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4A277EC4-932B-4A58-A532-46313CDD8BDB}" xr6:coauthVersionLast="47" xr6:coauthVersionMax="47" xr10:uidLastSave="{00000000-0000-0000-0000-000000000000}"/>
  <bookViews>
    <workbookView xWindow="-108" yWindow="-108" windowWidth="23256" windowHeight="13896" xr2:uid="{20073445-CBB4-455A-89C1-F6914CEB4C81}"/>
  </bookViews>
  <sheets>
    <sheet name="actual" sheetId="6" r:id="rId1"/>
    <sheet name="Export" sheetId="1" state="hidden" r:id="rId2"/>
  </sheets>
  <definedNames>
    <definedName name="ExternalData_4" localSheetId="0" hidden="1">actual!$A$1:$H$12314</definedName>
    <definedName name="QueryTable1" localSheetId="1" hidden="1">Export!$A$1:$K$20449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6" l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 s="1"/>
  <c r="G742" i="6" s="1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 s="1"/>
  <c r="G754" i="6" s="1"/>
  <c r="G755" i="6" s="1"/>
  <c r="G756" i="6" s="1"/>
  <c r="G757" i="6" s="1"/>
  <c r="G758" i="6" s="1"/>
  <c r="G759" i="6" s="1"/>
  <c r="G760" i="6" s="1"/>
  <c r="G761" i="6" s="1"/>
  <c r="G762" i="6" s="1"/>
  <c r="G763" i="6" s="1"/>
  <c r="G764" i="6" s="1"/>
  <c r="G765" i="6" s="1"/>
  <c r="G766" i="6" s="1"/>
  <c r="G767" i="6" s="1"/>
  <c r="G768" i="6" s="1"/>
  <c r="G769" i="6" s="1"/>
  <c r="G770" i="6" s="1"/>
  <c r="G771" i="6" s="1"/>
  <c r="G772" i="6" s="1"/>
  <c r="G773" i="6" s="1"/>
  <c r="G774" i="6" s="1"/>
  <c r="G775" i="6" s="1"/>
  <c r="G776" i="6" s="1"/>
  <c r="G777" i="6" s="1"/>
  <c r="G778" i="6" s="1"/>
  <c r="G779" i="6" s="1"/>
  <c r="G780" i="6" s="1"/>
  <c r="G781" i="6" s="1"/>
  <c r="G782" i="6" s="1"/>
  <c r="G783" i="6" s="1"/>
  <c r="G784" i="6" s="1"/>
  <c r="G785" i="6" s="1"/>
  <c r="G786" i="6" s="1"/>
  <c r="G787" i="6" s="1"/>
  <c r="G788" i="6" s="1"/>
  <c r="G789" i="6" s="1"/>
  <c r="G790" i="6" s="1"/>
  <c r="G791" i="6" s="1"/>
  <c r="G792" i="6" s="1"/>
  <c r="G793" i="6" s="1"/>
  <c r="G794" i="6" s="1"/>
  <c r="G795" i="6" s="1"/>
  <c r="G796" i="6" s="1"/>
  <c r="G797" i="6" s="1"/>
  <c r="G798" i="6" s="1"/>
  <c r="G799" i="6" s="1"/>
  <c r="G800" i="6" s="1"/>
  <c r="G801" i="6" s="1"/>
  <c r="G802" i="6" s="1"/>
  <c r="G803" i="6" s="1"/>
  <c r="G804" i="6" s="1"/>
  <c r="G805" i="6" s="1"/>
  <c r="G806" i="6" s="1"/>
  <c r="G807" i="6" s="1"/>
  <c r="G808" i="6" s="1"/>
  <c r="G809" i="6" s="1"/>
  <c r="G810" i="6" s="1"/>
  <c r="G811" i="6" s="1"/>
  <c r="G812" i="6" s="1"/>
  <c r="G813" i="6" s="1"/>
  <c r="G814" i="6" s="1"/>
  <c r="G815" i="6" s="1"/>
  <c r="G816" i="6" s="1"/>
  <c r="G817" i="6" s="1"/>
  <c r="G818" i="6" s="1"/>
  <c r="G819" i="6" s="1"/>
  <c r="G820" i="6" s="1"/>
  <c r="G821" i="6" s="1"/>
  <c r="G822" i="6" s="1"/>
  <c r="G823" i="6" s="1"/>
  <c r="G824" i="6" s="1"/>
  <c r="G825" i="6" s="1"/>
  <c r="G826" i="6" s="1"/>
  <c r="G827" i="6" s="1"/>
  <c r="G828" i="6" s="1"/>
  <c r="G829" i="6" s="1"/>
  <c r="G830" i="6" s="1"/>
  <c r="G831" i="6" s="1"/>
  <c r="G832" i="6" s="1"/>
  <c r="G833" i="6" s="1"/>
  <c r="G834" i="6" s="1"/>
  <c r="G835" i="6" s="1"/>
  <c r="G836" i="6" s="1"/>
  <c r="G837" i="6" s="1"/>
  <c r="G838" i="6" s="1"/>
  <c r="G839" i="6" s="1"/>
  <c r="G840" i="6" s="1"/>
  <c r="G841" i="6" s="1"/>
  <c r="G842" i="6" s="1"/>
  <c r="G843" i="6" s="1"/>
  <c r="G844" i="6" s="1"/>
  <c r="G845" i="6" s="1"/>
  <c r="G846" i="6" s="1"/>
  <c r="G847" i="6" s="1"/>
  <c r="G848" i="6" s="1"/>
  <c r="G849" i="6" s="1"/>
  <c r="G850" i="6" s="1"/>
  <c r="G851" i="6" s="1"/>
  <c r="G852" i="6" s="1"/>
  <c r="G853" i="6" s="1"/>
  <c r="G854" i="6" s="1"/>
  <c r="G855" i="6" s="1"/>
  <c r="G856" i="6" s="1"/>
  <c r="G857" i="6" s="1"/>
  <c r="G858" i="6" s="1"/>
  <c r="G859" i="6" s="1"/>
  <c r="G860" i="6" s="1"/>
  <c r="G861" i="6" s="1"/>
  <c r="G862" i="6" s="1"/>
  <c r="G863" i="6" s="1"/>
  <c r="G864" i="6" s="1"/>
  <c r="G865" i="6" s="1"/>
  <c r="G866" i="6" s="1"/>
  <c r="G867" i="6" s="1"/>
  <c r="G868" i="6" s="1"/>
  <c r="G869" i="6" s="1"/>
  <c r="G870" i="6" s="1"/>
  <c r="G871" i="6" s="1"/>
  <c r="G872" i="6" s="1"/>
  <c r="G873" i="6" s="1"/>
  <c r="G874" i="6" s="1"/>
  <c r="G875" i="6" s="1"/>
  <c r="G876" i="6" s="1"/>
  <c r="G877" i="6" s="1"/>
  <c r="G878" i="6" s="1"/>
  <c r="G879" i="6" s="1"/>
  <c r="G880" i="6" s="1"/>
  <c r="G881" i="6" s="1"/>
  <c r="G882" i="6" s="1"/>
  <c r="G883" i="6" s="1"/>
  <c r="G884" i="6" s="1"/>
  <c r="G885" i="6" s="1"/>
  <c r="G886" i="6" s="1"/>
  <c r="G887" i="6" s="1"/>
  <c r="G888" i="6" s="1"/>
  <c r="G889" i="6" s="1"/>
  <c r="G890" i="6" s="1"/>
  <c r="G891" i="6" s="1"/>
  <c r="G892" i="6" s="1"/>
  <c r="G893" i="6" s="1"/>
  <c r="G894" i="6" s="1"/>
  <c r="G895" i="6" s="1"/>
  <c r="G896" i="6" s="1"/>
  <c r="G897" i="6" s="1"/>
  <c r="G898" i="6" s="1"/>
  <c r="G899" i="6" s="1"/>
  <c r="G900" i="6" s="1"/>
  <c r="G901" i="6" s="1"/>
  <c r="G902" i="6" s="1"/>
  <c r="G903" i="6" s="1"/>
  <c r="G904" i="6" s="1"/>
  <c r="G905" i="6" s="1"/>
  <c r="G906" i="6" s="1"/>
  <c r="G907" i="6" s="1"/>
  <c r="G908" i="6" s="1"/>
  <c r="G909" i="6" s="1"/>
  <c r="G910" i="6" s="1"/>
  <c r="G911" i="6" s="1"/>
  <c r="G912" i="6" s="1"/>
  <c r="G913" i="6" s="1"/>
  <c r="G914" i="6" s="1"/>
  <c r="G915" i="6" s="1"/>
  <c r="G916" i="6" s="1"/>
  <c r="G917" i="6" s="1"/>
  <c r="G918" i="6" s="1"/>
  <c r="G919" i="6" s="1"/>
  <c r="G920" i="6" s="1"/>
  <c r="G921" i="6" s="1"/>
  <c r="G922" i="6" s="1"/>
  <c r="G923" i="6" s="1"/>
  <c r="G924" i="6" s="1"/>
  <c r="G925" i="6" s="1"/>
  <c r="G926" i="6" s="1"/>
  <c r="G927" i="6" s="1"/>
  <c r="G928" i="6" s="1"/>
  <c r="G929" i="6" s="1"/>
  <c r="G930" i="6" s="1"/>
  <c r="G931" i="6" s="1"/>
  <c r="G932" i="6" s="1"/>
  <c r="G933" i="6" s="1"/>
  <c r="G934" i="6" s="1"/>
  <c r="G935" i="6" s="1"/>
  <c r="G936" i="6" s="1"/>
  <c r="G937" i="6" s="1"/>
  <c r="G938" i="6" s="1"/>
  <c r="G939" i="6" s="1"/>
  <c r="G940" i="6" s="1"/>
  <c r="G941" i="6" s="1"/>
  <c r="G942" i="6" s="1"/>
  <c r="G943" i="6" s="1"/>
  <c r="G944" i="6" s="1"/>
  <c r="G945" i="6" s="1"/>
  <c r="G946" i="6" s="1"/>
  <c r="G947" i="6" s="1"/>
  <c r="G948" i="6" s="1"/>
  <c r="G949" i="6" s="1"/>
  <c r="G950" i="6" s="1"/>
  <c r="G951" i="6" s="1"/>
  <c r="G952" i="6" s="1"/>
  <c r="G953" i="6" s="1"/>
  <c r="G954" i="6" s="1"/>
  <c r="G955" i="6" s="1"/>
  <c r="G956" i="6" s="1"/>
  <c r="G957" i="6" s="1"/>
  <c r="G958" i="6" s="1"/>
  <c r="G959" i="6" s="1"/>
  <c r="G960" i="6" s="1"/>
  <c r="G961" i="6" s="1"/>
  <c r="G962" i="6" s="1"/>
  <c r="G963" i="6" s="1"/>
  <c r="G964" i="6" s="1"/>
  <c r="G965" i="6" s="1"/>
  <c r="G966" i="6" s="1"/>
  <c r="G967" i="6" s="1"/>
  <c r="G968" i="6" s="1"/>
  <c r="G969" i="6" s="1"/>
  <c r="G970" i="6" s="1"/>
  <c r="G971" i="6" s="1"/>
  <c r="G972" i="6" s="1"/>
  <c r="G973" i="6" s="1"/>
  <c r="G974" i="6" s="1"/>
  <c r="G975" i="6" s="1"/>
  <c r="G976" i="6" s="1"/>
  <c r="G977" i="6" s="1"/>
  <c r="G978" i="6" s="1"/>
  <c r="G979" i="6" s="1"/>
  <c r="G980" i="6" s="1"/>
  <c r="G981" i="6" s="1"/>
  <c r="G982" i="6" s="1"/>
  <c r="G983" i="6" s="1"/>
  <c r="G984" i="6" s="1"/>
  <c r="G985" i="6" s="1"/>
  <c r="G986" i="6" s="1"/>
  <c r="G987" i="6" s="1"/>
  <c r="G988" i="6" s="1"/>
  <c r="G989" i="6" s="1"/>
  <c r="G990" i="6" s="1"/>
  <c r="G991" i="6" s="1"/>
  <c r="G992" i="6" s="1"/>
  <c r="G993" i="6" s="1"/>
  <c r="G994" i="6" s="1"/>
  <c r="G995" i="6" s="1"/>
  <c r="G996" i="6" s="1"/>
  <c r="G997" i="6" s="1"/>
  <c r="G998" i="6" s="1"/>
  <c r="G999" i="6" s="1"/>
  <c r="G1000" i="6" s="1"/>
  <c r="G1001" i="6" s="1"/>
  <c r="G1002" i="6" s="1"/>
  <c r="G1003" i="6" s="1"/>
  <c r="G1004" i="6" s="1"/>
  <c r="G1005" i="6" s="1"/>
  <c r="G1006" i="6" s="1"/>
  <c r="G1007" i="6" s="1"/>
  <c r="G1008" i="6" s="1"/>
  <c r="G1009" i="6" s="1"/>
  <c r="G1010" i="6" s="1"/>
  <c r="G1011" i="6" s="1"/>
  <c r="G1012" i="6" s="1"/>
  <c r="G1013" i="6" s="1"/>
  <c r="G1014" i="6" s="1"/>
  <c r="G1015" i="6" s="1"/>
  <c r="G1016" i="6" s="1"/>
  <c r="G1017" i="6" s="1"/>
  <c r="G1018" i="6" s="1"/>
  <c r="G1019" i="6" s="1"/>
  <c r="G1020" i="6" s="1"/>
  <c r="G1021" i="6" s="1"/>
  <c r="G1022" i="6" s="1"/>
  <c r="G1023" i="6" s="1"/>
  <c r="G1024" i="6" s="1"/>
  <c r="G1025" i="6" s="1"/>
  <c r="G1026" i="6" s="1"/>
  <c r="G1027" i="6" s="1"/>
  <c r="G1028" i="6" s="1"/>
  <c r="G1029" i="6" s="1"/>
  <c r="G1030" i="6" s="1"/>
  <c r="G1031" i="6" s="1"/>
  <c r="G1032" i="6" s="1"/>
  <c r="G1033" i="6" s="1"/>
  <c r="G1034" i="6" s="1"/>
  <c r="G1035" i="6" s="1"/>
  <c r="G1036" i="6" s="1"/>
  <c r="G1037" i="6" s="1"/>
  <c r="G1038" i="6" s="1"/>
  <c r="G1039" i="6" s="1"/>
  <c r="G1040" i="6" s="1"/>
  <c r="G1041" i="6" s="1"/>
  <c r="G1042" i="6" s="1"/>
  <c r="G1043" i="6" s="1"/>
  <c r="G1044" i="6" s="1"/>
  <c r="G1045" i="6" s="1"/>
  <c r="G1046" i="6" s="1"/>
  <c r="G1047" i="6" s="1"/>
  <c r="G1048" i="6" s="1"/>
  <c r="G1049" i="6" s="1"/>
  <c r="G1050" i="6" s="1"/>
  <c r="G1051" i="6" s="1"/>
  <c r="G1052" i="6" s="1"/>
  <c r="G1053" i="6" s="1"/>
  <c r="G1054" i="6" s="1"/>
  <c r="G1055" i="6" s="1"/>
  <c r="G1056" i="6" s="1"/>
  <c r="G1057" i="6" s="1"/>
  <c r="G1058" i="6" s="1"/>
  <c r="G1059" i="6" s="1"/>
  <c r="G1060" i="6" s="1"/>
  <c r="G1061" i="6" s="1"/>
  <c r="G1062" i="6" s="1"/>
  <c r="G1063" i="6" s="1"/>
  <c r="G1064" i="6" s="1"/>
  <c r="G1065" i="6" s="1"/>
  <c r="G1066" i="6" s="1"/>
  <c r="G1067" i="6" s="1"/>
  <c r="G1068" i="6" s="1"/>
  <c r="G1069" i="6" s="1"/>
  <c r="G1070" i="6" s="1"/>
  <c r="G1071" i="6" s="1"/>
  <c r="G1072" i="6" s="1"/>
  <c r="G1073" i="6" s="1"/>
  <c r="G1074" i="6" s="1"/>
  <c r="G1075" i="6" s="1"/>
  <c r="G1076" i="6" s="1"/>
  <c r="G1077" i="6" s="1"/>
  <c r="G1078" i="6" s="1"/>
  <c r="G1079" i="6" s="1"/>
  <c r="G1080" i="6" s="1"/>
  <c r="G1081" i="6" s="1"/>
  <c r="G1082" i="6" s="1"/>
  <c r="G1083" i="6" s="1"/>
  <c r="G1084" i="6" s="1"/>
  <c r="G1085" i="6" s="1"/>
  <c r="G1086" i="6" s="1"/>
  <c r="G1087" i="6" s="1"/>
  <c r="G1088" i="6" s="1"/>
  <c r="G1089" i="6" s="1"/>
  <c r="G1090" i="6" s="1"/>
  <c r="G1091" i="6" s="1"/>
  <c r="G1092" i="6" s="1"/>
  <c r="G1093" i="6" s="1"/>
  <c r="G1094" i="6" s="1"/>
  <c r="G1095" i="6" s="1"/>
  <c r="G1096" i="6" s="1"/>
  <c r="G1097" i="6" s="1"/>
  <c r="G1098" i="6" s="1"/>
  <c r="G1099" i="6" s="1"/>
  <c r="G1100" i="6" s="1"/>
  <c r="G1101" i="6" s="1"/>
  <c r="G1102" i="6" s="1"/>
  <c r="G1103" i="6" s="1"/>
  <c r="G1104" i="6" s="1"/>
  <c r="G1105" i="6" s="1"/>
  <c r="G1106" i="6" s="1"/>
  <c r="G1107" i="6" s="1"/>
  <c r="G1108" i="6" s="1"/>
  <c r="G1109" i="6" s="1"/>
  <c r="G1110" i="6" s="1"/>
  <c r="G1111" i="6" s="1"/>
  <c r="G1112" i="6" s="1"/>
  <c r="G1113" i="6" s="1"/>
  <c r="G1114" i="6" s="1"/>
  <c r="G1115" i="6" s="1"/>
  <c r="G1116" i="6" s="1"/>
  <c r="G1117" i="6" s="1"/>
  <c r="G1118" i="6" s="1"/>
  <c r="G1119" i="6" s="1"/>
  <c r="G1120" i="6" s="1"/>
  <c r="G1121" i="6" s="1"/>
  <c r="G1122" i="6" s="1"/>
  <c r="G1123" i="6" s="1"/>
  <c r="G1124" i="6" s="1"/>
  <c r="G1125" i="6" s="1"/>
  <c r="G1126" i="6" s="1"/>
  <c r="G1127" i="6" s="1"/>
  <c r="G1128" i="6" s="1"/>
  <c r="G1129" i="6" s="1"/>
  <c r="G1130" i="6" s="1"/>
  <c r="G1131" i="6" s="1"/>
  <c r="G1132" i="6" s="1"/>
  <c r="G1133" i="6" s="1"/>
  <c r="G1134" i="6" s="1"/>
  <c r="G1135" i="6" s="1"/>
  <c r="G1136" i="6" s="1"/>
  <c r="G1137" i="6" s="1"/>
  <c r="G1138" i="6" s="1"/>
  <c r="G1139" i="6" s="1"/>
  <c r="G1140" i="6" s="1"/>
  <c r="G1141" i="6" s="1"/>
  <c r="G1142" i="6" s="1"/>
  <c r="G1143" i="6" s="1"/>
  <c r="G1144" i="6" s="1"/>
  <c r="G1145" i="6" s="1"/>
  <c r="G1146" i="6" s="1"/>
  <c r="G1147" i="6" s="1"/>
  <c r="G1148" i="6" s="1"/>
  <c r="G1149" i="6" s="1"/>
  <c r="G1150" i="6" s="1"/>
  <c r="G1151" i="6" s="1"/>
  <c r="G1152" i="6" s="1"/>
  <c r="G1153" i="6" s="1"/>
  <c r="G1154" i="6" s="1"/>
  <c r="G1155" i="6" s="1"/>
  <c r="G1156" i="6" s="1"/>
  <c r="G1157" i="6" s="1"/>
  <c r="G1158" i="6" s="1"/>
  <c r="G1159" i="6" s="1"/>
  <c r="G1160" i="6" s="1"/>
  <c r="G1161" i="6" s="1"/>
  <c r="G1162" i="6" s="1"/>
  <c r="G1163" i="6" s="1"/>
  <c r="G1164" i="6" s="1"/>
  <c r="G1165" i="6" s="1"/>
  <c r="G1166" i="6" s="1"/>
  <c r="G1167" i="6" s="1"/>
  <c r="G1168" i="6" s="1"/>
  <c r="G1169" i="6" s="1"/>
  <c r="G1170" i="6" s="1"/>
  <c r="G1171" i="6" s="1"/>
  <c r="G1172" i="6" s="1"/>
  <c r="G1173" i="6" s="1"/>
  <c r="G1174" i="6" s="1"/>
  <c r="G1175" i="6" s="1"/>
  <c r="G1176" i="6" s="1"/>
  <c r="G1177" i="6" s="1"/>
  <c r="G1178" i="6" s="1"/>
  <c r="G1179" i="6" s="1"/>
  <c r="G1180" i="6" s="1"/>
  <c r="G1181" i="6" s="1"/>
  <c r="G1182" i="6" s="1"/>
  <c r="G1183" i="6" s="1"/>
  <c r="G1184" i="6" s="1"/>
  <c r="G1185" i="6" s="1"/>
  <c r="G1186" i="6" s="1"/>
  <c r="G1187" i="6" s="1"/>
  <c r="G1188" i="6" s="1"/>
  <c r="G1189" i="6" s="1"/>
  <c r="G1190" i="6" s="1"/>
  <c r="G1191" i="6" s="1"/>
  <c r="G1192" i="6" s="1"/>
  <c r="G1193" i="6" s="1"/>
  <c r="G1194" i="6" s="1"/>
  <c r="G1195" i="6" s="1"/>
  <c r="G1196" i="6" s="1"/>
  <c r="G1197" i="6" s="1"/>
  <c r="G1198" i="6" s="1"/>
  <c r="G1199" i="6" s="1"/>
  <c r="G1200" i="6" s="1"/>
  <c r="G1201" i="6" s="1"/>
  <c r="G1202" i="6" s="1"/>
  <c r="G1203" i="6" s="1"/>
  <c r="G1204" i="6" s="1"/>
  <c r="G1205" i="6" s="1"/>
  <c r="G1206" i="6" s="1"/>
  <c r="G1207" i="6" s="1"/>
  <c r="G1208" i="6" s="1"/>
  <c r="G1209" i="6" s="1"/>
  <c r="G1210" i="6" s="1"/>
  <c r="G1211" i="6" s="1"/>
  <c r="G1212" i="6" s="1"/>
  <c r="G1213" i="6" s="1"/>
  <c r="G1214" i="6" s="1"/>
  <c r="G1215" i="6" s="1"/>
  <c r="G1216" i="6" s="1"/>
  <c r="G1217" i="6" s="1"/>
  <c r="G1218" i="6" s="1"/>
  <c r="G1219" i="6" s="1"/>
  <c r="G1220" i="6" s="1"/>
  <c r="G1221" i="6" s="1"/>
  <c r="G1222" i="6" s="1"/>
  <c r="G1223" i="6" s="1"/>
  <c r="G1224" i="6" s="1"/>
  <c r="G1225" i="6" s="1"/>
  <c r="G1226" i="6" s="1"/>
  <c r="G1227" i="6" s="1"/>
  <c r="G1228" i="6" s="1"/>
  <c r="G1229" i="6" s="1"/>
  <c r="G1230" i="6" s="1"/>
  <c r="G1231" i="6" s="1"/>
  <c r="G1232" i="6" s="1"/>
  <c r="G1233" i="6" s="1"/>
  <c r="G1234" i="6" s="1"/>
  <c r="G1235" i="6" s="1"/>
  <c r="G1236" i="6" s="1"/>
  <c r="G1237" i="6" s="1"/>
  <c r="G1238" i="6" s="1"/>
  <c r="G1239" i="6" s="1"/>
  <c r="G1240" i="6" s="1"/>
  <c r="G1241" i="6" s="1"/>
  <c r="G1242" i="6" s="1"/>
  <c r="G1243" i="6" s="1"/>
  <c r="G1244" i="6" s="1"/>
  <c r="G1245" i="6" s="1"/>
  <c r="G1246" i="6" s="1"/>
  <c r="G1247" i="6" s="1"/>
  <c r="G1248" i="6" s="1"/>
  <c r="G1249" i="6" s="1"/>
  <c r="G1250" i="6" s="1"/>
  <c r="G1251" i="6" s="1"/>
  <c r="G1252" i="6" s="1"/>
  <c r="G1253" i="6" s="1"/>
  <c r="G1254" i="6" s="1"/>
  <c r="G1255" i="6" s="1"/>
  <c r="G1256" i="6" s="1"/>
  <c r="G1257" i="6" s="1"/>
  <c r="G1258" i="6" s="1"/>
  <c r="G1259" i="6" s="1"/>
  <c r="G1260" i="6" s="1"/>
  <c r="G1261" i="6" s="1"/>
  <c r="G1262" i="6" s="1"/>
  <c r="G1263" i="6" s="1"/>
  <c r="G1264" i="6" s="1"/>
  <c r="G1265" i="6" s="1"/>
  <c r="G1266" i="6" s="1"/>
  <c r="G1267" i="6" s="1"/>
  <c r="G1268" i="6" s="1"/>
  <c r="G1269" i="6" s="1"/>
  <c r="G1270" i="6" s="1"/>
  <c r="G1271" i="6" s="1"/>
  <c r="G1272" i="6" s="1"/>
  <c r="G1273" i="6" s="1"/>
  <c r="G1274" i="6" s="1"/>
  <c r="G1275" i="6" s="1"/>
  <c r="G1276" i="6" s="1"/>
  <c r="G1277" i="6" s="1"/>
  <c r="G1278" i="6" s="1"/>
  <c r="G1279" i="6" s="1"/>
  <c r="G1280" i="6" s="1"/>
  <c r="G1281" i="6" s="1"/>
  <c r="G1282" i="6" s="1"/>
  <c r="G1283" i="6" s="1"/>
  <c r="G1284" i="6" s="1"/>
  <c r="G1285" i="6" s="1"/>
  <c r="G1286" i="6" s="1"/>
  <c r="G1287" i="6" s="1"/>
  <c r="G1288" i="6" s="1"/>
  <c r="G1289" i="6" s="1"/>
  <c r="G1290" i="6" s="1"/>
  <c r="G1291" i="6" s="1"/>
  <c r="G1292" i="6" s="1"/>
  <c r="G1293" i="6" s="1"/>
  <c r="G1294" i="6" s="1"/>
  <c r="G1295" i="6" s="1"/>
  <c r="G1296" i="6" s="1"/>
  <c r="G1297" i="6" s="1"/>
  <c r="G1298" i="6" s="1"/>
  <c r="G1299" i="6" s="1"/>
  <c r="G1300" i="6" s="1"/>
  <c r="G1301" i="6" s="1"/>
  <c r="G1302" i="6" s="1"/>
  <c r="G1303" i="6" s="1"/>
  <c r="G1304" i="6" s="1"/>
  <c r="G1305" i="6" s="1"/>
  <c r="G1306" i="6" s="1"/>
  <c r="G1307" i="6" s="1"/>
  <c r="G1308" i="6" s="1"/>
  <c r="G1309" i="6" s="1"/>
  <c r="G1310" i="6" s="1"/>
  <c r="G1311" i="6" s="1"/>
  <c r="G1312" i="6" s="1"/>
  <c r="G1313" i="6" s="1"/>
  <c r="G1314" i="6" s="1"/>
  <c r="G1315" i="6" s="1"/>
  <c r="G1316" i="6" s="1"/>
  <c r="G1317" i="6" s="1"/>
  <c r="G1318" i="6" s="1"/>
  <c r="G1319" i="6" s="1"/>
  <c r="G1320" i="6" s="1"/>
  <c r="G1321" i="6" s="1"/>
  <c r="G1322" i="6" s="1"/>
  <c r="G1323" i="6" s="1"/>
  <c r="G1324" i="6" s="1"/>
  <c r="G1325" i="6" s="1"/>
  <c r="G1326" i="6" s="1"/>
  <c r="G1327" i="6" s="1"/>
  <c r="G1328" i="6" s="1"/>
  <c r="G1329" i="6" s="1"/>
  <c r="G1330" i="6" s="1"/>
  <c r="G1331" i="6" s="1"/>
  <c r="G1332" i="6" s="1"/>
  <c r="G1333" i="6" s="1"/>
  <c r="G1334" i="6" s="1"/>
  <c r="G1335" i="6" s="1"/>
  <c r="G1336" i="6" s="1"/>
  <c r="G1337" i="6" s="1"/>
  <c r="G1338" i="6" s="1"/>
  <c r="G1339" i="6" s="1"/>
  <c r="G1340" i="6" s="1"/>
  <c r="G1341" i="6" s="1"/>
  <c r="G1342" i="6" s="1"/>
  <c r="G1343" i="6" s="1"/>
  <c r="G1344" i="6" s="1"/>
  <c r="G1345" i="6" s="1"/>
  <c r="G1346" i="6" s="1"/>
  <c r="G1347" i="6" s="1"/>
  <c r="G1348" i="6" s="1"/>
  <c r="G1349" i="6" s="1"/>
  <c r="G1350" i="6" s="1"/>
  <c r="G1351" i="6" s="1"/>
  <c r="G1352" i="6" s="1"/>
  <c r="G1353" i="6" s="1"/>
  <c r="G1354" i="6" s="1"/>
  <c r="G1355" i="6" s="1"/>
  <c r="G1356" i="6" s="1"/>
  <c r="G1357" i="6" s="1"/>
  <c r="G1358" i="6" s="1"/>
  <c r="G1359" i="6" s="1"/>
  <c r="G1360" i="6" s="1"/>
  <c r="G1361" i="6" s="1"/>
  <c r="G1362" i="6" s="1"/>
  <c r="G1363" i="6" s="1"/>
  <c r="G1364" i="6" s="1"/>
  <c r="G1365" i="6" s="1"/>
  <c r="G1366" i="6" s="1"/>
  <c r="G1367" i="6" s="1"/>
  <c r="G1368" i="6" s="1"/>
  <c r="G1369" i="6" s="1"/>
  <c r="G1370" i="6" s="1"/>
  <c r="G1371" i="6" s="1"/>
  <c r="G1372" i="6" s="1"/>
  <c r="G1373" i="6" s="1"/>
  <c r="G1374" i="6" s="1"/>
  <c r="G1375" i="6" s="1"/>
  <c r="G1376" i="6" s="1"/>
  <c r="G1377" i="6" s="1"/>
  <c r="G1378" i="6" s="1"/>
  <c r="G1379" i="6" s="1"/>
  <c r="G1380" i="6" s="1"/>
  <c r="G1381" i="6" s="1"/>
  <c r="G1382" i="6" s="1"/>
  <c r="G1383" i="6" s="1"/>
  <c r="G1384" i="6" s="1"/>
  <c r="G1385" i="6" s="1"/>
  <c r="G1386" i="6" s="1"/>
  <c r="G1387" i="6" s="1"/>
  <c r="G1388" i="6" s="1"/>
  <c r="G1389" i="6" s="1"/>
  <c r="G1390" i="6" s="1"/>
  <c r="G1391" i="6" s="1"/>
  <c r="G1392" i="6" s="1"/>
  <c r="G1393" i="6" s="1"/>
  <c r="G1394" i="6" s="1"/>
  <c r="G1395" i="6" s="1"/>
  <c r="G1396" i="6" s="1"/>
  <c r="G1397" i="6" s="1"/>
  <c r="G1398" i="6" s="1"/>
  <c r="G1399" i="6" s="1"/>
  <c r="G1400" i="6" s="1"/>
  <c r="G1401" i="6" s="1"/>
  <c r="G1402" i="6" s="1"/>
  <c r="G1403" i="6" s="1"/>
  <c r="G1404" i="6" s="1"/>
  <c r="G1405" i="6" s="1"/>
  <c r="G1406" i="6" s="1"/>
  <c r="G1407" i="6" s="1"/>
  <c r="G1408" i="6" s="1"/>
  <c r="G1409" i="6" s="1"/>
  <c r="G1410" i="6" s="1"/>
  <c r="G1411" i="6" s="1"/>
  <c r="G1412" i="6" s="1"/>
  <c r="G1413" i="6" s="1"/>
  <c r="G1414" i="6" s="1"/>
  <c r="G1415" i="6" s="1"/>
  <c r="G1416" i="6" s="1"/>
  <c r="G1417" i="6" s="1"/>
  <c r="G1418" i="6" s="1"/>
  <c r="G1419" i="6" s="1"/>
  <c r="G1420" i="6" s="1"/>
  <c r="G1421" i="6" s="1"/>
  <c r="G1422" i="6" s="1"/>
  <c r="G1423" i="6" s="1"/>
  <c r="G1424" i="6" s="1"/>
  <c r="G1425" i="6" s="1"/>
  <c r="G1426" i="6" s="1"/>
  <c r="G1427" i="6" s="1"/>
  <c r="G1428" i="6" s="1"/>
  <c r="G1429" i="6" s="1"/>
  <c r="G1430" i="6" s="1"/>
  <c r="G1431" i="6" s="1"/>
  <c r="G1432" i="6" s="1"/>
  <c r="G1433" i="6" s="1"/>
  <c r="G1434" i="6" s="1"/>
  <c r="G1435" i="6" s="1"/>
  <c r="G1436" i="6" s="1"/>
  <c r="G1437" i="6" s="1"/>
  <c r="G1438" i="6" s="1"/>
  <c r="G1439" i="6" s="1"/>
  <c r="G1440" i="6" s="1"/>
  <c r="G1441" i="6" s="1"/>
  <c r="G1442" i="6" s="1"/>
  <c r="G1443" i="6" s="1"/>
  <c r="G1444" i="6" s="1"/>
  <c r="G1445" i="6" s="1"/>
  <c r="G1446" i="6" s="1"/>
  <c r="G1447" i="6" s="1"/>
  <c r="G1448" i="6" s="1"/>
  <c r="G1449" i="6" s="1"/>
  <c r="G1450" i="6" s="1"/>
  <c r="G1451" i="6" s="1"/>
  <c r="G1452" i="6" s="1"/>
  <c r="G1453" i="6" s="1"/>
  <c r="G1454" i="6" s="1"/>
  <c r="G1455" i="6" s="1"/>
  <c r="G1456" i="6" s="1"/>
  <c r="G1457" i="6" s="1"/>
  <c r="G1458" i="6" s="1"/>
  <c r="G1459" i="6" s="1"/>
  <c r="G1460" i="6" s="1"/>
  <c r="G1461" i="6" s="1"/>
  <c r="G1462" i="6" s="1"/>
  <c r="G1463" i="6" s="1"/>
  <c r="G1464" i="6" s="1"/>
  <c r="G1465" i="6" s="1"/>
  <c r="G1466" i="6" s="1"/>
  <c r="G1467" i="6" s="1"/>
  <c r="G1468" i="6" s="1"/>
  <c r="G1469" i="6" s="1"/>
  <c r="G1470" i="6" s="1"/>
  <c r="G1471" i="6" s="1"/>
  <c r="G1472" i="6" s="1"/>
  <c r="G1473" i="6" s="1"/>
  <c r="G1474" i="6" s="1"/>
  <c r="G1475" i="6" s="1"/>
  <c r="G1476" i="6" s="1"/>
  <c r="G1477" i="6" s="1"/>
  <c r="G1478" i="6" s="1"/>
  <c r="G1479" i="6" s="1"/>
  <c r="G1480" i="6" s="1"/>
  <c r="G1481" i="6" s="1"/>
  <c r="G1482" i="6" s="1"/>
  <c r="G1483" i="6" s="1"/>
  <c r="G1484" i="6" s="1"/>
  <c r="G1485" i="6" s="1"/>
  <c r="G1486" i="6" s="1"/>
  <c r="G1487" i="6" s="1"/>
  <c r="G1488" i="6" s="1"/>
  <c r="G1489" i="6" s="1"/>
  <c r="G1490" i="6" s="1"/>
  <c r="G1491" i="6" s="1"/>
  <c r="G1492" i="6" s="1"/>
  <c r="G1493" i="6" s="1"/>
  <c r="G1494" i="6" s="1"/>
  <c r="G1495" i="6" s="1"/>
  <c r="G1496" i="6" s="1"/>
  <c r="G1497" i="6" s="1"/>
  <c r="G1498" i="6" s="1"/>
  <c r="G1499" i="6" s="1"/>
  <c r="G1500" i="6" s="1"/>
  <c r="G1501" i="6" s="1"/>
  <c r="G1502" i="6" s="1"/>
  <c r="G1503" i="6" s="1"/>
  <c r="G1504" i="6" s="1"/>
  <c r="G1505" i="6" s="1"/>
  <c r="G1506" i="6" s="1"/>
  <c r="G1507" i="6" s="1"/>
  <c r="G1508" i="6" s="1"/>
  <c r="G1509" i="6" s="1"/>
  <c r="G1510" i="6" s="1"/>
  <c r="G1511" i="6" s="1"/>
  <c r="G1512" i="6" s="1"/>
  <c r="G1513" i="6" s="1"/>
  <c r="G1514" i="6" s="1"/>
  <c r="G1515" i="6" s="1"/>
  <c r="G1516" i="6" s="1"/>
  <c r="G1517" i="6" s="1"/>
  <c r="G1518" i="6" s="1"/>
  <c r="G1519" i="6" s="1"/>
  <c r="G1520" i="6" s="1"/>
  <c r="G1521" i="6" s="1"/>
  <c r="G1522" i="6" s="1"/>
  <c r="G1523" i="6" s="1"/>
  <c r="G1524" i="6" s="1"/>
  <c r="G1525" i="6" s="1"/>
  <c r="G1526" i="6" s="1"/>
  <c r="G1527" i="6" s="1"/>
  <c r="G1528" i="6" s="1"/>
  <c r="G1529" i="6" s="1"/>
  <c r="G1530" i="6" s="1"/>
  <c r="G1531" i="6" s="1"/>
  <c r="G1532" i="6" s="1"/>
  <c r="G1533" i="6" s="1"/>
  <c r="G1534" i="6" s="1"/>
  <c r="G1535" i="6" s="1"/>
  <c r="G1536" i="6" s="1"/>
  <c r="G1537" i="6" s="1"/>
  <c r="G1538" i="6" s="1"/>
  <c r="G1539" i="6" s="1"/>
  <c r="G1540" i="6" s="1"/>
  <c r="G1541" i="6" s="1"/>
  <c r="G1542" i="6" s="1"/>
  <c r="G1543" i="6" s="1"/>
  <c r="G1544" i="6" s="1"/>
  <c r="G1545" i="6" s="1"/>
  <c r="G1546" i="6" s="1"/>
  <c r="G1547" i="6" s="1"/>
  <c r="G1548" i="6" s="1"/>
  <c r="G1549" i="6" s="1"/>
  <c r="G1550" i="6" s="1"/>
  <c r="G1551" i="6" s="1"/>
  <c r="G1552" i="6" s="1"/>
  <c r="G1553" i="6" s="1"/>
  <c r="G1554" i="6" s="1"/>
  <c r="G1555" i="6" s="1"/>
  <c r="G1556" i="6" s="1"/>
  <c r="G1557" i="6" s="1"/>
  <c r="G1558" i="6" s="1"/>
  <c r="G1559" i="6" s="1"/>
  <c r="G1560" i="6" s="1"/>
  <c r="G1561" i="6" s="1"/>
  <c r="G1562" i="6" s="1"/>
  <c r="G1563" i="6" s="1"/>
  <c r="G1564" i="6" s="1"/>
  <c r="G1565" i="6" s="1"/>
  <c r="G1566" i="6" s="1"/>
  <c r="G1567" i="6" s="1"/>
  <c r="G1568" i="6" s="1"/>
  <c r="G1569" i="6" s="1"/>
  <c r="G1570" i="6" s="1"/>
  <c r="G1571" i="6" s="1"/>
  <c r="G1572" i="6" s="1"/>
  <c r="G1573" i="6" s="1"/>
  <c r="G1574" i="6" s="1"/>
  <c r="G1575" i="6" s="1"/>
  <c r="G1576" i="6" s="1"/>
  <c r="G1577" i="6" s="1"/>
  <c r="G1578" i="6" s="1"/>
  <c r="G1579" i="6" s="1"/>
  <c r="G1580" i="6" s="1"/>
  <c r="G1581" i="6" s="1"/>
  <c r="G1582" i="6" s="1"/>
  <c r="G1583" i="6" s="1"/>
  <c r="G1584" i="6" s="1"/>
  <c r="G1585" i="6" s="1"/>
  <c r="G1586" i="6" s="1"/>
  <c r="G1587" i="6" s="1"/>
  <c r="G1588" i="6" s="1"/>
  <c r="G1589" i="6" s="1"/>
  <c r="G1590" i="6" s="1"/>
  <c r="G1591" i="6" s="1"/>
  <c r="G1592" i="6" s="1"/>
  <c r="G1593" i="6" s="1"/>
  <c r="G1594" i="6" s="1"/>
  <c r="G1595" i="6" s="1"/>
  <c r="G1596" i="6" s="1"/>
  <c r="G1597" i="6" s="1"/>
  <c r="G1598" i="6" s="1"/>
  <c r="G1599" i="6" s="1"/>
  <c r="G1600" i="6" s="1"/>
  <c r="G1601" i="6" s="1"/>
  <c r="G1602" i="6" s="1"/>
  <c r="G1603" i="6" s="1"/>
  <c r="G1604" i="6" s="1"/>
  <c r="G1605" i="6" s="1"/>
  <c r="G1606" i="6" s="1"/>
  <c r="G1607" i="6" s="1"/>
  <c r="G1608" i="6" s="1"/>
  <c r="G1609" i="6" s="1"/>
  <c r="G1610" i="6" s="1"/>
  <c r="G1611" i="6" s="1"/>
  <c r="G1612" i="6" s="1"/>
  <c r="G1613" i="6" s="1"/>
  <c r="G1614" i="6" s="1"/>
  <c r="G1615" i="6" s="1"/>
  <c r="G1616" i="6" s="1"/>
  <c r="G1617" i="6" s="1"/>
  <c r="G1618" i="6" s="1"/>
  <c r="G1619" i="6" s="1"/>
  <c r="G1620" i="6" s="1"/>
  <c r="G1621" i="6" s="1"/>
  <c r="G1622" i="6" s="1"/>
  <c r="G1623" i="6" s="1"/>
  <c r="G1624" i="6" s="1"/>
  <c r="G1625" i="6" s="1"/>
  <c r="G1626" i="6" s="1"/>
  <c r="G1627" i="6" s="1"/>
  <c r="G1628" i="6" s="1"/>
  <c r="G1629" i="6" s="1"/>
  <c r="G1630" i="6" s="1"/>
  <c r="G1631" i="6" s="1"/>
  <c r="G1632" i="6" s="1"/>
  <c r="G1633" i="6" s="1"/>
  <c r="G1634" i="6" s="1"/>
  <c r="G1635" i="6" s="1"/>
  <c r="G1636" i="6" s="1"/>
  <c r="G1637" i="6" s="1"/>
  <c r="G1638" i="6" s="1"/>
  <c r="G1639" i="6" s="1"/>
  <c r="G1640" i="6" s="1"/>
  <c r="G1641" i="6" s="1"/>
  <c r="G1642" i="6" s="1"/>
  <c r="G1643" i="6" s="1"/>
  <c r="G1644" i="6" s="1"/>
  <c r="G1645" i="6" s="1"/>
  <c r="G1646" i="6" s="1"/>
  <c r="G1647" i="6" s="1"/>
  <c r="G1648" i="6" s="1"/>
  <c r="G1649" i="6" s="1"/>
  <c r="G1650" i="6" s="1"/>
  <c r="G1651" i="6" s="1"/>
  <c r="G1652" i="6" s="1"/>
  <c r="G1653" i="6" s="1"/>
  <c r="G1654" i="6" s="1"/>
  <c r="G1655" i="6" s="1"/>
  <c r="G1656" i="6" s="1"/>
  <c r="G1657" i="6" s="1"/>
  <c r="G1658" i="6" s="1"/>
  <c r="G1659" i="6" s="1"/>
  <c r="G1660" i="6" s="1"/>
  <c r="G1661" i="6" s="1"/>
  <c r="G1662" i="6" s="1"/>
  <c r="G1663" i="6" s="1"/>
  <c r="G1664" i="6" s="1"/>
  <c r="G1665" i="6" s="1"/>
  <c r="G1666" i="6" s="1"/>
  <c r="G1667" i="6" s="1"/>
  <c r="G1668" i="6" s="1"/>
  <c r="G1669" i="6" s="1"/>
  <c r="G1670" i="6" s="1"/>
  <c r="G1671" i="6" s="1"/>
  <c r="G1672" i="6" s="1"/>
  <c r="G1673" i="6" s="1"/>
  <c r="G1674" i="6" s="1"/>
  <c r="G1675" i="6" s="1"/>
  <c r="G1676" i="6" s="1"/>
  <c r="G1677" i="6" s="1"/>
  <c r="G1678" i="6" s="1"/>
  <c r="G1679" i="6" s="1"/>
  <c r="G1680" i="6" s="1"/>
  <c r="G1681" i="6" s="1"/>
  <c r="G1682" i="6" s="1"/>
  <c r="G1683" i="6" s="1"/>
  <c r="G1684" i="6" s="1"/>
  <c r="G1685" i="6" s="1"/>
  <c r="G1686" i="6" s="1"/>
  <c r="G1687" i="6" s="1"/>
  <c r="G1688" i="6" s="1"/>
  <c r="G1689" i="6" s="1"/>
  <c r="G1690" i="6" s="1"/>
  <c r="G1691" i="6" s="1"/>
  <c r="G1692" i="6" s="1"/>
  <c r="G1693" i="6" s="1"/>
  <c r="G1694" i="6" s="1"/>
  <c r="G1695" i="6" s="1"/>
  <c r="G1696" i="6" s="1"/>
  <c r="G1697" i="6" s="1"/>
  <c r="G1698" i="6" s="1"/>
  <c r="G1699" i="6" s="1"/>
  <c r="G1700" i="6" s="1"/>
  <c r="G1701" i="6" s="1"/>
  <c r="G1702" i="6" s="1"/>
  <c r="G1703" i="6" s="1"/>
  <c r="G1704" i="6" s="1"/>
  <c r="G1705" i="6" s="1"/>
  <c r="G1706" i="6" s="1"/>
  <c r="G1707" i="6" s="1"/>
  <c r="G1708" i="6" s="1"/>
  <c r="G1709" i="6" s="1"/>
  <c r="G1710" i="6" s="1"/>
  <c r="G1711" i="6" s="1"/>
  <c r="G1712" i="6" s="1"/>
  <c r="G1713" i="6" s="1"/>
  <c r="G1714" i="6" s="1"/>
  <c r="G1715" i="6" s="1"/>
  <c r="G1716" i="6" s="1"/>
  <c r="G1717" i="6" s="1"/>
  <c r="G1718" i="6" s="1"/>
  <c r="G1719" i="6" s="1"/>
  <c r="G1720" i="6" s="1"/>
  <c r="G1721" i="6" s="1"/>
  <c r="G1722" i="6" s="1"/>
  <c r="G1723" i="6" s="1"/>
  <c r="G1724" i="6" s="1"/>
  <c r="G1725" i="6" s="1"/>
  <c r="G1726" i="6" s="1"/>
  <c r="G1727" i="6" s="1"/>
  <c r="G1728" i="6" s="1"/>
  <c r="G1729" i="6" s="1"/>
  <c r="G1730" i="6" s="1"/>
  <c r="G1731" i="6" s="1"/>
  <c r="G1732" i="6" s="1"/>
  <c r="G1733" i="6" s="1"/>
  <c r="G1734" i="6" s="1"/>
  <c r="G1735" i="6" s="1"/>
  <c r="G1736" i="6" s="1"/>
  <c r="G1737" i="6" s="1"/>
  <c r="G1738" i="6" s="1"/>
  <c r="G1739" i="6" s="1"/>
  <c r="G1740" i="6" s="1"/>
  <c r="G1741" i="6" s="1"/>
  <c r="G1742" i="6" s="1"/>
  <c r="G1743" i="6" s="1"/>
  <c r="G1744" i="6" s="1"/>
  <c r="G1745" i="6" s="1"/>
  <c r="G1746" i="6" s="1"/>
  <c r="G1747" i="6" s="1"/>
  <c r="G1748" i="6" s="1"/>
  <c r="G1749" i="6" s="1"/>
  <c r="G1750" i="6" s="1"/>
  <c r="G1751" i="6" s="1"/>
  <c r="G1752" i="6" s="1"/>
  <c r="G1753" i="6" s="1"/>
  <c r="G1754" i="6" s="1"/>
  <c r="G1755" i="6" s="1"/>
  <c r="G1756" i="6" s="1"/>
  <c r="G1757" i="6" s="1"/>
  <c r="G1758" i="6" s="1"/>
  <c r="G1759" i="6" s="1"/>
  <c r="G1760" i="6" s="1"/>
  <c r="G1761" i="6" s="1"/>
  <c r="G1762" i="6" s="1"/>
  <c r="G1763" i="6" s="1"/>
  <c r="G1764" i="6" s="1"/>
  <c r="G1765" i="6" s="1"/>
  <c r="G1766" i="6" s="1"/>
  <c r="G1767" i="6" s="1"/>
  <c r="G1768" i="6" s="1"/>
  <c r="G1769" i="6" s="1"/>
  <c r="G1770" i="6" s="1"/>
  <c r="G1771" i="6" s="1"/>
  <c r="G1772" i="6" s="1"/>
  <c r="G1773" i="6" s="1"/>
  <c r="G1774" i="6" s="1"/>
  <c r="G1775" i="6" s="1"/>
  <c r="G1776" i="6" s="1"/>
  <c r="G1777" i="6" s="1"/>
  <c r="G1778" i="6" s="1"/>
  <c r="G1779" i="6" s="1"/>
  <c r="G1780" i="6" s="1"/>
  <c r="G1781" i="6" s="1"/>
  <c r="G1782" i="6" s="1"/>
  <c r="G1783" i="6" s="1"/>
  <c r="G1784" i="6" s="1"/>
  <c r="G1785" i="6" s="1"/>
  <c r="G1786" i="6" s="1"/>
  <c r="G1787" i="6" s="1"/>
  <c r="G1788" i="6" s="1"/>
  <c r="G1789" i="6" s="1"/>
  <c r="G1790" i="6" s="1"/>
  <c r="G1791" i="6" s="1"/>
  <c r="G1792" i="6" s="1"/>
  <c r="G1793" i="6" s="1"/>
  <c r="G1794" i="6" s="1"/>
  <c r="G1795" i="6" s="1"/>
  <c r="G1796" i="6" s="1"/>
  <c r="G1797" i="6" s="1"/>
  <c r="G1798" i="6" s="1"/>
  <c r="G1799" i="6" s="1"/>
  <c r="G1800" i="6" s="1"/>
  <c r="G1801" i="6" s="1"/>
  <c r="G1802" i="6" s="1"/>
  <c r="G1803" i="6" s="1"/>
  <c r="G1804" i="6" s="1"/>
  <c r="G1805" i="6" s="1"/>
  <c r="G1806" i="6" s="1"/>
  <c r="G1807" i="6" s="1"/>
  <c r="G1808" i="6" s="1"/>
  <c r="G1809" i="6" s="1"/>
  <c r="G1810" i="6" s="1"/>
  <c r="G1811" i="6" s="1"/>
  <c r="G1812" i="6" s="1"/>
  <c r="G1813" i="6" s="1"/>
  <c r="G1814" i="6" s="1"/>
  <c r="G1815" i="6" s="1"/>
  <c r="G1816" i="6" s="1"/>
  <c r="G1817" i="6" s="1"/>
  <c r="G1818" i="6" s="1"/>
  <c r="G1819" i="6" s="1"/>
  <c r="G1820" i="6" s="1"/>
  <c r="G1821" i="6" s="1"/>
  <c r="G1822" i="6" s="1"/>
  <c r="G1823" i="6" s="1"/>
  <c r="G1824" i="6" s="1"/>
  <c r="G1825" i="6" s="1"/>
  <c r="G1826" i="6" s="1"/>
  <c r="G1827" i="6" s="1"/>
  <c r="G1828" i="6" s="1"/>
  <c r="G1829" i="6" s="1"/>
  <c r="G1830" i="6" s="1"/>
  <c r="G1831" i="6" s="1"/>
  <c r="G1832" i="6" s="1"/>
  <c r="G1833" i="6" s="1"/>
  <c r="G1834" i="6" s="1"/>
  <c r="G1835" i="6" s="1"/>
  <c r="G1836" i="6" s="1"/>
  <c r="G1837" i="6" s="1"/>
  <c r="G1838" i="6" s="1"/>
  <c r="G1839" i="6" s="1"/>
  <c r="G1840" i="6" s="1"/>
  <c r="G1841" i="6" s="1"/>
  <c r="G1842" i="6" s="1"/>
  <c r="G1843" i="6" s="1"/>
  <c r="G1844" i="6" s="1"/>
  <c r="G1845" i="6" s="1"/>
  <c r="G1846" i="6" s="1"/>
  <c r="G1847" i="6" s="1"/>
  <c r="G1848" i="6" s="1"/>
  <c r="G1849" i="6" s="1"/>
  <c r="G1850" i="6" s="1"/>
  <c r="G1851" i="6" s="1"/>
  <c r="G1852" i="6" s="1"/>
  <c r="G1853" i="6" s="1"/>
  <c r="G1854" i="6" s="1"/>
  <c r="G1855" i="6" s="1"/>
  <c r="G1856" i="6" s="1"/>
  <c r="G1857" i="6" s="1"/>
  <c r="G1858" i="6" s="1"/>
  <c r="G1859" i="6" s="1"/>
  <c r="G1860" i="6" s="1"/>
  <c r="G1861" i="6" s="1"/>
  <c r="G1862" i="6" s="1"/>
  <c r="G1863" i="6" s="1"/>
  <c r="G1864" i="6" s="1"/>
  <c r="G1865" i="6" s="1"/>
  <c r="G1866" i="6" s="1"/>
  <c r="G1867" i="6" s="1"/>
  <c r="G1868" i="6" s="1"/>
  <c r="G1869" i="6" s="1"/>
  <c r="G1870" i="6" s="1"/>
  <c r="G1871" i="6" s="1"/>
  <c r="G1872" i="6" s="1"/>
  <c r="G1873" i="6" s="1"/>
  <c r="G1874" i="6" s="1"/>
  <c r="G1875" i="6" s="1"/>
  <c r="G1876" i="6" s="1"/>
  <c r="G1877" i="6" s="1"/>
  <c r="G1878" i="6" s="1"/>
  <c r="G1879" i="6" s="1"/>
  <c r="G1880" i="6" s="1"/>
  <c r="G1881" i="6" s="1"/>
  <c r="G1882" i="6" s="1"/>
  <c r="G1883" i="6" s="1"/>
  <c r="G1884" i="6" s="1"/>
  <c r="G1885" i="6" s="1"/>
  <c r="G1886" i="6" s="1"/>
  <c r="G1887" i="6" s="1"/>
  <c r="G1888" i="6" s="1"/>
  <c r="G1889" i="6" s="1"/>
  <c r="G1890" i="6" s="1"/>
  <c r="G1891" i="6" s="1"/>
  <c r="G1892" i="6" s="1"/>
  <c r="G1893" i="6" s="1"/>
  <c r="G1894" i="6" s="1"/>
  <c r="G1895" i="6" s="1"/>
  <c r="G1896" i="6" s="1"/>
  <c r="G1897" i="6" s="1"/>
  <c r="G1898" i="6" s="1"/>
  <c r="G1899" i="6" s="1"/>
  <c r="G1900" i="6" s="1"/>
  <c r="G1901" i="6" s="1"/>
  <c r="G1902" i="6" s="1"/>
  <c r="G1903" i="6" s="1"/>
  <c r="G1904" i="6" s="1"/>
  <c r="G1905" i="6" s="1"/>
  <c r="G1906" i="6" s="1"/>
  <c r="G1907" i="6" s="1"/>
  <c r="G1908" i="6" s="1"/>
  <c r="G1909" i="6" s="1"/>
  <c r="G1910" i="6" s="1"/>
  <c r="G1911" i="6" s="1"/>
  <c r="G1912" i="6" s="1"/>
  <c r="G1913" i="6" s="1"/>
  <c r="G1914" i="6" s="1"/>
  <c r="G1915" i="6" s="1"/>
  <c r="G1916" i="6" s="1"/>
  <c r="G1917" i="6" s="1"/>
  <c r="G1918" i="6" s="1"/>
  <c r="G1919" i="6" s="1"/>
  <c r="G1920" i="6" s="1"/>
  <c r="G1921" i="6" s="1"/>
  <c r="G1922" i="6" s="1"/>
  <c r="G1923" i="6" s="1"/>
  <c r="G1924" i="6" s="1"/>
  <c r="G1925" i="6" s="1"/>
  <c r="G1926" i="6" s="1"/>
  <c r="G1927" i="6" s="1"/>
  <c r="G1928" i="6" s="1"/>
  <c r="G1929" i="6" s="1"/>
  <c r="G1930" i="6" s="1"/>
  <c r="G1931" i="6" s="1"/>
  <c r="G1932" i="6" s="1"/>
  <c r="G1933" i="6" s="1"/>
  <c r="G1934" i="6" s="1"/>
  <c r="G1935" i="6" s="1"/>
  <c r="G1936" i="6" s="1"/>
  <c r="G1937" i="6" s="1"/>
  <c r="G1938" i="6" s="1"/>
  <c r="G1939" i="6" s="1"/>
  <c r="G1940" i="6" s="1"/>
  <c r="G1941" i="6" s="1"/>
  <c r="G1942" i="6" s="1"/>
  <c r="G1943" i="6" s="1"/>
  <c r="G1944" i="6" s="1"/>
  <c r="G1945" i="6" s="1"/>
  <c r="G1946" i="6" s="1"/>
  <c r="G1947" i="6" s="1"/>
  <c r="G1948" i="6" s="1"/>
  <c r="G1949" i="6" s="1"/>
  <c r="G1950" i="6" s="1"/>
  <c r="G1951" i="6" s="1"/>
  <c r="G1952" i="6" s="1"/>
  <c r="G1953" i="6" s="1"/>
  <c r="G1954" i="6" s="1"/>
  <c r="G1955" i="6" s="1"/>
  <c r="G1956" i="6" s="1"/>
  <c r="G1957" i="6" s="1"/>
  <c r="G1958" i="6" s="1"/>
  <c r="G1959" i="6" s="1"/>
  <c r="G1960" i="6" s="1"/>
  <c r="G1961" i="6" s="1"/>
  <c r="G1962" i="6" s="1"/>
  <c r="G1963" i="6" s="1"/>
  <c r="G1964" i="6" s="1"/>
  <c r="G1965" i="6" s="1"/>
  <c r="G1966" i="6" s="1"/>
  <c r="G1967" i="6" s="1"/>
  <c r="G1968" i="6" s="1"/>
  <c r="G1969" i="6" s="1"/>
  <c r="G1970" i="6" s="1"/>
  <c r="G1971" i="6" s="1"/>
  <c r="G1972" i="6" s="1"/>
  <c r="G1973" i="6" s="1"/>
  <c r="G1974" i="6" s="1"/>
  <c r="G1975" i="6" s="1"/>
  <c r="G1976" i="6" s="1"/>
  <c r="G1977" i="6" s="1"/>
  <c r="G1978" i="6" s="1"/>
  <c r="G1979" i="6" s="1"/>
  <c r="G1980" i="6" s="1"/>
  <c r="G1981" i="6" s="1"/>
  <c r="G1982" i="6" s="1"/>
  <c r="G1983" i="6" s="1"/>
  <c r="G1984" i="6" s="1"/>
  <c r="G1985" i="6" s="1"/>
  <c r="G1986" i="6" s="1"/>
  <c r="G1987" i="6" s="1"/>
  <c r="G1988" i="6" s="1"/>
  <c r="G1989" i="6" s="1"/>
  <c r="G1990" i="6" s="1"/>
  <c r="G1991" i="6" s="1"/>
  <c r="G1992" i="6" s="1"/>
  <c r="G1993" i="6" s="1"/>
  <c r="G1994" i="6" s="1"/>
  <c r="G1995" i="6" s="1"/>
  <c r="G1996" i="6" s="1"/>
  <c r="G1997" i="6" s="1"/>
  <c r="G1998" i="6" s="1"/>
  <c r="G1999" i="6" s="1"/>
  <c r="G2000" i="6" s="1"/>
  <c r="G2001" i="6" s="1"/>
  <c r="G2002" i="6" s="1"/>
  <c r="G2003" i="6" s="1"/>
  <c r="G2004" i="6" s="1"/>
  <c r="G2005" i="6" s="1"/>
  <c r="G2006" i="6" s="1"/>
  <c r="G2007" i="6" s="1"/>
  <c r="G2008" i="6" s="1"/>
  <c r="G2009" i="6" s="1"/>
  <c r="G2010" i="6" s="1"/>
  <c r="G2011" i="6" s="1"/>
  <c r="G2012" i="6" s="1"/>
  <c r="G2013" i="6" s="1"/>
  <c r="G2014" i="6" s="1"/>
  <c r="G2015" i="6" s="1"/>
  <c r="G2016" i="6" s="1"/>
  <c r="G2017" i="6" s="1"/>
  <c r="G2018" i="6" s="1"/>
  <c r="G2019" i="6" s="1"/>
  <c r="G2020" i="6" s="1"/>
  <c r="G2021" i="6" s="1"/>
  <c r="G2022" i="6" s="1"/>
  <c r="G2023" i="6" s="1"/>
  <c r="G2024" i="6" s="1"/>
  <c r="G2025" i="6" s="1"/>
  <c r="G2026" i="6" s="1"/>
  <c r="G2027" i="6" s="1"/>
  <c r="G2028" i="6" s="1"/>
  <c r="G2029" i="6" s="1"/>
  <c r="G2030" i="6" s="1"/>
  <c r="G2031" i="6" s="1"/>
  <c r="G2032" i="6" s="1"/>
  <c r="G2033" i="6" s="1"/>
  <c r="G2034" i="6" s="1"/>
  <c r="G2035" i="6" s="1"/>
  <c r="G2036" i="6" s="1"/>
  <c r="G2037" i="6" s="1"/>
  <c r="G2038" i="6" s="1"/>
  <c r="G2039" i="6" s="1"/>
  <c r="G2040" i="6" s="1"/>
  <c r="G2041" i="6" s="1"/>
  <c r="G2042" i="6" s="1"/>
  <c r="G2043" i="6" s="1"/>
  <c r="G2044" i="6" s="1"/>
  <c r="G2045" i="6" s="1"/>
  <c r="G2046" i="6" s="1"/>
  <c r="G2047" i="6" s="1"/>
  <c r="G2048" i="6" s="1"/>
  <c r="G2049" i="6" s="1"/>
  <c r="G2050" i="6" s="1"/>
  <c r="G2051" i="6" s="1"/>
  <c r="G2052" i="6" s="1"/>
  <c r="G2053" i="6" s="1"/>
  <c r="G2054" i="6" s="1"/>
  <c r="G2055" i="6" s="1"/>
  <c r="G2056" i="6" s="1"/>
  <c r="G2057" i="6" s="1"/>
  <c r="G2058" i="6" s="1"/>
  <c r="G2059" i="6" s="1"/>
  <c r="G2060" i="6" s="1"/>
  <c r="G2061" i="6" s="1"/>
  <c r="G2062" i="6" s="1"/>
  <c r="G2063" i="6" s="1"/>
  <c r="G2064" i="6" s="1"/>
  <c r="G2065" i="6" s="1"/>
  <c r="G2066" i="6" s="1"/>
  <c r="G2067" i="6" s="1"/>
  <c r="G2068" i="6" s="1"/>
  <c r="G2069" i="6" s="1"/>
  <c r="G2070" i="6" s="1"/>
  <c r="G2071" i="6" s="1"/>
  <c r="G2072" i="6" s="1"/>
  <c r="G2073" i="6" s="1"/>
  <c r="G2074" i="6" s="1"/>
  <c r="G2075" i="6" s="1"/>
  <c r="G2076" i="6" s="1"/>
  <c r="G2077" i="6" s="1"/>
  <c r="G2078" i="6" s="1"/>
  <c r="G2079" i="6" s="1"/>
  <c r="G2080" i="6" s="1"/>
  <c r="G2081" i="6" s="1"/>
  <c r="G2082" i="6" s="1"/>
  <c r="G2083" i="6" s="1"/>
  <c r="G2084" i="6" s="1"/>
  <c r="G2085" i="6" s="1"/>
  <c r="G2086" i="6" s="1"/>
  <c r="G2087" i="6" s="1"/>
  <c r="G2088" i="6" s="1"/>
  <c r="G2089" i="6" s="1"/>
  <c r="G2090" i="6" s="1"/>
  <c r="G2091" i="6" s="1"/>
  <c r="G2092" i="6" s="1"/>
  <c r="G2093" i="6" s="1"/>
  <c r="G2094" i="6" s="1"/>
  <c r="G2095" i="6" s="1"/>
  <c r="G2096" i="6" s="1"/>
  <c r="G2097" i="6" s="1"/>
  <c r="G2098" i="6" s="1"/>
  <c r="G2099" i="6" s="1"/>
  <c r="G2100" i="6" s="1"/>
  <c r="G2101" i="6" s="1"/>
  <c r="G2102" i="6" s="1"/>
  <c r="G2103" i="6" s="1"/>
  <c r="G2104" i="6" s="1"/>
  <c r="G2105" i="6" s="1"/>
  <c r="G2106" i="6" s="1"/>
  <c r="G2107" i="6" s="1"/>
  <c r="G2108" i="6" s="1"/>
  <c r="G2109" i="6" s="1"/>
  <c r="G2110" i="6" s="1"/>
  <c r="G2111" i="6" s="1"/>
  <c r="G2112" i="6" s="1"/>
  <c r="G2113" i="6" s="1"/>
  <c r="G2114" i="6" s="1"/>
  <c r="G2115" i="6" s="1"/>
  <c r="G2116" i="6" s="1"/>
  <c r="G2117" i="6" s="1"/>
  <c r="G2118" i="6" s="1"/>
  <c r="G2119" i="6" s="1"/>
  <c r="G2120" i="6" s="1"/>
  <c r="G2121" i="6" s="1"/>
  <c r="G2122" i="6" s="1"/>
  <c r="G2123" i="6" s="1"/>
  <c r="G2124" i="6" s="1"/>
  <c r="G2125" i="6" s="1"/>
  <c r="G2126" i="6" s="1"/>
  <c r="G2127" i="6" s="1"/>
  <c r="G2128" i="6" s="1"/>
  <c r="G2129" i="6" s="1"/>
  <c r="G2130" i="6" s="1"/>
  <c r="G2131" i="6" s="1"/>
  <c r="G2132" i="6" s="1"/>
  <c r="G2133" i="6" s="1"/>
  <c r="G2134" i="6" s="1"/>
  <c r="G2135" i="6" s="1"/>
  <c r="G2136" i="6" s="1"/>
  <c r="G2137" i="6" s="1"/>
  <c r="G2138" i="6" s="1"/>
  <c r="G2139" i="6" s="1"/>
  <c r="G2140" i="6" s="1"/>
  <c r="G2141" i="6" s="1"/>
  <c r="G2142" i="6" s="1"/>
  <c r="G2143" i="6" s="1"/>
  <c r="G2144" i="6" s="1"/>
  <c r="G2145" i="6" s="1"/>
  <c r="G2146" i="6" s="1"/>
  <c r="G2147" i="6" s="1"/>
  <c r="G2148" i="6" s="1"/>
  <c r="G2149" i="6" s="1"/>
  <c r="G2150" i="6" s="1"/>
  <c r="G2151" i="6" s="1"/>
  <c r="G2152" i="6" s="1"/>
  <c r="G2153" i="6" s="1"/>
  <c r="G2154" i="6" s="1"/>
  <c r="G2155" i="6" s="1"/>
  <c r="G2156" i="6" s="1"/>
  <c r="G2157" i="6" s="1"/>
  <c r="G2158" i="6" s="1"/>
  <c r="G2159" i="6" s="1"/>
  <c r="G2160" i="6" s="1"/>
  <c r="G2161" i="6" s="1"/>
  <c r="G2162" i="6" s="1"/>
  <c r="G2163" i="6" s="1"/>
  <c r="G2164" i="6" s="1"/>
  <c r="G2165" i="6" s="1"/>
  <c r="G2166" i="6" s="1"/>
  <c r="G2167" i="6" s="1"/>
  <c r="G2168" i="6" s="1"/>
  <c r="G2169" i="6" s="1"/>
  <c r="G2170" i="6" s="1"/>
  <c r="G2171" i="6" s="1"/>
  <c r="G2172" i="6" s="1"/>
  <c r="G2173" i="6" s="1"/>
  <c r="G2174" i="6" s="1"/>
  <c r="G2175" i="6" s="1"/>
  <c r="G2176" i="6" s="1"/>
  <c r="G2177" i="6" s="1"/>
  <c r="G2178" i="6" s="1"/>
  <c r="G2179" i="6" s="1"/>
  <c r="G2180" i="6" s="1"/>
  <c r="G2181" i="6" s="1"/>
  <c r="G2182" i="6" s="1"/>
  <c r="G2183" i="6" s="1"/>
  <c r="G2184" i="6" s="1"/>
  <c r="G2185" i="6" s="1"/>
  <c r="G2186" i="6" s="1"/>
  <c r="G2187" i="6" s="1"/>
  <c r="G2188" i="6" s="1"/>
  <c r="G2189" i="6" s="1"/>
  <c r="G2190" i="6" s="1"/>
  <c r="G2191" i="6" s="1"/>
  <c r="G2192" i="6" s="1"/>
  <c r="G2193" i="6" s="1"/>
  <c r="G2194" i="6" s="1"/>
  <c r="G2195" i="6" s="1"/>
  <c r="G2196" i="6" s="1"/>
  <c r="G2197" i="6" s="1"/>
  <c r="G2198" i="6" s="1"/>
  <c r="G2199" i="6" s="1"/>
  <c r="G2200" i="6" s="1"/>
  <c r="G2201" i="6" s="1"/>
  <c r="G2202" i="6" s="1"/>
  <c r="G2203" i="6" s="1"/>
  <c r="G2204" i="6" s="1"/>
  <c r="G2205" i="6" s="1"/>
  <c r="G2206" i="6" s="1"/>
  <c r="G2207" i="6" s="1"/>
  <c r="G2208" i="6" s="1"/>
  <c r="G2209" i="6" s="1"/>
  <c r="G2210" i="6" s="1"/>
  <c r="G2211" i="6" s="1"/>
  <c r="G2212" i="6" s="1"/>
  <c r="G2213" i="6" s="1"/>
  <c r="G2214" i="6" s="1"/>
  <c r="G2215" i="6" s="1"/>
  <c r="G2216" i="6" s="1"/>
  <c r="G2217" i="6" s="1"/>
  <c r="G2218" i="6" s="1"/>
  <c r="G2219" i="6" s="1"/>
  <c r="G2220" i="6" s="1"/>
  <c r="G2221" i="6" s="1"/>
  <c r="G2222" i="6" s="1"/>
  <c r="G2223" i="6" s="1"/>
  <c r="G2224" i="6" s="1"/>
  <c r="G2225" i="6" s="1"/>
  <c r="G2226" i="6" s="1"/>
  <c r="G2227" i="6" s="1"/>
  <c r="G2228" i="6" s="1"/>
  <c r="G2229" i="6" s="1"/>
  <c r="G2230" i="6" s="1"/>
  <c r="G2231" i="6" s="1"/>
  <c r="G2232" i="6" s="1"/>
  <c r="G2233" i="6" s="1"/>
  <c r="G2234" i="6" s="1"/>
  <c r="G2235" i="6" s="1"/>
  <c r="G2236" i="6" s="1"/>
  <c r="G2237" i="6" s="1"/>
  <c r="G2238" i="6" s="1"/>
  <c r="G2239" i="6" s="1"/>
  <c r="G2240" i="6" s="1"/>
  <c r="G2241" i="6" s="1"/>
  <c r="G2242" i="6" s="1"/>
  <c r="G2243" i="6" s="1"/>
  <c r="G2244" i="6" s="1"/>
  <c r="G2245" i="6" s="1"/>
  <c r="G2246" i="6" s="1"/>
  <c r="G2247" i="6" s="1"/>
  <c r="G2248" i="6" s="1"/>
  <c r="G2249" i="6" s="1"/>
  <c r="G2250" i="6" s="1"/>
  <c r="G2251" i="6" s="1"/>
  <c r="G2252" i="6" s="1"/>
  <c r="G2253" i="6" s="1"/>
  <c r="G2254" i="6" s="1"/>
  <c r="G2255" i="6" s="1"/>
  <c r="G2256" i="6" s="1"/>
  <c r="G2257" i="6" s="1"/>
  <c r="G2258" i="6" s="1"/>
  <c r="G2259" i="6" s="1"/>
  <c r="G2260" i="6" s="1"/>
  <c r="G2261" i="6" s="1"/>
  <c r="G2262" i="6" s="1"/>
  <c r="G2263" i="6" s="1"/>
  <c r="G2264" i="6" s="1"/>
  <c r="G2265" i="6" s="1"/>
  <c r="G2266" i="6" s="1"/>
  <c r="G2267" i="6" s="1"/>
  <c r="G2268" i="6" s="1"/>
  <c r="G2269" i="6" s="1"/>
  <c r="G2270" i="6" s="1"/>
  <c r="G2271" i="6" s="1"/>
  <c r="G2272" i="6" s="1"/>
  <c r="G2273" i="6" s="1"/>
  <c r="G2274" i="6" s="1"/>
  <c r="G2275" i="6" s="1"/>
  <c r="G2276" i="6" s="1"/>
  <c r="G2277" i="6" s="1"/>
  <c r="G2278" i="6" s="1"/>
  <c r="G2279" i="6" s="1"/>
  <c r="G2280" i="6" s="1"/>
  <c r="G2281" i="6" s="1"/>
  <c r="G2282" i="6" s="1"/>
  <c r="G2283" i="6" s="1"/>
  <c r="G2284" i="6" s="1"/>
  <c r="G2285" i="6" s="1"/>
  <c r="G2286" i="6" s="1"/>
  <c r="G2287" i="6" s="1"/>
  <c r="G2288" i="6" s="1"/>
  <c r="G2289" i="6" s="1"/>
  <c r="G2290" i="6" s="1"/>
  <c r="G2291" i="6" s="1"/>
  <c r="G2292" i="6" s="1"/>
  <c r="G2293" i="6" s="1"/>
  <c r="G2294" i="6" s="1"/>
  <c r="G2295" i="6" s="1"/>
  <c r="G2296" i="6" s="1"/>
  <c r="G2297" i="6" s="1"/>
  <c r="G2298" i="6" s="1"/>
  <c r="G2299" i="6" s="1"/>
  <c r="G2300" i="6" s="1"/>
  <c r="G2301" i="6" s="1"/>
  <c r="G2302" i="6" s="1"/>
  <c r="G2303" i="6" s="1"/>
  <c r="G2304" i="6" s="1"/>
  <c r="G2305" i="6" s="1"/>
  <c r="G2306" i="6" s="1"/>
  <c r="G2307" i="6" s="1"/>
  <c r="G2308" i="6" s="1"/>
  <c r="G2309" i="6" s="1"/>
  <c r="G2310" i="6" s="1"/>
  <c r="G2311" i="6" s="1"/>
  <c r="G2312" i="6" s="1"/>
  <c r="G2313" i="6" s="1"/>
  <c r="G2314" i="6" s="1"/>
  <c r="G2315" i="6" s="1"/>
  <c r="G2316" i="6" s="1"/>
  <c r="G2317" i="6" s="1"/>
  <c r="G2318" i="6" s="1"/>
  <c r="G2319" i="6" s="1"/>
  <c r="G2320" i="6" s="1"/>
  <c r="G2321" i="6" s="1"/>
  <c r="G2322" i="6" s="1"/>
  <c r="G2323" i="6" s="1"/>
  <c r="G2324" i="6" s="1"/>
  <c r="G2325" i="6" s="1"/>
  <c r="G2326" i="6" s="1"/>
  <c r="G2327" i="6" s="1"/>
  <c r="G2328" i="6" s="1"/>
  <c r="G2329" i="6" s="1"/>
  <c r="G2330" i="6" s="1"/>
  <c r="G2331" i="6" s="1"/>
  <c r="G2332" i="6" s="1"/>
  <c r="G2333" i="6" s="1"/>
  <c r="G2334" i="6" s="1"/>
  <c r="G2335" i="6" s="1"/>
  <c r="G2336" i="6" s="1"/>
  <c r="G2337" i="6" s="1"/>
  <c r="G2338" i="6" s="1"/>
  <c r="G2339" i="6" s="1"/>
  <c r="G2340" i="6" s="1"/>
  <c r="G2341" i="6" s="1"/>
  <c r="G2342" i="6" s="1"/>
  <c r="G2343" i="6" s="1"/>
  <c r="G2344" i="6" s="1"/>
  <c r="G2345" i="6" s="1"/>
  <c r="G2346" i="6" s="1"/>
  <c r="G2347" i="6" s="1"/>
  <c r="G2348" i="6" s="1"/>
  <c r="G2349" i="6" s="1"/>
  <c r="G2350" i="6" s="1"/>
  <c r="G2351" i="6" s="1"/>
  <c r="G2352" i="6" s="1"/>
  <c r="G2353" i="6" s="1"/>
  <c r="G2354" i="6" s="1"/>
  <c r="G2355" i="6" s="1"/>
  <c r="G2356" i="6" s="1"/>
  <c r="G2357" i="6" s="1"/>
  <c r="G2358" i="6" s="1"/>
  <c r="G2359" i="6" s="1"/>
  <c r="G2360" i="6" s="1"/>
  <c r="G2361" i="6" s="1"/>
  <c r="G2362" i="6" s="1"/>
  <c r="G2363" i="6" s="1"/>
  <c r="G2364" i="6" s="1"/>
  <c r="G2365" i="6" s="1"/>
  <c r="G2366" i="6" s="1"/>
  <c r="G2367" i="6" s="1"/>
  <c r="G2368" i="6" s="1"/>
  <c r="G2369" i="6" s="1"/>
  <c r="G2370" i="6" s="1"/>
  <c r="G2371" i="6" s="1"/>
  <c r="G2372" i="6" s="1"/>
  <c r="G2373" i="6" s="1"/>
  <c r="G2374" i="6" s="1"/>
  <c r="G2375" i="6" s="1"/>
  <c r="G2376" i="6" s="1"/>
  <c r="G2377" i="6" s="1"/>
  <c r="G2378" i="6" s="1"/>
  <c r="G2379" i="6" s="1"/>
  <c r="G2380" i="6" s="1"/>
  <c r="G2381" i="6" s="1"/>
  <c r="G2382" i="6" s="1"/>
  <c r="G2383" i="6" s="1"/>
  <c r="G2384" i="6" s="1"/>
  <c r="G2385" i="6" s="1"/>
  <c r="G2386" i="6" s="1"/>
  <c r="G2387" i="6" s="1"/>
  <c r="G2388" i="6" s="1"/>
  <c r="G2389" i="6" s="1"/>
  <c r="G2390" i="6" s="1"/>
  <c r="G2391" i="6" s="1"/>
  <c r="G2392" i="6" s="1"/>
  <c r="G2393" i="6" s="1"/>
  <c r="G2394" i="6" s="1"/>
  <c r="G2395" i="6" s="1"/>
  <c r="G2396" i="6" s="1"/>
  <c r="G2397" i="6" s="1"/>
  <c r="G2398" i="6" s="1"/>
  <c r="G2399" i="6" s="1"/>
  <c r="G2400" i="6" s="1"/>
  <c r="G2401" i="6" s="1"/>
  <c r="G2402" i="6" s="1"/>
  <c r="G2403" i="6" s="1"/>
  <c r="G2404" i="6" s="1"/>
  <c r="G2405" i="6" s="1"/>
  <c r="G2406" i="6" s="1"/>
  <c r="G2407" i="6" s="1"/>
  <c r="G2408" i="6" s="1"/>
  <c r="G2409" i="6" s="1"/>
  <c r="G2410" i="6" s="1"/>
  <c r="G2411" i="6" s="1"/>
  <c r="G2412" i="6" s="1"/>
  <c r="G2413" i="6" s="1"/>
  <c r="G2414" i="6" s="1"/>
  <c r="G2415" i="6" s="1"/>
  <c r="G2416" i="6" s="1"/>
  <c r="G2417" i="6" s="1"/>
  <c r="G2418" i="6" s="1"/>
  <c r="G2419" i="6" s="1"/>
  <c r="G2420" i="6" s="1"/>
  <c r="G2421" i="6" s="1"/>
  <c r="G2422" i="6" s="1"/>
  <c r="G2423" i="6" s="1"/>
  <c r="G2424" i="6" s="1"/>
  <c r="G2425" i="6" s="1"/>
  <c r="G2426" i="6" s="1"/>
  <c r="G2427" i="6" s="1"/>
  <c r="G2428" i="6" s="1"/>
  <c r="G2429" i="6" s="1"/>
  <c r="G2430" i="6" s="1"/>
  <c r="G2431" i="6" s="1"/>
  <c r="G2432" i="6" s="1"/>
  <c r="G2433" i="6" s="1"/>
  <c r="G2434" i="6" s="1"/>
  <c r="G2435" i="6" s="1"/>
  <c r="G2436" i="6" s="1"/>
  <c r="G2437" i="6" s="1"/>
  <c r="G2438" i="6" s="1"/>
  <c r="G2439" i="6" s="1"/>
  <c r="G2440" i="6" s="1"/>
  <c r="G2441" i="6" s="1"/>
  <c r="G2442" i="6" s="1"/>
  <c r="G2443" i="6" s="1"/>
  <c r="G2444" i="6" s="1"/>
  <c r="G2445" i="6" s="1"/>
  <c r="G2446" i="6" s="1"/>
  <c r="G2447" i="6" s="1"/>
  <c r="G2448" i="6" s="1"/>
  <c r="G2449" i="6" s="1"/>
  <c r="G2450" i="6" s="1"/>
  <c r="G2451" i="6" s="1"/>
  <c r="G2452" i="6" s="1"/>
  <c r="G2453" i="6" s="1"/>
  <c r="G2454" i="6" s="1"/>
  <c r="G2455" i="6" s="1"/>
  <c r="G2456" i="6" s="1"/>
  <c r="G2457" i="6" s="1"/>
  <c r="G2458" i="6" s="1"/>
  <c r="G2459" i="6" s="1"/>
  <c r="G2460" i="6" s="1"/>
  <c r="G2461" i="6" s="1"/>
  <c r="G2462" i="6" s="1"/>
  <c r="G2463" i="6" s="1"/>
  <c r="G2464" i="6" s="1"/>
  <c r="G2465" i="6" s="1"/>
  <c r="G2466" i="6" s="1"/>
  <c r="G2467" i="6" s="1"/>
  <c r="G2468" i="6" s="1"/>
  <c r="G2469" i="6" s="1"/>
  <c r="G2470" i="6" s="1"/>
  <c r="G2471" i="6" s="1"/>
  <c r="G2472" i="6" s="1"/>
  <c r="G2473" i="6" s="1"/>
  <c r="G2474" i="6" s="1"/>
  <c r="G2475" i="6" s="1"/>
  <c r="G2476" i="6" s="1"/>
  <c r="G2477" i="6" s="1"/>
  <c r="G2478" i="6" s="1"/>
  <c r="G2479" i="6" s="1"/>
  <c r="G2480" i="6" s="1"/>
  <c r="G2481" i="6" s="1"/>
  <c r="G2482" i="6" s="1"/>
  <c r="G2483" i="6" s="1"/>
  <c r="G2484" i="6" s="1"/>
  <c r="G2485" i="6" s="1"/>
  <c r="G2486" i="6" s="1"/>
  <c r="G2487" i="6" s="1"/>
  <c r="G2488" i="6" s="1"/>
  <c r="G2489" i="6" s="1"/>
  <c r="G2490" i="6" s="1"/>
  <c r="G2491" i="6" s="1"/>
  <c r="G2492" i="6" s="1"/>
  <c r="G2493" i="6" s="1"/>
  <c r="G2494" i="6" s="1"/>
  <c r="G2495" i="6" s="1"/>
  <c r="G2496" i="6" s="1"/>
  <c r="G2497" i="6" s="1"/>
  <c r="G2498" i="6" s="1"/>
  <c r="G2499" i="6" s="1"/>
  <c r="G2500" i="6" s="1"/>
  <c r="G2501" i="6" s="1"/>
  <c r="G2502" i="6" s="1"/>
  <c r="G2503" i="6" s="1"/>
  <c r="G2504" i="6" s="1"/>
  <c r="G2505" i="6" s="1"/>
  <c r="G2506" i="6" s="1"/>
  <c r="G2507" i="6" s="1"/>
  <c r="G2508" i="6" s="1"/>
  <c r="G2509" i="6" s="1"/>
  <c r="G2510" i="6" s="1"/>
  <c r="G2511" i="6" s="1"/>
  <c r="G2512" i="6" s="1"/>
  <c r="G2513" i="6" s="1"/>
  <c r="G2514" i="6" s="1"/>
  <c r="G2515" i="6" s="1"/>
  <c r="G2516" i="6" s="1"/>
  <c r="G2517" i="6" s="1"/>
  <c r="G2518" i="6" s="1"/>
  <c r="G2519" i="6" s="1"/>
  <c r="G2520" i="6" s="1"/>
  <c r="G2521" i="6" s="1"/>
  <c r="G2522" i="6" s="1"/>
  <c r="G2523" i="6" s="1"/>
  <c r="G2524" i="6" s="1"/>
  <c r="G2525" i="6" s="1"/>
  <c r="G2526" i="6" s="1"/>
  <c r="G2527" i="6" s="1"/>
  <c r="G2528" i="6" s="1"/>
  <c r="G2529" i="6" s="1"/>
  <c r="G2530" i="6" s="1"/>
  <c r="G2531" i="6" s="1"/>
  <c r="G2532" i="6" s="1"/>
  <c r="G2533" i="6" s="1"/>
  <c r="G2534" i="6" s="1"/>
  <c r="G2535" i="6" s="1"/>
  <c r="G2536" i="6" s="1"/>
  <c r="G2537" i="6" s="1"/>
  <c r="G2538" i="6" s="1"/>
  <c r="G2539" i="6" s="1"/>
  <c r="G2540" i="6" s="1"/>
  <c r="G2541" i="6" s="1"/>
  <c r="G2542" i="6" s="1"/>
  <c r="G2543" i="6" s="1"/>
  <c r="G2544" i="6" s="1"/>
  <c r="G2545" i="6" s="1"/>
  <c r="G2546" i="6" s="1"/>
  <c r="G2547" i="6" s="1"/>
  <c r="G2548" i="6" s="1"/>
  <c r="G2549" i="6" s="1"/>
  <c r="G2550" i="6" s="1"/>
  <c r="G2551" i="6" s="1"/>
  <c r="G2552" i="6" s="1"/>
  <c r="G2553" i="6" s="1"/>
  <c r="G2554" i="6" s="1"/>
  <c r="G2555" i="6" s="1"/>
  <c r="G2556" i="6" s="1"/>
  <c r="G2557" i="6" s="1"/>
  <c r="G2558" i="6" s="1"/>
  <c r="G2559" i="6" s="1"/>
  <c r="G2560" i="6" s="1"/>
  <c r="G2561" i="6" s="1"/>
  <c r="G2562" i="6" s="1"/>
  <c r="G2563" i="6" s="1"/>
  <c r="G2564" i="6" s="1"/>
  <c r="G2565" i="6" s="1"/>
  <c r="G2566" i="6" s="1"/>
  <c r="G2567" i="6" s="1"/>
  <c r="G2568" i="6" s="1"/>
  <c r="G2569" i="6" s="1"/>
  <c r="G2570" i="6" s="1"/>
  <c r="G2571" i="6" s="1"/>
  <c r="G2572" i="6" s="1"/>
  <c r="G2573" i="6" s="1"/>
  <c r="G2574" i="6" s="1"/>
  <c r="G2575" i="6" s="1"/>
  <c r="G2576" i="6" s="1"/>
  <c r="G2577" i="6" s="1"/>
  <c r="G2578" i="6" s="1"/>
  <c r="G2579" i="6" s="1"/>
  <c r="G2580" i="6" s="1"/>
  <c r="G2581" i="6" s="1"/>
  <c r="G2582" i="6" s="1"/>
  <c r="G2583" i="6" s="1"/>
  <c r="G2584" i="6" s="1"/>
  <c r="G2585" i="6" s="1"/>
  <c r="G2586" i="6" s="1"/>
  <c r="G2587" i="6" s="1"/>
  <c r="G2588" i="6" s="1"/>
  <c r="G2589" i="6" s="1"/>
  <c r="G2590" i="6" s="1"/>
  <c r="G2591" i="6" s="1"/>
  <c r="G2592" i="6" s="1"/>
  <c r="G2593" i="6" s="1"/>
  <c r="G2594" i="6" s="1"/>
  <c r="G2595" i="6" s="1"/>
  <c r="G2596" i="6" s="1"/>
  <c r="G2597" i="6" s="1"/>
  <c r="G2598" i="6" s="1"/>
  <c r="G2599" i="6" s="1"/>
  <c r="G2600" i="6" s="1"/>
  <c r="G2601" i="6" s="1"/>
  <c r="G2602" i="6" s="1"/>
  <c r="G2603" i="6" s="1"/>
  <c r="G2604" i="6" s="1"/>
  <c r="G2605" i="6" s="1"/>
  <c r="G2606" i="6" s="1"/>
  <c r="G2607" i="6" s="1"/>
  <c r="G2608" i="6" s="1"/>
  <c r="G2609" i="6" s="1"/>
  <c r="G2610" i="6" s="1"/>
  <c r="G2611" i="6" s="1"/>
  <c r="G2612" i="6" s="1"/>
  <c r="G2613" i="6" s="1"/>
  <c r="G2614" i="6" s="1"/>
  <c r="G2615" i="6" s="1"/>
  <c r="G2616" i="6" s="1"/>
  <c r="G2617" i="6" s="1"/>
  <c r="G2618" i="6" s="1"/>
  <c r="G2619" i="6" s="1"/>
  <c r="G2620" i="6" s="1"/>
  <c r="G2621" i="6" s="1"/>
  <c r="G2622" i="6" s="1"/>
  <c r="G2623" i="6" s="1"/>
  <c r="G2624" i="6" s="1"/>
  <c r="G2625" i="6" s="1"/>
  <c r="G2626" i="6" s="1"/>
  <c r="G2627" i="6" s="1"/>
  <c r="G2628" i="6" s="1"/>
  <c r="G2629" i="6" s="1"/>
  <c r="G2630" i="6" s="1"/>
  <c r="G2631" i="6" s="1"/>
  <c r="G2632" i="6" s="1"/>
  <c r="G2633" i="6" s="1"/>
  <c r="G2634" i="6" s="1"/>
  <c r="G2635" i="6" s="1"/>
  <c r="G2636" i="6" s="1"/>
  <c r="G2637" i="6" s="1"/>
  <c r="G2638" i="6" s="1"/>
  <c r="G2639" i="6" s="1"/>
  <c r="G2640" i="6" s="1"/>
  <c r="G2641" i="6" s="1"/>
  <c r="G2642" i="6" s="1"/>
  <c r="G2643" i="6" s="1"/>
  <c r="G2644" i="6" s="1"/>
  <c r="G2645" i="6" s="1"/>
  <c r="G2646" i="6" s="1"/>
  <c r="G2647" i="6" s="1"/>
  <c r="G2648" i="6" s="1"/>
  <c r="G2649" i="6" s="1"/>
  <c r="G2650" i="6" s="1"/>
  <c r="G2651" i="6" s="1"/>
  <c r="G2652" i="6" s="1"/>
  <c r="G2653" i="6" s="1"/>
  <c r="G2654" i="6" s="1"/>
  <c r="G2655" i="6" s="1"/>
  <c r="G2656" i="6" s="1"/>
  <c r="G2657" i="6" s="1"/>
  <c r="G2658" i="6" s="1"/>
  <c r="G2659" i="6" s="1"/>
  <c r="G2660" i="6" s="1"/>
  <c r="G2661" i="6" s="1"/>
  <c r="G2662" i="6" s="1"/>
  <c r="G2663" i="6" s="1"/>
  <c r="G2664" i="6" s="1"/>
  <c r="G2665" i="6" s="1"/>
  <c r="G2666" i="6" s="1"/>
  <c r="G2667" i="6" s="1"/>
  <c r="G2668" i="6" s="1"/>
  <c r="G2669" i="6" s="1"/>
  <c r="G2670" i="6" s="1"/>
  <c r="G2671" i="6" s="1"/>
  <c r="G2672" i="6" s="1"/>
  <c r="G2673" i="6" s="1"/>
  <c r="G2674" i="6" s="1"/>
  <c r="G2675" i="6" s="1"/>
  <c r="G2676" i="6" s="1"/>
  <c r="G2677" i="6" s="1"/>
  <c r="G2678" i="6" s="1"/>
  <c r="G2679" i="6" s="1"/>
  <c r="G2680" i="6" s="1"/>
  <c r="G2681" i="6" s="1"/>
  <c r="G2682" i="6" s="1"/>
  <c r="G2683" i="6" s="1"/>
  <c r="G2684" i="6" s="1"/>
  <c r="G2685" i="6" s="1"/>
  <c r="G2686" i="6" s="1"/>
  <c r="G2687" i="6" s="1"/>
  <c r="G2688" i="6" s="1"/>
  <c r="G2689" i="6" s="1"/>
  <c r="G2690" i="6" s="1"/>
  <c r="G2691" i="6" s="1"/>
  <c r="G2692" i="6" s="1"/>
  <c r="G2693" i="6" s="1"/>
  <c r="G2694" i="6" s="1"/>
  <c r="G2695" i="6" s="1"/>
  <c r="G2696" i="6" s="1"/>
  <c r="G2697" i="6" s="1"/>
  <c r="G2698" i="6" s="1"/>
  <c r="G2699" i="6" s="1"/>
  <c r="G2700" i="6" s="1"/>
  <c r="G2701" i="6" s="1"/>
  <c r="G2702" i="6" s="1"/>
  <c r="G2703" i="6" s="1"/>
  <c r="G2704" i="6" s="1"/>
  <c r="G2705" i="6" s="1"/>
  <c r="G2706" i="6" s="1"/>
  <c r="G2707" i="6" s="1"/>
  <c r="G2708" i="6" s="1"/>
  <c r="G2709" i="6" s="1"/>
  <c r="G2710" i="6" s="1"/>
  <c r="G2711" i="6" s="1"/>
  <c r="G2712" i="6" s="1"/>
  <c r="G2713" i="6" s="1"/>
  <c r="G2714" i="6" s="1"/>
  <c r="G2715" i="6" s="1"/>
  <c r="G2716" i="6" s="1"/>
  <c r="G2717" i="6" s="1"/>
  <c r="G2718" i="6" s="1"/>
  <c r="G2719" i="6" s="1"/>
  <c r="G2720" i="6" s="1"/>
  <c r="G2721" i="6" s="1"/>
  <c r="G2722" i="6" s="1"/>
  <c r="G2723" i="6" s="1"/>
  <c r="G2724" i="6" s="1"/>
  <c r="G2725" i="6" s="1"/>
  <c r="G2726" i="6" s="1"/>
  <c r="G2727" i="6" s="1"/>
  <c r="G2728" i="6" s="1"/>
  <c r="G2729" i="6" s="1"/>
  <c r="G2730" i="6" s="1"/>
  <c r="G2731" i="6" s="1"/>
  <c r="G2732" i="6" s="1"/>
  <c r="G2733" i="6" s="1"/>
  <c r="G2734" i="6" s="1"/>
  <c r="G2735" i="6" s="1"/>
  <c r="G2736" i="6" s="1"/>
  <c r="G2737" i="6" s="1"/>
  <c r="G2738" i="6" s="1"/>
  <c r="G2739" i="6" s="1"/>
  <c r="G2740" i="6" s="1"/>
  <c r="G2741" i="6" s="1"/>
  <c r="G2742" i="6" s="1"/>
  <c r="G2743" i="6" s="1"/>
  <c r="G2744" i="6" s="1"/>
  <c r="G2745" i="6" s="1"/>
  <c r="G2746" i="6" s="1"/>
  <c r="G2747" i="6" s="1"/>
  <c r="G2748" i="6" s="1"/>
  <c r="G2749" i="6" s="1"/>
  <c r="G2750" i="6" s="1"/>
  <c r="G2751" i="6" s="1"/>
  <c r="G2752" i="6" s="1"/>
  <c r="G2753" i="6" s="1"/>
  <c r="G2754" i="6" s="1"/>
  <c r="G2755" i="6" s="1"/>
  <c r="G2756" i="6" s="1"/>
  <c r="G2757" i="6" s="1"/>
  <c r="G2758" i="6" s="1"/>
  <c r="G2759" i="6" s="1"/>
  <c r="G2760" i="6" s="1"/>
  <c r="G2761" i="6" s="1"/>
  <c r="G2762" i="6" s="1"/>
  <c r="G2763" i="6" s="1"/>
  <c r="G2764" i="6" s="1"/>
  <c r="G2765" i="6" s="1"/>
  <c r="G2766" i="6" s="1"/>
  <c r="G2767" i="6" s="1"/>
  <c r="G2768" i="6" s="1"/>
  <c r="G2769" i="6" s="1"/>
  <c r="G2770" i="6" s="1"/>
  <c r="G2771" i="6" s="1"/>
  <c r="G2772" i="6" s="1"/>
  <c r="G2773" i="6" s="1"/>
  <c r="G2774" i="6" s="1"/>
  <c r="G2775" i="6" s="1"/>
  <c r="G2776" i="6" s="1"/>
  <c r="G2777" i="6" s="1"/>
  <c r="G2778" i="6" s="1"/>
  <c r="G2779" i="6" s="1"/>
  <c r="G2780" i="6" s="1"/>
  <c r="G2781" i="6" s="1"/>
  <c r="G2782" i="6" s="1"/>
  <c r="G2783" i="6" s="1"/>
  <c r="G2784" i="6" s="1"/>
  <c r="G2785" i="6" s="1"/>
  <c r="G2786" i="6" s="1"/>
  <c r="G2787" i="6" s="1"/>
  <c r="G2788" i="6" s="1"/>
  <c r="G2789" i="6" s="1"/>
  <c r="G2790" i="6" s="1"/>
  <c r="G2791" i="6" s="1"/>
  <c r="G2792" i="6" s="1"/>
  <c r="G2793" i="6" s="1"/>
  <c r="G2794" i="6" s="1"/>
  <c r="G2795" i="6" s="1"/>
  <c r="G2796" i="6" s="1"/>
  <c r="G2797" i="6" s="1"/>
  <c r="G2798" i="6" s="1"/>
  <c r="G2799" i="6" s="1"/>
  <c r="G2800" i="6" s="1"/>
  <c r="G2801" i="6" s="1"/>
  <c r="G2802" i="6" s="1"/>
  <c r="G2803" i="6" s="1"/>
  <c r="G2804" i="6" s="1"/>
  <c r="G2805" i="6" s="1"/>
  <c r="G2806" i="6" s="1"/>
  <c r="G2807" i="6" s="1"/>
  <c r="G2808" i="6" s="1"/>
  <c r="G2809" i="6" s="1"/>
  <c r="G2810" i="6" s="1"/>
  <c r="G2811" i="6" s="1"/>
  <c r="G2812" i="6" s="1"/>
  <c r="G2813" i="6" s="1"/>
  <c r="G2814" i="6" s="1"/>
  <c r="G2815" i="6" s="1"/>
  <c r="G2816" i="6" s="1"/>
  <c r="G2817" i="6" s="1"/>
  <c r="G2818" i="6" s="1"/>
  <c r="G2819" i="6" s="1"/>
  <c r="G2820" i="6" s="1"/>
  <c r="G2821" i="6" s="1"/>
  <c r="G2822" i="6" s="1"/>
  <c r="G2823" i="6" s="1"/>
  <c r="G2824" i="6" s="1"/>
  <c r="G2825" i="6" s="1"/>
  <c r="G2826" i="6" s="1"/>
  <c r="G2827" i="6" s="1"/>
  <c r="G2828" i="6" s="1"/>
  <c r="G2829" i="6" s="1"/>
  <c r="G2830" i="6" s="1"/>
  <c r="G2831" i="6" s="1"/>
  <c r="G2832" i="6" s="1"/>
  <c r="G2833" i="6" s="1"/>
  <c r="G2834" i="6" s="1"/>
  <c r="G2835" i="6" s="1"/>
  <c r="G2836" i="6" s="1"/>
  <c r="G2837" i="6" s="1"/>
  <c r="G2838" i="6" s="1"/>
  <c r="G2839" i="6" s="1"/>
  <c r="G2840" i="6" s="1"/>
  <c r="G2841" i="6" s="1"/>
  <c r="G2842" i="6" s="1"/>
  <c r="G2843" i="6" s="1"/>
  <c r="G2844" i="6" s="1"/>
  <c r="G2845" i="6" s="1"/>
  <c r="G2846" i="6" s="1"/>
  <c r="G2847" i="6" s="1"/>
  <c r="G2848" i="6" s="1"/>
  <c r="G2849" i="6" s="1"/>
  <c r="G2850" i="6" s="1"/>
  <c r="G2851" i="6" s="1"/>
  <c r="G2852" i="6" s="1"/>
  <c r="G2853" i="6" s="1"/>
  <c r="G2854" i="6" s="1"/>
  <c r="G2855" i="6" s="1"/>
  <c r="G2856" i="6" s="1"/>
  <c r="G2857" i="6" s="1"/>
  <c r="G2858" i="6" s="1"/>
  <c r="G2859" i="6" s="1"/>
  <c r="G2860" i="6" s="1"/>
  <c r="G2861" i="6" s="1"/>
  <c r="G2862" i="6" s="1"/>
  <c r="G2863" i="6" s="1"/>
  <c r="G2864" i="6" s="1"/>
  <c r="G2865" i="6" s="1"/>
  <c r="G2866" i="6" s="1"/>
  <c r="G2867" i="6" s="1"/>
  <c r="G2868" i="6" s="1"/>
  <c r="G2869" i="6" s="1"/>
  <c r="G2870" i="6" s="1"/>
  <c r="G2871" i="6" s="1"/>
  <c r="G2872" i="6" s="1"/>
  <c r="G2873" i="6" s="1"/>
  <c r="G2874" i="6" s="1"/>
  <c r="G2875" i="6" s="1"/>
  <c r="G2876" i="6" s="1"/>
  <c r="G2877" i="6" s="1"/>
  <c r="G2878" i="6" s="1"/>
  <c r="G2879" i="6" s="1"/>
  <c r="G2880" i="6" s="1"/>
  <c r="G2881" i="6" s="1"/>
  <c r="G2882" i="6" s="1"/>
  <c r="G2883" i="6" s="1"/>
  <c r="G2884" i="6" s="1"/>
  <c r="G2885" i="6" s="1"/>
  <c r="G2886" i="6" s="1"/>
  <c r="G2887" i="6" s="1"/>
  <c r="G2888" i="6" s="1"/>
  <c r="G2889" i="6" s="1"/>
  <c r="G2890" i="6" s="1"/>
  <c r="G2891" i="6" s="1"/>
  <c r="G2892" i="6" s="1"/>
  <c r="G2893" i="6" s="1"/>
  <c r="G2894" i="6" s="1"/>
  <c r="G2895" i="6" s="1"/>
  <c r="G2896" i="6" s="1"/>
  <c r="G2897" i="6" s="1"/>
  <c r="G2898" i="6" s="1"/>
  <c r="G2899" i="6" s="1"/>
  <c r="G2900" i="6" s="1"/>
  <c r="G2901" i="6" s="1"/>
  <c r="G2902" i="6" s="1"/>
  <c r="G2903" i="6" s="1"/>
  <c r="G2904" i="6" s="1"/>
  <c r="G2905" i="6" s="1"/>
  <c r="G2906" i="6" s="1"/>
  <c r="G2907" i="6" s="1"/>
  <c r="G2908" i="6" s="1"/>
  <c r="G2909" i="6" s="1"/>
  <c r="G2910" i="6" s="1"/>
  <c r="G2911" i="6" s="1"/>
  <c r="G2912" i="6" s="1"/>
  <c r="G2913" i="6" s="1"/>
  <c r="G2914" i="6" s="1"/>
  <c r="G2915" i="6" s="1"/>
  <c r="G2916" i="6" s="1"/>
  <c r="G2917" i="6" s="1"/>
  <c r="G2918" i="6" s="1"/>
  <c r="G2919" i="6" s="1"/>
  <c r="G2920" i="6" s="1"/>
  <c r="G2921" i="6" s="1"/>
  <c r="G2922" i="6" s="1"/>
  <c r="G2923" i="6" s="1"/>
  <c r="G2924" i="6" s="1"/>
  <c r="G2925" i="6" s="1"/>
  <c r="G2926" i="6" s="1"/>
  <c r="G2927" i="6" s="1"/>
  <c r="G2928" i="6" s="1"/>
  <c r="G2929" i="6" s="1"/>
  <c r="G2930" i="6" s="1"/>
  <c r="G2931" i="6" s="1"/>
  <c r="G2932" i="6" s="1"/>
  <c r="G2933" i="6" s="1"/>
  <c r="G2934" i="6" s="1"/>
  <c r="G2935" i="6" s="1"/>
  <c r="G2936" i="6" s="1"/>
  <c r="G2937" i="6" s="1"/>
  <c r="G2938" i="6" s="1"/>
  <c r="G2939" i="6" s="1"/>
  <c r="G2940" i="6" s="1"/>
  <c r="G2941" i="6" s="1"/>
  <c r="G2942" i="6" s="1"/>
  <c r="G2943" i="6" s="1"/>
  <c r="G2944" i="6" s="1"/>
  <c r="G2945" i="6" s="1"/>
  <c r="G2946" i="6" s="1"/>
  <c r="G2947" i="6" s="1"/>
  <c r="G2948" i="6" s="1"/>
  <c r="G2949" i="6" s="1"/>
  <c r="G2950" i="6" s="1"/>
  <c r="G2951" i="6" s="1"/>
  <c r="G2952" i="6" s="1"/>
  <c r="G2953" i="6" s="1"/>
  <c r="G2954" i="6" s="1"/>
  <c r="G2955" i="6" s="1"/>
  <c r="G2956" i="6" s="1"/>
  <c r="G2957" i="6" s="1"/>
  <c r="G2958" i="6" s="1"/>
  <c r="G2959" i="6" s="1"/>
  <c r="G2960" i="6" s="1"/>
  <c r="G2961" i="6" s="1"/>
  <c r="G2962" i="6" s="1"/>
  <c r="G2963" i="6" s="1"/>
  <c r="G2964" i="6" s="1"/>
  <c r="G2965" i="6" s="1"/>
  <c r="G2966" i="6" s="1"/>
  <c r="G2967" i="6" s="1"/>
  <c r="G2968" i="6" s="1"/>
  <c r="G2969" i="6" s="1"/>
  <c r="G2970" i="6" s="1"/>
  <c r="G2971" i="6" s="1"/>
  <c r="G2972" i="6" s="1"/>
  <c r="G2973" i="6" s="1"/>
  <c r="G2974" i="6" s="1"/>
  <c r="G2975" i="6" s="1"/>
  <c r="G2976" i="6" s="1"/>
  <c r="G2977" i="6" s="1"/>
  <c r="G2978" i="6" s="1"/>
  <c r="G2979" i="6" s="1"/>
  <c r="G2980" i="6" s="1"/>
  <c r="G2981" i="6" s="1"/>
  <c r="G2982" i="6" s="1"/>
  <c r="G2983" i="6" s="1"/>
  <c r="G2984" i="6" s="1"/>
  <c r="G2985" i="6" s="1"/>
  <c r="G2986" i="6" s="1"/>
  <c r="G2987" i="6" s="1"/>
  <c r="G2988" i="6" s="1"/>
  <c r="G2989" i="6" s="1"/>
  <c r="G2990" i="6" s="1"/>
  <c r="G2991" i="6" s="1"/>
  <c r="G2992" i="6" s="1"/>
  <c r="G2993" i="6" s="1"/>
  <c r="G2994" i="6" s="1"/>
  <c r="G2995" i="6" s="1"/>
  <c r="G2996" i="6" s="1"/>
  <c r="G2997" i="6" s="1"/>
  <c r="G2998" i="6" s="1"/>
  <c r="G2999" i="6" s="1"/>
  <c r="G3000" i="6" s="1"/>
  <c r="G3001" i="6" s="1"/>
  <c r="G3002" i="6" s="1"/>
  <c r="G3003" i="6" s="1"/>
  <c r="G3004" i="6" s="1"/>
  <c r="G3005" i="6" s="1"/>
  <c r="G3006" i="6" s="1"/>
  <c r="G3007" i="6" s="1"/>
  <c r="G3008" i="6" s="1"/>
  <c r="G3009" i="6" s="1"/>
  <c r="G3010" i="6" s="1"/>
  <c r="G3011" i="6" s="1"/>
  <c r="G3012" i="6" s="1"/>
  <c r="G3013" i="6" s="1"/>
  <c r="G3014" i="6" s="1"/>
  <c r="G3015" i="6" s="1"/>
  <c r="G3016" i="6" s="1"/>
  <c r="G3017" i="6" s="1"/>
  <c r="G3018" i="6" s="1"/>
  <c r="G3019" i="6" s="1"/>
  <c r="G3020" i="6" s="1"/>
  <c r="G3021" i="6" s="1"/>
  <c r="G3022" i="6" s="1"/>
  <c r="G3023" i="6" s="1"/>
  <c r="G3024" i="6" s="1"/>
  <c r="G3025" i="6" s="1"/>
  <c r="G3026" i="6" s="1"/>
  <c r="G3027" i="6" s="1"/>
  <c r="G3028" i="6" s="1"/>
  <c r="G3029" i="6" s="1"/>
  <c r="G3030" i="6" s="1"/>
  <c r="G3031" i="6" s="1"/>
  <c r="G3032" i="6" s="1"/>
  <c r="G3033" i="6" s="1"/>
  <c r="G3034" i="6" s="1"/>
  <c r="G3035" i="6" s="1"/>
  <c r="G3036" i="6" s="1"/>
  <c r="G3037" i="6" s="1"/>
  <c r="G3038" i="6" s="1"/>
  <c r="G3039" i="6" s="1"/>
  <c r="G3040" i="6" s="1"/>
  <c r="G3041" i="6" s="1"/>
  <c r="G3042" i="6" s="1"/>
  <c r="G3043" i="6" s="1"/>
  <c r="G3044" i="6" s="1"/>
  <c r="G3045" i="6" s="1"/>
  <c r="G3046" i="6" s="1"/>
  <c r="G3047" i="6" s="1"/>
  <c r="G3048" i="6" s="1"/>
  <c r="G3049" i="6" s="1"/>
  <c r="G3050" i="6" s="1"/>
  <c r="G3051" i="6" s="1"/>
  <c r="G3052" i="6" s="1"/>
  <c r="G3053" i="6" s="1"/>
  <c r="G3054" i="6" s="1"/>
  <c r="G3055" i="6" s="1"/>
  <c r="G3056" i="6" s="1"/>
  <c r="G3057" i="6" s="1"/>
  <c r="G3058" i="6" s="1"/>
  <c r="G3059" i="6" s="1"/>
  <c r="G3060" i="6" s="1"/>
  <c r="G3061" i="6" s="1"/>
  <c r="G3062" i="6" s="1"/>
  <c r="G3063" i="6" s="1"/>
  <c r="G3064" i="6" s="1"/>
  <c r="G3065" i="6" s="1"/>
  <c r="G3066" i="6" s="1"/>
  <c r="G3067" i="6" s="1"/>
  <c r="G3068" i="6" s="1"/>
  <c r="G3069" i="6" s="1"/>
  <c r="G3070" i="6" s="1"/>
  <c r="G3071" i="6" s="1"/>
  <c r="G3072" i="6" s="1"/>
  <c r="G3073" i="6" s="1"/>
  <c r="G3074" i="6" s="1"/>
  <c r="G3075" i="6" s="1"/>
  <c r="G3076" i="6" s="1"/>
  <c r="G3077" i="6" s="1"/>
  <c r="G3078" i="6" s="1"/>
  <c r="G3079" i="6" s="1"/>
  <c r="G3080" i="6" s="1"/>
  <c r="G3081" i="6" s="1"/>
  <c r="G3082" i="6" s="1"/>
  <c r="G3083" i="6" s="1"/>
  <c r="G3084" i="6" s="1"/>
  <c r="G3085" i="6" s="1"/>
  <c r="G3086" i="6" s="1"/>
  <c r="G3087" i="6" s="1"/>
  <c r="G3088" i="6" s="1"/>
  <c r="G3089" i="6" s="1"/>
  <c r="G3090" i="6" s="1"/>
  <c r="G3091" i="6" s="1"/>
  <c r="G3092" i="6" s="1"/>
  <c r="G3093" i="6" s="1"/>
  <c r="G3094" i="6" s="1"/>
  <c r="G3095" i="6" s="1"/>
  <c r="G3096" i="6" s="1"/>
  <c r="G3097" i="6" s="1"/>
  <c r="G3098" i="6" s="1"/>
  <c r="G3099" i="6" s="1"/>
  <c r="G3100" i="6" s="1"/>
  <c r="G3101" i="6" s="1"/>
  <c r="G3102" i="6" s="1"/>
  <c r="G3103" i="6" s="1"/>
  <c r="G3104" i="6" s="1"/>
  <c r="G3105" i="6" s="1"/>
  <c r="G3106" i="6" s="1"/>
  <c r="G3107" i="6" s="1"/>
  <c r="G3108" i="6" s="1"/>
  <c r="G3109" i="6" s="1"/>
  <c r="G3110" i="6" s="1"/>
  <c r="G3111" i="6" s="1"/>
  <c r="G3112" i="6" s="1"/>
  <c r="G3113" i="6" s="1"/>
  <c r="G3114" i="6" s="1"/>
  <c r="G3115" i="6" s="1"/>
  <c r="G3116" i="6" s="1"/>
  <c r="G3117" i="6" s="1"/>
  <c r="G3118" i="6" s="1"/>
  <c r="G3119" i="6" s="1"/>
  <c r="G3120" i="6" s="1"/>
  <c r="G3121" i="6" s="1"/>
  <c r="G3122" i="6" s="1"/>
  <c r="G3123" i="6" s="1"/>
  <c r="G3124" i="6" s="1"/>
  <c r="G3125" i="6" s="1"/>
  <c r="G3126" i="6" s="1"/>
  <c r="G3127" i="6" s="1"/>
  <c r="G3128" i="6" s="1"/>
  <c r="G3129" i="6" s="1"/>
  <c r="G3130" i="6" s="1"/>
  <c r="G3131" i="6" s="1"/>
  <c r="G3132" i="6" s="1"/>
  <c r="G3133" i="6" s="1"/>
  <c r="G3134" i="6" s="1"/>
  <c r="G3135" i="6" s="1"/>
  <c r="G3136" i="6" s="1"/>
  <c r="G3137" i="6" s="1"/>
  <c r="G3138" i="6" s="1"/>
  <c r="G3139" i="6" s="1"/>
  <c r="G3140" i="6" s="1"/>
  <c r="G3141" i="6" s="1"/>
  <c r="G3142" i="6" s="1"/>
  <c r="G3143" i="6" s="1"/>
  <c r="G3144" i="6" s="1"/>
  <c r="G3145" i="6" s="1"/>
  <c r="G3146" i="6" s="1"/>
  <c r="G3147" i="6" s="1"/>
  <c r="G3148" i="6" s="1"/>
  <c r="G3149" i="6" s="1"/>
  <c r="G3150" i="6" s="1"/>
  <c r="G3151" i="6" s="1"/>
  <c r="G3152" i="6" s="1"/>
  <c r="G3153" i="6" s="1"/>
  <c r="G3154" i="6" s="1"/>
  <c r="G3155" i="6" s="1"/>
  <c r="G3156" i="6" s="1"/>
  <c r="G3157" i="6" s="1"/>
  <c r="G3158" i="6" s="1"/>
  <c r="G3159" i="6" s="1"/>
  <c r="G3160" i="6" s="1"/>
  <c r="G3161" i="6" s="1"/>
  <c r="G3162" i="6" s="1"/>
  <c r="G3163" i="6" s="1"/>
  <c r="G3164" i="6" s="1"/>
  <c r="G3165" i="6" s="1"/>
  <c r="G3166" i="6" s="1"/>
  <c r="G3167" i="6" s="1"/>
  <c r="G3168" i="6" s="1"/>
  <c r="G3169" i="6" s="1"/>
  <c r="G3170" i="6" s="1"/>
  <c r="G3171" i="6" s="1"/>
  <c r="G3172" i="6" s="1"/>
  <c r="G3173" i="6" s="1"/>
  <c r="G3174" i="6" s="1"/>
  <c r="G3175" i="6" s="1"/>
  <c r="G3176" i="6" s="1"/>
  <c r="G3177" i="6" s="1"/>
  <c r="G3178" i="6" s="1"/>
  <c r="G3179" i="6" s="1"/>
  <c r="G3180" i="6" s="1"/>
  <c r="G3181" i="6" s="1"/>
  <c r="G3182" i="6" s="1"/>
  <c r="G3183" i="6" s="1"/>
  <c r="G3184" i="6" s="1"/>
  <c r="G3185" i="6" s="1"/>
  <c r="G3186" i="6" s="1"/>
  <c r="G3187" i="6" s="1"/>
  <c r="G3188" i="6" s="1"/>
  <c r="G3189" i="6" s="1"/>
  <c r="G3190" i="6" s="1"/>
  <c r="G3191" i="6" s="1"/>
  <c r="G3192" i="6" s="1"/>
  <c r="G3193" i="6" s="1"/>
  <c r="G3194" i="6" s="1"/>
  <c r="G3195" i="6" s="1"/>
  <c r="G3196" i="6" s="1"/>
  <c r="G3197" i="6" s="1"/>
  <c r="G3198" i="6" s="1"/>
  <c r="G3199" i="6" s="1"/>
  <c r="G3200" i="6" s="1"/>
  <c r="G3201" i="6" s="1"/>
  <c r="G3202" i="6" s="1"/>
  <c r="G3203" i="6" s="1"/>
  <c r="G3204" i="6" s="1"/>
  <c r="G3205" i="6" s="1"/>
  <c r="G3206" i="6" s="1"/>
  <c r="G3207" i="6" s="1"/>
  <c r="G3208" i="6" s="1"/>
  <c r="G3209" i="6" s="1"/>
  <c r="G3210" i="6" s="1"/>
  <c r="G3211" i="6" s="1"/>
  <c r="G3212" i="6" s="1"/>
  <c r="G3213" i="6" s="1"/>
  <c r="G3214" i="6" s="1"/>
  <c r="G3215" i="6" s="1"/>
  <c r="G3216" i="6" s="1"/>
  <c r="G3217" i="6" s="1"/>
  <c r="G3218" i="6" s="1"/>
  <c r="G3219" i="6" s="1"/>
  <c r="G3220" i="6" s="1"/>
  <c r="G3221" i="6" s="1"/>
  <c r="G3222" i="6" s="1"/>
  <c r="G3223" i="6" s="1"/>
  <c r="G3224" i="6" s="1"/>
  <c r="G3225" i="6" s="1"/>
  <c r="G3226" i="6" s="1"/>
  <c r="G3227" i="6" s="1"/>
  <c r="G3228" i="6" s="1"/>
  <c r="G3229" i="6" s="1"/>
  <c r="G3230" i="6" s="1"/>
  <c r="G3231" i="6" s="1"/>
  <c r="G3232" i="6" s="1"/>
  <c r="G3233" i="6" s="1"/>
  <c r="G3234" i="6" s="1"/>
  <c r="G3235" i="6" s="1"/>
  <c r="G3236" i="6" s="1"/>
  <c r="G3237" i="6" s="1"/>
  <c r="G3238" i="6" s="1"/>
  <c r="G3239" i="6" s="1"/>
  <c r="G3240" i="6" s="1"/>
  <c r="G3241" i="6" s="1"/>
  <c r="G3242" i="6" s="1"/>
  <c r="G3243" i="6" s="1"/>
  <c r="G3244" i="6" s="1"/>
  <c r="G3245" i="6" s="1"/>
  <c r="G3246" i="6" s="1"/>
  <c r="G3247" i="6" s="1"/>
  <c r="G3248" i="6" s="1"/>
  <c r="G3249" i="6" s="1"/>
  <c r="G3250" i="6" s="1"/>
  <c r="G3251" i="6" s="1"/>
  <c r="G3252" i="6" s="1"/>
  <c r="G3253" i="6" s="1"/>
  <c r="G3254" i="6" s="1"/>
  <c r="G3255" i="6" s="1"/>
  <c r="G3256" i="6" s="1"/>
  <c r="G3257" i="6" s="1"/>
  <c r="G3258" i="6" s="1"/>
  <c r="G3259" i="6" s="1"/>
  <c r="G3260" i="6" s="1"/>
  <c r="G3261" i="6" s="1"/>
  <c r="G3262" i="6" s="1"/>
  <c r="G3263" i="6" s="1"/>
  <c r="G3264" i="6" s="1"/>
  <c r="G3265" i="6" s="1"/>
  <c r="G3266" i="6" s="1"/>
  <c r="G3267" i="6" s="1"/>
  <c r="G3268" i="6" s="1"/>
  <c r="G3269" i="6" s="1"/>
  <c r="G3270" i="6" s="1"/>
  <c r="G3271" i="6" s="1"/>
  <c r="G3272" i="6" s="1"/>
  <c r="G3273" i="6" s="1"/>
  <c r="G3274" i="6" s="1"/>
  <c r="G3275" i="6" s="1"/>
  <c r="G3276" i="6" s="1"/>
  <c r="G3277" i="6" s="1"/>
  <c r="G3278" i="6" s="1"/>
  <c r="G3279" i="6" s="1"/>
  <c r="G3280" i="6" s="1"/>
  <c r="G3281" i="6" s="1"/>
  <c r="G3282" i="6" s="1"/>
  <c r="G3283" i="6" s="1"/>
  <c r="G3284" i="6" s="1"/>
  <c r="G3285" i="6" s="1"/>
  <c r="G3286" i="6" s="1"/>
  <c r="G3287" i="6" s="1"/>
  <c r="G3288" i="6" s="1"/>
  <c r="G3289" i="6" s="1"/>
  <c r="G3290" i="6" s="1"/>
  <c r="G3291" i="6" s="1"/>
  <c r="G3292" i="6" s="1"/>
  <c r="G3293" i="6" s="1"/>
  <c r="G3294" i="6" s="1"/>
  <c r="G3295" i="6" s="1"/>
  <c r="G3296" i="6" s="1"/>
  <c r="G3297" i="6" s="1"/>
  <c r="G3298" i="6" s="1"/>
  <c r="G3299" i="6" s="1"/>
  <c r="G3300" i="6" s="1"/>
  <c r="G3301" i="6" s="1"/>
  <c r="G3302" i="6" s="1"/>
  <c r="G3303" i="6" s="1"/>
  <c r="G3304" i="6" s="1"/>
  <c r="G3305" i="6" s="1"/>
  <c r="G3306" i="6" s="1"/>
  <c r="G3307" i="6" s="1"/>
  <c r="G3308" i="6" s="1"/>
  <c r="G3309" i="6" s="1"/>
  <c r="G3310" i="6" s="1"/>
  <c r="G3311" i="6" s="1"/>
  <c r="G3312" i="6" s="1"/>
  <c r="G3313" i="6" s="1"/>
  <c r="G3314" i="6" s="1"/>
  <c r="G3315" i="6" s="1"/>
  <c r="G3316" i="6" s="1"/>
  <c r="G3317" i="6" s="1"/>
  <c r="G3318" i="6" s="1"/>
  <c r="G3319" i="6" s="1"/>
  <c r="G3320" i="6" s="1"/>
  <c r="G3321" i="6" s="1"/>
  <c r="G3322" i="6" s="1"/>
  <c r="G3323" i="6" s="1"/>
  <c r="G3324" i="6" s="1"/>
  <c r="G3325" i="6" s="1"/>
  <c r="G3326" i="6" s="1"/>
  <c r="G3327" i="6" s="1"/>
  <c r="G3328" i="6" s="1"/>
  <c r="G3329" i="6" s="1"/>
  <c r="G3330" i="6" s="1"/>
  <c r="G3331" i="6" s="1"/>
  <c r="G3332" i="6" s="1"/>
  <c r="G3333" i="6" s="1"/>
  <c r="G3334" i="6" s="1"/>
  <c r="G3335" i="6" s="1"/>
  <c r="G3336" i="6" s="1"/>
  <c r="G3337" i="6" s="1"/>
  <c r="G3338" i="6" s="1"/>
  <c r="G3339" i="6" s="1"/>
  <c r="G3340" i="6" s="1"/>
  <c r="G3341" i="6" s="1"/>
  <c r="G3342" i="6" s="1"/>
  <c r="G3343" i="6" s="1"/>
  <c r="G3344" i="6" s="1"/>
  <c r="G3345" i="6" s="1"/>
  <c r="G3346" i="6" s="1"/>
  <c r="G3347" i="6" s="1"/>
  <c r="G3348" i="6" s="1"/>
  <c r="G3349" i="6" s="1"/>
  <c r="G3350" i="6" s="1"/>
  <c r="G3351" i="6" s="1"/>
  <c r="G3352" i="6" s="1"/>
  <c r="G3353" i="6" s="1"/>
  <c r="G3354" i="6" s="1"/>
  <c r="G3355" i="6" s="1"/>
  <c r="G3356" i="6" s="1"/>
  <c r="G3357" i="6" s="1"/>
  <c r="G3358" i="6" s="1"/>
  <c r="G3359" i="6" s="1"/>
  <c r="G3360" i="6" s="1"/>
  <c r="G3361" i="6" s="1"/>
  <c r="G3362" i="6" s="1"/>
  <c r="G3363" i="6" s="1"/>
  <c r="G3364" i="6" s="1"/>
  <c r="G3365" i="6" s="1"/>
  <c r="G3366" i="6" s="1"/>
  <c r="G3367" i="6" s="1"/>
  <c r="G3368" i="6" s="1"/>
  <c r="G3369" i="6" s="1"/>
  <c r="G3370" i="6" s="1"/>
  <c r="G3371" i="6" s="1"/>
  <c r="G3372" i="6" s="1"/>
  <c r="G3373" i="6" s="1"/>
  <c r="G3374" i="6" s="1"/>
  <c r="G3375" i="6" s="1"/>
  <c r="G3376" i="6" s="1"/>
  <c r="G3377" i="6" s="1"/>
  <c r="G3378" i="6" s="1"/>
  <c r="G3379" i="6" s="1"/>
  <c r="G3380" i="6" s="1"/>
  <c r="G3381" i="6" s="1"/>
  <c r="G3382" i="6" s="1"/>
  <c r="G3383" i="6" s="1"/>
  <c r="G3384" i="6" s="1"/>
  <c r="G3385" i="6" s="1"/>
  <c r="G3386" i="6" s="1"/>
  <c r="G3387" i="6" s="1"/>
  <c r="G3388" i="6" s="1"/>
  <c r="G3389" i="6" s="1"/>
  <c r="G3390" i="6" s="1"/>
  <c r="G3391" i="6" s="1"/>
  <c r="G3392" i="6" s="1"/>
  <c r="G3393" i="6" s="1"/>
  <c r="G3394" i="6" s="1"/>
  <c r="G3395" i="6" s="1"/>
  <c r="G3396" i="6" s="1"/>
  <c r="G3397" i="6" s="1"/>
  <c r="G3398" i="6" s="1"/>
  <c r="G3399" i="6" s="1"/>
  <c r="G3400" i="6" s="1"/>
  <c r="G3401" i="6" s="1"/>
  <c r="G3402" i="6" s="1"/>
  <c r="G3403" i="6" s="1"/>
  <c r="G3404" i="6" s="1"/>
  <c r="G3405" i="6" s="1"/>
  <c r="G3406" i="6" s="1"/>
  <c r="G3407" i="6" s="1"/>
  <c r="G3408" i="6" s="1"/>
  <c r="G3409" i="6" s="1"/>
  <c r="G3410" i="6" s="1"/>
  <c r="G3411" i="6" s="1"/>
  <c r="G3412" i="6" s="1"/>
  <c r="G3413" i="6" s="1"/>
  <c r="G3414" i="6" s="1"/>
  <c r="G3415" i="6" s="1"/>
  <c r="G3416" i="6" s="1"/>
  <c r="G3417" i="6" s="1"/>
  <c r="G3418" i="6" s="1"/>
  <c r="G3419" i="6" s="1"/>
  <c r="G3420" i="6" s="1"/>
  <c r="G3421" i="6" s="1"/>
  <c r="G3422" i="6" s="1"/>
  <c r="G3423" i="6" s="1"/>
  <c r="G3424" i="6" s="1"/>
  <c r="G3425" i="6" s="1"/>
  <c r="G3426" i="6" s="1"/>
  <c r="G3427" i="6" s="1"/>
  <c r="G3428" i="6" s="1"/>
  <c r="G3429" i="6" s="1"/>
  <c r="G3430" i="6" s="1"/>
  <c r="G3431" i="6" s="1"/>
  <c r="G3432" i="6" s="1"/>
  <c r="G3433" i="6" s="1"/>
  <c r="G3434" i="6" s="1"/>
  <c r="G3435" i="6" s="1"/>
  <c r="G3436" i="6" s="1"/>
  <c r="G3437" i="6" s="1"/>
  <c r="G3438" i="6" s="1"/>
  <c r="G3439" i="6" s="1"/>
  <c r="G3440" i="6" s="1"/>
  <c r="G3441" i="6" s="1"/>
  <c r="G3442" i="6" s="1"/>
  <c r="G3443" i="6" s="1"/>
  <c r="G3444" i="6" s="1"/>
  <c r="G3445" i="6" s="1"/>
  <c r="G3446" i="6" s="1"/>
  <c r="G3447" i="6" s="1"/>
  <c r="G3448" i="6" s="1"/>
  <c r="G3449" i="6" s="1"/>
  <c r="G3450" i="6" s="1"/>
  <c r="G3451" i="6" s="1"/>
  <c r="G3452" i="6" s="1"/>
  <c r="G3453" i="6" s="1"/>
  <c r="G3454" i="6" s="1"/>
  <c r="G3455" i="6" s="1"/>
  <c r="G3456" i="6" s="1"/>
  <c r="G3457" i="6" s="1"/>
  <c r="G3458" i="6" s="1"/>
  <c r="G3459" i="6" s="1"/>
  <c r="G3460" i="6" s="1"/>
  <c r="G3461" i="6" s="1"/>
  <c r="G3462" i="6" s="1"/>
  <c r="G3463" i="6" s="1"/>
  <c r="G3464" i="6" s="1"/>
  <c r="G3465" i="6" s="1"/>
  <c r="G3466" i="6" s="1"/>
  <c r="G3467" i="6" s="1"/>
  <c r="G3468" i="6" s="1"/>
  <c r="G3469" i="6" s="1"/>
  <c r="G3470" i="6" s="1"/>
  <c r="G3471" i="6" s="1"/>
  <c r="G3472" i="6" s="1"/>
  <c r="G3473" i="6" s="1"/>
  <c r="G3474" i="6" s="1"/>
  <c r="G3475" i="6" s="1"/>
  <c r="G3476" i="6" s="1"/>
  <c r="G3477" i="6" s="1"/>
  <c r="G3478" i="6" s="1"/>
  <c r="G3479" i="6" s="1"/>
  <c r="G3480" i="6" s="1"/>
  <c r="G3481" i="6" s="1"/>
  <c r="G3482" i="6" s="1"/>
  <c r="G3483" i="6" s="1"/>
  <c r="G3484" i="6" s="1"/>
  <c r="G3485" i="6" s="1"/>
  <c r="G3486" i="6" s="1"/>
  <c r="G3487" i="6" s="1"/>
  <c r="G3488" i="6" s="1"/>
  <c r="G3489" i="6" s="1"/>
  <c r="G3490" i="6" s="1"/>
  <c r="G3491" i="6" s="1"/>
  <c r="G3492" i="6" s="1"/>
  <c r="G3493" i="6" s="1"/>
  <c r="G3494" i="6" s="1"/>
  <c r="G3495" i="6" s="1"/>
  <c r="G3496" i="6" s="1"/>
  <c r="G3497" i="6" s="1"/>
  <c r="G3498" i="6" s="1"/>
  <c r="G3499" i="6" s="1"/>
  <c r="G3500" i="6" s="1"/>
  <c r="G3501" i="6" s="1"/>
  <c r="G3502" i="6" s="1"/>
  <c r="G3503" i="6" s="1"/>
  <c r="G3504" i="6" s="1"/>
  <c r="G3505" i="6" s="1"/>
  <c r="G3506" i="6" s="1"/>
  <c r="G3507" i="6" s="1"/>
  <c r="G3508" i="6" s="1"/>
  <c r="G3509" i="6" s="1"/>
  <c r="G3510" i="6" s="1"/>
  <c r="G3511" i="6" s="1"/>
  <c r="G3512" i="6" s="1"/>
  <c r="G3513" i="6" s="1"/>
  <c r="G3514" i="6" s="1"/>
  <c r="G3515" i="6" s="1"/>
  <c r="G3516" i="6" s="1"/>
  <c r="G3517" i="6" s="1"/>
  <c r="G3518" i="6" s="1"/>
  <c r="G3519" i="6" s="1"/>
  <c r="G3520" i="6" s="1"/>
  <c r="G3521" i="6" s="1"/>
  <c r="G3522" i="6" s="1"/>
  <c r="G3523" i="6" s="1"/>
  <c r="G3524" i="6" s="1"/>
  <c r="G3525" i="6" s="1"/>
  <c r="G3526" i="6" s="1"/>
  <c r="G3527" i="6" s="1"/>
  <c r="G3528" i="6" s="1"/>
  <c r="G3529" i="6" s="1"/>
  <c r="G3530" i="6" s="1"/>
  <c r="G3531" i="6" s="1"/>
  <c r="G3532" i="6" s="1"/>
  <c r="G3533" i="6" s="1"/>
  <c r="G3534" i="6" s="1"/>
  <c r="G3535" i="6" s="1"/>
  <c r="G3536" i="6" s="1"/>
  <c r="G3537" i="6" s="1"/>
  <c r="G3538" i="6" s="1"/>
  <c r="G3539" i="6" s="1"/>
  <c r="G3540" i="6" s="1"/>
  <c r="G3541" i="6" s="1"/>
  <c r="G3542" i="6" s="1"/>
  <c r="G3543" i="6" s="1"/>
  <c r="G3544" i="6" s="1"/>
  <c r="G3545" i="6" s="1"/>
  <c r="G3546" i="6" s="1"/>
  <c r="G3547" i="6" s="1"/>
  <c r="G3548" i="6" s="1"/>
  <c r="G3549" i="6" s="1"/>
  <c r="G3550" i="6" s="1"/>
  <c r="G3551" i="6" s="1"/>
  <c r="G3552" i="6" s="1"/>
  <c r="G3553" i="6" s="1"/>
  <c r="G3554" i="6" s="1"/>
  <c r="G3555" i="6" s="1"/>
  <c r="G3556" i="6" s="1"/>
  <c r="G3557" i="6" s="1"/>
  <c r="G3558" i="6" s="1"/>
  <c r="G3559" i="6" s="1"/>
  <c r="G3560" i="6" s="1"/>
  <c r="G3561" i="6" s="1"/>
  <c r="G3562" i="6" s="1"/>
  <c r="G3563" i="6" s="1"/>
  <c r="G3564" i="6" s="1"/>
  <c r="G3565" i="6" s="1"/>
  <c r="G3566" i="6" s="1"/>
  <c r="G3567" i="6" s="1"/>
  <c r="G3568" i="6" s="1"/>
  <c r="G3569" i="6" s="1"/>
  <c r="G3570" i="6" s="1"/>
  <c r="G3571" i="6" s="1"/>
  <c r="G3572" i="6" s="1"/>
  <c r="G3573" i="6" s="1"/>
  <c r="G3574" i="6" s="1"/>
  <c r="G3575" i="6" s="1"/>
  <c r="G3576" i="6" s="1"/>
  <c r="G3577" i="6" s="1"/>
  <c r="G3578" i="6" s="1"/>
  <c r="G3579" i="6" s="1"/>
  <c r="G3580" i="6" s="1"/>
  <c r="G3581" i="6" s="1"/>
  <c r="G3582" i="6" s="1"/>
  <c r="G3583" i="6" s="1"/>
  <c r="G3584" i="6" s="1"/>
  <c r="G3585" i="6" s="1"/>
  <c r="G3586" i="6" s="1"/>
  <c r="G3587" i="6" s="1"/>
  <c r="G3588" i="6" s="1"/>
  <c r="G3589" i="6" s="1"/>
  <c r="G3590" i="6" s="1"/>
  <c r="G3591" i="6" s="1"/>
  <c r="G3592" i="6" s="1"/>
  <c r="G3593" i="6" s="1"/>
  <c r="G3594" i="6" s="1"/>
  <c r="G3595" i="6" s="1"/>
  <c r="G3596" i="6" s="1"/>
  <c r="G3597" i="6" s="1"/>
  <c r="G3598" i="6" s="1"/>
  <c r="G3599" i="6" s="1"/>
  <c r="G3600" i="6" s="1"/>
  <c r="G3601" i="6" s="1"/>
  <c r="G3602" i="6" s="1"/>
  <c r="G3603" i="6" s="1"/>
  <c r="G3604" i="6" s="1"/>
  <c r="G3605" i="6" s="1"/>
  <c r="G3606" i="6" s="1"/>
  <c r="G3607" i="6" s="1"/>
  <c r="G3608" i="6" s="1"/>
  <c r="G3609" i="6" s="1"/>
  <c r="G3610" i="6" s="1"/>
  <c r="G3611" i="6" s="1"/>
  <c r="G3612" i="6" s="1"/>
  <c r="G3613" i="6" s="1"/>
  <c r="G3614" i="6" s="1"/>
  <c r="G3615" i="6" s="1"/>
  <c r="G3616" i="6" s="1"/>
  <c r="G3617" i="6" s="1"/>
  <c r="G3618" i="6" s="1"/>
  <c r="G3619" i="6" s="1"/>
  <c r="G3620" i="6" s="1"/>
  <c r="G3621" i="6" s="1"/>
  <c r="G3622" i="6" s="1"/>
  <c r="G3623" i="6" s="1"/>
  <c r="G3624" i="6" s="1"/>
  <c r="G3625" i="6" s="1"/>
  <c r="G3626" i="6" s="1"/>
  <c r="G3627" i="6" s="1"/>
  <c r="G3628" i="6" s="1"/>
  <c r="G3629" i="6" s="1"/>
  <c r="G3630" i="6" s="1"/>
  <c r="G3631" i="6" s="1"/>
  <c r="G3632" i="6" s="1"/>
  <c r="G3633" i="6" s="1"/>
  <c r="G3634" i="6" s="1"/>
  <c r="G3635" i="6" s="1"/>
  <c r="G3636" i="6" s="1"/>
  <c r="G3637" i="6" s="1"/>
  <c r="G3638" i="6" s="1"/>
  <c r="G3639" i="6" s="1"/>
  <c r="G3640" i="6" s="1"/>
  <c r="G3641" i="6" s="1"/>
  <c r="G3642" i="6" s="1"/>
  <c r="G3643" i="6" s="1"/>
  <c r="G3644" i="6" s="1"/>
  <c r="G3645" i="6" s="1"/>
  <c r="G3646" i="6" s="1"/>
  <c r="G3647" i="6" s="1"/>
  <c r="G3648" i="6" s="1"/>
  <c r="G3649" i="6" s="1"/>
  <c r="G3650" i="6" s="1"/>
  <c r="G3651" i="6" s="1"/>
  <c r="G3652" i="6" s="1"/>
  <c r="G3653" i="6" s="1"/>
  <c r="G3654" i="6" s="1"/>
  <c r="G3655" i="6" s="1"/>
  <c r="G3656" i="6" s="1"/>
  <c r="G3657" i="6" s="1"/>
  <c r="G3658" i="6" s="1"/>
  <c r="G3659" i="6" s="1"/>
  <c r="G3660" i="6" s="1"/>
  <c r="G3661" i="6" s="1"/>
  <c r="G3662" i="6" s="1"/>
  <c r="G3663" i="6" s="1"/>
  <c r="G3664" i="6" s="1"/>
  <c r="G3665" i="6" s="1"/>
  <c r="G3666" i="6" s="1"/>
  <c r="G3667" i="6" s="1"/>
  <c r="G3668" i="6" s="1"/>
  <c r="G3669" i="6" s="1"/>
  <c r="G3670" i="6" s="1"/>
  <c r="G3671" i="6" s="1"/>
  <c r="G3672" i="6" s="1"/>
  <c r="G3673" i="6" s="1"/>
  <c r="G3674" i="6" s="1"/>
  <c r="G3675" i="6" s="1"/>
  <c r="G3676" i="6" s="1"/>
  <c r="G3677" i="6" s="1"/>
  <c r="G3678" i="6" s="1"/>
  <c r="G3679" i="6" s="1"/>
  <c r="G3680" i="6" s="1"/>
  <c r="G3681" i="6" s="1"/>
  <c r="G3682" i="6" s="1"/>
  <c r="G3683" i="6" s="1"/>
  <c r="G3684" i="6" s="1"/>
  <c r="G3685" i="6" s="1"/>
  <c r="G3686" i="6" s="1"/>
  <c r="G3687" i="6" s="1"/>
  <c r="G3688" i="6" s="1"/>
  <c r="G3689" i="6" s="1"/>
  <c r="G3690" i="6" s="1"/>
  <c r="G3691" i="6" s="1"/>
  <c r="G3692" i="6" s="1"/>
  <c r="G3693" i="6" s="1"/>
  <c r="G3694" i="6" s="1"/>
  <c r="G3695" i="6" s="1"/>
  <c r="G3696" i="6" s="1"/>
  <c r="G3697" i="6" s="1"/>
  <c r="G3698" i="6" s="1"/>
  <c r="G3699" i="6" s="1"/>
  <c r="G3700" i="6" s="1"/>
  <c r="G3701" i="6" s="1"/>
  <c r="G3702" i="6" s="1"/>
  <c r="G3703" i="6" s="1"/>
  <c r="G3704" i="6" s="1"/>
  <c r="G3705" i="6" s="1"/>
  <c r="G3706" i="6" s="1"/>
  <c r="G3707" i="6" s="1"/>
  <c r="G3708" i="6" s="1"/>
  <c r="G3709" i="6" s="1"/>
  <c r="G3710" i="6" s="1"/>
  <c r="G3711" i="6" s="1"/>
  <c r="G3712" i="6" s="1"/>
  <c r="G3713" i="6" s="1"/>
  <c r="G3714" i="6" s="1"/>
  <c r="G3715" i="6" s="1"/>
  <c r="G3716" i="6" s="1"/>
  <c r="G3717" i="6" s="1"/>
  <c r="G3718" i="6" s="1"/>
  <c r="G3719" i="6" s="1"/>
  <c r="G3720" i="6" s="1"/>
  <c r="G3721" i="6" s="1"/>
  <c r="G3722" i="6" s="1"/>
  <c r="G3723" i="6" s="1"/>
  <c r="G3724" i="6" s="1"/>
  <c r="G3725" i="6" s="1"/>
  <c r="G3726" i="6" s="1"/>
  <c r="G3727" i="6" s="1"/>
  <c r="G3728" i="6" s="1"/>
  <c r="G3729" i="6" s="1"/>
  <c r="G3730" i="6" s="1"/>
  <c r="G3731" i="6" s="1"/>
  <c r="G3732" i="6" s="1"/>
  <c r="G3733" i="6" s="1"/>
  <c r="G3734" i="6" s="1"/>
  <c r="G3735" i="6" s="1"/>
  <c r="G3736" i="6" s="1"/>
  <c r="G3737" i="6" s="1"/>
  <c r="G3738" i="6" s="1"/>
  <c r="G3739" i="6" s="1"/>
  <c r="G3740" i="6" s="1"/>
  <c r="G3741" i="6" s="1"/>
  <c r="G3742" i="6" s="1"/>
  <c r="G3743" i="6" s="1"/>
  <c r="G3744" i="6" s="1"/>
  <c r="G3745" i="6" s="1"/>
  <c r="G3746" i="6" s="1"/>
  <c r="G3747" i="6" s="1"/>
  <c r="G3748" i="6" s="1"/>
  <c r="G3749" i="6" s="1"/>
  <c r="G3750" i="6" s="1"/>
  <c r="G3751" i="6" s="1"/>
  <c r="G3752" i="6" s="1"/>
  <c r="G3753" i="6" s="1"/>
  <c r="G3754" i="6" s="1"/>
  <c r="G3755" i="6" s="1"/>
  <c r="G3756" i="6" s="1"/>
  <c r="G3757" i="6" s="1"/>
  <c r="G3758" i="6" s="1"/>
  <c r="G3759" i="6" s="1"/>
  <c r="G3760" i="6" s="1"/>
  <c r="G3761" i="6" s="1"/>
  <c r="G3762" i="6" s="1"/>
  <c r="G3763" i="6" s="1"/>
  <c r="G3764" i="6" s="1"/>
  <c r="G3765" i="6" s="1"/>
  <c r="G3766" i="6" s="1"/>
  <c r="G3767" i="6" s="1"/>
  <c r="G3768" i="6" s="1"/>
  <c r="G3769" i="6" s="1"/>
  <c r="G3770" i="6" s="1"/>
  <c r="G3771" i="6" s="1"/>
  <c r="G3772" i="6" s="1"/>
  <c r="G3773" i="6" s="1"/>
  <c r="G3774" i="6" s="1"/>
  <c r="G3775" i="6" s="1"/>
  <c r="G3776" i="6" s="1"/>
  <c r="G3777" i="6" s="1"/>
  <c r="G3778" i="6" s="1"/>
  <c r="G3779" i="6" s="1"/>
  <c r="G3780" i="6" s="1"/>
  <c r="G3781" i="6" s="1"/>
  <c r="G3782" i="6" s="1"/>
  <c r="G3783" i="6" s="1"/>
  <c r="G3784" i="6" s="1"/>
  <c r="G3785" i="6" s="1"/>
  <c r="G3786" i="6" s="1"/>
  <c r="G3787" i="6" s="1"/>
  <c r="G3788" i="6" s="1"/>
  <c r="G3789" i="6" s="1"/>
  <c r="G3790" i="6" s="1"/>
  <c r="G3791" i="6" s="1"/>
  <c r="G3792" i="6" s="1"/>
  <c r="G3793" i="6" s="1"/>
  <c r="G3794" i="6" s="1"/>
  <c r="G3795" i="6" s="1"/>
  <c r="G3796" i="6" s="1"/>
  <c r="G3797" i="6" s="1"/>
  <c r="G3798" i="6" s="1"/>
  <c r="G3799" i="6" s="1"/>
  <c r="G3800" i="6" s="1"/>
  <c r="G3801" i="6" s="1"/>
  <c r="G3802" i="6" s="1"/>
  <c r="G3803" i="6" s="1"/>
  <c r="G3804" i="6" s="1"/>
  <c r="G3805" i="6" s="1"/>
  <c r="G3806" i="6" s="1"/>
  <c r="G3807" i="6" s="1"/>
  <c r="G3808" i="6" s="1"/>
  <c r="G3809" i="6" s="1"/>
  <c r="G3810" i="6" s="1"/>
  <c r="G3811" i="6" s="1"/>
  <c r="G3812" i="6" s="1"/>
  <c r="G3813" i="6" s="1"/>
  <c r="G3814" i="6" s="1"/>
  <c r="G3815" i="6" s="1"/>
  <c r="G3816" i="6" s="1"/>
  <c r="G3817" i="6" s="1"/>
  <c r="G3818" i="6" s="1"/>
  <c r="G3819" i="6" s="1"/>
  <c r="G3820" i="6" s="1"/>
  <c r="G3821" i="6" s="1"/>
  <c r="G3822" i="6" s="1"/>
  <c r="G3823" i="6" s="1"/>
  <c r="G3824" i="6" s="1"/>
  <c r="G3825" i="6" s="1"/>
  <c r="G3826" i="6" s="1"/>
  <c r="G3827" i="6" s="1"/>
  <c r="G3828" i="6" s="1"/>
  <c r="G3829" i="6" s="1"/>
  <c r="G3830" i="6" s="1"/>
  <c r="G3831" i="6" s="1"/>
  <c r="G3832" i="6" s="1"/>
  <c r="G3833" i="6" s="1"/>
  <c r="G3834" i="6" s="1"/>
  <c r="G3835" i="6" s="1"/>
  <c r="G3836" i="6" s="1"/>
  <c r="G3837" i="6" s="1"/>
  <c r="G3838" i="6" s="1"/>
  <c r="G3839" i="6" s="1"/>
  <c r="G3840" i="6" s="1"/>
  <c r="G3841" i="6" s="1"/>
  <c r="G3842" i="6" s="1"/>
  <c r="G3843" i="6" s="1"/>
  <c r="G3844" i="6" s="1"/>
  <c r="G3845" i="6" s="1"/>
  <c r="G3846" i="6" s="1"/>
  <c r="G3847" i="6" s="1"/>
  <c r="G3848" i="6" s="1"/>
  <c r="G3849" i="6" s="1"/>
  <c r="G3850" i="6" s="1"/>
  <c r="G3851" i="6" s="1"/>
  <c r="G3852" i="6" s="1"/>
  <c r="G3853" i="6" s="1"/>
  <c r="G3854" i="6" s="1"/>
  <c r="G3855" i="6" s="1"/>
  <c r="G3856" i="6" s="1"/>
  <c r="G3857" i="6" s="1"/>
  <c r="G3858" i="6" s="1"/>
  <c r="G3859" i="6" s="1"/>
  <c r="G3860" i="6" s="1"/>
  <c r="G3861" i="6" s="1"/>
  <c r="G3862" i="6" s="1"/>
  <c r="G3863" i="6" s="1"/>
  <c r="G3864" i="6" s="1"/>
  <c r="G3865" i="6" s="1"/>
  <c r="G3866" i="6" s="1"/>
  <c r="G3867" i="6" s="1"/>
  <c r="G3868" i="6" s="1"/>
  <c r="G3869" i="6" s="1"/>
  <c r="G3870" i="6" s="1"/>
  <c r="G3871" i="6" s="1"/>
  <c r="G3872" i="6" s="1"/>
  <c r="G3873" i="6" s="1"/>
  <c r="G3874" i="6" s="1"/>
  <c r="G3875" i="6" s="1"/>
  <c r="G3876" i="6" s="1"/>
  <c r="G3877" i="6" s="1"/>
  <c r="G3878" i="6" s="1"/>
  <c r="G3879" i="6" s="1"/>
  <c r="G3880" i="6" s="1"/>
  <c r="G3881" i="6" s="1"/>
  <c r="G3882" i="6" s="1"/>
  <c r="G3883" i="6" s="1"/>
  <c r="G3884" i="6" s="1"/>
  <c r="G3885" i="6" s="1"/>
  <c r="G3886" i="6" s="1"/>
  <c r="G3887" i="6" s="1"/>
  <c r="G3888" i="6" s="1"/>
  <c r="G3889" i="6" s="1"/>
  <c r="G3890" i="6" s="1"/>
  <c r="G3891" i="6" s="1"/>
  <c r="G3892" i="6" s="1"/>
  <c r="G3893" i="6" s="1"/>
  <c r="G3894" i="6" s="1"/>
  <c r="G3895" i="6" s="1"/>
  <c r="G3896" i="6" s="1"/>
  <c r="G3897" i="6" s="1"/>
  <c r="G3898" i="6" s="1"/>
  <c r="G3899" i="6" s="1"/>
  <c r="G3900" i="6" s="1"/>
  <c r="G3901" i="6" s="1"/>
  <c r="G3902" i="6" s="1"/>
  <c r="G3903" i="6" s="1"/>
  <c r="G3904" i="6" s="1"/>
  <c r="G3905" i="6" s="1"/>
  <c r="G3906" i="6" s="1"/>
  <c r="G3907" i="6" s="1"/>
  <c r="G3908" i="6" s="1"/>
  <c r="G3909" i="6" s="1"/>
  <c r="G3910" i="6" s="1"/>
  <c r="G3911" i="6" s="1"/>
  <c r="G3912" i="6" s="1"/>
  <c r="G3913" i="6" s="1"/>
  <c r="G3914" i="6" s="1"/>
  <c r="G3915" i="6" s="1"/>
  <c r="G3916" i="6" s="1"/>
  <c r="G3917" i="6" s="1"/>
  <c r="G3918" i="6" s="1"/>
  <c r="G3919" i="6" s="1"/>
  <c r="G3920" i="6" s="1"/>
  <c r="G3921" i="6" s="1"/>
  <c r="G3922" i="6" s="1"/>
  <c r="G3923" i="6" s="1"/>
  <c r="G3924" i="6" s="1"/>
  <c r="G3925" i="6" s="1"/>
  <c r="G3926" i="6" s="1"/>
  <c r="G3927" i="6" s="1"/>
  <c r="G3928" i="6" s="1"/>
  <c r="G3929" i="6" s="1"/>
  <c r="G3930" i="6" s="1"/>
  <c r="G3931" i="6" s="1"/>
  <c r="G3932" i="6" s="1"/>
  <c r="G3933" i="6" s="1"/>
  <c r="G3934" i="6" s="1"/>
  <c r="G3935" i="6" s="1"/>
  <c r="G3936" i="6" s="1"/>
  <c r="G3937" i="6" s="1"/>
  <c r="G3938" i="6" s="1"/>
  <c r="G3939" i="6" s="1"/>
  <c r="G3940" i="6" s="1"/>
  <c r="G3941" i="6" s="1"/>
  <c r="G3942" i="6" s="1"/>
  <c r="G3943" i="6" s="1"/>
  <c r="G3944" i="6" s="1"/>
  <c r="G3945" i="6" s="1"/>
  <c r="G3946" i="6" s="1"/>
  <c r="G3947" i="6" s="1"/>
  <c r="G3948" i="6" s="1"/>
  <c r="G3949" i="6" s="1"/>
  <c r="G3950" i="6" s="1"/>
  <c r="G3951" i="6" s="1"/>
  <c r="G3952" i="6" s="1"/>
  <c r="G3953" i="6" s="1"/>
  <c r="G3954" i="6" s="1"/>
  <c r="G3955" i="6" s="1"/>
  <c r="G3956" i="6" s="1"/>
  <c r="G3957" i="6" s="1"/>
  <c r="G3958" i="6" s="1"/>
  <c r="G3959" i="6" s="1"/>
  <c r="G3960" i="6" s="1"/>
  <c r="G3961" i="6" s="1"/>
  <c r="G3962" i="6" s="1"/>
  <c r="G3963" i="6" s="1"/>
  <c r="G3964" i="6" s="1"/>
  <c r="G3965" i="6" s="1"/>
  <c r="G3966" i="6" s="1"/>
  <c r="G3967" i="6" s="1"/>
  <c r="G3968" i="6" s="1"/>
  <c r="G3969" i="6" s="1"/>
  <c r="G3970" i="6" s="1"/>
  <c r="G3971" i="6" s="1"/>
  <c r="G3972" i="6" s="1"/>
  <c r="G3973" i="6" s="1"/>
  <c r="G3974" i="6" s="1"/>
  <c r="G3975" i="6" s="1"/>
  <c r="G3976" i="6" s="1"/>
  <c r="G3977" i="6" s="1"/>
  <c r="G3978" i="6" s="1"/>
  <c r="G3979" i="6" s="1"/>
  <c r="G3980" i="6" s="1"/>
  <c r="G3981" i="6" s="1"/>
  <c r="G3982" i="6" s="1"/>
  <c r="G3983" i="6" s="1"/>
  <c r="G3984" i="6" s="1"/>
  <c r="G3985" i="6" s="1"/>
  <c r="G3986" i="6" s="1"/>
  <c r="G3987" i="6" s="1"/>
  <c r="G3988" i="6" s="1"/>
  <c r="G3989" i="6" s="1"/>
  <c r="G3990" i="6" s="1"/>
  <c r="G3991" i="6" s="1"/>
  <c r="G3992" i="6" s="1"/>
  <c r="G3993" i="6" s="1"/>
  <c r="G3994" i="6" s="1"/>
  <c r="G3995" i="6" s="1"/>
  <c r="G3996" i="6" s="1"/>
  <c r="G3997" i="6" s="1"/>
  <c r="G3998" i="6" s="1"/>
  <c r="G3999" i="6" s="1"/>
  <c r="G4000" i="6" s="1"/>
  <c r="G4001" i="6" s="1"/>
  <c r="G4002" i="6" s="1"/>
  <c r="G4003" i="6" s="1"/>
  <c r="G4004" i="6" s="1"/>
  <c r="G4005" i="6" s="1"/>
  <c r="G4006" i="6" s="1"/>
  <c r="G4007" i="6" s="1"/>
  <c r="G4008" i="6" s="1"/>
  <c r="G4009" i="6" s="1"/>
  <c r="G4010" i="6" s="1"/>
  <c r="G4011" i="6" s="1"/>
  <c r="G4012" i="6" s="1"/>
  <c r="G4013" i="6" s="1"/>
  <c r="G4014" i="6" s="1"/>
  <c r="G4015" i="6" s="1"/>
  <c r="G4016" i="6" s="1"/>
  <c r="G4017" i="6" s="1"/>
  <c r="G4018" i="6" s="1"/>
  <c r="G4019" i="6" s="1"/>
  <c r="G4020" i="6" s="1"/>
  <c r="G4021" i="6" s="1"/>
  <c r="G4022" i="6" s="1"/>
  <c r="G4023" i="6" s="1"/>
  <c r="G4024" i="6" s="1"/>
  <c r="G4025" i="6" s="1"/>
  <c r="G4026" i="6" s="1"/>
  <c r="G4027" i="6" s="1"/>
  <c r="G4028" i="6" s="1"/>
  <c r="G4029" i="6" s="1"/>
  <c r="G4030" i="6" s="1"/>
  <c r="G4031" i="6" s="1"/>
  <c r="G4032" i="6" s="1"/>
  <c r="G4033" i="6" s="1"/>
  <c r="G4034" i="6" s="1"/>
  <c r="G4035" i="6" s="1"/>
  <c r="G4036" i="6" s="1"/>
  <c r="G4037" i="6" s="1"/>
  <c r="G4038" i="6" s="1"/>
  <c r="G4039" i="6" s="1"/>
  <c r="G4040" i="6" s="1"/>
  <c r="G4041" i="6" s="1"/>
  <c r="G4042" i="6" s="1"/>
  <c r="G4043" i="6" s="1"/>
  <c r="G4044" i="6" s="1"/>
  <c r="G4045" i="6" s="1"/>
  <c r="G4046" i="6" s="1"/>
  <c r="G4047" i="6" s="1"/>
  <c r="G4048" i="6" s="1"/>
  <c r="G4049" i="6" s="1"/>
  <c r="G4050" i="6" s="1"/>
  <c r="G4051" i="6" s="1"/>
  <c r="G4052" i="6" s="1"/>
  <c r="G4053" i="6" s="1"/>
  <c r="G4054" i="6" s="1"/>
  <c r="G4055" i="6" s="1"/>
  <c r="G4056" i="6" s="1"/>
  <c r="G4057" i="6" s="1"/>
  <c r="G4058" i="6" s="1"/>
  <c r="G4059" i="6" s="1"/>
  <c r="G4060" i="6" s="1"/>
  <c r="G4061" i="6" s="1"/>
  <c r="G4062" i="6" s="1"/>
  <c r="G4063" i="6" s="1"/>
  <c r="G4064" i="6" s="1"/>
  <c r="G4065" i="6" s="1"/>
  <c r="G4066" i="6" s="1"/>
  <c r="G4067" i="6" s="1"/>
  <c r="G4068" i="6" s="1"/>
  <c r="G4069" i="6" s="1"/>
  <c r="G4070" i="6" s="1"/>
  <c r="G4071" i="6" s="1"/>
  <c r="G4072" i="6" s="1"/>
  <c r="G4073" i="6" s="1"/>
  <c r="G4074" i="6" s="1"/>
  <c r="G4075" i="6" s="1"/>
  <c r="G4076" i="6" s="1"/>
  <c r="G4077" i="6" s="1"/>
  <c r="G4078" i="6" s="1"/>
  <c r="G4079" i="6" s="1"/>
  <c r="G4080" i="6" s="1"/>
  <c r="G4081" i="6" s="1"/>
  <c r="G4082" i="6" s="1"/>
  <c r="G4083" i="6" s="1"/>
  <c r="G4084" i="6" s="1"/>
  <c r="G4085" i="6" s="1"/>
  <c r="G4086" i="6" s="1"/>
  <c r="G4087" i="6" s="1"/>
  <c r="G4088" i="6" s="1"/>
  <c r="G4089" i="6" s="1"/>
  <c r="G4090" i="6" s="1"/>
  <c r="G4091" i="6" s="1"/>
  <c r="G4092" i="6" s="1"/>
  <c r="G4093" i="6" s="1"/>
  <c r="G4094" i="6" s="1"/>
  <c r="G4095" i="6" s="1"/>
  <c r="G4096" i="6" s="1"/>
  <c r="G4097" i="6" s="1"/>
  <c r="G4098" i="6" s="1"/>
  <c r="G4099" i="6" s="1"/>
  <c r="G4100" i="6" s="1"/>
  <c r="G4101" i="6" s="1"/>
  <c r="G4102" i="6" s="1"/>
  <c r="G4103" i="6" s="1"/>
  <c r="G4104" i="6" s="1"/>
  <c r="G4105" i="6" s="1"/>
  <c r="G4106" i="6" s="1"/>
  <c r="G4107" i="6" s="1"/>
  <c r="G4108" i="6" s="1"/>
  <c r="G4109" i="6" s="1"/>
  <c r="G4110" i="6" s="1"/>
  <c r="G4111" i="6" s="1"/>
  <c r="G4112" i="6" s="1"/>
  <c r="G4113" i="6" s="1"/>
  <c r="G4114" i="6" s="1"/>
  <c r="G4115" i="6" s="1"/>
  <c r="G4116" i="6" s="1"/>
  <c r="G4117" i="6" s="1"/>
  <c r="G4118" i="6" s="1"/>
  <c r="G4119" i="6" s="1"/>
  <c r="G4120" i="6" s="1"/>
  <c r="G4121" i="6" s="1"/>
  <c r="G4122" i="6" s="1"/>
  <c r="G4123" i="6" s="1"/>
  <c r="G4124" i="6" s="1"/>
  <c r="G4125" i="6" s="1"/>
  <c r="G4126" i="6" s="1"/>
  <c r="G4127" i="6" s="1"/>
  <c r="G4128" i="6" s="1"/>
  <c r="G4129" i="6" s="1"/>
  <c r="G4130" i="6" s="1"/>
  <c r="G4131" i="6" s="1"/>
  <c r="G4132" i="6" s="1"/>
  <c r="G4133" i="6" s="1"/>
  <c r="G4134" i="6" s="1"/>
  <c r="G4135" i="6" s="1"/>
  <c r="G4136" i="6" s="1"/>
  <c r="G4137" i="6" s="1"/>
  <c r="G4138" i="6" s="1"/>
  <c r="G4139" i="6" s="1"/>
  <c r="G4140" i="6" s="1"/>
  <c r="G4141" i="6" s="1"/>
  <c r="G4142" i="6" s="1"/>
  <c r="G4143" i="6" s="1"/>
  <c r="G4144" i="6" s="1"/>
  <c r="G4145" i="6" s="1"/>
  <c r="G4146" i="6" s="1"/>
  <c r="G4147" i="6" s="1"/>
  <c r="G4148" i="6" s="1"/>
  <c r="G4149" i="6" s="1"/>
  <c r="G4150" i="6" s="1"/>
  <c r="G4151" i="6" s="1"/>
  <c r="G4152" i="6" s="1"/>
  <c r="G4153" i="6" s="1"/>
  <c r="G4154" i="6" s="1"/>
  <c r="G4155" i="6" s="1"/>
  <c r="G4156" i="6" s="1"/>
  <c r="G4157" i="6" s="1"/>
  <c r="G4158" i="6" s="1"/>
  <c r="G4159" i="6" s="1"/>
  <c r="G4160" i="6" s="1"/>
  <c r="G4161" i="6" s="1"/>
  <c r="G4162" i="6" s="1"/>
  <c r="G4163" i="6" s="1"/>
  <c r="G4164" i="6" s="1"/>
  <c r="G4165" i="6" s="1"/>
  <c r="G4166" i="6" s="1"/>
  <c r="G4167" i="6" s="1"/>
  <c r="G4168" i="6" s="1"/>
  <c r="G4169" i="6" s="1"/>
  <c r="G4170" i="6" s="1"/>
  <c r="G4171" i="6" s="1"/>
  <c r="G4172" i="6" s="1"/>
  <c r="G4173" i="6" s="1"/>
  <c r="G4174" i="6" s="1"/>
  <c r="G4175" i="6" s="1"/>
  <c r="G4176" i="6" s="1"/>
  <c r="G4177" i="6" s="1"/>
  <c r="G4178" i="6" s="1"/>
  <c r="G4179" i="6" s="1"/>
  <c r="G4180" i="6" s="1"/>
  <c r="G4181" i="6" s="1"/>
  <c r="G4182" i="6" s="1"/>
  <c r="G4183" i="6" s="1"/>
  <c r="G4184" i="6" s="1"/>
  <c r="G4185" i="6" s="1"/>
  <c r="G4186" i="6" s="1"/>
  <c r="G4187" i="6" s="1"/>
  <c r="G4188" i="6" s="1"/>
  <c r="G4189" i="6" s="1"/>
  <c r="G4190" i="6" s="1"/>
  <c r="G4191" i="6" s="1"/>
  <c r="G4192" i="6" s="1"/>
  <c r="G4193" i="6" s="1"/>
  <c r="G4194" i="6" s="1"/>
  <c r="G4195" i="6" s="1"/>
  <c r="G4196" i="6" s="1"/>
  <c r="G4197" i="6" s="1"/>
  <c r="G4198" i="6" s="1"/>
  <c r="G4199" i="6" s="1"/>
  <c r="G4200" i="6" s="1"/>
  <c r="G4201" i="6" s="1"/>
  <c r="G4202" i="6" s="1"/>
  <c r="G4203" i="6" s="1"/>
  <c r="G4204" i="6" s="1"/>
  <c r="G4205" i="6" s="1"/>
  <c r="G4206" i="6" s="1"/>
  <c r="G4207" i="6" s="1"/>
  <c r="G4208" i="6" s="1"/>
  <c r="G4209" i="6" s="1"/>
  <c r="G4210" i="6" s="1"/>
  <c r="G4211" i="6" s="1"/>
  <c r="G4212" i="6" s="1"/>
  <c r="G4213" i="6" s="1"/>
  <c r="G4214" i="6" s="1"/>
  <c r="G4215" i="6" s="1"/>
  <c r="G4216" i="6" s="1"/>
  <c r="G4217" i="6" s="1"/>
  <c r="G4218" i="6" s="1"/>
  <c r="G4219" i="6" s="1"/>
  <c r="G4220" i="6" s="1"/>
  <c r="G4221" i="6" s="1"/>
  <c r="G4222" i="6" s="1"/>
  <c r="G4223" i="6" s="1"/>
  <c r="G4224" i="6" s="1"/>
  <c r="G4225" i="6" s="1"/>
  <c r="G4226" i="6" s="1"/>
  <c r="G4227" i="6" s="1"/>
  <c r="G4228" i="6" s="1"/>
  <c r="G4229" i="6" s="1"/>
  <c r="G4230" i="6" s="1"/>
  <c r="G4231" i="6" s="1"/>
  <c r="G4232" i="6" s="1"/>
  <c r="G4233" i="6" s="1"/>
  <c r="G4234" i="6" s="1"/>
  <c r="G4235" i="6" s="1"/>
  <c r="G4236" i="6" s="1"/>
  <c r="G4237" i="6" s="1"/>
  <c r="G4238" i="6" s="1"/>
  <c r="G4239" i="6" s="1"/>
  <c r="G4240" i="6" s="1"/>
  <c r="G4241" i="6" s="1"/>
  <c r="G4242" i="6" s="1"/>
  <c r="G4243" i="6" s="1"/>
  <c r="G4244" i="6" s="1"/>
  <c r="G4245" i="6" s="1"/>
  <c r="G4246" i="6" s="1"/>
  <c r="G4247" i="6" s="1"/>
  <c r="G4248" i="6" s="1"/>
  <c r="G4249" i="6" s="1"/>
  <c r="G4250" i="6" s="1"/>
  <c r="G4251" i="6" s="1"/>
  <c r="G4252" i="6" s="1"/>
  <c r="G4253" i="6" s="1"/>
  <c r="G4254" i="6" s="1"/>
  <c r="G4255" i="6" s="1"/>
  <c r="G4256" i="6" s="1"/>
  <c r="G4257" i="6" s="1"/>
  <c r="G4258" i="6" s="1"/>
  <c r="G4259" i="6" s="1"/>
  <c r="G4260" i="6" s="1"/>
  <c r="G4261" i="6" s="1"/>
  <c r="G4262" i="6" s="1"/>
  <c r="G4263" i="6" s="1"/>
  <c r="G4264" i="6" s="1"/>
  <c r="G4265" i="6" s="1"/>
  <c r="G4266" i="6" s="1"/>
  <c r="G4267" i="6" s="1"/>
  <c r="G4268" i="6" s="1"/>
  <c r="G4269" i="6" s="1"/>
  <c r="G4270" i="6" s="1"/>
  <c r="G4271" i="6" s="1"/>
  <c r="G4272" i="6" s="1"/>
  <c r="G4273" i="6" s="1"/>
  <c r="G4274" i="6" s="1"/>
  <c r="G4275" i="6" s="1"/>
  <c r="G4276" i="6" s="1"/>
  <c r="G4277" i="6" s="1"/>
  <c r="G4278" i="6" s="1"/>
  <c r="G4279" i="6" s="1"/>
  <c r="G4280" i="6" s="1"/>
  <c r="G4281" i="6" s="1"/>
  <c r="G4282" i="6" s="1"/>
  <c r="G4283" i="6" s="1"/>
  <c r="G4284" i="6" s="1"/>
  <c r="G4285" i="6" s="1"/>
  <c r="G4286" i="6" s="1"/>
  <c r="G4287" i="6" s="1"/>
  <c r="G4288" i="6" s="1"/>
  <c r="G4289" i="6" s="1"/>
  <c r="G4290" i="6" s="1"/>
  <c r="G4291" i="6" s="1"/>
  <c r="G4292" i="6" s="1"/>
  <c r="G4293" i="6" s="1"/>
  <c r="G4294" i="6" s="1"/>
  <c r="G4295" i="6" s="1"/>
  <c r="G4296" i="6" s="1"/>
  <c r="G4297" i="6" s="1"/>
  <c r="G4298" i="6" s="1"/>
  <c r="G4299" i="6" s="1"/>
  <c r="G4300" i="6" s="1"/>
  <c r="G4301" i="6" s="1"/>
  <c r="G4302" i="6" s="1"/>
  <c r="G4303" i="6" s="1"/>
  <c r="G4304" i="6" s="1"/>
  <c r="G4305" i="6" s="1"/>
  <c r="G4306" i="6" s="1"/>
  <c r="G4307" i="6" s="1"/>
  <c r="G4308" i="6" s="1"/>
  <c r="G4309" i="6" s="1"/>
  <c r="G4310" i="6" s="1"/>
  <c r="G4311" i="6" s="1"/>
  <c r="G4312" i="6" s="1"/>
  <c r="G4313" i="6" s="1"/>
  <c r="G4314" i="6" s="1"/>
  <c r="G4315" i="6" s="1"/>
  <c r="G4316" i="6" s="1"/>
  <c r="G4317" i="6" s="1"/>
  <c r="G4318" i="6" s="1"/>
  <c r="G4319" i="6" s="1"/>
  <c r="G4320" i="6" s="1"/>
  <c r="G4321" i="6" s="1"/>
  <c r="G4322" i="6" s="1"/>
  <c r="G4323" i="6" s="1"/>
  <c r="G4324" i="6" s="1"/>
  <c r="G4325" i="6" s="1"/>
  <c r="G4326" i="6" s="1"/>
  <c r="G4327" i="6" s="1"/>
  <c r="G4328" i="6" s="1"/>
  <c r="G4329" i="6" s="1"/>
  <c r="G4330" i="6" s="1"/>
  <c r="G4331" i="6" s="1"/>
  <c r="G4332" i="6" s="1"/>
  <c r="G4333" i="6" s="1"/>
  <c r="G4334" i="6" s="1"/>
  <c r="G4335" i="6" s="1"/>
  <c r="G4336" i="6" s="1"/>
  <c r="G4337" i="6" s="1"/>
  <c r="G4338" i="6" s="1"/>
  <c r="G4339" i="6" s="1"/>
  <c r="G4340" i="6" s="1"/>
  <c r="G4341" i="6" s="1"/>
  <c r="G4342" i="6" s="1"/>
  <c r="G4343" i="6" s="1"/>
  <c r="G4344" i="6" s="1"/>
  <c r="G4345" i="6" s="1"/>
  <c r="G4346" i="6" s="1"/>
  <c r="G4347" i="6" s="1"/>
  <c r="G4348" i="6" s="1"/>
  <c r="G4349" i="6" s="1"/>
  <c r="G4350" i="6" s="1"/>
  <c r="G4351" i="6" s="1"/>
  <c r="G4352" i="6" s="1"/>
  <c r="G4353" i="6" s="1"/>
  <c r="G4354" i="6" s="1"/>
  <c r="G4355" i="6" s="1"/>
  <c r="G4356" i="6" s="1"/>
  <c r="G4357" i="6" s="1"/>
  <c r="G4358" i="6" s="1"/>
  <c r="G4359" i="6" s="1"/>
  <c r="G4360" i="6" s="1"/>
  <c r="G4361" i="6" s="1"/>
  <c r="G4362" i="6" s="1"/>
  <c r="G4363" i="6" s="1"/>
  <c r="G4364" i="6" s="1"/>
  <c r="G4365" i="6" s="1"/>
  <c r="G4366" i="6" s="1"/>
  <c r="G4367" i="6" s="1"/>
  <c r="G4368" i="6" s="1"/>
  <c r="G4369" i="6" s="1"/>
  <c r="G4370" i="6" s="1"/>
  <c r="G4371" i="6" s="1"/>
  <c r="G4372" i="6" s="1"/>
  <c r="G4373" i="6" s="1"/>
  <c r="G4374" i="6" s="1"/>
  <c r="G4375" i="6" s="1"/>
  <c r="G4376" i="6" s="1"/>
  <c r="G4377" i="6" s="1"/>
  <c r="G4378" i="6" s="1"/>
  <c r="G4379" i="6" s="1"/>
  <c r="G4380" i="6" s="1"/>
  <c r="G4381" i="6" s="1"/>
  <c r="G4382" i="6" s="1"/>
  <c r="G4383" i="6" s="1"/>
  <c r="G4384" i="6" s="1"/>
  <c r="G4385" i="6" s="1"/>
  <c r="G4386" i="6" s="1"/>
  <c r="G4387" i="6" s="1"/>
  <c r="G4388" i="6" s="1"/>
  <c r="G4389" i="6" s="1"/>
  <c r="G4390" i="6" s="1"/>
  <c r="G4391" i="6" s="1"/>
  <c r="G4392" i="6" s="1"/>
  <c r="G4393" i="6" s="1"/>
  <c r="G4394" i="6" s="1"/>
  <c r="G4395" i="6" s="1"/>
  <c r="G4396" i="6" s="1"/>
  <c r="G4397" i="6" s="1"/>
  <c r="G4398" i="6" s="1"/>
  <c r="G4399" i="6" s="1"/>
  <c r="G4400" i="6" s="1"/>
  <c r="G4401" i="6" s="1"/>
  <c r="G4402" i="6" s="1"/>
  <c r="G4403" i="6" s="1"/>
  <c r="G4404" i="6" s="1"/>
  <c r="G4405" i="6" s="1"/>
  <c r="G4406" i="6" s="1"/>
  <c r="G4407" i="6" s="1"/>
  <c r="G4408" i="6" s="1"/>
  <c r="G4409" i="6" s="1"/>
  <c r="G4410" i="6" s="1"/>
  <c r="G4411" i="6" s="1"/>
  <c r="G4412" i="6" s="1"/>
  <c r="G4413" i="6" s="1"/>
  <c r="G4414" i="6" s="1"/>
  <c r="G4415" i="6" s="1"/>
  <c r="G4416" i="6" s="1"/>
  <c r="G4417" i="6" s="1"/>
  <c r="G4418" i="6" s="1"/>
  <c r="G4419" i="6" s="1"/>
  <c r="G4420" i="6" s="1"/>
  <c r="G4421" i="6" s="1"/>
  <c r="G4422" i="6" s="1"/>
  <c r="G4423" i="6" s="1"/>
  <c r="G4424" i="6" s="1"/>
  <c r="G4425" i="6" s="1"/>
  <c r="G4426" i="6" s="1"/>
  <c r="G4427" i="6" s="1"/>
  <c r="G4428" i="6" s="1"/>
  <c r="G4429" i="6" s="1"/>
  <c r="G4430" i="6" s="1"/>
  <c r="G4431" i="6" s="1"/>
  <c r="G4432" i="6" s="1"/>
  <c r="G4433" i="6" s="1"/>
  <c r="G4434" i="6" s="1"/>
  <c r="G4435" i="6" s="1"/>
  <c r="G4436" i="6" s="1"/>
  <c r="G4437" i="6" s="1"/>
  <c r="G4438" i="6" s="1"/>
  <c r="G4439" i="6" s="1"/>
  <c r="G4440" i="6" s="1"/>
  <c r="G4441" i="6" s="1"/>
  <c r="G4442" i="6" s="1"/>
  <c r="G4443" i="6" s="1"/>
  <c r="G4444" i="6" s="1"/>
  <c r="G4445" i="6" s="1"/>
  <c r="G4446" i="6" s="1"/>
  <c r="G4447" i="6" s="1"/>
  <c r="G4448" i="6" s="1"/>
  <c r="G4449" i="6" s="1"/>
  <c r="G4450" i="6" s="1"/>
  <c r="G4451" i="6" s="1"/>
  <c r="G4452" i="6" s="1"/>
  <c r="G4453" i="6" s="1"/>
  <c r="G4454" i="6" s="1"/>
  <c r="G4455" i="6" s="1"/>
  <c r="G4456" i="6" s="1"/>
  <c r="G4457" i="6" s="1"/>
  <c r="G4458" i="6" s="1"/>
  <c r="G4459" i="6" s="1"/>
  <c r="G4460" i="6" s="1"/>
  <c r="G4461" i="6" s="1"/>
  <c r="G4462" i="6" s="1"/>
  <c r="G4463" i="6" s="1"/>
  <c r="G4464" i="6" s="1"/>
  <c r="G4465" i="6" s="1"/>
  <c r="G4466" i="6" s="1"/>
  <c r="G4467" i="6" s="1"/>
  <c r="G4468" i="6" s="1"/>
  <c r="G4469" i="6" s="1"/>
  <c r="G4470" i="6" s="1"/>
  <c r="G4471" i="6" s="1"/>
  <c r="G4472" i="6" s="1"/>
  <c r="G4473" i="6" s="1"/>
  <c r="G4474" i="6" s="1"/>
  <c r="G4475" i="6" s="1"/>
  <c r="G4476" i="6" s="1"/>
  <c r="G4477" i="6" s="1"/>
  <c r="G4478" i="6" s="1"/>
  <c r="G4479" i="6" s="1"/>
  <c r="G4480" i="6" s="1"/>
  <c r="G4481" i="6" s="1"/>
  <c r="G4482" i="6" s="1"/>
  <c r="G4483" i="6" s="1"/>
  <c r="G4484" i="6" s="1"/>
  <c r="G4485" i="6" s="1"/>
  <c r="G4486" i="6" s="1"/>
  <c r="G4487" i="6" s="1"/>
  <c r="G4488" i="6" s="1"/>
  <c r="G4489" i="6" s="1"/>
  <c r="G4490" i="6" s="1"/>
  <c r="G4491" i="6" s="1"/>
  <c r="G4492" i="6" s="1"/>
  <c r="G4493" i="6" s="1"/>
  <c r="G4494" i="6" s="1"/>
  <c r="G4495" i="6" s="1"/>
  <c r="G4496" i="6" s="1"/>
  <c r="G4497" i="6" s="1"/>
  <c r="G4498" i="6" s="1"/>
  <c r="G4499" i="6" s="1"/>
  <c r="G4500" i="6" s="1"/>
  <c r="G4501" i="6" s="1"/>
  <c r="G4502" i="6" s="1"/>
  <c r="G4503" i="6" s="1"/>
  <c r="G4504" i="6" s="1"/>
  <c r="G4505" i="6" s="1"/>
  <c r="G4506" i="6" s="1"/>
  <c r="G4507" i="6" s="1"/>
  <c r="G4508" i="6" s="1"/>
  <c r="G4509" i="6" s="1"/>
  <c r="G4510" i="6" s="1"/>
  <c r="G4511" i="6" s="1"/>
  <c r="G4512" i="6" s="1"/>
  <c r="G4513" i="6" s="1"/>
  <c r="G4514" i="6" s="1"/>
  <c r="G4515" i="6" s="1"/>
  <c r="G4516" i="6" s="1"/>
  <c r="G4517" i="6" s="1"/>
  <c r="G4518" i="6" s="1"/>
  <c r="G4519" i="6" s="1"/>
  <c r="G4520" i="6" s="1"/>
  <c r="G4521" i="6" s="1"/>
  <c r="G4522" i="6" s="1"/>
  <c r="G4523" i="6" s="1"/>
  <c r="G4524" i="6" s="1"/>
  <c r="G4525" i="6" s="1"/>
  <c r="G4526" i="6" s="1"/>
  <c r="G4527" i="6" s="1"/>
  <c r="G4528" i="6" s="1"/>
  <c r="G4529" i="6" s="1"/>
  <c r="G4530" i="6" s="1"/>
  <c r="G4531" i="6" s="1"/>
  <c r="G4532" i="6" s="1"/>
  <c r="G4533" i="6" s="1"/>
  <c r="G4534" i="6" s="1"/>
  <c r="G4535" i="6" s="1"/>
  <c r="G4536" i="6" s="1"/>
  <c r="G4537" i="6" s="1"/>
  <c r="G4538" i="6" s="1"/>
  <c r="G4539" i="6" s="1"/>
  <c r="G4540" i="6" s="1"/>
  <c r="G4541" i="6" s="1"/>
  <c r="G4542" i="6" s="1"/>
  <c r="G4543" i="6" s="1"/>
  <c r="G4544" i="6" s="1"/>
  <c r="G4545" i="6" s="1"/>
  <c r="G4546" i="6" s="1"/>
  <c r="G4547" i="6" s="1"/>
  <c r="G4548" i="6" s="1"/>
  <c r="G4549" i="6" s="1"/>
  <c r="G4550" i="6" s="1"/>
  <c r="G4551" i="6" s="1"/>
  <c r="G4552" i="6" s="1"/>
  <c r="G4553" i="6" s="1"/>
  <c r="G4554" i="6" s="1"/>
  <c r="G4555" i="6" s="1"/>
  <c r="G4556" i="6" s="1"/>
  <c r="G4557" i="6" s="1"/>
  <c r="G4558" i="6" s="1"/>
  <c r="G4559" i="6" s="1"/>
  <c r="G4560" i="6" s="1"/>
  <c r="G4561" i="6" s="1"/>
  <c r="G4562" i="6" s="1"/>
  <c r="G4563" i="6" s="1"/>
  <c r="G4564" i="6" s="1"/>
  <c r="G4565" i="6" s="1"/>
  <c r="G4566" i="6" s="1"/>
  <c r="G4567" i="6" s="1"/>
  <c r="G4568" i="6" s="1"/>
  <c r="G4569" i="6" s="1"/>
  <c r="G4570" i="6" s="1"/>
  <c r="G4571" i="6" s="1"/>
  <c r="G4572" i="6" s="1"/>
  <c r="G4573" i="6" s="1"/>
  <c r="G4574" i="6" s="1"/>
  <c r="G4575" i="6" s="1"/>
  <c r="G4576" i="6" s="1"/>
  <c r="G4577" i="6" s="1"/>
  <c r="G4578" i="6" s="1"/>
  <c r="G4579" i="6" s="1"/>
  <c r="G4580" i="6" s="1"/>
  <c r="G4581" i="6" s="1"/>
  <c r="G4582" i="6" s="1"/>
  <c r="G4583" i="6" s="1"/>
  <c r="G4584" i="6" s="1"/>
  <c r="G4585" i="6" s="1"/>
  <c r="G4586" i="6" s="1"/>
  <c r="G4587" i="6" s="1"/>
  <c r="G4588" i="6" s="1"/>
  <c r="G4589" i="6" s="1"/>
  <c r="G4590" i="6" s="1"/>
  <c r="G4591" i="6" s="1"/>
  <c r="G4592" i="6" s="1"/>
  <c r="G4593" i="6" s="1"/>
  <c r="G4594" i="6" s="1"/>
  <c r="G4595" i="6" s="1"/>
  <c r="G4596" i="6" s="1"/>
  <c r="G4597" i="6" s="1"/>
  <c r="G4598" i="6" s="1"/>
  <c r="G4599" i="6" s="1"/>
  <c r="G4600" i="6" s="1"/>
  <c r="G4601" i="6" s="1"/>
  <c r="G4602" i="6" s="1"/>
  <c r="G4603" i="6" s="1"/>
  <c r="G4604" i="6" s="1"/>
  <c r="G4605" i="6" s="1"/>
  <c r="G4606" i="6" s="1"/>
  <c r="G4607" i="6" s="1"/>
  <c r="G4608" i="6" s="1"/>
  <c r="G4609" i="6" s="1"/>
  <c r="G4610" i="6" s="1"/>
  <c r="G4611" i="6" s="1"/>
  <c r="G4612" i="6" s="1"/>
  <c r="G4613" i="6" s="1"/>
  <c r="G4614" i="6" s="1"/>
  <c r="G4615" i="6" s="1"/>
  <c r="G4616" i="6" s="1"/>
  <c r="G4617" i="6" s="1"/>
  <c r="G4618" i="6" s="1"/>
  <c r="G4619" i="6" s="1"/>
  <c r="G4620" i="6" s="1"/>
  <c r="G4621" i="6" s="1"/>
  <c r="G4622" i="6" s="1"/>
  <c r="G4623" i="6" s="1"/>
  <c r="G4624" i="6" s="1"/>
  <c r="G4625" i="6" s="1"/>
  <c r="G4626" i="6" s="1"/>
  <c r="G4627" i="6" s="1"/>
  <c r="G4628" i="6" s="1"/>
  <c r="G4629" i="6" s="1"/>
  <c r="G4630" i="6" s="1"/>
  <c r="G4631" i="6" s="1"/>
  <c r="G4632" i="6" s="1"/>
  <c r="G4633" i="6" s="1"/>
  <c r="G4634" i="6" s="1"/>
  <c r="G4635" i="6" s="1"/>
  <c r="G4636" i="6" s="1"/>
  <c r="G4637" i="6" s="1"/>
  <c r="G4638" i="6" s="1"/>
  <c r="G4639" i="6" s="1"/>
  <c r="G4640" i="6" s="1"/>
  <c r="G4641" i="6" s="1"/>
  <c r="G4642" i="6" s="1"/>
  <c r="G4643" i="6" s="1"/>
  <c r="G4644" i="6" s="1"/>
  <c r="G4645" i="6" s="1"/>
  <c r="G4646" i="6" s="1"/>
  <c r="G4647" i="6" s="1"/>
  <c r="G4648" i="6" s="1"/>
  <c r="G4649" i="6" s="1"/>
  <c r="G4650" i="6" s="1"/>
  <c r="G4651" i="6" s="1"/>
  <c r="G4652" i="6" s="1"/>
  <c r="G4653" i="6" s="1"/>
  <c r="G4654" i="6" s="1"/>
  <c r="G4655" i="6" s="1"/>
  <c r="G4656" i="6" s="1"/>
  <c r="G4657" i="6" s="1"/>
  <c r="G4658" i="6" s="1"/>
  <c r="G4659" i="6" s="1"/>
  <c r="G4660" i="6" s="1"/>
  <c r="G4661" i="6" s="1"/>
  <c r="G4662" i="6" s="1"/>
  <c r="G4663" i="6" s="1"/>
  <c r="G4664" i="6" s="1"/>
  <c r="G4665" i="6" s="1"/>
  <c r="G4666" i="6" s="1"/>
  <c r="G4667" i="6" s="1"/>
  <c r="G4668" i="6" s="1"/>
  <c r="G4669" i="6" s="1"/>
  <c r="G4670" i="6" s="1"/>
  <c r="G4671" i="6" s="1"/>
  <c r="G4672" i="6" s="1"/>
  <c r="G4673" i="6" s="1"/>
  <c r="G4674" i="6" s="1"/>
  <c r="G4675" i="6" s="1"/>
  <c r="G4676" i="6" s="1"/>
  <c r="G4677" i="6" s="1"/>
  <c r="G4678" i="6" s="1"/>
  <c r="G4679" i="6" s="1"/>
  <c r="G4680" i="6" s="1"/>
  <c r="G4681" i="6" s="1"/>
  <c r="G4682" i="6" s="1"/>
  <c r="G4683" i="6" s="1"/>
  <c r="G4684" i="6" s="1"/>
  <c r="G4685" i="6" s="1"/>
  <c r="G4686" i="6" s="1"/>
  <c r="G4687" i="6" s="1"/>
  <c r="G4688" i="6" s="1"/>
  <c r="G4689" i="6" s="1"/>
  <c r="G4690" i="6" s="1"/>
  <c r="G4691" i="6" s="1"/>
  <c r="G4692" i="6" s="1"/>
  <c r="G4693" i="6" s="1"/>
  <c r="G4694" i="6" s="1"/>
  <c r="G4695" i="6" s="1"/>
  <c r="G4696" i="6" s="1"/>
  <c r="G4697" i="6" s="1"/>
  <c r="G4698" i="6" s="1"/>
  <c r="G4699" i="6" s="1"/>
  <c r="G4700" i="6" s="1"/>
  <c r="G4701" i="6" s="1"/>
  <c r="G4702" i="6" s="1"/>
  <c r="G4703" i="6" s="1"/>
  <c r="G4704" i="6" s="1"/>
  <c r="G4705" i="6" s="1"/>
  <c r="G4706" i="6" s="1"/>
  <c r="G4707" i="6" s="1"/>
  <c r="G4708" i="6" s="1"/>
  <c r="G4709" i="6" s="1"/>
  <c r="G4710" i="6" s="1"/>
  <c r="G4711" i="6" s="1"/>
  <c r="G4712" i="6" s="1"/>
  <c r="G4713" i="6" s="1"/>
  <c r="G4714" i="6" s="1"/>
  <c r="G4715" i="6" s="1"/>
  <c r="G4716" i="6" s="1"/>
  <c r="G4717" i="6" s="1"/>
  <c r="G4718" i="6" s="1"/>
  <c r="G4719" i="6" s="1"/>
  <c r="G4720" i="6" s="1"/>
  <c r="G4721" i="6" s="1"/>
  <c r="G4722" i="6" s="1"/>
  <c r="G4723" i="6" s="1"/>
  <c r="G4724" i="6" s="1"/>
  <c r="G4725" i="6" s="1"/>
  <c r="G4726" i="6" s="1"/>
  <c r="G4727" i="6" s="1"/>
  <c r="G4728" i="6" s="1"/>
  <c r="G4729" i="6" s="1"/>
  <c r="G4730" i="6" s="1"/>
  <c r="G4731" i="6" s="1"/>
  <c r="G4732" i="6" s="1"/>
  <c r="G4733" i="6" s="1"/>
  <c r="G4734" i="6" s="1"/>
  <c r="G4735" i="6" s="1"/>
  <c r="G4736" i="6" s="1"/>
  <c r="G4737" i="6" s="1"/>
  <c r="G4738" i="6" s="1"/>
  <c r="G4739" i="6" s="1"/>
  <c r="G4740" i="6" s="1"/>
  <c r="G4741" i="6" s="1"/>
  <c r="G4742" i="6" s="1"/>
  <c r="G4743" i="6" s="1"/>
  <c r="G4744" i="6" s="1"/>
  <c r="G4745" i="6" s="1"/>
  <c r="G4746" i="6" s="1"/>
  <c r="G4747" i="6" s="1"/>
  <c r="G4748" i="6" s="1"/>
  <c r="G4749" i="6" s="1"/>
  <c r="G4750" i="6" s="1"/>
  <c r="G4751" i="6" s="1"/>
  <c r="G4752" i="6" s="1"/>
  <c r="G4753" i="6" s="1"/>
  <c r="G4754" i="6" s="1"/>
  <c r="G4755" i="6" s="1"/>
  <c r="G4756" i="6" s="1"/>
  <c r="G4757" i="6" s="1"/>
  <c r="G4758" i="6" s="1"/>
  <c r="G4759" i="6" s="1"/>
  <c r="G4760" i="6" s="1"/>
  <c r="G4761" i="6" s="1"/>
  <c r="G4762" i="6" s="1"/>
  <c r="G4763" i="6" s="1"/>
  <c r="G4764" i="6" s="1"/>
  <c r="G4765" i="6" s="1"/>
  <c r="G4766" i="6" s="1"/>
  <c r="G4767" i="6" s="1"/>
  <c r="G4768" i="6" s="1"/>
  <c r="G4769" i="6" s="1"/>
  <c r="G4770" i="6" s="1"/>
  <c r="G4771" i="6" s="1"/>
  <c r="G4772" i="6" s="1"/>
  <c r="G4773" i="6" s="1"/>
  <c r="G4774" i="6" s="1"/>
  <c r="G4775" i="6" s="1"/>
  <c r="G4776" i="6" s="1"/>
  <c r="G4777" i="6" s="1"/>
  <c r="G4778" i="6" s="1"/>
  <c r="G4779" i="6" s="1"/>
  <c r="G4780" i="6" s="1"/>
  <c r="G4781" i="6" s="1"/>
  <c r="G4782" i="6" s="1"/>
  <c r="G4783" i="6" s="1"/>
  <c r="G4784" i="6" s="1"/>
  <c r="G4785" i="6" s="1"/>
  <c r="G4786" i="6" s="1"/>
  <c r="G4787" i="6" s="1"/>
  <c r="G4788" i="6" s="1"/>
  <c r="G4789" i="6" s="1"/>
  <c r="G4790" i="6" s="1"/>
  <c r="G4791" i="6" s="1"/>
  <c r="G4792" i="6" s="1"/>
  <c r="G4793" i="6" s="1"/>
  <c r="G4794" i="6" s="1"/>
  <c r="G4795" i="6" s="1"/>
  <c r="G4796" i="6" s="1"/>
  <c r="G4797" i="6" s="1"/>
  <c r="G4798" i="6" s="1"/>
  <c r="G4799" i="6" s="1"/>
  <c r="G4800" i="6" s="1"/>
  <c r="G4801" i="6" s="1"/>
  <c r="G4802" i="6" s="1"/>
  <c r="G4803" i="6" s="1"/>
  <c r="G4804" i="6" s="1"/>
  <c r="G4805" i="6" s="1"/>
  <c r="G4806" i="6" s="1"/>
  <c r="G4807" i="6" s="1"/>
  <c r="G4808" i="6" s="1"/>
  <c r="G4809" i="6" s="1"/>
  <c r="G4810" i="6" s="1"/>
  <c r="G4811" i="6" s="1"/>
  <c r="G4812" i="6" s="1"/>
  <c r="G4813" i="6" s="1"/>
  <c r="G4814" i="6" s="1"/>
  <c r="G4815" i="6" s="1"/>
  <c r="G4816" i="6" s="1"/>
  <c r="G4817" i="6" s="1"/>
  <c r="G4818" i="6" s="1"/>
  <c r="G4819" i="6" s="1"/>
  <c r="G4820" i="6" s="1"/>
  <c r="G4821" i="6" s="1"/>
  <c r="G4822" i="6" s="1"/>
  <c r="G4823" i="6" s="1"/>
  <c r="G4824" i="6" s="1"/>
  <c r="G4825" i="6" s="1"/>
  <c r="G4826" i="6" s="1"/>
  <c r="G4827" i="6" s="1"/>
  <c r="G4828" i="6" s="1"/>
  <c r="G4829" i="6" s="1"/>
  <c r="G4830" i="6" s="1"/>
  <c r="G4831" i="6" s="1"/>
  <c r="G4832" i="6" s="1"/>
  <c r="G4833" i="6" s="1"/>
  <c r="G4834" i="6" s="1"/>
  <c r="G4835" i="6" s="1"/>
  <c r="G4836" i="6" s="1"/>
  <c r="G4837" i="6" s="1"/>
  <c r="G4838" i="6" s="1"/>
  <c r="G4839" i="6" s="1"/>
  <c r="G4840" i="6" s="1"/>
  <c r="G4841" i="6" s="1"/>
  <c r="G4842" i="6" s="1"/>
  <c r="G4843" i="6" s="1"/>
  <c r="G4844" i="6" s="1"/>
  <c r="G4845" i="6" s="1"/>
  <c r="G4846" i="6" s="1"/>
  <c r="G4847" i="6" s="1"/>
  <c r="G4848" i="6" s="1"/>
  <c r="G4849" i="6" s="1"/>
  <c r="G4850" i="6" s="1"/>
  <c r="G4851" i="6" s="1"/>
  <c r="G4852" i="6" s="1"/>
  <c r="G4853" i="6" s="1"/>
  <c r="G4854" i="6" s="1"/>
  <c r="G4855" i="6" s="1"/>
  <c r="G4856" i="6" s="1"/>
  <c r="G4857" i="6" s="1"/>
  <c r="G4858" i="6" s="1"/>
  <c r="G4859" i="6" s="1"/>
  <c r="G4860" i="6" s="1"/>
  <c r="G4861" i="6" s="1"/>
  <c r="G4862" i="6" s="1"/>
  <c r="G4863" i="6" s="1"/>
  <c r="G4864" i="6" s="1"/>
  <c r="G4865" i="6" s="1"/>
  <c r="G4866" i="6" s="1"/>
  <c r="G4867" i="6" s="1"/>
  <c r="G4868" i="6" s="1"/>
  <c r="G4869" i="6" s="1"/>
  <c r="G4870" i="6" s="1"/>
  <c r="G4871" i="6" s="1"/>
  <c r="G4872" i="6" s="1"/>
  <c r="G4873" i="6" s="1"/>
  <c r="G4874" i="6" s="1"/>
  <c r="G4875" i="6" s="1"/>
  <c r="G4876" i="6" s="1"/>
  <c r="G4877" i="6" s="1"/>
  <c r="G4878" i="6" s="1"/>
  <c r="G4879" i="6" s="1"/>
  <c r="G4880" i="6" s="1"/>
  <c r="G4881" i="6" s="1"/>
  <c r="G4882" i="6" s="1"/>
  <c r="G4883" i="6" s="1"/>
  <c r="G4884" i="6" s="1"/>
  <c r="G4885" i="6" s="1"/>
  <c r="G4886" i="6" s="1"/>
  <c r="G4887" i="6" s="1"/>
  <c r="G4888" i="6" s="1"/>
  <c r="G4889" i="6" s="1"/>
  <c r="G4890" i="6" s="1"/>
  <c r="G4891" i="6" s="1"/>
  <c r="G4892" i="6" s="1"/>
  <c r="G4893" i="6" s="1"/>
  <c r="G4894" i="6" s="1"/>
  <c r="G4895" i="6" s="1"/>
  <c r="G4896" i="6" s="1"/>
  <c r="G4897" i="6" s="1"/>
  <c r="G4898" i="6" s="1"/>
  <c r="G4899" i="6" s="1"/>
  <c r="G4900" i="6" s="1"/>
  <c r="G4901" i="6" s="1"/>
  <c r="G4902" i="6" s="1"/>
  <c r="G4903" i="6" s="1"/>
  <c r="G4904" i="6" s="1"/>
  <c r="G4905" i="6" s="1"/>
  <c r="G4906" i="6" s="1"/>
  <c r="G4907" i="6" s="1"/>
  <c r="G4908" i="6" s="1"/>
  <c r="G4909" i="6" s="1"/>
  <c r="G4910" i="6" s="1"/>
  <c r="G4911" i="6" s="1"/>
  <c r="G4912" i="6" s="1"/>
  <c r="G4913" i="6" s="1"/>
  <c r="G4914" i="6" s="1"/>
  <c r="G4915" i="6" s="1"/>
  <c r="G4916" i="6" s="1"/>
  <c r="G4917" i="6" s="1"/>
  <c r="G4918" i="6" s="1"/>
  <c r="G4919" i="6" s="1"/>
  <c r="G4920" i="6" s="1"/>
  <c r="G4921" i="6" s="1"/>
  <c r="G4922" i="6" s="1"/>
  <c r="G4923" i="6" s="1"/>
  <c r="G4924" i="6" s="1"/>
  <c r="G4925" i="6" s="1"/>
  <c r="G4926" i="6" s="1"/>
  <c r="G4927" i="6" s="1"/>
  <c r="G4928" i="6" s="1"/>
  <c r="G4929" i="6" s="1"/>
  <c r="G4930" i="6" s="1"/>
  <c r="G4931" i="6" s="1"/>
  <c r="G4932" i="6" s="1"/>
  <c r="G4933" i="6" s="1"/>
  <c r="G4934" i="6" s="1"/>
  <c r="G4935" i="6" s="1"/>
  <c r="G4936" i="6" s="1"/>
  <c r="G4937" i="6" s="1"/>
  <c r="G4938" i="6" s="1"/>
  <c r="G4939" i="6" s="1"/>
  <c r="G4940" i="6" s="1"/>
  <c r="G4941" i="6" s="1"/>
  <c r="G4942" i="6" s="1"/>
  <c r="G4943" i="6" s="1"/>
  <c r="G4944" i="6" s="1"/>
  <c r="G4945" i="6" s="1"/>
  <c r="G4946" i="6" s="1"/>
  <c r="G4947" i="6" s="1"/>
  <c r="G4948" i="6" s="1"/>
  <c r="G4949" i="6" s="1"/>
  <c r="G4950" i="6" s="1"/>
  <c r="G4951" i="6" s="1"/>
  <c r="G4952" i="6" s="1"/>
  <c r="G4953" i="6" s="1"/>
  <c r="G4954" i="6" s="1"/>
  <c r="G4955" i="6" s="1"/>
  <c r="G4956" i="6" s="1"/>
  <c r="G4957" i="6" s="1"/>
  <c r="G4958" i="6" s="1"/>
  <c r="G4959" i="6" s="1"/>
  <c r="G4960" i="6" s="1"/>
  <c r="G4961" i="6" s="1"/>
  <c r="G4962" i="6" s="1"/>
  <c r="G4963" i="6" s="1"/>
  <c r="G4964" i="6" s="1"/>
  <c r="G4965" i="6" s="1"/>
  <c r="G4966" i="6" s="1"/>
  <c r="G4967" i="6" s="1"/>
  <c r="G4968" i="6" s="1"/>
  <c r="G4969" i="6" s="1"/>
  <c r="G4970" i="6" s="1"/>
  <c r="G4971" i="6" s="1"/>
  <c r="G4972" i="6" s="1"/>
  <c r="G4973" i="6" s="1"/>
  <c r="G4974" i="6" s="1"/>
  <c r="G4975" i="6" s="1"/>
  <c r="G4976" i="6" s="1"/>
  <c r="G4977" i="6" s="1"/>
  <c r="G4978" i="6" s="1"/>
  <c r="G4979" i="6" s="1"/>
  <c r="G4980" i="6" s="1"/>
  <c r="G4981" i="6" s="1"/>
  <c r="G4982" i="6" s="1"/>
  <c r="G4983" i="6" s="1"/>
  <c r="G4984" i="6" s="1"/>
  <c r="G4985" i="6" s="1"/>
  <c r="G4986" i="6" s="1"/>
  <c r="G4987" i="6" s="1"/>
  <c r="G4988" i="6" s="1"/>
  <c r="G4989" i="6" s="1"/>
  <c r="G4990" i="6" s="1"/>
  <c r="G4991" i="6" s="1"/>
  <c r="G4992" i="6" s="1"/>
  <c r="G4993" i="6" s="1"/>
  <c r="G4994" i="6" s="1"/>
  <c r="G4995" i="6" s="1"/>
  <c r="G4996" i="6" s="1"/>
  <c r="G4997" i="6" s="1"/>
  <c r="G4998" i="6" s="1"/>
  <c r="G4999" i="6" s="1"/>
  <c r="G5000" i="6" s="1"/>
  <c r="G5001" i="6" s="1"/>
  <c r="G5002" i="6" s="1"/>
  <c r="G5003" i="6" s="1"/>
  <c r="G5004" i="6" s="1"/>
  <c r="G5005" i="6" s="1"/>
  <c r="G5006" i="6" s="1"/>
  <c r="G5007" i="6" s="1"/>
  <c r="G5008" i="6" s="1"/>
  <c r="G5009" i="6" s="1"/>
  <c r="G5010" i="6" s="1"/>
  <c r="G5011" i="6" s="1"/>
  <c r="G5012" i="6" s="1"/>
  <c r="G5013" i="6" s="1"/>
  <c r="G5014" i="6" s="1"/>
  <c r="G5015" i="6" s="1"/>
  <c r="G5016" i="6" s="1"/>
  <c r="G5017" i="6" s="1"/>
  <c r="G5018" i="6" s="1"/>
  <c r="G5019" i="6" s="1"/>
  <c r="G5020" i="6" s="1"/>
  <c r="G5021" i="6" s="1"/>
  <c r="G5022" i="6" s="1"/>
  <c r="G5023" i="6" s="1"/>
  <c r="G5024" i="6" s="1"/>
  <c r="G5025" i="6" s="1"/>
  <c r="G5026" i="6" s="1"/>
  <c r="G5027" i="6" s="1"/>
  <c r="G5028" i="6" s="1"/>
  <c r="G5029" i="6" s="1"/>
  <c r="G5030" i="6" s="1"/>
  <c r="G5031" i="6" s="1"/>
  <c r="G5032" i="6" s="1"/>
  <c r="G5033" i="6" s="1"/>
  <c r="G5034" i="6" s="1"/>
  <c r="G5035" i="6" s="1"/>
  <c r="G5036" i="6" s="1"/>
  <c r="G5037" i="6" s="1"/>
  <c r="G5038" i="6" s="1"/>
  <c r="G5039" i="6" s="1"/>
  <c r="G5040" i="6" s="1"/>
  <c r="G5041" i="6" s="1"/>
  <c r="G5042" i="6" s="1"/>
  <c r="G5043" i="6" s="1"/>
  <c r="G5044" i="6" s="1"/>
  <c r="G5045" i="6" s="1"/>
  <c r="G5046" i="6" s="1"/>
  <c r="G5047" i="6" s="1"/>
  <c r="G5048" i="6" s="1"/>
  <c r="G5049" i="6" s="1"/>
  <c r="G5050" i="6" s="1"/>
  <c r="G5051" i="6" s="1"/>
  <c r="G5052" i="6" s="1"/>
  <c r="G5053" i="6" s="1"/>
  <c r="G5054" i="6" s="1"/>
  <c r="G5055" i="6" s="1"/>
  <c r="G5056" i="6" s="1"/>
  <c r="G5057" i="6" s="1"/>
  <c r="G5058" i="6" s="1"/>
  <c r="G5059" i="6" s="1"/>
  <c r="G5060" i="6" s="1"/>
  <c r="G5061" i="6" s="1"/>
  <c r="G5062" i="6" s="1"/>
  <c r="G5063" i="6" s="1"/>
  <c r="G5064" i="6" s="1"/>
  <c r="G5065" i="6" s="1"/>
  <c r="G5066" i="6" s="1"/>
  <c r="G5067" i="6" s="1"/>
  <c r="G5068" i="6" s="1"/>
  <c r="G5069" i="6" s="1"/>
  <c r="G5070" i="6" s="1"/>
  <c r="G5071" i="6" s="1"/>
  <c r="G5072" i="6" s="1"/>
  <c r="G5073" i="6" s="1"/>
  <c r="G5074" i="6" s="1"/>
  <c r="G5075" i="6" s="1"/>
  <c r="G5076" i="6" s="1"/>
  <c r="G5077" i="6" s="1"/>
  <c r="G5078" i="6" s="1"/>
  <c r="G5079" i="6" s="1"/>
  <c r="G5080" i="6" s="1"/>
  <c r="G5081" i="6" s="1"/>
  <c r="G5082" i="6" s="1"/>
  <c r="G5083" i="6" s="1"/>
  <c r="G5084" i="6" s="1"/>
  <c r="G5085" i="6" s="1"/>
  <c r="G5086" i="6" s="1"/>
  <c r="G5087" i="6" s="1"/>
  <c r="G5088" i="6" s="1"/>
  <c r="G5089" i="6" s="1"/>
  <c r="G5090" i="6" s="1"/>
  <c r="G5091" i="6" s="1"/>
  <c r="G5092" i="6" s="1"/>
  <c r="G5093" i="6" s="1"/>
  <c r="G5094" i="6" s="1"/>
  <c r="G5095" i="6" s="1"/>
  <c r="G5096" i="6" s="1"/>
  <c r="G5097" i="6" s="1"/>
  <c r="G5098" i="6" s="1"/>
  <c r="G5099" i="6" s="1"/>
  <c r="G5100" i="6" s="1"/>
  <c r="G5101" i="6" s="1"/>
  <c r="G5102" i="6" s="1"/>
  <c r="G5103" i="6" s="1"/>
  <c r="G5104" i="6" s="1"/>
  <c r="G5105" i="6" s="1"/>
  <c r="G5106" i="6" s="1"/>
  <c r="G5107" i="6" s="1"/>
  <c r="G5108" i="6" s="1"/>
  <c r="G5109" i="6" s="1"/>
  <c r="G5110" i="6" s="1"/>
  <c r="G5111" i="6" s="1"/>
  <c r="G5112" i="6" s="1"/>
  <c r="G5113" i="6" s="1"/>
  <c r="G5114" i="6" s="1"/>
  <c r="G5115" i="6" s="1"/>
  <c r="G5116" i="6" s="1"/>
  <c r="G5117" i="6" s="1"/>
  <c r="G5118" i="6" s="1"/>
  <c r="G5119" i="6" s="1"/>
  <c r="G5120" i="6" s="1"/>
  <c r="G5121" i="6" s="1"/>
  <c r="G5122" i="6" s="1"/>
  <c r="G5123" i="6" s="1"/>
  <c r="G5124" i="6" s="1"/>
  <c r="G5125" i="6" s="1"/>
  <c r="G5126" i="6" s="1"/>
  <c r="G5127" i="6" s="1"/>
  <c r="G5128" i="6" s="1"/>
  <c r="G5129" i="6" s="1"/>
  <c r="G5130" i="6" s="1"/>
  <c r="G5131" i="6" s="1"/>
  <c r="G5132" i="6" s="1"/>
  <c r="G5133" i="6" s="1"/>
  <c r="G5134" i="6" s="1"/>
  <c r="G5135" i="6" s="1"/>
  <c r="G5136" i="6" s="1"/>
  <c r="G5137" i="6" s="1"/>
  <c r="G5138" i="6" s="1"/>
  <c r="G5139" i="6" s="1"/>
  <c r="G5140" i="6" s="1"/>
  <c r="G5141" i="6" s="1"/>
  <c r="G5142" i="6" s="1"/>
  <c r="G5143" i="6" s="1"/>
  <c r="G5144" i="6" s="1"/>
  <c r="G5145" i="6" s="1"/>
  <c r="G5146" i="6" s="1"/>
  <c r="G5147" i="6" s="1"/>
  <c r="G5148" i="6" s="1"/>
  <c r="G5149" i="6" s="1"/>
  <c r="G5150" i="6" s="1"/>
  <c r="G5151" i="6" s="1"/>
  <c r="G5152" i="6" s="1"/>
  <c r="G5153" i="6" s="1"/>
  <c r="G5154" i="6" s="1"/>
  <c r="G5155" i="6" s="1"/>
  <c r="G5156" i="6" s="1"/>
  <c r="G5157" i="6" s="1"/>
  <c r="G5158" i="6" s="1"/>
  <c r="G5159" i="6" s="1"/>
  <c r="G5160" i="6" s="1"/>
  <c r="G5161" i="6" s="1"/>
  <c r="G5162" i="6" s="1"/>
  <c r="G5163" i="6" s="1"/>
  <c r="G5164" i="6" s="1"/>
  <c r="G5165" i="6" s="1"/>
  <c r="G5166" i="6" s="1"/>
  <c r="G5167" i="6" s="1"/>
  <c r="G5168" i="6" s="1"/>
  <c r="G5169" i="6" s="1"/>
  <c r="G5170" i="6" s="1"/>
  <c r="G5171" i="6" s="1"/>
  <c r="G5172" i="6" s="1"/>
  <c r="G5173" i="6" s="1"/>
  <c r="G5174" i="6" s="1"/>
  <c r="G5175" i="6" s="1"/>
  <c r="G5176" i="6" s="1"/>
  <c r="G5177" i="6" s="1"/>
  <c r="G5178" i="6" s="1"/>
  <c r="G5179" i="6" s="1"/>
  <c r="G5180" i="6" s="1"/>
  <c r="G5181" i="6" s="1"/>
  <c r="G5182" i="6" s="1"/>
  <c r="G5183" i="6" s="1"/>
  <c r="G5184" i="6" s="1"/>
  <c r="G5185" i="6" s="1"/>
  <c r="G5186" i="6" s="1"/>
  <c r="G5187" i="6" s="1"/>
  <c r="G5188" i="6" s="1"/>
  <c r="G5189" i="6" s="1"/>
  <c r="G5190" i="6" s="1"/>
  <c r="G5191" i="6" s="1"/>
  <c r="G5192" i="6" s="1"/>
  <c r="G5193" i="6" s="1"/>
  <c r="G5194" i="6" s="1"/>
  <c r="G5195" i="6" s="1"/>
  <c r="G5196" i="6" s="1"/>
  <c r="G5197" i="6" s="1"/>
  <c r="G5198" i="6" s="1"/>
  <c r="G5199" i="6" s="1"/>
  <c r="G5200" i="6" s="1"/>
  <c r="G5201" i="6" s="1"/>
  <c r="G5202" i="6" s="1"/>
  <c r="G5203" i="6" s="1"/>
  <c r="G5204" i="6" s="1"/>
  <c r="G5205" i="6" s="1"/>
  <c r="G5206" i="6" s="1"/>
  <c r="G5207" i="6" s="1"/>
  <c r="G5208" i="6" s="1"/>
  <c r="G5209" i="6" s="1"/>
  <c r="G5210" i="6" s="1"/>
  <c r="G5211" i="6" s="1"/>
  <c r="G5212" i="6" s="1"/>
  <c r="G5213" i="6" s="1"/>
  <c r="G5214" i="6" s="1"/>
  <c r="G5215" i="6" s="1"/>
  <c r="G5216" i="6" s="1"/>
  <c r="G5217" i="6" s="1"/>
  <c r="G5218" i="6" s="1"/>
  <c r="G5219" i="6" s="1"/>
  <c r="G5220" i="6" s="1"/>
  <c r="G5221" i="6" s="1"/>
  <c r="G5222" i="6" s="1"/>
  <c r="G5223" i="6" s="1"/>
  <c r="G5224" i="6" s="1"/>
  <c r="G5225" i="6" s="1"/>
  <c r="G5226" i="6" s="1"/>
  <c r="G5227" i="6" s="1"/>
  <c r="G5228" i="6" s="1"/>
  <c r="G5229" i="6" s="1"/>
  <c r="G5230" i="6" s="1"/>
  <c r="G5231" i="6" s="1"/>
  <c r="G5232" i="6" s="1"/>
  <c r="G5233" i="6" s="1"/>
  <c r="G5234" i="6" s="1"/>
  <c r="G5235" i="6" s="1"/>
  <c r="G5236" i="6" s="1"/>
  <c r="G5237" i="6" s="1"/>
  <c r="G5238" i="6" s="1"/>
  <c r="G5239" i="6" s="1"/>
  <c r="G5240" i="6" s="1"/>
  <c r="G5241" i="6" s="1"/>
  <c r="G5242" i="6" s="1"/>
  <c r="G5243" i="6" s="1"/>
  <c r="G5244" i="6" s="1"/>
  <c r="G5245" i="6" s="1"/>
  <c r="G5246" i="6" s="1"/>
  <c r="G5247" i="6" s="1"/>
  <c r="G5248" i="6" s="1"/>
  <c r="G5249" i="6" s="1"/>
  <c r="G5250" i="6" s="1"/>
  <c r="G5251" i="6" s="1"/>
  <c r="G5252" i="6" s="1"/>
  <c r="G5253" i="6" s="1"/>
  <c r="G5254" i="6" s="1"/>
  <c r="G5255" i="6" s="1"/>
  <c r="G5256" i="6" s="1"/>
  <c r="G5257" i="6" s="1"/>
  <c r="G5258" i="6" s="1"/>
  <c r="G5259" i="6" s="1"/>
  <c r="G5260" i="6" s="1"/>
  <c r="G5261" i="6" s="1"/>
  <c r="G5262" i="6" s="1"/>
  <c r="G5263" i="6" s="1"/>
  <c r="G5264" i="6" s="1"/>
  <c r="G5265" i="6" s="1"/>
  <c r="G5266" i="6" s="1"/>
  <c r="G5267" i="6" s="1"/>
  <c r="G5268" i="6" s="1"/>
  <c r="G5269" i="6" s="1"/>
  <c r="G5270" i="6" s="1"/>
  <c r="G5271" i="6" s="1"/>
  <c r="G5272" i="6" s="1"/>
  <c r="G5273" i="6" s="1"/>
  <c r="G5274" i="6" s="1"/>
  <c r="G5275" i="6" s="1"/>
  <c r="G5276" i="6" s="1"/>
  <c r="G5277" i="6" s="1"/>
  <c r="G5278" i="6" s="1"/>
  <c r="G5279" i="6" s="1"/>
  <c r="G5280" i="6" s="1"/>
  <c r="G5281" i="6" s="1"/>
  <c r="G5282" i="6" s="1"/>
  <c r="G5283" i="6" s="1"/>
  <c r="G5284" i="6" s="1"/>
  <c r="G5285" i="6" s="1"/>
  <c r="G5286" i="6" s="1"/>
  <c r="G5287" i="6" s="1"/>
  <c r="G5288" i="6" s="1"/>
  <c r="G5289" i="6" s="1"/>
  <c r="G5290" i="6" s="1"/>
  <c r="G5291" i="6" s="1"/>
  <c r="G5292" i="6" s="1"/>
  <c r="G5293" i="6" s="1"/>
  <c r="G5294" i="6" s="1"/>
  <c r="G5295" i="6" s="1"/>
  <c r="G5296" i="6" s="1"/>
  <c r="G5297" i="6" s="1"/>
  <c r="G5298" i="6" s="1"/>
  <c r="G5299" i="6" s="1"/>
  <c r="G5300" i="6" s="1"/>
  <c r="G5301" i="6" s="1"/>
  <c r="G5302" i="6" s="1"/>
  <c r="G5303" i="6" s="1"/>
  <c r="G5304" i="6" s="1"/>
  <c r="G5305" i="6" s="1"/>
  <c r="G5306" i="6" s="1"/>
  <c r="G5307" i="6" s="1"/>
  <c r="G5308" i="6" s="1"/>
  <c r="G5309" i="6" s="1"/>
  <c r="G5310" i="6" s="1"/>
  <c r="G5311" i="6" s="1"/>
  <c r="G5312" i="6" s="1"/>
  <c r="G5313" i="6" s="1"/>
  <c r="G5314" i="6" s="1"/>
  <c r="G5315" i="6" s="1"/>
  <c r="G5316" i="6" s="1"/>
  <c r="G5317" i="6" s="1"/>
  <c r="G5318" i="6" s="1"/>
  <c r="G5319" i="6" s="1"/>
  <c r="G5320" i="6" s="1"/>
  <c r="G5321" i="6" s="1"/>
  <c r="G5322" i="6" s="1"/>
  <c r="G5323" i="6" s="1"/>
  <c r="G5324" i="6" s="1"/>
  <c r="G5325" i="6" s="1"/>
  <c r="G5326" i="6" s="1"/>
  <c r="G5327" i="6" s="1"/>
  <c r="G5328" i="6" s="1"/>
  <c r="G5329" i="6" s="1"/>
  <c r="G5330" i="6" s="1"/>
  <c r="G5331" i="6" s="1"/>
  <c r="G5332" i="6" s="1"/>
  <c r="G5333" i="6" s="1"/>
  <c r="G5334" i="6" s="1"/>
  <c r="G5335" i="6" s="1"/>
  <c r="G5336" i="6" s="1"/>
  <c r="G5337" i="6" s="1"/>
  <c r="G5338" i="6" s="1"/>
  <c r="G5339" i="6" s="1"/>
  <c r="G5340" i="6" s="1"/>
  <c r="G5341" i="6" s="1"/>
  <c r="G5342" i="6" s="1"/>
  <c r="G5343" i="6" s="1"/>
  <c r="G5344" i="6" s="1"/>
  <c r="G5345" i="6" s="1"/>
  <c r="G5346" i="6" s="1"/>
  <c r="G5347" i="6" s="1"/>
  <c r="G5348" i="6" s="1"/>
  <c r="G5349" i="6" s="1"/>
  <c r="G5350" i="6" s="1"/>
  <c r="G5351" i="6" s="1"/>
  <c r="G5352" i="6" s="1"/>
  <c r="G5353" i="6" s="1"/>
  <c r="G5354" i="6" s="1"/>
  <c r="G5355" i="6" s="1"/>
  <c r="G5356" i="6" s="1"/>
  <c r="G5357" i="6" s="1"/>
  <c r="G5358" i="6" s="1"/>
  <c r="G5359" i="6" s="1"/>
  <c r="G5360" i="6" s="1"/>
  <c r="G5361" i="6" s="1"/>
  <c r="G5362" i="6" s="1"/>
  <c r="G5363" i="6" s="1"/>
  <c r="G5364" i="6" s="1"/>
  <c r="G5365" i="6" s="1"/>
  <c r="G5366" i="6" s="1"/>
  <c r="G5367" i="6" s="1"/>
  <c r="G5368" i="6" s="1"/>
  <c r="G5369" i="6" s="1"/>
  <c r="G5370" i="6" s="1"/>
  <c r="G5371" i="6" s="1"/>
  <c r="G5372" i="6" s="1"/>
  <c r="G5373" i="6" s="1"/>
  <c r="G5374" i="6" s="1"/>
  <c r="G5375" i="6" s="1"/>
  <c r="G5376" i="6" s="1"/>
  <c r="G5377" i="6" s="1"/>
  <c r="G5378" i="6" s="1"/>
  <c r="G5379" i="6" s="1"/>
  <c r="G5380" i="6" s="1"/>
  <c r="G5381" i="6" s="1"/>
  <c r="G5382" i="6" s="1"/>
  <c r="G5383" i="6" s="1"/>
  <c r="G5384" i="6" s="1"/>
  <c r="G5385" i="6" s="1"/>
  <c r="G5386" i="6" s="1"/>
  <c r="G5387" i="6" s="1"/>
  <c r="G5388" i="6" s="1"/>
  <c r="G5389" i="6" s="1"/>
  <c r="G5390" i="6" s="1"/>
  <c r="G5391" i="6" s="1"/>
  <c r="G5392" i="6" s="1"/>
  <c r="G5393" i="6" s="1"/>
  <c r="G5394" i="6" s="1"/>
  <c r="G5395" i="6" s="1"/>
  <c r="G5396" i="6" s="1"/>
  <c r="G5397" i="6" s="1"/>
  <c r="G5398" i="6" s="1"/>
  <c r="G5399" i="6" s="1"/>
  <c r="G5400" i="6" s="1"/>
  <c r="G5401" i="6" s="1"/>
  <c r="G5402" i="6" s="1"/>
  <c r="G5403" i="6" s="1"/>
  <c r="G5404" i="6" s="1"/>
  <c r="G5405" i="6" s="1"/>
  <c r="G5406" i="6" s="1"/>
  <c r="G5407" i="6" s="1"/>
  <c r="G5408" i="6" s="1"/>
  <c r="G5409" i="6" s="1"/>
  <c r="G5410" i="6" s="1"/>
  <c r="G5411" i="6" s="1"/>
  <c r="G5412" i="6" s="1"/>
  <c r="G5413" i="6" s="1"/>
  <c r="G5414" i="6" s="1"/>
  <c r="G5415" i="6" s="1"/>
  <c r="G5416" i="6" s="1"/>
  <c r="G5417" i="6" s="1"/>
  <c r="G5418" i="6" s="1"/>
  <c r="G5419" i="6" s="1"/>
  <c r="G5420" i="6" s="1"/>
  <c r="G5421" i="6" s="1"/>
  <c r="G5422" i="6" s="1"/>
  <c r="G5423" i="6" s="1"/>
  <c r="G5424" i="6" s="1"/>
  <c r="G5425" i="6" s="1"/>
  <c r="G5426" i="6" s="1"/>
  <c r="G5427" i="6" s="1"/>
  <c r="G5428" i="6" s="1"/>
  <c r="G5429" i="6" s="1"/>
  <c r="G5430" i="6" s="1"/>
  <c r="G5431" i="6" s="1"/>
  <c r="G5432" i="6" s="1"/>
  <c r="G5433" i="6" s="1"/>
  <c r="G5434" i="6" s="1"/>
  <c r="G5435" i="6" s="1"/>
  <c r="G5436" i="6" s="1"/>
  <c r="G5437" i="6" s="1"/>
  <c r="G5438" i="6" s="1"/>
  <c r="G5439" i="6" s="1"/>
  <c r="G5440" i="6" s="1"/>
  <c r="G5441" i="6" s="1"/>
  <c r="G5442" i="6" s="1"/>
  <c r="G5443" i="6" s="1"/>
  <c r="G5444" i="6" s="1"/>
  <c r="G5445" i="6" s="1"/>
  <c r="G5446" i="6" s="1"/>
  <c r="G5447" i="6" s="1"/>
  <c r="G5448" i="6" s="1"/>
  <c r="G5449" i="6" s="1"/>
  <c r="G5450" i="6" s="1"/>
  <c r="G5451" i="6" s="1"/>
  <c r="G5452" i="6" s="1"/>
  <c r="G5453" i="6" s="1"/>
  <c r="G5454" i="6" s="1"/>
  <c r="G5455" i="6" s="1"/>
  <c r="G5456" i="6" s="1"/>
  <c r="G5457" i="6" s="1"/>
  <c r="G5458" i="6" s="1"/>
  <c r="G5459" i="6" s="1"/>
  <c r="G5460" i="6" s="1"/>
  <c r="G5461" i="6" s="1"/>
  <c r="G5462" i="6" s="1"/>
  <c r="G5463" i="6" s="1"/>
  <c r="G5464" i="6" s="1"/>
  <c r="G5465" i="6" s="1"/>
  <c r="G5466" i="6" s="1"/>
  <c r="G5467" i="6" s="1"/>
  <c r="G5468" i="6" s="1"/>
  <c r="G5469" i="6" s="1"/>
  <c r="G5470" i="6" s="1"/>
  <c r="G5471" i="6" s="1"/>
  <c r="G5472" i="6" s="1"/>
  <c r="G5473" i="6" s="1"/>
  <c r="G5474" i="6" s="1"/>
  <c r="G5475" i="6" s="1"/>
  <c r="G5476" i="6" s="1"/>
  <c r="G5477" i="6" s="1"/>
  <c r="G5478" i="6" s="1"/>
  <c r="G5479" i="6" s="1"/>
  <c r="G5480" i="6" s="1"/>
  <c r="G5481" i="6" s="1"/>
  <c r="G5482" i="6" s="1"/>
  <c r="G5483" i="6" s="1"/>
  <c r="G5484" i="6" s="1"/>
  <c r="G5485" i="6" s="1"/>
  <c r="G5486" i="6" s="1"/>
  <c r="G5487" i="6" s="1"/>
  <c r="G5488" i="6" s="1"/>
  <c r="G5489" i="6" s="1"/>
  <c r="G5490" i="6" s="1"/>
  <c r="G5491" i="6" s="1"/>
  <c r="G5492" i="6" s="1"/>
  <c r="G5493" i="6" s="1"/>
  <c r="G5494" i="6" s="1"/>
  <c r="G5495" i="6" s="1"/>
  <c r="G5496" i="6" s="1"/>
  <c r="G5497" i="6" s="1"/>
  <c r="G5498" i="6" s="1"/>
  <c r="G5499" i="6" s="1"/>
  <c r="G5500" i="6" s="1"/>
  <c r="G5501" i="6" s="1"/>
  <c r="G5502" i="6" s="1"/>
  <c r="G5503" i="6" s="1"/>
  <c r="G5504" i="6" s="1"/>
  <c r="G5505" i="6" s="1"/>
  <c r="G5506" i="6" s="1"/>
  <c r="G5507" i="6" s="1"/>
  <c r="G5508" i="6" s="1"/>
  <c r="G5509" i="6" s="1"/>
  <c r="G5510" i="6" s="1"/>
  <c r="G5511" i="6" s="1"/>
  <c r="G5512" i="6" s="1"/>
  <c r="G5513" i="6" s="1"/>
  <c r="G5514" i="6" s="1"/>
  <c r="G5515" i="6" s="1"/>
  <c r="G5516" i="6" s="1"/>
  <c r="G5517" i="6" s="1"/>
  <c r="G5518" i="6" s="1"/>
  <c r="G5519" i="6" s="1"/>
  <c r="G5520" i="6" s="1"/>
  <c r="G5521" i="6" s="1"/>
  <c r="G5522" i="6" s="1"/>
  <c r="G5523" i="6" s="1"/>
  <c r="G5524" i="6" s="1"/>
  <c r="G5525" i="6" s="1"/>
  <c r="G5526" i="6" s="1"/>
  <c r="G5527" i="6" s="1"/>
  <c r="G5528" i="6" s="1"/>
  <c r="G5529" i="6" s="1"/>
  <c r="G5530" i="6" s="1"/>
  <c r="G5531" i="6" s="1"/>
  <c r="G5532" i="6" s="1"/>
  <c r="G5533" i="6" s="1"/>
  <c r="G5534" i="6" s="1"/>
  <c r="G5535" i="6" s="1"/>
  <c r="G5536" i="6" s="1"/>
  <c r="G5537" i="6" s="1"/>
  <c r="G5538" i="6" s="1"/>
  <c r="G5539" i="6" s="1"/>
  <c r="G5540" i="6" s="1"/>
  <c r="G5541" i="6" s="1"/>
  <c r="G5542" i="6" s="1"/>
  <c r="G5543" i="6" s="1"/>
  <c r="G5544" i="6" s="1"/>
  <c r="G5545" i="6" s="1"/>
  <c r="G5546" i="6" s="1"/>
  <c r="G5547" i="6" s="1"/>
  <c r="G5548" i="6" s="1"/>
  <c r="G5549" i="6" s="1"/>
  <c r="G5550" i="6" s="1"/>
  <c r="G5551" i="6" s="1"/>
  <c r="G5552" i="6" s="1"/>
  <c r="G5553" i="6" s="1"/>
  <c r="G5554" i="6" s="1"/>
  <c r="G5555" i="6" s="1"/>
  <c r="G5556" i="6" s="1"/>
  <c r="G5557" i="6" s="1"/>
  <c r="G5558" i="6" s="1"/>
  <c r="G5559" i="6" s="1"/>
  <c r="G5560" i="6" s="1"/>
  <c r="G5561" i="6" s="1"/>
  <c r="G5562" i="6" s="1"/>
  <c r="G5563" i="6" s="1"/>
  <c r="G5564" i="6" s="1"/>
  <c r="G5565" i="6" s="1"/>
  <c r="G5566" i="6" s="1"/>
  <c r="G5567" i="6" s="1"/>
  <c r="G5568" i="6" s="1"/>
  <c r="G5569" i="6" s="1"/>
  <c r="G5570" i="6" s="1"/>
  <c r="G5571" i="6" s="1"/>
  <c r="G5572" i="6" s="1"/>
  <c r="G5573" i="6" s="1"/>
  <c r="G5574" i="6" s="1"/>
  <c r="G5575" i="6" s="1"/>
  <c r="G5576" i="6" s="1"/>
  <c r="G5577" i="6" s="1"/>
  <c r="G5578" i="6" s="1"/>
  <c r="G5579" i="6" s="1"/>
  <c r="G5580" i="6" s="1"/>
  <c r="G5581" i="6" s="1"/>
  <c r="G5582" i="6" s="1"/>
  <c r="G5583" i="6" s="1"/>
  <c r="G5584" i="6" s="1"/>
  <c r="G5585" i="6" s="1"/>
  <c r="G5586" i="6" s="1"/>
  <c r="G5587" i="6" s="1"/>
  <c r="G5588" i="6" s="1"/>
  <c r="G5589" i="6" s="1"/>
  <c r="G5590" i="6" s="1"/>
  <c r="G5591" i="6" s="1"/>
  <c r="G5592" i="6" s="1"/>
  <c r="G5593" i="6" s="1"/>
  <c r="G5594" i="6" s="1"/>
  <c r="G5595" i="6" s="1"/>
  <c r="G5596" i="6" s="1"/>
  <c r="G5597" i="6" s="1"/>
  <c r="G5598" i="6" s="1"/>
  <c r="G5599" i="6" s="1"/>
  <c r="G5600" i="6" s="1"/>
  <c r="G5601" i="6" s="1"/>
  <c r="G5602" i="6" s="1"/>
  <c r="G5603" i="6" s="1"/>
  <c r="G5604" i="6" s="1"/>
  <c r="G5605" i="6" s="1"/>
  <c r="G5606" i="6" s="1"/>
  <c r="G5607" i="6" s="1"/>
  <c r="G5608" i="6" s="1"/>
  <c r="G5609" i="6" s="1"/>
  <c r="G5610" i="6" s="1"/>
  <c r="G5611" i="6" s="1"/>
  <c r="G5612" i="6" s="1"/>
  <c r="G5613" i="6" s="1"/>
  <c r="G5614" i="6" s="1"/>
  <c r="G5615" i="6" s="1"/>
  <c r="G5616" i="6" s="1"/>
  <c r="G5617" i="6" s="1"/>
  <c r="G5618" i="6" s="1"/>
  <c r="G5619" i="6" s="1"/>
  <c r="G5620" i="6" s="1"/>
  <c r="G5621" i="6" s="1"/>
  <c r="G5622" i="6" s="1"/>
  <c r="G5623" i="6" s="1"/>
  <c r="G5624" i="6" s="1"/>
  <c r="G5625" i="6" s="1"/>
  <c r="G5626" i="6" s="1"/>
  <c r="G5627" i="6" s="1"/>
  <c r="G5628" i="6" s="1"/>
  <c r="G5629" i="6" s="1"/>
  <c r="G5630" i="6" s="1"/>
  <c r="G5631" i="6" s="1"/>
  <c r="G5632" i="6" s="1"/>
  <c r="G5633" i="6" s="1"/>
  <c r="G5634" i="6" s="1"/>
  <c r="G5635" i="6" s="1"/>
  <c r="G5636" i="6" s="1"/>
  <c r="G5637" i="6" s="1"/>
  <c r="G5638" i="6" s="1"/>
  <c r="G5639" i="6" s="1"/>
  <c r="G5640" i="6" s="1"/>
  <c r="G5641" i="6" s="1"/>
  <c r="G5642" i="6" s="1"/>
  <c r="G5643" i="6" s="1"/>
  <c r="G5644" i="6" s="1"/>
  <c r="G5645" i="6" s="1"/>
  <c r="G5646" i="6" s="1"/>
  <c r="G5647" i="6" s="1"/>
  <c r="G5648" i="6" s="1"/>
  <c r="G5649" i="6" s="1"/>
  <c r="G5650" i="6" s="1"/>
  <c r="G5651" i="6" s="1"/>
  <c r="G5652" i="6" s="1"/>
  <c r="G5653" i="6" s="1"/>
  <c r="G5654" i="6" s="1"/>
  <c r="G5655" i="6" s="1"/>
  <c r="G5656" i="6" s="1"/>
  <c r="G5657" i="6" s="1"/>
  <c r="G5658" i="6" s="1"/>
  <c r="G5659" i="6" s="1"/>
  <c r="G5660" i="6" s="1"/>
  <c r="G5661" i="6" s="1"/>
  <c r="G5662" i="6" s="1"/>
  <c r="G5663" i="6" s="1"/>
  <c r="G5664" i="6" s="1"/>
  <c r="G5665" i="6" s="1"/>
  <c r="G5666" i="6" s="1"/>
  <c r="G5667" i="6" s="1"/>
  <c r="G5668" i="6" s="1"/>
  <c r="G5669" i="6" s="1"/>
  <c r="G5670" i="6" s="1"/>
  <c r="G5671" i="6" s="1"/>
  <c r="G5672" i="6" s="1"/>
  <c r="G5673" i="6" s="1"/>
  <c r="G5674" i="6" s="1"/>
  <c r="G5675" i="6" s="1"/>
  <c r="G5676" i="6" s="1"/>
  <c r="G5677" i="6" s="1"/>
  <c r="G5678" i="6" s="1"/>
  <c r="G5679" i="6" s="1"/>
  <c r="G5680" i="6" s="1"/>
  <c r="G5681" i="6" s="1"/>
  <c r="G5682" i="6" s="1"/>
  <c r="G5683" i="6" s="1"/>
  <c r="G5684" i="6" s="1"/>
  <c r="G5685" i="6" s="1"/>
  <c r="G5686" i="6" s="1"/>
  <c r="G5687" i="6" s="1"/>
  <c r="G5688" i="6" s="1"/>
  <c r="G5689" i="6" s="1"/>
  <c r="G5690" i="6" s="1"/>
  <c r="G5691" i="6" s="1"/>
  <c r="G5692" i="6" s="1"/>
  <c r="G5693" i="6" s="1"/>
  <c r="G5694" i="6" s="1"/>
  <c r="G5695" i="6" s="1"/>
  <c r="G5696" i="6" s="1"/>
  <c r="G5697" i="6" s="1"/>
  <c r="G5698" i="6" s="1"/>
  <c r="G5699" i="6" s="1"/>
  <c r="G5700" i="6" s="1"/>
  <c r="G5701" i="6" s="1"/>
  <c r="G5702" i="6" s="1"/>
  <c r="G5703" i="6" s="1"/>
  <c r="G5704" i="6" s="1"/>
  <c r="G5705" i="6" s="1"/>
  <c r="G5706" i="6" s="1"/>
  <c r="G5707" i="6" s="1"/>
  <c r="G5708" i="6" s="1"/>
  <c r="G5709" i="6" s="1"/>
  <c r="G5710" i="6" s="1"/>
  <c r="G5711" i="6" s="1"/>
  <c r="G5712" i="6" s="1"/>
  <c r="G5713" i="6" s="1"/>
  <c r="G5714" i="6" s="1"/>
  <c r="G5715" i="6" s="1"/>
  <c r="G5716" i="6" s="1"/>
  <c r="G5717" i="6" s="1"/>
  <c r="G5718" i="6" s="1"/>
  <c r="G5719" i="6" s="1"/>
  <c r="G5720" i="6" s="1"/>
  <c r="G5721" i="6" s="1"/>
  <c r="G5722" i="6" s="1"/>
  <c r="G5723" i="6" s="1"/>
  <c r="G5724" i="6" s="1"/>
  <c r="G5725" i="6" s="1"/>
  <c r="G5726" i="6" s="1"/>
  <c r="G5727" i="6" s="1"/>
  <c r="G5728" i="6" s="1"/>
  <c r="G5729" i="6" s="1"/>
  <c r="G5730" i="6" s="1"/>
  <c r="G5731" i="6" s="1"/>
  <c r="G5732" i="6" s="1"/>
  <c r="G5733" i="6" s="1"/>
  <c r="G5734" i="6" s="1"/>
  <c r="G5735" i="6" s="1"/>
  <c r="G5736" i="6" s="1"/>
  <c r="G5737" i="6" s="1"/>
  <c r="G5738" i="6" s="1"/>
  <c r="G5739" i="6" s="1"/>
  <c r="G5740" i="6" s="1"/>
  <c r="G5741" i="6" s="1"/>
  <c r="G5742" i="6" s="1"/>
  <c r="G5743" i="6" s="1"/>
  <c r="G5744" i="6" s="1"/>
  <c r="G5745" i="6" s="1"/>
  <c r="G5746" i="6" s="1"/>
  <c r="G5747" i="6" s="1"/>
  <c r="G5748" i="6" s="1"/>
  <c r="G5749" i="6" s="1"/>
  <c r="G5750" i="6" s="1"/>
  <c r="G5751" i="6" s="1"/>
  <c r="G5752" i="6" s="1"/>
  <c r="G5753" i="6" s="1"/>
  <c r="G5754" i="6" s="1"/>
  <c r="G5755" i="6" s="1"/>
  <c r="G5756" i="6" s="1"/>
  <c r="G5757" i="6" s="1"/>
  <c r="G5758" i="6" s="1"/>
  <c r="G5759" i="6" s="1"/>
  <c r="G5760" i="6" s="1"/>
  <c r="G5761" i="6" s="1"/>
  <c r="G5762" i="6" s="1"/>
  <c r="G5763" i="6" s="1"/>
  <c r="G5764" i="6" s="1"/>
  <c r="G5765" i="6" s="1"/>
  <c r="G5766" i="6" s="1"/>
  <c r="G5767" i="6" s="1"/>
  <c r="G5768" i="6" s="1"/>
  <c r="G5769" i="6" s="1"/>
  <c r="G5770" i="6" s="1"/>
  <c r="G5771" i="6" s="1"/>
  <c r="G5772" i="6" s="1"/>
  <c r="G5773" i="6" s="1"/>
  <c r="G5774" i="6" s="1"/>
  <c r="G5775" i="6" s="1"/>
  <c r="G5776" i="6" s="1"/>
  <c r="G5777" i="6" s="1"/>
  <c r="G5778" i="6" s="1"/>
  <c r="G5779" i="6" s="1"/>
  <c r="G5780" i="6" s="1"/>
  <c r="G5781" i="6" s="1"/>
  <c r="G5782" i="6" s="1"/>
  <c r="G5783" i="6" s="1"/>
  <c r="G5784" i="6" s="1"/>
  <c r="G5785" i="6" s="1"/>
  <c r="G5786" i="6" s="1"/>
  <c r="G5787" i="6" s="1"/>
  <c r="G5788" i="6" s="1"/>
  <c r="G5789" i="6" s="1"/>
  <c r="G5790" i="6" s="1"/>
  <c r="G5791" i="6" s="1"/>
  <c r="G5792" i="6" s="1"/>
  <c r="G5793" i="6" s="1"/>
  <c r="G5794" i="6" s="1"/>
  <c r="G5795" i="6" s="1"/>
  <c r="G5796" i="6" s="1"/>
  <c r="G5797" i="6" s="1"/>
  <c r="G5798" i="6" s="1"/>
  <c r="G5799" i="6" s="1"/>
  <c r="G5800" i="6" s="1"/>
  <c r="G5801" i="6" s="1"/>
  <c r="G5802" i="6" s="1"/>
  <c r="G5803" i="6" s="1"/>
  <c r="G5804" i="6" s="1"/>
  <c r="G5805" i="6" s="1"/>
  <c r="G5806" i="6" s="1"/>
  <c r="G5807" i="6" s="1"/>
  <c r="G5808" i="6" s="1"/>
  <c r="G5809" i="6" s="1"/>
  <c r="G5810" i="6" s="1"/>
  <c r="G5811" i="6" s="1"/>
  <c r="G5812" i="6" s="1"/>
  <c r="G5813" i="6" s="1"/>
  <c r="G5814" i="6" s="1"/>
  <c r="G5815" i="6" s="1"/>
  <c r="G5816" i="6" s="1"/>
  <c r="G5817" i="6" s="1"/>
  <c r="G5818" i="6" s="1"/>
  <c r="G5819" i="6" s="1"/>
  <c r="G5820" i="6" s="1"/>
  <c r="G5821" i="6" s="1"/>
  <c r="G5822" i="6" s="1"/>
  <c r="G5823" i="6" s="1"/>
  <c r="G5824" i="6" s="1"/>
  <c r="G5825" i="6" s="1"/>
  <c r="G5826" i="6" s="1"/>
  <c r="G5827" i="6" s="1"/>
  <c r="G5828" i="6" s="1"/>
  <c r="G5829" i="6" s="1"/>
  <c r="G5830" i="6" s="1"/>
  <c r="G5831" i="6" s="1"/>
  <c r="G5832" i="6" s="1"/>
  <c r="G5833" i="6" s="1"/>
  <c r="G5834" i="6" s="1"/>
  <c r="G5835" i="6" s="1"/>
  <c r="G5836" i="6" s="1"/>
  <c r="G5837" i="6" s="1"/>
  <c r="G5838" i="6" s="1"/>
  <c r="G5839" i="6" s="1"/>
  <c r="G5840" i="6" s="1"/>
  <c r="G5841" i="6" s="1"/>
  <c r="G5842" i="6" s="1"/>
  <c r="G5843" i="6" s="1"/>
  <c r="G5844" i="6" s="1"/>
  <c r="G5845" i="6" s="1"/>
  <c r="G5846" i="6" s="1"/>
  <c r="G5847" i="6" s="1"/>
  <c r="G5848" i="6" s="1"/>
  <c r="G5849" i="6" s="1"/>
  <c r="G5850" i="6" s="1"/>
  <c r="G5851" i="6" s="1"/>
  <c r="G5852" i="6" s="1"/>
  <c r="G5853" i="6" s="1"/>
  <c r="G5854" i="6" s="1"/>
  <c r="G5855" i="6" s="1"/>
  <c r="G5856" i="6" s="1"/>
  <c r="G5857" i="6" s="1"/>
  <c r="G5858" i="6" s="1"/>
  <c r="G5859" i="6" s="1"/>
  <c r="G5860" i="6" s="1"/>
  <c r="G5861" i="6" s="1"/>
  <c r="G5862" i="6" s="1"/>
  <c r="G5863" i="6" s="1"/>
  <c r="G5864" i="6" s="1"/>
  <c r="G5865" i="6" s="1"/>
  <c r="G5866" i="6" s="1"/>
  <c r="G5867" i="6" s="1"/>
  <c r="G5868" i="6" s="1"/>
  <c r="G5869" i="6" s="1"/>
  <c r="G5870" i="6" s="1"/>
  <c r="G5871" i="6" s="1"/>
  <c r="G5872" i="6" s="1"/>
  <c r="G5873" i="6" s="1"/>
  <c r="G5874" i="6" s="1"/>
  <c r="G5875" i="6" s="1"/>
  <c r="G5876" i="6" s="1"/>
  <c r="G5877" i="6" s="1"/>
  <c r="G5878" i="6" s="1"/>
  <c r="G5879" i="6" s="1"/>
  <c r="G5880" i="6" s="1"/>
  <c r="G5881" i="6" s="1"/>
  <c r="G5882" i="6" s="1"/>
  <c r="G5883" i="6" s="1"/>
  <c r="G5884" i="6" s="1"/>
  <c r="G5885" i="6" s="1"/>
  <c r="G5886" i="6" s="1"/>
  <c r="G5887" i="6" s="1"/>
  <c r="G5888" i="6" s="1"/>
  <c r="G5889" i="6" s="1"/>
  <c r="G5890" i="6" s="1"/>
  <c r="G5891" i="6" s="1"/>
  <c r="G5892" i="6" s="1"/>
  <c r="G5893" i="6" s="1"/>
  <c r="G5894" i="6" s="1"/>
  <c r="G5895" i="6" s="1"/>
  <c r="G5896" i="6" s="1"/>
  <c r="G5897" i="6" s="1"/>
  <c r="G5898" i="6" s="1"/>
  <c r="G5899" i="6" s="1"/>
  <c r="G5900" i="6" s="1"/>
  <c r="G5901" i="6" s="1"/>
  <c r="G5902" i="6" s="1"/>
  <c r="G5903" i="6" s="1"/>
  <c r="G5904" i="6" s="1"/>
  <c r="G5905" i="6" s="1"/>
  <c r="G5906" i="6" s="1"/>
  <c r="G5907" i="6" s="1"/>
  <c r="G5908" i="6" s="1"/>
  <c r="G5909" i="6" s="1"/>
  <c r="G5910" i="6" s="1"/>
  <c r="G5911" i="6" s="1"/>
  <c r="G5912" i="6" s="1"/>
  <c r="G5913" i="6" s="1"/>
  <c r="G5914" i="6" s="1"/>
  <c r="G5915" i="6" s="1"/>
  <c r="G5916" i="6" s="1"/>
  <c r="G5917" i="6" s="1"/>
  <c r="G5918" i="6" s="1"/>
  <c r="G5919" i="6" s="1"/>
  <c r="G5920" i="6" s="1"/>
  <c r="G5921" i="6" s="1"/>
  <c r="G5922" i="6" s="1"/>
  <c r="G5923" i="6" s="1"/>
  <c r="G5924" i="6" s="1"/>
  <c r="G5925" i="6" s="1"/>
  <c r="G5926" i="6" s="1"/>
  <c r="G5927" i="6" s="1"/>
  <c r="G5928" i="6" s="1"/>
  <c r="G5929" i="6" s="1"/>
  <c r="G5930" i="6" s="1"/>
  <c r="G5931" i="6" s="1"/>
  <c r="G5932" i="6" s="1"/>
  <c r="G5933" i="6" s="1"/>
  <c r="G5934" i="6" s="1"/>
  <c r="G5935" i="6" s="1"/>
  <c r="G5936" i="6" s="1"/>
  <c r="G5937" i="6" s="1"/>
  <c r="G5938" i="6" s="1"/>
  <c r="G5939" i="6" s="1"/>
  <c r="G5940" i="6" s="1"/>
  <c r="G5941" i="6" s="1"/>
  <c r="G5942" i="6" s="1"/>
  <c r="G5943" i="6" s="1"/>
  <c r="G5944" i="6" s="1"/>
  <c r="G5945" i="6" s="1"/>
  <c r="G5946" i="6" s="1"/>
  <c r="G5947" i="6" s="1"/>
  <c r="G5948" i="6" s="1"/>
  <c r="G5949" i="6" s="1"/>
  <c r="G5950" i="6" s="1"/>
  <c r="G5951" i="6" s="1"/>
  <c r="G5952" i="6" s="1"/>
  <c r="G5953" i="6" s="1"/>
  <c r="G5954" i="6" s="1"/>
  <c r="G5955" i="6" s="1"/>
  <c r="G5956" i="6" s="1"/>
  <c r="G5957" i="6" s="1"/>
  <c r="G5958" i="6" s="1"/>
  <c r="G5959" i="6" s="1"/>
  <c r="G5960" i="6" s="1"/>
  <c r="G5961" i="6" s="1"/>
  <c r="G5962" i="6" s="1"/>
  <c r="G5963" i="6" s="1"/>
  <c r="G5964" i="6" s="1"/>
  <c r="G5965" i="6" s="1"/>
  <c r="G5966" i="6" s="1"/>
  <c r="G5967" i="6" s="1"/>
  <c r="G5968" i="6" s="1"/>
  <c r="G5969" i="6" s="1"/>
  <c r="G5970" i="6" s="1"/>
  <c r="G5971" i="6" s="1"/>
  <c r="G5972" i="6" s="1"/>
  <c r="G5973" i="6" s="1"/>
  <c r="G5974" i="6" s="1"/>
  <c r="G5975" i="6" s="1"/>
  <c r="G5976" i="6" s="1"/>
  <c r="G5977" i="6" s="1"/>
  <c r="G5978" i="6" s="1"/>
  <c r="G5979" i="6" s="1"/>
  <c r="G5980" i="6" s="1"/>
  <c r="G5981" i="6" s="1"/>
  <c r="G5982" i="6" s="1"/>
  <c r="G5983" i="6" s="1"/>
  <c r="G5984" i="6" s="1"/>
  <c r="G5985" i="6" s="1"/>
  <c r="G5986" i="6" s="1"/>
  <c r="G5987" i="6" s="1"/>
  <c r="G5988" i="6" s="1"/>
  <c r="G5989" i="6" s="1"/>
  <c r="G5990" i="6" s="1"/>
  <c r="G5991" i="6" s="1"/>
  <c r="G5992" i="6" s="1"/>
  <c r="G5993" i="6" s="1"/>
  <c r="G5994" i="6" s="1"/>
  <c r="G5995" i="6" s="1"/>
  <c r="G5996" i="6" s="1"/>
  <c r="G5997" i="6" s="1"/>
  <c r="G5998" i="6" s="1"/>
  <c r="G5999" i="6" s="1"/>
  <c r="G6000" i="6" s="1"/>
  <c r="G6001" i="6" s="1"/>
  <c r="G6002" i="6" s="1"/>
  <c r="G6003" i="6" s="1"/>
  <c r="G6004" i="6" s="1"/>
  <c r="G6005" i="6" s="1"/>
  <c r="G6006" i="6" s="1"/>
  <c r="G6007" i="6" s="1"/>
  <c r="G6008" i="6" s="1"/>
  <c r="G6009" i="6" s="1"/>
  <c r="G6010" i="6" s="1"/>
  <c r="G6011" i="6" s="1"/>
  <c r="G6012" i="6" s="1"/>
  <c r="G6013" i="6" s="1"/>
  <c r="G6014" i="6" s="1"/>
  <c r="G6015" i="6" s="1"/>
  <c r="G6016" i="6" s="1"/>
  <c r="G6017" i="6" s="1"/>
  <c r="G6018" i="6" s="1"/>
  <c r="G6019" i="6" s="1"/>
  <c r="G6020" i="6" s="1"/>
  <c r="G6021" i="6" s="1"/>
  <c r="G6022" i="6" s="1"/>
  <c r="G6023" i="6" s="1"/>
  <c r="G6024" i="6" s="1"/>
  <c r="G6025" i="6" s="1"/>
  <c r="G6026" i="6" s="1"/>
  <c r="G6027" i="6" s="1"/>
  <c r="G6028" i="6" s="1"/>
  <c r="G6029" i="6" s="1"/>
  <c r="G6030" i="6" s="1"/>
  <c r="G6031" i="6" s="1"/>
  <c r="G6032" i="6" s="1"/>
  <c r="G6033" i="6" s="1"/>
  <c r="G6034" i="6" s="1"/>
  <c r="G6035" i="6" s="1"/>
  <c r="G6036" i="6" s="1"/>
  <c r="G6037" i="6" s="1"/>
  <c r="G6038" i="6" s="1"/>
  <c r="G6039" i="6" s="1"/>
  <c r="G6040" i="6" s="1"/>
  <c r="G6041" i="6" s="1"/>
  <c r="G6042" i="6" s="1"/>
  <c r="G6043" i="6" s="1"/>
  <c r="G6044" i="6" s="1"/>
  <c r="G6045" i="6" s="1"/>
  <c r="G6046" i="6" s="1"/>
  <c r="G6047" i="6" s="1"/>
  <c r="G6048" i="6" s="1"/>
  <c r="G6049" i="6" s="1"/>
  <c r="G6050" i="6" s="1"/>
  <c r="G6051" i="6" s="1"/>
  <c r="G6052" i="6" s="1"/>
  <c r="G6053" i="6" s="1"/>
  <c r="G6054" i="6" s="1"/>
  <c r="G6055" i="6" s="1"/>
  <c r="G6056" i="6" s="1"/>
  <c r="G6057" i="6" s="1"/>
  <c r="G6058" i="6" s="1"/>
  <c r="G6059" i="6" s="1"/>
  <c r="G6060" i="6" s="1"/>
  <c r="G6061" i="6" s="1"/>
  <c r="G6062" i="6" s="1"/>
  <c r="G6063" i="6" s="1"/>
  <c r="G6064" i="6" s="1"/>
  <c r="G6065" i="6" s="1"/>
  <c r="G6066" i="6" s="1"/>
  <c r="G6067" i="6" s="1"/>
  <c r="G6068" i="6" s="1"/>
  <c r="G6069" i="6" s="1"/>
  <c r="G6070" i="6" s="1"/>
  <c r="G6071" i="6" s="1"/>
  <c r="G6072" i="6" s="1"/>
  <c r="G6073" i="6" s="1"/>
  <c r="G6074" i="6" s="1"/>
  <c r="G6075" i="6" s="1"/>
  <c r="G6076" i="6" s="1"/>
  <c r="G6077" i="6" s="1"/>
  <c r="G6078" i="6" s="1"/>
  <c r="G6079" i="6" s="1"/>
  <c r="G6080" i="6" s="1"/>
  <c r="G6081" i="6" s="1"/>
  <c r="G6082" i="6" s="1"/>
  <c r="G6083" i="6" s="1"/>
  <c r="G6084" i="6" s="1"/>
  <c r="G6085" i="6" s="1"/>
  <c r="G6086" i="6" s="1"/>
  <c r="G6087" i="6" s="1"/>
  <c r="G6088" i="6" s="1"/>
  <c r="G6089" i="6" s="1"/>
  <c r="G6090" i="6" s="1"/>
  <c r="G6091" i="6" s="1"/>
  <c r="G6092" i="6" s="1"/>
  <c r="G6093" i="6" s="1"/>
  <c r="G6094" i="6" s="1"/>
  <c r="G6095" i="6" s="1"/>
  <c r="G6096" i="6" s="1"/>
  <c r="G6097" i="6" s="1"/>
  <c r="G6098" i="6" s="1"/>
  <c r="G6099" i="6" s="1"/>
  <c r="G6100" i="6" s="1"/>
  <c r="G6101" i="6" s="1"/>
  <c r="G6102" i="6" s="1"/>
  <c r="G6103" i="6" s="1"/>
  <c r="G6104" i="6" s="1"/>
  <c r="G6105" i="6" s="1"/>
  <c r="G6106" i="6" s="1"/>
  <c r="G6107" i="6" s="1"/>
  <c r="G6108" i="6" s="1"/>
  <c r="G6109" i="6" s="1"/>
  <c r="G6110" i="6" s="1"/>
  <c r="G6111" i="6" s="1"/>
  <c r="G6112" i="6" s="1"/>
  <c r="G6113" i="6" s="1"/>
  <c r="G6114" i="6" s="1"/>
  <c r="G6115" i="6" s="1"/>
  <c r="G6116" i="6" s="1"/>
  <c r="G6117" i="6" s="1"/>
  <c r="G6118" i="6" s="1"/>
  <c r="G6119" i="6" s="1"/>
  <c r="G6120" i="6" s="1"/>
  <c r="G6121" i="6" s="1"/>
  <c r="G6122" i="6" s="1"/>
  <c r="G6123" i="6" s="1"/>
  <c r="G6124" i="6" s="1"/>
  <c r="G6125" i="6" s="1"/>
  <c r="G6126" i="6" s="1"/>
  <c r="G6127" i="6" s="1"/>
  <c r="G6128" i="6" s="1"/>
  <c r="G6129" i="6" s="1"/>
  <c r="G6130" i="6" s="1"/>
  <c r="G6131" i="6" s="1"/>
  <c r="G6132" i="6" s="1"/>
  <c r="G6133" i="6" s="1"/>
  <c r="G6134" i="6" s="1"/>
  <c r="G6135" i="6" s="1"/>
  <c r="G6136" i="6" s="1"/>
  <c r="G6137" i="6" s="1"/>
  <c r="G6138" i="6" s="1"/>
  <c r="G6139" i="6" s="1"/>
  <c r="G6140" i="6" s="1"/>
  <c r="G6141" i="6" s="1"/>
  <c r="G6142" i="6" s="1"/>
  <c r="G6143" i="6" s="1"/>
  <c r="G6144" i="6" s="1"/>
  <c r="G6145" i="6" s="1"/>
  <c r="G6146" i="6" s="1"/>
  <c r="G6147" i="6" s="1"/>
  <c r="G6148" i="6" s="1"/>
  <c r="G6149" i="6" s="1"/>
  <c r="G6150" i="6" s="1"/>
  <c r="G6151" i="6" s="1"/>
  <c r="G6152" i="6" s="1"/>
  <c r="G6153" i="6" s="1"/>
  <c r="G6154" i="6" s="1"/>
  <c r="G6155" i="6" s="1"/>
  <c r="G6156" i="6" s="1"/>
  <c r="G6157" i="6" s="1"/>
  <c r="G6158" i="6" s="1"/>
  <c r="G6159" i="6" s="1"/>
  <c r="G6160" i="6" s="1"/>
  <c r="G6161" i="6" s="1"/>
  <c r="G6162" i="6" s="1"/>
  <c r="G6163" i="6" s="1"/>
  <c r="G6164" i="6" s="1"/>
  <c r="G6165" i="6" s="1"/>
  <c r="G6166" i="6" s="1"/>
  <c r="G6167" i="6" s="1"/>
  <c r="G6168" i="6" s="1"/>
  <c r="G6169" i="6" s="1"/>
  <c r="G6170" i="6" s="1"/>
  <c r="G6171" i="6" s="1"/>
  <c r="G6172" i="6" s="1"/>
  <c r="G6173" i="6" s="1"/>
  <c r="G6174" i="6" s="1"/>
  <c r="G6175" i="6" s="1"/>
  <c r="G6176" i="6" s="1"/>
  <c r="G6177" i="6" s="1"/>
  <c r="G6178" i="6" s="1"/>
  <c r="G6179" i="6" s="1"/>
  <c r="G6180" i="6" s="1"/>
  <c r="G6181" i="6" s="1"/>
  <c r="G6182" i="6" s="1"/>
  <c r="G6183" i="6" s="1"/>
  <c r="G6184" i="6" s="1"/>
  <c r="G6185" i="6" s="1"/>
  <c r="G6186" i="6" s="1"/>
  <c r="G6187" i="6" s="1"/>
  <c r="G6188" i="6" s="1"/>
  <c r="G6189" i="6" s="1"/>
  <c r="G6190" i="6" s="1"/>
  <c r="G6191" i="6" s="1"/>
  <c r="G6192" i="6" s="1"/>
  <c r="G6193" i="6" s="1"/>
  <c r="G6194" i="6" s="1"/>
  <c r="G6195" i="6" s="1"/>
  <c r="G6196" i="6" s="1"/>
  <c r="G6197" i="6" s="1"/>
  <c r="G6198" i="6" s="1"/>
  <c r="G6199" i="6" s="1"/>
  <c r="G6200" i="6" s="1"/>
  <c r="G6201" i="6" s="1"/>
  <c r="G6202" i="6" s="1"/>
  <c r="G6203" i="6" s="1"/>
  <c r="G6204" i="6" s="1"/>
  <c r="G6205" i="6" s="1"/>
  <c r="G6206" i="6" s="1"/>
  <c r="G6207" i="6" s="1"/>
  <c r="G6208" i="6" s="1"/>
  <c r="G6209" i="6" s="1"/>
  <c r="G6210" i="6" s="1"/>
  <c r="G6211" i="6" s="1"/>
  <c r="G6212" i="6" s="1"/>
  <c r="G6213" i="6" s="1"/>
  <c r="G6214" i="6" s="1"/>
  <c r="G6215" i="6" s="1"/>
  <c r="G6216" i="6" s="1"/>
  <c r="G6217" i="6" s="1"/>
  <c r="G6218" i="6" s="1"/>
  <c r="G6219" i="6" s="1"/>
  <c r="G6220" i="6" s="1"/>
  <c r="G6221" i="6" s="1"/>
  <c r="G6222" i="6" s="1"/>
  <c r="G6223" i="6" s="1"/>
  <c r="G6224" i="6" s="1"/>
  <c r="G6225" i="6" s="1"/>
  <c r="G6226" i="6" s="1"/>
  <c r="G6227" i="6" s="1"/>
  <c r="G6228" i="6" s="1"/>
  <c r="G6229" i="6" s="1"/>
  <c r="G6230" i="6" s="1"/>
  <c r="G6231" i="6" s="1"/>
  <c r="G6232" i="6" s="1"/>
  <c r="G6233" i="6" s="1"/>
  <c r="G6234" i="6" s="1"/>
  <c r="G6235" i="6" s="1"/>
  <c r="G6236" i="6" s="1"/>
  <c r="G6237" i="6" s="1"/>
  <c r="G6238" i="6" s="1"/>
  <c r="G6239" i="6" s="1"/>
  <c r="G6240" i="6" s="1"/>
  <c r="G6241" i="6" s="1"/>
  <c r="G6242" i="6" s="1"/>
  <c r="G6243" i="6" s="1"/>
  <c r="G6244" i="6" s="1"/>
  <c r="G6245" i="6" s="1"/>
  <c r="G6246" i="6" s="1"/>
  <c r="G6247" i="6" s="1"/>
  <c r="G6248" i="6" s="1"/>
  <c r="G6249" i="6" s="1"/>
  <c r="G6250" i="6" s="1"/>
  <c r="G6251" i="6" s="1"/>
  <c r="G6252" i="6" s="1"/>
  <c r="G6253" i="6" s="1"/>
  <c r="G6254" i="6" s="1"/>
  <c r="G6255" i="6" s="1"/>
  <c r="G6256" i="6" s="1"/>
  <c r="G6257" i="6" s="1"/>
  <c r="G6258" i="6" s="1"/>
  <c r="G6259" i="6" s="1"/>
  <c r="G6260" i="6" s="1"/>
  <c r="G6261" i="6" s="1"/>
  <c r="G6262" i="6" s="1"/>
  <c r="G6263" i="6" s="1"/>
  <c r="G6264" i="6" s="1"/>
  <c r="G6265" i="6" s="1"/>
  <c r="G6266" i="6" s="1"/>
  <c r="G6267" i="6" s="1"/>
  <c r="G6268" i="6" s="1"/>
  <c r="G6269" i="6" s="1"/>
  <c r="G6270" i="6" s="1"/>
  <c r="G6271" i="6" s="1"/>
  <c r="G6272" i="6" s="1"/>
  <c r="G6273" i="6" s="1"/>
  <c r="G6274" i="6" s="1"/>
  <c r="G6275" i="6" s="1"/>
  <c r="G6276" i="6" s="1"/>
  <c r="G6277" i="6" s="1"/>
  <c r="G6278" i="6" s="1"/>
  <c r="G6279" i="6" s="1"/>
  <c r="G6280" i="6" s="1"/>
  <c r="G6281" i="6" s="1"/>
  <c r="G6282" i="6" s="1"/>
  <c r="G6283" i="6" s="1"/>
  <c r="G6284" i="6" s="1"/>
  <c r="G6285" i="6" s="1"/>
  <c r="G6286" i="6" s="1"/>
  <c r="G6287" i="6" s="1"/>
  <c r="G6288" i="6" s="1"/>
  <c r="G6289" i="6" s="1"/>
  <c r="G6290" i="6" s="1"/>
  <c r="G6291" i="6" s="1"/>
  <c r="G6292" i="6" s="1"/>
  <c r="G6293" i="6" s="1"/>
  <c r="G6294" i="6" s="1"/>
  <c r="G6295" i="6" s="1"/>
  <c r="G6296" i="6" s="1"/>
  <c r="G6297" i="6" s="1"/>
  <c r="G6298" i="6" s="1"/>
  <c r="G6299" i="6" s="1"/>
  <c r="G6300" i="6" s="1"/>
  <c r="G6301" i="6" s="1"/>
  <c r="G6302" i="6" s="1"/>
  <c r="G6303" i="6" s="1"/>
  <c r="G6304" i="6" s="1"/>
  <c r="G6305" i="6" s="1"/>
  <c r="G6306" i="6" s="1"/>
  <c r="G6307" i="6" s="1"/>
  <c r="G6308" i="6" s="1"/>
  <c r="G6309" i="6" s="1"/>
  <c r="G6310" i="6" s="1"/>
  <c r="G6311" i="6" s="1"/>
  <c r="G6312" i="6" s="1"/>
  <c r="G6313" i="6" s="1"/>
  <c r="G6314" i="6" s="1"/>
  <c r="G6315" i="6" s="1"/>
  <c r="G6316" i="6" s="1"/>
  <c r="G6317" i="6" s="1"/>
  <c r="G6318" i="6" s="1"/>
  <c r="G6319" i="6" s="1"/>
  <c r="G6320" i="6" s="1"/>
  <c r="G6321" i="6" s="1"/>
  <c r="G6322" i="6" s="1"/>
  <c r="G6323" i="6" s="1"/>
  <c r="G6324" i="6" s="1"/>
  <c r="G6325" i="6" s="1"/>
  <c r="G6326" i="6" s="1"/>
  <c r="G6327" i="6" s="1"/>
  <c r="G6328" i="6" s="1"/>
  <c r="G6329" i="6" s="1"/>
  <c r="G6330" i="6" s="1"/>
  <c r="G6331" i="6" s="1"/>
  <c r="G6332" i="6" s="1"/>
  <c r="G6333" i="6" s="1"/>
  <c r="G6334" i="6" s="1"/>
  <c r="G6335" i="6" s="1"/>
  <c r="G6336" i="6" s="1"/>
  <c r="G6337" i="6" s="1"/>
  <c r="G6338" i="6" s="1"/>
  <c r="G6339" i="6" s="1"/>
  <c r="G6340" i="6" s="1"/>
  <c r="G6341" i="6" s="1"/>
  <c r="G6342" i="6" s="1"/>
  <c r="G6343" i="6" s="1"/>
  <c r="G6344" i="6" s="1"/>
  <c r="G6345" i="6" s="1"/>
  <c r="G6346" i="6" s="1"/>
  <c r="G6347" i="6" s="1"/>
  <c r="G6348" i="6" s="1"/>
  <c r="G6349" i="6" s="1"/>
  <c r="G6350" i="6" s="1"/>
  <c r="G6351" i="6" s="1"/>
  <c r="G6352" i="6" s="1"/>
  <c r="G6353" i="6" s="1"/>
  <c r="G6354" i="6" s="1"/>
  <c r="G6355" i="6" s="1"/>
  <c r="G6356" i="6" s="1"/>
  <c r="G6357" i="6" s="1"/>
  <c r="G6358" i="6" s="1"/>
  <c r="G6359" i="6" s="1"/>
  <c r="G6360" i="6" s="1"/>
  <c r="G6361" i="6" s="1"/>
  <c r="G6362" i="6" s="1"/>
  <c r="G6363" i="6" s="1"/>
  <c r="G6364" i="6" s="1"/>
  <c r="G6365" i="6" s="1"/>
  <c r="G6366" i="6" s="1"/>
  <c r="G6367" i="6" s="1"/>
  <c r="G6368" i="6" s="1"/>
  <c r="G6369" i="6" s="1"/>
  <c r="G6370" i="6" s="1"/>
  <c r="G6371" i="6" s="1"/>
  <c r="G6372" i="6" s="1"/>
  <c r="G6373" i="6" s="1"/>
  <c r="G6374" i="6" s="1"/>
  <c r="G6375" i="6" s="1"/>
  <c r="G6376" i="6" s="1"/>
  <c r="G6377" i="6" s="1"/>
  <c r="G6378" i="6" s="1"/>
  <c r="G6379" i="6" s="1"/>
  <c r="G6380" i="6" s="1"/>
  <c r="G6381" i="6" s="1"/>
  <c r="G6382" i="6" s="1"/>
  <c r="G6383" i="6" s="1"/>
  <c r="G6384" i="6" s="1"/>
  <c r="G6385" i="6" s="1"/>
  <c r="G6386" i="6" s="1"/>
  <c r="G6387" i="6" s="1"/>
  <c r="G6388" i="6" s="1"/>
  <c r="G6389" i="6" s="1"/>
  <c r="G6390" i="6" s="1"/>
  <c r="G6391" i="6" s="1"/>
  <c r="G6392" i="6" s="1"/>
  <c r="G6393" i="6" s="1"/>
  <c r="G6394" i="6" s="1"/>
  <c r="G6395" i="6" s="1"/>
  <c r="G6396" i="6" s="1"/>
  <c r="G6397" i="6" s="1"/>
  <c r="G6398" i="6" s="1"/>
  <c r="G6399" i="6" s="1"/>
  <c r="G6400" i="6" s="1"/>
  <c r="G6401" i="6" s="1"/>
  <c r="G6402" i="6" s="1"/>
  <c r="G6403" i="6" s="1"/>
  <c r="G6404" i="6" s="1"/>
  <c r="G6405" i="6" s="1"/>
  <c r="G6406" i="6" s="1"/>
  <c r="G6407" i="6" s="1"/>
  <c r="G6408" i="6" s="1"/>
  <c r="G6409" i="6" s="1"/>
  <c r="G6410" i="6" s="1"/>
  <c r="G6411" i="6" s="1"/>
  <c r="G6412" i="6" s="1"/>
  <c r="G6413" i="6" s="1"/>
  <c r="G6414" i="6" s="1"/>
  <c r="G6415" i="6" s="1"/>
  <c r="G6416" i="6" s="1"/>
  <c r="G6417" i="6" s="1"/>
  <c r="G6418" i="6" s="1"/>
  <c r="G6419" i="6" s="1"/>
  <c r="G6420" i="6" s="1"/>
  <c r="G6421" i="6" s="1"/>
  <c r="G6422" i="6" s="1"/>
  <c r="G6423" i="6" s="1"/>
  <c r="G6424" i="6" s="1"/>
  <c r="G6425" i="6" s="1"/>
  <c r="G6426" i="6" s="1"/>
  <c r="G6427" i="6" s="1"/>
  <c r="G6428" i="6" s="1"/>
  <c r="G6429" i="6" s="1"/>
  <c r="G6430" i="6" s="1"/>
  <c r="G6431" i="6" s="1"/>
  <c r="G6432" i="6" s="1"/>
  <c r="G6433" i="6" s="1"/>
  <c r="G6434" i="6" s="1"/>
  <c r="G6435" i="6" s="1"/>
  <c r="G6436" i="6" s="1"/>
  <c r="G6437" i="6" s="1"/>
  <c r="G6438" i="6" s="1"/>
  <c r="G6439" i="6" s="1"/>
  <c r="G6440" i="6" s="1"/>
  <c r="G6441" i="6" s="1"/>
  <c r="G6442" i="6" s="1"/>
  <c r="G6443" i="6" s="1"/>
  <c r="G6444" i="6" s="1"/>
  <c r="G6445" i="6" s="1"/>
  <c r="G6446" i="6" s="1"/>
  <c r="G6447" i="6" s="1"/>
  <c r="G6448" i="6" s="1"/>
  <c r="G6449" i="6" s="1"/>
  <c r="G6450" i="6" s="1"/>
  <c r="G6451" i="6" s="1"/>
  <c r="G6452" i="6" s="1"/>
  <c r="G6453" i="6" s="1"/>
  <c r="G6454" i="6" s="1"/>
  <c r="G6455" i="6" s="1"/>
  <c r="G6456" i="6" s="1"/>
  <c r="G6457" i="6" s="1"/>
  <c r="G6458" i="6" s="1"/>
  <c r="G6459" i="6" s="1"/>
  <c r="G6460" i="6" s="1"/>
  <c r="G6461" i="6" s="1"/>
  <c r="G6462" i="6" s="1"/>
  <c r="G6463" i="6" s="1"/>
  <c r="G6464" i="6" s="1"/>
  <c r="G6465" i="6" s="1"/>
  <c r="G6466" i="6" s="1"/>
  <c r="G6467" i="6" s="1"/>
  <c r="G6468" i="6" s="1"/>
  <c r="G6469" i="6" s="1"/>
  <c r="G6470" i="6" s="1"/>
  <c r="G6471" i="6" s="1"/>
  <c r="G6472" i="6" s="1"/>
  <c r="G6473" i="6" s="1"/>
  <c r="G6474" i="6" s="1"/>
  <c r="G6475" i="6" s="1"/>
  <c r="G6476" i="6" s="1"/>
  <c r="G6477" i="6" s="1"/>
  <c r="G6478" i="6" s="1"/>
  <c r="G6479" i="6" s="1"/>
  <c r="G6480" i="6" s="1"/>
  <c r="G6481" i="6" s="1"/>
  <c r="G6482" i="6" s="1"/>
  <c r="G6483" i="6" s="1"/>
  <c r="G6484" i="6" s="1"/>
  <c r="G6485" i="6" s="1"/>
  <c r="G6486" i="6" s="1"/>
  <c r="G6487" i="6" s="1"/>
  <c r="G6488" i="6" s="1"/>
  <c r="G6489" i="6" s="1"/>
  <c r="G6490" i="6" s="1"/>
  <c r="G6491" i="6" s="1"/>
  <c r="G6492" i="6" s="1"/>
  <c r="G6493" i="6" s="1"/>
  <c r="G6494" i="6" s="1"/>
  <c r="G6495" i="6" s="1"/>
  <c r="G6496" i="6" s="1"/>
  <c r="G6497" i="6" s="1"/>
  <c r="G6498" i="6" s="1"/>
  <c r="G6499" i="6" s="1"/>
  <c r="G6500" i="6" s="1"/>
  <c r="G6501" i="6" s="1"/>
  <c r="G6502" i="6" s="1"/>
  <c r="G6503" i="6" s="1"/>
  <c r="G6504" i="6" s="1"/>
  <c r="G6505" i="6" s="1"/>
  <c r="G6506" i="6" s="1"/>
  <c r="G6507" i="6" s="1"/>
  <c r="G6508" i="6" s="1"/>
  <c r="G6509" i="6" s="1"/>
  <c r="G6510" i="6" s="1"/>
  <c r="G6511" i="6" s="1"/>
  <c r="G6512" i="6" s="1"/>
  <c r="G6513" i="6" s="1"/>
  <c r="G6514" i="6" s="1"/>
  <c r="G6515" i="6" s="1"/>
  <c r="G6516" i="6" s="1"/>
  <c r="G6517" i="6" s="1"/>
  <c r="G6518" i="6" s="1"/>
  <c r="G6519" i="6" s="1"/>
  <c r="G6520" i="6" s="1"/>
  <c r="G6521" i="6" s="1"/>
  <c r="G6522" i="6" s="1"/>
  <c r="G6523" i="6" s="1"/>
  <c r="G6524" i="6" s="1"/>
  <c r="G6525" i="6" s="1"/>
  <c r="G6526" i="6" s="1"/>
  <c r="G6527" i="6" s="1"/>
  <c r="G6528" i="6" s="1"/>
  <c r="G6529" i="6" s="1"/>
  <c r="G6530" i="6" s="1"/>
  <c r="G6531" i="6" s="1"/>
  <c r="G6532" i="6" s="1"/>
  <c r="G6533" i="6" s="1"/>
  <c r="G6534" i="6" s="1"/>
  <c r="G6535" i="6" s="1"/>
  <c r="G6536" i="6" s="1"/>
  <c r="G6537" i="6" s="1"/>
  <c r="G6538" i="6" s="1"/>
  <c r="G6539" i="6" s="1"/>
  <c r="G6540" i="6" s="1"/>
  <c r="G6541" i="6" s="1"/>
  <c r="G6542" i="6" s="1"/>
  <c r="G6543" i="6" s="1"/>
  <c r="G6544" i="6" s="1"/>
  <c r="G6545" i="6" s="1"/>
  <c r="G6546" i="6" s="1"/>
  <c r="G6547" i="6" s="1"/>
  <c r="G6548" i="6" s="1"/>
  <c r="G6549" i="6" s="1"/>
  <c r="G6550" i="6" s="1"/>
  <c r="G6551" i="6" s="1"/>
  <c r="G6552" i="6" s="1"/>
  <c r="G6553" i="6" s="1"/>
  <c r="G6554" i="6" s="1"/>
  <c r="G6555" i="6" s="1"/>
  <c r="G6556" i="6" s="1"/>
  <c r="G6557" i="6" s="1"/>
  <c r="G6558" i="6" s="1"/>
  <c r="G6559" i="6" s="1"/>
  <c r="G6560" i="6" s="1"/>
  <c r="G6561" i="6" s="1"/>
  <c r="G6562" i="6" s="1"/>
  <c r="G6563" i="6" s="1"/>
  <c r="G6564" i="6" s="1"/>
  <c r="G6565" i="6" s="1"/>
  <c r="G6566" i="6" s="1"/>
  <c r="G6567" i="6" s="1"/>
  <c r="G6568" i="6" s="1"/>
  <c r="G6569" i="6" s="1"/>
  <c r="G6570" i="6" s="1"/>
  <c r="G6571" i="6" s="1"/>
  <c r="G6572" i="6" s="1"/>
  <c r="G6573" i="6" s="1"/>
  <c r="G6574" i="6" s="1"/>
  <c r="G6575" i="6" s="1"/>
  <c r="G6576" i="6" s="1"/>
  <c r="G6577" i="6" s="1"/>
  <c r="G6578" i="6" s="1"/>
  <c r="G6579" i="6" s="1"/>
  <c r="G6580" i="6" s="1"/>
  <c r="G6581" i="6" s="1"/>
  <c r="G6582" i="6" s="1"/>
  <c r="G6583" i="6" s="1"/>
  <c r="G6584" i="6" s="1"/>
  <c r="G6585" i="6" s="1"/>
  <c r="G6586" i="6" s="1"/>
  <c r="G6587" i="6" s="1"/>
  <c r="G6588" i="6" s="1"/>
  <c r="G6589" i="6" s="1"/>
  <c r="G6590" i="6" s="1"/>
  <c r="G6591" i="6" s="1"/>
  <c r="G6592" i="6" s="1"/>
  <c r="G6593" i="6" s="1"/>
  <c r="G6594" i="6" s="1"/>
  <c r="G6595" i="6" s="1"/>
  <c r="G6596" i="6" s="1"/>
  <c r="G6597" i="6" s="1"/>
  <c r="G6598" i="6" s="1"/>
  <c r="G6599" i="6" s="1"/>
  <c r="G6600" i="6" s="1"/>
  <c r="G6601" i="6" s="1"/>
  <c r="G6602" i="6" s="1"/>
  <c r="G6603" i="6" s="1"/>
  <c r="G6604" i="6" s="1"/>
  <c r="G6605" i="6" s="1"/>
  <c r="G6606" i="6" s="1"/>
  <c r="G6607" i="6" s="1"/>
  <c r="G6608" i="6" s="1"/>
  <c r="G6609" i="6" s="1"/>
  <c r="G6610" i="6" s="1"/>
  <c r="G6611" i="6" s="1"/>
  <c r="G6612" i="6" s="1"/>
  <c r="G6613" i="6" s="1"/>
  <c r="G6614" i="6" s="1"/>
  <c r="G6615" i="6" s="1"/>
  <c r="G6616" i="6" s="1"/>
  <c r="G6617" i="6" s="1"/>
  <c r="G6618" i="6" s="1"/>
  <c r="G6619" i="6" s="1"/>
  <c r="G6620" i="6" s="1"/>
  <c r="G6621" i="6" s="1"/>
  <c r="G6622" i="6" s="1"/>
  <c r="G6623" i="6" s="1"/>
  <c r="G6624" i="6" s="1"/>
  <c r="G6625" i="6" s="1"/>
  <c r="G6626" i="6" s="1"/>
  <c r="G6627" i="6" s="1"/>
  <c r="G6628" i="6" s="1"/>
  <c r="G6629" i="6" s="1"/>
  <c r="G6630" i="6" s="1"/>
  <c r="G6631" i="6" s="1"/>
  <c r="G6632" i="6" s="1"/>
  <c r="G6633" i="6" s="1"/>
  <c r="G6634" i="6" s="1"/>
  <c r="G6635" i="6" s="1"/>
  <c r="G6636" i="6" s="1"/>
  <c r="G6637" i="6" s="1"/>
  <c r="G6638" i="6" s="1"/>
  <c r="G6639" i="6" s="1"/>
  <c r="G6640" i="6" s="1"/>
  <c r="G6641" i="6" s="1"/>
  <c r="G6642" i="6" s="1"/>
  <c r="G6643" i="6" s="1"/>
  <c r="G6644" i="6" s="1"/>
  <c r="G6645" i="6" s="1"/>
  <c r="G6646" i="6" s="1"/>
  <c r="G6647" i="6" s="1"/>
  <c r="G6648" i="6" s="1"/>
  <c r="G6649" i="6" s="1"/>
  <c r="G6650" i="6" s="1"/>
  <c r="G6651" i="6" s="1"/>
  <c r="G6652" i="6" s="1"/>
  <c r="G6653" i="6" s="1"/>
  <c r="G6654" i="6" s="1"/>
  <c r="G6655" i="6" s="1"/>
  <c r="G6656" i="6" s="1"/>
  <c r="G6657" i="6" s="1"/>
  <c r="G6658" i="6" s="1"/>
  <c r="G6659" i="6" s="1"/>
  <c r="G6660" i="6" s="1"/>
  <c r="G6661" i="6" s="1"/>
  <c r="G6662" i="6" s="1"/>
  <c r="G6663" i="6" s="1"/>
  <c r="G6664" i="6" s="1"/>
  <c r="G6665" i="6" s="1"/>
  <c r="G6666" i="6" s="1"/>
  <c r="G6667" i="6" s="1"/>
  <c r="G6668" i="6" s="1"/>
  <c r="G6669" i="6" s="1"/>
  <c r="G6670" i="6" s="1"/>
  <c r="G6671" i="6" s="1"/>
  <c r="G6672" i="6" s="1"/>
  <c r="G6673" i="6" s="1"/>
  <c r="G6674" i="6" s="1"/>
  <c r="G6675" i="6" s="1"/>
  <c r="G6676" i="6" s="1"/>
  <c r="G6677" i="6" s="1"/>
  <c r="G6678" i="6" s="1"/>
  <c r="G6679" i="6" s="1"/>
  <c r="G6680" i="6" s="1"/>
  <c r="G6681" i="6" s="1"/>
  <c r="G6682" i="6" s="1"/>
  <c r="G6683" i="6" s="1"/>
  <c r="G6684" i="6" s="1"/>
  <c r="G6685" i="6" s="1"/>
  <c r="G6686" i="6" s="1"/>
  <c r="G6687" i="6" s="1"/>
  <c r="G6688" i="6" s="1"/>
  <c r="G6689" i="6" s="1"/>
  <c r="G6690" i="6" s="1"/>
  <c r="G6691" i="6" s="1"/>
  <c r="G6692" i="6" s="1"/>
  <c r="G6693" i="6" s="1"/>
  <c r="G6694" i="6" s="1"/>
  <c r="G6695" i="6" s="1"/>
  <c r="G6696" i="6" s="1"/>
  <c r="G6697" i="6" s="1"/>
  <c r="G6698" i="6" s="1"/>
  <c r="G6699" i="6" s="1"/>
  <c r="G6700" i="6" s="1"/>
  <c r="G6701" i="6" s="1"/>
  <c r="G6702" i="6" s="1"/>
  <c r="G6703" i="6" s="1"/>
  <c r="G6704" i="6" s="1"/>
  <c r="G6705" i="6" s="1"/>
  <c r="G6706" i="6" s="1"/>
  <c r="G6707" i="6" s="1"/>
  <c r="G6708" i="6" s="1"/>
  <c r="G6709" i="6" s="1"/>
  <c r="G6710" i="6" s="1"/>
  <c r="G6711" i="6" s="1"/>
  <c r="G6712" i="6" s="1"/>
  <c r="G6713" i="6" s="1"/>
  <c r="G6714" i="6" s="1"/>
  <c r="G6715" i="6" s="1"/>
  <c r="G6716" i="6" s="1"/>
  <c r="G6717" i="6" s="1"/>
  <c r="G6718" i="6" s="1"/>
  <c r="G6719" i="6" s="1"/>
  <c r="G6720" i="6" s="1"/>
  <c r="G6721" i="6" s="1"/>
  <c r="G6722" i="6" s="1"/>
  <c r="G6723" i="6" s="1"/>
  <c r="G6724" i="6" s="1"/>
  <c r="G6725" i="6" s="1"/>
  <c r="G6726" i="6" s="1"/>
  <c r="G6727" i="6" s="1"/>
  <c r="G6728" i="6" s="1"/>
  <c r="G6729" i="6" s="1"/>
  <c r="G6730" i="6" s="1"/>
  <c r="G6731" i="6" s="1"/>
  <c r="G6732" i="6" s="1"/>
  <c r="G6733" i="6" s="1"/>
  <c r="G6734" i="6" s="1"/>
  <c r="G6735" i="6" s="1"/>
  <c r="G6736" i="6" s="1"/>
  <c r="G6737" i="6" s="1"/>
  <c r="G6738" i="6" s="1"/>
  <c r="G6739" i="6" s="1"/>
  <c r="G6740" i="6" s="1"/>
  <c r="G6741" i="6" s="1"/>
  <c r="G6742" i="6" s="1"/>
  <c r="G6743" i="6" s="1"/>
  <c r="G6744" i="6" s="1"/>
  <c r="G6745" i="6" s="1"/>
  <c r="G6746" i="6" s="1"/>
  <c r="G6747" i="6" s="1"/>
  <c r="G6748" i="6" s="1"/>
  <c r="G6749" i="6" s="1"/>
  <c r="G6750" i="6" s="1"/>
  <c r="G6751" i="6" s="1"/>
  <c r="G6752" i="6" s="1"/>
  <c r="G6753" i="6" s="1"/>
  <c r="G6754" i="6" s="1"/>
  <c r="G6755" i="6" s="1"/>
  <c r="G6756" i="6" s="1"/>
  <c r="G6757" i="6" s="1"/>
  <c r="G6758" i="6" s="1"/>
  <c r="G6759" i="6" s="1"/>
  <c r="G6760" i="6" s="1"/>
  <c r="G6761" i="6" s="1"/>
  <c r="G6762" i="6" s="1"/>
  <c r="G6763" i="6" s="1"/>
  <c r="G6764" i="6" s="1"/>
  <c r="G6765" i="6" s="1"/>
  <c r="G6766" i="6" s="1"/>
  <c r="G6767" i="6" s="1"/>
  <c r="G6768" i="6" s="1"/>
  <c r="G6769" i="6" s="1"/>
  <c r="G6770" i="6" s="1"/>
  <c r="G6771" i="6" s="1"/>
  <c r="G6772" i="6" s="1"/>
  <c r="G6773" i="6" s="1"/>
  <c r="G6774" i="6" s="1"/>
  <c r="G6775" i="6" s="1"/>
  <c r="G6776" i="6" s="1"/>
  <c r="G6777" i="6" s="1"/>
  <c r="G6778" i="6" s="1"/>
  <c r="G6779" i="6" s="1"/>
  <c r="G6780" i="6" s="1"/>
  <c r="G6781" i="6" s="1"/>
  <c r="G6782" i="6" s="1"/>
  <c r="G6783" i="6" s="1"/>
  <c r="G6784" i="6" s="1"/>
  <c r="G6785" i="6" s="1"/>
  <c r="G6786" i="6" s="1"/>
  <c r="G6787" i="6" s="1"/>
  <c r="G6788" i="6" s="1"/>
  <c r="G6789" i="6" s="1"/>
  <c r="G6790" i="6" s="1"/>
  <c r="G6791" i="6" s="1"/>
  <c r="G6792" i="6" s="1"/>
  <c r="G6793" i="6" s="1"/>
  <c r="G6794" i="6" s="1"/>
  <c r="G6795" i="6" s="1"/>
  <c r="G6796" i="6" s="1"/>
  <c r="G6797" i="6" s="1"/>
  <c r="G6798" i="6" s="1"/>
  <c r="G6799" i="6" s="1"/>
  <c r="G6800" i="6" s="1"/>
  <c r="G6801" i="6" s="1"/>
  <c r="G6802" i="6" s="1"/>
  <c r="G6803" i="6" s="1"/>
  <c r="G6804" i="6" s="1"/>
  <c r="G6805" i="6" s="1"/>
  <c r="G6806" i="6" s="1"/>
  <c r="G6807" i="6" s="1"/>
  <c r="G6808" i="6" s="1"/>
  <c r="G6809" i="6" s="1"/>
  <c r="G6810" i="6" s="1"/>
  <c r="G6811" i="6" s="1"/>
  <c r="G6812" i="6" s="1"/>
  <c r="G6813" i="6" s="1"/>
  <c r="G6814" i="6" s="1"/>
  <c r="G6815" i="6" s="1"/>
  <c r="G6816" i="6" s="1"/>
  <c r="G6817" i="6" s="1"/>
  <c r="G6818" i="6" s="1"/>
  <c r="G6819" i="6" s="1"/>
  <c r="G6820" i="6" s="1"/>
  <c r="G6821" i="6" s="1"/>
  <c r="G6822" i="6" s="1"/>
  <c r="G6823" i="6" s="1"/>
  <c r="G6824" i="6" s="1"/>
  <c r="G6825" i="6" s="1"/>
  <c r="G6826" i="6" s="1"/>
  <c r="G6827" i="6" s="1"/>
  <c r="G6828" i="6" s="1"/>
  <c r="G6829" i="6" s="1"/>
  <c r="G6830" i="6" s="1"/>
  <c r="G6831" i="6" s="1"/>
  <c r="G6832" i="6" s="1"/>
  <c r="G6833" i="6" s="1"/>
  <c r="G6834" i="6" s="1"/>
  <c r="G6835" i="6" s="1"/>
  <c r="G6836" i="6" s="1"/>
  <c r="G6837" i="6" s="1"/>
  <c r="G6838" i="6" s="1"/>
  <c r="G6839" i="6" s="1"/>
  <c r="G6840" i="6" s="1"/>
  <c r="G6841" i="6" s="1"/>
  <c r="G6842" i="6" s="1"/>
  <c r="G6843" i="6" s="1"/>
  <c r="G6844" i="6" s="1"/>
  <c r="G6845" i="6" s="1"/>
  <c r="G6846" i="6" s="1"/>
  <c r="G6847" i="6" s="1"/>
  <c r="G6848" i="6" s="1"/>
  <c r="G6849" i="6" s="1"/>
  <c r="G6850" i="6" s="1"/>
  <c r="G6851" i="6" s="1"/>
  <c r="G6852" i="6" s="1"/>
  <c r="G6853" i="6" s="1"/>
  <c r="G6854" i="6" s="1"/>
  <c r="G6855" i="6" s="1"/>
  <c r="G6856" i="6" s="1"/>
  <c r="G6857" i="6" s="1"/>
  <c r="G6858" i="6" s="1"/>
  <c r="G6859" i="6" s="1"/>
  <c r="G6860" i="6" s="1"/>
  <c r="G6861" i="6" s="1"/>
  <c r="G6862" i="6" s="1"/>
  <c r="G6863" i="6" s="1"/>
  <c r="G6864" i="6" s="1"/>
  <c r="G6865" i="6" s="1"/>
  <c r="G6866" i="6" s="1"/>
  <c r="G6867" i="6" s="1"/>
  <c r="G6868" i="6" s="1"/>
  <c r="G6869" i="6" s="1"/>
  <c r="G6870" i="6" s="1"/>
  <c r="G6871" i="6" s="1"/>
  <c r="G6872" i="6" s="1"/>
  <c r="G6873" i="6" s="1"/>
  <c r="G6874" i="6" s="1"/>
  <c r="G6875" i="6" s="1"/>
  <c r="G6876" i="6" s="1"/>
  <c r="G6877" i="6" s="1"/>
  <c r="G6878" i="6" s="1"/>
  <c r="G6879" i="6" s="1"/>
  <c r="G6880" i="6" s="1"/>
  <c r="G6881" i="6" s="1"/>
  <c r="G6882" i="6" s="1"/>
  <c r="G6883" i="6" s="1"/>
  <c r="G6884" i="6" s="1"/>
  <c r="G6885" i="6" s="1"/>
  <c r="G6886" i="6" s="1"/>
  <c r="G6887" i="6" s="1"/>
  <c r="G6888" i="6" s="1"/>
  <c r="G6889" i="6" s="1"/>
  <c r="G6890" i="6" s="1"/>
  <c r="G6891" i="6" s="1"/>
  <c r="G6892" i="6" s="1"/>
  <c r="G6893" i="6" s="1"/>
  <c r="G6894" i="6" s="1"/>
  <c r="G6895" i="6" s="1"/>
  <c r="G6896" i="6" s="1"/>
  <c r="G6897" i="6" s="1"/>
  <c r="G6898" i="6" s="1"/>
  <c r="G6899" i="6" s="1"/>
  <c r="G6900" i="6" s="1"/>
  <c r="G6901" i="6" s="1"/>
  <c r="G6902" i="6" s="1"/>
  <c r="G6903" i="6" s="1"/>
  <c r="G6904" i="6" s="1"/>
  <c r="G6905" i="6" s="1"/>
  <c r="G6906" i="6" s="1"/>
  <c r="G6907" i="6" s="1"/>
  <c r="G6908" i="6" s="1"/>
  <c r="G6909" i="6" s="1"/>
  <c r="G6910" i="6" s="1"/>
  <c r="G6911" i="6" s="1"/>
  <c r="G6912" i="6" s="1"/>
  <c r="G6913" i="6" s="1"/>
  <c r="G6914" i="6" s="1"/>
  <c r="G6915" i="6" s="1"/>
  <c r="G6916" i="6" s="1"/>
  <c r="G6917" i="6" s="1"/>
  <c r="G6918" i="6" s="1"/>
  <c r="G6919" i="6" s="1"/>
  <c r="G6920" i="6" s="1"/>
  <c r="G6921" i="6" s="1"/>
  <c r="G6922" i="6" s="1"/>
  <c r="G6923" i="6" s="1"/>
  <c r="G6924" i="6" s="1"/>
  <c r="G6925" i="6" s="1"/>
  <c r="G6926" i="6" s="1"/>
  <c r="G6927" i="6" s="1"/>
  <c r="G6928" i="6" s="1"/>
  <c r="G6929" i="6" s="1"/>
  <c r="G6930" i="6" s="1"/>
  <c r="G6931" i="6" s="1"/>
  <c r="G6932" i="6" s="1"/>
  <c r="G6933" i="6" s="1"/>
  <c r="G6934" i="6" s="1"/>
  <c r="G6935" i="6" s="1"/>
  <c r="G6936" i="6" s="1"/>
  <c r="G6937" i="6" s="1"/>
  <c r="G6938" i="6" s="1"/>
  <c r="G6939" i="6" s="1"/>
  <c r="G6940" i="6" s="1"/>
  <c r="G6941" i="6" s="1"/>
  <c r="G6942" i="6" s="1"/>
  <c r="G6943" i="6" s="1"/>
  <c r="G6944" i="6" s="1"/>
  <c r="G6945" i="6" s="1"/>
  <c r="G6946" i="6" s="1"/>
  <c r="G6947" i="6" s="1"/>
  <c r="G6948" i="6" s="1"/>
  <c r="G6949" i="6" s="1"/>
  <c r="G6950" i="6" s="1"/>
  <c r="G6951" i="6" s="1"/>
  <c r="G6952" i="6" s="1"/>
  <c r="G6953" i="6" s="1"/>
  <c r="G6954" i="6" s="1"/>
  <c r="G6955" i="6" s="1"/>
  <c r="G6956" i="6" s="1"/>
  <c r="G6957" i="6" s="1"/>
  <c r="G6958" i="6" s="1"/>
  <c r="G6959" i="6" s="1"/>
  <c r="G6960" i="6" s="1"/>
  <c r="G6961" i="6" s="1"/>
  <c r="G6962" i="6" s="1"/>
  <c r="G6963" i="6" s="1"/>
  <c r="G6964" i="6" s="1"/>
  <c r="G6965" i="6" s="1"/>
  <c r="G6966" i="6" s="1"/>
  <c r="G6967" i="6" s="1"/>
  <c r="G6968" i="6" s="1"/>
  <c r="G6969" i="6" s="1"/>
  <c r="G6970" i="6" s="1"/>
  <c r="G6971" i="6" s="1"/>
  <c r="G6972" i="6" s="1"/>
  <c r="G6973" i="6" s="1"/>
  <c r="G6974" i="6" s="1"/>
  <c r="G6975" i="6" s="1"/>
  <c r="G6976" i="6" s="1"/>
  <c r="G6977" i="6" s="1"/>
  <c r="G6978" i="6" s="1"/>
  <c r="G6979" i="6" s="1"/>
  <c r="G6980" i="6" s="1"/>
  <c r="G6981" i="6" s="1"/>
  <c r="G6982" i="6" s="1"/>
  <c r="G6983" i="6" s="1"/>
  <c r="G6984" i="6" s="1"/>
  <c r="G6985" i="6" s="1"/>
  <c r="G6986" i="6" s="1"/>
  <c r="G6987" i="6" s="1"/>
  <c r="G6988" i="6" s="1"/>
  <c r="G6989" i="6" s="1"/>
  <c r="G6990" i="6" s="1"/>
  <c r="G6991" i="6" s="1"/>
  <c r="G6992" i="6" s="1"/>
  <c r="G6993" i="6" s="1"/>
  <c r="G6994" i="6" s="1"/>
  <c r="G6995" i="6" s="1"/>
  <c r="G6996" i="6" s="1"/>
  <c r="G6997" i="6" s="1"/>
  <c r="G6998" i="6" s="1"/>
  <c r="G6999" i="6" s="1"/>
  <c r="G7000" i="6" s="1"/>
  <c r="G7001" i="6" s="1"/>
  <c r="G7002" i="6" s="1"/>
  <c r="G7003" i="6" s="1"/>
  <c r="G7004" i="6" s="1"/>
  <c r="G7005" i="6" s="1"/>
  <c r="G7006" i="6" s="1"/>
  <c r="G7007" i="6" s="1"/>
  <c r="G7008" i="6" s="1"/>
  <c r="G7009" i="6" s="1"/>
  <c r="G7010" i="6" s="1"/>
  <c r="G7011" i="6" s="1"/>
  <c r="G7012" i="6" s="1"/>
  <c r="G7013" i="6" s="1"/>
  <c r="G7014" i="6" s="1"/>
  <c r="G7015" i="6" s="1"/>
  <c r="G7016" i="6" s="1"/>
  <c r="G7017" i="6" s="1"/>
  <c r="G7018" i="6" s="1"/>
  <c r="G7019" i="6" s="1"/>
  <c r="G7020" i="6" s="1"/>
  <c r="G7021" i="6" s="1"/>
  <c r="G7022" i="6" s="1"/>
  <c r="G7023" i="6" s="1"/>
  <c r="G7024" i="6" s="1"/>
  <c r="G7025" i="6" s="1"/>
  <c r="G7026" i="6" s="1"/>
  <c r="G7027" i="6" s="1"/>
  <c r="G7028" i="6" s="1"/>
  <c r="G7029" i="6" s="1"/>
  <c r="G7030" i="6" s="1"/>
  <c r="G7031" i="6" s="1"/>
  <c r="G7032" i="6" s="1"/>
  <c r="G7033" i="6" s="1"/>
  <c r="G7034" i="6" s="1"/>
  <c r="G7035" i="6" s="1"/>
  <c r="G7036" i="6" s="1"/>
  <c r="G7037" i="6" s="1"/>
  <c r="G7038" i="6" s="1"/>
  <c r="G7039" i="6" s="1"/>
  <c r="G7040" i="6" s="1"/>
  <c r="G7041" i="6" s="1"/>
  <c r="G7042" i="6" s="1"/>
  <c r="G7043" i="6" s="1"/>
  <c r="G7044" i="6" s="1"/>
  <c r="G7045" i="6" s="1"/>
  <c r="G7046" i="6" s="1"/>
  <c r="G7047" i="6" s="1"/>
  <c r="G7048" i="6" s="1"/>
  <c r="G7049" i="6" s="1"/>
  <c r="G7050" i="6" s="1"/>
  <c r="G7051" i="6" s="1"/>
  <c r="G7052" i="6" s="1"/>
  <c r="G7053" i="6" s="1"/>
  <c r="G7054" i="6" s="1"/>
  <c r="G7055" i="6" s="1"/>
  <c r="G7056" i="6" s="1"/>
  <c r="G7057" i="6" s="1"/>
  <c r="G7058" i="6" s="1"/>
  <c r="G7059" i="6" s="1"/>
  <c r="G7060" i="6" s="1"/>
  <c r="G7061" i="6" s="1"/>
  <c r="G7062" i="6" s="1"/>
  <c r="G7063" i="6" s="1"/>
  <c r="G7064" i="6" s="1"/>
  <c r="G7065" i="6" s="1"/>
  <c r="G7066" i="6" s="1"/>
  <c r="G7067" i="6" s="1"/>
  <c r="G7068" i="6" s="1"/>
  <c r="G7069" i="6" s="1"/>
  <c r="G7070" i="6" s="1"/>
  <c r="G7071" i="6" s="1"/>
  <c r="G7072" i="6" s="1"/>
  <c r="G7073" i="6" s="1"/>
  <c r="G7074" i="6" s="1"/>
  <c r="G7075" i="6" s="1"/>
  <c r="G7076" i="6" s="1"/>
  <c r="G7077" i="6" s="1"/>
  <c r="G7078" i="6" s="1"/>
  <c r="G7079" i="6" s="1"/>
  <c r="G7080" i="6" s="1"/>
  <c r="G7081" i="6" s="1"/>
  <c r="G7082" i="6" s="1"/>
  <c r="G7083" i="6" s="1"/>
  <c r="G7084" i="6" s="1"/>
  <c r="G7085" i="6" s="1"/>
  <c r="G7086" i="6" s="1"/>
  <c r="G7087" i="6" s="1"/>
  <c r="G7088" i="6" s="1"/>
  <c r="G7089" i="6" s="1"/>
  <c r="G7090" i="6" s="1"/>
  <c r="G7091" i="6" s="1"/>
  <c r="G7092" i="6" s="1"/>
  <c r="G7093" i="6" s="1"/>
  <c r="G7094" i="6" s="1"/>
  <c r="G7095" i="6" s="1"/>
  <c r="G7096" i="6" s="1"/>
  <c r="G7097" i="6" s="1"/>
  <c r="G7098" i="6" s="1"/>
  <c r="G7099" i="6" s="1"/>
  <c r="G7100" i="6" s="1"/>
  <c r="G7101" i="6" s="1"/>
  <c r="G7102" i="6" s="1"/>
  <c r="G7103" i="6" s="1"/>
  <c r="G7104" i="6" s="1"/>
  <c r="G7105" i="6" s="1"/>
  <c r="G7106" i="6" s="1"/>
  <c r="G7107" i="6" s="1"/>
  <c r="G7108" i="6" s="1"/>
  <c r="G7109" i="6" s="1"/>
  <c r="G7110" i="6" s="1"/>
  <c r="G7111" i="6" s="1"/>
  <c r="G7112" i="6" s="1"/>
  <c r="G7113" i="6" s="1"/>
  <c r="G7114" i="6" s="1"/>
  <c r="G7115" i="6" s="1"/>
  <c r="G7116" i="6" s="1"/>
  <c r="G7117" i="6" s="1"/>
  <c r="G7118" i="6" s="1"/>
  <c r="G7119" i="6" s="1"/>
  <c r="G7120" i="6" s="1"/>
  <c r="G7121" i="6" s="1"/>
  <c r="G7122" i="6" s="1"/>
  <c r="G7123" i="6" s="1"/>
  <c r="G7124" i="6" s="1"/>
  <c r="G7125" i="6" s="1"/>
  <c r="G7126" i="6" s="1"/>
  <c r="G7127" i="6" s="1"/>
  <c r="G7128" i="6" s="1"/>
  <c r="G7129" i="6" s="1"/>
  <c r="G7130" i="6" s="1"/>
  <c r="G7131" i="6" s="1"/>
  <c r="G7132" i="6" s="1"/>
  <c r="G7133" i="6" s="1"/>
  <c r="G7134" i="6" s="1"/>
  <c r="G7135" i="6" s="1"/>
  <c r="G7136" i="6" s="1"/>
  <c r="G7137" i="6" s="1"/>
  <c r="G7138" i="6" s="1"/>
  <c r="G7139" i="6" s="1"/>
  <c r="G7140" i="6" s="1"/>
  <c r="G7141" i="6" s="1"/>
  <c r="G7142" i="6" s="1"/>
  <c r="G7143" i="6" s="1"/>
  <c r="G7144" i="6" s="1"/>
  <c r="G7145" i="6" s="1"/>
  <c r="G7146" i="6" s="1"/>
  <c r="G7147" i="6" s="1"/>
  <c r="G7148" i="6" s="1"/>
  <c r="G7149" i="6" s="1"/>
  <c r="G7150" i="6" s="1"/>
  <c r="G7151" i="6" s="1"/>
  <c r="G7152" i="6" s="1"/>
  <c r="G7153" i="6" s="1"/>
  <c r="G7154" i="6" s="1"/>
  <c r="G7155" i="6" s="1"/>
  <c r="G7156" i="6" s="1"/>
  <c r="G7157" i="6" s="1"/>
  <c r="G7158" i="6" s="1"/>
  <c r="G7159" i="6" s="1"/>
  <c r="G7160" i="6" s="1"/>
  <c r="G7161" i="6" s="1"/>
  <c r="G7162" i="6" s="1"/>
  <c r="G7163" i="6" s="1"/>
  <c r="G7164" i="6" s="1"/>
  <c r="G7165" i="6" s="1"/>
  <c r="G7166" i="6" s="1"/>
  <c r="G7167" i="6" s="1"/>
  <c r="G7168" i="6" s="1"/>
  <c r="G7169" i="6" s="1"/>
  <c r="G7170" i="6" s="1"/>
  <c r="G7171" i="6" s="1"/>
  <c r="G7172" i="6" s="1"/>
  <c r="G7173" i="6" s="1"/>
  <c r="G7174" i="6" s="1"/>
  <c r="G7175" i="6" s="1"/>
  <c r="G7176" i="6" s="1"/>
  <c r="G7177" i="6" s="1"/>
  <c r="G7178" i="6" s="1"/>
  <c r="G7179" i="6" s="1"/>
  <c r="G7180" i="6" s="1"/>
  <c r="G7181" i="6" s="1"/>
  <c r="G7182" i="6" s="1"/>
  <c r="G7183" i="6" s="1"/>
  <c r="G7184" i="6" s="1"/>
  <c r="G7185" i="6" s="1"/>
  <c r="G7186" i="6" s="1"/>
  <c r="G7187" i="6" s="1"/>
  <c r="G7188" i="6" s="1"/>
  <c r="G7189" i="6" s="1"/>
  <c r="G7190" i="6" s="1"/>
  <c r="G7191" i="6" s="1"/>
  <c r="G7192" i="6" s="1"/>
  <c r="G7193" i="6" s="1"/>
  <c r="G7194" i="6" s="1"/>
  <c r="G7195" i="6" s="1"/>
  <c r="G7196" i="6" s="1"/>
  <c r="G7197" i="6" s="1"/>
  <c r="G7198" i="6" s="1"/>
  <c r="G7199" i="6" s="1"/>
  <c r="G7200" i="6" s="1"/>
  <c r="G7201" i="6" s="1"/>
  <c r="G7202" i="6" s="1"/>
  <c r="G7203" i="6" s="1"/>
  <c r="G7204" i="6" s="1"/>
  <c r="G7205" i="6" s="1"/>
  <c r="G7206" i="6" s="1"/>
  <c r="G7207" i="6" s="1"/>
  <c r="G7208" i="6" s="1"/>
  <c r="G7209" i="6" s="1"/>
  <c r="G7210" i="6" s="1"/>
  <c r="G7211" i="6" s="1"/>
  <c r="G7212" i="6" s="1"/>
  <c r="G7213" i="6" s="1"/>
  <c r="G7214" i="6" s="1"/>
  <c r="G7215" i="6" s="1"/>
  <c r="G7216" i="6" s="1"/>
  <c r="G7217" i="6" s="1"/>
  <c r="G7218" i="6" s="1"/>
  <c r="G7219" i="6" s="1"/>
  <c r="G7220" i="6" s="1"/>
  <c r="G7221" i="6" s="1"/>
  <c r="G7222" i="6" s="1"/>
  <c r="G7223" i="6" s="1"/>
  <c r="G7224" i="6" s="1"/>
  <c r="G7225" i="6" s="1"/>
  <c r="G7226" i="6" s="1"/>
  <c r="G7227" i="6" s="1"/>
  <c r="G7228" i="6" s="1"/>
  <c r="G7229" i="6" s="1"/>
  <c r="G7230" i="6" s="1"/>
  <c r="G7231" i="6" s="1"/>
  <c r="G7232" i="6" s="1"/>
  <c r="G7233" i="6" s="1"/>
  <c r="G7234" i="6" s="1"/>
  <c r="G7235" i="6" s="1"/>
  <c r="G7236" i="6" s="1"/>
  <c r="G7237" i="6" s="1"/>
  <c r="G7238" i="6" s="1"/>
  <c r="G7239" i="6" s="1"/>
  <c r="G7240" i="6" s="1"/>
  <c r="G7241" i="6" s="1"/>
  <c r="G7242" i="6" s="1"/>
  <c r="G7243" i="6" s="1"/>
  <c r="G7244" i="6" s="1"/>
  <c r="G7245" i="6" s="1"/>
  <c r="G7246" i="6" s="1"/>
  <c r="G7247" i="6" s="1"/>
  <c r="G7248" i="6" s="1"/>
  <c r="G7249" i="6" s="1"/>
  <c r="G7250" i="6" s="1"/>
  <c r="G7251" i="6" s="1"/>
  <c r="G7252" i="6" s="1"/>
  <c r="G7253" i="6" s="1"/>
  <c r="G7254" i="6" s="1"/>
  <c r="G7255" i="6" s="1"/>
  <c r="G7256" i="6" s="1"/>
  <c r="G7257" i="6" s="1"/>
  <c r="G7258" i="6" s="1"/>
  <c r="G7259" i="6" s="1"/>
  <c r="G7260" i="6" s="1"/>
  <c r="G7261" i="6" s="1"/>
  <c r="G7262" i="6" s="1"/>
  <c r="G7263" i="6" s="1"/>
  <c r="G7264" i="6" s="1"/>
  <c r="G7265" i="6" s="1"/>
  <c r="G7266" i="6" s="1"/>
  <c r="G7267" i="6" s="1"/>
  <c r="G7268" i="6" s="1"/>
  <c r="G7269" i="6" s="1"/>
  <c r="G7270" i="6" s="1"/>
  <c r="G7271" i="6" s="1"/>
  <c r="G7272" i="6" s="1"/>
  <c r="G7273" i="6" s="1"/>
  <c r="G7274" i="6" s="1"/>
  <c r="G7275" i="6" s="1"/>
  <c r="G7276" i="6" s="1"/>
  <c r="G7277" i="6" s="1"/>
  <c r="G7278" i="6" s="1"/>
  <c r="G7279" i="6" s="1"/>
  <c r="G7280" i="6" s="1"/>
  <c r="G7281" i="6" s="1"/>
  <c r="G7282" i="6" s="1"/>
  <c r="G7283" i="6" s="1"/>
  <c r="G7284" i="6" s="1"/>
  <c r="G7285" i="6" s="1"/>
  <c r="G7286" i="6" s="1"/>
  <c r="G7287" i="6" s="1"/>
  <c r="G7288" i="6" s="1"/>
  <c r="G7289" i="6" s="1"/>
  <c r="G7290" i="6" s="1"/>
  <c r="G7291" i="6" s="1"/>
  <c r="G7292" i="6" s="1"/>
  <c r="G7293" i="6" s="1"/>
  <c r="G7294" i="6" s="1"/>
  <c r="G7295" i="6" s="1"/>
  <c r="G7296" i="6" s="1"/>
  <c r="G7297" i="6" s="1"/>
  <c r="G7298" i="6" s="1"/>
  <c r="G7299" i="6" s="1"/>
  <c r="G7300" i="6" s="1"/>
  <c r="G7301" i="6" s="1"/>
  <c r="G7302" i="6" s="1"/>
  <c r="G7303" i="6" s="1"/>
  <c r="G7304" i="6" s="1"/>
  <c r="G7305" i="6" s="1"/>
  <c r="G7306" i="6" s="1"/>
  <c r="G7307" i="6" s="1"/>
  <c r="G7308" i="6" s="1"/>
  <c r="G7309" i="6" s="1"/>
  <c r="G7310" i="6" s="1"/>
  <c r="G7311" i="6" s="1"/>
  <c r="G7312" i="6" s="1"/>
  <c r="G7313" i="6" s="1"/>
  <c r="G7314" i="6" s="1"/>
  <c r="G7315" i="6" s="1"/>
  <c r="G7316" i="6" s="1"/>
  <c r="G7317" i="6" s="1"/>
  <c r="G7318" i="6" s="1"/>
  <c r="G7319" i="6" s="1"/>
  <c r="G7320" i="6" s="1"/>
  <c r="G7321" i="6" s="1"/>
  <c r="G7322" i="6" s="1"/>
  <c r="G7323" i="6" s="1"/>
  <c r="G7324" i="6" s="1"/>
  <c r="G7325" i="6" s="1"/>
  <c r="G7326" i="6" s="1"/>
  <c r="G7327" i="6" s="1"/>
  <c r="G7328" i="6" s="1"/>
  <c r="G7329" i="6" s="1"/>
  <c r="G7330" i="6" s="1"/>
  <c r="G7331" i="6" s="1"/>
  <c r="G7332" i="6" s="1"/>
  <c r="G7333" i="6" s="1"/>
  <c r="G7334" i="6" s="1"/>
  <c r="G7335" i="6" s="1"/>
  <c r="G7336" i="6" s="1"/>
  <c r="G7337" i="6" s="1"/>
  <c r="G7338" i="6" s="1"/>
  <c r="G7339" i="6" s="1"/>
  <c r="G7340" i="6" s="1"/>
  <c r="G7341" i="6" s="1"/>
  <c r="G7342" i="6" s="1"/>
  <c r="G7343" i="6" s="1"/>
  <c r="G7344" i="6" s="1"/>
  <c r="G7345" i="6" s="1"/>
  <c r="G7346" i="6" s="1"/>
  <c r="G7347" i="6" s="1"/>
  <c r="G7348" i="6" s="1"/>
  <c r="G7349" i="6" s="1"/>
  <c r="G7350" i="6" s="1"/>
  <c r="G7351" i="6" s="1"/>
  <c r="G7352" i="6" s="1"/>
  <c r="G7353" i="6" s="1"/>
  <c r="G7354" i="6" s="1"/>
  <c r="G7355" i="6" s="1"/>
  <c r="G7356" i="6" s="1"/>
  <c r="G7357" i="6" s="1"/>
  <c r="G7358" i="6" s="1"/>
  <c r="G7359" i="6" s="1"/>
  <c r="G7360" i="6" s="1"/>
  <c r="G7361" i="6" s="1"/>
  <c r="G7362" i="6" s="1"/>
  <c r="G7363" i="6" s="1"/>
  <c r="G7364" i="6" s="1"/>
  <c r="G7365" i="6" s="1"/>
  <c r="G7366" i="6" s="1"/>
  <c r="G7367" i="6" s="1"/>
  <c r="G7368" i="6" s="1"/>
  <c r="G7369" i="6" s="1"/>
  <c r="G7370" i="6" s="1"/>
  <c r="G7371" i="6" s="1"/>
  <c r="G7372" i="6" s="1"/>
  <c r="G7373" i="6" s="1"/>
  <c r="G7374" i="6" s="1"/>
  <c r="G7375" i="6" s="1"/>
  <c r="G7376" i="6" s="1"/>
  <c r="G7377" i="6" s="1"/>
  <c r="G7378" i="6" s="1"/>
  <c r="G7379" i="6" s="1"/>
  <c r="G7380" i="6" s="1"/>
  <c r="G7381" i="6" s="1"/>
  <c r="G7382" i="6" s="1"/>
  <c r="G7383" i="6" s="1"/>
  <c r="G7384" i="6" s="1"/>
  <c r="G7385" i="6" s="1"/>
  <c r="G7386" i="6" s="1"/>
  <c r="G7387" i="6" s="1"/>
  <c r="G7388" i="6" s="1"/>
  <c r="G7389" i="6" s="1"/>
  <c r="G7390" i="6" s="1"/>
  <c r="G7391" i="6" s="1"/>
  <c r="G7392" i="6" s="1"/>
  <c r="G7393" i="6" s="1"/>
  <c r="G7394" i="6" s="1"/>
  <c r="G7395" i="6" s="1"/>
  <c r="G7396" i="6" s="1"/>
  <c r="G7397" i="6" s="1"/>
  <c r="G7398" i="6" s="1"/>
  <c r="G7399" i="6" s="1"/>
  <c r="G7400" i="6" s="1"/>
  <c r="G7401" i="6" s="1"/>
  <c r="G7402" i="6" s="1"/>
  <c r="G7403" i="6" s="1"/>
  <c r="G7404" i="6" s="1"/>
  <c r="G7405" i="6" s="1"/>
  <c r="G7406" i="6" s="1"/>
  <c r="G7407" i="6" s="1"/>
  <c r="G7408" i="6" s="1"/>
  <c r="G7409" i="6" s="1"/>
  <c r="G7410" i="6" s="1"/>
  <c r="G7411" i="6" s="1"/>
  <c r="G7412" i="6" s="1"/>
  <c r="G7413" i="6" s="1"/>
  <c r="G7414" i="6" s="1"/>
  <c r="G7415" i="6" s="1"/>
  <c r="G7416" i="6" s="1"/>
  <c r="G7417" i="6" s="1"/>
  <c r="G7418" i="6" s="1"/>
  <c r="G7419" i="6" s="1"/>
  <c r="G7420" i="6" s="1"/>
  <c r="G7421" i="6" s="1"/>
  <c r="G7422" i="6" s="1"/>
  <c r="G7423" i="6" s="1"/>
  <c r="G7424" i="6" s="1"/>
  <c r="G7425" i="6" s="1"/>
  <c r="G7426" i="6" s="1"/>
  <c r="G7427" i="6" s="1"/>
  <c r="G7428" i="6" s="1"/>
  <c r="G7429" i="6" s="1"/>
  <c r="G7430" i="6" s="1"/>
  <c r="G7431" i="6" s="1"/>
  <c r="G7432" i="6" s="1"/>
  <c r="G7433" i="6" s="1"/>
  <c r="G7434" i="6" s="1"/>
  <c r="G7435" i="6" s="1"/>
  <c r="G7436" i="6" s="1"/>
  <c r="G7437" i="6" s="1"/>
  <c r="G7438" i="6" s="1"/>
  <c r="G7439" i="6" s="1"/>
  <c r="G7440" i="6" s="1"/>
  <c r="G7441" i="6" s="1"/>
  <c r="G7442" i="6" s="1"/>
  <c r="G7443" i="6" s="1"/>
  <c r="G7444" i="6" s="1"/>
  <c r="G7445" i="6" s="1"/>
  <c r="G7446" i="6" s="1"/>
  <c r="G7447" i="6" s="1"/>
  <c r="G7448" i="6" s="1"/>
  <c r="G7449" i="6" s="1"/>
  <c r="G7450" i="6" s="1"/>
  <c r="G7451" i="6" s="1"/>
  <c r="G7452" i="6" s="1"/>
  <c r="G7453" i="6" s="1"/>
  <c r="G7454" i="6" s="1"/>
  <c r="G7455" i="6" s="1"/>
  <c r="G7456" i="6" s="1"/>
  <c r="G7457" i="6" s="1"/>
  <c r="G7458" i="6" s="1"/>
  <c r="G7459" i="6" s="1"/>
  <c r="G7460" i="6" s="1"/>
  <c r="G7461" i="6" s="1"/>
  <c r="G7462" i="6" s="1"/>
  <c r="G7463" i="6" s="1"/>
  <c r="G7464" i="6" s="1"/>
  <c r="G7465" i="6" s="1"/>
  <c r="G7466" i="6" s="1"/>
  <c r="G7467" i="6" s="1"/>
  <c r="G7468" i="6" s="1"/>
  <c r="G7469" i="6" s="1"/>
  <c r="G7470" i="6" s="1"/>
  <c r="G7471" i="6" s="1"/>
  <c r="G7472" i="6" s="1"/>
  <c r="G7473" i="6" s="1"/>
  <c r="G7474" i="6" s="1"/>
  <c r="G7475" i="6" s="1"/>
  <c r="G7476" i="6" s="1"/>
  <c r="G7477" i="6" s="1"/>
  <c r="G7478" i="6" s="1"/>
  <c r="G7479" i="6" s="1"/>
  <c r="G7480" i="6" s="1"/>
  <c r="G7481" i="6" s="1"/>
  <c r="G7482" i="6" s="1"/>
  <c r="G7483" i="6" s="1"/>
  <c r="G7484" i="6" s="1"/>
  <c r="G7485" i="6" s="1"/>
  <c r="G7486" i="6" s="1"/>
  <c r="G7487" i="6" s="1"/>
  <c r="G7488" i="6" s="1"/>
  <c r="G7489" i="6" s="1"/>
  <c r="G7490" i="6" s="1"/>
  <c r="G7491" i="6" s="1"/>
  <c r="G7492" i="6" s="1"/>
  <c r="G7493" i="6" s="1"/>
  <c r="G7494" i="6" s="1"/>
  <c r="G7495" i="6" s="1"/>
  <c r="G7496" i="6" s="1"/>
  <c r="G7497" i="6" s="1"/>
  <c r="G7498" i="6" s="1"/>
  <c r="G7499" i="6" s="1"/>
  <c r="G7500" i="6" s="1"/>
  <c r="G7501" i="6" s="1"/>
  <c r="G7502" i="6" s="1"/>
  <c r="G7503" i="6" s="1"/>
  <c r="G7504" i="6" s="1"/>
  <c r="G7505" i="6" s="1"/>
  <c r="G7506" i="6" s="1"/>
  <c r="G7507" i="6" s="1"/>
  <c r="G7508" i="6" s="1"/>
  <c r="G7509" i="6" s="1"/>
  <c r="G7510" i="6" s="1"/>
  <c r="G7511" i="6" s="1"/>
  <c r="G7512" i="6" s="1"/>
  <c r="G7513" i="6" s="1"/>
  <c r="G7514" i="6" s="1"/>
  <c r="G7515" i="6" s="1"/>
  <c r="G7516" i="6" s="1"/>
  <c r="G7517" i="6" s="1"/>
  <c r="G7518" i="6" s="1"/>
  <c r="G7519" i="6" s="1"/>
  <c r="G7520" i="6" s="1"/>
  <c r="G7521" i="6" s="1"/>
  <c r="G7522" i="6" s="1"/>
  <c r="G7523" i="6" s="1"/>
  <c r="G7524" i="6" s="1"/>
  <c r="G7525" i="6" s="1"/>
  <c r="G7526" i="6" s="1"/>
  <c r="G7527" i="6" s="1"/>
  <c r="G7528" i="6" s="1"/>
  <c r="G7529" i="6" s="1"/>
  <c r="G7530" i="6" s="1"/>
  <c r="G7531" i="6" s="1"/>
  <c r="G7532" i="6" s="1"/>
  <c r="G7533" i="6" s="1"/>
  <c r="G7534" i="6" s="1"/>
  <c r="G7535" i="6" s="1"/>
  <c r="G7536" i="6" s="1"/>
  <c r="G7537" i="6" s="1"/>
  <c r="G7538" i="6" s="1"/>
  <c r="G7539" i="6" s="1"/>
  <c r="G7540" i="6" s="1"/>
  <c r="G7541" i="6" s="1"/>
  <c r="G7542" i="6" s="1"/>
  <c r="G7543" i="6" s="1"/>
  <c r="G7544" i="6" s="1"/>
  <c r="G7545" i="6" s="1"/>
  <c r="G7546" i="6" s="1"/>
  <c r="G7547" i="6" s="1"/>
  <c r="G7548" i="6" s="1"/>
  <c r="G7549" i="6" s="1"/>
  <c r="G7550" i="6" s="1"/>
  <c r="G7551" i="6" s="1"/>
  <c r="G7552" i="6" s="1"/>
  <c r="G7553" i="6" s="1"/>
  <c r="G7554" i="6" s="1"/>
  <c r="G7555" i="6" s="1"/>
  <c r="G7556" i="6" s="1"/>
  <c r="G7557" i="6" s="1"/>
  <c r="G7558" i="6" s="1"/>
  <c r="G7559" i="6" s="1"/>
  <c r="G7560" i="6" s="1"/>
  <c r="G7561" i="6" s="1"/>
  <c r="G7562" i="6" s="1"/>
  <c r="G7563" i="6" s="1"/>
  <c r="G7564" i="6" s="1"/>
  <c r="G7565" i="6" s="1"/>
  <c r="G7566" i="6" s="1"/>
  <c r="G7567" i="6" s="1"/>
  <c r="G7568" i="6" s="1"/>
  <c r="G7569" i="6" s="1"/>
  <c r="G7570" i="6" s="1"/>
  <c r="G7571" i="6" s="1"/>
  <c r="G7572" i="6" s="1"/>
  <c r="G7573" i="6" s="1"/>
  <c r="G7574" i="6" s="1"/>
  <c r="G7575" i="6" s="1"/>
  <c r="G7576" i="6" s="1"/>
  <c r="G7577" i="6" s="1"/>
  <c r="G7578" i="6" s="1"/>
  <c r="G7579" i="6" s="1"/>
  <c r="G7580" i="6" s="1"/>
  <c r="G7581" i="6" s="1"/>
  <c r="G7582" i="6" s="1"/>
  <c r="G7583" i="6" s="1"/>
  <c r="G7584" i="6" s="1"/>
  <c r="G7585" i="6" s="1"/>
  <c r="G7586" i="6" s="1"/>
  <c r="G7587" i="6" s="1"/>
  <c r="G7588" i="6" s="1"/>
  <c r="G7589" i="6" s="1"/>
  <c r="G7590" i="6" s="1"/>
  <c r="G7591" i="6" s="1"/>
  <c r="G7592" i="6" s="1"/>
  <c r="G7593" i="6" s="1"/>
  <c r="G7594" i="6" s="1"/>
  <c r="G7595" i="6" s="1"/>
  <c r="G7596" i="6" s="1"/>
  <c r="G7597" i="6" s="1"/>
  <c r="G7598" i="6" s="1"/>
  <c r="G7599" i="6" s="1"/>
  <c r="G7600" i="6" s="1"/>
  <c r="G7601" i="6" s="1"/>
  <c r="G7602" i="6" s="1"/>
  <c r="G7603" i="6" s="1"/>
  <c r="G7604" i="6" s="1"/>
  <c r="G7605" i="6" s="1"/>
  <c r="G7606" i="6" s="1"/>
  <c r="G7607" i="6" s="1"/>
  <c r="G7608" i="6" s="1"/>
  <c r="G7609" i="6" s="1"/>
  <c r="G7610" i="6" s="1"/>
  <c r="G7611" i="6" s="1"/>
  <c r="G7612" i="6" s="1"/>
  <c r="G7613" i="6" s="1"/>
  <c r="G7614" i="6" s="1"/>
  <c r="G7615" i="6" s="1"/>
  <c r="G7616" i="6" s="1"/>
  <c r="G7617" i="6" s="1"/>
  <c r="G7618" i="6" s="1"/>
  <c r="G7619" i="6" s="1"/>
  <c r="G7620" i="6" s="1"/>
  <c r="G7621" i="6" s="1"/>
  <c r="G7622" i="6" s="1"/>
  <c r="G7623" i="6" s="1"/>
  <c r="G7624" i="6" s="1"/>
  <c r="G7625" i="6" s="1"/>
  <c r="G7626" i="6" s="1"/>
  <c r="G7627" i="6" s="1"/>
  <c r="G7628" i="6" s="1"/>
  <c r="G7629" i="6" s="1"/>
  <c r="G7630" i="6" s="1"/>
  <c r="G7631" i="6" s="1"/>
  <c r="G7632" i="6" s="1"/>
  <c r="G7633" i="6" s="1"/>
  <c r="G7634" i="6" s="1"/>
  <c r="G7635" i="6" s="1"/>
  <c r="G7636" i="6" s="1"/>
  <c r="G7637" i="6" s="1"/>
  <c r="G7638" i="6" s="1"/>
  <c r="G7639" i="6" s="1"/>
  <c r="G7640" i="6" s="1"/>
  <c r="G7641" i="6" s="1"/>
  <c r="G7642" i="6" s="1"/>
  <c r="G7643" i="6" s="1"/>
  <c r="G7644" i="6" s="1"/>
  <c r="G7645" i="6" s="1"/>
  <c r="G7646" i="6" s="1"/>
  <c r="G7647" i="6" s="1"/>
  <c r="G7648" i="6" s="1"/>
  <c r="G7649" i="6" s="1"/>
  <c r="G7650" i="6" s="1"/>
  <c r="G7651" i="6" s="1"/>
  <c r="G7652" i="6" s="1"/>
  <c r="G7653" i="6" s="1"/>
  <c r="G7654" i="6" s="1"/>
  <c r="G7655" i="6" s="1"/>
  <c r="G7656" i="6" s="1"/>
  <c r="G7657" i="6" s="1"/>
  <c r="G7658" i="6" s="1"/>
  <c r="G7659" i="6" s="1"/>
  <c r="G7660" i="6" s="1"/>
  <c r="G7661" i="6" s="1"/>
  <c r="G7662" i="6" s="1"/>
  <c r="G7663" i="6" s="1"/>
  <c r="G7664" i="6" s="1"/>
  <c r="G7665" i="6" s="1"/>
  <c r="G7666" i="6" s="1"/>
  <c r="G7667" i="6" s="1"/>
  <c r="G7668" i="6" s="1"/>
  <c r="G7669" i="6" s="1"/>
  <c r="G7670" i="6" s="1"/>
  <c r="G7671" i="6" s="1"/>
  <c r="G7672" i="6" s="1"/>
  <c r="G7673" i="6" s="1"/>
  <c r="G7674" i="6" s="1"/>
  <c r="G7675" i="6" s="1"/>
  <c r="G7676" i="6" s="1"/>
  <c r="G7677" i="6" s="1"/>
  <c r="G7678" i="6" s="1"/>
  <c r="G7679" i="6" s="1"/>
  <c r="G7680" i="6" s="1"/>
  <c r="G7681" i="6" s="1"/>
  <c r="G7682" i="6" s="1"/>
  <c r="G7683" i="6" s="1"/>
  <c r="G7684" i="6" s="1"/>
  <c r="G7685" i="6" s="1"/>
  <c r="G7686" i="6" s="1"/>
  <c r="G7687" i="6" s="1"/>
  <c r="G7688" i="6" s="1"/>
  <c r="G7689" i="6" s="1"/>
  <c r="G7690" i="6" s="1"/>
  <c r="G7691" i="6" s="1"/>
  <c r="G7692" i="6" s="1"/>
  <c r="G7693" i="6" s="1"/>
  <c r="G7694" i="6" s="1"/>
  <c r="G7695" i="6" s="1"/>
  <c r="G7696" i="6" s="1"/>
  <c r="G7697" i="6" s="1"/>
  <c r="G7698" i="6" s="1"/>
  <c r="G7699" i="6" s="1"/>
  <c r="G7700" i="6" s="1"/>
  <c r="G7701" i="6" s="1"/>
  <c r="G7702" i="6" s="1"/>
  <c r="G7703" i="6" s="1"/>
  <c r="G7704" i="6" s="1"/>
  <c r="G7705" i="6" s="1"/>
  <c r="G7706" i="6" s="1"/>
  <c r="G7707" i="6" s="1"/>
  <c r="G7708" i="6" s="1"/>
  <c r="G7709" i="6" s="1"/>
  <c r="G7710" i="6" s="1"/>
  <c r="G7711" i="6" s="1"/>
  <c r="G7712" i="6" s="1"/>
  <c r="G7713" i="6" s="1"/>
  <c r="G7714" i="6" s="1"/>
  <c r="G7715" i="6" s="1"/>
  <c r="G7716" i="6" s="1"/>
  <c r="G7717" i="6" s="1"/>
  <c r="G7718" i="6" s="1"/>
  <c r="G7719" i="6" s="1"/>
  <c r="G7720" i="6" s="1"/>
  <c r="G7721" i="6" s="1"/>
  <c r="G7722" i="6" s="1"/>
  <c r="G7723" i="6" s="1"/>
  <c r="G7724" i="6" s="1"/>
  <c r="G7725" i="6" s="1"/>
  <c r="G7726" i="6" s="1"/>
  <c r="G7727" i="6" s="1"/>
  <c r="G7728" i="6" s="1"/>
  <c r="G7729" i="6" s="1"/>
  <c r="G7730" i="6" s="1"/>
  <c r="G7731" i="6" s="1"/>
  <c r="G7732" i="6" s="1"/>
  <c r="G7733" i="6" s="1"/>
  <c r="G7734" i="6" s="1"/>
  <c r="G7735" i="6" s="1"/>
  <c r="G7736" i="6" s="1"/>
  <c r="G7737" i="6" s="1"/>
  <c r="G7738" i="6" s="1"/>
  <c r="G7739" i="6" s="1"/>
  <c r="G7740" i="6" s="1"/>
  <c r="G7741" i="6" s="1"/>
  <c r="G7742" i="6" s="1"/>
  <c r="G7743" i="6" s="1"/>
  <c r="G7744" i="6" s="1"/>
  <c r="G7745" i="6" s="1"/>
  <c r="G7746" i="6" s="1"/>
  <c r="G7747" i="6" s="1"/>
  <c r="G7748" i="6" s="1"/>
  <c r="G7749" i="6" s="1"/>
  <c r="G7750" i="6" s="1"/>
  <c r="G7751" i="6" s="1"/>
  <c r="G7752" i="6" s="1"/>
  <c r="G7753" i="6" s="1"/>
  <c r="G7754" i="6" s="1"/>
  <c r="G7755" i="6" s="1"/>
  <c r="G7756" i="6" s="1"/>
  <c r="G7757" i="6" s="1"/>
  <c r="G7758" i="6" s="1"/>
  <c r="G7759" i="6" s="1"/>
  <c r="G7760" i="6" s="1"/>
  <c r="G7761" i="6" s="1"/>
  <c r="G7762" i="6" s="1"/>
  <c r="G7763" i="6" s="1"/>
  <c r="G7764" i="6" s="1"/>
  <c r="G7765" i="6" s="1"/>
  <c r="G7766" i="6" s="1"/>
  <c r="G7767" i="6" s="1"/>
  <c r="G7768" i="6" s="1"/>
  <c r="G7769" i="6" s="1"/>
  <c r="G7770" i="6" s="1"/>
  <c r="G7771" i="6" s="1"/>
  <c r="G7772" i="6" s="1"/>
  <c r="G7773" i="6" s="1"/>
  <c r="G7774" i="6" s="1"/>
  <c r="G7775" i="6" s="1"/>
  <c r="G7776" i="6" s="1"/>
  <c r="G7777" i="6" s="1"/>
  <c r="G7778" i="6" s="1"/>
  <c r="G7779" i="6" s="1"/>
  <c r="G7780" i="6" s="1"/>
  <c r="G7781" i="6" s="1"/>
  <c r="G7782" i="6" s="1"/>
  <c r="G7783" i="6" s="1"/>
  <c r="G7784" i="6" s="1"/>
  <c r="G7785" i="6" s="1"/>
  <c r="G7786" i="6" s="1"/>
  <c r="G7787" i="6" s="1"/>
  <c r="G7788" i="6" s="1"/>
  <c r="G7789" i="6" s="1"/>
  <c r="G7790" i="6" s="1"/>
  <c r="G7791" i="6" s="1"/>
  <c r="G7792" i="6" s="1"/>
  <c r="G7793" i="6" s="1"/>
  <c r="G7794" i="6" s="1"/>
  <c r="G7795" i="6" s="1"/>
  <c r="G7796" i="6" s="1"/>
  <c r="G7797" i="6" s="1"/>
  <c r="G7798" i="6" s="1"/>
  <c r="G7799" i="6" s="1"/>
  <c r="G7800" i="6" s="1"/>
  <c r="G7801" i="6" s="1"/>
  <c r="G7802" i="6" s="1"/>
  <c r="G7803" i="6" s="1"/>
  <c r="G7804" i="6" s="1"/>
  <c r="G7805" i="6" s="1"/>
  <c r="G7806" i="6" s="1"/>
  <c r="G7807" i="6" s="1"/>
  <c r="G7808" i="6" s="1"/>
  <c r="G7809" i="6" s="1"/>
  <c r="G7810" i="6" s="1"/>
  <c r="G7811" i="6" s="1"/>
  <c r="G7812" i="6" s="1"/>
  <c r="G7813" i="6" s="1"/>
  <c r="G7814" i="6" s="1"/>
  <c r="G7815" i="6" s="1"/>
  <c r="G7816" i="6" s="1"/>
  <c r="G7817" i="6" s="1"/>
  <c r="G7818" i="6" s="1"/>
  <c r="G7819" i="6" s="1"/>
  <c r="G7820" i="6" s="1"/>
  <c r="G7821" i="6" s="1"/>
  <c r="G7822" i="6" s="1"/>
  <c r="G7823" i="6" s="1"/>
  <c r="G7824" i="6" s="1"/>
  <c r="G7825" i="6" s="1"/>
  <c r="G7826" i="6" s="1"/>
  <c r="G7827" i="6" s="1"/>
  <c r="G7828" i="6" s="1"/>
  <c r="G7829" i="6" s="1"/>
  <c r="G7830" i="6" s="1"/>
  <c r="G7831" i="6" s="1"/>
  <c r="G7832" i="6" s="1"/>
  <c r="G7833" i="6" s="1"/>
  <c r="G7834" i="6" s="1"/>
  <c r="G7835" i="6" s="1"/>
  <c r="G7836" i="6" s="1"/>
  <c r="G7837" i="6" s="1"/>
  <c r="G7838" i="6" s="1"/>
  <c r="G7839" i="6" s="1"/>
  <c r="G7840" i="6" s="1"/>
  <c r="G7841" i="6" s="1"/>
  <c r="G7842" i="6" s="1"/>
  <c r="G7843" i="6" s="1"/>
  <c r="G7844" i="6" s="1"/>
  <c r="G7845" i="6" s="1"/>
  <c r="G7846" i="6" s="1"/>
  <c r="G7847" i="6" s="1"/>
  <c r="G7848" i="6" s="1"/>
  <c r="G7849" i="6" s="1"/>
  <c r="G7850" i="6" s="1"/>
  <c r="G7851" i="6" s="1"/>
  <c r="G7852" i="6" s="1"/>
  <c r="G7853" i="6" s="1"/>
  <c r="G7854" i="6" s="1"/>
  <c r="G7855" i="6" s="1"/>
  <c r="G7856" i="6" s="1"/>
  <c r="G7857" i="6" s="1"/>
  <c r="G7858" i="6" s="1"/>
  <c r="G7859" i="6" s="1"/>
  <c r="G7860" i="6" s="1"/>
  <c r="G7861" i="6" s="1"/>
  <c r="G7862" i="6" s="1"/>
  <c r="G7863" i="6" s="1"/>
  <c r="G7864" i="6" s="1"/>
  <c r="G7865" i="6" s="1"/>
  <c r="G7866" i="6" s="1"/>
  <c r="G7867" i="6" s="1"/>
  <c r="G7868" i="6" s="1"/>
  <c r="G7869" i="6" s="1"/>
  <c r="G7870" i="6" s="1"/>
  <c r="G7871" i="6" s="1"/>
  <c r="G7872" i="6" s="1"/>
  <c r="G7873" i="6" s="1"/>
  <c r="G7874" i="6" s="1"/>
  <c r="G7875" i="6" s="1"/>
  <c r="G7876" i="6" s="1"/>
  <c r="G7877" i="6" s="1"/>
  <c r="G7878" i="6" s="1"/>
  <c r="G7879" i="6" s="1"/>
  <c r="G7880" i="6" s="1"/>
  <c r="G7881" i="6" s="1"/>
  <c r="G7882" i="6" s="1"/>
  <c r="G7883" i="6" s="1"/>
  <c r="G7884" i="6" s="1"/>
  <c r="G7885" i="6" s="1"/>
  <c r="G7886" i="6" s="1"/>
  <c r="G7887" i="6" s="1"/>
  <c r="G7888" i="6" s="1"/>
  <c r="G7889" i="6" s="1"/>
  <c r="G7890" i="6" s="1"/>
  <c r="G7891" i="6" s="1"/>
  <c r="G7892" i="6" s="1"/>
  <c r="G7893" i="6" s="1"/>
  <c r="G7894" i="6" s="1"/>
  <c r="G7895" i="6" s="1"/>
  <c r="G7896" i="6" s="1"/>
  <c r="G7897" i="6" s="1"/>
  <c r="G7898" i="6" s="1"/>
  <c r="G7899" i="6" s="1"/>
  <c r="G7900" i="6" s="1"/>
  <c r="G7901" i="6" s="1"/>
  <c r="G7902" i="6" s="1"/>
  <c r="G7903" i="6" s="1"/>
  <c r="G7904" i="6" s="1"/>
  <c r="G7905" i="6" s="1"/>
  <c r="G7906" i="6" s="1"/>
  <c r="G7907" i="6" s="1"/>
  <c r="G7908" i="6" s="1"/>
  <c r="G7909" i="6" s="1"/>
  <c r="G7910" i="6" s="1"/>
  <c r="G7911" i="6" s="1"/>
  <c r="G7912" i="6" s="1"/>
  <c r="G7913" i="6" s="1"/>
  <c r="G7914" i="6" s="1"/>
  <c r="G7915" i="6" s="1"/>
  <c r="G7916" i="6" s="1"/>
  <c r="G7917" i="6" s="1"/>
  <c r="G7918" i="6" s="1"/>
  <c r="G7919" i="6" s="1"/>
  <c r="G7920" i="6" s="1"/>
  <c r="G7921" i="6" s="1"/>
  <c r="G7922" i="6" s="1"/>
  <c r="G7923" i="6" s="1"/>
  <c r="G7924" i="6" s="1"/>
  <c r="G7925" i="6" s="1"/>
  <c r="G7926" i="6" s="1"/>
  <c r="G7927" i="6" s="1"/>
  <c r="G7928" i="6" s="1"/>
  <c r="G7929" i="6" s="1"/>
  <c r="G7930" i="6" s="1"/>
  <c r="G7931" i="6" s="1"/>
  <c r="G7932" i="6" s="1"/>
  <c r="G7933" i="6" s="1"/>
  <c r="G7934" i="6" s="1"/>
  <c r="G7935" i="6" s="1"/>
  <c r="G7936" i="6" s="1"/>
  <c r="G7937" i="6" s="1"/>
  <c r="G7938" i="6" s="1"/>
  <c r="G7939" i="6" s="1"/>
  <c r="G7940" i="6" s="1"/>
  <c r="G7941" i="6" s="1"/>
  <c r="G7942" i="6" s="1"/>
  <c r="G7943" i="6" s="1"/>
  <c r="G7944" i="6" s="1"/>
  <c r="G7945" i="6" s="1"/>
  <c r="G7946" i="6" s="1"/>
  <c r="G7947" i="6" s="1"/>
  <c r="G7948" i="6" s="1"/>
  <c r="G7949" i="6" s="1"/>
  <c r="G7950" i="6" s="1"/>
  <c r="G7951" i="6" s="1"/>
  <c r="G7952" i="6" s="1"/>
  <c r="G7953" i="6" s="1"/>
  <c r="G7954" i="6" s="1"/>
  <c r="G7955" i="6" s="1"/>
  <c r="G7956" i="6" s="1"/>
  <c r="G7957" i="6" s="1"/>
  <c r="G7958" i="6" s="1"/>
  <c r="G7959" i="6" s="1"/>
  <c r="G7960" i="6" s="1"/>
  <c r="G7961" i="6" s="1"/>
  <c r="G7962" i="6" s="1"/>
  <c r="G7963" i="6" s="1"/>
  <c r="G7964" i="6" s="1"/>
  <c r="G7965" i="6" s="1"/>
  <c r="G7966" i="6" s="1"/>
  <c r="G7967" i="6" s="1"/>
  <c r="G7968" i="6" s="1"/>
  <c r="G7969" i="6" s="1"/>
  <c r="G7970" i="6" s="1"/>
  <c r="G7971" i="6" s="1"/>
  <c r="G7972" i="6" s="1"/>
  <c r="G7973" i="6" s="1"/>
  <c r="G7974" i="6" s="1"/>
  <c r="G7975" i="6" s="1"/>
  <c r="G7976" i="6" s="1"/>
  <c r="G7977" i="6" s="1"/>
  <c r="G7978" i="6" s="1"/>
  <c r="G7979" i="6" s="1"/>
  <c r="G7980" i="6" s="1"/>
  <c r="G7981" i="6" s="1"/>
  <c r="G7982" i="6" s="1"/>
  <c r="G7983" i="6" s="1"/>
  <c r="G7984" i="6" s="1"/>
  <c r="G7985" i="6" s="1"/>
  <c r="G7986" i="6" s="1"/>
  <c r="G7987" i="6" s="1"/>
  <c r="G7988" i="6" s="1"/>
  <c r="G7989" i="6" s="1"/>
  <c r="G7990" i="6" s="1"/>
  <c r="G7991" i="6" s="1"/>
  <c r="G7992" i="6" s="1"/>
  <c r="G7993" i="6" s="1"/>
  <c r="G7994" i="6" s="1"/>
  <c r="G7995" i="6" s="1"/>
  <c r="G7996" i="6" s="1"/>
  <c r="G7997" i="6" s="1"/>
  <c r="G7998" i="6" s="1"/>
  <c r="G7999" i="6" s="1"/>
  <c r="G8000" i="6" s="1"/>
  <c r="G8001" i="6" s="1"/>
  <c r="G8002" i="6" s="1"/>
  <c r="G8003" i="6" s="1"/>
  <c r="G8004" i="6" s="1"/>
  <c r="G8005" i="6" s="1"/>
  <c r="G8006" i="6" s="1"/>
  <c r="G8007" i="6" s="1"/>
  <c r="G8008" i="6" s="1"/>
  <c r="G8009" i="6" s="1"/>
  <c r="G8010" i="6" s="1"/>
  <c r="G8011" i="6" s="1"/>
  <c r="G8012" i="6" s="1"/>
  <c r="G8013" i="6" s="1"/>
  <c r="G8014" i="6" s="1"/>
  <c r="G8015" i="6" s="1"/>
  <c r="G8016" i="6" s="1"/>
  <c r="G8017" i="6" s="1"/>
  <c r="G8018" i="6" s="1"/>
  <c r="G8019" i="6" s="1"/>
  <c r="G8020" i="6" s="1"/>
  <c r="G8021" i="6" s="1"/>
  <c r="G8022" i="6" s="1"/>
  <c r="G8023" i="6" s="1"/>
  <c r="G8024" i="6" s="1"/>
  <c r="G8025" i="6" s="1"/>
  <c r="G8026" i="6" s="1"/>
  <c r="G8027" i="6" s="1"/>
  <c r="G8028" i="6" s="1"/>
  <c r="G8029" i="6" s="1"/>
  <c r="G8030" i="6" s="1"/>
  <c r="G8031" i="6" s="1"/>
  <c r="G8032" i="6" s="1"/>
  <c r="G8033" i="6" s="1"/>
  <c r="G8034" i="6" s="1"/>
  <c r="G8035" i="6" s="1"/>
  <c r="G8036" i="6" s="1"/>
  <c r="G8037" i="6" s="1"/>
  <c r="G8038" i="6" s="1"/>
  <c r="G8039" i="6" s="1"/>
  <c r="G8040" i="6" s="1"/>
  <c r="G8041" i="6" s="1"/>
  <c r="G8042" i="6" s="1"/>
  <c r="G8043" i="6" s="1"/>
  <c r="G8044" i="6" s="1"/>
  <c r="G8045" i="6" s="1"/>
  <c r="G8046" i="6" s="1"/>
  <c r="G8047" i="6" s="1"/>
  <c r="G8048" i="6" s="1"/>
  <c r="G8049" i="6" s="1"/>
  <c r="G8050" i="6" s="1"/>
  <c r="G8051" i="6" s="1"/>
  <c r="G8052" i="6" s="1"/>
  <c r="G8053" i="6" s="1"/>
  <c r="G8054" i="6" s="1"/>
  <c r="G8055" i="6" s="1"/>
  <c r="G8056" i="6" s="1"/>
  <c r="G8057" i="6" s="1"/>
  <c r="G8058" i="6" s="1"/>
  <c r="G8059" i="6" s="1"/>
  <c r="G8060" i="6" s="1"/>
  <c r="G8061" i="6" s="1"/>
  <c r="G8062" i="6" s="1"/>
  <c r="G8063" i="6" s="1"/>
  <c r="G8064" i="6" s="1"/>
  <c r="G8065" i="6" s="1"/>
  <c r="G8066" i="6" s="1"/>
  <c r="G8067" i="6" s="1"/>
  <c r="G8068" i="6" s="1"/>
  <c r="G8069" i="6" s="1"/>
  <c r="G8070" i="6" s="1"/>
  <c r="G8071" i="6" s="1"/>
  <c r="G8072" i="6" s="1"/>
  <c r="G8073" i="6" s="1"/>
  <c r="G8074" i="6" s="1"/>
  <c r="G8075" i="6" s="1"/>
  <c r="G8076" i="6" s="1"/>
  <c r="G8077" i="6" s="1"/>
  <c r="G8078" i="6" s="1"/>
  <c r="G8079" i="6" s="1"/>
  <c r="G8080" i="6" s="1"/>
  <c r="G8081" i="6" s="1"/>
  <c r="G8082" i="6" s="1"/>
  <c r="G8083" i="6" s="1"/>
  <c r="G8084" i="6" s="1"/>
  <c r="G8085" i="6" s="1"/>
  <c r="G8086" i="6" s="1"/>
  <c r="G8087" i="6" s="1"/>
  <c r="G8088" i="6" s="1"/>
  <c r="G8089" i="6" s="1"/>
  <c r="G8090" i="6" s="1"/>
  <c r="G8091" i="6" s="1"/>
  <c r="G8092" i="6" s="1"/>
  <c r="G8093" i="6" s="1"/>
  <c r="G8094" i="6" s="1"/>
  <c r="G8095" i="6" s="1"/>
  <c r="G8096" i="6" s="1"/>
  <c r="G8097" i="6" s="1"/>
  <c r="G8098" i="6" s="1"/>
  <c r="G8099" i="6" s="1"/>
  <c r="G8100" i="6" s="1"/>
  <c r="G8101" i="6" s="1"/>
  <c r="G8102" i="6" s="1"/>
  <c r="G8103" i="6" s="1"/>
  <c r="G8104" i="6" s="1"/>
  <c r="G8105" i="6" s="1"/>
  <c r="G8106" i="6" s="1"/>
  <c r="G8107" i="6" s="1"/>
  <c r="G8108" i="6" s="1"/>
  <c r="G8109" i="6" s="1"/>
  <c r="G8110" i="6" s="1"/>
  <c r="G8111" i="6" s="1"/>
  <c r="G8112" i="6" s="1"/>
  <c r="G8113" i="6" s="1"/>
  <c r="G8114" i="6" s="1"/>
  <c r="G8115" i="6" s="1"/>
  <c r="G8116" i="6" s="1"/>
  <c r="G8117" i="6" s="1"/>
  <c r="G8118" i="6" s="1"/>
  <c r="G8119" i="6" s="1"/>
  <c r="G8120" i="6" s="1"/>
  <c r="G8121" i="6" s="1"/>
  <c r="G8122" i="6" s="1"/>
  <c r="G8123" i="6" s="1"/>
  <c r="G8124" i="6" s="1"/>
  <c r="G8125" i="6" s="1"/>
  <c r="G8126" i="6" s="1"/>
  <c r="G8127" i="6" s="1"/>
  <c r="G8128" i="6" s="1"/>
  <c r="G8129" i="6" s="1"/>
  <c r="G8130" i="6" s="1"/>
  <c r="G8131" i="6" s="1"/>
  <c r="G8132" i="6" s="1"/>
  <c r="G8133" i="6" s="1"/>
  <c r="G8134" i="6" s="1"/>
  <c r="G8135" i="6" s="1"/>
  <c r="G8136" i="6" s="1"/>
  <c r="G8137" i="6" s="1"/>
  <c r="G8138" i="6" s="1"/>
  <c r="G8139" i="6" s="1"/>
  <c r="G8140" i="6" s="1"/>
  <c r="G8141" i="6" s="1"/>
  <c r="G8142" i="6" s="1"/>
  <c r="G8143" i="6" s="1"/>
  <c r="G8144" i="6" s="1"/>
  <c r="G8145" i="6" s="1"/>
  <c r="G8146" i="6" s="1"/>
  <c r="G8147" i="6" s="1"/>
  <c r="G8148" i="6" s="1"/>
  <c r="G8149" i="6" s="1"/>
  <c r="G8150" i="6" s="1"/>
  <c r="G8151" i="6" s="1"/>
  <c r="G8152" i="6" s="1"/>
  <c r="G8153" i="6" s="1"/>
  <c r="G8154" i="6" s="1"/>
  <c r="G8155" i="6" s="1"/>
  <c r="G8156" i="6" s="1"/>
  <c r="G8157" i="6" s="1"/>
  <c r="G8158" i="6" s="1"/>
  <c r="G8159" i="6" s="1"/>
  <c r="G8160" i="6" s="1"/>
  <c r="G8161" i="6" s="1"/>
  <c r="G8162" i="6" s="1"/>
  <c r="G8163" i="6" s="1"/>
  <c r="G8164" i="6" s="1"/>
  <c r="G8165" i="6" s="1"/>
  <c r="G8166" i="6" s="1"/>
  <c r="G8167" i="6" s="1"/>
  <c r="G8168" i="6" s="1"/>
  <c r="G8169" i="6" s="1"/>
  <c r="G8170" i="6" s="1"/>
  <c r="G8171" i="6" s="1"/>
  <c r="G8172" i="6" s="1"/>
  <c r="G8173" i="6" s="1"/>
  <c r="G8174" i="6" s="1"/>
  <c r="G8175" i="6" s="1"/>
  <c r="G8176" i="6" s="1"/>
  <c r="G8177" i="6" s="1"/>
  <c r="G8178" i="6" s="1"/>
  <c r="G8179" i="6" s="1"/>
  <c r="G8180" i="6" s="1"/>
  <c r="G8181" i="6" s="1"/>
  <c r="G8182" i="6" s="1"/>
  <c r="G8183" i="6" s="1"/>
  <c r="G8184" i="6" s="1"/>
  <c r="G8185" i="6" s="1"/>
  <c r="G8186" i="6" s="1"/>
  <c r="G8187" i="6" s="1"/>
  <c r="G8188" i="6" s="1"/>
  <c r="G8189" i="6" s="1"/>
  <c r="G8190" i="6" s="1"/>
  <c r="G8191" i="6" s="1"/>
  <c r="G8192" i="6" s="1"/>
  <c r="G8193" i="6" s="1"/>
  <c r="G8194" i="6" s="1"/>
  <c r="G8195" i="6" s="1"/>
  <c r="G8196" i="6" s="1"/>
  <c r="G8197" i="6" s="1"/>
  <c r="G8198" i="6" s="1"/>
  <c r="G8199" i="6" s="1"/>
  <c r="G8200" i="6" s="1"/>
  <c r="G8201" i="6" s="1"/>
  <c r="G8202" i="6" s="1"/>
  <c r="G8203" i="6" s="1"/>
  <c r="G8204" i="6" s="1"/>
  <c r="G8205" i="6" s="1"/>
  <c r="G8206" i="6" s="1"/>
  <c r="G8207" i="6" s="1"/>
  <c r="G8208" i="6" s="1"/>
  <c r="G8209" i="6" s="1"/>
  <c r="G8210" i="6" s="1"/>
  <c r="G8211" i="6" s="1"/>
  <c r="G8212" i="6" s="1"/>
  <c r="G8213" i="6" s="1"/>
  <c r="G8214" i="6" s="1"/>
  <c r="G8215" i="6" s="1"/>
  <c r="G8216" i="6" s="1"/>
  <c r="G8217" i="6" s="1"/>
  <c r="G8218" i="6" s="1"/>
  <c r="G8219" i="6" s="1"/>
  <c r="G8220" i="6" s="1"/>
  <c r="G8221" i="6" s="1"/>
  <c r="G8222" i="6" s="1"/>
  <c r="G8223" i="6" s="1"/>
  <c r="G8224" i="6" s="1"/>
  <c r="G8225" i="6" s="1"/>
  <c r="G8226" i="6" s="1"/>
  <c r="G8227" i="6" s="1"/>
  <c r="G8228" i="6" s="1"/>
  <c r="G8229" i="6" s="1"/>
  <c r="G8230" i="6" s="1"/>
  <c r="G8231" i="6" s="1"/>
  <c r="G8232" i="6" s="1"/>
  <c r="G8233" i="6" s="1"/>
  <c r="G8234" i="6" s="1"/>
  <c r="G8235" i="6" s="1"/>
  <c r="G8236" i="6" s="1"/>
  <c r="G8237" i="6" s="1"/>
  <c r="G8238" i="6" s="1"/>
  <c r="G8239" i="6" s="1"/>
  <c r="G8240" i="6" s="1"/>
  <c r="G8241" i="6" s="1"/>
  <c r="G8242" i="6" s="1"/>
  <c r="G8243" i="6" s="1"/>
  <c r="G8244" i="6" s="1"/>
  <c r="G8245" i="6" s="1"/>
  <c r="G8246" i="6" s="1"/>
  <c r="G8247" i="6" s="1"/>
  <c r="G8248" i="6" s="1"/>
  <c r="G8249" i="6" s="1"/>
  <c r="G8250" i="6" s="1"/>
  <c r="G8251" i="6" s="1"/>
  <c r="G8252" i="6" s="1"/>
  <c r="G8253" i="6" s="1"/>
  <c r="G8254" i="6" s="1"/>
  <c r="G8255" i="6" s="1"/>
  <c r="G8256" i="6" s="1"/>
  <c r="G8257" i="6" s="1"/>
  <c r="G8258" i="6" s="1"/>
  <c r="G8259" i="6" s="1"/>
  <c r="G8260" i="6" s="1"/>
  <c r="G8261" i="6" s="1"/>
  <c r="G8262" i="6" s="1"/>
  <c r="G8263" i="6" s="1"/>
  <c r="G8264" i="6" s="1"/>
  <c r="G8265" i="6" s="1"/>
  <c r="G8266" i="6" s="1"/>
  <c r="G8267" i="6" s="1"/>
  <c r="G8268" i="6" s="1"/>
  <c r="G8269" i="6" s="1"/>
  <c r="G8270" i="6" s="1"/>
  <c r="G8271" i="6" s="1"/>
  <c r="G8272" i="6" s="1"/>
  <c r="G8273" i="6" s="1"/>
  <c r="G8274" i="6" s="1"/>
  <c r="G8275" i="6" s="1"/>
  <c r="G8276" i="6" s="1"/>
  <c r="G8277" i="6" s="1"/>
  <c r="G8278" i="6" s="1"/>
  <c r="G8279" i="6" s="1"/>
  <c r="G8280" i="6" s="1"/>
  <c r="G8281" i="6" s="1"/>
  <c r="G8282" i="6" s="1"/>
  <c r="G8283" i="6" s="1"/>
  <c r="G8284" i="6" s="1"/>
  <c r="G8285" i="6" s="1"/>
  <c r="G8286" i="6" s="1"/>
  <c r="G8287" i="6" s="1"/>
  <c r="G8288" i="6" s="1"/>
  <c r="G8289" i="6" s="1"/>
  <c r="G8290" i="6" s="1"/>
  <c r="G8291" i="6" s="1"/>
  <c r="G8292" i="6" s="1"/>
  <c r="G8293" i="6" s="1"/>
  <c r="G8294" i="6" s="1"/>
  <c r="G8295" i="6" s="1"/>
  <c r="G8296" i="6" s="1"/>
  <c r="G8297" i="6" s="1"/>
  <c r="G8298" i="6" s="1"/>
  <c r="G8299" i="6" s="1"/>
  <c r="G8300" i="6" s="1"/>
  <c r="G8301" i="6" s="1"/>
  <c r="G8302" i="6" s="1"/>
  <c r="G8303" i="6" s="1"/>
  <c r="G8304" i="6" s="1"/>
  <c r="G8305" i="6" s="1"/>
  <c r="G8306" i="6" s="1"/>
  <c r="G8307" i="6" s="1"/>
  <c r="G8308" i="6" s="1"/>
  <c r="G8309" i="6" s="1"/>
  <c r="G8310" i="6" s="1"/>
  <c r="G8311" i="6" s="1"/>
  <c r="G8312" i="6" s="1"/>
  <c r="G8313" i="6" s="1"/>
  <c r="G8314" i="6" s="1"/>
  <c r="G8315" i="6" s="1"/>
  <c r="G8316" i="6" s="1"/>
  <c r="G8317" i="6" s="1"/>
  <c r="G8318" i="6" s="1"/>
  <c r="G8319" i="6" s="1"/>
  <c r="G8320" i="6" s="1"/>
  <c r="G8321" i="6" s="1"/>
  <c r="G8322" i="6" s="1"/>
  <c r="G8323" i="6" s="1"/>
  <c r="G8324" i="6" s="1"/>
  <c r="G8325" i="6" s="1"/>
  <c r="G8326" i="6" s="1"/>
  <c r="G8327" i="6" s="1"/>
  <c r="G8328" i="6" s="1"/>
  <c r="G8329" i="6" s="1"/>
  <c r="G8330" i="6" s="1"/>
  <c r="G8331" i="6" s="1"/>
  <c r="G8332" i="6" s="1"/>
  <c r="G8333" i="6" s="1"/>
  <c r="G8334" i="6" s="1"/>
  <c r="G8335" i="6" s="1"/>
  <c r="G8336" i="6" s="1"/>
  <c r="G8337" i="6" s="1"/>
  <c r="G8338" i="6" s="1"/>
  <c r="G8339" i="6" s="1"/>
  <c r="G8340" i="6" s="1"/>
  <c r="G8341" i="6" s="1"/>
  <c r="G8342" i="6" s="1"/>
  <c r="G8343" i="6" s="1"/>
  <c r="G8344" i="6" s="1"/>
  <c r="G8345" i="6" s="1"/>
  <c r="G8346" i="6" s="1"/>
  <c r="G8347" i="6" s="1"/>
  <c r="G8348" i="6" s="1"/>
  <c r="G8349" i="6" s="1"/>
  <c r="G8350" i="6" s="1"/>
  <c r="G8351" i="6" s="1"/>
  <c r="G8352" i="6" s="1"/>
  <c r="G8353" i="6" s="1"/>
  <c r="G8354" i="6" s="1"/>
  <c r="G8355" i="6" s="1"/>
  <c r="G8356" i="6" s="1"/>
  <c r="G8357" i="6" s="1"/>
  <c r="G8358" i="6" s="1"/>
  <c r="G8359" i="6" s="1"/>
  <c r="G8360" i="6" s="1"/>
  <c r="G8361" i="6" s="1"/>
  <c r="G8362" i="6" s="1"/>
  <c r="G8363" i="6" s="1"/>
  <c r="G8364" i="6" s="1"/>
  <c r="G8365" i="6" s="1"/>
  <c r="G8366" i="6" s="1"/>
  <c r="G8367" i="6" s="1"/>
  <c r="G8368" i="6" s="1"/>
  <c r="G8369" i="6" s="1"/>
  <c r="G8370" i="6" s="1"/>
  <c r="G8371" i="6" s="1"/>
  <c r="G8372" i="6" s="1"/>
  <c r="G8373" i="6" s="1"/>
  <c r="G8374" i="6" s="1"/>
  <c r="G8375" i="6" s="1"/>
  <c r="G8376" i="6" s="1"/>
  <c r="G8377" i="6" s="1"/>
  <c r="G8378" i="6" s="1"/>
  <c r="G8379" i="6" s="1"/>
  <c r="G8380" i="6" s="1"/>
  <c r="G8381" i="6" s="1"/>
  <c r="G8382" i="6" s="1"/>
  <c r="G8383" i="6" s="1"/>
  <c r="G8384" i="6" s="1"/>
  <c r="G8385" i="6" s="1"/>
  <c r="G8386" i="6" s="1"/>
  <c r="G8387" i="6" s="1"/>
  <c r="G8388" i="6" s="1"/>
  <c r="G8389" i="6" s="1"/>
  <c r="G8390" i="6" s="1"/>
  <c r="G8391" i="6" s="1"/>
  <c r="G8392" i="6" s="1"/>
  <c r="G8393" i="6" s="1"/>
  <c r="G8394" i="6" s="1"/>
  <c r="G8395" i="6" s="1"/>
  <c r="G8396" i="6" s="1"/>
  <c r="G8397" i="6" s="1"/>
  <c r="G8398" i="6" s="1"/>
  <c r="G8399" i="6" s="1"/>
  <c r="G8400" i="6" s="1"/>
  <c r="G8401" i="6" s="1"/>
  <c r="G8402" i="6" s="1"/>
  <c r="G8403" i="6" s="1"/>
  <c r="G8404" i="6" s="1"/>
  <c r="G8405" i="6" s="1"/>
  <c r="G8406" i="6" s="1"/>
  <c r="G8407" i="6" s="1"/>
  <c r="G8408" i="6" s="1"/>
  <c r="G8409" i="6" s="1"/>
  <c r="G8410" i="6" s="1"/>
  <c r="G8411" i="6" s="1"/>
  <c r="G8412" i="6" s="1"/>
  <c r="G8413" i="6" s="1"/>
  <c r="G8414" i="6" s="1"/>
  <c r="G8415" i="6" s="1"/>
  <c r="G8416" i="6" s="1"/>
  <c r="G8417" i="6" s="1"/>
  <c r="G8418" i="6" s="1"/>
  <c r="G8419" i="6" s="1"/>
  <c r="G8420" i="6" s="1"/>
  <c r="G8421" i="6" s="1"/>
  <c r="G8422" i="6" s="1"/>
  <c r="G8423" i="6" s="1"/>
  <c r="G8424" i="6" s="1"/>
  <c r="G8425" i="6" s="1"/>
  <c r="G8426" i="6" s="1"/>
  <c r="G8427" i="6" s="1"/>
  <c r="G8428" i="6" s="1"/>
  <c r="G8429" i="6" s="1"/>
  <c r="G8430" i="6" s="1"/>
  <c r="G8431" i="6" s="1"/>
  <c r="G8432" i="6" s="1"/>
  <c r="G8433" i="6" s="1"/>
  <c r="G8434" i="6" s="1"/>
  <c r="G8435" i="6" s="1"/>
  <c r="G8436" i="6" s="1"/>
  <c r="G8437" i="6" s="1"/>
  <c r="G8438" i="6" s="1"/>
  <c r="G8439" i="6" s="1"/>
  <c r="G8440" i="6" s="1"/>
  <c r="G8441" i="6" s="1"/>
  <c r="G8442" i="6" s="1"/>
  <c r="G8443" i="6" s="1"/>
  <c r="G8444" i="6" s="1"/>
  <c r="G8445" i="6" s="1"/>
  <c r="G8446" i="6" s="1"/>
  <c r="G8447" i="6" s="1"/>
  <c r="G8448" i="6" s="1"/>
  <c r="G8449" i="6" s="1"/>
  <c r="G8450" i="6" s="1"/>
  <c r="G8451" i="6" s="1"/>
  <c r="G8452" i="6" s="1"/>
  <c r="G8453" i="6" s="1"/>
  <c r="G8454" i="6" s="1"/>
  <c r="G8455" i="6" s="1"/>
  <c r="G8456" i="6" s="1"/>
  <c r="G8457" i="6" s="1"/>
  <c r="G8458" i="6" s="1"/>
  <c r="G8459" i="6" s="1"/>
  <c r="G8460" i="6" s="1"/>
  <c r="G8461" i="6" s="1"/>
  <c r="G8462" i="6" s="1"/>
  <c r="G8463" i="6" s="1"/>
  <c r="G8464" i="6" s="1"/>
  <c r="G8465" i="6" s="1"/>
  <c r="G8466" i="6" s="1"/>
  <c r="G8467" i="6" s="1"/>
  <c r="G8468" i="6" s="1"/>
  <c r="G8469" i="6" s="1"/>
  <c r="G8470" i="6" s="1"/>
  <c r="G8471" i="6" s="1"/>
  <c r="G8472" i="6" s="1"/>
  <c r="G8473" i="6" s="1"/>
  <c r="G8474" i="6" s="1"/>
  <c r="G8475" i="6" s="1"/>
  <c r="G8476" i="6" s="1"/>
  <c r="G8477" i="6" s="1"/>
  <c r="G8478" i="6" s="1"/>
  <c r="G8479" i="6" s="1"/>
  <c r="G8480" i="6" s="1"/>
  <c r="G8481" i="6" s="1"/>
  <c r="G8482" i="6" s="1"/>
  <c r="G8483" i="6" s="1"/>
  <c r="G8484" i="6" s="1"/>
  <c r="G8485" i="6" s="1"/>
  <c r="G8486" i="6" s="1"/>
  <c r="G8487" i="6" s="1"/>
  <c r="G8488" i="6" s="1"/>
  <c r="G8489" i="6" s="1"/>
  <c r="G8490" i="6" s="1"/>
  <c r="G8491" i="6" s="1"/>
  <c r="G8492" i="6" s="1"/>
  <c r="G8493" i="6" s="1"/>
  <c r="G8494" i="6" s="1"/>
  <c r="G8495" i="6" s="1"/>
  <c r="G8496" i="6" s="1"/>
  <c r="G8497" i="6" s="1"/>
  <c r="G8498" i="6" s="1"/>
  <c r="G8499" i="6" s="1"/>
  <c r="G8500" i="6" s="1"/>
  <c r="G8501" i="6" s="1"/>
  <c r="G8502" i="6" s="1"/>
  <c r="G8503" i="6" s="1"/>
  <c r="G8504" i="6" s="1"/>
  <c r="G8505" i="6" s="1"/>
  <c r="G8506" i="6" s="1"/>
  <c r="G8507" i="6" s="1"/>
  <c r="G8508" i="6" s="1"/>
  <c r="G8509" i="6" s="1"/>
  <c r="G8510" i="6" s="1"/>
  <c r="G8511" i="6" s="1"/>
  <c r="G8512" i="6" s="1"/>
  <c r="G8513" i="6" s="1"/>
  <c r="G8514" i="6" s="1"/>
  <c r="G8515" i="6" s="1"/>
  <c r="G8516" i="6" s="1"/>
  <c r="G8517" i="6" s="1"/>
  <c r="G8518" i="6" s="1"/>
  <c r="G8519" i="6" s="1"/>
  <c r="G8520" i="6" s="1"/>
  <c r="G8521" i="6" s="1"/>
  <c r="G8522" i="6" s="1"/>
  <c r="G8523" i="6" s="1"/>
  <c r="G8524" i="6" s="1"/>
  <c r="G8525" i="6" s="1"/>
  <c r="G8526" i="6" s="1"/>
  <c r="G8527" i="6" s="1"/>
  <c r="G8528" i="6" s="1"/>
  <c r="G8529" i="6" s="1"/>
  <c r="G8530" i="6" s="1"/>
  <c r="G8531" i="6" s="1"/>
  <c r="G8532" i="6" s="1"/>
  <c r="G8533" i="6" s="1"/>
  <c r="G8534" i="6" s="1"/>
  <c r="G8535" i="6" s="1"/>
  <c r="G8536" i="6" s="1"/>
  <c r="G8537" i="6" s="1"/>
  <c r="G8538" i="6" s="1"/>
  <c r="G8539" i="6" s="1"/>
  <c r="G8540" i="6" s="1"/>
  <c r="G8541" i="6" s="1"/>
  <c r="G8542" i="6" s="1"/>
  <c r="G8543" i="6" s="1"/>
  <c r="G8544" i="6" s="1"/>
  <c r="G8545" i="6" s="1"/>
  <c r="G8546" i="6" s="1"/>
  <c r="G8547" i="6" s="1"/>
  <c r="G8548" i="6" s="1"/>
  <c r="G8549" i="6" s="1"/>
  <c r="G8550" i="6" s="1"/>
  <c r="G8551" i="6" s="1"/>
  <c r="G8552" i="6" s="1"/>
  <c r="G8553" i="6" s="1"/>
  <c r="G8554" i="6" s="1"/>
  <c r="G8555" i="6" s="1"/>
  <c r="G8556" i="6" s="1"/>
  <c r="G8557" i="6" s="1"/>
  <c r="G8558" i="6" s="1"/>
  <c r="G8559" i="6" s="1"/>
  <c r="G8560" i="6" s="1"/>
  <c r="G8561" i="6" s="1"/>
  <c r="G8562" i="6" s="1"/>
  <c r="G8563" i="6" s="1"/>
  <c r="G8564" i="6" s="1"/>
  <c r="G8565" i="6" s="1"/>
  <c r="G8566" i="6" s="1"/>
  <c r="G8567" i="6" s="1"/>
  <c r="G8568" i="6" s="1"/>
  <c r="G8569" i="6" s="1"/>
  <c r="G8570" i="6" s="1"/>
  <c r="G8571" i="6" s="1"/>
  <c r="G8572" i="6" s="1"/>
  <c r="G8573" i="6" s="1"/>
  <c r="G8574" i="6" s="1"/>
  <c r="G8575" i="6" s="1"/>
  <c r="G8576" i="6" s="1"/>
  <c r="G8577" i="6" s="1"/>
  <c r="G8578" i="6" s="1"/>
  <c r="G8579" i="6" s="1"/>
  <c r="G8580" i="6" s="1"/>
  <c r="G8581" i="6" s="1"/>
  <c r="G8582" i="6" s="1"/>
  <c r="G8583" i="6" s="1"/>
  <c r="G8584" i="6" s="1"/>
  <c r="G8585" i="6" s="1"/>
  <c r="G8586" i="6" s="1"/>
  <c r="G8587" i="6" s="1"/>
  <c r="G8588" i="6" s="1"/>
  <c r="G8589" i="6" s="1"/>
  <c r="G8590" i="6" s="1"/>
  <c r="G8591" i="6" s="1"/>
  <c r="G8592" i="6" s="1"/>
  <c r="G8593" i="6" s="1"/>
  <c r="G8594" i="6" s="1"/>
  <c r="G8595" i="6" s="1"/>
  <c r="G8596" i="6" s="1"/>
  <c r="G8597" i="6" s="1"/>
  <c r="G8598" i="6" s="1"/>
  <c r="G8599" i="6" s="1"/>
  <c r="G8600" i="6" s="1"/>
  <c r="G8601" i="6" s="1"/>
  <c r="G8602" i="6" s="1"/>
  <c r="G8603" i="6" s="1"/>
  <c r="G8604" i="6" s="1"/>
  <c r="G8605" i="6" s="1"/>
  <c r="G8606" i="6" s="1"/>
  <c r="G8607" i="6" s="1"/>
  <c r="G8608" i="6" s="1"/>
  <c r="G8609" i="6" s="1"/>
  <c r="G8610" i="6" s="1"/>
  <c r="G8611" i="6" s="1"/>
  <c r="G8612" i="6" s="1"/>
  <c r="G8613" i="6" s="1"/>
  <c r="G8614" i="6" s="1"/>
  <c r="G8615" i="6" s="1"/>
  <c r="G8616" i="6" s="1"/>
  <c r="G8617" i="6" s="1"/>
  <c r="G8618" i="6" s="1"/>
  <c r="G8619" i="6" s="1"/>
  <c r="G8620" i="6" s="1"/>
  <c r="G8621" i="6" s="1"/>
  <c r="G8622" i="6" s="1"/>
  <c r="G8623" i="6" s="1"/>
  <c r="G8624" i="6" s="1"/>
  <c r="G8625" i="6" s="1"/>
  <c r="G8626" i="6" s="1"/>
  <c r="G8627" i="6" s="1"/>
  <c r="G8628" i="6" s="1"/>
  <c r="G8629" i="6" s="1"/>
  <c r="G8630" i="6" s="1"/>
  <c r="G8631" i="6" s="1"/>
  <c r="G8632" i="6" s="1"/>
  <c r="G8633" i="6" s="1"/>
  <c r="G8634" i="6" s="1"/>
  <c r="G8635" i="6" s="1"/>
  <c r="G8636" i="6" s="1"/>
  <c r="G8637" i="6" s="1"/>
  <c r="G8638" i="6" s="1"/>
  <c r="G8639" i="6" s="1"/>
  <c r="G8640" i="6" s="1"/>
  <c r="G8641" i="6" s="1"/>
  <c r="G8642" i="6" s="1"/>
  <c r="G8643" i="6" s="1"/>
  <c r="G8644" i="6" s="1"/>
  <c r="G8645" i="6" s="1"/>
  <c r="G8646" i="6" s="1"/>
  <c r="G8647" i="6" s="1"/>
  <c r="G8648" i="6" s="1"/>
  <c r="G8649" i="6" s="1"/>
  <c r="G8650" i="6" s="1"/>
  <c r="G8651" i="6" s="1"/>
  <c r="G8652" i="6" s="1"/>
  <c r="G8653" i="6" s="1"/>
  <c r="G8654" i="6" s="1"/>
  <c r="G8655" i="6" s="1"/>
  <c r="G8656" i="6" s="1"/>
  <c r="G8657" i="6" s="1"/>
  <c r="G8658" i="6" s="1"/>
  <c r="G8659" i="6" s="1"/>
  <c r="G8660" i="6" s="1"/>
  <c r="G8661" i="6" s="1"/>
  <c r="G8662" i="6" s="1"/>
  <c r="G8663" i="6" s="1"/>
  <c r="G8664" i="6" s="1"/>
  <c r="G8665" i="6" s="1"/>
  <c r="G8666" i="6" s="1"/>
  <c r="G8667" i="6" s="1"/>
  <c r="G8668" i="6" s="1"/>
  <c r="G8669" i="6" s="1"/>
  <c r="G8670" i="6" s="1"/>
  <c r="G8671" i="6" s="1"/>
  <c r="G8672" i="6" s="1"/>
  <c r="G8673" i="6" s="1"/>
  <c r="G8674" i="6" s="1"/>
  <c r="G8675" i="6" s="1"/>
  <c r="G8676" i="6" s="1"/>
  <c r="G8677" i="6" s="1"/>
  <c r="G8678" i="6" s="1"/>
  <c r="G8679" i="6" s="1"/>
  <c r="G8680" i="6" s="1"/>
  <c r="G8681" i="6" s="1"/>
  <c r="G8682" i="6" s="1"/>
  <c r="G8683" i="6" s="1"/>
  <c r="G8684" i="6" s="1"/>
  <c r="G8685" i="6" s="1"/>
  <c r="G8686" i="6" s="1"/>
  <c r="G8687" i="6" s="1"/>
  <c r="G8688" i="6" s="1"/>
  <c r="G8689" i="6" s="1"/>
  <c r="G8690" i="6" s="1"/>
  <c r="G8691" i="6" s="1"/>
  <c r="G8692" i="6" s="1"/>
  <c r="G8693" i="6" s="1"/>
  <c r="G8694" i="6" s="1"/>
  <c r="G8695" i="6" s="1"/>
  <c r="G8696" i="6" s="1"/>
  <c r="G8697" i="6" s="1"/>
  <c r="G8698" i="6" s="1"/>
  <c r="G8699" i="6" s="1"/>
  <c r="G8700" i="6" s="1"/>
  <c r="G8701" i="6" s="1"/>
  <c r="G8702" i="6" s="1"/>
  <c r="G8703" i="6" s="1"/>
  <c r="G8704" i="6" s="1"/>
  <c r="G8705" i="6" s="1"/>
  <c r="G8706" i="6" s="1"/>
  <c r="G8707" i="6" s="1"/>
  <c r="G8708" i="6" s="1"/>
  <c r="G8709" i="6" s="1"/>
  <c r="G8710" i="6" s="1"/>
  <c r="G8711" i="6" s="1"/>
  <c r="G8712" i="6" s="1"/>
  <c r="G8713" i="6" s="1"/>
  <c r="G8714" i="6" s="1"/>
  <c r="G8715" i="6" s="1"/>
  <c r="G8716" i="6" s="1"/>
  <c r="G8717" i="6" s="1"/>
  <c r="G8718" i="6" s="1"/>
  <c r="G8719" i="6" s="1"/>
  <c r="G8720" i="6" s="1"/>
  <c r="G8721" i="6" s="1"/>
  <c r="G8722" i="6" s="1"/>
  <c r="G8723" i="6" s="1"/>
  <c r="G8724" i="6" s="1"/>
  <c r="G8725" i="6" s="1"/>
  <c r="G8726" i="6" s="1"/>
  <c r="G8727" i="6" s="1"/>
  <c r="G8728" i="6" s="1"/>
  <c r="G8729" i="6" s="1"/>
  <c r="G8730" i="6" s="1"/>
  <c r="G8731" i="6" s="1"/>
  <c r="G8732" i="6" s="1"/>
  <c r="G8733" i="6" s="1"/>
  <c r="G8734" i="6" s="1"/>
  <c r="G8735" i="6" s="1"/>
  <c r="G8736" i="6" s="1"/>
  <c r="G8737" i="6" s="1"/>
  <c r="G8738" i="6" s="1"/>
  <c r="G8739" i="6" s="1"/>
  <c r="G8740" i="6" s="1"/>
  <c r="G8741" i="6" s="1"/>
  <c r="G8742" i="6" s="1"/>
  <c r="G8743" i="6" s="1"/>
  <c r="G8744" i="6" s="1"/>
  <c r="G8745" i="6" s="1"/>
  <c r="G8746" i="6" s="1"/>
  <c r="G8747" i="6" s="1"/>
  <c r="G8748" i="6" s="1"/>
  <c r="G8749" i="6" s="1"/>
  <c r="G8750" i="6" s="1"/>
  <c r="G8751" i="6" s="1"/>
  <c r="G8752" i="6" s="1"/>
  <c r="G8753" i="6" s="1"/>
  <c r="G8754" i="6" s="1"/>
  <c r="G8755" i="6" s="1"/>
  <c r="G8756" i="6" s="1"/>
  <c r="G8757" i="6" s="1"/>
  <c r="G8758" i="6" s="1"/>
  <c r="G8759" i="6" s="1"/>
  <c r="G8760" i="6" s="1"/>
  <c r="G8761" i="6" s="1"/>
  <c r="G8762" i="6" s="1"/>
  <c r="G8763" i="6" s="1"/>
  <c r="G8764" i="6" s="1"/>
  <c r="G8765" i="6" s="1"/>
  <c r="G8766" i="6" s="1"/>
  <c r="G8767" i="6" s="1"/>
  <c r="G8768" i="6" s="1"/>
  <c r="G8769" i="6" s="1"/>
  <c r="G8770" i="6" s="1"/>
  <c r="G8771" i="6" s="1"/>
  <c r="G8772" i="6" s="1"/>
  <c r="G8773" i="6" s="1"/>
  <c r="G8774" i="6" s="1"/>
  <c r="G8775" i="6" s="1"/>
  <c r="G8776" i="6" s="1"/>
  <c r="G8777" i="6" s="1"/>
  <c r="G8778" i="6" s="1"/>
  <c r="G8779" i="6" s="1"/>
  <c r="G8780" i="6" s="1"/>
  <c r="G8781" i="6" s="1"/>
  <c r="G8782" i="6" s="1"/>
  <c r="G8783" i="6" s="1"/>
  <c r="G8784" i="6" s="1"/>
  <c r="G8785" i="6" s="1"/>
  <c r="G8786" i="6" s="1"/>
  <c r="G8787" i="6" s="1"/>
  <c r="G8788" i="6" s="1"/>
  <c r="G8789" i="6" s="1"/>
  <c r="G8790" i="6" s="1"/>
  <c r="G8791" i="6" s="1"/>
  <c r="G8792" i="6" s="1"/>
  <c r="G8793" i="6" s="1"/>
  <c r="G8794" i="6" s="1"/>
  <c r="G8795" i="6" s="1"/>
  <c r="G8796" i="6" s="1"/>
  <c r="G8797" i="6" s="1"/>
  <c r="G8798" i="6" s="1"/>
  <c r="G8799" i="6" s="1"/>
  <c r="G8800" i="6" s="1"/>
  <c r="G8801" i="6" s="1"/>
  <c r="G8802" i="6" s="1"/>
  <c r="G8803" i="6" s="1"/>
  <c r="G8804" i="6" s="1"/>
  <c r="G8805" i="6" s="1"/>
  <c r="G8806" i="6" s="1"/>
  <c r="G8807" i="6" s="1"/>
  <c r="G8808" i="6" s="1"/>
  <c r="G8809" i="6" s="1"/>
  <c r="G8810" i="6" s="1"/>
  <c r="G8811" i="6" s="1"/>
  <c r="G8812" i="6" s="1"/>
  <c r="G8813" i="6" s="1"/>
  <c r="G8814" i="6" s="1"/>
  <c r="G8815" i="6" s="1"/>
  <c r="G8816" i="6" s="1"/>
  <c r="G8817" i="6" s="1"/>
  <c r="G8818" i="6" s="1"/>
  <c r="G8819" i="6" s="1"/>
  <c r="G8820" i="6" s="1"/>
  <c r="G8821" i="6" s="1"/>
  <c r="G8822" i="6" s="1"/>
  <c r="G8823" i="6" s="1"/>
  <c r="G8824" i="6" s="1"/>
  <c r="G8825" i="6" s="1"/>
  <c r="G8826" i="6" s="1"/>
  <c r="G8827" i="6" s="1"/>
  <c r="G8828" i="6" s="1"/>
  <c r="G8829" i="6" s="1"/>
  <c r="G8830" i="6" s="1"/>
  <c r="G8831" i="6" s="1"/>
  <c r="G8832" i="6" s="1"/>
  <c r="G8833" i="6" s="1"/>
  <c r="G8834" i="6" s="1"/>
  <c r="G8835" i="6" s="1"/>
  <c r="G8836" i="6" s="1"/>
  <c r="G8837" i="6" s="1"/>
  <c r="G8838" i="6" s="1"/>
  <c r="G8839" i="6" s="1"/>
  <c r="G8840" i="6" s="1"/>
  <c r="G8841" i="6" s="1"/>
  <c r="G8842" i="6" s="1"/>
  <c r="G8843" i="6" s="1"/>
  <c r="G8844" i="6" s="1"/>
  <c r="G8845" i="6" s="1"/>
  <c r="G8846" i="6" s="1"/>
  <c r="G8847" i="6" s="1"/>
  <c r="G8848" i="6" s="1"/>
  <c r="G8849" i="6" s="1"/>
  <c r="G8850" i="6" s="1"/>
  <c r="G8851" i="6" s="1"/>
  <c r="G8852" i="6" s="1"/>
  <c r="G8853" i="6" s="1"/>
  <c r="G8854" i="6" s="1"/>
  <c r="G8855" i="6" s="1"/>
  <c r="G8856" i="6" s="1"/>
  <c r="G8857" i="6" s="1"/>
  <c r="G8858" i="6" s="1"/>
  <c r="G8859" i="6" s="1"/>
  <c r="G8860" i="6" s="1"/>
  <c r="G8861" i="6" s="1"/>
  <c r="G8862" i="6" s="1"/>
  <c r="G8863" i="6" s="1"/>
  <c r="G8864" i="6" s="1"/>
  <c r="G8865" i="6" s="1"/>
  <c r="G8866" i="6" s="1"/>
  <c r="G8867" i="6" s="1"/>
  <c r="G8868" i="6" s="1"/>
  <c r="G8869" i="6" s="1"/>
  <c r="G8870" i="6" s="1"/>
  <c r="G8871" i="6" s="1"/>
  <c r="G8872" i="6" s="1"/>
  <c r="G8873" i="6" s="1"/>
  <c r="G8874" i="6" s="1"/>
  <c r="G8875" i="6" s="1"/>
  <c r="G8876" i="6" s="1"/>
  <c r="G8877" i="6" s="1"/>
  <c r="G8878" i="6" s="1"/>
  <c r="G8879" i="6" s="1"/>
  <c r="G8880" i="6" s="1"/>
  <c r="G8881" i="6" s="1"/>
  <c r="G8882" i="6" s="1"/>
  <c r="G8883" i="6" s="1"/>
  <c r="G8884" i="6" s="1"/>
  <c r="G8885" i="6" s="1"/>
  <c r="G8886" i="6" s="1"/>
  <c r="G8887" i="6" s="1"/>
  <c r="G8888" i="6" s="1"/>
  <c r="G8889" i="6" s="1"/>
  <c r="G8890" i="6" s="1"/>
  <c r="G8891" i="6" s="1"/>
  <c r="G8892" i="6" s="1"/>
  <c r="G8893" i="6" s="1"/>
  <c r="G8894" i="6" s="1"/>
  <c r="G8895" i="6" s="1"/>
  <c r="G8896" i="6" s="1"/>
  <c r="G8897" i="6" s="1"/>
  <c r="G8898" i="6" s="1"/>
  <c r="G8899" i="6" s="1"/>
  <c r="G8900" i="6" s="1"/>
  <c r="G8901" i="6" s="1"/>
  <c r="G8902" i="6" s="1"/>
  <c r="G8903" i="6" s="1"/>
  <c r="G8904" i="6" s="1"/>
  <c r="G8905" i="6" s="1"/>
  <c r="G8906" i="6" s="1"/>
  <c r="G8907" i="6" s="1"/>
  <c r="G8908" i="6" s="1"/>
  <c r="G8909" i="6" s="1"/>
  <c r="G8910" i="6" s="1"/>
  <c r="G8911" i="6" s="1"/>
  <c r="G8912" i="6" s="1"/>
  <c r="G8913" i="6" s="1"/>
  <c r="G8914" i="6" s="1"/>
  <c r="G8915" i="6" s="1"/>
  <c r="G8916" i="6" s="1"/>
  <c r="G8917" i="6" s="1"/>
  <c r="G8918" i="6" s="1"/>
  <c r="G8919" i="6" s="1"/>
  <c r="G8920" i="6" s="1"/>
  <c r="G8921" i="6" s="1"/>
  <c r="G8922" i="6" s="1"/>
  <c r="G8923" i="6" s="1"/>
  <c r="G8924" i="6" s="1"/>
  <c r="G8925" i="6" s="1"/>
  <c r="G8926" i="6" s="1"/>
  <c r="G8927" i="6" s="1"/>
  <c r="G8928" i="6" s="1"/>
  <c r="G8929" i="6" s="1"/>
  <c r="G8930" i="6" s="1"/>
  <c r="G8931" i="6" s="1"/>
  <c r="G8932" i="6" s="1"/>
  <c r="G8933" i="6" s="1"/>
  <c r="G8934" i="6" s="1"/>
  <c r="G8935" i="6" s="1"/>
  <c r="G8936" i="6" s="1"/>
  <c r="G8937" i="6" s="1"/>
  <c r="G8938" i="6" s="1"/>
  <c r="G8939" i="6" s="1"/>
  <c r="G8940" i="6" s="1"/>
  <c r="G8941" i="6" s="1"/>
  <c r="G8942" i="6" s="1"/>
  <c r="G8943" i="6" s="1"/>
  <c r="G8944" i="6" s="1"/>
  <c r="G8945" i="6" s="1"/>
  <c r="G8946" i="6" s="1"/>
  <c r="G8947" i="6" s="1"/>
  <c r="G8948" i="6" s="1"/>
  <c r="G8949" i="6" s="1"/>
  <c r="G8950" i="6" s="1"/>
  <c r="G8951" i="6" s="1"/>
  <c r="G8952" i="6" s="1"/>
  <c r="G8953" i="6" s="1"/>
  <c r="G8954" i="6" s="1"/>
  <c r="G8955" i="6" s="1"/>
  <c r="G8956" i="6" s="1"/>
  <c r="G8957" i="6" s="1"/>
  <c r="G8958" i="6" s="1"/>
  <c r="G8959" i="6" s="1"/>
  <c r="G8960" i="6" s="1"/>
  <c r="G8961" i="6" s="1"/>
  <c r="G8962" i="6" s="1"/>
  <c r="G8963" i="6" s="1"/>
  <c r="G8964" i="6" s="1"/>
  <c r="G8965" i="6" s="1"/>
  <c r="G8966" i="6" s="1"/>
  <c r="G8967" i="6" s="1"/>
  <c r="G8968" i="6" s="1"/>
  <c r="G8969" i="6" s="1"/>
  <c r="G8970" i="6" s="1"/>
  <c r="G8971" i="6" s="1"/>
  <c r="G8972" i="6" s="1"/>
  <c r="G8973" i="6" s="1"/>
  <c r="G8974" i="6" s="1"/>
  <c r="G8975" i="6" s="1"/>
  <c r="G8976" i="6" s="1"/>
  <c r="G8977" i="6" s="1"/>
  <c r="G8978" i="6" s="1"/>
  <c r="G8979" i="6" s="1"/>
  <c r="G8980" i="6" s="1"/>
  <c r="G8981" i="6" s="1"/>
  <c r="G8982" i="6" s="1"/>
  <c r="G8983" i="6" s="1"/>
  <c r="G8984" i="6" s="1"/>
  <c r="G8985" i="6" s="1"/>
  <c r="G8986" i="6" s="1"/>
  <c r="G8987" i="6" s="1"/>
  <c r="G8988" i="6" s="1"/>
  <c r="G8989" i="6" s="1"/>
  <c r="G8990" i="6" s="1"/>
  <c r="G8991" i="6" s="1"/>
  <c r="G8992" i="6" s="1"/>
  <c r="G8993" i="6" s="1"/>
  <c r="G8994" i="6" s="1"/>
  <c r="G8995" i="6" s="1"/>
  <c r="G8996" i="6" s="1"/>
  <c r="G8997" i="6" s="1"/>
  <c r="G8998" i="6" s="1"/>
  <c r="G8999" i="6" s="1"/>
  <c r="G9000" i="6" s="1"/>
  <c r="G9001" i="6" s="1"/>
  <c r="G9002" i="6" s="1"/>
  <c r="G9003" i="6" s="1"/>
  <c r="G9004" i="6" s="1"/>
  <c r="G9005" i="6" s="1"/>
  <c r="G9006" i="6" s="1"/>
  <c r="G9007" i="6" s="1"/>
  <c r="G9008" i="6" s="1"/>
  <c r="G9009" i="6" s="1"/>
  <c r="G9010" i="6" s="1"/>
  <c r="G9011" i="6" s="1"/>
  <c r="G9012" i="6" s="1"/>
  <c r="G9013" i="6" s="1"/>
  <c r="G9014" i="6" s="1"/>
  <c r="G9015" i="6" s="1"/>
  <c r="G9016" i="6" s="1"/>
  <c r="G9017" i="6" s="1"/>
  <c r="G9018" i="6" s="1"/>
  <c r="G9019" i="6" s="1"/>
  <c r="G9020" i="6" s="1"/>
  <c r="G9021" i="6" s="1"/>
  <c r="G9022" i="6" s="1"/>
  <c r="G9023" i="6" s="1"/>
  <c r="G9024" i="6" s="1"/>
  <c r="G9025" i="6" s="1"/>
  <c r="G9026" i="6" s="1"/>
  <c r="G9027" i="6" s="1"/>
  <c r="G9028" i="6" s="1"/>
  <c r="G9029" i="6" s="1"/>
  <c r="G9030" i="6" s="1"/>
  <c r="G9031" i="6" s="1"/>
  <c r="G9032" i="6" s="1"/>
  <c r="G9033" i="6" s="1"/>
  <c r="G9034" i="6" s="1"/>
  <c r="G9035" i="6" s="1"/>
  <c r="G9036" i="6" s="1"/>
  <c r="G9037" i="6" s="1"/>
  <c r="G9038" i="6" s="1"/>
  <c r="G9039" i="6" s="1"/>
  <c r="G9040" i="6" s="1"/>
  <c r="G9041" i="6" s="1"/>
  <c r="G9042" i="6" s="1"/>
  <c r="G9043" i="6" s="1"/>
  <c r="G9044" i="6" s="1"/>
  <c r="G9045" i="6" s="1"/>
  <c r="G9046" i="6" s="1"/>
  <c r="G9047" i="6" s="1"/>
  <c r="G9048" i="6" s="1"/>
  <c r="G9049" i="6" s="1"/>
  <c r="G9050" i="6" s="1"/>
  <c r="G9051" i="6" s="1"/>
  <c r="G9052" i="6" s="1"/>
  <c r="G9053" i="6" s="1"/>
  <c r="G9054" i="6" s="1"/>
  <c r="G9055" i="6" s="1"/>
  <c r="G9056" i="6" s="1"/>
  <c r="G9057" i="6" s="1"/>
  <c r="G9058" i="6" s="1"/>
  <c r="G9059" i="6" s="1"/>
  <c r="G9060" i="6" s="1"/>
  <c r="G9061" i="6" s="1"/>
  <c r="G9062" i="6" s="1"/>
  <c r="G9063" i="6" s="1"/>
  <c r="G9064" i="6" s="1"/>
  <c r="G9065" i="6" s="1"/>
  <c r="G9066" i="6" s="1"/>
  <c r="G9067" i="6" s="1"/>
  <c r="G9068" i="6" s="1"/>
  <c r="G9069" i="6" s="1"/>
  <c r="G9070" i="6" s="1"/>
  <c r="G9071" i="6" s="1"/>
  <c r="G9072" i="6" s="1"/>
  <c r="G9073" i="6" s="1"/>
  <c r="G9074" i="6" s="1"/>
  <c r="G9075" i="6" s="1"/>
  <c r="G9076" i="6" s="1"/>
  <c r="G9077" i="6" s="1"/>
  <c r="G9078" i="6" s="1"/>
  <c r="G9079" i="6" s="1"/>
  <c r="G9080" i="6" s="1"/>
  <c r="G9081" i="6" s="1"/>
  <c r="G9082" i="6" s="1"/>
  <c r="G9083" i="6" s="1"/>
  <c r="G9084" i="6" s="1"/>
  <c r="G9085" i="6" s="1"/>
  <c r="G9086" i="6" s="1"/>
  <c r="G9087" i="6" s="1"/>
  <c r="G9088" i="6" s="1"/>
  <c r="G9089" i="6" s="1"/>
  <c r="G9090" i="6" s="1"/>
  <c r="G9091" i="6" s="1"/>
  <c r="G9092" i="6" s="1"/>
  <c r="G9093" i="6" s="1"/>
  <c r="G9094" i="6" s="1"/>
  <c r="G9095" i="6" s="1"/>
  <c r="G9096" i="6" s="1"/>
  <c r="G9097" i="6" s="1"/>
  <c r="G9098" i="6" s="1"/>
  <c r="G9099" i="6" s="1"/>
  <c r="G9100" i="6" s="1"/>
  <c r="G9101" i="6" s="1"/>
  <c r="G9102" i="6" s="1"/>
  <c r="G9103" i="6" s="1"/>
  <c r="G9104" i="6" s="1"/>
  <c r="G9105" i="6" s="1"/>
  <c r="G9106" i="6" s="1"/>
  <c r="G9107" i="6" s="1"/>
  <c r="G9108" i="6" s="1"/>
  <c r="G9109" i="6" s="1"/>
  <c r="G9110" i="6" s="1"/>
  <c r="G9111" i="6" s="1"/>
  <c r="G9112" i="6" s="1"/>
  <c r="G9113" i="6" s="1"/>
  <c r="G9114" i="6" s="1"/>
  <c r="G9115" i="6" s="1"/>
  <c r="G9116" i="6" s="1"/>
  <c r="G9117" i="6" s="1"/>
  <c r="G9118" i="6" s="1"/>
  <c r="G9119" i="6" s="1"/>
  <c r="G9120" i="6" s="1"/>
  <c r="G9121" i="6" s="1"/>
  <c r="G9122" i="6" s="1"/>
  <c r="G9123" i="6" s="1"/>
  <c r="G9124" i="6" s="1"/>
  <c r="G9125" i="6" s="1"/>
  <c r="G9126" i="6" s="1"/>
  <c r="G9127" i="6" s="1"/>
  <c r="G9128" i="6" s="1"/>
  <c r="G9129" i="6" s="1"/>
  <c r="G9130" i="6" s="1"/>
  <c r="G9131" i="6" s="1"/>
  <c r="G9132" i="6" s="1"/>
  <c r="G9133" i="6" s="1"/>
  <c r="G9134" i="6" s="1"/>
  <c r="G9135" i="6" s="1"/>
  <c r="G9136" i="6" s="1"/>
  <c r="G9137" i="6" s="1"/>
  <c r="G9138" i="6" s="1"/>
  <c r="G9139" i="6" s="1"/>
  <c r="G9140" i="6" s="1"/>
  <c r="G9141" i="6" s="1"/>
  <c r="G9142" i="6" s="1"/>
  <c r="G9143" i="6" s="1"/>
  <c r="G9144" i="6" s="1"/>
  <c r="G9145" i="6" s="1"/>
  <c r="G9146" i="6" s="1"/>
  <c r="G9147" i="6" s="1"/>
  <c r="G9148" i="6" s="1"/>
  <c r="G9149" i="6" s="1"/>
  <c r="G9150" i="6" s="1"/>
  <c r="G9151" i="6" s="1"/>
  <c r="G9152" i="6" s="1"/>
  <c r="G9153" i="6" s="1"/>
  <c r="G9154" i="6" s="1"/>
  <c r="G9155" i="6" s="1"/>
  <c r="G9156" i="6" s="1"/>
  <c r="G9157" i="6" s="1"/>
  <c r="G9158" i="6" s="1"/>
  <c r="G9159" i="6" s="1"/>
  <c r="G9160" i="6" s="1"/>
  <c r="G9161" i="6" s="1"/>
  <c r="G9162" i="6" s="1"/>
  <c r="G9163" i="6" s="1"/>
  <c r="G9164" i="6" s="1"/>
  <c r="G9165" i="6" s="1"/>
  <c r="G9166" i="6" s="1"/>
  <c r="G9167" i="6" s="1"/>
  <c r="G9168" i="6" s="1"/>
  <c r="G9169" i="6" s="1"/>
  <c r="G9170" i="6" s="1"/>
  <c r="G9171" i="6" s="1"/>
  <c r="G9172" i="6" s="1"/>
  <c r="G9173" i="6" s="1"/>
  <c r="G9174" i="6" s="1"/>
  <c r="G9175" i="6" s="1"/>
  <c r="G9176" i="6" s="1"/>
  <c r="G9177" i="6" s="1"/>
  <c r="G9178" i="6" s="1"/>
  <c r="G9179" i="6" s="1"/>
  <c r="G9180" i="6" s="1"/>
  <c r="G9181" i="6" s="1"/>
  <c r="G9182" i="6" s="1"/>
  <c r="G9183" i="6" s="1"/>
  <c r="G9184" i="6" s="1"/>
  <c r="G9185" i="6" s="1"/>
  <c r="G9186" i="6" s="1"/>
  <c r="G9187" i="6" s="1"/>
  <c r="G9188" i="6" s="1"/>
  <c r="G9189" i="6" s="1"/>
  <c r="G9190" i="6" s="1"/>
  <c r="G9191" i="6" s="1"/>
  <c r="G9192" i="6" s="1"/>
  <c r="G9193" i="6" s="1"/>
  <c r="G9194" i="6" s="1"/>
  <c r="G9195" i="6" s="1"/>
  <c r="G9196" i="6" s="1"/>
  <c r="G9197" i="6" s="1"/>
  <c r="G9198" i="6" s="1"/>
  <c r="G9199" i="6" s="1"/>
  <c r="G9200" i="6" s="1"/>
  <c r="G9201" i="6" s="1"/>
  <c r="G9202" i="6" s="1"/>
  <c r="G9203" i="6" s="1"/>
  <c r="G9204" i="6" s="1"/>
  <c r="G9205" i="6" s="1"/>
  <c r="G9206" i="6" s="1"/>
  <c r="G9207" i="6" s="1"/>
  <c r="G9208" i="6" s="1"/>
  <c r="G9209" i="6" s="1"/>
  <c r="G9210" i="6" s="1"/>
  <c r="G9211" i="6" s="1"/>
  <c r="G9212" i="6" s="1"/>
  <c r="G9213" i="6" s="1"/>
  <c r="G9214" i="6" s="1"/>
  <c r="G9215" i="6" s="1"/>
  <c r="G9216" i="6" s="1"/>
  <c r="G9217" i="6" s="1"/>
  <c r="G9218" i="6" s="1"/>
  <c r="G9219" i="6" s="1"/>
  <c r="G9220" i="6" s="1"/>
  <c r="G9221" i="6" s="1"/>
  <c r="G9222" i="6" s="1"/>
  <c r="G9223" i="6" s="1"/>
  <c r="G9224" i="6" s="1"/>
  <c r="G9225" i="6" s="1"/>
  <c r="G9226" i="6" s="1"/>
  <c r="G9227" i="6" s="1"/>
  <c r="G9228" i="6" s="1"/>
  <c r="G9229" i="6" s="1"/>
  <c r="G9230" i="6" s="1"/>
  <c r="G9231" i="6" s="1"/>
  <c r="G9232" i="6" s="1"/>
  <c r="G9233" i="6" s="1"/>
  <c r="G9234" i="6" s="1"/>
  <c r="G9235" i="6" s="1"/>
  <c r="G9236" i="6" s="1"/>
  <c r="G9237" i="6" s="1"/>
  <c r="G9238" i="6" s="1"/>
  <c r="G9239" i="6" s="1"/>
  <c r="G9240" i="6" s="1"/>
  <c r="G9241" i="6" s="1"/>
  <c r="G9242" i="6" s="1"/>
  <c r="G9243" i="6" s="1"/>
  <c r="G9244" i="6" s="1"/>
  <c r="G9245" i="6" s="1"/>
  <c r="G9246" i="6" s="1"/>
  <c r="G9247" i="6" s="1"/>
  <c r="G9248" i="6" s="1"/>
  <c r="G9249" i="6" s="1"/>
  <c r="G9250" i="6" s="1"/>
  <c r="G9251" i="6" s="1"/>
  <c r="G9252" i="6" s="1"/>
  <c r="G9253" i="6" s="1"/>
  <c r="G9254" i="6" s="1"/>
  <c r="G9255" i="6" s="1"/>
  <c r="G9256" i="6" s="1"/>
  <c r="G9257" i="6" s="1"/>
  <c r="G9258" i="6" s="1"/>
  <c r="G9259" i="6" s="1"/>
  <c r="G9260" i="6" s="1"/>
  <c r="G9261" i="6" s="1"/>
  <c r="G9262" i="6" s="1"/>
  <c r="G9263" i="6" s="1"/>
  <c r="G9264" i="6" s="1"/>
  <c r="G9265" i="6" s="1"/>
  <c r="G9266" i="6" s="1"/>
  <c r="G9267" i="6" s="1"/>
  <c r="G9268" i="6" s="1"/>
  <c r="G9269" i="6" s="1"/>
  <c r="G9270" i="6" s="1"/>
  <c r="G9271" i="6" s="1"/>
  <c r="G9272" i="6" s="1"/>
  <c r="G9273" i="6" s="1"/>
  <c r="G9274" i="6" s="1"/>
  <c r="G9275" i="6" s="1"/>
  <c r="G9276" i="6" s="1"/>
  <c r="G9277" i="6" s="1"/>
  <c r="G9278" i="6" s="1"/>
  <c r="G9279" i="6" s="1"/>
  <c r="G9280" i="6" s="1"/>
  <c r="G9281" i="6" s="1"/>
  <c r="G9282" i="6" s="1"/>
  <c r="G9283" i="6" s="1"/>
  <c r="G9284" i="6" s="1"/>
  <c r="G9285" i="6" s="1"/>
  <c r="G9286" i="6" s="1"/>
  <c r="G9287" i="6" s="1"/>
  <c r="G9288" i="6" s="1"/>
  <c r="G9289" i="6" s="1"/>
  <c r="G9290" i="6" s="1"/>
  <c r="G9291" i="6" s="1"/>
  <c r="G9292" i="6" s="1"/>
  <c r="G9293" i="6" s="1"/>
  <c r="G9294" i="6" s="1"/>
  <c r="G9295" i="6" s="1"/>
  <c r="G9296" i="6" s="1"/>
  <c r="G9297" i="6" s="1"/>
  <c r="G9298" i="6" s="1"/>
  <c r="G9299" i="6" s="1"/>
  <c r="G9300" i="6" s="1"/>
  <c r="G9301" i="6" s="1"/>
  <c r="G9302" i="6" s="1"/>
  <c r="G9303" i="6" s="1"/>
  <c r="G9304" i="6" s="1"/>
  <c r="G9305" i="6" s="1"/>
  <c r="G9306" i="6" s="1"/>
  <c r="G9307" i="6" s="1"/>
  <c r="G9308" i="6" s="1"/>
  <c r="G9309" i="6" s="1"/>
  <c r="G9310" i="6" s="1"/>
  <c r="G9311" i="6" s="1"/>
  <c r="G9312" i="6" s="1"/>
  <c r="G9313" i="6" s="1"/>
  <c r="G9314" i="6" s="1"/>
  <c r="G9315" i="6" s="1"/>
  <c r="G9316" i="6" s="1"/>
  <c r="G9317" i="6" s="1"/>
  <c r="G9318" i="6" s="1"/>
  <c r="G9319" i="6" s="1"/>
  <c r="G9320" i="6" s="1"/>
  <c r="G9321" i="6" s="1"/>
  <c r="G9322" i="6" s="1"/>
  <c r="G9323" i="6" s="1"/>
  <c r="G9324" i="6" s="1"/>
  <c r="G9325" i="6" s="1"/>
  <c r="G9326" i="6" s="1"/>
  <c r="G9327" i="6" s="1"/>
  <c r="G9328" i="6" s="1"/>
  <c r="G9329" i="6" s="1"/>
  <c r="G9330" i="6" s="1"/>
  <c r="G9331" i="6" s="1"/>
  <c r="G9332" i="6" s="1"/>
  <c r="G9333" i="6" s="1"/>
  <c r="G9334" i="6" s="1"/>
  <c r="G9335" i="6" s="1"/>
  <c r="G9336" i="6" s="1"/>
  <c r="G9337" i="6" s="1"/>
  <c r="G9338" i="6" s="1"/>
  <c r="G9339" i="6" s="1"/>
  <c r="G9340" i="6" s="1"/>
  <c r="G9341" i="6" s="1"/>
  <c r="G9342" i="6" s="1"/>
  <c r="G9343" i="6" s="1"/>
  <c r="G9344" i="6" s="1"/>
  <c r="G9345" i="6" s="1"/>
  <c r="G9346" i="6" s="1"/>
  <c r="G9347" i="6" s="1"/>
  <c r="G9348" i="6" s="1"/>
  <c r="G9349" i="6" s="1"/>
  <c r="G9350" i="6" s="1"/>
  <c r="G9351" i="6" s="1"/>
  <c r="G9352" i="6" s="1"/>
  <c r="G9353" i="6" s="1"/>
  <c r="G9354" i="6" s="1"/>
  <c r="G9355" i="6" s="1"/>
  <c r="G9356" i="6" s="1"/>
  <c r="G9357" i="6" s="1"/>
  <c r="G9358" i="6" s="1"/>
  <c r="G9359" i="6" s="1"/>
  <c r="G9360" i="6" s="1"/>
  <c r="G9361" i="6" s="1"/>
  <c r="G9362" i="6" s="1"/>
  <c r="G9363" i="6" s="1"/>
  <c r="G9364" i="6" s="1"/>
  <c r="G9365" i="6" s="1"/>
  <c r="G9366" i="6" s="1"/>
  <c r="G9367" i="6" s="1"/>
  <c r="G9368" i="6" s="1"/>
  <c r="G9369" i="6" s="1"/>
  <c r="G9370" i="6" s="1"/>
  <c r="G9371" i="6" s="1"/>
  <c r="G9372" i="6" s="1"/>
  <c r="G9373" i="6" s="1"/>
  <c r="G9374" i="6" s="1"/>
  <c r="G9375" i="6" s="1"/>
  <c r="G9376" i="6" s="1"/>
  <c r="G9377" i="6" s="1"/>
  <c r="G9378" i="6" s="1"/>
  <c r="G9379" i="6" s="1"/>
  <c r="G9380" i="6" s="1"/>
  <c r="G9381" i="6" s="1"/>
  <c r="G9382" i="6" s="1"/>
  <c r="G9383" i="6" s="1"/>
  <c r="G9384" i="6" s="1"/>
  <c r="G9385" i="6" s="1"/>
  <c r="G9386" i="6" s="1"/>
  <c r="G9387" i="6" s="1"/>
  <c r="G9388" i="6" s="1"/>
  <c r="G9389" i="6" s="1"/>
  <c r="G9390" i="6" s="1"/>
  <c r="G9391" i="6" s="1"/>
  <c r="G9392" i="6" s="1"/>
  <c r="G9393" i="6" s="1"/>
  <c r="G9394" i="6" s="1"/>
  <c r="G9395" i="6" s="1"/>
  <c r="G9396" i="6" s="1"/>
  <c r="G9397" i="6" s="1"/>
  <c r="G9398" i="6" s="1"/>
  <c r="G9399" i="6" s="1"/>
  <c r="G9400" i="6" s="1"/>
  <c r="G9401" i="6" s="1"/>
  <c r="G9402" i="6" s="1"/>
  <c r="G9403" i="6" s="1"/>
  <c r="G9404" i="6" s="1"/>
  <c r="G9405" i="6" s="1"/>
  <c r="G9406" i="6" s="1"/>
  <c r="G9407" i="6" s="1"/>
  <c r="G9408" i="6" s="1"/>
  <c r="G9409" i="6" s="1"/>
  <c r="G9410" i="6" s="1"/>
  <c r="G9411" i="6" s="1"/>
  <c r="G9412" i="6" s="1"/>
  <c r="G9413" i="6" s="1"/>
  <c r="G9414" i="6" s="1"/>
  <c r="G9415" i="6" s="1"/>
  <c r="G9416" i="6" s="1"/>
  <c r="G9417" i="6" s="1"/>
  <c r="G9418" i="6" s="1"/>
  <c r="G9419" i="6" s="1"/>
  <c r="G9420" i="6" s="1"/>
  <c r="G9421" i="6" s="1"/>
  <c r="G9422" i="6" s="1"/>
  <c r="G9423" i="6" s="1"/>
  <c r="G9424" i="6" s="1"/>
  <c r="G9425" i="6" s="1"/>
  <c r="G9426" i="6" s="1"/>
  <c r="G9427" i="6" s="1"/>
  <c r="G9428" i="6" s="1"/>
  <c r="G9429" i="6" s="1"/>
  <c r="G9430" i="6" s="1"/>
  <c r="G9431" i="6" s="1"/>
  <c r="G9432" i="6" s="1"/>
  <c r="G9433" i="6" s="1"/>
  <c r="G9434" i="6" s="1"/>
  <c r="G9435" i="6" s="1"/>
  <c r="G9436" i="6" s="1"/>
  <c r="G9437" i="6" s="1"/>
  <c r="G9438" i="6" s="1"/>
  <c r="G9439" i="6" s="1"/>
  <c r="G9440" i="6" s="1"/>
  <c r="G9441" i="6" s="1"/>
  <c r="G9442" i="6" s="1"/>
  <c r="G9443" i="6" s="1"/>
  <c r="G9444" i="6" s="1"/>
  <c r="G9445" i="6" s="1"/>
  <c r="G9446" i="6" s="1"/>
  <c r="G9447" i="6" s="1"/>
  <c r="G9448" i="6" s="1"/>
  <c r="G9449" i="6" s="1"/>
  <c r="G9450" i="6" s="1"/>
  <c r="G9451" i="6" s="1"/>
  <c r="G9452" i="6" s="1"/>
  <c r="G9453" i="6" s="1"/>
  <c r="G9454" i="6" s="1"/>
  <c r="G9455" i="6" s="1"/>
  <c r="G9456" i="6" s="1"/>
  <c r="G9457" i="6" s="1"/>
  <c r="G9458" i="6" s="1"/>
  <c r="G9459" i="6" s="1"/>
  <c r="G9460" i="6" s="1"/>
  <c r="G9461" i="6" s="1"/>
  <c r="G9462" i="6" s="1"/>
  <c r="G9463" i="6" s="1"/>
  <c r="G9464" i="6" s="1"/>
  <c r="G9465" i="6" s="1"/>
  <c r="G9466" i="6" s="1"/>
  <c r="G9467" i="6" s="1"/>
  <c r="G9468" i="6" s="1"/>
  <c r="G9469" i="6" s="1"/>
  <c r="G9470" i="6" s="1"/>
  <c r="G9471" i="6" s="1"/>
  <c r="G9472" i="6" s="1"/>
  <c r="G9473" i="6" s="1"/>
  <c r="G9474" i="6" s="1"/>
  <c r="G9475" i="6" s="1"/>
  <c r="G9476" i="6" s="1"/>
  <c r="G9477" i="6" s="1"/>
  <c r="G9478" i="6" s="1"/>
  <c r="G9479" i="6" s="1"/>
  <c r="G9480" i="6" s="1"/>
  <c r="G9481" i="6" s="1"/>
  <c r="G9482" i="6" s="1"/>
  <c r="G9483" i="6" s="1"/>
  <c r="G9484" i="6" s="1"/>
  <c r="G9485" i="6" s="1"/>
  <c r="G9486" i="6" s="1"/>
  <c r="G9487" i="6" s="1"/>
  <c r="G9488" i="6" s="1"/>
  <c r="G9489" i="6" s="1"/>
  <c r="G9490" i="6" s="1"/>
  <c r="G9491" i="6" s="1"/>
  <c r="G9492" i="6" s="1"/>
  <c r="G9493" i="6" s="1"/>
  <c r="G9494" i="6" s="1"/>
  <c r="G9495" i="6" s="1"/>
  <c r="G9496" i="6" s="1"/>
  <c r="G9497" i="6" s="1"/>
  <c r="G9498" i="6" s="1"/>
  <c r="G9499" i="6" s="1"/>
  <c r="G9500" i="6" s="1"/>
  <c r="G9501" i="6" s="1"/>
  <c r="G9502" i="6" s="1"/>
  <c r="G9503" i="6" s="1"/>
  <c r="G9504" i="6" s="1"/>
  <c r="G9505" i="6" s="1"/>
  <c r="G9506" i="6" s="1"/>
  <c r="G9507" i="6" s="1"/>
  <c r="G9508" i="6" s="1"/>
  <c r="G9509" i="6" s="1"/>
  <c r="G9510" i="6" s="1"/>
  <c r="G9511" i="6" s="1"/>
  <c r="G9512" i="6" s="1"/>
  <c r="G9513" i="6" s="1"/>
  <c r="G9514" i="6" s="1"/>
  <c r="G9515" i="6" s="1"/>
  <c r="G9516" i="6" s="1"/>
  <c r="G9517" i="6" s="1"/>
  <c r="G9518" i="6" s="1"/>
  <c r="G9519" i="6" s="1"/>
  <c r="G9520" i="6" s="1"/>
  <c r="G9521" i="6" s="1"/>
  <c r="G9522" i="6" s="1"/>
  <c r="G9523" i="6" s="1"/>
  <c r="G9524" i="6" s="1"/>
  <c r="G9525" i="6" s="1"/>
  <c r="G9526" i="6" s="1"/>
  <c r="G9527" i="6" s="1"/>
  <c r="G9528" i="6" s="1"/>
  <c r="G9529" i="6" s="1"/>
  <c r="G9530" i="6" s="1"/>
  <c r="G9531" i="6" s="1"/>
  <c r="G9532" i="6" s="1"/>
  <c r="G9533" i="6" s="1"/>
  <c r="G9534" i="6" s="1"/>
  <c r="G9535" i="6" s="1"/>
  <c r="G9536" i="6" s="1"/>
  <c r="G9537" i="6" s="1"/>
  <c r="G9538" i="6" s="1"/>
  <c r="G9539" i="6" s="1"/>
  <c r="G9540" i="6" s="1"/>
  <c r="G9541" i="6" s="1"/>
  <c r="G9542" i="6" s="1"/>
  <c r="G9543" i="6" s="1"/>
  <c r="G9544" i="6" s="1"/>
  <c r="G9545" i="6" s="1"/>
  <c r="G9546" i="6" s="1"/>
  <c r="G9547" i="6" s="1"/>
  <c r="G9548" i="6" s="1"/>
  <c r="G9549" i="6" s="1"/>
  <c r="G9550" i="6" s="1"/>
  <c r="G9551" i="6" s="1"/>
  <c r="G9552" i="6" s="1"/>
  <c r="G9553" i="6" s="1"/>
  <c r="G9554" i="6" s="1"/>
  <c r="G9555" i="6" s="1"/>
  <c r="G9556" i="6" s="1"/>
  <c r="G9557" i="6" s="1"/>
  <c r="G9558" i="6" s="1"/>
  <c r="G9559" i="6" s="1"/>
  <c r="G9560" i="6" s="1"/>
  <c r="G9561" i="6" s="1"/>
  <c r="G9562" i="6" s="1"/>
  <c r="G9563" i="6" s="1"/>
  <c r="G9564" i="6" s="1"/>
  <c r="G9565" i="6" s="1"/>
  <c r="G9566" i="6" s="1"/>
  <c r="G9567" i="6" s="1"/>
  <c r="G9568" i="6" s="1"/>
  <c r="G9569" i="6" s="1"/>
  <c r="G9570" i="6" s="1"/>
  <c r="G9571" i="6" s="1"/>
  <c r="G9572" i="6" s="1"/>
  <c r="G9573" i="6" s="1"/>
  <c r="G9574" i="6" s="1"/>
  <c r="G9575" i="6" s="1"/>
  <c r="G9576" i="6" s="1"/>
  <c r="G9577" i="6" s="1"/>
  <c r="G9578" i="6" s="1"/>
  <c r="G9579" i="6" s="1"/>
  <c r="G9580" i="6" s="1"/>
  <c r="G9581" i="6" s="1"/>
  <c r="G9582" i="6" s="1"/>
  <c r="G9583" i="6" s="1"/>
  <c r="G9584" i="6" s="1"/>
  <c r="G9585" i="6" s="1"/>
  <c r="G9586" i="6" s="1"/>
  <c r="G9587" i="6" s="1"/>
  <c r="G9588" i="6" s="1"/>
  <c r="G9589" i="6" s="1"/>
  <c r="G9590" i="6" s="1"/>
  <c r="G9591" i="6" s="1"/>
  <c r="G9592" i="6" s="1"/>
  <c r="G9593" i="6" s="1"/>
  <c r="G9594" i="6" s="1"/>
  <c r="G9595" i="6" s="1"/>
  <c r="G9596" i="6" s="1"/>
  <c r="G9597" i="6" s="1"/>
  <c r="G9598" i="6" s="1"/>
  <c r="G9599" i="6" s="1"/>
  <c r="G9600" i="6" s="1"/>
  <c r="G9601" i="6" s="1"/>
  <c r="G9602" i="6" s="1"/>
  <c r="G9603" i="6" s="1"/>
  <c r="G9604" i="6" s="1"/>
  <c r="G9605" i="6" s="1"/>
  <c r="G9606" i="6" s="1"/>
  <c r="G9607" i="6" s="1"/>
  <c r="G9608" i="6" s="1"/>
  <c r="G9609" i="6" s="1"/>
  <c r="G9610" i="6" s="1"/>
  <c r="G9611" i="6" s="1"/>
  <c r="G9612" i="6" s="1"/>
  <c r="G9613" i="6" s="1"/>
  <c r="G9614" i="6" s="1"/>
  <c r="G9615" i="6" s="1"/>
  <c r="G9616" i="6" s="1"/>
  <c r="G9617" i="6" s="1"/>
  <c r="G9618" i="6" s="1"/>
  <c r="G9619" i="6" s="1"/>
  <c r="G9620" i="6" s="1"/>
  <c r="G9621" i="6" s="1"/>
  <c r="G9622" i="6" s="1"/>
  <c r="G9623" i="6" s="1"/>
  <c r="G9624" i="6" s="1"/>
  <c r="G9625" i="6" s="1"/>
  <c r="G9626" i="6" s="1"/>
  <c r="G9627" i="6" s="1"/>
  <c r="G9628" i="6" s="1"/>
  <c r="G9629" i="6" s="1"/>
  <c r="G9630" i="6" s="1"/>
  <c r="G9631" i="6" s="1"/>
  <c r="G9632" i="6" s="1"/>
  <c r="G9633" i="6" s="1"/>
  <c r="G9634" i="6" s="1"/>
  <c r="G9635" i="6" s="1"/>
  <c r="G9636" i="6" s="1"/>
  <c r="G9637" i="6" s="1"/>
  <c r="G9638" i="6" s="1"/>
  <c r="G9639" i="6" s="1"/>
  <c r="G9640" i="6" s="1"/>
  <c r="G9641" i="6" s="1"/>
  <c r="G9642" i="6" s="1"/>
  <c r="G9643" i="6" s="1"/>
  <c r="G9644" i="6" s="1"/>
  <c r="G9645" i="6" s="1"/>
  <c r="G9646" i="6" s="1"/>
  <c r="G9647" i="6" s="1"/>
  <c r="G9648" i="6" s="1"/>
  <c r="G9649" i="6" s="1"/>
  <c r="G9650" i="6" s="1"/>
  <c r="G9651" i="6" s="1"/>
  <c r="G9652" i="6" s="1"/>
  <c r="G9653" i="6" s="1"/>
  <c r="G9654" i="6" s="1"/>
  <c r="G9655" i="6" s="1"/>
  <c r="G9656" i="6" s="1"/>
  <c r="G9657" i="6" s="1"/>
  <c r="G9658" i="6" s="1"/>
  <c r="G9659" i="6" s="1"/>
  <c r="G9660" i="6" s="1"/>
  <c r="G9661" i="6" s="1"/>
  <c r="G9662" i="6" s="1"/>
  <c r="G9663" i="6" s="1"/>
  <c r="G9664" i="6" s="1"/>
  <c r="G9665" i="6" s="1"/>
  <c r="G9666" i="6" s="1"/>
  <c r="G9667" i="6" s="1"/>
  <c r="G9668" i="6" s="1"/>
  <c r="G9669" i="6" s="1"/>
  <c r="G9670" i="6" s="1"/>
  <c r="G9671" i="6" s="1"/>
  <c r="G9672" i="6" s="1"/>
  <c r="G9673" i="6" s="1"/>
  <c r="G9674" i="6" s="1"/>
  <c r="G9675" i="6" s="1"/>
  <c r="G9676" i="6" s="1"/>
  <c r="G9677" i="6" s="1"/>
  <c r="G9678" i="6" s="1"/>
  <c r="G9679" i="6" s="1"/>
  <c r="G9680" i="6" s="1"/>
  <c r="G9681" i="6" s="1"/>
  <c r="G9682" i="6" s="1"/>
  <c r="G9683" i="6" s="1"/>
  <c r="G9684" i="6" s="1"/>
  <c r="G9685" i="6" s="1"/>
  <c r="G9686" i="6" s="1"/>
  <c r="G9687" i="6" s="1"/>
  <c r="G9688" i="6" s="1"/>
  <c r="G9689" i="6" s="1"/>
  <c r="G9690" i="6" s="1"/>
  <c r="G9691" i="6" s="1"/>
  <c r="G9692" i="6" s="1"/>
  <c r="G9693" i="6" s="1"/>
  <c r="G9694" i="6" s="1"/>
  <c r="G9695" i="6" s="1"/>
  <c r="G9696" i="6" s="1"/>
  <c r="G9697" i="6" s="1"/>
  <c r="G9698" i="6" s="1"/>
  <c r="G9699" i="6" s="1"/>
  <c r="G9700" i="6" s="1"/>
  <c r="G9701" i="6" s="1"/>
  <c r="G9702" i="6" s="1"/>
  <c r="G9703" i="6" s="1"/>
  <c r="G9704" i="6" s="1"/>
  <c r="G9705" i="6" s="1"/>
  <c r="G9706" i="6" s="1"/>
  <c r="G9707" i="6" s="1"/>
  <c r="G9708" i="6" s="1"/>
  <c r="G9709" i="6" s="1"/>
  <c r="G9710" i="6" s="1"/>
  <c r="G9711" i="6" s="1"/>
  <c r="G9712" i="6" s="1"/>
  <c r="G9713" i="6" s="1"/>
  <c r="G9714" i="6" s="1"/>
  <c r="G9715" i="6" s="1"/>
  <c r="G9716" i="6" s="1"/>
  <c r="G9717" i="6" s="1"/>
  <c r="G9718" i="6" s="1"/>
  <c r="G9719" i="6" s="1"/>
  <c r="G9720" i="6" s="1"/>
  <c r="G9721" i="6" s="1"/>
  <c r="G9722" i="6" s="1"/>
  <c r="G9723" i="6" s="1"/>
  <c r="G9724" i="6" s="1"/>
  <c r="G9725" i="6" s="1"/>
  <c r="G9726" i="6" s="1"/>
  <c r="G9727" i="6" s="1"/>
  <c r="G9728" i="6" s="1"/>
  <c r="G9729" i="6" s="1"/>
  <c r="G9730" i="6" s="1"/>
  <c r="G9731" i="6" s="1"/>
  <c r="G9732" i="6" s="1"/>
  <c r="G9733" i="6" s="1"/>
  <c r="G9734" i="6" s="1"/>
  <c r="G9735" i="6" s="1"/>
  <c r="G9736" i="6" s="1"/>
  <c r="G9737" i="6" s="1"/>
  <c r="G9738" i="6" s="1"/>
  <c r="G9739" i="6" s="1"/>
  <c r="G9740" i="6" s="1"/>
  <c r="G9741" i="6" s="1"/>
  <c r="G9742" i="6" s="1"/>
  <c r="G9743" i="6" s="1"/>
  <c r="G9744" i="6" s="1"/>
  <c r="G9745" i="6" s="1"/>
  <c r="G9746" i="6" s="1"/>
  <c r="G9747" i="6" s="1"/>
  <c r="G9748" i="6" s="1"/>
  <c r="G9749" i="6" s="1"/>
  <c r="G9750" i="6" s="1"/>
  <c r="G9751" i="6" s="1"/>
  <c r="G9752" i="6" s="1"/>
  <c r="G9753" i="6" s="1"/>
  <c r="G9754" i="6" s="1"/>
  <c r="G9755" i="6" s="1"/>
  <c r="G9756" i="6" s="1"/>
  <c r="G9757" i="6" s="1"/>
  <c r="G9758" i="6" s="1"/>
  <c r="G9759" i="6" s="1"/>
  <c r="G9760" i="6" s="1"/>
  <c r="G9761" i="6" s="1"/>
  <c r="G9762" i="6" s="1"/>
  <c r="G9763" i="6" s="1"/>
  <c r="G9764" i="6" s="1"/>
  <c r="G9765" i="6" s="1"/>
  <c r="G9766" i="6" s="1"/>
  <c r="G9767" i="6" s="1"/>
  <c r="G9768" i="6" s="1"/>
  <c r="G9769" i="6" s="1"/>
  <c r="G9770" i="6" s="1"/>
  <c r="G9771" i="6" s="1"/>
  <c r="G9772" i="6" s="1"/>
  <c r="G9773" i="6" s="1"/>
  <c r="G9774" i="6" s="1"/>
  <c r="G9775" i="6" s="1"/>
  <c r="G9776" i="6" s="1"/>
  <c r="G9777" i="6" s="1"/>
  <c r="G9778" i="6" s="1"/>
  <c r="G9779" i="6" s="1"/>
  <c r="G9780" i="6" s="1"/>
  <c r="G9781" i="6" s="1"/>
  <c r="G9782" i="6" s="1"/>
  <c r="G9783" i="6" s="1"/>
  <c r="G9784" i="6" s="1"/>
  <c r="G9785" i="6" s="1"/>
  <c r="G9786" i="6" s="1"/>
  <c r="G9787" i="6" s="1"/>
  <c r="G9788" i="6" s="1"/>
  <c r="G9789" i="6" s="1"/>
  <c r="G9790" i="6" s="1"/>
  <c r="G9791" i="6" s="1"/>
  <c r="G9792" i="6" s="1"/>
  <c r="G9793" i="6" s="1"/>
  <c r="G9794" i="6" s="1"/>
  <c r="G9795" i="6" s="1"/>
  <c r="G9796" i="6" s="1"/>
  <c r="G9797" i="6" s="1"/>
  <c r="G9798" i="6" s="1"/>
  <c r="G9799" i="6" s="1"/>
  <c r="G9800" i="6" s="1"/>
  <c r="G9801" i="6" s="1"/>
  <c r="G9802" i="6" s="1"/>
  <c r="G9803" i="6" s="1"/>
  <c r="G9804" i="6" s="1"/>
  <c r="G9805" i="6" s="1"/>
  <c r="G9806" i="6" s="1"/>
  <c r="G9807" i="6" s="1"/>
  <c r="G9808" i="6" s="1"/>
  <c r="G9809" i="6" s="1"/>
  <c r="G9810" i="6" s="1"/>
  <c r="G9811" i="6" s="1"/>
  <c r="G9812" i="6" s="1"/>
  <c r="G9813" i="6" s="1"/>
  <c r="G9814" i="6" s="1"/>
  <c r="G9815" i="6" s="1"/>
  <c r="G9816" i="6" s="1"/>
  <c r="G9817" i="6" s="1"/>
  <c r="G9818" i="6" s="1"/>
  <c r="G9819" i="6" s="1"/>
  <c r="G9820" i="6" s="1"/>
  <c r="G9821" i="6" s="1"/>
  <c r="G9822" i="6" s="1"/>
  <c r="G9823" i="6" s="1"/>
  <c r="G9824" i="6" s="1"/>
  <c r="G9825" i="6" s="1"/>
  <c r="G9826" i="6" s="1"/>
  <c r="G9827" i="6" s="1"/>
  <c r="G9828" i="6" s="1"/>
  <c r="G9829" i="6" s="1"/>
  <c r="G9830" i="6" s="1"/>
  <c r="G9831" i="6" s="1"/>
  <c r="G9832" i="6" s="1"/>
  <c r="G9833" i="6" s="1"/>
  <c r="G9834" i="6" s="1"/>
  <c r="G9835" i="6" s="1"/>
  <c r="G9836" i="6" s="1"/>
  <c r="G9837" i="6" s="1"/>
  <c r="G9838" i="6" s="1"/>
  <c r="G9839" i="6" s="1"/>
  <c r="G9840" i="6" s="1"/>
  <c r="G9841" i="6" s="1"/>
  <c r="G9842" i="6" s="1"/>
  <c r="G9843" i="6" s="1"/>
  <c r="G9844" i="6" s="1"/>
  <c r="G9845" i="6" s="1"/>
  <c r="G9846" i="6" s="1"/>
  <c r="G9847" i="6" s="1"/>
  <c r="G9848" i="6" s="1"/>
  <c r="G9849" i="6" s="1"/>
  <c r="G9850" i="6" s="1"/>
  <c r="G9851" i="6" s="1"/>
  <c r="G9852" i="6" s="1"/>
  <c r="G9853" i="6" s="1"/>
  <c r="G9854" i="6" s="1"/>
  <c r="G9855" i="6" s="1"/>
  <c r="G9856" i="6" s="1"/>
  <c r="G9857" i="6" s="1"/>
  <c r="G9858" i="6" s="1"/>
  <c r="G9859" i="6" s="1"/>
  <c r="G9860" i="6" s="1"/>
  <c r="G9861" i="6" s="1"/>
  <c r="G9862" i="6" s="1"/>
  <c r="G9863" i="6" s="1"/>
  <c r="G9864" i="6" s="1"/>
  <c r="G9865" i="6" s="1"/>
  <c r="G9866" i="6" s="1"/>
  <c r="G9867" i="6" s="1"/>
  <c r="G9868" i="6" s="1"/>
  <c r="G9869" i="6" s="1"/>
  <c r="G9870" i="6" s="1"/>
  <c r="G9871" i="6" s="1"/>
  <c r="G9872" i="6" s="1"/>
  <c r="G9873" i="6" s="1"/>
  <c r="G9874" i="6" s="1"/>
  <c r="G9875" i="6" s="1"/>
  <c r="G9876" i="6" s="1"/>
  <c r="G9877" i="6" s="1"/>
  <c r="G9878" i="6" s="1"/>
  <c r="G9879" i="6" s="1"/>
  <c r="G9880" i="6" s="1"/>
  <c r="G9881" i="6" s="1"/>
  <c r="G9882" i="6" s="1"/>
  <c r="G9883" i="6" s="1"/>
  <c r="G9884" i="6" s="1"/>
  <c r="G9885" i="6" s="1"/>
  <c r="G9886" i="6" s="1"/>
  <c r="G9887" i="6" s="1"/>
  <c r="G9888" i="6" s="1"/>
  <c r="G9889" i="6" s="1"/>
  <c r="G9890" i="6" s="1"/>
  <c r="G9891" i="6" s="1"/>
  <c r="G9892" i="6" s="1"/>
  <c r="G9893" i="6" s="1"/>
  <c r="G9894" i="6" s="1"/>
  <c r="G9895" i="6" s="1"/>
  <c r="G9896" i="6" s="1"/>
  <c r="G9897" i="6" s="1"/>
  <c r="G9898" i="6" s="1"/>
  <c r="G9899" i="6" s="1"/>
  <c r="G9900" i="6" s="1"/>
  <c r="G9901" i="6" s="1"/>
  <c r="G9902" i="6" s="1"/>
  <c r="G9903" i="6" s="1"/>
  <c r="G9904" i="6" s="1"/>
  <c r="G9905" i="6" s="1"/>
  <c r="G9906" i="6" s="1"/>
  <c r="G9907" i="6" s="1"/>
  <c r="G9908" i="6" s="1"/>
  <c r="G9909" i="6" s="1"/>
  <c r="G9910" i="6" s="1"/>
  <c r="G9911" i="6" s="1"/>
  <c r="G9912" i="6" s="1"/>
  <c r="G9913" i="6" s="1"/>
  <c r="G9914" i="6" s="1"/>
  <c r="G9915" i="6" s="1"/>
  <c r="G9916" i="6" s="1"/>
  <c r="G9917" i="6" s="1"/>
  <c r="G9918" i="6" s="1"/>
  <c r="G9919" i="6" s="1"/>
  <c r="G9920" i="6" s="1"/>
  <c r="G9921" i="6" s="1"/>
  <c r="G9922" i="6" s="1"/>
  <c r="G9923" i="6" s="1"/>
  <c r="G9924" i="6" s="1"/>
  <c r="G9925" i="6" s="1"/>
  <c r="G9926" i="6" s="1"/>
  <c r="G9927" i="6" s="1"/>
  <c r="G9928" i="6" s="1"/>
  <c r="G9929" i="6" s="1"/>
  <c r="G9930" i="6" s="1"/>
  <c r="G9931" i="6" s="1"/>
  <c r="G9932" i="6" s="1"/>
  <c r="G9933" i="6" s="1"/>
  <c r="G9934" i="6" s="1"/>
  <c r="G9935" i="6" s="1"/>
  <c r="G9936" i="6" s="1"/>
  <c r="G9937" i="6" s="1"/>
  <c r="G9938" i="6" s="1"/>
  <c r="G9939" i="6" s="1"/>
  <c r="G9940" i="6" s="1"/>
  <c r="G9941" i="6" s="1"/>
  <c r="G9942" i="6" s="1"/>
  <c r="G9943" i="6" s="1"/>
  <c r="G9944" i="6" s="1"/>
  <c r="G9945" i="6" s="1"/>
  <c r="G9946" i="6" s="1"/>
  <c r="G9947" i="6" s="1"/>
  <c r="G9948" i="6" s="1"/>
  <c r="G9949" i="6" s="1"/>
  <c r="G9950" i="6" s="1"/>
  <c r="G9951" i="6" s="1"/>
  <c r="G9952" i="6" s="1"/>
  <c r="G9953" i="6" s="1"/>
  <c r="G9954" i="6" s="1"/>
  <c r="G9955" i="6" s="1"/>
  <c r="G9956" i="6" s="1"/>
  <c r="G9957" i="6" s="1"/>
  <c r="G9958" i="6" s="1"/>
  <c r="G9959" i="6" s="1"/>
  <c r="G9960" i="6" s="1"/>
  <c r="G9961" i="6" s="1"/>
  <c r="G9962" i="6" s="1"/>
  <c r="G9963" i="6" s="1"/>
  <c r="G9964" i="6" s="1"/>
  <c r="G9965" i="6" s="1"/>
  <c r="G9966" i="6" s="1"/>
  <c r="G9967" i="6" s="1"/>
  <c r="G9968" i="6" s="1"/>
  <c r="G9969" i="6" s="1"/>
  <c r="G9970" i="6" s="1"/>
  <c r="G9971" i="6" s="1"/>
  <c r="G9972" i="6" s="1"/>
  <c r="G9973" i="6" s="1"/>
  <c r="G9974" i="6" s="1"/>
  <c r="G9975" i="6" s="1"/>
  <c r="G9976" i="6" s="1"/>
  <c r="G9977" i="6" s="1"/>
  <c r="G9978" i="6" s="1"/>
  <c r="G9979" i="6" s="1"/>
  <c r="G9980" i="6" s="1"/>
  <c r="G9981" i="6" s="1"/>
  <c r="G9982" i="6" s="1"/>
  <c r="G9983" i="6" s="1"/>
  <c r="G9984" i="6" s="1"/>
  <c r="G9985" i="6" s="1"/>
  <c r="G9986" i="6" s="1"/>
  <c r="G9987" i="6" s="1"/>
  <c r="G9988" i="6" s="1"/>
  <c r="G9989" i="6" s="1"/>
  <c r="G9990" i="6" s="1"/>
  <c r="G9991" i="6" s="1"/>
  <c r="G9992" i="6" s="1"/>
  <c r="G9993" i="6" s="1"/>
  <c r="G9994" i="6" s="1"/>
  <c r="G9995" i="6" s="1"/>
  <c r="G9996" i="6" s="1"/>
  <c r="G9997" i="6" s="1"/>
  <c r="G9998" i="6" s="1"/>
  <c r="G9999" i="6" s="1"/>
  <c r="G10000" i="6" s="1"/>
  <c r="G10001" i="6" s="1"/>
  <c r="G10002" i="6" s="1"/>
  <c r="G10003" i="6" s="1"/>
  <c r="G10004" i="6" s="1"/>
  <c r="G10005" i="6" s="1"/>
  <c r="G10006" i="6" s="1"/>
  <c r="G10007" i="6" s="1"/>
  <c r="G10008" i="6" s="1"/>
  <c r="G10009" i="6" s="1"/>
  <c r="G10010" i="6" s="1"/>
  <c r="G10011" i="6" s="1"/>
  <c r="G10012" i="6" s="1"/>
  <c r="G10013" i="6" s="1"/>
  <c r="G10014" i="6" s="1"/>
  <c r="G10015" i="6" s="1"/>
  <c r="G10016" i="6" s="1"/>
  <c r="G10017" i="6" s="1"/>
  <c r="G10018" i="6" s="1"/>
  <c r="G10019" i="6" s="1"/>
  <c r="G10020" i="6" s="1"/>
  <c r="G10021" i="6" s="1"/>
  <c r="G10022" i="6" s="1"/>
  <c r="G10023" i="6" s="1"/>
  <c r="G10024" i="6" s="1"/>
  <c r="G10025" i="6" s="1"/>
  <c r="G10026" i="6" s="1"/>
  <c r="G10027" i="6" s="1"/>
  <c r="G10028" i="6" s="1"/>
  <c r="G10029" i="6" s="1"/>
  <c r="G10030" i="6" s="1"/>
  <c r="G10031" i="6" s="1"/>
  <c r="G10032" i="6" s="1"/>
  <c r="G10033" i="6" s="1"/>
  <c r="G10034" i="6" s="1"/>
  <c r="G10035" i="6" s="1"/>
  <c r="G10036" i="6" s="1"/>
  <c r="G10037" i="6" s="1"/>
  <c r="G10038" i="6" s="1"/>
  <c r="G10039" i="6" s="1"/>
  <c r="G10040" i="6" s="1"/>
  <c r="G10041" i="6" s="1"/>
  <c r="G10042" i="6" s="1"/>
  <c r="G10043" i="6" s="1"/>
  <c r="G10044" i="6" s="1"/>
  <c r="G10045" i="6" s="1"/>
  <c r="G10046" i="6" s="1"/>
  <c r="G10047" i="6" s="1"/>
  <c r="G10048" i="6" s="1"/>
  <c r="G10049" i="6" s="1"/>
  <c r="G10050" i="6" s="1"/>
  <c r="G10051" i="6" s="1"/>
  <c r="G10052" i="6" s="1"/>
  <c r="G10053" i="6" s="1"/>
  <c r="G10054" i="6" s="1"/>
  <c r="G10055" i="6" s="1"/>
  <c r="G10056" i="6" s="1"/>
  <c r="G10057" i="6" s="1"/>
  <c r="G10058" i="6" s="1"/>
  <c r="G10059" i="6" s="1"/>
  <c r="G10060" i="6" s="1"/>
  <c r="G10061" i="6" s="1"/>
  <c r="G10062" i="6" s="1"/>
  <c r="G10063" i="6" s="1"/>
  <c r="G10064" i="6" s="1"/>
  <c r="G10065" i="6" s="1"/>
  <c r="G10066" i="6" s="1"/>
  <c r="G10067" i="6" s="1"/>
  <c r="G10068" i="6" s="1"/>
  <c r="G10069" i="6" s="1"/>
  <c r="G10070" i="6" s="1"/>
  <c r="G10071" i="6" s="1"/>
  <c r="G10072" i="6" s="1"/>
  <c r="G10073" i="6" s="1"/>
  <c r="G10074" i="6" s="1"/>
  <c r="G10075" i="6" s="1"/>
  <c r="G10076" i="6" s="1"/>
  <c r="G10077" i="6" s="1"/>
  <c r="G10078" i="6" s="1"/>
  <c r="G10079" i="6" s="1"/>
  <c r="G10080" i="6" s="1"/>
  <c r="G10081" i="6" s="1"/>
  <c r="G10082" i="6" s="1"/>
  <c r="G10083" i="6" s="1"/>
  <c r="G10084" i="6" s="1"/>
  <c r="G10085" i="6" s="1"/>
  <c r="G10086" i="6" s="1"/>
  <c r="G10087" i="6" s="1"/>
  <c r="G10088" i="6" s="1"/>
  <c r="G10089" i="6" s="1"/>
  <c r="G10090" i="6" s="1"/>
  <c r="G10091" i="6" s="1"/>
  <c r="G10092" i="6" s="1"/>
  <c r="G10093" i="6" s="1"/>
  <c r="G10094" i="6" s="1"/>
  <c r="G10095" i="6" s="1"/>
  <c r="G10096" i="6" s="1"/>
  <c r="G10097" i="6" s="1"/>
  <c r="G10098" i="6" s="1"/>
  <c r="G10099" i="6" s="1"/>
  <c r="G10100" i="6" s="1"/>
  <c r="G10101" i="6" s="1"/>
  <c r="G10102" i="6" s="1"/>
  <c r="G10103" i="6" s="1"/>
  <c r="G10104" i="6" s="1"/>
  <c r="G10105" i="6" s="1"/>
  <c r="G10106" i="6" s="1"/>
  <c r="G10107" i="6" s="1"/>
  <c r="G10108" i="6" s="1"/>
  <c r="G10109" i="6" s="1"/>
  <c r="G10110" i="6" s="1"/>
  <c r="G10111" i="6" s="1"/>
  <c r="G10112" i="6" s="1"/>
  <c r="G10113" i="6" s="1"/>
  <c r="G10114" i="6" s="1"/>
  <c r="G10115" i="6" s="1"/>
  <c r="G10116" i="6" s="1"/>
  <c r="G10117" i="6" s="1"/>
  <c r="G10118" i="6" s="1"/>
  <c r="G10119" i="6" s="1"/>
  <c r="G10120" i="6" s="1"/>
  <c r="G10121" i="6" s="1"/>
  <c r="G10122" i="6" s="1"/>
  <c r="G10123" i="6" s="1"/>
  <c r="G10124" i="6" s="1"/>
  <c r="G10125" i="6" s="1"/>
  <c r="G10126" i="6" s="1"/>
  <c r="G10127" i="6" s="1"/>
  <c r="G10128" i="6" s="1"/>
  <c r="G10129" i="6" s="1"/>
  <c r="G10130" i="6" s="1"/>
  <c r="G10131" i="6" s="1"/>
  <c r="G10132" i="6" s="1"/>
  <c r="G10133" i="6" s="1"/>
  <c r="G10134" i="6" s="1"/>
  <c r="G10135" i="6" s="1"/>
  <c r="G10136" i="6" s="1"/>
  <c r="G10137" i="6" s="1"/>
  <c r="G10138" i="6" s="1"/>
  <c r="G10139" i="6" s="1"/>
  <c r="G10140" i="6" s="1"/>
  <c r="G10141" i="6" s="1"/>
  <c r="G10142" i="6" s="1"/>
  <c r="G10143" i="6" s="1"/>
  <c r="G10144" i="6" s="1"/>
  <c r="G10145" i="6" s="1"/>
  <c r="G10146" i="6" s="1"/>
  <c r="G10147" i="6" s="1"/>
  <c r="G10148" i="6" s="1"/>
  <c r="G10149" i="6" s="1"/>
  <c r="G10150" i="6" s="1"/>
  <c r="G10151" i="6" s="1"/>
  <c r="G10152" i="6" s="1"/>
  <c r="G10153" i="6" s="1"/>
  <c r="G10154" i="6" s="1"/>
  <c r="G10155" i="6" s="1"/>
  <c r="G10156" i="6" s="1"/>
  <c r="G10157" i="6" s="1"/>
  <c r="G10158" i="6" s="1"/>
  <c r="G10159" i="6" s="1"/>
  <c r="G10160" i="6" s="1"/>
  <c r="G10161" i="6" s="1"/>
  <c r="G10162" i="6" s="1"/>
  <c r="G10163" i="6" s="1"/>
  <c r="G10164" i="6" s="1"/>
  <c r="G10165" i="6" s="1"/>
  <c r="G10166" i="6" s="1"/>
  <c r="G10167" i="6" s="1"/>
  <c r="G10168" i="6" s="1"/>
  <c r="G10169" i="6" s="1"/>
  <c r="G10170" i="6" s="1"/>
  <c r="G10171" i="6" s="1"/>
  <c r="G10172" i="6" s="1"/>
  <c r="G10173" i="6" s="1"/>
  <c r="G10174" i="6" s="1"/>
  <c r="G10175" i="6" s="1"/>
  <c r="G10176" i="6" s="1"/>
  <c r="G10177" i="6" s="1"/>
  <c r="G10178" i="6" s="1"/>
  <c r="G10179" i="6" s="1"/>
  <c r="G10180" i="6" s="1"/>
  <c r="G10181" i="6" s="1"/>
  <c r="G10182" i="6" s="1"/>
  <c r="G10183" i="6" s="1"/>
  <c r="G10184" i="6" s="1"/>
  <c r="G10185" i="6" s="1"/>
  <c r="G10186" i="6" s="1"/>
  <c r="G10187" i="6" s="1"/>
  <c r="G10188" i="6" s="1"/>
  <c r="G10189" i="6" s="1"/>
  <c r="G10190" i="6" s="1"/>
  <c r="G10191" i="6" s="1"/>
  <c r="G10192" i="6" s="1"/>
  <c r="G10193" i="6" s="1"/>
  <c r="G10194" i="6" s="1"/>
  <c r="G10195" i="6" s="1"/>
  <c r="G10196" i="6" s="1"/>
  <c r="G10197" i="6" s="1"/>
  <c r="G10198" i="6" s="1"/>
  <c r="G10199" i="6" s="1"/>
  <c r="G10200" i="6" s="1"/>
  <c r="G10201" i="6" s="1"/>
  <c r="G10202" i="6" s="1"/>
  <c r="G10203" i="6" s="1"/>
  <c r="G10204" i="6" s="1"/>
  <c r="G10205" i="6" s="1"/>
  <c r="G10206" i="6" s="1"/>
  <c r="G10207" i="6" s="1"/>
  <c r="G10208" i="6" s="1"/>
  <c r="G10209" i="6" s="1"/>
  <c r="G10210" i="6" s="1"/>
  <c r="G10211" i="6" s="1"/>
  <c r="G10212" i="6" s="1"/>
  <c r="G10213" i="6" s="1"/>
  <c r="G10214" i="6" s="1"/>
  <c r="G10215" i="6" s="1"/>
  <c r="G10216" i="6" s="1"/>
  <c r="G10217" i="6" s="1"/>
  <c r="G10218" i="6" s="1"/>
  <c r="G10219" i="6" s="1"/>
  <c r="G10220" i="6" s="1"/>
  <c r="G10221" i="6" s="1"/>
  <c r="G10222" i="6" s="1"/>
  <c r="G10223" i="6" s="1"/>
  <c r="G10224" i="6" s="1"/>
  <c r="G10225" i="6" s="1"/>
  <c r="G10226" i="6" s="1"/>
  <c r="G10227" i="6" s="1"/>
  <c r="G10228" i="6" s="1"/>
  <c r="G10229" i="6" s="1"/>
  <c r="G10230" i="6" s="1"/>
  <c r="G10231" i="6" s="1"/>
  <c r="G10232" i="6" s="1"/>
  <c r="G10233" i="6" s="1"/>
  <c r="G10234" i="6" s="1"/>
  <c r="G10235" i="6" s="1"/>
  <c r="G10236" i="6" s="1"/>
  <c r="G10237" i="6" s="1"/>
  <c r="G10238" i="6" s="1"/>
  <c r="G10239" i="6" s="1"/>
  <c r="G10240" i="6" s="1"/>
  <c r="G10241" i="6" s="1"/>
  <c r="G10242" i="6" s="1"/>
  <c r="G10243" i="6" s="1"/>
  <c r="G10244" i="6" s="1"/>
  <c r="G10245" i="6" s="1"/>
  <c r="G10246" i="6" s="1"/>
  <c r="G10247" i="6" s="1"/>
  <c r="G10248" i="6" s="1"/>
  <c r="G10249" i="6" s="1"/>
  <c r="G10250" i="6" s="1"/>
  <c r="G10251" i="6" s="1"/>
  <c r="G10252" i="6" s="1"/>
  <c r="G10253" i="6" s="1"/>
  <c r="G10254" i="6" s="1"/>
  <c r="G10255" i="6" s="1"/>
  <c r="G10256" i="6" s="1"/>
  <c r="G10257" i="6" s="1"/>
  <c r="G10258" i="6" s="1"/>
  <c r="G10259" i="6" s="1"/>
  <c r="G10260" i="6" s="1"/>
  <c r="G10261" i="6" s="1"/>
  <c r="G10262" i="6" s="1"/>
  <c r="G10263" i="6" s="1"/>
  <c r="G10264" i="6" s="1"/>
  <c r="G10265" i="6" s="1"/>
  <c r="G10266" i="6" s="1"/>
  <c r="G10267" i="6" s="1"/>
  <c r="G10268" i="6" s="1"/>
  <c r="G10269" i="6" s="1"/>
  <c r="G10270" i="6" s="1"/>
  <c r="G10271" i="6" s="1"/>
  <c r="G10272" i="6" s="1"/>
  <c r="G10273" i="6" s="1"/>
  <c r="G10274" i="6" s="1"/>
  <c r="G10275" i="6" s="1"/>
  <c r="G10276" i="6" s="1"/>
  <c r="G10277" i="6" s="1"/>
  <c r="G10278" i="6" s="1"/>
  <c r="G10279" i="6" s="1"/>
  <c r="G10280" i="6" s="1"/>
  <c r="G10281" i="6" s="1"/>
  <c r="G10282" i="6" s="1"/>
  <c r="G10283" i="6" s="1"/>
  <c r="G10284" i="6" s="1"/>
  <c r="G10285" i="6" s="1"/>
  <c r="G10286" i="6" s="1"/>
  <c r="G10287" i="6" s="1"/>
  <c r="G10288" i="6" s="1"/>
  <c r="G10289" i="6" s="1"/>
  <c r="G10290" i="6" s="1"/>
  <c r="G10291" i="6" s="1"/>
  <c r="G10292" i="6" s="1"/>
  <c r="G10293" i="6" s="1"/>
  <c r="G10294" i="6" s="1"/>
  <c r="G10295" i="6" s="1"/>
  <c r="G10296" i="6" s="1"/>
  <c r="G10297" i="6" s="1"/>
  <c r="G10298" i="6" s="1"/>
  <c r="G10299" i="6" s="1"/>
  <c r="G10300" i="6" s="1"/>
  <c r="G10301" i="6" s="1"/>
  <c r="G10302" i="6" s="1"/>
  <c r="G10303" i="6" s="1"/>
  <c r="G10304" i="6" s="1"/>
  <c r="G10305" i="6" s="1"/>
  <c r="G10306" i="6" s="1"/>
  <c r="G10307" i="6" s="1"/>
  <c r="G10308" i="6" s="1"/>
  <c r="G10309" i="6" s="1"/>
  <c r="G10310" i="6" s="1"/>
  <c r="G10311" i="6" s="1"/>
  <c r="G10312" i="6" s="1"/>
  <c r="G10313" i="6" s="1"/>
  <c r="G10314" i="6" s="1"/>
  <c r="G10315" i="6" s="1"/>
  <c r="G10316" i="6" s="1"/>
  <c r="G10317" i="6" s="1"/>
  <c r="G10318" i="6" s="1"/>
  <c r="G10319" i="6" s="1"/>
  <c r="G10320" i="6" s="1"/>
  <c r="G10321" i="6" s="1"/>
  <c r="G10322" i="6" s="1"/>
  <c r="G10323" i="6" s="1"/>
  <c r="G10324" i="6" s="1"/>
  <c r="G10325" i="6" s="1"/>
  <c r="G10326" i="6" s="1"/>
  <c r="G10327" i="6" s="1"/>
  <c r="G10328" i="6" s="1"/>
  <c r="G10329" i="6" s="1"/>
  <c r="G10330" i="6" s="1"/>
  <c r="G10331" i="6" s="1"/>
  <c r="G10332" i="6" s="1"/>
  <c r="G10333" i="6" s="1"/>
  <c r="G10334" i="6" s="1"/>
  <c r="G10335" i="6" s="1"/>
  <c r="G10336" i="6" s="1"/>
  <c r="G10337" i="6" s="1"/>
  <c r="G10338" i="6" s="1"/>
  <c r="G10339" i="6" s="1"/>
  <c r="G10340" i="6" s="1"/>
  <c r="G10341" i="6" s="1"/>
  <c r="G10342" i="6" s="1"/>
  <c r="G10343" i="6" s="1"/>
  <c r="G10344" i="6" s="1"/>
  <c r="G10345" i="6" s="1"/>
  <c r="G10346" i="6" s="1"/>
  <c r="G10347" i="6" s="1"/>
  <c r="G10348" i="6" s="1"/>
  <c r="G10349" i="6" s="1"/>
  <c r="G10350" i="6" s="1"/>
  <c r="G10351" i="6" s="1"/>
  <c r="G10352" i="6" s="1"/>
  <c r="G10353" i="6" s="1"/>
  <c r="G10354" i="6" s="1"/>
  <c r="G10355" i="6" s="1"/>
  <c r="G10356" i="6" s="1"/>
  <c r="G10357" i="6" s="1"/>
  <c r="G10358" i="6" s="1"/>
  <c r="G10359" i="6" s="1"/>
  <c r="G10360" i="6" s="1"/>
  <c r="G10361" i="6" s="1"/>
  <c r="G10362" i="6" s="1"/>
  <c r="G10363" i="6" s="1"/>
  <c r="G10364" i="6" s="1"/>
  <c r="G10365" i="6" s="1"/>
  <c r="G10366" i="6" s="1"/>
  <c r="G10367" i="6" s="1"/>
  <c r="G10368" i="6" s="1"/>
  <c r="G10369" i="6" s="1"/>
  <c r="G10370" i="6" s="1"/>
  <c r="G10371" i="6" s="1"/>
  <c r="G10372" i="6" s="1"/>
  <c r="G10373" i="6" s="1"/>
  <c r="G10374" i="6" s="1"/>
  <c r="G10375" i="6" s="1"/>
  <c r="G10376" i="6" s="1"/>
  <c r="G10377" i="6" s="1"/>
  <c r="G10378" i="6" s="1"/>
  <c r="G10379" i="6" s="1"/>
  <c r="G10380" i="6" s="1"/>
  <c r="G10381" i="6" s="1"/>
  <c r="G10382" i="6" s="1"/>
  <c r="G10383" i="6" s="1"/>
  <c r="G10384" i="6" s="1"/>
  <c r="G10385" i="6" s="1"/>
  <c r="G10386" i="6" s="1"/>
  <c r="G10387" i="6" s="1"/>
  <c r="G10388" i="6" s="1"/>
  <c r="G10389" i="6" s="1"/>
  <c r="G10390" i="6" s="1"/>
  <c r="G10391" i="6" s="1"/>
  <c r="G10392" i="6" s="1"/>
  <c r="G10393" i="6" s="1"/>
  <c r="G10394" i="6" s="1"/>
  <c r="G10395" i="6" s="1"/>
  <c r="G10396" i="6" s="1"/>
  <c r="G10397" i="6" s="1"/>
  <c r="G10398" i="6" s="1"/>
  <c r="G10399" i="6" s="1"/>
  <c r="G10400" i="6" s="1"/>
  <c r="G10401" i="6" s="1"/>
  <c r="G10402" i="6" s="1"/>
  <c r="G10403" i="6" s="1"/>
  <c r="G10404" i="6" s="1"/>
  <c r="G10405" i="6" s="1"/>
  <c r="G10406" i="6" s="1"/>
  <c r="G10407" i="6" s="1"/>
  <c r="G10408" i="6" s="1"/>
  <c r="G10409" i="6" s="1"/>
  <c r="G10410" i="6" s="1"/>
  <c r="G10411" i="6" s="1"/>
  <c r="G10412" i="6" s="1"/>
  <c r="G10413" i="6" s="1"/>
  <c r="G10414" i="6" s="1"/>
  <c r="G10415" i="6" s="1"/>
  <c r="G10416" i="6" s="1"/>
  <c r="G10417" i="6" s="1"/>
  <c r="G10418" i="6" s="1"/>
  <c r="G10419" i="6" s="1"/>
  <c r="G10420" i="6" s="1"/>
  <c r="G10421" i="6" s="1"/>
  <c r="G10422" i="6" s="1"/>
  <c r="G10423" i="6" s="1"/>
  <c r="G10424" i="6" s="1"/>
  <c r="G10425" i="6" s="1"/>
  <c r="G10426" i="6" s="1"/>
  <c r="G10427" i="6" s="1"/>
  <c r="G10428" i="6" s="1"/>
  <c r="G10429" i="6" s="1"/>
  <c r="G10430" i="6" s="1"/>
  <c r="G10431" i="6" s="1"/>
  <c r="G10432" i="6" s="1"/>
  <c r="G10433" i="6" s="1"/>
  <c r="G10434" i="6" s="1"/>
  <c r="G10435" i="6" s="1"/>
  <c r="G10436" i="6" s="1"/>
  <c r="G10437" i="6" s="1"/>
  <c r="G10438" i="6" s="1"/>
  <c r="G10439" i="6" s="1"/>
  <c r="G10440" i="6" s="1"/>
  <c r="G10441" i="6" s="1"/>
  <c r="G10442" i="6" s="1"/>
  <c r="G10443" i="6" s="1"/>
  <c r="G10444" i="6" s="1"/>
  <c r="G10445" i="6" s="1"/>
  <c r="G10446" i="6" s="1"/>
  <c r="G10447" i="6" s="1"/>
  <c r="G10448" i="6" s="1"/>
  <c r="G10449" i="6" s="1"/>
  <c r="G10450" i="6" s="1"/>
  <c r="G10451" i="6" s="1"/>
  <c r="G10452" i="6" s="1"/>
  <c r="G10453" i="6" s="1"/>
  <c r="G10454" i="6" s="1"/>
  <c r="G10455" i="6" s="1"/>
  <c r="G10456" i="6" s="1"/>
  <c r="G10457" i="6" s="1"/>
  <c r="G10458" i="6" s="1"/>
  <c r="G10459" i="6" s="1"/>
  <c r="G10460" i="6" s="1"/>
  <c r="G10461" i="6" s="1"/>
  <c r="G10462" i="6" s="1"/>
  <c r="G10463" i="6" s="1"/>
  <c r="G10464" i="6" s="1"/>
  <c r="G10465" i="6" s="1"/>
  <c r="G10466" i="6" s="1"/>
  <c r="G10467" i="6" s="1"/>
  <c r="G10468" i="6" s="1"/>
  <c r="G10469" i="6" s="1"/>
  <c r="G10470" i="6" s="1"/>
  <c r="G10471" i="6" s="1"/>
  <c r="G10472" i="6" s="1"/>
  <c r="G10473" i="6" s="1"/>
  <c r="G10474" i="6" s="1"/>
  <c r="G10475" i="6" s="1"/>
  <c r="G10476" i="6" s="1"/>
  <c r="G10477" i="6" s="1"/>
  <c r="G10478" i="6" s="1"/>
  <c r="G10479" i="6" s="1"/>
  <c r="G10480" i="6" s="1"/>
  <c r="G10481" i="6" s="1"/>
  <c r="G10482" i="6" s="1"/>
  <c r="G10483" i="6" s="1"/>
  <c r="G10484" i="6" s="1"/>
  <c r="G10485" i="6" s="1"/>
  <c r="G10486" i="6" s="1"/>
  <c r="G10487" i="6" s="1"/>
  <c r="G10488" i="6" s="1"/>
  <c r="G10489" i="6" s="1"/>
  <c r="G10490" i="6" s="1"/>
  <c r="G10491" i="6" s="1"/>
  <c r="G10492" i="6" s="1"/>
  <c r="G10493" i="6" s="1"/>
  <c r="G10494" i="6" s="1"/>
  <c r="G10495" i="6" s="1"/>
  <c r="G10496" i="6" s="1"/>
  <c r="G10497" i="6" s="1"/>
  <c r="G10498" i="6" s="1"/>
  <c r="G10499" i="6" s="1"/>
  <c r="G10500" i="6" s="1"/>
  <c r="G10501" i="6" s="1"/>
  <c r="G10502" i="6" s="1"/>
  <c r="G10503" i="6" s="1"/>
  <c r="G10504" i="6" s="1"/>
  <c r="G10505" i="6" s="1"/>
  <c r="G10506" i="6" s="1"/>
  <c r="G10507" i="6" s="1"/>
  <c r="G10508" i="6" s="1"/>
  <c r="G10509" i="6" s="1"/>
  <c r="G10510" i="6" s="1"/>
  <c r="G10511" i="6" s="1"/>
  <c r="G10512" i="6" s="1"/>
  <c r="G10513" i="6" s="1"/>
  <c r="G10514" i="6" s="1"/>
  <c r="G10515" i="6" s="1"/>
  <c r="G10516" i="6" s="1"/>
  <c r="G10517" i="6" s="1"/>
  <c r="G10518" i="6" s="1"/>
  <c r="G10519" i="6" s="1"/>
  <c r="G10520" i="6" s="1"/>
  <c r="G10521" i="6" s="1"/>
  <c r="G10522" i="6" s="1"/>
  <c r="G10523" i="6" s="1"/>
  <c r="G10524" i="6" s="1"/>
  <c r="G10525" i="6" s="1"/>
  <c r="G10526" i="6" s="1"/>
  <c r="G10527" i="6" s="1"/>
  <c r="G10528" i="6" s="1"/>
  <c r="G10529" i="6" s="1"/>
  <c r="G10530" i="6" s="1"/>
  <c r="G10531" i="6" s="1"/>
  <c r="G10532" i="6" s="1"/>
  <c r="G10533" i="6" s="1"/>
  <c r="G10534" i="6" s="1"/>
  <c r="G10535" i="6" s="1"/>
  <c r="G10536" i="6" s="1"/>
  <c r="G10537" i="6" s="1"/>
  <c r="G10538" i="6" s="1"/>
  <c r="G10539" i="6" s="1"/>
  <c r="G10540" i="6" s="1"/>
  <c r="G10541" i="6" s="1"/>
  <c r="G10542" i="6" s="1"/>
  <c r="G10543" i="6" s="1"/>
  <c r="G10544" i="6" s="1"/>
  <c r="G10545" i="6" s="1"/>
  <c r="G10546" i="6" s="1"/>
  <c r="G10547" i="6" s="1"/>
  <c r="G10548" i="6" s="1"/>
  <c r="G10549" i="6" s="1"/>
  <c r="G10550" i="6" s="1"/>
  <c r="G10551" i="6" s="1"/>
  <c r="G10552" i="6" s="1"/>
  <c r="G10553" i="6" s="1"/>
  <c r="G10554" i="6" s="1"/>
  <c r="G10555" i="6" s="1"/>
  <c r="G10556" i="6" s="1"/>
  <c r="G10557" i="6" s="1"/>
  <c r="G10558" i="6" s="1"/>
  <c r="G10559" i="6" s="1"/>
  <c r="G10560" i="6" s="1"/>
  <c r="G10561" i="6" s="1"/>
  <c r="G10562" i="6" s="1"/>
  <c r="G10563" i="6" s="1"/>
  <c r="G10564" i="6" s="1"/>
  <c r="G10565" i="6" s="1"/>
  <c r="G10566" i="6" s="1"/>
  <c r="G10567" i="6" s="1"/>
  <c r="G10568" i="6" s="1"/>
  <c r="G10569" i="6" s="1"/>
  <c r="G10570" i="6" s="1"/>
  <c r="G10571" i="6" s="1"/>
  <c r="G10572" i="6" s="1"/>
  <c r="G10573" i="6" s="1"/>
  <c r="G10574" i="6" s="1"/>
  <c r="G10575" i="6" s="1"/>
  <c r="G10576" i="6" s="1"/>
  <c r="G10577" i="6" s="1"/>
  <c r="G10578" i="6" s="1"/>
  <c r="G10579" i="6" s="1"/>
  <c r="G10580" i="6" s="1"/>
  <c r="G10581" i="6" s="1"/>
  <c r="G10582" i="6" s="1"/>
  <c r="G10583" i="6" s="1"/>
  <c r="G10584" i="6" s="1"/>
  <c r="G10585" i="6" s="1"/>
  <c r="G10586" i="6" s="1"/>
  <c r="G10587" i="6" s="1"/>
  <c r="G10588" i="6" s="1"/>
  <c r="G10589" i="6" s="1"/>
  <c r="G10590" i="6" s="1"/>
  <c r="G10591" i="6" s="1"/>
  <c r="G10592" i="6" s="1"/>
  <c r="G10593" i="6" s="1"/>
  <c r="G10594" i="6" s="1"/>
  <c r="G10595" i="6" s="1"/>
  <c r="G10596" i="6" s="1"/>
  <c r="G10597" i="6" s="1"/>
  <c r="G10598" i="6" s="1"/>
  <c r="G10599" i="6" s="1"/>
  <c r="G10600" i="6" s="1"/>
  <c r="G10601" i="6" s="1"/>
  <c r="G10602" i="6" s="1"/>
  <c r="G10603" i="6" s="1"/>
  <c r="G10604" i="6" s="1"/>
  <c r="G10605" i="6" s="1"/>
  <c r="G10606" i="6" s="1"/>
  <c r="G10607" i="6" s="1"/>
  <c r="G10608" i="6" s="1"/>
  <c r="G10609" i="6" s="1"/>
  <c r="G10610" i="6" s="1"/>
  <c r="G10611" i="6" s="1"/>
  <c r="G10612" i="6" s="1"/>
  <c r="G10613" i="6" s="1"/>
  <c r="G10614" i="6" s="1"/>
  <c r="G10615" i="6" s="1"/>
  <c r="G10616" i="6" s="1"/>
  <c r="G10617" i="6" s="1"/>
  <c r="G10618" i="6" s="1"/>
  <c r="G10619" i="6" s="1"/>
  <c r="G10620" i="6" s="1"/>
  <c r="G10621" i="6" s="1"/>
  <c r="G10622" i="6" s="1"/>
  <c r="G10623" i="6" s="1"/>
  <c r="G10624" i="6" s="1"/>
  <c r="G10625" i="6" s="1"/>
  <c r="G10626" i="6" s="1"/>
  <c r="G10627" i="6" s="1"/>
  <c r="G10628" i="6" s="1"/>
  <c r="G10629" i="6" s="1"/>
  <c r="G10630" i="6" s="1"/>
  <c r="G10631" i="6" s="1"/>
  <c r="G10632" i="6" s="1"/>
  <c r="G10633" i="6" s="1"/>
  <c r="G10634" i="6" s="1"/>
  <c r="G10635" i="6" s="1"/>
  <c r="G10636" i="6" s="1"/>
  <c r="G10637" i="6" s="1"/>
  <c r="G10638" i="6" s="1"/>
  <c r="G10639" i="6" s="1"/>
  <c r="G10640" i="6" s="1"/>
  <c r="G10641" i="6" s="1"/>
  <c r="G10642" i="6" s="1"/>
  <c r="G10643" i="6" s="1"/>
  <c r="G10644" i="6" s="1"/>
  <c r="G10645" i="6" s="1"/>
  <c r="G10646" i="6" s="1"/>
  <c r="G10647" i="6" s="1"/>
  <c r="G10648" i="6" s="1"/>
  <c r="G10649" i="6" s="1"/>
  <c r="G10650" i="6" s="1"/>
  <c r="G10651" i="6" s="1"/>
  <c r="G10652" i="6" s="1"/>
  <c r="G10653" i="6" s="1"/>
  <c r="G10654" i="6" s="1"/>
  <c r="G10655" i="6" s="1"/>
  <c r="G10656" i="6" s="1"/>
  <c r="G10657" i="6" s="1"/>
  <c r="G10658" i="6" s="1"/>
  <c r="G10659" i="6" s="1"/>
  <c r="G10660" i="6" s="1"/>
  <c r="G10661" i="6" s="1"/>
  <c r="G10662" i="6" s="1"/>
  <c r="G10663" i="6" s="1"/>
  <c r="G10664" i="6" s="1"/>
  <c r="G10665" i="6" s="1"/>
  <c r="G10666" i="6" s="1"/>
  <c r="G10667" i="6" s="1"/>
  <c r="G10668" i="6" s="1"/>
  <c r="G10669" i="6" s="1"/>
  <c r="G10670" i="6" s="1"/>
  <c r="G10671" i="6" s="1"/>
  <c r="G10672" i="6" s="1"/>
  <c r="G10673" i="6" s="1"/>
  <c r="G10674" i="6" s="1"/>
  <c r="G10675" i="6" s="1"/>
  <c r="G10676" i="6" s="1"/>
  <c r="G10677" i="6" s="1"/>
  <c r="G10678" i="6" s="1"/>
  <c r="G10679" i="6" s="1"/>
  <c r="G10680" i="6" s="1"/>
  <c r="G10681" i="6" s="1"/>
  <c r="G10682" i="6" s="1"/>
  <c r="G10683" i="6" s="1"/>
  <c r="G10684" i="6" s="1"/>
  <c r="G10685" i="6" s="1"/>
  <c r="G10686" i="6" s="1"/>
  <c r="G10687" i="6" s="1"/>
  <c r="G10688" i="6" s="1"/>
  <c r="G10689" i="6" s="1"/>
  <c r="G10690" i="6" s="1"/>
  <c r="G10691" i="6" s="1"/>
  <c r="G10692" i="6" s="1"/>
  <c r="G10693" i="6" s="1"/>
  <c r="G10694" i="6" s="1"/>
  <c r="G10695" i="6" s="1"/>
  <c r="G10696" i="6" s="1"/>
  <c r="G10697" i="6" s="1"/>
  <c r="G10698" i="6" s="1"/>
  <c r="G10699" i="6" s="1"/>
  <c r="G10700" i="6" s="1"/>
  <c r="G10701" i="6" s="1"/>
  <c r="G10702" i="6" s="1"/>
  <c r="G10703" i="6" s="1"/>
  <c r="G10704" i="6" s="1"/>
  <c r="G10705" i="6" s="1"/>
  <c r="G10706" i="6" s="1"/>
  <c r="G10707" i="6" s="1"/>
  <c r="G10708" i="6" s="1"/>
  <c r="G10709" i="6" s="1"/>
  <c r="G10710" i="6" s="1"/>
  <c r="G10711" i="6" s="1"/>
  <c r="G10712" i="6" s="1"/>
  <c r="G10713" i="6" s="1"/>
  <c r="G10714" i="6" s="1"/>
  <c r="G10715" i="6" s="1"/>
  <c r="G10716" i="6" s="1"/>
  <c r="G10717" i="6" s="1"/>
  <c r="G10718" i="6" s="1"/>
  <c r="G10719" i="6" s="1"/>
  <c r="G10720" i="6" s="1"/>
  <c r="G10721" i="6" s="1"/>
  <c r="G10722" i="6" s="1"/>
  <c r="G10723" i="6" s="1"/>
  <c r="G10724" i="6" s="1"/>
  <c r="G10725" i="6" s="1"/>
  <c r="G10726" i="6" s="1"/>
  <c r="G10727" i="6" s="1"/>
  <c r="G10728" i="6" s="1"/>
  <c r="G10729" i="6" s="1"/>
  <c r="G10730" i="6" s="1"/>
  <c r="G10731" i="6" s="1"/>
  <c r="G10732" i="6" s="1"/>
  <c r="G10733" i="6" s="1"/>
  <c r="G10734" i="6" s="1"/>
  <c r="G10735" i="6" s="1"/>
  <c r="G10736" i="6" s="1"/>
  <c r="G10737" i="6" s="1"/>
  <c r="G10738" i="6" s="1"/>
  <c r="G10739" i="6" s="1"/>
  <c r="G10740" i="6" s="1"/>
  <c r="G10741" i="6" s="1"/>
  <c r="G10742" i="6" s="1"/>
  <c r="G10743" i="6" s="1"/>
  <c r="G10744" i="6" s="1"/>
  <c r="G10745" i="6" s="1"/>
  <c r="G10746" i="6" s="1"/>
  <c r="G10747" i="6" s="1"/>
  <c r="G10748" i="6" s="1"/>
  <c r="G10749" i="6" s="1"/>
  <c r="G10750" i="6" s="1"/>
  <c r="G10751" i="6" s="1"/>
  <c r="G10752" i="6" s="1"/>
  <c r="G10753" i="6" s="1"/>
  <c r="G10754" i="6" s="1"/>
  <c r="G10755" i="6" s="1"/>
  <c r="G10756" i="6" s="1"/>
  <c r="G10757" i="6" s="1"/>
  <c r="G10758" i="6" s="1"/>
  <c r="G10759" i="6" s="1"/>
  <c r="G10760" i="6" s="1"/>
  <c r="G10761" i="6" s="1"/>
  <c r="G10762" i="6" s="1"/>
  <c r="G10763" i="6" s="1"/>
  <c r="G10764" i="6" s="1"/>
  <c r="G10765" i="6" s="1"/>
  <c r="G10766" i="6" s="1"/>
  <c r="G10767" i="6" s="1"/>
  <c r="G10768" i="6" s="1"/>
  <c r="G10769" i="6" s="1"/>
  <c r="G10770" i="6" s="1"/>
  <c r="G10771" i="6" s="1"/>
  <c r="G10772" i="6" s="1"/>
  <c r="G10773" i="6" s="1"/>
  <c r="G10774" i="6" s="1"/>
  <c r="G10775" i="6" s="1"/>
  <c r="G10776" i="6" s="1"/>
  <c r="G10777" i="6" s="1"/>
  <c r="G10778" i="6" s="1"/>
  <c r="G10779" i="6" s="1"/>
  <c r="G10780" i="6" s="1"/>
  <c r="G10781" i="6" s="1"/>
  <c r="G10782" i="6" s="1"/>
  <c r="G10783" i="6" s="1"/>
  <c r="G10784" i="6" s="1"/>
  <c r="G10785" i="6" s="1"/>
  <c r="G10786" i="6" s="1"/>
  <c r="G10787" i="6" s="1"/>
  <c r="G10788" i="6" s="1"/>
  <c r="G10789" i="6" s="1"/>
  <c r="G10790" i="6" s="1"/>
  <c r="G10791" i="6" s="1"/>
  <c r="G10792" i="6" s="1"/>
  <c r="G10793" i="6" s="1"/>
  <c r="G10794" i="6" s="1"/>
  <c r="G10795" i="6" s="1"/>
  <c r="G10796" i="6" s="1"/>
  <c r="G10797" i="6" s="1"/>
  <c r="G10798" i="6" s="1"/>
  <c r="G10799" i="6" s="1"/>
  <c r="G10800" i="6" s="1"/>
  <c r="G10801" i="6" s="1"/>
  <c r="G10802" i="6" s="1"/>
  <c r="G10803" i="6" s="1"/>
  <c r="G10804" i="6" s="1"/>
  <c r="G10805" i="6" s="1"/>
  <c r="G10806" i="6" s="1"/>
  <c r="G10807" i="6" s="1"/>
  <c r="G10808" i="6" s="1"/>
  <c r="G10809" i="6" s="1"/>
  <c r="G10810" i="6" s="1"/>
  <c r="G10811" i="6" s="1"/>
  <c r="G10812" i="6" s="1"/>
  <c r="G10813" i="6" s="1"/>
  <c r="G10814" i="6" s="1"/>
  <c r="G10815" i="6" s="1"/>
  <c r="G10816" i="6" s="1"/>
  <c r="G10817" i="6" s="1"/>
  <c r="G10818" i="6" s="1"/>
  <c r="G10819" i="6" s="1"/>
  <c r="G10820" i="6" s="1"/>
  <c r="G10821" i="6" s="1"/>
  <c r="G10822" i="6" s="1"/>
  <c r="G10823" i="6" s="1"/>
  <c r="G10824" i="6" s="1"/>
  <c r="G10825" i="6" s="1"/>
  <c r="G10826" i="6" s="1"/>
  <c r="G10827" i="6" s="1"/>
  <c r="G10828" i="6" s="1"/>
  <c r="G10829" i="6" s="1"/>
  <c r="G10830" i="6" s="1"/>
  <c r="G10831" i="6" s="1"/>
  <c r="G10832" i="6" s="1"/>
  <c r="G10833" i="6" s="1"/>
  <c r="G10834" i="6" s="1"/>
  <c r="G10835" i="6" s="1"/>
  <c r="G10836" i="6" s="1"/>
  <c r="G10837" i="6" s="1"/>
  <c r="G10838" i="6" s="1"/>
  <c r="G10839" i="6" s="1"/>
  <c r="G10840" i="6" s="1"/>
  <c r="G10841" i="6" s="1"/>
  <c r="G10842" i="6" s="1"/>
  <c r="G10843" i="6" s="1"/>
  <c r="G10844" i="6" s="1"/>
  <c r="G10845" i="6" s="1"/>
  <c r="G10846" i="6" s="1"/>
  <c r="G10847" i="6" s="1"/>
  <c r="G10848" i="6" s="1"/>
  <c r="G10849" i="6" s="1"/>
  <c r="G10850" i="6" s="1"/>
  <c r="G10851" i="6" s="1"/>
  <c r="G10852" i="6" s="1"/>
  <c r="G10853" i="6" s="1"/>
  <c r="G10854" i="6" s="1"/>
  <c r="G10855" i="6" s="1"/>
  <c r="G10856" i="6" s="1"/>
  <c r="G10857" i="6" s="1"/>
  <c r="G10858" i="6" s="1"/>
  <c r="G10859" i="6" s="1"/>
  <c r="G10860" i="6" s="1"/>
  <c r="G10861" i="6" s="1"/>
  <c r="G10862" i="6" s="1"/>
  <c r="G10863" i="6" s="1"/>
  <c r="G10864" i="6" s="1"/>
  <c r="G10865" i="6" s="1"/>
  <c r="G10866" i="6" s="1"/>
  <c r="G10867" i="6" s="1"/>
  <c r="G10868" i="6" s="1"/>
  <c r="G10869" i="6" s="1"/>
  <c r="G10870" i="6" s="1"/>
  <c r="G10871" i="6" s="1"/>
  <c r="G10872" i="6" s="1"/>
  <c r="G10873" i="6" s="1"/>
  <c r="G10874" i="6" s="1"/>
  <c r="G10875" i="6" s="1"/>
  <c r="G10876" i="6" s="1"/>
  <c r="G10877" i="6" s="1"/>
  <c r="G10878" i="6" s="1"/>
  <c r="G10879" i="6" s="1"/>
  <c r="G10880" i="6" s="1"/>
  <c r="G10881" i="6" s="1"/>
  <c r="G10882" i="6" s="1"/>
  <c r="G10883" i="6" s="1"/>
  <c r="G10884" i="6" s="1"/>
  <c r="G10885" i="6" s="1"/>
  <c r="G10886" i="6" s="1"/>
  <c r="G10887" i="6" s="1"/>
  <c r="G10888" i="6" s="1"/>
  <c r="G10889" i="6" s="1"/>
  <c r="G10890" i="6" s="1"/>
  <c r="G10891" i="6" s="1"/>
  <c r="G10892" i="6" s="1"/>
  <c r="G10893" i="6" s="1"/>
  <c r="G10894" i="6" s="1"/>
  <c r="G10895" i="6" s="1"/>
  <c r="G10896" i="6" s="1"/>
  <c r="G10897" i="6" s="1"/>
  <c r="G10898" i="6" s="1"/>
  <c r="G10899" i="6" s="1"/>
  <c r="G10900" i="6" s="1"/>
  <c r="G10901" i="6" s="1"/>
  <c r="G10902" i="6" s="1"/>
  <c r="G10903" i="6" s="1"/>
  <c r="G10904" i="6" s="1"/>
  <c r="G10905" i="6" s="1"/>
  <c r="G10906" i="6" s="1"/>
  <c r="G10907" i="6" s="1"/>
  <c r="G10908" i="6" s="1"/>
  <c r="G10909" i="6" s="1"/>
  <c r="G10910" i="6" s="1"/>
  <c r="G10911" i="6" s="1"/>
  <c r="G10912" i="6" s="1"/>
  <c r="G10913" i="6" s="1"/>
  <c r="G10914" i="6" s="1"/>
  <c r="G10915" i="6" s="1"/>
  <c r="G10916" i="6" s="1"/>
  <c r="G10917" i="6" s="1"/>
  <c r="G10918" i="6" s="1"/>
  <c r="G10919" i="6" s="1"/>
  <c r="G10920" i="6" s="1"/>
  <c r="G10921" i="6" s="1"/>
  <c r="G10922" i="6" s="1"/>
  <c r="G10923" i="6" s="1"/>
  <c r="G10924" i="6" s="1"/>
  <c r="G10925" i="6" s="1"/>
  <c r="G10926" i="6" s="1"/>
  <c r="G10927" i="6" s="1"/>
  <c r="G10928" i="6" s="1"/>
  <c r="G10929" i="6" s="1"/>
  <c r="G10930" i="6" s="1"/>
  <c r="G10931" i="6" s="1"/>
  <c r="G10932" i="6" s="1"/>
  <c r="G10933" i="6" s="1"/>
  <c r="G10934" i="6" s="1"/>
  <c r="G10935" i="6" s="1"/>
  <c r="G10936" i="6" s="1"/>
  <c r="G10937" i="6" s="1"/>
  <c r="G10938" i="6" s="1"/>
  <c r="G10939" i="6" s="1"/>
  <c r="G10940" i="6" s="1"/>
  <c r="G10941" i="6" s="1"/>
  <c r="G10942" i="6" s="1"/>
  <c r="G10943" i="6" s="1"/>
  <c r="G10944" i="6" s="1"/>
  <c r="G10945" i="6" s="1"/>
  <c r="G10946" i="6" s="1"/>
  <c r="G10947" i="6" s="1"/>
  <c r="G10948" i="6" s="1"/>
  <c r="G10949" i="6" s="1"/>
  <c r="G10950" i="6" s="1"/>
  <c r="G10951" i="6" s="1"/>
  <c r="G10952" i="6" s="1"/>
  <c r="G10953" i="6" s="1"/>
  <c r="G10954" i="6" s="1"/>
  <c r="G10955" i="6" s="1"/>
  <c r="G10956" i="6" s="1"/>
  <c r="G10957" i="6" s="1"/>
  <c r="G10958" i="6" s="1"/>
  <c r="G10959" i="6" s="1"/>
  <c r="G10960" i="6" s="1"/>
  <c r="G10961" i="6" s="1"/>
  <c r="G10962" i="6" s="1"/>
  <c r="G10963" i="6" s="1"/>
  <c r="G10964" i="6" s="1"/>
  <c r="G10965" i="6" s="1"/>
  <c r="G10966" i="6" s="1"/>
  <c r="G10967" i="6" s="1"/>
  <c r="G10968" i="6" s="1"/>
  <c r="G10969" i="6" s="1"/>
  <c r="G10970" i="6" s="1"/>
  <c r="G10971" i="6" s="1"/>
  <c r="G10972" i="6" s="1"/>
  <c r="G10973" i="6" s="1"/>
  <c r="G10974" i="6" s="1"/>
  <c r="G10975" i="6" s="1"/>
  <c r="G10976" i="6" s="1"/>
  <c r="G10977" i="6" s="1"/>
  <c r="G10978" i="6" s="1"/>
  <c r="G10979" i="6" s="1"/>
  <c r="G10980" i="6" s="1"/>
  <c r="G10981" i="6" s="1"/>
  <c r="G10982" i="6" s="1"/>
  <c r="G10983" i="6" s="1"/>
  <c r="G10984" i="6" s="1"/>
  <c r="G10985" i="6" s="1"/>
  <c r="G10986" i="6" s="1"/>
  <c r="G10987" i="6" s="1"/>
  <c r="G10988" i="6" s="1"/>
  <c r="G10989" i="6" s="1"/>
  <c r="G10990" i="6" s="1"/>
  <c r="G10991" i="6" s="1"/>
  <c r="G10992" i="6" s="1"/>
  <c r="G10993" i="6" s="1"/>
  <c r="G10994" i="6" s="1"/>
  <c r="G10995" i="6" s="1"/>
  <c r="G10996" i="6" s="1"/>
  <c r="G10997" i="6" s="1"/>
  <c r="G10998" i="6" s="1"/>
  <c r="G10999" i="6" s="1"/>
  <c r="G11000" i="6" s="1"/>
  <c r="G11001" i="6" s="1"/>
  <c r="G11002" i="6" s="1"/>
  <c r="G11003" i="6" s="1"/>
  <c r="G11004" i="6" s="1"/>
  <c r="G11005" i="6" s="1"/>
  <c r="G11006" i="6" s="1"/>
  <c r="G11007" i="6" s="1"/>
  <c r="G11008" i="6" s="1"/>
  <c r="G11009" i="6" s="1"/>
  <c r="G11010" i="6" s="1"/>
  <c r="G11011" i="6" s="1"/>
  <c r="G11012" i="6" s="1"/>
  <c r="G11013" i="6" s="1"/>
  <c r="G11014" i="6" s="1"/>
  <c r="G11015" i="6" s="1"/>
  <c r="G11016" i="6" s="1"/>
  <c r="G11017" i="6" s="1"/>
  <c r="G11018" i="6" s="1"/>
  <c r="G11019" i="6" s="1"/>
  <c r="G11020" i="6" s="1"/>
  <c r="G11021" i="6" s="1"/>
  <c r="G11022" i="6" s="1"/>
  <c r="G11023" i="6" s="1"/>
  <c r="G11024" i="6" s="1"/>
  <c r="G11025" i="6" s="1"/>
  <c r="G11026" i="6" s="1"/>
  <c r="G11027" i="6" s="1"/>
  <c r="G11028" i="6" s="1"/>
  <c r="G11029" i="6" s="1"/>
  <c r="G11030" i="6" s="1"/>
  <c r="G11031" i="6" s="1"/>
  <c r="G11032" i="6" s="1"/>
  <c r="G11033" i="6" s="1"/>
  <c r="G11034" i="6" s="1"/>
  <c r="G11035" i="6" s="1"/>
  <c r="G11036" i="6" s="1"/>
  <c r="G11037" i="6" s="1"/>
  <c r="G11038" i="6" s="1"/>
  <c r="G11039" i="6" s="1"/>
  <c r="G11040" i="6" s="1"/>
  <c r="G11041" i="6" s="1"/>
  <c r="G11042" i="6" s="1"/>
  <c r="G11043" i="6" s="1"/>
  <c r="G11044" i="6" s="1"/>
  <c r="G11045" i="6" s="1"/>
  <c r="G11046" i="6" s="1"/>
  <c r="G11047" i="6" s="1"/>
  <c r="G11048" i="6" s="1"/>
  <c r="G11049" i="6" s="1"/>
  <c r="G11050" i="6" s="1"/>
  <c r="G11051" i="6" s="1"/>
  <c r="G11052" i="6" s="1"/>
  <c r="G11053" i="6" s="1"/>
  <c r="G11054" i="6" s="1"/>
  <c r="G11055" i="6" s="1"/>
  <c r="G11056" i="6" s="1"/>
  <c r="G11057" i="6" s="1"/>
  <c r="G11058" i="6" s="1"/>
  <c r="G11059" i="6" s="1"/>
  <c r="G11060" i="6" s="1"/>
  <c r="G11061" i="6" s="1"/>
  <c r="G11062" i="6" s="1"/>
  <c r="G11063" i="6" s="1"/>
  <c r="G11064" i="6" s="1"/>
  <c r="G11065" i="6" s="1"/>
  <c r="G11066" i="6" s="1"/>
  <c r="G11067" i="6" s="1"/>
  <c r="G11068" i="6" s="1"/>
  <c r="G11069" i="6" s="1"/>
  <c r="G11070" i="6" s="1"/>
  <c r="G11071" i="6" s="1"/>
  <c r="G11072" i="6" s="1"/>
  <c r="G11073" i="6" s="1"/>
  <c r="G11074" i="6" s="1"/>
  <c r="G11075" i="6" s="1"/>
  <c r="G11076" i="6" s="1"/>
  <c r="G11077" i="6" s="1"/>
  <c r="G11078" i="6" s="1"/>
  <c r="G11079" i="6" s="1"/>
  <c r="G11080" i="6" s="1"/>
  <c r="G11081" i="6" s="1"/>
  <c r="G11082" i="6" s="1"/>
  <c r="G11083" i="6" s="1"/>
  <c r="G11084" i="6" s="1"/>
  <c r="G11085" i="6" s="1"/>
  <c r="G11086" i="6" s="1"/>
  <c r="G11087" i="6" s="1"/>
  <c r="G11088" i="6" s="1"/>
  <c r="G11089" i="6" s="1"/>
  <c r="G11090" i="6" s="1"/>
  <c r="G11091" i="6" s="1"/>
  <c r="G11092" i="6" s="1"/>
  <c r="G11093" i="6" s="1"/>
  <c r="G11094" i="6" s="1"/>
  <c r="G11095" i="6" s="1"/>
  <c r="G11096" i="6" s="1"/>
  <c r="G11097" i="6" s="1"/>
  <c r="G11098" i="6" s="1"/>
  <c r="G11099" i="6" s="1"/>
  <c r="G11100" i="6" s="1"/>
  <c r="G11101" i="6" s="1"/>
  <c r="G11102" i="6" s="1"/>
  <c r="G11103" i="6" s="1"/>
  <c r="G11104" i="6" s="1"/>
  <c r="G11105" i="6" s="1"/>
  <c r="G11106" i="6" s="1"/>
  <c r="G11107" i="6" s="1"/>
  <c r="G11108" i="6" s="1"/>
  <c r="G11109" i="6" s="1"/>
  <c r="G11110" i="6" s="1"/>
  <c r="G11111" i="6" s="1"/>
  <c r="G11112" i="6" s="1"/>
  <c r="G11113" i="6" s="1"/>
  <c r="G11114" i="6" s="1"/>
  <c r="G11115" i="6" s="1"/>
  <c r="G11116" i="6" s="1"/>
  <c r="G11117" i="6" s="1"/>
  <c r="G11118" i="6" s="1"/>
  <c r="G11119" i="6" s="1"/>
  <c r="G11120" i="6" s="1"/>
  <c r="G11121" i="6" s="1"/>
  <c r="G11122" i="6" s="1"/>
  <c r="G11123" i="6" s="1"/>
  <c r="G11124" i="6" s="1"/>
  <c r="G11125" i="6" s="1"/>
  <c r="G11126" i="6" s="1"/>
  <c r="G11127" i="6" s="1"/>
  <c r="G11128" i="6" s="1"/>
  <c r="G11129" i="6" s="1"/>
  <c r="G11130" i="6" s="1"/>
  <c r="G11131" i="6" s="1"/>
  <c r="G11132" i="6" s="1"/>
  <c r="G11133" i="6" s="1"/>
  <c r="G11134" i="6" s="1"/>
  <c r="G11135" i="6" s="1"/>
  <c r="G11136" i="6" s="1"/>
  <c r="G11137" i="6" s="1"/>
  <c r="G11138" i="6" s="1"/>
  <c r="G11139" i="6" s="1"/>
  <c r="G11140" i="6" s="1"/>
  <c r="G11141" i="6" s="1"/>
  <c r="G11142" i="6" s="1"/>
  <c r="G11143" i="6" s="1"/>
  <c r="G11144" i="6" s="1"/>
  <c r="G11145" i="6" s="1"/>
  <c r="G11146" i="6" s="1"/>
  <c r="G11147" i="6" s="1"/>
  <c r="G11148" i="6" s="1"/>
  <c r="G11149" i="6" s="1"/>
  <c r="G11150" i="6" s="1"/>
  <c r="G11151" i="6" s="1"/>
  <c r="G11152" i="6" s="1"/>
  <c r="G11153" i="6" s="1"/>
  <c r="G11154" i="6" s="1"/>
  <c r="G11155" i="6" s="1"/>
  <c r="G11156" i="6" s="1"/>
  <c r="G11157" i="6" s="1"/>
  <c r="G11158" i="6" s="1"/>
  <c r="G11159" i="6" s="1"/>
  <c r="G11160" i="6" s="1"/>
  <c r="G11161" i="6" s="1"/>
  <c r="G11162" i="6" s="1"/>
  <c r="G11163" i="6" s="1"/>
  <c r="G11164" i="6" s="1"/>
  <c r="G11165" i="6" s="1"/>
  <c r="G11166" i="6" s="1"/>
  <c r="G11167" i="6" s="1"/>
  <c r="G11168" i="6" s="1"/>
  <c r="G11169" i="6" s="1"/>
  <c r="G11170" i="6" s="1"/>
  <c r="G11171" i="6" s="1"/>
  <c r="G11172" i="6" s="1"/>
  <c r="G11173" i="6" s="1"/>
  <c r="G11174" i="6" s="1"/>
  <c r="G11175" i="6" s="1"/>
  <c r="G11176" i="6" s="1"/>
  <c r="G11177" i="6" s="1"/>
  <c r="G11178" i="6" s="1"/>
  <c r="G11179" i="6" s="1"/>
  <c r="G11180" i="6" s="1"/>
  <c r="G11181" i="6" s="1"/>
  <c r="G11182" i="6" s="1"/>
  <c r="G11183" i="6" s="1"/>
  <c r="G11184" i="6" s="1"/>
  <c r="G11185" i="6" s="1"/>
  <c r="G11186" i="6" s="1"/>
  <c r="G11187" i="6" s="1"/>
  <c r="G11188" i="6" s="1"/>
  <c r="G11189" i="6" s="1"/>
  <c r="G11190" i="6" s="1"/>
  <c r="G11191" i="6" s="1"/>
  <c r="G11192" i="6" s="1"/>
  <c r="G11193" i="6" s="1"/>
  <c r="G11194" i="6" s="1"/>
  <c r="G11195" i="6" s="1"/>
  <c r="G11196" i="6" s="1"/>
  <c r="G11197" i="6" s="1"/>
  <c r="G11198" i="6" s="1"/>
  <c r="G11199" i="6" s="1"/>
  <c r="G11200" i="6" s="1"/>
  <c r="G11201" i="6" s="1"/>
  <c r="G11202" i="6" s="1"/>
  <c r="G11203" i="6" s="1"/>
  <c r="G11204" i="6" s="1"/>
  <c r="G11205" i="6" s="1"/>
  <c r="G11206" i="6" s="1"/>
  <c r="G11207" i="6" s="1"/>
  <c r="G11208" i="6" s="1"/>
  <c r="G11209" i="6" s="1"/>
  <c r="G11210" i="6" s="1"/>
  <c r="G11211" i="6" s="1"/>
  <c r="G11212" i="6" s="1"/>
  <c r="G11213" i="6" s="1"/>
  <c r="G11214" i="6" s="1"/>
  <c r="G11215" i="6" s="1"/>
  <c r="G11216" i="6" s="1"/>
  <c r="G11217" i="6" s="1"/>
  <c r="G11218" i="6" s="1"/>
  <c r="G11219" i="6" s="1"/>
  <c r="G11220" i="6" s="1"/>
  <c r="G11221" i="6" s="1"/>
  <c r="G11222" i="6" s="1"/>
  <c r="G11223" i="6" s="1"/>
  <c r="G11224" i="6" s="1"/>
  <c r="G11225" i="6" s="1"/>
  <c r="G11226" i="6" s="1"/>
  <c r="G11227" i="6" s="1"/>
  <c r="G11228" i="6" s="1"/>
  <c r="G11229" i="6" s="1"/>
  <c r="G11230" i="6" s="1"/>
  <c r="G11231" i="6" s="1"/>
  <c r="G11232" i="6" s="1"/>
  <c r="G11233" i="6" s="1"/>
  <c r="G11234" i="6" s="1"/>
  <c r="G11235" i="6" s="1"/>
  <c r="G11236" i="6" s="1"/>
  <c r="G11237" i="6" s="1"/>
  <c r="G11238" i="6" s="1"/>
  <c r="G11239" i="6" s="1"/>
  <c r="G11240" i="6" s="1"/>
  <c r="G11241" i="6" s="1"/>
  <c r="G11242" i="6" s="1"/>
  <c r="G11243" i="6" s="1"/>
  <c r="G11244" i="6" s="1"/>
  <c r="G11245" i="6" s="1"/>
  <c r="G11246" i="6" s="1"/>
  <c r="G11247" i="6" s="1"/>
  <c r="G11248" i="6" s="1"/>
  <c r="G11249" i="6" s="1"/>
  <c r="G11250" i="6" s="1"/>
  <c r="G11251" i="6" s="1"/>
  <c r="G11252" i="6" s="1"/>
  <c r="G11253" i="6" s="1"/>
  <c r="G11254" i="6" s="1"/>
  <c r="G11255" i="6" s="1"/>
  <c r="G11256" i="6" s="1"/>
  <c r="G11257" i="6" s="1"/>
  <c r="G11258" i="6" s="1"/>
  <c r="G11259" i="6" s="1"/>
  <c r="G11260" i="6" s="1"/>
  <c r="G11261" i="6" s="1"/>
  <c r="G11262" i="6" s="1"/>
  <c r="G11263" i="6" s="1"/>
  <c r="G11264" i="6" s="1"/>
  <c r="G11265" i="6" s="1"/>
  <c r="G11266" i="6" s="1"/>
  <c r="G11267" i="6" s="1"/>
  <c r="G11268" i="6" s="1"/>
  <c r="G11269" i="6" s="1"/>
  <c r="G11270" i="6" s="1"/>
  <c r="G11271" i="6" s="1"/>
  <c r="G11272" i="6" s="1"/>
  <c r="G11273" i="6" s="1"/>
  <c r="G11274" i="6" s="1"/>
  <c r="G11275" i="6" s="1"/>
  <c r="G11276" i="6" s="1"/>
  <c r="G11277" i="6" s="1"/>
  <c r="G11278" i="6" s="1"/>
  <c r="G11279" i="6" s="1"/>
  <c r="G11280" i="6" s="1"/>
  <c r="G11281" i="6" s="1"/>
  <c r="G11282" i="6" s="1"/>
  <c r="G11283" i="6" s="1"/>
  <c r="G11284" i="6" s="1"/>
  <c r="G11285" i="6" s="1"/>
  <c r="G11286" i="6" s="1"/>
  <c r="G11287" i="6" s="1"/>
  <c r="G11288" i="6" s="1"/>
  <c r="G11289" i="6" s="1"/>
  <c r="G11290" i="6" s="1"/>
  <c r="G11291" i="6" s="1"/>
  <c r="G11292" i="6" s="1"/>
  <c r="G11293" i="6" s="1"/>
  <c r="G11294" i="6" s="1"/>
  <c r="G11295" i="6" s="1"/>
  <c r="G11296" i="6" s="1"/>
  <c r="G11297" i="6" s="1"/>
  <c r="G11298" i="6" s="1"/>
  <c r="G11299" i="6" s="1"/>
  <c r="G11300" i="6" s="1"/>
  <c r="G11301" i="6" s="1"/>
  <c r="G11302" i="6" s="1"/>
  <c r="G11303" i="6" s="1"/>
  <c r="G11304" i="6" s="1"/>
  <c r="G11305" i="6" s="1"/>
  <c r="G11306" i="6" s="1"/>
  <c r="G11307" i="6" s="1"/>
  <c r="G11308" i="6" s="1"/>
  <c r="G11309" i="6" s="1"/>
  <c r="G11310" i="6" s="1"/>
  <c r="G11311" i="6" s="1"/>
  <c r="G11312" i="6" s="1"/>
  <c r="G11313" i="6" s="1"/>
  <c r="G11314" i="6" s="1"/>
  <c r="G11315" i="6" s="1"/>
  <c r="G11316" i="6" s="1"/>
  <c r="G11317" i="6" s="1"/>
  <c r="G11318" i="6" s="1"/>
  <c r="G11319" i="6" s="1"/>
  <c r="G11320" i="6" s="1"/>
  <c r="G11321" i="6" s="1"/>
  <c r="G11322" i="6" s="1"/>
  <c r="G11323" i="6" s="1"/>
  <c r="G11324" i="6" s="1"/>
  <c r="G11325" i="6" s="1"/>
  <c r="G11326" i="6" s="1"/>
  <c r="G11327" i="6" s="1"/>
  <c r="G11328" i="6" s="1"/>
  <c r="G11329" i="6" s="1"/>
  <c r="G11330" i="6" s="1"/>
  <c r="G11331" i="6" s="1"/>
  <c r="G11332" i="6" s="1"/>
  <c r="G11333" i="6" s="1"/>
  <c r="G11334" i="6" s="1"/>
  <c r="G11335" i="6" s="1"/>
  <c r="G11336" i="6" s="1"/>
  <c r="G11337" i="6" s="1"/>
  <c r="G11338" i="6" s="1"/>
  <c r="G11339" i="6" s="1"/>
  <c r="G11340" i="6" s="1"/>
  <c r="G11341" i="6" s="1"/>
  <c r="G11342" i="6" s="1"/>
  <c r="G11343" i="6" s="1"/>
  <c r="G11344" i="6" s="1"/>
  <c r="G11345" i="6" s="1"/>
  <c r="G11346" i="6" s="1"/>
  <c r="G11347" i="6" s="1"/>
  <c r="G11348" i="6" s="1"/>
  <c r="G11349" i="6" s="1"/>
  <c r="G11350" i="6" s="1"/>
  <c r="G11351" i="6" s="1"/>
  <c r="G11352" i="6" s="1"/>
  <c r="G11353" i="6" s="1"/>
  <c r="G11354" i="6" s="1"/>
  <c r="G11355" i="6" s="1"/>
  <c r="G11356" i="6" s="1"/>
  <c r="G11357" i="6" s="1"/>
  <c r="G11358" i="6" s="1"/>
  <c r="G11359" i="6" s="1"/>
  <c r="G11360" i="6" s="1"/>
  <c r="G11361" i="6" s="1"/>
  <c r="G11362" i="6" s="1"/>
  <c r="G11363" i="6" s="1"/>
  <c r="G11364" i="6" s="1"/>
  <c r="G11365" i="6" s="1"/>
  <c r="G11366" i="6" s="1"/>
  <c r="G11367" i="6" s="1"/>
  <c r="G11368" i="6" s="1"/>
  <c r="G11369" i="6" s="1"/>
  <c r="G11370" i="6" s="1"/>
  <c r="G11371" i="6" s="1"/>
  <c r="G11372" i="6" s="1"/>
  <c r="G11373" i="6" s="1"/>
  <c r="G11374" i="6" s="1"/>
  <c r="G11375" i="6" s="1"/>
  <c r="G11376" i="6" s="1"/>
  <c r="G11377" i="6" s="1"/>
  <c r="G11378" i="6" s="1"/>
  <c r="G11379" i="6" s="1"/>
  <c r="G11380" i="6" s="1"/>
  <c r="G11381" i="6" s="1"/>
  <c r="G11382" i="6" s="1"/>
  <c r="G11383" i="6" s="1"/>
  <c r="G11384" i="6" s="1"/>
  <c r="G11385" i="6" s="1"/>
  <c r="G11386" i="6" s="1"/>
  <c r="G11387" i="6" s="1"/>
  <c r="G11388" i="6" s="1"/>
  <c r="G11389" i="6" s="1"/>
  <c r="G11390" i="6" s="1"/>
  <c r="G11391" i="6" s="1"/>
  <c r="G11392" i="6" s="1"/>
  <c r="G11393" i="6" s="1"/>
  <c r="G11394" i="6" s="1"/>
  <c r="G11395" i="6" s="1"/>
  <c r="G11396" i="6" s="1"/>
  <c r="G11397" i="6" s="1"/>
  <c r="G11398" i="6" s="1"/>
  <c r="G11399" i="6" s="1"/>
  <c r="G11400" i="6" s="1"/>
  <c r="G11401" i="6" s="1"/>
  <c r="G11402" i="6" s="1"/>
  <c r="G11403" i="6" s="1"/>
  <c r="G11404" i="6" s="1"/>
  <c r="G11405" i="6" s="1"/>
  <c r="G11406" i="6" s="1"/>
  <c r="G11407" i="6" s="1"/>
  <c r="G11408" i="6" s="1"/>
  <c r="G11409" i="6" s="1"/>
  <c r="G11410" i="6" s="1"/>
  <c r="G11411" i="6" s="1"/>
  <c r="G11412" i="6" s="1"/>
  <c r="G11413" i="6" s="1"/>
  <c r="G11414" i="6" s="1"/>
  <c r="G11415" i="6" s="1"/>
  <c r="G11416" i="6" s="1"/>
  <c r="G11417" i="6" s="1"/>
  <c r="G11418" i="6" s="1"/>
  <c r="G11419" i="6" s="1"/>
  <c r="G11420" i="6" s="1"/>
  <c r="G11421" i="6" s="1"/>
  <c r="G11422" i="6" s="1"/>
  <c r="G11423" i="6" s="1"/>
  <c r="G11424" i="6" s="1"/>
  <c r="G11425" i="6" s="1"/>
  <c r="G11426" i="6" s="1"/>
  <c r="G11427" i="6" s="1"/>
  <c r="G11428" i="6" s="1"/>
  <c r="G11429" i="6" s="1"/>
  <c r="G11430" i="6" s="1"/>
  <c r="G11431" i="6" s="1"/>
  <c r="G11432" i="6" s="1"/>
  <c r="G11433" i="6" s="1"/>
  <c r="G11434" i="6" s="1"/>
  <c r="G11435" i="6" s="1"/>
  <c r="G11436" i="6" s="1"/>
  <c r="G11437" i="6" s="1"/>
  <c r="G11438" i="6" s="1"/>
  <c r="G11439" i="6" s="1"/>
  <c r="G11440" i="6" s="1"/>
  <c r="G11441" i="6" s="1"/>
  <c r="G11442" i="6" s="1"/>
  <c r="G11443" i="6" s="1"/>
  <c r="G11444" i="6" s="1"/>
  <c r="G11445" i="6" s="1"/>
  <c r="G11446" i="6" s="1"/>
  <c r="G11447" i="6" s="1"/>
  <c r="G11448" i="6" s="1"/>
  <c r="G11449" i="6" s="1"/>
  <c r="G11450" i="6" s="1"/>
  <c r="G11451" i="6" s="1"/>
  <c r="G11452" i="6" s="1"/>
  <c r="G11453" i="6" s="1"/>
  <c r="G11454" i="6" s="1"/>
  <c r="G11455" i="6" s="1"/>
  <c r="G11456" i="6" s="1"/>
  <c r="G11457" i="6" s="1"/>
  <c r="G11458" i="6" s="1"/>
  <c r="G11459" i="6" s="1"/>
  <c r="G11460" i="6" s="1"/>
  <c r="G11461" i="6" s="1"/>
  <c r="G11462" i="6" s="1"/>
  <c r="G11463" i="6" s="1"/>
  <c r="G11464" i="6" s="1"/>
  <c r="G11465" i="6" s="1"/>
  <c r="G11466" i="6" s="1"/>
  <c r="G11467" i="6" s="1"/>
  <c r="G11468" i="6" s="1"/>
  <c r="G11469" i="6" s="1"/>
  <c r="G11470" i="6" s="1"/>
  <c r="G11471" i="6" s="1"/>
  <c r="G11472" i="6" s="1"/>
  <c r="G11473" i="6" s="1"/>
  <c r="G11474" i="6" s="1"/>
  <c r="G11475" i="6" s="1"/>
  <c r="G11476" i="6" s="1"/>
  <c r="G11477" i="6" s="1"/>
  <c r="G11478" i="6" s="1"/>
  <c r="G11479" i="6" s="1"/>
  <c r="G11480" i="6" s="1"/>
  <c r="G11481" i="6" s="1"/>
  <c r="G11482" i="6" s="1"/>
  <c r="G11483" i="6" s="1"/>
  <c r="G11484" i="6" s="1"/>
  <c r="G11485" i="6" s="1"/>
  <c r="G11486" i="6" s="1"/>
  <c r="G11487" i="6" s="1"/>
  <c r="G11488" i="6" s="1"/>
  <c r="G11489" i="6" s="1"/>
  <c r="G11490" i="6" s="1"/>
  <c r="G11491" i="6" s="1"/>
  <c r="G11492" i="6" s="1"/>
  <c r="G11493" i="6" s="1"/>
  <c r="G11494" i="6" s="1"/>
  <c r="G11495" i="6" s="1"/>
  <c r="G11496" i="6" s="1"/>
  <c r="G11497" i="6" s="1"/>
  <c r="G11498" i="6" s="1"/>
  <c r="G11499" i="6" s="1"/>
  <c r="G11500" i="6" s="1"/>
  <c r="G11501" i="6" s="1"/>
  <c r="G11502" i="6" s="1"/>
  <c r="G11503" i="6" s="1"/>
  <c r="G11504" i="6" s="1"/>
  <c r="G11505" i="6" s="1"/>
  <c r="G11506" i="6" s="1"/>
  <c r="G11507" i="6" s="1"/>
  <c r="G11508" i="6" s="1"/>
  <c r="G11509" i="6" s="1"/>
  <c r="G11510" i="6" s="1"/>
  <c r="G11511" i="6" s="1"/>
  <c r="G11512" i="6" s="1"/>
  <c r="G11513" i="6" s="1"/>
  <c r="G11514" i="6" s="1"/>
  <c r="G11515" i="6" s="1"/>
  <c r="G11516" i="6" s="1"/>
  <c r="G11517" i="6" s="1"/>
  <c r="G11518" i="6" s="1"/>
  <c r="G11519" i="6" s="1"/>
  <c r="G11520" i="6" s="1"/>
  <c r="G11521" i="6" s="1"/>
  <c r="G11522" i="6" s="1"/>
  <c r="G11523" i="6" s="1"/>
  <c r="G11524" i="6" s="1"/>
  <c r="G11525" i="6" s="1"/>
  <c r="G11526" i="6" s="1"/>
  <c r="G11527" i="6" s="1"/>
  <c r="G11528" i="6" s="1"/>
  <c r="G11529" i="6" s="1"/>
  <c r="G11530" i="6" s="1"/>
  <c r="G11531" i="6" s="1"/>
  <c r="G11532" i="6" s="1"/>
  <c r="G11533" i="6" s="1"/>
  <c r="G11534" i="6" s="1"/>
  <c r="G11535" i="6" s="1"/>
  <c r="G11536" i="6" s="1"/>
  <c r="G11537" i="6" s="1"/>
  <c r="G11538" i="6" s="1"/>
  <c r="G11539" i="6" s="1"/>
  <c r="G11540" i="6" s="1"/>
  <c r="G11541" i="6" s="1"/>
  <c r="G11542" i="6" s="1"/>
  <c r="G11543" i="6" s="1"/>
  <c r="G11544" i="6" s="1"/>
  <c r="G11545" i="6" s="1"/>
  <c r="G11546" i="6" s="1"/>
  <c r="G11547" i="6" s="1"/>
  <c r="G11548" i="6" s="1"/>
  <c r="G11549" i="6" s="1"/>
  <c r="G11550" i="6" s="1"/>
  <c r="G11551" i="6" s="1"/>
  <c r="G11552" i="6" s="1"/>
  <c r="G11553" i="6" s="1"/>
  <c r="G11554" i="6" s="1"/>
  <c r="G11555" i="6" s="1"/>
  <c r="G11556" i="6" s="1"/>
  <c r="G11557" i="6" s="1"/>
  <c r="G11558" i="6" s="1"/>
  <c r="G11559" i="6" s="1"/>
  <c r="G11560" i="6" s="1"/>
  <c r="G11561" i="6" s="1"/>
  <c r="G11562" i="6" s="1"/>
  <c r="G11563" i="6" s="1"/>
  <c r="G11564" i="6" s="1"/>
  <c r="G11565" i="6" s="1"/>
  <c r="G11566" i="6" s="1"/>
  <c r="G11567" i="6" s="1"/>
  <c r="G11568" i="6" s="1"/>
  <c r="G11569" i="6" s="1"/>
  <c r="G11570" i="6" s="1"/>
  <c r="G11571" i="6" s="1"/>
  <c r="G11572" i="6" s="1"/>
  <c r="G11573" i="6" s="1"/>
  <c r="G11574" i="6" s="1"/>
  <c r="G11575" i="6" s="1"/>
  <c r="G11576" i="6" s="1"/>
  <c r="G11577" i="6" s="1"/>
  <c r="G11578" i="6" s="1"/>
  <c r="G11579" i="6" s="1"/>
  <c r="G11580" i="6" s="1"/>
  <c r="G11581" i="6" s="1"/>
  <c r="G11582" i="6" s="1"/>
  <c r="G11583" i="6" s="1"/>
  <c r="G11584" i="6" s="1"/>
  <c r="G11585" i="6" s="1"/>
  <c r="G11586" i="6" s="1"/>
  <c r="G11587" i="6" s="1"/>
  <c r="G11588" i="6" s="1"/>
  <c r="G11589" i="6" s="1"/>
  <c r="G11590" i="6" s="1"/>
  <c r="G11591" i="6" s="1"/>
  <c r="G11592" i="6" s="1"/>
  <c r="G11593" i="6" s="1"/>
  <c r="G11594" i="6" s="1"/>
  <c r="G11595" i="6" s="1"/>
  <c r="G11596" i="6" s="1"/>
  <c r="G11597" i="6" s="1"/>
  <c r="G11598" i="6" s="1"/>
  <c r="G11599" i="6" s="1"/>
  <c r="G11600" i="6" s="1"/>
  <c r="G11601" i="6" s="1"/>
  <c r="G11602" i="6" s="1"/>
  <c r="G11603" i="6" s="1"/>
  <c r="G11604" i="6" s="1"/>
  <c r="G11605" i="6" s="1"/>
  <c r="G11606" i="6" s="1"/>
  <c r="G11607" i="6" s="1"/>
  <c r="G11608" i="6" s="1"/>
  <c r="G11609" i="6" s="1"/>
  <c r="G11610" i="6" s="1"/>
  <c r="G11611" i="6" s="1"/>
  <c r="G11612" i="6" s="1"/>
  <c r="G11613" i="6" s="1"/>
  <c r="G11614" i="6" s="1"/>
  <c r="G11615" i="6" s="1"/>
  <c r="G11616" i="6" s="1"/>
  <c r="G11617" i="6" s="1"/>
  <c r="G11618" i="6" s="1"/>
  <c r="G11619" i="6" s="1"/>
  <c r="G11620" i="6" s="1"/>
  <c r="G11621" i="6" s="1"/>
  <c r="G11622" i="6" s="1"/>
  <c r="G11623" i="6" s="1"/>
  <c r="G11624" i="6" s="1"/>
  <c r="G11625" i="6" s="1"/>
  <c r="G11626" i="6" s="1"/>
  <c r="G11627" i="6" s="1"/>
  <c r="G11628" i="6" s="1"/>
  <c r="G11629" i="6" s="1"/>
  <c r="G11630" i="6" s="1"/>
  <c r="G11631" i="6" s="1"/>
  <c r="G11632" i="6" s="1"/>
  <c r="G11633" i="6" s="1"/>
  <c r="G11634" i="6" s="1"/>
  <c r="G11635" i="6" s="1"/>
  <c r="G11636" i="6" s="1"/>
  <c r="G11637" i="6" s="1"/>
  <c r="G11638" i="6" s="1"/>
  <c r="G11639" i="6" s="1"/>
  <c r="G11640" i="6" s="1"/>
  <c r="G11641" i="6" s="1"/>
  <c r="G11642" i="6" s="1"/>
  <c r="G11643" i="6" s="1"/>
  <c r="G11644" i="6" s="1"/>
  <c r="G11645" i="6" s="1"/>
  <c r="G11646" i="6" s="1"/>
  <c r="G11647" i="6" s="1"/>
  <c r="G11648" i="6" s="1"/>
  <c r="G11649" i="6" s="1"/>
  <c r="G11650" i="6" s="1"/>
  <c r="G11651" i="6" s="1"/>
  <c r="G11652" i="6" s="1"/>
  <c r="G11653" i="6" s="1"/>
  <c r="G11654" i="6" s="1"/>
  <c r="G11655" i="6" s="1"/>
  <c r="G11656" i="6" s="1"/>
  <c r="G11657" i="6" s="1"/>
  <c r="G11658" i="6" s="1"/>
  <c r="G11659" i="6" s="1"/>
  <c r="G11660" i="6" s="1"/>
  <c r="G11661" i="6" s="1"/>
  <c r="G11662" i="6" s="1"/>
  <c r="G11663" i="6" s="1"/>
  <c r="G11664" i="6" s="1"/>
  <c r="G11665" i="6" s="1"/>
  <c r="G11666" i="6" s="1"/>
  <c r="G11667" i="6" s="1"/>
  <c r="G11668" i="6" s="1"/>
  <c r="G11669" i="6" s="1"/>
  <c r="G11670" i="6" s="1"/>
  <c r="G11671" i="6" s="1"/>
  <c r="G11672" i="6" s="1"/>
  <c r="G11673" i="6" s="1"/>
  <c r="G11674" i="6" s="1"/>
  <c r="G11675" i="6" s="1"/>
  <c r="G11676" i="6" s="1"/>
  <c r="G11677" i="6" s="1"/>
  <c r="G11678" i="6" s="1"/>
  <c r="G11679" i="6" s="1"/>
  <c r="G11680" i="6" s="1"/>
  <c r="G11681" i="6" s="1"/>
  <c r="G11682" i="6" s="1"/>
  <c r="G11683" i="6" s="1"/>
  <c r="G11684" i="6" s="1"/>
  <c r="G11685" i="6" s="1"/>
  <c r="G11686" i="6" s="1"/>
  <c r="G11687" i="6" s="1"/>
  <c r="G11688" i="6" s="1"/>
  <c r="G11689" i="6" s="1"/>
  <c r="G11690" i="6" s="1"/>
  <c r="G11691" i="6" s="1"/>
  <c r="G11692" i="6" s="1"/>
  <c r="G11693" i="6" s="1"/>
  <c r="G11694" i="6" s="1"/>
  <c r="G11695" i="6" s="1"/>
  <c r="G11696" i="6" s="1"/>
  <c r="G11697" i="6" s="1"/>
  <c r="G11698" i="6" s="1"/>
  <c r="G11699" i="6" s="1"/>
  <c r="G11700" i="6" s="1"/>
  <c r="G11701" i="6" s="1"/>
  <c r="G11702" i="6" s="1"/>
  <c r="G11703" i="6" s="1"/>
  <c r="G11704" i="6" s="1"/>
  <c r="G11705" i="6" s="1"/>
  <c r="G11706" i="6" s="1"/>
  <c r="G11707" i="6" s="1"/>
  <c r="G11708" i="6" s="1"/>
  <c r="G11709" i="6" s="1"/>
  <c r="G11710" i="6" s="1"/>
  <c r="G11711" i="6" s="1"/>
  <c r="G11712" i="6" s="1"/>
  <c r="G11713" i="6" s="1"/>
  <c r="G11714" i="6" s="1"/>
  <c r="G11715" i="6" s="1"/>
  <c r="G11716" i="6" s="1"/>
  <c r="G11717" i="6" s="1"/>
  <c r="G11718" i="6" s="1"/>
  <c r="G11719" i="6" s="1"/>
  <c r="G11720" i="6" s="1"/>
  <c r="G11721" i="6" s="1"/>
  <c r="G11722" i="6" s="1"/>
  <c r="G11723" i="6" s="1"/>
  <c r="G11724" i="6" s="1"/>
  <c r="G11725" i="6" s="1"/>
  <c r="G11726" i="6" s="1"/>
  <c r="G11727" i="6" s="1"/>
  <c r="G11728" i="6" s="1"/>
  <c r="G11729" i="6" s="1"/>
  <c r="G11730" i="6" s="1"/>
  <c r="G11731" i="6" s="1"/>
  <c r="G11732" i="6" s="1"/>
  <c r="G11733" i="6" s="1"/>
  <c r="G11734" i="6" s="1"/>
  <c r="G11735" i="6" s="1"/>
  <c r="G11736" i="6" s="1"/>
  <c r="G11737" i="6" s="1"/>
  <c r="G11738" i="6" s="1"/>
  <c r="G11739" i="6" s="1"/>
  <c r="G11740" i="6" s="1"/>
  <c r="G11741" i="6" s="1"/>
  <c r="G11742" i="6" s="1"/>
  <c r="G11743" i="6" s="1"/>
  <c r="G11744" i="6" s="1"/>
  <c r="G11745" i="6" s="1"/>
  <c r="G11746" i="6" s="1"/>
  <c r="G11747" i="6" s="1"/>
  <c r="G11748" i="6" s="1"/>
  <c r="G11749" i="6" s="1"/>
  <c r="G11750" i="6" s="1"/>
  <c r="G11751" i="6" s="1"/>
  <c r="G11752" i="6" s="1"/>
  <c r="G11753" i="6" s="1"/>
  <c r="G11754" i="6" s="1"/>
  <c r="G11755" i="6" s="1"/>
  <c r="G11756" i="6" s="1"/>
  <c r="G11757" i="6" s="1"/>
  <c r="G11758" i="6" s="1"/>
  <c r="G11759" i="6" s="1"/>
  <c r="G11760" i="6" s="1"/>
  <c r="G11761" i="6" s="1"/>
  <c r="G11762" i="6" s="1"/>
  <c r="G11763" i="6" s="1"/>
  <c r="G11764" i="6" s="1"/>
  <c r="G11765" i="6" s="1"/>
  <c r="G11766" i="6" s="1"/>
  <c r="G11767" i="6" s="1"/>
  <c r="G11768" i="6" s="1"/>
  <c r="G11769" i="6" s="1"/>
  <c r="G11770" i="6" s="1"/>
  <c r="G11771" i="6" s="1"/>
  <c r="G11772" i="6" s="1"/>
  <c r="G11773" i="6" s="1"/>
  <c r="G11774" i="6" s="1"/>
  <c r="G11775" i="6" s="1"/>
  <c r="G11776" i="6" s="1"/>
  <c r="G11777" i="6" s="1"/>
  <c r="G11778" i="6" s="1"/>
  <c r="G11779" i="6" s="1"/>
  <c r="G11780" i="6" s="1"/>
  <c r="G11781" i="6" s="1"/>
  <c r="G11782" i="6" s="1"/>
  <c r="G11783" i="6" s="1"/>
  <c r="G11784" i="6" s="1"/>
  <c r="G11785" i="6" s="1"/>
  <c r="G11786" i="6" s="1"/>
  <c r="G11787" i="6" s="1"/>
  <c r="G11788" i="6" s="1"/>
  <c r="G11789" i="6" s="1"/>
  <c r="G11790" i="6" s="1"/>
  <c r="G11791" i="6" s="1"/>
  <c r="G11792" i="6" s="1"/>
  <c r="G11793" i="6" s="1"/>
  <c r="G11794" i="6" s="1"/>
  <c r="G11795" i="6" s="1"/>
  <c r="G11796" i="6" s="1"/>
  <c r="G11797" i="6" s="1"/>
  <c r="G11798" i="6" s="1"/>
  <c r="G11799" i="6" s="1"/>
  <c r="G11800" i="6" s="1"/>
  <c r="G11801" i="6" s="1"/>
  <c r="G11802" i="6" s="1"/>
  <c r="G11803" i="6" s="1"/>
  <c r="G11804" i="6" s="1"/>
  <c r="G11805" i="6" s="1"/>
  <c r="G11806" i="6" s="1"/>
  <c r="G11807" i="6" s="1"/>
  <c r="G11808" i="6" s="1"/>
  <c r="G11809" i="6" s="1"/>
  <c r="G11810" i="6" s="1"/>
  <c r="G11811" i="6" s="1"/>
  <c r="G11812" i="6" s="1"/>
  <c r="G11813" i="6" s="1"/>
  <c r="G11814" i="6" s="1"/>
  <c r="G11815" i="6" s="1"/>
  <c r="G11816" i="6" s="1"/>
  <c r="G11817" i="6" s="1"/>
  <c r="G11818" i="6" s="1"/>
  <c r="G11819" i="6" s="1"/>
  <c r="G11820" i="6" s="1"/>
  <c r="G11821" i="6" s="1"/>
  <c r="G11822" i="6" s="1"/>
  <c r="G11823" i="6" s="1"/>
  <c r="G11824" i="6" s="1"/>
  <c r="G11825" i="6" s="1"/>
  <c r="G11826" i="6" s="1"/>
  <c r="G11827" i="6" s="1"/>
  <c r="G11828" i="6" s="1"/>
  <c r="G11829" i="6" s="1"/>
  <c r="G11830" i="6" s="1"/>
  <c r="G11831" i="6" s="1"/>
  <c r="G11832" i="6" s="1"/>
  <c r="G11833" i="6" s="1"/>
  <c r="G11834" i="6" s="1"/>
  <c r="G11835" i="6" s="1"/>
  <c r="G11836" i="6" s="1"/>
  <c r="G11837" i="6" s="1"/>
  <c r="G11838" i="6" s="1"/>
  <c r="G11839" i="6" s="1"/>
  <c r="G11840" i="6" s="1"/>
  <c r="G11841" i="6" s="1"/>
  <c r="G11842" i="6" s="1"/>
  <c r="G11843" i="6" s="1"/>
  <c r="G11844" i="6" s="1"/>
  <c r="G11845" i="6" s="1"/>
  <c r="G11846" i="6" s="1"/>
  <c r="G11847" i="6" s="1"/>
  <c r="G11848" i="6" s="1"/>
  <c r="G11849" i="6" s="1"/>
  <c r="G11850" i="6" s="1"/>
  <c r="G11851" i="6" s="1"/>
  <c r="G11852" i="6" s="1"/>
  <c r="G11853" i="6" s="1"/>
  <c r="G11854" i="6" s="1"/>
  <c r="G11855" i="6" s="1"/>
  <c r="G11856" i="6" s="1"/>
  <c r="G11857" i="6" s="1"/>
  <c r="G11858" i="6" s="1"/>
  <c r="G11859" i="6" s="1"/>
  <c r="G11860" i="6" s="1"/>
  <c r="G11861" i="6" s="1"/>
  <c r="G11862" i="6" s="1"/>
  <c r="G11863" i="6" s="1"/>
  <c r="G11864" i="6" s="1"/>
  <c r="G11865" i="6" s="1"/>
  <c r="G11866" i="6" s="1"/>
  <c r="G11867" i="6" s="1"/>
  <c r="G11868" i="6" s="1"/>
  <c r="G11869" i="6" s="1"/>
  <c r="G11870" i="6" s="1"/>
  <c r="G11871" i="6" s="1"/>
  <c r="G11872" i="6" s="1"/>
  <c r="G11873" i="6" s="1"/>
  <c r="G11874" i="6" s="1"/>
  <c r="G11875" i="6" s="1"/>
  <c r="G11876" i="6" s="1"/>
  <c r="G11877" i="6" s="1"/>
  <c r="G11878" i="6" s="1"/>
  <c r="G11879" i="6" s="1"/>
  <c r="G11880" i="6" s="1"/>
  <c r="G11881" i="6" s="1"/>
  <c r="G11882" i="6" s="1"/>
  <c r="G11883" i="6" s="1"/>
  <c r="G11884" i="6" s="1"/>
  <c r="G11885" i="6" s="1"/>
  <c r="G11886" i="6" s="1"/>
  <c r="G11887" i="6" s="1"/>
  <c r="G11888" i="6" s="1"/>
  <c r="G11889" i="6" s="1"/>
  <c r="G11890" i="6" s="1"/>
  <c r="G11891" i="6" s="1"/>
  <c r="G11892" i="6" s="1"/>
  <c r="G11893" i="6" s="1"/>
  <c r="G11894" i="6" s="1"/>
  <c r="G11895" i="6" s="1"/>
  <c r="G11896" i="6" s="1"/>
  <c r="G11897" i="6" s="1"/>
  <c r="G11898" i="6" s="1"/>
  <c r="G11899" i="6" s="1"/>
  <c r="G11900" i="6" s="1"/>
  <c r="G11901" i="6" s="1"/>
  <c r="G11902" i="6" s="1"/>
  <c r="G11903" i="6" s="1"/>
  <c r="G11904" i="6" s="1"/>
  <c r="G11905" i="6" s="1"/>
  <c r="G11906" i="6" s="1"/>
  <c r="G11907" i="6" s="1"/>
  <c r="G11908" i="6" s="1"/>
  <c r="G11909" i="6" s="1"/>
  <c r="G11910" i="6" s="1"/>
  <c r="G11911" i="6" s="1"/>
  <c r="G11912" i="6" s="1"/>
  <c r="G11913" i="6" s="1"/>
  <c r="G11914" i="6" s="1"/>
  <c r="G11915" i="6" s="1"/>
  <c r="G11916" i="6" s="1"/>
  <c r="G11917" i="6" s="1"/>
  <c r="G11918" i="6" s="1"/>
  <c r="G11919" i="6" s="1"/>
  <c r="G11920" i="6" s="1"/>
  <c r="G11921" i="6" s="1"/>
  <c r="G11922" i="6" s="1"/>
  <c r="G11923" i="6" s="1"/>
  <c r="G11924" i="6" s="1"/>
  <c r="G11925" i="6" s="1"/>
  <c r="G11926" i="6" s="1"/>
  <c r="G11927" i="6" s="1"/>
  <c r="G11928" i="6" s="1"/>
  <c r="G11929" i="6" s="1"/>
  <c r="G11930" i="6" s="1"/>
  <c r="G11931" i="6" s="1"/>
  <c r="G11932" i="6" s="1"/>
  <c r="G11933" i="6" s="1"/>
  <c r="G11934" i="6" s="1"/>
  <c r="G11935" i="6" s="1"/>
  <c r="G11936" i="6" s="1"/>
  <c r="G11937" i="6" s="1"/>
  <c r="G11938" i="6" s="1"/>
  <c r="G11939" i="6" s="1"/>
  <c r="G11940" i="6" s="1"/>
  <c r="G11941" i="6" s="1"/>
  <c r="G11942" i="6" s="1"/>
  <c r="G11943" i="6" s="1"/>
  <c r="G11944" i="6" s="1"/>
  <c r="G11945" i="6" s="1"/>
  <c r="G11946" i="6" s="1"/>
  <c r="G11947" i="6" s="1"/>
  <c r="G11948" i="6" s="1"/>
  <c r="G11949" i="6" s="1"/>
  <c r="G11950" i="6" s="1"/>
  <c r="G11951" i="6" s="1"/>
  <c r="G11952" i="6" s="1"/>
  <c r="G11953" i="6" s="1"/>
  <c r="G11954" i="6" s="1"/>
  <c r="G11955" i="6" s="1"/>
  <c r="G11956" i="6" s="1"/>
  <c r="G11957" i="6" s="1"/>
  <c r="G11958" i="6" s="1"/>
  <c r="G11959" i="6" s="1"/>
  <c r="G11960" i="6" s="1"/>
  <c r="G11961" i="6" s="1"/>
  <c r="G11962" i="6" s="1"/>
  <c r="G11963" i="6" s="1"/>
  <c r="G11964" i="6" s="1"/>
  <c r="G11965" i="6" s="1"/>
  <c r="G11966" i="6" s="1"/>
  <c r="G11967" i="6" s="1"/>
  <c r="G11968" i="6" s="1"/>
  <c r="G11969" i="6" s="1"/>
  <c r="G11970" i="6" s="1"/>
  <c r="G11971" i="6" s="1"/>
  <c r="G11972" i="6" s="1"/>
  <c r="G11973" i="6" s="1"/>
  <c r="G11974" i="6" s="1"/>
  <c r="G11975" i="6" s="1"/>
  <c r="G11976" i="6" s="1"/>
  <c r="G11977" i="6" s="1"/>
  <c r="G11978" i="6" s="1"/>
  <c r="G11979" i="6" s="1"/>
  <c r="G11980" i="6" s="1"/>
  <c r="G11981" i="6" s="1"/>
  <c r="G11982" i="6" s="1"/>
  <c r="G11983" i="6" s="1"/>
  <c r="G11984" i="6" s="1"/>
  <c r="G11985" i="6" s="1"/>
  <c r="G11986" i="6" s="1"/>
  <c r="G11987" i="6" s="1"/>
  <c r="G11988" i="6" s="1"/>
  <c r="G11989" i="6" s="1"/>
  <c r="G11990" i="6" s="1"/>
  <c r="G11991" i="6" s="1"/>
  <c r="G11992" i="6" s="1"/>
  <c r="G11993" i="6" s="1"/>
  <c r="G11994" i="6" s="1"/>
  <c r="G11995" i="6" s="1"/>
  <c r="G11996" i="6" s="1"/>
  <c r="G11997" i="6" s="1"/>
  <c r="G11998" i="6" s="1"/>
  <c r="G11999" i="6" s="1"/>
  <c r="G12000" i="6" s="1"/>
  <c r="G12001" i="6" s="1"/>
  <c r="G12002" i="6" s="1"/>
  <c r="G12003" i="6" s="1"/>
  <c r="G12004" i="6" s="1"/>
  <c r="G12005" i="6" s="1"/>
  <c r="G12006" i="6" s="1"/>
  <c r="G12007" i="6" s="1"/>
  <c r="G12008" i="6" s="1"/>
  <c r="G12009" i="6" s="1"/>
  <c r="G12010" i="6" s="1"/>
  <c r="G12011" i="6" s="1"/>
  <c r="G12012" i="6" s="1"/>
  <c r="G12013" i="6" s="1"/>
  <c r="G12014" i="6" s="1"/>
  <c r="G12015" i="6" s="1"/>
  <c r="G12016" i="6" s="1"/>
  <c r="G12017" i="6" s="1"/>
  <c r="G12018" i="6" s="1"/>
  <c r="G12019" i="6" s="1"/>
  <c r="G12020" i="6" s="1"/>
  <c r="G12021" i="6" s="1"/>
  <c r="G12022" i="6" s="1"/>
  <c r="G12023" i="6" s="1"/>
  <c r="G12024" i="6" s="1"/>
  <c r="G12025" i="6" s="1"/>
  <c r="G12026" i="6" s="1"/>
  <c r="G12027" i="6" s="1"/>
  <c r="G12028" i="6" s="1"/>
  <c r="G12029" i="6" s="1"/>
  <c r="G12030" i="6" s="1"/>
  <c r="G12031" i="6" s="1"/>
  <c r="G12032" i="6" s="1"/>
  <c r="G12033" i="6" s="1"/>
  <c r="G12034" i="6" s="1"/>
  <c r="G12035" i="6" s="1"/>
  <c r="G12036" i="6" s="1"/>
  <c r="G12037" i="6" s="1"/>
  <c r="G12038" i="6" s="1"/>
  <c r="G12039" i="6" s="1"/>
  <c r="G12040" i="6" s="1"/>
  <c r="G12041" i="6" s="1"/>
  <c r="G12042" i="6" s="1"/>
  <c r="G12043" i="6" s="1"/>
  <c r="G12044" i="6" s="1"/>
  <c r="G12045" i="6" s="1"/>
  <c r="G12046" i="6" s="1"/>
  <c r="G12047" i="6" s="1"/>
  <c r="G12048" i="6" s="1"/>
  <c r="G12049" i="6" s="1"/>
  <c r="G12050" i="6" s="1"/>
  <c r="G12051" i="6" s="1"/>
  <c r="G12052" i="6" s="1"/>
  <c r="G12053" i="6" s="1"/>
  <c r="G12054" i="6" s="1"/>
  <c r="G12055" i="6" s="1"/>
  <c r="G12056" i="6" s="1"/>
  <c r="G12057" i="6" s="1"/>
  <c r="G12058" i="6" s="1"/>
  <c r="G12059" i="6" s="1"/>
  <c r="G12060" i="6" s="1"/>
  <c r="G12061" i="6" s="1"/>
  <c r="G12062" i="6" s="1"/>
  <c r="G12063" i="6" s="1"/>
  <c r="G12064" i="6" s="1"/>
  <c r="G12065" i="6" s="1"/>
  <c r="G12066" i="6" s="1"/>
  <c r="G12067" i="6" s="1"/>
  <c r="G12068" i="6" s="1"/>
  <c r="G12069" i="6" s="1"/>
  <c r="G12070" i="6" s="1"/>
  <c r="G12071" i="6" s="1"/>
  <c r="G12072" i="6" s="1"/>
  <c r="G12073" i="6" s="1"/>
  <c r="G12074" i="6" s="1"/>
  <c r="G12075" i="6" s="1"/>
  <c r="G12076" i="6" s="1"/>
  <c r="G12077" i="6" s="1"/>
  <c r="G12078" i="6" s="1"/>
  <c r="G12079" i="6" s="1"/>
  <c r="G12080" i="6" s="1"/>
  <c r="G12081" i="6" s="1"/>
  <c r="G12082" i="6" s="1"/>
  <c r="G12083" i="6" s="1"/>
  <c r="G12084" i="6" s="1"/>
  <c r="G12085" i="6" s="1"/>
  <c r="G12086" i="6" s="1"/>
  <c r="G12087" i="6" s="1"/>
  <c r="G12088" i="6" s="1"/>
  <c r="G12089" i="6" s="1"/>
  <c r="G12090" i="6" s="1"/>
  <c r="G12091" i="6" s="1"/>
  <c r="G12092" i="6" s="1"/>
  <c r="G12093" i="6" s="1"/>
  <c r="G12094" i="6" s="1"/>
  <c r="G12095" i="6" s="1"/>
  <c r="G12096" i="6" s="1"/>
  <c r="G12097" i="6" s="1"/>
  <c r="G12098" i="6" s="1"/>
  <c r="G12099" i="6" s="1"/>
  <c r="G12100" i="6" s="1"/>
  <c r="G12101" i="6" s="1"/>
  <c r="G12102" i="6" s="1"/>
  <c r="G12103" i="6" s="1"/>
  <c r="G12104" i="6" s="1"/>
  <c r="G12105" i="6" s="1"/>
  <c r="G12106" i="6" s="1"/>
  <c r="G12107" i="6" s="1"/>
  <c r="G12108" i="6" s="1"/>
  <c r="G12109" i="6" s="1"/>
  <c r="G12110" i="6" s="1"/>
  <c r="G12111" i="6" s="1"/>
  <c r="G12112" i="6" s="1"/>
  <c r="G12113" i="6" s="1"/>
  <c r="G12114" i="6" s="1"/>
  <c r="G12115" i="6" s="1"/>
  <c r="G12116" i="6" s="1"/>
  <c r="G12117" i="6" s="1"/>
  <c r="G12118" i="6" s="1"/>
  <c r="G12119" i="6" s="1"/>
  <c r="G12120" i="6" s="1"/>
  <c r="G12121" i="6" s="1"/>
  <c r="G12122" i="6" s="1"/>
  <c r="G12123" i="6" s="1"/>
  <c r="G12124" i="6" s="1"/>
  <c r="G12125" i="6" s="1"/>
  <c r="G12126" i="6" s="1"/>
  <c r="G12127" i="6" s="1"/>
  <c r="G12128" i="6" s="1"/>
  <c r="G12129" i="6" s="1"/>
  <c r="G12130" i="6" s="1"/>
  <c r="G12131" i="6" s="1"/>
  <c r="G12132" i="6" s="1"/>
  <c r="G12133" i="6" s="1"/>
  <c r="G12134" i="6" s="1"/>
  <c r="G12135" i="6" s="1"/>
  <c r="G12136" i="6" s="1"/>
  <c r="G12137" i="6" s="1"/>
  <c r="G12138" i="6" s="1"/>
  <c r="G12139" i="6" s="1"/>
  <c r="G12140" i="6" s="1"/>
  <c r="G12141" i="6" s="1"/>
  <c r="G12142" i="6" s="1"/>
  <c r="G12143" i="6" s="1"/>
  <c r="G12144" i="6" s="1"/>
  <c r="G12145" i="6" s="1"/>
  <c r="G12146" i="6" s="1"/>
  <c r="G12147" i="6" s="1"/>
  <c r="G12148" i="6" s="1"/>
  <c r="G12149" i="6" s="1"/>
  <c r="G12150" i="6" s="1"/>
  <c r="G12151" i="6" s="1"/>
  <c r="G12152" i="6" s="1"/>
  <c r="G12153" i="6" s="1"/>
  <c r="G12154" i="6" s="1"/>
  <c r="G12155" i="6" s="1"/>
  <c r="G12156" i="6" s="1"/>
  <c r="G12157" i="6" s="1"/>
  <c r="G12158" i="6" s="1"/>
  <c r="G12159" i="6" s="1"/>
  <c r="G12160" i="6" s="1"/>
  <c r="G12161" i="6" s="1"/>
  <c r="G12162" i="6" s="1"/>
  <c r="G12163" i="6" s="1"/>
  <c r="G12164" i="6" s="1"/>
  <c r="G12165" i="6" s="1"/>
  <c r="G12166" i="6" s="1"/>
  <c r="G12167" i="6" s="1"/>
  <c r="G12168" i="6" s="1"/>
  <c r="G12169" i="6" s="1"/>
  <c r="G12170" i="6" s="1"/>
  <c r="G12171" i="6" s="1"/>
  <c r="G12172" i="6" s="1"/>
  <c r="G12173" i="6" s="1"/>
  <c r="G12174" i="6" s="1"/>
  <c r="G12175" i="6" s="1"/>
  <c r="G12176" i="6" s="1"/>
  <c r="G12177" i="6" s="1"/>
  <c r="G12178" i="6" s="1"/>
  <c r="G12179" i="6" s="1"/>
  <c r="G12180" i="6" s="1"/>
  <c r="G12181" i="6" s="1"/>
  <c r="G12182" i="6" s="1"/>
  <c r="G12183" i="6" s="1"/>
  <c r="G12184" i="6" s="1"/>
  <c r="G12185" i="6" s="1"/>
  <c r="G12186" i="6" s="1"/>
  <c r="G12187" i="6" s="1"/>
  <c r="G12188" i="6" s="1"/>
  <c r="G12189" i="6" s="1"/>
  <c r="G12190" i="6" s="1"/>
  <c r="G12191" i="6" s="1"/>
  <c r="G12192" i="6" s="1"/>
  <c r="G12193" i="6" s="1"/>
  <c r="G12194" i="6" s="1"/>
  <c r="G12195" i="6" s="1"/>
  <c r="G12196" i="6" s="1"/>
  <c r="G12197" i="6" s="1"/>
  <c r="G12198" i="6" s="1"/>
  <c r="G12199" i="6" s="1"/>
  <c r="G12200" i="6" s="1"/>
  <c r="G12201" i="6" s="1"/>
  <c r="G12202" i="6" s="1"/>
  <c r="G12203" i="6" s="1"/>
  <c r="G12204" i="6" s="1"/>
  <c r="G12205" i="6" s="1"/>
  <c r="G12206" i="6" s="1"/>
  <c r="G12207" i="6" s="1"/>
  <c r="G12208" i="6" s="1"/>
  <c r="G12209" i="6" s="1"/>
  <c r="G12210" i="6" s="1"/>
  <c r="G12211" i="6" s="1"/>
  <c r="G12212" i="6" s="1"/>
  <c r="G12213" i="6" s="1"/>
  <c r="G12214" i="6" s="1"/>
  <c r="G12215" i="6" s="1"/>
  <c r="G12216" i="6" s="1"/>
  <c r="G12217" i="6" s="1"/>
  <c r="G12218" i="6" s="1"/>
  <c r="G12219" i="6" s="1"/>
  <c r="G12220" i="6" s="1"/>
  <c r="G12221" i="6" s="1"/>
  <c r="G12222" i="6" s="1"/>
  <c r="G12223" i="6" s="1"/>
  <c r="G12224" i="6" s="1"/>
  <c r="G12225" i="6" s="1"/>
  <c r="G12226" i="6" s="1"/>
  <c r="G12227" i="6" s="1"/>
  <c r="G12228" i="6" s="1"/>
  <c r="G12229" i="6" s="1"/>
  <c r="G12230" i="6" s="1"/>
  <c r="G12231" i="6" s="1"/>
  <c r="G12232" i="6" s="1"/>
  <c r="G12233" i="6" s="1"/>
  <c r="G12234" i="6" s="1"/>
  <c r="G12235" i="6" s="1"/>
  <c r="G12236" i="6" s="1"/>
  <c r="G12237" i="6" s="1"/>
  <c r="G12238" i="6" s="1"/>
  <c r="G12239" i="6" s="1"/>
  <c r="G12240" i="6" s="1"/>
  <c r="G12241" i="6" s="1"/>
  <c r="G12242" i="6" s="1"/>
  <c r="G12243" i="6" s="1"/>
  <c r="G12244" i="6" s="1"/>
  <c r="G12245" i="6" s="1"/>
  <c r="G12246" i="6" s="1"/>
  <c r="G12247" i="6" s="1"/>
  <c r="G12248" i="6" s="1"/>
  <c r="G12249" i="6" s="1"/>
  <c r="G12250" i="6" s="1"/>
  <c r="G12251" i="6" s="1"/>
  <c r="G12252" i="6" s="1"/>
  <c r="G12253" i="6" s="1"/>
  <c r="G12254" i="6" s="1"/>
  <c r="G12255" i="6" s="1"/>
  <c r="G12256" i="6" s="1"/>
  <c r="G12257" i="6" s="1"/>
  <c r="G12258" i="6" s="1"/>
  <c r="G12259" i="6" s="1"/>
  <c r="G12260" i="6" s="1"/>
  <c r="G12261" i="6" s="1"/>
  <c r="G12262" i="6" s="1"/>
  <c r="G12263" i="6" s="1"/>
  <c r="G12264" i="6" s="1"/>
  <c r="G12265" i="6" s="1"/>
  <c r="G12266" i="6" s="1"/>
  <c r="G12267" i="6" s="1"/>
  <c r="G12268" i="6" s="1"/>
  <c r="G12269" i="6" s="1"/>
  <c r="G12270" i="6" s="1"/>
  <c r="G12271" i="6" s="1"/>
  <c r="G12272" i="6" s="1"/>
  <c r="G12273" i="6" s="1"/>
  <c r="G12274" i="6" s="1"/>
  <c r="G12275" i="6" s="1"/>
  <c r="G12276" i="6" s="1"/>
  <c r="G12277" i="6" s="1"/>
  <c r="G12278" i="6" s="1"/>
  <c r="G12279" i="6" s="1"/>
  <c r="G12280" i="6" s="1"/>
  <c r="G12281" i="6" s="1"/>
  <c r="G12282" i="6" s="1"/>
  <c r="G12283" i="6" s="1"/>
  <c r="G12284" i="6" s="1"/>
  <c r="G12285" i="6" s="1"/>
  <c r="G12286" i="6" s="1"/>
  <c r="G12287" i="6" s="1"/>
  <c r="G12288" i="6" s="1"/>
  <c r="G12289" i="6" s="1"/>
  <c r="G12290" i="6" s="1"/>
  <c r="G12291" i="6" s="1"/>
  <c r="G12292" i="6" s="1"/>
  <c r="G12293" i="6" s="1"/>
  <c r="G12294" i="6" s="1"/>
  <c r="G12295" i="6" s="1"/>
  <c r="G12296" i="6" s="1"/>
  <c r="G12297" i="6" s="1"/>
  <c r="G12298" i="6" s="1"/>
  <c r="G12299" i="6" s="1"/>
  <c r="G12300" i="6" s="1"/>
  <c r="G12301" i="6" s="1"/>
  <c r="G12302" i="6" s="1"/>
  <c r="G12303" i="6" s="1"/>
  <c r="G12304" i="6" s="1"/>
  <c r="G12305" i="6" s="1"/>
  <c r="G12306" i="6" s="1"/>
  <c r="G12307" i="6" s="1"/>
  <c r="G12308" i="6" s="1"/>
  <c r="G12309" i="6" s="1"/>
  <c r="G12310" i="6" s="1"/>
  <c r="G12311" i="6" s="1"/>
  <c r="G12312" i="6" s="1"/>
  <c r="G12313" i="6" s="1"/>
  <c r="G12314" i="6" s="1"/>
  <c r="G4" i="6"/>
  <c r="G5" i="6" s="1"/>
  <c r="G6" i="6" s="1"/>
  <c r="G3" i="6"/>
  <c r="Z39" i="1"/>
  <c r="J11584" i="6"/>
  <c r="K11644" i="6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Z40" i="1" l="1"/>
  <c r="Z41" i="1" l="1"/>
  <c r="Z42" i="1" l="1"/>
  <c r="Z43" i="1" l="1"/>
  <c r="Z44" i="1" l="1"/>
  <c r="Z45" i="1" l="1"/>
  <c r="Z46" i="1" l="1"/>
  <c r="Z47" i="1" l="1"/>
  <c r="Z48" i="1" l="1"/>
  <c r="Z49" i="1" l="1"/>
  <c r="Z50" i="1" l="1"/>
  <c r="Z51" i="1" l="1"/>
  <c r="Z52" i="1" l="1"/>
  <c r="Z53" i="1" l="1"/>
  <c r="Z54" i="1" l="1"/>
  <c r="Z55" i="1" l="1"/>
  <c r="Z56" i="1" l="1"/>
  <c r="Z57" i="1" l="1"/>
  <c r="Z58" i="1" l="1"/>
  <c r="Z59" i="1" l="1"/>
  <c r="Z60" i="1" l="1"/>
  <c r="Z61" i="1" l="1"/>
  <c r="Z62" i="1" l="1"/>
  <c r="Z63" i="1" l="1"/>
  <c r="Z64" i="1" l="1"/>
  <c r="Z65" i="1" l="1"/>
  <c r="Z66" i="1" l="1"/>
  <c r="Z67" i="1" l="1"/>
  <c r="Z68" i="1" l="1"/>
  <c r="Z69" i="1" l="1"/>
  <c r="Z70" i="1" l="1"/>
  <c r="Z71" i="1" l="1"/>
  <c r="Z72" i="1" l="1"/>
  <c r="Z73" i="1" l="1"/>
  <c r="Z74" i="1" l="1"/>
  <c r="Z75" i="1" l="1"/>
  <c r="Z76" i="1" l="1"/>
  <c r="Z77" i="1" l="1"/>
  <c r="Z78" i="1" l="1"/>
  <c r="Z79" i="1" l="1"/>
  <c r="Z80" i="1" l="1"/>
  <c r="Z81" i="1" l="1"/>
  <c r="Z82" i="1" l="1"/>
  <c r="Z83" i="1" l="1"/>
  <c r="Z84" i="1" l="1"/>
  <c r="Z85" i="1" l="1"/>
  <c r="Z8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2b9b4fbb-91a5-4bab-88d0-31487c4b5087 Model" type="5" refreshedVersion="8" background="1" refreshOnLoad="1" saveData="1">
    <dbPr connection="Provider=MSOLAP.8;Integrated Security=ClaimsToken;Persist Security Info=True;Initial Catalog=sobe_wowvirtualserver-2b9b4fbb-91a5-4bab-88d0-31487c4b508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alendar'[Date])),_x000d__x000a__x0009__x0009__x0009_AND('Calendar'[Date] &gt;= DATE(2022, 7, 1), 'Calendar'[Date] &lt; DATE(2026, 7, 1))_x000d__x000a__x0009__x0009_)_x000d__x000a__x000d__x000a__x0009_VAR __DS0FilterTable2 = _x000d__x000a__x0009__x0009_TREATAS({&quot;Actual&quot;}, 'Type'[Typen])_x000d__x000a__x000d__x000a__x0009_VAR __DS0FilterTable3 = _x000d__x000a__x0009__x0009_TREATAS({&quot;Forecast&quot;}, 'GLBudgetno'[Backup])_x000d__x000a__x000d__x000a__x0009_VAR __DS0Core = _x000d__x000a__x0009__x0009_SUMMARIZECOLUMNS(_x000d__x000a__x0009__x0009__x0009_'Master'[Gllink],_x000d__x000a__x0009__x0009__x0009_'Master'[Gllinkname],_x000d__x000a__x0009__x0009__x0009_'Master'[Type2],_x000d__x000a__x0009__x0009__x0009_'Calendar'[Month],_x000d__x000a__x0009__x0009__x0009_'Calendar'[Monthno],_x000d__x000a__x0009__x0009__x0009_'Master'[Entity],_x000d__x000a__x0009__x0009__x0009_'Master'[F1],_x000d__x000a_                                                'Master'[EBITA],_x000d__x000a__x0009__x0009__x0009___DS0FilterTable,_x000d__x000a__x0009__x0009__x0009___DS0FilterTable2,_x000d__x000a__x0009__x0009__x0009___DS0FilterTable3,_x000d__x000a__x0009__x0009__x0009_&quot;v0_GLcurrent_OP&quot;, '0 Calculations'[0 GLcurrent OP],_x000d__x000a__x0009__x0009__x0009_&quot;v_0_GLcurrent_OP_FormatString&quot;, IGNORE('0 Calculations'[_0 GLcurrent OP FormatString]),_x000d__x000a__x0009__x0009__x0009_&quot;v0_GLcurrant_Movement&quot;, '0 Calculations'[0 GLcurrant Movement],_x000d__x000a__x0009__x0009__x0009_&quot;v_0_GLcurrant_Movement_FormatString&quot;, IGNORE('0 Calculations'[_0 GLcurrant Movement FormatString]),_x000d__x000a__x0009__x0009__x0009_&quot;v0_GLcurrant_CL&quot;, '0 Calculations'[0 GLcurrant CL],_x000d__x000a__x0009__x0009__x0009_&quot;v_0_GLcurrant_CL_FormatString&quot;, IGNORE('0 Calculations'[_0 GLcurrant CL FormatString])_x000d__x000a__x0009__x0009_)_x000d__x000a__x000d__x000a__x0009_VAR __DS0BodyLimited = _x000d__x000a__x0009__x0009_TOPN(_x000d__x000a__x0009__x0009__x0009_500000,_x000d__x000a__x0009__x0009__x0009___DS0Core,_x000d__x000a__x0009__x0009__x0009_'Master'[Gllink],_x000d__x000a__x0009__x0009__x0009_1,_x000d__x000a__x0009__x0009__x0009_'Master'[Gllinkname],_x000d__x000a__x0009__x0009__x0009_1,_x000d__x000a__x0009__x0009__x0009_'Master'[Type2],_x000d__x000a__x0009__x0009__x0009_1,_x000d__x000a__x0009__x0009__x0009_'Calendar'[Monthno],_x000d__x000a__x0009__x0009__x0009_1,_x000d__x000a__x0009__x0009__x0009_'Calendar'[Month],_x000d__x000a__x0009__x0009__x0009_1,_x000d__x000a__x0009__x0009__x0009_'Master'[Entity],_x000d__x000a__x0009__x0009__x0009_1,_x000d__x000a__x0009__x0009__x0009_'Master'[F1],_x000d__x000a__x0009__x0009__x0009_1_x000d__x000a__x0009__x0009_)_x000d__x000a__x000d__x000a_EVALUATE_x000d__x000a__x0009___DS0BodyLimited_x000d__x000a__x000d__x000a_ORDER BY_x000d__x000a__x0009_'Master'[Gllink],_x000d__x000a__x0009_'Master'[Gllinkname],_x000d__x000a__x0009_'Master'[Type2],_x000d__x000a__x0009_'Calendar'[Monthno],_x000d__x000a__x0009_'Calendar'[Month],_x000d__x000a__x0009_'Master'[Entity],_x000d__x000a__x0009_'Master'[F1]" commandType="4"/>
  </connection>
  <connection id="2" xr16:uid="{917FC19C-411A-4F31-8CCD-9146015A8C1B}" keepAlive="1" name="Query - BS" description="Connection to the 'BS' query in the workbook." type="5" refreshedVersion="8" background="1" saveData="1">
    <dbPr connection="Provider=Microsoft.Mashup.OleDb.1;Data Source=$Workbook$;Location=BS;Extended Properties=&quot;&quot;" command="SELECT * FROM [BS]"/>
  </connection>
  <connection id="3" xr16:uid="{22D6423A-2E41-4FE8-8772-2C2C76DBE063}" keepAlive="1" name="Query - CE" description="Connection to the 'CE' query in the workbook." type="5" refreshedVersion="8" background="1" saveData="1">
    <dbPr connection="Provider=Microsoft.Mashup.OleDb.1;Data Source=$Workbook$;Location=CE;Extended Properties=&quot;&quot;" command="SELECT * FROM [CE]"/>
  </connection>
  <connection id="4" xr16:uid="{97C73141-40F5-438F-9AF4-C6871851AC9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5" xr16:uid="{6C06A786-6A74-451F-A7B8-A7F78A59EA59}" keepAlive="1" name="Query - PL" description="Connection to the 'PL' query in the workbook." type="5" refreshedVersion="0" background="1">
    <dbPr connection="Provider=Microsoft.Mashup.OleDb.1;Data Source=$Workbook$;Location=PL;Extended Properties=&quot;&quot;" command="SELECT * FROM [PL]"/>
  </connection>
  <connection id="6" xr16:uid="{D08E4A7F-6C0A-4E1F-A7BA-9AB2E71D7D36}" keepAlive="1" name="Query - Sign" description="Connection to the 'Sign' query in the workbook." type="5" refreshedVersion="0" background="1">
    <dbPr connection="Provider=Microsoft.Mashup.OleDb.1;Data Source=$Workbook$;Location=Sign;Extended Properties=&quot;&quot;" command="SELECT * FROM [Sign]"/>
  </connection>
  <connection id="7" xr16:uid="{C2821B3A-C90D-48E3-B709-E7BCA6A2ECE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<sst xmlns="http://schemas.openxmlformats.org/spreadsheetml/2006/main" count="172012" uniqueCount="577">
  <si>
    <t>Master[Gllink]</t>
  </si>
  <si>
    <t>Master[Gllinkname]</t>
  </si>
  <si>
    <t>Calendar[Month]</t>
  </si>
  <si>
    <t>Calendar[Monthno]</t>
  </si>
  <si>
    <t>Master[Entity]</t>
  </si>
  <si>
    <t>Master[F1]</t>
  </si>
  <si>
    <t>Master[Type2]</t>
  </si>
  <si>
    <t>1 Outstanding Receipts</t>
  </si>
  <si>
    <t>Other</t>
  </si>
  <si>
    <t>CASH</t>
  </si>
  <si>
    <t>BS</t>
  </si>
  <si>
    <t>2 Outstanding Payments</t>
  </si>
  <si>
    <t>3 Outstanding Receipts</t>
  </si>
  <si>
    <t>4 Outstanding Payments</t>
  </si>
  <si>
    <t>5 Outstanding Receipts</t>
  </si>
  <si>
    <t>6 Outstanding Payments</t>
  </si>
  <si>
    <t>OCA</t>
  </si>
  <si>
    <t>7 Outstanding Receipts</t>
  </si>
  <si>
    <t>8 Outstanding Payments</t>
  </si>
  <si>
    <t>15 Outstanding Receipts</t>
  </si>
  <si>
    <t>16 Outstanding Payments</t>
  </si>
  <si>
    <t>17 Outstanding Receipts</t>
  </si>
  <si>
    <t>18 Outstanding Payments</t>
  </si>
  <si>
    <t>21 Outstanding Receipts</t>
  </si>
  <si>
    <t>22 Outstanding Payments</t>
  </si>
  <si>
    <t>860 Rounding</t>
  </si>
  <si>
    <t>OCL</t>
  </si>
  <si>
    <t>10005 Business Credit Card</t>
  </si>
  <si>
    <t>10006 Diamond Card-New</t>
  </si>
  <si>
    <t>10010 Cash on Hand</t>
  </si>
  <si>
    <t>RE</t>
  </si>
  <si>
    <t>10200 Trade Debtors</t>
  </si>
  <si>
    <t>AR</t>
  </si>
  <si>
    <t>11110 Business Transaction Account</t>
  </si>
  <si>
    <t>11120 Trade Creditors</t>
  </si>
  <si>
    <t>AP</t>
  </si>
  <si>
    <t>11150 Business Online Saver</t>
  </si>
  <si>
    <t>11151 Tax Online Saver</t>
  </si>
  <si>
    <t>11160 Business Online Saver New</t>
  </si>
  <si>
    <t>11300 Deposits Paid</t>
  </si>
  <si>
    <t>53201 DC Purchases</t>
  </si>
  <si>
    <t>Product</t>
  </si>
  <si>
    <t>VCOS</t>
  </si>
  <si>
    <t>PL</t>
  </si>
  <si>
    <t>11303 Supplier advances</t>
  </si>
  <si>
    <t>11310 USD Deposits Paid</t>
  </si>
  <si>
    <t>INV</t>
  </si>
  <si>
    <t>11700 Other Prepayments</t>
  </si>
  <si>
    <t>11702 Receivable from directors</t>
  </si>
  <si>
    <t>11704 Loan to Martin Kalanuep</t>
  </si>
  <si>
    <t>11705 Loan to Duracube Rewards Trust</t>
  </si>
  <si>
    <t>11710 Prepayments Motor vehicles</t>
  </si>
  <si>
    <t>11801 Board Stock On Hand (tracked)</t>
  </si>
  <si>
    <t>11802 Aluminium and Hardware stock</t>
  </si>
  <si>
    <t>11803 Duracube Stock on Hand</t>
  </si>
  <si>
    <t>11805 Hardware Stock On Hand (tracked)</t>
  </si>
  <si>
    <t>11807 PO clearing Account</t>
  </si>
  <si>
    <t>11810 Work In Progress - API</t>
  </si>
  <si>
    <t>11811 Work In Progress - DC</t>
  </si>
  <si>
    <t>12610 Plant &amp; Equipment at cost</t>
  </si>
  <si>
    <t>FA</t>
  </si>
  <si>
    <t>12620 Plant &amp; Equipment Accum Dep</t>
  </si>
  <si>
    <t>12710 Furniture &amp; Fixtures Orig Co</t>
  </si>
  <si>
    <t>12720 Furniture &amp; Fixtures Accum Dep</t>
  </si>
  <si>
    <t>12810 Equipment at Cost</t>
  </si>
  <si>
    <t>12820 Equipment Accum Dep</t>
  </si>
  <si>
    <t>12850 General Pool</t>
  </si>
  <si>
    <t>12920 Goodwill</t>
  </si>
  <si>
    <t>IA</t>
  </si>
  <si>
    <t>12921 Loan to Shane Pederson</t>
  </si>
  <si>
    <t>18506 Material In progress</t>
  </si>
  <si>
    <t>20200 Trade Creditors</t>
  </si>
  <si>
    <t>20205 PO clearing Account</t>
  </si>
  <si>
    <t>20206 Payroll Tax Payable</t>
  </si>
  <si>
    <t>20209 Accounts payable control</t>
  </si>
  <si>
    <t>21210 A/P Accrual - Inventory</t>
  </si>
  <si>
    <t>21300 GST</t>
  </si>
  <si>
    <t>21310 ATO - Integrated Client Account</t>
  </si>
  <si>
    <t>TL</t>
  </si>
  <si>
    <t>21320 GST</t>
  </si>
  <si>
    <t>21410 Payroll Accruals Payable</t>
  </si>
  <si>
    <t>21420 PAYG Withholding Payable</t>
  </si>
  <si>
    <t>21430 Superannuation Payable</t>
  </si>
  <si>
    <t>21450 Provision for Annual Leave</t>
  </si>
  <si>
    <t>21460 Child Support</t>
  </si>
  <si>
    <t>21501 Hire Purchase Liabilitiy - Microvellum</t>
  </si>
  <si>
    <t>STD</t>
  </si>
  <si>
    <t>21502 Unexpired Terms Charges - Microvellum</t>
  </si>
  <si>
    <t>21550 Provision for Income Tax</t>
  </si>
  <si>
    <t>21600 Customer Deposits</t>
  </si>
  <si>
    <t>21601 Accrual</t>
  </si>
  <si>
    <t>21701 Mark Simpson Family Trust Loan</t>
  </si>
  <si>
    <t>21702 Ben Simpson Family Trust Loan</t>
  </si>
  <si>
    <t>21703 Athol Simpson Family Trust Loan</t>
  </si>
  <si>
    <t>21704 Harry Simpson Family Trust Loan</t>
  </si>
  <si>
    <t>21705 Ron Simpson Family Trust Loan</t>
  </si>
  <si>
    <t>21800 MET School Loan</t>
  </si>
  <si>
    <t>22203 Loan from Related Entities MAS</t>
  </si>
  <si>
    <t>LTD</t>
  </si>
  <si>
    <t>22204 Loan from Marilyn Simpson</t>
  </si>
  <si>
    <t>22205 Loan from Harry J Simpson</t>
  </si>
  <si>
    <t>22207 Loan from Simpson Family Partnership</t>
  </si>
  <si>
    <t>22208 Loan from Mark Simpson</t>
  </si>
  <si>
    <t>22209 Loan from Ben Simpson</t>
  </si>
  <si>
    <t>22210 Loan from Athol Simpson</t>
  </si>
  <si>
    <t>22220 Loan from Ron Simpson</t>
  </si>
  <si>
    <t>26001 CHP - Microvellum</t>
  </si>
  <si>
    <t>26002 Unexpired - Microvellum</t>
  </si>
  <si>
    <t>26010 Unexp. Terms Charges - Mark &amp; Rhoda Simpson</t>
  </si>
  <si>
    <t>26011 Capital Finance Australia - CNC A10136</t>
  </si>
  <si>
    <t>30010 Issued Ordinary A Class Share</t>
  </si>
  <si>
    <t>OEQ</t>
  </si>
  <si>
    <t>30700 Dividends Paid</t>
  </si>
  <si>
    <t>30800 Retained Earnings</t>
  </si>
  <si>
    <t>30900 Retained Earnings</t>
  </si>
  <si>
    <t>41111 DC Sales - NSW</t>
  </si>
  <si>
    <t>REV</t>
  </si>
  <si>
    <t>42000 API Commercial Sales</t>
  </si>
  <si>
    <t>42001 API Commercial Sales</t>
  </si>
  <si>
    <t>43100 DC Sales - NSW</t>
  </si>
  <si>
    <t>43200 DC Sales - QLD</t>
  </si>
  <si>
    <t>43300 DC-Sales - SA</t>
  </si>
  <si>
    <t>43600 DC Sales - VIC</t>
  </si>
  <si>
    <t>43700 DC Sales - TAS</t>
  </si>
  <si>
    <t>43800 DC Sales - WA</t>
  </si>
  <si>
    <t>43900 DC Sales - Other</t>
  </si>
  <si>
    <t>44000 Other Income</t>
  </si>
  <si>
    <t>AINC</t>
  </si>
  <si>
    <t>44013 Govt Incentive - JobKeeper</t>
  </si>
  <si>
    <t>49999 Currency Gain Loss</t>
  </si>
  <si>
    <t>FEXP</t>
  </si>
  <si>
    <t>52100 API Subcontractors</t>
  </si>
  <si>
    <t>FCOS</t>
  </si>
  <si>
    <t>52111 DC Manufacturing Labour</t>
  </si>
  <si>
    <t>52112 DC Installation Labour</t>
  </si>
  <si>
    <t>Installation</t>
  </si>
  <si>
    <t>52116 DC Production Management Labour</t>
  </si>
  <si>
    <t>52117 DC- Installation Management Labour</t>
  </si>
  <si>
    <t>53202 Price Variance</t>
  </si>
  <si>
    <t>53203 Price Variance Other</t>
  </si>
  <si>
    <t>53210 Material Cost</t>
  </si>
  <si>
    <t>53212 Price variance Installation</t>
  </si>
  <si>
    <t>53300 DC Stock and Handling</t>
  </si>
  <si>
    <t>54000 DC Factory Electricity</t>
  </si>
  <si>
    <t>56000 DC Hire Factory Equipment</t>
  </si>
  <si>
    <t>57000 DC Rent of Factory</t>
  </si>
  <si>
    <t>58000 DC Repairs &amp; Maint - P&amp;E</t>
  </si>
  <si>
    <t>58090 DC Waste</t>
  </si>
  <si>
    <t>61700 Freight Inwards</t>
  </si>
  <si>
    <t>58100 DC Repairs &amp; Maint - Tooling</t>
  </si>
  <si>
    <t>58101 Freight Outwards</t>
  </si>
  <si>
    <t>Freight</t>
  </si>
  <si>
    <t>59100 Closing Stock - DC</t>
  </si>
  <si>
    <t>61005 Accounting Fees</t>
  </si>
  <si>
    <t>61011 Advert Brochures &amp; Publicat</t>
  </si>
  <si>
    <t>61012 Advert - Customer Gifts</t>
  </si>
  <si>
    <t>61013 Advert - Design &amp; Artwork</t>
  </si>
  <si>
    <t>61014 Exhibitions/ Shows</t>
  </si>
  <si>
    <t>61016 Research and Development</t>
  </si>
  <si>
    <t>61018 Bad Debts</t>
  </si>
  <si>
    <t>61020 Bank Charges</t>
  </si>
  <si>
    <t>61030 Casual Wages</t>
  </si>
  <si>
    <t>61035 Computer Expenses</t>
  </si>
  <si>
    <t>61040 Depreciation</t>
  </si>
  <si>
    <t>DA</t>
  </si>
  <si>
    <t>61050 Donations</t>
  </si>
  <si>
    <t>61058 Health Funds</t>
  </si>
  <si>
    <t>61070 Hire of Plant &amp; Equipment</t>
  </si>
  <si>
    <t>61080 Hire Purchase Charges</t>
  </si>
  <si>
    <t>61085 HR Expenses</t>
  </si>
  <si>
    <t>61086 MG3 Core EBK64Z</t>
  </si>
  <si>
    <t>61087 Mitsubishi 2019 truck CU87QU</t>
  </si>
  <si>
    <t>61088 VW Tiguan YIW14X</t>
  </si>
  <si>
    <t>61089 Mazda CX8 DYS07C</t>
  </si>
  <si>
    <t>61090 Insurance - Workcover</t>
  </si>
  <si>
    <t>61091 Insurance - Public &amp; Prod</t>
  </si>
  <si>
    <t>61092 Insurance - Credit Insurance</t>
  </si>
  <si>
    <t>61099 Interest paid related party loans</t>
  </si>
  <si>
    <t>IEXP</t>
  </si>
  <si>
    <t>61100 Interest Paid - Bank</t>
  </si>
  <si>
    <t>61101 Interest Paid - B A Simpson</t>
  </si>
  <si>
    <t>61102 Interest Paid - M A Simpson</t>
  </si>
  <si>
    <t>61103 Interest Paid - A C Simpson</t>
  </si>
  <si>
    <t>61105 Interest Paid - MLS</t>
  </si>
  <si>
    <t>61106 ISUZU D-Max YGN32V</t>
  </si>
  <si>
    <t>61107 Toyota Kluger CPL80E</t>
  </si>
  <si>
    <t>61108 Nissan Navara YHA09L</t>
  </si>
  <si>
    <t>61109 Subaru Liberty DSM65G</t>
  </si>
  <si>
    <t>61110 Forklift</t>
  </si>
  <si>
    <t>61111 Holden Cruze DKP34J</t>
  </si>
  <si>
    <t>61113 Sedan Subaru DDT96U</t>
  </si>
  <si>
    <t>61118 new vehicle 2021 VW T-Cross</t>
  </si>
  <si>
    <t>61121 Mitsubishi Lancer CO84GD</t>
  </si>
  <si>
    <t>61124 Toyota Camry DAK25E</t>
  </si>
  <si>
    <t>61125 Mits Tritan Dual Cab CH87EI</t>
  </si>
  <si>
    <t>61126 Toyota Kluger DKI58A</t>
  </si>
  <si>
    <t>61127 DC D-Max DQZ20P Ute 2</t>
  </si>
  <si>
    <t>61128 Payroll Tax</t>
  </si>
  <si>
    <t>61129 Postage</t>
  </si>
  <si>
    <t>61130 Printing &amp; Stationery</t>
  </si>
  <si>
    <t>61132 Subaru Impreza DZP96Y - Vanessa</t>
  </si>
  <si>
    <t>61133 Mits Triton Ute YIW09R</t>
  </si>
  <si>
    <t>61134 Nissan Pathfinder YIW09T</t>
  </si>
  <si>
    <t>61135 Subaru Outback 2019 YJC57C</t>
  </si>
  <si>
    <t>61136 Toyota Kluger 2019 EES86G</t>
  </si>
  <si>
    <t>61137 Mits Triton 2021 ELJ27K</t>
  </si>
  <si>
    <t>61138 Mits Trtion Ute 2020 EJJ52T</t>
  </si>
  <si>
    <t>61139 Mits Triton 2019 YIX86T</t>
  </si>
  <si>
    <t>61141 VW TCross EVQ 08F</t>
  </si>
  <si>
    <t>61142 Nissan X-Trail 2022 YJV89C</t>
  </si>
  <si>
    <t>61145 Rent</t>
  </si>
  <si>
    <t>61151 Repairs &amp; Maint - Bldg</t>
  </si>
  <si>
    <t>61152 Repairs &amp; Maintenance - P&amp;E- API</t>
  </si>
  <si>
    <t>61153 Repairs &amp; Maintenance - IT</t>
  </si>
  <si>
    <t>61160 Security Costs</t>
  </si>
  <si>
    <t>61170 Legal Expenses</t>
  </si>
  <si>
    <t>61175 Licence Fees</t>
  </si>
  <si>
    <t>61181 Staff Amenities with GST</t>
  </si>
  <si>
    <t>61182 Staff Amenities without GST</t>
  </si>
  <si>
    <t>61190 Staff Training &amp; Welfare</t>
  </si>
  <si>
    <t>61200 Subscriptions</t>
  </si>
  <si>
    <t>61215 Annual Leave</t>
  </si>
  <si>
    <t>61220 Telephone</t>
  </si>
  <si>
    <t>61225 MV Trailer</t>
  </si>
  <si>
    <t>61250 Wages &amp; Salaries</t>
  </si>
  <si>
    <t>61251 Bonuses</t>
  </si>
  <si>
    <t>62210 Superannuation Contribution</t>
  </si>
  <si>
    <t>81000 Interest Income</t>
  </si>
  <si>
    <t>92600 Management wages (unpaid)</t>
  </si>
  <si>
    <t>111701 Liquidity Transfer</t>
  </si>
  <si>
    <t>Other-NSW-Discount</t>
  </si>
  <si>
    <t>Other-NSW-Gross</t>
  </si>
  <si>
    <t>Other-VIC-Discount</t>
  </si>
  <si>
    <t>Other-VIC-Gross</t>
  </si>
  <si>
    <t>Other-QLD-Discount</t>
  </si>
  <si>
    <t>Other-QLD-Gross</t>
  </si>
  <si>
    <t>Other-SA-Discount</t>
  </si>
  <si>
    <t>Other-SA-Gross</t>
  </si>
  <si>
    <t>Other-OT-Gross</t>
  </si>
  <si>
    <t>61144 Mits Triton 2021 ERI52L</t>
  </si>
  <si>
    <t>61252 Wages &amp; Salaries - Admin</t>
  </si>
  <si>
    <t>61255 - Bonuses - Admin</t>
  </si>
  <si>
    <t>62212 - Superannuation Contribution - Admin</t>
  </si>
  <si>
    <t>99999 Suspense Account</t>
  </si>
  <si>
    <t>NA</t>
  </si>
  <si>
    <t>Installation-NSW-Discount</t>
  </si>
  <si>
    <t>Installation-NSW-Gross</t>
  </si>
  <si>
    <t>11312 SO clearing Account</t>
  </si>
  <si>
    <t>61015 Advert - Digital Marketing</t>
  </si>
  <si>
    <t>Installation-VIC-Discount</t>
  </si>
  <si>
    <t>Installation-VIC-Gross</t>
  </si>
  <si>
    <t>Installation-QLD-Discount</t>
  </si>
  <si>
    <t>Installation-QLD-Gross</t>
  </si>
  <si>
    <t>Installation-SA-Discount</t>
  </si>
  <si>
    <t>Installation-SA-Gross</t>
  </si>
  <si>
    <t>Product-NSW-Discount</t>
  </si>
  <si>
    <t>Product-NSW-Gross</t>
  </si>
  <si>
    <t>Product-VIC-Discount</t>
  </si>
  <si>
    <t>Product-VIC-Gross</t>
  </si>
  <si>
    <t>Product-QLD-Discount</t>
  </si>
  <si>
    <t>Product-QLD-Gross</t>
  </si>
  <si>
    <t>Product-SA-Discount</t>
  </si>
  <si>
    <t>Product-SA-Gross</t>
  </si>
  <si>
    <t>Freight-NSW-Discount</t>
  </si>
  <si>
    <t>Freight-NSW-Gross</t>
  </si>
  <si>
    <t>Freight-VIC-Discount</t>
  </si>
  <si>
    <t>Freight-VIC-Gross</t>
  </si>
  <si>
    <t>Freight-QLD-Discount</t>
  </si>
  <si>
    <t>Freight-QLD-Gross</t>
  </si>
  <si>
    <t>Freight-SA-Discount</t>
  </si>
  <si>
    <t>Freight-SA-Gross</t>
  </si>
  <si>
    <t>Product-OT-Discount</t>
  </si>
  <si>
    <t>Product-OT-Gross</t>
  </si>
  <si>
    <t>Freight-OT-Discount</t>
  </si>
  <si>
    <t>Freight-OT-Gross</t>
  </si>
  <si>
    <t>12840 Asset Acquisition</t>
  </si>
  <si>
    <t>21602 Motor Vehicle Rental control</t>
  </si>
  <si>
    <t>61146 Mits Triton 2021 ERI66G</t>
  </si>
  <si>
    <t>61147 2021 Volvo XC60 Stnwg DGH15B</t>
  </si>
  <si>
    <t>111110 Outstanding Receipts</t>
  </si>
  <si>
    <t>111111 Outstanding Payments</t>
  </si>
  <si>
    <t>111702 Stripe</t>
  </si>
  <si>
    <t>26021 - Capital Finance Australia - CNC A11058</t>
  </si>
  <si>
    <t>Distributions Received - Duracube Rewards Trust</t>
  </si>
  <si>
    <t>45010 FBT Employee Contribution - DC</t>
  </si>
  <si>
    <t>92000 Income Tax Expense</t>
  </si>
  <si>
    <t>TEXP</t>
  </si>
  <si>
    <t>Product-WA-Discount</t>
  </si>
  <si>
    <t>Product-WA-Gross</t>
  </si>
  <si>
    <t>Product-TAS-Discount</t>
  </si>
  <si>
    <t>Product-TAS-Gross</t>
  </si>
  <si>
    <t>Freight-WA-Discount</t>
  </si>
  <si>
    <t>Freight-WA-Gross</t>
  </si>
  <si>
    <t>Freight-TAS-Discount</t>
  </si>
  <si>
    <t>Freight-TAS-Gross</t>
  </si>
  <si>
    <t>Jul-22</t>
  </si>
  <si>
    <t>11714 - Loan to Herbert Gatchalian</t>
  </si>
  <si>
    <t>52127 - DC Installation Management Travelling</t>
  </si>
  <si>
    <t>61150 - Depreciation Cogs</t>
  </si>
  <si>
    <t>DEP</t>
  </si>
  <si>
    <t>61260 - Subscriptions - Sales and Marketting</t>
  </si>
  <si>
    <t>Aug-22</t>
  </si>
  <si>
    <t>61159 - Nissan Patrol EUB12S</t>
  </si>
  <si>
    <t>81400 Rent of Factory Unit</t>
  </si>
  <si>
    <t>Sep-22</t>
  </si>
  <si>
    <t>12210 Motor Vehicles</t>
  </si>
  <si>
    <t>12220 Motor Vehicles Accum Dep</t>
  </si>
  <si>
    <t>18516 Expense In progress</t>
  </si>
  <si>
    <t>Oct-22</t>
  </si>
  <si>
    <t>26041 - BOQ Equipment Finance - CNC A11165</t>
  </si>
  <si>
    <t>53211 Component</t>
  </si>
  <si>
    <t>61117 Mitsubishi Fuso CTF18X</t>
  </si>
  <si>
    <t>61169 - MY20 Land Rover Sport DGH77G</t>
  </si>
  <si>
    <t>Nov-22</t>
  </si>
  <si>
    <t>11724 - Loan to Jatin Vamja</t>
  </si>
  <si>
    <t>44010 Other Income - Supplier Rebates</t>
  </si>
  <si>
    <t>61171 - Subaru Impreza Black EHW09T</t>
  </si>
  <si>
    <t>Dec-22</t>
  </si>
  <si>
    <t>61172 2020 Toyota Hilux Ute EVT52S</t>
  </si>
  <si>
    <t>611087 Excavator &amp; Trailer BT225</t>
  </si>
  <si>
    <t>Jan-23</t>
  </si>
  <si>
    <t>61192 Motor vehicle expenses - Clint Moss</t>
  </si>
  <si>
    <t>61202 Motor vehicle expenses - Renee Power</t>
  </si>
  <si>
    <t>61212 Motor vehicle expenses - Terence Meredith</t>
  </si>
  <si>
    <t>61222 Motor vehicle expenses - New Truck</t>
  </si>
  <si>
    <t>Feb-23</t>
  </si>
  <si>
    <t>26061 - CBA Equipment Finance - XO12OS</t>
  </si>
  <si>
    <t>61173 2022 Mitsubishi Fuso Fighter 1124 - XO12OS</t>
  </si>
  <si>
    <t>Mar-23</t>
  </si>
  <si>
    <t>11320 - Retention deducted</t>
  </si>
  <si>
    <t>111115 Diamond card - May-23</t>
  </si>
  <si>
    <t>Apr-23</t>
  </si>
  <si>
    <t>11125 Payments under disputes</t>
  </si>
  <si>
    <t>May-23</t>
  </si>
  <si>
    <t>26071 - COM Equipment Finance - ESM79K</t>
  </si>
  <si>
    <t>26081 - COM Equipment Finance - EWI58D</t>
  </si>
  <si>
    <t>26091 - COM Equipment Finance - Forklift Hyster</t>
  </si>
  <si>
    <t>59110 - Closing Stock - Material</t>
  </si>
  <si>
    <t>59120 - Closing Stock - Labor</t>
  </si>
  <si>
    <t>61149 - 2022 Volvo XC90 Stnwg EWI58D</t>
  </si>
  <si>
    <t>61154 - 2022 Mitsubishi Triton Ute ESM79K</t>
  </si>
  <si>
    <t>111119 Outstanding Payments</t>
  </si>
  <si>
    <t>Jun-23</t>
  </si>
  <si>
    <t>61028 Inventory Write off</t>
  </si>
  <si>
    <t>61038 Assets Write off</t>
  </si>
  <si>
    <t>61270 - BIM Marketing</t>
  </si>
  <si>
    <t>Jul-23</t>
  </si>
  <si>
    <t>Aug-23</t>
  </si>
  <si>
    <t>61123 D-Max YGN09Z</t>
  </si>
  <si>
    <t>61203 New vehicle Matilda replace DZP96Y</t>
  </si>
  <si>
    <t>Account Number</t>
  </si>
  <si>
    <t>Account Name</t>
  </si>
  <si>
    <t>Month</t>
  </si>
  <si>
    <t>Classification</t>
  </si>
  <si>
    <t>21503 HP - Andi CNC Spindle &amp; Compressor</t>
  </si>
  <si>
    <t>21504 Unex -Andi CNC Spindle &amp; Compressor</t>
  </si>
  <si>
    <t>21506 Unex - Micronair CF84P dust collector</t>
  </si>
  <si>
    <t>26003 HP - Andi CNC Spindle &amp; Compressor</t>
  </si>
  <si>
    <t>26006 Unex - Micronair CF84P dust collector</t>
  </si>
  <si>
    <t>26008 Unex Capital Finance- CNC &amp; edgebander</t>
  </si>
  <si>
    <t>26009 HP Mark &amp; Rhoda Simpson</t>
  </si>
  <si>
    <t>26022 HP Mark &amp; Rhoda Simpson Oct 21</t>
  </si>
  <si>
    <t>26032 Unex - Mark &amp; Rhoda Simpson Oct 21</t>
  </si>
  <si>
    <t>26052 Unex Capital Finance - Triton GLX 1WN9CQ</t>
  </si>
  <si>
    <t>26062 Unex BOQ Equipment Finance- CNC A11165</t>
  </si>
  <si>
    <t>26072 Unex BOQ - 2020 Hilux 4 x2 EVT52S</t>
  </si>
  <si>
    <t>26121 Unex COM Equipment Finance - EWI58D</t>
  </si>
  <si>
    <t>Sign</t>
  </si>
  <si>
    <t>Amount.1</t>
  </si>
  <si>
    <t>CE</t>
  </si>
  <si>
    <t>Grand Total</t>
  </si>
  <si>
    <t>Entity</t>
  </si>
  <si>
    <t>Amount</t>
  </si>
  <si>
    <t>Previous Years Unallocated Earnings</t>
  </si>
  <si>
    <t>10190 Migration control</t>
  </si>
  <si>
    <t>[v0_GLcurrant_CL]</t>
  </si>
  <si>
    <t>[v0_GLcurrant_Movement]</t>
  </si>
  <si>
    <t>[v0_GLcurrent_OP]</t>
  </si>
  <si>
    <t>Master[EBITA]</t>
  </si>
  <si>
    <t>Y</t>
  </si>
  <si>
    <t>N</t>
  </si>
  <si>
    <t>Sum of [v0_GLcurrant_Movement]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</si>
  <si>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</si>
  <si>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</si>
  <si>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</si>
  <si>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</si>
  <si>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</si>
  <si>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</si>
  <si>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</si>
  <si>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</si>
  <si>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</si>
  <si>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</si>
  <si>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21603 Provison MV Insurance</t>
  </si>
  <si>
    <t>26141 - COM Equipment Finance - KYM31R</t>
  </si>
  <si>
    <t>61120 - Depreciation MV</t>
  </si>
  <si>
    <t>61194 - MY 22 Triton GLX-R White Ute EYM31R</t>
  </si>
  <si>
    <t>26151 - Unex COM Equipment Finance -KYM31R</t>
  </si>
  <si>
    <t>11113 Bank Suspense Account</t>
  </si>
  <si>
    <t>Equity</t>
  </si>
  <si>
    <t>Cut-to-Size-NSW-Discount</t>
  </si>
  <si>
    <t>Cut-to-Size-NSW-Gross</t>
  </si>
  <si>
    <t>Cut-to-Size-VIC-Discount</t>
  </si>
  <si>
    <t>Cut-to-Size-VIC-Gross</t>
  </si>
  <si>
    <t>Cut-to-Size-QLD-Discount</t>
  </si>
  <si>
    <t>Cut-to-Size-QLD-Gross</t>
  </si>
  <si>
    <t>Cut-to-Size-SA-Discount</t>
  </si>
  <si>
    <t>Cut-to-Size-SA-Gross</t>
  </si>
  <si>
    <t>26181 - COM Equipment Finance - DGK87V</t>
  </si>
  <si>
    <t>61243 - 2023 Volvo T-Cross 85TSI DGK87V</t>
  </si>
  <si>
    <t>12930 Borrowing Costs</t>
  </si>
  <si>
    <t>44011 Govt Training Rebates</t>
  </si>
  <si>
    <t>44020 Other Income - EBITA</t>
  </si>
  <si>
    <t>50200 Opening Stock &amp; WIP - DC</t>
  </si>
  <si>
    <t>59140 Opening Stock - Material</t>
  </si>
  <si>
    <t>61140 Borrowing Expenses</t>
  </si>
  <si>
    <t>61244 MY23 Mitsubishi Triton FEV39M</t>
  </si>
  <si>
    <t>61280 Labour Hire Expenses</t>
  </si>
  <si>
    <t>999999 Retained Earnings</t>
  </si>
  <si>
    <t>26221 - COM Equipment Finance - FEV39M</t>
  </si>
  <si>
    <t>59150 Opening Stock - Labor</t>
  </si>
  <si>
    <t>26201 - Metro EF - 2015 Nichiyu 3 - Forklift</t>
  </si>
  <si>
    <t>20207 Accounts payable control</t>
  </si>
  <si>
    <t>26231 - Unexp. Terms Charges COM EF- FEV39M</t>
  </si>
  <si>
    <t>26171 - Metro Unexp. T. Charges-V&amp;Prado</t>
  </si>
  <si>
    <t>26211 - Unexp.Metro EF- 2015 Nichiyu 3 - Forklift</t>
  </si>
  <si>
    <t>61213 - MY23 Mitsubishi Triton FEV39M</t>
  </si>
  <si>
    <t>26241 - COM Equipment Finance - QLD 612JJ4</t>
  </si>
  <si>
    <t>26251 - Unexp. TC COM EF- QLD 612JJ4</t>
  </si>
  <si>
    <t>26261 - COM Equipment Finance - QLD2 - 710JJ4</t>
  </si>
  <si>
    <t>26271 - Unexp. TC COM EF- QLD2 - 710JJ4</t>
  </si>
  <si>
    <t>61242 - Motor vehicle expenses - Ben Ross</t>
  </si>
  <si>
    <t>61262 - Motor vehicle expenses - Russell Ward</t>
  </si>
  <si>
    <t>81200 Proceed from Sale of assets</t>
  </si>
  <si>
    <t>26281 - COM Equipment Finance - NSW - FEU76A</t>
  </si>
  <si>
    <t>26291 - Unexp. TC COM EF- NSW - FEU76A</t>
  </si>
  <si>
    <t>61155 - Mits Triton 2023 QLD - NSW - FEU76A</t>
  </si>
  <si>
    <t>61272 - Mitsu Triton 2023 QLD - 710JJ4</t>
  </si>
  <si>
    <t>61157 Mits Triton 2023 QLD - 612JJ4</t>
  </si>
  <si>
    <t>59160 - Closing Stock - Valuation change Non-EBITA</t>
  </si>
  <si>
    <t>11734 - Loan to Gilbert</t>
  </si>
  <si>
    <t>53221 - Defect boards</t>
  </si>
  <si>
    <t>61240 Uniforms</t>
  </si>
  <si>
    <t>21505 HP Micronair CF84P dust collector</t>
  </si>
  <si>
    <t>26004 Unex - Andi CNC Spindle &amp; Compressor</t>
  </si>
  <si>
    <t>26005 HP Micronair CF84P dust collector</t>
  </si>
  <si>
    <t>26007 Capital Finance - CNC &amp; edgebander</t>
  </si>
  <si>
    <t>26012 Unex Capital Finance - CNC A10136</t>
  </si>
  <si>
    <t>26031 Capital Finance - Triton GLX 1WN9CQ</t>
  </si>
  <si>
    <t>26042 Unex Capital Finance Australia - CNC A11058</t>
  </si>
  <si>
    <t>26051 BOQ - 2020 Hilux 4 x2 EVT52S</t>
  </si>
  <si>
    <t>26082 Unex COM - 2022 Fuso Fighter - XO12OS</t>
  </si>
  <si>
    <t>26111 Unex COM Equipment Finance - ESM79K</t>
  </si>
  <si>
    <t>26131 Unex COM - FT Hyster H3.5UT- LPG 3</t>
  </si>
  <si>
    <t>26161 - Metro Finance - Volvo &amp; Prado</t>
  </si>
  <si>
    <t>26191 - Unexp COM Equipment Finance -DGK87V</t>
  </si>
  <si>
    <t>61025 - Accounting Fees Non-EBITA</t>
  </si>
  <si>
    <t>61026 Consultation Fees Non-EBITA</t>
  </si>
  <si>
    <t>61148 - Subaru Outback 2022 ETJ14Y</t>
  </si>
  <si>
    <t>61158 - Triton 4x4 GLX 2022 1WN9CQ</t>
  </si>
  <si>
    <t>61168 - Triton GLX dual cab 2022 ETQ01Y</t>
  </si>
  <si>
    <t>61183 MY 22 Toyota Prado Waggon FDN22S</t>
  </si>
  <si>
    <t>61193 MY 22 Volvo XC90B6 ETJ73P</t>
  </si>
  <si>
    <t>61253 Labour Hire Sales</t>
  </si>
  <si>
    <t>61254 - Bonuses - Production</t>
  </si>
  <si>
    <t>61256 Bonuses - Sales &amp; Marketing</t>
  </si>
  <si>
    <t>62211 - Superannuation Contribution - Production</t>
  </si>
  <si>
    <t>62213 Super- Sales &amp; Marketing</t>
  </si>
  <si>
    <t>92610 - FBT related Boonus expense</t>
  </si>
  <si>
    <t>111118 Outstanding Receipts</t>
  </si>
  <si>
    <t>111121 Outstanding Receipts</t>
  </si>
  <si>
    <t>61232  Motor vehicle expenses - Michael Cameron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</si>
  <si>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</si>
  <si>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</si>
  <si>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</si>
  <si>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</si>
  <si>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</si>
  <si>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</si>
  <si>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</si>
  <si>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</si>
  <si>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</si>
  <si>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</si>
  <si>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</si>
  <si>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</si>
  <si>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26301 - COM Equipment Finance - NSW -YMS30W</t>
  </si>
  <si>
    <t>26311 - Unexp. Terms Charges COM EF -NSW YMS30W</t>
  </si>
  <si>
    <t>26321 - Yakka Finance - Solar Panels</t>
  </si>
  <si>
    <t>26331 - Unexp. Terms Yakka Fin - Solar Panels</t>
  </si>
  <si>
    <t>61188 Triton 4x4 GLX- R YMS30W</t>
  </si>
  <si>
    <t>61273 Labour Hire Marketing</t>
  </si>
  <si>
    <t>11744 Loan to Ben Simpson</t>
  </si>
  <si>
    <t>11754 Loan to Athol Simpson</t>
  </si>
  <si>
    <t>11764 Loan to Harry Simpson</t>
  </si>
  <si>
    <t>11774 Loan to Ron Simpson</t>
  </si>
  <si>
    <t>26341 - Finlease Equipment Finance - VIC -CTN628</t>
  </si>
  <si>
    <t>26351 - Unexp. Terms Finlease EF -VIC CTN628</t>
  </si>
  <si>
    <t>26361 - COM Equipment Finance - EYV94U</t>
  </si>
  <si>
    <t>26371 - Unexp. Terms Charges COM EF - EYV94U</t>
  </si>
  <si>
    <t>61165 - VW TCross EVQ08F</t>
  </si>
  <si>
    <t>61205 - Triton 4*4 GLX-R VIC CTN628</t>
  </si>
  <si>
    <t>61264 - 2023 Volkswagon T-cross EYV94U</t>
  </si>
  <si>
    <t>18526 - Installation In progress</t>
  </si>
  <si>
    <t>26381 - COM Equipment Finance - 2AA7IR</t>
  </si>
  <si>
    <t>26391 - Unexp. Terms Charges COM EF - 2AA7IR</t>
  </si>
  <si>
    <t>61179 - 2023 Mitsubishi Triton - 2AA71R VIC</t>
  </si>
  <si>
    <t>Bonuses -  Marketing</t>
  </si>
  <si>
    <t>Product-Cut-to-Size-Discount</t>
  </si>
  <si>
    <t>Product-Cut-to-Size-Gross</t>
  </si>
  <si>
    <t>Freight-Cut-to-Size-Discount</t>
  </si>
  <si>
    <t>Freight-Cut-to-Size-Gross</t>
  </si>
  <si>
    <t>Cut-to-Size-Cut-to-Size-Discount</t>
  </si>
  <si>
    <t>Cut-to-Size-Cut-to-Size-Gross</t>
  </si>
  <si>
    <t>Installation-Whale-Discount</t>
  </si>
  <si>
    <t>Installation-Whale-Gross</t>
  </si>
  <si>
    <t>Product-Whale-Discount</t>
  </si>
  <si>
    <t>Product-Whale-Gross</t>
  </si>
  <si>
    <t>Freight-Whale-Discount</t>
  </si>
  <si>
    <t>Freight-Whale-Gross</t>
  </si>
  <si>
    <t>52137 - DC Inst Mgmt Travelling Non- EBITA</t>
  </si>
  <si>
    <t>61162 - Subaru Impreza DZP96Y - Donovan Beer</t>
  </si>
  <si>
    <t>26401 - Unexp. Terms Charges COM- NSW - FFA59V</t>
  </si>
  <si>
    <t>26411 - COM Equipment Finance - NSW - FFA59V</t>
  </si>
  <si>
    <t>61189 - 2023 Mitsubishi Triton - FFA59V</t>
  </si>
  <si>
    <t>Cut-to-Size-Whale-Gross</t>
  </si>
  <si>
    <t>Cut-to-Size-Whale-Discount</t>
  </si>
  <si>
    <t>26421 - COM Equipment Finance - NSW - FMP90P</t>
  </si>
  <si>
    <t>26431 - Unexp. Terms Charges COM- NSW - FMP90P</t>
  </si>
  <si>
    <t>61199 - 2023 Mitsubishi Triton - FMP90P</t>
  </si>
  <si>
    <t>12931 Loan to Angel</t>
  </si>
  <si>
    <t>61017 Marketing-Product Certifications</t>
  </si>
  <si>
    <t>41170 Interim Revenue</t>
  </si>
  <si>
    <t>ONCL</t>
  </si>
  <si>
    <t>26441 - COM Equipment Finance - NSW - FOF78K</t>
  </si>
  <si>
    <t>26451 - Unexp. Terms Charges COM- NSW - FOF78K</t>
  </si>
  <si>
    <t>61209 - 2023 Mitsubishi Triton - FOF78K</t>
  </si>
  <si>
    <t>10204 - Commission Receivable</t>
  </si>
  <si>
    <t>61290 Travelling Expenses - Marketing</t>
  </si>
  <si>
    <t>61230 Travelling Expenses - Sales</t>
  </si>
  <si>
    <t>Other-NT-Discount</t>
  </si>
  <si>
    <t>Other-NT-Gross</t>
  </si>
  <si>
    <t>Other-WA-Discount</t>
  </si>
  <si>
    <t>Other-WA-Gross</t>
  </si>
  <si>
    <t>Other-TAS-Discount</t>
  </si>
  <si>
    <t>Other-TAS-Gross</t>
  </si>
  <si>
    <t>Product-NT-Discount</t>
  </si>
  <si>
    <t>Product-NT-Gross</t>
  </si>
  <si>
    <t>Freight-NT-Discount</t>
  </si>
  <si>
    <t>Freight-NT-Gross</t>
  </si>
  <si>
    <t>Other-OT-Discount</t>
  </si>
  <si>
    <t>Installation-OT-Discount</t>
  </si>
  <si>
    <t>Installation-OT-Gross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</si>
  <si>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</si>
  <si>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</si>
  <si>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</si>
  <si>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</si>
  <si>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</si>
  <si>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</si>
  <si>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</si>
  <si>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</si>
  <si>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</si>
  <si>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</si>
  <si>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</si>
  <si>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</si>
  <si>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61198 Replace EJJ52T</t>
  </si>
  <si>
    <t>Other-Whale-Discount</t>
  </si>
  <si>
    <t>Other-Whale-Gross</t>
  </si>
  <si>
    <t>61060 Electricity</t>
  </si>
  <si>
    <t>61201 Staff Amenities with GST - Non-EBITA</t>
  </si>
  <si>
    <t>Installation-Cut-to-Size-Discount</t>
  </si>
  <si>
    <t>Installation-Cut-to-Size-Gross</t>
  </si>
  <si>
    <t>61164 2022 Mitsubishi Triton Ute ESM79K</t>
  </si>
  <si>
    <t>111120 Outstanding Payments</t>
  </si>
  <si>
    <t>21711 MAS Family Trust Loan - Interest bearing</t>
  </si>
  <si>
    <t>Installation-NT-Discount</t>
  </si>
  <si>
    <t>Installation-NT-Gross</t>
  </si>
  <si>
    <t>61167 Replace ELJ27K</t>
  </si>
  <si>
    <t>Account_id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</si>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</sst>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;&quot;(&quot;&quot;$&quot;#,##0&quot;)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rgb="FFDCE6F2"/>
      </patternFill>
    </fill>
    <fill>
      <patternFill patternType="solid">
        <fgColor rgb="FFEBF1DE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2F9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>
      <alignment horizontal="right"/>
    </xf>
    <xf numFmtId="0" fontId="19" fillId="34" borderId="11">
      <alignment horizontal="left"/>
    </xf>
    <xf numFmtId="0" fontId="18" fillId="35" borderId="0">
      <alignment horizontal="left"/>
    </xf>
    <xf numFmtId="0" fontId="19" fillId="35" borderId="11">
      <alignment horizontal="left"/>
    </xf>
    <xf numFmtId="164" fontId="18" fillId="37" borderId="0">
      <alignment horizontal="right"/>
    </xf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13" fillId="33" borderId="10" xfId="0" applyFont="1" applyFill="1" applyBorder="1"/>
    <xf numFmtId="4" fontId="0" fillId="0" borderId="0" xfId="0" applyNumberFormat="1"/>
    <xf numFmtId="0" fontId="18" fillId="35" borderId="0" xfId="44" applyAlignment="1">
      <alignment horizontal="right"/>
    </xf>
    <xf numFmtId="0" fontId="0" fillId="0" borderId="0" xfId="0" applyAlignment="1">
      <alignment horizontal="right"/>
    </xf>
    <xf numFmtId="4" fontId="0" fillId="36" borderId="0" xfId="0" applyNumberFormat="1" applyFill="1"/>
    <xf numFmtId="43" fontId="0" fillId="0" borderId="0" xfId="47" applyFont="1"/>
    <xf numFmtId="43" fontId="0" fillId="0" borderId="0" xfId="0" applyNumberFormat="1"/>
    <xf numFmtId="164" fontId="18" fillId="37" borderId="0" xfId="46">
      <alignment horizontal="right"/>
    </xf>
  </cellXfs>
  <cellStyles count="48">
    <cellStyle name="$@::#f2f9ff:false:right:false:0:false0" xfId="46" xr:uid="{944A1DE4-3531-4265-B253-744734FED00A}"/>
    <cellStyle name="::#dce6f2:false:right:false:0:false0" xfId="42" xr:uid="{172CC5FD-EA86-4206-96ED-A44A855710FB}"/>
    <cellStyle name="::#dce6f2:true:left:false:0:false0" xfId="43" xr:uid="{9FF54807-BD89-4DFB-BDBC-8BA9C61F37AF}"/>
    <cellStyle name="::#ebf1de:false:left:false:0:false0" xfId="44" xr:uid="{B2E82D6C-6C9A-4648-B663-1C67B0E3F187}"/>
    <cellStyle name="::#ebf1de:true:left:false:0:false0" xfId="45" xr:uid="{5FC974B5-E8BC-405D-B422-F4AE54222AAD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right" vertical="bottom" textRotation="0" wrapText="0" indent="0" justifyLastLine="0" shrinkToFit="0" readingOrder="0"/>
    </dxf>
    <dxf>
      <numFmt numFmtId="4" formatCode="#,##0.0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>
          <bgColor theme="5" tint="-0.249977111117893"/>
        </patternFill>
      </fill>
    </dxf>
    <dxf>
      <fill>
        <patternFill patternType="solid"/>
      </fill>
    </dxf>
    <dxf>
      <fill>
        <patternFill>
          <bgColor theme="5" tint="-0.249977111117893"/>
        </patternFill>
      </fill>
    </dxf>
    <dxf>
      <fill>
        <patternFill patternType="solid"/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un J" refreshedDate="46006.450538888887" createdVersion="8" refreshedVersion="8" minRefreshableVersion="3" recordCount="20434" xr:uid="{589A33DD-1114-4570-9580-ADC663CE6903}">
  <cacheSource type="worksheet">
    <worksheetSource name="Table1"/>
  </cacheSource>
  <cacheFields count="11">
    <cacheField name="Master[Gllink]" numFmtId="0">
      <sharedItems containsString="0" containsBlank="1" containsNumber="1" containsInteger="1" minValue="1" maxValue="41160111"/>
    </cacheField>
    <cacheField name="Master[Gllinkname]" numFmtId="0">
      <sharedItems containsBlank="1"/>
    </cacheField>
    <cacheField name="Calendar[Month]" numFmtId="0">
      <sharedItems count="61">
        <s v="Jul-22"/>
        <s v="Aug-22"/>
        <s v="Sep-22"/>
        <s v="Oct-22"/>
        <s v="Nov-22"/>
        <s v="Dec-22"/>
        <s v="Jan-23"/>
        <s v="Feb-23"/>
        <s v="Mar-23"/>
        <s v="Apr-23"/>
        <s v="May-23"/>
        <s v="Jun-23"/>
        <s v="Jul-23"/>
        <s v="Aug-23"/>
        <s v="Sep-23"/>
        <s v="Oct-23"/>
        <s v="Nov-23"/>
        <s v="Dec-23"/>
        <s v="Jan-24"/>
        <s v="Feb-24"/>
        <s v="Mar-24"/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  <s v="May-25"/>
        <s v="Jun-25"/>
        <s v="Jul-25"/>
        <s v="Aug-25"/>
        <s v="Sep-25"/>
        <s v="Oct-25"/>
        <s v="Nov-25"/>
        <s v="Dec-25"/>
        <s v="Jan-26"/>
        <s v="Feb-26"/>
        <s v="Mar-26"/>
        <s v="Apr-26"/>
        <s v="May-26"/>
        <s v="Jun-26"/>
        <s v="Jul-26" u="1"/>
        <s v="Jul-21" u="1"/>
        <s v="Aug-21" u="1"/>
        <s v="Sep-21" u="1"/>
        <s v="Oct-21" u="1"/>
        <s v="Nov-21" u="1"/>
        <s v="Dec-21" u="1"/>
        <s v="Jan-22" u="1"/>
        <s v="Feb-22" u="1"/>
        <s v="Mar-22" u="1"/>
        <s v="Apr-22" u="1"/>
        <s v="May-22" u="1"/>
        <s v="Jun-22" u="1"/>
      </sharedItems>
    </cacheField>
    <cacheField name="Calendar[Monthno]" numFmtId="0">
      <sharedItems containsSemiMixedTypes="0" containsString="0" containsNumber="1" minValue="2021.07" maxValue="2026.07" count="61">
        <n v="2022.07"/>
        <n v="2022.08"/>
        <n v="2022.09"/>
        <n v="2022.1"/>
        <n v="2022.11"/>
        <n v="2022.12"/>
        <n v="2023.01"/>
        <n v="2023.02"/>
        <n v="2023.03"/>
        <n v="2023.04"/>
        <n v="2023.05"/>
        <n v="2023.06"/>
        <n v="2023.07"/>
        <n v="2023.08"/>
        <n v="2023.09"/>
        <n v="2023.1"/>
        <n v="2023.11"/>
        <n v="2023.12"/>
        <n v="2024.01"/>
        <n v="2024.02"/>
        <n v="2024.03"/>
        <n v="2024.04"/>
        <n v="2024.05"/>
        <n v="2024.06"/>
        <n v="2024.07"/>
        <n v="2024.08"/>
        <n v="2024.09"/>
        <n v="2024.1"/>
        <n v="2024.11"/>
        <n v="2024.12"/>
        <n v="2025.01"/>
        <n v="2025.02"/>
        <n v="2025.03"/>
        <n v="2025.04"/>
        <n v="2025.05"/>
        <n v="2025.06"/>
        <n v="2025.07"/>
        <n v="2025.08"/>
        <n v="2025.09"/>
        <n v="2025.1"/>
        <n v="2025.11"/>
        <n v="2025.12"/>
        <n v="2026.01"/>
        <n v="2026.02"/>
        <n v="2026.03"/>
        <n v="2026.04"/>
        <n v="2026.05"/>
        <n v="2026.06"/>
        <n v="2026.07" u="1"/>
        <n v="2021.07" u="1"/>
        <n v="2021.08" u="1"/>
        <n v="2021.09" u="1"/>
        <n v="2021.1" u="1"/>
        <n v="2021.11" u="1"/>
        <n v="2021.12" u="1"/>
        <n v="2022.01" u="1"/>
        <n v="2022.02" u="1"/>
        <n v="2022.03" u="1"/>
        <n v="2022.04" u="1"/>
        <n v="2022.05" u="1"/>
        <n v="2022.06" u="1"/>
      </sharedItems>
    </cacheField>
    <cacheField name="Master[Entity]" numFmtId="0">
      <sharedItems containsBlank="1" count="6">
        <m/>
        <s v="Other"/>
        <s v="Product"/>
        <s v="Equity"/>
        <s v="Installation"/>
        <s v="Freight"/>
      </sharedItems>
    </cacheField>
    <cacheField name="Master[F1]" numFmtId="0">
      <sharedItems containsBlank="1"/>
    </cacheField>
    <cacheField name="Master[Type2]" numFmtId="0">
      <sharedItems containsBlank="1" count="4">
        <m/>
        <s v="BS"/>
        <s v="PL"/>
        <s v="NA"/>
      </sharedItems>
    </cacheField>
    <cacheField name="[v0_GLcurrent_OP]" numFmtId="0">
      <sharedItems containsSemiMixedTypes="0" containsString="0" containsNumber="1" minValue="-30394368.996250343" maxValue="25539454.780000005"/>
    </cacheField>
    <cacheField name="[v0_GLcurrant_Movement]" numFmtId="0">
      <sharedItems containsString="0" containsBlank="1" containsNumber="1" minValue="-1998686.84" maxValue="3465216.24"/>
    </cacheField>
    <cacheField name="[v0_GLcurrant_CL]" numFmtId="0">
      <sharedItems containsSemiMixedTypes="0" containsString="0" containsNumber="1" minValue="-30394368.996250343" maxValue="25539454.780000005"/>
    </cacheField>
    <cacheField name="Master[EBITA]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34">
  <r>
    <m/>
    <m/>
    <x v="0"/>
    <x v="0"/>
    <x v="0"/>
    <m/>
    <x v="0"/>
    <n v="0"/>
    <n v="0"/>
    <n v="0"/>
    <m/>
  </r>
  <r>
    <m/>
    <m/>
    <x v="1"/>
    <x v="1"/>
    <x v="0"/>
    <m/>
    <x v="0"/>
    <n v="0"/>
    <n v="0"/>
    <n v="0"/>
    <m/>
  </r>
  <r>
    <m/>
    <m/>
    <x v="2"/>
    <x v="2"/>
    <x v="0"/>
    <m/>
    <x v="0"/>
    <n v="0"/>
    <n v="0"/>
    <n v="0"/>
    <m/>
  </r>
  <r>
    <m/>
    <m/>
    <x v="3"/>
    <x v="3"/>
    <x v="0"/>
    <m/>
    <x v="0"/>
    <n v="0"/>
    <n v="0"/>
    <n v="0"/>
    <m/>
  </r>
  <r>
    <m/>
    <m/>
    <x v="4"/>
    <x v="4"/>
    <x v="0"/>
    <m/>
    <x v="0"/>
    <n v="0"/>
    <n v="0"/>
    <n v="0"/>
    <m/>
  </r>
  <r>
    <m/>
    <m/>
    <x v="5"/>
    <x v="5"/>
    <x v="0"/>
    <m/>
    <x v="0"/>
    <n v="0"/>
    <n v="0"/>
    <n v="0"/>
    <m/>
  </r>
  <r>
    <m/>
    <m/>
    <x v="6"/>
    <x v="6"/>
    <x v="0"/>
    <m/>
    <x v="0"/>
    <n v="0"/>
    <n v="0"/>
    <n v="0"/>
    <m/>
  </r>
  <r>
    <m/>
    <m/>
    <x v="7"/>
    <x v="7"/>
    <x v="0"/>
    <m/>
    <x v="0"/>
    <n v="0"/>
    <n v="0"/>
    <n v="0"/>
    <m/>
  </r>
  <r>
    <m/>
    <m/>
    <x v="8"/>
    <x v="8"/>
    <x v="0"/>
    <m/>
    <x v="0"/>
    <n v="0"/>
    <n v="0"/>
    <n v="0"/>
    <m/>
  </r>
  <r>
    <m/>
    <m/>
    <x v="9"/>
    <x v="9"/>
    <x v="0"/>
    <m/>
    <x v="0"/>
    <n v="0"/>
    <n v="0"/>
    <n v="0"/>
    <m/>
  </r>
  <r>
    <m/>
    <m/>
    <x v="10"/>
    <x v="10"/>
    <x v="0"/>
    <m/>
    <x v="0"/>
    <n v="0"/>
    <n v="0"/>
    <n v="0"/>
    <m/>
  </r>
  <r>
    <m/>
    <m/>
    <x v="11"/>
    <x v="11"/>
    <x v="0"/>
    <m/>
    <x v="0"/>
    <n v="0"/>
    <n v="0"/>
    <n v="0"/>
    <m/>
  </r>
  <r>
    <m/>
    <m/>
    <x v="12"/>
    <x v="12"/>
    <x v="0"/>
    <m/>
    <x v="0"/>
    <n v="0"/>
    <n v="0"/>
    <n v="0"/>
    <m/>
  </r>
  <r>
    <m/>
    <m/>
    <x v="13"/>
    <x v="13"/>
    <x v="0"/>
    <m/>
    <x v="0"/>
    <n v="0"/>
    <n v="0"/>
    <n v="0"/>
    <m/>
  </r>
  <r>
    <m/>
    <m/>
    <x v="14"/>
    <x v="14"/>
    <x v="0"/>
    <m/>
    <x v="0"/>
    <n v="0"/>
    <n v="0"/>
    <n v="0"/>
    <m/>
  </r>
  <r>
    <m/>
    <m/>
    <x v="15"/>
    <x v="15"/>
    <x v="0"/>
    <m/>
    <x v="0"/>
    <n v="0"/>
    <n v="0"/>
    <n v="0"/>
    <m/>
  </r>
  <r>
    <m/>
    <m/>
    <x v="16"/>
    <x v="16"/>
    <x v="0"/>
    <m/>
    <x v="0"/>
    <n v="0"/>
    <n v="0"/>
    <n v="0"/>
    <m/>
  </r>
  <r>
    <m/>
    <m/>
    <x v="17"/>
    <x v="17"/>
    <x v="0"/>
    <m/>
    <x v="0"/>
    <n v="0"/>
    <n v="0"/>
    <n v="0"/>
    <m/>
  </r>
  <r>
    <m/>
    <m/>
    <x v="18"/>
    <x v="18"/>
    <x v="0"/>
    <m/>
    <x v="0"/>
    <n v="0"/>
    <n v="0"/>
    <n v="0"/>
    <m/>
  </r>
  <r>
    <m/>
    <m/>
    <x v="19"/>
    <x v="19"/>
    <x v="0"/>
    <m/>
    <x v="0"/>
    <n v="0"/>
    <n v="0"/>
    <n v="0"/>
    <m/>
  </r>
  <r>
    <m/>
    <m/>
    <x v="20"/>
    <x v="20"/>
    <x v="0"/>
    <m/>
    <x v="0"/>
    <n v="0"/>
    <n v="0"/>
    <n v="0"/>
    <m/>
  </r>
  <r>
    <m/>
    <m/>
    <x v="21"/>
    <x v="21"/>
    <x v="0"/>
    <m/>
    <x v="0"/>
    <n v="0"/>
    <n v="0"/>
    <n v="0"/>
    <m/>
  </r>
  <r>
    <m/>
    <m/>
    <x v="22"/>
    <x v="22"/>
    <x v="0"/>
    <m/>
    <x v="0"/>
    <n v="0"/>
    <n v="0"/>
    <n v="0"/>
    <m/>
  </r>
  <r>
    <m/>
    <m/>
    <x v="23"/>
    <x v="23"/>
    <x v="0"/>
    <m/>
    <x v="0"/>
    <n v="0"/>
    <n v="0"/>
    <n v="0"/>
    <m/>
  </r>
  <r>
    <m/>
    <m/>
    <x v="24"/>
    <x v="24"/>
    <x v="0"/>
    <m/>
    <x v="0"/>
    <n v="0"/>
    <n v="0"/>
    <n v="0"/>
    <m/>
  </r>
  <r>
    <m/>
    <m/>
    <x v="25"/>
    <x v="25"/>
    <x v="0"/>
    <m/>
    <x v="0"/>
    <n v="0"/>
    <n v="0"/>
    <n v="0"/>
    <m/>
  </r>
  <r>
    <m/>
    <m/>
    <x v="26"/>
    <x v="26"/>
    <x v="0"/>
    <m/>
    <x v="0"/>
    <n v="0"/>
    <n v="0"/>
    <n v="0"/>
    <m/>
  </r>
  <r>
    <m/>
    <m/>
    <x v="27"/>
    <x v="27"/>
    <x v="0"/>
    <m/>
    <x v="0"/>
    <n v="0"/>
    <n v="0"/>
    <n v="0"/>
    <m/>
  </r>
  <r>
    <m/>
    <m/>
    <x v="28"/>
    <x v="28"/>
    <x v="0"/>
    <m/>
    <x v="0"/>
    <n v="0"/>
    <n v="0"/>
    <n v="0"/>
    <m/>
  </r>
  <r>
    <m/>
    <m/>
    <x v="29"/>
    <x v="29"/>
    <x v="0"/>
    <m/>
    <x v="0"/>
    <n v="0"/>
    <n v="0"/>
    <n v="0"/>
    <m/>
  </r>
  <r>
    <m/>
    <m/>
    <x v="30"/>
    <x v="30"/>
    <x v="0"/>
    <m/>
    <x v="0"/>
    <n v="0"/>
    <n v="0"/>
    <n v="0"/>
    <m/>
  </r>
  <r>
    <m/>
    <m/>
    <x v="31"/>
    <x v="31"/>
    <x v="0"/>
    <m/>
    <x v="0"/>
    <n v="0"/>
    <n v="0"/>
    <n v="0"/>
    <m/>
  </r>
  <r>
    <m/>
    <m/>
    <x v="32"/>
    <x v="32"/>
    <x v="0"/>
    <m/>
    <x v="0"/>
    <n v="0"/>
    <n v="0"/>
    <n v="0"/>
    <m/>
  </r>
  <r>
    <m/>
    <m/>
    <x v="33"/>
    <x v="33"/>
    <x v="0"/>
    <m/>
    <x v="0"/>
    <n v="0"/>
    <n v="0"/>
    <n v="0"/>
    <m/>
  </r>
  <r>
    <m/>
    <m/>
    <x v="34"/>
    <x v="34"/>
    <x v="0"/>
    <m/>
    <x v="0"/>
    <n v="0"/>
    <n v="0"/>
    <n v="0"/>
    <m/>
  </r>
  <r>
    <m/>
    <m/>
    <x v="35"/>
    <x v="35"/>
    <x v="0"/>
    <m/>
    <x v="0"/>
    <n v="0"/>
    <n v="0"/>
    <n v="0"/>
    <m/>
  </r>
  <r>
    <m/>
    <m/>
    <x v="36"/>
    <x v="36"/>
    <x v="0"/>
    <m/>
    <x v="0"/>
    <n v="0"/>
    <n v="0"/>
    <n v="0"/>
    <m/>
  </r>
  <r>
    <m/>
    <m/>
    <x v="37"/>
    <x v="37"/>
    <x v="0"/>
    <m/>
    <x v="0"/>
    <n v="0"/>
    <n v="0"/>
    <n v="0"/>
    <m/>
  </r>
  <r>
    <m/>
    <m/>
    <x v="38"/>
    <x v="38"/>
    <x v="0"/>
    <m/>
    <x v="0"/>
    <n v="0"/>
    <n v="0"/>
    <n v="0"/>
    <m/>
  </r>
  <r>
    <m/>
    <m/>
    <x v="39"/>
    <x v="39"/>
    <x v="0"/>
    <m/>
    <x v="0"/>
    <n v="0"/>
    <n v="0"/>
    <n v="0"/>
    <m/>
  </r>
  <r>
    <m/>
    <m/>
    <x v="40"/>
    <x v="40"/>
    <x v="0"/>
    <m/>
    <x v="0"/>
    <n v="0"/>
    <n v="0"/>
    <n v="0"/>
    <m/>
  </r>
  <r>
    <m/>
    <m/>
    <x v="41"/>
    <x v="41"/>
    <x v="0"/>
    <m/>
    <x v="0"/>
    <n v="0"/>
    <n v="-83839"/>
    <n v="-83839"/>
    <m/>
  </r>
  <r>
    <m/>
    <m/>
    <x v="42"/>
    <x v="42"/>
    <x v="0"/>
    <m/>
    <x v="0"/>
    <n v="-83839"/>
    <m/>
    <n v="-83839"/>
    <m/>
  </r>
  <r>
    <m/>
    <m/>
    <x v="43"/>
    <x v="43"/>
    <x v="0"/>
    <m/>
    <x v="0"/>
    <n v="-83839"/>
    <m/>
    <n v="-83839"/>
    <m/>
  </r>
  <r>
    <m/>
    <m/>
    <x v="44"/>
    <x v="44"/>
    <x v="0"/>
    <m/>
    <x v="0"/>
    <n v="-83839"/>
    <m/>
    <n v="-83839"/>
    <m/>
  </r>
  <r>
    <m/>
    <m/>
    <x v="45"/>
    <x v="45"/>
    <x v="0"/>
    <m/>
    <x v="0"/>
    <n v="-83839"/>
    <m/>
    <n v="-83839"/>
    <m/>
  </r>
  <r>
    <m/>
    <m/>
    <x v="46"/>
    <x v="46"/>
    <x v="0"/>
    <m/>
    <x v="0"/>
    <n v="-83839"/>
    <m/>
    <n v="-83839"/>
    <m/>
  </r>
  <r>
    <m/>
    <m/>
    <x v="47"/>
    <x v="47"/>
    <x v="0"/>
    <m/>
    <x v="0"/>
    <n v="-83839"/>
    <m/>
    <n v="-83839"/>
    <m/>
  </r>
  <r>
    <n v="1"/>
    <s v="1 Outstanding Receipts"/>
    <x v="0"/>
    <x v="0"/>
    <x v="1"/>
    <s v="OCA"/>
    <x v="1"/>
    <n v="0"/>
    <n v="0"/>
    <n v="0"/>
    <s v="Y"/>
  </r>
  <r>
    <n v="1"/>
    <s v="1 Outstanding Receipts"/>
    <x v="1"/>
    <x v="1"/>
    <x v="1"/>
    <s v="OCA"/>
    <x v="1"/>
    <n v="-4.5474735088646412E-13"/>
    <n v="-4.5474735088646412E-13"/>
    <n v="-9.0949470177292824E-13"/>
    <s v="Y"/>
  </r>
  <r>
    <n v="1"/>
    <s v="1 Outstanding Receipts"/>
    <x v="2"/>
    <x v="2"/>
    <x v="1"/>
    <s v="OCA"/>
    <x v="1"/>
    <n v="-9.0949470177292824E-13"/>
    <m/>
    <n v="-9.0949470177292824E-13"/>
    <s v="Y"/>
  </r>
  <r>
    <n v="1"/>
    <s v="1 Outstanding Receipts"/>
    <x v="3"/>
    <x v="3"/>
    <x v="1"/>
    <s v="OCA"/>
    <x v="1"/>
    <n v="-9.0949470177292824E-13"/>
    <m/>
    <n v="-9.0949470177292824E-13"/>
    <s v="Y"/>
  </r>
  <r>
    <n v="1"/>
    <s v="1 Outstanding Receipts"/>
    <x v="4"/>
    <x v="4"/>
    <x v="1"/>
    <s v="OCA"/>
    <x v="1"/>
    <n v="-9.0949470177292824E-13"/>
    <m/>
    <n v="-9.0949470177292824E-13"/>
    <s v="Y"/>
  </r>
  <r>
    <n v="1"/>
    <s v="1 Outstanding Receipts"/>
    <x v="5"/>
    <x v="5"/>
    <x v="1"/>
    <s v="OCA"/>
    <x v="1"/>
    <n v="-9.0949470177292824E-13"/>
    <m/>
    <n v="-9.0949470177292824E-13"/>
    <s v="Y"/>
  </r>
  <r>
    <n v="1"/>
    <s v="1 Outstanding Receipts"/>
    <x v="6"/>
    <x v="6"/>
    <x v="1"/>
    <s v="OCA"/>
    <x v="1"/>
    <n v="-9.0949470177292824E-13"/>
    <m/>
    <n v="-9.0949470177292824E-13"/>
    <s v="Y"/>
  </r>
  <r>
    <n v="1"/>
    <s v="1 Outstanding Receipts"/>
    <x v="7"/>
    <x v="7"/>
    <x v="1"/>
    <s v="OCA"/>
    <x v="1"/>
    <n v="-9.0949470177292824E-13"/>
    <m/>
    <n v="-9.0949470177292824E-13"/>
    <s v="Y"/>
  </r>
  <r>
    <n v="1"/>
    <s v="1 Outstanding Receipts"/>
    <x v="8"/>
    <x v="8"/>
    <x v="1"/>
    <s v="OCA"/>
    <x v="1"/>
    <n v="-9.0949470177292824E-13"/>
    <m/>
    <n v="-9.0949470177292824E-13"/>
    <s v="Y"/>
  </r>
  <r>
    <n v="1"/>
    <s v="1 Outstanding Receipts"/>
    <x v="9"/>
    <x v="9"/>
    <x v="1"/>
    <s v="OCA"/>
    <x v="1"/>
    <n v="-9.0949470177292824E-13"/>
    <m/>
    <n v="-9.0949470177292824E-13"/>
    <s v="Y"/>
  </r>
  <r>
    <n v="1"/>
    <s v="1 Outstanding Receipts"/>
    <x v="10"/>
    <x v="10"/>
    <x v="1"/>
    <s v="OCA"/>
    <x v="1"/>
    <n v="-9.0949470177292824E-13"/>
    <m/>
    <n v="-9.0949470177292824E-13"/>
    <s v="Y"/>
  </r>
  <r>
    <n v="1"/>
    <s v="1 Outstanding Receipts"/>
    <x v="11"/>
    <x v="11"/>
    <x v="1"/>
    <s v="OCA"/>
    <x v="1"/>
    <n v="-9.0949470177292824E-13"/>
    <m/>
    <n v="-9.0949470177292824E-13"/>
    <s v="Y"/>
  </r>
  <r>
    <n v="1"/>
    <s v="1 Outstanding Receipts"/>
    <x v="12"/>
    <x v="12"/>
    <x v="1"/>
    <s v="OCA"/>
    <x v="1"/>
    <n v="-9.0949470177292824E-13"/>
    <m/>
    <n v="-9.0949470177292824E-13"/>
    <s v="Y"/>
  </r>
  <r>
    <n v="1"/>
    <s v="1 Outstanding Receipts"/>
    <x v="13"/>
    <x v="13"/>
    <x v="1"/>
    <s v="OCA"/>
    <x v="1"/>
    <n v="-9.0949470177292824E-13"/>
    <m/>
    <n v="-9.0949470177292824E-13"/>
    <s v="Y"/>
  </r>
  <r>
    <n v="1"/>
    <s v="1 Outstanding Receipts"/>
    <x v="14"/>
    <x v="14"/>
    <x v="1"/>
    <s v="OCA"/>
    <x v="1"/>
    <n v="-9.0949470177292824E-13"/>
    <m/>
    <n v="-9.0949470177292824E-13"/>
    <s v="Y"/>
  </r>
  <r>
    <n v="1"/>
    <s v="1 Outstanding Receipts"/>
    <x v="15"/>
    <x v="15"/>
    <x v="1"/>
    <s v="OCA"/>
    <x v="1"/>
    <n v="-9.0949470177292824E-13"/>
    <m/>
    <n v="-9.0949470177292824E-13"/>
    <s v="Y"/>
  </r>
  <r>
    <n v="1"/>
    <s v="1 Outstanding Receipts"/>
    <x v="16"/>
    <x v="16"/>
    <x v="1"/>
    <s v="OCA"/>
    <x v="1"/>
    <n v="-9.0949470177292824E-13"/>
    <m/>
    <n v="-9.0949470177292824E-13"/>
    <s v="Y"/>
  </r>
  <r>
    <n v="1"/>
    <s v="1 Outstanding Receipts"/>
    <x v="17"/>
    <x v="17"/>
    <x v="1"/>
    <s v="OCA"/>
    <x v="1"/>
    <n v="-9.0949470177292824E-13"/>
    <m/>
    <n v="-9.0949470177292824E-13"/>
    <s v="Y"/>
  </r>
  <r>
    <n v="1"/>
    <s v="1 Outstanding Receipts"/>
    <x v="18"/>
    <x v="18"/>
    <x v="1"/>
    <s v="OCA"/>
    <x v="1"/>
    <n v="-9.0949470177292824E-13"/>
    <m/>
    <n v="-9.0949470177292824E-13"/>
    <s v="Y"/>
  </r>
  <r>
    <n v="1"/>
    <s v="1 Outstanding Receipts"/>
    <x v="19"/>
    <x v="19"/>
    <x v="1"/>
    <s v="OCA"/>
    <x v="1"/>
    <n v="-9.0949470177292824E-13"/>
    <m/>
    <n v="-9.0949470177292824E-13"/>
    <s v="Y"/>
  </r>
  <r>
    <n v="1"/>
    <s v="1 Outstanding Receipts"/>
    <x v="20"/>
    <x v="20"/>
    <x v="1"/>
    <s v="OCA"/>
    <x v="1"/>
    <n v="-9.0949470177292824E-13"/>
    <m/>
    <n v="-9.0949470177292824E-13"/>
    <s v="Y"/>
  </r>
  <r>
    <n v="1"/>
    <s v="1 Outstanding Receipts"/>
    <x v="21"/>
    <x v="21"/>
    <x v="1"/>
    <s v="OCA"/>
    <x v="1"/>
    <n v="-9.0949470177292824E-13"/>
    <m/>
    <n v="-9.0949470177292824E-13"/>
    <s v="Y"/>
  </r>
  <r>
    <n v="1"/>
    <s v="1 Outstanding Receipts"/>
    <x v="22"/>
    <x v="22"/>
    <x v="1"/>
    <s v="OCA"/>
    <x v="1"/>
    <n v="-9.0949470177292824E-13"/>
    <m/>
    <n v="-9.0949470177292824E-13"/>
    <s v="Y"/>
  </r>
  <r>
    <n v="1"/>
    <s v="1 Outstanding Receipts"/>
    <x v="23"/>
    <x v="23"/>
    <x v="1"/>
    <s v="OCA"/>
    <x v="1"/>
    <n v="-9.0949470177292824E-13"/>
    <m/>
    <n v="-9.0949470177292824E-13"/>
    <s v="Y"/>
  </r>
  <r>
    <n v="1"/>
    <s v="1 Outstanding Receipts"/>
    <x v="24"/>
    <x v="24"/>
    <x v="1"/>
    <s v="OCA"/>
    <x v="1"/>
    <n v="-9.0949470177292824E-13"/>
    <m/>
    <n v="-9.0949470177292824E-13"/>
    <s v="Y"/>
  </r>
  <r>
    <n v="1"/>
    <s v="1 Outstanding Receipts"/>
    <x v="25"/>
    <x v="25"/>
    <x v="1"/>
    <s v="OCA"/>
    <x v="1"/>
    <n v="-9.0949470177292824E-13"/>
    <m/>
    <n v="-9.0949470177292824E-13"/>
    <s v="Y"/>
  </r>
  <r>
    <n v="1"/>
    <s v="1 Outstanding Receipts"/>
    <x v="26"/>
    <x v="26"/>
    <x v="1"/>
    <s v="OCA"/>
    <x v="1"/>
    <n v="-9.0949470177292824E-13"/>
    <m/>
    <n v="-9.0949470177292824E-13"/>
    <s v="Y"/>
  </r>
  <r>
    <n v="1"/>
    <s v="1 Outstanding Receipts"/>
    <x v="27"/>
    <x v="27"/>
    <x v="1"/>
    <s v="OCA"/>
    <x v="1"/>
    <n v="-9.0949470177292824E-13"/>
    <m/>
    <n v="-9.0949470177292824E-13"/>
    <s v="Y"/>
  </r>
  <r>
    <n v="1"/>
    <s v="1 Outstanding Receipts"/>
    <x v="28"/>
    <x v="28"/>
    <x v="1"/>
    <s v="OCA"/>
    <x v="1"/>
    <n v="-9.0949470177292824E-13"/>
    <m/>
    <n v="-9.0949470177292824E-13"/>
    <s v="Y"/>
  </r>
  <r>
    <n v="1"/>
    <s v="1 Outstanding Receipts"/>
    <x v="29"/>
    <x v="29"/>
    <x v="1"/>
    <s v="OCA"/>
    <x v="1"/>
    <n v="-9.0949470177292824E-13"/>
    <m/>
    <n v="-9.0949470177292824E-13"/>
    <s v="Y"/>
  </r>
  <r>
    <n v="1"/>
    <s v="1 Outstanding Receipts"/>
    <x v="30"/>
    <x v="30"/>
    <x v="1"/>
    <s v="OCA"/>
    <x v="1"/>
    <n v="-9.0949470177292824E-13"/>
    <m/>
    <n v="-9.0949470177292824E-13"/>
    <s v="Y"/>
  </r>
  <r>
    <n v="1"/>
    <s v="1 Outstanding Receipts"/>
    <x v="31"/>
    <x v="31"/>
    <x v="1"/>
    <s v="OCA"/>
    <x v="1"/>
    <n v="-9.0949470177292824E-13"/>
    <m/>
    <n v="-9.0949470177292824E-13"/>
    <s v="Y"/>
  </r>
  <r>
    <n v="1"/>
    <s v="1 Outstanding Receipts"/>
    <x v="32"/>
    <x v="32"/>
    <x v="1"/>
    <s v="OCA"/>
    <x v="1"/>
    <n v="-9.0949470177292824E-13"/>
    <m/>
    <n v="-9.0949470177292824E-13"/>
    <s v="Y"/>
  </r>
  <r>
    <n v="1"/>
    <s v="1 Outstanding Receipts"/>
    <x v="33"/>
    <x v="33"/>
    <x v="1"/>
    <s v="OCA"/>
    <x v="1"/>
    <n v="-9.0949470177292824E-13"/>
    <m/>
    <n v="-9.0949470177292824E-13"/>
    <s v="Y"/>
  </r>
  <r>
    <n v="1"/>
    <s v="1 Outstanding Receipts"/>
    <x v="34"/>
    <x v="34"/>
    <x v="1"/>
    <s v="OCA"/>
    <x v="1"/>
    <n v="-9.0949470177292824E-13"/>
    <m/>
    <n v="-9.0949470177292824E-13"/>
    <s v="Y"/>
  </r>
  <r>
    <n v="1"/>
    <s v="1 Outstanding Receipts"/>
    <x v="35"/>
    <x v="35"/>
    <x v="1"/>
    <s v="OCA"/>
    <x v="1"/>
    <n v="-9.0949470177292824E-13"/>
    <m/>
    <n v="-9.0949470177292824E-13"/>
    <s v="Y"/>
  </r>
  <r>
    <n v="1"/>
    <s v="1 Outstanding Receipts"/>
    <x v="36"/>
    <x v="36"/>
    <x v="1"/>
    <s v="OCA"/>
    <x v="1"/>
    <n v="-9.0949470177292824E-13"/>
    <m/>
    <n v="-9.0949470177292824E-13"/>
    <s v="Y"/>
  </r>
  <r>
    <n v="1"/>
    <s v="1 Outstanding Receipts"/>
    <x v="37"/>
    <x v="37"/>
    <x v="1"/>
    <s v="OCA"/>
    <x v="1"/>
    <n v="-9.0949470177292824E-13"/>
    <m/>
    <n v="-9.0949470177292824E-13"/>
    <s v="Y"/>
  </r>
  <r>
    <n v="1"/>
    <s v="1 Outstanding Receipts"/>
    <x v="38"/>
    <x v="38"/>
    <x v="1"/>
    <s v="OCA"/>
    <x v="1"/>
    <n v="-9.0949470177292824E-13"/>
    <m/>
    <n v="-9.0949470177292824E-13"/>
    <s v="Y"/>
  </r>
  <r>
    <n v="1"/>
    <s v="1 Outstanding Receipts"/>
    <x v="39"/>
    <x v="39"/>
    <x v="1"/>
    <s v="OCA"/>
    <x v="1"/>
    <n v="-9.0949470177292824E-13"/>
    <m/>
    <n v="-9.0949470177292824E-13"/>
    <s v="Y"/>
  </r>
  <r>
    <n v="1"/>
    <s v="1 Outstanding Receipts"/>
    <x v="40"/>
    <x v="40"/>
    <x v="1"/>
    <s v="OCA"/>
    <x v="1"/>
    <n v="-9.0949470177292824E-13"/>
    <m/>
    <n v="-9.0949470177292824E-13"/>
    <s v="Y"/>
  </r>
  <r>
    <n v="1"/>
    <s v="1 Outstanding Receipts"/>
    <x v="41"/>
    <x v="41"/>
    <x v="1"/>
    <s v="OCA"/>
    <x v="1"/>
    <n v="-9.0949470177292824E-13"/>
    <m/>
    <n v="-9.0949470177292824E-13"/>
    <s v="Y"/>
  </r>
  <r>
    <n v="1"/>
    <s v="1 Outstanding Receipts"/>
    <x v="42"/>
    <x v="42"/>
    <x v="1"/>
    <s v="OCA"/>
    <x v="1"/>
    <n v="-9.0949470177292824E-13"/>
    <m/>
    <n v="-9.0949470177292824E-13"/>
    <s v="Y"/>
  </r>
  <r>
    <n v="1"/>
    <s v="1 Outstanding Receipts"/>
    <x v="43"/>
    <x v="43"/>
    <x v="1"/>
    <s v="OCA"/>
    <x v="1"/>
    <n v="-9.0949470177292824E-13"/>
    <m/>
    <n v="-9.0949470177292824E-13"/>
    <s v="Y"/>
  </r>
  <r>
    <n v="1"/>
    <s v="1 Outstanding Receipts"/>
    <x v="44"/>
    <x v="44"/>
    <x v="1"/>
    <s v="OCA"/>
    <x v="1"/>
    <n v="-9.0949470177292824E-13"/>
    <m/>
    <n v="-9.0949470177292824E-13"/>
    <s v="Y"/>
  </r>
  <r>
    <n v="1"/>
    <s v="1 Outstanding Receipts"/>
    <x v="45"/>
    <x v="45"/>
    <x v="1"/>
    <s v="OCA"/>
    <x v="1"/>
    <n v="-9.0949470177292824E-13"/>
    <m/>
    <n v="-9.0949470177292824E-13"/>
    <s v="Y"/>
  </r>
  <r>
    <n v="1"/>
    <s v="1 Outstanding Receipts"/>
    <x v="46"/>
    <x v="46"/>
    <x v="1"/>
    <s v="OCA"/>
    <x v="1"/>
    <n v="-9.0949470177292824E-13"/>
    <m/>
    <n v="-9.0949470177292824E-13"/>
    <s v="Y"/>
  </r>
  <r>
    <n v="1"/>
    <s v="1 Outstanding Receipts"/>
    <x v="47"/>
    <x v="47"/>
    <x v="1"/>
    <s v="OCA"/>
    <x v="1"/>
    <n v="-9.0949470177292824E-13"/>
    <m/>
    <n v="-9.0949470177292824E-13"/>
    <s v="Y"/>
  </r>
  <r>
    <n v="2"/>
    <s v="2 Outstanding Payments"/>
    <x v="0"/>
    <x v="0"/>
    <x v="1"/>
    <s v="OCA"/>
    <x v="1"/>
    <n v="-1.5631940186722204E-13"/>
    <n v="0"/>
    <n v="-1.5631940186722204E-13"/>
    <s v="Y"/>
  </r>
  <r>
    <n v="2"/>
    <s v="2 Outstanding Payments"/>
    <x v="1"/>
    <x v="1"/>
    <x v="1"/>
    <s v="OCA"/>
    <x v="1"/>
    <n v="-1.5631940186722204E-13"/>
    <n v="0"/>
    <n v="-1.5631940186722204E-13"/>
    <s v="Y"/>
  </r>
  <r>
    <n v="2"/>
    <s v="2 Outstanding Payments"/>
    <x v="2"/>
    <x v="2"/>
    <x v="1"/>
    <s v="OCA"/>
    <x v="1"/>
    <n v="-1.5631940186722204E-13"/>
    <m/>
    <n v="-1.5631940186722204E-13"/>
    <s v="Y"/>
  </r>
  <r>
    <n v="2"/>
    <s v="2 Outstanding Payments"/>
    <x v="3"/>
    <x v="3"/>
    <x v="1"/>
    <s v="OCA"/>
    <x v="1"/>
    <n v="-1.5631940186722204E-13"/>
    <m/>
    <n v="-1.5631940186722204E-13"/>
    <s v="Y"/>
  </r>
  <r>
    <n v="2"/>
    <s v="2 Outstanding Payments"/>
    <x v="4"/>
    <x v="4"/>
    <x v="1"/>
    <s v="OCA"/>
    <x v="1"/>
    <n v="-1.5631940186722204E-13"/>
    <m/>
    <n v="-1.5631940186722204E-13"/>
    <s v="Y"/>
  </r>
  <r>
    <n v="2"/>
    <s v="2 Outstanding Payments"/>
    <x v="5"/>
    <x v="5"/>
    <x v="1"/>
    <s v="OCA"/>
    <x v="1"/>
    <n v="-1.5631940186722204E-13"/>
    <m/>
    <n v="-1.5631940186722204E-13"/>
    <s v="Y"/>
  </r>
  <r>
    <n v="2"/>
    <s v="2 Outstanding Payments"/>
    <x v="6"/>
    <x v="6"/>
    <x v="1"/>
    <s v="OCA"/>
    <x v="1"/>
    <n v="-1.5631940186722204E-13"/>
    <m/>
    <n v="-1.5631940186722204E-13"/>
    <s v="Y"/>
  </r>
  <r>
    <n v="2"/>
    <s v="2 Outstanding Payments"/>
    <x v="7"/>
    <x v="7"/>
    <x v="1"/>
    <s v="OCA"/>
    <x v="1"/>
    <n v="-1.5631940186722204E-13"/>
    <m/>
    <n v="-1.5631940186722204E-13"/>
    <s v="Y"/>
  </r>
  <r>
    <n v="2"/>
    <s v="2 Outstanding Payments"/>
    <x v="8"/>
    <x v="8"/>
    <x v="1"/>
    <s v="OCA"/>
    <x v="1"/>
    <n v="-1.5631940186722204E-13"/>
    <m/>
    <n v="-1.5631940186722204E-13"/>
    <s v="Y"/>
  </r>
  <r>
    <n v="2"/>
    <s v="2 Outstanding Payments"/>
    <x v="9"/>
    <x v="9"/>
    <x v="1"/>
    <s v="OCA"/>
    <x v="1"/>
    <n v="-1.5631940186722204E-13"/>
    <m/>
    <n v="-1.5631940186722204E-13"/>
    <s v="Y"/>
  </r>
  <r>
    <n v="2"/>
    <s v="2 Outstanding Payments"/>
    <x v="10"/>
    <x v="10"/>
    <x v="1"/>
    <s v="OCA"/>
    <x v="1"/>
    <n v="-1.5631940186722204E-13"/>
    <m/>
    <n v="-1.5631940186722204E-13"/>
    <s v="Y"/>
  </r>
  <r>
    <n v="2"/>
    <s v="2 Outstanding Payments"/>
    <x v="11"/>
    <x v="11"/>
    <x v="1"/>
    <s v="OCA"/>
    <x v="1"/>
    <n v="-1.5631940186722204E-13"/>
    <m/>
    <n v="-1.5631940186722204E-13"/>
    <s v="Y"/>
  </r>
  <r>
    <n v="2"/>
    <s v="2 Outstanding Payments"/>
    <x v="12"/>
    <x v="12"/>
    <x v="1"/>
    <s v="OCA"/>
    <x v="1"/>
    <n v="-1.5631940186722204E-13"/>
    <m/>
    <n v="-1.5631940186722204E-13"/>
    <s v="Y"/>
  </r>
  <r>
    <n v="2"/>
    <s v="2 Outstanding Payments"/>
    <x v="13"/>
    <x v="13"/>
    <x v="1"/>
    <s v="OCA"/>
    <x v="1"/>
    <n v="-1.5631940186722204E-13"/>
    <m/>
    <n v="-1.5631940186722204E-13"/>
    <s v="Y"/>
  </r>
  <r>
    <n v="2"/>
    <s v="2 Outstanding Payments"/>
    <x v="14"/>
    <x v="14"/>
    <x v="1"/>
    <s v="OCA"/>
    <x v="1"/>
    <n v="-1.5631940186722204E-13"/>
    <m/>
    <n v="-1.5631940186722204E-13"/>
    <s v="Y"/>
  </r>
  <r>
    <n v="2"/>
    <s v="2 Outstanding Payments"/>
    <x v="15"/>
    <x v="15"/>
    <x v="1"/>
    <s v="OCA"/>
    <x v="1"/>
    <n v="-1.5631940186722204E-13"/>
    <m/>
    <n v="-1.5631940186722204E-13"/>
    <s v="Y"/>
  </r>
  <r>
    <n v="2"/>
    <s v="2 Outstanding Payments"/>
    <x v="16"/>
    <x v="16"/>
    <x v="1"/>
    <s v="OCA"/>
    <x v="1"/>
    <n v="-1.5631940186722204E-13"/>
    <m/>
    <n v="-1.5631940186722204E-13"/>
    <s v="Y"/>
  </r>
  <r>
    <n v="2"/>
    <s v="2 Outstanding Payments"/>
    <x v="17"/>
    <x v="17"/>
    <x v="1"/>
    <s v="OCA"/>
    <x v="1"/>
    <n v="-1.5631940186722204E-13"/>
    <m/>
    <n v="-1.5631940186722204E-13"/>
    <s v="Y"/>
  </r>
  <r>
    <n v="2"/>
    <s v="2 Outstanding Payments"/>
    <x v="18"/>
    <x v="18"/>
    <x v="1"/>
    <s v="OCA"/>
    <x v="1"/>
    <n v="-1.5631940186722204E-13"/>
    <m/>
    <n v="-1.5631940186722204E-13"/>
    <s v="Y"/>
  </r>
  <r>
    <n v="2"/>
    <s v="2 Outstanding Payments"/>
    <x v="19"/>
    <x v="19"/>
    <x v="1"/>
    <s v="OCA"/>
    <x v="1"/>
    <n v="-1.5631940186722204E-13"/>
    <m/>
    <n v="-1.5631940186722204E-13"/>
    <s v="Y"/>
  </r>
  <r>
    <n v="2"/>
    <s v="2 Outstanding Payments"/>
    <x v="20"/>
    <x v="20"/>
    <x v="1"/>
    <s v="OCA"/>
    <x v="1"/>
    <n v="-1.5631940186722204E-13"/>
    <m/>
    <n v="-1.5631940186722204E-13"/>
    <s v="Y"/>
  </r>
  <r>
    <n v="2"/>
    <s v="2 Outstanding Payments"/>
    <x v="21"/>
    <x v="21"/>
    <x v="1"/>
    <s v="OCA"/>
    <x v="1"/>
    <n v="-1.5631940186722204E-13"/>
    <m/>
    <n v="-1.5631940186722204E-13"/>
    <s v="Y"/>
  </r>
  <r>
    <n v="2"/>
    <s v="2 Outstanding Payments"/>
    <x v="22"/>
    <x v="22"/>
    <x v="1"/>
    <s v="OCA"/>
    <x v="1"/>
    <n v="-1.5631940186722204E-13"/>
    <m/>
    <n v="-1.5631940186722204E-13"/>
    <s v="Y"/>
  </r>
  <r>
    <n v="2"/>
    <s v="2 Outstanding Payments"/>
    <x v="23"/>
    <x v="23"/>
    <x v="1"/>
    <s v="OCA"/>
    <x v="1"/>
    <n v="-1.5631940186722204E-13"/>
    <m/>
    <n v="-1.5631940186722204E-13"/>
    <s v="Y"/>
  </r>
  <r>
    <n v="2"/>
    <s v="2 Outstanding Payments"/>
    <x v="24"/>
    <x v="24"/>
    <x v="1"/>
    <s v="OCA"/>
    <x v="1"/>
    <n v="-1.5631940186722204E-13"/>
    <m/>
    <n v="-1.5631940186722204E-13"/>
    <s v="Y"/>
  </r>
  <r>
    <n v="2"/>
    <s v="2 Outstanding Payments"/>
    <x v="25"/>
    <x v="25"/>
    <x v="1"/>
    <s v="OCA"/>
    <x v="1"/>
    <n v="-1.5631940186722204E-13"/>
    <m/>
    <n v="-1.5631940186722204E-13"/>
    <s v="Y"/>
  </r>
  <r>
    <n v="2"/>
    <s v="2 Outstanding Payments"/>
    <x v="26"/>
    <x v="26"/>
    <x v="1"/>
    <s v="OCA"/>
    <x v="1"/>
    <n v="-1.5631940186722204E-13"/>
    <m/>
    <n v="-1.5631940186722204E-13"/>
    <s v="Y"/>
  </r>
  <r>
    <n v="2"/>
    <s v="2 Outstanding Payments"/>
    <x v="27"/>
    <x v="27"/>
    <x v="1"/>
    <s v="OCA"/>
    <x v="1"/>
    <n v="-1.5631940186722204E-13"/>
    <m/>
    <n v="-1.5631940186722204E-13"/>
    <s v="Y"/>
  </r>
  <r>
    <n v="2"/>
    <s v="2 Outstanding Payments"/>
    <x v="28"/>
    <x v="28"/>
    <x v="1"/>
    <s v="OCA"/>
    <x v="1"/>
    <n v="-1.5631940186722204E-13"/>
    <m/>
    <n v="-1.5631940186722204E-13"/>
    <s v="Y"/>
  </r>
  <r>
    <n v="2"/>
    <s v="2 Outstanding Payments"/>
    <x v="29"/>
    <x v="29"/>
    <x v="1"/>
    <s v="OCA"/>
    <x v="1"/>
    <n v="-1.5631940186722204E-13"/>
    <m/>
    <n v="-1.5631940186722204E-13"/>
    <s v="Y"/>
  </r>
  <r>
    <n v="2"/>
    <s v="2 Outstanding Payments"/>
    <x v="30"/>
    <x v="30"/>
    <x v="1"/>
    <s v="OCA"/>
    <x v="1"/>
    <n v="-1.5631940186722204E-13"/>
    <m/>
    <n v="-1.5631940186722204E-13"/>
    <s v="Y"/>
  </r>
  <r>
    <n v="2"/>
    <s v="2 Outstanding Payments"/>
    <x v="31"/>
    <x v="31"/>
    <x v="1"/>
    <s v="OCA"/>
    <x v="1"/>
    <n v="-1.5631940186722204E-13"/>
    <m/>
    <n v="-1.5631940186722204E-13"/>
    <s v="Y"/>
  </r>
  <r>
    <n v="2"/>
    <s v="2 Outstanding Payments"/>
    <x v="32"/>
    <x v="32"/>
    <x v="1"/>
    <s v="OCA"/>
    <x v="1"/>
    <n v="-1.5631940186722204E-13"/>
    <m/>
    <n v="-1.5631940186722204E-13"/>
    <s v="Y"/>
  </r>
  <r>
    <n v="2"/>
    <s v="2 Outstanding Payments"/>
    <x v="33"/>
    <x v="33"/>
    <x v="1"/>
    <s v="OCA"/>
    <x v="1"/>
    <n v="-1.5631940186722204E-13"/>
    <m/>
    <n v="-1.5631940186722204E-13"/>
    <s v="Y"/>
  </r>
  <r>
    <n v="2"/>
    <s v="2 Outstanding Payments"/>
    <x v="34"/>
    <x v="34"/>
    <x v="1"/>
    <s v="OCA"/>
    <x v="1"/>
    <n v="-1.5631940186722204E-13"/>
    <m/>
    <n v="-1.5631940186722204E-13"/>
    <s v="Y"/>
  </r>
  <r>
    <n v="2"/>
    <s v="2 Outstanding Payments"/>
    <x v="35"/>
    <x v="35"/>
    <x v="1"/>
    <s v="OCA"/>
    <x v="1"/>
    <n v="-1.5631940186722204E-13"/>
    <m/>
    <n v="-1.5631940186722204E-13"/>
    <s v="Y"/>
  </r>
  <r>
    <n v="2"/>
    <s v="2 Outstanding Payments"/>
    <x v="36"/>
    <x v="36"/>
    <x v="1"/>
    <s v="OCA"/>
    <x v="1"/>
    <n v="-1.5631940186722204E-13"/>
    <m/>
    <n v="-1.5631940186722204E-13"/>
    <s v="Y"/>
  </r>
  <r>
    <n v="2"/>
    <s v="2 Outstanding Payments"/>
    <x v="37"/>
    <x v="37"/>
    <x v="1"/>
    <s v="OCA"/>
    <x v="1"/>
    <n v="-1.5631940186722204E-13"/>
    <m/>
    <n v="-1.5631940186722204E-13"/>
    <s v="Y"/>
  </r>
  <r>
    <n v="2"/>
    <s v="2 Outstanding Payments"/>
    <x v="38"/>
    <x v="38"/>
    <x v="1"/>
    <s v="OCA"/>
    <x v="1"/>
    <n v="-1.5631940186722204E-13"/>
    <m/>
    <n v="-1.5631940186722204E-13"/>
    <s v="Y"/>
  </r>
  <r>
    <n v="2"/>
    <s v="2 Outstanding Payments"/>
    <x v="39"/>
    <x v="39"/>
    <x v="1"/>
    <s v="OCA"/>
    <x v="1"/>
    <n v="-1.5631940186722204E-13"/>
    <m/>
    <n v="-1.5631940186722204E-13"/>
    <s v="Y"/>
  </r>
  <r>
    <n v="2"/>
    <s v="2 Outstanding Payments"/>
    <x v="40"/>
    <x v="40"/>
    <x v="1"/>
    <s v="OCA"/>
    <x v="1"/>
    <n v="-1.5631940186722204E-13"/>
    <m/>
    <n v="-1.5631940186722204E-13"/>
    <s v="Y"/>
  </r>
  <r>
    <n v="2"/>
    <s v="2 Outstanding Payments"/>
    <x v="41"/>
    <x v="41"/>
    <x v="1"/>
    <s v="OCA"/>
    <x v="1"/>
    <n v="-1.5631940186722204E-13"/>
    <m/>
    <n v="-1.5631940186722204E-13"/>
    <s v="Y"/>
  </r>
  <r>
    <n v="2"/>
    <s v="2 Outstanding Payments"/>
    <x v="42"/>
    <x v="42"/>
    <x v="1"/>
    <s v="OCA"/>
    <x v="1"/>
    <n v="-1.5631940186722204E-13"/>
    <m/>
    <n v="-1.5631940186722204E-13"/>
    <s v="Y"/>
  </r>
  <r>
    <n v="2"/>
    <s v="2 Outstanding Payments"/>
    <x v="43"/>
    <x v="43"/>
    <x v="1"/>
    <s v="OCA"/>
    <x v="1"/>
    <n v="-1.5631940186722204E-13"/>
    <m/>
    <n v="-1.5631940186722204E-13"/>
    <s v="Y"/>
  </r>
  <r>
    <n v="2"/>
    <s v="2 Outstanding Payments"/>
    <x v="44"/>
    <x v="44"/>
    <x v="1"/>
    <s v="OCA"/>
    <x v="1"/>
    <n v="-1.5631940186722204E-13"/>
    <m/>
    <n v="-1.5631940186722204E-13"/>
    <s v="Y"/>
  </r>
  <r>
    <n v="2"/>
    <s v="2 Outstanding Payments"/>
    <x v="45"/>
    <x v="45"/>
    <x v="1"/>
    <s v="OCA"/>
    <x v="1"/>
    <n v="-1.5631940186722204E-13"/>
    <m/>
    <n v="-1.5631940186722204E-13"/>
    <s v="Y"/>
  </r>
  <r>
    <n v="2"/>
    <s v="2 Outstanding Payments"/>
    <x v="46"/>
    <x v="46"/>
    <x v="1"/>
    <s v="OCA"/>
    <x v="1"/>
    <n v="-1.5631940186722204E-13"/>
    <m/>
    <n v="-1.5631940186722204E-13"/>
    <s v="Y"/>
  </r>
  <r>
    <n v="2"/>
    <s v="2 Outstanding Payments"/>
    <x v="47"/>
    <x v="47"/>
    <x v="1"/>
    <s v="OCA"/>
    <x v="1"/>
    <n v="-1.5631940186722204E-13"/>
    <m/>
    <n v="-1.5631940186722204E-13"/>
    <s v="Y"/>
  </r>
  <r>
    <n v="3"/>
    <s v="3 Outstanding Receipts"/>
    <x v="0"/>
    <x v="0"/>
    <x v="1"/>
    <s v="OCA"/>
    <x v="1"/>
    <n v="-1.8712853488977998E-10"/>
    <n v="2.1441337594296783E-10"/>
    <n v="2.7284841053187847E-11"/>
    <s v="Y"/>
  </r>
  <r>
    <n v="3"/>
    <s v="3 Outstanding Receipts"/>
    <x v="1"/>
    <x v="1"/>
    <x v="1"/>
    <s v="OCA"/>
    <x v="1"/>
    <n v="3.8380676414817572E-10"/>
    <n v="1.9999999660285539E-2"/>
    <n v="2.0000000044092303E-2"/>
    <s v="Y"/>
  </r>
  <r>
    <n v="3"/>
    <s v="3 Outstanding Receipts"/>
    <x v="2"/>
    <x v="2"/>
    <x v="1"/>
    <s v="OCA"/>
    <x v="1"/>
    <n v="1.9999999938590918E-2"/>
    <n v="4.0000000113650458E-2"/>
    <n v="6.0000000052241376E-2"/>
    <s v="Y"/>
  </r>
  <r>
    <n v="3"/>
    <s v="3 Outstanding Receipts"/>
    <x v="3"/>
    <x v="3"/>
    <x v="1"/>
    <s v="OCA"/>
    <x v="1"/>
    <n v="6.0000000175932655E-2"/>
    <n v="0.36999999985710019"/>
    <n v="0.43000000003303285"/>
    <s v="Y"/>
  </r>
  <r>
    <n v="3"/>
    <s v="3 Outstanding Receipts"/>
    <x v="4"/>
    <x v="4"/>
    <x v="1"/>
    <s v="OCA"/>
    <x v="1"/>
    <n v="0.42999999947642209"/>
    <n v="0.32000000056359568"/>
    <n v="0.75000000004001777"/>
    <s v="Y"/>
  </r>
  <r>
    <n v="3"/>
    <s v="3 Outstanding Receipts"/>
    <x v="5"/>
    <x v="5"/>
    <x v="1"/>
    <s v="OCA"/>
    <x v="1"/>
    <n v="0.75000000008367351"/>
    <n v="-7.2759576141834259E-11"/>
    <n v="0.75000000001091394"/>
    <s v="Y"/>
  </r>
  <r>
    <n v="3"/>
    <s v="3 Outstanding Receipts"/>
    <x v="6"/>
    <x v="6"/>
    <x v="1"/>
    <s v="OCA"/>
    <x v="1"/>
    <n v="0.7499999998453859"/>
    <n v="-1146.509999999771"/>
    <n v="-1145.7599999999256"/>
    <s v="Y"/>
  </r>
  <r>
    <n v="3"/>
    <s v="3 Outstanding Receipts"/>
    <x v="7"/>
    <x v="7"/>
    <x v="1"/>
    <s v="OCA"/>
    <x v="1"/>
    <n v="-1145.7600000002549"/>
    <n v="-1124.9699999996428"/>
    <n v="-2270.7299999998977"/>
    <s v="Y"/>
  </r>
  <r>
    <n v="3"/>
    <s v="3 Outstanding Receipts"/>
    <x v="8"/>
    <x v="8"/>
    <x v="1"/>
    <s v="OCA"/>
    <x v="1"/>
    <n v="-2270.7299999999977"/>
    <n v="2269.8500000001204"/>
    <n v="-0.87999999987732735"/>
    <s v="Y"/>
  </r>
  <r>
    <n v="3"/>
    <s v="3 Outstanding Receipts"/>
    <x v="9"/>
    <x v="9"/>
    <x v="1"/>
    <s v="OCA"/>
    <x v="1"/>
    <n v="-0.87999999994053724"/>
    <n v="3.4106051316484809E-11"/>
    <n v="-0.87999999990643119"/>
    <s v="Y"/>
  </r>
  <r>
    <n v="3"/>
    <s v="3 Outstanding Receipts"/>
    <x v="10"/>
    <x v="10"/>
    <x v="1"/>
    <s v="OCA"/>
    <x v="1"/>
    <n v="-0.87999999937346729"/>
    <n v="7677.6699999995471"/>
    <n v="7676.7900000001737"/>
    <s v="Y"/>
  </r>
  <r>
    <n v="3"/>
    <s v="3 Outstanding Receipts"/>
    <x v="11"/>
    <x v="11"/>
    <x v="1"/>
    <s v="OCA"/>
    <x v="1"/>
    <n v="7676.7899999998244"/>
    <n v="4718.0100000003113"/>
    <n v="12394.800000000136"/>
    <s v="Y"/>
  </r>
  <r>
    <n v="3"/>
    <s v="3 Outstanding Receipts"/>
    <x v="12"/>
    <x v="12"/>
    <x v="1"/>
    <s v="OCA"/>
    <x v="1"/>
    <n v="12394.800000000219"/>
    <n v="4159.3199999999579"/>
    <n v="16554.120000000177"/>
    <s v="Y"/>
  </r>
  <r>
    <n v="3"/>
    <s v="3 Outstanding Receipts"/>
    <x v="13"/>
    <x v="13"/>
    <x v="1"/>
    <s v="OCA"/>
    <x v="1"/>
    <n v="16554.120000000199"/>
    <n v="-16554.120000000024"/>
    <n v="1.7280399333685637E-10"/>
    <s v="Y"/>
  </r>
  <r>
    <n v="3"/>
    <s v="3 Outstanding Receipts"/>
    <x v="14"/>
    <x v="14"/>
    <x v="1"/>
    <s v="OCA"/>
    <x v="1"/>
    <n v="2.9649527277797461E-10"/>
    <n v="-1.0000000191212166E-2"/>
    <n v="-9.9999998947168933E-3"/>
    <s v="Y"/>
  </r>
  <r>
    <n v="3"/>
    <s v="3 Outstanding Receipts"/>
    <x v="15"/>
    <x v="15"/>
    <x v="1"/>
    <s v="OCA"/>
    <x v="1"/>
    <n v="-9.9999999729334377E-3"/>
    <n v="33169.250000000036"/>
    <n v="33169.240000000063"/>
    <s v="Y"/>
  </r>
  <r>
    <n v="3"/>
    <s v="3 Outstanding Receipts"/>
    <x v="16"/>
    <x v="16"/>
    <x v="1"/>
    <s v="OCA"/>
    <x v="1"/>
    <n v="33169.239999999991"/>
    <n v="-31906.439999999944"/>
    <n v="1262.8000000000447"/>
    <s v="Y"/>
  </r>
  <r>
    <n v="3"/>
    <s v="3 Outstanding Receipts"/>
    <x v="17"/>
    <x v="17"/>
    <x v="1"/>
    <s v="OCA"/>
    <x v="1"/>
    <n v="1262.8000000001994"/>
    <n v="-1262.8000000000266"/>
    <n v="1.7280399333685637E-10"/>
    <s v="Y"/>
  </r>
  <r>
    <n v="3"/>
    <s v="3 Outstanding Receipts"/>
    <x v="18"/>
    <x v="18"/>
    <x v="1"/>
    <s v="OCA"/>
    <x v="1"/>
    <n v="1.837179297581315E-10"/>
    <n v="598.39999999995416"/>
    <n v="598.40000000013788"/>
    <s v="Y"/>
  </r>
  <r>
    <n v="3"/>
    <s v="3 Outstanding Receipts"/>
    <x v="19"/>
    <x v="19"/>
    <x v="1"/>
    <s v="OCA"/>
    <x v="1"/>
    <n v="598.39999999997235"/>
    <n v="-598.40000000003238"/>
    <n v="-6.0026650317013264E-11"/>
    <s v="Y"/>
  </r>
  <r>
    <n v="3"/>
    <s v="3 Outstanding Receipts"/>
    <x v="20"/>
    <x v="20"/>
    <x v="1"/>
    <s v="OCA"/>
    <x v="1"/>
    <n v="0"/>
    <n v="18821.710000000006"/>
    <n v="18821.710000000006"/>
    <s v="Y"/>
  </r>
  <r>
    <n v="3"/>
    <s v="3 Outstanding Receipts"/>
    <x v="21"/>
    <x v="21"/>
    <x v="1"/>
    <s v="OCA"/>
    <x v="1"/>
    <n v="18821.710000000203"/>
    <n v="-18821.710000000217"/>
    <n v="-1.2732925824820995E-11"/>
    <s v="Y"/>
  </r>
  <r>
    <n v="3"/>
    <s v="3 Outstanding Receipts"/>
    <x v="22"/>
    <x v="22"/>
    <x v="1"/>
    <s v="OCA"/>
    <x v="1"/>
    <n v="7.0940586738288403E-11"/>
    <n v="-8.3673512563109398E-11"/>
    <n v="-1.2732925824820995E-11"/>
    <s v="Y"/>
  </r>
  <r>
    <n v="3"/>
    <s v="3 Outstanding Receipts"/>
    <x v="23"/>
    <x v="23"/>
    <x v="1"/>
    <s v="OCA"/>
    <x v="1"/>
    <n v="-5.5933924159035087E-11"/>
    <n v="718.52000000000908"/>
    <n v="718.51999999995314"/>
    <s v="Y"/>
  </r>
  <r>
    <n v="3"/>
    <s v="3 Outstanding Receipts"/>
    <x v="24"/>
    <x v="24"/>
    <x v="1"/>
    <s v="OCA"/>
    <x v="1"/>
    <n v="718.52000000018643"/>
    <n v="1404.4799999998063"/>
    <n v="2122.9999999999927"/>
    <s v="Y"/>
  </r>
  <r>
    <n v="3"/>
    <s v="3 Outstanding Receipts"/>
    <x v="25"/>
    <x v="25"/>
    <x v="1"/>
    <s v="OCA"/>
    <x v="1"/>
    <n v="2123.0000000001128"/>
    <n v="26167.839999999913"/>
    <n v="28290.840000000026"/>
    <s v="Y"/>
  </r>
  <r>
    <n v="3"/>
    <s v="3 Outstanding Receipts"/>
    <x v="26"/>
    <x v="26"/>
    <x v="1"/>
    <s v="OCA"/>
    <x v="1"/>
    <n v="28290.839999999429"/>
    <n v="-28290.839999999494"/>
    <n v="-6.5483618527650833E-11"/>
    <s v="Y"/>
  </r>
  <r>
    <n v="3"/>
    <s v="3 Outstanding Receipts"/>
    <x v="27"/>
    <x v="27"/>
    <x v="1"/>
    <s v="OCA"/>
    <x v="1"/>
    <n v="-5.3705662139691412E-10"/>
    <n v="29.020000000490199"/>
    <n v="29.019999999953143"/>
    <s v="Y"/>
  </r>
  <r>
    <n v="3"/>
    <s v="3 Outstanding Receipts"/>
    <x v="28"/>
    <x v="28"/>
    <x v="1"/>
    <s v="OCA"/>
    <x v="1"/>
    <n v="29.019999999935862"/>
    <n v="-29.020000000001346"/>
    <n v="-6.5483618527650833E-11"/>
    <s v="Y"/>
  </r>
  <r>
    <n v="3"/>
    <s v="3 Outstanding Receipts"/>
    <x v="29"/>
    <x v="29"/>
    <x v="1"/>
    <s v="OCA"/>
    <x v="1"/>
    <n v="-4.8032688937382773E-11"/>
    <n v="-1.7450929590268061E-11"/>
    <n v="-6.5483618527650833E-11"/>
    <s v="Y"/>
  </r>
  <r>
    <n v="3"/>
    <s v="3 Outstanding Receipts"/>
    <x v="30"/>
    <x v="30"/>
    <x v="1"/>
    <s v="OCA"/>
    <x v="1"/>
    <n v="8.7311491370201111E-11"/>
    <n v="-1.5279510989785194E-10"/>
    <n v="-6.5483618527650833E-11"/>
    <s v="Y"/>
  </r>
  <r>
    <n v="3"/>
    <s v="3 Outstanding Receipts"/>
    <x v="31"/>
    <x v="31"/>
    <x v="1"/>
    <s v="OCA"/>
    <x v="1"/>
    <n v="2.2282620193436742E-11"/>
    <n v="-8.7766238721087575E-11"/>
    <n v="-6.5483618527650833E-11"/>
    <s v="Y"/>
  </r>
  <r>
    <n v="3"/>
    <s v="3 Outstanding Receipts"/>
    <x v="32"/>
    <x v="32"/>
    <x v="1"/>
    <s v="OCA"/>
    <x v="1"/>
    <n v="-9.4587448984384537E-11"/>
    <n v="-2.9103830456733704E-11"/>
    <n v="-1.2369127944111824E-10"/>
    <s v="Y"/>
  </r>
  <r>
    <n v="3"/>
    <s v="3 Outstanding Receipts"/>
    <x v="33"/>
    <x v="33"/>
    <x v="1"/>
    <s v="OCA"/>
    <x v="1"/>
    <n v="-2.9467628337442875E-10"/>
    <n v="1.7098500393331051E-10"/>
    <n v="-1.2369127944111824E-10"/>
    <s v="Y"/>
  </r>
  <r>
    <n v="3"/>
    <s v="3 Outstanding Receipts"/>
    <x v="34"/>
    <x v="34"/>
    <x v="1"/>
    <s v="OCA"/>
    <x v="1"/>
    <n v="-3.9744918467476964E-10"/>
    <n v="2.737579052336514E-10"/>
    <n v="-1.2369127944111824E-10"/>
    <s v="Y"/>
  </r>
  <r>
    <n v="3"/>
    <s v="3 Outstanding Receipts"/>
    <x v="35"/>
    <x v="35"/>
    <x v="1"/>
    <s v="OCA"/>
    <x v="1"/>
    <n v="-4.5474735088646412E-12"/>
    <n v="-1.7735146684572101E-10"/>
    <n v="-1.8189894035458565E-10"/>
    <s v="Y"/>
  </r>
  <r>
    <n v="3"/>
    <s v="3 Outstanding Receipts"/>
    <x v="36"/>
    <x v="36"/>
    <x v="1"/>
    <s v="OCA"/>
    <x v="1"/>
    <n v="6.0390448197722435E-10"/>
    <n v="-7.8580342233181E-10"/>
    <n v="-1.8189894035458565E-10"/>
    <s v="Y"/>
  </r>
  <r>
    <n v="3"/>
    <s v="3 Outstanding Receipts"/>
    <x v="37"/>
    <x v="37"/>
    <x v="1"/>
    <s v="OCA"/>
    <x v="1"/>
    <n v="-2.6193447411060333E-10"/>
    <n v="8.0035533756017685E-11"/>
    <n v="-1.8189894035458565E-10"/>
    <s v="Y"/>
  </r>
  <r>
    <n v="3"/>
    <s v="3 Outstanding Receipts"/>
    <x v="38"/>
    <x v="38"/>
    <x v="1"/>
    <s v="OCA"/>
    <x v="1"/>
    <n v="-1.9508661353029311E-10"/>
    <n v="7.1395334089174867E-11"/>
    <n v="-1.2369127944111824E-10"/>
    <s v="Y"/>
  </r>
  <r>
    <n v="3"/>
    <s v="3 Outstanding Receipts"/>
    <x v="39"/>
    <x v="39"/>
    <x v="1"/>
    <s v="OCA"/>
    <x v="1"/>
    <n v="-1.2369127944111824E-10"/>
    <n v="0"/>
    <n v="-1.2369127944111824E-10"/>
    <s v="Y"/>
  </r>
  <r>
    <n v="3"/>
    <s v="3 Outstanding Receipts"/>
    <x v="40"/>
    <x v="40"/>
    <x v="1"/>
    <s v="OCA"/>
    <x v="1"/>
    <n v="-1.2369127944111824E-10"/>
    <m/>
    <n v="-1.2369127944111824E-10"/>
    <s v="Y"/>
  </r>
  <r>
    <n v="3"/>
    <s v="3 Outstanding Receipts"/>
    <x v="41"/>
    <x v="41"/>
    <x v="1"/>
    <s v="OCA"/>
    <x v="1"/>
    <n v="-1.2369127944111824E-10"/>
    <m/>
    <n v="-1.2369127944111824E-10"/>
    <s v="Y"/>
  </r>
  <r>
    <n v="3"/>
    <s v="3 Outstanding Receipts"/>
    <x v="42"/>
    <x v="42"/>
    <x v="1"/>
    <s v="OCA"/>
    <x v="1"/>
    <n v="-1.2369127944111824E-10"/>
    <m/>
    <n v="-1.2369127944111824E-10"/>
    <s v="Y"/>
  </r>
  <r>
    <n v="3"/>
    <s v="3 Outstanding Receipts"/>
    <x v="43"/>
    <x v="43"/>
    <x v="1"/>
    <s v="OCA"/>
    <x v="1"/>
    <n v="-1.2369127944111824E-10"/>
    <m/>
    <n v="-1.2369127944111824E-10"/>
    <s v="Y"/>
  </r>
  <r>
    <n v="3"/>
    <s v="3 Outstanding Receipts"/>
    <x v="44"/>
    <x v="44"/>
    <x v="1"/>
    <s v="OCA"/>
    <x v="1"/>
    <n v="-1.2369127944111824E-10"/>
    <m/>
    <n v="-1.2369127944111824E-10"/>
    <s v="Y"/>
  </r>
  <r>
    <n v="3"/>
    <s v="3 Outstanding Receipts"/>
    <x v="45"/>
    <x v="45"/>
    <x v="1"/>
    <s v="OCA"/>
    <x v="1"/>
    <n v="-1.2369127944111824E-10"/>
    <m/>
    <n v="-1.2369127944111824E-10"/>
    <s v="Y"/>
  </r>
  <r>
    <n v="3"/>
    <s v="3 Outstanding Receipts"/>
    <x v="46"/>
    <x v="46"/>
    <x v="1"/>
    <s v="OCA"/>
    <x v="1"/>
    <n v="-1.2369127944111824E-10"/>
    <m/>
    <n v="-1.2369127944111824E-10"/>
    <s v="Y"/>
  </r>
  <r>
    <n v="3"/>
    <s v="3 Outstanding Receipts"/>
    <x v="47"/>
    <x v="47"/>
    <x v="1"/>
    <s v="OCA"/>
    <x v="1"/>
    <n v="-1.2369127944111824E-10"/>
    <m/>
    <n v="-1.2369127944111824E-10"/>
    <s v="Y"/>
  </r>
  <r>
    <n v="4"/>
    <s v="4 Outstanding Payments"/>
    <x v="0"/>
    <x v="0"/>
    <x v="1"/>
    <s v="OCA"/>
    <x v="1"/>
    <n v="-1.8098944565281272E-10"/>
    <n v="2.9831426218152046E-10"/>
    <n v="1.1732481652870774E-10"/>
    <s v="Y"/>
  </r>
  <r>
    <n v="4"/>
    <s v="4 Outstanding Payments"/>
    <x v="1"/>
    <x v="1"/>
    <x v="1"/>
    <s v="OCA"/>
    <x v="1"/>
    <n v="-2.0821744328713976E-10"/>
    <n v="-5.9999999683952865E-2"/>
    <n v="-5.9999999892170308E-2"/>
    <s v="Y"/>
  </r>
  <r>
    <n v="4"/>
    <s v="4 Outstanding Payments"/>
    <x v="2"/>
    <x v="2"/>
    <x v="1"/>
    <s v="OCA"/>
    <x v="1"/>
    <n v="-6.0000000401487341E-2"/>
    <n v="-2.9999999460414983E-2"/>
    <n v="-8.9999999861902324E-2"/>
    <s v="Y"/>
  </r>
  <r>
    <n v="4"/>
    <s v="4 Outstanding Payments"/>
    <x v="3"/>
    <x v="3"/>
    <x v="1"/>
    <s v="OCA"/>
    <x v="1"/>
    <n v="-9.0000000396685209E-2"/>
    <n v="-9.9999994163226802E-3"/>
    <n v="-9.9999999813007889E-2"/>
    <s v="Y"/>
  </r>
  <r>
    <n v="4"/>
    <s v="4 Outstanding Payments"/>
    <x v="4"/>
    <x v="4"/>
    <x v="1"/>
    <s v="OCA"/>
    <x v="1"/>
    <n v="-9.9999999471037881E-2"/>
    <n v="-4.1472958400845528E-10"/>
    <n v="-9.9999999885767465E-2"/>
    <s v="Y"/>
  </r>
  <r>
    <n v="4"/>
    <s v="4 Outstanding Payments"/>
    <x v="5"/>
    <x v="5"/>
    <x v="1"/>
    <s v="OCA"/>
    <x v="1"/>
    <n v="-9.9999999216379365E-2"/>
    <n v="-1.0000000736908987E-2"/>
    <n v="-0.10999999995328835"/>
    <s v="Y"/>
  </r>
  <r>
    <n v="4"/>
    <s v="4 Outstanding Payments"/>
    <x v="6"/>
    <x v="6"/>
    <x v="1"/>
    <s v="OCA"/>
    <x v="1"/>
    <n v="-0.1100000001679291"/>
    <n v="2.7284841053187847E-10"/>
    <n v="-0.10999999989508069"/>
    <s v="Y"/>
  </r>
  <r>
    <n v="4"/>
    <s v="4 Outstanding Payments"/>
    <x v="7"/>
    <x v="7"/>
    <x v="1"/>
    <s v="OCA"/>
    <x v="1"/>
    <n v="-0.11000000031708623"/>
    <n v="-2.0099999996455153"/>
    <n v="-2.1199999999626016"/>
    <s v="Y"/>
  </r>
  <r>
    <n v="4"/>
    <s v="4 Outstanding Payments"/>
    <x v="8"/>
    <x v="8"/>
    <x v="1"/>
    <s v="OCA"/>
    <x v="1"/>
    <n v="-2.1200000002936576"/>
    <n v="3.8926373235881329E-10"/>
    <n v="-2.1199999999043939"/>
    <s v="Y"/>
  </r>
  <r>
    <n v="4"/>
    <s v="4 Outstanding Payments"/>
    <x v="9"/>
    <x v="9"/>
    <x v="1"/>
    <s v="OCA"/>
    <x v="1"/>
    <n v="-2.1199999998243584"/>
    <n v="-8.0035533756017685E-11"/>
    <n v="-2.1199999999043939"/>
    <s v="Y"/>
  </r>
  <r>
    <n v="4"/>
    <s v="4 Outstanding Payments"/>
    <x v="10"/>
    <x v="10"/>
    <x v="1"/>
    <s v="OCA"/>
    <x v="1"/>
    <n v="-2.1199999999611521"/>
    <n v="5.6758153732516803E-11"/>
    <n v="-2.1199999999043939"/>
    <s v="Y"/>
  </r>
  <r>
    <n v="4"/>
    <s v="4 Outstanding Payments"/>
    <x v="11"/>
    <x v="11"/>
    <x v="1"/>
    <s v="OCA"/>
    <x v="1"/>
    <n v="-2.1199999994969403"/>
    <n v="2.1299999994807877"/>
    <n v="9.9999999838473741E-3"/>
    <s v="Y"/>
  </r>
  <r>
    <n v="4"/>
    <s v="4 Outstanding Payments"/>
    <x v="12"/>
    <x v="12"/>
    <x v="1"/>
    <s v="OCA"/>
    <x v="1"/>
    <n v="1.0000000835134415E-2"/>
    <n v="-7.9307937994599342E-10"/>
    <n v="1.0000000042055035E-2"/>
    <s v="Y"/>
  </r>
  <r>
    <n v="4"/>
    <s v="4 Outstanding Payments"/>
    <x v="13"/>
    <x v="13"/>
    <x v="1"/>
    <s v="OCA"/>
    <x v="1"/>
    <n v="9.9999999920044047E-3"/>
    <n v="-6.6364691519993357E-11"/>
    <n v="9.9999999256397132E-3"/>
    <s v="Y"/>
  </r>
  <r>
    <n v="4"/>
    <s v="4 Outstanding Payments"/>
    <x v="14"/>
    <x v="14"/>
    <x v="1"/>
    <s v="OCA"/>
    <x v="1"/>
    <n v="9.9999999765714165E-3"/>
    <n v="-4.3655745685100555E-11"/>
    <n v="9.9999999329156708E-3"/>
    <s v="Y"/>
  </r>
  <r>
    <n v="4"/>
    <s v="4 Outstanding Payments"/>
    <x v="15"/>
    <x v="15"/>
    <x v="1"/>
    <s v="OCA"/>
    <x v="1"/>
    <n v="1.0000000662330422E-2"/>
    <n v="-7.2941475082188845E-10"/>
    <n v="9.9999999329156708E-3"/>
    <s v="Y"/>
  </r>
  <r>
    <n v="4"/>
    <s v="4 Outstanding Payments"/>
    <x v="16"/>
    <x v="16"/>
    <x v="1"/>
    <s v="OCA"/>
    <x v="1"/>
    <n v="1.0000000675063347E-2"/>
    <n v="-6.730260793119669E-10"/>
    <n v="1.0000000002037268E-2"/>
    <s v="Y"/>
  </r>
  <r>
    <n v="4"/>
    <s v="4 Outstanding Payments"/>
    <x v="17"/>
    <x v="17"/>
    <x v="1"/>
    <s v="OCA"/>
    <x v="1"/>
    <n v="1.0000000047512003E-2"/>
    <n v="1.4551915228366852E-11"/>
    <n v="1.0000000062063918E-2"/>
    <s v="Y"/>
  </r>
  <r>
    <n v="4"/>
    <s v="4 Outstanding Payments"/>
    <x v="18"/>
    <x v="18"/>
    <x v="1"/>
    <s v="OCA"/>
    <x v="1"/>
    <n v="1.0000000105719664E-2"/>
    <n v="-1.4551915228366852E-11"/>
    <n v="1.0000000091167749E-2"/>
    <s v="Y"/>
  </r>
  <r>
    <n v="4"/>
    <s v="4 Outstanding Payments"/>
    <x v="19"/>
    <x v="19"/>
    <x v="1"/>
    <s v="OCA"/>
    <x v="1"/>
    <n v="9.9999995818507159E-3"/>
    <n v="4.6566128730773926E-10"/>
    <n v="1.0000000047512003E-2"/>
    <s v="Y"/>
  </r>
  <r>
    <n v="4"/>
    <s v="4 Outstanding Payments"/>
    <x v="20"/>
    <x v="20"/>
    <x v="1"/>
    <s v="OCA"/>
    <x v="1"/>
    <n v="9.9999998146813596E-3"/>
    <n v="5.8207660913467407E-11"/>
    <n v="9.9999998728890205E-3"/>
    <s v="Y"/>
  </r>
  <r>
    <n v="4"/>
    <s v="4 Outstanding Payments"/>
    <x v="21"/>
    <x v="21"/>
    <x v="1"/>
    <s v="OCA"/>
    <x v="1"/>
    <n v="9.9999997564736987E-3"/>
    <n v="1.7462298274040222E-10"/>
    <n v="9.9999999310966814E-3"/>
    <s v="Y"/>
  </r>
  <r>
    <n v="4"/>
    <s v="4 Outstanding Payments"/>
    <x v="22"/>
    <x v="22"/>
    <x v="1"/>
    <s v="OCA"/>
    <x v="1"/>
    <n v="9.9999998037674231E-3"/>
    <n v="-1.6370904631912708E-10"/>
    <n v="9.9999996400583768E-3"/>
    <s v="Y"/>
  </r>
  <r>
    <n v="4"/>
    <s v="4 Outstanding Payments"/>
    <x v="23"/>
    <x v="23"/>
    <x v="1"/>
    <s v="OCA"/>
    <x v="1"/>
    <n v="1.0000000007494236E-2"/>
    <n v="-1.3460521586239338E-10"/>
    <n v="9.9999998728890205E-3"/>
    <s v="Y"/>
  </r>
  <r>
    <n v="4"/>
    <s v="4 Outstanding Payments"/>
    <x v="24"/>
    <x v="24"/>
    <x v="1"/>
    <s v="OCA"/>
    <x v="1"/>
    <n v="9.9999994363315636E-3"/>
    <n v="4.3655745685100555E-10"/>
    <n v="9.9999998728890205E-3"/>
    <s v="Y"/>
  </r>
  <r>
    <n v="4"/>
    <s v="4 Outstanding Payments"/>
    <x v="25"/>
    <x v="25"/>
    <x v="1"/>
    <s v="OCA"/>
    <x v="1"/>
    <n v="9.9999995491089066E-3"/>
    <n v="3.2378011383116245E-10"/>
    <n v="9.9999998728890205E-3"/>
    <s v="Y"/>
  </r>
  <r>
    <n v="4"/>
    <s v="4 Outstanding Payments"/>
    <x v="26"/>
    <x v="26"/>
    <x v="1"/>
    <s v="OCA"/>
    <x v="1"/>
    <n v="9.9999998201383278E-3"/>
    <n v="2.8558133635669947E-10"/>
    <n v="1.0000000105719664E-2"/>
    <s v="Y"/>
  </r>
  <r>
    <n v="4"/>
    <s v="4 Outstanding Payments"/>
    <x v="27"/>
    <x v="27"/>
    <x v="1"/>
    <s v="OCA"/>
    <x v="1"/>
    <n v="9.9999997273698682E-3"/>
    <n v="1.4551915228366852E-10"/>
    <n v="9.9999998728890205E-3"/>
    <s v="Y"/>
  </r>
  <r>
    <n v="4"/>
    <s v="4 Outstanding Payments"/>
    <x v="28"/>
    <x v="28"/>
    <x v="1"/>
    <s v="OCA"/>
    <x v="1"/>
    <n v="1.0000000103900675E-2"/>
    <n v="1.8189894035458565E-12"/>
    <n v="1.0000000105719664E-2"/>
    <s v="Y"/>
  </r>
  <r>
    <n v="4"/>
    <s v="4 Outstanding Payments"/>
    <x v="29"/>
    <x v="29"/>
    <x v="1"/>
    <s v="OCA"/>
    <x v="1"/>
    <n v="9.9999996891710907E-3"/>
    <n v="4.1654857341200113E-10"/>
    <n v="1.0000000105719664E-2"/>
    <s v="Y"/>
  </r>
  <r>
    <n v="4"/>
    <s v="4 Outstanding Payments"/>
    <x v="30"/>
    <x v="30"/>
    <x v="1"/>
    <s v="OCA"/>
    <x v="1"/>
    <n v="9.9999999956708052E-3"/>
    <n v="1.1004885891452432E-10"/>
    <n v="1.0000000105719664E-2"/>
    <s v="Y"/>
  </r>
  <r>
    <n v="4"/>
    <s v="4 Outstanding Payments"/>
    <x v="31"/>
    <x v="31"/>
    <x v="1"/>
    <s v="OCA"/>
    <x v="1"/>
    <n v="9.9999999420106178E-3"/>
    <n v="-3.0195224098861217E-10"/>
    <n v="9.9999996400583768E-3"/>
    <s v="Y"/>
  </r>
  <r>
    <n v="4"/>
    <s v="4 Outstanding Payments"/>
    <x v="32"/>
    <x v="32"/>
    <x v="1"/>
    <s v="OCA"/>
    <x v="1"/>
    <n v="9.999999618230504E-3"/>
    <n v="2.1827872842550278E-11"/>
    <n v="9.9999996400583768E-3"/>
    <s v="Y"/>
  </r>
  <r>
    <n v="4"/>
    <s v="4 Outstanding Payments"/>
    <x v="33"/>
    <x v="33"/>
    <x v="1"/>
    <s v="OCA"/>
    <x v="1"/>
    <n v="9.9999996546102921E-3"/>
    <n v="-1.4551915228366852E-11"/>
    <n v="9.9999996400583768E-3"/>
    <s v="Y"/>
  </r>
  <r>
    <n v="4"/>
    <s v="4 Outstanding Payments"/>
    <x v="34"/>
    <x v="34"/>
    <x v="1"/>
    <s v="OCA"/>
    <x v="1"/>
    <n v="9.9999995964026311E-3"/>
    <n v="4.3655745685100555E-11"/>
    <n v="9.9999996400583768E-3"/>
    <s v="Y"/>
  </r>
  <r>
    <n v="4"/>
    <s v="4 Outstanding Payments"/>
    <x v="35"/>
    <x v="35"/>
    <x v="1"/>
    <s v="OCA"/>
    <x v="1"/>
    <n v="9.9999996400583768E-3"/>
    <n v="0"/>
    <n v="9.9999996400583768E-3"/>
    <s v="Y"/>
  </r>
  <r>
    <n v="4"/>
    <s v="4 Outstanding Payments"/>
    <x v="36"/>
    <x v="36"/>
    <x v="1"/>
    <s v="OCA"/>
    <x v="1"/>
    <n v="9.999999505453161E-3"/>
    <n v="1.3460521586239338E-10"/>
    <n v="9.9999996400583768E-3"/>
    <s v="Y"/>
  </r>
  <r>
    <n v="4"/>
    <s v="4 Outstanding Payments"/>
    <x v="37"/>
    <x v="37"/>
    <x v="1"/>
    <s v="OCA"/>
    <x v="1"/>
    <n v="9.999999136198312E-3"/>
    <n v="5.0386006478220224E-10"/>
    <n v="9.9999996400583768E-3"/>
    <s v="Y"/>
  </r>
  <r>
    <n v="4"/>
    <s v="4 Outstanding Payments"/>
    <x v="38"/>
    <x v="38"/>
    <x v="1"/>
    <s v="OCA"/>
    <x v="1"/>
    <n v="9.9999996418773662E-3"/>
    <n v="-1.8189894035458565E-12"/>
    <n v="9.9999996400583768E-3"/>
    <s v="Y"/>
  </r>
  <r>
    <n v="4"/>
    <s v="4 Outstanding Payments"/>
    <x v="39"/>
    <x v="39"/>
    <x v="1"/>
    <s v="OCA"/>
    <x v="1"/>
    <n v="9.9999996400583768E-3"/>
    <m/>
    <n v="9.9999996400583768E-3"/>
    <s v="Y"/>
  </r>
  <r>
    <n v="4"/>
    <s v="4 Outstanding Payments"/>
    <x v="40"/>
    <x v="40"/>
    <x v="1"/>
    <s v="OCA"/>
    <x v="1"/>
    <n v="9.9999996400583768E-3"/>
    <m/>
    <n v="9.9999996400583768E-3"/>
    <s v="Y"/>
  </r>
  <r>
    <n v="4"/>
    <s v="4 Outstanding Payments"/>
    <x v="41"/>
    <x v="41"/>
    <x v="1"/>
    <s v="OCA"/>
    <x v="1"/>
    <n v="9.9999996400583768E-3"/>
    <m/>
    <n v="9.9999996400583768E-3"/>
    <s v="Y"/>
  </r>
  <r>
    <n v="4"/>
    <s v="4 Outstanding Payments"/>
    <x v="42"/>
    <x v="42"/>
    <x v="1"/>
    <s v="OCA"/>
    <x v="1"/>
    <n v="9.9999996400583768E-3"/>
    <m/>
    <n v="9.9999996400583768E-3"/>
    <s v="Y"/>
  </r>
  <r>
    <n v="4"/>
    <s v="4 Outstanding Payments"/>
    <x v="43"/>
    <x v="43"/>
    <x v="1"/>
    <s v="OCA"/>
    <x v="1"/>
    <n v="9.9999996400583768E-3"/>
    <m/>
    <n v="9.9999996400583768E-3"/>
    <s v="Y"/>
  </r>
  <r>
    <n v="4"/>
    <s v="4 Outstanding Payments"/>
    <x v="44"/>
    <x v="44"/>
    <x v="1"/>
    <s v="OCA"/>
    <x v="1"/>
    <n v="9.9999996400583768E-3"/>
    <m/>
    <n v="9.9999996400583768E-3"/>
    <s v="Y"/>
  </r>
  <r>
    <n v="4"/>
    <s v="4 Outstanding Payments"/>
    <x v="45"/>
    <x v="45"/>
    <x v="1"/>
    <s v="OCA"/>
    <x v="1"/>
    <n v="9.9999996400583768E-3"/>
    <m/>
    <n v="9.9999996400583768E-3"/>
    <s v="Y"/>
  </r>
  <r>
    <n v="4"/>
    <s v="4 Outstanding Payments"/>
    <x v="46"/>
    <x v="46"/>
    <x v="1"/>
    <s v="OCA"/>
    <x v="1"/>
    <n v="9.9999996400583768E-3"/>
    <m/>
    <n v="9.9999996400583768E-3"/>
    <s v="Y"/>
  </r>
  <r>
    <n v="4"/>
    <s v="4 Outstanding Payments"/>
    <x v="47"/>
    <x v="47"/>
    <x v="1"/>
    <s v="OCA"/>
    <x v="1"/>
    <n v="9.9999996400583768E-3"/>
    <m/>
    <n v="9.9999996400583768E-3"/>
    <s v="Y"/>
  </r>
  <r>
    <n v="5"/>
    <s v="5 Outstanding Receipts"/>
    <x v="0"/>
    <x v="0"/>
    <x v="1"/>
    <s v="OCA"/>
    <x v="1"/>
    <n v="0"/>
    <n v="0"/>
    <n v="0"/>
    <s v="Y"/>
  </r>
  <r>
    <n v="5"/>
    <s v="5 Outstanding Receipts"/>
    <x v="1"/>
    <x v="1"/>
    <x v="1"/>
    <s v="OCA"/>
    <x v="1"/>
    <n v="0"/>
    <n v="0"/>
    <n v="0"/>
    <s v="Y"/>
  </r>
  <r>
    <n v="5"/>
    <s v="5 Outstanding Receipts"/>
    <x v="2"/>
    <x v="2"/>
    <x v="1"/>
    <s v="OCA"/>
    <x v="1"/>
    <n v="0"/>
    <m/>
    <n v="0"/>
    <s v="Y"/>
  </r>
  <r>
    <n v="5"/>
    <s v="5 Outstanding Receipts"/>
    <x v="3"/>
    <x v="3"/>
    <x v="1"/>
    <s v="OCA"/>
    <x v="1"/>
    <n v="0"/>
    <m/>
    <n v="0"/>
    <s v="Y"/>
  </r>
  <r>
    <n v="5"/>
    <s v="5 Outstanding Receipts"/>
    <x v="4"/>
    <x v="4"/>
    <x v="1"/>
    <s v="OCA"/>
    <x v="1"/>
    <n v="0"/>
    <m/>
    <n v="0"/>
    <s v="Y"/>
  </r>
  <r>
    <n v="5"/>
    <s v="5 Outstanding Receipts"/>
    <x v="5"/>
    <x v="5"/>
    <x v="1"/>
    <s v="OCA"/>
    <x v="1"/>
    <n v="0"/>
    <m/>
    <n v="0"/>
    <s v="Y"/>
  </r>
  <r>
    <n v="5"/>
    <s v="5 Outstanding Receipts"/>
    <x v="6"/>
    <x v="6"/>
    <x v="1"/>
    <s v="OCA"/>
    <x v="1"/>
    <n v="0"/>
    <m/>
    <n v="0"/>
    <s v="Y"/>
  </r>
  <r>
    <n v="5"/>
    <s v="5 Outstanding Receipts"/>
    <x v="7"/>
    <x v="7"/>
    <x v="1"/>
    <s v="OCA"/>
    <x v="1"/>
    <n v="0"/>
    <m/>
    <n v="0"/>
    <s v="Y"/>
  </r>
  <r>
    <n v="5"/>
    <s v="5 Outstanding Receipts"/>
    <x v="8"/>
    <x v="8"/>
    <x v="1"/>
    <s v="OCA"/>
    <x v="1"/>
    <n v="0"/>
    <m/>
    <n v="0"/>
    <s v="Y"/>
  </r>
  <r>
    <n v="5"/>
    <s v="5 Outstanding Receipts"/>
    <x v="9"/>
    <x v="9"/>
    <x v="1"/>
    <s v="OCA"/>
    <x v="1"/>
    <n v="0"/>
    <m/>
    <n v="0"/>
    <s v="Y"/>
  </r>
  <r>
    <n v="5"/>
    <s v="5 Outstanding Receipts"/>
    <x v="10"/>
    <x v="10"/>
    <x v="1"/>
    <s v="OCA"/>
    <x v="1"/>
    <n v="0"/>
    <m/>
    <n v="0"/>
    <s v="Y"/>
  </r>
  <r>
    <n v="5"/>
    <s v="5 Outstanding Receipts"/>
    <x v="11"/>
    <x v="11"/>
    <x v="1"/>
    <s v="OCA"/>
    <x v="1"/>
    <n v="0"/>
    <m/>
    <n v="0"/>
    <s v="Y"/>
  </r>
  <r>
    <n v="5"/>
    <s v="5 Outstanding Receipts"/>
    <x v="12"/>
    <x v="12"/>
    <x v="1"/>
    <s v="OCA"/>
    <x v="1"/>
    <n v="0"/>
    <m/>
    <n v="0"/>
    <s v="Y"/>
  </r>
  <r>
    <n v="5"/>
    <s v="5 Outstanding Receipts"/>
    <x v="13"/>
    <x v="13"/>
    <x v="1"/>
    <s v="OCA"/>
    <x v="1"/>
    <n v="0"/>
    <m/>
    <n v="0"/>
    <s v="Y"/>
  </r>
  <r>
    <n v="5"/>
    <s v="5 Outstanding Receipts"/>
    <x v="14"/>
    <x v="14"/>
    <x v="1"/>
    <s v="OCA"/>
    <x v="1"/>
    <n v="0"/>
    <m/>
    <n v="0"/>
    <s v="Y"/>
  </r>
  <r>
    <n v="5"/>
    <s v="5 Outstanding Receipts"/>
    <x v="15"/>
    <x v="15"/>
    <x v="1"/>
    <s v="OCA"/>
    <x v="1"/>
    <n v="0"/>
    <m/>
    <n v="0"/>
    <s v="Y"/>
  </r>
  <r>
    <n v="5"/>
    <s v="5 Outstanding Receipts"/>
    <x v="16"/>
    <x v="16"/>
    <x v="1"/>
    <s v="OCA"/>
    <x v="1"/>
    <n v="0"/>
    <m/>
    <n v="0"/>
    <s v="Y"/>
  </r>
  <r>
    <n v="5"/>
    <s v="5 Outstanding Receipts"/>
    <x v="17"/>
    <x v="17"/>
    <x v="1"/>
    <s v="OCA"/>
    <x v="1"/>
    <n v="0"/>
    <m/>
    <n v="0"/>
    <s v="Y"/>
  </r>
  <r>
    <n v="5"/>
    <s v="5 Outstanding Receipts"/>
    <x v="18"/>
    <x v="18"/>
    <x v="1"/>
    <s v="OCA"/>
    <x v="1"/>
    <n v="0"/>
    <m/>
    <n v="0"/>
    <s v="Y"/>
  </r>
  <r>
    <n v="5"/>
    <s v="5 Outstanding Receipts"/>
    <x v="19"/>
    <x v="19"/>
    <x v="1"/>
    <s v="OCA"/>
    <x v="1"/>
    <n v="0"/>
    <m/>
    <n v="0"/>
    <s v="Y"/>
  </r>
  <r>
    <n v="5"/>
    <s v="5 Outstanding Receipts"/>
    <x v="20"/>
    <x v="20"/>
    <x v="1"/>
    <s v="OCA"/>
    <x v="1"/>
    <n v="0"/>
    <m/>
    <n v="0"/>
    <s v="Y"/>
  </r>
  <r>
    <n v="5"/>
    <s v="5 Outstanding Receipts"/>
    <x v="21"/>
    <x v="21"/>
    <x v="1"/>
    <s v="OCA"/>
    <x v="1"/>
    <n v="0"/>
    <m/>
    <n v="0"/>
    <s v="Y"/>
  </r>
  <r>
    <n v="5"/>
    <s v="5 Outstanding Receipts"/>
    <x v="22"/>
    <x v="22"/>
    <x v="1"/>
    <s v="OCA"/>
    <x v="1"/>
    <n v="0"/>
    <m/>
    <n v="0"/>
    <s v="Y"/>
  </r>
  <r>
    <n v="5"/>
    <s v="5 Outstanding Receipts"/>
    <x v="23"/>
    <x v="23"/>
    <x v="1"/>
    <s v="OCA"/>
    <x v="1"/>
    <n v="0"/>
    <m/>
    <n v="0"/>
    <s v="Y"/>
  </r>
  <r>
    <n v="5"/>
    <s v="5 Outstanding Receipts"/>
    <x v="24"/>
    <x v="24"/>
    <x v="1"/>
    <s v="OCA"/>
    <x v="1"/>
    <n v="0"/>
    <m/>
    <n v="0"/>
    <s v="Y"/>
  </r>
  <r>
    <n v="5"/>
    <s v="5 Outstanding Receipts"/>
    <x v="25"/>
    <x v="25"/>
    <x v="1"/>
    <s v="OCA"/>
    <x v="1"/>
    <n v="0"/>
    <m/>
    <n v="0"/>
    <s v="Y"/>
  </r>
  <r>
    <n v="5"/>
    <s v="5 Outstanding Receipts"/>
    <x v="26"/>
    <x v="26"/>
    <x v="1"/>
    <s v="OCA"/>
    <x v="1"/>
    <n v="0"/>
    <m/>
    <n v="0"/>
    <s v="Y"/>
  </r>
  <r>
    <n v="5"/>
    <s v="5 Outstanding Receipts"/>
    <x v="27"/>
    <x v="27"/>
    <x v="1"/>
    <s v="OCA"/>
    <x v="1"/>
    <n v="0"/>
    <m/>
    <n v="0"/>
    <s v="Y"/>
  </r>
  <r>
    <n v="5"/>
    <s v="5 Outstanding Receipts"/>
    <x v="28"/>
    <x v="28"/>
    <x v="1"/>
    <s v="OCA"/>
    <x v="1"/>
    <n v="0"/>
    <m/>
    <n v="0"/>
    <s v="Y"/>
  </r>
  <r>
    <n v="5"/>
    <s v="5 Outstanding Receipts"/>
    <x v="29"/>
    <x v="29"/>
    <x v="1"/>
    <s v="OCA"/>
    <x v="1"/>
    <n v="0"/>
    <m/>
    <n v="0"/>
    <s v="Y"/>
  </r>
  <r>
    <n v="5"/>
    <s v="5 Outstanding Receipts"/>
    <x v="30"/>
    <x v="30"/>
    <x v="1"/>
    <s v="OCA"/>
    <x v="1"/>
    <n v="0"/>
    <m/>
    <n v="0"/>
    <s v="Y"/>
  </r>
  <r>
    <n v="5"/>
    <s v="5 Outstanding Receipts"/>
    <x v="31"/>
    <x v="31"/>
    <x v="1"/>
    <s v="OCA"/>
    <x v="1"/>
    <n v="0"/>
    <m/>
    <n v="0"/>
    <s v="Y"/>
  </r>
  <r>
    <n v="5"/>
    <s v="5 Outstanding Receipts"/>
    <x v="32"/>
    <x v="32"/>
    <x v="1"/>
    <s v="OCA"/>
    <x v="1"/>
    <n v="0"/>
    <m/>
    <n v="0"/>
    <s v="Y"/>
  </r>
  <r>
    <n v="5"/>
    <s v="5 Outstanding Receipts"/>
    <x v="33"/>
    <x v="33"/>
    <x v="1"/>
    <s v="OCA"/>
    <x v="1"/>
    <n v="0"/>
    <m/>
    <n v="0"/>
    <s v="Y"/>
  </r>
  <r>
    <n v="5"/>
    <s v="5 Outstanding Receipts"/>
    <x v="34"/>
    <x v="34"/>
    <x v="1"/>
    <s v="OCA"/>
    <x v="1"/>
    <n v="0"/>
    <m/>
    <n v="0"/>
    <s v="Y"/>
  </r>
  <r>
    <n v="5"/>
    <s v="5 Outstanding Receipts"/>
    <x v="35"/>
    <x v="35"/>
    <x v="1"/>
    <s v="OCA"/>
    <x v="1"/>
    <n v="0"/>
    <m/>
    <n v="0"/>
    <s v="Y"/>
  </r>
  <r>
    <n v="5"/>
    <s v="5 Outstanding Receipts"/>
    <x v="36"/>
    <x v="36"/>
    <x v="1"/>
    <s v="OCA"/>
    <x v="1"/>
    <n v="0"/>
    <m/>
    <n v="0"/>
    <s v="Y"/>
  </r>
  <r>
    <n v="5"/>
    <s v="5 Outstanding Receipts"/>
    <x v="37"/>
    <x v="37"/>
    <x v="1"/>
    <s v="OCA"/>
    <x v="1"/>
    <n v="0"/>
    <m/>
    <n v="0"/>
    <s v="Y"/>
  </r>
  <r>
    <n v="5"/>
    <s v="5 Outstanding Receipts"/>
    <x v="38"/>
    <x v="38"/>
    <x v="1"/>
    <s v="OCA"/>
    <x v="1"/>
    <n v="0"/>
    <m/>
    <n v="0"/>
    <s v="Y"/>
  </r>
  <r>
    <n v="5"/>
    <s v="5 Outstanding Receipts"/>
    <x v="39"/>
    <x v="39"/>
    <x v="1"/>
    <s v="OCA"/>
    <x v="1"/>
    <n v="0"/>
    <m/>
    <n v="0"/>
    <s v="Y"/>
  </r>
  <r>
    <n v="5"/>
    <s v="5 Outstanding Receipts"/>
    <x v="40"/>
    <x v="40"/>
    <x v="1"/>
    <s v="OCA"/>
    <x v="1"/>
    <n v="0"/>
    <m/>
    <n v="0"/>
    <s v="Y"/>
  </r>
  <r>
    <n v="5"/>
    <s v="5 Outstanding Receipts"/>
    <x v="41"/>
    <x v="41"/>
    <x v="1"/>
    <s v="OCA"/>
    <x v="1"/>
    <n v="0"/>
    <m/>
    <n v="0"/>
    <s v="Y"/>
  </r>
  <r>
    <n v="5"/>
    <s v="5 Outstanding Receipts"/>
    <x v="42"/>
    <x v="42"/>
    <x v="1"/>
    <s v="OCA"/>
    <x v="1"/>
    <n v="0"/>
    <m/>
    <n v="0"/>
    <s v="Y"/>
  </r>
  <r>
    <n v="5"/>
    <s v="5 Outstanding Receipts"/>
    <x v="43"/>
    <x v="43"/>
    <x v="1"/>
    <s v="OCA"/>
    <x v="1"/>
    <n v="0"/>
    <m/>
    <n v="0"/>
    <s v="Y"/>
  </r>
  <r>
    <n v="5"/>
    <s v="5 Outstanding Receipts"/>
    <x v="44"/>
    <x v="44"/>
    <x v="1"/>
    <s v="OCA"/>
    <x v="1"/>
    <n v="0"/>
    <m/>
    <n v="0"/>
    <s v="Y"/>
  </r>
  <r>
    <n v="5"/>
    <s v="5 Outstanding Receipts"/>
    <x v="45"/>
    <x v="45"/>
    <x v="1"/>
    <s v="OCA"/>
    <x v="1"/>
    <n v="0"/>
    <m/>
    <n v="0"/>
    <s v="Y"/>
  </r>
  <r>
    <n v="5"/>
    <s v="5 Outstanding Receipts"/>
    <x v="46"/>
    <x v="46"/>
    <x v="1"/>
    <s v="OCA"/>
    <x v="1"/>
    <n v="0"/>
    <m/>
    <n v="0"/>
    <s v="Y"/>
  </r>
  <r>
    <n v="5"/>
    <s v="5 Outstanding Receipts"/>
    <x v="47"/>
    <x v="47"/>
    <x v="1"/>
    <s v="OCA"/>
    <x v="1"/>
    <n v="0"/>
    <m/>
    <n v="0"/>
    <s v="Y"/>
  </r>
  <r>
    <n v="6"/>
    <s v="6 Outstanding Payments"/>
    <x v="0"/>
    <x v="0"/>
    <x v="1"/>
    <s v="OCA"/>
    <x v="1"/>
    <n v="0"/>
    <m/>
    <n v="0"/>
    <s v="Y"/>
  </r>
  <r>
    <n v="6"/>
    <s v="6 Outstanding Payments"/>
    <x v="1"/>
    <x v="1"/>
    <x v="1"/>
    <s v="OCA"/>
    <x v="1"/>
    <n v="0"/>
    <m/>
    <n v="0"/>
    <s v="Y"/>
  </r>
  <r>
    <n v="6"/>
    <s v="6 Outstanding Payments"/>
    <x v="2"/>
    <x v="2"/>
    <x v="1"/>
    <s v="OCA"/>
    <x v="1"/>
    <n v="0"/>
    <m/>
    <n v="0"/>
    <s v="Y"/>
  </r>
  <r>
    <n v="6"/>
    <s v="6 Outstanding Payments"/>
    <x v="3"/>
    <x v="3"/>
    <x v="1"/>
    <s v="OCA"/>
    <x v="1"/>
    <n v="0"/>
    <m/>
    <n v="0"/>
    <s v="Y"/>
  </r>
  <r>
    <n v="6"/>
    <s v="6 Outstanding Payments"/>
    <x v="4"/>
    <x v="4"/>
    <x v="1"/>
    <s v="OCA"/>
    <x v="1"/>
    <n v="0"/>
    <m/>
    <n v="0"/>
    <s v="Y"/>
  </r>
  <r>
    <n v="6"/>
    <s v="6 Outstanding Payments"/>
    <x v="5"/>
    <x v="5"/>
    <x v="1"/>
    <s v="OCA"/>
    <x v="1"/>
    <n v="0"/>
    <m/>
    <n v="0"/>
    <s v="Y"/>
  </r>
  <r>
    <n v="6"/>
    <s v="6 Outstanding Payments"/>
    <x v="6"/>
    <x v="6"/>
    <x v="1"/>
    <s v="OCA"/>
    <x v="1"/>
    <n v="0"/>
    <m/>
    <n v="0"/>
    <s v="Y"/>
  </r>
  <r>
    <n v="6"/>
    <s v="6 Outstanding Payments"/>
    <x v="7"/>
    <x v="7"/>
    <x v="1"/>
    <s v="OCA"/>
    <x v="1"/>
    <n v="0"/>
    <m/>
    <n v="0"/>
    <s v="Y"/>
  </r>
  <r>
    <n v="6"/>
    <s v="6 Outstanding Payments"/>
    <x v="8"/>
    <x v="8"/>
    <x v="1"/>
    <s v="OCA"/>
    <x v="1"/>
    <n v="0"/>
    <m/>
    <n v="0"/>
    <s v="Y"/>
  </r>
  <r>
    <n v="6"/>
    <s v="6 Outstanding Payments"/>
    <x v="9"/>
    <x v="9"/>
    <x v="1"/>
    <s v="OCA"/>
    <x v="1"/>
    <n v="0"/>
    <m/>
    <n v="0"/>
    <s v="Y"/>
  </r>
  <r>
    <n v="6"/>
    <s v="6 Outstanding Payments"/>
    <x v="10"/>
    <x v="10"/>
    <x v="1"/>
    <s v="OCA"/>
    <x v="1"/>
    <n v="0"/>
    <m/>
    <n v="0"/>
    <s v="Y"/>
  </r>
  <r>
    <n v="6"/>
    <s v="6 Outstanding Payments"/>
    <x v="11"/>
    <x v="11"/>
    <x v="1"/>
    <s v="OCA"/>
    <x v="1"/>
    <n v="0"/>
    <m/>
    <n v="0"/>
    <s v="Y"/>
  </r>
  <r>
    <n v="6"/>
    <s v="6 Outstanding Payments"/>
    <x v="12"/>
    <x v="12"/>
    <x v="1"/>
    <s v="OCA"/>
    <x v="1"/>
    <n v="0"/>
    <m/>
    <n v="0"/>
    <s v="Y"/>
  </r>
  <r>
    <n v="6"/>
    <s v="6 Outstanding Payments"/>
    <x v="13"/>
    <x v="13"/>
    <x v="1"/>
    <s v="OCA"/>
    <x v="1"/>
    <n v="0"/>
    <m/>
    <n v="0"/>
    <s v="Y"/>
  </r>
  <r>
    <n v="6"/>
    <s v="6 Outstanding Payments"/>
    <x v="14"/>
    <x v="14"/>
    <x v="1"/>
    <s v="OCA"/>
    <x v="1"/>
    <n v="0"/>
    <m/>
    <n v="0"/>
    <s v="Y"/>
  </r>
  <r>
    <n v="6"/>
    <s v="6 Outstanding Payments"/>
    <x v="15"/>
    <x v="15"/>
    <x v="1"/>
    <s v="OCA"/>
    <x v="1"/>
    <n v="0"/>
    <m/>
    <n v="0"/>
    <s v="Y"/>
  </r>
  <r>
    <n v="6"/>
    <s v="6 Outstanding Payments"/>
    <x v="16"/>
    <x v="16"/>
    <x v="1"/>
    <s v="OCA"/>
    <x v="1"/>
    <n v="0"/>
    <m/>
    <n v="0"/>
    <s v="Y"/>
  </r>
  <r>
    <n v="6"/>
    <s v="6 Outstanding Payments"/>
    <x v="17"/>
    <x v="17"/>
    <x v="1"/>
    <s v="OCA"/>
    <x v="1"/>
    <n v="0"/>
    <m/>
    <n v="0"/>
    <s v="Y"/>
  </r>
  <r>
    <n v="6"/>
    <s v="6 Outstanding Payments"/>
    <x v="18"/>
    <x v="18"/>
    <x v="1"/>
    <s v="OCA"/>
    <x v="1"/>
    <n v="0"/>
    <m/>
    <n v="0"/>
    <s v="Y"/>
  </r>
  <r>
    <n v="6"/>
    <s v="6 Outstanding Payments"/>
    <x v="19"/>
    <x v="19"/>
    <x v="1"/>
    <s v="OCA"/>
    <x v="1"/>
    <n v="0"/>
    <m/>
    <n v="0"/>
    <s v="Y"/>
  </r>
  <r>
    <n v="6"/>
    <s v="6 Outstanding Payments"/>
    <x v="20"/>
    <x v="20"/>
    <x v="1"/>
    <s v="OCA"/>
    <x v="1"/>
    <n v="0"/>
    <m/>
    <n v="0"/>
    <s v="Y"/>
  </r>
  <r>
    <n v="6"/>
    <s v="6 Outstanding Payments"/>
    <x v="21"/>
    <x v="21"/>
    <x v="1"/>
    <s v="OCA"/>
    <x v="1"/>
    <n v="0"/>
    <m/>
    <n v="0"/>
    <s v="Y"/>
  </r>
  <r>
    <n v="6"/>
    <s v="6 Outstanding Payments"/>
    <x v="22"/>
    <x v="22"/>
    <x v="1"/>
    <s v="OCA"/>
    <x v="1"/>
    <n v="0"/>
    <m/>
    <n v="0"/>
    <s v="Y"/>
  </r>
  <r>
    <n v="6"/>
    <s v="6 Outstanding Payments"/>
    <x v="23"/>
    <x v="23"/>
    <x v="1"/>
    <s v="OCA"/>
    <x v="1"/>
    <n v="0"/>
    <m/>
    <n v="0"/>
    <s v="Y"/>
  </r>
  <r>
    <n v="6"/>
    <s v="6 Outstanding Payments"/>
    <x v="24"/>
    <x v="24"/>
    <x v="1"/>
    <s v="OCA"/>
    <x v="1"/>
    <n v="0"/>
    <m/>
    <n v="0"/>
    <s v="Y"/>
  </r>
  <r>
    <n v="6"/>
    <s v="6 Outstanding Payments"/>
    <x v="25"/>
    <x v="25"/>
    <x v="1"/>
    <s v="OCA"/>
    <x v="1"/>
    <n v="0"/>
    <m/>
    <n v="0"/>
    <s v="Y"/>
  </r>
  <r>
    <n v="6"/>
    <s v="6 Outstanding Payments"/>
    <x v="26"/>
    <x v="26"/>
    <x v="1"/>
    <s v="OCA"/>
    <x v="1"/>
    <n v="0"/>
    <m/>
    <n v="0"/>
    <s v="Y"/>
  </r>
  <r>
    <n v="6"/>
    <s v="6 Outstanding Payments"/>
    <x v="27"/>
    <x v="27"/>
    <x v="1"/>
    <s v="OCA"/>
    <x v="1"/>
    <n v="0"/>
    <m/>
    <n v="0"/>
    <s v="Y"/>
  </r>
  <r>
    <n v="6"/>
    <s v="6 Outstanding Payments"/>
    <x v="28"/>
    <x v="28"/>
    <x v="1"/>
    <s v="OCA"/>
    <x v="1"/>
    <n v="0"/>
    <m/>
    <n v="0"/>
    <s v="Y"/>
  </r>
  <r>
    <n v="6"/>
    <s v="6 Outstanding Payments"/>
    <x v="29"/>
    <x v="29"/>
    <x v="1"/>
    <s v="OCA"/>
    <x v="1"/>
    <n v="0"/>
    <m/>
    <n v="0"/>
    <s v="Y"/>
  </r>
  <r>
    <n v="6"/>
    <s v="6 Outstanding Payments"/>
    <x v="30"/>
    <x v="30"/>
    <x v="1"/>
    <s v="OCA"/>
    <x v="1"/>
    <n v="0"/>
    <m/>
    <n v="0"/>
    <s v="Y"/>
  </r>
  <r>
    <n v="6"/>
    <s v="6 Outstanding Payments"/>
    <x v="31"/>
    <x v="31"/>
    <x v="1"/>
    <s v="OCA"/>
    <x v="1"/>
    <n v="0"/>
    <m/>
    <n v="0"/>
    <s v="Y"/>
  </r>
  <r>
    <n v="6"/>
    <s v="6 Outstanding Payments"/>
    <x v="32"/>
    <x v="32"/>
    <x v="1"/>
    <s v="OCA"/>
    <x v="1"/>
    <n v="0"/>
    <m/>
    <n v="0"/>
    <s v="Y"/>
  </r>
  <r>
    <n v="6"/>
    <s v="6 Outstanding Payments"/>
    <x v="33"/>
    <x v="33"/>
    <x v="1"/>
    <s v="OCA"/>
    <x v="1"/>
    <n v="0"/>
    <m/>
    <n v="0"/>
    <s v="Y"/>
  </r>
  <r>
    <n v="6"/>
    <s v="6 Outstanding Payments"/>
    <x v="34"/>
    <x v="34"/>
    <x v="1"/>
    <s v="OCA"/>
    <x v="1"/>
    <n v="0"/>
    <m/>
    <n v="0"/>
    <s v="Y"/>
  </r>
  <r>
    <n v="6"/>
    <s v="6 Outstanding Payments"/>
    <x v="35"/>
    <x v="35"/>
    <x v="1"/>
    <s v="OCA"/>
    <x v="1"/>
    <n v="0"/>
    <m/>
    <n v="0"/>
    <s v="Y"/>
  </r>
  <r>
    <n v="6"/>
    <s v="6 Outstanding Payments"/>
    <x v="36"/>
    <x v="36"/>
    <x v="1"/>
    <s v="OCA"/>
    <x v="1"/>
    <n v="0"/>
    <m/>
    <n v="0"/>
    <s v="Y"/>
  </r>
  <r>
    <n v="6"/>
    <s v="6 Outstanding Payments"/>
    <x v="37"/>
    <x v="37"/>
    <x v="1"/>
    <s v="OCA"/>
    <x v="1"/>
    <n v="0"/>
    <m/>
    <n v="0"/>
    <s v="Y"/>
  </r>
  <r>
    <n v="6"/>
    <s v="6 Outstanding Payments"/>
    <x v="38"/>
    <x v="38"/>
    <x v="1"/>
    <s v="OCA"/>
    <x v="1"/>
    <n v="0"/>
    <m/>
    <n v="0"/>
    <s v="Y"/>
  </r>
  <r>
    <n v="6"/>
    <s v="6 Outstanding Payments"/>
    <x v="39"/>
    <x v="39"/>
    <x v="1"/>
    <s v="OCA"/>
    <x v="1"/>
    <n v="0"/>
    <m/>
    <n v="0"/>
    <s v="Y"/>
  </r>
  <r>
    <n v="6"/>
    <s v="6 Outstanding Payments"/>
    <x v="40"/>
    <x v="40"/>
    <x v="1"/>
    <s v="OCA"/>
    <x v="1"/>
    <n v="0"/>
    <m/>
    <n v="0"/>
    <s v="Y"/>
  </r>
  <r>
    <n v="6"/>
    <s v="6 Outstanding Payments"/>
    <x v="41"/>
    <x v="41"/>
    <x v="1"/>
    <s v="OCA"/>
    <x v="1"/>
    <n v="0"/>
    <m/>
    <n v="0"/>
    <s v="Y"/>
  </r>
  <r>
    <n v="6"/>
    <s v="6 Outstanding Payments"/>
    <x v="42"/>
    <x v="42"/>
    <x v="1"/>
    <s v="OCA"/>
    <x v="1"/>
    <n v="0"/>
    <m/>
    <n v="0"/>
    <s v="Y"/>
  </r>
  <r>
    <n v="6"/>
    <s v="6 Outstanding Payments"/>
    <x v="43"/>
    <x v="43"/>
    <x v="1"/>
    <s v="OCA"/>
    <x v="1"/>
    <n v="0"/>
    <m/>
    <n v="0"/>
    <s v="Y"/>
  </r>
  <r>
    <n v="6"/>
    <s v="6 Outstanding Payments"/>
    <x v="44"/>
    <x v="44"/>
    <x v="1"/>
    <s v="OCA"/>
    <x v="1"/>
    <n v="0"/>
    <m/>
    <n v="0"/>
    <s v="Y"/>
  </r>
  <r>
    <n v="6"/>
    <s v="6 Outstanding Payments"/>
    <x v="45"/>
    <x v="45"/>
    <x v="1"/>
    <s v="OCA"/>
    <x v="1"/>
    <n v="0"/>
    <m/>
    <n v="0"/>
    <s v="Y"/>
  </r>
  <r>
    <n v="6"/>
    <s v="6 Outstanding Payments"/>
    <x v="46"/>
    <x v="46"/>
    <x v="1"/>
    <s v="OCA"/>
    <x v="1"/>
    <n v="0"/>
    <m/>
    <n v="0"/>
    <s v="Y"/>
  </r>
  <r>
    <n v="6"/>
    <s v="6 Outstanding Payments"/>
    <x v="47"/>
    <x v="47"/>
    <x v="1"/>
    <s v="OCA"/>
    <x v="1"/>
    <n v="0"/>
    <m/>
    <n v="0"/>
    <s v="Y"/>
  </r>
  <r>
    <n v="7"/>
    <s v="7 Outstanding Receipts"/>
    <x v="0"/>
    <x v="0"/>
    <x v="1"/>
    <s v="OCA"/>
    <x v="1"/>
    <n v="0"/>
    <n v="0"/>
    <n v="0"/>
    <s v="Y"/>
  </r>
  <r>
    <n v="7"/>
    <s v="7 Outstanding Receipts"/>
    <x v="1"/>
    <x v="1"/>
    <x v="1"/>
    <s v="OCA"/>
    <x v="1"/>
    <n v="0"/>
    <m/>
    <n v="0"/>
    <s v="Y"/>
  </r>
  <r>
    <n v="7"/>
    <s v="7 Outstanding Receipts"/>
    <x v="2"/>
    <x v="2"/>
    <x v="1"/>
    <s v="OCA"/>
    <x v="1"/>
    <n v="0"/>
    <m/>
    <n v="0"/>
    <s v="Y"/>
  </r>
  <r>
    <n v="7"/>
    <s v="7 Outstanding Receipts"/>
    <x v="3"/>
    <x v="3"/>
    <x v="1"/>
    <s v="OCA"/>
    <x v="1"/>
    <n v="0"/>
    <m/>
    <n v="0"/>
    <s v="Y"/>
  </r>
  <r>
    <n v="7"/>
    <s v="7 Outstanding Receipts"/>
    <x v="4"/>
    <x v="4"/>
    <x v="1"/>
    <s v="OCA"/>
    <x v="1"/>
    <n v="0"/>
    <m/>
    <n v="0"/>
    <s v="Y"/>
  </r>
  <r>
    <n v="7"/>
    <s v="7 Outstanding Receipts"/>
    <x v="5"/>
    <x v="5"/>
    <x v="1"/>
    <s v="OCA"/>
    <x v="1"/>
    <n v="0"/>
    <m/>
    <n v="0"/>
    <s v="Y"/>
  </r>
  <r>
    <n v="7"/>
    <s v="7 Outstanding Receipts"/>
    <x v="6"/>
    <x v="6"/>
    <x v="1"/>
    <s v="OCA"/>
    <x v="1"/>
    <n v="0"/>
    <m/>
    <n v="0"/>
    <s v="Y"/>
  </r>
  <r>
    <n v="7"/>
    <s v="7 Outstanding Receipts"/>
    <x v="7"/>
    <x v="7"/>
    <x v="1"/>
    <s v="OCA"/>
    <x v="1"/>
    <n v="0"/>
    <m/>
    <n v="0"/>
    <s v="Y"/>
  </r>
  <r>
    <n v="7"/>
    <s v="7 Outstanding Receipts"/>
    <x v="8"/>
    <x v="8"/>
    <x v="1"/>
    <s v="OCA"/>
    <x v="1"/>
    <n v="0"/>
    <m/>
    <n v="0"/>
    <s v="Y"/>
  </r>
  <r>
    <n v="7"/>
    <s v="7 Outstanding Receipts"/>
    <x v="9"/>
    <x v="9"/>
    <x v="1"/>
    <s v="OCA"/>
    <x v="1"/>
    <n v="0"/>
    <m/>
    <n v="0"/>
    <s v="Y"/>
  </r>
  <r>
    <n v="7"/>
    <s v="7 Outstanding Receipts"/>
    <x v="10"/>
    <x v="10"/>
    <x v="1"/>
    <s v="OCA"/>
    <x v="1"/>
    <n v="0"/>
    <m/>
    <n v="0"/>
    <s v="Y"/>
  </r>
  <r>
    <n v="7"/>
    <s v="7 Outstanding Receipts"/>
    <x v="11"/>
    <x v="11"/>
    <x v="1"/>
    <s v="OCA"/>
    <x v="1"/>
    <n v="0"/>
    <m/>
    <n v="0"/>
    <s v="Y"/>
  </r>
  <r>
    <n v="7"/>
    <s v="7 Outstanding Receipts"/>
    <x v="12"/>
    <x v="12"/>
    <x v="1"/>
    <s v="OCA"/>
    <x v="1"/>
    <n v="0"/>
    <m/>
    <n v="0"/>
    <s v="Y"/>
  </r>
  <r>
    <n v="7"/>
    <s v="7 Outstanding Receipts"/>
    <x v="13"/>
    <x v="13"/>
    <x v="1"/>
    <s v="OCA"/>
    <x v="1"/>
    <n v="0"/>
    <m/>
    <n v="0"/>
    <s v="Y"/>
  </r>
  <r>
    <n v="7"/>
    <s v="7 Outstanding Receipts"/>
    <x v="14"/>
    <x v="14"/>
    <x v="1"/>
    <s v="OCA"/>
    <x v="1"/>
    <n v="0"/>
    <m/>
    <n v="0"/>
    <s v="Y"/>
  </r>
  <r>
    <n v="7"/>
    <s v="7 Outstanding Receipts"/>
    <x v="15"/>
    <x v="15"/>
    <x v="1"/>
    <s v="OCA"/>
    <x v="1"/>
    <n v="0"/>
    <m/>
    <n v="0"/>
    <s v="Y"/>
  </r>
  <r>
    <n v="7"/>
    <s v="7 Outstanding Receipts"/>
    <x v="16"/>
    <x v="16"/>
    <x v="1"/>
    <s v="OCA"/>
    <x v="1"/>
    <n v="0"/>
    <m/>
    <n v="0"/>
    <s v="Y"/>
  </r>
  <r>
    <n v="7"/>
    <s v="7 Outstanding Receipts"/>
    <x v="17"/>
    <x v="17"/>
    <x v="1"/>
    <s v="OCA"/>
    <x v="1"/>
    <n v="0"/>
    <m/>
    <n v="0"/>
    <s v="Y"/>
  </r>
  <r>
    <n v="7"/>
    <s v="7 Outstanding Receipts"/>
    <x v="18"/>
    <x v="18"/>
    <x v="1"/>
    <s v="OCA"/>
    <x v="1"/>
    <n v="0"/>
    <m/>
    <n v="0"/>
    <s v="Y"/>
  </r>
  <r>
    <n v="7"/>
    <s v="7 Outstanding Receipts"/>
    <x v="19"/>
    <x v="19"/>
    <x v="1"/>
    <s v="OCA"/>
    <x v="1"/>
    <n v="0"/>
    <m/>
    <n v="0"/>
    <s v="Y"/>
  </r>
  <r>
    <n v="7"/>
    <s v="7 Outstanding Receipts"/>
    <x v="20"/>
    <x v="20"/>
    <x v="1"/>
    <s v="OCA"/>
    <x v="1"/>
    <n v="0"/>
    <m/>
    <n v="0"/>
    <s v="Y"/>
  </r>
  <r>
    <n v="7"/>
    <s v="7 Outstanding Receipts"/>
    <x v="21"/>
    <x v="21"/>
    <x v="1"/>
    <s v="OCA"/>
    <x v="1"/>
    <n v="0"/>
    <m/>
    <n v="0"/>
    <s v="Y"/>
  </r>
  <r>
    <n v="7"/>
    <s v="7 Outstanding Receipts"/>
    <x v="22"/>
    <x v="22"/>
    <x v="1"/>
    <s v="OCA"/>
    <x v="1"/>
    <n v="0"/>
    <m/>
    <n v="0"/>
    <s v="Y"/>
  </r>
  <r>
    <n v="7"/>
    <s v="7 Outstanding Receipts"/>
    <x v="23"/>
    <x v="23"/>
    <x v="1"/>
    <s v="OCA"/>
    <x v="1"/>
    <n v="0"/>
    <m/>
    <n v="0"/>
    <s v="Y"/>
  </r>
  <r>
    <n v="7"/>
    <s v="7 Outstanding Receipts"/>
    <x v="24"/>
    <x v="24"/>
    <x v="1"/>
    <s v="OCA"/>
    <x v="1"/>
    <n v="0"/>
    <m/>
    <n v="0"/>
    <s v="Y"/>
  </r>
  <r>
    <n v="7"/>
    <s v="7 Outstanding Receipts"/>
    <x v="25"/>
    <x v="25"/>
    <x v="1"/>
    <s v="OCA"/>
    <x v="1"/>
    <n v="0"/>
    <m/>
    <n v="0"/>
    <s v="Y"/>
  </r>
  <r>
    <n v="7"/>
    <s v="7 Outstanding Receipts"/>
    <x v="26"/>
    <x v="26"/>
    <x v="1"/>
    <s v="OCA"/>
    <x v="1"/>
    <n v="0"/>
    <m/>
    <n v="0"/>
    <s v="Y"/>
  </r>
  <r>
    <n v="7"/>
    <s v="7 Outstanding Receipts"/>
    <x v="27"/>
    <x v="27"/>
    <x v="1"/>
    <s v="OCA"/>
    <x v="1"/>
    <n v="0"/>
    <m/>
    <n v="0"/>
    <s v="Y"/>
  </r>
  <r>
    <n v="7"/>
    <s v="7 Outstanding Receipts"/>
    <x v="28"/>
    <x v="28"/>
    <x v="1"/>
    <s v="OCA"/>
    <x v="1"/>
    <n v="0"/>
    <m/>
    <n v="0"/>
    <s v="Y"/>
  </r>
  <r>
    <n v="7"/>
    <s v="7 Outstanding Receipts"/>
    <x v="29"/>
    <x v="29"/>
    <x v="1"/>
    <s v="OCA"/>
    <x v="1"/>
    <n v="0"/>
    <m/>
    <n v="0"/>
    <s v="Y"/>
  </r>
  <r>
    <n v="7"/>
    <s v="7 Outstanding Receipts"/>
    <x v="30"/>
    <x v="30"/>
    <x v="1"/>
    <s v="OCA"/>
    <x v="1"/>
    <n v="0"/>
    <m/>
    <n v="0"/>
    <s v="Y"/>
  </r>
  <r>
    <n v="7"/>
    <s v="7 Outstanding Receipts"/>
    <x v="31"/>
    <x v="31"/>
    <x v="1"/>
    <s v="OCA"/>
    <x v="1"/>
    <n v="0"/>
    <m/>
    <n v="0"/>
    <s v="Y"/>
  </r>
  <r>
    <n v="7"/>
    <s v="7 Outstanding Receipts"/>
    <x v="32"/>
    <x v="32"/>
    <x v="1"/>
    <s v="OCA"/>
    <x v="1"/>
    <n v="0"/>
    <m/>
    <n v="0"/>
    <s v="Y"/>
  </r>
  <r>
    <n v="7"/>
    <s v="7 Outstanding Receipts"/>
    <x v="33"/>
    <x v="33"/>
    <x v="1"/>
    <s v="OCA"/>
    <x v="1"/>
    <n v="0"/>
    <m/>
    <n v="0"/>
    <s v="Y"/>
  </r>
  <r>
    <n v="7"/>
    <s v="7 Outstanding Receipts"/>
    <x v="34"/>
    <x v="34"/>
    <x v="1"/>
    <s v="OCA"/>
    <x v="1"/>
    <n v="0"/>
    <m/>
    <n v="0"/>
    <s v="Y"/>
  </r>
  <r>
    <n v="7"/>
    <s v="7 Outstanding Receipts"/>
    <x v="35"/>
    <x v="35"/>
    <x v="1"/>
    <s v="OCA"/>
    <x v="1"/>
    <n v="0"/>
    <m/>
    <n v="0"/>
    <s v="Y"/>
  </r>
  <r>
    <n v="7"/>
    <s v="7 Outstanding Receipts"/>
    <x v="36"/>
    <x v="36"/>
    <x v="1"/>
    <s v="OCA"/>
    <x v="1"/>
    <n v="0"/>
    <m/>
    <n v="0"/>
    <s v="Y"/>
  </r>
  <r>
    <n v="7"/>
    <s v="7 Outstanding Receipts"/>
    <x v="37"/>
    <x v="37"/>
    <x v="1"/>
    <s v="OCA"/>
    <x v="1"/>
    <n v="0"/>
    <m/>
    <n v="0"/>
    <s v="Y"/>
  </r>
  <r>
    <n v="7"/>
    <s v="7 Outstanding Receipts"/>
    <x v="38"/>
    <x v="38"/>
    <x v="1"/>
    <s v="OCA"/>
    <x v="1"/>
    <n v="0"/>
    <m/>
    <n v="0"/>
    <s v="Y"/>
  </r>
  <r>
    <n v="7"/>
    <s v="7 Outstanding Receipts"/>
    <x v="39"/>
    <x v="39"/>
    <x v="1"/>
    <s v="OCA"/>
    <x v="1"/>
    <n v="0"/>
    <m/>
    <n v="0"/>
    <s v="Y"/>
  </r>
  <r>
    <n v="7"/>
    <s v="7 Outstanding Receipts"/>
    <x v="40"/>
    <x v="40"/>
    <x v="1"/>
    <s v="OCA"/>
    <x v="1"/>
    <n v="0"/>
    <m/>
    <n v="0"/>
    <s v="Y"/>
  </r>
  <r>
    <n v="7"/>
    <s v="7 Outstanding Receipts"/>
    <x v="41"/>
    <x v="41"/>
    <x v="1"/>
    <s v="OCA"/>
    <x v="1"/>
    <n v="0"/>
    <m/>
    <n v="0"/>
    <s v="Y"/>
  </r>
  <r>
    <n v="7"/>
    <s v="7 Outstanding Receipts"/>
    <x v="42"/>
    <x v="42"/>
    <x v="1"/>
    <s v="OCA"/>
    <x v="1"/>
    <n v="0"/>
    <m/>
    <n v="0"/>
    <s v="Y"/>
  </r>
  <r>
    <n v="7"/>
    <s v="7 Outstanding Receipts"/>
    <x v="43"/>
    <x v="43"/>
    <x v="1"/>
    <s v="OCA"/>
    <x v="1"/>
    <n v="0"/>
    <m/>
    <n v="0"/>
    <s v="Y"/>
  </r>
  <r>
    <n v="7"/>
    <s v="7 Outstanding Receipts"/>
    <x v="44"/>
    <x v="44"/>
    <x v="1"/>
    <s v="OCA"/>
    <x v="1"/>
    <n v="0"/>
    <m/>
    <n v="0"/>
    <s v="Y"/>
  </r>
  <r>
    <n v="7"/>
    <s v="7 Outstanding Receipts"/>
    <x v="45"/>
    <x v="45"/>
    <x v="1"/>
    <s v="OCA"/>
    <x v="1"/>
    <n v="0"/>
    <m/>
    <n v="0"/>
    <s v="Y"/>
  </r>
  <r>
    <n v="7"/>
    <s v="7 Outstanding Receipts"/>
    <x v="46"/>
    <x v="46"/>
    <x v="1"/>
    <s v="OCA"/>
    <x v="1"/>
    <n v="0"/>
    <m/>
    <n v="0"/>
    <s v="Y"/>
  </r>
  <r>
    <n v="7"/>
    <s v="7 Outstanding Receipts"/>
    <x v="47"/>
    <x v="47"/>
    <x v="1"/>
    <s v="OCA"/>
    <x v="1"/>
    <n v="0"/>
    <m/>
    <n v="0"/>
    <s v="Y"/>
  </r>
  <r>
    <n v="8"/>
    <s v="8 Outstanding Payments"/>
    <x v="0"/>
    <x v="0"/>
    <x v="1"/>
    <s v="OCA"/>
    <x v="1"/>
    <n v="0"/>
    <m/>
    <n v="0"/>
    <s v="Y"/>
  </r>
  <r>
    <n v="8"/>
    <s v="8 Outstanding Payments"/>
    <x v="1"/>
    <x v="1"/>
    <x v="1"/>
    <s v="OCA"/>
    <x v="1"/>
    <n v="0"/>
    <m/>
    <n v="0"/>
    <s v="Y"/>
  </r>
  <r>
    <n v="8"/>
    <s v="8 Outstanding Payments"/>
    <x v="2"/>
    <x v="2"/>
    <x v="1"/>
    <s v="OCA"/>
    <x v="1"/>
    <n v="0"/>
    <m/>
    <n v="0"/>
    <s v="Y"/>
  </r>
  <r>
    <n v="8"/>
    <s v="8 Outstanding Payments"/>
    <x v="3"/>
    <x v="3"/>
    <x v="1"/>
    <s v="OCA"/>
    <x v="1"/>
    <n v="0"/>
    <m/>
    <n v="0"/>
    <s v="Y"/>
  </r>
  <r>
    <n v="8"/>
    <s v="8 Outstanding Payments"/>
    <x v="4"/>
    <x v="4"/>
    <x v="1"/>
    <s v="OCA"/>
    <x v="1"/>
    <n v="0"/>
    <m/>
    <n v="0"/>
    <s v="Y"/>
  </r>
  <r>
    <n v="8"/>
    <s v="8 Outstanding Payments"/>
    <x v="5"/>
    <x v="5"/>
    <x v="1"/>
    <s v="OCA"/>
    <x v="1"/>
    <n v="0"/>
    <m/>
    <n v="0"/>
    <s v="Y"/>
  </r>
  <r>
    <n v="8"/>
    <s v="8 Outstanding Payments"/>
    <x v="6"/>
    <x v="6"/>
    <x v="1"/>
    <s v="OCA"/>
    <x v="1"/>
    <n v="0"/>
    <m/>
    <n v="0"/>
    <s v="Y"/>
  </r>
  <r>
    <n v="8"/>
    <s v="8 Outstanding Payments"/>
    <x v="7"/>
    <x v="7"/>
    <x v="1"/>
    <s v="OCA"/>
    <x v="1"/>
    <n v="0"/>
    <m/>
    <n v="0"/>
    <s v="Y"/>
  </r>
  <r>
    <n v="8"/>
    <s v="8 Outstanding Payments"/>
    <x v="8"/>
    <x v="8"/>
    <x v="1"/>
    <s v="OCA"/>
    <x v="1"/>
    <n v="0"/>
    <m/>
    <n v="0"/>
    <s v="Y"/>
  </r>
  <r>
    <n v="8"/>
    <s v="8 Outstanding Payments"/>
    <x v="9"/>
    <x v="9"/>
    <x v="1"/>
    <s v="OCA"/>
    <x v="1"/>
    <n v="0"/>
    <m/>
    <n v="0"/>
    <s v="Y"/>
  </r>
  <r>
    <n v="8"/>
    <s v="8 Outstanding Payments"/>
    <x v="10"/>
    <x v="10"/>
    <x v="1"/>
    <s v="OCA"/>
    <x v="1"/>
    <n v="0"/>
    <m/>
    <n v="0"/>
    <s v="Y"/>
  </r>
  <r>
    <n v="8"/>
    <s v="8 Outstanding Payments"/>
    <x v="11"/>
    <x v="11"/>
    <x v="1"/>
    <s v="OCA"/>
    <x v="1"/>
    <n v="0"/>
    <m/>
    <n v="0"/>
    <s v="Y"/>
  </r>
  <r>
    <n v="8"/>
    <s v="8 Outstanding Payments"/>
    <x v="12"/>
    <x v="12"/>
    <x v="1"/>
    <s v="OCA"/>
    <x v="1"/>
    <n v="0"/>
    <m/>
    <n v="0"/>
    <s v="Y"/>
  </r>
  <r>
    <n v="8"/>
    <s v="8 Outstanding Payments"/>
    <x v="13"/>
    <x v="13"/>
    <x v="1"/>
    <s v="OCA"/>
    <x v="1"/>
    <n v="0"/>
    <m/>
    <n v="0"/>
    <s v="Y"/>
  </r>
  <r>
    <n v="8"/>
    <s v="8 Outstanding Payments"/>
    <x v="14"/>
    <x v="14"/>
    <x v="1"/>
    <s v="OCA"/>
    <x v="1"/>
    <n v="0"/>
    <m/>
    <n v="0"/>
    <s v="Y"/>
  </r>
  <r>
    <n v="8"/>
    <s v="8 Outstanding Payments"/>
    <x v="15"/>
    <x v="15"/>
    <x v="1"/>
    <s v="OCA"/>
    <x v="1"/>
    <n v="0"/>
    <m/>
    <n v="0"/>
    <s v="Y"/>
  </r>
  <r>
    <n v="8"/>
    <s v="8 Outstanding Payments"/>
    <x v="16"/>
    <x v="16"/>
    <x v="1"/>
    <s v="OCA"/>
    <x v="1"/>
    <n v="0"/>
    <m/>
    <n v="0"/>
    <s v="Y"/>
  </r>
  <r>
    <n v="8"/>
    <s v="8 Outstanding Payments"/>
    <x v="17"/>
    <x v="17"/>
    <x v="1"/>
    <s v="OCA"/>
    <x v="1"/>
    <n v="0"/>
    <m/>
    <n v="0"/>
    <s v="Y"/>
  </r>
  <r>
    <n v="8"/>
    <s v="8 Outstanding Payments"/>
    <x v="18"/>
    <x v="18"/>
    <x v="1"/>
    <s v="OCA"/>
    <x v="1"/>
    <n v="0"/>
    <m/>
    <n v="0"/>
    <s v="Y"/>
  </r>
  <r>
    <n v="8"/>
    <s v="8 Outstanding Payments"/>
    <x v="19"/>
    <x v="19"/>
    <x v="1"/>
    <s v="OCA"/>
    <x v="1"/>
    <n v="0"/>
    <m/>
    <n v="0"/>
    <s v="Y"/>
  </r>
  <r>
    <n v="8"/>
    <s v="8 Outstanding Payments"/>
    <x v="20"/>
    <x v="20"/>
    <x v="1"/>
    <s v="OCA"/>
    <x v="1"/>
    <n v="0"/>
    <m/>
    <n v="0"/>
    <s v="Y"/>
  </r>
  <r>
    <n v="8"/>
    <s v="8 Outstanding Payments"/>
    <x v="21"/>
    <x v="21"/>
    <x v="1"/>
    <s v="OCA"/>
    <x v="1"/>
    <n v="0"/>
    <m/>
    <n v="0"/>
    <s v="Y"/>
  </r>
  <r>
    <n v="8"/>
    <s v="8 Outstanding Payments"/>
    <x v="22"/>
    <x v="22"/>
    <x v="1"/>
    <s v="OCA"/>
    <x v="1"/>
    <n v="0"/>
    <m/>
    <n v="0"/>
    <s v="Y"/>
  </r>
  <r>
    <n v="8"/>
    <s v="8 Outstanding Payments"/>
    <x v="23"/>
    <x v="23"/>
    <x v="1"/>
    <s v="OCA"/>
    <x v="1"/>
    <n v="0"/>
    <m/>
    <n v="0"/>
    <s v="Y"/>
  </r>
  <r>
    <n v="8"/>
    <s v="8 Outstanding Payments"/>
    <x v="24"/>
    <x v="24"/>
    <x v="1"/>
    <s v="OCA"/>
    <x v="1"/>
    <n v="0"/>
    <m/>
    <n v="0"/>
    <s v="Y"/>
  </r>
  <r>
    <n v="8"/>
    <s v="8 Outstanding Payments"/>
    <x v="25"/>
    <x v="25"/>
    <x v="1"/>
    <s v="OCA"/>
    <x v="1"/>
    <n v="0"/>
    <m/>
    <n v="0"/>
    <s v="Y"/>
  </r>
  <r>
    <n v="8"/>
    <s v="8 Outstanding Payments"/>
    <x v="26"/>
    <x v="26"/>
    <x v="1"/>
    <s v="OCA"/>
    <x v="1"/>
    <n v="0"/>
    <m/>
    <n v="0"/>
    <s v="Y"/>
  </r>
  <r>
    <n v="8"/>
    <s v="8 Outstanding Payments"/>
    <x v="27"/>
    <x v="27"/>
    <x v="1"/>
    <s v="OCA"/>
    <x v="1"/>
    <n v="0"/>
    <m/>
    <n v="0"/>
    <s v="Y"/>
  </r>
  <r>
    <n v="8"/>
    <s v="8 Outstanding Payments"/>
    <x v="28"/>
    <x v="28"/>
    <x v="1"/>
    <s v="OCA"/>
    <x v="1"/>
    <n v="0"/>
    <m/>
    <n v="0"/>
    <s v="Y"/>
  </r>
  <r>
    <n v="8"/>
    <s v="8 Outstanding Payments"/>
    <x v="29"/>
    <x v="29"/>
    <x v="1"/>
    <s v="OCA"/>
    <x v="1"/>
    <n v="0"/>
    <m/>
    <n v="0"/>
    <s v="Y"/>
  </r>
  <r>
    <n v="8"/>
    <s v="8 Outstanding Payments"/>
    <x v="30"/>
    <x v="30"/>
    <x v="1"/>
    <s v="OCA"/>
    <x v="1"/>
    <n v="0"/>
    <m/>
    <n v="0"/>
    <s v="Y"/>
  </r>
  <r>
    <n v="8"/>
    <s v="8 Outstanding Payments"/>
    <x v="31"/>
    <x v="31"/>
    <x v="1"/>
    <s v="OCA"/>
    <x v="1"/>
    <n v="0"/>
    <m/>
    <n v="0"/>
    <s v="Y"/>
  </r>
  <r>
    <n v="8"/>
    <s v="8 Outstanding Payments"/>
    <x v="32"/>
    <x v="32"/>
    <x v="1"/>
    <s v="OCA"/>
    <x v="1"/>
    <n v="0"/>
    <m/>
    <n v="0"/>
    <s v="Y"/>
  </r>
  <r>
    <n v="8"/>
    <s v="8 Outstanding Payments"/>
    <x v="33"/>
    <x v="33"/>
    <x v="1"/>
    <s v="OCA"/>
    <x v="1"/>
    <n v="0"/>
    <m/>
    <n v="0"/>
    <s v="Y"/>
  </r>
  <r>
    <n v="8"/>
    <s v="8 Outstanding Payments"/>
    <x v="34"/>
    <x v="34"/>
    <x v="1"/>
    <s v="OCA"/>
    <x v="1"/>
    <n v="0"/>
    <m/>
    <n v="0"/>
    <s v="Y"/>
  </r>
  <r>
    <n v="8"/>
    <s v="8 Outstanding Payments"/>
    <x v="35"/>
    <x v="35"/>
    <x v="1"/>
    <s v="OCA"/>
    <x v="1"/>
    <n v="0"/>
    <m/>
    <n v="0"/>
    <s v="Y"/>
  </r>
  <r>
    <n v="8"/>
    <s v="8 Outstanding Payments"/>
    <x v="36"/>
    <x v="36"/>
    <x v="1"/>
    <s v="OCA"/>
    <x v="1"/>
    <n v="0"/>
    <m/>
    <n v="0"/>
    <s v="Y"/>
  </r>
  <r>
    <n v="8"/>
    <s v="8 Outstanding Payments"/>
    <x v="37"/>
    <x v="37"/>
    <x v="1"/>
    <s v="OCA"/>
    <x v="1"/>
    <n v="0"/>
    <m/>
    <n v="0"/>
    <s v="Y"/>
  </r>
  <r>
    <n v="8"/>
    <s v="8 Outstanding Payments"/>
    <x v="38"/>
    <x v="38"/>
    <x v="1"/>
    <s v="OCA"/>
    <x v="1"/>
    <n v="0"/>
    <m/>
    <n v="0"/>
    <s v="Y"/>
  </r>
  <r>
    <n v="8"/>
    <s v="8 Outstanding Payments"/>
    <x v="39"/>
    <x v="39"/>
    <x v="1"/>
    <s v="OCA"/>
    <x v="1"/>
    <n v="0"/>
    <m/>
    <n v="0"/>
    <s v="Y"/>
  </r>
  <r>
    <n v="8"/>
    <s v="8 Outstanding Payments"/>
    <x v="40"/>
    <x v="40"/>
    <x v="1"/>
    <s v="OCA"/>
    <x v="1"/>
    <n v="0"/>
    <m/>
    <n v="0"/>
    <s v="Y"/>
  </r>
  <r>
    <n v="8"/>
    <s v="8 Outstanding Payments"/>
    <x v="41"/>
    <x v="41"/>
    <x v="1"/>
    <s v="OCA"/>
    <x v="1"/>
    <n v="0"/>
    <m/>
    <n v="0"/>
    <s v="Y"/>
  </r>
  <r>
    <n v="8"/>
    <s v="8 Outstanding Payments"/>
    <x v="42"/>
    <x v="42"/>
    <x v="1"/>
    <s v="OCA"/>
    <x v="1"/>
    <n v="0"/>
    <m/>
    <n v="0"/>
    <s v="Y"/>
  </r>
  <r>
    <n v="8"/>
    <s v="8 Outstanding Payments"/>
    <x v="43"/>
    <x v="43"/>
    <x v="1"/>
    <s v="OCA"/>
    <x v="1"/>
    <n v="0"/>
    <m/>
    <n v="0"/>
    <s v="Y"/>
  </r>
  <r>
    <n v="8"/>
    <s v="8 Outstanding Payments"/>
    <x v="44"/>
    <x v="44"/>
    <x v="1"/>
    <s v="OCA"/>
    <x v="1"/>
    <n v="0"/>
    <m/>
    <n v="0"/>
    <s v="Y"/>
  </r>
  <r>
    <n v="8"/>
    <s v="8 Outstanding Payments"/>
    <x v="45"/>
    <x v="45"/>
    <x v="1"/>
    <s v="OCA"/>
    <x v="1"/>
    <n v="0"/>
    <m/>
    <n v="0"/>
    <s v="Y"/>
  </r>
  <r>
    <n v="8"/>
    <s v="8 Outstanding Payments"/>
    <x v="46"/>
    <x v="46"/>
    <x v="1"/>
    <s v="OCA"/>
    <x v="1"/>
    <n v="0"/>
    <m/>
    <n v="0"/>
    <s v="Y"/>
  </r>
  <r>
    <n v="8"/>
    <s v="8 Outstanding Payments"/>
    <x v="47"/>
    <x v="47"/>
    <x v="1"/>
    <s v="OCA"/>
    <x v="1"/>
    <n v="0"/>
    <m/>
    <n v="0"/>
    <s v="Y"/>
  </r>
  <r>
    <n v="15"/>
    <s v="15 Outstanding Receipts"/>
    <x v="0"/>
    <x v="0"/>
    <x v="1"/>
    <s v="OCA"/>
    <x v="1"/>
    <n v="0"/>
    <m/>
    <n v="0"/>
    <s v="Y"/>
  </r>
  <r>
    <n v="15"/>
    <s v="15 Outstanding Receipts"/>
    <x v="1"/>
    <x v="1"/>
    <x v="1"/>
    <s v="OCA"/>
    <x v="1"/>
    <n v="0"/>
    <m/>
    <n v="0"/>
    <s v="Y"/>
  </r>
  <r>
    <n v="15"/>
    <s v="15 Outstanding Receipts"/>
    <x v="2"/>
    <x v="2"/>
    <x v="1"/>
    <s v="OCA"/>
    <x v="1"/>
    <n v="0"/>
    <m/>
    <n v="0"/>
    <s v="Y"/>
  </r>
  <r>
    <n v="15"/>
    <s v="15 Outstanding Receipts"/>
    <x v="3"/>
    <x v="3"/>
    <x v="1"/>
    <s v="OCA"/>
    <x v="1"/>
    <n v="0"/>
    <m/>
    <n v="0"/>
    <s v="Y"/>
  </r>
  <r>
    <n v="15"/>
    <s v="15 Outstanding Receipts"/>
    <x v="4"/>
    <x v="4"/>
    <x v="1"/>
    <s v="OCA"/>
    <x v="1"/>
    <n v="0"/>
    <m/>
    <n v="0"/>
    <s v="Y"/>
  </r>
  <r>
    <n v="15"/>
    <s v="15 Outstanding Receipts"/>
    <x v="5"/>
    <x v="5"/>
    <x v="1"/>
    <s v="OCA"/>
    <x v="1"/>
    <n v="0"/>
    <m/>
    <n v="0"/>
    <s v="Y"/>
  </r>
  <r>
    <n v="15"/>
    <s v="15 Outstanding Receipts"/>
    <x v="6"/>
    <x v="6"/>
    <x v="1"/>
    <s v="OCA"/>
    <x v="1"/>
    <n v="0"/>
    <m/>
    <n v="0"/>
    <s v="Y"/>
  </r>
  <r>
    <n v="15"/>
    <s v="15 Outstanding Receipts"/>
    <x v="7"/>
    <x v="7"/>
    <x v="1"/>
    <s v="OCA"/>
    <x v="1"/>
    <n v="0"/>
    <m/>
    <n v="0"/>
    <s v="Y"/>
  </r>
  <r>
    <n v="15"/>
    <s v="15 Outstanding Receipts"/>
    <x v="8"/>
    <x v="8"/>
    <x v="1"/>
    <s v="OCA"/>
    <x v="1"/>
    <n v="0"/>
    <m/>
    <n v="0"/>
    <s v="Y"/>
  </r>
  <r>
    <n v="15"/>
    <s v="15 Outstanding Receipts"/>
    <x v="9"/>
    <x v="9"/>
    <x v="1"/>
    <s v="OCA"/>
    <x v="1"/>
    <n v="0"/>
    <m/>
    <n v="0"/>
    <s v="Y"/>
  </r>
  <r>
    <n v="15"/>
    <s v="15 Outstanding Receipts"/>
    <x v="10"/>
    <x v="10"/>
    <x v="1"/>
    <s v="OCA"/>
    <x v="1"/>
    <n v="0"/>
    <m/>
    <n v="0"/>
    <s v="Y"/>
  </r>
  <r>
    <n v="15"/>
    <s v="15 Outstanding Receipts"/>
    <x v="11"/>
    <x v="11"/>
    <x v="1"/>
    <s v="OCA"/>
    <x v="1"/>
    <n v="0"/>
    <m/>
    <n v="0"/>
    <s v="Y"/>
  </r>
  <r>
    <n v="15"/>
    <s v="15 Outstanding Receipts"/>
    <x v="12"/>
    <x v="12"/>
    <x v="1"/>
    <s v="OCA"/>
    <x v="1"/>
    <n v="0"/>
    <m/>
    <n v="0"/>
    <s v="Y"/>
  </r>
  <r>
    <n v="15"/>
    <s v="15 Outstanding Receipts"/>
    <x v="13"/>
    <x v="13"/>
    <x v="1"/>
    <s v="OCA"/>
    <x v="1"/>
    <n v="0"/>
    <m/>
    <n v="0"/>
    <s v="Y"/>
  </r>
  <r>
    <n v="15"/>
    <s v="15 Outstanding Receipts"/>
    <x v="14"/>
    <x v="14"/>
    <x v="1"/>
    <s v="OCA"/>
    <x v="1"/>
    <n v="0"/>
    <m/>
    <n v="0"/>
    <s v="Y"/>
  </r>
  <r>
    <n v="15"/>
    <s v="15 Outstanding Receipts"/>
    <x v="15"/>
    <x v="15"/>
    <x v="1"/>
    <s v="OCA"/>
    <x v="1"/>
    <n v="0"/>
    <m/>
    <n v="0"/>
    <s v="Y"/>
  </r>
  <r>
    <n v="15"/>
    <s v="15 Outstanding Receipts"/>
    <x v="16"/>
    <x v="16"/>
    <x v="1"/>
    <s v="OCA"/>
    <x v="1"/>
    <n v="0"/>
    <m/>
    <n v="0"/>
    <s v="Y"/>
  </r>
  <r>
    <n v="15"/>
    <s v="15 Outstanding Receipts"/>
    <x v="17"/>
    <x v="17"/>
    <x v="1"/>
    <s v="OCA"/>
    <x v="1"/>
    <n v="0"/>
    <m/>
    <n v="0"/>
    <s v="Y"/>
  </r>
  <r>
    <n v="15"/>
    <s v="15 Outstanding Receipts"/>
    <x v="18"/>
    <x v="18"/>
    <x v="1"/>
    <s v="OCA"/>
    <x v="1"/>
    <n v="0"/>
    <m/>
    <n v="0"/>
    <s v="Y"/>
  </r>
  <r>
    <n v="15"/>
    <s v="15 Outstanding Receipts"/>
    <x v="19"/>
    <x v="19"/>
    <x v="1"/>
    <s v="OCA"/>
    <x v="1"/>
    <n v="0"/>
    <m/>
    <n v="0"/>
    <s v="Y"/>
  </r>
  <r>
    <n v="15"/>
    <s v="15 Outstanding Receipts"/>
    <x v="20"/>
    <x v="20"/>
    <x v="1"/>
    <s v="OCA"/>
    <x v="1"/>
    <n v="0"/>
    <m/>
    <n v="0"/>
    <s v="Y"/>
  </r>
  <r>
    <n v="15"/>
    <s v="15 Outstanding Receipts"/>
    <x v="21"/>
    <x v="21"/>
    <x v="1"/>
    <s v="OCA"/>
    <x v="1"/>
    <n v="0"/>
    <m/>
    <n v="0"/>
    <s v="Y"/>
  </r>
  <r>
    <n v="15"/>
    <s v="15 Outstanding Receipts"/>
    <x v="22"/>
    <x v="22"/>
    <x v="1"/>
    <s v="OCA"/>
    <x v="1"/>
    <n v="0"/>
    <m/>
    <n v="0"/>
    <s v="Y"/>
  </r>
  <r>
    <n v="15"/>
    <s v="15 Outstanding Receipts"/>
    <x v="23"/>
    <x v="23"/>
    <x v="1"/>
    <s v="OCA"/>
    <x v="1"/>
    <n v="0"/>
    <m/>
    <n v="0"/>
    <s v="Y"/>
  </r>
  <r>
    <n v="15"/>
    <s v="15 Outstanding Receipts"/>
    <x v="24"/>
    <x v="24"/>
    <x v="1"/>
    <s v="OCA"/>
    <x v="1"/>
    <n v="0"/>
    <m/>
    <n v="0"/>
    <s v="Y"/>
  </r>
  <r>
    <n v="15"/>
    <s v="15 Outstanding Receipts"/>
    <x v="25"/>
    <x v="25"/>
    <x v="1"/>
    <s v="OCA"/>
    <x v="1"/>
    <n v="0"/>
    <m/>
    <n v="0"/>
    <s v="Y"/>
  </r>
  <r>
    <n v="15"/>
    <s v="15 Outstanding Receipts"/>
    <x v="26"/>
    <x v="26"/>
    <x v="1"/>
    <s v="OCA"/>
    <x v="1"/>
    <n v="0"/>
    <m/>
    <n v="0"/>
    <s v="Y"/>
  </r>
  <r>
    <n v="15"/>
    <s v="15 Outstanding Receipts"/>
    <x v="27"/>
    <x v="27"/>
    <x v="1"/>
    <s v="OCA"/>
    <x v="1"/>
    <n v="0"/>
    <m/>
    <n v="0"/>
    <s v="Y"/>
  </r>
  <r>
    <n v="15"/>
    <s v="15 Outstanding Receipts"/>
    <x v="28"/>
    <x v="28"/>
    <x v="1"/>
    <s v="OCA"/>
    <x v="1"/>
    <n v="0"/>
    <m/>
    <n v="0"/>
    <s v="Y"/>
  </r>
  <r>
    <n v="15"/>
    <s v="15 Outstanding Receipts"/>
    <x v="29"/>
    <x v="29"/>
    <x v="1"/>
    <s v="OCA"/>
    <x v="1"/>
    <n v="0"/>
    <m/>
    <n v="0"/>
    <s v="Y"/>
  </r>
  <r>
    <n v="15"/>
    <s v="15 Outstanding Receipts"/>
    <x v="30"/>
    <x v="30"/>
    <x v="1"/>
    <s v="OCA"/>
    <x v="1"/>
    <n v="0"/>
    <m/>
    <n v="0"/>
    <s v="Y"/>
  </r>
  <r>
    <n v="15"/>
    <s v="15 Outstanding Receipts"/>
    <x v="31"/>
    <x v="31"/>
    <x v="1"/>
    <s v="OCA"/>
    <x v="1"/>
    <n v="0"/>
    <m/>
    <n v="0"/>
    <s v="Y"/>
  </r>
  <r>
    <n v="15"/>
    <s v="15 Outstanding Receipts"/>
    <x v="32"/>
    <x v="32"/>
    <x v="1"/>
    <s v="OCA"/>
    <x v="1"/>
    <n v="0"/>
    <m/>
    <n v="0"/>
    <s v="Y"/>
  </r>
  <r>
    <n v="15"/>
    <s v="15 Outstanding Receipts"/>
    <x v="33"/>
    <x v="33"/>
    <x v="1"/>
    <s v="OCA"/>
    <x v="1"/>
    <n v="0"/>
    <m/>
    <n v="0"/>
    <s v="Y"/>
  </r>
  <r>
    <n v="15"/>
    <s v="15 Outstanding Receipts"/>
    <x v="34"/>
    <x v="34"/>
    <x v="1"/>
    <s v="OCA"/>
    <x v="1"/>
    <n v="0"/>
    <m/>
    <n v="0"/>
    <s v="Y"/>
  </r>
  <r>
    <n v="15"/>
    <s v="15 Outstanding Receipts"/>
    <x v="35"/>
    <x v="35"/>
    <x v="1"/>
    <s v="OCA"/>
    <x v="1"/>
    <n v="0"/>
    <m/>
    <n v="0"/>
    <s v="Y"/>
  </r>
  <r>
    <n v="15"/>
    <s v="15 Outstanding Receipts"/>
    <x v="36"/>
    <x v="36"/>
    <x v="1"/>
    <s v="OCA"/>
    <x v="1"/>
    <n v="0"/>
    <m/>
    <n v="0"/>
    <s v="Y"/>
  </r>
  <r>
    <n v="15"/>
    <s v="15 Outstanding Receipts"/>
    <x v="37"/>
    <x v="37"/>
    <x v="1"/>
    <s v="OCA"/>
    <x v="1"/>
    <n v="0"/>
    <m/>
    <n v="0"/>
    <s v="Y"/>
  </r>
  <r>
    <n v="15"/>
    <s v="15 Outstanding Receipts"/>
    <x v="38"/>
    <x v="38"/>
    <x v="1"/>
    <s v="OCA"/>
    <x v="1"/>
    <n v="0"/>
    <m/>
    <n v="0"/>
    <s v="Y"/>
  </r>
  <r>
    <n v="15"/>
    <s v="15 Outstanding Receipts"/>
    <x v="39"/>
    <x v="39"/>
    <x v="1"/>
    <s v="OCA"/>
    <x v="1"/>
    <n v="0"/>
    <m/>
    <n v="0"/>
    <s v="Y"/>
  </r>
  <r>
    <n v="15"/>
    <s v="15 Outstanding Receipts"/>
    <x v="40"/>
    <x v="40"/>
    <x v="1"/>
    <s v="OCA"/>
    <x v="1"/>
    <n v="0"/>
    <m/>
    <n v="0"/>
    <s v="Y"/>
  </r>
  <r>
    <n v="15"/>
    <s v="15 Outstanding Receipts"/>
    <x v="41"/>
    <x v="41"/>
    <x v="1"/>
    <s v="OCA"/>
    <x v="1"/>
    <n v="0"/>
    <m/>
    <n v="0"/>
    <s v="Y"/>
  </r>
  <r>
    <n v="15"/>
    <s v="15 Outstanding Receipts"/>
    <x v="42"/>
    <x v="42"/>
    <x v="1"/>
    <s v="OCA"/>
    <x v="1"/>
    <n v="0"/>
    <m/>
    <n v="0"/>
    <s v="Y"/>
  </r>
  <r>
    <n v="15"/>
    <s v="15 Outstanding Receipts"/>
    <x v="43"/>
    <x v="43"/>
    <x v="1"/>
    <s v="OCA"/>
    <x v="1"/>
    <n v="0"/>
    <m/>
    <n v="0"/>
    <s v="Y"/>
  </r>
  <r>
    <n v="15"/>
    <s v="15 Outstanding Receipts"/>
    <x v="44"/>
    <x v="44"/>
    <x v="1"/>
    <s v="OCA"/>
    <x v="1"/>
    <n v="0"/>
    <m/>
    <n v="0"/>
    <s v="Y"/>
  </r>
  <r>
    <n v="15"/>
    <s v="15 Outstanding Receipts"/>
    <x v="45"/>
    <x v="45"/>
    <x v="1"/>
    <s v="OCA"/>
    <x v="1"/>
    <n v="0"/>
    <m/>
    <n v="0"/>
    <s v="Y"/>
  </r>
  <r>
    <n v="15"/>
    <s v="15 Outstanding Receipts"/>
    <x v="46"/>
    <x v="46"/>
    <x v="1"/>
    <s v="OCA"/>
    <x v="1"/>
    <n v="0"/>
    <m/>
    <n v="0"/>
    <s v="Y"/>
  </r>
  <r>
    <n v="15"/>
    <s v="15 Outstanding Receipts"/>
    <x v="47"/>
    <x v="47"/>
    <x v="1"/>
    <s v="OCA"/>
    <x v="1"/>
    <n v="0"/>
    <m/>
    <n v="0"/>
    <s v="Y"/>
  </r>
  <r>
    <n v="16"/>
    <s v="16 Outstanding Payments"/>
    <x v="0"/>
    <x v="0"/>
    <x v="1"/>
    <s v="OCA"/>
    <x v="1"/>
    <n v="0"/>
    <m/>
    <n v="0"/>
    <s v="Y"/>
  </r>
  <r>
    <n v="16"/>
    <s v="16 Outstanding Payments"/>
    <x v="1"/>
    <x v="1"/>
    <x v="1"/>
    <s v="OCA"/>
    <x v="1"/>
    <n v="0"/>
    <m/>
    <n v="0"/>
    <s v="Y"/>
  </r>
  <r>
    <n v="16"/>
    <s v="16 Outstanding Payments"/>
    <x v="2"/>
    <x v="2"/>
    <x v="1"/>
    <s v="OCA"/>
    <x v="1"/>
    <n v="0"/>
    <m/>
    <n v="0"/>
    <s v="Y"/>
  </r>
  <r>
    <n v="16"/>
    <s v="16 Outstanding Payments"/>
    <x v="3"/>
    <x v="3"/>
    <x v="1"/>
    <s v="OCA"/>
    <x v="1"/>
    <n v="0"/>
    <m/>
    <n v="0"/>
    <s v="Y"/>
  </r>
  <r>
    <n v="16"/>
    <s v="16 Outstanding Payments"/>
    <x v="4"/>
    <x v="4"/>
    <x v="1"/>
    <s v="OCA"/>
    <x v="1"/>
    <n v="0"/>
    <m/>
    <n v="0"/>
    <s v="Y"/>
  </r>
  <r>
    <n v="16"/>
    <s v="16 Outstanding Payments"/>
    <x v="5"/>
    <x v="5"/>
    <x v="1"/>
    <s v="OCA"/>
    <x v="1"/>
    <n v="0"/>
    <m/>
    <n v="0"/>
    <s v="Y"/>
  </r>
  <r>
    <n v="16"/>
    <s v="16 Outstanding Payments"/>
    <x v="6"/>
    <x v="6"/>
    <x v="1"/>
    <s v="OCA"/>
    <x v="1"/>
    <n v="0"/>
    <m/>
    <n v="0"/>
    <s v="Y"/>
  </r>
  <r>
    <n v="16"/>
    <s v="16 Outstanding Payments"/>
    <x v="7"/>
    <x v="7"/>
    <x v="1"/>
    <s v="OCA"/>
    <x v="1"/>
    <n v="0"/>
    <m/>
    <n v="0"/>
    <s v="Y"/>
  </r>
  <r>
    <n v="16"/>
    <s v="16 Outstanding Payments"/>
    <x v="8"/>
    <x v="8"/>
    <x v="1"/>
    <s v="OCA"/>
    <x v="1"/>
    <n v="0"/>
    <m/>
    <n v="0"/>
    <s v="Y"/>
  </r>
  <r>
    <n v="16"/>
    <s v="16 Outstanding Payments"/>
    <x v="9"/>
    <x v="9"/>
    <x v="1"/>
    <s v="OCA"/>
    <x v="1"/>
    <n v="0"/>
    <m/>
    <n v="0"/>
    <s v="Y"/>
  </r>
  <r>
    <n v="16"/>
    <s v="16 Outstanding Payments"/>
    <x v="10"/>
    <x v="10"/>
    <x v="1"/>
    <s v="OCA"/>
    <x v="1"/>
    <n v="0"/>
    <m/>
    <n v="0"/>
    <s v="Y"/>
  </r>
  <r>
    <n v="16"/>
    <s v="16 Outstanding Payments"/>
    <x v="11"/>
    <x v="11"/>
    <x v="1"/>
    <s v="OCA"/>
    <x v="1"/>
    <n v="0"/>
    <m/>
    <n v="0"/>
    <s v="Y"/>
  </r>
  <r>
    <n v="16"/>
    <s v="16 Outstanding Payments"/>
    <x v="12"/>
    <x v="12"/>
    <x v="1"/>
    <s v="OCA"/>
    <x v="1"/>
    <n v="0"/>
    <m/>
    <n v="0"/>
    <s v="Y"/>
  </r>
  <r>
    <n v="16"/>
    <s v="16 Outstanding Payments"/>
    <x v="13"/>
    <x v="13"/>
    <x v="1"/>
    <s v="OCA"/>
    <x v="1"/>
    <n v="0"/>
    <m/>
    <n v="0"/>
    <s v="Y"/>
  </r>
  <r>
    <n v="16"/>
    <s v="16 Outstanding Payments"/>
    <x v="14"/>
    <x v="14"/>
    <x v="1"/>
    <s v="OCA"/>
    <x v="1"/>
    <n v="0"/>
    <m/>
    <n v="0"/>
    <s v="Y"/>
  </r>
  <r>
    <n v="16"/>
    <s v="16 Outstanding Payments"/>
    <x v="15"/>
    <x v="15"/>
    <x v="1"/>
    <s v="OCA"/>
    <x v="1"/>
    <n v="0"/>
    <m/>
    <n v="0"/>
    <s v="Y"/>
  </r>
  <r>
    <n v="16"/>
    <s v="16 Outstanding Payments"/>
    <x v="16"/>
    <x v="16"/>
    <x v="1"/>
    <s v="OCA"/>
    <x v="1"/>
    <n v="0"/>
    <m/>
    <n v="0"/>
    <s v="Y"/>
  </r>
  <r>
    <n v="16"/>
    <s v="16 Outstanding Payments"/>
    <x v="17"/>
    <x v="17"/>
    <x v="1"/>
    <s v="OCA"/>
    <x v="1"/>
    <n v="0"/>
    <m/>
    <n v="0"/>
    <s v="Y"/>
  </r>
  <r>
    <n v="16"/>
    <s v="16 Outstanding Payments"/>
    <x v="18"/>
    <x v="18"/>
    <x v="1"/>
    <s v="OCA"/>
    <x v="1"/>
    <n v="0"/>
    <m/>
    <n v="0"/>
    <s v="Y"/>
  </r>
  <r>
    <n v="16"/>
    <s v="16 Outstanding Payments"/>
    <x v="19"/>
    <x v="19"/>
    <x v="1"/>
    <s v="OCA"/>
    <x v="1"/>
    <n v="0"/>
    <m/>
    <n v="0"/>
    <s v="Y"/>
  </r>
  <r>
    <n v="16"/>
    <s v="16 Outstanding Payments"/>
    <x v="20"/>
    <x v="20"/>
    <x v="1"/>
    <s v="OCA"/>
    <x v="1"/>
    <n v="0"/>
    <m/>
    <n v="0"/>
    <s v="Y"/>
  </r>
  <r>
    <n v="16"/>
    <s v="16 Outstanding Payments"/>
    <x v="21"/>
    <x v="21"/>
    <x v="1"/>
    <s v="OCA"/>
    <x v="1"/>
    <n v="0"/>
    <m/>
    <n v="0"/>
    <s v="Y"/>
  </r>
  <r>
    <n v="16"/>
    <s v="16 Outstanding Payments"/>
    <x v="22"/>
    <x v="22"/>
    <x v="1"/>
    <s v="OCA"/>
    <x v="1"/>
    <n v="0"/>
    <m/>
    <n v="0"/>
    <s v="Y"/>
  </r>
  <r>
    <n v="16"/>
    <s v="16 Outstanding Payments"/>
    <x v="23"/>
    <x v="23"/>
    <x v="1"/>
    <s v="OCA"/>
    <x v="1"/>
    <n v="0"/>
    <m/>
    <n v="0"/>
    <s v="Y"/>
  </r>
  <r>
    <n v="16"/>
    <s v="16 Outstanding Payments"/>
    <x v="24"/>
    <x v="24"/>
    <x v="1"/>
    <s v="OCA"/>
    <x v="1"/>
    <n v="0"/>
    <m/>
    <n v="0"/>
    <s v="Y"/>
  </r>
  <r>
    <n v="16"/>
    <s v="16 Outstanding Payments"/>
    <x v="25"/>
    <x v="25"/>
    <x v="1"/>
    <s v="OCA"/>
    <x v="1"/>
    <n v="0"/>
    <m/>
    <n v="0"/>
    <s v="Y"/>
  </r>
  <r>
    <n v="16"/>
    <s v="16 Outstanding Payments"/>
    <x v="26"/>
    <x v="26"/>
    <x v="1"/>
    <s v="OCA"/>
    <x v="1"/>
    <n v="0"/>
    <m/>
    <n v="0"/>
    <s v="Y"/>
  </r>
  <r>
    <n v="16"/>
    <s v="16 Outstanding Payments"/>
    <x v="27"/>
    <x v="27"/>
    <x v="1"/>
    <s v="OCA"/>
    <x v="1"/>
    <n v="0"/>
    <m/>
    <n v="0"/>
    <s v="Y"/>
  </r>
  <r>
    <n v="16"/>
    <s v="16 Outstanding Payments"/>
    <x v="28"/>
    <x v="28"/>
    <x v="1"/>
    <s v="OCA"/>
    <x v="1"/>
    <n v="0"/>
    <m/>
    <n v="0"/>
    <s v="Y"/>
  </r>
  <r>
    <n v="16"/>
    <s v="16 Outstanding Payments"/>
    <x v="29"/>
    <x v="29"/>
    <x v="1"/>
    <s v="OCA"/>
    <x v="1"/>
    <n v="0"/>
    <m/>
    <n v="0"/>
    <s v="Y"/>
  </r>
  <r>
    <n v="16"/>
    <s v="16 Outstanding Payments"/>
    <x v="30"/>
    <x v="30"/>
    <x v="1"/>
    <s v="OCA"/>
    <x v="1"/>
    <n v="0"/>
    <m/>
    <n v="0"/>
    <s v="Y"/>
  </r>
  <r>
    <n v="16"/>
    <s v="16 Outstanding Payments"/>
    <x v="31"/>
    <x v="31"/>
    <x v="1"/>
    <s v="OCA"/>
    <x v="1"/>
    <n v="0"/>
    <m/>
    <n v="0"/>
    <s v="Y"/>
  </r>
  <r>
    <n v="16"/>
    <s v="16 Outstanding Payments"/>
    <x v="32"/>
    <x v="32"/>
    <x v="1"/>
    <s v="OCA"/>
    <x v="1"/>
    <n v="0"/>
    <m/>
    <n v="0"/>
    <s v="Y"/>
  </r>
  <r>
    <n v="16"/>
    <s v="16 Outstanding Payments"/>
    <x v="33"/>
    <x v="33"/>
    <x v="1"/>
    <s v="OCA"/>
    <x v="1"/>
    <n v="0"/>
    <m/>
    <n v="0"/>
    <s v="Y"/>
  </r>
  <r>
    <n v="16"/>
    <s v="16 Outstanding Payments"/>
    <x v="34"/>
    <x v="34"/>
    <x v="1"/>
    <s v="OCA"/>
    <x v="1"/>
    <n v="0"/>
    <m/>
    <n v="0"/>
    <s v="Y"/>
  </r>
  <r>
    <n v="16"/>
    <s v="16 Outstanding Payments"/>
    <x v="35"/>
    <x v="35"/>
    <x v="1"/>
    <s v="OCA"/>
    <x v="1"/>
    <n v="0"/>
    <m/>
    <n v="0"/>
    <s v="Y"/>
  </r>
  <r>
    <n v="16"/>
    <s v="16 Outstanding Payments"/>
    <x v="36"/>
    <x v="36"/>
    <x v="1"/>
    <s v="OCA"/>
    <x v="1"/>
    <n v="0"/>
    <m/>
    <n v="0"/>
    <s v="Y"/>
  </r>
  <r>
    <n v="16"/>
    <s v="16 Outstanding Payments"/>
    <x v="37"/>
    <x v="37"/>
    <x v="1"/>
    <s v="OCA"/>
    <x v="1"/>
    <n v="0"/>
    <m/>
    <n v="0"/>
    <s v="Y"/>
  </r>
  <r>
    <n v="16"/>
    <s v="16 Outstanding Payments"/>
    <x v="38"/>
    <x v="38"/>
    <x v="1"/>
    <s v="OCA"/>
    <x v="1"/>
    <n v="0"/>
    <m/>
    <n v="0"/>
    <s v="Y"/>
  </r>
  <r>
    <n v="16"/>
    <s v="16 Outstanding Payments"/>
    <x v="39"/>
    <x v="39"/>
    <x v="1"/>
    <s v="OCA"/>
    <x v="1"/>
    <n v="0"/>
    <m/>
    <n v="0"/>
    <s v="Y"/>
  </r>
  <r>
    <n v="16"/>
    <s v="16 Outstanding Payments"/>
    <x v="40"/>
    <x v="40"/>
    <x v="1"/>
    <s v="OCA"/>
    <x v="1"/>
    <n v="0"/>
    <m/>
    <n v="0"/>
    <s v="Y"/>
  </r>
  <r>
    <n v="16"/>
    <s v="16 Outstanding Payments"/>
    <x v="41"/>
    <x v="41"/>
    <x v="1"/>
    <s v="OCA"/>
    <x v="1"/>
    <n v="0"/>
    <m/>
    <n v="0"/>
    <s v="Y"/>
  </r>
  <r>
    <n v="16"/>
    <s v="16 Outstanding Payments"/>
    <x v="42"/>
    <x v="42"/>
    <x v="1"/>
    <s v="OCA"/>
    <x v="1"/>
    <n v="0"/>
    <m/>
    <n v="0"/>
    <s v="Y"/>
  </r>
  <r>
    <n v="16"/>
    <s v="16 Outstanding Payments"/>
    <x v="43"/>
    <x v="43"/>
    <x v="1"/>
    <s v="OCA"/>
    <x v="1"/>
    <n v="0"/>
    <m/>
    <n v="0"/>
    <s v="Y"/>
  </r>
  <r>
    <n v="16"/>
    <s v="16 Outstanding Payments"/>
    <x v="44"/>
    <x v="44"/>
    <x v="1"/>
    <s v="OCA"/>
    <x v="1"/>
    <n v="0"/>
    <m/>
    <n v="0"/>
    <s v="Y"/>
  </r>
  <r>
    <n v="16"/>
    <s v="16 Outstanding Payments"/>
    <x v="45"/>
    <x v="45"/>
    <x v="1"/>
    <s v="OCA"/>
    <x v="1"/>
    <n v="0"/>
    <m/>
    <n v="0"/>
    <s v="Y"/>
  </r>
  <r>
    <n v="16"/>
    <s v="16 Outstanding Payments"/>
    <x v="46"/>
    <x v="46"/>
    <x v="1"/>
    <s v="OCA"/>
    <x v="1"/>
    <n v="0"/>
    <m/>
    <n v="0"/>
    <s v="Y"/>
  </r>
  <r>
    <n v="16"/>
    <s v="16 Outstanding Payments"/>
    <x v="47"/>
    <x v="47"/>
    <x v="1"/>
    <s v="OCA"/>
    <x v="1"/>
    <n v="0"/>
    <m/>
    <n v="0"/>
    <s v="Y"/>
  </r>
  <r>
    <n v="17"/>
    <s v="17 Outstanding Receipts"/>
    <x v="0"/>
    <x v="0"/>
    <x v="1"/>
    <s v="OCA"/>
    <x v="1"/>
    <n v="-0.84000000000000019"/>
    <n v="0.75"/>
    <n v="-9.0000000000000163E-2"/>
    <s v="Y"/>
  </r>
  <r>
    <n v="17"/>
    <s v="17 Outstanding Receipts"/>
    <x v="1"/>
    <x v="1"/>
    <x v="1"/>
    <s v="OCA"/>
    <x v="1"/>
    <n v="-9.0000000000000149E-2"/>
    <n v="9.9999999999999992E-2"/>
    <n v="9.9999999999998371E-3"/>
    <s v="Y"/>
  </r>
  <r>
    <n v="17"/>
    <s v="17 Outstanding Receipts"/>
    <x v="2"/>
    <x v="2"/>
    <x v="1"/>
    <s v="OCA"/>
    <x v="1"/>
    <n v="9.9999999999998371E-3"/>
    <m/>
    <n v="9.9999999999998371E-3"/>
    <s v="Y"/>
  </r>
  <r>
    <n v="17"/>
    <s v="17 Outstanding Receipts"/>
    <x v="3"/>
    <x v="3"/>
    <x v="1"/>
    <s v="OCA"/>
    <x v="1"/>
    <n v="9.9999999999998371E-3"/>
    <m/>
    <n v="9.9999999999998371E-3"/>
    <s v="Y"/>
  </r>
  <r>
    <n v="17"/>
    <s v="17 Outstanding Receipts"/>
    <x v="4"/>
    <x v="4"/>
    <x v="1"/>
    <s v="OCA"/>
    <x v="1"/>
    <n v="9.9999999999998371E-3"/>
    <m/>
    <n v="9.9999999999998371E-3"/>
    <s v="Y"/>
  </r>
  <r>
    <n v="17"/>
    <s v="17 Outstanding Receipts"/>
    <x v="5"/>
    <x v="5"/>
    <x v="1"/>
    <s v="OCA"/>
    <x v="1"/>
    <n v="9.9999999999998371E-3"/>
    <m/>
    <n v="9.9999999999998371E-3"/>
    <s v="Y"/>
  </r>
  <r>
    <n v="17"/>
    <s v="17 Outstanding Receipts"/>
    <x v="6"/>
    <x v="6"/>
    <x v="1"/>
    <s v="OCA"/>
    <x v="1"/>
    <n v="9.9999999999998371E-3"/>
    <m/>
    <n v="9.9999999999998371E-3"/>
    <s v="Y"/>
  </r>
  <r>
    <n v="17"/>
    <s v="17 Outstanding Receipts"/>
    <x v="7"/>
    <x v="7"/>
    <x v="1"/>
    <s v="OCA"/>
    <x v="1"/>
    <n v="9.9999999999998371E-3"/>
    <m/>
    <n v="9.9999999999998371E-3"/>
    <s v="Y"/>
  </r>
  <r>
    <n v="17"/>
    <s v="17 Outstanding Receipts"/>
    <x v="8"/>
    <x v="8"/>
    <x v="1"/>
    <s v="OCA"/>
    <x v="1"/>
    <n v="9.9999999999998371E-3"/>
    <m/>
    <n v="9.9999999999998371E-3"/>
    <s v="Y"/>
  </r>
  <r>
    <n v="17"/>
    <s v="17 Outstanding Receipts"/>
    <x v="9"/>
    <x v="9"/>
    <x v="1"/>
    <s v="OCA"/>
    <x v="1"/>
    <n v="9.9999999999998371E-3"/>
    <m/>
    <n v="9.9999999999998371E-3"/>
    <s v="Y"/>
  </r>
  <r>
    <n v="17"/>
    <s v="17 Outstanding Receipts"/>
    <x v="10"/>
    <x v="10"/>
    <x v="1"/>
    <s v="OCA"/>
    <x v="1"/>
    <n v="9.9999999999998371E-3"/>
    <m/>
    <n v="9.9999999999998371E-3"/>
    <s v="Y"/>
  </r>
  <r>
    <n v="17"/>
    <s v="17 Outstanding Receipts"/>
    <x v="11"/>
    <x v="11"/>
    <x v="1"/>
    <s v="OCA"/>
    <x v="1"/>
    <n v="9.9999999999998371E-3"/>
    <m/>
    <n v="9.9999999999998371E-3"/>
    <s v="Y"/>
  </r>
  <r>
    <n v="17"/>
    <s v="17 Outstanding Receipts"/>
    <x v="12"/>
    <x v="12"/>
    <x v="1"/>
    <s v="OCA"/>
    <x v="1"/>
    <n v="9.9999999999998371E-3"/>
    <m/>
    <n v="9.9999999999998371E-3"/>
    <s v="Y"/>
  </r>
  <r>
    <n v="17"/>
    <s v="17 Outstanding Receipts"/>
    <x v="13"/>
    <x v="13"/>
    <x v="1"/>
    <s v="OCA"/>
    <x v="1"/>
    <n v="9.9999999999998371E-3"/>
    <m/>
    <n v="9.9999999999998371E-3"/>
    <s v="Y"/>
  </r>
  <r>
    <n v="17"/>
    <s v="17 Outstanding Receipts"/>
    <x v="14"/>
    <x v="14"/>
    <x v="1"/>
    <s v="OCA"/>
    <x v="1"/>
    <n v="9.9999999999998371E-3"/>
    <m/>
    <n v="9.9999999999998371E-3"/>
    <s v="Y"/>
  </r>
  <r>
    <n v="17"/>
    <s v="17 Outstanding Receipts"/>
    <x v="15"/>
    <x v="15"/>
    <x v="1"/>
    <s v="OCA"/>
    <x v="1"/>
    <n v="9.9999999999998371E-3"/>
    <m/>
    <n v="9.9999999999998371E-3"/>
    <s v="Y"/>
  </r>
  <r>
    <n v="17"/>
    <s v="17 Outstanding Receipts"/>
    <x v="16"/>
    <x v="16"/>
    <x v="1"/>
    <s v="OCA"/>
    <x v="1"/>
    <n v="9.9999999999998371E-3"/>
    <m/>
    <n v="9.9999999999998371E-3"/>
    <s v="Y"/>
  </r>
  <r>
    <n v="17"/>
    <s v="17 Outstanding Receipts"/>
    <x v="17"/>
    <x v="17"/>
    <x v="1"/>
    <s v="OCA"/>
    <x v="1"/>
    <n v="9.9999999999998371E-3"/>
    <m/>
    <n v="9.9999999999998371E-3"/>
    <s v="Y"/>
  </r>
  <r>
    <n v="17"/>
    <s v="17 Outstanding Receipts"/>
    <x v="18"/>
    <x v="18"/>
    <x v="1"/>
    <s v="OCA"/>
    <x v="1"/>
    <n v="9.9999999999998371E-3"/>
    <m/>
    <n v="9.9999999999998371E-3"/>
    <s v="Y"/>
  </r>
  <r>
    <n v="17"/>
    <s v="17 Outstanding Receipts"/>
    <x v="19"/>
    <x v="19"/>
    <x v="1"/>
    <s v="OCA"/>
    <x v="1"/>
    <n v="9.9999999999998371E-3"/>
    <m/>
    <n v="9.9999999999998371E-3"/>
    <s v="Y"/>
  </r>
  <r>
    <n v="17"/>
    <s v="17 Outstanding Receipts"/>
    <x v="20"/>
    <x v="20"/>
    <x v="1"/>
    <s v="OCA"/>
    <x v="1"/>
    <n v="9.9999999999998371E-3"/>
    <m/>
    <n v="9.9999999999998371E-3"/>
    <s v="Y"/>
  </r>
  <r>
    <n v="17"/>
    <s v="17 Outstanding Receipts"/>
    <x v="21"/>
    <x v="21"/>
    <x v="1"/>
    <s v="OCA"/>
    <x v="1"/>
    <n v="9.9999999999998371E-3"/>
    <m/>
    <n v="9.9999999999998371E-3"/>
    <s v="Y"/>
  </r>
  <r>
    <n v="17"/>
    <s v="17 Outstanding Receipts"/>
    <x v="22"/>
    <x v="22"/>
    <x v="1"/>
    <s v="OCA"/>
    <x v="1"/>
    <n v="9.9999999999998371E-3"/>
    <m/>
    <n v="9.9999999999998371E-3"/>
    <s v="Y"/>
  </r>
  <r>
    <n v="17"/>
    <s v="17 Outstanding Receipts"/>
    <x v="23"/>
    <x v="23"/>
    <x v="1"/>
    <s v="OCA"/>
    <x v="1"/>
    <n v="9.9999999999998371E-3"/>
    <m/>
    <n v="9.9999999999998371E-3"/>
    <s v="Y"/>
  </r>
  <r>
    <n v="17"/>
    <s v="17 Outstanding Receipts"/>
    <x v="24"/>
    <x v="24"/>
    <x v="1"/>
    <s v="OCA"/>
    <x v="1"/>
    <n v="9.9999999999998371E-3"/>
    <m/>
    <n v="9.9999999999998371E-3"/>
    <s v="Y"/>
  </r>
  <r>
    <n v="17"/>
    <s v="17 Outstanding Receipts"/>
    <x v="25"/>
    <x v="25"/>
    <x v="1"/>
    <s v="OCA"/>
    <x v="1"/>
    <n v="9.9999999999998371E-3"/>
    <m/>
    <n v="9.9999999999998371E-3"/>
    <s v="Y"/>
  </r>
  <r>
    <n v="17"/>
    <s v="17 Outstanding Receipts"/>
    <x v="26"/>
    <x v="26"/>
    <x v="1"/>
    <s v="OCA"/>
    <x v="1"/>
    <n v="9.9999999999998371E-3"/>
    <m/>
    <n v="9.9999999999998371E-3"/>
    <s v="Y"/>
  </r>
  <r>
    <n v="17"/>
    <s v="17 Outstanding Receipts"/>
    <x v="27"/>
    <x v="27"/>
    <x v="1"/>
    <s v="OCA"/>
    <x v="1"/>
    <n v="9.9999999999998371E-3"/>
    <m/>
    <n v="9.9999999999998371E-3"/>
    <s v="Y"/>
  </r>
  <r>
    <n v="17"/>
    <s v="17 Outstanding Receipts"/>
    <x v="28"/>
    <x v="28"/>
    <x v="1"/>
    <s v="OCA"/>
    <x v="1"/>
    <n v="9.9999999999998371E-3"/>
    <m/>
    <n v="9.9999999999998371E-3"/>
    <s v="Y"/>
  </r>
  <r>
    <n v="17"/>
    <s v="17 Outstanding Receipts"/>
    <x v="29"/>
    <x v="29"/>
    <x v="1"/>
    <s v="OCA"/>
    <x v="1"/>
    <n v="9.9999999999998371E-3"/>
    <m/>
    <n v="9.9999999999998371E-3"/>
    <s v="Y"/>
  </r>
  <r>
    <n v="17"/>
    <s v="17 Outstanding Receipts"/>
    <x v="30"/>
    <x v="30"/>
    <x v="1"/>
    <s v="OCA"/>
    <x v="1"/>
    <n v="9.9999999999998371E-3"/>
    <m/>
    <n v="9.9999999999998371E-3"/>
    <s v="Y"/>
  </r>
  <r>
    <n v="17"/>
    <s v="17 Outstanding Receipts"/>
    <x v="31"/>
    <x v="31"/>
    <x v="1"/>
    <s v="OCA"/>
    <x v="1"/>
    <n v="9.9999999999998371E-3"/>
    <m/>
    <n v="9.9999999999998371E-3"/>
    <s v="Y"/>
  </r>
  <r>
    <n v="17"/>
    <s v="17 Outstanding Receipts"/>
    <x v="32"/>
    <x v="32"/>
    <x v="1"/>
    <s v="OCA"/>
    <x v="1"/>
    <n v="9.9999999999998371E-3"/>
    <m/>
    <n v="9.9999999999998371E-3"/>
    <s v="Y"/>
  </r>
  <r>
    <n v="17"/>
    <s v="17 Outstanding Receipts"/>
    <x v="33"/>
    <x v="33"/>
    <x v="1"/>
    <s v="OCA"/>
    <x v="1"/>
    <n v="9.9999999999998371E-3"/>
    <m/>
    <n v="9.9999999999998371E-3"/>
    <s v="Y"/>
  </r>
  <r>
    <n v="17"/>
    <s v="17 Outstanding Receipts"/>
    <x v="34"/>
    <x v="34"/>
    <x v="1"/>
    <s v="OCA"/>
    <x v="1"/>
    <n v="9.9999999999998371E-3"/>
    <m/>
    <n v="9.9999999999998371E-3"/>
    <s v="Y"/>
  </r>
  <r>
    <n v="17"/>
    <s v="17 Outstanding Receipts"/>
    <x v="35"/>
    <x v="35"/>
    <x v="1"/>
    <s v="OCA"/>
    <x v="1"/>
    <n v="9.9999999999998371E-3"/>
    <m/>
    <n v="9.9999999999998371E-3"/>
    <s v="Y"/>
  </r>
  <r>
    <n v="17"/>
    <s v="17 Outstanding Receipts"/>
    <x v="36"/>
    <x v="36"/>
    <x v="1"/>
    <s v="OCA"/>
    <x v="1"/>
    <n v="9.9999999999998371E-3"/>
    <m/>
    <n v="9.9999999999998371E-3"/>
    <s v="Y"/>
  </r>
  <r>
    <n v="17"/>
    <s v="17 Outstanding Receipts"/>
    <x v="37"/>
    <x v="37"/>
    <x v="1"/>
    <s v="OCA"/>
    <x v="1"/>
    <n v="9.9999999999998371E-3"/>
    <m/>
    <n v="9.9999999999998371E-3"/>
    <s v="Y"/>
  </r>
  <r>
    <n v="17"/>
    <s v="17 Outstanding Receipts"/>
    <x v="38"/>
    <x v="38"/>
    <x v="1"/>
    <s v="OCA"/>
    <x v="1"/>
    <n v="9.9999999999998371E-3"/>
    <m/>
    <n v="9.9999999999998371E-3"/>
    <s v="Y"/>
  </r>
  <r>
    <n v="17"/>
    <s v="17 Outstanding Receipts"/>
    <x v="39"/>
    <x v="39"/>
    <x v="1"/>
    <s v="OCA"/>
    <x v="1"/>
    <n v="9.9999999999998371E-3"/>
    <m/>
    <n v="9.9999999999998371E-3"/>
    <s v="Y"/>
  </r>
  <r>
    <n v="17"/>
    <s v="17 Outstanding Receipts"/>
    <x v="40"/>
    <x v="40"/>
    <x v="1"/>
    <s v="OCA"/>
    <x v="1"/>
    <n v="9.9999999999998371E-3"/>
    <m/>
    <n v="9.9999999999998371E-3"/>
    <s v="Y"/>
  </r>
  <r>
    <n v="17"/>
    <s v="17 Outstanding Receipts"/>
    <x v="41"/>
    <x v="41"/>
    <x v="1"/>
    <s v="OCA"/>
    <x v="1"/>
    <n v="9.9999999999998371E-3"/>
    <m/>
    <n v="9.9999999999998371E-3"/>
    <s v="Y"/>
  </r>
  <r>
    <n v="17"/>
    <s v="17 Outstanding Receipts"/>
    <x v="42"/>
    <x v="42"/>
    <x v="1"/>
    <s v="OCA"/>
    <x v="1"/>
    <n v="9.9999999999998371E-3"/>
    <m/>
    <n v="9.9999999999998371E-3"/>
    <s v="Y"/>
  </r>
  <r>
    <n v="17"/>
    <s v="17 Outstanding Receipts"/>
    <x v="43"/>
    <x v="43"/>
    <x v="1"/>
    <s v="OCA"/>
    <x v="1"/>
    <n v="9.9999999999998371E-3"/>
    <m/>
    <n v="9.9999999999998371E-3"/>
    <s v="Y"/>
  </r>
  <r>
    <n v="17"/>
    <s v="17 Outstanding Receipts"/>
    <x v="44"/>
    <x v="44"/>
    <x v="1"/>
    <s v="OCA"/>
    <x v="1"/>
    <n v="9.9999999999998371E-3"/>
    <m/>
    <n v="9.9999999999998371E-3"/>
    <s v="Y"/>
  </r>
  <r>
    <n v="17"/>
    <s v="17 Outstanding Receipts"/>
    <x v="45"/>
    <x v="45"/>
    <x v="1"/>
    <s v="OCA"/>
    <x v="1"/>
    <n v="9.9999999999998371E-3"/>
    <m/>
    <n v="9.9999999999998371E-3"/>
    <s v="Y"/>
  </r>
  <r>
    <n v="17"/>
    <s v="17 Outstanding Receipts"/>
    <x v="46"/>
    <x v="46"/>
    <x v="1"/>
    <s v="OCA"/>
    <x v="1"/>
    <n v="9.9999999999998371E-3"/>
    <m/>
    <n v="9.9999999999998371E-3"/>
    <s v="Y"/>
  </r>
  <r>
    <n v="17"/>
    <s v="17 Outstanding Receipts"/>
    <x v="47"/>
    <x v="47"/>
    <x v="1"/>
    <s v="OCA"/>
    <x v="1"/>
    <n v="9.9999999999998371E-3"/>
    <m/>
    <n v="9.9999999999998371E-3"/>
    <s v="Y"/>
  </r>
  <r>
    <n v="18"/>
    <s v="18 Outstanding Payments"/>
    <x v="0"/>
    <x v="0"/>
    <x v="1"/>
    <s v="OCA"/>
    <x v="1"/>
    <n v="0.42000000000000032"/>
    <n v="-0.42000000000000004"/>
    <n v="2.8796409701214998E-16"/>
    <s v="Y"/>
  </r>
  <r>
    <n v="18"/>
    <s v="18 Outstanding Payments"/>
    <x v="1"/>
    <x v="1"/>
    <x v="1"/>
    <s v="OCA"/>
    <x v="1"/>
    <n v="2.8449465006019636E-16"/>
    <n v="-0.04"/>
    <n v="-3.9999999999999716E-2"/>
    <s v="Y"/>
  </r>
  <r>
    <n v="18"/>
    <s v="18 Outstanding Payments"/>
    <x v="2"/>
    <x v="2"/>
    <x v="1"/>
    <s v="OCA"/>
    <x v="1"/>
    <n v="-3.9999999999999716E-2"/>
    <m/>
    <n v="-3.9999999999999716E-2"/>
    <s v="Y"/>
  </r>
  <r>
    <n v="18"/>
    <s v="18 Outstanding Payments"/>
    <x v="3"/>
    <x v="3"/>
    <x v="1"/>
    <s v="OCA"/>
    <x v="1"/>
    <n v="-3.9999999999999716E-2"/>
    <m/>
    <n v="-3.9999999999999716E-2"/>
    <s v="Y"/>
  </r>
  <r>
    <n v="18"/>
    <s v="18 Outstanding Payments"/>
    <x v="4"/>
    <x v="4"/>
    <x v="1"/>
    <s v="OCA"/>
    <x v="1"/>
    <n v="-3.9999999999999716E-2"/>
    <m/>
    <n v="-3.9999999999999716E-2"/>
    <s v="Y"/>
  </r>
  <r>
    <n v="18"/>
    <s v="18 Outstanding Payments"/>
    <x v="5"/>
    <x v="5"/>
    <x v="1"/>
    <s v="OCA"/>
    <x v="1"/>
    <n v="-3.9999999999999716E-2"/>
    <m/>
    <n v="-3.9999999999999716E-2"/>
    <s v="Y"/>
  </r>
  <r>
    <n v="18"/>
    <s v="18 Outstanding Payments"/>
    <x v="6"/>
    <x v="6"/>
    <x v="1"/>
    <s v="OCA"/>
    <x v="1"/>
    <n v="-3.9999999999999716E-2"/>
    <m/>
    <n v="-3.9999999999999716E-2"/>
    <s v="Y"/>
  </r>
  <r>
    <n v="18"/>
    <s v="18 Outstanding Payments"/>
    <x v="7"/>
    <x v="7"/>
    <x v="1"/>
    <s v="OCA"/>
    <x v="1"/>
    <n v="-3.9999999999999716E-2"/>
    <m/>
    <n v="-3.9999999999999716E-2"/>
    <s v="Y"/>
  </r>
  <r>
    <n v="18"/>
    <s v="18 Outstanding Payments"/>
    <x v="8"/>
    <x v="8"/>
    <x v="1"/>
    <s v="OCA"/>
    <x v="1"/>
    <n v="-3.9999999999999716E-2"/>
    <m/>
    <n v="-3.9999999999999716E-2"/>
    <s v="Y"/>
  </r>
  <r>
    <n v="18"/>
    <s v="18 Outstanding Payments"/>
    <x v="9"/>
    <x v="9"/>
    <x v="1"/>
    <s v="OCA"/>
    <x v="1"/>
    <n v="-3.9999999999999716E-2"/>
    <m/>
    <n v="-3.9999999999999716E-2"/>
    <s v="Y"/>
  </r>
  <r>
    <n v="18"/>
    <s v="18 Outstanding Payments"/>
    <x v="10"/>
    <x v="10"/>
    <x v="1"/>
    <s v="OCA"/>
    <x v="1"/>
    <n v="-3.9999999999999716E-2"/>
    <m/>
    <n v="-3.9999999999999716E-2"/>
    <s v="Y"/>
  </r>
  <r>
    <n v="18"/>
    <s v="18 Outstanding Payments"/>
    <x v="11"/>
    <x v="11"/>
    <x v="1"/>
    <s v="OCA"/>
    <x v="1"/>
    <n v="-3.9999999999999716E-2"/>
    <m/>
    <n v="-3.9999999999999716E-2"/>
    <s v="Y"/>
  </r>
  <r>
    <n v="18"/>
    <s v="18 Outstanding Payments"/>
    <x v="12"/>
    <x v="12"/>
    <x v="1"/>
    <s v="OCA"/>
    <x v="1"/>
    <n v="-3.9999999999999716E-2"/>
    <m/>
    <n v="-3.9999999999999716E-2"/>
    <s v="Y"/>
  </r>
  <r>
    <n v="18"/>
    <s v="18 Outstanding Payments"/>
    <x v="13"/>
    <x v="13"/>
    <x v="1"/>
    <s v="OCA"/>
    <x v="1"/>
    <n v="-3.9999999999999716E-2"/>
    <m/>
    <n v="-3.9999999999999716E-2"/>
    <s v="Y"/>
  </r>
  <r>
    <n v="18"/>
    <s v="18 Outstanding Payments"/>
    <x v="14"/>
    <x v="14"/>
    <x v="1"/>
    <s v="OCA"/>
    <x v="1"/>
    <n v="-3.9999999999999716E-2"/>
    <m/>
    <n v="-3.9999999999999716E-2"/>
    <s v="Y"/>
  </r>
  <r>
    <n v="18"/>
    <s v="18 Outstanding Payments"/>
    <x v="15"/>
    <x v="15"/>
    <x v="1"/>
    <s v="OCA"/>
    <x v="1"/>
    <n v="-3.9999999999999716E-2"/>
    <m/>
    <n v="-3.9999999999999716E-2"/>
    <s v="Y"/>
  </r>
  <r>
    <n v="18"/>
    <s v="18 Outstanding Payments"/>
    <x v="16"/>
    <x v="16"/>
    <x v="1"/>
    <s v="OCA"/>
    <x v="1"/>
    <n v="-3.9999999999999716E-2"/>
    <m/>
    <n v="-3.9999999999999716E-2"/>
    <s v="Y"/>
  </r>
  <r>
    <n v="18"/>
    <s v="18 Outstanding Payments"/>
    <x v="17"/>
    <x v="17"/>
    <x v="1"/>
    <s v="OCA"/>
    <x v="1"/>
    <n v="-3.9999999999999716E-2"/>
    <m/>
    <n v="-3.9999999999999716E-2"/>
    <s v="Y"/>
  </r>
  <r>
    <n v="18"/>
    <s v="18 Outstanding Payments"/>
    <x v="18"/>
    <x v="18"/>
    <x v="1"/>
    <s v="OCA"/>
    <x v="1"/>
    <n v="-3.9999999999999716E-2"/>
    <m/>
    <n v="-3.9999999999999716E-2"/>
    <s v="Y"/>
  </r>
  <r>
    <n v="18"/>
    <s v="18 Outstanding Payments"/>
    <x v="19"/>
    <x v="19"/>
    <x v="1"/>
    <s v="OCA"/>
    <x v="1"/>
    <n v="-3.9999999999999716E-2"/>
    <m/>
    <n v="-3.9999999999999716E-2"/>
    <s v="Y"/>
  </r>
  <r>
    <n v="18"/>
    <s v="18 Outstanding Payments"/>
    <x v="20"/>
    <x v="20"/>
    <x v="1"/>
    <s v="OCA"/>
    <x v="1"/>
    <n v="-3.9999999999999716E-2"/>
    <m/>
    <n v="-3.9999999999999716E-2"/>
    <s v="Y"/>
  </r>
  <r>
    <n v="18"/>
    <s v="18 Outstanding Payments"/>
    <x v="21"/>
    <x v="21"/>
    <x v="1"/>
    <s v="OCA"/>
    <x v="1"/>
    <n v="-3.9999999999999716E-2"/>
    <m/>
    <n v="-3.9999999999999716E-2"/>
    <s v="Y"/>
  </r>
  <r>
    <n v="18"/>
    <s v="18 Outstanding Payments"/>
    <x v="22"/>
    <x v="22"/>
    <x v="1"/>
    <s v="OCA"/>
    <x v="1"/>
    <n v="-3.9999999999999716E-2"/>
    <m/>
    <n v="-3.9999999999999716E-2"/>
    <s v="Y"/>
  </r>
  <r>
    <n v="18"/>
    <s v="18 Outstanding Payments"/>
    <x v="23"/>
    <x v="23"/>
    <x v="1"/>
    <s v="OCA"/>
    <x v="1"/>
    <n v="-3.9999999999999716E-2"/>
    <m/>
    <n v="-3.9999999999999716E-2"/>
    <s v="Y"/>
  </r>
  <r>
    <n v="18"/>
    <s v="18 Outstanding Payments"/>
    <x v="24"/>
    <x v="24"/>
    <x v="1"/>
    <s v="OCA"/>
    <x v="1"/>
    <n v="-3.9999999999999716E-2"/>
    <m/>
    <n v="-3.9999999999999716E-2"/>
    <s v="Y"/>
  </r>
  <r>
    <n v="18"/>
    <s v="18 Outstanding Payments"/>
    <x v="25"/>
    <x v="25"/>
    <x v="1"/>
    <s v="OCA"/>
    <x v="1"/>
    <n v="-3.9999999999999716E-2"/>
    <m/>
    <n v="-3.9999999999999716E-2"/>
    <s v="Y"/>
  </r>
  <r>
    <n v="18"/>
    <s v="18 Outstanding Payments"/>
    <x v="26"/>
    <x v="26"/>
    <x v="1"/>
    <s v="OCA"/>
    <x v="1"/>
    <n v="-3.9999999999999716E-2"/>
    <m/>
    <n v="-3.9999999999999716E-2"/>
    <s v="Y"/>
  </r>
  <r>
    <n v="18"/>
    <s v="18 Outstanding Payments"/>
    <x v="27"/>
    <x v="27"/>
    <x v="1"/>
    <s v="OCA"/>
    <x v="1"/>
    <n v="-3.9999999999999716E-2"/>
    <m/>
    <n v="-3.9999999999999716E-2"/>
    <s v="Y"/>
  </r>
  <r>
    <n v="18"/>
    <s v="18 Outstanding Payments"/>
    <x v="28"/>
    <x v="28"/>
    <x v="1"/>
    <s v="OCA"/>
    <x v="1"/>
    <n v="-3.9999999999999716E-2"/>
    <m/>
    <n v="-3.9999999999999716E-2"/>
    <s v="Y"/>
  </r>
  <r>
    <n v="18"/>
    <s v="18 Outstanding Payments"/>
    <x v="29"/>
    <x v="29"/>
    <x v="1"/>
    <s v="OCA"/>
    <x v="1"/>
    <n v="-3.9999999999999716E-2"/>
    <m/>
    <n v="-3.9999999999999716E-2"/>
    <s v="Y"/>
  </r>
  <r>
    <n v="18"/>
    <s v="18 Outstanding Payments"/>
    <x v="30"/>
    <x v="30"/>
    <x v="1"/>
    <s v="OCA"/>
    <x v="1"/>
    <n v="-3.9999999999999716E-2"/>
    <m/>
    <n v="-3.9999999999999716E-2"/>
    <s v="Y"/>
  </r>
  <r>
    <n v="18"/>
    <s v="18 Outstanding Payments"/>
    <x v="31"/>
    <x v="31"/>
    <x v="1"/>
    <s v="OCA"/>
    <x v="1"/>
    <n v="-3.9999999999999716E-2"/>
    <m/>
    <n v="-3.9999999999999716E-2"/>
    <s v="Y"/>
  </r>
  <r>
    <n v="18"/>
    <s v="18 Outstanding Payments"/>
    <x v="32"/>
    <x v="32"/>
    <x v="1"/>
    <s v="OCA"/>
    <x v="1"/>
    <n v="-3.9999999999999716E-2"/>
    <m/>
    <n v="-3.9999999999999716E-2"/>
    <s v="Y"/>
  </r>
  <r>
    <n v="18"/>
    <s v="18 Outstanding Payments"/>
    <x v="33"/>
    <x v="33"/>
    <x v="1"/>
    <s v="OCA"/>
    <x v="1"/>
    <n v="-3.9999999999999716E-2"/>
    <m/>
    <n v="-3.9999999999999716E-2"/>
    <s v="Y"/>
  </r>
  <r>
    <n v="18"/>
    <s v="18 Outstanding Payments"/>
    <x v="34"/>
    <x v="34"/>
    <x v="1"/>
    <s v="OCA"/>
    <x v="1"/>
    <n v="-3.9999999999999716E-2"/>
    <m/>
    <n v="-3.9999999999999716E-2"/>
    <s v="Y"/>
  </r>
  <r>
    <n v="18"/>
    <s v="18 Outstanding Payments"/>
    <x v="35"/>
    <x v="35"/>
    <x v="1"/>
    <s v="OCA"/>
    <x v="1"/>
    <n v="-3.9999999999999716E-2"/>
    <m/>
    <n v="-3.9999999999999716E-2"/>
    <s v="Y"/>
  </r>
  <r>
    <n v="18"/>
    <s v="18 Outstanding Payments"/>
    <x v="36"/>
    <x v="36"/>
    <x v="1"/>
    <s v="OCA"/>
    <x v="1"/>
    <n v="-3.9999999999999716E-2"/>
    <m/>
    <n v="-3.9999999999999716E-2"/>
    <s v="Y"/>
  </r>
  <r>
    <n v="18"/>
    <s v="18 Outstanding Payments"/>
    <x v="37"/>
    <x v="37"/>
    <x v="1"/>
    <s v="OCA"/>
    <x v="1"/>
    <n v="-3.9999999999999716E-2"/>
    <m/>
    <n v="-3.9999999999999716E-2"/>
    <s v="Y"/>
  </r>
  <r>
    <n v="18"/>
    <s v="18 Outstanding Payments"/>
    <x v="38"/>
    <x v="38"/>
    <x v="1"/>
    <s v="OCA"/>
    <x v="1"/>
    <n v="-3.9999999999999716E-2"/>
    <m/>
    <n v="-3.9999999999999716E-2"/>
    <s v="Y"/>
  </r>
  <r>
    <n v="18"/>
    <s v="18 Outstanding Payments"/>
    <x v="39"/>
    <x v="39"/>
    <x v="1"/>
    <s v="OCA"/>
    <x v="1"/>
    <n v="-3.9999999999999716E-2"/>
    <m/>
    <n v="-3.9999999999999716E-2"/>
    <s v="Y"/>
  </r>
  <r>
    <n v="18"/>
    <s v="18 Outstanding Payments"/>
    <x v="40"/>
    <x v="40"/>
    <x v="1"/>
    <s v="OCA"/>
    <x v="1"/>
    <n v="-3.9999999999999716E-2"/>
    <m/>
    <n v="-3.9999999999999716E-2"/>
    <s v="Y"/>
  </r>
  <r>
    <n v="18"/>
    <s v="18 Outstanding Payments"/>
    <x v="41"/>
    <x v="41"/>
    <x v="1"/>
    <s v="OCA"/>
    <x v="1"/>
    <n v="-3.9999999999999716E-2"/>
    <m/>
    <n v="-3.9999999999999716E-2"/>
    <s v="Y"/>
  </r>
  <r>
    <n v="18"/>
    <s v="18 Outstanding Payments"/>
    <x v="42"/>
    <x v="42"/>
    <x v="1"/>
    <s v="OCA"/>
    <x v="1"/>
    <n v="-3.9999999999999716E-2"/>
    <m/>
    <n v="-3.9999999999999716E-2"/>
    <s v="Y"/>
  </r>
  <r>
    <n v="18"/>
    <s v="18 Outstanding Payments"/>
    <x v="43"/>
    <x v="43"/>
    <x v="1"/>
    <s v="OCA"/>
    <x v="1"/>
    <n v="-3.9999999999999716E-2"/>
    <m/>
    <n v="-3.9999999999999716E-2"/>
    <s v="Y"/>
  </r>
  <r>
    <n v="18"/>
    <s v="18 Outstanding Payments"/>
    <x v="44"/>
    <x v="44"/>
    <x v="1"/>
    <s v="OCA"/>
    <x v="1"/>
    <n v="-3.9999999999999716E-2"/>
    <m/>
    <n v="-3.9999999999999716E-2"/>
    <s v="Y"/>
  </r>
  <r>
    <n v="18"/>
    <s v="18 Outstanding Payments"/>
    <x v="45"/>
    <x v="45"/>
    <x v="1"/>
    <s v="OCA"/>
    <x v="1"/>
    <n v="-3.9999999999999716E-2"/>
    <m/>
    <n v="-3.9999999999999716E-2"/>
    <s v="Y"/>
  </r>
  <r>
    <n v="18"/>
    <s v="18 Outstanding Payments"/>
    <x v="46"/>
    <x v="46"/>
    <x v="1"/>
    <s v="OCA"/>
    <x v="1"/>
    <n v="-3.9999999999999716E-2"/>
    <m/>
    <n v="-3.9999999999999716E-2"/>
    <s v="Y"/>
  </r>
  <r>
    <n v="18"/>
    <s v="18 Outstanding Payments"/>
    <x v="47"/>
    <x v="47"/>
    <x v="1"/>
    <s v="OCA"/>
    <x v="1"/>
    <n v="-3.9999999999999716E-2"/>
    <m/>
    <n v="-3.9999999999999716E-2"/>
    <s v="Y"/>
  </r>
  <r>
    <n v="21"/>
    <s v="21 Outstanding Receipts"/>
    <x v="0"/>
    <x v="0"/>
    <x v="1"/>
    <s v="OCA"/>
    <x v="1"/>
    <n v="0.44"/>
    <m/>
    <n v="0.44"/>
    <s v="Y"/>
  </r>
  <r>
    <n v="21"/>
    <s v="21 Outstanding Receipts"/>
    <x v="1"/>
    <x v="1"/>
    <x v="1"/>
    <s v="OCA"/>
    <x v="1"/>
    <n v="0.44"/>
    <m/>
    <n v="0.44"/>
    <s v="Y"/>
  </r>
  <r>
    <n v="21"/>
    <s v="21 Outstanding Receipts"/>
    <x v="2"/>
    <x v="2"/>
    <x v="1"/>
    <s v="OCA"/>
    <x v="1"/>
    <n v="0.44"/>
    <m/>
    <n v="0.44"/>
    <s v="Y"/>
  </r>
  <r>
    <n v="21"/>
    <s v="21 Outstanding Receipts"/>
    <x v="3"/>
    <x v="3"/>
    <x v="1"/>
    <s v="OCA"/>
    <x v="1"/>
    <n v="0.44"/>
    <m/>
    <n v="0.44"/>
    <s v="Y"/>
  </r>
  <r>
    <n v="21"/>
    <s v="21 Outstanding Receipts"/>
    <x v="4"/>
    <x v="4"/>
    <x v="1"/>
    <s v="OCA"/>
    <x v="1"/>
    <n v="0.44"/>
    <m/>
    <n v="0.44"/>
    <s v="Y"/>
  </r>
  <r>
    <n v="21"/>
    <s v="21 Outstanding Receipts"/>
    <x v="5"/>
    <x v="5"/>
    <x v="1"/>
    <s v="OCA"/>
    <x v="1"/>
    <n v="0.44"/>
    <m/>
    <n v="0.44"/>
    <s v="Y"/>
  </r>
  <r>
    <n v="21"/>
    <s v="21 Outstanding Receipts"/>
    <x v="6"/>
    <x v="6"/>
    <x v="1"/>
    <s v="OCA"/>
    <x v="1"/>
    <n v="0.44"/>
    <m/>
    <n v="0.44"/>
    <s v="Y"/>
  </r>
  <r>
    <n v="21"/>
    <s v="21 Outstanding Receipts"/>
    <x v="7"/>
    <x v="7"/>
    <x v="1"/>
    <s v="OCA"/>
    <x v="1"/>
    <n v="0.44"/>
    <m/>
    <n v="0.44"/>
    <s v="Y"/>
  </r>
  <r>
    <n v="21"/>
    <s v="21 Outstanding Receipts"/>
    <x v="8"/>
    <x v="8"/>
    <x v="1"/>
    <s v="OCA"/>
    <x v="1"/>
    <n v="0.44"/>
    <m/>
    <n v="0.44"/>
    <s v="Y"/>
  </r>
  <r>
    <n v="21"/>
    <s v="21 Outstanding Receipts"/>
    <x v="9"/>
    <x v="9"/>
    <x v="1"/>
    <s v="OCA"/>
    <x v="1"/>
    <n v="0.44"/>
    <m/>
    <n v="0.44"/>
    <s v="Y"/>
  </r>
  <r>
    <n v="21"/>
    <s v="21 Outstanding Receipts"/>
    <x v="10"/>
    <x v="10"/>
    <x v="1"/>
    <s v="OCA"/>
    <x v="1"/>
    <n v="0.44"/>
    <m/>
    <n v="0.44"/>
    <s v="Y"/>
  </r>
  <r>
    <n v="21"/>
    <s v="21 Outstanding Receipts"/>
    <x v="11"/>
    <x v="11"/>
    <x v="1"/>
    <s v="OCA"/>
    <x v="1"/>
    <n v="0.44"/>
    <m/>
    <n v="0.44"/>
    <s v="Y"/>
  </r>
  <r>
    <n v="21"/>
    <s v="21 Outstanding Receipts"/>
    <x v="12"/>
    <x v="12"/>
    <x v="1"/>
    <s v="OCA"/>
    <x v="1"/>
    <n v="0.44"/>
    <m/>
    <n v="0.44"/>
    <s v="Y"/>
  </r>
  <r>
    <n v="21"/>
    <s v="21 Outstanding Receipts"/>
    <x v="13"/>
    <x v="13"/>
    <x v="1"/>
    <s v="OCA"/>
    <x v="1"/>
    <n v="0.44"/>
    <m/>
    <n v="0.44"/>
    <s v="Y"/>
  </r>
  <r>
    <n v="21"/>
    <s v="21 Outstanding Receipts"/>
    <x v="14"/>
    <x v="14"/>
    <x v="1"/>
    <s v="OCA"/>
    <x v="1"/>
    <n v="0.44"/>
    <m/>
    <n v="0.44"/>
    <s v="Y"/>
  </r>
  <r>
    <n v="21"/>
    <s v="21 Outstanding Receipts"/>
    <x v="15"/>
    <x v="15"/>
    <x v="1"/>
    <s v="OCA"/>
    <x v="1"/>
    <n v="0.44"/>
    <m/>
    <n v="0.44"/>
    <s v="Y"/>
  </r>
  <r>
    <n v="21"/>
    <s v="21 Outstanding Receipts"/>
    <x v="16"/>
    <x v="16"/>
    <x v="1"/>
    <s v="OCA"/>
    <x v="1"/>
    <n v="0.44"/>
    <m/>
    <n v="0.44"/>
    <s v="Y"/>
  </r>
  <r>
    <n v="21"/>
    <s v="21 Outstanding Receipts"/>
    <x v="17"/>
    <x v="17"/>
    <x v="1"/>
    <s v="OCA"/>
    <x v="1"/>
    <n v="0.44"/>
    <m/>
    <n v="0.44"/>
    <s v="Y"/>
  </r>
  <r>
    <n v="21"/>
    <s v="21 Outstanding Receipts"/>
    <x v="18"/>
    <x v="18"/>
    <x v="1"/>
    <s v="OCA"/>
    <x v="1"/>
    <n v="0.44"/>
    <m/>
    <n v="0.44"/>
    <s v="Y"/>
  </r>
  <r>
    <n v="21"/>
    <s v="21 Outstanding Receipts"/>
    <x v="19"/>
    <x v="19"/>
    <x v="1"/>
    <s v="OCA"/>
    <x v="1"/>
    <n v="0.44"/>
    <m/>
    <n v="0.44"/>
    <s v="Y"/>
  </r>
  <r>
    <n v="21"/>
    <s v="21 Outstanding Receipts"/>
    <x v="20"/>
    <x v="20"/>
    <x v="1"/>
    <s v="OCA"/>
    <x v="1"/>
    <n v="0.44"/>
    <m/>
    <n v="0.44"/>
    <s v="Y"/>
  </r>
  <r>
    <n v="21"/>
    <s v="21 Outstanding Receipts"/>
    <x v="21"/>
    <x v="21"/>
    <x v="1"/>
    <s v="OCA"/>
    <x v="1"/>
    <n v="0.44"/>
    <m/>
    <n v="0.44"/>
    <s v="Y"/>
  </r>
  <r>
    <n v="21"/>
    <s v="21 Outstanding Receipts"/>
    <x v="22"/>
    <x v="22"/>
    <x v="1"/>
    <s v="OCA"/>
    <x v="1"/>
    <n v="0.44"/>
    <m/>
    <n v="0.44"/>
    <s v="Y"/>
  </r>
  <r>
    <n v="21"/>
    <s v="21 Outstanding Receipts"/>
    <x v="23"/>
    <x v="23"/>
    <x v="1"/>
    <s v="OCA"/>
    <x v="1"/>
    <n v="0.44"/>
    <m/>
    <n v="0.44"/>
    <s v="Y"/>
  </r>
  <r>
    <n v="21"/>
    <s v="21 Outstanding Receipts"/>
    <x v="24"/>
    <x v="24"/>
    <x v="1"/>
    <s v="OCA"/>
    <x v="1"/>
    <n v="0.44"/>
    <m/>
    <n v="0.44"/>
    <s v="Y"/>
  </r>
  <r>
    <n v="21"/>
    <s v="21 Outstanding Receipts"/>
    <x v="25"/>
    <x v="25"/>
    <x v="1"/>
    <s v="OCA"/>
    <x v="1"/>
    <n v="0.44"/>
    <m/>
    <n v="0.44"/>
    <s v="Y"/>
  </r>
  <r>
    <n v="21"/>
    <s v="21 Outstanding Receipts"/>
    <x v="26"/>
    <x v="26"/>
    <x v="1"/>
    <s v="OCA"/>
    <x v="1"/>
    <n v="0.44"/>
    <m/>
    <n v="0.44"/>
    <s v="Y"/>
  </r>
  <r>
    <n v="21"/>
    <s v="21 Outstanding Receipts"/>
    <x v="27"/>
    <x v="27"/>
    <x v="1"/>
    <s v="OCA"/>
    <x v="1"/>
    <n v="0.44"/>
    <m/>
    <n v="0.44"/>
    <s v="Y"/>
  </r>
  <r>
    <n v="21"/>
    <s v="21 Outstanding Receipts"/>
    <x v="28"/>
    <x v="28"/>
    <x v="1"/>
    <s v="OCA"/>
    <x v="1"/>
    <n v="0.44"/>
    <m/>
    <n v="0.44"/>
    <s v="Y"/>
  </r>
  <r>
    <n v="21"/>
    <s v="21 Outstanding Receipts"/>
    <x v="29"/>
    <x v="29"/>
    <x v="1"/>
    <s v="OCA"/>
    <x v="1"/>
    <n v="0.44"/>
    <m/>
    <n v="0.44"/>
    <s v="Y"/>
  </r>
  <r>
    <n v="21"/>
    <s v="21 Outstanding Receipts"/>
    <x v="30"/>
    <x v="30"/>
    <x v="1"/>
    <s v="OCA"/>
    <x v="1"/>
    <n v="0.44"/>
    <m/>
    <n v="0.44"/>
    <s v="Y"/>
  </r>
  <r>
    <n v="21"/>
    <s v="21 Outstanding Receipts"/>
    <x v="31"/>
    <x v="31"/>
    <x v="1"/>
    <s v="OCA"/>
    <x v="1"/>
    <n v="0.44"/>
    <m/>
    <n v="0.44"/>
    <s v="Y"/>
  </r>
  <r>
    <n v="21"/>
    <s v="21 Outstanding Receipts"/>
    <x v="32"/>
    <x v="32"/>
    <x v="1"/>
    <s v="OCA"/>
    <x v="1"/>
    <n v="0.44"/>
    <m/>
    <n v="0.44"/>
    <s v="Y"/>
  </r>
  <r>
    <n v="21"/>
    <s v="21 Outstanding Receipts"/>
    <x v="33"/>
    <x v="33"/>
    <x v="1"/>
    <s v="OCA"/>
    <x v="1"/>
    <n v="0.44"/>
    <m/>
    <n v="0.44"/>
    <s v="Y"/>
  </r>
  <r>
    <n v="21"/>
    <s v="21 Outstanding Receipts"/>
    <x v="34"/>
    <x v="34"/>
    <x v="1"/>
    <s v="OCA"/>
    <x v="1"/>
    <n v="0.44"/>
    <m/>
    <n v="0.44"/>
    <s v="Y"/>
  </r>
  <r>
    <n v="21"/>
    <s v="21 Outstanding Receipts"/>
    <x v="35"/>
    <x v="35"/>
    <x v="1"/>
    <s v="OCA"/>
    <x v="1"/>
    <n v="0.44"/>
    <m/>
    <n v="0.44"/>
    <s v="Y"/>
  </r>
  <r>
    <n v="21"/>
    <s v="21 Outstanding Receipts"/>
    <x v="36"/>
    <x v="36"/>
    <x v="1"/>
    <s v="OCA"/>
    <x v="1"/>
    <n v="0.44"/>
    <m/>
    <n v="0.44"/>
    <s v="Y"/>
  </r>
  <r>
    <n v="21"/>
    <s v="21 Outstanding Receipts"/>
    <x v="37"/>
    <x v="37"/>
    <x v="1"/>
    <s v="OCA"/>
    <x v="1"/>
    <n v="0.44"/>
    <m/>
    <n v="0.44"/>
    <s v="Y"/>
  </r>
  <r>
    <n v="21"/>
    <s v="21 Outstanding Receipts"/>
    <x v="38"/>
    <x v="38"/>
    <x v="1"/>
    <s v="OCA"/>
    <x v="1"/>
    <n v="0.44"/>
    <m/>
    <n v="0.44"/>
    <s v="Y"/>
  </r>
  <r>
    <n v="21"/>
    <s v="21 Outstanding Receipts"/>
    <x v="39"/>
    <x v="39"/>
    <x v="1"/>
    <s v="OCA"/>
    <x v="1"/>
    <n v="0.44"/>
    <m/>
    <n v="0.44"/>
    <s v="Y"/>
  </r>
  <r>
    <n v="21"/>
    <s v="21 Outstanding Receipts"/>
    <x v="40"/>
    <x v="40"/>
    <x v="1"/>
    <s v="OCA"/>
    <x v="1"/>
    <n v="0.44"/>
    <m/>
    <n v="0.44"/>
    <s v="Y"/>
  </r>
  <r>
    <n v="21"/>
    <s v="21 Outstanding Receipts"/>
    <x v="41"/>
    <x v="41"/>
    <x v="1"/>
    <s v="OCA"/>
    <x v="1"/>
    <n v="0.44"/>
    <m/>
    <n v="0.44"/>
    <s v="Y"/>
  </r>
  <r>
    <n v="21"/>
    <s v="21 Outstanding Receipts"/>
    <x v="42"/>
    <x v="42"/>
    <x v="1"/>
    <s v="OCA"/>
    <x v="1"/>
    <n v="0.44"/>
    <m/>
    <n v="0.44"/>
    <s v="Y"/>
  </r>
  <r>
    <n v="21"/>
    <s v="21 Outstanding Receipts"/>
    <x v="43"/>
    <x v="43"/>
    <x v="1"/>
    <s v="OCA"/>
    <x v="1"/>
    <n v="0.44"/>
    <m/>
    <n v="0.44"/>
    <s v="Y"/>
  </r>
  <r>
    <n v="21"/>
    <s v="21 Outstanding Receipts"/>
    <x v="44"/>
    <x v="44"/>
    <x v="1"/>
    <s v="OCA"/>
    <x v="1"/>
    <n v="0.44"/>
    <m/>
    <n v="0.44"/>
    <s v="Y"/>
  </r>
  <r>
    <n v="21"/>
    <s v="21 Outstanding Receipts"/>
    <x v="45"/>
    <x v="45"/>
    <x v="1"/>
    <s v="OCA"/>
    <x v="1"/>
    <n v="0.44"/>
    <m/>
    <n v="0.44"/>
    <s v="Y"/>
  </r>
  <r>
    <n v="21"/>
    <s v="21 Outstanding Receipts"/>
    <x v="46"/>
    <x v="46"/>
    <x v="1"/>
    <s v="OCA"/>
    <x v="1"/>
    <n v="0.44"/>
    <m/>
    <n v="0.44"/>
    <s v="Y"/>
  </r>
  <r>
    <n v="21"/>
    <s v="21 Outstanding Receipts"/>
    <x v="47"/>
    <x v="47"/>
    <x v="1"/>
    <s v="OCA"/>
    <x v="1"/>
    <n v="0.44"/>
    <m/>
    <n v="0.44"/>
    <s v="Y"/>
  </r>
  <r>
    <n v="22"/>
    <s v="22 Outstanding Payments"/>
    <x v="0"/>
    <x v="0"/>
    <x v="1"/>
    <s v="OCA"/>
    <x v="1"/>
    <n v="0"/>
    <m/>
    <n v="0"/>
    <s v="Y"/>
  </r>
  <r>
    <n v="22"/>
    <s v="22 Outstanding Payments"/>
    <x v="1"/>
    <x v="1"/>
    <x v="1"/>
    <s v="OCA"/>
    <x v="1"/>
    <n v="0"/>
    <m/>
    <n v="0"/>
    <s v="Y"/>
  </r>
  <r>
    <n v="22"/>
    <s v="22 Outstanding Payments"/>
    <x v="2"/>
    <x v="2"/>
    <x v="1"/>
    <s v="OCA"/>
    <x v="1"/>
    <n v="0"/>
    <m/>
    <n v="0"/>
    <s v="Y"/>
  </r>
  <r>
    <n v="22"/>
    <s v="22 Outstanding Payments"/>
    <x v="3"/>
    <x v="3"/>
    <x v="1"/>
    <s v="OCA"/>
    <x v="1"/>
    <n v="0"/>
    <m/>
    <n v="0"/>
    <s v="Y"/>
  </r>
  <r>
    <n v="22"/>
    <s v="22 Outstanding Payments"/>
    <x v="4"/>
    <x v="4"/>
    <x v="1"/>
    <s v="OCA"/>
    <x v="1"/>
    <n v="0"/>
    <m/>
    <n v="0"/>
    <s v="Y"/>
  </r>
  <r>
    <n v="22"/>
    <s v="22 Outstanding Payments"/>
    <x v="5"/>
    <x v="5"/>
    <x v="1"/>
    <s v="OCA"/>
    <x v="1"/>
    <n v="0"/>
    <m/>
    <n v="0"/>
    <s v="Y"/>
  </r>
  <r>
    <n v="22"/>
    <s v="22 Outstanding Payments"/>
    <x v="6"/>
    <x v="6"/>
    <x v="1"/>
    <s v="OCA"/>
    <x v="1"/>
    <n v="0"/>
    <m/>
    <n v="0"/>
    <s v="Y"/>
  </r>
  <r>
    <n v="22"/>
    <s v="22 Outstanding Payments"/>
    <x v="7"/>
    <x v="7"/>
    <x v="1"/>
    <s v="OCA"/>
    <x v="1"/>
    <n v="0"/>
    <m/>
    <n v="0"/>
    <s v="Y"/>
  </r>
  <r>
    <n v="22"/>
    <s v="22 Outstanding Payments"/>
    <x v="8"/>
    <x v="8"/>
    <x v="1"/>
    <s v="OCA"/>
    <x v="1"/>
    <n v="0"/>
    <m/>
    <n v="0"/>
    <s v="Y"/>
  </r>
  <r>
    <n v="22"/>
    <s v="22 Outstanding Payments"/>
    <x v="9"/>
    <x v="9"/>
    <x v="1"/>
    <s v="OCA"/>
    <x v="1"/>
    <n v="0"/>
    <m/>
    <n v="0"/>
    <s v="Y"/>
  </r>
  <r>
    <n v="22"/>
    <s v="22 Outstanding Payments"/>
    <x v="10"/>
    <x v="10"/>
    <x v="1"/>
    <s v="OCA"/>
    <x v="1"/>
    <n v="0"/>
    <m/>
    <n v="0"/>
    <s v="Y"/>
  </r>
  <r>
    <n v="22"/>
    <s v="22 Outstanding Payments"/>
    <x v="11"/>
    <x v="11"/>
    <x v="1"/>
    <s v="OCA"/>
    <x v="1"/>
    <n v="0"/>
    <m/>
    <n v="0"/>
    <s v="Y"/>
  </r>
  <r>
    <n v="22"/>
    <s v="22 Outstanding Payments"/>
    <x v="12"/>
    <x v="12"/>
    <x v="1"/>
    <s v="OCA"/>
    <x v="1"/>
    <n v="0"/>
    <m/>
    <n v="0"/>
    <s v="Y"/>
  </r>
  <r>
    <n v="22"/>
    <s v="22 Outstanding Payments"/>
    <x v="13"/>
    <x v="13"/>
    <x v="1"/>
    <s v="OCA"/>
    <x v="1"/>
    <n v="0"/>
    <m/>
    <n v="0"/>
    <s v="Y"/>
  </r>
  <r>
    <n v="22"/>
    <s v="22 Outstanding Payments"/>
    <x v="14"/>
    <x v="14"/>
    <x v="1"/>
    <s v="OCA"/>
    <x v="1"/>
    <n v="0"/>
    <m/>
    <n v="0"/>
    <s v="Y"/>
  </r>
  <r>
    <n v="22"/>
    <s v="22 Outstanding Payments"/>
    <x v="15"/>
    <x v="15"/>
    <x v="1"/>
    <s v="OCA"/>
    <x v="1"/>
    <n v="0"/>
    <m/>
    <n v="0"/>
    <s v="Y"/>
  </r>
  <r>
    <n v="22"/>
    <s v="22 Outstanding Payments"/>
    <x v="16"/>
    <x v="16"/>
    <x v="1"/>
    <s v="OCA"/>
    <x v="1"/>
    <n v="0"/>
    <m/>
    <n v="0"/>
    <s v="Y"/>
  </r>
  <r>
    <n v="22"/>
    <s v="22 Outstanding Payments"/>
    <x v="17"/>
    <x v="17"/>
    <x v="1"/>
    <s v="OCA"/>
    <x v="1"/>
    <n v="0"/>
    <m/>
    <n v="0"/>
    <s v="Y"/>
  </r>
  <r>
    <n v="22"/>
    <s v="22 Outstanding Payments"/>
    <x v="18"/>
    <x v="18"/>
    <x v="1"/>
    <s v="OCA"/>
    <x v="1"/>
    <n v="0"/>
    <m/>
    <n v="0"/>
    <s v="Y"/>
  </r>
  <r>
    <n v="22"/>
    <s v="22 Outstanding Payments"/>
    <x v="19"/>
    <x v="19"/>
    <x v="1"/>
    <s v="OCA"/>
    <x v="1"/>
    <n v="0"/>
    <m/>
    <n v="0"/>
    <s v="Y"/>
  </r>
  <r>
    <n v="22"/>
    <s v="22 Outstanding Payments"/>
    <x v="20"/>
    <x v="20"/>
    <x v="1"/>
    <s v="OCA"/>
    <x v="1"/>
    <n v="0"/>
    <m/>
    <n v="0"/>
    <s v="Y"/>
  </r>
  <r>
    <n v="22"/>
    <s v="22 Outstanding Payments"/>
    <x v="21"/>
    <x v="21"/>
    <x v="1"/>
    <s v="OCA"/>
    <x v="1"/>
    <n v="0"/>
    <m/>
    <n v="0"/>
    <s v="Y"/>
  </r>
  <r>
    <n v="22"/>
    <s v="22 Outstanding Payments"/>
    <x v="22"/>
    <x v="22"/>
    <x v="1"/>
    <s v="OCA"/>
    <x v="1"/>
    <n v="0"/>
    <m/>
    <n v="0"/>
    <s v="Y"/>
  </r>
  <r>
    <n v="22"/>
    <s v="22 Outstanding Payments"/>
    <x v="23"/>
    <x v="23"/>
    <x v="1"/>
    <s v="OCA"/>
    <x v="1"/>
    <n v="0"/>
    <m/>
    <n v="0"/>
    <s v="Y"/>
  </r>
  <r>
    <n v="22"/>
    <s v="22 Outstanding Payments"/>
    <x v="24"/>
    <x v="24"/>
    <x v="1"/>
    <s v="OCA"/>
    <x v="1"/>
    <n v="0"/>
    <m/>
    <n v="0"/>
    <s v="Y"/>
  </r>
  <r>
    <n v="22"/>
    <s v="22 Outstanding Payments"/>
    <x v="25"/>
    <x v="25"/>
    <x v="1"/>
    <s v="OCA"/>
    <x v="1"/>
    <n v="0"/>
    <m/>
    <n v="0"/>
    <s v="Y"/>
  </r>
  <r>
    <n v="22"/>
    <s v="22 Outstanding Payments"/>
    <x v="26"/>
    <x v="26"/>
    <x v="1"/>
    <s v="OCA"/>
    <x v="1"/>
    <n v="0"/>
    <m/>
    <n v="0"/>
    <s v="Y"/>
  </r>
  <r>
    <n v="22"/>
    <s v="22 Outstanding Payments"/>
    <x v="27"/>
    <x v="27"/>
    <x v="1"/>
    <s v="OCA"/>
    <x v="1"/>
    <n v="0"/>
    <m/>
    <n v="0"/>
    <s v="Y"/>
  </r>
  <r>
    <n v="22"/>
    <s v="22 Outstanding Payments"/>
    <x v="28"/>
    <x v="28"/>
    <x v="1"/>
    <s v="OCA"/>
    <x v="1"/>
    <n v="0"/>
    <m/>
    <n v="0"/>
    <s v="Y"/>
  </r>
  <r>
    <n v="22"/>
    <s v="22 Outstanding Payments"/>
    <x v="29"/>
    <x v="29"/>
    <x v="1"/>
    <s v="OCA"/>
    <x v="1"/>
    <n v="0"/>
    <m/>
    <n v="0"/>
    <s v="Y"/>
  </r>
  <r>
    <n v="22"/>
    <s v="22 Outstanding Payments"/>
    <x v="30"/>
    <x v="30"/>
    <x v="1"/>
    <s v="OCA"/>
    <x v="1"/>
    <n v="0"/>
    <m/>
    <n v="0"/>
    <s v="Y"/>
  </r>
  <r>
    <n v="22"/>
    <s v="22 Outstanding Payments"/>
    <x v="31"/>
    <x v="31"/>
    <x v="1"/>
    <s v="OCA"/>
    <x v="1"/>
    <n v="0"/>
    <m/>
    <n v="0"/>
    <s v="Y"/>
  </r>
  <r>
    <n v="22"/>
    <s v="22 Outstanding Payments"/>
    <x v="32"/>
    <x v="32"/>
    <x v="1"/>
    <s v="OCA"/>
    <x v="1"/>
    <n v="0"/>
    <m/>
    <n v="0"/>
    <s v="Y"/>
  </r>
  <r>
    <n v="22"/>
    <s v="22 Outstanding Payments"/>
    <x v="33"/>
    <x v="33"/>
    <x v="1"/>
    <s v="OCA"/>
    <x v="1"/>
    <n v="0"/>
    <m/>
    <n v="0"/>
    <s v="Y"/>
  </r>
  <r>
    <n v="22"/>
    <s v="22 Outstanding Payments"/>
    <x v="34"/>
    <x v="34"/>
    <x v="1"/>
    <s v="OCA"/>
    <x v="1"/>
    <n v="0"/>
    <m/>
    <n v="0"/>
    <s v="Y"/>
  </r>
  <r>
    <n v="22"/>
    <s v="22 Outstanding Payments"/>
    <x v="35"/>
    <x v="35"/>
    <x v="1"/>
    <s v="OCA"/>
    <x v="1"/>
    <n v="0"/>
    <m/>
    <n v="0"/>
    <s v="Y"/>
  </r>
  <r>
    <n v="22"/>
    <s v="22 Outstanding Payments"/>
    <x v="36"/>
    <x v="36"/>
    <x v="1"/>
    <s v="OCA"/>
    <x v="1"/>
    <n v="0"/>
    <m/>
    <n v="0"/>
    <s v="Y"/>
  </r>
  <r>
    <n v="22"/>
    <s v="22 Outstanding Payments"/>
    <x v="37"/>
    <x v="37"/>
    <x v="1"/>
    <s v="OCA"/>
    <x v="1"/>
    <n v="0"/>
    <m/>
    <n v="0"/>
    <s v="Y"/>
  </r>
  <r>
    <n v="22"/>
    <s v="22 Outstanding Payments"/>
    <x v="38"/>
    <x v="38"/>
    <x v="1"/>
    <s v="OCA"/>
    <x v="1"/>
    <n v="0"/>
    <m/>
    <n v="0"/>
    <s v="Y"/>
  </r>
  <r>
    <n v="22"/>
    <s v="22 Outstanding Payments"/>
    <x v="39"/>
    <x v="39"/>
    <x v="1"/>
    <s v="OCA"/>
    <x v="1"/>
    <n v="0"/>
    <m/>
    <n v="0"/>
    <s v="Y"/>
  </r>
  <r>
    <n v="22"/>
    <s v="22 Outstanding Payments"/>
    <x v="40"/>
    <x v="40"/>
    <x v="1"/>
    <s v="OCA"/>
    <x v="1"/>
    <n v="0"/>
    <m/>
    <n v="0"/>
    <s v="Y"/>
  </r>
  <r>
    <n v="22"/>
    <s v="22 Outstanding Payments"/>
    <x v="41"/>
    <x v="41"/>
    <x v="1"/>
    <s v="OCA"/>
    <x v="1"/>
    <n v="0"/>
    <m/>
    <n v="0"/>
    <s v="Y"/>
  </r>
  <r>
    <n v="22"/>
    <s v="22 Outstanding Payments"/>
    <x v="42"/>
    <x v="42"/>
    <x v="1"/>
    <s v="OCA"/>
    <x v="1"/>
    <n v="0"/>
    <m/>
    <n v="0"/>
    <s v="Y"/>
  </r>
  <r>
    <n v="22"/>
    <s v="22 Outstanding Payments"/>
    <x v="43"/>
    <x v="43"/>
    <x v="1"/>
    <s v="OCA"/>
    <x v="1"/>
    <n v="0"/>
    <m/>
    <n v="0"/>
    <s v="Y"/>
  </r>
  <r>
    <n v="22"/>
    <s v="22 Outstanding Payments"/>
    <x v="44"/>
    <x v="44"/>
    <x v="1"/>
    <s v="OCA"/>
    <x v="1"/>
    <n v="0"/>
    <m/>
    <n v="0"/>
    <s v="Y"/>
  </r>
  <r>
    <n v="22"/>
    <s v="22 Outstanding Payments"/>
    <x v="45"/>
    <x v="45"/>
    <x v="1"/>
    <s v="OCA"/>
    <x v="1"/>
    <n v="0"/>
    <m/>
    <n v="0"/>
    <s v="Y"/>
  </r>
  <r>
    <n v="22"/>
    <s v="22 Outstanding Payments"/>
    <x v="46"/>
    <x v="46"/>
    <x v="1"/>
    <s v="OCA"/>
    <x v="1"/>
    <n v="0"/>
    <m/>
    <n v="0"/>
    <s v="Y"/>
  </r>
  <r>
    <n v="22"/>
    <s v="22 Outstanding Payments"/>
    <x v="47"/>
    <x v="47"/>
    <x v="1"/>
    <s v="OCA"/>
    <x v="1"/>
    <n v="0"/>
    <m/>
    <n v="0"/>
    <s v="Y"/>
  </r>
  <r>
    <n v="860"/>
    <s v="860 Rounding"/>
    <x v="0"/>
    <x v="0"/>
    <x v="1"/>
    <s v="OCL"/>
    <x v="1"/>
    <n v="1.9999999999999601E-2"/>
    <n v="-0.01"/>
    <n v="9.9999999999995995E-3"/>
    <s v="Y"/>
  </r>
  <r>
    <n v="860"/>
    <s v="860 Rounding"/>
    <x v="1"/>
    <x v="1"/>
    <x v="1"/>
    <s v="OCL"/>
    <x v="1"/>
    <n v="9.9999999999998129E-3"/>
    <n v="-0.01"/>
    <n v="-1.8735013540549517E-16"/>
    <s v="Y"/>
  </r>
  <r>
    <n v="860"/>
    <s v="860 Rounding"/>
    <x v="2"/>
    <x v="2"/>
    <x v="1"/>
    <s v="OCL"/>
    <x v="1"/>
    <n v="-1.8735013540549517E-16"/>
    <m/>
    <n v="-1.8735013540549517E-16"/>
    <s v="Y"/>
  </r>
  <r>
    <n v="860"/>
    <s v="860 Rounding"/>
    <x v="3"/>
    <x v="3"/>
    <x v="1"/>
    <s v="OCL"/>
    <x v="1"/>
    <n v="0"/>
    <n v="9.9999999999999967E-3"/>
    <n v="9.9999999999999967E-3"/>
    <s v="Y"/>
  </r>
  <r>
    <n v="860"/>
    <s v="860 Rounding"/>
    <x v="4"/>
    <x v="4"/>
    <x v="1"/>
    <s v="OCL"/>
    <x v="1"/>
    <n v="1.0000000000001563E-2"/>
    <n v="-2.7199999999999984"/>
    <n v="-2.7099999999999969"/>
    <s v="Y"/>
  </r>
  <r>
    <n v="860"/>
    <s v="860 Rounding"/>
    <x v="5"/>
    <x v="5"/>
    <x v="1"/>
    <s v="OCL"/>
    <x v="1"/>
    <n v="-2.709999999999996"/>
    <n v="-0.12000000000000001"/>
    <n v="-2.8299999999999961"/>
    <s v="Y"/>
  </r>
  <r>
    <n v="860"/>
    <s v="860 Rounding"/>
    <x v="6"/>
    <x v="6"/>
    <x v="1"/>
    <s v="OCL"/>
    <x v="1"/>
    <n v="-2.8299999999999956"/>
    <n v="-0.22"/>
    <n v="-3.0499999999999958"/>
    <s v="Y"/>
  </r>
  <r>
    <n v="860"/>
    <s v="860 Rounding"/>
    <x v="7"/>
    <x v="7"/>
    <x v="1"/>
    <s v="OCL"/>
    <x v="1"/>
    <n v="-3.0499999999999994"/>
    <n v="4.4500000000000011"/>
    <n v="1.4000000000000017"/>
    <s v="Y"/>
  </r>
  <r>
    <n v="860"/>
    <s v="860 Rounding"/>
    <x v="8"/>
    <x v="8"/>
    <x v="1"/>
    <s v="OCL"/>
    <x v="1"/>
    <n v="1.399999999999999"/>
    <n v="-0.26000000000000012"/>
    <n v="1.139999999999999"/>
    <s v="Y"/>
  </r>
  <r>
    <n v="860"/>
    <s v="860 Rounding"/>
    <x v="9"/>
    <x v="9"/>
    <x v="1"/>
    <s v="OCL"/>
    <x v="1"/>
    <n v="1.1400000000000028"/>
    <n v="1.1099999999999999"/>
    <n v="2.2500000000000027"/>
    <s v="Y"/>
  </r>
  <r>
    <n v="860"/>
    <s v="860 Rounding"/>
    <x v="10"/>
    <x v="10"/>
    <x v="1"/>
    <s v="OCL"/>
    <x v="1"/>
    <n v="2.2500000000000009"/>
    <n v="-0.55000000000000004"/>
    <n v="1.7000000000000011"/>
    <s v="Y"/>
  </r>
  <r>
    <n v="860"/>
    <s v="860 Rounding"/>
    <x v="11"/>
    <x v="11"/>
    <x v="1"/>
    <s v="OCL"/>
    <x v="1"/>
    <n v="1.7"/>
    <n v="-0.80000000000000027"/>
    <n v="0.89999999999999969"/>
    <s v="Y"/>
  </r>
  <r>
    <n v="860"/>
    <s v="860 Rounding"/>
    <x v="12"/>
    <x v="12"/>
    <x v="1"/>
    <s v="OCL"/>
    <x v="1"/>
    <n v="0.89999999999999936"/>
    <n v="-0.43999999999999995"/>
    <n v="0.45999999999999941"/>
    <s v="Y"/>
  </r>
  <r>
    <n v="860"/>
    <s v="860 Rounding"/>
    <x v="13"/>
    <x v="13"/>
    <x v="1"/>
    <s v="OCL"/>
    <x v="1"/>
    <n v="0.46000000000000352"/>
    <n v="-1.7299999999999995"/>
    <n v="-1.269999999999996"/>
    <s v="Y"/>
  </r>
  <r>
    <n v="860"/>
    <s v="860 Rounding"/>
    <x v="14"/>
    <x v="14"/>
    <x v="1"/>
    <s v="OCL"/>
    <x v="1"/>
    <n v="-1.2700000000000011"/>
    <n v="1.6100000000000003"/>
    <n v="0.33999999999999919"/>
    <s v="Y"/>
  </r>
  <r>
    <n v="860"/>
    <s v="860 Rounding"/>
    <x v="15"/>
    <x v="15"/>
    <x v="1"/>
    <s v="OCL"/>
    <x v="1"/>
    <n v="0.34000000000000341"/>
    <n v="-1.45"/>
    <n v="-1.1099999999999965"/>
    <s v="Y"/>
  </r>
  <r>
    <n v="860"/>
    <s v="860 Rounding"/>
    <x v="16"/>
    <x v="16"/>
    <x v="1"/>
    <s v="OCL"/>
    <x v="1"/>
    <n v="-1.1099999999999994"/>
    <n v="1.6599999999999986"/>
    <n v="0.54999999999999905"/>
    <s v="Y"/>
  </r>
  <r>
    <n v="860"/>
    <s v="860 Rounding"/>
    <x v="17"/>
    <x v="17"/>
    <x v="1"/>
    <s v="OCL"/>
    <x v="1"/>
    <n v="0.54999999999999882"/>
    <n v="-0.71"/>
    <n v="-0.16000000000000117"/>
    <s v="Y"/>
  </r>
  <r>
    <n v="860"/>
    <s v="860 Rounding"/>
    <x v="18"/>
    <x v="18"/>
    <x v="1"/>
    <s v="OCL"/>
    <x v="1"/>
    <n v="-0.16000000000000103"/>
    <n v="0.4"/>
    <n v="0.23999999999999899"/>
    <s v="Y"/>
  </r>
  <r>
    <n v="860"/>
    <s v="860 Rounding"/>
    <x v="19"/>
    <x v="19"/>
    <x v="1"/>
    <s v="OCL"/>
    <x v="1"/>
    <n v="0.24"/>
    <n v="0.73"/>
    <n v="0.97"/>
    <s v="Y"/>
  </r>
  <r>
    <n v="860"/>
    <s v="860 Rounding"/>
    <x v="20"/>
    <x v="20"/>
    <x v="1"/>
    <s v="OCL"/>
    <x v="1"/>
    <n v="0.97"/>
    <n v="0.27"/>
    <n v="1.24"/>
    <s v="Y"/>
  </r>
  <r>
    <n v="860"/>
    <s v="860 Rounding"/>
    <x v="21"/>
    <x v="21"/>
    <x v="1"/>
    <s v="OCL"/>
    <x v="1"/>
    <n v="1.2400000000000064"/>
    <n v="-3.370000000000001"/>
    <n v="-2.1299999999999946"/>
    <s v="Y"/>
  </r>
  <r>
    <n v="860"/>
    <s v="860 Rounding"/>
    <x v="22"/>
    <x v="22"/>
    <x v="1"/>
    <s v="OCL"/>
    <x v="1"/>
    <n v="-2.13"/>
    <n v="1.8400000000000003"/>
    <n v="-0.28999999999999942"/>
    <s v="Y"/>
  </r>
  <r>
    <n v="860"/>
    <s v="860 Rounding"/>
    <x v="23"/>
    <x v="23"/>
    <x v="1"/>
    <s v="OCL"/>
    <x v="1"/>
    <n v="-0.28999999999999915"/>
    <n v="3.7499999999999996"/>
    <n v="3.4600000000000004"/>
    <s v="Y"/>
  </r>
  <r>
    <n v="860"/>
    <s v="860 Rounding"/>
    <x v="24"/>
    <x v="24"/>
    <x v="1"/>
    <s v="OCL"/>
    <x v="1"/>
    <n v="3.4600000000000053"/>
    <n v="5.6200000000000019"/>
    <n v="9.0800000000000072"/>
    <s v="Y"/>
  </r>
  <r>
    <n v="860"/>
    <s v="860 Rounding"/>
    <x v="25"/>
    <x v="25"/>
    <x v="1"/>
    <s v="OCL"/>
    <x v="1"/>
    <n v="9.0800000000000036"/>
    <n v="-1.0699999999999985"/>
    <n v="8.0100000000000051"/>
    <s v="Y"/>
  </r>
  <r>
    <n v="860"/>
    <s v="860 Rounding"/>
    <x v="26"/>
    <x v="26"/>
    <x v="1"/>
    <s v="OCL"/>
    <x v="1"/>
    <n v="8.0100000000000051"/>
    <n v="-0.11000000000000024"/>
    <n v="7.9000000000000057"/>
    <s v="Y"/>
  </r>
  <r>
    <n v="860"/>
    <s v="860 Rounding"/>
    <x v="27"/>
    <x v="27"/>
    <x v="1"/>
    <s v="OCL"/>
    <x v="1"/>
    <n v="7.9000000000000172"/>
    <n v="0.76000000000001855"/>
    <n v="8.6600000000000357"/>
    <s v="Y"/>
  </r>
  <r>
    <n v="860"/>
    <s v="860 Rounding"/>
    <x v="28"/>
    <x v="28"/>
    <x v="1"/>
    <s v="OCL"/>
    <x v="1"/>
    <n v="8.6600000000000357"/>
    <n v="-1.7500000000000007"/>
    <n v="6.9100000000000357"/>
    <s v="Y"/>
  </r>
  <r>
    <n v="860"/>
    <s v="860 Rounding"/>
    <x v="29"/>
    <x v="29"/>
    <x v="1"/>
    <s v="OCL"/>
    <x v="1"/>
    <n v="6.910000000000041"/>
    <n v="1.83"/>
    <n v="8.7400000000000411"/>
    <s v="Y"/>
  </r>
  <r>
    <n v="860"/>
    <s v="860 Rounding"/>
    <x v="30"/>
    <x v="30"/>
    <x v="1"/>
    <s v="OCL"/>
    <x v="1"/>
    <n v="8.7400000000000393"/>
    <n v="0.31000000000000016"/>
    <n v="9.0500000000000398"/>
    <s v="Y"/>
  </r>
  <r>
    <n v="860"/>
    <s v="860 Rounding"/>
    <x v="31"/>
    <x v="31"/>
    <x v="1"/>
    <s v="OCL"/>
    <x v="1"/>
    <n v="9.0500000000000256"/>
    <n v="-19.21"/>
    <n v="-10.159999999999975"/>
    <s v="Y"/>
  </r>
  <r>
    <n v="860"/>
    <s v="860 Rounding"/>
    <x v="32"/>
    <x v="32"/>
    <x v="1"/>
    <s v="OCL"/>
    <x v="1"/>
    <n v="-10.159999999999998"/>
    <n v="-1.2200000000000002"/>
    <n v="-11.379999999999999"/>
    <s v="Y"/>
  </r>
  <r>
    <n v="860"/>
    <s v="860 Rounding"/>
    <x v="33"/>
    <x v="33"/>
    <x v="1"/>
    <s v="OCL"/>
    <x v="1"/>
    <n v="-11.380000000000027"/>
    <n v="-6.3099999999999987"/>
    <n v="-17.690000000000026"/>
    <s v="Y"/>
  </r>
  <r>
    <n v="860"/>
    <s v="860 Rounding"/>
    <x v="34"/>
    <x v="34"/>
    <x v="1"/>
    <s v="OCL"/>
    <x v="1"/>
    <n v="-17.690000000000033"/>
    <n v="1.0000000000000009E-2"/>
    <n v="-17.680000000000032"/>
    <s v="Y"/>
  </r>
  <r>
    <n v="860"/>
    <s v="860 Rounding"/>
    <x v="35"/>
    <x v="35"/>
    <x v="1"/>
    <s v="OCL"/>
    <x v="1"/>
    <n v="-17.680000000000035"/>
    <n v="3.1400000000000006"/>
    <n v="-14.540000000000035"/>
    <s v="Y"/>
  </r>
  <r>
    <n v="860"/>
    <s v="860 Rounding"/>
    <x v="36"/>
    <x v="36"/>
    <x v="1"/>
    <s v="OCL"/>
    <x v="1"/>
    <n v="-14.540000000000054"/>
    <n v="-3.1399999999999983"/>
    <n v="-17.680000000000053"/>
    <s v="Y"/>
  </r>
  <r>
    <n v="860"/>
    <s v="860 Rounding"/>
    <x v="37"/>
    <x v="37"/>
    <x v="1"/>
    <s v="OCL"/>
    <x v="1"/>
    <n v="-17.680000000000039"/>
    <n v="-7.9999999999998433E-2"/>
    <n v="-17.760000000000037"/>
    <s v="Y"/>
  </r>
  <r>
    <n v="860"/>
    <s v="860 Rounding"/>
    <x v="38"/>
    <x v="38"/>
    <x v="1"/>
    <s v="OCL"/>
    <x v="1"/>
    <n v="-17.760000000000041"/>
    <n v="4.9999999999999628E-2"/>
    <n v="-17.71000000000004"/>
    <s v="Y"/>
  </r>
  <r>
    <n v="860"/>
    <s v="860 Rounding"/>
    <x v="39"/>
    <x v="39"/>
    <x v="1"/>
    <s v="OCL"/>
    <x v="1"/>
    <n v="-17.709999999999987"/>
    <n v="7.3399999999999981"/>
    <n v="-10.369999999999987"/>
    <s v="Y"/>
  </r>
  <r>
    <n v="860"/>
    <s v="860 Rounding"/>
    <x v="40"/>
    <x v="40"/>
    <x v="1"/>
    <s v="OCL"/>
    <x v="1"/>
    <n v="-10.370000000000037"/>
    <n v="-4.9299999999999971"/>
    <n v="-15.300000000000033"/>
    <s v="Y"/>
  </r>
  <r>
    <n v="860"/>
    <s v="860 Rounding"/>
    <x v="41"/>
    <x v="41"/>
    <x v="1"/>
    <s v="OCL"/>
    <x v="1"/>
    <n v="-15.299999999999951"/>
    <n v="8.82"/>
    <n v="-6.4799999999999516"/>
    <s v="Y"/>
  </r>
  <r>
    <n v="860"/>
    <s v="860 Rounding"/>
    <x v="42"/>
    <x v="42"/>
    <x v="1"/>
    <s v="OCL"/>
    <x v="1"/>
    <n v="-6.4799999999999516"/>
    <m/>
    <n v="-6.4799999999999516"/>
    <s v="Y"/>
  </r>
  <r>
    <n v="860"/>
    <s v="860 Rounding"/>
    <x v="43"/>
    <x v="43"/>
    <x v="1"/>
    <s v="OCL"/>
    <x v="1"/>
    <n v="-6.4799999999999516"/>
    <m/>
    <n v="-6.4799999999999516"/>
    <s v="Y"/>
  </r>
  <r>
    <n v="860"/>
    <s v="860 Rounding"/>
    <x v="44"/>
    <x v="44"/>
    <x v="1"/>
    <s v="OCL"/>
    <x v="1"/>
    <n v="-6.4799999999999516"/>
    <m/>
    <n v="-6.4799999999999516"/>
    <s v="Y"/>
  </r>
  <r>
    <n v="860"/>
    <s v="860 Rounding"/>
    <x v="45"/>
    <x v="45"/>
    <x v="1"/>
    <s v="OCL"/>
    <x v="1"/>
    <n v="-6.4799999999999516"/>
    <m/>
    <n v="-6.4799999999999516"/>
    <s v="Y"/>
  </r>
  <r>
    <n v="860"/>
    <s v="860 Rounding"/>
    <x v="46"/>
    <x v="46"/>
    <x v="1"/>
    <s v="OCL"/>
    <x v="1"/>
    <n v="-6.4799999999999516"/>
    <m/>
    <n v="-6.4799999999999516"/>
    <s v="Y"/>
  </r>
  <r>
    <n v="860"/>
    <s v="860 Rounding"/>
    <x v="47"/>
    <x v="47"/>
    <x v="1"/>
    <s v="OCL"/>
    <x v="1"/>
    <n v="-6.4799999999999516"/>
    <m/>
    <n v="-6.4799999999999516"/>
    <s v="Y"/>
  </r>
  <r>
    <n v="10005"/>
    <s v="10005 Business Credit Card"/>
    <x v="0"/>
    <x v="0"/>
    <x v="1"/>
    <s v="CASH"/>
    <x v="1"/>
    <n v="-270.00000000000267"/>
    <n v="-406.79"/>
    <n v="-676.79000000000269"/>
    <s v="Y"/>
  </r>
  <r>
    <n v="10005"/>
    <s v="10005 Business Credit Card"/>
    <x v="1"/>
    <x v="1"/>
    <x v="1"/>
    <s v="CASH"/>
    <x v="1"/>
    <n v="-676.79000000000178"/>
    <n v="176.79000000000002"/>
    <n v="-500.00000000000182"/>
    <s v="Y"/>
  </r>
  <r>
    <n v="10005"/>
    <s v="10005 Business Credit Card"/>
    <x v="2"/>
    <x v="2"/>
    <x v="1"/>
    <s v="CASH"/>
    <x v="1"/>
    <n v="-500.00000000000182"/>
    <n v="-27.5"/>
    <n v="-527.50000000000182"/>
    <s v="Y"/>
  </r>
  <r>
    <n v="10005"/>
    <s v="10005 Business Credit Card"/>
    <x v="3"/>
    <x v="3"/>
    <x v="1"/>
    <s v="CASH"/>
    <x v="1"/>
    <n v="-527.50000000000182"/>
    <n v="-156"/>
    <n v="-683.50000000000182"/>
    <s v="Y"/>
  </r>
  <r>
    <n v="10005"/>
    <s v="10005 Business Credit Card"/>
    <x v="4"/>
    <x v="4"/>
    <x v="1"/>
    <s v="CASH"/>
    <x v="1"/>
    <n v="-683.50000000000091"/>
    <n v="433.5"/>
    <n v="-250.00000000000091"/>
    <s v="Y"/>
  </r>
  <r>
    <n v="10005"/>
    <s v="10005 Business Credit Card"/>
    <x v="5"/>
    <x v="5"/>
    <x v="1"/>
    <s v="CASH"/>
    <x v="1"/>
    <n v="-250"/>
    <n v="-270"/>
    <n v="-520"/>
    <s v="Y"/>
  </r>
  <r>
    <n v="10005"/>
    <s v="10005 Business Credit Card"/>
    <x v="6"/>
    <x v="6"/>
    <x v="1"/>
    <s v="CASH"/>
    <x v="1"/>
    <n v="-520.00000000000011"/>
    <n v="-156.84"/>
    <n v="-676.84000000000015"/>
    <s v="Y"/>
  </r>
  <r>
    <n v="10005"/>
    <s v="10005 Business Credit Card"/>
    <x v="7"/>
    <x v="7"/>
    <x v="1"/>
    <s v="CASH"/>
    <x v="1"/>
    <n v="-676.84000000000185"/>
    <n v="426.84000000000003"/>
    <n v="-250.00000000000182"/>
    <s v="Y"/>
  </r>
  <r>
    <n v="10005"/>
    <s v="10005 Business Credit Card"/>
    <x v="8"/>
    <x v="8"/>
    <x v="1"/>
    <s v="CASH"/>
    <x v="1"/>
    <n v="-250.00000000000182"/>
    <m/>
    <n v="-250.00000000000182"/>
    <s v="Y"/>
  </r>
  <r>
    <n v="10005"/>
    <s v="10005 Business Credit Card"/>
    <x v="9"/>
    <x v="9"/>
    <x v="1"/>
    <s v="CASH"/>
    <x v="1"/>
    <n v="-250.00000000000219"/>
    <n v="38.400000000000006"/>
    <n v="-211.60000000000218"/>
    <s v="Y"/>
  </r>
  <r>
    <n v="10005"/>
    <s v="10005 Business Credit Card"/>
    <x v="10"/>
    <x v="10"/>
    <x v="1"/>
    <s v="CASH"/>
    <x v="1"/>
    <n v="-211.60000000000082"/>
    <n v="-1372.2000000000003"/>
    <n v="-1583.8000000000011"/>
    <s v="Y"/>
  </r>
  <r>
    <n v="10005"/>
    <s v="10005 Business Credit Card"/>
    <x v="11"/>
    <x v="11"/>
    <x v="1"/>
    <s v="CASH"/>
    <x v="1"/>
    <n v="-1583.8000000000011"/>
    <n v="1539.9099999999999"/>
    <n v="-43.890000000001237"/>
    <s v="Y"/>
  </r>
  <r>
    <n v="10005"/>
    <s v="10005 Business Credit Card"/>
    <x v="12"/>
    <x v="12"/>
    <x v="1"/>
    <s v="CASH"/>
    <x v="1"/>
    <n v="-43.890000000001606"/>
    <n v="-171.6"/>
    <n v="-215.4900000000016"/>
    <s v="Y"/>
  </r>
  <r>
    <n v="10005"/>
    <s v="10005 Business Credit Card"/>
    <x v="13"/>
    <x v="13"/>
    <x v="1"/>
    <s v="CASH"/>
    <x v="1"/>
    <n v="-215.49000000000183"/>
    <n v="195.49"/>
    <n v="-20.000000000001819"/>
    <s v="Y"/>
  </r>
  <r>
    <n v="10005"/>
    <s v="10005 Business Credit Card"/>
    <x v="14"/>
    <x v="14"/>
    <x v="1"/>
    <s v="CASH"/>
    <x v="1"/>
    <n v="-20.000000000001819"/>
    <n v="20"/>
    <n v="-1.8189894035458565E-12"/>
    <s v="Y"/>
  </r>
  <r>
    <n v="10005"/>
    <s v="10005 Business Credit Card"/>
    <x v="15"/>
    <x v="15"/>
    <x v="1"/>
    <s v="CASH"/>
    <x v="1"/>
    <n v="1.8189894035458565E-12"/>
    <n v="-11317.140000000001"/>
    <n v="-11317.14"/>
    <s v="Y"/>
  </r>
  <r>
    <n v="10005"/>
    <s v="10005 Business Credit Card"/>
    <x v="16"/>
    <x v="16"/>
    <x v="1"/>
    <s v="CASH"/>
    <x v="1"/>
    <n v="-11317.140000000003"/>
    <n v="17966.599999999999"/>
    <n v="6649.4599999999946"/>
    <s v="Y"/>
  </r>
  <r>
    <n v="10005"/>
    <s v="10005 Business Credit Card"/>
    <x v="17"/>
    <x v="17"/>
    <x v="1"/>
    <s v="CASH"/>
    <x v="1"/>
    <n v="6649.46000000001"/>
    <n v="2109.8200000000029"/>
    <n v="8759.2800000000134"/>
    <s v="Y"/>
  </r>
  <r>
    <n v="10005"/>
    <s v="10005 Business Credit Card"/>
    <x v="18"/>
    <x v="18"/>
    <x v="1"/>
    <s v="CASH"/>
    <x v="1"/>
    <n v="8759.2800000000097"/>
    <n v="3862.7200000000003"/>
    <n v="12622.000000000011"/>
    <s v="Y"/>
  </r>
  <r>
    <n v="10005"/>
    <s v="10005 Business Credit Card"/>
    <x v="19"/>
    <x v="19"/>
    <x v="1"/>
    <s v="CASH"/>
    <x v="1"/>
    <n v="12622.000000000007"/>
    <n v="-6775.18"/>
    <n v="5846.8200000000079"/>
    <s v="Y"/>
  </r>
  <r>
    <n v="10005"/>
    <s v="10005 Business Credit Card"/>
    <x v="20"/>
    <x v="20"/>
    <x v="1"/>
    <s v="CASH"/>
    <x v="1"/>
    <n v="5846.820000000007"/>
    <n v="-4121.2400000000007"/>
    <n v="1725.5800000000063"/>
    <s v="Y"/>
  </r>
  <r>
    <n v="10005"/>
    <s v="10005 Business Credit Card"/>
    <x v="21"/>
    <x v="21"/>
    <x v="1"/>
    <s v="CASH"/>
    <x v="1"/>
    <n v="1725.5800000000065"/>
    <n v="-2025.3999999999999"/>
    <n v="-299.81999999999334"/>
    <s v="Y"/>
  </r>
  <r>
    <n v="10005"/>
    <s v="10005 Business Credit Card"/>
    <x v="22"/>
    <x v="22"/>
    <x v="1"/>
    <s v="CASH"/>
    <x v="1"/>
    <n v="-299.82000000000153"/>
    <n v="-4539.26"/>
    <n v="-4839.0800000000017"/>
    <s v="Y"/>
  </r>
  <r>
    <n v="10005"/>
    <s v="10005 Business Credit Card"/>
    <x v="23"/>
    <x v="23"/>
    <x v="1"/>
    <s v="CASH"/>
    <x v="1"/>
    <n v="-4839.0799999999936"/>
    <n v="-2150.96"/>
    <n v="-6990.0399999999936"/>
    <s v="Y"/>
  </r>
  <r>
    <n v="10005"/>
    <s v="10005 Business Credit Card"/>
    <x v="24"/>
    <x v="24"/>
    <x v="1"/>
    <s v="CASH"/>
    <x v="1"/>
    <n v="-6990.0399999999945"/>
    <n v="4736.0999999999995"/>
    <n v="-2253.9399999999951"/>
    <s v="Y"/>
  </r>
  <r>
    <n v="10005"/>
    <s v="10005 Business Credit Card"/>
    <x v="25"/>
    <x v="25"/>
    <x v="1"/>
    <s v="CASH"/>
    <x v="1"/>
    <n v="-2253.9399999999923"/>
    <n v="3573.33"/>
    <n v="1319.3900000000076"/>
    <s v="Y"/>
  </r>
  <r>
    <n v="10005"/>
    <s v="10005 Business Credit Card"/>
    <x v="26"/>
    <x v="26"/>
    <x v="1"/>
    <s v="CASH"/>
    <x v="1"/>
    <n v="1319.3900000000135"/>
    <n v="-1258.1500000000001"/>
    <n v="61.240000000013424"/>
    <s v="Y"/>
  </r>
  <r>
    <n v="10005"/>
    <s v="10005 Business Credit Card"/>
    <x v="27"/>
    <x v="27"/>
    <x v="1"/>
    <s v="CASH"/>
    <x v="1"/>
    <n v="61.240000000006603"/>
    <n v="-2917.85"/>
    <n v="-2856.6099999999933"/>
    <s v="Y"/>
  </r>
  <r>
    <n v="10005"/>
    <s v="10005 Business Credit Card"/>
    <x v="28"/>
    <x v="28"/>
    <x v="1"/>
    <s v="CASH"/>
    <x v="1"/>
    <n v="-2856.609999999996"/>
    <n v="-470.23000000000042"/>
    <n v="-3326.8399999999965"/>
    <s v="Y"/>
  </r>
  <r>
    <n v="10005"/>
    <s v="10005 Business Credit Card"/>
    <x v="29"/>
    <x v="29"/>
    <x v="1"/>
    <s v="CASH"/>
    <x v="1"/>
    <n v="-3326.8399999999879"/>
    <n v="-1491.1"/>
    <n v="-4817.9399999999878"/>
    <s v="Y"/>
  </r>
  <r>
    <n v="10005"/>
    <s v="10005 Business Credit Card"/>
    <x v="30"/>
    <x v="30"/>
    <x v="1"/>
    <s v="CASH"/>
    <x v="1"/>
    <n v="-4817.9399999999896"/>
    <n v="-2132.33"/>
    <n v="-6950.2699999999895"/>
    <s v="Y"/>
  </r>
  <r>
    <n v="10005"/>
    <s v="10005 Business Credit Card"/>
    <x v="31"/>
    <x v="31"/>
    <x v="1"/>
    <s v="CASH"/>
    <x v="1"/>
    <n v="-6950.2700000000023"/>
    <n v="-2023.8999999999999"/>
    <n v="-8974.1700000000019"/>
    <s v="Y"/>
  </r>
  <r>
    <n v="10005"/>
    <s v="10005 Business Credit Card"/>
    <x v="32"/>
    <x v="32"/>
    <x v="1"/>
    <s v="CASH"/>
    <x v="1"/>
    <n v="-8974.1699999999964"/>
    <n v="4210.2700000000023"/>
    <n v="-4763.8999999999942"/>
    <s v="Y"/>
  </r>
  <r>
    <n v="10005"/>
    <s v="10005 Business Credit Card"/>
    <x v="33"/>
    <x v="33"/>
    <x v="1"/>
    <s v="CASH"/>
    <x v="1"/>
    <n v="-4763.8999999999933"/>
    <n v="-527.53"/>
    <n v="-5291.429999999993"/>
    <s v="Y"/>
  </r>
  <r>
    <n v="10005"/>
    <s v="10005 Business Credit Card"/>
    <x v="34"/>
    <x v="34"/>
    <x v="1"/>
    <s v="CASH"/>
    <x v="1"/>
    <n v="-5291.4299999999985"/>
    <n v="2141.6499999999992"/>
    <n v="-3149.7799999999988"/>
    <s v="Y"/>
  </r>
  <r>
    <n v="10005"/>
    <s v="10005 Business Credit Card"/>
    <x v="35"/>
    <x v="35"/>
    <x v="1"/>
    <s v="CASH"/>
    <x v="1"/>
    <n v="-3149.7799999999947"/>
    <n v="1522.44"/>
    <n v="-1627.3399999999947"/>
    <s v="Y"/>
  </r>
  <r>
    <n v="10005"/>
    <s v="10005 Business Credit Card"/>
    <x v="36"/>
    <x v="36"/>
    <x v="1"/>
    <s v="CASH"/>
    <x v="1"/>
    <n v="-1627.3399999999865"/>
    <n v="555.89999999999884"/>
    <n v="-1071.4399999999878"/>
    <s v="Y"/>
  </r>
  <r>
    <n v="10005"/>
    <s v="10005 Business Credit Card"/>
    <x v="37"/>
    <x v="37"/>
    <x v="1"/>
    <s v="CASH"/>
    <x v="1"/>
    <n v="-1071.4399999999755"/>
    <n v="-632.63000000000068"/>
    <n v="-1704.0699999999761"/>
    <s v="Y"/>
  </r>
  <r>
    <n v="10005"/>
    <s v="10005 Business Credit Card"/>
    <x v="38"/>
    <x v="38"/>
    <x v="1"/>
    <s v="CASH"/>
    <x v="1"/>
    <n v="-1704.069999999994"/>
    <n v="2044.1299999999999"/>
    <n v="340.06000000000586"/>
    <s v="Y"/>
  </r>
  <r>
    <n v="10005"/>
    <s v="10005 Business Credit Card"/>
    <x v="39"/>
    <x v="39"/>
    <x v="1"/>
    <s v="CASH"/>
    <x v="1"/>
    <n v="340.05999999999585"/>
    <n v="599.69999999999982"/>
    <n v="939.75999999999567"/>
    <s v="Y"/>
  </r>
  <r>
    <n v="10005"/>
    <s v="10005 Business Credit Card"/>
    <x v="40"/>
    <x v="40"/>
    <x v="1"/>
    <s v="CASH"/>
    <x v="1"/>
    <n v="939.7600000000017"/>
    <n v="-358.01000000000079"/>
    <n v="581.75000000000091"/>
    <s v="Y"/>
  </r>
  <r>
    <n v="10005"/>
    <s v="10005 Business Credit Card"/>
    <x v="41"/>
    <x v="41"/>
    <x v="1"/>
    <s v="CASH"/>
    <x v="1"/>
    <n v="581.74999999998954"/>
    <n v="-1494.98"/>
    <n v="-913.23000000001048"/>
    <s v="Y"/>
  </r>
  <r>
    <n v="10005"/>
    <s v="10005 Business Credit Card"/>
    <x v="42"/>
    <x v="42"/>
    <x v="1"/>
    <s v="CASH"/>
    <x v="1"/>
    <n v="-913.23000000001048"/>
    <m/>
    <n v="-913.23000000001048"/>
    <s v="Y"/>
  </r>
  <r>
    <n v="10005"/>
    <s v="10005 Business Credit Card"/>
    <x v="43"/>
    <x v="43"/>
    <x v="1"/>
    <s v="CASH"/>
    <x v="1"/>
    <n v="-913.23000000001048"/>
    <m/>
    <n v="-913.23000000001048"/>
    <s v="Y"/>
  </r>
  <r>
    <n v="10005"/>
    <s v="10005 Business Credit Card"/>
    <x v="44"/>
    <x v="44"/>
    <x v="1"/>
    <s v="CASH"/>
    <x v="1"/>
    <n v="-913.23000000001048"/>
    <m/>
    <n v="-913.23000000001048"/>
    <s v="Y"/>
  </r>
  <r>
    <n v="10005"/>
    <s v="10005 Business Credit Card"/>
    <x v="45"/>
    <x v="45"/>
    <x v="1"/>
    <s v="CASH"/>
    <x v="1"/>
    <n v="-913.23000000001048"/>
    <m/>
    <n v="-913.23000000001048"/>
    <s v="Y"/>
  </r>
  <r>
    <n v="10005"/>
    <s v="10005 Business Credit Card"/>
    <x v="46"/>
    <x v="46"/>
    <x v="1"/>
    <s v="CASH"/>
    <x v="1"/>
    <n v="-913.23000000001048"/>
    <m/>
    <n v="-913.23000000001048"/>
    <s v="Y"/>
  </r>
  <r>
    <n v="10005"/>
    <s v="10005 Business Credit Card"/>
    <x v="47"/>
    <x v="47"/>
    <x v="1"/>
    <s v="CASH"/>
    <x v="1"/>
    <n v="-913.23000000001048"/>
    <m/>
    <n v="-913.23000000001048"/>
    <s v="Y"/>
  </r>
  <r>
    <n v="10006"/>
    <s v="10006 Diamond Card-New"/>
    <x v="0"/>
    <x v="0"/>
    <x v="1"/>
    <s v="CASH"/>
    <x v="1"/>
    <n v="-13992.59999999994"/>
    <n v="-2717.9299999999976"/>
    <n v="-16710.529999999937"/>
    <s v="Y"/>
  </r>
  <r>
    <n v="10006"/>
    <s v="10006 Diamond Card-New"/>
    <x v="1"/>
    <x v="1"/>
    <x v="1"/>
    <s v="CASH"/>
    <x v="1"/>
    <n v="-16710.529999999919"/>
    <n v="-309.2299999999999"/>
    <n v="-17019.759999999918"/>
    <s v="Y"/>
  </r>
  <r>
    <n v="10006"/>
    <s v="10006 Diamond Card-New"/>
    <x v="2"/>
    <x v="2"/>
    <x v="1"/>
    <s v="CASH"/>
    <x v="1"/>
    <n v="-17019.759999999907"/>
    <n v="5417.8699999999772"/>
    <n v="-11601.889999999928"/>
    <s v="Y"/>
  </r>
  <r>
    <n v="10006"/>
    <s v="10006 Diamond Card-New"/>
    <x v="3"/>
    <x v="3"/>
    <x v="1"/>
    <s v="CASH"/>
    <x v="1"/>
    <n v="-11601.889999999947"/>
    <n v="2821.7899999999986"/>
    <n v="-8780.0999999999476"/>
    <s v="Y"/>
  </r>
  <r>
    <n v="10006"/>
    <s v="10006 Diamond Card-New"/>
    <x v="4"/>
    <x v="4"/>
    <x v="1"/>
    <s v="CASH"/>
    <x v="1"/>
    <n v="-8780.0999999999058"/>
    <n v="-4473.3600000000006"/>
    <n v="-13253.459999999906"/>
    <s v="Y"/>
  </r>
  <r>
    <n v="10006"/>
    <s v="10006 Diamond Card-New"/>
    <x v="5"/>
    <x v="5"/>
    <x v="1"/>
    <s v="CASH"/>
    <x v="1"/>
    <n v="-13253.459999999899"/>
    <n v="230.13999999999211"/>
    <n v="-13023.319999999907"/>
    <s v="Y"/>
  </r>
  <r>
    <n v="10006"/>
    <s v="10006 Diamond Card-New"/>
    <x v="6"/>
    <x v="6"/>
    <x v="1"/>
    <s v="CASH"/>
    <x v="1"/>
    <n v="-13023.319999999969"/>
    <n v="-1928.869999999991"/>
    <n v="-14952.18999999996"/>
    <s v="Y"/>
  </r>
  <r>
    <n v="10006"/>
    <s v="10006 Diamond Card-New"/>
    <x v="7"/>
    <x v="7"/>
    <x v="1"/>
    <s v="CASH"/>
    <x v="1"/>
    <n v="-14952.189999999962"/>
    <n v="2254.5300000000002"/>
    <n v="-12697.659999999962"/>
    <s v="Y"/>
  </r>
  <r>
    <n v="10006"/>
    <s v="10006 Diamond Card-New"/>
    <x v="8"/>
    <x v="8"/>
    <x v="1"/>
    <s v="CASH"/>
    <x v="1"/>
    <n v="-12697.65999999996"/>
    <n v="8329.330000000009"/>
    <n v="-4368.3299999999499"/>
    <s v="Y"/>
  </r>
  <r>
    <n v="10006"/>
    <s v="10006 Diamond Card-New"/>
    <x v="9"/>
    <x v="9"/>
    <x v="1"/>
    <s v="CASH"/>
    <x v="1"/>
    <n v="-4368.329999999848"/>
    <n v="4368.3300000000063"/>
    <n v="1.5791101759532467E-10"/>
    <s v="Y"/>
  </r>
  <r>
    <n v="10006"/>
    <s v="10006 Diamond Card-New"/>
    <x v="10"/>
    <x v="10"/>
    <x v="1"/>
    <s v="CASH"/>
    <x v="1"/>
    <n v="1.5791101759532467E-10"/>
    <m/>
    <n v="1.5791101759532467E-10"/>
    <s v="Y"/>
  </r>
  <r>
    <n v="10006"/>
    <s v="10006 Diamond Card-New"/>
    <x v="11"/>
    <x v="11"/>
    <x v="1"/>
    <s v="CASH"/>
    <x v="1"/>
    <n v="1.5791101759532467E-10"/>
    <m/>
    <n v="1.5791101759532467E-10"/>
    <s v="Y"/>
  </r>
  <r>
    <n v="10006"/>
    <s v="10006 Diamond Card-New"/>
    <x v="12"/>
    <x v="12"/>
    <x v="1"/>
    <s v="CASH"/>
    <x v="1"/>
    <n v="1.5791101759532467E-10"/>
    <m/>
    <n v="1.5791101759532467E-10"/>
    <s v="Y"/>
  </r>
  <r>
    <n v="10006"/>
    <s v="10006 Diamond Card-New"/>
    <x v="13"/>
    <x v="13"/>
    <x v="1"/>
    <s v="CASH"/>
    <x v="1"/>
    <n v="1.5791101759532467E-10"/>
    <m/>
    <n v="1.5791101759532467E-10"/>
    <s v="Y"/>
  </r>
  <r>
    <n v="10006"/>
    <s v="10006 Diamond Card-New"/>
    <x v="14"/>
    <x v="14"/>
    <x v="1"/>
    <s v="CASH"/>
    <x v="1"/>
    <n v="1.5791101759532467E-10"/>
    <m/>
    <n v="1.5791101759532467E-10"/>
    <s v="Y"/>
  </r>
  <r>
    <n v="10006"/>
    <s v="10006 Diamond Card-New"/>
    <x v="15"/>
    <x v="15"/>
    <x v="1"/>
    <s v="CASH"/>
    <x v="1"/>
    <n v="1.5791101759532467E-10"/>
    <m/>
    <n v="1.5791101759532467E-10"/>
    <s v="Y"/>
  </r>
  <r>
    <n v="10006"/>
    <s v="10006 Diamond Card-New"/>
    <x v="16"/>
    <x v="16"/>
    <x v="1"/>
    <s v="CASH"/>
    <x v="1"/>
    <n v="1.5791101759532467E-10"/>
    <m/>
    <n v="1.5791101759532467E-10"/>
    <s v="Y"/>
  </r>
  <r>
    <n v="10006"/>
    <s v="10006 Diamond Card-New"/>
    <x v="17"/>
    <x v="17"/>
    <x v="1"/>
    <s v="CASH"/>
    <x v="1"/>
    <n v="1.5791101759532467E-10"/>
    <m/>
    <n v="1.5791101759532467E-10"/>
    <s v="Y"/>
  </r>
  <r>
    <n v="10006"/>
    <s v="10006 Diamond Card-New"/>
    <x v="18"/>
    <x v="18"/>
    <x v="1"/>
    <s v="CASH"/>
    <x v="1"/>
    <n v="1.5791101759532467E-10"/>
    <m/>
    <n v="1.5791101759532467E-10"/>
    <s v="Y"/>
  </r>
  <r>
    <n v="10006"/>
    <s v="10006 Diamond Card-New"/>
    <x v="19"/>
    <x v="19"/>
    <x v="1"/>
    <s v="CASH"/>
    <x v="1"/>
    <n v="1.5791101759532467E-10"/>
    <m/>
    <n v="1.5791101759532467E-10"/>
    <s v="Y"/>
  </r>
  <r>
    <n v="10006"/>
    <s v="10006 Diamond Card-New"/>
    <x v="20"/>
    <x v="20"/>
    <x v="1"/>
    <s v="CASH"/>
    <x v="1"/>
    <n v="1.5791101759532467E-10"/>
    <m/>
    <n v="1.5791101759532467E-10"/>
    <s v="Y"/>
  </r>
  <r>
    <n v="10006"/>
    <s v="10006 Diamond Card-New"/>
    <x v="21"/>
    <x v="21"/>
    <x v="1"/>
    <s v="CASH"/>
    <x v="1"/>
    <n v="1.5791101759532467E-10"/>
    <m/>
    <n v="1.5791101759532467E-10"/>
    <s v="Y"/>
  </r>
  <r>
    <n v="10006"/>
    <s v="10006 Diamond Card-New"/>
    <x v="22"/>
    <x v="22"/>
    <x v="1"/>
    <s v="CASH"/>
    <x v="1"/>
    <n v="1.5791101759532467E-10"/>
    <m/>
    <n v="1.5791101759532467E-10"/>
    <s v="Y"/>
  </r>
  <r>
    <n v="10006"/>
    <s v="10006 Diamond Card-New"/>
    <x v="23"/>
    <x v="23"/>
    <x v="1"/>
    <s v="CASH"/>
    <x v="1"/>
    <n v="1.5791101759532467E-10"/>
    <m/>
    <n v="1.5791101759532467E-10"/>
    <s v="Y"/>
  </r>
  <r>
    <n v="10006"/>
    <s v="10006 Diamond Card-New"/>
    <x v="24"/>
    <x v="24"/>
    <x v="1"/>
    <s v="CASH"/>
    <x v="1"/>
    <n v="1.5791101759532467E-10"/>
    <m/>
    <n v="1.5791101759532467E-10"/>
    <s v="Y"/>
  </r>
  <r>
    <n v="10006"/>
    <s v="10006 Diamond Card-New"/>
    <x v="25"/>
    <x v="25"/>
    <x v="1"/>
    <s v="CASH"/>
    <x v="1"/>
    <n v="1.5791101759532467E-10"/>
    <m/>
    <n v="1.5791101759532467E-10"/>
    <s v="Y"/>
  </r>
  <r>
    <n v="10006"/>
    <s v="10006 Diamond Card-New"/>
    <x v="26"/>
    <x v="26"/>
    <x v="1"/>
    <s v="CASH"/>
    <x v="1"/>
    <n v="1.5791101759532467E-10"/>
    <m/>
    <n v="1.5791101759532467E-10"/>
    <s v="Y"/>
  </r>
  <r>
    <n v="10006"/>
    <s v="10006 Diamond Card-New"/>
    <x v="27"/>
    <x v="27"/>
    <x v="1"/>
    <s v="CASH"/>
    <x v="1"/>
    <n v="1.5791101759532467E-10"/>
    <m/>
    <n v="1.5791101759532467E-10"/>
    <s v="Y"/>
  </r>
  <r>
    <n v="10006"/>
    <s v="10006 Diamond Card-New"/>
    <x v="28"/>
    <x v="28"/>
    <x v="1"/>
    <s v="CASH"/>
    <x v="1"/>
    <n v="1.5791101759532467E-10"/>
    <m/>
    <n v="1.5791101759532467E-10"/>
    <s v="Y"/>
  </r>
  <r>
    <n v="10006"/>
    <s v="10006 Diamond Card-New"/>
    <x v="29"/>
    <x v="29"/>
    <x v="1"/>
    <s v="CASH"/>
    <x v="1"/>
    <n v="1.5791101759532467E-10"/>
    <m/>
    <n v="1.5791101759532467E-10"/>
    <s v="Y"/>
  </r>
  <r>
    <n v="10006"/>
    <s v="10006 Diamond Card-New"/>
    <x v="30"/>
    <x v="30"/>
    <x v="1"/>
    <s v="CASH"/>
    <x v="1"/>
    <n v="1.5791101759532467E-10"/>
    <m/>
    <n v="1.5791101759532467E-10"/>
    <s v="Y"/>
  </r>
  <r>
    <n v="10006"/>
    <s v="10006 Diamond Card-New"/>
    <x v="31"/>
    <x v="31"/>
    <x v="1"/>
    <s v="CASH"/>
    <x v="1"/>
    <n v="1.5791101759532467E-10"/>
    <m/>
    <n v="1.5791101759532467E-10"/>
    <s v="Y"/>
  </r>
  <r>
    <n v="10006"/>
    <s v="10006 Diamond Card-New"/>
    <x v="32"/>
    <x v="32"/>
    <x v="1"/>
    <s v="CASH"/>
    <x v="1"/>
    <n v="1.5791101759532467E-10"/>
    <m/>
    <n v="1.5791101759532467E-10"/>
    <s v="Y"/>
  </r>
  <r>
    <n v="10006"/>
    <s v="10006 Diamond Card-New"/>
    <x v="33"/>
    <x v="33"/>
    <x v="1"/>
    <s v="CASH"/>
    <x v="1"/>
    <n v="1.5791101759532467E-10"/>
    <m/>
    <n v="1.5791101759532467E-10"/>
    <s v="Y"/>
  </r>
  <r>
    <n v="10006"/>
    <s v="10006 Diamond Card-New"/>
    <x v="34"/>
    <x v="34"/>
    <x v="1"/>
    <s v="CASH"/>
    <x v="1"/>
    <n v="1.5791101759532467E-10"/>
    <m/>
    <n v="1.5791101759532467E-10"/>
    <s v="Y"/>
  </r>
  <r>
    <n v="10006"/>
    <s v="10006 Diamond Card-New"/>
    <x v="35"/>
    <x v="35"/>
    <x v="1"/>
    <s v="CASH"/>
    <x v="1"/>
    <n v="1.5791101759532467E-10"/>
    <m/>
    <n v="1.5791101759532467E-10"/>
    <s v="Y"/>
  </r>
  <r>
    <n v="10006"/>
    <s v="10006 Diamond Card-New"/>
    <x v="36"/>
    <x v="36"/>
    <x v="1"/>
    <s v="CASH"/>
    <x v="1"/>
    <n v="1.5791101759532467E-10"/>
    <m/>
    <n v="1.5791101759532467E-10"/>
    <s v="Y"/>
  </r>
  <r>
    <n v="10006"/>
    <s v="10006 Diamond Card-New"/>
    <x v="37"/>
    <x v="37"/>
    <x v="1"/>
    <s v="CASH"/>
    <x v="1"/>
    <n v="1.5791101759532467E-10"/>
    <m/>
    <n v="1.5791101759532467E-10"/>
    <s v="Y"/>
  </r>
  <r>
    <n v="10006"/>
    <s v="10006 Diamond Card-New"/>
    <x v="38"/>
    <x v="38"/>
    <x v="1"/>
    <s v="CASH"/>
    <x v="1"/>
    <n v="1.5791101759532467E-10"/>
    <m/>
    <n v="1.5791101759532467E-10"/>
    <s v="Y"/>
  </r>
  <r>
    <n v="10006"/>
    <s v="10006 Diamond Card-New"/>
    <x v="39"/>
    <x v="39"/>
    <x v="1"/>
    <s v="CASH"/>
    <x v="1"/>
    <n v="1.5791101759532467E-10"/>
    <m/>
    <n v="1.5791101759532467E-10"/>
    <s v="Y"/>
  </r>
  <r>
    <n v="10006"/>
    <s v="10006 Diamond Card-New"/>
    <x v="40"/>
    <x v="40"/>
    <x v="1"/>
    <s v="CASH"/>
    <x v="1"/>
    <n v="1.5791101759532467E-10"/>
    <m/>
    <n v="1.5791101759532467E-10"/>
    <s v="Y"/>
  </r>
  <r>
    <n v="10006"/>
    <s v="10006 Diamond Card-New"/>
    <x v="41"/>
    <x v="41"/>
    <x v="1"/>
    <s v="CASH"/>
    <x v="1"/>
    <n v="1.5791101759532467E-10"/>
    <m/>
    <n v="1.5791101759532467E-10"/>
    <s v="Y"/>
  </r>
  <r>
    <n v="10006"/>
    <s v="10006 Diamond Card-New"/>
    <x v="42"/>
    <x v="42"/>
    <x v="1"/>
    <s v="CASH"/>
    <x v="1"/>
    <n v="1.5791101759532467E-10"/>
    <m/>
    <n v="1.5791101759532467E-10"/>
    <s v="Y"/>
  </r>
  <r>
    <n v="10006"/>
    <s v="10006 Diamond Card-New"/>
    <x v="43"/>
    <x v="43"/>
    <x v="1"/>
    <s v="CASH"/>
    <x v="1"/>
    <n v="1.5791101759532467E-10"/>
    <m/>
    <n v="1.5791101759532467E-10"/>
    <s v="Y"/>
  </r>
  <r>
    <n v="10006"/>
    <s v="10006 Diamond Card-New"/>
    <x v="44"/>
    <x v="44"/>
    <x v="1"/>
    <s v="CASH"/>
    <x v="1"/>
    <n v="1.5791101759532467E-10"/>
    <m/>
    <n v="1.5791101759532467E-10"/>
    <s v="Y"/>
  </r>
  <r>
    <n v="10006"/>
    <s v="10006 Diamond Card-New"/>
    <x v="45"/>
    <x v="45"/>
    <x v="1"/>
    <s v="CASH"/>
    <x v="1"/>
    <n v="1.5791101759532467E-10"/>
    <m/>
    <n v="1.5791101759532467E-10"/>
    <s v="Y"/>
  </r>
  <r>
    <n v="10006"/>
    <s v="10006 Diamond Card-New"/>
    <x v="46"/>
    <x v="46"/>
    <x v="1"/>
    <s v="CASH"/>
    <x v="1"/>
    <n v="1.5791101759532467E-10"/>
    <m/>
    <n v="1.5791101759532467E-10"/>
    <s v="Y"/>
  </r>
  <r>
    <n v="10006"/>
    <s v="10006 Diamond Card-New"/>
    <x v="47"/>
    <x v="47"/>
    <x v="1"/>
    <s v="CASH"/>
    <x v="1"/>
    <n v="1.5791101759532467E-10"/>
    <m/>
    <n v="1.5791101759532467E-10"/>
    <s v="Y"/>
  </r>
  <r>
    <n v="10010"/>
    <s v="10010 Cash on Hand"/>
    <x v="0"/>
    <x v="0"/>
    <x v="1"/>
    <s v="OCA"/>
    <x v="1"/>
    <n v="300"/>
    <m/>
    <n v="300"/>
    <s v="Y"/>
  </r>
  <r>
    <n v="10010"/>
    <s v="10010 Cash on Hand"/>
    <x v="1"/>
    <x v="1"/>
    <x v="1"/>
    <s v="OCA"/>
    <x v="1"/>
    <n v="300"/>
    <m/>
    <n v="300"/>
    <s v="Y"/>
  </r>
  <r>
    <n v="10010"/>
    <s v="10010 Cash on Hand"/>
    <x v="2"/>
    <x v="2"/>
    <x v="1"/>
    <s v="OCA"/>
    <x v="1"/>
    <n v="300"/>
    <m/>
    <n v="300"/>
    <s v="Y"/>
  </r>
  <r>
    <n v="10010"/>
    <s v="10010 Cash on Hand"/>
    <x v="3"/>
    <x v="3"/>
    <x v="1"/>
    <s v="OCA"/>
    <x v="1"/>
    <n v="300"/>
    <m/>
    <n v="300"/>
    <s v="Y"/>
  </r>
  <r>
    <n v="10010"/>
    <s v="10010 Cash on Hand"/>
    <x v="4"/>
    <x v="4"/>
    <x v="1"/>
    <s v="OCA"/>
    <x v="1"/>
    <n v="300"/>
    <m/>
    <n v="300"/>
    <s v="Y"/>
  </r>
  <r>
    <n v="10010"/>
    <s v="10010 Cash on Hand"/>
    <x v="5"/>
    <x v="5"/>
    <x v="1"/>
    <s v="OCA"/>
    <x v="1"/>
    <n v="300"/>
    <m/>
    <n v="300"/>
    <s v="Y"/>
  </r>
  <r>
    <n v="10010"/>
    <s v="10010 Cash on Hand"/>
    <x v="6"/>
    <x v="6"/>
    <x v="1"/>
    <s v="OCA"/>
    <x v="1"/>
    <n v="300"/>
    <m/>
    <n v="300"/>
    <s v="Y"/>
  </r>
  <r>
    <n v="10010"/>
    <s v="10010 Cash on Hand"/>
    <x v="7"/>
    <x v="7"/>
    <x v="1"/>
    <s v="OCA"/>
    <x v="1"/>
    <n v="300"/>
    <m/>
    <n v="300"/>
    <s v="Y"/>
  </r>
  <r>
    <n v="10010"/>
    <s v="10010 Cash on Hand"/>
    <x v="8"/>
    <x v="8"/>
    <x v="1"/>
    <s v="OCA"/>
    <x v="1"/>
    <n v="300"/>
    <m/>
    <n v="300"/>
    <s v="Y"/>
  </r>
  <r>
    <n v="10010"/>
    <s v="10010 Cash on Hand"/>
    <x v="9"/>
    <x v="9"/>
    <x v="1"/>
    <s v="OCA"/>
    <x v="1"/>
    <n v="300"/>
    <m/>
    <n v="300"/>
    <s v="Y"/>
  </r>
  <r>
    <n v="10010"/>
    <s v="10010 Cash on Hand"/>
    <x v="10"/>
    <x v="10"/>
    <x v="1"/>
    <s v="OCA"/>
    <x v="1"/>
    <n v="300"/>
    <m/>
    <n v="300"/>
    <s v="Y"/>
  </r>
  <r>
    <n v="10010"/>
    <s v="10010 Cash on Hand"/>
    <x v="11"/>
    <x v="11"/>
    <x v="1"/>
    <s v="OCA"/>
    <x v="1"/>
    <n v="300"/>
    <m/>
    <n v="300"/>
    <s v="Y"/>
  </r>
  <r>
    <n v="10010"/>
    <s v="10010 Cash on Hand"/>
    <x v="12"/>
    <x v="12"/>
    <x v="1"/>
    <s v="OCA"/>
    <x v="1"/>
    <n v="300"/>
    <m/>
    <n v="300"/>
    <s v="Y"/>
  </r>
  <r>
    <n v="10010"/>
    <s v="10010 Cash on Hand"/>
    <x v="13"/>
    <x v="13"/>
    <x v="1"/>
    <s v="OCA"/>
    <x v="1"/>
    <n v="300"/>
    <m/>
    <n v="300"/>
    <s v="Y"/>
  </r>
  <r>
    <n v="10010"/>
    <s v="10010 Cash on Hand"/>
    <x v="14"/>
    <x v="14"/>
    <x v="1"/>
    <s v="OCA"/>
    <x v="1"/>
    <n v="300"/>
    <m/>
    <n v="300"/>
    <s v="Y"/>
  </r>
  <r>
    <n v="10010"/>
    <s v="10010 Cash on Hand"/>
    <x v="15"/>
    <x v="15"/>
    <x v="1"/>
    <s v="OCA"/>
    <x v="1"/>
    <n v="300"/>
    <m/>
    <n v="300"/>
    <s v="Y"/>
  </r>
  <r>
    <n v="10010"/>
    <s v="10010 Cash on Hand"/>
    <x v="16"/>
    <x v="16"/>
    <x v="1"/>
    <s v="OCA"/>
    <x v="1"/>
    <n v="300"/>
    <m/>
    <n v="300"/>
    <s v="Y"/>
  </r>
  <r>
    <n v="10010"/>
    <s v="10010 Cash on Hand"/>
    <x v="17"/>
    <x v="17"/>
    <x v="1"/>
    <s v="OCA"/>
    <x v="1"/>
    <n v="300"/>
    <m/>
    <n v="300"/>
    <s v="Y"/>
  </r>
  <r>
    <n v="10010"/>
    <s v="10010 Cash on Hand"/>
    <x v="18"/>
    <x v="18"/>
    <x v="1"/>
    <s v="OCA"/>
    <x v="1"/>
    <n v="300"/>
    <m/>
    <n v="300"/>
    <s v="Y"/>
  </r>
  <r>
    <n v="10010"/>
    <s v="10010 Cash on Hand"/>
    <x v="19"/>
    <x v="19"/>
    <x v="1"/>
    <s v="OCA"/>
    <x v="1"/>
    <n v="300"/>
    <m/>
    <n v="300"/>
    <s v="Y"/>
  </r>
  <r>
    <n v="10010"/>
    <s v="10010 Cash on Hand"/>
    <x v="20"/>
    <x v="20"/>
    <x v="1"/>
    <s v="OCA"/>
    <x v="1"/>
    <n v="300"/>
    <m/>
    <n v="300"/>
    <s v="Y"/>
  </r>
  <r>
    <n v="10010"/>
    <s v="10010 Cash on Hand"/>
    <x v="21"/>
    <x v="21"/>
    <x v="1"/>
    <s v="OCA"/>
    <x v="1"/>
    <n v="300"/>
    <m/>
    <n v="300"/>
    <s v="Y"/>
  </r>
  <r>
    <n v="10010"/>
    <s v="10010 Cash on Hand"/>
    <x v="22"/>
    <x v="22"/>
    <x v="1"/>
    <s v="OCA"/>
    <x v="1"/>
    <n v="300"/>
    <m/>
    <n v="300"/>
    <s v="Y"/>
  </r>
  <r>
    <n v="10010"/>
    <s v="10010 Cash on Hand"/>
    <x v="23"/>
    <x v="23"/>
    <x v="1"/>
    <s v="OCA"/>
    <x v="1"/>
    <n v="300"/>
    <n v="300"/>
    <n v="600"/>
    <s v="Y"/>
  </r>
  <r>
    <n v="10010"/>
    <s v="10010 Cash on Hand"/>
    <x v="24"/>
    <x v="24"/>
    <x v="1"/>
    <s v="OCA"/>
    <x v="1"/>
    <n v="600"/>
    <m/>
    <n v="600"/>
    <s v="Y"/>
  </r>
  <r>
    <n v="10010"/>
    <s v="10010 Cash on Hand"/>
    <x v="25"/>
    <x v="25"/>
    <x v="1"/>
    <s v="OCA"/>
    <x v="1"/>
    <n v="600"/>
    <m/>
    <n v="600"/>
    <s v="Y"/>
  </r>
  <r>
    <n v="10010"/>
    <s v="10010 Cash on Hand"/>
    <x v="26"/>
    <x v="26"/>
    <x v="1"/>
    <s v="OCA"/>
    <x v="1"/>
    <n v="600"/>
    <m/>
    <n v="600"/>
    <s v="Y"/>
  </r>
  <r>
    <n v="10010"/>
    <s v="10010 Cash on Hand"/>
    <x v="27"/>
    <x v="27"/>
    <x v="1"/>
    <s v="OCA"/>
    <x v="1"/>
    <n v="600"/>
    <m/>
    <n v="600"/>
    <s v="Y"/>
  </r>
  <r>
    <n v="10010"/>
    <s v="10010 Cash on Hand"/>
    <x v="28"/>
    <x v="28"/>
    <x v="1"/>
    <s v="OCA"/>
    <x v="1"/>
    <n v="600"/>
    <m/>
    <n v="600"/>
    <s v="Y"/>
  </r>
  <r>
    <n v="10010"/>
    <s v="10010 Cash on Hand"/>
    <x v="29"/>
    <x v="29"/>
    <x v="1"/>
    <s v="OCA"/>
    <x v="1"/>
    <n v="600"/>
    <m/>
    <n v="600"/>
    <s v="Y"/>
  </r>
  <r>
    <n v="10010"/>
    <s v="10010 Cash on Hand"/>
    <x v="30"/>
    <x v="30"/>
    <x v="1"/>
    <s v="OCA"/>
    <x v="1"/>
    <n v="600"/>
    <m/>
    <n v="600"/>
    <s v="Y"/>
  </r>
  <r>
    <n v="10010"/>
    <s v="10010 Cash on Hand"/>
    <x v="31"/>
    <x v="31"/>
    <x v="1"/>
    <s v="OCA"/>
    <x v="1"/>
    <n v="600"/>
    <m/>
    <n v="600"/>
    <s v="Y"/>
  </r>
  <r>
    <n v="10010"/>
    <s v="10010 Cash on Hand"/>
    <x v="32"/>
    <x v="32"/>
    <x v="1"/>
    <s v="OCA"/>
    <x v="1"/>
    <n v="600"/>
    <m/>
    <n v="600"/>
    <s v="Y"/>
  </r>
  <r>
    <n v="10010"/>
    <s v="10010 Cash on Hand"/>
    <x v="33"/>
    <x v="33"/>
    <x v="1"/>
    <s v="OCA"/>
    <x v="1"/>
    <n v="600"/>
    <m/>
    <n v="600"/>
    <s v="Y"/>
  </r>
  <r>
    <n v="10010"/>
    <s v="10010 Cash on Hand"/>
    <x v="34"/>
    <x v="34"/>
    <x v="1"/>
    <s v="OCA"/>
    <x v="1"/>
    <n v="600"/>
    <m/>
    <n v="600"/>
    <s v="Y"/>
  </r>
  <r>
    <n v="10010"/>
    <s v="10010 Cash on Hand"/>
    <x v="35"/>
    <x v="35"/>
    <x v="1"/>
    <s v="OCA"/>
    <x v="1"/>
    <n v="600"/>
    <m/>
    <n v="600"/>
    <s v="Y"/>
  </r>
  <r>
    <n v="10010"/>
    <s v="10010 Cash on Hand"/>
    <x v="36"/>
    <x v="36"/>
    <x v="1"/>
    <s v="OCA"/>
    <x v="1"/>
    <n v="600"/>
    <m/>
    <n v="600"/>
    <s v="Y"/>
  </r>
  <r>
    <n v="10010"/>
    <s v="10010 Cash on Hand"/>
    <x v="37"/>
    <x v="37"/>
    <x v="1"/>
    <s v="OCA"/>
    <x v="1"/>
    <n v="600"/>
    <m/>
    <n v="600"/>
    <s v="Y"/>
  </r>
  <r>
    <n v="10010"/>
    <s v="10010 Cash on Hand"/>
    <x v="38"/>
    <x v="38"/>
    <x v="1"/>
    <s v="OCA"/>
    <x v="1"/>
    <n v="600"/>
    <m/>
    <n v="600"/>
    <s v="Y"/>
  </r>
  <r>
    <n v="10010"/>
    <s v="10010 Cash on Hand"/>
    <x v="39"/>
    <x v="39"/>
    <x v="1"/>
    <s v="OCA"/>
    <x v="1"/>
    <n v="600"/>
    <m/>
    <n v="600"/>
    <s v="Y"/>
  </r>
  <r>
    <n v="10010"/>
    <s v="10010 Cash on Hand"/>
    <x v="40"/>
    <x v="40"/>
    <x v="1"/>
    <s v="OCA"/>
    <x v="1"/>
    <n v="600"/>
    <m/>
    <n v="600"/>
    <s v="Y"/>
  </r>
  <r>
    <n v="10010"/>
    <s v="10010 Cash on Hand"/>
    <x v="41"/>
    <x v="41"/>
    <x v="1"/>
    <s v="OCA"/>
    <x v="1"/>
    <n v="600"/>
    <m/>
    <n v="600"/>
    <s v="Y"/>
  </r>
  <r>
    <n v="10010"/>
    <s v="10010 Cash on Hand"/>
    <x v="42"/>
    <x v="42"/>
    <x v="1"/>
    <s v="OCA"/>
    <x v="1"/>
    <n v="600"/>
    <m/>
    <n v="600"/>
    <s v="Y"/>
  </r>
  <r>
    <n v="10010"/>
    <s v="10010 Cash on Hand"/>
    <x v="43"/>
    <x v="43"/>
    <x v="1"/>
    <s v="OCA"/>
    <x v="1"/>
    <n v="600"/>
    <m/>
    <n v="600"/>
    <s v="Y"/>
  </r>
  <r>
    <n v="10010"/>
    <s v="10010 Cash on Hand"/>
    <x v="44"/>
    <x v="44"/>
    <x v="1"/>
    <s v="OCA"/>
    <x v="1"/>
    <n v="600"/>
    <m/>
    <n v="600"/>
    <s v="Y"/>
  </r>
  <r>
    <n v="10010"/>
    <s v="10010 Cash on Hand"/>
    <x v="45"/>
    <x v="45"/>
    <x v="1"/>
    <s v="OCA"/>
    <x v="1"/>
    <n v="600"/>
    <m/>
    <n v="600"/>
    <s v="Y"/>
  </r>
  <r>
    <n v="10010"/>
    <s v="10010 Cash on Hand"/>
    <x v="46"/>
    <x v="46"/>
    <x v="1"/>
    <s v="OCA"/>
    <x v="1"/>
    <n v="600"/>
    <m/>
    <n v="600"/>
    <s v="Y"/>
  </r>
  <r>
    <n v="10010"/>
    <s v="10010 Cash on Hand"/>
    <x v="47"/>
    <x v="47"/>
    <x v="1"/>
    <s v="OCA"/>
    <x v="1"/>
    <n v="600"/>
    <m/>
    <n v="600"/>
    <s v="Y"/>
  </r>
  <r>
    <n v="10190"/>
    <s v="10190 Migration control"/>
    <x v="0"/>
    <x v="0"/>
    <x v="1"/>
    <s v="RE"/>
    <x v="1"/>
    <n v="9.9999994257018443E-3"/>
    <m/>
    <n v="9.9999994257018443E-3"/>
    <s v="Y"/>
  </r>
  <r>
    <n v="10190"/>
    <s v="10190 Migration control"/>
    <x v="1"/>
    <x v="1"/>
    <x v="1"/>
    <s v="RE"/>
    <x v="1"/>
    <n v="9.9999994257018443E-3"/>
    <m/>
    <n v="9.9999994257018443E-3"/>
    <s v="Y"/>
  </r>
  <r>
    <n v="10190"/>
    <s v="10190 Migration control"/>
    <x v="2"/>
    <x v="2"/>
    <x v="1"/>
    <s v="RE"/>
    <x v="1"/>
    <n v="9.9999994257018443E-3"/>
    <m/>
    <n v="9.9999994257018443E-3"/>
    <s v="Y"/>
  </r>
  <r>
    <n v="10190"/>
    <s v="10190 Migration control"/>
    <x v="3"/>
    <x v="3"/>
    <x v="1"/>
    <s v="RE"/>
    <x v="1"/>
    <n v="9.9999994257018443E-3"/>
    <m/>
    <n v="9.9999994257018443E-3"/>
    <s v="Y"/>
  </r>
  <r>
    <n v="10190"/>
    <s v="10190 Migration control"/>
    <x v="4"/>
    <x v="4"/>
    <x v="1"/>
    <s v="RE"/>
    <x v="1"/>
    <n v="9.9999994257018443E-3"/>
    <m/>
    <n v="9.9999994257018443E-3"/>
    <s v="Y"/>
  </r>
  <r>
    <n v="10190"/>
    <s v="10190 Migration control"/>
    <x v="5"/>
    <x v="5"/>
    <x v="1"/>
    <s v="RE"/>
    <x v="1"/>
    <n v="9.9999994257018443E-3"/>
    <m/>
    <n v="9.9999994257018443E-3"/>
    <s v="Y"/>
  </r>
  <r>
    <n v="10190"/>
    <s v="10190 Migration control"/>
    <x v="6"/>
    <x v="6"/>
    <x v="1"/>
    <s v="RE"/>
    <x v="1"/>
    <n v="9.9999994257018443E-3"/>
    <m/>
    <n v="9.9999994257018443E-3"/>
    <s v="Y"/>
  </r>
  <r>
    <n v="10190"/>
    <s v="10190 Migration control"/>
    <x v="7"/>
    <x v="7"/>
    <x v="1"/>
    <s v="RE"/>
    <x v="1"/>
    <n v="9.9999994257018443E-3"/>
    <m/>
    <n v="9.9999994257018443E-3"/>
    <s v="Y"/>
  </r>
  <r>
    <n v="10190"/>
    <s v="10190 Migration control"/>
    <x v="8"/>
    <x v="8"/>
    <x v="1"/>
    <s v="RE"/>
    <x v="1"/>
    <n v="9.9999994257018443E-3"/>
    <m/>
    <n v="9.9999994257018443E-3"/>
    <s v="Y"/>
  </r>
  <r>
    <n v="10190"/>
    <s v="10190 Migration control"/>
    <x v="9"/>
    <x v="9"/>
    <x v="1"/>
    <s v="RE"/>
    <x v="1"/>
    <n v="9.9999994257018443E-3"/>
    <m/>
    <n v="9.9999994257018443E-3"/>
    <s v="Y"/>
  </r>
  <r>
    <n v="10190"/>
    <s v="10190 Migration control"/>
    <x v="10"/>
    <x v="10"/>
    <x v="1"/>
    <s v="RE"/>
    <x v="1"/>
    <n v="9.9999994257018443E-3"/>
    <m/>
    <n v="9.9999994257018443E-3"/>
    <s v="Y"/>
  </r>
  <r>
    <n v="10190"/>
    <s v="10190 Migration control"/>
    <x v="11"/>
    <x v="11"/>
    <x v="1"/>
    <s v="RE"/>
    <x v="1"/>
    <n v="9.9999994257018443E-3"/>
    <m/>
    <n v="9.9999994257018443E-3"/>
    <s v="Y"/>
  </r>
  <r>
    <n v="10190"/>
    <s v="10190 Migration control"/>
    <x v="12"/>
    <x v="12"/>
    <x v="1"/>
    <s v="RE"/>
    <x v="1"/>
    <n v="9.9999994257018443E-3"/>
    <m/>
    <n v="9.9999994257018443E-3"/>
    <s v="Y"/>
  </r>
  <r>
    <n v="10190"/>
    <s v="10190 Migration control"/>
    <x v="13"/>
    <x v="13"/>
    <x v="1"/>
    <s v="RE"/>
    <x v="1"/>
    <n v="9.9999994257018443E-3"/>
    <m/>
    <n v="9.9999994257018443E-3"/>
    <s v="Y"/>
  </r>
  <r>
    <n v="10190"/>
    <s v="10190 Migration control"/>
    <x v="14"/>
    <x v="14"/>
    <x v="1"/>
    <s v="RE"/>
    <x v="1"/>
    <n v="9.9999994257018443E-3"/>
    <m/>
    <n v="9.9999994257018443E-3"/>
    <s v="Y"/>
  </r>
  <r>
    <n v="10190"/>
    <s v="10190 Migration control"/>
    <x v="15"/>
    <x v="15"/>
    <x v="1"/>
    <s v="RE"/>
    <x v="1"/>
    <n v="9.9999994257018443E-3"/>
    <m/>
    <n v="9.9999994257018443E-3"/>
    <s v="Y"/>
  </r>
  <r>
    <n v="10190"/>
    <s v="10190 Migration control"/>
    <x v="16"/>
    <x v="16"/>
    <x v="1"/>
    <s v="RE"/>
    <x v="1"/>
    <n v="9.9999994257018443E-3"/>
    <m/>
    <n v="9.9999994257018443E-3"/>
    <s v="Y"/>
  </r>
  <r>
    <n v="10190"/>
    <s v="10190 Migration control"/>
    <x v="17"/>
    <x v="17"/>
    <x v="1"/>
    <s v="RE"/>
    <x v="1"/>
    <n v="9.9999994257018443E-3"/>
    <m/>
    <n v="9.9999994257018443E-3"/>
    <s v="Y"/>
  </r>
  <r>
    <n v="10190"/>
    <s v="10190 Migration control"/>
    <x v="18"/>
    <x v="18"/>
    <x v="1"/>
    <s v="RE"/>
    <x v="1"/>
    <n v="9.9999994257018443E-3"/>
    <m/>
    <n v="9.9999994257018443E-3"/>
    <s v="Y"/>
  </r>
  <r>
    <n v="10190"/>
    <s v="10190 Migration control"/>
    <x v="19"/>
    <x v="19"/>
    <x v="1"/>
    <s v="RE"/>
    <x v="1"/>
    <n v="9.9999994257018443E-3"/>
    <m/>
    <n v="9.9999994257018443E-3"/>
    <s v="Y"/>
  </r>
  <r>
    <n v="10190"/>
    <s v="10190 Migration control"/>
    <x v="20"/>
    <x v="20"/>
    <x v="1"/>
    <s v="RE"/>
    <x v="1"/>
    <n v="9.9999994257018443E-3"/>
    <m/>
    <n v="9.9999994257018443E-3"/>
    <s v="Y"/>
  </r>
  <r>
    <n v="10190"/>
    <s v="10190 Migration control"/>
    <x v="21"/>
    <x v="21"/>
    <x v="1"/>
    <s v="RE"/>
    <x v="1"/>
    <n v="9.9999994257018443E-3"/>
    <m/>
    <n v="9.9999994257018443E-3"/>
    <s v="Y"/>
  </r>
  <r>
    <n v="10190"/>
    <s v="10190 Migration control"/>
    <x v="22"/>
    <x v="22"/>
    <x v="1"/>
    <s v="RE"/>
    <x v="1"/>
    <n v="9.9999994257018443E-3"/>
    <m/>
    <n v="9.9999994257018443E-3"/>
    <s v="Y"/>
  </r>
  <r>
    <n v="10190"/>
    <s v="10190 Migration control"/>
    <x v="23"/>
    <x v="23"/>
    <x v="1"/>
    <s v="RE"/>
    <x v="1"/>
    <n v="9.9999994257018443E-3"/>
    <m/>
    <n v="9.9999994257018443E-3"/>
    <s v="Y"/>
  </r>
  <r>
    <n v="10190"/>
    <s v="10190 Migration control"/>
    <x v="24"/>
    <x v="24"/>
    <x v="1"/>
    <s v="RE"/>
    <x v="1"/>
    <n v="9.9999994257018443E-3"/>
    <m/>
    <n v="9.9999994257018443E-3"/>
    <s v="Y"/>
  </r>
  <r>
    <n v="10190"/>
    <s v="10190 Migration control"/>
    <x v="25"/>
    <x v="25"/>
    <x v="1"/>
    <s v="RE"/>
    <x v="1"/>
    <n v="9.9999994257018443E-3"/>
    <m/>
    <n v="9.9999994257018443E-3"/>
    <s v="Y"/>
  </r>
  <r>
    <n v="10190"/>
    <s v="10190 Migration control"/>
    <x v="26"/>
    <x v="26"/>
    <x v="1"/>
    <s v="RE"/>
    <x v="1"/>
    <n v="9.9999994257018443E-3"/>
    <m/>
    <n v="9.9999994257018443E-3"/>
    <s v="Y"/>
  </r>
  <r>
    <n v="10190"/>
    <s v="10190 Migration control"/>
    <x v="27"/>
    <x v="27"/>
    <x v="1"/>
    <s v="RE"/>
    <x v="1"/>
    <n v="9.9999994257018443E-3"/>
    <m/>
    <n v="9.9999994257018443E-3"/>
    <s v="Y"/>
  </r>
  <r>
    <n v="10190"/>
    <s v="10190 Migration control"/>
    <x v="28"/>
    <x v="28"/>
    <x v="1"/>
    <s v="RE"/>
    <x v="1"/>
    <n v="9.9999994257018443E-3"/>
    <m/>
    <n v="9.9999994257018443E-3"/>
    <s v="Y"/>
  </r>
  <r>
    <n v="10190"/>
    <s v="10190 Migration control"/>
    <x v="29"/>
    <x v="29"/>
    <x v="1"/>
    <s v="RE"/>
    <x v="1"/>
    <n v="9.9999994257018443E-3"/>
    <m/>
    <n v="9.9999994257018443E-3"/>
    <s v="Y"/>
  </r>
  <r>
    <n v="10190"/>
    <s v="10190 Migration control"/>
    <x v="30"/>
    <x v="30"/>
    <x v="1"/>
    <s v="RE"/>
    <x v="1"/>
    <n v="9.9999994257018443E-3"/>
    <m/>
    <n v="9.9999994257018443E-3"/>
    <s v="Y"/>
  </r>
  <r>
    <n v="10190"/>
    <s v="10190 Migration control"/>
    <x v="31"/>
    <x v="31"/>
    <x v="1"/>
    <s v="RE"/>
    <x v="1"/>
    <n v="9.9999994257018443E-3"/>
    <m/>
    <n v="9.9999994257018443E-3"/>
    <s v="Y"/>
  </r>
  <r>
    <n v="10190"/>
    <s v="10190 Migration control"/>
    <x v="32"/>
    <x v="32"/>
    <x v="1"/>
    <s v="RE"/>
    <x v="1"/>
    <n v="9.9999994257018443E-3"/>
    <m/>
    <n v="9.9999994257018443E-3"/>
    <s v="Y"/>
  </r>
  <r>
    <n v="10190"/>
    <s v="10190 Migration control"/>
    <x v="33"/>
    <x v="33"/>
    <x v="1"/>
    <s v="RE"/>
    <x v="1"/>
    <n v="9.9999994257018443E-3"/>
    <m/>
    <n v="9.9999994257018443E-3"/>
    <s v="Y"/>
  </r>
  <r>
    <n v="10190"/>
    <s v="10190 Migration control"/>
    <x v="34"/>
    <x v="34"/>
    <x v="1"/>
    <s v="RE"/>
    <x v="1"/>
    <n v="9.9999994257018443E-3"/>
    <m/>
    <n v="9.9999994257018443E-3"/>
    <s v="Y"/>
  </r>
  <r>
    <n v="10190"/>
    <s v="10190 Migration control"/>
    <x v="35"/>
    <x v="35"/>
    <x v="1"/>
    <s v="RE"/>
    <x v="1"/>
    <n v="9.9999994257018443E-3"/>
    <m/>
    <n v="9.9999994257018443E-3"/>
    <s v="Y"/>
  </r>
  <r>
    <n v="10190"/>
    <s v="10190 Migration control"/>
    <x v="36"/>
    <x v="36"/>
    <x v="1"/>
    <s v="RE"/>
    <x v="1"/>
    <n v="9.9999994257018443E-3"/>
    <m/>
    <n v="9.9999994257018443E-3"/>
    <s v="Y"/>
  </r>
  <r>
    <n v="10190"/>
    <s v="10190 Migration control"/>
    <x v="37"/>
    <x v="37"/>
    <x v="1"/>
    <s v="RE"/>
    <x v="1"/>
    <n v="9.9999994257018443E-3"/>
    <m/>
    <n v="9.9999994257018443E-3"/>
    <s v="Y"/>
  </r>
  <r>
    <n v="10190"/>
    <s v="10190 Migration control"/>
    <x v="38"/>
    <x v="38"/>
    <x v="1"/>
    <s v="RE"/>
    <x v="1"/>
    <n v="9.9999994257018443E-3"/>
    <m/>
    <n v="9.9999994257018443E-3"/>
    <s v="Y"/>
  </r>
  <r>
    <n v="10190"/>
    <s v="10190 Migration control"/>
    <x v="39"/>
    <x v="39"/>
    <x v="1"/>
    <s v="RE"/>
    <x v="1"/>
    <n v="9.9999994257018443E-3"/>
    <m/>
    <n v="9.9999994257018443E-3"/>
    <s v="Y"/>
  </r>
  <r>
    <n v="10190"/>
    <s v="10190 Migration control"/>
    <x v="40"/>
    <x v="40"/>
    <x v="1"/>
    <s v="RE"/>
    <x v="1"/>
    <n v="9.9999994257018443E-3"/>
    <m/>
    <n v="9.9999994257018443E-3"/>
    <s v="Y"/>
  </r>
  <r>
    <n v="10190"/>
    <s v="10190 Migration control"/>
    <x v="41"/>
    <x v="41"/>
    <x v="1"/>
    <s v="RE"/>
    <x v="1"/>
    <n v="9.9999994257018443E-3"/>
    <m/>
    <n v="9.9999994257018443E-3"/>
    <s v="Y"/>
  </r>
  <r>
    <n v="10190"/>
    <s v="10190 Migration control"/>
    <x v="42"/>
    <x v="42"/>
    <x v="1"/>
    <s v="RE"/>
    <x v="1"/>
    <n v="9.9999994257018443E-3"/>
    <m/>
    <n v="9.9999994257018443E-3"/>
    <s v="Y"/>
  </r>
  <r>
    <n v="10190"/>
    <s v="10190 Migration control"/>
    <x v="43"/>
    <x v="43"/>
    <x v="1"/>
    <s v="RE"/>
    <x v="1"/>
    <n v="9.9999994257018443E-3"/>
    <m/>
    <n v="9.9999994257018443E-3"/>
    <s v="Y"/>
  </r>
  <r>
    <n v="10190"/>
    <s v="10190 Migration control"/>
    <x v="44"/>
    <x v="44"/>
    <x v="1"/>
    <s v="RE"/>
    <x v="1"/>
    <n v="9.9999994257018443E-3"/>
    <m/>
    <n v="9.9999994257018443E-3"/>
    <s v="Y"/>
  </r>
  <r>
    <n v="10190"/>
    <s v="10190 Migration control"/>
    <x v="45"/>
    <x v="45"/>
    <x v="1"/>
    <s v="RE"/>
    <x v="1"/>
    <n v="9.9999994257018443E-3"/>
    <m/>
    <n v="9.9999994257018443E-3"/>
    <s v="Y"/>
  </r>
  <r>
    <n v="10190"/>
    <s v="10190 Migration control"/>
    <x v="46"/>
    <x v="46"/>
    <x v="1"/>
    <s v="RE"/>
    <x v="1"/>
    <n v="9.9999994257018443E-3"/>
    <m/>
    <n v="9.9999994257018443E-3"/>
    <s v="Y"/>
  </r>
  <r>
    <n v="10190"/>
    <s v="10190 Migration control"/>
    <x v="47"/>
    <x v="47"/>
    <x v="1"/>
    <s v="RE"/>
    <x v="1"/>
    <n v="9.9999994257018443E-3"/>
    <m/>
    <n v="9.9999994257018443E-3"/>
    <s v="Y"/>
  </r>
  <r>
    <n v="10200"/>
    <s v="10200 Trade Debtors"/>
    <x v="0"/>
    <x v="0"/>
    <x v="1"/>
    <s v="AR"/>
    <x v="1"/>
    <n v="1777301.2000000002"/>
    <n v="-251835.1000000007"/>
    <n v="1525466.0999999994"/>
    <s v="Y"/>
  </r>
  <r>
    <n v="10200"/>
    <s v="10200 Trade Debtors"/>
    <x v="1"/>
    <x v="1"/>
    <x v="1"/>
    <s v="AR"/>
    <x v="1"/>
    <n v="1525466.0999999992"/>
    <n v="253079.0700000005"/>
    <n v="1778545.1699999997"/>
    <s v="Y"/>
  </r>
  <r>
    <n v="10200"/>
    <s v="10200 Trade Debtors"/>
    <x v="2"/>
    <x v="2"/>
    <x v="1"/>
    <s v="AR"/>
    <x v="1"/>
    <n v="1778545.1700000009"/>
    <n v="361375.8899999992"/>
    <n v="2139921.06"/>
    <s v="Y"/>
  </r>
  <r>
    <n v="10200"/>
    <s v="10200 Trade Debtors"/>
    <x v="3"/>
    <x v="3"/>
    <x v="1"/>
    <s v="AR"/>
    <x v="1"/>
    <n v="2139921.0600000015"/>
    <n v="120044.38000000115"/>
    <n v="2259965.4400000027"/>
    <s v="Y"/>
  </r>
  <r>
    <n v="10200"/>
    <s v="10200 Trade Debtors"/>
    <x v="4"/>
    <x v="4"/>
    <x v="1"/>
    <s v="AR"/>
    <x v="1"/>
    <n v="2259965.4400000041"/>
    <n v="376236.26999999955"/>
    <n v="2636201.7100000037"/>
    <s v="Y"/>
  </r>
  <r>
    <n v="10200"/>
    <s v="10200 Trade Debtors"/>
    <x v="5"/>
    <x v="5"/>
    <x v="1"/>
    <s v="AR"/>
    <x v="1"/>
    <n v="2636201.7100000018"/>
    <n v="-563965.30999999819"/>
    <n v="2072236.4000000039"/>
    <s v="Y"/>
  </r>
  <r>
    <n v="10200"/>
    <s v="10200 Trade Debtors"/>
    <x v="6"/>
    <x v="6"/>
    <x v="1"/>
    <s v="AR"/>
    <x v="1"/>
    <n v="2072236.4000000057"/>
    <n v="-127777.07000000066"/>
    <n v="1944459.330000005"/>
    <s v="Y"/>
  </r>
  <r>
    <n v="10200"/>
    <s v="10200 Trade Debtors"/>
    <x v="7"/>
    <x v="7"/>
    <x v="1"/>
    <s v="AR"/>
    <x v="1"/>
    <n v="1944459.3300000052"/>
    <n v="124415.46999999914"/>
    <n v="2068874.8000000042"/>
    <s v="Y"/>
  </r>
  <r>
    <n v="10200"/>
    <s v="10200 Trade Debtors"/>
    <x v="8"/>
    <x v="8"/>
    <x v="1"/>
    <s v="AR"/>
    <x v="1"/>
    <n v="2068874.8000000024"/>
    <n v="515758.55000000005"/>
    <n v="2584633.3500000024"/>
    <s v="Y"/>
  </r>
  <r>
    <n v="10200"/>
    <s v="10200 Trade Debtors"/>
    <x v="9"/>
    <x v="9"/>
    <x v="1"/>
    <s v="AR"/>
    <x v="1"/>
    <n v="2584633.3500000034"/>
    <n v="-116754.86000000051"/>
    <n v="2467878.490000003"/>
    <s v="Y"/>
  </r>
  <r>
    <n v="10200"/>
    <s v="10200 Trade Debtors"/>
    <x v="10"/>
    <x v="10"/>
    <x v="1"/>
    <s v="AR"/>
    <x v="1"/>
    <n v="2467878.4900000058"/>
    <n v="-197320.62000000032"/>
    <n v="2270557.8700000057"/>
    <s v="Y"/>
  </r>
  <r>
    <n v="10200"/>
    <s v="10200 Trade Debtors"/>
    <x v="11"/>
    <x v="11"/>
    <x v="1"/>
    <s v="AR"/>
    <x v="1"/>
    <n v="2270557.8700000062"/>
    <n v="-426043.54000000079"/>
    <n v="1844514.3300000054"/>
    <s v="Y"/>
  </r>
  <r>
    <n v="10200"/>
    <s v="10200 Trade Debtors"/>
    <x v="12"/>
    <x v="12"/>
    <x v="1"/>
    <s v="AR"/>
    <x v="1"/>
    <n v="1844514.3300000033"/>
    <n v="-21570.970000000532"/>
    <n v="1822943.3600000029"/>
    <s v="Y"/>
  </r>
  <r>
    <n v="10200"/>
    <s v="10200 Trade Debtors"/>
    <x v="13"/>
    <x v="13"/>
    <x v="1"/>
    <s v="AR"/>
    <x v="1"/>
    <n v="1822943.3600000078"/>
    <n v="349789.17000000097"/>
    <n v="2172732.5300000086"/>
    <s v="Y"/>
  </r>
  <r>
    <n v="10200"/>
    <s v="10200 Trade Debtors"/>
    <x v="14"/>
    <x v="14"/>
    <x v="1"/>
    <s v="AR"/>
    <x v="1"/>
    <n v="2172732.5300000031"/>
    <n v="740146.91000000015"/>
    <n v="2912879.4400000032"/>
    <s v="Y"/>
  </r>
  <r>
    <n v="10200"/>
    <s v="10200 Trade Debtors"/>
    <x v="15"/>
    <x v="15"/>
    <x v="1"/>
    <s v="AR"/>
    <x v="1"/>
    <n v="2912879.4400000097"/>
    <n v="-626772.76000000269"/>
    <n v="2286106.6800000072"/>
    <s v="Y"/>
  </r>
  <r>
    <n v="10200"/>
    <s v="10200 Trade Debtors"/>
    <x v="16"/>
    <x v="16"/>
    <x v="1"/>
    <s v="AR"/>
    <x v="1"/>
    <n v="2286106.6800000048"/>
    <n v="63524.250000000851"/>
    <n v="2349630.9300000058"/>
    <s v="Y"/>
  </r>
  <r>
    <n v="10200"/>
    <s v="10200 Trade Debtors"/>
    <x v="17"/>
    <x v="17"/>
    <x v="1"/>
    <s v="AR"/>
    <x v="1"/>
    <n v="2349630.9300000048"/>
    <n v="400141.9699999998"/>
    <n v="2749772.9000000046"/>
    <s v="Y"/>
  </r>
  <r>
    <n v="10200"/>
    <s v="10200 Trade Debtors"/>
    <x v="18"/>
    <x v="18"/>
    <x v="1"/>
    <s v="AR"/>
    <x v="1"/>
    <n v="2749772.9000000069"/>
    <n v="-782228.41000000155"/>
    <n v="1967544.4900000056"/>
    <s v="Y"/>
  </r>
  <r>
    <n v="10200"/>
    <s v="10200 Trade Debtors"/>
    <x v="19"/>
    <x v="19"/>
    <x v="1"/>
    <s v="AR"/>
    <x v="1"/>
    <n v="1967544.4900000091"/>
    <n v="140072.3900000006"/>
    <n v="2107616.8800000097"/>
    <s v="Y"/>
  </r>
  <r>
    <n v="10200"/>
    <s v="10200 Trade Debtors"/>
    <x v="20"/>
    <x v="20"/>
    <x v="1"/>
    <s v="AR"/>
    <x v="1"/>
    <n v="2107616.8800000055"/>
    <n v="-40439.180000000852"/>
    <n v="2067177.7000000048"/>
    <s v="Y"/>
  </r>
  <r>
    <n v="10200"/>
    <s v="10200 Trade Debtors"/>
    <x v="21"/>
    <x v="21"/>
    <x v="1"/>
    <s v="AR"/>
    <x v="1"/>
    <n v="2067177.7000000014"/>
    <n v="79328.420000000988"/>
    <n v="2146506.1200000024"/>
    <s v="Y"/>
  </r>
  <r>
    <n v="10200"/>
    <s v="10200 Trade Debtors"/>
    <x v="22"/>
    <x v="22"/>
    <x v="1"/>
    <s v="AR"/>
    <x v="1"/>
    <n v="2146506.1199999996"/>
    <n v="16167.550000000952"/>
    <n v="2162673.6700000004"/>
    <s v="Y"/>
  </r>
  <r>
    <n v="10200"/>
    <s v="10200 Trade Debtors"/>
    <x v="23"/>
    <x v="23"/>
    <x v="1"/>
    <s v="AR"/>
    <x v="1"/>
    <n v="2162673.6700000013"/>
    <n v="238985.08000000016"/>
    <n v="2401658.7500000014"/>
    <s v="Y"/>
  </r>
  <r>
    <n v="10200"/>
    <s v="10200 Trade Debtors"/>
    <x v="24"/>
    <x v="24"/>
    <x v="1"/>
    <s v="AR"/>
    <x v="1"/>
    <n v="2401658.7499999939"/>
    <n v="206213.6300000014"/>
    <n v="2607872.3799999952"/>
    <s v="Y"/>
  </r>
  <r>
    <n v="10200"/>
    <s v="10200 Trade Debtors"/>
    <x v="25"/>
    <x v="25"/>
    <x v="1"/>
    <s v="AR"/>
    <x v="1"/>
    <n v="2607872.3800000018"/>
    <n v="-564936.16000000085"/>
    <n v="2042936.2200000007"/>
    <s v="Y"/>
  </r>
  <r>
    <n v="10200"/>
    <s v="10200 Trade Debtors"/>
    <x v="26"/>
    <x v="26"/>
    <x v="1"/>
    <s v="AR"/>
    <x v="1"/>
    <n v="2042936.2200000004"/>
    <n v="-9492.0199999993565"/>
    <n v="2033444.2000000011"/>
    <s v="Y"/>
  </r>
  <r>
    <n v="10200"/>
    <s v="10200 Trade Debtors"/>
    <x v="27"/>
    <x v="27"/>
    <x v="1"/>
    <s v="AR"/>
    <x v="1"/>
    <n v="2033444.1999999997"/>
    <n v="-290419.61999999906"/>
    <n v="1743024.5800000005"/>
    <s v="Y"/>
  </r>
  <r>
    <n v="10200"/>
    <s v="10200 Trade Debtors"/>
    <x v="28"/>
    <x v="28"/>
    <x v="1"/>
    <s v="AR"/>
    <x v="1"/>
    <n v="1743024.579999998"/>
    <n v="1086037.0699999991"/>
    <n v="2829061.6499999971"/>
    <s v="Y"/>
  </r>
  <r>
    <n v="10200"/>
    <s v="10200 Trade Debtors"/>
    <x v="29"/>
    <x v="29"/>
    <x v="1"/>
    <s v="AR"/>
    <x v="1"/>
    <n v="2829061.6499999966"/>
    <n v="-637199.57000000041"/>
    <n v="2191862.0799999963"/>
    <s v="Y"/>
  </r>
  <r>
    <n v="10200"/>
    <s v="10200 Trade Debtors"/>
    <x v="30"/>
    <x v="30"/>
    <x v="1"/>
    <s v="AR"/>
    <x v="1"/>
    <n v="2191862.080000001"/>
    <n v="190874.28999999858"/>
    <n v="2382736.3699999996"/>
    <s v="Y"/>
  </r>
  <r>
    <n v="10200"/>
    <s v="10200 Trade Debtors"/>
    <x v="31"/>
    <x v="31"/>
    <x v="1"/>
    <s v="AR"/>
    <x v="1"/>
    <n v="2382736.37"/>
    <n v="126425.46999999964"/>
    <n v="2509161.84"/>
    <s v="Y"/>
  </r>
  <r>
    <n v="10200"/>
    <s v="10200 Trade Debtors"/>
    <x v="32"/>
    <x v="32"/>
    <x v="1"/>
    <s v="AR"/>
    <x v="1"/>
    <n v="2509161.839999998"/>
    <n v="-177535.70999999859"/>
    <n v="2331626.1299999994"/>
    <s v="Y"/>
  </r>
  <r>
    <n v="10200"/>
    <s v="10200 Trade Debtors"/>
    <x v="33"/>
    <x v="33"/>
    <x v="1"/>
    <s v="AR"/>
    <x v="1"/>
    <n v="2331626.1299999985"/>
    <n v="-195534.80000000045"/>
    <n v="2136091.3299999982"/>
    <s v="Y"/>
  </r>
  <r>
    <n v="10200"/>
    <s v="10200 Trade Debtors"/>
    <x v="34"/>
    <x v="34"/>
    <x v="1"/>
    <s v="AR"/>
    <x v="1"/>
    <n v="2136091.3299999842"/>
    <n v="1054058.8900000029"/>
    <n v="3190150.2199999872"/>
    <s v="Y"/>
  </r>
  <r>
    <n v="10200"/>
    <s v="10200 Trade Debtors"/>
    <x v="35"/>
    <x v="35"/>
    <x v="1"/>
    <s v="AR"/>
    <x v="1"/>
    <n v="3190150.2199999928"/>
    <n v="-463887.43999999983"/>
    <n v="2726262.7799999928"/>
    <s v="Y"/>
  </r>
  <r>
    <n v="10200"/>
    <s v="10200 Trade Debtors"/>
    <x v="36"/>
    <x v="36"/>
    <x v="1"/>
    <s v="AR"/>
    <x v="1"/>
    <n v="2726262.7799999891"/>
    <n v="-387837.9799999955"/>
    <n v="2338424.7999999938"/>
    <s v="Y"/>
  </r>
  <r>
    <n v="10200"/>
    <s v="10200 Trade Debtors"/>
    <x v="37"/>
    <x v="37"/>
    <x v="1"/>
    <s v="AR"/>
    <x v="1"/>
    <n v="2338424.7999999952"/>
    <n v="282659.71999999788"/>
    <n v="2621084.519999993"/>
    <s v="Y"/>
  </r>
  <r>
    <n v="10200"/>
    <s v="10200 Trade Debtors"/>
    <x v="38"/>
    <x v="38"/>
    <x v="1"/>
    <s v="AR"/>
    <x v="1"/>
    <n v="2621084.519999987"/>
    <n v="79765.580000000249"/>
    <n v="2700850.0999999871"/>
    <s v="Y"/>
  </r>
  <r>
    <n v="10200"/>
    <s v="10200 Trade Debtors"/>
    <x v="39"/>
    <x v="39"/>
    <x v="1"/>
    <s v="AR"/>
    <x v="1"/>
    <n v="2700850.0999999847"/>
    <n v="-120599.33999999649"/>
    <n v="2580250.7599999881"/>
    <s v="Y"/>
  </r>
  <r>
    <n v="10200"/>
    <s v="10200 Trade Debtors"/>
    <x v="40"/>
    <x v="40"/>
    <x v="1"/>
    <s v="AR"/>
    <x v="1"/>
    <n v="2580250.7599999853"/>
    <n v="-35864.899999996909"/>
    <n v="2544385.8599999882"/>
    <s v="Y"/>
  </r>
  <r>
    <n v="10200"/>
    <s v="10200 Trade Debtors"/>
    <x v="41"/>
    <x v="41"/>
    <x v="1"/>
    <s v="AR"/>
    <x v="1"/>
    <n v="2544385.8599999859"/>
    <n v="862051.08999999985"/>
    <n v="3406436.9499999858"/>
    <s v="Y"/>
  </r>
  <r>
    <n v="10200"/>
    <s v="10200 Trade Debtors"/>
    <x v="42"/>
    <x v="42"/>
    <x v="1"/>
    <s v="AR"/>
    <x v="1"/>
    <n v="3406436.9499999858"/>
    <m/>
    <n v="3406436.9499999858"/>
    <s v="Y"/>
  </r>
  <r>
    <n v="10200"/>
    <s v="10200 Trade Debtors"/>
    <x v="43"/>
    <x v="43"/>
    <x v="1"/>
    <s v="AR"/>
    <x v="1"/>
    <n v="3406436.9499999858"/>
    <m/>
    <n v="3406436.9499999858"/>
    <s v="Y"/>
  </r>
  <r>
    <n v="10200"/>
    <s v="10200 Trade Debtors"/>
    <x v="44"/>
    <x v="44"/>
    <x v="1"/>
    <s v="AR"/>
    <x v="1"/>
    <n v="3406436.9499999858"/>
    <m/>
    <n v="3406436.9499999858"/>
    <s v="Y"/>
  </r>
  <r>
    <n v="10200"/>
    <s v="10200 Trade Debtors"/>
    <x v="45"/>
    <x v="45"/>
    <x v="1"/>
    <s v="AR"/>
    <x v="1"/>
    <n v="3406436.9499999858"/>
    <m/>
    <n v="3406436.9499999858"/>
    <s v="Y"/>
  </r>
  <r>
    <n v="10200"/>
    <s v="10200 Trade Debtors"/>
    <x v="46"/>
    <x v="46"/>
    <x v="1"/>
    <s v="AR"/>
    <x v="1"/>
    <n v="3406436.9499999858"/>
    <m/>
    <n v="3406436.9499999858"/>
    <s v="Y"/>
  </r>
  <r>
    <n v="10200"/>
    <s v="10200 Trade Debtors"/>
    <x v="47"/>
    <x v="47"/>
    <x v="1"/>
    <s v="AR"/>
    <x v="1"/>
    <n v="3406436.9499999858"/>
    <m/>
    <n v="3406436.9499999858"/>
    <s v="Y"/>
  </r>
  <r>
    <n v="10204"/>
    <s v="10204 - Commission Receivable"/>
    <x v="33"/>
    <x v="33"/>
    <x v="1"/>
    <s v="OCA"/>
    <x v="1"/>
    <n v="0"/>
    <n v="1020"/>
    <n v="1020"/>
    <s v="Y"/>
  </r>
  <r>
    <n v="10204"/>
    <s v="10204 - Commission Receivable"/>
    <x v="34"/>
    <x v="34"/>
    <x v="1"/>
    <s v="OCA"/>
    <x v="1"/>
    <n v="1020"/>
    <n v="1415.62"/>
    <n v="2435.62"/>
    <s v="Y"/>
  </r>
  <r>
    <n v="10204"/>
    <s v="10204 - Commission Receivable"/>
    <x v="35"/>
    <x v="35"/>
    <x v="1"/>
    <s v="OCA"/>
    <x v="1"/>
    <n v="2435.62"/>
    <n v="1320"/>
    <n v="3755.62"/>
    <s v="Y"/>
  </r>
  <r>
    <n v="10204"/>
    <s v="10204 - Commission Receivable"/>
    <x v="36"/>
    <x v="36"/>
    <x v="1"/>
    <s v="OCA"/>
    <x v="1"/>
    <n v="3755.6200000000008"/>
    <n v="1076.07"/>
    <n v="4831.6900000000005"/>
    <s v="Y"/>
  </r>
  <r>
    <n v="10204"/>
    <s v="10204 - Commission Receivable"/>
    <x v="37"/>
    <x v="37"/>
    <x v="1"/>
    <s v="OCA"/>
    <x v="1"/>
    <n v="4831.6899999999996"/>
    <n v="-2675.62"/>
    <n v="2156.0699999999997"/>
    <s v="Y"/>
  </r>
  <r>
    <n v="10204"/>
    <s v="10204 - Commission Receivable"/>
    <x v="38"/>
    <x v="38"/>
    <x v="1"/>
    <s v="OCA"/>
    <x v="1"/>
    <n v="2156.0699999999997"/>
    <n v="-1076.07"/>
    <n v="1080"/>
    <s v="Y"/>
  </r>
  <r>
    <n v="10204"/>
    <s v="10204 - Commission Receivable"/>
    <x v="39"/>
    <x v="39"/>
    <x v="1"/>
    <s v="OCA"/>
    <x v="1"/>
    <n v="1080"/>
    <m/>
    <n v="1080"/>
    <s v="Y"/>
  </r>
  <r>
    <n v="10204"/>
    <s v="10204 - Commission Receivable"/>
    <x v="40"/>
    <x v="40"/>
    <x v="1"/>
    <s v="OCA"/>
    <x v="1"/>
    <n v="1080"/>
    <n v="-1080"/>
    <n v="0"/>
    <s v="Y"/>
  </r>
  <r>
    <n v="10204"/>
    <s v="10204 - Commission Receivable"/>
    <x v="41"/>
    <x v="41"/>
    <x v="1"/>
    <s v="OCA"/>
    <x v="1"/>
    <n v="0"/>
    <m/>
    <n v="0"/>
    <s v="Y"/>
  </r>
  <r>
    <n v="10204"/>
    <s v="10204 - Commission Receivable"/>
    <x v="42"/>
    <x v="42"/>
    <x v="1"/>
    <s v="OCA"/>
    <x v="1"/>
    <n v="0"/>
    <m/>
    <n v="0"/>
    <s v="Y"/>
  </r>
  <r>
    <n v="10204"/>
    <s v="10204 - Commission Receivable"/>
    <x v="43"/>
    <x v="43"/>
    <x v="1"/>
    <s v="OCA"/>
    <x v="1"/>
    <n v="0"/>
    <m/>
    <n v="0"/>
    <s v="Y"/>
  </r>
  <r>
    <n v="10204"/>
    <s v="10204 - Commission Receivable"/>
    <x v="44"/>
    <x v="44"/>
    <x v="1"/>
    <s v="OCA"/>
    <x v="1"/>
    <n v="0"/>
    <m/>
    <n v="0"/>
    <s v="Y"/>
  </r>
  <r>
    <n v="10204"/>
    <s v="10204 - Commission Receivable"/>
    <x v="45"/>
    <x v="45"/>
    <x v="1"/>
    <s v="OCA"/>
    <x v="1"/>
    <n v="0"/>
    <m/>
    <n v="0"/>
    <s v="Y"/>
  </r>
  <r>
    <n v="10204"/>
    <s v="10204 - Commission Receivable"/>
    <x v="46"/>
    <x v="46"/>
    <x v="1"/>
    <s v="OCA"/>
    <x v="1"/>
    <n v="0"/>
    <m/>
    <n v="0"/>
    <s v="Y"/>
  </r>
  <r>
    <n v="10204"/>
    <s v="10204 - Commission Receivable"/>
    <x v="47"/>
    <x v="47"/>
    <x v="1"/>
    <s v="OCA"/>
    <x v="1"/>
    <n v="0"/>
    <m/>
    <n v="0"/>
    <s v="Y"/>
  </r>
  <r>
    <n v="11110"/>
    <s v="11110 Business Transaction Account"/>
    <x v="0"/>
    <x v="0"/>
    <x v="1"/>
    <s v="CASH"/>
    <x v="1"/>
    <n v="399960.41"/>
    <n v="268729.7400000004"/>
    <n v="668690.15000000037"/>
    <s v="Y"/>
  </r>
  <r>
    <n v="11110"/>
    <s v="11110 Business Transaction Account"/>
    <x v="1"/>
    <x v="1"/>
    <x v="1"/>
    <s v="CASH"/>
    <x v="1"/>
    <n v="668690.14999999967"/>
    <n v="-28440.039999999557"/>
    <n v="640250.1100000001"/>
    <s v="Y"/>
  </r>
  <r>
    <n v="11110"/>
    <s v="11110 Business Transaction Account"/>
    <x v="2"/>
    <x v="2"/>
    <x v="1"/>
    <s v="CASH"/>
    <x v="1"/>
    <n v="640250.11000000138"/>
    <n v="-377064.36000000028"/>
    <n v="263185.75000000111"/>
    <s v="Y"/>
  </r>
  <r>
    <n v="11110"/>
    <s v="11110 Business Transaction Account"/>
    <x v="3"/>
    <x v="3"/>
    <x v="1"/>
    <s v="CASH"/>
    <x v="1"/>
    <n v="263185.75"/>
    <n v="433044.67000000027"/>
    <n v="696230.42000000027"/>
    <s v="Y"/>
  </r>
  <r>
    <n v="11110"/>
    <s v="11110 Business Transaction Account"/>
    <x v="4"/>
    <x v="4"/>
    <x v="1"/>
    <s v="CASH"/>
    <x v="1"/>
    <n v="696230.42000000016"/>
    <n v="-228124.36999999997"/>
    <n v="468106.05000000016"/>
    <s v="Y"/>
  </r>
  <r>
    <n v="11110"/>
    <s v="11110 Business Transaction Account"/>
    <x v="5"/>
    <x v="5"/>
    <x v="1"/>
    <s v="CASH"/>
    <x v="1"/>
    <n v="468106.04999999772"/>
    <n v="-176161.38999999917"/>
    <n v="291944.65999999858"/>
    <s v="Y"/>
  </r>
  <r>
    <n v="11110"/>
    <s v="11110 Business Transaction Account"/>
    <x v="6"/>
    <x v="6"/>
    <x v="1"/>
    <s v="CASH"/>
    <x v="1"/>
    <n v="291944.65999999846"/>
    <n v="247554.70000000071"/>
    <n v="539499.35999999917"/>
    <s v="Y"/>
  </r>
  <r>
    <n v="11110"/>
    <s v="11110 Business Transaction Account"/>
    <x v="7"/>
    <x v="7"/>
    <x v="1"/>
    <s v="CASH"/>
    <x v="1"/>
    <n v="539499.35999999987"/>
    <n v="-91029.639999999665"/>
    <n v="448469.7200000002"/>
    <s v="Y"/>
  </r>
  <r>
    <n v="11110"/>
    <s v="11110 Business Transaction Account"/>
    <x v="8"/>
    <x v="8"/>
    <x v="1"/>
    <s v="CASH"/>
    <x v="1"/>
    <n v="448469.72000000277"/>
    <n v="872564.5999999987"/>
    <n v="1321034.3200000015"/>
    <s v="Y"/>
  </r>
  <r>
    <n v="11110"/>
    <s v="11110 Business Transaction Account"/>
    <x v="9"/>
    <x v="9"/>
    <x v="1"/>
    <s v="CASH"/>
    <x v="1"/>
    <n v="1321034.3200000008"/>
    <n v="-12874.96999999995"/>
    <n v="1308159.3500000008"/>
    <s v="Y"/>
  </r>
  <r>
    <n v="11110"/>
    <s v="11110 Business Transaction Account"/>
    <x v="10"/>
    <x v="10"/>
    <x v="1"/>
    <s v="CASH"/>
    <x v="1"/>
    <n v="1308159.3500000029"/>
    <n v="370532.40999999933"/>
    <n v="1678691.7600000023"/>
    <s v="Y"/>
  </r>
  <r>
    <n v="11110"/>
    <s v="11110 Business Transaction Account"/>
    <x v="11"/>
    <x v="11"/>
    <x v="1"/>
    <s v="CASH"/>
    <x v="1"/>
    <n v="1678691.760000003"/>
    <n v="799275.12999999837"/>
    <n v="2477966.8900000015"/>
    <s v="Y"/>
  </r>
  <r>
    <n v="11110"/>
    <s v="11110 Business Transaction Account"/>
    <x v="12"/>
    <x v="12"/>
    <x v="1"/>
    <s v="CASH"/>
    <x v="1"/>
    <n v="2477966.8900000006"/>
    <n v="-178964.60999999943"/>
    <n v="2299002.2800000012"/>
    <s v="Y"/>
  </r>
  <r>
    <n v="11110"/>
    <s v="11110 Business Transaction Account"/>
    <x v="13"/>
    <x v="13"/>
    <x v="1"/>
    <s v="CASH"/>
    <x v="1"/>
    <n v="2299002.2799999965"/>
    <n v="-850959.31999999983"/>
    <n v="1448042.9599999967"/>
    <s v="Y"/>
  </r>
  <r>
    <n v="11110"/>
    <s v="11110 Business Transaction Account"/>
    <x v="14"/>
    <x v="14"/>
    <x v="1"/>
    <s v="CASH"/>
    <x v="1"/>
    <n v="1448042.9599999958"/>
    <n v="155478.69999999981"/>
    <n v="1603521.6599999955"/>
    <s v="Y"/>
  </r>
  <r>
    <n v="11110"/>
    <s v="11110 Business Transaction Account"/>
    <x v="15"/>
    <x v="15"/>
    <x v="1"/>
    <s v="CASH"/>
    <x v="1"/>
    <n v="1603521.6599999978"/>
    <n v="534563.38000000035"/>
    <n v="2138085.0399999982"/>
    <s v="Y"/>
  </r>
  <r>
    <n v="11110"/>
    <s v="11110 Business Transaction Account"/>
    <x v="16"/>
    <x v="16"/>
    <x v="1"/>
    <s v="CASH"/>
    <x v="1"/>
    <n v="2138085.0399999996"/>
    <n v="-113317.37000000013"/>
    <n v="2024767.6699999995"/>
    <s v="Y"/>
  </r>
  <r>
    <n v="11110"/>
    <s v="11110 Business Transaction Account"/>
    <x v="17"/>
    <x v="17"/>
    <x v="1"/>
    <s v="CASH"/>
    <x v="1"/>
    <n v="2024767.6699999932"/>
    <n v="-608610.23999999976"/>
    <n v="1416157.4299999934"/>
    <s v="Y"/>
  </r>
  <r>
    <n v="11110"/>
    <s v="11110 Business Transaction Account"/>
    <x v="18"/>
    <x v="18"/>
    <x v="1"/>
    <s v="CASH"/>
    <x v="1"/>
    <n v="1416157.4299999932"/>
    <n v="229267.19000000003"/>
    <n v="1645424.6199999931"/>
    <s v="Y"/>
  </r>
  <r>
    <n v="11110"/>
    <s v="11110 Business Transaction Account"/>
    <x v="19"/>
    <x v="19"/>
    <x v="1"/>
    <s v="CASH"/>
    <x v="1"/>
    <n v="1645424.6199999922"/>
    <n v="-127244.4700000005"/>
    <n v="1518180.1499999918"/>
    <s v="Y"/>
  </r>
  <r>
    <n v="11110"/>
    <s v="11110 Business Transaction Account"/>
    <x v="20"/>
    <x v="20"/>
    <x v="1"/>
    <s v="CASH"/>
    <x v="1"/>
    <n v="1518180.1499999934"/>
    <n v="169706.55999999971"/>
    <n v="1687886.7099999932"/>
    <s v="Y"/>
  </r>
  <r>
    <n v="11110"/>
    <s v="11110 Business Transaction Account"/>
    <x v="21"/>
    <x v="21"/>
    <x v="1"/>
    <s v="CASH"/>
    <x v="1"/>
    <n v="1687886.7099999962"/>
    <n v="158062.94999999969"/>
    <n v="1845949.659999996"/>
    <s v="Y"/>
  </r>
  <r>
    <n v="11110"/>
    <s v="11110 Business Transaction Account"/>
    <x v="22"/>
    <x v="22"/>
    <x v="1"/>
    <s v="CASH"/>
    <x v="1"/>
    <n v="1845949.6599999955"/>
    <n v="472242.36999999912"/>
    <n v="2318192.0299999947"/>
    <s v="Y"/>
  </r>
  <r>
    <n v="11110"/>
    <s v="11110 Business Transaction Account"/>
    <x v="23"/>
    <x v="23"/>
    <x v="1"/>
    <s v="CASH"/>
    <x v="1"/>
    <n v="2318192.0299999937"/>
    <n v="69309.52999999997"/>
    <n v="2387501.5599999935"/>
    <s v="Y"/>
  </r>
  <r>
    <n v="11110"/>
    <s v="11110 Business Transaction Account"/>
    <x v="24"/>
    <x v="24"/>
    <x v="1"/>
    <s v="CASH"/>
    <x v="1"/>
    <n v="2387501.5599999963"/>
    <n v="-281482.03999999986"/>
    <n v="2106019.5199999963"/>
    <s v="Y"/>
  </r>
  <r>
    <n v="11110"/>
    <s v="11110 Business Transaction Account"/>
    <x v="25"/>
    <x v="25"/>
    <x v="1"/>
    <s v="CASH"/>
    <x v="1"/>
    <n v="2106019.5199999912"/>
    <n v="157898.38000000073"/>
    <n v="2263917.899999992"/>
    <s v="Y"/>
  </r>
  <r>
    <n v="11110"/>
    <s v="11110 Business Transaction Account"/>
    <x v="26"/>
    <x v="26"/>
    <x v="1"/>
    <s v="CASH"/>
    <x v="1"/>
    <n v="2263917.8999999939"/>
    <n v="178515.73999999993"/>
    <n v="2442433.6399999936"/>
    <s v="Y"/>
  </r>
  <r>
    <n v="11110"/>
    <s v="11110 Business Transaction Account"/>
    <x v="27"/>
    <x v="27"/>
    <x v="1"/>
    <s v="CASH"/>
    <x v="1"/>
    <n v="2442433.6399999913"/>
    <n v="307025.69000000041"/>
    <n v="2749459.3299999917"/>
    <s v="Y"/>
  </r>
  <r>
    <n v="11110"/>
    <s v="11110 Business Transaction Account"/>
    <x v="28"/>
    <x v="28"/>
    <x v="1"/>
    <s v="CASH"/>
    <x v="1"/>
    <n v="2749459.3299999954"/>
    <n v="-582364.56999999937"/>
    <n v="2167094.7599999961"/>
    <s v="Y"/>
  </r>
  <r>
    <n v="11110"/>
    <s v="11110 Business Transaction Account"/>
    <x v="29"/>
    <x v="29"/>
    <x v="1"/>
    <s v="CASH"/>
    <x v="1"/>
    <n v="2167094.7600000016"/>
    <n v="-1331672.0500000026"/>
    <n v="835422.70999999892"/>
    <s v="Y"/>
  </r>
  <r>
    <n v="11110"/>
    <s v="11110 Business Transaction Account"/>
    <x v="30"/>
    <x v="30"/>
    <x v="1"/>
    <s v="CASH"/>
    <x v="1"/>
    <n v="835422.70999999985"/>
    <n v="-165808.45999999953"/>
    <n v="669614.25000000035"/>
    <s v="Y"/>
  </r>
  <r>
    <n v="11110"/>
    <s v="11110 Business Transaction Account"/>
    <x v="31"/>
    <x v="31"/>
    <x v="1"/>
    <s v="CASH"/>
    <x v="1"/>
    <n v="669614.24999999895"/>
    <n v="20385.330000000129"/>
    <n v="689999.57999999903"/>
    <s v="Y"/>
  </r>
  <r>
    <n v="11110"/>
    <s v="11110 Business Transaction Account"/>
    <x v="32"/>
    <x v="32"/>
    <x v="1"/>
    <s v="CASH"/>
    <x v="1"/>
    <n v="689999.57999999786"/>
    <n v="892076.77000000014"/>
    <n v="1582076.349999998"/>
    <s v="Y"/>
  </r>
  <r>
    <n v="11110"/>
    <s v="11110 Business Transaction Account"/>
    <x v="33"/>
    <x v="33"/>
    <x v="1"/>
    <s v="CASH"/>
    <x v="1"/>
    <n v="1582076.3499999943"/>
    <n v="170589.18000000023"/>
    <n v="1752665.5299999944"/>
    <s v="Y"/>
  </r>
  <r>
    <n v="11110"/>
    <s v="11110 Business Transaction Account"/>
    <x v="34"/>
    <x v="34"/>
    <x v="1"/>
    <s v="CASH"/>
    <x v="1"/>
    <n v="1752665.5299999961"/>
    <n v="-230262.92000000013"/>
    <n v="1522402.6099999959"/>
    <s v="Y"/>
  </r>
  <r>
    <n v="11110"/>
    <s v="11110 Business Transaction Account"/>
    <x v="35"/>
    <x v="35"/>
    <x v="1"/>
    <s v="CASH"/>
    <x v="1"/>
    <n v="1522402.6099999943"/>
    <n v="687052.50999999943"/>
    <n v="2209455.1199999936"/>
    <s v="Y"/>
  </r>
  <r>
    <n v="11110"/>
    <s v="11110 Business Transaction Account"/>
    <x v="36"/>
    <x v="36"/>
    <x v="1"/>
    <s v="CASH"/>
    <x v="1"/>
    <n v="2209455.1199999945"/>
    <n v="375694.96999999956"/>
    <n v="2585150.0899999943"/>
    <s v="Y"/>
  </r>
  <r>
    <n v="11110"/>
    <s v="11110 Business Transaction Account"/>
    <x v="37"/>
    <x v="37"/>
    <x v="1"/>
    <s v="CASH"/>
    <x v="1"/>
    <n v="2585150.0899999938"/>
    <n v="-756243.86"/>
    <n v="1828906.2299999937"/>
    <s v="Y"/>
  </r>
  <r>
    <n v="11110"/>
    <s v="11110 Business Transaction Account"/>
    <x v="38"/>
    <x v="38"/>
    <x v="1"/>
    <s v="CASH"/>
    <x v="1"/>
    <n v="1828906.2299999937"/>
    <n v="129925.19000000005"/>
    <n v="1958831.4199999936"/>
    <s v="Y"/>
  </r>
  <r>
    <n v="11110"/>
    <s v="11110 Business Transaction Account"/>
    <x v="39"/>
    <x v="39"/>
    <x v="1"/>
    <s v="CASH"/>
    <x v="1"/>
    <n v="1958831.4199999927"/>
    <n v="436072.27000000019"/>
    <n v="2394903.689999993"/>
    <s v="Y"/>
  </r>
  <r>
    <n v="11110"/>
    <s v="11110 Business Transaction Account"/>
    <x v="40"/>
    <x v="40"/>
    <x v="1"/>
    <s v="CASH"/>
    <x v="1"/>
    <n v="2394903.689999992"/>
    <n v="177880.84000000055"/>
    <n v="2572784.5299999928"/>
    <s v="Y"/>
  </r>
  <r>
    <n v="11110"/>
    <s v="11110 Business Transaction Account"/>
    <x v="41"/>
    <x v="41"/>
    <x v="1"/>
    <s v="CASH"/>
    <x v="1"/>
    <n v="2572784.5300000045"/>
    <n v="-1290176.3600000006"/>
    <n v="1282608.1700000039"/>
    <s v="Y"/>
  </r>
  <r>
    <n v="11110"/>
    <s v="11110 Business Transaction Account"/>
    <x v="42"/>
    <x v="42"/>
    <x v="1"/>
    <s v="CASH"/>
    <x v="1"/>
    <n v="1282608.1700000039"/>
    <m/>
    <n v="1282608.1700000039"/>
    <s v="Y"/>
  </r>
  <r>
    <n v="11110"/>
    <s v="11110 Business Transaction Account"/>
    <x v="43"/>
    <x v="43"/>
    <x v="1"/>
    <s v="CASH"/>
    <x v="1"/>
    <n v="1282608.1700000039"/>
    <m/>
    <n v="1282608.1700000039"/>
    <s v="Y"/>
  </r>
  <r>
    <n v="11110"/>
    <s v="11110 Business Transaction Account"/>
    <x v="44"/>
    <x v="44"/>
    <x v="1"/>
    <s v="CASH"/>
    <x v="1"/>
    <n v="1282608.1700000039"/>
    <m/>
    <n v="1282608.1700000039"/>
    <s v="Y"/>
  </r>
  <r>
    <n v="11110"/>
    <s v="11110 Business Transaction Account"/>
    <x v="45"/>
    <x v="45"/>
    <x v="1"/>
    <s v="CASH"/>
    <x v="1"/>
    <n v="1282608.1700000039"/>
    <m/>
    <n v="1282608.1700000039"/>
    <s v="Y"/>
  </r>
  <r>
    <n v="11110"/>
    <s v="11110 Business Transaction Account"/>
    <x v="46"/>
    <x v="46"/>
    <x v="1"/>
    <s v="CASH"/>
    <x v="1"/>
    <n v="1282608.1700000039"/>
    <m/>
    <n v="1282608.1700000039"/>
    <s v="Y"/>
  </r>
  <r>
    <n v="11110"/>
    <s v="11110 Business Transaction Account"/>
    <x v="47"/>
    <x v="47"/>
    <x v="1"/>
    <s v="CASH"/>
    <x v="1"/>
    <n v="1282608.1700000039"/>
    <m/>
    <n v="1282608.1700000039"/>
    <s v="Y"/>
  </r>
  <r>
    <n v="11113"/>
    <s v="11113 Bank Suspense Account"/>
    <x v="23"/>
    <x v="23"/>
    <x v="1"/>
    <s v="CASH"/>
    <x v="1"/>
    <n v="0"/>
    <n v="1.17"/>
    <n v="1.17"/>
    <s v="Y"/>
  </r>
  <r>
    <n v="11113"/>
    <s v="11113 Bank Suspense Account"/>
    <x v="24"/>
    <x v="24"/>
    <x v="1"/>
    <s v="CASH"/>
    <x v="1"/>
    <n v="1.17"/>
    <n v="0"/>
    <n v="1.17"/>
    <s v="Y"/>
  </r>
  <r>
    <n v="11113"/>
    <s v="11113 Bank Suspense Account"/>
    <x v="25"/>
    <x v="25"/>
    <x v="1"/>
    <s v="CASH"/>
    <x v="1"/>
    <n v="1.17"/>
    <n v="-1.17"/>
    <n v="0"/>
    <s v="Y"/>
  </r>
  <r>
    <n v="11113"/>
    <s v="11113 Bank Suspense Account"/>
    <x v="26"/>
    <x v="26"/>
    <x v="1"/>
    <s v="CASH"/>
    <x v="1"/>
    <n v="0"/>
    <n v="0"/>
    <n v="0"/>
    <s v="Y"/>
  </r>
  <r>
    <n v="11113"/>
    <s v="11113 Bank Suspense Account"/>
    <x v="27"/>
    <x v="27"/>
    <x v="1"/>
    <s v="CASH"/>
    <x v="1"/>
    <n v="0"/>
    <n v="0"/>
    <n v="0"/>
    <s v="Y"/>
  </r>
  <r>
    <n v="11113"/>
    <s v="11113 Bank Suspense Account"/>
    <x v="28"/>
    <x v="28"/>
    <x v="1"/>
    <s v="CASH"/>
    <x v="1"/>
    <n v="0"/>
    <n v="0"/>
    <n v="0"/>
    <s v="Y"/>
  </r>
  <r>
    <n v="11113"/>
    <s v="11113 Bank Suspense Account"/>
    <x v="29"/>
    <x v="29"/>
    <x v="1"/>
    <s v="CASH"/>
    <x v="1"/>
    <n v="0"/>
    <n v="0"/>
    <n v="0"/>
    <s v="Y"/>
  </r>
  <r>
    <n v="11113"/>
    <s v="11113 Bank Suspense Account"/>
    <x v="30"/>
    <x v="30"/>
    <x v="1"/>
    <s v="CASH"/>
    <x v="1"/>
    <n v="5.5511151231257827E-17"/>
    <n v="-0.18"/>
    <n v="-0.17999999999999994"/>
    <s v="Y"/>
  </r>
  <r>
    <n v="11113"/>
    <s v="11113 Bank Suspense Account"/>
    <x v="31"/>
    <x v="31"/>
    <x v="1"/>
    <s v="CASH"/>
    <x v="1"/>
    <n v="-0.17999999999999994"/>
    <n v="0"/>
    <n v="-0.17999999999999994"/>
    <s v="Y"/>
  </r>
  <r>
    <n v="11113"/>
    <s v="11113 Bank Suspense Account"/>
    <x v="32"/>
    <x v="32"/>
    <x v="1"/>
    <s v="CASH"/>
    <x v="1"/>
    <n v="-0.17999999999999994"/>
    <n v="0"/>
    <n v="-0.17999999999999994"/>
    <s v="Y"/>
  </r>
  <r>
    <n v="11113"/>
    <s v="11113 Bank Suspense Account"/>
    <x v="33"/>
    <x v="33"/>
    <x v="1"/>
    <s v="CASH"/>
    <x v="1"/>
    <n v="-0.17999999999999994"/>
    <n v="0"/>
    <n v="-0.17999999999999994"/>
    <s v="Y"/>
  </r>
  <r>
    <n v="11113"/>
    <s v="11113 Bank Suspense Account"/>
    <x v="34"/>
    <x v="34"/>
    <x v="1"/>
    <s v="CASH"/>
    <x v="1"/>
    <n v="-0.17999999999999994"/>
    <n v="0.01"/>
    <n v="-0.16999999999999993"/>
    <s v="Y"/>
  </r>
  <r>
    <n v="11113"/>
    <s v="11113 Bank Suspense Account"/>
    <x v="35"/>
    <x v="35"/>
    <x v="1"/>
    <s v="CASH"/>
    <x v="1"/>
    <n v="-0.16999999999999993"/>
    <n v="0"/>
    <n v="-0.16999999999999993"/>
    <s v="Y"/>
  </r>
  <r>
    <n v="11113"/>
    <s v="11113 Bank Suspense Account"/>
    <x v="36"/>
    <x v="36"/>
    <x v="1"/>
    <s v="CASH"/>
    <x v="1"/>
    <n v="-0.16999999999999993"/>
    <n v="0"/>
    <n v="-0.16999999999999993"/>
    <s v="Y"/>
  </r>
  <r>
    <n v="11113"/>
    <s v="11113 Bank Suspense Account"/>
    <x v="37"/>
    <x v="37"/>
    <x v="1"/>
    <s v="CASH"/>
    <x v="1"/>
    <n v="-0.16999999999999993"/>
    <n v="0"/>
    <n v="-0.16999999999999993"/>
    <s v="Y"/>
  </r>
  <r>
    <n v="11113"/>
    <s v="11113 Bank Suspense Account"/>
    <x v="38"/>
    <x v="38"/>
    <x v="1"/>
    <s v="CASH"/>
    <x v="1"/>
    <n v="-0.16999999999999993"/>
    <n v="0"/>
    <n v="-0.16999999999999993"/>
    <s v="Y"/>
  </r>
  <r>
    <n v="11113"/>
    <s v="11113 Bank Suspense Account"/>
    <x v="39"/>
    <x v="39"/>
    <x v="1"/>
    <s v="CASH"/>
    <x v="1"/>
    <n v="-0.16999999999999993"/>
    <n v="0"/>
    <n v="-0.16999999999999993"/>
    <s v="Y"/>
  </r>
  <r>
    <n v="11113"/>
    <s v="11113 Bank Suspense Account"/>
    <x v="40"/>
    <x v="40"/>
    <x v="1"/>
    <s v="CASH"/>
    <x v="1"/>
    <n v="-0.16999999999999993"/>
    <n v="0"/>
    <n v="-0.16999999999999993"/>
    <s v="Y"/>
  </r>
  <r>
    <n v="11113"/>
    <s v="11113 Bank Suspense Account"/>
    <x v="41"/>
    <x v="41"/>
    <x v="1"/>
    <s v="CASH"/>
    <x v="1"/>
    <n v="-0.17000000004190952"/>
    <n v="1041332.4499999998"/>
    <n v="1041332.2799999998"/>
    <s v="Y"/>
  </r>
  <r>
    <n v="11113"/>
    <s v="11113 Bank Suspense Account"/>
    <x v="42"/>
    <x v="42"/>
    <x v="1"/>
    <s v="CASH"/>
    <x v="1"/>
    <n v="1041332.2799999998"/>
    <m/>
    <n v="1041332.2799999998"/>
    <s v="Y"/>
  </r>
  <r>
    <n v="11113"/>
    <s v="11113 Bank Suspense Account"/>
    <x v="43"/>
    <x v="43"/>
    <x v="1"/>
    <s v="CASH"/>
    <x v="1"/>
    <n v="1041332.2799999998"/>
    <m/>
    <n v="1041332.2799999998"/>
    <s v="Y"/>
  </r>
  <r>
    <n v="11113"/>
    <s v="11113 Bank Suspense Account"/>
    <x v="44"/>
    <x v="44"/>
    <x v="1"/>
    <s v="CASH"/>
    <x v="1"/>
    <n v="1041332.2799999998"/>
    <m/>
    <n v="1041332.2799999998"/>
    <s v="Y"/>
  </r>
  <r>
    <n v="11113"/>
    <s v="11113 Bank Suspense Account"/>
    <x v="45"/>
    <x v="45"/>
    <x v="1"/>
    <s v="CASH"/>
    <x v="1"/>
    <n v="1041332.2799999998"/>
    <m/>
    <n v="1041332.2799999998"/>
    <s v="Y"/>
  </r>
  <r>
    <n v="11113"/>
    <s v="11113 Bank Suspense Account"/>
    <x v="46"/>
    <x v="46"/>
    <x v="1"/>
    <s v="CASH"/>
    <x v="1"/>
    <n v="1041332.2799999998"/>
    <m/>
    <n v="1041332.2799999998"/>
    <s v="Y"/>
  </r>
  <r>
    <n v="11113"/>
    <s v="11113 Bank Suspense Account"/>
    <x v="47"/>
    <x v="47"/>
    <x v="1"/>
    <s v="CASH"/>
    <x v="1"/>
    <n v="1041332.2799999998"/>
    <m/>
    <n v="1041332.2799999998"/>
    <s v="Y"/>
  </r>
  <r>
    <n v="11120"/>
    <s v="11120 Trade Creditors"/>
    <x v="0"/>
    <x v="0"/>
    <x v="1"/>
    <s v="AP"/>
    <x v="1"/>
    <n v="0.27"/>
    <n v="0.02"/>
    <n v="0.29000000000000004"/>
    <s v="Y"/>
  </r>
  <r>
    <n v="11120"/>
    <s v="11120 Trade Creditors"/>
    <x v="1"/>
    <x v="1"/>
    <x v="1"/>
    <s v="AP"/>
    <x v="1"/>
    <n v="0.29000000000000004"/>
    <n v="0.01"/>
    <n v="0.30000000000000004"/>
    <s v="Y"/>
  </r>
  <r>
    <n v="11120"/>
    <s v="11120 Trade Creditors"/>
    <x v="2"/>
    <x v="2"/>
    <x v="1"/>
    <s v="AP"/>
    <x v="1"/>
    <n v="0.3000000000000001"/>
    <n v="0.05"/>
    <n v="0.35000000000000009"/>
    <s v="Y"/>
  </r>
  <r>
    <n v="11120"/>
    <s v="11120 Trade Creditors"/>
    <x v="3"/>
    <x v="3"/>
    <x v="1"/>
    <s v="AP"/>
    <x v="1"/>
    <n v="0.35000000000000009"/>
    <n v="0.01"/>
    <n v="0.3600000000000001"/>
    <s v="Y"/>
  </r>
  <r>
    <n v="11120"/>
    <s v="11120 Trade Creditors"/>
    <x v="4"/>
    <x v="4"/>
    <x v="1"/>
    <s v="AP"/>
    <x v="1"/>
    <n v="0.3600000000000001"/>
    <m/>
    <n v="0.3600000000000001"/>
    <s v="Y"/>
  </r>
  <r>
    <n v="11120"/>
    <s v="11120 Trade Creditors"/>
    <x v="5"/>
    <x v="5"/>
    <x v="1"/>
    <s v="AP"/>
    <x v="1"/>
    <n v="0.3600000000000001"/>
    <m/>
    <n v="0.3600000000000001"/>
    <s v="Y"/>
  </r>
  <r>
    <n v="11120"/>
    <s v="11120 Trade Creditors"/>
    <x v="6"/>
    <x v="6"/>
    <x v="1"/>
    <s v="AP"/>
    <x v="1"/>
    <n v="0.3600000000000001"/>
    <m/>
    <n v="0.3600000000000001"/>
    <s v="Y"/>
  </r>
  <r>
    <n v="11120"/>
    <s v="11120 Trade Creditors"/>
    <x v="7"/>
    <x v="7"/>
    <x v="1"/>
    <s v="AP"/>
    <x v="1"/>
    <n v="0.3600000000000001"/>
    <m/>
    <n v="0.3600000000000001"/>
    <s v="Y"/>
  </r>
  <r>
    <n v="11120"/>
    <s v="11120 Trade Creditors"/>
    <x v="8"/>
    <x v="8"/>
    <x v="1"/>
    <s v="AP"/>
    <x v="1"/>
    <n v="0.3600000000000001"/>
    <m/>
    <n v="0.3600000000000001"/>
    <s v="Y"/>
  </r>
  <r>
    <n v="11120"/>
    <s v="11120 Trade Creditors"/>
    <x v="9"/>
    <x v="9"/>
    <x v="1"/>
    <s v="AP"/>
    <x v="1"/>
    <n v="0.3600000000000001"/>
    <m/>
    <n v="0.3600000000000001"/>
    <s v="Y"/>
  </r>
  <r>
    <n v="11120"/>
    <s v="11120 Trade Creditors"/>
    <x v="10"/>
    <x v="10"/>
    <x v="1"/>
    <s v="AP"/>
    <x v="1"/>
    <n v="0.3600000000000001"/>
    <m/>
    <n v="0.3600000000000001"/>
    <s v="Y"/>
  </r>
  <r>
    <n v="11120"/>
    <s v="11120 Trade Creditors"/>
    <x v="11"/>
    <x v="11"/>
    <x v="1"/>
    <s v="AP"/>
    <x v="1"/>
    <n v="0.36000000000145527"/>
    <n v="0.4"/>
    <n v="0.76000000000145529"/>
    <s v="Y"/>
  </r>
  <r>
    <n v="11120"/>
    <s v="11120 Trade Creditors"/>
    <x v="12"/>
    <x v="12"/>
    <x v="1"/>
    <s v="AP"/>
    <x v="1"/>
    <n v="0.76000000000145529"/>
    <m/>
    <n v="0.76000000000145529"/>
    <s v="Y"/>
  </r>
  <r>
    <n v="11120"/>
    <s v="11120 Trade Creditors"/>
    <x v="13"/>
    <x v="13"/>
    <x v="1"/>
    <s v="AP"/>
    <x v="1"/>
    <n v="0.76000000000145529"/>
    <m/>
    <n v="0.76000000000145529"/>
    <s v="Y"/>
  </r>
  <r>
    <n v="11120"/>
    <s v="11120 Trade Creditors"/>
    <x v="14"/>
    <x v="14"/>
    <x v="1"/>
    <s v="AP"/>
    <x v="1"/>
    <n v="0.76000000000145529"/>
    <m/>
    <n v="0.76000000000145529"/>
    <s v="Y"/>
  </r>
  <r>
    <n v="11120"/>
    <s v="11120 Trade Creditors"/>
    <x v="15"/>
    <x v="15"/>
    <x v="1"/>
    <s v="AP"/>
    <x v="1"/>
    <n v="0.76000000000145529"/>
    <m/>
    <n v="0.76000000000145529"/>
    <s v="Y"/>
  </r>
  <r>
    <n v="11120"/>
    <s v="11120 Trade Creditors"/>
    <x v="16"/>
    <x v="16"/>
    <x v="1"/>
    <s v="AP"/>
    <x v="1"/>
    <n v="0.76000000000145529"/>
    <m/>
    <n v="0.76000000000145529"/>
    <s v="Y"/>
  </r>
  <r>
    <n v="11120"/>
    <s v="11120 Trade Creditors"/>
    <x v="17"/>
    <x v="17"/>
    <x v="1"/>
    <s v="AP"/>
    <x v="1"/>
    <n v="0.76000000000145529"/>
    <m/>
    <n v="0.76000000000145529"/>
    <s v="Y"/>
  </r>
  <r>
    <n v="11120"/>
    <s v="11120 Trade Creditors"/>
    <x v="18"/>
    <x v="18"/>
    <x v="1"/>
    <s v="AP"/>
    <x v="1"/>
    <n v="0.76000000000145529"/>
    <m/>
    <n v="0.76000000000145529"/>
    <s v="Y"/>
  </r>
  <r>
    <n v="11120"/>
    <s v="11120 Trade Creditors"/>
    <x v="19"/>
    <x v="19"/>
    <x v="1"/>
    <s v="AP"/>
    <x v="1"/>
    <n v="0.76000000000145529"/>
    <m/>
    <n v="0.76000000000145529"/>
    <s v="Y"/>
  </r>
  <r>
    <n v="11120"/>
    <s v="11120 Trade Creditors"/>
    <x v="20"/>
    <x v="20"/>
    <x v="1"/>
    <s v="AP"/>
    <x v="1"/>
    <n v="0.76000000000145529"/>
    <m/>
    <n v="0.76000000000145529"/>
    <s v="Y"/>
  </r>
  <r>
    <n v="11120"/>
    <s v="11120 Trade Creditors"/>
    <x v="21"/>
    <x v="21"/>
    <x v="1"/>
    <s v="AP"/>
    <x v="1"/>
    <n v="0.76000000000145529"/>
    <m/>
    <n v="0.76000000000145529"/>
    <s v="Y"/>
  </r>
  <r>
    <n v="11120"/>
    <s v="11120 Trade Creditors"/>
    <x v="22"/>
    <x v="22"/>
    <x v="1"/>
    <s v="AP"/>
    <x v="1"/>
    <n v="0.76000000000145529"/>
    <m/>
    <n v="0.76000000000145529"/>
    <s v="Y"/>
  </r>
  <r>
    <n v="11120"/>
    <s v="11120 Trade Creditors"/>
    <x v="23"/>
    <x v="23"/>
    <x v="1"/>
    <s v="AP"/>
    <x v="1"/>
    <n v="0.76000000000145529"/>
    <m/>
    <n v="0.76000000000145529"/>
    <s v="Y"/>
  </r>
  <r>
    <n v="11120"/>
    <s v="11120 Trade Creditors"/>
    <x v="24"/>
    <x v="24"/>
    <x v="1"/>
    <s v="AP"/>
    <x v="1"/>
    <n v="0.76000000000145529"/>
    <m/>
    <n v="0.76000000000145529"/>
    <s v="Y"/>
  </r>
  <r>
    <n v="11120"/>
    <s v="11120 Trade Creditors"/>
    <x v="25"/>
    <x v="25"/>
    <x v="1"/>
    <s v="AP"/>
    <x v="1"/>
    <n v="0.76000000000145529"/>
    <m/>
    <n v="0.76000000000145529"/>
    <s v="Y"/>
  </r>
  <r>
    <n v="11120"/>
    <s v="11120 Trade Creditors"/>
    <x v="26"/>
    <x v="26"/>
    <x v="1"/>
    <s v="AP"/>
    <x v="1"/>
    <n v="0.76000000000145529"/>
    <m/>
    <n v="0.76000000000145529"/>
    <s v="Y"/>
  </r>
  <r>
    <n v="11120"/>
    <s v="11120 Trade Creditors"/>
    <x v="27"/>
    <x v="27"/>
    <x v="1"/>
    <s v="AP"/>
    <x v="1"/>
    <n v="0.76000000000145529"/>
    <m/>
    <n v="0.76000000000145529"/>
    <s v="Y"/>
  </r>
  <r>
    <n v="11120"/>
    <s v="11120 Trade Creditors"/>
    <x v="28"/>
    <x v="28"/>
    <x v="1"/>
    <s v="AP"/>
    <x v="1"/>
    <n v="0.76000000000145529"/>
    <m/>
    <n v="0.76000000000145529"/>
    <s v="Y"/>
  </r>
  <r>
    <n v="11120"/>
    <s v="11120 Trade Creditors"/>
    <x v="29"/>
    <x v="29"/>
    <x v="1"/>
    <s v="AP"/>
    <x v="1"/>
    <n v="0.76000000000145529"/>
    <m/>
    <n v="0.76000000000145529"/>
    <s v="Y"/>
  </r>
  <r>
    <n v="11120"/>
    <s v="11120 Trade Creditors"/>
    <x v="30"/>
    <x v="30"/>
    <x v="1"/>
    <s v="AP"/>
    <x v="1"/>
    <n v="0.76000000000145529"/>
    <m/>
    <n v="0.76000000000145529"/>
    <s v="Y"/>
  </r>
  <r>
    <n v="11120"/>
    <s v="11120 Trade Creditors"/>
    <x v="31"/>
    <x v="31"/>
    <x v="1"/>
    <s v="AP"/>
    <x v="1"/>
    <n v="0.76000000000145529"/>
    <m/>
    <n v="0.76000000000145529"/>
    <s v="Y"/>
  </r>
  <r>
    <n v="11120"/>
    <s v="11120 Trade Creditors"/>
    <x v="32"/>
    <x v="32"/>
    <x v="1"/>
    <s v="AP"/>
    <x v="1"/>
    <n v="0.76000000000145529"/>
    <m/>
    <n v="0.76000000000145529"/>
    <s v="Y"/>
  </r>
  <r>
    <n v="11120"/>
    <s v="11120 Trade Creditors"/>
    <x v="33"/>
    <x v="33"/>
    <x v="1"/>
    <s v="AP"/>
    <x v="1"/>
    <n v="0.76000000000145529"/>
    <m/>
    <n v="0.76000000000145529"/>
    <s v="Y"/>
  </r>
  <r>
    <n v="11120"/>
    <s v="11120 Trade Creditors"/>
    <x v="34"/>
    <x v="34"/>
    <x v="1"/>
    <s v="AP"/>
    <x v="1"/>
    <n v="0.76000000000145529"/>
    <m/>
    <n v="0.76000000000145529"/>
    <s v="Y"/>
  </r>
  <r>
    <n v="11120"/>
    <s v="11120 Trade Creditors"/>
    <x v="35"/>
    <x v="35"/>
    <x v="1"/>
    <s v="AP"/>
    <x v="1"/>
    <n v="0.76000000000145529"/>
    <m/>
    <n v="0.76000000000145529"/>
    <s v="Y"/>
  </r>
  <r>
    <n v="11120"/>
    <s v="11120 Trade Creditors"/>
    <x v="36"/>
    <x v="36"/>
    <x v="1"/>
    <s v="AP"/>
    <x v="1"/>
    <n v="0.76000000000145529"/>
    <m/>
    <n v="0.76000000000145529"/>
    <s v="Y"/>
  </r>
  <r>
    <n v="11120"/>
    <s v="11120 Trade Creditors"/>
    <x v="37"/>
    <x v="37"/>
    <x v="1"/>
    <s v="AP"/>
    <x v="1"/>
    <n v="0.76000000000145529"/>
    <m/>
    <n v="0.76000000000145529"/>
    <s v="Y"/>
  </r>
  <r>
    <n v="11120"/>
    <s v="11120 Trade Creditors"/>
    <x v="38"/>
    <x v="38"/>
    <x v="1"/>
    <s v="AP"/>
    <x v="1"/>
    <n v="0.76000000000145529"/>
    <m/>
    <n v="0.76000000000145529"/>
    <s v="Y"/>
  </r>
  <r>
    <n v="11120"/>
    <s v="11120 Trade Creditors"/>
    <x v="39"/>
    <x v="39"/>
    <x v="1"/>
    <s v="AP"/>
    <x v="1"/>
    <n v="0.76000000000145529"/>
    <m/>
    <n v="0.76000000000145529"/>
    <s v="Y"/>
  </r>
  <r>
    <n v="11120"/>
    <s v="11120 Trade Creditors"/>
    <x v="40"/>
    <x v="40"/>
    <x v="1"/>
    <s v="AP"/>
    <x v="1"/>
    <n v="0.76000000000145529"/>
    <m/>
    <n v="0.76000000000145529"/>
    <s v="Y"/>
  </r>
  <r>
    <n v="11120"/>
    <s v="11120 Trade Creditors"/>
    <x v="41"/>
    <x v="41"/>
    <x v="1"/>
    <s v="AP"/>
    <x v="1"/>
    <n v="0.76000000000145529"/>
    <m/>
    <n v="0.76000000000145529"/>
    <s v="Y"/>
  </r>
  <r>
    <n v="11120"/>
    <s v="11120 Trade Creditors"/>
    <x v="42"/>
    <x v="42"/>
    <x v="1"/>
    <s v="AP"/>
    <x v="1"/>
    <n v="0.76000000000145529"/>
    <m/>
    <n v="0.76000000000145529"/>
    <s v="Y"/>
  </r>
  <r>
    <n v="11120"/>
    <s v="11120 Trade Creditors"/>
    <x v="43"/>
    <x v="43"/>
    <x v="1"/>
    <s v="AP"/>
    <x v="1"/>
    <n v="0.76000000000145529"/>
    <m/>
    <n v="0.76000000000145529"/>
    <s v="Y"/>
  </r>
  <r>
    <n v="11120"/>
    <s v="11120 Trade Creditors"/>
    <x v="44"/>
    <x v="44"/>
    <x v="1"/>
    <s v="AP"/>
    <x v="1"/>
    <n v="0.76000000000145529"/>
    <m/>
    <n v="0.76000000000145529"/>
    <s v="Y"/>
  </r>
  <r>
    <n v="11120"/>
    <s v="11120 Trade Creditors"/>
    <x v="45"/>
    <x v="45"/>
    <x v="1"/>
    <s v="AP"/>
    <x v="1"/>
    <n v="0.76000000000145529"/>
    <m/>
    <n v="0.76000000000145529"/>
    <s v="Y"/>
  </r>
  <r>
    <n v="11120"/>
    <s v="11120 Trade Creditors"/>
    <x v="46"/>
    <x v="46"/>
    <x v="1"/>
    <s v="AP"/>
    <x v="1"/>
    <n v="0.76000000000145529"/>
    <m/>
    <n v="0.76000000000145529"/>
    <s v="Y"/>
  </r>
  <r>
    <n v="11120"/>
    <s v="11120 Trade Creditors"/>
    <x v="47"/>
    <x v="47"/>
    <x v="1"/>
    <s v="AP"/>
    <x v="1"/>
    <n v="0.76000000000145529"/>
    <m/>
    <n v="0.76000000000145529"/>
    <s v="Y"/>
  </r>
  <r>
    <n v="11125"/>
    <s v="11125 Payments under disputes"/>
    <x v="9"/>
    <x v="9"/>
    <x v="1"/>
    <s v="OCA"/>
    <x v="1"/>
    <n v="0"/>
    <n v="3628.54"/>
    <n v="3628.54"/>
    <s v="Y"/>
  </r>
  <r>
    <n v="11125"/>
    <s v="11125 Payments under disputes"/>
    <x v="10"/>
    <x v="10"/>
    <x v="1"/>
    <s v="OCA"/>
    <x v="1"/>
    <n v="3628.54"/>
    <n v="576.53"/>
    <n v="4205.07"/>
    <s v="Y"/>
  </r>
  <r>
    <n v="11125"/>
    <s v="11125 Payments under disputes"/>
    <x v="11"/>
    <x v="11"/>
    <x v="1"/>
    <s v="OCA"/>
    <x v="1"/>
    <n v="4205.07"/>
    <n v="-4175.4799999999996"/>
    <n v="29.590000000000373"/>
    <s v="Y"/>
  </r>
  <r>
    <n v="11125"/>
    <s v="11125 Payments under disputes"/>
    <x v="12"/>
    <x v="12"/>
    <x v="1"/>
    <s v="OCA"/>
    <x v="1"/>
    <n v="29.590000000000373"/>
    <m/>
    <n v="29.590000000000373"/>
    <s v="Y"/>
  </r>
  <r>
    <n v="11125"/>
    <s v="11125 Payments under disputes"/>
    <x v="13"/>
    <x v="13"/>
    <x v="1"/>
    <s v="OCA"/>
    <x v="1"/>
    <n v="29.590000000000373"/>
    <m/>
    <n v="29.590000000000373"/>
    <s v="Y"/>
  </r>
  <r>
    <n v="11125"/>
    <s v="11125 Payments under disputes"/>
    <x v="14"/>
    <x v="14"/>
    <x v="1"/>
    <s v="OCA"/>
    <x v="1"/>
    <n v="29.590000000000487"/>
    <n v="416.69999999999993"/>
    <n v="446.29000000000042"/>
    <s v="Y"/>
  </r>
  <r>
    <n v="11125"/>
    <s v="11125 Payments under disputes"/>
    <x v="15"/>
    <x v="15"/>
    <x v="1"/>
    <s v="OCA"/>
    <x v="1"/>
    <n v="446.29000000000042"/>
    <n v="-2884.1000000000004"/>
    <n v="-2437.81"/>
    <s v="Y"/>
  </r>
  <r>
    <n v="11125"/>
    <s v="11125 Payments under disputes"/>
    <x v="16"/>
    <x v="16"/>
    <x v="1"/>
    <s v="OCA"/>
    <x v="1"/>
    <n v="-2437.8100000000004"/>
    <n v="631.15000000000009"/>
    <n v="-1806.66"/>
    <s v="Y"/>
  </r>
  <r>
    <n v="11125"/>
    <s v="11125 Payments under disputes"/>
    <x v="17"/>
    <x v="17"/>
    <x v="1"/>
    <s v="OCA"/>
    <x v="1"/>
    <n v="-1806.66"/>
    <m/>
    <n v="-1806.66"/>
    <s v="Y"/>
  </r>
  <r>
    <n v="11125"/>
    <s v="11125 Payments under disputes"/>
    <x v="18"/>
    <x v="18"/>
    <x v="1"/>
    <s v="OCA"/>
    <x v="1"/>
    <n v="-1806.66"/>
    <m/>
    <n v="-1806.66"/>
    <s v="Y"/>
  </r>
  <r>
    <n v="11125"/>
    <s v="11125 Payments under disputes"/>
    <x v="19"/>
    <x v="19"/>
    <x v="1"/>
    <s v="OCA"/>
    <x v="1"/>
    <n v="-1806.66"/>
    <n v="1983.91"/>
    <n v="177.25"/>
    <s v="Y"/>
  </r>
  <r>
    <n v="11125"/>
    <s v="11125 Payments under disputes"/>
    <x v="20"/>
    <x v="20"/>
    <x v="1"/>
    <s v="OCA"/>
    <x v="1"/>
    <n v="177.25"/>
    <m/>
    <n v="177.25"/>
    <s v="Y"/>
  </r>
  <r>
    <n v="11125"/>
    <s v="11125 Payments under disputes"/>
    <x v="21"/>
    <x v="21"/>
    <x v="1"/>
    <s v="OCA"/>
    <x v="1"/>
    <n v="177.25"/>
    <m/>
    <n v="177.25"/>
    <s v="Y"/>
  </r>
  <r>
    <n v="11125"/>
    <s v="11125 Payments under disputes"/>
    <x v="22"/>
    <x v="22"/>
    <x v="1"/>
    <s v="OCA"/>
    <x v="1"/>
    <n v="177.25"/>
    <m/>
    <n v="177.25"/>
    <s v="Y"/>
  </r>
  <r>
    <n v="11125"/>
    <s v="11125 Payments under disputes"/>
    <x v="23"/>
    <x v="23"/>
    <x v="1"/>
    <s v="OCA"/>
    <x v="1"/>
    <n v="177.25"/>
    <n v="-177.25"/>
    <n v="0"/>
    <s v="Y"/>
  </r>
  <r>
    <n v="11125"/>
    <s v="11125 Payments under disputes"/>
    <x v="24"/>
    <x v="24"/>
    <x v="1"/>
    <s v="OCA"/>
    <x v="1"/>
    <n v="0"/>
    <m/>
    <n v="0"/>
    <s v="Y"/>
  </r>
  <r>
    <n v="11125"/>
    <s v="11125 Payments under disputes"/>
    <x v="25"/>
    <x v="25"/>
    <x v="1"/>
    <s v="OCA"/>
    <x v="1"/>
    <n v="0"/>
    <m/>
    <n v="0"/>
    <s v="Y"/>
  </r>
  <r>
    <n v="11125"/>
    <s v="11125 Payments under disputes"/>
    <x v="26"/>
    <x v="26"/>
    <x v="1"/>
    <s v="OCA"/>
    <x v="1"/>
    <n v="0"/>
    <m/>
    <n v="0"/>
    <s v="Y"/>
  </r>
  <r>
    <n v="11125"/>
    <s v="11125 Payments under disputes"/>
    <x v="27"/>
    <x v="27"/>
    <x v="1"/>
    <s v="OCA"/>
    <x v="1"/>
    <n v="0"/>
    <m/>
    <n v="0"/>
    <s v="Y"/>
  </r>
  <r>
    <n v="11125"/>
    <s v="11125 Payments under disputes"/>
    <x v="28"/>
    <x v="28"/>
    <x v="1"/>
    <s v="OCA"/>
    <x v="1"/>
    <n v="0"/>
    <m/>
    <n v="0"/>
    <s v="Y"/>
  </r>
  <r>
    <n v="11125"/>
    <s v="11125 Payments under disputes"/>
    <x v="29"/>
    <x v="29"/>
    <x v="1"/>
    <s v="OCA"/>
    <x v="1"/>
    <n v="0"/>
    <m/>
    <n v="0"/>
    <s v="Y"/>
  </r>
  <r>
    <n v="11125"/>
    <s v="11125 Payments under disputes"/>
    <x v="30"/>
    <x v="30"/>
    <x v="1"/>
    <s v="OCA"/>
    <x v="1"/>
    <n v="0"/>
    <m/>
    <n v="0"/>
    <s v="Y"/>
  </r>
  <r>
    <n v="11125"/>
    <s v="11125 Payments under disputes"/>
    <x v="31"/>
    <x v="31"/>
    <x v="1"/>
    <s v="OCA"/>
    <x v="1"/>
    <n v="0"/>
    <m/>
    <n v="0"/>
    <s v="Y"/>
  </r>
  <r>
    <n v="11125"/>
    <s v="11125 Payments under disputes"/>
    <x v="32"/>
    <x v="32"/>
    <x v="1"/>
    <s v="OCA"/>
    <x v="1"/>
    <n v="0"/>
    <m/>
    <n v="0"/>
    <s v="Y"/>
  </r>
  <r>
    <n v="11125"/>
    <s v="11125 Payments under disputes"/>
    <x v="33"/>
    <x v="33"/>
    <x v="1"/>
    <s v="OCA"/>
    <x v="1"/>
    <n v="0"/>
    <m/>
    <n v="0"/>
    <s v="Y"/>
  </r>
  <r>
    <n v="11125"/>
    <s v="11125 Payments under disputes"/>
    <x v="34"/>
    <x v="34"/>
    <x v="1"/>
    <s v="OCA"/>
    <x v="1"/>
    <n v="0"/>
    <m/>
    <n v="0"/>
    <s v="Y"/>
  </r>
  <r>
    <n v="11125"/>
    <s v="11125 Payments under disputes"/>
    <x v="35"/>
    <x v="35"/>
    <x v="1"/>
    <s v="OCA"/>
    <x v="1"/>
    <n v="0"/>
    <m/>
    <n v="0"/>
    <s v="Y"/>
  </r>
  <r>
    <n v="11125"/>
    <s v="11125 Payments under disputes"/>
    <x v="36"/>
    <x v="36"/>
    <x v="1"/>
    <s v="OCA"/>
    <x v="1"/>
    <n v="0"/>
    <m/>
    <n v="0"/>
    <s v="Y"/>
  </r>
  <r>
    <n v="11125"/>
    <s v="11125 Payments under disputes"/>
    <x v="37"/>
    <x v="37"/>
    <x v="1"/>
    <s v="OCA"/>
    <x v="1"/>
    <n v="0"/>
    <m/>
    <n v="0"/>
    <s v="Y"/>
  </r>
  <r>
    <n v="11125"/>
    <s v="11125 Payments under disputes"/>
    <x v="38"/>
    <x v="38"/>
    <x v="1"/>
    <s v="OCA"/>
    <x v="1"/>
    <n v="0"/>
    <m/>
    <n v="0"/>
    <s v="Y"/>
  </r>
  <r>
    <n v="11125"/>
    <s v="11125 Payments under disputes"/>
    <x v="39"/>
    <x v="39"/>
    <x v="1"/>
    <s v="OCA"/>
    <x v="1"/>
    <n v="0"/>
    <m/>
    <n v="0"/>
    <s v="Y"/>
  </r>
  <r>
    <n v="11125"/>
    <s v="11125 Payments under disputes"/>
    <x v="40"/>
    <x v="40"/>
    <x v="1"/>
    <s v="OCA"/>
    <x v="1"/>
    <n v="0"/>
    <m/>
    <n v="0"/>
    <s v="Y"/>
  </r>
  <r>
    <n v="11125"/>
    <s v="11125 Payments under disputes"/>
    <x v="41"/>
    <x v="41"/>
    <x v="1"/>
    <s v="OCA"/>
    <x v="1"/>
    <n v="0"/>
    <m/>
    <n v="0"/>
    <s v="Y"/>
  </r>
  <r>
    <n v="11125"/>
    <s v="11125 Payments under disputes"/>
    <x v="42"/>
    <x v="42"/>
    <x v="1"/>
    <s v="OCA"/>
    <x v="1"/>
    <n v="0"/>
    <m/>
    <n v="0"/>
    <s v="Y"/>
  </r>
  <r>
    <n v="11125"/>
    <s v="11125 Payments under disputes"/>
    <x v="43"/>
    <x v="43"/>
    <x v="1"/>
    <s v="OCA"/>
    <x v="1"/>
    <n v="0"/>
    <m/>
    <n v="0"/>
    <s v="Y"/>
  </r>
  <r>
    <n v="11125"/>
    <s v="11125 Payments under disputes"/>
    <x v="44"/>
    <x v="44"/>
    <x v="1"/>
    <s v="OCA"/>
    <x v="1"/>
    <n v="0"/>
    <m/>
    <n v="0"/>
    <s v="Y"/>
  </r>
  <r>
    <n v="11125"/>
    <s v="11125 Payments under disputes"/>
    <x v="45"/>
    <x v="45"/>
    <x v="1"/>
    <s v="OCA"/>
    <x v="1"/>
    <n v="0"/>
    <m/>
    <n v="0"/>
    <s v="Y"/>
  </r>
  <r>
    <n v="11125"/>
    <s v="11125 Payments under disputes"/>
    <x v="46"/>
    <x v="46"/>
    <x v="1"/>
    <s v="OCA"/>
    <x v="1"/>
    <n v="0"/>
    <m/>
    <n v="0"/>
    <s v="Y"/>
  </r>
  <r>
    <n v="11125"/>
    <s v="11125 Payments under disputes"/>
    <x v="47"/>
    <x v="47"/>
    <x v="1"/>
    <s v="OCA"/>
    <x v="1"/>
    <n v="0"/>
    <m/>
    <n v="0"/>
    <s v="Y"/>
  </r>
  <r>
    <n v="11150"/>
    <s v="11150 Business Online Saver"/>
    <x v="0"/>
    <x v="0"/>
    <x v="1"/>
    <s v="CASH"/>
    <x v="1"/>
    <n v="3.7251091100642952E-11"/>
    <m/>
    <n v="3.7251091100642952E-11"/>
    <s v="Y"/>
  </r>
  <r>
    <n v="11150"/>
    <s v="11150 Business Online Saver"/>
    <x v="1"/>
    <x v="1"/>
    <x v="1"/>
    <s v="CASH"/>
    <x v="1"/>
    <n v="3.7251091100642952E-11"/>
    <m/>
    <n v="3.7251091100642952E-11"/>
    <s v="Y"/>
  </r>
  <r>
    <n v="11150"/>
    <s v="11150 Business Online Saver"/>
    <x v="2"/>
    <x v="2"/>
    <x v="1"/>
    <s v="CASH"/>
    <x v="1"/>
    <n v="3.7251091100642952E-11"/>
    <m/>
    <n v="3.7251091100642952E-11"/>
    <s v="Y"/>
  </r>
  <r>
    <n v="11150"/>
    <s v="11150 Business Online Saver"/>
    <x v="3"/>
    <x v="3"/>
    <x v="1"/>
    <s v="CASH"/>
    <x v="1"/>
    <n v="3.7251091100642952E-11"/>
    <m/>
    <n v="3.7251091100642952E-11"/>
    <s v="Y"/>
  </r>
  <r>
    <n v="11150"/>
    <s v="11150 Business Online Saver"/>
    <x v="4"/>
    <x v="4"/>
    <x v="1"/>
    <s v="CASH"/>
    <x v="1"/>
    <n v="3.7251091100642952E-11"/>
    <m/>
    <n v="3.7251091100642952E-11"/>
    <s v="Y"/>
  </r>
  <r>
    <n v="11150"/>
    <s v="11150 Business Online Saver"/>
    <x v="5"/>
    <x v="5"/>
    <x v="1"/>
    <s v="CASH"/>
    <x v="1"/>
    <n v="3.7251091100642952E-11"/>
    <m/>
    <n v="3.7251091100642952E-11"/>
    <s v="Y"/>
  </r>
  <r>
    <n v="11150"/>
    <s v="11150 Business Online Saver"/>
    <x v="6"/>
    <x v="6"/>
    <x v="1"/>
    <s v="CASH"/>
    <x v="1"/>
    <n v="3.7251091100642952E-11"/>
    <m/>
    <n v="3.7251091100642952E-11"/>
    <s v="Y"/>
  </r>
  <r>
    <n v="11150"/>
    <s v="11150 Business Online Saver"/>
    <x v="7"/>
    <x v="7"/>
    <x v="1"/>
    <s v="CASH"/>
    <x v="1"/>
    <n v="3.7251091100642952E-11"/>
    <m/>
    <n v="3.7251091100642952E-11"/>
    <s v="Y"/>
  </r>
  <r>
    <n v="11150"/>
    <s v="11150 Business Online Saver"/>
    <x v="8"/>
    <x v="8"/>
    <x v="1"/>
    <s v="CASH"/>
    <x v="1"/>
    <n v="3.7251091100642952E-11"/>
    <m/>
    <n v="3.7251091100642952E-11"/>
    <s v="Y"/>
  </r>
  <r>
    <n v="11150"/>
    <s v="11150 Business Online Saver"/>
    <x v="9"/>
    <x v="9"/>
    <x v="1"/>
    <s v="CASH"/>
    <x v="1"/>
    <n v="3.7251091100642952E-11"/>
    <m/>
    <n v="3.7251091100642952E-11"/>
    <s v="Y"/>
  </r>
  <r>
    <n v="11150"/>
    <s v="11150 Business Online Saver"/>
    <x v="10"/>
    <x v="10"/>
    <x v="1"/>
    <s v="CASH"/>
    <x v="1"/>
    <n v="3.7251091100642952E-11"/>
    <m/>
    <n v="3.7251091100642952E-11"/>
    <s v="Y"/>
  </r>
  <r>
    <n v="11150"/>
    <s v="11150 Business Online Saver"/>
    <x v="11"/>
    <x v="11"/>
    <x v="1"/>
    <s v="CASH"/>
    <x v="1"/>
    <n v="3.7251091100642952E-11"/>
    <m/>
    <n v="3.7251091100642952E-11"/>
    <s v="Y"/>
  </r>
  <r>
    <n v="11150"/>
    <s v="11150 Business Online Saver"/>
    <x v="12"/>
    <x v="12"/>
    <x v="1"/>
    <s v="CASH"/>
    <x v="1"/>
    <n v="3.7251091100642952E-11"/>
    <m/>
    <n v="3.7251091100642952E-11"/>
    <s v="Y"/>
  </r>
  <r>
    <n v="11150"/>
    <s v="11150 Business Online Saver"/>
    <x v="13"/>
    <x v="13"/>
    <x v="1"/>
    <s v="CASH"/>
    <x v="1"/>
    <n v="3.7251091100642952E-11"/>
    <m/>
    <n v="3.7251091100642952E-11"/>
    <s v="Y"/>
  </r>
  <r>
    <n v="11150"/>
    <s v="11150 Business Online Saver"/>
    <x v="14"/>
    <x v="14"/>
    <x v="1"/>
    <s v="CASH"/>
    <x v="1"/>
    <n v="3.7251091100642952E-11"/>
    <m/>
    <n v="3.7251091100642952E-11"/>
    <s v="Y"/>
  </r>
  <r>
    <n v="11150"/>
    <s v="11150 Business Online Saver"/>
    <x v="15"/>
    <x v="15"/>
    <x v="1"/>
    <s v="CASH"/>
    <x v="1"/>
    <n v="3.7251091100642952E-11"/>
    <m/>
    <n v="3.7251091100642952E-11"/>
    <s v="Y"/>
  </r>
  <r>
    <n v="11150"/>
    <s v="11150 Business Online Saver"/>
    <x v="16"/>
    <x v="16"/>
    <x v="1"/>
    <s v="CASH"/>
    <x v="1"/>
    <n v="3.7251091100642952E-11"/>
    <m/>
    <n v="3.7251091100642952E-11"/>
    <s v="Y"/>
  </r>
  <r>
    <n v="11150"/>
    <s v="11150 Business Online Saver"/>
    <x v="17"/>
    <x v="17"/>
    <x v="1"/>
    <s v="CASH"/>
    <x v="1"/>
    <n v="3.7251091100642952E-11"/>
    <m/>
    <n v="3.7251091100642952E-11"/>
    <s v="Y"/>
  </r>
  <r>
    <n v="11150"/>
    <s v="11150 Business Online Saver"/>
    <x v="18"/>
    <x v="18"/>
    <x v="1"/>
    <s v="CASH"/>
    <x v="1"/>
    <n v="3.7251091100642952E-11"/>
    <m/>
    <n v="3.7251091100642952E-11"/>
    <s v="Y"/>
  </r>
  <r>
    <n v="11150"/>
    <s v="11150 Business Online Saver"/>
    <x v="19"/>
    <x v="19"/>
    <x v="1"/>
    <s v="CASH"/>
    <x v="1"/>
    <n v="3.7251091100642952E-11"/>
    <m/>
    <n v="3.7251091100642952E-11"/>
    <s v="Y"/>
  </r>
  <r>
    <n v="11150"/>
    <s v="11150 Business Online Saver"/>
    <x v="20"/>
    <x v="20"/>
    <x v="1"/>
    <s v="CASH"/>
    <x v="1"/>
    <n v="3.7251091100642952E-11"/>
    <m/>
    <n v="3.7251091100642952E-11"/>
    <s v="Y"/>
  </r>
  <r>
    <n v="11150"/>
    <s v="11150 Business Online Saver"/>
    <x v="21"/>
    <x v="21"/>
    <x v="1"/>
    <s v="CASH"/>
    <x v="1"/>
    <n v="3.7251091100642952E-11"/>
    <m/>
    <n v="3.7251091100642952E-11"/>
    <s v="Y"/>
  </r>
  <r>
    <n v="11150"/>
    <s v="11150 Business Online Saver"/>
    <x v="22"/>
    <x v="22"/>
    <x v="1"/>
    <s v="CASH"/>
    <x v="1"/>
    <n v="3.7251091100642952E-11"/>
    <m/>
    <n v="3.7251091100642952E-11"/>
    <s v="Y"/>
  </r>
  <r>
    <n v="11150"/>
    <s v="11150 Business Online Saver"/>
    <x v="23"/>
    <x v="23"/>
    <x v="1"/>
    <s v="CASH"/>
    <x v="1"/>
    <n v="3.7251091100642952E-11"/>
    <m/>
    <n v="3.7251091100642952E-11"/>
    <s v="Y"/>
  </r>
  <r>
    <n v="11150"/>
    <s v="11150 Business Online Saver"/>
    <x v="24"/>
    <x v="24"/>
    <x v="1"/>
    <s v="CASH"/>
    <x v="1"/>
    <n v="3.7251091100642952E-11"/>
    <m/>
    <n v="3.7251091100642952E-11"/>
    <s v="Y"/>
  </r>
  <r>
    <n v="11150"/>
    <s v="11150 Business Online Saver"/>
    <x v="25"/>
    <x v="25"/>
    <x v="1"/>
    <s v="CASH"/>
    <x v="1"/>
    <n v="3.7251091100642952E-11"/>
    <m/>
    <n v="3.7251091100642952E-11"/>
    <s v="Y"/>
  </r>
  <r>
    <n v="11150"/>
    <s v="11150 Business Online Saver"/>
    <x v="26"/>
    <x v="26"/>
    <x v="1"/>
    <s v="CASH"/>
    <x v="1"/>
    <n v="3.7251091100642952E-11"/>
    <m/>
    <n v="3.7251091100642952E-11"/>
    <s v="Y"/>
  </r>
  <r>
    <n v="11150"/>
    <s v="11150 Business Online Saver"/>
    <x v="27"/>
    <x v="27"/>
    <x v="1"/>
    <s v="CASH"/>
    <x v="1"/>
    <n v="3.7251091100642952E-11"/>
    <m/>
    <n v="3.7251091100642952E-11"/>
    <s v="Y"/>
  </r>
  <r>
    <n v="11150"/>
    <s v="11150 Business Online Saver"/>
    <x v="28"/>
    <x v="28"/>
    <x v="1"/>
    <s v="CASH"/>
    <x v="1"/>
    <n v="3.7251091100642952E-11"/>
    <m/>
    <n v="3.7251091100642952E-11"/>
    <s v="Y"/>
  </r>
  <r>
    <n v="11150"/>
    <s v="11150 Business Online Saver"/>
    <x v="29"/>
    <x v="29"/>
    <x v="1"/>
    <s v="CASH"/>
    <x v="1"/>
    <n v="3.7251091100642952E-11"/>
    <m/>
    <n v="3.7251091100642952E-11"/>
    <s v="Y"/>
  </r>
  <r>
    <n v="11150"/>
    <s v="11150 Business Online Saver"/>
    <x v="30"/>
    <x v="30"/>
    <x v="1"/>
    <s v="CASH"/>
    <x v="1"/>
    <n v="3.7251091100642952E-11"/>
    <m/>
    <n v="3.7251091100642952E-11"/>
    <s v="Y"/>
  </r>
  <r>
    <n v="11150"/>
    <s v="11150 Business Online Saver"/>
    <x v="31"/>
    <x v="31"/>
    <x v="1"/>
    <s v="CASH"/>
    <x v="1"/>
    <n v="3.7251091100642952E-11"/>
    <m/>
    <n v="3.7251091100642952E-11"/>
    <s v="Y"/>
  </r>
  <r>
    <n v="11150"/>
    <s v="11150 Business Online Saver"/>
    <x v="32"/>
    <x v="32"/>
    <x v="1"/>
    <s v="CASH"/>
    <x v="1"/>
    <n v="3.7251091100642952E-11"/>
    <m/>
    <n v="3.7251091100642952E-11"/>
    <s v="Y"/>
  </r>
  <r>
    <n v="11150"/>
    <s v="11150 Business Online Saver"/>
    <x v="33"/>
    <x v="33"/>
    <x v="1"/>
    <s v="CASH"/>
    <x v="1"/>
    <n v="3.7251091100642952E-11"/>
    <m/>
    <n v="3.7251091100642952E-11"/>
    <s v="Y"/>
  </r>
  <r>
    <n v="11150"/>
    <s v="11150 Business Online Saver"/>
    <x v="34"/>
    <x v="34"/>
    <x v="1"/>
    <s v="CASH"/>
    <x v="1"/>
    <n v="3.7251091100642952E-11"/>
    <m/>
    <n v="3.7251091100642952E-11"/>
    <s v="Y"/>
  </r>
  <r>
    <n v="11150"/>
    <s v="11150 Business Online Saver"/>
    <x v="35"/>
    <x v="35"/>
    <x v="1"/>
    <s v="CASH"/>
    <x v="1"/>
    <n v="3.7251091100642952E-11"/>
    <m/>
    <n v="3.7251091100642952E-11"/>
    <s v="Y"/>
  </r>
  <r>
    <n v="11150"/>
    <s v="11150 Business Online Saver"/>
    <x v="36"/>
    <x v="36"/>
    <x v="1"/>
    <s v="CASH"/>
    <x v="1"/>
    <n v="3.7251091100642952E-11"/>
    <m/>
    <n v="3.7251091100642952E-11"/>
    <s v="Y"/>
  </r>
  <r>
    <n v="11150"/>
    <s v="11150 Business Online Saver"/>
    <x v="37"/>
    <x v="37"/>
    <x v="1"/>
    <s v="CASH"/>
    <x v="1"/>
    <n v="3.7251091100642952E-11"/>
    <m/>
    <n v="3.7251091100642952E-11"/>
    <s v="Y"/>
  </r>
  <r>
    <n v="11150"/>
    <s v="11150 Business Online Saver"/>
    <x v="38"/>
    <x v="38"/>
    <x v="1"/>
    <s v="CASH"/>
    <x v="1"/>
    <n v="3.7251091100642952E-11"/>
    <m/>
    <n v="3.7251091100642952E-11"/>
    <s v="Y"/>
  </r>
  <r>
    <n v="11150"/>
    <s v="11150 Business Online Saver"/>
    <x v="39"/>
    <x v="39"/>
    <x v="1"/>
    <s v="CASH"/>
    <x v="1"/>
    <n v="3.7251091100642952E-11"/>
    <m/>
    <n v="3.7251091100642952E-11"/>
    <s v="Y"/>
  </r>
  <r>
    <n v="11150"/>
    <s v="11150 Business Online Saver"/>
    <x v="40"/>
    <x v="40"/>
    <x v="1"/>
    <s v="CASH"/>
    <x v="1"/>
    <n v="3.7251091100642952E-11"/>
    <m/>
    <n v="3.7251091100642952E-11"/>
    <s v="Y"/>
  </r>
  <r>
    <n v="11150"/>
    <s v="11150 Business Online Saver"/>
    <x v="41"/>
    <x v="41"/>
    <x v="1"/>
    <s v="CASH"/>
    <x v="1"/>
    <n v="3.7251091100642952E-11"/>
    <m/>
    <n v="3.7251091100642952E-11"/>
    <s v="Y"/>
  </r>
  <r>
    <n v="11150"/>
    <s v="11150 Business Online Saver"/>
    <x v="42"/>
    <x v="42"/>
    <x v="1"/>
    <s v="CASH"/>
    <x v="1"/>
    <n v="3.7251091100642952E-11"/>
    <m/>
    <n v="3.7251091100642952E-11"/>
    <s v="Y"/>
  </r>
  <r>
    <n v="11150"/>
    <s v="11150 Business Online Saver"/>
    <x v="43"/>
    <x v="43"/>
    <x v="1"/>
    <s v="CASH"/>
    <x v="1"/>
    <n v="3.7251091100642952E-11"/>
    <m/>
    <n v="3.7251091100642952E-11"/>
    <s v="Y"/>
  </r>
  <r>
    <n v="11150"/>
    <s v="11150 Business Online Saver"/>
    <x v="44"/>
    <x v="44"/>
    <x v="1"/>
    <s v="CASH"/>
    <x v="1"/>
    <n v="3.7251091100642952E-11"/>
    <m/>
    <n v="3.7251091100642952E-11"/>
    <s v="Y"/>
  </r>
  <r>
    <n v="11150"/>
    <s v="11150 Business Online Saver"/>
    <x v="45"/>
    <x v="45"/>
    <x v="1"/>
    <s v="CASH"/>
    <x v="1"/>
    <n v="3.7251091100642952E-11"/>
    <m/>
    <n v="3.7251091100642952E-11"/>
    <s v="Y"/>
  </r>
  <r>
    <n v="11150"/>
    <s v="11150 Business Online Saver"/>
    <x v="46"/>
    <x v="46"/>
    <x v="1"/>
    <s v="CASH"/>
    <x v="1"/>
    <n v="3.7251091100642952E-11"/>
    <m/>
    <n v="3.7251091100642952E-11"/>
    <s v="Y"/>
  </r>
  <r>
    <n v="11150"/>
    <s v="11150 Business Online Saver"/>
    <x v="47"/>
    <x v="47"/>
    <x v="1"/>
    <s v="CASH"/>
    <x v="1"/>
    <n v="3.7251091100642952E-11"/>
    <m/>
    <n v="3.7251091100642952E-11"/>
    <s v="Y"/>
  </r>
  <r>
    <n v="11151"/>
    <s v="11151 Tax Online Saver"/>
    <x v="0"/>
    <x v="0"/>
    <x v="1"/>
    <s v="CASH"/>
    <x v="1"/>
    <n v="31524.93"/>
    <n v="48503.71"/>
    <n v="80028.639999999999"/>
    <s v="Y"/>
  </r>
  <r>
    <n v="11151"/>
    <s v="11151 Tax Online Saver"/>
    <x v="1"/>
    <x v="1"/>
    <x v="1"/>
    <s v="CASH"/>
    <x v="1"/>
    <n v="80028.639999999999"/>
    <n v="38814.03"/>
    <n v="118842.67"/>
    <s v="Y"/>
  </r>
  <r>
    <n v="11151"/>
    <s v="11151 Tax Online Saver"/>
    <x v="2"/>
    <x v="2"/>
    <x v="1"/>
    <s v="CASH"/>
    <x v="1"/>
    <n v="118842.67000000001"/>
    <n v="48543.51"/>
    <n v="167386.18000000002"/>
    <s v="Y"/>
  </r>
  <r>
    <n v="11151"/>
    <s v="11151 Tax Online Saver"/>
    <x v="3"/>
    <x v="3"/>
    <x v="1"/>
    <s v="CASH"/>
    <x v="1"/>
    <n v="167386.18000000002"/>
    <n v="38870.589999999997"/>
    <n v="206256.77000000002"/>
    <s v="Y"/>
  </r>
  <r>
    <n v="11151"/>
    <s v="11151 Tax Online Saver"/>
    <x v="4"/>
    <x v="4"/>
    <x v="1"/>
    <s v="CASH"/>
    <x v="1"/>
    <n v="206256.77000000002"/>
    <n v="-43043.38"/>
    <n v="163213.39000000001"/>
    <s v="Y"/>
  </r>
  <r>
    <n v="11151"/>
    <s v="11151 Tax Online Saver"/>
    <x v="5"/>
    <x v="5"/>
    <x v="1"/>
    <s v="CASH"/>
    <x v="1"/>
    <n v="163213.39000000001"/>
    <n v="48659.17"/>
    <n v="211872.56000000003"/>
    <s v="Y"/>
  </r>
  <r>
    <n v="11151"/>
    <s v="11151 Tax Online Saver"/>
    <x v="6"/>
    <x v="6"/>
    <x v="1"/>
    <s v="CASH"/>
    <x v="1"/>
    <n v="211872.56000000003"/>
    <n v="38959.31"/>
    <n v="250831.87000000002"/>
    <s v="Y"/>
  </r>
  <r>
    <n v="11151"/>
    <s v="11151 Tax Online Saver"/>
    <x v="7"/>
    <x v="7"/>
    <x v="1"/>
    <s v="CASH"/>
    <x v="1"/>
    <n v="250831.87000000005"/>
    <n v="-42955.61"/>
    <n v="207876.26000000004"/>
    <s v="Y"/>
  </r>
  <r>
    <n v="11151"/>
    <s v="11151 Tax Online Saver"/>
    <x v="8"/>
    <x v="8"/>
    <x v="1"/>
    <s v="CASH"/>
    <x v="1"/>
    <n v="207876.26000000007"/>
    <n v="48731.45"/>
    <n v="256607.71000000005"/>
    <s v="Y"/>
  </r>
  <r>
    <n v="11151"/>
    <s v="11151 Tax Online Saver"/>
    <x v="9"/>
    <x v="9"/>
    <x v="1"/>
    <s v="CASH"/>
    <x v="1"/>
    <n v="256607.71000000011"/>
    <n v="39040.53"/>
    <n v="295648.24000000011"/>
    <s v="Y"/>
  </r>
  <r>
    <n v="11151"/>
    <s v="11151 Tax Online Saver"/>
    <x v="10"/>
    <x v="10"/>
    <x v="1"/>
    <s v="CASH"/>
    <x v="1"/>
    <n v="295648.24000000005"/>
    <n v="-117148.18"/>
    <n v="178500.06000000006"/>
    <s v="Y"/>
  </r>
  <r>
    <n v="11151"/>
    <s v="11151 Tax Online Saver"/>
    <x v="11"/>
    <x v="11"/>
    <x v="1"/>
    <s v="CASH"/>
    <x v="1"/>
    <n v="178500.06000000006"/>
    <n v="48838.22"/>
    <n v="227338.28000000006"/>
    <s v="Y"/>
  </r>
  <r>
    <n v="11151"/>
    <s v="11151 Tax Online Saver"/>
    <x v="12"/>
    <x v="12"/>
    <x v="1"/>
    <s v="CASH"/>
    <x v="1"/>
    <n v="227338.28000000006"/>
    <n v="225.34"/>
    <n v="227563.62000000005"/>
    <s v="Y"/>
  </r>
  <r>
    <n v="11151"/>
    <s v="11151 Tax Online Saver"/>
    <x v="13"/>
    <x v="13"/>
    <x v="1"/>
    <s v="CASH"/>
    <x v="1"/>
    <n v="227563.62000000005"/>
    <n v="-88457.08"/>
    <n v="139106.54000000007"/>
    <s v="Y"/>
  </r>
  <r>
    <n v="11151"/>
    <s v="11151 Tax Online Saver"/>
    <x v="14"/>
    <x v="14"/>
    <x v="1"/>
    <s v="CASH"/>
    <x v="1"/>
    <n v="139106.54000000007"/>
    <n v="72251.37"/>
    <n v="211357.91000000006"/>
    <s v="Y"/>
  </r>
  <r>
    <n v="11151"/>
    <s v="11151 Tax Online Saver"/>
    <x v="15"/>
    <x v="15"/>
    <x v="1"/>
    <s v="CASH"/>
    <x v="1"/>
    <n v="211357.91"/>
    <n v="90195.91"/>
    <n v="301553.82"/>
    <s v="Y"/>
  </r>
  <r>
    <n v="11151"/>
    <s v="11151 Tax Online Saver"/>
    <x v="16"/>
    <x v="16"/>
    <x v="1"/>
    <s v="CASH"/>
    <x v="1"/>
    <n v="301553.82"/>
    <n v="-38610.51"/>
    <n v="262943.31"/>
    <s v="Y"/>
  </r>
  <r>
    <n v="11151"/>
    <s v="11151 Tax Online Saver"/>
    <x v="17"/>
    <x v="17"/>
    <x v="1"/>
    <s v="CASH"/>
    <x v="1"/>
    <n v="262943.31"/>
    <n v="72338.06"/>
    <n v="335281.37"/>
    <s v="Y"/>
  </r>
  <r>
    <n v="11151"/>
    <s v="11151 Tax Online Saver"/>
    <x v="18"/>
    <x v="18"/>
    <x v="1"/>
    <s v="CASH"/>
    <x v="1"/>
    <n v="335281.37"/>
    <n v="-20659.650000000001"/>
    <n v="314621.71999999997"/>
    <s v="Y"/>
  </r>
  <r>
    <n v="11151"/>
    <s v="11151 Tax Online Saver"/>
    <x v="19"/>
    <x v="19"/>
    <x v="1"/>
    <s v="CASH"/>
    <x v="1"/>
    <n v="314621.71999999997"/>
    <n v="72267.789999999994"/>
    <n v="386889.50999999995"/>
    <s v="Y"/>
  </r>
  <r>
    <n v="11151"/>
    <s v="11151 Tax Online Saver"/>
    <x v="20"/>
    <x v="20"/>
    <x v="1"/>
    <s v="CASH"/>
    <x v="1"/>
    <n v="386889.50999999995"/>
    <n v="72262.98"/>
    <n v="459152.48999999993"/>
    <s v="Y"/>
  </r>
  <r>
    <n v="11151"/>
    <s v="11151 Tax Online Saver"/>
    <x v="21"/>
    <x v="21"/>
    <x v="1"/>
    <s v="CASH"/>
    <x v="1"/>
    <n v="459152.49000000011"/>
    <n v="-254180.71"/>
    <n v="204971.78000000009"/>
    <s v="Y"/>
  </r>
  <r>
    <n v="11151"/>
    <s v="11151 Tax Online Saver"/>
    <x v="22"/>
    <x v="22"/>
    <x v="1"/>
    <s v="CASH"/>
    <x v="1"/>
    <n v="204971.77999999997"/>
    <n v="72314.789999999994"/>
    <n v="277286.56999999995"/>
    <s v="Y"/>
  </r>
  <r>
    <n v="11151"/>
    <s v="11151 Tax Online Saver"/>
    <x v="23"/>
    <x v="23"/>
    <x v="1"/>
    <s v="CASH"/>
    <x v="1"/>
    <n v="277286.56999999995"/>
    <n v="72137.53"/>
    <n v="349424.1"/>
    <s v="Y"/>
  </r>
  <r>
    <n v="11151"/>
    <s v="11151 Tax Online Saver"/>
    <x v="24"/>
    <x v="24"/>
    <x v="1"/>
    <s v="CASH"/>
    <x v="1"/>
    <n v="349424.10000000003"/>
    <n v="247.54"/>
    <n v="349671.64"/>
    <s v="Y"/>
  </r>
  <r>
    <n v="11151"/>
    <s v="11151 Tax Online Saver"/>
    <x v="25"/>
    <x v="25"/>
    <x v="1"/>
    <s v="CASH"/>
    <x v="1"/>
    <n v="349671.64"/>
    <n v="-35197.870000000003"/>
    <n v="314473.77"/>
    <s v="Y"/>
  </r>
  <r>
    <n v="11151"/>
    <s v="11151 Tax Online Saver"/>
    <x v="26"/>
    <x v="26"/>
    <x v="1"/>
    <s v="CASH"/>
    <x v="1"/>
    <n v="314473.77"/>
    <n v="18672.75"/>
    <n v="333146.52"/>
    <s v="Y"/>
  </r>
  <r>
    <n v="11151"/>
    <s v="11151 Tax Online Saver"/>
    <x v="27"/>
    <x v="27"/>
    <x v="1"/>
    <s v="CASH"/>
    <x v="1"/>
    <n v="333146.52"/>
    <n v="23253.18"/>
    <n v="356399.7"/>
    <s v="Y"/>
  </r>
  <r>
    <n v="11151"/>
    <s v="11151 Tax Online Saver"/>
    <x v="28"/>
    <x v="28"/>
    <x v="1"/>
    <s v="CASH"/>
    <x v="1"/>
    <n v="356399.70000000013"/>
    <n v="-137525.01999999999"/>
    <n v="218874.68000000014"/>
    <s v="Y"/>
  </r>
  <r>
    <n v="11151"/>
    <s v="11151 Tax Online Saver"/>
    <x v="29"/>
    <x v="29"/>
    <x v="1"/>
    <s v="CASH"/>
    <x v="1"/>
    <n v="218874.67999999996"/>
    <n v="-201382.28"/>
    <n v="17492.399999999965"/>
    <s v="Y"/>
  </r>
  <r>
    <n v="11151"/>
    <s v="11151 Tax Online Saver"/>
    <x v="30"/>
    <x v="30"/>
    <x v="1"/>
    <s v="CASH"/>
    <x v="1"/>
    <n v="17492.399999999907"/>
    <n v="23026.07"/>
    <n v="40518.469999999907"/>
    <s v="Y"/>
  </r>
  <r>
    <n v="11151"/>
    <s v="11151 Tax Online Saver"/>
    <x v="31"/>
    <x v="31"/>
    <x v="1"/>
    <s v="CASH"/>
    <x v="1"/>
    <n v="40518.470000000016"/>
    <n v="-35593.760000000002"/>
    <n v="4924.7100000000164"/>
    <s v="Y"/>
  </r>
  <r>
    <n v="11151"/>
    <s v="11151 Tax Online Saver"/>
    <x v="32"/>
    <x v="32"/>
    <x v="1"/>
    <s v="CASH"/>
    <x v="1"/>
    <n v="4924.7100000000501"/>
    <n v="121570.89000000001"/>
    <n v="126495.60000000006"/>
    <s v="Y"/>
  </r>
  <r>
    <n v="11151"/>
    <s v="11151 Tax Online Saver"/>
    <x v="33"/>
    <x v="33"/>
    <x v="1"/>
    <s v="CASH"/>
    <x v="1"/>
    <n v="126495.60000000015"/>
    <n v="155971.46000000002"/>
    <n v="282467.06000000017"/>
    <s v="Y"/>
  </r>
  <r>
    <n v="11151"/>
    <s v="11151 Tax Online Saver"/>
    <x v="34"/>
    <x v="34"/>
    <x v="1"/>
    <s v="CASH"/>
    <x v="1"/>
    <n v="282467.06000000023"/>
    <n v="-20060.439999999991"/>
    <n v="262406.62000000023"/>
    <s v="Y"/>
  </r>
  <r>
    <n v="11151"/>
    <s v="11151 Tax Online Saver"/>
    <x v="35"/>
    <x v="35"/>
    <x v="1"/>
    <s v="CASH"/>
    <x v="1"/>
    <n v="262406.62000000023"/>
    <n v="84127.66"/>
    <n v="346534.2800000002"/>
    <s v="Y"/>
  </r>
  <r>
    <n v="11151"/>
    <s v="11151 Tax Online Saver"/>
    <x v="36"/>
    <x v="36"/>
    <x v="1"/>
    <s v="CASH"/>
    <x v="1"/>
    <n v="346534.28000000026"/>
    <n v="72910.78"/>
    <n v="419445.06000000023"/>
    <s v="Y"/>
  </r>
  <r>
    <n v="11151"/>
    <s v="11151 Tax Online Saver"/>
    <x v="37"/>
    <x v="37"/>
    <x v="1"/>
    <s v="CASH"/>
    <x v="1"/>
    <n v="419445.05999999994"/>
    <n v="-116976.47"/>
    <n v="302468.58999999997"/>
    <s v="Y"/>
  </r>
  <r>
    <n v="11151"/>
    <s v="11151 Tax Online Saver"/>
    <x v="38"/>
    <x v="38"/>
    <x v="1"/>
    <s v="CASH"/>
    <x v="1"/>
    <n v="302468.58999999997"/>
    <n v="28843.48"/>
    <n v="331312.06999999995"/>
    <s v="Y"/>
  </r>
  <r>
    <n v="11151"/>
    <s v="11151 Tax Online Saver"/>
    <x v="39"/>
    <x v="39"/>
    <x v="1"/>
    <s v="CASH"/>
    <x v="1"/>
    <n v="331312.06999999989"/>
    <n v="35917.770000000004"/>
    <n v="367229.83999999991"/>
    <s v="Y"/>
  </r>
  <r>
    <n v="11151"/>
    <s v="11151 Tax Online Saver"/>
    <x v="40"/>
    <x v="40"/>
    <x v="1"/>
    <s v="CASH"/>
    <x v="1"/>
    <n v="367229.84"/>
    <n v="-196711.27"/>
    <n v="170518.57000000004"/>
    <s v="Y"/>
  </r>
  <r>
    <n v="11151"/>
    <s v="11151 Tax Online Saver"/>
    <x v="41"/>
    <x v="41"/>
    <x v="1"/>
    <s v="CASH"/>
    <x v="1"/>
    <n v="170518.57000000007"/>
    <n v="14410.41"/>
    <n v="184928.98000000007"/>
    <s v="Y"/>
  </r>
  <r>
    <n v="11151"/>
    <s v="11151 Tax Online Saver"/>
    <x v="42"/>
    <x v="42"/>
    <x v="1"/>
    <s v="CASH"/>
    <x v="1"/>
    <n v="184928.98000000007"/>
    <m/>
    <n v="184928.98000000007"/>
    <s v="Y"/>
  </r>
  <r>
    <n v="11151"/>
    <s v="11151 Tax Online Saver"/>
    <x v="43"/>
    <x v="43"/>
    <x v="1"/>
    <s v="CASH"/>
    <x v="1"/>
    <n v="184928.98000000007"/>
    <m/>
    <n v="184928.98000000007"/>
    <s v="Y"/>
  </r>
  <r>
    <n v="11151"/>
    <s v="11151 Tax Online Saver"/>
    <x v="44"/>
    <x v="44"/>
    <x v="1"/>
    <s v="CASH"/>
    <x v="1"/>
    <n v="184928.98000000007"/>
    <m/>
    <n v="184928.98000000007"/>
    <s v="Y"/>
  </r>
  <r>
    <n v="11151"/>
    <s v="11151 Tax Online Saver"/>
    <x v="45"/>
    <x v="45"/>
    <x v="1"/>
    <s v="CASH"/>
    <x v="1"/>
    <n v="184928.98000000007"/>
    <m/>
    <n v="184928.98000000007"/>
    <s v="Y"/>
  </r>
  <r>
    <n v="11151"/>
    <s v="11151 Tax Online Saver"/>
    <x v="46"/>
    <x v="46"/>
    <x v="1"/>
    <s v="CASH"/>
    <x v="1"/>
    <n v="184928.98000000007"/>
    <m/>
    <n v="184928.98000000007"/>
    <s v="Y"/>
  </r>
  <r>
    <n v="11151"/>
    <s v="11151 Tax Online Saver"/>
    <x v="47"/>
    <x v="47"/>
    <x v="1"/>
    <s v="CASH"/>
    <x v="1"/>
    <n v="184928.98000000007"/>
    <m/>
    <n v="184928.98000000007"/>
    <s v="Y"/>
  </r>
  <r>
    <n v="11160"/>
    <s v="11160 Business Online Saver New"/>
    <x v="0"/>
    <x v="0"/>
    <x v="1"/>
    <s v="CASH"/>
    <x v="1"/>
    <n v="136991.80000000002"/>
    <n v="8815.84"/>
    <n v="145807.64000000001"/>
    <s v="Y"/>
  </r>
  <r>
    <n v="11160"/>
    <s v="11160 Business Online Saver New"/>
    <x v="1"/>
    <x v="1"/>
    <x v="1"/>
    <s v="CASH"/>
    <x v="1"/>
    <n v="145807.64000000001"/>
    <n v="-71521.48000000001"/>
    <n v="74286.16"/>
    <s v="Y"/>
  </r>
  <r>
    <n v="11160"/>
    <s v="11160 Business Online Saver New"/>
    <x v="2"/>
    <x v="2"/>
    <x v="1"/>
    <s v="CASH"/>
    <x v="1"/>
    <n v="74286.16"/>
    <n v="8860.94"/>
    <n v="83147.100000000006"/>
    <s v="Y"/>
  </r>
  <r>
    <n v="11160"/>
    <s v="11160 Business Online Saver New"/>
    <x v="3"/>
    <x v="3"/>
    <x v="1"/>
    <s v="CASH"/>
    <x v="1"/>
    <n v="83147.100000000006"/>
    <n v="8838.98"/>
    <n v="91986.08"/>
    <s v="Y"/>
  </r>
  <r>
    <n v="11160"/>
    <s v="11160 Business Online Saver New"/>
    <x v="4"/>
    <x v="4"/>
    <x v="1"/>
    <s v="CASH"/>
    <x v="1"/>
    <n v="91986.08"/>
    <n v="8856.1299999999992"/>
    <n v="100842.21"/>
    <s v="Y"/>
  </r>
  <r>
    <n v="11160"/>
    <s v="11160 Business Online Saver New"/>
    <x v="5"/>
    <x v="5"/>
    <x v="1"/>
    <s v="CASH"/>
    <x v="1"/>
    <n v="100842.21"/>
    <n v="73.010000000000005"/>
    <n v="100915.22"/>
    <s v="Y"/>
  </r>
  <r>
    <n v="11160"/>
    <s v="11160 Business Online Saver New"/>
    <x v="6"/>
    <x v="6"/>
    <x v="1"/>
    <s v="CASH"/>
    <x v="1"/>
    <n v="100915.22"/>
    <n v="85.85"/>
    <n v="101001.07"/>
    <s v="Y"/>
  </r>
  <r>
    <n v="11160"/>
    <s v="11160 Business Online Saver New"/>
    <x v="7"/>
    <x v="7"/>
    <x v="1"/>
    <s v="CASH"/>
    <x v="1"/>
    <n v="101001.07"/>
    <n v="90.07"/>
    <n v="101091.14000000001"/>
    <s v="Y"/>
  </r>
  <r>
    <n v="11160"/>
    <s v="11160 Business Online Saver New"/>
    <x v="8"/>
    <x v="8"/>
    <x v="1"/>
    <s v="CASH"/>
    <x v="1"/>
    <n v="101091.14000000001"/>
    <n v="-81875.31"/>
    <n v="19215.830000000016"/>
    <s v="Y"/>
  </r>
  <r>
    <n v="11160"/>
    <s v="11160 Business Online Saver New"/>
    <x v="9"/>
    <x v="9"/>
    <x v="1"/>
    <s v="CASH"/>
    <x v="1"/>
    <n v="19215.830000000016"/>
    <n v="32.840000000000003"/>
    <n v="19248.670000000016"/>
    <s v="Y"/>
  </r>
  <r>
    <n v="11160"/>
    <s v="11160 Business Online Saver New"/>
    <x v="10"/>
    <x v="10"/>
    <x v="1"/>
    <s v="CASH"/>
    <x v="1"/>
    <n v="19248.670000000016"/>
    <n v="19.78"/>
    <n v="19268.450000000015"/>
    <s v="Y"/>
  </r>
  <r>
    <n v="11160"/>
    <s v="11160 Business Online Saver New"/>
    <x v="11"/>
    <x v="11"/>
    <x v="1"/>
    <s v="CASH"/>
    <x v="1"/>
    <n v="19268.450000000015"/>
    <n v="21.62"/>
    <n v="19290.070000000014"/>
    <s v="Y"/>
  </r>
  <r>
    <n v="11160"/>
    <s v="11160 Business Online Saver New"/>
    <x v="12"/>
    <x v="12"/>
    <x v="1"/>
    <s v="CASH"/>
    <x v="1"/>
    <n v="19290.070000000014"/>
    <n v="21.4"/>
    <n v="19311.470000000016"/>
    <s v="Y"/>
  </r>
  <r>
    <n v="11160"/>
    <s v="11160 Business Online Saver New"/>
    <x v="13"/>
    <x v="13"/>
    <x v="1"/>
    <s v="CASH"/>
    <x v="1"/>
    <n v="19311.47"/>
    <n v="100022.14"/>
    <n v="119333.61"/>
    <s v="Y"/>
  </r>
  <r>
    <n v="11160"/>
    <s v="11160 Business Online Saver New"/>
    <x v="14"/>
    <x v="14"/>
    <x v="1"/>
    <s v="CASH"/>
    <x v="1"/>
    <n v="119333.61"/>
    <n v="10033.26"/>
    <n v="129366.87"/>
    <s v="Y"/>
  </r>
  <r>
    <n v="11160"/>
    <s v="11160 Business Online Saver New"/>
    <x v="15"/>
    <x v="15"/>
    <x v="1"/>
    <s v="CASH"/>
    <x v="1"/>
    <n v="129366.87000000008"/>
    <n v="10133.19"/>
    <n v="139500.06000000008"/>
    <s v="Y"/>
  </r>
  <r>
    <n v="11160"/>
    <s v="11160 Business Online Saver New"/>
    <x v="16"/>
    <x v="16"/>
    <x v="1"/>
    <s v="CASH"/>
    <x v="1"/>
    <n v="139500.06000000008"/>
    <n v="10149.59"/>
    <n v="149649.65000000008"/>
    <s v="Y"/>
  </r>
  <r>
    <n v="11160"/>
    <s v="11160 Business Online Saver New"/>
    <x v="17"/>
    <x v="17"/>
    <x v="1"/>
    <s v="CASH"/>
    <x v="1"/>
    <n v="149649.65000000008"/>
    <n v="10155.69"/>
    <n v="159805.34000000008"/>
    <s v="Y"/>
  </r>
  <r>
    <n v="11160"/>
    <s v="11160 Business Online Saver New"/>
    <x v="18"/>
    <x v="18"/>
    <x v="1"/>
    <s v="CASH"/>
    <x v="1"/>
    <n v="159805.34000000008"/>
    <n v="10064.030000000001"/>
    <n v="169869.37000000008"/>
    <s v="Y"/>
  </r>
  <r>
    <n v="11160"/>
    <s v="11160 Business Online Saver New"/>
    <x v="19"/>
    <x v="19"/>
    <x v="1"/>
    <s v="CASH"/>
    <x v="1"/>
    <n v="169869.37000000008"/>
    <n v="10068.299999999999"/>
    <n v="179937.67000000007"/>
    <s v="Y"/>
  </r>
  <r>
    <n v="11160"/>
    <s v="11160 Business Online Saver New"/>
    <x v="20"/>
    <x v="20"/>
    <x v="1"/>
    <s v="CASH"/>
    <x v="1"/>
    <n v="179937.67000000004"/>
    <n v="10067.65"/>
    <n v="190005.32000000004"/>
    <s v="Y"/>
  </r>
  <r>
    <n v="11160"/>
    <s v="11160 Business Online Saver New"/>
    <x v="21"/>
    <x v="21"/>
    <x v="1"/>
    <s v="CASH"/>
    <x v="1"/>
    <n v="190005.32000000004"/>
    <n v="10076.85"/>
    <n v="200082.17000000004"/>
    <s v="Y"/>
  </r>
  <r>
    <n v="11160"/>
    <s v="11160 Business Online Saver New"/>
    <x v="22"/>
    <x v="22"/>
    <x v="1"/>
    <s v="CASH"/>
    <x v="1"/>
    <n v="200082.17000000004"/>
    <n v="10078.39"/>
    <n v="210160.56000000006"/>
    <s v="Y"/>
  </r>
  <r>
    <n v="11160"/>
    <s v="11160 Business Online Saver New"/>
    <x v="23"/>
    <x v="23"/>
    <x v="1"/>
    <s v="CASH"/>
    <x v="1"/>
    <n v="210160.56000000006"/>
    <n v="10085.549999999999"/>
    <n v="220246.11000000004"/>
    <s v="Y"/>
  </r>
  <r>
    <n v="11160"/>
    <s v="11160 Business Online Saver New"/>
    <x v="24"/>
    <x v="24"/>
    <x v="1"/>
    <s v="CASH"/>
    <x v="1"/>
    <n v="220246.11000000004"/>
    <n v="10086.81"/>
    <n v="230332.92000000004"/>
    <s v="Y"/>
  </r>
  <r>
    <n v="11160"/>
    <s v="11160 Business Online Saver New"/>
    <x v="25"/>
    <x v="25"/>
    <x v="1"/>
    <s v="CASH"/>
    <x v="1"/>
    <n v="230332.92000000004"/>
    <n v="10094.11"/>
    <n v="240427.03000000003"/>
    <s v="Y"/>
  </r>
  <r>
    <n v="11160"/>
    <s v="11160 Business Online Saver New"/>
    <x v="26"/>
    <x v="26"/>
    <x v="1"/>
    <s v="CASH"/>
    <x v="1"/>
    <n v="240427.03000000006"/>
    <n v="10098.4"/>
    <n v="250525.43000000005"/>
    <s v="Y"/>
  </r>
  <r>
    <n v="11160"/>
    <s v="11160 Business Online Saver New"/>
    <x v="27"/>
    <x v="27"/>
    <x v="1"/>
    <s v="CASH"/>
    <x v="1"/>
    <n v="250525.43000000008"/>
    <n v="10108.52"/>
    <n v="260633.95000000007"/>
    <s v="Y"/>
  </r>
  <r>
    <n v="11160"/>
    <s v="11160 Business Online Saver New"/>
    <x v="28"/>
    <x v="28"/>
    <x v="1"/>
    <s v="CASH"/>
    <x v="1"/>
    <n v="260633.95000000019"/>
    <n v="10203.26"/>
    <n v="270837.2100000002"/>
    <s v="Y"/>
  </r>
  <r>
    <n v="11160"/>
    <s v="11160 Business Online Saver New"/>
    <x v="29"/>
    <x v="29"/>
    <x v="1"/>
    <s v="CASH"/>
    <x v="1"/>
    <n v="270837.21000000014"/>
    <n v="10204.450000000001"/>
    <n v="281041.66000000015"/>
    <s v="Y"/>
  </r>
  <r>
    <n v="11160"/>
    <s v="11160 Business Online Saver New"/>
    <x v="30"/>
    <x v="30"/>
    <x v="1"/>
    <s v="CASH"/>
    <x v="1"/>
    <n v="281041.66000000015"/>
    <n v="10219.73"/>
    <n v="291261.39000000013"/>
    <s v="Y"/>
  </r>
  <r>
    <n v="11160"/>
    <s v="11160 Business Online Saver New"/>
    <x v="31"/>
    <x v="31"/>
    <x v="1"/>
    <s v="CASH"/>
    <x v="1"/>
    <n v="291261.39000000013"/>
    <n v="10227.98"/>
    <n v="301489.37000000011"/>
    <s v="Y"/>
  </r>
  <r>
    <n v="11160"/>
    <s v="11160 Business Online Saver New"/>
    <x v="32"/>
    <x v="32"/>
    <x v="1"/>
    <s v="CASH"/>
    <x v="1"/>
    <n v="301489.37000000017"/>
    <n v="10211.86"/>
    <n v="311701.23000000016"/>
    <s v="Y"/>
  </r>
  <r>
    <n v="11160"/>
    <s v="11160 Business Online Saver New"/>
    <x v="33"/>
    <x v="33"/>
    <x v="1"/>
    <s v="CASH"/>
    <x v="1"/>
    <n v="311701.23000000016"/>
    <n v="10218.73"/>
    <n v="321919.96000000014"/>
    <s v="Y"/>
  </r>
  <r>
    <n v="11160"/>
    <s v="11160 Business Online Saver New"/>
    <x v="34"/>
    <x v="34"/>
    <x v="1"/>
    <s v="CASH"/>
    <x v="1"/>
    <n v="321919.96000000014"/>
    <n v="10218.620000000001"/>
    <n v="332138.58000000013"/>
    <s v="Y"/>
  </r>
  <r>
    <n v="11160"/>
    <s v="11160 Business Online Saver New"/>
    <x v="35"/>
    <x v="35"/>
    <x v="1"/>
    <s v="CASH"/>
    <x v="1"/>
    <n v="332138.58000000019"/>
    <n v="10230.76"/>
    <n v="342369.3400000002"/>
    <s v="Y"/>
  </r>
  <r>
    <n v="11160"/>
    <s v="11160 Business Online Saver New"/>
    <x v="36"/>
    <x v="36"/>
    <x v="1"/>
    <s v="CASH"/>
    <x v="1"/>
    <n v="342369.34000000014"/>
    <n v="10191.799999999999"/>
    <n v="352561.14000000013"/>
    <s v="Y"/>
  </r>
  <r>
    <n v="11160"/>
    <s v="11160 Business Online Saver New"/>
    <x v="37"/>
    <x v="37"/>
    <x v="1"/>
    <s v="CASH"/>
    <x v="1"/>
    <n v="352561.14000000019"/>
    <n v="10204.43"/>
    <n v="362765.57000000018"/>
    <s v="Y"/>
  </r>
  <r>
    <n v="11160"/>
    <s v="11160 Business Online Saver New"/>
    <x v="38"/>
    <x v="38"/>
    <x v="1"/>
    <s v="CASH"/>
    <x v="1"/>
    <n v="362765.57000000012"/>
    <n v="10186.06"/>
    <n v="372951.63000000012"/>
    <s v="Y"/>
  </r>
  <r>
    <n v="11160"/>
    <s v="11160 Business Online Saver New"/>
    <x v="39"/>
    <x v="39"/>
    <x v="1"/>
    <s v="CASH"/>
    <x v="1"/>
    <n v="372951.63000000012"/>
    <n v="10134.61"/>
    <n v="383086.24000000011"/>
    <s v="Y"/>
  </r>
  <r>
    <n v="11160"/>
    <s v="11160 Business Online Saver New"/>
    <x v="40"/>
    <x v="40"/>
    <x v="1"/>
    <s v="CASH"/>
    <x v="1"/>
    <n v="383086.24000000011"/>
    <n v="10143.08"/>
    <n v="393229.32000000012"/>
    <s v="Y"/>
  </r>
  <r>
    <n v="11160"/>
    <s v="11160 Business Online Saver New"/>
    <x v="41"/>
    <x v="41"/>
    <x v="1"/>
    <s v="CASH"/>
    <x v="1"/>
    <n v="393229.31999999995"/>
    <n v="-348941.64"/>
    <n v="44287.679999999949"/>
    <s v="Y"/>
  </r>
  <r>
    <n v="11160"/>
    <s v="11160 Business Online Saver New"/>
    <x v="42"/>
    <x v="42"/>
    <x v="1"/>
    <s v="CASH"/>
    <x v="1"/>
    <n v="44287.679999999949"/>
    <m/>
    <n v="44287.679999999949"/>
    <s v="Y"/>
  </r>
  <r>
    <n v="11160"/>
    <s v="11160 Business Online Saver New"/>
    <x v="43"/>
    <x v="43"/>
    <x v="1"/>
    <s v="CASH"/>
    <x v="1"/>
    <n v="44287.679999999949"/>
    <m/>
    <n v="44287.679999999949"/>
    <s v="Y"/>
  </r>
  <r>
    <n v="11160"/>
    <s v="11160 Business Online Saver New"/>
    <x v="44"/>
    <x v="44"/>
    <x v="1"/>
    <s v="CASH"/>
    <x v="1"/>
    <n v="44287.679999999949"/>
    <m/>
    <n v="44287.679999999949"/>
    <s v="Y"/>
  </r>
  <r>
    <n v="11160"/>
    <s v="11160 Business Online Saver New"/>
    <x v="45"/>
    <x v="45"/>
    <x v="1"/>
    <s v="CASH"/>
    <x v="1"/>
    <n v="44287.679999999949"/>
    <m/>
    <n v="44287.679999999949"/>
    <s v="Y"/>
  </r>
  <r>
    <n v="11160"/>
    <s v="11160 Business Online Saver New"/>
    <x v="46"/>
    <x v="46"/>
    <x v="1"/>
    <s v="CASH"/>
    <x v="1"/>
    <n v="44287.679999999949"/>
    <m/>
    <n v="44287.679999999949"/>
    <s v="Y"/>
  </r>
  <r>
    <n v="11160"/>
    <s v="11160 Business Online Saver New"/>
    <x v="47"/>
    <x v="47"/>
    <x v="1"/>
    <s v="CASH"/>
    <x v="1"/>
    <n v="44287.679999999949"/>
    <m/>
    <n v="44287.679999999949"/>
    <s v="Y"/>
  </r>
  <r>
    <n v="11300"/>
    <s v="11300 Deposits Paid"/>
    <x v="0"/>
    <x v="0"/>
    <x v="1"/>
    <s v="OCA"/>
    <x v="1"/>
    <n v="62599.9"/>
    <m/>
    <n v="62599.9"/>
    <s v="Y"/>
  </r>
  <r>
    <n v="11300"/>
    <s v="11300 Deposits Paid"/>
    <x v="1"/>
    <x v="1"/>
    <x v="1"/>
    <s v="OCA"/>
    <x v="1"/>
    <n v="62599.9"/>
    <m/>
    <n v="62599.9"/>
    <s v="Y"/>
  </r>
  <r>
    <n v="11300"/>
    <s v="11300 Deposits Paid"/>
    <x v="2"/>
    <x v="2"/>
    <x v="1"/>
    <s v="OCA"/>
    <x v="1"/>
    <n v="62599.9"/>
    <m/>
    <n v="62599.9"/>
    <s v="Y"/>
  </r>
  <r>
    <n v="11300"/>
    <s v="11300 Deposits Paid"/>
    <x v="3"/>
    <x v="3"/>
    <x v="1"/>
    <s v="OCA"/>
    <x v="1"/>
    <n v="62599.9"/>
    <m/>
    <n v="62599.9"/>
    <s v="Y"/>
  </r>
  <r>
    <n v="11300"/>
    <s v="11300 Deposits Paid"/>
    <x v="4"/>
    <x v="4"/>
    <x v="1"/>
    <s v="OCA"/>
    <x v="1"/>
    <n v="62599.899999999994"/>
    <n v="5500"/>
    <n v="68099.899999999994"/>
    <s v="Y"/>
  </r>
  <r>
    <n v="11300"/>
    <s v="11300 Deposits Paid"/>
    <x v="5"/>
    <x v="5"/>
    <x v="1"/>
    <s v="OCA"/>
    <x v="1"/>
    <n v="68099.899999999994"/>
    <m/>
    <n v="68099.899999999994"/>
    <s v="Y"/>
  </r>
  <r>
    <n v="11300"/>
    <s v="11300 Deposits Paid"/>
    <x v="6"/>
    <x v="6"/>
    <x v="1"/>
    <s v="OCA"/>
    <x v="1"/>
    <n v="68099.899999999994"/>
    <m/>
    <n v="68099.899999999994"/>
    <s v="Y"/>
  </r>
  <r>
    <n v="11300"/>
    <s v="11300 Deposits Paid"/>
    <x v="7"/>
    <x v="7"/>
    <x v="1"/>
    <s v="OCA"/>
    <x v="1"/>
    <n v="68099.899999999994"/>
    <n v="-5500"/>
    <n v="62599.9"/>
    <s v="Y"/>
  </r>
  <r>
    <n v="11300"/>
    <s v="11300 Deposits Paid"/>
    <x v="8"/>
    <x v="8"/>
    <x v="1"/>
    <s v="OCA"/>
    <x v="1"/>
    <n v="62599.9"/>
    <m/>
    <n v="62599.9"/>
    <s v="Y"/>
  </r>
  <r>
    <n v="11300"/>
    <s v="11300 Deposits Paid"/>
    <x v="9"/>
    <x v="9"/>
    <x v="1"/>
    <s v="OCA"/>
    <x v="1"/>
    <n v="62599.9"/>
    <m/>
    <n v="62599.9"/>
    <s v="Y"/>
  </r>
  <r>
    <n v="11300"/>
    <s v="11300 Deposits Paid"/>
    <x v="10"/>
    <x v="10"/>
    <x v="1"/>
    <s v="OCA"/>
    <x v="1"/>
    <n v="62599.9"/>
    <m/>
    <n v="62599.9"/>
    <s v="Y"/>
  </r>
  <r>
    <n v="11300"/>
    <s v="11300 Deposits Paid"/>
    <x v="11"/>
    <x v="11"/>
    <x v="1"/>
    <s v="OCA"/>
    <x v="1"/>
    <n v="62599.900000000009"/>
    <n v="-43005.919999999998"/>
    <n v="19593.980000000007"/>
    <s v="Y"/>
  </r>
  <r>
    <n v="11300"/>
    <s v="11300 Deposits Paid"/>
    <x v="12"/>
    <x v="12"/>
    <x v="1"/>
    <s v="OCA"/>
    <x v="1"/>
    <n v="19593.980000000007"/>
    <m/>
    <n v="19593.980000000007"/>
    <s v="Y"/>
  </r>
  <r>
    <n v="11300"/>
    <s v="11300 Deposits Paid"/>
    <x v="13"/>
    <x v="13"/>
    <x v="1"/>
    <s v="OCA"/>
    <x v="1"/>
    <n v="19593.980000000007"/>
    <m/>
    <n v="19593.980000000007"/>
    <s v="Y"/>
  </r>
  <r>
    <n v="11300"/>
    <s v="11300 Deposits Paid"/>
    <x v="14"/>
    <x v="14"/>
    <x v="1"/>
    <s v="OCA"/>
    <x v="1"/>
    <n v="19593.980000000007"/>
    <n v="0"/>
    <n v="19593.980000000007"/>
    <s v="Y"/>
  </r>
  <r>
    <n v="11300"/>
    <s v="11300 Deposits Paid"/>
    <x v="15"/>
    <x v="15"/>
    <x v="1"/>
    <s v="OCA"/>
    <x v="1"/>
    <n v="19593.980000000003"/>
    <n v="0"/>
    <n v="19593.980000000003"/>
    <s v="Y"/>
  </r>
  <r>
    <n v="11300"/>
    <s v="11300 Deposits Paid"/>
    <x v="16"/>
    <x v="16"/>
    <x v="1"/>
    <s v="OCA"/>
    <x v="1"/>
    <n v="19593.980000000003"/>
    <m/>
    <n v="19593.980000000003"/>
    <s v="Y"/>
  </r>
  <r>
    <n v="11300"/>
    <s v="11300 Deposits Paid"/>
    <x v="17"/>
    <x v="17"/>
    <x v="1"/>
    <s v="OCA"/>
    <x v="1"/>
    <n v="19593.980000000003"/>
    <m/>
    <n v="19593.980000000003"/>
    <s v="Y"/>
  </r>
  <r>
    <n v="11300"/>
    <s v="11300 Deposits Paid"/>
    <x v="18"/>
    <x v="18"/>
    <x v="1"/>
    <s v="OCA"/>
    <x v="1"/>
    <n v="19593.980000000003"/>
    <m/>
    <n v="19593.980000000003"/>
    <s v="Y"/>
  </r>
  <r>
    <n v="11300"/>
    <s v="11300 Deposits Paid"/>
    <x v="19"/>
    <x v="19"/>
    <x v="1"/>
    <s v="OCA"/>
    <x v="1"/>
    <n v="19593.980000000003"/>
    <m/>
    <n v="19593.980000000003"/>
    <s v="Y"/>
  </r>
  <r>
    <n v="11300"/>
    <s v="11300 Deposits Paid"/>
    <x v="20"/>
    <x v="20"/>
    <x v="1"/>
    <s v="OCA"/>
    <x v="1"/>
    <n v="19593.980000000003"/>
    <n v="500"/>
    <n v="20093.980000000003"/>
    <s v="Y"/>
  </r>
  <r>
    <n v="11300"/>
    <s v="11300 Deposits Paid"/>
    <x v="21"/>
    <x v="21"/>
    <x v="1"/>
    <s v="OCA"/>
    <x v="1"/>
    <n v="20093.980000000003"/>
    <n v="-500"/>
    <n v="19593.980000000003"/>
    <s v="Y"/>
  </r>
  <r>
    <n v="11300"/>
    <s v="11300 Deposits Paid"/>
    <x v="22"/>
    <x v="22"/>
    <x v="1"/>
    <s v="OCA"/>
    <x v="1"/>
    <n v="19593.980000000003"/>
    <m/>
    <n v="19593.980000000003"/>
    <s v="Y"/>
  </r>
  <r>
    <n v="11300"/>
    <s v="11300 Deposits Paid"/>
    <x v="23"/>
    <x v="23"/>
    <x v="1"/>
    <s v="OCA"/>
    <x v="1"/>
    <n v="19593.98"/>
    <n v="2014.37"/>
    <n v="21608.35"/>
    <s v="Y"/>
  </r>
  <r>
    <n v="11300"/>
    <s v="11300 Deposits Paid"/>
    <x v="24"/>
    <x v="24"/>
    <x v="1"/>
    <s v="OCA"/>
    <x v="1"/>
    <n v="21608.350000000006"/>
    <n v="-5309.79"/>
    <n v="16298.560000000005"/>
    <s v="Y"/>
  </r>
  <r>
    <n v="11300"/>
    <s v="11300 Deposits Paid"/>
    <x v="25"/>
    <x v="25"/>
    <x v="1"/>
    <s v="OCA"/>
    <x v="1"/>
    <n v="16298.560000000005"/>
    <m/>
    <n v="16298.560000000005"/>
    <s v="Y"/>
  </r>
  <r>
    <n v="11300"/>
    <s v="11300 Deposits Paid"/>
    <x v="26"/>
    <x v="26"/>
    <x v="1"/>
    <s v="OCA"/>
    <x v="1"/>
    <n v="16298.560000000001"/>
    <n v="-1206.55"/>
    <n v="15092.010000000002"/>
    <s v="Y"/>
  </r>
  <r>
    <n v="11300"/>
    <s v="11300 Deposits Paid"/>
    <x v="27"/>
    <x v="27"/>
    <x v="1"/>
    <s v="OCA"/>
    <x v="1"/>
    <n v="15092.010000000002"/>
    <m/>
    <n v="15092.010000000002"/>
    <s v="Y"/>
  </r>
  <r>
    <n v="11300"/>
    <s v="11300 Deposits Paid"/>
    <x v="28"/>
    <x v="28"/>
    <x v="1"/>
    <s v="OCA"/>
    <x v="1"/>
    <n v="15092.010000000004"/>
    <n v="-14210.01"/>
    <n v="882.00000000000364"/>
    <s v="Y"/>
  </r>
  <r>
    <n v="11300"/>
    <s v="11300 Deposits Paid"/>
    <x v="29"/>
    <x v="29"/>
    <x v="1"/>
    <s v="OCA"/>
    <x v="1"/>
    <n v="882.00000000000136"/>
    <n v="-882.69"/>
    <n v="-0.68999999999869033"/>
    <s v="Y"/>
  </r>
  <r>
    <n v="11300"/>
    <s v="11300 Deposits Paid"/>
    <x v="30"/>
    <x v="30"/>
    <x v="1"/>
    <s v="OCA"/>
    <x v="1"/>
    <n v="-0.68999999999869033"/>
    <m/>
    <n v="-0.68999999999869033"/>
    <s v="Y"/>
  </r>
  <r>
    <n v="11300"/>
    <s v="11300 Deposits Paid"/>
    <x v="31"/>
    <x v="31"/>
    <x v="1"/>
    <s v="OCA"/>
    <x v="1"/>
    <n v="-0.68999999999869033"/>
    <m/>
    <n v="-0.68999999999869033"/>
    <s v="Y"/>
  </r>
  <r>
    <n v="11300"/>
    <s v="11300 Deposits Paid"/>
    <x v="32"/>
    <x v="32"/>
    <x v="1"/>
    <s v="OCA"/>
    <x v="1"/>
    <n v="-0.68999999999869033"/>
    <m/>
    <n v="-0.68999999999869033"/>
    <s v="Y"/>
  </r>
  <r>
    <n v="11300"/>
    <s v="11300 Deposits Paid"/>
    <x v="33"/>
    <x v="33"/>
    <x v="1"/>
    <s v="OCA"/>
    <x v="1"/>
    <n v="-0.68999999999869033"/>
    <m/>
    <n v="-0.68999999999869033"/>
    <s v="Y"/>
  </r>
  <r>
    <n v="11300"/>
    <s v="11300 Deposits Paid"/>
    <x v="34"/>
    <x v="34"/>
    <x v="1"/>
    <s v="OCA"/>
    <x v="1"/>
    <n v="-0.68999999999869033"/>
    <m/>
    <n v="-0.68999999999869033"/>
    <s v="Y"/>
  </r>
  <r>
    <n v="11300"/>
    <s v="11300 Deposits Paid"/>
    <x v="35"/>
    <x v="35"/>
    <x v="1"/>
    <s v="OCA"/>
    <x v="1"/>
    <n v="-0.68999999999636197"/>
    <n v="0.69"/>
    <n v="3.637978807091713E-12"/>
    <s v="Y"/>
  </r>
  <r>
    <n v="11300"/>
    <s v="11300 Deposits Paid"/>
    <x v="36"/>
    <x v="36"/>
    <x v="1"/>
    <s v="OCA"/>
    <x v="1"/>
    <n v="3.637978807091713E-12"/>
    <m/>
    <n v="3.637978807091713E-12"/>
    <s v="Y"/>
  </r>
  <r>
    <n v="11300"/>
    <s v="11300 Deposits Paid"/>
    <x v="37"/>
    <x v="37"/>
    <x v="1"/>
    <s v="OCA"/>
    <x v="1"/>
    <n v="3.637978807091713E-12"/>
    <m/>
    <n v="3.637978807091713E-12"/>
    <s v="Y"/>
  </r>
  <r>
    <n v="11300"/>
    <s v="11300 Deposits Paid"/>
    <x v="38"/>
    <x v="38"/>
    <x v="1"/>
    <s v="OCA"/>
    <x v="1"/>
    <n v="3.637978807091713E-12"/>
    <m/>
    <n v="3.637978807091713E-12"/>
    <s v="Y"/>
  </r>
  <r>
    <n v="11300"/>
    <s v="11300 Deposits Paid"/>
    <x v="39"/>
    <x v="39"/>
    <x v="1"/>
    <s v="OCA"/>
    <x v="1"/>
    <n v="3.637978807091713E-12"/>
    <m/>
    <n v="3.637978807091713E-12"/>
    <s v="Y"/>
  </r>
  <r>
    <n v="11300"/>
    <s v="11300 Deposits Paid"/>
    <x v="40"/>
    <x v="40"/>
    <x v="1"/>
    <s v="OCA"/>
    <x v="1"/>
    <n v="3.637978807091713E-12"/>
    <m/>
    <n v="3.637978807091713E-12"/>
    <s v="Y"/>
  </r>
  <r>
    <n v="11300"/>
    <s v="11300 Deposits Paid"/>
    <x v="41"/>
    <x v="41"/>
    <x v="1"/>
    <s v="OCA"/>
    <x v="1"/>
    <n v="3.637978807091713E-12"/>
    <m/>
    <n v="3.637978807091713E-12"/>
    <s v="Y"/>
  </r>
  <r>
    <n v="11300"/>
    <s v="11300 Deposits Paid"/>
    <x v="42"/>
    <x v="42"/>
    <x v="1"/>
    <s v="OCA"/>
    <x v="1"/>
    <n v="3.637978807091713E-12"/>
    <m/>
    <n v="3.637978807091713E-12"/>
    <s v="Y"/>
  </r>
  <r>
    <n v="11300"/>
    <s v="11300 Deposits Paid"/>
    <x v="43"/>
    <x v="43"/>
    <x v="1"/>
    <s v="OCA"/>
    <x v="1"/>
    <n v="3.637978807091713E-12"/>
    <m/>
    <n v="3.637978807091713E-12"/>
    <s v="Y"/>
  </r>
  <r>
    <n v="11300"/>
    <s v="11300 Deposits Paid"/>
    <x v="44"/>
    <x v="44"/>
    <x v="1"/>
    <s v="OCA"/>
    <x v="1"/>
    <n v="3.637978807091713E-12"/>
    <m/>
    <n v="3.637978807091713E-12"/>
    <s v="Y"/>
  </r>
  <r>
    <n v="11300"/>
    <s v="11300 Deposits Paid"/>
    <x v="45"/>
    <x v="45"/>
    <x v="1"/>
    <s v="OCA"/>
    <x v="1"/>
    <n v="3.637978807091713E-12"/>
    <m/>
    <n v="3.637978807091713E-12"/>
    <s v="Y"/>
  </r>
  <r>
    <n v="11300"/>
    <s v="11300 Deposits Paid"/>
    <x v="46"/>
    <x v="46"/>
    <x v="1"/>
    <s v="OCA"/>
    <x v="1"/>
    <n v="3.637978807091713E-12"/>
    <m/>
    <n v="3.637978807091713E-12"/>
    <s v="Y"/>
  </r>
  <r>
    <n v="11300"/>
    <s v="11300 Deposits Paid"/>
    <x v="47"/>
    <x v="47"/>
    <x v="1"/>
    <s v="OCA"/>
    <x v="1"/>
    <n v="3.637978807091713E-12"/>
    <m/>
    <n v="3.637978807091713E-12"/>
    <s v="Y"/>
  </r>
  <r>
    <n v="11302"/>
    <s v="53201 DC Purchases"/>
    <x v="0"/>
    <x v="0"/>
    <x v="2"/>
    <s v="VCOS"/>
    <x v="2"/>
    <n v="263.18999999997459"/>
    <n v="1397.9300000000221"/>
    <n v="1661.1199999999967"/>
    <s v="Y"/>
  </r>
  <r>
    <n v="11302"/>
    <s v="53201 DC Purchases"/>
    <x v="1"/>
    <x v="1"/>
    <x v="2"/>
    <s v="VCOS"/>
    <x v="2"/>
    <n v="1661.1199999999933"/>
    <n v="1547.1900000000044"/>
    <n v="3208.3099999999977"/>
    <s v="Y"/>
  </r>
  <r>
    <n v="11302"/>
    <s v="53201 DC Purchases"/>
    <x v="2"/>
    <x v="2"/>
    <x v="2"/>
    <s v="VCOS"/>
    <x v="2"/>
    <n v="3208.3099999999972"/>
    <n v="811.43000000000029"/>
    <n v="4019.7399999999975"/>
    <s v="Y"/>
  </r>
  <r>
    <n v="11302"/>
    <s v="53201 DC Purchases"/>
    <x v="3"/>
    <x v="3"/>
    <x v="2"/>
    <s v="VCOS"/>
    <x v="2"/>
    <n v="4019.7399999999971"/>
    <n v="1093.4000000000003"/>
    <n v="5113.1399999999976"/>
    <s v="Y"/>
  </r>
  <r>
    <n v="11302"/>
    <s v="53201 DC Purchases"/>
    <x v="4"/>
    <x v="4"/>
    <x v="2"/>
    <s v="VCOS"/>
    <x v="2"/>
    <n v="5113.1399999999976"/>
    <n v="528"/>
    <n v="5641.1399999999976"/>
    <s v="Y"/>
  </r>
  <r>
    <n v="11302"/>
    <s v="53201 DC Purchases"/>
    <x v="5"/>
    <x v="5"/>
    <x v="2"/>
    <s v="VCOS"/>
    <x v="2"/>
    <n v="5641.1399999999967"/>
    <n v="2367.1800000000003"/>
    <n v="8008.319999999997"/>
    <s v="Y"/>
  </r>
  <r>
    <n v="11302"/>
    <s v="53201 DC Purchases"/>
    <x v="6"/>
    <x v="6"/>
    <x v="2"/>
    <s v="VCOS"/>
    <x v="2"/>
    <n v="8008.3199999999979"/>
    <n v="208.74999999999989"/>
    <n v="8217.0699999999979"/>
    <s v="Y"/>
  </r>
  <r>
    <n v="11302"/>
    <s v="53201 DC Purchases"/>
    <x v="7"/>
    <x v="7"/>
    <x v="2"/>
    <s v="VCOS"/>
    <x v="2"/>
    <n v="8217.0699999999979"/>
    <n v="5.6843418860808015E-14"/>
    <n v="8217.0699999999979"/>
    <s v="Y"/>
  </r>
  <r>
    <n v="11302"/>
    <s v="53201 DC Purchases"/>
    <x v="8"/>
    <x v="8"/>
    <x v="2"/>
    <s v="VCOS"/>
    <x v="2"/>
    <n v="8217.0699999999979"/>
    <m/>
    <n v="8217.0699999999979"/>
    <s v="Y"/>
  </r>
  <r>
    <n v="11302"/>
    <s v="53201 DC Purchases"/>
    <x v="9"/>
    <x v="9"/>
    <x v="2"/>
    <s v="VCOS"/>
    <x v="2"/>
    <n v="8217.0699999999979"/>
    <m/>
    <n v="8217.0699999999979"/>
    <s v="Y"/>
  </r>
  <r>
    <n v="11302"/>
    <s v="53201 DC Purchases"/>
    <x v="10"/>
    <x v="10"/>
    <x v="2"/>
    <s v="VCOS"/>
    <x v="2"/>
    <n v="8217.0699999999979"/>
    <n v="0"/>
    <n v="8217.0699999999979"/>
    <s v="Y"/>
  </r>
  <r>
    <n v="11302"/>
    <s v="53201 DC Purchases"/>
    <x v="11"/>
    <x v="11"/>
    <x v="2"/>
    <s v="VCOS"/>
    <x v="2"/>
    <n v="8217.0699999999979"/>
    <m/>
    <n v="8217.0699999999979"/>
    <s v="Y"/>
  </r>
  <r>
    <n v="11302"/>
    <s v="53201 DC Purchases"/>
    <x v="12"/>
    <x v="12"/>
    <x v="2"/>
    <s v="VCOS"/>
    <x v="2"/>
    <n v="8217.0699999999979"/>
    <m/>
    <n v="8217.0699999999979"/>
    <s v="Y"/>
  </r>
  <r>
    <n v="11302"/>
    <s v="53201 DC Purchases"/>
    <x v="13"/>
    <x v="13"/>
    <x v="2"/>
    <s v="VCOS"/>
    <x v="2"/>
    <n v="8217.0699999999979"/>
    <m/>
    <n v="8217.0699999999979"/>
    <s v="Y"/>
  </r>
  <r>
    <n v="11302"/>
    <s v="53201 DC Purchases"/>
    <x v="14"/>
    <x v="14"/>
    <x v="2"/>
    <s v="VCOS"/>
    <x v="2"/>
    <n v="8217.0699999999979"/>
    <n v="0"/>
    <n v="8217.0699999999979"/>
    <s v="Y"/>
  </r>
  <r>
    <n v="11302"/>
    <s v="53201 DC Purchases"/>
    <x v="15"/>
    <x v="15"/>
    <x v="2"/>
    <s v="VCOS"/>
    <x v="2"/>
    <n v="8217.0699999999979"/>
    <m/>
    <n v="8217.0699999999979"/>
    <s v="Y"/>
  </r>
  <r>
    <n v="11302"/>
    <s v="53201 DC Purchases"/>
    <x v="16"/>
    <x v="16"/>
    <x v="2"/>
    <s v="VCOS"/>
    <x v="2"/>
    <n v="8217.0699999999979"/>
    <n v="0"/>
    <n v="8217.0699999999979"/>
    <s v="Y"/>
  </r>
  <r>
    <n v="11302"/>
    <s v="53201 DC Purchases"/>
    <x v="17"/>
    <x v="17"/>
    <x v="2"/>
    <s v="VCOS"/>
    <x v="2"/>
    <n v="8217.0699999999979"/>
    <m/>
    <n v="8217.0699999999979"/>
    <s v="Y"/>
  </r>
  <r>
    <n v="11302"/>
    <s v="53201 DC Purchases"/>
    <x v="18"/>
    <x v="18"/>
    <x v="2"/>
    <s v="VCOS"/>
    <x v="2"/>
    <n v="8217.0699999999961"/>
    <n v="4.2632564145606011E-14"/>
    <n v="8217.0699999999961"/>
    <s v="Y"/>
  </r>
  <r>
    <n v="11302"/>
    <s v="53201 DC Purchases"/>
    <x v="19"/>
    <x v="19"/>
    <x v="2"/>
    <s v="VCOS"/>
    <x v="2"/>
    <n v="8217.0699999999961"/>
    <n v="0"/>
    <n v="8217.0699999999961"/>
    <s v="Y"/>
  </r>
  <r>
    <n v="11302"/>
    <s v="53201 DC Purchases"/>
    <x v="20"/>
    <x v="20"/>
    <x v="2"/>
    <s v="VCOS"/>
    <x v="2"/>
    <n v="8217.0699999999961"/>
    <m/>
    <n v="8217.0699999999961"/>
    <s v="Y"/>
  </r>
  <r>
    <n v="11302"/>
    <s v="53201 DC Purchases"/>
    <x v="21"/>
    <x v="21"/>
    <x v="2"/>
    <s v="VCOS"/>
    <x v="2"/>
    <n v="8217.0699999999961"/>
    <n v="0"/>
    <n v="8217.0699999999961"/>
    <s v="Y"/>
  </r>
  <r>
    <n v="11302"/>
    <s v="53201 DC Purchases"/>
    <x v="22"/>
    <x v="22"/>
    <x v="2"/>
    <s v="VCOS"/>
    <x v="2"/>
    <n v="8217.0699999999961"/>
    <n v="0"/>
    <n v="8217.0699999999961"/>
    <s v="Y"/>
  </r>
  <r>
    <n v="11302"/>
    <s v="53201 DC Purchases"/>
    <x v="23"/>
    <x v="23"/>
    <x v="2"/>
    <s v="VCOS"/>
    <x v="2"/>
    <n v="8217.0699999999961"/>
    <m/>
    <n v="8217.0699999999961"/>
    <s v="Y"/>
  </r>
  <r>
    <n v="11302"/>
    <s v="53201 DC Purchases"/>
    <x v="24"/>
    <x v="24"/>
    <x v="2"/>
    <s v="VCOS"/>
    <x v="2"/>
    <n v="8217.0699999999961"/>
    <m/>
    <n v="8217.0699999999961"/>
    <s v="Y"/>
  </r>
  <r>
    <n v="11302"/>
    <s v="53201 DC Purchases"/>
    <x v="25"/>
    <x v="25"/>
    <x v="2"/>
    <s v="VCOS"/>
    <x v="2"/>
    <n v="8217.0699999999961"/>
    <m/>
    <n v="8217.0699999999961"/>
    <s v="Y"/>
  </r>
  <r>
    <n v="11302"/>
    <s v="53201 DC Purchases"/>
    <x v="26"/>
    <x v="26"/>
    <x v="2"/>
    <s v="VCOS"/>
    <x v="2"/>
    <n v="8217.0699999999961"/>
    <n v="270"/>
    <n v="8487.0699999999961"/>
    <s v="Y"/>
  </r>
  <r>
    <n v="11302"/>
    <s v="53201 DC Purchases"/>
    <x v="27"/>
    <x v="27"/>
    <x v="2"/>
    <s v="VCOS"/>
    <x v="2"/>
    <n v="8487.0699999999961"/>
    <n v="35"/>
    <n v="8522.0699999999961"/>
    <s v="Y"/>
  </r>
  <r>
    <n v="11302"/>
    <s v="53201 DC Purchases"/>
    <x v="28"/>
    <x v="28"/>
    <x v="2"/>
    <s v="VCOS"/>
    <x v="2"/>
    <n v="8522.0699999999961"/>
    <n v="8491.5"/>
    <n v="17013.569999999996"/>
    <s v="Y"/>
  </r>
  <r>
    <n v="11302"/>
    <s v="53201 DC Purchases"/>
    <x v="29"/>
    <x v="29"/>
    <x v="2"/>
    <s v="VCOS"/>
    <x v="2"/>
    <n v="17013.569999999996"/>
    <n v="-676.54"/>
    <n v="16337.029999999995"/>
    <s v="Y"/>
  </r>
  <r>
    <n v="11302"/>
    <s v="53201 DC Purchases"/>
    <x v="30"/>
    <x v="30"/>
    <x v="2"/>
    <s v="VCOS"/>
    <x v="2"/>
    <n v="16337.029999999995"/>
    <n v="-141"/>
    <n v="16196.029999999995"/>
    <s v="Y"/>
  </r>
  <r>
    <n v="11302"/>
    <s v="53201 DC Purchases"/>
    <x v="31"/>
    <x v="31"/>
    <x v="2"/>
    <s v="VCOS"/>
    <x v="2"/>
    <n v="16196.029999999995"/>
    <m/>
    <n v="16196.029999999995"/>
    <s v="Y"/>
  </r>
  <r>
    <n v="11302"/>
    <s v="53201 DC Purchases"/>
    <x v="32"/>
    <x v="32"/>
    <x v="2"/>
    <s v="VCOS"/>
    <x v="2"/>
    <n v="16196.030000000002"/>
    <n v="0"/>
    <n v="16196.030000000002"/>
    <s v="Y"/>
  </r>
  <r>
    <n v="11302"/>
    <s v="53201 DC Purchases"/>
    <x v="33"/>
    <x v="33"/>
    <x v="2"/>
    <s v="VCOS"/>
    <x v="2"/>
    <n v="16196.030000000004"/>
    <n v="-351"/>
    <n v="15845.030000000004"/>
    <s v="Y"/>
  </r>
  <r>
    <n v="11302"/>
    <s v="53201 DC Purchases"/>
    <x v="34"/>
    <x v="34"/>
    <x v="2"/>
    <s v="VCOS"/>
    <x v="2"/>
    <n v="15845.030000000002"/>
    <n v="2647.2200000000003"/>
    <n v="18492.250000000004"/>
    <s v="Y"/>
  </r>
  <r>
    <n v="11302"/>
    <s v="53201 DC Purchases"/>
    <x v="35"/>
    <x v="35"/>
    <x v="2"/>
    <s v="VCOS"/>
    <x v="2"/>
    <n v="18492.250000000004"/>
    <n v="104.99999999999795"/>
    <n v="18597.25"/>
    <s v="Y"/>
  </r>
  <r>
    <n v="11302"/>
    <s v="53201 DC Purchases"/>
    <x v="36"/>
    <x v="36"/>
    <x v="2"/>
    <s v="VCOS"/>
    <x v="2"/>
    <n v="18597.25"/>
    <n v="205.87"/>
    <n v="18803.12"/>
    <s v="Y"/>
  </r>
  <r>
    <n v="11302"/>
    <s v="53201 DC Purchases"/>
    <x v="37"/>
    <x v="37"/>
    <x v="2"/>
    <s v="VCOS"/>
    <x v="2"/>
    <n v="18803.12"/>
    <m/>
    <n v="18803.12"/>
    <s v="Y"/>
  </r>
  <r>
    <n v="11302"/>
    <s v="53201 DC Purchases"/>
    <x v="38"/>
    <x v="38"/>
    <x v="2"/>
    <s v="VCOS"/>
    <x v="2"/>
    <n v="18803.12"/>
    <n v="2795.9700000000021"/>
    <n v="21599.09"/>
    <s v="Y"/>
  </r>
  <r>
    <n v="11302"/>
    <s v="53201 DC Purchases"/>
    <x v="39"/>
    <x v="39"/>
    <x v="2"/>
    <s v="VCOS"/>
    <x v="2"/>
    <n v="21599.09"/>
    <n v="44.78"/>
    <n v="21643.87"/>
    <s v="Y"/>
  </r>
  <r>
    <n v="11302"/>
    <s v="53201 DC Purchases"/>
    <x v="40"/>
    <x v="40"/>
    <x v="2"/>
    <s v="VCOS"/>
    <x v="2"/>
    <n v="21643.87"/>
    <n v="1031.7799999999984"/>
    <n v="22675.649999999998"/>
    <s v="Y"/>
  </r>
  <r>
    <n v="11302"/>
    <s v="53201 DC Purchases"/>
    <x v="41"/>
    <x v="41"/>
    <x v="2"/>
    <s v="VCOS"/>
    <x v="2"/>
    <n v="22675.649999999972"/>
    <n v="-31050.940000000002"/>
    <n v="-8375.2900000000318"/>
    <s v="Y"/>
  </r>
  <r>
    <n v="11302"/>
    <s v="53201 DC Purchases"/>
    <x v="42"/>
    <x v="42"/>
    <x v="2"/>
    <s v="VCOS"/>
    <x v="2"/>
    <n v="-8375.2900000000318"/>
    <m/>
    <n v="-8375.2900000000318"/>
    <s v="Y"/>
  </r>
  <r>
    <n v="11302"/>
    <s v="53201 DC Purchases"/>
    <x v="43"/>
    <x v="43"/>
    <x v="2"/>
    <s v="VCOS"/>
    <x v="2"/>
    <n v="-8375.2900000000318"/>
    <m/>
    <n v="-8375.2900000000318"/>
    <s v="Y"/>
  </r>
  <r>
    <n v="11302"/>
    <s v="53201 DC Purchases"/>
    <x v="44"/>
    <x v="44"/>
    <x v="2"/>
    <s v="VCOS"/>
    <x v="2"/>
    <n v="-8375.2900000000318"/>
    <m/>
    <n v="-8375.2900000000318"/>
    <s v="Y"/>
  </r>
  <r>
    <n v="11302"/>
    <s v="53201 DC Purchases"/>
    <x v="45"/>
    <x v="45"/>
    <x v="2"/>
    <s v="VCOS"/>
    <x v="2"/>
    <n v="-8375.2900000000318"/>
    <m/>
    <n v="-8375.2900000000318"/>
    <s v="Y"/>
  </r>
  <r>
    <n v="11302"/>
    <s v="53201 DC Purchases"/>
    <x v="46"/>
    <x v="46"/>
    <x v="2"/>
    <s v="VCOS"/>
    <x v="2"/>
    <n v="-8375.2900000000318"/>
    <m/>
    <n v="-8375.2900000000318"/>
    <s v="Y"/>
  </r>
  <r>
    <n v="11302"/>
    <s v="53201 DC Purchases"/>
    <x v="47"/>
    <x v="47"/>
    <x v="2"/>
    <s v="VCOS"/>
    <x v="2"/>
    <n v="-8375.2900000000318"/>
    <m/>
    <n v="-8375.2900000000318"/>
    <s v="Y"/>
  </r>
  <r>
    <n v="11303"/>
    <s v="11303 Supplier advances"/>
    <x v="0"/>
    <x v="0"/>
    <x v="1"/>
    <s v="OCA"/>
    <x v="1"/>
    <n v="1569.6000000000095"/>
    <n v="2242.2699999999995"/>
    <n v="3811.870000000009"/>
    <s v="Y"/>
  </r>
  <r>
    <n v="11303"/>
    <s v="11303 Supplier advances"/>
    <x v="1"/>
    <x v="1"/>
    <x v="1"/>
    <s v="OCA"/>
    <x v="1"/>
    <n v="3811.8700000000063"/>
    <n v="7139.7600000000039"/>
    <n v="10951.63000000001"/>
    <s v="Y"/>
  </r>
  <r>
    <n v="11303"/>
    <s v="11303 Supplier advances"/>
    <x v="2"/>
    <x v="2"/>
    <x v="1"/>
    <s v="OCA"/>
    <x v="1"/>
    <n v="10951.630000000008"/>
    <n v="-2598.4300000000012"/>
    <n v="8353.200000000008"/>
    <s v="Y"/>
  </r>
  <r>
    <n v="11303"/>
    <s v="11303 Supplier advances"/>
    <x v="3"/>
    <x v="3"/>
    <x v="1"/>
    <s v="OCA"/>
    <x v="1"/>
    <n v="8353.2000000000116"/>
    <n v="-5772.67"/>
    <n v="2580.5300000000111"/>
    <s v="Y"/>
  </r>
  <r>
    <n v="11303"/>
    <s v="11303 Supplier advances"/>
    <x v="4"/>
    <x v="4"/>
    <x v="1"/>
    <s v="OCA"/>
    <x v="1"/>
    <n v="2580.5300000000097"/>
    <n v="6295.77"/>
    <n v="8876.3000000000102"/>
    <s v="Y"/>
  </r>
  <r>
    <n v="11303"/>
    <s v="11303 Supplier advances"/>
    <x v="5"/>
    <x v="5"/>
    <x v="1"/>
    <s v="OCA"/>
    <x v="1"/>
    <n v="8876.2999999999956"/>
    <n v="-1897.7200000000003"/>
    <n v="6978.5799999999954"/>
    <s v="Y"/>
  </r>
  <r>
    <n v="11303"/>
    <s v="11303 Supplier advances"/>
    <x v="6"/>
    <x v="6"/>
    <x v="1"/>
    <s v="OCA"/>
    <x v="1"/>
    <n v="6978.5799999999972"/>
    <n v="-6011.5699999999988"/>
    <n v="967.00999999999829"/>
    <s v="Y"/>
  </r>
  <r>
    <n v="11303"/>
    <s v="11303 Supplier advances"/>
    <x v="7"/>
    <x v="7"/>
    <x v="1"/>
    <s v="OCA"/>
    <x v="1"/>
    <n v="967.01000000000158"/>
    <n v="-873.56"/>
    <n v="93.450000000001637"/>
    <s v="Y"/>
  </r>
  <r>
    <n v="11303"/>
    <s v="11303 Supplier advances"/>
    <x v="8"/>
    <x v="8"/>
    <x v="1"/>
    <s v="OCA"/>
    <x v="1"/>
    <n v="93.450000000008913"/>
    <n v="112.95999999999913"/>
    <n v="206.41000000000804"/>
    <s v="Y"/>
  </r>
  <r>
    <n v="11303"/>
    <s v="11303 Supplier advances"/>
    <x v="9"/>
    <x v="9"/>
    <x v="1"/>
    <s v="OCA"/>
    <x v="1"/>
    <n v="206.41000000000804"/>
    <n v="0"/>
    <n v="206.41000000000804"/>
    <s v="Y"/>
  </r>
  <r>
    <n v="11303"/>
    <s v="11303 Supplier advances"/>
    <x v="10"/>
    <x v="10"/>
    <x v="1"/>
    <s v="OCA"/>
    <x v="1"/>
    <n v="206.41000000000395"/>
    <n v="32.200000000001168"/>
    <n v="238.61000000000513"/>
    <s v="Y"/>
  </r>
  <r>
    <n v="11303"/>
    <s v="11303 Supplier advances"/>
    <x v="11"/>
    <x v="11"/>
    <x v="1"/>
    <s v="OCA"/>
    <x v="1"/>
    <n v="238.61000000000558"/>
    <n v="-176.0800000000022"/>
    <n v="62.530000000003383"/>
    <s v="Y"/>
  </r>
  <r>
    <n v="11303"/>
    <s v="11303 Supplier advances"/>
    <x v="12"/>
    <x v="12"/>
    <x v="1"/>
    <s v="OCA"/>
    <x v="1"/>
    <n v="62.530000000010602"/>
    <n v="5.6843418860808015E-14"/>
    <n v="62.530000000010659"/>
    <s v="Y"/>
  </r>
  <r>
    <n v="11303"/>
    <s v="11303 Supplier advances"/>
    <x v="13"/>
    <x v="13"/>
    <x v="1"/>
    <s v="OCA"/>
    <x v="1"/>
    <n v="62.530000000010659"/>
    <n v="0"/>
    <n v="62.530000000010659"/>
    <s v="Y"/>
  </r>
  <r>
    <n v="11303"/>
    <s v="11303 Supplier advances"/>
    <x v="14"/>
    <x v="14"/>
    <x v="1"/>
    <s v="OCA"/>
    <x v="1"/>
    <n v="62.530000000020664"/>
    <n v="-52010.16"/>
    <n v="-51947.629999999983"/>
    <s v="Y"/>
  </r>
  <r>
    <n v="11303"/>
    <s v="11303 Supplier advances"/>
    <x v="15"/>
    <x v="15"/>
    <x v="1"/>
    <s v="OCA"/>
    <x v="1"/>
    <n v="-51947.630000000005"/>
    <n v="57749.139999999992"/>
    <n v="5801.5099999999848"/>
    <s v="Y"/>
  </r>
  <r>
    <n v="11303"/>
    <s v="11303 Supplier advances"/>
    <x v="16"/>
    <x v="16"/>
    <x v="1"/>
    <s v="OCA"/>
    <x v="1"/>
    <n v="5801.509999999922"/>
    <n v="-5587.0799999999454"/>
    <n v="214.42999999997619"/>
    <s v="Y"/>
  </r>
  <r>
    <n v="11303"/>
    <s v="11303 Supplier advances"/>
    <x v="17"/>
    <x v="17"/>
    <x v="1"/>
    <s v="OCA"/>
    <x v="1"/>
    <n v="214.42999999999824"/>
    <n v="1836.6899999999998"/>
    <n v="2051.1199999999981"/>
    <s v="Y"/>
  </r>
  <r>
    <n v="11303"/>
    <s v="11303 Supplier advances"/>
    <x v="18"/>
    <x v="18"/>
    <x v="1"/>
    <s v="OCA"/>
    <x v="1"/>
    <n v="2051.1200000000181"/>
    <n v="-1882.6899999999978"/>
    <n v="168.4300000000203"/>
    <s v="Y"/>
  </r>
  <r>
    <n v="11303"/>
    <s v="11303 Supplier advances"/>
    <x v="19"/>
    <x v="19"/>
    <x v="1"/>
    <s v="OCA"/>
    <x v="1"/>
    <n v="168.43000000001786"/>
    <n v="97.949999999999989"/>
    <n v="266.38000000001784"/>
    <s v="Y"/>
  </r>
  <r>
    <n v="11303"/>
    <s v="11303 Supplier advances"/>
    <x v="20"/>
    <x v="20"/>
    <x v="1"/>
    <s v="OCA"/>
    <x v="1"/>
    <n v="266.37999999998391"/>
    <n v="489.47000000002009"/>
    <n v="755.850000000004"/>
    <s v="Y"/>
  </r>
  <r>
    <n v="11303"/>
    <s v="11303 Supplier advances"/>
    <x v="21"/>
    <x v="21"/>
    <x v="1"/>
    <s v="OCA"/>
    <x v="1"/>
    <n v="755.84999999999582"/>
    <n v="-128.40000000000003"/>
    <n v="627.44999999999573"/>
    <s v="Y"/>
  </r>
  <r>
    <n v="11303"/>
    <s v="11303 Supplier advances"/>
    <x v="22"/>
    <x v="22"/>
    <x v="1"/>
    <s v="OCA"/>
    <x v="1"/>
    <n v="627.44999999999925"/>
    <n v="-114.09000000000003"/>
    <n v="513.35999999999922"/>
    <s v="Y"/>
  </r>
  <r>
    <n v="11303"/>
    <s v="11303 Supplier advances"/>
    <x v="23"/>
    <x v="23"/>
    <x v="1"/>
    <s v="OCA"/>
    <x v="1"/>
    <n v="513.35999999998762"/>
    <n v="4.5499999999999545"/>
    <n v="517.90999999998758"/>
    <s v="Y"/>
  </r>
  <r>
    <n v="11303"/>
    <s v="11303 Supplier advances"/>
    <x v="24"/>
    <x v="24"/>
    <x v="1"/>
    <s v="OCA"/>
    <x v="1"/>
    <n v="517.91000000002532"/>
    <n v="943.05999999996402"/>
    <n v="1460.9699999999893"/>
    <s v="Y"/>
  </r>
  <r>
    <n v="11303"/>
    <s v="11303 Supplier advances"/>
    <x v="25"/>
    <x v="25"/>
    <x v="1"/>
    <s v="OCA"/>
    <x v="1"/>
    <n v="1460.9699999999677"/>
    <n v="-266.06000000000705"/>
    <n v="1194.9099999999607"/>
    <s v="Y"/>
  </r>
  <r>
    <n v="11303"/>
    <s v="11303 Supplier advances"/>
    <x v="26"/>
    <x v="26"/>
    <x v="1"/>
    <s v="OCA"/>
    <x v="1"/>
    <n v="1194.9099999999512"/>
    <n v="-777.84999999999854"/>
    <n v="417.05999999995265"/>
    <s v="Y"/>
  </r>
  <r>
    <n v="11303"/>
    <s v="11303 Supplier advances"/>
    <x v="27"/>
    <x v="27"/>
    <x v="1"/>
    <s v="OCA"/>
    <x v="1"/>
    <n v="417.05999999997857"/>
    <n v="1267.9400000000096"/>
    <n v="1684.9999999999882"/>
    <s v="Y"/>
  </r>
  <r>
    <n v="11303"/>
    <s v="11303 Supplier advances"/>
    <x v="28"/>
    <x v="28"/>
    <x v="1"/>
    <s v="OCA"/>
    <x v="1"/>
    <n v="1684.9999999999968"/>
    <n v="-435.51999999999987"/>
    <n v="1249.4799999999968"/>
    <s v="Y"/>
  </r>
  <r>
    <n v="11303"/>
    <s v="11303 Supplier advances"/>
    <x v="29"/>
    <x v="29"/>
    <x v="1"/>
    <s v="OCA"/>
    <x v="1"/>
    <n v="1249.4799999999677"/>
    <n v="-395.16000000000611"/>
    <n v="854.31999999996151"/>
    <s v="Y"/>
  </r>
  <r>
    <n v="11303"/>
    <s v="11303 Supplier advances"/>
    <x v="30"/>
    <x v="30"/>
    <x v="1"/>
    <s v="OCA"/>
    <x v="1"/>
    <n v="854.31999999998322"/>
    <n v="-77.790000000000305"/>
    <n v="776.52999999998292"/>
    <s v="Y"/>
  </r>
  <r>
    <n v="11303"/>
    <s v="11303 Supplier advances"/>
    <x v="31"/>
    <x v="31"/>
    <x v="1"/>
    <s v="OCA"/>
    <x v="1"/>
    <n v="776.52999999995541"/>
    <n v="-661.53"/>
    <n v="114.99999999995543"/>
    <s v="Y"/>
  </r>
  <r>
    <n v="11303"/>
    <s v="11303 Supplier advances"/>
    <x v="32"/>
    <x v="32"/>
    <x v="1"/>
    <s v="OCA"/>
    <x v="1"/>
    <n v="114.99999999997942"/>
    <n v="589.62"/>
    <n v="704.61999999997943"/>
    <s v="Y"/>
  </r>
  <r>
    <n v="11303"/>
    <s v="11303 Supplier advances"/>
    <x v="33"/>
    <x v="33"/>
    <x v="1"/>
    <s v="OCA"/>
    <x v="1"/>
    <n v="704.61999999991542"/>
    <n v="480.44000000000813"/>
    <n v="1185.0599999999235"/>
    <s v="Y"/>
  </r>
  <r>
    <n v="11303"/>
    <s v="11303 Supplier advances"/>
    <x v="34"/>
    <x v="34"/>
    <x v="1"/>
    <s v="OCA"/>
    <x v="1"/>
    <n v="1185.0599999999799"/>
    <n v="-212.19000000000042"/>
    <n v="972.86999999997943"/>
    <s v="Y"/>
  </r>
  <r>
    <n v="11303"/>
    <s v="11303 Supplier advances"/>
    <x v="35"/>
    <x v="35"/>
    <x v="1"/>
    <s v="OCA"/>
    <x v="1"/>
    <n v="972.86999999994191"/>
    <n v="746.52000000000021"/>
    <n v="1719.3899999999421"/>
    <s v="Y"/>
  </r>
  <r>
    <n v="11303"/>
    <s v="11303 Supplier advances"/>
    <x v="36"/>
    <x v="36"/>
    <x v="1"/>
    <s v="OCA"/>
    <x v="1"/>
    <n v="1719.3900000000285"/>
    <n v="20765.559999999998"/>
    <n v="22484.950000000026"/>
    <s v="Y"/>
  </r>
  <r>
    <n v="11303"/>
    <s v="11303 Supplier advances"/>
    <x v="37"/>
    <x v="37"/>
    <x v="1"/>
    <s v="OCA"/>
    <x v="1"/>
    <n v="22484.949999999997"/>
    <n v="-21643.369999999995"/>
    <n v="841.58000000000038"/>
    <s v="Y"/>
  </r>
  <r>
    <n v="11303"/>
    <s v="11303 Supplier advances"/>
    <x v="38"/>
    <x v="38"/>
    <x v="1"/>
    <s v="OCA"/>
    <x v="1"/>
    <n v="841.57999999999538"/>
    <n v="1339.7399999999998"/>
    <n v="2181.3199999999952"/>
    <s v="Y"/>
  </r>
  <r>
    <n v="11303"/>
    <s v="11303 Supplier advances"/>
    <x v="39"/>
    <x v="39"/>
    <x v="1"/>
    <s v="OCA"/>
    <x v="1"/>
    <n v="2181.320000000007"/>
    <n v="-358.1099999999999"/>
    <n v="1823.2100000000073"/>
    <s v="Y"/>
  </r>
  <r>
    <n v="11303"/>
    <s v="11303 Supplier advances"/>
    <x v="40"/>
    <x v="40"/>
    <x v="1"/>
    <s v="OCA"/>
    <x v="1"/>
    <n v="1823.2099999999837"/>
    <n v="4369.1399999999994"/>
    <n v="6192.3499999999831"/>
    <s v="Y"/>
  </r>
  <r>
    <n v="11303"/>
    <s v="11303 Supplier advances"/>
    <x v="41"/>
    <x v="41"/>
    <x v="1"/>
    <s v="OCA"/>
    <x v="1"/>
    <n v="6192.3499999998457"/>
    <n v="78034.399999999994"/>
    <n v="84226.74999999984"/>
    <s v="Y"/>
  </r>
  <r>
    <n v="11303"/>
    <s v="11303 Supplier advances"/>
    <x v="42"/>
    <x v="42"/>
    <x v="1"/>
    <s v="OCA"/>
    <x v="1"/>
    <n v="84226.74999999984"/>
    <m/>
    <n v="84226.74999999984"/>
    <s v="Y"/>
  </r>
  <r>
    <n v="11303"/>
    <s v="11303 Supplier advances"/>
    <x v="43"/>
    <x v="43"/>
    <x v="1"/>
    <s v="OCA"/>
    <x v="1"/>
    <n v="84226.74999999984"/>
    <m/>
    <n v="84226.74999999984"/>
    <s v="Y"/>
  </r>
  <r>
    <n v="11303"/>
    <s v="11303 Supplier advances"/>
    <x v="44"/>
    <x v="44"/>
    <x v="1"/>
    <s v="OCA"/>
    <x v="1"/>
    <n v="84226.74999999984"/>
    <m/>
    <n v="84226.74999999984"/>
    <s v="Y"/>
  </r>
  <r>
    <n v="11303"/>
    <s v="11303 Supplier advances"/>
    <x v="45"/>
    <x v="45"/>
    <x v="1"/>
    <s v="OCA"/>
    <x v="1"/>
    <n v="84226.74999999984"/>
    <m/>
    <n v="84226.74999999984"/>
    <s v="Y"/>
  </r>
  <r>
    <n v="11303"/>
    <s v="11303 Supplier advances"/>
    <x v="46"/>
    <x v="46"/>
    <x v="1"/>
    <s v="OCA"/>
    <x v="1"/>
    <n v="84226.74999999984"/>
    <m/>
    <n v="84226.74999999984"/>
    <s v="Y"/>
  </r>
  <r>
    <n v="11303"/>
    <s v="11303 Supplier advances"/>
    <x v="47"/>
    <x v="47"/>
    <x v="1"/>
    <s v="OCA"/>
    <x v="1"/>
    <n v="84226.74999999984"/>
    <m/>
    <n v="84226.74999999984"/>
    <s v="Y"/>
  </r>
  <r>
    <n v="11310"/>
    <s v="11310 USD Deposits Paid"/>
    <x v="0"/>
    <x v="0"/>
    <x v="1"/>
    <s v="INV"/>
    <x v="1"/>
    <n v="0.14999999999417923"/>
    <m/>
    <n v="0.14999999999417923"/>
    <s v="Y"/>
  </r>
  <r>
    <n v="11310"/>
    <s v="11310 USD Deposits Paid"/>
    <x v="1"/>
    <x v="1"/>
    <x v="1"/>
    <s v="INV"/>
    <x v="1"/>
    <n v="0.14999999999417923"/>
    <m/>
    <n v="0.14999999999417923"/>
    <s v="Y"/>
  </r>
  <r>
    <n v="11310"/>
    <s v="11310 USD Deposits Paid"/>
    <x v="2"/>
    <x v="2"/>
    <x v="1"/>
    <s v="INV"/>
    <x v="1"/>
    <n v="0.14999999999417923"/>
    <m/>
    <n v="0.14999999999417923"/>
    <s v="Y"/>
  </r>
  <r>
    <n v="11310"/>
    <s v="11310 USD Deposits Paid"/>
    <x v="3"/>
    <x v="3"/>
    <x v="1"/>
    <s v="INV"/>
    <x v="1"/>
    <n v="0.14999999999417923"/>
    <m/>
    <n v="0.14999999999417923"/>
    <s v="Y"/>
  </r>
  <r>
    <n v="11310"/>
    <s v="11310 USD Deposits Paid"/>
    <x v="4"/>
    <x v="4"/>
    <x v="1"/>
    <s v="INV"/>
    <x v="1"/>
    <n v="0.14999999999417923"/>
    <m/>
    <n v="0.14999999999417923"/>
    <s v="Y"/>
  </r>
  <r>
    <n v="11310"/>
    <s v="11310 USD Deposits Paid"/>
    <x v="5"/>
    <x v="5"/>
    <x v="1"/>
    <s v="INV"/>
    <x v="1"/>
    <n v="0.14999999999417923"/>
    <m/>
    <n v="0.14999999999417923"/>
    <s v="Y"/>
  </r>
  <r>
    <n v="11310"/>
    <s v="11310 USD Deposits Paid"/>
    <x v="6"/>
    <x v="6"/>
    <x v="1"/>
    <s v="INV"/>
    <x v="1"/>
    <n v="0.14999999999417923"/>
    <m/>
    <n v="0.14999999999417923"/>
    <s v="Y"/>
  </r>
  <r>
    <n v="11310"/>
    <s v="11310 USD Deposits Paid"/>
    <x v="7"/>
    <x v="7"/>
    <x v="1"/>
    <s v="INV"/>
    <x v="1"/>
    <n v="0.14999999999417923"/>
    <m/>
    <n v="0.14999999999417923"/>
    <s v="Y"/>
  </r>
  <r>
    <n v="11310"/>
    <s v="11310 USD Deposits Paid"/>
    <x v="8"/>
    <x v="8"/>
    <x v="1"/>
    <s v="INV"/>
    <x v="1"/>
    <n v="0.14999999999417923"/>
    <m/>
    <n v="0.14999999999417923"/>
    <s v="Y"/>
  </r>
  <r>
    <n v="11310"/>
    <s v="11310 USD Deposits Paid"/>
    <x v="9"/>
    <x v="9"/>
    <x v="1"/>
    <s v="INV"/>
    <x v="1"/>
    <n v="0.14999999999417923"/>
    <m/>
    <n v="0.14999999999417923"/>
    <s v="Y"/>
  </r>
  <r>
    <n v="11310"/>
    <s v="11310 USD Deposits Paid"/>
    <x v="10"/>
    <x v="10"/>
    <x v="1"/>
    <s v="INV"/>
    <x v="1"/>
    <n v="0.14999999999417923"/>
    <m/>
    <n v="0.14999999999417923"/>
    <s v="Y"/>
  </r>
  <r>
    <n v="11310"/>
    <s v="11310 USD Deposits Paid"/>
    <x v="11"/>
    <x v="11"/>
    <x v="1"/>
    <s v="INV"/>
    <x v="1"/>
    <n v="0.14999999997089616"/>
    <n v="-0.15"/>
    <n v="-2.9103830456733704E-11"/>
    <s v="Y"/>
  </r>
  <r>
    <n v="11310"/>
    <s v="11310 USD Deposits Paid"/>
    <x v="12"/>
    <x v="12"/>
    <x v="1"/>
    <s v="INV"/>
    <x v="1"/>
    <n v="-2.9103830456733704E-11"/>
    <m/>
    <n v="-2.9103830456733704E-11"/>
    <s v="Y"/>
  </r>
  <r>
    <n v="11310"/>
    <s v="11310 USD Deposits Paid"/>
    <x v="13"/>
    <x v="13"/>
    <x v="1"/>
    <s v="INV"/>
    <x v="1"/>
    <n v="-2.9103830456733704E-11"/>
    <m/>
    <n v="-2.9103830456733704E-11"/>
    <s v="Y"/>
  </r>
  <r>
    <n v="11310"/>
    <s v="11310 USD Deposits Paid"/>
    <x v="14"/>
    <x v="14"/>
    <x v="1"/>
    <s v="INV"/>
    <x v="1"/>
    <n v="-2.9103830456733704E-11"/>
    <m/>
    <n v="-2.9103830456733704E-11"/>
    <s v="Y"/>
  </r>
  <r>
    <n v="11310"/>
    <s v="11310 USD Deposits Paid"/>
    <x v="15"/>
    <x v="15"/>
    <x v="1"/>
    <s v="INV"/>
    <x v="1"/>
    <n v="-2.9103830456733704E-11"/>
    <m/>
    <n v="-2.9103830456733704E-11"/>
    <s v="Y"/>
  </r>
  <r>
    <n v="11310"/>
    <s v="11310 USD Deposits Paid"/>
    <x v="16"/>
    <x v="16"/>
    <x v="1"/>
    <s v="INV"/>
    <x v="1"/>
    <n v="-2.9103830456733704E-11"/>
    <m/>
    <n v="-2.9103830456733704E-11"/>
    <s v="Y"/>
  </r>
  <r>
    <n v="11310"/>
    <s v="11310 USD Deposits Paid"/>
    <x v="17"/>
    <x v="17"/>
    <x v="1"/>
    <s v="INV"/>
    <x v="1"/>
    <n v="-2.9103830456733704E-11"/>
    <m/>
    <n v="-2.9103830456733704E-11"/>
    <s v="Y"/>
  </r>
  <r>
    <n v="11310"/>
    <s v="11310 USD Deposits Paid"/>
    <x v="18"/>
    <x v="18"/>
    <x v="1"/>
    <s v="INV"/>
    <x v="1"/>
    <n v="-2.9103830456733704E-11"/>
    <m/>
    <n v="-2.9103830456733704E-11"/>
    <s v="Y"/>
  </r>
  <r>
    <n v="11310"/>
    <s v="11310 USD Deposits Paid"/>
    <x v="19"/>
    <x v="19"/>
    <x v="1"/>
    <s v="INV"/>
    <x v="1"/>
    <n v="-2.9103830456733704E-11"/>
    <m/>
    <n v="-2.9103830456733704E-11"/>
    <s v="Y"/>
  </r>
  <r>
    <n v="11310"/>
    <s v="11310 USD Deposits Paid"/>
    <x v="20"/>
    <x v="20"/>
    <x v="1"/>
    <s v="INV"/>
    <x v="1"/>
    <n v="-2.9103830456733704E-11"/>
    <m/>
    <n v="-2.9103830456733704E-11"/>
    <s v="Y"/>
  </r>
  <r>
    <n v="11310"/>
    <s v="11310 USD Deposits Paid"/>
    <x v="21"/>
    <x v="21"/>
    <x v="1"/>
    <s v="INV"/>
    <x v="1"/>
    <n v="-2.9103830456733704E-11"/>
    <m/>
    <n v="-2.9103830456733704E-11"/>
    <s v="Y"/>
  </r>
  <r>
    <n v="11310"/>
    <s v="11310 USD Deposits Paid"/>
    <x v="22"/>
    <x v="22"/>
    <x v="1"/>
    <s v="INV"/>
    <x v="1"/>
    <n v="-2.9103830456733704E-11"/>
    <m/>
    <n v="-2.9103830456733704E-11"/>
    <s v="Y"/>
  </r>
  <r>
    <n v="11310"/>
    <s v="11310 USD Deposits Paid"/>
    <x v="23"/>
    <x v="23"/>
    <x v="1"/>
    <s v="INV"/>
    <x v="1"/>
    <n v="-2.9103830456733704E-11"/>
    <m/>
    <n v="-2.9103830456733704E-11"/>
    <s v="Y"/>
  </r>
  <r>
    <n v="11310"/>
    <s v="11310 USD Deposits Paid"/>
    <x v="24"/>
    <x v="24"/>
    <x v="1"/>
    <s v="INV"/>
    <x v="1"/>
    <n v="-2.9103830456733704E-11"/>
    <m/>
    <n v="-2.9103830456733704E-11"/>
    <s v="Y"/>
  </r>
  <r>
    <n v="11310"/>
    <s v="11310 USD Deposits Paid"/>
    <x v="25"/>
    <x v="25"/>
    <x v="1"/>
    <s v="INV"/>
    <x v="1"/>
    <n v="-2.9103830456733704E-11"/>
    <m/>
    <n v="-2.9103830456733704E-11"/>
    <s v="Y"/>
  </r>
  <r>
    <n v="11310"/>
    <s v="11310 USD Deposits Paid"/>
    <x v="26"/>
    <x v="26"/>
    <x v="1"/>
    <s v="INV"/>
    <x v="1"/>
    <n v="-2.9103830456733704E-11"/>
    <m/>
    <n v="-2.9103830456733704E-11"/>
    <s v="Y"/>
  </r>
  <r>
    <n v="11310"/>
    <s v="11310 USD Deposits Paid"/>
    <x v="27"/>
    <x v="27"/>
    <x v="1"/>
    <s v="INV"/>
    <x v="1"/>
    <n v="-2.9103830456733704E-11"/>
    <m/>
    <n v="-2.9103830456733704E-11"/>
    <s v="Y"/>
  </r>
  <r>
    <n v="11310"/>
    <s v="11310 USD Deposits Paid"/>
    <x v="28"/>
    <x v="28"/>
    <x v="1"/>
    <s v="INV"/>
    <x v="1"/>
    <n v="-2.9103830456733704E-11"/>
    <m/>
    <n v="-2.9103830456733704E-11"/>
    <s v="Y"/>
  </r>
  <r>
    <n v="11310"/>
    <s v="11310 USD Deposits Paid"/>
    <x v="29"/>
    <x v="29"/>
    <x v="1"/>
    <s v="INV"/>
    <x v="1"/>
    <n v="-2.9103830456733704E-11"/>
    <m/>
    <n v="-2.9103830456733704E-11"/>
    <s v="Y"/>
  </r>
  <r>
    <n v="11310"/>
    <s v="11310 USD Deposits Paid"/>
    <x v="30"/>
    <x v="30"/>
    <x v="1"/>
    <s v="INV"/>
    <x v="1"/>
    <n v="-2.9103830456733704E-11"/>
    <m/>
    <n v="-2.9103830456733704E-11"/>
    <s v="Y"/>
  </r>
  <r>
    <n v="11310"/>
    <s v="11310 USD Deposits Paid"/>
    <x v="31"/>
    <x v="31"/>
    <x v="1"/>
    <s v="INV"/>
    <x v="1"/>
    <n v="-2.9103830456733704E-11"/>
    <m/>
    <n v="-2.9103830456733704E-11"/>
    <s v="Y"/>
  </r>
  <r>
    <n v="11310"/>
    <s v="11310 USD Deposits Paid"/>
    <x v="32"/>
    <x v="32"/>
    <x v="1"/>
    <s v="INV"/>
    <x v="1"/>
    <n v="-2.9103830456733704E-11"/>
    <m/>
    <n v="-2.9103830456733704E-11"/>
    <s v="Y"/>
  </r>
  <r>
    <n v="11310"/>
    <s v="11310 USD Deposits Paid"/>
    <x v="33"/>
    <x v="33"/>
    <x v="1"/>
    <s v="INV"/>
    <x v="1"/>
    <n v="-2.9103830456733704E-11"/>
    <m/>
    <n v="-2.9103830456733704E-11"/>
    <s v="Y"/>
  </r>
  <r>
    <n v="11310"/>
    <s v="11310 USD Deposits Paid"/>
    <x v="34"/>
    <x v="34"/>
    <x v="1"/>
    <s v="INV"/>
    <x v="1"/>
    <n v="-2.9103830456733704E-11"/>
    <m/>
    <n v="-2.9103830456733704E-11"/>
    <s v="Y"/>
  </r>
  <r>
    <n v="11310"/>
    <s v="11310 USD Deposits Paid"/>
    <x v="35"/>
    <x v="35"/>
    <x v="1"/>
    <s v="INV"/>
    <x v="1"/>
    <n v="-2.9103830456733704E-11"/>
    <m/>
    <n v="-2.9103830456733704E-11"/>
    <s v="Y"/>
  </r>
  <r>
    <n v="11310"/>
    <s v="11310 USD Deposits Paid"/>
    <x v="36"/>
    <x v="36"/>
    <x v="1"/>
    <s v="INV"/>
    <x v="1"/>
    <n v="-2.9103830456733704E-11"/>
    <m/>
    <n v="-2.9103830456733704E-11"/>
    <s v="Y"/>
  </r>
  <r>
    <n v="11310"/>
    <s v="11310 USD Deposits Paid"/>
    <x v="37"/>
    <x v="37"/>
    <x v="1"/>
    <s v="INV"/>
    <x v="1"/>
    <n v="-2.9103830456733704E-11"/>
    <m/>
    <n v="-2.9103830456733704E-11"/>
    <s v="Y"/>
  </r>
  <r>
    <n v="11310"/>
    <s v="11310 USD Deposits Paid"/>
    <x v="38"/>
    <x v="38"/>
    <x v="1"/>
    <s v="INV"/>
    <x v="1"/>
    <n v="-2.9103830456733704E-11"/>
    <m/>
    <n v="-2.9103830456733704E-11"/>
    <s v="Y"/>
  </r>
  <r>
    <n v="11310"/>
    <s v="11310 USD Deposits Paid"/>
    <x v="39"/>
    <x v="39"/>
    <x v="1"/>
    <s v="INV"/>
    <x v="1"/>
    <n v="-2.9103830456733704E-11"/>
    <m/>
    <n v="-2.9103830456733704E-11"/>
    <s v="Y"/>
  </r>
  <r>
    <n v="11310"/>
    <s v="11310 USD Deposits Paid"/>
    <x v="40"/>
    <x v="40"/>
    <x v="1"/>
    <s v="INV"/>
    <x v="1"/>
    <n v="-2.9103830456733704E-11"/>
    <m/>
    <n v="-2.9103830456733704E-11"/>
    <s v="Y"/>
  </r>
  <r>
    <n v="11310"/>
    <s v="11310 USD Deposits Paid"/>
    <x v="41"/>
    <x v="41"/>
    <x v="1"/>
    <s v="INV"/>
    <x v="1"/>
    <n v="-2.9103830456733704E-11"/>
    <m/>
    <n v="-2.9103830456733704E-11"/>
    <s v="Y"/>
  </r>
  <r>
    <n v="11310"/>
    <s v="11310 USD Deposits Paid"/>
    <x v="42"/>
    <x v="42"/>
    <x v="1"/>
    <s v="INV"/>
    <x v="1"/>
    <n v="-2.9103830456733704E-11"/>
    <m/>
    <n v="-2.9103830456733704E-11"/>
    <s v="Y"/>
  </r>
  <r>
    <n v="11310"/>
    <s v="11310 USD Deposits Paid"/>
    <x v="43"/>
    <x v="43"/>
    <x v="1"/>
    <s v="INV"/>
    <x v="1"/>
    <n v="-2.9103830456733704E-11"/>
    <m/>
    <n v="-2.9103830456733704E-11"/>
    <s v="Y"/>
  </r>
  <r>
    <n v="11310"/>
    <s v="11310 USD Deposits Paid"/>
    <x v="44"/>
    <x v="44"/>
    <x v="1"/>
    <s v="INV"/>
    <x v="1"/>
    <n v="-2.9103830456733704E-11"/>
    <m/>
    <n v="-2.9103830456733704E-11"/>
    <s v="Y"/>
  </r>
  <r>
    <n v="11310"/>
    <s v="11310 USD Deposits Paid"/>
    <x v="45"/>
    <x v="45"/>
    <x v="1"/>
    <s v="INV"/>
    <x v="1"/>
    <n v="-2.9103830456733704E-11"/>
    <m/>
    <n v="-2.9103830456733704E-11"/>
    <s v="Y"/>
  </r>
  <r>
    <n v="11310"/>
    <s v="11310 USD Deposits Paid"/>
    <x v="46"/>
    <x v="46"/>
    <x v="1"/>
    <s v="INV"/>
    <x v="1"/>
    <n v="-2.9103830456733704E-11"/>
    <m/>
    <n v="-2.9103830456733704E-11"/>
    <s v="Y"/>
  </r>
  <r>
    <n v="11310"/>
    <s v="11310 USD Deposits Paid"/>
    <x v="47"/>
    <x v="47"/>
    <x v="1"/>
    <s v="INV"/>
    <x v="1"/>
    <n v="-2.9103830456733704E-11"/>
    <m/>
    <n v="-2.9103830456733704E-11"/>
    <s v="Y"/>
  </r>
  <r>
    <n v="11312"/>
    <s v="11312 SO clearing Account"/>
    <x v="0"/>
    <x v="0"/>
    <x v="1"/>
    <s v="INV"/>
    <x v="1"/>
    <n v="0"/>
    <m/>
    <n v="0"/>
    <s v="Y"/>
  </r>
  <r>
    <n v="11312"/>
    <s v="11312 SO clearing Account"/>
    <x v="1"/>
    <x v="1"/>
    <x v="1"/>
    <s v="INV"/>
    <x v="1"/>
    <n v="4.5474735088646412E-12"/>
    <n v="1.4551915228366852E-11"/>
    <n v="1.9099388737231493E-11"/>
    <s v="Y"/>
  </r>
  <r>
    <n v="11312"/>
    <s v="11312 SO clearing Account"/>
    <x v="2"/>
    <x v="2"/>
    <x v="1"/>
    <s v="INV"/>
    <x v="1"/>
    <n v="3.5470293369144201E-11"/>
    <n v="-3.2741809263825417E-11"/>
    <n v="2.7284841053187847E-12"/>
    <s v="Y"/>
  </r>
  <r>
    <n v="11312"/>
    <s v="11312 SO clearing Account"/>
    <x v="3"/>
    <x v="3"/>
    <x v="1"/>
    <s v="INV"/>
    <x v="1"/>
    <n v="-3.1741365091875196E-10"/>
    <n v="3.4924596548080444E-10"/>
    <n v="3.1832314562052488E-11"/>
    <s v="Y"/>
  </r>
  <r>
    <n v="11312"/>
    <s v="11312 SO clearing Account"/>
    <x v="4"/>
    <x v="4"/>
    <x v="1"/>
    <s v="INV"/>
    <x v="1"/>
    <n v="3.5470293369144201E-11"/>
    <n v="0"/>
    <n v="3.5470293369144201E-11"/>
    <s v="Y"/>
  </r>
  <r>
    <n v="11312"/>
    <s v="11312 SO clearing Account"/>
    <x v="5"/>
    <x v="5"/>
    <x v="1"/>
    <s v="INV"/>
    <x v="1"/>
    <n v="1.8280843505635858E-10"/>
    <n v="-1.8917489796876907E-10"/>
    <n v="-6.3664629124104977E-12"/>
    <s v="Y"/>
  </r>
  <r>
    <n v="11312"/>
    <s v="11312 SO clearing Account"/>
    <x v="6"/>
    <x v="6"/>
    <x v="1"/>
    <s v="INV"/>
    <x v="1"/>
    <n v="-1.0004441719502211E-11"/>
    <n v="0"/>
    <n v="-1.0004441719502211E-11"/>
    <s v="Y"/>
  </r>
  <r>
    <n v="11312"/>
    <s v="11312 SO clearing Account"/>
    <x v="7"/>
    <x v="7"/>
    <x v="1"/>
    <s v="INV"/>
    <x v="1"/>
    <n v="6.730260793119669E-11"/>
    <n v="-3.637978807091713E-11"/>
    <n v="3.092281986027956E-11"/>
    <s v="Y"/>
  </r>
  <r>
    <n v="11312"/>
    <s v="11312 SO clearing Account"/>
    <x v="8"/>
    <x v="8"/>
    <x v="1"/>
    <s v="INV"/>
    <x v="1"/>
    <n v="1.5825207810848951E-10"/>
    <n v="-1.7462298274040222E-10"/>
    <n v="-1.6370904631912708E-11"/>
    <s v="Y"/>
  </r>
  <r>
    <n v="11312"/>
    <s v="11312 SO clearing Account"/>
    <x v="9"/>
    <x v="9"/>
    <x v="1"/>
    <s v="INV"/>
    <x v="1"/>
    <n v="7.6397554948925972E-11"/>
    <n v="-8.7311491370201111E-11"/>
    <n v="-1.0913936421275139E-11"/>
    <s v="Y"/>
  </r>
  <r>
    <n v="11312"/>
    <s v="11312 SO clearing Account"/>
    <x v="10"/>
    <x v="10"/>
    <x v="1"/>
    <s v="INV"/>
    <x v="1"/>
    <n v="3.8107828004285693E-10"/>
    <n v="-4.0017766878008842E-10"/>
    <n v="-1.9099388737231493E-11"/>
    <s v="Y"/>
  </r>
  <r>
    <n v="11312"/>
    <s v="11312 SO clearing Account"/>
    <x v="11"/>
    <x v="11"/>
    <x v="1"/>
    <s v="INV"/>
    <x v="1"/>
    <n v="-2.8558133635669947E-10"/>
    <n v="2.6557245291769505E-10"/>
    <n v="-2.0008883439004421E-11"/>
    <s v="Y"/>
  </r>
  <r>
    <n v="11312"/>
    <s v="11312 SO clearing Account"/>
    <x v="12"/>
    <x v="12"/>
    <x v="1"/>
    <s v="INV"/>
    <x v="1"/>
    <n v="-2.8830982046201825E-10"/>
    <n v="2.3283064365386963E-10"/>
    <n v="-5.5479176808148623E-11"/>
    <s v="Y"/>
  </r>
  <r>
    <n v="11312"/>
    <s v="11312 SO clearing Account"/>
    <x v="13"/>
    <x v="13"/>
    <x v="1"/>
    <s v="INV"/>
    <x v="1"/>
    <n v="-4.4474290916696191E-10"/>
    <n v="3.3469405025243759E-10"/>
    <n v="-1.1004885891452432E-10"/>
    <s v="Y"/>
  </r>
  <r>
    <n v="11312"/>
    <s v="11312 SO clearing Account"/>
    <x v="14"/>
    <x v="14"/>
    <x v="1"/>
    <s v="INV"/>
    <x v="1"/>
    <n v="-4.5412207327899523E-10"/>
    <n v="3.8562575355172157E-10"/>
    <n v="-6.8496319727273658E-11"/>
    <s v="Y"/>
  </r>
  <r>
    <n v="11312"/>
    <s v="11312 SO clearing Account"/>
    <x v="15"/>
    <x v="15"/>
    <x v="1"/>
    <s v="INV"/>
    <x v="1"/>
    <n v="-4.595790414896328E-10"/>
    <n v="4.0745362639427185E-10"/>
    <n v="-5.212541509536095E-11"/>
    <s v="Y"/>
  </r>
  <r>
    <n v="11312"/>
    <s v="11312 SO clearing Account"/>
    <x v="16"/>
    <x v="16"/>
    <x v="1"/>
    <s v="INV"/>
    <x v="1"/>
    <n v="-2.5295321393059567E-11"/>
    <n v="-7.2759576141834259E-12"/>
    <n v="-3.2571279007242993E-11"/>
    <s v="Y"/>
  </r>
  <r>
    <n v="11312"/>
    <s v="11312 SO clearing Account"/>
    <x v="17"/>
    <x v="17"/>
    <x v="1"/>
    <s v="INV"/>
    <x v="1"/>
    <n v="-2.5630697564338334E-10"/>
    <n v="1.9463186617940664E-10"/>
    <n v="-6.1675109463976696E-11"/>
    <s v="Y"/>
  </r>
  <r>
    <n v="11312"/>
    <s v="11312 SO clearing Account"/>
    <x v="18"/>
    <x v="18"/>
    <x v="1"/>
    <s v="INV"/>
    <x v="1"/>
    <n v="-1.7354295778204687E-10"/>
    <n v="7.2759576141834259E-11"/>
    <n v="-1.0078338164021261E-10"/>
    <s v="Y"/>
  </r>
  <r>
    <n v="11312"/>
    <s v="11312 SO clearing Account"/>
    <x v="19"/>
    <x v="19"/>
    <x v="1"/>
    <s v="INV"/>
    <x v="1"/>
    <n v="-1.2806822269340046E-10"/>
    <n v="1.4551915228366852E-11"/>
    <n v="-1.1351630746503361E-10"/>
    <s v="Y"/>
  </r>
  <r>
    <n v="11312"/>
    <s v="11312 SO clearing Account"/>
    <x v="20"/>
    <x v="20"/>
    <x v="1"/>
    <s v="INV"/>
    <x v="1"/>
    <n v="-2.1447021936182864E-10"/>
    <n v="1.0186340659856796E-10"/>
    <n v="-1.1260681276326068E-10"/>
    <s v="Y"/>
  </r>
  <r>
    <n v="11312"/>
    <s v="11312 SO clearing Account"/>
    <x v="21"/>
    <x v="21"/>
    <x v="1"/>
    <s v="INV"/>
    <x v="1"/>
    <n v="5.7468696468276903E-11"/>
    <n v="-1.4460965758189559E-10"/>
    <n v="-8.7140961113618687E-11"/>
    <s v="Y"/>
  </r>
  <r>
    <n v="11312"/>
    <s v="11312 SO clearing Account"/>
    <x v="22"/>
    <x v="22"/>
    <x v="1"/>
    <s v="INV"/>
    <x v="1"/>
    <n v="-3.801403636316536E-12"/>
    <n v="-7.2759576141834259E-11"/>
    <n v="-7.6560979778150795E-11"/>
    <s v="Y"/>
  </r>
  <r>
    <n v="11312"/>
    <s v="11312 SO clearing Account"/>
    <x v="23"/>
    <x v="23"/>
    <x v="1"/>
    <s v="INV"/>
    <x v="1"/>
    <n v="-7.0080830028018681E-11"/>
    <n v="-6.8212102632969618E-12"/>
    <n v="-7.6902040291315643E-11"/>
    <s v="Y"/>
  </r>
  <r>
    <n v="11312"/>
    <s v="11312 SO clearing Account"/>
    <x v="24"/>
    <x v="24"/>
    <x v="1"/>
    <s v="INV"/>
    <x v="1"/>
    <n v="-7.8280493198690237E-11"/>
    <n v="0"/>
    <n v="-7.8280493198690237E-11"/>
    <s v="Y"/>
  </r>
  <r>
    <n v="11312"/>
    <s v="11312 SO clearing Account"/>
    <x v="25"/>
    <x v="25"/>
    <x v="1"/>
    <s v="INV"/>
    <x v="1"/>
    <n v="-7.8280493198690237E-11"/>
    <n v="0"/>
    <n v="-7.8280493198690237E-11"/>
    <s v="Y"/>
  </r>
  <r>
    <n v="11312"/>
    <s v="11312 SO clearing Account"/>
    <x v="26"/>
    <x v="26"/>
    <x v="1"/>
    <s v="INV"/>
    <x v="1"/>
    <n v="-7.8237860634544631E-11"/>
    <n v="0"/>
    <n v="-7.8237860634544631E-11"/>
    <s v="Y"/>
  </r>
  <r>
    <n v="11312"/>
    <s v="11312 SO clearing Account"/>
    <x v="27"/>
    <x v="27"/>
    <x v="1"/>
    <s v="INV"/>
    <x v="1"/>
    <n v="-8.8514973128894781E-11"/>
    <n v="-1.79999999998563"/>
    <n v="-1.800000000074145"/>
    <s v="Y"/>
  </r>
  <r>
    <n v="11312"/>
    <s v="11312 SO clearing Account"/>
    <x v="28"/>
    <x v="28"/>
    <x v="1"/>
    <s v="INV"/>
    <x v="1"/>
    <n v="-1.8000000000880791"/>
    <n v="-3.637978807091713E-12"/>
    <n v="-1.8000000000917171"/>
    <s v="Y"/>
  </r>
  <r>
    <n v="11312"/>
    <s v="11312 SO clearing Account"/>
    <x v="29"/>
    <x v="29"/>
    <x v="1"/>
    <s v="INV"/>
    <x v="1"/>
    <n v="-1.8000000000917171"/>
    <n v="-3.637978807091713E-12"/>
    <n v="-1.8000000000953551"/>
    <s v="Y"/>
  </r>
  <r>
    <n v="11312"/>
    <s v="11312 SO clearing Account"/>
    <x v="30"/>
    <x v="30"/>
    <x v="1"/>
    <s v="INV"/>
    <x v="1"/>
    <n v="-1.8000000000966287"/>
    <n v="1.8000000000006366"/>
    <n v="-9.5991992132837822E-11"/>
    <s v="Y"/>
  </r>
  <r>
    <n v="11312"/>
    <s v="11312 SO clearing Account"/>
    <x v="31"/>
    <x v="31"/>
    <x v="1"/>
    <s v="INV"/>
    <x v="1"/>
    <n v="-9.5269570010714233E-11"/>
    <n v="-6.8212102632969618E-13"/>
    <n v="-9.5951691037043929E-11"/>
    <s v="Y"/>
  </r>
  <r>
    <n v="11312"/>
    <s v="11312 SO clearing Account"/>
    <x v="32"/>
    <x v="32"/>
    <x v="1"/>
    <s v="INV"/>
    <x v="1"/>
    <n v="-9.5951691037043929E-11"/>
    <n v="0"/>
    <n v="-9.5951691037043929E-11"/>
    <s v="Y"/>
  </r>
  <r>
    <n v="11312"/>
    <s v="11312 SO clearing Account"/>
    <x v="33"/>
    <x v="33"/>
    <x v="1"/>
    <s v="INV"/>
    <x v="1"/>
    <n v="-9.5951691037043929E-11"/>
    <n v="0"/>
    <n v="-9.5951691037043929E-11"/>
    <s v="Y"/>
  </r>
  <r>
    <n v="11312"/>
    <s v="11312 SO clearing Account"/>
    <x v="34"/>
    <x v="34"/>
    <x v="1"/>
    <s v="INV"/>
    <x v="1"/>
    <n v="-9.5928959220614729E-11"/>
    <n v="-3.6379232959404817E-13"/>
    <n v="-9.6292751550208777E-11"/>
    <s v="Y"/>
  </r>
  <r>
    <n v="11312"/>
    <s v="11312 SO clearing Account"/>
    <x v="35"/>
    <x v="35"/>
    <x v="1"/>
    <s v="INV"/>
    <x v="1"/>
    <n v="-9.6292751550208777E-11"/>
    <n v="-3.1832314562052488E-12"/>
    <n v="-9.9475983006414026E-11"/>
    <s v="Y"/>
  </r>
  <r>
    <n v="11312"/>
    <s v="11312 SO clearing Account"/>
    <x v="36"/>
    <x v="36"/>
    <x v="1"/>
    <s v="INV"/>
    <x v="1"/>
    <n v="-9.9589669844135642E-11"/>
    <n v="1.1368683772161603E-13"/>
    <n v="-9.9475983006414026E-11"/>
    <s v="Y"/>
  </r>
  <r>
    <n v="11312"/>
    <s v="11312 SO clearing Account"/>
    <x v="37"/>
    <x v="37"/>
    <x v="1"/>
    <s v="INV"/>
    <x v="1"/>
    <n v="-9.9475983006414026E-11"/>
    <n v="0"/>
    <n v="-9.9475983006414026E-11"/>
    <s v="Y"/>
  </r>
  <r>
    <n v="11312"/>
    <s v="11312 SO clearing Account"/>
    <x v="38"/>
    <x v="38"/>
    <x v="1"/>
    <s v="INV"/>
    <x v="1"/>
    <n v="-9.9475983006414026E-11"/>
    <n v="4.7748471843078732E-12"/>
    <n v="-9.4701135822106153E-11"/>
    <s v="Y"/>
  </r>
  <r>
    <n v="11312"/>
    <s v="11312 SO clearing Account"/>
    <x v="39"/>
    <x v="39"/>
    <x v="1"/>
    <s v="INV"/>
    <x v="1"/>
    <n v="-9.4701135822106153E-11"/>
    <n v="0"/>
    <n v="-9.4701135822106153E-11"/>
    <s v="Y"/>
  </r>
  <r>
    <n v="11312"/>
    <s v="11312 SO clearing Account"/>
    <x v="40"/>
    <x v="40"/>
    <x v="1"/>
    <s v="INV"/>
    <x v="1"/>
    <n v="-9.4701135822106153E-11"/>
    <m/>
    <n v="-9.4701135822106153E-11"/>
    <s v="Y"/>
  </r>
  <r>
    <n v="11312"/>
    <s v="11312 SO clearing Account"/>
    <x v="41"/>
    <x v="41"/>
    <x v="1"/>
    <s v="INV"/>
    <x v="1"/>
    <n v="-9.4701135822106153E-11"/>
    <n v="206.17"/>
    <n v="206.16999999990529"/>
    <s v="Y"/>
  </r>
  <r>
    <n v="11312"/>
    <s v="11312 SO clearing Account"/>
    <x v="42"/>
    <x v="42"/>
    <x v="1"/>
    <s v="INV"/>
    <x v="1"/>
    <n v="206.16999999990529"/>
    <m/>
    <n v="206.16999999990529"/>
    <s v="Y"/>
  </r>
  <r>
    <n v="11312"/>
    <s v="11312 SO clearing Account"/>
    <x v="43"/>
    <x v="43"/>
    <x v="1"/>
    <s v="INV"/>
    <x v="1"/>
    <n v="206.16999999990529"/>
    <m/>
    <n v="206.16999999990529"/>
    <s v="Y"/>
  </r>
  <r>
    <n v="11312"/>
    <s v="11312 SO clearing Account"/>
    <x v="44"/>
    <x v="44"/>
    <x v="1"/>
    <s v="INV"/>
    <x v="1"/>
    <n v="206.16999999990529"/>
    <m/>
    <n v="206.16999999990529"/>
    <s v="Y"/>
  </r>
  <r>
    <n v="11312"/>
    <s v="11312 SO clearing Account"/>
    <x v="45"/>
    <x v="45"/>
    <x v="1"/>
    <s v="INV"/>
    <x v="1"/>
    <n v="206.16999999990529"/>
    <m/>
    <n v="206.16999999990529"/>
    <s v="Y"/>
  </r>
  <r>
    <n v="11312"/>
    <s v="11312 SO clearing Account"/>
    <x v="46"/>
    <x v="46"/>
    <x v="1"/>
    <s v="INV"/>
    <x v="1"/>
    <n v="206.16999999990529"/>
    <m/>
    <n v="206.16999999990529"/>
    <s v="Y"/>
  </r>
  <r>
    <n v="11312"/>
    <s v="11312 SO clearing Account"/>
    <x v="47"/>
    <x v="47"/>
    <x v="1"/>
    <s v="INV"/>
    <x v="1"/>
    <n v="206.16999999990529"/>
    <m/>
    <n v="206.16999999990529"/>
    <s v="Y"/>
  </r>
  <r>
    <n v="11320"/>
    <s v="11320 - Retention deducted"/>
    <x v="8"/>
    <x v="8"/>
    <x v="1"/>
    <s v="OCA"/>
    <x v="1"/>
    <n v="0"/>
    <n v="5001"/>
    <n v="5001"/>
    <s v="Y"/>
  </r>
  <r>
    <n v="11320"/>
    <s v="11320 - Retention deducted"/>
    <x v="9"/>
    <x v="9"/>
    <x v="1"/>
    <s v="OCA"/>
    <x v="1"/>
    <n v="5001"/>
    <m/>
    <n v="5001"/>
    <s v="Y"/>
  </r>
  <r>
    <n v="11320"/>
    <s v="11320 - Retention deducted"/>
    <x v="10"/>
    <x v="10"/>
    <x v="1"/>
    <s v="OCA"/>
    <x v="1"/>
    <n v="5001"/>
    <m/>
    <n v="5001"/>
    <s v="Y"/>
  </r>
  <r>
    <n v="11320"/>
    <s v="11320 - Retention deducted"/>
    <x v="11"/>
    <x v="11"/>
    <x v="1"/>
    <s v="OCA"/>
    <x v="1"/>
    <n v="5001"/>
    <m/>
    <n v="5001"/>
    <s v="Y"/>
  </r>
  <r>
    <n v="11320"/>
    <s v="11320 - Retention deducted"/>
    <x v="12"/>
    <x v="12"/>
    <x v="1"/>
    <s v="OCA"/>
    <x v="1"/>
    <n v="5001"/>
    <n v="-2457.04"/>
    <n v="2543.96"/>
    <s v="Y"/>
  </r>
  <r>
    <n v="11320"/>
    <s v="11320 - Retention deducted"/>
    <x v="13"/>
    <x v="13"/>
    <x v="1"/>
    <s v="OCA"/>
    <x v="1"/>
    <n v="2543.96"/>
    <m/>
    <n v="2543.96"/>
    <s v="Y"/>
  </r>
  <r>
    <n v="11320"/>
    <s v="11320 - Retention deducted"/>
    <x v="14"/>
    <x v="14"/>
    <x v="1"/>
    <s v="OCA"/>
    <x v="1"/>
    <n v="2543.96"/>
    <n v="-43.96"/>
    <n v="2500"/>
    <s v="Y"/>
  </r>
  <r>
    <n v="11320"/>
    <s v="11320 - Retention deducted"/>
    <x v="15"/>
    <x v="15"/>
    <x v="1"/>
    <s v="OCA"/>
    <x v="1"/>
    <n v="2500"/>
    <m/>
    <n v="2500"/>
    <s v="Y"/>
  </r>
  <r>
    <n v="11320"/>
    <s v="11320 - Retention deducted"/>
    <x v="16"/>
    <x v="16"/>
    <x v="1"/>
    <s v="OCA"/>
    <x v="1"/>
    <n v="2500"/>
    <m/>
    <n v="2500"/>
    <s v="Y"/>
  </r>
  <r>
    <n v="11320"/>
    <s v="11320 - Retention deducted"/>
    <x v="17"/>
    <x v="17"/>
    <x v="1"/>
    <s v="OCA"/>
    <x v="1"/>
    <n v="2500"/>
    <m/>
    <n v="2500"/>
    <s v="Y"/>
  </r>
  <r>
    <n v="11320"/>
    <s v="11320 - Retention deducted"/>
    <x v="18"/>
    <x v="18"/>
    <x v="1"/>
    <s v="OCA"/>
    <x v="1"/>
    <n v="2500"/>
    <m/>
    <n v="2500"/>
    <s v="Y"/>
  </r>
  <r>
    <n v="11320"/>
    <s v="11320 - Retention deducted"/>
    <x v="19"/>
    <x v="19"/>
    <x v="1"/>
    <s v="OCA"/>
    <x v="1"/>
    <n v="2500"/>
    <m/>
    <n v="2500"/>
    <s v="Y"/>
  </r>
  <r>
    <n v="11320"/>
    <s v="11320 - Retention deducted"/>
    <x v="20"/>
    <x v="20"/>
    <x v="1"/>
    <s v="OCA"/>
    <x v="1"/>
    <n v="2500"/>
    <m/>
    <n v="2500"/>
    <s v="Y"/>
  </r>
  <r>
    <n v="11320"/>
    <s v="11320 - Retention deducted"/>
    <x v="21"/>
    <x v="21"/>
    <x v="1"/>
    <s v="OCA"/>
    <x v="1"/>
    <n v="2500"/>
    <m/>
    <n v="2500"/>
    <s v="Y"/>
  </r>
  <r>
    <n v="11320"/>
    <s v="11320 - Retention deducted"/>
    <x v="22"/>
    <x v="22"/>
    <x v="1"/>
    <s v="OCA"/>
    <x v="1"/>
    <n v="2500"/>
    <n v="1901"/>
    <n v="4401"/>
    <s v="Y"/>
  </r>
  <r>
    <n v="11320"/>
    <s v="11320 - Retention deducted"/>
    <x v="23"/>
    <x v="23"/>
    <x v="1"/>
    <s v="OCA"/>
    <x v="1"/>
    <n v="4401"/>
    <n v="5459.82"/>
    <n v="9860.82"/>
    <s v="Y"/>
  </r>
  <r>
    <n v="11320"/>
    <s v="11320 - Retention deducted"/>
    <x v="24"/>
    <x v="24"/>
    <x v="1"/>
    <s v="OCA"/>
    <x v="1"/>
    <n v="9860.82"/>
    <n v="-1665"/>
    <n v="8195.82"/>
    <s v="Y"/>
  </r>
  <r>
    <n v="11320"/>
    <s v="11320 - Retention deducted"/>
    <x v="25"/>
    <x v="25"/>
    <x v="1"/>
    <s v="OCA"/>
    <x v="1"/>
    <n v="8195.82"/>
    <n v="-1770.38"/>
    <n v="6425.4399999999987"/>
    <s v="Y"/>
  </r>
  <r>
    <n v="11320"/>
    <s v="11320 - Retention deducted"/>
    <x v="26"/>
    <x v="26"/>
    <x v="1"/>
    <s v="OCA"/>
    <x v="1"/>
    <n v="6425.4399999999969"/>
    <n v="2173.7399999999998"/>
    <n v="8599.1799999999967"/>
    <s v="Y"/>
  </r>
  <r>
    <n v="11320"/>
    <s v="11320 - Retention deducted"/>
    <x v="27"/>
    <x v="27"/>
    <x v="1"/>
    <s v="OCA"/>
    <x v="1"/>
    <n v="8599.1799999999967"/>
    <n v="-3094.72"/>
    <n v="5504.4599999999973"/>
    <s v="Y"/>
  </r>
  <r>
    <n v="11320"/>
    <s v="11320 - Retention deducted"/>
    <x v="28"/>
    <x v="28"/>
    <x v="1"/>
    <s v="OCA"/>
    <x v="1"/>
    <n v="5504.4599999999973"/>
    <m/>
    <n v="5504.4599999999973"/>
    <s v="Y"/>
  </r>
  <r>
    <n v="11320"/>
    <s v="11320 - Retention deducted"/>
    <x v="29"/>
    <x v="29"/>
    <x v="1"/>
    <s v="OCA"/>
    <x v="1"/>
    <n v="5504.4599999999973"/>
    <m/>
    <n v="5504.4599999999973"/>
    <s v="Y"/>
  </r>
  <r>
    <n v="11320"/>
    <s v="11320 - Retention deducted"/>
    <x v="30"/>
    <x v="30"/>
    <x v="1"/>
    <s v="OCA"/>
    <x v="1"/>
    <n v="5504.4599999999973"/>
    <n v="0"/>
    <n v="5504.4599999999973"/>
    <s v="Y"/>
  </r>
  <r>
    <n v="11320"/>
    <s v="11320 - Retention deducted"/>
    <x v="31"/>
    <x v="31"/>
    <x v="1"/>
    <s v="OCA"/>
    <x v="1"/>
    <n v="5504.4599999999973"/>
    <m/>
    <n v="5504.4599999999973"/>
    <s v="Y"/>
  </r>
  <r>
    <n v="11320"/>
    <s v="11320 - Retention deducted"/>
    <x v="32"/>
    <x v="32"/>
    <x v="1"/>
    <s v="OCA"/>
    <x v="1"/>
    <n v="5504.4599999999973"/>
    <n v="562.85"/>
    <n v="6067.3099999999977"/>
    <s v="Y"/>
  </r>
  <r>
    <n v="11320"/>
    <s v="11320 - Retention deducted"/>
    <x v="33"/>
    <x v="33"/>
    <x v="1"/>
    <s v="OCA"/>
    <x v="1"/>
    <n v="6067.3099999999977"/>
    <m/>
    <n v="6067.3099999999977"/>
    <s v="Y"/>
  </r>
  <r>
    <n v="11320"/>
    <s v="11320 - Retention deducted"/>
    <x v="34"/>
    <x v="34"/>
    <x v="1"/>
    <s v="OCA"/>
    <x v="1"/>
    <n v="6067.3099999999977"/>
    <m/>
    <n v="6067.3099999999977"/>
    <s v="Y"/>
  </r>
  <r>
    <n v="11320"/>
    <s v="11320 - Retention deducted"/>
    <x v="35"/>
    <x v="35"/>
    <x v="1"/>
    <s v="OCA"/>
    <x v="1"/>
    <n v="6067.3099999999995"/>
    <n v="2317.35"/>
    <n v="8384.66"/>
    <s v="Y"/>
  </r>
  <r>
    <n v="11320"/>
    <s v="11320 - Retention deducted"/>
    <x v="36"/>
    <x v="36"/>
    <x v="1"/>
    <s v="OCA"/>
    <x v="1"/>
    <n v="8384.66"/>
    <n v="-2409.7399999999998"/>
    <n v="5974.92"/>
    <s v="Y"/>
  </r>
  <r>
    <n v="11320"/>
    <s v="11320 - Retention deducted"/>
    <x v="37"/>
    <x v="37"/>
    <x v="1"/>
    <s v="OCA"/>
    <x v="1"/>
    <n v="5974.9199999999992"/>
    <n v="-2317.35"/>
    <n v="3657.5699999999993"/>
    <s v="Y"/>
  </r>
  <r>
    <n v="11320"/>
    <s v="11320 - Retention deducted"/>
    <x v="38"/>
    <x v="38"/>
    <x v="1"/>
    <s v="OCA"/>
    <x v="1"/>
    <n v="3657.5699999999993"/>
    <n v="-3094.72"/>
    <n v="562.84999999999945"/>
    <s v="Y"/>
  </r>
  <r>
    <n v="11320"/>
    <s v="11320 - Retention deducted"/>
    <x v="39"/>
    <x v="39"/>
    <x v="1"/>
    <s v="OCA"/>
    <x v="1"/>
    <n v="562.84999999999934"/>
    <n v="830.43"/>
    <n v="1393.2799999999993"/>
    <s v="Y"/>
  </r>
  <r>
    <n v="11320"/>
    <s v="11320 - Retention deducted"/>
    <x v="40"/>
    <x v="40"/>
    <x v="1"/>
    <s v="OCA"/>
    <x v="1"/>
    <n v="1393.2799999999979"/>
    <n v="4311.8900000000003"/>
    <n v="5705.1699999999983"/>
    <s v="Y"/>
  </r>
  <r>
    <n v="11320"/>
    <s v="11320 - Retention deducted"/>
    <x v="41"/>
    <x v="41"/>
    <x v="1"/>
    <s v="OCA"/>
    <x v="1"/>
    <n v="5705.1699999999983"/>
    <m/>
    <n v="5705.1699999999983"/>
    <s v="Y"/>
  </r>
  <r>
    <n v="11320"/>
    <s v="11320 - Retention deducted"/>
    <x v="42"/>
    <x v="42"/>
    <x v="1"/>
    <s v="OCA"/>
    <x v="1"/>
    <n v="5705.1699999999983"/>
    <m/>
    <n v="5705.1699999999983"/>
    <s v="Y"/>
  </r>
  <r>
    <n v="11320"/>
    <s v="11320 - Retention deducted"/>
    <x v="43"/>
    <x v="43"/>
    <x v="1"/>
    <s v="OCA"/>
    <x v="1"/>
    <n v="5705.1699999999983"/>
    <m/>
    <n v="5705.1699999999983"/>
    <s v="Y"/>
  </r>
  <r>
    <n v="11320"/>
    <s v="11320 - Retention deducted"/>
    <x v="44"/>
    <x v="44"/>
    <x v="1"/>
    <s v="OCA"/>
    <x v="1"/>
    <n v="5705.1699999999983"/>
    <m/>
    <n v="5705.1699999999983"/>
    <s v="Y"/>
  </r>
  <r>
    <n v="11320"/>
    <s v="11320 - Retention deducted"/>
    <x v="45"/>
    <x v="45"/>
    <x v="1"/>
    <s v="OCA"/>
    <x v="1"/>
    <n v="5705.1699999999983"/>
    <m/>
    <n v="5705.1699999999983"/>
    <s v="Y"/>
  </r>
  <r>
    <n v="11320"/>
    <s v="11320 - Retention deducted"/>
    <x v="46"/>
    <x v="46"/>
    <x v="1"/>
    <s v="OCA"/>
    <x v="1"/>
    <n v="5705.1699999999983"/>
    <m/>
    <n v="5705.1699999999983"/>
    <s v="Y"/>
  </r>
  <r>
    <n v="11320"/>
    <s v="11320 - Retention deducted"/>
    <x v="47"/>
    <x v="47"/>
    <x v="1"/>
    <s v="OCA"/>
    <x v="1"/>
    <n v="5705.1699999999983"/>
    <m/>
    <n v="5705.1699999999983"/>
    <s v="Y"/>
  </r>
  <r>
    <n v="11700"/>
    <s v="11700 Other Prepayments"/>
    <x v="0"/>
    <x v="0"/>
    <x v="1"/>
    <s v="OCA"/>
    <x v="1"/>
    <n v="45425.840000000004"/>
    <n v="5401.88"/>
    <n v="50827.72"/>
    <s v="Y"/>
  </r>
  <r>
    <n v="11700"/>
    <s v="11700 Other Prepayments"/>
    <x v="1"/>
    <x v="1"/>
    <x v="1"/>
    <s v="OCA"/>
    <x v="1"/>
    <n v="50827.72"/>
    <n v="-5843.41"/>
    <n v="44984.31"/>
    <s v="Y"/>
  </r>
  <r>
    <n v="11700"/>
    <s v="11700 Other Prepayments"/>
    <x v="2"/>
    <x v="2"/>
    <x v="1"/>
    <s v="OCA"/>
    <x v="1"/>
    <n v="44984.310000000005"/>
    <n v="3793.5199999999995"/>
    <n v="48777.83"/>
    <s v="Y"/>
  </r>
  <r>
    <n v="11700"/>
    <s v="11700 Other Prepayments"/>
    <x v="3"/>
    <x v="3"/>
    <x v="1"/>
    <s v="OCA"/>
    <x v="1"/>
    <n v="48777.83"/>
    <n v="-6719.49"/>
    <n v="42058.340000000004"/>
    <s v="Y"/>
  </r>
  <r>
    <n v="11700"/>
    <s v="11700 Other Prepayments"/>
    <x v="4"/>
    <x v="4"/>
    <x v="1"/>
    <s v="OCA"/>
    <x v="1"/>
    <n v="42058.340000000004"/>
    <n v="36310.18"/>
    <n v="78368.52"/>
    <s v="Y"/>
  </r>
  <r>
    <n v="11700"/>
    <s v="11700 Other Prepayments"/>
    <x v="5"/>
    <x v="5"/>
    <x v="1"/>
    <s v="OCA"/>
    <x v="1"/>
    <n v="78368.51999999999"/>
    <n v="33703.389999999978"/>
    <n v="112071.90999999996"/>
    <s v="Y"/>
  </r>
  <r>
    <n v="11700"/>
    <s v="11700 Other Prepayments"/>
    <x v="6"/>
    <x v="6"/>
    <x v="1"/>
    <s v="OCA"/>
    <x v="1"/>
    <n v="112071.90999999996"/>
    <n v="-8408.49"/>
    <n v="103663.41999999995"/>
    <s v="Y"/>
  </r>
  <r>
    <n v="11700"/>
    <s v="11700 Other Prepayments"/>
    <x v="7"/>
    <x v="7"/>
    <x v="1"/>
    <s v="OCA"/>
    <x v="1"/>
    <n v="103663.41999999997"/>
    <n v="-8408.4900000000016"/>
    <n v="95254.929999999964"/>
    <s v="Y"/>
  </r>
  <r>
    <n v="11700"/>
    <s v="11700 Other Prepayments"/>
    <x v="8"/>
    <x v="8"/>
    <x v="1"/>
    <s v="OCA"/>
    <x v="1"/>
    <n v="95254.929999999964"/>
    <n v="-8408.49"/>
    <n v="86846.439999999959"/>
    <s v="Y"/>
  </r>
  <r>
    <n v="11700"/>
    <s v="11700 Other Prepayments"/>
    <x v="9"/>
    <x v="9"/>
    <x v="1"/>
    <s v="OCA"/>
    <x v="1"/>
    <n v="86846.439999999959"/>
    <n v="-8408.4900000000016"/>
    <n v="78437.949999999953"/>
    <s v="Y"/>
  </r>
  <r>
    <n v="11700"/>
    <s v="11700 Other Prepayments"/>
    <x v="10"/>
    <x v="10"/>
    <x v="1"/>
    <s v="OCA"/>
    <x v="1"/>
    <n v="78437.949999999968"/>
    <n v="-8408.49"/>
    <n v="70029.459999999963"/>
    <s v="Y"/>
  </r>
  <r>
    <n v="11700"/>
    <s v="11700 Other Prepayments"/>
    <x v="11"/>
    <x v="11"/>
    <x v="1"/>
    <s v="OCA"/>
    <x v="1"/>
    <n v="70029.459999999948"/>
    <n v="24674.22"/>
    <n v="94703.679999999949"/>
    <s v="Y"/>
  </r>
  <r>
    <n v="11700"/>
    <s v="11700 Other Prepayments"/>
    <x v="12"/>
    <x v="12"/>
    <x v="1"/>
    <s v="OCA"/>
    <x v="1"/>
    <n v="94703.679999999949"/>
    <n v="-9218.880000000001"/>
    <n v="85484.799999999945"/>
    <s v="Y"/>
  </r>
  <r>
    <n v="11700"/>
    <s v="11700 Other Prepayments"/>
    <x v="13"/>
    <x v="13"/>
    <x v="1"/>
    <s v="OCA"/>
    <x v="1"/>
    <n v="85484.799999999916"/>
    <n v="24328.679999999997"/>
    <n v="109813.47999999991"/>
    <s v="Y"/>
  </r>
  <r>
    <n v="11700"/>
    <s v="11700 Other Prepayments"/>
    <x v="14"/>
    <x v="14"/>
    <x v="1"/>
    <s v="OCA"/>
    <x v="1"/>
    <n v="109813.47999999994"/>
    <n v="-12065.16"/>
    <n v="97748.319999999934"/>
    <s v="Y"/>
  </r>
  <r>
    <n v="11700"/>
    <s v="11700 Other Prepayments"/>
    <x v="15"/>
    <x v="15"/>
    <x v="1"/>
    <s v="OCA"/>
    <x v="1"/>
    <n v="97748.319999999934"/>
    <n v="-12065.160000000002"/>
    <n v="85683.159999999931"/>
    <s v="Y"/>
  </r>
  <r>
    <n v="11700"/>
    <s v="11700 Other Prepayments"/>
    <x v="16"/>
    <x v="16"/>
    <x v="1"/>
    <s v="OCA"/>
    <x v="1"/>
    <n v="85683.159999999945"/>
    <n v="-12065.230000000001"/>
    <n v="73617.929999999949"/>
    <s v="Y"/>
  </r>
  <r>
    <n v="11700"/>
    <s v="11700 Other Prepayments"/>
    <x v="17"/>
    <x v="17"/>
    <x v="1"/>
    <s v="OCA"/>
    <x v="1"/>
    <n v="73617.929999999949"/>
    <n v="32403.050000000003"/>
    <n v="106020.97999999995"/>
    <s v="Y"/>
  </r>
  <r>
    <n v="11700"/>
    <s v="11700 Other Prepayments"/>
    <x v="18"/>
    <x v="18"/>
    <x v="1"/>
    <s v="OCA"/>
    <x v="1"/>
    <n v="106020.97999999995"/>
    <n v="-11718.69"/>
    <n v="94302.28999999995"/>
    <s v="Y"/>
  </r>
  <r>
    <n v="11700"/>
    <s v="11700 Other Prepayments"/>
    <x v="19"/>
    <x v="19"/>
    <x v="1"/>
    <s v="OCA"/>
    <x v="1"/>
    <n v="94302.28999999995"/>
    <n v="-11718.69"/>
    <n v="82583.599999999948"/>
    <s v="Y"/>
  </r>
  <r>
    <n v="11700"/>
    <s v="11700 Other Prepayments"/>
    <x v="20"/>
    <x v="20"/>
    <x v="1"/>
    <s v="OCA"/>
    <x v="1"/>
    <n v="82583.599999999948"/>
    <n v="-11718.69"/>
    <n v="70864.909999999945"/>
    <s v="Y"/>
  </r>
  <r>
    <n v="11700"/>
    <s v="11700 Other Prepayments"/>
    <x v="21"/>
    <x v="21"/>
    <x v="1"/>
    <s v="OCA"/>
    <x v="1"/>
    <n v="70864.909999999945"/>
    <n v="154555.48000000001"/>
    <n v="225420.38999999996"/>
    <s v="Y"/>
  </r>
  <r>
    <n v="11700"/>
    <s v="11700 Other Prepayments"/>
    <x v="22"/>
    <x v="22"/>
    <x v="1"/>
    <s v="OCA"/>
    <x v="1"/>
    <n v="225420.38999999993"/>
    <n v="-13093.650000000001"/>
    <n v="212326.73999999993"/>
    <s v="Y"/>
  </r>
  <r>
    <n v="11700"/>
    <s v="11700 Other Prepayments"/>
    <x v="23"/>
    <x v="23"/>
    <x v="1"/>
    <s v="OCA"/>
    <x v="1"/>
    <n v="212326.73999999993"/>
    <n v="29970.580000000013"/>
    <n v="242297.31999999995"/>
    <s v="Y"/>
  </r>
  <r>
    <n v="11700"/>
    <s v="11700 Other Prepayments"/>
    <x v="24"/>
    <x v="24"/>
    <x v="1"/>
    <s v="OCA"/>
    <x v="1"/>
    <n v="242297.31999999995"/>
    <n v="19948.260000000002"/>
    <n v="262245.57999999996"/>
    <s v="Y"/>
  </r>
  <r>
    <n v="11700"/>
    <s v="11700 Other Prepayments"/>
    <x v="25"/>
    <x v="25"/>
    <x v="1"/>
    <s v="OCA"/>
    <x v="1"/>
    <n v="262245.57999999996"/>
    <n v="-2079.5599999999986"/>
    <n v="260166.01999999996"/>
    <s v="Y"/>
  </r>
  <r>
    <n v="11700"/>
    <s v="11700 Other Prepayments"/>
    <x v="26"/>
    <x v="26"/>
    <x v="1"/>
    <s v="OCA"/>
    <x v="1"/>
    <n v="260166.01999999996"/>
    <n v="31271.989999999998"/>
    <n v="291438.00999999995"/>
    <s v="Y"/>
  </r>
  <r>
    <n v="11700"/>
    <s v="11700 Other Prepayments"/>
    <x v="27"/>
    <x v="27"/>
    <x v="1"/>
    <s v="OCA"/>
    <x v="1"/>
    <n v="291438.00999999995"/>
    <n v="-14248.06000000001"/>
    <n v="277189.94999999995"/>
    <s v="Y"/>
  </r>
  <r>
    <n v="11700"/>
    <s v="11700 Other Prepayments"/>
    <x v="28"/>
    <x v="28"/>
    <x v="1"/>
    <s v="OCA"/>
    <x v="1"/>
    <n v="277189.94999999995"/>
    <n v="-15048.030000000012"/>
    <n v="262141.91999999993"/>
    <s v="Y"/>
  </r>
  <r>
    <n v="11700"/>
    <s v="11700 Other Prepayments"/>
    <x v="29"/>
    <x v="29"/>
    <x v="1"/>
    <s v="OCA"/>
    <x v="1"/>
    <n v="262141.91999999993"/>
    <n v="-16788.710000000006"/>
    <n v="245353.2099999999"/>
    <s v="Y"/>
  </r>
  <r>
    <n v="11700"/>
    <s v="11700 Other Prepayments"/>
    <x v="30"/>
    <x v="30"/>
    <x v="1"/>
    <s v="OCA"/>
    <x v="1"/>
    <n v="245353.20999999993"/>
    <n v="41291.930000000015"/>
    <n v="286645.13999999996"/>
    <s v="Y"/>
  </r>
  <r>
    <n v="11700"/>
    <s v="11700 Other Prepayments"/>
    <x v="31"/>
    <x v="31"/>
    <x v="1"/>
    <s v="OCA"/>
    <x v="1"/>
    <n v="286645.1399999999"/>
    <n v="-5605.4900000000043"/>
    <n v="281039.64999999991"/>
    <s v="Y"/>
  </r>
  <r>
    <n v="11700"/>
    <s v="11700 Other Prepayments"/>
    <x v="32"/>
    <x v="32"/>
    <x v="1"/>
    <s v="OCA"/>
    <x v="1"/>
    <n v="281039.64999999991"/>
    <n v="-13160.890000000005"/>
    <n v="267878.75999999989"/>
    <s v="Y"/>
  </r>
  <r>
    <n v="11700"/>
    <s v="11700 Other Prepayments"/>
    <x v="33"/>
    <x v="33"/>
    <x v="1"/>
    <s v="OCA"/>
    <x v="1"/>
    <n v="267878.75999999989"/>
    <n v="-19890.840000000004"/>
    <n v="247987.91999999987"/>
    <s v="Y"/>
  </r>
  <r>
    <n v="11700"/>
    <s v="11700 Other Prepayments"/>
    <x v="34"/>
    <x v="34"/>
    <x v="1"/>
    <s v="OCA"/>
    <x v="1"/>
    <n v="247987.91999999993"/>
    <n v="-1099.8300000000031"/>
    <n v="246888.08999999991"/>
    <s v="Y"/>
  </r>
  <r>
    <n v="11700"/>
    <s v="11700 Other Prepayments"/>
    <x v="35"/>
    <x v="35"/>
    <x v="1"/>
    <s v="OCA"/>
    <x v="1"/>
    <n v="246888.08999999997"/>
    <n v="42316.12000000001"/>
    <n v="289204.20999999996"/>
    <s v="Y"/>
  </r>
  <r>
    <n v="11700"/>
    <s v="11700 Other Prepayments"/>
    <x v="36"/>
    <x v="36"/>
    <x v="1"/>
    <s v="OCA"/>
    <x v="1"/>
    <n v="289204.20999999996"/>
    <n v="20740.100000000002"/>
    <n v="309944.30999999994"/>
    <s v="Y"/>
  </r>
  <r>
    <n v="11700"/>
    <s v="11700 Other Prepayments"/>
    <x v="37"/>
    <x v="37"/>
    <x v="1"/>
    <s v="OCA"/>
    <x v="1"/>
    <n v="309944.30999999988"/>
    <n v="14084.7"/>
    <n v="324029.00999999989"/>
    <s v="Y"/>
  </r>
  <r>
    <n v="11700"/>
    <s v="11700 Other Prepayments"/>
    <x v="38"/>
    <x v="38"/>
    <x v="1"/>
    <s v="OCA"/>
    <x v="1"/>
    <n v="324029.00999999989"/>
    <n v="1029.1799999999957"/>
    <n v="325058.18999999989"/>
    <s v="Y"/>
  </r>
  <r>
    <n v="11700"/>
    <s v="11700 Other Prepayments"/>
    <x v="39"/>
    <x v="39"/>
    <x v="1"/>
    <s v="OCA"/>
    <x v="1"/>
    <n v="325058.18999999994"/>
    <n v="-13936.510000000004"/>
    <n v="311121.67999999993"/>
    <s v="Y"/>
  </r>
  <r>
    <n v="11700"/>
    <s v="11700 Other Prepayments"/>
    <x v="40"/>
    <x v="40"/>
    <x v="1"/>
    <s v="OCA"/>
    <x v="1"/>
    <n v="311121.68"/>
    <n v="-20127.619999999988"/>
    <n v="290994.06"/>
    <s v="Y"/>
  </r>
  <r>
    <n v="11700"/>
    <s v="11700 Other Prepayments"/>
    <x v="41"/>
    <x v="41"/>
    <x v="1"/>
    <s v="OCA"/>
    <x v="1"/>
    <n v="290994.06"/>
    <n v="-32301.059999999976"/>
    <n v="258693"/>
    <s v="Y"/>
  </r>
  <r>
    <n v="11700"/>
    <s v="11700 Other Prepayments"/>
    <x v="42"/>
    <x v="42"/>
    <x v="1"/>
    <s v="OCA"/>
    <x v="1"/>
    <n v="258692.99999999997"/>
    <n v="-19646.34"/>
    <n v="239046.65999999997"/>
    <s v="Y"/>
  </r>
  <r>
    <n v="11700"/>
    <s v="11700 Other Prepayments"/>
    <x v="43"/>
    <x v="43"/>
    <x v="1"/>
    <s v="OCA"/>
    <x v="1"/>
    <n v="239046.66000000003"/>
    <n v="-18949.000000000015"/>
    <n v="220097.66000000003"/>
    <s v="Y"/>
  </r>
  <r>
    <n v="11700"/>
    <s v="11700 Other Prepayments"/>
    <x v="44"/>
    <x v="44"/>
    <x v="1"/>
    <s v="OCA"/>
    <x v="1"/>
    <n v="220097.65999999997"/>
    <n v="-21210.969999999979"/>
    <n v="198886.69"/>
    <s v="Y"/>
  </r>
  <r>
    <n v="11700"/>
    <s v="11700 Other Prepayments"/>
    <x v="45"/>
    <x v="45"/>
    <x v="1"/>
    <s v="OCA"/>
    <x v="1"/>
    <n v="198886.68999999997"/>
    <n v="-23693.519999999986"/>
    <n v="175193.16999999998"/>
    <s v="Y"/>
  </r>
  <r>
    <n v="11700"/>
    <s v="11700 Other Prepayments"/>
    <x v="46"/>
    <x v="46"/>
    <x v="1"/>
    <s v="OCA"/>
    <x v="1"/>
    <n v="175193.16999999995"/>
    <n v="-20447.109999999986"/>
    <n v="154746.05999999997"/>
    <s v="Y"/>
  </r>
  <r>
    <n v="11700"/>
    <s v="11700 Other Prepayments"/>
    <x v="47"/>
    <x v="47"/>
    <x v="1"/>
    <s v="OCA"/>
    <x v="1"/>
    <n v="154746.06"/>
    <n v="-13472.250000000007"/>
    <n v="141273.81"/>
    <s v="Y"/>
  </r>
  <r>
    <n v="11702"/>
    <s v="11702 Receivable from directors"/>
    <x v="0"/>
    <x v="0"/>
    <x v="3"/>
    <s v="OEQ"/>
    <x v="1"/>
    <n v="2474.3899999999849"/>
    <n v="-195509.94999999998"/>
    <n v="-193035.56"/>
    <s v="Y"/>
  </r>
  <r>
    <n v="11702"/>
    <s v="11702 Receivable from directors"/>
    <x v="1"/>
    <x v="1"/>
    <x v="3"/>
    <s v="OEQ"/>
    <x v="1"/>
    <n v="-193035.56"/>
    <m/>
    <n v="-193035.56"/>
    <s v="Y"/>
  </r>
  <r>
    <n v="11702"/>
    <s v="11702 Receivable from directors"/>
    <x v="2"/>
    <x v="2"/>
    <x v="3"/>
    <s v="OEQ"/>
    <x v="1"/>
    <n v="-193035.55999999997"/>
    <n v="124.55000000000001"/>
    <n v="-192911.00999999998"/>
    <s v="Y"/>
  </r>
  <r>
    <n v="11702"/>
    <s v="11702 Receivable from directors"/>
    <x v="3"/>
    <x v="3"/>
    <x v="3"/>
    <s v="OEQ"/>
    <x v="1"/>
    <n v="-192911.00999999998"/>
    <n v="459.15"/>
    <n v="-192451.86"/>
    <s v="Y"/>
  </r>
  <r>
    <n v="11702"/>
    <s v="11702 Receivable from directors"/>
    <x v="4"/>
    <x v="4"/>
    <x v="3"/>
    <s v="OEQ"/>
    <x v="1"/>
    <n v="-192451.86"/>
    <n v="195695.34"/>
    <n v="3243.4800000000105"/>
    <s v="Y"/>
  </r>
  <r>
    <n v="11702"/>
    <s v="11702 Receivable from directors"/>
    <x v="5"/>
    <x v="5"/>
    <x v="3"/>
    <s v="OEQ"/>
    <x v="1"/>
    <n v="3243.4800000000273"/>
    <n v="3775.0799999999995"/>
    <n v="7018.5600000000268"/>
    <s v="Y"/>
  </r>
  <r>
    <n v="11702"/>
    <s v="11702 Receivable from directors"/>
    <x v="6"/>
    <x v="6"/>
    <x v="3"/>
    <s v="OEQ"/>
    <x v="1"/>
    <n v="7018.5600000000304"/>
    <n v="1409.16"/>
    <n v="8427.7200000000303"/>
    <s v="Y"/>
  </r>
  <r>
    <n v="11702"/>
    <s v="11702 Receivable from directors"/>
    <x v="7"/>
    <x v="7"/>
    <x v="3"/>
    <s v="OEQ"/>
    <x v="1"/>
    <n v="8427.7200000000066"/>
    <n v="2099.6000000000004"/>
    <n v="10527.320000000007"/>
    <s v="Y"/>
  </r>
  <r>
    <n v="11702"/>
    <s v="11702 Receivable from directors"/>
    <x v="8"/>
    <x v="8"/>
    <x v="3"/>
    <s v="OEQ"/>
    <x v="1"/>
    <n v="10527.320000000007"/>
    <n v="155"/>
    <n v="10682.320000000007"/>
    <s v="Y"/>
  </r>
  <r>
    <n v="11702"/>
    <s v="11702 Receivable from directors"/>
    <x v="9"/>
    <x v="9"/>
    <x v="3"/>
    <s v="OEQ"/>
    <x v="1"/>
    <n v="10682.320000000007"/>
    <n v="100"/>
    <n v="10782.320000000007"/>
    <s v="Y"/>
  </r>
  <r>
    <n v="11702"/>
    <s v="11702 Receivable from directors"/>
    <x v="10"/>
    <x v="10"/>
    <x v="3"/>
    <s v="OEQ"/>
    <x v="1"/>
    <n v="10782.320000000018"/>
    <n v="-9782.3299999999981"/>
    <n v="999.99000000001979"/>
    <s v="Y"/>
  </r>
  <r>
    <n v="11702"/>
    <s v="11702 Receivable from directors"/>
    <x v="11"/>
    <x v="11"/>
    <x v="3"/>
    <s v="OEQ"/>
    <x v="1"/>
    <n v="999.99000000001627"/>
    <n v="-495.40999999999997"/>
    <n v="504.5800000000163"/>
    <s v="Y"/>
  </r>
  <r>
    <n v="11702"/>
    <s v="11702 Receivable from directors"/>
    <x v="12"/>
    <x v="12"/>
    <x v="3"/>
    <s v="OEQ"/>
    <x v="1"/>
    <n v="504.58000000000811"/>
    <n v="4372.71"/>
    <n v="4877.2900000000081"/>
    <s v="Y"/>
  </r>
  <r>
    <n v="11702"/>
    <s v="11702 Receivable from directors"/>
    <x v="13"/>
    <x v="13"/>
    <x v="3"/>
    <s v="OEQ"/>
    <x v="1"/>
    <n v="4877.2900000000172"/>
    <n v="-193.48999999999978"/>
    <n v="4683.8000000000175"/>
    <s v="Y"/>
  </r>
  <r>
    <n v="11702"/>
    <s v="11702 Receivable from directors"/>
    <x v="14"/>
    <x v="14"/>
    <x v="3"/>
    <s v="OEQ"/>
    <x v="1"/>
    <n v="4683.8000000000275"/>
    <n v="-3406.9900000000007"/>
    <n v="1276.8100000000268"/>
    <s v="Y"/>
  </r>
  <r>
    <n v="11702"/>
    <s v="11702 Receivable from directors"/>
    <x v="15"/>
    <x v="15"/>
    <x v="3"/>
    <s v="OEQ"/>
    <x v="1"/>
    <n v="1276.8100000000022"/>
    <n v="-1542.87"/>
    <n v="-266.05999999999767"/>
    <s v="Y"/>
  </r>
  <r>
    <n v="11702"/>
    <s v="11702 Receivable from directors"/>
    <x v="16"/>
    <x v="16"/>
    <x v="3"/>
    <s v="OEQ"/>
    <x v="1"/>
    <n v="-266.05999999997437"/>
    <n v="432.4"/>
    <n v="166.34000000002561"/>
    <s v="Y"/>
  </r>
  <r>
    <n v="11702"/>
    <s v="11702 Receivable from directors"/>
    <x v="17"/>
    <x v="17"/>
    <x v="3"/>
    <s v="OEQ"/>
    <x v="1"/>
    <n v="166.34000000002015"/>
    <n v="5577.65"/>
    <n v="5743.9900000000198"/>
    <s v="Y"/>
  </r>
  <r>
    <n v="11702"/>
    <s v="11702 Receivable from directors"/>
    <x v="18"/>
    <x v="18"/>
    <x v="3"/>
    <s v="OEQ"/>
    <x v="1"/>
    <n v="5743.9900000000152"/>
    <n v="-5016.38"/>
    <n v="727.61000000001513"/>
    <s v="Y"/>
  </r>
  <r>
    <n v="11702"/>
    <s v="11702 Receivable from directors"/>
    <x v="19"/>
    <x v="19"/>
    <x v="3"/>
    <s v="OEQ"/>
    <x v="1"/>
    <n v="727.61000000002218"/>
    <n v="974.06999999999994"/>
    <n v="1701.6800000000221"/>
    <s v="Y"/>
  </r>
  <r>
    <n v="11702"/>
    <s v="11702 Receivable from directors"/>
    <x v="20"/>
    <x v="20"/>
    <x v="3"/>
    <s v="OEQ"/>
    <x v="1"/>
    <n v="1701.6800000000035"/>
    <n v="969.73"/>
    <n v="2671.4100000000035"/>
    <s v="Y"/>
  </r>
  <r>
    <n v="11702"/>
    <s v="11702 Receivable from directors"/>
    <x v="21"/>
    <x v="21"/>
    <x v="3"/>
    <s v="OEQ"/>
    <x v="1"/>
    <n v="2671.410000000014"/>
    <n v="174.23000000000002"/>
    <n v="2845.640000000014"/>
    <s v="Y"/>
  </r>
  <r>
    <n v="11702"/>
    <s v="11702 Receivable from directors"/>
    <x v="22"/>
    <x v="22"/>
    <x v="3"/>
    <s v="OEQ"/>
    <x v="1"/>
    <n v="2845.6400000000199"/>
    <n v="-2160.65"/>
    <n v="684.99000000001979"/>
    <s v="Y"/>
  </r>
  <r>
    <n v="11702"/>
    <s v="11702 Receivable from directors"/>
    <x v="23"/>
    <x v="23"/>
    <x v="3"/>
    <s v="OEQ"/>
    <x v="1"/>
    <n v="684.990000000029"/>
    <n v="555.5100000000001"/>
    <n v="1240.5000000000291"/>
    <s v="Y"/>
  </r>
  <r>
    <n v="11702"/>
    <s v="11702 Receivable from directors"/>
    <x v="24"/>
    <x v="24"/>
    <x v="3"/>
    <s v="OEQ"/>
    <x v="1"/>
    <n v="1240.5000000000196"/>
    <n v="-2140.5099999999998"/>
    <n v="-900.00999999998021"/>
    <s v="Y"/>
  </r>
  <r>
    <n v="11702"/>
    <s v="11702 Receivable from directors"/>
    <x v="25"/>
    <x v="25"/>
    <x v="3"/>
    <s v="OEQ"/>
    <x v="1"/>
    <n v="-900.00999999998021"/>
    <n v="160"/>
    <n v="-740.00999999998021"/>
    <s v="Y"/>
  </r>
  <r>
    <n v="11702"/>
    <s v="11702 Receivable from directors"/>
    <x v="26"/>
    <x v="26"/>
    <x v="3"/>
    <s v="OEQ"/>
    <x v="1"/>
    <n v="-740.00999999997202"/>
    <n v="2439.79"/>
    <n v="1699.7800000000279"/>
    <s v="Y"/>
  </r>
  <r>
    <n v="11702"/>
    <s v="11702 Receivable from directors"/>
    <x v="27"/>
    <x v="27"/>
    <x v="3"/>
    <s v="OEQ"/>
    <x v="1"/>
    <n v="1699.7800000000198"/>
    <n v="-2119.79"/>
    <n v="-420.00999999998021"/>
    <s v="Y"/>
  </r>
  <r>
    <n v="11702"/>
    <s v="11702 Receivable from directors"/>
    <x v="28"/>
    <x v="28"/>
    <x v="3"/>
    <s v="OEQ"/>
    <x v="1"/>
    <n v="-420.00999999998112"/>
    <n v="1185.0000000000009"/>
    <n v="764.99000000001979"/>
    <s v="Y"/>
  </r>
  <r>
    <n v="11702"/>
    <s v="11702 Receivable from directors"/>
    <x v="29"/>
    <x v="29"/>
    <x v="3"/>
    <s v="OEQ"/>
    <x v="1"/>
    <n v="764.99000000002684"/>
    <n v="497.82"/>
    <n v="1262.8100000000268"/>
    <s v="Y"/>
  </r>
  <r>
    <n v="11702"/>
    <s v="11702 Receivable from directors"/>
    <x v="30"/>
    <x v="30"/>
    <x v="3"/>
    <s v="OEQ"/>
    <x v="1"/>
    <n v="1262.8100000000127"/>
    <n v="768.86"/>
    <n v="2031.6700000000128"/>
    <s v="Y"/>
  </r>
  <r>
    <n v="11702"/>
    <s v="11702 Receivable from directors"/>
    <x v="31"/>
    <x v="31"/>
    <x v="3"/>
    <s v="OEQ"/>
    <x v="1"/>
    <n v="2031.6699999999978"/>
    <n v="-339.86"/>
    <n v="1691.8099999999977"/>
    <s v="Y"/>
  </r>
  <r>
    <n v="11702"/>
    <s v="11702 Receivable from directors"/>
    <x v="32"/>
    <x v="32"/>
    <x v="3"/>
    <s v="OEQ"/>
    <x v="1"/>
    <n v="1691.8099999999977"/>
    <n v="160"/>
    <n v="1851.8099999999977"/>
    <s v="Y"/>
  </r>
  <r>
    <n v="11702"/>
    <s v="11702 Receivable from directors"/>
    <x v="33"/>
    <x v="33"/>
    <x v="3"/>
    <s v="OEQ"/>
    <x v="1"/>
    <n v="1851.8099999999965"/>
    <n v="1577.28"/>
    <n v="3429.0899999999965"/>
    <s v="Y"/>
  </r>
  <r>
    <n v="11702"/>
    <s v="11702 Receivable from directors"/>
    <x v="34"/>
    <x v="34"/>
    <x v="3"/>
    <s v="OEQ"/>
    <x v="1"/>
    <n v="3429.0899999999965"/>
    <n v="80"/>
    <n v="3509.0899999999965"/>
    <s v="Y"/>
  </r>
  <r>
    <n v="11702"/>
    <s v="11702 Receivable from directors"/>
    <x v="35"/>
    <x v="35"/>
    <x v="3"/>
    <s v="OEQ"/>
    <x v="1"/>
    <n v="3509.0899999999974"/>
    <n v="-1176.28"/>
    <n v="2332.8099999999977"/>
    <s v="Y"/>
  </r>
  <r>
    <n v="11702"/>
    <s v="11702 Receivable from directors"/>
    <x v="36"/>
    <x v="36"/>
    <x v="3"/>
    <s v="OEQ"/>
    <x v="1"/>
    <n v="2332.8099999999977"/>
    <n v="80"/>
    <n v="2412.8099999999977"/>
    <s v="Y"/>
  </r>
  <r>
    <n v="11702"/>
    <s v="11702 Receivable from directors"/>
    <x v="37"/>
    <x v="37"/>
    <x v="3"/>
    <s v="OEQ"/>
    <x v="1"/>
    <n v="2412.8100000000104"/>
    <n v="147.16999999999999"/>
    <n v="2559.9800000000105"/>
    <s v="Y"/>
  </r>
  <r>
    <n v="11702"/>
    <s v="11702 Receivable from directors"/>
    <x v="38"/>
    <x v="38"/>
    <x v="3"/>
    <s v="OEQ"/>
    <x v="1"/>
    <n v="2559.9800000000096"/>
    <n v="2047.5299999999997"/>
    <n v="4607.5100000000093"/>
    <s v="Y"/>
  </r>
  <r>
    <n v="11702"/>
    <s v="11702 Receivable from directors"/>
    <x v="39"/>
    <x v="39"/>
    <x v="3"/>
    <s v="OEQ"/>
    <x v="1"/>
    <n v="4607.510000000013"/>
    <n v="-2143.09"/>
    <n v="2464.4200000000128"/>
    <s v="Y"/>
  </r>
  <r>
    <n v="11702"/>
    <s v="11702 Receivable from directors"/>
    <x v="40"/>
    <x v="40"/>
    <x v="3"/>
    <s v="OEQ"/>
    <x v="1"/>
    <n v="2464.4200000000064"/>
    <n v="7563.1799999999994"/>
    <n v="10027.600000000006"/>
    <s v="Y"/>
  </r>
  <r>
    <n v="11702"/>
    <s v="11702 Receivable from directors"/>
    <x v="41"/>
    <x v="41"/>
    <x v="3"/>
    <s v="OEQ"/>
    <x v="1"/>
    <n v="10027.600000000006"/>
    <n v="75"/>
    <n v="10102.600000000006"/>
    <s v="Y"/>
  </r>
  <r>
    <n v="11702"/>
    <s v="11702 Receivable from directors"/>
    <x v="42"/>
    <x v="42"/>
    <x v="3"/>
    <s v="OEQ"/>
    <x v="1"/>
    <n v="10102.600000000006"/>
    <m/>
    <n v="10102.600000000006"/>
    <s v="Y"/>
  </r>
  <r>
    <n v="11702"/>
    <s v="11702 Receivable from directors"/>
    <x v="43"/>
    <x v="43"/>
    <x v="3"/>
    <s v="OEQ"/>
    <x v="1"/>
    <n v="10102.600000000006"/>
    <m/>
    <n v="10102.600000000006"/>
    <s v="Y"/>
  </r>
  <r>
    <n v="11702"/>
    <s v="11702 Receivable from directors"/>
    <x v="44"/>
    <x v="44"/>
    <x v="3"/>
    <s v="OEQ"/>
    <x v="1"/>
    <n v="10102.600000000006"/>
    <m/>
    <n v="10102.600000000006"/>
    <s v="Y"/>
  </r>
  <r>
    <n v="11702"/>
    <s v="11702 Receivable from directors"/>
    <x v="45"/>
    <x v="45"/>
    <x v="3"/>
    <s v="OEQ"/>
    <x v="1"/>
    <n v="10102.600000000006"/>
    <m/>
    <n v="10102.600000000006"/>
    <s v="Y"/>
  </r>
  <r>
    <n v="11702"/>
    <s v="11702 Receivable from directors"/>
    <x v="46"/>
    <x v="46"/>
    <x v="3"/>
    <s v="OEQ"/>
    <x v="1"/>
    <n v="10102.600000000006"/>
    <m/>
    <n v="10102.600000000006"/>
    <s v="Y"/>
  </r>
  <r>
    <n v="11702"/>
    <s v="11702 Receivable from directors"/>
    <x v="47"/>
    <x v="47"/>
    <x v="3"/>
    <s v="OEQ"/>
    <x v="1"/>
    <n v="10102.600000000006"/>
    <m/>
    <n v="10102.600000000006"/>
    <s v="Y"/>
  </r>
  <r>
    <n v="11704"/>
    <s v="11704 Loan to Martin Kalanuep"/>
    <x v="0"/>
    <x v="0"/>
    <x v="1"/>
    <s v="OCA"/>
    <x v="1"/>
    <n v="100"/>
    <m/>
    <n v="100"/>
    <s v="Y"/>
  </r>
  <r>
    <n v="11704"/>
    <s v="11704 Loan to Martin Kalanuep"/>
    <x v="1"/>
    <x v="1"/>
    <x v="1"/>
    <s v="OCA"/>
    <x v="1"/>
    <n v="100"/>
    <m/>
    <n v="100"/>
    <s v="Y"/>
  </r>
  <r>
    <n v="11704"/>
    <s v="11704 Loan to Martin Kalanuep"/>
    <x v="2"/>
    <x v="2"/>
    <x v="1"/>
    <s v="OCA"/>
    <x v="1"/>
    <n v="100"/>
    <m/>
    <n v="100"/>
    <s v="Y"/>
  </r>
  <r>
    <n v="11704"/>
    <s v="11704 Loan to Martin Kalanuep"/>
    <x v="3"/>
    <x v="3"/>
    <x v="1"/>
    <s v="OCA"/>
    <x v="1"/>
    <n v="100"/>
    <m/>
    <n v="100"/>
    <s v="Y"/>
  </r>
  <r>
    <n v="11704"/>
    <s v="11704 Loan to Martin Kalanuep"/>
    <x v="4"/>
    <x v="4"/>
    <x v="1"/>
    <s v="OCA"/>
    <x v="1"/>
    <n v="100"/>
    <m/>
    <n v="100"/>
    <s v="Y"/>
  </r>
  <r>
    <n v="11704"/>
    <s v="11704 Loan to Martin Kalanuep"/>
    <x v="5"/>
    <x v="5"/>
    <x v="1"/>
    <s v="OCA"/>
    <x v="1"/>
    <n v="100"/>
    <m/>
    <n v="100"/>
    <s v="Y"/>
  </r>
  <r>
    <n v="11704"/>
    <s v="11704 Loan to Martin Kalanuep"/>
    <x v="6"/>
    <x v="6"/>
    <x v="1"/>
    <s v="OCA"/>
    <x v="1"/>
    <n v="100"/>
    <m/>
    <n v="100"/>
    <s v="Y"/>
  </r>
  <r>
    <n v="11704"/>
    <s v="11704 Loan to Martin Kalanuep"/>
    <x v="7"/>
    <x v="7"/>
    <x v="1"/>
    <s v="OCA"/>
    <x v="1"/>
    <n v="100"/>
    <m/>
    <n v="100"/>
    <s v="Y"/>
  </r>
  <r>
    <n v="11704"/>
    <s v="11704 Loan to Martin Kalanuep"/>
    <x v="8"/>
    <x v="8"/>
    <x v="1"/>
    <s v="OCA"/>
    <x v="1"/>
    <n v="100"/>
    <m/>
    <n v="100"/>
    <s v="Y"/>
  </r>
  <r>
    <n v="11704"/>
    <s v="11704 Loan to Martin Kalanuep"/>
    <x v="9"/>
    <x v="9"/>
    <x v="1"/>
    <s v="OCA"/>
    <x v="1"/>
    <n v="100"/>
    <m/>
    <n v="100"/>
    <s v="Y"/>
  </r>
  <r>
    <n v="11704"/>
    <s v="11704 Loan to Martin Kalanuep"/>
    <x v="10"/>
    <x v="10"/>
    <x v="1"/>
    <s v="OCA"/>
    <x v="1"/>
    <n v="100"/>
    <m/>
    <n v="100"/>
    <s v="Y"/>
  </r>
  <r>
    <n v="11704"/>
    <s v="11704 Loan to Martin Kalanuep"/>
    <x v="11"/>
    <x v="11"/>
    <x v="1"/>
    <s v="OCA"/>
    <x v="1"/>
    <n v="100"/>
    <m/>
    <n v="100"/>
    <s v="Y"/>
  </r>
  <r>
    <n v="11704"/>
    <s v="11704 Loan to Martin Kalanuep"/>
    <x v="12"/>
    <x v="12"/>
    <x v="1"/>
    <s v="OCA"/>
    <x v="1"/>
    <n v="100"/>
    <m/>
    <n v="100"/>
    <s v="Y"/>
  </r>
  <r>
    <n v="11704"/>
    <s v="11704 Loan to Martin Kalanuep"/>
    <x v="13"/>
    <x v="13"/>
    <x v="1"/>
    <s v="OCA"/>
    <x v="1"/>
    <n v="100"/>
    <m/>
    <n v="100"/>
    <s v="Y"/>
  </r>
  <r>
    <n v="11704"/>
    <s v="11704 Loan to Martin Kalanuep"/>
    <x v="14"/>
    <x v="14"/>
    <x v="1"/>
    <s v="OCA"/>
    <x v="1"/>
    <n v="100"/>
    <m/>
    <n v="100"/>
    <s v="Y"/>
  </r>
  <r>
    <n v="11704"/>
    <s v="11704 Loan to Martin Kalanuep"/>
    <x v="15"/>
    <x v="15"/>
    <x v="1"/>
    <s v="OCA"/>
    <x v="1"/>
    <n v="100"/>
    <m/>
    <n v="100"/>
    <s v="Y"/>
  </r>
  <r>
    <n v="11704"/>
    <s v="11704 Loan to Martin Kalanuep"/>
    <x v="16"/>
    <x v="16"/>
    <x v="1"/>
    <s v="OCA"/>
    <x v="1"/>
    <n v="100"/>
    <m/>
    <n v="100"/>
    <s v="Y"/>
  </r>
  <r>
    <n v="11704"/>
    <s v="11704 Loan to Martin Kalanuep"/>
    <x v="17"/>
    <x v="17"/>
    <x v="1"/>
    <s v="OCA"/>
    <x v="1"/>
    <n v="100"/>
    <m/>
    <n v="100"/>
    <s v="Y"/>
  </r>
  <r>
    <n v="11704"/>
    <s v="11704 Loan to Martin Kalanuep"/>
    <x v="18"/>
    <x v="18"/>
    <x v="1"/>
    <s v="OCA"/>
    <x v="1"/>
    <n v="100"/>
    <m/>
    <n v="100"/>
    <s v="Y"/>
  </r>
  <r>
    <n v="11704"/>
    <s v="11704 Loan to Martin Kalanuep"/>
    <x v="19"/>
    <x v="19"/>
    <x v="1"/>
    <s v="OCA"/>
    <x v="1"/>
    <n v="100"/>
    <m/>
    <n v="100"/>
    <s v="Y"/>
  </r>
  <r>
    <n v="11704"/>
    <s v="11704 Loan to Martin Kalanuep"/>
    <x v="20"/>
    <x v="20"/>
    <x v="1"/>
    <s v="OCA"/>
    <x v="1"/>
    <n v="100"/>
    <m/>
    <n v="100"/>
    <s v="Y"/>
  </r>
  <r>
    <n v="11704"/>
    <s v="11704 Loan to Martin Kalanuep"/>
    <x v="21"/>
    <x v="21"/>
    <x v="1"/>
    <s v="OCA"/>
    <x v="1"/>
    <n v="100"/>
    <m/>
    <n v="100"/>
    <s v="Y"/>
  </r>
  <r>
    <n v="11704"/>
    <s v="11704 Loan to Martin Kalanuep"/>
    <x v="22"/>
    <x v="22"/>
    <x v="1"/>
    <s v="OCA"/>
    <x v="1"/>
    <n v="100"/>
    <n v="-100"/>
    <n v="0"/>
    <s v="Y"/>
  </r>
  <r>
    <n v="11704"/>
    <s v="11704 Loan to Martin Kalanuep"/>
    <x v="23"/>
    <x v="23"/>
    <x v="1"/>
    <s v="OCA"/>
    <x v="1"/>
    <n v="0"/>
    <m/>
    <n v="0"/>
    <s v="Y"/>
  </r>
  <r>
    <n v="11704"/>
    <s v="11704 Loan to Martin Kalanuep"/>
    <x v="24"/>
    <x v="24"/>
    <x v="1"/>
    <s v="OCA"/>
    <x v="1"/>
    <n v="0"/>
    <m/>
    <n v="0"/>
    <s v="Y"/>
  </r>
  <r>
    <n v="11704"/>
    <s v="11704 Loan to Martin Kalanuep"/>
    <x v="25"/>
    <x v="25"/>
    <x v="1"/>
    <s v="OCA"/>
    <x v="1"/>
    <n v="0"/>
    <m/>
    <n v="0"/>
    <s v="Y"/>
  </r>
  <r>
    <n v="11704"/>
    <s v="11704 Loan to Martin Kalanuep"/>
    <x v="26"/>
    <x v="26"/>
    <x v="1"/>
    <s v="OCA"/>
    <x v="1"/>
    <n v="0"/>
    <m/>
    <n v="0"/>
    <s v="Y"/>
  </r>
  <r>
    <n v="11704"/>
    <s v="11704 Loan to Martin Kalanuep"/>
    <x v="27"/>
    <x v="27"/>
    <x v="1"/>
    <s v="OCA"/>
    <x v="1"/>
    <n v="0"/>
    <m/>
    <n v="0"/>
    <s v="Y"/>
  </r>
  <r>
    <n v="11704"/>
    <s v="11704 Loan to Martin Kalanuep"/>
    <x v="28"/>
    <x v="28"/>
    <x v="1"/>
    <s v="OCA"/>
    <x v="1"/>
    <n v="0"/>
    <m/>
    <n v="0"/>
    <s v="Y"/>
  </r>
  <r>
    <n v="11704"/>
    <s v="11704 Loan to Martin Kalanuep"/>
    <x v="29"/>
    <x v="29"/>
    <x v="1"/>
    <s v="OCA"/>
    <x v="1"/>
    <n v="0"/>
    <m/>
    <n v="0"/>
    <s v="Y"/>
  </r>
  <r>
    <n v="11704"/>
    <s v="11704 Loan to Martin Kalanuep"/>
    <x v="30"/>
    <x v="30"/>
    <x v="1"/>
    <s v="OCA"/>
    <x v="1"/>
    <n v="0"/>
    <m/>
    <n v="0"/>
    <s v="Y"/>
  </r>
  <r>
    <n v="11704"/>
    <s v="11704 Loan to Martin Kalanuep"/>
    <x v="31"/>
    <x v="31"/>
    <x v="1"/>
    <s v="OCA"/>
    <x v="1"/>
    <n v="0"/>
    <m/>
    <n v="0"/>
    <s v="Y"/>
  </r>
  <r>
    <n v="11704"/>
    <s v="11704 Loan to Martin Kalanuep"/>
    <x v="32"/>
    <x v="32"/>
    <x v="1"/>
    <s v="OCA"/>
    <x v="1"/>
    <n v="0"/>
    <m/>
    <n v="0"/>
    <s v="Y"/>
  </r>
  <r>
    <n v="11704"/>
    <s v="11704 Loan to Martin Kalanuep"/>
    <x v="33"/>
    <x v="33"/>
    <x v="1"/>
    <s v="OCA"/>
    <x v="1"/>
    <n v="0"/>
    <m/>
    <n v="0"/>
    <s v="Y"/>
  </r>
  <r>
    <n v="11704"/>
    <s v="11704 Loan to Martin Kalanuep"/>
    <x v="34"/>
    <x v="34"/>
    <x v="1"/>
    <s v="OCA"/>
    <x v="1"/>
    <n v="0"/>
    <m/>
    <n v="0"/>
    <s v="Y"/>
  </r>
  <r>
    <n v="11704"/>
    <s v="11704 Loan to Martin Kalanuep"/>
    <x v="35"/>
    <x v="35"/>
    <x v="1"/>
    <s v="OCA"/>
    <x v="1"/>
    <n v="0"/>
    <m/>
    <n v="0"/>
    <s v="Y"/>
  </r>
  <r>
    <n v="11704"/>
    <s v="11704 Loan to Martin Kalanuep"/>
    <x v="36"/>
    <x v="36"/>
    <x v="1"/>
    <s v="OCA"/>
    <x v="1"/>
    <n v="0"/>
    <m/>
    <n v="0"/>
    <s v="Y"/>
  </r>
  <r>
    <n v="11704"/>
    <s v="11704 Loan to Martin Kalanuep"/>
    <x v="37"/>
    <x v="37"/>
    <x v="1"/>
    <s v="OCA"/>
    <x v="1"/>
    <n v="0"/>
    <m/>
    <n v="0"/>
    <s v="Y"/>
  </r>
  <r>
    <n v="11704"/>
    <s v="11704 Loan to Martin Kalanuep"/>
    <x v="38"/>
    <x v="38"/>
    <x v="1"/>
    <s v="OCA"/>
    <x v="1"/>
    <n v="0"/>
    <m/>
    <n v="0"/>
    <s v="Y"/>
  </r>
  <r>
    <n v="11704"/>
    <s v="11704 Loan to Martin Kalanuep"/>
    <x v="39"/>
    <x v="39"/>
    <x v="1"/>
    <s v="OCA"/>
    <x v="1"/>
    <n v="0"/>
    <m/>
    <n v="0"/>
    <s v="Y"/>
  </r>
  <r>
    <n v="11704"/>
    <s v="11704 Loan to Martin Kalanuep"/>
    <x v="40"/>
    <x v="40"/>
    <x v="1"/>
    <s v="OCA"/>
    <x v="1"/>
    <n v="0"/>
    <m/>
    <n v="0"/>
    <s v="Y"/>
  </r>
  <r>
    <n v="11704"/>
    <s v="11704 Loan to Martin Kalanuep"/>
    <x v="41"/>
    <x v="41"/>
    <x v="1"/>
    <s v="OCA"/>
    <x v="1"/>
    <n v="0"/>
    <m/>
    <n v="0"/>
    <s v="Y"/>
  </r>
  <r>
    <n v="11704"/>
    <s v="11704 Loan to Martin Kalanuep"/>
    <x v="42"/>
    <x v="42"/>
    <x v="1"/>
    <s v="OCA"/>
    <x v="1"/>
    <n v="0"/>
    <m/>
    <n v="0"/>
    <s v="Y"/>
  </r>
  <r>
    <n v="11704"/>
    <s v="11704 Loan to Martin Kalanuep"/>
    <x v="43"/>
    <x v="43"/>
    <x v="1"/>
    <s v="OCA"/>
    <x v="1"/>
    <n v="0"/>
    <m/>
    <n v="0"/>
    <s v="Y"/>
  </r>
  <r>
    <n v="11704"/>
    <s v="11704 Loan to Martin Kalanuep"/>
    <x v="44"/>
    <x v="44"/>
    <x v="1"/>
    <s v="OCA"/>
    <x v="1"/>
    <n v="0"/>
    <m/>
    <n v="0"/>
    <s v="Y"/>
  </r>
  <r>
    <n v="11704"/>
    <s v="11704 Loan to Martin Kalanuep"/>
    <x v="45"/>
    <x v="45"/>
    <x v="1"/>
    <s v="OCA"/>
    <x v="1"/>
    <n v="0"/>
    <m/>
    <n v="0"/>
    <s v="Y"/>
  </r>
  <r>
    <n v="11704"/>
    <s v="11704 Loan to Martin Kalanuep"/>
    <x v="46"/>
    <x v="46"/>
    <x v="1"/>
    <s v="OCA"/>
    <x v="1"/>
    <n v="0"/>
    <m/>
    <n v="0"/>
    <s v="Y"/>
  </r>
  <r>
    <n v="11704"/>
    <s v="11704 Loan to Martin Kalanuep"/>
    <x v="47"/>
    <x v="47"/>
    <x v="1"/>
    <s v="OCA"/>
    <x v="1"/>
    <n v="0"/>
    <m/>
    <n v="0"/>
    <s v="Y"/>
  </r>
  <r>
    <n v="11705"/>
    <s v="11705 Loan to Duracube Rewards Trust"/>
    <x v="0"/>
    <x v="0"/>
    <x v="1"/>
    <s v="OCL"/>
    <x v="1"/>
    <n v="107540.74"/>
    <n v="-1451.79"/>
    <n v="106088.95000000001"/>
    <s v="Y"/>
  </r>
  <r>
    <n v="11705"/>
    <s v="11705 Loan to Duracube Rewards Trust"/>
    <x v="1"/>
    <x v="1"/>
    <x v="1"/>
    <s v="OCL"/>
    <x v="1"/>
    <n v="106088.95000000001"/>
    <m/>
    <n v="106088.95000000001"/>
    <s v="Y"/>
  </r>
  <r>
    <n v="11705"/>
    <s v="11705 Loan to Duracube Rewards Trust"/>
    <x v="2"/>
    <x v="2"/>
    <x v="1"/>
    <s v="OCL"/>
    <x v="1"/>
    <n v="106088.95000000001"/>
    <m/>
    <n v="106088.95000000001"/>
    <s v="Y"/>
  </r>
  <r>
    <n v="11705"/>
    <s v="11705 Loan to Duracube Rewards Trust"/>
    <x v="3"/>
    <x v="3"/>
    <x v="1"/>
    <s v="OCL"/>
    <x v="1"/>
    <n v="106088.95000000001"/>
    <n v="9646"/>
    <n v="115734.95000000001"/>
    <s v="Y"/>
  </r>
  <r>
    <n v="11705"/>
    <s v="11705 Loan to Duracube Rewards Trust"/>
    <x v="4"/>
    <x v="4"/>
    <x v="1"/>
    <s v="OCL"/>
    <x v="1"/>
    <n v="115734.95000000001"/>
    <m/>
    <n v="115734.95000000001"/>
    <s v="Y"/>
  </r>
  <r>
    <n v="11705"/>
    <s v="11705 Loan to Duracube Rewards Trust"/>
    <x v="5"/>
    <x v="5"/>
    <x v="1"/>
    <s v="OCL"/>
    <x v="1"/>
    <n v="115734.95000000001"/>
    <m/>
    <n v="115734.95000000001"/>
    <s v="Y"/>
  </r>
  <r>
    <n v="11705"/>
    <s v="11705 Loan to Duracube Rewards Trust"/>
    <x v="6"/>
    <x v="6"/>
    <x v="1"/>
    <s v="OCL"/>
    <x v="1"/>
    <n v="115734.95000000001"/>
    <m/>
    <n v="115734.95000000001"/>
    <s v="Y"/>
  </r>
  <r>
    <n v="11705"/>
    <s v="11705 Loan to Duracube Rewards Trust"/>
    <x v="7"/>
    <x v="7"/>
    <x v="1"/>
    <s v="OCL"/>
    <x v="1"/>
    <n v="115734.95000000001"/>
    <m/>
    <n v="115734.95000000001"/>
    <s v="Y"/>
  </r>
  <r>
    <n v="11705"/>
    <s v="11705 Loan to Duracube Rewards Trust"/>
    <x v="8"/>
    <x v="8"/>
    <x v="1"/>
    <s v="OCL"/>
    <x v="1"/>
    <n v="115734.95000000001"/>
    <m/>
    <n v="115734.95000000001"/>
    <s v="Y"/>
  </r>
  <r>
    <n v="11705"/>
    <s v="11705 Loan to Duracube Rewards Trust"/>
    <x v="9"/>
    <x v="9"/>
    <x v="1"/>
    <s v="OCL"/>
    <x v="1"/>
    <n v="115734.95000000001"/>
    <m/>
    <n v="115734.95000000001"/>
    <s v="Y"/>
  </r>
  <r>
    <n v="11705"/>
    <s v="11705 Loan to Duracube Rewards Trust"/>
    <x v="10"/>
    <x v="10"/>
    <x v="1"/>
    <s v="OCL"/>
    <x v="1"/>
    <n v="115734.95000000001"/>
    <m/>
    <n v="115734.95000000001"/>
    <s v="Y"/>
  </r>
  <r>
    <n v="11705"/>
    <s v="11705 Loan to Duracube Rewards Trust"/>
    <x v="11"/>
    <x v="11"/>
    <x v="1"/>
    <s v="OCL"/>
    <x v="1"/>
    <n v="115734.94999999998"/>
    <n v="-95539.7"/>
    <n v="20195.249999999993"/>
    <s v="Y"/>
  </r>
  <r>
    <n v="11705"/>
    <s v="11705 Loan to Duracube Rewards Trust"/>
    <x v="12"/>
    <x v="12"/>
    <x v="1"/>
    <s v="OCL"/>
    <x v="1"/>
    <n v="20195.249999999993"/>
    <m/>
    <n v="20195.249999999993"/>
    <s v="Y"/>
  </r>
  <r>
    <n v="11705"/>
    <s v="11705 Loan to Duracube Rewards Trust"/>
    <x v="13"/>
    <x v="13"/>
    <x v="1"/>
    <s v="OCL"/>
    <x v="1"/>
    <n v="20195.249999999996"/>
    <n v="-1287.3699999999999"/>
    <n v="18907.879999999997"/>
    <s v="Y"/>
  </r>
  <r>
    <n v="11705"/>
    <s v="11705 Loan to Duracube Rewards Trust"/>
    <x v="14"/>
    <x v="14"/>
    <x v="1"/>
    <s v="OCL"/>
    <x v="1"/>
    <n v="18907.88"/>
    <n v="-6505.47"/>
    <n v="12402.41"/>
    <s v="Y"/>
  </r>
  <r>
    <n v="11705"/>
    <s v="11705 Loan to Duracube Rewards Trust"/>
    <x v="15"/>
    <x v="15"/>
    <x v="1"/>
    <s v="OCL"/>
    <x v="1"/>
    <n v="12402.41"/>
    <m/>
    <n v="12402.41"/>
    <s v="Y"/>
  </r>
  <r>
    <n v="11705"/>
    <s v="11705 Loan to Duracube Rewards Trust"/>
    <x v="16"/>
    <x v="16"/>
    <x v="1"/>
    <s v="OCL"/>
    <x v="1"/>
    <n v="12402.410000000003"/>
    <n v="133116.34"/>
    <n v="145518.75"/>
    <s v="Y"/>
  </r>
  <r>
    <n v="11705"/>
    <s v="11705 Loan to Duracube Rewards Trust"/>
    <x v="17"/>
    <x v="17"/>
    <x v="1"/>
    <s v="OCL"/>
    <x v="1"/>
    <n v="145518.75"/>
    <m/>
    <n v="145518.75"/>
    <s v="Y"/>
  </r>
  <r>
    <n v="11705"/>
    <s v="11705 Loan to Duracube Rewards Trust"/>
    <x v="18"/>
    <x v="18"/>
    <x v="1"/>
    <s v="OCL"/>
    <x v="1"/>
    <n v="145518.75"/>
    <m/>
    <n v="145518.75"/>
    <s v="Y"/>
  </r>
  <r>
    <n v="11705"/>
    <s v="11705 Loan to Duracube Rewards Trust"/>
    <x v="19"/>
    <x v="19"/>
    <x v="1"/>
    <s v="OCL"/>
    <x v="1"/>
    <n v="145518.75"/>
    <m/>
    <n v="145518.75"/>
    <s v="Y"/>
  </r>
  <r>
    <n v="11705"/>
    <s v="11705 Loan to Duracube Rewards Trust"/>
    <x v="20"/>
    <x v="20"/>
    <x v="1"/>
    <s v="OCL"/>
    <x v="1"/>
    <n v="145518.75"/>
    <m/>
    <n v="145518.75"/>
    <s v="Y"/>
  </r>
  <r>
    <n v="11705"/>
    <s v="11705 Loan to Duracube Rewards Trust"/>
    <x v="21"/>
    <x v="21"/>
    <x v="1"/>
    <s v="OCL"/>
    <x v="1"/>
    <n v="145518.75"/>
    <m/>
    <n v="145518.75"/>
    <s v="Y"/>
  </r>
  <r>
    <n v="11705"/>
    <s v="11705 Loan to Duracube Rewards Trust"/>
    <x v="22"/>
    <x v="22"/>
    <x v="1"/>
    <s v="OCL"/>
    <x v="1"/>
    <n v="145518.75"/>
    <m/>
    <n v="145518.75"/>
    <s v="Y"/>
  </r>
  <r>
    <n v="11705"/>
    <s v="11705 Loan to Duracube Rewards Trust"/>
    <x v="23"/>
    <x v="23"/>
    <x v="1"/>
    <s v="OCL"/>
    <x v="1"/>
    <n v="145518.75000000003"/>
    <n v="-104484"/>
    <n v="41034.750000000029"/>
    <s v="Y"/>
  </r>
  <r>
    <n v="11705"/>
    <s v="11705 Loan to Duracube Rewards Trust"/>
    <x v="24"/>
    <x v="24"/>
    <x v="1"/>
    <s v="OCL"/>
    <x v="1"/>
    <n v="41034.750000000029"/>
    <n v="4122.3100000000004"/>
    <n v="45157.060000000027"/>
    <s v="Y"/>
  </r>
  <r>
    <n v="11705"/>
    <s v="11705 Loan to Duracube Rewards Trust"/>
    <x v="25"/>
    <x v="25"/>
    <x v="1"/>
    <s v="OCL"/>
    <x v="1"/>
    <n v="45157.060000000027"/>
    <m/>
    <n v="45157.060000000027"/>
    <s v="Y"/>
  </r>
  <r>
    <n v="11705"/>
    <s v="11705 Loan to Duracube Rewards Trust"/>
    <x v="26"/>
    <x v="26"/>
    <x v="1"/>
    <s v="OCL"/>
    <x v="1"/>
    <n v="45157.060000000027"/>
    <m/>
    <n v="45157.060000000027"/>
    <s v="Y"/>
  </r>
  <r>
    <n v="11705"/>
    <s v="11705 Loan to Duracube Rewards Trust"/>
    <x v="27"/>
    <x v="27"/>
    <x v="1"/>
    <s v="OCL"/>
    <x v="1"/>
    <n v="45157.060000000012"/>
    <n v="6685.17"/>
    <n v="51842.23000000001"/>
    <s v="Y"/>
  </r>
  <r>
    <n v="11705"/>
    <s v="11705 Loan to Duracube Rewards Trust"/>
    <x v="28"/>
    <x v="28"/>
    <x v="1"/>
    <s v="OCL"/>
    <x v="1"/>
    <n v="51842.23000000001"/>
    <m/>
    <n v="51842.23000000001"/>
    <s v="Y"/>
  </r>
  <r>
    <n v="11705"/>
    <s v="11705 Loan to Duracube Rewards Trust"/>
    <x v="29"/>
    <x v="29"/>
    <x v="1"/>
    <s v="OCL"/>
    <x v="1"/>
    <n v="51842.23000000001"/>
    <m/>
    <n v="51842.23000000001"/>
    <s v="Y"/>
  </r>
  <r>
    <n v="11705"/>
    <s v="11705 Loan to Duracube Rewards Trust"/>
    <x v="30"/>
    <x v="30"/>
    <x v="1"/>
    <s v="OCL"/>
    <x v="1"/>
    <n v="51842.23000000001"/>
    <m/>
    <n v="51842.23000000001"/>
    <s v="Y"/>
  </r>
  <r>
    <n v="11705"/>
    <s v="11705 Loan to Duracube Rewards Trust"/>
    <x v="31"/>
    <x v="31"/>
    <x v="1"/>
    <s v="OCL"/>
    <x v="1"/>
    <n v="51842.23"/>
    <n v="-13090.88"/>
    <n v="38751.350000000006"/>
    <s v="Y"/>
  </r>
  <r>
    <n v="11705"/>
    <s v="11705 Loan to Duracube Rewards Trust"/>
    <x v="32"/>
    <x v="32"/>
    <x v="1"/>
    <s v="OCL"/>
    <x v="1"/>
    <n v="38751.350000000006"/>
    <m/>
    <n v="38751.350000000006"/>
    <s v="Y"/>
  </r>
  <r>
    <n v="11705"/>
    <s v="11705 Loan to Duracube Rewards Trust"/>
    <x v="33"/>
    <x v="33"/>
    <x v="1"/>
    <s v="OCL"/>
    <x v="1"/>
    <n v="38751.350000000006"/>
    <n v="-139955.99"/>
    <n v="-101204.63999999998"/>
    <s v="Y"/>
  </r>
  <r>
    <n v="11705"/>
    <s v="11705 Loan to Duracube Rewards Trust"/>
    <x v="34"/>
    <x v="34"/>
    <x v="1"/>
    <s v="OCL"/>
    <x v="1"/>
    <n v="-101204.63999999998"/>
    <n v="-4122.3100000000004"/>
    <n v="-105326.94999999998"/>
    <s v="Y"/>
  </r>
  <r>
    <n v="11705"/>
    <s v="11705 Loan to Duracube Rewards Trust"/>
    <x v="35"/>
    <x v="35"/>
    <x v="1"/>
    <s v="OCL"/>
    <x v="1"/>
    <n v="-105326.94999999995"/>
    <n v="735018.87"/>
    <n v="629691.92000000004"/>
    <s v="Y"/>
  </r>
  <r>
    <n v="11705"/>
    <s v="11705 Loan to Duracube Rewards Trust"/>
    <x v="36"/>
    <x v="36"/>
    <x v="1"/>
    <s v="OCL"/>
    <x v="1"/>
    <n v="629691.92000000004"/>
    <m/>
    <n v="629691.92000000004"/>
    <s v="Y"/>
  </r>
  <r>
    <n v="11705"/>
    <s v="11705 Loan to Duracube Rewards Trust"/>
    <x v="37"/>
    <x v="37"/>
    <x v="1"/>
    <s v="OCL"/>
    <x v="1"/>
    <n v="629691.92000000004"/>
    <m/>
    <n v="629691.92000000004"/>
    <s v="Y"/>
  </r>
  <r>
    <n v="11705"/>
    <s v="11705 Loan to Duracube Rewards Trust"/>
    <x v="38"/>
    <x v="38"/>
    <x v="1"/>
    <s v="OCL"/>
    <x v="1"/>
    <n v="629691.92000000004"/>
    <n v="95951.559999999983"/>
    <n v="725643.48"/>
    <s v="Y"/>
  </r>
  <r>
    <n v="11705"/>
    <s v="11705 Loan to Duracube Rewards Trust"/>
    <x v="39"/>
    <x v="39"/>
    <x v="1"/>
    <s v="OCL"/>
    <x v="1"/>
    <n v="725643.48"/>
    <n v="-3569.46"/>
    <n v="722074.02"/>
    <s v="Y"/>
  </r>
  <r>
    <n v="11705"/>
    <s v="11705 Loan to Duracube Rewards Trust"/>
    <x v="40"/>
    <x v="40"/>
    <x v="1"/>
    <s v="OCL"/>
    <x v="1"/>
    <n v="722074.02"/>
    <m/>
    <n v="722074.02"/>
    <s v="Y"/>
  </r>
  <r>
    <n v="11705"/>
    <s v="11705 Loan to Duracube Rewards Trust"/>
    <x v="41"/>
    <x v="41"/>
    <x v="1"/>
    <s v="OCL"/>
    <x v="1"/>
    <n v="722074.02"/>
    <n v="-381.66"/>
    <n v="721692.36"/>
    <s v="Y"/>
  </r>
  <r>
    <n v="11705"/>
    <s v="11705 Loan to Duracube Rewards Trust"/>
    <x v="42"/>
    <x v="42"/>
    <x v="1"/>
    <s v="OCL"/>
    <x v="1"/>
    <n v="721692.36"/>
    <m/>
    <n v="721692.36"/>
    <s v="Y"/>
  </r>
  <r>
    <n v="11705"/>
    <s v="11705 Loan to Duracube Rewards Trust"/>
    <x v="43"/>
    <x v="43"/>
    <x v="1"/>
    <s v="OCL"/>
    <x v="1"/>
    <n v="721692.36"/>
    <m/>
    <n v="721692.36"/>
    <s v="Y"/>
  </r>
  <r>
    <n v="11705"/>
    <s v="11705 Loan to Duracube Rewards Trust"/>
    <x v="44"/>
    <x v="44"/>
    <x v="1"/>
    <s v="OCL"/>
    <x v="1"/>
    <n v="721692.36"/>
    <m/>
    <n v="721692.36"/>
    <s v="Y"/>
  </r>
  <r>
    <n v="11705"/>
    <s v="11705 Loan to Duracube Rewards Trust"/>
    <x v="45"/>
    <x v="45"/>
    <x v="1"/>
    <s v="OCL"/>
    <x v="1"/>
    <n v="721692.36"/>
    <m/>
    <n v="721692.36"/>
    <s v="Y"/>
  </r>
  <r>
    <n v="11705"/>
    <s v="11705 Loan to Duracube Rewards Trust"/>
    <x v="46"/>
    <x v="46"/>
    <x v="1"/>
    <s v="OCL"/>
    <x v="1"/>
    <n v="721692.36"/>
    <m/>
    <n v="721692.36"/>
    <s v="Y"/>
  </r>
  <r>
    <n v="11705"/>
    <s v="11705 Loan to Duracube Rewards Trust"/>
    <x v="47"/>
    <x v="47"/>
    <x v="1"/>
    <s v="OCL"/>
    <x v="1"/>
    <n v="721692.36"/>
    <m/>
    <n v="721692.36"/>
    <s v="Y"/>
  </r>
  <r>
    <n v="11710"/>
    <s v="11710 Prepayments Motor vehicles"/>
    <x v="0"/>
    <x v="0"/>
    <x v="1"/>
    <s v="OCA"/>
    <x v="1"/>
    <n v="3085.8199999999965"/>
    <n v="-1866.2000000000003"/>
    <n v="1219.6199999999963"/>
    <s v="Y"/>
  </r>
  <r>
    <n v="11710"/>
    <s v="11710 Prepayments Motor vehicles"/>
    <x v="1"/>
    <x v="1"/>
    <x v="1"/>
    <s v="OCA"/>
    <x v="1"/>
    <n v="1219.6199999999967"/>
    <n v="-1219.6399999999999"/>
    <n v="-2.0000000003165042E-2"/>
    <s v="Y"/>
  </r>
  <r>
    <n v="11710"/>
    <s v="11710 Prepayments Motor vehicles"/>
    <x v="2"/>
    <x v="2"/>
    <x v="1"/>
    <s v="OCA"/>
    <x v="1"/>
    <n v="-1.9999999994979589E-2"/>
    <n v="15212.619999999992"/>
    <n v="15212.599999999997"/>
    <s v="Y"/>
  </r>
  <r>
    <n v="11710"/>
    <s v="11710 Prepayments Motor vehicles"/>
    <x v="3"/>
    <x v="3"/>
    <x v="1"/>
    <s v="OCA"/>
    <x v="1"/>
    <n v="15212.599999999999"/>
    <n v="-1382.96"/>
    <n v="13829.639999999998"/>
    <s v="Y"/>
  </r>
  <r>
    <n v="11710"/>
    <s v="11710 Prepayments Motor vehicles"/>
    <x v="4"/>
    <x v="4"/>
    <x v="1"/>
    <s v="OCA"/>
    <x v="1"/>
    <n v="13829.64"/>
    <n v="-1382.96"/>
    <n v="12446.68"/>
    <s v="Y"/>
  </r>
  <r>
    <n v="11710"/>
    <s v="11710 Prepayments Motor vehicles"/>
    <x v="5"/>
    <x v="5"/>
    <x v="1"/>
    <s v="OCA"/>
    <x v="1"/>
    <n v="12446.68"/>
    <n v="-1382.96"/>
    <n v="11063.720000000001"/>
    <s v="Y"/>
  </r>
  <r>
    <n v="11710"/>
    <s v="11710 Prepayments Motor vehicles"/>
    <x v="6"/>
    <x v="6"/>
    <x v="1"/>
    <s v="OCA"/>
    <x v="1"/>
    <n v="11063.720000000001"/>
    <n v="-1382.96"/>
    <n v="9680.760000000002"/>
    <s v="Y"/>
  </r>
  <r>
    <n v="11710"/>
    <s v="11710 Prepayments Motor vehicles"/>
    <x v="7"/>
    <x v="7"/>
    <x v="1"/>
    <s v="OCA"/>
    <x v="1"/>
    <n v="9680.760000000002"/>
    <n v="-2576.96"/>
    <n v="7103.800000000002"/>
    <s v="Y"/>
  </r>
  <r>
    <n v="11710"/>
    <s v="11710 Prepayments Motor vehicles"/>
    <x v="8"/>
    <x v="8"/>
    <x v="1"/>
    <s v="OCA"/>
    <x v="1"/>
    <n v="7103.8000000000011"/>
    <n v="-1183.97"/>
    <n v="5919.8300000000008"/>
    <s v="Y"/>
  </r>
  <r>
    <n v="11710"/>
    <s v="11710 Prepayments Motor vehicles"/>
    <x v="9"/>
    <x v="9"/>
    <x v="1"/>
    <s v="OCA"/>
    <x v="1"/>
    <n v="5919.83"/>
    <n v="-1183.97"/>
    <n v="4735.8599999999997"/>
    <s v="Y"/>
  </r>
  <r>
    <n v="11710"/>
    <s v="11710 Prepayments Motor vehicles"/>
    <x v="10"/>
    <x v="10"/>
    <x v="1"/>
    <s v="OCA"/>
    <x v="1"/>
    <n v="4735.8599999999988"/>
    <n v="-1468.97"/>
    <n v="3266.8899999999985"/>
    <s v="Y"/>
  </r>
  <r>
    <n v="11710"/>
    <s v="11710 Prepayments Motor vehicles"/>
    <x v="11"/>
    <x v="11"/>
    <x v="1"/>
    <s v="OCA"/>
    <x v="1"/>
    <n v="3266.8900000000026"/>
    <n v="-1088.98"/>
    <n v="2177.9100000000026"/>
    <s v="Y"/>
  </r>
  <r>
    <n v="11710"/>
    <s v="11710 Prepayments Motor vehicles"/>
    <x v="12"/>
    <x v="12"/>
    <x v="1"/>
    <s v="OCA"/>
    <x v="1"/>
    <n v="2177.9099999999994"/>
    <n v="-1088.98"/>
    <n v="1088.9299999999994"/>
    <s v="Y"/>
  </r>
  <r>
    <n v="11710"/>
    <s v="11710 Prepayments Motor vehicles"/>
    <x v="13"/>
    <x v="13"/>
    <x v="1"/>
    <s v="OCA"/>
    <x v="1"/>
    <n v="1088.9300000000023"/>
    <n v="-1088.95"/>
    <n v="-1.9999999997708073E-2"/>
    <s v="Y"/>
  </r>
  <r>
    <n v="11710"/>
    <s v="11710 Prepayments Motor vehicles"/>
    <x v="14"/>
    <x v="14"/>
    <x v="1"/>
    <s v="OCA"/>
    <x v="1"/>
    <n v="-2.0000000018626451E-2"/>
    <n v="21564.420000000013"/>
    <n v="21564.399999999994"/>
    <s v="Y"/>
  </r>
  <r>
    <n v="11710"/>
    <s v="11710 Prepayments Motor vehicles"/>
    <x v="15"/>
    <x v="15"/>
    <x v="1"/>
    <s v="OCA"/>
    <x v="1"/>
    <n v="21564.399999999998"/>
    <n v="-1960.4200000000005"/>
    <n v="19603.979999999996"/>
    <s v="Y"/>
  </r>
  <r>
    <n v="11710"/>
    <s v="11710 Prepayments Motor vehicles"/>
    <x v="16"/>
    <x v="16"/>
    <x v="1"/>
    <s v="OCA"/>
    <x v="1"/>
    <n v="19603.979999999992"/>
    <n v="-3818.1699999999996"/>
    <n v="15785.809999999992"/>
    <s v="Y"/>
  </r>
  <r>
    <n v="11710"/>
    <s v="11710 Prepayments Motor vehicles"/>
    <x v="17"/>
    <x v="17"/>
    <x v="1"/>
    <s v="OCA"/>
    <x v="1"/>
    <n v="15785.809999999992"/>
    <n v="-1754.0000000000005"/>
    <n v="14031.809999999992"/>
    <s v="Y"/>
  </r>
  <r>
    <n v="11710"/>
    <s v="11710 Prepayments Motor vehicles"/>
    <x v="18"/>
    <x v="18"/>
    <x v="1"/>
    <s v="OCA"/>
    <x v="1"/>
    <n v="14031.809999999992"/>
    <n v="-1754.0000000000005"/>
    <n v="12277.809999999992"/>
    <s v="Y"/>
  </r>
  <r>
    <n v="11710"/>
    <s v="11710 Prepayments Motor vehicles"/>
    <x v="19"/>
    <x v="19"/>
    <x v="1"/>
    <s v="OCA"/>
    <x v="1"/>
    <n v="12277.809999999992"/>
    <n v="-1754.0000000000002"/>
    <n v="10523.809999999992"/>
    <s v="Y"/>
  </r>
  <r>
    <n v="11710"/>
    <s v="11710 Prepayments Motor vehicles"/>
    <x v="20"/>
    <x v="20"/>
    <x v="1"/>
    <s v="OCA"/>
    <x v="1"/>
    <n v="10523.809999999994"/>
    <n v="-2676.0899999999992"/>
    <n v="7847.7199999999957"/>
    <s v="Y"/>
  </r>
  <r>
    <n v="11710"/>
    <s v="11710 Prepayments Motor vehicles"/>
    <x v="21"/>
    <x v="21"/>
    <x v="1"/>
    <s v="OCA"/>
    <x v="1"/>
    <n v="7847.7199999999939"/>
    <n v="-1569.5800000000004"/>
    <n v="6278.139999999994"/>
    <s v="Y"/>
  </r>
  <r>
    <n v="11710"/>
    <s v="11710 Prepayments Motor vehicles"/>
    <x v="22"/>
    <x v="22"/>
    <x v="1"/>
    <s v="OCA"/>
    <x v="1"/>
    <n v="6278.139999999994"/>
    <n v="-1795.8600000000004"/>
    <n v="4482.2799999999934"/>
    <s v="Y"/>
  </r>
  <r>
    <n v="11710"/>
    <s v="11710 Prepayments Motor vehicles"/>
    <x v="23"/>
    <x v="23"/>
    <x v="1"/>
    <s v="OCA"/>
    <x v="1"/>
    <n v="4482.2799999999925"/>
    <n v="-1494.1500000000003"/>
    <n v="2988.1299999999919"/>
    <s v="Y"/>
  </r>
  <r>
    <n v="11710"/>
    <s v="11710 Prepayments Motor vehicles"/>
    <x v="24"/>
    <x v="24"/>
    <x v="1"/>
    <s v="OCA"/>
    <x v="1"/>
    <n v="2988.1299999999906"/>
    <n v="-1494.15"/>
    <n v="1493.9799999999905"/>
    <s v="Y"/>
  </r>
  <r>
    <n v="11710"/>
    <s v="11710 Prepayments Motor vehicles"/>
    <x v="25"/>
    <x v="25"/>
    <x v="1"/>
    <s v="OCA"/>
    <x v="1"/>
    <n v="1493.9799999999871"/>
    <n v="-1493.9799999999998"/>
    <n v="-1.2732925824820995E-11"/>
    <s v="Y"/>
  </r>
  <r>
    <n v="11710"/>
    <s v="11710 Prepayments Motor vehicles"/>
    <x v="26"/>
    <x v="26"/>
    <x v="1"/>
    <s v="OCA"/>
    <x v="1"/>
    <n v="-1.2732925824820995E-11"/>
    <m/>
    <n v="-1.2732925824820995E-11"/>
    <s v="Y"/>
  </r>
  <r>
    <n v="11710"/>
    <s v="11710 Prepayments Motor vehicles"/>
    <x v="27"/>
    <x v="27"/>
    <x v="1"/>
    <s v="OCA"/>
    <x v="1"/>
    <n v="-1.2732925824820995E-11"/>
    <m/>
    <n v="-1.2732925824820995E-11"/>
    <s v="Y"/>
  </r>
  <r>
    <n v="11710"/>
    <s v="11710 Prepayments Motor vehicles"/>
    <x v="28"/>
    <x v="28"/>
    <x v="1"/>
    <s v="OCA"/>
    <x v="1"/>
    <n v="-1.2732925824820995E-11"/>
    <m/>
    <n v="-1.2732925824820995E-11"/>
    <s v="Y"/>
  </r>
  <r>
    <n v="11710"/>
    <s v="11710 Prepayments Motor vehicles"/>
    <x v="29"/>
    <x v="29"/>
    <x v="1"/>
    <s v="OCA"/>
    <x v="1"/>
    <n v="-1.2732925824820995E-11"/>
    <m/>
    <n v="-1.2732925824820995E-11"/>
    <s v="Y"/>
  </r>
  <r>
    <n v="11710"/>
    <s v="11710 Prepayments Motor vehicles"/>
    <x v="30"/>
    <x v="30"/>
    <x v="1"/>
    <s v="OCA"/>
    <x v="1"/>
    <n v="-1.2732925824820995E-11"/>
    <m/>
    <n v="-1.2732925824820995E-11"/>
    <s v="Y"/>
  </r>
  <r>
    <n v="11710"/>
    <s v="11710 Prepayments Motor vehicles"/>
    <x v="31"/>
    <x v="31"/>
    <x v="1"/>
    <s v="OCA"/>
    <x v="1"/>
    <n v="-1.2732925824820995E-11"/>
    <m/>
    <n v="-1.2732925824820995E-11"/>
    <s v="Y"/>
  </r>
  <r>
    <n v="11710"/>
    <s v="11710 Prepayments Motor vehicles"/>
    <x v="32"/>
    <x v="32"/>
    <x v="1"/>
    <s v="OCA"/>
    <x v="1"/>
    <n v="-1.2732925824820995E-11"/>
    <m/>
    <n v="-1.2732925824820995E-11"/>
    <s v="Y"/>
  </r>
  <r>
    <n v="11710"/>
    <s v="11710 Prepayments Motor vehicles"/>
    <x v="33"/>
    <x v="33"/>
    <x v="1"/>
    <s v="OCA"/>
    <x v="1"/>
    <n v="-1.2732925824820995E-11"/>
    <m/>
    <n v="-1.2732925824820995E-11"/>
    <s v="Y"/>
  </r>
  <r>
    <n v="11710"/>
    <s v="11710 Prepayments Motor vehicles"/>
    <x v="34"/>
    <x v="34"/>
    <x v="1"/>
    <s v="OCA"/>
    <x v="1"/>
    <n v="-1.2732925824820995E-11"/>
    <m/>
    <n v="-1.2732925824820995E-11"/>
    <s v="Y"/>
  </r>
  <r>
    <n v="11710"/>
    <s v="11710 Prepayments Motor vehicles"/>
    <x v="35"/>
    <x v="35"/>
    <x v="1"/>
    <s v="OCA"/>
    <x v="1"/>
    <n v="-1.2732925824820995E-11"/>
    <m/>
    <n v="-1.2732925824820995E-11"/>
    <s v="Y"/>
  </r>
  <r>
    <n v="11710"/>
    <s v="11710 Prepayments Motor vehicles"/>
    <x v="36"/>
    <x v="36"/>
    <x v="1"/>
    <s v="OCA"/>
    <x v="1"/>
    <n v="-1.2732925824820995E-11"/>
    <m/>
    <n v="-1.2732925824820995E-11"/>
    <s v="Y"/>
  </r>
  <r>
    <n v="11710"/>
    <s v="11710 Prepayments Motor vehicles"/>
    <x v="37"/>
    <x v="37"/>
    <x v="1"/>
    <s v="OCA"/>
    <x v="1"/>
    <n v="-1.2732925824820995E-11"/>
    <m/>
    <n v="-1.2732925824820995E-11"/>
    <s v="Y"/>
  </r>
  <r>
    <n v="11710"/>
    <s v="11710 Prepayments Motor vehicles"/>
    <x v="38"/>
    <x v="38"/>
    <x v="1"/>
    <s v="OCA"/>
    <x v="1"/>
    <n v="-1.2732925824820995E-11"/>
    <m/>
    <n v="-1.2732925824820995E-11"/>
    <s v="Y"/>
  </r>
  <r>
    <n v="11710"/>
    <s v="11710 Prepayments Motor vehicles"/>
    <x v="39"/>
    <x v="39"/>
    <x v="1"/>
    <s v="OCA"/>
    <x v="1"/>
    <n v="-1.2732925824820995E-11"/>
    <m/>
    <n v="-1.2732925824820995E-11"/>
    <s v="Y"/>
  </r>
  <r>
    <n v="11710"/>
    <s v="11710 Prepayments Motor vehicles"/>
    <x v="40"/>
    <x v="40"/>
    <x v="1"/>
    <s v="OCA"/>
    <x v="1"/>
    <n v="-1.2732925824820995E-11"/>
    <m/>
    <n v="-1.2732925824820995E-11"/>
    <s v="Y"/>
  </r>
  <r>
    <n v="11710"/>
    <s v="11710 Prepayments Motor vehicles"/>
    <x v="41"/>
    <x v="41"/>
    <x v="1"/>
    <s v="OCA"/>
    <x v="1"/>
    <n v="-1.2732925824820995E-11"/>
    <m/>
    <n v="-1.2732925824820995E-11"/>
    <s v="Y"/>
  </r>
  <r>
    <n v="11710"/>
    <s v="11710 Prepayments Motor vehicles"/>
    <x v="42"/>
    <x v="42"/>
    <x v="1"/>
    <s v="OCA"/>
    <x v="1"/>
    <n v="-1.2732925824820995E-11"/>
    <m/>
    <n v="-1.2732925824820995E-11"/>
    <s v="Y"/>
  </r>
  <r>
    <n v="11710"/>
    <s v="11710 Prepayments Motor vehicles"/>
    <x v="43"/>
    <x v="43"/>
    <x v="1"/>
    <s v="OCA"/>
    <x v="1"/>
    <n v="-1.2732925824820995E-11"/>
    <m/>
    <n v="-1.2732925824820995E-11"/>
    <s v="Y"/>
  </r>
  <r>
    <n v="11710"/>
    <s v="11710 Prepayments Motor vehicles"/>
    <x v="44"/>
    <x v="44"/>
    <x v="1"/>
    <s v="OCA"/>
    <x v="1"/>
    <n v="-1.2732925824820995E-11"/>
    <m/>
    <n v="-1.2732925824820995E-11"/>
    <s v="Y"/>
  </r>
  <r>
    <n v="11710"/>
    <s v="11710 Prepayments Motor vehicles"/>
    <x v="45"/>
    <x v="45"/>
    <x v="1"/>
    <s v="OCA"/>
    <x v="1"/>
    <n v="-1.2732925824820995E-11"/>
    <m/>
    <n v="-1.2732925824820995E-11"/>
    <s v="Y"/>
  </r>
  <r>
    <n v="11710"/>
    <s v="11710 Prepayments Motor vehicles"/>
    <x v="46"/>
    <x v="46"/>
    <x v="1"/>
    <s v="OCA"/>
    <x v="1"/>
    <n v="-1.2732925824820995E-11"/>
    <m/>
    <n v="-1.2732925824820995E-11"/>
    <s v="Y"/>
  </r>
  <r>
    <n v="11710"/>
    <s v="11710 Prepayments Motor vehicles"/>
    <x v="47"/>
    <x v="47"/>
    <x v="1"/>
    <s v="OCA"/>
    <x v="1"/>
    <n v="-1.2732925824820995E-11"/>
    <m/>
    <n v="-1.2732925824820995E-11"/>
    <s v="Y"/>
  </r>
  <r>
    <n v="11714"/>
    <s v="11714 - Loan to Herbert Gatchalian"/>
    <x v="0"/>
    <x v="0"/>
    <x v="1"/>
    <s v="OCA"/>
    <x v="1"/>
    <n v="0"/>
    <n v="447.24"/>
    <n v="447.24"/>
    <s v="Y"/>
  </r>
  <r>
    <n v="11714"/>
    <s v="11714 - Loan to Herbert Gatchalian"/>
    <x v="1"/>
    <x v="1"/>
    <x v="1"/>
    <s v="OCA"/>
    <x v="1"/>
    <n v="447.24"/>
    <n v="1136.2"/>
    <n v="1583.44"/>
    <s v="Y"/>
  </r>
  <r>
    <n v="11714"/>
    <s v="11714 - Loan to Herbert Gatchalian"/>
    <x v="2"/>
    <x v="2"/>
    <x v="1"/>
    <s v="OCA"/>
    <x v="1"/>
    <n v="1583.44"/>
    <n v="227.24"/>
    <n v="1810.68"/>
    <s v="Y"/>
  </r>
  <r>
    <n v="11714"/>
    <s v="11714 - Loan to Herbert Gatchalian"/>
    <x v="3"/>
    <x v="3"/>
    <x v="1"/>
    <s v="OCA"/>
    <x v="1"/>
    <n v="1810.68"/>
    <n v="-1811"/>
    <n v="-0.31999999999993634"/>
    <s v="Y"/>
  </r>
  <r>
    <n v="11714"/>
    <s v="11714 - Loan to Herbert Gatchalian"/>
    <x v="4"/>
    <x v="4"/>
    <x v="1"/>
    <s v="OCA"/>
    <x v="1"/>
    <n v="-0.31999999999993634"/>
    <m/>
    <n v="-0.31999999999993634"/>
    <s v="Y"/>
  </r>
  <r>
    <n v="11714"/>
    <s v="11714 - Loan to Herbert Gatchalian"/>
    <x v="5"/>
    <x v="5"/>
    <x v="1"/>
    <s v="OCA"/>
    <x v="1"/>
    <n v="-0.31999999999993634"/>
    <m/>
    <n v="-0.31999999999993634"/>
    <s v="Y"/>
  </r>
  <r>
    <n v="11714"/>
    <s v="11714 - Loan to Herbert Gatchalian"/>
    <x v="6"/>
    <x v="6"/>
    <x v="1"/>
    <s v="OCA"/>
    <x v="1"/>
    <n v="-0.31999999999993634"/>
    <m/>
    <n v="-0.31999999999993634"/>
    <s v="Y"/>
  </r>
  <r>
    <n v="11714"/>
    <s v="11714 - Loan to Herbert Gatchalian"/>
    <x v="7"/>
    <x v="7"/>
    <x v="1"/>
    <s v="OCA"/>
    <x v="1"/>
    <n v="-0.31999999999993634"/>
    <m/>
    <n v="-0.31999999999993634"/>
    <s v="Y"/>
  </r>
  <r>
    <n v="11714"/>
    <s v="11714 - Loan to Herbert Gatchalian"/>
    <x v="8"/>
    <x v="8"/>
    <x v="1"/>
    <s v="OCA"/>
    <x v="1"/>
    <n v="-0.31999999999993634"/>
    <m/>
    <n v="-0.31999999999993634"/>
    <s v="Y"/>
  </r>
  <r>
    <n v="11714"/>
    <s v="11714 - Loan to Herbert Gatchalian"/>
    <x v="9"/>
    <x v="9"/>
    <x v="1"/>
    <s v="OCA"/>
    <x v="1"/>
    <n v="-0.31999999999993634"/>
    <m/>
    <n v="-0.31999999999993634"/>
    <s v="Y"/>
  </r>
  <r>
    <n v="11714"/>
    <s v="11714 - Loan to Herbert Gatchalian"/>
    <x v="10"/>
    <x v="10"/>
    <x v="1"/>
    <s v="OCA"/>
    <x v="1"/>
    <n v="-0.31999999999993634"/>
    <m/>
    <n v="-0.31999999999993634"/>
    <s v="Y"/>
  </r>
  <r>
    <n v="11714"/>
    <s v="11714 - Loan to Herbert Gatchalian"/>
    <x v="11"/>
    <x v="11"/>
    <x v="1"/>
    <s v="OCA"/>
    <x v="1"/>
    <n v="-0.32"/>
    <n v="0.32"/>
    <n v="0"/>
    <s v="Y"/>
  </r>
  <r>
    <n v="11714"/>
    <s v="11714 - Loan to Herbert Gatchalian"/>
    <x v="12"/>
    <x v="12"/>
    <x v="1"/>
    <s v="OCA"/>
    <x v="1"/>
    <n v="0"/>
    <m/>
    <n v="0"/>
    <s v="Y"/>
  </r>
  <r>
    <n v="11714"/>
    <s v="11714 - Loan to Herbert Gatchalian"/>
    <x v="13"/>
    <x v="13"/>
    <x v="1"/>
    <s v="OCA"/>
    <x v="1"/>
    <n v="0"/>
    <m/>
    <n v="0"/>
    <s v="Y"/>
  </r>
  <r>
    <n v="11714"/>
    <s v="11714 - Loan to Herbert Gatchalian"/>
    <x v="14"/>
    <x v="14"/>
    <x v="1"/>
    <s v="OCA"/>
    <x v="1"/>
    <n v="0"/>
    <m/>
    <n v="0"/>
    <s v="Y"/>
  </r>
  <r>
    <n v="11714"/>
    <s v="11714 - Loan to Herbert Gatchalian"/>
    <x v="15"/>
    <x v="15"/>
    <x v="1"/>
    <s v="OCA"/>
    <x v="1"/>
    <n v="0"/>
    <m/>
    <n v="0"/>
    <s v="Y"/>
  </r>
  <r>
    <n v="11714"/>
    <s v="11714 - Loan to Herbert Gatchalian"/>
    <x v="16"/>
    <x v="16"/>
    <x v="1"/>
    <s v="OCA"/>
    <x v="1"/>
    <n v="0"/>
    <m/>
    <n v="0"/>
    <s v="Y"/>
  </r>
  <r>
    <n v="11714"/>
    <s v="11714 - Loan to Herbert Gatchalian"/>
    <x v="17"/>
    <x v="17"/>
    <x v="1"/>
    <s v="OCA"/>
    <x v="1"/>
    <n v="0"/>
    <m/>
    <n v="0"/>
    <s v="Y"/>
  </r>
  <r>
    <n v="11714"/>
    <s v="11714 - Loan to Herbert Gatchalian"/>
    <x v="18"/>
    <x v="18"/>
    <x v="1"/>
    <s v="OCA"/>
    <x v="1"/>
    <n v="0"/>
    <m/>
    <n v="0"/>
    <s v="Y"/>
  </r>
  <r>
    <n v="11714"/>
    <s v="11714 - Loan to Herbert Gatchalian"/>
    <x v="19"/>
    <x v="19"/>
    <x v="1"/>
    <s v="OCA"/>
    <x v="1"/>
    <n v="0"/>
    <m/>
    <n v="0"/>
    <s v="Y"/>
  </r>
  <r>
    <n v="11714"/>
    <s v="11714 - Loan to Herbert Gatchalian"/>
    <x v="20"/>
    <x v="20"/>
    <x v="1"/>
    <s v="OCA"/>
    <x v="1"/>
    <n v="0"/>
    <m/>
    <n v="0"/>
    <s v="Y"/>
  </r>
  <r>
    <n v="11714"/>
    <s v="11714 - Loan to Herbert Gatchalian"/>
    <x v="21"/>
    <x v="21"/>
    <x v="1"/>
    <s v="OCA"/>
    <x v="1"/>
    <n v="0"/>
    <m/>
    <n v="0"/>
    <s v="Y"/>
  </r>
  <r>
    <n v="11714"/>
    <s v="11714 - Loan to Herbert Gatchalian"/>
    <x v="22"/>
    <x v="22"/>
    <x v="1"/>
    <s v="OCA"/>
    <x v="1"/>
    <n v="0"/>
    <m/>
    <n v="0"/>
    <s v="Y"/>
  </r>
  <r>
    <n v="11714"/>
    <s v="11714 - Loan to Herbert Gatchalian"/>
    <x v="23"/>
    <x v="23"/>
    <x v="1"/>
    <s v="OCA"/>
    <x v="1"/>
    <n v="0"/>
    <m/>
    <n v="0"/>
    <s v="Y"/>
  </r>
  <r>
    <n v="11714"/>
    <s v="11714 - Loan to Herbert Gatchalian"/>
    <x v="24"/>
    <x v="24"/>
    <x v="1"/>
    <s v="OCA"/>
    <x v="1"/>
    <n v="0"/>
    <m/>
    <n v="0"/>
    <s v="Y"/>
  </r>
  <r>
    <n v="11714"/>
    <s v="11714 - Loan to Herbert Gatchalian"/>
    <x v="25"/>
    <x v="25"/>
    <x v="1"/>
    <s v="OCA"/>
    <x v="1"/>
    <n v="0"/>
    <m/>
    <n v="0"/>
    <s v="Y"/>
  </r>
  <r>
    <n v="11714"/>
    <s v="11714 - Loan to Herbert Gatchalian"/>
    <x v="26"/>
    <x v="26"/>
    <x v="1"/>
    <s v="OCA"/>
    <x v="1"/>
    <n v="0"/>
    <m/>
    <n v="0"/>
    <s v="Y"/>
  </r>
  <r>
    <n v="11714"/>
    <s v="11714 - Loan to Herbert Gatchalian"/>
    <x v="27"/>
    <x v="27"/>
    <x v="1"/>
    <s v="OCA"/>
    <x v="1"/>
    <n v="0"/>
    <m/>
    <n v="0"/>
    <s v="Y"/>
  </r>
  <r>
    <n v="11714"/>
    <s v="11714 - Loan to Herbert Gatchalian"/>
    <x v="28"/>
    <x v="28"/>
    <x v="1"/>
    <s v="OCA"/>
    <x v="1"/>
    <n v="0"/>
    <m/>
    <n v="0"/>
    <s v="Y"/>
  </r>
  <r>
    <n v="11714"/>
    <s v="11714 - Loan to Herbert Gatchalian"/>
    <x v="29"/>
    <x v="29"/>
    <x v="1"/>
    <s v="OCA"/>
    <x v="1"/>
    <n v="0"/>
    <m/>
    <n v="0"/>
    <s v="Y"/>
  </r>
  <r>
    <n v="11714"/>
    <s v="11714 - Loan to Herbert Gatchalian"/>
    <x v="30"/>
    <x v="30"/>
    <x v="1"/>
    <s v="OCA"/>
    <x v="1"/>
    <n v="0"/>
    <m/>
    <n v="0"/>
    <s v="Y"/>
  </r>
  <r>
    <n v="11714"/>
    <s v="11714 - Loan to Herbert Gatchalian"/>
    <x v="31"/>
    <x v="31"/>
    <x v="1"/>
    <s v="OCA"/>
    <x v="1"/>
    <n v="0"/>
    <m/>
    <n v="0"/>
    <s v="Y"/>
  </r>
  <r>
    <n v="11714"/>
    <s v="11714 - Loan to Herbert Gatchalian"/>
    <x v="32"/>
    <x v="32"/>
    <x v="1"/>
    <s v="OCA"/>
    <x v="1"/>
    <n v="0"/>
    <m/>
    <n v="0"/>
    <s v="Y"/>
  </r>
  <r>
    <n v="11714"/>
    <s v="11714 - Loan to Herbert Gatchalian"/>
    <x v="33"/>
    <x v="33"/>
    <x v="1"/>
    <s v="OCA"/>
    <x v="1"/>
    <n v="0"/>
    <m/>
    <n v="0"/>
    <s v="Y"/>
  </r>
  <r>
    <n v="11714"/>
    <s v="11714 - Loan to Herbert Gatchalian"/>
    <x v="34"/>
    <x v="34"/>
    <x v="1"/>
    <s v="OCA"/>
    <x v="1"/>
    <n v="0"/>
    <m/>
    <n v="0"/>
    <s v="Y"/>
  </r>
  <r>
    <n v="11714"/>
    <s v="11714 - Loan to Herbert Gatchalian"/>
    <x v="35"/>
    <x v="35"/>
    <x v="1"/>
    <s v="OCA"/>
    <x v="1"/>
    <n v="0"/>
    <m/>
    <n v="0"/>
    <s v="Y"/>
  </r>
  <r>
    <n v="11714"/>
    <s v="11714 - Loan to Herbert Gatchalian"/>
    <x v="36"/>
    <x v="36"/>
    <x v="1"/>
    <s v="OCA"/>
    <x v="1"/>
    <n v="0"/>
    <m/>
    <n v="0"/>
    <s v="Y"/>
  </r>
  <r>
    <n v="11714"/>
    <s v="11714 - Loan to Herbert Gatchalian"/>
    <x v="37"/>
    <x v="37"/>
    <x v="1"/>
    <s v="OCA"/>
    <x v="1"/>
    <n v="0"/>
    <m/>
    <n v="0"/>
    <s v="Y"/>
  </r>
  <r>
    <n v="11714"/>
    <s v="11714 - Loan to Herbert Gatchalian"/>
    <x v="38"/>
    <x v="38"/>
    <x v="1"/>
    <s v="OCA"/>
    <x v="1"/>
    <n v="0"/>
    <m/>
    <n v="0"/>
    <s v="Y"/>
  </r>
  <r>
    <n v="11714"/>
    <s v="11714 - Loan to Herbert Gatchalian"/>
    <x v="39"/>
    <x v="39"/>
    <x v="1"/>
    <s v="OCA"/>
    <x v="1"/>
    <n v="0"/>
    <m/>
    <n v="0"/>
    <s v="Y"/>
  </r>
  <r>
    <n v="11714"/>
    <s v="11714 - Loan to Herbert Gatchalian"/>
    <x v="40"/>
    <x v="40"/>
    <x v="1"/>
    <s v="OCA"/>
    <x v="1"/>
    <n v="0"/>
    <m/>
    <n v="0"/>
    <s v="Y"/>
  </r>
  <r>
    <n v="11714"/>
    <s v="11714 - Loan to Herbert Gatchalian"/>
    <x v="41"/>
    <x v="41"/>
    <x v="1"/>
    <s v="OCA"/>
    <x v="1"/>
    <n v="0"/>
    <m/>
    <n v="0"/>
    <s v="Y"/>
  </r>
  <r>
    <n v="11714"/>
    <s v="11714 - Loan to Herbert Gatchalian"/>
    <x v="42"/>
    <x v="42"/>
    <x v="1"/>
    <s v="OCA"/>
    <x v="1"/>
    <n v="0"/>
    <m/>
    <n v="0"/>
    <s v="Y"/>
  </r>
  <r>
    <n v="11714"/>
    <s v="11714 - Loan to Herbert Gatchalian"/>
    <x v="43"/>
    <x v="43"/>
    <x v="1"/>
    <s v="OCA"/>
    <x v="1"/>
    <n v="0"/>
    <m/>
    <n v="0"/>
    <s v="Y"/>
  </r>
  <r>
    <n v="11714"/>
    <s v="11714 - Loan to Herbert Gatchalian"/>
    <x v="44"/>
    <x v="44"/>
    <x v="1"/>
    <s v="OCA"/>
    <x v="1"/>
    <n v="0"/>
    <m/>
    <n v="0"/>
    <s v="Y"/>
  </r>
  <r>
    <n v="11714"/>
    <s v="11714 - Loan to Herbert Gatchalian"/>
    <x v="45"/>
    <x v="45"/>
    <x v="1"/>
    <s v="OCA"/>
    <x v="1"/>
    <n v="0"/>
    <m/>
    <n v="0"/>
    <s v="Y"/>
  </r>
  <r>
    <n v="11714"/>
    <s v="11714 - Loan to Herbert Gatchalian"/>
    <x v="46"/>
    <x v="46"/>
    <x v="1"/>
    <s v="OCA"/>
    <x v="1"/>
    <n v="0"/>
    <m/>
    <n v="0"/>
    <s v="Y"/>
  </r>
  <r>
    <n v="11714"/>
    <s v="11714 - Loan to Herbert Gatchalian"/>
    <x v="47"/>
    <x v="47"/>
    <x v="1"/>
    <s v="OCA"/>
    <x v="1"/>
    <n v="0"/>
    <m/>
    <n v="0"/>
    <s v="Y"/>
  </r>
  <r>
    <n v="11724"/>
    <s v="11724 - Loan to Jatin Vamja"/>
    <x v="4"/>
    <x v="4"/>
    <x v="1"/>
    <s v="OCA"/>
    <x v="1"/>
    <n v="0"/>
    <n v="10000"/>
    <n v="10000"/>
    <s v="Y"/>
  </r>
  <r>
    <n v="11724"/>
    <s v="11724 - Loan to Jatin Vamja"/>
    <x v="5"/>
    <x v="5"/>
    <x v="1"/>
    <s v="OCA"/>
    <x v="1"/>
    <n v="10000"/>
    <m/>
    <n v="10000"/>
    <s v="Y"/>
  </r>
  <r>
    <n v="11724"/>
    <s v="11724 - Loan to Jatin Vamja"/>
    <x v="6"/>
    <x v="6"/>
    <x v="1"/>
    <s v="OCA"/>
    <x v="1"/>
    <n v="10000"/>
    <n v="-2000"/>
    <n v="8000"/>
    <s v="Y"/>
  </r>
  <r>
    <n v="11724"/>
    <s v="11724 - Loan to Jatin Vamja"/>
    <x v="7"/>
    <x v="7"/>
    <x v="1"/>
    <s v="OCA"/>
    <x v="1"/>
    <n v="8000"/>
    <n v="-2000"/>
    <n v="6000"/>
    <s v="Y"/>
  </r>
  <r>
    <n v="11724"/>
    <s v="11724 - Loan to Jatin Vamja"/>
    <x v="8"/>
    <x v="8"/>
    <x v="1"/>
    <s v="OCA"/>
    <x v="1"/>
    <n v="6000"/>
    <n v="-2000"/>
    <n v="4000"/>
    <s v="Y"/>
  </r>
  <r>
    <n v="11724"/>
    <s v="11724 - Loan to Jatin Vamja"/>
    <x v="9"/>
    <x v="9"/>
    <x v="1"/>
    <s v="OCA"/>
    <x v="1"/>
    <n v="4000"/>
    <n v="-2000"/>
    <n v="2000"/>
    <s v="Y"/>
  </r>
  <r>
    <n v="11724"/>
    <s v="11724 - Loan to Jatin Vamja"/>
    <x v="10"/>
    <x v="10"/>
    <x v="1"/>
    <s v="OCA"/>
    <x v="1"/>
    <n v="2000"/>
    <n v="-2000"/>
    <n v="0"/>
    <s v="Y"/>
  </r>
  <r>
    <n v="11724"/>
    <s v="11724 - Loan to Jatin Vamja"/>
    <x v="11"/>
    <x v="11"/>
    <x v="1"/>
    <s v="OCA"/>
    <x v="1"/>
    <n v="0"/>
    <n v="10000"/>
    <n v="10000"/>
    <s v="Y"/>
  </r>
  <r>
    <n v="11724"/>
    <s v="11724 - Loan to Jatin Vamja"/>
    <x v="12"/>
    <x v="12"/>
    <x v="1"/>
    <s v="OCA"/>
    <x v="1"/>
    <n v="10000"/>
    <n v="-2000"/>
    <n v="8000"/>
    <s v="Y"/>
  </r>
  <r>
    <n v="11724"/>
    <s v="11724 - Loan to Jatin Vamja"/>
    <x v="13"/>
    <x v="13"/>
    <x v="1"/>
    <s v="OCA"/>
    <x v="1"/>
    <n v="8000"/>
    <n v="-2000"/>
    <n v="6000"/>
    <s v="Y"/>
  </r>
  <r>
    <n v="11724"/>
    <s v="11724 - Loan to Jatin Vamja"/>
    <x v="14"/>
    <x v="14"/>
    <x v="1"/>
    <s v="OCA"/>
    <x v="1"/>
    <n v="6000"/>
    <n v="-2000"/>
    <n v="4000"/>
    <s v="Y"/>
  </r>
  <r>
    <n v="11724"/>
    <s v="11724 - Loan to Jatin Vamja"/>
    <x v="15"/>
    <x v="15"/>
    <x v="1"/>
    <s v="OCA"/>
    <x v="1"/>
    <n v="4000"/>
    <n v="-2000"/>
    <n v="2000"/>
    <s v="Y"/>
  </r>
  <r>
    <n v="11724"/>
    <s v="11724 - Loan to Jatin Vamja"/>
    <x v="16"/>
    <x v="16"/>
    <x v="1"/>
    <s v="OCA"/>
    <x v="1"/>
    <n v="2000"/>
    <n v="-2000"/>
    <n v="0"/>
    <s v="Y"/>
  </r>
  <r>
    <n v="11724"/>
    <s v="11724 - Loan to Jatin Vamja"/>
    <x v="17"/>
    <x v="17"/>
    <x v="1"/>
    <s v="OCA"/>
    <x v="1"/>
    <n v="0"/>
    <m/>
    <n v="0"/>
    <s v="Y"/>
  </r>
  <r>
    <n v="11724"/>
    <s v="11724 - Loan to Jatin Vamja"/>
    <x v="18"/>
    <x v="18"/>
    <x v="1"/>
    <s v="OCA"/>
    <x v="1"/>
    <n v="0"/>
    <m/>
    <n v="0"/>
    <s v="Y"/>
  </r>
  <r>
    <n v="11724"/>
    <s v="11724 - Loan to Jatin Vamja"/>
    <x v="19"/>
    <x v="19"/>
    <x v="1"/>
    <s v="OCA"/>
    <x v="1"/>
    <n v="0"/>
    <m/>
    <n v="0"/>
    <s v="Y"/>
  </r>
  <r>
    <n v="11724"/>
    <s v="11724 - Loan to Jatin Vamja"/>
    <x v="20"/>
    <x v="20"/>
    <x v="1"/>
    <s v="OCA"/>
    <x v="1"/>
    <n v="0"/>
    <m/>
    <n v="0"/>
    <s v="Y"/>
  </r>
  <r>
    <n v="11724"/>
    <s v="11724 - Loan to Jatin Vamja"/>
    <x v="21"/>
    <x v="21"/>
    <x v="1"/>
    <s v="OCA"/>
    <x v="1"/>
    <n v="0"/>
    <m/>
    <n v="0"/>
    <s v="Y"/>
  </r>
  <r>
    <n v="11724"/>
    <s v="11724 - Loan to Jatin Vamja"/>
    <x v="22"/>
    <x v="22"/>
    <x v="1"/>
    <s v="OCA"/>
    <x v="1"/>
    <n v="0"/>
    <m/>
    <n v="0"/>
    <s v="Y"/>
  </r>
  <r>
    <n v="11724"/>
    <s v="11724 - Loan to Jatin Vamja"/>
    <x v="23"/>
    <x v="23"/>
    <x v="1"/>
    <s v="OCA"/>
    <x v="1"/>
    <n v="0"/>
    <m/>
    <n v="0"/>
    <s v="Y"/>
  </r>
  <r>
    <n v="11724"/>
    <s v="11724 - Loan to Jatin Vamja"/>
    <x v="24"/>
    <x v="24"/>
    <x v="1"/>
    <s v="OCA"/>
    <x v="1"/>
    <n v="0"/>
    <m/>
    <n v="0"/>
    <s v="Y"/>
  </r>
  <r>
    <n v="11724"/>
    <s v="11724 - Loan to Jatin Vamja"/>
    <x v="25"/>
    <x v="25"/>
    <x v="1"/>
    <s v="OCA"/>
    <x v="1"/>
    <n v="0"/>
    <m/>
    <n v="0"/>
    <s v="Y"/>
  </r>
  <r>
    <n v="11724"/>
    <s v="11724 - Loan to Jatin Vamja"/>
    <x v="26"/>
    <x v="26"/>
    <x v="1"/>
    <s v="OCA"/>
    <x v="1"/>
    <n v="0"/>
    <m/>
    <n v="0"/>
    <s v="Y"/>
  </r>
  <r>
    <n v="11724"/>
    <s v="11724 - Loan to Jatin Vamja"/>
    <x v="27"/>
    <x v="27"/>
    <x v="1"/>
    <s v="OCA"/>
    <x v="1"/>
    <n v="0"/>
    <m/>
    <n v="0"/>
    <s v="Y"/>
  </r>
  <r>
    <n v="11724"/>
    <s v="11724 - Loan to Jatin Vamja"/>
    <x v="28"/>
    <x v="28"/>
    <x v="1"/>
    <s v="OCA"/>
    <x v="1"/>
    <n v="0"/>
    <m/>
    <n v="0"/>
    <s v="Y"/>
  </r>
  <r>
    <n v="11724"/>
    <s v="11724 - Loan to Jatin Vamja"/>
    <x v="29"/>
    <x v="29"/>
    <x v="1"/>
    <s v="OCA"/>
    <x v="1"/>
    <n v="0"/>
    <m/>
    <n v="0"/>
    <s v="Y"/>
  </r>
  <r>
    <n v="11724"/>
    <s v="11724 - Loan to Jatin Vamja"/>
    <x v="30"/>
    <x v="30"/>
    <x v="1"/>
    <s v="OCA"/>
    <x v="1"/>
    <n v="0"/>
    <m/>
    <n v="0"/>
    <s v="Y"/>
  </r>
  <r>
    <n v="11724"/>
    <s v="11724 - Loan to Jatin Vamja"/>
    <x v="31"/>
    <x v="31"/>
    <x v="1"/>
    <s v="OCA"/>
    <x v="1"/>
    <n v="0"/>
    <m/>
    <n v="0"/>
    <s v="Y"/>
  </r>
  <r>
    <n v="11724"/>
    <s v="11724 - Loan to Jatin Vamja"/>
    <x v="32"/>
    <x v="32"/>
    <x v="1"/>
    <s v="OCA"/>
    <x v="1"/>
    <n v="0"/>
    <m/>
    <n v="0"/>
    <s v="Y"/>
  </r>
  <r>
    <n v="11724"/>
    <s v="11724 - Loan to Jatin Vamja"/>
    <x v="33"/>
    <x v="33"/>
    <x v="1"/>
    <s v="OCA"/>
    <x v="1"/>
    <n v="0"/>
    <m/>
    <n v="0"/>
    <s v="Y"/>
  </r>
  <r>
    <n v="11724"/>
    <s v="11724 - Loan to Jatin Vamja"/>
    <x v="34"/>
    <x v="34"/>
    <x v="1"/>
    <s v="OCA"/>
    <x v="1"/>
    <n v="0"/>
    <m/>
    <n v="0"/>
    <s v="Y"/>
  </r>
  <r>
    <n v="11724"/>
    <s v="11724 - Loan to Jatin Vamja"/>
    <x v="35"/>
    <x v="35"/>
    <x v="1"/>
    <s v="OCA"/>
    <x v="1"/>
    <n v="0"/>
    <m/>
    <n v="0"/>
    <s v="Y"/>
  </r>
  <r>
    <n v="11724"/>
    <s v="11724 - Loan to Jatin Vamja"/>
    <x v="36"/>
    <x v="36"/>
    <x v="1"/>
    <s v="OCA"/>
    <x v="1"/>
    <n v="0"/>
    <m/>
    <n v="0"/>
    <s v="Y"/>
  </r>
  <r>
    <n v="11724"/>
    <s v="11724 - Loan to Jatin Vamja"/>
    <x v="37"/>
    <x v="37"/>
    <x v="1"/>
    <s v="OCA"/>
    <x v="1"/>
    <n v="0"/>
    <m/>
    <n v="0"/>
    <s v="Y"/>
  </r>
  <r>
    <n v="11724"/>
    <s v="11724 - Loan to Jatin Vamja"/>
    <x v="38"/>
    <x v="38"/>
    <x v="1"/>
    <s v="OCA"/>
    <x v="1"/>
    <n v="0"/>
    <m/>
    <n v="0"/>
    <s v="Y"/>
  </r>
  <r>
    <n v="11724"/>
    <s v="11724 - Loan to Jatin Vamja"/>
    <x v="39"/>
    <x v="39"/>
    <x v="1"/>
    <s v="OCA"/>
    <x v="1"/>
    <n v="0"/>
    <m/>
    <n v="0"/>
    <s v="Y"/>
  </r>
  <r>
    <n v="11724"/>
    <s v="11724 - Loan to Jatin Vamja"/>
    <x v="40"/>
    <x v="40"/>
    <x v="1"/>
    <s v="OCA"/>
    <x v="1"/>
    <n v="0"/>
    <m/>
    <n v="0"/>
    <s v="Y"/>
  </r>
  <r>
    <n v="11724"/>
    <s v="11724 - Loan to Jatin Vamja"/>
    <x v="41"/>
    <x v="41"/>
    <x v="1"/>
    <s v="OCA"/>
    <x v="1"/>
    <n v="0"/>
    <m/>
    <n v="0"/>
    <s v="Y"/>
  </r>
  <r>
    <n v="11724"/>
    <s v="11724 - Loan to Jatin Vamja"/>
    <x v="42"/>
    <x v="42"/>
    <x v="1"/>
    <s v="OCA"/>
    <x v="1"/>
    <n v="0"/>
    <m/>
    <n v="0"/>
    <s v="Y"/>
  </r>
  <r>
    <n v="11724"/>
    <s v="11724 - Loan to Jatin Vamja"/>
    <x v="43"/>
    <x v="43"/>
    <x v="1"/>
    <s v="OCA"/>
    <x v="1"/>
    <n v="0"/>
    <m/>
    <n v="0"/>
    <s v="Y"/>
  </r>
  <r>
    <n v="11724"/>
    <s v="11724 - Loan to Jatin Vamja"/>
    <x v="44"/>
    <x v="44"/>
    <x v="1"/>
    <s v="OCA"/>
    <x v="1"/>
    <n v="0"/>
    <m/>
    <n v="0"/>
    <s v="Y"/>
  </r>
  <r>
    <n v="11724"/>
    <s v="11724 - Loan to Jatin Vamja"/>
    <x v="45"/>
    <x v="45"/>
    <x v="1"/>
    <s v="OCA"/>
    <x v="1"/>
    <n v="0"/>
    <m/>
    <n v="0"/>
    <s v="Y"/>
  </r>
  <r>
    <n v="11724"/>
    <s v="11724 - Loan to Jatin Vamja"/>
    <x v="46"/>
    <x v="46"/>
    <x v="1"/>
    <s v="OCA"/>
    <x v="1"/>
    <n v="0"/>
    <m/>
    <n v="0"/>
    <s v="Y"/>
  </r>
  <r>
    <n v="11724"/>
    <s v="11724 - Loan to Jatin Vamja"/>
    <x v="47"/>
    <x v="47"/>
    <x v="1"/>
    <s v="OCA"/>
    <x v="1"/>
    <n v="0"/>
    <m/>
    <n v="0"/>
    <s v="Y"/>
  </r>
  <r>
    <n v="11734"/>
    <s v="11734 - Loan to Gilbert"/>
    <x v="22"/>
    <x v="22"/>
    <x v="1"/>
    <s v="OCA"/>
    <x v="1"/>
    <n v="0"/>
    <n v="5975.37"/>
    <n v="5975.37"/>
    <s v="Y"/>
  </r>
  <r>
    <n v="11734"/>
    <s v="11734 - Loan to Gilbert"/>
    <x v="23"/>
    <x v="23"/>
    <x v="1"/>
    <s v="OCA"/>
    <x v="1"/>
    <n v="5975.37"/>
    <m/>
    <n v="5975.37"/>
    <s v="Y"/>
  </r>
  <r>
    <n v="11734"/>
    <s v="11734 - Loan to Gilbert"/>
    <x v="24"/>
    <x v="24"/>
    <x v="1"/>
    <s v="OCA"/>
    <x v="1"/>
    <n v="5975.37"/>
    <n v="709.8"/>
    <n v="6685.17"/>
    <s v="Y"/>
  </r>
  <r>
    <n v="11734"/>
    <s v="11734 - Loan to Gilbert"/>
    <x v="25"/>
    <x v="25"/>
    <x v="1"/>
    <s v="OCA"/>
    <x v="1"/>
    <n v="6685.17"/>
    <m/>
    <n v="6685.17"/>
    <s v="Y"/>
  </r>
  <r>
    <n v="11734"/>
    <s v="11734 - Loan to Gilbert"/>
    <x v="26"/>
    <x v="26"/>
    <x v="1"/>
    <s v="OCA"/>
    <x v="1"/>
    <n v="6685.17"/>
    <m/>
    <n v="6685.17"/>
    <s v="Y"/>
  </r>
  <r>
    <n v="11734"/>
    <s v="11734 - Loan to Gilbert"/>
    <x v="27"/>
    <x v="27"/>
    <x v="1"/>
    <s v="OCA"/>
    <x v="1"/>
    <n v="6685.17"/>
    <n v="-6685.17"/>
    <n v="0"/>
    <s v="Y"/>
  </r>
  <r>
    <n v="11734"/>
    <s v="11734 - Loan to Gilbert"/>
    <x v="28"/>
    <x v="28"/>
    <x v="1"/>
    <s v="OCA"/>
    <x v="1"/>
    <n v="0"/>
    <m/>
    <n v="0"/>
    <s v="Y"/>
  </r>
  <r>
    <n v="11734"/>
    <s v="11734 - Loan to Gilbert"/>
    <x v="29"/>
    <x v="29"/>
    <x v="1"/>
    <s v="OCA"/>
    <x v="1"/>
    <n v="0"/>
    <m/>
    <n v="0"/>
    <s v="Y"/>
  </r>
  <r>
    <n v="11734"/>
    <s v="11734 - Loan to Gilbert"/>
    <x v="30"/>
    <x v="30"/>
    <x v="1"/>
    <s v="OCA"/>
    <x v="1"/>
    <n v="0"/>
    <m/>
    <n v="0"/>
    <s v="Y"/>
  </r>
  <r>
    <n v="11734"/>
    <s v="11734 - Loan to Gilbert"/>
    <x v="31"/>
    <x v="31"/>
    <x v="1"/>
    <s v="OCA"/>
    <x v="1"/>
    <n v="0"/>
    <m/>
    <n v="0"/>
    <s v="Y"/>
  </r>
  <r>
    <n v="11734"/>
    <s v="11734 - Loan to Gilbert"/>
    <x v="32"/>
    <x v="32"/>
    <x v="1"/>
    <s v="OCA"/>
    <x v="1"/>
    <n v="0"/>
    <m/>
    <n v="0"/>
    <s v="Y"/>
  </r>
  <r>
    <n v="11734"/>
    <s v="11734 - Loan to Gilbert"/>
    <x v="33"/>
    <x v="33"/>
    <x v="1"/>
    <s v="OCA"/>
    <x v="1"/>
    <n v="0"/>
    <m/>
    <n v="0"/>
    <s v="Y"/>
  </r>
  <r>
    <n v="11734"/>
    <s v="11734 - Loan to Gilbert"/>
    <x v="34"/>
    <x v="34"/>
    <x v="1"/>
    <s v="OCA"/>
    <x v="1"/>
    <n v="0"/>
    <m/>
    <n v="0"/>
    <s v="Y"/>
  </r>
  <r>
    <n v="11734"/>
    <s v="11734 - Loan to Gilbert"/>
    <x v="35"/>
    <x v="35"/>
    <x v="1"/>
    <s v="OCA"/>
    <x v="1"/>
    <n v="0"/>
    <m/>
    <n v="0"/>
    <s v="Y"/>
  </r>
  <r>
    <n v="11734"/>
    <s v="11734 - Loan to Gilbert"/>
    <x v="36"/>
    <x v="36"/>
    <x v="1"/>
    <s v="OCA"/>
    <x v="1"/>
    <n v="0"/>
    <m/>
    <n v="0"/>
    <s v="Y"/>
  </r>
  <r>
    <n v="11734"/>
    <s v="11734 - Loan to Gilbert"/>
    <x v="37"/>
    <x v="37"/>
    <x v="1"/>
    <s v="OCA"/>
    <x v="1"/>
    <n v="0"/>
    <m/>
    <n v="0"/>
    <s v="Y"/>
  </r>
  <r>
    <n v="11734"/>
    <s v="11734 - Loan to Gilbert"/>
    <x v="38"/>
    <x v="38"/>
    <x v="1"/>
    <s v="OCA"/>
    <x v="1"/>
    <n v="0"/>
    <m/>
    <n v="0"/>
    <s v="Y"/>
  </r>
  <r>
    <n v="11734"/>
    <s v="11734 - Loan to Gilbert"/>
    <x v="39"/>
    <x v="39"/>
    <x v="1"/>
    <s v="OCA"/>
    <x v="1"/>
    <n v="0"/>
    <m/>
    <n v="0"/>
    <s v="Y"/>
  </r>
  <r>
    <n v="11734"/>
    <s v="11734 - Loan to Gilbert"/>
    <x v="40"/>
    <x v="40"/>
    <x v="1"/>
    <s v="OCA"/>
    <x v="1"/>
    <n v="0"/>
    <m/>
    <n v="0"/>
    <s v="Y"/>
  </r>
  <r>
    <n v="11734"/>
    <s v="11734 - Loan to Gilbert"/>
    <x v="41"/>
    <x v="41"/>
    <x v="1"/>
    <s v="OCA"/>
    <x v="1"/>
    <n v="0"/>
    <m/>
    <n v="0"/>
    <s v="Y"/>
  </r>
  <r>
    <n v="11734"/>
    <s v="11734 - Loan to Gilbert"/>
    <x v="42"/>
    <x v="42"/>
    <x v="1"/>
    <s v="OCA"/>
    <x v="1"/>
    <n v="0"/>
    <m/>
    <n v="0"/>
    <s v="Y"/>
  </r>
  <r>
    <n v="11734"/>
    <s v="11734 - Loan to Gilbert"/>
    <x v="43"/>
    <x v="43"/>
    <x v="1"/>
    <s v="OCA"/>
    <x v="1"/>
    <n v="0"/>
    <m/>
    <n v="0"/>
    <s v="Y"/>
  </r>
  <r>
    <n v="11734"/>
    <s v="11734 - Loan to Gilbert"/>
    <x v="44"/>
    <x v="44"/>
    <x v="1"/>
    <s v="OCA"/>
    <x v="1"/>
    <n v="0"/>
    <m/>
    <n v="0"/>
    <s v="Y"/>
  </r>
  <r>
    <n v="11734"/>
    <s v="11734 - Loan to Gilbert"/>
    <x v="45"/>
    <x v="45"/>
    <x v="1"/>
    <s v="OCA"/>
    <x v="1"/>
    <n v="0"/>
    <m/>
    <n v="0"/>
    <s v="Y"/>
  </r>
  <r>
    <n v="11734"/>
    <s v="11734 - Loan to Gilbert"/>
    <x v="46"/>
    <x v="46"/>
    <x v="1"/>
    <s v="OCA"/>
    <x v="1"/>
    <n v="0"/>
    <m/>
    <n v="0"/>
    <s v="Y"/>
  </r>
  <r>
    <n v="11734"/>
    <s v="11734 - Loan to Gilbert"/>
    <x v="47"/>
    <x v="47"/>
    <x v="1"/>
    <s v="OCA"/>
    <x v="1"/>
    <n v="0"/>
    <m/>
    <n v="0"/>
    <s v="Y"/>
  </r>
  <r>
    <n v="11744"/>
    <s v="11744 Loan to Ben Simpson"/>
    <x v="23"/>
    <x v="23"/>
    <x v="3"/>
    <s v="OEQ"/>
    <x v="1"/>
    <n v="0"/>
    <n v="0.32000000000698492"/>
    <n v="0.32000000000698492"/>
    <s v="Y"/>
  </r>
  <r>
    <n v="11744"/>
    <s v="11744 Loan to Ben Simpson"/>
    <x v="24"/>
    <x v="24"/>
    <x v="3"/>
    <s v="OEQ"/>
    <x v="1"/>
    <n v="0.32000000000698492"/>
    <m/>
    <n v="0.32000000000698492"/>
    <s v="Y"/>
  </r>
  <r>
    <n v="11744"/>
    <s v="11744 Loan to Ben Simpson"/>
    <x v="25"/>
    <x v="25"/>
    <x v="3"/>
    <s v="OEQ"/>
    <x v="1"/>
    <n v="0.32000000000698492"/>
    <m/>
    <n v="0.32000000000698492"/>
    <s v="Y"/>
  </r>
  <r>
    <n v="11744"/>
    <s v="11744 Loan to Ben Simpson"/>
    <x v="26"/>
    <x v="26"/>
    <x v="3"/>
    <s v="OEQ"/>
    <x v="1"/>
    <n v="0.32000000000698492"/>
    <m/>
    <n v="0.32000000000698492"/>
    <s v="Y"/>
  </r>
  <r>
    <n v="11744"/>
    <s v="11744 Loan to Ben Simpson"/>
    <x v="27"/>
    <x v="27"/>
    <x v="3"/>
    <s v="OEQ"/>
    <x v="1"/>
    <n v="0.32000000000698492"/>
    <m/>
    <n v="0.32000000000698492"/>
    <s v="Y"/>
  </r>
  <r>
    <n v="11744"/>
    <s v="11744 Loan to Ben Simpson"/>
    <x v="28"/>
    <x v="28"/>
    <x v="3"/>
    <s v="OEQ"/>
    <x v="1"/>
    <n v="0.32000000000698492"/>
    <m/>
    <n v="0.32000000000698492"/>
    <s v="Y"/>
  </r>
  <r>
    <n v="11744"/>
    <s v="11744 Loan to Ben Simpson"/>
    <x v="29"/>
    <x v="29"/>
    <x v="3"/>
    <s v="OEQ"/>
    <x v="1"/>
    <n v="0.32000000000698492"/>
    <m/>
    <n v="0.32000000000698492"/>
    <s v="Y"/>
  </r>
  <r>
    <n v="11744"/>
    <s v="11744 Loan to Ben Simpson"/>
    <x v="30"/>
    <x v="30"/>
    <x v="3"/>
    <s v="OEQ"/>
    <x v="1"/>
    <n v="0.32000000000698492"/>
    <m/>
    <n v="0.32000000000698492"/>
    <s v="Y"/>
  </r>
  <r>
    <n v="11744"/>
    <s v="11744 Loan to Ben Simpson"/>
    <x v="31"/>
    <x v="31"/>
    <x v="3"/>
    <s v="OEQ"/>
    <x v="1"/>
    <n v="0.32000000000698492"/>
    <m/>
    <n v="0.32000000000698492"/>
    <s v="Y"/>
  </r>
  <r>
    <n v="11744"/>
    <s v="11744 Loan to Ben Simpson"/>
    <x v="32"/>
    <x v="32"/>
    <x v="3"/>
    <s v="OEQ"/>
    <x v="1"/>
    <n v="0.32000000000698492"/>
    <m/>
    <n v="0.32000000000698492"/>
    <s v="Y"/>
  </r>
  <r>
    <n v="11744"/>
    <s v="11744 Loan to Ben Simpson"/>
    <x v="33"/>
    <x v="33"/>
    <x v="3"/>
    <s v="OEQ"/>
    <x v="1"/>
    <n v="0.32000000000698492"/>
    <m/>
    <n v="0.32000000000698492"/>
    <s v="Y"/>
  </r>
  <r>
    <n v="11744"/>
    <s v="11744 Loan to Ben Simpson"/>
    <x v="34"/>
    <x v="34"/>
    <x v="3"/>
    <s v="OEQ"/>
    <x v="1"/>
    <n v="0.32000000000698492"/>
    <m/>
    <n v="0.32000000000698492"/>
    <s v="Y"/>
  </r>
  <r>
    <n v="11744"/>
    <s v="11744 Loan to Ben Simpson"/>
    <x v="35"/>
    <x v="35"/>
    <x v="3"/>
    <s v="OEQ"/>
    <x v="1"/>
    <n v="0.32000000000698492"/>
    <m/>
    <n v="0.32000000000698492"/>
    <s v="Y"/>
  </r>
  <r>
    <n v="11744"/>
    <s v="11744 Loan to Ben Simpson"/>
    <x v="36"/>
    <x v="36"/>
    <x v="3"/>
    <s v="OEQ"/>
    <x v="1"/>
    <n v="0.32000000000698492"/>
    <m/>
    <n v="0.32000000000698492"/>
    <s v="Y"/>
  </r>
  <r>
    <n v="11744"/>
    <s v="11744 Loan to Ben Simpson"/>
    <x v="37"/>
    <x v="37"/>
    <x v="3"/>
    <s v="OEQ"/>
    <x v="1"/>
    <n v="0.32000000000698492"/>
    <m/>
    <n v="0.32000000000698492"/>
    <s v="Y"/>
  </r>
  <r>
    <n v="11744"/>
    <s v="11744 Loan to Ben Simpson"/>
    <x v="38"/>
    <x v="38"/>
    <x v="3"/>
    <s v="OEQ"/>
    <x v="1"/>
    <n v="0.32000000000698492"/>
    <m/>
    <n v="0.32000000000698492"/>
    <s v="Y"/>
  </r>
  <r>
    <n v="11744"/>
    <s v="11744 Loan to Ben Simpson"/>
    <x v="39"/>
    <x v="39"/>
    <x v="3"/>
    <s v="OEQ"/>
    <x v="1"/>
    <n v="0.32000000000698492"/>
    <m/>
    <n v="0.32000000000698492"/>
    <s v="Y"/>
  </r>
  <r>
    <n v="11744"/>
    <s v="11744 Loan to Ben Simpson"/>
    <x v="40"/>
    <x v="40"/>
    <x v="3"/>
    <s v="OEQ"/>
    <x v="1"/>
    <n v="0.32000000000698492"/>
    <m/>
    <n v="0.32000000000698492"/>
    <s v="Y"/>
  </r>
  <r>
    <n v="11744"/>
    <s v="11744 Loan to Ben Simpson"/>
    <x v="41"/>
    <x v="41"/>
    <x v="3"/>
    <s v="OEQ"/>
    <x v="1"/>
    <n v="0.32000000000698492"/>
    <m/>
    <n v="0.32000000000698492"/>
    <s v="Y"/>
  </r>
  <r>
    <n v="11744"/>
    <s v="11744 Loan to Ben Simpson"/>
    <x v="42"/>
    <x v="42"/>
    <x v="3"/>
    <s v="OEQ"/>
    <x v="1"/>
    <n v="0.32000000000698492"/>
    <m/>
    <n v="0.32000000000698492"/>
    <s v="Y"/>
  </r>
  <r>
    <n v="11744"/>
    <s v="11744 Loan to Ben Simpson"/>
    <x v="43"/>
    <x v="43"/>
    <x v="3"/>
    <s v="OEQ"/>
    <x v="1"/>
    <n v="0.32000000000698492"/>
    <m/>
    <n v="0.32000000000698492"/>
    <s v="Y"/>
  </r>
  <r>
    <n v="11744"/>
    <s v="11744 Loan to Ben Simpson"/>
    <x v="44"/>
    <x v="44"/>
    <x v="3"/>
    <s v="OEQ"/>
    <x v="1"/>
    <n v="0.32000000000698492"/>
    <m/>
    <n v="0.32000000000698492"/>
    <s v="Y"/>
  </r>
  <r>
    <n v="11744"/>
    <s v="11744 Loan to Ben Simpson"/>
    <x v="45"/>
    <x v="45"/>
    <x v="3"/>
    <s v="OEQ"/>
    <x v="1"/>
    <n v="0.32000000000698492"/>
    <m/>
    <n v="0.32000000000698492"/>
    <s v="Y"/>
  </r>
  <r>
    <n v="11744"/>
    <s v="11744 Loan to Ben Simpson"/>
    <x v="46"/>
    <x v="46"/>
    <x v="3"/>
    <s v="OEQ"/>
    <x v="1"/>
    <n v="0.32000000000698492"/>
    <m/>
    <n v="0.32000000000698492"/>
    <s v="Y"/>
  </r>
  <r>
    <n v="11744"/>
    <s v="11744 Loan to Ben Simpson"/>
    <x v="47"/>
    <x v="47"/>
    <x v="3"/>
    <s v="OEQ"/>
    <x v="1"/>
    <n v="0.32000000000698492"/>
    <m/>
    <n v="0.32000000000698492"/>
    <s v="Y"/>
  </r>
  <r>
    <n v="11754"/>
    <s v="11754 Loan to Athol Simpson"/>
    <x v="23"/>
    <x v="23"/>
    <x v="3"/>
    <s v="OEQ"/>
    <x v="1"/>
    <n v="0"/>
    <n v="0.32000000000698492"/>
    <n v="0.32000000000698492"/>
    <s v="Y"/>
  </r>
  <r>
    <n v="11754"/>
    <s v="11754 Loan to Athol Simpson"/>
    <x v="24"/>
    <x v="24"/>
    <x v="3"/>
    <s v="OEQ"/>
    <x v="1"/>
    <n v="0.32000000000698492"/>
    <m/>
    <n v="0.32000000000698492"/>
    <s v="Y"/>
  </r>
  <r>
    <n v="11754"/>
    <s v="11754 Loan to Athol Simpson"/>
    <x v="25"/>
    <x v="25"/>
    <x v="3"/>
    <s v="OEQ"/>
    <x v="1"/>
    <n v="0.32000000000698492"/>
    <m/>
    <n v="0.32000000000698492"/>
    <s v="Y"/>
  </r>
  <r>
    <n v="11754"/>
    <s v="11754 Loan to Athol Simpson"/>
    <x v="26"/>
    <x v="26"/>
    <x v="3"/>
    <s v="OEQ"/>
    <x v="1"/>
    <n v="0.32000000000698492"/>
    <m/>
    <n v="0.32000000000698492"/>
    <s v="Y"/>
  </r>
  <r>
    <n v="11754"/>
    <s v="11754 Loan to Athol Simpson"/>
    <x v="27"/>
    <x v="27"/>
    <x v="3"/>
    <s v="OEQ"/>
    <x v="1"/>
    <n v="0.32000000000698492"/>
    <m/>
    <n v="0.32000000000698492"/>
    <s v="Y"/>
  </r>
  <r>
    <n v="11754"/>
    <s v="11754 Loan to Athol Simpson"/>
    <x v="28"/>
    <x v="28"/>
    <x v="3"/>
    <s v="OEQ"/>
    <x v="1"/>
    <n v="0.32000000000698492"/>
    <m/>
    <n v="0.32000000000698492"/>
    <s v="Y"/>
  </r>
  <r>
    <n v="11754"/>
    <s v="11754 Loan to Athol Simpson"/>
    <x v="29"/>
    <x v="29"/>
    <x v="3"/>
    <s v="OEQ"/>
    <x v="1"/>
    <n v="0.32000000000698492"/>
    <m/>
    <n v="0.32000000000698492"/>
    <s v="Y"/>
  </r>
  <r>
    <n v="11754"/>
    <s v="11754 Loan to Athol Simpson"/>
    <x v="30"/>
    <x v="30"/>
    <x v="3"/>
    <s v="OEQ"/>
    <x v="1"/>
    <n v="0.32000000000698492"/>
    <m/>
    <n v="0.32000000000698492"/>
    <s v="Y"/>
  </r>
  <r>
    <n v="11754"/>
    <s v="11754 Loan to Athol Simpson"/>
    <x v="31"/>
    <x v="31"/>
    <x v="3"/>
    <s v="OEQ"/>
    <x v="1"/>
    <n v="0.32000000000698492"/>
    <m/>
    <n v="0.32000000000698492"/>
    <s v="Y"/>
  </r>
  <r>
    <n v="11754"/>
    <s v="11754 Loan to Athol Simpson"/>
    <x v="32"/>
    <x v="32"/>
    <x v="3"/>
    <s v="OEQ"/>
    <x v="1"/>
    <n v="0.32000000000698492"/>
    <m/>
    <n v="0.32000000000698492"/>
    <s v="Y"/>
  </r>
  <r>
    <n v="11754"/>
    <s v="11754 Loan to Athol Simpson"/>
    <x v="33"/>
    <x v="33"/>
    <x v="3"/>
    <s v="OEQ"/>
    <x v="1"/>
    <n v="0.32000000000698492"/>
    <m/>
    <n v="0.32000000000698492"/>
    <s v="Y"/>
  </r>
  <r>
    <n v="11754"/>
    <s v="11754 Loan to Athol Simpson"/>
    <x v="34"/>
    <x v="34"/>
    <x v="3"/>
    <s v="OEQ"/>
    <x v="1"/>
    <n v="0.32000000000698492"/>
    <m/>
    <n v="0.32000000000698492"/>
    <s v="Y"/>
  </r>
  <r>
    <n v="11754"/>
    <s v="11754 Loan to Athol Simpson"/>
    <x v="35"/>
    <x v="35"/>
    <x v="3"/>
    <s v="OEQ"/>
    <x v="1"/>
    <n v="0.32000000000698492"/>
    <m/>
    <n v="0.32000000000698492"/>
    <s v="Y"/>
  </r>
  <r>
    <n v="11754"/>
    <s v="11754 Loan to Athol Simpson"/>
    <x v="36"/>
    <x v="36"/>
    <x v="3"/>
    <s v="OEQ"/>
    <x v="1"/>
    <n v="0.32000000000698492"/>
    <m/>
    <n v="0.32000000000698492"/>
    <s v="Y"/>
  </r>
  <r>
    <n v="11754"/>
    <s v="11754 Loan to Athol Simpson"/>
    <x v="37"/>
    <x v="37"/>
    <x v="3"/>
    <s v="OEQ"/>
    <x v="1"/>
    <n v="0.32000000000698492"/>
    <m/>
    <n v="0.32000000000698492"/>
    <s v="Y"/>
  </r>
  <r>
    <n v="11754"/>
    <s v="11754 Loan to Athol Simpson"/>
    <x v="38"/>
    <x v="38"/>
    <x v="3"/>
    <s v="OEQ"/>
    <x v="1"/>
    <n v="0.32000000000698492"/>
    <m/>
    <n v="0.32000000000698492"/>
    <s v="Y"/>
  </r>
  <r>
    <n v="11754"/>
    <s v="11754 Loan to Athol Simpson"/>
    <x v="39"/>
    <x v="39"/>
    <x v="3"/>
    <s v="OEQ"/>
    <x v="1"/>
    <n v="0.32000000000698492"/>
    <m/>
    <n v="0.32000000000698492"/>
    <s v="Y"/>
  </r>
  <r>
    <n v="11754"/>
    <s v="11754 Loan to Athol Simpson"/>
    <x v="40"/>
    <x v="40"/>
    <x v="3"/>
    <s v="OEQ"/>
    <x v="1"/>
    <n v="0.32000000000698492"/>
    <m/>
    <n v="0.32000000000698492"/>
    <s v="Y"/>
  </r>
  <r>
    <n v="11754"/>
    <s v="11754 Loan to Athol Simpson"/>
    <x v="41"/>
    <x v="41"/>
    <x v="3"/>
    <s v="OEQ"/>
    <x v="1"/>
    <n v="0.32000000000698492"/>
    <m/>
    <n v="0.32000000000698492"/>
    <s v="Y"/>
  </r>
  <r>
    <n v="11754"/>
    <s v="11754 Loan to Athol Simpson"/>
    <x v="42"/>
    <x v="42"/>
    <x v="3"/>
    <s v="OEQ"/>
    <x v="1"/>
    <n v="0.32000000000698492"/>
    <m/>
    <n v="0.32000000000698492"/>
    <s v="Y"/>
  </r>
  <r>
    <n v="11754"/>
    <s v="11754 Loan to Athol Simpson"/>
    <x v="43"/>
    <x v="43"/>
    <x v="3"/>
    <s v="OEQ"/>
    <x v="1"/>
    <n v="0.32000000000698492"/>
    <m/>
    <n v="0.32000000000698492"/>
    <s v="Y"/>
  </r>
  <r>
    <n v="11754"/>
    <s v="11754 Loan to Athol Simpson"/>
    <x v="44"/>
    <x v="44"/>
    <x v="3"/>
    <s v="OEQ"/>
    <x v="1"/>
    <n v="0.32000000000698492"/>
    <m/>
    <n v="0.32000000000698492"/>
    <s v="Y"/>
  </r>
  <r>
    <n v="11754"/>
    <s v="11754 Loan to Athol Simpson"/>
    <x v="45"/>
    <x v="45"/>
    <x v="3"/>
    <s v="OEQ"/>
    <x v="1"/>
    <n v="0.32000000000698492"/>
    <m/>
    <n v="0.32000000000698492"/>
    <s v="Y"/>
  </r>
  <r>
    <n v="11754"/>
    <s v="11754 Loan to Athol Simpson"/>
    <x v="46"/>
    <x v="46"/>
    <x v="3"/>
    <s v="OEQ"/>
    <x v="1"/>
    <n v="0.32000000000698492"/>
    <m/>
    <n v="0.32000000000698492"/>
    <s v="Y"/>
  </r>
  <r>
    <n v="11754"/>
    <s v="11754 Loan to Athol Simpson"/>
    <x v="47"/>
    <x v="47"/>
    <x v="3"/>
    <s v="OEQ"/>
    <x v="1"/>
    <n v="0.32000000000698492"/>
    <m/>
    <n v="0.32000000000698492"/>
    <s v="Y"/>
  </r>
  <r>
    <n v="11764"/>
    <s v="11764 Loan to Harry Simpson"/>
    <x v="23"/>
    <x v="23"/>
    <x v="3"/>
    <s v="OEQ"/>
    <x v="1"/>
    <n v="0"/>
    <n v="0.32000000000698492"/>
    <n v="0.32000000000698492"/>
    <s v="Y"/>
  </r>
  <r>
    <n v="11764"/>
    <s v="11764 Loan to Harry Simpson"/>
    <x v="24"/>
    <x v="24"/>
    <x v="3"/>
    <s v="OEQ"/>
    <x v="1"/>
    <n v="0.32000000000698492"/>
    <m/>
    <n v="0.32000000000698492"/>
    <s v="Y"/>
  </r>
  <r>
    <n v="11764"/>
    <s v="11764 Loan to Harry Simpson"/>
    <x v="25"/>
    <x v="25"/>
    <x v="3"/>
    <s v="OEQ"/>
    <x v="1"/>
    <n v="0.32000000000698492"/>
    <m/>
    <n v="0.32000000000698492"/>
    <s v="Y"/>
  </r>
  <r>
    <n v="11764"/>
    <s v="11764 Loan to Harry Simpson"/>
    <x v="26"/>
    <x v="26"/>
    <x v="3"/>
    <s v="OEQ"/>
    <x v="1"/>
    <n v="0.32000000000698492"/>
    <m/>
    <n v="0.32000000000698492"/>
    <s v="Y"/>
  </r>
  <r>
    <n v="11764"/>
    <s v="11764 Loan to Harry Simpson"/>
    <x v="27"/>
    <x v="27"/>
    <x v="3"/>
    <s v="OEQ"/>
    <x v="1"/>
    <n v="0.32000000000698492"/>
    <m/>
    <n v="0.32000000000698492"/>
    <s v="Y"/>
  </r>
  <r>
    <n v="11764"/>
    <s v="11764 Loan to Harry Simpson"/>
    <x v="28"/>
    <x v="28"/>
    <x v="3"/>
    <s v="OEQ"/>
    <x v="1"/>
    <n v="0.32000000000698492"/>
    <m/>
    <n v="0.32000000000698492"/>
    <s v="Y"/>
  </r>
  <r>
    <n v="11764"/>
    <s v="11764 Loan to Harry Simpson"/>
    <x v="29"/>
    <x v="29"/>
    <x v="3"/>
    <s v="OEQ"/>
    <x v="1"/>
    <n v="0.32000000000698492"/>
    <m/>
    <n v="0.32000000000698492"/>
    <s v="Y"/>
  </r>
  <r>
    <n v="11764"/>
    <s v="11764 Loan to Harry Simpson"/>
    <x v="30"/>
    <x v="30"/>
    <x v="3"/>
    <s v="OEQ"/>
    <x v="1"/>
    <n v="0.32000000000698492"/>
    <m/>
    <n v="0.32000000000698492"/>
    <s v="Y"/>
  </r>
  <r>
    <n v="11764"/>
    <s v="11764 Loan to Harry Simpson"/>
    <x v="31"/>
    <x v="31"/>
    <x v="3"/>
    <s v="OEQ"/>
    <x v="1"/>
    <n v="0.32000000000698492"/>
    <m/>
    <n v="0.32000000000698492"/>
    <s v="Y"/>
  </r>
  <r>
    <n v="11764"/>
    <s v="11764 Loan to Harry Simpson"/>
    <x v="32"/>
    <x v="32"/>
    <x v="3"/>
    <s v="OEQ"/>
    <x v="1"/>
    <n v="0.32000000000698492"/>
    <m/>
    <n v="0.32000000000698492"/>
    <s v="Y"/>
  </r>
  <r>
    <n v="11764"/>
    <s v="11764 Loan to Harry Simpson"/>
    <x v="33"/>
    <x v="33"/>
    <x v="3"/>
    <s v="OEQ"/>
    <x v="1"/>
    <n v="0.32000000000698492"/>
    <m/>
    <n v="0.32000000000698492"/>
    <s v="Y"/>
  </r>
  <r>
    <n v="11764"/>
    <s v="11764 Loan to Harry Simpson"/>
    <x v="34"/>
    <x v="34"/>
    <x v="3"/>
    <s v="OEQ"/>
    <x v="1"/>
    <n v="0.32000000000698492"/>
    <m/>
    <n v="0.32000000000698492"/>
    <s v="Y"/>
  </r>
  <r>
    <n v="11764"/>
    <s v="11764 Loan to Harry Simpson"/>
    <x v="35"/>
    <x v="35"/>
    <x v="3"/>
    <s v="OEQ"/>
    <x v="1"/>
    <n v="0.32000000000698492"/>
    <m/>
    <n v="0.32000000000698492"/>
    <s v="Y"/>
  </r>
  <r>
    <n v="11764"/>
    <s v="11764 Loan to Harry Simpson"/>
    <x v="36"/>
    <x v="36"/>
    <x v="3"/>
    <s v="OEQ"/>
    <x v="1"/>
    <n v="0.32000000000698492"/>
    <m/>
    <n v="0.32000000000698492"/>
    <s v="Y"/>
  </r>
  <r>
    <n v="11764"/>
    <s v="11764 Loan to Harry Simpson"/>
    <x v="37"/>
    <x v="37"/>
    <x v="3"/>
    <s v="OEQ"/>
    <x v="1"/>
    <n v="0.32000000000698492"/>
    <m/>
    <n v="0.32000000000698492"/>
    <s v="Y"/>
  </r>
  <r>
    <n v="11764"/>
    <s v="11764 Loan to Harry Simpson"/>
    <x v="38"/>
    <x v="38"/>
    <x v="3"/>
    <s v="OEQ"/>
    <x v="1"/>
    <n v="0.32000000000698492"/>
    <m/>
    <n v="0.32000000000698492"/>
    <s v="Y"/>
  </r>
  <r>
    <n v="11764"/>
    <s v="11764 Loan to Harry Simpson"/>
    <x v="39"/>
    <x v="39"/>
    <x v="3"/>
    <s v="OEQ"/>
    <x v="1"/>
    <n v="0.32000000000698492"/>
    <m/>
    <n v="0.32000000000698492"/>
    <s v="Y"/>
  </r>
  <r>
    <n v="11764"/>
    <s v="11764 Loan to Harry Simpson"/>
    <x v="40"/>
    <x v="40"/>
    <x v="3"/>
    <s v="OEQ"/>
    <x v="1"/>
    <n v="0.32000000000698492"/>
    <m/>
    <n v="0.32000000000698492"/>
    <s v="Y"/>
  </r>
  <r>
    <n v="11764"/>
    <s v="11764 Loan to Harry Simpson"/>
    <x v="41"/>
    <x v="41"/>
    <x v="3"/>
    <s v="OEQ"/>
    <x v="1"/>
    <n v="0.32000000000698492"/>
    <m/>
    <n v="0.32000000000698492"/>
    <s v="Y"/>
  </r>
  <r>
    <n v="11764"/>
    <s v="11764 Loan to Harry Simpson"/>
    <x v="42"/>
    <x v="42"/>
    <x v="3"/>
    <s v="OEQ"/>
    <x v="1"/>
    <n v="0.32000000000698492"/>
    <m/>
    <n v="0.32000000000698492"/>
    <s v="Y"/>
  </r>
  <r>
    <n v="11764"/>
    <s v="11764 Loan to Harry Simpson"/>
    <x v="43"/>
    <x v="43"/>
    <x v="3"/>
    <s v="OEQ"/>
    <x v="1"/>
    <n v="0.32000000000698492"/>
    <m/>
    <n v="0.32000000000698492"/>
    <s v="Y"/>
  </r>
  <r>
    <n v="11764"/>
    <s v="11764 Loan to Harry Simpson"/>
    <x v="44"/>
    <x v="44"/>
    <x v="3"/>
    <s v="OEQ"/>
    <x v="1"/>
    <n v="0.32000000000698492"/>
    <m/>
    <n v="0.32000000000698492"/>
    <s v="Y"/>
  </r>
  <r>
    <n v="11764"/>
    <s v="11764 Loan to Harry Simpson"/>
    <x v="45"/>
    <x v="45"/>
    <x v="3"/>
    <s v="OEQ"/>
    <x v="1"/>
    <n v="0.32000000000698492"/>
    <m/>
    <n v="0.32000000000698492"/>
    <s v="Y"/>
  </r>
  <r>
    <n v="11764"/>
    <s v="11764 Loan to Harry Simpson"/>
    <x v="46"/>
    <x v="46"/>
    <x v="3"/>
    <s v="OEQ"/>
    <x v="1"/>
    <n v="0.32000000000698492"/>
    <m/>
    <n v="0.32000000000698492"/>
    <s v="Y"/>
  </r>
  <r>
    <n v="11764"/>
    <s v="11764 Loan to Harry Simpson"/>
    <x v="47"/>
    <x v="47"/>
    <x v="3"/>
    <s v="OEQ"/>
    <x v="1"/>
    <n v="0.32000000000698492"/>
    <m/>
    <n v="0.32000000000698492"/>
    <s v="Y"/>
  </r>
  <r>
    <n v="11774"/>
    <s v="11774 Loan to Ron Simpson"/>
    <x v="23"/>
    <x v="23"/>
    <x v="3"/>
    <s v="OEQ"/>
    <x v="1"/>
    <n v="0"/>
    <n v="0.32000000000698492"/>
    <n v="0.32000000000698492"/>
    <s v="Y"/>
  </r>
  <r>
    <n v="11774"/>
    <s v="11774 Loan to Ron Simpson"/>
    <x v="24"/>
    <x v="24"/>
    <x v="3"/>
    <s v="OEQ"/>
    <x v="1"/>
    <n v="0.32000000000698492"/>
    <m/>
    <n v="0.32000000000698492"/>
    <s v="Y"/>
  </r>
  <r>
    <n v="11774"/>
    <s v="11774 Loan to Ron Simpson"/>
    <x v="25"/>
    <x v="25"/>
    <x v="3"/>
    <s v="OEQ"/>
    <x v="1"/>
    <n v="0.32000000000698492"/>
    <m/>
    <n v="0.32000000000698492"/>
    <s v="Y"/>
  </r>
  <r>
    <n v="11774"/>
    <s v="11774 Loan to Ron Simpson"/>
    <x v="26"/>
    <x v="26"/>
    <x v="3"/>
    <s v="OEQ"/>
    <x v="1"/>
    <n v="0.32000000000698492"/>
    <m/>
    <n v="0.32000000000698492"/>
    <s v="Y"/>
  </r>
  <r>
    <n v="11774"/>
    <s v="11774 Loan to Ron Simpson"/>
    <x v="27"/>
    <x v="27"/>
    <x v="3"/>
    <s v="OEQ"/>
    <x v="1"/>
    <n v="0.32000000000698492"/>
    <m/>
    <n v="0.32000000000698492"/>
    <s v="Y"/>
  </r>
  <r>
    <n v="11774"/>
    <s v="11774 Loan to Ron Simpson"/>
    <x v="28"/>
    <x v="28"/>
    <x v="3"/>
    <s v="OEQ"/>
    <x v="1"/>
    <n v="0.32000000000698492"/>
    <m/>
    <n v="0.32000000000698492"/>
    <s v="Y"/>
  </r>
  <r>
    <n v="11774"/>
    <s v="11774 Loan to Ron Simpson"/>
    <x v="29"/>
    <x v="29"/>
    <x v="3"/>
    <s v="OEQ"/>
    <x v="1"/>
    <n v="0.32000000000698492"/>
    <m/>
    <n v="0.32000000000698492"/>
    <s v="Y"/>
  </r>
  <r>
    <n v="11774"/>
    <s v="11774 Loan to Ron Simpson"/>
    <x v="30"/>
    <x v="30"/>
    <x v="3"/>
    <s v="OEQ"/>
    <x v="1"/>
    <n v="0.32000000000698492"/>
    <m/>
    <n v="0.32000000000698492"/>
    <s v="Y"/>
  </r>
  <r>
    <n v="11774"/>
    <s v="11774 Loan to Ron Simpson"/>
    <x v="31"/>
    <x v="31"/>
    <x v="3"/>
    <s v="OEQ"/>
    <x v="1"/>
    <n v="0.32000000000698492"/>
    <m/>
    <n v="0.32000000000698492"/>
    <s v="Y"/>
  </r>
  <r>
    <n v="11774"/>
    <s v="11774 Loan to Ron Simpson"/>
    <x v="32"/>
    <x v="32"/>
    <x v="3"/>
    <s v="OEQ"/>
    <x v="1"/>
    <n v="0.32000000000698492"/>
    <m/>
    <n v="0.32000000000698492"/>
    <s v="Y"/>
  </r>
  <r>
    <n v="11774"/>
    <s v="11774 Loan to Ron Simpson"/>
    <x v="33"/>
    <x v="33"/>
    <x v="3"/>
    <s v="OEQ"/>
    <x v="1"/>
    <n v="0.32000000000698492"/>
    <m/>
    <n v="0.32000000000698492"/>
    <s v="Y"/>
  </r>
  <r>
    <n v="11774"/>
    <s v="11774 Loan to Ron Simpson"/>
    <x v="34"/>
    <x v="34"/>
    <x v="3"/>
    <s v="OEQ"/>
    <x v="1"/>
    <n v="0.32000000000698492"/>
    <m/>
    <n v="0.32000000000698492"/>
    <s v="Y"/>
  </r>
  <r>
    <n v="11774"/>
    <s v="11774 Loan to Ron Simpson"/>
    <x v="35"/>
    <x v="35"/>
    <x v="3"/>
    <s v="OEQ"/>
    <x v="1"/>
    <n v="0.32000000000698492"/>
    <m/>
    <n v="0.32000000000698492"/>
    <s v="Y"/>
  </r>
  <r>
    <n v="11774"/>
    <s v="11774 Loan to Ron Simpson"/>
    <x v="36"/>
    <x v="36"/>
    <x v="3"/>
    <s v="OEQ"/>
    <x v="1"/>
    <n v="0.32000000000698492"/>
    <m/>
    <n v="0.32000000000698492"/>
    <s v="Y"/>
  </r>
  <r>
    <n v="11774"/>
    <s v="11774 Loan to Ron Simpson"/>
    <x v="37"/>
    <x v="37"/>
    <x v="3"/>
    <s v="OEQ"/>
    <x v="1"/>
    <n v="0.32000000000698492"/>
    <m/>
    <n v="0.32000000000698492"/>
    <s v="Y"/>
  </r>
  <r>
    <n v="11774"/>
    <s v="11774 Loan to Ron Simpson"/>
    <x v="38"/>
    <x v="38"/>
    <x v="3"/>
    <s v="OEQ"/>
    <x v="1"/>
    <n v="0.32000000000698492"/>
    <m/>
    <n v="0.32000000000698492"/>
    <s v="Y"/>
  </r>
  <r>
    <n v="11774"/>
    <s v="11774 Loan to Ron Simpson"/>
    <x v="39"/>
    <x v="39"/>
    <x v="3"/>
    <s v="OEQ"/>
    <x v="1"/>
    <n v="0.32000000000698492"/>
    <m/>
    <n v="0.32000000000698492"/>
    <s v="Y"/>
  </r>
  <r>
    <n v="11774"/>
    <s v="11774 Loan to Ron Simpson"/>
    <x v="40"/>
    <x v="40"/>
    <x v="3"/>
    <s v="OEQ"/>
    <x v="1"/>
    <n v="0.32000000000698492"/>
    <m/>
    <n v="0.32000000000698492"/>
    <s v="Y"/>
  </r>
  <r>
    <n v="11774"/>
    <s v="11774 Loan to Ron Simpson"/>
    <x v="41"/>
    <x v="41"/>
    <x v="3"/>
    <s v="OEQ"/>
    <x v="1"/>
    <n v="0.32000000000698492"/>
    <m/>
    <n v="0.32000000000698492"/>
    <s v="Y"/>
  </r>
  <r>
    <n v="11774"/>
    <s v="11774 Loan to Ron Simpson"/>
    <x v="42"/>
    <x v="42"/>
    <x v="3"/>
    <s v="OEQ"/>
    <x v="1"/>
    <n v="0.32000000000698492"/>
    <m/>
    <n v="0.32000000000698492"/>
    <s v="Y"/>
  </r>
  <r>
    <n v="11774"/>
    <s v="11774 Loan to Ron Simpson"/>
    <x v="43"/>
    <x v="43"/>
    <x v="3"/>
    <s v="OEQ"/>
    <x v="1"/>
    <n v="0.32000000000698492"/>
    <m/>
    <n v="0.32000000000698492"/>
    <s v="Y"/>
  </r>
  <r>
    <n v="11774"/>
    <s v="11774 Loan to Ron Simpson"/>
    <x v="44"/>
    <x v="44"/>
    <x v="3"/>
    <s v="OEQ"/>
    <x v="1"/>
    <n v="0.32000000000698492"/>
    <m/>
    <n v="0.32000000000698492"/>
    <s v="Y"/>
  </r>
  <r>
    <n v="11774"/>
    <s v="11774 Loan to Ron Simpson"/>
    <x v="45"/>
    <x v="45"/>
    <x v="3"/>
    <s v="OEQ"/>
    <x v="1"/>
    <n v="0.32000000000698492"/>
    <m/>
    <n v="0.32000000000698492"/>
    <s v="Y"/>
  </r>
  <r>
    <n v="11774"/>
    <s v="11774 Loan to Ron Simpson"/>
    <x v="46"/>
    <x v="46"/>
    <x v="3"/>
    <s v="OEQ"/>
    <x v="1"/>
    <n v="0.32000000000698492"/>
    <m/>
    <n v="0.32000000000698492"/>
    <s v="Y"/>
  </r>
  <r>
    <n v="11774"/>
    <s v="11774 Loan to Ron Simpson"/>
    <x v="47"/>
    <x v="47"/>
    <x v="3"/>
    <s v="OEQ"/>
    <x v="1"/>
    <n v="0.32000000000698492"/>
    <m/>
    <n v="0.32000000000698492"/>
    <s v="Y"/>
  </r>
  <r>
    <n v="11801"/>
    <s v="11801 Board Stock On Hand (tracked)"/>
    <x v="0"/>
    <x v="0"/>
    <x v="1"/>
    <s v="INV"/>
    <x v="1"/>
    <n v="1144854.5299999996"/>
    <n v="97574.659999999785"/>
    <n v="1242429.1899999992"/>
    <s v="Y"/>
  </r>
  <r>
    <n v="11801"/>
    <s v="11801 Board Stock On Hand (tracked)"/>
    <x v="1"/>
    <x v="1"/>
    <x v="1"/>
    <s v="INV"/>
    <x v="1"/>
    <n v="1242429.1899999997"/>
    <n v="-137245.18000000107"/>
    <n v="1105184.0099999986"/>
    <s v="Y"/>
  </r>
  <r>
    <n v="11801"/>
    <s v="11801 Board Stock On Hand (tracked)"/>
    <x v="2"/>
    <x v="2"/>
    <x v="1"/>
    <s v="INV"/>
    <x v="1"/>
    <n v="1105184.0099999979"/>
    <n v="187691.3399999993"/>
    <n v="1292875.3499999973"/>
    <s v="Y"/>
  </r>
  <r>
    <n v="11801"/>
    <s v="11801 Board Stock On Hand (tracked)"/>
    <x v="3"/>
    <x v="3"/>
    <x v="1"/>
    <s v="INV"/>
    <x v="1"/>
    <n v="1292875.3499999961"/>
    <n v="-45728.749999999854"/>
    <n v="1247146.5999999964"/>
    <s v="Y"/>
  </r>
  <r>
    <n v="11801"/>
    <s v="11801 Board Stock On Hand (tracked)"/>
    <x v="4"/>
    <x v="4"/>
    <x v="1"/>
    <s v="INV"/>
    <x v="1"/>
    <n v="1247146.6000000006"/>
    <n v="2806.1399999956684"/>
    <n v="1249952.7399999963"/>
    <s v="Y"/>
  </r>
  <r>
    <n v="11801"/>
    <s v="11801 Board Stock On Hand (tracked)"/>
    <x v="5"/>
    <x v="5"/>
    <x v="1"/>
    <s v="INV"/>
    <x v="1"/>
    <n v="1249952.7399999981"/>
    <n v="-48463.970000002249"/>
    <n v="1201488.7699999958"/>
    <s v="Y"/>
  </r>
  <r>
    <n v="11801"/>
    <s v="11801 Board Stock On Hand (tracked)"/>
    <x v="6"/>
    <x v="6"/>
    <x v="1"/>
    <s v="INV"/>
    <x v="1"/>
    <n v="1201488.769999994"/>
    <n v="784711.22000000137"/>
    <n v="1986199.9899999953"/>
    <s v="Y"/>
  </r>
  <r>
    <n v="11801"/>
    <s v="11801 Board Stock On Hand (tracked)"/>
    <x v="7"/>
    <x v="7"/>
    <x v="1"/>
    <s v="INV"/>
    <x v="1"/>
    <n v="1986199.9899999956"/>
    <n v="-24810.869999999781"/>
    <n v="1961389.1199999957"/>
    <s v="Y"/>
  </r>
  <r>
    <n v="11801"/>
    <s v="11801 Board Stock On Hand (tracked)"/>
    <x v="8"/>
    <x v="8"/>
    <x v="1"/>
    <s v="INV"/>
    <x v="1"/>
    <n v="1961389.1199999948"/>
    <n v="-331333.89999999973"/>
    <n v="1630055.2199999951"/>
    <s v="Y"/>
  </r>
  <r>
    <n v="11801"/>
    <s v="11801 Board Stock On Hand (tracked)"/>
    <x v="9"/>
    <x v="9"/>
    <x v="1"/>
    <s v="INV"/>
    <x v="1"/>
    <n v="1630055.2199999951"/>
    <n v="-222569.59000000026"/>
    <n v="1407485.6299999948"/>
    <s v="Y"/>
  </r>
  <r>
    <n v="11801"/>
    <s v="11801 Board Stock On Hand (tracked)"/>
    <x v="10"/>
    <x v="10"/>
    <x v="1"/>
    <s v="INV"/>
    <x v="1"/>
    <n v="1407485.6299999971"/>
    <n v="-38362.660000000709"/>
    <n v="1369122.9699999965"/>
    <s v="Y"/>
  </r>
  <r>
    <n v="11801"/>
    <s v="11801 Board Stock On Hand (tracked)"/>
    <x v="11"/>
    <x v="11"/>
    <x v="1"/>
    <s v="INV"/>
    <x v="1"/>
    <n v="1369122.9699999944"/>
    <n v="-396399.44"/>
    <n v="972723.52999999432"/>
    <s v="Y"/>
  </r>
  <r>
    <n v="11801"/>
    <s v="11801 Board Stock On Hand (tracked)"/>
    <x v="12"/>
    <x v="12"/>
    <x v="1"/>
    <s v="INV"/>
    <x v="1"/>
    <n v="972723.53000000119"/>
    <n v="176292.0899999938"/>
    <n v="1149015.619999995"/>
    <s v="Y"/>
  </r>
  <r>
    <n v="11801"/>
    <s v="11801 Board Stock On Hand (tracked)"/>
    <x v="13"/>
    <x v="13"/>
    <x v="1"/>
    <s v="INV"/>
    <x v="1"/>
    <n v="1149015.6199999971"/>
    <n v="-26645.510000001268"/>
    <n v="1122370.1099999959"/>
    <s v="Y"/>
  </r>
  <r>
    <n v="11801"/>
    <s v="11801 Board Stock On Hand (tracked)"/>
    <x v="14"/>
    <x v="14"/>
    <x v="1"/>
    <s v="INV"/>
    <x v="1"/>
    <n v="1122370.1099999996"/>
    <n v="-201527.6200000025"/>
    <n v="920842.4899999972"/>
    <s v="Y"/>
  </r>
  <r>
    <n v="11801"/>
    <s v="11801 Board Stock On Hand (tracked)"/>
    <x v="15"/>
    <x v="15"/>
    <x v="1"/>
    <s v="INV"/>
    <x v="1"/>
    <n v="920842.48999999603"/>
    <n v="190340.96999999991"/>
    <n v="1111183.459999996"/>
    <s v="Y"/>
  </r>
  <r>
    <n v="11801"/>
    <s v="11801 Board Stock On Hand (tracked)"/>
    <x v="16"/>
    <x v="16"/>
    <x v="1"/>
    <s v="INV"/>
    <x v="1"/>
    <n v="1111183.4599999951"/>
    <n v="125361.19999999706"/>
    <n v="1236544.6599999922"/>
    <s v="Y"/>
  </r>
  <r>
    <n v="11801"/>
    <s v="11801 Board Stock On Hand (tracked)"/>
    <x v="17"/>
    <x v="17"/>
    <x v="1"/>
    <s v="INV"/>
    <x v="1"/>
    <n v="1236544.659999992"/>
    <n v="-165129.14999999994"/>
    <n v="1071415.5099999921"/>
    <s v="Y"/>
  </r>
  <r>
    <n v="11801"/>
    <s v="11801 Board Stock On Hand (tracked)"/>
    <x v="18"/>
    <x v="18"/>
    <x v="1"/>
    <s v="INV"/>
    <x v="1"/>
    <n v="1071415.5099999923"/>
    <n v="-251648.02000000011"/>
    <n v="819767.48999999219"/>
    <s v="Y"/>
  </r>
  <r>
    <n v="11801"/>
    <s v="11801 Board Stock On Hand (tracked)"/>
    <x v="19"/>
    <x v="19"/>
    <x v="1"/>
    <s v="INV"/>
    <x v="1"/>
    <n v="819767.48999999231"/>
    <n v="416134.15000000084"/>
    <n v="1235901.6399999931"/>
    <s v="Y"/>
  </r>
  <r>
    <n v="11801"/>
    <s v="11801 Board Stock On Hand (tracked)"/>
    <x v="20"/>
    <x v="20"/>
    <x v="1"/>
    <s v="INV"/>
    <x v="1"/>
    <n v="1235901.6399999931"/>
    <n v="-76799.899999999892"/>
    <n v="1159101.7399999932"/>
    <s v="Y"/>
  </r>
  <r>
    <n v="11801"/>
    <s v="11801 Board Stock On Hand (tracked)"/>
    <x v="21"/>
    <x v="21"/>
    <x v="1"/>
    <s v="INV"/>
    <x v="1"/>
    <n v="1159101.7399999949"/>
    <n v="-51055.680000000873"/>
    <n v="1108046.059999994"/>
    <s v="Y"/>
  </r>
  <r>
    <n v="11801"/>
    <s v="11801 Board Stock On Hand (tracked)"/>
    <x v="22"/>
    <x v="22"/>
    <x v="1"/>
    <s v="INV"/>
    <x v="1"/>
    <n v="1108046.0599999879"/>
    <n v="481222.79000000597"/>
    <n v="1589268.849999994"/>
    <s v="Y"/>
  </r>
  <r>
    <n v="11801"/>
    <s v="11801 Board Stock On Hand (tracked)"/>
    <x v="23"/>
    <x v="23"/>
    <x v="1"/>
    <s v="INV"/>
    <x v="1"/>
    <n v="1589268.8499999912"/>
    <n v="-282228.61"/>
    <n v="1307040.2399999914"/>
    <s v="Y"/>
  </r>
  <r>
    <n v="11801"/>
    <s v="11801 Board Stock On Hand (tracked)"/>
    <x v="24"/>
    <x v="24"/>
    <x v="1"/>
    <s v="INV"/>
    <x v="1"/>
    <n v="1307040.2399999907"/>
    <n v="-55627.590000000055"/>
    <n v="1251412.6499999906"/>
    <s v="Y"/>
  </r>
  <r>
    <n v="11801"/>
    <s v="11801 Board Stock On Hand (tracked)"/>
    <x v="25"/>
    <x v="25"/>
    <x v="1"/>
    <s v="INV"/>
    <x v="1"/>
    <n v="1251412.6499999901"/>
    <n v="-29849.339999999986"/>
    <n v="1221563.30999999"/>
    <s v="Y"/>
  </r>
  <r>
    <n v="11801"/>
    <s v="11801 Board Stock On Hand (tracked)"/>
    <x v="26"/>
    <x v="26"/>
    <x v="1"/>
    <s v="INV"/>
    <x v="1"/>
    <n v="1221563.3099999912"/>
    <n v="58363.98000000001"/>
    <n v="1279927.2899999912"/>
    <s v="Y"/>
  </r>
  <r>
    <n v="11801"/>
    <s v="11801 Board Stock On Hand (tracked)"/>
    <x v="27"/>
    <x v="27"/>
    <x v="1"/>
    <s v="INV"/>
    <x v="1"/>
    <n v="1279927.2899999928"/>
    <n v="84076.629999999728"/>
    <n v="1364003.9199999925"/>
    <s v="Y"/>
  </r>
  <r>
    <n v="11801"/>
    <s v="11801 Board Stock On Hand (tracked)"/>
    <x v="28"/>
    <x v="28"/>
    <x v="1"/>
    <s v="INV"/>
    <x v="1"/>
    <n v="1364003.9199999915"/>
    <n v="-11070.129999999916"/>
    <n v="1352933.7899999917"/>
    <s v="Y"/>
  </r>
  <r>
    <n v="11801"/>
    <s v="11801 Board Stock On Hand (tracked)"/>
    <x v="29"/>
    <x v="29"/>
    <x v="1"/>
    <s v="INV"/>
    <x v="1"/>
    <n v="1352933.7899999954"/>
    <n v="244777.73000000004"/>
    <n v="1597711.5199999954"/>
    <s v="Y"/>
  </r>
  <r>
    <n v="11801"/>
    <s v="11801 Board Stock On Hand (tracked)"/>
    <x v="30"/>
    <x v="30"/>
    <x v="1"/>
    <s v="INV"/>
    <x v="1"/>
    <n v="1597711.5199999937"/>
    <n v="242580.47000000029"/>
    <n v="1840291.9899999939"/>
    <s v="Y"/>
  </r>
  <r>
    <n v="11801"/>
    <s v="11801 Board Stock On Hand (tracked)"/>
    <x v="31"/>
    <x v="31"/>
    <x v="1"/>
    <s v="INV"/>
    <x v="1"/>
    <n v="1840291.9899999937"/>
    <n v="-96876.119999999966"/>
    <n v="1743415.8699999938"/>
    <s v="Y"/>
  </r>
  <r>
    <n v="11801"/>
    <s v="11801 Board Stock On Hand (tracked)"/>
    <x v="32"/>
    <x v="32"/>
    <x v="1"/>
    <s v="INV"/>
    <x v="1"/>
    <n v="1743415.8699999941"/>
    <n v="-201917.62000000008"/>
    <n v="1541498.2499999939"/>
    <s v="Y"/>
  </r>
  <r>
    <n v="11801"/>
    <s v="11801 Board Stock On Hand (tracked)"/>
    <x v="33"/>
    <x v="33"/>
    <x v="1"/>
    <s v="INV"/>
    <x v="1"/>
    <n v="1541498.2499999923"/>
    <n v="73725.940000000148"/>
    <n v="1615224.1899999925"/>
    <s v="Y"/>
  </r>
  <r>
    <n v="11801"/>
    <s v="11801 Board Stock On Hand (tracked)"/>
    <x v="34"/>
    <x v="34"/>
    <x v="1"/>
    <s v="INV"/>
    <x v="1"/>
    <n v="1615224.1899999937"/>
    <n v="-83677.429999999862"/>
    <n v="1531546.7599999937"/>
    <s v="Y"/>
  </r>
  <r>
    <n v="11801"/>
    <s v="11801 Board Stock On Hand (tracked)"/>
    <x v="35"/>
    <x v="35"/>
    <x v="1"/>
    <s v="INV"/>
    <x v="1"/>
    <n v="1531546.759999994"/>
    <n v="38777.489999999925"/>
    <n v="1570324.2499999939"/>
    <s v="Y"/>
  </r>
  <r>
    <n v="11801"/>
    <s v="11801 Board Stock On Hand (tracked)"/>
    <x v="36"/>
    <x v="36"/>
    <x v="1"/>
    <s v="INV"/>
    <x v="1"/>
    <n v="1570324.2499999923"/>
    <n v="-28895.559999999896"/>
    <n v="1541428.6899999925"/>
    <s v="Y"/>
  </r>
  <r>
    <n v="11801"/>
    <s v="11801 Board Stock On Hand (tracked)"/>
    <x v="37"/>
    <x v="37"/>
    <x v="1"/>
    <s v="INV"/>
    <x v="1"/>
    <n v="1541428.689999993"/>
    <n v="87127.350000000151"/>
    <n v="1628556.0399999931"/>
    <s v="Y"/>
  </r>
  <r>
    <n v="11801"/>
    <s v="11801 Board Stock On Hand (tracked)"/>
    <x v="38"/>
    <x v="38"/>
    <x v="1"/>
    <s v="INV"/>
    <x v="1"/>
    <n v="1628556.0399999935"/>
    <n v="17953.810000000107"/>
    <n v="1646509.8499999936"/>
    <s v="Y"/>
  </r>
  <r>
    <n v="11801"/>
    <s v="11801 Board Stock On Hand (tracked)"/>
    <x v="39"/>
    <x v="39"/>
    <x v="1"/>
    <s v="INV"/>
    <x v="1"/>
    <n v="1646509.8499999912"/>
    <n v="-266792.5799999999"/>
    <n v="1379717.2699999914"/>
    <s v="Y"/>
  </r>
  <r>
    <n v="11801"/>
    <s v="11801 Board Stock On Hand (tracked)"/>
    <x v="40"/>
    <x v="40"/>
    <x v="1"/>
    <s v="INV"/>
    <x v="1"/>
    <n v="1379717.269999993"/>
    <n v="344157.91000000038"/>
    <n v="1723875.1799999934"/>
    <s v="Y"/>
  </r>
  <r>
    <n v="11801"/>
    <s v="11801 Board Stock On Hand (tracked)"/>
    <x v="41"/>
    <x v="41"/>
    <x v="1"/>
    <s v="INV"/>
    <x v="1"/>
    <n v="1723875.1799999927"/>
    <n v="-200892.4199999999"/>
    <n v="1522982.7599999928"/>
    <s v="Y"/>
  </r>
  <r>
    <n v="11801"/>
    <s v="11801 Board Stock On Hand (tracked)"/>
    <x v="42"/>
    <x v="42"/>
    <x v="1"/>
    <s v="INV"/>
    <x v="1"/>
    <n v="1522982.7599999928"/>
    <m/>
    <n v="1522982.7599999928"/>
    <s v="Y"/>
  </r>
  <r>
    <n v="11801"/>
    <s v="11801 Board Stock On Hand (tracked)"/>
    <x v="43"/>
    <x v="43"/>
    <x v="1"/>
    <s v="INV"/>
    <x v="1"/>
    <n v="1522982.7599999928"/>
    <m/>
    <n v="1522982.7599999928"/>
    <s v="Y"/>
  </r>
  <r>
    <n v="11801"/>
    <s v="11801 Board Stock On Hand (tracked)"/>
    <x v="44"/>
    <x v="44"/>
    <x v="1"/>
    <s v="INV"/>
    <x v="1"/>
    <n v="1522982.7599999928"/>
    <m/>
    <n v="1522982.7599999928"/>
    <s v="Y"/>
  </r>
  <r>
    <n v="11801"/>
    <s v="11801 Board Stock On Hand (tracked)"/>
    <x v="45"/>
    <x v="45"/>
    <x v="1"/>
    <s v="INV"/>
    <x v="1"/>
    <n v="1522982.7599999928"/>
    <m/>
    <n v="1522982.7599999928"/>
    <s v="Y"/>
  </r>
  <r>
    <n v="11801"/>
    <s v="11801 Board Stock On Hand (tracked)"/>
    <x v="46"/>
    <x v="46"/>
    <x v="1"/>
    <s v="INV"/>
    <x v="1"/>
    <n v="1522982.7599999928"/>
    <m/>
    <n v="1522982.7599999928"/>
    <s v="Y"/>
  </r>
  <r>
    <n v="11801"/>
    <s v="11801 Board Stock On Hand (tracked)"/>
    <x v="47"/>
    <x v="47"/>
    <x v="1"/>
    <s v="INV"/>
    <x v="1"/>
    <n v="1522982.7599999928"/>
    <m/>
    <n v="1522982.7599999928"/>
    <s v="Y"/>
  </r>
  <r>
    <n v="11802"/>
    <s v="11802 Aluminium and Hardware stock"/>
    <x v="0"/>
    <x v="0"/>
    <x v="1"/>
    <s v="INV"/>
    <x v="1"/>
    <n v="671459.69999999949"/>
    <n v="-5991.3800000000156"/>
    <n v="665468.31999999948"/>
    <s v="Y"/>
  </r>
  <r>
    <n v="11802"/>
    <s v="11802 Aluminium and Hardware stock"/>
    <x v="1"/>
    <x v="1"/>
    <x v="1"/>
    <s v="INV"/>
    <x v="1"/>
    <n v="665468.31999999878"/>
    <n v="146333.42000000001"/>
    <n v="811801.73999999883"/>
    <s v="Y"/>
  </r>
  <r>
    <n v="11802"/>
    <s v="11802 Aluminium and Hardware stock"/>
    <x v="2"/>
    <x v="2"/>
    <x v="1"/>
    <s v="INV"/>
    <x v="1"/>
    <n v="811801.73999999894"/>
    <n v="-51243.419999999969"/>
    <n v="760558.31999999902"/>
    <s v="Y"/>
  </r>
  <r>
    <n v="11802"/>
    <s v="11802 Aluminium and Hardware stock"/>
    <x v="3"/>
    <x v="3"/>
    <x v="1"/>
    <s v="INV"/>
    <x v="1"/>
    <n v="760558.31999999902"/>
    <n v="39271.26000000006"/>
    <n v="799829.57999999903"/>
    <s v="Y"/>
  </r>
  <r>
    <n v="11802"/>
    <s v="11802 Aluminium and Hardware stock"/>
    <x v="4"/>
    <x v="4"/>
    <x v="1"/>
    <s v="INV"/>
    <x v="1"/>
    <n v="799829.57999999903"/>
    <n v="27603.32999999994"/>
    <n v="827432.90999999898"/>
    <s v="Y"/>
  </r>
  <r>
    <n v="11802"/>
    <s v="11802 Aluminium and Hardware stock"/>
    <x v="5"/>
    <x v="5"/>
    <x v="1"/>
    <s v="INV"/>
    <x v="1"/>
    <n v="827432.90999999887"/>
    <n v="96280.46000000021"/>
    <n v="923713.36999999906"/>
    <s v="Y"/>
  </r>
  <r>
    <n v="11802"/>
    <s v="11802 Aluminium and Hardware stock"/>
    <x v="6"/>
    <x v="6"/>
    <x v="1"/>
    <s v="INV"/>
    <x v="1"/>
    <n v="923713.36999999895"/>
    <n v="148786.41000000044"/>
    <n v="1072499.7799999993"/>
    <s v="Y"/>
  </r>
  <r>
    <n v="11802"/>
    <s v="11802 Aluminium and Hardware stock"/>
    <x v="7"/>
    <x v="7"/>
    <x v="1"/>
    <s v="INV"/>
    <x v="1"/>
    <n v="1072499.7799999991"/>
    <n v="-62244.530000000064"/>
    <n v="1010255.2499999991"/>
    <s v="Y"/>
  </r>
  <r>
    <n v="11802"/>
    <s v="11802 Aluminium and Hardware stock"/>
    <x v="8"/>
    <x v="8"/>
    <x v="1"/>
    <s v="INV"/>
    <x v="1"/>
    <n v="1010255.2499999993"/>
    <n v="-51603.330000000016"/>
    <n v="958651.91999999934"/>
    <s v="Y"/>
  </r>
  <r>
    <n v="11802"/>
    <s v="11802 Aluminium and Hardware stock"/>
    <x v="9"/>
    <x v="9"/>
    <x v="1"/>
    <s v="INV"/>
    <x v="1"/>
    <n v="958651.9199999969"/>
    <n v="148859.75000000023"/>
    <n v="1107511.6699999971"/>
    <s v="Y"/>
  </r>
  <r>
    <n v="11802"/>
    <s v="11802 Aluminium and Hardware stock"/>
    <x v="10"/>
    <x v="10"/>
    <x v="1"/>
    <s v="INV"/>
    <x v="1"/>
    <n v="1107511.6699999967"/>
    <n v="-78870.769999999815"/>
    <n v="1028640.8999999969"/>
    <s v="Y"/>
  </r>
  <r>
    <n v="11802"/>
    <s v="11802 Aluminium and Hardware stock"/>
    <x v="11"/>
    <x v="11"/>
    <x v="1"/>
    <s v="INV"/>
    <x v="1"/>
    <n v="1028640.8999999971"/>
    <n v="-280066.38999999862"/>
    <n v="748574.5099999985"/>
    <s v="Y"/>
  </r>
  <r>
    <n v="11802"/>
    <s v="11802 Aluminium and Hardware stock"/>
    <x v="12"/>
    <x v="12"/>
    <x v="1"/>
    <s v="INV"/>
    <x v="1"/>
    <n v="748574.50999999745"/>
    <n v="-71054.529999999882"/>
    <n v="677519.97999999754"/>
    <s v="Y"/>
  </r>
  <r>
    <n v="11802"/>
    <s v="11802 Aluminium and Hardware stock"/>
    <x v="13"/>
    <x v="13"/>
    <x v="1"/>
    <s v="INV"/>
    <x v="1"/>
    <n v="677519.97999999917"/>
    <n v="49181.639999999403"/>
    <n v="726701.6199999986"/>
    <s v="Y"/>
  </r>
  <r>
    <n v="11802"/>
    <s v="11802 Aluminium and Hardware stock"/>
    <x v="14"/>
    <x v="14"/>
    <x v="1"/>
    <s v="INV"/>
    <x v="1"/>
    <n v="726701.61999999883"/>
    <n v="-47184.609999999964"/>
    <n v="679517.00999999885"/>
    <s v="Y"/>
  </r>
  <r>
    <n v="11802"/>
    <s v="11802 Aluminium and Hardware stock"/>
    <x v="15"/>
    <x v="15"/>
    <x v="1"/>
    <s v="INV"/>
    <x v="1"/>
    <n v="679517.00999999885"/>
    <n v="-15783.290000000279"/>
    <n v="663733.71999999858"/>
    <s v="Y"/>
  </r>
  <r>
    <n v="11802"/>
    <s v="11802 Aluminium and Hardware stock"/>
    <x v="16"/>
    <x v="16"/>
    <x v="1"/>
    <s v="INV"/>
    <x v="1"/>
    <n v="663733.71999999869"/>
    <n v="31895.189999999675"/>
    <n v="695628.9099999984"/>
    <s v="Y"/>
  </r>
  <r>
    <n v="11802"/>
    <s v="11802 Aluminium and Hardware stock"/>
    <x v="17"/>
    <x v="17"/>
    <x v="1"/>
    <s v="INV"/>
    <x v="1"/>
    <n v="695628.90999999689"/>
    <n v="126591.41000000032"/>
    <n v="822220.31999999727"/>
    <s v="Y"/>
  </r>
  <r>
    <n v="11802"/>
    <s v="11802 Aluminium and Hardware stock"/>
    <x v="18"/>
    <x v="18"/>
    <x v="1"/>
    <s v="INV"/>
    <x v="1"/>
    <n v="822220.31999999576"/>
    <n v="38737.18"/>
    <n v="860957.49999999581"/>
    <s v="Y"/>
  </r>
  <r>
    <n v="11802"/>
    <s v="11802 Aluminium and Hardware stock"/>
    <x v="19"/>
    <x v="19"/>
    <x v="1"/>
    <s v="INV"/>
    <x v="1"/>
    <n v="860957.49999999639"/>
    <n v="-41038.739999999991"/>
    <n v="819918.7599999964"/>
    <s v="Y"/>
  </r>
  <r>
    <n v="11802"/>
    <s v="11802 Aluminium and Hardware stock"/>
    <x v="20"/>
    <x v="20"/>
    <x v="1"/>
    <s v="INV"/>
    <x v="1"/>
    <n v="819918.75999999722"/>
    <n v="89618.089999999793"/>
    <n v="909536.84999999695"/>
    <s v="Y"/>
  </r>
  <r>
    <n v="11802"/>
    <s v="11802 Aluminium and Hardware stock"/>
    <x v="21"/>
    <x v="21"/>
    <x v="1"/>
    <s v="INV"/>
    <x v="1"/>
    <n v="909536.84999999648"/>
    <n v="790.12999999990711"/>
    <n v="910326.97999999637"/>
    <s v="Y"/>
  </r>
  <r>
    <n v="11802"/>
    <s v="11802 Aluminium and Hardware stock"/>
    <x v="22"/>
    <x v="22"/>
    <x v="1"/>
    <s v="INV"/>
    <x v="1"/>
    <n v="910326.97999999661"/>
    <n v="206701.39000000022"/>
    <n v="1117028.3699999969"/>
    <s v="Y"/>
  </r>
  <r>
    <n v="11802"/>
    <s v="11802 Aluminium and Hardware stock"/>
    <x v="23"/>
    <x v="23"/>
    <x v="1"/>
    <s v="INV"/>
    <x v="1"/>
    <n v="1117028.3699999957"/>
    <n v="-225156.20999999961"/>
    <n v="891872.15999999607"/>
    <s v="Y"/>
  </r>
  <r>
    <n v="11802"/>
    <s v="11802 Aluminium and Hardware stock"/>
    <x v="24"/>
    <x v="24"/>
    <x v="1"/>
    <s v="INV"/>
    <x v="1"/>
    <n v="891872.15999999666"/>
    <n v="-7532.7600000004095"/>
    <n v="884339.3999999963"/>
    <s v="Y"/>
  </r>
  <r>
    <n v="11802"/>
    <s v="11802 Aluminium and Hardware stock"/>
    <x v="25"/>
    <x v="25"/>
    <x v="1"/>
    <s v="INV"/>
    <x v="1"/>
    <n v="884339.3999999963"/>
    <n v="24680.070000000109"/>
    <n v="909019.46999999636"/>
    <s v="Y"/>
  </r>
  <r>
    <n v="11802"/>
    <s v="11802 Aluminium and Hardware stock"/>
    <x v="26"/>
    <x v="26"/>
    <x v="1"/>
    <s v="INV"/>
    <x v="1"/>
    <n v="909019.46999999566"/>
    <n v="30256.000000000535"/>
    <n v="939275.46999999625"/>
    <s v="Y"/>
  </r>
  <r>
    <n v="11802"/>
    <s v="11802 Aluminium and Hardware stock"/>
    <x v="27"/>
    <x v="27"/>
    <x v="1"/>
    <s v="INV"/>
    <x v="1"/>
    <n v="939275.4699999952"/>
    <n v="-9605.7499999996799"/>
    <n v="929669.71999999555"/>
    <s v="Y"/>
  </r>
  <r>
    <n v="11802"/>
    <s v="11802 Aluminium and Hardware stock"/>
    <x v="28"/>
    <x v="28"/>
    <x v="1"/>
    <s v="INV"/>
    <x v="1"/>
    <n v="929669.71999999508"/>
    <n v="7270.7500000002192"/>
    <n v="936940.46999999532"/>
    <s v="Y"/>
  </r>
  <r>
    <n v="11802"/>
    <s v="11802 Aluminium and Hardware stock"/>
    <x v="29"/>
    <x v="29"/>
    <x v="1"/>
    <s v="INV"/>
    <x v="1"/>
    <n v="936940.46999999718"/>
    <n v="186510.51999999955"/>
    <n v="1123450.9899999967"/>
    <s v="Y"/>
  </r>
  <r>
    <n v="11802"/>
    <s v="11802 Aluminium and Hardware stock"/>
    <x v="30"/>
    <x v="30"/>
    <x v="1"/>
    <s v="INV"/>
    <x v="1"/>
    <n v="1123450.9899999958"/>
    <n v="-44551.310000000121"/>
    <n v="1078899.6799999957"/>
    <s v="Y"/>
  </r>
  <r>
    <n v="11802"/>
    <s v="11802 Aluminium and Hardware stock"/>
    <x v="31"/>
    <x v="31"/>
    <x v="1"/>
    <s v="INV"/>
    <x v="1"/>
    <n v="1078899.6799999957"/>
    <n v="-68451.349999999948"/>
    <n v="1010448.3299999958"/>
    <s v="Y"/>
  </r>
  <r>
    <n v="11802"/>
    <s v="11802 Aluminium and Hardware stock"/>
    <x v="32"/>
    <x v="32"/>
    <x v="1"/>
    <s v="INV"/>
    <x v="1"/>
    <n v="1010448.3299999961"/>
    <n v="47141.809999999554"/>
    <n v="1057590.1399999957"/>
    <s v="Y"/>
  </r>
  <r>
    <n v="11802"/>
    <s v="11802 Aluminium and Hardware stock"/>
    <x v="33"/>
    <x v="33"/>
    <x v="1"/>
    <s v="INV"/>
    <x v="1"/>
    <n v="1057590.1399999955"/>
    <n v="-67735.950000000244"/>
    <n v="989854.18999999529"/>
    <s v="Y"/>
  </r>
  <r>
    <n v="11802"/>
    <s v="11802 Aluminium and Hardware stock"/>
    <x v="34"/>
    <x v="34"/>
    <x v="1"/>
    <s v="INV"/>
    <x v="1"/>
    <n v="989854.18999999645"/>
    <n v="-16580.800000000436"/>
    <n v="973273.38999999606"/>
    <s v="Y"/>
  </r>
  <r>
    <n v="11802"/>
    <s v="11802 Aluminium and Hardware stock"/>
    <x v="35"/>
    <x v="35"/>
    <x v="1"/>
    <s v="INV"/>
    <x v="1"/>
    <n v="973273.38999999501"/>
    <n v="-96875.979999999894"/>
    <n v="876397.40999999514"/>
    <s v="Y"/>
  </r>
  <r>
    <n v="11802"/>
    <s v="11802 Aluminium and Hardware stock"/>
    <x v="36"/>
    <x v="36"/>
    <x v="1"/>
    <s v="INV"/>
    <x v="1"/>
    <n v="876397.40999999573"/>
    <n v="-33403.98000000004"/>
    <n v="842993.42999999563"/>
    <s v="Y"/>
  </r>
  <r>
    <n v="11802"/>
    <s v="11802 Aluminium and Hardware stock"/>
    <x v="37"/>
    <x v="37"/>
    <x v="1"/>
    <s v="INV"/>
    <x v="1"/>
    <n v="842993.42999999481"/>
    <n v="68376.959999999555"/>
    <n v="911370.38999999443"/>
    <s v="Y"/>
  </r>
  <r>
    <n v="11802"/>
    <s v="11802 Aluminium and Hardware stock"/>
    <x v="38"/>
    <x v="38"/>
    <x v="1"/>
    <s v="INV"/>
    <x v="1"/>
    <n v="911370.38999999454"/>
    <n v="132367.99000000014"/>
    <n v="1043738.3799999946"/>
    <s v="Y"/>
  </r>
  <r>
    <n v="11802"/>
    <s v="11802 Aluminium and Hardware stock"/>
    <x v="39"/>
    <x v="39"/>
    <x v="1"/>
    <s v="INV"/>
    <x v="1"/>
    <n v="1043738.3799999965"/>
    <n v="-92334.18000000075"/>
    <n v="951404.19999999576"/>
    <s v="Y"/>
  </r>
  <r>
    <n v="11802"/>
    <s v="11802 Aluminium and Hardware stock"/>
    <x v="40"/>
    <x v="40"/>
    <x v="1"/>
    <s v="INV"/>
    <x v="1"/>
    <n v="951404.19999999506"/>
    <n v="29461.129999999532"/>
    <n v="980865.3299999946"/>
    <s v="Y"/>
  </r>
  <r>
    <n v="11802"/>
    <s v="11802 Aluminium and Hardware stock"/>
    <x v="41"/>
    <x v="41"/>
    <x v="1"/>
    <s v="INV"/>
    <x v="1"/>
    <n v="980865.32999999484"/>
    <n v="107745.97000000007"/>
    <n v="1088611.2999999949"/>
    <s v="Y"/>
  </r>
  <r>
    <n v="11802"/>
    <s v="11802 Aluminium and Hardware stock"/>
    <x v="42"/>
    <x v="42"/>
    <x v="1"/>
    <s v="INV"/>
    <x v="1"/>
    <n v="1088611.2999999949"/>
    <m/>
    <n v="1088611.2999999949"/>
    <s v="Y"/>
  </r>
  <r>
    <n v="11802"/>
    <s v="11802 Aluminium and Hardware stock"/>
    <x v="43"/>
    <x v="43"/>
    <x v="1"/>
    <s v="INV"/>
    <x v="1"/>
    <n v="1088611.2999999949"/>
    <m/>
    <n v="1088611.2999999949"/>
    <s v="Y"/>
  </r>
  <r>
    <n v="11802"/>
    <s v="11802 Aluminium and Hardware stock"/>
    <x v="44"/>
    <x v="44"/>
    <x v="1"/>
    <s v="INV"/>
    <x v="1"/>
    <n v="1088611.2999999949"/>
    <m/>
    <n v="1088611.2999999949"/>
    <s v="Y"/>
  </r>
  <r>
    <n v="11802"/>
    <s v="11802 Aluminium and Hardware stock"/>
    <x v="45"/>
    <x v="45"/>
    <x v="1"/>
    <s v="INV"/>
    <x v="1"/>
    <n v="1088611.2999999949"/>
    <m/>
    <n v="1088611.2999999949"/>
    <s v="Y"/>
  </r>
  <r>
    <n v="11802"/>
    <s v="11802 Aluminium and Hardware stock"/>
    <x v="46"/>
    <x v="46"/>
    <x v="1"/>
    <s v="INV"/>
    <x v="1"/>
    <n v="1088611.2999999949"/>
    <m/>
    <n v="1088611.2999999949"/>
    <s v="Y"/>
  </r>
  <r>
    <n v="11802"/>
    <s v="11802 Aluminium and Hardware stock"/>
    <x v="47"/>
    <x v="47"/>
    <x v="1"/>
    <s v="INV"/>
    <x v="1"/>
    <n v="1088611.2999999949"/>
    <m/>
    <n v="1088611.2999999949"/>
    <s v="Y"/>
  </r>
  <r>
    <n v="11803"/>
    <s v="11803 Duracube Stock on Hand"/>
    <x v="0"/>
    <x v="0"/>
    <x v="1"/>
    <s v="INV"/>
    <x v="1"/>
    <n v="-7.2759576141834259E-12"/>
    <m/>
    <n v="-7.2759576141834259E-12"/>
    <s v="Y"/>
  </r>
  <r>
    <n v="11803"/>
    <s v="11803 Duracube Stock on Hand"/>
    <x v="1"/>
    <x v="1"/>
    <x v="1"/>
    <s v="INV"/>
    <x v="1"/>
    <n v="-7.2759576141834259E-12"/>
    <m/>
    <n v="-7.2759576141834259E-12"/>
    <s v="Y"/>
  </r>
  <r>
    <n v="11803"/>
    <s v="11803 Duracube Stock on Hand"/>
    <x v="2"/>
    <x v="2"/>
    <x v="1"/>
    <s v="INV"/>
    <x v="1"/>
    <n v="-7.2759576141834259E-12"/>
    <m/>
    <n v="-7.2759576141834259E-12"/>
    <s v="Y"/>
  </r>
  <r>
    <n v="11803"/>
    <s v="11803 Duracube Stock on Hand"/>
    <x v="3"/>
    <x v="3"/>
    <x v="1"/>
    <s v="INV"/>
    <x v="1"/>
    <n v="-7.2759576141834259E-12"/>
    <m/>
    <n v="-7.2759576141834259E-12"/>
    <s v="Y"/>
  </r>
  <r>
    <n v="11803"/>
    <s v="11803 Duracube Stock on Hand"/>
    <x v="4"/>
    <x v="4"/>
    <x v="1"/>
    <s v="INV"/>
    <x v="1"/>
    <n v="-7.2759576141834259E-12"/>
    <m/>
    <n v="-7.2759576141834259E-12"/>
    <s v="Y"/>
  </r>
  <r>
    <n v="11803"/>
    <s v="11803 Duracube Stock on Hand"/>
    <x v="5"/>
    <x v="5"/>
    <x v="1"/>
    <s v="INV"/>
    <x v="1"/>
    <n v="-7.2759576141834259E-12"/>
    <m/>
    <n v="-7.2759576141834259E-12"/>
    <s v="Y"/>
  </r>
  <r>
    <n v="11803"/>
    <s v="11803 Duracube Stock on Hand"/>
    <x v="6"/>
    <x v="6"/>
    <x v="1"/>
    <s v="INV"/>
    <x v="1"/>
    <n v="-7.2759576141834259E-12"/>
    <m/>
    <n v="-7.2759576141834259E-12"/>
    <s v="Y"/>
  </r>
  <r>
    <n v="11803"/>
    <s v="11803 Duracube Stock on Hand"/>
    <x v="7"/>
    <x v="7"/>
    <x v="1"/>
    <s v="INV"/>
    <x v="1"/>
    <n v="-7.2759576141834259E-12"/>
    <m/>
    <n v="-7.2759576141834259E-12"/>
    <s v="Y"/>
  </r>
  <r>
    <n v="11803"/>
    <s v="11803 Duracube Stock on Hand"/>
    <x v="8"/>
    <x v="8"/>
    <x v="1"/>
    <s v="INV"/>
    <x v="1"/>
    <n v="-7.2759576141834259E-12"/>
    <m/>
    <n v="-7.2759576141834259E-12"/>
    <s v="Y"/>
  </r>
  <r>
    <n v="11803"/>
    <s v="11803 Duracube Stock on Hand"/>
    <x v="9"/>
    <x v="9"/>
    <x v="1"/>
    <s v="INV"/>
    <x v="1"/>
    <n v="-7.2759576141834259E-12"/>
    <m/>
    <n v="-7.2759576141834259E-12"/>
    <s v="Y"/>
  </r>
  <r>
    <n v="11803"/>
    <s v="11803 Duracube Stock on Hand"/>
    <x v="10"/>
    <x v="10"/>
    <x v="1"/>
    <s v="INV"/>
    <x v="1"/>
    <n v="-7.2759576141834259E-12"/>
    <m/>
    <n v="-7.2759576141834259E-12"/>
    <s v="Y"/>
  </r>
  <r>
    <n v="11803"/>
    <s v="11803 Duracube Stock on Hand"/>
    <x v="11"/>
    <x v="11"/>
    <x v="1"/>
    <s v="INV"/>
    <x v="1"/>
    <n v="-7.2759576141834259E-12"/>
    <m/>
    <n v="-7.2759576141834259E-12"/>
    <s v="Y"/>
  </r>
  <r>
    <n v="11803"/>
    <s v="11803 Duracube Stock on Hand"/>
    <x v="12"/>
    <x v="12"/>
    <x v="1"/>
    <s v="INV"/>
    <x v="1"/>
    <n v="-7.2759576141834259E-12"/>
    <m/>
    <n v="-7.2759576141834259E-12"/>
    <s v="Y"/>
  </r>
  <r>
    <n v="11803"/>
    <s v="11803 Duracube Stock on Hand"/>
    <x v="13"/>
    <x v="13"/>
    <x v="1"/>
    <s v="INV"/>
    <x v="1"/>
    <n v="-7.2759576141834259E-12"/>
    <m/>
    <n v="-7.2759576141834259E-12"/>
    <s v="Y"/>
  </r>
  <r>
    <n v="11803"/>
    <s v="11803 Duracube Stock on Hand"/>
    <x v="14"/>
    <x v="14"/>
    <x v="1"/>
    <s v="INV"/>
    <x v="1"/>
    <n v="-7.2759576141834259E-12"/>
    <m/>
    <n v="-7.2759576141834259E-12"/>
    <s v="Y"/>
  </r>
  <r>
    <n v="11803"/>
    <s v="11803 Duracube Stock on Hand"/>
    <x v="15"/>
    <x v="15"/>
    <x v="1"/>
    <s v="INV"/>
    <x v="1"/>
    <n v="-7.2759576141834259E-12"/>
    <m/>
    <n v="-7.2759576141834259E-12"/>
    <s v="Y"/>
  </r>
  <r>
    <n v="11803"/>
    <s v="11803 Duracube Stock on Hand"/>
    <x v="16"/>
    <x v="16"/>
    <x v="1"/>
    <s v="INV"/>
    <x v="1"/>
    <n v="-7.2759576141834259E-12"/>
    <m/>
    <n v="-7.2759576141834259E-12"/>
    <s v="Y"/>
  </r>
  <r>
    <n v="11803"/>
    <s v="11803 Duracube Stock on Hand"/>
    <x v="17"/>
    <x v="17"/>
    <x v="1"/>
    <s v="INV"/>
    <x v="1"/>
    <n v="-7.2759576141834259E-12"/>
    <m/>
    <n v="-7.2759576141834259E-12"/>
    <s v="Y"/>
  </r>
  <r>
    <n v="11803"/>
    <s v="11803 Duracube Stock on Hand"/>
    <x v="18"/>
    <x v="18"/>
    <x v="1"/>
    <s v="INV"/>
    <x v="1"/>
    <n v="-7.2759576141834259E-12"/>
    <m/>
    <n v="-7.2759576141834259E-12"/>
    <s v="Y"/>
  </r>
  <r>
    <n v="11803"/>
    <s v="11803 Duracube Stock on Hand"/>
    <x v="19"/>
    <x v="19"/>
    <x v="1"/>
    <s v="INV"/>
    <x v="1"/>
    <n v="-7.2759576141834259E-12"/>
    <m/>
    <n v="-7.2759576141834259E-12"/>
    <s v="Y"/>
  </r>
  <r>
    <n v="11803"/>
    <s v="11803 Duracube Stock on Hand"/>
    <x v="20"/>
    <x v="20"/>
    <x v="1"/>
    <s v="INV"/>
    <x v="1"/>
    <n v="-7.2759576141834259E-12"/>
    <m/>
    <n v="-7.2759576141834259E-12"/>
    <s v="Y"/>
  </r>
  <r>
    <n v="11803"/>
    <s v="11803 Duracube Stock on Hand"/>
    <x v="21"/>
    <x v="21"/>
    <x v="1"/>
    <s v="INV"/>
    <x v="1"/>
    <n v="-7.2759576141834259E-12"/>
    <m/>
    <n v="-7.2759576141834259E-12"/>
    <s v="Y"/>
  </r>
  <r>
    <n v="11803"/>
    <s v="11803 Duracube Stock on Hand"/>
    <x v="22"/>
    <x v="22"/>
    <x v="1"/>
    <s v="INV"/>
    <x v="1"/>
    <n v="0"/>
    <n v="-491687.15"/>
    <n v="-491687.15"/>
    <s v="Y"/>
  </r>
  <r>
    <n v="11803"/>
    <s v="11803 Duracube Stock on Hand"/>
    <x v="23"/>
    <x v="23"/>
    <x v="1"/>
    <s v="INV"/>
    <x v="1"/>
    <n v="-491687.15"/>
    <n v="491687.26"/>
    <n v="0.10999999998603016"/>
    <s v="Y"/>
  </r>
  <r>
    <n v="11803"/>
    <s v="11803 Duracube Stock on Hand"/>
    <x v="24"/>
    <x v="24"/>
    <x v="1"/>
    <s v="INV"/>
    <x v="1"/>
    <n v="0.10999999998603016"/>
    <m/>
    <n v="0.10999999998603016"/>
    <s v="Y"/>
  </r>
  <r>
    <n v="11803"/>
    <s v="11803 Duracube Stock on Hand"/>
    <x v="25"/>
    <x v="25"/>
    <x v="1"/>
    <s v="INV"/>
    <x v="1"/>
    <n v="0.10999999998603016"/>
    <m/>
    <n v="0.10999999998603016"/>
    <s v="Y"/>
  </r>
  <r>
    <n v="11803"/>
    <s v="11803 Duracube Stock on Hand"/>
    <x v="26"/>
    <x v="26"/>
    <x v="1"/>
    <s v="INV"/>
    <x v="1"/>
    <n v="0.10999999998603016"/>
    <m/>
    <n v="0.10999999998603016"/>
    <s v="Y"/>
  </r>
  <r>
    <n v="11803"/>
    <s v="11803 Duracube Stock on Hand"/>
    <x v="27"/>
    <x v="27"/>
    <x v="1"/>
    <s v="INV"/>
    <x v="1"/>
    <n v="0.10999999998603016"/>
    <m/>
    <n v="0.10999999998603016"/>
    <s v="Y"/>
  </r>
  <r>
    <n v="11803"/>
    <s v="11803 Duracube Stock on Hand"/>
    <x v="28"/>
    <x v="28"/>
    <x v="1"/>
    <s v="INV"/>
    <x v="1"/>
    <n v="0.10999999998603016"/>
    <m/>
    <n v="0.10999999998603016"/>
    <s v="Y"/>
  </r>
  <r>
    <n v="11803"/>
    <s v="11803 Duracube Stock on Hand"/>
    <x v="29"/>
    <x v="29"/>
    <x v="1"/>
    <s v="INV"/>
    <x v="1"/>
    <n v="0.10999999998603016"/>
    <m/>
    <n v="0.10999999998603016"/>
    <s v="Y"/>
  </r>
  <r>
    <n v="11803"/>
    <s v="11803 Duracube Stock on Hand"/>
    <x v="30"/>
    <x v="30"/>
    <x v="1"/>
    <s v="INV"/>
    <x v="1"/>
    <n v="0.10999999998603016"/>
    <m/>
    <n v="0.10999999998603016"/>
    <s v="Y"/>
  </r>
  <r>
    <n v="11803"/>
    <s v="11803 Duracube Stock on Hand"/>
    <x v="31"/>
    <x v="31"/>
    <x v="1"/>
    <s v="INV"/>
    <x v="1"/>
    <n v="0.10999999998603016"/>
    <m/>
    <n v="0.10999999998603016"/>
    <s v="Y"/>
  </r>
  <r>
    <n v="11803"/>
    <s v="11803 Duracube Stock on Hand"/>
    <x v="32"/>
    <x v="32"/>
    <x v="1"/>
    <s v="INV"/>
    <x v="1"/>
    <n v="0.10999999998603016"/>
    <m/>
    <n v="0.10999999998603016"/>
    <s v="Y"/>
  </r>
  <r>
    <n v="11803"/>
    <s v="11803 Duracube Stock on Hand"/>
    <x v="33"/>
    <x v="33"/>
    <x v="1"/>
    <s v="INV"/>
    <x v="1"/>
    <n v="0.10999999998603016"/>
    <m/>
    <n v="0.10999999998603016"/>
    <s v="Y"/>
  </r>
  <r>
    <n v="11803"/>
    <s v="11803 Duracube Stock on Hand"/>
    <x v="34"/>
    <x v="34"/>
    <x v="1"/>
    <s v="INV"/>
    <x v="1"/>
    <n v="0.10999999998603016"/>
    <m/>
    <n v="0.10999999998603016"/>
    <s v="Y"/>
  </r>
  <r>
    <n v="11803"/>
    <s v="11803 Duracube Stock on Hand"/>
    <x v="35"/>
    <x v="35"/>
    <x v="1"/>
    <s v="INV"/>
    <x v="1"/>
    <n v="0.10999999998603016"/>
    <m/>
    <n v="0.10999999998603016"/>
    <s v="Y"/>
  </r>
  <r>
    <n v="11803"/>
    <s v="11803 Duracube Stock on Hand"/>
    <x v="36"/>
    <x v="36"/>
    <x v="1"/>
    <s v="INV"/>
    <x v="1"/>
    <n v="0.10999999998603016"/>
    <m/>
    <n v="0.10999999998603016"/>
    <s v="Y"/>
  </r>
  <r>
    <n v="11803"/>
    <s v="11803 Duracube Stock on Hand"/>
    <x v="37"/>
    <x v="37"/>
    <x v="1"/>
    <s v="INV"/>
    <x v="1"/>
    <n v="0.10999999998603016"/>
    <m/>
    <n v="0.10999999998603016"/>
    <s v="Y"/>
  </r>
  <r>
    <n v="11803"/>
    <s v="11803 Duracube Stock on Hand"/>
    <x v="38"/>
    <x v="38"/>
    <x v="1"/>
    <s v="INV"/>
    <x v="1"/>
    <n v="0.10999999998603016"/>
    <m/>
    <n v="0.10999999998603016"/>
    <s v="Y"/>
  </r>
  <r>
    <n v="11803"/>
    <s v="11803 Duracube Stock on Hand"/>
    <x v="39"/>
    <x v="39"/>
    <x v="1"/>
    <s v="INV"/>
    <x v="1"/>
    <n v="0.10999999998603016"/>
    <m/>
    <n v="0.10999999998603016"/>
    <s v="Y"/>
  </r>
  <r>
    <n v="11803"/>
    <s v="11803 Duracube Stock on Hand"/>
    <x v="40"/>
    <x v="40"/>
    <x v="1"/>
    <s v="INV"/>
    <x v="1"/>
    <n v="0.10999999998603016"/>
    <m/>
    <n v="0.10999999998603016"/>
    <s v="Y"/>
  </r>
  <r>
    <n v="11803"/>
    <s v="11803 Duracube Stock on Hand"/>
    <x v="41"/>
    <x v="41"/>
    <x v="1"/>
    <s v="INV"/>
    <x v="1"/>
    <n v="0.10999999998603016"/>
    <m/>
    <n v="0.10999999998603016"/>
    <s v="Y"/>
  </r>
  <r>
    <n v="11803"/>
    <s v="11803 Duracube Stock on Hand"/>
    <x v="42"/>
    <x v="42"/>
    <x v="1"/>
    <s v="INV"/>
    <x v="1"/>
    <n v="0.10999999998603016"/>
    <m/>
    <n v="0.10999999998603016"/>
    <s v="Y"/>
  </r>
  <r>
    <n v="11803"/>
    <s v="11803 Duracube Stock on Hand"/>
    <x v="43"/>
    <x v="43"/>
    <x v="1"/>
    <s v="INV"/>
    <x v="1"/>
    <n v="0.10999999998603016"/>
    <m/>
    <n v="0.10999999998603016"/>
    <s v="Y"/>
  </r>
  <r>
    <n v="11803"/>
    <s v="11803 Duracube Stock on Hand"/>
    <x v="44"/>
    <x v="44"/>
    <x v="1"/>
    <s v="INV"/>
    <x v="1"/>
    <n v="0.10999999998603016"/>
    <m/>
    <n v="0.10999999998603016"/>
    <s v="Y"/>
  </r>
  <r>
    <n v="11803"/>
    <s v="11803 Duracube Stock on Hand"/>
    <x v="45"/>
    <x v="45"/>
    <x v="1"/>
    <s v="INV"/>
    <x v="1"/>
    <n v="0.10999999998603016"/>
    <m/>
    <n v="0.10999999998603016"/>
    <s v="Y"/>
  </r>
  <r>
    <n v="11803"/>
    <s v="11803 Duracube Stock on Hand"/>
    <x v="46"/>
    <x v="46"/>
    <x v="1"/>
    <s v="INV"/>
    <x v="1"/>
    <n v="0.10999999998603016"/>
    <m/>
    <n v="0.10999999998603016"/>
    <s v="Y"/>
  </r>
  <r>
    <n v="11803"/>
    <s v="11803 Duracube Stock on Hand"/>
    <x v="47"/>
    <x v="47"/>
    <x v="1"/>
    <s v="INV"/>
    <x v="1"/>
    <n v="0.10999999998603016"/>
    <m/>
    <n v="0.10999999998603016"/>
    <s v="Y"/>
  </r>
  <r>
    <n v="11805"/>
    <s v="11805 Hardware Stock On Hand (tracked)"/>
    <x v="0"/>
    <x v="0"/>
    <x v="1"/>
    <s v="INV"/>
    <x v="1"/>
    <n v="-9.9999999983992893E-3"/>
    <m/>
    <n v="-9.9999999983992893E-3"/>
    <s v="Y"/>
  </r>
  <r>
    <n v="11805"/>
    <s v="11805 Hardware Stock On Hand (tracked)"/>
    <x v="1"/>
    <x v="1"/>
    <x v="1"/>
    <s v="INV"/>
    <x v="1"/>
    <n v="-9.9999999983992893E-3"/>
    <m/>
    <n v="-9.9999999983992893E-3"/>
    <s v="Y"/>
  </r>
  <r>
    <n v="11805"/>
    <s v="11805 Hardware Stock On Hand (tracked)"/>
    <x v="2"/>
    <x v="2"/>
    <x v="1"/>
    <s v="INV"/>
    <x v="1"/>
    <n v="-9.9999999983992893E-3"/>
    <m/>
    <n v="-9.9999999983992893E-3"/>
    <s v="Y"/>
  </r>
  <r>
    <n v="11805"/>
    <s v="11805 Hardware Stock On Hand (tracked)"/>
    <x v="3"/>
    <x v="3"/>
    <x v="1"/>
    <s v="INV"/>
    <x v="1"/>
    <n v="-9.9999999983992893E-3"/>
    <m/>
    <n v="-9.9999999983992893E-3"/>
    <s v="Y"/>
  </r>
  <r>
    <n v="11805"/>
    <s v="11805 Hardware Stock On Hand (tracked)"/>
    <x v="4"/>
    <x v="4"/>
    <x v="1"/>
    <s v="INV"/>
    <x v="1"/>
    <n v="-9.9999999983992893E-3"/>
    <m/>
    <n v="-9.9999999983992893E-3"/>
    <s v="Y"/>
  </r>
  <r>
    <n v="11805"/>
    <s v="11805 Hardware Stock On Hand (tracked)"/>
    <x v="5"/>
    <x v="5"/>
    <x v="1"/>
    <s v="INV"/>
    <x v="1"/>
    <n v="-9.9999999983992893E-3"/>
    <m/>
    <n v="-9.9999999983992893E-3"/>
    <s v="Y"/>
  </r>
  <r>
    <n v="11805"/>
    <s v="11805 Hardware Stock On Hand (tracked)"/>
    <x v="6"/>
    <x v="6"/>
    <x v="1"/>
    <s v="INV"/>
    <x v="1"/>
    <n v="-9.9999999983992893E-3"/>
    <m/>
    <n v="-9.9999999983992893E-3"/>
    <s v="Y"/>
  </r>
  <r>
    <n v="11805"/>
    <s v="11805 Hardware Stock On Hand (tracked)"/>
    <x v="7"/>
    <x v="7"/>
    <x v="1"/>
    <s v="INV"/>
    <x v="1"/>
    <n v="-9.9999999983992893E-3"/>
    <m/>
    <n v="-9.9999999983992893E-3"/>
    <s v="Y"/>
  </r>
  <r>
    <n v="11805"/>
    <s v="11805 Hardware Stock On Hand (tracked)"/>
    <x v="8"/>
    <x v="8"/>
    <x v="1"/>
    <s v="INV"/>
    <x v="1"/>
    <n v="-9.9999999983992893E-3"/>
    <m/>
    <n v="-9.9999999983992893E-3"/>
    <s v="Y"/>
  </r>
  <r>
    <n v="11805"/>
    <s v="11805 Hardware Stock On Hand (tracked)"/>
    <x v="9"/>
    <x v="9"/>
    <x v="1"/>
    <s v="INV"/>
    <x v="1"/>
    <n v="-9.9999999983992893E-3"/>
    <m/>
    <n v="-9.9999999983992893E-3"/>
    <s v="Y"/>
  </r>
  <r>
    <n v="11805"/>
    <s v="11805 Hardware Stock On Hand (tracked)"/>
    <x v="10"/>
    <x v="10"/>
    <x v="1"/>
    <s v="INV"/>
    <x v="1"/>
    <n v="-9.9999999983992893E-3"/>
    <m/>
    <n v="-9.9999999983992893E-3"/>
    <s v="Y"/>
  </r>
  <r>
    <n v="11805"/>
    <s v="11805 Hardware Stock On Hand (tracked)"/>
    <x v="11"/>
    <x v="11"/>
    <x v="1"/>
    <s v="INV"/>
    <x v="1"/>
    <n v="-9.9999999983992893E-3"/>
    <m/>
    <n v="-9.9999999983992893E-3"/>
    <s v="Y"/>
  </r>
  <r>
    <n v="11805"/>
    <s v="11805 Hardware Stock On Hand (tracked)"/>
    <x v="12"/>
    <x v="12"/>
    <x v="1"/>
    <s v="INV"/>
    <x v="1"/>
    <n v="-9.9999999983992893E-3"/>
    <m/>
    <n v="-9.9999999983992893E-3"/>
    <s v="Y"/>
  </r>
  <r>
    <n v="11805"/>
    <s v="11805 Hardware Stock On Hand (tracked)"/>
    <x v="13"/>
    <x v="13"/>
    <x v="1"/>
    <s v="INV"/>
    <x v="1"/>
    <n v="-9.9999999983992893E-3"/>
    <m/>
    <n v="-9.9999999983992893E-3"/>
    <s v="Y"/>
  </r>
  <r>
    <n v="11805"/>
    <s v="11805 Hardware Stock On Hand (tracked)"/>
    <x v="14"/>
    <x v="14"/>
    <x v="1"/>
    <s v="INV"/>
    <x v="1"/>
    <n v="-9.9999999983992893E-3"/>
    <m/>
    <n v="-9.9999999983992893E-3"/>
    <s v="Y"/>
  </r>
  <r>
    <n v="11805"/>
    <s v="11805 Hardware Stock On Hand (tracked)"/>
    <x v="15"/>
    <x v="15"/>
    <x v="1"/>
    <s v="INV"/>
    <x v="1"/>
    <n v="-9.9999999983992893E-3"/>
    <m/>
    <n v="-9.9999999983992893E-3"/>
    <s v="Y"/>
  </r>
  <r>
    <n v="11805"/>
    <s v="11805 Hardware Stock On Hand (tracked)"/>
    <x v="16"/>
    <x v="16"/>
    <x v="1"/>
    <s v="INV"/>
    <x v="1"/>
    <n v="-9.9999999983992893E-3"/>
    <m/>
    <n v="-9.9999999983992893E-3"/>
    <s v="Y"/>
  </r>
  <r>
    <n v="11805"/>
    <s v="11805 Hardware Stock On Hand (tracked)"/>
    <x v="17"/>
    <x v="17"/>
    <x v="1"/>
    <s v="INV"/>
    <x v="1"/>
    <n v="-9.9999999983992893E-3"/>
    <m/>
    <n v="-9.9999999983992893E-3"/>
    <s v="Y"/>
  </r>
  <r>
    <n v="11805"/>
    <s v="11805 Hardware Stock On Hand (tracked)"/>
    <x v="18"/>
    <x v="18"/>
    <x v="1"/>
    <s v="INV"/>
    <x v="1"/>
    <n v="-9.9999999983992893E-3"/>
    <m/>
    <n v="-9.9999999983992893E-3"/>
    <s v="Y"/>
  </r>
  <r>
    <n v="11805"/>
    <s v="11805 Hardware Stock On Hand (tracked)"/>
    <x v="19"/>
    <x v="19"/>
    <x v="1"/>
    <s v="INV"/>
    <x v="1"/>
    <n v="-9.9999999983992893E-3"/>
    <m/>
    <n v="-9.9999999983992893E-3"/>
    <s v="Y"/>
  </r>
  <r>
    <n v="11805"/>
    <s v="11805 Hardware Stock On Hand (tracked)"/>
    <x v="20"/>
    <x v="20"/>
    <x v="1"/>
    <s v="INV"/>
    <x v="1"/>
    <n v="-9.9999999983992893E-3"/>
    <m/>
    <n v="-9.9999999983992893E-3"/>
    <s v="Y"/>
  </r>
  <r>
    <n v="11805"/>
    <s v="11805 Hardware Stock On Hand (tracked)"/>
    <x v="21"/>
    <x v="21"/>
    <x v="1"/>
    <s v="INV"/>
    <x v="1"/>
    <n v="-9.9999999983992893E-3"/>
    <m/>
    <n v="-9.9999999983992893E-3"/>
    <s v="Y"/>
  </r>
  <r>
    <n v="11805"/>
    <s v="11805 Hardware Stock On Hand (tracked)"/>
    <x v="22"/>
    <x v="22"/>
    <x v="1"/>
    <s v="INV"/>
    <x v="1"/>
    <n v="-9.9999999983992893E-3"/>
    <m/>
    <n v="-9.9999999983992893E-3"/>
    <s v="Y"/>
  </r>
  <r>
    <n v="11805"/>
    <s v="11805 Hardware Stock On Hand (tracked)"/>
    <x v="23"/>
    <x v="23"/>
    <x v="1"/>
    <s v="INV"/>
    <x v="1"/>
    <n v="-9.9999999983992893E-3"/>
    <m/>
    <n v="-9.9999999983992893E-3"/>
    <s v="Y"/>
  </r>
  <r>
    <n v="11805"/>
    <s v="11805 Hardware Stock On Hand (tracked)"/>
    <x v="24"/>
    <x v="24"/>
    <x v="1"/>
    <s v="INV"/>
    <x v="1"/>
    <n v="-9.9999999983992893E-3"/>
    <m/>
    <n v="-9.9999999983992893E-3"/>
    <s v="Y"/>
  </r>
  <r>
    <n v="11805"/>
    <s v="11805 Hardware Stock On Hand (tracked)"/>
    <x v="25"/>
    <x v="25"/>
    <x v="1"/>
    <s v="INV"/>
    <x v="1"/>
    <n v="-9.9999999983992893E-3"/>
    <m/>
    <n v="-9.9999999983992893E-3"/>
    <s v="Y"/>
  </r>
  <r>
    <n v="11805"/>
    <s v="11805 Hardware Stock On Hand (tracked)"/>
    <x v="26"/>
    <x v="26"/>
    <x v="1"/>
    <s v="INV"/>
    <x v="1"/>
    <n v="-9.9999999983992893E-3"/>
    <m/>
    <n v="-9.9999999983992893E-3"/>
    <s v="Y"/>
  </r>
  <r>
    <n v="11805"/>
    <s v="11805 Hardware Stock On Hand (tracked)"/>
    <x v="27"/>
    <x v="27"/>
    <x v="1"/>
    <s v="INV"/>
    <x v="1"/>
    <n v="-9.9999999983992893E-3"/>
    <m/>
    <n v="-9.9999999983992893E-3"/>
    <s v="Y"/>
  </r>
  <r>
    <n v="11805"/>
    <s v="11805 Hardware Stock On Hand (tracked)"/>
    <x v="28"/>
    <x v="28"/>
    <x v="1"/>
    <s v="INV"/>
    <x v="1"/>
    <n v="-9.9999999983992893E-3"/>
    <m/>
    <n v="-9.9999999983992893E-3"/>
    <s v="Y"/>
  </r>
  <r>
    <n v="11805"/>
    <s v="11805 Hardware Stock On Hand (tracked)"/>
    <x v="29"/>
    <x v="29"/>
    <x v="1"/>
    <s v="INV"/>
    <x v="1"/>
    <n v="-9.9999999983992893E-3"/>
    <m/>
    <n v="-9.9999999983992893E-3"/>
    <s v="Y"/>
  </r>
  <r>
    <n v="11805"/>
    <s v="11805 Hardware Stock On Hand (tracked)"/>
    <x v="30"/>
    <x v="30"/>
    <x v="1"/>
    <s v="INV"/>
    <x v="1"/>
    <n v="-9.9999999983992893E-3"/>
    <m/>
    <n v="-9.9999999983992893E-3"/>
    <s v="Y"/>
  </r>
  <r>
    <n v="11805"/>
    <s v="11805 Hardware Stock On Hand (tracked)"/>
    <x v="31"/>
    <x v="31"/>
    <x v="1"/>
    <s v="INV"/>
    <x v="1"/>
    <n v="-9.9999999983992893E-3"/>
    <m/>
    <n v="-9.9999999983992893E-3"/>
    <s v="Y"/>
  </r>
  <r>
    <n v="11805"/>
    <s v="11805 Hardware Stock On Hand (tracked)"/>
    <x v="32"/>
    <x v="32"/>
    <x v="1"/>
    <s v="INV"/>
    <x v="1"/>
    <n v="-9.9999999983992893E-3"/>
    <m/>
    <n v="-9.9999999983992893E-3"/>
    <s v="Y"/>
  </r>
  <r>
    <n v="11805"/>
    <s v="11805 Hardware Stock On Hand (tracked)"/>
    <x v="33"/>
    <x v="33"/>
    <x v="1"/>
    <s v="INV"/>
    <x v="1"/>
    <n v="-9.9999999983992893E-3"/>
    <m/>
    <n v="-9.9999999983992893E-3"/>
    <s v="Y"/>
  </r>
  <r>
    <n v="11805"/>
    <s v="11805 Hardware Stock On Hand (tracked)"/>
    <x v="34"/>
    <x v="34"/>
    <x v="1"/>
    <s v="INV"/>
    <x v="1"/>
    <n v="-9.9999999983992893E-3"/>
    <m/>
    <n v="-9.9999999983992893E-3"/>
    <s v="Y"/>
  </r>
  <r>
    <n v="11805"/>
    <s v="11805 Hardware Stock On Hand (tracked)"/>
    <x v="35"/>
    <x v="35"/>
    <x v="1"/>
    <s v="INV"/>
    <x v="1"/>
    <n v="-9.9999999983992893E-3"/>
    <m/>
    <n v="-9.9999999983992893E-3"/>
    <s v="Y"/>
  </r>
  <r>
    <n v="11805"/>
    <s v="11805 Hardware Stock On Hand (tracked)"/>
    <x v="36"/>
    <x v="36"/>
    <x v="1"/>
    <s v="INV"/>
    <x v="1"/>
    <n v="-9.9999999983992893E-3"/>
    <m/>
    <n v="-9.9999999983992893E-3"/>
    <s v="Y"/>
  </r>
  <r>
    <n v="11805"/>
    <s v="11805 Hardware Stock On Hand (tracked)"/>
    <x v="37"/>
    <x v="37"/>
    <x v="1"/>
    <s v="INV"/>
    <x v="1"/>
    <n v="-9.9999999983992893E-3"/>
    <m/>
    <n v="-9.9999999983992893E-3"/>
    <s v="Y"/>
  </r>
  <r>
    <n v="11805"/>
    <s v="11805 Hardware Stock On Hand (tracked)"/>
    <x v="38"/>
    <x v="38"/>
    <x v="1"/>
    <s v="INV"/>
    <x v="1"/>
    <n v="-9.9999999983992893E-3"/>
    <m/>
    <n v="-9.9999999983992893E-3"/>
    <s v="Y"/>
  </r>
  <r>
    <n v="11805"/>
    <s v="11805 Hardware Stock On Hand (tracked)"/>
    <x v="39"/>
    <x v="39"/>
    <x v="1"/>
    <s v="INV"/>
    <x v="1"/>
    <n v="-9.9999999983992893E-3"/>
    <m/>
    <n v="-9.9999999983992893E-3"/>
    <s v="Y"/>
  </r>
  <r>
    <n v="11805"/>
    <s v="11805 Hardware Stock On Hand (tracked)"/>
    <x v="40"/>
    <x v="40"/>
    <x v="1"/>
    <s v="INV"/>
    <x v="1"/>
    <n v="-9.9999999983992893E-3"/>
    <m/>
    <n v="-9.9999999983992893E-3"/>
    <s v="Y"/>
  </r>
  <r>
    <n v="11805"/>
    <s v="11805 Hardware Stock On Hand (tracked)"/>
    <x v="41"/>
    <x v="41"/>
    <x v="1"/>
    <s v="INV"/>
    <x v="1"/>
    <n v="-9.9999999983992893E-3"/>
    <m/>
    <n v="-9.9999999983992893E-3"/>
    <s v="Y"/>
  </r>
  <r>
    <n v="11805"/>
    <s v="11805 Hardware Stock On Hand (tracked)"/>
    <x v="42"/>
    <x v="42"/>
    <x v="1"/>
    <s v="INV"/>
    <x v="1"/>
    <n v="-9.9999999983992893E-3"/>
    <m/>
    <n v="-9.9999999983992893E-3"/>
    <s v="Y"/>
  </r>
  <r>
    <n v="11805"/>
    <s v="11805 Hardware Stock On Hand (tracked)"/>
    <x v="43"/>
    <x v="43"/>
    <x v="1"/>
    <s v="INV"/>
    <x v="1"/>
    <n v="-9.9999999983992893E-3"/>
    <m/>
    <n v="-9.9999999983992893E-3"/>
    <s v="Y"/>
  </r>
  <r>
    <n v="11805"/>
    <s v="11805 Hardware Stock On Hand (tracked)"/>
    <x v="44"/>
    <x v="44"/>
    <x v="1"/>
    <s v="INV"/>
    <x v="1"/>
    <n v="-9.9999999983992893E-3"/>
    <m/>
    <n v="-9.9999999983992893E-3"/>
    <s v="Y"/>
  </r>
  <r>
    <n v="11805"/>
    <s v="11805 Hardware Stock On Hand (tracked)"/>
    <x v="45"/>
    <x v="45"/>
    <x v="1"/>
    <s v="INV"/>
    <x v="1"/>
    <n v="-9.9999999983992893E-3"/>
    <m/>
    <n v="-9.9999999983992893E-3"/>
    <s v="Y"/>
  </r>
  <r>
    <n v="11805"/>
    <s v="11805 Hardware Stock On Hand (tracked)"/>
    <x v="46"/>
    <x v="46"/>
    <x v="1"/>
    <s v="INV"/>
    <x v="1"/>
    <n v="-9.9999999983992893E-3"/>
    <m/>
    <n v="-9.9999999983992893E-3"/>
    <s v="Y"/>
  </r>
  <r>
    <n v="11805"/>
    <s v="11805 Hardware Stock On Hand (tracked)"/>
    <x v="47"/>
    <x v="47"/>
    <x v="1"/>
    <s v="INV"/>
    <x v="1"/>
    <n v="-9.9999999983992893E-3"/>
    <m/>
    <n v="-9.9999999983992893E-3"/>
    <s v="Y"/>
  </r>
  <r>
    <n v="11807"/>
    <s v="11807 PO clearing Account"/>
    <x v="0"/>
    <x v="0"/>
    <x v="1"/>
    <s v="INV"/>
    <x v="1"/>
    <n v="0"/>
    <m/>
    <n v="0"/>
    <s v="Y"/>
  </r>
  <r>
    <n v="11807"/>
    <s v="11807 PO clearing Account"/>
    <x v="1"/>
    <x v="1"/>
    <x v="1"/>
    <s v="INV"/>
    <x v="1"/>
    <n v="0"/>
    <m/>
    <n v="0"/>
    <s v="Y"/>
  </r>
  <r>
    <n v="11807"/>
    <s v="11807 PO clearing Account"/>
    <x v="2"/>
    <x v="2"/>
    <x v="1"/>
    <s v="INV"/>
    <x v="1"/>
    <n v="0"/>
    <m/>
    <n v="0"/>
    <s v="Y"/>
  </r>
  <r>
    <n v="11807"/>
    <s v="11807 PO clearing Account"/>
    <x v="3"/>
    <x v="3"/>
    <x v="1"/>
    <s v="INV"/>
    <x v="1"/>
    <n v="0"/>
    <m/>
    <n v="0"/>
    <s v="Y"/>
  </r>
  <r>
    <n v="11807"/>
    <s v="11807 PO clearing Account"/>
    <x v="4"/>
    <x v="4"/>
    <x v="1"/>
    <s v="INV"/>
    <x v="1"/>
    <n v="0"/>
    <m/>
    <n v="0"/>
    <s v="Y"/>
  </r>
  <r>
    <n v="11807"/>
    <s v="11807 PO clearing Account"/>
    <x v="5"/>
    <x v="5"/>
    <x v="1"/>
    <s v="INV"/>
    <x v="1"/>
    <n v="0"/>
    <m/>
    <n v="0"/>
    <s v="Y"/>
  </r>
  <r>
    <n v="11807"/>
    <s v="11807 PO clearing Account"/>
    <x v="6"/>
    <x v="6"/>
    <x v="1"/>
    <s v="INV"/>
    <x v="1"/>
    <n v="0"/>
    <m/>
    <n v="0"/>
    <s v="Y"/>
  </r>
  <r>
    <n v="11807"/>
    <s v="11807 PO clearing Account"/>
    <x v="7"/>
    <x v="7"/>
    <x v="1"/>
    <s v="INV"/>
    <x v="1"/>
    <n v="0"/>
    <m/>
    <n v="0"/>
    <s v="Y"/>
  </r>
  <r>
    <n v="11807"/>
    <s v="11807 PO clearing Account"/>
    <x v="8"/>
    <x v="8"/>
    <x v="1"/>
    <s v="INV"/>
    <x v="1"/>
    <n v="0"/>
    <m/>
    <n v="0"/>
    <s v="Y"/>
  </r>
  <r>
    <n v="11807"/>
    <s v="11807 PO clearing Account"/>
    <x v="9"/>
    <x v="9"/>
    <x v="1"/>
    <s v="INV"/>
    <x v="1"/>
    <n v="0"/>
    <m/>
    <n v="0"/>
    <s v="Y"/>
  </r>
  <r>
    <n v="11807"/>
    <s v="11807 PO clearing Account"/>
    <x v="10"/>
    <x v="10"/>
    <x v="1"/>
    <s v="INV"/>
    <x v="1"/>
    <n v="0"/>
    <m/>
    <n v="0"/>
    <s v="Y"/>
  </r>
  <r>
    <n v="11807"/>
    <s v="11807 PO clearing Account"/>
    <x v="11"/>
    <x v="11"/>
    <x v="1"/>
    <s v="INV"/>
    <x v="1"/>
    <n v="0"/>
    <m/>
    <n v="0"/>
    <s v="Y"/>
  </r>
  <r>
    <n v="11807"/>
    <s v="11807 PO clearing Account"/>
    <x v="12"/>
    <x v="12"/>
    <x v="1"/>
    <s v="INV"/>
    <x v="1"/>
    <n v="0"/>
    <m/>
    <n v="0"/>
    <s v="Y"/>
  </r>
  <r>
    <n v="11807"/>
    <s v="11807 PO clearing Account"/>
    <x v="13"/>
    <x v="13"/>
    <x v="1"/>
    <s v="INV"/>
    <x v="1"/>
    <n v="0"/>
    <m/>
    <n v="0"/>
    <s v="Y"/>
  </r>
  <r>
    <n v="11807"/>
    <s v="11807 PO clearing Account"/>
    <x v="14"/>
    <x v="14"/>
    <x v="1"/>
    <s v="INV"/>
    <x v="1"/>
    <n v="0"/>
    <m/>
    <n v="0"/>
    <s v="Y"/>
  </r>
  <r>
    <n v="11807"/>
    <s v="11807 PO clearing Account"/>
    <x v="15"/>
    <x v="15"/>
    <x v="1"/>
    <s v="INV"/>
    <x v="1"/>
    <n v="0"/>
    <m/>
    <n v="0"/>
    <s v="Y"/>
  </r>
  <r>
    <n v="11807"/>
    <s v="11807 PO clearing Account"/>
    <x v="16"/>
    <x v="16"/>
    <x v="1"/>
    <s v="INV"/>
    <x v="1"/>
    <n v="0"/>
    <m/>
    <n v="0"/>
    <s v="Y"/>
  </r>
  <r>
    <n v="11807"/>
    <s v="11807 PO clearing Account"/>
    <x v="17"/>
    <x v="17"/>
    <x v="1"/>
    <s v="INV"/>
    <x v="1"/>
    <n v="0"/>
    <m/>
    <n v="0"/>
    <s v="Y"/>
  </r>
  <r>
    <n v="11807"/>
    <s v="11807 PO clearing Account"/>
    <x v="18"/>
    <x v="18"/>
    <x v="1"/>
    <s v="INV"/>
    <x v="1"/>
    <n v="0"/>
    <m/>
    <n v="0"/>
    <s v="Y"/>
  </r>
  <r>
    <n v="11807"/>
    <s v="11807 PO clearing Account"/>
    <x v="19"/>
    <x v="19"/>
    <x v="1"/>
    <s v="INV"/>
    <x v="1"/>
    <n v="0"/>
    <m/>
    <n v="0"/>
    <s v="Y"/>
  </r>
  <r>
    <n v="11807"/>
    <s v="11807 PO clearing Account"/>
    <x v="20"/>
    <x v="20"/>
    <x v="1"/>
    <s v="INV"/>
    <x v="1"/>
    <n v="0"/>
    <m/>
    <n v="0"/>
    <s v="Y"/>
  </r>
  <r>
    <n v="11807"/>
    <s v="11807 PO clearing Account"/>
    <x v="21"/>
    <x v="21"/>
    <x v="1"/>
    <s v="INV"/>
    <x v="1"/>
    <n v="0"/>
    <m/>
    <n v="0"/>
    <s v="Y"/>
  </r>
  <r>
    <n v="11807"/>
    <s v="11807 PO clearing Account"/>
    <x v="22"/>
    <x v="22"/>
    <x v="1"/>
    <s v="INV"/>
    <x v="1"/>
    <n v="0"/>
    <m/>
    <n v="0"/>
    <s v="Y"/>
  </r>
  <r>
    <n v="11807"/>
    <s v="11807 PO clearing Account"/>
    <x v="23"/>
    <x v="23"/>
    <x v="1"/>
    <s v="INV"/>
    <x v="1"/>
    <n v="0"/>
    <m/>
    <n v="0"/>
    <s v="Y"/>
  </r>
  <r>
    <n v="11807"/>
    <s v="11807 PO clearing Account"/>
    <x v="24"/>
    <x v="24"/>
    <x v="1"/>
    <s v="INV"/>
    <x v="1"/>
    <n v="0"/>
    <m/>
    <n v="0"/>
    <s v="Y"/>
  </r>
  <r>
    <n v="11807"/>
    <s v="11807 PO clearing Account"/>
    <x v="25"/>
    <x v="25"/>
    <x v="1"/>
    <s v="INV"/>
    <x v="1"/>
    <n v="0"/>
    <m/>
    <n v="0"/>
    <s v="Y"/>
  </r>
  <r>
    <n v="11807"/>
    <s v="11807 PO clearing Account"/>
    <x v="26"/>
    <x v="26"/>
    <x v="1"/>
    <s v="INV"/>
    <x v="1"/>
    <n v="0"/>
    <m/>
    <n v="0"/>
    <s v="Y"/>
  </r>
  <r>
    <n v="11807"/>
    <s v="11807 PO clearing Account"/>
    <x v="27"/>
    <x v="27"/>
    <x v="1"/>
    <s v="INV"/>
    <x v="1"/>
    <n v="0"/>
    <m/>
    <n v="0"/>
    <s v="Y"/>
  </r>
  <r>
    <n v="11807"/>
    <s v="11807 PO clearing Account"/>
    <x v="28"/>
    <x v="28"/>
    <x v="1"/>
    <s v="INV"/>
    <x v="1"/>
    <n v="0"/>
    <m/>
    <n v="0"/>
    <s v="Y"/>
  </r>
  <r>
    <n v="11807"/>
    <s v="11807 PO clearing Account"/>
    <x v="29"/>
    <x v="29"/>
    <x v="1"/>
    <s v="INV"/>
    <x v="1"/>
    <n v="0"/>
    <m/>
    <n v="0"/>
    <s v="Y"/>
  </r>
  <r>
    <n v="11807"/>
    <s v="11807 PO clearing Account"/>
    <x v="30"/>
    <x v="30"/>
    <x v="1"/>
    <s v="INV"/>
    <x v="1"/>
    <n v="0"/>
    <m/>
    <n v="0"/>
    <s v="Y"/>
  </r>
  <r>
    <n v="11807"/>
    <s v="11807 PO clearing Account"/>
    <x v="31"/>
    <x v="31"/>
    <x v="1"/>
    <s v="INV"/>
    <x v="1"/>
    <n v="0"/>
    <m/>
    <n v="0"/>
    <s v="Y"/>
  </r>
  <r>
    <n v="11807"/>
    <s v="11807 PO clearing Account"/>
    <x v="32"/>
    <x v="32"/>
    <x v="1"/>
    <s v="INV"/>
    <x v="1"/>
    <n v="0"/>
    <m/>
    <n v="0"/>
    <s v="Y"/>
  </r>
  <r>
    <n v="11807"/>
    <s v="11807 PO clearing Account"/>
    <x v="33"/>
    <x v="33"/>
    <x v="1"/>
    <s v="INV"/>
    <x v="1"/>
    <n v="0"/>
    <m/>
    <n v="0"/>
    <s v="Y"/>
  </r>
  <r>
    <n v="11807"/>
    <s v="11807 PO clearing Account"/>
    <x v="34"/>
    <x v="34"/>
    <x v="1"/>
    <s v="INV"/>
    <x v="1"/>
    <n v="0"/>
    <m/>
    <n v="0"/>
    <s v="Y"/>
  </r>
  <r>
    <n v="11807"/>
    <s v="11807 PO clearing Account"/>
    <x v="35"/>
    <x v="35"/>
    <x v="1"/>
    <s v="INV"/>
    <x v="1"/>
    <n v="0"/>
    <n v="171.57"/>
    <n v="171.57"/>
    <s v="Y"/>
  </r>
  <r>
    <n v="11807"/>
    <s v="11807 PO clearing Account"/>
    <x v="36"/>
    <x v="36"/>
    <x v="1"/>
    <s v="INV"/>
    <x v="1"/>
    <n v="171.57"/>
    <m/>
    <n v="171.57"/>
    <s v="Y"/>
  </r>
  <r>
    <n v="11807"/>
    <s v="11807 PO clearing Account"/>
    <x v="37"/>
    <x v="37"/>
    <x v="1"/>
    <s v="INV"/>
    <x v="1"/>
    <n v="171.57"/>
    <m/>
    <n v="171.57"/>
    <s v="Y"/>
  </r>
  <r>
    <n v="11807"/>
    <s v="11807 PO clearing Account"/>
    <x v="38"/>
    <x v="38"/>
    <x v="1"/>
    <s v="INV"/>
    <x v="1"/>
    <n v="171.57"/>
    <m/>
    <n v="171.57"/>
    <s v="Y"/>
  </r>
  <r>
    <n v="11807"/>
    <s v="11807 PO clearing Account"/>
    <x v="39"/>
    <x v="39"/>
    <x v="1"/>
    <s v="INV"/>
    <x v="1"/>
    <n v="171.57"/>
    <m/>
    <n v="171.57"/>
    <s v="Y"/>
  </r>
  <r>
    <n v="11807"/>
    <s v="11807 PO clearing Account"/>
    <x v="40"/>
    <x v="40"/>
    <x v="1"/>
    <s v="INV"/>
    <x v="1"/>
    <n v="171.57"/>
    <m/>
    <n v="171.57"/>
    <s v="Y"/>
  </r>
  <r>
    <n v="11807"/>
    <s v="11807 PO clearing Account"/>
    <x v="41"/>
    <x v="41"/>
    <x v="1"/>
    <s v="INV"/>
    <x v="1"/>
    <n v="171.57"/>
    <m/>
    <n v="171.57"/>
    <s v="Y"/>
  </r>
  <r>
    <n v="11807"/>
    <s v="11807 PO clearing Account"/>
    <x v="42"/>
    <x v="42"/>
    <x v="1"/>
    <s v="INV"/>
    <x v="1"/>
    <n v="171.57"/>
    <m/>
    <n v="171.57"/>
    <s v="Y"/>
  </r>
  <r>
    <n v="11807"/>
    <s v="11807 PO clearing Account"/>
    <x v="43"/>
    <x v="43"/>
    <x v="1"/>
    <s v="INV"/>
    <x v="1"/>
    <n v="171.57"/>
    <m/>
    <n v="171.57"/>
    <s v="Y"/>
  </r>
  <r>
    <n v="11807"/>
    <s v="11807 PO clearing Account"/>
    <x v="44"/>
    <x v="44"/>
    <x v="1"/>
    <s v="INV"/>
    <x v="1"/>
    <n v="171.57"/>
    <m/>
    <n v="171.57"/>
    <s v="Y"/>
  </r>
  <r>
    <n v="11807"/>
    <s v="11807 PO clearing Account"/>
    <x v="45"/>
    <x v="45"/>
    <x v="1"/>
    <s v="INV"/>
    <x v="1"/>
    <n v="171.57"/>
    <m/>
    <n v="171.57"/>
    <s v="Y"/>
  </r>
  <r>
    <n v="11807"/>
    <s v="11807 PO clearing Account"/>
    <x v="46"/>
    <x v="46"/>
    <x v="1"/>
    <s v="INV"/>
    <x v="1"/>
    <n v="171.57"/>
    <m/>
    <n v="171.57"/>
    <s v="Y"/>
  </r>
  <r>
    <n v="11807"/>
    <s v="11807 PO clearing Account"/>
    <x v="47"/>
    <x v="47"/>
    <x v="1"/>
    <s v="INV"/>
    <x v="1"/>
    <n v="171.57"/>
    <m/>
    <n v="171.57"/>
    <s v="Y"/>
  </r>
  <r>
    <n v="11810"/>
    <s v="11810 Work In Progress - API"/>
    <x v="0"/>
    <x v="0"/>
    <x v="1"/>
    <s v="INV"/>
    <x v="1"/>
    <n v="0"/>
    <m/>
    <n v="0"/>
    <s v="Y"/>
  </r>
  <r>
    <n v="11810"/>
    <s v="11810 Work In Progress - API"/>
    <x v="1"/>
    <x v="1"/>
    <x v="1"/>
    <s v="INV"/>
    <x v="1"/>
    <n v="0"/>
    <m/>
    <n v="0"/>
    <s v="Y"/>
  </r>
  <r>
    <n v="11810"/>
    <s v="11810 Work In Progress - API"/>
    <x v="2"/>
    <x v="2"/>
    <x v="1"/>
    <s v="INV"/>
    <x v="1"/>
    <n v="0"/>
    <m/>
    <n v="0"/>
    <s v="Y"/>
  </r>
  <r>
    <n v="11810"/>
    <s v="11810 Work In Progress - API"/>
    <x v="3"/>
    <x v="3"/>
    <x v="1"/>
    <s v="INV"/>
    <x v="1"/>
    <n v="0"/>
    <m/>
    <n v="0"/>
    <s v="Y"/>
  </r>
  <r>
    <n v="11810"/>
    <s v="11810 Work In Progress - API"/>
    <x v="4"/>
    <x v="4"/>
    <x v="1"/>
    <s v="INV"/>
    <x v="1"/>
    <n v="0"/>
    <m/>
    <n v="0"/>
    <s v="Y"/>
  </r>
  <r>
    <n v="11810"/>
    <s v="11810 Work In Progress - API"/>
    <x v="5"/>
    <x v="5"/>
    <x v="1"/>
    <s v="INV"/>
    <x v="1"/>
    <n v="0"/>
    <m/>
    <n v="0"/>
    <s v="Y"/>
  </r>
  <r>
    <n v="11810"/>
    <s v="11810 Work In Progress - API"/>
    <x v="6"/>
    <x v="6"/>
    <x v="1"/>
    <s v="INV"/>
    <x v="1"/>
    <n v="0"/>
    <m/>
    <n v="0"/>
    <s v="Y"/>
  </r>
  <r>
    <n v="11810"/>
    <s v="11810 Work In Progress - API"/>
    <x v="7"/>
    <x v="7"/>
    <x v="1"/>
    <s v="INV"/>
    <x v="1"/>
    <n v="0"/>
    <m/>
    <n v="0"/>
    <s v="Y"/>
  </r>
  <r>
    <n v="11810"/>
    <s v="11810 Work In Progress - API"/>
    <x v="8"/>
    <x v="8"/>
    <x v="1"/>
    <s v="INV"/>
    <x v="1"/>
    <n v="0"/>
    <m/>
    <n v="0"/>
    <s v="Y"/>
  </r>
  <r>
    <n v="11810"/>
    <s v="11810 Work In Progress - API"/>
    <x v="9"/>
    <x v="9"/>
    <x v="1"/>
    <s v="INV"/>
    <x v="1"/>
    <n v="0"/>
    <m/>
    <n v="0"/>
    <s v="Y"/>
  </r>
  <r>
    <n v="11810"/>
    <s v="11810 Work In Progress - API"/>
    <x v="10"/>
    <x v="10"/>
    <x v="1"/>
    <s v="INV"/>
    <x v="1"/>
    <n v="0"/>
    <m/>
    <n v="0"/>
    <s v="Y"/>
  </r>
  <r>
    <n v="11810"/>
    <s v="11810 Work In Progress - API"/>
    <x v="11"/>
    <x v="11"/>
    <x v="1"/>
    <s v="INV"/>
    <x v="1"/>
    <n v="0"/>
    <m/>
    <n v="0"/>
    <s v="Y"/>
  </r>
  <r>
    <n v="11810"/>
    <s v="11810 Work In Progress - API"/>
    <x v="12"/>
    <x v="12"/>
    <x v="1"/>
    <s v="INV"/>
    <x v="1"/>
    <n v="0"/>
    <m/>
    <n v="0"/>
    <s v="Y"/>
  </r>
  <r>
    <n v="11810"/>
    <s v="11810 Work In Progress - API"/>
    <x v="13"/>
    <x v="13"/>
    <x v="1"/>
    <s v="INV"/>
    <x v="1"/>
    <n v="0"/>
    <m/>
    <n v="0"/>
    <s v="Y"/>
  </r>
  <r>
    <n v="11810"/>
    <s v="11810 Work In Progress - API"/>
    <x v="14"/>
    <x v="14"/>
    <x v="1"/>
    <s v="INV"/>
    <x v="1"/>
    <n v="0"/>
    <m/>
    <n v="0"/>
    <s v="Y"/>
  </r>
  <r>
    <n v="11810"/>
    <s v="11810 Work In Progress - API"/>
    <x v="15"/>
    <x v="15"/>
    <x v="1"/>
    <s v="INV"/>
    <x v="1"/>
    <n v="0"/>
    <m/>
    <n v="0"/>
    <s v="Y"/>
  </r>
  <r>
    <n v="11810"/>
    <s v="11810 Work In Progress - API"/>
    <x v="16"/>
    <x v="16"/>
    <x v="1"/>
    <s v="INV"/>
    <x v="1"/>
    <n v="0"/>
    <m/>
    <n v="0"/>
    <s v="Y"/>
  </r>
  <r>
    <n v="11810"/>
    <s v="11810 Work In Progress - API"/>
    <x v="17"/>
    <x v="17"/>
    <x v="1"/>
    <s v="INV"/>
    <x v="1"/>
    <n v="0"/>
    <m/>
    <n v="0"/>
    <s v="Y"/>
  </r>
  <r>
    <n v="11810"/>
    <s v="11810 Work In Progress - API"/>
    <x v="18"/>
    <x v="18"/>
    <x v="1"/>
    <s v="INV"/>
    <x v="1"/>
    <n v="0"/>
    <m/>
    <n v="0"/>
    <s v="Y"/>
  </r>
  <r>
    <n v="11810"/>
    <s v="11810 Work In Progress - API"/>
    <x v="19"/>
    <x v="19"/>
    <x v="1"/>
    <s v="INV"/>
    <x v="1"/>
    <n v="0"/>
    <m/>
    <n v="0"/>
    <s v="Y"/>
  </r>
  <r>
    <n v="11810"/>
    <s v="11810 Work In Progress - API"/>
    <x v="20"/>
    <x v="20"/>
    <x v="1"/>
    <s v="INV"/>
    <x v="1"/>
    <n v="0"/>
    <m/>
    <n v="0"/>
    <s v="Y"/>
  </r>
  <r>
    <n v="11810"/>
    <s v="11810 Work In Progress - API"/>
    <x v="21"/>
    <x v="21"/>
    <x v="1"/>
    <s v="INV"/>
    <x v="1"/>
    <n v="0"/>
    <m/>
    <n v="0"/>
    <s v="Y"/>
  </r>
  <r>
    <n v="11810"/>
    <s v="11810 Work In Progress - API"/>
    <x v="22"/>
    <x v="22"/>
    <x v="1"/>
    <s v="INV"/>
    <x v="1"/>
    <n v="0"/>
    <m/>
    <n v="0"/>
    <s v="Y"/>
  </r>
  <r>
    <n v="11810"/>
    <s v="11810 Work In Progress - API"/>
    <x v="23"/>
    <x v="23"/>
    <x v="1"/>
    <s v="INV"/>
    <x v="1"/>
    <n v="0"/>
    <m/>
    <n v="0"/>
    <s v="Y"/>
  </r>
  <r>
    <n v="11810"/>
    <s v="11810 Work In Progress - API"/>
    <x v="24"/>
    <x v="24"/>
    <x v="1"/>
    <s v="INV"/>
    <x v="1"/>
    <n v="0"/>
    <m/>
    <n v="0"/>
    <s v="Y"/>
  </r>
  <r>
    <n v="11810"/>
    <s v="11810 Work In Progress - API"/>
    <x v="25"/>
    <x v="25"/>
    <x v="1"/>
    <s v="INV"/>
    <x v="1"/>
    <n v="0"/>
    <m/>
    <n v="0"/>
    <s v="Y"/>
  </r>
  <r>
    <n v="11810"/>
    <s v="11810 Work In Progress - API"/>
    <x v="26"/>
    <x v="26"/>
    <x v="1"/>
    <s v="INV"/>
    <x v="1"/>
    <n v="0"/>
    <m/>
    <n v="0"/>
    <s v="Y"/>
  </r>
  <r>
    <n v="11810"/>
    <s v="11810 Work In Progress - API"/>
    <x v="27"/>
    <x v="27"/>
    <x v="1"/>
    <s v="INV"/>
    <x v="1"/>
    <n v="0"/>
    <m/>
    <n v="0"/>
    <s v="Y"/>
  </r>
  <r>
    <n v="11810"/>
    <s v="11810 Work In Progress - API"/>
    <x v="28"/>
    <x v="28"/>
    <x v="1"/>
    <s v="INV"/>
    <x v="1"/>
    <n v="0"/>
    <m/>
    <n v="0"/>
    <s v="Y"/>
  </r>
  <r>
    <n v="11810"/>
    <s v="11810 Work In Progress - API"/>
    <x v="29"/>
    <x v="29"/>
    <x v="1"/>
    <s v="INV"/>
    <x v="1"/>
    <n v="0"/>
    <m/>
    <n v="0"/>
    <s v="Y"/>
  </r>
  <r>
    <n v="11810"/>
    <s v="11810 Work In Progress - API"/>
    <x v="30"/>
    <x v="30"/>
    <x v="1"/>
    <s v="INV"/>
    <x v="1"/>
    <n v="0"/>
    <m/>
    <n v="0"/>
    <s v="Y"/>
  </r>
  <r>
    <n v="11810"/>
    <s v="11810 Work In Progress - API"/>
    <x v="31"/>
    <x v="31"/>
    <x v="1"/>
    <s v="INV"/>
    <x v="1"/>
    <n v="0"/>
    <m/>
    <n v="0"/>
    <s v="Y"/>
  </r>
  <r>
    <n v="11810"/>
    <s v="11810 Work In Progress - API"/>
    <x v="32"/>
    <x v="32"/>
    <x v="1"/>
    <s v="INV"/>
    <x v="1"/>
    <n v="0"/>
    <m/>
    <n v="0"/>
    <s v="Y"/>
  </r>
  <r>
    <n v="11810"/>
    <s v="11810 Work In Progress - API"/>
    <x v="33"/>
    <x v="33"/>
    <x v="1"/>
    <s v="INV"/>
    <x v="1"/>
    <n v="0"/>
    <m/>
    <n v="0"/>
    <s v="Y"/>
  </r>
  <r>
    <n v="11810"/>
    <s v="11810 Work In Progress - API"/>
    <x v="34"/>
    <x v="34"/>
    <x v="1"/>
    <s v="INV"/>
    <x v="1"/>
    <n v="0"/>
    <m/>
    <n v="0"/>
    <s v="Y"/>
  </r>
  <r>
    <n v="11810"/>
    <s v="11810 Work In Progress - API"/>
    <x v="35"/>
    <x v="35"/>
    <x v="1"/>
    <s v="INV"/>
    <x v="1"/>
    <n v="0"/>
    <m/>
    <n v="0"/>
    <s v="Y"/>
  </r>
  <r>
    <n v="11810"/>
    <s v="11810 Work In Progress - API"/>
    <x v="36"/>
    <x v="36"/>
    <x v="1"/>
    <s v="INV"/>
    <x v="1"/>
    <n v="0"/>
    <m/>
    <n v="0"/>
    <s v="Y"/>
  </r>
  <r>
    <n v="11810"/>
    <s v="11810 Work In Progress - API"/>
    <x v="37"/>
    <x v="37"/>
    <x v="1"/>
    <s v="INV"/>
    <x v="1"/>
    <n v="0"/>
    <m/>
    <n v="0"/>
    <s v="Y"/>
  </r>
  <r>
    <n v="11810"/>
    <s v="11810 Work In Progress - API"/>
    <x v="38"/>
    <x v="38"/>
    <x v="1"/>
    <s v="INV"/>
    <x v="1"/>
    <n v="0"/>
    <m/>
    <n v="0"/>
    <s v="Y"/>
  </r>
  <r>
    <n v="11810"/>
    <s v="11810 Work In Progress - API"/>
    <x v="39"/>
    <x v="39"/>
    <x v="1"/>
    <s v="INV"/>
    <x v="1"/>
    <n v="0"/>
    <m/>
    <n v="0"/>
    <s v="Y"/>
  </r>
  <r>
    <n v="11810"/>
    <s v="11810 Work In Progress - API"/>
    <x v="40"/>
    <x v="40"/>
    <x v="1"/>
    <s v="INV"/>
    <x v="1"/>
    <n v="0"/>
    <m/>
    <n v="0"/>
    <s v="Y"/>
  </r>
  <r>
    <n v="11810"/>
    <s v="11810 Work In Progress - API"/>
    <x v="41"/>
    <x v="41"/>
    <x v="1"/>
    <s v="INV"/>
    <x v="1"/>
    <n v="0"/>
    <m/>
    <n v="0"/>
    <s v="Y"/>
  </r>
  <r>
    <n v="11810"/>
    <s v="11810 Work In Progress - API"/>
    <x v="42"/>
    <x v="42"/>
    <x v="1"/>
    <s v="INV"/>
    <x v="1"/>
    <n v="0"/>
    <m/>
    <n v="0"/>
    <s v="Y"/>
  </r>
  <r>
    <n v="11810"/>
    <s v="11810 Work In Progress - API"/>
    <x v="43"/>
    <x v="43"/>
    <x v="1"/>
    <s v="INV"/>
    <x v="1"/>
    <n v="0"/>
    <m/>
    <n v="0"/>
    <s v="Y"/>
  </r>
  <r>
    <n v="11810"/>
    <s v="11810 Work In Progress - API"/>
    <x v="44"/>
    <x v="44"/>
    <x v="1"/>
    <s v="INV"/>
    <x v="1"/>
    <n v="0"/>
    <m/>
    <n v="0"/>
    <s v="Y"/>
  </r>
  <r>
    <n v="11810"/>
    <s v="11810 Work In Progress - API"/>
    <x v="45"/>
    <x v="45"/>
    <x v="1"/>
    <s v="INV"/>
    <x v="1"/>
    <n v="0"/>
    <m/>
    <n v="0"/>
    <s v="Y"/>
  </r>
  <r>
    <n v="11810"/>
    <s v="11810 Work In Progress - API"/>
    <x v="46"/>
    <x v="46"/>
    <x v="1"/>
    <s v="INV"/>
    <x v="1"/>
    <n v="0"/>
    <m/>
    <n v="0"/>
    <s v="Y"/>
  </r>
  <r>
    <n v="11810"/>
    <s v="11810 Work In Progress - API"/>
    <x v="47"/>
    <x v="47"/>
    <x v="1"/>
    <s v="INV"/>
    <x v="1"/>
    <n v="0"/>
    <m/>
    <n v="0"/>
    <s v="Y"/>
  </r>
  <r>
    <n v="11811"/>
    <s v="11811 Work In Progress - DC"/>
    <x v="0"/>
    <x v="0"/>
    <x v="1"/>
    <s v="INV"/>
    <x v="1"/>
    <n v="168614.59000000005"/>
    <n v="88272.039999999979"/>
    <n v="256886.63000000003"/>
    <s v="Y"/>
  </r>
  <r>
    <n v="11811"/>
    <s v="11811 Work In Progress - DC"/>
    <x v="1"/>
    <x v="1"/>
    <x v="1"/>
    <s v="INV"/>
    <x v="1"/>
    <n v="256886.63"/>
    <n v="-23610.489999999991"/>
    <n v="233276.14"/>
    <s v="Y"/>
  </r>
  <r>
    <n v="11811"/>
    <s v="11811 Work In Progress - DC"/>
    <x v="2"/>
    <x v="2"/>
    <x v="1"/>
    <s v="INV"/>
    <x v="1"/>
    <n v="233276.14000000007"/>
    <n v="-4876.1900000000041"/>
    <n v="228399.95000000007"/>
    <s v="Y"/>
  </r>
  <r>
    <n v="11811"/>
    <s v="11811 Work In Progress - DC"/>
    <x v="3"/>
    <x v="3"/>
    <x v="1"/>
    <s v="INV"/>
    <x v="1"/>
    <n v="228399.9500000001"/>
    <n v="42888.780000000006"/>
    <n v="271288.7300000001"/>
    <s v="Y"/>
  </r>
  <r>
    <n v="11811"/>
    <s v="11811 Work In Progress - DC"/>
    <x v="4"/>
    <x v="4"/>
    <x v="1"/>
    <s v="INV"/>
    <x v="1"/>
    <n v="271288.7300000001"/>
    <n v="6095.5399999999981"/>
    <n v="277384.27000000008"/>
    <s v="Y"/>
  </r>
  <r>
    <n v="11811"/>
    <s v="11811 Work In Progress - DC"/>
    <x v="5"/>
    <x v="5"/>
    <x v="1"/>
    <s v="INV"/>
    <x v="1"/>
    <n v="277384.27000000037"/>
    <n v="120855.69000000003"/>
    <n v="398239.96000000037"/>
    <s v="Y"/>
  </r>
  <r>
    <n v="11811"/>
    <s v="11811 Work In Progress - DC"/>
    <x v="6"/>
    <x v="6"/>
    <x v="1"/>
    <s v="INV"/>
    <x v="1"/>
    <n v="398239.96000000008"/>
    <n v="-119281.30999999991"/>
    <n v="278958.6500000002"/>
    <s v="Y"/>
  </r>
  <r>
    <n v="11811"/>
    <s v="11811 Work In Progress - DC"/>
    <x v="7"/>
    <x v="7"/>
    <x v="1"/>
    <s v="INV"/>
    <x v="1"/>
    <n v="278958.65000000037"/>
    <n v="192240.73999999993"/>
    <n v="471199.39000000031"/>
    <s v="Y"/>
  </r>
  <r>
    <n v="11811"/>
    <s v="11811 Work In Progress - DC"/>
    <x v="8"/>
    <x v="8"/>
    <x v="1"/>
    <s v="INV"/>
    <x v="1"/>
    <n v="471199.39000000013"/>
    <n v="-137079.79999999993"/>
    <n v="334119.5900000002"/>
    <s v="Y"/>
  </r>
  <r>
    <n v="11811"/>
    <s v="11811 Work In Progress - DC"/>
    <x v="9"/>
    <x v="9"/>
    <x v="1"/>
    <s v="INV"/>
    <x v="1"/>
    <n v="334119.59000000008"/>
    <n v="60667.320000000014"/>
    <n v="394786.91000000009"/>
    <s v="Y"/>
  </r>
  <r>
    <n v="11811"/>
    <s v="11811 Work In Progress - DC"/>
    <x v="10"/>
    <x v="10"/>
    <x v="1"/>
    <s v="INV"/>
    <x v="1"/>
    <n v="394786.91000000003"/>
    <n v="-135311.82000000004"/>
    <n v="259475.08999999997"/>
    <s v="Y"/>
  </r>
  <r>
    <n v="11811"/>
    <s v="11811 Work In Progress - DC"/>
    <x v="11"/>
    <x v="11"/>
    <x v="1"/>
    <s v="INV"/>
    <x v="1"/>
    <n v="259475.08999999994"/>
    <n v="17888.180000000011"/>
    <n v="277363.26999999996"/>
    <s v="Y"/>
  </r>
  <r>
    <n v="11811"/>
    <s v="11811 Work In Progress - DC"/>
    <x v="12"/>
    <x v="12"/>
    <x v="1"/>
    <s v="INV"/>
    <x v="1"/>
    <n v="277363.27000000008"/>
    <n v="-7589.850000000004"/>
    <n v="269773.4200000001"/>
    <s v="Y"/>
  </r>
  <r>
    <n v="11811"/>
    <s v="11811 Work In Progress - DC"/>
    <x v="13"/>
    <x v="13"/>
    <x v="1"/>
    <s v="INV"/>
    <x v="1"/>
    <n v="269773.41999999993"/>
    <n v="111367.13999999998"/>
    <n v="381140.55999999994"/>
    <s v="Y"/>
  </r>
  <r>
    <n v="11811"/>
    <s v="11811 Work In Progress - DC"/>
    <x v="14"/>
    <x v="14"/>
    <x v="1"/>
    <s v="INV"/>
    <x v="1"/>
    <n v="381140.56"/>
    <n v="-102601.22000000003"/>
    <n v="278539.33999999997"/>
    <s v="Y"/>
  </r>
  <r>
    <n v="11811"/>
    <s v="11811 Work In Progress - DC"/>
    <x v="15"/>
    <x v="15"/>
    <x v="1"/>
    <s v="INV"/>
    <x v="1"/>
    <n v="278539.33999999997"/>
    <n v="44460.25"/>
    <n v="322999.58999999997"/>
    <s v="Y"/>
  </r>
  <r>
    <n v="11811"/>
    <s v="11811 Work In Progress - DC"/>
    <x v="16"/>
    <x v="16"/>
    <x v="1"/>
    <s v="INV"/>
    <x v="1"/>
    <n v="322999.59000000008"/>
    <n v="34700.810000000019"/>
    <n v="357700.40000000008"/>
    <s v="Y"/>
  </r>
  <r>
    <n v="11811"/>
    <s v="11811 Work In Progress - DC"/>
    <x v="17"/>
    <x v="17"/>
    <x v="1"/>
    <s v="INV"/>
    <x v="1"/>
    <n v="357700.40000000008"/>
    <n v="-82154.48000000004"/>
    <n v="275545.92000000004"/>
    <s v="Y"/>
  </r>
  <r>
    <n v="11811"/>
    <s v="11811 Work In Progress - DC"/>
    <x v="18"/>
    <x v="18"/>
    <x v="1"/>
    <s v="INV"/>
    <x v="1"/>
    <n v="275545.92000000062"/>
    <n v="-51021.360000000081"/>
    <n v="224524.56000000052"/>
    <s v="Y"/>
  </r>
  <r>
    <n v="11811"/>
    <s v="11811 Work In Progress - DC"/>
    <x v="19"/>
    <x v="19"/>
    <x v="1"/>
    <s v="INV"/>
    <x v="1"/>
    <n v="224524.55999999976"/>
    <n v="101012.73999999993"/>
    <n v="325537.2999999997"/>
    <s v="Y"/>
  </r>
  <r>
    <n v="11811"/>
    <s v="11811 Work In Progress - DC"/>
    <x v="20"/>
    <x v="20"/>
    <x v="1"/>
    <s v="INV"/>
    <x v="1"/>
    <n v="325537.30000000005"/>
    <n v="111702.23000000001"/>
    <n v="437239.53"/>
    <s v="Y"/>
  </r>
  <r>
    <n v="11811"/>
    <s v="11811 Work In Progress - DC"/>
    <x v="21"/>
    <x v="21"/>
    <x v="1"/>
    <s v="INV"/>
    <x v="1"/>
    <n v="437239.53000000026"/>
    <n v="-237828.53000000003"/>
    <n v="199411.00000000026"/>
    <s v="Y"/>
  </r>
  <r>
    <n v="11811"/>
    <s v="11811 Work In Progress - DC"/>
    <x v="22"/>
    <x v="22"/>
    <x v="1"/>
    <s v="INV"/>
    <x v="1"/>
    <n v="199411.00000000047"/>
    <n v="51126.129999999866"/>
    <n v="250537.13000000032"/>
    <s v="Y"/>
  </r>
  <r>
    <n v="11811"/>
    <s v="11811 Work In Progress - DC"/>
    <x v="23"/>
    <x v="23"/>
    <x v="1"/>
    <s v="INV"/>
    <x v="1"/>
    <n v="250537.1300000005"/>
    <n v="-12426.130000000023"/>
    <n v="238111.00000000047"/>
    <s v="Y"/>
  </r>
  <r>
    <n v="11811"/>
    <s v="11811 Work In Progress - DC"/>
    <x v="24"/>
    <x v="24"/>
    <x v="1"/>
    <s v="INV"/>
    <x v="1"/>
    <n v="238111"/>
    <n v="-48468.000000000233"/>
    <n v="189642.99999999977"/>
    <s v="Y"/>
  </r>
  <r>
    <n v="11811"/>
    <s v="11811 Work In Progress - DC"/>
    <x v="25"/>
    <x v="25"/>
    <x v="1"/>
    <s v="INV"/>
    <x v="1"/>
    <n v="189643.00000000012"/>
    <n v="74658.000000000349"/>
    <n v="264301.00000000047"/>
    <s v="Y"/>
  </r>
  <r>
    <n v="11811"/>
    <s v="11811 Work In Progress - DC"/>
    <x v="26"/>
    <x v="26"/>
    <x v="1"/>
    <s v="INV"/>
    <x v="1"/>
    <n v="264301.00000000041"/>
    <n v="32758.999999999534"/>
    <n v="297059.99999999994"/>
    <s v="Y"/>
  </r>
  <r>
    <n v="11811"/>
    <s v="11811 Work In Progress - DC"/>
    <x v="27"/>
    <x v="27"/>
    <x v="1"/>
    <s v="INV"/>
    <x v="1"/>
    <n v="297060.00000000064"/>
    <n v="3951.099999998929"/>
    <n v="301011.09999999957"/>
    <s v="Y"/>
  </r>
  <r>
    <n v="11811"/>
    <s v="11811 Work In Progress - DC"/>
    <x v="28"/>
    <x v="28"/>
    <x v="1"/>
    <s v="INV"/>
    <x v="1"/>
    <n v="301011.09999999905"/>
    <n v="-9548.4000000003143"/>
    <n v="291462.69999999873"/>
    <s v="Y"/>
  </r>
  <r>
    <n v="11811"/>
    <s v="11811 Work In Progress - DC"/>
    <x v="29"/>
    <x v="29"/>
    <x v="1"/>
    <s v="INV"/>
    <x v="1"/>
    <n v="291462.70000000007"/>
    <n v="-74978.550000000134"/>
    <n v="216484.14999999991"/>
    <s v="Y"/>
  </r>
  <r>
    <n v="11811"/>
    <s v="11811 Work In Progress - DC"/>
    <x v="30"/>
    <x v="30"/>
    <x v="1"/>
    <s v="INV"/>
    <x v="1"/>
    <n v="216484.15000000014"/>
    <n v="20236.289999999804"/>
    <n v="236720.43999999994"/>
    <s v="Y"/>
  </r>
  <r>
    <n v="11811"/>
    <s v="11811 Work In Progress - DC"/>
    <x v="31"/>
    <x v="31"/>
    <x v="1"/>
    <s v="INV"/>
    <x v="1"/>
    <n v="236720.44000000058"/>
    <n v="17743.009999999602"/>
    <n v="254463.45000000019"/>
    <s v="Y"/>
  </r>
  <r>
    <n v="11811"/>
    <s v="11811 Work In Progress - DC"/>
    <x v="32"/>
    <x v="32"/>
    <x v="1"/>
    <s v="INV"/>
    <x v="1"/>
    <n v="254463.45000000042"/>
    <n v="49494.409999999392"/>
    <n v="303957.85999999981"/>
    <s v="Y"/>
  </r>
  <r>
    <n v="11811"/>
    <s v="11811 Work In Progress - DC"/>
    <x v="33"/>
    <x v="33"/>
    <x v="1"/>
    <s v="INV"/>
    <x v="1"/>
    <n v="303957.86000000022"/>
    <n v="-81473.430000000488"/>
    <n v="222484.4299999997"/>
    <s v="Y"/>
  </r>
  <r>
    <n v="11811"/>
    <s v="11811 Work In Progress - DC"/>
    <x v="34"/>
    <x v="34"/>
    <x v="1"/>
    <s v="INV"/>
    <x v="1"/>
    <n v="222484.42999999877"/>
    <n v="-37562.990000000456"/>
    <n v="184921.43999999831"/>
    <s v="Y"/>
  </r>
  <r>
    <n v="11811"/>
    <s v="11811 Work In Progress - DC"/>
    <x v="35"/>
    <x v="35"/>
    <x v="1"/>
    <s v="INV"/>
    <x v="1"/>
    <n v="184921.43999999948"/>
    <n v="76373.020000000019"/>
    <n v="261294.4599999995"/>
    <s v="Y"/>
  </r>
  <r>
    <n v="11811"/>
    <s v="11811 Work In Progress - DC"/>
    <x v="36"/>
    <x v="36"/>
    <x v="1"/>
    <s v="INV"/>
    <x v="1"/>
    <n v="261294.46000000057"/>
    <n v="-92668.969999999623"/>
    <n v="168625.49000000095"/>
    <s v="Y"/>
  </r>
  <r>
    <n v="11811"/>
    <s v="11811 Work In Progress - DC"/>
    <x v="37"/>
    <x v="37"/>
    <x v="1"/>
    <s v="INV"/>
    <x v="1"/>
    <n v="168625.49000000136"/>
    <n v="54673.159999999945"/>
    <n v="223298.6500000013"/>
    <s v="Y"/>
  </r>
  <r>
    <n v="11811"/>
    <s v="11811 Work In Progress - DC"/>
    <x v="38"/>
    <x v="38"/>
    <x v="1"/>
    <s v="INV"/>
    <x v="1"/>
    <n v="223298.65000000177"/>
    <n v="106073.27000000054"/>
    <n v="329371.92000000231"/>
    <s v="Y"/>
  </r>
  <r>
    <n v="11811"/>
    <s v="11811 Work In Progress - DC"/>
    <x v="39"/>
    <x v="39"/>
    <x v="1"/>
    <s v="INV"/>
    <x v="1"/>
    <n v="329371.91999999923"/>
    <n v="-66988.249999998836"/>
    <n v="262383.67000000039"/>
    <s v="Y"/>
  </r>
  <r>
    <n v="11811"/>
    <s v="11811 Work In Progress - DC"/>
    <x v="40"/>
    <x v="40"/>
    <x v="1"/>
    <s v="INV"/>
    <x v="1"/>
    <n v="262383.6700000008"/>
    <n v="105156.93000000017"/>
    <n v="367540.60000000097"/>
    <s v="Y"/>
  </r>
  <r>
    <n v="11811"/>
    <s v="11811 Work In Progress - DC"/>
    <x v="41"/>
    <x v="41"/>
    <x v="1"/>
    <s v="INV"/>
    <x v="1"/>
    <n v="367540.60000000033"/>
    <n v="211587.51000000024"/>
    <n v="579128.11000000057"/>
    <s v="Y"/>
  </r>
  <r>
    <n v="11811"/>
    <s v="11811 Work In Progress - DC"/>
    <x v="42"/>
    <x v="42"/>
    <x v="1"/>
    <s v="INV"/>
    <x v="1"/>
    <n v="579128.11000000057"/>
    <m/>
    <n v="579128.11000000057"/>
    <s v="Y"/>
  </r>
  <r>
    <n v="11811"/>
    <s v="11811 Work In Progress - DC"/>
    <x v="43"/>
    <x v="43"/>
    <x v="1"/>
    <s v="INV"/>
    <x v="1"/>
    <n v="579128.11000000057"/>
    <m/>
    <n v="579128.11000000057"/>
    <s v="Y"/>
  </r>
  <r>
    <n v="11811"/>
    <s v="11811 Work In Progress - DC"/>
    <x v="44"/>
    <x v="44"/>
    <x v="1"/>
    <s v="INV"/>
    <x v="1"/>
    <n v="579128.11000000057"/>
    <m/>
    <n v="579128.11000000057"/>
    <s v="Y"/>
  </r>
  <r>
    <n v="11811"/>
    <s v="11811 Work In Progress - DC"/>
    <x v="45"/>
    <x v="45"/>
    <x v="1"/>
    <s v="INV"/>
    <x v="1"/>
    <n v="579128.11000000057"/>
    <m/>
    <n v="579128.11000000057"/>
    <s v="Y"/>
  </r>
  <r>
    <n v="11811"/>
    <s v="11811 Work In Progress - DC"/>
    <x v="46"/>
    <x v="46"/>
    <x v="1"/>
    <s v="INV"/>
    <x v="1"/>
    <n v="579128.11000000057"/>
    <m/>
    <n v="579128.11000000057"/>
    <s v="Y"/>
  </r>
  <r>
    <n v="11811"/>
    <s v="11811 Work In Progress - DC"/>
    <x v="47"/>
    <x v="47"/>
    <x v="1"/>
    <s v="INV"/>
    <x v="1"/>
    <n v="579128.11000000057"/>
    <m/>
    <n v="579128.11000000057"/>
    <s v="Y"/>
  </r>
  <r>
    <n v="12210"/>
    <s v="12210 Motor Vehicles"/>
    <x v="2"/>
    <x v="2"/>
    <x v="1"/>
    <s v="FA"/>
    <x v="1"/>
    <n v="0"/>
    <n v="46766.65"/>
    <n v="46766.65"/>
    <s v="Y"/>
  </r>
  <r>
    <n v="12210"/>
    <s v="12210 Motor Vehicles"/>
    <x v="3"/>
    <x v="3"/>
    <x v="1"/>
    <s v="FA"/>
    <x v="1"/>
    <n v="46766.65"/>
    <m/>
    <n v="46766.65"/>
    <s v="Y"/>
  </r>
  <r>
    <n v="12210"/>
    <s v="12210 Motor Vehicles"/>
    <x v="4"/>
    <x v="4"/>
    <x v="1"/>
    <s v="FA"/>
    <x v="1"/>
    <n v="46766.65"/>
    <m/>
    <n v="46766.65"/>
    <s v="Y"/>
  </r>
  <r>
    <n v="12210"/>
    <s v="12210 Motor Vehicles"/>
    <x v="5"/>
    <x v="5"/>
    <x v="1"/>
    <s v="FA"/>
    <x v="1"/>
    <n v="46766.65"/>
    <n v="29081.82"/>
    <n v="75848.47"/>
    <s v="Y"/>
  </r>
  <r>
    <n v="12210"/>
    <s v="12210 Motor Vehicles"/>
    <x v="6"/>
    <x v="6"/>
    <x v="1"/>
    <s v="FA"/>
    <x v="1"/>
    <n v="75848.47"/>
    <m/>
    <n v="75848.47"/>
    <s v="Y"/>
  </r>
  <r>
    <n v="12210"/>
    <s v="12210 Motor Vehicles"/>
    <x v="7"/>
    <x v="7"/>
    <x v="1"/>
    <s v="FA"/>
    <x v="1"/>
    <n v="75848.47"/>
    <n v="104451.18"/>
    <n v="180299.65"/>
    <s v="Y"/>
  </r>
  <r>
    <n v="12210"/>
    <s v="12210 Motor Vehicles"/>
    <x v="8"/>
    <x v="8"/>
    <x v="1"/>
    <s v="FA"/>
    <x v="1"/>
    <n v="180299.65"/>
    <m/>
    <n v="180299.65"/>
    <s v="Y"/>
  </r>
  <r>
    <n v="12210"/>
    <s v="12210 Motor Vehicles"/>
    <x v="9"/>
    <x v="9"/>
    <x v="1"/>
    <s v="FA"/>
    <x v="1"/>
    <n v="180299.65"/>
    <m/>
    <n v="180299.65"/>
    <s v="Y"/>
  </r>
  <r>
    <n v="12210"/>
    <s v="12210 Motor Vehicles"/>
    <x v="10"/>
    <x v="10"/>
    <x v="1"/>
    <s v="FA"/>
    <x v="1"/>
    <n v="180299.65"/>
    <n v="81507.72"/>
    <n v="261807.37"/>
    <s v="Y"/>
  </r>
  <r>
    <n v="12210"/>
    <s v="12210 Motor Vehicles"/>
    <x v="11"/>
    <x v="11"/>
    <x v="1"/>
    <s v="FA"/>
    <x v="1"/>
    <n v="261807.37000000002"/>
    <n v="46797.4"/>
    <n v="308604.77"/>
    <s v="Y"/>
  </r>
  <r>
    <n v="12210"/>
    <s v="12210 Motor Vehicles"/>
    <x v="12"/>
    <x v="12"/>
    <x v="1"/>
    <s v="FA"/>
    <x v="1"/>
    <n v="308604.77"/>
    <m/>
    <n v="308604.77"/>
    <s v="Y"/>
  </r>
  <r>
    <n v="12210"/>
    <s v="12210 Motor Vehicles"/>
    <x v="13"/>
    <x v="13"/>
    <x v="1"/>
    <s v="FA"/>
    <x v="1"/>
    <n v="308604.77"/>
    <m/>
    <n v="308604.77"/>
    <s v="Y"/>
  </r>
  <r>
    <n v="12210"/>
    <s v="12210 Motor Vehicles"/>
    <x v="14"/>
    <x v="14"/>
    <x v="1"/>
    <s v="FA"/>
    <x v="1"/>
    <n v="308604.77"/>
    <n v="47404.55"/>
    <n v="356009.32"/>
    <s v="Y"/>
  </r>
  <r>
    <n v="12210"/>
    <s v="12210 Motor Vehicles"/>
    <x v="15"/>
    <x v="15"/>
    <x v="1"/>
    <s v="FA"/>
    <x v="1"/>
    <n v="356009.32"/>
    <n v="147168.75"/>
    <n v="503178.07"/>
    <s v="Y"/>
  </r>
  <r>
    <n v="12210"/>
    <s v="12210 Motor Vehicles"/>
    <x v="16"/>
    <x v="16"/>
    <x v="1"/>
    <s v="FA"/>
    <x v="1"/>
    <n v="503178.07"/>
    <n v="-117.22"/>
    <n v="503060.85000000003"/>
    <s v="Y"/>
  </r>
  <r>
    <n v="12210"/>
    <s v="12210 Motor Vehicles"/>
    <x v="17"/>
    <x v="17"/>
    <x v="1"/>
    <s v="FA"/>
    <x v="1"/>
    <n v="503060.85"/>
    <n v="27482.22"/>
    <n v="530543.06999999995"/>
    <s v="Y"/>
  </r>
  <r>
    <n v="12210"/>
    <s v="12210 Motor Vehicles"/>
    <x v="18"/>
    <x v="18"/>
    <x v="1"/>
    <s v="FA"/>
    <x v="1"/>
    <n v="530543.07000000007"/>
    <n v="46535.85"/>
    <n v="577078.92000000004"/>
    <s v="Y"/>
  </r>
  <r>
    <n v="12210"/>
    <s v="12210 Motor Vehicles"/>
    <x v="19"/>
    <x v="19"/>
    <x v="1"/>
    <s v="FA"/>
    <x v="1"/>
    <n v="577078.92000000004"/>
    <n v="1328.4"/>
    <n v="578407.32000000007"/>
    <s v="Y"/>
  </r>
  <r>
    <n v="12210"/>
    <s v="12210 Motor Vehicles"/>
    <x v="20"/>
    <x v="20"/>
    <x v="1"/>
    <s v="FA"/>
    <x v="1"/>
    <n v="578407.32000000007"/>
    <n v="110396.34999999999"/>
    <n v="688803.67"/>
    <s v="Y"/>
  </r>
  <r>
    <n v="12210"/>
    <s v="12210 Motor Vehicles"/>
    <x v="21"/>
    <x v="21"/>
    <x v="1"/>
    <s v="FA"/>
    <x v="1"/>
    <n v="688803.67"/>
    <m/>
    <n v="688803.67"/>
    <s v="Y"/>
  </r>
  <r>
    <n v="12210"/>
    <s v="12210 Motor Vehicles"/>
    <x v="22"/>
    <x v="22"/>
    <x v="1"/>
    <s v="FA"/>
    <x v="1"/>
    <n v="688803.67"/>
    <m/>
    <n v="688803.67"/>
    <s v="Y"/>
  </r>
  <r>
    <n v="12210"/>
    <s v="12210 Motor Vehicles"/>
    <x v="23"/>
    <x v="23"/>
    <x v="1"/>
    <s v="FA"/>
    <x v="1"/>
    <n v="688803.67"/>
    <m/>
    <n v="688803.67"/>
    <s v="Y"/>
  </r>
  <r>
    <n v="12210"/>
    <s v="12210 Motor Vehicles"/>
    <x v="24"/>
    <x v="24"/>
    <x v="1"/>
    <s v="FA"/>
    <x v="1"/>
    <n v="688803.67"/>
    <n v="45548.63"/>
    <n v="734352.3"/>
    <s v="Y"/>
  </r>
  <r>
    <n v="12210"/>
    <s v="12210 Motor Vehicles"/>
    <x v="25"/>
    <x v="25"/>
    <x v="1"/>
    <s v="FA"/>
    <x v="1"/>
    <n v="734352.30000000016"/>
    <n v="75700.709999999992"/>
    <n v="810053.01000000013"/>
    <s v="Y"/>
  </r>
  <r>
    <n v="12210"/>
    <s v="12210 Motor Vehicles"/>
    <x v="26"/>
    <x v="26"/>
    <x v="1"/>
    <s v="FA"/>
    <x v="1"/>
    <n v="810053.01000000013"/>
    <m/>
    <n v="810053.01000000013"/>
    <s v="Y"/>
  </r>
  <r>
    <n v="12210"/>
    <s v="12210 Motor Vehicles"/>
    <x v="27"/>
    <x v="27"/>
    <x v="1"/>
    <s v="FA"/>
    <x v="1"/>
    <n v="810053.01000000013"/>
    <n v="45528.17"/>
    <n v="855581.18000000017"/>
    <s v="Y"/>
  </r>
  <r>
    <n v="12210"/>
    <s v="12210 Motor Vehicles"/>
    <x v="28"/>
    <x v="28"/>
    <x v="1"/>
    <s v="FA"/>
    <x v="1"/>
    <n v="855581.18000000017"/>
    <m/>
    <n v="855581.18000000017"/>
    <s v="Y"/>
  </r>
  <r>
    <n v="12210"/>
    <s v="12210 Motor Vehicles"/>
    <x v="29"/>
    <x v="29"/>
    <x v="1"/>
    <s v="FA"/>
    <x v="1"/>
    <n v="855581.18000000017"/>
    <n v="45587.63"/>
    <n v="901168.81000000017"/>
    <s v="Y"/>
  </r>
  <r>
    <n v="12210"/>
    <s v="12210 Motor Vehicles"/>
    <x v="30"/>
    <x v="30"/>
    <x v="1"/>
    <s v="FA"/>
    <x v="1"/>
    <n v="901168.81000000017"/>
    <n v="45587.64"/>
    <n v="946756.45000000019"/>
    <s v="Y"/>
  </r>
  <r>
    <n v="12210"/>
    <s v="12210 Motor Vehicles"/>
    <x v="31"/>
    <x v="31"/>
    <x v="1"/>
    <s v="FA"/>
    <x v="1"/>
    <n v="946756.45000000019"/>
    <m/>
    <n v="946756.45000000019"/>
    <s v="Y"/>
  </r>
  <r>
    <n v="12210"/>
    <s v="12210 Motor Vehicles"/>
    <x v="32"/>
    <x v="32"/>
    <x v="1"/>
    <s v="FA"/>
    <x v="1"/>
    <n v="946756.45000000019"/>
    <m/>
    <n v="946756.45000000019"/>
    <s v="Y"/>
  </r>
  <r>
    <n v="12210"/>
    <s v="12210 Motor Vehicles"/>
    <x v="33"/>
    <x v="33"/>
    <x v="1"/>
    <s v="FA"/>
    <x v="1"/>
    <n v="946756.45000000019"/>
    <n v="48609.45"/>
    <n v="995365.90000000014"/>
    <s v="Y"/>
  </r>
  <r>
    <n v="12210"/>
    <s v="12210 Motor Vehicles"/>
    <x v="34"/>
    <x v="34"/>
    <x v="1"/>
    <s v="FA"/>
    <x v="1"/>
    <n v="995365.90000000014"/>
    <m/>
    <n v="995365.90000000014"/>
    <s v="Y"/>
  </r>
  <r>
    <n v="12210"/>
    <s v="12210 Motor Vehicles"/>
    <x v="35"/>
    <x v="35"/>
    <x v="1"/>
    <s v="FA"/>
    <x v="1"/>
    <n v="995365.90000000014"/>
    <n v="-3459.92"/>
    <n v="991905.9800000001"/>
    <s v="Y"/>
  </r>
  <r>
    <n v="12210"/>
    <s v="12210 Motor Vehicles"/>
    <x v="36"/>
    <x v="36"/>
    <x v="1"/>
    <s v="FA"/>
    <x v="1"/>
    <n v="991905.9800000001"/>
    <m/>
    <n v="991905.9800000001"/>
    <s v="Y"/>
  </r>
  <r>
    <n v="12210"/>
    <s v="12210 Motor Vehicles"/>
    <x v="37"/>
    <x v="37"/>
    <x v="1"/>
    <s v="FA"/>
    <x v="1"/>
    <n v="991905.9800000001"/>
    <m/>
    <n v="991905.9800000001"/>
    <s v="Y"/>
  </r>
  <r>
    <n v="12210"/>
    <s v="12210 Motor Vehicles"/>
    <x v="38"/>
    <x v="38"/>
    <x v="1"/>
    <s v="FA"/>
    <x v="1"/>
    <n v="991905.9800000001"/>
    <n v="-47404.55"/>
    <n v="944501.43"/>
    <s v="Y"/>
  </r>
  <r>
    <n v="12210"/>
    <s v="12210 Motor Vehicles"/>
    <x v="39"/>
    <x v="39"/>
    <x v="1"/>
    <s v="FA"/>
    <x v="1"/>
    <n v="944501.43"/>
    <m/>
    <n v="944501.43"/>
    <s v="Y"/>
  </r>
  <r>
    <n v="12210"/>
    <s v="12210 Motor Vehicles"/>
    <x v="40"/>
    <x v="40"/>
    <x v="1"/>
    <s v="FA"/>
    <x v="1"/>
    <n v="944501.43"/>
    <m/>
    <n v="944501.43"/>
    <s v="Y"/>
  </r>
  <r>
    <n v="12210"/>
    <s v="12210 Motor Vehicles"/>
    <x v="41"/>
    <x v="41"/>
    <x v="1"/>
    <s v="FA"/>
    <x v="1"/>
    <n v="944501.43000000017"/>
    <n v="72020.629999999976"/>
    <n v="1016522.0600000002"/>
    <s v="Y"/>
  </r>
  <r>
    <n v="12210"/>
    <s v="12210 Motor Vehicles"/>
    <x v="42"/>
    <x v="42"/>
    <x v="1"/>
    <s v="FA"/>
    <x v="1"/>
    <n v="1016522.0600000002"/>
    <m/>
    <n v="1016522.0600000002"/>
    <s v="Y"/>
  </r>
  <r>
    <n v="12210"/>
    <s v="12210 Motor Vehicles"/>
    <x v="43"/>
    <x v="43"/>
    <x v="1"/>
    <s v="FA"/>
    <x v="1"/>
    <n v="1016522.0600000002"/>
    <m/>
    <n v="1016522.0600000002"/>
    <s v="Y"/>
  </r>
  <r>
    <n v="12210"/>
    <s v="12210 Motor Vehicles"/>
    <x v="44"/>
    <x v="44"/>
    <x v="1"/>
    <s v="FA"/>
    <x v="1"/>
    <n v="1016522.0600000002"/>
    <m/>
    <n v="1016522.0600000002"/>
    <s v="Y"/>
  </r>
  <r>
    <n v="12210"/>
    <s v="12210 Motor Vehicles"/>
    <x v="45"/>
    <x v="45"/>
    <x v="1"/>
    <s v="FA"/>
    <x v="1"/>
    <n v="1016522.0600000002"/>
    <m/>
    <n v="1016522.0600000002"/>
    <s v="Y"/>
  </r>
  <r>
    <n v="12210"/>
    <s v="12210 Motor Vehicles"/>
    <x v="46"/>
    <x v="46"/>
    <x v="1"/>
    <s v="FA"/>
    <x v="1"/>
    <n v="1016522.0600000002"/>
    <m/>
    <n v="1016522.0600000002"/>
    <s v="Y"/>
  </r>
  <r>
    <n v="12210"/>
    <s v="12210 Motor Vehicles"/>
    <x v="47"/>
    <x v="47"/>
    <x v="1"/>
    <s v="FA"/>
    <x v="1"/>
    <n v="1016522.0600000002"/>
    <m/>
    <n v="1016522.0600000002"/>
    <s v="Y"/>
  </r>
  <r>
    <n v="12220"/>
    <s v="12220 Motor Vehicles Accum Dep"/>
    <x v="2"/>
    <x v="2"/>
    <x v="1"/>
    <s v="FA"/>
    <x v="1"/>
    <n v="0"/>
    <n v="-779.44"/>
    <n v="-779.44"/>
    <s v="Y"/>
  </r>
  <r>
    <n v="12220"/>
    <s v="12220 Motor Vehicles Accum Dep"/>
    <x v="3"/>
    <x v="3"/>
    <x v="1"/>
    <s v="FA"/>
    <x v="1"/>
    <n v="-779.44"/>
    <n v="-779.44"/>
    <n v="-1558.88"/>
    <s v="Y"/>
  </r>
  <r>
    <n v="12220"/>
    <s v="12220 Motor Vehicles Accum Dep"/>
    <x v="4"/>
    <x v="4"/>
    <x v="1"/>
    <s v="FA"/>
    <x v="1"/>
    <n v="-1558.88"/>
    <n v="-779.44"/>
    <n v="-2338.3200000000002"/>
    <s v="Y"/>
  </r>
  <r>
    <n v="12220"/>
    <s v="12220 Motor Vehicles Accum Dep"/>
    <x v="5"/>
    <x v="5"/>
    <x v="1"/>
    <s v="FA"/>
    <x v="1"/>
    <n v="-2338.3199999999997"/>
    <n v="-1264.1400000000001"/>
    <n v="-3602.46"/>
    <s v="Y"/>
  </r>
  <r>
    <n v="12220"/>
    <s v="12220 Motor Vehicles Accum Dep"/>
    <x v="6"/>
    <x v="6"/>
    <x v="1"/>
    <s v="FA"/>
    <x v="1"/>
    <n v="-3602.46"/>
    <n v="-1264.1400000000001"/>
    <n v="-4866.6000000000004"/>
    <s v="Y"/>
  </r>
  <r>
    <n v="12220"/>
    <s v="12220 Motor Vehicles Accum Dep"/>
    <x v="7"/>
    <x v="7"/>
    <x v="1"/>
    <s v="FA"/>
    <x v="1"/>
    <n v="-4866.6000000000004"/>
    <n v="-3004.99"/>
    <n v="-7871.59"/>
    <s v="Y"/>
  </r>
  <r>
    <n v="12220"/>
    <s v="12220 Motor Vehicles Accum Dep"/>
    <x v="8"/>
    <x v="8"/>
    <x v="1"/>
    <s v="FA"/>
    <x v="1"/>
    <n v="-7871.59"/>
    <n v="-3004.99"/>
    <n v="-10876.58"/>
    <s v="Y"/>
  </r>
  <r>
    <n v="12220"/>
    <s v="12220 Motor Vehicles Accum Dep"/>
    <x v="9"/>
    <x v="9"/>
    <x v="1"/>
    <s v="FA"/>
    <x v="1"/>
    <n v="-10876.58"/>
    <n v="-3004.99"/>
    <n v="-13881.57"/>
    <s v="Y"/>
  </r>
  <r>
    <n v="12220"/>
    <s v="12220 Motor Vehicles Accum Dep"/>
    <x v="10"/>
    <x v="10"/>
    <x v="1"/>
    <s v="FA"/>
    <x v="1"/>
    <n v="-13881.57"/>
    <n v="-5149.63"/>
    <n v="-19031.2"/>
    <s v="Y"/>
  </r>
  <r>
    <n v="12220"/>
    <s v="12220 Motor Vehicles Accum Dep"/>
    <x v="11"/>
    <x v="11"/>
    <x v="1"/>
    <s v="FA"/>
    <x v="1"/>
    <n v="-19031.2"/>
    <n v="-3470.0600000000004"/>
    <n v="-22501.260000000002"/>
    <s v="Y"/>
  </r>
  <r>
    <n v="12220"/>
    <s v="12220 Motor Vehicles Accum Dep"/>
    <x v="12"/>
    <x v="12"/>
    <x v="1"/>
    <s v="FA"/>
    <x v="1"/>
    <n v="-22501.260000000002"/>
    <n v="-5149.63"/>
    <n v="-27650.890000000003"/>
    <s v="Y"/>
  </r>
  <r>
    <n v="12220"/>
    <s v="12220 Motor Vehicles Accum Dep"/>
    <x v="13"/>
    <x v="13"/>
    <x v="1"/>
    <s v="FA"/>
    <x v="1"/>
    <n v="-27650.890000000003"/>
    <n v="-5149.63"/>
    <n v="-32800.520000000004"/>
    <s v="Y"/>
  </r>
  <r>
    <n v="12220"/>
    <s v="12220 Motor Vehicles Accum Dep"/>
    <x v="14"/>
    <x v="14"/>
    <x v="1"/>
    <s v="FA"/>
    <x v="1"/>
    <n v="-32800.519999999997"/>
    <n v="-5939.71"/>
    <n v="-38740.229999999996"/>
    <s v="Y"/>
  </r>
  <r>
    <n v="12220"/>
    <s v="12220 Motor Vehicles Accum Dep"/>
    <x v="15"/>
    <x v="15"/>
    <x v="1"/>
    <s v="FA"/>
    <x v="1"/>
    <n v="-38740.229999999996"/>
    <n v="-8234.92"/>
    <n v="-46975.149999999994"/>
    <s v="Y"/>
  </r>
  <r>
    <n v="12220"/>
    <s v="12220 Motor Vehicles Accum Dep"/>
    <x v="16"/>
    <x v="16"/>
    <x v="1"/>
    <s v="FA"/>
    <x v="1"/>
    <n v="-46975.14999999998"/>
    <n v="-8277.9699999999993"/>
    <n v="-55253.119999999981"/>
    <s v="Y"/>
  </r>
  <r>
    <n v="12220"/>
    <s v="12220 Motor Vehicles Accum Dep"/>
    <x v="17"/>
    <x v="17"/>
    <x v="1"/>
    <s v="FA"/>
    <x v="1"/>
    <n v="-55253.119999999981"/>
    <n v="-9082.51"/>
    <n v="-64335.629999999983"/>
    <s v="Y"/>
  </r>
  <r>
    <n v="12220"/>
    <s v="12220 Motor Vehicles Accum Dep"/>
    <x v="18"/>
    <x v="18"/>
    <x v="1"/>
    <s v="FA"/>
    <x v="1"/>
    <n v="-64335.629999999983"/>
    <n v="-8965.2900000000009"/>
    <n v="-73300.919999999984"/>
    <s v="Y"/>
  </r>
  <r>
    <n v="12220"/>
    <s v="12220 Motor Vehicles Accum Dep"/>
    <x v="19"/>
    <x v="19"/>
    <x v="1"/>
    <s v="FA"/>
    <x v="1"/>
    <n v="-73300.92"/>
    <n v="-11289.919999999998"/>
    <n v="-84590.84"/>
    <s v="Y"/>
  </r>
  <r>
    <n v="12220"/>
    <s v="12220 Motor Vehicles Accum Dep"/>
    <x v="20"/>
    <x v="20"/>
    <x v="1"/>
    <s v="FA"/>
    <x v="1"/>
    <n v="-84590.84"/>
    <n v="-3195.2400000000016"/>
    <n v="-87786.08"/>
    <s v="Y"/>
  </r>
  <r>
    <n v="12220"/>
    <s v="12220 Motor Vehicles Accum Dep"/>
    <x v="21"/>
    <x v="21"/>
    <x v="1"/>
    <s v="FA"/>
    <x v="1"/>
    <n v="-87786.079999999987"/>
    <n v="-12383.110000000002"/>
    <n v="-100169.18999999999"/>
    <s v="Y"/>
  </r>
  <r>
    <n v="12220"/>
    <s v="12220 Motor Vehicles Accum Dep"/>
    <x v="22"/>
    <x v="22"/>
    <x v="1"/>
    <s v="FA"/>
    <x v="1"/>
    <n v="-100169.19000000003"/>
    <n v="-12383.110000000002"/>
    <n v="-112552.30000000003"/>
    <s v="Y"/>
  </r>
  <r>
    <n v="12220"/>
    <s v="12220 Motor Vehicles Accum Dep"/>
    <x v="23"/>
    <x v="23"/>
    <x v="1"/>
    <s v="FA"/>
    <x v="1"/>
    <n v="-112552.30000000003"/>
    <n v="-15429.359999999999"/>
    <n v="-127981.66000000003"/>
    <s v="Y"/>
  </r>
  <r>
    <n v="12220"/>
    <s v="12220 Motor Vehicles Accum Dep"/>
    <x v="24"/>
    <x v="24"/>
    <x v="1"/>
    <s v="FA"/>
    <x v="1"/>
    <n v="-127981.66000000003"/>
    <n v="-13142.25"/>
    <n v="-141123.91000000003"/>
    <s v="Y"/>
  </r>
  <r>
    <n v="12220"/>
    <s v="12220 Motor Vehicles Accum Dep"/>
    <x v="25"/>
    <x v="25"/>
    <x v="1"/>
    <s v="FA"/>
    <x v="1"/>
    <n v="-141123.91000000003"/>
    <n v="-13886.38"/>
    <n v="-155010.29000000004"/>
    <s v="Y"/>
  </r>
  <r>
    <n v="12220"/>
    <s v="12220 Motor Vehicles Accum Dep"/>
    <x v="26"/>
    <x v="26"/>
    <x v="1"/>
    <s v="FA"/>
    <x v="1"/>
    <n v="-155010.29000000004"/>
    <n v="-14533.319999999998"/>
    <n v="-169543.61000000004"/>
    <s v="Y"/>
  </r>
  <r>
    <n v="12220"/>
    <s v="12220 Motor Vehicles Accum Dep"/>
    <x v="27"/>
    <x v="27"/>
    <x v="1"/>
    <s v="FA"/>
    <x v="1"/>
    <n v="-169543.61000000004"/>
    <n v="-14533.330000000002"/>
    <n v="-184076.94000000006"/>
    <s v="Y"/>
  </r>
  <r>
    <n v="12220"/>
    <s v="12220 Motor Vehicles Accum Dep"/>
    <x v="28"/>
    <x v="28"/>
    <x v="1"/>
    <s v="FA"/>
    <x v="1"/>
    <n v="-184076.94000000003"/>
    <n v="-15481.82"/>
    <n v="-199558.76000000004"/>
    <s v="Y"/>
  </r>
  <r>
    <n v="12220"/>
    <s v="12220 Motor Vehicles Accum Dep"/>
    <x v="29"/>
    <x v="29"/>
    <x v="1"/>
    <s v="FA"/>
    <x v="1"/>
    <n v="-199558.76000000007"/>
    <n v="-15910.750000000002"/>
    <n v="-215469.51000000007"/>
    <s v="Y"/>
  </r>
  <r>
    <n v="12220"/>
    <s v="12220 Motor Vehicles Accum Dep"/>
    <x v="30"/>
    <x v="30"/>
    <x v="1"/>
    <s v="FA"/>
    <x v="1"/>
    <n v="-215469.51000000004"/>
    <n v="-16431.559999999998"/>
    <n v="-231901.07000000004"/>
    <s v="Y"/>
  </r>
  <r>
    <n v="12220"/>
    <s v="12220 Motor Vehicles Accum Dep"/>
    <x v="31"/>
    <x v="31"/>
    <x v="1"/>
    <s v="FA"/>
    <x v="1"/>
    <n v="-231901.07"/>
    <n v="-17381.299999999996"/>
    <n v="-249282.37"/>
    <s v="Y"/>
  </r>
  <r>
    <n v="12220"/>
    <s v="12220 Motor Vehicles Accum Dep"/>
    <x v="32"/>
    <x v="32"/>
    <x v="1"/>
    <s v="FA"/>
    <x v="1"/>
    <n v="-249282.37"/>
    <n v="-17381.309999999998"/>
    <n v="-266663.67999999999"/>
    <s v="Y"/>
  </r>
  <r>
    <n v="12220"/>
    <s v="12220 Motor Vehicles Accum Dep"/>
    <x v="33"/>
    <x v="33"/>
    <x v="1"/>
    <s v="FA"/>
    <x v="1"/>
    <n v="-266663.67999999993"/>
    <n v="-18394.03"/>
    <n v="-285057.70999999996"/>
    <s v="Y"/>
  </r>
  <r>
    <n v="12220"/>
    <s v="12220 Motor Vehicles Accum Dep"/>
    <x v="34"/>
    <x v="34"/>
    <x v="1"/>
    <s v="FA"/>
    <x v="1"/>
    <n v="-285057.7099999999"/>
    <n v="-18393.98"/>
    <n v="-303451.68999999989"/>
    <s v="Y"/>
  </r>
  <r>
    <n v="12220"/>
    <s v="12220 Motor Vehicles Accum Dep"/>
    <x v="35"/>
    <x v="35"/>
    <x v="1"/>
    <s v="FA"/>
    <x v="1"/>
    <n v="-303451.68999999994"/>
    <n v="-15466.38"/>
    <n v="-318918.06999999995"/>
    <s v="Y"/>
  </r>
  <r>
    <n v="12220"/>
    <s v="12220 Motor Vehicles Accum Dep"/>
    <x v="36"/>
    <x v="36"/>
    <x v="1"/>
    <s v="FA"/>
    <x v="1"/>
    <n v="-318918.06999999989"/>
    <n v="-18394"/>
    <n v="-337312.06999999989"/>
    <s v="Y"/>
  </r>
  <r>
    <n v="12220"/>
    <s v="12220 Motor Vehicles Accum Dep"/>
    <x v="37"/>
    <x v="37"/>
    <x v="1"/>
    <s v="FA"/>
    <x v="1"/>
    <n v="-337312.06999999989"/>
    <n v="-18394.010000000002"/>
    <n v="-355706.0799999999"/>
    <s v="Y"/>
  </r>
  <r>
    <n v="12220"/>
    <s v="12220 Motor Vehicles Accum Dep"/>
    <x v="38"/>
    <x v="38"/>
    <x v="1"/>
    <s v="FA"/>
    <x v="1"/>
    <n v="-355706.0799999999"/>
    <n v="1357.9999999999982"/>
    <n v="-354348.0799999999"/>
    <s v="Y"/>
  </r>
  <r>
    <n v="12220"/>
    <s v="12220 Motor Vehicles Accum Dep"/>
    <x v="39"/>
    <x v="39"/>
    <x v="1"/>
    <s v="FA"/>
    <x v="1"/>
    <n v="-354348.0799999999"/>
    <n v="-17603.919999999998"/>
    <n v="-371951.99999999988"/>
    <s v="Y"/>
  </r>
  <r>
    <n v="12220"/>
    <s v="12220 Motor Vehicles Accum Dep"/>
    <x v="40"/>
    <x v="40"/>
    <x v="1"/>
    <s v="FA"/>
    <x v="1"/>
    <n v="-371951.99999999988"/>
    <n v="-17603.939999999999"/>
    <n v="-389555.93999999989"/>
    <s v="Y"/>
  </r>
  <r>
    <n v="12220"/>
    <s v="12220 Motor Vehicles Accum Dep"/>
    <x v="41"/>
    <x v="41"/>
    <x v="1"/>
    <s v="FA"/>
    <x v="1"/>
    <n v="-389555.93999999989"/>
    <n v="-18700.45"/>
    <n v="-408256.3899999999"/>
    <s v="Y"/>
  </r>
  <r>
    <n v="12220"/>
    <s v="12220 Motor Vehicles Accum Dep"/>
    <x v="42"/>
    <x v="42"/>
    <x v="1"/>
    <s v="FA"/>
    <x v="1"/>
    <n v="-408256.38999999984"/>
    <n v="-18700.449999999997"/>
    <n v="-426956.83999999985"/>
    <s v="Y"/>
  </r>
  <r>
    <n v="12220"/>
    <s v="12220 Motor Vehicles Accum Dep"/>
    <x v="43"/>
    <x v="43"/>
    <x v="1"/>
    <s v="FA"/>
    <x v="1"/>
    <n v="-426956.83999999997"/>
    <n v="-18700.469999999998"/>
    <n v="-445657.30999999994"/>
    <s v="Y"/>
  </r>
  <r>
    <n v="12220"/>
    <s v="12220 Motor Vehicles Accum Dep"/>
    <x v="44"/>
    <x v="44"/>
    <x v="1"/>
    <s v="FA"/>
    <x v="1"/>
    <n v="-445657.30999999988"/>
    <n v="-18700.439999999999"/>
    <n v="-464357.74999999988"/>
    <s v="Y"/>
  </r>
  <r>
    <n v="12220"/>
    <s v="12220 Motor Vehicles Accum Dep"/>
    <x v="45"/>
    <x v="45"/>
    <x v="1"/>
    <s v="FA"/>
    <x v="1"/>
    <n v="-464357.74999999994"/>
    <n v="-18700.43"/>
    <n v="-483058.17999999993"/>
    <s v="Y"/>
  </r>
  <r>
    <n v="12220"/>
    <s v="12220 Motor Vehicles Accum Dep"/>
    <x v="46"/>
    <x v="46"/>
    <x v="1"/>
    <s v="FA"/>
    <x v="1"/>
    <n v="-483058.17999999993"/>
    <n v="-18700.469999999998"/>
    <n v="-501758.64999999991"/>
    <s v="Y"/>
  </r>
  <r>
    <n v="12220"/>
    <s v="12220 Motor Vehicles Accum Dep"/>
    <x v="47"/>
    <x v="47"/>
    <x v="1"/>
    <s v="FA"/>
    <x v="1"/>
    <n v="-501758.64999999979"/>
    <n v="-18700.449999999997"/>
    <n v="-520459.0999999998"/>
    <s v="Y"/>
  </r>
  <r>
    <n v="12610"/>
    <s v="12610 Plant &amp; Equipment at cost"/>
    <x v="0"/>
    <x v="0"/>
    <x v="1"/>
    <s v="FA"/>
    <x v="1"/>
    <n v="864459.05"/>
    <m/>
    <n v="864459.05"/>
    <s v="Y"/>
  </r>
  <r>
    <n v="12610"/>
    <s v="12610 Plant &amp; Equipment at cost"/>
    <x v="1"/>
    <x v="1"/>
    <x v="1"/>
    <s v="FA"/>
    <x v="1"/>
    <n v="864459.05"/>
    <m/>
    <n v="864459.05"/>
    <s v="Y"/>
  </r>
  <r>
    <n v="12610"/>
    <s v="12610 Plant &amp; Equipment at cost"/>
    <x v="2"/>
    <x v="2"/>
    <x v="1"/>
    <s v="FA"/>
    <x v="1"/>
    <n v="864459.05"/>
    <m/>
    <n v="864459.05"/>
    <s v="Y"/>
  </r>
  <r>
    <n v="12610"/>
    <s v="12610 Plant &amp; Equipment at cost"/>
    <x v="3"/>
    <x v="3"/>
    <x v="1"/>
    <s v="FA"/>
    <x v="1"/>
    <n v="864459.05"/>
    <n v="249000"/>
    <n v="1113459.05"/>
    <s v="Y"/>
  </r>
  <r>
    <n v="12610"/>
    <s v="12610 Plant &amp; Equipment at cost"/>
    <x v="4"/>
    <x v="4"/>
    <x v="1"/>
    <s v="FA"/>
    <x v="1"/>
    <n v="1113459.05"/>
    <n v="6354.55"/>
    <n v="1119813.6000000001"/>
    <s v="Y"/>
  </r>
  <r>
    <n v="12610"/>
    <s v="12610 Plant &amp; Equipment at cost"/>
    <x v="5"/>
    <x v="5"/>
    <x v="1"/>
    <s v="FA"/>
    <x v="1"/>
    <n v="1119813.6000000001"/>
    <m/>
    <n v="1119813.6000000001"/>
    <s v="Y"/>
  </r>
  <r>
    <n v="12610"/>
    <s v="12610 Plant &amp; Equipment at cost"/>
    <x v="6"/>
    <x v="6"/>
    <x v="1"/>
    <s v="FA"/>
    <x v="1"/>
    <n v="1119813.6000000001"/>
    <m/>
    <n v="1119813.6000000001"/>
    <s v="Y"/>
  </r>
  <r>
    <n v="12610"/>
    <s v="12610 Plant &amp; Equipment at cost"/>
    <x v="7"/>
    <x v="7"/>
    <x v="1"/>
    <s v="FA"/>
    <x v="1"/>
    <n v="1119813.6000000001"/>
    <m/>
    <n v="1119813.6000000001"/>
    <s v="Y"/>
  </r>
  <r>
    <n v="12610"/>
    <s v="12610 Plant &amp; Equipment at cost"/>
    <x v="8"/>
    <x v="8"/>
    <x v="1"/>
    <s v="FA"/>
    <x v="1"/>
    <n v="1119813.6000000001"/>
    <m/>
    <n v="1119813.6000000001"/>
    <s v="Y"/>
  </r>
  <r>
    <n v="12610"/>
    <s v="12610 Plant &amp; Equipment at cost"/>
    <x v="9"/>
    <x v="9"/>
    <x v="1"/>
    <s v="FA"/>
    <x v="1"/>
    <n v="1119813.6000000001"/>
    <m/>
    <n v="1119813.6000000001"/>
    <s v="Y"/>
  </r>
  <r>
    <n v="12610"/>
    <s v="12610 Plant &amp; Equipment at cost"/>
    <x v="10"/>
    <x v="10"/>
    <x v="1"/>
    <s v="FA"/>
    <x v="1"/>
    <n v="1119813.6000000001"/>
    <n v="35914.949999999997"/>
    <n v="1155728.55"/>
    <s v="Y"/>
  </r>
  <r>
    <n v="12610"/>
    <s v="12610 Plant &amp; Equipment at cost"/>
    <x v="11"/>
    <x v="11"/>
    <x v="1"/>
    <s v="FA"/>
    <x v="1"/>
    <n v="1155728.55"/>
    <n v="-23304.95"/>
    <n v="1132423.6000000001"/>
    <s v="Y"/>
  </r>
  <r>
    <n v="12610"/>
    <s v="12610 Plant &amp; Equipment at cost"/>
    <x v="12"/>
    <x v="12"/>
    <x v="1"/>
    <s v="FA"/>
    <x v="1"/>
    <n v="1132423.6000000001"/>
    <m/>
    <n v="1132423.6000000001"/>
    <s v="Y"/>
  </r>
  <r>
    <n v="12610"/>
    <s v="12610 Plant &amp; Equipment at cost"/>
    <x v="13"/>
    <x v="13"/>
    <x v="1"/>
    <s v="FA"/>
    <x v="1"/>
    <n v="1132423.6000000001"/>
    <m/>
    <n v="1132423.6000000001"/>
    <s v="Y"/>
  </r>
  <r>
    <n v="12610"/>
    <s v="12610 Plant &amp; Equipment at cost"/>
    <x v="14"/>
    <x v="14"/>
    <x v="1"/>
    <s v="FA"/>
    <x v="1"/>
    <n v="1132423.6000000001"/>
    <m/>
    <n v="1132423.6000000001"/>
    <s v="Y"/>
  </r>
  <r>
    <n v="12610"/>
    <s v="12610 Plant &amp; Equipment at cost"/>
    <x v="15"/>
    <x v="15"/>
    <x v="1"/>
    <s v="FA"/>
    <x v="1"/>
    <n v="1132423.6000000001"/>
    <m/>
    <n v="1132423.6000000001"/>
    <s v="Y"/>
  </r>
  <r>
    <n v="12610"/>
    <s v="12610 Plant &amp; Equipment at cost"/>
    <x v="16"/>
    <x v="16"/>
    <x v="1"/>
    <s v="FA"/>
    <x v="1"/>
    <n v="1132423.6000000001"/>
    <m/>
    <n v="1132423.6000000001"/>
    <s v="Y"/>
  </r>
  <r>
    <n v="12610"/>
    <s v="12610 Plant &amp; Equipment at cost"/>
    <x v="17"/>
    <x v="17"/>
    <x v="1"/>
    <s v="FA"/>
    <x v="1"/>
    <n v="1132423.6000000001"/>
    <m/>
    <n v="1132423.6000000001"/>
    <s v="Y"/>
  </r>
  <r>
    <n v="12610"/>
    <s v="12610 Plant &amp; Equipment at cost"/>
    <x v="18"/>
    <x v="18"/>
    <x v="1"/>
    <s v="FA"/>
    <x v="1"/>
    <n v="1132423.6000000001"/>
    <n v="17660"/>
    <n v="1150083.6000000001"/>
    <s v="Y"/>
  </r>
  <r>
    <n v="12610"/>
    <s v="12610 Plant &amp; Equipment at cost"/>
    <x v="19"/>
    <x v="19"/>
    <x v="1"/>
    <s v="FA"/>
    <x v="1"/>
    <n v="1150083.6000000003"/>
    <n v="15646.14"/>
    <n v="1165729.7400000002"/>
    <s v="Y"/>
  </r>
  <r>
    <n v="12610"/>
    <s v="12610 Plant &amp; Equipment at cost"/>
    <x v="20"/>
    <x v="20"/>
    <x v="1"/>
    <s v="FA"/>
    <x v="1"/>
    <n v="1165729.7400000002"/>
    <n v="-97996.51"/>
    <n v="1067733.2300000002"/>
    <s v="Y"/>
  </r>
  <r>
    <n v="12610"/>
    <s v="12610 Plant &amp; Equipment at cost"/>
    <x v="21"/>
    <x v="21"/>
    <x v="1"/>
    <s v="FA"/>
    <x v="1"/>
    <n v="1067733.2300000002"/>
    <m/>
    <n v="1067733.2300000002"/>
    <s v="Y"/>
  </r>
  <r>
    <n v="12610"/>
    <s v="12610 Plant &amp; Equipment at cost"/>
    <x v="22"/>
    <x v="22"/>
    <x v="1"/>
    <s v="FA"/>
    <x v="1"/>
    <n v="1067733.2300000002"/>
    <m/>
    <n v="1067733.2300000002"/>
    <s v="Y"/>
  </r>
  <r>
    <n v="12610"/>
    <s v="12610 Plant &amp; Equipment at cost"/>
    <x v="23"/>
    <x v="23"/>
    <x v="1"/>
    <s v="FA"/>
    <x v="1"/>
    <n v="1067733.2300000002"/>
    <m/>
    <n v="1067733.2300000002"/>
    <s v="Y"/>
  </r>
  <r>
    <n v="12610"/>
    <s v="12610 Plant &amp; Equipment at cost"/>
    <x v="24"/>
    <x v="24"/>
    <x v="1"/>
    <s v="FA"/>
    <x v="1"/>
    <n v="1067733.2300000002"/>
    <m/>
    <n v="1067733.2300000002"/>
    <s v="Y"/>
  </r>
  <r>
    <n v="12610"/>
    <s v="12610 Plant &amp; Equipment at cost"/>
    <x v="25"/>
    <x v="25"/>
    <x v="1"/>
    <s v="FA"/>
    <x v="1"/>
    <n v="1067733.2300000002"/>
    <n v="0"/>
    <n v="1067733.2300000002"/>
    <s v="Y"/>
  </r>
  <r>
    <n v="12610"/>
    <s v="12610 Plant &amp; Equipment at cost"/>
    <x v="26"/>
    <x v="26"/>
    <x v="1"/>
    <s v="FA"/>
    <x v="1"/>
    <n v="1067733.2300000002"/>
    <m/>
    <n v="1067733.2300000002"/>
    <s v="Y"/>
  </r>
  <r>
    <n v="12610"/>
    <s v="12610 Plant &amp; Equipment at cost"/>
    <x v="27"/>
    <x v="27"/>
    <x v="1"/>
    <s v="FA"/>
    <x v="1"/>
    <n v="1067733.2300000002"/>
    <m/>
    <n v="1067733.2300000002"/>
    <s v="Y"/>
  </r>
  <r>
    <n v="12610"/>
    <s v="12610 Plant &amp; Equipment at cost"/>
    <x v="28"/>
    <x v="28"/>
    <x v="1"/>
    <s v="FA"/>
    <x v="1"/>
    <n v="1067733.23"/>
    <n v="-2.97"/>
    <n v="1067730.26"/>
    <s v="Y"/>
  </r>
  <r>
    <n v="12610"/>
    <s v="12610 Plant &amp; Equipment at cost"/>
    <x v="29"/>
    <x v="29"/>
    <x v="1"/>
    <s v="FA"/>
    <x v="1"/>
    <n v="1067730.26"/>
    <m/>
    <n v="1067730.26"/>
    <s v="Y"/>
  </r>
  <r>
    <n v="12610"/>
    <s v="12610 Plant &amp; Equipment at cost"/>
    <x v="30"/>
    <x v="30"/>
    <x v="1"/>
    <s v="FA"/>
    <x v="1"/>
    <n v="1067730.26"/>
    <m/>
    <n v="1067730.26"/>
    <s v="Y"/>
  </r>
  <r>
    <n v="12610"/>
    <s v="12610 Plant &amp; Equipment at cost"/>
    <x v="31"/>
    <x v="31"/>
    <x v="1"/>
    <s v="FA"/>
    <x v="1"/>
    <n v="1067730.26"/>
    <m/>
    <n v="1067730.26"/>
    <s v="Y"/>
  </r>
  <r>
    <n v="12610"/>
    <s v="12610 Plant &amp; Equipment at cost"/>
    <x v="32"/>
    <x v="32"/>
    <x v="1"/>
    <s v="FA"/>
    <x v="1"/>
    <n v="1067730.26"/>
    <m/>
    <n v="1067730.26"/>
    <s v="Y"/>
  </r>
  <r>
    <n v="12610"/>
    <s v="12610 Plant &amp; Equipment at cost"/>
    <x v="33"/>
    <x v="33"/>
    <x v="1"/>
    <s v="FA"/>
    <x v="1"/>
    <n v="1067730.26"/>
    <m/>
    <n v="1067730.26"/>
    <s v="Y"/>
  </r>
  <r>
    <n v="12610"/>
    <s v="12610 Plant &amp; Equipment at cost"/>
    <x v="34"/>
    <x v="34"/>
    <x v="1"/>
    <s v="FA"/>
    <x v="1"/>
    <n v="1067730.26"/>
    <m/>
    <n v="1067730.26"/>
    <s v="Y"/>
  </r>
  <r>
    <n v="12610"/>
    <s v="12610 Plant &amp; Equipment at cost"/>
    <x v="35"/>
    <x v="35"/>
    <x v="1"/>
    <s v="FA"/>
    <x v="1"/>
    <n v="1067730.26"/>
    <n v="-285153.71000000002"/>
    <n v="782576.55"/>
    <s v="Y"/>
  </r>
  <r>
    <n v="12610"/>
    <s v="12610 Plant &amp; Equipment at cost"/>
    <x v="36"/>
    <x v="36"/>
    <x v="1"/>
    <s v="FA"/>
    <x v="1"/>
    <n v="782576.55"/>
    <m/>
    <n v="782576.55"/>
    <s v="Y"/>
  </r>
  <r>
    <n v="12610"/>
    <s v="12610 Plant &amp; Equipment at cost"/>
    <x v="37"/>
    <x v="37"/>
    <x v="1"/>
    <s v="FA"/>
    <x v="1"/>
    <n v="782576.55"/>
    <m/>
    <n v="782576.55"/>
    <s v="Y"/>
  </r>
  <r>
    <n v="12610"/>
    <s v="12610 Plant &amp; Equipment at cost"/>
    <x v="38"/>
    <x v="38"/>
    <x v="1"/>
    <s v="FA"/>
    <x v="1"/>
    <n v="782576.55"/>
    <m/>
    <n v="782576.55"/>
    <s v="Y"/>
  </r>
  <r>
    <n v="12610"/>
    <s v="12610 Plant &amp; Equipment at cost"/>
    <x v="39"/>
    <x v="39"/>
    <x v="1"/>
    <s v="FA"/>
    <x v="1"/>
    <n v="782576.55"/>
    <m/>
    <n v="782576.55"/>
    <s v="Y"/>
  </r>
  <r>
    <n v="12610"/>
    <s v="12610 Plant &amp; Equipment at cost"/>
    <x v="40"/>
    <x v="40"/>
    <x v="1"/>
    <s v="FA"/>
    <x v="1"/>
    <n v="782576.55"/>
    <m/>
    <n v="782576.55"/>
    <s v="Y"/>
  </r>
  <r>
    <n v="12610"/>
    <s v="12610 Plant &amp; Equipment at cost"/>
    <x v="41"/>
    <x v="41"/>
    <x v="1"/>
    <s v="FA"/>
    <x v="1"/>
    <n v="782576.55"/>
    <m/>
    <n v="782576.55"/>
    <s v="Y"/>
  </r>
  <r>
    <n v="12610"/>
    <s v="12610 Plant &amp; Equipment at cost"/>
    <x v="42"/>
    <x v="42"/>
    <x v="1"/>
    <s v="FA"/>
    <x v="1"/>
    <n v="782576.55"/>
    <m/>
    <n v="782576.55"/>
    <s v="Y"/>
  </r>
  <r>
    <n v="12610"/>
    <s v="12610 Plant &amp; Equipment at cost"/>
    <x v="43"/>
    <x v="43"/>
    <x v="1"/>
    <s v="FA"/>
    <x v="1"/>
    <n v="782576.55"/>
    <m/>
    <n v="782576.55"/>
    <s v="Y"/>
  </r>
  <r>
    <n v="12610"/>
    <s v="12610 Plant &amp; Equipment at cost"/>
    <x v="44"/>
    <x v="44"/>
    <x v="1"/>
    <s v="FA"/>
    <x v="1"/>
    <n v="782576.55"/>
    <m/>
    <n v="782576.55"/>
    <s v="Y"/>
  </r>
  <r>
    <n v="12610"/>
    <s v="12610 Plant &amp; Equipment at cost"/>
    <x v="45"/>
    <x v="45"/>
    <x v="1"/>
    <s v="FA"/>
    <x v="1"/>
    <n v="782576.55"/>
    <m/>
    <n v="782576.55"/>
    <s v="Y"/>
  </r>
  <r>
    <n v="12610"/>
    <s v="12610 Plant &amp; Equipment at cost"/>
    <x v="46"/>
    <x v="46"/>
    <x v="1"/>
    <s v="FA"/>
    <x v="1"/>
    <n v="782576.55"/>
    <m/>
    <n v="782576.55"/>
    <s v="Y"/>
  </r>
  <r>
    <n v="12610"/>
    <s v="12610 Plant &amp; Equipment at cost"/>
    <x v="47"/>
    <x v="47"/>
    <x v="1"/>
    <s v="FA"/>
    <x v="1"/>
    <n v="782576.55"/>
    <m/>
    <n v="782576.55"/>
    <s v="Y"/>
  </r>
  <r>
    <n v="12620"/>
    <s v="12620 Plant &amp; Equipment Accum Dep"/>
    <x v="0"/>
    <x v="0"/>
    <x v="1"/>
    <s v="FA"/>
    <x v="1"/>
    <n v="-142749.25"/>
    <n v="-14529.43"/>
    <n v="-157278.68"/>
    <s v="Y"/>
  </r>
  <r>
    <n v="12620"/>
    <s v="12620 Plant &amp; Equipment Accum Dep"/>
    <x v="1"/>
    <x v="1"/>
    <x v="1"/>
    <s v="FA"/>
    <x v="1"/>
    <n v="-157278.68"/>
    <n v="-14238.82"/>
    <n v="-171517.5"/>
    <s v="Y"/>
  </r>
  <r>
    <n v="12620"/>
    <s v="12620 Plant &amp; Equipment Accum Dep"/>
    <x v="2"/>
    <x v="2"/>
    <x v="1"/>
    <s v="FA"/>
    <x v="1"/>
    <n v="-171517.5"/>
    <n v="-13954.039999999999"/>
    <n v="-185471.54"/>
    <s v="Y"/>
  </r>
  <r>
    <n v="12620"/>
    <s v="12620 Plant &amp; Equipment Accum Dep"/>
    <x v="3"/>
    <x v="3"/>
    <x v="1"/>
    <s v="FA"/>
    <x v="1"/>
    <n v="-185471.54"/>
    <n v="-14799.48"/>
    <n v="-200271.02000000002"/>
    <s v="Y"/>
  </r>
  <r>
    <n v="12620"/>
    <s v="12620 Plant &amp; Equipment Accum Dep"/>
    <x v="4"/>
    <x v="4"/>
    <x v="1"/>
    <s v="FA"/>
    <x v="1"/>
    <n v="-200271.02000000002"/>
    <n v="-18414.07"/>
    <n v="-218685.09000000003"/>
    <s v="Y"/>
  </r>
  <r>
    <n v="12620"/>
    <s v="12620 Plant &amp; Equipment Accum Dep"/>
    <x v="5"/>
    <x v="5"/>
    <x v="1"/>
    <s v="FA"/>
    <x v="1"/>
    <n v="-218685.09000000003"/>
    <n v="-18117.810000000001"/>
    <n v="-236802.90000000002"/>
    <s v="Y"/>
  </r>
  <r>
    <n v="12620"/>
    <s v="12620 Plant &amp; Equipment Accum Dep"/>
    <x v="6"/>
    <x v="6"/>
    <x v="1"/>
    <s v="FA"/>
    <x v="1"/>
    <n v="-236802.90000000002"/>
    <n v="-17755.43"/>
    <n v="-254558.33000000002"/>
    <s v="Y"/>
  </r>
  <r>
    <n v="12620"/>
    <s v="12620 Plant &amp; Equipment Accum Dep"/>
    <x v="7"/>
    <x v="7"/>
    <x v="1"/>
    <s v="FA"/>
    <x v="1"/>
    <n v="-254558.33000000005"/>
    <n v="-17400.340000000004"/>
    <n v="-271958.67000000004"/>
    <s v="Y"/>
  </r>
  <r>
    <n v="12620"/>
    <s v="12620 Plant &amp; Equipment Accum Dep"/>
    <x v="8"/>
    <x v="8"/>
    <x v="1"/>
    <s v="FA"/>
    <x v="1"/>
    <n v="-271958.67000000004"/>
    <n v="-17052.32"/>
    <n v="-289010.99000000005"/>
    <s v="Y"/>
  </r>
  <r>
    <n v="12620"/>
    <s v="12620 Plant &amp; Equipment Accum Dep"/>
    <x v="9"/>
    <x v="9"/>
    <x v="1"/>
    <s v="FA"/>
    <x v="1"/>
    <n v="-289010.99000000005"/>
    <n v="-16711.3"/>
    <n v="-305722.29000000004"/>
    <s v="Y"/>
  </r>
  <r>
    <n v="12620"/>
    <s v="12620 Plant &amp; Equipment Accum Dep"/>
    <x v="10"/>
    <x v="10"/>
    <x v="1"/>
    <s v="FA"/>
    <x v="1"/>
    <n v="-305722.29000000004"/>
    <n v="-17082.809999999998"/>
    <n v="-322805.10000000003"/>
    <s v="Y"/>
  </r>
  <r>
    <n v="12620"/>
    <s v="12620 Plant &amp; Equipment Accum Dep"/>
    <x v="11"/>
    <x v="11"/>
    <x v="1"/>
    <s v="FA"/>
    <x v="1"/>
    <n v="-322805.10000000003"/>
    <n v="9688.6200000000008"/>
    <n v="-313116.48000000004"/>
    <s v="Y"/>
  </r>
  <r>
    <n v="12620"/>
    <s v="12620 Plant &amp; Equipment Accum Dep"/>
    <x v="12"/>
    <x v="12"/>
    <x v="1"/>
    <s v="FA"/>
    <x v="1"/>
    <n v="-313116.48000000004"/>
    <n v="-16151.619999999999"/>
    <n v="-329268.10000000003"/>
    <s v="Y"/>
  </r>
  <r>
    <n v="12620"/>
    <s v="12620 Plant &amp; Equipment Accum Dep"/>
    <x v="13"/>
    <x v="13"/>
    <x v="1"/>
    <s v="FA"/>
    <x v="1"/>
    <n v="-329268.10000000003"/>
    <n v="-15828.610000000004"/>
    <n v="-345096.71"/>
    <s v="Y"/>
  </r>
  <r>
    <n v="12620"/>
    <s v="12620 Plant &amp; Equipment Accum Dep"/>
    <x v="14"/>
    <x v="14"/>
    <x v="1"/>
    <s v="FA"/>
    <x v="1"/>
    <n v="-345096.70999999996"/>
    <n v="-15512.03"/>
    <n v="-360608.74"/>
    <s v="Y"/>
  </r>
  <r>
    <n v="12620"/>
    <s v="12620 Plant &amp; Equipment Accum Dep"/>
    <x v="15"/>
    <x v="15"/>
    <x v="1"/>
    <s v="FA"/>
    <x v="1"/>
    <n v="-360608.74"/>
    <n v="-15201.789999999999"/>
    <n v="-375810.52999999997"/>
    <s v="Y"/>
  </r>
  <r>
    <n v="12620"/>
    <s v="12620 Plant &amp; Equipment Accum Dep"/>
    <x v="16"/>
    <x v="16"/>
    <x v="1"/>
    <s v="FA"/>
    <x v="1"/>
    <n v="-375810.52999999997"/>
    <n v="-14897.760000000002"/>
    <n v="-390708.29"/>
    <s v="Y"/>
  </r>
  <r>
    <n v="12620"/>
    <s v="12620 Plant &amp; Equipment Accum Dep"/>
    <x v="17"/>
    <x v="17"/>
    <x v="1"/>
    <s v="FA"/>
    <x v="1"/>
    <n v="-390708.29"/>
    <n v="-14599.810000000001"/>
    <n v="-405308.1"/>
    <s v="Y"/>
  </r>
  <r>
    <n v="12620"/>
    <s v="12620 Plant &amp; Equipment Accum Dep"/>
    <x v="18"/>
    <x v="18"/>
    <x v="1"/>
    <s v="FA"/>
    <x v="1"/>
    <n v="-405308.10000000003"/>
    <n v="-14798.359999999999"/>
    <n v="-420106.46"/>
    <s v="Y"/>
  </r>
  <r>
    <n v="12620"/>
    <s v="12620 Plant &amp; Equipment Accum Dep"/>
    <x v="19"/>
    <x v="19"/>
    <x v="1"/>
    <s v="FA"/>
    <x v="1"/>
    <n v="-420106.46"/>
    <n v="-30403.54"/>
    <n v="-450510"/>
    <s v="Y"/>
  </r>
  <r>
    <n v="12620"/>
    <s v="12620 Plant &amp; Equipment Accum Dep"/>
    <x v="20"/>
    <x v="20"/>
    <x v="1"/>
    <s v="FA"/>
    <x v="1"/>
    <n v="-450510"/>
    <n v="85676.53"/>
    <n v="-364833.47000000003"/>
    <s v="Y"/>
  </r>
  <r>
    <n v="12620"/>
    <s v="12620 Plant &amp; Equipment Accum Dep"/>
    <x v="21"/>
    <x v="21"/>
    <x v="1"/>
    <s v="FA"/>
    <x v="1"/>
    <n v="-364833.47"/>
    <n v="-16357.32"/>
    <n v="-381190.79"/>
    <s v="Y"/>
  </r>
  <r>
    <n v="12620"/>
    <s v="12620 Plant &amp; Equipment Accum Dep"/>
    <x v="22"/>
    <x v="22"/>
    <x v="1"/>
    <s v="FA"/>
    <x v="1"/>
    <n v="-381190.79"/>
    <n v="-16087.96"/>
    <n v="-397278.75"/>
    <s v="Y"/>
  </r>
  <r>
    <n v="12620"/>
    <s v="12620 Plant &amp; Equipment Accum Dep"/>
    <x v="23"/>
    <x v="23"/>
    <x v="1"/>
    <s v="FA"/>
    <x v="1"/>
    <n v="-397278.75000000006"/>
    <n v="191706.11000000007"/>
    <n v="-205572.63999999998"/>
    <s v="Y"/>
  </r>
  <r>
    <n v="12620"/>
    <s v="12620 Plant &amp; Equipment Accum Dep"/>
    <x v="24"/>
    <x v="24"/>
    <x v="1"/>
    <s v="FA"/>
    <x v="1"/>
    <n v="-205572.64"/>
    <n v="-13409.299999999997"/>
    <n v="-218981.94"/>
    <s v="Y"/>
  </r>
  <r>
    <n v="12620"/>
    <s v="12620 Plant &amp; Equipment Accum Dep"/>
    <x v="25"/>
    <x v="25"/>
    <x v="1"/>
    <s v="FA"/>
    <x v="1"/>
    <n v="-218981.94"/>
    <n v="-13155.82"/>
    <n v="-232137.76"/>
    <s v="Y"/>
  </r>
  <r>
    <n v="12620"/>
    <s v="12620 Plant &amp; Equipment Accum Dep"/>
    <x v="26"/>
    <x v="26"/>
    <x v="1"/>
    <s v="FA"/>
    <x v="1"/>
    <n v="-232137.75999999998"/>
    <n v="-12907.400000000001"/>
    <n v="-245045.15999999997"/>
    <s v="Y"/>
  </r>
  <r>
    <n v="12620"/>
    <s v="12620 Plant &amp; Equipment Accum Dep"/>
    <x v="27"/>
    <x v="27"/>
    <x v="1"/>
    <s v="FA"/>
    <x v="1"/>
    <n v="-245045.16"/>
    <n v="-12663.929999999998"/>
    <n v="-257709.09"/>
    <s v="Y"/>
  </r>
  <r>
    <n v="12620"/>
    <s v="12620 Plant &amp; Equipment Accum Dep"/>
    <x v="28"/>
    <x v="28"/>
    <x v="1"/>
    <s v="FA"/>
    <x v="1"/>
    <n v="-257709.08999999997"/>
    <n v="-12425.359999999999"/>
    <n v="-270134.44999999995"/>
    <s v="Y"/>
  </r>
  <r>
    <n v="12620"/>
    <s v="12620 Plant &amp; Equipment Accum Dep"/>
    <x v="29"/>
    <x v="29"/>
    <x v="1"/>
    <s v="FA"/>
    <x v="1"/>
    <n v="-270134.45"/>
    <n v="-12191.54"/>
    <n v="-282325.99"/>
    <s v="Y"/>
  </r>
  <r>
    <n v="12620"/>
    <s v="12620 Plant &amp; Equipment Accum Dep"/>
    <x v="30"/>
    <x v="30"/>
    <x v="1"/>
    <s v="FA"/>
    <x v="1"/>
    <n v="-282325.99"/>
    <n v="-11962.41"/>
    <n v="-294288.39999999997"/>
    <s v="Y"/>
  </r>
  <r>
    <n v="12620"/>
    <s v="12620 Plant &amp; Equipment Accum Dep"/>
    <x v="31"/>
    <x v="31"/>
    <x v="1"/>
    <s v="FA"/>
    <x v="1"/>
    <n v="-294288.39999999991"/>
    <n v="-11737.819999999998"/>
    <n v="-306026.21999999991"/>
    <s v="Y"/>
  </r>
  <r>
    <n v="12620"/>
    <s v="12620 Plant &amp; Equipment Accum Dep"/>
    <x v="32"/>
    <x v="32"/>
    <x v="1"/>
    <s v="FA"/>
    <x v="1"/>
    <n v="-306026.22000000003"/>
    <n v="-11517.79"/>
    <n v="-317544.01"/>
    <s v="Y"/>
  </r>
  <r>
    <n v="12620"/>
    <s v="12620 Plant &amp; Equipment Accum Dep"/>
    <x v="33"/>
    <x v="33"/>
    <x v="1"/>
    <s v="FA"/>
    <x v="1"/>
    <n v="-317544.01"/>
    <n v="-11302.109999999999"/>
    <n v="-328846.12"/>
    <s v="Y"/>
  </r>
  <r>
    <n v="12620"/>
    <s v="12620 Plant &amp; Equipment Accum Dep"/>
    <x v="34"/>
    <x v="34"/>
    <x v="1"/>
    <s v="FA"/>
    <x v="1"/>
    <n v="-328846.11999999994"/>
    <n v="-11090.8"/>
    <n v="-339936.91999999993"/>
    <s v="Y"/>
  </r>
  <r>
    <n v="12620"/>
    <s v="12620 Plant &amp; Equipment Accum Dep"/>
    <x v="35"/>
    <x v="35"/>
    <x v="1"/>
    <s v="FA"/>
    <x v="1"/>
    <n v="-339936.91999999981"/>
    <n v="309296.30000000005"/>
    <n v="-30640.619999999741"/>
    <s v="Y"/>
  </r>
  <r>
    <n v="12620"/>
    <s v="12620 Plant &amp; Equipment Accum Dep"/>
    <x v="36"/>
    <x v="36"/>
    <x v="1"/>
    <s v="FA"/>
    <x v="1"/>
    <n v="-30640.619999999792"/>
    <n v="-10680.67"/>
    <n v="-41321.28999999979"/>
    <s v="Y"/>
  </r>
  <r>
    <n v="12620"/>
    <s v="12620 Plant &amp; Equipment Accum Dep"/>
    <x v="37"/>
    <x v="37"/>
    <x v="1"/>
    <s v="FA"/>
    <x v="1"/>
    <n v="-41321.289999999739"/>
    <n v="-10481.780000000001"/>
    <n v="-51803.069999999738"/>
    <s v="Y"/>
  </r>
  <r>
    <n v="12620"/>
    <s v="12620 Plant &amp; Equipment Accum Dep"/>
    <x v="38"/>
    <x v="38"/>
    <x v="1"/>
    <s v="FA"/>
    <x v="1"/>
    <n v="-51803.06999999973"/>
    <n v="-10286.81"/>
    <n v="-62089.879999999728"/>
    <s v="Y"/>
  </r>
  <r>
    <n v="12620"/>
    <s v="12620 Plant &amp; Equipment Accum Dep"/>
    <x v="39"/>
    <x v="39"/>
    <x v="1"/>
    <s v="FA"/>
    <x v="1"/>
    <n v="-62089.879999999685"/>
    <n v="-10095.77"/>
    <n v="-72185.649999999689"/>
    <s v="Y"/>
  </r>
  <r>
    <n v="12620"/>
    <s v="12620 Plant &amp; Equipment Accum Dep"/>
    <x v="40"/>
    <x v="40"/>
    <x v="1"/>
    <s v="FA"/>
    <x v="1"/>
    <n v="-72185.649999999718"/>
    <n v="-9908.5399999999991"/>
    <n v="-82094.189999999711"/>
    <s v="Y"/>
  </r>
  <r>
    <n v="12620"/>
    <s v="12620 Plant &amp; Equipment Accum Dep"/>
    <x v="41"/>
    <x v="41"/>
    <x v="1"/>
    <s v="FA"/>
    <x v="1"/>
    <n v="-82094.189999999711"/>
    <n v="-7958.6399999999994"/>
    <n v="-90052.829999999711"/>
    <s v="Y"/>
  </r>
  <r>
    <n v="12620"/>
    <s v="12620 Plant &amp; Equipment Accum Dep"/>
    <x v="42"/>
    <x v="42"/>
    <x v="1"/>
    <s v="FA"/>
    <x v="1"/>
    <n v="-90052.829999999711"/>
    <n v="-7809.29"/>
    <n v="-97862.119999999704"/>
    <s v="Y"/>
  </r>
  <r>
    <n v="12620"/>
    <s v="12620 Plant &amp; Equipment Accum Dep"/>
    <x v="43"/>
    <x v="43"/>
    <x v="1"/>
    <s v="FA"/>
    <x v="1"/>
    <n v="-97862.119999999704"/>
    <n v="-7662.9099999999989"/>
    <n v="-105525.02999999971"/>
    <s v="Y"/>
  </r>
  <r>
    <n v="12620"/>
    <s v="12620 Plant &amp; Equipment Accum Dep"/>
    <x v="44"/>
    <x v="44"/>
    <x v="1"/>
    <s v="FA"/>
    <x v="1"/>
    <n v="-105525.02999999971"/>
    <n v="-7519.4700000000012"/>
    <n v="-113044.49999999971"/>
    <s v="Y"/>
  </r>
  <r>
    <n v="12620"/>
    <s v="12620 Plant &amp; Equipment Accum Dep"/>
    <x v="45"/>
    <x v="45"/>
    <x v="1"/>
    <s v="FA"/>
    <x v="1"/>
    <n v="-113044.49999999971"/>
    <n v="-7378.8899999999994"/>
    <n v="-120423.38999999971"/>
    <s v="Y"/>
  </r>
  <r>
    <n v="12620"/>
    <s v="12620 Plant &amp; Equipment Accum Dep"/>
    <x v="46"/>
    <x v="46"/>
    <x v="1"/>
    <s v="FA"/>
    <x v="1"/>
    <n v="-120423.38999999971"/>
    <n v="-7241.14"/>
    <n v="-127664.52999999971"/>
    <s v="Y"/>
  </r>
  <r>
    <n v="12620"/>
    <s v="12620 Plant &amp; Equipment Accum Dep"/>
    <x v="47"/>
    <x v="47"/>
    <x v="1"/>
    <s v="FA"/>
    <x v="1"/>
    <n v="-127664.52999999971"/>
    <n v="-7106.1"/>
    <n v="-134770.62999999971"/>
    <s v="Y"/>
  </r>
  <r>
    <n v="12710"/>
    <s v="12710 Furniture &amp; Fixtures Orig Co"/>
    <x v="0"/>
    <x v="0"/>
    <x v="1"/>
    <s v="FA"/>
    <x v="1"/>
    <n v="11586.71"/>
    <m/>
    <n v="11586.71"/>
    <s v="Y"/>
  </r>
  <r>
    <n v="12710"/>
    <s v="12710 Furniture &amp; Fixtures Orig Co"/>
    <x v="1"/>
    <x v="1"/>
    <x v="1"/>
    <s v="FA"/>
    <x v="1"/>
    <n v="11586.71"/>
    <m/>
    <n v="11586.71"/>
    <s v="Y"/>
  </r>
  <r>
    <n v="12710"/>
    <s v="12710 Furniture &amp; Fixtures Orig Co"/>
    <x v="2"/>
    <x v="2"/>
    <x v="1"/>
    <s v="FA"/>
    <x v="1"/>
    <n v="11586.71"/>
    <n v="1085.45"/>
    <n v="12672.16"/>
    <s v="Y"/>
  </r>
  <r>
    <n v="12710"/>
    <s v="12710 Furniture &amp; Fixtures Orig Co"/>
    <x v="3"/>
    <x v="3"/>
    <x v="1"/>
    <s v="FA"/>
    <x v="1"/>
    <n v="12672.16"/>
    <m/>
    <n v="12672.16"/>
    <s v="Y"/>
  </r>
  <r>
    <n v="12710"/>
    <s v="12710 Furniture &amp; Fixtures Orig Co"/>
    <x v="4"/>
    <x v="4"/>
    <x v="1"/>
    <s v="FA"/>
    <x v="1"/>
    <n v="12672.16"/>
    <m/>
    <n v="12672.16"/>
    <s v="Y"/>
  </r>
  <r>
    <n v="12710"/>
    <s v="12710 Furniture &amp; Fixtures Orig Co"/>
    <x v="5"/>
    <x v="5"/>
    <x v="1"/>
    <s v="FA"/>
    <x v="1"/>
    <n v="12672.16"/>
    <m/>
    <n v="12672.16"/>
    <s v="Y"/>
  </r>
  <r>
    <n v="12710"/>
    <s v="12710 Furniture &amp; Fixtures Orig Co"/>
    <x v="6"/>
    <x v="6"/>
    <x v="1"/>
    <s v="FA"/>
    <x v="1"/>
    <n v="12672.16"/>
    <m/>
    <n v="12672.16"/>
    <s v="Y"/>
  </r>
  <r>
    <n v="12710"/>
    <s v="12710 Furniture &amp; Fixtures Orig Co"/>
    <x v="7"/>
    <x v="7"/>
    <x v="1"/>
    <s v="FA"/>
    <x v="1"/>
    <n v="12672.16"/>
    <m/>
    <n v="12672.16"/>
    <s v="Y"/>
  </r>
  <r>
    <n v="12710"/>
    <s v="12710 Furniture &amp; Fixtures Orig Co"/>
    <x v="8"/>
    <x v="8"/>
    <x v="1"/>
    <s v="FA"/>
    <x v="1"/>
    <n v="12672.16"/>
    <m/>
    <n v="12672.16"/>
    <s v="Y"/>
  </r>
  <r>
    <n v="12710"/>
    <s v="12710 Furniture &amp; Fixtures Orig Co"/>
    <x v="9"/>
    <x v="9"/>
    <x v="1"/>
    <s v="FA"/>
    <x v="1"/>
    <n v="12672.16"/>
    <m/>
    <n v="12672.16"/>
    <s v="Y"/>
  </r>
  <r>
    <n v="12710"/>
    <s v="12710 Furniture &amp; Fixtures Orig Co"/>
    <x v="10"/>
    <x v="10"/>
    <x v="1"/>
    <s v="FA"/>
    <x v="1"/>
    <n v="12672.16"/>
    <m/>
    <n v="12672.16"/>
    <s v="Y"/>
  </r>
  <r>
    <n v="12710"/>
    <s v="12710 Furniture &amp; Fixtures Orig Co"/>
    <x v="11"/>
    <x v="11"/>
    <x v="1"/>
    <s v="FA"/>
    <x v="1"/>
    <n v="12672.16"/>
    <n v="-2816.36"/>
    <n v="9855.7999999999993"/>
    <s v="Y"/>
  </r>
  <r>
    <n v="12710"/>
    <s v="12710 Furniture &amp; Fixtures Orig Co"/>
    <x v="12"/>
    <x v="12"/>
    <x v="1"/>
    <s v="FA"/>
    <x v="1"/>
    <n v="9855.7999999999993"/>
    <m/>
    <n v="9855.7999999999993"/>
    <s v="Y"/>
  </r>
  <r>
    <n v="12710"/>
    <s v="12710 Furniture &amp; Fixtures Orig Co"/>
    <x v="13"/>
    <x v="13"/>
    <x v="1"/>
    <s v="FA"/>
    <x v="1"/>
    <n v="9855.7999999999993"/>
    <m/>
    <n v="9855.7999999999993"/>
    <s v="Y"/>
  </r>
  <r>
    <n v="12710"/>
    <s v="12710 Furniture &amp; Fixtures Orig Co"/>
    <x v="14"/>
    <x v="14"/>
    <x v="1"/>
    <s v="FA"/>
    <x v="1"/>
    <n v="9855.7999999999993"/>
    <m/>
    <n v="9855.7999999999993"/>
    <s v="Y"/>
  </r>
  <r>
    <n v="12710"/>
    <s v="12710 Furniture &amp; Fixtures Orig Co"/>
    <x v="15"/>
    <x v="15"/>
    <x v="1"/>
    <s v="FA"/>
    <x v="1"/>
    <n v="9855.7999999999993"/>
    <m/>
    <n v="9855.7999999999993"/>
    <s v="Y"/>
  </r>
  <r>
    <n v="12710"/>
    <s v="12710 Furniture &amp; Fixtures Orig Co"/>
    <x v="16"/>
    <x v="16"/>
    <x v="1"/>
    <s v="FA"/>
    <x v="1"/>
    <n v="9855.7999999999993"/>
    <m/>
    <n v="9855.7999999999993"/>
    <s v="Y"/>
  </r>
  <r>
    <n v="12710"/>
    <s v="12710 Furniture &amp; Fixtures Orig Co"/>
    <x v="17"/>
    <x v="17"/>
    <x v="1"/>
    <s v="FA"/>
    <x v="1"/>
    <n v="9855.7999999999993"/>
    <m/>
    <n v="9855.7999999999993"/>
    <s v="Y"/>
  </r>
  <r>
    <n v="12710"/>
    <s v="12710 Furniture &amp; Fixtures Orig Co"/>
    <x v="18"/>
    <x v="18"/>
    <x v="1"/>
    <s v="FA"/>
    <x v="1"/>
    <n v="9855.7999999999993"/>
    <m/>
    <n v="9855.7999999999993"/>
    <s v="Y"/>
  </r>
  <r>
    <n v="12710"/>
    <s v="12710 Furniture &amp; Fixtures Orig Co"/>
    <x v="19"/>
    <x v="19"/>
    <x v="1"/>
    <s v="FA"/>
    <x v="1"/>
    <n v="9855.7999999999993"/>
    <n v="1604.2"/>
    <n v="11460"/>
    <s v="Y"/>
  </r>
  <r>
    <n v="12710"/>
    <s v="12710 Furniture &amp; Fixtures Orig Co"/>
    <x v="20"/>
    <x v="20"/>
    <x v="1"/>
    <s v="FA"/>
    <x v="1"/>
    <n v="11460"/>
    <m/>
    <n v="11460"/>
    <s v="Y"/>
  </r>
  <r>
    <n v="12710"/>
    <s v="12710 Furniture &amp; Fixtures Orig Co"/>
    <x v="21"/>
    <x v="21"/>
    <x v="1"/>
    <s v="FA"/>
    <x v="1"/>
    <n v="11460"/>
    <m/>
    <n v="11460"/>
    <s v="Y"/>
  </r>
  <r>
    <n v="12710"/>
    <s v="12710 Furniture &amp; Fixtures Orig Co"/>
    <x v="22"/>
    <x v="22"/>
    <x v="1"/>
    <s v="FA"/>
    <x v="1"/>
    <n v="11460"/>
    <m/>
    <n v="11460"/>
    <s v="Y"/>
  </r>
  <r>
    <n v="12710"/>
    <s v="12710 Furniture &amp; Fixtures Orig Co"/>
    <x v="23"/>
    <x v="23"/>
    <x v="1"/>
    <s v="FA"/>
    <x v="1"/>
    <n v="11460"/>
    <n v="92000"/>
    <n v="103460"/>
    <s v="Y"/>
  </r>
  <r>
    <n v="12710"/>
    <s v="12710 Furniture &amp; Fixtures Orig Co"/>
    <x v="24"/>
    <x v="24"/>
    <x v="1"/>
    <s v="FA"/>
    <x v="1"/>
    <n v="103460"/>
    <m/>
    <n v="103460"/>
    <s v="Y"/>
  </r>
  <r>
    <n v="12710"/>
    <s v="12710 Furniture &amp; Fixtures Orig Co"/>
    <x v="25"/>
    <x v="25"/>
    <x v="1"/>
    <s v="FA"/>
    <x v="1"/>
    <n v="103460"/>
    <m/>
    <n v="103460"/>
    <s v="Y"/>
  </r>
  <r>
    <n v="12710"/>
    <s v="12710 Furniture &amp; Fixtures Orig Co"/>
    <x v="26"/>
    <x v="26"/>
    <x v="1"/>
    <s v="FA"/>
    <x v="1"/>
    <n v="103460"/>
    <m/>
    <n v="103460"/>
    <s v="Y"/>
  </r>
  <r>
    <n v="12710"/>
    <s v="12710 Furniture &amp; Fixtures Orig Co"/>
    <x v="27"/>
    <x v="27"/>
    <x v="1"/>
    <s v="FA"/>
    <x v="1"/>
    <n v="103460"/>
    <m/>
    <n v="103460"/>
    <s v="Y"/>
  </r>
  <r>
    <n v="12710"/>
    <s v="12710 Furniture &amp; Fixtures Orig Co"/>
    <x v="28"/>
    <x v="28"/>
    <x v="1"/>
    <s v="FA"/>
    <x v="1"/>
    <n v="103460"/>
    <n v="-127.78"/>
    <n v="103332.22"/>
    <s v="Y"/>
  </r>
  <r>
    <n v="12710"/>
    <s v="12710 Furniture &amp; Fixtures Orig Co"/>
    <x v="29"/>
    <x v="29"/>
    <x v="1"/>
    <s v="FA"/>
    <x v="1"/>
    <n v="103332.22"/>
    <m/>
    <n v="103332.22"/>
    <s v="Y"/>
  </r>
  <r>
    <n v="12710"/>
    <s v="12710 Furniture &amp; Fixtures Orig Co"/>
    <x v="30"/>
    <x v="30"/>
    <x v="1"/>
    <s v="FA"/>
    <x v="1"/>
    <n v="103332.22"/>
    <m/>
    <n v="103332.22"/>
    <s v="Y"/>
  </r>
  <r>
    <n v="12710"/>
    <s v="12710 Furniture &amp; Fixtures Orig Co"/>
    <x v="31"/>
    <x v="31"/>
    <x v="1"/>
    <s v="FA"/>
    <x v="1"/>
    <n v="103332.22"/>
    <m/>
    <n v="103332.22"/>
    <s v="Y"/>
  </r>
  <r>
    <n v="12710"/>
    <s v="12710 Furniture &amp; Fixtures Orig Co"/>
    <x v="32"/>
    <x v="32"/>
    <x v="1"/>
    <s v="FA"/>
    <x v="1"/>
    <n v="103332.22"/>
    <m/>
    <n v="103332.22"/>
    <s v="Y"/>
  </r>
  <r>
    <n v="12710"/>
    <s v="12710 Furniture &amp; Fixtures Orig Co"/>
    <x v="33"/>
    <x v="33"/>
    <x v="1"/>
    <s v="FA"/>
    <x v="1"/>
    <n v="103332.22"/>
    <m/>
    <n v="103332.22"/>
    <s v="Y"/>
  </r>
  <r>
    <n v="12710"/>
    <s v="12710 Furniture &amp; Fixtures Orig Co"/>
    <x v="34"/>
    <x v="34"/>
    <x v="1"/>
    <s v="FA"/>
    <x v="1"/>
    <n v="103332.22"/>
    <m/>
    <n v="103332.22"/>
    <s v="Y"/>
  </r>
  <r>
    <n v="12710"/>
    <s v="12710 Furniture &amp; Fixtures Orig Co"/>
    <x v="35"/>
    <x v="35"/>
    <x v="1"/>
    <s v="FA"/>
    <x v="1"/>
    <n v="103332.22"/>
    <n v="-11748.66"/>
    <n v="91583.56"/>
    <s v="Y"/>
  </r>
  <r>
    <n v="12710"/>
    <s v="12710 Furniture &amp; Fixtures Orig Co"/>
    <x v="36"/>
    <x v="36"/>
    <x v="1"/>
    <s v="FA"/>
    <x v="1"/>
    <n v="91583.56"/>
    <m/>
    <n v="91583.56"/>
    <s v="Y"/>
  </r>
  <r>
    <n v="12710"/>
    <s v="12710 Furniture &amp; Fixtures Orig Co"/>
    <x v="37"/>
    <x v="37"/>
    <x v="1"/>
    <s v="FA"/>
    <x v="1"/>
    <n v="91583.56"/>
    <m/>
    <n v="91583.56"/>
    <s v="Y"/>
  </r>
  <r>
    <n v="12710"/>
    <s v="12710 Furniture &amp; Fixtures Orig Co"/>
    <x v="38"/>
    <x v="38"/>
    <x v="1"/>
    <s v="FA"/>
    <x v="1"/>
    <n v="91583.56"/>
    <m/>
    <n v="91583.56"/>
    <s v="Y"/>
  </r>
  <r>
    <n v="12710"/>
    <s v="12710 Furniture &amp; Fixtures Orig Co"/>
    <x v="39"/>
    <x v="39"/>
    <x v="1"/>
    <s v="FA"/>
    <x v="1"/>
    <n v="91583.56"/>
    <m/>
    <n v="91583.56"/>
    <s v="Y"/>
  </r>
  <r>
    <n v="12710"/>
    <s v="12710 Furniture &amp; Fixtures Orig Co"/>
    <x v="40"/>
    <x v="40"/>
    <x v="1"/>
    <s v="FA"/>
    <x v="1"/>
    <n v="91583.56"/>
    <m/>
    <n v="91583.56"/>
    <s v="Y"/>
  </r>
  <r>
    <n v="12710"/>
    <s v="12710 Furniture &amp; Fixtures Orig Co"/>
    <x v="41"/>
    <x v="41"/>
    <x v="1"/>
    <s v="FA"/>
    <x v="1"/>
    <n v="91583.56"/>
    <m/>
    <n v="91583.56"/>
    <s v="Y"/>
  </r>
  <r>
    <n v="12710"/>
    <s v="12710 Furniture &amp; Fixtures Orig Co"/>
    <x v="42"/>
    <x v="42"/>
    <x v="1"/>
    <s v="FA"/>
    <x v="1"/>
    <n v="91583.56"/>
    <m/>
    <n v="91583.56"/>
    <s v="Y"/>
  </r>
  <r>
    <n v="12710"/>
    <s v="12710 Furniture &amp; Fixtures Orig Co"/>
    <x v="43"/>
    <x v="43"/>
    <x v="1"/>
    <s v="FA"/>
    <x v="1"/>
    <n v="91583.56"/>
    <m/>
    <n v="91583.56"/>
    <s v="Y"/>
  </r>
  <r>
    <n v="12710"/>
    <s v="12710 Furniture &amp; Fixtures Orig Co"/>
    <x v="44"/>
    <x v="44"/>
    <x v="1"/>
    <s v="FA"/>
    <x v="1"/>
    <n v="91583.56"/>
    <m/>
    <n v="91583.56"/>
    <s v="Y"/>
  </r>
  <r>
    <n v="12710"/>
    <s v="12710 Furniture &amp; Fixtures Orig Co"/>
    <x v="45"/>
    <x v="45"/>
    <x v="1"/>
    <s v="FA"/>
    <x v="1"/>
    <n v="91583.56"/>
    <m/>
    <n v="91583.56"/>
    <s v="Y"/>
  </r>
  <r>
    <n v="12710"/>
    <s v="12710 Furniture &amp; Fixtures Orig Co"/>
    <x v="46"/>
    <x v="46"/>
    <x v="1"/>
    <s v="FA"/>
    <x v="1"/>
    <n v="91583.56"/>
    <m/>
    <n v="91583.56"/>
    <s v="Y"/>
  </r>
  <r>
    <n v="12710"/>
    <s v="12710 Furniture &amp; Fixtures Orig Co"/>
    <x v="47"/>
    <x v="47"/>
    <x v="1"/>
    <s v="FA"/>
    <x v="1"/>
    <n v="91583.56"/>
    <m/>
    <n v="91583.56"/>
    <s v="Y"/>
  </r>
  <r>
    <n v="12720"/>
    <s v="12720 Furniture &amp; Fixtures Accum Dep"/>
    <x v="0"/>
    <x v="0"/>
    <x v="1"/>
    <s v="FA"/>
    <x v="1"/>
    <n v="-3328.8399999999997"/>
    <n v="-113.62"/>
    <n v="-3442.4599999999996"/>
    <s v="Y"/>
  </r>
  <r>
    <n v="12720"/>
    <s v="12720 Furniture &amp; Fixtures Accum Dep"/>
    <x v="1"/>
    <x v="1"/>
    <x v="1"/>
    <s v="FA"/>
    <x v="1"/>
    <n v="-3442.4599999999996"/>
    <n v="-111.35"/>
    <n v="-3553.8099999999995"/>
    <s v="Y"/>
  </r>
  <r>
    <n v="12720"/>
    <s v="12720 Furniture &amp; Fixtures Accum Dep"/>
    <x v="2"/>
    <x v="2"/>
    <x v="1"/>
    <s v="FA"/>
    <x v="1"/>
    <n v="-3553.8099999999995"/>
    <n v="-109.12"/>
    <n v="-3662.9299999999994"/>
    <s v="Y"/>
  </r>
  <r>
    <n v="12720"/>
    <s v="12720 Furniture &amp; Fixtures Accum Dep"/>
    <x v="3"/>
    <x v="3"/>
    <x v="1"/>
    <s v="FA"/>
    <x v="1"/>
    <n v="-3662.9299999999994"/>
    <n v="-118.84"/>
    <n v="-3781.7699999999995"/>
    <s v="Y"/>
  </r>
  <r>
    <n v="12720"/>
    <s v="12720 Furniture &amp; Fixtures Accum Dep"/>
    <x v="4"/>
    <x v="4"/>
    <x v="1"/>
    <s v="FA"/>
    <x v="1"/>
    <n v="-3781.7699999999995"/>
    <n v="-126.27"/>
    <n v="-3908.0399999999995"/>
    <s v="Y"/>
  </r>
  <r>
    <n v="12720"/>
    <s v="12720 Furniture &amp; Fixtures Accum Dep"/>
    <x v="5"/>
    <x v="5"/>
    <x v="1"/>
    <s v="FA"/>
    <x v="1"/>
    <n v="-3908.0399999999995"/>
    <n v="-123.75"/>
    <n v="-4031.7899999999995"/>
    <s v="Y"/>
  </r>
  <r>
    <n v="12720"/>
    <s v="12720 Furniture &amp; Fixtures Accum Dep"/>
    <x v="6"/>
    <x v="6"/>
    <x v="1"/>
    <s v="FA"/>
    <x v="1"/>
    <n v="-4031.7899999999995"/>
    <n v="-121.27000000000001"/>
    <n v="-4153.0599999999995"/>
    <s v="Y"/>
  </r>
  <r>
    <n v="12720"/>
    <s v="12720 Furniture &amp; Fixtures Accum Dep"/>
    <x v="7"/>
    <x v="7"/>
    <x v="1"/>
    <s v="FA"/>
    <x v="1"/>
    <n v="-4153.0599999999986"/>
    <n v="-118.85"/>
    <n v="-4271.9099999999989"/>
    <s v="Y"/>
  </r>
  <r>
    <n v="12720"/>
    <s v="12720 Furniture &amp; Fixtures Accum Dep"/>
    <x v="8"/>
    <x v="8"/>
    <x v="1"/>
    <s v="FA"/>
    <x v="1"/>
    <n v="-4271.9099999999989"/>
    <n v="-116.47"/>
    <n v="-4388.3799999999992"/>
    <s v="Y"/>
  </r>
  <r>
    <n v="12720"/>
    <s v="12720 Furniture &amp; Fixtures Accum Dep"/>
    <x v="9"/>
    <x v="9"/>
    <x v="1"/>
    <s v="FA"/>
    <x v="1"/>
    <n v="-4388.3799999999983"/>
    <n v="-114.14"/>
    <n v="-4502.5199999999986"/>
    <s v="Y"/>
  </r>
  <r>
    <n v="12720"/>
    <s v="12720 Furniture &amp; Fixtures Accum Dep"/>
    <x v="10"/>
    <x v="10"/>
    <x v="1"/>
    <s v="FA"/>
    <x v="1"/>
    <n v="-4502.5199999999986"/>
    <n v="-111.86"/>
    <n v="-4614.3799999999983"/>
    <s v="Y"/>
  </r>
  <r>
    <n v="12720"/>
    <s v="12720 Furniture &amp; Fixtures Accum Dep"/>
    <x v="11"/>
    <x v="11"/>
    <x v="1"/>
    <s v="FA"/>
    <x v="1"/>
    <n v="-4614.3799999999983"/>
    <n v="515.16999999999996"/>
    <n v="-4099.2099999999982"/>
    <s v="Y"/>
  </r>
  <r>
    <n v="12720"/>
    <s v="12720 Furniture &amp; Fixtures Accum Dep"/>
    <x v="12"/>
    <x v="12"/>
    <x v="1"/>
    <s v="FA"/>
    <x v="1"/>
    <n v="-4099.2099999999982"/>
    <n v="-107.42999999999999"/>
    <n v="-4206.6399999999985"/>
    <s v="Y"/>
  </r>
  <r>
    <n v="12720"/>
    <s v="12720 Furniture &amp; Fixtures Accum Dep"/>
    <x v="13"/>
    <x v="13"/>
    <x v="1"/>
    <s v="FA"/>
    <x v="1"/>
    <n v="-4206.6399999999985"/>
    <n v="-105.28"/>
    <n v="-4311.9199999999983"/>
    <s v="Y"/>
  </r>
  <r>
    <n v="12720"/>
    <s v="12720 Furniture &amp; Fixtures Accum Dep"/>
    <x v="14"/>
    <x v="14"/>
    <x v="1"/>
    <s v="FA"/>
    <x v="1"/>
    <n v="-4311.9199999999983"/>
    <n v="-103.16999999999999"/>
    <n v="-4415.0899999999983"/>
    <s v="Y"/>
  </r>
  <r>
    <n v="12720"/>
    <s v="12720 Furniture &amp; Fixtures Accum Dep"/>
    <x v="15"/>
    <x v="15"/>
    <x v="1"/>
    <s v="FA"/>
    <x v="1"/>
    <n v="-4415.0899999999992"/>
    <n v="-101.11"/>
    <n v="-4516.1999999999989"/>
    <s v="Y"/>
  </r>
  <r>
    <n v="12720"/>
    <s v="12720 Furniture &amp; Fixtures Accum Dep"/>
    <x v="16"/>
    <x v="16"/>
    <x v="1"/>
    <s v="FA"/>
    <x v="1"/>
    <n v="-4516.1999999999989"/>
    <n v="-99.09"/>
    <n v="-4615.2899999999991"/>
    <s v="Y"/>
  </r>
  <r>
    <n v="12720"/>
    <s v="12720 Furniture &amp; Fixtures Accum Dep"/>
    <x v="17"/>
    <x v="17"/>
    <x v="1"/>
    <s v="FA"/>
    <x v="1"/>
    <n v="-4615.2899999999991"/>
    <n v="-97.11"/>
    <n v="-4712.3999999999987"/>
    <s v="Y"/>
  </r>
  <r>
    <n v="12720"/>
    <s v="12720 Furniture &amp; Fixtures Accum Dep"/>
    <x v="18"/>
    <x v="18"/>
    <x v="1"/>
    <s v="FA"/>
    <x v="1"/>
    <n v="-4712.3999999999987"/>
    <n v="-95.16"/>
    <n v="-4807.5599999999986"/>
    <s v="Y"/>
  </r>
  <r>
    <n v="12720"/>
    <s v="12720 Furniture &amp; Fixtures Accum Dep"/>
    <x v="19"/>
    <x v="19"/>
    <x v="1"/>
    <s v="FA"/>
    <x v="1"/>
    <n v="-4807.5600000000004"/>
    <n v="-746.4799999999999"/>
    <n v="-5554.04"/>
    <s v="Y"/>
  </r>
  <r>
    <n v="12720"/>
    <s v="12720 Furniture &amp; Fixtures Accum Dep"/>
    <x v="20"/>
    <x v="20"/>
    <x v="1"/>
    <s v="FA"/>
    <x v="1"/>
    <n v="-5554.04"/>
    <n v="-119.82999999999998"/>
    <n v="-5673.87"/>
    <s v="Y"/>
  </r>
  <r>
    <n v="12720"/>
    <s v="12720 Furniture &amp; Fixtures Accum Dep"/>
    <x v="21"/>
    <x v="21"/>
    <x v="1"/>
    <s v="FA"/>
    <x v="1"/>
    <n v="-5673.87"/>
    <n v="-118.00000000000001"/>
    <n v="-5791.87"/>
    <s v="Y"/>
  </r>
  <r>
    <n v="12720"/>
    <s v="12720 Furniture &amp; Fixtures Accum Dep"/>
    <x v="22"/>
    <x v="22"/>
    <x v="1"/>
    <s v="FA"/>
    <x v="1"/>
    <n v="-5791.87"/>
    <n v="-116.21000000000001"/>
    <n v="-5908.08"/>
    <s v="Y"/>
  </r>
  <r>
    <n v="12720"/>
    <s v="12720 Furniture &amp; Fixtures Accum Dep"/>
    <x v="23"/>
    <x v="23"/>
    <x v="1"/>
    <s v="FA"/>
    <x v="1"/>
    <n v="-5908.079999999999"/>
    <n v="929.36"/>
    <n v="-4978.7199999999993"/>
    <s v="Y"/>
  </r>
  <r>
    <n v="12720"/>
    <s v="12720 Furniture &amp; Fixtures Accum Dep"/>
    <x v="24"/>
    <x v="24"/>
    <x v="1"/>
    <s v="FA"/>
    <x v="1"/>
    <n v="-4978.7199999999993"/>
    <n v="-1646.06"/>
    <n v="-6624.7799999999988"/>
    <s v="Y"/>
  </r>
  <r>
    <n v="12720"/>
    <s v="12720 Furniture &amp; Fixtures Accum Dep"/>
    <x v="25"/>
    <x v="25"/>
    <x v="1"/>
    <s v="FA"/>
    <x v="1"/>
    <n v="-6624.7800000000007"/>
    <n v="-1644.3899999999999"/>
    <n v="-8269.17"/>
    <s v="Y"/>
  </r>
  <r>
    <n v="12720"/>
    <s v="12720 Furniture &amp; Fixtures Accum Dep"/>
    <x v="26"/>
    <x v="26"/>
    <x v="1"/>
    <s v="FA"/>
    <x v="1"/>
    <n v="-8269.1700000000019"/>
    <n v="-1642.73"/>
    <n v="-9911.9000000000015"/>
    <s v="Y"/>
  </r>
  <r>
    <n v="12720"/>
    <s v="12720 Furniture &amp; Fixtures Accum Dep"/>
    <x v="27"/>
    <x v="27"/>
    <x v="1"/>
    <s v="FA"/>
    <x v="1"/>
    <n v="-9911.9"/>
    <n v="-1641.1"/>
    <n v="-11553"/>
    <s v="Y"/>
  </r>
  <r>
    <n v="12720"/>
    <s v="12720 Furniture &amp; Fixtures Accum Dep"/>
    <x v="28"/>
    <x v="28"/>
    <x v="1"/>
    <s v="FA"/>
    <x v="1"/>
    <n v="-11553"/>
    <n v="-1639.53"/>
    <n v="-13192.53"/>
    <s v="Y"/>
  </r>
  <r>
    <n v="12720"/>
    <s v="12720 Furniture &amp; Fixtures Accum Dep"/>
    <x v="29"/>
    <x v="29"/>
    <x v="1"/>
    <s v="FA"/>
    <x v="1"/>
    <n v="-13192.530000000002"/>
    <n v="-1637.96"/>
    <n v="-14830.490000000002"/>
    <s v="Y"/>
  </r>
  <r>
    <n v="12720"/>
    <s v="12720 Furniture &amp; Fixtures Accum Dep"/>
    <x v="30"/>
    <x v="30"/>
    <x v="1"/>
    <s v="FA"/>
    <x v="1"/>
    <n v="-14830.490000000003"/>
    <n v="-1636.4399999999998"/>
    <n v="-16466.930000000004"/>
    <s v="Y"/>
  </r>
  <r>
    <n v="12720"/>
    <s v="12720 Furniture &amp; Fixtures Accum Dep"/>
    <x v="31"/>
    <x v="31"/>
    <x v="1"/>
    <s v="FA"/>
    <x v="1"/>
    <n v="-16466.930000000004"/>
    <n v="-1634.9499999999998"/>
    <n v="-18101.880000000005"/>
    <s v="Y"/>
  </r>
  <r>
    <n v="12720"/>
    <s v="12720 Furniture &amp; Fixtures Accum Dep"/>
    <x v="32"/>
    <x v="32"/>
    <x v="1"/>
    <s v="FA"/>
    <x v="1"/>
    <n v="-18101.88"/>
    <n v="-1633.49"/>
    <n v="-19735.370000000003"/>
    <s v="Y"/>
  </r>
  <r>
    <n v="12720"/>
    <s v="12720 Furniture &amp; Fixtures Accum Dep"/>
    <x v="33"/>
    <x v="33"/>
    <x v="1"/>
    <s v="FA"/>
    <x v="1"/>
    <n v="-19735.37"/>
    <n v="-1632.04"/>
    <n v="-21367.41"/>
    <s v="Y"/>
  </r>
  <r>
    <n v="12720"/>
    <s v="12720 Furniture &amp; Fixtures Accum Dep"/>
    <x v="34"/>
    <x v="34"/>
    <x v="1"/>
    <s v="FA"/>
    <x v="1"/>
    <n v="-21367.41"/>
    <n v="-1630.6499999999999"/>
    <n v="-22998.06"/>
    <s v="Y"/>
  </r>
  <r>
    <n v="12720"/>
    <s v="12720 Furniture &amp; Fixtures Accum Dep"/>
    <x v="35"/>
    <x v="35"/>
    <x v="1"/>
    <s v="FA"/>
    <x v="1"/>
    <n v="-22998.06"/>
    <n v="10605.39"/>
    <n v="-12392.670000000002"/>
    <s v="Y"/>
  </r>
  <r>
    <n v="12720"/>
    <s v="12720 Furniture &amp; Fixtures Accum Dep"/>
    <x v="36"/>
    <x v="36"/>
    <x v="1"/>
    <s v="FA"/>
    <x v="1"/>
    <n v="-12392.67"/>
    <n v="-1627.9099999999999"/>
    <n v="-14020.58"/>
    <s v="Y"/>
  </r>
  <r>
    <n v="12720"/>
    <s v="12720 Furniture &amp; Fixtures Accum Dep"/>
    <x v="37"/>
    <x v="37"/>
    <x v="1"/>
    <s v="FA"/>
    <x v="1"/>
    <n v="-14020.58"/>
    <n v="-1626.6"/>
    <n v="-15647.18"/>
    <s v="Y"/>
  </r>
  <r>
    <n v="12720"/>
    <s v="12720 Furniture &amp; Fixtures Accum Dep"/>
    <x v="38"/>
    <x v="38"/>
    <x v="1"/>
    <s v="FA"/>
    <x v="1"/>
    <n v="-15647.18"/>
    <n v="-1625.29"/>
    <n v="-17272.47"/>
    <s v="Y"/>
  </r>
  <r>
    <n v="12720"/>
    <s v="12720 Furniture &amp; Fixtures Accum Dep"/>
    <x v="39"/>
    <x v="39"/>
    <x v="1"/>
    <s v="FA"/>
    <x v="1"/>
    <n v="-17272.47"/>
    <n v="-1624.03"/>
    <n v="-18896.5"/>
    <s v="Y"/>
  </r>
  <r>
    <n v="12720"/>
    <s v="12720 Furniture &amp; Fixtures Accum Dep"/>
    <x v="40"/>
    <x v="40"/>
    <x v="1"/>
    <s v="FA"/>
    <x v="1"/>
    <n v="-18896.5"/>
    <n v="-1622.79"/>
    <n v="-20519.29"/>
    <s v="Y"/>
  </r>
  <r>
    <n v="12720"/>
    <s v="12720 Furniture &amp; Fixtures Accum Dep"/>
    <x v="41"/>
    <x v="41"/>
    <x v="1"/>
    <s v="FA"/>
    <x v="1"/>
    <n v="-20519.29"/>
    <n v="-1593.1299999999999"/>
    <n v="-22112.420000000002"/>
    <s v="Y"/>
  </r>
  <r>
    <n v="12720"/>
    <s v="12720 Furniture &amp; Fixtures Accum Dep"/>
    <x v="42"/>
    <x v="42"/>
    <x v="1"/>
    <s v="FA"/>
    <x v="1"/>
    <n v="-22112.420000000002"/>
    <n v="-1591.9299999999998"/>
    <n v="-23704.350000000002"/>
    <s v="Y"/>
  </r>
  <r>
    <n v="12720"/>
    <s v="12720 Furniture &amp; Fixtures Accum Dep"/>
    <x v="43"/>
    <x v="43"/>
    <x v="1"/>
    <s v="FA"/>
    <x v="1"/>
    <n v="-23704.350000000002"/>
    <n v="-1590.76"/>
    <n v="-25295.11"/>
    <s v="Y"/>
  </r>
  <r>
    <n v="12720"/>
    <s v="12720 Furniture &amp; Fixtures Accum Dep"/>
    <x v="44"/>
    <x v="44"/>
    <x v="1"/>
    <s v="FA"/>
    <x v="1"/>
    <n v="-25295.11"/>
    <n v="-1589.61"/>
    <n v="-26884.720000000001"/>
    <s v="Y"/>
  </r>
  <r>
    <n v="12720"/>
    <s v="12720 Furniture &amp; Fixtures Accum Dep"/>
    <x v="45"/>
    <x v="45"/>
    <x v="1"/>
    <s v="FA"/>
    <x v="1"/>
    <n v="-26884.720000000001"/>
    <n v="-1588.49"/>
    <n v="-28473.210000000003"/>
    <s v="Y"/>
  </r>
  <r>
    <n v="12720"/>
    <s v="12720 Furniture &amp; Fixtures Accum Dep"/>
    <x v="46"/>
    <x v="46"/>
    <x v="1"/>
    <s v="FA"/>
    <x v="1"/>
    <n v="-28473.210000000003"/>
    <n v="-1587.3899999999999"/>
    <n v="-30060.600000000002"/>
    <s v="Y"/>
  </r>
  <r>
    <n v="12720"/>
    <s v="12720 Furniture &amp; Fixtures Accum Dep"/>
    <x v="47"/>
    <x v="47"/>
    <x v="1"/>
    <s v="FA"/>
    <x v="1"/>
    <n v="-30060.600000000002"/>
    <n v="-1586.3"/>
    <n v="-31646.9"/>
    <s v="Y"/>
  </r>
  <r>
    <n v="12810"/>
    <s v="12810 Equipment at Cost"/>
    <x v="0"/>
    <x v="0"/>
    <x v="1"/>
    <s v="FA"/>
    <x v="1"/>
    <n v="26546.62"/>
    <m/>
    <n v="26546.62"/>
    <s v="Y"/>
  </r>
  <r>
    <n v="12810"/>
    <s v="12810 Equipment at Cost"/>
    <x v="1"/>
    <x v="1"/>
    <x v="1"/>
    <s v="FA"/>
    <x v="1"/>
    <n v="26546.62"/>
    <m/>
    <n v="26546.62"/>
    <s v="Y"/>
  </r>
  <r>
    <n v="12810"/>
    <s v="12810 Equipment at Cost"/>
    <x v="2"/>
    <x v="2"/>
    <x v="1"/>
    <s v="FA"/>
    <x v="1"/>
    <n v="26546.62"/>
    <m/>
    <n v="26546.62"/>
    <s v="Y"/>
  </r>
  <r>
    <n v="12810"/>
    <s v="12810 Equipment at Cost"/>
    <x v="3"/>
    <x v="3"/>
    <x v="1"/>
    <s v="FA"/>
    <x v="1"/>
    <n v="26546.62"/>
    <m/>
    <n v="26546.62"/>
    <s v="Y"/>
  </r>
  <r>
    <n v="12810"/>
    <s v="12810 Equipment at Cost"/>
    <x v="4"/>
    <x v="4"/>
    <x v="1"/>
    <s v="FA"/>
    <x v="1"/>
    <n v="26546.62"/>
    <m/>
    <n v="26546.62"/>
    <s v="Y"/>
  </r>
  <r>
    <n v="12810"/>
    <s v="12810 Equipment at Cost"/>
    <x v="5"/>
    <x v="5"/>
    <x v="1"/>
    <s v="FA"/>
    <x v="1"/>
    <n v="26546.62"/>
    <m/>
    <n v="26546.62"/>
    <s v="Y"/>
  </r>
  <r>
    <n v="12810"/>
    <s v="12810 Equipment at Cost"/>
    <x v="6"/>
    <x v="6"/>
    <x v="1"/>
    <s v="FA"/>
    <x v="1"/>
    <n v="26546.62"/>
    <m/>
    <n v="26546.62"/>
    <s v="Y"/>
  </r>
  <r>
    <n v="12810"/>
    <s v="12810 Equipment at Cost"/>
    <x v="7"/>
    <x v="7"/>
    <x v="1"/>
    <s v="FA"/>
    <x v="1"/>
    <n v="26546.62"/>
    <m/>
    <n v="26546.62"/>
    <s v="Y"/>
  </r>
  <r>
    <n v="12810"/>
    <s v="12810 Equipment at Cost"/>
    <x v="8"/>
    <x v="8"/>
    <x v="1"/>
    <s v="FA"/>
    <x v="1"/>
    <n v="26546.62"/>
    <m/>
    <n v="26546.62"/>
    <s v="Y"/>
  </r>
  <r>
    <n v="12810"/>
    <s v="12810 Equipment at Cost"/>
    <x v="9"/>
    <x v="9"/>
    <x v="1"/>
    <s v="FA"/>
    <x v="1"/>
    <n v="26546.62"/>
    <m/>
    <n v="26546.62"/>
    <s v="Y"/>
  </r>
  <r>
    <n v="12810"/>
    <s v="12810 Equipment at Cost"/>
    <x v="10"/>
    <x v="10"/>
    <x v="1"/>
    <s v="FA"/>
    <x v="1"/>
    <n v="26546.62"/>
    <m/>
    <n v="26546.62"/>
    <s v="Y"/>
  </r>
  <r>
    <n v="12810"/>
    <s v="12810 Equipment at Cost"/>
    <x v="11"/>
    <x v="11"/>
    <x v="1"/>
    <s v="FA"/>
    <x v="1"/>
    <n v="26546.62"/>
    <n v="-330.81999999999994"/>
    <n v="26215.8"/>
    <s v="Y"/>
  </r>
  <r>
    <n v="12810"/>
    <s v="12810 Equipment at Cost"/>
    <x v="12"/>
    <x v="12"/>
    <x v="1"/>
    <s v="FA"/>
    <x v="1"/>
    <n v="26215.8"/>
    <m/>
    <n v="26215.8"/>
    <s v="Y"/>
  </r>
  <r>
    <n v="12810"/>
    <s v="12810 Equipment at Cost"/>
    <x v="13"/>
    <x v="13"/>
    <x v="1"/>
    <s v="FA"/>
    <x v="1"/>
    <n v="26215.8"/>
    <m/>
    <n v="26215.8"/>
    <s v="Y"/>
  </r>
  <r>
    <n v="12810"/>
    <s v="12810 Equipment at Cost"/>
    <x v="14"/>
    <x v="14"/>
    <x v="1"/>
    <s v="FA"/>
    <x v="1"/>
    <n v="26215.8"/>
    <m/>
    <n v="26215.8"/>
    <s v="Y"/>
  </r>
  <r>
    <n v="12810"/>
    <s v="12810 Equipment at Cost"/>
    <x v="15"/>
    <x v="15"/>
    <x v="1"/>
    <s v="FA"/>
    <x v="1"/>
    <n v="26215.8"/>
    <m/>
    <n v="26215.8"/>
    <s v="Y"/>
  </r>
  <r>
    <n v="12810"/>
    <s v="12810 Equipment at Cost"/>
    <x v="16"/>
    <x v="16"/>
    <x v="1"/>
    <s v="FA"/>
    <x v="1"/>
    <n v="26215.8"/>
    <m/>
    <n v="26215.8"/>
    <s v="Y"/>
  </r>
  <r>
    <n v="12810"/>
    <s v="12810 Equipment at Cost"/>
    <x v="17"/>
    <x v="17"/>
    <x v="1"/>
    <s v="FA"/>
    <x v="1"/>
    <n v="26215.8"/>
    <m/>
    <n v="26215.8"/>
    <s v="Y"/>
  </r>
  <r>
    <n v="12810"/>
    <s v="12810 Equipment at Cost"/>
    <x v="18"/>
    <x v="18"/>
    <x v="1"/>
    <s v="FA"/>
    <x v="1"/>
    <n v="26215.8"/>
    <m/>
    <n v="26215.8"/>
    <s v="Y"/>
  </r>
  <r>
    <n v="12810"/>
    <s v="12810 Equipment at Cost"/>
    <x v="19"/>
    <x v="19"/>
    <x v="1"/>
    <s v="FA"/>
    <x v="1"/>
    <n v="26215.8"/>
    <n v="-978.29"/>
    <n v="25237.51"/>
    <s v="Y"/>
  </r>
  <r>
    <n v="12810"/>
    <s v="12810 Equipment at Cost"/>
    <x v="20"/>
    <x v="20"/>
    <x v="1"/>
    <s v="FA"/>
    <x v="1"/>
    <n v="25237.51"/>
    <m/>
    <n v="25237.51"/>
    <s v="Y"/>
  </r>
  <r>
    <n v="12810"/>
    <s v="12810 Equipment at Cost"/>
    <x v="21"/>
    <x v="21"/>
    <x v="1"/>
    <s v="FA"/>
    <x v="1"/>
    <n v="25237.51"/>
    <m/>
    <n v="25237.51"/>
    <s v="Y"/>
  </r>
  <r>
    <n v="12810"/>
    <s v="12810 Equipment at Cost"/>
    <x v="22"/>
    <x v="22"/>
    <x v="1"/>
    <s v="FA"/>
    <x v="1"/>
    <n v="25237.51"/>
    <m/>
    <n v="25237.51"/>
    <s v="Y"/>
  </r>
  <r>
    <n v="12810"/>
    <s v="12810 Equipment at Cost"/>
    <x v="23"/>
    <x v="23"/>
    <x v="1"/>
    <s v="FA"/>
    <x v="1"/>
    <n v="25237.51"/>
    <m/>
    <n v="25237.51"/>
    <s v="Y"/>
  </r>
  <r>
    <n v="12810"/>
    <s v="12810 Equipment at Cost"/>
    <x v="24"/>
    <x v="24"/>
    <x v="1"/>
    <s v="FA"/>
    <x v="1"/>
    <n v="25237.51"/>
    <m/>
    <n v="25237.51"/>
    <s v="Y"/>
  </r>
  <r>
    <n v="12810"/>
    <s v="12810 Equipment at Cost"/>
    <x v="25"/>
    <x v="25"/>
    <x v="1"/>
    <s v="FA"/>
    <x v="1"/>
    <n v="25237.51"/>
    <m/>
    <n v="25237.51"/>
    <s v="Y"/>
  </r>
  <r>
    <n v="12810"/>
    <s v="12810 Equipment at Cost"/>
    <x v="26"/>
    <x v="26"/>
    <x v="1"/>
    <s v="FA"/>
    <x v="1"/>
    <n v="25237.51"/>
    <m/>
    <n v="25237.51"/>
    <s v="Y"/>
  </r>
  <r>
    <n v="12810"/>
    <s v="12810 Equipment at Cost"/>
    <x v="27"/>
    <x v="27"/>
    <x v="1"/>
    <s v="FA"/>
    <x v="1"/>
    <n v="25237.51"/>
    <m/>
    <n v="25237.51"/>
    <s v="Y"/>
  </r>
  <r>
    <n v="12810"/>
    <s v="12810 Equipment at Cost"/>
    <x v="28"/>
    <x v="28"/>
    <x v="1"/>
    <s v="FA"/>
    <x v="1"/>
    <n v="25237.51"/>
    <m/>
    <n v="25237.51"/>
    <s v="Y"/>
  </r>
  <r>
    <n v="12810"/>
    <s v="12810 Equipment at Cost"/>
    <x v="29"/>
    <x v="29"/>
    <x v="1"/>
    <s v="FA"/>
    <x v="1"/>
    <n v="25237.51"/>
    <m/>
    <n v="25237.51"/>
    <s v="Y"/>
  </r>
  <r>
    <n v="12810"/>
    <s v="12810 Equipment at Cost"/>
    <x v="30"/>
    <x v="30"/>
    <x v="1"/>
    <s v="FA"/>
    <x v="1"/>
    <n v="25237.51"/>
    <m/>
    <n v="25237.51"/>
    <s v="Y"/>
  </r>
  <r>
    <n v="12810"/>
    <s v="12810 Equipment at Cost"/>
    <x v="31"/>
    <x v="31"/>
    <x v="1"/>
    <s v="FA"/>
    <x v="1"/>
    <n v="25237.51"/>
    <m/>
    <n v="25237.51"/>
    <s v="Y"/>
  </r>
  <r>
    <n v="12810"/>
    <s v="12810 Equipment at Cost"/>
    <x v="32"/>
    <x v="32"/>
    <x v="1"/>
    <s v="FA"/>
    <x v="1"/>
    <n v="25237.51"/>
    <m/>
    <n v="25237.51"/>
    <s v="Y"/>
  </r>
  <r>
    <n v="12810"/>
    <s v="12810 Equipment at Cost"/>
    <x v="33"/>
    <x v="33"/>
    <x v="1"/>
    <s v="FA"/>
    <x v="1"/>
    <n v="25237.51"/>
    <m/>
    <n v="25237.51"/>
    <s v="Y"/>
  </r>
  <r>
    <n v="12810"/>
    <s v="12810 Equipment at Cost"/>
    <x v="34"/>
    <x v="34"/>
    <x v="1"/>
    <s v="FA"/>
    <x v="1"/>
    <n v="25237.51"/>
    <m/>
    <n v="25237.51"/>
    <s v="Y"/>
  </r>
  <r>
    <n v="12810"/>
    <s v="12810 Equipment at Cost"/>
    <x v="35"/>
    <x v="35"/>
    <x v="1"/>
    <s v="FA"/>
    <x v="1"/>
    <n v="25237.51"/>
    <m/>
    <n v="25237.51"/>
    <s v="Y"/>
  </r>
  <r>
    <n v="12810"/>
    <s v="12810 Equipment at Cost"/>
    <x v="36"/>
    <x v="36"/>
    <x v="1"/>
    <s v="FA"/>
    <x v="1"/>
    <n v="25237.51"/>
    <m/>
    <n v="25237.51"/>
    <s v="Y"/>
  </r>
  <r>
    <n v="12810"/>
    <s v="12810 Equipment at Cost"/>
    <x v="37"/>
    <x v="37"/>
    <x v="1"/>
    <s v="FA"/>
    <x v="1"/>
    <n v="25237.51"/>
    <m/>
    <n v="25237.51"/>
    <s v="Y"/>
  </r>
  <r>
    <n v="12810"/>
    <s v="12810 Equipment at Cost"/>
    <x v="38"/>
    <x v="38"/>
    <x v="1"/>
    <s v="FA"/>
    <x v="1"/>
    <n v="25237.51"/>
    <m/>
    <n v="25237.51"/>
    <s v="Y"/>
  </r>
  <r>
    <n v="12810"/>
    <s v="12810 Equipment at Cost"/>
    <x v="39"/>
    <x v="39"/>
    <x v="1"/>
    <s v="FA"/>
    <x v="1"/>
    <n v="25237.51"/>
    <m/>
    <n v="25237.51"/>
    <s v="Y"/>
  </r>
  <r>
    <n v="12810"/>
    <s v="12810 Equipment at Cost"/>
    <x v="40"/>
    <x v="40"/>
    <x v="1"/>
    <s v="FA"/>
    <x v="1"/>
    <n v="25237.51"/>
    <m/>
    <n v="25237.51"/>
    <s v="Y"/>
  </r>
  <r>
    <n v="12810"/>
    <s v="12810 Equipment at Cost"/>
    <x v="41"/>
    <x v="41"/>
    <x v="1"/>
    <s v="FA"/>
    <x v="1"/>
    <n v="25237.51"/>
    <m/>
    <n v="25237.51"/>
    <s v="Y"/>
  </r>
  <r>
    <n v="12810"/>
    <s v="12810 Equipment at Cost"/>
    <x v="42"/>
    <x v="42"/>
    <x v="1"/>
    <s v="FA"/>
    <x v="1"/>
    <n v="25237.51"/>
    <m/>
    <n v="25237.51"/>
    <s v="Y"/>
  </r>
  <r>
    <n v="12810"/>
    <s v="12810 Equipment at Cost"/>
    <x v="43"/>
    <x v="43"/>
    <x v="1"/>
    <s v="FA"/>
    <x v="1"/>
    <n v="25237.51"/>
    <m/>
    <n v="25237.51"/>
    <s v="Y"/>
  </r>
  <r>
    <n v="12810"/>
    <s v="12810 Equipment at Cost"/>
    <x v="44"/>
    <x v="44"/>
    <x v="1"/>
    <s v="FA"/>
    <x v="1"/>
    <n v="25237.51"/>
    <m/>
    <n v="25237.51"/>
    <s v="Y"/>
  </r>
  <r>
    <n v="12810"/>
    <s v="12810 Equipment at Cost"/>
    <x v="45"/>
    <x v="45"/>
    <x v="1"/>
    <s v="FA"/>
    <x v="1"/>
    <n v="25237.51"/>
    <m/>
    <n v="25237.51"/>
    <s v="Y"/>
  </r>
  <r>
    <n v="12810"/>
    <s v="12810 Equipment at Cost"/>
    <x v="46"/>
    <x v="46"/>
    <x v="1"/>
    <s v="FA"/>
    <x v="1"/>
    <n v="25237.51"/>
    <m/>
    <n v="25237.51"/>
    <s v="Y"/>
  </r>
  <r>
    <n v="12810"/>
    <s v="12810 Equipment at Cost"/>
    <x v="47"/>
    <x v="47"/>
    <x v="1"/>
    <s v="FA"/>
    <x v="1"/>
    <n v="25237.51"/>
    <m/>
    <n v="25237.51"/>
    <s v="Y"/>
  </r>
  <r>
    <n v="12820"/>
    <s v="12820 Equipment Accum Dep"/>
    <x v="0"/>
    <x v="0"/>
    <x v="1"/>
    <s v="FA"/>
    <x v="1"/>
    <n v="-6981.1800000000012"/>
    <n v="-416.11"/>
    <n v="-7397.2900000000009"/>
    <s v="Y"/>
  </r>
  <r>
    <n v="12820"/>
    <s v="12820 Equipment Accum Dep"/>
    <x v="1"/>
    <x v="1"/>
    <x v="1"/>
    <s v="FA"/>
    <x v="1"/>
    <n v="-7397.2900000000009"/>
    <n v="-407.75"/>
    <n v="-7805.0400000000009"/>
    <s v="Y"/>
  </r>
  <r>
    <n v="12820"/>
    <s v="12820 Equipment Accum Dep"/>
    <x v="2"/>
    <x v="2"/>
    <x v="1"/>
    <s v="FA"/>
    <x v="1"/>
    <n v="-7805.04"/>
    <n v="-399.60999999999996"/>
    <n v="-8204.65"/>
    <s v="Y"/>
  </r>
  <r>
    <n v="12820"/>
    <s v="12820 Equipment Accum Dep"/>
    <x v="3"/>
    <x v="3"/>
    <x v="1"/>
    <s v="FA"/>
    <x v="1"/>
    <n v="-8204.65"/>
    <n v="-391.61999999999995"/>
    <n v="-8596.27"/>
    <s v="Y"/>
  </r>
  <r>
    <n v="12820"/>
    <s v="12820 Equipment Accum Dep"/>
    <x v="4"/>
    <x v="4"/>
    <x v="1"/>
    <s v="FA"/>
    <x v="1"/>
    <n v="-8596.27"/>
    <n v="-383.80000000000013"/>
    <n v="-8980.07"/>
    <s v="Y"/>
  </r>
  <r>
    <n v="12820"/>
    <s v="12820 Equipment Accum Dep"/>
    <x v="5"/>
    <x v="5"/>
    <x v="1"/>
    <s v="FA"/>
    <x v="1"/>
    <n v="-8980.07"/>
    <n v="-376.10999999999996"/>
    <n v="-9356.18"/>
    <s v="Y"/>
  </r>
  <r>
    <n v="12820"/>
    <s v="12820 Equipment Accum Dep"/>
    <x v="6"/>
    <x v="6"/>
    <x v="1"/>
    <s v="FA"/>
    <x v="1"/>
    <n v="-9356.18"/>
    <n v="-368.60999999999996"/>
    <n v="-9724.7900000000009"/>
    <s v="Y"/>
  </r>
  <r>
    <n v="12820"/>
    <s v="12820 Equipment Accum Dep"/>
    <x v="7"/>
    <x v="7"/>
    <x v="1"/>
    <s v="FA"/>
    <x v="1"/>
    <n v="-9724.7900000000009"/>
    <n v="-361.22999999999996"/>
    <n v="-10086.02"/>
    <s v="Y"/>
  </r>
  <r>
    <n v="12820"/>
    <s v="12820 Equipment Accum Dep"/>
    <x v="8"/>
    <x v="8"/>
    <x v="1"/>
    <s v="FA"/>
    <x v="1"/>
    <n v="-10086.02"/>
    <n v="-354"/>
    <n v="-10440.02"/>
    <s v="Y"/>
  </r>
  <r>
    <n v="12820"/>
    <s v="12820 Equipment Accum Dep"/>
    <x v="9"/>
    <x v="9"/>
    <x v="1"/>
    <s v="FA"/>
    <x v="1"/>
    <n v="-10440.02"/>
    <n v="-346.92999999999995"/>
    <n v="-10786.95"/>
    <s v="Y"/>
  </r>
  <r>
    <n v="12820"/>
    <s v="12820 Equipment Accum Dep"/>
    <x v="10"/>
    <x v="10"/>
    <x v="1"/>
    <s v="FA"/>
    <x v="1"/>
    <n v="-10786.95"/>
    <n v="-339.99"/>
    <n v="-11126.94"/>
    <s v="Y"/>
  </r>
  <r>
    <n v="12820"/>
    <s v="12820 Equipment Accum Dep"/>
    <x v="11"/>
    <x v="11"/>
    <x v="1"/>
    <s v="FA"/>
    <x v="1"/>
    <n v="-11126.94"/>
    <n v="179.74999999999994"/>
    <n v="-10947.19"/>
    <s v="Y"/>
  </r>
  <r>
    <n v="12820"/>
    <s v="12820 Equipment Accum Dep"/>
    <x v="12"/>
    <x v="12"/>
    <x v="1"/>
    <s v="FA"/>
    <x v="1"/>
    <n v="-10947.19"/>
    <n v="-312.25"/>
    <n v="-11259.44"/>
    <s v="Y"/>
  </r>
  <r>
    <n v="12820"/>
    <s v="12820 Equipment Accum Dep"/>
    <x v="13"/>
    <x v="13"/>
    <x v="1"/>
    <s v="FA"/>
    <x v="1"/>
    <n v="-11259.44"/>
    <n v="-306.01"/>
    <n v="-11565.45"/>
    <s v="Y"/>
  </r>
  <r>
    <n v="12820"/>
    <s v="12820 Equipment Accum Dep"/>
    <x v="14"/>
    <x v="14"/>
    <x v="1"/>
    <s v="FA"/>
    <x v="1"/>
    <n v="-11565.45"/>
    <n v="-299.87"/>
    <n v="-11865.320000000002"/>
    <s v="Y"/>
  </r>
  <r>
    <n v="12820"/>
    <s v="12820 Equipment Accum Dep"/>
    <x v="15"/>
    <x v="15"/>
    <x v="1"/>
    <s v="FA"/>
    <x v="1"/>
    <n v="-11865.320000000002"/>
    <n v="-293.89"/>
    <n v="-12159.210000000001"/>
    <s v="Y"/>
  </r>
  <r>
    <n v="12820"/>
    <s v="12820 Equipment Accum Dep"/>
    <x v="16"/>
    <x v="16"/>
    <x v="1"/>
    <s v="FA"/>
    <x v="1"/>
    <n v="-12159.210000000001"/>
    <n v="-288.03000000000003"/>
    <n v="-12447.240000000002"/>
    <s v="Y"/>
  </r>
  <r>
    <n v="12820"/>
    <s v="12820 Equipment Accum Dep"/>
    <x v="17"/>
    <x v="17"/>
    <x v="1"/>
    <s v="FA"/>
    <x v="1"/>
    <n v="-12447.240000000002"/>
    <n v="-282.27000000000004"/>
    <n v="-12729.510000000002"/>
    <s v="Y"/>
  </r>
  <r>
    <n v="12820"/>
    <s v="12820 Equipment Accum Dep"/>
    <x v="18"/>
    <x v="18"/>
    <x v="1"/>
    <s v="FA"/>
    <x v="1"/>
    <n v="-12729.510000000002"/>
    <n v="-276.62"/>
    <n v="-13006.130000000003"/>
    <s v="Y"/>
  </r>
  <r>
    <n v="12820"/>
    <s v="12820 Equipment Accum Dep"/>
    <x v="19"/>
    <x v="19"/>
    <x v="1"/>
    <s v="FA"/>
    <x v="1"/>
    <n v="-13006.130000000001"/>
    <n v="-271.2"/>
    <n v="-13277.330000000002"/>
    <s v="Y"/>
  </r>
  <r>
    <n v="12820"/>
    <s v="12820 Equipment Accum Dep"/>
    <x v="20"/>
    <x v="20"/>
    <x v="1"/>
    <s v="FA"/>
    <x v="1"/>
    <n v="-13277.330000000002"/>
    <n v="-387.23999999999995"/>
    <n v="-13664.570000000002"/>
    <s v="Y"/>
  </r>
  <r>
    <n v="12820"/>
    <s v="12820 Equipment Accum Dep"/>
    <x v="21"/>
    <x v="21"/>
    <x v="1"/>
    <s v="FA"/>
    <x v="1"/>
    <n v="-13664.570000000002"/>
    <n v="-257.85999999999996"/>
    <n v="-13922.430000000002"/>
    <s v="Y"/>
  </r>
  <r>
    <n v="12820"/>
    <s v="12820 Equipment Accum Dep"/>
    <x v="22"/>
    <x v="22"/>
    <x v="1"/>
    <s v="FA"/>
    <x v="1"/>
    <n v="-13922.430000000002"/>
    <n v="-252.69999999999996"/>
    <n v="-14175.130000000003"/>
    <s v="Y"/>
  </r>
  <r>
    <n v="12820"/>
    <s v="12820 Equipment Accum Dep"/>
    <x v="23"/>
    <x v="23"/>
    <x v="1"/>
    <s v="FA"/>
    <x v="1"/>
    <n v="-14175.13"/>
    <n v="7465.25"/>
    <n v="-6709.8799999999992"/>
    <s v="Y"/>
  </r>
  <r>
    <n v="12820"/>
    <s v="12820 Equipment Accum Dep"/>
    <x v="24"/>
    <x v="24"/>
    <x v="1"/>
    <s v="FA"/>
    <x v="1"/>
    <n v="-6709.8799999999992"/>
    <n v="-242.70999999999998"/>
    <n v="-6952.5899999999992"/>
    <s v="Y"/>
  </r>
  <r>
    <n v="12820"/>
    <s v="12820 Equipment Accum Dep"/>
    <x v="25"/>
    <x v="25"/>
    <x v="1"/>
    <s v="FA"/>
    <x v="1"/>
    <n v="-6952.59"/>
    <n v="-237.83000000000004"/>
    <n v="-7190.42"/>
    <s v="Y"/>
  </r>
  <r>
    <n v="12820"/>
    <s v="12820 Equipment Accum Dep"/>
    <x v="26"/>
    <x v="26"/>
    <x v="1"/>
    <s v="FA"/>
    <x v="1"/>
    <n v="-7190.42"/>
    <n v="-233.07999999999998"/>
    <n v="-7423.5"/>
    <s v="Y"/>
  </r>
  <r>
    <n v="12820"/>
    <s v="12820 Equipment Accum Dep"/>
    <x v="27"/>
    <x v="27"/>
    <x v="1"/>
    <s v="FA"/>
    <x v="1"/>
    <n v="-7423.5"/>
    <n v="-228.44"/>
    <n v="-7651.94"/>
    <s v="Y"/>
  </r>
  <r>
    <n v="12820"/>
    <s v="12820 Equipment Accum Dep"/>
    <x v="28"/>
    <x v="28"/>
    <x v="1"/>
    <s v="FA"/>
    <x v="1"/>
    <n v="-7651.94"/>
    <n v="-223.85000000000002"/>
    <n v="-7875.79"/>
    <s v="Y"/>
  </r>
  <r>
    <n v="12820"/>
    <s v="12820 Equipment Accum Dep"/>
    <x v="29"/>
    <x v="29"/>
    <x v="1"/>
    <s v="FA"/>
    <x v="1"/>
    <n v="-7875.79"/>
    <n v="-219.39999999999998"/>
    <n v="-8095.19"/>
    <s v="Y"/>
  </r>
  <r>
    <n v="12820"/>
    <s v="12820 Equipment Accum Dep"/>
    <x v="30"/>
    <x v="30"/>
    <x v="1"/>
    <s v="FA"/>
    <x v="1"/>
    <n v="-8095.19"/>
    <n v="-214.97"/>
    <n v="-8310.16"/>
    <s v="Y"/>
  </r>
  <r>
    <n v="12820"/>
    <s v="12820 Equipment Accum Dep"/>
    <x v="31"/>
    <x v="31"/>
    <x v="1"/>
    <s v="FA"/>
    <x v="1"/>
    <n v="-8310.159999999998"/>
    <n v="-210.69"/>
    <n v="-8520.8499999999985"/>
    <s v="Y"/>
  </r>
  <r>
    <n v="12820"/>
    <s v="12820 Equipment Accum Dep"/>
    <x v="32"/>
    <x v="32"/>
    <x v="1"/>
    <s v="FA"/>
    <x v="1"/>
    <n v="-8520.8499999999985"/>
    <n v="-206.48000000000002"/>
    <n v="-8727.3299999999981"/>
    <s v="Y"/>
  </r>
  <r>
    <n v="12820"/>
    <s v="12820 Equipment Accum Dep"/>
    <x v="33"/>
    <x v="33"/>
    <x v="1"/>
    <s v="FA"/>
    <x v="1"/>
    <n v="-8727.3299999999981"/>
    <n v="-202.35000000000005"/>
    <n v="-8929.6799999999985"/>
    <s v="Y"/>
  </r>
  <r>
    <n v="12820"/>
    <s v="12820 Equipment Accum Dep"/>
    <x v="34"/>
    <x v="34"/>
    <x v="1"/>
    <s v="FA"/>
    <x v="1"/>
    <n v="-8929.6799999999985"/>
    <n v="-198.27999999999997"/>
    <n v="-9127.9599999999991"/>
    <s v="Y"/>
  </r>
  <r>
    <n v="12820"/>
    <s v="12820 Equipment Accum Dep"/>
    <x v="35"/>
    <x v="35"/>
    <x v="1"/>
    <s v="FA"/>
    <x v="1"/>
    <n v="-9127.9599999999991"/>
    <n v="-194.33"/>
    <n v="-9322.2899999999991"/>
    <s v="Y"/>
  </r>
  <r>
    <n v="12820"/>
    <s v="12820 Equipment Accum Dep"/>
    <x v="36"/>
    <x v="36"/>
    <x v="1"/>
    <s v="FA"/>
    <x v="1"/>
    <n v="-9322.2899999999991"/>
    <n v="-190.44000000000003"/>
    <n v="-9512.73"/>
    <s v="Y"/>
  </r>
  <r>
    <n v="12820"/>
    <s v="12820 Equipment Accum Dep"/>
    <x v="37"/>
    <x v="37"/>
    <x v="1"/>
    <s v="FA"/>
    <x v="1"/>
    <n v="-9512.73"/>
    <n v="-186.63000000000002"/>
    <n v="-9699.3599999999988"/>
    <s v="Y"/>
  </r>
  <r>
    <n v="12820"/>
    <s v="12820 Equipment Accum Dep"/>
    <x v="38"/>
    <x v="38"/>
    <x v="1"/>
    <s v="FA"/>
    <x v="1"/>
    <n v="-9699.3599999999988"/>
    <n v="-182.90000000000006"/>
    <n v="-9882.2599999999984"/>
    <s v="Y"/>
  </r>
  <r>
    <n v="12820"/>
    <s v="12820 Equipment Accum Dep"/>
    <x v="39"/>
    <x v="39"/>
    <x v="1"/>
    <s v="FA"/>
    <x v="1"/>
    <n v="-9882.2599999999984"/>
    <n v="-179.25"/>
    <n v="-10061.509999999998"/>
    <s v="Y"/>
  </r>
  <r>
    <n v="12820"/>
    <s v="12820 Equipment Accum Dep"/>
    <x v="40"/>
    <x v="40"/>
    <x v="1"/>
    <s v="FA"/>
    <x v="1"/>
    <n v="-10061.51"/>
    <n v="-175.68000000000006"/>
    <n v="-10237.19"/>
    <s v="Y"/>
  </r>
  <r>
    <n v="12820"/>
    <s v="12820 Equipment Accum Dep"/>
    <x v="41"/>
    <x v="41"/>
    <x v="1"/>
    <s v="FA"/>
    <x v="1"/>
    <n v="-10237.19"/>
    <n v="-172.16"/>
    <n v="-10409.35"/>
    <s v="Y"/>
  </r>
  <r>
    <n v="12820"/>
    <s v="12820 Equipment Accum Dep"/>
    <x v="42"/>
    <x v="42"/>
    <x v="1"/>
    <s v="FA"/>
    <x v="1"/>
    <n v="-10409.35"/>
    <n v="-168.7"/>
    <n v="-10578.050000000001"/>
    <s v="Y"/>
  </r>
  <r>
    <n v="12820"/>
    <s v="12820 Equipment Accum Dep"/>
    <x v="43"/>
    <x v="43"/>
    <x v="1"/>
    <s v="FA"/>
    <x v="1"/>
    <n v="-10578.050000000001"/>
    <n v="-165.32"/>
    <n v="-10743.37"/>
    <s v="Y"/>
  </r>
  <r>
    <n v="12820"/>
    <s v="12820 Equipment Accum Dep"/>
    <x v="44"/>
    <x v="44"/>
    <x v="1"/>
    <s v="FA"/>
    <x v="1"/>
    <n v="-10743.37"/>
    <n v="-162"/>
    <n v="-10905.37"/>
    <s v="Y"/>
  </r>
  <r>
    <n v="12820"/>
    <s v="12820 Equipment Accum Dep"/>
    <x v="45"/>
    <x v="45"/>
    <x v="1"/>
    <s v="FA"/>
    <x v="1"/>
    <n v="-10905.37"/>
    <n v="-158.79000000000002"/>
    <n v="-11064.160000000002"/>
    <s v="Y"/>
  </r>
  <r>
    <n v="12820"/>
    <s v="12820 Equipment Accum Dep"/>
    <x v="46"/>
    <x v="46"/>
    <x v="1"/>
    <s v="FA"/>
    <x v="1"/>
    <n v="-11064.160000000002"/>
    <n v="-155.61000000000001"/>
    <n v="-11219.770000000002"/>
    <s v="Y"/>
  </r>
  <r>
    <n v="12820"/>
    <s v="12820 Equipment Accum Dep"/>
    <x v="47"/>
    <x v="47"/>
    <x v="1"/>
    <s v="FA"/>
    <x v="1"/>
    <n v="-11219.770000000002"/>
    <n v="-152.5"/>
    <n v="-11372.270000000002"/>
    <s v="Y"/>
  </r>
  <r>
    <n v="12840"/>
    <s v="12840 Asset Acquisition"/>
    <x v="0"/>
    <x v="0"/>
    <x v="1"/>
    <s v="FA"/>
    <x v="1"/>
    <n v="0"/>
    <m/>
    <n v="0"/>
    <s v="Y"/>
  </r>
  <r>
    <n v="12840"/>
    <s v="12840 Asset Acquisition"/>
    <x v="1"/>
    <x v="1"/>
    <x v="1"/>
    <s v="FA"/>
    <x v="1"/>
    <n v="0"/>
    <m/>
    <n v="0"/>
    <s v="Y"/>
  </r>
  <r>
    <n v="12840"/>
    <s v="12840 Asset Acquisition"/>
    <x v="2"/>
    <x v="2"/>
    <x v="1"/>
    <s v="FA"/>
    <x v="1"/>
    <n v="0"/>
    <m/>
    <n v="0"/>
    <s v="Y"/>
  </r>
  <r>
    <n v="12840"/>
    <s v="12840 Asset Acquisition"/>
    <x v="3"/>
    <x v="3"/>
    <x v="1"/>
    <s v="FA"/>
    <x v="1"/>
    <n v="0"/>
    <m/>
    <n v="0"/>
    <s v="Y"/>
  </r>
  <r>
    <n v="12840"/>
    <s v="12840 Asset Acquisition"/>
    <x v="4"/>
    <x v="4"/>
    <x v="1"/>
    <s v="FA"/>
    <x v="1"/>
    <n v="0"/>
    <m/>
    <n v="0"/>
    <s v="Y"/>
  </r>
  <r>
    <n v="12840"/>
    <s v="12840 Asset Acquisition"/>
    <x v="5"/>
    <x v="5"/>
    <x v="1"/>
    <s v="FA"/>
    <x v="1"/>
    <n v="0"/>
    <m/>
    <n v="0"/>
    <s v="Y"/>
  </r>
  <r>
    <n v="12840"/>
    <s v="12840 Asset Acquisition"/>
    <x v="6"/>
    <x v="6"/>
    <x v="1"/>
    <s v="FA"/>
    <x v="1"/>
    <n v="0"/>
    <m/>
    <n v="0"/>
    <s v="Y"/>
  </r>
  <r>
    <n v="12840"/>
    <s v="12840 Asset Acquisition"/>
    <x v="7"/>
    <x v="7"/>
    <x v="1"/>
    <s v="FA"/>
    <x v="1"/>
    <n v="0"/>
    <m/>
    <n v="0"/>
    <s v="Y"/>
  </r>
  <r>
    <n v="12840"/>
    <s v="12840 Asset Acquisition"/>
    <x v="8"/>
    <x v="8"/>
    <x v="1"/>
    <s v="FA"/>
    <x v="1"/>
    <n v="0"/>
    <m/>
    <n v="0"/>
    <s v="Y"/>
  </r>
  <r>
    <n v="12840"/>
    <s v="12840 Asset Acquisition"/>
    <x v="9"/>
    <x v="9"/>
    <x v="1"/>
    <s v="FA"/>
    <x v="1"/>
    <n v="0"/>
    <m/>
    <n v="0"/>
    <s v="Y"/>
  </r>
  <r>
    <n v="12840"/>
    <s v="12840 Asset Acquisition"/>
    <x v="10"/>
    <x v="10"/>
    <x v="1"/>
    <s v="FA"/>
    <x v="1"/>
    <n v="1.3642420526593924E-12"/>
    <n v="-7.2759576141834259E-12"/>
    <n v="-5.9117155615240335E-12"/>
    <s v="Y"/>
  </r>
  <r>
    <n v="12840"/>
    <s v="12840 Asset Acquisition"/>
    <x v="11"/>
    <x v="11"/>
    <x v="1"/>
    <s v="FA"/>
    <x v="1"/>
    <n v="-5.9117155615240335E-12"/>
    <n v="0"/>
    <n v="-5.9117155615240335E-12"/>
    <s v="Y"/>
  </r>
  <r>
    <n v="12840"/>
    <s v="12840 Asset Acquisition"/>
    <x v="12"/>
    <x v="12"/>
    <x v="1"/>
    <s v="FA"/>
    <x v="1"/>
    <n v="-5.9117155615240335E-12"/>
    <m/>
    <n v="-5.9117155615240335E-12"/>
    <s v="Y"/>
  </r>
  <r>
    <n v="12840"/>
    <s v="12840 Asset Acquisition"/>
    <x v="13"/>
    <x v="13"/>
    <x v="1"/>
    <s v="FA"/>
    <x v="1"/>
    <n v="-5.9117155615240335E-12"/>
    <m/>
    <n v="-5.9117155615240335E-12"/>
    <s v="Y"/>
  </r>
  <r>
    <n v="12840"/>
    <s v="12840 Asset Acquisition"/>
    <x v="14"/>
    <x v="14"/>
    <x v="1"/>
    <s v="FA"/>
    <x v="1"/>
    <n v="-5.9117155615240335E-12"/>
    <m/>
    <n v="-5.9117155615240335E-12"/>
    <s v="Y"/>
  </r>
  <r>
    <n v="12840"/>
    <s v="12840 Asset Acquisition"/>
    <x v="15"/>
    <x v="15"/>
    <x v="1"/>
    <s v="FA"/>
    <x v="1"/>
    <n v="-5.9117155615240335E-12"/>
    <m/>
    <n v="-5.9117155615240335E-12"/>
    <s v="Y"/>
  </r>
  <r>
    <n v="12840"/>
    <s v="12840 Asset Acquisition"/>
    <x v="16"/>
    <x v="16"/>
    <x v="1"/>
    <s v="FA"/>
    <x v="1"/>
    <n v="-2.0463630789890885E-11"/>
    <n v="-8.6401996668428183E-12"/>
    <n v="-2.9103830456733704E-11"/>
    <s v="Y"/>
  </r>
  <r>
    <n v="12840"/>
    <s v="12840 Asset Acquisition"/>
    <x v="17"/>
    <x v="17"/>
    <x v="1"/>
    <s v="FA"/>
    <x v="1"/>
    <n v="-2.8649083105847239E-11"/>
    <n v="-4.5474735088646412E-13"/>
    <n v="-2.9103830456733704E-11"/>
    <s v="Y"/>
  </r>
  <r>
    <n v="12840"/>
    <s v="12840 Asset Acquisition"/>
    <x v="18"/>
    <x v="18"/>
    <x v="1"/>
    <s v="FA"/>
    <x v="1"/>
    <n v="-4.0017766878008842E-11"/>
    <n v="-9.9999999983992893E-3"/>
    <n v="-1.0000000038417056E-2"/>
    <s v="Y"/>
  </r>
  <r>
    <n v="12840"/>
    <s v="12840 Asset Acquisition"/>
    <x v="19"/>
    <x v="19"/>
    <x v="1"/>
    <s v="FA"/>
    <x v="1"/>
    <n v="-1.0000000038417056E-2"/>
    <n v="0"/>
    <n v="-1.0000000038417056E-2"/>
    <s v="Y"/>
  </r>
  <r>
    <n v="12840"/>
    <s v="12840 Asset Acquisition"/>
    <x v="20"/>
    <x v="20"/>
    <x v="1"/>
    <s v="FA"/>
    <x v="1"/>
    <n v="-1.0000000038417056E-2"/>
    <m/>
    <n v="-1.0000000038417056E-2"/>
    <s v="Y"/>
  </r>
  <r>
    <n v="12840"/>
    <s v="12840 Asset Acquisition"/>
    <x v="21"/>
    <x v="21"/>
    <x v="1"/>
    <s v="FA"/>
    <x v="1"/>
    <n v="-1.0000000038417056E-2"/>
    <m/>
    <n v="-1.0000000038417056E-2"/>
    <s v="Y"/>
  </r>
  <r>
    <n v="12840"/>
    <s v="12840 Asset Acquisition"/>
    <x v="22"/>
    <x v="22"/>
    <x v="1"/>
    <s v="FA"/>
    <x v="1"/>
    <n v="-1.0000000038417056E-2"/>
    <m/>
    <n v="-1.0000000038417056E-2"/>
    <s v="Y"/>
  </r>
  <r>
    <n v="12840"/>
    <s v="12840 Asset Acquisition"/>
    <x v="23"/>
    <x v="23"/>
    <x v="1"/>
    <s v="FA"/>
    <x v="1"/>
    <n v="-1.0000000038417056E-2"/>
    <m/>
    <n v="-1.0000000038417056E-2"/>
    <s v="Y"/>
  </r>
  <r>
    <n v="12840"/>
    <s v="12840 Asset Acquisition"/>
    <x v="24"/>
    <x v="24"/>
    <x v="1"/>
    <s v="FA"/>
    <x v="1"/>
    <n v="-1.0000000038417056E-2"/>
    <m/>
    <n v="-1.0000000038417056E-2"/>
    <s v="Y"/>
  </r>
  <r>
    <n v="12840"/>
    <s v="12840 Asset Acquisition"/>
    <x v="25"/>
    <x v="25"/>
    <x v="1"/>
    <s v="FA"/>
    <x v="1"/>
    <n v="-1.0000000038417056E-2"/>
    <m/>
    <n v="-1.0000000038417056E-2"/>
    <s v="Y"/>
  </r>
  <r>
    <n v="12840"/>
    <s v="12840 Asset Acquisition"/>
    <x v="26"/>
    <x v="26"/>
    <x v="1"/>
    <s v="FA"/>
    <x v="1"/>
    <n v="-1.0000000038417056E-2"/>
    <m/>
    <n v="-1.0000000038417056E-2"/>
    <s v="Y"/>
  </r>
  <r>
    <n v="12840"/>
    <s v="12840 Asset Acquisition"/>
    <x v="27"/>
    <x v="27"/>
    <x v="1"/>
    <s v="FA"/>
    <x v="1"/>
    <n v="-1.0000000038417056E-2"/>
    <m/>
    <n v="-1.0000000038417056E-2"/>
    <s v="Y"/>
  </r>
  <r>
    <n v="12840"/>
    <s v="12840 Asset Acquisition"/>
    <x v="28"/>
    <x v="28"/>
    <x v="1"/>
    <s v="FA"/>
    <x v="1"/>
    <n v="-1.0000000038417056E-2"/>
    <m/>
    <n v="-1.0000000038417056E-2"/>
    <s v="Y"/>
  </r>
  <r>
    <n v="12840"/>
    <s v="12840 Asset Acquisition"/>
    <x v="29"/>
    <x v="29"/>
    <x v="1"/>
    <s v="FA"/>
    <x v="1"/>
    <n v="-1.0000000038417056E-2"/>
    <m/>
    <n v="-1.0000000038417056E-2"/>
    <s v="Y"/>
  </r>
  <r>
    <n v="12840"/>
    <s v="12840 Asset Acquisition"/>
    <x v="30"/>
    <x v="30"/>
    <x v="1"/>
    <s v="FA"/>
    <x v="1"/>
    <n v="-1.0000000038417056E-2"/>
    <m/>
    <n v="-1.0000000038417056E-2"/>
    <s v="Y"/>
  </r>
  <r>
    <n v="12840"/>
    <s v="12840 Asset Acquisition"/>
    <x v="31"/>
    <x v="31"/>
    <x v="1"/>
    <s v="FA"/>
    <x v="1"/>
    <n v="-1.0000000038417056E-2"/>
    <m/>
    <n v="-1.0000000038417056E-2"/>
    <s v="Y"/>
  </r>
  <r>
    <n v="12840"/>
    <s v="12840 Asset Acquisition"/>
    <x v="32"/>
    <x v="32"/>
    <x v="1"/>
    <s v="FA"/>
    <x v="1"/>
    <n v="-1.0000000038417056E-2"/>
    <m/>
    <n v="-1.0000000038417056E-2"/>
    <s v="Y"/>
  </r>
  <r>
    <n v="12840"/>
    <s v="12840 Asset Acquisition"/>
    <x v="33"/>
    <x v="33"/>
    <x v="1"/>
    <s v="FA"/>
    <x v="1"/>
    <n v="-1.0000000038417056E-2"/>
    <m/>
    <n v="-1.0000000038417056E-2"/>
    <s v="Y"/>
  </r>
  <r>
    <n v="12840"/>
    <s v="12840 Asset Acquisition"/>
    <x v="34"/>
    <x v="34"/>
    <x v="1"/>
    <s v="FA"/>
    <x v="1"/>
    <n v="-1.0000000038417056E-2"/>
    <m/>
    <n v="-1.0000000038417056E-2"/>
    <s v="Y"/>
  </r>
  <r>
    <n v="12840"/>
    <s v="12840 Asset Acquisition"/>
    <x v="35"/>
    <x v="35"/>
    <x v="1"/>
    <s v="FA"/>
    <x v="1"/>
    <n v="-1.0000000038417056E-2"/>
    <m/>
    <n v="-1.0000000038417056E-2"/>
    <s v="Y"/>
  </r>
  <r>
    <n v="12840"/>
    <s v="12840 Asset Acquisition"/>
    <x v="36"/>
    <x v="36"/>
    <x v="1"/>
    <s v="FA"/>
    <x v="1"/>
    <n v="-1.0000000038417056E-2"/>
    <m/>
    <n v="-1.0000000038417056E-2"/>
    <s v="Y"/>
  </r>
  <r>
    <n v="12840"/>
    <s v="12840 Asset Acquisition"/>
    <x v="37"/>
    <x v="37"/>
    <x v="1"/>
    <s v="FA"/>
    <x v="1"/>
    <n v="-1.0000000038417056E-2"/>
    <m/>
    <n v="-1.0000000038417056E-2"/>
    <s v="Y"/>
  </r>
  <r>
    <n v="12840"/>
    <s v="12840 Asset Acquisition"/>
    <x v="38"/>
    <x v="38"/>
    <x v="1"/>
    <s v="FA"/>
    <x v="1"/>
    <n v="-1.0000000038417056E-2"/>
    <m/>
    <n v="-1.0000000038417056E-2"/>
    <s v="Y"/>
  </r>
  <r>
    <n v="12840"/>
    <s v="12840 Asset Acquisition"/>
    <x v="39"/>
    <x v="39"/>
    <x v="1"/>
    <s v="FA"/>
    <x v="1"/>
    <n v="-1.0000000038417056E-2"/>
    <m/>
    <n v="-1.0000000038417056E-2"/>
    <s v="Y"/>
  </r>
  <r>
    <n v="12840"/>
    <s v="12840 Asset Acquisition"/>
    <x v="40"/>
    <x v="40"/>
    <x v="1"/>
    <s v="FA"/>
    <x v="1"/>
    <n v="-1.0000000038417056E-2"/>
    <m/>
    <n v="-1.0000000038417056E-2"/>
    <s v="Y"/>
  </r>
  <r>
    <n v="12840"/>
    <s v="12840 Asset Acquisition"/>
    <x v="41"/>
    <x v="41"/>
    <x v="1"/>
    <s v="FA"/>
    <x v="1"/>
    <n v="-1.0000000038417056E-2"/>
    <m/>
    <n v="-1.0000000038417056E-2"/>
    <s v="Y"/>
  </r>
  <r>
    <n v="12840"/>
    <s v="12840 Asset Acquisition"/>
    <x v="42"/>
    <x v="42"/>
    <x v="1"/>
    <s v="FA"/>
    <x v="1"/>
    <n v="-1.0000000038417056E-2"/>
    <m/>
    <n v="-1.0000000038417056E-2"/>
    <s v="Y"/>
  </r>
  <r>
    <n v="12840"/>
    <s v="12840 Asset Acquisition"/>
    <x v="43"/>
    <x v="43"/>
    <x v="1"/>
    <s v="FA"/>
    <x v="1"/>
    <n v="-1.0000000038417056E-2"/>
    <m/>
    <n v="-1.0000000038417056E-2"/>
    <s v="Y"/>
  </r>
  <r>
    <n v="12840"/>
    <s v="12840 Asset Acquisition"/>
    <x v="44"/>
    <x v="44"/>
    <x v="1"/>
    <s v="FA"/>
    <x v="1"/>
    <n v="-1.0000000038417056E-2"/>
    <m/>
    <n v="-1.0000000038417056E-2"/>
    <s v="Y"/>
  </r>
  <r>
    <n v="12840"/>
    <s v="12840 Asset Acquisition"/>
    <x v="45"/>
    <x v="45"/>
    <x v="1"/>
    <s v="FA"/>
    <x v="1"/>
    <n v="-1.0000000038417056E-2"/>
    <m/>
    <n v="-1.0000000038417056E-2"/>
    <s v="Y"/>
  </r>
  <r>
    <n v="12840"/>
    <s v="12840 Asset Acquisition"/>
    <x v="46"/>
    <x v="46"/>
    <x v="1"/>
    <s v="FA"/>
    <x v="1"/>
    <n v="-1.0000000038417056E-2"/>
    <m/>
    <n v="-1.0000000038417056E-2"/>
    <s v="Y"/>
  </r>
  <r>
    <n v="12840"/>
    <s v="12840 Asset Acquisition"/>
    <x v="47"/>
    <x v="47"/>
    <x v="1"/>
    <s v="FA"/>
    <x v="1"/>
    <n v="-1.0000000038417056E-2"/>
    <m/>
    <n v="-1.0000000038417056E-2"/>
    <s v="Y"/>
  </r>
  <r>
    <n v="12850"/>
    <s v="12850 General Pool"/>
    <x v="0"/>
    <x v="0"/>
    <x v="1"/>
    <s v="FA"/>
    <x v="1"/>
    <n v="367.73"/>
    <n v="-4.1399999999999997"/>
    <n v="363.59000000000003"/>
    <s v="Y"/>
  </r>
  <r>
    <n v="12850"/>
    <s v="12850 General Pool"/>
    <x v="1"/>
    <x v="1"/>
    <x v="1"/>
    <s v="FA"/>
    <x v="1"/>
    <n v="363.59000000000003"/>
    <n v="-4.0999999999999996"/>
    <n v="359.49"/>
    <s v="Y"/>
  </r>
  <r>
    <n v="12850"/>
    <s v="12850 General Pool"/>
    <x v="2"/>
    <x v="2"/>
    <x v="1"/>
    <s v="FA"/>
    <x v="1"/>
    <n v="359.49"/>
    <n v="-4.0599999999999996"/>
    <n v="355.43"/>
    <s v="Y"/>
  </r>
  <r>
    <n v="12850"/>
    <s v="12850 General Pool"/>
    <x v="3"/>
    <x v="3"/>
    <x v="1"/>
    <s v="FA"/>
    <x v="1"/>
    <n v="355.43"/>
    <n v="-4.01"/>
    <n v="351.42"/>
    <s v="Y"/>
  </r>
  <r>
    <n v="12850"/>
    <s v="12850 General Pool"/>
    <x v="4"/>
    <x v="4"/>
    <x v="1"/>
    <s v="FA"/>
    <x v="1"/>
    <n v="351.42"/>
    <n v="-3.97"/>
    <n v="347.45"/>
    <s v="Y"/>
  </r>
  <r>
    <n v="12850"/>
    <s v="12850 General Pool"/>
    <x v="5"/>
    <x v="5"/>
    <x v="1"/>
    <s v="FA"/>
    <x v="1"/>
    <n v="347.45"/>
    <n v="-3.94"/>
    <n v="343.51"/>
    <s v="Y"/>
  </r>
  <r>
    <n v="12850"/>
    <s v="12850 General Pool"/>
    <x v="6"/>
    <x v="6"/>
    <x v="1"/>
    <s v="FA"/>
    <x v="1"/>
    <n v="343.51"/>
    <n v="-3.9"/>
    <n v="339.61"/>
    <s v="Y"/>
  </r>
  <r>
    <n v="12850"/>
    <s v="12850 General Pool"/>
    <x v="7"/>
    <x v="7"/>
    <x v="1"/>
    <s v="FA"/>
    <x v="1"/>
    <n v="339.61"/>
    <n v="-3.86"/>
    <n v="335.75"/>
    <s v="Y"/>
  </r>
  <r>
    <n v="12850"/>
    <s v="12850 General Pool"/>
    <x v="8"/>
    <x v="8"/>
    <x v="1"/>
    <s v="FA"/>
    <x v="1"/>
    <n v="335.75"/>
    <n v="-3.82"/>
    <n v="331.93"/>
    <s v="Y"/>
  </r>
  <r>
    <n v="12850"/>
    <s v="12850 General Pool"/>
    <x v="9"/>
    <x v="9"/>
    <x v="1"/>
    <s v="FA"/>
    <x v="1"/>
    <n v="331.93"/>
    <n v="-3.78"/>
    <n v="328.15000000000003"/>
    <s v="Y"/>
  </r>
  <r>
    <n v="12850"/>
    <s v="12850 General Pool"/>
    <x v="10"/>
    <x v="10"/>
    <x v="1"/>
    <s v="FA"/>
    <x v="1"/>
    <n v="328.15000000000003"/>
    <n v="-3.74"/>
    <n v="324.41000000000003"/>
    <s v="Y"/>
  </r>
  <r>
    <n v="12850"/>
    <s v="12850 General Pool"/>
    <x v="11"/>
    <x v="11"/>
    <x v="1"/>
    <s v="FA"/>
    <x v="1"/>
    <n v="324.41000000000003"/>
    <n v="1.8699999999999974"/>
    <n v="326.28000000000003"/>
    <s v="Y"/>
  </r>
  <r>
    <n v="12850"/>
    <s v="12850 General Pool"/>
    <x v="12"/>
    <x v="12"/>
    <x v="1"/>
    <s v="FA"/>
    <x v="1"/>
    <n v="326.28000000000003"/>
    <n v="-3.67"/>
    <n v="322.61"/>
    <s v="Y"/>
  </r>
  <r>
    <n v="12850"/>
    <s v="12850 General Pool"/>
    <x v="13"/>
    <x v="13"/>
    <x v="1"/>
    <s v="FA"/>
    <x v="1"/>
    <n v="322.61"/>
    <n v="-3.63"/>
    <n v="318.98"/>
    <s v="Y"/>
  </r>
  <r>
    <n v="12850"/>
    <s v="12850 General Pool"/>
    <x v="14"/>
    <x v="14"/>
    <x v="1"/>
    <s v="FA"/>
    <x v="1"/>
    <n v="318.98"/>
    <n v="-3.59"/>
    <n v="315.39000000000004"/>
    <s v="Y"/>
  </r>
  <r>
    <n v="12850"/>
    <s v="12850 General Pool"/>
    <x v="15"/>
    <x v="15"/>
    <x v="1"/>
    <s v="FA"/>
    <x v="1"/>
    <n v="315.39000000000004"/>
    <n v="-3.56"/>
    <n v="311.83000000000004"/>
    <s v="Y"/>
  </r>
  <r>
    <n v="12850"/>
    <s v="12850 General Pool"/>
    <x v="16"/>
    <x v="16"/>
    <x v="1"/>
    <s v="FA"/>
    <x v="1"/>
    <n v="311.83000000000004"/>
    <n v="-3.52"/>
    <n v="308.31000000000006"/>
    <s v="Y"/>
  </r>
  <r>
    <n v="12850"/>
    <s v="12850 General Pool"/>
    <x v="17"/>
    <x v="17"/>
    <x v="1"/>
    <s v="FA"/>
    <x v="1"/>
    <n v="308.31000000000006"/>
    <n v="-3.49"/>
    <n v="304.82000000000005"/>
    <s v="Y"/>
  </r>
  <r>
    <n v="12850"/>
    <s v="12850 General Pool"/>
    <x v="18"/>
    <x v="18"/>
    <x v="1"/>
    <s v="FA"/>
    <x v="1"/>
    <n v="304.82000000000005"/>
    <n v="-3.45"/>
    <n v="301.37000000000006"/>
    <s v="Y"/>
  </r>
  <r>
    <n v="12850"/>
    <s v="12850 General Pool"/>
    <x v="19"/>
    <x v="19"/>
    <x v="1"/>
    <s v="FA"/>
    <x v="1"/>
    <n v="301.37000000000006"/>
    <n v="-3.79"/>
    <n v="297.58000000000004"/>
    <s v="Y"/>
  </r>
  <r>
    <n v="12850"/>
    <s v="12850 General Pool"/>
    <x v="20"/>
    <x v="20"/>
    <x v="1"/>
    <s v="FA"/>
    <x v="1"/>
    <n v="297.58000000000004"/>
    <n v="-2.5299999999999998"/>
    <n v="295.05000000000007"/>
    <s v="Y"/>
  </r>
  <r>
    <n v="12850"/>
    <s v="12850 General Pool"/>
    <x v="21"/>
    <x v="21"/>
    <x v="1"/>
    <s v="FA"/>
    <x v="1"/>
    <n v="295.05000000000007"/>
    <n v="-2.5"/>
    <n v="292.55000000000007"/>
    <s v="Y"/>
  </r>
  <r>
    <n v="12850"/>
    <s v="12850 General Pool"/>
    <x v="22"/>
    <x v="22"/>
    <x v="1"/>
    <s v="FA"/>
    <x v="1"/>
    <n v="292.55000000000007"/>
    <n v="-2.4699999999999998"/>
    <n v="290.08000000000004"/>
    <s v="Y"/>
  </r>
  <r>
    <n v="12850"/>
    <s v="12850 General Pool"/>
    <x v="23"/>
    <x v="23"/>
    <x v="1"/>
    <s v="FA"/>
    <x v="1"/>
    <n v="290.08000000000004"/>
    <n v="13.770000000000001"/>
    <n v="303.85000000000002"/>
    <s v="Y"/>
  </r>
  <r>
    <n v="12850"/>
    <s v="12850 General Pool"/>
    <x v="24"/>
    <x v="24"/>
    <x v="1"/>
    <s v="FA"/>
    <x v="1"/>
    <n v="303.85000000000002"/>
    <n v="-3.25"/>
    <n v="300.60000000000002"/>
    <s v="Y"/>
  </r>
  <r>
    <n v="12850"/>
    <s v="12850 General Pool"/>
    <x v="25"/>
    <x v="25"/>
    <x v="1"/>
    <s v="FA"/>
    <x v="1"/>
    <n v="300.60000000000002"/>
    <n v="-2.37"/>
    <n v="298.23"/>
    <s v="Y"/>
  </r>
  <r>
    <n v="12850"/>
    <s v="12850 General Pool"/>
    <x v="26"/>
    <x v="26"/>
    <x v="1"/>
    <s v="FA"/>
    <x v="1"/>
    <n v="298.23"/>
    <n v="-2.34"/>
    <n v="295.89000000000004"/>
    <s v="Y"/>
  </r>
  <r>
    <n v="12850"/>
    <s v="12850 General Pool"/>
    <x v="27"/>
    <x v="27"/>
    <x v="1"/>
    <s v="FA"/>
    <x v="1"/>
    <n v="295.89000000000004"/>
    <n v="-2.2999999999999998"/>
    <n v="293.59000000000003"/>
    <s v="Y"/>
  </r>
  <r>
    <n v="12850"/>
    <s v="12850 General Pool"/>
    <x v="28"/>
    <x v="28"/>
    <x v="1"/>
    <s v="FA"/>
    <x v="1"/>
    <n v="293.59000000000003"/>
    <n v="-8.82"/>
    <n v="284.77000000000004"/>
    <s v="Y"/>
  </r>
  <r>
    <n v="12850"/>
    <s v="12850 General Pool"/>
    <x v="29"/>
    <x v="29"/>
    <x v="1"/>
    <s v="FA"/>
    <x v="1"/>
    <n v="284.77000000000004"/>
    <n v="-2.2399999999999998"/>
    <n v="282.53000000000003"/>
    <s v="Y"/>
  </r>
  <r>
    <n v="12850"/>
    <s v="12850 General Pool"/>
    <x v="30"/>
    <x v="30"/>
    <x v="1"/>
    <s v="FA"/>
    <x v="1"/>
    <n v="282.53000000000003"/>
    <n v="-2.21"/>
    <n v="280.32000000000005"/>
    <s v="Y"/>
  </r>
  <r>
    <n v="12850"/>
    <s v="12850 General Pool"/>
    <x v="31"/>
    <x v="31"/>
    <x v="1"/>
    <s v="FA"/>
    <x v="1"/>
    <n v="280.32000000000005"/>
    <n v="-2.1799999999999997"/>
    <n v="278.14000000000004"/>
    <s v="Y"/>
  </r>
  <r>
    <n v="12850"/>
    <s v="12850 General Pool"/>
    <x v="32"/>
    <x v="32"/>
    <x v="1"/>
    <s v="FA"/>
    <x v="1"/>
    <n v="278.14000000000004"/>
    <n v="-2.15"/>
    <n v="275.99000000000007"/>
    <s v="Y"/>
  </r>
  <r>
    <n v="12850"/>
    <s v="12850 General Pool"/>
    <x v="33"/>
    <x v="33"/>
    <x v="1"/>
    <s v="FA"/>
    <x v="1"/>
    <n v="275.99000000000007"/>
    <n v="-2.12"/>
    <n v="273.87000000000006"/>
    <s v="Y"/>
  </r>
  <r>
    <n v="12850"/>
    <s v="12850 General Pool"/>
    <x v="34"/>
    <x v="34"/>
    <x v="1"/>
    <s v="FA"/>
    <x v="1"/>
    <n v="273.87000000000006"/>
    <n v="-2.09"/>
    <n v="271.78000000000009"/>
    <s v="Y"/>
  </r>
  <r>
    <n v="12850"/>
    <s v="12850 General Pool"/>
    <x v="35"/>
    <x v="35"/>
    <x v="1"/>
    <s v="FA"/>
    <x v="1"/>
    <n v="271.78000000000014"/>
    <n v="-6.2900000000000009"/>
    <n v="265.49000000000012"/>
    <s v="Y"/>
  </r>
  <r>
    <n v="12850"/>
    <s v="12850 General Pool"/>
    <x v="36"/>
    <x v="36"/>
    <x v="1"/>
    <s v="FA"/>
    <x v="1"/>
    <n v="265.49000000000012"/>
    <n v="-2.0299999999999998"/>
    <n v="263.46000000000015"/>
    <s v="Y"/>
  </r>
  <r>
    <n v="12850"/>
    <s v="12850 General Pool"/>
    <x v="37"/>
    <x v="37"/>
    <x v="1"/>
    <s v="FA"/>
    <x v="1"/>
    <n v="263.46000000000015"/>
    <n v="-2"/>
    <n v="261.46000000000015"/>
    <s v="Y"/>
  </r>
  <r>
    <n v="12850"/>
    <s v="12850 General Pool"/>
    <x v="38"/>
    <x v="38"/>
    <x v="1"/>
    <s v="FA"/>
    <x v="1"/>
    <n v="261.46000000000015"/>
    <n v="-1.9699999999999998"/>
    <n v="259.49000000000012"/>
    <s v="Y"/>
  </r>
  <r>
    <n v="12850"/>
    <s v="12850 General Pool"/>
    <x v="39"/>
    <x v="39"/>
    <x v="1"/>
    <s v="FA"/>
    <x v="1"/>
    <n v="259.49000000000012"/>
    <n v="-1.9499999999999997"/>
    <n v="257.54000000000013"/>
    <s v="Y"/>
  </r>
  <r>
    <n v="12850"/>
    <s v="12850 General Pool"/>
    <x v="40"/>
    <x v="40"/>
    <x v="1"/>
    <s v="FA"/>
    <x v="1"/>
    <n v="257.54000000000013"/>
    <n v="-1.92"/>
    <n v="255.62000000000012"/>
    <s v="Y"/>
  </r>
  <r>
    <n v="12850"/>
    <s v="12850 General Pool"/>
    <x v="41"/>
    <x v="41"/>
    <x v="1"/>
    <s v="FA"/>
    <x v="1"/>
    <n v="255.62000000000012"/>
    <n v="-1.8900000000000001"/>
    <n v="253.73000000000013"/>
    <s v="Y"/>
  </r>
  <r>
    <n v="12850"/>
    <s v="12850 General Pool"/>
    <x v="42"/>
    <x v="42"/>
    <x v="1"/>
    <s v="FA"/>
    <x v="1"/>
    <n v="253.73000000000013"/>
    <n v="-1.8599999999999999"/>
    <n v="251.87000000000012"/>
    <s v="Y"/>
  </r>
  <r>
    <n v="12850"/>
    <s v="12850 General Pool"/>
    <x v="43"/>
    <x v="43"/>
    <x v="1"/>
    <s v="FA"/>
    <x v="1"/>
    <n v="251.87000000000012"/>
    <n v="-1.8399999999999999"/>
    <n v="250.03000000000011"/>
    <s v="Y"/>
  </r>
  <r>
    <n v="12850"/>
    <s v="12850 General Pool"/>
    <x v="44"/>
    <x v="44"/>
    <x v="1"/>
    <s v="FA"/>
    <x v="1"/>
    <n v="250.03000000000011"/>
    <n v="-1.81"/>
    <n v="248.22000000000011"/>
    <s v="Y"/>
  </r>
  <r>
    <n v="12850"/>
    <s v="12850 General Pool"/>
    <x v="45"/>
    <x v="45"/>
    <x v="1"/>
    <s v="FA"/>
    <x v="1"/>
    <n v="248.22000000000011"/>
    <n v="-1.7799999999999998"/>
    <n v="246.44000000000011"/>
    <s v="Y"/>
  </r>
  <r>
    <n v="12850"/>
    <s v="12850 General Pool"/>
    <x v="46"/>
    <x v="46"/>
    <x v="1"/>
    <s v="FA"/>
    <x v="1"/>
    <n v="246.44000000000011"/>
    <n v="-1.7599999999999998"/>
    <n v="244.68000000000012"/>
    <s v="Y"/>
  </r>
  <r>
    <n v="12850"/>
    <s v="12850 General Pool"/>
    <x v="47"/>
    <x v="47"/>
    <x v="1"/>
    <s v="FA"/>
    <x v="1"/>
    <n v="244.68000000000012"/>
    <n v="-1.73"/>
    <n v="242.95000000000013"/>
    <s v="Y"/>
  </r>
  <r>
    <n v="12920"/>
    <s v="12920 Goodwill"/>
    <x v="0"/>
    <x v="0"/>
    <x v="1"/>
    <s v="IA"/>
    <x v="1"/>
    <n v="35000"/>
    <m/>
    <n v="35000"/>
    <s v="Y"/>
  </r>
  <r>
    <n v="12920"/>
    <s v="12920 Goodwill"/>
    <x v="1"/>
    <x v="1"/>
    <x v="1"/>
    <s v="IA"/>
    <x v="1"/>
    <n v="35000"/>
    <m/>
    <n v="35000"/>
    <s v="Y"/>
  </r>
  <r>
    <n v="12920"/>
    <s v="12920 Goodwill"/>
    <x v="2"/>
    <x v="2"/>
    <x v="1"/>
    <s v="IA"/>
    <x v="1"/>
    <n v="35000"/>
    <m/>
    <n v="35000"/>
    <s v="Y"/>
  </r>
  <r>
    <n v="12920"/>
    <s v="12920 Goodwill"/>
    <x v="3"/>
    <x v="3"/>
    <x v="1"/>
    <s v="IA"/>
    <x v="1"/>
    <n v="35000"/>
    <m/>
    <n v="35000"/>
    <s v="Y"/>
  </r>
  <r>
    <n v="12920"/>
    <s v="12920 Goodwill"/>
    <x v="4"/>
    <x v="4"/>
    <x v="1"/>
    <s v="IA"/>
    <x v="1"/>
    <n v="35000"/>
    <m/>
    <n v="35000"/>
    <s v="Y"/>
  </r>
  <r>
    <n v="12920"/>
    <s v="12920 Goodwill"/>
    <x v="5"/>
    <x v="5"/>
    <x v="1"/>
    <s v="IA"/>
    <x v="1"/>
    <n v="35000"/>
    <m/>
    <n v="35000"/>
    <s v="Y"/>
  </r>
  <r>
    <n v="12920"/>
    <s v="12920 Goodwill"/>
    <x v="6"/>
    <x v="6"/>
    <x v="1"/>
    <s v="IA"/>
    <x v="1"/>
    <n v="35000"/>
    <m/>
    <n v="35000"/>
    <s v="Y"/>
  </r>
  <r>
    <n v="12920"/>
    <s v="12920 Goodwill"/>
    <x v="7"/>
    <x v="7"/>
    <x v="1"/>
    <s v="IA"/>
    <x v="1"/>
    <n v="35000"/>
    <m/>
    <n v="35000"/>
    <s v="Y"/>
  </r>
  <r>
    <n v="12920"/>
    <s v="12920 Goodwill"/>
    <x v="8"/>
    <x v="8"/>
    <x v="1"/>
    <s v="IA"/>
    <x v="1"/>
    <n v="35000"/>
    <m/>
    <n v="35000"/>
    <s v="Y"/>
  </r>
  <r>
    <n v="12920"/>
    <s v="12920 Goodwill"/>
    <x v="9"/>
    <x v="9"/>
    <x v="1"/>
    <s v="IA"/>
    <x v="1"/>
    <n v="35000"/>
    <m/>
    <n v="35000"/>
    <s v="Y"/>
  </r>
  <r>
    <n v="12920"/>
    <s v="12920 Goodwill"/>
    <x v="10"/>
    <x v="10"/>
    <x v="1"/>
    <s v="IA"/>
    <x v="1"/>
    <n v="35000"/>
    <m/>
    <n v="35000"/>
    <s v="Y"/>
  </r>
  <r>
    <n v="12920"/>
    <s v="12920 Goodwill"/>
    <x v="11"/>
    <x v="11"/>
    <x v="1"/>
    <s v="IA"/>
    <x v="1"/>
    <n v="35000"/>
    <m/>
    <n v="35000"/>
    <s v="Y"/>
  </r>
  <r>
    <n v="12920"/>
    <s v="12920 Goodwill"/>
    <x v="12"/>
    <x v="12"/>
    <x v="1"/>
    <s v="IA"/>
    <x v="1"/>
    <n v="35000"/>
    <m/>
    <n v="35000"/>
    <s v="Y"/>
  </r>
  <r>
    <n v="12920"/>
    <s v="12920 Goodwill"/>
    <x v="13"/>
    <x v="13"/>
    <x v="1"/>
    <s v="IA"/>
    <x v="1"/>
    <n v="35000"/>
    <m/>
    <n v="35000"/>
    <s v="Y"/>
  </r>
  <r>
    <n v="12920"/>
    <s v="12920 Goodwill"/>
    <x v="14"/>
    <x v="14"/>
    <x v="1"/>
    <s v="IA"/>
    <x v="1"/>
    <n v="35000"/>
    <m/>
    <n v="35000"/>
    <s v="Y"/>
  </r>
  <r>
    <n v="12920"/>
    <s v="12920 Goodwill"/>
    <x v="15"/>
    <x v="15"/>
    <x v="1"/>
    <s v="IA"/>
    <x v="1"/>
    <n v="35000"/>
    <m/>
    <n v="35000"/>
    <s v="Y"/>
  </r>
  <r>
    <n v="12920"/>
    <s v="12920 Goodwill"/>
    <x v="16"/>
    <x v="16"/>
    <x v="1"/>
    <s v="IA"/>
    <x v="1"/>
    <n v="35000"/>
    <m/>
    <n v="35000"/>
    <s v="Y"/>
  </r>
  <r>
    <n v="12920"/>
    <s v="12920 Goodwill"/>
    <x v="17"/>
    <x v="17"/>
    <x v="1"/>
    <s v="IA"/>
    <x v="1"/>
    <n v="35000"/>
    <m/>
    <n v="35000"/>
    <s v="Y"/>
  </r>
  <r>
    <n v="12920"/>
    <s v="12920 Goodwill"/>
    <x v="18"/>
    <x v="18"/>
    <x v="1"/>
    <s v="IA"/>
    <x v="1"/>
    <n v="35000"/>
    <m/>
    <n v="35000"/>
    <s v="Y"/>
  </r>
  <r>
    <n v="12920"/>
    <s v="12920 Goodwill"/>
    <x v="19"/>
    <x v="19"/>
    <x v="1"/>
    <s v="IA"/>
    <x v="1"/>
    <n v="35000"/>
    <m/>
    <n v="35000"/>
    <s v="Y"/>
  </r>
  <r>
    <n v="12920"/>
    <s v="12920 Goodwill"/>
    <x v="20"/>
    <x v="20"/>
    <x v="1"/>
    <s v="IA"/>
    <x v="1"/>
    <n v="35000"/>
    <m/>
    <n v="35000"/>
    <s v="Y"/>
  </r>
  <r>
    <n v="12920"/>
    <s v="12920 Goodwill"/>
    <x v="21"/>
    <x v="21"/>
    <x v="1"/>
    <s v="IA"/>
    <x v="1"/>
    <n v="35000"/>
    <m/>
    <n v="35000"/>
    <s v="Y"/>
  </r>
  <r>
    <n v="12920"/>
    <s v="12920 Goodwill"/>
    <x v="22"/>
    <x v="22"/>
    <x v="1"/>
    <s v="IA"/>
    <x v="1"/>
    <n v="35000"/>
    <m/>
    <n v="35000"/>
    <s v="Y"/>
  </r>
  <r>
    <n v="12920"/>
    <s v="12920 Goodwill"/>
    <x v="23"/>
    <x v="23"/>
    <x v="1"/>
    <s v="IA"/>
    <x v="1"/>
    <n v="35000"/>
    <m/>
    <n v="35000"/>
    <s v="Y"/>
  </r>
  <r>
    <n v="12920"/>
    <s v="12920 Goodwill"/>
    <x v="24"/>
    <x v="24"/>
    <x v="1"/>
    <s v="IA"/>
    <x v="1"/>
    <n v="35000"/>
    <m/>
    <n v="35000"/>
    <s v="Y"/>
  </r>
  <r>
    <n v="12920"/>
    <s v="12920 Goodwill"/>
    <x v="25"/>
    <x v="25"/>
    <x v="1"/>
    <s v="IA"/>
    <x v="1"/>
    <n v="35000"/>
    <m/>
    <n v="35000"/>
    <s v="Y"/>
  </r>
  <r>
    <n v="12920"/>
    <s v="12920 Goodwill"/>
    <x v="26"/>
    <x v="26"/>
    <x v="1"/>
    <s v="IA"/>
    <x v="1"/>
    <n v="35000"/>
    <m/>
    <n v="35000"/>
    <s v="Y"/>
  </r>
  <r>
    <n v="12920"/>
    <s v="12920 Goodwill"/>
    <x v="27"/>
    <x v="27"/>
    <x v="1"/>
    <s v="IA"/>
    <x v="1"/>
    <n v="35000"/>
    <m/>
    <n v="35000"/>
    <s v="Y"/>
  </r>
  <r>
    <n v="12920"/>
    <s v="12920 Goodwill"/>
    <x v="28"/>
    <x v="28"/>
    <x v="1"/>
    <s v="IA"/>
    <x v="1"/>
    <n v="35000"/>
    <m/>
    <n v="35000"/>
    <s v="Y"/>
  </r>
  <r>
    <n v="12920"/>
    <s v="12920 Goodwill"/>
    <x v="29"/>
    <x v="29"/>
    <x v="1"/>
    <s v="IA"/>
    <x v="1"/>
    <n v="35000"/>
    <m/>
    <n v="35000"/>
    <s v="Y"/>
  </r>
  <r>
    <n v="12920"/>
    <s v="12920 Goodwill"/>
    <x v="30"/>
    <x v="30"/>
    <x v="1"/>
    <s v="IA"/>
    <x v="1"/>
    <n v="35000"/>
    <m/>
    <n v="35000"/>
    <s v="Y"/>
  </r>
  <r>
    <n v="12920"/>
    <s v="12920 Goodwill"/>
    <x v="31"/>
    <x v="31"/>
    <x v="1"/>
    <s v="IA"/>
    <x v="1"/>
    <n v="35000"/>
    <m/>
    <n v="35000"/>
    <s v="Y"/>
  </r>
  <r>
    <n v="12920"/>
    <s v="12920 Goodwill"/>
    <x v="32"/>
    <x v="32"/>
    <x v="1"/>
    <s v="IA"/>
    <x v="1"/>
    <n v="35000"/>
    <m/>
    <n v="35000"/>
    <s v="Y"/>
  </r>
  <r>
    <n v="12920"/>
    <s v="12920 Goodwill"/>
    <x v="33"/>
    <x v="33"/>
    <x v="1"/>
    <s v="IA"/>
    <x v="1"/>
    <n v="35000"/>
    <m/>
    <n v="35000"/>
    <s v="Y"/>
  </r>
  <r>
    <n v="12920"/>
    <s v="12920 Goodwill"/>
    <x v="34"/>
    <x v="34"/>
    <x v="1"/>
    <s v="IA"/>
    <x v="1"/>
    <n v="35000"/>
    <m/>
    <n v="35000"/>
    <s v="Y"/>
  </r>
  <r>
    <n v="12920"/>
    <s v="12920 Goodwill"/>
    <x v="35"/>
    <x v="35"/>
    <x v="1"/>
    <s v="IA"/>
    <x v="1"/>
    <n v="35000"/>
    <m/>
    <n v="35000"/>
    <s v="Y"/>
  </r>
  <r>
    <n v="12920"/>
    <s v="12920 Goodwill"/>
    <x v="36"/>
    <x v="36"/>
    <x v="1"/>
    <s v="IA"/>
    <x v="1"/>
    <n v="35000"/>
    <m/>
    <n v="35000"/>
    <s v="Y"/>
  </r>
  <r>
    <n v="12920"/>
    <s v="12920 Goodwill"/>
    <x v="37"/>
    <x v="37"/>
    <x v="1"/>
    <s v="IA"/>
    <x v="1"/>
    <n v="35000"/>
    <m/>
    <n v="35000"/>
    <s v="Y"/>
  </r>
  <r>
    <n v="12920"/>
    <s v="12920 Goodwill"/>
    <x v="38"/>
    <x v="38"/>
    <x v="1"/>
    <s v="IA"/>
    <x v="1"/>
    <n v="35000"/>
    <m/>
    <n v="35000"/>
    <s v="Y"/>
  </r>
  <r>
    <n v="12920"/>
    <s v="12920 Goodwill"/>
    <x v="39"/>
    <x v="39"/>
    <x v="1"/>
    <s v="IA"/>
    <x v="1"/>
    <n v="35000"/>
    <m/>
    <n v="35000"/>
    <s v="Y"/>
  </r>
  <r>
    <n v="12920"/>
    <s v="12920 Goodwill"/>
    <x v="40"/>
    <x v="40"/>
    <x v="1"/>
    <s v="IA"/>
    <x v="1"/>
    <n v="35000"/>
    <m/>
    <n v="35000"/>
    <s v="Y"/>
  </r>
  <r>
    <n v="12920"/>
    <s v="12920 Goodwill"/>
    <x v="41"/>
    <x v="41"/>
    <x v="1"/>
    <s v="IA"/>
    <x v="1"/>
    <n v="35000"/>
    <m/>
    <n v="35000"/>
    <s v="Y"/>
  </r>
  <r>
    <n v="12920"/>
    <s v="12920 Goodwill"/>
    <x v="42"/>
    <x v="42"/>
    <x v="1"/>
    <s v="IA"/>
    <x v="1"/>
    <n v="35000"/>
    <m/>
    <n v="35000"/>
    <s v="Y"/>
  </r>
  <r>
    <n v="12920"/>
    <s v="12920 Goodwill"/>
    <x v="43"/>
    <x v="43"/>
    <x v="1"/>
    <s v="IA"/>
    <x v="1"/>
    <n v="35000"/>
    <m/>
    <n v="35000"/>
    <s v="Y"/>
  </r>
  <r>
    <n v="12920"/>
    <s v="12920 Goodwill"/>
    <x v="44"/>
    <x v="44"/>
    <x v="1"/>
    <s v="IA"/>
    <x v="1"/>
    <n v="35000"/>
    <m/>
    <n v="35000"/>
    <s v="Y"/>
  </r>
  <r>
    <n v="12920"/>
    <s v="12920 Goodwill"/>
    <x v="45"/>
    <x v="45"/>
    <x v="1"/>
    <s v="IA"/>
    <x v="1"/>
    <n v="35000"/>
    <m/>
    <n v="35000"/>
    <s v="Y"/>
  </r>
  <r>
    <n v="12920"/>
    <s v="12920 Goodwill"/>
    <x v="46"/>
    <x v="46"/>
    <x v="1"/>
    <s v="IA"/>
    <x v="1"/>
    <n v="35000"/>
    <m/>
    <n v="35000"/>
    <s v="Y"/>
  </r>
  <r>
    <n v="12920"/>
    <s v="12920 Goodwill"/>
    <x v="47"/>
    <x v="47"/>
    <x v="1"/>
    <s v="IA"/>
    <x v="1"/>
    <n v="35000"/>
    <m/>
    <n v="35000"/>
    <s v="Y"/>
  </r>
  <r>
    <n v="12921"/>
    <s v="12921 Loan to Shane Pederson"/>
    <x v="0"/>
    <x v="0"/>
    <x v="1"/>
    <s v="OCA"/>
    <x v="1"/>
    <n v="7835.17"/>
    <m/>
    <n v="7835.17"/>
    <s v="Y"/>
  </r>
  <r>
    <n v="12921"/>
    <s v="12921 Loan to Shane Pederson"/>
    <x v="1"/>
    <x v="1"/>
    <x v="1"/>
    <s v="OCA"/>
    <x v="1"/>
    <n v="7835.17"/>
    <m/>
    <n v="7835.17"/>
    <s v="Y"/>
  </r>
  <r>
    <n v="12921"/>
    <s v="12921 Loan to Shane Pederson"/>
    <x v="2"/>
    <x v="2"/>
    <x v="1"/>
    <s v="OCA"/>
    <x v="1"/>
    <n v="7835.17"/>
    <m/>
    <n v="7835.17"/>
    <s v="Y"/>
  </r>
  <r>
    <n v="12921"/>
    <s v="12921 Loan to Shane Pederson"/>
    <x v="3"/>
    <x v="3"/>
    <x v="1"/>
    <s v="OCA"/>
    <x v="1"/>
    <n v="7835.17"/>
    <n v="-7835"/>
    <n v="0.17000000000007276"/>
    <s v="Y"/>
  </r>
  <r>
    <n v="12921"/>
    <s v="12921 Loan to Shane Pederson"/>
    <x v="4"/>
    <x v="4"/>
    <x v="1"/>
    <s v="OCA"/>
    <x v="1"/>
    <n v="0.17000000000007276"/>
    <m/>
    <n v="0.17000000000007276"/>
    <s v="Y"/>
  </r>
  <r>
    <n v="12921"/>
    <s v="12921 Loan to Shane Pederson"/>
    <x v="5"/>
    <x v="5"/>
    <x v="1"/>
    <s v="OCA"/>
    <x v="1"/>
    <n v="0.17000000000007276"/>
    <m/>
    <n v="0.17000000000007276"/>
    <s v="Y"/>
  </r>
  <r>
    <n v="12921"/>
    <s v="12921 Loan to Shane Pederson"/>
    <x v="6"/>
    <x v="6"/>
    <x v="1"/>
    <s v="OCA"/>
    <x v="1"/>
    <n v="0.17000000000007276"/>
    <m/>
    <n v="0.17000000000007276"/>
    <s v="Y"/>
  </r>
  <r>
    <n v="12921"/>
    <s v="12921 Loan to Shane Pederson"/>
    <x v="7"/>
    <x v="7"/>
    <x v="1"/>
    <s v="OCA"/>
    <x v="1"/>
    <n v="0.17000000000007276"/>
    <m/>
    <n v="0.17000000000007276"/>
    <s v="Y"/>
  </r>
  <r>
    <n v="12921"/>
    <s v="12921 Loan to Shane Pederson"/>
    <x v="8"/>
    <x v="8"/>
    <x v="1"/>
    <s v="OCA"/>
    <x v="1"/>
    <n v="0.17000000000007276"/>
    <m/>
    <n v="0.17000000000007276"/>
    <s v="Y"/>
  </r>
  <r>
    <n v="12921"/>
    <s v="12921 Loan to Shane Pederson"/>
    <x v="9"/>
    <x v="9"/>
    <x v="1"/>
    <s v="OCA"/>
    <x v="1"/>
    <n v="0.17000000000007276"/>
    <m/>
    <n v="0.17000000000007276"/>
    <s v="Y"/>
  </r>
  <r>
    <n v="12921"/>
    <s v="12921 Loan to Shane Pederson"/>
    <x v="10"/>
    <x v="10"/>
    <x v="1"/>
    <s v="OCA"/>
    <x v="1"/>
    <n v="0.17000000000007276"/>
    <m/>
    <n v="0.17000000000007276"/>
    <s v="Y"/>
  </r>
  <r>
    <n v="12921"/>
    <s v="12921 Loan to Shane Pederson"/>
    <x v="11"/>
    <x v="11"/>
    <x v="1"/>
    <s v="OCA"/>
    <x v="1"/>
    <n v="0.17"/>
    <n v="-0.17"/>
    <n v="0"/>
    <s v="Y"/>
  </r>
  <r>
    <n v="12921"/>
    <s v="12921 Loan to Shane Pederson"/>
    <x v="12"/>
    <x v="12"/>
    <x v="1"/>
    <s v="OCA"/>
    <x v="1"/>
    <n v="0"/>
    <m/>
    <n v="0"/>
    <s v="Y"/>
  </r>
  <r>
    <n v="12921"/>
    <s v="12921 Loan to Shane Pederson"/>
    <x v="13"/>
    <x v="13"/>
    <x v="1"/>
    <s v="OCA"/>
    <x v="1"/>
    <n v="0"/>
    <m/>
    <n v="0"/>
    <s v="Y"/>
  </r>
  <r>
    <n v="12921"/>
    <s v="12921 Loan to Shane Pederson"/>
    <x v="14"/>
    <x v="14"/>
    <x v="1"/>
    <s v="OCA"/>
    <x v="1"/>
    <n v="0"/>
    <m/>
    <n v="0"/>
    <s v="Y"/>
  </r>
  <r>
    <n v="12921"/>
    <s v="12921 Loan to Shane Pederson"/>
    <x v="15"/>
    <x v="15"/>
    <x v="1"/>
    <s v="OCA"/>
    <x v="1"/>
    <n v="0"/>
    <m/>
    <n v="0"/>
    <s v="Y"/>
  </r>
  <r>
    <n v="12921"/>
    <s v="12921 Loan to Shane Pederson"/>
    <x v="16"/>
    <x v="16"/>
    <x v="1"/>
    <s v="OCA"/>
    <x v="1"/>
    <n v="0"/>
    <m/>
    <n v="0"/>
    <s v="Y"/>
  </r>
  <r>
    <n v="12921"/>
    <s v="12921 Loan to Shane Pederson"/>
    <x v="17"/>
    <x v="17"/>
    <x v="1"/>
    <s v="OCA"/>
    <x v="1"/>
    <n v="0"/>
    <m/>
    <n v="0"/>
    <s v="Y"/>
  </r>
  <r>
    <n v="12921"/>
    <s v="12921 Loan to Shane Pederson"/>
    <x v="18"/>
    <x v="18"/>
    <x v="1"/>
    <s v="OCA"/>
    <x v="1"/>
    <n v="0"/>
    <m/>
    <n v="0"/>
    <s v="Y"/>
  </r>
  <r>
    <n v="12921"/>
    <s v="12921 Loan to Shane Pederson"/>
    <x v="19"/>
    <x v="19"/>
    <x v="1"/>
    <s v="OCA"/>
    <x v="1"/>
    <n v="0"/>
    <m/>
    <n v="0"/>
    <s v="Y"/>
  </r>
  <r>
    <n v="12921"/>
    <s v="12921 Loan to Shane Pederson"/>
    <x v="20"/>
    <x v="20"/>
    <x v="1"/>
    <s v="OCA"/>
    <x v="1"/>
    <n v="0"/>
    <m/>
    <n v="0"/>
    <s v="Y"/>
  </r>
  <r>
    <n v="12921"/>
    <s v="12921 Loan to Shane Pederson"/>
    <x v="21"/>
    <x v="21"/>
    <x v="1"/>
    <s v="OCA"/>
    <x v="1"/>
    <n v="0"/>
    <n v="3600"/>
    <n v="3600"/>
    <s v="Y"/>
  </r>
  <r>
    <n v="12921"/>
    <s v="12921 Loan to Shane Pederson"/>
    <x v="22"/>
    <x v="22"/>
    <x v="1"/>
    <s v="OCA"/>
    <x v="1"/>
    <n v="3600"/>
    <m/>
    <n v="3600"/>
    <s v="Y"/>
  </r>
  <r>
    <n v="12921"/>
    <s v="12921 Loan to Shane Pederson"/>
    <x v="23"/>
    <x v="23"/>
    <x v="1"/>
    <s v="OCA"/>
    <x v="1"/>
    <n v="3600"/>
    <n v="-3600"/>
    <n v="0"/>
    <s v="Y"/>
  </r>
  <r>
    <n v="12921"/>
    <s v="12921 Loan to Shane Pederson"/>
    <x v="24"/>
    <x v="24"/>
    <x v="1"/>
    <s v="OCA"/>
    <x v="1"/>
    <n v="0"/>
    <m/>
    <n v="0"/>
    <s v="Y"/>
  </r>
  <r>
    <n v="12921"/>
    <s v="12921 Loan to Shane Pederson"/>
    <x v="25"/>
    <x v="25"/>
    <x v="1"/>
    <s v="OCA"/>
    <x v="1"/>
    <n v="0"/>
    <m/>
    <n v="0"/>
    <s v="Y"/>
  </r>
  <r>
    <n v="12921"/>
    <s v="12921 Loan to Shane Pederson"/>
    <x v="26"/>
    <x v="26"/>
    <x v="1"/>
    <s v="OCA"/>
    <x v="1"/>
    <n v="0"/>
    <m/>
    <n v="0"/>
    <s v="Y"/>
  </r>
  <r>
    <n v="12921"/>
    <s v="12921 Loan to Shane Pederson"/>
    <x v="27"/>
    <x v="27"/>
    <x v="1"/>
    <s v="OCA"/>
    <x v="1"/>
    <n v="0"/>
    <n v="1000"/>
    <n v="1000"/>
    <s v="Y"/>
  </r>
  <r>
    <n v="12921"/>
    <s v="12921 Loan to Shane Pederson"/>
    <x v="28"/>
    <x v="28"/>
    <x v="1"/>
    <s v="OCA"/>
    <x v="1"/>
    <n v="1000"/>
    <m/>
    <n v="1000"/>
    <s v="Y"/>
  </r>
  <r>
    <n v="12921"/>
    <s v="12921 Loan to Shane Pederson"/>
    <x v="29"/>
    <x v="29"/>
    <x v="1"/>
    <s v="OCA"/>
    <x v="1"/>
    <n v="1000"/>
    <m/>
    <n v="1000"/>
    <s v="Y"/>
  </r>
  <r>
    <n v="12921"/>
    <s v="12921 Loan to Shane Pederson"/>
    <x v="30"/>
    <x v="30"/>
    <x v="1"/>
    <s v="OCA"/>
    <x v="1"/>
    <n v="1000"/>
    <m/>
    <n v="1000"/>
    <s v="Y"/>
  </r>
  <r>
    <n v="12921"/>
    <s v="12921 Loan to Shane Pederson"/>
    <x v="31"/>
    <x v="31"/>
    <x v="1"/>
    <s v="OCA"/>
    <x v="1"/>
    <n v="1000"/>
    <m/>
    <n v="1000"/>
    <s v="Y"/>
  </r>
  <r>
    <n v="12921"/>
    <s v="12921 Loan to Shane Pederson"/>
    <x v="32"/>
    <x v="32"/>
    <x v="1"/>
    <s v="OCA"/>
    <x v="1"/>
    <n v="1000"/>
    <m/>
    <n v="1000"/>
    <s v="Y"/>
  </r>
  <r>
    <n v="12921"/>
    <s v="12921 Loan to Shane Pederson"/>
    <x v="33"/>
    <x v="33"/>
    <x v="1"/>
    <s v="OCA"/>
    <x v="1"/>
    <n v="1000"/>
    <m/>
    <n v="1000"/>
    <s v="Y"/>
  </r>
  <r>
    <n v="12921"/>
    <s v="12921 Loan to Shane Pederson"/>
    <x v="34"/>
    <x v="34"/>
    <x v="1"/>
    <s v="OCA"/>
    <x v="1"/>
    <n v="1000"/>
    <m/>
    <n v="1000"/>
    <s v="Y"/>
  </r>
  <r>
    <n v="12921"/>
    <s v="12921 Loan to Shane Pederson"/>
    <x v="35"/>
    <x v="35"/>
    <x v="1"/>
    <s v="OCA"/>
    <x v="1"/>
    <n v="1000"/>
    <n v="-1000"/>
    <n v="0"/>
    <s v="Y"/>
  </r>
  <r>
    <n v="12921"/>
    <s v="12921 Loan to Shane Pederson"/>
    <x v="36"/>
    <x v="36"/>
    <x v="1"/>
    <s v="OCA"/>
    <x v="1"/>
    <n v="0"/>
    <m/>
    <n v="0"/>
    <s v="Y"/>
  </r>
  <r>
    <n v="12921"/>
    <s v="12921 Loan to Shane Pederson"/>
    <x v="37"/>
    <x v="37"/>
    <x v="1"/>
    <s v="OCA"/>
    <x v="1"/>
    <n v="0"/>
    <m/>
    <n v="0"/>
    <s v="Y"/>
  </r>
  <r>
    <n v="12921"/>
    <s v="12921 Loan to Shane Pederson"/>
    <x v="38"/>
    <x v="38"/>
    <x v="1"/>
    <s v="OCA"/>
    <x v="1"/>
    <n v="0"/>
    <m/>
    <n v="0"/>
    <s v="Y"/>
  </r>
  <r>
    <n v="12921"/>
    <s v="12921 Loan to Shane Pederson"/>
    <x v="39"/>
    <x v="39"/>
    <x v="1"/>
    <s v="OCA"/>
    <x v="1"/>
    <n v="0"/>
    <m/>
    <n v="0"/>
    <s v="Y"/>
  </r>
  <r>
    <n v="12921"/>
    <s v="12921 Loan to Shane Pederson"/>
    <x v="40"/>
    <x v="40"/>
    <x v="1"/>
    <s v="OCA"/>
    <x v="1"/>
    <n v="0"/>
    <m/>
    <n v="0"/>
    <s v="Y"/>
  </r>
  <r>
    <n v="12921"/>
    <s v="12921 Loan to Shane Pederson"/>
    <x v="41"/>
    <x v="41"/>
    <x v="1"/>
    <s v="OCA"/>
    <x v="1"/>
    <n v="0"/>
    <m/>
    <n v="0"/>
    <s v="Y"/>
  </r>
  <r>
    <n v="12921"/>
    <s v="12921 Loan to Shane Pederson"/>
    <x v="42"/>
    <x v="42"/>
    <x v="1"/>
    <s v="OCA"/>
    <x v="1"/>
    <n v="0"/>
    <m/>
    <n v="0"/>
    <s v="Y"/>
  </r>
  <r>
    <n v="12921"/>
    <s v="12921 Loan to Shane Pederson"/>
    <x v="43"/>
    <x v="43"/>
    <x v="1"/>
    <s v="OCA"/>
    <x v="1"/>
    <n v="0"/>
    <m/>
    <n v="0"/>
    <s v="Y"/>
  </r>
  <r>
    <n v="12921"/>
    <s v="12921 Loan to Shane Pederson"/>
    <x v="44"/>
    <x v="44"/>
    <x v="1"/>
    <s v="OCA"/>
    <x v="1"/>
    <n v="0"/>
    <m/>
    <n v="0"/>
    <s v="Y"/>
  </r>
  <r>
    <n v="12921"/>
    <s v="12921 Loan to Shane Pederson"/>
    <x v="45"/>
    <x v="45"/>
    <x v="1"/>
    <s v="OCA"/>
    <x v="1"/>
    <n v="0"/>
    <m/>
    <n v="0"/>
    <s v="Y"/>
  </r>
  <r>
    <n v="12921"/>
    <s v="12921 Loan to Shane Pederson"/>
    <x v="46"/>
    <x v="46"/>
    <x v="1"/>
    <s v="OCA"/>
    <x v="1"/>
    <n v="0"/>
    <m/>
    <n v="0"/>
    <s v="Y"/>
  </r>
  <r>
    <n v="12921"/>
    <s v="12921 Loan to Shane Pederson"/>
    <x v="47"/>
    <x v="47"/>
    <x v="1"/>
    <s v="OCA"/>
    <x v="1"/>
    <n v="0"/>
    <m/>
    <n v="0"/>
    <s v="Y"/>
  </r>
  <r>
    <n v="12930"/>
    <s v="12930 Borrowing Costs"/>
    <x v="11"/>
    <x v="11"/>
    <x v="1"/>
    <s v="IA"/>
    <x v="1"/>
    <n v="0"/>
    <n v="1333.68"/>
    <n v="1333.68"/>
    <s v="Y"/>
  </r>
  <r>
    <n v="12930"/>
    <s v="12930 Borrowing Costs"/>
    <x v="12"/>
    <x v="12"/>
    <x v="1"/>
    <s v="IA"/>
    <x v="1"/>
    <n v="1333.68"/>
    <m/>
    <n v="1333.68"/>
    <s v="Y"/>
  </r>
  <r>
    <n v="12930"/>
    <s v="12930 Borrowing Costs"/>
    <x v="13"/>
    <x v="13"/>
    <x v="1"/>
    <s v="IA"/>
    <x v="1"/>
    <n v="1333.68"/>
    <m/>
    <n v="1333.68"/>
    <s v="Y"/>
  </r>
  <r>
    <n v="12930"/>
    <s v="12930 Borrowing Costs"/>
    <x v="14"/>
    <x v="14"/>
    <x v="1"/>
    <s v="IA"/>
    <x v="1"/>
    <n v="1333.68"/>
    <m/>
    <n v="1333.68"/>
    <s v="Y"/>
  </r>
  <r>
    <n v="12930"/>
    <s v="12930 Borrowing Costs"/>
    <x v="15"/>
    <x v="15"/>
    <x v="1"/>
    <s v="IA"/>
    <x v="1"/>
    <n v="1333.68"/>
    <m/>
    <n v="1333.68"/>
    <s v="Y"/>
  </r>
  <r>
    <n v="12930"/>
    <s v="12930 Borrowing Costs"/>
    <x v="16"/>
    <x v="16"/>
    <x v="1"/>
    <s v="IA"/>
    <x v="1"/>
    <n v="1333.68"/>
    <m/>
    <n v="1333.68"/>
    <s v="Y"/>
  </r>
  <r>
    <n v="12930"/>
    <s v="12930 Borrowing Costs"/>
    <x v="17"/>
    <x v="17"/>
    <x v="1"/>
    <s v="IA"/>
    <x v="1"/>
    <n v="1333.68"/>
    <m/>
    <n v="1333.68"/>
    <s v="Y"/>
  </r>
  <r>
    <n v="12930"/>
    <s v="12930 Borrowing Costs"/>
    <x v="18"/>
    <x v="18"/>
    <x v="1"/>
    <s v="IA"/>
    <x v="1"/>
    <n v="1333.68"/>
    <m/>
    <n v="1333.68"/>
    <s v="Y"/>
  </r>
  <r>
    <n v="12930"/>
    <s v="12930 Borrowing Costs"/>
    <x v="19"/>
    <x v="19"/>
    <x v="1"/>
    <s v="IA"/>
    <x v="1"/>
    <n v="1333.68"/>
    <m/>
    <n v="1333.68"/>
    <s v="Y"/>
  </r>
  <r>
    <n v="12930"/>
    <s v="12930 Borrowing Costs"/>
    <x v="20"/>
    <x v="20"/>
    <x v="1"/>
    <s v="IA"/>
    <x v="1"/>
    <n v="1333.68"/>
    <m/>
    <n v="1333.68"/>
    <s v="Y"/>
  </r>
  <r>
    <n v="12930"/>
    <s v="12930 Borrowing Costs"/>
    <x v="21"/>
    <x v="21"/>
    <x v="1"/>
    <s v="IA"/>
    <x v="1"/>
    <n v="1333.68"/>
    <m/>
    <n v="1333.68"/>
    <s v="Y"/>
  </r>
  <r>
    <n v="12930"/>
    <s v="12930 Borrowing Costs"/>
    <x v="22"/>
    <x v="22"/>
    <x v="1"/>
    <s v="IA"/>
    <x v="1"/>
    <n v="1333.68"/>
    <m/>
    <n v="1333.68"/>
    <s v="Y"/>
  </r>
  <r>
    <n v="12930"/>
    <s v="12930 Borrowing Costs"/>
    <x v="23"/>
    <x v="23"/>
    <x v="1"/>
    <s v="IA"/>
    <x v="1"/>
    <n v="1333.6800000000003"/>
    <n v="2319"/>
    <n v="3652.6800000000003"/>
    <s v="Y"/>
  </r>
  <r>
    <n v="12930"/>
    <s v="12930 Borrowing Costs"/>
    <x v="24"/>
    <x v="24"/>
    <x v="1"/>
    <s v="IA"/>
    <x v="1"/>
    <n v="3652.6800000000003"/>
    <m/>
    <n v="3652.6800000000003"/>
    <s v="Y"/>
  </r>
  <r>
    <n v="12930"/>
    <s v="12930 Borrowing Costs"/>
    <x v="25"/>
    <x v="25"/>
    <x v="1"/>
    <s v="IA"/>
    <x v="1"/>
    <n v="3652.6800000000003"/>
    <m/>
    <n v="3652.6800000000003"/>
    <s v="Y"/>
  </r>
  <r>
    <n v="12930"/>
    <s v="12930 Borrowing Costs"/>
    <x v="26"/>
    <x v="26"/>
    <x v="1"/>
    <s v="IA"/>
    <x v="1"/>
    <n v="3652.6800000000003"/>
    <m/>
    <n v="3652.6800000000003"/>
    <s v="Y"/>
  </r>
  <r>
    <n v="12930"/>
    <s v="12930 Borrowing Costs"/>
    <x v="27"/>
    <x v="27"/>
    <x v="1"/>
    <s v="IA"/>
    <x v="1"/>
    <n v="3652.6800000000003"/>
    <m/>
    <n v="3652.6800000000003"/>
    <s v="Y"/>
  </r>
  <r>
    <n v="12930"/>
    <s v="12930 Borrowing Costs"/>
    <x v="28"/>
    <x v="28"/>
    <x v="1"/>
    <s v="IA"/>
    <x v="1"/>
    <n v="3652.6800000000003"/>
    <m/>
    <n v="3652.6800000000003"/>
    <s v="Y"/>
  </r>
  <r>
    <n v="12930"/>
    <s v="12930 Borrowing Costs"/>
    <x v="29"/>
    <x v="29"/>
    <x v="1"/>
    <s v="IA"/>
    <x v="1"/>
    <n v="3652.6800000000003"/>
    <m/>
    <n v="3652.6800000000003"/>
    <s v="Y"/>
  </r>
  <r>
    <n v="12930"/>
    <s v="12930 Borrowing Costs"/>
    <x v="30"/>
    <x v="30"/>
    <x v="1"/>
    <s v="IA"/>
    <x v="1"/>
    <n v="3652.6800000000003"/>
    <m/>
    <n v="3652.6800000000003"/>
    <s v="Y"/>
  </r>
  <r>
    <n v="12930"/>
    <s v="12930 Borrowing Costs"/>
    <x v="31"/>
    <x v="31"/>
    <x v="1"/>
    <s v="IA"/>
    <x v="1"/>
    <n v="3652.6800000000003"/>
    <m/>
    <n v="3652.6800000000003"/>
    <s v="Y"/>
  </r>
  <r>
    <n v="12930"/>
    <s v="12930 Borrowing Costs"/>
    <x v="32"/>
    <x v="32"/>
    <x v="1"/>
    <s v="IA"/>
    <x v="1"/>
    <n v="3652.6800000000003"/>
    <m/>
    <n v="3652.6800000000003"/>
    <s v="Y"/>
  </r>
  <r>
    <n v="12930"/>
    <s v="12930 Borrowing Costs"/>
    <x v="33"/>
    <x v="33"/>
    <x v="1"/>
    <s v="IA"/>
    <x v="1"/>
    <n v="3652.6800000000003"/>
    <m/>
    <n v="3652.6800000000003"/>
    <s v="Y"/>
  </r>
  <r>
    <n v="12930"/>
    <s v="12930 Borrowing Costs"/>
    <x v="34"/>
    <x v="34"/>
    <x v="1"/>
    <s v="IA"/>
    <x v="1"/>
    <n v="3652.6800000000003"/>
    <m/>
    <n v="3652.6800000000003"/>
    <s v="Y"/>
  </r>
  <r>
    <n v="12930"/>
    <s v="12930 Borrowing Costs"/>
    <x v="35"/>
    <x v="35"/>
    <x v="1"/>
    <s v="IA"/>
    <x v="1"/>
    <n v="3652.6800000000003"/>
    <n v="1495.91"/>
    <n v="5148.59"/>
    <s v="Y"/>
  </r>
  <r>
    <n v="12930"/>
    <s v="12930 Borrowing Costs"/>
    <x v="36"/>
    <x v="36"/>
    <x v="1"/>
    <s v="IA"/>
    <x v="1"/>
    <n v="5148.59"/>
    <m/>
    <n v="5148.59"/>
    <s v="Y"/>
  </r>
  <r>
    <n v="12930"/>
    <s v="12930 Borrowing Costs"/>
    <x v="37"/>
    <x v="37"/>
    <x v="1"/>
    <s v="IA"/>
    <x v="1"/>
    <n v="5148.59"/>
    <m/>
    <n v="5148.59"/>
    <s v="Y"/>
  </r>
  <r>
    <n v="12930"/>
    <s v="12930 Borrowing Costs"/>
    <x v="38"/>
    <x v="38"/>
    <x v="1"/>
    <s v="IA"/>
    <x v="1"/>
    <n v="5148.59"/>
    <m/>
    <n v="5148.59"/>
    <s v="Y"/>
  </r>
  <r>
    <n v="12930"/>
    <s v="12930 Borrowing Costs"/>
    <x v="39"/>
    <x v="39"/>
    <x v="1"/>
    <s v="IA"/>
    <x v="1"/>
    <n v="5148.59"/>
    <m/>
    <n v="5148.59"/>
    <s v="Y"/>
  </r>
  <r>
    <n v="12930"/>
    <s v="12930 Borrowing Costs"/>
    <x v="40"/>
    <x v="40"/>
    <x v="1"/>
    <s v="IA"/>
    <x v="1"/>
    <n v="5148.59"/>
    <m/>
    <n v="5148.59"/>
    <s v="Y"/>
  </r>
  <r>
    <n v="12930"/>
    <s v="12930 Borrowing Costs"/>
    <x v="41"/>
    <x v="41"/>
    <x v="1"/>
    <s v="IA"/>
    <x v="1"/>
    <n v="5148.59"/>
    <m/>
    <n v="5148.59"/>
    <s v="Y"/>
  </r>
  <r>
    <n v="12930"/>
    <s v="12930 Borrowing Costs"/>
    <x v="42"/>
    <x v="42"/>
    <x v="1"/>
    <s v="IA"/>
    <x v="1"/>
    <n v="5148.59"/>
    <m/>
    <n v="5148.59"/>
    <s v="Y"/>
  </r>
  <r>
    <n v="12930"/>
    <s v="12930 Borrowing Costs"/>
    <x v="43"/>
    <x v="43"/>
    <x v="1"/>
    <s v="IA"/>
    <x v="1"/>
    <n v="5148.59"/>
    <m/>
    <n v="5148.59"/>
    <s v="Y"/>
  </r>
  <r>
    <n v="12930"/>
    <s v="12930 Borrowing Costs"/>
    <x v="44"/>
    <x v="44"/>
    <x v="1"/>
    <s v="IA"/>
    <x v="1"/>
    <n v="5148.59"/>
    <m/>
    <n v="5148.59"/>
    <s v="Y"/>
  </r>
  <r>
    <n v="12930"/>
    <s v="12930 Borrowing Costs"/>
    <x v="45"/>
    <x v="45"/>
    <x v="1"/>
    <s v="IA"/>
    <x v="1"/>
    <n v="5148.59"/>
    <m/>
    <n v="5148.59"/>
    <s v="Y"/>
  </r>
  <r>
    <n v="12930"/>
    <s v="12930 Borrowing Costs"/>
    <x v="46"/>
    <x v="46"/>
    <x v="1"/>
    <s v="IA"/>
    <x v="1"/>
    <n v="5148.59"/>
    <m/>
    <n v="5148.59"/>
    <s v="Y"/>
  </r>
  <r>
    <n v="12930"/>
    <s v="12930 Borrowing Costs"/>
    <x v="47"/>
    <x v="47"/>
    <x v="1"/>
    <s v="IA"/>
    <x v="1"/>
    <n v="5148.59"/>
    <m/>
    <n v="5148.59"/>
    <s v="Y"/>
  </r>
  <r>
    <n v="12931"/>
    <s v="12931 Loan to Angel"/>
    <x v="31"/>
    <x v="31"/>
    <x v="1"/>
    <s v="OCA"/>
    <x v="1"/>
    <n v="0"/>
    <n v="1500"/>
    <n v="1500"/>
    <s v="Y"/>
  </r>
  <r>
    <n v="12931"/>
    <s v="12931 Loan to Angel"/>
    <x v="32"/>
    <x v="32"/>
    <x v="1"/>
    <s v="OCA"/>
    <x v="1"/>
    <n v="1500"/>
    <m/>
    <n v="1500"/>
    <s v="Y"/>
  </r>
  <r>
    <n v="12931"/>
    <s v="12931 Loan to Angel"/>
    <x v="33"/>
    <x v="33"/>
    <x v="1"/>
    <s v="OCA"/>
    <x v="1"/>
    <n v="1500"/>
    <m/>
    <n v="1500"/>
    <s v="Y"/>
  </r>
  <r>
    <n v="12931"/>
    <s v="12931 Loan to Angel"/>
    <x v="34"/>
    <x v="34"/>
    <x v="1"/>
    <s v="OCA"/>
    <x v="1"/>
    <n v="1500"/>
    <m/>
    <n v="1500"/>
    <s v="Y"/>
  </r>
  <r>
    <n v="12931"/>
    <s v="12931 Loan to Angel"/>
    <x v="35"/>
    <x v="35"/>
    <x v="1"/>
    <s v="OCA"/>
    <x v="1"/>
    <n v="1500"/>
    <n v="-1500"/>
    <n v="0"/>
    <s v="Y"/>
  </r>
  <r>
    <n v="12931"/>
    <s v="12931 Loan to Angel"/>
    <x v="36"/>
    <x v="36"/>
    <x v="1"/>
    <s v="OCA"/>
    <x v="1"/>
    <n v="0"/>
    <m/>
    <n v="0"/>
    <s v="Y"/>
  </r>
  <r>
    <n v="12931"/>
    <s v="12931 Loan to Angel"/>
    <x v="37"/>
    <x v="37"/>
    <x v="1"/>
    <s v="OCA"/>
    <x v="1"/>
    <n v="0"/>
    <m/>
    <n v="0"/>
    <s v="Y"/>
  </r>
  <r>
    <n v="12931"/>
    <s v="12931 Loan to Angel"/>
    <x v="38"/>
    <x v="38"/>
    <x v="1"/>
    <s v="OCA"/>
    <x v="1"/>
    <n v="0"/>
    <m/>
    <n v="0"/>
    <s v="Y"/>
  </r>
  <r>
    <n v="12931"/>
    <s v="12931 Loan to Angel"/>
    <x v="39"/>
    <x v="39"/>
    <x v="1"/>
    <s v="OCA"/>
    <x v="1"/>
    <n v="0"/>
    <m/>
    <n v="0"/>
    <s v="Y"/>
  </r>
  <r>
    <n v="12931"/>
    <s v="12931 Loan to Angel"/>
    <x v="40"/>
    <x v="40"/>
    <x v="1"/>
    <s v="OCA"/>
    <x v="1"/>
    <n v="0"/>
    <m/>
    <n v="0"/>
    <s v="Y"/>
  </r>
  <r>
    <n v="12931"/>
    <s v="12931 Loan to Angel"/>
    <x v="41"/>
    <x v="41"/>
    <x v="1"/>
    <s v="OCA"/>
    <x v="1"/>
    <n v="0"/>
    <m/>
    <n v="0"/>
    <s v="Y"/>
  </r>
  <r>
    <n v="12931"/>
    <s v="12931 Loan to Angel"/>
    <x v="42"/>
    <x v="42"/>
    <x v="1"/>
    <s v="OCA"/>
    <x v="1"/>
    <n v="0"/>
    <m/>
    <n v="0"/>
    <s v="Y"/>
  </r>
  <r>
    <n v="12931"/>
    <s v="12931 Loan to Angel"/>
    <x v="43"/>
    <x v="43"/>
    <x v="1"/>
    <s v="OCA"/>
    <x v="1"/>
    <n v="0"/>
    <m/>
    <n v="0"/>
    <s v="Y"/>
  </r>
  <r>
    <n v="12931"/>
    <s v="12931 Loan to Angel"/>
    <x v="44"/>
    <x v="44"/>
    <x v="1"/>
    <s v="OCA"/>
    <x v="1"/>
    <n v="0"/>
    <m/>
    <n v="0"/>
    <s v="Y"/>
  </r>
  <r>
    <n v="12931"/>
    <s v="12931 Loan to Angel"/>
    <x v="45"/>
    <x v="45"/>
    <x v="1"/>
    <s v="OCA"/>
    <x v="1"/>
    <n v="0"/>
    <m/>
    <n v="0"/>
    <s v="Y"/>
  </r>
  <r>
    <n v="12931"/>
    <s v="12931 Loan to Angel"/>
    <x v="46"/>
    <x v="46"/>
    <x v="1"/>
    <s v="OCA"/>
    <x v="1"/>
    <n v="0"/>
    <m/>
    <n v="0"/>
    <s v="Y"/>
  </r>
  <r>
    <n v="12931"/>
    <s v="12931 Loan to Angel"/>
    <x v="47"/>
    <x v="47"/>
    <x v="1"/>
    <s v="OCA"/>
    <x v="1"/>
    <n v="0"/>
    <m/>
    <n v="0"/>
    <s v="Y"/>
  </r>
  <r>
    <n v="18506"/>
    <s v="18506 Material In progress"/>
    <x v="0"/>
    <x v="0"/>
    <x v="1"/>
    <s v="INV"/>
    <x v="1"/>
    <n v="6.2645000298289233E-10"/>
    <n v="1.9254997596362955E-10"/>
    <n v="8.1899997894652188E-10"/>
    <s v="Y"/>
  </r>
  <r>
    <n v="18506"/>
    <s v="18506 Material In progress"/>
    <x v="1"/>
    <x v="1"/>
    <x v="1"/>
    <s v="INV"/>
    <x v="1"/>
    <n v="3.6306460060586687E-9"/>
    <n v="1.3596945791505277E-10"/>
    <n v="3.7666154639737215E-9"/>
    <s v="Y"/>
  </r>
  <r>
    <n v="18506"/>
    <s v="18506 Material In progress"/>
    <x v="2"/>
    <x v="2"/>
    <x v="1"/>
    <s v="INV"/>
    <x v="1"/>
    <n v="8.4468751992972102E-9"/>
    <n v="-3.3924152376130223E-10"/>
    <n v="8.107633675535908E-9"/>
    <s v="Y"/>
  </r>
  <r>
    <n v="18506"/>
    <s v="18506 Material In progress"/>
    <x v="3"/>
    <x v="3"/>
    <x v="1"/>
    <s v="INV"/>
    <x v="1"/>
    <n v="9.0015646603269772E-9"/>
    <n v="2.6345786663384274E-10"/>
    <n v="9.26502252696082E-9"/>
    <s v="Y"/>
  </r>
  <r>
    <n v="18506"/>
    <s v="18506 Material In progress"/>
    <x v="4"/>
    <x v="4"/>
    <x v="1"/>
    <s v="INV"/>
    <x v="1"/>
    <n v="1.0061171451525297E-8"/>
    <n v="-925.09000000003414"/>
    <n v="-925.08999998997297"/>
    <s v="Y"/>
  </r>
  <r>
    <n v="18506"/>
    <s v="18506 Material In progress"/>
    <x v="5"/>
    <x v="5"/>
    <x v="1"/>
    <s v="INV"/>
    <x v="1"/>
    <n v="-925.08999998885315"/>
    <n v="-1.666649040998891E-10"/>
    <n v="-925.08999998901982"/>
    <s v="Y"/>
  </r>
  <r>
    <n v="18506"/>
    <s v="18506 Material In progress"/>
    <x v="6"/>
    <x v="6"/>
    <x v="1"/>
    <s v="INV"/>
    <x v="1"/>
    <n v="-925.08999999077434"/>
    <n v="925.08999999978425"/>
    <n v="9.0099092631135136E-9"/>
    <s v="Y"/>
  </r>
  <r>
    <n v="18506"/>
    <s v="18506 Material In progress"/>
    <x v="7"/>
    <x v="7"/>
    <x v="1"/>
    <s v="INV"/>
    <x v="1"/>
    <n v="1.0764606483970596E-8"/>
    <n v="-1.1374140518327636E-10"/>
    <n v="1.0650865078787319E-8"/>
    <s v="Y"/>
  </r>
  <r>
    <n v="18506"/>
    <s v="18506 Material In progress"/>
    <x v="8"/>
    <x v="8"/>
    <x v="1"/>
    <s v="INV"/>
    <x v="1"/>
    <n v="4.9565823667663267E-9"/>
    <n v="0.38000000066397666"/>
    <n v="0.38000000562055902"/>
    <s v="Y"/>
  </r>
  <r>
    <n v="18506"/>
    <s v="18506 Material In progress"/>
    <x v="9"/>
    <x v="9"/>
    <x v="1"/>
    <s v="INV"/>
    <x v="1"/>
    <n v="0.38000000370652742"/>
    <n v="1047.1399999997657"/>
    <n v="1047.5200000034722"/>
    <s v="Y"/>
  </r>
  <r>
    <n v="18506"/>
    <s v="18506 Material In progress"/>
    <x v="10"/>
    <x v="10"/>
    <x v="1"/>
    <s v="INV"/>
    <x v="1"/>
    <n v="1047.519999997128"/>
    <n v="-767.22000000001617"/>
    <n v="280.29999999711191"/>
    <s v="Y"/>
  </r>
  <r>
    <n v="18506"/>
    <s v="18506 Material In progress"/>
    <x v="11"/>
    <x v="11"/>
    <x v="1"/>
    <s v="INV"/>
    <x v="1"/>
    <n v="280.29999999367487"/>
    <n v="-280.30000000045123"/>
    <n v="-6.7763608058157843E-9"/>
    <s v="Y"/>
  </r>
  <r>
    <n v="18506"/>
    <s v="18506 Material In progress"/>
    <x v="12"/>
    <x v="12"/>
    <x v="1"/>
    <s v="INV"/>
    <x v="1"/>
    <n v="-8.9249283519166056E-9"/>
    <n v="5.1272763812448829E-11"/>
    <n v="-8.8736555881041568E-9"/>
    <s v="Y"/>
  </r>
  <r>
    <n v="18506"/>
    <s v="18506 Material In progress"/>
    <x v="13"/>
    <x v="13"/>
    <x v="1"/>
    <s v="INV"/>
    <x v="1"/>
    <n v="-9.1537616375703124E-9"/>
    <n v="6.0000000117706676E-2"/>
    <n v="5.9999990963945038E-2"/>
    <s v="Y"/>
  </r>
  <r>
    <n v="18506"/>
    <s v="18506 Material In progress"/>
    <x v="14"/>
    <x v="14"/>
    <x v="1"/>
    <s v="INV"/>
    <x v="1"/>
    <n v="5.9999986239233749E-2"/>
    <n v="-5.9999999754950295E-2"/>
    <n v="-1.3515716545953183E-8"/>
    <s v="Y"/>
  </r>
  <r>
    <n v="18506"/>
    <s v="18506 Material In progress"/>
    <x v="15"/>
    <x v="15"/>
    <x v="1"/>
    <s v="INV"/>
    <x v="1"/>
    <n v="-1.1380336673028069E-8"/>
    <n v="-5.4922111303312704E-10"/>
    <n v="-1.1929557786061196E-8"/>
    <s v="Y"/>
  </r>
  <r>
    <n v="18506"/>
    <s v="18506 Material In progress"/>
    <x v="16"/>
    <x v="16"/>
    <x v="1"/>
    <s v="INV"/>
    <x v="1"/>
    <n v="-1.496859169947129E-8"/>
    <n v="-85.999999999871349"/>
    <n v="-86.000000014839941"/>
    <s v="Y"/>
  </r>
  <r>
    <n v="18506"/>
    <s v="18506 Material In progress"/>
    <x v="17"/>
    <x v="17"/>
    <x v="1"/>
    <s v="INV"/>
    <x v="1"/>
    <n v="-86.000000016457477"/>
    <n v="86.000000000671662"/>
    <n v="-1.5785815321578411E-8"/>
    <s v="Y"/>
  </r>
  <r>
    <n v="18506"/>
    <s v="18506 Material In progress"/>
    <x v="18"/>
    <x v="18"/>
    <x v="1"/>
    <s v="INV"/>
    <x v="1"/>
    <n v="-1.6782621514721541E-8"/>
    <n v="-86.399999999841384"/>
    <n v="-86.400000016624006"/>
    <s v="Y"/>
  </r>
  <r>
    <n v="18506"/>
    <s v="18506 Material In progress"/>
    <x v="19"/>
    <x v="19"/>
    <x v="1"/>
    <s v="INV"/>
    <x v="1"/>
    <n v="-86.400000015231456"/>
    <n v="0.29000000005567017"/>
    <n v="-86.110000015175785"/>
    <s v="Y"/>
  </r>
  <r>
    <n v="18506"/>
    <s v="18506 Material In progress"/>
    <x v="20"/>
    <x v="20"/>
    <x v="1"/>
    <s v="INV"/>
    <x v="1"/>
    <n v="-86.110000014816464"/>
    <n v="45.110000000441602"/>
    <n v="-41.000000014374862"/>
    <s v="Y"/>
  </r>
  <r>
    <n v="18506"/>
    <s v="18506 Material In progress"/>
    <x v="21"/>
    <x v="21"/>
    <x v="1"/>
    <s v="INV"/>
    <x v="1"/>
    <n v="-41.00000001523992"/>
    <n v="40.999999999919183"/>
    <n v="-1.5320736679313995E-8"/>
    <s v="Y"/>
  </r>
  <r>
    <n v="18506"/>
    <s v="18506 Material In progress"/>
    <x v="22"/>
    <x v="22"/>
    <x v="1"/>
    <s v="INV"/>
    <x v="1"/>
    <n v="-1.7076672520488501E-8"/>
    <n v="20702.869999999864"/>
    <n v="20702.869999982788"/>
    <s v="Y"/>
  </r>
  <r>
    <n v="18506"/>
    <s v="18506 Material In progress"/>
    <x v="23"/>
    <x v="23"/>
    <x v="1"/>
    <s v="INV"/>
    <x v="1"/>
    <n v="20702.869999982511"/>
    <n v="-20991.830000000136"/>
    <n v="-288.96000001762684"/>
    <s v="Y"/>
  </r>
  <r>
    <n v="18506"/>
    <s v="18506 Material In progress"/>
    <x v="24"/>
    <x v="24"/>
    <x v="1"/>
    <s v="INV"/>
    <x v="1"/>
    <n v="-288.9600000158789"/>
    <n v="8755.3399999988051"/>
    <n v="8466.3799999829262"/>
    <s v="Y"/>
  </r>
  <r>
    <n v="18506"/>
    <s v="18506 Material In progress"/>
    <x v="25"/>
    <x v="25"/>
    <x v="1"/>
    <s v="INV"/>
    <x v="1"/>
    <n v="8466.3799999822495"/>
    <n v="-8755.3399999998765"/>
    <n v="-288.96000001762684"/>
    <s v="Y"/>
  </r>
  <r>
    <n v="18506"/>
    <s v="18506 Material In progress"/>
    <x v="26"/>
    <x v="26"/>
    <x v="1"/>
    <s v="INV"/>
    <x v="1"/>
    <n v="-288.96000001697928"/>
    <n v="2.8376234695315361E-10"/>
    <n v="-288.96000001669552"/>
    <s v="Y"/>
  </r>
  <r>
    <n v="18506"/>
    <s v="18506 Material In progress"/>
    <x v="27"/>
    <x v="27"/>
    <x v="1"/>
    <s v="INV"/>
    <x v="1"/>
    <n v="-288.96000001432276"/>
    <n v="364.2999999983723"/>
    <n v="75.339999984049541"/>
    <s v="Y"/>
  </r>
  <r>
    <n v="18506"/>
    <s v="18506 Material In progress"/>
    <x v="28"/>
    <x v="28"/>
    <x v="1"/>
    <s v="INV"/>
    <x v="1"/>
    <n v="75.339999980615289"/>
    <n v="-364.29999999917345"/>
    <n v="-288.96000001855816"/>
    <s v="Y"/>
  </r>
  <r>
    <n v="18506"/>
    <s v="18506 Material In progress"/>
    <x v="29"/>
    <x v="29"/>
    <x v="1"/>
    <s v="INV"/>
    <x v="1"/>
    <n v="-288.96000001768732"/>
    <n v="6.0509819377330132E-11"/>
    <n v="-288.96000001762684"/>
    <s v="Y"/>
  </r>
  <r>
    <n v="18506"/>
    <s v="18506 Material In progress"/>
    <x v="30"/>
    <x v="30"/>
    <x v="1"/>
    <s v="INV"/>
    <x v="1"/>
    <n v="-288.96000001590841"/>
    <n v="-1.7184333955810871E-9"/>
    <n v="-288.96000001762684"/>
    <s v="Y"/>
  </r>
  <r>
    <n v="18506"/>
    <s v="18506 Material In progress"/>
    <x v="31"/>
    <x v="31"/>
    <x v="1"/>
    <s v="INV"/>
    <x v="1"/>
    <n v="-288.9600000169097"/>
    <n v="-7.1713657234795392E-10"/>
    <n v="-288.96000001762684"/>
    <s v="Y"/>
  </r>
  <r>
    <n v="18506"/>
    <s v="18506 Material In progress"/>
    <x v="32"/>
    <x v="32"/>
    <x v="1"/>
    <s v="INV"/>
    <x v="1"/>
    <n v="-288.96000001675645"/>
    <n v="-8.7038642959669232E-10"/>
    <n v="-288.96000001762684"/>
    <s v="Y"/>
  </r>
  <r>
    <n v="18506"/>
    <s v="18506 Material In progress"/>
    <x v="33"/>
    <x v="33"/>
    <x v="1"/>
    <s v="INV"/>
    <x v="1"/>
    <n v="-288.96000001794812"/>
    <n v="288.96000000121535"/>
    <n v="-1.6732784047235327E-8"/>
    <s v="Y"/>
  </r>
  <r>
    <n v="18506"/>
    <s v="18506 Material In progress"/>
    <x v="34"/>
    <x v="34"/>
    <x v="1"/>
    <s v="INV"/>
    <x v="1"/>
    <n v="-1.7822415543378156E-8"/>
    <n v="-7.7301365308812819E-10"/>
    <n v="-1.8595429196466284E-8"/>
    <s v="Y"/>
  </r>
  <r>
    <n v="18506"/>
    <s v="18506 Material In progress"/>
    <x v="35"/>
    <x v="35"/>
    <x v="1"/>
    <s v="INV"/>
    <x v="1"/>
    <n v="-1.8269929569214582E-8"/>
    <n v="9101.4899999996687"/>
    <n v="9101.4899999813988"/>
    <s v="Y"/>
  </r>
  <r>
    <n v="18506"/>
    <s v="18506 Material In progress"/>
    <x v="36"/>
    <x v="36"/>
    <x v="1"/>
    <s v="INV"/>
    <x v="1"/>
    <n v="9101.4899999777317"/>
    <n v="3.6670826375484467E-9"/>
    <n v="9101.4899999813988"/>
    <s v="Y"/>
  </r>
  <r>
    <n v="18506"/>
    <s v="18506 Material In progress"/>
    <x v="37"/>
    <x v="37"/>
    <x v="1"/>
    <s v="INV"/>
    <x v="1"/>
    <n v="9101.4899999784848"/>
    <n v="-9252.4499999979744"/>
    <n v="-150.96000001948948"/>
    <s v="Y"/>
  </r>
  <r>
    <n v="18506"/>
    <s v="18506 Material In progress"/>
    <x v="38"/>
    <x v="38"/>
    <x v="1"/>
    <s v="INV"/>
    <x v="1"/>
    <n v="-150.96000002123571"/>
    <n v="-137.99999999825377"/>
    <n v="-288.96000001948948"/>
    <s v="Y"/>
  </r>
  <r>
    <n v="18506"/>
    <s v="18506 Material In progress"/>
    <x v="39"/>
    <x v="39"/>
    <x v="1"/>
    <s v="INV"/>
    <x v="1"/>
    <n v="-288.96000002205062"/>
    <n v="2.5611370801925659E-9"/>
    <n v="-288.96000001948948"/>
    <s v="Y"/>
  </r>
  <r>
    <n v="18506"/>
    <s v="18506 Material In progress"/>
    <x v="40"/>
    <x v="40"/>
    <x v="1"/>
    <s v="INV"/>
    <x v="1"/>
    <n v="-288.96000002234166"/>
    <n v="288.9600000018836"/>
    <n v="-2.0458074345697241E-8"/>
    <s v="Y"/>
  </r>
  <r>
    <n v="18506"/>
    <s v="18506 Material In progress"/>
    <x v="41"/>
    <x v="41"/>
    <x v="1"/>
    <s v="INV"/>
    <x v="1"/>
    <n v="-2.2293534129858017E-8"/>
    <n v="-165369.40999999971"/>
    <n v="-165369.41000002201"/>
    <s v="Y"/>
  </r>
  <r>
    <n v="18506"/>
    <s v="18506 Material In progress"/>
    <x v="42"/>
    <x v="42"/>
    <x v="1"/>
    <s v="INV"/>
    <x v="1"/>
    <n v="-165369.41000002201"/>
    <m/>
    <n v="-165369.41000002201"/>
    <s v="Y"/>
  </r>
  <r>
    <n v="18506"/>
    <s v="18506 Material In progress"/>
    <x v="43"/>
    <x v="43"/>
    <x v="1"/>
    <s v="INV"/>
    <x v="1"/>
    <n v="-165369.41000002201"/>
    <m/>
    <n v="-165369.41000002201"/>
    <s v="Y"/>
  </r>
  <r>
    <n v="18506"/>
    <s v="18506 Material In progress"/>
    <x v="44"/>
    <x v="44"/>
    <x v="1"/>
    <s v="INV"/>
    <x v="1"/>
    <n v="-165369.41000002201"/>
    <m/>
    <n v="-165369.41000002201"/>
    <s v="Y"/>
  </r>
  <r>
    <n v="18506"/>
    <s v="18506 Material In progress"/>
    <x v="45"/>
    <x v="45"/>
    <x v="1"/>
    <s v="INV"/>
    <x v="1"/>
    <n v="-165369.41000002201"/>
    <m/>
    <n v="-165369.41000002201"/>
    <s v="Y"/>
  </r>
  <r>
    <n v="18506"/>
    <s v="18506 Material In progress"/>
    <x v="46"/>
    <x v="46"/>
    <x v="1"/>
    <s v="INV"/>
    <x v="1"/>
    <n v="-165369.41000002201"/>
    <m/>
    <n v="-165369.41000002201"/>
    <s v="Y"/>
  </r>
  <r>
    <n v="18506"/>
    <s v="18506 Material In progress"/>
    <x v="47"/>
    <x v="47"/>
    <x v="1"/>
    <s v="INV"/>
    <x v="1"/>
    <n v="-165369.41000002201"/>
    <m/>
    <n v="-165369.41000002201"/>
    <s v="Y"/>
  </r>
  <r>
    <n v="18516"/>
    <s v="18516 Expense In progress"/>
    <x v="2"/>
    <x v="2"/>
    <x v="1"/>
    <s v="INV"/>
    <x v="1"/>
    <n v="0"/>
    <n v="0"/>
    <n v="0"/>
    <s v="Y"/>
  </r>
  <r>
    <n v="18516"/>
    <s v="18516 Expense In progress"/>
    <x v="3"/>
    <x v="3"/>
    <x v="1"/>
    <s v="INV"/>
    <x v="1"/>
    <n v="0"/>
    <m/>
    <n v="0"/>
    <s v="Y"/>
  </r>
  <r>
    <n v="18516"/>
    <s v="18516 Expense In progress"/>
    <x v="4"/>
    <x v="4"/>
    <x v="1"/>
    <s v="INV"/>
    <x v="1"/>
    <n v="0"/>
    <m/>
    <n v="0"/>
    <s v="Y"/>
  </r>
  <r>
    <n v="18516"/>
    <s v="18516 Expense In progress"/>
    <x v="5"/>
    <x v="5"/>
    <x v="1"/>
    <s v="INV"/>
    <x v="1"/>
    <n v="0"/>
    <m/>
    <n v="0"/>
    <s v="Y"/>
  </r>
  <r>
    <n v="18516"/>
    <s v="18516 Expense In progress"/>
    <x v="6"/>
    <x v="6"/>
    <x v="1"/>
    <s v="INV"/>
    <x v="1"/>
    <n v="0"/>
    <m/>
    <n v="0"/>
    <s v="Y"/>
  </r>
  <r>
    <n v="18516"/>
    <s v="18516 Expense In progress"/>
    <x v="7"/>
    <x v="7"/>
    <x v="1"/>
    <s v="INV"/>
    <x v="1"/>
    <n v="0"/>
    <m/>
    <n v="0"/>
    <s v="Y"/>
  </r>
  <r>
    <n v="18516"/>
    <s v="18516 Expense In progress"/>
    <x v="8"/>
    <x v="8"/>
    <x v="1"/>
    <s v="INV"/>
    <x v="1"/>
    <n v="0"/>
    <m/>
    <n v="0"/>
    <s v="Y"/>
  </r>
  <r>
    <n v="18516"/>
    <s v="18516 Expense In progress"/>
    <x v="9"/>
    <x v="9"/>
    <x v="1"/>
    <s v="INV"/>
    <x v="1"/>
    <n v="0"/>
    <m/>
    <n v="0"/>
    <s v="Y"/>
  </r>
  <r>
    <n v="18516"/>
    <s v="18516 Expense In progress"/>
    <x v="10"/>
    <x v="10"/>
    <x v="1"/>
    <s v="INV"/>
    <x v="1"/>
    <n v="0"/>
    <m/>
    <n v="0"/>
    <s v="Y"/>
  </r>
  <r>
    <n v="18516"/>
    <s v="18516 Expense In progress"/>
    <x v="11"/>
    <x v="11"/>
    <x v="1"/>
    <s v="INV"/>
    <x v="1"/>
    <n v="0"/>
    <m/>
    <n v="0"/>
    <s v="Y"/>
  </r>
  <r>
    <n v="18516"/>
    <s v="18516 Expense In progress"/>
    <x v="12"/>
    <x v="12"/>
    <x v="1"/>
    <s v="INV"/>
    <x v="1"/>
    <n v="0"/>
    <n v="0"/>
    <n v="0"/>
    <s v="Y"/>
  </r>
  <r>
    <n v="18516"/>
    <s v="18516 Expense In progress"/>
    <x v="13"/>
    <x v="13"/>
    <x v="1"/>
    <s v="INV"/>
    <x v="1"/>
    <n v="0"/>
    <m/>
    <n v="0"/>
    <s v="Y"/>
  </r>
  <r>
    <n v="18516"/>
    <s v="18516 Expense In progress"/>
    <x v="14"/>
    <x v="14"/>
    <x v="1"/>
    <s v="INV"/>
    <x v="1"/>
    <n v="0"/>
    <m/>
    <n v="0"/>
    <s v="Y"/>
  </r>
  <r>
    <n v="18516"/>
    <s v="18516 Expense In progress"/>
    <x v="15"/>
    <x v="15"/>
    <x v="1"/>
    <s v="INV"/>
    <x v="1"/>
    <n v="0"/>
    <m/>
    <n v="0"/>
    <s v="Y"/>
  </r>
  <r>
    <n v="18516"/>
    <s v="18516 Expense In progress"/>
    <x v="16"/>
    <x v="16"/>
    <x v="1"/>
    <s v="INV"/>
    <x v="1"/>
    <n v="0"/>
    <m/>
    <n v="0"/>
    <s v="Y"/>
  </r>
  <r>
    <n v="18516"/>
    <s v="18516 Expense In progress"/>
    <x v="17"/>
    <x v="17"/>
    <x v="1"/>
    <s v="INV"/>
    <x v="1"/>
    <n v="0"/>
    <m/>
    <n v="0"/>
    <s v="Y"/>
  </r>
  <r>
    <n v="18516"/>
    <s v="18516 Expense In progress"/>
    <x v="18"/>
    <x v="18"/>
    <x v="1"/>
    <s v="INV"/>
    <x v="1"/>
    <n v="0"/>
    <m/>
    <n v="0"/>
    <s v="Y"/>
  </r>
  <r>
    <n v="18516"/>
    <s v="18516 Expense In progress"/>
    <x v="19"/>
    <x v="19"/>
    <x v="1"/>
    <s v="INV"/>
    <x v="1"/>
    <n v="0"/>
    <m/>
    <n v="0"/>
    <s v="Y"/>
  </r>
  <r>
    <n v="18516"/>
    <s v="18516 Expense In progress"/>
    <x v="20"/>
    <x v="20"/>
    <x v="1"/>
    <s v="INV"/>
    <x v="1"/>
    <n v="0"/>
    <m/>
    <n v="0"/>
    <s v="Y"/>
  </r>
  <r>
    <n v="18516"/>
    <s v="18516 Expense In progress"/>
    <x v="21"/>
    <x v="21"/>
    <x v="1"/>
    <s v="INV"/>
    <x v="1"/>
    <n v="0"/>
    <m/>
    <n v="0"/>
    <s v="Y"/>
  </r>
  <r>
    <n v="18516"/>
    <s v="18516 Expense In progress"/>
    <x v="22"/>
    <x v="22"/>
    <x v="1"/>
    <s v="INV"/>
    <x v="1"/>
    <n v="0"/>
    <m/>
    <n v="0"/>
    <s v="Y"/>
  </r>
  <r>
    <n v="18516"/>
    <s v="18516 Expense In progress"/>
    <x v="23"/>
    <x v="23"/>
    <x v="1"/>
    <s v="INV"/>
    <x v="1"/>
    <n v="0"/>
    <m/>
    <n v="0"/>
    <s v="Y"/>
  </r>
  <r>
    <n v="18516"/>
    <s v="18516 Expense In progress"/>
    <x v="24"/>
    <x v="24"/>
    <x v="1"/>
    <s v="INV"/>
    <x v="1"/>
    <n v="0"/>
    <m/>
    <n v="0"/>
    <s v="Y"/>
  </r>
  <r>
    <n v="18516"/>
    <s v="18516 Expense In progress"/>
    <x v="25"/>
    <x v="25"/>
    <x v="1"/>
    <s v="INV"/>
    <x v="1"/>
    <n v="0"/>
    <m/>
    <n v="0"/>
    <s v="Y"/>
  </r>
  <r>
    <n v="18516"/>
    <s v="18516 Expense In progress"/>
    <x v="26"/>
    <x v="26"/>
    <x v="1"/>
    <s v="INV"/>
    <x v="1"/>
    <n v="0"/>
    <m/>
    <n v="0"/>
    <s v="Y"/>
  </r>
  <r>
    <n v="18516"/>
    <s v="18516 Expense In progress"/>
    <x v="27"/>
    <x v="27"/>
    <x v="1"/>
    <s v="INV"/>
    <x v="1"/>
    <n v="0"/>
    <n v="0"/>
    <n v="0"/>
    <s v="Y"/>
  </r>
  <r>
    <n v="18516"/>
    <s v="18516 Expense In progress"/>
    <x v="28"/>
    <x v="28"/>
    <x v="1"/>
    <s v="INV"/>
    <x v="1"/>
    <n v="0"/>
    <m/>
    <n v="0"/>
    <s v="Y"/>
  </r>
  <r>
    <n v="18516"/>
    <s v="18516 Expense In progress"/>
    <x v="29"/>
    <x v="29"/>
    <x v="1"/>
    <s v="INV"/>
    <x v="1"/>
    <n v="0"/>
    <m/>
    <n v="0"/>
    <s v="Y"/>
  </r>
  <r>
    <n v="18516"/>
    <s v="18516 Expense In progress"/>
    <x v="30"/>
    <x v="30"/>
    <x v="1"/>
    <s v="INV"/>
    <x v="1"/>
    <n v="0"/>
    <m/>
    <n v="0"/>
    <s v="Y"/>
  </r>
  <r>
    <n v="18516"/>
    <s v="18516 Expense In progress"/>
    <x v="31"/>
    <x v="31"/>
    <x v="1"/>
    <s v="INV"/>
    <x v="1"/>
    <n v="0"/>
    <m/>
    <n v="0"/>
    <s v="Y"/>
  </r>
  <r>
    <n v="18516"/>
    <s v="18516 Expense In progress"/>
    <x v="32"/>
    <x v="32"/>
    <x v="1"/>
    <s v="INV"/>
    <x v="1"/>
    <n v="0"/>
    <m/>
    <n v="0"/>
    <s v="Y"/>
  </r>
  <r>
    <n v="18516"/>
    <s v="18516 Expense In progress"/>
    <x v="33"/>
    <x v="33"/>
    <x v="1"/>
    <s v="INV"/>
    <x v="1"/>
    <n v="0"/>
    <m/>
    <n v="0"/>
    <s v="Y"/>
  </r>
  <r>
    <n v="18516"/>
    <s v="18516 Expense In progress"/>
    <x v="34"/>
    <x v="34"/>
    <x v="1"/>
    <s v="INV"/>
    <x v="1"/>
    <n v="0"/>
    <m/>
    <n v="0"/>
    <s v="Y"/>
  </r>
  <r>
    <n v="18516"/>
    <s v="18516 Expense In progress"/>
    <x v="35"/>
    <x v="35"/>
    <x v="1"/>
    <s v="INV"/>
    <x v="1"/>
    <n v="0"/>
    <m/>
    <n v="0"/>
    <s v="Y"/>
  </r>
  <r>
    <n v="18516"/>
    <s v="18516 Expense In progress"/>
    <x v="36"/>
    <x v="36"/>
    <x v="1"/>
    <s v="INV"/>
    <x v="1"/>
    <n v="0"/>
    <m/>
    <n v="0"/>
    <s v="Y"/>
  </r>
  <r>
    <n v="18516"/>
    <s v="18516 Expense In progress"/>
    <x v="37"/>
    <x v="37"/>
    <x v="1"/>
    <s v="INV"/>
    <x v="1"/>
    <n v="0"/>
    <m/>
    <n v="0"/>
    <s v="Y"/>
  </r>
  <r>
    <n v="18516"/>
    <s v="18516 Expense In progress"/>
    <x v="38"/>
    <x v="38"/>
    <x v="1"/>
    <s v="INV"/>
    <x v="1"/>
    <n v="0"/>
    <m/>
    <n v="0"/>
    <s v="Y"/>
  </r>
  <r>
    <n v="18516"/>
    <s v="18516 Expense In progress"/>
    <x v="39"/>
    <x v="39"/>
    <x v="1"/>
    <s v="INV"/>
    <x v="1"/>
    <n v="0"/>
    <m/>
    <n v="0"/>
    <s v="Y"/>
  </r>
  <r>
    <n v="18516"/>
    <s v="18516 Expense In progress"/>
    <x v="40"/>
    <x v="40"/>
    <x v="1"/>
    <s v="INV"/>
    <x v="1"/>
    <n v="0"/>
    <m/>
    <n v="0"/>
    <s v="Y"/>
  </r>
  <r>
    <n v="18516"/>
    <s v="18516 Expense In progress"/>
    <x v="41"/>
    <x v="41"/>
    <x v="1"/>
    <s v="INV"/>
    <x v="1"/>
    <n v="0"/>
    <m/>
    <n v="0"/>
    <s v="Y"/>
  </r>
  <r>
    <n v="18516"/>
    <s v="18516 Expense In progress"/>
    <x v="42"/>
    <x v="42"/>
    <x v="1"/>
    <s v="INV"/>
    <x v="1"/>
    <n v="0"/>
    <m/>
    <n v="0"/>
    <s v="Y"/>
  </r>
  <r>
    <n v="18516"/>
    <s v="18516 Expense In progress"/>
    <x v="43"/>
    <x v="43"/>
    <x v="1"/>
    <s v="INV"/>
    <x v="1"/>
    <n v="0"/>
    <m/>
    <n v="0"/>
    <s v="Y"/>
  </r>
  <r>
    <n v="18516"/>
    <s v="18516 Expense In progress"/>
    <x v="44"/>
    <x v="44"/>
    <x v="1"/>
    <s v="INV"/>
    <x v="1"/>
    <n v="0"/>
    <m/>
    <n v="0"/>
    <s v="Y"/>
  </r>
  <r>
    <n v="18516"/>
    <s v="18516 Expense In progress"/>
    <x v="45"/>
    <x v="45"/>
    <x v="1"/>
    <s v="INV"/>
    <x v="1"/>
    <n v="0"/>
    <m/>
    <n v="0"/>
    <s v="Y"/>
  </r>
  <r>
    <n v="18516"/>
    <s v="18516 Expense In progress"/>
    <x v="46"/>
    <x v="46"/>
    <x v="1"/>
    <s v="INV"/>
    <x v="1"/>
    <n v="0"/>
    <m/>
    <n v="0"/>
    <s v="Y"/>
  </r>
  <r>
    <n v="18516"/>
    <s v="18516 Expense In progress"/>
    <x v="47"/>
    <x v="47"/>
    <x v="1"/>
    <s v="INV"/>
    <x v="1"/>
    <n v="0"/>
    <m/>
    <n v="0"/>
    <s v="Y"/>
  </r>
  <r>
    <n v="18526"/>
    <s v="18526 - Installation In progress"/>
    <x v="27"/>
    <x v="27"/>
    <x v="1"/>
    <s v="OCL"/>
    <x v="1"/>
    <n v="0"/>
    <n v="-7098"/>
    <n v="-7098"/>
    <s v="Y"/>
  </r>
  <r>
    <n v="18526"/>
    <s v="18526 - Installation In progress"/>
    <x v="28"/>
    <x v="28"/>
    <x v="1"/>
    <s v="OCL"/>
    <x v="1"/>
    <n v="-7098"/>
    <n v="30852.420000000013"/>
    <n v="23754.420000000013"/>
    <s v="Y"/>
  </r>
  <r>
    <n v="18526"/>
    <s v="18526 - Installation In progress"/>
    <x v="29"/>
    <x v="29"/>
    <x v="1"/>
    <s v="OCL"/>
    <x v="1"/>
    <n v="23754.420000000013"/>
    <n v="14099.579999999973"/>
    <n v="37853.999999999985"/>
    <s v="Y"/>
  </r>
  <r>
    <n v="18526"/>
    <s v="18526 - Installation In progress"/>
    <x v="30"/>
    <x v="30"/>
    <x v="1"/>
    <s v="OCL"/>
    <x v="1"/>
    <n v="37853.999999999942"/>
    <n v="-46884.880000000005"/>
    <n v="-9030.8800000000629"/>
    <s v="Y"/>
  </r>
  <r>
    <n v="18526"/>
    <s v="18526 - Installation In progress"/>
    <x v="31"/>
    <x v="31"/>
    <x v="1"/>
    <s v="OCL"/>
    <x v="1"/>
    <n v="-9030.879999999961"/>
    <n v="-9110.0099999999948"/>
    <n v="-18140.889999999956"/>
    <s v="Y"/>
  </r>
  <r>
    <n v="18526"/>
    <s v="18526 - Installation In progress"/>
    <x v="32"/>
    <x v="32"/>
    <x v="1"/>
    <s v="OCL"/>
    <x v="1"/>
    <n v="-18140.889999999963"/>
    <n v="6800.4599999999973"/>
    <n v="-11340.429999999968"/>
    <s v="Y"/>
  </r>
  <r>
    <n v="18526"/>
    <s v="18526 - Installation In progress"/>
    <x v="33"/>
    <x v="33"/>
    <x v="1"/>
    <s v="OCL"/>
    <x v="1"/>
    <n v="-11340.429999999989"/>
    <n v="19437.490000000013"/>
    <n v="8097.0600000000231"/>
    <s v="Y"/>
  </r>
  <r>
    <n v="18526"/>
    <s v="18526 - Installation In progress"/>
    <x v="34"/>
    <x v="34"/>
    <x v="1"/>
    <s v="OCL"/>
    <x v="1"/>
    <n v="8097.0600000000559"/>
    <n v="-73273.429999999978"/>
    <n v="-65176.369999999923"/>
    <s v="Y"/>
  </r>
  <r>
    <n v="18526"/>
    <s v="18526 - Installation In progress"/>
    <x v="35"/>
    <x v="35"/>
    <x v="1"/>
    <s v="OCL"/>
    <x v="1"/>
    <n v="-65176.369999999741"/>
    <n v="51207.710000000086"/>
    <n v="-13968.659999999654"/>
    <s v="Y"/>
  </r>
  <r>
    <n v="18526"/>
    <s v="18526 - Installation In progress"/>
    <x v="36"/>
    <x v="36"/>
    <x v="1"/>
    <s v="OCL"/>
    <x v="1"/>
    <n v="-13968.659999999836"/>
    <n v="-29799.750000000007"/>
    <n v="-43768.409999999843"/>
    <s v="Y"/>
  </r>
  <r>
    <n v="18526"/>
    <s v="18526 - Installation In progress"/>
    <x v="37"/>
    <x v="37"/>
    <x v="1"/>
    <s v="OCL"/>
    <x v="1"/>
    <n v="-43768.409999999894"/>
    <n v="20159.13"/>
    <n v="-23609.279999999893"/>
    <s v="Y"/>
  </r>
  <r>
    <n v="18526"/>
    <s v="18526 - Installation In progress"/>
    <x v="38"/>
    <x v="38"/>
    <x v="1"/>
    <s v="OCL"/>
    <x v="1"/>
    <n v="-23609.280000000181"/>
    <n v="380.14999999999418"/>
    <n v="-23229.130000000187"/>
    <s v="Y"/>
  </r>
  <r>
    <n v="18526"/>
    <s v="18526 - Installation In progress"/>
    <x v="39"/>
    <x v="39"/>
    <x v="1"/>
    <s v="OCL"/>
    <x v="1"/>
    <n v="-23229.130000000096"/>
    <n v="-28747.780000000024"/>
    <n v="-51976.91000000012"/>
    <s v="Y"/>
  </r>
  <r>
    <n v="18526"/>
    <s v="18526 - Installation In progress"/>
    <x v="40"/>
    <x v="40"/>
    <x v="1"/>
    <s v="OCL"/>
    <x v="1"/>
    <n v="-51976.910000000164"/>
    <n v="6229.3399999999865"/>
    <n v="-45747.570000000174"/>
    <s v="Y"/>
  </r>
  <r>
    <n v="18526"/>
    <s v="18526 - Installation In progress"/>
    <x v="41"/>
    <x v="41"/>
    <x v="1"/>
    <s v="OCL"/>
    <x v="1"/>
    <n v="-45747.569999999781"/>
    <n v="46674.550000000017"/>
    <n v="926.9800000002333"/>
    <s v="Y"/>
  </r>
  <r>
    <n v="18526"/>
    <s v="18526 - Installation In progress"/>
    <x v="42"/>
    <x v="42"/>
    <x v="1"/>
    <s v="OCL"/>
    <x v="1"/>
    <n v="926.9800000002333"/>
    <m/>
    <n v="926.9800000002333"/>
    <s v="Y"/>
  </r>
  <r>
    <n v="18526"/>
    <s v="18526 - Installation In progress"/>
    <x v="43"/>
    <x v="43"/>
    <x v="1"/>
    <s v="OCL"/>
    <x v="1"/>
    <n v="926.9800000002333"/>
    <m/>
    <n v="926.9800000002333"/>
    <s v="Y"/>
  </r>
  <r>
    <n v="18526"/>
    <s v="18526 - Installation In progress"/>
    <x v="44"/>
    <x v="44"/>
    <x v="1"/>
    <s v="OCL"/>
    <x v="1"/>
    <n v="926.9800000002333"/>
    <m/>
    <n v="926.9800000002333"/>
    <s v="Y"/>
  </r>
  <r>
    <n v="18526"/>
    <s v="18526 - Installation In progress"/>
    <x v="45"/>
    <x v="45"/>
    <x v="1"/>
    <s v="OCL"/>
    <x v="1"/>
    <n v="926.9800000002333"/>
    <m/>
    <n v="926.9800000002333"/>
    <s v="Y"/>
  </r>
  <r>
    <n v="18526"/>
    <s v="18526 - Installation In progress"/>
    <x v="46"/>
    <x v="46"/>
    <x v="1"/>
    <s v="OCL"/>
    <x v="1"/>
    <n v="926.9800000002333"/>
    <m/>
    <n v="926.9800000002333"/>
    <s v="Y"/>
  </r>
  <r>
    <n v="18526"/>
    <s v="18526 - Installation In progress"/>
    <x v="47"/>
    <x v="47"/>
    <x v="1"/>
    <s v="OCL"/>
    <x v="1"/>
    <n v="926.9800000002333"/>
    <m/>
    <n v="926.9800000002333"/>
    <s v="Y"/>
  </r>
  <r>
    <n v="20200"/>
    <s v="20200 Trade Creditors"/>
    <x v="0"/>
    <x v="0"/>
    <x v="1"/>
    <s v="AP"/>
    <x v="1"/>
    <n v="-643645.21000000066"/>
    <n v="-68764.879999999335"/>
    <n v="-712410.09"/>
    <s v="Y"/>
  </r>
  <r>
    <n v="20200"/>
    <s v="20200 Trade Creditors"/>
    <x v="1"/>
    <x v="1"/>
    <x v="1"/>
    <s v="AP"/>
    <x v="1"/>
    <n v="-712410.0899999988"/>
    <n v="-20904.890000000858"/>
    <n v="-733314.97999999963"/>
    <s v="Y"/>
  </r>
  <r>
    <n v="20200"/>
    <s v="20200 Trade Creditors"/>
    <x v="2"/>
    <x v="2"/>
    <x v="1"/>
    <s v="AP"/>
    <x v="1"/>
    <n v="-733314.97999999882"/>
    <n v="-22327.570000000327"/>
    <n v="-755642.54999999912"/>
    <s v="Y"/>
  </r>
  <r>
    <n v="20200"/>
    <s v="20200 Trade Creditors"/>
    <x v="3"/>
    <x v="3"/>
    <x v="1"/>
    <s v="AP"/>
    <x v="1"/>
    <n v="-755642.55000000028"/>
    <n v="-98455.849999998914"/>
    <n v="-854098.39999999921"/>
    <s v="Y"/>
  </r>
  <r>
    <n v="20200"/>
    <s v="20200 Trade Creditors"/>
    <x v="4"/>
    <x v="4"/>
    <x v="1"/>
    <s v="AP"/>
    <x v="1"/>
    <n v="-854098.39999999758"/>
    <n v="-199388.81000000142"/>
    <n v="-1053487.209999999"/>
    <s v="Y"/>
  </r>
  <r>
    <n v="20200"/>
    <s v="20200 Trade Creditors"/>
    <x v="5"/>
    <x v="5"/>
    <x v="1"/>
    <s v="AP"/>
    <x v="1"/>
    <n v="-1053487.2099999962"/>
    <n v="277406.69999999821"/>
    <n v="-776080.50999999791"/>
    <s v="Y"/>
  </r>
  <r>
    <n v="20200"/>
    <s v="20200 Trade Creditors"/>
    <x v="6"/>
    <x v="6"/>
    <x v="1"/>
    <s v="AP"/>
    <x v="1"/>
    <n v="-776080.51000000059"/>
    <n v="-202366.10999999873"/>
    <n v="-978446.6199999993"/>
    <s v="Y"/>
  </r>
  <r>
    <n v="20200"/>
    <s v="20200 Trade Creditors"/>
    <x v="7"/>
    <x v="7"/>
    <x v="1"/>
    <s v="AP"/>
    <x v="1"/>
    <n v="-978446.62000000302"/>
    <n v="266103.13000000187"/>
    <n v="-712343.49000000115"/>
    <s v="Y"/>
  </r>
  <r>
    <n v="20200"/>
    <s v="20200 Trade Creditors"/>
    <x v="8"/>
    <x v="8"/>
    <x v="1"/>
    <s v="AP"/>
    <x v="1"/>
    <n v="-712343.48999999976"/>
    <n v="-176844.72999999957"/>
    <n v="-889188.21999999927"/>
    <s v="Y"/>
  </r>
  <r>
    <n v="20200"/>
    <s v="20200 Trade Creditors"/>
    <x v="9"/>
    <x v="9"/>
    <x v="1"/>
    <s v="AP"/>
    <x v="1"/>
    <n v="-889188.22000000114"/>
    <n v="62434.720000000612"/>
    <n v="-826753.50000000058"/>
    <s v="Y"/>
  </r>
  <r>
    <n v="20200"/>
    <s v="20200 Trade Creditors"/>
    <x v="10"/>
    <x v="10"/>
    <x v="1"/>
    <s v="AP"/>
    <x v="1"/>
    <n v="-826753.50000000582"/>
    <n v="235154.94000000067"/>
    <n v="-591598.56000000518"/>
    <s v="Y"/>
  </r>
  <r>
    <n v="20200"/>
    <s v="20200 Trade Creditors"/>
    <x v="11"/>
    <x v="11"/>
    <x v="1"/>
    <s v="AP"/>
    <x v="1"/>
    <n v="-591598.56000000145"/>
    <n v="-326885.78000000125"/>
    <n v="-918484.34000000264"/>
    <s v="Y"/>
  </r>
  <r>
    <n v="20200"/>
    <s v="20200 Trade Creditors"/>
    <x v="12"/>
    <x v="12"/>
    <x v="1"/>
    <s v="AP"/>
    <x v="1"/>
    <n v="-918484.34000000276"/>
    <n v="-350822.75000000035"/>
    <n v="-1269307.0900000031"/>
    <s v="Y"/>
  </r>
  <r>
    <n v="20200"/>
    <s v="20200 Trade Creditors"/>
    <x v="13"/>
    <x v="13"/>
    <x v="1"/>
    <s v="AP"/>
    <x v="1"/>
    <n v="-1269307.0900000073"/>
    <n v="242314.56000000483"/>
    <n v="-1026992.5300000026"/>
    <s v="Y"/>
  </r>
  <r>
    <n v="20200"/>
    <s v="20200 Trade Creditors"/>
    <x v="14"/>
    <x v="14"/>
    <x v="1"/>
    <s v="AP"/>
    <x v="1"/>
    <n v="-1026992.530000001"/>
    <n v="-1227.9399999995076"/>
    <n v="-1028220.4700000004"/>
    <s v="Y"/>
  </r>
  <r>
    <n v="20200"/>
    <s v="20200 Trade Creditors"/>
    <x v="15"/>
    <x v="15"/>
    <x v="1"/>
    <s v="AP"/>
    <x v="1"/>
    <n v="-1028220.4699999974"/>
    <n v="112011.81000000116"/>
    <n v="-916208.65999999619"/>
    <s v="Y"/>
  </r>
  <r>
    <n v="20200"/>
    <s v="20200 Trade Creditors"/>
    <x v="16"/>
    <x v="16"/>
    <x v="1"/>
    <s v="AP"/>
    <x v="1"/>
    <n v="-916208.66000000015"/>
    <n v="70518.750000000597"/>
    <n v="-845689.90999999957"/>
    <s v="Y"/>
  </r>
  <r>
    <n v="20200"/>
    <s v="20200 Trade Creditors"/>
    <x v="17"/>
    <x v="17"/>
    <x v="1"/>
    <s v="AP"/>
    <x v="1"/>
    <n v="-845689.91000000271"/>
    <n v="-465068.91999999952"/>
    <n v="-1310758.8300000022"/>
    <s v="Y"/>
  </r>
  <r>
    <n v="20200"/>
    <s v="20200 Trade Creditors"/>
    <x v="18"/>
    <x v="18"/>
    <x v="1"/>
    <s v="AP"/>
    <x v="1"/>
    <n v="-1310758.8300000019"/>
    <n v="613437.95000000042"/>
    <n v="-697320.88000000163"/>
    <s v="Y"/>
  </r>
  <r>
    <n v="20200"/>
    <s v="20200 Trade Creditors"/>
    <x v="19"/>
    <x v="19"/>
    <x v="1"/>
    <s v="AP"/>
    <x v="1"/>
    <n v="-697320.88000000233"/>
    <n v="-176993.07999999853"/>
    <n v="-874313.96000000089"/>
    <s v="Y"/>
  </r>
  <r>
    <n v="20200"/>
    <s v="20200 Trade Creditors"/>
    <x v="20"/>
    <x v="20"/>
    <x v="1"/>
    <s v="AP"/>
    <x v="1"/>
    <n v="-874313.96000000404"/>
    <n v="28331.44000000284"/>
    <n v="-845982.52000000118"/>
    <s v="Y"/>
  </r>
  <r>
    <n v="20200"/>
    <s v="20200 Trade Creditors"/>
    <x v="21"/>
    <x v="21"/>
    <x v="1"/>
    <s v="AP"/>
    <x v="1"/>
    <n v="-845982.52000000502"/>
    <n v="-446340.60999999952"/>
    <n v="-1292323.1300000045"/>
    <s v="Y"/>
  </r>
  <r>
    <n v="20200"/>
    <s v="20200 Trade Creditors"/>
    <x v="22"/>
    <x v="22"/>
    <x v="1"/>
    <s v="AP"/>
    <x v="1"/>
    <n v="-1292323.1300000036"/>
    <n v="77688.39000000029"/>
    <n v="-1214634.7400000033"/>
    <s v="Y"/>
  </r>
  <r>
    <n v="20200"/>
    <s v="20200 Trade Creditors"/>
    <x v="23"/>
    <x v="23"/>
    <x v="1"/>
    <s v="AP"/>
    <x v="1"/>
    <n v="-1214634.7400000016"/>
    <n v="-139137.85999999969"/>
    <n v="-1353772.6000000013"/>
    <s v="Y"/>
  </r>
  <r>
    <n v="20200"/>
    <s v="20200 Trade Creditors"/>
    <x v="24"/>
    <x v="24"/>
    <x v="1"/>
    <s v="AP"/>
    <x v="1"/>
    <n v="-1353772.6000000057"/>
    <n v="-99448.299999999319"/>
    <n v="-1453220.900000005"/>
    <s v="Y"/>
  </r>
  <r>
    <n v="20200"/>
    <s v="20200 Trade Creditors"/>
    <x v="25"/>
    <x v="25"/>
    <x v="1"/>
    <s v="AP"/>
    <x v="1"/>
    <n v="-1453220.9000000018"/>
    <n v="293256.61999999965"/>
    <n v="-1159964.2800000021"/>
    <s v="Y"/>
  </r>
  <r>
    <n v="20200"/>
    <s v="20200 Trade Creditors"/>
    <x v="26"/>
    <x v="26"/>
    <x v="1"/>
    <s v="AP"/>
    <x v="1"/>
    <n v="-1159964.2800000019"/>
    <n v="197127.8499999998"/>
    <n v="-962836.43000000215"/>
    <s v="Y"/>
  </r>
  <r>
    <n v="20200"/>
    <s v="20200 Trade Creditors"/>
    <x v="27"/>
    <x v="27"/>
    <x v="1"/>
    <s v="AP"/>
    <x v="1"/>
    <n v="-962836.43000000063"/>
    <n v="-618508.67000000202"/>
    <n v="-1581345.1000000027"/>
    <s v="Y"/>
  </r>
  <r>
    <n v="20200"/>
    <s v="20200 Trade Creditors"/>
    <x v="28"/>
    <x v="28"/>
    <x v="1"/>
    <s v="AP"/>
    <x v="1"/>
    <n v="-1581345.1000000038"/>
    <n v="450181.43000000226"/>
    <n v="-1131163.6700000016"/>
    <s v="Y"/>
  </r>
  <r>
    <n v="20200"/>
    <s v="20200 Trade Creditors"/>
    <x v="29"/>
    <x v="29"/>
    <x v="1"/>
    <s v="AP"/>
    <x v="1"/>
    <n v="-1131163.669999999"/>
    <n v="380840.48999999859"/>
    <n v="-750323.18000000028"/>
    <s v="Y"/>
  </r>
  <r>
    <n v="20200"/>
    <s v="20200 Trade Creditors"/>
    <x v="30"/>
    <x v="30"/>
    <x v="1"/>
    <s v="AP"/>
    <x v="1"/>
    <n v="-750323.18000000285"/>
    <n v="-66136.059999998761"/>
    <n v="-816459.24000000162"/>
    <s v="Y"/>
  </r>
  <r>
    <n v="20200"/>
    <s v="20200 Trade Creditors"/>
    <x v="31"/>
    <x v="31"/>
    <x v="1"/>
    <s v="AP"/>
    <x v="1"/>
    <n v="-816459.24000000092"/>
    <n v="208643.40000000066"/>
    <n v="-607815.8400000002"/>
    <s v="Y"/>
  </r>
  <r>
    <n v="20200"/>
    <s v="20200 Trade Creditors"/>
    <x v="32"/>
    <x v="32"/>
    <x v="1"/>
    <s v="AP"/>
    <x v="1"/>
    <n v="-607815.84000000334"/>
    <n v="-472891.98999999947"/>
    <n v="-1080707.8300000029"/>
    <s v="Y"/>
  </r>
  <r>
    <n v="20200"/>
    <s v="20200 Trade Creditors"/>
    <x v="33"/>
    <x v="33"/>
    <x v="1"/>
    <s v="AP"/>
    <x v="1"/>
    <n v="-1080707.8300000036"/>
    <n v="145987.93000000084"/>
    <n v="-934719.90000000282"/>
    <s v="Y"/>
  </r>
  <r>
    <n v="20200"/>
    <s v="20200 Trade Creditors"/>
    <x v="34"/>
    <x v="34"/>
    <x v="1"/>
    <s v="AP"/>
    <x v="1"/>
    <n v="-934719.90000000317"/>
    <n v="-172621.54999999958"/>
    <n v="-1107341.4500000027"/>
    <s v="Y"/>
  </r>
  <r>
    <n v="20200"/>
    <s v="20200 Trade Creditors"/>
    <x v="35"/>
    <x v="35"/>
    <x v="1"/>
    <s v="AP"/>
    <x v="1"/>
    <n v="-1107341.4500000076"/>
    <n v="-357338.61999999906"/>
    <n v="-1464680.0700000066"/>
    <s v="Y"/>
  </r>
  <r>
    <n v="20200"/>
    <s v="20200 Trade Creditors"/>
    <x v="36"/>
    <x v="36"/>
    <x v="1"/>
    <s v="AP"/>
    <x v="1"/>
    <n v="-1464680.0700000024"/>
    <n v="95845.080000000366"/>
    <n v="-1368834.9900000021"/>
    <s v="Y"/>
  </r>
  <r>
    <n v="20200"/>
    <s v="20200 Trade Creditors"/>
    <x v="37"/>
    <x v="37"/>
    <x v="1"/>
    <s v="AP"/>
    <x v="1"/>
    <n v="-1368834.99"/>
    <n v="511475.48999999755"/>
    <n v="-857359.50000000244"/>
    <s v="Y"/>
  </r>
  <r>
    <n v="20200"/>
    <s v="20200 Trade Creditors"/>
    <x v="38"/>
    <x v="38"/>
    <x v="1"/>
    <s v="AP"/>
    <x v="1"/>
    <n v="-857359.50000000407"/>
    <n v="-243440.34999999811"/>
    <n v="-1100799.8500000022"/>
    <s v="Y"/>
  </r>
  <r>
    <n v="20200"/>
    <s v="20200 Trade Creditors"/>
    <x v="39"/>
    <x v="39"/>
    <x v="1"/>
    <s v="AP"/>
    <x v="1"/>
    <n v="-1100799.8500000001"/>
    <n v="-709140.04000000155"/>
    <n v="-1809939.8900000018"/>
    <s v="Y"/>
  </r>
  <r>
    <n v="20200"/>
    <s v="20200 Trade Creditors"/>
    <x v="40"/>
    <x v="40"/>
    <x v="1"/>
    <s v="AP"/>
    <x v="1"/>
    <n v="-1809939.8899999997"/>
    <n v="468016.5999999998"/>
    <n v="-1341923.2899999998"/>
    <s v="Y"/>
  </r>
  <r>
    <n v="20200"/>
    <s v="20200 Trade Creditors"/>
    <x v="41"/>
    <x v="41"/>
    <x v="1"/>
    <s v="AP"/>
    <x v="1"/>
    <n v="-1341923.2899999972"/>
    <n v="113122.71000000009"/>
    <n v="-1228800.579999997"/>
    <s v="Y"/>
  </r>
  <r>
    <n v="20200"/>
    <s v="20200 Trade Creditors"/>
    <x v="42"/>
    <x v="42"/>
    <x v="1"/>
    <s v="AP"/>
    <x v="1"/>
    <n v="-1228800.579999997"/>
    <n v="-182.92"/>
    <n v="-1228983.499999997"/>
    <s v="Y"/>
  </r>
  <r>
    <n v="20200"/>
    <s v="20200 Trade Creditors"/>
    <x v="43"/>
    <x v="43"/>
    <x v="1"/>
    <s v="AP"/>
    <x v="1"/>
    <n v="-1228983.499999997"/>
    <n v="-182.92"/>
    <n v="-1229166.4199999969"/>
    <s v="Y"/>
  </r>
  <r>
    <n v="20200"/>
    <s v="20200 Trade Creditors"/>
    <x v="44"/>
    <x v="44"/>
    <x v="1"/>
    <s v="AP"/>
    <x v="1"/>
    <n v="-1229166.4199999969"/>
    <n v="-182.92"/>
    <n v="-1229349.3399999968"/>
    <s v="Y"/>
  </r>
  <r>
    <n v="20200"/>
    <s v="20200 Trade Creditors"/>
    <x v="45"/>
    <x v="45"/>
    <x v="1"/>
    <s v="AP"/>
    <x v="1"/>
    <n v="-1229349.3399999968"/>
    <n v="-182.92"/>
    <n v="-1229532.2599999967"/>
    <s v="Y"/>
  </r>
  <r>
    <n v="20200"/>
    <s v="20200 Trade Creditors"/>
    <x v="46"/>
    <x v="46"/>
    <x v="1"/>
    <s v="AP"/>
    <x v="1"/>
    <n v="-1229532.2599999967"/>
    <n v="-182.92"/>
    <n v="-1229715.1799999967"/>
    <s v="Y"/>
  </r>
  <r>
    <n v="20200"/>
    <s v="20200 Trade Creditors"/>
    <x v="47"/>
    <x v="47"/>
    <x v="1"/>
    <s v="AP"/>
    <x v="1"/>
    <n v="-1229715.1799999967"/>
    <n v="-182.92"/>
    <n v="-1229898.0999999966"/>
    <s v="Y"/>
  </r>
  <r>
    <n v="20205"/>
    <s v="20205 PO clearing Account"/>
    <x v="0"/>
    <x v="0"/>
    <x v="1"/>
    <s v="INV"/>
    <x v="1"/>
    <n v="531594.12000000069"/>
    <n v="64968.9199999993"/>
    <n v="596563.04"/>
    <s v="Y"/>
  </r>
  <r>
    <n v="20205"/>
    <s v="20205 PO clearing Account"/>
    <x v="1"/>
    <x v="1"/>
    <x v="1"/>
    <s v="INV"/>
    <x v="1"/>
    <n v="596563.04000000108"/>
    <n v="29273.86999999913"/>
    <n v="625836.91000000027"/>
    <s v="Y"/>
  </r>
  <r>
    <n v="20205"/>
    <s v="20205 PO clearing Account"/>
    <x v="2"/>
    <x v="2"/>
    <x v="1"/>
    <s v="INV"/>
    <x v="1"/>
    <n v="625836.91000000667"/>
    <n v="175750.76999999423"/>
    <n v="801587.68000000087"/>
    <s v="Y"/>
  </r>
  <r>
    <n v="20205"/>
    <s v="20205 PO clearing Account"/>
    <x v="3"/>
    <x v="3"/>
    <x v="1"/>
    <s v="INV"/>
    <x v="1"/>
    <n v="801587.68000000145"/>
    <n v="-66352.150000000271"/>
    <n v="735235.53000000119"/>
    <s v="Y"/>
  </r>
  <r>
    <n v="20205"/>
    <s v="20205 PO clearing Account"/>
    <x v="4"/>
    <x v="4"/>
    <x v="1"/>
    <s v="INV"/>
    <x v="1"/>
    <n v="735235.53000000329"/>
    <n v="7512.1299999976527"/>
    <n v="742747.66000000096"/>
    <s v="Y"/>
  </r>
  <r>
    <n v="20205"/>
    <s v="20205 PO clearing Account"/>
    <x v="5"/>
    <x v="5"/>
    <x v="1"/>
    <s v="INV"/>
    <x v="1"/>
    <n v="742747.66000000562"/>
    <n v="348106.67999999586"/>
    <n v="1090854.3400000015"/>
    <s v="Y"/>
  </r>
  <r>
    <n v="20205"/>
    <s v="20205 PO clearing Account"/>
    <x v="6"/>
    <x v="6"/>
    <x v="1"/>
    <s v="INV"/>
    <x v="1"/>
    <n v="1090854.3400000045"/>
    <n v="-855091.71000000113"/>
    <n v="235762.63000000344"/>
    <s v="Y"/>
  </r>
  <r>
    <n v="20205"/>
    <s v="20205 PO clearing Account"/>
    <x v="7"/>
    <x v="7"/>
    <x v="1"/>
    <s v="INV"/>
    <x v="1"/>
    <n v="235762.63000000344"/>
    <n v="-84321.469999999885"/>
    <n v="151441.16000000355"/>
    <s v="Y"/>
  </r>
  <r>
    <n v="20205"/>
    <s v="20205 PO clearing Account"/>
    <x v="8"/>
    <x v="8"/>
    <x v="1"/>
    <s v="INV"/>
    <x v="1"/>
    <n v="151441.16000000338"/>
    <n v="224154.98999999973"/>
    <n v="375596.15000000311"/>
    <s v="Y"/>
  </r>
  <r>
    <n v="20205"/>
    <s v="20205 PO clearing Account"/>
    <x v="9"/>
    <x v="9"/>
    <x v="1"/>
    <s v="INV"/>
    <x v="1"/>
    <n v="375596.15000000282"/>
    <n v="147806.32000000015"/>
    <n v="523402.47000000294"/>
    <s v="Y"/>
  </r>
  <r>
    <n v="20205"/>
    <s v="20205 PO clearing Account"/>
    <x v="10"/>
    <x v="10"/>
    <x v="1"/>
    <s v="INV"/>
    <x v="1"/>
    <n v="523402.47000000242"/>
    <n v="-124292.75999999946"/>
    <n v="399109.71000000293"/>
    <s v="Y"/>
  </r>
  <r>
    <n v="20205"/>
    <s v="20205 PO clearing Account"/>
    <x v="11"/>
    <x v="11"/>
    <x v="1"/>
    <s v="INV"/>
    <x v="1"/>
    <n v="399109.71000000311"/>
    <n v="128156.98000000083"/>
    <n v="527266.6900000039"/>
    <s v="Y"/>
  </r>
  <r>
    <n v="20205"/>
    <s v="20205 PO clearing Account"/>
    <x v="12"/>
    <x v="12"/>
    <x v="1"/>
    <s v="INV"/>
    <x v="1"/>
    <n v="527266.690000011"/>
    <n v="138350.4399999931"/>
    <n v="665617.13000000408"/>
    <s v="Y"/>
  </r>
  <r>
    <n v="20205"/>
    <s v="20205 PO clearing Account"/>
    <x v="13"/>
    <x v="13"/>
    <x v="1"/>
    <s v="INV"/>
    <x v="1"/>
    <n v="665617.13000000652"/>
    <n v="132734.04999999807"/>
    <n v="798351.18000000459"/>
    <s v="Y"/>
  </r>
  <r>
    <n v="20205"/>
    <s v="20205 PO clearing Account"/>
    <x v="14"/>
    <x v="14"/>
    <x v="1"/>
    <s v="INV"/>
    <x v="1"/>
    <n v="798351.18000000552"/>
    <n v="-218594.52000000031"/>
    <n v="579756.66000000515"/>
    <s v="Y"/>
  </r>
  <r>
    <n v="20205"/>
    <s v="20205 PO clearing Account"/>
    <x v="15"/>
    <x v="15"/>
    <x v="1"/>
    <s v="INV"/>
    <x v="1"/>
    <n v="579756.66000000446"/>
    <n v="-42191.610000000459"/>
    <n v="537565.050000004"/>
    <s v="Y"/>
  </r>
  <r>
    <n v="20205"/>
    <s v="20205 PO clearing Account"/>
    <x v="16"/>
    <x v="16"/>
    <x v="1"/>
    <s v="INV"/>
    <x v="1"/>
    <n v="537565.05000000459"/>
    <n v="-264124.06000000017"/>
    <n v="273440.99000000441"/>
    <s v="Y"/>
  </r>
  <r>
    <n v="20205"/>
    <s v="20205 PO clearing Account"/>
    <x v="17"/>
    <x v="17"/>
    <x v="1"/>
    <s v="INV"/>
    <x v="1"/>
    <n v="273440.99000000354"/>
    <n v="501176.2900000001"/>
    <n v="774617.28000000364"/>
    <s v="Y"/>
  </r>
  <r>
    <n v="20205"/>
    <s v="20205 PO clearing Account"/>
    <x v="18"/>
    <x v="18"/>
    <x v="1"/>
    <s v="INV"/>
    <x v="1"/>
    <n v="774617.28000000282"/>
    <n v="81970.409999999742"/>
    <n v="856587.69000000262"/>
    <s v="Y"/>
  </r>
  <r>
    <n v="20205"/>
    <s v="20205 PO clearing Account"/>
    <x v="19"/>
    <x v="19"/>
    <x v="1"/>
    <s v="INV"/>
    <x v="1"/>
    <n v="856587.69000000367"/>
    <n v="-411585.27999999974"/>
    <n v="445002.41000000387"/>
    <s v="Y"/>
  </r>
  <r>
    <n v="20205"/>
    <s v="20205 PO clearing Account"/>
    <x v="20"/>
    <x v="20"/>
    <x v="1"/>
    <s v="INV"/>
    <x v="1"/>
    <n v="445002.41000000353"/>
    <n v="-110367.26999999997"/>
    <n v="334635.14000000356"/>
    <s v="Y"/>
  </r>
  <r>
    <n v="20205"/>
    <s v="20205 PO clearing Account"/>
    <x v="21"/>
    <x v="21"/>
    <x v="1"/>
    <s v="INV"/>
    <x v="1"/>
    <n v="334635.1400000017"/>
    <n v="155675.90000000101"/>
    <n v="490311.04000000271"/>
    <s v="Y"/>
  </r>
  <r>
    <n v="20205"/>
    <s v="20205 PO clearing Account"/>
    <x v="22"/>
    <x v="22"/>
    <x v="1"/>
    <s v="INV"/>
    <x v="1"/>
    <n v="490311.04000000912"/>
    <n v="-335611.0900000062"/>
    <n v="154699.95000000289"/>
    <s v="Y"/>
  </r>
  <r>
    <n v="20205"/>
    <s v="20205 PO clearing Account"/>
    <x v="23"/>
    <x v="23"/>
    <x v="1"/>
    <s v="INV"/>
    <x v="1"/>
    <n v="154699.95000000426"/>
    <n v="73176.420000000056"/>
    <n v="227876.3700000043"/>
    <s v="Y"/>
  </r>
  <r>
    <n v="20205"/>
    <s v="20205 PO clearing Account"/>
    <x v="24"/>
    <x v="24"/>
    <x v="1"/>
    <s v="INV"/>
    <x v="1"/>
    <n v="227876.37000000343"/>
    <n v="341214.44000000024"/>
    <n v="569090.81000000366"/>
    <s v="Y"/>
  </r>
  <r>
    <n v="20205"/>
    <s v="20205 PO clearing Account"/>
    <x v="25"/>
    <x v="25"/>
    <x v="1"/>
    <s v="INV"/>
    <x v="1"/>
    <n v="569090.81000000262"/>
    <n v="109627.27000000019"/>
    <n v="678718.08000000275"/>
    <s v="Y"/>
  </r>
  <r>
    <n v="20205"/>
    <s v="20205 PO clearing Account"/>
    <x v="26"/>
    <x v="26"/>
    <x v="1"/>
    <s v="INV"/>
    <x v="1"/>
    <n v="678718.08000000403"/>
    <n v="-411335.8000000001"/>
    <n v="267382.28000000393"/>
    <s v="Y"/>
  </r>
  <r>
    <n v="20205"/>
    <s v="20205 PO clearing Account"/>
    <x v="27"/>
    <x v="27"/>
    <x v="1"/>
    <s v="INV"/>
    <x v="1"/>
    <n v="267382.28000000567"/>
    <n v="272822.2099999999"/>
    <n v="540204.49000000558"/>
    <s v="Y"/>
  </r>
  <r>
    <n v="20205"/>
    <s v="20205 PO clearing Account"/>
    <x v="28"/>
    <x v="28"/>
    <x v="1"/>
    <s v="INV"/>
    <x v="1"/>
    <n v="540204.49000000407"/>
    <n v="10694.859999999904"/>
    <n v="550899.35000000393"/>
    <s v="Y"/>
  </r>
  <r>
    <n v="20205"/>
    <s v="20205 PO clearing Account"/>
    <x v="29"/>
    <x v="29"/>
    <x v="1"/>
    <s v="INV"/>
    <x v="1"/>
    <n v="550899.35000000522"/>
    <n v="82291.700000000041"/>
    <n v="633191.05000000529"/>
    <s v="Y"/>
  </r>
  <r>
    <n v="20205"/>
    <s v="20205 PO clearing Account"/>
    <x v="30"/>
    <x v="30"/>
    <x v="1"/>
    <s v="INV"/>
    <x v="1"/>
    <n v="633191.05000000657"/>
    <n v="-451150.25000000023"/>
    <n v="182040.80000000633"/>
    <s v="Y"/>
  </r>
  <r>
    <n v="20205"/>
    <s v="20205 PO clearing Account"/>
    <x v="31"/>
    <x v="31"/>
    <x v="1"/>
    <s v="INV"/>
    <x v="1"/>
    <n v="182040.8000000043"/>
    <n v="-35801.239999999903"/>
    <n v="146239.56000000439"/>
    <s v="Y"/>
  </r>
  <r>
    <n v="20205"/>
    <s v="20205 PO clearing Account"/>
    <x v="32"/>
    <x v="32"/>
    <x v="1"/>
    <s v="INV"/>
    <x v="1"/>
    <n v="146239.56000000378"/>
    <n v="116955.85999999997"/>
    <n v="263195.42000000377"/>
    <s v="Y"/>
  </r>
  <r>
    <n v="20205"/>
    <s v="20205 PO clearing Account"/>
    <x v="33"/>
    <x v="33"/>
    <x v="1"/>
    <s v="INV"/>
    <x v="1"/>
    <n v="263195.42000000452"/>
    <n v="39407.23000000004"/>
    <n v="302602.65000000456"/>
    <s v="Y"/>
  </r>
  <r>
    <n v="20205"/>
    <s v="20205 PO clearing Account"/>
    <x v="34"/>
    <x v="34"/>
    <x v="1"/>
    <s v="INV"/>
    <x v="1"/>
    <n v="302602.65000000305"/>
    <n v="121583.09999999995"/>
    <n v="424185.75000000297"/>
    <s v="Y"/>
  </r>
  <r>
    <n v="20205"/>
    <s v="20205 PO clearing Account"/>
    <x v="35"/>
    <x v="35"/>
    <x v="1"/>
    <s v="INV"/>
    <x v="1"/>
    <n v="424185.7500000018"/>
    <n v="-6902.5699999998496"/>
    <n v="417283.18000000197"/>
    <s v="Y"/>
  </r>
  <r>
    <n v="20205"/>
    <s v="20205 PO clearing Account"/>
    <x v="36"/>
    <x v="36"/>
    <x v="1"/>
    <s v="INV"/>
    <x v="1"/>
    <n v="417283.1800000061"/>
    <n v="239157.48999999987"/>
    <n v="656440.67000000598"/>
    <s v="Y"/>
  </r>
  <r>
    <n v="20205"/>
    <s v="20205 PO clearing Account"/>
    <x v="37"/>
    <x v="37"/>
    <x v="1"/>
    <s v="INV"/>
    <x v="1"/>
    <n v="656440.67000000249"/>
    <n v="-208072.47999999963"/>
    <n v="448368.1900000028"/>
    <s v="Y"/>
  </r>
  <r>
    <n v="20205"/>
    <s v="20205 PO clearing Account"/>
    <x v="38"/>
    <x v="38"/>
    <x v="1"/>
    <s v="INV"/>
    <x v="1"/>
    <n v="448368.19000000658"/>
    <n v="-173040.00999999981"/>
    <n v="275328.18000000675"/>
    <s v="Y"/>
  </r>
  <r>
    <n v="20205"/>
    <s v="20205 PO clearing Account"/>
    <x v="39"/>
    <x v="39"/>
    <x v="1"/>
    <s v="INV"/>
    <x v="1"/>
    <n v="275328.18000000156"/>
    <n v="579741.6300000014"/>
    <n v="855069.81000000297"/>
    <s v="Y"/>
  </r>
  <r>
    <n v="20205"/>
    <s v="20205 PO clearing Account"/>
    <x v="40"/>
    <x v="40"/>
    <x v="1"/>
    <s v="INV"/>
    <x v="1"/>
    <n v="855069.81000000902"/>
    <n v="-425346.84000000072"/>
    <n v="429722.9700000083"/>
    <s v="Y"/>
  </r>
  <r>
    <n v="20205"/>
    <s v="20205 PO clearing Account"/>
    <x v="41"/>
    <x v="41"/>
    <x v="1"/>
    <s v="INV"/>
    <x v="1"/>
    <n v="429722.97000000416"/>
    <n v="260572.19999999984"/>
    <n v="690295.170000004"/>
    <s v="Y"/>
  </r>
  <r>
    <n v="20205"/>
    <s v="20205 PO clearing Account"/>
    <x v="42"/>
    <x v="42"/>
    <x v="1"/>
    <s v="INV"/>
    <x v="1"/>
    <n v="690295.170000004"/>
    <m/>
    <n v="690295.170000004"/>
    <s v="Y"/>
  </r>
  <r>
    <n v="20205"/>
    <s v="20205 PO clearing Account"/>
    <x v="43"/>
    <x v="43"/>
    <x v="1"/>
    <s v="INV"/>
    <x v="1"/>
    <n v="690295.170000004"/>
    <m/>
    <n v="690295.170000004"/>
    <s v="Y"/>
  </r>
  <r>
    <n v="20205"/>
    <s v="20205 PO clearing Account"/>
    <x v="44"/>
    <x v="44"/>
    <x v="1"/>
    <s v="INV"/>
    <x v="1"/>
    <n v="690295.170000004"/>
    <m/>
    <n v="690295.170000004"/>
    <s v="Y"/>
  </r>
  <r>
    <n v="20205"/>
    <s v="20205 PO clearing Account"/>
    <x v="45"/>
    <x v="45"/>
    <x v="1"/>
    <s v="INV"/>
    <x v="1"/>
    <n v="690295.170000004"/>
    <m/>
    <n v="690295.170000004"/>
    <s v="Y"/>
  </r>
  <r>
    <n v="20205"/>
    <s v="20205 PO clearing Account"/>
    <x v="46"/>
    <x v="46"/>
    <x v="1"/>
    <s v="INV"/>
    <x v="1"/>
    <n v="690295.170000004"/>
    <m/>
    <n v="690295.170000004"/>
    <s v="Y"/>
  </r>
  <r>
    <n v="20205"/>
    <s v="20205 PO clearing Account"/>
    <x v="47"/>
    <x v="47"/>
    <x v="1"/>
    <s v="INV"/>
    <x v="1"/>
    <n v="690295.170000004"/>
    <m/>
    <n v="690295.170000004"/>
    <s v="Y"/>
  </r>
  <r>
    <n v="20206"/>
    <s v="20206 Payroll Tax Payable"/>
    <x v="0"/>
    <x v="0"/>
    <x v="1"/>
    <s v="OCL"/>
    <x v="1"/>
    <n v="-2699.2600000000029"/>
    <n v="-2430.0999999999995"/>
    <n v="-5129.3600000000024"/>
    <s v="Y"/>
  </r>
  <r>
    <n v="20206"/>
    <s v="20206 Payroll Tax Payable"/>
    <x v="1"/>
    <x v="1"/>
    <x v="1"/>
    <s v="OCL"/>
    <x v="1"/>
    <n v="-5129.3600000000097"/>
    <n v="-1813.1000000000004"/>
    <n v="-6942.46000000001"/>
    <s v="Y"/>
  </r>
  <r>
    <n v="20206"/>
    <s v="20206 Payroll Tax Payable"/>
    <x v="2"/>
    <x v="2"/>
    <x v="1"/>
    <s v="OCL"/>
    <x v="1"/>
    <n v="-6942.4600000000082"/>
    <n v="920.51000000000022"/>
    <n v="-6021.950000000008"/>
    <s v="Y"/>
  </r>
  <r>
    <n v="20206"/>
    <s v="20206 Payroll Tax Payable"/>
    <x v="3"/>
    <x v="3"/>
    <x v="1"/>
    <s v="OCL"/>
    <x v="1"/>
    <n v="-6021.9500000000116"/>
    <n v="-684.57000000000062"/>
    <n v="-6706.5200000000123"/>
    <s v="Y"/>
  </r>
  <r>
    <n v="20206"/>
    <s v="20206 Payroll Tax Payable"/>
    <x v="4"/>
    <x v="4"/>
    <x v="1"/>
    <s v="OCL"/>
    <x v="1"/>
    <n v="-6706.5199999999968"/>
    <n v="-10254.5"/>
    <n v="-16961.019999999997"/>
    <s v="Y"/>
  </r>
  <r>
    <n v="20206"/>
    <s v="20206 Payroll Tax Payable"/>
    <x v="5"/>
    <x v="5"/>
    <x v="1"/>
    <s v="OCL"/>
    <x v="1"/>
    <n v="-16961.020000000011"/>
    <n v="1264.42"/>
    <n v="-15696.600000000013"/>
    <s v="Y"/>
  </r>
  <r>
    <n v="20206"/>
    <s v="20206 Payroll Tax Payable"/>
    <x v="6"/>
    <x v="6"/>
    <x v="1"/>
    <s v="OCL"/>
    <x v="1"/>
    <n v="-15696.599999999991"/>
    <n v="3212.0599999999995"/>
    <n v="-12484.539999999992"/>
    <s v="Y"/>
  </r>
  <r>
    <n v="20206"/>
    <s v="20206 Payroll Tax Payable"/>
    <x v="7"/>
    <x v="7"/>
    <x v="1"/>
    <s v="OCL"/>
    <x v="1"/>
    <n v="-12484.539999999994"/>
    <n v="-2138.9799999999996"/>
    <n v="-14623.519999999993"/>
    <s v="Y"/>
  </r>
  <r>
    <n v="20206"/>
    <s v="20206 Payroll Tax Payable"/>
    <x v="8"/>
    <x v="8"/>
    <x v="1"/>
    <s v="OCL"/>
    <x v="1"/>
    <n v="-14623.519999999995"/>
    <n v="3342.92"/>
    <n v="-11280.599999999995"/>
    <s v="Y"/>
  </r>
  <r>
    <n v="20206"/>
    <s v="20206 Payroll Tax Payable"/>
    <x v="9"/>
    <x v="9"/>
    <x v="1"/>
    <s v="OCL"/>
    <x v="1"/>
    <n v="-11280.599999999999"/>
    <n v="2329.4400000000005"/>
    <n v="-8951.159999999998"/>
    <s v="Y"/>
  </r>
  <r>
    <n v="20206"/>
    <s v="20206 Payroll Tax Payable"/>
    <x v="10"/>
    <x v="10"/>
    <x v="1"/>
    <s v="OCL"/>
    <x v="1"/>
    <n v="-8951.1599999999908"/>
    <n v="-1600.4600000000009"/>
    <n v="-10551.619999999992"/>
    <s v="Y"/>
  </r>
  <r>
    <n v="20206"/>
    <s v="20206 Payroll Tax Payable"/>
    <x v="11"/>
    <x v="11"/>
    <x v="1"/>
    <s v="OCL"/>
    <x v="1"/>
    <n v="-10551.619999999983"/>
    <n v="9420.66"/>
    <n v="-1130.9599999999828"/>
    <s v="Y"/>
  </r>
  <r>
    <n v="20206"/>
    <s v="20206 Payroll Tax Payable"/>
    <x v="12"/>
    <x v="12"/>
    <x v="1"/>
    <s v="OCL"/>
    <x v="1"/>
    <n v="-1130.9599999999809"/>
    <n v="-10355.33"/>
    <n v="-11486.289999999981"/>
    <s v="Y"/>
  </r>
  <r>
    <n v="20206"/>
    <s v="20206 Payroll Tax Payable"/>
    <x v="13"/>
    <x v="13"/>
    <x v="1"/>
    <s v="OCL"/>
    <x v="1"/>
    <n v="-11486.290000000026"/>
    <n v="-3060.25"/>
    <n v="-14546.540000000026"/>
    <s v="Y"/>
  </r>
  <r>
    <n v="20206"/>
    <s v="20206 Payroll Tax Payable"/>
    <x v="14"/>
    <x v="14"/>
    <x v="1"/>
    <s v="OCL"/>
    <x v="1"/>
    <n v="-14546.540000000028"/>
    <n v="14546.54"/>
    <n v="-2.7057467377744615E-11"/>
    <s v="Y"/>
  </r>
  <r>
    <n v="20206"/>
    <s v="20206 Payroll Tax Payable"/>
    <x v="15"/>
    <x v="15"/>
    <x v="1"/>
    <s v="OCL"/>
    <x v="1"/>
    <n v="-2.7057467377744615E-11"/>
    <m/>
    <n v="-2.7057467377744615E-11"/>
    <s v="Y"/>
  </r>
  <r>
    <n v="20206"/>
    <s v="20206 Payroll Tax Payable"/>
    <x v="16"/>
    <x v="16"/>
    <x v="1"/>
    <s v="OCL"/>
    <x v="1"/>
    <n v="-2.7057467377744615E-11"/>
    <m/>
    <n v="-2.7057467377744615E-11"/>
    <s v="Y"/>
  </r>
  <r>
    <n v="20206"/>
    <s v="20206 Payroll Tax Payable"/>
    <x v="17"/>
    <x v="17"/>
    <x v="1"/>
    <s v="OCL"/>
    <x v="1"/>
    <n v="-2.7057467377744615E-11"/>
    <m/>
    <n v="-2.7057467377744615E-11"/>
    <s v="Y"/>
  </r>
  <r>
    <n v="20206"/>
    <s v="20206 Payroll Tax Payable"/>
    <x v="18"/>
    <x v="18"/>
    <x v="1"/>
    <s v="OCL"/>
    <x v="1"/>
    <n v="-2.7057467377744615E-11"/>
    <m/>
    <n v="-2.7057467377744615E-11"/>
    <s v="Y"/>
  </r>
  <r>
    <n v="20206"/>
    <s v="20206 Payroll Tax Payable"/>
    <x v="19"/>
    <x v="19"/>
    <x v="1"/>
    <s v="OCL"/>
    <x v="1"/>
    <n v="-2.7057467377744615E-11"/>
    <m/>
    <n v="-2.7057467377744615E-11"/>
    <s v="Y"/>
  </r>
  <r>
    <n v="20206"/>
    <s v="20206 Payroll Tax Payable"/>
    <x v="20"/>
    <x v="20"/>
    <x v="1"/>
    <s v="OCL"/>
    <x v="1"/>
    <n v="-2.7057467377744615E-11"/>
    <m/>
    <n v="-2.7057467377744615E-11"/>
    <s v="Y"/>
  </r>
  <r>
    <n v="20206"/>
    <s v="20206 Payroll Tax Payable"/>
    <x v="21"/>
    <x v="21"/>
    <x v="1"/>
    <s v="OCL"/>
    <x v="1"/>
    <n v="-2.7057467377744615E-11"/>
    <m/>
    <n v="-2.7057467377744615E-11"/>
    <s v="Y"/>
  </r>
  <r>
    <n v="20206"/>
    <s v="20206 Payroll Tax Payable"/>
    <x v="22"/>
    <x v="22"/>
    <x v="1"/>
    <s v="OCL"/>
    <x v="1"/>
    <n v="-2.7057467377744615E-11"/>
    <m/>
    <n v="-2.7057467377744615E-11"/>
    <s v="Y"/>
  </r>
  <r>
    <n v="20206"/>
    <s v="20206 Payroll Tax Payable"/>
    <x v="23"/>
    <x v="23"/>
    <x v="1"/>
    <s v="OCL"/>
    <x v="1"/>
    <n v="-2.7057467377744615E-11"/>
    <m/>
    <n v="-2.7057467377744615E-11"/>
    <s v="Y"/>
  </r>
  <r>
    <n v="20206"/>
    <s v="20206 Payroll Tax Payable"/>
    <x v="24"/>
    <x v="24"/>
    <x v="1"/>
    <s v="OCL"/>
    <x v="1"/>
    <n v="-2.7057467377744615E-11"/>
    <m/>
    <n v="-2.7057467377744615E-11"/>
    <s v="Y"/>
  </r>
  <r>
    <n v="20206"/>
    <s v="20206 Payroll Tax Payable"/>
    <x v="25"/>
    <x v="25"/>
    <x v="1"/>
    <s v="OCL"/>
    <x v="1"/>
    <n v="-2.7057467377744615E-11"/>
    <m/>
    <n v="-2.7057467377744615E-11"/>
    <s v="Y"/>
  </r>
  <r>
    <n v="20206"/>
    <s v="20206 Payroll Tax Payable"/>
    <x v="26"/>
    <x v="26"/>
    <x v="1"/>
    <s v="OCL"/>
    <x v="1"/>
    <n v="-2.7057467377744615E-11"/>
    <m/>
    <n v="-2.7057467377744615E-11"/>
    <s v="Y"/>
  </r>
  <r>
    <n v="20206"/>
    <s v="20206 Payroll Tax Payable"/>
    <x v="27"/>
    <x v="27"/>
    <x v="1"/>
    <s v="OCL"/>
    <x v="1"/>
    <n v="-2.7057467377744615E-11"/>
    <m/>
    <n v="-2.7057467377744615E-11"/>
    <s v="Y"/>
  </r>
  <r>
    <n v="20206"/>
    <s v="20206 Payroll Tax Payable"/>
    <x v="28"/>
    <x v="28"/>
    <x v="1"/>
    <s v="OCL"/>
    <x v="1"/>
    <n v="-2.7057467377744615E-11"/>
    <m/>
    <n v="-2.7057467377744615E-11"/>
    <s v="Y"/>
  </r>
  <r>
    <n v="20206"/>
    <s v="20206 Payroll Tax Payable"/>
    <x v="29"/>
    <x v="29"/>
    <x v="1"/>
    <s v="OCL"/>
    <x v="1"/>
    <n v="-2.7057467377744615E-11"/>
    <m/>
    <n v="-2.7057467377744615E-11"/>
    <s v="Y"/>
  </r>
  <r>
    <n v="20206"/>
    <s v="20206 Payroll Tax Payable"/>
    <x v="30"/>
    <x v="30"/>
    <x v="1"/>
    <s v="OCL"/>
    <x v="1"/>
    <n v="-2.7057467377744615E-11"/>
    <m/>
    <n v="-2.7057467377744615E-11"/>
    <s v="Y"/>
  </r>
  <r>
    <n v="20206"/>
    <s v="20206 Payroll Tax Payable"/>
    <x v="31"/>
    <x v="31"/>
    <x v="1"/>
    <s v="OCL"/>
    <x v="1"/>
    <n v="-2.7057467377744615E-11"/>
    <m/>
    <n v="-2.7057467377744615E-11"/>
    <s v="Y"/>
  </r>
  <r>
    <n v="20206"/>
    <s v="20206 Payroll Tax Payable"/>
    <x v="32"/>
    <x v="32"/>
    <x v="1"/>
    <s v="OCL"/>
    <x v="1"/>
    <n v="-2.7057467377744615E-11"/>
    <m/>
    <n v="-2.7057467377744615E-11"/>
    <s v="Y"/>
  </r>
  <r>
    <n v="20206"/>
    <s v="20206 Payroll Tax Payable"/>
    <x v="33"/>
    <x v="33"/>
    <x v="1"/>
    <s v="OCL"/>
    <x v="1"/>
    <n v="-2.7057467377744615E-11"/>
    <m/>
    <n v="-2.7057467377744615E-11"/>
    <s v="Y"/>
  </r>
  <r>
    <n v="20206"/>
    <s v="20206 Payroll Tax Payable"/>
    <x v="34"/>
    <x v="34"/>
    <x v="1"/>
    <s v="OCL"/>
    <x v="1"/>
    <n v="-2.7057467377744615E-11"/>
    <m/>
    <n v="-2.7057467377744615E-11"/>
    <s v="Y"/>
  </r>
  <r>
    <n v="20206"/>
    <s v="20206 Payroll Tax Payable"/>
    <x v="35"/>
    <x v="35"/>
    <x v="1"/>
    <s v="OCL"/>
    <x v="1"/>
    <n v="-2.7057467377744615E-11"/>
    <m/>
    <n v="-2.7057467377744615E-11"/>
    <s v="Y"/>
  </r>
  <r>
    <n v="20206"/>
    <s v="20206 Payroll Tax Payable"/>
    <x v="36"/>
    <x v="36"/>
    <x v="1"/>
    <s v="OCL"/>
    <x v="1"/>
    <n v="-2.7057467377744615E-11"/>
    <m/>
    <n v="-2.7057467377744615E-11"/>
    <s v="Y"/>
  </r>
  <r>
    <n v="20206"/>
    <s v="20206 Payroll Tax Payable"/>
    <x v="37"/>
    <x v="37"/>
    <x v="1"/>
    <s v="OCL"/>
    <x v="1"/>
    <n v="-2.7057467377744615E-11"/>
    <m/>
    <n v="-2.7057467377744615E-11"/>
    <s v="Y"/>
  </r>
  <r>
    <n v="20206"/>
    <s v="20206 Payroll Tax Payable"/>
    <x v="38"/>
    <x v="38"/>
    <x v="1"/>
    <s v="OCL"/>
    <x v="1"/>
    <n v="-2.7057467377744615E-11"/>
    <m/>
    <n v="-2.7057467377744615E-11"/>
    <s v="Y"/>
  </r>
  <r>
    <n v="20206"/>
    <s v="20206 Payroll Tax Payable"/>
    <x v="39"/>
    <x v="39"/>
    <x v="1"/>
    <s v="OCL"/>
    <x v="1"/>
    <n v="-2.7057467377744615E-11"/>
    <m/>
    <n v="-2.7057467377744615E-11"/>
    <s v="Y"/>
  </r>
  <r>
    <n v="20206"/>
    <s v="20206 Payroll Tax Payable"/>
    <x v="40"/>
    <x v="40"/>
    <x v="1"/>
    <s v="OCL"/>
    <x v="1"/>
    <n v="-2.7057467377744615E-11"/>
    <m/>
    <n v="-2.7057467377744615E-11"/>
    <s v="Y"/>
  </r>
  <r>
    <n v="20206"/>
    <s v="20206 Payroll Tax Payable"/>
    <x v="41"/>
    <x v="41"/>
    <x v="1"/>
    <s v="OCL"/>
    <x v="1"/>
    <n v="-2.7057467377744615E-11"/>
    <m/>
    <n v="-2.7057467377744615E-11"/>
    <s v="Y"/>
  </r>
  <r>
    <n v="20206"/>
    <s v="20206 Payroll Tax Payable"/>
    <x v="42"/>
    <x v="42"/>
    <x v="1"/>
    <s v="OCL"/>
    <x v="1"/>
    <n v="-2.7057467377744615E-11"/>
    <m/>
    <n v="-2.7057467377744615E-11"/>
    <s v="Y"/>
  </r>
  <r>
    <n v="20206"/>
    <s v="20206 Payroll Tax Payable"/>
    <x v="43"/>
    <x v="43"/>
    <x v="1"/>
    <s v="OCL"/>
    <x v="1"/>
    <n v="-2.7057467377744615E-11"/>
    <m/>
    <n v="-2.7057467377744615E-11"/>
    <s v="Y"/>
  </r>
  <r>
    <n v="20206"/>
    <s v="20206 Payroll Tax Payable"/>
    <x v="44"/>
    <x v="44"/>
    <x v="1"/>
    <s v="OCL"/>
    <x v="1"/>
    <n v="-2.7057467377744615E-11"/>
    <m/>
    <n v="-2.7057467377744615E-11"/>
    <s v="Y"/>
  </r>
  <r>
    <n v="20206"/>
    <s v="20206 Payroll Tax Payable"/>
    <x v="45"/>
    <x v="45"/>
    <x v="1"/>
    <s v="OCL"/>
    <x v="1"/>
    <n v="-2.7057467377744615E-11"/>
    <m/>
    <n v="-2.7057467377744615E-11"/>
    <s v="Y"/>
  </r>
  <r>
    <n v="20206"/>
    <s v="20206 Payroll Tax Payable"/>
    <x v="46"/>
    <x v="46"/>
    <x v="1"/>
    <s v="OCL"/>
    <x v="1"/>
    <n v="-2.7057467377744615E-11"/>
    <m/>
    <n v="-2.7057467377744615E-11"/>
    <s v="Y"/>
  </r>
  <r>
    <n v="20206"/>
    <s v="20206 Payroll Tax Payable"/>
    <x v="47"/>
    <x v="47"/>
    <x v="1"/>
    <s v="OCL"/>
    <x v="1"/>
    <n v="-2.7057467377744615E-11"/>
    <m/>
    <n v="-2.7057467377744615E-11"/>
    <s v="Y"/>
  </r>
  <r>
    <n v="20207"/>
    <s v="20207 Accounts payable control"/>
    <x v="19"/>
    <x v="19"/>
    <x v="1"/>
    <s v="AP"/>
    <x v="1"/>
    <n v="0"/>
    <n v="0"/>
    <n v="0"/>
    <s v="Y"/>
  </r>
  <r>
    <n v="20207"/>
    <s v="20207 Accounts payable control"/>
    <x v="20"/>
    <x v="20"/>
    <x v="1"/>
    <s v="AP"/>
    <x v="1"/>
    <n v="0"/>
    <m/>
    <n v="0"/>
    <s v="Y"/>
  </r>
  <r>
    <n v="20207"/>
    <s v="20207 Accounts payable control"/>
    <x v="21"/>
    <x v="21"/>
    <x v="1"/>
    <s v="AP"/>
    <x v="1"/>
    <n v="0"/>
    <m/>
    <n v="0"/>
    <s v="Y"/>
  </r>
  <r>
    <n v="20207"/>
    <s v="20207 Accounts payable control"/>
    <x v="22"/>
    <x v="22"/>
    <x v="1"/>
    <s v="AP"/>
    <x v="1"/>
    <n v="0"/>
    <m/>
    <n v="0"/>
    <s v="Y"/>
  </r>
  <r>
    <n v="20207"/>
    <s v="20207 Accounts payable control"/>
    <x v="23"/>
    <x v="23"/>
    <x v="1"/>
    <s v="AP"/>
    <x v="1"/>
    <n v="0"/>
    <m/>
    <n v="0"/>
    <s v="Y"/>
  </r>
  <r>
    <n v="20207"/>
    <s v="20207 Accounts payable control"/>
    <x v="24"/>
    <x v="24"/>
    <x v="1"/>
    <s v="AP"/>
    <x v="1"/>
    <n v="0"/>
    <m/>
    <n v="0"/>
    <s v="Y"/>
  </r>
  <r>
    <n v="20207"/>
    <s v="20207 Accounts payable control"/>
    <x v="25"/>
    <x v="25"/>
    <x v="1"/>
    <s v="AP"/>
    <x v="1"/>
    <n v="0"/>
    <m/>
    <n v="0"/>
    <s v="Y"/>
  </r>
  <r>
    <n v="20207"/>
    <s v="20207 Accounts payable control"/>
    <x v="26"/>
    <x v="26"/>
    <x v="1"/>
    <s v="AP"/>
    <x v="1"/>
    <n v="0"/>
    <m/>
    <n v="0"/>
    <s v="Y"/>
  </r>
  <r>
    <n v="20207"/>
    <s v="20207 Accounts payable control"/>
    <x v="27"/>
    <x v="27"/>
    <x v="1"/>
    <s v="AP"/>
    <x v="1"/>
    <n v="0"/>
    <m/>
    <n v="0"/>
    <s v="Y"/>
  </r>
  <r>
    <n v="20207"/>
    <s v="20207 Accounts payable control"/>
    <x v="28"/>
    <x v="28"/>
    <x v="1"/>
    <s v="AP"/>
    <x v="1"/>
    <n v="0"/>
    <m/>
    <n v="0"/>
    <s v="Y"/>
  </r>
  <r>
    <n v="20207"/>
    <s v="20207 Accounts payable control"/>
    <x v="29"/>
    <x v="29"/>
    <x v="1"/>
    <s v="AP"/>
    <x v="1"/>
    <n v="0"/>
    <m/>
    <n v="0"/>
    <s v="Y"/>
  </r>
  <r>
    <n v="20207"/>
    <s v="20207 Accounts payable control"/>
    <x v="30"/>
    <x v="30"/>
    <x v="1"/>
    <s v="AP"/>
    <x v="1"/>
    <n v="0"/>
    <m/>
    <n v="0"/>
    <s v="Y"/>
  </r>
  <r>
    <n v="20207"/>
    <s v="20207 Accounts payable control"/>
    <x v="31"/>
    <x v="31"/>
    <x v="1"/>
    <s v="AP"/>
    <x v="1"/>
    <n v="0"/>
    <m/>
    <n v="0"/>
    <s v="Y"/>
  </r>
  <r>
    <n v="20207"/>
    <s v="20207 Accounts payable control"/>
    <x v="32"/>
    <x v="32"/>
    <x v="1"/>
    <s v="AP"/>
    <x v="1"/>
    <n v="0"/>
    <m/>
    <n v="0"/>
    <s v="Y"/>
  </r>
  <r>
    <n v="20207"/>
    <s v="20207 Accounts payable control"/>
    <x v="33"/>
    <x v="33"/>
    <x v="1"/>
    <s v="AP"/>
    <x v="1"/>
    <n v="0"/>
    <m/>
    <n v="0"/>
    <s v="Y"/>
  </r>
  <r>
    <n v="20207"/>
    <s v="20207 Accounts payable control"/>
    <x v="34"/>
    <x v="34"/>
    <x v="1"/>
    <s v="AP"/>
    <x v="1"/>
    <n v="0"/>
    <m/>
    <n v="0"/>
    <s v="Y"/>
  </r>
  <r>
    <n v="20207"/>
    <s v="20207 Accounts payable control"/>
    <x v="35"/>
    <x v="35"/>
    <x v="1"/>
    <s v="AP"/>
    <x v="1"/>
    <n v="0"/>
    <m/>
    <n v="0"/>
    <s v="Y"/>
  </r>
  <r>
    <n v="20207"/>
    <s v="20207 Accounts payable control"/>
    <x v="36"/>
    <x v="36"/>
    <x v="1"/>
    <s v="AP"/>
    <x v="1"/>
    <n v="0"/>
    <m/>
    <n v="0"/>
    <s v="Y"/>
  </r>
  <r>
    <n v="20207"/>
    <s v="20207 Accounts payable control"/>
    <x v="37"/>
    <x v="37"/>
    <x v="1"/>
    <s v="AP"/>
    <x v="1"/>
    <n v="0"/>
    <m/>
    <n v="0"/>
    <s v="Y"/>
  </r>
  <r>
    <n v="20207"/>
    <s v="20207 Accounts payable control"/>
    <x v="38"/>
    <x v="38"/>
    <x v="1"/>
    <s v="AP"/>
    <x v="1"/>
    <n v="0"/>
    <m/>
    <n v="0"/>
    <s v="Y"/>
  </r>
  <r>
    <n v="20207"/>
    <s v="20207 Accounts payable control"/>
    <x v="39"/>
    <x v="39"/>
    <x v="1"/>
    <s v="AP"/>
    <x v="1"/>
    <n v="0"/>
    <m/>
    <n v="0"/>
    <s v="Y"/>
  </r>
  <r>
    <n v="20207"/>
    <s v="20207 Accounts payable control"/>
    <x v="40"/>
    <x v="40"/>
    <x v="1"/>
    <s v="AP"/>
    <x v="1"/>
    <n v="0"/>
    <m/>
    <n v="0"/>
    <s v="Y"/>
  </r>
  <r>
    <n v="20207"/>
    <s v="20207 Accounts payable control"/>
    <x v="41"/>
    <x v="41"/>
    <x v="1"/>
    <s v="AP"/>
    <x v="1"/>
    <n v="0"/>
    <m/>
    <n v="0"/>
    <s v="Y"/>
  </r>
  <r>
    <n v="20207"/>
    <s v="20207 Accounts payable control"/>
    <x v="42"/>
    <x v="42"/>
    <x v="1"/>
    <s v="AP"/>
    <x v="1"/>
    <n v="0"/>
    <m/>
    <n v="0"/>
    <s v="Y"/>
  </r>
  <r>
    <n v="20207"/>
    <s v="20207 Accounts payable control"/>
    <x v="43"/>
    <x v="43"/>
    <x v="1"/>
    <s v="AP"/>
    <x v="1"/>
    <n v="0"/>
    <m/>
    <n v="0"/>
    <s v="Y"/>
  </r>
  <r>
    <n v="20207"/>
    <s v="20207 Accounts payable control"/>
    <x v="44"/>
    <x v="44"/>
    <x v="1"/>
    <s v="AP"/>
    <x v="1"/>
    <n v="0"/>
    <m/>
    <n v="0"/>
    <s v="Y"/>
  </r>
  <r>
    <n v="20207"/>
    <s v="20207 Accounts payable control"/>
    <x v="45"/>
    <x v="45"/>
    <x v="1"/>
    <s v="AP"/>
    <x v="1"/>
    <n v="0"/>
    <m/>
    <n v="0"/>
    <s v="Y"/>
  </r>
  <r>
    <n v="20207"/>
    <s v="20207 Accounts payable control"/>
    <x v="46"/>
    <x v="46"/>
    <x v="1"/>
    <s v="AP"/>
    <x v="1"/>
    <n v="0"/>
    <m/>
    <n v="0"/>
    <s v="Y"/>
  </r>
  <r>
    <n v="20207"/>
    <s v="20207 Accounts payable control"/>
    <x v="47"/>
    <x v="47"/>
    <x v="1"/>
    <s v="AP"/>
    <x v="1"/>
    <n v="0"/>
    <m/>
    <n v="0"/>
    <s v="Y"/>
  </r>
  <r>
    <n v="20209"/>
    <s v="20209 Accounts payable control"/>
    <x v="0"/>
    <x v="0"/>
    <x v="1"/>
    <s v="AP"/>
    <x v="1"/>
    <n v="2.5607960196794011E-11"/>
    <m/>
    <n v="2.5607960196794011E-11"/>
    <s v="Y"/>
  </r>
  <r>
    <n v="20209"/>
    <s v="20209 Accounts payable control"/>
    <x v="1"/>
    <x v="1"/>
    <x v="1"/>
    <s v="AP"/>
    <x v="1"/>
    <n v="2.5607960196794011E-11"/>
    <m/>
    <n v="2.5607960196794011E-11"/>
    <s v="Y"/>
  </r>
  <r>
    <n v="20209"/>
    <s v="20209 Accounts payable control"/>
    <x v="2"/>
    <x v="2"/>
    <x v="1"/>
    <s v="AP"/>
    <x v="1"/>
    <n v="2.5607960196794011E-11"/>
    <m/>
    <n v="2.5607960196794011E-11"/>
    <s v="Y"/>
  </r>
  <r>
    <n v="20209"/>
    <s v="20209 Accounts payable control"/>
    <x v="3"/>
    <x v="3"/>
    <x v="1"/>
    <s v="AP"/>
    <x v="1"/>
    <n v="2.5607960196794011E-11"/>
    <m/>
    <n v="2.5607960196794011E-11"/>
    <s v="Y"/>
  </r>
  <r>
    <n v="20209"/>
    <s v="20209 Accounts payable control"/>
    <x v="4"/>
    <x v="4"/>
    <x v="1"/>
    <s v="AP"/>
    <x v="1"/>
    <n v="2.5607960196794011E-11"/>
    <m/>
    <n v="2.5607960196794011E-11"/>
    <s v="Y"/>
  </r>
  <r>
    <n v="20209"/>
    <s v="20209 Accounts payable control"/>
    <x v="5"/>
    <x v="5"/>
    <x v="1"/>
    <s v="AP"/>
    <x v="1"/>
    <n v="2.5607960196794011E-11"/>
    <m/>
    <n v="2.5607960196794011E-11"/>
    <s v="Y"/>
  </r>
  <r>
    <n v="20209"/>
    <s v="20209 Accounts payable control"/>
    <x v="6"/>
    <x v="6"/>
    <x v="1"/>
    <s v="AP"/>
    <x v="1"/>
    <n v="2.5607960196794011E-11"/>
    <m/>
    <n v="2.5607960196794011E-11"/>
    <s v="Y"/>
  </r>
  <r>
    <n v="20209"/>
    <s v="20209 Accounts payable control"/>
    <x v="7"/>
    <x v="7"/>
    <x v="1"/>
    <s v="AP"/>
    <x v="1"/>
    <n v="2.5607960196794011E-11"/>
    <m/>
    <n v="2.5607960196794011E-11"/>
    <s v="Y"/>
  </r>
  <r>
    <n v="20209"/>
    <s v="20209 Accounts payable control"/>
    <x v="8"/>
    <x v="8"/>
    <x v="1"/>
    <s v="AP"/>
    <x v="1"/>
    <n v="2.5607960196794011E-11"/>
    <m/>
    <n v="2.5607960196794011E-11"/>
    <s v="Y"/>
  </r>
  <r>
    <n v="20209"/>
    <s v="20209 Accounts payable control"/>
    <x v="9"/>
    <x v="9"/>
    <x v="1"/>
    <s v="AP"/>
    <x v="1"/>
    <n v="2.5607960196794011E-11"/>
    <m/>
    <n v="2.5607960196794011E-11"/>
    <s v="Y"/>
  </r>
  <r>
    <n v="20209"/>
    <s v="20209 Accounts payable control"/>
    <x v="10"/>
    <x v="10"/>
    <x v="1"/>
    <s v="AP"/>
    <x v="1"/>
    <n v="2.5607960196794011E-11"/>
    <m/>
    <n v="2.5607960196794011E-11"/>
    <s v="Y"/>
  </r>
  <r>
    <n v="20209"/>
    <s v="20209 Accounts payable control"/>
    <x v="11"/>
    <x v="11"/>
    <x v="1"/>
    <s v="AP"/>
    <x v="1"/>
    <n v="2.5607960196794011E-11"/>
    <m/>
    <n v="2.5607960196794011E-11"/>
    <s v="Y"/>
  </r>
  <r>
    <n v="20209"/>
    <s v="20209 Accounts payable control"/>
    <x v="12"/>
    <x v="12"/>
    <x v="1"/>
    <s v="AP"/>
    <x v="1"/>
    <n v="2.5607960196794011E-11"/>
    <m/>
    <n v="2.5607960196794011E-11"/>
    <s v="Y"/>
  </r>
  <r>
    <n v="20209"/>
    <s v="20209 Accounts payable control"/>
    <x v="13"/>
    <x v="13"/>
    <x v="1"/>
    <s v="AP"/>
    <x v="1"/>
    <n v="2.5607960196794011E-11"/>
    <m/>
    <n v="2.5607960196794011E-11"/>
    <s v="Y"/>
  </r>
  <r>
    <n v="20209"/>
    <s v="20209 Accounts payable control"/>
    <x v="14"/>
    <x v="14"/>
    <x v="1"/>
    <s v="AP"/>
    <x v="1"/>
    <n v="2.5607960196794011E-11"/>
    <m/>
    <n v="2.5607960196794011E-11"/>
    <s v="Y"/>
  </r>
  <r>
    <n v="20209"/>
    <s v="20209 Accounts payable control"/>
    <x v="15"/>
    <x v="15"/>
    <x v="1"/>
    <s v="AP"/>
    <x v="1"/>
    <n v="2.5607960196794011E-11"/>
    <m/>
    <n v="2.5607960196794011E-11"/>
    <s v="Y"/>
  </r>
  <r>
    <n v="20209"/>
    <s v="20209 Accounts payable control"/>
    <x v="16"/>
    <x v="16"/>
    <x v="1"/>
    <s v="AP"/>
    <x v="1"/>
    <n v="2.5607960196794011E-11"/>
    <m/>
    <n v="2.5607960196794011E-11"/>
    <s v="Y"/>
  </r>
  <r>
    <n v="20209"/>
    <s v="20209 Accounts payable control"/>
    <x v="17"/>
    <x v="17"/>
    <x v="1"/>
    <s v="AP"/>
    <x v="1"/>
    <n v="2.5607960196794011E-11"/>
    <m/>
    <n v="2.5607960196794011E-11"/>
    <s v="Y"/>
  </r>
  <r>
    <n v="20209"/>
    <s v="20209 Accounts payable control"/>
    <x v="18"/>
    <x v="18"/>
    <x v="1"/>
    <s v="AP"/>
    <x v="1"/>
    <n v="2.5607960196794011E-11"/>
    <m/>
    <n v="2.5607960196794011E-11"/>
    <s v="Y"/>
  </r>
  <r>
    <n v="20209"/>
    <s v="20209 Accounts payable control"/>
    <x v="19"/>
    <x v="19"/>
    <x v="1"/>
    <s v="AP"/>
    <x v="1"/>
    <n v="2.5607960196794011E-11"/>
    <m/>
    <n v="2.5607960196794011E-11"/>
    <s v="Y"/>
  </r>
  <r>
    <n v="20209"/>
    <s v="20209 Accounts payable control"/>
    <x v="20"/>
    <x v="20"/>
    <x v="1"/>
    <s v="AP"/>
    <x v="1"/>
    <n v="2.5607960196794011E-11"/>
    <m/>
    <n v="2.5607960196794011E-11"/>
    <s v="Y"/>
  </r>
  <r>
    <n v="20209"/>
    <s v="20209 Accounts payable control"/>
    <x v="21"/>
    <x v="21"/>
    <x v="1"/>
    <s v="AP"/>
    <x v="1"/>
    <n v="2.5607960196794011E-11"/>
    <m/>
    <n v="2.5607960196794011E-11"/>
    <s v="Y"/>
  </r>
  <r>
    <n v="20209"/>
    <s v="20209 Accounts payable control"/>
    <x v="22"/>
    <x v="22"/>
    <x v="1"/>
    <s v="AP"/>
    <x v="1"/>
    <n v="2.5607960196794011E-11"/>
    <m/>
    <n v="2.5607960196794011E-11"/>
    <s v="Y"/>
  </r>
  <r>
    <n v="20209"/>
    <s v="20209 Accounts payable control"/>
    <x v="23"/>
    <x v="23"/>
    <x v="1"/>
    <s v="AP"/>
    <x v="1"/>
    <n v="2.5607960196794011E-11"/>
    <m/>
    <n v="2.5607960196794011E-11"/>
    <s v="Y"/>
  </r>
  <r>
    <n v="20209"/>
    <s v="20209 Accounts payable control"/>
    <x v="24"/>
    <x v="24"/>
    <x v="1"/>
    <s v="AP"/>
    <x v="1"/>
    <n v="2.5607960196794011E-11"/>
    <m/>
    <n v="2.5607960196794011E-11"/>
    <s v="Y"/>
  </r>
  <r>
    <n v="20209"/>
    <s v="20209 Accounts payable control"/>
    <x v="25"/>
    <x v="25"/>
    <x v="1"/>
    <s v="AP"/>
    <x v="1"/>
    <n v="2.5607960196794011E-11"/>
    <m/>
    <n v="2.5607960196794011E-11"/>
    <s v="Y"/>
  </r>
  <r>
    <n v="20209"/>
    <s v="20209 Accounts payable control"/>
    <x v="26"/>
    <x v="26"/>
    <x v="1"/>
    <s v="AP"/>
    <x v="1"/>
    <n v="2.5607960196794011E-11"/>
    <m/>
    <n v="2.5607960196794011E-11"/>
    <s v="Y"/>
  </r>
  <r>
    <n v="20209"/>
    <s v="20209 Accounts payable control"/>
    <x v="27"/>
    <x v="27"/>
    <x v="1"/>
    <s v="AP"/>
    <x v="1"/>
    <n v="2.5607960196794011E-11"/>
    <m/>
    <n v="2.5607960196794011E-11"/>
    <s v="Y"/>
  </r>
  <r>
    <n v="20209"/>
    <s v="20209 Accounts payable control"/>
    <x v="28"/>
    <x v="28"/>
    <x v="1"/>
    <s v="AP"/>
    <x v="1"/>
    <n v="2.5607960196794011E-11"/>
    <m/>
    <n v="2.5607960196794011E-11"/>
    <s v="Y"/>
  </r>
  <r>
    <n v="20209"/>
    <s v="20209 Accounts payable control"/>
    <x v="29"/>
    <x v="29"/>
    <x v="1"/>
    <s v="AP"/>
    <x v="1"/>
    <n v="2.5607960196794011E-11"/>
    <m/>
    <n v="2.5607960196794011E-11"/>
    <s v="Y"/>
  </r>
  <r>
    <n v="20209"/>
    <s v="20209 Accounts payable control"/>
    <x v="30"/>
    <x v="30"/>
    <x v="1"/>
    <s v="AP"/>
    <x v="1"/>
    <n v="2.5607960196794011E-11"/>
    <m/>
    <n v="2.5607960196794011E-11"/>
    <s v="Y"/>
  </r>
  <r>
    <n v="20209"/>
    <s v="20209 Accounts payable control"/>
    <x v="31"/>
    <x v="31"/>
    <x v="1"/>
    <s v="AP"/>
    <x v="1"/>
    <n v="2.5607960196794011E-11"/>
    <m/>
    <n v="2.5607960196794011E-11"/>
    <s v="Y"/>
  </r>
  <r>
    <n v="20209"/>
    <s v="20209 Accounts payable control"/>
    <x v="32"/>
    <x v="32"/>
    <x v="1"/>
    <s v="AP"/>
    <x v="1"/>
    <n v="2.5607960196794011E-11"/>
    <m/>
    <n v="2.5607960196794011E-11"/>
    <s v="Y"/>
  </r>
  <r>
    <n v="20209"/>
    <s v="20209 Accounts payable control"/>
    <x v="33"/>
    <x v="33"/>
    <x v="1"/>
    <s v="AP"/>
    <x v="1"/>
    <n v="2.5607960196794011E-11"/>
    <m/>
    <n v="2.5607960196794011E-11"/>
    <s v="Y"/>
  </r>
  <r>
    <n v="20209"/>
    <s v="20209 Accounts payable control"/>
    <x v="34"/>
    <x v="34"/>
    <x v="1"/>
    <s v="AP"/>
    <x v="1"/>
    <n v="2.5607960196794011E-11"/>
    <m/>
    <n v="2.5607960196794011E-11"/>
    <s v="Y"/>
  </r>
  <r>
    <n v="20209"/>
    <s v="20209 Accounts payable control"/>
    <x v="35"/>
    <x v="35"/>
    <x v="1"/>
    <s v="AP"/>
    <x v="1"/>
    <n v="2.5607960196794011E-11"/>
    <m/>
    <n v="2.5607960196794011E-11"/>
    <s v="Y"/>
  </r>
  <r>
    <n v="20209"/>
    <s v="20209 Accounts payable control"/>
    <x v="36"/>
    <x v="36"/>
    <x v="1"/>
    <s v="AP"/>
    <x v="1"/>
    <n v="2.5607960196794011E-11"/>
    <m/>
    <n v="2.5607960196794011E-11"/>
    <s v="Y"/>
  </r>
  <r>
    <n v="20209"/>
    <s v="20209 Accounts payable control"/>
    <x v="37"/>
    <x v="37"/>
    <x v="1"/>
    <s v="AP"/>
    <x v="1"/>
    <n v="2.5607960196794011E-11"/>
    <m/>
    <n v="2.5607960196794011E-11"/>
    <s v="Y"/>
  </r>
  <r>
    <n v="20209"/>
    <s v="20209 Accounts payable control"/>
    <x v="38"/>
    <x v="38"/>
    <x v="1"/>
    <s v="AP"/>
    <x v="1"/>
    <n v="2.5607960196794011E-11"/>
    <m/>
    <n v="2.5607960196794011E-11"/>
    <s v="Y"/>
  </r>
  <r>
    <n v="20209"/>
    <s v="20209 Accounts payable control"/>
    <x v="39"/>
    <x v="39"/>
    <x v="1"/>
    <s v="AP"/>
    <x v="1"/>
    <n v="2.5607960196794011E-11"/>
    <m/>
    <n v="2.5607960196794011E-11"/>
    <s v="Y"/>
  </r>
  <r>
    <n v="20209"/>
    <s v="20209 Accounts payable control"/>
    <x v="40"/>
    <x v="40"/>
    <x v="1"/>
    <s v="AP"/>
    <x v="1"/>
    <n v="2.5607960196794011E-11"/>
    <m/>
    <n v="2.5607960196794011E-11"/>
    <s v="Y"/>
  </r>
  <r>
    <n v="20209"/>
    <s v="20209 Accounts payable control"/>
    <x v="41"/>
    <x v="41"/>
    <x v="1"/>
    <s v="AP"/>
    <x v="1"/>
    <n v="2.5607960196794011E-11"/>
    <m/>
    <n v="2.5607960196794011E-11"/>
    <s v="Y"/>
  </r>
  <r>
    <n v="20209"/>
    <s v="20209 Accounts payable control"/>
    <x v="42"/>
    <x v="42"/>
    <x v="1"/>
    <s v="AP"/>
    <x v="1"/>
    <n v="2.5607960196794011E-11"/>
    <m/>
    <n v="2.5607960196794011E-11"/>
    <s v="Y"/>
  </r>
  <r>
    <n v="20209"/>
    <s v="20209 Accounts payable control"/>
    <x v="43"/>
    <x v="43"/>
    <x v="1"/>
    <s v="AP"/>
    <x v="1"/>
    <n v="2.5607960196794011E-11"/>
    <m/>
    <n v="2.5607960196794011E-11"/>
    <s v="Y"/>
  </r>
  <r>
    <n v="20209"/>
    <s v="20209 Accounts payable control"/>
    <x v="44"/>
    <x v="44"/>
    <x v="1"/>
    <s v="AP"/>
    <x v="1"/>
    <n v="2.5607960196794011E-11"/>
    <m/>
    <n v="2.5607960196794011E-11"/>
    <s v="Y"/>
  </r>
  <r>
    <n v="20209"/>
    <s v="20209 Accounts payable control"/>
    <x v="45"/>
    <x v="45"/>
    <x v="1"/>
    <s v="AP"/>
    <x v="1"/>
    <n v="2.5607960196794011E-11"/>
    <m/>
    <n v="2.5607960196794011E-11"/>
    <s v="Y"/>
  </r>
  <r>
    <n v="20209"/>
    <s v="20209 Accounts payable control"/>
    <x v="46"/>
    <x v="46"/>
    <x v="1"/>
    <s v="AP"/>
    <x v="1"/>
    <n v="2.5607960196794011E-11"/>
    <m/>
    <n v="2.5607960196794011E-11"/>
    <s v="Y"/>
  </r>
  <r>
    <n v="20209"/>
    <s v="20209 Accounts payable control"/>
    <x v="47"/>
    <x v="47"/>
    <x v="1"/>
    <s v="AP"/>
    <x v="1"/>
    <n v="2.5607960196794011E-11"/>
    <m/>
    <n v="2.5607960196794011E-11"/>
    <s v="Y"/>
  </r>
  <r>
    <n v="21210"/>
    <s v="21210 A/P Accrual - Inventory"/>
    <x v="0"/>
    <x v="0"/>
    <x v="1"/>
    <s v="AP"/>
    <x v="1"/>
    <n v="-0.88999999999214197"/>
    <n v="30"/>
    <n v="29.110000000007858"/>
    <s v="Y"/>
  </r>
  <r>
    <n v="21210"/>
    <s v="21210 A/P Accrual - Inventory"/>
    <x v="1"/>
    <x v="1"/>
    <x v="1"/>
    <s v="AP"/>
    <x v="1"/>
    <n v="29.110000000007858"/>
    <m/>
    <n v="29.110000000007858"/>
    <s v="Y"/>
  </r>
  <r>
    <n v="21210"/>
    <s v="21210 A/P Accrual - Inventory"/>
    <x v="2"/>
    <x v="2"/>
    <x v="1"/>
    <s v="AP"/>
    <x v="1"/>
    <n v="29.110000000007858"/>
    <m/>
    <n v="29.110000000007858"/>
    <s v="Y"/>
  </r>
  <r>
    <n v="21210"/>
    <s v="21210 A/P Accrual - Inventory"/>
    <x v="3"/>
    <x v="3"/>
    <x v="1"/>
    <s v="AP"/>
    <x v="1"/>
    <n v="29.110000000007858"/>
    <n v="-30"/>
    <n v="-0.88999999999214197"/>
    <s v="Y"/>
  </r>
  <r>
    <n v="21210"/>
    <s v="21210 A/P Accrual - Inventory"/>
    <x v="4"/>
    <x v="4"/>
    <x v="1"/>
    <s v="AP"/>
    <x v="1"/>
    <n v="-0.88999999999214197"/>
    <n v="327"/>
    <n v="326.11000000000786"/>
    <s v="Y"/>
  </r>
  <r>
    <n v="21210"/>
    <s v="21210 A/P Accrual - Inventory"/>
    <x v="5"/>
    <x v="5"/>
    <x v="1"/>
    <s v="AP"/>
    <x v="1"/>
    <n v="326.11000000000786"/>
    <m/>
    <n v="326.11000000000786"/>
    <s v="Y"/>
  </r>
  <r>
    <n v="21210"/>
    <s v="21210 A/P Accrual - Inventory"/>
    <x v="6"/>
    <x v="6"/>
    <x v="1"/>
    <s v="AP"/>
    <x v="1"/>
    <n v="326.11000000000786"/>
    <n v="2090"/>
    <n v="2416.1100000000079"/>
    <s v="Y"/>
  </r>
  <r>
    <n v="21210"/>
    <s v="21210 A/P Accrual - Inventory"/>
    <x v="7"/>
    <x v="7"/>
    <x v="1"/>
    <s v="AP"/>
    <x v="1"/>
    <n v="2416.1100000000079"/>
    <n v="0"/>
    <n v="2416.1100000000079"/>
    <s v="Y"/>
  </r>
  <r>
    <n v="21210"/>
    <s v="21210 A/P Accrual - Inventory"/>
    <x v="8"/>
    <x v="8"/>
    <x v="1"/>
    <s v="AP"/>
    <x v="1"/>
    <n v="2416.1100000000079"/>
    <n v="-2486.11"/>
    <n v="-69.999999999992269"/>
    <s v="Y"/>
  </r>
  <r>
    <n v="21210"/>
    <s v="21210 A/P Accrual - Inventory"/>
    <x v="9"/>
    <x v="9"/>
    <x v="1"/>
    <s v="AP"/>
    <x v="1"/>
    <n v="-69.999999999992269"/>
    <m/>
    <n v="-69.999999999992269"/>
    <s v="Y"/>
  </r>
  <r>
    <n v="21210"/>
    <s v="21210 A/P Accrual - Inventory"/>
    <x v="10"/>
    <x v="10"/>
    <x v="1"/>
    <s v="AP"/>
    <x v="1"/>
    <n v="-69.999999999992269"/>
    <n v="102"/>
    <n v="32.000000000007731"/>
    <s v="Y"/>
  </r>
  <r>
    <n v="21210"/>
    <s v="21210 A/P Accrual - Inventory"/>
    <x v="11"/>
    <x v="11"/>
    <x v="1"/>
    <s v="AP"/>
    <x v="1"/>
    <n v="32.000000000007731"/>
    <m/>
    <n v="32.000000000007731"/>
    <s v="Y"/>
  </r>
  <r>
    <n v="21210"/>
    <s v="21210 A/P Accrual - Inventory"/>
    <x v="12"/>
    <x v="12"/>
    <x v="1"/>
    <s v="AP"/>
    <x v="1"/>
    <n v="32.000000000007731"/>
    <m/>
    <n v="32.000000000007731"/>
    <s v="Y"/>
  </r>
  <r>
    <n v="21210"/>
    <s v="21210 A/P Accrual - Inventory"/>
    <x v="13"/>
    <x v="13"/>
    <x v="1"/>
    <s v="AP"/>
    <x v="1"/>
    <n v="32.000000000007731"/>
    <m/>
    <n v="32.000000000007731"/>
    <s v="Y"/>
  </r>
  <r>
    <n v="21210"/>
    <s v="21210 A/P Accrual - Inventory"/>
    <x v="14"/>
    <x v="14"/>
    <x v="1"/>
    <s v="AP"/>
    <x v="1"/>
    <n v="32.000000000007731"/>
    <m/>
    <n v="32.000000000007731"/>
    <s v="Y"/>
  </r>
  <r>
    <n v="21210"/>
    <s v="21210 A/P Accrual - Inventory"/>
    <x v="15"/>
    <x v="15"/>
    <x v="1"/>
    <s v="AP"/>
    <x v="1"/>
    <n v="32.000000000007731"/>
    <n v="-47"/>
    <n v="-14.999999999992269"/>
    <s v="Y"/>
  </r>
  <r>
    <n v="21210"/>
    <s v="21210 A/P Accrual - Inventory"/>
    <x v="16"/>
    <x v="16"/>
    <x v="1"/>
    <s v="AP"/>
    <x v="1"/>
    <n v="-14.999999999992269"/>
    <n v="0"/>
    <n v="-14.999999999992269"/>
    <s v="Y"/>
  </r>
  <r>
    <n v="21210"/>
    <s v="21210 A/P Accrual - Inventory"/>
    <x v="17"/>
    <x v="17"/>
    <x v="1"/>
    <s v="AP"/>
    <x v="1"/>
    <n v="-14.999999999992269"/>
    <m/>
    <n v="-14.999999999992269"/>
    <s v="Y"/>
  </r>
  <r>
    <n v="21210"/>
    <s v="21210 A/P Accrual - Inventory"/>
    <x v="18"/>
    <x v="18"/>
    <x v="1"/>
    <s v="AP"/>
    <x v="1"/>
    <n v="-14.999999999992269"/>
    <m/>
    <n v="-14.999999999992269"/>
    <s v="Y"/>
  </r>
  <r>
    <n v="21210"/>
    <s v="21210 A/P Accrual - Inventory"/>
    <x v="19"/>
    <x v="19"/>
    <x v="1"/>
    <s v="AP"/>
    <x v="1"/>
    <n v="-14.999999999992724"/>
    <n v="-9310"/>
    <n v="-9324.9999999999927"/>
    <s v="Y"/>
  </r>
  <r>
    <n v="21210"/>
    <s v="21210 A/P Accrual - Inventory"/>
    <x v="20"/>
    <x v="20"/>
    <x v="1"/>
    <s v="AP"/>
    <x v="1"/>
    <n v="-9324.9999999999927"/>
    <n v="-1970"/>
    <n v="-11294.999999999993"/>
    <s v="Y"/>
  </r>
  <r>
    <n v="21210"/>
    <s v="21210 A/P Accrual - Inventory"/>
    <x v="21"/>
    <x v="21"/>
    <x v="1"/>
    <s v="AP"/>
    <x v="1"/>
    <n v="-11294.999999999993"/>
    <m/>
    <n v="-11294.999999999993"/>
    <s v="Y"/>
  </r>
  <r>
    <n v="21210"/>
    <s v="21210 A/P Accrual - Inventory"/>
    <x v="22"/>
    <x v="22"/>
    <x v="1"/>
    <s v="AP"/>
    <x v="1"/>
    <n v="-11294.999999999993"/>
    <n v="-595"/>
    <n v="-11889.999999999993"/>
    <s v="Y"/>
  </r>
  <r>
    <n v="21210"/>
    <s v="21210 A/P Accrual - Inventory"/>
    <x v="23"/>
    <x v="23"/>
    <x v="1"/>
    <s v="AP"/>
    <x v="1"/>
    <n v="-11889.999999999993"/>
    <n v="11890"/>
    <n v="7.2759576141834259E-12"/>
    <s v="Y"/>
  </r>
  <r>
    <n v="21210"/>
    <s v="21210 A/P Accrual - Inventory"/>
    <x v="24"/>
    <x v="24"/>
    <x v="1"/>
    <s v="AP"/>
    <x v="1"/>
    <n v="7.2759576141834259E-12"/>
    <m/>
    <n v="7.2759576141834259E-12"/>
    <s v="Y"/>
  </r>
  <r>
    <n v="21210"/>
    <s v="21210 A/P Accrual - Inventory"/>
    <x v="25"/>
    <x v="25"/>
    <x v="1"/>
    <s v="AP"/>
    <x v="1"/>
    <n v="7.2759576141834259E-12"/>
    <m/>
    <n v="7.2759576141834259E-12"/>
    <s v="Y"/>
  </r>
  <r>
    <n v="21210"/>
    <s v="21210 A/P Accrual - Inventory"/>
    <x v="26"/>
    <x v="26"/>
    <x v="1"/>
    <s v="AP"/>
    <x v="1"/>
    <n v="7.2759576141834259E-12"/>
    <m/>
    <n v="7.2759576141834259E-12"/>
    <s v="Y"/>
  </r>
  <r>
    <n v="21210"/>
    <s v="21210 A/P Accrual - Inventory"/>
    <x v="27"/>
    <x v="27"/>
    <x v="1"/>
    <s v="AP"/>
    <x v="1"/>
    <n v="6.5483174438440983E-12"/>
    <n v="1.8"/>
    <n v="1.8000000000065484"/>
    <s v="Y"/>
  </r>
  <r>
    <n v="21210"/>
    <s v="21210 A/P Accrual - Inventory"/>
    <x v="28"/>
    <x v="28"/>
    <x v="1"/>
    <s v="AP"/>
    <x v="1"/>
    <n v="1.8000000000065484"/>
    <m/>
    <n v="1.8000000000065484"/>
    <s v="Y"/>
  </r>
  <r>
    <n v="21210"/>
    <s v="21210 A/P Accrual - Inventory"/>
    <x v="29"/>
    <x v="29"/>
    <x v="1"/>
    <s v="AP"/>
    <x v="1"/>
    <n v="1.8000000000065484"/>
    <m/>
    <n v="1.8000000000065484"/>
    <s v="Y"/>
  </r>
  <r>
    <n v="21210"/>
    <s v="21210 A/P Accrual - Inventory"/>
    <x v="30"/>
    <x v="30"/>
    <x v="1"/>
    <s v="AP"/>
    <x v="1"/>
    <n v="1.8000000000065484"/>
    <m/>
    <n v="1.8000000000065484"/>
    <s v="Y"/>
  </r>
  <r>
    <n v="21210"/>
    <s v="21210 A/P Accrual - Inventory"/>
    <x v="31"/>
    <x v="31"/>
    <x v="1"/>
    <s v="AP"/>
    <x v="1"/>
    <n v="1.8000000000065484"/>
    <m/>
    <n v="1.8000000000065484"/>
    <s v="Y"/>
  </r>
  <r>
    <n v="21210"/>
    <s v="21210 A/P Accrual - Inventory"/>
    <x v="32"/>
    <x v="32"/>
    <x v="1"/>
    <s v="AP"/>
    <x v="1"/>
    <n v="1.8000000000065484"/>
    <m/>
    <n v="1.8000000000065484"/>
    <s v="Y"/>
  </r>
  <r>
    <n v="21210"/>
    <s v="21210 A/P Accrual - Inventory"/>
    <x v="33"/>
    <x v="33"/>
    <x v="1"/>
    <s v="AP"/>
    <x v="1"/>
    <n v="1.8000000000065484"/>
    <m/>
    <n v="1.8000000000065484"/>
    <s v="Y"/>
  </r>
  <r>
    <n v="21210"/>
    <s v="21210 A/P Accrual - Inventory"/>
    <x v="34"/>
    <x v="34"/>
    <x v="1"/>
    <s v="AP"/>
    <x v="1"/>
    <n v="1.8000000000065484"/>
    <m/>
    <n v="1.8000000000065484"/>
    <s v="Y"/>
  </r>
  <r>
    <n v="21210"/>
    <s v="21210 A/P Accrual - Inventory"/>
    <x v="35"/>
    <x v="35"/>
    <x v="1"/>
    <s v="AP"/>
    <x v="1"/>
    <n v="1.800000000007276"/>
    <n v="-1.8"/>
    <n v="7.2759576141834259E-12"/>
    <s v="Y"/>
  </r>
  <r>
    <n v="21210"/>
    <s v="21210 A/P Accrual - Inventory"/>
    <x v="36"/>
    <x v="36"/>
    <x v="1"/>
    <s v="AP"/>
    <x v="1"/>
    <n v="7.2759576141834259E-12"/>
    <m/>
    <n v="7.2759576141834259E-12"/>
    <s v="Y"/>
  </r>
  <r>
    <n v="21210"/>
    <s v="21210 A/P Accrual - Inventory"/>
    <x v="37"/>
    <x v="37"/>
    <x v="1"/>
    <s v="AP"/>
    <x v="1"/>
    <n v="7.2759576141834259E-12"/>
    <m/>
    <n v="7.2759576141834259E-12"/>
    <s v="Y"/>
  </r>
  <r>
    <n v="21210"/>
    <s v="21210 A/P Accrual - Inventory"/>
    <x v="38"/>
    <x v="38"/>
    <x v="1"/>
    <s v="AP"/>
    <x v="1"/>
    <n v="3.637978807091713E-12"/>
    <n v="182.25000000000364"/>
    <n v="182.25000000000728"/>
    <s v="Y"/>
  </r>
  <r>
    <n v="21210"/>
    <s v="21210 A/P Accrual - Inventory"/>
    <x v="39"/>
    <x v="39"/>
    <x v="1"/>
    <s v="AP"/>
    <x v="1"/>
    <n v="182.25000000000796"/>
    <n v="-6.8212102632969618E-13"/>
    <n v="182.25000000000728"/>
    <s v="Y"/>
  </r>
  <r>
    <n v="21210"/>
    <s v="21210 A/P Accrual - Inventory"/>
    <x v="40"/>
    <x v="40"/>
    <x v="1"/>
    <s v="AP"/>
    <x v="1"/>
    <n v="182.25000000000728"/>
    <n v="-182.25"/>
    <n v="7.2759576141834259E-12"/>
    <s v="Y"/>
  </r>
  <r>
    <n v="21210"/>
    <s v="21210 A/P Accrual - Inventory"/>
    <x v="41"/>
    <x v="41"/>
    <x v="1"/>
    <s v="AP"/>
    <x v="1"/>
    <n v="7.2759576141834259E-12"/>
    <m/>
    <n v="7.2759576141834259E-12"/>
    <s v="Y"/>
  </r>
  <r>
    <n v="21210"/>
    <s v="21210 A/P Accrual - Inventory"/>
    <x v="42"/>
    <x v="42"/>
    <x v="1"/>
    <s v="AP"/>
    <x v="1"/>
    <n v="7.2759576141834259E-12"/>
    <m/>
    <n v="7.2759576141834259E-12"/>
    <s v="Y"/>
  </r>
  <r>
    <n v="21210"/>
    <s v="21210 A/P Accrual - Inventory"/>
    <x v="43"/>
    <x v="43"/>
    <x v="1"/>
    <s v="AP"/>
    <x v="1"/>
    <n v="7.2759576141834259E-12"/>
    <m/>
    <n v="7.2759576141834259E-12"/>
    <s v="Y"/>
  </r>
  <r>
    <n v="21210"/>
    <s v="21210 A/P Accrual - Inventory"/>
    <x v="44"/>
    <x v="44"/>
    <x v="1"/>
    <s v="AP"/>
    <x v="1"/>
    <n v="7.2759576141834259E-12"/>
    <m/>
    <n v="7.2759576141834259E-12"/>
    <s v="Y"/>
  </r>
  <r>
    <n v="21210"/>
    <s v="21210 A/P Accrual - Inventory"/>
    <x v="45"/>
    <x v="45"/>
    <x v="1"/>
    <s v="AP"/>
    <x v="1"/>
    <n v="7.2759576141834259E-12"/>
    <m/>
    <n v="7.2759576141834259E-12"/>
    <s v="Y"/>
  </r>
  <r>
    <n v="21210"/>
    <s v="21210 A/P Accrual - Inventory"/>
    <x v="46"/>
    <x v="46"/>
    <x v="1"/>
    <s v="AP"/>
    <x v="1"/>
    <n v="7.2759576141834259E-12"/>
    <m/>
    <n v="7.2759576141834259E-12"/>
    <s v="Y"/>
  </r>
  <r>
    <n v="21210"/>
    <s v="21210 A/P Accrual - Inventory"/>
    <x v="47"/>
    <x v="47"/>
    <x v="1"/>
    <s v="AP"/>
    <x v="1"/>
    <n v="7.2759576141834259E-12"/>
    <m/>
    <n v="7.2759576141834259E-12"/>
    <s v="Y"/>
  </r>
  <r>
    <n v="21300"/>
    <s v="21300 GST"/>
    <x v="0"/>
    <x v="0"/>
    <x v="1"/>
    <s v="TL"/>
    <x v="1"/>
    <n v="-853930.36000000034"/>
    <n v="-126111.26999999999"/>
    <n v="-980041.63000000035"/>
    <s v="Y"/>
  </r>
  <r>
    <n v="21300"/>
    <s v="21300 GST"/>
    <x v="1"/>
    <x v="1"/>
    <x v="1"/>
    <s v="TL"/>
    <x v="1"/>
    <n v="-980041.62999999977"/>
    <n v="232537.52999999994"/>
    <n v="-747504.09999999986"/>
    <s v="Y"/>
  </r>
  <r>
    <n v="21300"/>
    <s v="21300 GST"/>
    <x v="2"/>
    <x v="2"/>
    <x v="1"/>
    <s v="TL"/>
    <x v="1"/>
    <n v="-747504.09999999986"/>
    <n v="-154193.91999999998"/>
    <n v="-901698.0199999999"/>
    <s v="Y"/>
  </r>
  <r>
    <n v="21300"/>
    <s v="21300 GST"/>
    <x v="3"/>
    <x v="3"/>
    <x v="1"/>
    <s v="TL"/>
    <x v="1"/>
    <n v="-901698.02000000014"/>
    <n v="-171790.52000000011"/>
    <n v="-1073488.5400000003"/>
    <s v="Y"/>
  </r>
  <r>
    <n v="21300"/>
    <s v="21300 GST"/>
    <x v="4"/>
    <x v="4"/>
    <x v="1"/>
    <s v="TL"/>
    <x v="1"/>
    <n v="-1073488.5400000005"/>
    <n v="242717.55999999988"/>
    <n v="-830770.98000000068"/>
    <s v="Y"/>
  </r>
  <r>
    <n v="21300"/>
    <s v="21300 GST"/>
    <x v="5"/>
    <x v="5"/>
    <x v="1"/>
    <s v="TL"/>
    <x v="1"/>
    <n v="-830770.98"/>
    <n v="-145063.7900000001"/>
    <n v="-975834.77"/>
    <s v="Y"/>
  </r>
  <r>
    <n v="21300"/>
    <s v="21300 GST"/>
    <x v="6"/>
    <x v="6"/>
    <x v="1"/>
    <s v="TL"/>
    <x v="1"/>
    <n v="-975834.77000000037"/>
    <n v="-133881.84999999998"/>
    <n v="-1109716.6200000003"/>
    <s v="Y"/>
  </r>
  <r>
    <n v="21300"/>
    <s v="21300 GST"/>
    <x v="7"/>
    <x v="7"/>
    <x v="1"/>
    <s v="TL"/>
    <x v="1"/>
    <n v="-1109716.6200000008"/>
    <n v="337668.55"/>
    <n v="-772048.07000000088"/>
    <s v="Y"/>
  </r>
  <r>
    <n v="21300"/>
    <s v="21300 GST"/>
    <x v="8"/>
    <x v="8"/>
    <x v="1"/>
    <s v="TL"/>
    <x v="1"/>
    <n v="-772048.07000000007"/>
    <n v="-251753.41999999998"/>
    <n v="-1023801.4900000001"/>
    <s v="Y"/>
  </r>
  <r>
    <n v="21300"/>
    <s v="21300 GST"/>
    <x v="9"/>
    <x v="9"/>
    <x v="1"/>
    <s v="TL"/>
    <x v="1"/>
    <n v="-1023801.49"/>
    <n v="-150161.84999999989"/>
    <n v="-1173963.3399999999"/>
    <s v="Y"/>
  </r>
  <r>
    <n v="21300"/>
    <s v="21300 GST"/>
    <x v="10"/>
    <x v="10"/>
    <x v="1"/>
    <s v="TL"/>
    <x v="1"/>
    <n v="-1173963.340000001"/>
    <n v="838752.15000000014"/>
    <n v="-335211.19000000082"/>
    <s v="Y"/>
  </r>
  <r>
    <n v="21300"/>
    <s v="21300 GST"/>
    <x v="11"/>
    <x v="11"/>
    <x v="1"/>
    <s v="TL"/>
    <x v="1"/>
    <n v="-335211.19000000088"/>
    <n v="-192563.63999999998"/>
    <n v="-527774.83000000089"/>
    <s v="Y"/>
  </r>
  <r>
    <n v="21300"/>
    <s v="21300 GST"/>
    <x v="12"/>
    <x v="12"/>
    <x v="1"/>
    <s v="TL"/>
    <x v="1"/>
    <n v="-527774.82999999961"/>
    <n v="-148738.01000000004"/>
    <n v="-676512.83999999962"/>
    <s v="Y"/>
  </r>
  <r>
    <n v="21300"/>
    <s v="21300 GST"/>
    <x v="13"/>
    <x v="13"/>
    <x v="1"/>
    <s v="TL"/>
    <x v="1"/>
    <n v="-676512.84000000032"/>
    <n v="344124.66000000003"/>
    <n v="-332388.18000000028"/>
    <s v="Y"/>
  </r>
  <r>
    <n v="21300"/>
    <s v="21300 GST"/>
    <x v="14"/>
    <x v="14"/>
    <x v="1"/>
    <s v="TL"/>
    <x v="1"/>
    <n v="-332388.18000000052"/>
    <n v="-227968.52000000011"/>
    <n v="-560356.70000000065"/>
    <s v="Y"/>
  </r>
  <r>
    <n v="21300"/>
    <s v="21300 GST"/>
    <x v="15"/>
    <x v="15"/>
    <x v="1"/>
    <s v="TL"/>
    <x v="1"/>
    <n v="-560356.70000000054"/>
    <n v="-186893.62999999998"/>
    <n v="-747250.33000000054"/>
    <s v="Y"/>
  </r>
  <r>
    <n v="21300"/>
    <s v="21300 GST"/>
    <x v="16"/>
    <x v="16"/>
    <x v="1"/>
    <s v="TL"/>
    <x v="1"/>
    <n v="-747250.33000000031"/>
    <n v="368401.27999999991"/>
    <n v="-378849.0500000004"/>
    <s v="Y"/>
  </r>
  <r>
    <n v="21300"/>
    <s v="21300 GST"/>
    <x v="17"/>
    <x v="17"/>
    <x v="1"/>
    <s v="TL"/>
    <x v="1"/>
    <n v="-378849.05000000069"/>
    <n v="-207020.27000000008"/>
    <n v="-585869.32000000076"/>
    <s v="Y"/>
  </r>
  <r>
    <n v="21300"/>
    <s v="21300 GST"/>
    <x v="18"/>
    <x v="18"/>
    <x v="1"/>
    <s v="TL"/>
    <x v="1"/>
    <n v="-585869.3199999996"/>
    <n v="429164.48"/>
    <n v="-156704.83999999962"/>
    <s v="Y"/>
  </r>
  <r>
    <n v="21300"/>
    <s v="21300 GST"/>
    <x v="19"/>
    <x v="19"/>
    <x v="1"/>
    <s v="TL"/>
    <x v="1"/>
    <n v="-156704.83999999936"/>
    <n v="-162118.43999999997"/>
    <n v="-318823.27999999933"/>
    <s v="Y"/>
  </r>
  <r>
    <n v="21300"/>
    <s v="21300 GST"/>
    <x v="20"/>
    <x v="20"/>
    <x v="1"/>
    <s v="TL"/>
    <x v="1"/>
    <n v="-318823.28000000026"/>
    <n v="-161417.22999999998"/>
    <n v="-480240.51000000024"/>
    <s v="Y"/>
  </r>
  <r>
    <n v="21300"/>
    <s v="21300 GST"/>
    <x v="21"/>
    <x v="21"/>
    <x v="1"/>
    <s v="TL"/>
    <x v="1"/>
    <n v="-480240.50999999896"/>
    <n v="295470.46000000008"/>
    <n v="-184770.04999999885"/>
    <s v="Y"/>
  </r>
  <r>
    <n v="21300"/>
    <s v="21300 GST"/>
    <x v="22"/>
    <x v="22"/>
    <x v="1"/>
    <s v="TL"/>
    <x v="1"/>
    <n v="-184770.0499999992"/>
    <n v="-202672.50999999992"/>
    <n v="-387442.55999999912"/>
    <s v="Y"/>
  </r>
  <r>
    <n v="21300"/>
    <s v="21300 GST"/>
    <x v="23"/>
    <x v="23"/>
    <x v="1"/>
    <s v="TL"/>
    <x v="1"/>
    <n v="-387442.56000000017"/>
    <n v="-196446.84"/>
    <n v="-583889.40000000014"/>
    <s v="Y"/>
  </r>
  <r>
    <n v="21300"/>
    <s v="21300 GST"/>
    <x v="24"/>
    <x v="24"/>
    <x v="1"/>
    <s v="TL"/>
    <x v="1"/>
    <n v="-583889.4"/>
    <n v="-208146.81999999992"/>
    <n v="-792036.22"/>
    <s v="Y"/>
  </r>
  <r>
    <n v="21300"/>
    <s v="21300 GST"/>
    <x v="25"/>
    <x v="25"/>
    <x v="1"/>
    <s v="TL"/>
    <x v="1"/>
    <n v="-792036.21999999881"/>
    <n v="398539.29000000015"/>
    <n v="-393496.9299999986"/>
    <s v="Y"/>
  </r>
  <r>
    <n v="21300"/>
    <s v="21300 GST"/>
    <x v="26"/>
    <x v="26"/>
    <x v="1"/>
    <s v="TL"/>
    <x v="1"/>
    <n v="-393496.93000000087"/>
    <n v="-151088.55000000002"/>
    <n v="-544585.48000000091"/>
    <s v="Y"/>
  </r>
  <r>
    <n v="21300"/>
    <s v="21300 GST"/>
    <x v="27"/>
    <x v="27"/>
    <x v="1"/>
    <s v="TL"/>
    <x v="1"/>
    <n v="-544585.47999999882"/>
    <n v="365816.33999999997"/>
    <n v="-178769.13999999885"/>
    <s v="Y"/>
  </r>
  <r>
    <n v="21300"/>
    <s v="21300 GST"/>
    <x v="28"/>
    <x v="28"/>
    <x v="1"/>
    <s v="TL"/>
    <x v="1"/>
    <n v="-178769.13999999975"/>
    <n v="-246482.90000000011"/>
    <n v="-425252.03999999986"/>
    <s v="Y"/>
  </r>
  <r>
    <n v="21300"/>
    <s v="21300 GST"/>
    <x v="29"/>
    <x v="29"/>
    <x v="1"/>
    <s v="TL"/>
    <x v="1"/>
    <n v="-425252.04000000167"/>
    <n v="-145052.75999999992"/>
    <n v="-570304.80000000156"/>
    <s v="Y"/>
  </r>
  <r>
    <n v="21300"/>
    <s v="21300 GST"/>
    <x v="30"/>
    <x v="30"/>
    <x v="1"/>
    <s v="TL"/>
    <x v="1"/>
    <n v="-570304.80000000109"/>
    <n v="-156489.62999999998"/>
    <n v="-726794.4300000011"/>
    <s v="Y"/>
  </r>
  <r>
    <n v="21300"/>
    <s v="21300 GST"/>
    <x v="31"/>
    <x v="31"/>
    <x v="1"/>
    <s v="TL"/>
    <x v="1"/>
    <n v="-726794.42999999924"/>
    <n v="381115.7699999999"/>
    <n v="-345678.65999999933"/>
    <s v="Y"/>
  </r>
  <r>
    <n v="21300"/>
    <s v="21300 GST"/>
    <x v="32"/>
    <x v="32"/>
    <x v="1"/>
    <s v="TL"/>
    <x v="1"/>
    <n v="-345678.6600000012"/>
    <n v="-189582.31000000006"/>
    <n v="-535260.97000000125"/>
    <s v="Y"/>
  </r>
  <r>
    <n v="21300"/>
    <s v="21300 GST"/>
    <x v="33"/>
    <x v="33"/>
    <x v="1"/>
    <s v="TL"/>
    <x v="1"/>
    <n v="-535260.97000000114"/>
    <n v="-172075.97999999998"/>
    <n v="-707336.95000000112"/>
    <s v="Y"/>
  </r>
  <r>
    <n v="21300"/>
    <s v="21300 GST"/>
    <x v="34"/>
    <x v="34"/>
    <x v="1"/>
    <s v="TL"/>
    <x v="1"/>
    <n v="-707336.94999999856"/>
    <n v="632724.03999999969"/>
    <n v="-74612.909999998825"/>
    <s v="Y"/>
  </r>
  <r>
    <n v="21300"/>
    <s v="21300 GST"/>
    <x v="35"/>
    <x v="35"/>
    <x v="1"/>
    <s v="TL"/>
    <x v="1"/>
    <n v="-74612.909999999916"/>
    <n v="-566464.33999999985"/>
    <n v="-641077.24999999977"/>
    <s v="Y"/>
  </r>
  <r>
    <n v="21300"/>
    <s v="21300 GST"/>
    <x v="36"/>
    <x v="36"/>
    <x v="1"/>
    <s v="TL"/>
    <x v="1"/>
    <n v="-641077.25000000047"/>
    <n v="-209131.64000000004"/>
    <n v="-850208.89000000048"/>
    <s v="Y"/>
  </r>
  <r>
    <n v="21300"/>
    <s v="21300 GST"/>
    <x v="37"/>
    <x v="37"/>
    <x v="1"/>
    <s v="TL"/>
    <x v="1"/>
    <n v="-850208.88999999885"/>
    <n v="438212.35000000003"/>
    <n v="-411996.53999999881"/>
    <s v="Y"/>
  </r>
  <r>
    <n v="21300"/>
    <s v="21300 GST"/>
    <x v="38"/>
    <x v="38"/>
    <x v="1"/>
    <s v="TL"/>
    <x v="1"/>
    <n v="-411996.53999999946"/>
    <n v="-192879.3899999999"/>
    <n v="-604875.92999999935"/>
    <s v="Y"/>
  </r>
  <r>
    <n v="21300"/>
    <s v="21300 GST"/>
    <x v="39"/>
    <x v="39"/>
    <x v="1"/>
    <s v="TL"/>
    <x v="1"/>
    <n v="-604875.92999999784"/>
    <n v="375919.62"/>
    <n v="-228956.30999999781"/>
    <s v="Y"/>
  </r>
  <r>
    <n v="21300"/>
    <s v="21300 GST"/>
    <x v="40"/>
    <x v="40"/>
    <x v="1"/>
    <s v="TL"/>
    <x v="1"/>
    <n v="-228956.30999999886"/>
    <n v="-215768.11000000002"/>
    <n v="-444724.41999999888"/>
    <s v="Y"/>
  </r>
  <r>
    <n v="21300"/>
    <s v="21300 GST"/>
    <x v="41"/>
    <x v="41"/>
    <x v="1"/>
    <s v="TL"/>
    <x v="1"/>
    <n v="-444724.42000000109"/>
    <n v="-155698.00999999998"/>
    <n v="-600422.4300000011"/>
    <s v="Y"/>
  </r>
  <r>
    <n v="21300"/>
    <s v="21300 GST"/>
    <x v="42"/>
    <x v="42"/>
    <x v="1"/>
    <s v="TL"/>
    <x v="1"/>
    <n v="-600422.4300000011"/>
    <m/>
    <n v="-600422.4300000011"/>
    <s v="Y"/>
  </r>
  <r>
    <n v="21300"/>
    <s v="21300 GST"/>
    <x v="43"/>
    <x v="43"/>
    <x v="1"/>
    <s v="TL"/>
    <x v="1"/>
    <n v="-600422.4300000011"/>
    <m/>
    <n v="-600422.4300000011"/>
    <s v="Y"/>
  </r>
  <r>
    <n v="21300"/>
    <s v="21300 GST"/>
    <x v="44"/>
    <x v="44"/>
    <x v="1"/>
    <s v="TL"/>
    <x v="1"/>
    <n v="-600422.4300000011"/>
    <m/>
    <n v="-600422.4300000011"/>
    <s v="Y"/>
  </r>
  <r>
    <n v="21300"/>
    <s v="21300 GST"/>
    <x v="45"/>
    <x v="45"/>
    <x v="1"/>
    <s v="TL"/>
    <x v="1"/>
    <n v="-600422.4300000011"/>
    <m/>
    <n v="-600422.4300000011"/>
    <s v="Y"/>
  </r>
  <r>
    <n v="21300"/>
    <s v="21300 GST"/>
    <x v="46"/>
    <x v="46"/>
    <x v="1"/>
    <s v="TL"/>
    <x v="1"/>
    <n v="-600422.4300000011"/>
    <m/>
    <n v="-600422.4300000011"/>
    <s v="Y"/>
  </r>
  <r>
    <n v="21300"/>
    <s v="21300 GST"/>
    <x v="47"/>
    <x v="47"/>
    <x v="1"/>
    <s v="TL"/>
    <x v="1"/>
    <n v="-600422.4300000011"/>
    <m/>
    <n v="-600422.4300000011"/>
    <s v="Y"/>
  </r>
  <r>
    <n v="21310"/>
    <s v="21310 ATO - Integrated Client Account"/>
    <x v="0"/>
    <x v="0"/>
    <x v="1"/>
    <s v="TL"/>
    <x v="1"/>
    <n v="16317.000000000002"/>
    <m/>
    <n v="16317.000000000002"/>
    <s v="Y"/>
  </r>
  <r>
    <n v="21310"/>
    <s v="21310 ATO - Integrated Client Account"/>
    <x v="1"/>
    <x v="1"/>
    <x v="1"/>
    <s v="TL"/>
    <x v="1"/>
    <n v="16317.000000000002"/>
    <m/>
    <n v="16317.000000000002"/>
    <s v="Y"/>
  </r>
  <r>
    <n v="21310"/>
    <s v="21310 ATO - Integrated Client Account"/>
    <x v="2"/>
    <x v="2"/>
    <x v="1"/>
    <s v="TL"/>
    <x v="1"/>
    <n v="16317.000000000002"/>
    <m/>
    <n v="16317.000000000002"/>
    <s v="Y"/>
  </r>
  <r>
    <n v="21310"/>
    <s v="21310 ATO - Integrated Client Account"/>
    <x v="3"/>
    <x v="3"/>
    <x v="1"/>
    <s v="TL"/>
    <x v="1"/>
    <n v="16317.000000000002"/>
    <m/>
    <n v="16317.000000000002"/>
    <s v="Y"/>
  </r>
  <r>
    <n v="21310"/>
    <s v="21310 ATO - Integrated Client Account"/>
    <x v="4"/>
    <x v="4"/>
    <x v="1"/>
    <s v="TL"/>
    <x v="1"/>
    <n v="16317.000000000002"/>
    <m/>
    <n v="16317.000000000002"/>
    <s v="Y"/>
  </r>
  <r>
    <n v="21310"/>
    <s v="21310 ATO - Integrated Client Account"/>
    <x v="5"/>
    <x v="5"/>
    <x v="1"/>
    <s v="TL"/>
    <x v="1"/>
    <n v="16317.000000000002"/>
    <m/>
    <n v="16317.000000000002"/>
    <s v="Y"/>
  </r>
  <r>
    <n v="21310"/>
    <s v="21310 ATO - Integrated Client Account"/>
    <x v="6"/>
    <x v="6"/>
    <x v="1"/>
    <s v="TL"/>
    <x v="1"/>
    <n v="16317.000000000002"/>
    <m/>
    <n v="16317.000000000002"/>
    <s v="Y"/>
  </r>
  <r>
    <n v="21310"/>
    <s v="21310 ATO - Integrated Client Account"/>
    <x v="7"/>
    <x v="7"/>
    <x v="1"/>
    <s v="TL"/>
    <x v="1"/>
    <n v="16317.000000000002"/>
    <m/>
    <n v="16317.000000000002"/>
    <s v="Y"/>
  </r>
  <r>
    <n v="21310"/>
    <s v="21310 ATO - Integrated Client Account"/>
    <x v="8"/>
    <x v="8"/>
    <x v="1"/>
    <s v="TL"/>
    <x v="1"/>
    <n v="16317.000000000002"/>
    <m/>
    <n v="16317.000000000002"/>
    <s v="Y"/>
  </r>
  <r>
    <n v="21310"/>
    <s v="21310 ATO - Integrated Client Account"/>
    <x v="9"/>
    <x v="9"/>
    <x v="1"/>
    <s v="TL"/>
    <x v="1"/>
    <n v="16317.000000000002"/>
    <m/>
    <n v="16317.000000000002"/>
    <s v="Y"/>
  </r>
  <r>
    <n v="21310"/>
    <s v="21310 ATO - Integrated Client Account"/>
    <x v="10"/>
    <x v="10"/>
    <x v="1"/>
    <s v="TL"/>
    <x v="1"/>
    <n v="16317.000000000002"/>
    <m/>
    <n v="16317.000000000002"/>
    <s v="Y"/>
  </r>
  <r>
    <n v="21310"/>
    <s v="21310 ATO - Integrated Client Account"/>
    <x v="11"/>
    <x v="11"/>
    <x v="1"/>
    <s v="TL"/>
    <x v="1"/>
    <n v="16317.000000000002"/>
    <m/>
    <n v="16317.000000000002"/>
    <s v="Y"/>
  </r>
  <r>
    <n v="21310"/>
    <s v="21310 ATO - Integrated Client Account"/>
    <x v="12"/>
    <x v="12"/>
    <x v="1"/>
    <s v="TL"/>
    <x v="1"/>
    <n v="16317.000000000002"/>
    <m/>
    <n v="16317.000000000002"/>
    <s v="Y"/>
  </r>
  <r>
    <n v="21310"/>
    <s v="21310 ATO - Integrated Client Account"/>
    <x v="13"/>
    <x v="13"/>
    <x v="1"/>
    <s v="TL"/>
    <x v="1"/>
    <n v="16317.000000000002"/>
    <n v="-16317"/>
    <n v="1.3358203432289883E-12"/>
    <s v="Y"/>
  </r>
  <r>
    <n v="21310"/>
    <s v="21310 ATO - Integrated Client Account"/>
    <x v="14"/>
    <x v="14"/>
    <x v="1"/>
    <s v="TL"/>
    <x v="1"/>
    <n v="1.3358203432289883E-12"/>
    <m/>
    <n v="1.3358203432289883E-12"/>
    <s v="Y"/>
  </r>
  <r>
    <n v="21310"/>
    <s v="21310 ATO - Integrated Client Account"/>
    <x v="15"/>
    <x v="15"/>
    <x v="1"/>
    <s v="TL"/>
    <x v="1"/>
    <n v="1.3358203432289883E-12"/>
    <m/>
    <n v="1.3358203432289883E-12"/>
    <s v="Y"/>
  </r>
  <r>
    <n v="21310"/>
    <s v="21310 ATO - Integrated Client Account"/>
    <x v="16"/>
    <x v="16"/>
    <x v="1"/>
    <s v="TL"/>
    <x v="1"/>
    <n v="1.3358203432289883E-12"/>
    <m/>
    <n v="1.3358203432289883E-12"/>
    <s v="Y"/>
  </r>
  <r>
    <n v="21310"/>
    <s v="21310 ATO - Integrated Client Account"/>
    <x v="17"/>
    <x v="17"/>
    <x v="1"/>
    <s v="TL"/>
    <x v="1"/>
    <n v="1.3358203432289883E-12"/>
    <m/>
    <n v="1.3358203432289883E-12"/>
    <s v="Y"/>
  </r>
  <r>
    <n v="21310"/>
    <s v="21310 ATO - Integrated Client Account"/>
    <x v="18"/>
    <x v="18"/>
    <x v="1"/>
    <s v="TL"/>
    <x v="1"/>
    <n v="1.3358203432289883E-12"/>
    <m/>
    <n v="1.3358203432289883E-12"/>
    <s v="Y"/>
  </r>
  <r>
    <n v="21310"/>
    <s v="21310 ATO - Integrated Client Account"/>
    <x v="19"/>
    <x v="19"/>
    <x v="1"/>
    <s v="TL"/>
    <x v="1"/>
    <n v="1.3358203432289883E-12"/>
    <m/>
    <n v="1.3358203432289883E-12"/>
    <s v="Y"/>
  </r>
  <r>
    <n v="21310"/>
    <s v="21310 ATO - Integrated Client Account"/>
    <x v="20"/>
    <x v="20"/>
    <x v="1"/>
    <s v="TL"/>
    <x v="1"/>
    <n v="1.3358203432289883E-12"/>
    <m/>
    <n v="1.3358203432289883E-12"/>
    <s v="Y"/>
  </r>
  <r>
    <n v="21310"/>
    <s v="21310 ATO - Integrated Client Account"/>
    <x v="21"/>
    <x v="21"/>
    <x v="1"/>
    <s v="TL"/>
    <x v="1"/>
    <n v="1.3358203432289883E-12"/>
    <m/>
    <n v="1.3358203432289883E-12"/>
    <s v="Y"/>
  </r>
  <r>
    <n v="21310"/>
    <s v="21310 ATO - Integrated Client Account"/>
    <x v="22"/>
    <x v="22"/>
    <x v="1"/>
    <s v="TL"/>
    <x v="1"/>
    <n v="1.3358203432289883E-12"/>
    <m/>
    <n v="1.3358203432289883E-12"/>
    <s v="Y"/>
  </r>
  <r>
    <n v="21310"/>
    <s v="21310 ATO - Integrated Client Account"/>
    <x v="23"/>
    <x v="23"/>
    <x v="1"/>
    <s v="TL"/>
    <x v="1"/>
    <n v="1.3358203432289883E-12"/>
    <m/>
    <n v="1.3358203432289883E-12"/>
    <s v="Y"/>
  </r>
  <r>
    <n v="21310"/>
    <s v="21310 ATO - Integrated Client Account"/>
    <x v="24"/>
    <x v="24"/>
    <x v="1"/>
    <s v="TL"/>
    <x v="1"/>
    <n v="1.3358203432289883E-12"/>
    <m/>
    <n v="1.3358203432289883E-12"/>
    <s v="Y"/>
  </r>
  <r>
    <n v="21310"/>
    <s v="21310 ATO - Integrated Client Account"/>
    <x v="25"/>
    <x v="25"/>
    <x v="1"/>
    <s v="TL"/>
    <x v="1"/>
    <n v="1.3358203432289883E-12"/>
    <m/>
    <n v="1.3358203432289883E-12"/>
    <s v="Y"/>
  </r>
  <r>
    <n v="21310"/>
    <s v="21310 ATO - Integrated Client Account"/>
    <x v="26"/>
    <x v="26"/>
    <x v="1"/>
    <s v="TL"/>
    <x v="1"/>
    <n v="1.3358203432289883E-12"/>
    <m/>
    <n v="1.3358203432289883E-12"/>
    <s v="Y"/>
  </r>
  <r>
    <n v="21310"/>
    <s v="21310 ATO - Integrated Client Account"/>
    <x v="27"/>
    <x v="27"/>
    <x v="1"/>
    <s v="TL"/>
    <x v="1"/>
    <n v="1.3358203432289883E-12"/>
    <m/>
    <n v="1.3358203432289883E-12"/>
    <s v="Y"/>
  </r>
  <r>
    <n v="21310"/>
    <s v="21310 ATO - Integrated Client Account"/>
    <x v="28"/>
    <x v="28"/>
    <x v="1"/>
    <s v="TL"/>
    <x v="1"/>
    <n v="1.3358203432289883E-12"/>
    <m/>
    <n v="1.3358203432289883E-12"/>
    <s v="Y"/>
  </r>
  <r>
    <n v="21310"/>
    <s v="21310 ATO - Integrated Client Account"/>
    <x v="29"/>
    <x v="29"/>
    <x v="1"/>
    <s v="TL"/>
    <x v="1"/>
    <n v="1.3358203432289883E-12"/>
    <m/>
    <n v="1.3358203432289883E-12"/>
    <s v="Y"/>
  </r>
  <r>
    <n v="21310"/>
    <s v="21310 ATO - Integrated Client Account"/>
    <x v="30"/>
    <x v="30"/>
    <x v="1"/>
    <s v="TL"/>
    <x v="1"/>
    <n v="1.3358203432289883E-12"/>
    <m/>
    <n v="1.3358203432289883E-12"/>
    <s v="Y"/>
  </r>
  <r>
    <n v="21310"/>
    <s v="21310 ATO - Integrated Client Account"/>
    <x v="31"/>
    <x v="31"/>
    <x v="1"/>
    <s v="TL"/>
    <x v="1"/>
    <n v="1.3358203432289883E-12"/>
    <m/>
    <n v="1.3358203432289883E-12"/>
    <s v="Y"/>
  </r>
  <r>
    <n v="21310"/>
    <s v="21310 ATO - Integrated Client Account"/>
    <x v="32"/>
    <x v="32"/>
    <x v="1"/>
    <s v="TL"/>
    <x v="1"/>
    <n v="1.3358203432289883E-12"/>
    <m/>
    <n v="1.3358203432289883E-12"/>
    <s v="Y"/>
  </r>
  <r>
    <n v="21310"/>
    <s v="21310 ATO - Integrated Client Account"/>
    <x v="33"/>
    <x v="33"/>
    <x v="1"/>
    <s v="TL"/>
    <x v="1"/>
    <n v="1.3358203432289883E-12"/>
    <m/>
    <n v="1.3358203432289883E-12"/>
    <s v="Y"/>
  </r>
  <r>
    <n v="21310"/>
    <s v="21310 ATO - Integrated Client Account"/>
    <x v="34"/>
    <x v="34"/>
    <x v="1"/>
    <s v="TL"/>
    <x v="1"/>
    <n v="1.3358203432289883E-12"/>
    <m/>
    <n v="1.3358203432289883E-12"/>
    <s v="Y"/>
  </r>
  <r>
    <n v="21310"/>
    <s v="21310 ATO - Integrated Client Account"/>
    <x v="35"/>
    <x v="35"/>
    <x v="1"/>
    <s v="TL"/>
    <x v="1"/>
    <n v="1.3358203432289883E-12"/>
    <m/>
    <n v="1.3358203432289883E-12"/>
    <s v="Y"/>
  </r>
  <r>
    <n v="21310"/>
    <s v="21310 ATO - Integrated Client Account"/>
    <x v="36"/>
    <x v="36"/>
    <x v="1"/>
    <s v="TL"/>
    <x v="1"/>
    <n v="1.3358203432289883E-12"/>
    <m/>
    <n v="1.3358203432289883E-12"/>
    <s v="Y"/>
  </r>
  <r>
    <n v="21310"/>
    <s v="21310 ATO - Integrated Client Account"/>
    <x v="37"/>
    <x v="37"/>
    <x v="1"/>
    <s v="TL"/>
    <x v="1"/>
    <n v="1.3358203432289883E-12"/>
    <m/>
    <n v="1.3358203432289883E-12"/>
    <s v="Y"/>
  </r>
  <r>
    <n v="21310"/>
    <s v="21310 ATO - Integrated Client Account"/>
    <x v="38"/>
    <x v="38"/>
    <x v="1"/>
    <s v="TL"/>
    <x v="1"/>
    <n v="1.3358203432289883E-12"/>
    <m/>
    <n v="1.3358203432289883E-12"/>
    <s v="Y"/>
  </r>
  <r>
    <n v="21310"/>
    <s v="21310 ATO - Integrated Client Account"/>
    <x v="39"/>
    <x v="39"/>
    <x v="1"/>
    <s v="TL"/>
    <x v="1"/>
    <n v="1.3358203432289883E-12"/>
    <m/>
    <n v="1.3358203432289883E-12"/>
    <s v="Y"/>
  </r>
  <r>
    <n v="21310"/>
    <s v="21310 ATO - Integrated Client Account"/>
    <x v="40"/>
    <x v="40"/>
    <x v="1"/>
    <s v="TL"/>
    <x v="1"/>
    <n v="1.3358203432289883E-12"/>
    <m/>
    <n v="1.3358203432289883E-12"/>
    <s v="Y"/>
  </r>
  <r>
    <n v="21310"/>
    <s v="21310 ATO - Integrated Client Account"/>
    <x v="41"/>
    <x v="41"/>
    <x v="1"/>
    <s v="TL"/>
    <x v="1"/>
    <n v="1.3358203432289883E-12"/>
    <m/>
    <n v="1.3358203432289883E-12"/>
    <s v="Y"/>
  </r>
  <r>
    <n v="21310"/>
    <s v="21310 ATO - Integrated Client Account"/>
    <x v="42"/>
    <x v="42"/>
    <x v="1"/>
    <s v="TL"/>
    <x v="1"/>
    <n v="1.3358203432289883E-12"/>
    <m/>
    <n v="1.3358203432289883E-12"/>
    <s v="Y"/>
  </r>
  <r>
    <n v="21310"/>
    <s v="21310 ATO - Integrated Client Account"/>
    <x v="43"/>
    <x v="43"/>
    <x v="1"/>
    <s v="TL"/>
    <x v="1"/>
    <n v="1.3358203432289883E-12"/>
    <m/>
    <n v="1.3358203432289883E-12"/>
    <s v="Y"/>
  </r>
  <r>
    <n v="21310"/>
    <s v="21310 ATO - Integrated Client Account"/>
    <x v="44"/>
    <x v="44"/>
    <x v="1"/>
    <s v="TL"/>
    <x v="1"/>
    <n v="1.3358203432289883E-12"/>
    <m/>
    <n v="1.3358203432289883E-12"/>
    <s v="Y"/>
  </r>
  <r>
    <n v="21310"/>
    <s v="21310 ATO - Integrated Client Account"/>
    <x v="45"/>
    <x v="45"/>
    <x v="1"/>
    <s v="TL"/>
    <x v="1"/>
    <n v="1.3358203432289883E-12"/>
    <m/>
    <n v="1.3358203432289883E-12"/>
    <s v="Y"/>
  </r>
  <r>
    <n v="21310"/>
    <s v="21310 ATO - Integrated Client Account"/>
    <x v="46"/>
    <x v="46"/>
    <x v="1"/>
    <s v="TL"/>
    <x v="1"/>
    <n v="1.3358203432289883E-12"/>
    <m/>
    <n v="1.3358203432289883E-12"/>
    <s v="Y"/>
  </r>
  <r>
    <n v="21310"/>
    <s v="21310 ATO - Integrated Client Account"/>
    <x v="47"/>
    <x v="47"/>
    <x v="1"/>
    <s v="TL"/>
    <x v="1"/>
    <n v="1.3358203432289883E-12"/>
    <m/>
    <n v="1.3358203432289883E-12"/>
    <s v="Y"/>
  </r>
  <r>
    <n v="21320"/>
    <s v="21320 GST"/>
    <x v="0"/>
    <x v="0"/>
    <x v="1"/>
    <s v="TL"/>
    <x v="1"/>
    <n v="737705.02999999945"/>
    <n v="63097.680000000022"/>
    <n v="800802.7099999995"/>
    <s v="Y"/>
  </r>
  <r>
    <n v="21320"/>
    <s v="21320 GST"/>
    <x v="1"/>
    <x v="1"/>
    <x v="1"/>
    <s v="TL"/>
    <x v="1"/>
    <n v="800802.71"/>
    <n v="-169886.72000000015"/>
    <n v="630915.98999999976"/>
    <s v="Y"/>
  </r>
  <r>
    <n v="21320"/>
    <s v="21320 GST"/>
    <x v="2"/>
    <x v="2"/>
    <x v="1"/>
    <s v="TL"/>
    <x v="1"/>
    <n v="630915.98999999929"/>
    <n v="120287.08000000002"/>
    <n v="751203.06999999925"/>
    <s v="Y"/>
  </r>
  <r>
    <n v="21320"/>
    <s v="21320 GST"/>
    <x v="3"/>
    <x v="3"/>
    <x v="1"/>
    <s v="TL"/>
    <x v="1"/>
    <n v="751203.06999999972"/>
    <n v="83493.850000000006"/>
    <n v="834696.91999999969"/>
    <s v="Y"/>
  </r>
  <r>
    <n v="21320"/>
    <s v="21320 GST"/>
    <x v="4"/>
    <x v="4"/>
    <x v="1"/>
    <s v="TL"/>
    <x v="1"/>
    <n v="834696.91999999958"/>
    <n v="-111608.06000000008"/>
    <n v="723088.85999999952"/>
    <s v="Y"/>
  </r>
  <r>
    <n v="21320"/>
    <s v="21320 GST"/>
    <x v="5"/>
    <x v="5"/>
    <x v="1"/>
    <s v="TL"/>
    <x v="1"/>
    <n v="723088.85999999917"/>
    <n v="81858.600000000049"/>
    <n v="804947.45999999926"/>
    <s v="Y"/>
  </r>
  <r>
    <n v="21320"/>
    <s v="21320 GST"/>
    <x v="6"/>
    <x v="6"/>
    <x v="1"/>
    <s v="TL"/>
    <x v="1"/>
    <n v="804947.45999999926"/>
    <n v="140283.49000000002"/>
    <n v="945230.94999999925"/>
    <s v="Y"/>
  </r>
  <r>
    <n v="21320"/>
    <s v="21320 GST"/>
    <x v="7"/>
    <x v="7"/>
    <x v="1"/>
    <s v="TL"/>
    <x v="1"/>
    <n v="945230.94999999984"/>
    <n v="-235154.54999999996"/>
    <n v="710076.39999999991"/>
    <s v="Y"/>
  </r>
  <r>
    <n v="21320"/>
    <s v="21320 GST"/>
    <x v="8"/>
    <x v="8"/>
    <x v="1"/>
    <s v="TL"/>
    <x v="1"/>
    <n v="710076.39999999909"/>
    <n v="102014.91000000003"/>
    <n v="812091.30999999912"/>
    <s v="Y"/>
  </r>
  <r>
    <n v="21320"/>
    <s v="21320 GST"/>
    <x v="9"/>
    <x v="9"/>
    <x v="1"/>
    <s v="TL"/>
    <x v="1"/>
    <n v="812091.30999999912"/>
    <n v="80481.500000000044"/>
    <n v="892572.80999999912"/>
    <s v="Y"/>
  </r>
  <r>
    <n v="21320"/>
    <s v="21320 GST"/>
    <x v="10"/>
    <x v="10"/>
    <x v="1"/>
    <s v="TL"/>
    <x v="1"/>
    <n v="892572.80999999982"/>
    <n v="-716391.5199999999"/>
    <n v="176181.28999999992"/>
    <s v="Y"/>
  </r>
  <r>
    <n v="21320"/>
    <s v="21320 GST"/>
    <x v="11"/>
    <x v="11"/>
    <x v="1"/>
    <s v="TL"/>
    <x v="1"/>
    <n v="176181.29000000027"/>
    <n v="125975.54000000002"/>
    <n v="302156.83000000031"/>
    <s v="Y"/>
  </r>
  <r>
    <n v="21320"/>
    <s v="21320 GST"/>
    <x v="12"/>
    <x v="12"/>
    <x v="1"/>
    <s v="TL"/>
    <x v="1"/>
    <n v="302156.83000000019"/>
    <n v="81726.930000000066"/>
    <n v="383883.76000000024"/>
    <s v="Y"/>
  </r>
  <r>
    <n v="21320"/>
    <s v="21320 GST"/>
    <x v="13"/>
    <x v="13"/>
    <x v="1"/>
    <s v="TL"/>
    <x v="1"/>
    <n v="383883.75999999972"/>
    <n v="-151828.37999999992"/>
    <n v="232055.3799999998"/>
    <s v="Y"/>
  </r>
  <r>
    <n v="21320"/>
    <s v="21320 GST"/>
    <x v="14"/>
    <x v="14"/>
    <x v="1"/>
    <s v="TL"/>
    <x v="1"/>
    <n v="232055.38"/>
    <n v="115302.30000000005"/>
    <n v="347357.68000000005"/>
    <s v="Y"/>
  </r>
  <r>
    <n v="21320"/>
    <s v="21320 GST"/>
    <x v="15"/>
    <x v="15"/>
    <x v="1"/>
    <s v="TL"/>
    <x v="1"/>
    <n v="347357.68000000005"/>
    <n v="127944.77000000005"/>
    <n v="475302.45000000007"/>
    <s v="Y"/>
  </r>
  <r>
    <n v="21320"/>
    <s v="21320 GST"/>
    <x v="16"/>
    <x v="16"/>
    <x v="1"/>
    <s v="TL"/>
    <x v="1"/>
    <n v="475302.45000000007"/>
    <n v="-223414.55000000025"/>
    <n v="251887.89999999979"/>
    <s v="Y"/>
  </r>
  <r>
    <n v="21320"/>
    <s v="21320 GST"/>
    <x v="17"/>
    <x v="17"/>
    <x v="1"/>
    <s v="TL"/>
    <x v="1"/>
    <n v="251887.90000000005"/>
    <n v="121068.81000000003"/>
    <n v="372956.71000000008"/>
    <s v="Y"/>
  </r>
  <r>
    <n v="21320"/>
    <s v="21320 GST"/>
    <x v="18"/>
    <x v="18"/>
    <x v="1"/>
    <s v="TL"/>
    <x v="1"/>
    <n v="372956.71000000084"/>
    <n v="-287123.11"/>
    <n v="85833.600000000864"/>
    <s v="Y"/>
  </r>
  <r>
    <n v="21320"/>
    <s v="21320 GST"/>
    <x v="19"/>
    <x v="19"/>
    <x v="1"/>
    <s v="TL"/>
    <x v="1"/>
    <n v="85833.600000000733"/>
    <n v="162084.25999999998"/>
    <n v="247917.86000000071"/>
    <s v="Y"/>
  </r>
  <r>
    <n v="21320"/>
    <s v="21320 GST"/>
    <x v="20"/>
    <x v="20"/>
    <x v="1"/>
    <s v="TL"/>
    <x v="1"/>
    <n v="247917.86000000109"/>
    <n v="83783.210000000021"/>
    <n v="331701.07000000111"/>
    <s v="Y"/>
  </r>
  <r>
    <n v="21320"/>
    <s v="21320 GST"/>
    <x v="21"/>
    <x v="21"/>
    <x v="1"/>
    <s v="TL"/>
    <x v="1"/>
    <n v="331701.0700000003"/>
    <n v="-210357.80000000008"/>
    <n v="121343.27000000022"/>
    <s v="Y"/>
  </r>
  <r>
    <n v="21320"/>
    <s v="21320 GST"/>
    <x v="22"/>
    <x v="22"/>
    <x v="1"/>
    <s v="TL"/>
    <x v="1"/>
    <n v="121343.26999999922"/>
    <n v="113210.23000000005"/>
    <n v="234553.49999999927"/>
    <s v="Y"/>
  </r>
  <r>
    <n v="21320"/>
    <s v="21320 GST"/>
    <x v="23"/>
    <x v="23"/>
    <x v="1"/>
    <s v="TL"/>
    <x v="1"/>
    <n v="234553.49999999907"/>
    <n v="76201.04999999993"/>
    <n v="310754.549999999"/>
    <s v="Y"/>
  </r>
  <r>
    <n v="21320"/>
    <s v="21320 GST"/>
    <x v="24"/>
    <x v="24"/>
    <x v="1"/>
    <s v="TL"/>
    <x v="1"/>
    <n v="310754.55000000028"/>
    <n v="139626.07000000004"/>
    <n v="450380.62000000034"/>
    <s v="Y"/>
  </r>
  <r>
    <n v="21320"/>
    <s v="21320 GST"/>
    <x v="25"/>
    <x v="25"/>
    <x v="1"/>
    <s v="TL"/>
    <x v="1"/>
    <n v="450380.61999999901"/>
    <n v="-198420.25000000006"/>
    <n v="251960.36999999895"/>
    <s v="Y"/>
  </r>
  <r>
    <n v="21320"/>
    <s v="21320 GST"/>
    <x v="26"/>
    <x v="26"/>
    <x v="1"/>
    <s v="TL"/>
    <x v="1"/>
    <n v="251960.36999999938"/>
    <n v="96472.34"/>
    <n v="348432.70999999938"/>
    <s v="Y"/>
  </r>
  <r>
    <n v="21320"/>
    <s v="21320 GST"/>
    <x v="27"/>
    <x v="27"/>
    <x v="1"/>
    <s v="TL"/>
    <x v="1"/>
    <n v="348432.70999999985"/>
    <n v="-235074.40999999997"/>
    <n v="113358.2999999999"/>
    <s v="Y"/>
  </r>
  <r>
    <n v="21320"/>
    <s v="21320 GST"/>
    <x v="28"/>
    <x v="28"/>
    <x v="1"/>
    <s v="TL"/>
    <x v="1"/>
    <n v="113358.29999999862"/>
    <n v="140633.79000000007"/>
    <n v="253992.08999999869"/>
    <s v="Y"/>
  </r>
  <r>
    <n v="21320"/>
    <s v="21320 GST"/>
    <x v="29"/>
    <x v="29"/>
    <x v="1"/>
    <s v="TL"/>
    <x v="1"/>
    <n v="253992.08999999939"/>
    <n v="93287.079999999973"/>
    <n v="347279.16999999934"/>
    <s v="Y"/>
  </r>
  <r>
    <n v="21320"/>
    <s v="21320 GST"/>
    <x v="30"/>
    <x v="30"/>
    <x v="1"/>
    <s v="TL"/>
    <x v="1"/>
    <n v="347279.16999999993"/>
    <n v="121281.96000000006"/>
    <n v="468561.13"/>
    <s v="Y"/>
  </r>
  <r>
    <n v="21320"/>
    <s v="21320 GST"/>
    <x v="31"/>
    <x v="31"/>
    <x v="1"/>
    <s v="TL"/>
    <x v="1"/>
    <n v="468561.12999999966"/>
    <n v="-254500.99999999965"/>
    <n v="214060.13000000003"/>
    <s v="Y"/>
  </r>
  <r>
    <n v="21320"/>
    <s v="21320 GST"/>
    <x v="32"/>
    <x v="32"/>
    <x v="1"/>
    <s v="TL"/>
    <x v="1"/>
    <n v="214060.1299999991"/>
    <n v="71038.24000000002"/>
    <n v="285098.36999999912"/>
    <s v="Y"/>
  </r>
  <r>
    <n v="21320"/>
    <s v="21320 GST"/>
    <x v="33"/>
    <x v="33"/>
    <x v="1"/>
    <s v="TL"/>
    <x v="1"/>
    <n v="285098.36999999988"/>
    <n v="93535.4"/>
    <n v="378633.7699999999"/>
    <s v="Y"/>
  </r>
  <r>
    <n v="21320"/>
    <s v="21320 GST"/>
    <x v="34"/>
    <x v="34"/>
    <x v="1"/>
    <s v="TL"/>
    <x v="1"/>
    <n v="378633.76999999897"/>
    <n v="-526840.32000000041"/>
    <n v="-148206.55000000144"/>
    <s v="Y"/>
  </r>
  <r>
    <n v="21320"/>
    <s v="21320 GST"/>
    <x v="35"/>
    <x v="35"/>
    <x v="1"/>
    <s v="TL"/>
    <x v="1"/>
    <n v="-148206.55000000098"/>
    <n v="451504.25000000012"/>
    <n v="303297.69999999914"/>
    <s v="Y"/>
  </r>
  <r>
    <n v="21320"/>
    <s v="21320 GST"/>
    <x v="36"/>
    <x v="36"/>
    <x v="1"/>
    <s v="TL"/>
    <x v="1"/>
    <n v="303297.70000000042"/>
    <n v="124086.75000000003"/>
    <n v="427384.45000000042"/>
    <s v="Y"/>
  </r>
  <r>
    <n v="21320"/>
    <s v="21320 GST"/>
    <x v="37"/>
    <x v="37"/>
    <x v="1"/>
    <s v="TL"/>
    <x v="1"/>
    <n v="427384.44999999972"/>
    <n v="-184797.04000000027"/>
    <n v="242587.40999999942"/>
    <s v="Y"/>
  </r>
  <r>
    <n v="21320"/>
    <s v="21320 GST"/>
    <x v="38"/>
    <x v="38"/>
    <x v="1"/>
    <s v="TL"/>
    <x v="1"/>
    <n v="242587.40999999855"/>
    <n v="123288.60999999996"/>
    <n v="365876.01999999851"/>
    <s v="Y"/>
  </r>
  <r>
    <n v="21320"/>
    <s v="21320 GST"/>
    <x v="39"/>
    <x v="39"/>
    <x v="1"/>
    <s v="TL"/>
    <x v="1"/>
    <n v="365876.01999999926"/>
    <n v="-280098.19999999995"/>
    <n v="85777.819999999323"/>
    <s v="Y"/>
  </r>
  <r>
    <n v="21320"/>
    <s v="21320 GST"/>
    <x v="40"/>
    <x v="40"/>
    <x v="1"/>
    <s v="TL"/>
    <x v="1"/>
    <n v="85777.819999999454"/>
    <n v="146935.19999999992"/>
    <n v="232713.01999999938"/>
    <s v="Y"/>
  </r>
  <r>
    <n v="21320"/>
    <s v="21320 GST"/>
    <x v="41"/>
    <x v="41"/>
    <x v="1"/>
    <s v="TL"/>
    <x v="1"/>
    <n v="232713.0199999988"/>
    <n v="56043.75"/>
    <n v="288756.7699999988"/>
    <s v="Y"/>
  </r>
  <r>
    <n v="21320"/>
    <s v="21320 GST"/>
    <x v="42"/>
    <x v="42"/>
    <x v="1"/>
    <s v="TL"/>
    <x v="1"/>
    <n v="288756.76999999915"/>
    <n v="16.63"/>
    <n v="288773.39999999915"/>
    <s v="Y"/>
  </r>
  <r>
    <n v="21320"/>
    <s v="21320 GST"/>
    <x v="43"/>
    <x v="43"/>
    <x v="1"/>
    <s v="TL"/>
    <x v="1"/>
    <n v="288773.39999999903"/>
    <n v="16.63"/>
    <n v="288790.02999999904"/>
    <s v="Y"/>
  </r>
  <r>
    <n v="21320"/>
    <s v="21320 GST"/>
    <x v="44"/>
    <x v="44"/>
    <x v="1"/>
    <s v="TL"/>
    <x v="1"/>
    <n v="288790.02999999892"/>
    <n v="16.63"/>
    <n v="288806.65999999893"/>
    <s v="Y"/>
  </r>
  <r>
    <n v="21320"/>
    <s v="21320 GST"/>
    <x v="45"/>
    <x v="45"/>
    <x v="1"/>
    <s v="TL"/>
    <x v="1"/>
    <n v="288806.65999999881"/>
    <n v="16.63"/>
    <n v="288823.28999999881"/>
    <s v="Y"/>
  </r>
  <r>
    <n v="21320"/>
    <s v="21320 GST"/>
    <x v="46"/>
    <x v="46"/>
    <x v="1"/>
    <s v="TL"/>
    <x v="1"/>
    <n v="288823.28999999916"/>
    <n v="16.63"/>
    <n v="288839.91999999917"/>
    <s v="Y"/>
  </r>
  <r>
    <n v="21320"/>
    <s v="21320 GST"/>
    <x v="47"/>
    <x v="47"/>
    <x v="1"/>
    <s v="TL"/>
    <x v="1"/>
    <n v="288839.91999999905"/>
    <n v="16.63"/>
    <n v="288856.54999999906"/>
    <s v="Y"/>
  </r>
  <r>
    <n v="21410"/>
    <s v="21410 Payroll Accruals Payable"/>
    <x v="0"/>
    <x v="0"/>
    <x v="1"/>
    <s v="OCL"/>
    <x v="1"/>
    <n v="-0.14000000000669388"/>
    <m/>
    <n v="-0.14000000000669388"/>
    <s v="Y"/>
  </r>
  <r>
    <n v="21410"/>
    <s v="21410 Payroll Accruals Payable"/>
    <x v="1"/>
    <x v="1"/>
    <x v="1"/>
    <s v="OCL"/>
    <x v="1"/>
    <n v="-0.14000000000669388"/>
    <m/>
    <n v="-0.14000000000669388"/>
    <s v="Y"/>
  </r>
  <r>
    <n v="21410"/>
    <s v="21410 Payroll Accruals Payable"/>
    <x v="2"/>
    <x v="2"/>
    <x v="1"/>
    <s v="OCL"/>
    <x v="1"/>
    <n v="-0.14000000000669388"/>
    <m/>
    <n v="-0.14000000000669388"/>
    <s v="Y"/>
  </r>
  <r>
    <n v="21410"/>
    <s v="21410 Payroll Accruals Payable"/>
    <x v="3"/>
    <x v="3"/>
    <x v="1"/>
    <s v="OCL"/>
    <x v="1"/>
    <n v="-0.14000000000669388"/>
    <m/>
    <n v="-0.14000000000669388"/>
    <s v="Y"/>
  </r>
  <r>
    <n v="21410"/>
    <s v="21410 Payroll Accruals Payable"/>
    <x v="4"/>
    <x v="4"/>
    <x v="1"/>
    <s v="OCL"/>
    <x v="1"/>
    <n v="-0.14000000000669388"/>
    <n v="6706.52"/>
    <n v="6706.3799999999937"/>
    <s v="Y"/>
  </r>
  <r>
    <n v="21410"/>
    <s v="21410 Payroll Accruals Payable"/>
    <x v="5"/>
    <x v="5"/>
    <x v="1"/>
    <s v="OCL"/>
    <x v="1"/>
    <n v="6706.3799999999937"/>
    <m/>
    <n v="6706.3799999999937"/>
    <s v="Y"/>
  </r>
  <r>
    <n v="21410"/>
    <s v="21410 Payroll Accruals Payable"/>
    <x v="6"/>
    <x v="6"/>
    <x v="1"/>
    <s v="OCL"/>
    <x v="1"/>
    <n v="6706.3799999999937"/>
    <m/>
    <n v="6706.3799999999937"/>
    <s v="Y"/>
  </r>
  <r>
    <n v="21410"/>
    <s v="21410 Payroll Accruals Payable"/>
    <x v="7"/>
    <x v="7"/>
    <x v="1"/>
    <s v="OCL"/>
    <x v="1"/>
    <n v="6706.3799999999937"/>
    <m/>
    <n v="6706.3799999999937"/>
    <s v="Y"/>
  </r>
  <r>
    <n v="21410"/>
    <s v="21410 Payroll Accruals Payable"/>
    <x v="8"/>
    <x v="8"/>
    <x v="1"/>
    <s v="OCL"/>
    <x v="1"/>
    <n v="6706.3800000000047"/>
    <n v="-6706.52"/>
    <n v="-0.13999999999577994"/>
    <s v="Y"/>
  </r>
  <r>
    <n v="21410"/>
    <s v="21410 Payroll Accruals Payable"/>
    <x v="9"/>
    <x v="9"/>
    <x v="1"/>
    <s v="OCL"/>
    <x v="1"/>
    <n v="-0.13999999999577994"/>
    <m/>
    <n v="-0.13999999999577994"/>
    <s v="Y"/>
  </r>
  <r>
    <n v="21410"/>
    <s v="21410 Payroll Accruals Payable"/>
    <x v="10"/>
    <x v="10"/>
    <x v="1"/>
    <s v="OCL"/>
    <x v="1"/>
    <n v="-0.13999999999577994"/>
    <m/>
    <n v="-0.13999999999577994"/>
    <s v="Y"/>
  </r>
  <r>
    <n v="21410"/>
    <s v="21410 Payroll Accruals Payable"/>
    <x v="11"/>
    <x v="11"/>
    <x v="1"/>
    <s v="OCL"/>
    <x v="1"/>
    <n v="-0.13999999998181012"/>
    <n v="0.14000000000000001"/>
    <n v="1.8189894035458565E-11"/>
    <s v="Y"/>
  </r>
  <r>
    <n v="21410"/>
    <s v="21410 Payroll Accruals Payable"/>
    <x v="12"/>
    <x v="12"/>
    <x v="1"/>
    <s v="OCL"/>
    <x v="1"/>
    <n v="1.8189894035458565E-11"/>
    <m/>
    <n v="1.8189894035458565E-11"/>
    <s v="Y"/>
  </r>
  <r>
    <n v="21410"/>
    <s v="21410 Payroll Accruals Payable"/>
    <x v="13"/>
    <x v="13"/>
    <x v="1"/>
    <s v="OCL"/>
    <x v="1"/>
    <n v="1.8189894035458565E-11"/>
    <m/>
    <n v="1.8189894035458565E-11"/>
    <s v="Y"/>
  </r>
  <r>
    <n v="21410"/>
    <s v="21410 Payroll Accruals Payable"/>
    <x v="14"/>
    <x v="14"/>
    <x v="1"/>
    <s v="OCL"/>
    <x v="1"/>
    <n v="1.8189894035458565E-11"/>
    <m/>
    <n v="1.8189894035458565E-11"/>
    <s v="Y"/>
  </r>
  <r>
    <n v="21410"/>
    <s v="21410 Payroll Accruals Payable"/>
    <x v="15"/>
    <x v="15"/>
    <x v="1"/>
    <s v="OCL"/>
    <x v="1"/>
    <n v="1.8189894035458565E-11"/>
    <m/>
    <n v="1.8189894035458565E-11"/>
    <s v="Y"/>
  </r>
  <r>
    <n v="21410"/>
    <s v="21410 Payroll Accruals Payable"/>
    <x v="16"/>
    <x v="16"/>
    <x v="1"/>
    <s v="OCL"/>
    <x v="1"/>
    <n v="1.8189894035458565E-11"/>
    <m/>
    <n v="1.8189894035458565E-11"/>
    <s v="Y"/>
  </r>
  <r>
    <n v="21410"/>
    <s v="21410 Payroll Accruals Payable"/>
    <x v="17"/>
    <x v="17"/>
    <x v="1"/>
    <s v="OCL"/>
    <x v="1"/>
    <n v="1.8189894035458565E-11"/>
    <m/>
    <n v="1.8189894035458565E-11"/>
    <s v="Y"/>
  </r>
  <r>
    <n v="21410"/>
    <s v="21410 Payroll Accruals Payable"/>
    <x v="18"/>
    <x v="18"/>
    <x v="1"/>
    <s v="OCL"/>
    <x v="1"/>
    <n v="1.8189894035458565E-11"/>
    <m/>
    <n v="1.8189894035458565E-11"/>
    <s v="Y"/>
  </r>
  <r>
    <n v="21410"/>
    <s v="21410 Payroll Accruals Payable"/>
    <x v="19"/>
    <x v="19"/>
    <x v="1"/>
    <s v="OCL"/>
    <x v="1"/>
    <n v="1.8189894035458565E-11"/>
    <m/>
    <n v="1.8189894035458565E-11"/>
    <s v="Y"/>
  </r>
  <r>
    <n v="21410"/>
    <s v="21410 Payroll Accruals Payable"/>
    <x v="20"/>
    <x v="20"/>
    <x v="1"/>
    <s v="OCL"/>
    <x v="1"/>
    <n v="1.8189894035458565E-11"/>
    <m/>
    <n v="1.8189894035458565E-11"/>
    <s v="Y"/>
  </r>
  <r>
    <n v="21410"/>
    <s v="21410 Payroll Accruals Payable"/>
    <x v="21"/>
    <x v="21"/>
    <x v="1"/>
    <s v="OCL"/>
    <x v="1"/>
    <n v="1.8189894035458565E-11"/>
    <m/>
    <n v="1.8189894035458565E-11"/>
    <s v="Y"/>
  </r>
  <r>
    <n v="21410"/>
    <s v="21410 Payroll Accruals Payable"/>
    <x v="22"/>
    <x v="22"/>
    <x v="1"/>
    <s v="OCL"/>
    <x v="1"/>
    <n v="1.8189894035458565E-11"/>
    <m/>
    <n v="1.8189894035458565E-11"/>
    <s v="Y"/>
  </r>
  <r>
    <n v="21410"/>
    <s v="21410 Payroll Accruals Payable"/>
    <x v="23"/>
    <x v="23"/>
    <x v="1"/>
    <s v="OCL"/>
    <x v="1"/>
    <n v="1.8189894035458565E-11"/>
    <m/>
    <n v="1.8189894035458565E-11"/>
    <s v="Y"/>
  </r>
  <r>
    <n v="21410"/>
    <s v="21410 Payroll Accruals Payable"/>
    <x v="24"/>
    <x v="24"/>
    <x v="1"/>
    <s v="OCL"/>
    <x v="1"/>
    <n v="1.8189894035458565E-11"/>
    <m/>
    <n v="1.8189894035458565E-11"/>
    <s v="Y"/>
  </r>
  <r>
    <n v="21410"/>
    <s v="21410 Payroll Accruals Payable"/>
    <x v="25"/>
    <x v="25"/>
    <x v="1"/>
    <s v="OCL"/>
    <x v="1"/>
    <n v="1.8189894035458565E-11"/>
    <m/>
    <n v="1.8189894035458565E-11"/>
    <s v="Y"/>
  </r>
  <r>
    <n v="21410"/>
    <s v="21410 Payroll Accruals Payable"/>
    <x v="26"/>
    <x v="26"/>
    <x v="1"/>
    <s v="OCL"/>
    <x v="1"/>
    <n v="1.8189894035458565E-11"/>
    <m/>
    <n v="1.8189894035458565E-11"/>
    <s v="Y"/>
  </r>
  <r>
    <n v="21410"/>
    <s v="21410 Payroll Accruals Payable"/>
    <x v="27"/>
    <x v="27"/>
    <x v="1"/>
    <s v="OCL"/>
    <x v="1"/>
    <n v="1.8189894035458565E-11"/>
    <m/>
    <n v="1.8189894035458565E-11"/>
    <s v="Y"/>
  </r>
  <r>
    <n v="21410"/>
    <s v="21410 Payroll Accruals Payable"/>
    <x v="28"/>
    <x v="28"/>
    <x v="1"/>
    <s v="OCL"/>
    <x v="1"/>
    <n v="1.8189894035458565E-11"/>
    <m/>
    <n v="1.8189894035458565E-11"/>
    <s v="Y"/>
  </r>
  <r>
    <n v="21410"/>
    <s v="21410 Payroll Accruals Payable"/>
    <x v="29"/>
    <x v="29"/>
    <x v="1"/>
    <s v="OCL"/>
    <x v="1"/>
    <n v="1.8189894035458565E-11"/>
    <m/>
    <n v="1.8189894035458565E-11"/>
    <s v="Y"/>
  </r>
  <r>
    <n v="21410"/>
    <s v="21410 Payroll Accruals Payable"/>
    <x v="30"/>
    <x v="30"/>
    <x v="1"/>
    <s v="OCL"/>
    <x v="1"/>
    <n v="1.8189894035458565E-11"/>
    <m/>
    <n v="1.8189894035458565E-11"/>
    <s v="Y"/>
  </r>
  <r>
    <n v="21410"/>
    <s v="21410 Payroll Accruals Payable"/>
    <x v="31"/>
    <x v="31"/>
    <x v="1"/>
    <s v="OCL"/>
    <x v="1"/>
    <n v="1.8189894035458565E-11"/>
    <m/>
    <n v="1.8189894035458565E-11"/>
    <s v="Y"/>
  </r>
  <r>
    <n v="21410"/>
    <s v="21410 Payroll Accruals Payable"/>
    <x v="32"/>
    <x v="32"/>
    <x v="1"/>
    <s v="OCL"/>
    <x v="1"/>
    <n v="1.8189894035458565E-11"/>
    <m/>
    <n v="1.8189894035458565E-11"/>
    <s v="Y"/>
  </r>
  <r>
    <n v="21410"/>
    <s v="21410 Payroll Accruals Payable"/>
    <x v="33"/>
    <x v="33"/>
    <x v="1"/>
    <s v="OCL"/>
    <x v="1"/>
    <n v="1.8189894035458565E-11"/>
    <m/>
    <n v="1.8189894035458565E-11"/>
    <s v="Y"/>
  </r>
  <r>
    <n v="21410"/>
    <s v="21410 Payroll Accruals Payable"/>
    <x v="34"/>
    <x v="34"/>
    <x v="1"/>
    <s v="OCL"/>
    <x v="1"/>
    <n v="1.8189894035458565E-11"/>
    <m/>
    <n v="1.8189894035458565E-11"/>
    <s v="Y"/>
  </r>
  <r>
    <n v="21410"/>
    <s v="21410 Payroll Accruals Payable"/>
    <x v="35"/>
    <x v="35"/>
    <x v="1"/>
    <s v="OCL"/>
    <x v="1"/>
    <n v="1.8189894035458565E-11"/>
    <m/>
    <n v="1.8189894035458565E-11"/>
    <s v="Y"/>
  </r>
  <r>
    <n v="21410"/>
    <s v="21410 Payroll Accruals Payable"/>
    <x v="36"/>
    <x v="36"/>
    <x v="1"/>
    <s v="OCL"/>
    <x v="1"/>
    <n v="1.8189894035458565E-11"/>
    <m/>
    <n v="1.8189894035458565E-11"/>
    <s v="Y"/>
  </r>
  <r>
    <n v="21410"/>
    <s v="21410 Payroll Accruals Payable"/>
    <x v="37"/>
    <x v="37"/>
    <x v="1"/>
    <s v="OCL"/>
    <x v="1"/>
    <n v="1.8189894035458565E-11"/>
    <m/>
    <n v="1.8189894035458565E-11"/>
    <s v="Y"/>
  </r>
  <r>
    <n v="21410"/>
    <s v="21410 Payroll Accruals Payable"/>
    <x v="38"/>
    <x v="38"/>
    <x v="1"/>
    <s v="OCL"/>
    <x v="1"/>
    <n v="1.8189894035458565E-11"/>
    <m/>
    <n v="1.8189894035458565E-11"/>
    <s v="Y"/>
  </r>
  <r>
    <n v="21410"/>
    <s v="21410 Payroll Accruals Payable"/>
    <x v="39"/>
    <x v="39"/>
    <x v="1"/>
    <s v="OCL"/>
    <x v="1"/>
    <n v="1.8189894035458565E-11"/>
    <m/>
    <n v="1.8189894035458565E-11"/>
    <s v="Y"/>
  </r>
  <r>
    <n v="21410"/>
    <s v="21410 Payroll Accruals Payable"/>
    <x v="40"/>
    <x v="40"/>
    <x v="1"/>
    <s v="OCL"/>
    <x v="1"/>
    <n v="1.8189894035458565E-11"/>
    <m/>
    <n v="1.8189894035458565E-11"/>
    <s v="Y"/>
  </r>
  <r>
    <n v="21410"/>
    <s v="21410 Payroll Accruals Payable"/>
    <x v="41"/>
    <x v="41"/>
    <x v="1"/>
    <s v="OCL"/>
    <x v="1"/>
    <n v="1.8189894035458565E-11"/>
    <m/>
    <n v="1.8189894035458565E-11"/>
    <s v="Y"/>
  </r>
  <r>
    <n v="21410"/>
    <s v="21410 Payroll Accruals Payable"/>
    <x v="42"/>
    <x v="42"/>
    <x v="1"/>
    <s v="OCL"/>
    <x v="1"/>
    <n v="1.8189894035458565E-11"/>
    <m/>
    <n v="1.8189894035458565E-11"/>
    <s v="Y"/>
  </r>
  <r>
    <n v="21410"/>
    <s v="21410 Payroll Accruals Payable"/>
    <x v="43"/>
    <x v="43"/>
    <x v="1"/>
    <s v="OCL"/>
    <x v="1"/>
    <n v="1.8189894035458565E-11"/>
    <m/>
    <n v="1.8189894035458565E-11"/>
    <s v="Y"/>
  </r>
  <r>
    <n v="21410"/>
    <s v="21410 Payroll Accruals Payable"/>
    <x v="44"/>
    <x v="44"/>
    <x v="1"/>
    <s v="OCL"/>
    <x v="1"/>
    <n v="1.8189894035458565E-11"/>
    <m/>
    <n v="1.8189894035458565E-11"/>
    <s v="Y"/>
  </r>
  <r>
    <n v="21410"/>
    <s v="21410 Payroll Accruals Payable"/>
    <x v="45"/>
    <x v="45"/>
    <x v="1"/>
    <s v="OCL"/>
    <x v="1"/>
    <n v="1.8189894035458565E-11"/>
    <m/>
    <n v="1.8189894035458565E-11"/>
    <s v="Y"/>
  </r>
  <r>
    <n v="21410"/>
    <s v="21410 Payroll Accruals Payable"/>
    <x v="46"/>
    <x v="46"/>
    <x v="1"/>
    <s v="OCL"/>
    <x v="1"/>
    <n v="1.8189894035458565E-11"/>
    <m/>
    <n v="1.8189894035458565E-11"/>
    <s v="Y"/>
  </r>
  <r>
    <n v="21410"/>
    <s v="21410 Payroll Accruals Payable"/>
    <x v="47"/>
    <x v="47"/>
    <x v="1"/>
    <s v="OCL"/>
    <x v="1"/>
    <n v="1.8189894035458565E-11"/>
    <m/>
    <n v="1.8189894035458565E-11"/>
    <s v="Y"/>
  </r>
  <r>
    <n v="21420"/>
    <s v="21420 PAYG Withholding Payable"/>
    <x v="0"/>
    <x v="0"/>
    <x v="1"/>
    <s v="TL"/>
    <x v="1"/>
    <n v="-1857.2699999999895"/>
    <m/>
    <n v="-1857.2699999999895"/>
    <s v="Y"/>
  </r>
  <r>
    <n v="21420"/>
    <s v="21420 PAYG Withholding Payable"/>
    <x v="1"/>
    <x v="1"/>
    <x v="1"/>
    <s v="TL"/>
    <x v="1"/>
    <n v="-1857.2699999999895"/>
    <m/>
    <n v="-1857.2699999999895"/>
    <s v="Y"/>
  </r>
  <r>
    <n v="21420"/>
    <s v="21420 PAYG Withholding Payable"/>
    <x v="2"/>
    <x v="2"/>
    <x v="1"/>
    <s v="TL"/>
    <x v="1"/>
    <n v="-1857.2699999999895"/>
    <m/>
    <n v="-1857.2699999999895"/>
    <s v="Y"/>
  </r>
  <r>
    <n v="21420"/>
    <s v="21420 PAYG Withholding Payable"/>
    <x v="3"/>
    <x v="3"/>
    <x v="1"/>
    <s v="TL"/>
    <x v="1"/>
    <n v="-1857.2699999999895"/>
    <m/>
    <n v="-1857.2699999999895"/>
    <s v="Y"/>
  </r>
  <r>
    <n v="21420"/>
    <s v="21420 PAYG Withholding Payable"/>
    <x v="4"/>
    <x v="4"/>
    <x v="1"/>
    <s v="TL"/>
    <x v="1"/>
    <n v="-1857.2699999999895"/>
    <m/>
    <n v="-1857.2699999999895"/>
    <s v="Y"/>
  </r>
  <r>
    <n v="21420"/>
    <s v="21420 PAYG Withholding Payable"/>
    <x v="5"/>
    <x v="5"/>
    <x v="1"/>
    <s v="TL"/>
    <x v="1"/>
    <n v="-1857.2699999999895"/>
    <m/>
    <n v="-1857.2699999999895"/>
    <s v="Y"/>
  </r>
  <r>
    <n v="21420"/>
    <s v="21420 PAYG Withholding Payable"/>
    <x v="6"/>
    <x v="6"/>
    <x v="1"/>
    <s v="TL"/>
    <x v="1"/>
    <n v="-1857.2699999999895"/>
    <m/>
    <n v="-1857.2699999999895"/>
    <s v="Y"/>
  </r>
  <r>
    <n v="21420"/>
    <s v="21420 PAYG Withholding Payable"/>
    <x v="7"/>
    <x v="7"/>
    <x v="1"/>
    <s v="TL"/>
    <x v="1"/>
    <n v="-1857.2699999999895"/>
    <m/>
    <n v="-1857.2699999999895"/>
    <s v="Y"/>
  </r>
  <r>
    <n v="21420"/>
    <s v="21420 PAYG Withholding Payable"/>
    <x v="8"/>
    <x v="8"/>
    <x v="1"/>
    <s v="TL"/>
    <x v="1"/>
    <n v="-1857.2699999999895"/>
    <m/>
    <n v="-1857.2699999999895"/>
    <s v="Y"/>
  </r>
  <r>
    <n v="21420"/>
    <s v="21420 PAYG Withholding Payable"/>
    <x v="9"/>
    <x v="9"/>
    <x v="1"/>
    <s v="TL"/>
    <x v="1"/>
    <n v="-1857.2699999999895"/>
    <m/>
    <n v="-1857.2699999999895"/>
    <s v="Y"/>
  </r>
  <r>
    <n v="21420"/>
    <s v="21420 PAYG Withholding Payable"/>
    <x v="10"/>
    <x v="10"/>
    <x v="1"/>
    <s v="TL"/>
    <x v="1"/>
    <n v="-1857.2699999999895"/>
    <m/>
    <n v="-1857.2699999999895"/>
    <s v="Y"/>
  </r>
  <r>
    <n v="21420"/>
    <s v="21420 PAYG Withholding Payable"/>
    <x v="11"/>
    <x v="11"/>
    <x v="1"/>
    <s v="TL"/>
    <x v="1"/>
    <n v="-1857.2699999999895"/>
    <m/>
    <n v="-1857.2699999999895"/>
    <s v="Y"/>
  </r>
  <r>
    <n v="21420"/>
    <s v="21420 PAYG Withholding Payable"/>
    <x v="12"/>
    <x v="12"/>
    <x v="1"/>
    <s v="TL"/>
    <x v="1"/>
    <n v="-1857.2699999999895"/>
    <m/>
    <n v="-1857.2699999999895"/>
    <s v="Y"/>
  </r>
  <r>
    <n v="21420"/>
    <s v="21420 PAYG Withholding Payable"/>
    <x v="13"/>
    <x v="13"/>
    <x v="1"/>
    <s v="TL"/>
    <x v="1"/>
    <n v="-1857.2699999999895"/>
    <n v="1856"/>
    <n v="-1.2699999999895226"/>
    <s v="Y"/>
  </r>
  <r>
    <n v="21420"/>
    <s v="21420 PAYG Withholding Payable"/>
    <x v="14"/>
    <x v="14"/>
    <x v="1"/>
    <s v="TL"/>
    <x v="1"/>
    <n v="-1.2699999999895226"/>
    <m/>
    <n v="-1.2699999999895226"/>
    <s v="Y"/>
  </r>
  <r>
    <n v="21420"/>
    <s v="21420 PAYG Withholding Payable"/>
    <x v="15"/>
    <x v="15"/>
    <x v="1"/>
    <s v="TL"/>
    <x v="1"/>
    <n v="-1.2699999999895226"/>
    <m/>
    <n v="-1.2699999999895226"/>
    <s v="Y"/>
  </r>
  <r>
    <n v="21420"/>
    <s v="21420 PAYG Withholding Payable"/>
    <x v="16"/>
    <x v="16"/>
    <x v="1"/>
    <s v="TL"/>
    <x v="1"/>
    <n v="-1.2699999999895226"/>
    <m/>
    <n v="-1.2699999999895226"/>
    <s v="Y"/>
  </r>
  <r>
    <n v="21420"/>
    <s v="21420 PAYG Withholding Payable"/>
    <x v="17"/>
    <x v="17"/>
    <x v="1"/>
    <s v="TL"/>
    <x v="1"/>
    <n v="-1.2699999999895226"/>
    <m/>
    <n v="-1.2699999999895226"/>
    <s v="Y"/>
  </r>
  <r>
    <n v="21420"/>
    <s v="21420 PAYG Withholding Payable"/>
    <x v="18"/>
    <x v="18"/>
    <x v="1"/>
    <s v="TL"/>
    <x v="1"/>
    <n v="-1.2699999999895226"/>
    <m/>
    <n v="-1.2699999999895226"/>
    <s v="Y"/>
  </r>
  <r>
    <n v="21420"/>
    <s v="21420 PAYG Withholding Payable"/>
    <x v="19"/>
    <x v="19"/>
    <x v="1"/>
    <s v="TL"/>
    <x v="1"/>
    <n v="-1.2699999999895226"/>
    <m/>
    <n v="-1.2699999999895226"/>
    <s v="Y"/>
  </r>
  <r>
    <n v="21420"/>
    <s v="21420 PAYG Withholding Payable"/>
    <x v="20"/>
    <x v="20"/>
    <x v="1"/>
    <s v="TL"/>
    <x v="1"/>
    <n v="-1.2699999999895226"/>
    <m/>
    <n v="-1.2699999999895226"/>
    <s v="Y"/>
  </r>
  <r>
    <n v="21420"/>
    <s v="21420 PAYG Withholding Payable"/>
    <x v="21"/>
    <x v="21"/>
    <x v="1"/>
    <s v="TL"/>
    <x v="1"/>
    <n v="-1.2699999999895226"/>
    <m/>
    <n v="-1.2699999999895226"/>
    <s v="Y"/>
  </r>
  <r>
    <n v="21420"/>
    <s v="21420 PAYG Withholding Payable"/>
    <x v="22"/>
    <x v="22"/>
    <x v="1"/>
    <s v="TL"/>
    <x v="1"/>
    <n v="-1.2699999999895226"/>
    <m/>
    <n v="-1.2699999999895226"/>
    <s v="Y"/>
  </r>
  <r>
    <n v="21420"/>
    <s v="21420 PAYG Withholding Payable"/>
    <x v="23"/>
    <x v="23"/>
    <x v="1"/>
    <s v="TL"/>
    <x v="1"/>
    <n v="-1.2699999999895226"/>
    <m/>
    <n v="-1.2699999999895226"/>
    <s v="Y"/>
  </r>
  <r>
    <n v="21420"/>
    <s v="21420 PAYG Withholding Payable"/>
    <x v="24"/>
    <x v="24"/>
    <x v="1"/>
    <s v="TL"/>
    <x v="1"/>
    <n v="-1.2699999999895226"/>
    <m/>
    <n v="-1.2699999999895226"/>
    <s v="Y"/>
  </r>
  <r>
    <n v="21420"/>
    <s v="21420 PAYG Withholding Payable"/>
    <x v="25"/>
    <x v="25"/>
    <x v="1"/>
    <s v="TL"/>
    <x v="1"/>
    <n v="-1.2699999999895226"/>
    <m/>
    <n v="-1.2699999999895226"/>
    <s v="Y"/>
  </r>
  <r>
    <n v="21420"/>
    <s v="21420 PAYG Withholding Payable"/>
    <x v="26"/>
    <x v="26"/>
    <x v="1"/>
    <s v="TL"/>
    <x v="1"/>
    <n v="-1.2699999999895226"/>
    <m/>
    <n v="-1.2699999999895226"/>
    <s v="Y"/>
  </r>
  <r>
    <n v="21420"/>
    <s v="21420 PAYG Withholding Payable"/>
    <x v="27"/>
    <x v="27"/>
    <x v="1"/>
    <s v="TL"/>
    <x v="1"/>
    <n v="-1.2699999999895226"/>
    <m/>
    <n v="-1.2699999999895226"/>
    <s v="Y"/>
  </r>
  <r>
    <n v="21420"/>
    <s v="21420 PAYG Withholding Payable"/>
    <x v="28"/>
    <x v="28"/>
    <x v="1"/>
    <s v="TL"/>
    <x v="1"/>
    <n v="-1.2699999999895226"/>
    <m/>
    <n v="-1.2699999999895226"/>
    <s v="Y"/>
  </r>
  <r>
    <n v="21420"/>
    <s v="21420 PAYG Withholding Payable"/>
    <x v="29"/>
    <x v="29"/>
    <x v="1"/>
    <s v="TL"/>
    <x v="1"/>
    <n v="-1.2699999999895226"/>
    <m/>
    <n v="-1.2699999999895226"/>
    <s v="Y"/>
  </r>
  <r>
    <n v="21420"/>
    <s v="21420 PAYG Withholding Payable"/>
    <x v="30"/>
    <x v="30"/>
    <x v="1"/>
    <s v="TL"/>
    <x v="1"/>
    <n v="-1.2699999999895226"/>
    <m/>
    <n v="-1.2699999999895226"/>
    <s v="Y"/>
  </r>
  <r>
    <n v="21420"/>
    <s v="21420 PAYG Withholding Payable"/>
    <x v="31"/>
    <x v="31"/>
    <x v="1"/>
    <s v="TL"/>
    <x v="1"/>
    <n v="-1.2699999999895226"/>
    <m/>
    <n v="-1.2699999999895226"/>
    <s v="Y"/>
  </r>
  <r>
    <n v="21420"/>
    <s v="21420 PAYG Withholding Payable"/>
    <x v="32"/>
    <x v="32"/>
    <x v="1"/>
    <s v="TL"/>
    <x v="1"/>
    <n v="-1.2699999999895226"/>
    <m/>
    <n v="-1.2699999999895226"/>
    <s v="Y"/>
  </r>
  <r>
    <n v="21420"/>
    <s v="21420 PAYG Withholding Payable"/>
    <x v="33"/>
    <x v="33"/>
    <x v="1"/>
    <s v="TL"/>
    <x v="1"/>
    <n v="-1.2699999999895226"/>
    <m/>
    <n v="-1.2699999999895226"/>
    <s v="Y"/>
  </r>
  <r>
    <n v="21420"/>
    <s v="21420 PAYG Withholding Payable"/>
    <x v="34"/>
    <x v="34"/>
    <x v="1"/>
    <s v="TL"/>
    <x v="1"/>
    <n v="-1.2699999999895226"/>
    <m/>
    <n v="-1.2699999999895226"/>
    <s v="Y"/>
  </r>
  <r>
    <n v="21420"/>
    <s v="21420 PAYG Withholding Payable"/>
    <x v="35"/>
    <x v="35"/>
    <x v="1"/>
    <s v="TL"/>
    <x v="1"/>
    <n v="-1.2699999999895226"/>
    <m/>
    <n v="-1.2699999999895226"/>
    <s v="Y"/>
  </r>
  <r>
    <n v="21420"/>
    <s v="21420 PAYG Withholding Payable"/>
    <x v="36"/>
    <x v="36"/>
    <x v="1"/>
    <s v="TL"/>
    <x v="1"/>
    <n v="-1.2699999999895226"/>
    <m/>
    <n v="-1.2699999999895226"/>
    <s v="Y"/>
  </r>
  <r>
    <n v="21420"/>
    <s v="21420 PAYG Withholding Payable"/>
    <x v="37"/>
    <x v="37"/>
    <x v="1"/>
    <s v="TL"/>
    <x v="1"/>
    <n v="-1.2699999999895226"/>
    <m/>
    <n v="-1.2699999999895226"/>
    <s v="Y"/>
  </r>
  <r>
    <n v="21420"/>
    <s v="21420 PAYG Withholding Payable"/>
    <x v="38"/>
    <x v="38"/>
    <x v="1"/>
    <s v="TL"/>
    <x v="1"/>
    <n v="-1.2699999999895226"/>
    <m/>
    <n v="-1.2699999999895226"/>
    <s v="Y"/>
  </r>
  <r>
    <n v="21420"/>
    <s v="21420 PAYG Withholding Payable"/>
    <x v="39"/>
    <x v="39"/>
    <x v="1"/>
    <s v="TL"/>
    <x v="1"/>
    <n v="-1.2699999999895226"/>
    <m/>
    <n v="-1.2699999999895226"/>
    <s v="Y"/>
  </r>
  <r>
    <n v="21420"/>
    <s v="21420 PAYG Withholding Payable"/>
    <x v="40"/>
    <x v="40"/>
    <x v="1"/>
    <s v="TL"/>
    <x v="1"/>
    <n v="-1.2699999999895226"/>
    <m/>
    <n v="-1.2699999999895226"/>
    <s v="Y"/>
  </r>
  <r>
    <n v="21420"/>
    <s v="21420 PAYG Withholding Payable"/>
    <x v="41"/>
    <x v="41"/>
    <x v="1"/>
    <s v="TL"/>
    <x v="1"/>
    <n v="-1.2699999999895226"/>
    <m/>
    <n v="-1.2699999999895226"/>
    <s v="Y"/>
  </r>
  <r>
    <n v="21420"/>
    <s v="21420 PAYG Withholding Payable"/>
    <x v="42"/>
    <x v="42"/>
    <x v="1"/>
    <s v="TL"/>
    <x v="1"/>
    <n v="-1.2699999999895226"/>
    <m/>
    <n v="-1.2699999999895226"/>
    <s v="Y"/>
  </r>
  <r>
    <n v="21420"/>
    <s v="21420 PAYG Withholding Payable"/>
    <x v="43"/>
    <x v="43"/>
    <x v="1"/>
    <s v="TL"/>
    <x v="1"/>
    <n v="-1.2699999999895226"/>
    <m/>
    <n v="-1.2699999999895226"/>
    <s v="Y"/>
  </r>
  <r>
    <n v="21420"/>
    <s v="21420 PAYG Withholding Payable"/>
    <x v="44"/>
    <x v="44"/>
    <x v="1"/>
    <s v="TL"/>
    <x v="1"/>
    <n v="-1.2699999999895226"/>
    <m/>
    <n v="-1.2699999999895226"/>
    <s v="Y"/>
  </r>
  <r>
    <n v="21420"/>
    <s v="21420 PAYG Withholding Payable"/>
    <x v="45"/>
    <x v="45"/>
    <x v="1"/>
    <s v="TL"/>
    <x v="1"/>
    <n v="-1.2699999999895226"/>
    <m/>
    <n v="-1.2699999999895226"/>
    <s v="Y"/>
  </r>
  <r>
    <n v="21420"/>
    <s v="21420 PAYG Withholding Payable"/>
    <x v="46"/>
    <x v="46"/>
    <x v="1"/>
    <s v="TL"/>
    <x v="1"/>
    <n v="-1.2699999999895226"/>
    <m/>
    <n v="-1.2699999999895226"/>
    <s v="Y"/>
  </r>
  <r>
    <n v="21420"/>
    <s v="21420 PAYG Withholding Payable"/>
    <x v="47"/>
    <x v="47"/>
    <x v="1"/>
    <s v="TL"/>
    <x v="1"/>
    <n v="-1.2699999999895226"/>
    <m/>
    <n v="-1.2699999999895226"/>
    <s v="Y"/>
  </r>
  <r>
    <n v="21430"/>
    <s v="21430 Superannuation Payable"/>
    <x v="0"/>
    <x v="0"/>
    <x v="1"/>
    <s v="OCL"/>
    <x v="1"/>
    <n v="-611.28999999998996"/>
    <m/>
    <n v="-611.28999999998996"/>
    <s v="Y"/>
  </r>
  <r>
    <n v="21430"/>
    <s v="21430 Superannuation Payable"/>
    <x v="1"/>
    <x v="1"/>
    <x v="1"/>
    <s v="OCL"/>
    <x v="1"/>
    <n v="-611.28999999998996"/>
    <n v="611.29999999999995"/>
    <n v="1.0000000009995347E-2"/>
    <s v="Y"/>
  </r>
  <r>
    <n v="21430"/>
    <s v="21430 Superannuation Payable"/>
    <x v="2"/>
    <x v="2"/>
    <x v="1"/>
    <s v="OCL"/>
    <x v="1"/>
    <n v="1.0000000009995347E-2"/>
    <m/>
    <n v="1.0000000009995347E-2"/>
    <s v="Y"/>
  </r>
  <r>
    <n v="21430"/>
    <s v="21430 Superannuation Payable"/>
    <x v="3"/>
    <x v="3"/>
    <x v="1"/>
    <s v="OCL"/>
    <x v="1"/>
    <n v="1.0000000009995347E-2"/>
    <m/>
    <n v="1.0000000009995347E-2"/>
    <s v="Y"/>
  </r>
  <r>
    <n v="21430"/>
    <s v="21430 Superannuation Payable"/>
    <x v="4"/>
    <x v="4"/>
    <x v="1"/>
    <s v="OCL"/>
    <x v="1"/>
    <n v="1.0000000009995347E-2"/>
    <m/>
    <n v="1.0000000009995347E-2"/>
    <s v="Y"/>
  </r>
  <r>
    <n v="21430"/>
    <s v="21430 Superannuation Payable"/>
    <x v="5"/>
    <x v="5"/>
    <x v="1"/>
    <s v="OCL"/>
    <x v="1"/>
    <n v="1.0000000009995347E-2"/>
    <m/>
    <n v="1.0000000009995347E-2"/>
    <s v="Y"/>
  </r>
  <r>
    <n v="21430"/>
    <s v="21430 Superannuation Payable"/>
    <x v="6"/>
    <x v="6"/>
    <x v="1"/>
    <s v="OCL"/>
    <x v="1"/>
    <n v="1.0000000009995347E-2"/>
    <m/>
    <n v="1.0000000009995347E-2"/>
    <s v="Y"/>
  </r>
  <r>
    <n v="21430"/>
    <s v="21430 Superannuation Payable"/>
    <x v="7"/>
    <x v="7"/>
    <x v="1"/>
    <s v="OCL"/>
    <x v="1"/>
    <n v="1.0000000009995347E-2"/>
    <m/>
    <n v="1.0000000009995347E-2"/>
    <s v="Y"/>
  </r>
  <r>
    <n v="21430"/>
    <s v="21430 Superannuation Payable"/>
    <x v="8"/>
    <x v="8"/>
    <x v="1"/>
    <s v="OCL"/>
    <x v="1"/>
    <n v="1.0000000009995347E-2"/>
    <m/>
    <n v="1.0000000009995347E-2"/>
    <s v="Y"/>
  </r>
  <r>
    <n v="21430"/>
    <s v="21430 Superannuation Payable"/>
    <x v="9"/>
    <x v="9"/>
    <x v="1"/>
    <s v="OCL"/>
    <x v="1"/>
    <n v="1.0000000009995347E-2"/>
    <m/>
    <n v="1.0000000009995347E-2"/>
    <s v="Y"/>
  </r>
  <r>
    <n v="21430"/>
    <s v="21430 Superannuation Payable"/>
    <x v="10"/>
    <x v="10"/>
    <x v="1"/>
    <s v="OCL"/>
    <x v="1"/>
    <n v="1.0000000009995347E-2"/>
    <m/>
    <n v="1.0000000009995347E-2"/>
    <s v="Y"/>
  </r>
  <r>
    <n v="21430"/>
    <s v="21430 Superannuation Payable"/>
    <x v="11"/>
    <x v="11"/>
    <x v="1"/>
    <s v="OCL"/>
    <x v="1"/>
    <n v="1.0000000007958079E-2"/>
    <n v="-0.01"/>
    <n v="7.9580786405131221E-12"/>
    <s v="Y"/>
  </r>
  <r>
    <n v="21430"/>
    <s v="21430 Superannuation Payable"/>
    <x v="12"/>
    <x v="12"/>
    <x v="1"/>
    <s v="OCL"/>
    <x v="1"/>
    <n v="7.9580786405131221E-12"/>
    <m/>
    <n v="7.9580786405131221E-12"/>
    <s v="Y"/>
  </r>
  <r>
    <n v="21430"/>
    <s v="21430 Superannuation Payable"/>
    <x v="13"/>
    <x v="13"/>
    <x v="1"/>
    <s v="OCL"/>
    <x v="1"/>
    <n v="7.9580786405131221E-12"/>
    <m/>
    <n v="7.9580786405131221E-12"/>
    <s v="Y"/>
  </r>
  <r>
    <n v="21430"/>
    <s v="21430 Superannuation Payable"/>
    <x v="14"/>
    <x v="14"/>
    <x v="1"/>
    <s v="OCL"/>
    <x v="1"/>
    <n v="7.9580786405131221E-12"/>
    <m/>
    <n v="7.9580786405131221E-12"/>
    <s v="Y"/>
  </r>
  <r>
    <n v="21430"/>
    <s v="21430 Superannuation Payable"/>
    <x v="15"/>
    <x v="15"/>
    <x v="1"/>
    <s v="OCL"/>
    <x v="1"/>
    <n v="7.9580786405131221E-12"/>
    <m/>
    <n v="7.9580786405131221E-12"/>
    <s v="Y"/>
  </r>
  <r>
    <n v="21430"/>
    <s v="21430 Superannuation Payable"/>
    <x v="16"/>
    <x v="16"/>
    <x v="1"/>
    <s v="OCL"/>
    <x v="1"/>
    <n v="7.9580786405131221E-12"/>
    <m/>
    <n v="7.9580786405131221E-12"/>
    <s v="Y"/>
  </r>
  <r>
    <n v="21430"/>
    <s v="21430 Superannuation Payable"/>
    <x v="17"/>
    <x v="17"/>
    <x v="1"/>
    <s v="OCL"/>
    <x v="1"/>
    <n v="7.9580786405131221E-12"/>
    <m/>
    <n v="7.9580786405131221E-12"/>
    <s v="Y"/>
  </r>
  <r>
    <n v="21430"/>
    <s v="21430 Superannuation Payable"/>
    <x v="18"/>
    <x v="18"/>
    <x v="1"/>
    <s v="OCL"/>
    <x v="1"/>
    <n v="7.9580786405131221E-12"/>
    <m/>
    <n v="7.9580786405131221E-12"/>
    <s v="Y"/>
  </r>
  <r>
    <n v="21430"/>
    <s v="21430 Superannuation Payable"/>
    <x v="19"/>
    <x v="19"/>
    <x v="1"/>
    <s v="OCL"/>
    <x v="1"/>
    <n v="7.9580786405131221E-12"/>
    <m/>
    <n v="7.9580786405131221E-12"/>
    <s v="Y"/>
  </r>
  <r>
    <n v="21430"/>
    <s v="21430 Superannuation Payable"/>
    <x v="20"/>
    <x v="20"/>
    <x v="1"/>
    <s v="OCL"/>
    <x v="1"/>
    <n v="7.9580786405131221E-12"/>
    <m/>
    <n v="7.9580786405131221E-12"/>
    <s v="Y"/>
  </r>
  <r>
    <n v="21430"/>
    <s v="21430 Superannuation Payable"/>
    <x v="21"/>
    <x v="21"/>
    <x v="1"/>
    <s v="OCL"/>
    <x v="1"/>
    <n v="7.9580786405131221E-12"/>
    <m/>
    <n v="7.9580786405131221E-12"/>
    <s v="Y"/>
  </r>
  <r>
    <n v="21430"/>
    <s v="21430 Superannuation Payable"/>
    <x v="22"/>
    <x v="22"/>
    <x v="1"/>
    <s v="OCL"/>
    <x v="1"/>
    <n v="7.9580786405131221E-12"/>
    <m/>
    <n v="7.9580786405131221E-12"/>
    <s v="Y"/>
  </r>
  <r>
    <n v="21430"/>
    <s v="21430 Superannuation Payable"/>
    <x v="23"/>
    <x v="23"/>
    <x v="1"/>
    <s v="OCL"/>
    <x v="1"/>
    <n v="7.9580786405131221E-12"/>
    <m/>
    <n v="7.9580786405131221E-12"/>
    <s v="Y"/>
  </r>
  <r>
    <n v="21430"/>
    <s v="21430 Superannuation Payable"/>
    <x v="24"/>
    <x v="24"/>
    <x v="1"/>
    <s v="OCL"/>
    <x v="1"/>
    <n v="7.9580786405131221E-12"/>
    <m/>
    <n v="7.9580786405131221E-12"/>
    <s v="Y"/>
  </r>
  <r>
    <n v="21430"/>
    <s v="21430 Superannuation Payable"/>
    <x v="25"/>
    <x v="25"/>
    <x v="1"/>
    <s v="OCL"/>
    <x v="1"/>
    <n v="7.9580786405131221E-12"/>
    <m/>
    <n v="7.9580786405131221E-12"/>
    <s v="Y"/>
  </r>
  <r>
    <n v="21430"/>
    <s v="21430 Superannuation Payable"/>
    <x v="26"/>
    <x v="26"/>
    <x v="1"/>
    <s v="OCL"/>
    <x v="1"/>
    <n v="7.9580786405131221E-12"/>
    <m/>
    <n v="7.9580786405131221E-12"/>
    <s v="Y"/>
  </r>
  <r>
    <n v="21430"/>
    <s v="21430 Superannuation Payable"/>
    <x v="27"/>
    <x v="27"/>
    <x v="1"/>
    <s v="OCL"/>
    <x v="1"/>
    <n v="7.9580786405131221E-12"/>
    <m/>
    <n v="7.9580786405131221E-12"/>
    <s v="Y"/>
  </r>
  <r>
    <n v="21430"/>
    <s v="21430 Superannuation Payable"/>
    <x v="28"/>
    <x v="28"/>
    <x v="1"/>
    <s v="OCL"/>
    <x v="1"/>
    <n v="7.9580786405131221E-12"/>
    <m/>
    <n v="7.9580786405131221E-12"/>
    <s v="Y"/>
  </r>
  <r>
    <n v="21430"/>
    <s v="21430 Superannuation Payable"/>
    <x v="29"/>
    <x v="29"/>
    <x v="1"/>
    <s v="OCL"/>
    <x v="1"/>
    <n v="7.9580786405131221E-12"/>
    <m/>
    <n v="7.9580786405131221E-12"/>
    <s v="Y"/>
  </r>
  <r>
    <n v="21430"/>
    <s v="21430 Superannuation Payable"/>
    <x v="30"/>
    <x v="30"/>
    <x v="1"/>
    <s v="OCL"/>
    <x v="1"/>
    <n v="7.9580786405131221E-12"/>
    <m/>
    <n v="7.9580786405131221E-12"/>
    <s v="Y"/>
  </r>
  <r>
    <n v="21430"/>
    <s v="21430 Superannuation Payable"/>
    <x v="31"/>
    <x v="31"/>
    <x v="1"/>
    <s v="OCL"/>
    <x v="1"/>
    <n v="7.9580786405131221E-12"/>
    <m/>
    <n v="7.9580786405131221E-12"/>
    <s v="Y"/>
  </r>
  <r>
    <n v="21430"/>
    <s v="21430 Superannuation Payable"/>
    <x v="32"/>
    <x v="32"/>
    <x v="1"/>
    <s v="OCL"/>
    <x v="1"/>
    <n v="7.9580786405131221E-12"/>
    <m/>
    <n v="7.9580786405131221E-12"/>
    <s v="Y"/>
  </r>
  <r>
    <n v="21430"/>
    <s v="21430 Superannuation Payable"/>
    <x v="33"/>
    <x v="33"/>
    <x v="1"/>
    <s v="OCL"/>
    <x v="1"/>
    <n v="7.9580786405131221E-12"/>
    <m/>
    <n v="7.9580786405131221E-12"/>
    <s v="Y"/>
  </r>
  <r>
    <n v="21430"/>
    <s v="21430 Superannuation Payable"/>
    <x v="34"/>
    <x v="34"/>
    <x v="1"/>
    <s v="OCL"/>
    <x v="1"/>
    <n v="7.9580786405131221E-12"/>
    <m/>
    <n v="7.9580786405131221E-12"/>
    <s v="Y"/>
  </r>
  <r>
    <n v="21430"/>
    <s v="21430 Superannuation Payable"/>
    <x v="35"/>
    <x v="35"/>
    <x v="1"/>
    <s v="OCL"/>
    <x v="1"/>
    <n v="7.9580786405131221E-12"/>
    <m/>
    <n v="7.9580786405131221E-12"/>
    <s v="Y"/>
  </r>
  <r>
    <n v="21430"/>
    <s v="21430 Superannuation Payable"/>
    <x v="36"/>
    <x v="36"/>
    <x v="1"/>
    <s v="OCL"/>
    <x v="1"/>
    <n v="7.9580786405131221E-12"/>
    <m/>
    <n v="7.9580786405131221E-12"/>
    <s v="Y"/>
  </r>
  <r>
    <n v="21430"/>
    <s v="21430 Superannuation Payable"/>
    <x v="37"/>
    <x v="37"/>
    <x v="1"/>
    <s v="OCL"/>
    <x v="1"/>
    <n v="7.9580786405131221E-12"/>
    <m/>
    <n v="7.9580786405131221E-12"/>
    <s v="Y"/>
  </r>
  <r>
    <n v="21430"/>
    <s v="21430 Superannuation Payable"/>
    <x v="38"/>
    <x v="38"/>
    <x v="1"/>
    <s v="OCL"/>
    <x v="1"/>
    <n v="7.9580786405131221E-12"/>
    <m/>
    <n v="7.9580786405131221E-12"/>
    <s v="Y"/>
  </r>
  <r>
    <n v="21430"/>
    <s v="21430 Superannuation Payable"/>
    <x v="39"/>
    <x v="39"/>
    <x v="1"/>
    <s v="OCL"/>
    <x v="1"/>
    <n v="7.9580786405131221E-12"/>
    <m/>
    <n v="7.9580786405131221E-12"/>
    <s v="Y"/>
  </r>
  <r>
    <n v="21430"/>
    <s v="21430 Superannuation Payable"/>
    <x v="40"/>
    <x v="40"/>
    <x v="1"/>
    <s v="OCL"/>
    <x v="1"/>
    <n v="7.9580786405131221E-12"/>
    <m/>
    <n v="7.9580786405131221E-12"/>
    <s v="Y"/>
  </r>
  <r>
    <n v="21430"/>
    <s v="21430 Superannuation Payable"/>
    <x v="41"/>
    <x v="41"/>
    <x v="1"/>
    <s v="OCL"/>
    <x v="1"/>
    <n v="7.9580786405131221E-12"/>
    <m/>
    <n v="7.9580786405131221E-12"/>
    <s v="Y"/>
  </r>
  <r>
    <n v="21430"/>
    <s v="21430 Superannuation Payable"/>
    <x v="42"/>
    <x v="42"/>
    <x v="1"/>
    <s v="OCL"/>
    <x v="1"/>
    <n v="7.9580786405131221E-12"/>
    <m/>
    <n v="7.9580786405131221E-12"/>
    <s v="Y"/>
  </r>
  <r>
    <n v="21430"/>
    <s v="21430 Superannuation Payable"/>
    <x v="43"/>
    <x v="43"/>
    <x v="1"/>
    <s v="OCL"/>
    <x v="1"/>
    <n v="7.9580786405131221E-12"/>
    <m/>
    <n v="7.9580786405131221E-12"/>
    <s v="Y"/>
  </r>
  <r>
    <n v="21430"/>
    <s v="21430 Superannuation Payable"/>
    <x v="44"/>
    <x v="44"/>
    <x v="1"/>
    <s v="OCL"/>
    <x v="1"/>
    <n v="7.9580786405131221E-12"/>
    <m/>
    <n v="7.9580786405131221E-12"/>
    <s v="Y"/>
  </r>
  <r>
    <n v="21430"/>
    <s v="21430 Superannuation Payable"/>
    <x v="45"/>
    <x v="45"/>
    <x v="1"/>
    <s v="OCL"/>
    <x v="1"/>
    <n v="7.9580786405131221E-12"/>
    <m/>
    <n v="7.9580786405131221E-12"/>
    <s v="Y"/>
  </r>
  <r>
    <n v="21430"/>
    <s v="21430 Superannuation Payable"/>
    <x v="46"/>
    <x v="46"/>
    <x v="1"/>
    <s v="OCL"/>
    <x v="1"/>
    <n v="7.9580786405131221E-12"/>
    <m/>
    <n v="7.9580786405131221E-12"/>
    <s v="Y"/>
  </r>
  <r>
    <n v="21430"/>
    <s v="21430 Superannuation Payable"/>
    <x v="47"/>
    <x v="47"/>
    <x v="1"/>
    <s v="OCL"/>
    <x v="1"/>
    <n v="7.9580786405131221E-12"/>
    <m/>
    <n v="7.9580786405131221E-12"/>
    <s v="Y"/>
  </r>
  <r>
    <n v="21450"/>
    <s v="21450 Provision for Annual Leave"/>
    <x v="0"/>
    <x v="0"/>
    <x v="1"/>
    <s v="OCL"/>
    <x v="1"/>
    <n v="0"/>
    <m/>
    <n v="0"/>
    <s v="Y"/>
  </r>
  <r>
    <n v="21450"/>
    <s v="21450 Provision for Annual Leave"/>
    <x v="1"/>
    <x v="1"/>
    <x v="1"/>
    <s v="OCL"/>
    <x v="1"/>
    <n v="0"/>
    <m/>
    <n v="0"/>
    <s v="Y"/>
  </r>
  <r>
    <n v="21450"/>
    <s v="21450 Provision for Annual Leave"/>
    <x v="2"/>
    <x v="2"/>
    <x v="1"/>
    <s v="OCL"/>
    <x v="1"/>
    <n v="0"/>
    <m/>
    <n v="0"/>
    <s v="Y"/>
  </r>
  <r>
    <n v="21450"/>
    <s v="21450 Provision for Annual Leave"/>
    <x v="3"/>
    <x v="3"/>
    <x v="1"/>
    <s v="OCL"/>
    <x v="1"/>
    <n v="0"/>
    <m/>
    <n v="0"/>
    <s v="Y"/>
  </r>
  <r>
    <n v="21450"/>
    <s v="21450 Provision for Annual Leave"/>
    <x v="4"/>
    <x v="4"/>
    <x v="1"/>
    <s v="OCL"/>
    <x v="1"/>
    <n v="0"/>
    <m/>
    <n v="0"/>
    <s v="Y"/>
  </r>
  <r>
    <n v="21450"/>
    <s v="21450 Provision for Annual Leave"/>
    <x v="5"/>
    <x v="5"/>
    <x v="1"/>
    <s v="OCL"/>
    <x v="1"/>
    <n v="0"/>
    <m/>
    <n v="0"/>
    <s v="Y"/>
  </r>
  <r>
    <n v="21450"/>
    <s v="21450 Provision for Annual Leave"/>
    <x v="6"/>
    <x v="6"/>
    <x v="1"/>
    <s v="OCL"/>
    <x v="1"/>
    <n v="0"/>
    <m/>
    <n v="0"/>
    <s v="Y"/>
  </r>
  <r>
    <n v="21450"/>
    <s v="21450 Provision for Annual Leave"/>
    <x v="7"/>
    <x v="7"/>
    <x v="1"/>
    <s v="OCL"/>
    <x v="1"/>
    <n v="0"/>
    <m/>
    <n v="0"/>
    <s v="Y"/>
  </r>
  <r>
    <n v="21450"/>
    <s v="21450 Provision for Annual Leave"/>
    <x v="8"/>
    <x v="8"/>
    <x v="1"/>
    <s v="OCL"/>
    <x v="1"/>
    <n v="0"/>
    <m/>
    <n v="0"/>
    <s v="Y"/>
  </r>
  <r>
    <n v="21450"/>
    <s v="21450 Provision for Annual Leave"/>
    <x v="9"/>
    <x v="9"/>
    <x v="1"/>
    <s v="OCL"/>
    <x v="1"/>
    <n v="0"/>
    <m/>
    <n v="0"/>
    <s v="Y"/>
  </r>
  <r>
    <n v="21450"/>
    <s v="21450 Provision for Annual Leave"/>
    <x v="10"/>
    <x v="10"/>
    <x v="1"/>
    <s v="OCL"/>
    <x v="1"/>
    <n v="0"/>
    <m/>
    <n v="0"/>
    <s v="Y"/>
  </r>
  <r>
    <n v="21450"/>
    <s v="21450 Provision for Annual Leave"/>
    <x v="11"/>
    <x v="11"/>
    <x v="1"/>
    <s v="OCL"/>
    <x v="1"/>
    <n v="0"/>
    <m/>
    <n v="0"/>
    <s v="Y"/>
  </r>
  <r>
    <n v="21450"/>
    <s v="21450 Provision for Annual Leave"/>
    <x v="12"/>
    <x v="12"/>
    <x v="1"/>
    <s v="OCL"/>
    <x v="1"/>
    <n v="0"/>
    <m/>
    <n v="0"/>
    <s v="Y"/>
  </r>
  <r>
    <n v="21450"/>
    <s v="21450 Provision for Annual Leave"/>
    <x v="13"/>
    <x v="13"/>
    <x v="1"/>
    <s v="OCL"/>
    <x v="1"/>
    <n v="0"/>
    <m/>
    <n v="0"/>
    <s v="Y"/>
  </r>
  <r>
    <n v="21450"/>
    <s v="21450 Provision for Annual Leave"/>
    <x v="14"/>
    <x v="14"/>
    <x v="1"/>
    <s v="OCL"/>
    <x v="1"/>
    <n v="0"/>
    <m/>
    <n v="0"/>
    <s v="Y"/>
  </r>
  <r>
    <n v="21450"/>
    <s v="21450 Provision for Annual Leave"/>
    <x v="15"/>
    <x v="15"/>
    <x v="1"/>
    <s v="OCL"/>
    <x v="1"/>
    <n v="0"/>
    <m/>
    <n v="0"/>
    <s v="Y"/>
  </r>
  <r>
    <n v="21450"/>
    <s v="21450 Provision for Annual Leave"/>
    <x v="16"/>
    <x v="16"/>
    <x v="1"/>
    <s v="OCL"/>
    <x v="1"/>
    <n v="0"/>
    <m/>
    <n v="0"/>
    <s v="Y"/>
  </r>
  <r>
    <n v="21450"/>
    <s v="21450 Provision for Annual Leave"/>
    <x v="17"/>
    <x v="17"/>
    <x v="1"/>
    <s v="OCL"/>
    <x v="1"/>
    <n v="0"/>
    <m/>
    <n v="0"/>
    <s v="Y"/>
  </r>
  <r>
    <n v="21450"/>
    <s v="21450 Provision for Annual Leave"/>
    <x v="18"/>
    <x v="18"/>
    <x v="1"/>
    <s v="OCL"/>
    <x v="1"/>
    <n v="0"/>
    <m/>
    <n v="0"/>
    <s v="Y"/>
  </r>
  <r>
    <n v="21450"/>
    <s v="21450 Provision for Annual Leave"/>
    <x v="19"/>
    <x v="19"/>
    <x v="1"/>
    <s v="OCL"/>
    <x v="1"/>
    <n v="0"/>
    <m/>
    <n v="0"/>
    <s v="Y"/>
  </r>
  <r>
    <n v="21450"/>
    <s v="21450 Provision for Annual Leave"/>
    <x v="20"/>
    <x v="20"/>
    <x v="1"/>
    <s v="OCL"/>
    <x v="1"/>
    <n v="0"/>
    <m/>
    <n v="0"/>
    <s v="Y"/>
  </r>
  <r>
    <n v="21450"/>
    <s v="21450 Provision for Annual Leave"/>
    <x v="21"/>
    <x v="21"/>
    <x v="1"/>
    <s v="OCL"/>
    <x v="1"/>
    <n v="0"/>
    <m/>
    <n v="0"/>
    <s v="Y"/>
  </r>
  <r>
    <n v="21450"/>
    <s v="21450 Provision for Annual Leave"/>
    <x v="22"/>
    <x v="22"/>
    <x v="1"/>
    <s v="OCL"/>
    <x v="1"/>
    <n v="0"/>
    <m/>
    <n v="0"/>
    <s v="Y"/>
  </r>
  <r>
    <n v="21450"/>
    <s v="21450 Provision for Annual Leave"/>
    <x v="23"/>
    <x v="23"/>
    <x v="1"/>
    <s v="OCL"/>
    <x v="1"/>
    <n v="0"/>
    <m/>
    <n v="0"/>
    <s v="Y"/>
  </r>
  <r>
    <n v="21450"/>
    <s v="21450 Provision for Annual Leave"/>
    <x v="24"/>
    <x v="24"/>
    <x v="1"/>
    <s v="OCL"/>
    <x v="1"/>
    <n v="0"/>
    <m/>
    <n v="0"/>
    <s v="Y"/>
  </r>
  <r>
    <n v="21450"/>
    <s v="21450 Provision for Annual Leave"/>
    <x v="25"/>
    <x v="25"/>
    <x v="1"/>
    <s v="OCL"/>
    <x v="1"/>
    <n v="0"/>
    <m/>
    <n v="0"/>
    <s v="Y"/>
  </r>
  <r>
    <n v="21450"/>
    <s v="21450 Provision for Annual Leave"/>
    <x v="26"/>
    <x v="26"/>
    <x v="1"/>
    <s v="OCL"/>
    <x v="1"/>
    <n v="0"/>
    <m/>
    <n v="0"/>
    <s v="Y"/>
  </r>
  <r>
    <n v="21450"/>
    <s v="21450 Provision for Annual Leave"/>
    <x v="27"/>
    <x v="27"/>
    <x v="1"/>
    <s v="OCL"/>
    <x v="1"/>
    <n v="0"/>
    <m/>
    <n v="0"/>
    <s v="Y"/>
  </r>
  <r>
    <n v="21450"/>
    <s v="21450 Provision for Annual Leave"/>
    <x v="28"/>
    <x v="28"/>
    <x v="1"/>
    <s v="OCL"/>
    <x v="1"/>
    <n v="0"/>
    <m/>
    <n v="0"/>
    <s v="Y"/>
  </r>
  <r>
    <n v="21450"/>
    <s v="21450 Provision for Annual Leave"/>
    <x v="29"/>
    <x v="29"/>
    <x v="1"/>
    <s v="OCL"/>
    <x v="1"/>
    <n v="0"/>
    <m/>
    <n v="0"/>
    <s v="Y"/>
  </r>
  <r>
    <n v="21450"/>
    <s v="21450 Provision for Annual Leave"/>
    <x v="30"/>
    <x v="30"/>
    <x v="1"/>
    <s v="OCL"/>
    <x v="1"/>
    <n v="0"/>
    <m/>
    <n v="0"/>
    <s v="Y"/>
  </r>
  <r>
    <n v="21450"/>
    <s v="21450 Provision for Annual Leave"/>
    <x v="31"/>
    <x v="31"/>
    <x v="1"/>
    <s v="OCL"/>
    <x v="1"/>
    <n v="0"/>
    <m/>
    <n v="0"/>
    <s v="Y"/>
  </r>
  <r>
    <n v="21450"/>
    <s v="21450 Provision for Annual Leave"/>
    <x v="32"/>
    <x v="32"/>
    <x v="1"/>
    <s v="OCL"/>
    <x v="1"/>
    <n v="0"/>
    <m/>
    <n v="0"/>
    <s v="Y"/>
  </r>
  <r>
    <n v="21450"/>
    <s v="21450 Provision for Annual Leave"/>
    <x v="33"/>
    <x v="33"/>
    <x v="1"/>
    <s v="OCL"/>
    <x v="1"/>
    <n v="0"/>
    <m/>
    <n v="0"/>
    <s v="Y"/>
  </r>
  <r>
    <n v="21450"/>
    <s v="21450 Provision for Annual Leave"/>
    <x v="34"/>
    <x v="34"/>
    <x v="1"/>
    <s v="OCL"/>
    <x v="1"/>
    <n v="0"/>
    <m/>
    <n v="0"/>
    <s v="Y"/>
  </r>
  <r>
    <n v="21450"/>
    <s v="21450 Provision for Annual Leave"/>
    <x v="35"/>
    <x v="35"/>
    <x v="1"/>
    <s v="OCL"/>
    <x v="1"/>
    <n v="0"/>
    <m/>
    <n v="0"/>
    <s v="Y"/>
  </r>
  <r>
    <n v="21450"/>
    <s v="21450 Provision for Annual Leave"/>
    <x v="36"/>
    <x v="36"/>
    <x v="1"/>
    <s v="OCL"/>
    <x v="1"/>
    <n v="0"/>
    <m/>
    <n v="0"/>
    <s v="Y"/>
  </r>
  <r>
    <n v="21450"/>
    <s v="21450 Provision for Annual Leave"/>
    <x v="37"/>
    <x v="37"/>
    <x v="1"/>
    <s v="OCL"/>
    <x v="1"/>
    <n v="0"/>
    <m/>
    <n v="0"/>
    <s v="Y"/>
  </r>
  <r>
    <n v="21450"/>
    <s v="21450 Provision for Annual Leave"/>
    <x v="38"/>
    <x v="38"/>
    <x v="1"/>
    <s v="OCL"/>
    <x v="1"/>
    <n v="0"/>
    <m/>
    <n v="0"/>
    <s v="Y"/>
  </r>
  <r>
    <n v="21450"/>
    <s v="21450 Provision for Annual Leave"/>
    <x v="39"/>
    <x v="39"/>
    <x v="1"/>
    <s v="OCL"/>
    <x v="1"/>
    <n v="0"/>
    <m/>
    <n v="0"/>
    <s v="Y"/>
  </r>
  <r>
    <n v="21450"/>
    <s v="21450 Provision for Annual Leave"/>
    <x v="40"/>
    <x v="40"/>
    <x v="1"/>
    <s v="OCL"/>
    <x v="1"/>
    <n v="0"/>
    <m/>
    <n v="0"/>
    <s v="Y"/>
  </r>
  <r>
    <n v="21450"/>
    <s v="21450 Provision for Annual Leave"/>
    <x v="41"/>
    <x v="41"/>
    <x v="1"/>
    <s v="OCL"/>
    <x v="1"/>
    <n v="0"/>
    <m/>
    <n v="0"/>
    <s v="Y"/>
  </r>
  <r>
    <n v="21450"/>
    <s v="21450 Provision for Annual Leave"/>
    <x v="42"/>
    <x v="42"/>
    <x v="1"/>
    <s v="OCL"/>
    <x v="1"/>
    <n v="0"/>
    <m/>
    <n v="0"/>
    <s v="Y"/>
  </r>
  <r>
    <n v="21450"/>
    <s v="21450 Provision for Annual Leave"/>
    <x v="43"/>
    <x v="43"/>
    <x v="1"/>
    <s v="OCL"/>
    <x v="1"/>
    <n v="0"/>
    <m/>
    <n v="0"/>
    <s v="Y"/>
  </r>
  <r>
    <n v="21450"/>
    <s v="21450 Provision for Annual Leave"/>
    <x v="44"/>
    <x v="44"/>
    <x v="1"/>
    <s v="OCL"/>
    <x v="1"/>
    <n v="0"/>
    <m/>
    <n v="0"/>
    <s v="Y"/>
  </r>
  <r>
    <n v="21450"/>
    <s v="21450 Provision for Annual Leave"/>
    <x v="45"/>
    <x v="45"/>
    <x v="1"/>
    <s v="OCL"/>
    <x v="1"/>
    <n v="0"/>
    <m/>
    <n v="0"/>
    <s v="Y"/>
  </r>
  <r>
    <n v="21450"/>
    <s v="21450 Provision for Annual Leave"/>
    <x v="46"/>
    <x v="46"/>
    <x v="1"/>
    <s v="OCL"/>
    <x v="1"/>
    <n v="0"/>
    <m/>
    <n v="0"/>
    <s v="Y"/>
  </r>
  <r>
    <n v="21450"/>
    <s v="21450 Provision for Annual Leave"/>
    <x v="47"/>
    <x v="47"/>
    <x v="1"/>
    <s v="OCL"/>
    <x v="1"/>
    <n v="0"/>
    <m/>
    <n v="0"/>
    <s v="Y"/>
  </r>
  <r>
    <n v="21460"/>
    <s v="21460 Child Support"/>
    <x v="0"/>
    <x v="0"/>
    <x v="1"/>
    <s v="OCL"/>
    <x v="1"/>
    <n v="-0.37999999999999545"/>
    <m/>
    <n v="-0.37999999999999545"/>
    <s v="Y"/>
  </r>
  <r>
    <n v="21460"/>
    <s v="21460 Child Support"/>
    <x v="1"/>
    <x v="1"/>
    <x v="1"/>
    <s v="OCL"/>
    <x v="1"/>
    <n v="-0.37999999999999545"/>
    <m/>
    <n v="-0.37999999999999545"/>
    <s v="Y"/>
  </r>
  <r>
    <n v="21460"/>
    <s v="21460 Child Support"/>
    <x v="2"/>
    <x v="2"/>
    <x v="1"/>
    <s v="OCL"/>
    <x v="1"/>
    <n v="-0.37999999999999545"/>
    <m/>
    <n v="-0.37999999999999545"/>
    <s v="Y"/>
  </r>
  <r>
    <n v="21460"/>
    <s v="21460 Child Support"/>
    <x v="3"/>
    <x v="3"/>
    <x v="1"/>
    <s v="OCL"/>
    <x v="1"/>
    <n v="-0.37999999999999545"/>
    <m/>
    <n v="-0.37999999999999545"/>
    <s v="Y"/>
  </r>
  <r>
    <n v="21460"/>
    <s v="21460 Child Support"/>
    <x v="4"/>
    <x v="4"/>
    <x v="1"/>
    <s v="OCL"/>
    <x v="1"/>
    <n v="-0.37999999999999545"/>
    <m/>
    <n v="-0.37999999999999545"/>
    <s v="Y"/>
  </r>
  <r>
    <n v="21460"/>
    <s v="21460 Child Support"/>
    <x v="5"/>
    <x v="5"/>
    <x v="1"/>
    <s v="OCL"/>
    <x v="1"/>
    <n v="-0.37999999999999545"/>
    <m/>
    <n v="-0.37999999999999545"/>
    <s v="Y"/>
  </r>
  <r>
    <n v="21460"/>
    <s v="21460 Child Support"/>
    <x v="6"/>
    <x v="6"/>
    <x v="1"/>
    <s v="OCL"/>
    <x v="1"/>
    <n v="-0.37999999999999545"/>
    <m/>
    <n v="-0.37999999999999545"/>
    <s v="Y"/>
  </r>
  <r>
    <n v="21460"/>
    <s v="21460 Child Support"/>
    <x v="7"/>
    <x v="7"/>
    <x v="1"/>
    <s v="OCL"/>
    <x v="1"/>
    <n v="-0.37999999999999545"/>
    <m/>
    <n v="-0.37999999999999545"/>
    <s v="Y"/>
  </r>
  <r>
    <n v="21460"/>
    <s v="21460 Child Support"/>
    <x v="8"/>
    <x v="8"/>
    <x v="1"/>
    <s v="OCL"/>
    <x v="1"/>
    <n v="-0.37999999999999545"/>
    <m/>
    <n v="-0.37999999999999545"/>
    <s v="Y"/>
  </r>
  <r>
    <n v="21460"/>
    <s v="21460 Child Support"/>
    <x v="9"/>
    <x v="9"/>
    <x v="1"/>
    <s v="OCL"/>
    <x v="1"/>
    <n v="-0.37999999999999545"/>
    <m/>
    <n v="-0.37999999999999545"/>
    <s v="Y"/>
  </r>
  <r>
    <n v="21460"/>
    <s v="21460 Child Support"/>
    <x v="10"/>
    <x v="10"/>
    <x v="1"/>
    <s v="OCL"/>
    <x v="1"/>
    <n v="-0.37999999999999545"/>
    <m/>
    <n v="-0.37999999999999545"/>
    <s v="Y"/>
  </r>
  <r>
    <n v="21460"/>
    <s v="21460 Child Support"/>
    <x v="11"/>
    <x v="11"/>
    <x v="1"/>
    <s v="OCL"/>
    <x v="1"/>
    <n v="-0.37999999999988632"/>
    <n v="0.38"/>
    <n v="1.1368683772161603E-13"/>
    <s v="Y"/>
  </r>
  <r>
    <n v="21460"/>
    <s v="21460 Child Support"/>
    <x v="12"/>
    <x v="12"/>
    <x v="1"/>
    <s v="OCL"/>
    <x v="1"/>
    <n v="1.1368683772161603E-13"/>
    <m/>
    <n v="1.1368683772161603E-13"/>
    <s v="Y"/>
  </r>
  <r>
    <n v="21460"/>
    <s v="21460 Child Support"/>
    <x v="13"/>
    <x v="13"/>
    <x v="1"/>
    <s v="OCL"/>
    <x v="1"/>
    <n v="1.1368683772161603E-13"/>
    <m/>
    <n v="1.1368683772161603E-13"/>
    <s v="Y"/>
  </r>
  <r>
    <n v="21460"/>
    <s v="21460 Child Support"/>
    <x v="14"/>
    <x v="14"/>
    <x v="1"/>
    <s v="OCL"/>
    <x v="1"/>
    <n v="1.1368683772161603E-13"/>
    <m/>
    <n v="1.1368683772161603E-13"/>
    <s v="Y"/>
  </r>
  <r>
    <n v="21460"/>
    <s v="21460 Child Support"/>
    <x v="15"/>
    <x v="15"/>
    <x v="1"/>
    <s v="OCL"/>
    <x v="1"/>
    <n v="1.1368683772161603E-13"/>
    <m/>
    <n v="1.1368683772161603E-13"/>
    <s v="Y"/>
  </r>
  <r>
    <n v="21460"/>
    <s v="21460 Child Support"/>
    <x v="16"/>
    <x v="16"/>
    <x v="1"/>
    <s v="OCL"/>
    <x v="1"/>
    <n v="1.1368683772161603E-13"/>
    <m/>
    <n v="1.1368683772161603E-13"/>
    <s v="Y"/>
  </r>
  <r>
    <n v="21460"/>
    <s v="21460 Child Support"/>
    <x v="17"/>
    <x v="17"/>
    <x v="1"/>
    <s v="OCL"/>
    <x v="1"/>
    <n v="1.1368683772161603E-13"/>
    <m/>
    <n v="1.1368683772161603E-13"/>
    <s v="Y"/>
  </r>
  <r>
    <n v="21460"/>
    <s v="21460 Child Support"/>
    <x v="18"/>
    <x v="18"/>
    <x v="1"/>
    <s v="OCL"/>
    <x v="1"/>
    <n v="1.1368683772161603E-13"/>
    <m/>
    <n v="1.1368683772161603E-13"/>
    <s v="Y"/>
  </r>
  <r>
    <n v="21460"/>
    <s v="21460 Child Support"/>
    <x v="19"/>
    <x v="19"/>
    <x v="1"/>
    <s v="OCL"/>
    <x v="1"/>
    <n v="1.1368683772161603E-13"/>
    <m/>
    <n v="1.1368683772161603E-13"/>
    <s v="Y"/>
  </r>
  <r>
    <n v="21460"/>
    <s v="21460 Child Support"/>
    <x v="20"/>
    <x v="20"/>
    <x v="1"/>
    <s v="OCL"/>
    <x v="1"/>
    <n v="1.1368683772161603E-13"/>
    <m/>
    <n v="1.1368683772161603E-13"/>
    <s v="Y"/>
  </r>
  <r>
    <n v="21460"/>
    <s v="21460 Child Support"/>
    <x v="21"/>
    <x v="21"/>
    <x v="1"/>
    <s v="OCL"/>
    <x v="1"/>
    <n v="1.1368683772161603E-13"/>
    <m/>
    <n v="1.1368683772161603E-13"/>
    <s v="Y"/>
  </r>
  <r>
    <n v="21460"/>
    <s v="21460 Child Support"/>
    <x v="22"/>
    <x v="22"/>
    <x v="1"/>
    <s v="OCL"/>
    <x v="1"/>
    <n v="1.1368683772161603E-13"/>
    <m/>
    <n v="1.1368683772161603E-13"/>
    <s v="Y"/>
  </r>
  <r>
    <n v="21460"/>
    <s v="21460 Child Support"/>
    <x v="23"/>
    <x v="23"/>
    <x v="1"/>
    <s v="OCL"/>
    <x v="1"/>
    <n v="1.1368683772161603E-13"/>
    <m/>
    <n v="1.1368683772161603E-13"/>
    <s v="Y"/>
  </r>
  <r>
    <n v="21460"/>
    <s v="21460 Child Support"/>
    <x v="24"/>
    <x v="24"/>
    <x v="1"/>
    <s v="OCL"/>
    <x v="1"/>
    <n v="1.1368683772161603E-13"/>
    <m/>
    <n v="1.1368683772161603E-13"/>
    <s v="Y"/>
  </r>
  <r>
    <n v="21460"/>
    <s v="21460 Child Support"/>
    <x v="25"/>
    <x v="25"/>
    <x v="1"/>
    <s v="OCL"/>
    <x v="1"/>
    <n v="1.1368683772161603E-13"/>
    <m/>
    <n v="1.1368683772161603E-13"/>
    <s v="Y"/>
  </r>
  <r>
    <n v="21460"/>
    <s v="21460 Child Support"/>
    <x v="26"/>
    <x v="26"/>
    <x v="1"/>
    <s v="OCL"/>
    <x v="1"/>
    <n v="1.1368683772161603E-13"/>
    <m/>
    <n v="1.1368683772161603E-13"/>
    <s v="Y"/>
  </r>
  <r>
    <n v="21460"/>
    <s v="21460 Child Support"/>
    <x v="27"/>
    <x v="27"/>
    <x v="1"/>
    <s v="OCL"/>
    <x v="1"/>
    <n v="1.1368683772161603E-13"/>
    <m/>
    <n v="1.1368683772161603E-13"/>
    <s v="Y"/>
  </r>
  <r>
    <n v="21460"/>
    <s v="21460 Child Support"/>
    <x v="28"/>
    <x v="28"/>
    <x v="1"/>
    <s v="OCL"/>
    <x v="1"/>
    <n v="1.1368683772161603E-13"/>
    <m/>
    <n v="1.1368683772161603E-13"/>
    <s v="Y"/>
  </r>
  <r>
    <n v="21460"/>
    <s v="21460 Child Support"/>
    <x v="29"/>
    <x v="29"/>
    <x v="1"/>
    <s v="OCL"/>
    <x v="1"/>
    <n v="1.1368683772161603E-13"/>
    <m/>
    <n v="1.1368683772161603E-13"/>
    <s v="Y"/>
  </r>
  <r>
    <n v="21460"/>
    <s v="21460 Child Support"/>
    <x v="30"/>
    <x v="30"/>
    <x v="1"/>
    <s v="OCL"/>
    <x v="1"/>
    <n v="1.1368683772161603E-13"/>
    <m/>
    <n v="1.1368683772161603E-13"/>
    <s v="Y"/>
  </r>
  <r>
    <n v="21460"/>
    <s v="21460 Child Support"/>
    <x v="31"/>
    <x v="31"/>
    <x v="1"/>
    <s v="OCL"/>
    <x v="1"/>
    <n v="1.1368683772161603E-13"/>
    <m/>
    <n v="1.1368683772161603E-13"/>
    <s v="Y"/>
  </r>
  <r>
    <n v="21460"/>
    <s v="21460 Child Support"/>
    <x v="32"/>
    <x v="32"/>
    <x v="1"/>
    <s v="OCL"/>
    <x v="1"/>
    <n v="1.1368683772161603E-13"/>
    <m/>
    <n v="1.1368683772161603E-13"/>
    <s v="Y"/>
  </r>
  <r>
    <n v="21460"/>
    <s v="21460 Child Support"/>
    <x v="33"/>
    <x v="33"/>
    <x v="1"/>
    <s v="OCL"/>
    <x v="1"/>
    <n v="1.1368683772161603E-13"/>
    <m/>
    <n v="1.1368683772161603E-13"/>
    <s v="Y"/>
  </r>
  <r>
    <n v="21460"/>
    <s v="21460 Child Support"/>
    <x v="34"/>
    <x v="34"/>
    <x v="1"/>
    <s v="OCL"/>
    <x v="1"/>
    <n v="1.1368683772161603E-13"/>
    <m/>
    <n v="1.1368683772161603E-13"/>
    <s v="Y"/>
  </r>
  <r>
    <n v="21460"/>
    <s v="21460 Child Support"/>
    <x v="35"/>
    <x v="35"/>
    <x v="1"/>
    <s v="OCL"/>
    <x v="1"/>
    <n v="1.1368683772161603E-13"/>
    <m/>
    <n v="1.1368683772161603E-13"/>
    <s v="Y"/>
  </r>
  <r>
    <n v="21460"/>
    <s v="21460 Child Support"/>
    <x v="36"/>
    <x v="36"/>
    <x v="1"/>
    <s v="OCL"/>
    <x v="1"/>
    <n v="1.1368683772161603E-13"/>
    <m/>
    <n v="1.1368683772161603E-13"/>
    <s v="Y"/>
  </r>
  <r>
    <n v="21460"/>
    <s v="21460 Child Support"/>
    <x v="37"/>
    <x v="37"/>
    <x v="1"/>
    <s v="OCL"/>
    <x v="1"/>
    <n v="1.1368683772161603E-13"/>
    <m/>
    <n v="1.1368683772161603E-13"/>
    <s v="Y"/>
  </r>
  <r>
    <n v="21460"/>
    <s v="21460 Child Support"/>
    <x v="38"/>
    <x v="38"/>
    <x v="1"/>
    <s v="OCL"/>
    <x v="1"/>
    <n v="1.1368683772161603E-13"/>
    <m/>
    <n v="1.1368683772161603E-13"/>
    <s v="Y"/>
  </r>
  <r>
    <n v="21460"/>
    <s v="21460 Child Support"/>
    <x v="39"/>
    <x v="39"/>
    <x v="1"/>
    <s v="OCL"/>
    <x v="1"/>
    <n v="1.1368683772161603E-13"/>
    <m/>
    <n v="1.1368683772161603E-13"/>
    <s v="Y"/>
  </r>
  <r>
    <n v="21460"/>
    <s v="21460 Child Support"/>
    <x v="40"/>
    <x v="40"/>
    <x v="1"/>
    <s v="OCL"/>
    <x v="1"/>
    <n v="1.1368683772161603E-13"/>
    <m/>
    <n v="1.1368683772161603E-13"/>
    <s v="Y"/>
  </r>
  <r>
    <n v="21460"/>
    <s v="21460 Child Support"/>
    <x v="41"/>
    <x v="41"/>
    <x v="1"/>
    <s v="OCL"/>
    <x v="1"/>
    <n v="1.1368683772161603E-13"/>
    <m/>
    <n v="1.1368683772161603E-13"/>
    <s v="Y"/>
  </r>
  <r>
    <n v="21460"/>
    <s v="21460 Child Support"/>
    <x v="42"/>
    <x v="42"/>
    <x v="1"/>
    <s v="OCL"/>
    <x v="1"/>
    <n v="1.1368683772161603E-13"/>
    <m/>
    <n v="1.1368683772161603E-13"/>
    <s v="Y"/>
  </r>
  <r>
    <n v="21460"/>
    <s v="21460 Child Support"/>
    <x v="43"/>
    <x v="43"/>
    <x v="1"/>
    <s v="OCL"/>
    <x v="1"/>
    <n v="1.1368683772161603E-13"/>
    <m/>
    <n v="1.1368683772161603E-13"/>
    <s v="Y"/>
  </r>
  <r>
    <n v="21460"/>
    <s v="21460 Child Support"/>
    <x v="44"/>
    <x v="44"/>
    <x v="1"/>
    <s v="OCL"/>
    <x v="1"/>
    <n v="1.1368683772161603E-13"/>
    <m/>
    <n v="1.1368683772161603E-13"/>
    <s v="Y"/>
  </r>
  <r>
    <n v="21460"/>
    <s v="21460 Child Support"/>
    <x v="45"/>
    <x v="45"/>
    <x v="1"/>
    <s v="OCL"/>
    <x v="1"/>
    <n v="1.1368683772161603E-13"/>
    <m/>
    <n v="1.1368683772161603E-13"/>
    <s v="Y"/>
  </r>
  <r>
    <n v="21460"/>
    <s v="21460 Child Support"/>
    <x v="46"/>
    <x v="46"/>
    <x v="1"/>
    <s v="OCL"/>
    <x v="1"/>
    <n v="1.1368683772161603E-13"/>
    <m/>
    <n v="1.1368683772161603E-13"/>
    <s v="Y"/>
  </r>
  <r>
    <n v="21460"/>
    <s v="21460 Child Support"/>
    <x v="47"/>
    <x v="47"/>
    <x v="1"/>
    <s v="OCL"/>
    <x v="1"/>
    <n v="1.1368683772161603E-13"/>
    <m/>
    <n v="1.1368683772161603E-13"/>
    <s v="Y"/>
  </r>
  <r>
    <n v="21501"/>
    <s v="21501 Hire Purchase Liabilitiy - Microvellum"/>
    <x v="0"/>
    <x v="0"/>
    <x v="1"/>
    <s v="ONCL"/>
    <x v="1"/>
    <n v="-506.92999999999853"/>
    <n v="506.93"/>
    <n v="1.4779288903810084E-12"/>
    <s v="Y"/>
  </r>
  <r>
    <n v="21501"/>
    <s v="21501 Hire Purchase Liabilitiy - Microvellum"/>
    <x v="1"/>
    <x v="1"/>
    <x v="1"/>
    <s v="ONCL"/>
    <x v="1"/>
    <n v="1.4779288903810084E-12"/>
    <m/>
    <n v="1.4779288903810084E-12"/>
    <s v="Y"/>
  </r>
  <r>
    <n v="21501"/>
    <s v="21501 Hire Purchase Liabilitiy - Microvellum"/>
    <x v="2"/>
    <x v="2"/>
    <x v="1"/>
    <s v="ONCL"/>
    <x v="1"/>
    <n v="1.4779288903810084E-12"/>
    <m/>
    <n v="1.4779288903810084E-12"/>
    <s v="Y"/>
  </r>
  <r>
    <n v="21501"/>
    <s v="21501 Hire Purchase Liabilitiy - Microvellum"/>
    <x v="3"/>
    <x v="3"/>
    <x v="1"/>
    <s v="ONCL"/>
    <x v="1"/>
    <n v="1.4779288903810084E-12"/>
    <m/>
    <n v="1.4779288903810084E-12"/>
    <s v="Y"/>
  </r>
  <r>
    <n v="21501"/>
    <s v="21501 Hire Purchase Liabilitiy - Microvellum"/>
    <x v="4"/>
    <x v="4"/>
    <x v="1"/>
    <s v="ONCL"/>
    <x v="1"/>
    <n v="1.4779288903810084E-12"/>
    <m/>
    <n v="1.4779288903810084E-12"/>
    <s v="Y"/>
  </r>
  <r>
    <n v="21501"/>
    <s v="21501 Hire Purchase Liabilitiy - Microvellum"/>
    <x v="5"/>
    <x v="5"/>
    <x v="1"/>
    <s v="ONCL"/>
    <x v="1"/>
    <n v="1.4779288903810084E-12"/>
    <m/>
    <n v="1.4779288903810084E-12"/>
    <s v="Y"/>
  </r>
  <r>
    <n v="21501"/>
    <s v="21501 Hire Purchase Liabilitiy - Microvellum"/>
    <x v="6"/>
    <x v="6"/>
    <x v="1"/>
    <s v="ONCL"/>
    <x v="1"/>
    <n v="1.4779288903810084E-12"/>
    <m/>
    <n v="1.4779288903810084E-12"/>
    <s v="Y"/>
  </r>
  <r>
    <n v="21501"/>
    <s v="21501 Hire Purchase Liabilitiy - Microvellum"/>
    <x v="7"/>
    <x v="7"/>
    <x v="1"/>
    <s v="ONCL"/>
    <x v="1"/>
    <n v="1.4779288903810084E-12"/>
    <m/>
    <n v="1.4779288903810084E-12"/>
    <s v="Y"/>
  </r>
  <r>
    <n v="21501"/>
    <s v="21501 Hire Purchase Liabilitiy - Microvellum"/>
    <x v="8"/>
    <x v="8"/>
    <x v="1"/>
    <s v="ONCL"/>
    <x v="1"/>
    <n v="1.4779288903810084E-12"/>
    <m/>
    <n v="1.4779288903810084E-12"/>
    <s v="Y"/>
  </r>
  <r>
    <n v="21501"/>
    <s v="21501 Hire Purchase Liabilitiy - Microvellum"/>
    <x v="9"/>
    <x v="9"/>
    <x v="1"/>
    <s v="ONCL"/>
    <x v="1"/>
    <n v="1.4779288903810084E-12"/>
    <m/>
    <n v="1.4779288903810084E-12"/>
    <s v="Y"/>
  </r>
  <r>
    <n v="21501"/>
    <s v="21501 Hire Purchase Liabilitiy - Microvellum"/>
    <x v="10"/>
    <x v="10"/>
    <x v="1"/>
    <s v="ONCL"/>
    <x v="1"/>
    <n v="1.4779288903810084E-12"/>
    <m/>
    <n v="1.4779288903810084E-12"/>
    <s v="Y"/>
  </r>
  <r>
    <n v="21501"/>
    <s v="21501 Hire Purchase Liabilitiy - Microvellum"/>
    <x v="11"/>
    <x v="11"/>
    <x v="1"/>
    <s v="ONCL"/>
    <x v="1"/>
    <n v="1.4779288903810084E-12"/>
    <m/>
    <n v="1.4779288903810084E-12"/>
    <s v="Y"/>
  </r>
  <r>
    <n v="21501"/>
    <s v="21501 Hire Purchase Liabilitiy - Microvellum"/>
    <x v="12"/>
    <x v="12"/>
    <x v="1"/>
    <s v="ONCL"/>
    <x v="1"/>
    <n v="1.4779288903810084E-12"/>
    <m/>
    <n v="1.4779288903810084E-12"/>
    <s v="Y"/>
  </r>
  <r>
    <n v="21501"/>
    <s v="21501 Hire Purchase Liabilitiy - Microvellum"/>
    <x v="13"/>
    <x v="13"/>
    <x v="1"/>
    <s v="ONCL"/>
    <x v="1"/>
    <n v="1.4779288903810084E-12"/>
    <m/>
    <n v="1.4779288903810084E-12"/>
    <s v="Y"/>
  </r>
  <r>
    <n v="21501"/>
    <s v="21501 Hire Purchase Liabilitiy - Microvellum"/>
    <x v="14"/>
    <x v="14"/>
    <x v="1"/>
    <s v="ONCL"/>
    <x v="1"/>
    <n v="1.4779288903810084E-12"/>
    <m/>
    <n v="1.4779288903810084E-12"/>
    <s v="Y"/>
  </r>
  <r>
    <n v="21501"/>
    <s v="21501 Hire Purchase Liabilitiy - Microvellum"/>
    <x v="15"/>
    <x v="15"/>
    <x v="1"/>
    <s v="ONCL"/>
    <x v="1"/>
    <n v="1.4779288903810084E-12"/>
    <m/>
    <n v="1.4779288903810084E-12"/>
    <s v="Y"/>
  </r>
  <r>
    <n v="21501"/>
    <s v="21501 Hire Purchase Liabilitiy - Microvellum"/>
    <x v="16"/>
    <x v="16"/>
    <x v="1"/>
    <s v="ONCL"/>
    <x v="1"/>
    <n v="1.4779288903810084E-12"/>
    <m/>
    <n v="1.4779288903810084E-12"/>
    <s v="Y"/>
  </r>
  <r>
    <n v="21501"/>
    <s v="21501 Hire Purchase Liabilitiy - Microvellum"/>
    <x v="17"/>
    <x v="17"/>
    <x v="1"/>
    <s v="ONCL"/>
    <x v="1"/>
    <n v="1.4779288903810084E-12"/>
    <m/>
    <n v="1.4779288903810084E-12"/>
    <s v="Y"/>
  </r>
  <r>
    <n v="21501"/>
    <s v="21501 Hire Purchase Liabilitiy - Microvellum"/>
    <x v="18"/>
    <x v="18"/>
    <x v="1"/>
    <s v="ONCL"/>
    <x v="1"/>
    <n v="1.4779288903810084E-12"/>
    <m/>
    <n v="1.4779288903810084E-12"/>
    <s v="Y"/>
  </r>
  <r>
    <n v="21501"/>
    <s v="21501 Hire Purchase Liabilitiy - Microvellum"/>
    <x v="19"/>
    <x v="19"/>
    <x v="1"/>
    <s v="ONCL"/>
    <x v="1"/>
    <n v="1.4779288903810084E-12"/>
    <m/>
    <n v="1.4779288903810084E-12"/>
    <s v="Y"/>
  </r>
  <r>
    <n v="21501"/>
    <s v="21501 Hire Purchase Liabilitiy - Microvellum"/>
    <x v="20"/>
    <x v="20"/>
    <x v="1"/>
    <s v="ONCL"/>
    <x v="1"/>
    <n v="1.4779288903810084E-12"/>
    <m/>
    <n v="1.4779288903810084E-12"/>
    <s v="Y"/>
  </r>
  <r>
    <n v="21501"/>
    <s v="21501 Hire Purchase Liabilitiy - Microvellum"/>
    <x v="21"/>
    <x v="21"/>
    <x v="1"/>
    <s v="ONCL"/>
    <x v="1"/>
    <n v="1.4779288903810084E-12"/>
    <m/>
    <n v="1.4779288903810084E-12"/>
    <s v="Y"/>
  </r>
  <r>
    <n v="21501"/>
    <s v="21501 Hire Purchase Liabilitiy - Microvellum"/>
    <x v="22"/>
    <x v="22"/>
    <x v="1"/>
    <s v="ONCL"/>
    <x v="1"/>
    <n v="1.4779288903810084E-12"/>
    <m/>
    <n v="1.4779288903810084E-12"/>
    <s v="Y"/>
  </r>
  <r>
    <n v="21501"/>
    <s v="21501 Hire Purchase Liabilitiy - Microvellum"/>
    <x v="23"/>
    <x v="23"/>
    <x v="1"/>
    <s v="ONCL"/>
    <x v="1"/>
    <n v="1.4779288903810084E-12"/>
    <m/>
    <n v="1.4779288903810084E-12"/>
    <s v="Y"/>
  </r>
  <r>
    <n v="21501"/>
    <s v="21501 Hire Purchase Liabilitiy - Microvellum"/>
    <x v="24"/>
    <x v="24"/>
    <x v="1"/>
    <s v="ONCL"/>
    <x v="1"/>
    <n v="1.4779288903810084E-12"/>
    <m/>
    <n v="1.4779288903810084E-12"/>
    <s v="Y"/>
  </r>
  <r>
    <n v="21501"/>
    <s v="21501 Hire Purchase Liabilitiy - Microvellum"/>
    <x v="25"/>
    <x v="25"/>
    <x v="1"/>
    <s v="ONCL"/>
    <x v="1"/>
    <n v="1.4779288903810084E-12"/>
    <m/>
    <n v="1.4779288903810084E-12"/>
    <s v="Y"/>
  </r>
  <r>
    <n v="21501"/>
    <s v="21501 Hire Purchase Liabilitiy - Microvellum"/>
    <x v="26"/>
    <x v="26"/>
    <x v="1"/>
    <s v="ONCL"/>
    <x v="1"/>
    <n v="1.4779288903810084E-12"/>
    <m/>
    <n v="1.4779288903810084E-12"/>
    <s v="Y"/>
  </r>
  <r>
    <n v="21501"/>
    <s v="21501 Hire Purchase Liabilitiy - Microvellum"/>
    <x v="27"/>
    <x v="27"/>
    <x v="1"/>
    <s v="ONCL"/>
    <x v="1"/>
    <n v="1.4779288903810084E-12"/>
    <m/>
    <n v="1.4779288903810084E-12"/>
    <s v="Y"/>
  </r>
  <r>
    <n v="21501"/>
    <s v="21501 Hire Purchase Liabilitiy - Microvellum"/>
    <x v="28"/>
    <x v="28"/>
    <x v="1"/>
    <s v="ONCL"/>
    <x v="1"/>
    <n v="1.4779288903810084E-12"/>
    <m/>
    <n v="1.4779288903810084E-12"/>
    <s v="Y"/>
  </r>
  <r>
    <n v="21501"/>
    <s v="21501 Hire Purchase Liabilitiy - Microvellum"/>
    <x v="29"/>
    <x v="29"/>
    <x v="1"/>
    <s v="ONCL"/>
    <x v="1"/>
    <n v="1.4779288903810084E-12"/>
    <m/>
    <n v="1.4779288903810084E-12"/>
    <s v="Y"/>
  </r>
  <r>
    <n v="21501"/>
    <s v="21501 Hire Purchase Liabilitiy - Microvellum"/>
    <x v="30"/>
    <x v="30"/>
    <x v="1"/>
    <s v="ONCL"/>
    <x v="1"/>
    <n v="1.4779288903810084E-12"/>
    <m/>
    <n v="1.4779288903810084E-12"/>
    <s v="Y"/>
  </r>
  <r>
    <n v="21501"/>
    <s v="21501 Hire Purchase Liabilitiy - Microvellum"/>
    <x v="31"/>
    <x v="31"/>
    <x v="1"/>
    <s v="ONCL"/>
    <x v="1"/>
    <n v="1.4779288903810084E-12"/>
    <m/>
    <n v="1.4779288903810084E-12"/>
    <s v="Y"/>
  </r>
  <r>
    <n v="21501"/>
    <s v="21501 Hire Purchase Liabilitiy - Microvellum"/>
    <x v="32"/>
    <x v="32"/>
    <x v="1"/>
    <s v="ONCL"/>
    <x v="1"/>
    <n v="1.4779288903810084E-12"/>
    <m/>
    <n v="1.4779288903810084E-12"/>
    <s v="Y"/>
  </r>
  <r>
    <n v="21501"/>
    <s v="21501 Hire Purchase Liabilitiy - Microvellum"/>
    <x v="33"/>
    <x v="33"/>
    <x v="1"/>
    <s v="ONCL"/>
    <x v="1"/>
    <n v="1.4779288903810084E-12"/>
    <m/>
    <n v="1.4779288903810084E-12"/>
    <s v="Y"/>
  </r>
  <r>
    <n v="21501"/>
    <s v="21501 Hire Purchase Liabilitiy - Microvellum"/>
    <x v="34"/>
    <x v="34"/>
    <x v="1"/>
    <s v="ONCL"/>
    <x v="1"/>
    <n v="1.4779288903810084E-12"/>
    <m/>
    <n v="1.4779288903810084E-12"/>
    <s v="Y"/>
  </r>
  <r>
    <n v="21501"/>
    <s v="21501 Hire Purchase Liabilitiy - Microvellum"/>
    <x v="35"/>
    <x v="35"/>
    <x v="1"/>
    <s v="ONCL"/>
    <x v="1"/>
    <n v="1.4779288903810084E-12"/>
    <m/>
    <n v="1.4779288903810084E-12"/>
    <s v="Y"/>
  </r>
  <r>
    <n v="21501"/>
    <s v="21501 Hire Purchase Liabilitiy - Microvellum"/>
    <x v="36"/>
    <x v="36"/>
    <x v="1"/>
    <s v="ONCL"/>
    <x v="1"/>
    <n v="1.4779288903810084E-12"/>
    <m/>
    <n v="1.4779288903810084E-12"/>
    <s v="Y"/>
  </r>
  <r>
    <n v="21501"/>
    <s v="21501 Hire Purchase Liabilitiy - Microvellum"/>
    <x v="37"/>
    <x v="37"/>
    <x v="1"/>
    <s v="ONCL"/>
    <x v="1"/>
    <n v="1.4779288903810084E-12"/>
    <m/>
    <n v="1.4779288903810084E-12"/>
    <s v="Y"/>
  </r>
  <r>
    <n v="21501"/>
    <s v="21501 Hire Purchase Liabilitiy - Microvellum"/>
    <x v="38"/>
    <x v="38"/>
    <x v="1"/>
    <s v="ONCL"/>
    <x v="1"/>
    <n v="1.4779288903810084E-12"/>
    <m/>
    <n v="1.4779288903810084E-12"/>
    <s v="Y"/>
  </r>
  <r>
    <n v="21501"/>
    <s v="21501 Hire Purchase Liabilitiy - Microvellum"/>
    <x v="39"/>
    <x v="39"/>
    <x v="1"/>
    <s v="ONCL"/>
    <x v="1"/>
    <n v="1.4779288903810084E-12"/>
    <m/>
    <n v="1.4779288903810084E-12"/>
    <s v="Y"/>
  </r>
  <r>
    <n v="21501"/>
    <s v="21501 Hire Purchase Liabilitiy - Microvellum"/>
    <x v="40"/>
    <x v="40"/>
    <x v="1"/>
    <s v="ONCL"/>
    <x v="1"/>
    <n v="1.4779288903810084E-12"/>
    <m/>
    <n v="1.4779288903810084E-12"/>
    <s v="Y"/>
  </r>
  <r>
    <n v="21501"/>
    <s v="21501 Hire Purchase Liabilitiy - Microvellum"/>
    <x v="41"/>
    <x v="41"/>
    <x v="1"/>
    <s v="ONCL"/>
    <x v="1"/>
    <n v="1.4779288903810084E-12"/>
    <m/>
    <n v="1.4779288903810084E-12"/>
    <s v="Y"/>
  </r>
  <r>
    <n v="21501"/>
    <s v="21501 Hire Purchase Liabilitiy - Microvellum"/>
    <x v="42"/>
    <x v="42"/>
    <x v="1"/>
    <s v="ONCL"/>
    <x v="1"/>
    <n v="1.4779288903810084E-12"/>
    <m/>
    <n v="1.4779288903810084E-12"/>
    <s v="Y"/>
  </r>
  <r>
    <n v="21501"/>
    <s v="21501 Hire Purchase Liabilitiy - Microvellum"/>
    <x v="43"/>
    <x v="43"/>
    <x v="1"/>
    <s v="ONCL"/>
    <x v="1"/>
    <n v="1.4779288903810084E-12"/>
    <m/>
    <n v="1.4779288903810084E-12"/>
    <s v="Y"/>
  </r>
  <r>
    <n v="21501"/>
    <s v="21501 Hire Purchase Liabilitiy - Microvellum"/>
    <x v="44"/>
    <x v="44"/>
    <x v="1"/>
    <s v="ONCL"/>
    <x v="1"/>
    <n v="1.4779288903810084E-12"/>
    <m/>
    <n v="1.4779288903810084E-12"/>
    <s v="Y"/>
  </r>
  <r>
    <n v="21501"/>
    <s v="21501 Hire Purchase Liabilitiy - Microvellum"/>
    <x v="45"/>
    <x v="45"/>
    <x v="1"/>
    <s v="ONCL"/>
    <x v="1"/>
    <n v="1.4779288903810084E-12"/>
    <m/>
    <n v="1.4779288903810084E-12"/>
    <s v="Y"/>
  </r>
  <r>
    <n v="21501"/>
    <s v="21501 Hire Purchase Liabilitiy - Microvellum"/>
    <x v="46"/>
    <x v="46"/>
    <x v="1"/>
    <s v="ONCL"/>
    <x v="1"/>
    <n v="1.4779288903810084E-12"/>
    <m/>
    <n v="1.4779288903810084E-12"/>
    <s v="Y"/>
  </r>
  <r>
    <n v="21501"/>
    <s v="21501 Hire Purchase Liabilitiy - Microvellum"/>
    <x v="47"/>
    <x v="47"/>
    <x v="1"/>
    <s v="ONCL"/>
    <x v="1"/>
    <n v="1.4779288903810084E-12"/>
    <m/>
    <n v="1.4779288903810084E-12"/>
    <s v="Y"/>
  </r>
  <r>
    <n v="21502"/>
    <s v="21502 Unexpired Terms Charges - Microvellum"/>
    <x v="0"/>
    <x v="0"/>
    <x v="1"/>
    <s v="ONCL"/>
    <x v="1"/>
    <n v="6.32000000000005"/>
    <n v="-3"/>
    <n v="3.32000000000005"/>
    <s v="Y"/>
  </r>
  <r>
    <n v="21502"/>
    <s v="21502 Unexpired Terms Charges - Microvellum"/>
    <x v="1"/>
    <x v="1"/>
    <x v="1"/>
    <s v="ONCL"/>
    <x v="1"/>
    <n v="3.32000000000005"/>
    <n v="0"/>
    <n v="3.32000000000005"/>
    <s v="Y"/>
  </r>
  <r>
    <n v="21502"/>
    <s v="21502 Unexpired Terms Charges - Microvellum"/>
    <x v="2"/>
    <x v="2"/>
    <x v="1"/>
    <s v="ONCL"/>
    <x v="1"/>
    <n v="3.32000000000005"/>
    <n v="0"/>
    <n v="3.32000000000005"/>
    <s v="Y"/>
  </r>
  <r>
    <n v="21502"/>
    <s v="21502 Unexpired Terms Charges - Microvellum"/>
    <x v="3"/>
    <x v="3"/>
    <x v="1"/>
    <s v="ONCL"/>
    <x v="1"/>
    <n v="3.32000000000005"/>
    <n v="0"/>
    <n v="3.32000000000005"/>
    <s v="Y"/>
  </r>
  <r>
    <n v="21502"/>
    <s v="21502 Unexpired Terms Charges - Microvellum"/>
    <x v="4"/>
    <x v="4"/>
    <x v="1"/>
    <s v="ONCL"/>
    <x v="1"/>
    <n v="3.32000000000005"/>
    <n v="-3"/>
    <n v="0.32000000000005002"/>
    <s v="Y"/>
  </r>
  <r>
    <n v="21502"/>
    <s v="21502 Unexpired Terms Charges - Microvellum"/>
    <x v="5"/>
    <x v="5"/>
    <x v="1"/>
    <s v="ONCL"/>
    <x v="1"/>
    <n v="0.32000000000005002"/>
    <n v="0"/>
    <n v="0.32000000000005002"/>
    <s v="Y"/>
  </r>
  <r>
    <n v="21502"/>
    <s v="21502 Unexpired Terms Charges - Microvellum"/>
    <x v="6"/>
    <x v="6"/>
    <x v="1"/>
    <s v="ONCL"/>
    <x v="1"/>
    <n v="0.32000000000005685"/>
    <n v="-0.32"/>
    <n v="5.6843418860808015E-14"/>
    <s v="Y"/>
  </r>
  <r>
    <n v="21502"/>
    <s v="21502 Unexpired Terms Charges - Microvellum"/>
    <x v="7"/>
    <x v="7"/>
    <x v="1"/>
    <s v="ONCL"/>
    <x v="1"/>
    <n v="5.6843418860808015E-14"/>
    <n v="0"/>
    <n v="5.6843418860808015E-14"/>
    <s v="Y"/>
  </r>
  <r>
    <n v="21502"/>
    <s v="21502 Unexpired Terms Charges - Microvellum"/>
    <x v="8"/>
    <x v="8"/>
    <x v="1"/>
    <s v="ONCL"/>
    <x v="1"/>
    <n v="5.6843418860808015E-14"/>
    <n v="0"/>
    <n v="5.6843418860808015E-14"/>
    <s v="Y"/>
  </r>
  <r>
    <n v="21502"/>
    <s v="21502 Unexpired Terms Charges - Microvellum"/>
    <x v="9"/>
    <x v="9"/>
    <x v="1"/>
    <s v="ONCL"/>
    <x v="1"/>
    <n v="5.6843418860808015E-14"/>
    <n v="0"/>
    <n v="5.6843418860808015E-14"/>
    <s v="Y"/>
  </r>
  <r>
    <n v="21502"/>
    <s v="21502 Unexpired Terms Charges - Microvellum"/>
    <x v="10"/>
    <x v="10"/>
    <x v="1"/>
    <s v="ONCL"/>
    <x v="1"/>
    <n v="5.6843418860808015E-14"/>
    <n v="0"/>
    <n v="5.6843418860808015E-14"/>
    <s v="Y"/>
  </r>
  <r>
    <n v="21502"/>
    <s v="21502 Unexpired Terms Charges - Microvellum"/>
    <x v="11"/>
    <x v="11"/>
    <x v="1"/>
    <s v="ONCL"/>
    <x v="1"/>
    <n v="5.6843418860808015E-14"/>
    <n v="0"/>
    <n v="5.6843418860808015E-14"/>
    <s v="Y"/>
  </r>
  <r>
    <n v="21502"/>
    <s v="21502 Unexpired Terms Charges - Microvellum"/>
    <x v="12"/>
    <x v="12"/>
    <x v="1"/>
    <s v="ONCL"/>
    <x v="1"/>
    <n v="5.6843418860808015E-14"/>
    <n v="0"/>
    <n v="5.6843418860808015E-14"/>
    <s v="Y"/>
  </r>
  <r>
    <n v="21502"/>
    <s v="21502 Unexpired Terms Charges - Microvellum"/>
    <x v="13"/>
    <x v="13"/>
    <x v="1"/>
    <s v="ONCL"/>
    <x v="1"/>
    <n v="5.6843418860808015E-14"/>
    <n v="0"/>
    <n v="5.6843418860808015E-14"/>
    <s v="Y"/>
  </r>
  <r>
    <n v="21502"/>
    <s v="21502 Unexpired Terms Charges - Microvellum"/>
    <x v="14"/>
    <x v="14"/>
    <x v="1"/>
    <s v="ONCL"/>
    <x v="1"/>
    <n v="5.6843418860808015E-14"/>
    <n v="0"/>
    <n v="5.6843418860808015E-14"/>
    <s v="Y"/>
  </r>
  <r>
    <n v="21502"/>
    <s v="21502 Unexpired Terms Charges - Microvellum"/>
    <x v="15"/>
    <x v="15"/>
    <x v="1"/>
    <s v="ONCL"/>
    <x v="1"/>
    <n v="5.6843418860808015E-14"/>
    <n v="0"/>
    <n v="5.6843418860808015E-14"/>
    <s v="Y"/>
  </r>
  <r>
    <n v="21502"/>
    <s v="21502 Unexpired Terms Charges - Microvellum"/>
    <x v="16"/>
    <x v="16"/>
    <x v="1"/>
    <s v="ONCL"/>
    <x v="1"/>
    <n v="5.6843418860808015E-14"/>
    <m/>
    <n v="5.6843418860808015E-14"/>
    <s v="Y"/>
  </r>
  <r>
    <n v="21502"/>
    <s v="21502 Unexpired Terms Charges - Microvellum"/>
    <x v="17"/>
    <x v="17"/>
    <x v="1"/>
    <s v="ONCL"/>
    <x v="1"/>
    <n v="5.6843418860808015E-14"/>
    <m/>
    <n v="5.6843418860808015E-14"/>
    <s v="Y"/>
  </r>
  <r>
    <n v="21502"/>
    <s v="21502 Unexpired Terms Charges - Microvellum"/>
    <x v="18"/>
    <x v="18"/>
    <x v="1"/>
    <s v="ONCL"/>
    <x v="1"/>
    <n v="5.6843418860808015E-14"/>
    <m/>
    <n v="5.6843418860808015E-14"/>
    <s v="Y"/>
  </r>
  <r>
    <n v="21502"/>
    <s v="21502 Unexpired Terms Charges - Microvellum"/>
    <x v="19"/>
    <x v="19"/>
    <x v="1"/>
    <s v="ONCL"/>
    <x v="1"/>
    <n v="5.6843418860808015E-14"/>
    <m/>
    <n v="5.6843418860808015E-14"/>
    <s v="Y"/>
  </r>
  <r>
    <n v="21502"/>
    <s v="21502 Unexpired Terms Charges - Microvellum"/>
    <x v="20"/>
    <x v="20"/>
    <x v="1"/>
    <s v="ONCL"/>
    <x v="1"/>
    <n v="5.6843418860808015E-14"/>
    <m/>
    <n v="5.6843418860808015E-14"/>
    <s v="Y"/>
  </r>
  <r>
    <n v="21502"/>
    <s v="21502 Unexpired Terms Charges - Microvellum"/>
    <x v="21"/>
    <x v="21"/>
    <x v="1"/>
    <s v="ONCL"/>
    <x v="1"/>
    <n v="5.6843418860808015E-14"/>
    <m/>
    <n v="5.6843418860808015E-14"/>
    <s v="Y"/>
  </r>
  <r>
    <n v="21502"/>
    <s v="21502 Unexpired Terms Charges - Microvellum"/>
    <x v="22"/>
    <x v="22"/>
    <x v="1"/>
    <s v="ONCL"/>
    <x v="1"/>
    <n v="5.6843418860808015E-14"/>
    <m/>
    <n v="5.6843418860808015E-14"/>
    <s v="Y"/>
  </r>
  <r>
    <n v="21502"/>
    <s v="21502 Unexpired Terms Charges - Microvellum"/>
    <x v="23"/>
    <x v="23"/>
    <x v="1"/>
    <s v="ONCL"/>
    <x v="1"/>
    <n v="5.6843418860808015E-14"/>
    <m/>
    <n v="5.6843418860808015E-14"/>
    <s v="Y"/>
  </r>
  <r>
    <n v="21502"/>
    <s v="21502 Unexpired Terms Charges - Microvellum"/>
    <x v="24"/>
    <x v="24"/>
    <x v="1"/>
    <s v="ONCL"/>
    <x v="1"/>
    <n v="5.6843418860808015E-14"/>
    <m/>
    <n v="5.6843418860808015E-14"/>
    <s v="Y"/>
  </r>
  <r>
    <n v="21502"/>
    <s v="21502 Unexpired Terms Charges - Microvellum"/>
    <x v="25"/>
    <x v="25"/>
    <x v="1"/>
    <s v="ONCL"/>
    <x v="1"/>
    <n v="5.6843418860808015E-14"/>
    <m/>
    <n v="5.6843418860808015E-14"/>
    <s v="Y"/>
  </r>
  <r>
    <n v="21502"/>
    <s v="21502 Unexpired Terms Charges - Microvellum"/>
    <x v="26"/>
    <x v="26"/>
    <x v="1"/>
    <s v="ONCL"/>
    <x v="1"/>
    <n v="5.6843418860808015E-14"/>
    <m/>
    <n v="5.6843418860808015E-14"/>
    <s v="Y"/>
  </r>
  <r>
    <n v="21502"/>
    <s v="21502 Unexpired Terms Charges - Microvellum"/>
    <x v="27"/>
    <x v="27"/>
    <x v="1"/>
    <s v="ONCL"/>
    <x v="1"/>
    <n v="5.6843418860808015E-14"/>
    <m/>
    <n v="5.6843418860808015E-14"/>
    <s v="Y"/>
  </r>
  <r>
    <n v="21502"/>
    <s v="21502 Unexpired Terms Charges - Microvellum"/>
    <x v="28"/>
    <x v="28"/>
    <x v="1"/>
    <s v="ONCL"/>
    <x v="1"/>
    <n v="5.6843418860808015E-14"/>
    <m/>
    <n v="5.6843418860808015E-14"/>
    <s v="Y"/>
  </r>
  <r>
    <n v="21502"/>
    <s v="21502 Unexpired Terms Charges - Microvellum"/>
    <x v="29"/>
    <x v="29"/>
    <x v="1"/>
    <s v="ONCL"/>
    <x v="1"/>
    <n v="5.6843418860808015E-14"/>
    <m/>
    <n v="5.6843418860808015E-14"/>
    <s v="Y"/>
  </r>
  <r>
    <n v="21502"/>
    <s v="21502 Unexpired Terms Charges - Microvellum"/>
    <x v="30"/>
    <x v="30"/>
    <x v="1"/>
    <s v="ONCL"/>
    <x v="1"/>
    <n v="5.6843418860808015E-14"/>
    <m/>
    <n v="5.6843418860808015E-14"/>
    <s v="Y"/>
  </r>
  <r>
    <n v="21502"/>
    <s v="21502 Unexpired Terms Charges - Microvellum"/>
    <x v="31"/>
    <x v="31"/>
    <x v="1"/>
    <s v="ONCL"/>
    <x v="1"/>
    <n v="5.6843418860808015E-14"/>
    <m/>
    <n v="5.6843418860808015E-14"/>
    <s v="Y"/>
  </r>
  <r>
    <n v="21502"/>
    <s v="21502 Unexpired Terms Charges - Microvellum"/>
    <x v="32"/>
    <x v="32"/>
    <x v="1"/>
    <s v="ONCL"/>
    <x v="1"/>
    <n v="5.6843418860808015E-14"/>
    <m/>
    <n v="5.6843418860808015E-14"/>
    <s v="Y"/>
  </r>
  <r>
    <n v="21502"/>
    <s v="21502 Unexpired Terms Charges - Microvellum"/>
    <x v="33"/>
    <x v="33"/>
    <x v="1"/>
    <s v="ONCL"/>
    <x v="1"/>
    <n v="5.6843418860808015E-14"/>
    <m/>
    <n v="5.6843418860808015E-14"/>
    <s v="Y"/>
  </r>
  <r>
    <n v="21502"/>
    <s v="21502 Unexpired Terms Charges - Microvellum"/>
    <x v="34"/>
    <x v="34"/>
    <x v="1"/>
    <s v="ONCL"/>
    <x v="1"/>
    <n v="5.6843418860808015E-14"/>
    <m/>
    <n v="5.6843418860808015E-14"/>
    <s v="Y"/>
  </r>
  <r>
    <n v="21502"/>
    <s v="21502 Unexpired Terms Charges - Microvellum"/>
    <x v="35"/>
    <x v="35"/>
    <x v="1"/>
    <s v="ONCL"/>
    <x v="1"/>
    <n v="5.6843418860808015E-14"/>
    <m/>
    <n v="5.6843418860808015E-14"/>
    <s v="Y"/>
  </r>
  <r>
    <n v="21502"/>
    <s v="21502 Unexpired Terms Charges - Microvellum"/>
    <x v="36"/>
    <x v="36"/>
    <x v="1"/>
    <s v="ONCL"/>
    <x v="1"/>
    <n v="5.6843418860808015E-14"/>
    <m/>
    <n v="5.6843418860808015E-14"/>
    <s v="Y"/>
  </r>
  <r>
    <n v="21502"/>
    <s v="21502 Unexpired Terms Charges - Microvellum"/>
    <x v="37"/>
    <x v="37"/>
    <x v="1"/>
    <s v="ONCL"/>
    <x v="1"/>
    <n v="5.6843418860808015E-14"/>
    <m/>
    <n v="5.6843418860808015E-14"/>
    <s v="Y"/>
  </r>
  <r>
    <n v="21502"/>
    <s v="21502 Unexpired Terms Charges - Microvellum"/>
    <x v="38"/>
    <x v="38"/>
    <x v="1"/>
    <s v="ONCL"/>
    <x v="1"/>
    <n v="5.6843418860808015E-14"/>
    <m/>
    <n v="5.6843418860808015E-14"/>
    <s v="Y"/>
  </r>
  <r>
    <n v="21502"/>
    <s v="21502 Unexpired Terms Charges - Microvellum"/>
    <x v="39"/>
    <x v="39"/>
    <x v="1"/>
    <s v="ONCL"/>
    <x v="1"/>
    <n v="5.6843418860808015E-14"/>
    <m/>
    <n v="5.6843418860808015E-14"/>
    <s v="Y"/>
  </r>
  <r>
    <n v="21502"/>
    <s v="21502 Unexpired Terms Charges - Microvellum"/>
    <x v="40"/>
    <x v="40"/>
    <x v="1"/>
    <s v="ONCL"/>
    <x v="1"/>
    <n v="5.6843418860808015E-14"/>
    <m/>
    <n v="5.6843418860808015E-14"/>
    <s v="Y"/>
  </r>
  <r>
    <n v="21502"/>
    <s v="21502 Unexpired Terms Charges - Microvellum"/>
    <x v="41"/>
    <x v="41"/>
    <x v="1"/>
    <s v="ONCL"/>
    <x v="1"/>
    <n v="5.6843418860808015E-14"/>
    <m/>
    <n v="5.6843418860808015E-14"/>
    <s v="Y"/>
  </r>
  <r>
    <n v="21502"/>
    <s v="21502 Unexpired Terms Charges - Microvellum"/>
    <x v="42"/>
    <x v="42"/>
    <x v="1"/>
    <s v="ONCL"/>
    <x v="1"/>
    <n v="5.6843418860808015E-14"/>
    <m/>
    <n v="5.6843418860808015E-14"/>
    <s v="Y"/>
  </r>
  <r>
    <n v="21502"/>
    <s v="21502 Unexpired Terms Charges - Microvellum"/>
    <x v="43"/>
    <x v="43"/>
    <x v="1"/>
    <s v="ONCL"/>
    <x v="1"/>
    <n v="5.6843418860808015E-14"/>
    <m/>
    <n v="5.6843418860808015E-14"/>
    <s v="Y"/>
  </r>
  <r>
    <n v="21502"/>
    <s v="21502 Unexpired Terms Charges - Microvellum"/>
    <x v="44"/>
    <x v="44"/>
    <x v="1"/>
    <s v="ONCL"/>
    <x v="1"/>
    <n v="5.6843418860808015E-14"/>
    <m/>
    <n v="5.6843418860808015E-14"/>
    <s v="Y"/>
  </r>
  <r>
    <n v="21502"/>
    <s v="21502 Unexpired Terms Charges - Microvellum"/>
    <x v="45"/>
    <x v="45"/>
    <x v="1"/>
    <s v="ONCL"/>
    <x v="1"/>
    <n v="5.6843418860808015E-14"/>
    <m/>
    <n v="5.6843418860808015E-14"/>
    <s v="Y"/>
  </r>
  <r>
    <n v="21502"/>
    <s v="21502 Unexpired Terms Charges - Microvellum"/>
    <x v="46"/>
    <x v="46"/>
    <x v="1"/>
    <s v="ONCL"/>
    <x v="1"/>
    <n v="5.6843418860808015E-14"/>
    <m/>
    <n v="5.6843418860808015E-14"/>
    <s v="Y"/>
  </r>
  <r>
    <n v="21502"/>
    <s v="21502 Unexpired Terms Charges - Microvellum"/>
    <x v="47"/>
    <x v="47"/>
    <x v="1"/>
    <s v="ONCL"/>
    <x v="1"/>
    <n v="5.6843418860808015E-14"/>
    <m/>
    <n v="5.6843418860808015E-14"/>
    <s v="Y"/>
  </r>
  <r>
    <n v="21503"/>
    <s v="21503 HP - Andi CNC Spindle &amp; Compressor"/>
    <x v="0"/>
    <x v="0"/>
    <x v="1"/>
    <s v="ONCL"/>
    <x v="1"/>
    <n v="-744.96999999999798"/>
    <n v="744.97"/>
    <n v="2.0463630789890885E-12"/>
    <s v="Y"/>
  </r>
  <r>
    <n v="21503"/>
    <s v="21503 HP - Andi CNC Spindle &amp; Compressor"/>
    <x v="1"/>
    <x v="1"/>
    <x v="1"/>
    <s v="ONCL"/>
    <x v="1"/>
    <n v="2.0463630789890885E-12"/>
    <n v="744.97"/>
    <n v="744.97000000000207"/>
    <s v="Y"/>
  </r>
  <r>
    <n v="21503"/>
    <s v="21503 HP - Andi CNC Spindle &amp; Compressor"/>
    <x v="2"/>
    <x v="2"/>
    <x v="1"/>
    <s v="ONCL"/>
    <x v="1"/>
    <n v="744.97000000000207"/>
    <n v="744.97"/>
    <n v="1489.9400000000021"/>
    <s v="Y"/>
  </r>
  <r>
    <n v="21503"/>
    <s v="21503 HP - Andi CNC Spindle &amp; Compressor"/>
    <x v="3"/>
    <x v="3"/>
    <x v="1"/>
    <s v="ONCL"/>
    <x v="1"/>
    <n v="1489.9400000000021"/>
    <n v="744.97"/>
    <n v="2234.9100000000021"/>
    <s v="Y"/>
  </r>
  <r>
    <n v="21503"/>
    <s v="21503 HP - Andi CNC Spindle &amp; Compressor"/>
    <x v="4"/>
    <x v="4"/>
    <x v="1"/>
    <s v="ONCL"/>
    <x v="1"/>
    <n v="2234.9100000000017"/>
    <n v="744.97"/>
    <n v="2979.8800000000019"/>
    <s v="Y"/>
  </r>
  <r>
    <n v="21503"/>
    <s v="21503 HP - Andi CNC Spindle &amp; Compressor"/>
    <x v="5"/>
    <x v="5"/>
    <x v="1"/>
    <s v="ONCL"/>
    <x v="1"/>
    <n v="2979.8800000000019"/>
    <n v="744.97"/>
    <n v="3724.8500000000022"/>
    <s v="Y"/>
  </r>
  <r>
    <n v="21503"/>
    <s v="21503 HP - Andi CNC Spindle &amp; Compressor"/>
    <x v="6"/>
    <x v="6"/>
    <x v="1"/>
    <s v="ONCL"/>
    <x v="1"/>
    <n v="3724.8500000000022"/>
    <n v="744.97"/>
    <n v="4469.8200000000024"/>
    <s v="Y"/>
  </r>
  <r>
    <n v="21503"/>
    <s v="21503 HP - Andi CNC Spindle &amp; Compressor"/>
    <x v="7"/>
    <x v="7"/>
    <x v="1"/>
    <s v="ONCL"/>
    <x v="1"/>
    <n v="4469.8200000000024"/>
    <n v="744.97"/>
    <n v="5214.7900000000027"/>
    <s v="Y"/>
  </r>
  <r>
    <n v="21503"/>
    <s v="21503 HP - Andi CNC Spindle &amp; Compressor"/>
    <x v="8"/>
    <x v="8"/>
    <x v="1"/>
    <s v="ONCL"/>
    <x v="1"/>
    <n v="5214.7900000000027"/>
    <n v="744.97"/>
    <n v="5959.7600000000029"/>
    <s v="Y"/>
  </r>
  <r>
    <n v="21503"/>
    <s v="21503 HP - Andi CNC Spindle &amp; Compressor"/>
    <x v="9"/>
    <x v="9"/>
    <x v="1"/>
    <s v="ONCL"/>
    <x v="1"/>
    <n v="5959.7600000000029"/>
    <n v="744.97"/>
    <n v="6704.7300000000032"/>
    <s v="Y"/>
  </r>
  <r>
    <n v="21503"/>
    <s v="21503 HP - Andi CNC Spindle &amp; Compressor"/>
    <x v="10"/>
    <x v="10"/>
    <x v="1"/>
    <s v="ONCL"/>
    <x v="1"/>
    <n v="6704.7300000000032"/>
    <n v="744.97"/>
    <n v="7449.7000000000035"/>
    <s v="Y"/>
  </r>
  <r>
    <n v="21503"/>
    <s v="21503 HP - Andi CNC Spindle &amp; Compressor"/>
    <x v="11"/>
    <x v="11"/>
    <x v="1"/>
    <s v="ONCL"/>
    <x v="1"/>
    <n v="7449.6999999999989"/>
    <n v="-8194.67"/>
    <n v="-744.97000000000162"/>
    <s v="Y"/>
  </r>
  <r>
    <n v="21503"/>
    <s v="21503 HP - Andi CNC Spindle &amp; Compressor"/>
    <x v="12"/>
    <x v="12"/>
    <x v="1"/>
    <s v="ONCL"/>
    <x v="1"/>
    <n v="-744.97000000000162"/>
    <n v="744.97"/>
    <n v="-1.5916157281026244E-12"/>
    <s v="Y"/>
  </r>
  <r>
    <n v="21503"/>
    <s v="21503 HP - Andi CNC Spindle &amp; Compressor"/>
    <x v="13"/>
    <x v="13"/>
    <x v="1"/>
    <s v="ONCL"/>
    <x v="1"/>
    <n v="-1.5916157281026244E-12"/>
    <n v="744.97"/>
    <n v="744.96999999999844"/>
    <s v="Y"/>
  </r>
  <r>
    <n v="21503"/>
    <s v="21503 HP - Andi CNC Spindle &amp; Compressor"/>
    <x v="14"/>
    <x v="14"/>
    <x v="1"/>
    <s v="ONCL"/>
    <x v="1"/>
    <n v="744.96999999999844"/>
    <n v="744.97"/>
    <n v="1489.9399999999985"/>
    <s v="Y"/>
  </r>
  <r>
    <n v="21503"/>
    <s v="21503 HP - Andi CNC Spindle &amp; Compressor"/>
    <x v="15"/>
    <x v="15"/>
    <x v="1"/>
    <s v="ONCL"/>
    <x v="1"/>
    <n v="1489.9399999999985"/>
    <n v="744.97"/>
    <n v="2234.9099999999985"/>
    <s v="Y"/>
  </r>
  <r>
    <n v="21503"/>
    <s v="21503 HP - Andi CNC Spindle &amp; Compressor"/>
    <x v="16"/>
    <x v="16"/>
    <x v="1"/>
    <s v="ONCL"/>
    <x v="1"/>
    <n v="2234.909999999998"/>
    <n v="744.97"/>
    <n v="2979.8799999999983"/>
    <s v="Y"/>
  </r>
  <r>
    <n v="21503"/>
    <s v="21503 HP - Andi CNC Spindle &amp; Compressor"/>
    <x v="17"/>
    <x v="17"/>
    <x v="1"/>
    <s v="ONCL"/>
    <x v="1"/>
    <n v="2979.8799999999983"/>
    <n v="744.97"/>
    <n v="3724.8499999999985"/>
    <s v="Y"/>
  </r>
  <r>
    <n v="21503"/>
    <s v="21503 HP - Andi CNC Spindle &amp; Compressor"/>
    <x v="18"/>
    <x v="18"/>
    <x v="1"/>
    <s v="ONCL"/>
    <x v="1"/>
    <n v="3724.8499999999985"/>
    <n v="744.97"/>
    <n v="4469.8199999999988"/>
    <s v="Y"/>
  </r>
  <r>
    <n v="21503"/>
    <s v="21503 HP - Andi CNC Spindle &amp; Compressor"/>
    <x v="19"/>
    <x v="19"/>
    <x v="1"/>
    <s v="ONCL"/>
    <x v="1"/>
    <n v="4469.8199999999988"/>
    <n v="744.97"/>
    <n v="5214.7899999999991"/>
    <s v="Y"/>
  </r>
  <r>
    <n v="21503"/>
    <s v="21503 HP - Andi CNC Spindle &amp; Compressor"/>
    <x v="20"/>
    <x v="20"/>
    <x v="1"/>
    <s v="ONCL"/>
    <x v="1"/>
    <n v="5214.7899999999991"/>
    <n v="744.97"/>
    <n v="5959.7599999999993"/>
    <s v="Y"/>
  </r>
  <r>
    <n v="21503"/>
    <s v="21503 HP - Andi CNC Spindle &amp; Compressor"/>
    <x v="21"/>
    <x v="21"/>
    <x v="1"/>
    <s v="ONCL"/>
    <x v="1"/>
    <n v="5959.7599999999993"/>
    <n v="744.97"/>
    <n v="6704.73"/>
    <s v="Y"/>
  </r>
  <r>
    <n v="21503"/>
    <s v="21503 HP - Andi CNC Spindle &amp; Compressor"/>
    <x v="22"/>
    <x v="22"/>
    <x v="1"/>
    <s v="ONCL"/>
    <x v="1"/>
    <n v="6704.73"/>
    <n v="744.97"/>
    <n v="7449.7"/>
    <s v="Y"/>
  </r>
  <r>
    <n v="21503"/>
    <s v="21503 HP - Andi CNC Spindle &amp; Compressor"/>
    <x v="23"/>
    <x v="23"/>
    <x v="1"/>
    <s v="ONCL"/>
    <x v="1"/>
    <n v="7449.7"/>
    <n v="744.97"/>
    <n v="8194.67"/>
    <s v="Y"/>
  </r>
  <r>
    <n v="21503"/>
    <s v="21503 HP - Andi CNC Spindle &amp; Compressor"/>
    <x v="24"/>
    <x v="24"/>
    <x v="1"/>
    <s v="ONCL"/>
    <x v="1"/>
    <n v="8194.67"/>
    <n v="744.97"/>
    <n v="8939.64"/>
    <s v="Y"/>
  </r>
  <r>
    <n v="21503"/>
    <s v="21503 HP - Andi CNC Spindle &amp; Compressor"/>
    <x v="25"/>
    <x v="25"/>
    <x v="1"/>
    <s v="ONCL"/>
    <x v="1"/>
    <n v="8939.6399999999958"/>
    <n v="744.97"/>
    <n v="9684.6099999999951"/>
    <s v="Y"/>
  </r>
  <r>
    <n v="21503"/>
    <s v="21503 HP - Andi CNC Spindle &amp; Compressor"/>
    <x v="26"/>
    <x v="26"/>
    <x v="1"/>
    <s v="ONCL"/>
    <x v="1"/>
    <n v="9684.6099999999969"/>
    <n v="744.97"/>
    <n v="10429.579999999996"/>
    <s v="Y"/>
  </r>
  <r>
    <n v="21503"/>
    <s v="21503 HP - Andi CNC Spindle &amp; Compressor"/>
    <x v="27"/>
    <x v="27"/>
    <x v="1"/>
    <s v="ONCL"/>
    <x v="1"/>
    <n v="10429.579999999998"/>
    <n v="744.97"/>
    <n v="11174.549999999997"/>
    <s v="Y"/>
  </r>
  <r>
    <n v="21503"/>
    <s v="21503 HP - Andi CNC Spindle &amp; Compressor"/>
    <x v="28"/>
    <x v="28"/>
    <x v="1"/>
    <s v="ONCL"/>
    <x v="1"/>
    <n v="11174.549999999997"/>
    <n v="744.97"/>
    <n v="11919.519999999997"/>
    <s v="Y"/>
  </r>
  <r>
    <n v="21503"/>
    <s v="21503 HP - Andi CNC Spindle &amp; Compressor"/>
    <x v="29"/>
    <x v="29"/>
    <x v="1"/>
    <s v="ONCL"/>
    <x v="1"/>
    <n v="11919.519999999997"/>
    <n v="744.97"/>
    <n v="12664.489999999996"/>
    <s v="Y"/>
  </r>
  <r>
    <n v="21503"/>
    <s v="21503 HP - Andi CNC Spindle &amp; Compressor"/>
    <x v="30"/>
    <x v="30"/>
    <x v="1"/>
    <s v="ONCL"/>
    <x v="1"/>
    <n v="12664.489999999998"/>
    <n v="744.97"/>
    <n v="13409.459999999997"/>
    <s v="Y"/>
  </r>
  <r>
    <n v="21503"/>
    <s v="21503 HP - Andi CNC Spindle &amp; Compressor"/>
    <x v="31"/>
    <x v="31"/>
    <x v="1"/>
    <s v="ONCL"/>
    <x v="1"/>
    <n v="13409.46"/>
    <n v="744.97"/>
    <n v="14154.429999999998"/>
    <s v="Y"/>
  </r>
  <r>
    <n v="21503"/>
    <s v="21503 HP - Andi CNC Spindle &amp; Compressor"/>
    <x v="32"/>
    <x v="32"/>
    <x v="1"/>
    <s v="ONCL"/>
    <x v="1"/>
    <n v="14154.429999999998"/>
    <n v="744.97"/>
    <n v="14899.399999999998"/>
    <s v="Y"/>
  </r>
  <r>
    <n v="21503"/>
    <s v="21503 HP - Andi CNC Spindle &amp; Compressor"/>
    <x v="33"/>
    <x v="33"/>
    <x v="1"/>
    <s v="ONCL"/>
    <x v="1"/>
    <n v="14899.399999999998"/>
    <n v="744.97"/>
    <n v="15644.369999999997"/>
    <s v="Y"/>
  </r>
  <r>
    <n v="21503"/>
    <s v="21503 HP - Andi CNC Spindle &amp; Compressor"/>
    <x v="34"/>
    <x v="34"/>
    <x v="1"/>
    <s v="ONCL"/>
    <x v="1"/>
    <n v="15644.37"/>
    <n v="744.97"/>
    <n v="16389.34"/>
    <s v="Y"/>
  </r>
  <r>
    <n v="21503"/>
    <s v="21503 HP - Andi CNC Spindle &amp; Compressor"/>
    <x v="35"/>
    <x v="35"/>
    <x v="1"/>
    <s v="ONCL"/>
    <x v="1"/>
    <n v="16389.34"/>
    <n v="0.03"/>
    <n v="16389.37"/>
    <s v="Y"/>
  </r>
  <r>
    <n v="21503"/>
    <s v="21503 HP - Andi CNC Spindle &amp; Compressor"/>
    <x v="36"/>
    <x v="36"/>
    <x v="1"/>
    <s v="ONCL"/>
    <x v="1"/>
    <n v="16389.37"/>
    <m/>
    <n v="16389.37"/>
    <s v="Y"/>
  </r>
  <r>
    <n v="21503"/>
    <s v="21503 HP - Andi CNC Spindle &amp; Compressor"/>
    <x v="37"/>
    <x v="37"/>
    <x v="1"/>
    <s v="ONCL"/>
    <x v="1"/>
    <n v="16389.37"/>
    <m/>
    <n v="16389.37"/>
    <s v="Y"/>
  </r>
  <r>
    <n v="21503"/>
    <s v="21503 HP - Andi CNC Spindle &amp; Compressor"/>
    <x v="38"/>
    <x v="38"/>
    <x v="1"/>
    <s v="ONCL"/>
    <x v="1"/>
    <n v="16389.37"/>
    <m/>
    <n v="16389.37"/>
    <s v="Y"/>
  </r>
  <r>
    <n v="21503"/>
    <s v="21503 HP - Andi CNC Spindle &amp; Compressor"/>
    <x v="39"/>
    <x v="39"/>
    <x v="1"/>
    <s v="ONCL"/>
    <x v="1"/>
    <n v="16389.37"/>
    <m/>
    <n v="16389.37"/>
    <s v="Y"/>
  </r>
  <r>
    <n v="21503"/>
    <s v="21503 HP - Andi CNC Spindle &amp; Compressor"/>
    <x v="40"/>
    <x v="40"/>
    <x v="1"/>
    <s v="ONCL"/>
    <x v="1"/>
    <n v="16389.37"/>
    <m/>
    <n v="16389.37"/>
    <s v="Y"/>
  </r>
  <r>
    <n v="21503"/>
    <s v="21503 HP - Andi CNC Spindle &amp; Compressor"/>
    <x v="41"/>
    <x v="41"/>
    <x v="1"/>
    <s v="ONCL"/>
    <x v="1"/>
    <n v="16389.37"/>
    <m/>
    <n v="16389.37"/>
    <s v="Y"/>
  </r>
  <r>
    <n v="21503"/>
    <s v="21503 HP - Andi CNC Spindle &amp; Compressor"/>
    <x v="42"/>
    <x v="42"/>
    <x v="1"/>
    <s v="ONCL"/>
    <x v="1"/>
    <n v="16389.37"/>
    <m/>
    <n v="16389.37"/>
    <s v="Y"/>
  </r>
  <r>
    <n v="21503"/>
    <s v="21503 HP - Andi CNC Spindle &amp; Compressor"/>
    <x v="43"/>
    <x v="43"/>
    <x v="1"/>
    <s v="ONCL"/>
    <x v="1"/>
    <n v="16389.37"/>
    <m/>
    <n v="16389.37"/>
    <s v="Y"/>
  </r>
  <r>
    <n v="21503"/>
    <s v="21503 HP - Andi CNC Spindle &amp; Compressor"/>
    <x v="44"/>
    <x v="44"/>
    <x v="1"/>
    <s v="ONCL"/>
    <x v="1"/>
    <n v="16389.37"/>
    <m/>
    <n v="16389.37"/>
    <s v="Y"/>
  </r>
  <r>
    <n v="21503"/>
    <s v="21503 HP - Andi CNC Spindle &amp; Compressor"/>
    <x v="45"/>
    <x v="45"/>
    <x v="1"/>
    <s v="ONCL"/>
    <x v="1"/>
    <n v="16389.37"/>
    <m/>
    <n v="16389.37"/>
    <s v="Y"/>
  </r>
  <r>
    <n v="21503"/>
    <s v="21503 HP - Andi CNC Spindle &amp; Compressor"/>
    <x v="46"/>
    <x v="46"/>
    <x v="1"/>
    <s v="ONCL"/>
    <x v="1"/>
    <n v="16389.37"/>
    <m/>
    <n v="16389.37"/>
    <s v="Y"/>
  </r>
  <r>
    <n v="21503"/>
    <s v="21503 HP - Andi CNC Spindle &amp; Compressor"/>
    <x v="47"/>
    <x v="47"/>
    <x v="1"/>
    <s v="ONCL"/>
    <x v="1"/>
    <n v="16389.37"/>
    <m/>
    <n v="16389.37"/>
    <s v="Y"/>
  </r>
  <r>
    <n v="21504"/>
    <s v="21504 Unex -Andi CNC Spindle &amp; Compressor"/>
    <x v="0"/>
    <x v="0"/>
    <x v="1"/>
    <s v="ONCL"/>
    <x v="1"/>
    <n v="878.92000000000007"/>
    <n v="-86.16"/>
    <n v="792.7600000000001"/>
    <s v="Y"/>
  </r>
  <r>
    <n v="21504"/>
    <s v="21504 Unex -Andi CNC Spindle &amp; Compressor"/>
    <x v="1"/>
    <x v="1"/>
    <x v="1"/>
    <s v="ONCL"/>
    <x v="1"/>
    <n v="792.7600000000001"/>
    <n v="-84.38"/>
    <n v="708.38000000000011"/>
    <s v="Y"/>
  </r>
  <r>
    <n v="21504"/>
    <s v="21504 Unex -Andi CNC Spindle &amp; Compressor"/>
    <x v="2"/>
    <x v="2"/>
    <x v="1"/>
    <s v="ONCL"/>
    <x v="1"/>
    <n v="708.38000000000011"/>
    <n v="-81.260000000000005"/>
    <n v="627.12000000000012"/>
    <s v="Y"/>
  </r>
  <r>
    <n v="21504"/>
    <s v="21504 Unex -Andi CNC Spindle &amp; Compressor"/>
    <x v="3"/>
    <x v="3"/>
    <x v="1"/>
    <s v="ONCL"/>
    <x v="1"/>
    <n v="627.12000000000012"/>
    <n v="-79.8"/>
    <n v="547.32000000000016"/>
    <s v="Y"/>
  </r>
  <r>
    <n v="21504"/>
    <s v="21504 Unex -Andi CNC Spindle &amp; Compressor"/>
    <x v="4"/>
    <x v="4"/>
    <x v="1"/>
    <s v="ONCL"/>
    <x v="1"/>
    <n v="547.32000000000016"/>
    <n v="-72.989999999999995"/>
    <n v="474.33000000000015"/>
    <s v="Y"/>
  </r>
  <r>
    <n v="21504"/>
    <s v="21504 Unex -Andi CNC Spindle &amp; Compressor"/>
    <x v="5"/>
    <x v="5"/>
    <x v="1"/>
    <s v="ONCL"/>
    <x v="1"/>
    <n v="474.33000000000021"/>
    <n v="-74.819999999999993"/>
    <n v="399.51000000000022"/>
    <s v="Y"/>
  </r>
  <r>
    <n v="21504"/>
    <s v="21504 Unex -Andi CNC Spindle &amp; Compressor"/>
    <x v="6"/>
    <x v="6"/>
    <x v="1"/>
    <s v="ONCL"/>
    <x v="1"/>
    <n v="399.51000000000022"/>
    <n v="-73.010000000000005"/>
    <n v="326.50000000000023"/>
    <s v="Y"/>
  </r>
  <r>
    <n v="21504"/>
    <s v="21504 Unex -Andi CNC Spindle &amp; Compressor"/>
    <x v="7"/>
    <x v="7"/>
    <x v="1"/>
    <s v="ONCL"/>
    <x v="1"/>
    <n v="326.50000000000028"/>
    <n v="-70.06"/>
    <n v="256.44000000000028"/>
    <s v="Y"/>
  </r>
  <r>
    <n v="21504"/>
    <s v="21504 Unex -Andi CNC Spindle &amp; Compressor"/>
    <x v="8"/>
    <x v="8"/>
    <x v="1"/>
    <s v="ONCL"/>
    <x v="1"/>
    <n v="256.44000000000023"/>
    <n v="-67.67"/>
    <n v="188.77000000000021"/>
    <s v="Y"/>
  </r>
  <r>
    <n v="21504"/>
    <s v="21504 Unex -Andi CNC Spindle &amp; Compressor"/>
    <x v="9"/>
    <x v="9"/>
    <x v="1"/>
    <s v="ONCL"/>
    <x v="1"/>
    <n v="188.77000000000021"/>
    <n v="-65.27"/>
    <n v="123.50000000000023"/>
    <s v="Y"/>
  </r>
  <r>
    <n v="21504"/>
    <s v="21504 Unex -Andi CNC Spindle &amp; Compressor"/>
    <x v="10"/>
    <x v="10"/>
    <x v="1"/>
    <s v="ONCL"/>
    <x v="1"/>
    <n v="123.50000000000011"/>
    <n v="-62.88"/>
    <n v="60.620000000000118"/>
    <s v="Y"/>
  </r>
  <r>
    <n v="21504"/>
    <s v="21504 Unex -Andi CNC Spindle &amp; Compressor"/>
    <x v="11"/>
    <x v="11"/>
    <x v="1"/>
    <s v="ONCL"/>
    <x v="1"/>
    <n v="60.620000000000061"/>
    <n v="472.81"/>
    <n v="533.43000000000006"/>
    <s v="Y"/>
  </r>
  <r>
    <n v="21504"/>
    <s v="21504 Unex -Andi CNC Spindle &amp; Compressor"/>
    <x v="12"/>
    <x v="12"/>
    <x v="1"/>
    <s v="ONCL"/>
    <x v="1"/>
    <n v="533.43000000000006"/>
    <n v="-58.05"/>
    <n v="475.38000000000011"/>
    <s v="Y"/>
  </r>
  <r>
    <n v="21504"/>
    <s v="21504 Unex -Andi CNC Spindle &amp; Compressor"/>
    <x v="13"/>
    <x v="13"/>
    <x v="1"/>
    <s v="ONCL"/>
    <x v="1"/>
    <n v="475.38000000000022"/>
    <n v="-55.62"/>
    <n v="419.76000000000022"/>
    <s v="Y"/>
  </r>
  <r>
    <n v="21504"/>
    <s v="21504 Unex -Andi CNC Spindle &amp; Compressor"/>
    <x v="14"/>
    <x v="14"/>
    <x v="1"/>
    <s v="ONCL"/>
    <x v="1"/>
    <n v="419.76000000000016"/>
    <n v="-53.18"/>
    <n v="366.58000000000015"/>
    <s v="Y"/>
  </r>
  <r>
    <n v="21504"/>
    <s v="21504 Unex -Andi CNC Spindle &amp; Compressor"/>
    <x v="15"/>
    <x v="15"/>
    <x v="1"/>
    <s v="ONCL"/>
    <x v="1"/>
    <n v="366.58000000000015"/>
    <n v="-50.74"/>
    <n v="315.84000000000015"/>
    <s v="Y"/>
  </r>
  <r>
    <n v="21504"/>
    <s v="21504 Unex -Andi CNC Spindle &amp; Compressor"/>
    <x v="16"/>
    <x v="16"/>
    <x v="1"/>
    <s v="ONCL"/>
    <x v="1"/>
    <n v="315.8400000000002"/>
    <n v="-48.29"/>
    <n v="267.55000000000018"/>
    <s v="Y"/>
  </r>
  <r>
    <n v="21504"/>
    <s v="21504 Unex -Andi CNC Spindle &amp; Compressor"/>
    <x v="17"/>
    <x v="17"/>
    <x v="1"/>
    <s v="ONCL"/>
    <x v="1"/>
    <n v="267.55000000000024"/>
    <n v="-45.83"/>
    <n v="221.72000000000025"/>
    <s v="Y"/>
  </r>
  <r>
    <n v="21504"/>
    <s v="21504 Unex -Andi CNC Spindle &amp; Compressor"/>
    <x v="18"/>
    <x v="18"/>
    <x v="1"/>
    <s v="ONCL"/>
    <x v="1"/>
    <n v="221.72000000000037"/>
    <n v="-43.36"/>
    <n v="178.36000000000035"/>
    <s v="Y"/>
  </r>
  <r>
    <n v="21504"/>
    <s v="21504 Unex -Andi CNC Spindle &amp; Compressor"/>
    <x v="19"/>
    <x v="19"/>
    <x v="1"/>
    <s v="ONCL"/>
    <x v="1"/>
    <n v="178.36000000000024"/>
    <n v="-40.880000000000003"/>
    <n v="137.48000000000025"/>
    <s v="Y"/>
  </r>
  <r>
    <n v="21504"/>
    <s v="21504 Unex -Andi CNC Spindle &amp; Compressor"/>
    <x v="20"/>
    <x v="20"/>
    <x v="1"/>
    <s v="ONCL"/>
    <x v="1"/>
    <n v="137.48000000000036"/>
    <n v="-38.39"/>
    <n v="99.090000000000373"/>
    <s v="Y"/>
  </r>
  <r>
    <n v="21504"/>
    <s v="21504 Unex -Andi CNC Spindle &amp; Compressor"/>
    <x v="21"/>
    <x v="21"/>
    <x v="1"/>
    <s v="ONCL"/>
    <x v="1"/>
    <n v="99.090000000000273"/>
    <n v="-35.89"/>
    <n v="63.200000000000273"/>
    <s v="Y"/>
  </r>
  <r>
    <n v="21504"/>
    <s v="21504 Unex -Andi CNC Spindle &amp; Compressor"/>
    <x v="22"/>
    <x v="22"/>
    <x v="1"/>
    <s v="ONCL"/>
    <x v="1"/>
    <n v="63.200000000000173"/>
    <n v="-33.39"/>
    <n v="29.810000000000173"/>
    <s v="Y"/>
  </r>
  <r>
    <n v="21504"/>
    <s v="21504 Unex -Andi CNC Spindle &amp; Compressor"/>
    <x v="23"/>
    <x v="23"/>
    <x v="1"/>
    <s v="ONCL"/>
    <x v="1"/>
    <n v="29.810000000000283"/>
    <n v="-30.87"/>
    <n v="-1.0599999999997181"/>
    <s v="Y"/>
  </r>
  <r>
    <n v="21504"/>
    <s v="21504 Unex -Andi CNC Spindle &amp; Compressor"/>
    <x v="24"/>
    <x v="24"/>
    <x v="1"/>
    <s v="ONCL"/>
    <x v="1"/>
    <n v="-1.0599999999997891"/>
    <n v="-28.17"/>
    <n v="-29.229999999999791"/>
    <s v="Y"/>
  </r>
  <r>
    <n v="21504"/>
    <s v="21504 Unex -Andi CNC Spindle &amp; Compressor"/>
    <x v="25"/>
    <x v="25"/>
    <x v="1"/>
    <s v="ONCL"/>
    <x v="1"/>
    <n v="-29.229999999999727"/>
    <n v="-25.82"/>
    <n v="-55.049999999999727"/>
    <s v="Y"/>
  </r>
  <r>
    <n v="21504"/>
    <s v="21504 Unex -Andi CNC Spindle &amp; Compressor"/>
    <x v="26"/>
    <x v="26"/>
    <x v="1"/>
    <s v="ONCL"/>
    <x v="1"/>
    <n v="-55.049999999999699"/>
    <n v="-23.28"/>
    <n v="-78.3299999999997"/>
    <s v="Y"/>
  </r>
  <r>
    <n v="21504"/>
    <s v="21504 Unex -Andi CNC Spindle &amp; Compressor"/>
    <x v="27"/>
    <x v="27"/>
    <x v="1"/>
    <s v="ONCL"/>
    <x v="1"/>
    <n v="-78.329999999999728"/>
    <n v="-20.71"/>
    <n v="-99.039999999999736"/>
    <s v="Y"/>
  </r>
  <r>
    <n v="21504"/>
    <s v="21504 Unex -Andi CNC Spindle &amp; Compressor"/>
    <x v="28"/>
    <x v="28"/>
    <x v="1"/>
    <s v="ONCL"/>
    <x v="1"/>
    <n v="-99.039999999999807"/>
    <n v="-18.170000000000002"/>
    <n v="-117.20999999999981"/>
    <s v="Y"/>
  </r>
  <r>
    <n v="21504"/>
    <s v="21504 Unex -Andi CNC Spindle &amp; Compressor"/>
    <x v="29"/>
    <x v="29"/>
    <x v="1"/>
    <s v="ONCL"/>
    <x v="1"/>
    <n v="-117.20999999999972"/>
    <n v="-15.59"/>
    <n v="-132.79999999999973"/>
    <s v="Y"/>
  </r>
  <r>
    <n v="21504"/>
    <s v="21504 Unex -Andi CNC Spindle &amp; Compressor"/>
    <x v="30"/>
    <x v="30"/>
    <x v="1"/>
    <s v="ONCL"/>
    <x v="1"/>
    <n v="-132.7999999999997"/>
    <n v="-13.02"/>
    <n v="-145.81999999999971"/>
    <s v="Y"/>
  </r>
  <r>
    <n v="21504"/>
    <s v="21504 Unex -Andi CNC Spindle &amp; Compressor"/>
    <x v="31"/>
    <x v="31"/>
    <x v="1"/>
    <s v="ONCL"/>
    <x v="1"/>
    <n v="-145.81999999999977"/>
    <n v="-10.44"/>
    <n v="-156.25999999999976"/>
    <s v="Y"/>
  </r>
  <r>
    <n v="21504"/>
    <s v="21504 Unex -Andi CNC Spindle &amp; Compressor"/>
    <x v="32"/>
    <x v="32"/>
    <x v="1"/>
    <s v="ONCL"/>
    <x v="1"/>
    <n v="-156.25999999999991"/>
    <n v="-7.84"/>
    <n v="-164.09999999999991"/>
    <s v="Y"/>
  </r>
  <r>
    <n v="21504"/>
    <s v="21504 Unex -Andi CNC Spindle &amp; Compressor"/>
    <x v="33"/>
    <x v="33"/>
    <x v="1"/>
    <s v="ONCL"/>
    <x v="1"/>
    <n v="-164.09999999999971"/>
    <n v="-5.23"/>
    <n v="-169.3299999999997"/>
    <s v="Y"/>
  </r>
  <r>
    <n v="21504"/>
    <s v="21504 Unex -Andi CNC Spindle &amp; Compressor"/>
    <x v="34"/>
    <x v="34"/>
    <x v="1"/>
    <s v="ONCL"/>
    <x v="1"/>
    <n v="-169.32999999999959"/>
    <n v="-2.62"/>
    <n v="-171.94999999999959"/>
    <s v="Y"/>
  </r>
  <r>
    <n v="21504"/>
    <s v="21504 Unex -Andi CNC Spindle &amp; Compressor"/>
    <x v="35"/>
    <x v="35"/>
    <x v="1"/>
    <s v="ONCL"/>
    <x v="1"/>
    <n v="-171.94999999999962"/>
    <n v="-0.21"/>
    <n v="-172.15999999999963"/>
    <s v="Y"/>
  </r>
  <r>
    <n v="21504"/>
    <s v="21504 Unex -Andi CNC Spindle &amp; Compressor"/>
    <x v="36"/>
    <x v="36"/>
    <x v="1"/>
    <s v="ONCL"/>
    <x v="1"/>
    <n v="-172.15999999999963"/>
    <m/>
    <n v="-172.15999999999963"/>
    <s v="Y"/>
  </r>
  <r>
    <n v="21504"/>
    <s v="21504 Unex -Andi CNC Spindle &amp; Compressor"/>
    <x v="37"/>
    <x v="37"/>
    <x v="1"/>
    <s v="ONCL"/>
    <x v="1"/>
    <n v="-172.15999999999963"/>
    <m/>
    <n v="-172.15999999999963"/>
    <s v="Y"/>
  </r>
  <r>
    <n v="21504"/>
    <s v="21504 Unex -Andi CNC Spindle &amp; Compressor"/>
    <x v="38"/>
    <x v="38"/>
    <x v="1"/>
    <s v="ONCL"/>
    <x v="1"/>
    <n v="-172.15999999999963"/>
    <m/>
    <n v="-172.15999999999963"/>
    <s v="Y"/>
  </r>
  <r>
    <n v="21504"/>
    <s v="21504 Unex -Andi CNC Spindle &amp; Compressor"/>
    <x v="39"/>
    <x v="39"/>
    <x v="1"/>
    <s v="ONCL"/>
    <x v="1"/>
    <n v="-172.15999999999963"/>
    <m/>
    <n v="-172.15999999999963"/>
    <s v="Y"/>
  </r>
  <r>
    <n v="21504"/>
    <s v="21504 Unex -Andi CNC Spindle &amp; Compressor"/>
    <x v="40"/>
    <x v="40"/>
    <x v="1"/>
    <s v="ONCL"/>
    <x v="1"/>
    <n v="-172.15999999999963"/>
    <m/>
    <n v="-172.15999999999963"/>
    <s v="Y"/>
  </r>
  <r>
    <n v="21504"/>
    <s v="21504 Unex -Andi CNC Spindle &amp; Compressor"/>
    <x v="41"/>
    <x v="41"/>
    <x v="1"/>
    <s v="ONCL"/>
    <x v="1"/>
    <n v="-172.15999999999963"/>
    <m/>
    <n v="-172.15999999999963"/>
    <s v="Y"/>
  </r>
  <r>
    <n v="21504"/>
    <s v="21504 Unex -Andi CNC Spindle &amp; Compressor"/>
    <x v="42"/>
    <x v="42"/>
    <x v="1"/>
    <s v="ONCL"/>
    <x v="1"/>
    <n v="-172.15999999999963"/>
    <m/>
    <n v="-172.15999999999963"/>
    <s v="Y"/>
  </r>
  <r>
    <n v="21504"/>
    <s v="21504 Unex -Andi CNC Spindle &amp; Compressor"/>
    <x v="43"/>
    <x v="43"/>
    <x v="1"/>
    <s v="ONCL"/>
    <x v="1"/>
    <n v="-172.15999999999963"/>
    <m/>
    <n v="-172.15999999999963"/>
    <s v="Y"/>
  </r>
  <r>
    <n v="21504"/>
    <s v="21504 Unex -Andi CNC Spindle &amp; Compressor"/>
    <x v="44"/>
    <x v="44"/>
    <x v="1"/>
    <s v="ONCL"/>
    <x v="1"/>
    <n v="-172.15999999999963"/>
    <m/>
    <n v="-172.15999999999963"/>
    <s v="Y"/>
  </r>
  <r>
    <n v="21504"/>
    <s v="21504 Unex -Andi CNC Spindle &amp; Compressor"/>
    <x v="45"/>
    <x v="45"/>
    <x v="1"/>
    <s v="ONCL"/>
    <x v="1"/>
    <n v="-172.15999999999963"/>
    <m/>
    <n v="-172.15999999999963"/>
    <s v="Y"/>
  </r>
  <r>
    <n v="21504"/>
    <s v="21504 Unex -Andi CNC Spindle &amp; Compressor"/>
    <x v="46"/>
    <x v="46"/>
    <x v="1"/>
    <s v="ONCL"/>
    <x v="1"/>
    <n v="-172.15999999999963"/>
    <m/>
    <n v="-172.15999999999963"/>
    <s v="Y"/>
  </r>
  <r>
    <n v="21504"/>
    <s v="21504 Unex -Andi CNC Spindle &amp; Compressor"/>
    <x v="47"/>
    <x v="47"/>
    <x v="1"/>
    <s v="ONCL"/>
    <x v="1"/>
    <n v="-172.15999999999963"/>
    <m/>
    <n v="-172.15999999999963"/>
    <s v="Y"/>
  </r>
  <r>
    <n v="21505"/>
    <s v="21505 HP Micronair CF84P dust collector"/>
    <x v="0"/>
    <x v="0"/>
    <x v="1"/>
    <s v="ONCL"/>
    <x v="1"/>
    <n v="-1251.7300000000037"/>
    <n v="1251.73"/>
    <n v="-3.637978807091713E-12"/>
    <s v="Y"/>
  </r>
  <r>
    <n v="21505"/>
    <s v="21505 HP Micronair CF84P dust collector"/>
    <x v="1"/>
    <x v="1"/>
    <x v="1"/>
    <s v="ONCL"/>
    <x v="1"/>
    <n v="-3.637978807091713E-12"/>
    <n v="1251.73"/>
    <n v="1251.7299999999964"/>
    <s v="Y"/>
  </r>
  <r>
    <n v="21505"/>
    <s v="21505 HP Micronair CF84P dust collector"/>
    <x v="2"/>
    <x v="2"/>
    <x v="1"/>
    <s v="ONCL"/>
    <x v="1"/>
    <n v="1251.7299999999964"/>
    <m/>
    <n v="1251.7299999999964"/>
    <s v="Y"/>
  </r>
  <r>
    <n v="21505"/>
    <s v="21505 HP Micronair CF84P dust collector"/>
    <x v="3"/>
    <x v="3"/>
    <x v="1"/>
    <s v="ONCL"/>
    <x v="1"/>
    <n v="1251.7299999999964"/>
    <m/>
    <n v="1251.7299999999964"/>
    <s v="Y"/>
  </r>
  <r>
    <n v="21505"/>
    <s v="21505 HP Micronair CF84P dust collector"/>
    <x v="4"/>
    <x v="4"/>
    <x v="1"/>
    <s v="ONCL"/>
    <x v="1"/>
    <n v="1251.7299999999964"/>
    <n v="1251.73"/>
    <n v="2503.4599999999964"/>
    <s v="Y"/>
  </r>
  <r>
    <n v="21505"/>
    <s v="21505 HP Micronair CF84P dust collector"/>
    <x v="5"/>
    <x v="5"/>
    <x v="1"/>
    <s v="ONCL"/>
    <x v="1"/>
    <n v="2503.4599999999964"/>
    <n v="1251.73"/>
    <n v="3755.1899999999964"/>
    <s v="Y"/>
  </r>
  <r>
    <n v="21505"/>
    <s v="21505 HP Micronair CF84P dust collector"/>
    <x v="6"/>
    <x v="6"/>
    <x v="1"/>
    <s v="ONCL"/>
    <x v="1"/>
    <n v="3755.1899999999964"/>
    <n v="1251.73"/>
    <n v="5006.9199999999964"/>
    <s v="Y"/>
  </r>
  <r>
    <n v="21505"/>
    <s v="21505 HP Micronair CF84P dust collector"/>
    <x v="7"/>
    <x v="7"/>
    <x v="1"/>
    <s v="ONCL"/>
    <x v="1"/>
    <n v="5006.9199999999964"/>
    <n v="1251.73"/>
    <n v="6258.649999999996"/>
    <s v="Y"/>
  </r>
  <r>
    <n v="21505"/>
    <s v="21505 HP Micronair CF84P dust collector"/>
    <x v="8"/>
    <x v="8"/>
    <x v="1"/>
    <s v="ONCL"/>
    <x v="1"/>
    <n v="6258.649999999996"/>
    <n v="1251.73"/>
    <n v="7510.3799999999956"/>
    <s v="Y"/>
  </r>
  <r>
    <n v="21505"/>
    <s v="21505 HP Micronair CF84P dust collector"/>
    <x v="9"/>
    <x v="9"/>
    <x v="1"/>
    <s v="ONCL"/>
    <x v="1"/>
    <n v="7510.3799999999956"/>
    <n v="1251.73"/>
    <n v="8762.1099999999951"/>
    <s v="Y"/>
  </r>
  <r>
    <n v="21505"/>
    <s v="21505 HP Micronair CF84P dust collector"/>
    <x v="10"/>
    <x v="10"/>
    <x v="1"/>
    <s v="ONCL"/>
    <x v="1"/>
    <n v="8762.1099999999951"/>
    <n v="1251.73"/>
    <n v="10013.839999999995"/>
    <s v="Y"/>
  </r>
  <r>
    <n v="21505"/>
    <s v="21505 HP Micronair CF84P dust collector"/>
    <x v="11"/>
    <x v="11"/>
    <x v="1"/>
    <s v="ONCL"/>
    <x v="1"/>
    <n v="10013.839999999991"/>
    <n v="-11265.57"/>
    <n v="-1251.7300000000091"/>
    <s v="Y"/>
  </r>
  <r>
    <n v="21505"/>
    <s v="21505 HP Micronair CF84P dust collector"/>
    <x v="12"/>
    <x v="12"/>
    <x v="1"/>
    <s v="ONCL"/>
    <x v="1"/>
    <n v="-1251.7300000000091"/>
    <n v="1251.73"/>
    <n v="-9.0949470177292824E-12"/>
    <s v="Y"/>
  </r>
  <r>
    <n v="21505"/>
    <s v="21505 HP Micronair CF84P dust collector"/>
    <x v="13"/>
    <x v="13"/>
    <x v="1"/>
    <s v="ONCL"/>
    <x v="1"/>
    <n v="-9.0949470177292824E-12"/>
    <n v="1251.73"/>
    <n v="1251.7299999999909"/>
    <s v="Y"/>
  </r>
  <r>
    <n v="21505"/>
    <s v="21505 HP Micronair CF84P dust collector"/>
    <x v="14"/>
    <x v="14"/>
    <x v="1"/>
    <s v="ONCL"/>
    <x v="1"/>
    <n v="1251.7299999999909"/>
    <n v="1251.73"/>
    <n v="2503.4599999999909"/>
    <s v="Y"/>
  </r>
  <r>
    <n v="21505"/>
    <s v="21505 HP Micronair CF84P dust collector"/>
    <x v="15"/>
    <x v="15"/>
    <x v="1"/>
    <s v="ONCL"/>
    <x v="1"/>
    <n v="2503.4599999999909"/>
    <n v="1251.73"/>
    <n v="3755.189999999991"/>
    <s v="Y"/>
  </r>
  <r>
    <n v="21505"/>
    <s v="21505 HP Micronair CF84P dust collector"/>
    <x v="16"/>
    <x v="16"/>
    <x v="1"/>
    <s v="ONCL"/>
    <x v="1"/>
    <n v="3755.189999999991"/>
    <n v="1251.73"/>
    <n v="5006.919999999991"/>
    <s v="Y"/>
  </r>
  <r>
    <n v="21505"/>
    <s v="21505 HP Micronair CF84P dust collector"/>
    <x v="17"/>
    <x v="17"/>
    <x v="1"/>
    <s v="ONCL"/>
    <x v="1"/>
    <n v="5006.919999999991"/>
    <n v="1251.73"/>
    <n v="6258.6499999999905"/>
    <s v="Y"/>
  </r>
  <r>
    <n v="21505"/>
    <s v="21505 HP Micronair CF84P dust collector"/>
    <x v="18"/>
    <x v="18"/>
    <x v="1"/>
    <s v="ONCL"/>
    <x v="1"/>
    <n v="6258.6499999999905"/>
    <n v="1251.73"/>
    <n v="7510.3799999999901"/>
    <s v="Y"/>
  </r>
  <r>
    <n v="21505"/>
    <s v="21505 HP Micronair CF84P dust collector"/>
    <x v="19"/>
    <x v="19"/>
    <x v="1"/>
    <s v="ONCL"/>
    <x v="1"/>
    <n v="7510.3799999999901"/>
    <n v="1251.73"/>
    <n v="8762.1099999999897"/>
    <s v="Y"/>
  </r>
  <r>
    <n v="21505"/>
    <s v="21505 HP Micronair CF84P dust collector"/>
    <x v="20"/>
    <x v="20"/>
    <x v="1"/>
    <s v="ONCL"/>
    <x v="1"/>
    <n v="8762.1099999999897"/>
    <n v="1251.73"/>
    <n v="10013.839999999989"/>
    <s v="Y"/>
  </r>
  <r>
    <n v="21505"/>
    <s v="21505 HP Micronair CF84P dust collector"/>
    <x v="21"/>
    <x v="21"/>
    <x v="1"/>
    <s v="ONCL"/>
    <x v="1"/>
    <n v="10013.839999999989"/>
    <n v="1251.73"/>
    <n v="11265.569999999989"/>
    <s v="Y"/>
  </r>
  <r>
    <n v="21505"/>
    <s v="21505 HP Micronair CF84P dust collector"/>
    <x v="22"/>
    <x v="22"/>
    <x v="1"/>
    <s v="ONCL"/>
    <x v="1"/>
    <n v="11265.569999999989"/>
    <n v="1251.73"/>
    <n v="12517.299999999988"/>
    <s v="Y"/>
  </r>
  <r>
    <n v="21505"/>
    <s v="21505 HP Micronair CF84P dust collector"/>
    <x v="23"/>
    <x v="23"/>
    <x v="1"/>
    <s v="ONCL"/>
    <x v="1"/>
    <n v="12517.299999999992"/>
    <n v="1251.73"/>
    <n v="13769.029999999992"/>
    <s v="Y"/>
  </r>
  <r>
    <n v="21505"/>
    <s v="21505 HP Micronair CF84P dust collector"/>
    <x v="24"/>
    <x v="24"/>
    <x v="1"/>
    <s v="ONCL"/>
    <x v="1"/>
    <n v="13769.029999999988"/>
    <n v="1251.73"/>
    <n v="15020.759999999987"/>
    <s v="Y"/>
  </r>
  <r>
    <n v="21505"/>
    <s v="21505 HP Micronair CF84P dust collector"/>
    <x v="25"/>
    <x v="25"/>
    <x v="1"/>
    <s v="ONCL"/>
    <x v="1"/>
    <n v="15020.759999999991"/>
    <n v="1251.73"/>
    <n v="16272.489999999991"/>
    <s v="Y"/>
  </r>
  <r>
    <n v="21505"/>
    <s v="21505 HP Micronair CF84P dust collector"/>
    <x v="26"/>
    <x v="26"/>
    <x v="1"/>
    <s v="ONCL"/>
    <x v="1"/>
    <n v="16272.489999999987"/>
    <n v="1251.73"/>
    <n v="17524.219999999987"/>
    <s v="Y"/>
  </r>
  <r>
    <n v="21505"/>
    <s v="21505 HP Micronair CF84P dust collector"/>
    <x v="27"/>
    <x v="27"/>
    <x v="1"/>
    <s v="ONCL"/>
    <x v="1"/>
    <n v="17524.21999999999"/>
    <n v="1251.73"/>
    <n v="18775.94999999999"/>
    <s v="Y"/>
  </r>
  <r>
    <n v="21505"/>
    <s v="21505 HP Micronair CF84P dust collector"/>
    <x v="28"/>
    <x v="28"/>
    <x v="1"/>
    <s v="ONCL"/>
    <x v="1"/>
    <n v="18775.949999999986"/>
    <n v="1251.73"/>
    <n v="20027.679999999986"/>
    <s v="Y"/>
  </r>
  <r>
    <n v="21505"/>
    <s v="21505 HP Micronair CF84P dust collector"/>
    <x v="29"/>
    <x v="29"/>
    <x v="1"/>
    <s v="ONCL"/>
    <x v="1"/>
    <n v="20027.679999999989"/>
    <n v="1251.73"/>
    <n v="21279.409999999989"/>
    <s v="Y"/>
  </r>
  <r>
    <n v="21505"/>
    <s v="21505 HP Micronair CF84P dust collector"/>
    <x v="30"/>
    <x v="30"/>
    <x v="1"/>
    <s v="ONCL"/>
    <x v="1"/>
    <n v="21279.409999999985"/>
    <n v="1251.73"/>
    <n v="22531.139999999985"/>
    <s v="Y"/>
  </r>
  <r>
    <n v="21505"/>
    <s v="21505 HP Micronair CF84P dust collector"/>
    <x v="31"/>
    <x v="31"/>
    <x v="1"/>
    <s v="ONCL"/>
    <x v="1"/>
    <n v="22531.139999999989"/>
    <n v="1251.73"/>
    <n v="23782.869999999988"/>
    <s v="Y"/>
  </r>
  <r>
    <n v="21505"/>
    <s v="21505 HP Micronair CF84P dust collector"/>
    <x v="32"/>
    <x v="32"/>
    <x v="1"/>
    <s v="ONCL"/>
    <x v="1"/>
    <n v="23782.869999999988"/>
    <n v="1251.73"/>
    <n v="25034.599999999988"/>
    <s v="Y"/>
  </r>
  <r>
    <n v="21505"/>
    <s v="21505 HP Micronair CF84P dust collector"/>
    <x v="33"/>
    <x v="33"/>
    <x v="1"/>
    <s v="ONCL"/>
    <x v="1"/>
    <n v="25034.599999999988"/>
    <n v="1251.73"/>
    <n v="26286.329999999987"/>
    <s v="Y"/>
  </r>
  <r>
    <n v="21505"/>
    <s v="21505 HP Micronair CF84P dust collector"/>
    <x v="34"/>
    <x v="34"/>
    <x v="1"/>
    <s v="ONCL"/>
    <x v="1"/>
    <n v="26286.329999999987"/>
    <n v="1251.73"/>
    <n v="27538.059999999987"/>
    <s v="Y"/>
  </r>
  <r>
    <n v="21505"/>
    <s v="21505 HP Micronair CF84P dust collector"/>
    <x v="35"/>
    <x v="35"/>
    <x v="1"/>
    <s v="ONCL"/>
    <x v="1"/>
    <n v="27538.059999999987"/>
    <n v="-44.13"/>
    <n v="27493.929999999986"/>
    <s v="Y"/>
  </r>
  <r>
    <n v="21505"/>
    <s v="21505 HP Micronair CF84P dust collector"/>
    <x v="36"/>
    <x v="36"/>
    <x v="1"/>
    <s v="ONCL"/>
    <x v="1"/>
    <n v="27493.929999999986"/>
    <m/>
    <n v="27493.929999999986"/>
    <s v="Y"/>
  </r>
  <r>
    <n v="21505"/>
    <s v="21505 HP Micronair CF84P dust collector"/>
    <x v="37"/>
    <x v="37"/>
    <x v="1"/>
    <s v="ONCL"/>
    <x v="1"/>
    <n v="27493.929999999986"/>
    <m/>
    <n v="27493.929999999986"/>
    <s v="Y"/>
  </r>
  <r>
    <n v="21505"/>
    <s v="21505 HP Micronair CF84P dust collector"/>
    <x v="38"/>
    <x v="38"/>
    <x v="1"/>
    <s v="ONCL"/>
    <x v="1"/>
    <n v="27493.929999999986"/>
    <m/>
    <n v="27493.929999999986"/>
    <s v="Y"/>
  </r>
  <r>
    <n v="21505"/>
    <s v="21505 HP Micronair CF84P dust collector"/>
    <x v="39"/>
    <x v="39"/>
    <x v="1"/>
    <s v="ONCL"/>
    <x v="1"/>
    <n v="27493.929999999986"/>
    <m/>
    <n v="27493.929999999986"/>
    <s v="Y"/>
  </r>
  <r>
    <n v="21505"/>
    <s v="21505 HP Micronair CF84P dust collector"/>
    <x v="40"/>
    <x v="40"/>
    <x v="1"/>
    <s v="ONCL"/>
    <x v="1"/>
    <n v="27493.929999999986"/>
    <m/>
    <n v="27493.929999999986"/>
    <s v="Y"/>
  </r>
  <r>
    <n v="21505"/>
    <s v="21505 HP Micronair CF84P dust collector"/>
    <x v="41"/>
    <x v="41"/>
    <x v="1"/>
    <s v="ONCL"/>
    <x v="1"/>
    <n v="27493.929999999986"/>
    <m/>
    <n v="27493.929999999986"/>
    <s v="Y"/>
  </r>
  <r>
    <n v="21505"/>
    <s v="21505 HP Micronair CF84P dust collector"/>
    <x v="42"/>
    <x v="42"/>
    <x v="1"/>
    <s v="ONCL"/>
    <x v="1"/>
    <n v="27493.929999999986"/>
    <m/>
    <n v="27493.929999999986"/>
    <s v="Y"/>
  </r>
  <r>
    <n v="21505"/>
    <s v="21505 HP Micronair CF84P dust collector"/>
    <x v="43"/>
    <x v="43"/>
    <x v="1"/>
    <s v="ONCL"/>
    <x v="1"/>
    <n v="27493.929999999986"/>
    <m/>
    <n v="27493.929999999986"/>
    <s v="Y"/>
  </r>
  <r>
    <n v="21505"/>
    <s v="21505 HP Micronair CF84P dust collector"/>
    <x v="44"/>
    <x v="44"/>
    <x v="1"/>
    <s v="ONCL"/>
    <x v="1"/>
    <n v="27493.929999999986"/>
    <m/>
    <n v="27493.929999999986"/>
    <s v="Y"/>
  </r>
  <r>
    <n v="21505"/>
    <s v="21505 HP Micronair CF84P dust collector"/>
    <x v="45"/>
    <x v="45"/>
    <x v="1"/>
    <s v="ONCL"/>
    <x v="1"/>
    <n v="27493.929999999986"/>
    <m/>
    <n v="27493.929999999986"/>
    <s v="Y"/>
  </r>
  <r>
    <n v="21505"/>
    <s v="21505 HP Micronair CF84P dust collector"/>
    <x v="46"/>
    <x v="46"/>
    <x v="1"/>
    <s v="ONCL"/>
    <x v="1"/>
    <n v="27493.929999999986"/>
    <m/>
    <n v="27493.929999999986"/>
    <s v="Y"/>
  </r>
  <r>
    <n v="21505"/>
    <s v="21505 HP Micronair CF84P dust collector"/>
    <x v="47"/>
    <x v="47"/>
    <x v="1"/>
    <s v="ONCL"/>
    <x v="1"/>
    <n v="27493.929999999986"/>
    <m/>
    <n v="27493.929999999986"/>
    <s v="Y"/>
  </r>
  <r>
    <n v="21506"/>
    <s v="21506 Unex - Micronair CF84P dust collector"/>
    <x v="0"/>
    <x v="0"/>
    <x v="1"/>
    <s v="ONCL"/>
    <x v="1"/>
    <n v="1382.02"/>
    <m/>
    <n v="1382.02"/>
    <s v="Y"/>
  </r>
  <r>
    <n v="21506"/>
    <s v="21506 Unex - Micronair CF84P dust collector"/>
    <x v="1"/>
    <x v="1"/>
    <x v="1"/>
    <s v="ONCL"/>
    <x v="1"/>
    <n v="1382.02"/>
    <m/>
    <n v="1382.02"/>
    <s v="Y"/>
  </r>
  <r>
    <n v="21506"/>
    <s v="21506 Unex - Micronair CF84P dust collector"/>
    <x v="2"/>
    <x v="2"/>
    <x v="1"/>
    <s v="ONCL"/>
    <x v="1"/>
    <n v="1382.02"/>
    <n v="1251.73"/>
    <n v="2633.75"/>
    <s v="Y"/>
  </r>
  <r>
    <n v="21506"/>
    <s v="21506 Unex - Micronair CF84P dust collector"/>
    <x v="3"/>
    <x v="3"/>
    <x v="1"/>
    <s v="ONCL"/>
    <x v="1"/>
    <n v="2633.75"/>
    <n v="1251.73"/>
    <n v="3885.48"/>
    <s v="Y"/>
  </r>
  <r>
    <n v="21506"/>
    <s v="21506 Unex - Micronair CF84P dust collector"/>
    <x v="4"/>
    <x v="4"/>
    <x v="1"/>
    <s v="ONCL"/>
    <x v="1"/>
    <n v="3885.48"/>
    <m/>
    <n v="3885.48"/>
    <s v="Y"/>
  </r>
  <r>
    <n v="21506"/>
    <s v="21506 Unex - Micronair CF84P dust collector"/>
    <x v="5"/>
    <x v="5"/>
    <x v="1"/>
    <s v="ONCL"/>
    <x v="1"/>
    <n v="3885.48"/>
    <m/>
    <n v="3885.48"/>
    <s v="Y"/>
  </r>
  <r>
    <n v="21506"/>
    <s v="21506 Unex - Micronair CF84P dust collector"/>
    <x v="6"/>
    <x v="6"/>
    <x v="1"/>
    <s v="ONCL"/>
    <x v="1"/>
    <n v="3885.48"/>
    <m/>
    <n v="3885.48"/>
    <s v="Y"/>
  </r>
  <r>
    <n v="21506"/>
    <s v="21506 Unex - Micronair CF84P dust collector"/>
    <x v="7"/>
    <x v="7"/>
    <x v="1"/>
    <s v="ONCL"/>
    <x v="1"/>
    <n v="3885.48"/>
    <m/>
    <n v="3885.48"/>
    <s v="Y"/>
  </r>
  <r>
    <n v="21506"/>
    <s v="21506 Unex - Micronair CF84P dust collector"/>
    <x v="8"/>
    <x v="8"/>
    <x v="1"/>
    <s v="ONCL"/>
    <x v="1"/>
    <n v="3885.48"/>
    <m/>
    <n v="3885.48"/>
    <s v="Y"/>
  </r>
  <r>
    <n v="21506"/>
    <s v="21506 Unex - Micronair CF84P dust collector"/>
    <x v="9"/>
    <x v="9"/>
    <x v="1"/>
    <s v="ONCL"/>
    <x v="1"/>
    <n v="3885.48"/>
    <m/>
    <n v="3885.48"/>
    <s v="Y"/>
  </r>
  <r>
    <n v="21506"/>
    <s v="21506 Unex - Micronair CF84P dust collector"/>
    <x v="10"/>
    <x v="10"/>
    <x v="1"/>
    <s v="ONCL"/>
    <x v="1"/>
    <n v="3885.48"/>
    <m/>
    <n v="3885.48"/>
    <s v="Y"/>
  </r>
  <r>
    <n v="21506"/>
    <s v="21506 Unex - Micronair CF84P dust collector"/>
    <x v="11"/>
    <x v="11"/>
    <x v="1"/>
    <s v="ONCL"/>
    <x v="1"/>
    <n v="3885.48"/>
    <n v="-3047.89"/>
    <n v="837.59000000000015"/>
    <s v="Y"/>
  </r>
  <r>
    <n v="21506"/>
    <s v="21506 Unex - Micronair CF84P dust collector"/>
    <x v="12"/>
    <x v="12"/>
    <x v="1"/>
    <s v="ONCL"/>
    <x v="1"/>
    <n v="837.59000000000015"/>
    <m/>
    <n v="837.59000000000015"/>
    <s v="Y"/>
  </r>
  <r>
    <n v="21506"/>
    <s v="21506 Unex - Micronair CF84P dust collector"/>
    <x v="13"/>
    <x v="13"/>
    <x v="1"/>
    <s v="ONCL"/>
    <x v="1"/>
    <n v="837.59000000000015"/>
    <m/>
    <n v="837.59000000000015"/>
    <s v="Y"/>
  </r>
  <r>
    <n v="21506"/>
    <s v="21506 Unex - Micronair CF84P dust collector"/>
    <x v="14"/>
    <x v="14"/>
    <x v="1"/>
    <s v="ONCL"/>
    <x v="1"/>
    <n v="837.59000000000015"/>
    <m/>
    <n v="837.59000000000015"/>
    <s v="Y"/>
  </r>
  <r>
    <n v="21506"/>
    <s v="21506 Unex - Micronair CF84P dust collector"/>
    <x v="15"/>
    <x v="15"/>
    <x v="1"/>
    <s v="ONCL"/>
    <x v="1"/>
    <n v="837.59000000000015"/>
    <m/>
    <n v="837.59000000000015"/>
    <s v="Y"/>
  </r>
  <r>
    <n v="21506"/>
    <s v="21506 Unex - Micronair CF84P dust collector"/>
    <x v="16"/>
    <x v="16"/>
    <x v="1"/>
    <s v="ONCL"/>
    <x v="1"/>
    <n v="837.59000000000015"/>
    <m/>
    <n v="837.59000000000015"/>
    <s v="Y"/>
  </r>
  <r>
    <n v="21506"/>
    <s v="21506 Unex - Micronair CF84P dust collector"/>
    <x v="17"/>
    <x v="17"/>
    <x v="1"/>
    <s v="ONCL"/>
    <x v="1"/>
    <n v="837.59000000000015"/>
    <m/>
    <n v="837.59000000000015"/>
    <s v="Y"/>
  </r>
  <r>
    <n v="21506"/>
    <s v="21506 Unex - Micronair CF84P dust collector"/>
    <x v="18"/>
    <x v="18"/>
    <x v="1"/>
    <s v="ONCL"/>
    <x v="1"/>
    <n v="837.59000000000015"/>
    <m/>
    <n v="837.59000000000015"/>
    <s v="Y"/>
  </r>
  <r>
    <n v="21506"/>
    <s v="21506 Unex - Micronair CF84P dust collector"/>
    <x v="19"/>
    <x v="19"/>
    <x v="1"/>
    <s v="ONCL"/>
    <x v="1"/>
    <n v="837.59000000000015"/>
    <m/>
    <n v="837.59000000000015"/>
    <s v="Y"/>
  </r>
  <r>
    <n v="21506"/>
    <s v="21506 Unex - Micronair CF84P dust collector"/>
    <x v="20"/>
    <x v="20"/>
    <x v="1"/>
    <s v="ONCL"/>
    <x v="1"/>
    <n v="837.59000000000015"/>
    <m/>
    <n v="837.59000000000015"/>
    <s v="Y"/>
  </r>
  <r>
    <n v="21506"/>
    <s v="21506 Unex - Micronair CF84P dust collector"/>
    <x v="21"/>
    <x v="21"/>
    <x v="1"/>
    <s v="ONCL"/>
    <x v="1"/>
    <n v="837.59000000000015"/>
    <m/>
    <n v="837.59000000000015"/>
    <s v="Y"/>
  </r>
  <r>
    <n v="21506"/>
    <s v="21506 Unex - Micronair CF84P dust collector"/>
    <x v="22"/>
    <x v="22"/>
    <x v="1"/>
    <s v="ONCL"/>
    <x v="1"/>
    <n v="837.59000000000015"/>
    <m/>
    <n v="837.59000000000015"/>
    <s v="Y"/>
  </r>
  <r>
    <n v="21506"/>
    <s v="21506 Unex - Micronair CF84P dust collector"/>
    <x v="23"/>
    <x v="23"/>
    <x v="1"/>
    <s v="ONCL"/>
    <x v="1"/>
    <n v="837.59000000000015"/>
    <m/>
    <n v="837.59000000000015"/>
    <s v="Y"/>
  </r>
  <r>
    <n v="21506"/>
    <s v="21506 Unex - Micronair CF84P dust collector"/>
    <x v="24"/>
    <x v="24"/>
    <x v="1"/>
    <s v="ONCL"/>
    <x v="1"/>
    <n v="837.59000000000015"/>
    <m/>
    <n v="837.59000000000015"/>
    <s v="Y"/>
  </r>
  <r>
    <n v="21506"/>
    <s v="21506 Unex - Micronair CF84P dust collector"/>
    <x v="25"/>
    <x v="25"/>
    <x v="1"/>
    <s v="ONCL"/>
    <x v="1"/>
    <n v="837.59000000000015"/>
    <m/>
    <n v="837.59000000000015"/>
    <s v="Y"/>
  </r>
  <r>
    <n v="21506"/>
    <s v="21506 Unex - Micronair CF84P dust collector"/>
    <x v="26"/>
    <x v="26"/>
    <x v="1"/>
    <s v="ONCL"/>
    <x v="1"/>
    <n v="837.59000000000015"/>
    <m/>
    <n v="837.59000000000015"/>
    <s v="Y"/>
  </r>
  <r>
    <n v="21506"/>
    <s v="21506 Unex - Micronair CF84P dust collector"/>
    <x v="27"/>
    <x v="27"/>
    <x v="1"/>
    <s v="ONCL"/>
    <x v="1"/>
    <n v="837.59000000000015"/>
    <m/>
    <n v="837.59000000000015"/>
    <s v="Y"/>
  </r>
  <r>
    <n v="21506"/>
    <s v="21506 Unex - Micronair CF84P dust collector"/>
    <x v="28"/>
    <x v="28"/>
    <x v="1"/>
    <s v="ONCL"/>
    <x v="1"/>
    <n v="837.59000000000015"/>
    <m/>
    <n v="837.59000000000015"/>
    <s v="Y"/>
  </r>
  <r>
    <n v="21506"/>
    <s v="21506 Unex - Micronair CF84P dust collector"/>
    <x v="29"/>
    <x v="29"/>
    <x v="1"/>
    <s v="ONCL"/>
    <x v="1"/>
    <n v="837.59000000000015"/>
    <m/>
    <n v="837.59000000000015"/>
    <s v="Y"/>
  </r>
  <r>
    <n v="21506"/>
    <s v="21506 Unex - Micronair CF84P dust collector"/>
    <x v="30"/>
    <x v="30"/>
    <x v="1"/>
    <s v="ONCL"/>
    <x v="1"/>
    <n v="837.59000000000015"/>
    <m/>
    <n v="837.59000000000015"/>
    <s v="Y"/>
  </r>
  <r>
    <n v="21506"/>
    <s v="21506 Unex - Micronair CF84P dust collector"/>
    <x v="31"/>
    <x v="31"/>
    <x v="1"/>
    <s v="ONCL"/>
    <x v="1"/>
    <n v="837.59000000000015"/>
    <m/>
    <n v="837.59000000000015"/>
    <s v="Y"/>
  </r>
  <r>
    <n v="21506"/>
    <s v="21506 Unex - Micronair CF84P dust collector"/>
    <x v="32"/>
    <x v="32"/>
    <x v="1"/>
    <s v="ONCL"/>
    <x v="1"/>
    <n v="837.59000000000015"/>
    <m/>
    <n v="837.59000000000015"/>
    <s v="Y"/>
  </r>
  <r>
    <n v="21506"/>
    <s v="21506 Unex - Micronair CF84P dust collector"/>
    <x v="33"/>
    <x v="33"/>
    <x v="1"/>
    <s v="ONCL"/>
    <x v="1"/>
    <n v="837.59000000000015"/>
    <m/>
    <n v="837.59000000000015"/>
    <s v="Y"/>
  </r>
  <r>
    <n v="21506"/>
    <s v="21506 Unex - Micronair CF84P dust collector"/>
    <x v="34"/>
    <x v="34"/>
    <x v="1"/>
    <s v="ONCL"/>
    <x v="1"/>
    <n v="837.59000000000015"/>
    <m/>
    <n v="837.59000000000015"/>
    <s v="Y"/>
  </r>
  <r>
    <n v="21506"/>
    <s v="21506 Unex - Micronair CF84P dust collector"/>
    <x v="35"/>
    <x v="35"/>
    <x v="1"/>
    <s v="ONCL"/>
    <x v="1"/>
    <n v="837.59000000000015"/>
    <n v="-256.95"/>
    <n v="580.6400000000001"/>
    <s v="Y"/>
  </r>
  <r>
    <n v="21506"/>
    <s v="21506 Unex - Micronair CF84P dust collector"/>
    <x v="36"/>
    <x v="36"/>
    <x v="1"/>
    <s v="ONCL"/>
    <x v="1"/>
    <n v="580.6400000000001"/>
    <m/>
    <n v="580.6400000000001"/>
    <s v="Y"/>
  </r>
  <r>
    <n v="21506"/>
    <s v="21506 Unex - Micronair CF84P dust collector"/>
    <x v="37"/>
    <x v="37"/>
    <x v="1"/>
    <s v="ONCL"/>
    <x v="1"/>
    <n v="580.6400000000001"/>
    <m/>
    <n v="580.6400000000001"/>
    <s v="Y"/>
  </r>
  <r>
    <n v="21506"/>
    <s v="21506 Unex - Micronair CF84P dust collector"/>
    <x v="38"/>
    <x v="38"/>
    <x v="1"/>
    <s v="ONCL"/>
    <x v="1"/>
    <n v="580.6400000000001"/>
    <m/>
    <n v="580.6400000000001"/>
    <s v="Y"/>
  </r>
  <r>
    <n v="21506"/>
    <s v="21506 Unex - Micronair CF84P dust collector"/>
    <x v="39"/>
    <x v="39"/>
    <x v="1"/>
    <s v="ONCL"/>
    <x v="1"/>
    <n v="580.6400000000001"/>
    <m/>
    <n v="580.6400000000001"/>
    <s v="Y"/>
  </r>
  <r>
    <n v="21506"/>
    <s v="21506 Unex - Micronair CF84P dust collector"/>
    <x v="40"/>
    <x v="40"/>
    <x v="1"/>
    <s v="ONCL"/>
    <x v="1"/>
    <n v="580.6400000000001"/>
    <m/>
    <n v="580.6400000000001"/>
    <s v="Y"/>
  </r>
  <r>
    <n v="21506"/>
    <s v="21506 Unex - Micronair CF84P dust collector"/>
    <x v="41"/>
    <x v="41"/>
    <x v="1"/>
    <s v="ONCL"/>
    <x v="1"/>
    <n v="580.6400000000001"/>
    <m/>
    <n v="580.6400000000001"/>
    <s v="Y"/>
  </r>
  <r>
    <n v="21506"/>
    <s v="21506 Unex - Micronair CF84P dust collector"/>
    <x v="42"/>
    <x v="42"/>
    <x v="1"/>
    <s v="ONCL"/>
    <x v="1"/>
    <n v="580.6400000000001"/>
    <m/>
    <n v="580.6400000000001"/>
    <s v="Y"/>
  </r>
  <r>
    <n v="21506"/>
    <s v="21506 Unex - Micronair CF84P dust collector"/>
    <x v="43"/>
    <x v="43"/>
    <x v="1"/>
    <s v="ONCL"/>
    <x v="1"/>
    <n v="580.6400000000001"/>
    <m/>
    <n v="580.6400000000001"/>
    <s v="Y"/>
  </r>
  <r>
    <n v="21506"/>
    <s v="21506 Unex - Micronair CF84P dust collector"/>
    <x v="44"/>
    <x v="44"/>
    <x v="1"/>
    <s v="ONCL"/>
    <x v="1"/>
    <n v="580.6400000000001"/>
    <m/>
    <n v="580.6400000000001"/>
    <s v="Y"/>
  </r>
  <r>
    <n v="21506"/>
    <s v="21506 Unex - Micronair CF84P dust collector"/>
    <x v="45"/>
    <x v="45"/>
    <x v="1"/>
    <s v="ONCL"/>
    <x v="1"/>
    <n v="580.6400000000001"/>
    <m/>
    <n v="580.6400000000001"/>
    <s v="Y"/>
  </r>
  <r>
    <n v="21506"/>
    <s v="21506 Unex - Micronair CF84P dust collector"/>
    <x v="46"/>
    <x v="46"/>
    <x v="1"/>
    <s v="ONCL"/>
    <x v="1"/>
    <n v="580.6400000000001"/>
    <m/>
    <n v="580.6400000000001"/>
    <s v="Y"/>
  </r>
  <r>
    <n v="21506"/>
    <s v="21506 Unex - Micronair CF84P dust collector"/>
    <x v="47"/>
    <x v="47"/>
    <x v="1"/>
    <s v="ONCL"/>
    <x v="1"/>
    <n v="580.6400000000001"/>
    <m/>
    <n v="580.6400000000001"/>
    <s v="Y"/>
  </r>
  <r>
    <n v="21550"/>
    <s v="21550 Provision for Income Tax"/>
    <x v="0"/>
    <x v="0"/>
    <x v="1"/>
    <s v="TL"/>
    <x v="1"/>
    <n v="-177438.7"/>
    <m/>
    <n v="-177438.7"/>
    <s v="Y"/>
  </r>
  <r>
    <n v="21550"/>
    <s v="21550 Provision for Income Tax"/>
    <x v="1"/>
    <x v="1"/>
    <x v="1"/>
    <s v="TL"/>
    <x v="1"/>
    <n v="-177438.7"/>
    <n v="80355"/>
    <n v="-97083.700000000012"/>
    <s v="Y"/>
  </r>
  <r>
    <n v="21550"/>
    <s v="21550 Provision for Income Tax"/>
    <x v="2"/>
    <x v="2"/>
    <x v="1"/>
    <s v="TL"/>
    <x v="1"/>
    <n v="-97083.700000000012"/>
    <m/>
    <n v="-97083.700000000012"/>
    <s v="Y"/>
  </r>
  <r>
    <n v="21550"/>
    <s v="21550 Provision for Income Tax"/>
    <x v="3"/>
    <x v="3"/>
    <x v="1"/>
    <s v="TL"/>
    <x v="1"/>
    <n v="-97083.700000000012"/>
    <m/>
    <n v="-97083.700000000012"/>
    <s v="Y"/>
  </r>
  <r>
    <n v="21550"/>
    <s v="21550 Provision for Income Tax"/>
    <x v="4"/>
    <x v="4"/>
    <x v="1"/>
    <s v="TL"/>
    <x v="1"/>
    <n v="-97083.700000000012"/>
    <n v="81962"/>
    <n v="-15121.700000000012"/>
    <s v="Y"/>
  </r>
  <r>
    <n v="21550"/>
    <s v="21550 Provision for Income Tax"/>
    <x v="5"/>
    <x v="5"/>
    <x v="1"/>
    <s v="TL"/>
    <x v="1"/>
    <n v="-15121.700000000012"/>
    <m/>
    <n v="-15121.700000000012"/>
    <s v="Y"/>
  </r>
  <r>
    <n v="21550"/>
    <s v="21550 Provision for Income Tax"/>
    <x v="6"/>
    <x v="6"/>
    <x v="1"/>
    <s v="TL"/>
    <x v="1"/>
    <n v="-15121.700000000012"/>
    <n v="97083.5"/>
    <n v="81961.799999999988"/>
    <s v="Y"/>
  </r>
  <r>
    <n v="21550"/>
    <s v="21550 Provision for Income Tax"/>
    <x v="7"/>
    <x v="7"/>
    <x v="1"/>
    <s v="TL"/>
    <x v="1"/>
    <n v="81961.799999999988"/>
    <n v="81962"/>
    <n v="163923.79999999999"/>
    <s v="Y"/>
  </r>
  <r>
    <n v="21550"/>
    <s v="21550 Provision for Income Tax"/>
    <x v="8"/>
    <x v="8"/>
    <x v="1"/>
    <s v="TL"/>
    <x v="1"/>
    <n v="163923.79999999999"/>
    <m/>
    <n v="163923.79999999999"/>
    <s v="Y"/>
  </r>
  <r>
    <n v="21550"/>
    <s v="21550 Provision for Income Tax"/>
    <x v="9"/>
    <x v="9"/>
    <x v="1"/>
    <s v="TL"/>
    <x v="1"/>
    <n v="163923.79999999999"/>
    <m/>
    <n v="163923.79999999999"/>
    <s v="Y"/>
  </r>
  <r>
    <n v="21550"/>
    <s v="21550 Provision for Income Tax"/>
    <x v="10"/>
    <x v="10"/>
    <x v="1"/>
    <s v="TL"/>
    <x v="1"/>
    <n v="163923.79999999999"/>
    <n v="156230"/>
    <n v="320153.8"/>
    <s v="Y"/>
  </r>
  <r>
    <n v="21550"/>
    <s v="21550 Provision for Income Tax"/>
    <x v="11"/>
    <x v="11"/>
    <x v="1"/>
    <s v="TL"/>
    <x v="1"/>
    <n v="320153.80000000016"/>
    <n v="-589445.25"/>
    <n v="-269291.44999999984"/>
    <s v="Y"/>
  </r>
  <r>
    <n v="21550"/>
    <s v="21550 Provision for Income Tax"/>
    <x v="12"/>
    <x v="12"/>
    <x v="1"/>
    <s v="TL"/>
    <x v="1"/>
    <n v="-269291.44999999984"/>
    <m/>
    <n v="-269291.44999999984"/>
    <s v="Y"/>
  </r>
  <r>
    <n v="21550"/>
    <s v="21550 Provision for Income Tax"/>
    <x v="13"/>
    <x v="13"/>
    <x v="1"/>
    <s v="TL"/>
    <x v="1"/>
    <n v="-269291.44999999984"/>
    <n v="106718"/>
    <n v="-162573.44999999984"/>
    <s v="Y"/>
  </r>
  <r>
    <n v="21550"/>
    <s v="21550 Provision for Income Tax"/>
    <x v="14"/>
    <x v="14"/>
    <x v="1"/>
    <s v="TL"/>
    <x v="1"/>
    <n v="-162573.44999999984"/>
    <m/>
    <n v="-162573.44999999984"/>
    <s v="Y"/>
  </r>
  <r>
    <n v="21550"/>
    <s v="21550 Provision for Income Tax"/>
    <x v="15"/>
    <x v="15"/>
    <x v="1"/>
    <s v="TL"/>
    <x v="1"/>
    <n v="-162573.44999999984"/>
    <m/>
    <n v="-162573.44999999984"/>
    <s v="Y"/>
  </r>
  <r>
    <n v="21550"/>
    <s v="21550 Provision for Income Tax"/>
    <x v="16"/>
    <x v="16"/>
    <x v="1"/>
    <s v="TL"/>
    <x v="1"/>
    <n v="-162573.4499999999"/>
    <n v="110903.2"/>
    <n v="-51670.249999999884"/>
    <s v="Y"/>
  </r>
  <r>
    <n v="21550"/>
    <s v="21550 Provision for Income Tax"/>
    <x v="17"/>
    <x v="17"/>
    <x v="1"/>
    <s v="TL"/>
    <x v="1"/>
    <n v="-51670.249999999884"/>
    <n v="285495.25"/>
    <n v="233825.00000000012"/>
    <s v="Y"/>
  </r>
  <r>
    <n v="21550"/>
    <s v="21550 Provision for Income Tax"/>
    <x v="18"/>
    <x v="18"/>
    <x v="1"/>
    <s v="TL"/>
    <x v="1"/>
    <n v="233825.00000000012"/>
    <n v="110903"/>
    <n v="344728.00000000012"/>
    <s v="Y"/>
  </r>
  <r>
    <n v="21550"/>
    <s v="21550 Provision for Income Tax"/>
    <x v="19"/>
    <x v="19"/>
    <x v="1"/>
    <s v="TL"/>
    <x v="1"/>
    <n v="344728.00000000017"/>
    <n v="1580.66"/>
    <n v="346308.66000000015"/>
    <s v="Y"/>
  </r>
  <r>
    <n v="21550"/>
    <s v="21550 Provision for Income Tax"/>
    <x v="20"/>
    <x v="20"/>
    <x v="1"/>
    <s v="TL"/>
    <x v="1"/>
    <n v="346308.66000000015"/>
    <m/>
    <n v="346308.66000000015"/>
    <s v="Y"/>
  </r>
  <r>
    <n v="21550"/>
    <s v="21550 Provision for Income Tax"/>
    <x v="21"/>
    <x v="21"/>
    <x v="1"/>
    <s v="TL"/>
    <x v="1"/>
    <n v="346308.66000000015"/>
    <n v="344524"/>
    <n v="690832.66000000015"/>
    <s v="Y"/>
  </r>
  <r>
    <n v="21550"/>
    <s v="21550 Provision for Income Tax"/>
    <x v="22"/>
    <x v="22"/>
    <x v="1"/>
    <s v="TL"/>
    <x v="1"/>
    <n v="690832.66000000015"/>
    <n v="-684.41"/>
    <n v="690148.25000000012"/>
    <s v="Y"/>
  </r>
  <r>
    <n v="21550"/>
    <s v="21550 Provision for Income Tax"/>
    <x v="23"/>
    <x v="23"/>
    <x v="1"/>
    <s v="TL"/>
    <x v="1"/>
    <n v="690148.25"/>
    <n v="-991070.25"/>
    <n v="-300922"/>
    <s v="Y"/>
  </r>
  <r>
    <n v="21550"/>
    <s v="21550 Provision for Income Tax"/>
    <x v="24"/>
    <x v="24"/>
    <x v="1"/>
    <s v="TL"/>
    <x v="1"/>
    <n v="-300922"/>
    <n v="-76578.52"/>
    <n v="-377500.52"/>
    <s v="Y"/>
  </r>
  <r>
    <n v="21550"/>
    <s v="21550 Provision for Income Tax"/>
    <x v="25"/>
    <x v="25"/>
    <x v="1"/>
    <s v="TL"/>
    <x v="1"/>
    <n v="-377500.52000000014"/>
    <n v="-1304.8700000000026"/>
    <n v="-378805.39000000013"/>
    <s v="Y"/>
  </r>
  <r>
    <n v="21550"/>
    <s v="21550 Provision for Income Tax"/>
    <x v="26"/>
    <x v="26"/>
    <x v="1"/>
    <s v="TL"/>
    <x v="1"/>
    <n v="-378805.39000000019"/>
    <n v="-34496.29"/>
    <n v="-413301.68000000017"/>
    <s v="Y"/>
  </r>
  <r>
    <n v="21550"/>
    <s v="21550 Provision for Income Tax"/>
    <x v="27"/>
    <x v="27"/>
    <x v="1"/>
    <s v="TL"/>
    <x v="1"/>
    <n v="-413301.6800000004"/>
    <n v="115894.47"/>
    <n v="-297407.21000000043"/>
    <s v="Y"/>
  </r>
  <r>
    <n v="21550"/>
    <s v="21550 Provision for Income Tax"/>
    <x v="28"/>
    <x v="28"/>
    <x v="1"/>
    <s v="TL"/>
    <x v="1"/>
    <n v="-297407.21000000043"/>
    <n v="-93308.5"/>
    <n v="-390715.71000000043"/>
    <s v="Y"/>
  </r>
  <r>
    <n v="21550"/>
    <s v="21550 Provision for Income Tax"/>
    <x v="29"/>
    <x v="29"/>
    <x v="1"/>
    <s v="TL"/>
    <x v="1"/>
    <n v="-390715.71000000031"/>
    <n v="268865.89"/>
    <n v="-121849.8200000003"/>
    <s v="Y"/>
  </r>
  <r>
    <n v="21550"/>
    <s v="21550 Provision for Income Tax"/>
    <x v="30"/>
    <x v="30"/>
    <x v="1"/>
    <s v="TL"/>
    <x v="1"/>
    <n v="-121849.82000000021"/>
    <n v="-55485.9"/>
    <n v="-177335.7200000002"/>
    <s v="Y"/>
  </r>
  <r>
    <n v="21550"/>
    <s v="21550 Provision for Income Tax"/>
    <x v="31"/>
    <x v="31"/>
    <x v="1"/>
    <s v="TL"/>
    <x v="1"/>
    <n v="-177335.72000000044"/>
    <n v="64598.759999999995"/>
    <n v="-112736.96000000043"/>
    <s v="Y"/>
  </r>
  <r>
    <n v="21550"/>
    <s v="21550 Provision for Income Tax"/>
    <x v="32"/>
    <x v="32"/>
    <x v="1"/>
    <s v="TL"/>
    <x v="1"/>
    <n v="-112736.96000000014"/>
    <n v="-86666.93"/>
    <n v="-199403.89000000013"/>
    <s v="Y"/>
  </r>
  <r>
    <n v="21550"/>
    <s v="21550 Provision for Income Tax"/>
    <x v="33"/>
    <x v="33"/>
    <x v="1"/>
    <s v="TL"/>
    <x v="1"/>
    <n v="-199403.89000000013"/>
    <n v="-5403"/>
    <n v="-204806.89000000013"/>
    <s v="Y"/>
  </r>
  <r>
    <n v="21550"/>
    <s v="21550 Provision for Income Tax"/>
    <x v="34"/>
    <x v="34"/>
    <x v="1"/>
    <s v="TL"/>
    <x v="1"/>
    <n v="-204806.89000000013"/>
    <n v="-5539"/>
    <n v="-210345.89000000013"/>
    <s v="Y"/>
  </r>
  <r>
    <n v="21550"/>
    <s v="21550 Provision for Income Tax"/>
    <x v="35"/>
    <x v="35"/>
    <x v="1"/>
    <s v="TL"/>
    <x v="1"/>
    <n v="-210345.89000000048"/>
    <n v="-284583.86"/>
    <n v="-494929.75000000047"/>
    <s v="Y"/>
  </r>
  <r>
    <n v="21550"/>
    <s v="21550 Provision for Income Tax"/>
    <x v="36"/>
    <x v="36"/>
    <x v="1"/>
    <s v="TL"/>
    <x v="1"/>
    <n v="-494929.75000000047"/>
    <n v="-110102"/>
    <n v="-605031.75000000047"/>
    <s v="Y"/>
  </r>
  <r>
    <n v="21550"/>
    <s v="21550 Provision for Income Tax"/>
    <x v="37"/>
    <x v="37"/>
    <x v="1"/>
    <s v="TL"/>
    <x v="1"/>
    <n v="-605031.75000000047"/>
    <n v="80600"/>
    <n v="-524431.75000000047"/>
    <s v="Y"/>
  </r>
  <r>
    <n v="21550"/>
    <s v="21550 Provision for Income Tax"/>
    <x v="38"/>
    <x v="38"/>
    <x v="1"/>
    <s v="TL"/>
    <x v="1"/>
    <n v="-524431.75000000047"/>
    <n v="-34215"/>
    <n v="-558646.75000000047"/>
    <s v="Y"/>
  </r>
  <r>
    <n v="21550"/>
    <s v="21550 Provision for Income Tax"/>
    <x v="39"/>
    <x v="39"/>
    <x v="1"/>
    <s v="TL"/>
    <x v="1"/>
    <n v="-558646.75000000047"/>
    <n v="142076"/>
    <n v="-416570.75000000047"/>
    <s v="Y"/>
  </r>
  <r>
    <n v="21550"/>
    <s v="21550 Provision for Income Tax"/>
    <x v="40"/>
    <x v="40"/>
    <x v="1"/>
    <s v="TL"/>
    <x v="1"/>
    <n v="-416570.75000000047"/>
    <n v="-38199"/>
    <n v="-454769.75000000047"/>
    <s v="Y"/>
  </r>
  <r>
    <n v="21550"/>
    <s v="21550 Provision for Income Tax"/>
    <x v="41"/>
    <x v="41"/>
    <x v="1"/>
    <s v="TL"/>
    <x v="1"/>
    <n v="-454769.75000000047"/>
    <n v="349083.75"/>
    <n v="-105686.00000000047"/>
    <s v="Y"/>
  </r>
  <r>
    <n v="21550"/>
    <s v="21550 Provision for Income Tax"/>
    <x v="42"/>
    <x v="42"/>
    <x v="1"/>
    <s v="TL"/>
    <x v="1"/>
    <n v="-105686.00000000047"/>
    <m/>
    <n v="-105686.00000000047"/>
    <s v="Y"/>
  </r>
  <r>
    <n v="21550"/>
    <s v="21550 Provision for Income Tax"/>
    <x v="43"/>
    <x v="43"/>
    <x v="1"/>
    <s v="TL"/>
    <x v="1"/>
    <n v="-105686.00000000047"/>
    <m/>
    <n v="-105686.00000000047"/>
    <s v="Y"/>
  </r>
  <r>
    <n v="21550"/>
    <s v="21550 Provision for Income Tax"/>
    <x v="44"/>
    <x v="44"/>
    <x v="1"/>
    <s v="TL"/>
    <x v="1"/>
    <n v="-105686.00000000047"/>
    <m/>
    <n v="-105686.00000000047"/>
    <s v="Y"/>
  </r>
  <r>
    <n v="21550"/>
    <s v="21550 Provision for Income Tax"/>
    <x v="45"/>
    <x v="45"/>
    <x v="1"/>
    <s v="TL"/>
    <x v="1"/>
    <n v="-105686.00000000047"/>
    <m/>
    <n v="-105686.00000000047"/>
    <s v="Y"/>
  </r>
  <r>
    <n v="21550"/>
    <s v="21550 Provision for Income Tax"/>
    <x v="46"/>
    <x v="46"/>
    <x v="1"/>
    <s v="TL"/>
    <x v="1"/>
    <n v="-105686.00000000047"/>
    <m/>
    <n v="-105686.00000000047"/>
    <s v="Y"/>
  </r>
  <r>
    <n v="21550"/>
    <s v="21550 Provision for Income Tax"/>
    <x v="47"/>
    <x v="47"/>
    <x v="1"/>
    <s v="TL"/>
    <x v="1"/>
    <n v="-105686.00000000047"/>
    <m/>
    <n v="-105686.00000000047"/>
    <s v="Y"/>
  </r>
  <r>
    <n v="21600"/>
    <s v="21600 Customer Deposits"/>
    <x v="0"/>
    <x v="0"/>
    <x v="1"/>
    <s v="AR"/>
    <x v="1"/>
    <n v="-458670.30000000016"/>
    <n v="-89171.559999999925"/>
    <n v="-547841.8600000001"/>
    <s v="Y"/>
  </r>
  <r>
    <n v="21600"/>
    <s v="21600 Customer Deposits"/>
    <x v="1"/>
    <x v="1"/>
    <x v="1"/>
    <s v="AR"/>
    <x v="1"/>
    <n v="-547841.85999999975"/>
    <n v="28918.559999999932"/>
    <n v="-518923.29999999987"/>
    <s v="Y"/>
  </r>
  <r>
    <n v="21600"/>
    <s v="21600 Customer Deposits"/>
    <x v="2"/>
    <x v="2"/>
    <x v="1"/>
    <s v="AR"/>
    <x v="1"/>
    <n v="-518923.30000000028"/>
    <n v="-141525.64000000004"/>
    <n v="-660448.94000000029"/>
    <s v="Y"/>
  </r>
  <r>
    <n v="21600"/>
    <s v="21600 Customer Deposits"/>
    <x v="3"/>
    <x v="3"/>
    <x v="1"/>
    <s v="AR"/>
    <x v="1"/>
    <n v="-660448.94000000099"/>
    <n v="-595.08999999997741"/>
    <n v="-661044.03000000096"/>
    <s v="Y"/>
  </r>
  <r>
    <n v="21600"/>
    <s v="21600 Customer Deposits"/>
    <x v="4"/>
    <x v="4"/>
    <x v="1"/>
    <s v="AR"/>
    <x v="1"/>
    <n v="-661044.03000000073"/>
    <n v="-124759.35000000009"/>
    <n v="-785803.38000000082"/>
    <s v="Y"/>
  </r>
  <r>
    <n v="21600"/>
    <s v="21600 Customer Deposits"/>
    <x v="5"/>
    <x v="5"/>
    <x v="1"/>
    <s v="AR"/>
    <x v="1"/>
    <n v="-785803.38000000082"/>
    <n v="-149570.97999999989"/>
    <n v="-935374.36000000068"/>
    <s v="Y"/>
  </r>
  <r>
    <n v="21600"/>
    <s v="21600 Customer Deposits"/>
    <x v="6"/>
    <x v="6"/>
    <x v="1"/>
    <s v="AR"/>
    <x v="1"/>
    <n v="-935374.36000000034"/>
    <n v="172986.68000000002"/>
    <n v="-762387.68000000028"/>
    <s v="Y"/>
  </r>
  <r>
    <n v="21600"/>
    <s v="21600 Customer Deposits"/>
    <x v="7"/>
    <x v="7"/>
    <x v="1"/>
    <s v="AR"/>
    <x v="1"/>
    <n v="-762387.6799999997"/>
    <n v="-149857.73000000016"/>
    <n v="-912245.40999999992"/>
    <s v="Y"/>
  </r>
  <r>
    <n v="21600"/>
    <s v="21600 Customer Deposits"/>
    <x v="8"/>
    <x v="8"/>
    <x v="1"/>
    <s v="AR"/>
    <x v="1"/>
    <n v="-912245.40999999922"/>
    <n v="-49720.130000000012"/>
    <n v="-961965.53999999922"/>
    <s v="Y"/>
  </r>
  <r>
    <n v="21600"/>
    <s v="21600 Customer Deposits"/>
    <x v="9"/>
    <x v="9"/>
    <x v="1"/>
    <s v="AR"/>
    <x v="1"/>
    <n v="-961965.53999999934"/>
    <n v="176690.39999999997"/>
    <n v="-785275.13999999932"/>
    <s v="Y"/>
  </r>
  <r>
    <n v="21600"/>
    <s v="21600 Customer Deposits"/>
    <x v="10"/>
    <x v="10"/>
    <x v="1"/>
    <s v="AR"/>
    <x v="1"/>
    <n v="-785275.13999999885"/>
    <n v="-132009.1100000001"/>
    <n v="-917284.24999999895"/>
    <s v="Y"/>
  </r>
  <r>
    <n v="21600"/>
    <s v="21600 Customer Deposits"/>
    <x v="11"/>
    <x v="11"/>
    <x v="1"/>
    <s v="AR"/>
    <x v="1"/>
    <n v="-917284.24999999907"/>
    <n v="-134495.34000000008"/>
    <n v="-1051779.5899999992"/>
    <s v="Y"/>
  </r>
  <r>
    <n v="21600"/>
    <s v="21600 Customer Deposits"/>
    <x v="12"/>
    <x v="12"/>
    <x v="1"/>
    <s v="AR"/>
    <x v="1"/>
    <n v="-1051779.589999998"/>
    <n v="146709.37000000005"/>
    <n v="-905070.21999999788"/>
    <s v="Y"/>
  </r>
  <r>
    <n v="21600"/>
    <s v="21600 Customer Deposits"/>
    <x v="13"/>
    <x v="13"/>
    <x v="1"/>
    <s v="AR"/>
    <x v="1"/>
    <n v="-905070.21999999858"/>
    <n v="342040.71999999962"/>
    <n v="-563029.49999999895"/>
    <s v="Y"/>
  </r>
  <r>
    <n v="21600"/>
    <s v="21600 Customer Deposits"/>
    <x v="14"/>
    <x v="14"/>
    <x v="1"/>
    <s v="AR"/>
    <x v="1"/>
    <n v="-563029.4999999993"/>
    <n v="-107148.17999999988"/>
    <n v="-670177.67999999924"/>
    <s v="Y"/>
  </r>
  <r>
    <n v="21600"/>
    <s v="21600 Customer Deposits"/>
    <x v="15"/>
    <x v="15"/>
    <x v="1"/>
    <s v="AR"/>
    <x v="1"/>
    <n v="-670177.67999999865"/>
    <n v="-52674.680000000277"/>
    <n v="-722852.35999999894"/>
    <s v="Y"/>
  </r>
  <r>
    <n v="21600"/>
    <s v="21600 Customer Deposits"/>
    <x v="16"/>
    <x v="16"/>
    <x v="1"/>
    <s v="AR"/>
    <x v="1"/>
    <n v="-722852.35999999917"/>
    <n v="-71468.780000000086"/>
    <n v="-794321.1399999992"/>
    <s v="Y"/>
  </r>
  <r>
    <n v="21600"/>
    <s v="21600 Customer Deposits"/>
    <x v="17"/>
    <x v="17"/>
    <x v="1"/>
    <s v="AR"/>
    <x v="1"/>
    <n v="-794321.13999999827"/>
    <n v="-311073.67999999988"/>
    <n v="-1105394.8199999982"/>
    <s v="Y"/>
  </r>
  <r>
    <n v="21600"/>
    <s v="21600 Customer Deposits"/>
    <x v="18"/>
    <x v="18"/>
    <x v="1"/>
    <s v="AR"/>
    <x v="1"/>
    <n v="-1105394.8199999984"/>
    <n v="437358.9099999998"/>
    <n v="-668035.90999999864"/>
    <s v="Y"/>
  </r>
  <r>
    <n v="21600"/>
    <s v="21600 Customer Deposits"/>
    <x v="19"/>
    <x v="19"/>
    <x v="1"/>
    <s v="AR"/>
    <x v="1"/>
    <n v="-668035.90999999829"/>
    <n v="-65384.599999999882"/>
    <n v="-733420.50999999815"/>
    <s v="Y"/>
  </r>
  <r>
    <n v="21600"/>
    <s v="21600 Customer Deposits"/>
    <x v="20"/>
    <x v="20"/>
    <x v="1"/>
    <s v="AR"/>
    <x v="1"/>
    <n v="-733420.5099999985"/>
    <n v="32181.499999999844"/>
    <n v="-701239.00999999861"/>
    <s v="Y"/>
  </r>
  <r>
    <n v="21600"/>
    <s v="21600 Customer Deposits"/>
    <x v="21"/>
    <x v="21"/>
    <x v="1"/>
    <s v="AR"/>
    <x v="1"/>
    <n v="-701239.00999999861"/>
    <n v="-88089.309999999619"/>
    <n v="-789328.3199999982"/>
    <s v="Y"/>
  </r>
  <r>
    <n v="21600"/>
    <s v="21600 Customer Deposits"/>
    <x v="22"/>
    <x v="22"/>
    <x v="1"/>
    <s v="AR"/>
    <x v="1"/>
    <n v="-789328.31999999832"/>
    <n v="-32754.649999999991"/>
    <n v="-822082.96999999834"/>
    <s v="Y"/>
  </r>
  <r>
    <n v="21600"/>
    <s v="21600 Customer Deposits"/>
    <x v="23"/>
    <x v="23"/>
    <x v="1"/>
    <s v="AR"/>
    <x v="1"/>
    <n v="-822082.96999999718"/>
    <n v="-40970.139999999956"/>
    <n v="-863053.10999999719"/>
    <s v="Y"/>
  </r>
  <r>
    <n v="21600"/>
    <s v="21600 Customer Deposits"/>
    <x v="24"/>
    <x v="24"/>
    <x v="1"/>
    <s v="AR"/>
    <x v="1"/>
    <n v="-863053.10999999638"/>
    <n v="149538.40999999965"/>
    <n v="-713514.69999999669"/>
    <s v="Y"/>
  </r>
  <r>
    <n v="21600"/>
    <s v="21600 Customer Deposits"/>
    <x v="25"/>
    <x v="25"/>
    <x v="1"/>
    <s v="AR"/>
    <x v="1"/>
    <n v="-713514.69999999576"/>
    <n v="-85106.920000000086"/>
    <n v="-798621.6199999958"/>
    <s v="Y"/>
  </r>
  <r>
    <n v="21600"/>
    <s v="21600 Customer Deposits"/>
    <x v="26"/>
    <x v="26"/>
    <x v="1"/>
    <s v="AR"/>
    <x v="1"/>
    <n v="-798621.6200000043"/>
    <n v="162853.76000000007"/>
    <n v="-635767.86000000418"/>
    <s v="Y"/>
  </r>
  <r>
    <n v="21600"/>
    <s v="21600 Customer Deposits"/>
    <x v="27"/>
    <x v="27"/>
    <x v="1"/>
    <s v="AR"/>
    <x v="1"/>
    <n v="-635767.86000000511"/>
    <n v="74438.550000000047"/>
    <n v="-561329.31000000506"/>
    <s v="Y"/>
  </r>
  <r>
    <n v="21600"/>
    <s v="21600 Customer Deposits"/>
    <x v="28"/>
    <x v="28"/>
    <x v="1"/>
    <s v="AR"/>
    <x v="1"/>
    <n v="-561329.3100000018"/>
    <n v="-319713.35000000009"/>
    <n v="-881042.6600000019"/>
    <s v="Y"/>
  </r>
  <r>
    <n v="21600"/>
    <s v="21600 Customer Deposits"/>
    <x v="29"/>
    <x v="29"/>
    <x v="1"/>
    <s v="AR"/>
    <x v="1"/>
    <n v="-881042.66000000527"/>
    <n v="53816.259999999937"/>
    <n v="-827226.40000000538"/>
    <s v="Y"/>
  </r>
  <r>
    <n v="21600"/>
    <s v="21600 Customer Deposits"/>
    <x v="30"/>
    <x v="30"/>
    <x v="1"/>
    <s v="AR"/>
    <x v="1"/>
    <n v="-827226.40000000363"/>
    <n v="239428.36000000028"/>
    <n v="-587798.0400000033"/>
    <s v="Y"/>
  </r>
  <r>
    <n v="21600"/>
    <s v="21600 Customer Deposits"/>
    <x v="31"/>
    <x v="31"/>
    <x v="1"/>
    <s v="AR"/>
    <x v="1"/>
    <n v="-587798.04000000178"/>
    <n v="-48017.599999999926"/>
    <n v="-635815.64000000176"/>
    <s v="Y"/>
  </r>
  <r>
    <n v="21600"/>
    <s v="21600 Customer Deposits"/>
    <x v="32"/>
    <x v="32"/>
    <x v="1"/>
    <s v="AR"/>
    <x v="1"/>
    <n v="-635815.64000000223"/>
    <n v="-61168.570000000138"/>
    <n v="-696984.21000000241"/>
    <s v="Y"/>
  </r>
  <r>
    <n v="21600"/>
    <s v="21600 Customer Deposits"/>
    <x v="33"/>
    <x v="33"/>
    <x v="1"/>
    <s v="AR"/>
    <x v="1"/>
    <n v="-696984.21000000206"/>
    <n v="-79989.859999999797"/>
    <n v="-776974.07000000181"/>
    <s v="Y"/>
  </r>
  <r>
    <n v="21600"/>
    <s v="21600 Customer Deposits"/>
    <x v="34"/>
    <x v="34"/>
    <x v="1"/>
    <s v="AR"/>
    <x v="1"/>
    <n v="-776974.070000001"/>
    <n v="-203955.75999999983"/>
    <n v="-980929.83000000077"/>
    <s v="Y"/>
  </r>
  <r>
    <n v="21600"/>
    <s v="21600 Customer Deposits"/>
    <x v="35"/>
    <x v="35"/>
    <x v="1"/>
    <s v="AR"/>
    <x v="1"/>
    <n v="-980929.83000000357"/>
    <n v="-275780.04000000004"/>
    <n v="-1256709.8700000036"/>
    <s v="Y"/>
  </r>
  <r>
    <n v="21600"/>
    <s v="21600 Customer Deposits"/>
    <x v="36"/>
    <x v="36"/>
    <x v="1"/>
    <s v="AR"/>
    <x v="1"/>
    <n v="-1256709.8699999985"/>
    <n v="248982.05999999997"/>
    <n v="-1007727.8099999985"/>
    <s v="Y"/>
  </r>
  <r>
    <n v="21600"/>
    <s v="21600 Customer Deposits"/>
    <x v="37"/>
    <x v="37"/>
    <x v="1"/>
    <s v="AR"/>
    <x v="1"/>
    <n v="-1007727.8099999989"/>
    <n v="-5199.680000000295"/>
    <n v="-1012927.4899999992"/>
    <s v="Y"/>
  </r>
  <r>
    <n v="21600"/>
    <s v="21600 Customer Deposits"/>
    <x v="38"/>
    <x v="38"/>
    <x v="1"/>
    <s v="AR"/>
    <x v="1"/>
    <n v="-1012927.4899999988"/>
    <n v="-188840.96999999997"/>
    <n v="-1201768.4599999988"/>
    <s v="Y"/>
  </r>
  <r>
    <n v="21600"/>
    <s v="21600 Customer Deposits"/>
    <x v="39"/>
    <x v="39"/>
    <x v="1"/>
    <s v="AR"/>
    <x v="1"/>
    <n v="-1201768.4599999965"/>
    <n v="288590.00999999989"/>
    <n v="-913178.44999999658"/>
    <s v="Y"/>
  </r>
  <r>
    <n v="21600"/>
    <s v="21600 Customer Deposits"/>
    <x v="40"/>
    <x v="40"/>
    <x v="1"/>
    <s v="AR"/>
    <x v="1"/>
    <n v="-913178.44999999634"/>
    <n v="-247903.81999999995"/>
    <n v="-1161082.2699999963"/>
    <s v="Y"/>
  </r>
  <r>
    <n v="21600"/>
    <s v="21600 Customer Deposits"/>
    <x v="41"/>
    <x v="41"/>
    <x v="1"/>
    <s v="AR"/>
    <x v="1"/>
    <n v="-1161082.269999997"/>
    <n v="-60610.589999999909"/>
    <n v="-1221692.8599999968"/>
    <s v="Y"/>
  </r>
  <r>
    <n v="21600"/>
    <s v="21600 Customer Deposits"/>
    <x v="42"/>
    <x v="42"/>
    <x v="1"/>
    <s v="AR"/>
    <x v="1"/>
    <n v="-1221692.8599999968"/>
    <m/>
    <n v="-1221692.8599999968"/>
    <s v="Y"/>
  </r>
  <r>
    <n v="21600"/>
    <s v="21600 Customer Deposits"/>
    <x v="43"/>
    <x v="43"/>
    <x v="1"/>
    <s v="AR"/>
    <x v="1"/>
    <n v="-1221692.8599999968"/>
    <m/>
    <n v="-1221692.8599999968"/>
    <s v="Y"/>
  </r>
  <r>
    <n v="21600"/>
    <s v="21600 Customer Deposits"/>
    <x v="44"/>
    <x v="44"/>
    <x v="1"/>
    <s v="AR"/>
    <x v="1"/>
    <n v="-1221692.8599999968"/>
    <m/>
    <n v="-1221692.8599999968"/>
    <s v="Y"/>
  </r>
  <r>
    <n v="21600"/>
    <s v="21600 Customer Deposits"/>
    <x v="45"/>
    <x v="45"/>
    <x v="1"/>
    <s v="AR"/>
    <x v="1"/>
    <n v="-1221692.8599999968"/>
    <m/>
    <n v="-1221692.8599999968"/>
    <s v="Y"/>
  </r>
  <r>
    <n v="21600"/>
    <s v="21600 Customer Deposits"/>
    <x v="46"/>
    <x v="46"/>
    <x v="1"/>
    <s v="AR"/>
    <x v="1"/>
    <n v="-1221692.8599999968"/>
    <m/>
    <n v="-1221692.8599999968"/>
    <s v="Y"/>
  </r>
  <r>
    <n v="21600"/>
    <s v="21600 Customer Deposits"/>
    <x v="47"/>
    <x v="47"/>
    <x v="1"/>
    <s v="AR"/>
    <x v="1"/>
    <n v="-1221692.8599999968"/>
    <m/>
    <n v="-1221692.8599999968"/>
    <s v="Y"/>
  </r>
  <r>
    <n v="21601"/>
    <s v="21601 Accrual"/>
    <x v="0"/>
    <x v="0"/>
    <x v="1"/>
    <s v="OCL"/>
    <x v="1"/>
    <n v="-104937.74999999993"/>
    <n v="24543.690000000002"/>
    <n v="-80394.059999999925"/>
    <s v="Y"/>
  </r>
  <r>
    <n v="21601"/>
    <s v="21601 Accrual"/>
    <x v="1"/>
    <x v="1"/>
    <x v="1"/>
    <s v="OCL"/>
    <x v="1"/>
    <n v="-80394.060000000027"/>
    <n v="-62379.229999999989"/>
    <n v="-142773.29"/>
    <s v="Y"/>
  </r>
  <r>
    <n v="21601"/>
    <s v="21601 Accrual"/>
    <x v="2"/>
    <x v="2"/>
    <x v="1"/>
    <s v="OCL"/>
    <x v="1"/>
    <n v="-142773.29000000004"/>
    <n v="-1620.0199999999968"/>
    <n v="-144393.31000000003"/>
    <s v="Y"/>
  </r>
  <r>
    <n v="21601"/>
    <s v="21601 Accrual"/>
    <x v="3"/>
    <x v="3"/>
    <x v="1"/>
    <s v="OCL"/>
    <x v="1"/>
    <n v="-144393.31"/>
    <n v="11457.87000000001"/>
    <n v="-132935.44"/>
    <s v="Y"/>
  </r>
  <r>
    <n v="21601"/>
    <s v="21601 Accrual"/>
    <x v="4"/>
    <x v="4"/>
    <x v="1"/>
    <s v="OCL"/>
    <x v="1"/>
    <n v="-132935.44"/>
    <n v="-24158.380000000048"/>
    <n v="-157093.82000000007"/>
    <s v="Y"/>
  </r>
  <r>
    <n v="21601"/>
    <s v="21601 Accrual"/>
    <x v="5"/>
    <x v="5"/>
    <x v="1"/>
    <s v="OCL"/>
    <x v="1"/>
    <n v="-157093.81999999986"/>
    <n v="77675.73000000001"/>
    <n v="-79418.089999999851"/>
    <s v="Y"/>
  </r>
  <r>
    <n v="21601"/>
    <s v="21601 Accrual"/>
    <x v="6"/>
    <x v="6"/>
    <x v="1"/>
    <s v="OCL"/>
    <x v="1"/>
    <n v="-79418.089999999851"/>
    <n v="42491.899999999987"/>
    <n v="-36926.189999999871"/>
    <s v="Y"/>
  </r>
  <r>
    <n v="21601"/>
    <s v="21601 Accrual"/>
    <x v="7"/>
    <x v="7"/>
    <x v="1"/>
    <s v="OCL"/>
    <x v="1"/>
    <n v="-36926.189999999791"/>
    <n v="-18940.540000000008"/>
    <n v="-55866.729999999799"/>
    <s v="Y"/>
  </r>
  <r>
    <n v="21601"/>
    <s v="21601 Accrual"/>
    <x v="8"/>
    <x v="8"/>
    <x v="1"/>
    <s v="OCL"/>
    <x v="1"/>
    <n v="-55866.729999999821"/>
    <n v="-88832.45"/>
    <n v="-144699.17999999982"/>
    <s v="Y"/>
  </r>
  <r>
    <n v="21601"/>
    <s v="21601 Accrual"/>
    <x v="9"/>
    <x v="9"/>
    <x v="1"/>
    <s v="OCL"/>
    <x v="1"/>
    <n v="-144699.17999999979"/>
    <n v="5052.5400000000081"/>
    <n v="-139646.63999999978"/>
    <s v="Y"/>
  </r>
  <r>
    <n v="21601"/>
    <s v="21601 Accrual"/>
    <x v="10"/>
    <x v="10"/>
    <x v="1"/>
    <s v="OCL"/>
    <x v="1"/>
    <n v="-139646.6399999999"/>
    <n v="31908.239999999991"/>
    <n v="-107738.39999999991"/>
    <s v="Y"/>
  </r>
  <r>
    <n v="21601"/>
    <s v="21601 Accrual"/>
    <x v="11"/>
    <x v="11"/>
    <x v="1"/>
    <s v="OCL"/>
    <x v="1"/>
    <n v="-107738.39999999985"/>
    <n v="44304.140000000014"/>
    <n v="-63434.259999999835"/>
    <s v="Y"/>
  </r>
  <r>
    <n v="21601"/>
    <s v="21601 Accrual"/>
    <x v="12"/>
    <x v="12"/>
    <x v="1"/>
    <s v="OCL"/>
    <x v="1"/>
    <n v="-63434.259999999893"/>
    <n v="-64458.190000000017"/>
    <n v="-127892.44999999991"/>
    <s v="Y"/>
  </r>
  <r>
    <n v="21601"/>
    <s v="21601 Accrual"/>
    <x v="13"/>
    <x v="13"/>
    <x v="1"/>
    <s v="OCL"/>
    <x v="1"/>
    <n v="-127892.44999999987"/>
    <n v="-186061.68000000002"/>
    <n v="-313954.12999999989"/>
    <s v="Y"/>
  </r>
  <r>
    <n v="21601"/>
    <s v="21601 Accrual"/>
    <x v="14"/>
    <x v="14"/>
    <x v="1"/>
    <s v="OCL"/>
    <x v="1"/>
    <n v="-313954.1299999996"/>
    <n v="189994.13999999998"/>
    <n v="-123959.9899999996"/>
    <s v="Y"/>
  </r>
  <r>
    <n v="21601"/>
    <s v="21601 Accrual"/>
    <x v="15"/>
    <x v="15"/>
    <x v="1"/>
    <s v="OCL"/>
    <x v="1"/>
    <n v="-123959.98999999953"/>
    <n v="66134.599999999991"/>
    <n v="-57825.389999999541"/>
    <s v="Y"/>
  </r>
  <r>
    <n v="21601"/>
    <s v="21601 Accrual"/>
    <x v="16"/>
    <x v="16"/>
    <x v="1"/>
    <s v="OCL"/>
    <x v="1"/>
    <n v="-57825.389999999861"/>
    <n v="-24740.21"/>
    <n v="-82565.59999999986"/>
    <s v="Y"/>
  </r>
  <r>
    <n v="21601"/>
    <s v="21601 Accrual"/>
    <x v="17"/>
    <x v="17"/>
    <x v="1"/>
    <s v="OCL"/>
    <x v="1"/>
    <n v="-82565.599999999802"/>
    <n v="45541.7"/>
    <n v="-37023.899999999805"/>
    <s v="Y"/>
  </r>
  <r>
    <n v="21601"/>
    <s v="21601 Accrual"/>
    <x v="18"/>
    <x v="18"/>
    <x v="1"/>
    <s v="OCL"/>
    <x v="1"/>
    <n v="-37023.899999999951"/>
    <n v="-79751.05"/>
    <n v="-116774.94999999995"/>
    <s v="Y"/>
  </r>
  <r>
    <n v="21601"/>
    <s v="21601 Accrual"/>
    <x v="19"/>
    <x v="19"/>
    <x v="1"/>
    <s v="OCL"/>
    <x v="1"/>
    <n v="-116774.94999999978"/>
    <n v="12250.679999999993"/>
    <n v="-104524.26999999979"/>
    <s v="Y"/>
  </r>
  <r>
    <n v="21601"/>
    <s v="21601 Accrual"/>
    <x v="20"/>
    <x v="20"/>
    <x v="1"/>
    <s v="OCL"/>
    <x v="1"/>
    <n v="-104524.26999999986"/>
    <n v="8363.4199999999964"/>
    <n v="-96160.84999999986"/>
    <s v="Y"/>
  </r>
  <r>
    <n v="21601"/>
    <s v="21601 Accrual"/>
    <x v="21"/>
    <x v="21"/>
    <x v="1"/>
    <s v="OCL"/>
    <x v="1"/>
    <n v="-96160.849999999889"/>
    <n v="20554.47"/>
    <n v="-75606.379999999888"/>
    <s v="Y"/>
  </r>
  <r>
    <n v="21601"/>
    <s v="21601 Accrual"/>
    <x v="22"/>
    <x v="22"/>
    <x v="1"/>
    <s v="OCL"/>
    <x v="1"/>
    <n v="-75606.379999999932"/>
    <n v="-48563.149999999994"/>
    <n v="-124169.52999999993"/>
    <s v="Y"/>
  </r>
  <r>
    <n v="21601"/>
    <s v="21601 Accrual"/>
    <x v="23"/>
    <x v="23"/>
    <x v="1"/>
    <s v="OCL"/>
    <x v="1"/>
    <n v="-124169.52999999977"/>
    <n v="-26543.480000000014"/>
    <n v="-150713.00999999978"/>
    <s v="Y"/>
  </r>
  <r>
    <n v="21601"/>
    <s v="21601 Accrual"/>
    <x v="24"/>
    <x v="24"/>
    <x v="1"/>
    <s v="OCL"/>
    <x v="1"/>
    <n v="-150713.01"/>
    <n v="60087.630000000005"/>
    <n v="-90625.38"/>
    <s v="Y"/>
  </r>
  <r>
    <n v="21601"/>
    <s v="21601 Accrual"/>
    <x v="25"/>
    <x v="25"/>
    <x v="1"/>
    <s v="OCL"/>
    <x v="1"/>
    <n v="-90625.379999999961"/>
    <n v="26969.229999999996"/>
    <n v="-63656.149999999965"/>
    <s v="Y"/>
  </r>
  <r>
    <n v="21601"/>
    <s v="21601 Accrual"/>
    <x v="26"/>
    <x v="26"/>
    <x v="1"/>
    <s v="OCL"/>
    <x v="1"/>
    <n v="-63656.15"/>
    <n v="-58026.71"/>
    <n v="-121682.86"/>
    <s v="Y"/>
  </r>
  <r>
    <n v="21601"/>
    <s v="21601 Accrual"/>
    <x v="27"/>
    <x v="27"/>
    <x v="1"/>
    <s v="OCL"/>
    <x v="1"/>
    <n v="-121682.8599999998"/>
    <n v="49273.39"/>
    <n v="-72409.469999999797"/>
    <s v="Y"/>
  </r>
  <r>
    <n v="21601"/>
    <s v="21601 Accrual"/>
    <x v="28"/>
    <x v="28"/>
    <x v="1"/>
    <s v="OCL"/>
    <x v="1"/>
    <n v="-72409.470000000088"/>
    <n v="-62672.24"/>
    <n v="-135081.71000000008"/>
    <s v="Y"/>
  </r>
  <r>
    <n v="21601"/>
    <s v="21601 Accrual"/>
    <x v="29"/>
    <x v="29"/>
    <x v="1"/>
    <s v="OCL"/>
    <x v="1"/>
    <n v="-135081.70999999982"/>
    <n v="-198159.48"/>
    <n v="-333241.18999999983"/>
    <s v="Y"/>
  </r>
  <r>
    <n v="21601"/>
    <s v="21601 Accrual"/>
    <x v="30"/>
    <x v="30"/>
    <x v="1"/>
    <s v="OCL"/>
    <x v="1"/>
    <n v="-333241.19"/>
    <n v="251608.55"/>
    <n v="-81632.640000000014"/>
    <s v="Y"/>
  </r>
  <r>
    <n v="21601"/>
    <s v="21601 Accrual"/>
    <x v="31"/>
    <x v="31"/>
    <x v="1"/>
    <s v="OCL"/>
    <x v="1"/>
    <n v="-81632.639999999941"/>
    <n v="20568.450000000004"/>
    <n v="-61064.189999999937"/>
    <s v="Y"/>
  </r>
  <r>
    <n v="21601"/>
    <s v="21601 Accrual"/>
    <x v="32"/>
    <x v="32"/>
    <x v="1"/>
    <s v="OCL"/>
    <x v="1"/>
    <n v="-61064.189999999486"/>
    <n v="1524.1099999999983"/>
    <n v="-59540.079999999485"/>
    <s v="Y"/>
  </r>
  <r>
    <n v="21601"/>
    <s v="21601 Accrual"/>
    <x v="33"/>
    <x v="33"/>
    <x v="1"/>
    <s v="OCL"/>
    <x v="1"/>
    <n v="-59540.079999999638"/>
    <n v="-35980.079999999987"/>
    <n v="-95520.159999999625"/>
    <s v="Y"/>
  </r>
  <r>
    <n v="21601"/>
    <s v="21601 Accrual"/>
    <x v="34"/>
    <x v="34"/>
    <x v="1"/>
    <s v="OCL"/>
    <x v="1"/>
    <n v="-95520.159999999771"/>
    <n v="-29971.98999999998"/>
    <n v="-125492.14999999975"/>
    <s v="Y"/>
  </r>
  <r>
    <n v="21601"/>
    <s v="21601 Accrual"/>
    <x v="35"/>
    <x v="35"/>
    <x v="1"/>
    <s v="OCL"/>
    <x v="1"/>
    <n v="-125492.14999999967"/>
    <n v="67643.06"/>
    <n v="-57849.089999999669"/>
    <s v="Y"/>
  </r>
  <r>
    <n v="21601"/>
    <s v="21601 Accrual"/>
    <x v="36"/>
    <x v="36"/>
    <x v="1"/>
    <s v="OCL"/>
    <x v="1"/>
    <n v="-57849.090000000018"/>
    <n v="30073.93"/>
    <n v="-27775.160000000018"/>
    <s v="Y"/>
  </r>
  <r>
    <n v="21601"/>
    <s v="21601 Accrual"/>
    <x v="37"/>
    <x v="37"/>
    <x v="1"/>
    <s v="OCL"/>
    <x v="1"/>
    <n v="-27775.159999999865"/>
    <n v="-59427.38"/>
    <n v="-87202.539999999863"/>
    <s v="Y"/>
  </r>
  <r>
    <n v="21601"/>
    <s v="21601 Accrual"/>
    <x v="38"/>
    <x v="38"/>
    <x v="1"/>
    <s v="OCL"/>
    <x v="1"/>
    <n v="-87202.539999999746"/>
    <n v="49105.35"/>
    <n v="-38097.189999999755"/>
    <s v="Y"/>
  </r>
  <r>
    <n v="21601"/>
    <s v="21601 Accrual"/>
    <x v="39"/>
    <x v="39"/>
    <x v="1"/>
    <s v="OCL"/>
    <x v="1"/>
    <n v="-38097.189999999558"/>
    <n v="-20223.78"/>
    <n v="-58320.969999999557"/>
    <s v="Y"/>
  </r>
  <r>
    <n v="21601"/>
    <s v="21601 Accrual"/>
    <x v="40"/>
    <x v="40"/>
    <x v="1"/>
    <s v="OCL"/>
    <x v="1"/>
    <n v="-58320.96999999963"/>
    <n v="25361.890000000007"/>
    <n v="-32959.079999999623"/>
    <s v="Y"/>
  </r>
  <r>
    <n v="21601"/>
    <s v="21601 Accrual"/>
    <x v="41"/>
    <x v="41"/>
    <x v="1"/>
    <s v="OCL"/>
    <x v="1"/>
    <n v="-32959.079999999929"/>
    <n v="12416.77"/>
    <n v="-20542.309999999932"/>
    <s v="Y"/>
  </r>
  <r>
    <n v="21601"/>
    <s v="21601 Accrual"/>
    <x v="42"/>
    <x v="42"/>
    <x v="1"/>
    <s v="OCL"/>
    <x v="1"/>
    <n v="-20542.309999999932"/>
    <m/>
    <n v="-20542.309999999932"/>
    <s v="Y"/>
  </r>
  <r>
    <n v="21601"/>
    <s v="21601 Accrual"/>
    <x v="43"/>
    <x v="43"/>
    <x v="1"/>
    <s v="OCL"/>
    <x v="1"/>
    <n v="-20542.309999999932"/>
    <m/>
    <n v="-20542.309999999932"/>
    <s v="Y"/>
  </r>
  <r>
    <n v="21601"/>
    <s v="21601 Accrual"/>
    <x v="44"/>
    <x v="44"/>
    <x v="1"/>
    <s v="OCL"/>
    <x v="1"/>
    <n v="-20542.309999999932"/>
    <m/>
    <n v="-20542.309999999932"/>
    <s v="Y"/>
  </r>
  <r>
    <n v="21601"/>
    <s v="21601 Accrual"/>
    <x v="45"/>
    <x v="45"/>
    <x v="1"/>
    <s v="OCL"/>
    <x v="1"/>
    <n v="-20542.309999999932"/>
    <m/>
    <n v="-20542.309999999932"/>
    <s v="Y"/>
  </r>
  <r>
    <n v="21601"/>
    <s v="21601 Accrual"/>
    <x v="46"/>
    <x v="46"/>
    <x v="1"/>
    <s v="OCL"/>
    <x v="1"/>
    <n v="-20542.309999999932"/>
    <m/>
    <n v="-20542.309999999932"/>
    <s v="Y"/>
  </r>
  <r>
    <n v="21601"/>
    <s v="21601 Accrual"/>
    <x v="47"/>
    <x v="47"/>
    <x v="1"/>
    <s v="OCL"/>
    <x v="1"/>
    <n v="-20542.309999999932"/>
    <m/>
    <n v="-20542.309999999932"/>
    <s v="Y"/>
  </r>
  <r>
    <n v="21602"/>
    <s v="21602 Motor Vehicle Rental control"/>
    <x v="0"/>
    <x v="0"/>
    <x v="1"/>
    <s v="OCL"/>
    <x v="1"/>
    <n v="1.3642420526593924E-12"/>
    <n v="-9.9999999994224709E-3"/>
    <n v="-9.9999999980582288E-3"/>
    <s v="Y"/>
  </r>
  <r>
    <n v="21602"/>
    <s v="21602 Motor Vehicle Rental control"/>
    <x v="1"/>
    <x v="1"/>
    <x v="1"/>
    <s v="OCL"/>
    <x v="1"/>
    <n v="-1.0000000004765752E-2"/>
    <n v="-1467.3099999999979"/>
    <n v="-1467.3200000000027"/>
    <s v="Y"/>
  </r>
  <r>
    <n v="21602"/>
    <s v="21602 Motor Vehicle Rental control"/>
    <x v="2"/>
    <x v="2"/>
    <x v="1"/>
    <s v="OCL"/>
    <x v="1"/>
    <n v="-1467.3200000000074"/>
    <n v="686.58000000000015"/>
    <n v="-780.74000000000729"/>
    <s v="Y"/>
  </r>
  <r>
    <n v="21602"/>
    <s v="21602 Motor Vehicle Rental control"/>
    <x v="3"/>
    <x v="3"/>
    <x v="1"/>
    <s v="OCL"/>
    <x v="1"/>
    <n v="-780.73999999998114"/>
    <n v="535.84999999999923"/>
    <n v="-244.88999999998191"/>
    <s v="Y"/>
  </r>
  <r>
    <n v="21602"/>
    <s v="21602 Motor Vehicle Rental control"/>
    <x v="4"/>
    <x v="4"/>
    <x v="1"/>
    <s v="OCL"/>
    <x v="1"/>
    <n v="-244.88999999996213"/>
    <n v="-1446.4300000000012"/>
    <n v="-1691.3199999999633"/>
    <s v="Y"/>
  </r>
  <r>
    <n v="21602"/>
    <s v="21602 Motor Vehicle Rental control"/>
    <x v="5"/>
    <x v="5"/>
    <x v="1"/>
    <s v="OCL"/>
    <x v="1"/>
    <n v="-1691.3199999999529"/>
    <n v="-657.33999999999969"/>
    <n v="-2348.6599999999526"/>
    <s v="Y"/>
  </r>
  <r>
    <n v="21602"/>
    <s v="21602 Motor Vehicle Rental control"/>
    <x v="6"/>
    <x v="6"/>
    <x v="1"/>
    <s v="OCL"/>
    <x v="1"/>
    <n v="-2348.6599999999794"/>
    <n v="-3657.3199999999983"/>
    <n v="-6005.9799999999777"/>
    <s v="Y"/>
  </r>
  <r>
    <n v="21602"/>
    <s v="21602 Motor Vehicle Rental control"/>
    <x v="7"/>
    <x v="7"/>
    <x v="1"/>
    <s v="OCL"/>
    <x v="1"/>
    <n v="-6005.9800000000105"/>
    <n v="7073.5799999999945"/>
    <n v="1067.5999999999844"/>
    <s v="Y"/>
  </r>
  <r>
    <n v="21602"/>
    <s v="21602 Motor Vehicle Rental control"/>
    <x v="8"/>
    <x v="8"/>
    <x v="1"/>
    <s v="OCL"/>
    <x v="1"/>
    <n v="1067.5999999999081"/>
    <n v="1028.0999999999985"/>
    <n v="2095.6999999999066"/>
    <s v="Y"/>
  </r>
  <r>
    <n v="21602"/>
    <s v="21602 Motor Vehicle Rental control"/>
    <x v="9"/>
    <x v="9"/>
    <x v="1"/>
    <s v="OCL"/>
    <x v="1"/>
    <n v="2095.6999999999166"/>
    <n v="-1831.8900000000058"/>
    <n v="263.80999999991093"/>
    <s v="Y"/>
  </r>
  <r>
    <n v="21602"/>
    <s v="21602 Motor Vehicle Rental control"/>
    <x v="10"/>
    <x v="10"/>
    <x v="1"/>
    <s v="OCL"/>
    <x v="1"/>
    <n v="263.80999999996948"/>
    <n v="-2500.0700000000038"/>
    <n v="-2236.2600000000343"/>
    <s v="Y"/>
  </r>
  <r>
    <n v="21602"/>
    <s v="21602 Motor Vehicle Rental control"/>
    <x v="11"/>
    <x v="11"/>
    <x v="1"/>
    <s v="OCL"/>
    <x v="1"/>
    <n v="-2236.2599999999979"/>
    <n v="-1988.4400000000028"/>
    <n v="-4224.7000000000007"/>
    <s v="Y"/>
  </r>
  <r>
    <n v="21602"/>
    <s v="21602 Motor Vehicle Rental control"/>
    <x v="12"/>
    <x v="12"/>
    <x v="1"/>
    <s v="OCL"/>
    <x v="1"/>
    <n v="-4224.7000000000144"/>
    <n v="3415.510000000002"/>
    <n v="-809.19000000001256"/>
    <s v="Y"/>
  </r>
  <r>
    <n v="21602"/>
    <s v="21602 Motor Vehicle Rental control"/>
    <x v="13"/>
    <x v="13"/>
    <x v="1"/>
    <s v="OCL"/>
    <x v="1"/>
    <n v="-809.18999999997231"/>
    <n v="809.18999999999653"/>
    <n v="2.4215296434704214E-11"/>
    <s v="Y"/>
  </r>
  <r>
    <n v="21602"/>
    <s v="21602 Motor Vehicle Rental control"/>
    <x v="14"/>
    <x v="14"/>
    <x v="1"/>
    <s v="OCL"/>
    <x v="1"/>
    <n v="3.2969182939268649E-11"/>
    <n v="110.0899999999981"/>
    <n v="110.09000000003107"/>
    <s v="Y"/>
  </r>
  <r>
    <n v="21602"/>
    <s v="21602 Motor Vehicle Rental control"/>
    <x v="15"/>
    <x v="15"/>
    <x v="1"/>
    <s v="OCL"/>
    <x v="1"/>
    <n v="110.09000000006267"/>
    <n v="110.09000000000174"/>
    <n v="220.18000000006441"/>
    <s v="Y"/>
  </r>
  <r>
    <n v="21602"/>
    <s v="21602 Motor Vehicle Rental control"/>
    <x v="16"/>
    <x v="16"/>
    <x v="1"/>
    <s v="OCL"/>
    <x v="1"/>
    <n v="220.18000000008806"/>
    <n v="-220.18000000000029"/>
    <n v="8.7766238721087575E-11"/>
    <s v="Y"/>
  </r>
  <r>
    <n v="21602"/>
    <s v="21602 Motor Vehicle Rental control"/>
    <x v="17"/>
    <x v="17"/>
    <x v="1"/>
    <s v="OCL"/>
    <x v="1"/>
    <n v="1.1323209037072957E-10"/>
    <n v="1.9099999999998545"/>
    <n v="1.9100000001130866"/>
    <s v="Y"/>
  </r>
  <r>
    <n v="21602"/>
    <s v="21602 Motor Vehicle Rental control"/>
    <x v="18"/>
    <x v="18"/>
    <x v="1"/>
    <s v="OCL"/>
    <x v="1"/>
    <n v="1.9100000001014905"/>
    <n v="1050.0900000000015"/>
    <n v="1052.000000000103"/>
    <s v="Y"/>
  </r>
  <r>
    <n v="21602"/>
    <s v="21602 Motor Vehicle Rental control"/>
    <x v="19"/>
    <x v="19"/>
    <x v="1"/>
    <s v="OCL"/>
    <x v="1"/>
    <n v="1052.0000000001271"/>
    <n v="1050.0900000000013"/>
    <n v="2102.0900000001284"/>
    <s v="Y"/>
  </r>
  <r>
    <n v="21602"/>
    <s v="21602 Motor Vehicle Rental control"/>
    <x v="20"/>
    <x v="20"/>
    <x v="1"/>
    <s v="OCL"/>
    <x v="1"/>
    <n v="2102.0900000001293"/>
    <n v="1050.0899999999995"/>
    <n v="3152.1800000001285"/>
    <s v="Y"/>
  </r>
  <r>
    <n v="21602"/>
    <s v="21602 Motor Vehicle Rental control"/>
    <x v="21"/>
    <x v="21"/>
    <x v="1"/>
    <s v="OCL"/>
    <x v="1"/>
    <n v="3152.1800000000985"/>
    <n v="1050.0899999999974"/>
    <n v="4202.2700000000959"/>
    <s v="Y"/>
  </r>
  <r>
    <n v="21602"/>
    <s v="21602 Motor Vehicle Rental control"/>
    <x v="22"/>
    <x v="22"/>
    <x v="1"/>
    <s v="OCL"/>
    <x v="1"/>
    <n v="4202.2700000000805"/>
    <n v="-16523.179999999997"/>
    <n v="-12320.909999999916"/>
    <s v="Y"/>
  </r>
  <r>
    <n v="21602"/>
    <s v="21602 Motor Vehicle Rental control"/>
    <x v="23"/>
    <x v="23"/>
    <x v="1"/>
    <s v="OCL"/>
    <x v="1"/>
    <n v="-12320.909999999849"/>
    <n v="12320.909999999998"/>
    <n v="1.4915713109076023E-10"/>
    <s v="Y"/>
  </r>
  <r>
    <n v="21602"/>
    <s v="21602 Motor Vehicle Rental control"/>
    <x v="24"/>
    <x v="24"/>
    <x v="1"/>
    <s v="OCL"/>
    <x v="1"/>
    <n v="1.489439682700322E-10"/>
    <n v="2.1316282072803006E-13"/>
    <n v="1.4915713109076023E-10"/>
    <s v="Y"/>
  </r>
  <r>
    <n v="21602"/>
    <s v="21602 Motor Vehicle Rental control"/>
    <x v="25"/>
    <x v="25"/>
    <x v="1"/>
    <s v="OCL"/>
    <x v="1"/>
    <n v="1.1755219020415097E-10"/>
    <n v="1094.690000000001"/>
    <n v="1094.6900000001185"/>
    <s v="Y"/>
  </r>
  <r>
    <n v="21602"/>
    <s v="21602 Motor Vehicle Rental control"/>
    <x v="26"/>
    <x v="26"/>
    <x v="1"/>
    <s v="OCL"/>
    <x v="1"/>
    <n v="1094.6900000001447"/>
    <n v="-1092.5700000000002"/>
    <n v="2.1200000001445005"/>
    <s v="Y"/>
  </r>
  <r>
    <n v="21602"/>
    <s v="21602 Motor Vehicle Rental control"/>
    <x v="27"/>
    <x v="27"/>
    <x v="1"/>
    <s v="OCL"/>
    <x v="1"/>
    <n v="2.1200000001318813"/>
    <n v="1.0500000000009777"/>
    <n v="3.170000000132859"/>
    <s v="Y"/>
  </r>
  <r>
    <n v="21602"/>
    <s v="21602 Motor Vehicle Rental control"/>
    <x v="28"/>
    <x v="28"/>
    <x v="1"/>
    <s v="OCL"/>
    <x v="1"/>
    <n v="3.1700000001472972"/>
    <n v="-3.1699999999981401"/>
    <n v="1.4915713109076023E-10"/>
    <s v="Y"/>
  </r>
  <r>
    <n v="21602"/>
    <s v="21602 Motor Vehicle Rental control"/>
    <x v="29"/>
    <x v="29"/>
    <x v="1"/>
    <s v="OCL"/>
    <x v="1"/>
    <n v="1.368789526168257E-10"/>
    <n v="1.0500000000006366"/>
    <n v="1.0500000001375156"/>
    <s v="Y"/>
  </r>
  <r>
    <n v="21602"/>
    <s v="21602 Motor Vehicle Rental control"/>
    <x v="30"/>
    <x v="30"/>
    <x v="1"/>
    <s v="OCL"/>
    <x v="1"/>
    <n v="1.0500000001259195"/>
    <n v="1.0499999999999545"/>
    <n v="2.1000000001258741"/>
    <s v="Y"/>
  </r>
  <r>
    <n v="21602"/>
    <s v="21602 Motor Vehicle Rental control"/>
    <x v="31"/>
    <x v="31"/>
    <x v="1"/>
    <s v="OCL"/>
    <x v="1"/>
    <n v="2.1000000001320132"/>
    <n v="-887.92000000000075"/>
    <n v="-885.81999999986874"/>
    <s v="Y"/>
  </r>
  <r>
    <n v="21602"/>
    <s v="21602 Motor Vehicle Rental control"/>
    <x v="32"/>
    <x v="32"/>
    <x v="1"/>
    <s v="OCL"/>
    <x v="1"/>
    <n v="-885.81999999982406"/>
    <n v="889.15999999999883"/>
    <n v="3.3400000001747685"/>
    <s v="Y"/>
  </r>
  <r>
    <n v="21602"/>
    <s v="21602 Motor Vehicle Rental control"/>
    <x v="33"/>
    <x v="33"/>
    <x v="1"/>
    <s v="OCL"/>
    <x v="1"/>
    <n v="3.3400000001713579"/>
    <n v="0.61999999999875399"/>
    <n v="3.9600000001701119"/>
    <s v="Y"/>
  </r>
  <r>
    <n v="21602"/>
    <s v="21602 Motor Vehicle Rental control"/>
    <x v="34"/>
    <x v="34"/>
    <x v="1"/>
    <s v="OCL"/>
    <x v="1"/>
    <n v="3.9600000001228182"/>
    <n v="-10849.619999999999"/>
    <n v="-10845.659999999876"/>
    <s v="Y"/>
  </r>
  <r>
    <n v="21602"/>
    <s v="21602 Motor Vehicle Rental control"/>
    <x v="35"/>
    <x v="35"/>
    <x v="1"/>
    <s v="OCL"/>
    <x v="1"/>
    <n v="-10845.659999999792"/>
    <n v="10845.66"/>
    <n v="2.0736479200422764E-10"/>
    <s v="Y"/>
  </r>
  <r>
    <n v="21602"/>
    <s v="21602 Motor Vehicle Rental control"/>
    <x v="36"/>
    <x v="36"/>
    <x v="1"/>
    <s v="OCL"/>
    <x v="1"/>
    <n v="7.0485839387401938E-12"/>
    <n v="1046.0699999999997"/>
    <n v="1046.0700000000068"/>
    <s v="Y"/>
  </r>
  <r>
    <n v="21602"/>
    <s v="21602 Motor Vehicle Rental control"/>
    <x v="37"/>
    <x v="37"/>
    <x v="1"/>
    <s v="OCL"/>
    <x v="1"/>
    <n v="1046.070000000035"/>
    <n v="1045.4600000000003"/>
    <n v="2091.5300000000352"/>
    <s v="Y"/>
  </r>
  <r>
    <n v="21602"/>
    <s v="21602 Motor Vehicle Rental control"/>
    <x v="38"/>
    <x v="38"/>
    <x v="1"/>
    <s v="OCL"/>
    <x v="1"/>
    <n v="2091.5300000000298"/>
    <n v="-2090.9100000000017"/>
    <n v="0.6200000000280852"/>
    <s v="Y"/>
  </r>
  <r>
    <n v="21602"/>
    <s v="21602 Motor Vehicle Rental control"/>
    <x v="39"/>
    <x v="39"/>
    <x v="1"/>
    <s v="OCL"/>
    <x v="1"/>
    <n v="0.62000000002853994"/>
    <n v="-4.5474735088646412E-13"/>
    <n v="0.6200000000280852"/>
    <s v="Y"/>
  </r>
  <r>
    <n v="21602"/>
    <s v="21602 Motor Vehicle Rental control"/>
    <x v="40"/>
    <x v="40"/>
    <x v="1"/>
    <s v="OCL"/>
    <x v="1"/>
    <n v="0.620000000028881"/>
    <n v="-7.9580786405131221E-13"/>
    <n v="0.6200000000280852"/>
    <s v="Y"/>
  </r>
  <r>
    <n v="21602"/>
    <s v="21602 Motor Vehicle Rental control"/>
    <x v="41"/>
    <x v="41"/>
    <x v="1"/>
    <s v="OCL"/>
    <x v="1"/>
    <n v="0.61999999999534339"/>
    <n v="-9716.0499999999993"/>
    <n v="-9715.4300000000039"/>
    <s v="Y"/>
  </r>
  <r>
    <n v="21602"/>
    <s v="21602 Motor Vehicle Rental control"/>
    <x v="42"/>
    <x v="42"/>
    <x v="1"/>
    <s v="OCL"/>
    <x v="1"/>
    <n v="-9715.4300000000803"/>
    <n v="-8823.32"/>
    <n v="-18538.75000000008"/>
    <s v="Y"/>
  </r>
  <r>
    <n v="21602"/>
    <s v="21602 Motor Vehicle Rental control"/>
    <x v="43"/>
    <x v="43"/>
    <x v="1"/>
    <s v="OCL"/>
    <x v="1"/>
    <n v="-18538.750000000247"/>
    <n v="-8823.32"/>
    <n v="-27362.070000000247"/>
    <s v="Y"/>
  </r>
  <r>
    <n v="21602"/>
    <s v="21602 Motor Vehicle Rental control"/>
    <x v="44"/>
    <x v="44"/>
    <x v="1"/>
    <s v="OCL"/>
    <x v="1"/>
    <n v="-27362.070000000247"/>
    <n v="-7869.6799999999994"/>
    <n v="-35231.750000000247"/>
    <s v="Y"/>
  </r>
  <r>
    <n v="21602"/>
    <s v="21602 Motor Vehicle Rental control"/>
    <x v="45"/>
    <x v="45"/>
    <x v="1"/>
    <s v="OCL"/>
    <x v="1"/>
    <n v="-35231.750000000204"/>
    <n v="-7869.6799999999994"/>
    <n v="-43101.430000000204"/>
    <s v="Y"/>
  </r>
  <r>
    <n v="21602"/>
    <s v="21602 Motor Vehicle Rental control"/>
    <x v="46"/>
    <x v="46"/>
    <x v="1"/>
    <s v="OCL"/>
    <x v="1"/>
    <n v="-43101.43000000027"/>
    <n v="-7869.6799999999994"/>
    <n v="-50971.11000000027"/>
    <s v="Y"/>
  </r>
  <r>
    <n v="21602"/>
    <s v="21602 Motor Vehicle Rental control"/>
    <x v="47"/>
    <x v="47"/>
    <x v="1"/>
    <s v="OCL"/>
    <x v="1"/>
    <n v="-50971.110000000284"/>
    <n v="-5284.95"/>
    <n v="-56256.060000000281"/>
    <s v="Y"/>
  </r>
  <r>
    <n v="21603"/>
    <s v="21603 Provison MV Insurance"/>
    <x v="14"/>
    <x v="14"/>
    <x v="1"/>
    <s v="OCL"/>
    <x v="1"/>
    <n v="0"/>
    <n v="-5000"/>
    <n v="-5000"/>
    <s v="Y"/>
  </r>
  <r>
    <n v="21603"/>
    <s v="21603 Provison MV Insurance"/>
    <x v="15"/>
    <x v="15"/>
    <x v="1"/>
    <s v="OCL"/>
    <x v="1"/>
    <n v="-5000.0000000000009"/>
    <n v="1212.8500000000001"/>
    <n v="-3787.150000000001"/>
    <s v="Y"/>
  </r>
  <r>
    <n v="21603"/>
    <s v="21603 Provison MV Insurance"/>
    <x v="16"/>
    <x v="16"/>
    <x v="1"/>
    <s v="OCL"/>
    <x v="1"/>
    <n v="-3787.1500000000015"/>
    <n v="-5000"/>
    <n v="-8787.1500000000015"/>
    <s v="Y"/>
  </r>
  <r>
    <n v="21603"/>
    <s v="21603 Provison MV Insurance"/>
    <x v="17"/>
    <x v="17"/>
    <x v="1"/>
    <s v="OCL"/>
    <x v="1"/>
    <n v="-8787.1499999999942"/>
    <n v="1907.1999999999998"/>
    <n v="-6879.9499999999953"/>
    <s v="Y"/>
  </r>
  <r>
    <n v="21603"/>
    <s v="21603 Provison MV Insurance"/>
    <x v="18"/>
    <x v="18"/>
    <x v="1"/>
    <s v="OCL"/>
    <x v="1"/>
    <n v="-6879.9500000000007"/>
    <n v="-2704.6499999999996"/>
    <n v="-9584.6"/>
    <s v="Y"/>
  </r>
  <r>
    <n v="21603"/>
    <s v="21603 Provison MV Insurance"/>
    <x v="19"/>
    <x v="19"/>
    <x v="1"/>
    <s v="OCL"/>
    <x v="1"/>
    <n v="-9584.6000000000022"/>
    <n v="1069.8399999999997"/>
    <n v="-8514.760000000002"/>
    <s v="Y"/>
  </r>
  <r>
    <n v="21603"/>
    <s v="21603 Provison MV Insurance"/>
    <x v="20"/>
    <x v="20"/>
    <x v="1"/>
    <s v="OCL"/>
    <x v="1"/>
    <n v="-8514.76"/>
    <n v="-842.50999999999976"/>
    <n v="-9357.27"/>
    <s v="Y"/>
  </r>
  <r>
    <n v="21603"/>
    <s v="21603 Provison MV Insurance"/>
    <x v="21"/>
    <x v="21"/>
    <x v="1"/>
    <s v="OCL"/>
    <x v="1"/>
    <n v="-9357.27"/>
    <n v="-4692.04"/>
    <n v="-14049.31"/>
    <s v="Y"/>
  </r>
  <r>
    <n v="21603"/>
    <s v="21603 Provison MV Insurance"/>
    <x v="22"/>
    <x v="22"/>
    <x v="1"/>
    <s v="OCL"/>
    <x v="1"/>
    <n v="-14049.309999999998"/>
    <n v="404.2600000000009"/>
    <n v="-13645.049999999997"/>
    <s v="Y"/>
  </r>
  <r>
    <n v="21603"/>
    <s v="21603 Provison MV Insurance"/>
    <x v="23"/>
    <x v="23"/>
    <x v="1"/>
    <s v="OCL"/>
    <x v="1"/>
    <n v="-13645.049999999996"/>
    <n v="-3532.4000000000005"/>
    <n v="-17177.449999999997"/>
    <s v="Y"/>
  </r>
  <r>
    <n v="21603"/>
    <s v="21603 Provison MV Insurance"/>
    <x v="24"/>
    <x v="24"/>
    <x v="1"/>
    <s v="OCL"/>
    <x v="1"/>
    <n v="-17177.45"/>
    <n v="-3553.9299999999994"/>
    <n v="-20731.38"/>
    <s v="Y"/>
  </r>
  <r>
    <n v="21603"/>
    <s v="21603 Provison MV Insurance"/>
    <x v="25"/>
    <x v="25"/>
    <x v="1"/>
    <s v="OCL"/>
    <x v="1"/>
    <n v="-20731.379999999997"/>
    <n v="-4870.3099999999995"/>
    <n v="-25601.69"/>
    <s v="Y"/>
  </r>
  <r>
    <n v="21603"/>
    <s v="21603 Provison MV Insurance"/>
    <x v="26"/>
    <x v="26"/>
    <x v="1"/>
    <s v="OCL"/>
    <x v="1"/>
    <n v="-25601.689999999991"/>
    <n v="-25601.69"/>
    <n v="-51203.37999999999"/>
    <s v="Y"/>
  </r>
  <r>
    <n v="21603"/>
    <s v="21603 Provison MV Insurance"/>
    <x v="27"/>
    <x v="27"/>
    <x v="1"/>
    <s v="OCL"/>
    <x v="1"/>
    <n v="-51203.37999999999"/>
    <m/>
    <n v="-51203.37999999999"/>
    <s v="Y"/>
  </r>
  <r>
    <n v="21603"/>
    <s v="21603 Provison MV Insurance"/>
    <x v="28"/>
    <x v="28"/>
    <x v="1"/>
    <s v="OCL"/>
    <x v="1"/>
    <n v="-51203.37999999999"/>
    <m/>
    <n v="-51203.37999999999"/>
    <s v="Y"/>
  </r>
  <r>
    <n v="21603"/>
    <s v="21603 Provison MV Insurance"/>
    <x v="29"/>
    <x v="29"/>
    <x v="1"/>
    <s v="OCL"/>
    <x v="1"/>
    <n v="-51203.37999999999"/>
    <m/>
    <n v="-51203.37999999999"/>
    <s v="Y"/>
  </r>
  <r>
    <n v="21603"/>
    <s v="21603 Provison MV Insurance"/>
    <x v="30"/>
    <x v="30"/>
    <x v="1"/>
    <s v="OCL"/>
    <x v="1"/>
    <n v="-51203.37999999999"/>
    <m/>
    <n v="-51203.37999999999"/>
    <s v="Y"/>
  </r>
  <r>
    <n v="21603"/>
    <s v="21603 Provison MV Insurance"/>
    <x v="31"/>
    <x v="31"/>
    <x v="1"/>
    <s v="OCL"/>
    <x v="1"/>
    <n v="-51203.37999999999"/>
    <m/>
    <n v="-51203.37999999999"/>
    <s v="Y"/>
  </r>
  <r>
    <n v="21603"/>
    <s v="21603 Provison MV Insurance"/>
    <x v="32"/>
    <x v="32"/>
    <x v="1"/>
    <s v="OCL"/>
    <x v="1"/>
    <n v="-51203.37999999999"/>
    <m/>
    <n v="-51203.37999999999"/>
    <s v="Y"/>
  </r>
  <r>
    <n v="21603"/>
    <s v="21603 Provison MV Insurance"/>
    <x v="33"/>
    <x v="33"/>
    <x v="1"/>
    <s v="OCL"/>
    <x v="1"/>
    <n v="-51203.37999999999"/>
    <m/>
    <n v="-51203.37999999999"/>
    <s v="Y"/>
  </r>
  <r>
    <n v="21603"/>
    <s v="21603 Provison MV Insurance"/>
    <x v="34"/>
    <x v="34"/>
    <x v="1"/>
    <s v="OCL"/>
    <x v="1"/>
    <n v="-51203.37999999999"/>
    <m/>
    <n v="-51203.37999999999"/>
    <s v="Y"/>
  </r>
  <r>
    <n v="21603"/>
    <s v="21603 Provison MV Insurance"/>
    <x v="35"/>
    <x v="35"/>
    <x v="1"/>
    <s v="OCL"/>
    <x v="1"/>
    <n v="-51203.37999999999"/>
    <n v="51203.38"/>
    <n v="3.865352482534945E-12"/>
    <s v="Y"/>
  </r>
  <r>
    <n v="21603"/>
    <s v="21603 Provison MV Insurance"/>
    <x v="36"/>
    <x v="36"/>
    <x v="1"/>
    <s v="OCL"/>
    <x v="1"/>
    <n v="3.865352482534945E-12"/>
    <m/>
    <n v="3.865352482534945E-12"/>
    <s v="Y"/>
  </r>
  <r>
    <n v="21603"/>
    <s v="21603 Provison MV Insurance"/>
    <x v="37"/>
    <x v="37"/>
    <x v="1"/>
    <s v="OCL"/>
    <x v="1"/>
    <n v="3.865352482534945E-12"/>
    <m/>
    <n v="3.865352482534945E-12"/>
    <s v="Y"/>
  </r>
  <r>
    <n v="21603"/>
    <s v="21603 Provison MV Insurance"/>
    <x v="38"/>
    <x v="38"/>
    <x v="1"/>
    <s v="OCL"/>
    <x v="1"/>
    <n v="3.865352482534945E-12"/>
    <m/>
    <n v="3.865352482534945E-12"/>
    <s v="Y"/>
  </r>
  <r>
    <n v="21603"/>
    <s v="21603 Provison MV Insurance"/>
    <x v="39"/>
    <x v="39"/>
    <x v="1"/>
    <s v="OCL"/>
    <x v="1"/>
    <n v="3.865352482534945E-12"/>
    <m/>
    <n v="3.865352482534945E-12"/>
    <s v="Y"/>
  </r>
  <r>
    <n v="21603"/>
    <s v="21603 Provison MV Insurance"/>
    <x v="40"/>
    <x v="40"/>
    <x v="1"/>
    <s v="OCL"/>
    <x v="1"/>
    <n v="3.865352482534945E-12"/>
    <m/>
    <n v="3.865352482534945E-12"/>
    <s v="Y"/>
  </r>
  <r>
    <n v="21603"/>
    <s v="21603 Provison MV Insurance"/>
    <x v="41"/>
    <x v="41"/>
    <x v="1"/>
    <s v="OCL"/>
    <x v="1"/>
    <n v="3.865352482534945E-12"/>
    <m/>
    <n v="3.865352482534945E-12"/>
    <s v="Y"/>
  </r>
  <r>
    <n v="21603"/>
    <s v="21603 Provison MV Insurance"/>
    <x v="42"/>
    <x v="42"/>
    <x v="1"/>
    <s v="OCL"/>
    <x v="1"/>
    <n v="3.865352482534945E-12"/>
    <m/>
    <n v="3.865352482534945E-12"/>
    <s v="Y"/>
  </r>
  <r>
    <n v="21603"/>
    <s v="21603 Provison MV Insurance"/>
    <x v="43"/>
    <x v="43"/>
    <x v="1"/>
    <s v="OCL"/>
    <x v="1"/>
    <n v="3.865352482534945E-12"/>
    <m/>
    <n v="3.865352482534945E-12"/>
    <s v="Y"/>
  </r>
  <r>
    <n v="21603"/>
    <s v="21603 Provison MV Insurance"/>
    <x v="44"/>
    <x v="44"/>
    <x v="1"/>
    <s v="OCL"/>
    <x v="1"/>
    <n v="3.865352482534945E-12"/>
    <m/>
    <n v="3.865352482534945E-12"/>
    <s v="Y"/>
  </r>
  <r>
    <n v="21603"/>
    <s v="21603 Provison MV Insurance"/>
    <x v="45"/>
    <x v="45"/>
    <x v="1"/>
    <s v="OCL"/>
    <x v="1"/>
    <n v="3.865352482534945E-12"/>
    <m/>
    <n v="3.865352482534945E-12"/>
    <s v="Y"/>
  </r>
  <r>
    <n v="21603"/>
    <s v="21603 Provison MV Insurance"/>
    <x v="46"/>
    <x v="46"/>
    <x v="1"/>
    <s v="OCL"/>
    <x v="1"/>
    <n v="3.865352482534945E-12"/>
    <m/>
    <n v="3.865352482534945E-12"/>
    <s v="Y"/>
  </r>
  <r>
    <n v="21603"/>
    <s v="21603 Provison MV Insurance"/>
    <x v="47"/>
    <x v="47"/>
    <x v="1"/>
    <s v="OCL"/>
    <x v="1"/>
    <n v="3.865352482534945E-12"/>
    <m/>
    <n v="3.865352482534945E-12"/>
    <s v="Y"/>
  </r>
  <r>
    <n v="21701"/>
    <s v="21701 Mark Simpson Family Trust Loan"/>
    <x v="0"/>
    <x v="0"/>
    <x v="3"/>
    <s v="OEQ"/>
    <x v="1"/>
    <n v="-68840.799999999988"/>
    <n v="85245.37"/>
    <n v="16404.570000000007"/>
    <s v="Y"/>
  </r>
  <r>
    <n v="21701"/>
    <s v="21701 Mark Simpson Family Trust Loan"/>
    <x v="1"/>
    <x v="1"/>
    <x v="3"/>
    <s v="OEQ"/>
    <x v="1"/>
    <n v="16404.570000000007"/>
    <n v="2692"/>
    <n v="19096.570000000007"/>
    <s v="Y"/>
  </r>
  <r>
    <n v="21701"/>
    <s v="21701 Mark Simpson Family Trust Loan"/>
    <x v="2"/>
    <x v="2"/>
    <x v="3"/>
    <s v="OEQ"/>
    <x v="1"/>
    <n v="19096.570000000007"/>
    <n v="3365"/>
    <n v="22461.570000000007"/>
    <s v="Y"/>
  </r>
  <r>
    <n v="21701"/>
    <s v="21701 Mark Simpson Family Trust Loan"/>
    <x v="3"/>
    <x v="3"/>
    <x v="3"/>
    <s v="OEQ"/>
    <x v="1"/>
    <n v="22461.570000000007"/>
    <n v="3152"/>
    <n v="25613.570000000007"/>
    <s v="Y"/>
  </r>
  <r>
    <n v="21701"/>
    <s v="21701 Mark Simpson Family Trust Loan"/>
    <x v="4"/>
    <x v="4"/>
    <x v="3"/>
    <s v="OEQ"/>
    <x v="1"/>
    <n v="25613.570000000007"/>
    <n v="3152"/>
    <n v="28765.570000000007"/>
    <s v="Y"/>
  </r>
  <r>
    <n v="21701"/>
    <s v="21701 Mark Simpson Family Trust Loan"/>
    <x v="5"/>
    <x v="5"/>
    <x v="3"/>
    <s v="OEQ"/>
    <x v="1"/>
    <n v="28765.570000000007"/>
    <n v="3940"/>
    <n v="32705.570000000007"/>
    <s v="Y"/>
  </r>
  <r>
    <n v="21701"/>
    <s v="21701 Mark Simpson Family Trust Loan"/>
    <x v="6"/>
    <x v="6"/>
    <x v="3"/>
    <s v="OEQ"/>
    <x v="1"/>
    <n v="32705.570000000007"/>
    <n v="3152"/>
    <n v="35857.570000000007"/>
    <s v="Y"/>
  </r>
  <r>
    <n v="21701"/>
    <s v="21701 Mark Simpson Family Trust Loan"/>
    <x v="7"/>
    <x v="7"/>
    <x v="3"/>
    <s v="OEQ"/>
    <x v="1"/>
    <n v="35857.570000000007"/>
    <n v="22985.33"/>
    <n v="58842.900000000009"/>
    <s v="Y"/>
  </r>
  <r>
    <n v="21701"/>
    <s v="21701 Mark Simpson Family Trust Loan"/>
    <x v="8"/>
    <x v="8"/>
    <x v="3"/>
    <s v="OEQ"/>
    <x v="1"/>
    <n v="58842.900000000009"/>
    <n v="3940"/>
    <n v="62782.900000000009"/>
    <s v="Y"/>
  </r>
  <r>
    <n v="21701"/>
    <s v="21701 Mark Simpson Family Trust Loan"/>
    <x v="9"/>
    <x v="9"/>
    <x v="3"/>
    <s v="OEQ"/>
    <x v="1"/>
    <n v="62782.900000000009"/>
    <n v="26485.33"/>
    <n v="89268.23000000001"/>
    <s v="Y"/>
  </r>
  <r>
    <n v="21701"/>
    <s v="21701 Mark Simpson Family Trust Loan"/>
    <x v="10"/>
    <x v="10"/>
    <x v="3"/>
    <s v="OEQ"/>
    <x v="1"/>
    <n v="89268.23000000001"/>
    <n v="53346.27"/>
    <n v="142614.5"/>
    <s v="Y"/>
  </r>
  <r>
    <n v="21701"/>
    <s v="21701 Mark Simpson Family Trust Loan"/>
    <x v="11"/>
    <x v="11"/>
    <x v="3"/>
    <s v="OEQ"/>
    <x v="1"/>
    <n v="142614.50000000012"/>
    <n v="-314981.59999999992"/>
    <n v="-172367.0999999998"/>
    <s v="Y"/>
  </r>
  <r>
    <n v="21701"/>
    <s v="21701 Mark Simpson Family Trust Loan"/>
    <x v="12"/>
    <x v="12"/>
    <x v="3"/>
    <s v="OEQ"/>
    <x v="1"/>
    <n v="-172367.09999999983"/>
    <n v="35041.660000000003"/>
    <n v="-137325.43999999983"/>
    <s v="Y"/>
  </r>
  <r>
    <n v="21701"/>
    <s v="21701 Mark Simpson Family Trust Loan"/>
    <x v="13"/>
    <x v="13"/>
    <x v="3"/>
    <s v="OEQ"/>
    <x v="1"/>
    <n v="-137325.43999999989"/>
    <n v="34273"/>
    <n v="-103052.43999999989"/>
    <s v="Y"/>
  </r>
  <r>
    <n v="21701"/>
    <s v="21701 Mark Simpson Family Trust Loan"/>
    <x v="14"/>
    <x v="14"/>
    <x v="3"/>
    <s v="OEQ"/>
    <x v="1"/>
    <n v="-103052.43999999989"/>
    <n v="3152"/>
    <n v="-99900.439999999886"/>
    <s v="Y"/>
  </r>
  <r>
    <n v="21701"/>
    <s v="21701 Mark Simpson Family Trust Loan"/>
    <x v="15"/>
    <x v="15"/>
    <x v="3"/>
    <s v="OEQ"/>
    <x v="1"/>
    <n v="-99900.4399999999"/>
    <n v="3569.49"/>
    <n v="-96330.949999999895"/>
    <s v="Y"/>
  </r>
  <r>
    <n v="21701"/>
    <s v="21701 Mark Simpson Family Trust Loan"/>
    <x v="16"/>
    <x v="16"/>
    <x v="3"/>
    <s v="OEQ"/>
    <x v="1"/>
    <n v="-96330.949999999895"/>
    <n v="3940"/>
    <n v="-92390.949999999895"/>
    <s v="Y"/>
  </r>
  <r>
    <n v="21701"/>
    <s v="21701 Mark Simpson Family Trust Loan"/>
    <x v="17"/>
    <x v="17"/>
    <x v="3"/>
    <s v="OEQ"/>
    <x v="1"/>
    <n v="-92390.94999999991"/>
    <n v="134240"/>
    <n v="41849.05000000009"/>
    <s v="Y"/>
  </r>
  <r>
    <n v="21701"/>
    <s v="21701 Mark Simpson Family Trust Loan"/>
    <x v="18"/>
    <x v="18"/>
    <x v="3"/>
    <s v="OEQ"/>
    <x v="1"/>
    <n v="41849.05000000009"/>
    <n v="3152"/>
    <n v="45001.05000000009"/>
    <s v="Y"/>
  </r>
  <r>
    <n v="21701"/>
    <s v="21701 Mark Simpson Family Trust Loan"/>
    <x v="19"/>
    <x v="19"/>
    <x v="3"/>
    <s v="OEQ"/>
    <x v="1"/>
    <n v="45001.05000000009"/>
    <n v="50606"/>
    <n v="95607.05000000009"/>
    <s v="Y"/>
  </r>
  <r>
    <n v="21701"/>
    <s v="21701 Mark Simpson Family Trust Loan"/>
    <x v="20"/>
    <x v="20"/>
    <x v="3"/>
    <s v="OEQ"/>
    <x v="1"/>
    <n v="95607.05000000009"/>
    <n v="3152"/>
    <n v="98759.05000000009"/>
    <s v="Y"/>
  </r>
  <r>
    <n v="21701"/>
    <s v="21701 Mark Simpson Family Trust Loan"/>
    <x v="21"/>
    <x v="21"/>
    <x v="3"/>
    <s v="OEQ"/>
    <x v="1"/>
    <n v="98759.05000000009"/>
    <n v="3152"/>
    <n v="101911.05000000009"/>
    <s v="Y"/>
  </r>
  <r>
    <n v="21701"/>
    <s v="21701 Mark Simpson Family Trust Loan"/>
    <x v="22"/>
    <x v="22"/>
    <x v="3"/>
    <s v="OEQ"/>
    <x v="1"/>
    <n v="101911.05000000009"/>
    <n v="3940"/>
    <n v="105851.05000000009"/>
    <s v="Y"/>
  </r>
  <r>
    <n v="21701"/>
    <s v="21701 Mark Simpson Family Trust Loan"/>
    <x v="23"/>
    <x v="23"/>
    <x v="3"/>
    <s v="OEQ"/>
    <x v="1"/>
    <n v="105851.05000000005"/>
    <n v="-381728.16"/>
    <n v="-275877.10999999993"/>
    <s v="Y"/>
  </r>
  <r>
    <n v="21701"/>
    <s v="21701 Mark Simpson Family Trust Loan"/>
    <x v="24"/>
    <x v="24"/>
    <x v="3"/>
    <s v="OEQ"/>
    <x v="1"/>
    <n v="-275877.10999999987"/>
    <n v="31857"/>
    <n v="-244020.10999999987"/>
    <s v="Y"/>
  </r>
  <r>
    <n v="21701"/>
    <s v="21701 Mark Simpson Family Trust Loan"/>
    <x v="25"/>
    <x v="25"/>
    <x v="3"/>
    <s v="OEQ"/>
    <x v="1"/>
    <n v="-244020.10999999987"/>
    <n v="3940"/>
    <n v="-240080.10999999987"/>
    <s v="Y"/>
  </r>
  <r>
    <n v="21701"/>
    <s v="21701 Mark Simpson Family Trust Loan"/>
    <x v="26"/>
    <x v="26"/>
    <x v="3"/>
    <s v="OEQ"/>
    <x v="1"/>
    <n v="-240080.10999999987"/>
    <n v="3152"/>
    <n v="-236928.10999999987"/>
    <s v="Y"/>
  </r>
  <r>
    <n v="21701"/>
    <s v="21701 Mark Simpson Family Trust Loan"/>
    <x v="27"/>
    <x v="27"/>
    <x v="3"/>
    <s v="OEQ"/>
    <x v="1"/>
    <n v="-236928.10999999987"/>
    <n v="3940"/>
    <n v="-232988.10999999987"/>
    <s v="Y"/>
  </r>
  <r>
    <n v="21701"/>
    <s v="21701 Mark Simpson Family Trust Loan"/>
    <x v="28"/>
    <x v="28"/>
    <x v="3"/>
    <s v="OEQ"/>
    <x v="1"/>
    <n v="-232988.10999999987"/>
    <n v="3152"/>
    <n v="-229836.10999999987"/>
    <s v="Y"/>
  </r>
  <r>
    <n v="21701"/>
    <s v="21701 Mark Simpson Family Trust Loan"/>
    <x v="29"/>
    <x v="29"/>
    <x v="3"/>
    <s v="OEQ"/>
    <x v="1"/>
    <n v="-229836.10999999987"/>
    <n v="282755.46999999997"/>
    <n v="52919.360000000088"/>
    <s v="Y"/>
  </r>
  <r>
    <n v="21701"/>
    <s v="21701 Mark Simpson Family Trust Loan"/>
    <x v="30"/>
    <x v="30"/>
    <x v="3"/>
    <s v="OEQ"/>
    <x v="1"/>
    <n v="52919.360000000088"/>
    <n v="3940"/>
    <n v="56859.360000000088"/>
    <s v="Y"/>
  </r>
  <r>
    <n v="21701"/>
    <s v="21701 Mark Simpson Family Trust Loan"/>
    <x v="31"/>
    <x v="31"/>
    <x v="3"/>
    <s v="OEQ"/>
    <x v="1"/>
    <n v="56859.36000000003"/>
    <n v="3152"/>
    <n v="60011.36000000003"/>
    <s v="Y"/>
  </r>
  <r>
    <n v="21701"/>
    <s v="21701 Mark Simpson Family Trust Loan"/>
    <x v="32"/>
    <x v="32"/>
    <x v="3"/>
    <s v="OEQ"/>
    <x v="1"/>
    <n v="60011.36000000003"/>
    <n v="3152"/>
    <n v="63163.36000000003"/>
    <s v="Y"/>
  </r>
  <r>
    <n v="21701"/>
    <s v="21701 Mark Simpson Family Trust Loan"/>
    <x v="33"/>
    <x v="33"/>
    <x v="3"/>
    <s v="OEQ"/>
    <x v="1"/>
    <n v="63163.359999999986"/>
    <n v="33651.449999999997"/>
    <n v="96814.809999999983"/>
    <s v="Y"/>
  </r>
  <r>
    <n v="21701"/>
    <s v="21701 Mark Simpson Family Trust Loan"/>
    <x v="34"/>
    <x v="34"/>
    <x v="3"/>
    <s v="OEQ"/>
    <x v="1"/>
    <n v="96814.809999999983"/>
    <n v="3940"/>
    <n v="100754.80999999998"/>
    <s v="Y"/>
  </r>
  <r>
    <n v="21701"/>
    <s v="21701 Mark Simpson Family Trust Loan"/>
    <x v="35"/>
    <x v="35"/>
    <x v="3"/>
    <s v="OEQ"/>
    <x v="1"/>
    <n v="100754.81000000016"/>
    <n v="-68010.499999999884"/>
    <n v="32744.310000000274"/>
    <s v="Y"/>
  </r>
  <r>
    <n v="21701"/>
    <s v="21701 Mark Simpson Family Trust Loan"/>
    <x v="36"/>
    <x v="36"/>
    <x v="3"/>
    <s v="OEQ"/>
    <x v="1"/>
    <n v="32744.310000000274"/>
    <n v="3940"/>
    <n v="36684.310000000274"/>
    <s v="Y"/>
  </r>
  <r>
    <n v="21701"/>
    <s v="21701 Mark Simpson Family Trust Loan"/>
    <x v="37"/>
    <x v="37"/>
    <x v="3"/>
    <s v="OEQ"/>
    <x v="1"/>
    <n v="36684.310000000274"/>
    <n v="3152"/>
    <n v="39836.310000000274"/>
    <s v="Y"/>
  </r>
  <r>
    <n v="21701"/>
    <s v="21701 Mark Simpson Family Trust Loan"/>
    <x v="38"/>
    <x v="38"/>
    <x v="3"/>
    <s v="OEQ"/>
    <x v="1"/>
    <n v="39836.310000000274"/>
    <n v="9402"/>
    <n v="49238.310000000274"/>
    <s v="Y"/>
  </r>
  <r>
    <n v="21701"/>
    <s v="21701 Mark Simpson Family Trust Loan"/>
    <x v="39"/>
    <x v="39"/>
    <x v="3"/>
    <s v="OEQ"/>
    <x v="1"/>
    <n v="49238.310000000216"/>
    <n v="12623"/>
    <n v="61861.310000000216"/>
    <s v="Y"/>
  </r>
  <r>
    <n v="21701"/>
    <s v="21701 Mark Simpson Family Trust Loan"/>
    <x v="40"/>
    <x v="40"/>
    <x v="3"/>
    <s v="OEQ"/>
    <x v="1"/>
    <n v="61861.310000000216"/>
    <n v="3152"/>
    <n v="65013.310000000216"/>
    <s v="Y"/>
  </r>
  <r>
    <n v="21701"/>
    <s v="21701 Mark Simpson Family Trust Loan"/>
    <x v="41"/>
    <x v="41"/>
    <x v="3"/>
    <s v="OEQ"/>
    <x v="1"/>
    <n v="65013.310000000216"/>
    <n v="788"/>
    <n v="65801.310000000216"/>
    <s v="Y"/>
  </r>
  <r>
    <n v="21701"/>
    <s v="21701 Mark Simpson Family Trust Loan"/>
    <x v="42"/>
    <x v="42"/>
    <x v="3"/>
    <s v="OEQ"/>
    <x v="1"/>
    <n v="65801.310000000216"/>
    <m/>
    <n v="65801.310000000216"/>
    <s v="Y"/>
  </r>
  <r>
    <n v="21701"/>
    <s v="21701 Mark Simpson Family Trust Loan"/>
    <x v="43"/>
    <x v="43"/>
    <x v="3"/>
    <s v="OEQ"/>
    <x v="1"/>
    <n v="65801.310000000216"/>
    <m/>
    <n v="65801.310000000216"/>
    <s v="Y"/>
  </r>
  <r>
    <n v="21701"/>
    <s v="21701 Mark Simpson Family Trust Loan"/>
    <x v="44"/>
    <x v="44"/>
    <x v="3"/>
    <s v="OEQ"/>
    <x v="1"/>
    <n v="65801.310000000216"/>
    <m/>
    <n v="65801.310000000216"/>
    <s v="Y"/>
  </r>
  <r>
    <n v="21701"/>
    <s v="21701 Mark Simpson Family Trust Loan"/>
    <x v="45"/>
    <x v="45"/>
    <x v="3"/>
    <s v="OEQ"/>
    <x v="1"/>
    <n v="65801.310000000216"/>
    <m/>
    <n v="65801.310000000216"/>
    <s v="Y"/>
  </r>
  <r>
    <n v="21701"/>
    <s v="21701 Mark Simpson Family Trust Loan"/>
    <x v="46"/>
    <x v="46"/>
    <x v="3"/>
    <s v="OEQ"/>
    <x v="1"/>
    <n v="65801.310000000216"/>
    <m/>
    <n v="65801.310000000216"/>
    <s v="Y"/>
  </r>
  <r>
    <n v="21701"/>
    <s v="21701 Mark Simpson Family Trust Loan"/>
    <x v="47"/>
    <x v="47"/>
    <x v="3"/>
    <s v="OEQ"/>
    <x v="1"/>
    <n v="65801.310000000216"/>
    <m/>
    <n v="65801.310000000216"/>
    <s v="Y"/>
  </r>
  <r>
    <n v="21702"/>
    <s v="21702 Ben Simpson Family Trust Loan"/>
    <x v="0"/>
    <x v="0"/>
    <x v="3"/>
    <s v="OEQ"/>
    <x v="1"/>
    <n v="-75893.280000000013"/>
    <n v="92297.36"/>
    <n v="16404.079999999987"/>
    <s v="Y"/>
  </r>
  <r>
    <n v="21702"/>
    <s v="21702 Ben Simpson Family Trust Loan"/>
    <x v="1"/>
    <x v="1"/>
    <x v="3"/>
    <s v="OEQ"/>
    <x v="1"/>
    <n v="16404.079999999987"/>
    <n v="2692"/>
    <n v="19096.079999999987"/>
    <s v="Y"/>
  </r>
  <r>
    <n v="21702"/>
    <s v="21702 Ben Simpson Family Trust Loan"/>
    <x v="2"/>
    <x v="2"/>
    <x v="3"/>
    <s v="OEQ"/>
    <x v="1"/>
    <n v="19096.079999999987"/>
    <n v="3365"/>
    <n v="22461.079999999987"/>
    <s v="Y"/>
  </r>
  <r>
    <n v="21702"/>
    <s v="21702 Ben Simpson Family Trust Loan"/>
    <x v="3"/>
    <x v="3"/>
    <x v="3"/>
    <s v="OEQ"/>
    <x v="1"/>
    <n v="22461.079999999987"/>
    <n v="3152"/>
    <n v="25613.079999999987"/>
    <s v="Y"/>
  </r>
  <r>
    <n v="21702"/>
    <s v="21702 Ben Simpson Family Trust Loan"/>
    <x v="4"/>
    <x v="4"/>
    <x v="3"/>
    <s v="OEQ"/>
    <x v="1"/>
    <n v="25613.079999999987"/>
    <n v="3152"/>
    <n v="28765.079999999987"/>
    <s v="Y"/>
  </r>
  <r>
    <n v="21702"/>
    <s v="21702 Ben Simpson Family Trust Loan"/>
    <x v="5"/>
    <x v="5"/>
    <x v="3"/>
    <s v="OEQ"/>
    <x v="1"/>
    <n v="28765.079999999987"/>
    <n v="3940"/>
    <n v="32705.079999999987"/>
    <s v="Y"/>
  </r>
  <r>
    <n v="21702"/>
    <s v="21702 Ben Simpson Family Trust Loan"/>
    <x v="6"/>
    <x v="6"/>
    <x v="3"/>
    <s v="OEQ"/>
    <x v="1"/>
    <n v="32705.079999999987"/>
    <n v="3152"/>
    <n v="35857.079999999987"/>
    <s v="Y"/>
  </r>
  <r>
    <n v="21702"/>
    <s v="21702 Ben Simpson Family Trust Loan"/>
    <x v="7"/>
    <x v="7"/>
    <x v="3"/>
    <s v="OEQ"/>
    <x v="1"/>
    <n v="35857.079999999987"/>
    <n v="22985.33"/>
    <n v="58842.409999999989"/>
    <s v="Y"/>
  </r>
  <r>
    <n v="21702"/>
    <s v="21702 Ben Simpson Family Trust Loan"/>
    <x v="8"/>
    <x v="8"/>
    <x v="3"/>
    <s v="OEQ"/>
    <x v="1"/>
    <n v="58842.409999999989"/>
    <n v="3940"/>
    <n v="62782.409999999989"/>
    <s v="Y"/>
  </r>
  <r>
    <n v="21702"/>
    <s v="21702 Ben Simpson Family Trust Loan"/>
    <x v="9"/>
    <x v="9"/>
    <x v="3"/>
    <s v="OEQ"/>
    <x v="1"/>
    <n v="62782.409999999989"/>
    <n v="26485.33"/>
    <n v="89267.739999999991"/>
    <s v="Y"/>
  </r>
  <r>
    <n v="21702"/>
    <s v="21702 Ben Simpson Family Trust Loan"/>
    <x v="10"/>
    <x v="10"/>
    <x v="3"/>
    <s v="OEQ"/>
    <x v="1"/>
    <n v="89267.739999999991"/>
    <n v="53447.35"/>
    <n v="142715.09"/>
    <s v="Y"/>
  </r>
  <r>
    <n v="21702"/>
    <s v="21702 Ben Simpson Family Trust Loan"/>
    <x v="11"/>
    <x v="11"/>
    <x v="3"/>
    <s v="OEQ"/>
    <x v="1"/>
    <n v="142715.09000000003"/>
    <n v="-326117.78999999998"/>
    <n v="-183402.69999999995"/>
    <s v="Y"/>
  </r>
  <r>
    <n v="21702"/>
    <s v="21702 Ben Simpson Family Trust Loan"/>
    <x v="12"/>
    <x v="12"/>
    <x v="3"/>
    <s v="OEQ"/>
    <x v="1"/>
    <n v="-183402.69999999995"/>
    <n v="35281.67"/>
    <n v="-148121.02999999997"/>
    <s v="Y"/>
  </r>
  <r>
    <n v="21702"/>
    <s v="21702 Ben Simpson Family Trust Loan"/>
    <x v="13"/>
    <x v="13"/>
    <x v="3"/>
    <s v="OEQ"/>
    <x v="1"/>
    <n v="-148121.03000000003"/>
    <n v="34009"/>
    <n v="-114112.03000000003"/>
    <s v="Y"/>
  </r>
  <r>
    <n v="21702"/>
    <s v="21702 Ben Simpson Family Trust Loan"/>
    <x v="14"/>
    <x v="14"/>
    <x v="3"/>
    <s v="OEQ"/>
    <x v="1"/>
    <n v="-114112.03000000003"/>
    <n v="3152"/>
    <n v="-110960.03000000003"/>
    <s v="Y"/>
  </r>
  <r>
    <n v="21702"/>
    <s v="21702 Ben Simpson Family Trust Loan"/>
    <x v="15"/>
    <x v="15"/>
    <x v="3"/>
    <s v="OEQ"/>
    <x v="1"/>
    <n v="-110960.03000000003"/>
    <n v="3784.5"/>
    <n v="-107175.53000000003"/>
    <s v="Y"/>
  </r>
  <r>
    <n v="21702"/>
    <s v="21702 Ben Simpson Family Trust Loan"/>
    <x v="16"/>
    <x v="16"/>
    <x v="3"/>
    <s v="OEQ"/>
    <x v="1"/>
    <n v="-107175.53000000003"/>
    <n v="9514.2099999999991"/>
    <n v="-97661.320000000022"/>
    <s v="Y"/>
  </r>
  <r>
    <n v="21702"/>
    <s v="21702 Ben Simpson Family Trust Loan"/>
    <x v="17"/>
    <x v="17"/>
    <x v="3"/>
    <s v="OEQ"/>
    <x v="1"/>
    <n v="-97661.320000000036"/>
    <n v="145276"/>
    <n v="47614.679999999971"/>
    <s v="Y"/>
  </r>
  <r>
    <n v="21702"/>
    <s v="21702 Ben Simpson Family Trust Loan"/>
    <x v="18"/>
    <x v="18"/>
    <x v="3"/>
    <s v="OEQ"/>
    <x v="1"/>
    <n v="47614.679999999971"/>
    <n v="3152"/>
    <n v="50766.679999999971"/>
    <s v="Y"/>
  </r>
  <r>
    <n v="21702"/>
    <s v="21702 Ben Simpson Family Trust Loan"/>
    <x v="19"/>
    <x v="19"/>
    <x v="3"/>
    <s v="OEQ"/>
    <x v="1"/>
    <n v="50766.679999999978"/>
    <n v="50606"/>
    <n v="101372.67999999998"/>
    <s v="Y"/>
  </r>
  <r>
    <n v="21702"/>
    <s v="21702 Ben Simpson Family Trust Loan"/>
    <x v="20"/>
    <x v="20"/>
    <x v="3"/>
    <s v="OEQ"/>
    <x v="1"/>
    <n v="101372.67999999998"/>
    <n v="3152"/>
    <n v="104524.67999999998"/>
    <s v="Y"/>
  </r>
  <r>
    <n v="21702"/>
    <s v="21702 Ben Simpson Family Trust Loan"/>
    <x v="21"/>
    <x v="21"/>
    <x v="3"/>
    <s v="OEQ"/>
    <x v="1"/>
    <n v="104524.67999999998"/>
    <n v="3152"/>
    <n v="107676.67999999998"/>
    <s v="Y"/>
  </r>
  <r>
    <n v="21702"/>
    <s v="21702 Ben Simpson Family Trust Loan"/>
    <x v="22"/>
    <x v="22"/>
    <x v="3"/>
    <s v="OEQ"/>
    <x v="1"/>
    <n v="107676.67999999998"/>
    <n v="3940"/>
    <n v="111616.67999999998"/>
    <s v="Y"/>
  </r>
  <r>
    <n v="21702"/>
    <s v="21702 Ben Simpson Family Trust Loan"/>
    <x v="23"/>
    <x v="23"/>
    <x v="3"/>
    <s v="OEQ"/>
    <x v="1"/>
    <n v="111616.68000000005"/>
    <n v="-397900.37999999995"/>
    <n v="-286283.6999999999"/>
    <s v="Y"/>
  </r>
  <r>
    <n v="21702"/>
    <s v="21702 Ben Simpson Family Trust Loan"/>
    <x v="24"/>
    <x v="24"/>
    <x v="3"/>
    <s v="OEQ"/>
    <x v="1"/>
    <n v="-286283.69999999995"/>
    <n v="31857"/>
    <n v="-254426.69999999992"/>
    <s v="Y"/>
  </r>
  <r>
    <n v="21702"/>
    <s v="21702 Ben Simpson Family Trust Loan"/>
    <x v="25"/>
    <x v="25"/>
    <x v="3"/>
    <s v="OEQ"/>
    <x v="1"/>
    <n v="-254426.69999999992"/>
    <n v="3940"/>
    <n v="-250486.69999999992"/>
    <s v="Y"/>
  </r>
  <r>
    <n v="21702"/>
    <s v="21702 Ben Simpson Family Trust Loan"/>
    <x v="26"/>
    <x v="26"/>
    <x v="3"/>
    <s v="OEQ"/>
    <x v="1"/>
    <n v="-250486.69999999992"/>
    <n v="3152"/>
    <n v="-247334.69999999992"/>
    <s v="Y"/>
  </r>
  <r>
    <n v="21702"/>
    <s v="21702 Ben Simpson Family Trust Loan"/>
    <x v="27"/>
    <x v="27"/>
    <x v="3"/>
    <s v="OEQ"/>
    <x v="1"/>
    <n v="-247334.69999999992"/>
    <n v="3940"/>
    <n v="-243394.69999999992"/>
    <s v="Y"/>
  </r>
  <r>
    <n v="21702"/>
    <s v="21702 Ben Simpson Family Trust Loan"/>
    <x v="28"/>
    <x v="28"/>
    <x v="3"/>
    <s v="OEQ"/>
    <x v="1"/>
    <n v="-243394.69999999992"/>
    <n v="3152"/>
    <n v="-240242.69999999992"/>
    <s v="Y"/>
  </r>
  <r>
    <n v="21702"/>
    <s v="21702 Ben Simpson Family Trust Loan"/>
    <x v="29"/>
    <x v="29"/>
    <x v="3"/>
    <s v="OEQ"/>
    <x v="1"/>
    <n v="-240242.6999999999"/>
    <n v="307224.96999999997"/>
    <n v="66982.270000000091"/>
    <s v="Y"/>
  </r>
  <r>
    <n v="21702"/>
    <s v="21702 Ben Simpson Family Trust Loan"/>
    <x v="30"/>
    <x v="30"/>
    <x v="3"/>
    <s v="OEQ"/>
    <x v="1"/>
    <n v="66982.270000000091"/>
    <n v="3940"/>
    <n v="70922.270000000091"/>
    <s v="Y"/>
  </r>
  <r>
    <n v="21702"/>
    <s v="21702 Ben Simpson Family Trust Loan"/>
    <x v="31"/>
    <x v="31"/>
    <x v="3"/>
    <s v="OEQ"/>
    <x v="1"/>
    <n v="70922.270000000062"/>
    <n v="3152"/>
    <n v="74074.270000000062"/>
    <s v="Y"/>
  </r>
  <r>
    <n v="21702"/>
    <s v="21702 Ben Simpson Family Trust Loan"/>
    <x v="32"/>
    <x v="32"/>
    <x v="3"/>
    <s v="OEQ"/>
    <x v="1"/>
    <n v="74074.270000000062"/>
    <n v="21902"/>
    <n v="95976.270000000062"/>
    <s v="Y"/>
  </r>
  <r>
    <n v="21702"/>
    <s v="21702 Ben Simpson Family Trust Loan"/>
    <x v="33"/>
    <x v="33"/>
    <x v="3"/>
    <s v="OEQ"/>
    <x v="1"/>
    <n v="95976.270000000048"/>
    <n v="28303.73"/>
    <n v="124280.00000000004"/>
    <s v="Y"/>
  </r>
  <r>
    <n v="21702"/>
    <s v="21702 Ben Simpson Family Trust Loan"/>
    <x v="34"/>
    <x v="34"/>
    <x v="3"/>
    <s v="OEQ"/>
    <x v="1"/>
    <n v="124280.00000000004"/>
    <n v="3940"/>
    <n v="128220.00000000004"/>
    <s v="Y"/>
  </r>
  <r>
    <n v="21702"/>
    <s v="21702 Ben Simpson Family Trust Loan"/>
    <x v="35"/>
    <x v="35"/>
    <x v="3"/>
    <s v="OEQ"/>
    <x v="1"/>
    <n v="128220.00000000015"/>
    <n v="-370773.63"/>
    <n v="-242553.62999999986"/>
    <s v="Y"/>
  </r>
  <r>
    <n v="21702"/>
    <s v="21702 Ben Simpson Family Trust Loan"/>
    <x v="36"/>
    <x v="36"/>
    <x v="3"/>
    <s v="OEQ"/>
    <x v="1"/>
    <n v="-242553.62999999986"/>
    <n v="3940"/>
    <n v="-238613.62999999986"/>
    <s v="Y"/>
  </r>
  <r>
    <n v="21702"/>
    <s v="21702 Ben Simpson Family Trust Loan"/>
    <x v="37"/>
    <x v="37"/>
    <x v="3"/>
    <s v="OEQ"/>
    <x v="1"/>
    <n v="-238613.62999999986"/>
    <n v="3152"/>
    <n v="-235461.62999999986"/>
    <s v="Y"/>
  </r>
  <r>
    <n v="21702"/>
    <s v="21702 Ben Simpson Family Trust Loan"/>
    <x v="38"/>
    <x v="38"/>
    <x v="3"/>
    <s v="OEQ"/>
    <x v="1"/>
    <n v="-235461.62999999986"/>
    <n v="32839.5"/>
    <n v="-202622.12999999986"/>
    <s v="Y"/>
  </r>
  <r>
    <n v="21702"/>
    <s v="21702 Ben Simpson Family Trust Loan"/>
    <x v="39"/>
    <x v="39"/>
    <x v="3"/>
    <s v="OEQ"/>
    <x v="1"/>
    <n v="-202622.1299999998"/>
    <n v="12623"/>
    <n v="-189999.1299999998"/>
    <s v="Y"/>
  </r>
  <r>
    <n v="21702"/>
    <s v="21702 Ben Simpson Family Trust Loan"/>
    <x v="40"/>
    <x v="40"/>
    <x v="3"/>
    <s v="OEQ"/>
    <x v="1"/>
    <n v="-189999.1299999998"/>
    <n v="3152"/>
    <n v="-186847.1299999998"/>
    <s v="Y"/>
  </r>
  <r>
    <n v="21702"/>
    <s v="21702 Ben Simpson Family Trust Loan"/>
    <x v="41"/>
    <x v="41"/>
    <x v="3"/>
    <s v="OEQ"/>
    <x v="1"/>
    <n v="-186847.1299999998"/>
    <n v="788"/>
    <n v="-186059.1299999998"/>
    <s v="Y"/>
  </r>
  <r>
    <n v="21702"/>
    <s v="21702 Ben Simpson Family Trust Loan"/>
    <x v="42"/>
    <x v="42"/>
    <x v="3"/>
    <s v="OEQ"/>
    <x v="1"/>
    <n v="-186059.1299999998"/>
    <m/>
    <n v="-186059.1299999998"/>
    <s v="Y"/>
  </r>
  <r>
    <n v="21702"/>
    <s v="21702 Ben Simpson Family Trust Loan"/>
    <x v="43"/>
    <x v="43"/>
    <x v="3"/>
    <s v="OEQ"/>
    <x v="1"/>
    <n v="-186059.1299999998"/>
    <m/>
    <n v="-186059.1299999998"/>
    <s v="Y"/>
  </r>
  <r>
    <n v="21702"/>
    <s v="21702 Ben Simpson Family Trust Loan"/>
    <x v="44"/>
    <x v="44"/>
    <x v="3"/>
    <s v="OEQ"/>
    <x v="1"/>
    <n v="-186059.1299999998"/>
    <m/>
    <n v="-186059.1299999998"/>
    <s v="Y"/>
  </r>
  <r>
    <n v="21702"/>
    <s v="21702 Ben Simpson Family Trust Loan"/>
    <x v="45"/>
    <x v="45"/>
    <x v="3"/>
    <s v="OEQ"/>
    <x v="1"/>
    <n v="-186059.1299999998"/>
    <m/>
    <n v="-186059.1299999998"/>
    <s v="Y"/>
  </r>
  <r>
    <n v="21702"/>
    <s v="21702 Ben Simpson Family Trust Loan"/>
    <x v="46"/>
    <x v="46"/>
    <x v="3"/>
    <s v="OEQ"/>
    <x v="1"/>
    <n v="-186059.1299999998"/>
    <m/>
    <n v="-186059.1299999998"/>
    <s v="Y"/>
  </r>
  <r>
    <n v="21702"/>
    <s v="21702 Ben Simpson Family Trust Loan"/>
    <x v="47"/>
    <x v="47"/>
    <x v="3"/>
    <s v="OEQ"/>
    <x v="1"/>
    <n v="-186059.1299999998"/>
    <m/>
    <n v="-186059.1299999998"/>
    <s v="Y"/>
  </r>
  <r>
    <n v="21703"/>
    <s v="21703 Athol Simpson Family Trust Loan"/>
    <x v="0"/>
    <x v="0"/>
    <x v="3"/>
    <s v="OEQ"/>
    <x v="1"/>
    <n v="-73319.280000000013"/>
    <n v="89723.36"/>
    <n v="16404.079999999991"/>
    <s v="Y"/>
  </r>
  <r>
    <n v="21703"/>
    <s v="21703 Athol Simpson Family Trust Loan"/>
    <x v="1"/>
    <x v="1"/>
    <x v="3"/>
    <s v="OEQ"/>
    <x v="1"/>
    <n v="16404.079999999991"/>
    <n v="2692"/>
    <n v="19096.079999999991"/>
    <s v="Y"/>
  </r>
  <r>
    <n v="21703"/>
    <s v="21703 Athol Simpson Family Trust Loan"/>
    <x v="2"/>
    <x v="2"/>
    <x v="3"/>
    <s v="OEQ"/>
    <x v="1"/>
    <n v="19096.079999999991"/>
    <n v="3365"/>
    <n v="22461.079999999991"/>
    <s v="Y"/>
  </r>
  <r>
    <n v="21703"/>
    <s v="21703 Athol Simpson Family Trust Loan"/>
    <x v="3"/>
    <x v="3"/>
    <x v="3"/>
    <s v="OEQ"/>
    <x v="1"/>
    <n v="22461.079999999991"/>
    <n v="3152"/>
    <n v="25613.079999999991"/>
    <s v="Y"/>
  </r>
  <r>
    <n v="21703"/>
    <s v="21703 Athol Simpson Family Trust Loan"/>
    <x v="4"/>
    <x v="4"/>
    <x v="3"/>
    <s v="OEQ"/>
    <x v="1"/>
    <n v="25613.079999999991"/>
    <n v="3152"/>
    <n v="28765.079999999991"/>
    <s v="Y"/>
  </r>
  <r>
    <n v="21703"/>
    <s v="21703 Athol Simpson Family Trust Loan"/>
    <x v="5"/>
    <x v="5"/>
    <x v="3"/>
    <s v="OEQ"/>
    <x v="1"/>
    <n v="28765.079999999991"/>
    <n v="3152"/>
    <n v="31917.079999999991"/>
    <s v="Y"/>
  </r>
  <r>
    <n v="21703"/>
    <s v="21703 Athol Simpson Family Trust Loan"/>
    <x v="6"/>
    <x v="6"/>
    <x v="3"/>
    <s v="OEQ"/>
    <x v="1"/>
    <n v="31917.079999999987"/>
    <n v="3152"/>
    <n v="35069.079999999987"/>
    <s v="Y"/>
  </r>
  <r>
    <n v="21703"/>
    <s v="21703 Athol Simpson Family Trust Loan"/>
    <x v="7"/>
    <x v="7"/>
    <x v="3"/>
    <s v="OEQ"/>
    <x v="1"/>
    <n v="35069.079999999987"/>
    <n v="22985.33"/>
    <n v="58054.409999999989"/>
    <s v="Y"/>
  </r>
  <r>
    <n v="21703"/>
    <s v="21703 Athol Simpson Family Trust Loan"/>
    <x v="8"/>
    <x v="8"/>
    <x v="3"/>
    <s v="OEQ"/>
    <x v="1"/>
    <n v="58054.409999999989"/>
    <n v="3940"/>
    <n v="61994.409999999989"/>
    <s v="Y"/>
  </r>
  <r>
    <n v="21703"/>
    <s v="21703 Athol Simpson Family Trust Loan"/>
    <x v="9"/>
    <x v="9"/>
    <x v="3"/>
    <s v="OEQ"/>
    <x v="1"/>
    <n v="61994.409999999989"/>
    <n v="26485.34"/>
    <n v="88479.749999999985"/>
    <s v="Y"/>
  </r>
  <r>
    <n v="21703"/>
    <s v="21703 Athol Simpson Family Trust Loan"/>
    <x v="10"/>
    <x v="10"/>
    <x v="3"/>
    <s v="OEQ"/>
    <x v="1"/>
    <n v="88479.75"/>
    <n v="53141.4"/>
    <n v="141621.15"/>
    <s v="Y"/>
  </r>
  <r>
    <n v="21703"/>
    <s v="21703 Athol Simpson Family Trust Loan"/>
    <x v="11"/>
    <x v="11"/>
    <x v="3"/>
    <s v="OEQ"/>
    <x v="1"/>
    <n v="141621.15000000017"/>
    <n v="-319845.35000000003"/>
    <n v="-178224.19999999987"/>
    <s v="Y"/>
  </r>
  <r>
    <n v="21703"/>
    <s v="21703 Athol Simpson Family Trust Loan"/>
    <x v="12"/>
    <x v="12"/>
    <x v="3"/>
    <s v="OEQ"/>
    <x v="1"/>
    <n v="-178224.1999999999"/>
    <n v="35041.67"/>
    <n v="-143182.52999999988"/>
    <s v="Y"/>
  </r>
  <r>
    <n v="21703"/>
    <s v="21703 Athol Simpson Family Trust Loan"/>
    <x v="13"/>
    <x v="13"/>
    <x v="3"/>
    <s v="OEQ"/>
    <x v="1"/>
    <n v="-143182.52999999994"/>
    <n v="34273"/>
    <n v="-108909.52999999994"/>
    <s v="Y"/>
  </r>
  <r>
    <n v="21703"/>
    <s v="21703 Athol Simpson Family Trust Loan"/>
    <x v="14"/>
    <x v="14"/>
    <x v="3"/>
    <s v="OEQ"/>
    <x v="1"/>
    <n v="-108909.52999999994"/>
    <n v="3581.13"/>
    <n v="-105328.39999999994"/>
    <s v="Y"/>
  </r>
  <r>
    <n v="21703"/>
    <s v="21703 Athol Simpson Family Trust Loan"/>
    <x v="15"/>
    <x v="15"/>
    <x v="3"/>
    <s v="OEQ"/>
    <x v="1"/>
    <n v="-105328.39999999994"/>
    <n v="6335.37"/>
    <n v="-98993.029999999941"/>
    <s v="Y"/>
  </r>
  <r>
    <n v="21703"/>
    <s v="21703 Athol Simpson Family Trust Loan"/>
    <x v="16"/>
    <x v="16"/>
    <x v="3"/>
    <s v="OEQ"/>
    <x v="1"/>
    <n v="-98993.029999999926"/>
    <n v="3660.02"/>
    <n v="-95333.009999999922"/>
    <s v="Y"/>
  </r>
  <r>
    <n v="21703"/>
    <s v="21703 Athol Simpson Family Trust Loan"/>
    <x v="17"/>
    <x v="17"/>
    <x v="3"/>
    <s v="OEQ"/>
    <x v="1"/>
    <n v="-95333.009999999922"/>
    <n v="140098"/>
    <n v="44764.990000000078"/>
    <s v="Y"/>
  </r>
  <r>
    <n v="21703"/>
    <s v="21703 Athol Simpson Family Trust Loan"/>
    <x v="18"/>
    <x v="18"/>
    <x v="3"/>
    <s v="OEQ"/>
    <x v="1"/>
    <n v="44764.990000000078"/>
    <n v="3152"/>
    <n v="47916.990000000078"/>
    <s v="Y"/>
  </r>
  <r>
    <n v="21703"/>
    <s v="21703 Athol Simpson Family Trust Loan"/>
    <x v="19"/>
    <x v="19"/>
    <x v="3"/>
    <s v="OEQ"/>
    <x v="1"/>
    <n v="47916.990000000078"/>
    <n v="50608"/>
    <n v="98524.990000000078"/>
    <s v="Y"/>
  </r>
  <r>
    <n v="21703"/>
    <s v="21703 Athol Simpson Family Trust Loan"/>
    <x v="20"/>
    <x v="20"/>
    <x v="3"/>
    <s v="OEQ"/>
    <x v="1"/>
    <n v="98524.990000000078"/>
    <n v="3152"/>
    <n v="101676.99000000008"/>
    <s v="Y"/>
  </r>
  <r>
    <n v="21703"/>
    <s v="21703 Athol Simpson Family Trust Loan"/>
    <x v="21"/>
    <x v="21"/>
    <x v="3"/>
    <s v="OEQ"/>
    <x v="1"/>
    <n v="101676.99000000008"/>
    <n v="3152"/>
    <n v="104828.99000000008"/>
    <s v="Y"/>
  </r>
  <r>
    <n v="21703"/>
    <s v="21703 Athol Simpson Family Trust Loan"/>
    <x v="22"/>
    <x v="22"/>
    <x v="3"/>
    <s v="OEQ"/>
    <x v="1"/>
    <n v="104828.99000000008"/>
    <n v="3940"/>
    <n v="108768.99000000008"/>
    <s v="Y"/>
  </r>
  <r>
    <n v="21703"/>
    <s v="21703 Athol Simpson Family Trust Loan"/>
    <x v="23"/>
    <x v="23"/>
    <x v="3"/>
    <s v="OEQ"/>
    <x v="1"/>
    <n v="108768.99000000011"/>
    <n v="-391128.18"/>
    <n v="-282359.18999999989"/>
    <s v="Y"/>
  </r>
  <r>
    <n v="21703"/>
    <s v="21703 Athol Simpson Family Trust Loan"/>
    <x v="24"/>
    <x v="24"/>
    <x v="3"/>
    <s v="OEQ"/>
    <x v="1"/>
    <n v="-282359.18999999983"/>
    <n v="31857"/>
    <n v="-250502.18999999983"/>
    <s v="Y"/>
  </r>
  <r>
    <n v="21703"/>
    <s v="21703 Athol Simpson Family Trust Loan"/>
    <x v="25"/>
    <x v="25"/>
    <x v="3"/>
    <s v="OEQ"/>
    <x v="1"/>
    <n v="-250502.18999999983"/>
    <n v="3940"/>
    <n v="-246562.18999999983"/>
    <s v="Y"/>
  </r>
  <r>
    <n v="21703"/>
    <s v="21703 Athol Simpson Family Trust Loan"/>
    <x v="26"/>
    <x v="26"/>
    <x v="3"/>
    <s v="OEQ"/>
    <x v="1"/>
    <n v="-246562.18999999983"/>
    <n v="3152"/>
    <n v="-243410.18999999983"/>
    <s v="Y"/>
  </r>
  <r>
    <n v="21703"/>
    <s v="21703 Athol Simpson Family Trust Loan"/>
    <x v="27"/>
    <x v="27"/>
    <x v="3"/>
    <s v="OEQ"/>
    <x v="1"/>
    <n v="-243410.18999999983"/>
    <n v="3940"/>
    <n v="-239470.18999999983"/>
    <s v="Y"/>
  </r>
  <r>
    <n v="21703"/>
    <s v="21703 Athol Simpson Family Trust Loan"/>
    <x v="28"/>
    <x v="28"/>
    <x v="3"/>
    <s v="OEQ"/>
    <x v="1"/>
    <n v="-239470.18999999983"/>
    <n v="3152"/>
    <n v="-236318.18999999983"/>
    <s v="Y"/>
  </r>
  <r>
    <n v="21703"/>
    <s v="21703 Athol Simpson Family Trust Loan"/>
    <x v="29"/>
    <x v="29"/>
    <x v="3"/>
    <s v="OEQ"/>
    <x v="1"/>
    <n v="-236318.18999999997"/>
    <n v="303300.96000000002"/>
    <n v="66982.770000000048"/>
    <s v="Y"/>
  </r>
  <r>
    <n v="21703"/>
    <s v="21703 Athol Simpson Family Trust Loan"/>
    <x v="30"/>
    <x v="30"/>
    <x v="3"/>
    <s v="OEQ"/>
    <x v="1"/>
    <n v="66982.770000000048"/>
    <n v="3940"/>
    <n v="70922.770000000048"/>
    <s v="Y"/>
  </r>
  <r>
    <n v="21703"/>
    <s v="21703 Athol Simpson Family Trust Loan"/>
    <x v="31"/>
    <x v="31"/>
    <x v="3"/>
    <s v="OEQ"/>
    <x v="1"/>
    <n v="70922.770000000048"/>
    <n v="3152"/>
    <n v="74074.770000000048"/>
    <s v="Y"/>
  </r>
  <r>
    <n v="21703"/>
    <s v="21703 Athol Simpson Family Trust Loan"/>
    <x v="32"/>
    <x v="32"/>
    <x v="3"/>
    <s v="OEQ"/>
    <x v="1"/>
    <n v="74074.770000000048"/>
    <n v="21902"/>
    <n v="95976.770000000048"/>
    <s v="Y"/>
  </r>
  <r>
    <n v="21703"/>
    <s v="21703 Athol Simpson Family Trust Loan"/>
    <x v="33"/>
    <x v="33"/>
    <x v="3"/>
    <s v="OEQ"/>
    <x v="1"/>
    <n v="95976.770000000019"/>
    <n v="30087.73"/>
    <n v="126064.50000000001"/>
    <s v="Y"/>
  </r>
  <r>
    <n v="21703"/>
    <s v="21703 Athol Simpson Family Trust Loan"/>
    <x v="34"/>
    <x v="34"/>
    <x v="3"/>
    <s v="OEQ"/>
    <x v="1"/>
    <n v="126064.50000000001"/>
    <n v="3940"/>
    <n v="130004.50000000001"/>
    <s v="Y"/>
  </r>
  <r>
    <n v="21703"/>
    <s v="21703 Athol Simpson Family Trust Loan"/>
    <x v="35"/>
    <x v="35"/>
    <x v="3"/>
    <s v="OEQ"/>
    <x v="1"/>
    <n v="130004.5"/>
    <n v="-370773.63"/>
    <n v="-240769.13"/>
    <s v="Y"/>
  </r>
  <r>
    <n v="21703"/>
    <s v="21703 Athol Simpson Family Trust Loan"/>
    <x v="36"/>
    <x v="36"/>
    <x v="3"/>
    <s v="OEQ"/>
    <x v="1"/>
    <n v="-240769.13"/>
    <n v="3940"/>
    <n v="-236829.13"/>
    <s v="Y"/>
  </r>
  <r>
    <n v="21703"/>
    <s v="21703 Athol Simpson Family Trust Loan"/>
    <x v="37"/>
    <x v="37"/>
    <x v="3"/>
    <s v="OEQ"/>
    <x v="1"/>
    <n v="-236829.13"/>
    <n v="3152"/>
    <n v="-233677.13"/>
    <s v="Y"/>
  </r>
  <r>
    <n v="21703"/>
    <s v="21703 Athol Simpson Family Trust Loan"/>
    <x v="38"/>
    <x v="38"/>
    <x v="3"/>
    <s v="OEQ"/>
    <x v="1"/>
    <n v="-233677.12999999995"/>
    <n v="32839.5"/>
    <n v="-200837.62999999995"/>
    <s v="Y"/>
  </r>
  <r>
    <n v="21703"/>
    <s v="21703 Athol Simpson Family Trust Loan"/>
    <x v="39"/>
    <x v="39"/>
    <x v="3"/>
    <s v="OEQ"/>
    <x v="1"/>
    <n v="-200837.63"/>
    <n v="12623"/>
    <n v="-188214.63"/>
    <s v="Y"/>
  </r>
  <r>
    <n v="21703"/>
    <s v="21703 Athol Simpson Family Trust Loan"/>
    <x v="40"/>
    <x v="40"/>
    <x v="3"/>
    <s v="OEQ"/>
    <x v="1"/>
    <n v="-188214.63"/>
    <n v="3152"/>
    <n v="-185062.63"/>
    <s v="Y"/>
  </r>
  <r>
    <n v="21703"/>
    <s v="21703 Athol Simpson Family Trust Loan"/>
    <x v="41"/>
    <x v="41"/>
    <x v="3"/>
    <s v="OEQ"/>
    <x v="1"/>
    <n v="-185062.63"/>
    <n v="788"/>
    <n v="-184274.63"/>
    <s v="Y"/>
  </r>
  <r>
    <n v="21703"/>
    <s v="21703 Athol Simpson Family Trust Loan"/>
    <x v="42"/>
    <x v="42"/>
    <x v="3"/>
    <s v="OEQ"/>
    <x v="1"/>
    <n v="-184274.63"/>
    <m/>
    <n v="-184274.63"/>
    <s v="Y"/>
  </r>
  <r>
    <n v="21703"/>
    <s v="21703 Athol Simpson Family Trust Loan"/>
    <x v="43"/>
    <x v="43"/>
    <x v="3"/>
    <s v="OEQ"/>
    <x v="1"/>
    <n v="-184274.63"/>
    <m/>
    <n v="-184274.63"/>
    <s v="Y"/>
  </r>
  <r>
    <n v="21703"/>
    <s v="21703 Athol Simpson Family Trust Loan"/>
    <x v="44"/>
    <x v="44"/>
    <x v="3"/>
    <s v="OEQ"/>
    <x v="1"/>
    <n v="-184274.63"/>
    <m/>
    <n v="-184274.63"/>
    <s v="Y"/>
  </r>
  <r>
    <n v="21703"/>
    <s v="21703 Athol Simpson Family Trust Loan"/>
    <x v="45"/>
    <x v="45"/>
    <x v="3"/>
    <s v="OEQ"/>
    <x v="1"/>
    <n v="-184274.63"/>
    <m/>
    <n v="-184274.63"/>
    <s v="Y"/>
  </r>
  <r>
    <n v="21703"/>
    <s v="21703 Athol Simpson Family Trust Loan"/>
    <x v="46"/>
    <x v="46"/>
    <x v="3"/>
    <s v="OEQ"/>
    <x v="1"/>
    <n v="-184274.63"/>
    <m/>
    <n v="-184274.63"/>
    <s v="Y"/>
  </r>
  <r>
    <n v="21703"/>
    <s v="21703 Athol Simpson Family Trust Loan"/>
    <x v="47"/>
    <x v="47"/>
    <x v="3"/>
    <s v="OEQ"/>
    <x v="1"/>
    <n v="-184274.63"/>
    <m/>
    <n v="-184274.63"/>
    <s v="Y"/>
  </r>
  <r>
    <n v="21704"/>
    <s v="21704 Harry Simpson Family Trust Loan"/>
    <x v="0"/>
    <x v="0"/>
    <x v="3"/>
    <s v="OEQ"/>
    <x v="1"/>
    <n v="-28222.549999999996"/>
    <n v="39730.78"/>
    <n v="11508.230000000003"/>
    <s v="Y"/>
  </r>
  <r>
    <n v="21704"/>
    <s v="21704 Harry Simpson Family Trust Loan"/>
    <x v="1"/>
    <x v="1"/>
    <x v="3"/>
    <s v="OEQ"/>
    <x v="1"/>
    <n v="11508.230000000003"/>
    <n v="2692"/>
    <n v="14200.230000000003"/>
    <s v="Y"/>
  </r>
  <r>
    <n v="21704"/>
    <s v="21704 Harry Simpson Family Trust Loan"/>
    <x v="2"/>
    <x v="2"/>
    <x v="3"/>
    <s v="OEQ"/>
    <x v="1"/>
    <n v="14200.230000000003"/>
    <n v="3365"/>
    <n v="17565.230000000003"/>
    <s v="Y"/>
  </r>
  <r>
    <n v="21704"/>
    <s v="21704 Harry Simpson Family Trust Loan"/>
    <x v="3"/>
    <x v="3"/>
    <x v="3"/>
    <s v="OEQ"/>
    <x v="1"/>
    <n v="17565.230000000003"/>
    <n v="3152"/>
    <n v="20717.230000000003"/>
    <s v="Y"/>
  </r>
  <r>
    <n v="21704"/>
    <s v="21704 Harry Simpson Family Trust Loan"/>
    <x v="4"/>
    <x v="4"/>
    <x v="3"/>
    <s v="OEQ"/>
    <x v="1"/>
    <n v="20717.230000000003"/>
    <n v="3152"/>
    <n v="23869.230000000003"/>
    <s v="Y"/>
  </r>
  <r>
    <n v="21704"/>
    <s v="21704 Harry Simpson Family Trust Loan"/>
    <x v="5"/>
    <x v="5"/>
    <x v="3"/>
    <s v="OEQ"/>
    <x v="1"/>
    <n v="23869.230000000003"/>
    <n v="3940"/>
    <n v="27809.230000000003"/>
    <s v="Y"/>
  </r>
  <r>
    <n v="21704"/>
    <s v="21704 Harry Simpson Family Trust Loan"/>
    <x v="6"/>
    <x v="6"/>
    <x v="3"/>
    <s v="OEQ"/>
    <x v="1"/>
    <n v="27809.230000000003"/>
    <n v="3152"/>
    <n v="30961.230000000003"/>
    <s v="Y"/>
  </r>
  <r>
    <n v="21704"/>
    <s v="21704 Harry Simpson Family Trust Loan"/>
    <x v="7"/>
    <x v="7"/>
    <x v="3"/>
    <s v="OEQ"/>
    <x v="1"/>
    <n v="30961.230000000003"/>
    <n v="15902"/>
    <n v="46863.23"/>
    <s v="Y"/>
  </r>
  <r>
    <n v="21704"/>
    <s v="21704 Harry Simpson Family Trust Loan"/>
    <x v="8"/>
    <x v="8"/>
    <x v="3"/>
    <s v="OEQ"/>
    <x v="1"/>
    <n v="46863.23"/>
    <n v="3940"/>
    <n v="50803.23"/>
    <s v="Y"/>
  </r>
  <r>
    <n v="21704"/>
    <s v="21704 Harry Simpson Family Trust Loan"/>
    <x v="9"/>
    <x v="9"/>
    <x v="3"/>
    <s v="OEQ"/>
    <x v="1"/>
    <n v="50803.23000000001"/>
    <n v="18152"/>
    <n v="68955.23000000001"/>
    <s v="Y"/>
  </r>
  <r>
    <n v="21704"/>
    <s v="21704 Harry Simpson Family Trust Loan"/>
    <x v="10"/>
    <x v="10"/>
    <x v="3"/>
    <s v="OEQ"/>
    <x v="1"/>
    <n v="68955.23000000001"/>
    <n v="36290.26"/>
    <n v="105245.49"/>
    <s v="Y"/>
  </r>
  <r>
    <n v="21704"/>
    <s v="21704 Harry Simpson Family Trust Loan"/>
    <x v="11"/>
    <x v="11"/>
    <x v="3"/>
    <s v="OEQ"/>
    <x v="1"/>
    <n v="105245.49000000002"/>
    <n v="-198309.9"/>
    <n v="-93064.409999999974"/>
    <s v="Y"/>
  </r>
  <r>
    <n v="21704"/>
    <s v="21704 Harry Simpson Family Trust Loan"/>
    <x v="12"/>
    <x v="12"/>
    <x v="3"/>
    <s v="OEQ"/>
    <x v="1"/>
    <n v="-93064.409999999974"/>
    <n v="23652.5"/>
    <n v="-69411.909999999974"/>
    <s v="Y"/>
  </r>
  <r>
    <n v="21704"/>
    <s v="21704 Harry Simpson Family Trust Loan"/>
    <x v="13"/>
    <x v="13"/>
    <x v="3"/>
    <s v="OEQ"/>
    <x v="1"/>
    <n v="-69411.909999999974"/>
    <n v="23440"/>
    <n v="-45971.909999999974"/>
    <s v="Y"/>
  </r>
  <r>
    <n v="21704"/>
    <s v="21704 Harry Simpson Family Trust Loan"/>
    <x v="14"/>
    <x v="14"/>
    <x v="3"/>
    <s v="OEQ"/>
    <x v="1"/>
    <n v="-45971.909999999974"/>
    <n v="3152"/>
    <n v="-42819.909999999974"/>
    <s v="Y"/>
  </r>
  <r>
    <n v="21704"/>
    <s v="21704 Harry Simpson Family Trust Loan"/>
    <x v="15"/>
    <x v="15"/>
    <x v="3"/>
    <s v="OEQ"/>
    <x v="1"/>
    <n v="-42819.909999999974"/>
    <n v="3399.5"/>
    <n v="-39420.409999999974"/>
    <s v="Y"/>
  </r>
  <r>
    <n v="21704"/>
    <s v="21704 Harry Simpson Family Trust Loan"/>
    <x v="16"/>
    <x v="16"/>
    <x v="3"/>
    <s v="OEQ"/>
    <x v="1"/>
    <n v="-39420.409999999974"/>
    <n v="3940"/>
    <n v="-35480.409999999974"/>
    <s v="Y"/>
  </r>
  <r>
    <n v="21704"/>
    <s v="21704 Harry Simpson Family Trust Loan"/>
    <x v="17"/>
    <x v="17"/>
    <x v="3"/>
    <s v="OEQ"/>
    <x v="1"/>
    <n v="-35480.409999999974"/>
    <n v="71604"/>
    <n v="36123.590000000026"/>
    <s v="Y"/>
  </r>
  <r>
    <n v="21704"/>
    <s v="21704 Harry Simpson Family Trust Loan"/>
    <x v="18"/>
    <x v="18"/>
    <x v="3"/>
    <s v="OEQ"/>
    <x v="1"/>
    <n v="36123.590000000026"/>
    <n v="3152"/>
    <n v="39275.590000000026"/>
    <s v="Y"/>
  </r>
  <r>
    <n v="21704"/>
    <s v="21704 Harry Simpson Family Trust Loan"/>
    <x v="19"/>
    <x v="19"/>
    <x v="3"/>
    <s v="OEQ"/>
    <x v="1"/>
    <n v="39275.590000000026"/>
    <n v="33940"/>
    <n v="73215.590000000026"/>
    <s v="Y"/>
  </r>
  <r>
    <n v="21704"/>
    <s v="21704 Harry Simpson Family Trust Loan"/>
    <x v="20"/>
    <x v="20"/>
    <x v="3"/>
    <s v="OEQ"/>
    <x v="1"/>
    <n v="73215.590000000026"/>
    <n v="3152"/>
    <n v="76367.590000000026"/>
    <s v="Y"/>
  </r>
  <r>
    <n v="21704"/>
    <s v="21704 Harry Simpson Family Trust Loan"/>
    <x v="21"/>
    <x v="21"/>
    <x v="3"/>
    <s v="OEQ"/>
    <x v="1"/>
    <n v="76367.590000000026"/>
    <n v="3152"/>
    <n v="79519.590000000026"/>
    <s v="Y"/>
  </r>
  <r>
    <n v="21704"/>
    <s v="21704 Harry Simpson Family Trust Loan"/>
    <x v="22"/>
    <x v="22"/>
    <x v="3"/>
    <s v="OEQ"/>
    <x v="1"/>
    <n v="79519.590000000026"/>
    <n v="3940"/>
    <n v="83459.590000000026"/>
    <s v="Y"/>
  </r>
  <r>
    <n v="21704"/>
    <s v="21704 Harry Simpson Family Trust Loan"/>
    <x v="23"/>
    <x v="23"/>
    <x v="3"/>
    <s v="OEQ"/>
    <x v="1"/>
    <n v="83459.590000000055"/>
    <n v="-239841.77"/>
    <n v="-156382.17999999993"/>
    <s v="Y"/>
  </r>
  <r>
    <n v="21704"/>
    <s v="21704 Harry Simpson Family Trust Loan"/>
    <x v="24"/>
    <x v="24"/>
    <x v="3"/>
    <s v="OEQ"/>
    <x v="1"/>
    <n v="-156382.18"/>
    <n v="27057"/>
    <n v="-129325.18"/>
    <s v="Y"/>
  </r>
  <r>
    <n v="21704"/>
    <s v="21704 Harry Simpson Family Trust Loan"/>
    <x v="25"/>
    <x v="25"/>
    <x v="3"/>
    <s v="OEQ"/>
    <x v="1"/>
    <n v="-129325.18"/>
    <n v="3940"/>
    <n v="-125385.18"/>
    <s v="Y"/>
  </r>
  <r>
    <n v="21704"/>
    <s v="21704 Harry Simpson Family Trust Loan"/>
    <x v="26"/>
    <x v="26"/>
    <x v="3"/>
    <s v="OEQ"/>
    <x v="1"/>
    <n v="-125385.18"/>
    <n v="3152"/>
    <n v="-122233.18"/>
    <s v="Y"/>
  </r>
  <r>
    <n v="21704"/>
    <s v="21704 Harry Simpson Family Trust Loan"/>
    <x v="27"/>
    <x v="27"/>
    <x v="3"/>
    <s v="OEQ"/>
    <x v="1"/>
    <n v="-122233.18"/>
    <n v="3940"/>
    <n v="-118293.18"/>
    <s v="Y"/>
  </r>
  <r>
    <n v="21704"/>
    <s v="21704 Harry Simpson Family Trust Loan"/>
    <x v="28"/>
    <x v="28"/>
    <x v="3"/>
    <s v="OEQ"/>
    <x v="1"/>
    <n v="-118293.18"/>
    <n v="3152"/>
    <n v="-115141.18"/>
    <s v="Y"/>
  </r>
  <r>
    <n v="21704"/>
    <s v="21704 Harry Simpson Family Trust Loan"/>
    <x v="29"/>
    <x v="29"/>
    <x v="3"/>
    <s v="OEQ"/>
    <x v="1"/>
    <n v="-115141.18"/>
    <n v="177653.3"/>
    <n v="62512.119999999995"/>
    <s v="Y"/>
  </r>
  <r>
    <n v="21704"/>
    <s v="21704 Harry Simpson Family Trust Loan"/>
    <x v="30"/>
    <x v="30"/>
    <x v="3"/>
    <s v="OEQ"/>
    <x v="1"/>
    <n v="62512.119999999995"/>
    <n v="3940"/>
    <n v="66452.12"/>
    <s v="Y"/>
  </r>
  <r>
    <n v="21704"/>
    <s v="21704 Harry Simpson Family Trust Loan"/>
    <x v="31"/>
    <x v="31"/>
    <x v="3"/>
    <s v="OEQ"/>
    <x v="1"/>
    <n v="66452.12"/>
    <n v="3152"/>
    <n v="69604.12"/>
    <s v="Y"/>
  </r>
  <r>
    <n v="21704"/>
    <s v="21704 Harry Simpson Family Trust Loan"/>
    <x v="32"/>
    <x v="32"/>
    <x v="3"/>
    <s v="OEQ"/>
    <x v="1"/>
    <n v="69604.12"/>
    <n v="21902"/>
    <n v="91506.12"/>
    <s v="Y"/>
  </r>
  <r>
    <n v="21704"/>
    <s v="21704 Harry Simpson Family Trust Loan"/>
    <x v="33"/>
    <x v="33"/>
    <x v="3"/>
    <s v="OEQ"/>
    <x v="1"/>
    <n v="91506.120000000024"/>
    <n v="27911.54"/>
    <n v="119417.66000000003"/>
    <s v="Y"/>
  </r>
  <r>
    <n v="21704"/>
    <s v="21704 Harry Simpson Family Trust Loan"/>
    <x v="34"/>
    <x v="34"/>
    <x v="3"/>
    <s v="OEQ"/>
    <x v="1"/>
    <n v="119417.66000000003"/>
    <n v="3940"/>
    <n v="123357.66000000003"/>
    <s v="Y"/>
  </r>
  <r>
    <n v="21704"/>
    <s v="21704 Harry Simpson Family Trust Loan"/>
    <x v="35"/>
    <x v="35"/>
    <x v="3"/>
    <s v="OEQ"/>
    <x v="1"/>
    <n v="123357.66000000027"/>
    <n v="-370773.62"/>
    <n v="-247415.95999999973"/>
    <s v="Y"/>
  </r>
  <r>
    <n v="21704"/>
    <s v="21704 Harry Simpson Family Trust Loan"/>
    <x v="36"/>
    <x v="36"/>
    <x v="3"/>
    <s v="OEQ"/>
    <x v="1"/>
    <n v="-247415.95999999973"/>
    <n v="3940"/>
    <n v="-243475.95999999973"/>
    <s v="Y"/>
  </r>
  <r>
    <n v="21704"/>
    <s v="21704 Harry Simpson Family Trust Loan"/>
    <x v="37"/>
    <x v="37"/>
    <x v="3"/>
    <s v="OEQ"/>
    <x v="1"/>
    <n v="-243475.95999999973"/>
    <n v="3152"/>
    <n v="-240323.95999999973"/>
    <s v="Y"/>
  </r>
  <r>
    <n v="21704"/>
    <s v="21704 Harry Simpson Family Trust Loan"/>
    <x v="38"/>
    <x v="38"/>
    <x v="3"/>
    <s v="OEQ"/>
    <x v="1"/>
    <n v="-240323.95999999973"/>
    <n v="32839.5"/>
    <n v="-207484.45999999973"/>
    <s v="Y"/>
  </r>
  <r>
    <n v="21704"/>
    <s v="21704 Harry Simpson Family Trust Loan"/>
    <x v="39"/>
    <x v="39"/>
    <x v="3"/>
    <s v="OEQ"/>
    <x v="1"/>
    <n v="-207484.45999999973"/>
    <n v="12623"/>
    <n v="-194861.45999999973"/>
    <s v="Y"/>
  </r>
  <r>
    <n v="21704"/>
    <s v="21704 Harry Simpson Family Trust Loan"/>
    <x v="40"/>
    <x v="40"/>
    <x v="3"/>
    <s v="OEQ"/>
    <x v="1"/>
    <n v="-194861.45999999973"/>
    <n v="3152"/>
    <n v="-191709.45999999973"/>
    <s v="Y"/>
  </r>
  <r>
    <n v="21704"/>
    <s v="21704 Harry Simpson Family Trust Loan"/>
    <x v="41"/>
    <x v="41"/>
    <x v="3"/>
    <s v="OEQ"/>
    <x v="1"/>
    <n v="-191709.45999999973"/>
    <n v="788"/>
    <n v="-190921.45999999973"/>
    <s v="Y"/>
  </r>
  <r>
    <n v="21704"/>
    <s v="21704 Harry Simpson Family Trust Loan"/>
    <x v="42"/>
    <x v="42"/>
    <x v="3"/>
    <s v="OEQ"/>
    <x v="1"/>
    <n v="-190921.45999999973"/>
    <m/>
    <n v="-190921.45999999973"/>
    <s v="Y"/>
  </r>
  <r>
    <n v="21704"/>
    <s v="21704 Harry Simpson Family Trust Loan"/>
    <x v="43"/>
    <x v="43"/>
    <x v="3"/>
    <s v="OEQ"/>
    <x v="1"/>
    <n v="-190921.45999999973"/>
    <m/>
    <n v="-190921.45999999973"/>
    <s v="Y"/>
  </r>
  <r>
    <n v="21704"/>
    <s v="21704 Harry Simpson Family Trust Loan"/>
    <x v="44"/>
    <x v="44"/>
    <x v="3"/>
    <s v="OEQ"/>
    <x v="1"/>
    <n v="-190921.45999999973"/>
    <m/>
    <n v="-190921.45999999973"/>
    <s v="Y"/>
  </r>
  <r>
    <n v="21704"/>
    <s v="21704 Harry Simpson Family Trust Loan"/>
    <x v="45"/>
    <x v="45"/>
    <x v="3"/>
    <s v="OEQ"/>
    <x v="1"/>
    <n v="-190921.45999999973"/>
    <m/>
    <n v="-190921.45999999973"/>
    <s v="Y"/>
  </r>
  <r>
    <n v="21704"/>
    <s v="21704 Harry Simpson Family Trust Loan"/>
    <x v="46"/>
    <x v="46"/>
    <x v="3"/>
    <s v="OEQ"/>
    <x v="1"/>
    <n v="-190921.45999999973"/>
    <m/>
    <n v="-190921.45999999973"/>
    <s v="Y"/>
  </r>
  <r>
    <n v="21704"/>
    <s v="21704 Harry Simpson Family Trust Loan"/>
    <x v="47"/>
    <x v="47"/>
    <x v="3"/>
    <s v="OEQ"/>
    <x v="1"/>
    <n v="-190921.45999999973"/>
    <m/>
    <n v="-190921.45999999973"/>
    <s v="Y"/>
  </r>
  <r>
    <n v="21705"/>
    <s v="21705 Ron Simpson Family Trust Loan"/>
    <x v="0"/>
    <x v="0"/>
    <x v="3"/>
    <s v="OEQ"/>
    <x v="1"/>
    <n v="-11333.820000000009"/>
    <n v="22841.760000000002"/>
    <n v="11507.939999999993"/>
    <s v="Y"/>
  </r>
  <r>
    <n v="21705"/>
    <s v="21705 Ron Simpson Family Trust Loan"/>
    <x v="1"/>
    <x v="1"/>
    <x v="3"/>
    <s v="OEQ"/>
    <x v="1"/>
    <n v="11507.939999999993"/>
    <n v="2692"/>
    <n v="14199.939999999993"/>
    <s v="Y"/>
  </r>
  <r>
    <n v="21705"/>
    <s v="21705 Ron Simpson Family Trust Loan"/>
    <x v="2"/>
    <x v="2"/>
    <x v="3"/>
    <s v="OEQ"/>
    <x v="1"/>
    <n v="14199.939999999995"/>
    <n v="3365"/>
    <n v="17564.939999999995"/>
    <s v="Y"/>
  </r>
  <r>
    <n v="21705"/>
    <s v="21705 Ron Simpson Family Trust Loan"/>
    <x v="3"/>
    <x v="3"/>
    <x v="3"/>
    <s v="OEQ"/>
    <x v="1"/>
    <n v="17564.939999999995"/>
    <n v="3152"/>
    <n v="20716.939999999995"/>
    <s v="Y"/>
  </r>
  <r>
    <n v="21705"/>
    <s v="21705 Ron Simpson Family Trust Loan"/>
    <x v="4"/>
    <x v="4"/>
    <x v="3"/>
    <s v="OEQ"/>
    <x v="1"/>
    <n v="20716.939999999995"/>
    <n v="3152"/>
    <n v="23868.939999999995"/>
    <s v="Y"/>
  </r>
  <r>
    <n v="21705"/>
    <s v="21705 Ron Simpson Family Trust Loan"/>
    <x v="5"/>
    <x v="5"/>
    <x v="3"/>
    <s v="OEQ"/>
    <x v="1"/>
    <n v="23868.939999999995"/>
    <n v="4728"/>
    <n v="28596.939999999995"/>
    <s v="Y"/>
  </r>
  <r>
    <n v="21705"/>
    <s v="21705 Ron Simpson Family Trust Loan"/>
    <x v="6"/>
    <x v="6"/>
    <x v="3"/>
    <s v="OEQ"/>
    <x v="1"/>
    <n v="28596.939999999995"/>
    <n v="3152"/>
    <n v="31748.939999999995"/>
    <s v="Y"/>
  </r>
  <r>
    <n v="21705"/>
    <s v="21705 Ron Simpson Family Trust Loan"/>
    <x v="7"/>
    <x v="7"/>
    <x v="3"/>
    <s v="OEQ"/>
    <x v="1"/>
    <n v="31748.939999999995"/>
    <n v="15902"/>
    <n v="47650.939999999995"/>
    <s v="Y"/>
  </r>
  <r>
    <n v="21705"/>
    <s v="21705 Ron Simpson Family Trust Loan"/>
    <x v="8"/>
    <x v="8"/>
    <x v="3"/>
    <s v="OEQ"/>
    <x v="1"/>
    <n v="47650.939999999995"/>
    <n v="3940"/>
    <n v="51590.939999999995"/>
    <s v="Y"/>
  </r>
  <r>
    <n v="21705"/>
    <s v="21705 Ron Simpson Family Trust Loan"/>
    <x v="9"/>
    <x v="9"/>
    <x v="3"/>
    <s v="OEQ"/>
    <x v="1"/>
    <n v="51590.94"/>
    <n v="18152"/>
    <n v="69742.94"/>
    <s v="Y"/>
  </r>
  <r>
    <n v="21705"/>
    <s v="21705 Ron Simpson Family Trust Loan"/>
    <x v="10"/>
    <x v="10"/>
    <x v="3"/>
    <s v="OEQ"/>
    <x v="1"/>
    <n v="69742.94"/>
    <n v="33286.65"/>
    <n v="103029.59"/>
    <s v="Y"/>
  </r>
  <r>
    <n v="21705"/>
    <s v="21705 Ron Simpson Family Trust Loan"/>
    <x v="11"/>
    <x v="11"/>
    <x v="3"/>
    <s v="OEQ"/>
    <x v="1"/>
    <n v="103029.59000000005"/>
    <n v="-200339.00999999998"/>
    <n v="-97309.419999999925"/>
    <s v="Y"/>
  </r>
  <r>
    <n v="21705"/>
    <s v="21705 Ron Simpson Family Trust Loan"/>
    <x v="12"/>
    <x v="12"/>
    <x v="3"/>
    <s v="OEQ"/>
    <x v="1"/>
    <n v="-97309.419999999925"/>
    <n v="23652.5"/>
    <n v="-73656.919999999925"/>
    <s v="Y"/>
  </r>
  <r>
    <n v="21705"/>
    <s v="21705 Ron Simpson Family Trust Loan"/>
    <x v="13"/>
    <x v="13"/>
    <x v="3"/>
    <s v="OEQ"/>
    <x v="1"/>
    <n v="-73656.919999999955"/>
    <n v="23440"/>
    <n v="-50216.919999999955"/>
    <s v="Y"/>
  </r>
  <r>
    <n v="21705"/>
    <s v="21705 Ron Simpson Family Trust Loan"/>
    <x v="14"/>
    <x v="14"/>
    <x v="3"/>
    <s v="OEQ"/>
    <x v="1"/>
    <n v="-50216.919999999955"/>
    <n v="3152"/>
    <n v="-47064.919999999955"/>
    <s v="Y"/>
  </r>
  <r>
    <n v="21705"/>
    <s v="21705 Ron Simpson Family Trust Loan"/>
    <x v="15"/>
    <x v="15"/>
    <x v="3"/>
    <s v="OEQ"/>
    <x v="1"/>
    <n v="-47064.919999999955"/>
    <n v="3152"/>
    <n v="-43912.919999999955"/>
    <s v="Y"/>
  </r>
  <r>
    <n v="21705"/>
    <s v="21705 Ron Simpson Family Trust Loan"/>
    <x v="16"/>
    <x v="16"/>
    <x v="3"/>
    <s v="OEQ"/>
    <x v="1"/>
    <n v="-43912.919999999955"/>
    <n v="3940"/>
    <n v="-39972.919999999955"/>
    <s v="Y"/>
  </r>
  <r>
    <n v="21705"/>
    <s v="21705 Ron Simpson Family Trust Loan"/>
    <x v="17"/>
    <x v="17"/>
    <x v="3"/>
    <s v="OEQ"/>
    <x v="1"/>
    <n v="-39972.919999999955"/>
    <n v="75849"/>
    <n v="35876.080000000045"/>
    <s v="Y"/>
  </r>
  <r>
    <n v="21705"/>
    <s v="21705 Ron Simpson Family Trust Loan"/>
    <x v="18"/>
    <x v="18"/>
    <x v="3"/>
    <s v="OEQ"/>
    <x v="1"/>
    <n v="35876.080000000045"/>
    <n v="3152"/>
    <n v="39028.080000000045"/>
    <s v="Y"/>
  </r>
  <r>
    <n v="21705"/>
    <s v="21705 Ron Simpson Family Trust Loan"/>
    <x v="19"/>
    <x v="19"/>
    <x v="3"/>
    <s v="OEQ"/>
    <x v="1"/>
    <n v="39028.080000000045"/>
    <n v="33940"/>
    <n v="72968.080000000045"/>
    <s v="Y"/>
  </r>
  <r>
    <n v="21705"/>
    <s v="21705 Ron Simpson Family Trust Loan"/>
    <x v="20"/>
    <x v="20"/>
    <x v="3"/>
    <s v="OEQ"/>
    <x v="1"/>
    <n v="72968.080000000045"/>
    <n v="3152"/>
    <n v="76120.080000000045"/>
    <s v="Y"/>
  </r>
  <r>
    <n v="21705"/>
    <s v="21705 Ron Simpson Family Trust Loan"/>
    <x v="21"/>
    <x v="21"/>
    <x v="3"/>
    <s v="OEQ"/>
    <x v="1"/>
    <n v="76120.080000000045"/>
    <n v="3152"/>
    <n v="79272.080000000045"/>
    <s v="Y"/>
  </r>
  <r>
    <n v="21705"/>
    <s v="21705 Ron Simpson Family Trust Loan"/>
    <x v="22"/>
    <x v="22"/>
    <x v="3"/>
    <s v="OEQ"/>
    <x v="1"/>
    <n v="79272.080000000045"/>
    <n v="3940"/>
    <n v="83212.080000000045"/>
    <s v="Y"/>
  </r>
  <r>
    <n v="21705"/>
    <s v="21705 Ron Simpson Family Trust Loan"/>
    <x v="23"/>
    <x v="23"/>
    <x v="3"/>
    <s v="OEQ"/>
    <x v="1"/>
    <n v="83212.080000000016"/>
    <n v="-245452.06"/>
    <n v="-162239.97999999998"/>
    <s v="Y"/>
  </r>
  <r>
    <n v="21705"/>
    <s v="21705 Ron Simpson Family Trust Loan"/>
    <x v="24"/>
    <x v="24"/>
    <x v="3"/>
    <s v="OEQ"/>
    <x v="1"/>
    <n v="-162239.97999999998"/>
    <n v="27057"/>
    <n v="-135182.97999999998"/>
    <s v="Y"/>
  </r>
  <r>
    <n v="21705"/>
    <s v="21705 Ron Simpson Family Trust Loan"/>
    <x v="25"/>
    <x v="25"/>
    <x v="3"/>
    <s v="OEQ"/>
    <x v="1"/>
    <n v="-135182.97999999998"/>
    <n v="3940"/>
    <n v="-131242.97999999998"/>
    <s v="Y"/>
  </r>
  <r>
    <n v="21705"/>
    <s v="21705 Ron Simpson Family Trust Loan"/>
    <x v="26"/>
    <x v="26"/>
    <x v="3"/>
    <s v="OEQ"/>
    <x v="1"/>
    <n v="-131242.97999999998"/>
    <n v="3152"/>
    <n v="-128090.97999999998"/>
    <s v="Y"/>
  </r>
  <r>
    <n v="21705"/>
    <s v="21705 Ron Simpson Family Trust Loan"/>
    <x v="27"/>
    <x v="27"/>
    <x v="3"/>
    <s v="OEQ"/>
    <x v="1"/>
    <n v="-128090.97999999998"/>
    <n v="3940"/>
    <n v="-124150.97999999998"/>
    <s v="Y"/>
  </r>
  <r>
    <n v="21705"/>
    <s v="21705 Ron Simpson Family Trust Loan"/>
    <x v="28"/>
    <x v="28"/>
    <x v="3"/>
    <s v="OEQ"/>
    <x v="1"/>
    <n v="-124150.97999999998"/>
    <n v="3152"/>
    <n v="-120998.97999999998"/>
    <s v="Y"/>
  </r>
  <r>
    <n v="21705"/>
    <s v="21705 Ron Simpson Family Trust Loan"/>
    <x v="29"/>
    <x v="29"/>
    <x v="3"/>
    <s v="OEQ"/>
    <x v="1"/>
    <n v="-120998.97999999998"/>
    <n v="183511.3"/>
    <n v="62512.320000000007"/>
    <s v="Y"/>
  </r>
  <r>
    <n v="21705"/>
    <s v="21705 Ron Simpson Family Trust Loan"/>
    <x v="30"/>
    <x v="30"/>
    <x v="3"/>
    <s v="OEQ"/>
    <x v="1"/>
    <n v="62512.320000000007"/>
    <n v="3940"/>
    <n v="66452.320000000007"/>
    <s v="Y"/>
  </r>
  <r>
    <n v="21705"/>
    <s v="21705 Ron Simpson Family Trust Loan"/>
    <x v="31"/>
    <x v="31"/>
    <x v="3"/>
    <s v="OEQ"/>
    <x v="1"/>
    <n v="66452.320000000007"/>
    <n v="3152"/>
    <n v="69604.320000000007"/>
    <s v="Y"/>
  </r>
  <r>
    <n v="21705"/>
    <s v="21705 Ron Simpson Family Trust Loan"/>
    <x v="32"/>
    <x v="32"/>
    <x v="3"/>
    <s v="OEQ"/>
    <x v="1"/>
    <n v="69604.319999999978"/>
    <n v="21902"/>
    <n v="91506.319999999978"/>
    <s v="Y"/>
  </r>
  <r>
    <n v="21705"/>
    <s v="21705 Ron Simpson Family Trust Loan"/>
    <x v="33"/>
    <x v="33"/>
    <x v="3"/>
    <s v="OEQ"/>
    <x v="1"/>
    <n v="91506.32"/>
    <n v="35761.54"/>
    <n v="127267.86000000002"/>
    <s v="Y"/>
  </r>
  <r>
    <n v="21705"/>
    <s v="21705 Ron Simpson Family Trust Loan"/>
    <x v="34"/>
    <x v="34"/>
    <x v="3"/>
    <s v="OEQ"/>
    <x v="1"/>
    <n v="127267.86000000002"/>
    <n v="3940"/>
    <n v="131207.86000000002"/>
    <s v="Y"/>
  </r>
  <r>
    <n v="21705"/>
    <s v="21705 Ron Simpson Family Trust Loan"/>
    <x v="35"/>
    <x v="35"/>
    <x v="3"/>
    <s v="OEQ"/>
    <x v="1"/>
    <n v="131207.85999999999"/>
    <n v="-370773.62"/>
    <n v="-239565.76"/>
    <s v="Y"/>
  </r>
  <r>
    <n v="21705"/>
    <s v="21705 Ron Simpson Family Trust Loan"/>
    <x v="36"/>
    <x v="36"/>
    <x v="3"/>
    <s v="OEQ"/>
    <x v="1"/>
    <n v="-239565.76"/>
    <n v="3940"/>
    <n v="-235625.76"/>
    <s v="Y"/>
  </r>
  <r>
    <n v="21705"/>
    <s v="21705 Ron Simpson Family Trust Loan"/>
    <x v="37"/>
    <x v="37"/>
    <x v="3"/>
    <s v="OEQ"/>
    <x v="1"/>
    <n v="-235625.76"/>
    <n v="3152"/>
    <n v="-232473.76"/>
    <s v="Y"/>
  </r>
  <r>
    <n v="21705"/>
    <s v="21705 Ron Simpson Family Trust Loan"/>
    <x v="38"/>
    <x v="38"/>
    <x v="3"/>
    <s v="OEQ"/>
    <x v="1"/>
    <n v="-232473.76"/>
    <n v="32839.5"/>
    <n v="-199634.26"/>
    <s v="Y"/>
  </r>
  <r>
    <n v="21705"/>
    <s v="21705 Ron Simpson Family Trust Loan"/>
    <x v="39"/>
    <x v="39"/>
    <x v="3"/>
    <s v="OEQ"/>
    <x v="1"/>
    <n v="-199634.26"/>
    <n v="12623"/>
    <n v="-187011.26"/>
    <s v="Y"/>
  </r>
  <r>
    <n v="21705"/>
    <s v="21705 Ron Simpson Family Trust Loan"/>
    <x v="40"/>
    <x v="40"/>
    <x v="3"/>
    <s v="OEQ"/>
    <x v="1"/>
    <n v="-187011.26"/>
    <n v="3152"/>
    <n v="-183859.26"/>
    <s v="Y"/>
  </r>
  <r>
    <n v="21705"/>
    <s v="21705 Ron Simpson Family Trust Loan"/>
    <x v="41"/>
    <x v="41"/>
    <x v="3"/>
    <s v="OEQ"/>
    <x v="1"/>
    <n v="-183859.26"/>
    <n v="788"/>
    <n v="-183071.26"/>
    <s v="Y"/>
  </r>
  <r>
    <n v="21705"/>
    <s v="21705 Ron Simpson Family Trust Loan"/>
    <x v="42"/>
    <x v="42"/>
    <x v="3"/>
    <s v="OEQ"/>
    <x v="1"/>
    <n v="-183071.26"/>
    <m/>
    <n v="-183071.26"/>
    <s v="Y"/>
  </r>
  <r>
    <n v="21705"/>
    <s v="21705 Ron Simpson Family Trust Loan"/>
    <x v="43"/>
    <x v="43"/>
    <x v="3"/>
    <s v="OEQ"/>
    <x v="1"/>
    <n v="-183071.26"/>
    <m/>
    <n v="-183071.26"/>
    <s v="Y"/>
  </r>
  <r>
    <n v="21705"/>
    <s v="21705 Ron Simpson Family Trust Loan"/>
    <x v="44"/>
    <x v="44"/>
    <x v="3"/>
    <s v="OEQ"/>
    <x v="1"/>
    <n v="-183071.26"/>
    <m/>
    <n v="-183071.26"/>
    <s v="Y"/>
  </r>
  <r>
    <n v="21705"/>
    <s v="21705 Ron Simpson Family Trust Loan"/>
    <x v="45"/>
    <x v="45"/>
    <x v="3"/>
    <s v="OEQ"/>
    <x v="1"/>
    <n v="-183071.26"/>
    <m/>
    <n v="-183071.26"/>
    <s v="Y"/>
  </r>
  <r>
    <n v="21705"/>
    <s v="21705 Ron Simpson Family Trust Loan"/>
    <x v="46"/>
    <x v="46"/>
    <x v="3"/>
    <s v="OEQ"/>
    <x v="1"/>
    <n v="-183071.26"/>
    <m/>
    <n v="-183071.26"/>
    <s v="Y"/>
  </r>
  <r>
    <n v="21705"/>
    <s v="21705 Ron Simpson Family Trust Loan"/>
    <x v="47"/>
    <x v="47"/>
    <x v="3"/>
    <s v="OEQ"/>
    <x v="1"/>
    <n v="-183071.26"/>
    <m/>
    <n v="-183071.26"/>
    <s v="Y"/>
  </r>
  <r>
    <n v="21711"/>
    <s v="21711 MAS Family Trust Loan - Interest bearing"/>
    <x v="35"/>
    <x v="35"/>
    <x v="3"/>
    <s v="OEQ"/>
    <x v="1"/>
    <n v="0"/>
    <n v="-1000000"/>
    <n v="-1000000"/>
    <s v="Y"/>
  </r>
  <r>
    <n v="21711"/>
    <s v="21711 MAS Family Trust Loan - Interest bearing"/>
    <x v="36"/>
    <x v="36"/>
    <x v="3"/>
    <s v="OEQ"/>
    <x v="1"/>
    <n v="-1000000"/>
    <m/>
    <n v="-1000000"/>
    <s v="Y"/>
  </r>
  <r>
    <n v="21711"/>
    <s v="21711 MAS Family Trust Loan - Interest bearing"/>
    <x v="37"/>
    <x v="37"/>
    <x v="3"/>
    <s v="OEQ"/>
    <x v="1"/>
    <n v="-1000000"/>
    <m/>
    <n v="-1000000"/>
    <s v="Y"/>
  </r>
  <r>
    <n v="21711"/>
    <s v="21711 MAS Family Trust Loan - Interest bearing"/>
    <x v="38"/>
    <x v="38"/>
    <x v="3"/>
    <s v="OEQ"/>
    <x v="1"/>
    <n v="-1000000"/>
    <m/>
    <n v="-1000000"/>
    <s v="Y"/>
  </r>
  <r>
    <n v="21711"/>
    <s v="21711 MAS Family Trust Loan - Interest bearing"/>
    <x v="39"/>
    <x v="39"/>
    <x v="3"/>
    <s v="OEQ"/>
    <x v="1"/>
    <n v="-1000000"/>
    <m/>
    <n v="-1000000"/>
    <s v="Y"/>
  </r>
  <r>
    <n v="21711"/>
    <s v="21711 MAS Family Trust Loan - Interest bearing"/>
    <x v="40"/>
    <x v="40"/>
    <x v="3"/>
    <s v="OEQ"/>
    <x v="1"/>
    <n v="-1000000"/>
    <m/>
    <n v="-1000000"/>
    <s v="Y"/>
  </r>
  <r>
    <n v="21711"/>
    <s v="21711 MAS Family Trust Loan - Interest bearing"/>
    <x v="41"/>
    <x v="41"/>
    <x v="3"/>
    <s v="OEQ"/>
    <x v="1"/>
    <n v="-1000000"/>
    <m/>
    <n v="-1000000"/>
    <s v="Y"/>
  </r>
  <r>
    <n v="21711"/>
    <s v="21711 MAS Family Trust Loan - Interest bearing"/>
    <x v="42"/>
    <x v="42"/>
    <x v="3"/>
    <s v="OEQ"/>
    <x v="1"/>
    <n v="-1000000"/>
    <m/>
    <n v="-1000000"/>
    <s v="Y"/>
  </r>
  <r>
    <n v="21711"/>
    <s v="21711 MAS Family Trust Loan - Interest bearing"/>
    <x v="43"/>
    <x v="43"/>
    <x v="3"/>
    <s v="OEQ"/>
    <x v="1"/>
    <n v="-1000000"/>
    <m/>
    <n v="-1000000"/>
    <s v="Y"/>
  </r>
  <r>
    <n v="21711"/>
    <s v="21711 MAS Family Trust Loan - Interest bearing"/>
    <x v="44"/>
    <x v="44"/>
    <x v="3"/>
    <s v="OEQ"/>
    <x v="1"/>
    <n v="-1000000"/>
    <m/>
    <n v="-1000000"/>
    <s v="Y"/>
  </r>
  <r>
    <n v="21711"/>
    <s v="21711 MAS Family Trust Loan - Interest bearing"/>
    <x v="45"/>
    <x v="45"/>
    <x v="3"/>
    <s v="OEQ"/>
    <x v="1"/>
    <n v="-1000000"/>
    <m/>
    <n v="-1000000"/>
    <s v="Y"/>
  </r>
  <r>
    <n v="21711"/>
    <s v="21711 MAS Family Trust Loan - Interest bearing"/>
    <x v="46"/>
    <x v="46"/>
    <x v="3"/>
    <s v="OEQ"/>
    <x v="1"/>
    <n v="-1000000"/>
    <m/>
    <n v="-1000000"/>
    <s v="Y"/>
  </r>
  <r>
    <n v="21711"/>
    <s v="21711 MAS Family Trust Loan - Interest bearing"/>
    <x v="47"/>
    <x v="47"/>
    <x v="3"/>
    <s v="OEQ"/>
    <x v="1"/>
    <n v="-1000000"/>
    <m/>
    <n v="-1000000"/>
    <s v="Y"/>
  </r>
  <r>
    <n v="21800"/>
    <s v="21800 MET School Loan"/>
    <x v="0"/>
    <x v="0"/>
    <x v="3"/>
    <s v="OEQ"/>
    <x v="1"/>
    <n v="1500"/>
    <m/>
    <n v="1500"/>
    <s v="Y"/>
  </r>
  <r>
    <n v="21800"/>
    <s v="21800 MET School Loan"/>
    <x v="1"/>
    <x v="1"/>
    <x v="3"/>
    <s v="OEQ"/>
    <x v="1"/>
    <n v="1500"/>
    <m/>
    <n v="1500"/>
    <s v="Y"/>
  </r>
  <r>
    <n v="21800"/>
    <s v="21800 MET School Loan"/>
    <x v="2"/>
    <x v="2"/>
    <x v="3"/>
    <s v="OEQ"/>
    <x v="1"/>
    <n v="1500"/>
    <m/>
    <n v="1500"/>
    <s v="Y"/>
  </r>
  <r>
    <n v="21800"/>
    <s v="21800 MET School Loan"/>
    <x v="3"/>
    <x v="3"/>
    <x v="3"/>
    <s v="OEQ"/>
    <x v="1"/>
    <n v="1500"/>
    <m/>
    <n v="1500"/>
    <s v="Y"/>
  </r>
  <r>
    <n v="21800"/>
    <s v="21800 MET School Loan"/>
    <x v="4"/>
    <x v="4"/>
    <x v="3"/>
    <s v="OEQ"/>
    <x v="1"/>
    <n v="1500"/>
    <m/>
    <n v="1500"/>
    <s v="Y"/>
  </r>
  <r>
    <n v="21800"/>
    <s v="21800 MET School Loan"/>
    <x v="5"/>
    <x v="5"/>
    <x v="3"/>
    <s v="OEQ"/>
    <x v="1"/>
    <n v="1500"/>
    <m/>
    <n v="1500"/>
    <s v="Y"/>
  </r>
  <r>
    <n v="21800"/>
    <s v="21800 MET School Loan"/>
    <x v="6"/>
    <x v="6"/>
    <x v="3"/>
    <s v="OEQ"/>
    <x v="1"/>
    <n v="1500"/>
    <m/>
    <n v="1500"/>
    <s v="Y"/>
  </r>
  <r>
    <n v="21800"/>
    <s v="21800 MET School Loan"/>
    <x v="7"/>
    <x v="7"/>
    <x v="3"/>
    <s v="OEQ"/>
    <x v="1"/>
    <n v="1500"/>
    <m/>
    <n v="1500"/>
    <s v="Y"/>
  </r>
  <r>
    <n v="21800"/>
    <s v="21800 MET School Loan"/>
    <x v="8"/>
    <x v="8"/>
    <x v="3"/>
    <s v="OEQ"/>
    <x v="1"/>
    <n v="1500"/>
    <m/>
    <n v="1500"/>
    <s v="Y"/>
  </r>
  <r>
    <n v="21800"/>
    <s v="21800 MET School Loan"/>
    <x v="9"/>
    <x v="9"/>
    <x v="3"/>
    <s v="OEQ"/>
    <x v="1"/>
    <n v="1500"/>
    <m/>
    <n v="1500"/>
    <s v="Y"/>
  </r>
  <r>
    <n v="21800"/>
    <s v="21800 MET School Loan"/>
    <x v="10"/>
    <x v="10"/>
    <x v="3"/>
    <s v="OEQ"/>
    <x v="1"/>
    <n v="1500"/>
    <m/>
    <n v="1500"/>
    <s v="Y"/>
  </r>
  <r>
    <n v="21800"/>
    <s v="21800 MET School Loan"/>
    <x v="11"/>
    <x v="11"/>
    <x v="3"/>
    <s v="OEQ"/>
    <x v="1"/>
    <n v="1500"/>
    <m/>
    <n v="1500"/>
    <s v="Y"/>
  </r>
  <r>
    <n v="21800"/>
    <s v="21800 MET School Loan"/>
    <x v="12"/>
    <x v="12"/>
    <x v="3"/>
    <s v="OEQ"/>
    <x v="1"/>
    <n v="1500"/>
    <m/>
    <n v="1500"/>
    <s v="Y"/>
  </r>
  <r>
    <n v="21800"/>
    <s v="21800 MET School Loan"/>
    <x v="13"/>
    <x v="13"/>
    <x v="3"/>
    <s v="OEQ"/>
    <x v="1"/>
    <n v="1500"/>
    <m/>
    <n v="1500"/>
    <s v="Y"/>
  </r>
  <r>
    <n v="21800"/>
    <s v="21800 MET School Loan"/>
    <x v="14"/>
    <x v="14"/>
    <x v="3"/>
    <s v="OEQ"/>
    <x v="1"/>
    <n v="1500"/>
    <m/>
    <n v="1500"/>
    <s v="Y"/>
  </r>
  <r>
    <n v="21800"/>
    <s v="21800 MET School Loan"/>
    <x v="15"/>
    <x v="15"/>
    <x v="3"/>
    <s v="OEQ"/>
    <x v="1"/>
    <n v="1500"/>
    <m/>
    <n v="1500"/>
    <s v="Y"/>
  </r>
  <r>
    <n v="21800"/>
    <s v="21800 MET School Loan"/>
    <x v="16"/>
    <x v="16"/>
    <x v="3"/>
    <s v="OEQ"/>
    <x v="1"/>
    <n v="1500"/>
    <m/>
    <n v="1500"/>
    <s v="Y"/>
  </r>
  <r>
    <n v="21800"/>
    <s v="21800 MET School Loan"/>
    <x v="17"/>
    <x v="17"/>
    <x v="3"/>
    <s v="OEQ"/>
    <x v="1"/>
    <n v="1500"/>
    <m/>
    <n v="1500"/>
    <s v="Y"/>
  </r>
  <r>
    <n v="21800"/>
    <s v="21800 MET School Loan"/>
    <x v="18"/>
    <x v="18"/>
    <x v="3"/>
    <s v="OEQ"/>
    <x v="1"/>
    <n v="1500"/>
    <m/>
    <n v="1500"/>
    <s v="Y"/>
  </r>
  <r>
    <n v="21800"/>
    <s v="21800 MET School Loan"/>
    <x v="19"/>
    <x v="19"/>
    <x v="3"/>
    <s v="OEQ"/>
    <x v="1"/>
    <n v="1500"/>
    <m/>
    <n v="1500"/>
    <s v="Y"/>
  </r>
  <r>
    <n v="21800"/>
    <s v="21800 MET School Loan"/>
    <x v="20"/>
    <x v="20"/>
    <x v="3"/>
    <s v="OEQ"/>
    <x v="1"/>
    <n v="1500"/>
    <m/>
    <n v="1500"/>
    <s v="Y"/>
  </r>
  <r>
    <n v="21800"/>
    <s v="21800 MET School Loan"/>
    <x v="21"/>
    <x v="21"/>
    <x v="3"/>
    <s v="OEQ"/>
    <x v="1"/>
    <n v="1500"/>
    <m/>
    <n v="1500"/>
    <s v="Y"/>
  </r>
  <r>
    <n v="21800"/>
    <s v="21800 MET School Loan"/>
    <x v="22"/>
    <x v="22"/>
    <x v="3"/>
    <s v="OEQ"/>
    <x v="1"/>
    <n v="1500"/>
    <m/>
    <n v="1500"/>
    <s v="Y"/>
  </r>
  <r>
    <n v="21800"/>
    <s v="21800 MET School Loan"/>
    <x v="23"/>
    <x v="23"/>
    <x v="3"/>
    <s v="OEQ"/>
    <x v="1"/>
    <n v="1500"/>
    <n v="-1500"/>
    <n v="0"/>
    <s v="Y"/>
  </r>
  <r>
    <n v="21800"/>
    <s v="21800 MET School Loan"/>
    <x v="24"/>
    <x v="24"/>
    <x v="3"/>
    <s v="OEQ"/>
    <x v="1"/>
    <n v="0"/>
    <m/>
    <n v="0"/>
    <s v="Y"/>
  </r>
  <r>
    <n v="21800"/>
    <s v="21800 MET School Loan"/>
    <x v="25"/>
    <x v="25"/>
    <x v="3"/>
    <s v="OEQ"/>
    <x v="1"/>
    <n v="0"/>
    <m/>
    <n v="0"/>
    <s v="Y"/>
  </r>
  <r>
    <n v="21800"/>
    <s v="21800 MET School Loan"/>
    <x v="26"/>
    <x v="26"/>
    <x v="3"/>
    <s v="OEQ"/>
    <x v="1"/>
    <n v="0"/>
    <m/>
    <n v="0"/>
    <s v="Y"/>
  </r>
  <r>
    <n v="21800"/>
    <s v="21800 MET School Loan"/>
    <x v="27"/>
    <x v="27"/>
    <x v="3"/>
    <s v="OEQ"/>
    <x v="1"/>
    <n v="0"/>
    <m/>
    <n v="0"/>
    <s v="Y"/>
  </r>
  <r>
    <n v="21800"/>
    <s v="21800 MET School Loan"/>
    <x v="28"/>
    <x v="28"/>
    <x v="3"/>
    <s v="OEQ"/>
    <x v="1"/>
    <n v="0"/>
    <m/>
    <n v="0"/>
    <s v="Y"/>
  </r>
  <r>
    <n v="21800"/>
    <s v="21800 MET School Loan"/>
    <x v="29"/>
    <x v="29"/>
    <x v="3"/>
    <s v="OEQ"/>
    <x v="1"/>
    <n v="0"/>
    <m/>
    <n v="0"/>
    <s v="Y"/>
  </r>
  <r>
    <n v="21800"/>
    <s v="21800 MET School Loan"/>
    <x v="30"/>
    <x v="30"/>
    <x v="3"/>
    <s v="OEQ"/>
    <x v="1"/>
    <n v="0"/>
    <m/>
    <n v="0"/>
    <s v="Y"/>
  </r>
  <r>
    <n v="21800"/>
    <s v="21800 MET School Loan"/>
    <x v="31"/>
    <x v="31"/>
    <x v="3"/>
    <s v="OEQ"/>
    <x v="1"/>
    <n v="0"/>
    <m/>
    <n v="0"/>
    <s v="Y"/>
  </r>
  <r>
    <n v="21800"/>
    <s v="21800 MET School Loan"/>
    <x v="32"/>
    <x v="32"/>
    <x v="3"/>
    <s v="OEQ"/>
    <x v="1"/>
    <n v="0"/>
    <m/>
    <n v="0"/>
    <s v="Y"/>
  </r>
  <r>
    <n v="21800"/>
    <s v="21800 MET School Loan"/>
    <x v="33"/>
    <x v="33"/>
    <x v="3"/>
    <s v="OEQ"/>
    <x v="1"/>
    <n v="0"/>
    <m/>
    <n v="0"/>
    <s v="Y"/>
  </r>
  <r>
    <n v="21800"/>
    <s v="21800 MET School Loan"/>
    <x v="34"/>
    <x v="34"/>
    <x v="3"/>
    <s v="OEQ"/>
    <x v="1"/>
    <n v="0"/>
    <m/>
    <n v="0"/>
    <s v="Y"/>
  </r>
  <r>
    <n v="21800"/>
    <s v="21800 MET School Loan"/>
    <x v="35"/>
    <x v="35"/>
    <x v="3"/>
    <s v="OEQ"/>
    <x v="1"/>
    <n v="0"/>
    <m/>
    <n v="0"/>
    <s v="Y"/>
  </r>
  <r>
    <n v="21800"/>
    <s v="21800 MET School Loan"/>
    <x v="36"/>
    <x v="36"/>
    <x v="3"/>
    <s v="OEQ"/>
    <x v="1"/>
    <n v="0"/>
    <m/>
    <n v="0"/>
    <s v="Y"/>
  </r>
  <r>
    <n v="21800"/>
    <s v="21800 MET School Loan"/>
    <x v="37"/>
    <x v="37"/>
    <x v="3"/>
    <s v="OEQ"/>
    <x v="1"/>
    <n v="0"/>
    <m/>
    <n v="0"/>
    <s v="Y"/>
  </r>
  <r>
    <n v="21800"/>
    <s v="21800 MET School Loan"/>
    <x v="38"/>
    <x v="38"/>
    <x v="3"/>
    <s v="OEQ"/>
    <x v="1"/>
    <n v="0"/>
    <m/>
    <n v="0"/>
    <s v="Y"/>
  </r>
  <r>
    <n v="21800"/>
    <s v="21800 MET School Loan"/>
    <x v="39"/>
    <x v="39"/>
    <x v="3"/>
    <s v="OEQ"/>
    <x v="1"/>
    <n v="0"/>
    <m/>
    <n v="0"/>
    <s v="Y"/>
  </r>
  <r>
    <n v="21800"/>
    <s v="21800 MET School Loan"/>
    <x v="40"/>
    <x v="40"/>
    <x v="3"/>
    <s v="OEQ"/>
    <x v="1"/>
    <n v="0"/>
    <m/>
    <n v="0"/>
    <s v="Y"/>
  </r>
  <r>
    <n v="21800"/>
    <s v="21800 MET School Loan"/>
    <x v="41"/>
    <x v="41"/>
    <x v="3"/>
    <s v="OEQ"/>
    <x v="1"/>
    <n v="0"/>
    <m/>
    <n v="0"/>
    <s v="Y"/>
  </r>
  <r>
    <n v="21800"/>
    <s v="21800 MET School Loan"/>
    <x v="42"/>
    <x v="42"/>
    <x v="3"/>
    <s v="OEQ"/>
    <x v="1"/>
    <n v="0"/>
    <m/>
    <n v="0"/>
    <s v="Y"/>
  </r>
  <r>
    <n v="21800"/>
    <s v="21800 MET School Loan"/>
    <x v="43"/>
    <x v="43"/>
    <x v="3"/>
    <s v="OEQ"/>
    <x v="1"/>
    <n v="0"/>
    <m/>
    <n v="0"/>
    <s v="Y"/>
  </r>
  <r>
    <n v="21800"/>
    <s v="21800 MET School Loan"/>
    <x v="44"/>
    <x v="44"/>
    <x v="3"/>
    <s v="OEQ"/>
    <x v="1"/>
    <n v="0"/>
    <m/>
    <n v="0"/>
    <s v="Y"/>
  </r>
  <r>
    <n v="21800"/>
    <s v="21800 MET School Loan"/>
    <x v="45"/>
    <x v="45"/>
    <x v="3"/>
    <s v="OEQ"/>
    <x v="1"/>
    <n v="0"/>
    <m/>
    <n v="0"/>
    <s v="Y"/>
  </r>
  <r>
    <n v="21800"/>
    <s v="21800 MET School Loan"/>
    <x v="46"/>
    <x v="46"/>
    <x v="3"/>
    <s v="OEQ"/>
    <x v="1"/>
    <n v="0"/>
    <m/>
    <n v="0"/>
    <s v="Y"/>
  </r>
  <r>
    <n v="21800"/>
    <s v="21800 MET School Loan"/>
    <x v="47"/>
    <x v="47"/>
    <x v="3"/>
    <s v="OEQ"/>
    <x v="1"/>
    <n v="0"/>
    <m/>
    <n v="0"/>
    <s v="Y"/>
  </r>
  <r>
    <n v="22203"/>
    <s v="22203 Loan from Related Entities MAS"/>
    <x v="0"/>
    <x v="0"/>
    <x v="3"/>
    <s v="OEQ"/>
    <x v="1"/>
    <n v="-223315.61"/>
    <m/>
    <n v="-223315.61"/>
    <s v="Y"/>
  </r>
  <r>
    <n v="22203"/>
    <s v="22203 Loan from Related Entities MAS"/>
    <x v="1"/>
    <x v="1"/>
    <x v="3"/>
    <s v="OEQ"/>
    <x v="1"/>
    <n v="-223315.61"/>
    <m/>
    <n v="-223315.61"/>
    <s v="Y"/>
  </r>
  <r>
    <n v="22203"/>
    <s v="22203 Loan from Related Entities MAS"/>
    <x v="2"/>
    <x v="2"/>
    <x v="3"/>
    <s v="OEQ"/>
    <x v="1"/>
    <n v="-223315.61"/>
    <m/>
    <n v="-223315.61"/>
    <s v="Y"/>
  </r>
  <r>
    <n v="22203"/>
    <s v="22203 Loan from Related Entities MAS"/>
    <x v="3"/>
    <x v="3"/>
    <x v="3"/>
    <s v="OEQ"/>
    <x v="1"/>
    <n v="-223315.61"/>
    <m/>
    <n v="-223315.61"/>
    <s v="Y"/>
  </r>
  <r>
    <n v="22203"/>
    <s v="22203 Loan from Related Entities MAS"/>
    <x v="4"/>
    <x v="4"/>
    <x v="3"/>
    <s v="OEQ"/>
    <x v="1"/>
    <n v="-223315.61"/>
    <m/>
    <n v="-223315.61"/>
    <s v="Y"/>
  </r>
  <r>
    <n v="22203"/>
    <s v="22203 Loan from Related Entities MAS"/>
    <x v="5"/>
    <x v="5"/>
    <x v="3"/>
    <s v="OEQ"/>
    <x v="1"/>
    <n v="-223315.61"/>
    <m/>
    <n v="-223315.61"/>
    <s v="Y"/>
  </r>
  <r>
    <n v="22203"/>
    <s v="22203 Loan from Related Entities MAS"/>
    <x v="6"/>
    <x v="6"/>
    <x v="3"/>
    <s v="OEQ"/>
    <x v="1"/>
    <n v="-223315.61"/>
    <m/>
    <n v="-223315.61"/>
    <s v="Y"/>
  </r>
  <r>
    <n v="22203"/>
    <s v="22203 Loan from Related Entities MAS"/>
    <x v="7"/>
    <x v="7"/>
    <x v="3"/>
    <s v="OEQ"/>
    <x v="1"/>
    <n v="-223315.61"/>
    <m/>
    <n v="-223315.61"/>
    <s v="Y"/>
  </r>
  <r>
    <n v="22203"/>
    <s v="22203 Loan from Related Entities MAS"/>
    <x v="8"/>
    <x v="8"/>
    <x v="3"/>
    <s v="OEQ"/>
    <x v="1"/>
    <n v="-223315.61"/>
    <m/>
    <n v="-223315.61"/>
    <s v="Y"/>
  </r>
  <r>
    <n v="22203"/>
    <s v="22203 Loan from Related Entities MAS"/>
    <x v="9"/>
    <x v="9"/>
    <x v="3"/>
    <s v="OEQ"/>
    <x v="1"/>
    <n v="-223315.61"/>
    <m/>
    <n v="-223315.61"/>
    <s v="Y"/>
  </r>
  <r>
    <n v="22203"/>
    <s v="22203 Loan from Related Entities MAS"/>
    <x v="10"/>
    <x v="10"/>
    <x v="3"/>
    <s v="OEQ"/>
    <x v="1"/>
    <n v="-223315.61"/>
    <m/>
    <n v="-223315.61"/>
    <s v="Y"/>
  </r>
  <r>
    <n v="22203"/>
    <s v="22203 Loan from Related Entities MAS"/>
    <x v="11"/>
    <x v="11"/>
    <x v="3"/>
    <s v="OEQ"/>
    <x v="1"/>
    <n v="-223315.61"/>
    <m/>
    <n v="-223315.61"/>
    <s v="Y"/>
  </r>
  <r>
    <n v="22203"/>
    <s v="22203 Loan from Related Entities MAS"/>
    <x v="12"/>
    <x v="12"/>
    <x v="3"/>
    <s v="OEQ"/>
    <x v="1"/>
    <n v="-223315.61"/>
    <n v="223315.61"/>
    <n v="0"/>
    <s v="Y"/>
  </r>
  <r>
    <n v="22203"/>
    <s v="22203 Loan from Related Entities MAS"/>
    <x v="13"/>
    <x v="13"/>
    <x v="3"/>
    <s v="OEQ"/>
    <x v="1"/>
    <n v="0"/>
    <m/>
    <n v="0"/>
    <s v="Y"/>
  </r>
  <r>
    <n v="22203"/>
    <s v="22203 Loan from Related Entities MAS"/>
    <x v="14"/>
    <x v="14"/>
    <x v="3"/>
    <s v="OEQ"/>
    <x v="1"/>
    <n v="0"/>
    <m/>
    <n v="0"/>
    <s v="Y"/>
  </r>
  <r>
    <n v="22203"/>
    <s v="22203 Loan from Related Entities MAS"/>
    <x v="15"/>
    <x v="15"/>
    <x v="3"/>
    <s v="OEQ"/>
    <x v="1"/>
    <n v="0"/>
    <m/>
    <n v="0"/>
    <s v="Y"/>
  </r>
  <r>
    <n v="22203"/>
    <s v="22203 Loan from Related Entities MAS"/>
    <x v="16"/>
    <x v="16"/>
    <x v="3"/>
    <s v="OEQ"/>
    <x v="1"/>
    <n v="0"/>
    <m/>
    <n v="0"/>
    <s v="Y"/>
  </r>
  <r>
    <n v="22203"/>
    <s v="22203 Loan from Related Entities MAS"/>
    <x v="17"/>
    <x v="17"/>
    <x v="3"/>
    <s v="OEQ"/>
    <x v="1"/>
    <n v="0"/>
    <m/>
    <n v="0"/>
    <s v="Y"/>
  </r>
  <r>
    <n v="22203"/>
    <s v="22203 Loan from Related Entities MAS"/>
    <x v="18"/>
    <x v="18"/>
    <x v="3"/>
    <s v="OEQ"/>
    <x v="1"/>
    <n v="0"/>
    <m/>
    <n v="0"/>
    <s v="Y"/>
  </r>
  <r>
    <n v="22203"/>
    <s v="22203 Loan from Related Entities MAS"/>
    <x v="19"/>
    <x v="19"/>
    <x v="3"/>
    <s v="OEQ"/>
    <x v="1"/>
    <n v="0"/>
    <m/>
    <n v="0"/>
    <s v="Y"/>
  </r>
  <r>
    <n v="22203"/>
    <s v="22203 Loan from Related Entities MAS"/>
    <x v="20"/>
    <x v="20"/>
    <x v="3"/>
    <s v="OEQ"/>
    <x v="1"/>
    <n v="0"/>
    <m/>
    <n v="0"/>
    <s v="Y"/>
  </r>
  <r>
    <n v="22203"/>
    <s v="22203 Loan from Related Entities MAS"/>
    <x v="21"/>
    <x v="21"/>
    <x v="3"/>
    <s v="OEQ"/>
    <x v="1"/>
    <n v="0"/>
    <m/>
    <n v="0"/>
    <s v="Y"/>
  </r>
  <r>
    <n v="22203"/>
    <s v="22203 Loan from Related Entities MAS"/>
    <x v="22"/>
    <x v="22"/>
    <x v="3"/>
    <s v="OEQ"/>
    <x v="1"/>
    <n v="0"/>
    <m/>
    <n v="0"/>
    <s v="Y"/>
  </r>
  <r>
    <n v="22203"/>
    <s v="22203 Loan from Related Entities MAS"/>
    <x v="23"/>
    <x v="23"/>
    <x v="3"/>
    <s v="OEQ"/>
    <x v="1"/>
    <n v="0"/>
    <m/>
    <n v="0"/>
    <s v="Y"/>
  </r>
  <r>
    <n v="22203"/>
    <s v="22203 Loan from Related Entities MAS"/>
    <x v="24"/>
    <x v="24"/>
    <x v="3"/>
    <s v="OEQ"/>
    <x v="1"/>
    <n v="0"/>
    <m/>
    <n v="0"/>
    <s v="Y"/>
  </r>
  <r>
    <n v="22203"/>
    <s v="22203 Loan from Related Entities MAS"/>
    <x v="25"/>
    <x v="25"/>
    <x v="3"/>
    <s v="OEQ"/>
    <x v="1"/>
    <n v="0"/>
    <m/>
    <n v="0"/>
    <s v="Y"/>
  </r>
  <r>
    <n v="22203"/>
    <s v="22203 Loan from Related Entities MAS"/>
    <x v="26"/>
    <x v="26"/>
    <x v="3"/>
    <s v="OEQ"/>
    <x v="1"/>
    <n v="0"/>
    <m/>
    <n v="0"/>
    <s v="Y"/>
  </r>
  <r>
    <n v="22203"/>
    <s v="22203 Loan from Related Entities MAS"/>
    <x v="27"/>
    <x v="27"/>
    <x v="3"/>
    <s v="OEQ"/>
    <x v="1"/>
    <n v="0"/>
    <m/>
    <n v="0"/>
    <s v="Y"/>
  </r>
  <r>
    <n v="22203"/>
    <s v="22203 Loan from Related Entities MAS"/>
    <x v="28"/>
    <x v="28"/>
    <x v="3"/>
    <s v="OEQ"/>
    <x v="1"/>
    <n v="0"/>
    <m/>
    <n v="0"/>
    <s v="Y"/>
  </r>
  <r>
    <n v="22203"/>
    <s v="22203 Loan from Related Entities MAS"/>
    <x v="29"/>
    <x v="29"/>
    <x v="3"/>
    <s v="OEQ"/>
    <x v="1"/>
    <n v="0"/>
    <m/>
    <n v="0"/>
    <s v="Y"/>
  </r>
  <r>
    <n v="22203"/>
    <s v="22203 Loan from Related Entities MAS"/>
    <x v="30"/>
    <x v="30"/>
    <x v="3"/>
    <s v="OEQ"/>
    <x v="1"/>
    <n v="0"/>
    <m/>
    <n v="0"/>
    <s v="Y"/>
  </r>
  <r>
    <n v="22203"/>
    <s v="22203 Loan from Related Entities MAS"/>
    <x v="31"/>
    <x v="31"/>
    <x v="3"/>
    <s v="OEQ"/>
    <x v="1"/>
    <n v="0"/>
    <m/>
    <n v="0"/>
    <s v="Y"/>
  </r>
  <r>
    <n v="22203"/>
    <s v="22203 Loan from Related Entities MAS"/>
    <x v="32"/>
    <x v="32"/>
    <x v="3"/>
    <s v="OEQ"/>
    <x v="1"/>
    <n v="0"/>
    <m/>
    <n v="0"/>
    <s v="Y"/>
  </r>
  <r>
    <n v="22203"/>
    <s v="22203 Loan from Related Entities MAS"/>
    <x v="33"/>
    <x v="33"/>
    <x v="3"/>
    <s v="OEQ"/>
    <x v="1"/>
    <n v="0"/>
    <m/>
    <n v="0"/>
    <s v="Y"/>
  </r>
  <r>
    <n v="22203"/>
    <s v="22203 Loan from Related Entities MAS"/>
    <x v="34"/>
    <x v="34"/>
    <x v="3"/>
    <s v="OEQ"/>
    <x v="1"/>
    <n v="0"/>
    <m/>
    <n v="0"/>
    <s v="Y"/>
  </r>
  <r>
    <n v="22203"/>
    <s v="22203 Loan from Related Entities MAS"/>
    <x v="35"/>
    <x v="35"/>
    <x v="3"/>
    <s v="OEQ"/>
    <x v="1"/>
    <n v="0"/>
    <m/>
    <n v="0"/>
    <s v="Y"/>
  </r>
  <r>
    <n v="22203"/>
    <s v="22203 Loan from Related Entities MAS"/>
    <x v="36"/>
    <x v="36"/>
    <x v="3"/>
    <s v="OEQ"/>
    <x v="1"/>
    <n v="0"/>
    <m/>
    <n v="0"/>
    <s v="Y"/>
  </r>
  <r>
    <n v="22203"/>
    <s v="22203 Loan from Related Entities MAS"/>
    <x v="37"/>
    <x v="37"/>
    <x v="3"/>
    <s v="OEQ"/>
    <x v="1"/>
    <n v="0"/>
    <m/>
    <n v="0"/>
    <s v="Y"/>
  </r>
  <r>
    <n v="22203"/>
    <s v="22203 Loan from Related Entities MAS"/>
    <x v="38"/>
    <x v="38"/>
    <x v="3"/>
    <s v="OEQ"/>
    <x v="1"/>
    <n v="0"/>
    <m/>
    <n v="0"/>
    <s v="Y"/>
  </r>
  <r>
    <n v="22203"/>
    <s v="22203 Loan from Related Entities MAS"/>
    <x v="39"/>
    <x v="39"/>
    <x v="3"/>
    <s v="OEQ"/>
    <x v="1"/>
    <n v="0"/>
    <m/>
    <n v="0"/>
    <s v="Y"/>
  </r>
  <r>
    <n v="22203"/>
    <s v="22203 Loan from Related Entities MAS"/>
    <x v="40"/>
    <x v="40"/>
    <x v="3"/>
    <s v="OEQ"/>
    <x v="1"/>
    <n v="0"/>
    <m/>
    <n v="0"/>
    <s v="Y"/>
  </r>
  <r>
    <n v="22203"/>
    <s v="22203 Loan from Related Entities MAS"/>
    <x v="41"/>
    <x v="41"/>
    <x v="3"/>
    <s v="OEQ"/>
    <x v="1"/>
    <n v="0"/>
    <m/>
    <n v="0"/>
    <s v="Y"/>
  </r>
  <r>
    <n v="22203"/>
    <s v="22203 Loan from Related Entities MAS"/>
    <x v="42"/>
    <x v="42"/>
    <x v="3"/>
    <s v="OEQ"/>
    <x v="1"/>
    <n v="0"/>
    <m/>
    <n v="0"/>
    <s v="Y"/>
  </r>
  <r>
    <n v="22203"/>
    <s v="22203 Loan from Related Entities MAS"/>
    <x v="43"/>
    <x v="43"/>
    <x v="3"/>
    <s v="OEQ"/>
    <x v="1"/>
    <n v="0"/>
    <m/>
    <n v="0"/>
    <s v="Y"/>
  </r>
  <r>
    <n v="22203"/>
    <s v="22203 Loan from Related Entities MAS"/>
    <x v="44"/>
    <x v="44"/>
    <x v="3"/>
    <s v="OEQ"/>
    <x v="1"/>
    <n v="0"/>
    <m/>
    <n v="0"/>
    <s v="Y"/>
  </r>
  <r>
    <n v="22203"/>
    <s v="22203 Loan from Related Entities MAS"/>
    <x v="45"/>
    <x v="45"/>
    <x v="3"/>
    <s v="OEQ"/>
    <x v="1"/>
    <n v="0"/>
    <m/>
    <n v="0"/>
    <s v="Y"/>
  </r>
  <r>
    <n v="22203"/>
    <s v="22203 Loan from Related Entities MAS"/>
    <x v="46"/>
    <x v="46"/>
    <x v="3"/>
    <s v="OEQ"/>
    <x v="1"/>
    <n v="0"/>
    <m/>
    <n v="0"/>
    <s v="Y"/>
  </r>
  <r>
    <n v="22203"/>
    <s v="22203 Loan from Related Entities MAS"/>
    <x v="47"/>
    <x v="47"/>
    <x v="3"/>
    <s v="OEQ"/>
    <x v="1"/>
    <n v="0"/>
    <m/>
    <n v="0"/>
    <s v="Y"/>
  </r>
  <r>
    <n v="22204"/>
    <s v="22204 Loan from Marilyn Simpson"/>
    <x v="0"/>
    <x v="0"/>
    <x v="3"/>
    <s v="OEQ"/>
    <x v="1"/>
    <n v="-62659"/>
    <m/>
    <n v="-62659"/>
    <s v="Y"/>
  </r>
  <r>
    <n v="22204"/>
    <s v="22204 Loan from Marilyn Simpson"/>
    <x v="1"/>
    <x v="1"/>
    <x v="3"/>
    <s v="OEQ"/>
    <x v="1"/>
    <n v="-62659"/>
    <m/>
    <n v="-62659"/>
    <s v="Y"/>
  </r>
  <r>
    <n v="22204"/>
    <s v="22204 Loan from Marilyn Simpson"/>
    <x v="2"/>
    <x v="2"/>
    <x v="3"/>
    <s v="OEQ"/>
    <x v="1"/>
    <n v="-62659"/>
    <m/>
    <n v="-62659"/>
    <s v="Y"/>
  </r>
  <r>
    <n v="22204"/>
    <s v="22204 Loan from Marilyn Simpson"/>
    <x v="3"/>
    <x v="3"/>
    <x v="3"/>
    <s v="OEQ"/>
    <x v="1"/>
    <n v="-62659"/>
    <m/>
    <n v="-62659"/>
    <s v="Y"/>
  </r>
  <r>
    <n v="22204"/>
    <s v="22204 Loan from Marilyn Simpson"/>
    <x v="4"/>
    <x v="4"/>
    <x v="3"/>
    <s v="OEQ"/>
    <x v="1"/>
    <n v="-62659"/>
    <m/>
    <n v="-62659"/>
    <s v="Y"/>
  </r>
  <r>
    <n v="22204"/>
    <s v="22204 Loan from Marilyn Simpson"/>
    <x v="5"/>
    <x v="5"/>
    <x v="3"/>
    <s v="OEQ"/>
    <x v="1"/>
    <n v="-62659"/>
    <m/>
    <n v="-62659"/>
    <s v="Y"/>
  </r>
  <r>
    <n v="22204"/>
    <s v="22204 Loan from Marilyn Simpson"/>
    <x v="6"/>
    <x v="6"/>
    <x v="3"/>
    <s v="OEQ"/>
    <x v="1"/>
    <n v="-62659"/>
    <m/>
    <n v="-62659"/>
    <s v="Y"/>
  </r>
  <r>
    <n v="22204"/>
    <s v="22204 Loan from Marilyn Simpson"/>
    <x v="7"/>
    <x v="7"/>
    <x v="3"/>
    <s v="OEQ"/>
    <x v="1"/>
    <n v="-62659"/>
    <m/>
    <n v="-62659"/>
    <s v="Y"/>
  </r>
  <r>
    <n v="22204"/>
    <s v="22204 Loan from Marilyn Simpson"/>
    <x v="8"/>
    <x v="8"/>
    <x v="3"/>
    <s v="OEQ"/>
    <x v="1"/>
    <n v="-62659"/>
    <m/>
    <n v="-62659"/>
    <s v="Y"/>
  </r>
  <r>
    <n v="22204"/>
    <s v="22204 Loan from Marilyn Simpson"/>
    <x v="9"/>
    <x v="9"/>
    <x v="3"/>
    <s v="OEQ"/>
    <x v="1"/>
    <n v="-62659"/>
    <m/>
    <n v="-62659"/>
    <s v="Y"/>
  </r>
  <r>
    <n v="22204"/>
    <s v="22204 Loan from Marilyn Simpson"/>
    <x v="10"/>
    <x v="10"/>
    <x v="3"/>
    <s v="OEQ"/>
    <x v="1"/>
    <n v="-62659"/>
    <m/>
    <n v="-62659"/>
    <s v="Y"/>
  </r>
  <r>
    <n v="22204"/>
    <s v="22204 Loan from Marilyn Simpson"/>
    <x v="11"/>
    <x v="11"/>
    <x v="3"/>
    <s v="OEQ"/>
    <x v="1"/>
    <n v="-62659"/>
    <m/>
    <n v="-62659"/>
    <s v="Y"/>
  </r>
  <r>
    <n v="22204"/>
    <s v="22204 Loan from Marilyn Simpson"/>
    <x v="12"/>
    <x v="12"/>
    <x v="3"/>
    <s v="OEQ"/>
    <x v="1"/>
    <n v="-62659"/>
    <m/>
    <n v="-62659"/>
    <s v="Y"/>
  </r>
  <r>
    <n v="22204"/>
    <s v="22204 Loan from Marilyn Simpson"/>
    <x v="13"/>
    <x v="13"/>
    <x v="3"/>
    <s v="OEQ"/>
    <x v="1"/>
    <n v="-62659"/>
    <m/>
    <n v="-62659"/>
    <s v="Y"/>
  </r>
  <r>
    <n v="22204"/>
    <s v="22204 Loan from Marilyn Simpson"/>
    <x v="14"/>
    <x v="14"/>
    <x v="3"/>
    <s v="OEQ"/>
    <x v="1"/>
    <n v="-62659"/>
    <m/>
    <n v="-62659"/>
    <s v="Y"/>
  </r>
  <r>
    <n v="22204"/>
    <s v="22204 Loan from Marilyn Simpson"/>
    <x v="15"/>
    <x v="15"/>
    <x v="3"/>
    <s v="OEQ"/>
    <x v="1"/>
    <n v="-62659"/>
    <m/>
    <n v="-62659"/>
    <s v="Y"/>
  </r>
  <r>
    <n v="22204"/>
    <s v="22204 Loan from Marilyn Simpson"/>
    <x v="16"/>
    <x v="16"/>
    <x v="3"/>
    <s v="OEQ"/>
    <x v="1"/>
    <n v="-62659"/>
    <m/>
    <n v="-62659"/>
    <s v="Y"/>
  </r>
  <r>
    <n v="22204"/>
    <s v="22204 Loan from Marilyn Simpson"/>
    <x v="17"/>
    <x v="17"/>
    <x v="3"/>
    <s v="OEQ"/>
    <x v="1"/>
    <n v="-62659"/>
    <m/>
    <n v="-62659"/>
    <s v="Y"/>
  </r>
  <r>
    <n v="22204"/>
    <s v="22204 Loan from Marilyn Simpson"/>
    <x v="18"/>
    <x v="18"/>
    <x v="3"/>
    <s v="OEQ"/>
    <x v="1"/>
    <n v="-62659"/>
    <m/>
    <n v="-62659"/>
    <s v="Y"/>
  </r>
  <r>
    <n v="22204"/>
    <s v="22204 Loan from Marilyn Simpson"/>
    <x v="19"/>
    <x v="19"/>
    <x v="3"/>
    <s v="OEQ"/>
    <x v="1"/>
    <n v="-62659"/>
    <m/>
    <n v="-62659"/>
    <s v="Y"/>
  </r>
  <r>
    <n v="22204"/>
    <s v="22204 Loan from Marilyn Simpson"/>
    <x v="20"/>
    <x v="20"/>
    <x v="3"/>
    <s v="OEQ"/>
    <x v="1"/>
    <n v="-62659"/>
    <m/>
    <n v="-62659"/>
    <s v="Y"/>
  </r>
  <r>
    <n v="22204"/>
    <s v="22204 Loan from Marilyn Simpson"/>
    <x v="21"/>
    <x v="21"/>
    <x v="3"/>
    <s v="OEQ"/>
    <x v="1"/>
    <n v="-62659"/>
    <m/>
    <n v="-62659"/>
    <s v="Y"/>
  </r>
  <r>
    <n v="22204"/>
    <s v="22204 Loan from Marilyn Simpson"/>
    <x v="22"/>
    <x v="22"/>
    <x v="3"/>
    <s v="OEQ"/>
    <x v="1"/>
    <n v="-62659"/>
    <m/>
    <n v="-62659"/>
    <s v="Y"/>
  </r>
  <r>
    <n v="22204"/>
    <s v="22204 Loan from Marilyn Simpson"/>
    <x v="23"/>
    <x v="23"/>
    <x v="3"/>
    <s v="OEQ"/>
    <x v="1"/>
    <n v="-62659"/>
    <m/>
    <n v="-62659"/>
    <s v="Y"/>
  </r>
  <r>
    <n v="22204"/>
    <s v="22204 Loan from Marilyn Simpson"/>
    <x v="24"/>
    <x v="24"/>
    <x v="3"/>
    <s v="OEQ"/>
    <x v="1"/>
    <n v="-62659"/>
    <m/>
    <n v="-62659"/>
    <s v="Y"/>
  </r>
  <r>
    <n v="22204"/>
    <s v="22204 Loan from Marilyn Simpson"/>
    <x v="25"/>
    <x v="25"/>
    <x v="3"/>
    <s v="OEQ"/>
    <x v="1"/>
    <n v="-62659"/>
    <m/>
    <n v="-62659"/>
    <s v="Y"/>
  </r>
  <r>
    <n v="22204"/>
    <s v="22204 Loan from Marilyn Simpson"/>
    <x v="26"/>
    <x v="26"/>
    <x v="3"/>
    <s v="OEQ"/>
    <x v="1"/>
    <n v="-62659"/>
    <m/>
    <n v="-62659"/>
    <s v="Y"/>
  </r>
  <r>
    <n v="22204"/>
    <s v="22204 Loan from Marilyn Simpson"/>
    <x v="27"/>
    <x v="27"/>
    <x v="3"/>
    <s v="OEQ"/>
    <x v="1"/>
    <n v="-62659"/>
    <m/>
    <n v="-62659"/>
    <s v="Y"/>
  </r>
  <r>
    <n v="22204"/>
    <s v="22204 Loan from Marilyn Simpson"/>
    <x v="28"/>
    <x v="28"/>
    <x v="3"/>
    <s v="OEQ"/>
    <x v="1"/>
    <n v="-62659"/>
    <m/>
    <n v="-62659"/>
    <s v="Y"/>
  </r>
  <r>
    <n v="22204"/>
    <s v="22204 Loan from Marilyn Simpson"/>
    <x v="29"/>
    <x v="29"/>
    <x v="3"/>
    <s v="OEQ"/>
    <x v="1"/>
    <n v="-62659"/>
    <m/>
    <n v="-62659"/>
    <s v="Y"/>
  </r>
  <r>
    <n v="22204"/>
    <s v="22204 Loan from Marilyn Simpson"/>
    <x v="30"/>
    <x v="30"/>
    <x v="3"/>
    <s v="OEQ"/>
    <x v="1"/>
    <n v="-62659"/>
    <m/>
    <n v="-62659"/>
    <s v="Y"/>
  </r>
  <r>
    <n v="22204"/>
    <s v="22204 Loan from Marilyn Simpson"/>
    <x v="31"/>
    <x v="31"/>
    <x v="3"/>
    <s v="OEQ"/>
    <x v="1"/>
    <n v="-62659"/>
    <m/>
    <n v="-62659"/>
    <s v="Y"/>
  </r>
  <r>
    <n v="22204"/>
    <s v="22204 Loan from Marilyn Simpson"/>
    <x v="32"/>
    <x v="32"/>
    <x v="3"/>
    <s v="OEQ"/>
    <x v="1"/>
    <n v="-62659"/>
    <m/>
    <n v="-62659"/>
    <s v="Y"/>
  </r>
  <r>
    <n v="22204"/>
    <s v="22204 Loan from Marilyn Simpson"/>
    <x v="33"/>
    <x v="33"/>
    <x v="3"/>
    <s v="OEQ"/>
    <x v="1"/>
    <n v="-62659"/>
    <m/>
    <n v="-62659"/>
    <s v="Y"/>
  </r>
  <r>
    <n v="22204"/>
    <s v="22204 Loan from Marilyn Simpson"/>
    <x v="34"/>
    <x v="34"/>
    <x v="3"/>
    <s v="OEQ"/>
    <x v="1"/>
    <n v="-62659"/>
    <m/>
    <n v="-62659"/>
    <s v="Y"/>
  </r>
  <r>
    <n v="22204"/>
    <s v="22204 Loan from Marilyn Simpson"/>
    <x v="35"/>
    <x v="35"/>
    <x v="3"/>
    <s v="OEQ"/>
    <x v="1"/>
    <n v="-62659"/>
    <m/>
    <n v="-62659"/>
    <s v="Y"/>
  </r>
  <r>
    <n v="22204"/>
    <s v="22204 Loan from Marilyn Simpson"/>
    <x v="36"/>
    <x v="36"/>
    <x v="3"/>
    <s v="OEQ"/>
    <x v="1"/>
    <n v="-62659"/>
    <m/>
    <n v="-62659"/>
    <s v="Y"/>
  </r>
  <r>
    <n v="22204"/>
    <s v="22204 Loan from Marilyn Simpson"/>
    <x v="37"/>
    <x v="37"/>
    <x v="3"/>
    <s v="OEQ"/>
    <x v="1"/>
    <n v="-62659"/>
    <m/>
    <n v="-62659"/>
    <s v="Y"/>
  </r>
  <r>
    <n v="22204"/>
    <s v="22204 Loan from Marilyn Simpson"/>
    <x v="38"/>
    <x v="38"/>
    <x v="3"/>
    <s v="OEQ"/>
    <x v="1"/>
    <n v="-62659"/>
    <m/>
    <n v="-62659"/>
    <s v="Y"/>
  </r>
  <r>
    <n v="22204"/>
    <s v="22204 Loan from Marilyn Simpson"/>
    <x v="39"/>
    <x v="39"/>
    <x v="3"/>
    <s v="OEQ"/>
    <x v="1"/>
    <n v="-62659"/>
    <m/>
    <n v="-62659"/>
    <s v="Y"/>
  </r>
  <r>
    <n v="22204"/>
    <s v="22204 Loan from Marilyn Simpson"/>
    <x v="40"/>
    <x v="40"/>
    <x v="3"/>
    <s v="OEQ"/>
    <x v="1"/>
    <n v="-62659"/>
    <m/>
    <n v="-62659"/>
    <s v="Y"/>
  </r>
  <r>
    <n v="22204"/>
    <s v="22204 Loan from Marilyn Simpson"/>
    <x v="41"/>
    <x v="41"/>
    <x v="3"/>
    <s v="OEQ"/>
    <x v="1"/>
    <n v="-62659"/>
    <m/>
    <n v="-62659"/>
    <s v="Y"/>
  </r>
  <r>
    <n v="22204"/>
    <s v="22204 Loan from Marilyn Simpson"/>
    <x v="42"/>
    <x v="42"/>
    <x v="3"/>
    <s v="OEQ"/>
    <x v="1"/>
    <n v="-62659"/>
    <m/>
    <n v="-62659"/>
    <s v="Y"/>
  </r>
  <r>
    <n v="22204"/>
    <s v="22204 Loan from Marilyn Simpson"/>
    <x v="43"/>
    <x v="43"/>
    <x v="3"/>
    <s v="OEQ"/>
    <x v="1"/>
    <n v="-62659"/>
    <m/>
    <n v="-62659"/>
    <s v="Y"/>
  </r>
  <r>
    <n v="22204"/>
    <s v="22204 Loan from Marilyn Simpson"/>
    <x v="44"/>
    <x v="44"/>
    <x v="3"/>
    <s v="OEQ"/>
    <x v="1"/>
    <n v="-62659"/>
    <m/>
    <n v="-62659"/>
    <s v="Y"/>
  </r>
  <r>
    <n v="22204"/>
    <s v="22204 Loan from Marilyn Simpson"/>
    <x v="45"/>
    <x v="45"/>
    <x v="3"/>
    <s v="OEQ"/>
    <x v="1"/>
    <n v="-62659"/>
    <m/>
    <n v="-62659"/>
    <s v="Y"/>
  </r>
  <r>
    <n v="22204"/>
    <s v="22204 Loan from Marilyn Simpson"/>
    <x v="46"/>
    <x v="46"/>
    <x v="3"/>
    <s v="OEQ"/>
    <x v="1"/>
    <n v="-62659"/>
    <m/>
    <n v="-62659"/>
    <s v="Y"/>
  </r>
  <r>
    <n v="22204"/>
    <s v="22204 Loan from Marilyn Simpson"/>
    <x v="47"/>
    <x v="47"/>
    <x v="3"/>
    <s v="OEQ"/>
    <x v="1"/>
    <n v="-62659"/>
    <m/>
    <n v="-62659"/>
    <s v="Y"/>
  </r>
  <r>
    <n v="22205"/>
    <s v="22205 Loan from Harry J Simpson"/>
    <x v="0"/>
    <x v="0"/>
    <x v="3"/>
    <s v="OEQ"/>
    <x v="1"/>
    <n v="0.38999999999941792"/>
    <m/>
    <n v="0.38999999999941792"/>
    <s v="Y"/>
  </r>
  <r>
    <n v="22205"/>
    <s v="22205 Loan from Harry J Simpson"/>
    <x v="1"/>
    <x v="1"/>
    <x v="3"/>
    <s v="OEQ"/>
    <x v="1"/>
    <n v="0.38999999999941792"/>
    <m/>
    <n v="0.38999999999941792"/>
    <s v="Y"/>
  </r>
  <r>
    <n v="22205"/>
    <s v="22205 Loan from Harry J Simpson"/>
    <x v="2"/>
    <x v="2"/>
    <x v="3"/>
    <s v="OEQ"/>
    <x v="1"/>
    <n v="0.38999999999941792"/>
    <m/>
    <n v="0.38999999999941792"/>
    <s v="Y"/>
  </r>
  <r>
    <n v="22205"/>
    <s v="22205 Loan from Harry J Simpson"/>
    <x v="3"/>
    <x v="3"/>
    <x v="3"/>
    <s v="OEQ"/>
    <x v="1"/>
    <n v="0.38999999999941792"/>
    <m/>
    <n v="0.38999999999941792"/>
    <s v="Y"/>
  </r>
  <r>
    <n v="22205"/>
    <s v="22205 Loan from Harry J Simpson"/>
    <x v="4"/>
    <x v="4"/>
    <x v="3"/>
    <s v="OEQ"/>
    <x v="1"/>
    <n v="0.38999999999941792"/>
    <m/>
    <n v="0.38999999999941792"/>
    <s v="Y"/>
  </r>
  <r>
    <n v="22205"/>
    <s v="22205 Loan from Harry J Simpson"/>
    <x v="5"/>
    <x v="5"/>
    <x v="3"/>
    <s v="OEQ"/>
    <x v="1"/>
    <n v="0.38999999999941792"/>
    <m/>
    <n v="0.38999999999941792"/>
    <s v="Y"/>
  </r>
  <r>
    <n v="22205"/>
    <s v="22205 Loan from Harry J Simpson"/>
    <x v="6"/>
    <x v="6"/>
    <x v="3"/>
    <s v="OEQ"/>
    <x v="1"/>
    <n v="0.38999999999941792"/>
    <m/>
    <n v="0.38999999999941792"/>
    <s v="Y"/>
  </r>
  <r>
    <n v="22205"/>
    <s v="22205 Loan from Harry J Simpson"/>
    <x v="7"/>
    <x v="7"/>
    <x v="3"/>
    <s v="OEQ"/>
    <x v="1"/>
    <n v="0.38999999999941792"/>
    <m/>
    <n v="0.38999999999941792"/>
    <s v="Y"/>
  </r>
  <r>
    <n v="22205"/>
    <s v="22205 Loan from Harry J Simpson"/>
    <x v="8"/>
    <x v="8"/>
    <x v="3"/>
    <s v="OEQ"/>
    <x v="1"/>
    <n v="0.38999999999941792"/>
    <m/>
    <n v="0.38999999999941792"/>
    <s v="Y"/>
  </r>
  <r>
    <n v="22205"/>
    <s v="22205 Loan from Harry J Simpson"/>
    <x v="9"/>
    <x v="9"/>
    <x v="3"/>
    <s v="OEQ"/>
    <x v="1"/>
    <n v="0.38999999999941792"/>
    <m/>
    <n v="0.38999999999941792"/>
    <s v="Y"/>
  </r>
  <r>
    <n v="22205"/>
    <s v="22205 Loan from Harry J Simpson"/>
    <x v="10"/>
    <x v="10"/>
    <x v="3"/>
    <s v="OEQ"/>
    <x v="1"/>
    <n v="0.38999999999941792"/>
    <m/>
    <n v="0.38999999999941792"/>
    <s v="Y"/>
  </r>
  <r>
    <n v="22205"/>
    <s v="22205 Loan from Harry J Simpson"/>
    <x v="11"/>
    <x v="11"/>
    <x v="3"/>
    <s v="OEQ"/>
    <x v="1"/>
    <n v="0.39"/>
    <n v="-0.39"/>
    <n v="0"/>
    <s v="Y"/>
  </r>
  <r>
    <n v="22205"/>
    <s v="22205 Loan from Harry J Simpson"/>
    <x v="12"/>
    <x v="12"/>
    <x v="3"/>
    <s v="OEQ"/>
    <x v="1"/>
    <n v="0"/>
    <m/>
    <n v="0"/>
    <s v="Y"/>
  </r>
  <r>
    <n v="22205"/>
    <s v="22205 Loan from Harry J Simpson"/>
    <x v="13"/>
    <x v="13"/>
    <x v="3"/>
    <s v="OEQ"/>
    <x v="1"/>
    <n v="0"/>
    <m/>
    <n v="0"/>
    <s v="Y"/>
  </r>
  <r>
    <n v="22205"/>
    <s v="22205 Loan from Harry J Simpson"/>
    <x v="14"/>
    <x v="14"/>
    <x v="3"/>
    <s v="OEQ"/>
    <x v="1"/>
    <n v="0"/>
    <m/>
    <n v="0"/>
    <s v="Y"/>
  </r>
  <r>
    <n v="22205"/>
    <s v="22205 Loan from Harry J Simpson"/>
    <x v="15"/>
    <x v="15"/>
    <x v="3"/>
    <s v="OEQ"/>
    <x v="1"/>
    <n v="0"/>
    <m/>
    <n v="0"/>
    <s v="Y"/>
  </r>
  <r>
    <n v="22205"/>
    <s v="22205 Loan from Harry J Simpson"/>
    <x v="16"/>
    <x v="16"/>
    <x v="3"/>
    <s v="OEQ"/>
    <x v="1"/>
    <n v="0"/>
    <m/>
    <n v="0"/>
    <s v="Y"/>
  </r>
  <r>
    <n v="22205"/>
    <s v="22205 Loan from Harry J Simpson"/>
    <x v="17"/>
    <x v="17"/>
    <x v="3"/>
    <s v="OEQ"/>
    <x v="1"/>
    <n v="0"/>
    <m/>
    <n v="0"/>
    <s v="Y"/>
  </r>
  <r>
    <n v="22205"/>
    <s v="22205 Loan from Harry J Simpson"/>
    <x v="18"/>
    <x v="18"/>
    <x v="3"/>
    <s v="OEQ"/>
    <x v="1"/>
    <n v="0"/>
    <m/>
    <n v="0"/>
    <s v="Y"/>
  </r>
  <r>
    <n v="22205"/>
    <s v="22205 Loan from Harry J Simpson"/>
    <x v="19"/>
    <x v="19"/>
    <x v="3"/>
    <s v="OEQ"/>
    <x v="1"/>
    <n v="0"/>
    <m/>
    <n v="0"/>
    <s v="Y"/>
  </r>
  <r>
    <n v="22205"/>
    <s v="22205 Loan from Harry J Simpson"/>
    <x v="20"/>
    <x v="20"/>
    <x v="3"/>
    <s v="OEQ"/>
    <x v="1"/>
    <n v="0"/>
    <m/>
    <n v="0"/>
    <s v="Y"/>
  </r>
  <r>
    <n v="22205"/>
    <s v="22205 Loan from Harry J Simpson"/>
    <x v="21"/>
    <x v="21"/>
    <x v="3"/>
    <s v="OEQ"/>
    <x v="1"/>
    <n v="0"/>
    <m/>
    <n v="0"/>
    <s v="Y"/>
  </r>
  <r>
    <n v="22205"/>
    <s v="22205 Loan from Harry J Simpson"/>
    <x v="22"/>
    <x v="22"/>
    <x v="3"/>
    <s v="OEQ"/>
    <x v="1"/>
    <n v="0"/>
    <m/>
    <n v="0"/>
    <s v="Y"/>
  </r>
  <r>
    <n v="22205"/>
    <s v="22205 Loan from Harry J Simpson"/>
    <x v="23"/>
    <x v="23"/>
    <x v="3"/>
    <s v="OEQ"/>
    <x v="1"/>
    <n v="0"/>
    <n v="23905"/>
    <n v="23905"/>
    <s v="Y"/>
  </r>
  <r>
    <n v="22205"/>
    <s v="22205 Loan from Harry J Simpson"/>
    <x v="24"/>
    <x v="24"/>
    <x v="3"/>
    <s v="OEQ"/>
    <x v="1"/>
    <n v="23905"/>
    <n v="-23905"/>
    <n v="0"/>
    <s v="Y"/>
  </r>
  <r>
    <n v="22205"/>
    <s v="22205 Loan from Harry J Simpson"/>
    <x v="25"/>
    <x v="25"/>
    <x v="3"/>
    <s v="OEQ"/>
    <x v="1"/>
    <n v="0"/>
    <m/>
    <n v="0"/>
    <s v="Y"/>
  </r>
  <r>
    <n v="22205"/>
    <s v="22205 Loan from Harry J Simpson"/>
    <x v="26"/>
    <x v="26"/>
    <x v="3"/>
    <s v="OEQ"/>
    <x v="1"/>
    <n v="0"/>
    <m/>
    <n v="0"/>
    <s v="Y"/>
  </r>
  <r>
    <n v="22205"/>
    <s v="22205 Loan from Harry J Simpson"/>
    <x v="27"/>
    <x v="27"/>
    <x v="3"/>
    <s v="OEQ"/>
    <x v="1"/>
    <n v="0"/>
    <m/>
    <n v="0"/>
    <s v="Y"/>
  </r>
  <r>
    <n v="22205"/>
    <s v="22205 Loan from Harry J Simpson"/>
    <x v="28"/>
    <x v="28"/>
    <x v="3"/>
    <s v="OEQ"/>
    <x v="1"/>
    <n v="0"/>
    <m/>
    <n v="0"/>
    <s v="Y"/>
  </r>
  <r>
    <n v="22205"/>
    <s v="22205 Loan from Harry J Simpson"/>
    <x v="29"/>
    <x v="29"/>
    <x v="3"/>
    <s v="OEQ"/>
    <x v="1"/>
    <n v="0"/>
    <m/>
    <n v="0"/>
    <s v="Y"/>
  </r>
  <r>
    <n v="22205"/>
    <s v="22205 Loan from Harry J Simpson"/>
    <x v="30"/>
    <x v="30"/>
    <x v="3"/>
    <s v="OEQ"/>
    <x v="1"/>
    <n v="0"/>
    <m/>
    <n v="0"/>
    <s v="Y"/>
  </r>
  <r>
    <n v="22205"/>
    <s v="22205 Loan from Harry J Simpson"/>
    <x v="31"/>
    <x v="31"/>
    <x v="3"/>
    <s v="OEQ"/>
    <x v="1"/>
    <n v="0"/>
    <m/>
    <n v="0"/>
    <s v="Y"/>
  </r>
  <r>
    <n v="22205"/>
    <s v="22205 Loan from Harry J Simpson"/>
    <x v="32"/>
    <x v="32"/>
    <x v="3"/>
    <s v="OEQ"/>
    <x v="1"/>
    <n v="0"/>
    <m/>
    <n v="0"/>
    <s v="Y"/>
  </r>
  <r>
    <n v="22205"/>
    <s v="22205 Loan from Harry J Simpson"/>
    <x v="33"/>
    <x v="33"/>
    <x v="3"/>
    <s v="OEQ"/>
    <x v="1"/>
    <n v="0"/>
    <m/>
    <n v="0"/>
    <s v="Y"/>
  </r>
  <r>
    <n v="22205"/>
    <s v="22205 Loan from Harry J Simpson"/>
    <x v="34"/>
    <x v="34"/>
    <x v="3"/>
    <s v="OEQ"/>
    <x v="1"/>
    <n v="0"/>
    <m/>
    <n v="0"/>
    <s v="Y"/>
  </r>
  <r>
    <n v="22205"/>
    <s v="22205 Loan from Harry J Simpson"/>
    <x v="35"/>
    <x v="35"/>
    <x v="3"/>
    <s v="OEQ"/>
    <x v="1"/>
    <n v="0"/>
    <m/>
    <n v="0"/>
    <s v="Y"/>
  </r>
  <r>
    <n v="22205"/>
    <s v="22205 Loan from Harry J Simpson"/>
    <x v="36"/>
    <x v="36"/>
    <x v="3"/>
    <s v="OEQ"/>
    <x v="1"/>
    <n v="0"/>
    <m/>
    <n v="0"/>
    <s v="Y"/>
  </r>
  <r>
    <n v="22205"/>
    <s v="22205 Loan from Harry J Simpson"/>
    <x v="37"/>
    <x v="37"/>
    <x v="3"/>
    <s v="OEQ"/>
    <x v="1"/>
    <n v="0"/>
    <m/>
    <n v="0"/>
    <s v="Y"/>
  </r>
  <r>
    <n v="22205"/>
    <s v="22205 Loan from Harry J Simpson"/>
    <x v="38"/>
    <x v="38"/>
    <x v="3"/>
    <s v="OEQ"/>
    <x v="1"/>
    <n v="0"/>
    <m/>
    <n v="0"/>
    <s v="Y"/>
  </r>
  <r>
    <n v="22205"/>
    <s v="22205 Loan from Harry J Simpson"/>
    <x v="39"/>
    <x v="39"/>
    <x v="3"/>
    <s v="OEQ"/>
    <x v="1"/>
    <n v="0"/>
    <m/>
    <n v="0"/>
    <s v="Y"/>
  </r>
  <r>
    <n v="22205"/>
    <s v="22205 Loan from Harry J Simpson"/>
    <x v="40"/>
    <x v="40"/>
    <x v="3"/>
    <s v="OEQ"/>
    <x v="1"/>
    <n v="0"/>
    <m/>
    <n v="0"/>
    <s v="Y"/>
  </r>
  <r>
    <n v="22205"/>
    <s v="22205 Loan from Harry J Simpson"/>
    <x v="41"/>
    <x v="41"/>
    <x v="3"/>
    <s v="OEQ"/>
    <x v="1"/>
    <n v="0"/>
    <m/>
    <n v="0"/>
    <s v="Y"/>
  </r>
  <r>
    <n v="22205"/>
    <s v="22205 Loan from Harry J Simpson"/>
    <x v="42"/>
    <x v="42"/>
    <x v="3"/>
    <s v="OEQ"/>
    <x v="1"/>
    <n v="0"/>
    <m/>
    <n v="0"/>
    <s v="Y"/>
  </r>
  <r>
    <n v="22205"/>
    <s v="22205 Loan from Harry J Simpson"/>
    <x v="43"/>
    <x v="43"/>
    <x v="3"/>
    <s v="OEQ"/>
    <x v="1"/>
    <n v="0"/>
    <m/>
    <n v="0"/>
    <s v="Y"/>
  </r>
  <r>
    <n v="22205"/>
    <s v="22205 Loan from Harry J Simpson"/>
    <x v="44"/>
    <x v="44"/>
    <x v="3"/>
    <s v="OEQ"/>
    <x v="1"/>
    <n v="0"/>
    <m/>
    <n v="0"/>
    <s v="Y"/>
  </r>
  <r>
    <n v="22205"/>
    <s v="22205 Loan from Harry J Simpson"/>
    <x v="45"/>
    <x v="45"/>
    <x v="3"/>
    <s v="OEQ"/>
    <x v="1"/>
    <n v="0"/>
    <m/>
    <n v="0"/>
    <s v="Y"/>
  </r>
  <r>
    <n v="22205"/>
    <s v="22205 Loan from Harry J Simpson"/>
    <x v="46"/>
    <x v="46"/>
    <x v="3"/>
    <s v="OEQ"/>
    <x v="1"/>
    <n v="0"/>
    <m/>
    <n v="0"/>
    <s v="Y"/>
  </r>
  <r>
    <n v="22205"/>
    <s v="22205 Loan from Harry J Simpson"/>
    <x v="47"/>
    <x v="47"/>
    <x v="3"/>
    <s v="OEQ"/>
    <x v="1"/>
    <n v="0"/>
    <m/>
    <n v="0"/>
    <s v="Y"/>
  </r>
  <r>
    <n v="22207"/>
    <s v="22207 Loan from Simpson Family Partnership"/>
    <x v="0"/>
    <x v="0"/>
    <x v="3"/>
    <s v="OEQ"/>
    <x v="1"/>
    <n v="-2.1827872842550278E-11"/>
    <n v="-17563.75"/>
    <n v="-17563.750000000022"/>
    <s v="Y"/>
  </r>
  <r>
    <n v="22207"/>
    <s v="22207 Loan from Simpson Family Partnership"/>
    <x v="1"/>
    <x v="1"/>
    <x v="3"/>
    <s v="OEQ"/>
    <x v="1"/>
    <n v="-17563.750000000022"/>
    <n v="-24044.03"/>
    <n v="-41607.780000000021"/>
    <s v="Y"/>
  </r>
  <r>
    <n v="22207"/>
    <s v="22207 Loan from Simpson Family Partnership"/>
    <x v="2"/>
    <x v="2"/>
    <x v="3"/>
    <s v="OEQ"/>
    <x v="1"/>
    <n v="-41607.780000000028"/>
    <n v="-21006.19"/>
    <n v="-62613.97000000003"/>
    <s v="Y"/>
  </r>
  <r>
    <n v="22207"/>
    <s v="22207 Loan from Simpson Family Partnership"/>
    <x v="3"/>
    <x v="3"/>
    <x v="3"/>
    <s v="OEQ"/>
    <x v="1"/>
    <n v="-62613.970000000008"/>
    <n v="-25968.65"/>
    <n v="-88582.62000000001"/>
    <s v="Y"/>
  </r>
  <r>
    <n v="22207"/>
    <s v="22207 Loan from Simpson Family Partnership"/>
    <x v="4"/>
    <x v="4"/>
    <x v="3"/>
    <s v="OEQ"/>
    <x v="1"/>
    <n v="-88582.62000000001"/>
    <n v="-27613.5"/>
    <n v="-116196.12000000001"/>
    <s v="Y"/>
  </r>
  <r>
    <n v="22207"/>
    <s v="22207 Loan from Simpson Family Partnership"/>
    <x v="5"/>
    <x v="5"/>
    <x v="3"/>
    <s v="OEQ"/>
    <x v="1"/>
    <n v="-116196.12000000004"/>
    <n v="-19499.990000000002"/>
    <n v="-135696.11000000004"/>
    <s v="Y"/>
  </r>
  <r>
    <n v="22207"/>
    <s v="22207 Loan from Simpson Family Partnership"/>
    <x v="6"/>
    <x v="6"/>
    <x v="3"/>
    <s v="OEQ"/>
    <x v="1"/>
    <n v="-135696.11000000004"/>
    <n v="-22664.639999999999"/>
    <n v="-158360.75000000006"/>
    <s v="Y"/>
  </r>
  <r>
    <n v="22207"/>
    <s v="22207 Loan from Simpson Family Partnership"/>
    <x v="7"/>
    <x v="7"/>
    <x v="3"/>
    <s v="OEQ"/>
    <x v="1"/>
    <n v="-158360.75000000006"/>
    <n v="-24100.95"/>
    <n v="-182461.70000000007"/>
    <s v="Y"/>
  </r>
  <r>
    <n v="22207"/>
    <s v="22207 Loan from Simpson Family Partnership"/>
    <x v="8"/>
    <x v="8"/>
    <x v="3"/>
    <s v="OEQ"/>
    <x v="1"/>
    <n v="-182461.70000000004"/>
    <n v="-37078.65"/>
    <n v="-219540.35000000003"/>
    <s v="Y"/>
  </r>
  <r>
    <n v="22207"/>
    <s v="22207 Loan from Simpson Family Partnership"/>
    <x v="9"/>
    <x v="9"/>
    <x v="3"/>
    <s v="OEQ"/>
    <x v="1"/>
    <n v="-219540.35000000006"/>
    <n v="-25159.16"/>
    <n v="-244699.51000000007"/>
    <s v="Y"/>
  </r>
  <r>
    <n v="22207"/>
    <s v="22207 Loan from Simpson Family Partnership"/>
    <x v="10"/>
    <x v="10"/>
    <x v="3"/>
    <s v="OEQ"/>
    <x v="1"/>
    <n v="-244699.51000000004"/>
    <n v="-25888.73"/>
    <n v="-270588.24000000005"/>
    <s v="Y"/>
  </r>
  <r>
    <n v="22207"/>
    <s v="22207 Loan from Simpson Family Partnership"/>
    <x v="11"/>
    <x v="11"/>
    <x v="3"/>
    <s v="OEQ"/>
    <x v="1"/>
    <n v="-270588.24000000005"/>
    <n v="270588.24"/>
    <n v="-4.3655745685100555E-11"/>
    <s v="Y"/>
  </r>
  <r>
    <n v="22207"/>
    <s v="22207 Loan from Simpson Family Partnership"/>
    <x v="12"/>
    <x v="12"/>
    <x v="3"/>
    <s v="OEQ"/>
    <x v="1"/>
    <n v="-5.0931703299283981E-11"/>
    <n v="-24482"/>
    <n v="-24482.000000000051"/>
    <s v="Y"/>
  </r>
  <r>
    <n v="22207"/>
    <s v="22207 Loan from Simpson Family Partnership"/>
    <x v="13"/>
    <x v="13"/>
    <x v="3"/>
    <s v="OEQ"/>
    <x v="1"/>
    <n v="-24482"/>
    <n v="-32512.82"/>
    <n v="-56994.82"/>
    <s v="Y"/>
  </r>
  <r>
    <n v="22207"/>
    <s v="22207 Loan from Simpson Family Partnership"/>
    <x v="14"/>
    <x v="14"/>
    <x v="3"/>
    <s v="OEQ"/>
    <x v="1"/>
    <n v="-56994.820000000022"/>
    <n v="-32594.59"/>
    <n v="-89589.410000000018"/>
    <s v="Y"/>
  </r>
  <r>
    <n v="22207"/>
    <s v="22207 Loan from Simpson Family Partnership"/>
    <x v="15"/>
    <x v="15"/>
    <x v="3"/>
    <s v="OEQ"/>
    <x v="1"/>
    <n v="-89589.410000000033"/>
    <n v="-27016.52"/>
    <n v="-116605.93000000004"/>
    <s v="Y"/>
  </r>
  <r>
    <n v="22207"/>
    <s v="22207 Loan from Simpson Family Partnership"/>
    <x v="16"/>
    <x v="16"/>
    <x v="3"/>
    <s v="OEQ"/>
    <x v="1"/>
    <n v="-116605.93000000008"/>
    <n v="-27680.400000000001"/>
    <n v="-144286.33000000007"/>
    <s v="Y"/>
  </r>
  <r>
    <n v="22207"/>
    <s v="22207 Loan from Simpson Family Partnership"/>
    <x v="17"/>
    <x v="17"/>
    <x v="3"/>
    <s v="OEQ"/>
    <x v="1"/>
    <n v="-144286.33000000007"/>
    <n v="-26367.51"/>
    <n v="-170653.84000000008"/>
    <s v="Y"/>
  </r>
  <r>
    <n v="22207"/>
    <s v="22207 Loan from Simpson Family Partnership"/>
    <x v="18"/>
    <x v="18"/>
    <x v="3"/>
    <s v="OEQ"/>
    <x v="1"/>
    <n v="-170653.84000000008"/>
    <n v="-29733.86"/>
    <n v="-200387.70000000007"/>
    <s v="Y"/>
  </r>
  <r>
    <n v="22207"/>
    <s v="22207 Loan from Simpson Family Partnership"/>
    <x v="19"/>
    <x v="19"/>
    <x v="3"/>
    <s v="OEQ"/>
    <x v="1"/>
    <n v="-200387.7000000001"/>
    <n v="-23317.77"/>
    <n v="-223705.47000000009"/>
    <s v="Y"/>
  </r>
  <r>
    <n v="22207"/>
    <s v="22207 Loan from Simpson Family Partnership"/>
    <x v="20"/>
    <x v="20"/>
    <x v="3"/>
    <s v="OEQ"/>
    <x v="1"/>
    <n v="-223705.47000000009"/>
    <n v="-24287.42"/>
    <n v="-247992.89000000007"/>
    <s v="Y"/>
  </r>
  <r>
    <n v="22207"/>
    <s v="22207 Loan from Simpson Family Partnership"/>
    <x v="21"/>
    <x v="21"/>
    <x v="3"/>
    <s v="OEQ"/>
    <x v="1"/>
    <n v="-247992.89000000007"/>
    <n v="-26368.67"/>
    <n v="-274361.56000000006"/>
    <s v="Y"/>
  </r>
  <r>
    <n v="22207"/>
    <s v="22207 Loan from Simpson Family Partnership"/>
    <x v="22"/>
    <x v="22"/>
    <x v="3"/>
    <s v="OEQ"/>
    <x v="1"/>
    <n v="-274361.56"/>
    <n v="-29879.34"/>
    <n v="-304240.90000000002"/>
    <s v="Y"/>
  </r>
  <r>
    <n v="22207"/>
    <s v="22207 Loan from Simpson Family Partnership"/>
    <x v="23"/>
    <x v="23"/>
    <x v="3"/>
    <s v="OEQ"/>
    <x v="1"/>
    <n v="-304240.90000000002"/>
    <n v="304240.90000000002"/>
    <n v="1.4551915228366852E-11"/>
    <s v="Y"/>
  </r>
  <r>
    <n v="22207"/>
    <s v="22207 Loan from Simpson Family Partnership"/>
    <x v="24"/>
    <x v="24"/>
    <x v="3"/>
    <s v="OEQ"/>
    <x v="1"/>
    <n v="-2.5465851649641991E-11"/>
    <n v="-31724.41"/>
    <n v="-31724.410000000025"/>
    <s v="Y"/>
  </r>
  <r>
    <n v="22207"/>
    <s v="22207 Loan from Simpson Family Partnership"/>
    <x v="25"/>
    <x v="25"/>
    <x v="3"/>
    <s v="OEQ"/>
    <x v="1"/>
    <n v="-31724.409999999982"/>
    <n v="-24914.33"/>
    <n v="-56638.739999999983"/>
    <s v="Y"/>
  </r>
  <r>
    <n v="22207"/>
    <s v="22207 Loan from Simpson Family Partnership"/>
    <x v="26"/>
    <x v="26"/>
    <x v="3"/>
    <s v="OEQ"/>
    <x v="1"/>
    <n v="-56638.740000000013"/>
    <n v="-25127.85"/>
    <n v="-81766.590000000011"/>
    <s v="Y"/>
  </r>
  <r>
    <n v="22207"/>
    <s v="22207 Loan from Simpson Family Partnership"/>
    <x v="27"/>
    <x v="27"/>
    <x v="3"/>
    <s v="OEQ"/>
    <x v="1"/>
    <n v="-81766.590000000069"/>
    <n v="-26326.62"/>
    <n v="-108093.21000000006"/>
    <s v="Y"/>
  </r>
  <r>
    <n v="22207"/>
    <s v="22207 Loan from Simpson Family Partnership"/>
    <x v="28"/>
    <x v="28"/>
    <x v="3"/>
    <s v="OEQ"/>
    <x v="1"/>
    <n v="-108093.21000000008"/>
    <n v="-31970.5"/>
    <n v="-140063.71000000008"/>
    <s v="Y"/>
  </r>
  <r>
    <n v="22207"/>
    <s v="22207 Loan from Simpson Family Partnership"/>
    <x v="29"/>
    <x v="29"/>
    <x v="3"/>
    <s v="OEQ"/>
    <x v="1"/>
    <n v="-140063.71000000008"/>
    <n v="-22560.61"/>
    <n v="-162624.32000000007"/>
    <s v="Y"/>
  </r>
  <r>
    <n v="22207"/>
    <s v="22207 Loan from Simpson Family Partnership"/>
    <x v="30"/>
    <x v="30"/>
    <x v="3"/>
    <s v="OEQ"/>
    <x v="1"/>
    <n v="-162624.32000000007"/>
    <n v="-27040.67"/>
    <n v="-189664.99000000005"/>
    <s v="Y"/>
  </r>
  <r>
    <n v="22207"/>
    <s v="22207 Loan from Simpson Family Partnership"/>
    <x v="31"/>
    <x v="31"/>
    <x v="3"/>
    <s v="OEQ"/>
    <x v="1"/>
    <n v="-189664.99000000005"/>
    <n v="-26128.57"/>
    <n v="-215793.56000000006"/>
    <s v="Y"/>
  </r>
  <r>
    <n v="22207"/>
    <s v="22207 Loan from Simpson Family Partnership"/>
    <x v="32"/>
    <x v="32"/>
    <x v="3"/>
    <s v="OEQ"/>
    <x v="1"/>
    <n v="-215793.56000000014"/>
    <n v="-27518.59"/>
    <n v="-243312.15000000014"/>
    <s v="Y"/>
  </r>
  <r>
    <n v="22207"/>
    <s v="22207 Loan from Simpson Family Partnership"/>
    <x v="33"/>
    <x v="33"/>
    <x v="3"/>
    <s v="OEQ"/>
    <x v="1"/>
    <n v="-243312.15000000002"/>
    <n v="-24643.26"/>
    <n v="-267955.41000000003"/>
    <s v="Y"/>
  </r>
  <r>
    <n v="22207"/>
    <s v="22207 Loan from Simpson Family Partnership"/>
    <x v="34"/>
    <x v="34"/>
    <x v="3"/>
    <s v="OEQ"/>
    <x v="1"/>
    <n v="-267955.41000000015"/>
    <n v="-35059.72"/>
    <n v="-303015.13000000012"/>
    <s v="Y"/>
  </r>
  <r>
    <n v="22207"/>
    <s v="22207 Loan from Simpson Family Partnership"/>
    <x v="35"/>
    <x v="35"/>
    <x v="3"/>
    <s v="OEQ"/>
    <x v="1"/>
    <n v="-303015.13"/>
    <n v="303015.13"/>
    <n v="1.4551915228366852E-11"/>
    <s v="Y"/>
  </r>
  <r>
    <n v="22207"/>
    <s v="22207 Loan from Simpson Family Partnership"/>
    <x v="36"/>
    <x v="36"/>
    <x v="3"/>
    <s v="OEQ"/>
    <x v="1"/>
    <n v="-3.637978807091713E-11"/>
    <n v="-35211.050000000003"/>
    <n v="-35211.050000000039"/>
    <s v="Y"/>
  </r>
  <r>
    <n v="22207"/>
    <s v="22207 Loan from Simpson Family Partnership"/>
    <x v="37"/>
    <x v="37"/>
    <x v="3"/>
    <s v="OEQ"/>
    <x v="1"/>
    <n v="-35211.049999999996"/>
    <n v="-28556.82"/>
    <n v="-63767.869999999995"/>
    <s v="Y"/>
  </r>
  <r>
    <n v="22207"/>
    <s v="22207 Loan from Simpson Family Partnership"/>
    <x v="38"/>
    <x v="38"/>
    <x v="3"/>
    <s v="OEQ"/>
    <x v="1"/>
    <n v="-63767.870000000068"/>
    <n v="-27073.97"/>
    <n v="-90841.840000000069"/>
    <s v="Y"/>
  </r>
  <r>
    <n v="22207"/>
    <s v="22207 Loan from Simpson Family Partnership"/>
    <x v="39"/>
    <x v="39"/>
    <x v="3"/>
    <s v="OEQ"/>
    <x v="1"/>
    <n v="-90841.840000000113"/>
    <n v="-37559.730000000003"/>
    <n v="-128401.57000000012"/>
    <s v="Y"/>
  </r>
  <r>
    <n v="22207"/>
    <s v="22207 Loan from Simpson Family Partnership"/>
    <x v="40"/>
    <x v="40"/>
    <x v="3"/>
    <s v="OEQ"/>
    <x v="1"/>
    <n v="-128401.57000000014"/>
    <n v="-28793.95"/>
    <n v="-157195.52000000014"/>
    <s v="Y"/>
  </r>
  <r>
    <n v="22207"/>
    <s v="22207 Loan from Simpson Family Partnership"/>
    <x v="41"/>
    <x v="41"/>
    <x v="3"/>
    <s v="OEQ"/>
    <x v="1"/>
    <n v="-157195.52000000014"/>
    <m/>
    <n v="-157195.52000000014"/>
    <s v="Y"/>
  </r>
  <r>
    <n v="22207"/>
    <s v="22207 Loan from Simpson Family Partnership"/>
    <x v="42"/>
    <x v="42"/>
    <x v="3"/>
    <s v="OEQ"/>
    <x v="1"/>
    <n v="-157195.52000000014"/>
    <m/>
    <n v="-157195.52000000014"/>
    <s v="Y"/>
  </r>
  <r>
    <n v="22207"/>
    <s v="22207 Loan from Simpson Family Partnership"/>
    <x v="43"/>
    <x v="43"/>
    <x v="3"/>
    <s v="OEQ"/>
    <x v="1"/>
    <n v="-157195.52000000014"/>
    <m/>
    <n v="-157195.52000000014"/>
    <s v="Y"/>
  </r>
  <r>
    <n v="22207"/>
    <s v="22207 Loan from Simpson Family Partnership"/>
    <x v="44"/>
    <x v="44"/>
    <x v="3"/>
    <s v="OEQ"/>
    <x v="1"/>
    <n v="-157195.52000000014"/>
    <m/>
    <n v="-157195.52000000014"/>
    <s v="Y"/>
  </r>
  <r>
    <n v="22207"/>
    <s v="22207 Loan from Simpson Family Partnership"/>
    <x v="45"/>
    <x v="45"/>
    <x v="3"/>
    <s v="OEQ"/>
    <x v="1"/>
    <n v="-157195.52000000014"/>
    <m/>
    <n v="-157195.52000000014"/>
    <s v="Y"/>
  </r>
  <r>
    <n v="22207"/>
    <s v="22207 Loan from Simpson Family Partnership"/>
    <x v="46"/>
    <x v="46"/>
    <x v="3"/>
    <s v="OEQ"/>
    <x v="1"/>
    <n v="-157195.52000000014"/>
    <m/>
    <n v="-157195.52000000014"/>
    <s v="Y"/>
  </r>
  <r>
    <n v="22207"/>
    <s v="22207 Loan from Simpson Family Partnership"/>
    <x v="47"/>
    <x v="47"/>
    <x v="3"/>
    <s v="OEQ"/>
    <x v="1"/>
    <n v="-157195.52000000014"/>
    <m/>
    <n v="-157195.52000000014"/>
    <s v="Y"/>
  </r>
  <r>
    <n v="22208"/>
    <s v="22208 Loan from Mark Simpson"/>
    <x v="0"/>
    <x v="0"/>
    <x v="3"/>
    <s v="OEQ"/>
    <x v="1"/>
    <n v="-465739.95999999996"/>
    <n v="-20000"/>
    <n v="-485739.95999999996"/>
    <s v="Y"/>
  </r>
  <r>
    <n v="22208"/>
    <s v="22208 Loan from Mark Simpson"/>
    <x v="1"/>
    <x v="1"/>
    <x v="3"/>
    <s v="OEQ"/>
    <x v="1"/>
    <n v="-485739.95999999996"/>
    <m/>
    <n v="-485739.95999999996"/>
    <s v="Y"/>
  </r>
  <r>
    <n v="22208"/>
    <s v="22208 Loan from Mark Simpson"/>
    <x v="2"/>
    <x v="2"/>
    <x v="3"/>
    <s v="OEQ"/>
    <x v="1"/>
    <n v="-485739.95999999996"/>
    <m/>
    <n v="-485739.95999999996"/>
    <s v="Y"/>
  </r>
  <r>
    <n v="22208"/>
    <s v="22208 Loan from Mark Simpson"/>
    <x v="3"/>
    <x v="3"/>
    <x v="3"/>
    <s v="OEQ"/>
    <x v="1"/>
    <n v="-485739.95999999996"/>
    <m/>
    <n v="-485739.95999999996"/>
    <s v="Y"/>
  </r>
  <r>
    <n v="22208"/>
    <s v="22208 Loan from Mark Simpson"/>
    <x v="4"/>
    <x v="4"/>
    <x v="3"/>
    <s v="OEQ"/>
    <x v="1"/>
    <n v="-485739.95999999996"/>
    <m/>
    <n v="-485739.95999999996"/>
    <s v="Y"/>
  </r>
  <r>
    <n v="22208"/>
    <s v="22208 Loan from Mark Simpson"/>
    <x v="5"/>
    <x v="5"/>
    <x v="3"/>
    <s v="OEQ"/>
    <x v="1"/>
    <n v="-485739.95999999996"/>
    <m/>
    <n v="-485739.95999999996"/>
    <s v="Y"/>
  </r>
  <r>
    <n v="22208"/>
    <s v="22208 Loan from Mark Simpson"/>
    <x v="6"/>
    <x v="6"/>
    <x v="3"/>
    <s v="OEQ"/>
    <x v="1"/>
    <n v="-485739.95999999996"/>
    <m/>
    <n v="-485739.95999999996"/>
    <s v="Y"/>
  </r>
  <r>
    <n v="22208"/>
    <s v="22208 Loan from Mark Simpson"/>
    <x v="7"/>
    <x v="7"/>
    <x v="3"/>
    <s v="OEQ"/>
    <x v="1"/>
    <n v="-485739.95999999996"/>
    <m/>
    <n v="-485739.95999999996"/>
    <s v="Y"/>
  </r>
  <r>
    <n v="22208"/>
    <s v="22208 Loan from Mark Simpson"/>
    <x v="8"/>
    <x v="8"/>
    <x v="3"/>
    <s v="OEQ"/>
    <x v="1"/>
    <n v="-485739.95999999996"/>
    <m/>
    <n v="-485739.95999999996"/>
    <s v="Y"/>
  </r>
  <r>
    <n v="22208"/>
    <s v="22208 Loan from Mark Simpson"/>
    <x v="9"/>
    <x v="9"/>
    <x v="3"/>
    <s v="OEQ"/>
    <x v="1"/>
    <n v="-485739.95999999996"/>
    <m/>
    <n v="-485739.95999999996"/>
    <s v="Y"/>
  </r>
  <r>
    <n v="22208"/>
    <s v="22208 Loan from Mark Simpson"/>
    <x v="10"/>
    <x v="10"/>
    <x v="3"/>
    <s v="OEQ"/>
    <x v="1"/>
    <n v="-485739.95999999996"/>
    <m/>
    <n v="-485739.95999999996"/>
    <s v="Y"/>
  </r>
  <r>
    <n v="22208"/>
    <s v="22208 Loan from Mark Simpson"/>
    <x v="11"/>
    <x v="11"/>
    <x v="3"/>
    <s v="OEQ"/>
    <x v="1"/>
    <n v="-485739.95999999996"/>
    <m/>
    <n v="-485739.95999999996"/>
    <s v="Y"/>
  </r>
  <r>
    <n v="22208"/>
    <s v="22208 Loan from Mark Simpson"/>
    <x v="12"/>
    <x v="12"/>
    <x v="3"/>
    <s v="OEQ"/>
    <x v="1"/>
    <n v="-485739.95999999996"/>
    <m/>
    <n v="-485739.95999999996"/>
    <s v="Y"/>
  </r>
  <r>
    <n v="22208"/>
    <s v="22208 Loan from Mark Simpson"/>
    <x v="13"/>
    <x v="13"/>
    <x v="3"/>
    <s v="OEQ"/>
    <x v="1"/>
    <n v="-485739.95999999996"/>
    <m/>
    <n v="-485739.95999999996"/>
    <s v="Y"/>
  </r>
  <r>
    <n v="22208"/>
    <s v="22208 Loan from Mark Simpson"/>
    <x v="14"/>
    <x v="14"/>
    <x v="3"/>
    <s v="OEQ"/>
    <x v="1"/>
    <n v="-485739.95999999996"/>
    <m/>
    <n v="-485739.95999999996"/>
    <s v="Y"/>
  </r>
  <r>
    <n v="22208"/>
    <s v="22208 Loan from Mark Simpson"/>
    <x v="15"/>
    <x v="15"/>
    <x v="3"/>
    <s v="OEQ"/>
    <x v="1"/>
    <n v="-485739.95999999996"/>
    <m/>
    <n v="-485739.95999999996"/>
    <s v="Y"/>
  </r>
  <r>
    <n v="22208"/>
    <s v="22208 Loan from Mark Simpson"/>
    <x v="16"/>
    <x v="16"/>
    <x v="3"/>
    <s v="OEQ"/>
    <x v="1"/>
    <n v="-485739.95999999996"/>
    <m/>
    <n v="-485739.95999999996"/>
    <s v="Y"/>
  </r>
  <r>
    <n v="22208"/>
    <s v="22208 Loan from Mark Simpson"/>
    <x v="17"/>
    <x v="17"/>
    <x v="3"/>
    <s v="OEQ"/>
    <x v="1"/>
    <n v="-485739.95999999996"/>
    <m/>
    <n v="-485739.95999999996"/>
    <s v="Y"/>
  </r>
  <r>
    <n v="22208"/>
    <s v="22208 Loan from Mark Simpson"/>
    <x v="18"/>
    <x v="18"/>
    <x v="3"/>
    <s v="OEQ"/>
    <x v="1"/>
    <n v="-485739.95999999996"/>
    <m/>
    <n v="-485739.95999999996"/>
    <s v="Y"/>
  </r>
  <r>
    <n v="22208"/>
    <s v="22208 Loan from Mark Simpson"/>
    <x v="19"/>
    <x v="19"/>
    <x v="3"/>
    <s v="OEQ"/>
    <x v="1"/>
    <n v="-485739.95999999996"/>
    <m/>
    <n v="-485739.95999999996"/>
    <s v="Y"/>
  </r>
  <r>
    <n v="22208"/>
    <s v="22208 Loan from Mark Simpson"/>
    <x v="20"/>
    <x v="20"/>
    <x v="3"/>
    <s v="OEQ"/>
    <x v="1"/>
    <n v="-485739.95999999996"/>
    <m/>
    <n v="-485739.95999999996"/>
    <s v="Y"/>
  </r>
  <r>
    <n v="22208"/>
    <s v="22208 Loan from Mark Simpson"/>
    <x v="21"/>
    <x v="21"/>
    <x v="3"/>
    <s v="OEQ"/>
    <x v="1"/>
    <n v="-485739.95999999996"/>
    <m/>
    <n v="-485739.95999999996"/>
    <s v="Y"/>
  </r>
  <r>
    <n v="22208"/>
    <s v="22208 Loan from Mark Simpson"/>
    <x v="22"/>
    <x v="22"/>
    <x v="3"/>
    <s v="OEQ"/>
    <x v="1"/>
    <n v="-485739.95999999996"/>
    <m/>
    <n v="-485739.95999999996"/>
    <s v="Y"/>
  </r>
  <r>
    <n v="22208"/>
    <s v="22208 Loan from Mark Simpson"/>
    <x v="23"/>
    <x v="23"/>
    <x v="3"/>
    <s v="OEQ"/>
    <x v="1"/>
    <n v="-485739.95999999996"/>
    <n v="28703.719999999972"/>
    <n v="-457036.24"/>
    <s v="Y"/>
  </r>
  <r>
    <n v="22208"/>
    <s v="22208 Loan from Mark Simpson"/>
    <x v="24"/>
    <x v="24"/>
    <x v="3"/>
    <s v="OEQ"/>
    <x v="1"/>
    <n v="-457036.24"/>
    <n v="-28705"/>
    <n v="-485741.24"/>
    <s v="Y"/>
  </r>
  <r>
    <n v="22208"/>
    <s v="22208 Loan from Mark Simpson"/>
    <x v="25"/>
    <x v="25"/>
    <x v="3"/>
    <s v="OEQ"/>
    <x v="1"/>
    <n v="-485741.24"/>
    <m/>
    <n v="-485741.24"/>
    <s v="Y"/>
  </r>
  <r>
    <n v="22208"/>
    <s v="22208 Loan from Mark Simpson"/>
    <x v="26"/>
    <x v="26"/>
    <x v="3"/>
    <s v="OEQ"/>
    <x v="1"/>
    <n v="-485741.24"/>
    <m/>
    <n v="-485741.24"/>
    <s v="Y"/>
  </r>
  <r>
    <n v="22208"/>
    <s v="22208 Loan from Mark Simpson"/>
    <x v="27"/>
    <x v="27"/>
    <x v="3"/>
    <s v="OEQ"/>
    <x v="1"/>
    <n v="-485741.24"/>
    <m/>
    <n v="-485741.24"/>
    <s v="Y"/>
  </r>
  <r>
    <n v="22208"/>
    <s v="22208 Loan from Mark Simpson"/>
    <x v="28"/>
    <x v="28"/>
    <x v="3"/>
    <s v="OEQ"/>
    <x v="1"/>
    <n v="-485741.24"/>
    <m/>
    <n v="-485741.24"/>
    <s v="Y"/>
  </r>
  <r>
    <n v="22208"/>
    <s v="22208 Loan from Mark Simpson"/>
    <x v="29"/>
    <x v="29"/>
    <x v="3"/>
    <s v="OEQ"/>
    <x v="1"/>
    <n v="-485741.24"/>
    <m/>
    <n v="-485741.24"/>
    <s v="Y"/>
  </r>
  <r>
    <n v="22208"/>
    <s v="22208 Loan from Mark Simpson"/>
    <x v="30"/>
    <x v="30"/>
    <x v="3"/>
    <s v="OEQ"/>
    <x v="1"/>
    <n v="-485741.24"/>
    <m/>
    <n v="-485741.24"/>
    <s v="Y"/>
  </r>
  <r>
    <n v="22208"/>
    <s v="22208 Loan from Mark Simpson"/>
    <x v="31"/>
    <x v="31"/>
    <x v="3"/>
    <s v="OEQ"/>
    <x v="1"/>
    <n v="-485741.24"/>
    <m/>
    <n v="-485741.24"/>
    <s v="Y"/>
  </r>
  <r>
    <n v="22208"/>
    <s v="22208 Loan from Mark Simpson"/>
    <x v="32"/>
    <x v="32"/>
    <x v="3"/>
    <s v="OEQ"/>
    <x v="1"/>
    <n v="-485741.24"/>
    <m/>
    <n v="-485741.24"/>
    <s v="Y"/>
  </r>
  <r>
    <n v="22208"/>
    <s v="22208 Loan from Mark Simpson"/>
    <x v="33"/>
    <x v="33"/>
    <x v="3"/>
    <s v="OEQ"/>
    <x v="1"/>
    <n v="-485741.24"/>
    <m/>
    <n v="-485741.24"/>
    <s v="Y"/>
  </r>
  <r>
    <n v="22208"/>
    <s v="22208 Loan from Mark Simpson"/>
    <x v="34"/>
    <x v="34"/>
    <x v="3"/>
    <s v="OEQ"/>
    <x v="1"/>
    <n v="-485741.24"/>
    <m/>
    <n v="-485741.24"/>
    <s v="Y"/>
  </r>
  <r>
    <n v="22208"/>
    <s v="22208 Loan from Mark Simpson"/>
    <x v="35"/>
    <x v="35"/>
    <x v="3"/>
    <s v="OEQ"/>
    <x v="1"/>
    <n v="-485741.24"/>
    <m/>
    <n v="-485741.24"/>
    <s v="Y"/>
  </r>
  <r>
    <n v="22208"/>
    <s v="22208 Loan from Mark Simpson"/>
    <x v="36"/>
    <x v="36"/>
    <x v="3"/>
    <s v="OEQ"/>
    <x v="1"/>
    <n v="-485741.24"/>
    <m/>
    <n v="-485741.24"/>
    <s v="Y"/>
  </r>
  <r>
    <n v="22208"/>
    <s v="22208 Loan from Mark Simpson"/>
    <x v="37"/>
    <x v="37"/>
    <x v="3"/>
    <s v="OEQ"/>
    <x v="1"/>
    <n v="-485741.24"/>
    <m/>
    <n v="-485741.24"/>
    <s v="Y"/>
  </r>
  <r>
    <n v="22208"/>
    <s v="22208 Loan from Mark Simpson"/>
    <x v="38"/>
    <x v="38"/>
    <x v="3"/>
    <s v="OEQ"/>
    <x v="1"/>
    <n v="-485741.24"/>
    <m/>
    <n v="-485741.24"/>
    <s v="Y"/>
  </r>
  <r>
    <n v="22208"/>
    <s v="22208 Loan from Mark Simpson"/>
    <x v="39"/>
    <x v="39"/>
    <x v="3"/>
    <s v="OEQ"/>
    <x v="1"/>
    <n v="-485741.24"/>
    <m/>
    <n v="-485741.24"/>
    <s v="Y"/>
  </r>
  <r>
    <n v="22208"/>
    <s v="22208 Loan from Mark Simpson"/>
    <x v="40"/>
    <x v="40"/>
    <x v="3"/>
    <s v="OEQ"/>
    <x v="1"/>
    <n v="-485741.24"/>
    <m/>
    <n v="-485741.24"/>
    <s v="Y"/>
  </r>
  <r>
    <n v="22208"/>
    <s v="22208 Loan from Mark Simpson"/>
    <x v="41"/>
    <x v="41"/>
    <x v="3"/>
    <s v="OEQ"/>
    <x v="1"/>
    <n v="-485741.24"/>
    <m/>
    <n v="-485741.24"/>
    <s v="Y"/>
  </r>
  <r>
    <n v="22208"/>
    <s v="22208 Loan from Mark Simpson"/>
    <x v="42"/>
    <x v="42"/>
    <x v="3"/>
    <s v="OEQ"/>
    <x v="1"/>
    <n v="-485741.24"/>
    <m/>
    <n v="-485741.24"/>
    <s v="Y"/>
  </r>
  <r>
    <n v="22208"/>
    <s v="22208 Loan from Mark Simpson"/>
    <x v="43"/>
    <x v="43"/>
    <x v="3"/>
    <s v="OEQ"/>
    <x v="1"/>
    <n v="-485741.24"/>
    <m/>
    <n v="-485741.24"/>
    <s v="Y"/>
  </r>
  <r>
    <n v="22208"/>
    <s v="22208 Loan from Mark Simpson"/>
    <x v="44"/>
    <x v="44"/>
    <x v="3"/>
    <s v="OEQ"/>
    <x v="1"/>
    <n v="-485741.24"/>
    <m/>
    <n v="-485741.24"/>
    <s v="Y"/>
  </r>
  <r>
    <n v="22208"/>
    <s v="22208 Loan from Mark Simpson"/>
    <x v="45"/>
    <x v="45"/>
    <x v="3"/>
    <s v="OEQ"/>
    <x v="1"/>
    <n v="-485741.24"/>
    <m/>
    <n v="-485741.24"/>
    <s v="Y"/>
  </r>
  <r>
    <n v="22208"/>
    <s v="22208 Loan from Mark Simpson"/>
    <x v="46"/>
    <x v="46"/>
    <x v="3"/>
    <s v="OEQ"/>
    <x v="1"/>
    <n v="-485741.24"/>
    <m/>
    <n v="-485741.24"/>
    <s v="Y"/>
  </r>
  <r>
    <n v="22208"/>
    <s v="22208 Loan from Mark Simpson"/>
    <x v="47"/>
    <x v="47"/>
    <x v="3"/>
    <s v="OEQ"/>
    <x v="1"/>
    <n v="-485741.24"/>
    <m/>
    <n v="-485741.24"/>
    <s v="Y"/>
  </r>
  <r>
    <n v="22209"/>
    <s v="22209 Loan from Ben Simpson"/>
    <x v="0"/>
    <x v="0"/>
    <x v="3"/>
    <s v="OEQ"/>
    <x v="1"/>
    <n v="-32040.97"/>
    <n v="-20000"/>
    <n v="-52040.97"/>
    <s v="Y"/>
  </r>
  <r>
    <n v="22209"/>
    <s v="22209 Loan from Ben Simpson"/>
    <x v="1"/>
    <x v="1"/>
    <x v="3"/>
    <s v="OEQ"/>
    <x v="1"/>
    <n v="-52040.97"/>
    <m/>
    <n v="-52040.97"/>
    <s v="Y"/>
  </r>
  <r>
    <n v="22209"/>
    <s v="22209 Loan from Ben Simpson"/>
    <x v="2"/>
    <x v="2"/>
    <x v="3"/>
    <s v="OEQ"/>
    <x v="1"/>
    <n v="-52040.97"/>
    <m/>
    <n v="-52040.97"/>
    <s v="Y"/>
  </r>
  <r>
    <n v="22209"/>
    <s v="22209 Loan from Ben Simpson"/>
    <x v="3"/>
    <x v="3"/>
    <x v="3"/>
    <s v="OEQ"/>
    <x v="1"/>
    <n v="-52040.97"/>
    <m/>
    <n v="-52040.97"/>
    <s v="Y"/>
  </r>
  <r>
    <n v="22209"/>
    <s v="22209 Loan from Ben Simpson"/>
    <x v="4"/>
    <x v="4"/>
    <x v="3"/>
    <s v="OEQ"/>
    <x v="1"/>
    <n v="-52040.97"/>
    <m/>
    <n v="-52040.97"/>
    <s v="Y"/>
  </r>
  <r>
    <n v="22209"/>
    <s v="22209 Loan from Ben Simpson"/>
    <x v="5"/>
    <x v="5"/>
    <x v="3"/>
    <s v="OEQ"/>
    <x v="1"/>
    <n v="-52040.97"/>
    <m/>
    <n v="-52040.97"/>
    <s v="Y"/>
  </r>
  <r>
    <n v="22209"/>
    <s v="22209 Loan from Ben Simpson"/>
    <x v="6"/>
    <x v="6"/>
    <x v="3"/>
    <s v="OEQ"/>
    <x v="1"/>
    <n v="-52040.97"/>
    <m/>
    <n v="-52040.97"/>
    <s v="Y"/>
  </r>
  <r>
    <n v="22209"/>
    <s v="22209 Loan from Ben Simpson"/>
    <x v="7"/>
    <x v="7"/>
    <x v="3"/>
    <s v="OEQ"/>
    <x v="1"/>
    <n v="-52040.97"/>
    <m/>
    <n v="-52040.97"/>
    <s v="Y"/>
  </r>
  <r>
    <n v="22209"/>
    <s v="22209 Loan from Ben Simpson"/>
    <x v="8"/>
    <x v="8"/>
    <x v="3"/>
    <s v="OEQ"/>
    <x v="1"/>
    <n v="-52040.97"/>
    <m/>
    <n v="-52040.97"/>
    <s v="Y"/>
  </r>
  <r>
    <n v="22209"/>
    <s v="22209 Loan from Ben Simpson"/>
    <x v="9"/>
    <x v="9"/>
    <x v="3"/>
    <s v="OEQ"/>
    <x v="1"/>
    <n v="-52040.97"/>
    <m/>
    <n v="-52040.97"/>
    <s v="Y"/>
  </r>
  <r>
    <n v="22209"/>
    <s v="22209 Loan from Ben Simpson"/>
    <x v="10"/>
    <x v="10"/>
    <x v="3"/>
    <s v="OEQ"/>
    <x v="1"/>
    <n v="-52040.97"/>
    <m/>
    <n v="-52040.97"/>
    <s v="Y"/>
  </r>
  <r>
    <n v="22209"/>
    <s v="22209 Loan from Ben Simpson"/>
    <x v="11"/>
    <x v="11"/>
    <x v="3"/>
    <s v="OEQ"/>
    <x v="1"/>
    <n v="-52040.97"/>
    <m/>
    <n v="-52040.97"/>
    <s v="Y"/>
  </r>
  <r>
    <n v="22209"/>
    <s v="22209 Loan from Ben Simpson"/>
    <x v="12"/>
    <x v="12"/>
    <x v="3"/>
    <s v="OEQ"/>
    <x v="1"/>
    <n v="-52040.97"/>
    <m/>
    <n v="-52040.97"/>
    <s v="Y"/>
  </r>
  <r>
    <n v="22209"/>
    <s v="22209 Loan from Ben Simpson"/>
    <x v="13"/>
    <x v="13"/>
    <x v="3"/>
    <s v="OEQ"/>
    <x v="1"/>
    <n v="-52040.969999999972"/>
    <n v="-36500"/>
    <n v="-88540.969999999972"/>
    <s v="Y"/>
  </r>
  <r>
    <n v="22209"/>
    <s v="22209 Loan from Ben Simpson"/>
    <x v="14"/>
    <x v="14"/>
    <x v="3"/>
    <s v="OEQ"/>
    <x v="1"/>
    <n v="-88540.969999999972"/>
    <n v="36500"/>
    <n v="-52040.969999999972"/>
    <s v="Y"/>
  </r>
  <r>
    <n v="22209"/>
    <s v="22209 Loan from Ben Simpson"/>
    <x v="15"/>
    <x v="15"/>
    <x v="3"/>
    <s v="OEQ"/>
    <x v="1"/>
    <n v="-52040.969999999972"/>
    <m/>
    <n v="-52040.969999999972"/>
    <s v="Y"/>
  </r>
  <r>
    <n v="22209"/>
    <s v="22209 Loan from Ben Simpson"/>
    <x v="16"/>
    <x v="16"/>
    <x v="3"/>
    <s v="OEQ"/>
    <x v="1"/>
    <n v="-52040.969999999972"/>
    <m/>
    <n v="-52040.969999999972"/>
    <s v="Y"/>
  </r>
  <r>
    <n v="22209"/>
    <s v="22209 Loan from Ben Simpson"/>
    <x v="17"/>
    <x v="17"/>
    <x v="3"/>
    <s v="OEQ"/>
    <x v="1"/>
    <n v="-52040.969999999972"/>
    <m/>
    <n v="-52040.969999999972"/>
    <s v="Y"/>
  </r>
  <r>
    <n v="22209"/>
    <s v="22209 Loan from Ben Simpson"/>
    <x v="18"/>
    <x v="18"/>
    <x v="3"/>
    <s v="OEQ"/>
    <x v="1"/>
    <n v="-52040.969999999972"/>
    <m/>
    <n v="-52040.969999999972"/>
    <s v="Y"/>
  </r>
  <r>
    <n v="22209"/>
    <s v="22209 Loan from Ben Simpson"/>
    <x v="19"/>
    <x v="19"/>
    <x v="3"/>
    <s v="OEQ"/>
    <x v="1"/>
    <n v="-52040.969999999972"/>
    <m/>
    <n v="-52040.969999999972"/>
    <s v="Y"/>
  </r>
  <r>
    <n v="22209"/>
    <s v="22209 Loan from Ben Simpson"/>
    <x v="20"/>
    <x v="20"/>
    <x v="3"/>
    <s v="OEQ"/>
    <x v="1"/>
    <n v="-52040.969999999972"/>
    <m/>
    <n v="-52040.969999999972"/>
    <s v="Y"/>
  </r>
  <r>
    <n v="22209"/>
    <s v="22209 Loan from Ben Simpson"/>
    <x v="21"/>
    <x v="21"/>
    <x v="3"/>
    <s v="OEQ"/>
    <x v="1"/>
    <n v="-52040.969999999972"/>
    <m/>
    <n v="-52040.969999999972"/>
    <s v="Y"/>
  </r>
  <r>
    <n v="22209"/>
    <s v="22209 Loan from Ben Simpson"/>
    <x v="22"/>
    <x v="22"/>
    <x v="3"/>
    <s v="OEQ"/>
    <x v="1"/>
    <n v="-52040.969999999972"/>
    <m/>
    <n v="-52040.969999999972"/>
    <s v="Y"/>
  </r>
  <r>
    <n v="22209"/>
    <s v="22209 Loan from Ben Simpson"/>
    <x v="23"/>
    <x v="23"/>
    <x v="3"/>
    <s v="OEQ"/>
    <x v="1"/>
    <n v="-52040.969999999972"/>
    <n v="28705"/>
    <n v="-23335.969999999972"/>
    <s v="Y"/>
  </r>
  <r>
    <n v="22209"/>
    <s v="22209 Loan from Ben Simpson"/>
    <x v="24"/>
    <x v="24"/>
    <x v="3"/>
    <s v="OEQ"/>
    <x v="1"/>
    <n v="-23335.969999999972"/>
    <n v="-28705"/>
    <n v="-52040.969999999972"/>
    <s v="Y"/>
  </r>
  <r>
    <n v="22209"/>
    <s v="22209 Loan from Ben Simpson"/>
    <x v="25"/>
    <x v="25"/>
    <x v="3"/>
    <s v="OEQ"/>
    <x v="1"/>
    <n v="-52040.969999999972"/>
    <m/>
    <n v="-52040.969999999972"/>
    <s v="Y"/>
  </r>
  <r>
    <n v="22209"/>
    <s v="22209 Loan from Ben Simpson"/>
    <x v="26"/>
    <x v="26"/>
    <x v="3"/>
    <s v="OEQ"/>
    <x v="1"/>
    <n v="-52040.969999999972"/>
    <m/>
    <n v="-52040.969999999972"/>
    <s v="Y"/>
  </r>
  <r>
    <n v="22209"/>
    <s v="22209 Loan from Ben Simpson"/>
    <x v="27"/>
    <x v="27"/>
    <x v="3"/>
    <s v="OEQ"/>
    <x v="1"/>
    <n v="-52040.969999999972"/>
    <m/>
    <n v="-52040.969999999972"/>
    <s v="Y"/>
  </r>
  <r>
    <n v="22209"/>
    <s v="22209 Loan from Ben Simpson"/>
    <x v="28"/>
    <x v="28"/>
    <x v="3"/>
    <s v="OEQ"/>
    <x v="1"/>
    <n v="-52040.969999999972"/>
    <m/>
    <n v="-52040.969999999972"/>
    <s v="Y"/>
  </r>
  <r>
    <n v="22209"/>
    <s v="22209 Loan from Ben Simpson"/>
    <x v="29"/>
    <x v="29"/>
    <x v="3"/>
    <s v="OEQ"/>
    <x v="1"/>
    <n v="-52040.969999999972"/>
    <m/>
    <n v="-52040.969999999972"/>
    <s v="Y"/>
  </r>
  <r>
    <n v="22209"/>
    <s v="22209 Loan from Ben Simpson"/>
    <x v="30"/>
    <x v="30"/>
    <x v="3"/>
    <s v="OEQ"/>
    <x v="1"/>
    <n v="-52040.969999999972"/>
    <m/>
    <n v="-52040.969999999972"/>
    <s v="Y"/>
  </r>
  <r>
    <n v="22209"/>
    <s v="22209 Loan from Ben Simpson"/>
    <x v="31"/>
    <x v="31"/>
    <x v="3"/>
    <s v="OEQ"/>
    <x v="1"/>
    <n v="-52040.969999999972"/>
    <m/>
    <n v="-52040.969999999972"/>
    <s v="Y"/>
  </r>
  <r>
    <n v="22209"/>
    <s v="22209 Loan from Ben Simpson"/>
    <x v="32"/>
    <x v="32"/>
    <x v="3"/>
    <s v="OEQ"/>
    <x v="1"/>
    <n v="-52040.969999999972"/>
    <m/>
    <n v="-52040.969999999972"/>
    <s v="Y"/>
  </r>
  <r>
    <n v="22209"/>
    <s v="22209 Loan from Ben Simpson"/>
    <x v="33"/>
    <x v="33"/>
    <x v="3"/>
    <s v="OEQ"/>
    <x v="1"/>
    <n v="-52040.969999999972"/>
    <m/>
    <n v="-52040.969999999972"/>
    <s v="Y"/>
  </r>
  <r>
    <n v="22209"/>
    <s v="22209 Loan from Ben Simpson"/>
    <x v="34"/>
    <x v="34"/>
    <x v="3"/>
    <s v="OEQ"/>
    <x v="1"/>
    <n v="-52040.969999999972"/>
    <m/>
    <n v="-52040.969999999972"/>
    <s v="Y"/>
  </r>
  <r>
    <n v="22209"/>
    <s v="22209 Loan from Ben Simpson"/>
    <x v="35"/>
    <x v="35"/>
    <x v="3"/>
    <s v="OEQ"/>
    <x v="1"/>
    <n v="-52040.969999999972"/>
    <m/>
    <n v="-52040.969999999972"/>
    <s v="Y"/>
  </r>
  <r>
    <n v="22209"/>
    <s v="22209 Loan from Ben Simpson"/>
    <x v="36"/>
    <x v="36"/>
    <x v="3"/>
    <s v="OEQ"/>
    <x v="1"/>
    <n v="-52040.969999999972"/>
    <m/>
    <n v="-52040.969999999972"/>
    <s v="Y"/>
  </r>
  <r>
    <n v="22209"/>
    <s v="22209 Loan from Ben Simpson"/>
    <x v="37"/>
    <x v="37"/>
    <x v="3"/>
    <s v="OEQ"/>
    <x v="1"/>
    <n v="-52040.969999999972"/>
    <m/>
    <n v="-52040.969999999972"/>
    <s v="Y"/>
  </r>
  <r>
    <n v="22209"/>
    <s v="22209 Loan from Ben Simpson"/>
    <x v="38"/>
    <x v="38"/>
    <x v="3"/>
    <s v="OEQ"/>
    <x v="1"/>
    <n v="-52040.969999999972"/>
    <m/>
    <n v="-52040.969999999972"/>
    <s v="Y"/>
  </r>
  <r>
    <n v="22209"/>
    <s v="22209 Loan from Ben Simpson"/>
    <x v="39"/>
    <x v="39"/>
    <x v="3"/>
    <s v="OEQ"/>
    <x v="1"/>
    <n v="-52040.969999999972"/>
    <m/>
    <n v="-52040.969999999972"/>
    <s v="Y"/>
  </r>
  <r>
    <n v="22209"/>
    <s v="22209 Loan from Ben Simpson"/>
    <x v="40"/>
    <x v="40"/>
    <x v="3"/>
    <s v="OEQ"/>
    <x v="1"/>
    <n v="-52040.969999999972"/>
    <m/>
    <n v="-52040.969999999972"/>
    <s v="Y"/>
  </r>
  <r>
    <n v="22209"/>
    <s v="22209 Loan from Ben Simpson"/>
    <x v="41"/>
    <x v="41"/>
    <x v="3"/>
    <s v="OEQ"/>
    <x v="1"/>
    <n v="-52040.969999999972"/>
    <m/>
    <n v="-52040.969999999972"/>
    <s v="Y"/>
  </r>
  <r>
    <n v="22209"/>
    <s v="22209 Loan from Ben Simpson"/>
    <x v="42"/>
    <x v="42"/>
    <x v="3"/>
    <s v="OEQ"/>
    <x v="1"/>
    <n v="-52040.969999999972"/>
    <m/>
    <n v="-52040.969999999972"/>
    <s v="Y"/>
  </r>
  <r>
    <n v="22209"/>
    <s v="22209 Loan from Ben Simpson"/>
    <x v="43"/>
    <x v="43"/>
    <x v="3"/>
    <s v="OEQ"/>
    <x v="1"/>
    <n v="-52040.969999999972"/>
    <m/>
    <n v="-52040.969999999972"/>
    <s v="Y"/>
  </r>
  <r>
    <n v="22209"/>
    <s v="22209 Loan from Ben Simpson"/>
    <x v="44"/>
    <x v="44"/>
    <x v="3"/>
    <s v="OEQ"/>
    <x v="1"/>
    <n v="-52040.969999999972"/>
    <m/>
    <n v="-52040.969999999972"/>
    <s v="Y"/>
  </r>
  <r>
    <n v="22209"/>
    <s v="22209 Loan from Ben Simpson"/>
    <x v="45"/>
    <x v="45"/>
    <x v="3"/>
    <s v="OEQ"/>
    <x v="1"/>
    <n v="-52040.969999999972"/>
    <m/>
    <n v="-52040.969999999972"/>
    <s v="Y"/>
  </r>
  <r>
    <n v="22209"/>
    <s v="22209 Loan from Ben Simpson"/>
    <x v="46"/>
    <x v="46"/>
    <x v="3"/>
    <s v="OEQ"/>
    <x v="1"/>
    <n v="-52040.969999999972"/>
    <m/>
    <n v="-52040.969999999972"/>
    <s v="Y"/>
  </r>
  <r>
    <n v="22209"/>
    <s v="22209 Loan from Ben Simpson"/>
    <x v="47"/>
    <x v="47"/>
    <x v="3"/>
    <s v="OEQ"/>
    <x v="1"/>
    <n v="-52040.969999999972"/>
    <m/>
    <n v="-52040.969999999972"/>
    <s v="Y"/>
  </r>
  <r>
    <n v="22210"/>
    <s v="22210 Loan from Athol Simpson"/>
    <x v="0"/>
    <x v="0"/>
    <x v="3"/>
    <s v="OEQ"/>
    <x v="1"/>
    <n v="-155680.97000000003"/>
    <n v="-20000"/>
    <n v="-175680.97000000003"/>
    <s v="Y"/>
  </r>
  <r>
    <n v="22210"/>
    <s v="22210 Loan from Athol Simpson"/>
    <x v="1"/>
    <x v="1"/>
    <x v="3"/>
    <s v="OEQ"/>
    <x v="1"/>
    <n v="-175680.97000000003"/>
    <m/>
    <n v="-175680.97000000003"/>
    <s v="Y"/>
  </r>
  <r>
    <n v="22210"/>
    <s v="22210 Loan from Athol Simpson"/>
    <x v="2"/>
    <x v="2"/>
    <x v="3"/>
    <s v="OEQ"/>
    <x v="1"/>
    <n v="-175680.97000000003"/>
    <m/>
    <n v="-175680.97000000003"/>
    <s v="Y"/>
  </r>
  <r>
    <n v="22210"/>
    <s v="22210 Loan from Athol Simpson"/>
    <x v="3"/>
    <x v="3"/>
    <x v="3"/>
    <s v="OEQ"/>
    <x v="1"/>
    <n v="-175680.97000000003"/>
    <m/>
    <n v="-175680.97000000003"/>
    <s v="Y"/>
  </r>
  <r>
    <n v="22210"/>
    <s v="22210 Loan from Athol Simpson"/>
    <x v="4"/>
    <x v="4"/>
    <x v="3"/>
    <s v="OEQ"/>
    <x v="1"/>
    <n v="-175680.97000000003"/>
    <m/>
    <n v="-175680.97000000003"/>
    <s v="Y"/>
  </r>
  <r>
    <n v="22210"/>
    <s v="22210 Loan from Athol Simpson"/>
    <x v="5"/>
    <x v="5"/>
    <x v="3"/>
    <s v="OEQ"/>
    <x v="1"/>
    <n v="-175680.97000000003"/>
    <m/>
    <n v="-175680.97000000003"/>
    <s v="Y"/>
  </r>
  <r>
    <n v="22210"/>
    <s v="22210 Loan from Athol Simpson"/>
    <x v="6"/>
    <x v="6"/>
    <x v="3"/>
    <s v="OEQ"/>
    <x v="1"/>
    <n v="-175680.97000000003"/>
    <m/>
    <n v="-175680.97000000003"/>
    <s v="Y"/>
  </r>
  <r>
    <n v="22210"/>
    <s v="22210 Loan from Athol Simpson"/>
    <x v="7"/>
    <x v="7"/>
    <x v="3"/>
    <s v="OEQ"/>
    <x v="1"/>
    <n v="-175680.97000000003"/>
    <m/>
    <n v="-175680.97000000003"/>
    <s v="Y"/>
  </r>
  <r>
    <n v="22210"/>
    <s v="22210 Loan from Athol Simpson"/>
    <x v="8"/>
    <x v="8"/>
    <x v="3"/>
    <s v="OEQ"/>
    <x v="1"/>
    <n v="-175680.97000000003"/>
    <m/>
    <n v="-175680.97000000003"/>
    <s v="Y"/>
  </r>
  <r>
    <n v="22210"/>
    <s v="22210 Loan from Athol Simpson"/>
    <x v="9"/>
    <x v="9"/>
    <x v="3"/>
    <s v="OEQ"/>
    <x v="1"/>
    <n v="-175680.97000000003"/>
    <m/>
    <n v="-175680.97000000003"/>
    <s v="Y"/>
  </r>
  <r>
    <n v="22210"/>
    <s v="22210 Loan from Athol Simpson"/>
    <x v="10"/>
    <x v="10"/>
    <x v="3"/>
    <s v="OEQ"/>
    <x v="1"/>
    <n v="-175680.97000000003"/>
    <m/>
    <n v="-175680.97000000003"/>
    <s v="Y"/>
  </r>
  <r>
    <n v="22210"/>
    <s v="22210 Loan from Athol Simpson"/>
    <x v="11"/>
    <x v="11"/>
    <x v="3"/>
    <s v="OEQ"/>
    <x v="1"/>
    <n v="-175680.97000000003"/>
    <m/>
    <n v="-175680.97000000003"/>
    <s v="Y"/>
  </r>
  <r>
    <n v="22210"/>
    <s v="22210 Loan from Athol Simpson"/>
    <x v="12"/>
    <x v="12"/>
    <x v="3"/>
    <s v="OEQ"/>
    <x v="1"/>
    <n v="-175680.97000000003"/>
    <m/>
    <n v="-175680.97000000003"/>
    <s v="Y"/>
  </r>
  <r>
    <n v="22210"/>
    <s v="22210 Loan from Athol Simpson"/>
    <x v="13"/>
    <x v="13"/>
    <x v="3"/>
    <s v="OEQ"/>
    <x v="1"/>
    <n v="-175680.97000000003"/>
    <m/>
    <n v="-175680.97000000003"/>
    <s v="Y"/>
  </r>
  <r>
    <n v="22210"/>
    <s v="22210 Loan from Athol Simpson"/>
    <x v="14"/>
    <x v="14"/>
    <x v="3"/>
    <s v="OEQ"/>
    <x v="1"/>
    <n v="-175680.97000000003"/>
    <m/>
    <n v="-175680.97000000003"/>
    <s v="Y"/>
  </r>
  <r>
    <n v="22210"/>
    <s v="22210 Loan from Athol Simpson"/>
    <x v="15"/>
    <x v="15"/>
    <x v="3"/>
    <s v="OEQ"/>
    <x v="1"/>
    <n v="-175680.97000000003"/>
    <m/>
    <n v="-175680.97000000003"/>
    <s v="Y"/>
  </r>
  <r>
    <n v="22210"/>
    <s v="22210 Loan from Athol Simpson"/>
    <x v="16"/>
    <x v="16"/>
    <x v="3"/>
    <s v="OEQ"/>
    <x v="1"/>
    <n v="-175680.97000000003"/>
    <m/>
    <n v="-175680.97000000003"/>
    <s v="Y"/>
  </r>
  <r>
    <n v="22210"/>
    <s v="22210 Loan from Athol Simpson"/>
    <x v="17"/>
    <x v="17"/>
    <x v="3"/>
    <s v="OEQ"/>
    <x v="1"/>
    <n v="-175680.97000000003"/>
    <m/>
    <n v="-175680.97000000003"/>
    <s v="Y"/>
  </r>
  <r>
    <n v="22210"/>
    <s v="22210 Loan from Athol Simpson"/>
    <x v="18"/>
    <x v="18"/>
    <x v="3"/>
    <s v="OEQ"/>
    <x v="1"/>
    <n v="-175680.97000000003"/>
    <m/>
    <n v="-175680.97000000003"/>
    <s v="Y"/>
  </r>
  <r>
    <n v="22210"/>
    <s v="22210 Loan from Athol Simpson"/>
    <x v="19"/>
    <x v="19"/>
    <x v="3"/>
    <s v="OEQ"/>
    <x v="1"/>
    <n v="-175680.97000000003"/>
    <m/>
    <n v="-175680.97000000003"/>
    <s v="Y"/>
  </r>
  <r>
    <n v="22210"/>
    <s v="22210 Loan from Athol Simpson"/>
    <x v="20"/>
    <x v="20"/>
    <x v="3"/>
    <s v="OEQ"/>
    <x v="1"/>
    <n v="-175680.97000000003"/>
    <m/>
    <n v="-175680.97000000003"/>
    <s v="Y"/>
  </r>
  <r>
    <n v="22210"/>
    <s v="22210 Loan from Athol Simpson"/>
    <x v="21"/>
    <x v="21"/>
    <x v="3"/>
    <s v="OEQ"/>
    <x v="1"/>
    <n v="-175680.97000000003"/>
    <m/>
    <n v="-175680.97000000003"/>
    <s v="Y"/>
  </r>
  <r>
    <n v="22210"/>
    <s v="22210 Loan from Athol Simpson"/>
    <x v="22"/>
    <x v="22"/>
    <x v="3"/>
    <s v="OEQ"/>
    <x v="1"/>
    <n v="-175680.97000000003"/>
    <m/>
    <n v="-175680.97000000003"/>
    <s v="Y"/>
  </r>
  <r>
    <n v="22210"/>
    <s v="22210 Loan from Athol Simpson"/>
    <x v="23"/>
    <x v="23"/>
    <x v="3"/>
    <s v="OEQ"/>
    <x v="1"/>
    <n v="-175680.97000000003"/>
    <n v="28705"/>
    <n v="-146975.97000000003"/>
    <s v="Y"/>
  </r>
  <r>
    <n v="22210"/>
    <s v="22210 Loan from Athol Simpson"/>
    <x v="24"/>
    <x v="24"/>
    <x v="3"/>
    <s v="OEQ"/>
    <x v="1"/>
    <n v="-146975.97000000003"/>
    <n v="146975.97"/>
    <n v="-2.9103830456733704E-11"/>
    <s v="Y"/>
  </r>
  <r>
    <n v="22210"/>
    <s v="22210 Loan from Athol Simpson"/>
    <x v="25"/>
    <x v="25"/>
    <x v="3"/>
    <s v="OEQ"/>
    <x v="1"/>
    <n v="-2.9103830456733704E-11"/>
    <m/>
    <n v="-2.9103830456733704E-11"/>
    <s v="Y"/>
  </r>
  <r>
    <n v="22210"/>
    <s v="22210 Loan from Athol Simpson"/>
    <x v="26"/>
    <x v="26"/>
    <x v="3"/>
    <s v="OEQ"/>
    <x v="1"/>
    <n v="-2.9103830456733704E-11"/>
    <m/>
    <n v="-2.9103830456733704E-11"/>
    <s v="Y"/>
  </r>
  <r>
    <n v="22210"/>
    <s v="22210 Loan from Athol Simpson"/>
    <x v="27"/>
    <x v="27"/>
    <x v="3"/>
    <s v="OEQ"/>
    <x v="1"/>
    <n v="-2.9103830456733704E-11"/>
    <m/>
    <n v="-2.9103830456733704E-11"/>
    <s v="Y"/>
  </r>
  <r>
    <n v="22210"/>
    <s v="22210 Loan from Athol Simpson"/>
    <x v="28"/>
    <x v="28"/>
    <x v="3"/>
    <s v="OEQ"/>
    <x v="1"/>
    <n v="-2.9103830456733704E-11"/>
    <m/>
    <n v="-2.9103830456733704E-11"/>
    <s v="Y"/>
  </r>
  <r>
    <n v="22210"/>
    <s v="22210 Loan from Athol Simpson"/>
    <x v="29"/>
    <x v="29"/>
    <x v="3"/>
    <s v="OEQ"/>
    <x v="1"/>
    <n v="-2.9103830456733704E-11"/>
    <m/>
    <n v="-2.9103830456733704E-11"/>
    <s v="Y"/>
  </r>
  <r>
    <n v="22210"/>
    <s v="22210 Loan from Athol Simpson"/>
    <x v="30"/>
    <x v="30"/>
    <x v="3"/>
    <s v="OEQ"/>
    <x v="1"/>
    <n v="-2.9103830456733704E-11"/>
    <m/>
    <n v="-2.9103830456733704E-11"/>
    <s v="Y"/>
  </r>
  <r>
    <n v="22210"/>
    <s v="22210 Loan from Athol Simpson"/>
    <x v="31"/>
    <x v="31"/>
    <x v="3"/>
    <s v="OEQ"/>
    <x v="1"/>
    <n v="-2.9103830456733704E-11"/>
    <m/>
    <n v="-2.9103830456733704E-11"/>
    <s v="Y"/>
  </r>
  <r>
    <n v="22210"/>
    <s v="22210 Loan from Athol Simpson"/>
    <x v="32"/>
    <x v="32"/>
    <x v="3"/>
    <s v="OEQ"/>
    <x v="1"/>
    <n v="-2.9103830456733704E-11"/>
    <m/>
    <n v="-2.9103830456733704E-11"/>
    <s v="Y"/>
  </r>
  <r>
    <n v="22210"/>
    <s v="22210 Loan from Athol Simpson"/>
    <x v="33"/>
    <x v="33"/>
    <x v="3"/>
    <s v="OEQ"/>
    <x v="1"/>
    <n v="-2.9103830456733704E-11"/>
    <m/>
    <n v="-2.9103830456733704E-11"/>
    <s v="Y"/>
  </r>
  <r>
    <n v="22210"/>
    <s v="22210 Loan from Athol Simpson"/>
    <x v="34"/>
    <x v="34"/>
    <x v="3"/>
    <s v="OEQ"/>
    <x v="1"/>
    <n v="-2.9103830456733704E-11"/>
    <m/>
    <n v="-2.9103830456733704E-11"/>
    <s v="Y"/>
  </r>
  <r>
    <n v="22210"/>
    <s v="22210 Loan from Athol Simpson"/>
    <x v="35"/>
    <x v="35"/>
    <x v="3"/>
    <s v="OEQ"/>
    <x v="1"/>
    <n v="-2.9103830456733704E-11"/>
    <m/>
    <n v="-2.9103830456733704E-11"/>
    <s v="Y"/>
  </r>
  <r>
    <n v="22210"/>
    <s v="22210 Loan from Athol Simpson"/>
    <x v="36"/>
    <x v="36"/>
    <x v="3"/>
    <s v="OEQ"/>
    <x v="1"/>
    <n v="-2.9103830456733704E-11"/>
    <m/>
    <n v="-2.9103830456733704E-11"/>
    <s v="Y"/>
  </r>
  <r>
    <n v="22210"/>
    <s v="22210 Loan from Athol Simpson"/>
    <x v="37"/>
    <x v="37"/>
    <x v="3"/>
    <s v="OEQ"/>
    <x v="1"/>
    <n v="-2.9103830456733704E-11"/>
    <m/>
    <n v="-2.9103830456733704E-11"/>
    <s v="Y"/>
  </r>
  <r>
    <n v="22210"/>
    <s v="22210 Loan from Athol Simpson"/>
    <x v="38"/>
    <x v="38"/>
    <x v="3"/>
    <s v="OEQ"/>
    <x v="1"/>
    <n v="-2.9103830456733704E-11"/>
    <m/>
    <n v="-2.9103830456733704E-11"/>
    <s v="Y"/>
  </r>
  <r>
    <n v="22210"/>
    <s v="22210 Loan from Athol Simpson"/>
    <x v="39"/>
    <x v="39"/>
    <x v="3"/>
    <s v="OEQ"/>
    <x v="1"/>
    <n v="-2.9103830456733704E-11"/>
    <m/>
    <n v="-2.9103830456733704E-11"/>
    <s v="Y"/>
  </r>
  <r>
    <n v="22210"/>
    <s v="22210 Loan from Athol Simpson"/>
    <x v="40"/>
    <x v="40"/>
    <x v="3"/>
    <s v="OEQ"/>
    <x v="1"/>
    <n v="-2.9103830456733704E-11"/>
    <m/>
    <n v="-2.9103830456733704E-11"/>
    <s v="Y"/>
  </r>
  <r>
    <n v="22210"/>
    <s v="22210 Loan from Athol Simpson"/>
    <x v="41"/>
    <x v="41"/>
    <x v="3"/>
    <s v="OEQ"/>
    <x v="1"/>
    <n v="-2.9103830456733704E-11"/>
    <m/>
    <n v="-2.9103830456733704E-11"/>
    <s v="Y"/>
  </r>
  <r>
    <n v="22210"/>
    <s v="22210 Loan from Athol Simpson"/>
    <x v="42"/>
    <x v="42"/>
    <x v="3"/>
    <s v="OEQ"/>
    <x v="1"/>
    <n v="-2.9103830456733704E-11"/>
    <m/>
    <n v="-2.9103830456733704E-11"/>
    <s v="Y"/>
  </r>
  <r>
    <n v="22210"/>
    <s v="22210 Loan from Athol Simpson"/>
    <x v="43"/>
    <x v="43"/>
    <x v="3"/>
    <s v="OEQ"/>
    <x v="1"/>
    <n v="-2.9103830456733704E-11"/>
    <m/>
    <n v="-2.9103830456733704E-11"/>
    <s v="Y"/>
  </r>
  <r>
    <n v="22210"/>
    <s v="22210 Loan from Athol Simpson"/>
    <x v="44"/>
    <x v="44"/>
    <x v="3"/>
    <s v="OEQ"/>
    <x v="1"/>
    <n v="-2.9103830456733704E-11"/>
    <m/>
    <n v="-2.9103830456733704E-11"/>
    <s v="Y"/>
  </r>
  <r>
    <n v="22210"/>
    <s v="22210 Loan from Athol Simpson"/>
    <x v="45"/>
    <x v="45"/>
    <x v="3"/>
    <s v="OEQ"/>
    <x v="1"/>
    <n v="-2.9103830456733704E-11"/>
    <m/>
    <n v="-2.9103830456733704E-11"/>
    <s v="Y"/>
  </r>
  <r>
    <n v="22210"/>
    <s v="22210 Loan from Athol Simpson"/>
    <x v="46"/>
    <x v="46"/>
    <x v="3"/>
    <s v="OEQ"/>
    <x v="1"/>
    <n v="-2.9103830456733704E-11"/>
    <m/>
    <n v="-2.9103830456733704E-11"/>
    <s v="Y"/>
  </r>
  <r>
    <n v="22210"/>
    <s v="22210 Loan from Athol Simpson"/>
    <x v="47"/>
    <x v="47"/>
    <x v="3"/>
    <s v="OEQ"/>
    <x v="1"/>
    <n v="-2.9103830456733704E-11"/>
    <m/>
    <n v="-2.9103830456733704E-11"/>
    <s v="Y"/>
  </r>
  <r>
    <n v="22220"/>
    <s v="22220 Loan from Ron Simpson"/>
    <x v="0"/>
    <x v="0"/>
    <x v="3"/>
    <s v="OEQ"/>
    <x v="1"/>
    <n v="-0.15000000000145519"/>
    <m/>
    <n v="-0.15000000000145519"/>
    <s v="Y"/>
  </r>
  <r>
    <n v="22220"/>
    <s v="22220 Loan from Ron Simpson"/>
    <x v="1"/>
    <x v="1"/>
    <x v="3"/>
    <s v="OEQ"/>
    <x v="1"/>
    <n v="-0.15000000000145519"/>
    <m/>
    <n v="-0.15000000000145519"/>
    <s v="Y"/>
  </r>
  <r>
    <n v="22220"/>
    <s v="22220 Loan from Ron Simpson"/>
    <x v="2"/>
    <x v="2"/>
    <x v="3"/>
    <s v="OEQ"/>
    <x v="1"/>
    <n v="-0.15000000000145519"/>
    <m/>
    <n v="-0.15000000000145519"/>
    <s v="Y"/>
  </r>
  <r>
    <n v="22220"/>
    <s v="22220 Loan from Ron Simpson"/>
    <x v="3"/>
    <x v="3"/>
    <x v="3"/>
    <s v="OEQ"/>
    <x v="1"/>
    <n v="-0.15000000000145519"/>
    <m/>
    <n v="-0.15000000000145519"/>
    <s v="Y"/>
  </r>
  <r>
    <n v="22220"/>
    <s v="22220 Loan from Ron Simpson"/>
    <x v="4"/>
    <x v="4"/>
    <x v="3"/>
    <s v="OEQ"/>
    <x v="1"/>
    <n v="-0.15000000000145519"/>
    <m/>
    <n v="-0.15000000000145519"/>
    <s v="Y"/>
  </r>
  <r>
    <n v="22220"/>
    <s v="22220 Loan from Ron Simpson"/>
    <x v="5"/>
    <x v="5"/>
    <x v="3"/>
    <s v="OEQ"/>
    <x v="1"/>
    <n v="-0.15000000000145519"/>
    <m/>
    <n v="-0.15000000000145519"/>
    <s v="Y"/>
  </r>
  <r>
    <n v="22220"/>
    <s v="22220 Loan from Ron Simpson"/>
    <x v="6"/>
    <x v="6"/>
    <x v="3"/>
    <s v="OEQ"/>
    <x v="1"/>
    <n v="-0.15000000000145519"/>
    <m/>
    <n v="-0.15000000000145519"/>
    <s v="Y"/>
  </r>
  <r>
    <n v="22220"/>
    <s v="22220 Loan from Ron Simpson"/>
    <x v="7"/>
    <x v="7"/>
    <x v="3"/>
    <s v="OEQ"/>
    <x v="1"/>
    <n v="-0.15000000000145519"/>
    <m/>
    <n v="-0.15000000000145519"/>
    <s v="Y"/>
  </r>
  <r>
    <n v="22220"/>
    <s v="22220 Loan from Ron Simpson"/>
    <x v="8"/>
    <x v="8"/>
    <x v="3"/>
    <s v="OEQ"/>
    <x v="1"/>
    <n v="-0.15000000000145519"/>
    <m/>
    <n v="-0.15000000000145519"/>
    <s v="Y"/>
  </r>
  <r>
    <n v="22220"/>
    <s v="22220 Loan from Ron Simpson"/>
    <x v="9"/>
    <x v="9"/>
    <x v="3"/>
    <s v="OEQ"/>
    <x v="1"/>
    <n v="-0.15000000000145519"/>
    <m/>
    <n v="-0.15000000000145519"/>
    <s v="Y"/>
  </r>
  <r>
    <n v="22220"/>
    <s v="22220 Loan from Ron Simpson"/>
    <x v="10"/>
    <x v="10"/>
    <x v="3"/>
    <s v="OEQ"/>
    <x v="1"/>
    <n v="-0.15000000000145519"/>
    <m/>
    <n v="-0.15000000000145519"/>
    <s v="Y"/>
  </r>
  <r>
    <n v="22220"/>
    <s v="22220 Loan from Ron Simpson"/>
    <x v="11"/>
    <x v="11"/>
    <x v="3"/>
    <s v="OEQ"/>
    <x v="1"/>
    <n v="-0.15"/>
    <n v="0.15"/>
    <n v="0"/>
    <s v="Y"/>
  </r>
  <r>
    <n v="22220"/>
    <s v="22220 Loan from Ron Simpson"/>
    <x v="12"/>
    <x v="12"/>
    <x v="3"/>
    <s v="OEQ"/>
    <x v="1"/>
    <n v="0"/>
    <m/>
    <n v="0"/>
    <s v="Y"/>
  </r>
  <r>
    <n v="22220"/>
    <s v="22220 Loan from Ron Simpson"/>
    <x v="13"/>
    <x v="13"/>
    <x v="3"/>
    <s v="OEQ"/>
    <x v="1"/>
    <n v="0"/>
    <m/>
    <n v="0"/>
    <s v="Y"/>
  </r>
  <r>
    <n v="22220"/>
    <s v="22220 Loan from Ron Simpson"/>
    <x v="14"/>
    <x v="14"/>
    <x v="3"/>
    <s v="OEQ"/>
    <x v="1"/>
    <n v="0"/>
    <m/>
    <n v="0"/>
    <s v="Y"/>
  </r>
  <r>
    <n v="22220"/>
    <s v="22220 Loan from Ron Simpson"/>
    <x v="15"/>
    <x v="15"/>
    <x v="3"/>
    <s v="OEQ"/>
    <x v="1"/>
    <n v="0"/>
    <m/>
    <n v="0"/>
    <s v="Y"/>
  </r>
  <r>
    <n v="22220"/>
    <s v="22220 Loan from Ron Simpson"/>
    <x v="16"/>
    <x v="16"/>
    <x v="3"/>
    <s v="OEQ"/>
    <x v="1"/>
    <n v="0"/>
    <m/>
    <n v="0"/>
    <s v="Y"/>
  </r>
  <r>
    <n v="22220"/>
    <s v="22220 Loan from Ron Simpson"/>
    <x v="17"/>
    <x v="17"/>
    <x v="3"/>
    <s v="OEQ"/>
    <x v="1"/>
    <n v="0"/>
    <m/>
    <n v="0"/>
    <s v="Y"/>
  </r>
  <r>
    <n v="22220"/>
    <s v="22220 Loan from Ron Simpson"/>
    <x v="18"/>
    <x v="18"/>
    <x v="3"/>
    <s v="OEQ"/>
    <x v="1"/>
    <n v="0"/>
    <m/>
    <n v="0"/>
    <s v="Y"/>
  </r>
  <r>
    <n v="22220"/>
    <s v="22220 Loan from Ron Simpson"/>
    <x v="19"/>
    <x v="19"/>
    <x v="3"/>
    <s v="OEQ"/>
    <x v="1"/>
    <n v="0"/>
    <m/>
    <n v="0"/>
    <s v="Y"/>
  </r>
  <r>
    <n v="22220"/>
    <s v="22220 Loan from Ron Simpson"/>
    <x v="20"/>
    <x v="20"/>
    <x v="3"/>
    <s v="OEQ"/>
    <x v="1"/>
    <n v="0"/>
    <m/>
    <n v="0"/>
    <s v="Y"/>
  </r>
  <r>
    <n v="22220"/>
    <s v="22220 Loan from Ron Simpson"/>
    <x v="21"/>
    <x v="21"/>
    <x v="3"/>
    <s v="OEQ"/>
    <x v="1"/>
    <n v="0"/>
    <m/>
    <n v="0"/>
    <s v="Y"/>
  </r>
  <r>
    <n v="22220"/>
    <s v="22220 Loan from Ron Simpson"/>
    <x v="22"/>
    <x v="22"/>
    <x v="3"/>
    <s v="OEQ"/>
    <x v="1"/>
    <n v="0"/>
    <m/>
    <n v="0"/>
    <s v="Y"/>
  </r>
  <r>
    <n v="22220"/>
    <s v="22220 Loan from Ron Simpson"/>
    <x v="23"/>
    <x v="23"/>
    <x v="3"/>
    <s v="OEQ"/>
    <x v="1"/>
    <n v="0"/>
    <n v="23905"/>
    <n v="23905"/>
    <s v="Y"/>
  </r>
  <r>
    <n v="22220"/>
    <s v="22220 Loan from Ron Simpson"/>
    <x v="24"/>
    <x v="24"/>
    <x v="3"/>
    <s v="OEQ"/>
    <x v="1"/>
    <n v="23905"/>
    <n v="-23905"/>
    <n v="0"/>
    <s v="Y"/>
  </r>
  <r>
    <n v="22220"/>
    <s v="22220 Loan from Ron Simpson"/>
    <x v="25"/>
    <x v="25"/>
    <x v="3"/>
    <s v="OEQ"/>
    <x v="1"/>
    <n v="0"/>
    <m/>
    <n v="0"/>
    <s v="Y"/>
  </r>
  <r>
    <n v="22220"/>
    <s v="22220 Loan from Ron Simpson"/>
    <x v="26"/>
    <x v="26"/>
    <x v="3"/>
    <s v="OEQ"/>
    <x v="1"/>
    <n v="0"/>
    <m/>
    <n v="0"/>
    <s v="Y"/>
  </r>
  <r>
    <n v="22220"/>
    <s v="22220 Loan from Ron Simpson"/>
    <x v="27"/>
    <x v="27"/>
    <x v="3"/>
    <s v="OEQ"/>
    <x v="1"/>
    <n v="0"/>
    <m/>
    <n v="0"/>
    <s v="Y"/>
  </r>
  <r>
    <n v="22220"/>
    <s v="22220 Loan from Ron Simpson"/>
    <x v="28"/>
    <x v="28"/>
    <x v="3"/>
    <s v="OEQ"/>
    <x v="1"/>
    <n v="0"/>
    <m/>
    <n v="0"/>
    <s v="Y"/>
  </r>
  <r>
    <n v="22220"/>
    <s v="22220 Loan from Ron Simpson"/>
    <x v="29"/>
    <x v="29"/>
    <x v="3"/>
    <s v="OEQ"/>
    <x v="1"/>
    <n v="0"/>
    <m/>
    <n v="0"/>
    <s v="Y"/>
  </r>
  <r>
    <n v="22220"/>
    <s v="22220 Loan from Ron Simpson"/>
    <x v="30"/>
    <x v="30"/>
    <x v="3"/>
    <s v="OEQ"/>
    <x v="1"/>
    <n v="0"/>
    <m/>
    <n v="0"/>
    <s v="Y"/>
  </r>
  <r>
    <n v="22220"/>
    <s v="22220 Loan from Ron Simpson"/>
    <x v="31"/>
    <x v="31"/>
    <x v="3"/>
    <s v="OEQ"/>
    <x v="1"/>
    <n v="0"/>
    <m/>
    <n v="0"/>
    <s v="Y"/>
  </r>
  <r>
    <n v="22220"/>
    <s v="22220 Loan from Ron Simpson"/>
    <x v="32"/>
    <x v="32"/>
    <x v="3"/>
    <s v="OEQ"/>
    <x v="1"/>
    <n v="0"/>
    <m/>
    <n v="0"/>
    <s v="Y"/>
  </r>
  <r>
    <n v="22220"/>
    <s v="22220 Loan from Ron Simpson"/>
    <x v="33"/>
    <x v="33"/>
    <x v="3"/>
    <s v="OEQ"/>
    <x v="1"/>
    <n v="0"/>
    <m/>
    <n v="0"/>
    <s v="Y"/>
  </r>
  <r>
    <n v="22220"/>
    <s v="22220 Loan from Ron Simpson"/>
    <x v="34"/>
    <x v="34"/>
    <x v="3"/>
    <s v="OEQ"/>
    <x v="1"/>
    <n v="0"/>
    <m/>
    <n v="0"/>
    <s v="Y"/>
  </r>
  <r>
    <n v="22220"/>
    <s v="22220 Loan from Ron Simpson"/>
    <x v="35"/>
    <x v="35"/>
    <x v="3"/>
    <s v="OEQ"/>
    <x v="1"/>
    <n v="0"/>
    <m/>
    <n v="0"/>
    <s v="Y"/>
  </r>
  <r>
    <n v="22220"/>
    <s v="22220 Loan from Ron Simpson"/>
    <x v="36"/>
    <x v="36"/>
    <x v="3"/>
    <s v="OEQ"/>
    <x v="1"/>
    <n v="0"/>
    <m/>
    <n v="0"/>
    <s v="Y"/>
  </r>
  <r>
    <n v="22220"/>
    <s v="22220 Loan from Ron Simpson"/>
    <x v="37"/>
    <x v="37"/>
    <x v="3"/>
    <s v="OEQ"/>
    <x v="1"/>
    <n v="0"/>
    <m/>
    <n v="0"/>
    <s v="Y"/>
  </r>
  <r>
    <n v="22220"/>
    <s v="22220 Loan from Ron Simpson"/>
    <x v="38"/>
    <x v="38"/>
    <x v="3"/>
    <s v="OEQ"/>
    <x v="1"/>
    <n v="0"/>
    <m/>
    <n v="0"/>
    <s v="Y"/>
  </r>
  <r>
    <n v="22220"/>
    <s v="22220 Loan from Ron Simpson"/>
    <x v="39"/>
    <x v="39"/>
    <x v="3"/>
    <s v="OEQ"/>
    <x v="1"/>
    <n v="0"/>
    <m/>
    <n v="0"/>
    <s v="Y"/>
  </r>
  <r>
    <n v="22220"/>
    <s v="22220 Loan from Ron Simpson"/>
    <x v="40"/>
    <x v="40"/>
    <x v="3"/>
    <s v="OEQ"/>
    <x v="1"/>
    <n v="0"/>
    <m/>
    <n v="0"/>
    <s v="Y"/>
  </r>
  <r>
    <n v="22220"/>
    <s v="22220 Loan from Ron Simpson"/>
    <x v="41"/>
    <x v="41"/>
    <x v="3"/>
    <s v="OEQ"/>
    <x v="1"/>
    <n v="0"/>
    <m/>
    <n v="0"/>
    <s v="Y"/>
  </r>
  <r>
    <n v="22220"/>
    <s v="22220 Loan from Ron Simpson"/>
    <x v="42"/>
    <x v="42"/>
    <x v="3"/>
    <s v="OEQ"/>
    <x v="1"/>
    <n v="0"/>
    <m/>
    <n v="0"/>
    <s v="Y"/>
  </r>
  <r>
    <n v="22220"/>
    <s v="22220 Loan from Ron Simpson"/>
    <x v="43"/>
    <x v="43"/>
    <x v="3"/>
    <s v="OEQ"/>
    <x v="1"/>
    <n v="0"/>
    <m/>
    <n v="0"/>
    <s v="Y"/>
  </r>
  <r>
    <n v="22220"/>
    <s v="22220 Loan from Ron Simpson"/>
    <x v="44"/>
    <x v="44"/>
    <x v="3"/>
    <s v="OEQ"/>
    <x v="1"/>
    <n v="0"/>
    <m/>
    <n v="0"/>
    <s v="Y"/>
  </r>
  <r>
    <n v="22220"/>
    <s v="22220 Loan from Ron Simpson"/>
    <x v="45"/>
    <x v="45"/>
    <x v="3"/>
    <s v="OEQ"/>
    <x v="1"/>
    <n v="0"/>
    <m/>
    <n v="0"/>
    <s v="Y"/>
  </r>
  <r>
    <n v="22220"/>
    <s v="22220 Loan from Ron Simpson"/>
    <x v="46"/>
    <x v="46"/>
    <x v="3"/>
    <s v="OEQ"/>
    <x v="1"/>
    <n v="0"/>
    <m/>
    <n v="0"/>
    <s v="Y"/>
  </r>
  <r>
    <n v="22220"/>
    <s v="22220 Loan from Ron Simpson"/>
    <x v="47"/>
    <x v="47"/>
    <x v="3"/>
    <s v="OEQ"/>
    <x v="1"/>
    <n v="0"/>
    <m/>
    <n v="0"/>
    <s v="Y"/>
  </r>
  <r>
    <n v="26001"/>
    <s v="26001 CHP - Microvellum"/>
    <x v="0"/>
    <x v="0"/>
    <x v="1"/>
    <s v="ONCL"/>
    <x v="1"/>
    <n v="0"/>
    <m/>
    <n v="0"/>
    <s v="Y"/>
  </r>
  <r>
    <n v="26001"/>
    <s v="26001 CHP - Microvellum"/>
    <x v="1"/>
    <x v="1"/>
    <x v="1"/>
    <s v="ONCL"/>
    <x v="1"/>
    <n v="0"/>
    <m/>
    <n v="0"/>
    <s v="Y"/>
  </r>
  <r>
    <n v="26001"/>
    <s v="26001 CHP - Microvellum"/>
    <x v="2"/>
    <x v="2"/>
    <x v="1"/>
    <s v="ONCL"/>
    <x v="1"/>
    <n v="0"/>
    <m/>
    <n v="0"/>
    <s v="Y"/>
  </r>
  <r>
    <n v="26001"/>
    <s v="26001 CHP - Microvellum"/>
    <x v="3"/>
    <x v="3"/>
    <x v="1"/>
    <s v="ONCL"/>
    <x v="1"/>
    <n v="0"/>
    <m/>
    <n v="0"/>
    <s v="Y"/>
  </r>
  <r>
    <n v="26001"/>
    <s v="26001 CHP - Microvellum"/>
    <x v="4"/>
    <x v="4"/>
    <x v="1"/>
    <s v="ONCL"/>
    <x v="1"/>
    <n v="0"/>
    <m/>
    <n v="0"/>
    <s v="Y"/>
  </r>
  <r>
    <n v="26001"/>
    <s v="26001 CHP - Microvellum"/>
    <x v="5"/>
    <x v="5"/>
    <x v="1"/>
    <s v="ONCL"/>
    <x v="1"/>
    <n v="0"/>
    <m/>
    <n v="0"/>
    <s v="Y"/>
  </r>
  <r>
    <n v="26001"/>
    <s v="26001 CHP - Microvellum"/>
    <x v="6"/>
    <x v="6"/>
    <x v="1"/>
    <s v="ONCL"/>
    <x v="1"/>
    <n v="0"/>
    <m/>
    <n v="0"/>
    <s v="Y"/>
  </r>
  <r>
    <n v="26001"/>
    <s v="26001 CHP - Microvellum"/>
    <x v="7"/>
    <x v="7"/>
    <x v="1"/>
    <s v="ONCL"/>
    <x v="1"/>
    <n v="0"/>
    <m/>
    <n v="0"/>
    <s v="Y"/>
  </r>
  <r>
    <n v="26001"/>
    <s v="26001 CHP - Microvellum"/>
    <x v="8"/>
    <x v="8"/>
    <x v="1"/>
    <s v="ONCL"/>
    <x v="1"/>
    <n v="0"/>
    <m/>
    <n v="0"/>
    <s v="Y"/>
  </r>
  <r>
    <n v="26001"/>
    <s v="26001 CHP - Microvellum"/>
    <x v="9"/>
    <x v="9"/>
    <x v="1"/>
    <s v="ONCL"/>
    <x v="1"/>
    <n v="0"/>
    <m/>
    <n v="0"/>
    <s v="Y"/>
  </r>
  <r>
    <n v="26001"/>
    <s v="26001 CHP - Microvellum"/>
    <x v="10"/>
    <x v="10"/>
    <x v="1"/>
    <s v="ONCL"/>
    <x v="1"/>
    <n v="0"/>
    <m/>
    <n v="0"/>
    <s v="Y"/>
  </r>
  <r>
    <n v="26001"/>
    <s v="26001 CHP - Microvellum"/>
    <x v="11"/>
    <x v="11"/>
    <x v="1"/>
    <s v="ONCL"/>
    <x v="1"/>
    <n v="0"/>
    <m/>
    <n v="0"/>
    <s v="Y"/>
  </r>
  <r>
    <n v="26001"/>
    <s v="26001 CHP - Microvellum"/>
    <x v="12"/>
    <x v="12"/>
    <x v="1"/>
    <s v="ONCL"/>
    <x v="1"/>
    <n v="0"/>
    <m/>
    <n v="0"/>
    <s v="Y"/>
  </r>
  <r>
    <n v="26001"/>
    <s v="26001 CHP - Microvellum"/>
    <x v="13"/>
    <x v="13"/>
    <x v="1"/>
    <s v="ONCL"/>
    <x v="1"/>
    <n v="0"/>
    <m/>
    <n v="0"/>
    <s v="Y"/>
  </r>
  <r>
    <n v="26001"/>
    <s v="26001 CHP - Microvellum"/>
    <x v="14"/>
    <x v="14"/>
    <x v="1"/>
    <s v="ONCL"/>
    <x v="1"/>
    <n v="0"/>
    <m/>
    <n v="0"/>
    <s v="Y"/>
  </r>
  <r>
    <n v="26001"/>
    <s v="26001 CHP - Microvellum"/>
    <x v="15"/>
    <x v="15"/>
    <x v="1"/>
    <s v="ONCL"/>
    <x v="1"/>
    <n v="0"/>
    <m/>
    <n v="0"/>
    <s v="Y"/>
  </r>
  <r>
    <n v="26001"/>
    <s v="26001 CHP - Microvellum"/>
    <x v="16"/>
    <x v="16"/>
    <x v="1"/>
    <s v="ONCL"/>
    <x v="1"/>
    <n v="0"/>
    <m/>
    <n v="0"/>
    <s v="Y"/>
  </r>
  <r>
    <n v="26001"/>
    <s v="26001 CHP - Microvellum"/>
    <x v="17"/>
    <x v="17"/>
    <x v="1"/>
    <s v="ONCL"/>
    <x v="1"/>
    <n v="0"/>
    <m/>
    <n v="0"/>
    <s v="Y"/>
  </r>
  <r>
    <n v="26001"/>
    <s v="26001 CHP - Microvellum"/>
    <x v="18"/>
    <x v="18"/>
    <x v="1"/>
    <s v="ONCL"/>
    <x v="1"/>
    <n v="0"/>
    <m/>
    <n v="0"/>
    <s v="Y"/>
  </r>
  <r>
    <n v="26001"/>
    <s v="26001 CHP - Microvellum"/>
    <x v="19"/>
    <x v="19"/>
    <x v="1"/>
    <s v="ONCL"/>
    <x v="1"/>
    <n v="0"/>
    <m/>
    <n v="0"/>
    <s v="Y"/>
  </r>
  <r>
    <n v="26001"/>
    <s v="26001 CHP - Microvellum"/>
    <x v="20"/>
    <x v="20"/>
    <x v="1"/>
    <s v="ONCL"/>
    <x v="1"/>
    <n v="0"/>
    <m/>
    <n v="0"/>
    <s v="Y"/>
  </r>
  <r>
    <n v="26001"/>
    <s v="26001 CHP - Microvellum"/>
    <x v="21"/>
    <x v="21"/>
    <x v="1"/>
    <s v="ONCL"/>
    <x v="1"/>
    <n v="0"/>
    <m/>
    <n v="0"/>
    <s v="Y"/>
  </r>
  <r>
    <n v="26001"/>
    <s v="26001 CHP - Microvellum"/>
    <x v="22"/>
    <x v="22"/>
    <x v="1"/>
    <s v="ONCL"/>
    <x v="1"/>
    <n v="0"/>
    <m/>
    <n v="0"/>
    <s v="Y"/>
  </r>
  <r>
    <n v="26001"/>
    <s v="26001 CHP - Microvellum"/>
    <x v="23"/>
    <x v="23"/>
    <x v="1"/>
    <s v="ONCL"/>
    <x v="1"/>
    <n v="0"/>
    <m/>
    <n v="0"/>
    <s v="Y"/>
  </r>
  <r>
    <n v="26001"/>
    <s v="26001 CHP - Microvellum"/>
    <x v="24"/>
    <x v="24"/>
    <x v="1"/>
    <s v="ONCL"/>
    <x v="1"/>
    <n v="0"/>
    <m/>
    <n v="0"/>
    <s v="Y"/>
  </r>
  <r>
    <n v="26001"/>
    <s v="26001 CHP - Microvellum"/>
    <x v="25"/>
    <x v="25"/>
    <x v="1"/>
    <s v="ONCL"/>
    <x v="1"/>
    <n v="0"/>
    <m/>
    <n v="0"/>
    <s v="Y"/>
  </r>
  <r>
    <n v="26001"/>
    <s v="26001 CHP - Microvellum"/>
    <x v="26"/>
    <x v="26"/>
    <x v="1"/>
    <s v="ONCL"/>
    <x v="1"/>
    <n v="0"/>
    <m/>
    <n v="0"/>
    <s v="Y"/>
  </r>
  <r>
    <n v="26001"/>
    <s v="26001 CHP - Microvellum"/>
    <x v="27"/>
    <x v="27"/>
    <x v="1"/>
    <s v="ONCL"/>
    <x v="1"/>
    <n v="0"/>
    <m/>
    <n v="0"/>
    <s v="Y"/>
  </r>
  <r>
    <n v="26001"/>
    <s v="26001 CHP - Microvellum"/>
    <x v="28"/>
    <x v="28"/>
    <x v="1"/>
    <s v="ONCL"/>
    <x v="1"/>
    <n v="0"/>
    <m/>
    <n v="0"/>
    <s v="Y"/>
  </r>
  <r>
    <n v="26001"/>
    <s v="26001 CHP - Microvellum"/>
    <x v="29"/>
    <x v="29"/>
    <x v="1"/>
    <s v="ONCL"/>
    <x v="1"/>
    <n v="0"/>
    <m/>
    <n v="0"/>
    <s v="Y"/>
  </r>
  <r>
    <n v="26001"/>
    <s v="26001 CHP - Microvellum"/>
    <x v="30"/>
    <x v="30"/>
    <x v="1"/>
    <s v="ONCL"/>
    <x v="1"/>
    <n v="0"/>
    <m/>
    <n v="0"/>
    <s v="Y"/>
  </r>
  <r>
    <n v="26001"/>
    <s v="26001 CHP - Microvellum"/>
    <x v="31"/>
    <x v="31"/>
    <x v="1"/>
    <s v="ONCL"/>
    <x v="1"/>
    <n v="0"/>
    <m/>
    <n v="0"/>
    <s v="Y"/>
  </r>
  <r>
    <n v="26001"/>
    <s v="26001 CHP - Microvellum"/>
    <x v="32"/>
    <x v="32"/>
    <x v="1"/>
    <s v="ONCL"/>
    <x v="1"/>
    <n v="0"/>
    <m/>
    <n v="0"/>
    <s v="Y"/>
  </r>
  <r>
    <n v="26001"/>
    <s v="26001 CHP - Microvellum"/>
    <x v="33"/>
    <x v="33"/>
    <x v="1"/>
    <s v="ONCL"/>
    <x v="1"/>
    <n v="0"/>
    <m/>
    <n v="0"/>
    <s v="Y"/>
  </r>
  <r>
    <n v="26001"/>
    <s v="26001 CHP - Microvellum"/>
    <x v="34"/>
    <x v="34"/>
    <x v="1"/>
    <s v="ONCL"/>
    <x v="1"/>
    <n v="0"/>
    <m/>
    <n v="0"/>
    <s v="Y"/>
  </r>
  <r>
    <n v="26001"/>
    <s v="26001 CHP - Microvellum"/>
    <x v="35"/>
    <x v="35"/>
    <x v="1"/>
    <s v="ONCL"/>
    <x v="1"/>
    <n v="0"/>
    <m/>
    <n v="0"/>
    <s v="Y"/>
  </r>
  <r>
    <n v="26001"/>
    <s v="26001 CHP - Microvellum"/>
    <x v="36"/>
    <x v="36"/>
    <x v="1"/>
    <s v="ONCL"/>
    <x v="1"/>
    <n v="0"/>
    <m/>
    <n v="0"/>
    <s v="Y"/>
  </r>
  <r>
    <n v="26001"/>
    <s v="26001 CHP - Microvellum"/>
    <x v="37"/>
    <x v="37"/>
    <x v="1"/>
    <s v="ONCL"/>
    <x v="1"/>
    <n v="0"/>
    <m/>
    <n v="0"/>
    <s v="Y"/>
  </r>
  <r>
    <n v="26001"/>
    <s v="26001 CHP - Microvellum"/>
    <x v="38"/>
    <x v="38"/>
    <x v="1"/>
    <s v="ONCL"/>
    <x v="1"/>
    <n v="0"/>
    <m/>
    <n v="0"/>
    <s v="Y"/>
  </r>
  <r>
    <n v="26001"/>
    <s v="26001 CHP - Microvellum"/>
    <x v="39"/>
    <x v="39"/>
    <x v="1"/>
    <s v="ONCL"/>
    <x v="1"/>
    <n v="0"/>
    <m/>
    <n v="0"/>
    <s v="Y"/>
  </r>
  <r>
    <n v="26001"/>
    <s v="26001 CHP - Microvellum"/>
    <x v="40"/>
    <x v="40"/>
    <x v="1"/>
    <s v="ONCL"/>
    <x v="1"/>
    <n v="0"/>
    <m/>
    <n v="0"/>
    <s v="Y"/>
  </r>
  <r>
    <n v="26001"/>
    <s v="26001 CHP - Microvellum"/>
    <x v="41"/>
    <x v="41"/>
    <x v="1"/>
    <s v="ONCL"/>
    <x v="1"/>
    <n v="0"/>
    <m/>
    <n v="0"/>
    <s v="Y"/>
  </r>
  <r>
    <n v="26001"/>
    <s v="26001 CHP - Microvellum"/>
    <x v="42"/>
    <x v="42"/>
    <x v="1"/>
    <s v="ONCL"/>
    <x v="1"/>
    <n v="0"/>
    <m/>
    <n v="0"/>
    <s v="Y"/>
  </r>
  <r>
    <n v="26001"/>
    <s v="26001 CHP - Microvellum"/>
    <x v="43"/>
    <x v="43"/>
    <x v="1"/>
    <s v="ONCL"/>
    <x v="1"/>
    <n v="0"/>
    <m/>
    <n v="0"/>
    <s v="Y"/>
  </r>
  <r>
    <n v="26001"/>
    <s v="26001 CHP - Microvellum"/>
    <x v="44"/>
    <x v="44"/>
    <x v="1"/>
    <s v="ONCL"/>
    <x v="1"/>
    <n v="0"/>
    <m/>
    <n v="0"/>
    <s v="Y"/>
  </r>
  <r>
    <n v="26001"/>
    <s v="26001 CHP - Microvellum"/>
    <x v="45"/>
    <x v="45"/>
    <x v="1"/>
    <s v="ONCL"/>
    <x v="1"/>
    <n v="0"/>
    <m/>
    <n v="0"/>
    <s v="Y"/>
  </r>
  <r>
    <n v="26001"/>
    <s v="26001 CHP - Microvellum"/>
    <x v="46"/>
    <x v="46"/>
    <x v="1"/>
    <s v="ONCL"/>
    <x v="1"/>
    <n v="0"/>
    <m/>
    <n v="0"/>
    <s v="Y"/>
  </r>
  <r>
    <n v="26001"/>
    <s v="26001 CHP - Microvellum"/>
    <x v="47"/>
    <x v="47"/>
    <x v="1"/>
    <s v="ONCL"/>
    <x v="1"/>
    <n v="0"/>
    <m/>
    <n v="0"/>
    <s v="Y"/>
  </r>
  <r>
    <n v="26002"/>
    <s v="26002 Unexpired - Microvellum"/>
    <x v="0"/>
    <x v="0"/>
    <x v="1"/>
    <s v="ONCL"/>
    <x v="1"/>
    <n v="-1.4210854715202004E-14"/>
    <m/>
    <n v="-1.4210854715202004E-14"/>
    <s v="Y"/>
  </r>
  <r>
    <n v="26002"/>
    <s v="26002 Unexpired - Microvellum"/>
    <x v="1"/>
    <x v="1"/>
    <x v="1"/>
    <s v="ONCL"/>
    <x v="1"/>
    <n v="-1.4210854715202004E-14"/>
    <m/>
    <n v="-1.4210854715202004E-14"/>
    <s v="Y"/>
  </r>
  <r>
    <n v="26002"/>
    <s v="26002 Unexpired - Microvellum"/>
    <x v="2"/>
    <x v="2"/>
    <x v="1"/>
    <s v="ONCL"/>
    <x v="1"/>
    <n v="-1.4210854715202004E-14"/>
    <m/>
    <n v="-1.4210854715202004E-14"/>
    <s v="Y"/>
  </r>
  <r>
    <n v="26002"/>
    <s v="26002 Unexpired - Microvellum"/>
    <x v="3"/>
    <x v="3"/>
    <x v="1"/>
    <s v="ONCL"/>
    <x v="1"/>
    <n v="-1.4210854715202004E-14"/>
    <m/>
    <n v="-1.4210854715202004E-14"/>
    <s v="Y"/>
  </r>
  <r>
    <n v="26002"/>
    <s v="26002 Unexpired - Microvellum"/>
    <x v="4"/>
    <x v="4"/>
    <x v="1"/>
    <s v="ONCL"/>
    <x v="1"/>
    <n v="-1.4210854715202004E-14"/>
    <m/>
    <n v="-1.4210854715202004E-14"/>
    <s v="Y"/>
  </r>
  <r>
    <n v="26002"/>
    <s v="26002 Unexpired - Microvellum"/>
    <x v="5"/>
    <x v="5"/>
    <x v="1"/>
    <s v="ONCL"/>
    <x v="1"/>
    <n v="-1.4210854715202004E-14"/>
    <m/>
    <n v="-1.4210854715202004E-14"/>
    <s v="Y"/>
  </r>
  <r>
    <n v="26002"/>
    <s v="26002 Unexpired - Microvellum"/>
    <x v="6"/>
    <x v="6"/>
    <x v="1"/>
    <s v="ONCL"/>
    <x v="1"/>
    <n v="-1.4210854715202004E-14"/>
    <m/>
    <n v="-1.4210854715202004E-14"/>
    <s v="Y"/>
  </r>
  <r>
    <n v="26002"/>
    <s v="26002 Unexpired - Microvellum"/>
    <x v="7"/>
    <x v="7"/>
    <x v="1"/>
    <s v="ONCL"/>
    <x v="1"/>
    <n v="-1.4210854715202004E-14"/>
    <m/>
    <n v="-1.4210854715202004E-14"/>
    <s v="Y"/>
  </r>
  <r>
    <n v="26002"/>
    <s v="26002 Unexpired - Microvellum"/>
    <x v="8"/>
    <x v="8"/>
    <x v="1"/>
    <s v="ONCL"/>
    <x v="1"/>
    <n v="-1.4210854715202004E-14"/>
    <m/>
    <n v="-1.4210854715202004E-14"/>
    <s v="Y"/>
  </r>
  <r>
    <n v="26002"/>
    <s v="26002 Unexpired - Microvellum"/>
    <x v="9"/>
    <x v="9"/>
    <x v="1"/>
    <s v="ONCL"/>
    <x v="1"/>
    <n v="-1.4210854715202004E-14"/>
    <m/>
    <n v="-1.4210854715202004E-14"/>
    <s v="Y"/>
  </r>
  <r>
    <n v="26002"/>
    <s v="26002 Unexpired - Microvellum"/>
    <x v="10"/>
    <x v="10"/>
    <x v="1"/>
    <s v="ONCL"/>
    <x v="1"/>
    <n v="-1.4210854715202004E-14"/>
    <m/>
    <n v="-1.4210854715202004E-14"/>
    <s v="Y"/>
  </r>
  <r>
    <n v="26002"/>
    <s v="26002 Unexpired - Microvellum"/>
    <x v="11"/>
    <x v="11"/>
    <x v="1"/>
    <s v="ONCL"/>
    <x v="1"/>
    <n v="-1.4210854715202004E-14"/>
    <m/>
    <n v="-1.4210854715202004E-14"/>
    <s v="Y"/>
  </r>
  <r>
    <n v="26002"/>
    <s v="26002 Unexpired - Microvellum"/>
    <x v="12"/>
    <x v="12"/>
    <x v="1"/>
    <s v="ONCL"/>
    <x v="1"/>
    <n v="-1.4210854715202004E-14"/>
    <m/>
    <n v="-1.4210854715202004E-14"/>
    <s v="Y"/>
  </r>
  <r>
    <n v="26002"/>
    <s v="26002 Unexpired - Microvellum"/>
    <x v="13"/>
    <x v="13"/>
    <x v="1"/>
    <s v="ONCL"/>
    <x v="1"/>
    <n v="-1.4210854715202004E-14"/>
    <m/>
    <n v="-1.4210854715202004E-14"/>
    <s v="Y"/>
  </r>
  <r>
    <n v="26002"/>
    <s v="26002 Unexpired - Microvellum"/>
    <x v="14"/>
    <x v="14"/>
    <x v="1"/>
    <s v="ONCL"/>
    <x v="1"/>
    <n v="-1.4210854715202004E-14"/>
    <m/>
    <n v="-1.4210854715202004E-14"/>
    <s v="Y"/>
  </r>
  <r>
    <n v="26002"/>
    <s v="26002 Unexpired - Microvellum"/>
    <x v="15"/>
    <x v="15"/>
    <x v="1"/>
    <s v="ONCL"/>
    <x v="1"/>
    <n v="-1.4210854715202004E-14"/>
    <m/>
    <n v="-1.4210854715202004E-14"/>
    <s v="Y"/>
  </r>
  <r>
    <n v="26002"/>
    <s v="26002 Unexpired - Microvellum"/>
    <x v="16"/>
    <x v="16"/>
    <x v="1"/>
    <s v="ONCL"/>
    <x v="1"/>
    <n v="-1.4210854715202004E-14"/>
    <m/>
    <n v="-1.4210854715202004E-14"/>
    <s v="Y"/>
  </r>
  <r>
    <n v="26002"/>
    <s v="26002 Unexpired - Microvellum"/>
    <x v="17"/>
    <x v="17"/>
    <x v="1"/>
    <s v="ONCL"/>
    <x v="1"/>
    <n v="-1.4210854715202004E-14"/>
    <m/>
    <n v="-1.4210854715202004E-14"/>
    <s v="Y"/>
  </r>
  <r>
    <n v="26002"/>
    <s v="26002 Unexpired - Microvellum"/>
    <x v="18"/>
    <x v="18"/>
    <x v="1"/>
    <s v="ONCL"/>
    <x v="1"/>
    <n v="-1.4210854715202004E-14"/>
    <m/>
    <n v="-1.4210854715202004E-14"/>
    <s v="Y"/>
  </r>
  <r>
    <n v="26002"/>
    <s v="26002 Unexpired - Microvellum"/>
    <x v="19"/>
    <x v="19"/>
    <x v="1"/>
    <s v="ONCL"/>
    <x v="1"/>
    <n v="-1.4210854715202004E-14"/>
    <m/>
    <n v="-1.4210854715202004E-14"/>
    <s v="Y"/>
  </r>
  <r>
    <n v="26002"/>
    <s v="26002 Unexpired - Microvellum"/>
    <x v="20"/>
    <x v="20"/>
    <x v="1"/>
    <s v="ONCL"/>
    <x v="1"/>
    <n v="-1.4210854715202004E-14"/>
    <m/>
    <n v="-1.4210854715202004E-14"/>
    <s v="Y"/>
  </r>
  <r>
    <n v="26002"/>
    <s v="26002 Unexpired - Microvellum"/>
    <x v="21"/>
    <x v="21"/>
    <x v="1"/>
    <s v="ONCL"/>
    <x v="1"/>
    <n v="-1.4210854715202004E-14"/>
    <m/>
    <n v="-1.4210854715202004E-14"/>
    <s v="Y"/>
  </r>
  <r>
    <n v="26002"/>
    <s v="26002 Unexpired - Microvellum"/>
    <x v="22"/>
    <x v="22"/>
    <x v="1"/>
    <s v="ONCL"/>
    <x v="1"/>
    <n v="-1.4210854715202004E-14"/>
    <m/>
    <n v="-1.4210854715202004E-14"/>
    <s v="Y"/>
  </r>
  <r>
    <n v="26002"/>
    <s v="26002 Unexpired - Microvellum"/>
    <x v="23"/>
    <x v="23"/>
    <x v="1"/>
    <s v="ONCL"/>
    <x v="1"/>
    <n v="-1.4210854715202004E-14"/>
    <m/>
    <n v="-1.4210854715202004E-14"/>
    <s v="Y"/>
  </r>
  <r>
    <n v="26002"/>
    <s v="26002 Unexpired - Microvellum"/>
    <x v="24"/>
    <x v="24"/>
    <x v="1"/>
    <s v="ONCL"/>
    <x v="1"/>
    <n v="-1.4210854715202004E-14"/>
    <m/>
    <n v="-1.4210854715202004E-14"/>
    <s v="Y"/>
  </r>
  <r>
    <n v="26002"/>
    <s v="26002 Unexpired - Microvellum"/>
    <x v="25"/>
    <x v="25"/>
    <x v="1"/>
    <s v="ONCL"/>
    <x v="1"/>
    <n v="-1.4210854715202004E-14"/>
    <m/>
    <n v="-1.4210854715202004E-14"/>
    <s v="Y"/>
  </r>
  <r>
    <n v="26002"/>
    <s v="26002 Unexpired - Microvellum"/>
    <x v="26"/>
    <x v="26"/>
    <x v="1"/>
    <s v="ONCL"/>
    <x v="1"/>
    <n v="-1.4210854715202004E-14"/>
    <m/>
    <n v="-1.4210854715202004E-14"/>
    <s v="Y"/>
  </r>
  <r>
    <n v="26002"/>
    <s v="26002 Unexpired - Microvellum"/>
    <x v="27"/>
    <x v="27"/>
    <x v="1"/>
    <s v="ONCL"/>
    <x v="1"/>
    <n v="-1.4210854715202004E-14"/>
    <m/>
    <n v="-1.4210854715202004E-14"/>
    <s v="Y"/>
  </r>
  <r>
    <n v="26002"/>
    <s v="26002 Unexpired - Microvellum"/>
    <x v="28"/>
    <x v="28"/>
    <x v="1"/>
    <s v="ONCL"/>
    <x v="1"/>
    <n v="-1.4210854715202004E-14"/>
    <m/>
    <n v="-1.4210854715202004E-14"/>
    <s v="Y"/>
  </r>
  <r>
    <n v="26002"/>
    <s v="26002 Unexpired - Microvellum"/>
    <x v="29"/>
    <x v="29"/>
    <x v="1"/>
    <s v="ONCL"/>
    <x v="1"/>
    <n v="-1.4210854715202004E-14"/>
    <m/>
    <n v="-1.4210854715202004E-14"/>
    <s v="Y"/>
  </r>
  <r>
    <n v="26002"/>
    <s v="26002 Unexpired - Microvellum"/>
    <x v="30"/>
    <x v="30"/>
    <x v="1"/>
    <s v="ONCL"/>
    <x v="1"/>
    <n v="-1.4210854715202004E-14"/>
    <m/>
    <n v="-1.4210854715202004E-14"/>
    <s v="Y"/>
  </r>
  <r>
    <n v="26002"/>
    <s v="26002 Unexpired - Microvellum"/>
    <x v="31"/>
    <x v="31"/>
    <x v="1"/>
    <s v="ONCL"/>
    <x v="1"/>
    <n v="-1.4210854715202004E-14"/>
    <m/>
    <n v="-1.4210854715202004E-14"/>
    <s v="Y"/>
  </r>
  <r>
    <n v="26002"/>
    <s v="26002 Unexpired - Microvellum"/>
    <x v="32"/>
    <x v="32"/>
    <x v="1"/>
    <s v="ONCL"/>
    <x v="1"/>
    <n v="-1.4210854715202004E-14"/>
    <m/>
    <n v="-1.4210854715202004E-14"/>
    <s v="Y"/>
  </r>
  <r>
    <n v="26002"/>
    <s v="26002 Unexpired - Microvellum"/>
    <x v="33"/>
    <x v="33"/>
    <x v="1"/>
    <s v="ONCL"/>
    <x v="1"/>
    <n v="-1.4210854715202004E-14"/>
    <m/>
    <n v="-1.4210854715202004E-14"/>
    <s v="Y"/>
  </r>
  <r>
    <n v="26002"/>
    <s v="26002 Unexpired - Microvellum"/>
    <x v="34"/>
    <x v="34"/>
    <x v="1"/>
    <s v="ONCL"/>
    <x v="1"/>
    <n v="-1.4210854715202004E-14"/>
    <m/>
    <n v="-1.4210854715202004E-14"/>
    <s v="Y"/>
  </r>
  <r>
    <n v="26002"/>
    <s v="26002 Unexpired - Microvellum"/>
    <x v="35"/>
    <x v="35"/>
    <x v="1"/>
    <s v="ONCL"/>
    <x v="1"/>
    <n v="-1.4210854715202004E-14"/>
    <m/>
    <n v="-1.4210854715202004E-14"/>
    <s v="Y"/>
  </r>
  <r>
    <n v="26002"/>
    <s v="26002 Unexpired - Microvellum"/>
    <x v="36"/>
    <x v="36"/>
    <x v="1"/>
    <s v="ONCL"/>
    <x v="1"/>
    <n v="-1.4210854715202004E-14"/>
    <m/>
    <n v="-1.4210854715202004E-14"/>
    <s v="Y"/>
  </r>
  <r>
    <n v="26002"/>
    <s v="26002 Unexpired - Microvellum"/>
    <x v="37"/>
    <x v="37"/>
    <x v="1"/>
    <s v="ONCL"/>
    <x v="1"/>
    <n v="-1.4210854715202004E-14"/>
    <m/>
    <n v="-1.4210854715202004E-14"/>
    <s v="Y"/>
  </r>
  <r>
    <n v="26002"/>
    <s v="26002 Unexpired - Microvellum"/>
    <x v="38"/>
    <x v="38"/>
    <x v="1"/>
    <s v="ONCL"/>
    <x v="1"/>
    <n v="-1.4210854715202004E-14"/>
    <m/>
    <n v="-1.4210854715202004E-14"/>
    <s v="Y"/>
  </r>
  <r>
    <n v="26002"/>
    <s v="26002 Unexpired - Microvellum"/>
    <x v="39"/>
    <x v="39"/>
    <x v="1"/>
    <s v="ONCL"/>
    <x v="1"/>
    <n v="-1.4210854715202004E-14"/>
    <m/>
    <n v="-1.4210854715202004E-14"/>
    <s v="Y"/>
  </r>
  <r>
    <n v="26002"/>
    <s v="26002 Unexpired - Microvellum"/>
    <x v="40"/>
    <x v="40"/>
    <x v="1"/>
    <s v="ONCL"/>
    <x v="1"/>
    <n v="-1.4210854715202004E-14"/>
    <m/>
    <n v="-1.4210854715202004E-14"/>
    <s v="Y"/>
  </r>
  <r>
    <n v="26002"/>
    <s v="26002 Unexpired - Microvellum"/>
    <x v="41"/>
    <x v="41"/>
    <x v="1"/>
    <s v="ONCL"/>
    <x v="1"/>
    <n v="-1.4210854715202004E-14"/>
    <m/>
    <n v="-1.4210854715202004E-14"/>
    <s v="Y"/>
  </r>
  <r>
    <n v="26002"/>
    <s v="26002 Unexpired - Microvellum"/>
    <x v="42"/>
    <x v="42"/>
    <x v="1"/>
    <s v="ONCL"/>
    <x v="1"/>
    <n v="-1.4210854715202004E-14"/>
    <m/>
    <n v="-1.4210854715202004E-14"/>
    <s v="Y"/>
  </r>
  <r>
    <n v="26002"/>
    <s v="26002 Unexpired - Microvellum"/>
    <x v="43"/>
    <x v="43"/>
    <x v="1"/>
    <s v="ONCL"/>
    <x v="1"/>
    <n v="-1.4210854715202004E-14"/>
    <m/>
    <n v="-1.4210854715202004E-14"/>
    <s v="Y"/>
  </r>
  <r>
    <n v="26002"/>
    <s v="26002 Unexpired - Microvellum"/>
    <x v="44"/>
    <x v="44"/>
    <x v="1"/>
    <s v="ONCL"/>
    <x v="1"/>
    <n v="-1.4210854715202004E-14"/>
    <m/>
    <n v="-1.4210854715202004E-14"/>
    <s v="Y"/>
  </r>
  <r>
    <n v="26002"/>
    <s v="26002 Unexpired - Microvellum"/>
    <x v="45"/>
    <x v="45"/>
    <x v="1"/>
    <s v="ONCL"/>
    <x v="1"/>
    <n v="-1.4210854715202004E-14"/>
    <m/>
    <n v="-1.4210854715202004E-14"/>
    <s v="Y"/>
  </r>
  <r>
    <n v="26002"/>
    <s v="26002 Unexpired - Microvellum"/>
    <x v="46"/>
    <x v="46"/>
    <x v="1"/>
    <s v="ONCL"/>
    <x v="1"/>
    <n v="-1.4210854715202004E-14"/>
    <m/>
    <n v="-1.4210854715202004E-14"/>
    <s v="Y"/>
  </r>
  <r>
    <n v="26002"/>
    <s v="26002 Unexpired - Microvellum"/>
    <x v="47"/>
    <x v="47"/>
    <x v="1"/>
    <s v="ONCL"/>
    <x v="1"/>
    <n v="-1.4210854715202004E-14"/>
    <m/>
    <n v="-1.4210854715202004E-14"/>
    <s v="Y"/>
  </r>
  <r>
    <n v="26003"/>
    <s v="26003 HP - Andi CNC Spindle &amp; Compressor"/>
    <x v="0"/>
    <x v="0"/>
    <x v="1"/>
    <s v="ONCL"/>
    <x v="1"/>
    <n v="-25328.98"/>
    <m/>
    <n v="-25328.98"/>
    <s v="Y"/>
  </r>
  <r>
    <n v="26003"/>
    <s v="26003 HP - Andi CNC Spindle &amp; Compressor"/>
    <x v="1"/>
    <x v="1"/>
    <x v="1"/>
    <s v="ONCL"/>
    <x v="1"/>
    <n v="-25328.98"/>
    <m/>
    <n v="-25328.98"/>
    <s v="Y"/>
  </r>
  <r>
    <n v="26003"/>
    <s v="26003 HP - Andi CNC Spindle &amp; Compressor"/>
    <x v="2"/>
    <x v="2"/>
    <x v="1"/>
    <s v="ONCL"/>
    <x v="1"/>
    <n v="-25328.98"/>
    <m/>
    <n v="-25328.98"/>
    <s v="Y"/>
  </r>
  <r>
    <n v="26003"/>
    <s v="26003 HP - Andi CNC Spindle &amp; Compressor"/>
    <x v="3"/>
    <x v="3"/>
    <x v="1"/>
    <s v="ONCL"/>
    <x v="1"/>
    <n v="-25328.98"/>
    <m/>
    <n v="-25328.98"/>
    <s v="Y"/>
  </r>
  <r>
    <n v="26003"/>
    <s v="26003 HP - Andi CNC Spindle &amp; Compressor"/>
    <x v="4"/>
    <x v="4"/>
    <x v="1"/>
    <s v="ONCL"/>
    <x v="1"/>
    <n v="-25328.98"/>
    <m/>
    <n v="-25328.98"/>
    <s v="Y"/>
  </r>
  <r>
    <n v="26003"/>
    <s v="26003 HP - Andi CNC Spindle &amp; Compressor"/>
    <x v="5"/>
    <x v="5"/>
    <x v="1"/>
    <s v="ONCL"/>
    <x v="1"/>
    <n v="-25328.98"/>
    <m/>
    <n v="-25328.98"/>
    <s v="Y"/>
  </r>
  <r>
    <n v="26003"/>
    <s v="26003 HP - Andi CNC Spindle &amp; Compressor"/>
    <x v="6"/>
    <x v="6"/>
    <x v="1"/>
    <s v="ONCL"/>
    <x v="1"/>
    <n v="-25328.98"/>
    <m/>
    <n v="-25328.98"/>
    <s v="Y"/>
  </r>
  <r>
    <n v="26003"/>
    <s v="26003 HP - Andi CNC Spindle &amp; Compressor"/>
    <x v="7"/>
    <x v="7"/>
    <x v="1"/>
    <s v="ONCL"/>
    <x v="1"/>
    <n v="-25328.98"/>
    <m/>
    <n v="-25328.98"/>
    <s v="Y"/>
  </r>
  <r>
    <n v="26003"/>
    <s v="26003 HP - Andi CNC Spindle &amp; Compressor"/>
    <x v="8"/>
    <x v="8"/>
    <x v="1"/>
    <s v="ONCL"/>
    <x v="1"/>
    <n v="-25328.98"/>
    <m/>
    <n v="-25328.98"/>
    <s v="Y"/>
  </r>
  <r>
    <n v="26003"/>
    <s v="26003 HP - Andi CNC Spindle &amp; Compressor"/>
    <x v="9"/>
    <x v="9"/>
    <x v="1"/>
    <s v="ONCL"/>
    <x v="1"/>
    <n v="-25328.98"/>
    <m/>
    <n v="-25328.98"/>
    <s v="Y"/>
  </r>
  <r>
    <n v="26003"/>
    <s v="26003 HP - Andi CNC Spindle &amp; Compressor"/>
    <x v="10"/>
    <x v="10"/>
    <x v="1"/>
    <s v="ONCL"/>
    <x v="1"/>
    <n v="-25328.98"/>
    <m/>
    <n v="-25328.98"/>
    <s v="Y"/>
  </r>
  <r>
    <n v="26003"/>
    <s v="26003 HP - Andi CNC Spindle &amp; Compressor"/>
    <x v="11"/>
    <x v="11"/>
    <x v="1"/>
    <s v="ONCL"/>
    <x v="1"/>
    <n v="-25328.98"/>
    <n v="8939.64"/>
    <n v="-16389.34"/>
    <s v="Y"/>
  </r>
  <r>
    <n v="26003"/>
    <s v="26003 HP - Andi CNC Spindle &amp; Compressor"/>
    <x v="12"/>
    <x v="12"/>
    <x v="1"/>
    <s v="ONCL"/>
    <x v="1"/>
    <n v="-16389.34"/>
    <m/>
    <n v="-16389.34"/>
    <s v="Y"/>
  </r>
  <r>
    <n v="26003"/>
    <s v="26003 HP - Andi CNC Spindle &amp; Compressor"/>
    <x v="13"/>
    <x v="13"/>
    <x v="1"/>
    <s v="ONCL"/>
    <x v="1"/>
    <n v="-16389.34"/>
    <m/>
    <n v="-16389.34"/>
    <s v="Y"/>
  </r>
  <r>
    <n v="26003"/>
    <s v="26003 HP - Andi CNC Spindle &amp; Compressor"/>
    <x v="14"/>
    <x v="14"/>
    <x v="1"/>
    <s v="ONCL"/>
    <x v="1"/>
    <n v="-16389.34"/>
    <m/>
    <n v="-16389.34"/>
    <s v="Y"/>
  </r>
  <r>
    <n v="26003"/>
    <s v="26003 HP - Andi CNC Spindle &amp; Compressor"/>
    <x v="15"/>
    <x v="15"/>
    <x v="1"/>
    <s v="ONCL"/>
    <x v="1"/>
    <n v="-16389.34"/>
    <m/>
    <n v="-16389.34"/>
    <s v="Y"/>
  </r>
  <r>
    <n v="26003"/>
    <s v="26003 HP - Andi CNC Spindle &amp; Compressor"/>
    <x v="16"/>
    <x v="16"/>
    <x v="1"/>
    <s v="ONCL"/>
    <x v="1"/>
    <n v="-16389.34"/>
    <m/>
    <n v="-16389.34"/>
    <s v="Y"/>
  </r>
  <r>
    <n v="26003"/>
    <s v="26003 HP - Andi CNC Spindle &amp; Compressor"/>
    <x v="17"/>
    <x v="17"/>
    <x v="1"/>
    <s v="ONCL"/>
    <x v="1"/>
    <n v="-16389.34"/>
    <m/>
    <n v="-16389.34"/>
    <s v="Y"/>
  </r>
  <r>
    <n v="26003"/>
    <s v="26003 HP - Andi CNC Spindle &amp; Compressor"/>
    <x v="18"/>
    <x v="18"/>
    <x v="1"/>
    <s v="ONCL"/>
    <x v="1"/>
    <n v="-16389.34"/>
    <m/>
    <n v="-16389.34"/>
    <s v="Y"/>
  </r>
  <r>
    <n v="26003"/>
    <s v="26003 HP - Andi CNC Spindle &amp; Compressor"/>
    <x v="19"/>
    <x v="19"/>
    <x v="1"/>
    <s v="ONCL"/>
    <x v="1"/>
    <n v="-16389.34"/>
    <m/>
    <n v="-16389.34"/>
    <s v="Y"/>
  </r>
  <r>
    <n v="26003"/>
    <s v="26003 HP - Andi CNC Spindle &amp; Compressor"/>
    <x v="20"/>
    <x v="20"/>
    <x v="1"/>
    <s v="ONCL"/>
    <x v="1"/>
    <n v="-16389.34"/>
    <m/>
    <n v="-16389.34"/>
    <s v="Y"/>
  </r>
  <r>
    <n v="26003"/>
    <s v="26003 HP - Andi CNC Spindle &amp; Compressor"/>
    <x v="21"/>
    <x v="21"/>
    <x v="1"/>
    <s v="ONCL"/>
    <x v="1"/>
    <n v="-16389.34"/>
    <m/>
    <n v="-16389.34"/>
    <s v="Y"/>
  </r>
  <r>
    <n v="26003"/>
    <s v="26003 HP - Andi CNC Spindle &amp; Compressor"/>
    <x v="22"/>
    <x v="22"/>
    <x v="1"/>
    <s v="ONCL"/>
    <x v="1"/>
    <n v="-16389.34"/>
    <m/>
    <n v="-16389.34"/>
    <s v="Y"/>
  </r>
  <r>
    <n v="26003"/>
    <s v="26003 HP - Andi CNC Spindle &amp; Compressor"/>
    <x v="23"/>
    <x v="23"/>
    <x v="1"/>
    <s v="ONCL"/>
    <x v="1"/>
    <n v="-16389.34"/>
    <m/>
    <n v="-16389.34"/>
    <s v="Y"/>
  </r>
  <r>
    <n v="26003"/>
    <s v="26003 HP - Andi CNC Spindle &amp; Compressor"/>
    <x v="24"/>
    <x v="24"/>
    <x v="1"/>
    <s v="ONCL"/>
    <x v="1"/>
    <n v="-16389.34"/>
    <m/>
    <n v="-16389.34"/>
    <s v="Y"/>
  </r>
  <r>
    <n v="26003"/>
    <s v="26003 HP - Andi CNC Spindle &amp; Compressor"/>
    <x v="25"/>
    <x v="25"/>
    <x v="1"/>
    <s v="ONCL"/>
    <x v="1"/>
    <n v="-16389.34"/>
    <m/>
    <n v="-16389.34"/>
    <s v="Y"/>
  </r>
  <r>
    <n v="26003"/>
    <s v="26003 HP - Andi CNC Spindle &amp; Compressor"/>
    <x v="26"/>
    <x v="26"/>
    <x v="1"/>
    <s v="ONCL"/>
    <x v="1"/>
    <n v="-16389.34"/>
    <m/>
    <n v="-16389.34"/>
    <s v="Y"/>
  </r>
  <r>
    <n v="26003"/>
    <s v="26003 HP - Andi CNC Spindle &amp; Compressor"/>
    <x v="27"/>
    <x v="27"/>
    <x v="1"/>
    <s v="ONCL"/>
    <x v="1"/>
    <n v="-16389.34"/>
    <m/>
    <n v="-16389.34"/>
    <s v="Y"/>
  </r>
  <r>
    <n v="26003"/>
    <s v="26003 HP - Andi CNC Spindle &amp; Compressor"/>
    <x v="28"/>
    <x v="28"/>
    <x v="1"/>
    <s v="ONCL"/>
    <x v="1"/>
    <n v="-16389.34"/>
    <m/>
    <n v="-16389.34"/>
    <s v="Y"/>
  </r>
  <r>
    <n v="26003"/>
    <s v="26003 HP - Andi CNC Spindle &amp; Compressor"/>
    <x v="29"/>
    <x v="29"/>
    <x v="1"/>
    <s v="ONCL"/>
    <x v="1"/>
    <n v="-16389.34"/>
    <m/>
    <n v="-16389.34"/>
    <s v="Y"/>
  </r>
  <r>
    <n v="26003"/>
    <s v="26003 HP - Andi CNC Spindle &amp; Compressor"/>
    <x v="30"/>
    <x v="30"/>
    <x v="1"/>
    <s v="ONCL"/>
    <x v="1"/>
    <n v="-16389.34"/>
    <m/>
    <n v="-16389.34"/>
    <s v="Y"/>
  </r>
  <r>
    <n v="26003"/>
    <s v="26003 HP - Andi CNC Spindle &amp; Compressor"/>
    <x v="31"/>
    <x v="31"/>
    <x v="1"/>
    <s v="ONCL"/>
    <x v="1"/>
    <n v="-16389.34"/>
    <m/>
    <n v="-16389.34"/>
    <s v="Y"/>
  </r>
  <r>
    <n v="26003"/>
    <s v="26003 HP - Andi CNC Spindle &amp; Compressor"/>
    <x v="32"/>
    <x v="32"/>
    <x v="1"/>
    <s v="ONCL"/>
    <x v="1"/>
    <n v="-16389.34"/>
    <m/>
    <n v="-16389.34"/>
    <s v="Y"/>
  </r>
  <r>
    <n v="26003"/>
    <s v="26003 HP - Andi CNC Spindle &amp; Compressor"/>
    <x v="33"/>
    <x v="33"/>
    <x v="1"/>
    <s v="ONCL"/>
    <x v="1"/>
    <n v="-16389.34"/>
    <m/>
    <n v="-16389.34"/>
    <s v="Y"/>
  </r>
  <r>
    <n v="26003"/>
    <s v="26003 HP - Andi CNC Spindle &amp; Compressor"/>
    <x v="34"/>
    <x v="34"/>
    <x v="1"/>
    <s v="ONCL"/>
    <x v="1"/>
    <n v="-16389.34"/>
    <m/>
    <n v="-16389.34"/>
    <s v="Y"/>
  </r>
  <r>
    <n v="26003"/>
    <s v="26003 HP - Andi CNC Spindle &amp; Compressor"/>
    <x v="35"/>
    <x v="35"/>
    <x v="1"/>
    <s v="ONCL"/>
    <x v="1"/>
    <n v="-16389.34"/>
    <m/>
    <n v="-16389.34"/>
    <s v="Y"/>
  </r>
  <r>
    <n v="26003"/>
    <s v="26003 HP - Andi CNC Spindle &amp; Compressor"/>
    <x v="36"/>
    <x v="36"/>
    <x v="1"/>
    <s v="ONCL"/>
    <x v="1"/>
    <n v="-16389.34"/>
    <m/>
    <n v="-16389.34"/>
    <s v="Y"/>
  </r>
  <r>
    <n v="26003"/>
    <s v="26003 HP - Andi CNC Spindle &amp; Compressor"/>
    <x v="37"/>
    <x v="37"/>
    <x v="1"/>
    <s v="ONCL"/>
    <x v="1"/>
    <n v="-16389.34"/>
    <m/>
    <n v="-16389.34"/>
    <s v="Y"/>
  </r>
  <r>
    <n v="26003"/>
    <s v="26003 HP - Andi CNC Spindle &amp; Compressor"/>
    <x v="38"/>
    <x v="38"/>
    <x v="1"/>
    <s v="ONCL"/>
    <x v="1"/>
    <n v="-16389.34"/>
    <m/>
    <n v="-16389.34"/>
    <s v="Y"/>
  </r>
  <r>
    <n v="26003"/>
    <s v="26003 HP - Andi CNC Spindle &amp; Compressor"/>
    <x v="39"/>
    <x v="39"/>
    <x v="1"/>
    <s v="ONCL"/>
    <x v="1"/>
    <n v="-16389.34"/>
    <m/>
    <n v="-16389.34"/>
    <s v="Y"/>
  </r>
  <r>
    <n v="26003"/>
    <s v="26003 HP - Andi CNC Spindle &amp; Compressor"/>
    <x v="40"/>
    <x v="40"/>
    <x v="1"/>
    <s v="ONCL"/>
    <x v="1"/>
    <n v="-16389.34"/>
    <m/>
    <n v="-16389.34"/>
    <s v="Y"/>
  </r>
  <r>
    <n v="26003"/>
    <s v="26003 HP - Andi CNC Spindle &amp; Compressor"/>
    <x v="41"/>
    <x v="41"/>
    <x v="1"/>
    <s v="ONCL"/>
    <x v="1"/>
    <n v="-16389.34"/>
    <m/>
    <n v="-16389.34"/>
    <s v="Y"/>
  </r>
  <r>
    <n v="26003"/>
    <s v="26003 HP - Andi CNC Spindle &amp; Compressor"/>
    <x v="42"/>
    <x v="42"/>
    <x v="1"/>
    <s v="ONCL"/>
    <x v="1"/>
    <n v="-16389.34"/>
    <m/>
    <n v="-16389.34"/>
    <s v="Y"/>
  </r>
  <r>
    <n v="26003"/>
    <s v="26003 HP - Andi CNC Spindle &amp; Compressor"/>
    <x v="43"/>
    <x v="43"/>
    <x v="1"/>
    <s v="ONCL"/>
    <x v="1"/>
    <n v="-16389.34"/>
    <m/>
    <n v="-16389.34"/>
    <s v="Y"/>
  </r>
  <r>
    <n v="26003"/>
    <s v="26003 HP - Andi CNC Spindle &amp; Compressor"/>
    <x v="44"/>
    <x v="44"/>
    <x v="1"/>
    <s v="ONCL"/>
    <x v="1"/>
    <n v="-16389.34"/>
    <m/>
    <n v="-16389.34"/>
    <s v="Y"/>
  </r>
  <r>
    <n v="26003"/>
    <s v="26003 HP - Andi CNC Spindle &amp; Compressor"/>
    <x v="45"/>
    <x v="45"/>
    <x v="1"/>
    <s v="ONCL"/>
    <x v="1"/>
    <n v="-16389.34"/>
    <m/>
    <n v="-16389.34"/>
    <s v="Y"/>
  </r>
  <r>
    <n v="26003"/>
    <s v="26003 HP - Andi CNC Spindle &amp; Compressor"/>
    <x v="46"/>
    <x v="46"/>
    <x v="1"/>
    <s v="ONCL"/>
    <x v="1"/>
    <n v="-16389.34"/>
    <m/>
    <n v="-16389.34"/>
    <s v="Y"/>
  </r>
  <r>
    <n v="26003"/>
    <s v="26003 HP - Andi CNC Spindle &amp; Compressor"/>
    <x v="47"/>
    <x v="47"/>
    <x v="1"/>
    <s v="ONCL"/>
    <x v="1"/>
    <n v="-16389.34"/>
    <m/>
    <n v="-16389.34"/>
    <s v="Y"/>
  </r>
  <r>
    <n v="26004"/>
    <s v="26004 Unex - Andi CNC Spindle &amp; Compressor"/>
    <x v="0"/>
    <x v="0"/>
    <x v="1"/>
    <s v="ONCL"/>
    <x v="1"/>
    <n v="705.37999999999965"/>
    <m/>
    <n v="705.37999999999965"/>
    <s v="Y"/>
  </r>
  <r>
    <n v="26004"/>
    <s v="26004 Unex - Andi CNC Spindle &amp; Compressor"/>
    <x v="1"/>
    <x v="1"/>
    <x v="1"/>
    <s v="ONCL"/>
    <x v="1"/>
    <n v="705.37999999999965"/>
    <m/>
    <n v="705.37999999999965"/>
    <s v="Y"/>
  </r>
  <r>
    <n v="26004"/>
    <s v="26004 Unex - Andi CNC Spindle &amp; Compressor"/>
    <x v="2"/>
    <x v="2"/>
    <x v="1"/>
    <s v="ONCL"/>
    <x v="1"/>
    <n v="705.37999999999965"/>
    <m/>
    <n v="705.37999999999965"/>
    <s v="Y"/>
  </r>
  <r>
    <n v="26004"/>
    <s v="26004 Unex - Andi CNC Spindle &amp; Compressor"/>
    <x v="3"/>
    <x v="3"/>
    <x v="1"/>
    <s v="ONCL"/>
    <x v="1"/>
    <n v="705.37999999999965"/>
    <m/>
    <n v="705.37999999999965"/>
    <s v="Y"/>
  </r>
  <r>
    <n v="26004"/>
    <s v="26004 Unex - Andi CNC Spindle &amp; Compressor"/>
    <x v="4"/>
    <x v="4"/>
    <x v="1"/>
    <s v="ONCL"/>
    <x v="1"/>
    <n v="705.37999999999965"/>
    <m/>
    <n v="705.37999999999965"/>
    <s v="Y"/>
  </r>
  <r>
    <n v="26004"/>
    <s v="26004 Unex - Andi CNC Spindle &amp; Compressor"/>
    <x v="5"/>
    <x v="5"/>
    <x v="1"/>
    <s v="ONCL"/>
    <x v="1"/>
    <n v="705.37999999999965"/>
    <m/>
    <n v="705.37999999999965"/>
    <s v="Y"/>
  </r>
  <r>
    <n v="26004"/>
    <s v="26004 Unex - Andi CNC Spindle &amp; Compressor"/>
    <x v="6"/>
    <x v="6"/>
    <x v="1"/>
    <s v="ONCL"/>
    <x v="1"/>
    <n v="705.37999999999965"/>
    <m/>
    <n v="705.37999999999965"/>
    <s v="Y"/>
  </r>
  <r>
    <n v="26004"/>
    <s v="26004 Unex - Andi CNC Spindle &amp; Compressor"/>
    <x v="7"/>
    <x v="7"/>
    <x v="1"/>
    <s v="ONCL"/>
    <x v="1"/>
    <n v="705.37999999999965"/>
    <m/>
    <n v="705.37999999999965"/>
    <s v="Y"/>
  </r>
  <r>
    <n v="26004"/>
    <s v="26004 Unex - Andi CNC Spindle &amp; Compressor"/>
    <x v="8"/>
    <x v="8"/>
    <x v="1"/>
    <s v="ONCL"/>
    <x v="1"/>
    <n v="705.37999999999965"/>
    <m/>
    <n v="705.37999999999965"/>
    <s v="Y"/>
  </r>
  <r>
    <n v="26004"/>
    <s v="26004 Unex - Andi CNC Spindle &amp; Compressor"/>
    <x v="9"/>
    <x v="9"/>
    <x v="1"/>
    <s v="ONCL"/>
    <x v="1"/>
    <n v="705.37999999999965"/>
    <m/>
    <n v="705.37999999999965"/>
    <s v="Y"/>
  </r>
  <r>
    <n v="26004"/>
    <s v="26004 Unex - Andi CNC Spindle &amp; Compressor"/>
    <x v="10"/>
    <x v="10"/>
    <x v="1"/>
    <s v="ONCL"/>
    <x v="1"/>
    <n v="705.37999999999965"/>
    <m/>
    <n v="705.37999999999965"/>
    <s v="Y"/>
  </r>
  <r>
    <n v="26004"/>
    <s v="26004 Unex - Andi CNC Spindle &amp; Compressor"/>
    <x v="11"/>
    <x v="11"/>
    <x v="1"/>
    <s v="ONCL"/>
    <x v="1"/>
    <n v="705.37999999999965"/>
    <n v="-533.42999999999995"/>
    <n v="171.9499999999997"/>
    <s v="Y"/>
  </r>
  <r>
    <n v="26004"/>
    <s v="26004 Unex - Andi CNC Spindle &amp; Compressor"/>
    <x v="12"/>
    <x v="12"/>
    <x v="1"/>
    <s v="ONCL"/>
    <x v="1"/>
    <n v="171.9499999999997"/>
    <m/>
    <n v="171.9499999999997"/>
    <s v="Y"/>
  </r>
  <r>
    <n v="26004"/>
    <s v="26004 Unex - Andi CNC Spindle &amp; Compressor"/>
    <x v="13"/>
    <x v="13"/>
    <x v="1"/>
    <s v="ONCL"/>
    <x v="1"/>
    <n v="171.9499999999997"/>
    <m/>
    <n v="171.9499999999997"/>
    <s v="Y"/>
  </r>
  <r>
    <n v="26004"/>
    <s v="26004 Unex - Andi CNC Spindle &amp; Compressor"/>
    <x v="14"/>
    <x v="14"/>
    <x v="1"/>
    <s v="ONCL"/>
    <x v="1"/>
    <n v="171.9499999999997"/>
    <m/>
    <n v="171.9499999999997"/>
    <s v="Y"/>
  </r>
  <r>
    <n v="26004"/>
    <s v="26004 Unex - Andi CNC Spindle &amp; Compressor"/>
    <x v="15"/>
    <x v="15"/>
    <x v="1"/>
    <s v="ONCL"/>
    <x v="1"/>
    <n v="171.9499999999997"/>
    <m/>
    <n v="171.9499999999997"/>
    <s v="Y"/>
  </r>
  <r>
    <n v="26004"/>
    <s v="26004 Unex - Andi CNC Spindle &amp; Compressor"/>
    <x v="16"/>
    <x v="16"/>
    <x v="1"/>
    <s v="ONCL"/>
    <x v="1"/>
    <n v="171.9499999999997"/>
    <m/>
    <n v="171.9499999999997"/>
    <s v="Y"/>
  </r>
  <r>
    <n v="26004"/>
    <s v="26004 Unex - Andi CNC Spindle &amp; Compressor"/>
    <x v="17"/>
    <x v="17"/>
    <x v="1"/>
    <s v="ONCL"/>
    <x v="1"/>
    <n v="171.9499999999997"/>
    <m/>
    <n v="171.9499999999997"/>
    <s v="Y"/>
  </r>
  <r>
    <n v="26004"/>
    <s v="26004 Unex - Andi CNC Spindle &amp; Compressor"/>
    <x v="18"/>
    <x v="18"/>
    <x v="1"/>
    <s v="ONCL"/>
    <x v="1"/>
    <n v="171.9499999999997"/>
    <m/>
    <n v="171.9499999999997"/>
    <s v="Y"/>
  </r>
  <r>
    <n v="26004"/>
    <s v="26004 Unex - Andi CNC Spindle &amp; Compressor"/>
    <x v="19"/>
    <x v="19"/>
    <x v="1"/>
    <s v="ONCL"/>
    <x v="1"/>
    <n v="171.9499999999997"/>
    <m/>
    <n v="171.9499999999997"/>
    <s v="Y"/>
  </r>
  <r>
    <n v="26004"/>
    <s v="26004 Unex - Andi CNC Spindle &amp; Compressor"/>
    <x v="20"/>
    <x v="20"/>
    <x v="1"/>
    <s v="ONCL"/>
    <x v="1"/>
    <n v="171.9499999999997"/>
    <m/>
    <n v="171.9499999999997"/>
    <s v="Y"/>
  </r>
  <r>
    <n v="26004"/>
    <s v="26004 Unex - Andi CNC Spindle &amp; Compressor"/>
    <x v="21"/>
    <x v="21"/>
    <x v="1"/>
    <s v="ONCL"/>
    <x v="1"/>
    <n v="171.9499999999997"/>
    <m/>
    <n v="171.9499999999997"/>
    <s v="Y"/>
  </r>
  <r>
    <n v="26004"/>
    <s v="26004 Unex - Andi CNC Spindle &amp; Compressor"/>
    <x v="22"/>
    <x v="22"/>
    <x v="1"/>
    <s v="ONCL"/>
    <x v="1"/>
    <n v="171.9499999999997"/>
    <m/>
    <n v="171.9499999999997"/>
    <s v="Y"/>
  </r>
  <r>
    <n v="26004"/>
    <s v="26004 Unex - Andi CNC Spindle &amp; Compressor"/>
    <x v="23"/>
    <x v="23"/>
    <x v="1"/>
    <s v="ONCL"/>
    <x v="1"/>
    <n v="171.9499999999997"/>
    <m/>
    <n v="171.9499999999997"/>
    <s v="Y"/>
  </r>
  <r>
    <n v="26004"/>
    <s v="26004 Unex - Andi CNC Spindle &amp; Compressor"/>
    <x v="24"/>
    <x v="24"/>
    <x v="1"/>
    <s v="ONCL"/>
    <x v="1"/>
    <n v="171.9499999999997"/>
    <m/>
    <n v="171.9499999999997"/>
    <s v="Y"/>
  </r>
  <r>
    <n v="26004"/>
    <s v="26004 Unex - Andi CNC Spindle &amp; Compressor"/>
    <x v="25"/>
    <x v="25"/>
    <x v="1"/>
    <s v="ONCL"/>
    <x v="1"/>
    <n v="171.9499999999997"/>
    <m/>
    <n v="171.9499999999997"/>
    <s v="Y"/>
  </r>
  <r>
    <n v="26004"/>
    <s v="26004 Unex - Andi CNC Spindle &amp; Compressor"/>
    <x v="26"/>
    <x v="26"/>
    <x v="1"/>
    <s v="ONCL"/>
    <x v="1"/>
    <n v="171.9499999999997"/>
    <m/>
    <n v="171.9499999999997"/>
    <s v="Y"/>
  </r>
  <r>
    <n v="26004"/>
    <s v="26004 Unex - Andi CNC Spindle &amp; Compressor"/>
    <x v="27"/>
    <x v="27"/>
    <x v="1"/>
    <s v="ONCL"/>
    <x v="1"/>
    <n v="171.9499999999997"/>
    <m/>
    <n v="171.9499999999997"/>
    <s v="Y"/>
  </r>
  <r>
    <n v="26004"/>
    <s v="26004 Unex - Andi CNC Spindle &amp; Compressor"/>
    <x v="28"/>
    <x v="28"/>
    <x v="1"/>
    <s v="ONCL"/>
    <x v="1"/>
    <n v="171.9499999999997"/>
    <m/>
    <n v="171.9499999999997"/>
    <s v="Y"/>
  </r>
  <r>
    <n v="26004"/>
    <s v="26004 Unex - Andi CNC Spindle &amp; Compressor"/>
    <x v="29"/>
    <x v="29"/>
    <x v="1"/>
    <s v="ONCL"/>
    <x v="1"/>
    <n v="171.9499999999997"/>
    <m/>
    <n v="171.9499999999997"/>
    <s v="Y"/>
  </r>
  <r>
    <n v="26004"/>
    <s v="26004 Unex - Andi CNC Spindle &amp; Compressor"/>
    <x v="30"/>
    <x v="30"/>
    <x v="1"/>
    <s v="ONCL"/>
    <x v="1"/>
    <n v="171.9499999999997"/>
    <m/>
    <n v="171.9499999999997"/>
    <s v="Y"/>
  </r>
  <r>
    <n v="26004"/>
    <s v="26004 Unex - Andi CNC Spindle &amp; Compressor"/>
    <x v="31"/>
    <x v="31"/>
    <x v="1"/>
    <s v="ONCL"/>
    <x v="1"/>
    <n v="171.9499999999997"/>
    <m/>
    <n v="171.9499999999997"/>
    <s v="Y"/>
  </r>
  <r>
    <n v="26004"/>
    <s v="26004 Unex - Andi CNC Spindle &amp; Compressor"/>
    <x v="32"/>
    <x v="32"/>
    <x v="1"/>
    <s v="ONCL"/>
    <x v="1"/>
    <n v="171.9499999999997"/>
    <m/>
    <n v="171.9499999999997"/>
    <s v="Y"/>
  </r>
  <r>
    <n v="26004"/>
    <s v="26004 Unex - Andi CNC Spindle &amp; Compressor"/>
    <x v="33"/>
    <x v="33"/>
    <x v="1"/>
    <s v="ONCL"/>
    <x v="1"/>
    <n v="171.9499999999997"/>
    <m/>
    <n v="171.9499999999997"/>
    <s v="Y"/>
  </r>
  <r>
    <n v="26004"/>
    <s v="26004 Unex - Andi CNC Spindle &amp; Compressor"/>
    <x v="34"/>
    <x v="34"/>
    <x v="1"/>
    <s v="ONCL"/>
    <x v="1"/>
    <n v="171.9499999999997"/>
    <m/>
    <n v="171.9499999999997"/>
    <s v="Y"/>
  </r>
  <r>
    <n v="26004"/>
    <s v="26004 Unex - Andi CNC Spindle &amp; Compressor"/>
    <x v="35"/>
    <x v="35"/>
    <x v="1"/>
    <s v="ONCL"/>
    <x v="1"/>
    <n v="171.9499999999997"/>
    <m/>
    <n v="171.9499999999997"/>
    <s v="Y"/>
  </r>
  <r>
    <n v="26004"/>
    <s v="26004 Unex - Andi CNC Spindle &amp; Compressor"/>
    <x v="36"/>
    <x v="36"/>
    <x v="1"/>
    <s v="ONCL"/>
    <x v="1"/>
    <n v="171.9499999999997"/>
    <m/>
    <n v="171.9499999999997"/>
    <s v="Y"/>
  </r>
  <r>
    <n v="26004"/>
    <s v="26004 Unex - Andi CNC Spindle &amp; Compressor"/>
    <x v="37"/>
    <x v="37"/>
    <x v="1"/>
    <s v="ONCL"/>
    <x v="1"/>
    <n v="171.9499999999997"/>
    <m/>
    <n v="171.9499999999997"/>
    <s v="Y"/>
  </r>
  <r>
    <n v="26004"/>
    <s v="26004 Unex - Andi CNC Spindle &amp; Compressor"/>
    <x v="38"/>
    <x v="38"/>
    <x v="1"/>
    <s v="ONCL"/>
    <x v="1"/>
    <n v="171.9499999999997"/>
    <m/>
    <n v="171.9499999999997"/>
    <s v="Y"/>
  </r>
  <r>
    <n v="26004"/>
    <s v="26004 Unex - Andi CNC Spindle &amp; Compressor"/>
    <x v="39"/>
    <x v="39"/>
    <x v="1"/>
    <s v="ONCL"/>
    <x v="1"/>
    <n v="171.9499999999997"/>
    <m/>
    <n v="171.9499999999997"/>
    <s v="Y"/>
  </r>
  <r>
    <n v="26004"/>
    <s v="26004 Unex - Andi CNC Spindle &amp; Compressor"/>
    <x v="40"/>
    <x v="40"/>
    <x v="1"/>
    <s v="ONCL"/>
    <x v="1"/>
    <n v="171.9499999999997"/>
    <m/>
    <n v="171.9499999999997"/>
    <s v="Y"/>
  </r>
  <r>
    <n v="26004"/>
    <s v="26004 Unex - Andi CNC Spindle &amp; Compressor"/>
    <x v="41"/>
    <x v="41"/>
    <x v="1"/>
    <s v="ONCL"/>
    <x v="1"/>
    <n v="171.9499999999997"/>
    <m/>
    <n v="171.9499999999997"/>
    <s v="Y"/>
  </r>
  <r>
    <n v="26004"/>
    <s v="26004 Unex - Andi CNC Spindle &amp; Compressor"/>
    <x v="42"/>
    <x v="42"/>
    <x v="1"/>
    <s v="ONCL"/>
    <x v="1"/>
    <n v="171.9499999999997"/>
    <m/>
    <n v="171.9499999999997"/>
    <s v="Y"/>
  </r>
  <r>
    <n v="26004"/>
    <s v="26004 Unex - Andi CNC Spindle &amp; Compressor"/>
    <x v="43"/>
    <x v="43"/>
    <x v="1"/>
    <s v="ONCL"/>
    <x v="1"/>
    <n v="171.9499999999997"/>
    <m/>
    <n v="171.9499999999997"/>
    <s v="Y"/>
  </r>
  <r>
    <n v="26004"/>
    <s v="26004 Unex - Andi CNC Spindle &amp; Compressor"/>
    <x v="44"/>
    <x v="44"/>
    <x v="1"/>
    <s v="ONCL"/>
    <x v="1"/>
    <n v="171.9499999999997"/>
    <m/>
    <n v="171.9499999999997"/>
    <s v="Y"/>
  </r>
  <r>
    <n v="26004"/>
    <s v="26004 Unex - Andi CNC Spindle &amp; Compressor"/>
    <x v="45"/>
    <x v="45"/>
    <x v="1"/>
    <s v="ONCL"/>
    <x v="1"/>
    <n v="171.9499999999997"/>
    <m/>
    <n v="171.9499999999997"/>
    <s v="Y"/>
  </r>
  <r>
    <n v="26004"/>
    <s v="26004 Unex - Andi CNC Spindle &amp; Compressor"/>
    <x v="46"/>
    <x v="46"/>
    <x v="1"/>
    <s v="ONCL"/>
    <x v="1"/>
    <n v="171.9499999999997"/>
    <m/>
    <n v="171.9499999999997"/>
    <s v="Y"/>
  </r>
  <r>
    <n v="26004"/>
    <s v="26004 Unex - Andi CNC Spindle &amp; Compressor"/>
    <x v="47"/>
    <x v="47"/>
    <x v="1"/>
    <s v="ONCL"/>
    <x v="1"/>
    <n v="171.9499999999997"/>
    <m/>
    <n v="171.9499999999997"/>
    <s v="Y"/>
  </r>
  <r>
    <n v="26005"/>
    <s v="26005 HP Micronair CF84P dust collector"/>
    <x v="0"/>
    <x v="0"/>
    <x v="1"/>
    <s v="ONCL"/>
    <x v="1"/>
    <n v="-42558.82"/>
    <m/>
    <n v="-42558.82"/>
    <s v="Y"/>
  </r>
  <r>
    <n v="26005"/>
    <s v="26005 HP Micronair CF84P dust collector"/>
    <x v="1"/>
    <x v="1"/>
    <x v="1"/>
    <s v="ONCL"/>
    <x v="1"/>
    <n v="-42558.82"/>
    <m/>
    <n v="-42558.82"/>
    <s v="Y"/>
  </r>
  <r>
    <n v="26005"/>
    <s v="26005 HP Micronair CF84P dust collector"/>
    <x v="2"/>
    <x v="2"/>
    <x v="1"/>
    <s v="ONCL"/>
    <x v="1"/>
    <n v="-42558.82"/>
    <m/>
    <n v="-42558.82"/>
    <s v="Y"/>
  </r>
  <r>
    <n v="26005"/>
    <s v="26005 HP Micronair CF84P dust collector"/>
    <x v="3"/>
    <x v="3"/>
    <x v="1"/>
    <s v="ONCL"/>
    <x v="1"/>
    <n v="-42558.82"/>
    <m/>
    <n v="-42558.82"/>
    <s v="Y"/>
  </r>
  <r>
    <n v="26005"/>
    <s v="26005 HP Micronair CF84P dust collector"/>
    <x v="4"/>
    <x v="4"/>
    <x v="1"/>
    <s v="ONCL"/>
    <x v="1"/>
    <n v="-42558.82"/>
    <m/>
    <n v="-42558.82"/>
    <s v="Y"/>
  </r>
  <r>
    <n v="26005"/>
    <s v="26005 HP Micronair CF84P dust collector"/>
    <x v="5"/>
    <x v="5"/>
    <x v="1"/>
    <s v="ONCL"/>
    <x v="1"/>
    <n v="-42558.82"/>
    <m/>
    <n v="-42558.82"/>
    <s v="Y"/>
  </r>
  <r>
    <n v="26005"/>
    <s v="26005 HP Micronair CF84P dust collector"/>
    <x v="6"/>
    <x v="6"/>
    <x v="1"/>
    <s v="ONCL"/>
    <x v="1"/>
    <n v="-42558.82"/>
    <m/>
    <n v="-42558.82"/>
    <s v="Y"/>
  </r>
  <r>
    <n v="26005"/>
    <s v="26005 HP Micronair CF84P dust collector"/>
    <x v="7"/>
    <x v="7"/>
    <x v="1"/>
    <s v="ONCL"/>
    <x v="1"/>
    <n v="-42558.82"/>
    <m/>
    <n v="-42558.82"/>
    <s v="Y"/>
  </r>
  <r>
    <n v="26005"/>
    <s v="26005 HP Micronair CF84P dust collector"/>
    <x v="8"/>
    <x v="8"/>
    <x v="1"/>
    <s v="ONCL"/>
    <x v="1"/>
    <n v="-42558.82"/>
    <m/>
    <n v="-42558.82"/>
    <s v="Y"/>
  </r>
  <r>
    <n v="26005"/>
    <s v="26005 HP Micronair CF84P dust collector"/>
    <x v="9"/>
    <x v="9"/>
    <x v="1"/>
    <s v="ONCL"/>
    <x v="1"/>
    <n v="-42558.82"/>
    <m/>
    <n v="-42558.82"/>
    <s v="Y"/>
  </r>
  <r>
    <n v="26005"/>
    <s v="26005 HP Micronair CF84P dust collector"/>
    <x v="10"/>
    <x v="10"/>
    <x v="1"/>
    <s v="ONCL"/>
    <x v="1"/>
    <n v="-42558.82"/>
    <m/>
    <n v="-42558.82"/>
    <s v="Y"/>
  </r>
  <r>
    <n v="26005"/>
    <s v="26005 HP Micronair CF84P dust collector"/>
    <x v="11"/>
    <x v="11"/>
    <x v="1"/>
    <s v="ONCL"/>
    <x v="1"/>
    <n v="-42558.82"/>
    <n v="15020.76"/>
    <n v="-27538.059999999998"/>
    <s v="Y"/>
  </r>
  <r>
    <n v="26005"/>
    <s v="26005 HP Micronair CF84P dust collector"/>
    <x v="12"/>
    <x v="12"/>
    <x v="1"/>
    <s v="ONCL"/>
    <x v="1"/>
    <n v="-27538.059999999998"/>
    <m/>
    <n v="-27538.059999999998"/>
    <s v="Y"/>
  </r>
  <r>
    <n v="26005"/>
    <s v="26005 HP Micronair CF84P dust collector"/>
    <x v="13"/>
    <x v="13"/>
    <x v="1"/>
    <s v="ONCL"/>
    <x v="1"/>
    <n v="-27538.059999999998"/>
    <m/>
    <n v="-27538.059999999998"/>
    <s v="Y"/>
  </r>
  <r>
    <n v="26005"/>
    <s v="26005 HP Micronair CF84P dust collector"/>
    <x v="14"/>
    <x v="14"/>
    <x v="1"/>
    <s v="ONCL"/>
    <x v="1"/>
    <n v="-27538.059999999998"/>
    <m/>
    <n v="-27538.059999999998"/>
    <s v="Y"/>
  </r>
  <r>
    <n v="26005"/>
    <s v="26005 HP Micronair CF84P dust collector"/>
    <x v="15"/>
    <x v="15"/>
    <x v="1"/>
    <s v="ONCL"/>
    <x v="1"/>
    <n v="-27538.059999999998"/>
    <m/>
    <n v="-27538.059999999998"/>
    <s v="Y"/>
  </r>
  <r>
    <n v="26005"/>
    <s v="26005 HP Micronair CF84P dust collector"/>
    <x v="16"/>
    <x v="16"/>
    <x v="1"/>
    <s v="ONCL"/>
    <x v="1"/>
    <n v="-27538.059999999998"/>
    <m/>
    <n v="-27538.059999999998"/>
    <s v="Y"/>
  </r>
  <r>
    <n v="26005"/>
    <s v="26005 HP Micronair CF84P dust collector"/>
    <x v="17"/>
    <x v="17"/>
    <x v="1"/>
    <s v="ONCL"/>
    <x v="1"/>
    <n v="-27538.059999999998"/>
    <m/>
    <n v="-27538.059999999998"/>
    <s v="Y"/>
  </r>
  <r>
    <n v="26005"/>
    <s v="26005 HP Micronair CF84P dust collector"/>
    <x v="18"/>
    <x v="18"/>
    <x v="1"/>
    <s v="ONCL"/>
    <x v="1"/>
    <n v="-27538.059999999998"/>
    <m/>
    <n v="-27538.059999999998"/>
    <s v="Y"/>
  </r>
  <r>
    <n v="26005"/>
    <s v="26005 HP Micronair CF84P dust collector"/>
    <x v="19"/>
    <x v="19"/>
    <x v="1"/>
    <s v="ONCL"/>
    <x v="1"/>
    <n v="-27538.059999999998"/>
    <m/>
    <n v="-27538.059999999998"/>
    <s v="Y"/>
  </r>
  <r>
    <n v="26005"/>
    <s v="26005 HP Micronair CF84P dust collector"/>
    <x v="20"/>
    <x v="20"/>
    <x v="1"/>
    <s v="ONCL"/>
    <x v="1"/>
    <n v="-27538.059999999998"/>
    <m/>
    <n v="-27538.059999999998"/>
    <s v="Y"/>
  </r>
  <r>
    <n v="26005"/>
    <s v="26005 HP Micronair CF84P dust collector"/>
    <x v="21"/>
    <x v="21"/>
    <x v="1"/>
    <s v="ONCL"/>
    <x v="1"/>
    <n v="-27538.059999999998"/>
    <m/>
    <n v="-27538.059999999998"/>
    <s v="Y"/>
  </r>
  <r>
    <n v="26005"/>
    <s v="26005 HP Micronair CF84P dust collector"/>
    <x v="22"/>
    <x v="22"/>
    <x v="1"/>
    <s v="ONCL"/>
    <x v="1"/>
    <n v="-27538.059999999998"/>
    <m/>
    <n v="-27538.059999999998"/>
    <s v="Y"/>
  </r>
  <r>
    <n v="26005"/>
    <s v="26005 HP Micronair CF84P dust collector"/>
    <x v="23"/>
    <x v="23"/>
    <x v="1"/>
    <s v="ONCL"/>
    <x v="1"/>
    <n v="-27538.059999999998"/>
    <m/>
    <n v="-27538.059999999998"/>
    <s v="Y"/>
  </r>
  <r>
    <n v="26005"/>
    <s v="26005 HP Micronair CF84P dust collector"/>
    <x v="24"/>
    <x v="24"/>
    <x v="1"/>
    <s v="ONCL"/>
    <x v="1"/>
    <n v="-27538.059999999998"/>
    <m/>
    <n v="-27538.059999999998"/>
    <s v="Y"/>
  </r>
  <r>
    <n v="26005"/>
    <s v="26005 HP Micronair CF84P dust collector"/>
    <x v="25"/>
    <x v="25"/>
    <x v="1"/>
    <s v="ONCL"/>
    <x v="1"/>
    <n v="-27538.059999999998"/>
    <m/>
    <n v="-27538.059999999998"/>
    <s v="Y"/>
  </r>
  <r>
    <n v="26005"/>
    <s v="26005 HP Micronair CF84P dust collector"/>
    <x v="26"/>
    <x v="26"/>
    <x v="1"/>
    <s v="ONCL"/>
    <x v="1"/>
    <n v="-27538.059999999998"/>
    <m/>
    <n v="-27538.059999999998"/>
    <s v="Y"/>
  </r>
  <r>
    <n v="26005"/>
    <s v="26005 HP Micronair CF84P dust collector"/>
    <x v="27"/>
    <x v="27"/>
    <x v="1"/>
    <s v="ONCL"/>
    <x v="1"/>
    <n v="-27538.059999999998"/>
    <m/>
    <n v="-27538.059999999998"/>
    <s v="Y"/>
  </r>
  <r>
    <n v="26005"/>
    <s v="26005 HP Micronair CF84P dust collector"/>
    <x v="28"/>
    <x v="28"/>
    <x v="1"/>
    <s v="ONCL"/>
    <x v="1"/>
    <n v="-27538.059999999998"/>
    <m/>
    <n v="-27538.059999999998"/>
    <s v="Y"/>
  </r>
  <r>
    <n v="26005"/>
    <s v="26005 HP Micronair CF84P dust collector"/>
    <x v="29"/>
    <x v="29"/>
    <x v="1"/>
    <s v="ONCL"/>
    <x v="1"/>
    <n v="-27538.059999999998"/>
    <m/>
    <n v="-27538.059999999998"/>
    <s v="Y"/>
  </r>
  <r>
    <n v="26005"/>
    <s v="26005 HP Micronair CF84P dust collector"/>
    <x v="30"/>
    <x v="30"/>
    <x v="1"/>
    <s v="ONCL"/>
    <x v="1"/>
    <n v="-27538.059999999998"/>
    <m/>
    <n v="-27538.059999999998"/>
    <s v="Y"/>
  </r>
  <r>
    <n v="26005"/>
    <s v="26005 HP Micronair CF84P dust collector"/>
    <x v="31"/>
    <x v="31"/>
    <x v="1"/>
    <s v="ONCL"/>
    <x v="1"/>
    <n v="-27538.059999999998"/>
    <m/>
    <n v="-27538.059999999998"/>
    <s v="Y"/>
  </r>
  <r>
    <n v="26005"/>
    <s v="26005 HP Micronair CF84P dust collector"/>
    <x v="32"/>
    <x v="32"/>
    <x v="1"/>
    <s v="ONCL"/>
    <x v="1"/>
    <n v="-27538.059999999998"/>
    <m/>
    <n v="-27538.059999999998"/>
    <s v="Y"/>
  </r>
  <r>
    <n v="26005"/>
    <s v="26005 HP Micronair CF84P dust collector"/>
    <x v="33"/>
    <x v="33"/>
    <x v="1"/>
    <s v="ONCL"/>
    <x v="1"/>
    <n v="-27538.059999999998"/>
    <m/>
    <n v="-27538.059999999998"/>
    <s v="Y"/>
  </r>
  <r>
    <n v="26005"/>
    <s v="26005 HP Micronair CF84P dust collector"/>
    <x v="34"/>
    <x v="34"/>
    <x v="1"/>
    <s v="ONCL"/>
    <x v="1"/>
    <n v="-27538.059999999998"/>
    <m/>
    <n v="-27538.059999999998"/>
    <s v="Y"/>
  </r>
  <r>
    <n v="26005"/>
    <s v="26005 HP Micronair CF84P dust collector"/>
    <x v="35"/>
    <x v="35"/>
    <x v="1"/>
    <s v="ONCL"/>
    <x v="1"/>
    <n v="-27538.059999999998"/>
    <m/>
    <n v="-27538.059999999998"/>
    <s v="Y"/>
  </r>
  <r>
    <n v="26005"/>
    <s v="26005 HP Micronair CF84P dust collector"/>
    <x v="36"/>
    <x v="36"/>
    <x v="1"/>
    <s v="ONCL"/>
    <x v="1"/>
    <n v="-27538.059999999998"/>
    <m/>
    <n v="-27538.059999999998"/>
    <s v="Y"/>
  </r>
  <r>
    <n v="26005"/>
    <s v="26005 HP Micronair CF84P dust collector"/>
    <x v="37"/>
    <x v="37"/>
    <x v="1"/>
    <s v="ONCL"/>
    <x v="1"/>
    <n v="-27538.059999999998"/>
    <m/>
    <n v="-27538.059999999998"/>
    <s v="Y"/>
  </r>
  <r>
    <n v="26005"/>
    <s v="26005 HP Micronair CF84P dust collector"/>
    <x v="38"/>
    <x v="38"/>
    <x v="1"/>
    <s v="ONCL"/>
    <x v="1"/>
    <n v="-27538.059999999998"/>
    <m/>
    <n v="-27538.059999999998"/>
    <s v="Y"/>
  </r>
  <r>
    <n v="26005"/>
    <s v="26005 HP Micronair CF84P dust collector"/>
    <x v="39"/>
    <x v="39"/>
    <x v="1"/>
    <s v="ONCL"/>
    <x v="1"/>
    <n v="-27538.059999999998"/>
    <m/>
    <n v="-27538.059999999998"/>
    <s v="Y"/>
  </r>
  <r>
    <n v="26005"/>
    <s v="26005 HP Micronair CF84P dust collector"/>
    <x v="40"/>
    <x v="40"/>
    <x v="1"/>
    <s v="ONCL"/>
    <x v="1"/>
    <n v="-27538.059999999998"/>
    <m/>
    <n v="-27538.059999999998"/>
    <s v="Y"/>
  </r>
  <r>
    <n v="26005"/>
    <s v="26005 HP Micronair CF84P dust collector"/>
    <x v="41"/>
    <x v="41"/>
    <x v="1"/>
    <s v="ONCL"/>
    <x v="1"/>
    <n v="-27538.059999999998"/>
    <m/>
    <n v="-27538.059999999998"/>
    <s v="Y"/>
  </r>
  <r>
    <n v="26005"/>
    <s v="26005 HP Micronair CF84P dust collector"/>
    <x v="42"/>
    <x v="42"/>
    <x v="1"/>
    <s v="ONCL"/>
    <x v="1"/>
    <n v="-27538.059999999998"/>
    <m/>
    <n v="-27538.059999999998"/>
    <s v="Y"/>
  </r>
  <r>
    <n v="26005"/>
    <s v="26005 HP Micronair CF84P dust collector"/>
    <x v="43"/>
    <x v="43"/>
    <x v="1"/>
    <s v="ONCL"/>
    <x v="1"/>
    <n v="-27538.059999999998"/>
    <m/>
    <n v="-27538.059999999998"/>
    <s v="Y"/>
  </r>
  <r>
    <n v="26005"/>
    <s v="26005 HP Micronair CF84P dust collector"/>
    <x v="44"/>
    <x v="44"/>
    <x v="1"/>
    <s v="ONCL"/>
    <x v="1"/>
    <n v="-27538.059999999998"/>
    <m/>
    <n v="-27538.059999999998"/>
    <s v="Y"/>
  </r>
  <r>
    <n v="26005"/>
    <s v="26005 HP Micronair CF84P dust collector"/>
    <x v="45"/>
    <x v="45"/>
    <x v="1"/>
    <s v="ONCL"/>
    <x v="1"/>
    <n v="-27538.059999999998"/>
    <m/>
    <n v="-27538.059999999998"/>
    <s v="Y"/>
  </r>
  <r>
    <n v="26005"/>
    <s v="26005 HP Micronair CF84P dust collector"/>
    <x v="46"/>
    <x v="46"/>
    <x v="1"/>
    <s v="ONCL"/>
    <x v="1"/>
    <n v="-27538.059999999998"/>
    <m/>
    <n v="-27538.059999999998"/>
    <s v="Y"/>
  </r>
  <r>
    <n v="26005"/>
    <s v="26005 HP Micronair CF84P dust collector"/>
    <x v="47"/>
    <x v="47"/>
    <x v="1"/>
    <s v="ONCL"/>
    <x v="1"/>
    <n v="-27538.059999999998"/>
    <m/>
    <n v="-27538.059999999998"/>
    <s v="Y"/>
  </r>
  <r>
    <n v="26006"/>
    <s v="26006 Unex - Micronair CF84P dust collector"/>
    <x v="0"/>
    <x v="0"/>
    <x v="1"/>
    <s v="ONCL"/>
    <x v="1"/>
    <n v="1109.4000000000001"/>
    <n v="-131.22999999999999"/>
    <n v="978.17000000000007"/>
    <s v="Y"/>
  </r>
  <r>
    <n v="26006"/>
    <s v="26006 Unex - Micronair CF84P dust collector"/>
    <x v="1"/>
    <x v="1"/>
    <x v="1"/>
    <s v="ONCL"/>
    <x v="1"/>
    <n v="978.1700000000003"/>
    <n v="-128.26"/>
    <n v="849.91000000000031"/>
    <s v="Y"/>
  </r>
  <r>
    <n v="26006"/>
    <s v="26006 Unex - Micronair CF84P dust collector"/>
    <x v="2"/>
    <x v="2"/>
    <x v="1"/>
    <s v="ONCL"/>
    <x v="1"/>
    <n v="849.91000000000031"/>
    <n v="-123.73"/>
    <n v="726.18000000000029"/>
    <s v="Y"/>
  </r>
  <r>
    <n v="26006"/>
    <s v="26006 Unex - Micronair CF84P dust collector"/>
    <x v="3"/>
    <x v="3"/>
    <x v="1"/>
    <s v="ONCL"/>
    <x v="1"/>
    <n v="726.18000000000018"/>
    <n v="-120.61"/>
    <n v="605.57000000000016"/>
    <s v="Y"/>
  </r>
  <r>
    <n v="26006"/>
    <s v="26006 Unex - Micronair CF84P dust collector"/>
    <x v="4"/>
    <x v="4"/>
    <x v="1"/>
    <s v="ONCL"/>
    <x v="1"/>
    <n v="605.57000000000005"/>
    <n v="-201.92"/>
    <n v="403.65000000000009"/>
    <s v="Y"/>
  </r>
  <r>
    <n v="26006"/>
    <s v="26006 Unex - Micronair CF84P dust collector"/>
    <x v="5"/>
    <x v="5"/>
    <x v="1"/>
    <s v="ONCL"/>
    <x v="1"/>
    <n v="403.6500000000002"/>
    <n v="-113.62"/>
    <n v="290.0300000000002"/>
    <s v="Y"/>
  </r>
  <r>
    <n v="26006"/>
    <s v="26006 Unex - Micronair CF84P dust collector"/>
    <x v="6"/>
    <x v="6"/>
    <x v="1"/>
    <s v="ONCL"/>
    <x v="1"/>
    <n v="290.03000000000003"/>
    <n v="-110.32"/>
    <n v="179.71000000000004"/>
    <s v="Y"/>
  </r>
  <r>
    <n v="26006"/>
    <s v="26006 Unex - Micronair CF84P dust collector"/>
    <x v="7"/>
    <x v="7"/>
    <x v="1"/>
    <s v="ONCL"/>
    <x v="1"/>
    <n v="179.71000000000021"/>
    <n v="-106.2"/>
    <n v="73.510000000000218"/>
    <s v="Y"/>
  </r>
  <r>
    <n v="26006"/>
    <s v="26006 Unex - Micronair CF84P dust collector"/>
    <x v="8"/>
    <x v="8"/>
    <x v="1"/>
    <s v="ONCL"/>
    <x v="1"/>
    <n v="73.510000000000048"/>
    <n v="-102.57"/>
    <n v="-29.059999999999945"/>
    <s v="Y"/>
  </r>
  <r>
    <n v="26006"/>
    <s v="26006 Unex - Micronair CF84P dust collector"/>
    <x v="9"/>
    <x v="9"/>
    <x v="1"/>
    <s v="ONCL"/>
    <x v="1"/>
    <n v="-29.060000000000016"/>
    <n v="-98.92"/>
    <n v="-127.98000000000002"/>
    <s v="Y"/>
  </r>
  <r>
    <n v="26006"/>
    <s v="26006 Unex - Micronair CF84P dust collector"/>
    <x v="10"/>
    <x v="10"/>
    <x v="1"/>
    <s v="ONCL"/>
    <x v="1"/>
    <n v="-127.98"/>
    <n v="-95.27"/>
    <n v="-223.25"/>
    <s v="Y"/>
  </r>
  <r>
    <n v="26006"/>
    <s v="26006 Unex - Micronair CF84P dust collector"/>
    <x v="11"/>
    <x v="11"/>
    <x v="1"/>
    <s v="ONCL"/>
    <x v="1"/>
    <n v="-223.25000000000023"/>
    <n v="495.04999999999995"/>
    <n v="271.79999999999973"/>
    <s v="Y"/>
  </r>
  <r>
    <n v="26006"/>
    <s v="26006 Unex - Micronair CF84P dust collector"/>
    <x v="12"/>
    <x v="12"/>
    <x v="1"/>
    <s v="ONCL"/>
    <x v="1"/>
    <n v="271.79999999999967"/>
    <n v="-87.92"/>
    <n v="183.87999999999965"/>
    <s v="Y"/>
  </r>
  <r>
    <n v="26006"/>
    <s v="26006 Unex - Micronair CF84P dust collector"/>
    <x v="13"/>
    <x v="13"/>
    <x v="1"/>
    <s v="ONCL"/>
    <x v="1"/>
    <n v="183.87999999999965"/>
    <n v="-84.23"/>
    <n v="99.649999999999636"/>
    <s v="Y"/>
  </r>
  <r>
    <n v="26006"/>
    <s v="26006 Unex - Micronair CF84P dust collector"/>
    <x v="14"/>
    <x v="14"/>
    <x v="1"/>
    <s v="ONCL"/>
    <x v="1"/>
    <n v="99.64999999999965"/>
    <n v="-80.52"/>
    <n v="19.129999999999654"/>
    <s v="Y"/>
  </r>
  <r>
    <n v="26006"/>
    <s v="26006 Unex - Micronair CF84P dust collector"/>
    <x v="15"/>
    <x v="15"/>
    <x v="1"/>
    <s v="ONCL"/>
    <x v="1"/>
    <n v="19.129999999999939"/>
    <n v="-76.819999999999993"/>
    <n v="-57.690000000000055"/>
    <s v="Y"/>
  </r>
  <r>
    <n v="26006"/>
    <s v="26006 Unex - Micronair CF84P dust collector"/>
    <x v="16"/>
    <x v="16"/>
    <x v="1"/>
    <s v="ONCL"/>
    <x v="1"/>
    <n v="-57.690000000000197"/>
    <n v="-73.09"/>
    <n v="-130.7800000000002"/>
    <s v="Y"/>
  </r>
  <r>
    <n v="26006"/>
    <s v="26006 Unex - Micronair CF84P dust collector"/>
    <x v="17"/>
    <x v="17"/>
    <x v="1"/>
    <s v="ONCL"/>
    <x v="1"/>
    <n v="-130.78000000000011"/>
    <n v="-69.349999999999994"/>
    <n v="-200.13000000000011"/>
    <s v="Y"/>
  </r>
  <r>
    <n v="26006"/>
    <s v="26006 Unex - Micronair CF84P dust collector"/>
    <x v="18"/>
    <x v="18"/>
    <x v="1"/>
    <s v="ONCL"/>
    <x v="1"/>
    <n v="-200.13000000000002"/>
    <n v="-65.599999999999994"/>
    <n v="-265.73"/>
    <s v="Y"/>
  </r>
  <r>
    <n v="26006"/>
    <s v="26006 Unex - Micronair CF84P dust collector"/>
    <x v="19"/>
    <x v="19"/>
    <x v="1"/>
    <s v="ONCL"/>
    <x v="1"/>
    <n v="-265.73000000000013"/>
    <n v="-61.84"/>
    <n v="-327.57000000000016"/>
    <s v="Y"/>
  </r>
  <r>
    <n v="26006"/>
    <s v="26006 Unex - Micronair CF84P dust collector"/>
    <x v="20"/>
    <x v="20"/>
    <x v="1"/>
    <s v="ONCL"/>
    <x v="1"/>
    <n v="-327.56999999999988"/>
    <n v="-58.07"/>
    <n v="-385.63999999999987"/>
    <s v="Y"/>
  </r>
  <r>
    <n v="26006"/>
    <s v="26006 Unex - Micronair CF84P dust collector"/>
    <x v="21"/>
    <x v="21"/>
    <x v="1"/>
    <s v="ONCL"/>
    <x v="1"/>
    <n v="-385.6400000000001"/>
    <n v="-54.28"/>
    <n v="-439.92000000000007"/>
    <s v="Y"/>
  </r>
  <r>
    <n v="26006"/>
    <s v="26006 Unex - Micronair CF84P dust collector"/>
    <x v="22"/>
    <x v="22"/>
    <x v="1"/>
    <s v="ONCL"/>
    <x v="1"/>
    <n v="-439.92000000000007"/>
    <n v="-50.48"/>
    <n v="-490.40000000000009"/>
    <s v="Y"/>
  </r>
  <r>
    <n v="26006"/>
    <s v="26006 Unex - Micronair CF84P dust collector"/>
    <x v="23"/>
    <x v="23"/>
    <x v="1"/>
    <s v="ONCL"/>
    <x v="1"/>
    <n v="-490.40000000000009"/>
    <n v="-47.23"/>
    <n v="-537.63000000000011"/>
    <s v="Y"/>
  </r>
  <r>
    <n v="26006"/>
    <s v="26006 Unex - Micronair CF84P dust collector"/>
    <x v="24"/>
    <x v="24"/>
    <x v="1"/>
    <s v="ONCL"/>
    <x v="1"/>
    <n v="-537.63000000000045"/>
    <n v="-41.58"/>
    <n v="-579.21000000000049"/>
    <s v="Y"/>
  </r>
  <r>
    <n v="26006"/>
    <s v="26006 Unex - Micronair CF84P dust collector"/>
    <x v="25"/>
    <x v="25"/>
    <x v="1"/>
    <s v="ONCL"/>
    <x v="1"/>
    <n v="-579.2100000000006"/>
    <n v="-38.880000000000003"/>
    <n v="-618.0900000000006"/>
    <s v="Y"/>
  </r>
  <r>
    <n v="26006"/>
    <s v="26006 Unex - Micronair CF84P dust collector"/>
    <x v="26"/>
    <x v="26"/>
    <x v="1"/>
    <s v="ONCL"/>
    <x v="1"/>
    <n v="-618.09000000000037"/>
    <n v="-35.03"/>
    <n v="-653.12000000000035"/>
    <s v="Y"/>
  </r>
  <r>
    <n v="26006"/>
    <s v="26006 Unex - Micronair CF84P dust collector"/>
    <x v="27"/>
    <x v="27"/>
    <x v="1"/>
    <s v="ONCL"/>
    <x v="1"/>
    <n v="-653.12000000000023"/>
    <n v="-31.16"/>
    <n v="-684.2800000000002"/>
    <s v="Y"/>
  </r>
  <r>
    <n v="26006"/>
    <s v="26006 Unex - Micronair CF84P dust collector"/>
    <x v="28"/>
    <x v="28"/>
    <x v="1"/>
    <s v="ONCL"/>
    <x v="1"/>
    <n v="-684.28000000000043"/>
    <n v="-27.3"/>
    <n v="-711.58000000000038"/>
    <s v="Y"/>
  </r>
  <r>
    <n v="26006"/>
    <s v="26006 Unex - Micronair CF84P dust collector"/>
    <x v="29"/>
    <x v="29"/>
    <x v="1"/>
    <s v="ONCL"/>
    <x v="1"/>
    <n v="-711.58000000000072"/>
    <n v="-23.41"/>
    <n v="-734.99000000000069"/>
    <s v="Y"/>
  </r>
  <r>
    <n v="26006"/>
    <s v="26006 Unex - Micronair CF84P dust collector"/>
    <x v="30"/>
    <x v="30"/>
    <x v="1"/>
    <s v="ONCL"/>
    <x v="1"/>
    <n v="-734.99000000000092"/>
    <n v="-19.510000000000002"/>
    <n v="-754.50000000000091"/>
    <s v="Y"/>
  </r>
  <r>
    <n v="26006"/>
    <s v="26006 Unex - Micronair CF84P dust collector"/>
    <x v="31"/>
    <x v="31"/>
    <x v="1"/>
    <s v="ONCL"/>
    <x v="1"/>
    <n v="-754.5000000000008"/>
    <n v="-15.62"/>
    <n v="-770.1200000000008"/>
    <s v="Y"/>
  </r>
  <r>
    <n v="26006"/>
    <s v="26006 Unex - Micronair CF84P dust collector"/>
    <x v="32"/>
    <x v="32"/>
    <x v="1"/>
    <s v="ONCL"/>
    <x v="1"/>
    <n v="-770.12000000000114"/>
    <n v="-11.68"/>
    <n v="-781.80000000000109"/>
    <s v="Y"/>
  </r>
  <r>
    <n v="26006"/>
    <s v="26006 Unex - Micronair CF84P dust collector"/>
    <x v="33"/>
    <x v="33"/>
    <x v="1"/>
    <s v="ONCL"/>
    <x v="1"/>
    <n v="-781.80000000000109"/>
    <n v="-7.75"/>
    <n v="-789.55000000000109"/>
    <s v="Y"/>
  </r>
  <r>
    <n v="26006"/>
    <s v="26006 Unex - Micronair CF84P dust collector"/>
    <x v="34"/>
    <x v="34"/>
    <x v="1"/>
    <s v="ONCL"/>
    <x v="1"/>
    <n v="-789.55000000000109"/>
    <n v="-48.04"/>
    <n v="-837.59000000000106"/>
    <s v="Y"/>
  </r>
  <r>
    <n v="26006"/>
    <s v="26006 Unex - Micronair CF84P dust collector"/>
    <x v="35"/>
    <x v="35"/>
    <x v="1"/>
    <s v="ONCL"/>
    <x v="1"/>
    <n v="-837.5900000000006"/>
    <n v="299.95999999999998"/>
    <n v="-537.63000000000056"/>
    <s v="Y"/>
  </r>
  <r>
    <n v="26006"/>
    <s v="26006 Unex - Micronair CF84P dust collector"/>
    <x v="36"/>
    <x v="36"/>
    <x v="1"/>
    <s v="ONCL"/>
    <x v="1"/>
    <n v="-537.63000000000056"/>
    <m/>
    <n v="-537.63000000000056"/>
    <s v="Y"/>
  </r>
  <r>
    <n v="26006"/>
    <s v="26006 Unex - Micronair CF84P dust collector"/>
    <x v="37"/>
    <x v="37"/>
    <x v="1"/>
    <s v="ONCL"/>
    <x v="1"/>
    <n v="-537.63000000000056"/>
    <m/>
    <n v="-537.63000000000056"/>
    <s v="Y"/>
  </r>
  <r>
    <n v="26006"/>
    <s v="26006 Unex - Micronair CF84P dust collector"/>
    <x v="38"/>
    <x v="38"/>
    <x v="1"/>
    <s v="ONCL"/>
    <x v="1"/>
    <n v="-537.63000000000056"/>
    <m/>
    <n v="-537.63000000000056"/>
    <s v="Y"/>
  </r>
  <r>
    <n v="26006"/>
    <s v="26006 Unex - Micronair CF84P dust collector"/>
    <x v="39"/>
    <x v="39"/>
    <x v="1"/>
    <s v="ONCL"/>
    <x v="1"/>
    <n v="-537.63000000000056"/>
    <m/>
    <n v="-537.63000000000056"/>
    <s v="Y"/>
  </r>
  <r>
    <n v="26006"/>
    <s v="26006 Unex - Micronair CF84P dust collector"/>
    <x v="40"/>
    <x v="40"/>
    <x v="1"/>
    <s v="ONCL"/>
    <x v="1"/>
    <n v="-537.63000000000056"/>
    <m/>
    <n v="-537.63000000000056"/>
    <s v="Y"/>
  </r>
  <r>
    <n v="26006"/>
    <s v="26006 Unex - Micronair CF84P dust collector"/>
    <x v="41"/>
    <x v="41"/>
    <x v="1"/>
    <s v="ONCL"/>
    <x v="1"/>
    <n v="-537.63000000000056"/>
    <m/>
    <n v="-537.63000000000056"/>
    <s v="Y"/>
  </r>
  <r>
    <n v="26006"/>
    <s v="26006 Unex - Micronair CF84P dust collector"/>
    <x v="42"/>
    <x v="42"/>
    <x v="1"/>
    <s v="ONCL"/>
    <x v="1"/>
    <n v="-537.63000000000056"/>
    <m/>
    <n v="-537.63000000000056"/>
    <s v="Y"/>
  </r>
  <r>
    <n v="26006"/>
    <s v="26006 Unex - Micronair CF84P dust collector"/>
    <x v="43"/>
    <x v="43"/>
    <x v="1"/>
    <s v="ONCL"/>
    <x v="1"/>
    <n v="-537.63000000000056"/>
    <m/>
    <n v="-537.63000000000056"/>
    <s v="Y"/>
  </r>
  <r>
    <n v="26006"/>
    <s v="26006 Unex - Micronair CF84P dust collector"/>
    <x v="44"/>
    <x v="44"/>
    <x v="1"/>
    <s v="ONCL"/>
    <x v="1"/>
    <n v="-537.63000000000056"/>
    <m/>
    <n v="-537.63000000000056"/>
    <s v="Y"/>
  </r>
  <r>
    <n v="26006"/>
    <s v="26006 Unex - Micronair CF84P dust collector"/>
    <x v="45"/>
    <x v="45"/>
    <x v="1"/>
    <s v="ONCL"/>
    <x v="1"/>
    <n v="-537.63000000000056"/>
    <m/>
    <n v="-537.63000000000056"/>
    <s v="Y"/>
  </r>
  <r>
    <n v="26006"/>
    <s v="26006 Unex - Micronair CF84P dust collector"/>
    <x v="46"/>
    <x v="46"/>
    <x v="1"/>
    <s v="ONCL"/>
    <x v="1"/>
    <n v="-537.63000000000056"/>
    <m/>
    <n v="-537.63000000000056"/>
    <s v="Y"/>
  </r>
  <r>
    <n v="26006"/>
    <s v="26006 Unex - Micronair CF84P dust collector"/>
    <x v="47"/>
    <x v="47"/>
    <x v="1"/>
    <s v="ONCL"/>
    <x v="1"/>
    <n v="-537.63000000000056"/>
    <m/>
    <n v="-537.63000000000056"/>
    <s v="Y"/>
  </r>
  <r>
    <n v="26007"/>
    <s v="26007 Capital Finance - CNC &amp; edgebander"/>
    <x v="0"/>
    <x v="0"/>
    <x v="1"/>
    <s v="ONCL"/>
    <x v="1"/>
    <n v="-218645.44999999995"/>
    <n v="6408.44"/>
    <n v="-212237.00999999995"/>
    <s v="Y"/>
  </r>
  <r>
    <n v="26007"/>
    <s v="26007 Capital Finance - CNC &amp; edgebander"/>
    <x v="1"/>
    <x v="1"/>
    <x v="1"/>
    <s v="ONCL"/>
    <x v="1"/>
    <n v="-212237.00999999995"/>
    <n v="6408.44"/>
    <n v="-205828.56999999995"/>
    <s v="Y"/>
  </r>
  <r>
    <n v="26007"/>
    <s v="26007 Capital Finance - CNC &amp; edgebander"/>
    <x v="2"/>
    <x v="2"/>
    <x v="1"/>
    <s v="ONCL"/>
    <x v="1"/>
    <n v="-205828.56999999995"/>
    <n v="6408.44"/>
    <n v="-199420.12999999995"/>
    <s v="Y"/>
  </r>
  <r>
    <n v="26007"/>
    <s v="26007 Capital Finance - CNC &amp; edgebander"/>
    <x v="3"/>
    <x v="3"/>
    <x v="1"/>
    <s v="ONCL"/>
    <x v="1"/>
    <n v="-199420.12999999995"/>
    <n v="6408.44"/>
    <n v="-193011.68999999994"/>
    <s v="Y"/>
  </r>
  <r>
    <n v="26007"/>
    <s v="26007 Capital Finance - CNC &amp; edgebander"/>
    <x v="4"/>
    <x v="4"/>
    <x v="1"/>
    <s v="ONCL"/>
    <x v="1"/>
    <n v="-193011.68999999994"/>
    <n v="6408.44"/>
    <n v="-186603.24999999994"/>
    <s v="Y"/>
  </r>
  <r>
    <n v="26007"/>
    <s v="26007 Capital Finance - CNC &amp; edgebander"/>
    <x v="5"/>
    <x v="5"/>
    <x v="1"/>
    <s v="ONCL"/>
    <x v="1"/>
    <n v="-186603.24999999994"/>
    <n v="6408.44"/>
    <n v="-180194.80999999994"/>
    <s v="Y"/>
  </r>
  <r>
    <n v="26007"/>
    <s v="26007 Capital Finance - CNC &amp; edgebander"/>
    <x v="6"/>
    <x v="6"/>
    <x v="1"/>
    <s v="ONCL"/>
    <x v="1"/>
    <n v="-180194.80999999994"/>
    <n v="6408.44"/>
    <n v="-173786.36999999994"/>
    <s v="Y"/>
  </r>
  <r>
    <n v="26007"/>
    <s v="26007 Capital Finance - CNC &amp; edgebander"/>
    <x v="7"/>
    <x v="7"/>
    <x v="1"/>
    <s v="ONCL"/>
    <x v="1"/>
    <n v="-173786.36999999994"/>
    <n v="6408.44"/>
    <n v="-167377.92999999993"/>
    <s v="Y"/>
  </r>
  <r>
    <n v="26007"/>
    <s v="26007 Capital Finance - CNC &amp; edgebander"/>
    <x v="8"/>
    <x v="8"/>
    <x v="1"/>
    <s v="ONCL"/>
    <x v="1"/>
    <n v="-167377.92999999993"/>
    <n v="6408.44"/>
    <n v="-160969.48999999993"/>
    <s v="Y"/>
  </r>
  <r>
    <n v="26007"/>
    <s v="26007 Capital Finance - CNC &amp; edgebander"/>
    <x v="9"/>
    <x v="9"/>
    <x v="1"/>
    <s v="ONCL"/>
    <x v="1"/>
    <n v="-160969.48999999993"/>
    <n v="6408.44"/>
    <n v="-154561.04999999993"/>
    <s v="Y"/>
  </r>
  <r>
    <n v="26007"/>
    <s v="26007 Capital Finance - CNC &amp; edgebander"/>
    <x v="10"/>
    <x v="10"/>
    <x v="1"/>
    <s v="ONCL"/>
    <x v="1"/>
    <n v="-154561.04999999993"/>
    <n v="6408.44"/>
    <n v="-148152.60999999993"/>
    <s v="Y"/>
  </r>
  <r>
    <n v="26007"/>
    <s v="26007 Capital Finance - CNC &amp; edgebander"/>
    <x v="11"/>
    <x v="11"/>
    <x v="1"/>
    <s v="ONCL"/>
    <x v="1"/>
    <n v="-148152.60999999996"/>
    <n v="6391.5999999999995"/>
    <n v="-141761.00999999995"/>
    <s v="Y"/>
  </r>
  <r>
    <n v="26007"/>
    <s v="26007 Capital Finance - CNC &amp; edgebander"/>
    <x v="12"/>
    <x v="12"/>
    <x v="1"/>
    <s v="ONCL"/>
    <x v="1"/>
    <n v="-141761.00999999995"/>
    <n v="6408.44"/>
    <n v="-135352.56999999995"/>
    <s v="Y"/>
  </r>
  <r>
    <n v="26007"/>
    <s v="26007 Capital Finance - CNC &amp; edgebander"/>
    <x v="13"/>
    <x v="13"/>
    <x v="1"/>
    <s v="ONCL"/>
    <x v="1"/>
    <n v="-135352.56999999995"/>
    <n v="6408.44"/>
    <n v="-128944.12999999995"/>
    <s v="Y"/>
  </r>
  <r>
    <n v="26007"/>
    <s v="26007 Capital Finance - CNC &amp; edgebander"/>
    <x v="14"/>
    <x v="14"/>
    <x v="1"/>
    <s v="ONCL"/>
    <x v="1"/>
    <n v="-128944.12999999995"/>
    <n v="6408.44"/>
    <n v="-122535.68999999994"/>
    <s v="Y"/>
  </r>
  <r>
    <n v="26007"/>
    <s v="26007 Capital Finance - CNC &amp; edgebander"/>
    <x v="15"/>
    <x v="15"/>
    <x v="1"/>
    <s v="ONCL"/>
    <x v="1"/>
    <n v="-122535.68999999994"/>
    <n v="6408.44"/>
    <n v="-116127.24999999994"/>
    <s v="Y"/>
  </r>
  <r>
    <n v="26007"/>
    <s v="26007 Capital Finance - CNC &amp; edgebander"/>
    <x v="16"/>
    <x v="16"/>
    <x v="1"/>
    <s v="ONCL"/>
    <x v="1"/>
    <n v="-116127.24999999994"/>
    <n v="6408.44"/>
    <n v="-109718.80999999994"/>
    <s v="Y"/>
  </r>
  <r>
    <n v="26007"/>
    <s v="26007 Capital Finance - CNC &amp; edgebander"/>
    <x v="17"/>
    <x v="17"/>
    <x v="1"/>
    <s v="ONCL"/>
    <x v="1"/>
    <n v="-109718.80999999994"/>
    <n v="6408.44"/>
    <n v="-103310.36999999994"/>
    <s v="Y"/>
  </r>
  <r>
    <n v="26007"/>
    <s v="26007 Capital Finance - CNC &amp; edgebander"/>
    <x v="18"/>
    <x v="18"/>
    <x v="1"/>
    <s v="ONCL"/>
    <x v="1"/>
    <n v="-103310.36999999994"/>
    <n v="6408.44"/>
    <n v="-96901.929999999935"/>
    <s v="Y"/>
  </r>
  <r>
    <n v="26007"/>
    <s v="26007 Capital Finance - CNC &amp; edgebander"/>
    <x v="19"/>
    <x v="19"/>
    <x v="1"/>
    <s v="ONCL"/>
    <x v="1"/>
    <n v="-96901.929999999935"/>
    <n v="6408.44"/>
    <n v="-90493.489999999932"/>
    <s v="Y"/>
  </r>
  <r>
    <n v="26007"/>
    <s v="26007 Capital Finance - CNC &amp; edgebander"/>
    <x v="20"/>
    <x v="20"/>
    <x v="1"/>
    <s v="ONCL"/>
    <x v="1"/>
    <n v="-90493.489999999932"/>
    <n v="6408.44"/>
    <n v="-84085.04999999993"/>
    <s v="Y"/>
  </r>
  <r>
    <n v="26007"/>
    <s v="26007 Capital Finance - CNC &amp; edgebander"/>
    <x v="21"/>
    <x v="21"/>
    <x v="1"/>
    <s v="ONCL"/>
    <x v="1"/>
    <n v="-84085.04999999993"/>
    <n v="6408.44"/>
    <n v="-77676.609999999928"/>
    <s v="Y"/>
  </r>
  <r>
    <n v="26007"/>
    <s v="26007 Capital Finance - CNC &amp; edgebander"/>
    <x v="22"/>
    <x v="22"/>
    <x v="1"/>
    <s v="ONCL"/>
    <x v="1"/>
    <n v="-77676.609999999928"/>
    <n v="6408.44"/>
    <n v="-71268.169999999925"/>
    <s v="Y"/>
  </r>
  <r>
    <n v="26007"/>
    <s v="26007 Capital Finance - CNC &amp; edgebander"/>
    <x v="23"/>
    <x v="23"/>
    <x v="1"/>
    <s v="ONCL"/>
    <x v="1"/>
    <n v="-71268.169999999925"/>
    <n v="6408.44"/>
    <n v="-64859.729999999923"/>
    <s v="Y"/>
  </r>
  <r>
    <n v="26007"/>
    <s v="26007 Capital Finance - CNC &amp; edgebander"/>
    <x v="24"/>
    <x v="24"/>
    <x v="1"/>
    <s v="ONCL"/>
    <x v="1"/>
    <n v="-64859.729999999923"/>
    <n v="6408.44"/>
    <n v="-58451.289999999921"/>
    <s v="Y"/>
  </r>
  <r>
    <n v="26007"/>
    <s v="26007 Capital Finance - CNC &amp; edgebander"/>
    <x v="25"/>
    <x v="25"/>
    <x v="1"/>
    <s v="ONCL"/>
    <x v="1"/>
    <n v="-58451.289999999921"/>
    <n v="6408.44"/>
    <n v="-52042.849999999919"/>
    <s v="Y"/>
  </r>
  <r>
    <n v="26007"/>
    <s v="26007 Capital Finance - CNC &amp; edgebander"/>
    <x v="26"/>
    <x v="26"/>
    <x v="1"/>
    <s v="ONCL"/>
    <x v="1"/>
    <n v="-52042.849999999919"/>
    <n v="6408.44"/>
    <n v="-45634.409999999916"/>
    <s v="Y"/>
  </r>
  <r>
    <n v="26007"/>
    <s v="26007 Capital Finance - CNC &amp; edgebander"/>
    <x v="27"/>
    <x v="27"/>
    <x v="1"/>
    <s v="ONCL"/>
    <x v="1"/>
    <n v="-45634.409999999887"/>
    <n v="6408.44"/>
    <n v="-39225.969999999885"/>
    <s v="Y"/>
  </r>
  <r>
    <n v="26007"/>
    <s v="26007 Capital Finance - CNC &amp; edgebander"/>
    <x v="28"/>
    <x v="28"/>
    <x v="1"/>
    <s v="ONCL"/>
    <x v="1"/>
    <n v="-39225.969999999885"/>
    <n v="6408.44"/>
    <n v="-32817.529999999882"/>
    <s v="Y"/>
  </r>
  <r>
    <n v="26007"/>
    <s v="26007 Capital Finance - CNC &amp; edgebander"/>
    <x v="29"/>
    <x v="29"/>
    <x v="1"/>
    <s v="ONCL"/>
    <x v="1"/>
    <n v="-32817.529999999882"/>
    <n v="6408.44"/>
    <n v="-26409.089999999884"/>
    <s v="Y"/>
  </r>
  <r>
    <n v="26007"/>
    <s v="26007 Capital Finance - CNC &amp; edgebander"/>
    <x v="30"/>
    <x v="30"/>
    <x v="1"/>
    <s v="ONCL"/>
    <x v="1"/>
    <n v="-26409.089999999884"/>
    <n v="6408.44"/>
    <n v="-20000.649999999885"/>
    <s v="Y"/>
  </r>
  <r>
    <n v="26007"/>
    <s v="26007 Capital Finance - CNC &amp; edgebander"/>
    <x v="31"/>
    <x v="31"/>
    <x v="1"/>
    <s v="ONCL"/>
    <x v="1"/>
    <n v="-20000.649999999885"/>
    <n v="6408.44"/>
    <n v="-13592.209999999886"/>
    <s v="Y"/>
  </r>
  <r>
    <n v="26007"/>
    <s v="26007 Capital Finance - CNC &amp; edgebander"/>
    <x v="32"/>
    <x v="32"/>
    <x v="1"/>
    <s v="ONCL"/>
    <x v="1"/>
    <n v="-13592.209999999886"/>
    <n v="6408.44"/>
    <n v="-7183.7699999998867"/>
    <s v="Y"/>
  </r>
  <r>
    <n v="26007"/>
    <s v="26007 Capital Finance - CNC &amp; edgebander"/>
    <x v="33"/>
    <x v="33"/>
    <x v="1"/>
    <s v="ONCL"/>
    <x v="1"/>
    <n v="-7183.7699999998867"/>
    <n v="6408.44"/>
    <n v="-775.32999999988715"/>
    <s v="Y"/>
  </r>
  <r>
    <n v="26007"/>
    <s v="26007 Capital Finance - CNC &amp; edgebander"/>
    <x v="34"/>
    <x v="34"/>
    <x v="1"/>
    <s v="ONCL"/>
    <x v="1"/>
    <n v="-775.32999999988715"/>
    <m/>
    <n v="-775.32999999988715"/>
    <s v="Y"/>
  </r>
  <r>
    <n v="26007"/>
    <s v="26007 Capital Finance - CNC &amp; edgebander"/>
    <x v="35"/>
    <x v="35"/>
    <x v="1"/>
    <s v="ONCL"/>
    <x v="1"/>
    <n v="-775.32999999988715"/>
    <m/>
    <n v="-775.32999999988715"/>
    <s v="Y"/>
  </r>
  <r>
    <n v="26007"/>
    <s v="26007 Capital Finance - CNC &amp; edgebander"/>
    <x v="36"/>
    <x v="36"/>
    <x v="1"/>
    <s v="ONCL"/>
    <x v="1"/>
    <n v="-775.32999999988715"/>
    <m/>
    <n v="-775.32999999988715"/>
    <s v="Y"/>
  </r>
  <r>
    <n v="26007"/>
    <s v="26007 Capital Finance - CNC &amp; edgebander"/>
    <x v="37"/>
    <x v="37"/>
    <x v="1"/>
    <s v="ONCL"/>
    <x v="1"/>
    <n v="-775.32999999988715"/>
    <m/>
    <n v="-775.32999999988715"/>
    <s v="Y"/>
  </r>
  <r>
    <n v="26007"/>
    <s v="26007 Capital Finance - CNC &amp; edgebander"/>
    <x v="38"/>
    <x v="38"/>
    <x v="1"/>
    <s v="ONCL"/>
    <x v="1"/>
    <n v="-775.32999999988715"/>
    <m/>
    <n v="-775.32999999988715"/>
    <s v="Y"/>
  </r>
  <r>
    <n v="26007"/>
    <s v="26007 Capital Finance - CNC &amp; edgebander"/>
    <x v="39"/>
    <x v="39"/>
    <x v="1"/>
    <s v="ONCL"/>
    <x v="1"/>
    <n v="-775.32999999988715"/>
    <m/>
    <n v="-775.32999999988715"/>
    <s v="Y"/>
  </r>
  <r>
    <n v="26007"/>
    <s v="26007 Capital Finance - CNC &amp; edgebander"/>
    <x v="40"/>
    <x v="40"/>
    <x v="1"/>
    <s v="ONCL"/>
    <x v="1"/>
    <n v="-775.32999999988715"/>
    <m/>
    <n v="-775.32999999988715"/>
    <s v="Y"/>
  </r>
  <r>
    <n v="26007"/>
    <s v="26007 Capital Finance - CNC &amp; edgebander"/>
    <x v="41"/>
    <x v="41"/>
    <x v="1"/>
    <s v="ONCL"/>
    <x v="1"/>
    <n v="-775.32999999988715"/>
    <m/>
    <n v="-775.32999999988715"/>
    <s v="Y"/>
  </r>
  <r>
    <n v="26007"/>
    <s v="26007 Capital Finance - CNC &amp; edgebander"/>
    <x v="42"/>
    <x v="42"/>
    <x v="1"/>
    <s v="ONCL"/>
    <x v="1"/>
    <n v="-775.32999999988715"/>
    <m/>
    <n v="-775.32999999988715"/>
    <s v="Y"/>
  </r>
  <r>
    <n v="26007"/>
    <s v="26007 Capital Finance - CNC &amp; edgebander"/>
    <x v="43"/>
    <x v="43"/>
    <x v="1"/>
    <s v="ONCL"/>
    <x v="1"/>
    <n v="-775.32999999988715"/>
    <m/>
    <n v="-775.32999999988715"/>
    <s v="Y"/>
  </r>
  <r>
    <n v="26007"/>
    <s v="26007 Capital Finance - CNC &amp; edgebander"/>
    <x v="44"/>
    <x v="44"/>
    <x v="1"/>
    <s v="ONCL"/>
    <x v="1"/>
    <n v="-775.32999999988715"/>
    <m/>
    <n v="-775.32999999988715"/>
    <s v="Y"/>
  </r>
  <r>
    <n v="26007"/>
    <s v="26007 Capital Finance - CNC &amp; edgebander"/>
    <x v="45"/>
    <x v="45"/>
    <x v="1"/>
    <s v="ONCL"/>
    <x v="1"/>
    <n v="-775.32999999988715"/>
    <m/>
    <n v="-775.32999999988715"/>
    <s v="Y"/>
  </r>
  <r>
    <n v="26007"/>
    <s v="26007 Capital Finance - CNC &amp; edgebander"/>
    <x v="46"/>
    <x v="46"/>
    <x v="1"/>
    <s v="ONCL"/>
    <x v="1"/>
    <n v="-775.32999999988715"/>
    <m/>
    <n v="-775.32999999988715"/>
    <s v="Y"/>
  </r>
  <r>
    <n v="26007"/>
    <s v="26007 Capital Finance - CNC &amp; edgebander"/>
    <x v="47"/>
    <x v="47"/>
    <x v="1"/>
    <s v="ONCL"/>
    <x v="1"/>
    <n v="-775.32999999988715"/>
    <m/>
    <n v="-775.32999999988715"/>
    <s v="Y"/>
  </r>
  <r>
    <n v="26008"/>
    <s v="26008 Unex Capital Finance- CNC &amp; edgebander"/>
    <x v="0"/>
    <x v="0"/>
    <x v="1"/>
    <s v="ONCL"/>
    <x v="1"/>
    <n v="10470.070000000002"/>
    <n v="-546.99"/>
    <n v="9923.0800000000017"/>
    <s v="Y"/>
  </r>
  <r>
    <n v="26008"/>
    <s v="26008 Unex Capital Finance- CNC &amp; edgebander"/>
    <x v="1"/>
    <x v="1"/>
    <x v="1"/>
    <s v="ONCL"/>
    <x v="1"/>
    <n v="9923.0800000000017"/>
    <n v="-531.20000000000005"/>
    <n v="9391.880000000001"/>
    <s v="Y"/>
  </r>
  <r>
    <n v="26008"/>
    <s v="26008 Unex Capital Finance- CNC &amp; edgebander"/>
    <x v="2"/>
    <x v="2"/>
    <x v="1"/>
    <s v="ONCL"/>
    <x v="1"/>
    <n v="9391.880000000001"/>
    <n v="-516.96"/>
    <n v="8874.9200000000019"/>
    <s v="Y"/>
  </r>
  <r>
    <n v="26008"/>
    <s v="26008 Unex Capital Finance- CNC &amp; edgebander"/>
    <x v="3"/>
    <x v="3"/>
    <x v="1"/>
    <s v="ONCL"/>
    <x v="1"/>
    <n v="8874.92"/>
    <n v="-500.24"/>
    <n v="8374.68"/>
    <s v="Y"/>
  </r>
  <r>
    <n v="26008"/>
    <s v="26008 Unex Capital Finance- CNC &amp; edgebander"/>
    <x v="4"/>
    <x v="4"/>
    <x v="1"/>
    <s v="ONCL"/>
    <x v="1"/>
    <n v="8374.6800000000021"/>
    <n v="-485.99"/>
    <n v="7888.6900000000023"/>
    <s v="Y"/>
  </r>
  <r>
    <n v="26008"/>
    <s v="26008 Unex Capital Finance- CNC &amp; edgebander"/>
    <x v="5"/>
    <x v="5"/>
    <x v="1"/>
    <s v="ONCL"/>
    <x v="1"/>
    <n v="7888.6900000000023"/>
    <n v="-469.18"/>
    <n v="7419.510000000002"/>
    <s v="Y"/>
  </r>
  <r>
    <n v="26008"/>
    <s v="26008 Unex Capital Finance- CNC &amp; edgebander"/>
    <x v="6"/>
    <x v="6"/>
    <x v="1"/>
    <s v="ONCL"/>
    <x v="1"/>
    <n v="7419.51"/>
    <n v="-453.91"/>
    <n v="6965.6"/>
    <s v="Y"/>
  </r>
  <r>
    <n v="26008"/>
    <s v="26008 Unex Capital Finance- CNC &amp; edgebander"/>
    <x v="7"/>
    <x v="7"/>
    <x v="1"/>
    <s v="ONCL"/>
    <x v="1"/>
    <n v="6965.5999999999995"/>
    <n v="-438.37"/>
    <n v="6527.23"/>
    <s v="Y"/>
  </r>
  <r>
    <n v="26008"/>
    <s v="26008 Unex Capital Finance- CNC &amp; edgebander"/>
    <x v="8"/>
    <x v="8"/>
    <x v="1"/>
    <s v="ONCL"/>
    <x v="1"/>
    <n v="6527.2299999999987"/>
    <n v="-422.69"/>
    <n v="6104.5399999999991"/>
    <s v="Y"/>
  </r>
  <r>
    <n v="26008"/>
    <s v="26008 Unex Capital Finance- CNC &amp; edgebander"/>
    <x v="9"/>
    <x v="9"/>
    <x v="1"/>
    <s v="ONCL"/>
    <x v="1"/>
    <n v="6104.54"/>
    <n v="-406.96"/>
    <n v="5697.58"/>
    <s v="Y"/>
  </r>
  <r>
    <n v="26008"/>
    <s v="26008 Unex Capital Finance- CNC &amp; edgebander"/>
    <x v="10"/>
    <x v="10"/>
    <x v="1"/>
    <s v="ONCL"/>
    <x v="1"/>
    <n v="5697.579999999999"/>
    <n v="-391.19"/>
    <n v="5306.3899999999994"/>
    <s v="Y"/>
  </r>
  <r>
    <n v="26008"/>
    <s v="26008 Unex Capital Finance- CNC &amp; edgebander"/>
    <x v="11"/>
    <x v="11"/>
    <x v="1"/>
    <s v="ONCL"/>
    <x v="1"/>
    <n v="5306.3899999999985"/>
    <n v="-358.53"/>
    <n v="4947.8599999999988"/>
    <s v="Y"/>
  </r>
  <r>
    <n v="26008"/>
    <s v="26008 Unex Capital Finance- CNC &amp; edgebander"/>
    <x v="12"/>
    <x v="12"/>
    <x v="1"/>
    <s v="ONCL"/>
    <x v="1"/>
    <n v="4947.8599999999988"/>
    <n v="-359.52"/>
    <n v="4588.3399999999983"/>
    <s v="Y"/>
  </r>
  <r>
    <n v="26008"/>
    <s v="26008 Unex Capital Finance- CNC &amp; edgebander"/>
    <x v="13"/>
    <x v="13"/>
    <x v="1"/>
    <s v="ONCL"/>
    <x v="1"/>
    <n v="4588.3399999999992"/>
    <n v="-343.63"/>
    <n v="4244.7099999999991"/>
    <s v="Y"/>
  </r>
  <r>
    <n v="26008"/>
    <s v="26008 Unex Capital Finance- CNC &amp; edgebander"/>
    <x v="14"/>
    <x v="14"/>
    <x v="1"/>
    <s v="ONCL"/>
    <x v="1"/>
    <n v="4244.7099999999991"/>
    <n v="-327.68"/>
    <n v="3917.0299999999993"/>
    <s v="Y"/>
  </r>
  <r>
    <n v="26008"/>
    <s v="26008 Unex Capital Finance- CNC &amp; edgebander"/>
    <x v="15"/>
    <x v="15"/>
    <x v="1"/>
    <s v="ONCL"/>
    <x v="1"/>
    <n v="3917.03"/>
    <n v="-311.70999999999998"/>
    <n v="3605.32"/>
    <s v="Y"/>
  </r>
  <r>
    <n v="26008"/>
    <s v="26008 Unex Capital Finance- CNC &amp; edgebander"/>
    <x v="16"/>
    <x v="16"/>
    <x v="1"/>
    <s v="ONCL"/>
    <x v="1"/>
    <n v="3605.3200000000006"/>
    <n v="-295.69"/>
    <n v="3309.6300000000006"/>
    <s v="Y"/>
  </r>
  <r>
    <n v="26008"/>
    <s v="26008 Unex Capital Finance- CNC &amp; edgebander"/>
    <x v="17"/>
    <x v="17"/>
    <x v="1"/>
    <s v="ONCL"/>
    <x v="1"/>
    <n v="3309.6299999999997"/>
    <n v="-279.62"/>
    <n v="3030.0099999999998"/>
    <s v="Y"/>
  </r>
  <r>
    <n v="26008"/>
    <s v="26008 Unex Capital Finance- CNC &amp; edgebander"/>
    <x v="18"/>
    <x v="18"/>
    <x v="1"/>
    <s v="ONCL"/>
    <x v="1"/>
    <n v="3030.0099999999989"/>
    <n v="-263.52"/>
    <n v="2766.4899999999989"/>
    <s v="Y"/>
  </r>
  <r>
    <n v="26008"/>
    <s v="26008 Unex Capital Finance- CNC &amp; edgebander"/>
    <x v="19"/>
    <x v="19"/>
    <x v="1"/>
    <s v="ONCL"/>
    <x v="1"/>
    <n v="2766.4899999999984"/>
    <n v="-247.37"/>
    <n v="2519.1199999999985"/>
    <s v="Y"/>
  </r>
  <r>
    <n v="26008"/>
    <s v="26008 Unex Capital Finance- CNC &amp; edgebander"/>
    <x v="20"/>
    <x v="20"/>
    <x v="1"/>
    <s v="ONCL"/>
    <x v="1"/>
    <n v="2519.1199999999981"/>
    <n v="-231.18"/>
    <n v="2287.9399999999982"/>
    <s v="Y"/>
  </r>
  <r>
    <n v="26008"/>
    <s v="26008 Unex Capital Finance- CNC &amp; edgebander"/>
    <x v="21"/>
    <x v="21"/>
    <x v="1"/>
    <s v="ONCL"/>
    <x v="1"/>
    <n v="2287.9399999999973"/>
    <n v="-214.95"/>
    <n v="2072.9899999999975"/>
    <s v="Y"/>
  </r>
  <r>
    <n v="26008"/>
    <s v="26008 Unex Capital Finance- CNC &amp; edgebander"/>
    <x v="22"/>
    <x v="22"/>
    <x v="1"/>
    <s v="ONCL"/>
    <x v="1"/>
    <n v="2072.9899999999971"/>
    <n v="-198.67"/>
    <n v="1874.319999999997"/>
    <s v="Y"/>
  </r>
  <r>
    <n v="26008"/>
    <s v="26008 Unex Capital Finance- CNC &amp; edgebander"/>
    <x v="23"/>
    <x v="23"/>
    <x v="1"/>
    <s v="ONCL"/>
    <x v="1"/>
    <n v="1874.3199999999965"/>
    <n v="-182.35"/>
    <n v="1691.9699999999966"/>
    <s v="Y"/>
  </r>
  <r>
    <n v="26008"/>
    <s v="26008 Unex Capital Finance- CNC &amp; edgebander"/>
    <x v="24"/>
    <x v="24"/>
    <x v="1"/>
    <s v="ONCL"/>
    <x v="1"/>
    <n v="1691.9699999999957"/>
    <n v="-166.04"/>
    <n v="1525.9299999999957"/>
    <s v="Y"/>
  </r>
  <r>
    <n v="26008"/>
    <s v="26008 Unex Capital Finance- CNC &amp; edgebander"/>
    <x v="25"/>
    <x v="25"/>
    <x v="1"/>
    <s v="ONCL"/>
    <x v="1"/>
    <n v="1525.9299999999955"/>
    <n v="-149.59"/>
    <n v="1376.3399999999956"/>
    <s v="Y"/>
  </r>
  <r>
    <n v="26008"/>
    <s v="26008 Unex Capital Finance- CNC &amp; edgebander"/>
    <x v="26"/>
    <x v="26"/>
    <x v="1"/>
    <s v="ONCL"/>
    <x v="1"/>
    <n v="1376.3399999999961"/>
    <n v="-133.13999999999999"/>
    <n v="1243.1999999999962"/>
    <s v="Y"/>
  </r>
  <r>
    <n v="26008"/>
    <s v="26008 Unex Capital Finance- CNC &amp; edgebander"/>
    <x v="27"/>
    <x v="27"/>
    <x v="1"/>
    <s v="ONCL"/>
    <x v="1"/>
    <n v="1243.1999999999962"/>
    <n v="-116.67"/>
    <n v="1126.5299999999961"/>
    <s v="Y"/>
  </r>
  <r>
    <n v="26008"/>
    <s v="26008 Unex Capital Finance- CNC &amp; edgebander"/>
    <x v="28"/>
    <x v="28"/>
    <x v="1"/>
    <s v="ONCL"/>
    <x v="1"/>
    <n v="1126.5299999999952"/>
    <n v="-100.12"/>
    <n v="1026.4099999999953"/>
    <s v="Y"/>
  </r>
  <r>
    <n v="26008"/>
    <s v="26008 Unex Capital Finance- CNC &amp; edgebander"/>
    <x v="29"/>
    <x v="29"/>
    <x v="1"/>
    <s v="ONCL"/>
    <x v="1"/>
    <n v="1026.4099999999962"/>
    <n v="-83.54"/>
    <n v="942.86999999999625"/>
    <s v="Y"/>
  </r>
  <r>
    <n v="26008"/>
    <s v="26008 Unex Capital Finance- CNC &amp; edgebander"/>
    <x v="30"/>
    <x v="30"/>
    <x v="1"/>
    <s v="ONCL"/>
    <x v="1"/>
    <n v="942.86999999999603"/>
    <n v="-66.930000000000007"/>
    <n v="875.93999999999596"/>
    <s v="Y"/>
  </r>
  <r>
    <n v="26008"/>
    <s v="26008 Unex Capital Finance- CNC &amp; edgebander"/>
    <x v="31"/>
    <x v="31"/>
    <x v="1"/>
    <s v="ONCL"/>
    <x v="1"/>
    <n v="875.93999999999573"/>
    <n v="-50.26"/>
    <n v="825.67999999999574"/>
    <s v="Y"/>
  </r>
  <r>
    <n v="26008"/>
    <s v="26008 Unex Capital Finance- CNC &amp; edgebander"/>
    <x v="32"/>
    <x v="32"/>
    <x v="1"/>
    <s v="ONCL"/>
    <x v="1"/>
    <n v="825.67999999999643"/>
    <n v="-33.549999999999997"/>
    <n v="792.12999999999647"/>
    <s v="Y"/>
  </r>
  <r>
    <n v="26008"/>
    <s v="26008 Unex Capital Finance- CNC &amp; edgebander"/>
    <x v="33"/>
    <x v="33"/>
    <x v="1"/>
    <s v="ONCL"/>
    <x v="1"/>
    <n v="792.12999999999533"/>
    <n v="-16.8"/>
    <n v="775.32999999999538"/>
    <s v="Y"/>
  </r>
  <r>
    <n v="26008"/>
    <s v="26008 Unex Capital Finance- CNC &amp; edgebander"/>
    <x v="34"/>
    <x v="34"/>
    <x v="1"/>
    <s v="ONCL"/>
    <x v="1"/>
    <n v="775.32999999999538"/>
    <m/>
    <n v="775.32999999999538"/>
    <s v="Y"/>
  </r>
  <r>
    <n v="26008"/>
    <s v="26008 Unex Capital Finance- CNC &amp; edgebander"/>
    <x v="35"/>
    <x v="35"/>
    <x v="1"/>
    <s v="ONCL"/>
    <x v="1"/>
    <n v="775.32999999999549"/>
    <n v="0.09"/>
    <n v="775.41999999999553"/>
    <s v="Y"/>
  </r>
  <r>
    <n v="26008"/>
    <s v="26008 Unex Capital Finance- CNC &amp; edgebander"/>
    <x v="36"/>
    <x v="36"/>
    <x v="1"/>
    <s v="ONCL"/>
    <x v="1"/>
    <n v="775.41999999999553"/>
    <m/>
    <n v="775.41999999999553"/>
    <s v="Y"/>
  </r>
  <r>
    <n v="26008"/>
    <s v="26008 Unex Capital Finance- CNC &amp; edgebander"/>
    <x v="37"/>
    <x v="37"/>
    <x v="1"/>
    <s v="ONCL"/>
    <x v="1"/>
    <n v="775.41999999999553"/>
    <m/>
    <n v="775.41999999999553"/>
    <s v="Y"/>
  </r>
  <r>
    <n v="26008"/>
    <s v="26008 Unex Capital Finance- CNC &amp; edgebander"/>
    <x v="38"/>
    <x v="38"/>
    <x v="1"/>
    <s v="ONCL"/>
    <x v="1"/>
    <n v="775.41999999999553"/>
    <m/>
    <n v="775.41999999999553"/>
    <s v="Y"/>
  </r>
  <r>
    <n v="26008"/>
    <s v="26008 Unex Capital Finance- CNC &amp; edgebander"/>
    <x v="39"/>
    <x v="39"/>
    <x v="1"/>
    <s v="ONCL"/>
    <x v="1"/>
    <n v="775.41999999999553"/>
    <m/>
    <n v="775.41999999999553"/>
    <s v="Y"/>
  </r>
  <r>
    <n v="26008"/>
    <s v="26008 Unex Capital Finance- CNC &amp; edgebander"/>
    <x v="40"/>
    <x v="40"/>
    <x v="1"/>
    <s v="ONCL"/>
    <x v="1"/>
    <n v="775.41999999999553"/>
    <m/>
    <n v="775.41999999999553"/>
    <s v="Y"/>
  </r>
  <r>
    <n v="26008"/>
    <s v="26008 Unex Capital Finance- CNC &amp; edgebander"/>
    <x v="41"/>
    <x v="41"/>
    <x v="1"/>
    <s v="ONCL"/>
    <x v="1"/>
    <n v="775.41999999999553"/>
    <m/>
    <n v="775.41999999999553"/>
    <s v="Y"/>
  </r>
  <r>
    <n v="26008"/>
    <s v="26008 Unex Capital Finance- CNC &amp; edgebander"/>
    <x v="42"/>
    <x v="42"/>
    <x v="1"/>
    <s v="ONCL"/>
    <x v="1"/>
    <n v="775.41999999999553"/>
    <m/>
    <n v="775.41999999999553"/>
    <s v="Y"/>
  </r>
  <r>
    <n v="26008"/>
    <s v="26008 Unex Capital Finance- CNC &amp; edgebander"/>
    <x v="43"/>
    <x v="43"/>
    <x v="1"/>
    <s v="ONCL"/>
    <x v="1"/>
    <n v="775.41999999999553"/>
    <m/>
    <n v="775.41999999999553"/>
    <s v="Y"/>
  </r>
  <r>
    <n v="26008"/>
    <s v="26008 Unex Capital Finance- CNC &amp; edgebander"/>
    <x v="44"/>
    <x v="44"/>
    <x v="1"/>
    <s v="ONCL"/>
    <x v="1"/>
    <n v="775.41999999999553"/>
    <m/>
    <n v="775.41999999999553"/>
    <s v="Y"/>
  </r>
  <r>
    <n v="26008"/>
    <s v="26008 Unex Capital Finance- CNC &amp; edgebander"/>
    <x v="45"/>
    <x v="45"/>
    <x v="1"/>
    <s v="ONCL"/>
    <x v="1"/>
    <n v="775.41999999999553"/>
    <m/>
    <n v="775.41999999999553"/>
    <s v="Y"/>
  </r>
  <r>
    <n v="26008"/>
    <s v="26008 Unex Capital Finance- CNC &amp; edgebander"/>
    <x v="46"/>
    <x v="46"/>
    <x v="1"/>
    <s v="ONCL"/>
    <x v="1"/>
    <n v="775.41999999999553"/>
    <m/>
    <n v="775.41999999999553"/>
    <s v="Y"/>
  </r>
  <r>
    <n v="26008"/>
    <s v="26008 Unex Capital Finance- CNC &amp; edgebander"/>
    <x v="47"/>
    <x v="47"/>
    <x v="1"/>
    <s v="ONCL"/>
    <x v="1"/>
    <n v="775.41999999999553"/>
    <m/>
    <n v="775.41999999999553"/>
    <s v="Y"/>
  </r>
  <r>
    <n v="26009"/>
    <s v="26009 HP Mark &amp; Rhoda Simpson"/>
    <x v="0"/>
    <x v="0"/>
    <x v="1"/>
    <s v="ONCL"/>
    <x v="1"/>
    <n v="-22422.489999999987"/>
    <n v="464.06"/>
    <n v="-21958.429999999986"/>
    <s v="Y"/>
  </r>
  <r>
    <n v="26009"/>
    <s v="26009 HP Mark &amp; Rhoda Simpson"/>
    <x v="1"/>
    <x v="1"/>
    <x v="1"/>
    <s v="ONCL"/>
    <x v="1"/>
    <n v="-21958.429999999986"/>
    <n v="464.06"/>
    <n v="-21494.369999999984"/>
    <s v="Y"/>
  </r>
  <r>
    <n v="26009"/>
    <s v="26009 HP Mark &amp; Rhoda Simpson"/>
    <x v="2"/>
    <x v="2"/>
    <x v="1"/>
    <s v="ONCL"/>
    <x v="1"/>
    <n v="-21494.369999999984"/>
    <n v="464.06"/>
    <n v="-21030.309999999983"/>
    <s v="Y"/>
  </r>
  <r>
    <n v="26009"/>
    <s v="26009 HP Mark &amp; Rhoda Simpson"/>
    <x v="3"/>
    <x v="3"/>
    <x v="1"/>
    <s v="ONCL"/>
    <x v="1"/>
    <n v="-21030.309999999983"/>
    <n v="464.06"/>
    <n v="-20566.249999999982"/>
    <s v="Y"/>
  </r>
  <r>
    <n v="26009"/>
    <s v="26009 HP Mark &amp; Rhoda Simpson"/>
    <x v="4"/>
    <x v="4"/>
    <x v="1"/>
    <s v="ONCL"/>
    <x v="1"/>
    <n v="-20566.249999999982"/>
    <n v="464.06"/>
    <n v="-20102.189999999981"/>
    <s v="Y"/>
  </r>
  <r>
    <n v="26009"/>
    <s v="26009 HP Mark &amp; Rhoda Simpson"/>
    <x v="5"/>
    <x v="5"/>
    <x v="1"/>
    <s v="ONCL"/>
    <x v="1"/>
    <n v="-20102.189999999981"/>
    <n v="464.06"/>
    <n v="-19638.129999999979"/>
    <s v="Y"/>
  </r>
  <r>
    <n v="26009"/>
    <s v="26009 HP Mark &amp; Rhoda Simpson"/>
    <x v="6"/>
    <x v="6"/>
    <x v="1"/>
    <s v="ONCL"/>
    <x v="1"/>
    <n v="-19638.129999999979"/>
    <m/>
    <n v="-19638.129999999979"/>
    <s v="Y"/>
  </r>
  <r>
    <n v="26009"/>
    <s v="26009 HP Mark &amp; Rhoda Simpson"/>
    <x v="7"/>
    <x v="7"/>
    <x v="1"/>
    <s v="ONCL"/>
    <x v="1"/>
    <n v="-19638.129999999979"/>
    <m/>
    <n v="-19638.129999999979"/>
    <s v="Y"/>
  </r>
  <r>
    <n v="26009"/>
    <s v="26009 HP Mark &amp; Rhoda Simpson"/>
    <x v="8"/>
    <x v="8"/>
    <x v="1"/>
    <s v="ONCL"/>
    <x v="1"/>
    <n v="-19638.129999999979"/>
    <m/>
    <n v="-19638.129999999979"/>
    <s v="Y"/>
  </r>
  <r>
    <n v="26009"/>
    <s v="26009 HP Mark &amp; Rhoda Simpson"/>
    <x v="9"/>
    <x v="9"/>
    <x v="1"/>
    <s v="ONCL"/>
    <x v="1"/>
    <n v="-19638.129999999979"/>
    <n v="1856.24"/>
    <n v="-17781.889999999978"/>
    <s v="Y"/>
  </r>
  <r>
    <n v="26009"/>
    <s v="26009 HP Mark &amp; Rhoda Simpson"/>
    <x v="10"/>
    <x v="10"/>
    <x v="1"/>
    <s v="ONCL"/>
    <x v="1"/>
    <n v="-17781.889999999978"/>
    <n v="464.06"/>
    <n v="-17317.829999999976"/>
    <s v="Y"/>
  </r>
  <r>
    <n v="26009"/>
    <s v="26009 HP Mark &amp; Rhoda Simpson"/>
    <x v="11"/>
    <x v="11"/>
    <x v="1"/>
    <s v="ONCL"/>
    <x v="1"/>
    <n v="-17317.829999999973"/>
    <n v="611.71"/>
    <n v="-16706.119999999974"/>
    <s v="Y"/>
  </r>
  <r>
    <n v="26009"/>
    <s v="26009 HP Mark &amp; Rhoda Simpson"/>
    <x v="12"/>
    <x v="12"/>
    <x v="1"/>
    <s v="ONCL"/>
    <x v="1"/>
    <n v="-16706.119999999974"/>
    <m/>
    <n v="-16706.119999999974"/>
    <s v="Y"/>
  </r>
  <r>
    <n v="26009"/>
    <s v="26009 HP Mark &amp; Rhoda Simpson"/>
    <x v="13"/>
    <x v="13"/>
    <x v="1"/>
    <s v="ONCL"/>
    <x v="1"/>
    <n v="-16706.119999999974"/>
    <n v="928.12"/>
    <n v="-15777.999999999975"/>
    <s v="Y"/>
  </r>
  <r>
    <n v="26009"/>
    <s v="26009 HP Mark &amp; Rhoda Simpson"/>
    <x v="14"/>
    <x v="14"/>
    <x v="1"/>
    <s v="ONCL"/>
    <x v="1"/>
    <n v="-15777.999999999975"/>
    <n v="464.06"/>
    <n v="-15313.939999999975"/>
    <s v="Y"/>
  </r>
  <r>
    <n v="26009"/>
    <s v="26009 HP Mark &amp; Rhoda Simpson"/>
    <x v="15"/>
    <x v="15"/>
    <x v="1"/>
    <s v="ONCL"/>
    <x v="1"/>
    <n v="-15313.939999999975"/>
    <n v="464.06"/>
    <n v="-14849.879999999976"/>
    <s v="Y"/>
  </r>
  <r>
    <n v="26009"/>
    <s v="26009 HP Mark &amp; Rhoda Simpson"/>
    <x v="16"/>
    <x v="16"/>
    <x v="1"/>
    <s v="ONCL"/>
    <x v="1"/>
    <n v="-14849.879999999976"/>
    <n v="464.06"/>
    <n v="-14385.819999999976"/>
    <s v="Y"/>
  </r>
  <r>
    <n v="26009"/>
    <s v="26009 HP Mark &amp; Rhoda Simpson"/>
    <x v="17"/>
    <x v="17"/>
    <x v="1"/>
    <s v="ONCL"/>
    <x v="1"/>
    <n v="-14385.819999999976"/>
    <n v="464.06"/>
    <n v="-13921.759999999977"/>
    <s v="Y"/>
  </r>
  <r>
    <n v="26009"/>
    <s v="26009 HP Mark &amp; Rhoda Simpson"/>
    <x v="18"/>
    <x v="18"/>
    <x v="1"/>
    <s v="ONCL"/>
    <x v="1"/>
    <n v="-13921.759999999977"/>
    <n v="464.06"/>
    <n v="-13457.699999999977"/>
    <s v="Y"/>
  </r>
  <r>
    <n v="26009"/>
    <s v="26009 HP Mark &amp; Rhoda Simpson"/>
    <x v="19"/>
    <x v="19"/>
    <x v="1"/>
    <s v="ONCL"/>
    <x v="1"/>
    <n v="-13457.699999999977"/>
    <n v="464.06"/>
    <n v="-12993.639999999978"/>
    <s v="Y"/>
  </r>
  <r>
    <n v="26009"/>
    <s v="26009 HP Mark &amp; Rhoda Simpson"/>
    <x v="20"/>
    <x v="20"/>
    <x v="1"/>
    <s v="ONCL"/>
    <x v="1"/>
    <n v="-12993.639999999978"/>
    <n v="464.06"/>
    <n v="-12529.579999999978"/>
    <s v="Y"/>
  </r>
  <r>
    <n v="26009"/>
    <s v="26009 HP Mark &amp; Rhoda Simpson"/>
    <x v="21"/>
    <x v="21"/>
    <x v="1"/>
    <s v="ONCL"/>
    <x v="1"/>
    <n v="-12529.579999999978"/>
    <n v="464.06"/>
    <n v="-12065.519999999979"/>
    <s v="Y"/>
  </r>
  <r>
    <n v="26009"/>
    <s v="26009 HP Mark &amp; Rhoda Simpson"/>
    <x v="22"/>
    <x v="22"/>
    <x v="1"/>
    <s v="ONCL"/>
    <x v="1"/>
    <n v="-12065.519999999979"/>
    <m/>
    <n v="-12065.519999999979"/>
    <s v="Y"/>
  </r>
  <r>
    <n v="26009"/>
    <s v="26009 HP Mark &amp; Rhoda Simpson"/>
    <x v="23"/>
    <x v="23"/>
    <x v="1"/>
    <s v="ONCL"/>
    <x v="1"/>
    <n v="-12065.51999999998"/>
    <n v="928.12"/>
    <n v="-11137.39999999998"/>
    <s v="Y"/>
  </r>
  <r>
    <n v="26009"/>
    <s v="26009 HP Mark &amp; Rhoda Simpson"/>
    <x v="24"/>
    <x v="24"/>
    <x v="1"/>
    <s v="ONCL"/>
    <x v="1"/>
    <n v="-11137.39999999998"/>
    <n v="464.06"/>
    <n v="-10673.33999999998"/>
    <s v="Y"/>
  </r>
  <r>
    <n v="26009"/>
    <s v="26009 HP Mark &amp; Rhoda Simpson"/>
    <x v="25"/>
    <x v="25"/>
    <x v="1"/>
    <s v="ONCL"/>
    <x v="1"/>
    <n v="-10673.33999999998"/>
    <n v="464.06"/>
    <n v="-10209.279999999981"/>
    <s v="Y"/>
  </r>
  <r>
    <n v="26009"/>
    <s v="26009 HP Mark &amp; Rhoda Simpson"/>
    <x v="26"/>
    <x v="26"/>
    <x v="1"/>
    <s v="ONCL"/>
    <x v="1"/>
    <n v="-10209.279999999979"/>
    <n v="464.06"/>
    <n v="-9745.2199999999793"/>
    <s v="Y"/>
  </r>
  <r>
    <n v="26009"/>
    <s v="26009 HP Mark &amp; Rhoda Simpson"/>
    <x v="27"/>
    <x v="27"/>
    <x v="1"/>
    <s v="ONCL"/>
    <x v="1"/>
    <n v="-9745.2199999999775"/>
    <n v="464.06"/>
    <n v="-9281.159999999978"/>
    <s v="Y"/>
  </r>
  <r>
    <n v="26009"/>
    <s v="26009 HP Mark &amp; Rhoda Simpson"/>
    <x v="28"/>
    <x v="28"/>
    <x v="1"/>
    <s v="ONCL"/>
    <x v="1"/>
    <n v="-9281.1599999999762"/>
    <n v="464.06"/>
    <n v="-8817.0999999999767"/>
    <s v="Y"/>
  </r>
  <r>
    <n v="26009"/>
    <s v="26009 HP Mark &amp; Rhoda Simpson"/>
    <x v="29"/>
    <x v="29"/>
    <x v="1"/>
    <s v="ONCL"/>
    <x v="1"/>
    <n v="-8817.0999999999767"/>
    <n v="464.06"/>
    <n v="-8353.0399999999772"/>
    <s v="Y"/>
  </r>
  <r>
    <n v="26009"/>
    <s v="26009 HP Mark &amp; Rhoda Simpson"/>
    <x v="30"/>
    <x v="30"/>
    <x v="1"/>
    <s v="ONCL"/>
    <x v="1"/>
    <n v="-8353.0399999999772"/>
    <n v="464.06"/>
    <n v="-7888.9799999999768"/>
    <s v="Y"/>
  </r>
  <r>
    <n v="26009"/>
    <s v="26009 HP Mark &amp; Rhoda Simpson"/>
    <x v="31"/>
    <x v="31"/>
    <x v="1"/>
    <s v="ONCL"/>
    <x v="1"/>
    <n v="-7888.9799999999768"/>
    <m/>
    <n v="-7888.9799999999768"/>
    <s v="Y"/>
  </r>
  <r>
    <n v="26009"/>
    <s v="26009 HP Mark &amp; Rhoda Simpson"/>
    <x v="32"/>
    <x v="32"/>
    <x v="1"/>
    <s v="ONCL"/>
    <x v="1"/>
    <n v="-7888.9799999999759"/>
    <n v="928.12"/>
    <n v="-6960.859999999976"/>
    <s v="Y"/>
  </r>
  <r>
    <n v="26009"/>
    <s v="26009 HP Mark &amp; Rhoda Simpson"/>
    <x v="33"/>
    <x v="33"/>
    <x v="1"/>
    <s v="ONCL"/>
    <x v="1"/>
    <n v="-6960.859999999976"/>
    <n v="464.06"/>
    <n v="-6496.7999999999756"/>
    <s v="Y"/>
  </r>
  <r>
    <n v="26009"/>
    <s v="26009 HP Mark &amp; Rhoda Simpson"/>
    <x v="34"/>
    <x v="34"/>
    <x v="1"/>
    <s v="ONCL"/>
    <x v="1"/>
    <n v="-6496.7999999999756"/>
    <n v="464.06"/>
    <n v="-6032.7399999999752"/>
    <s v="Y"/>
  </r>
  <r>
    <n v="26009"/>
    <s v="26009 HP Mark &amp; Rhoda Simpson"/>
    <x v="35"/>
    <x v="35"/>
    <x v="1"/>
    <s v="ONCL"/>
    <x v="1"/>
    <n v="-6032.7399999999752"/>
    <n v="464.06"/>
    <n v="-5568.6799999999748"/>
    <s v="Y"/>
  </r>
  <r>
    <n v="26009"/>
    <s v="26009 HP Mark &amp; Rhoda Simpson"/>
    <x v="36"/>
    <x v="36"/>
    <x v="1"/>
    <s v="ONCL"/>
    <x v="1"/>
    <n v="-5568.6799999999748"/>
    <n v="464.06"/>
    <n v="-5104.6199999999744"/>
    <s v="Y"/>
  </r>
  <r>
    <n v="26009"/>
    <s v="26009 HP Mark &amp; Rhoda Simpson"/>
    <x v="37"/>
    <x v="37"/>
    <x v="1"/>
    <s v="ONCL"/>
    <x v="1"/>
    <n v="-5104.6199999999744"/>
    <n v="464.06"/>
    <n v="-4640.559999999974"/>
    <s v="Y"/>
  </r>
  <r>
    <n v="26009"/>
    <s v="26009 HP Mark &amp; Rhoda Simpson"/>
    <x v="38"/>
    <x v="38"/>
    <x v="1"/>
    <s v="ONCL"/>
    <x v="1"/>
    <n v="-4640.559999999974"/>
    <n v="464.06"/>
    <n v="-4176.4999999999736"/>
    <s v="Y"/>
  </r>
  <r>
    <n v="26009"/>
    <s v="26009 HP Mark &amp; Rhoda Simpson"/>
    <x v="39"/>
    <x v="39"/>
    <x v="1"/>
    <s v="ONCL"/>
    <x v="1"/>
    <n v="-4176.4999999999736"/>
    <n v="464.06"/>
    <n v="-3712.4399999999737"/>
    <s v="Y"/>
  </r>
  <r>
    <n v="26009"/>
    <s v="26009 HP Mark &amp; Rhoda Simpson"/>
    <x v="40"/>
    <x v="40"/>
    <x v="1"/>
    <s v="ONCL"/>
    <x v="1"/>
    <n v="-3712.4399999999737"/>
    <n v="464.06"/>
    <n v="-3248.3799999999737"/>
    <s v="Y"/>
  </r>
  <r>
    <n v="26009"/>
    <s v="26009 HP Mark &amp; Rhoda Simpson"/>
    <x v="41"/>
    <x v="41"/>
    <x v="1"/>
    <s v="ONCL"/>
    <x v="1"/>
    <n v="-3248.3799999999737"/>
    <m/>
    <n v="-3248.3799999999737"/>
    <s v="Y"/>
  </r>
  <r>
    <n v="26009"/>
    <s v="26009 HP Mark &amp; Rhoda Simpson"/>
    <x v="42"/>
    <x v="42"/>
    <x v="1"/>
    <s v="ONCL"/>
    <x v="1"/>
    <n v="-3248.3799999999737"/>
    <m/>
    <n v="-3248.3799999999737"/>
    <s v="Y"/>
  </r>
  <r>
    <n v="26009"/>
    <s v="26009 HP Mark &amp; Rhoda Simpson"/>
    <x v="43"/>
    <x v="43"/>
    <x v="1"/>
    <s v="ONCL"/>
    <x v="1"/>
    <n v="-3248.3799999999737"/>
    <m/>
    <n v="-3248.3799999999737"/>
    <s v="Y"/>
  </r>
  <r>
    <n v="26009"/>
    <s v="26009 HP Mark &amp; Rhoda Simpson"/>
    <x v="44"/>
    <x v="44"/>
    <x v="1"/>
    <s v="ONCL"/>
    <x v="1"/>
    <n v="-3248.3799999999737"/>
    <m/>
    <n v="-3248.3799999999737"/>
    <s v="Y"/>
  </r>
  <r>
    <n v="26009"/>
    <s v="26009 HP Mark &amp; Rhoda Simpson"/>
    <x v="45"/>
    <x v="45"/>
    <x v="1"/>
    <s v="ONCL"/>
    <x v="1"/>
    <n v="-3248.3799999999737"/>
    <m/>
    <n v="-3248.3799999999737"/>
    <s v="Y"/>
  </r>
  <r>
    <n v="26009"/>
    <s v="26009 HP Mark &amp; Rhoda Simpson"/>
    <x v="46"/>
    <x v="46"/>
    <x v="1"/>
    <s v="ONCL"/>
    <x v="1"/>
    <n v="-3248.3799999999737"/>
    <m/>
    <n v="-3248.3799999999737"/>
    <s v="Y"/>
  </r>
  <r>
    <n v="26009"/>
    <s v="26009 HP Mark &amp; Rhoda Simpson"/>
    <x v="47"/>
    <x v="47"/>
    <x v="1"/>
    <s v="ONCL"/>
    <x v="1"/>
    <n v="-3248.3799999999737"/>
    <m/>
    <n v="-3248.3799999999737"/>
    <s v="Y"/>
  </r>
  <r>
    <n v="26010"/>
    <s v="26010 Unexp. Terms Charges - Mark &amp; Rhoda Simpson"/>
    <x v="0"/>
    <x v="0"/>
    <x v="1"/>
    <s v="ONCL"/>
    <x v="1"/>
    <n v="1664.8"/>
    <n v="-61.18"/>
    <n v="1603.62"/>
    <s v="Y"/>
  </r>
  <r>
    <n v="26010"/>
    <s v="26010 Unexp. Terms Charges - Mark &amp; Rhoda Simpson"/>
    <x v="1"/>
    <x v="1"/>
    <x v="1"/>
    <s v="ONCL"/>
    <x v="1"/>
    <n v="1603.6199999999997"/>
    <n v="-59.49"/>
    <n v="1544.1299999999997"/>
    <s v="Y"/>
  </r>
  <r>
    <n v="26010"/>
    <s v="26010 Unexp. Terms Charges - Mark &amp; Rhoda Simpson"/>
    <x v="2"/>
    <x v="2"/>
    <x v="1"/>
    <s v="ONCL"/>
    <x v="1"/>
    <n v="1544.1299999999994"/>
    <n v="-57.61"/>
    <n v="1486.5199999999995"/>
    <s v="Y"/>
  </r>
  <r>
    <n v="26010"/>
    <s v="26010 Unexp. Terms Charges - Mark &amp; Rhoda Simpson"/>
    <x v="3"/>
    <x v="3"/>
    <x v="1"/>
    <s v="ONCL"/>
    <x v="1"/>
    <n v="1486.5199999999995"/>
    <n v="-57.56"/>
    <n v="1428.9599999999996"/>
    <s v="Y"/>
  </r>
  <r>
    <n v="26010"/>
    <s v="26010 Unexp. Terms Charges - Mark &amp; Rhoda Simpson"/>
    <x v="4"/>
    <x v="4"/>
    <x v="1"/>
    <s v="ONCL"/>
    <x v="1"/>
    <n v="1428.9599999999996"/>
    <n v="-55.31"/>
    <n v="1373.6499999999996"/>
    <s v="Y"/>
  </r>
  <r>
    <n v="26010"/>
    <s v="26010 Unexp. Terms Charges - Mark &amp; Rhoda Simpson"/>
    <x v="5"/>
    <x v="5"/>
    <x v="1"/>
    <s v="ONCL"/>
    <x v="1"/>
    <n v="1373.6499999999996"/>
    <n v="-54.88"/>
    <n v="1318.7699999999995"/>
    <s v="Y"/>
  </r>
  <r>
    <n v="26010"/>
    <s v="26010 Unexp. Terms Charges - Mark &amp; Rhoda Simpson"/>
    <x v="6"/>
    <x v="6"/>
    <x v="1"/>
    <s v="ONCL"/>
    <x v="1"/>
    <n v="1318.7699999999998"/>
    <n v="-52.95"/>
    <n v="1265.8199999999997"/>
    <s v="Y"/>
  </r>
  <r>
    <n v="26010"/>
    <s v="26010 Unexp. Terms Charges - Mark &amp; Rhoda Simpson"/>
    <x v="7"/>
    <x v="7"/>
    <x v="1"/>
    <s v="ONCL"/>
    <x v="1"/>
    <n v="1265.8199999999997"/>
    <n v="-52.23"/>
    <n v="1213.5899999999997"/>
    <s v="Y"/>
  </r>
  <r>
    <n v="26010"/>
    <s v="26010 Unexp. Terms Charges - Mark &amp; Rhoda Simpson"/>
    <x v="8"/>
    <x v="8"/>
    <x v="1"/>
    <s v="ONCL"/>
    <x v="1"/>
    <n v="1213.5899999999995"/>
    <n v="-51.03"/>
    <n v="1162.5599999999995"/>
    <s v="Y"/>
  </r>
  <r>
    <n v="26010"/>
    <s v="26010 Unexp. Terms Charges - Mark &amp; Rhoda Simpson"/>
    <x v="9"/>
    <x v="9"/>
    <x v="1"/>
    <s v="ONCL"/>
    <x v="1"/>
    <n v="1162.5599999999995"/>
    <n v="-49.83"/>
    <n v="1112.7299999999996"/>
    <s v="Y"/>
  </r>
  <r>
    <n v="26010"/>
    <s v="26010 Unexp. Terms Charges - Mark &amp; Rhoda Simpson"/>
    <x v="10"/>
    <x v="10"/>
    <x v="1"/>
    <s v="ONCL"/>
    <x v="1"/>
    <n v="1112.7299999999996"/>
    <n v="-48.62"/>
    <n v="1064.1099999999997"/>
    <s v="Y"/>
  </r>
  <r>
    <n v="26010"/>
    <s v="26010 Unexp. Terms Charges - Mark &amp; Rhoda Simpson"/>
    <x v="11"/>
    <x v="11"/>
    <x v="1"/>
    <s v="ONCL"/>
    <x v="1"/>
    <n v="1064.1099999999997"/>
    <n v="-195.07"/>
    <n v="869.03999999999974"/>
    <s v="Y"/>
  </r>
  <r>
    <n v="26010"/>
    <s v="26010 Unexp. Terms Charges - Mark &amp; Rhoda Simpson"/>
    <x v="12"/>
    <x v="12"/>
    <x v="1"/>
    <s v="ONCL"/>
    <x v="1"/>
    <n v="869.03999999999974"/>
    <n v="-46.19"/>
    <n v="822.84999999999968"/>
    <s v="Y"/>
  </r>
  <r>
    <n v="26010"/>
    <s v="26010 Unexp. Terms Charges - Mark &amp; Rhoda Simpson"/>
    <x v="13"/>
    <x v="13"/>
    <x v="1"/>
    <s v="ONCL"/>
    <x v="1"/>
    <n v="822.84999999999968"/>
    <n v="-44.97"/>
    <n v="777.87999999999965"/>
    <s v="Y"/>
  </r>
  <r>
    <n v="26010"/>
    <s v="26010 Unexp. Terms Charges - Mark &amp; Rhoda Simpson"/>
    <x v="14"/>
    <x v="14"/>
    <x v="1"/>
    <s v="ONCL"/>
    <x v="1"/>
    <n v="777.87999999999943"/>
    <n v="-43.76"/>
    <n v="734.11999999999944"/>
    <s v="Y"/>
  </r>
  <r>
    <n v="26010"/>
    <s v="26010 Unexp. Terms Charges - Mark &amp; Rhoda Simpson"/>
    <x v="15"/>
    <x v="15"/>
    <x v="1"/>
    <s v="ONCL"/>
    <x v="1"/>
    <n v="734.11999999999944"/>
    <n v="-42.52"/>
    <n v="691.59999999999945"/>
    <s v="Y"/>
  </r>
  <r>
    <n v="26010"/>
    <s v="26010 Unexp. Terms Charges - Mark &amp; Rhoda Simpson"/>
    <x v="16"/>
    <x v="16"/>
    <x v="1"/>
    <s v="ONCL"/>
    <x v="1"/>
    <n v="691.59999999999945"/>
    <n v="-41.29"/>
    <n v="650.30999999999949"/>
    <s v="Y"/>
  </r>
  <r>
    <n v="26010"/>
    <s v="26010 Unexp. Terms Charges - Mark &amp; Rhoda Simpson"/>
    <x v="17"/>
    <x v="17"/>
    <x v="1"/>
    <s v="ONCL"/>
    <x v="1"/>
    <n v="650.30999999999949"/>
    <n v="-40.06"/>
    <n v="610.24999999999955"/>
    <s v="Y"/>
  </r>
  <r>
    <n v="26010"/>
    <s v="26010 Unexp. Terms Charges - Mark &amp; Rhoda Simpson"/>
    <x v="18"/>
    <x v="18"/>
    <x v="1"/>
    <s v="ONCL"/>
    <x v="1"/>
    <n v="610.24999999999966"/>
    <n v="-38.83"/>
    <n v="571.41999999999962"/>
    <s v="Y"/>
  </r>
  <r>
    <n v="26010"/>
    <s v="26010 Unexp. Terms Charges - Mark &amp; Rhoda Simpson"/>
    <x v="19"/>
    <x v="19"/>
    <x v="1"/>
    <s v="ONCL"/>
    <x v="1"/>
    <n v="571.4199999999995"/>
    <n v="-37.58"/>
    <n v="533.83999999999946"/>
    <s v="Y"/>
  </r>
  <r>
    <n v="26010"/>
    <s v="26010 Unexp. Terms Charges - Mark &amp; Rhoda Simpson"/>
    <x v="20"/>
    <x v="20"/>
    <x v="1"/>
    <s v="ONCL"/>
    <x v="1"/>
    <n v="533.83999999999958"/>
    <n v="-36.340000000000003"/>
    <n v="497.4999999999996"/>
    <s v="Y"/>
  </r>
  <r>
    <n v="26010"/>
    <s v="26010 Unexp. Terms Charges - Mark &amp; Rhoda Simpson"/>
    <x v="21"/>
    <x v="21"/>
    <x v="1"/>
    <s v="ONCL"/>
    <x v="1"/>
    <n v="497.49999999999966"/>
    <n v="-35.090000000000003"/>
    <n v="462.40999999999968"/>
    <s v="Y"/>
  </r>
  <r>
    <n v="26010"/>
    <s v="26010 Unexp. Terms Charges - Mark &amp; Rhoda Simpson"/>
    <x v="22"/>
    <x v="22"/>
    <x v="1"/>
    <s v="ONCL"/>
    <x v="1"/>
    <n v="462.40999999999974"/>
    <n v="-33.840000000000003"/>
    <n v="428.56999999999977"/>
    <s v="Y"/>
  </r>
  <r>
    <n v="26010"/>
    <s v="26010 Unexp. Terms Charges - Mark &amp; Rhoda Simpson"/>
    <x v="23"/>
    <x v="23"/>
    <x v="1"/>
    <s v="ONCL"/>
    <x v="1"/>
    <n v="428.56999999999982"/>
    <n v="-32.590000000000003"/>
    <n v="395.97999999999985"/>
    <s v="Y"/>
  </r>
  <r>
    <n v="26010"/>
    <s v="26010 Unexp. Terms Charges - Mark &amp; Rhoda Simpson"/>
    <x v="24"/>
    <x v="24"/>
    <x v="1"/>
    <s v="ONCL"/>
    <x v="1"/>
    <n v="395.97999999999985"/>
    <n v="-31.34"/>
    <n v="364.63999999999987"/>
    <s v="Y"/>
  </r>
  <r>
    <n v="26010"/>
    <s v="26010 Unexp. Terms Charges - Mark &amp; Rhoda Simpson"/>
    <x v="25"/>
    <x v="25"/>
    <x v="1"/>
    <s v="ONCL"/>
    <x v="1"/>
    <n v="364.63999999999993"/>
    <n v="-30.07"/>
    <n v="334.56999999999994"/>
    <s v="Y"/>
  </r>
  <r>
    <n v="26010"/>
    <s v="26010 Unexp. Terms Charges - Mark &amp; Rhoda Simpson"/>
    <x v="26"/>
    <x v="26"/>
    <x v="1"/>
    <s v="ONCL"/>
    <x v="1"/>
    <n v="334.57"/>
    <n v="-28.8"/>
    <n v="305.77"/>
    <s v="Y"/>
  </r>
  <r>
    <n v="26010"/>
    <s v="26010 Unexp. Terms Charges - Mark &amp; Rhoda Simpson"/>
    <x v="27"/>
    <x v="27"/>
    <x v="1"/>
    <s v="ONCL"/>
    <x v="1"/>
    <n v="305.77"/>
    <n v="-27.53"/>
    <n v="278.24"/>
    <s v="Y"/>
  </r>
  <r>
    <n v="26010"/>
    <s v="26010 Unexp. Terms Charges - Mark &amp; Rhoda Simpson"/>
    <x v="28"/>
    <x v="28"/>
    <x v="1"/>
    <s v="ONCL"/>
    <x v="1"/>
    <n v="278.24"/>
    <n v="-26.26"/>
    <n v="251.98000000000002"/>
    <s v="Y"/>
  </r>
  <r>
    <n v="26010"/>
    <s v="26010 Unexp. Terms Charges - Mark &amp; Rhoda Simpson"/>
    <x v="29"/>
    <x v="29"/>
    <x v="1"/>
    <s v="ONCL"/>
    <x v="1"/>
    <n v="251.98000000000002"/>
    <n v="-24.99"/>
    <n v="226.99"/>
    <s v="Y"/>
  </r>
  <r>
    <n v="26010"/>
    <s v="26010 Unexp. Terms Charges - Mark &amp; Rhoda Simpson"/>
    <x v="30"/>
    <x v="30"/>
    <x v="1"/>
    <s v="ONCL"/>
    <x v="1"/>
    <n v="226.98999999999995"/>
    <n v="-23.7"/>
    <n v="203.28999999999996"/>
    <s v="Y"/>
  </r>
  <r>
    <n v="26010"/>
    <s v="26010 Unexp. Terms Charges - Mark &amp; Rhoda Simpson"/>
    <x v="31"/>
    <x v="31"/>
    <x v="1"/>
    <s v="ONCL"/>
    <x v="1"/>
    <n v="203.28999999999991"/>
    <n v="-22.42"/>
    <n v="180.86999999999989"/>
    <s v="Y"/>
  </r>
  <r>
    <n v="26010"/>
    <s v="26010 Unexp. Terms Charges - Mark &amp; Rhoda Simpson"/>
    <x v="32"/>
    <x v="32"/>
    <x v="1"/>
    <s v="ONCL"/>
    <x v="1"/>
    <n v="180.87"/>
    <n v="-21.12"/>
    <n v="159.75"/>
    <s v="Y"/>
  </r>
  <r>
    <n v="26010"/>
    <s v="26010 Unexp. Terms Charges - Mark &amp; Rhoda Simpson"/>
    <x v="33"/>
    <x v="33"/>
    <x v="1"/>
    <s v="ONCL"/>
    <x v="1"/>
    <n v="159.75000000000009"/>
    <n v="-19.84"/>
    <n v="139.91000000000008"/>
    <s v="Y"/>
  </r>
  <r>
    <n v="26010"/>
    <s v="26010 Unexp. Terms Charges - Mark &amp; Rhoda Simpson"/>
    <x v="34"/>
    <x v="34"/>
    <x v="1"/>
    <s v="ONCL"/>
    <x v="1"/>
    <n v="139.91000000000003"/>
    <n v="-18.54"/>
    <n v="121.37000000000003"/>
    <s v="Y"/>
  </r>
  <r>
    <n v="26010"/>
    <s v="26010 Unexp. Terms Charges - Mark &amp; Rhoda Simpson"/>
    <x v="35"/>
    <x v="35"/>
    <x v="1"/>
    <s v="ONCL"/>
    <x v="1"/>
    <n v="121.37000000000003"/>
    <n v="-17.25"/>
    <n v="104.12000000000003"/>
    <s v="Y"/>
  </r>
  <r>
    <n v="26010"/>
    <s v="26010 Unexp. Terms Charges - Mark &amp; Rhoda Simpson"/>
    <x v="36"/>
    <x v="36"/>
    <x v="1"/>
    <s v="ONCL"/>
    <x v="1"/>
    <n v="104.1200000000002"/>
    <n v="-15.94"/>
    <n v="88.180000000000206"/>
    <s v="Y"/>
  </r>
  <r>
    <n v="26010"/>
    <s v="26010 Unexp. Terms Charges - Mark &amp; Rhoda Simpson"/>
    <x v="37"/>
    <x v="37"/>
    <x v="1"/>
    <s v="ONCL"/>
    <x v="1"/>
    <n v="88.180000000000092"/>
    <n v="-14.63"/>
    <n v="73.550000000000097"/>
    <s v="Y"/>
  </r>
  <r>
    <n v="26010"/>
    <s v="26010 Unexp. Terms Charges - Mark &amp; Rhoda Simpson"/>
    <x v="38"/>
    <x v="38"/>
    <x v="1"/>
    <s v="ONCL"/>
    <x v="1"/>
    <n v="73.550000000000153"/>
    <n v="-13.32"/>
    <n v="60.23000000000016"/>
    <s v="Y"/>
  </r>
  <r>
    <n v="26010"/>
    <s v="26010 Unexp. Terms Charges - Mark &amp; Rhoda Simpson"/>
    <x v="39"/>
    <x v="39"/>
    <x v="1"/>
    <s v="ONCL"/>
    <x v="1"/>
    <n v="60.230000000000395"/>
    <n v="-12.01"/>
    <n v="48.220000000000397"/>
    <s v="Y"/>
  </r>
  <r>
    <n v="26010"/>
    <s v="26010 Unexp. Terms Charges - Mark &amp; Rhoda Simpson"/>
    <x v="40"/>
    <x v="40"/>
    <x v="1"/>
    <s v="ONCL"/>
    <x v="1"/>
    <n v="48.220000000000333"/>
    <n v="-10.68"/>
    <n v="37.540000000000333"/>
    <s v="Y"/>
  </r>
  <r>
    <n v="26010"/>
    <s v="26010 Unexp. Terms Charges - Mark &amp; Rhoda Simpson"/>
    <x v="41"/>
    <x v="41"/>
    <x v="1"/>
    <s v="ONCL"/>
    <x v="1"/>
    <n v="37.540000000000333"/>
    <m/>
    <n v="37.540000000000333"/>
    <s v="Y"/>
  </r>
  <r>
    <n v="26010"/>
    <s v="26010 Unexp. Terms Charges - Mark &amp; Rhoda Simpson"/>
    <x v="42"/>
    <x v="42"/>
    <x v="1"/>
    <s v="ONCL"/>
    <x v="1"/>
    <n v="37.540000000000333"/>
    <m/>
    <n v="37.540000000000333"/>
    <s v="Y"/>
  </r>
  <r>
    <n v="26010"/>
    <s v="26010 Unexp. Terms Charges - Mark &amp; Rhoda Simpson"/>
    <x v="43"/>
    <x v="43"/>
    <x v="1"/>
    <s v="ONCL"/>
    <x v="1"/>
    <n v="37.540000000000333"/>
    <m/>
    <n v="37.540000000000333"/>
    <s v="Y"/>
  </r>
  <r>
    <n v="26010"/>
    <s v="26010 Unexp. Terms Charges - Mark &amp; Rhoda Simpson"/>
    <x v="44"/>
    <x v="44"/>
    <x v="1"/>
    <s v="ONCL"/>
    <x v="1"/>
    <n v="37.540000000000333"/>
    <m/>
    <n v="37.540000000000333"/>
    <s v="Y"/>
  </r>
  <r>
    <n v="26010"/>
    <s v="26010 Unexp. Terms Charges - Mark &amp; Rhoda Simpson"/>
    <x v="45"/>
    <x v="45"/>
    <x v="1"/>
    <s v="ONCL"/>
    <x v="1"/>
    <n v="37.540000000000333"/>
    <m/>
    <n v="37.540000000000333"/>
    <s v="Y"/>
  </r>
  <r>
    <n v="26010"/>
    <s v="26010 Unexp. Terms Charges - Mark &amp; Rhoda Simpson"/>
    <x v="46"/>
    <x v="46"/>
    <x v="1"/>
    <s v="ONCL"/>
    <x v="1"/>
    <n v="37.540000000000333"/>
    <m/>
    <n v="37.540000000000333"/>
    <s v="Y"/>
  </r>
  <r>
    <n v="26010"/>
    <s v="26010 Unexp. Terms Charges - Mark &amp; Rhoda Simpson"/>
    <x v="47"/>
    <x v="47"/>
    <x v="1"/>
    <s v="ONCL"/>
    <x v="1"/>
    <n v="37.540000000000333"/>
    <m/>
    <n v="37.540000000000333"/>
    <s v="Y"/>
  </r>
  <r>
    <n v="26011"/>
    <s v="26011 Capital Finance Australia - CNC A10136"/>
    <x v="0"/>
    <x v="0"/>
    <x v="1"/>
    <s v="ONCL"/>
    <x v="1"/>
    <n v="-200132.89999999994"/>
    <n v="4084.35"/>
    <n v="-196048.54999999993"/>
    <s v="Y"/>
  </r>
  <r>
    <n v="26011"/>
    <s v="26011 Capital Finance Australia - CNC A10136"/>
    <x v="1"/>
    <x v="1"/>
    <x v="1"/>
    <s v="ONCL"/>
    <x v="1"/>
    <n v="-196048.54999999993"/>
    <n v="4084.35"/>
    <n v="-191964.19999999992"/>
    <s v="Y"/>
  </r>
  <r>
    <n v="26011"/>
    <s v="26011 Capital Finance Australia - CNC A10136"/>
    <x v="2"/>
    <x v="2"/>
    <x v="1"/>
    <s v="ONCL"/>
    <x v="1"/>
    <n v="-191964.19999999992"/>
    <n v="4084.35"/>
    <n v="-187879.84999999992"/>
    <s v="Y"/>
  </r>
  <r>
    <n v="26011"/>
    <s v="26011 Capital Finance Australia - CNC A10136"/>
    <x v="3"/>
    <x v="3"/>
    <x v="1"/>
    <s v="ONCL"/>
    <x v="1"/>
    <n v="-187879.84999999992"/>
    <n v="4084.35"/>
    <n v="-183795.49999999991"/>
    <s v="Y"/>
  </r>
  <r>
    <n v="26011"/>
    <s v="26011 Capital Finance Australia - CNC A10136"/>
    <x v="4"/>
    <x v="4"/>
    <x v="1"/>
    <s v="ONCL"/>
    <x v="1"/>
    <n v="-183795.49999999991"/>
    <n v="4084.35"/>
    <n v="-179711.14999999991"/>
    <s v="Y"/>
  </r>
  <r>
    <n v="26011"/>
    <s v="26011 Capital Finance Australia - CNC A10136"/>
    <x v="5"/>
    <x v="5"/>
    <x v="1"/>
    <s v="ONCL"/>
    <x v="1"/>
    <n v="-179711.14999999991"/>
    <n v="4084.35"/>
    <n v="-175626.7999999999"/>
    <s v="Y"/>
  </r>
  <r>
    <n v="26011"/>
    <s v="26011 Capital Finance Australia - CNC A10136"/>
    <x v="6"/>
    <x v="6"/>
    <x v="1"/>
    <s v="ONCL"/>
    <x v="1"/>
    <n v="-175626.7999999999"/>
    <n v="4084.35"/>
    <n v="-171542.4499999999"/>
    <s v="Y"/>
  </r>
  <r>
    <n v="26011"/>
    <s v="26011 Capital Finance Australia - CNC A10136"/>
    <x v="7"/>
    <x v="7"/>
    <x v="1"/>
    <s v="ONCL"/>
    <x v="1"/>
    <n v="-171542.4499999999"/>
    <n v="4084.35"/>
    <n v="-167458.09999999989"/>
    <s v="Y"/>
  </r>
  <r>
    <n v="26011"/>
    <s v="26011 Capital Finance Australia - CNC A10136"/>
    <x v="8"/>
    <x v="8"/>
    <x v="1"/>
    <s v="ONCL"/>
    <x v="1"/>
    <n v="-167458.09999999989"/>
    <n v="4084.35"/>
    <n v="-163373.74999999988"/>
    <s v="Y"/>
  </r>
  <r>
    <n v="26011"/>
    <s v="26011 Capital Finance Australia - CNC A10136"/>
    <x v="9"/>
    <x v="9"/>
    <x v="1"/>
    <s v="ONCL"/>
    <x v="1"/>
    <n v="-163373.74999999988"/>
    <n v="4084.35"/>
    <n v="-159289.39999999988"/>
    <s v="Y"/>
  </r>
  <r>
    <n v="26011"/>
    <s v="26011 Capital Finance Australia - CNC A10136"/>
    <x v="10"/>
    <x v="10"/>
    <x v="1"/>
    <s v="ONCL"/>
    <x v="1"/>
    <n v="-159289.39999999988"/>
    <n v="4084.35"/>
    <n v="-155205.04999999987"/>
    <s v="Y"/>
  </r>
  <r>
    <n v="26011"/>
    <s v="26011 Capital Finance Australia - CNC A10136"/>
    <x v="11"/>
    <x v="11"/>
    <x v="1"/>
    <s v="ONCL"/>
    <x v="1"/>
    <n v="-155205.04999999987"/>
    <n v="4084.35"/>
    <n v="-151120.69999999987"/>
    <s v="Y"/>
  </r>
  <r>
    <n v="26011"/>
    <s v="26011 Capital Finance Australia - CNC A10136"/>
    <x v="12"/>
    <x v="12"/>
    <x v="1"/>
    <s v="ONCL"/>
    <x v="1"/>
    <n v="-151120.69999999987"/>
    <n v="4084.35"/>
    <n v="-147036.34999999986"/>
    <s v="Y"/>
  </r>
  <r>
    <n v="26011"/>
    <s v="26011 Capital Finance Australia - CNC A10136"/>
    <x v="13"/>
    <x v="13"/>
    <x v="1"/>
    <s v="ONCL"/>
    <x v="1"/>
    <n v="-147036.34999999986"/>
    <n v="4084.35"/>
    <n v="-142951.99999999985"/>
    <s v="Y"/>
  </r>
  <r>
    <n v="26011"/>
    <s v="26011 Capital Finance Australia - CNC A10136"/>
    <x v="14"/>
    <x v="14"/>
    <x v="1"/>
    <s v="ONCL"/>
    <x v="1"/>
    <n v="-142951.99999999985"/>
    <n v="4084.35"/>
    <n v="-138867.64999999985"/>
    <s v="Y"/>
  </r>
  <r>
    <n v="26011"/>
    <s v="26011 Capital Finance Australia - CNC A10136"/>
    <x v="15"/>
    <x v="15"/>
    <x v="1"/>
    <s v="ONCL"/>
    <x v="1"/>
    <n v="-138867.64999999985"/>
    <n v="4084.35"/>
    <n v="-134783.29999999984"/>
    <s v="Y"/>
  </r>
  <r>
    <n v="26011"/>
    <s v="26011 Capital Finance Australia - CNC A10136"/>
    <x v="16"/>
    <x v="16"/>
    <x v="1"/>
    <s v="ONCL"/>
    <x v="1"/>
    <n v="-134783.29999999984"/>
    <n v="4084.35"/>
    <n v="-130698.94999999984"/>
    <s v="Y"/>
  </r>
  <r>
    <n v="26011"/>
    <s v="26011 Capital Finance Australia - CNC A10136"/>
    <x v="17"/>
    <x v="17"/>
    <x v="1"/>
    <s v="ONCL"/>
    <x v="1"/>
    <n v="-130698.94999999984"/>
    <n v="4084.35"/>
    <n v="-126614.59999999983"/>
    <s v="Y"/>
  </r>
  <r>
    <n v="26011"/>
    <s v="26011 Capital Finance Australia - CNC A10136"/>
    <x v="18"/>
    <x v="18"/>
    <x v="1"/>
    <s v="ONCL"/>
    <x v="1"/>
    <n v="-126614.59999999983"/>
    <n v="4084.35"/>
    <n v="-122530.24999999983"/>
    <s v="Y"/>
  </r>
  <r>
    <n v="26011"/>
    <s v="26011 Capital Finance Australia - CNC A10136"/>
    <x v="19"/>
    <x v="19"/>
    <x v="1"/>
    <s v="ONCL"/>
    <x v="1"/>
    <n v="-122530.24999999983"/>
    <n v="4084.35"/>
    <n v="-118445.89999999982"/>
    <s v="Y"/>
  </r>
  <r>
    <n v="26011"/>
    <s v="26011 Capital Finance Australia - CNC A10136"/>
    <x v="20"/>
    <x v="20"/>
    <x v="1"/>
    <s v="ONCL"/>
    <x v="1"/>
    <n v="-118445.89999999982"/>
    <n v="4084.35"/>
    <n v="-114361.54999999981"/>
    <s v="Y"/>
  </r>
  <r>
    <n v="26011"/>
    <s v="26011 Capital Finance Australia - CNC A10136"/>
    <x v="21"/>
    <x v="21"/>
    <x v="1"/>
    <s v="ONCL"/>
    <x v="1"/>
    <n v="-114361.54999999981"/>
    <n v="4084.35"/>
    <n v="-110277.19999999981"/>
    <s v="Y"/>
  </r>
  <r>
    <n v="26011"/>
    <s v="26011 Capital Finance Australia - CNC A10136"/>
    <x v="22"/>
    <x v="22"/>
    <x v="1"/>
    <s v="ONCL"/>
    <x v="1"/>
    <n v="-110277.19999999981"/>
    <n v="4084.35"/>
    <n v="-106192.8499999998"/>
    <s v="Y"/>
  </r>
  <r>
    <n v="26011"/>
    <s v="26011 Capital Finance Australia - CNC A10136"/>
    <x v="23"/>
    <x v="23"/>
    <x v="1"/>
    <s v="ONCL"/>
    <x v="1"/>
    <n v="-106192.8499999998"/>
    <n v="4084.35"/>
    <n v="-102108.4999999998"/>
    <s v="Y"/>
  </r>
  <r>
    <n v="26011"/>
    <s v="26011 Capital Finance Australia - CNC A10136"/>
    <x v="24"/>
    <x v="24"/>
    <x v="1"/>
    <s v="ONCL"/>
    <x v="1"/>
    <n v="-102108.4999999998"/>
    <n v="4084.35"/>
    <n v="-98024.14999999979"/>
    <s v="Y"/>
  </r>
  <r>
    <n v="26011"/>
    <s v="26011 Capital Finance Australia - CNC A10136"/>
    <x v="25"/>
    <x v="25"/>
    <x v="1"/>
    <s v="ONCL"/>
    <x v="1"/>
    <n v="-98024.14999999979"/>
    <n v="4084.35"/>
    <n v="-93939.799999999785"/>
    <s v="Y"/>
  </r>
  <r>
    <n v="26011"/>
    <s v="26011 Capital Finance Australia - CNC A10136"/>
    <x v="26"/>
    <x v="26"/>
    <x v="1"/>
    <s v="ONCL"/>
    <x v="1"/>
    <n v="-93939.799999999785"/>
    <n v="4084.35"/>
    <n v="-89855.449999999779"/>
    <s v="Y"/>
  </r>
  <r>
    <n v="26011"/>
    <s v="26011 Capital Finance Australia - CNC A10136"/>
    <x v="27"/>
    <x v="27"/>
    <x v="1"/>
    <s v="ONCL"/>
    <x v="1"/>
    <n v="-89855.449999999779"/>
    <n v="4084.35"/>
    <n v="-85771.099999999773"/>
    <s v="Y"/>
  </r>
  <r>
    <n v="26011"/>
    <s v="26011 Capital Finance Australia - CNC A10136"/>
    <x v="28"/>
    <x v="28"/>
    <x v="1"/>
    <s v="ONCL"/>
    <x v="1"/>
    <n v="-85771.099999999773"/>
    <n v="4084.35"/>
    <n v="-81686.749999999767"/>
    <s v="Y"/>
  </r>
  <r>
    <n v="26011"/>
    <s v="26011 Capital Finance Australia - CNC A10136"/>
    <x v="29"/>
    <x v="29"/>
    <x v="1"/>
    <s v="ONCL"/>
    <x v="1"/>
    <n v="-81686.749999999767"/>
    <n v="4084.35"/>
    <n v="-77602.399999999761"/>
    <s v="Y"/>
  </r>
  <r>
    <n v="26011"/>
    <s v="26011 Capital Finance Australia - CNC A10136"/>
    <x v="30"/>
    <x v="30"/>
    <x v="1"/>
    <s v="ONCL"/>
    <x v="1"/>
    <n v="-77602.399999999761"/>
    <n v="4084.35"/>
    <n v="-73518.049999999756"/>
    <s v="Y"/>
  </r>
  <r>
    <n v="26011"/>
    <s v="26011 Capital Finance Australia - CNC A10136"/>
    <x v="31"/>
    <x v="31"/>
    <x v="1"/>
    <s v="ONCL"/>
    <x v="1"/>
    <n v="-73518.049999999756"/>
    <n v="4084.35"/>
    <n v="-69433.69999999975"/>
    <s v="Y"/>
  </r>
  <r>
    <n v="26011"/>
    <s v="26011 Capital Finance Australia - CNC A10136"/>
    <x v="32"/>
    <x v="32"/>
    <x v="1"/>
    <s v="ONCL"/>
    <x v="1"/>
    <n v="-69433.69999999975"/>
    <n v="4084.35"/>
    <n v="-65349.349999999751"/>
    <s v="Y"/>
  </r>
  <r>
    <n v="26011"/>
    <s v="26011 Capital Finance Australia - CNC A10136"/>
    <x v="33"/>
    <x v="33"/>
    <x v="1"/>
    <s v="ONCL"/>
    <x v="1"/>
    <n v="-65349.349999999751"/>
    <n v="4084.35"/>
    <n v="-61264.999999999753"/>
    <s v="Y"/>
  </r>
  <r>
    <n v="26011"/>
    <s v="26011 Capital Finance Australia - CNC A10136"/>
    <x v="34"/>
    <x v="34"/>
    <x v="1"/>
    <s v="ONCL"/>
    <x v="1"/>
    <n v="-61264.999999999753"/>
    <n v="4084.35"/>
    <n v="-57180.649999999754"/>
    <s v="Y"/>
  </r>
  <r>
    <n v="26011"/>
    <s v="26011 Capital Finance Australia - CNC A10136"/>
    <x v="35"/>
    <x v="35"/>
    <x v="1"/>
    <s v="ONCL"/>
    <x v="1"/>
    <n v="-57180.649999999754"/>
    <n v="4084.35"/>
    <n v="-53096.299999999756"/>
    <s v="Y"/>
  </r>
  <r>
    <n v="26011"/>
    <s v="26011 Capital Finance Australia - CNC A10136"/>
    <x v="36"/>
    <x v="36"/>
    <x v="1"/>
    <s v="ONCL"/>
    <x v="1"/>
    <n v="-53096.299999999756"/>
    <n v="4084.35"/>
    <n v="-49011.949999999757"/>
    <s v="Y"/>
  </r>
  <r>
    <n v="26011"/>
    <s v="26011 Capital Finance Australia - CNC A10136"/>
    <x v="37"/>
    <x v="37"/>
    <x v="1"/>
    <s v="ONCL"/>
    <x v="1"/>
    <n v="-49011.949999999757"/>
    <n v="4084.35"/>
    <n v="-44927.599999999758"/>
    <s v="Y"/>
  </r>
  <r>
    <n v="26011"/>
    <s v="26011 Capital Finance Australia - CNC A10136"/>
    <x v="38"/>
    <x v="38"/>
    <x v="1"/>
    <s v="ONCL"/>
    <x v="1"/>
    <n v="-44927.599999999758"/>
    <n v="4084.35"/>
    <n v="-40843.24999999976"/>
    <s v="Y"/>
  </r>
  <r>
    <n v="26011"/>
    <s v="26011 Capital Finance Australia - CNC A10136"/>
    <x v="39"/>
    <x v="39"/>
    <x v="1"/>
    <s v="ONCL"/>
    <x v="1"/>
    <n v="-40843.24999999976"/>
    <n v="4084.35"/>
    <n v="-36758.899999999761"/>
    <s v="Y"/>
  </r>
  <r>
    <n v="26011"/>
    <s v="26011 Capital Finance Australia - CNC A10136"/>
    <x v="40"/>
    <x v="40"/>
    <x v="1"/>
    <s v="ONCL"/>
    <x v="1"/>
    <n v="-36758.899999999761"/>
    <n v="4084.35"/>
    <n v="-32674.549999999763"/>
    <s v="Y"/>
  </r>
  <r>
    <n v="26011"/>
    <s v="26011 Capital Finance Australia - CNC A10136"/>
    <x v="41"/>
    <x v="41"/>
    <x v="1"/>
    <s v="ONCL"/>
    <x v="1"/>
    <n v="-32674.549999999763"/>
    <m/>
    <n v="-32674.549999999763"/>
    <s v="Y"/>
  </r>
  <r>
    <n v="26011"/>
    <s v="26011 Capital Finance Australia - CNC A10136"/>
    <x v="42"/>
    <x v="42"/>
    <x v="1"/>
    <s v="ONCL"/>
    <x v="1"/>
    <n v="-32674.549999999763"/>
    <m/>
    <n v="-32674.549999999763"/>
    <s v="Y"/>
  </r>
  <r>
    <n v="26011"/>
    <s v="26011 Capital Finance Australia - CNC A10136"/>
    <x v="43"/>
    <x v="43"/>
    <x v="1"/>
    <s v="ONCL"/>
    <x v="1"/>
    <n v="-32674.549999999763"/>
    <m/>
    <n v="-32674.549999999763"/>
    <s v="Y"/>
  </r>
  <r>
    <n v="26011"/>
    <s v="26011 Capital Finance Australia - CNC A10136"/>
    <x v="44"/>
    <x v="44"/>
    <x v="1"/>
    <s v="ONCL"/>
    <x v="1"/>
    <n v="-32674.549999999763"/>
    <m/>
    <n v="-32674.549999999763"/>
    <s v="Y"/>
  </r>
  <r>
    <n v="26011"/>
    <s v="26011 Capital Finance Australia - CNC A10136"/>
    <x v="45"/>
    <x v="45"/>
    <x v="1"/>
    <s v="ONCL"/>
    <x v="1"/>
    <n v="-32674.549999999763"/>
    <m/>
    <n v="-32674.549999999763"/>
    <s v="Y"/>
  </r>
  <r>
    <n v="26011"/>
    <s v="26011 Capital Finance Australia - CNC A10136"/>
    <x v="46"/>
    <x v="46"/>
    <x v="1"/>
    <s v="ONCL"/>
    <x v="1"/>
    <n v="-32674.549999999763"/>
    <m/>
    <n v="-32674.549999999763"/>
    <s v="Y"/>
  </r>
  <r>
    <n v="26011"/>
    <s v="26011 Capital Finance Australia - CNC A10136"/>
    <x v="47"/>
    <x v="47"/>
    <x v="1"/>
    <s v="ONCL"/>
    <x v="1"/>
    <n v="-32674.549999999763"/>
    <m/>
    <n v="-32674.549999999763"/>
    <s v="Y"/>
  </r>
  <r>
    <n v="26012"/>
    <s v="26012 Unex Capital Finance - CNC A10136"/>
    <x v="0"/>
    <x v="0"/>
    <x v="1"/>
    <s v="ONCL"/>
    <x v="1"/>
    <n v="13035.680000000002"/>
    <n v="-510.36"/>
    <n v="12525.320000000002"/>
    <s v="Y"/>
  </r>
  <r>
    <n v="26012"/>
    <s v="26012 Unex Capital Finance - CNC A10136"/>
    <x v="1"/>
    <x v="1"/>
    <x v="1"/>
    <s v="ONCL"/>
    <x v="1"/>
    <n v="12525.320000000002"/>
    <n v="-500.89"/>
    <n v="12024.430000000002"/>
    <s v="Y"/>
  </r>
  <r>
    <n v="26012"/>
    <s v="26012 Unex Capital Finance - CNC A10136"/>
    <x v="2"/>
    <x v="2"/>
    <x v="1"/>
    <s v="ONCL"/>
    <x v="1"/>
    <n v="12024.43"/>
    <n v="-491.63"/>
    <n v="11532.800000000001"/>
    <s v="Y"/>
  </r>
  <r>
    <n v="26012"/>
    <s v="26012 Unex Capital Finance - CNC A10136"/>
    <x v="3"/>
    <x v="3"/>
    <x v="1"/>
    <s v="ONCL"/>
    <x v="1"/>
    <n v="11532.800000000001"/>
    <n v="-480.57"/>
    <n v="11052.230000000001"/>
    <s v="Y"/>
  </r>
  <r>
    <n v="26012"/>
    <s v="26012 Unex Capital Finance - CNC A10136"/>
    <x v="4"/>
    <x v="4"/>
    <x v="1"/>
    <s v="ONCL"/>
    <x v="1"/>
    <n v="11052.23"/>
    <n v="-463.67"/>
    <n v="10588.56"/>
    <s v="Y"/>
  </r>
  <r>
    <n v="26012"/>
    <s v="26012 Unex Capital Finance - CNC A10136"/>
    <x v="5"/>
    <x v="5"/>
    <x v="1"/>
    <s v="ONCL"/>
    <x v="1"/>
    <n v="10588.56"/>
    <n v="-461.91"/>
    <n v="10126.65"/>
    <s v="Y"/>
  </r>
  <r>
    <n v="26012"/>
    <s v="26012 Unex Capital Finance - CNC A10136"/>
    <x v="6"/>
    <x v="6"/>
    <x v="1"/>
    <s v="ONCL"/>
    <x v="1"/>
    <n v="10126.65"/>
    <n v="-451.46"/>
    <n v="9675.19"/>
    <s v="Y"/>
  </r>
  <r>
    <n v="26012"/>
    <s v="26012 Unex Capital Finance - CNC A10136"/>
    <x v="7"/>
    <x v="7"/>
    <x v="1"/>
    <s v="ONCL"/>
    <x v="1"/>
    <n v="9675.19"/>
    <n v="-441.79"/>
    <n v="9233.4"/>
    <s v="Y"/>
  </r>
  <r>
    <n v="26012"/>
    <s v="26012 Unex Capital Finance - CNC A10136"/>
    <x v="8"/>
    <x v="8"/>
    <x v="1"/>
    <s v="ONCL"/>
    <x v="1"/>
    <n v="9233.4000000000015"/>
    <n v="-431.85"/>
    <n v="8801.5500000000011"/>
    <s v="Y"/>
  </r>
  <r>
    <n v="26012"/>
    <s v="26012 Unex Capital Finance - CNC A10136"/>
    <x v="9"/>
    <x v="9"/>
    <x v="1"/>
    <s v="ONCL"/>
    <x v="1"/>
    <n v="8801.5499999999993"/>
    <n v="-421.88"/>
    <n v="8379.67"/>
    <s v="Y"/>
  </r>
  <r>
    <n v="26012"/>
    <s v="26012 Unex Capital Finance - CNC A10136"/>
    <x v="10"/>
    <x v="10"/>
    <x v="1"/>
    <s v="ONCL"/>
    <x v="1"/>
    <n v="8379.67"/>
    <n v="-411.89"/>
    <n v="7967.7800000000007"/>
    <s v="Y"/>
  </r>
  <r>
    <n v="26012"/>
    <s v="26012 Unex Capital Finance - CNC A10136"/>
    <x v="11"/>
    <x v="11"/>
    <x v="1"/>
    <s v="ONCL"/>
    <x v="1"/>
    <n v="7967.7799999999988"/>
    <n v="-418.42"/>
    <n v="7549.3599999999988"/>
    <s v="Y"/>
  </r>
  <r>
    <n v="26012"/>
    <s v="26012 Unex Capital Finance - CNC A10136"/>
    <x v="12"/>
    <x v="12"/>
    <x v="1"/>
    <s v="ONCL"/>
    <x v="1"/>
    <n v="7549.3600000000015"/>
    <n v="-391.81"/>
    <n v="7157.5500000000011"/>
    <s v="Y"/>
  </r>
  <r>
    <n v="26012"/>
    <s v="26012 Unex Capital Finance - CNC A10136"/>
    <x v="13"/>
    <x v="13"/>
    <x v="1"/>
    <s v="ONCL"/>
    <x v="1"/>
    <n v="7157.5499999999993"/>
    <n v="-381.73"/>
    <n v="6775.82"/>
    <s v="Y"/>
  </r>
  <r>
    <n v="26012"/>
    <s v="26012 Unex Capital Finance - CNC A10136"/>
    <x v="14"/>
    <x v="14"/>
    <x v="1"/>
    <s v="ONCL"/>
    <x v="1"/>
    <n v="6775.8200000000006"/>
    <n v="-371.62"/>
    <n v="6404.2000000000007"/>
    <s v="Y"/>
  </r>
  <r>
    <n v="26012"/>
    <s v="26012 Unex Capital Finance - CNC A10136"/>
    <x v="15"/>
    <x v="15"/>
    <x v="1"/>
    <s v="ONCL"/>
    <x v="1"/>
    <n v="6404.1999999999989"/>
    <n v="-361.49"/>
    <n v="6042.7099999999991"/>
    <s v="Y"/>
  </r>
  <r>
    <n v="26012"/>
    <s v="26012 Unex Capital Finance - CNC A10136"/>
    <x v="16"/>
    <x v="16"/>
    <x v="1"/>
    <s v="ONCL"/>
    <x v="1"/>
    <n v="6042.7099999999991"/>
    <n v="-351.33"/>
    <n v="5691.3799999999992"/>
    <s v="Y"/>
  </r>
  <r>
    <n v="26012"/>
    <s v="26012 Unex Capital Finance - CNC A10136"/>
    <x v="17"/>
    <x v="17"/>
    <x v="1"/>
    <s v="ONCL"/>
    <x v="1"/>
    <n v="5691.38"/>
    <n v="-341.14"/>
    <n v="5350.24"/>
    <s v="Y"/>
  </r>
  <r>
    <n v="26012"/>
    <s v="26012 Unex Capital Finance - CNC A10136"/>
    <x v="18"/>
    <x v="18"/>
    <x v="1"/>
    <s v="ONCL"/>
    <x v="1"/>
    <n v="5350.24"/>
    <n v="-330.92"/>
    <n v="5019.32"/>
    <s v="Y"/>
  </r>
  <r>
    <n v="26012"/>
    <s v="26012 Unex Capital Finance - CNC A10136"/>
    <x v="19"/>
    <x v="19"/>
    <x v="1"/>
    <s v="ONCL"/>
    <x v="1"/>
    <n v="5019.32"/>
    <n v="-320.68"/>
    <n v="4698.6399999999994"/>
    <s v="Y"/>
  </r>
  <r>
    <n v="26012"/>
    <s v="26012 Unex Capital Finance - CNC A10136"/>
    <x v="20"/>
    <x v="20"/>
    <x v="1"/>
    <s v="ONCL"/>
    <x v="1"/>
    <n v="4698.6399999999994"/>
    <n v="-310.41000000000003"/>
    <n v="4388.2299999999996"/>
    <s v="Y"/>
  </r>
  <r>
    <n v="26012"/>
    <s v="26012 Unex Capital Finance - CNC A10136"/>
    <x v="21"/>
    <x v="21"/>
    <x v="1"/>
    <s v="ONCL"/>
    <x v="1"/>
    <n v="4388.2299999999987"/>
    <n v="-300.11"/>
    <n v="4088.1199999999985"/>
    <s v="Y"/>
  </r>
  <r>
    <n v="26012"/>
    <s v="26012 Unex Capital Finance - CNC A10136"/>
    <x v="22"/>
    <x v="22"/>
    <x v="1"/>
    <s v="ONCL"/>
    <x v="1"/>
    <n v="4088.119999999999"/>
    <n v="-289.82"/>
    <n v="3798.2999999999988"/>
    <s v="Y"/>
  </r>
  <r>
    <n v="26012"/>
    <s v="26012 Unex Capital Finance - CNC A10136"/>
    <x v="23"/>
    <x v="23"/>
    <x v="1"/>
    <s v="ONCL"/>
    <x v="1"/>
    <n v="3798.2999999999988"/>
    <n v="-279.42"/>
    <n v="3518.8799999999987"/>
    <s v="Y"/>
  </r>
  <r>
    <n v="26012"/>
    <s v="26012 Unex Capital Finance - CNC A10136"/>
    <x v="24"/>
    <x v="24"/>
    <x v="1"/>
    <s v="ONCL"/>
    <x v="1"/>
    <n v="3518.8799999999992"/>
    <n v="-269.23"/>
    <n v="3249.6499999999992"/>
    <s v="Y"/>
  </r>
  <r>
    <n v="26012"/>
    <s v="26012 Unex Capital Finance - CNC A10136"/>
    <x v="25"/>
    <x v="25"/>
    <x v="1"/>
    <s v="ONCL"/>
    <x v="1"/>
    <n v="3249.6499999999992"/>
    <n v="-258.67"/>
    <n v="2990.9799999999991"/>
    <s v="Y"/>
  </r>
  <r>
    <n v="26012"/>
    <s v="26012 Unex Capital Finance - CNC A10136"/>
    <x v="26"/>
    <x v="26"/>
    <x v="1"/>
    <s v="ONCL"/>
    <x v="1"/>
    <n v="2990.9799999999996"/>
    <n v="-248.23"/>
    <n v="2742.7499999999995"/>
    <s v="Y"/>
  </r>
  <r>
    <n v="26012"/>
    <s v="26012 Unex Capital Finance - CNC A10136"/>
    <x v="27"/>
    <x v="27"/>
    <x v="1"/>
    <s v="ONCL"/>
    <x v="1"/>
    <n v="2742.7499999999991"/>
    <n v="-237.77"/>
    <n v="2504.9799999999991"/>
    <s v="Y"/>
  </r>
  <r>
    <n v="26012"/>
    <s v="26012 Unex Capital Finance - CNC A10136"/>
    <x v="28"/>
    <x v="28"/>
    <x v="1"/>
    <s v="ONCL"/>
    <x v="1"/>
    <n v="2504.9800000000005"/>
    <n v="-227.26"/>
    <n v="2277.7200000000007"/>
    <s v="Y"/>
  </r>
  <r>
    <n v="26012"/>
    <s v="26012 Unex Capital Finance - CNC A10136"/>
    <x v="29"/>
    <x v="29"/>
    <x v="1"/>
    <s v="ONCL"/>
    <x v="1"/>
    <n v="2277.7199999999993"/>
    <n v="-216.74"/>
    <n v="2060.9799999999991"/>
    <s v="Y"/>
  </r>
  <r>
    <n v="26012"/>
    <s v="26012 Unex Capital Finance - CNC A10136"/>
    <x v="30"/>
    <x v="30"/>
    <x v="1"/>
    <s v="ONCL"/>
    <x v="1"/>
    <n v="2060.9800000000005"/>
    <n v="-206.18"/>
    <n v="1854.8000000000006"/>
    <s v="Y"/>
  </r>
  <r>
    <n v="26012"/>
    <s v="26012 Unex Capital Finance - CNC A10136"/>
    <x v="31"/>
    <x v="31"/>
    <x v="1"/>
    <s v="ONCL"/>
    <x v="1"/>
    <n v="1854.8000000000004"/>
    <n v="-195.59"/>
    <n v="1659.2100000000005"/>
    <s v="Y"/>
  </r>
  <r>
    <n v="26012"/>
    <s v="26012 Unex Capital Finance - CNC A10136"/>
    <x v="32"/>
    <x v="32"/>
    <x v="1"/>
    <s v="ONCL"/>
    <x v="1"/>
    <n v="1659.2100000000009"/>
    <n v="-184.98"/>
    <n v="1474.2300000000009"/>
    <s v="Y"/>
  </r>
  <r>
    <n v="26012"/>
    <s v="26012 Unex Capital Finance - CNC A10136"/>
    <x v="33"/>
    <x v="33"/>
    <x v="1"/>
    <s v="ONCL"/>
    <x v="1"/>
    <n v="1474.2300000000007"/>
    <n v="-174.34"/>
    <n v="1299.8900000000008"/>
    <s v="Y"/>
  </r>
  <r>
    <n v="26012"/>
    <s v="26012 Unex Capital Finance - CNC A10136"/>
    <x v="34"/>
    <x v="34"/>
    <x v="1"/>
    <s v="ONCL"/>
    <x v="1"/>
    <n v="1299.8900000000008"/>
    <n v="-163.66999999999999"/>
    <n v="1136.2200000000007"/>
    <s v="Y"/>
  </r>
  <r>
    <n v="26012"/>
    <s v="26012 Unex Capital Finance - CNC A10136"/>
    <x v="35"/>
    <x v="35"/>
    <x v="1"/>
    <s v="ONCL"/>
    <x v="1"/>
    <n v="1136.2199999999996"/>
    <n v="-152.97"/>
    <n v="983.24999999999955"/>
    <s v="Y"/>
  </r>
  <r>
    <n v="26012"/>
    <s v="26012 Unex Capital Finance - CNC A10136"/>
    <x v="36"/>
    <x v="36"/>
    <x v="1"/>
    <s v="ONCL"/>
    <x v="1"/>
    <n v="983.25"/>
    <n v="-142.22999999999999"/>
    <n v="841.02"/>
    <s v="Y"/>
  </r>
  <r>
    <n v="26012"/>
    <s v="26012 Unex Capital Finance - CNC A10136"/>
    <x v="37"/>
    <x v="37"/>
    <x v="1"/>
    <s v="ONCL"/>
    <x v="1"/>
    <n v="841.02000000000044"/>
    <n v="-131.47999999999999"/>
    <n v="709.54000000000042"/>
    <s v="Y"/>
  </r>
  <r>
    <n v="26012"/>
    <s v="26012 Unex Capital Finance - CNC A10136"/>
    <x v="38"/>
    <x v="38"/>
    <x v="1"/>
    <s v="ONCL"/>
    <x v="1"/>
    <n v="709.54"/>
    <n v="-120.69"/>
    <n v="588.84999999999991"/>
    <s v="Y"/>
  </r>
  <r>
    <n v="26012"/>
    <s v="26012 Unex Capital Finance - CNC A10136"/>
    <x v="39"/>
    <x v="39"/>
    <x v="1"/>
    <s v="ONCL"/>
    <x v="1"/>
    <n v="588.85000000000093"/>
    <n v="-109.87"/>
    <n v="478.98000000000093"/>
    <s v="Y"/>
  </r>
  <r>
    <n v="26012"/>
    <s v="26012 Unex Capital Finance - CNC A10136"/>
    <x v="40"/>
    <x v="40"/>
    <x v="1"/>
    <s v="ONCL"/>
    <x v="1"/>
    <n v="478.98000000000047"/>
    <n v="-99.02"/>
    <n v="379.96000000000049"/>
    <s v="Y"/>
  </r>
  <r>
    <n v="26012"/>
    <s v="26012 Unex Capital Finance - CNC A10136"/>
    <x v="41"/>
    <x v="41"/>
    <x v="1"/>
    <s v="ONCL"/>
    <x v="1"/>
    <n v="379.96000000000049"/>
    <m/>
    <n v="379.96000000000049"/>
    <s v="Y"/>
  </r>
  <r>
    <n v="26012"/>
    <s v="26012 Unex Capital Finance - CNC A10136"/>
    <x v="42"/>
    <x v="42"/>
    <x v="1"/>
    <s v="ONCL"/>
    <x v="1"/>
    <n v="379.96000000000049"/>
    <m/>
    <n v="379.96000000000049"/>
    <s v="Y"/>
  </r>
  <r>
    <n v="26012"/>
    <s v="26012 Unex Capital Finance - CNC A10136"/>
    <x v="43"/>
    <x v="43"/>
    <x v="1"/>
    <s v="ONCL"/>
    <x v="1"/>
    <n v="379.96000000000049"/>
    <m/>
    <n v="379.96000000000049"/>
    <s v="Y"/>
  </r>
  <r>
    <n v="26012"/>
    <s v="26012 Unex Capital Finance - CNC A10136"/>
    <x v="44"/>
    <x v="44"/>
    <x v="1"/>
    <s v="ONCL"/>
    <x v="1"/>
    <n v="379.96000000000049"/>
    <m/>
    <n v="379.96000000000049"/>
    <s v="Y"/>
  </r>
  <r>
    <n v="26012"/>
    <s v="26012 Unex Capital Finance - CNC A10136"/>
    <x v="45"/>
    <x v="45"/>
    <x v="1"/>
    <s v="ONCL"/>
    <x v="1"/>
    <n v="379.96000000000049"/>
    <m/>
    <n v="379.96000000000049"/>
    <s v="Y"/>
  </r>
  <r>
    <n v="26012"/>
    <s v="26012 Unex Capital Finance - CNC A10136"/>
    <x v="46"/>
    <x v="46"/>
    <x v="1"/>
    <s v="ONCL"/>
    <x v="1"/>
    <n v="379.96000000000049"/>
    <m/>
    <n v="379.96000000000049"/>
    <s v="Y"/>
  </r>
  <r>
    <n v="26012"/>
    <s v="26012 Unex Capital Finance - CNC A10136"/>
    <x v="47"/>
    <x v="47"/>
    <x v="1"/>
    <s v="ONCL"/>
    <x v="1"/>
    <n v="379.96000000000049"/>
    <m/>
    <n v="379.96000000000049"/>
    <s v="Y"/>
  </r>
  <r>
    <n v="26021"/>
    <s v="26021 - Capital Finance Australia - CNC A11058"/>
    <x v="0"/>
    <x v="0"/>
    <x v="1"/>
    <s v="ONCL"/>
    <x v="1"/>
    <n v="-311428.55"/>
    <n v="5278.45"/>
    <n v="-306150.09999999998"/>
    <s v="Y"/>
  </r>
  <r>
    <n v="26021"/>
    <s v="26021 - Capital Finance Australia - CNC A11058"/>
    <x v="1"/>
    <x v="1"/>
    <x v="1"/>
    <s v="ONCL"/>
    <x v="1"/>
    <n v="-306150.09999999998"/>
    <n v="5278.45"/>
    <n v="-300871.64999999997"/>
    <s v="Y"/>
  </r>
  <r>
    <n v="26021"/>
    <s v="26021 - Capital Finance Australia - CNC A11058"/>
    <x v="2"/>
    <x v="2"/>
    <x v="1"/>
    <s v="ONCL"/>
    <x v="1"/>
    <n v="-300871.64999999997"/>
    <n v="5278.45"/>
    <n v="-295593.19999999995"/>
    <s v="Y"/>
  </r>
  <r>
    <n v="26021"/>
    <s v="26021 - Capital Finance Australia - CNC A11058"/>
    <x v="3"/>
    <x v="3"/>
    <x v="1"/>
    <s v="ONCL"/>
    <x v="1"/>
    <n v="-295593.19999999995"/>
    <n v="5278.45"/>
    <n v="-290314.74999999994"/>
    <s v="Y"/>
  </r>
  <r>
    <n v="26021"/>
    <s v="26021 - Capital Finance Australia - CNC A11058"/>
    <x v="4"/>
    <x v="4"/>
    <x v="1"/>
    <s v="ONCL"/>
    <x v="1"/>
    <n v="-290314.74999999994"/>
    <n v="5278.45"/>
    <n v="-285036.29999999993"/>
    <s v="Y"/>
  </r>
  <r>
    <n v="26021"/>
    <s v="26021 - Capital Finance Australia - CNC A11058"/>
    <x v="5"/>
    <x v="5"/>
    <x v="1"/>
    <s v="ONCL"/>
    <x v="1"/>
    <n v="-285036.29999999993"/>
    <n v="5278.45"/>
    <n v="-279757.84999999992"/>
    <s v="Y"/>
  </r>
  <r>
    <n v="26021"/>
    <s v="26021 - Capital Finance Australia - CNC A11058"/>
    <x v="6"/>
    <x v="6"/>
    <x v="1"/>
    <s v="ONCL"/>
    <x v="1"/>
    <n v="-279757.84999999992"/>
    <n v="5278.45"/>
    <n v="-274479.39999999991"/>
    <s v="Y"/>
  </r>
  <r>
    <n v="26021"/>
    <s v="26021 - Capital Finance Australia - CNC A11058"/>
    <x v="7"/>
    <x v="7"/>
    <x v="1"/>
    <s v="ONCL"/>
    <x v="1"/>
    <n v="-274479.39999999991"/>
    <n v="5278.45"/>
    <n v="-269200.9499999999"/>
    <s v="Y"/>
  </r>
  <r>
    <n v="26021"/>
    <s v="26021 - Capital Finance Australia - CNC A11058"/>
    <x v="8"/>
    <x v="8"/>
    <x v="1"/>
    <s v="ONCL"/>
    <x v="1"/>
    <n v="-269200.9499999999"/>
    <n v="5278.45"/>
    <n v="-263922.49999999988"/>
    <s v="Y"/>
  </r>
  <r>
    <n v="26021"/>
    <s v="26021 - Capital Finance Australia - CNC A11058"/>
    <x v="9"/>
    <x v="9"/>
    <x v="1"/>
    <s v="ONCL"/>
    <x v="1"/>
    <n v="-263922.49999999988"/>
    <n v="5278.45"/>
    <n v="-258644.04999999987"/>
    <s v="Y"/>
  </r>
  <r>
    <n v="26021"/>
    <s v="26021 - Capital Finance Australia - CNC A11058"/>
    <x v="10"/>
    <x v="10"/>
    <x v="1"/>
    <s v="ONCL"/>
    <x v="1"/>
    <n v="-258644.04999999987"/>
    <n v="5278.45"/>
    <n v="-253365.59999999986"/>
    <s v="Y"/>
  </r>
  <r>
    <n v="26021"/>
    <s v="26021 - Capital Finance Australia - CNC A11058"/>
    <x v="11"/>
    <x v="11"/>
    <x v="1"/>
    <s v="ONCL"/>
    <x v="1"/>
    <n v="-253365.59999999986"/>
    <n v="5278.45"/>
    <n v="-248087.14999999985"/>
    <s v="Y"/>
  </r>
  <r>
    <n v="26021"/>
    <s v="26021 - Capital Finance Australia - CNC A11058"/>
    <x v="12"/>
    <x v="12"/>
    <x v="1"/>
    <s v="ONCL"/>
    <x v="1"/>
    <n v="-248087.14999999985"/>
    <n v="5278.45"/>
    <n v="-242808.69999999984"/>
    <s v="Y"/>
  </r>
  <r>
    <n v="26021"/>
    <s v="26021 - Capital Finance Australia - CNC A11058"/>
    <x v="13"/>
    <x v="13"/>
    <x v="1"/>
    <s v="ONCL"/>
    <x v="1"/>
    <n v="-242808.69999999984"/>
    <n v="5278.45"/>
    <n v="-237530.24999999983"/>
    <s v="Y"/>
  </r>
  <r>
    <n v="26021"/>
    <s v="26021 - Capital Finance Australia - CNC A11058"/>
    <x v="14"/>
    <x v="14"/>
    <x v="1"/>
    <s v="ONCL"/>
    <x v="1"/>
    <n v="-237530.24999999983"/>
    <n v="5278.45"/>
    <n v="-232251.79999999981"/>
    <s v="Y"/>
  </r>
  <r>
    <n v="26021"/>
    <s v="26021 - Capital Finance Australia - CNC A11058"/>
    <x v="15"/>
    <x v="15"/>
    <x v="1"/>
    <s v="ONCL"/>
    <x v="1"/>
    <n v="-232251.79999999981"/>
    <n v="5278.45"/>
    <n v="-226973.3499999998"/>
    <s v="Y"/>
  </r>
  <r>
    <n v="26021"/>
    <s v="26021 - Capital Finance Australia - CNC A11058"/>
    <x v="16"/>
    <x v="16"/>
    <x v="1"/>
    <s v="ONCL"/>
    <x v="1"/>
    <n v="-226973.3499999998"/>
    <n v="5278.45"/>
    <n v="-221694.89999999979"/>
    <s v="Y"/>
  </r>
  <r>
    <n v="26021"/>
    <s v="26021 - Capital Finance Australia - CNC A11058"/>
    <x v="17"/>
    <x v="17"/>
    <x v="1"/>
    <s v="ONCL"/>
    <x v="1"/>
    <n v="-221694.89999999979"/>
    <n v="5278.45"/>
    <n v="-216416.44999999978"/>
    <s v="Y"/>
  </r>
  <r>
    <n v="26021"/>
    <s v="26021 - Capital Finance Australia - CNC A11058"/>
    <x v="18"/>
    <x v="18"/>
    <x v="1"/>
    <s v="ONCL"/>
    <x v="1"/>
    <n v="-216416.44999999978"/>
    <n v="5278.45"/>
    <n v="-211137.99999999977"/>
    <s v="Y"/>
  </r>
  <r>
    <n v="26021"/>
    <s v="26021 - Capital Finance Australia - CNC A11058"/>
    <x v="19"/>
    <x v="19"/>
    <x v="1"/>
    <s v="ONCL"/>
    <x v="1"/>
    <n v="-211137.99999999977"/>
    <n v="5278.45"/>
    <n v="-205859.54999999976"/>
    <s v="Y"/>
  </r>
  <r>
    <n v="26021"/>
    <s v="26021 - Capital Finance Australia - CNC A11058"/>
    <x v="20"/>
    <x v="20"/>
    <x v="1"/>
    <s v="ONCL"/>
    <x v="1"/>
    <n v="-205859.54999999976"/>
    <n v="5278.45"/>
    <n v="-200581.09999999974"/>
    <s v="Y"/>
  </r>
  <r>
    <n v="26021"/>
    <s v="26021 - Capital Finance Australia - CNC A11058"/>
    <x v="21"/>
    <x v="21"/>
    <x v="1"/>
    <s v="ONCL"/>
    <x v="1"/>
    <n v="-200581.09999999974"/>
    <n v="5278.45"/>
    <n v="-195302.64999999973"/>
    <s v="Y"/>
  </r>
  <r>
    <n v="26021"/>
    <s v="26021 - Capital Finance Australia - CNC A11058"/>
    <x v="22"/>
    <x v="22"/>
    <x v="1"/>
    <s v="ONCL"/>
    <x v="1"/>
    <n v="-195302.64999999973"/>
    <n v="5278.45"/>
    <n v="-190024.19999999972"/>
    <s v="Y"/>
  </r>
  <r>
    <n v="26021"/>
    <s v="26021 - Capital Finance Australia - CNC A11058"/>
    <x v="23"/>
    <x v="23"/>
    <x v="1"/>
    <s v="ONCL"/>
    <x v="1"/>
    <n v="-190024.19999999972"/>
    <n v="5278.45"/>
    <n v="-184745.74999999971"/>
    <s v="Y"/>
  </r>
  <r>
    <n v="26021"/>
    <s v="26021 - Capital Finance Australia - CNC A11058"/>
    <x v="24"/>
    <x v="24"/>
    <x v="1"/>
    <s v="ONCL"/>
    <x v="1"/>
    <n v="-184745.74999999971"/>
    <n v="5278.45"/>
    <n v="-179467.2999999997"/>
    <s v="Y"/>
  </r>
  <r>
    <n v="26021"/>
    <s v="26021 - Capital Finance Australia - CNC A11058"/>
    <x v="25"/>
    <x v="25"/>
    <x v="1"/>
    <s v="ONCL"/>
    <x v="1"/>
    <n v="-179467.2999999997"/>
    <n v="5278.45"/>
    <n v="-174188.84999999969"/>
    <s v="Y"/>
  </r>
  <r>
    <n v="26021"/>
    <s v="26021 - Capital Finance Australia - CNC A11058"/>
    <x v="26"/>
    <x v="26"/>
    <x v="1"/>
    <s v="ONCL"/>
    <x v="1"/>
    <n v="-174188.84999999969"/>
    <n v="5278.45"/>
    <n v="-168910.39999999967"/>
    <s v="Y"/>
  </r>
  <r>
    <n v="26021"/>
    <s v="26021 - Capital Finance Australia - CNC A11058"/>
    <x v="27"/>
    <x v="27"/>
    <x v="1"/>
    <s v="ONCL"/>
    <x v="1"/>
    <n v="-168910.39999999967"/>
    <n v="5278.45"/>
    <n v="-163631.94999999966"/>
    <s v="Y"/>
  </r>
  <r>
    <n v="26021"/>
    <s v="26021 - Capital Finance Australia - CNC A11058"/>
    <x v="28"/>
    <x v="28"/>
    <x v="1"/>
    <s v="ONCL"/>
    <x v="1"/>
    <n v="-163631.94999999966"/>
    <n v="5278.45"/>
    <n v="-158353.49999999965"/>
    <s v="Y"/>
  </r>
  <r>
    <n v="26021"/>
    <s v="26021 - Capital Finance Australia - CNC A11058"/>
    <x v="29"/>
    <x v="29"/>
    <x v="1"/>
    <s v="ONCL"/>
    <x v="1"/>
    <n v="-158353.49999999965"/>
    <n v="5278.45"/>
    <n v="-153075.04999999964"/>
    <s v="Y"/>
  </r>
  <r>
    <n v="26021"/>
    <s v="26021 - Capital Finance Australia - CNC A11058"/>
    <x v="30"/>
    <x v="30"/>
    <x v="1"/>
    <s v="ONCL"/>
    <x v="1"/>
    <n v="-153075.04999999964"/>
    <n v="5278.45"/>
    <n v="-147796.59999999963"/>
    <s v="Y"/>
  </r>
  <r>
    <n v="26021"/>
    <s v="26021 - Capital Finance Australia - CNC A11058"/>
    <x v="31"/>
    <x v="31"/>
    <x v="1"/>
    <s v="ONCL"/>
    <x v="1"/>
    <n v="-147796.59999999963"/>
    <n v="5278.45"/>
    <n v="-142518.14999999962"/>
    <s v="Y"/>
  </r>
  <r>
    <n v="26021"/>
    <s v="26021 - Capital Finance Australia - CNC A11058"/>
    <x v="32"/>
    <x v="32"/>
    <x v="1"/>
    <s v="ONCL"/>
    <x v="1"/>
    <n v="-142518.14999999962"/>
    <n v="5278.45"/>
    <n v="-137239.6999999996"/>
    <s v="Y"/>
  </r>
  <r>
    <n v="26021"/>
    <s v="26021 - Capital Finance Australia - CNC A11058"/>
    <x v="33"/>
    <x v="33"/>
    <x v="1"/>
    <s v="ONCL"/>
    <x v="1"/>
    <n v="-137239.6999999996"/>
    <n v="5278.45"/>
    <n v="-131961.24999999959"/>
    <s v="Y"/>
  </r>
  <r>
    <n v="26021"/>
    <s v="26021 - Capital Finance Australia - CNC A11058"/>
    <x v="34"/>
    <x v="34"/>
    <x v="1"/>
    <s v="ONCL"/>
    <x v="1"/>
    <n v="-131961.24999999959"/>
    <n v="5278.45"/>
    <n v="-126682.7999999996"/>
    <s v="Y"/>
  </r>
  <r>
    <n v="26021"/>
    <s v="26021 - Capital Finance Australia - CNC A11058"/>
    <x v="35"/>
    <x v="35"/>
    <x v="1"/>
    <s v="ONCL"/>
    <x v="1"/>
    <n v="-126682.7999999996"/>
    <n v="5278.45"/>
    <n v="-121404.3499999996"/>
    <s v="Y"/>
  </r>
  <r>
    <n v="26021"/>
    <s v="26021 - Capital Finance Australia - CNC A11058"/>
    <x v="36"/>
    <x v="36"/>
    <x v="1"/>
    <s v="ONCL"/>
    <x v="1"/>
    <n v="-121404.3499999996"/>
    <n v="5278.45"/>
    <n v="-116125.8999999996"/>
    <s v="Y"/>
  </r>
  <r>
    <n v="26021"/>
    <s v="26021 - Capital Finance Australia - CNC A11058"/>
    <x v="37"/>
    <x v="37"/>
    <x v="1"/>
    <s v="ONCL"/>
    <x v="1"/>
    <n v="-116125.8999999996"/>
    <n v="5278.45"/>
    <n v="-110847.4499999996"/>
    <s v="Y"/>
  </r>
  <r>
    <n v="26021"/>
    <s v="26021 - Capital Finance Australia - CNC A11058"/>
    <x v="38"/>
    <x v="38"/>
    <x v="1"/>
    <s v="ONCL"/>
    <x v="1"/>
    <n v="-110847.4499999996"/>
    <n v="5278.45"/>
    <n v="-105568.99999999961"/>
    <s v="Y"/>
  </r>
  <r>
    <n v="26021"/>
    <s v="26021 - Capital Finance Australia - CNC A11058"/>
    <x v="39"/>
    <x v="39"/>
    <x v="1"/>
    <s v="ONCL"/>
    <x v="1"/>
    <n v="-105568.99999999961"/>
    <n v="5278.45"/>
    <n v="-100290.54999999961"/>
    <s v="Y"/>
  </r>
  <r>
    <n v="26021"/>
    <s v="26021 - Capital Finance Australia - CNC A11058"/>
    <x v="40"/>
    <x v="40"/>
    <x v="1"/>
    <s v="ONCL"/>
    <x v="1"/>
    <n v="-100290.54999999961"/>
    <n v="5278.45"/>
    <n v="-95012.099999999613"/>
    <s v="Y"/>
  </r>
  <r>
    <n v="26021"/>
    <s v="26021 - Capital Finance Australia - CNC A11058"/>
    <x v="41"/>
    <x v="41"/>
    <x v="1"/>
    <s v="ONCL"/>
    <x v="1"/>
    <n v="-95012.099999999613"/>
    <m/>
    <n v="-95012.099999999613"/>
    <s v="Y"/>
  </r>
  <r>
    <n v="26021"/>
    <s v="26021 - Capital Finance Australia - CNC A11058"/>
    <x v="42"/>
    <x v="42"/>
    <x v="1"/>
    <s v="ONCL"/>
    <x v="1"/>
    <n v="-95012.099999999613"/>
    <m/>
    <n v="-95012.099999999613"/>
    <s v="Y"/>
  </r>
  <r>
    <n v="26021"/>
    <s v="26021 - Capital Finance Australia - CNC A11058"/>
    <x v="43"/>
    <x v="43"/>
    <x v="1"/>
    <s v="ONCL"/>
    <x v="1"/>
    <n v="-95012.099999999613"/>
    <m/>
    <n v="-95012.099999999613"/>
    <s v="Y"/>
  </r>
  <r>
    <n v="26021"/>
    <s v="26021 - Capital Finance Australia - CNC A11058"/>
    <x v="44"/>
    <x v="44"/>
    <x v="1"/>
    <s v="ONCL"/>
    <x v="1"/>
    <n v="-95012.099999999613"/>
    <m/>
    <n v="-95012.099999999613"/>
    <s v="Y"/>
  </r>
  <r>
    <n v="26021"/>
    <s v="26021 - Capital Finance Australia - CNC A11058"/>
    <x v="45"/>
    <x v="45"/>
    <x v="1"/>
    <s v="ONCL"/>
    <x v="1"/>
    <n v="-95012.099999999613"/>
    <m/>
    <n v="-95012.099999999613"/>
    <s v="Y"/>
  </r>
  <r>
    <n v="26021"/>
    <s v="26021 - Capital Finance Australia - CNC A11058"/>
    <x v="46"/>
    <x v="46"/>
    <x v="1"/>
    <s v="ONCL"/>
    <x v="1"/>
    <n v="-95012.099999999613"/>
    <m/>
    <n v="-95012.099999999613"/>
    <s v="Y"/>
  </r>
  <r>
    <n v="26021"/>
    <s v="26021 - Capital Finance Australia - CNC A11058"/>
    <x v="47"/>
    <x v="47"/>
    <x v="1"/>
    <s v="ONCL"/>
    <x v="1"/>
    <n v="-95012.099999999613"/>
    <m/>
    <n v="-95012.099999999613"/>
    <s v="Y"/>
  </r>
  <r>
    <n v="26022"/>
    <s v="26022 HP Mark &amp; Rhoda Simpson Oct 21"/>
    <x v="0"/>
    <x v="0"/>
    <x v="1"/>
    <s v="ONCL"/>
    <x v="1"/>
    <n v="-12828.880000000003"/>
    <n v="261.63"/>
    <n v="-12567.250000000004"/>
    <s v="Y"/>
  </r>
  <r>
    <n v="26022"/>
    <s v="26022 HP Mark &amp; Rhoda Simpson Oct 21"/>
    <x v="1"/>
    <x v="1"/>
    <x v="1"/>
    <s v="ONCL"/>
    <x v="1"/>
    <n v="-12567.250000000004"/>
    <n v="261.63"/>
    <n v="-12305.620000000004"/>
    <s v="Y"/>
  </r>
  <r>
    <n v="26022"/>
    <s v="26022 HP Mark &amp; Rhoda Simpson Oct 21"/>
    <x v="2"/>
    <x v="2"/>
    <x v="1"/>
    <s v="ONCL"/>
    <x v="1"/>
    <n v="-12305.620000000004"/>
    <n v="261.63"/>
    <n v="-12043.990000000005"/>
    <s v="Y"/>
  </r>
  <r>
    <n v="26022"/>
    <s v="26022 HP Mark &amp; Rhoda Simpson Oct 21"/>
    <x v="3"/>
    <x v="3"/>
    <x v="1"/>
    <s v="ONCL"/>
    <x v="1"/>
    <n v="-12043.990000000003"/>
    <n v="261.63"/>
    <n v="-11782.360000000004"/>
    <s v="Y"/>
  </r>
  <r>
    <n v="26022"/>
    <s v="26022 HP Mark &amp; Rhoda Simpson Oct 21"/>
    <x v="4"/>
    <x v="4"/>
    <x v="1"/>
    <s v="ONCL"/>
    <x v="1"/>
    <n v="-11782.360000000004"/>
    <n v="261.63"/>
    <n v="-11520.730000000005"/>
    <s v="Y"/>
  </r>
  <r>
    <n v="26022"/>
    <s v="26022 HP Mark &amp; Rhoda Simpson Oct 21"/>
    <x v="5"/>
    <x v="5"/>
    <x v="1"/>
    <s v="ONCL"/>
    <x v="1"/>
    <n v="-11520.730000000005"/>
    <n v="261.63"/>
    <n v="-11259.100000000006"/>
    <s v="Y"/>
  </r>
  <r>
    <n v="26022"/>
    <s v="26022 HP Mark &amp; Rhoda Simpson Oct 21"/>
    <x v="6"/>
    <x v="6"/>
    <x v="1"/>
    <s v="ONCL"/>
    <x v="1"/>
    <n v="-11259.100000000006"/>
    <n v="261.63"/>
    <n v="-10997.470000000007"/>
    <s v="Y"/>
  </r>
  <r>
    <n v="26022"/>
    <s v="26022 HP Mark &amp; Rhoda Simpson Oct 21"/>
    <x v="7"/>
    <x v="7"/>
    <x v="1"/>
    <s v="ONCL"/>
    <x v="1"/>
    <n v="-10997.470000000007"/>
    <m/>
    <n v="-10997.470000000007"/>
    <s v="Y"/>
  </r>
  <r>
    <n v="26022"/>
    <s v="26022 HP Mark &amp; Rhoda Simpson Oct 21"/>
    <x v="8"/>
    <x v="8"/>
    <x v="1"/>
    <s v="ONCL"/>
    <x v="1"/>
    <n v="-10997.470000000007"/>
    <m/>
    <n v="-10997.470000000007"/>
    <s v="Y"/>
  </r>
  <r>
    <n v="26022"/>
    <s v="26022 HP Mark &amp; Rhoda Simpson Oct 21"/>
    <x v="9"/>
    <x v="9"/>
    <x v="1"/>
    <s v="ONCL"/>
    <x v="1"/>
    <n v="-10997.470000000007"/>
    <n v="784.89"/>
    <n v="-10212.580000000007"/>
    <s v="Y"/>
  </r>
  <r>
    <n v="26022"/>
    <s v="26022 HP Mark &amp; Rhoda Simpson Oct 21"/>
    <x v="10"/>
    <x v="10"/>
    <x v="1"/>
    <s v="ONCL"/>
    <x v="1"/>
    <n v="-10212.580000000007"/>
    <n v="261.63"/>
    <n v="-9950.950000000008"/>
    <s v="Y"/>
  </r>
  <r>
    <n v="26022"/>
    <s v="26022 HP Mark &amp; Rhoda Simpson Oct 21"/>
    <x v="11"/>
    <x v="11"/>
    <x v="1"/>
    <s v="ONCL"/>
    <x v="1"/>
    <n v="-9950.950000000008"/>
    <n v="89.16"/>
    <n v="-9861.7900000000081"/>
    <s v="Y"/>
  </r>
  <r>
    <n v="26022"/>
    <s v="26022 HP Mark &amp; Rhoda Simpson Oct 21"/>
    <x v="12"/>
    <x v="12"/>
    <x v="1"/>
    <s v="ONCL"/>
    <x v="1"/>
    <n v="-9861.7900000000081"/>
    <m/>
    <n v="-9861.7900000000081"/>
    <s v="Y"/>
  </r>
  <r>
    <n v="26022"/>
    <s v="26022 HP Mark &amp; Rhoda Simpson Oct 21"/>
    <x v="13"/>
    <x v="13"/>
    <x v="1"/>
    <s v="ONCL"/>
    <x v="1"/>
    <n v="-9861.79000000001"/>
    <n v="523.26"/>
    <n v="-9338.5300000000097"/>
    <s v="Y"/>
  </r>
  <r>
    <n v="26022"/>
    <s v="26022 HP Mark &amp; Rhoda Simpson Oct 21"/>
    <x v="14"/>
    <x v="14"/>
    <x v="1"/>
    <s v="ONCL"/>
    <x v="1"/>
    <n v="-9338.5300000000097"/>
    <n v="261.63"/>
    <n v="-9076.9000000000106"/>
    <s v="Y"/>
  </r>
  <r>
    <n v="26022"/>
    <s v="26022 HP Mark &amp; Rhoda Simpson Oct 21"/>
    <x v="15"/>
    <x v="15"/>
    <x v="1"/>
    <s v="ONCL"/>
    <x v="1"/>
    <n v="-9076.9000000000106"/>
    <n v="261.63"/>
    <n v="-8815.2700000000114"/>
    <s v="Y"/>
  </r>
  <r>
    <n v="26022"/>
    <s v="26022 HP Mark &amp; Rhoda Simpson Oct 21"/>
    <x v="16"/>
    <x v="16"/>
    <x v="1"/>
    <s v="ONCL"/>
    <x v="1"/>
    <n v="-8815.2700000000114"/>
    <n v="261.63"/>
    <n v="-8553.6400000000122"/>
    <s v="Y"/>
  </r>
  <r>
    <n v="26022"/>
    <s v="26022 HP Mark &amp; Rhoda Simpson Oct 21"/>
    <x v="17"/>
    <x v="17"/>
    <x v="1"/>
    <s v="ONCL"/>
    <x v="1"/>
    <n v="-8553.6400000000122"/>
    <n v="261.63"/>
    <n v="-8292.010000000013"/>
    <s v="Y"/>
  </r>
  <r>
    <n v="26022"/>
    <s v="26022 HP Mark &amp; Rhoda Simpson Oct 21"/>
    <x v="18"/>
    <x v="18"/>
    <x v="1"/>
    <s v="ONCL"/>
    <x v="1"/>
    <n v="-8292.010000000013"/>
    <n v="261.63"/>
    <n v="-8030.3800000000128"/>
    <s v="Y"/>
  </r>
  <r>
    <n v="26022"/>
    <s v="26022 HP Mark &amp; Rhoda Simpson Oct 21"/>
    <x v="19"/>
    <x v="19"/>
    <x v="1"/>
    <s v="ONCL"/>
    <x v="1"/>
    <n v="-8030.3800000000128"/>
    <n v="261.63"/>
    <n v="-7768.7500000000127"/>
    <s v="Y"/>
  </r>
  <r>
    <n v="26022"/>
    <s v="26022 HP Mark &amp; Rhoda Simpson Oct 21"/>
    <x v="20"/>
    <x v="20"/>
    <x v="1"/>
    <s v="ONCL"/>
    <x v="1"/>
    <n v="-7768.7500000000127"/>
    <n v="261.63"/>
    <n v="-7507.1200000000126"/>
    <s v="Y"/>
  </r>
  <r>
    <n v="26022"/>
    <s v="26022 HP Mark &amp; Rhoda Simpson Oct 21"/>
    <x v="21"/>
    <x v="21"/>
    <x v="1"/>
    <s v="ONCL"/>
    <x v="1"/>
    <n v="-7507.1200000000126"/>
    <n v="261.63"/>
    <n v="-7245.4900000000125"/>
    <s v="Y"/>
  </r>
  <r>
    <n v="26022"/>
    <s v="26022 HP Mark &amp; Rhoda Simpson Oct 21"/>
    <x v="22"/>
    <x v="22"/>
    <x v="1"/>
    <s v="ONCL"/>
    <x v="1"/>
    <n v="-7245.4900000000125"/>
    <m/>
    <n v="-7245.4900000000125"/>
    <s v="Y"/>
  </r>
  <r>
    <n v="26022"/>
    <s v="26022 HP Mark &amp; Rhoda Simpson Oct 21"/>
    <x v="23"/>
    <x v="23"/>
    <x v="1"/>
    <s v="ONCL"/>
    <x v="1"/>
    <n v="-7245.4900000000107"/>
    <n v="523.26"/>
    <n v="-6722.2300000000105"/>
    <s v="Y"/>
  </r>
  <r>
    <n v="26022"/>
    <s v="26022 HP Mark &amp; Rhoda Simpson Oct 21"/>
    <x v="24"/>
    <x v="24"/>
    <x v="1"/>
    <s v="ONCL"/>
    <x v="1"/>
    <n v="-6722.2300000000105"/>
    <n v="261.63"/>
    <n v="-6460.6000000000104"/>
    <s v="Y"/>
  </r>
  <r>
    <n v="26022"/>
    <s v="26022 HP Mark &amp; Rhoda Simpson Oct 21"/>
    <x v="25"/>
    <x v="25"/>
    <x v="1"/>
    <s v="ONCL"/>
    <x v="1"/>
    <n v="-6460.6000000000104"/>
    <n v="261.63"/>
    <n v="-6198.9700000000103"/>
    <s v="Y"/>
  </r>
  <r>
    <n v="26022"/>
    <s v="26022 HP Mark &amp; Rhoda Simpson Oct 21"/>
    <x v="26"/>
    <x v="26"/>
    <x v="1"/>
    <s v="ONCL"/>
    <x v="1"/>
    <n v="-6198.9700000000084"/>
    <n v="261.63"/>
    <n v="-5937.3400000000083"/>
    <s v="Y"/>
  </r>
  <r>
    <n v="26022"/>
    <s v="26022 HP Mark &amp; Rhoda Simpson Oct 21"/>
    <x v="27"/>
    <x v="27"/>
    <x v="1"/>
    <s v="ONCL"/>
    <x v="1"/>
    <n v="-5937.3400000000065"/>
    <n v="261.63"/>
    <n v="-5675.7100000000064"/>
    <s v="Y"/>
  </r>
  <r>
    <n v="26022"/>
    <s v="26022 HP Mark &amp; Rhoda Simpson Oct 21"/>
    <x v="28"/>
    <x v="28"/>
    <x v="1"/>
    <s v="ONCL"/>
    <x v="1"/>
    <n v="-5675.7100000000064"/>
    <n v="261.63"/>
    <n v="-5414.0800000000063"/>
    <s v="Y"/>
  </r>
  <r>
    <n v="26022"/>
    <s v="26022 HP Mark &amp; Rhoda Simpson Oct 21"/>
    <x v="29"/>
    <x v="29"/>
    <x v="1"/>
    <s v="ONCL"/>
    <x v="1"/>
    <n v="-5414.0800000000063"/>
    <n v="261.63"/>
    <n v="-5152.4500000000062"/>
    <s v="Y"/>
  </r>
  <r>
    <n v="26022"/>
    <s v="26022 HP Mark &amp; Rhoda Simpson Oct 21"/>
    <x v="30"/>
    <x v="30"/>
    <x v="1"/>
    <s v="ONCL"/>
    <x v="1"/>
    <n v="-5152.4500000000053"/>
    <n v="261.63"/>
    <n v="-4890.8200000000052"/>
    <s v="Y"/>
  </r>
  <r>
    <n v="26022"/>
    <s v="26022 HP Mark &amp; Rhoda Simpson Oct 21"/>
    <x v="31"/>
    <x v="31"/>
    <x v="1"/>
    <s v="ONCL"/>
    <x v="1"/>
    <n v="-4890.8200000000052"/>
    <m/>
    <n v="-4890.8200000000052"/>
    <s v="Y"/>
  </r>
  <r>
    <n v="26022"/>
    <s v="26022 HP Mark &amp; Rhoda Simpson Oct 21"/>
    <x v="32"/>
    <x v="32"/>
    <x v="1"/>
    <s v="ONCL"/>
    <x v="1"/>
    <n v="-4890.8200000000043"/>
    <n v="523.26"/>
    <n v="-4367.560000000004"/>
    <s v="Y"/>
  </r>
  <r>
    <n v="26022"/>
    <s v="26022 HP Mark &amp; Rhoda Simpson Oct 21"/>
    <x v="33"/>
    <x v="33"/>
    <x v="1"/>
    <s v="ONCL"/>
    <x v="1"/>
    <n v="-4367.560000000004"/>
    <n v="261.63"/>
    <n v="-4105.9300000000039"/>
    <s v="Y"/>
  </r>
  <r>
    <n v="26022"/>
    <s v="26022 HP Mark &amp; Rhoda Simpson Oct 21"/>
    <x v="34"/>
    <x v="34"/>
    <x v="1"/>
    <s v="ONCL"/>
    <x v="1"/>
    <n v="-4105.9300000000021"/>
    <n v="261.63"/>
    <n v="-3844.300000000002"/>
    <s v="Y"/>
  </r>
  <r>
    <n v="26022"/>
    <s v="26022 HP Mark &amp; Rhoda Simpson Oct 21"/>
    <x v="35"/>
    <x v="35"/>
    <x v="1"/>
    <s v="ONCL"/>
    <x v="1"/>
    <n v="-3844.3"/>
    <n v="261.63"/>
    <n v="-3582.67"/>
    <s v="Y"/>
  </r>
  <r>
    <n v="26022"/>
    <s v="26022 HP Mark &amp; Rhoda Simpson Oct 21"/>
    <x v="36"/>
    <x v="36"/>
    <x v="1"/>
    <s v="ONCL"/>
    <x v="1"/>
    <n v="-3582.67"/>
    <n v="261.63"/>
    <n v="-3321.04"/>
    <s v="Y"/>
  </r>
  <r>
    <n v="26022"/>
    <s v="26022 HP Mark &amp; Rhoda Simpson Oct 21"/>
    <x v="37"/>
    <x v="37"/>
    <x v="1"/>
    <s v="ONCL"/>
    <x v="1"/>
    <n v="-3321.04"/>
    <n v="261.63"/>
    <n v="-3059.41"/>
    <s v="Y"/>
  </r>
  <r>
    <n v="26022"/>
    <s v="26022 HP Mark &amp; Rhoda Simpson Oct 21"/>
    <x v="38"/>
    <x v="38"/>
    <x v="1"/>
    <s v="ONCL"/>
    <x v="1"/>
    <n v="-3059.409999999998"/>
    <n v="261.63"/>
    <n v="-2797.7799999999979"/>
    <s v="Y"/>
  </r>
  <r>
    <n v="26022"/>
    <s v="26022 HP Mark &amp; Rhoda Simpson Oct 21"/>
    <x v="39"/>
    <x v="39"/>
    <x v="1"/>
    <s v="ONCL"/>
    <x v="1"/>
    <n v="-2797.7799999999961"/>
    <n v="261.63"/>
    <n v="-2536.149999999996"/>
    <s v="Y"/>
  </r>
  <r>
    <n v="26022"/>
    <s v="26022 HP Mark &amp; Rhoda Simpson Oct 21"/>
    <x v="40"/>
    <x v="40"/>
    <x v="1"/>
    <s v="ONCL"/>
    <x v="1"/>
    <n v="-2536.149999999996"/>
    <n v="261.63"/>
    <n v="-2274.5199999999959"/>
    <s v="Y"/>
  </r>
  <r>
    <n v="26022"/>
    <s v="26022 HP Mark &amp; Rhoda Simpson Oct 21"/>
    <x v="41"/>
    <x v="41"/>
    <x v="1"/>
    <s v="ONCL"/>
    <x v="1"/>
    <n v="-2274.5199999999959"/>
    <m/>
    <n v="-2274.5199999999959"/>
    <s v="Y"/>
  </r>
  <r>
    <n v="26022"/>
    <s v="26022 HP Mark &amp; Rhoda Simpson Oct 21"/>
    <x v="42"/>
    <x v="42"/>
    <x v="1"/>
    <s v="ONCL"/>
    <x v="1"/>
    <n v="-2274.5199999999959"/>
    <m/>
    <n v="-2274.5199999999959"/>
    <s v="Y"/>
  </r>
  <r>
    <n v="26022"/>
    <s v="26022 HP Mark &amp; Rhoda Simpson Oct 21"/>
    <x v="43"/>
    <x v="43"/>
    <x v="1"/>
    <s v="ONCL"/>
    <x v="1"/>
    <n v="-2274.5199999999959"/>
    <m/>
    <n v="-2274.5199999999959"/>
    <s v="Y"/>
  </r>
  <r>
    <n v="26022"/>
    <s v="26022 HP Mark &amp; Rhoda Simpson Oct 21"/>
    <x v="44"/>
    <x v="44"/>
    <x v="1"/>
    <s v="ONCL"/>
    <x v="1"/>
    <n v="-2274.5199999999959"/>
    <m/>
    <n v="-2274.5199999999959"/>
    <s v="Y"/>
  </r>
  <r>
    <n v="26022"/>
    <s v="26022 HP Mark &amp; Rhoda Simpson Oct 21"/>
    <x v="45"/>
    <x v="45"/>
    <x v="1"/>
    <s v="ONCL"/>
    <x v="1"/>
    <n v="-2274.5199999999959"/>
    <m/>
    <n v="-2274.5199999999959"/>
    <s v="Y"/>
  </r>
  <r>
    <n v="26022"/>
    <s v="26022 HP Mark &amp; Rhoda Simpson Oct 21"/>
    <x v="46"/>
    <x v="46"/>
    <x v="1"/>
    <s v="ONCL"/>
    <x v="1"/>
    <n v="-2274.5199999999959"/>
    <m/>
    <n v="-2274.5199999999959"/>
    <s v="Y"/>
  </r>
  <r>
    <n v="26022"/>
    <s v="26022 HP Mark &amp; Rhoda Simpson Oct 21"/>
    <x v="47"/>
    <x v="47"/>
    <x v="1"/>
    <s v="ONCL"/>
    <x v="1"/>
    <n v="-2274.5199999999959"/>
    <m/>
    <n v="-2274.5199999999959"/>
    <s v="Y"/>
  </r>
  <r>
    <n v="26031"/>
    <s v="26031 Capital Finance - Triton GLX 1WN9CQ"/>
    <x v="2"/>
    <x v="2"/>
    <x v="1"/>
    <s v="ONCL"/>
    <x v="1"/>
    <n v="0"/>
    <n v="-56860.75"/>
    <n v="-56860.75"/>
    <s v="Y"/>
  </r>
  <r>
    <n v="26031"/>
    <s v="26031 Capital Finance - Triton GLX 1WN9CQ"/>
    <x v="3"/>
    <x v="3"/>
    <x v="1"/>
    <s v="ONCL"/>
    <x v="1"/>
    <n v="-56860.75"/>
    <n v="1209.8"/>
    <n v="-55650.95"/>
    <s v="Y"/>
  </r>
  <r>
    <n v="26031"/>
    <s v="26031 Capital Finance - Triton GLX 1WN9CQ"/>
    <x v="4"/>
    <x v="4"/>
    <x v="1"/>
    <s v="ONCL"/>
    <x v="1"/>
    <n v="-55650.95"/>
    <n v="1209.8"/>
    <n v="-54441.149999999994"/>
    <s v="Y"/>
  </r>
  <r>
    <n v="26031"/>
    <s v="26031 Capital Finance - Triton GLX 1WN9CQ"/>
    <x v="5"/>
    <x v="5"/>
    <x v="1"/>
    <s v="ONCL"/>
    <x v="1"/>
    <n v="-54441.149999999994"/>
    <n v="1209.8"/>
    <n v="-53231.349999999991"/>
    <s v="Y"/>
  </r>
  <r>
    <n v="26031"/>
    <s v="26031 Capital Finance - Triton GLX 1WN9CQ"/>
    <x v="6"/>
    <x v="6"/>
    <x v="1"/>
    <s v="ONCL"/>
    <x v="1"/>
    <n v="-53231.349999999991"/>
    <n v="1209.8"/>
    <n v="-52021.549999999988"/>
    <s v="Y"/>
  </r>
  <r>
    <n v="26031"/>
    <s v="26031 Capital Finance - Triton GLX 1WN9CQ"/>
    <x v="7"/>
    <x v="7"/>
    <x v="1"/>
    <s v="ONCL"/>
    <x v="1"/>
    <n v="-52021.549999999988"/>
    <n v="1209.8"/>
    <n v="-50811.749999999985"/>
    <s v="Y"/>
  </r>
  <r>
    <n v="26031"/>
    <s v="26031 Capital Finance - Triton GLX 1WN9CQ"/>
    <x v="8"/>
    <x v="8"/>
    <x v="1"/>
    <s v="ONCL"/>
    <x v="1"/>
    <n v="-50811.749999999985"/>
    <n v="1209.8"/>
    <n v="-49601.949999999983"/>
    <s v="Y"/>
  </r>
  <r>
    <n v="26031"/>
    <s v="26031 Capital Finance - Triton GLX 1WN9CQ"/>
    <x v="9"/>
    <x v="9"/>
    <x v="1"/>
    <s v="ONCL"/>
    <x v="1"/>
    <n v="-49601.949999999983"/>
    <n v="1209.8"/>
    <n v="-48392.14999999998"/>
    <s v="Y"/>
  </r>
  <r>
    <n v="26031"/>
    <s v="26031 Capital Finance - Triton GLX 1WN9CQ"/>
    <x v="10"/>
    <x v="10"/>
    <x v="1"/>
    <s v="ONCL"/>
    <x v="1"/>
    <n v="-48392.14999999998"/>
    <n v="1209.8"/>
    <n v="-47182.349999999977"/>
    <s v="Y"/>
  </r>
  <r>
    <n v="26031"/>
    <s v="26031 Capital Finance - Triton GLX 1WN9CQ"/>
    <x v="11"/>
    <x v="11"/>
    <x v="1"/>
    <s v="ONCL"/>
    <x v="1"/>
    <n v="-47182.349999999977"/>
    <n v="1209.8"/>
    <n v="-45972.549999999974"/>
    <s v="Y"/>
  </r>
  <r>
    <n v="26031"/>
    <s v="26031 Capital Finance - Triton GLX 1WN9CQ"/>
    <x v="12"/>
    <x v="12"/>
    <x v="1"/>
    <s v="ONCL"/>
    <x v="1"/>
    <n v="-45972.549999999974"/>
    <n v="1209.8"/>
    <n v="-44762.749999999971"/>
    <s v="Y"/>
  </r>
  <r>
    <n v="26031"/>
    <s v="26031 Capital Finance - Triton GLX 1WN9CQ"/>
    <x v="13"/>
    <x v="13"/>
    <x v="1"/>
    <s v="ONCL"/>
    <x v="1"/>
    <n v="-44762.749999999971"/>
    <n v="1209.8"/>
    <n v="-43552.949999999968"/>
    <s v="Y"/>
  </r>
  <r>
    <n v="26031"/>
    <s v="26031 Capital Finance - Triton GLX 1WN9CQ"/>
    <x v="14"/>
    <x v="14"/>
    <x v="1"/>
    <s v="ONCL"/>
    <x v="1"/>
    <n v="-43552.949999999968"/>
    <n v="1209.8"/>
    <n v="-42343.149999999965"/>
    <s v="Y"/>
  </r>
  <r>
    <n v="26031"/>
    <s v="26031 Capital Finance - Triton GLX 1WN9CQ"/>
    <x v="15"/>
    <x v="15"/>
    <x v="1"/>
    <s v="ONCL"/>
    <x v="1"/>
    <n v="-42343.149999999965"/>
    <n v="1209.8"/>
    <n v="-41133.349999999962"/>
    <s v="Y"/>
  </r>
  <r>
    <n v="26031"/>
    <s v="26031 Capital Finance - Triton GLX 1WN9CQ"/>
    <x v="16"/>
    <x v="16"/>
    <x v="1"/>
    <s v="ONCL"/>
    <x v="1"/>
    <n v="-41133.349999999962"/>
    <n v="1209.8"/>
    <n v="-39923.549999999959"/>
    <s v="Y"/>
  </r>
  <r>
    <n v="26031"/>
    <s v="26031 Capital Finance - Triton GLX 1WN9CQ"/>
    <x v="17"/>
    <x v="17"/>
    <x v="1"/>
    <s v="ONCL"/>
    <x v="1"/>
    <n v="-39923.549999999959"/>
    <n v="1209.8"/>
    <n v="-38713.749999999956"/>
    <s v="Y"/>
  </r>
  <r>
    <n v="26031"/>
    <s v="26031 Capital Finance - Triton GLX 1WN9CQ"/>
    <x v="18"/>
    <x v="18"/>
    <x v="1"/>
    <s v="ONCL"/>
    <x v="1"/>
    <n v="-38713.749999999956"/>
    <n v="1209.8"/>
    <n v="-37503.949999999953"/>
    <s v="Y"/>
  </r>
  <r>
    <n v="26031"/>
    <s v="26031 Capital Finance - Triton GLX 1WN9CQ"/>
    <x v="19"/>
    <x v="19"/>
    <x v="1"/>
    <s v="ONCL"/>
    <x v="1"/>
    <n v="-37503.949999999953"/>
    <n v="1209.8"/>
    <n v="-36294.149999999951"/>
    <s v="Y"/>
  </r>
  <r>
    <n v="26031"/>
    <s v="26031 Capital Finance - Triton GLX 1WN9CQ"/>
    <x v="20"/>
    <x v="20"/>
    <x v="1"/>
    <s v="ONCL"/>
    <x v="1"/>
    <n v="-36294.149999999951"/>
    <n v="1209.8"/>
    <n v="-35084.349999999948"/>
    <s v="Y"/>
  </r>
  <r>
    <n v="26031"/>
    <s v="26031 Capital Finance - Triton GLX 1WN9CQ"/>
    <x v="21"/>
    <x v="21"/>
    <x v="1"/>
    <s v="ONCL"/>
    <x v="1"/>
    <n v="-35084.349999999948"/>
    <n v="1209.8"/>
    <n v="-33874.549999999945"/>
    <s v="Y"/>
  </r>
  <r>
    <n v="26031"/>
    <s v="26031 Capital Finance - Triton GLX 1WN9CQ"/>
    <x v="22"/>
    <x v="22"/>
    <x v="1"/>
    <s v="ONCL"/>
    <x v="1"/>
    <n v="-33874.549999999945"/>
    <n v="1209.8"/>
    <n v="-32664.749999999945"/>
    <s v="Y"/>
  </r>
  <r>
    <n v="26031"/>
    <s v="26031 Capital Finance - Triton GLX 1WN9CQ"/>
    <x v="23"/>
    <x v="23"/>
    <x v="1"/>
    <s v="ONCL"/>
    <x v="1"/>
    <n v="-32664.749999999945"/>
    <n v="1209.8"/>
    <n v="-31454.949999999946"/>
    <s v="Y"/>
  </r>
  <r>
    <n v="26031"/>
    <s v="26031 Capital Finance - Triton GLX 1WN9CQ"/>
    <x v="24"/>
    <x v="24"/>
    <x v="1"/>
    <s v="ONCL"/>
    <x v="1"/>
    <n v="-31454.949999999946"/>
    <n v="1209.8"/>
    <n v="-30245.149999999947"/>
    <s v="Y"/>
  </r>
  <r>
    <n v="26031"/>
    <s v="26031 Capital Finance - Triton GLX 1WN9CQ"/>
    <x v="25"/>
    <x v="25"/>
    <x v="1"/>
    <s v="ONCL"/>
    <x v="1"/>
    <n v="-30245.149999999947"/>
    <n v="1209.8"/>
    <n v="-29035.349999999948"/>
    <s v="Y"/>
  </r>
  <r>
    <n v="26031"/>
    <s v="26031 Capital Finance - Triton GLX 1WN9CQ"/>
    <x v="26"/>
    <x v="26"/>
    <x v="1"/>
    <s v="ONCL"/>
    <x v="1"/>
    <n v="-29035.349999999948"/>
    <n v="1209.8"/>
    <n v="-27825.549999999948"/>
    <s v="Y"/>
  </r>
  <r>
    <n v="26031"/>
    <s v="26031 Capital Finance - Triton GLX 1WN9CQ"/>
    <x v="27"/>
    <x v="27"/>
    <x v="1"/>
    <s v="ONCL"/>
    <x v="1"/>
    <n v="-27825.549999999948"/>
    <n v="1209.8"/>
    <n v="-26615.749999999949"/>
    <s v="Y"/>
  </r>
  <r>
    <n v="26031"/>
    <s v="26031 Capital Finance - Triton GLX 1WN9CQ"/>
    <x v="28"/>
    <x v="28"/>
    <x v="1"/>
    <s v="ONCL"/>
    <x v="1"/>
    <n v="-26615.749999999949"/>
    <n v="1209.8"/>
    <n v="-25405.94999999995"/>
    <s v="Y"/>
  </r>
  <r>
    <n v="26031"/>
    <s v="26031 Capital Finance - Triton GLX 1WN9CQ"/>
    <x v="29"/>
    <x v="29"/>
    <x v="1"/>
    <s v="ONCL"/>
    <x v="1"/>
    <n v="-25405.94999999995"/>
    <n v="1209.8"/>
    <n v="-24196.149999999951"/>
    <s v="Y"/>
  </r>
  <r>
    <n v="26031"/>
    <s v="26031 Capital Finance - Triton GLX 1WN9CQ"/>
    <x v="30"/>
    <x v="30"/>
    <x v="1"/>
    <s v="ONCL"/>
    <x v="1"/>
    <n v="-24196.149999999951"/>
    <n v="1209.8"/>
    <n v="-22986.349999999951"/>
    <s v="Y"/>
  </r>
  <r>
    <n v="26031"/>
    <s v="26031 Capital Finance - Triton GLX 1WN9CQ"/>
    <x v="31"/>
    <x v="31"/>
    <x v="1"/>
    <s v="ONCL"/>
    <x v="1"/>
    <n v="-22986.349999999951"/>
    <n v="1209.8"/>
    <n v="-21776.549999999952"/>
    <s v="Y"/>
  </r>
  <r>
    <n v="26031"/>
    <s v="26031 Capital Finance - Triton GLX 1WN9CQ"/>
    <x v="32"/>
    <x v="32"/>
    <x v="1"/>
    <s v="ONCL"/>
    <x v="1"/>
    <n v="-21776.549999999952"/>
    <n v="1209.8"/>
    <n v="-20566.749999999953"/>
    <s v="Y"/>
  </r>
  <r>
    <n v="26031"/>
    <s v="26031 Capital Finance - Triton GLX 1WN9CQ"/>
    <x v="33"/>
    <x v="33"/>
    <x v="1"/>
    <s v="ONCL"/>
    <x v="1"/>
    <n v="-20566.749999999953"/>
    <n v="1209.8"/>
    <n v="-19356.949999999953"/>
    <s v="Y"/>
  </r>
  <r>
    <n v="26031"/>
    <s v="26031 Capital Finance - Triton GLX 1WN9CQ"/>
    <x v="34"/>
    <x v="34"/>
    <x v="1"/>
    <s v="ONCL"/>
    <x v="1"/>
    <n v="-19356.949999999953"/>
    <n v="1209.8"/>
    <n v="-18147.149999999954"/>
    <s v="Y"/>
  </r>
  <r>
    <n v="26031"/>
    <s v="26031 Capital Finance - Triton GLX 1WN9CQ"/>
    <x v="35"/>
    <x v="35"/>
    <x v="1"/>
    <s v="ONCL"/>
    <x v="1"/>
    <n v="-18147.149999999954"/>
    <n v="1209.8"/>
    <n v="-16937.349999999955"/>
    <s v="Y"/>
  </r>
  <r>
    <n v="26031"/>
    <s v="26031 Capital Finance - Triton GLX 1WN9CQ"/>
    <x v="36"/>
    <x v="36"/>
    <x v="1"/>
    <s v="ONCL"/>
    <x v="1"/>
    <n v="-16937.349999999955"/>
    <n v="1209.8"/>
    <n v="-15727.549999999956"/>
    <s v="Y"/>
  </r>
  <r>
    <n v="26031"/>
    <s v="26031 Capital Finance - Triton GLX 1WN9CQ"/>
    <x v="37"/>
    <x v="37"/>
    <x v="1"/>
    <s v="ONCL"/>
    <x v="1"/>
    <n v="-15727.549999999956"/>
    <n v="1209.8"/>
    <n v="-14517.749999999956"/>
    <s v="Y"/>
  </r>
  <r>
    <n v="26031"/>
    <s v="26031 Capital Finance - Triton GLX 1WN9CQ"/>
    <x v="38"/>
    <x v="38"/>
    <x v="1"/>
    <s v="ONCL"/>
    <x v="1"/>
    <n v="-14517.749999999956"/>
    <n v="1209.8"/>
    <n v="-13307.949999999957"/>
    <s v="Y"/>
  </r>
  <r>
    <n v="26031"/>
    <s v="26031 Capital Finance - Triton GLX 1WN9CQ"/>
    <x v="39"/>
    <x v="39"/>
    <x v="1"/>
    <s v="ONCL"/>
    <x v="1"/>
    <n v="-13307.949999999957"/>
    <n v="1209.8"/>
    <n v="-12098.149999999958"/>
    <s v="Y"/>
  </r>
  <r>
    <n v="26031"/>
    <s v="26031 Capital Finance - Triton GLX 1WN9CQ"/>
    <x v="40"/>
    <x v="40"/>
    <x v="1"/>
    <s v="ONCL"/>
    <x v="1"/>
    <n v="-12098.149999999958"/>
    <n v="1209.8"/>
    <n v="-10888.349999999959"/>
    <s v="Y"/>
  </r>
  <r>
    <n v="26031"/>
    <s v="26031 Capital Finance - Triton GLX 1WN9CQ"/>
    <x v="41"/>
    <x v="41"/>
    <x v="1"/>
    <s v="ONCL"/>
    <x v="1"/>
    <n v="-10888.349999999959"/>
    <m/>
    <n v="-10888.349999999959"/>
    <s v="Y"/>
  </r>
  <r>
    <n v="26031"/>
    <s v="26031 Capital Finance - Triton GLX 1WN9CQ"/>
    <x v="42"/>
    <x v="42"/>
    <x v="1"/>
    <s v="ONCL"/>
    <x v="1"/>
    <n v="-10888.349999999959"/>
    <m/>
    <n v="-10888.349999999959"/>
    <s v="Y"/>
  </r>
  <r>
    <n v="26031"/>
    <s v="26031 Capital Finance - Triton GLX 1WN9CQ"/>
    <x v="43"/>
    <x v="43"/>
    <x v="1"/>
    <s v="ONCL"/>
    <x v="1"/>
    <n v="-10888.349999999959"/>
    <m/>
    <n v="-10888.349999999959"/>
    <s v="Y"/>
  </r>
  <r>
    <n v="26031"/>
    <s v="26031 Capital Finance - Triton GLX 1WN9CQ"/>
    <x v="44"/>
    <x v="44"/>
    <x v="1"/>
    <s v="ONCL"/>
    <x v="1"/>
    <n v="-10888.349999999959"/>
    <m/>
    <n v="-10888.349999999959"/>
    <s v="Y"/>
  </r>
  <r>
    <n v="26031"/>
    <s v="26031 Capital Finance - Triton GLX 1WN9CQ"/>
    <x v="45"/>
    <x v="45"/>
    <x v="1"/>
    <s v="ONCL"/>
    <x v="1"/>
    <n v="-10888.349999999959"/>
    <m/>
    <n v="-10888.349999999959"/>
    <s v="Y"/>
  </r>
  <r>
    <n v="26031"/>
    <s v="26031 Capital Finance - Triton GLX 1WN9CQ"/>
    <x v="46"/>
    <x v="46"/>
    <x v="1"/>
    <s v="ONCL"/>
    <x v="1"/>
    <n v="-10888.349999999959"/>
    <m/>
    <n v="-10888.349999999959"/>
    <s v="Y"/>
  </r>
  <r>
    <n v="26031"/>
    <s v="26031 Capital Finance - Triton GLX 1WN9CQ"/>
    <x v="47"/>
    <x v="47"/>
    <x v="1"/>
    <s v="ONCL"/>
    <x v="1"/>
    <n v="-10888.349999999959"/>
    <m/>
    <n v="-10888.349999999959"/>
    <s v="Y"/>
  </r>
  <r>
    <n v="26032"/>
    <s v="26032 Unex - Mark &amp; Rhoda Simpson Oct 21"/>
    <x v="0"/>
    <x v="0"/>
    <x v="1"/>
    <s v="ONCL"/>
    <x v="1"/>
    <n v="1037.51"/>
    <n v="-36.36"/>
    <n v="1001.1500000000001"/>
    <s v="Y"/>
  </r>
  <r>
    <n v="26032"/>
    <s v="26032 Unex - Mark &amp; Rhoda Simpson Oct 21"/>
    <x v="1"/>
    <x v="1"/>
    <x v="1"/>
    <s v="ONCL"/>
    <x v="1"/>
    <n v="1001.15"/>
    <n v="-36.840000000000003"/>
    <n v="964.31"/>
    <s v="Y"/>
  </r>
  <r>
    <n v="26032"/>
    <s v="26032 Unex - Mark &amp; Rhoda Simpson Oct 21"/>
    <x v="2"/>
    <x v="2"/>
    <x v="1"/>
    <s v="ONCL"/>
    <x v="1"/>
    <n v="964.31"/>
    <n v="-34.51"/>
    <n v="929.8"/>
    <s v="Y"/>
  </r>
  <r>
    <n v="26032"/>
    <s v="26032 Unex - Mark &amp; Rhoda Simpson Oct 21"/>
    <x v="3"/>
    <x v="3"/>
    <x v="1"/>
    <s v="ONCL"/>
    <x v="1"/>
    <n v="929.80000000000007"/>
    <n v="-35.83"/>
    <n v="893.97"/>
    <s v="Y"/>
  </r>
  <r>
    <n v="26032"/>
    <s v="26032 Unex - Mark &amp; Rhoda Simpson Oct 21"/>
    <x v="4"/>
    <x v="4"/>
    <x v="1"/>
    <s v="ONCL"/>
    <x v="1"/>
    <n v="893.97000000000014"/>
    <n v="-848.34"/>
    <n v="45.630000000000102"/>
    <s v="Y"/>
  </r>
  <r>
    <n v="26032"/>
    <s v="26032 Unex - Mark &amp; Rhoda Simpson Oct 21"/>
    <x v="5"/>
    <x v="5"/>
    <x v="1"/>
    <s v="ONCL"/>
    <x v="1"/>
    <n v="45.630000000000045"/>
    <n v="-34.18"/>
    <n v="11.450000000000045"/>
    <s v="Y"/>
  </r>
  <r>
    <n v="26032"/>
    <s v="26032 Unex - Mark &amp; Rhoda Simpson Oct 21"/>
    <x v="6"/>
    <x v="6"/>
    <x v="1"/>
    <s v="ONCL"/>
    <x v="1"/>
    <n v="11.450000000000131"/>
    <n v="-32.340000000000003"/>
    <n v="-20.889999999999873"/>
    <s v="Y"/>
  </r>
  <r>
    <n v="26032"/>
    <s v="26032 Unex - Mark &amp; Rhoda Simpson Oct 21"/>
    <x v="7"/>
    <x v="7"/>
    <x v="1"/>
    <s v="ONCL"/>
    <x v="1"/>
    <n v="-20.889999999999979"/>
    <n v="-32.130000000000003"/>
    <n v="-53.019999999999982"/>
    <s v="Y"/>
  </r>
  <r>
    <n v="26032"/>
    <s v="26032 Unex - Mark &amp; Rhoda Simpson Oct 21"/>
    <x v="8"/>
    <x v="8"/>
    <x v="1"/>
    <s v="ONCL"/>
    <x v="1"/>
    <n v="-53.02000000000001"/>
    <n v="-31.47"/>
    <n v="-84.490000000000009"/>
    <s v="Y"/>
  </r>
  <r>
    <n v="26032"/>
    <s v="26032 Unex - Mark &amp; Rhoda Simpson Oct 21"/>
    <x v="9"/>
    <x v="9"/>
    <x v="1"/>
    <s v="ONCL"/>
    <x v="1"/>
    <n v="-84.489999999999966"/>
    <n v="-30.8"/>
    <n v="-115.28999999999996"/>
    <s v="Y"/>
  </r>
  <r>
    <n v="26032"/>
    <s v="26032 Unex - Mark &amp; Rhoda Simpson Oct 21"/>
    <x v="10"/>
    <x v="10"/>
    <x v="1"/>
    <s v="ONCL"/>
    <x v="1"/>
    <n v="-115.29000000000008"/>
    <n v="-30.13"/>
    <n v="-145.42000000000007"/>
    <s v="Y"/>
  </r>
  <r>
    <n v="26032"/>
    <s v="26032 Unex - Mark &amp; Rhoda Simpson Oct 21"/>
    <x v="11"/>
    <x v="11"/>
    <x v="1"/>
    <s v="ONCL"/>
    <x v="1"/>
    <n v="-145.42000000000019"/>
    <n v="748.82999999999993"/>
    <n v="603.40999999999974"/>
    <s v="Y"/>
  </r>
  <r>
    <n v="26032"/>
    <s v="26032 Unex - Mark &amp; Rhoda Simpson Oct 21"/>
    <x v="12"/>
    <x v="12"/>
    <x v="1"/>
    <s v="ONCL"/>
    <x v="1"/>
    <n v="603.40999999999974"/>
    <n v="-28.78"/>
    <n v="574.62999999999977"/>
    <s v="Y"/>
  </r>
  <r>
    <n v="26032"/>
    <s v="26032 Unex - Mark &amp; Rhoda Simpson Oct 21"/>
    <x v="13"/>
    <x v="13"/>
    <x v="1"/>
    <s v="ONCL"/>
    <x v="1"/>
    <n v="574.62999999999988"/>
    <n v="-28.09"/>
    <n v="546.53999999999985"/>
    <s v="Y"/>
  </r>
  <r>
    <n v="26032"/>
    <s v="26032 Unex - Mark &amp; Rhoda Simpson Oct 21"/>
    <x v="14"/>
    <x v="14"/>
    <x v="1"/>
    <s v="ONCL"/>
    <x v="1"/>
    <n v="546.53999999999974"/>
    <n v="-27.41"/>
    <n v="519.12999999999977"/>
    <s v="Y"/>
  </r>
  <r>
    <n v="26032"/>
    <s v="26032 Unex - Mark &amp; Rhoda Simpson Oct 21"/>
    <x v="15"/>
    <x v="15"/>
    <x v="1"/>
    <s v="ONCL"/>
    <x v="1"/>
    <n v="519.12999999999977"/>
    <n v="-26.73"/>
    <n v="492.39999999999975"/>
    <s v="Y"/>
  </r>
  <r>
    <n v="26032"/>
    <s v="26032 Unex - Mark &amp; Rhoda Simpson Oct 21"/>
    <x v="16"/>
    <x v="16"/>
    <x v="1"/>
    <s v="ONCL"/>
    <x v="1"/>
    <n v="492.39999999999981"/>
    <n v="-26.04"/>
    <n v="466.35999999999979"/>
    <s v="Y"/>
  </r>
  <r>
    <n v="26032"/>
    <s v="26032 Unex - Mark &amp; Rhoda Simpson Oct 21"/>
    <x v="17"/>
    <x v="17"/>
    <x v="1"/>
    <s v="ONCL"/>
    <x v="1"/>
    <n v="466.3599999999999"/>
    <n v="-25.35"/>
    <n v="441.00999999999988"/>
    <s v="Y"/>
  </r>
  <r>
    <n v="26032"/>
    <s v="26032 Unex - Mark &amp; Rhoda Simpson Oct 21"/>
    <x v="18"/>
    <x v="18"/>
    <x v="1"/>
    <s v="ONCL"/>
    <x v="1"/>
    <n v="441.00999999999976"/>
    <n v="-24.67"/>
    <n v="416.33999999999975"/>
    <s v="Y"/>
  </r>
  <r>
    <n v="26032"/>
    <s v="26032 Unex - Mark &amp; Rhoda Simpson Oct 21"/>
    <x v="19"/>
    <x v="19"/>
    <x v="1"/>
    <s v="ONCL"/>
    <x v="1"/>
    <n v="416.33999999999969"/>
    <n v="-23.97"/>
    <n v="392.36999999999972"/>
    <s v="Y"/>
  </r>
  <r>
    <n v="26032"/>
    <s v="26032 Unex - Mark &amp; Rhoda Simpson Oct 21"/>
    <x v="20"/>
    <x v="20"/>
    <x v="1"/>
    <s v="ONCL"/>
    <x v="1"/>
    <n v="392.36999999999978"/>
    <n v="-23.28"/>
    <n v="369.08999999999975"/>
    <s v="Y"/>
  </r>
  <r>
    <n v="26032"/>
    <s v="26032 Unex - Mark &amp; Rhoda Simpson Oct 21"/>
    <x v="21"/>
    <x v="21"/>
    <x v="1"/>
    <s v="ONCL"/>
    <x v="1"/>
    <n v="369.0899999999998"/>
    <n v="-20.81"/>
    <n v="348.2799999999998"/>
    <s v="Y"/>
  </r>
  <r>
    <n v="26032"/>
    <s v="26032 Unex - Mark &amp; Rhoda Simpson Oct 21"/>
    <x v="22"/>
    <x v="22"/>
    <x v="1"/>
    <s v="ONCL"/>
    <x v="1"/>
    <n v="348.27999999999992"/>
    <n v="-20.11"/>
    <n v="328.1699999999999"/>
    <s v="Y"/>
  </r>
  <r>
    <n v="26032"/>
    <s v="26032 Unex - Mark &amp; Rhoda Simpson Oct 21"/>
    <x v="23"/>
    <x v="23"/>
    <x v="1"/>
    <s v="ONCL"/>
    <x v="1"/>
    <n v="328.16999999999979"/>
    <n v="-17.64"/>
    <n v="310.5299999999998"/>
    <s v="Y"/>
  </r>
  <r>
    <n v="26032"/>
    <s v="26032 Unex - Mark &amp; Rhoda Simpson Oct 21"/>
    <x v="24"/>
    <x v="24"/>
    <x v="1"/>
    <s v="ONCL"/>
    <x v="1"/>
    <n v="310.52999999999975"/>
    <n v="-18.7"/>
    <n v="291.82999999999976"/>
    <s v="Y"/>
  </r>
  <r>
    <n v="26032"/>
    <s v="26032 Unex - Mark &amp; Rhoda Simpson Oct 21"/>
    <x v="25"/>
    <x v="25"/>
    <x v="1"/>
    <s v="ONCL"/>
    <x v="1"/>
    <n v="291.82999999999976"/>
    <n v="-17.989999999999998"/>
    <n v="273.83999999999975"/>
    <s v="Y"/>
  </r>
  <r>
    <n v="26032"/>
    <s v="26032 Unex - Mark &amp; Rhoda Simpson Oct 21"/>
    <x v="26"/>
    <x v="26"/>
    <x v="1"/>
    <s v="ONCL"/>
    <x v="1"/>
    <n v="273.8399999999998"/>
    <n v="-17.28"/>
    <n v="256.55999999999977"/>
    <s v="Y"/>
  </r>
  <r>
    <n v="26032"/>
    <s v="26032 Unex - Mark &amp; Rhoda Simpson Oct 21"/>
    <x v="27"/>
    <x v="27"/>
    <x v="1"/>
    <s v="ONCL"/>
    <x v="1"/>
    <n v="256.55999999999989"/>
    <n v="-16.579999999999998"/>
    <n v="239.97999999999988"/>
    <s v="Y"/>
  </r>
  <r>
    <n v="26032"/>
    <s v="26032 Unex - Mark &amp; Rhoda Simpson Oct 21"/>
    <x v="28"/>
    <x v="28"/>
    <x v="1"/>
    <s v="ONCL"/>
    <x v="1"/>
    <n v="239.97999999999973"/>
    <n v="-15.85"/>
    <n v="224.12999999999974"/>
    <s v="Y"/>
  </r>
  <r>
    <n v="26032"/>
    <s v="26032 Unex - Mark &amp; Rhoda Simpson Oct 21"/>
    <x v="29"/>
    <x v="29"/>
    <x v="1"/>
    <s v="ONCL"/>
    <x v="1"/>
    <n v="224.12999999999982"/>
    <n v="-15.14"/>
    <n v="208.98999999999984"/>
    <s v="Y"/>
  </r>
  <r>
    <n v="26032"/>
    <s v="26032 Unex - Mark &amp; Rhoda Simpson Oct 21"/>
    <x v="30"/>
    <x v="30"/>
    <x v="1"/>
    <s v="ONCL"/>
    <x v="1"/>
    <n v="208.98999999999975"/>
    <n v="-14.42"/>
    <n v="194.56999999999977"/>
    <s v="Y"/>
  </r>
  <r>
    <n v="26032"/>
    <s v="26032 Unex - Mark &amp; Rhoda Simpson Oct 21"/>
    <x v="31"/>
    <x v="31"/>
    <x v="1"/>
    <s v="ONCL"/>
    <x v="1"/>
    <n v="194.56999999999994"/>
    <n v="-13.7"/>
    <n v="180.86999999999995"/>
    <s v="Y"/>
  </r>
  <r>
    <n v="26032"/>
    <s v="26032 Unex - Mark &amp; Rhoda Simpson Oct 21"/>
    <x v="32"/>
    <x v="32"/>
    <x v="1"/>
    <s v="ONCL"/>
    <x v="1"/>
    <n v="180.86999999999995"/>
    <n v="-12.98"/>
    <n v="167.88999999999996"/>
    <s v="Y"/>
  </r>
  <r>
    <n v="26032"/>
    <s v="26032 Unex - Mark &amp; Rhoda Simpson Oct 21"/>
    <x v="33"/>
    <x v="33"/>
    <x v="1"/>
    <s v="ONCL"/>
    <x v="1"/>
    <n v="167.88999999999996"/>
    <n v="-12.25"/>
    <n v="155.63999999999996"/>
    <s v="Y"/>
  </r>
  <r>
    <n v="26032"/>
    <s v="26032 Unex - Mark &amp; Rhoda Simpson Oct 21"/>
    <x v="34"/>
    <x v="34"/>
    <x v="1"/>
    <s v="ONCL"/>
    <x v="1"/>
    <n v="155.63999999999999"/>
    <n v="-11.52"/>
    <n v="144.11999999999998"/>
    <s v="Y"/>
  </r>
  <r>
    <n v="26032"/>
    <s v="26032 Unex - Mark &amp; Rhoda Simpson Oct 21"/>
    <x v="35"/>
    <x v="35"/>
    <x v="1"/>
    <s v="ONCL"/>
    <x v="1"/>
    <n v="144.11999999999978"/>
    <n v="-10.79"/>
    <n v="133.32999999999979"/>
    <s v="Y"/>
  </r>
  <r>
    <n v="26032"/>
    <s v="26032 Unex - Mark &amp; Rhoda Simpson Oct 21"/>
    <x v="36"/>
    <x v="36"/>
    <x v="1"/>
    <s v="ONCL"/>
    <x v="1"/>
    <n v="133.32999999999984"/>
    <n v="-10.07"/>
    <n v="123.25999999999985"/>
    <s v="Y"/>
  </r>
  <r>
    <n v="26032"/>
    <s v="26032 Unex - Mark &amp; Rhoda Simpson Oct 21"/>
    <x v="37"/>
    <x v="37"/>
    <x v="1"/>
    <s v="ONCL"/>
    <x v="1"/>
    <n v="123.25999999999991"/>
    <n v="-9.32"/>
    <n v="113.93999999999991"/>
    <s v="Y"/>
  </r>
  <r>
    <n v="26032"/>
    <s v="26032 Unex - Mark &amp; Rhoda Simpson Oct 21"/>
    <x v="38"/>
    <x v="38"/>
    <x v="1"/>
    <s v="ONCL"/>
    <x v="1"/>
    <n v="113.93999999999977"/>
    <n v="-8.6"/>
    <n v="105.33999999999978"/>
    <s v="Y"/>
  </r>
  <r>
    <n v="26032"/>
    <s v="26032 Unex - Mark &amp; Rhoda Simpson Oct 21"/>
    <x v="39"/>
    <x v="39"/>
    <x v="1"/>
    <s v="ONCL"/>
    <x v="1"/>
    <n v="105.33999999999997"/>
    <n v="-7.85"/>
    <n v="97.489999999999981"/>
    <s v="Y"/>
  </r>
  <r>
    <n v="26032"/>
    <s v="26032 Unex - Mark &amp; Rhoda Simpson Oct 21"/>
    <x v="40"/>
    <x v="40"/>
    <x v="1"/>
    <s v="ONCL"/>
    <x v="1"/>
    <n v="97.490000000000094"/>
    <n v="-7.12"/>
    <n v="90.37000000000009"/>
    <s v="Y"/>
  </r>
  <r>
    <n v="26032"/>
    <s v="26032 Unex - Mark &amp; Rhoda Simpson Oct 21"/>
    <x v="41"/>
    <x v="41"/>
    <x v="1"/>
    <s v="ONCL"/>
    <x v="1"/>
    <n v="90.37000000000009"/>
    <m/>
    <n v="90.37000000000009"/>
    <s v="Y"/>
  </r>
  <r>
    <n v="26032"/>
    <s v="26032 Unex - Mark &amp; Rhoda Simpson Oct 21"/>
    <x v="42"/>
    <x v="42"/>
    <x v="1"/>
    <s v="ONCL"/>
    <x v="1"/>
    <n v="90.37000000000009"/>
    <m/>
    <n v="90.37000000000009"/>
    <s v="Y"/>
  </r>
  <r>
    <n v="26032"/>
    <s v="26032 Unex - Mark &amp; Rhoda Simpson Oct 21"/>
    <x v="43"/>
    <x v="43"/>
    <x v="1"/>
    <s v="ONCL"/>
    <x v="1"/>
    <n v="90.37000000000009"/>
    <m/>
    <n v="90.37000000000009"/>
    <s v="Y"/>
  </r>
  <r>
    <n v="26032"/>
    <s v="26032 Unex - Mark &amp; Rhoda Simpson Oct 21"/>
    <x v="44"/>
    <x v="44"/>
    <x v="1"/>
    <s v="ONCL"/>
    <x v="1"/>
    <n v="90.37000000000009"/>
    <m/>
    <n v="90.37000000000009"/>
    <s v="Y"/>
  </r>
  <r>
    <n v="26032"/>
    <s v="26032 Unex - Mark &amp; Rhoda Simpson Oct 21"/>
    <x v="45"/>
    <x v="45"/>
    <x v="1"/>
    <s v="ONCL"/>
    <x v="1"/>
    <n v="90.37000000000009"/>
    <m/>
    <n v="90.37000000000009"/>
    <s v="Y"/>
  </r>
  <r>
    <n v="26032"/>
    <s v="26032 Unex - Mark &amp; Rhoda Simpson Oct 21"/>
    <x v="46"/>
    <x v="46"/>
    <x v="1"/>
    <s v="ONCL"/>
    <x v="1"/>
    <n v="90.37000000000009"/>
    <m/>
    <n v="90.37000000000009"/>
    <s v="Y"/>
  </r>
  <r>
    <n v="26032"/>
    <s v="26032 Unex - Mark &amp; Rhoda Simpson Oct 21"/>
    <x v="47"/>
    <x v="47"/>
    <x v="1"/>
    <s v="ONCL"/>
    <x v="1"/>
    <n v="90.37000000000009"/>
    <m/>
    <n v="90.37000000000009"/>
    <s v="Y"/>
  </r>
  <r>
    <n v="26041"/>
    <s v="26041 - BOQ Equipment Finance - CNC A11165"/>
    <x v="3"/>
    <x v="3"/>
    <x v="1"/>
    <s v="ONCL"/>
    <x v="1"/>
    <n v="0"/>
    <n v="-318619.31"/>
    <n v="-318619.31"/>
    <s v="Y"/>
  </r>
  <r>
    <n v="26041"/>
    <s v="26041 - BOQ Equipment Finance - CNC A11165"/>
    <x v="4"/>
    <x v="4"/>
    <x v="1"/>
    <s v="ONCL"/>
    <x v="1"/>
    <n v="-318619.31"/>
    <n v="5400.33"/>
    <n v="-313218.98"/>
    <s v="Y"/>
  </r>
  <r>
    <n v="26041"/>
    <s v="26041 - BOQ Equipment Finance - CNC A11165"/>
    <x v="5"/>
    <x v="5"/>
    <x v="1"/>
    <s v="ONCL"/>
    <x v="1"/>
    <n v="-313218.98"/>
    <n v="5400.33"/>
    <n v="-307818.64999999997"/>
    <s v="Y"/>
  </r>
  <r>
    <n v="26041"/>
    <s v="26041 - BOQ Equipment Finance - CNC A11165"/>
    <x v="6"/>
    <x v="6"/>
    <x v="1"/>
    <s v="ONCL"/>
    <x v="1"/>
    <n v="-307818.64999999997"/>
    <n v="5400.33"/>
    <n v="-302418.31999999995"/>
    <s v="Y"/>
  </r>
  <r>
    <n v="26041"/>
    <s v="26041 - BOQ Equipment Finance - CNC A11165"/>
    <x v="7"/>
    <x v="7"/>
    <x v="1"/>
    <s v="ONCL"/>
    <x v="1"/>
    <n v="-302418.31999999995"/>
    <n v="5400.33"/>
    <n v="-297017.98999999993"/>
    <s v="Y"/>
  </r>
  <r>
    <n v="26041"/>
    <s v="26041 - BOQ Equipment Finance - CNC A11165"/>
    <x v="8"/>
    <x v="8"/>
    <x v="1"/>
    <s v="ONCL"/>
    <x v="1"/>
    <n v="-297017.98999999993"/>
    <n v="5400.33"/>
    <n v="-291617.65999999992"/>
    <s v="Y"/>
  </r>
  <r>
    <n v="26041"/>
    <s v="26041 - BOQ Equipment Finance - CNC A11165"/>
    <x v="9"/>
    <x v="9"/>
    <x v="1"/>
    <s v="ONCL"/>
    <x v="1"/>
    <n v="-291617.65999999992"/>
    <n v="5400.33"/>
    <n v="-286217.3299999999"/>
    <s v="Y"/>
  </r>
  <r>
    <n v="26041"/>
    <s v="26041 - BOQ Equipment Finance - CNC A11165"/>
    <x v="10"/>
    <x v="10"/>
    <x v="1"/>
    <s v="ONCL"/>
    <x v="1"/>
    <n v="-286217.3299999999"/>
    <n v="5400.33"/>
    <n v="-280816.99999999988"/>
    <s v="Y"/>
  </r>
  <r>
    <n v="26041"/>
    <s v="26041 - BOQ Equipment Finance - CNC A11165"/>
    <x v="11"/>
    <x v="11"/>
    <x v="1"/>
    <s v="ONCL"/>
    <x v="1"/>
    <n v="-280816.99999999988"/>
    <n v="5400.33"/>
    <n v="-275416.66999999987"/>
    <s v="Y"/>
  </r>
  <r>
    <n v="26041"/>
    <s v="26041 - BOQ Equipment Finance - CNC A11165"/>
    <x v="12"/>
    <x v="12"/>
    <x v="1"/>
    <s v="ONCL"/>
    <x v="1"/>
    <n v="-275416.66999999987"/>
    <n v="5400.33"/>
    <n v="-270016.33999999985"/>
    <s v="Y"/>
  </r>
  <r>
    <n v="26041"/>
    <s v="26041 - BOQ Equipment Finance - CNC A11165"/>
    <x v="13"/>
    <x v="13"/>
    <x v="1"/>
    <s v="ONCL"/>
    <x v="1"/>
    <n v="-270016.33999999985"/>
    <n v="5400.33"/>
    <n v="-264616.00999999983"/>
    <s v="Y"/>
  </r>
  <r>
    <n v="26041"/>
    <s v="26041 - BOQ Equipment Finance - CNC A11165"/>
    <x v="14"/>
    <x v="14"/>
    <x v="1"/>
    <s v="ONCL"/>
    <x v="1"/>
    <n v="-264616.00999999983"/>
    <n v="5400.33"/>
    <n v="-259215.67999999985"/>
    <s v="Y"/>
  </r>
  <r>
    <n v="26041"/>
    <s v="26041 - BOQ Equipment Finance - CNC A11165"/>
    <x v="15"/>
    <x v="15"/>
    <x v="1"/>
    <s v="ONCL"/>
    <x v="1"/>
    <n v="-259215.67999999985"/>
    <n v="5400.33"/>
    <n v="-253815.34999999986"/>
    <s v="Y"/>
  </r>
  <r>
    <n v="26041"/>
    <s v="26041 - BOQ Equipment Finance - CNC A11165"/>
    <x v="16"/>
    <x v="16"/>
    <x v="1"/>
    <s v="ONCL"/>
    <x v="1"/>
    <n v="-253815.34999999986"/>
    <n v="5400.33"/>
    <n v="-248415.01999999987"/>
    <s v="Y"/>
  </r>
  <r>
    <n v="26041"/>
    <s v="26041 - BOQ Equipment Finance - CNC A11165"/>
    <x v="17"/>
    <x v="17"/>
    <x v="1"/>
    <s v="ONCL"/>
    <x v="1"/>
    <n v="-248415.01999999987"/>
    <n v="5400.33"/>
    <n v="-243014.68999999989"/>
    <s v="Y"/>
  </r>
  <r>
    <n v="26041"/>
    <s v="26041 - BOQ Equipment Finance - CNC A11165"/>
    <x v="18"/>
    <x v="18"/>
    <x v="1"/>
    <s v="ONCL"/>
    <x v="1"/>
    <n v="-243014.68999999989"/>
    <n v="5400.33"/>
    <n v="-237614.3599999999"/>
    <s v="Y"/>
  </r>
  <r>
    <n v="26041"/>
    <s v="26041 - BOQ Equipment Finance - CNC A11165"/>
    <x v="19"/>
    <x v="19"/>
    <x v="1"/>
    <s v="ONCL"/>
    <x v="1"/>
    <n v="-237614.3599999999"/>
    <n v="5400.33"/>
    <n v="-232214.02999999991"/>
    <s v="Y"/>
  </r>
  <r>
    <n v="26041"/>
    <s v="26041 - BOQ Equipment Finance - CNC A11165"/>
    <x v="20"/>
    <x v="20"/>
    <x v="1"/>
    <s v="ONCL"/>
    <x v="1"/>
    <n v="-232214.02999999991"/>
    <n v="5400.33"/>
    <n v="-226813.69999999992"/>
    <s v="Y"/>
  </r>
  <r>
    <n v="26041"/>
    <s v="26041 - BOQ Equipment Finance - CNC A11165"/>
    <x v="21"/>
    <x v="21"/>
    <x v="1"/>
    <s v="ONCL"/>
    <x v="1"/>
    <n v="-226813.69999999992"/>
    <n v="5400.33"/>
    <n v="-221413.36999999994"/>
    <s v="Y"/>
  </r>
  <r>
    <n v="26041"/>
    <s v="26041 - BOQ Equipment Finance - CNC A11165"/>
    <x v="22"/>
    <x v="22"/>
    <x v="1"/>
    <s v="ONCL"/>
    <x v="1"/>
    <n v="-221413.36999999994"/>
    <n v="5400.33"/>
    <n v="-216013.03999999995"/>
    <s v="Y"/>
  </r>
  <r>
    <n v="26041"/>
    <s v="26041 - BOQ Equipment Finance - CNC A11165"/>
    <x v="23"/>
    <x v="23"/>
    <x v="1"/>
    <s v="ONCL"/>
    <x v="1"/>
    <n v="-216013.03999999995"/>
    <n v="5400.33"/>
    <n v="-210612.70999999996"/>
    <s v="Y"/>
  </r>
  <r>
    <n v="26041"/>
    <s v="26041 - BOQ Equipment Finance - CNC A11165"/>
    <x v="24"/>
    <x v="24"/>
    <x v="1"/>
    <s v="ONCL"/>
    <x v="1"/>
    <n v="-210612.71000000002"/>
    <n v="5400.33"/>
    <n v="-205212.38000000003"/>
    <s v="Y"/>
  </r>
  <r>
    <n v="26041"/>
    <s v="26041 - BOQ Equipment Finance - CNC A11165"/>
    <x v="25"/>
    <x v="25"/>
    <x v="1"/>
    <s v="ONCL"/>
    <x v="1"/>
    <n v="-205212.38000000003"/>
    <n v="5400.33"/>
    <n v="-199812.05000000005"/>
    <s v="Y"/>
  </r>
  <r>
    <n v="26041"/>
    <s v="26041 - BOQ Equipment Finance - CNC A11165"/>
    <x v="26"/>
    <x v="26"/>
    <x v="1"/>
    <s v="ONCL"/>
    <x v="1"/>
    <n v="-199812.05000000005"/>
    <n v="5400.33"/>
    <n v="-194411.72000000006"/>
    <s v="Y"/>
  </r>
  <r>
    <n v="26041"/>
    <s v="26041 - BOQ Equipment Finance - CNC A11165"/>
    <x v="27"/>
    <x v="27"/>
    <x v="1"/>
    <s v="ONCL"/>
    <x v="1"/>
    <n v="-194411.72000000006"/>
    <n v="5400.33"/>
    <n v="-189011.39000000007"/>
    <s v="Y"/>
  </r>
  <r>
    <n v="26041"/>
    <s v="26041 - BOQ Equipment Finance - CNC A11165"/>
    <x v="28"/>
    <x v="28"/>
    <x v="1"/>
    <s v="ONCL"/>
    <x v="1"/>
    <n v="-189011.39000000013"/>
    <n v="5400.33"/>
    <n v="-183611.06000000014"/>
    <s v="Y"/>
  </r>
  <r>
    <n v="26041"/>
    <s v="26041 - BOQ Equipment Finance - CNC A11165"/>
    <x v="29"/>
    <x v="29"/>
    <x v="1"/>
    <s v="ONCL"/>
    <x v="1"/>
    <n v="-183611.06000000014"/>
    <n v="5400.33"/>
    <n v="-178210.73000000016"/>
    <s v="Y"/>
  </r>
  <r>
    <n v="26041"/>
    <s v="26041 - BOQ Equipment Finance - CNC A11165"/>
    <x v="30"/>
    <x v="30"/>
    <x v="1"/>
    <s v="ONCL"/>
    <x v="1"/>
    <n v="-178210.73000000016"/>
    <n v="5400.33"/>
    <n v="-172810.40000000017"/>
    <s v="Y"/>
  </r>
  <r>
    <n v="26041"/>
    <s v="26041 - BOQ Equipment Finance - CNC A11165"/>
    <x v="31"/>
    <x v="31"/>
    <x v="1"/>
    <s v="ONCL"/>
    <x v="1"/>
    <n v="-172810.40000000017"/>
    <n v="5400.33"/>
    <n v="-167410.07000000018"/>
    <s v="Y"/>
  </r>
  <r>
    <n v="26041"/>
    <s v="26041 - BOQ Equipment Finance - CNC A11165"/>
    <x v="32"/>
    <x v="32"/>
    <x v="1"/>
    <s v="ONCL"/>
    <x v="1"/>
    <n v="-167410.07000000024"/>
    <n v="5400.33"/>
    <n v="-162009.74000000025"/>
    <s v="Y"/>
  </r>
  <r>
    <n v="26041"/>
    <s v="26041 - BOQ Equipment Finance - CNC A11165"/>
    <x v="33"/>
    <x v="33"/>
    <x v="1"/>
    <s v="ONCL"/>
    <x v="1"/>
    <n v="-162009.74000000025"/>
    <n v="5400.33"/>
    <n v="-156609.41000000027"/>
    <s v="Y"/>
  </r>
  <r>
    <n v="26041"/>
    <s v="26041 - BOQ Equipment Finance - CNC A11165"/>
    <x v="34"/>
    <x v="34"/>
    <x v="1"/>
    <s v="ONCL"/>
    <x v="1"/>
    <n v="-156609.41000000024"/>
    <n v="5400.33"/>
    <n v="-151209.08000000025"/>
    <s v="Y"/>
  </r>
  <r>
    <n v="26041"/>
    <s v="26041 - BOQ Equipment Finance - CNC A11165"/>
    <x v="35"/>
    <x v="35"/>
    <x v="1"/>
    <s v="ONCL"/>
    <x v="1"/>
    <n v="-151209.08000000025"/>
    <n v="5400.33"/>
    <n v="-145808.75000000026"/>
    <s v="Y"/>
  </r>
  <r>
    <n v="26041"/>
    <s v="26041 - BOQ Equipment Finance - CNC A11165"/>
    <x v="36"/>
    <x v="36"/>
    <x v="1"/>
    <s v="ONCL"/>
    <x v="1"/>
    <n v="-145808.75000000026"/>
    <n v="5400.33"/>
    <n v="-140408.42000000027"/>
    <s v="Y"/>
  </r>
  <r>
    <n v="26041"/>
    <s v="26041 - BOQ Equipment Finance - CNC A11165"/>
    <x v="37"/>
    <x v="37"/>
    <x v="1"/>
    <s v="ONCL"/>
    <x v="1"/>
    <n v="-140408.42000000025"/>
    <n v="5400.33"/>
    <n v="-135008.09000000026"/>
    <s v="Y"/>
  </r>
  <r>
    <n v="26041"/>
    <s v="26041 - BOQ Equipment Finance - CNC A11165"/>
    <x v="38"/>
    <x v="38"/>
    <x v="1"/>
    <s v="ONCL"/>
    <x v="1"/>
    <n v="-135008.09000000023"/>
    <n v="5400.33"/>
    <n v="-129607.76000000023"/>
    <s v="Y"/>
  </r>
  <r>
    <n v="26041"/>
    <s v="26041 - BOQ Equipment Finance - CNC A11165"/>
    <x v="39"/>
    <x v="39"/>
    <x v="1"/>
    <s v="ONCL"/>
    <x v="1"/>
    <n v="-129607.76000000023"/>
    <n v="5400.33"/>
    <n v="-124207.43000000023"/>
    <s v="Y"/>
  </r>
  <r>
    <n v="26041"/>
    <s v="26041 - BOQ Equipment Finance - CNC A11165"/>
    <x v="40"/>
    <x v="40"/>
    <x v="1"/>
    <s v="ONCL"/>
    <x v="1"/>
    <n v="-124207.43000000023"/>
    <n v="5400.33"/>
    <n v="-118807.10000000022"/>
    <s v="Y"/>
  </r>
  <r>
    <n v="26041"/>
    <s v="26041 - BOQ Equipment Finance - CNC A11165"/>
    <x v="41"/>
    <x v="41"/>
    <x v="1"/>
    <s v="ONCL"/>
    <x v="1"/>
    <n v="-118807.10000000022"/>
    <m/>
    <n v="-118807.10000000022"/>
    <s v="Y"/>
  </r>
  <r>
    <n v="26041"/>
    <s v="26041 - BOQ Equipment Finance - CNC A11165"/>
    <x v="42"/>
    <x v="42"/>
    <x v="1"/>
    <s v="ONCL"/>
    <x v="1"/>
    <n v="-118807.10000000022"/>
    <m/>
    <n v="-118807.10000000022"/>
    <s v="Y"/>
  </r>
  <r>
    <n v="26041"/>
    <s v="26041 - BOQ Equipment Finance - CNC A11165"/>
    <x v="43"/>
    <x v="43"/>
    <x v="1"/>
    <s v="ONCL"/>
    <x v="1"/>
    <n v="-118807.10000000022"/>
    <m/>
    <n v="-118807.10000000022"/>
    <s v="Y"/>
  </r>
  <r>
    <n v="26041"/>
    <s v="26041 - BOQ Equipment Finance - CNC A11165"/>
    <x v="44"/>
    <x v="44"/>
    <x v="1"/>
    <s v="ONCL"/>
    <x v="1"/>
    <n v="-118807.10000000022"/>
    <m/>
    <n v="-118807.10000000022"/>
    <s v="Y"/>
  </r>
  <r>
    <n v="26041"/>
    <s v="26041 - BOQ Equipment Finance - CNC A11165"/>
    <x v="45"/>
    <x v="45"/>
    <x v="1"/>
    <s v="ONCL"/>
    <x v="1"/>
    <n v="-118807.10000000022"/>
    <m/>
    <n v="-118807.10000000022"/>
    <s v="Y"/>
  </r>
  <r>
    <n v="26041"/>
    <s v="26041 - BOQ Equipment Finance - CNC A11165"/>
    <x v="46"/>
    <x v="46"/>
    <x v="1"/>
    <s v="ONCL"/>
    <x v="1"/>
    <n v="-118807.10000000022"/>
    <m/>
    <n v="-118807.10000000022"/>
    <s v="Y"/>
  </r>
  <r>
    <n v="26041"/>
    <s v="26041 - BOQ Equipment Finance - CNC A11165"/>
    <x v="47"/>
    <x v="47"/>
    <x v="1"/>
    <s v="ONCL"/>
    <x v="1"/>
    <n v="-118807.10000000022"/>
    <m/>
    <n v="-118807.10000000022"/>
    <s v="Y"/>
  </r>
  <r>
    <n v="26042"/>
    <s v="26042 Unex Capital Finance Australia - CNC A11058"/>
    <x v="0"/>
    <x v="0"/>
    <x v="1"/>
    <s v="ONCL"/>
    <x v="1"/>
    <n v="42807"/>
    <n v="-1495.22"/>
    <n v="41311.78"/>
    <s v="Y"/>
  </r>
  <r>
    <n v="26042"/>
    <s v="26042 Unex Capital Finance Australia - CNC A11058"/>
    <x v="1"/>
    <x v="1"/>
    <x v="1"/>
    <s v="ONCL"/>
    <x v="1"/>
    <n v="41311.78"/>
    <n v="-1473.84"/>
    <n v="39837.94"/>
    <s v="Y"/>
  </r>
  <r>
    <n v="26042"/>
    <s v="26042 Unex Capital Finance Australia - CNC A11058"/>
    <x v="2"/>
    <x v="2"/>
    <x v="1"/>
    <s v="ONCL"/>
    <x v="1"/>
    <n v="39837.94"/>
    <n v="-1453.28"/>
    <n v="38384.660000000003"/>
    <s v="Y"/>
  </r>
  <r>
    <n v="26042"/>
    <s v="26042 Unex Capital Finance Australia - CNC A11058"/>
    <x v="3"/>
    <x v="3"/>
    <x v="1"/>
    <s v="ONCL"/>
    <x v="1"/>
    <n v="38384.660000000003"/>
    <n v="-4757.67"/>
    <n v="33626.990000000005"/>
    <s v="Y"/>
  </r>
  <r>
    <n v="26042"/>
    <s v="26042 Unex Capital Finance Australia - CNC A11058"/>
    <x v="4"/>
    <x v="4"/>
    <x v="1"/>
    <s v="ONCL"/>
    <x v="1"/>
    <n v="33626.990000000005"/>
    <n v="-1242.0999999999999"/>
    <n v="32384.890000000007"/>
    <s v="Y"/>
  </r>
  <r>
    <n v="26042"/>
    <s v="26042 Unex Capital Finance Australia - CNC A11058"/>
    <x v="5"/>
    <x v="5"/>
    <x v="1"/>
    <s v="ONCL"/>
    <x v="1"/>
    <n v="32384.890000000007"/>
    <n v="-2601.61"/>
    <n v="29783.280000000006"/>
    <s v="Y"/>
  </r>
  <r>
    <n v="26042"/>
    <s v="26042 Unex Capital Finance Australia - CNC A11058"/>
    <x v="6"/>
    <x v="6"/>
    <x v="1"/>
    <s v="ONCL"/>
    <x v="1"/>
    <n v="29783.280000000006"/>
    <n v="-1222.4000000000001"/>
    <n v="28560.880000000005"/>
    <s v="Y"/>
  </r>
  <r>
    <n v="26042"/>
    <s v="26042 Unex Capital Finance Australia - CNC A11058"/>
    <x v="7"/>
    <x v="7"/>
    <x v="1"/>
    <s v="ONCL"/>
    <x v="1"/>
    <n v="28560.880000000005"/>
    <n v="-1202.53"/>
    <n v="27358.350000000006"/>
    <s v="Y"/>
  </r>
  <r>
    <n v="26042"/>
    <s v="26042 Unex Capital Finance Australia - CNC A11058"/>
    <x v="8"/>
    <x v="8"/>
    <x v="1"/>
    <s v="ONCL"/>
    <x v="1"/>
    <n v="27358.350000000006"/>
    <n v="-1182.5899999999999"/>
    <n v="26175.760000000006"/>
    <s v="Y"/>
  </r>
  <r>
    <n v="26042"/>
    <s v="26042 Unex Capital Finance Australia - CNC A11058"/>
    <x v="9"/>
    <x v="9"/>
    <x v="1"/>
    <s v="ONCL"/>
    <x v="1"/>
    <n v="26175.760000000006"/>
    <n v="-1162.57"/>
    <n v="25013.190000000006"/>
    <s v="Y"/>
  </r>
  <r>
    <n v="26042"/>
    <s v="26042 Unex Capital Finance Australia - CNC A11058"/>
    <x v="10"/>
    <x v="10"/>
    <x v="1"/>
    <s v="ONCL"/>
    <x v="1"/>
    <n v="25013.190000000006"/>
    <n v="-1142.44"/>
    <n v="23870.750000000007"/>
    <s v="Y"/>
  </r>
  <r>
    <n v="26042"/>
    <s v="26042 Unex Capital Finance Australia - CNC A11058"/>
    <x v="11"/>
    <x v="11"/>
    <x v="1"/>
    <s v="ONCL"/>
    <x v="1"/>
    <n v="23870.750000000004"/>
    <n v="3936.41"/>
    <n v="27807.160000000003"/>
    <s v="Y"/>
  </r>
  <r>
    <n v="26042"/>
    <s v="26042 Unex Capital Finance Australia - CNC A11058"/>
    <x v="12"/>
    <x v="12"/>
    <x v="1"/>
    <s v="ONCL"/>
    <x v="1"/>
    <n v="27807.160000000007"/>
    <n v="-1101.8900000000001"/>
    <n v="26705.270000000008"/>
    <s v="Y"/>
  </r>
  <r>
    <n v="26042"/>
    <s v="26042 Unex Capital Finance Australia - CNC A11058"/>
    <x v="13"/>
    <x v="13"/>
    <x v="1"/>
    <s v="ONCL"/>
    <x v="1"/>
    <n v="26705.270000000008"/>
    <n v="-1081.47"/>
    <n v="25623.800000000007"/>
    <s v="Y"/>
  </r>
  <r>
    <n v="26042"/>
    <s v="26042 Unex Capital Finance Australia - CNC A11058"/>
    <x v="14"/>
    <x v="14"/>
    <x v="1"/>
    <s v="ONCL"/>
    <x v="1"/>
    <n v="25623.800000000007"/>
    <n v="-1060.94"/>
    <n v="24562.860000000008"/>
    <s v="Y"/>
  </r>
  <r>
    <n v="26042"/>
    <s v="26042 Unex Capital Finance Australia - CNC A11058"/>
    <x v="15"/>
    <x v="15"/>
    <x v="1"/>
    <s v="ONCL"/>
    <x v="1"/>
    <n v="24562.860000000008"/>
    <n v="-1040.32"/>
    <n v="23522.540000000008"/>
    <s v="Y"/>
  </r>
  <r>
    <n v="26042"/>
    <s v="26042 Unex Capital Finance Australia - CNC A11058"/>
    <x v="16"/>
    <x v="16"/>
    <x v="1"/>
    <s v="ONCL"/>
    <x v="1"/>
    <n v="23522.540000000008"/>
    <n v="-1019.6"/>
    <n v="22502.94000000001"/>
    <s v="Y"/>
  </r>
  <r>
    <n v="26042"/>
    <s v="26042 Unex Capital Finance Australia - CNC A11058"/>
    <x v="17"/>
    <x v="17"/>
    <x v="1"/>
    <s v="ONCL"/>
    <x v="1"/>
    <n v="22502.94000000001"/>
    <n v="-998.77"/>
    <n v="21504.170000000009"/>
    <s v="Y"/>
  </r>
  <r>
    <n v="26042"/>
    <s v="26042 Unex Capital Finance Australia - CNC A11058"/>
    <x v="18"/>
    <x v="18"/>
    <x v="1"/>
    <s v="ONCL"/>
    <x v="1"/>
    <n v="21504.170000000009"/>
    <n v="-977.85"/>
    <n v="20526.320000000011"/>
    <s v="Y"/>
  </r>
  <r>
    <n v="26042"/>
    <s v="26042 Unex Capital Finance Australia - CNC A11058"/>
    <x v="19"/>
    <x v="19"/>
    <x v="1"/>
    <s v="ONCL"/>
    <x v="1"/>
    <n v="20526.320000000011"/>
    <n v="-956.82"/>
    <n v="19569.500000000011"/>
    <s v="Y"/>
  </r>
  <r>
    <n v="26042"/>
    <s v="26042 Unex Capital Finance Australia - CNC A11058"/>
    <x v="20"/>
    <x v="20"/>
    <x v="1"/>
    <s v="ONCL"/>
    <x v="1"/>
    <n v="19569.500000000007"/>
    <n v="-914.45"/>
    <n v="18655.050000000007"/>
    <s v="Y"/>
  </r>
  <r>
    <n v="26042"/>
    <s v="26042 Unex Capital Finance Australia - CNC A11058"/>
    <x v="21"/>
    <x v="21"/>
    <x v="1"/>
    <s v="ONCL"/>
    <x v="1"/>
    <n v="18655.050000000007"/>
    <n v="-889.59"/>
    <n v="17765.460000000006"/>
    <s v="Y"/>
  </r>
  <r>
    <n v="26042"/>
    <s v="26042 Unex Capital Finance Australia - CNC A11058"/>
    <x v="22"/>
    <x v="22"/>
    <x v="1"/>
    <s v="ONCL"/>
    <x v="1"/>
    <n v="17765.460000000006"/>
    <n v="-864.64"/>
    <n v="16900.820000000007"/>
    <s v="Y"/>
  </r>
  <r>
    <n v="26042"/>
    <s v="26042 Unex Capital Finance Australia - CNC A11058"/>
    <x v="23"/>
    <x v="23"/>
    <x v="1"/>
    <s v="ONCL"/>
    <x v="1"/>
    <n v="16900.820000000003"/>
    <n v="-846.56"/>
    <n v="16054.260000000004"/>
    <s v="Y"/>
  </r>
  <r>
    <n v="26042"/>
    <s v="26042 Unex Capital Finance Australia - CNC A11058"/>
    <x v="24"/>
    <x v="24"/>
    <x v="1"/>
    <s v="ONCL"/>
    <x v="1"/>
    <n v="16054.260000000002"/>
    <n v="-824.9"/>
    <n v="15229.360000000002"/>
    <s v="Y"/>
  </r>
  <r>
    <n v="26042"/>
    <s v="26042 Unex Capital Finance Australia - CNC A11058"/>
    <x v="25"/>
    <x v="25"/>
    <x v="1"/>
    <s v="ONCL"/>
    <x v="1"/>
    <n v="15229.360000000002"/>
    <n v="-803.11"/>
    <n v="14426.250000000002"/>
    <s v="Y"/>
  </r>
  <r>
    <n v="26042"/>
    <s v="26042 Unex Capital Finance Australia - CNC A11058"/>
    <x v="26"/>
    <x v="26"/>
    <x v="1"/>
    <s v="ONCL"/>
    <x v="1"/>
    <n v="14426.250000000009"/>
    <n v="-781.23"/>
    <n v="13645.02000000001"/>
    <s v="Y"/>
  </r>
  <r>
    <n v="26042"/>
    <s v="26042 Unex Capital Finance Australia - CNC A11058"/>
    <x v="27"/>
    <x v="27"/>
    <x v="1"/>
    <s v="ONCL"/>
    <x v="1"/>
    <n v="13645.020000000011"/>
    <n v="-759.24"/>
    <n v="12885.780000000012"/>
    <s v="Y"/>
  </r>
  <r>
    <n v="26042"/>
    <s v="26042 Unex Capital Finance Australia - CNC A11058"/>
    <x v="28"/>
    <x v="28"/>
    <x v="1"/>
    <s v="ONCL"/>
    <x v="1"/>
    <n v="12885.780000000012"/>
    <n v="-737.14"/>
    <n v="12148.640000000012"/>
    <s v="Y"/>
  </r>
  <r>
    <n v="26042"/>
    <s v="26042 Unex Capital Finance Australia - CNC A11058"/>
    <x v="29"/>
    <x v="29"/>
    <x v="1"/>
    <s v="ONCL"/>
    <x v="1"/>
    <n v="12148.640000000012"/>
    <n v="-714.93"/>
    <n v="11433.710000000012"/>
    <s v="Y"/>
  </r>
  <r>
    <n v="26042"/>
    <s v="26042 Unex Capital Finance Australia - CNC A11058"/>
    <x v="30"/>
    <x v="30"/>
    <x v="1"/>
    <s v="ONCL"/>
    <x v="1"/>
    <n v="11433.71000000001"/>
    <n v="-692.62"/>
    <n v="10741.090000000009"/>
    <s v="Y"/>
  </r>
  <r>
    <n v="26042"/>
    <s v="26042 Unex Capital Finance Australia - CNC A11058"/>
    <x v="31"/>
    <x v="31"/>
    <x v="1"/>
    <s v="ONCL"/>
    <x v="1"/>
    <n v="10741.090000000011"/>
    <n v="-670.19"/>
    <n v="10070.900000000011"/>
    <s v="Y"/>
  </r>
  <r>
    <n v="26042"/>
    <s v="26042 Unex Capital Finance Australia - CNC A11058"/>
    <x v="32"/>
    <x v="32"/>
    <x v="1"/>
    <s v="ONCL"/>
    <x v="1"/>
    <n v="10070.900000000003"/>
    <n v="-647.66"/>
    <n v="9423.2400000000034"/>
    <s v="Y"/>
  </r>
  <r>
    <n v="26042"/>
    <s v="26042 Unex Capital Finance Australia - CNC A11058"/>
    <x v="33"/>
    <x v="33"/>
    <x v="1"/>
    <s v="ONCL"/>
    <x v="1"/>
    <n v="9423.24"/>
    <n v="-625.02"/>
    <n v="8798.2199999999993"/>
    <s v="Y"/>
  </r>
  <r>
    <n v="26042"/>
    <s v="26042 Unex Capital Finance Australia - CNC A11058"/>
    <x v="34"/>
    <x v="34"/>
    <x v="1"/>
    <s v="ONCL"/>
    <x v="1"/>
    <n v="8798.220000000003"/>
    <n v="-602.02"/>
    <n v="8196.2000000000025"/>
    <s v="Y"/>
  </r>
  <r>
    <n v="26042"/>
    <s v="26042 Unex Capital Finance Australia - CNC A11058"/>
    <x v="35"/>
    <x v="35"/>
    <x v="1"/>
    <s v="ONCL"/>
    <x v="1"/>
    <n v="8196.2000000000044"/>
    <n v="-579.63"/>
    <n v="7616.5700000000052"/>
    <s v="Y"/>
  </r>
  <r>
    <n v="26042"/>
    <s v="26042 Unex Capital Finance Australia - CNC A11058"/>
    <x v="36"/>
    <x v="36"/>
    <x v="1"/>
    <s v="ONCL"/>
    <x v="1"/>
    <n v="7616.5700000000024"/>
    <n v="-556.41"/>
    <n v="7060.1600000000026"/>
    <s v="Y"/>
  </r>
  <r>
    <n v="26042"/>
    <s v="26042 Unex Capital Finance Australia - CNC A11058"/>
    <x v="37"/>
    <x v="37"/>
    <x v="1"/>
    <s v="ONCL"/>
    <x v="1"/>
    <n v="7060.1600000000008"/>
    <n v="-533.33000000000004"/>
    <n v="6526.8300000000008"/>
    <s v="Y"/>
  </r>
  <r>
    <n v="26042"/>
    <s v="26042 Unex Capital Finance Australia - CNC A11058"/>
    <x v="38"/>
    <x v="38"/>
    <x v="1"/>
    <s v="ONCL"/>
    <x v="1"/>
    <n v="6526.8300000000054"/>
    <n v="-510.12"/>
    <n v="6016.7100000000055"/>
    <s v="Y"/>
  </r>
  <r>
    <n v="26042"/>
    <s v="26042 Unex Capital Finance Australia - CNC A11058"/>
    <x v="39"/>
    <x v="39"/>
    <x v="1"/>
    <s v="ONCL"/>
    <x v="1"/>
    <n v="6016.7100000000082"/>
    <n v="-486.81"/>
    <n v="5529.9000000000078"/>
    <s v="Y"/>
  </r>
  <r>
    <n v="26042"/>
    <s v="26042 Unex Capital Finance Australia - CNC A11058"/>
    <x v="40"/>
    <x v="40"/>
    <x v="1"/>
    <s v="ONCL"/>
    <x v="1"/>
    <n v="5529.9000000000033"/>
    <n v="-463.37"/>
    <n v="5066.5300000000034"/>
    <s v="Y"/>
  </r>
  <r>
    <n v="26042"/>
    <s v="26042 Unex Capital Finance Australia - CNC A11058"/>
    <x v="41"/>
    <x v="41"/>
    <x v="1"/>
    <s v="ONCL"/>
    <x v="1"/>
    <n v="5066.5300000000034"/>
    <m/>
    <n v="5066.5300000000034"/>
    <s v="Y"/>
  </r>
  <r>
    <n v="26042"/>
    <s v="26042 Unex Capital Finance Australia - CNC A11058"/>
    <x v="42"/>
    <x v="42"/>
    <x v="1"/>
    <s v="ONCL"/>
    <x v="1"/>
    <n v="5066.5300000000034"/>
    <m/>
    <n v="5066.5300000000034"/>
    <s v="Y"/>
  </r>
  <r>
    <n v="26042"/>
    <s v="26042 Unex Capital Finance Australia - CNC A11058"/>
    <x v="43"/>
    <x v="43"/>
    <x v="1"/>
    <s v="ONCL"/>
    <x v="1"/>
    <n v="5066.5300000000034"/>
    <m/>
    <n v="5066.5300000000034"/>
    <s v="Y"/>
  </r>
  <r>
    <n v="26042"/>
    <s v="26042 Unex Capital Finance Australia - CNC A11058"/>
    <x v="44"/>
    <x v="44"/>
    <x v="1"/>
    <s v="ONCL"/>
    <x v="1"/>
    <n v="5066.5300000000034"/>
    <m/>
    <n v="5066.5300000000034"/>
    <s v="Y"/>
  </r>
  <r>
    <n v="26042"/>
    <s v="26042 Unex Capital Finance Australia - CNC A11058"/>
    <x v="45"/>
    <x v="45"/>
    <x v="1"/>
    <s v="ONCL"/>
    <x v="1"/>
    <n v="5066.5300000000034"/>
    <m/>
    <n v="5066.5300000000034"/>
    <s v="Y"/>
  </r>
  <r>
    <n v="26042"/>
    <s v="26042 Unex Capital Finance Australia - CNC A11058"/>
    <x v="46"/>
    <x v="46"/>
    <x v="1"/>
    <s v="ONCL"/>
    <x v="1"/>
    <n v="5066.5300000000034"/>
    <m/>
    <n v="5066.5300000000034"/>
    <s v="Y"/>
  </r>
  <r>
    <n v="26042"/>
    <s v="26042 Unex Capital Finance Australia - CNC A11058"/>
    <x v="47"/>
    <x v="47"/>
    <x v="1"/>
    <s v="ONCL"/>
    <x v="1"/>
    <n v="5066.5300000000034"/>
    <m/>
    <n v="5066.5300000000034"/>
    <s v="Y"/>
  </r>
  <r>
    <n v="26051"/>
    <s v="26051 BOQ - 2020 Hilux 4 x2 EVT52S"/>
    <x v="5"/>
    <x v="5"/>
    <x v="1"/>
    <s v="ONCL"/>
    <x v="1"/>
    <n v="0"/>
    <n v="-36244.519999999997"/>
    <n v="-36244.519999999997"/>
    <s v="Y"/>
  </r>
  <r>
    <n v="26051"/>
    <s v="26051 BOQ - 2020 Hilux 4 x2 EVT52S"/>
    <x v="6"/>
    <x v="6"/>
    <x v="1"/>
    <s v="ONCL"/>
    <x v="1"/>
    <n v="-36244.519999999997"/>
    <n v="771.16"/>
    <n v="-35473.359999999993"/>
    <s v="Y"/>
  </r>
  <r>
    <n v="26051"/>
    <s v="26051 BOQ - 2020 Hilux 4 x2 EVT52S"/>
    <x v="7"/>
    <x v="7"/>
    <x v="1"/>
    <s v="ONCL"/>
    <x v="1"/>
    <n v="-35473.359999999993"/>
    <n v="771.16"/>
    <n v="-34702.19999999999"/>
    <s v="Y"/>
  </r>
  <r>
    <n v="26051"/>
    <s v="26051 BOQ - 2020 Hilux 4 x2 EVT52S"/>
    <x v="8"/>
    <x v="8"/>
    <x v="1"/>
    <s v="ONCL"/>
    <x v="1"/>
    <n v="-34702.19999999999"/>
    <n v="771.16"/>
    <n v="-33931.039999999986"/>
    <s v="Y"/>
  </r>
  <r>
    <n v="26051"/>
    <s v="26051 BOQ - 2020 Hilux 4 x2 EVT52S"/>
    <x v="9"/>
    <x v="9"/>
    <x v="1"/>
    <s v="ONCL"/>
    <x v="1"/>
    <n v="-33931.039999999986"/>
    <n v="771.16"/>
    <n v="-33159.879999999983"/>
    <s v="Y"/>
  </r>
  <r>
    <n v="26051"/>
    <s v="26051 BOQ - 2020 Hilux 4 x2 EVT52S"/>
    <x v="10"/>
    <x v="10"/>
    <x v="1"/>
    <s v="ONCL"/>
    <x v="1"/>
    <n v="-33159.879999999983"/>
    <n v="771.16"/>
    <n v="-32388.719999999983"/>
    <s v="Y"/>
  </r>
  <r>
    <n v="26051"/>
    <s v="26051 BOQ - 2020 Hilux 4 x2 EVT52S"/>
    <x v="11"/>
    <x v="11"/>
    <x v="1"/>
    <s v="ONCL"/>
    <x v="1"/>
    <n v="-32388.719999999983"/>
    <n v="771.16"/>
    <n v="-31617.559999999983"/>
    <s v="Y"/>
  </r>
  <r>
    <n v="26051"/>
    <s v="26051 BOQ - 2020 Hilux 4 x2 EVT52S"/>
    <x v="12"/>
    <x v="12"/>
    <x v="1"/>
    <s v="ONCL"/>
    <x v="1"/>
    <n v="-31617.559999999983"/>
    <n v="771.16"/>
    <n v="-30846.399999999983"/>
    <s v="Y"/>
  </r>
  <r>
    <n v="26051"/>
    <s v="26051 BOQ - 2020 Hilux 4 x2 EVT52S"/>
    <x v="13"/>
    <x v="13"/>
    <x v="1"/>
    <s v="ONCL"/>
    <x v="1"/>
    <n v="-30846.399999999983"/>
    <n v="771.16"/>
    <n v="-30075.239999999983"/>
    <s v="Y"/>
  </r>
  <r>
    <n v="26051"/>
    <s v="26051 BOQ - 2020 Hilux 4 x2 EVT52S"/>
    <x v="14"/>
    <x v="14"/>
    <x v="1"/>
    <s v="ONCL"/>
    <x v="1"/>
    <n v="-30075.239999999983"/>
    <n v="771.16"/>
    <n v="-29304.079999999984"/>
    <s v="Y"/>
  </r>
  <r>
    <n v="26051"/>
    <s v="26051 BOQ - 2020 Hilux 4 x2 EVT52S"/>
    <x v="15"/>
    <x v="15"/>
    <x v="1"/>
    <s v="ONCL"/>
    <x v="1"/>
    <n v="-29304.079999999984"/>
    <n v="771.16"/>
    <n v="-28532.919999999984"/>
    <s v="Y"/>
  </r>
  <r>
    <n v="26051"/>
    <s v="26051 BOQ - 2020 Hilux 4 x2 EVT52S"/>
    <x v="16"/>
    <x v="16"/>
    <x v="1"/>
    <s v="ONCL"/>
    <x v="1"/>
    <n v="-28532.919999999984"/>
    <n v="771.16"/>
    <n v="-27761.759999999984"/>
    <s v="Y"/>
  </r>
  <r>
    <n v="26051"/>
    <s v="26051 BOQ - 2020 Hilux 4 x2 EVT52S"/>
    <x v="17"/>
    <x v="17"/>
    <x v="1"/>
    <s v="ONCL"/>
    <x v="1"/>
    <n v="-27761.759999999984"/>
    <n v="771.16"/>
    <n v="-26990.599999999984"/>
    <s v="Y"/>
  </r>
  <r>
    <n v="26051"/>
    <s v="26051 BOQ - 2020 Hilux 4 x2 EVT52S"/>
    <x v="18"/>
    <x v="18"/>
    <x v="1"/>
    <s v="ONCL"/>
    <x v="1"/>
    <n v="-26990.599999999984"/>
    <n v="771.16"/>
    <n v="-26219.439999999984"/>
    <s v="Y"/>
  </r>
  <r>
    <n v="26051"/>
    <s v="26051 BOQ - 2020 Hilux 4 x2 EVT52S"/>
    <x v="19"/>
    <x v="19"/>
    <x v="1"/>
    <s v="ONCL"/>
    <x v="1"/>
    <n v="-26219.439999999984"/>
    <n v="771.16"/>
    <n v="-25448.279999999984"/>
    <s v="Y"/>
  </r>
  <r>
    <n v="26051"/>
    <s v="26051 BOQ - 2020 Hilux 4 x2 EVT52S"/>
    <x v="20"/>
    <x v="20"/>
    <x v="1"/>
    <s v="ONCL"/>
    <x v="1"/>
    <n v="-25448.28"/>
    <n v="25448.28"/>
    <n v="2.2737367544323206E-13"/>
    <s v="Y"/>
  </r>
  <r>
    <n v="26051"/>
    <s v="26051 BOQ - 2020 Hilux 4 x2 EVT52S"/>
    <x v="21"/>
    <x v="21"/>
    <x v="1"/>
    <s v="ONCL"/>
    <x v="1"/>
    <n v="2.2737367544323206E-13"/>
    <m/>
    <n v="2.2737367544323206E-13"/>
    <s v="Y"/>
  </r>
  <r>
    <n v="26051"/>
    <s v="26051 BOQ - 2020 Hilux 4 x2 EVT52S"/>
    <x v="22"/>
    <x v="22"/>
    <x v="1"/>
    <s v="ONCL"/>
    <x v="1"/>
    <n v="2.2737367544323206E-13"/>
    <m/>
    <n v="2.2737367544323206E-13"/>
    <s v="Y"/>
  </r>
  <r>
    <n v="26051"/>
    <s v="26051 BOQ - 2020 Hilux 4 x2 EVT52S"/>
    <x v="23"/>
    <x v="23"/>
    <x v="1"/>
    <s v="ONCL"/>
    <x v="1"/>
    <n v="2.2737367544323206E-13"/>
    <m/>
    <n v="2.2737367544323206E-13"/>
    <s v="Y"/>
  </r>
  <r>
    <n v="26051"/>
    <s v="26051 BOQ - 2020 Hilux 4 x2 EVT52S"/>
    <x v="24"/>
    <x v="24"/>
    <x v="1"/>
    <s v="ONCL"/>
    <x v="1"/>
    <n v="2.2737367544323206E-13"/>
    <m/>
    <n v="2.2737367544323206E-13"/>
    <s v="Y"/>
  </r>
  <r>
    <n v="26051"/>
    <s v="26051 BOQ - 2020 Hilux 4 x2 EVT52S"/>
    <x v="25"/>
    <x v="25"/>
    <x v="1"/>
    <s v="ONCL"/>
    <x v="1"/>
    <n v="2.2737367544323206E-13"/>
    <m/>
    <n v="2.2737367544323206E-13"/>
    <s v="Y"/>
  </r>
  <r>
    <n v="26051"/>
    <s v="26051 BOQ - 2020 Hilux 4 x2 EVT52S"/>
    <x v="26"/>
    <x v="26"/>
    <x v="1"/>
    <s v="ONCL"/>
    <x v="1"/>
    <n v="2.2737367544323206E-13"/>
    <m/>
    <n v="2.2737367544323206E-13"/>
    <s v="Y"/>
  </r>
  <r>
    <n v="26051"/>
    <s v="26051 BOQ - 2020 Hilux 4 x2 EVT52S"/>
    <x v="27"/>
    <x v="27"/>
    <x v="1"/>
    <s v="ONCL"/>
    <x v="1"/>
    <n v="2.2737367544323206E-13"/>
    <m/>
    <n v="2.2737367544323206E-13"/>
    <s v="Y"/>
  </r>
  <r>
    <n v="26051"/>
    <s v="26051 BOQ - 2020 Hilux 4 x2 EVT52S"/>
    <x v="28"/>
    <x v="28"/>
    <x v="1"/>
    <s v="ONCL"/>
    <x v="1"/>
    <n v="2.2737367544323206E-13"/>
    <m/>
    <n v="2.2737367544323206E-13"/>
    <s v="Y"/>
  </r>
  <r>
    <n v="26051"/>
    <s v="26051 BOQ - 2020 Hilux 4 x2 EVT52S"/>
    <x v="29"/>
    <x v="29"/>
    <x v="1"/>
    <s v="ONCL"/>
    <x v="1"/>
    <n v="2.2737367544323206E-13"/>
    <m/>
    <n v="2.2737367544323206E-13"/>
    <s v="Y"/>
  </r>
  <r>
    <n v="26051"/>
    <s v="26051 BOQ - 2020 Hilux 4 x2 EVT52S"/>
    <x v="30"/>
    <x v="30"/>
    <x v="1"/>
    <s v="ONCL"/>
    <x v="1"/>
    <n v="2.2737367544323206E-13"/>
    <m/>
    <n v="2.2737367544323206E-13"/>
    <s v="Y"/>
  </r>
  <r>
    <n v="26051"/>
    <s v="26051 BOQ - 2020 Hilux 4 x2 EVT52S"/>
    <x v="31"/>
    <x v="31"/>
    <x v="1"/>
    <s v="ONCL"/>
    <x v="1"/>
    <n v="2.2737367544323206E-13"/>
    <m/>
    <n v="2.2737367544323206E-13"/>
    <s v="Y"/>
  </r>
  <r>
    <n v="26051"/>
    <s v="26051 BOQ - 2020 Hilux 4 x2 EVT52S"/>
    <x v="32"/>
    <x v="32"/>
    <x v="1"/>
    <s v="ONCL"/>
    <x v="1"/>
    <n v="2.2737367544323206E-13"/>
    <m/>
    <n v="2.2737367544323206E-13"/>
    <s v="Y"/>
  </r>
  <r>
    <n v="26051"/>
    <s v="26051 BOQ - 2020 Hilux 4 x2 EVT52S"/>
    <x v="33"/>
    <x v="33"/>
    <x v="1"/>
    <s v="ONCL"/>
    <x v="1"/>
    <n v="2.2737367544323206E-13"/>
    <m/>
    <n v="2.2737367544323206E-13"/>
    <s v="Y"/>
  </r>
  <r>
    <n v="26051"/>
    <s v="26051 BOQ - 2020 Hilux 4 x2 EVT52S"/>
    <x v="34"/>
    <x v="34"/>
    <x v="1"/>
    <s v="ONCL"/>
    <x v="1"/>
    <n v="2.2737367544323206E-13"/>
    <m/>
    <n v="2.2737367544323206E-13"/>
    <s v="Y"/>
  </r>
  <r>
    <n v="26051"/>
    <s v="26051 BOQ - 2020 Hilux 4 x2 EVT52S"/>
    <x v="35"/>
    <x v="35"/>
    <x v="1"/>
    <s v="ONCL"/>
    <x v="1"/>
    <n v="2.2737367544323206E-13"/>
    <m/>
    <n v="2.2737367544323206E-13"/>
    <s v="Y"/>
  </r>
  <r>
    <n v="26051"/>
    <s v="26051 BOQ - 2020 Hilux 4 x2 EVT52S"/>
    <x v="36"/>
    <x v="36"/>
    <x v="1"/>
    <s v="ONCL"/>
    <x v="1"/>
    <n v="2.2737367544323206E-13"/>
    <m/>
    <n v="2.2737367544323206E-13"/>
    <s v="Y"/>
  </r>
  <r>
    <n v="26051"/>
    <s v="26051 BOQ - 2020 Hilux 4 x2 EVT52S"/>
    <x v="37"/>
    <x v="37"/>
    <x v="1"/>
    <s v="ONCL"/>
    <x v="1"/>
    <n v="2.2737367544323206E-13"/>
    <m/>
    <n v="2.2737367544323206E-13"/>
    <s v="Y"/>
  </r>
  <r>
    <n v="26051"/>
    <s v="26051 BOQ - 2020 Hilux 4 x2 EVT52S"/>
    <x v="38"/>
    <x v="38"/>
    <x v="1"/>
    <s v="ONCL"/>
    <x v="1"/>
    <n v="2.2737367544323206E-13"/>
    <m/>
    <n v="2.2737367544323206E-13"/>
    <s v="Y"/>
  </r>
  <r>
    <n v="26051"/>
    <s v="26051 BOQ - 2020 Hilux 4 x2 EVT52S"/>
    <x v="39"/>
    <x v="39"/>
    <x v="1"/>
    <s v="ONCL"/>
    <x v="1"/>
    <n v="2.2737367544323206E-13"/>
    <m/>
    <n v="2.2737367544323206E-13"/>
    <s v="Y"/>
  </r>
  <r>
    <n v="26051"/>
    <s v="26051 BOQ - 2020 Hilux 4 x2 EVT52S"/>
    <x v="40"/>
    <x v="40"/>
    <x v="1"/>
    <s v="ONCL"/>
    <x v="1"/>
    <n v="2.2737367544323206E-13"/>
    <m/>
    <n v="2.2737367544323206E-13"/>
    <s v="Y"/>
  </r>
  <r>
    <n v="26051"/>
    <s v="26051 BOQ - 2020 Hilux 4 x2 EVT52S"/>
    <x v="41"/>
    <x v="41"/>
    <x v="1"/>
    <s v="ONCL"/>
    <x v="1"/>
    <n v="2.2737367544323206E-13"/>
    <m/>
    <n v="2.2737367544323206E-13"/>
    <s v="Y"/>
  </r>
  <r>
    <n v="26051"/>
    <s v="26051 BOQ - 2020 Hilux 4 x2 EVT52S"/>
    <x v="42"/>
    <x v="42"/>
    <x v="1"/>
    <s v="ONCL"/>
    <x v="1"/>
    <n v="2.2737367544323206E-13"/>
    <m/>
    <n v="2.2737367544323206E-13"/>
    <s v="Y"/>
  </r>
  <r>
    <n v="26051"/>
    <s v="26051 BOQ - 2020 Hilux 4 x2 EVT52S"/>
    <x v="43"/>
    <x v="43"/>
    <x v="1"/>
    <s v="ONCL"/>
    <x v="1"/>
    <n v="2.2737367544323206E-13"/>
    <m/>
    <n v="2.2737367544323206E-13"/>
    <s v="Y"/>
  </r>
  <r>
    <n v="26051"/>
    <s v="26051 BOQ - 2020 Hilux 4 x2 EVT52S"/>
    <x v="44"/>
    <x v="44"/>
    <x v="1"/>
    <s v="ONCL"/>
    <x v="1"/>
    <n v="2.2737367544323206E-13"/>
    <m/>
    <n v="2.2737367544323206E-13"/>
    <s v="Y"/>
  </r>
  <r>
    <n v="26051"/>
    <s v="26051 BOQ - 2020 Hilux 4 x2 EVT52S"/>
    <x v="45"/>
    <x v="45"/>
    <x v="1"/>
    <s v="ONCL"/>
    <x v="1"/>
    <n v="2.2737367544323206E-13"/>
    <m/>
    <n v="2.2737367544323206E-13"/>
    <s v="Y"/>
  </r>
  <r>
    <n v="26051"/>
    <s v="26051 BOQ - 2020 Hilux 4 x2 EVT52S"/>
    <x v="46"/>
    <x v="46"/>
    <x v="1"/>
    <s v="ONCL"/>
    <x v="1"/>
    <n v="2.2737367544323206E-13"/>
    <m/>
    <n v="2.2737367544323206E-13"/>
    <s v="Y"/>
  </r>
  <r>
    <n v="26051"/>
    <s v="26051 BOQ - 2020 Hilux 4 x2 EVT52S"/>
    <x v="47"/>
    <x v="47"/>
    <x v="1"/>
    <s v="ONCL"/>
    <x v="1"/>
    <n v="2.2737367544323206E-13"/>
    <m/>
    <n v="2.2737367544323206E-13"/>
    <s v="Y"/>
  </r>
  <r>
    <n v="26052"/>
    <s v="26052 Unex Capital Finance - Triton GLX 1WN9CQ"/>
    <x v="2"/>
    <x v="2"/>
    <x v="1"/>
    <s v="ONCL"/>
    <x v="1"/>
    <n v="0"/>
    <n v="6828.54"/>
    <n v="6828.54"/>
    <s v="Y"/>
  </r>
  <r>
    <n v="26052"/>
    <s v="26052 Unex Capital Finance - Triton GLX 1WN9CQ"/>
    <x v="3"/>
    <x v="3"/>
    <x v="1"/>
    <s v="ONCL"/>
    <x v="1"/>
    <n v="6828.54"/>
    <n v="-273.54000000000002"/>
    <n v="6555"/>
    <s v="Y"/>
  </r>
  <r>
    <n v="26052"/>
    <s v="26052 Unex Capital Finance - Triton GLX 1WN9CQ"/>
    <x v="4"/>
    <x v="4"/>
    <x v="1"/>
    <s v="ONCL"/>
    <x v="1"/>
    <n v="6555"/>
    <n v="-267.76"/>
    <n v="6287.24"/>
    <s v="Y"/>
  </r>
  <r>
    <n v="26052"/>
    <s v="26052 Unex Capital Finance - Triton GLX 1WN9CQ"/>
    <x v="5"/>
    <x v="5"/>
    <x v="1"/>
    <s v="ONCL"/>
    <x v="1"/>
    <n v="6287.24"/>
    <n v="-262.83999999999997"/>
    <n v="6024.4"/>
    <s v="Y"/>
  </r>
  <r>
    <n v="26052"/>
    <s v="26052 Unex Capital Finance - Triton GLX 1WN9CQ"/>
    <x v="6"/>
    <x v="6"/>
    <x v="1"/>
    <s v="ONCL"/>
    <x v="1"/>
    <n v="6024.4"/>
    <n v="-257.58999999999997"/>
    <n v="5766.8099999999995"/>
    <s v="Y"/>
  </r>
  <r>
    <n v="26052"/>
    <s v="26052 Unex Capital Finance - Triton GLX 1WN9CQ"/>
    <x v="7"/>
    <x v="7"/>
    <x v="1"/>
    <s v="ONCL"/>
    <x v="1"/>
    <n v="5766.8099999999995"/>
    <n v="-252.51"/>
    <n v="5514.2999999999993"/>
    <s v="Y"/>
  </r>
  <r>
    <n v="26052"/>
    <s v="26052 Unex Capital Finance - Triton GLX 1WN9CQ"/>
    <x v="8"/>
    <x v="8"/>
    <x v="1"/>
    <s v="ONCL"/>
    <x v="1"/>
    <n v="5514.2999999999993"/>
    <n v="-247.28"/>
    <n v="5267.0199999999995"/>
    <s v="Y"/>
  </r>
  <r>
    <n v="26052"/>
    <s v="26052 Unex Capital Finance - Triton GLX 1WN9CQ"/>
    <x v="9"/>
    <x v="9"/>
    <x v="1"/>
    <s v="ONCL"/>
    <x v="1"/>
    <n v="5267.0199999999995"/>
    <n v="-242.03"/>
    <n v="5024.99"/>
    <s v="Y"/>
  </r>
  <r>
    <n v="26052"/>
    <s v="26052 Unex Capital Finance - Triton GLX 1WN9CQ"/>
    <x v="10"/>
    <x v="10"/>
    <x v="1"/>
    <s v="ONCL"/>
    <x v="1"/>
    <n v="5024.99"/>
    <n v="-236.75"/>
    <n v="4788.24"/>
    <s v="Y"/>
  </r>
  <r>
    <n v="26052"/>
    <s v="26052 Unex Capital Finance - Triton GLX 1WN9CQ"/>
    <x v="11"/>
    <x v="11"/>
    <x v="1"/>
    <s v="ONCL"/>
    <x v="1"/>
    <n v="4788.24"/>
    <n v="-231.43"/>
    <n v="4556.8099999999995"/>
    <s v="Y"/>
  </r>
  <r>
    <n v="26052"/>
    <s v="26052 Unex Capital Finance - Triton GLX 1WN9CQ"/>
    <x v="12"/>
    <x v="12"/>
    <x v="1"/>
    <s v="ONCL"/>
    <x v="1"/>
    <n v="4556.8099999999995"/>
    <n v="-226.09"/>
    <n v="4330.7199999999993"/>
    <s v="Y"/>
  </r>
  <r>
    <n v="26052"/>
    <s v="26052 Unex Capital Finance - Triton GLX 1WN9CQ"/>
    <x v="13"/>
    <x v="13"/>
    <x v="1"/>
    <s v="ONCL"/>
    <x v="1"/>
    <n v="4330.7199999999993"/>
    <n v="-220.73"/>
    <n v="4109.99"/>
    <s v="Y"/>
  </r>
  <r>
    <n v="26052"/>
    <s v="26052 Unex Capital Finance - Triton GLX 1WN9CQ"/>
    <x v="14"/>
    <x v="14"/>
    <x v="1"/>
    <s v="ONCL"/>
    <x v="1"/>
    <n v="4109.9900000000007"/>
    <n v="-215.32"/>
    <n v="3894.6700000000005"/>
    <s v="Y"/>
  </r>
  <r>
    <n v="26052"/>
    <s v="26052 Unex Capital Finance - Triton GLX 1WN9CQ"/>
    <x v="15"/>
    <x v="15"/>
    <x v="1"/>
    <s v="ONCL"/>
    <x v="1"/>
    <n v="3894.6700000000005"/>
    <n v="-209.9"/>
    <n v="3684.7700000000004"/>
    <s v="Y"/>
  </r>
  <r>
    <n v="26052"/>
    <s v="26052 Unex Capital Finance - Triton GLX 1WN9CQ"/>
    <x v="16"/>
    <x v="16"/>
    <x v="1"/>
    <s v="ONCL"/>
    <x v="1"/>
    <n v="3684.7700000000004"/>
    <n v="-204.44"/>
    <n v="3480.3300000000004"/>
    <s v="Y"/>
  </r>
  <r>
    <n v="26052"/>
    <s v="26052 Unex Capital Finance - Triton GLX 1WN9CQ"/>
    <x v="17"/>
    <x v="17"/>
    <x v="1"/>
    <s v="ONCL"/>
    <x v="1"/>
    <n v="3480.3300000000004"/>
    <n v="-198.95"/>
    <n v="3281.3800000000006"/>
    <s v="Y"/>
  </r>
  <r>
    <n v="26052"/>
    <s v="26052 Unex Capital Finance - Triton GLX 1WN9CQ"/>
    <x v="18"/>
    <x v="18"/>
    <x v="1"/>
    <s v="ONCL"/>
    <x v="1"/>
    <n v="3281.3800000000006"/>
    <n v="-193.43"/>
    <n v="3087.9500000000007"/>
    <s v="Y"/>
  </r>
  <r>
    <n v="26052"/>
    <s v="26052 Unex Capital Finance - Triton GLX 1WN9CQ"/>
    <x v="19"/>
    <x v="19"/>
    <x v="1"/>
    <s v="ONCL"/>
    <x v="1"/>
    <n v="3087.9500000000007"/>
    <n v="-187.88"/>
    <n v="2900.0700000000006"/>
    <s v="Y"/>
  </r>
  <r>
    <n v="26052"/>
    <s v="26052 Unex Capital Finance - Triton GLX 1WN9CQ"/>
    <x v="20"/>
    <x v="20"/>
    <x v="1"/>
    <s v="ONCL"/>
    <x v="1"/>
    <n v="2900.07"/>
    <n v="-182.3"/>
    <n v="2717.77"/>
    <s v="Y"/>
  </r>
  <r>
    <n v="26052"/>
    <s v="26052 Unex Capital Finance - Triton GLX 1WN9CQ"/>
    <x v="21"/>
    <x v="21"/>
    <x v="1"/>
    <s v="ONCL"/>
    <x v="1"/>
    <n v="2717.7700000000004"/>
    <n v="-176.69"/>
    <n v="2541.0800000000004"/>
    <s v="Y"/>
  </r>
  <r>
    <n v="26052"/>
    <s v="26052 Unex Capital Finance - Triton GLX 1WN9CQ"/>
    <x v="22"/>
    <x v="22"/>
    <x v="1"/>
    <s v="ONCL"/>
    <x v="1"/>
    <n v="2541.0800000000004"/>
    <n v="-171.05"/>
    <n v="2370.0300000000002"/>
    <s v="Y"/>
  </r>
  <r>
    <n v="26052"/>
    <s v="26052 Unex Capital Finance - Triton GLX 1WN9CQ"/>
    <x v="23"/>
    <x v="23"/>
    <x v="1"/>
    <s v="ONCL"/>
    <x v="1"/>
    <n v="2370.0300000000002"/>
    <n v="-165.38"/>
    <n v="2204.65"/>
    <s v="Y"/>
  </r>
  <r>
    <n v="26052"/>
    <s v="26052 Unex Capital Finance - Triton GLX 1WN9CQ"/>
    <x v="24"/>
    <x v="24"/>
    <x v="1"/>
    <s v="ONCL"/>
    <x v="1"/>
    <n v="2204.6499999999992"/>
    <n v="-159.66"/>
    <n v="2044.9899999999993"/>
    <s v="Y"/>
  </r>
  <r>
    <n v="26052"/>
    <s v="26052 Unex Capital Finance - Triton GLX 1WN9CQ"/>
    <x v="25"/>
    <x v="25"/>
    <x v="1"/>
    <s v="ONCL"/>
    <x v="1"/>
    <n v="2044.9899999999996"/>
    <n v="-153.94999999999999"/>
    <n v="1891.0399999999995"/>
    <s v="Y"/>
  </r>
  <r>
    <n v="26052"/>
    <s v="26052 Unex Capital Finance - Triton GLX 1WN9CQ"/>
    <x v="26"/>
    <x v="26"/>
    <x v="1"/>
    <s v="ONCL"/>
    <x v="1"/>
    <n v="1891.0399999999993"/>
    <n v="-148.19"/>
    <n v="1742.8499999999992"/>
    <s v="Y"/>
  </r>
  <r>
    <n v="26052"/>
    <s v="26052 Unex Capital Finance - Triton GLX 1WN9CQ"/>
    <x v="27"/>
    <x v="27"/>
    <x v="1"/>
    <s v="ONCL"/>
    <x v="1"/>
    <n v="1742.8499999999985"/>
    <n v="-142.38"/>
    <n v="1600.4699999999987"/>
    <s v="Y"/>
  </r>
  <r>
    <n v="26052"/>
    <s v="26052 Unex Capital Finance - Triton GLX 1WN9CQ"/>
    <x v="28"/>
    <x v="28"/>
    <x v="1"/>
    <s v="ONCL"/>
    <x v="1"/>
    <n v="1600.4699999999982"/>
    <n v="-136.56"/>
    <n v="1463.9099999999983"/>
    <s v="Y"/>
  </r>
  <r>
    <n v="26052"/>
    <s v="26052 Unex Capital Finance - Triton GLX 1WN9CQ"/>
    <x v="29"/>
    <x v="29"/>
    <x v="1"/>
    <s v="ONCL"/>
    <x v="1"/>
    <n v="1463.9099999999989"/>
    <n v="-130.69999999999999"/>
    <n v="1333.2099999999989"/>
    <s v="Y"/>
  </r>
  <r>
    <n v="26052"/>
    <s v="26052 Unex Capital Finance - Triton GLX 1WN9CQ"/>
    <x v="30"/>
    <x v="30"/>
    <x v="1"/>
    <s v="ONCL"/>
    <x v="1"/>
    <n v="1333.2099999999994"/>
    <n v="-124.81"/>
    <n v="1208.3999999999994"/>
    <s v="Y"/>
  </r>
  <r>
    <n v="26052"/>
    <s v="26052 Unex Capital Finance - Triton GLX 1WN9CQ"/>
    <x v="31"/>
    <x v="31"/>
    <x v="1"/>
    <s v="ONCL"/>
    <x v="1"/>
    <n v="1208.3999999999992"/>
    <n v="-118.89"/>
    <n v="1089.5099999999991"/>
    <s v="Y"/>
  </r>
  <r>
    <n v="26052"/>
    <s v="26052 Unex Capital Finance - Triton GLX 1WN9CQ"/>
    <x v="32"/>
    <x v="32"/>
    <x v="1"/>
    <s v="ONCL"/>
    <x v="1"/>
    <n v="1089.5099999999989"/>
    <n v="-112.93"/>
    <n v="976.57999999999879"/>
    <s v="Y"/>
  </r>
  <r>
    <n v="26052"/>
    <s v="26052 Unex Capital Finance - Triton GLX 1WN9CQ"/>
    <x v="33"/>
    <x v="33"/>
    <x v="1"/>
    <s v="ONCL"/>
    <x v="1"/>
    <n v="976.57999999999925"/>
    <n v="-106.94"/>
    <n v="869.63999999999919"/>
    <s v="Y"/>
  </r>
  <r>
    <n v="26052"/>
    <s v="26052 Unex Capital Finance - Triton GLX 1WN9CQ"/>
    <x v="34"/>
    <x v="34"/>
    <x v="1"/>
    <s v="ONCL"/>
    <x v="1"/>
    <n v="869.63999999999908"/>
    <n v="-100.92"/>
    <n v="768.71999999999912"/>
    <s v="Y"/>
  </r>
  <r>
    <n v="26052"/>
    <s v="26052 Unex Capital Finance - Triton GLX 1WN9CQ"/>
    <x v="35"/>
    <x v="35"/>
    <x v="1"/>
    <s v="ONCL"/>
    <x v="1"/>
    <n v="768.71999999999923"/>
    <n v="-94.87"/>
    <n v="673.84999999999923"/>
    <s v="Y"/>
  </r>
  <r>
    <n v="26052"/>
    <s v="26052 Unex Capital Finance - Triton GLX 1WN9CQ"/>
    <x v="36"/>
    <x v="36"/>
    <x v="1"/>
    <s v="ONCL"/>
    <x v="1"/>
    <n v="673.84999999999854"/>
    <n v="-88.78"/>
    <n v="585.06999999999857"/>
    <s v="Y"/>
  </r>
  <r>
    <n v="26052"/>
    <s v="26052 Unex Capital Finance - Triton GLX 1WN9CQ"/>
    <x v="37"/>
    <x v="37"/>
    <x v="1"/>
    <s v="ONCL"/>
    <x v="1"/>
    <n v="585.0699999999988"/>
    <n v="-82.66"/>
    <n v="502.40999999999877"/>
    <s v="Y"/>
  </r>
  <r>
    <n v="26052"/>
    <s v="26052 Unex Capital Finance - Triton GLX 1WN9CQ"/>
    <x v="38"/>
    <x v="38"/>
    <x v="1"/>
    <s v="ONCL"/>
    <x v="1"/>
    <n v="502.40999999999855"/>
    <n v="-76.510000000000005"/>
    <n v="425.89999999999856"/>
    <s v="Y"/>
  </r>
  <r>
    <n v="26052"/>
    <s v="26052 Unex Capital Finance - Triton GLX 1WN9CQ"/>
    <x v="39"/>
    <x v="39"/>
    <x v="1"/>
    <s v="ONCL"/>
    <x v="1"/>
    <n v="425.89999999999861"/>
    <n v="-70.33"/>
    <n v="355.56999999999863"/>
    <s v="Y"/>
  </r>
  <r>
    <n v="26052"/>
    <s v="26052 Unex Capital Finance - Triton GLX 1WN9CQ"/>
    <x v="40"/>
    <x v="40"/>
    <x v="1"/>
    <s v="ONCL"/>
    <x v="1"/>
    <n v="355.56999999999823"/>
    <n v="-64.099999999999994"/>
    <n v="291.46999999999821"/>
    <s v="Y"/>
  </r>
  <r>
    <n v="26052"/>
    <s v="26052 Unex Capital Finance - Triton GLX 1WN9CQ"/>
    <x v="41"/>
    <x v="41"/>
    <x v="1"/>
    <s v="ONCL"/>
    <x v="1"/>
    <n v="291.46999999999821"/>
    <m/>
    <n v="291.46999999999821"/>
    <s v="Y"/>
  </r>
  <r>
    <n v="26052"/>
    <s v="26052 Unex Capital Finance - Triton GLX 1WN9CQ"/>
    <x v="42"/>
    <x v="42"/>
    <x v="1"/>
    <s v="ONCL"/>
    <x v="1"/>
    <n v="291.46999999999821"/>
    <m/>
    <n v="291.46999999999821"/>
    <s v="Y"/>
  </r>
  <r>
    <n v="26052"/>
    <s v="26052 Unex Capital Finance - Triton GLX 1WN9CQ"/>
    <x v="43"/>
    <x v="43"/>
    <x v="1"/>
    <s v="ONCL"/>
    <x v="1"/>
    <n v="291.46999999999821"/>
    <m/>
    <n v="291.46999999999821"/>
    <s v="Y"/>
  </r>
  <r>
    <n v="26052"/>
    <s v="26052 Unex Capital Finance - Triton GLX 1WN9CQ"/>
    <x v="44"/>
    <x v="44"/>
    <x v="1"/>
    <s v="ONCL"/>
    <x v="1"/>
    <n v="291.46999999999821"/>
    <m/>
    <n v="291.46999999999821"/>
    <s v="Y"/>
  </r>
  <r>
    <n v="26052"/>
    <s v="26052 Unex Capital Finance - Triton GLX 1WN9CQ"/>
    <x v="45"/>
    <x v="45"/>
    <x v="1"/>
    <s v="ONCL"/>
    <x v="1"/>
    <n v="291.46999999999821"/>
    <m/>
    <n v="291.46999999999821"/>
    <s v="Y"/>
  </r>
  <r>
    <n v="26052"/>
    <s v="26052 Unex Capital Finance - Triton GLX 1WN9CQ"/>
    <x v="46"/>
    <x v="46"/>
    <x v="1"/>
    <s v="ONCL"/>
    <x v="1"/>
    <n v="291.46999999999821"/>
    <m/>
    <n v="291.46999999999821"/>
    <s v="Y"/>
  </r>
  <r>
    <n v="26052"/>
    <s v="26052 Unex Capital Finance - Triton GLX 1WN9CQ"/>
    <x v="47"/>
    <x v="47"/>
    <x v="1"/>
    <s v="ONCL"/>
    <x v="1"/>
    <n v="291.46999999999821"/>
    <m/>
    <n v="291.46999999999821"/>
    <s v="Y"/>
  </r>
  <r>
    <n v="26061"/>
    <s v="26061 - CBA Equipment Finance - XO12OS"/>
    <x v="7"/>
    <x v="7"/>
    <x v="1"/>
    <s v="ONCL"/>
    <x v="1"/>
    <n v="0"/>
    <n v="-133084.83000000002"/>
    <n v="-133084.83000000002"/>
    <s v="Y"/>
  </r>
  <r>
    <n v="26061"/>
    <s v="26061 - CBA Equipment Finance - XO12OS"/>
    <x v="8"/>
    <x v="8"/>
    <x v="1"/>
    <s v="ONCL"/>
    <x v="1"/>
    <n v="-133084.83000000002"/>
    <n v="2262.37"/>
    <n v="-130822.46000000002"/>
    <s v="Y"/>
  </r>
  <r>
    <n v="26061"/>
    <s v="26061 - CBA Equipment Finance - XO12OS"/>
    <x v="9"/>
    <x v="9"/>
    <x v="1"/>
    <s v="ONCL"/>
    <x v="1"/>
    <n v="-130822.46000000002"/>
    <n v="2262.37"/>
    <n v="-128560.09000000003"/>
    <s v="Y"/>
  </r>
  <r>
    <n v="26061"/>
    <s v="26061 - CBA Equipment Finance - XO12OS"/>
    <x v="10"/>
    <x v="10"/>
    <x v="1"/>
    <s v="ONCL"/>
    <x v="1"/>
    <n v="-128560.09000000003"/>
    <n v="2262.37"/>
    <n v="-126297.72000000003"/>
    <s v="Y"/>
  </r>
  <r>
    <n v="26061"/>
    <s v="26061 - CBA Equipment Finance - XO12OS"/>
    <x v="11"/>
    <x v="11"/>
    <x v="1"/>
    <s v="ONCL"/>
    <x v="1"/>
    <n v="-126297.72000000003"/>
    <n v="1867.37"/>
    <n v="-124430.35000000003"/>
    <s v="Y"/>
  </r>
  <r>
    <n v="26061"/>
    <s v="26061 - CBA Equipment Finance - XO12OS"/>
    <x v="12"/>
    <x v="12"/>
    <x v="1"/>
    <s v="ONCL"/>
    <x v="1"/>
    <n v="-124430.35000000003"/>
    <n v="2262.37"/>
    <n v="-122167.98000000004"/>
    <s v="Y"/>
  </r>
  <r>
    <n v="26061"/>
    <s v="26061 - CBA Equipment Finance - XO12OS"/>
    <x v="13"/>
    <x v="13"/>
    <x v="1"/>
    <s v="ONCL"/>
    <x v="1"/>
    <n v="-122167.98000000004"/>
    <n v="2262.37"/>
    <n v="-119905.61000000004"/>
    <s v="Y"/>
  </r>
  <r>
    <n v="26061"/>
    <s v="26061 - CBA Equipment Finance - XO12OS"/>
    <x v="14"/>
    <x v="14"/>
    <x v="1"/>
    <s v="ONCL"/>
    <x v="1"/>
    <n v="-119905.61000000004"/>
    <n v="2262.37"/>
    <n v="-117643.24000000005"/>
    <s v="Y"/>
  </r>
  <r>
    <n v="26061"/>
    <s v="26061 - CBA Equipment Finance - XO12OS"/>
    <x v="15"/>
    <x v="15"/>
    <x v="1"/>
    <s v="ONCL"/>
    <x v="1"/>
    <n v="-117643.24000000005"/>
    <n v="2262.37"/>
    <n v="-115380.87000000005"/>
    <s v="Y"/>
  </r>
  <r>
    <n v="26061"/>
    <s v="26061 - CBA Equipment Finance - XO12OS"/>
    <x v="16"/>
    <x v="16"/>
    <x v="1"/>
    <s v="ONCL"/>
    <x v="1"/>
    <n v="-115380.87000000005"/>
    <n v="2262.37"/>
    <n v="-113118.50000000006"/>
    <s v="Y"/>
  </r>
  <r>
    <n v="26061"/>
    <s v="26061 - CBA Equipment Finance - XO12OS"/>
    <x v="17"/>
    <x v="17"/>
    <x v="1"/>
    <s v="ONCL"/>
    <x v="1"/>
    <n v="-113118.50000000006"/>
    <n v="2262.37"/>
    <n v="-110856.13000000006"/>
    <s v="Y"/>
  </r>
  <r>
    <n v="26061"/>
    <s v="26061 - CBA Equipment Finance - XO12OS"/>
    <x v="18"/>
    <x v="18"/>
    <x v="1"/>
    <s v="ONCL"/>
    <x v="1"/>
    <n v="-110856.13000000006"/>
    <n v="2262.37"/>
    <n v="-108593.76000000007"/>
    <s v="Y"/>
  </r>
  <r>
    <n v="26061"/>
    <s v="26061 - CBA Equipment Finance - XO12OS"/>
    <x v="19"/>
    <x v="19"/>
    <x v="1"/>
    <s v="ONCL"/>
    <x v="1"/>
    <n v="-108593.76000000007"/>
    <n v="2262.37"/>
    <n v="-106331.39000000007"/>
    <s v="Y"/>
  </r>
  <r>
    <n v="26061"/>
    <s v="26061 - CBA Equipment Finance - XO12OS"/>
    <x v="20"/>
    <x v="20"/>
    <x v="1"/>
    <s v="ONCL"/>
    <x v="1"/>
    <n v="-106331.39000000007"/>
    <n v="2262.37"/>
    <n v="-104069.02000000008"/>
    <s v="Y"/>
  </r>
  <r>
    <n v="26061"/>
    <s v="26061 - CBA Equipment Finance - XO12OS"/>
    <x v="21"/>
    <x v="21"/>
    <x v="1"/>
    <s v="ONCL"/>
    <x v="1"/>
    <n v="-104069.02000000008"/>
    <n v="2262.37"/>
    <n v="-101806.65000000008"/>
    <s v="Y"/>
  </r>
  <r>
    <n v="26061"/>
    <s v="26061 - CBA Equipment Finance - XO12OS"/>
    <x v="22"/>
    <x v="22"/>
    <x v="1"/>
    <s v="ONCL"/>
    <x v="1"/>
    <n v="-101806.65000000008"/>
    <n v="2262.37"/>
    <n v="-99544.280000000086"/>
    <s v="Y"/>
  </r>
  <r>
    <n v="26061"/>
    <s v="26061 - CBA Equipment Finance - XO12OS"/>
    <x v="23"/>
    <x v="23"/>
    <x v="1"/>
    <s v="ONCL"/>
    <x v="1"/>
    <n v="-99544.280000000086"/>
    <n v="2262.37"/>
    <n v="-97281.910000000091"/>
    <s v="Y"/>
  </r>
  <r>
    <n v="26061"/>
    <s v="26061 - CBA Equipment Finance - XO12OS"/>
    <x v="24"/>
    <x v="24"/>
    <x v="1"/>
    <s v="ONCL"/>
    <x v="1"/>
    <n v="-97281.910000000091"/>
    <n v="2262.37"/>
    <n v="-95019.540000000095"/>
    <s v="Y"/>
  </r>
  <r>
    <n v="26061"/>
    <s v="26061 - CBA Equipment Finance - XO12OS"/>
    <x v="25"/>
    <x v="25"/>
    <x v="1"/>
    <s v="ONCL"/>
    <x v="1"/>
    <n v="-95019.540000000095"/>
    <n v="2262.37"/>
    <n v="-92757.1700000001"/>
    <s v="Y"/>
  </r>
  <r>
    <n v="26061"/>
    <s v="26061 - CBA Equipment Finance - XO12OS"/>
    <x v="26"/>
    <x v="26"/>
    <x v="1"/>
    <s v="ONCL"/>
    <x v="1"/>
    <n v="-92757.1700000001"/>
    <n v="2262.37"/>
    <n v="-90494.800000000105"/>
    <s v="Y"/>
  </r>
  <r>
    <n v="26061"/>
    <s v="26061 - CBA Equipment Finance - XO12OS"/>
    <x v="27"/>
    <x v="27"/>
    <x v="1"/>
    <s v="ONCL"/>
    <x v="1"/>
    <n v="-90494.800000000105"/>
    <n v="2262.37"/>
    <n v="-88232.430000000109"/>
    <s v="Y"/>
  </r>
  <r>
    <n v="26061"/>
    <s v="26061 - CBA Equipment Finance - XO12OS"/>
    <x v="28"/>
    <x v="28"/>
    <x v="1"/>
    <s v="ONCL"/>
    <x v="1"/>
    <n v="-88232.430000000109"/>
    <n v="2262.37"/>
    <n v="-85970.060000000114"/>
    <s v="Y"/>
  </r>
  <r>
    <n v="26061"/>
    <s v="26061 - CBA Equipment Finance - XO12OS"/>
    <x v="29"/>
    <x v="29"/>
    <x v="1"/>
    <s v="ONCL"/>
    <x v="1"/>
    <n v="-85970.060000000114"/>
    <n v="2262.37"/>
    <n v="-83707.690000000119"/>
    <s v="Y"/>
  </r>
  <r>
    <n v="26061"/>
    <s v="26061 - CBA Equipment Finance - XO12OS"/>
    <x v="30"/>
    <x v="30"/>
    <x v="1"/>
    <s v="ONCL"/>
    <x v="1"/>
    <n v="-83707.690000000119"/>
    <n v="2262.37"/>
    <n v="-81445.320000000123"/>
    <s v="Y"/>
  </r>
  <r>
    <n v="26061"/>
    <s v="26061 - CBA Equipment Finance - XO12OS"/>
    <x v="31"/>
    <x v="31"/>
    <x v="1"/>
    <s v="ONCL"/>
    <x v="1"/>
    <n v="-81445.320000000123"/>
    <n v="2262.37"/>
    <n v="-79182.950000000128"/>
    <s v="Y"/>
  </r>
  <r>
    <n v="26061"/>
    <s v="26061 - CBA Equipment Finance - XO12OS"/>
    <x v="32"/>
    <x v="32"/>
    <x v="1"/>
    <s v="ONCL"/>
    <x v="1"/>
    <n v="-79182.950000000128"/>
    <n v="2262.37"/>
    <n v="-76920.580000000133"/>
    <s v="Y"/>
  </r>
  <r>
    <n v="26061"/>
    <s v="26061 - CBA Equipment Finance - XO12OS"/>
    <x v="33"/>
    <x v="33"/>
    <x v="1"/>
    <s v="ONCL"/>
    <x v="1"/>
    <n v="-76920.580000000133"/>
    <n v="2262.37"/>
    <n v="-74658.210000000137"/>
    <s v="Y"/>
  </r>
  <r>
    <n v="26061"/>
    <s v="26061 - CBA Equipment Finance - XO12OS"/>
    <x v="34"/>
    <x v="34"/>
    <x v="1"/>
    <s v="ONCL"/>
    <x v="1"/>
    <n v="-74658.210000000137"/>
    <n v="2262.37"/>
    <n v="-72395.840000000142"/>
    <s v="Y"/>
  </r>
  <r>
    <n v="26061"/>
    <s v="26061 - CBA Equipment Finance - XO12OS"/>
    <x v="35"/>
    <x v="35"/>
    <x v="1"/>
    <s v="ONCL"/>
    <x v="1"/>
    <n v="-72395.840000000142"/>
    <n v="2262.37"/>
    <n v="-70133.470000000147"/>
    <s v="Y"/>
  </r>
  <r>
    <n v="26061"/>
    <s v="26061 - CBA Equipment Finance - XO12OS"/>
    <x v="36"/>
    <x v="36"/>
    <x v="1"/>
    <s v="ONCL"/>
    <x v="1"/>
    <n v="-70133.470000000147"/>
    <n v="2262.37"/>
    <n v="-67871.100000000151"/>
    <s v="Y"/>
  </r>
  <r>
    <n v="26061"/>
    <s v="26061 - CBA Equipment Finance - XO12OS"/>
    <x v="37"/>
    <x v="37"/>
    <x v="1"/>
    <s v="ONCL"/>
    <x v="1"/>
    <n v="-67871.100000000151"/>
    <n v="2262.37"/>
    <n v="-65608.730000000156"/>
    <s v="Y"/>
  </r>
  <r>
    <n v="26061"/>
    <s v="26061 - CBA Equipment Finance - XO12OS"/>
    <x v="38"/>
    <x v="38"/>
    <x v="1"/>
    <s v="ONCL"/>
    <x v="1"/>
    <n v="-65608.730000000156"/>
    <n v="2262.37"/>
    <n v="-63346.360000000153"/>
    <s v="Y"/>
  </r>
  <r>
    <n v="26061"/>
    <s v="26061 - CBA Equipment Finance - XO12OS"/>
    <x v="39"/>
    <x v="39"/>
    <x v="1"/>
    <s v="ONCL"/>
    <x v="1"/>
    <n v="-63346.360000000153"/>
    <n v="2262.37"/>
    <n v="-61083.990000000151"/>
    <s v="Y"/>
  </r>
  <r>
    <n v="26061"/>
    <s v="26061 - CBA Equipment Finance - XO12OS"/>
    <x v="40"/>
    <x v="40"/>
    <x v="1"/>
    <s v="ONCL"/>
    <x v="1"/>
    <n v="-61083.990000000151"/>
    <n v="2262.37"/>
    <n v="-58821.620000000148"/>
    <s v="Y"/>
  </r>
  <r>
    <n v="26061"/>
    <s v="26061 - CBA Equipment Finance - XO12OS"/>
    <x v="41"/>
    <x v="41"/>
    <x v="1"/>
    <s v="ONCL"/>
    <x v="1"/>
    <n v="-58821.620000000148"/>
    <m/>
    <n v="-58821.620000000148"/>
    <s v="Y"/>
  </r>
  <r>
    <n v="26061"/>
    <s v="26061 - CBA Equipment Finance - XO12OS"/>
    <x v="42"/>
    <x v="42"/>
    <x v="1"/>
    <s v="ONCL"/>
    <x v="1"/>
    <n v="-58821.620000000148"/>
    <m/>
    <n v="-58821.620000000148"/>
    <s v="Y"/>
  </r>
  <r>
    <n v="26061"/>
    <s v="26061 - CBA Equipment Finance - XO12OS"/>
    <x v="43"/>
    <x v="43"/>
    <x v="1"/>
    <s v="ONCL"/>
    <x v="1"/>
    <n v="-58821.620000000148"/>
    <m/>
    <n v="-58821.620000000148"/>
    <s v="Y"/>
  </r>
  <r>
    <n v="26061"/>
    <s v="26061 - CBA Equipment Finance - XO12OS"/>
    <x v="44"/>
    <x v="44"/>
    <x v="1"/>
    <s v="ONCL"/>
    <x v="1"/>
    <n v="-58821.620000000148"/>
    <m/>
    <n v="-58821.620000000148"/>
    <s v="Y"/>
  </r>
  <r>
    <n v="26061"/>
    <s v="26061 - CBA Equipment Finance - XO12OS"/>
    <x v="45"/>
    <x v="45"/>
    <x v="1"/>
    <s v="ONCL"/>
    <x v="1"/>
    <n v="-58821.620000000148"/>
    <m/>
    <n v="-58821.620000000148"/>
    <s v="Y"/>
  </r>
  <r>
    <n v="26061"/>
    <s v="26061 - CBA Equipment Finance - XO12OS"/>
    <x v="46"/>
    <x v="46"/>
    <x v="1"/>
    <s v="ONCL"/>
    <x v="1"/>
    <n v="-58821.620000000148"/>
    <m/>
    <n v="-58821.620000000148"/>
    <s v="Y"/>
  </r>
  <r>
    <n v="26061"/>
    <s v="26061 - CBA Equipment Finance - XO12OS"/>
    <x v="47"/>
    <x v="47"/>
    <x v="1"/>
    <s v="ONCL"/>
    <x v="1"/>
    <n v="-58821.620000000148"/>
    <m/>
    <n v="-58821.620000000148"/>
    <s v="Y"/>
  </r>
  <r>
    <n v="26062"/>
    <s v="26062 Unex BOQ Equipment Finance- CNC A11165"/>
    <x v="3"/>
    <x v="3"/>
    <x v="1"/>
    <s v="ONCL"/>
    <x v="1"/>
    <n v="0"/>
    <n v="50119.64"/>
    <n v="50119.64"/>
    <s v="Y"/>
  </r>
  <r>
    <n v="26062"/>
    <s v="26062 Unex BOQ Equipment Finance- CNC A11165"/>
    <x v="4"/>
    <x v="4"/>
    <x v="1"/>
    <s v="ONCL"/>
    <x v="1"/>
    <n v="50119.64"/>
    <n v="-1581.43"/>
    <n v="48538.21"/>
    <s v="Y"/>
  </r>
  <r>
    <n v="26062"/>
    <s v="26062 Unex BOQ Equipment Finance- CNC A11165"/>
    <x v="5"/>
    <x v="5"/>
    <x v="1"/>
    <s v="ONCL"/>
    <x v="1"/>
    <n v="48538.21"/>
    <n v="-1557.69"/>
    <n v="46980.52"/>
    <s v="Y"/>
  </r>
  <r>
    <n v="26062"/>
    <s v="26062 Unex BOQ Equipment Finance- CNC A11165"/>
    <x v="6"/>
    <x v="6"/>
    <x v="1"/>
    <s v="ONCL"/>
    <x v="1"/>
    <n v="46980.52"/>
    <n v="-1536.54"/>
    <n v="45443.979999999996"/>
    <s v="Y"/>
  </r>
  <r>
    <n v="26062"/>
    <s v="26062 Unex BOQ Equipment Finance- CNC A11165"/>
    <x v="7"/>
    <x v="7"/>
    <x v="1"/>
    <s v="ONCL"/>
    <x v="1"/>
    <n v="45443.979999999996"/>
    <n v="-1513.22"/>
    <n v="43930.759999999995"/>
    <s v="Y"/>
  </r>
  <r>
    <n v="26062"/>
    <s v="26062 Unex BOQ Equipment Finance- CNC A11165"/>
    <x v="8"/>
    <x v="8"/>
    <x v="1"/>
    <s v="ONCL"/>
    <x v="1"/>
    <n v="43930.759999999995"/>
    <n v="-1490.32"/>
    <n v="42440.439999999995"/>
    <s v="Y"/>
  </r>
  <r>
    <n v="26062"/>
    <s v="26062 Unex BOQ Equipment Finance- CNC A11165"/>
    <x v="9"/>
    <x v="9"/>
    <x v="1"/>
    <s v="ONCL"/>
    <x v="1"/>
    <n v="42440.439999999995"/>
    <n v="-1467.31"/>
    <n v="40973.129999999997"/>
    <s v="Y"/>
  </r>
  <r>
    <n v="26062"/>
    <s v="26062 Unex BOQ Equipment Finance- CNC A11165"/>
    <x v="10"/>
    <x v="10"/>
    <x v="1"/>
    <s v="ONCL"/>
    <x v="1"/>
    <n v="40973.129999999997"/>
    <n v="-1444.14"/>
    <n v="39528.99"/>
    <s v="Y"/>
  </r>
  <r>
    <n v="26062"/>
    <s v="26062 Unex BOQ Equipment Finance- CNC A11165"/>
    <x v="11"/>
    <x v="11"/>
    <x v="1"/>
    <s v="ONCL"/>
    <x v="1"/>
    <n v="39528.99"/>
    <n v="-1427.07"/>
    <n v="38101.919999999998"/>
    <s v="Y"/>
  </r>
  <r>
    <n v="26062"/>
    <s v="26062 Unex BOQ Equipment Finance- CNC A11165"/>
    <x v="12"/>
    <x v="12"/>
    <x v="1"/>
    <s v="ONCL"/>
    <x v="1"/>
    <n v="38101.919999999998"/>
    <n v="-1397.41"/>
    <n v="36704.509999999995"/>
    <s v="Y"/>
  </r>
  <r>
    <n v="26062"/>
    <s v="26062 Unex BOQ Equipment Finance- CNC A11165"/>
    <x v="13"/>
    <x v="13"/>
    <x v="1"/>
    <s v="ONCL"/>
    <x v="1"/>
    <n v="36704.509999999995"/>
    <n v="-1373.84"/>
    <n v="35330.67"/>
    <s v="Y"/>
  </r>
  <r>
    <n v="26062"/>
    <s v="26062 Unex BOQ Equipment Finance- CNC A11165"/>
    <x v="14"/>
    <x v="14"/>
    <x v="1"/>
    <s v="ONCL"/>
    <x v="1"/>
    <n v="35330.67"/>
    <n v="-1350.13"/>
    <n v="33980.54"/>
    <s v="Y"/>
  </r>
  <r>
    <n v="26062"/>
    <s v="26062 Unex BOQ Equipment Finance- CNC A11165"/>
    <x v="15"/>
    <x v="15"/>
    <x v="1"/>
    <s v="ONCL"/>
    <x v="1"/>
    <n v="33980.54"/>
    <n v="-1326.29"/>
    <n v="32654.25"/>
    <s v="Y"/>
  </r>
  <r>
    <n v="26062"/>
    <s v="26062 Unex BOQ Equipment Finance- CNC A11165"/>
    <x v="16"/>
    <x v="16"/>
    <x v="1"/>
    <s v="ONCL"/>
    <x v="1"/>
    <n v="32654.25"/>
    <n v="-1302.3"/>
    <n v="31351.95"/>
    <s v="Y"/>
  </r>
  <r>
    <n v="26062"/>
    <s v="26062 Unex BOQ Equipment Finance- CNC A11165"/>
    <x v="17"/>
    <x v="17"/>
    <x v="1"/>
    <s v="ONCL"/>
    <x v="1"/>
    <n v="31351.950000000004"/>
    <n v="-1278.17"/>
    <n v="30073.780000000002"/>
    <s v="Y"/>
  </r>
  <r>
    <n v="26062"/>
    <s v="26062 Unex BOQ Equipment Finance- CNC A11165"/>
    <x v="18"/>
    <x v="18"/>
    <x v="1"/>
    <s v="ONCL"/>
    <x v="1"/>
    <n v="30073.780000000002"/>
    <n v="-1253.9000000000001"/>
    <n v="28819.88"/>
    <s v="Y"/>
  </r>
  <r>
    <n v="26062"/>
    <s v="26062 Unex BOQ Equipment Finance- CNC A11165"/>
    <x v="19"/>
    <x v="19"/>
    <x v="1"/>
    <s v="ONCL"/>
    <x v="1"/>
    <n v="28819.88"/>
    <n v="-1229.48"/>
    <n v="27590.400000000001"/>
    <s v="Y"/>
  </r>
  <r>
    <n v="26062"/>
    <s v="26062 Unex BOQ Equipment Finance- CNC A11165"/>
    <x v="20"/>
    <x v="20"/>
    <x v="1"/>
    <s v="ONCL"/>
    <x v="1"/>
    <n v="27590.400000000001"/>
    <n v="-1204.92"/>
    <n v="26385.48"/>
    <s v="Y"/>
  </r>
  <r>
    <n v="26062"/>
    <s v="26062 Unex BOQ Equipment Finance- CNC A11165"/>
    <x v="21"/>
    <x v="21"/>
    <x v="1"/>
    <s v="ONCL"/>
    <x v="1"/>
    <n v="26385.48"/>
    <n v="-1180.21"/>
    <n v="25205.27"/>
    <s v="Y"/>
  </r>
  <r>
    <n v="26062"/>
    <s v="26062 Unex BOQ Equipment Finance- CNC A11165"/>
    <x v="22"/>
    <x v="22"/>
    <x v="1"/>
    <s v="ONCL"/>
    <x v="1"/>
    <n v="25205.27"/>
    <n v="-1149.05"/>
    <n v="24056.22"/>
    <s v="Y"/>
  </r>
  <r>
    <n v="26062"/>
    <s v="26062 Unex BOQ Equipment Finance- CNC A11165"/>
    <x v="23"/>
    <x v="23"/>
    <x v="1"/>
    <s v="ONCL"/>
    <x v="1"/>
    <n v="24056.22"/>
    <n v="-1130.3699999999999"/>
    <n v="22925.850000000002"/>
    <s v="Y"/>
  </r>
  <r>
    <n v="26062"/>
    <s v="26062 Unex BOQ Equipment Finance- CNC A11165"/>
    <x v="24"/>
    <x v="24"/>
    <x v="1"/>
    <s v="ONCL"/>
    <x v="1"/>
    <n v="22925.850000000006"/>
    <n v="-1105.19"/>
    <n v="21820.660000000007"/>
    <s v="Y"/>
  </r>
  <r>
    <n v="26062"/>
    <s v="26062 Unex BOQ Equipment Finance- CNC A11165"/>
    <x v="25"/>
    <x v="25"/>
    <x v="1"/>
    <s v="ONCL"/>
    <x v="1"/>
    <n v="21820.66"/>
    <n v="-1079.93"/>
    <n v="20740.73"/>
    <s v="Y"/>
  </r>
  <r>
    <n v="26062"/>
    <s v="26062 Unex BOQ Equipment Finance- CNC A11165"/>
    <x v="26"/>
    <x v="26"/>
    <x v="1"/>
    <s v="ONCL"/>
    <x v="1"/>
    <n v="20740.730000000003"/>
    <n v="-1054.49"/>
    <n v="19686.240000000002"/>
    <s v="Y"/>
  </r>
  <r>
    <n v="26062"/>
    <s v="26062 Unex BOQ Equipment Finance- CNC A11165"/>
    <x v="27"/>
    <x v="27"/>
    <x v="1"/>
    <s v="ONCL"/>
    <x v="1"/>
    <n v="19686.240000000002"/>
    <n v="-1028.8499999999999"/>
    <n v="18657.390000000003"/>
    <s v="Y"/>
  </r>
  <r>
    <n v="26062"/>
    <s v="26062 Unex BOQ Equipment Finance- CNC A11165"/>
    <x v="28"/>
    <x v="28"/>
    <x v="1"/>
    <s v="ONCL"/>
    <x v="1"/>
    <n v="18657.39"/>
    <n v="-1003.16"/>
    <n v="17654.23"/>
    <s v="Y"/>
  </r>
  <r>
    <n v="26062"/>
    <s v="26062 Unex BOQ Equipment Finance- CNC A11165"/>
    <x v="29"/>
    <x v="29"/>
    <x v="1"/>
    <s v="ONCL"/>
    <x v="1"/>
    <n v="17654.230000000003"/>
    <n v="-977.23"/>
    <n v="16677.000000000004"/>
    <s v="Y"/>
  </r>
  <r>
    <n v="26062"/>
    <s v="26062 Unex BOQ Equipment Finance- CNC A11165"/>
    <x v="30"/>
    <x v="30"/>
    <x v="1"/>
    <s v="ONCL"/>
    <x v="1"/>
    <n v="16677"/>
    <n v="-951.2"/>
    <n v="15725.8"/>
    <s v="Y"/>
  </r>
  <r>
    <n v="26062"/>
    <s v="26062 Unex BOQ Equipment Finance- CNC A11165"/>
    <x v="31"/>
    <x v="31"/>
    <x v="1"/>
    <s v="ONCL"/>
    <x v="1"/>
    <n v="15725.800000000003"/>
    <n v="-925.02"/>
    <n v="14800.780000000002"/>
    <s v="Y"/>
  </r>
  <r>
    <n v="26062"/>
    <s v="26062 Unex BOQ Equipment Finance- CNC A11165"/>
    <x v="32"/>
    <x v="32"/>
    <x v="1"/>
    <s v="ONCL"/>
    <x v="1"/>
    <n v="14800.779999999997"/>
    <n v="-898.63"/>
    <n v="13902.149999999998"/>
    <s v="Y"/>
  </r>
  <r>
    <n v="26062"/>
    <s v="26062 Unex BOQ Equipment Finance- CNC A11165"/>
    <x v="33"/>
    <x v="33"/>
    <x v="1"/>
    <s v="ONCL"/>
    <x v="1"/>
    <n v="13902.149999999998"/>
    <n v="-872.14"/>
    <n v="13030.009999999998"/>
    <s v="Y"/>
  </r>
  <r>
    <n v="26062"/>
    <s v="26062 Unex BOQ Equipment Finance- CNC A11165"/>
    <x v="34"/>
    <x v="34"/>
    <x v="1"/>
    <s v="ONCL"/>
    <x v="1"/>
    <n v="13030.009999999995"/>
    <n v="-845.48"/>
    <n v="12184.529999999995"/>
    <s v="Y"/>
  </r>
  <r>
    <n v="26062"/>
    <s v="26062 Unex BOQ Equipment Finance- CNC A11165"/>
    <x v="35"/>
    <x v="35"/>
    <x v="1"/>
    <s v="ONCL"/>
    <x v="1"/>
    <n v="12184.529999999993"/>
    <n v="-818.65"/>
    <n v="11365.879999999994"/>
    <s v="Y"/>
  </r>
  <r>
    <n v="26062"/>
    <s v="26062 Unex BOQ Equipment Finance- CNC A11165"/>
    <x v="36"/>
    <x v="36"/>
    <x v="1"/>
    <s v="ONCL"/>
    <x v="1"/>
    <n v="11365.880000000003"/>
    <n v="-791.67"/>
    <n v="10574.210000000003"/>
    <s v="Y"/>
  </r>
  <r>
    <n v="26062"/>
    <s v="26062 Unex BOQ Equipment Finance- CNC A11165"/>
    <x v="37"/>
    <x v="37"/>
    <x v="1"/>
    <s v="ONCL"/>
    <x v="1"/>
    <n v="10574.210000000003"/>
    <n v="-764.54"/>
    <n v="9809.6700000000019"/>
    <s v="Y"/>
  </r>
  <r>
    <n v="26062"/>
    <s v="26062 Unex BOQ Equipment Finance- CNC A11165"/>
    <x v="38"/>
    <x v="38"/>
    <x v="1"/>
    <s v="ONCL"/>
    <x v="1"/>
    <n v="9809.6699999999983"/>
    <n v="-737.23"/>
    <n v="9072.4399999999987"/>
    <s v="Y"/>
  </r>
  <r>
    <n v="26062"/>
    <s v="26062 Unex BOQ Equipment Finance- CNC A11165"/>
    <x v="39"/>
    <x v="39"/>
    <x v="1"/>
    <s v="ONCL"/>
    <x v="1"/>
    <n v="9072.44"/>
    <n v="-709.78"/>
    <n v="8362.66"/>
    <s v="Y"/>
  </r>
  <r>
    <n v="26062"/>
    <s v="26062 Unex BOQ Equipment Finance- CNC A11165"/>
    <x v="40"/>
    <x v="40"/>
    <x v="1"/>
    <s v="ONCL"/>
    <x v="1"/>
    <n v="8362.659999999998"/>
    <n v="-682.15"/>
    <n v="7680.5099999999975"/>
    <s v="Y"/>
  </r>
  <r>
    <n v="26062"/>
    <s v="26062 Unex BOQ Equipment Finance- CNC A11165"/>
    <x v="41"/>
    <x v="41"/>
    <x v="1"/>
    <s v="ONCL"/>
    <x v="1"/>
    <n v="7680.5099999999975"/>
    <m/>
    <n v="7680.5099999999975"/>
    <s v="Y"/>
  </r>
  <r>
    <n v="26062"/>
    <s v="26062 Unex BOQ Equipment Finance- CNC A11165"/>
    <x v="42"/>
    <x v="42"/>
    <x v="1"/>
    <s v="ONCL"/>
    <x v="1"/>
    <n v="7680.5099999999975"/>
    <m/>
    <n v="7680.5099999999975"/>
    <s v="Y"/>
  </r>
  <r>
    <n v="26062"/>
    <s v="26062 Unex BOQ Equipment Finance- CNC A11165"/>
    <x v="43"/>
    <x v="43"/>
    <x v="1"/>
    <s v="ONCL"/>
    <x v="1"/>
    <n v="7680.5099999999975"/>
    <m/>
    <n v="7680.5099999999975"/>
    <s v="Y"/>
  </r>
  <r>
    <n v="26062"/>
    <s v="26062 Unex BOQ Equipment Finance- CNC A11165"/>
    <x v="44"/>
    <x v="44"/>
    <x v="1"/>
    <s v="ONCL"/>
    <x v="1"/>
    <n v="7680.5099999999975"/>
    <m/>
    <n v="7680.5099999999975"/>
    <s v="Y"/>
  </r>
  <r>
    <n v="26062"/>
    <s v="26062 Unex BOQ Equipment Finance- CNC A11165"/>
    <x v="45"/>
    <x v="45"/>
    <x v="1"/>
    <s v="ONCL"/>
    <x v="1"/>
    <n v="7680.5099999999975"/>
    <m/>
    <n v="7680.5099999999975"/>
    <s v="Y"/>
  </r>
  <r>
    <n v="26062"/>
    <s v="26062 Unex BOQ Equipment Finance- CNC A11165"/>
    <x v="46"/>
    <x v="46"/>
    <x v="1"/>
    <s v="ONCL"/>
    <x v="1"/>
    <n v="7680.5099999999975"/>
    <m/>
    <n v="7680.5099999999975"/>
    <s v="Y"/>
  </r>
  <r>
    <n v="26062"/>
    <s v="26062 Unex BOQ Equipment Finance- CNC A11165"/>
    <x v="47"/>
    <x v="47"/>
    <x v="1"/>
    <s v="ONCL"/>
    <x v="1"/>
    <n v="7680.5099999999975"/>
    <m/>
    <n v="7680.5099999999975"/>
    <s v="Y"/>
  </r>
  <r>
    <n v="26071"/>
    <s v="26071 - COM Equipment Finance - ESM79K"/>
    <x v="10"/>
    <x v="10"/>
    <x v="1"/>
    <s v="ONCL"/>
    <x v="1"/>
    <n v="0"/>
    <n v="-51888"/>
    <n v="-51888"/>
    <s v="Y"/>
  </r>
  <r>
    <n v="26071"/>
    <s v="26071 - COM Equipment Finance - ESM79K"/>
    <x v="11"/>
    <x v="11"/>
    <x v="1"/>
    <s v="ONCL"/>
    <x v="1"/>
    <n v="-51888"/>
    <n v="-6943.7800000000007"/>
    <n v="-58831.78"/>
    <s v="Y"/>
  </r>
  <r>
    <n v="26071"/>
    <s v="26071 - COM Equipment Finance - ESM79K"/>
    <x v="12"/>
    <x v="12"/>
    <x v="1"/>
    <s v="ONCL"/>
    <x v="1"/>
    <n v="-58831.78"/>
    <n v="1251.74"/>
    <n v="-57580.04"/>
    <s v="Y"/>
  </r>
  <r>
    <n v="26071"/>
    <s v="26071 - COM Equipment Finance - ESM79K"/>
    <x v="13"/>
    <x v="13"/>
    <x v="1"/>
    <s v="ONCL"/>
    <x v="1"/>
    <n v="-57580.04"/>
    <n v="1251.74"/>
    <n v="-56328.3"/>
    <s v="Y"/>
  </r>
  <r>
    <n v="26071"/>
    <s v="26071 - COM Equipment Finance - ESM79K"/>
    <x v="14"/>
    <x v="14"/>
    <x v="1"/>
    <s v="ONCL"/>
    <x v="1"/>
    <n v="-56328.3"/>
    <n v="1251.74"/>
    <n v="-55076.560000000005"/>
    <s v="Y"/>
  </r>
  <r>
    <n v="26071"/>
    <s v="26071 - COM Equipment Finance - ESM79K"/>
    <x v="15"/>
    <x v="15"/>
    <x v="1"/>
    <s v="ONCL"/>
    <x v="1"/>
    <n v="-55076.560000000005"/>
    <n v="1251.74"/>
    <n v="-53824.820000000007"/>
    <s v="Y"/>
  </r>
  <r>
    <n v="26071"/>
    <s v="26071 - COM Equipment Finance - ESM79K"/>
    <x v="16"/>
    <x v="16"/>
    <x v="1"/>
    <s v="ONCL"/>
    <x v="1"/>
    <n v="-53824.820000000007"/>
    <n v="1251.74"/>
    <n v="-52573.080000000009"/>
    <s v="Y"/>
  </r>
  <r>
    <n v="26071"/>
    <s v="26071 - COM Equipment Finance - ESM79K"/>
    <x v="17"/>
    <x v="17"/>
    <x v="1"/>
    <s v="ONCL"/>
    <x v="1"/>
    <n v="-52573.080000000009"/>
    <n v="1251.74"/>
    <n v="-51321.340000000011"/>
    <s v="Y"/>
  </r>
  <r>
    <n v="26071"/>
    <s v="26071 - COM Equipment Finance - ESM79K"/>
    <x v="18"/>
    <x v="18"/>
    <x v="1"/>
    <s v="ONCL"/>
    <x v="1"/>
    <n v="-51321.340000000011"/>
    <n v="1251.74"/>
    <n v="-50069.600000000013"/>
    <s v="Y"/>
  </r>
  <r>
    <n v="26071"/>
    <s v="26071 - COM Equipment Finance - ESM79K"/>
    <x v="19"/>
    <x v="19"/>
    <x v="1"/>
    <s v="ONCL"/>
    <x v="1"/>
    <n v="-50069.600000000013"/>
    <n v="1251.74"/>
    <n v="-48817.860000000015"/>
    <s v="Y"/>
  </r>
  <r>
    <n v="26071"/>
    <s v="26071 - COM Equipment Finance - ESM79K"/>
    <x v="20"/>
    <x v="20"/>
    <x v="1"/>
    <s v="ONCL"/>
    <x v="1"/>
    <n v="-48817.860000000015"/>
    <n v="1251.74"/>
    <n v="-47566.120000000017"/>
    <s v="Y"/>
  </r>
  <r>
    <n v="26071"/>
    <s v="26071 - COM Equipment Finance - ESM79K"/>
    <x v="21"/>
    <x v="21"/>
    <x v="1"/>
    <s v="ONCL"/>
    <x v="1"/>
    <n v="-47566.120000000017"/>
    <n v="1251.74"/>
    <n v="-46314.380000000019"/>
    <s v="Y"/>
  </r>
  <r>
    <n v="26071"/>
    <s v="26071 - COM Equipment Finance - ESM79K"/>
    <x v="22"/>
    <x v="22"/>
    <x v="1"/>
    <s v="ONCL"/>
    <x v="1"/>
    <n v="-46314.380000000019"/>
    <n v="1251.74"/>
    <n v="-45062.640000000021"/>
    <s v="Y"/>
  </r>
  <r>
    <n v="26071"/>
    <s v="26071 - COM Equipment Finance - ESM79K"/>
    <x v="23"/>
    <x v="23"/>
    <x v="1"/>
    <s v="ONCL"/>
    <x v="1"/>
    <n v="-45062.640000000021"/>
    <n v="1251.74"/>
    <n v="-43810.900000000023"/>
    <s v="Y"/>
  </r>
  <r>
    <n v="26071"/>
    <s v="26071 - COM Equipment Finance - ESM79K"/>
    <x v="24"/>
    <x v="24"/>
    <x v="1"/>
    <s v="ONCL"/>
    <x v="1"/>
    <n v="-43810.900000000023"/>
    <n v="1251.74"/>
    <n v="-42559.160000000025"/>
    <s v="Y"/>
  </r>
  <r>
    <n v="26071"/>
    <s v="26071 - COM Equipment Finance - ESM79K"/>
    <x v="25"/>
    <x v="25"/>
    <x v="1"/>
    <s v="ONCL"/>
    <x v="1"/>
    <n v="-42559.160000000025"/>
    <n v="1251.74"/>
    <n v="-41307.420000000027"/>
    <s v="Y"/>
  </r>
  <r>
    <n v="26071"/>
    <s v="26071 - COM Equipment Finance - ESM79K"/>
    <x v="26"/>
    <x v="26"/>
    <x v="1"/>
    <s v="ONCL"/>
    <x v="1"/>
    <n v="-41307.42000000002"/>
    <n v="1251.74"/>
    <n v="-40055.680000000022"/>
    <s v="Y"/>
  </r>
  <r>
    <n v="26071"/>
    <s v="26071 - COM Equipment Finance - ESM79K"/>
    <x v="27"/>
    <x v="27"/>
    <x v="1"/>
    <s v="ONCL"/>
    <x v="1"/>
    <n v="-40055.680000000022"/>
    <n v="1251.74"/>
    <n v="-38803.940000000024"/>
    <s v="Y"/>
  </r>
  <r>
    <n v="26071"/>
    <s v="26071 - COM Equipment Finance - ESM79K"/>
    <x v="28"/>
    <x v="28"/>
    <x v="1"/>
    <s v="ONCL"/>
    <x v="1"/>
    <n v="-38803.940000000024"/>
    <n v="1251.74"/>
    <n v="-37552.200000000026"/>
    <s v="Y"/>
  </r>
  <r>
    <n v="26071"/>
    <s v="26071 - COM Equipment Finance - ESM79K"/>
    <x v="29"/>
    <x v="29"/>
    <x v="1"/>
    <s v="ONCL"/>
    <x v="1"/>
    <n v="-37552.200000000026"/>
    <n v="1251.74"/>
    <n v="-36300.460000000028"/>
    <s v="Y"/>
  </r>
  <r>
    <n v="26071"/>
    <s v="26071 - COM Equipment Finance - ESM79K"/>
    <x v="30"/>
    <x v="30"/>
    <x v="1"/>
    <s v="ONCL"/>
    <x v="1"/>
    <n v="-36300.460000000021"/>
    <n v="1251.74"/>
    <n v="-35048.720000000023"/>
    <s v="Y"/>
  </r>
  <r>
    <n v="26071"/>
    <s v="26071 - COM Equipment Finance - ESM79K"/>
    <x v="31"/>
    <x v="31"/>
    <x v="1"/>
    <s v="ONCL"/>
    <x v="1"/>
    <n v="-35048.720000000023"/>
    <n v="1251.74"/>
    <n v="-33796.980000000025"/>
    <s v="Y"/>
  </r>
  <r>
    <n v="26071"/>
    <s v="26071 - COM Equipment Finance - ESM79K"/>
    <x v="32"/>
    <x v="32"/>
    <x v="1"/>
    <s v="ONCL"/>
    <x v="1"/>
    <n v="-33796.980000000025"/>
    <n v="1251.74"/>
    <n v="-32545.240000000023"/>
    <s v="Y"/>
  </r>
  <r>
    <n v="26071"/>
    <s v="26071 - COM Equipment Finance - ESM79K"/>
    <x v="33"/>
    <x v="33"/>
    <x v="1"/>
    <s v="ONCL"/>
    <x v="1"/>
    <n v="-32545.240000000023"/>
    <n v="1251.74"/>
    <n v="-31293.500000000022"/>
    <s v="Y"/>
  </r>
  <r>
    <n v="26071"/>
    <s v="26071 - COM Equipment Finance - ESM79K"/>
    <x v="34"/>
    <x v="34"/>
    <x v="1"/>
    <s v="ONCL"/>
    <x v="1"/>
    <n v="-31293.500000000015"/>
    <n v="1251.74"/>
    <n v="-30041.760000000013"/>
    <s v="Y"/>
  </r>
  <r>
    <n v="26071"/>
    <s v="26071 - COM Equipment Finance - ESM79K"/>
    <x v="35"/>
    <x v="35"/>
    <x v="1"/>
    <s v="ONCL"/>
    <x v="1"/>
    <n v="-30041.760000000013"/>
    <n v="1251.74"/>
    <n v="-28790.020000000011"/>
    <s v="Y"/>
  </r>
  <r>
    <n v="26071"/>
    <s v="26071 - COM Equipment Finance - ESM79K"/>
    <x v="36"/>
    <x v="36"/>
    <x v="1"/>
    <s v="ONCL"/>
    <x v="1"/>
    <n v="-28790.020000000011"/>
    <n v="1251.74"/>
    <n v="-27538.28000000001"/>
    <s v="Y"/>
  </r>
  <r>
    <n v="26071"/>
    <s v="26071 - COM Equipment Finance - ESM79K"/>
    <x v="37"/>
    <x v="37"/>
    <x v="1"/>
    <s v="ONCL"/>
    <x v="1"/>
    <n v="-27538.280000000002"/>
    <n v="1251.74"/>
    <n v="-26286.54"/>
    <s v="Y"/>
  </r>
  <r>
    <n v="26071"/>
    <s v="26071 - COM Equipment Finance - ESM79K"/>
    <x v="38"/>
    <x v="38"/>
    <x v="1"/>
    <s v="ONCL"/>
    <x v="1"/>
    <n v="-26286.54"/>
    <n v="1251.74"/>
    <n v="-25034.799999999999"/>
    <s v="Y"/>
  </r>
  <r>
    <n v="26071"/>
    <s v="26071 - COM Equipment Finance - ESM79K"/>
    <x v="39"/>
    <x v="39"/>
    <x v="1"/>
    <s v="ONCL"/>
    <x v="1"/>
    <n v="-25034.799999999999"/>
    <n v="1251.74"/>
    <n v="-23783.059999999998"/>
    <s v="Y"/>
  </r>
  <r>
    <n v="26071"/>
    <s v="26071 - COM Equipment Finance - ESM79K"/>
    <x v="40"/>
    <x v="40"/>
    <x v="1"/>
    <s v="ONCL"/>
    <x v="1"/>
    <n v="-23783.059999999998"/>
    <n v="1251.74"/>
    <n v="-22531.319999999996"/>
    <s v="Y"/>
  </r>
  <r>
    <n v="26071"/>
    <s v="26071 - COM Equipment Finance - ESM79K"/>
    <x v="41"/>
    <x v="41"/>
    <x v="1"/>
    <s v="ONCL"/>
    <x v="1"/>
    <n v="-22531.319999999996"/>
    <n v="1251.74"/>
    <n v="-21279.579999999994"/>
    <s v="Y"/>
  </r>
  <r>
    <n v="26071"/>
    <s v="26071 - COM Equipment Finance - ESM79K"/>
    <x v="42"/>
    <x v="42"/>
    <x v="1"/>
    <s v="ONCL"/>
    <x v="1"/>
    <n v="-21279.579999999994"/>
    <m/>
    <n v="-21279.579999999994"/>
    <s v="Y"/>
  </r>
  <r>
    <n v="26071"/>
    <s v="26071 - COM Equipment Finance - ESM79K"/>
    <x v="43"/>
    <x v="43"/>
    <x v="1"/>
    <s v="ONCL"/>
    <x v="1"/>
    <n v="-21279.579999999994"/>
    <m/>
    <n v="-21279.579999999994"/>
    <s v="Y"/>
  </r>
  <r>
    <n v="26071"/>
    <s v="26071 - COM Equipment Finance - ESM79K"/>
    <x v="44"/>
    <x v="44"/>
    <x v="1"/>
    <s v="ONCL"/>
    <x v="1"/>
    <n v="-21279.579999999994"/>
    <m/>
    <n v="-21279.579999999994"/>
    <s v="Y"/>
  </r>
  <r>
    <n v="26071"/>
    <s v="26071 - COM Equipment Finance - ESM79K"/>
    <x v="45"/>
    <x v="45"/>
    <x v="1"/>
    <s v="ONCL"/>
    <x v="1"/>
    <n v="-21279.579999999994"/>
    <m/>
    <n v="-21279.579999999994"/>
    <s v="Y"/>
  </r>
  <r>
    <n v="26071"/>
    <s v="26071 - COM Equipment Finance - ESM79K"/>
    <x v="46"/>
    <x v="46"/>
    <x v="1"/>
    <s v="ONCL"/>
    <x v="1"/>
    <n v="-21279.579999999994"/>
    <m/>
    <n v="-21279.579999999994"/>
    <s v="Y"/>
  </r>
  <r>
    <n v="26071"/>
    <s v="26071 - COM Equipment Finance - ESM79K"/>
    <x v="47"/>
    <x v="47"/>
    <x v="1"/>
    <s v="ONCL"/>
    <x v="1"/>
    <n v="-21279.579999999994"/>
    <m/>
    <n v="-21279.579999999994"/>
    <s v="Y"/>
  </r>
  <r>
    <n v="26072"/>
    <s v="26072 Unex BOQ - 2020 Hilux 4 x2 EVT52S"/>
    <x v="5"/>
    <x v="5"/>
    <x v="1"/>
    <s v="ONCL"/>
    <x v="1"/>
    <n v="0"/>
    <n v="5025.68"/>
    <n v="5025.68"/>
    <s v="Y"/>
  </r>
  <r>
    <n v="26072"/>
    <s v="26072 Unex BOQ - 2020 Hilux 4 x2 EVT52S"/>
    <x v="6"/>
    <x v="6"/>
    <x v="1"/>
    <s v="ONCL"/>
    <x v="1"/>
    <n v="5025.68"/>
    <n v="-199.66"/>
    <n v="4826.0200000000004"/>
    <s v="Y"/>
  </r>
  <r>
    <n v="26072"/>
    <s v="26072 Unex BOQ - 2020 Hilux 4 x2 EVT52S"/>
    <x v="7"/>
    <x v="7"/>
    <x v="1"/>
    <s v="ONCL"/>
    <x v="1"/>
    <n v="4826.0200000000004"/>
    <n v="-196"/>
    <n v="4630.0200000000004"/>
    <s v="Y"/>
  </r>
  <r>
    <n v="26072"/>
    <s v="26072 Unex BOQ - 2020 Hilux 4 x2 EVT52S"/>
    <x v="8"/>
    <x v="8"/>
    <x v="1"/>
    <s v="ONCL"/>
    <x v="1"/>
    <n v="4630.0200000000004"/>
    <n v="-192.33"/>
    <n v="4437.6900000000005"/>
    <s v="Y"/>
  </r>
  <r>
    <n v="26072"/>
    <s v="26072 Unex BOQ - 2020 Hilux 4 x2 EVT52S"/>
    <x v="9"/>
    <x v="9"/>
    <x v="1"/>
    <s v="ONCL"/>
    <x v="1"/>
    <n v="4437.6900000000005"/>
    <n v="-188.62"/>
    <n v="4249.0700000000006"/>
    <s v="Y"/>
  </r>
  <r>
    <n v="26072"/>
    <s v="26072 Unex BOQ - 2020 Hilux 4 x2 EVT52S"/>
    <x v="10"/>
    <x v="10"/>
    <x v="1"/>
    <s v="ONCL"/>
    <x v="1"/>
    <n v="4249.0700000000006"/>
    <n v="-184.9"/>
    <n v="4064.1700000000005"/>
    <s v="Y"/>
  </r>
  <r>
    <n v="26072"/>
    <s v="26072 Unex BOQ - 2020 Hilux 4 x2 EVT52S"/>
    <x v="11"/>
    <x v="11"/>
    <x v="1"/>
    <s v="ONCL"/>
    <x v="1"/>
    <n v="4064.1700000000005"/>
    <n v="-181.15"/>
    <n v="3883.0200000000004"/>
    <s v="Y"/>
  </r>
  <r>
    <n v="26072"/>
    <s v="26072 Unex BOQ - 2020 Hilux 4 x2 EVT52S"/>
    <x v="12"/>
    <x v="12"/>
    <x v="1"/>
    <s v="ONCL"/>
    <x v="1"/>
    <n v="3883.0200000000004"/>
    <n v="-177.38"/>
    <n v="3705.6400000000003"/>
    <s v="Y"/>
  </r>
  <r>
    <n v="26072"/>
    <s v="26072 Unex BOQ - 2020 Hilux 4 x2 EVT52S"/>
    <x v="13"/>
    <x v="13"/>
    <x v="1"/>
    <s v="ONCL"/>
    <x v="1"/>
    <n v="3705.6400000000008"/>
    <n v="-173.57"/>
    <n v="3532.0700000000006"/>
    <s v="Y"/>
  </r>
  <r>
    <n v="26072"/>
    <s v="26072 Unex BOQ - 2020 Hilux 4 x2 EVT52S"/>
    <x v="14"/>
    <x v="14"/>
    <x v="1"/>
    <s v="ONCL"/>
    <x v="1"/>
    <n v="3532.0700000000006"/>
    <n v="-169.77"/>
    <n v="3362.3000000000006"/>
    <s v="Y"/>
  </r>
  <r>
    <n v="26072"/>
    <s v="26072 Unex BOQ - 2020 Hilux 4 x2 EVT52S"/>
    <x v="15"/>
    <x v="15"/>
    <x v="1"/>
    <s v="ONCL"/>
    <x v="1"/>
    <n v="3362.3000000000006"/>
    <n v="-165.91"/>
    <n v="3196.3900000000008"/>
    <s v="Y"/>
  </r>
  <r>
    <n v="26072"/>
    <s v="26072 Unex BOQ - 2020 Hilux 4 x2 EVT52S"/>
    <x v="16"/>
    <x v="16"/>
    <x v="1"/>
    <s v="ONCL"/>
    <x v="1"/>
    <n v="3196.3900000000008"/>
    <n v="-162.04"/>
    <n v="3034.3500000000008"/>
    <s v="Y"/>
  </r>
  <r>
    <n v="26072"/>
    <s v="26072 Unex BOQ - 2020 Hilux 4 x2 EVT52S"/>
    <x v="17"/>
    <x v="17"/>
    <x v="1"/>
    <s v="ONCL"/>
    <x v="1"/>
    <n v="3034.3500000000008"/>
    <n v="-158.13999999999999"/>
    <n v="2876.2100000000009"/>
    <s v="Y"/>
  </r>
  <r>
    <n v="26072"/>
    <s v="26072 Unex BOQ - 2020 Hilux 4 x2 EVT52S"/>
    <x v="18"/>
    <x v="18"/>
    <x v="1"/>
    <s v="ONCL"/>
    <x v="1"/>
    <n v="2876.2100000000009"/>
    <n v="-154.22"/>
    <n v="2721.9900000000011"/>
    <s v="Y"/>
  </r>
  <r>
    <n v="26072"/>
    <s v="26072 Unex BOQ - 2020 Hilux 4 x2 EVT52S"/>
    <x v="19"/>
    <x v="19"/>
    <x v="1"/>
    <s v="ONCL"/>
    <x v="1"/>
    <n v="2721.9900000000011"/>
    <n v="-150.28"/>
    <n v="2571.7100000000009"/>
    <s v="Y"/>
  </r>
  <r>
    <n v="26072"/>
    <s v="26072 Unex BOQ - 2020 Hilux 4 x2 EVT52S"/>
    <x v="20"/>
    <x v="20"/>
    <x v="1"/>
    <s v="ONCL"/>
    <x v="1"/>
    <n v="2571.7100000000009"/>
    <n v="-2571.71"/>
    <n v="7.3896444519050419E-13"/>
    <s v="Y"/>
  </r>
  <r>
    <n v="26072"/>
    <s v="26072 Unex BOQ - 2020 Hilux 4 x2 EVT52S"/>
    <x v="21"/>
    <x v="21"/>
    <x v="1"/>
    <s v="ONCL"/>
    <x v="1"/>
    <n v="7.3896444519050419E-13"/>
    <m/>
    <n v="7.3896444519050419E-13"/>
    <s v="Y"/>
  </r>
  <r>
    <n v="26072"/>
    <s v="26072 Unex BOQ - 2020 Hilux 4 x2 EVT52S"/>
    <x v="22"/>
    <x v="22"/>
    <x v="1"/>
    <s v="ONCL"/>
    <x v="1"/>
    <n v="7.3896444519050419E-13"/>
    <m/>
    <n v="7.3896444519050419E-13"/>
    <s v="Y"/>
  </r>
  <r>
    <n v="26072"/>
    <s v="26072 Unex BOQ - 2020 Hilux 4 x2 EVT52S"/>
    <x v="23"/>
    <x v="23"/>
    <x v="1"/>
    <s v="ONCL"/>
    <x v="1"/>
    <n v="7.3896444519050419E-13"/>
    <m/>
    <n v="7.3896444519050419E-13"/>
    <s v="Y"/>
  </r>
  <r>
    <n v="26072"/>
    <s v="26072 Unex BOQ - 2020 Hilux 4 x2 EVT52S"/>
    <x v="24"/>
    <x v="24"/>
    <x v="1"/>
    <s v="ONCL"/>
    <x v="1"/>
    <n v="7.3896444519050419E-13"/>
    <m/>
    <n v="7.3896444519050419E-13"/>
    <s v="Y"/>
  </r>
  <r>
    <n v="26072"/>
    <s v="26072 Unex BOQ - 2020 Hilux 4 x2 EVT52S"/>
    <x v="25"/>
    <x v="25"/>
    <x v="1"/>
    <s v="ONCL"/>
    <x v="1"/>
    <n v="7.3896444519050419E-13"/>
    <m/>
    <n v="7.3896444519050419E-13"/>
    <s v="Y"/>
  </r>
  <r>
    <n v="26072"/>
    <s v="26072 Unex BOQ - 2020 Hilux 4 x2 EVT52S"/>
    <x v="26"/>
    <x v="26"/>
    <x v="1"/>
    <s v="ONCL"/>
    <x v="1"/>
    <n v="7.3896444519050419E-13"/>
    <m/>
    <n v="7.3896444519050419E-13"/>
    <s v="Y"/>
  </r>
  <r>
    <n v="26072"/>
    <s v="26072 Unex BOQ - 2020 Hilux 4 x2 EVT52S"/>
    <x v="27"/>
    <x v="27"/>
    <x v="1"/>
    <s v="ONCL"/>
    <x v="1"/>
    <n v="7.3896444519050419E-13"/>
    <m/>
    <n v="7.3896444519050419E-13"/>
    <s v="Y"/>
  </r>
  <r>
    <n v="26072"/>
    <s v="26072 Unex BOQ - 2020 Hilux 4 x2 EVT52S"/>
    <x v="28"/>
    <x v="28"/>
    <x v="1"/>
    <s v="ONCL"/>
    <x v="1"/>
    <n v="7.3896444519050419E-13"/>
    <m/>
    <n v="7.3896444519050419E-13"/>
    <s v="Y"/>
  </r>
  <r>
    <n v="26072"/>
    <s v="26072 Unex BOQ - 2020 Hilux 4 x2 EVT52S"/>
    <x v="29"/>
    <x v="29"/>
    <x v="1"/>
    <s v="ONCL"/>
    <x v="1"/>
    <n v="7.3896444519050419E-13"/>
    <m/>
    <n v="7.3896444519050419E-13"/>
    <s v="Y"/>
  </r>
  <r>
    <n v="26072"/>
    <s v="26072 Unex BOQ - 2020 Hilux 4 x2 EVT52S"/>
    <x v="30"/>
    <x v="30"/>
    <x v="1"/>
    <s v="ONCL"/>
    <x v="1"/>
    <n v="7.3896444519050419E-13"/>
    <m/>
    <n v="7.3896444519050419E-13"/>
    <s v="Y"/>
  </r>
  <r>
    <n v="26072"/>
    <s v="26072 Unex BOQ - 2020 Hilux 4 x2 EVT52S"/>
    <x v="31"/>
    <x v="31"/>
    <x v="1"/>
    <s v="ONCL"/>
    <x v="1"/>
    <n v="7.3896444519050419E-13"/>
    <m/>
    <n v="7.3896444519050419E-13"/>
    <s v="Y"/>
  </r>
  <r>
    <n v="26072"/>
    <s v="26072 Unex BOQ - 2020 Hilux 4 x2 EVT52S"/>
    <x v="32"/>
    <x v="32"/>
    <x v="1"/>
    <s v="ONCL"/>
    <x v="1"/>
    <n v="7.3896444519050419E-13"/>
    <m/>
    <n v="7.3896444519050419E-13"/>
    <s v="Y"/>
  </r>
  <r>
    <n v="26072"/>
    <s v="26072 Unex BOQ - 2020 Hilux 4 x2 EVT52S"/>
    <x v="33"/>
    <x v="33"/>
    <x v="1"/>
    <s v="ONCL"/>
    <x v="1"/>
    <n v="7.3896444519050419E-13"/>
    <m/>
    <n v="7.3896444519050419E-13"/>
    <s v="Y"/>
  </r>
  <r>
    <n v="26072"/>
    <s v="26072 Unex BOQ - 2020 Hilux 4 x2 EVT52S"/>
    <x v="34"/>
    <x v="34"/>
    <x v="1"/>
    <s v="ONCL"/>
    <x v="1"/>
    <n v="7.3896444519050419E-13"/>
    <m/>
    <n v="7.3896444519050419E-13"/>
    <s v="Y"/>
  </r>
  <r>
    <n v="26072"/>
    <s v="26072 Unex BOQ - 2020 Hilux 4 x2 EVT52S"/>
    <x v="35"/>
    <x v="35"/>
    <x v="1"/>
    <s v="ONCL"/>
    <x v="1"/>
    <n v="7.3896444519050419E-13"/>
    <m/>
    <n v="7.3896444519050419E-13"/>
    <s v="Y"/>
  </r>
  <r>
    <n v="26072"/>
    <s v="26072 Unex BOQ - 2020 Hilux 4 x2 EVT52S"/>
    <x v="36"/>
    <x v="36"/>
    <x v="1"/>
    <s v="ONCL"/>
    <x v="1"/>
    <n v="7.3896444519050419E-13"/>
    <m/>
    <n v="7.3896444519050419E-13"/>
    <s v="Y"/>
  </r>
  <r>
    <n v="26072"/>
    <s v="26072 Unex BOQ - 2020 Hilux 4 x2 EVT52S"/>
    <x v="37"/>
    <x v="37"/>
    <x v="1"/>
    <s v="ONCL"/>
    <x v="1"/>
    <n v="7.3896444519050419E-13"/>
    <m/>
    <n v="7.3896444519050419E-13"/>
    <s v="Y"/>
  </r>
  <r>
    <n v="26072"/>
    <s v="26072 Unex BOQ - 2020 Hilux 4 x2 EVT52S"/>
    <x v="38"/>
    <x v="38"/>
    <x v="1"/>
    <s v="ONCL"/>
    <x v="1"/>
    <n v="7.3896444519050419E-13"/>
    <m/>
    <n v="7.3896444519050419E-13"/>
    <s v="Y"/>
  </r>
  <r>
    <n v="26072"/>
    <s v="26072 Unex BOQ - 2020 Hilux 4 x2 EVT52S"/>
    <x v="39"/>
    <x v="39"/>
    <x v="1"/>
    <s v="ONCL"/>
    <x v="1"/>
    <n v="7.3896444519050419E-13"/>
    <m/>
    <n v="7.3896444519050419E-13"/>
    <s v="Y"/>
  </r>
  <r>
    <n v="26072"/>
    <s v="26072 Unex BOQ - 2020 Hilux 4 x2 EVT52S"/>
    <x v="40"/>
    <x v="40"/>
    <x v="1"/>
    <s v="ONCL"/>
    <x v="1"/>
    <n v="7.3896444519050419E-13"/>
    <m/>
    <n v="7.3896444519050419E-13"/>
    <s v="Y"/>
  </r>
  <r>
    <n v="26072"/>
    <s v="26072 Unex BOQ - 2020 Hilux 4 x2 EVT52S"/>
    <x v="41"/>
    <x v="41"/>
    <x v="1"/>
    <s v="ONCL"/>
    <x v="1"/>
    <n v="7.3896444519050419E-13"/>
    <m/>
    <n v="7.3896444519050419E-13"/>
    <s v="Y"/>
  </r>
  <r>
    <n v="26072"/>
    <s v="26072 Unex BOQ - 2020 Hilux 4 x2 EVT52S"/>
    <x v="42"/>
    <x v="42"/>
    <x v="1"/>
    <s v="ONCL"/>
    <x v="1"/>
    <n v="7.3896444519050419E-13"/>
    <m/>
    <n v="7.3896444519050419E-13"/>
    <s v="Y"/>
  </r>
  <r>
    <n v="26072"/>
    <s v="26072 Unex BOQ - 2020 Hilux 4 x2 EVT52S"/>
    <x v="43"/>
    <x v="43"/>
    <x v="1"/>
    <s v="ONCL"/>
    <x v="1"/>
    <n v="7.3896444519050419E-13"/>
    <m/>
    <n v="7.3896444519050419E-13"/>
    <s v="Y"/>
  </r>
  <r>
    <n v="26072"/>
    <s v="26072 Unex BOQ - 2020 Hilux 4 x2 EVT52S"/>
    <x v="44"/>
    <x v="44"/>
    <x v="1"/>
    <s v="ONCL"/>
    <x v="1"/>
    <n v="7.3896444519050419E-13"/>
    <m/>
    <n v="7.3896444519050419E-13"/>
    <s v="Y"/>
  </r>
  <r>
    <n v="26072"/>
    <s v="26072 Unex BOQ - 2020 Hilux 4 x2 EVT52S"/>
    <x v="45"/>
    <x v="45"/>
    <x v="1"/>
    <s v="ONCL"/>
    <x v="1"/>
    <n v="7.3896444519050419E-13"/>
    <m/>
    <n v="7.3896444519050419E-13"/>
    <s v="Y"/>
  </r>
  <r>
    <n v="26072"/>
    <s v="26072 Unex BOQ - 2020 Hilux 4 x2 EVT52S"/>
    <x v="46"/>
    <x v="46"/>
    <x v="1"/>
    <s v="ONCL"/>
    <x v="1"/>
    <n v="7.3896444519050419E-13"/>
    <m/>
    <n v="7.3896444519050419E-13"/>
    <s v="Y"/>
  </r>
  <r>
    <n v="26072"/>
    <s v="26072 Unex BOQ - 2020 Hilux 4 x2 EVT52S"/>
    <x v="47"/>
    <x v="47"/>
    <x v="1"/>
    <s v="ONCL"/>
    <x v="1"/>
    <n v="7.3896444519050419E-13"/>
    <m/>
    <n v="7.3896444519050419E-13"/>
    <s v="Y"/>
  </r>
  <r>
    <n v="26081"/>
    <s v="26081 - COM Equipment Finance - EWI58D"/>
    <x v="10"/>
    <x v="10"/>
    <x v="1"/>
    <s v="ONCL"/>
    <x v="1"/>
    <n v="0"/>
    <n v="-89000.01"/>
    <n v="-89000.01"/>
    <s v="Y"/>
  </r>
  <r>
    <n v="26081"/>
    <s v="26081 - COM Equipment Finance - EWI58D"/>
    <x v="11"/>
    <x v="11"/>
    <x v="1"/>
    <s v="ONCL"/>
    <x v="1"/>
    <n v="-89000.010000000009"/>
    <n v="-9087.1999999999989"/>
    <n v="-98087.21"/>
    <s v="Y"/>
  </r>
  <r>
    <n v="26081"/>
    <s v="26081 - COM Equipment Finance - EWI58D"/>
    <x v="12"/>
    <x v="12"/>
    <x v="1"/>
    <s v="ONCL"/>
    <x v="1"/>
    <n v="-98087.210000000021"/>
    <n v="21661.43"/>
    <n v="-76425.780000000013"/>
    <s v="Y"/>
  </r>
  <r>
    <n v="26081"/>
    <s v="26081 - COM Equipment Finance - EWI58D"/>
    <x v="13"/>
    <x v="13"/>
    <x v="1"/>
    <s v="ONCL"/>
    <x v="1"/>
    <n v="-76425.780000000013"/>
    <n v="1661.43"/>
    <n v="-74764.35000000002"/>
    <s v="Y"/>
  </r>
  <r>
    <n v="26081"/>
    <s v="26081 - COM Equipment Finance - EWI58D"/>
    <x v="14"/>
    <x v="14"/>
    <x v="1"/>
    <s v="ONCL"/>
    <x v="1"/>
    <n v="-74764.35000000002"/>
    <n v="1661.43"/>
    <n v="-73102.920000000027"/>
    <s v="Y"/>
  </r>
  <r>
    <n v="26081"/>
    <s v="26081 - COM Equipment Finance - EWI58D"/>
    <x v="15"/>
    <x v="15"/>
    <x v="1"/>
    <s v="ONCL"/>
    <x v="1"/>
    <n v="-73102.920000000027"/>
    <n v="1661.43"/>
    <n v="-71441.490000000034"/>
    <s v="Y"/>
  </r>
  <r>
    <n v="26081"/>
    <s v="26081 - COM Equipment Finance - EWI58D"/>
    <x v="16"/>
    <x v="16"/>
    <x v="1"/>
    <s v="ONCL"/>
    <x v="1"/>
    <n v="-71441.490000000034"/>
    <n v="1661.43"/>
    <n v="-69780.060000000041"/>
    <s v="Y"/>
  </r>
  <r>
    <n v="26081"/>
    <s v="26081 - COM Equipment Finance - EWI58D"/>
    <x v="17"/>
    <x v="17"/>
    <x v="1"/>
    <s v="ONCL"/>
    <x v="1"/>
    <n v="-69780.060000000041"/>
    <n v="1661.43"/>
    <n v="-68118.630000000048"/>
    <s v="Y"/>
  </r>
  <r>
    <n v="26081"/>
    <s v="26081 - COM Equipment Finance - EWI58D"/>
    <x v="18"/>
    <x v="18"/>
    <x v="1"/>
    <s v="ONCL"/>
    <x v="1"/>
    <n v="-68118.630000000048"/>
    <n v="1661.43"/>
    <n v="-66457.200000000055"/>
    <s v="Y"/>
  </r>
  <r>
    <n v="26081"/>
    <s v="26081 - COM Equipment Finance - EWI58D"/>
    <x v="19"/>
    <x v="19"/>
    <x v="1"/>
    <s v="ONCL"/>
    <x v="1"/>
    <n v="-66457.200000000055"/>
    <n v="1661.43"/>
    <n v="-64795.770000000055"/>
    <s v="Y"/>
  </r>
  <r>
    <n v="26081"/>
    <s v="26081 - COM Equipment Finance - EWI58D"/>
    <x v="20"/>
    <x v="20"/>
    <x v="1"/>
    <s v="ONCL"/>
    <x v="1"/>
    <n v="-64795.770000000062"/>
    <n v="1661.43"/>
    <n v="-63134.340000000062"/>
    <s v="Y"/>
  </r>
  <r>
    <n v="26081"/>
    <s v="26081 - COM Equipment Finance - EWI58D"/>
    <x v="21"/>
    <x v="21"/>
    <x v="1"/>
    <s v="ONCL"/>
    <x v="1"/>
    <n v="-63134.340000000062"/>
    <n v="1661.43"/>
    <n v="-61472.910000000062"/>
    <s v="Y"/>
  </r>
  <r>
    <n v="26081"/>
    <s v="26081 - COM Equipment Finance - EWI58D"/>
    <x v="22"/>
    <x v="22"/>
    <x v="1"/>
    <s v="ONCL"/>
    <x v="1"/>
    <n v="-61472.910000000062"/>
    <n v="1661.43"/>
    <n v="-59811.480000000061"/>
    <s v="Y"/>
  </r>
  <r>
    <n v="26081"/>
    <s v="26081 - COM Equipment Finance - EWI58D"/>
    <x v="23"/>
    <x v="23"/>
    <x v="1"/>
    <s v="ONCL"/>
    <x v="1"/>
    <n v="-59811.480000000061"/>
    <n v="1661.43"/>
    <n v="-58150.050000000061"/>
    <s v="Y"/>
  </r>
  <r>
    <n v="26081"/>
    <s v="26081 - COM Equipment Finance - EWI58D"/>
    <x v="24"/>
    <x v="24"/>
    <x v="1"/>
    <s v="ONCL"/>
    <x v="1"/>
    <n v="-58150.050000000047"/>
    <n v="1661.43"/>
    <n v="-56488.620000000046"/>
    <s v="Y"/>
  </r>
  <r>
    <n v="26081"/>
    <s v="26081 - COM Equipment Finance - EWI58D"/>
    <x v="25"/>
    <x v="25"/>
    <x v="1"/>
    <s v="ONCL"/>
    <x v="1"/>
    <n v="-56488.620000000046"/>
    <n v="1661.43"/>
    <n v="-54827.190000000046"/>
    <s v="Y"/>
  </r>
  <r>
    <n v="26081"/>
    <s v="26081 - COM Equipment Finance - EWI58D"/>
    <x v="26"/>
    <x v="26"/>
    <x v="1"/>
    <s v="ONCL"/>
    <x v="1"/>
    <n v="-54827.190000000031"/>
    <n v="1661.43"/>
    <n v="-53165.760000000031"/>
    <s v="Y"/>
  </r>
  <r>
    <n v="26081"/>
    <s v="26081 - COM Equipment Finance - EWI58D"/>
    <x v="27"/>
    <x v="27"/>
    <x v="1"/>
    <s v="ONCL"/>
    <x v="1"/>
    <n v="-53165.760000000031"/>
    <n v="1661.43"/>
    <n v="-51504.330000000031"/>
    <s v="Y"/>
  </r>
  <r>
    <n v="26081"/>
    <s v="26081 - COM Equipment Finance - EWI58D"/>
    <x v="28"/>
    <x v="28"/>
    <x v="1"/>
    <s v="ONCL"/>
    <x v="1"/>
    <n v="-51504.330000000016"/>
    <n v="1661.43"/>
    <n v="-49842.900000000016"/>
    <s v="Y"/>
  </r>
  <r>
    <n v="26081"/>
    <s v="26081 - COM Equipment Finance - EWI58D"/>
    <x v="29"/>
    <x v="29"/>
    <x v="1"/>
    <s v="ONCL"/>
    <x v="1"/>
    <n v="-49842.900000000016"/>
    <n v="1661.43"/>
    <n v="-48181.470000000016"/>
    <s v="Y"/>
  </r>
  <r>
    <n v="26081"/>
    <s v="26081 - COM Equipment Finance - EWI58D"/>
    <x v="30"/>
    <x v="30"/>
    <x v="1"/>
    <s v="ONCL"/>
    <x v="1"/>
    <n v="-48181.47"/>
    <n v="1661.43"/>
    <n v="-46520.04"/>
    <s v="Y"/>
  </r>
  <r>
    <n v="26081"/>
    <s v="26081 - COM Equipment Finance - EWI58D"/>
    <x v="31"/>
    <x v="31"/>
    <x v="1"/>
    <s v="ONCL"/>
    <x v="1"/>
    <n v="-46520.04"/>
    <n v="1661.43"/>
    <n v="-44858.61"/>
    <s v="Y"/>
  </r>
  <r>
    <n v="26081"/>
    <s v="26081 - COM Equipment Finance - EWI58D"/>
    <x v="32"/>
    <x v="32"/>
    <x v="1"/>
    <s v="ONCL"/>
    <x v="1"/>
    <n v="-44858.609999999986"/>
    <n v="1661.43"/>
    <n v="-43197.179999999986"/>
    <s v="Y"/>
  </r>
  <r>
    <n v="26081"/>
    <s v="26081 - COM Equipment Finance - EWI58D"/>
    <x v="33"/>
    <x v="33"/>
    <x v="1"/>
    <s v="ONCL"/>
    <x v="1"/>
    <n v="-43197.179999999993"/>
    <n v="1661.43"/>
    <n v="-41535.749999999993"/>
    <s v="Y"/>
  </r>
  <r>
    <n v="26081"/>
    <s v="26081 - COM Equipment Finance - EWI58D"/>
    <x v="34"/>
    <x v="34"/>
    <x v="1"/>
    <s v="ONCL"/>
    <x v="1"/>
    <n v="-41535.749999999985"/>
    <n v="1661.43"/>
    <n v="-39874.319999999985"/>
    <s v="Y"/>
  </r>
  <r>
    <n v="26081"/>
    <s v="26081 - COM Equipment Finance - EWI58D"/>
    <x v="35"/>
    <x v="35"/>
    <x v="1"/>
    <s v="ONCL"/>
    <x v="1"/>
    <n v="-39874.319999999992"/>
    <n v="1661.43"/>
    <n v="-38212.889999999992"/>
    <s v="Y"/>
  </r>
  <r>
    <n v="26081"/>
    <s v="26081 - COM Equipment Finance - EWI58D"/>
    <x v="36"/>
    <x v="36"/>
    <x v="1"/>
    <s v="ONCL"/>
    <x v="1"/>
    <n v="-38212.889999999985"/>
    <n v="1661.43"/>
    <n v="-36551.459999999985"/>
    <s v="Y"/>
  </r>
  <r>
    <n v="26081"/>
    <s v="26081 - COM Equipment Finance - EWI58D"/>
    <x v="37"/>
    <x v="37"/>
    <x v="1"/>
    <s v="ONCL"/>
    <x v="1"/>
    <n v="-36551.459999999992"/>
    <n v="1661.43"/>
    <n v="-34890.029999999992"/>
    <s v="Y"/>
  </r>
  <r>
    <n v="26081"/>
    <s v="26081 - COM Equipment Finance - EWI58D"/>
    <x v="38"/>
    <x v="38"/>
    <x v="1"/>
    <s v="ONCL"/>
    <x v="1"/>
    <n v="-34890.029999999984"/>
    <n v="1661.43"/>
    <n v="-33228.599999999984"/>
    <s v="Y"/>
  </r>
  <r>
    <n v="26081"/>
    <s v="26081 - COM Equipment Finance - EWI58D"/>
    <x v="39"/>
    <x v="39"/>
    <x v="1"/>
    <s v="ONCL"/>
    <x v="1"/>
    <n v="-33228.599999999991"/>
    <n v="1661.43"/>
    <n v="-31567.169999999991"/>
    <s v="Y"/>
  </r>
  <r>
    <n v="26081"/>
    <s v="26081 - COM Equipment Finance - EWI58D"/>
    <x v="40"/>
    <x v="40"/>
    <x v="1"/>
    <s v="ONCL"/>
    <x v="1"/>
    <n v="-31567.169999999984"/>
    <n v="1661.43"/>
    <n v="-29905.739999999983"/>
    <s v="Y"/>
  </r>
  <r>
    <n v="26081"/>
    <s v="26081 - COM Equipment Finance - EWI58D"/>
    <x v="41"/>
    <x v="41"/>
    <x v="1"/>
    <s v="ONCL"/>
    <x v="1"/>
    <n v="-29905.739999999991"/>
    <n v="1661.43"/>
    <n v="-28244.30999999999"/>
    <s v="Y"/>
  </r>
  <r>
    <n v="26081"/>
    <s v="26081 - COM Equipment Finance - EWI58D"/>
    <x v="42"/>
    <x v="42"/>
    <x v="1"/>
    <s v="ONCL"/>
    <x v="1"/>
    <n v="-28244.30999999999"/>
    <m/>
    <n v="-28244.30999999999"/>
    <s v="Y"/>
  </r>
  <r>
    <n v="26081"/>
    <s v="26081 - COM Equipment Finance - EWI58D"/>
    <x v="43"/>
    <x v="43"/>
    <x v="1"/>
    <s v="ONCL"/>
    <x v="1"/>
    <n v="-28244.30999999999"/>
    <m/>
    <n v="-28244.30999999999"/>
    <s v="Y"/>
  </r>
  <r>
    <n v="26081"/>
    <s v="26081 - COM Equipment Finance - EWI58D"/>
    <x v="44"/>
    <x v="44"/>
    <x v="1"/>
    <s v="ONCL"/>
    <x v="1"/>
    <n v="-28244.30999999999"/>
    <m/>
    <n v="-28244.30999999999"/>
    <s v="Y"/>
  </r>
  <r>
    <n v="26081"/>
    <s v="26081 - COM Equipment Finance - EWI58D"/>
    <x v="45"/>
    <x v="45"/>
    <x v="1"/>
    <s v="ONCL"/>
    <x v="1"/>
    <n v="-28244.30999999999"/>
    <m/>
    <n v="-28244.30999999999"/>
    <s v="Y"/>
  </r>
  <r>
    <n v="26081"/>
    <s v="26081 - COM Equipment Finance - EWI58D"/>
    <x v="46"/>
    <x v="46"/>
    <x v="1"/>
    <s v="ONCL"/>
    <x v="1"/>
    <n v="-28244.30999999999"/>
    <m/>
    <n v="-28244.30999999999"/>
    <s v="Y"/>
  </r>
  <r>
    <n v="26081"/>
    <s v="26081 - COM Equipment Finance - EWI58D"/>
    <x v="47"/>
    <x v="47"/>
    <x v="1"/>
    <s v="ONCL"/>
    <x v="1"/>
    <n v="-28244.30999999999"/>
    <m/>
    <n v="-28244.30999999999"/>
    <s v="Y"/>
  </r>
  <r>
    <n v="26082"/>
    <s v="26082 Unex COM - 2022 Fuso Fighter - XO12OS"/>
    <x v="7"/>
    <x v="7"/>
    <x v="1"/>
    <s v="ONCL"/>
    <x v="1"/>
    <n v="0"/>
    <n v="19372.5"/>
    <n v="19372.5"/>
    <s v="Y"/>
  </r>
  <r>
    <n v="26082"/>
    <s v="26082 Unex COM - 2022 Fuso Fighter - XO12OS"/>
    <x v="8"/>
    <x v="8"/>
    <x v="1"/>
    <s v="ONCL"/>
    <x v="1"/>
    <n v="19372.5"/>
    <n v="-644.9"/>
    <n v="18727.599999999999"/>
    <s v="Y"/>
  </r>
  <r>
    <n v="26082"/>
    <s v="26082 Unex COM - 2022 Fuso Fighter - XO12OS"/>
    <x v="9"/>
    <x v="9"/>
    <x v="1"/>
    <s v="ONCL"/>
    <x v="1"/>
    <n v="18727.599999999999"/>
    <n v="-615.07000000000005"/>
    <n v="18112.53"/>
    <s v="Y"/>
  </r>
  <r>
    <n v="26082"/>
    <s v="26082 Unex COM - 2022 Fuso Fighter - XO12OS"/>
    <x v="10"/>
    <x v="10"/>
    <x v="1"/>
    <s v="ONCL"/>
    <x v="1"/>
    <n v="18112.53"/>
    <n v="-626.04"/>
    <n v="17486.489999999998"/>
    <s v="Y"/>
  </r>
  <r>
    <n v="26082"/>
    <s v="26082 Unex COM - 2022 Fuso Fighter - XO12OS"/>
    <x v="11"/>
    <x v="11"/>
    <x v="1"/>
    <s v="ONCL"/>
    <x v="1"/>
    <n v="17486.489999999998"/>
    <n v="-201.74"/>
    <n v="17284.749999999996"/>
    <s v="Y"/>
  </r>
  <r>
    <n v="26082"/>
    <s v="26082 Unex COM - 2022 Fuso Fighter - XO12OS"/>
    <x v="12"/>
    <x v="12"/>
    <x v="1"/>
    <s v="ONCL"/>
    <x v="1"/>
    <n v="17284.749999999996"/>
    <n v="-607"/>
    <n v="16677.749999999996"/>
    <s v="Y"/>
  </r>
  <r>
    <n v="26082"/>
    <s v="26082 Unex COM - 2022 Fuso Fighter - XO12OS"/>
    <x v="13"/>
    <x v="13"/>
    <x v="1"/>
    <s v="ONCL"/>
    <x v="1"/>
    <n v="16677.749999999996"/>
    <n v="-597.44000000000005"/>
    <n v="16080.309999999998"/>
    <s v="Y"/>
  </r>
  <r>
    <n v="26082"/>
    <s v="26082 Unex COM - 2022 Fuso Fighter - XO12OS"/>
    <x v="14"/>
    <x v="14"/>
    <x v="1"/>
    <s v="ONCL"/>
    <x v="1"/>
    <n v="16080.309999999998"/>
    <n v="-568.92999999999995"/>
    <n v="15511.379999999997"/>
    <s v="Y"/>
  </r>
  <r>
    <n v="26082"/>
    <s v="26082 Unex COM - 2022 Fuso Fighter - XO12OS"/>
    <x v="15"/>
    <x v="15"/>
    <x v="1"/>
    <s v="ONCL"/>
    <x v="1"/>
    <n v="15511.379999999997"/>
    <n v="-578.08000000000004"/>
    <n v="14933.299999999997"/>
    <s v="Y"/>
  </r>
  <r>
    <n v="26082"/>
    <s v="26082 Unex COM - 2022 Fuso Fighter - XO12OS"/>
    <x v="16"/>
    <x v="16"/>
    <x v="1"/>
    <s v="ONCL"/>
    <x v="1"/>
    <n v="14933.299999999997"/>
    <n v="-550.05999999999995"/>
    <n v="14383.239999999998"/>
    <s v="Y"/>
  </r>
  <r>
    <n v="26082"/>
    <s v="26082 Unex COM - 2022 Fuso Fighter - XO12OS"/>
    <x v="17"/>
    <x v="17"/>
    <x v="1"/>
    <s v="ONCL"/>
    <x v="1"/>
    <n v="14383.239999999998"/>
    <n v="-558.49"/>
    <n v="13824.749999999998"/>
    <s v="Y"/>
  </r>
  <r>
    <n v="26082"/>
    <s v="26082 Unex COM - 2022 Fuso Fighter - XO12OS"/>
    <x v="18"/>
    <x v="18"/>
    <x v="1"/>
    <s v="ONCL"/>
    <x v="1"/>
    <n v="13824.749999999998"/>
    <n v="-548.64"/>
    <n v="13276.109999999999"/>
    <s v="Y"/>
  </r>
  <r>
    <n v="26082"/>
    <s v="26082 Unex COM - 2022 Fuso Fighter - XO12OS"/>
    <x v="19"/>
    <x v="19"/>
    <x v="1"/>
    <s v="ONCL"/>
    <x v="1"/>
    <n v="13276.109999999999"/>
    <n v="-504.11"/>
    <n v="12771.999999999998"/>
    <s v="Y"/>
  </r>
  <r>
    <n v="26082"/>
    <s v="26082 Unex COM - 2022 Fuso Fighter - XO12OS"/>
    <x v="20"/>
    <x v="20"/>
    <x v="1"/>
    <s v="ONCL"/>
    <x v="1"/>
    <n v="12771.999999999998"/>
    <n v="-528.66"/>
    <n v="12243.339999999998"/>
    <s v="Y"/>
  </r>
  <r>
    <n v="26082"/>
    <s v="26082 Unex COM - 2022 Fuso Fighter - XO12OS"/>
    <x v="21"/>
    <x v="21"/>
    <x v="1"/>
    <s v="ONCL"/>
    <x v="1"/>
    <n v="12243.339999999998"/>
    <n v="-501.94"/>
    <n v="11741.399999999998"/>
    <s v="Y"/>
  </r>
  <r>
    <n v="26082"/>
    <s v="26082 Unex COM - 2022 Fuso Fighter - XO12OS"/>
    <x v="22"/>
    <x v="22"/>
    <x v="1"/>
    <s v="ONCL"/>
    <x v="1"/>
    <n v="11741.399999999998"/>
    <n v="-508.49"/>
    <n v="11232.909999999998"/>
    <s v="Y"/>
  </r>
  <r>
    <n v="26082"/>
    <s v="26082 Unex COM - 2022 Fuso Fighter - XO12OS"/>
    <x v="23"/>
    <x v="23"/>
    <x v="1"/>
    <s v="ONCL"/>
    <x v="1"/>
    <n v="11232.909999999998"/>
    <n v="-482.34"/>
    <n v="10750.569999999998"/>
    <s v="Y"/>
  </r>
  <r>
    <n v="26082"/>
    <s v="26082 Unex COM - 2022 Fuso Fighter - XO12OS"/>
    <x v="24"/>
    <x v="24"/>
    <x v="1"/>
    <s v="ONCL"/>
    <x v="1"/>
    <n v="10750.569999999998"/>
    <n v="-488.11"/>
    <n v="10262.459999999997"/>
    <s v="Y"/>
  </r>
  <r>
    <n v="26082"/>
    <s v="26082 Unex COM - 2022 Fuso Fighter - XO12OS"/>
    <x v="25"/>
    <x v="25"/>
    <x v="1"/>
    <s v="ONCL"/>
    <x v="1"/>
    <n v="10262.459999999997"/>
    <n v="-477.86"/>
    <n v="9784.5999999999967"/>
    <s v="Y"/>
  </r>
  <r>
    <n v="26082"/>
    <s v="26082 Unex COM - 2022 Fuso Fighter - XO12OS"/>
    <x v="26"/>
    <x v="26"/>
    <x v="1"/>
    <s v="ONCL"/>
    <x v="1"/>
    <n v="9784.5999999999985"/>
    <n v="-452.53"/>
    <n v="9332.0699999999979"/>
    <s v="Y"/>
  </r>
  <r>
    <n v="26082"/>
    <s v="26082 Unex COM - 2022 Fuso Fighter - XO12OS"/>
    <x v="27"/>
    <x v="27"/>
    <x v="1"/>
    <s v="ONCL"/>
    <x v="1"/>
    <n v="9332.07"/>
    <n v="-457.15"/>
    <n v="8874.92"/>
    <s v="Y"/>
  </r>
  <r>
    <n v="26082"/>
    <s v="26082 Unex COM - 2022 Fuso Fighter - XO12OS"/>
    <x v="28"/>
    <x v="28"/>
    <x v="1"/>
    <s v="ONCL"/>
    <x v="1"/>
    <n v="8874.9200000000019"/>
    <n v="-432.37"/>
    <n v="8442.5500000000011"/>
    <s v="Y"/>
  </r>
  <r>
    <n v="26082"/>
    <s v="26082 Unex COM - 2022 Fuso Fighter - XO12OS"/>
    <x v="29"/>
    <x v="29"/>
    <x v="1"/>
    <s v="ONCL"/>
    <x v="1"/>
    <n v="8442.5500000000011"/>
    <n v="-436.18"/>
    <n v="8006.3700000000008"/>
    <s v="Y"/>
  </r>
  <r>
    <n v="26082"/>
    <s v="26082 Unex COM - 2022 Fuso Fighter - XO12OS"/>
    <x v="30"/>
    <x v="30"/>
    <x v="1"/>
    <s v="ONCL"/>
    <x v="1"/>
    <n v="8006.37"/>
    <n v="-425.63"/>
    <n v="7580.74"/>
    <s v="Y"/>
  </r>
  <r>
    <n v="26082"/>
    <s v="26082 Unex COM - 2022 Fuso Fighter - XO12OS"/>
    <x v="31"/>
    <x v="31"/>
    <x v="1"/>
    <s v="ONCL"/>
    <x v="1"/>
    <n v="7580.7400000000007"/>
    <n v="-375.05"/>
    <n v="7205.6900000000005"/>
    <s v="Y"/>
  </r>
  <r>
    <n v="26082"/>
    <s v="26082 Unex COM - 2022 Fuso Fighter - XO12OS"/>
    <x v="32"/>
    <x v="32"/>
    <x v="1"/>
    <s v="ONCL"/>
    <x v="1"/>
    <n v="7205.6900000000032"/>
    <n v="-404.2"/>
    <n v="6801.4900000000034"/>
    <s v="Y"/>
  </r>
  <r>
    <n v="26082"/>
    <s v="26082 Unex COM - 2022 Fuso Fighter - XO12OS"/>
    <x v="33"/>
    <x v="33"/>
    <x v="1"/>
    <s v="ONCL"/>
    <x v="1"/>
    <n v="6801.4900000000007"/>
    <n v="-380.8"/>
    <n v="6420.6900000000005"/>
    <s v="Y"/>
  </r>
  <r>
    <n v="26082"/>
    <s v="26082 Unex COM - 2022 Fuso Fighter - XO12OS"/>
    <x v="34"/>
    <x v="34"/>
    <x v="1"/>
    <s v="ONCL"/>
    <x v="1"/>
    <n v="6420.6900000000005"/>
    <n v="-382.59"/>
    <n v="6038.1"/>
    <s v="Y"/>
  </r>
  <r>
    <n v="26082"/>
    <s v="26082 Unex COM - 2022 Fuso Fighter - XO12OS"/>
    <x v="35"/>
    <x v="35"/>
    <x v="1"/>
    <s v="ONCL"/>
    <x v="1"/>
    <n v="6038.1000000000031"/>
    <n v="-359.81"/>
    <n v="5678.2900000000027"/>
    <s v="Y"/>
  </r>
  <r>
    <n v="26082"/>
    <s v="26082 Unex COM - 2022 Fuso Fighter - XO12OS"/>
    <x v="36"/>
    <x v="36"/>
    <x v="1"/>
    <s v="ONCL"/>
    <x v="1"/>
    <n v="5678.2900000000018"/>
    <n v="-360.8"/>
    <n v="5317.4900000000016"/>
    <s v="Y"/>
  </r>
  <r>
    <n v="26082"/>
    <s v="26082 Unex COM - 2022 Fuso Fighter - XO12OS"/>
    <x v="37"/>
    <x v="37"/>
    <x v="1"/>
    <s v="ONCL"/>
    <x v="1"/>
    <n v="5317.4900000000043"/>
    <n v="-349.81"/>
    <n v="4967.6800000000039"/>
    <s v="Y"/>
  </r>
  <r>
    <n v="26082"/>
    <s v="26082 Unex COM - 2022 Fuso Fighter - XO12OS"/>
    <x v="38"/>
    <x v="38"/>
    <x v="1"/>
    <s v="ONCL"/>
    <x v="1"/>
    <n v="4967.6799999999985"/>
    <n v="-327.91"/>
    <n v="4639.7699999999986"/>
    <s v="Y"/>
  </r>
  <r>
    <n v="26082"/>
    <s v="26082 Unex COM - 2022 Fuso Fighter - XO12OS"/>
    <x v="39"/>
    <x v="39"/>
    <x v="1"/>
    <s v="ONCL"/>
    <x v="1"/>
    <n v="4639.7700000000013"/>
    <n v="-327.63"/>
    <n v="4312.1400000000012"/>
    <s v="Y"/>
  </r>
  <r>
    <n v="26082"/>
    <s v="26082 Unex COM - 2022 Fuso Fighter - XO12OS"/>
    <x v="40"/>
    <x v="40"/>
    <x v="1"/>
    <s v="ONCL"/>
    <x v="1"/>
    <n v="4312.1400000000003"/>
    <n v="-306.31"/>
    <n v="4005.8300000000004"/>
    <s v="Y"/>
  </r>
  <r>
    <n v="26082"/>
    <s v="26082 Unex COM - 2022 Fuso Fighter - XO12OS"/>
    <x v="41"/>
    <x v="41"/>
    <x v="1"/>
    <s v="ONCL"/>
    <x v="1"/>
    <n v="4005.8300000000004"/>
    <m/>
    <n v="4005.8300000000004"/>
    <s v="Y"/>
  </r>
  <r>
    <n v="26082"/>
    <s v="26082 Unex COM - 2022 Fuso Fighter - XO12OS"/>
    <x v="42"/>
    <x v="42"/>
    <x v="1"/>
    <s v="ONCL"/>
    <x v="1"/>
    <n v="4005.8300000000004"/>
    <m/>
    <n v="4005.8300000000004"/>
    <s v="Y"/>
  </r>
  <r>
    <n v="26082"/>
    <s v="26082 Unex COM - 2022 Fuso Fighter - XO12OS"/>
    <x v="43"/>
    <x v="43"/>
    <x v="1"/>
    <s v="ONCL"/>
    <x v="1"/>
    <n v="4005.8300000000004"/>
    <m/>
    <n v="4005.8300000000004"/>
    <s v="Y"/>
  </r>
  <r>
    <n v="26082"/>
    <s v="26082 Unex COM - 2022 Fuso Fighter - XO12OS"/>
    <x v="44"/>
    <x v="44"/>
    <x v="1"/>
    <s v="ONCL"/>
    <x v="1"/>
    <n v="4005.8300000000004"/>
    <m/>
    <n v="4005.8300000000004"/>
    <s v="Y"/>
  </r>
  <r>
    <n v="26082"/>
    <s v="26082 Unex COM - 2022 Fuso Fighter - XO12OS"/>
    <x v="45"/>
    <x v="45"/>
    <x v="1"/>
    <s v="ONCL"/>
    <x v="1"/>
    <n v="4005.8300000000004"/>
    <m/>
    <n v="4005.8300000000004"/>
    <s v="Y"/>
  </r>
  <r>
    <n v="26082"/>
    <s v="26082 Unex COM - 2022 Fuso Fighter - XO12OS"/>
    <x v="46"/>
    <x v="46"/>
    <x v="1"/>
    <s v="ONCL"/>
    <x v="1"/>
    <n v="4005.8300000000004"/>
    <m/>
    <n v="4005.8300000000004"/>
    <s v="Y"/>
  </r>
  <r>
    <n v="26082"/>
    <s v="26082 Unex COM - 2022 Fuso Fighter - XO12OS"/>
    <x v="47"/>
    <x v="47"/>
    <x v="1"/>
    <s v="ONCL"/>
    <x v="1"/>
    <n v="4005.8300000000004"/>
    <m/>
    <n v="4005.8300000000004"/>
    <s v="Y"/>
  </r>
  <r>
    <n v="26091"/>
    <s v="26091 - COM Equipment Finance - Forklift Hyster"/>
    <x v="10"/>
    <x v="10"/>
    <x v="1"/>
    <s v="ONCL"/>
    <x v="1"/>
    <n v="0"/>
    <n v="-39506.449999999997"/>
    <n v="-39506.449999999997"/>
    <s v="Y"/>
  </r>
  <r>
    <n v="26091"/>
    <s v="26091 - COM Equipment Finance - Forklift Hyster"/>
    <x v="11"/>
    <x v="11"/>
    <x v="1"/>
    <s v="ONCL"/>
    <x v="1"/>
    <n v="-39506.449999999997"/>
    <n v="-7098.24"/>
    <n v="-46604.689999999995"/>
    <s v="Y"/>
  </r>
  <r>
    <n v="26091"/>
    <s v="26091 - COM Equipment Finance - Forklift Hyster"/>
    <x v="12"/>
    <x v="12"/>
    <x v="1"/>
    <s v="ONCL"/>
    <x v="1"/>
    <n v="-46604.69"/>
    <n v="789.91"/>
    <n v="-45814.78"/>
    <s v="Y"/>
  </r>
  <r>
    <n v="26091"/>
    <s v="26091 - COM Equipment Finance - Forklift Hyster"/>
    <x v="13"/>
    <x v="13"/>
    <x v="1"/>
    <s v="ONCL"/>
    <x v="1"/>
    <n v="-45814.78"/>
    <n v="789.91"/>
    <n v="-45024.869999999995"/>
    <s v="Y"/>
  </r>
  <r>
    <n v="26091"/>
    <s v="26091 - COM Equipment Finance - Forklift Hyster"/>
    <x v="14"/>
    <x v="14"/>
    <x v="1"/>
    <s v="ONCL"/>
    <x v="1"/>
    <n v="-45024.869999999995"/>
    <n v="789.91"/>
    <n v="-44234.959999999992"/>
    <s v="Y"/>
  </r>
  <r>
    <n v="26091"/>
    <s v="26091 - COM Equipment Finance - Forklift Hyster"/>
    <x v="15"/>
    <x v="15"/>
    <x v="1"/>
    <s v="ONCL"/>
    <x v="1"/>
    <n v="-44234.959999999992"/>
    <n v="789.91"/>
    <n v="-43445.049999999988"/>
    <s v="Y"/>
  </r>
  <r>
    <n v="26091"/>
    <s v="26091 - COM Equipment Finance - Forklift Hyster"/>
    <x v="16"/>
    <x v="16"/>
    <x v="1"/>
    <s v="ONCL"/>
    <x v="1"/>
    <n v="-43445.049999999988"/>
    <n v="789.91"/>
    <n v="-42655.139999999985"/>
    <s v="Y"/>
  </r>
  <r>
    <n v="26091"/>
    <s v="26091 - COM Equipment Finance - Forklift Hyster"/>
    <x v="17"/>
    <x v="17"/>
    <x v="1"/>
    <s v="ONCL"/>
    <x v="1"/>
    <n v="-42655.139999999985"/>
    <n v="789.91"/>
    <n v="-41865.229999999981"/>
    <s v="Y"/>
  </r>
  <r>
    <n v="26091"/>
    <s v="26091 - COM Equipment Finance - Forklift Hyster"/>
    <x v="18"/>
    <x v="18"/>
    <x v="1"/>
    <s v="ONCL"/>
    <x v="1"/>
    <n v="-41865.229999999981"/>
    <n v="789.91"/>
    <n v="-41075.319999999978"/>
    <s v="Y"/>
  </r>
  <r>
    <n v="26091"/>
    <s v="26091 - COM Equipment Finance - Forklift Hyster"/>
    <x v="19"/>
    <x v="19"/>
    <x v="1"/>
    <s v="ONCL"/>
    <x v="1"/>
    <n v="-41075.319999999978"/>
    <n v="789.91"/>
    <n v="-40285.409999999974"/>
    <s v="Y"/>
  </r>
  <r>
    <n v="26091"/>
    <s v="26091 - COM Equipment Finance - Forklift Hyster"/>
    <x v="20"/>
    <x v="20"/>
    <x v="1"/>
    <s v="ONCL"/>
    <x v="1"/>
    <n v="-40285.409999999974"/>
    <n v="789.91"/>
    <n v="-39495.499999999971"/>
    <s v="Y"/>
  </r>
  <r>
    <n v="26091"/>
    <s v="26091 - COM Equipment Finance - Forklift Hyster"/>
    <x v="21"/>
    <x v="21"/>
    <x v="1"/>
    <s v="ONCL"/>
    <x v="1"/>
    <n v="-39495.499999999971"/>
    <n v="789.91"/>
    <n v="-38705.589999999967"/>
    <s v="Y"/>
  </r>
  <r>
    <n v="26091"/>
    <s v="26091 - COM Equipment Finance - Forklift Hyster"/>
    <x v="22"/>
    <x v="22"/>
    <x v="1"/>
    <s v="ONCL"/>
    <x v="1"/>
    <n v="-38705.589999999967"/>
    <n v="789.91"/>
    <n v="-37915.679999999964"/>
    <s v="Y"/>
  </r>
  <r>
    <n v="26091"/>
    <s v="26091 - COM Equipment Finance - Forklift Hyster"/>
    <x v="23"/>
    <x v="23"/>
    <x v="1"/>
    <s v="ONCL"/>
    <x v="1"/>
    <n v="-37915.679999999964"/>
    <n v="789.91"/>
    <n v="-37125.76999999996"/>
    <s v="Y"/>
  </r>
  <r>
    <n v="26091"/>
    <s v="26091 - COM Equipment Finance - Forklift Hyster"/>
    <x v="24"/>
    <x v="24"/>
    <x v="1"/>
    <s v="ONCL"/>
    <x v="1"/>
    <n v="-37125.76999999996"/>
    <n v="789.91"/>
    <n v="-36335.859999999957"/>
    <s v="Y"/>
  </r>
  <r>
    <n v="26091"/>
    <s v="26091 - COM Equipment Finance - Forklift Hyster"/>
    <x v="25"/>
    <x v="25"/>
    <x v="1"/>
    <s v="ONCL"/>
    <x v="1"/>
    <n v="-36335.859999999964"/>
    <n v="789.91"/>
    <n v="-35545.949999999961"/>
    <s v="Y"/>
  </r>
  <r>
    <n v="26091"/>
    <s v="26091 - COM Equipment Finance - Forklift Hyster"/>
    <x v="26"/>
    <x v="26"/>
    <x v="1"/>
    <s v="ONCL"/>
    <x v="1"/>
    <n v="-35545.949999999961"/>
    <n v="789.91"/>
    <n v="-34756.039999999957"/>
    <s v="Y"/>
  </r>
  <r>
    <n v="26091"/>
    <s v="26091 - COM Equipment Finance - Forklift Hyster"/>
    <x v="27"/>
    <x v="27"/>
    <x v="1"/>
    <s v="ONCL"/>
    <x v="1"/>
    <n v="-34756.039999999964"/>
    <n v="789.91"/>
    <n v="-33966.129999999961"/>
    <s v="Y"/>
  </r>
  <r>
    <n v="26091"/>
    <s v="26091 - COM Equipment Finance - Forklift Hyster"/>
    <x v="28"/>
    <x v="28"/>
    <x v="1"/>
    <s v="ONCL"/>
    <x v="1"/>
    <n v="-33966.129999999961"/>
    <n v="789.91"/>
    <n v="-33176.219999999958"/>
    <s v="Y"/>
  </r>
  <r>
    <n v="26091"/>
    <s v="26091 - COM Equipment Finance - Forklift Hyster"/>
    <x v="29"/>
    <x v="29"/>
    <x v="1"/>
    <s v="ONCL"/>
    <x v="1"/>
    <n v="-33176.219999999965"/>
    <n v="789.91"/>
    <n v="-32386.309999999965"/>
    <s v="Y"/>
  </r>
  <r>
    <n v="26091"/>
    <s v="26091 - COM Equipment Finance - Forklift Hyster"/>
    <x v="30"/>
    <x v="30"/>
    <x v="1"/>
    <s v="ONCL"/>
    <x v="1"/>
    <n v="-32386.309999999965"/>
    <n v="789.91"/>
    <n v="-31596.399999999965"/>
    <s v="Y"/>
  </r>
  <r>
    <n v="26091"/>
    <s v="26091 - COM Equipment Finance - Forklift Hyster"/>
    <x v="31"/>
    <x v="31"/>
    <x v="1"/>
    <s v="ONCL"/>
    <x v="1"/>
    <n v="-31596.399999999972"/>
    <n v="789.91"/>
    <n v="-30806.489999999972"/>
    <s v="Y"/>
  </r>
  <r>
    <n v="26091"/>
    <s v="26091 - COM Equipment Finance - Forklift Hyster"/>
    <x v="32"/>
    <x v="32"/>
    <x v="1"/>
    <s v="ONCL"/>
    <x v="1"/>
    <n v="-30806.489999999972"/>
    <n v="789.91"/>
    <n v="-30016.579999999973"/>
    <s v="Y"/>
  </r>
  <r>
    <n v="26091"/>
    <s v="26091 - COM Equipment Finance - Forklift Hyster"/>
    <x v="33"/>
    <x v="33"/>
    <x v="1"/>
    <s v="ONCL"/>
    <x v="1"/>
    <n v="-30016.57999999998"/>
    <n v="789.91"/>
    <n v="-29226.66999999998"/>
    <s v="Y"/>
  </r>
  <r>
    <n v="26091"/>
    <s v="26091 - COM Equipment Finance - Forklift Hyster"/>
    <x v="34"/>
    <x v="34"/>
    <x v="1"/>
    <s v="ONCL"/>
    <x v="1"/>
    <n v="-29226.66999999998"/>
    <n v="789.91"/>
    <n v="-28436.75999999998"/>
    <s v="Y"/>
  </r>
  <r>
    <n v="26091"/>
    <s v="26091 - COM Equipment Finance - Forklift Hyster"/>
    <x v="35"/>
    <x v="35"/>
    <x v="1"/>
    <s v="ONCL"/>
    <x v="1"/>
    <n v="-28436.759999999987"/>
    <n v="789.91"/>
    <n v="-27646.849999999988"/>
    <s v="Y"/>
  </r>
  <r>
    <n v="26091"/>
    <s v="26091 - COM Equipment Finance - Forklift Hyster"/>
    <x v="36"/>
    <x v="36"/>
    <x v="1"/>
    <s v="ONCL"/>
    <x v="1"/>
    <n v="-27646.849999999988"/>
    <n v="789.91"/>
    <n v="-26856.939999999988"/>
    <s v="Y"/>
  </r>
  <r>
    <n v="26091"/>
    <s v="26091 - COM Equipment Finance - Forklift Hyster"/>
    <x v="37"/>
    <x v="37"/>
    <x v="1"/>
    <s v="ONCL"/>
    <x v="1"/>
    <n v="-26856.939999999995"/>
    <n v="789.91"/>
    <n v="-26067.029999999995"/>
    <s v="Y"/>
  </r>
  <r>
    <n v="26091"/>
    <s v="26091 - COM Equipment Finance - Forklift Hyster"/>
    <x v="38"/>
    <x v="38"/>
    <x v="1"/>
    <s v="ONCL"/>
    <x v="1"/>
    <n v="-26067.029999999995"/>
    <n v="789.91"/>
    <n v="-25277.119999999995"/>
    <s v="Y"/>
  </r>
  <r>
    <n v="26091"/>
    <s v="26091 - COM Equipment Finance - Forklift Hyster"/>
    <x v="39"/>
    <x v="39"/>
    <x v="1"/>
    <s v="ONCL"/>
    <x v="1"/>
    <n v="-25277.120000000003"/>
    <n v="789.91"/>
    <n v="-24487.210000000003"/>
    <s v="Y"/>
  </r>
  <r>
    <n v="26091"/>
    <s v="26091 - COM Equipment Finance - Forklift Hyster"/>
    <x v="40"/>
    <x v="40"/>
    <x v="1"/>
    <s v="ONCL"/>
    <x v="1"/>
    <n v="-24487.21"/>
    <n v="789.91"/>
    <n v="-23697.3"/>
    <s v="Y"/>
  </r>
  <r>
    <n v="26091"/>
    <s v="26091 - COM Equipment Finance - Forklift Hyster"/>
    <x v="41"/>
    <x v="41"/>
    <x v="1"/>
    <s v="ONCL"/>
    <x v="1"/>
    <n v="-23697.3"/>
    <n v="789.91"/>
    <n v="-22907.39"/>
    <s v="Y"/>
  </r>
  <r>
    <n v="26091"/>
    <s v="26091 - COM Equipment Finance - Forklift Hyster"/>
    <x v="42"/>
    <x v="42"/>
    <x v="1"/>
    <s v="ONCL"/>
    <x v="1"/>
    <n v="-22907.39"/>
    <m/>
    <n v="-22907.39"/>
    <s v="Y"/>
  </r>
  <r>
    <n v="26091"/>
    <s v="26091 - COM Equipment Finance - Forklift Hyster"/>
    <x v="43"/>
    <x v="43"/>
    <x v="1"/>
    <s v="ONCL"/>
    <x v="1"/>
    <n v="-22907.39"/>
    <m/>
    <n v="-22907.39"/>
    <s v="Y"/>
  </r>
  <r>
    <n v="26091"/>
    <s v="26091 - COM Equipment Finance - Forklift Hyster"/>
    <x v="44"/>
    <x v="44"/>
    <x v="1"/>
    <s v="ONCL"/>
    <x v="1"/>
    <n v="-22907.39"/>
    <m/>
    <n v="-22907.39"/>
    <s v="Y"/>
  </r>
  <r>
    <n v="26091"/>
    <s v="26091 - COM Equipment Finance - Forklift Hyster"/>
    <x v="45"/>
    <x v="45"/>
    <x v="1"/>
    <s v="ONCL"/>
    <x v="1"/>
    <n v="-22907.39"/>
    <m/>
    <n v="-22907.39"/>
    <s v="Y"/>
  </r>
  <r>
    <n v="26091"/>
    <s v="26091 - COM Equipment Finance - Forklift Hyster"/>
    <x v="46"/>
    <x v="46"/>
    <x v="1"/>
    <s v="ONCL"/>
    <x v="1"/>
    <n v="-22907.39"/>
    <m/>
    <n v="-22907.39"/>
    <s v="Y"/>
  </r>
  <r>
    <n v="26091"/>
    <s v="26091 - COM Equipment Finance - Forklift Hyster"/>
    <x v="47"/>
    <x v="47"/>
    <x v="1"/>
    <s v="ONCL"/>
    <x v="1"/>
    <n v="-22907.39"/>
    <m/>
    <n v="-22907.39"/>
    <s v="Y"/>
  </r>
  <r>
    <n v="26111"/>
    <s v="26111 Unex COM Equipment Finance - ESM79K"/>
    <x v="11"/>
    <x v="11"/>
    <x v="1"/>
    <s v="ONCL"/>
    <x v="1"/>
    <n v="0"/>
    <n v="7490.9500000000007"/>
    <n v="7490.9500000000007"/>
    <s v="Y"/>
  </r>
  <r>
    <n v="26111"/>
    <s v="26111 Unex COM Equipment Finance - ESM79K"/>
    <x v="12"/>
    <x v="12"/>
    <x v="1"/>
    <s v="ONCL"/>
    <x v="1"/>
    <n v="7490.9500000000007"/>
    <n v="-310.58999999999997"/>
    <n v="7180.3600000000006"/>
    <s v="Y"/>
  </r>
  <r>
    <n v="26111"/>
    <s v="26111 Unex COM Equipment Finance - ESM79K"/>
    <x v="13"/>
    <x v="13"/>
    <x v="1"/>
    <s v="ONCL"/>
    <x v="1"/>
    <n v="7180.3600000000006"/>
    <n v="-304.87"/>
    <n v="6875.4900000000007"/>
    <s v="Y"/>
  </r>
  <r>
    <n v="26111"/>
    <s v="26111 Unex COM Equipment Finance - ESM79K"/>
    <x v="14"/>
    <x v="14"/>
    <x v="1"/>
    <s v="ONCL"/>
    <x v="1"/>
    <n v="6875.4900000000007"/>
    <n v="-299.08999999999997"/>
    <n v="6576.4000000000005"/>
    <s v="Y"/>
  </r>
  <r>
    <n v="26111"/>
    <s v="26111 Unex COM Equipment Finance - ESM79K"/>
    <x v="15"/>
    <x v="15"/>
    <x v="1"/>
    <s v="ONCL"/>
    <x v="1"/>
    <n v="6576.4000000000005"/>
    <n v="-293.3"/>
    <n v="6283.1"/>
    <s v="Y"/>
  </r>
  <r>
    <n v="26111"/>
    <s v="26111 Unex COM Equipment Finance - ESM79K"/>
    <x v="16"/>
    <x v="16"/>
    <x v="1"/>
    <s v="ONCL"/>
    <x v="1"/>
    <n v="6283.1"/>
    <n v="-287.47000000000003"/>
    <n v="5995.63"/>
    <s v="Y"/>
  </r>
  <r>
    <n v="26111"/>
    <s v="26111 Unex COM Equipment Finance - ESM79K"/>
    <x v="17"/>
    <x v="17"/>
    <x v="1"/>
    <s v="ONCL"/>
    <x v="1"/>
    <n v="5995.63"/>
    <n v="-281.60000000000002"/>
    <n v="5714.03"/>
    <s v="Y"/>
  </r>
  <r>
    <n v="26111"/>
    <s v="26111 Unex COM Equipment Finance - ESM79K"/>
    <x v="18"/>
    <x v="18"/>
    <x v="1"/>
    <s v="ONCL"/>
    <x v="1"/>
    <n v="5714.03"/>
    <n v="-275.7"/>
    <n v="5438.33"/>
    <s v="Y"/>
  </r>
  <r>
    <n v="26111"/>
    <s v="26111 Unex COM Equipment Finance - ESM79K"/>
    <x v="19"/>
    <x v="19"/>
    <x v="1"/>
    <s v="ONCL"/>
    <x v="1"/>
    <n v="5438.33"/>
    <n v="-269.76"/>
    <n v="5168.57"/>
    <s v="Y"/>
  </r>
  <r>
    <n v="26111"/>
    <s v="26111 Unex COM Equipment Finance - ESM79K"/>
    <x v="20"/>
    <x v="20"/>
    <x v="1"/>
    <s v="ONCL"/>
    <x v="1"/>
    <n v="5168.57"/>
    <n v="-263.77999999999997"/>
    <n v="4904.79"/>
    <s v="Y"/>
  </r>
  <r>
    <n v="26111"/>
    <s v="26111 Unex COM Equipment Finance - ESM79K"/>
    <x v="21"/>
    <x v="21"/>
    <x v="1"/>
    <s v="ONCL"/>
    <x v="1"/>
    <n v="4904.79"/>
    <n v="-259.66000000000003"/>
    <n v="4645.13"/>
    <s v="Y"/>
  </r>
  <r>
    <n v="26111"/>
    <s v="26111 Unex COM Equipment Finance - ESM79K"/>
    <x v="22"/>
    <x v="22"/>
    <x v="1"/>
    <s v="ONCL"/>
    <x v="1"/>
    <n v="4645.13"/>
    <n v="-255.51"/>
    <n v="4389.62"/>
    <s v="Y"/>
  </r>
  <r>
    <n v="26111"/>
    <s v="26111 Unex COM Equipment Finance - ESM79K"/>
    <x v="23"/>
    <x v="23"/>
    <x v="1"/>
    <s v="ONCL"/>
    <x v="1"/>
    <n v="4389.62"/>
    <n v="-239.87"/>
    <n v="4149.75"/>
    <s v="Y"/>
  </r>
  <r>
    <n v="26111"/>
    <s v="26111 Unex COM Equipment Finance - ESM79K"/>
    <x v="24"/>
    <x v="24"/>
    <x v="1"/>
    <s v="ONCL"/>
    <x v="1"/>
    <n v="4149.75"/>
    <n v="-249.12"/>
    <n v="3900.63"/>
    <s v="Y"/>
  </r>
  <r>
    <n v="26111"/>
    <s v="26111 Unex COM Equipment Finance - ESM79K"/>
    <x v="25"/>
    <x v="25"/>
    <x v="1"/>
    <s v="ONCL"/>
    <x v="1"/>
    <n v="3900.63"/>
    <n v="-235.29"/>
    <n v="3665.34"/>
    <s v="Y"/>
  </r>
  <r>
    <n v="26111"/>
    <s v="26111 Unex COM Equipment Finance - ESM79K"/>
    <x v="26"/>
    <x v="26"/>
    <x v="1"/>
    <s v="ONCL"/>
    <x v="1"/>
    <n v="3665.3399999999997"/>
    <n v="-229.1"/>
    <n v="3436.24"/>
    <s v="Y"/>
  </r>
  <r>
    <n v="26111"/>
    <s v="26111 Unex COM Equipment Finance - ESM79K"/>
    <x v="27"/>
    <x v="27"/>
    <x v="1"/>
    <s v="ONCL"/>
    <x v="1"/>
    <n v="3436.24"/>
    <n v="-222.87"/>
    <n v="3213.37"/>
    <s v="Y"/>
  </r>
  <r>
    <n v="26111"/>
    <s v="26111 Unex COM Equipment Finance - ESM79K"/>
    <x v="28"/>
    <x v="28"/>
    <x v="1"/>
    <s v="ONCL"/>
    <x v="1"/>
    <n v="3213.37"/>
    <n v="-216.62"/>
    <n v="2996.75"/>
    <s v="Y"/>
  </r>
  <r>
    <n v="26111"/>
    <s v="26111 Unex COM Equipment Finance - ESM79K"/>
    <x v="29"/>
    <x v="29"/>
    <x v="1"/>
    <s v="ONCL"/>
    <x v="1"/>
    <n v="2996.7500000000005"/>
    <n v="-210.32"/>
    <n v="2786.4300000000003"/>
    <s v="Y"/>
  </r>
  <r>
    <n v="26111"/>
    <s v="26111 Unex COM Equipment Finance - ESM79K"/>
    <x v="30"/>
    <x v="30"/>
    <x v="1"/>
    <s v="ONCL"/>
    <x v="1"/>
    <n v="2786.43"/>
    <n v="-203.97"/>
    <n v="2582.46"/>
    <s v="Y"/>
  </r>
  <r>
    <n v="26111"/>
    <s v="26111 Unex COM Equipment Finance - ESM79K"/>
    <x v="31"/>
    <x v="31"/>
    <x v="1"/>
    <s v="ONCL"/>
    <x v="1"/>
    <n v="2582.4600000000005"/>
    <n v="-197.6"/>
    <n v="2384.8600000000006"/>
    <s v="Y"/>
  </r>
  <r>
    <n v="26111"/>
    <s v="26111 Unex COM Equipment Finance - ESM79K"/>
    <x v="32"/>
    <x v="32"/>
    <x v="1"/>
    <s v="ONCL"/>
    <x v="1"/>
    <n v="2384.86"/>
    <n v="-191.19"/>
    <n v="2193.67"/>
    <s v="Y"/>
  </r>
  <r>
    <n v="26111"/>
    <s v="26111 Unex COM Equipment Finance - ESM79K"/>
    <x v="33"/>
    <x v="33"/>
    <x v="1"/>
    <s v="ONCL"/>
    <x v="1"/>
    <n v="2193.67"/>
    <n v="-184.73"/>
    <n v="2008.9400000000003"/>
    <s v="Y"/>
  </r>
  <r>
    <n v="26111"/>
    <s v="26111 Unex COM Equipment Finance - ESM79K"/>
    <x v="34"/>
    <x v="34"/>
    <x v="1"/>
    <s v="ONCL"/>
    <x v="1"/>
    <n v="2008.9399999999998"/>
    <n v="-178.23"/>
    <n v="1830.7099999999998"/>
    <s v="Y"/>
  </r>
  <r>
    <n v="26111"/>
    <s v="26111 Unex COM Equipment Finance - ESM79K"/>
    <x v="35"/>
    <x v="35"/>
    <x v="1"/>
    <s v="ONCL"/>
    <x v="1"/>
    <n v="1830.7100000000005"/>
    <n v="-164.01999999999998"/>
    <n v="1666.6900000000005"/>
    <s v="Y"/>
  </r>
  <r>
    <n v="26111"/>
    <s v="26111 Unex COM Equipment Finance - ESM79K"/>
    <x v="36"/>
    <x v="36"/>
    <x v="1"/>
    <s v="ONCL"/>
    <x v="1"/>
    <n v="1666.6899999999996"/>
    <n v="-165.13"/>
    <n v="1501.5599999999995"/>
    <s v="Y"/>
  </r>
  <r>
    <n v="26111"/>
    <s v="26111 Unex COM Equipment Finance - ESM79K"/>
    <x v="37"/>
    <x v="37"/>
    <x v="1"/>
    <s v="ONCL"/>
    <x v="1"/>
    <n v="1501.5600000000004"/>
    <n v="-158.51"/>
    <n v="1343.0500000000004"/>
    <s v="Y"/>
  </r>
  <r>
    <n v="26111"/>
    <s v="26111 Unex COM Equipment Finance - ESM79K"/>
    <x v="38"/>
    <x v="38"/>
    <x v="1"/>
    <s v="ONCL"/>
    <x v="1"/>
    <n v="1343.0500000000015"/>
    <n v="-151.87"/>
    <n v="1191.1800000000014"/>
    <s v="Y"/>
  </r>
  <r>
    <n v="26111"/>
    <s v="26111 Unex COM Equipment Finance - ESM79K"/>
    <x v="39"/>
    <x v="39"/>
    <x v="1"/>
    <s v="ONCL"/>
    <x v="1"/>
    <n v="1191.1800000000017"/>
    <n v="-145.16"/>
    <n v="1046.0200000000016"/>
    <s v="Y"/>
  </r>
  <r>
    <n v="26111"/>
    <s v="26111 Unex COM Equipment Finance - ESM79K"/>
    <x v="40"/>
    <x v="40"/>
    <x v="1"/>
    <s v="ONCL"/>
    <x v="1"/>
    <n v="1046.0200000000009"/>
    <n v="-138.19999999999999"/>
    <n v="907.82000000000085"/>
    <s v="Y"/>
  </r>
  <r>
    <n v="26111"/>
    <s v="26111 Unex COM Equipment Finance - ESM79K"/>
    <x v="41"/>
    <x v="41"/>
    <x v="1"/>
    <s v="ONCL"/>
    <x v="1"/>
    <n v="907.82000000000085"/>
    <m/>
    <n v="907.82000000000085"/>
    <s v="Y"/>
  </r>
  <r>
    <n v="26111"/>
    <s v="26111 Unex COM Equipment Finance - ESM79K"/>
    <x v="42"/>
    <x v="42"/>
    <x v="1"/>
    <s v="ONCL"/>
    <x v="1"/>
    <n v="907.82000000000085"/>
    <m/>
    <n v="907.82000000000085"/>
    <s v="Y"/>
  </r>
  <r>
    <n v="26111"/>
    <s v="26111 Unex COM Equipment Finance - ESM79K"/>
    <x v="43"/>
    <x v="43"/>
    <x v="1"/>
    <s v="ONCL"/>
    <x v="1"/>
    <n v="907.82000000000085"/>
    <m/>
    <n v="907.82000000000085"/>
    <s v="Y"/>
  </r>
  <r>
    <n v="26111"/>
    <s v="26111 Unex COM Equipment Finance - ESM79K"/>
    <x v="44"/>
    <x v="44"/>
    <x v="1"/>
    <s v="ONCL"/>
    <x v="1"/>
    <n v="907.82000000000085"/>
    <m/>
    <n v="907.82000000000085"/>
    <s v="Y"/>
  </r>
  <r>
    <n v="26111"/>
    <s v="26111 Unex COM Equipment Finance - ESM79K"/>
    <x v="45"/>
    <x v="45"/>
    <x v="1"/>
    <s v="ONCL"/>
    <x v="1"/>
    <n v="907.82000000000085"/>
    <m/>
    <n v="907.82000000000085"/>
    <s v="Y"/>
  </r>
  <r>
    <n v="26111"/>
    <s v="26111 Unex COM Equipment Finance - ESM79K"/>
    <x v="46"/>
    <x v="46"/>
    <x v="1"/>
    <s v="ONCL"/>
    <x v="1"/>
    <n v="907.82000000000085"/>
    <m/>
    <n v="907.82000000000085"/>
    <s v="Y"/>
  </r>
  <r>
    <n v="26111"/>
    <s v="26111 Unex COM Equipment Finance - ESM79K"/>
    <x v="47"/>
    <x v="47"/>
    <x v="1"/>
    <s v="ONCL"/>
    <x v="1"/>
    <n v="907.82000000000085"/>
    <m/>
    <n v="907.82000000000085"/>
    <s v="Y"/>
  </r>
  <r>
    <n v="26121"/>
    <s v="26121 Unex COM Equipment Finance - EWI58D"/>
    <x v="11"/>
    <x v="11"/>
    <x v="1"/>
    <s v="ONCL"/>
    <x v="1"/>
    <n v="0"/>
    <n v="9604.0999999999985"/>
    <n v="9604.0999999999985"/>
    <s v="Y"/>
  </r>
  <r>
    <n v="26121"/>
    <s v="26121 Unex COM Equipment Finance - EWI58D"/>
    <x v="12"/>
    <x v="12"/>
    <x v="1"/>
    <s v="ONCL"/>
    <x v="1"/>
    <n v="9604.0999999999985"/>
    <n v="-397.06"/>
    <n v="9207.0399999999991"/>
    <s v="Y"/>
  </r>
  <r>
    <n v="26121"/>
    <s v="26121 Unex COM Equipment Finance - EWI58D"/>
    <x v="13"/>
    <x v="13"/>
    <x v="1"/>
    <s v="ONCL"/>
    <x v="1"/>
    <n v="9207.0399999999991"/>
    <n v="-389.56"/>
    <n v="8817.48"/>
    <s v="Y"/>
  </r>
  <r>
    <n v="26121"/>
    <s v="26121 Unex COM Equipment Finance - EWI58D"/>
    <x v="14"/>
    <x v="14"/>
    <x v="1"/>
    <s v="ONCL"/>
    <x v="1"/>
    <n v="8817.48"/>
    <n v="-369.73"/>
    <n v="8447.75"/>
    <s v="Y"/>
  </r>
  <r>
    <n v="26121"/>
    <s v="26121 Unex COM Equipment Finance - EWI58D"/>
    <x v="15"/>
    <x v="15"/>
    <x v="1"/>
    <s v="ONCL"/>
    <x v="1"/>
    <n v="8447.7500000000018"/>
    <n v="-374.39"/>
    <n v="8073.3600000000015"/>
    <s v="Y"/>
  </r>
  <r>
    <n v="26121"/>
    <s v="26121 Unex COM Equipment Finance - EWI58D"/>
    <x v="16"/>
    <x v="16"/>
    <x v="1"/>
    <s v="ONCL"/>
    <x v="1"/>
    <n v="8073.3600000000015"/>
    <n v="-354.95"/>
    <n v="7718.4100000000017"/>
    <s v="Y"/>
  </r>
  <r>
    <n v="26121"/>
    <s v="26121 Unex COM Equipment Finance - EWI58D"/>
    <x v="17"/>
    <x v="17"/>
    <x v="1"/>
    <s v="ONCL"/>
    <x v="1"/>
    <n v="7718.4100000000017"/>
    <n v="-359.02"/>
    <n v="7359.3900000000012"/>
    <s v="Y"/>
  </r>
  <r>
    <n v="26121"/>
    <s v="26121 Unex COM Equipment Finance - EWI58D"/>
    <x v="18"/>
    <x v="18"/>
    <x v="1"/>
    <s v="ONCL"/>
    <x v="1"/>
    <n v="7359.3900000000012"/>
    <n v="-351.3"/>
    <n v="7008.0900000000011"/>
    <s v="Y"/>
  </r>
  <r>
    <n v="26121"/>
    <s v="26121 Unex COM Equipment Finance - EWI58D"/>
    <x v="19"/>
    <x v="19"/>
    <x v="1"/>
    <s v="ONCL"/>
    <x v="1"/>
    <n v="7008.0900000000011"/>
    <n v="-321.45"/>
    <n v="6686.6400000000012"/>
    <s v="Y"/>
  </r>
  <r>
    <n v="26121"/>
    <s v="26121 Unex COM Equipment Finance - EWI58D"/>
    <x v="20"/>
    <x v="20"/>
    <x v="1"/>
    <s v="ONCL"/>
    <x v="1"/>
    <n v="6686.6400000000012"/>
    <n v="-335.63"/>
    <n v="6351.0100000000011"/>
    <s v="Y"/>
  </r>
  <r>
    <n v="26121"/>
    <s v="26121 Unex COM Equipment Finance - EWI58D"/>
    <x v="21"/>
    <x v="21"/>
    <x v="1"/>
    <s v="ONCL"/>
    <x v="1"/>
    <n v="6351.0100000000011"/>
    <n v="-317.20999999999998"/>
    <n v="6033.8000000000011"/>
    <s v="Y"/>
  </r>
  <r>
    <n v="26121"/>
    <s v="26121 Unex COM Equipment Finance - EWI58D"/>
    <x v="22"/>
    <x v="22"/>
    <x v="1"/>
    <s v="ONCL"/>
    <x v="1"/>
    <n v="6033.8000000000011"/>
    <n v="-319.79000000000002"/>
    <n v="5714.0100000000011"/>
    <s v="Y"/>
  </r>
  <r>
    <n v="26121"/>
    <s v="26121 Unex COM Equipment Finance - EWI58D"/>
    <x v="23"/>
    <x v="23"/>
    <x v="1"/>
    <s v="ONCL"/>
    <x v="1"/>
    <n v="5714.0100000000011"/>
    <n v="-301.82"/>
    <n v="5412.1900000000014"/>
    <s v="Y"/>
  </r>
  <r>
    <n v="26121"/>
    <s v="26121 Unex COM Equipment Finance - EWI58D"/>
    <x v="24"/>
    <x v="24"/>
    <x v="1"/>
    <s v="ONCL"/>
    <x v="1"/>
    <n v="5412.1900000000005"/>
    <n v="-303.8"/>
    <n v="5108.3900000000003"/>
    <s v="Y"/>
  </r>
  <r>
    <n v="26121"/>
    <s v="26121 Unex COM Equipment Finance - EWI58D"/>
    <x v="25"/>
    <x v="25"/>
    <x v="1"/>
    <s v="ONCL"/>
    <x v="1"/>
    <n v="5108.3900000000003"/>
    <n v="-295.76"/>
    <n v="4812.63"/>
    <s v="Y"/>
  </r>
  <r>
    <n v="26121"/>
    <s v="26121 Unex COM Equipment Finance - EWI58D"/>
    <x v="26"/>
    <x v="26"/>
    <x v="1"/>
    <s v="ONCL"/>
    <x v="1"/>
    <n v="4812.6300000000019"/>
    <n v="-278.42"/>
    <n v="4534.2100000000019"/>
    <s v="Y"/>
  </r>
  <r>
    <n v="26121"/>
    <s v="26121 Unex COM Equipment Finance - EWI58D"/>
    <x v="27"/>
    <x v="27"/>
    <x v="1"/>
    <s v="ONCL"/>
    <x v="1"/>
    <n v="4534.2100000000009"/>
    <n v="-279.48"/>
    <n v="4254.7300000000005"/>
    <s v="Y"/>
  </r>
  <r>
    <n v="26121"/>
    <s v="26121 Unex COM Equipment Finance - EWI58D"/>
    <x v="28"/>
    <x v="28"/>
    <x v="1"/>
    <s v="ONCL"/>
    <x v="1"/>
    <n v="4254.7299999999996"/>
    <n v="-262.56"/>
    <n v="3992.1699999999992"/>
    <s v="Y"/>
  </r>
  <r>
    <n v="26121"/>
    <s v="26121 Unex COM Equipment Finance - EWI58D"/>
    <x v="29"/>
    <x v="29"/>
    <x v="1"/>
    <s v="ONCL"/>
    <x v="1"/>
    <n v="3992.1699999999992"/>
    <n v="-263.01"/>
    <n v="3729.1599999999989"/>
    <s v="Y"/>
  </r>
  <r>
    <n v="26121"/>
    <s v="26121 Unex COM Equipment Finance - EWI58D"/>
    <x v="30"/>
    <x v="30"/>
    <x v="1"/>
    <s v="ONCL"/>
    <x v="1"/>
    <n v="3729.16"/>
    <n v="-254.71"/>
    <n v="3474.45"/>
    <s v="Y"/>
  </r>
  <r>
    <n v="26121"/>
    <s v="26121 Unex COM Equipment Finance - EWI58D"/>
    <x v="31"/>
    <x v="31"/>
    <x v="1"/>
    <s v="ONCL"/>
    <x v="1"/>
    <n v="3474.4499999999985"/>
    <n v="-222.65"/>
    <n v="3251.7999999999984"/>
    <s v="Y"/>
  </r>
  <r>
    <n v="26121"/>
    <s v="26121 Unex COM Equipment Finance - EWI58D"/>
    <x v="32"/>
    <x v="32"/>
    <x v="1"/>
    <s v="ONCL"/>
    <x v="1"/>
    <n v="3251.7999999999993"/>
    <n v="-237.87"/>
    <n v="3013.9299999999994"/>
    <s v="Y"/>
  </r>
  <r>
    <n v="26121"/>
    <s v="26121 Unex COM Equipment Finance - EWI58D"/>
    <x v="33"/>
    <x v="33"/>
    <x v="1"/>
    <s v="ONCL"/>
    <x v="1"/>
    <n v="3013.9299999999989"/>
    <n v="-222.07"/>
    <n v="2791.8599999999988"/>
    <s v="Y"/>
  </r>
  <r>
    <n v="26121"/>
    <s v="26121 Unex COM Equipment Finance - EWI58D"/>
    <x v="34"/>
    <x v="34"/>
    <x v="1"/>
    <s v="ONCL"/>
    <x v="1"/>
    <n v="2791.8599999999988"/>
    <n v="-220.91"/>
    <n v="2570.9499999999989"/>
    <s v="Y"/>
  </r>
  <r>
    <n v="26121"/>
    <s v="26121 Unex COM Equipment Finance - EWI58D"/>
    <x v="35"/>
    <x v="35"/>
    <x v="1"/>
    <s v="ONCL"/>
    <x v="1"/>
    <n v="2570.9499999999975"/>
    <n v="-205.56"/>
    <n v="2365.3899999999976"/>
    <s v="Y"/>
  </r>
  <r>
    <n v="26121"/>
    <s v="26121 Unex COM Equipment Finance - EWI58D"/>
    <x v="36"/>
    <x v="36"/>
    <x v="1"/>
    <s v="ONCL"/>
    <x v="1"/>
    <n v="2365.3899999999976"/>
    <n v="-203.76"/>
    <n v="2161.6299999999974"/>
    <s v="Y"/>
  </r>
  <r>
    <n v="26121"/>
    <s v="26121 Unex COM Equipment Finance - EWI58D"/>
    <x v="37"/>
    <x v="37"/>
    <x v="1"/>
    <s v="ONCL"/>
    <x v="1"/>
    <n v="2161.6299999999983"/>
    <n v="-195.12"/>
    <n v="1966.5099999999982"/>
    <s v="Y"/>
  </r>
  <r>
    <n v="26121"/>
    <s v="26121 Unex COM Equipment Finance - EWI58D"/>
    <x v="38"/>
    <x v="38"/>
    <x v="1"/>
    <s v="ONCL"/>
    <x v="1"/>
    <n v="1966.5099999999991"/>
    <n v="-180.46"/>
    <n v="1786.049999999999"/>
    <s v="Y"/>
  </r>
  <r>
    <n v="26121"/>
    <s v="26121 Unex COM Equipment Finance - EWI58D"/>
    <x v="39"/>
    <x v="39"/>
    <x v="1"/>
    <s v="ONCL"/>
    <x v="1"/>
    <n v="1786.0499999999995"/>
    <n v="-177.66"/>
    <n v="1608.3899999999994"/>
    <s v="Y"/>
  </r>
  <r>
    <n v="26121"/>
    <s v="26121 Unex COM Equipment Finance - EWI58D"/>
    <x v="40"/>
    <x v="40"/>
    <x v="1"/>
    <s v="ONCL"/>
    <x v="1"/>
    <n v="1608.3899999999985"/>
    <n v="-163.46"/>
    <n v="1444.9299999999985"/>
    <s v="Y"/>
  </r>
  <r>
    <n v="26121"/>
    <s v="26121 Unex COM Equipment Finance - EWI58D"/>
    <x v="41"/>
    <x v="41"/>
    <x v="1"/>
    <s v="ONCL"/>
    <x v="1"/>
    <n v="1444.9299999999985"/>
    <m/>
    <n v="1444.9299999999985"/>
    <s v="Y"/>
  </r>
  <r>
    <n v="26121"/>
    <s v="26121 Unex COM Equipment Finance - EWI58D"/>
    <x v="42"/>
    <x v="42"/>
    <x v="1"/>
    <s v="ONCL"/>
    <x v="1"/>
    <n v="1444.9299999999985"/>
    <m/>
    <n v="1444.9299999999985"/>
    <s v="Y"/>
  </r>
  <r>
    <n v="26121"/>
    <s v="26121 Unex COM Equipment Finance - EWI58D"/>
    <x v="43"/>
    <x v="43"/>
    <x v="1"/>
    <s v="ONCL"/>
    <x v="1"/>
    <n v="1444.9299999999985"/>
    <m/>
    <n v="1444.9299999999985"/>
    <s v="Y"/>
  </r>
  <r>
    <n v="26121"/>
    <s v="26121 Unex COM Equipment Finance - EWI58D"/>
    <x v="44"/>
    <x v="44"/>
    <x v="1"/>
    <s v="ONCL"/>
    <x v="1"/>
    <n v="1444.9299999999985"/>
    <m/>
    <n v="1444.9299999999985"/>
    <s v="Y"/>
  </r>
  <r>
    <n v="26121"/>
    <s v="26121 Unex COM Equipment Finance - EWI58D"/>
    <x v="45"/>
    <x v="45"/>
    <x v="1"/>
    <s v="ONCL"/>
    <x v="1"/>
    <n v="1444.9299999999985"/>
    <m/>
    <n v="1444.9299999999985"/>
    <s v="Y"/>
  </r>
  <r>
    <n v="26121"/>
    <s v="26121 Unex COM Equipment Finance - EWI58D"/>
    <x v="46"/>
    <x v="46"/>
    <x v="1"/>
    <s v="ONCL"/>
    <x v="1"/>
    <n v="1444.9299999999985"/>
    <m/>
    <n v="1444.9299999999985"/>
    <s v="Y"/>
  </r>
  <r>
    <n v="26121"/>
    <s v="26121 Unex COM Equipment Finance - EWI58D"/>
    <x v="47"/>
    <x v="47"/>
    <x v="1"/>
    <s v="ONCL"/>
    <x v="1"/>
    <n v="1444.9299999999985"/>
    <m/>
    <n v="1444.9299999999985"/>
    <s v="Y"/>
  </r>
  <r>
    <n v="26131"/>
    <s v="26131 Unex COM - FT Hyster H3.5UT- LPG 3"/>
    <x v="11"/>
    <x v="11"/>
    <x v="1"/>
    <s v="ONCL"/>
    <x v="1"/>
    <n v="0"/>
    <n v="7260.7199999999993"/>
    <n v="7260.7199999999993"/>
    <s v="Y"/>
  </r>
  <r>
    <n v="26131"/>
    <s v="26131 Unex COM - FT Hyster H3.5UT- LPG 3"/>
    <x v="12"/>
    <x v="12"/>
    <x v="1"/>
    <s v="ONCL"/>
    <x v="1"/>
    <n v="7260.7199999999993"/>
    <n v="-229.18"/>
    <n v="7031.5399999999991"/>
    <s v="Y"/>
  </r>
  <r>
    <n v="26131"/>
    <s v="26131 Unex COM - FT Hyster H3.5UT- LPG 3"/>
    <x v="13"/>
    <x v="13"/>
    <x v="1"/>
    <s v="ONCL"/>
    <x v="1"/>
    <n v="7031.5399999999991"/>
    <n v="-225.92"/>
    <n v="6805.619999999999"/>
    <s v="Y"/>
  </r>
  <r>
    <n v="26131"/>
    <s v="26131 Unex COM - FT Hyster H3.5UT- LPG 3"/>
    <x v="14"/>
    <x v="14"/>
    <x v="1"/>
    <s v="ONCL"/>
    <x v="1"/>
    <n v="6805.619999999999"/>
    <n v="-222.62"/>
    <n v="6582.9999999999991"/>
    <s v="Y"/>
  </r>
  <r>
    <n v="26131"/>
    <s v="26131 Unex COM - FT Hyster H3.5UT- LPG 3"/>
    <x v="15"/>
    <x v="15"/>
    <x v="1"/>
    <s v="ONCL"/>
    <x v="1"/>
    <n v="6582.9999999999991"/>
    <n v="-219.33"/>
    <n v="6363.6699999999992"/>
    <s v="Y"/>
  </r>
  <r>
    <n v="26131"/>
    <s v="26131 Unex COM - FT Hyster H3.5UT- LPG 3"/>
    <x v="16"/>
    <x v="16"/>
    <x v="1"/>
    <s v="ONCL"/>
    <x v="1"/>
    <n v="6363.6699999999992"/>
    <n v="-216"/>
    <n v="6147.6699999999992"/>
    <s v="Y"/>
  </r>
  <r>
    <n v="26131"/>
    <s v="26131 Unex COM - FT Hyster H3.5UT- LPG 3"/>
    <x v="17"/>
    <x v="17"/>
    <x v="1"/>
    <s v="ONCL"/>
    <x v="1"/>
    <n v="6147.6699999999992"/>
    <n v="-212.66"/>
    <n v="5935.0099999999993"/>
    <s v="Y"/>
  </r>
  <r>
    <n v="26131"/>
    <s v="26131 Unex COM - FT Hyster H3.5UT- LPG 3"/>
    <x v="18"/>
    <x v="18"/>
    <x v="1"/>
    <s v="ONCL"/>
    <x v="1"/>
    <n v="5935.0099999999993"/>
    <n v="-209.3"/>
    <n v="5725.7099999999991"/>
    <s v="Y"/>
  </r>
  <r>
    <n v="26131"/>
    <s v="26131 Unex COM - FT Hyster H3.5UT- LPG 3"/>
    <x v="19"/>
    <x v="19"/>
    <x v="1"/>
    <s v="ONCL"/>
    <x v="1"/>
    <n v="5725.7099999999991"/>
    <n v="-205.91"/>
    <n v="5519.7999999999993"/>
    <s v="Y"/>
  </r>
  <r>
    <n v="26131"/>
    <s v="26131 Unex COM - FT Hyster H3.5UT- LPG 3"/>
    <x v="20"/>
    <x v="20"/>
    <x v="1"/>
    <s v="ONCL"/>
    <x v="1"/>
    <n v="5519.7999999999993"/>
    <n v="-202.51"/>
    <n v="5317.2899999999991"/>
    <s v="Y"/>
  </r>
  <r>
    <n v="26131"/>
    <s v="26131 Unex COM - FT Hyster H3.5UT- LPG 3"/>
    <x v="21"/>
    <x v="21"/>
    <x v="1"/>
    <s v="ONCL"/>
    <x v="1"/>
    <n v="5317.2899999999991"/>
    <n v="-199.09"/>
    <n v="5118.1999999999989"/>
    <s v="Y"/>
  </r>
  <r>
    <n v="26131"/>
    <s v="26131 Unex COM - FT Hyster H3.5UT- LPG 3"/>
    <x v="22"/>
    <x v="22"/>
    <x v="1"/>
    <s v="ONCL"/>
    <x v="1"/>
    <n v="5118.1999999999989"/>
    <n v="-195.65"/>
    <n v="4922.5499999999993"/>
    <s v="Y"/>
  </r>
  <r>
    <n v="26131"/>
    <s v="26131 Unex COM - FT Hyster H3.5UT- LPG 3"/>
    <x v="23"/>
    <x v="23"/>
    <x v="1"/>
    <s v="ONCL"/>
    <x v="1"/>
    <n v="4922.5499999999993"/>
    <n v="-192.19"/>
    <n v="4730.3599999999997"/>
    <s v="Y"/>
  </r>
  <r>
    <n v="26131"/>
    <s v="26131 Unex COM - FT Hyster H3.5UT- LPG 3"/>
    <x v="24"/>
    <x v="24"/>
    <x v="1"/>
    <s v="ONCL"/>
    <x v="1"/>
    <n v="4730.3599999999997"/>
    <n v="-188.71"/>
    <n v="4541.6499999999996"/>
    <s v="Y"/>
  </r>
  <r>
    <n v="26131"/>
    <s v="26131 Unex COM - FT Hyster H3.5UT- LPG 3"/>
    <x v="25"/>
    <x v="25"/>
    <x v="1"/>
    <s v="ONCL"/>
    <x v="1"/>
    <n v="4541.6499999999996"/>
    <n v="-185.2"/>
    <n v="4356.45"/>
    <s v="Y"/>
  </r>
  <r>
    <n v="26131"/>
    <s v="26131 Unex COM - FT Hyster H3.5UT- LPG 3"/>
    <x v="26"/>
    <x v="26"/>
    <x v="1"/>
    <s v="ONCL"/>
    <x v="1"/>
    <n v="4356.45"/>
    <n v="-181.68"/>
    <n v="4174.7699999999995"/>
    <s v="Y"/>
  </r>
  <r>
    <n v="26131"/>
    <s v="26131 Unex COM - FT Hyster H3.5UT- LPG 3"/>
    <x v="27"/>
    <x v="27"/>
    <x v="1"/>
    <s v="ONCL"/>
    <x v="1"/>
    <n v="4174.7700000000004"/>
    <n v="-178.14"/>
    <n v="3996.63"/>
    <s v="Y"/>
  </r>
  <r>
    <n v="26131"/>
    <s v="26131 Unex COM - FT Hyster H3.5UT- LPG 3"/>
    <x v="28"/>
    <x v="28"/>
    <x v="1"/>
    <s v="ONCL"/>
    <x v="1"/>
    <n v="3996.63"/>
    <n v="-174.57"/>
    <n v="3822.06"/>
    <s v="Y"/>
  </r>
  <r>
    <n v="26131"/>
    <s v="26131 Unex COM - FT Hyster H3.5UT- LPG 3"/>
    <x v="29"/>
    <x v="29"/>
    <x v="1"/>
    <s v="ONCL"/>
    <x v="1"/>
    <n v="3822.06"/>
    <n v="-171"/>
    <n v="3651.06"/>
    <s v="Y"/>
  </r>
  <r>
    <n v="26131"/>
    <s v="26131 Unex COM - FT Hyster H3.5UT- LPG 3"/>
    <x v="30"/>
    <x v="30"/>
    <x v="1"/>
    <s v="ONCL"/>
    <x v="1"/>
    <n v="3651.0599999999995"/>
    <n v="-167.38"/>
    <n v="3483.6799999999994"/>
    <s v="Y"/>
  </r>
  <r>
    <n v="26131"/>
    <s v="26131 Unex COM - FT Hyster H3.5UT- LPG 3"/>
    <x v="31"/>
    <x v="31"/>
    <x v="1"/>
    <s v="ONCL"/>
    <x v="1"/>
    <n v="3483.6799999999994"/>
    <n v="-163.76"/>
    <n v="3319.9199999999996"/>
    <s v="Y"/>
  </r>
  <r>
    <n v="26131"/>
    <s v="26131 Unex COM - FT Hyster H3.5UT- LPG 3"/>
    <x v="32"/>
    <x v="32"/>
    <x v="1"/>
    <s v="ONCL"/>
    <x v="1"/>
    <n v="3319.9199999999992"/>
    <n v="-160.11000000000001"/>
    <n v="3159.809999999999"/>
    <s v="Y"/>
  </r>
  <r>
    <n v="26131"/>
    <s v="26131 Unex COM - FT Hyster H3.5UT- LPG 3"/>
    <x v="33"/>
    <x v="33"/>
    <x v="1"/>
    <s v="ONCL"/>
    <x v="1"/>
    <n v="3159.8099999999995"/>
    <n v="-156.44"/>
    <n v="3003.3699999999994"/>
    <s v="Y"/>
  </r>
  <r>
    <n v="26131"/>
    <s v="26131 Unex COM - FT Hyster H3.5UT- LPG 3"/>
    <x v="34"/>
    <x v="34"/>
    <x v="1"/>
    <s v="ONCL"/>
    <x v="1"/>
    <n v="3003.369999999999"/>
    <n v="-152.76"/>
    <n v="2850.6099999999992"/>
    <s v="Y"/>
  </r>
  <r>
    <n v="26131"/>
    <s v="26131 Unex COM - FT Hyster H3.5UT- LPG 3"/>
    <x v="35"/>
    <x v="35"/>
    <x v="1"/>
    <s v="ONCL"/>
    <x v="1"/>
    <n v="2850.6099999999992"/>
    <n v="-149.04"/>
    <n v="2701.5699999999993"/>
    <s v="Y"/>
  </r>
  <r>
    <n v="26131"/>
    <s v="26131 Unex COM - FT Hyster H3.5UT- LPG 3"/>
    <x v="36"/>
    <x v="36"/>
    <x v="1"/>
    <s v="ONCL"/>
    <x v="1"/>
    <n v="2701.5699999999988"/>
    <n v="-145.31"/>
    <n v="2556.2599999999989"/>
    <s v="Y"/>
  </r>
  <r>
    <n v="26131"/>
    <s v="26131 Unex COM - FT Hyster H3.5UT- LPG 3"/>
    <x v="37"/>
    <x v="37"/>
    <x v="1"/>
    <s v="ONCL"/>
    <x v="1"/>
    <n v="2556.2599999999998"/>
    <n v="-141.55000000000001"/>
    <n v="2414.7099999999996"/>
    <s v="Y"/>
  </r>
  <r>
    <n v="26131"/>
    <s v="26131 Unex COM - FT Hyster H3.5UT- LPG 3"/>
    <x v="38"/>
    <x v="38"/>
    <x v="1"/>
    <s v="ONCL"/>
    <x v="1"/>
    <n v="2414.7099999999991"/>
    <n v="-137.78"/>
    <n v="2276.9299999999989"/>
    <s v="Y"/>
  </r>
  <r>
    <n v="26131"/>
    <s v="26131 Unex COM - FT Hyster H3.5UT- LPG 3"/>
    <x v="39"/>
    <x v="39"/>
    <x v="1"/>
    <s v="ONCL"/>
    <x v="1"/>
    <n v="2276.9299999999976"/>
    <n v="-133.97"/>
    <n v="2142.9599999999978"/>
    <s v="Y"/>
  </r>
  <r>
    <n v="26131"/>
    <s v="26131 Unex COM - FT Hyster H3.5UT- LPG 3"/>
    <x v="40"/>
    <x v="40"/>
    <x v="1"/>
    <s v="ONCL"/>
    <x v="1"/>
    <n v="2142.9599999999978"/>
    <n v="-130.16"/>
    <n v="2012.7999999999979"/>
    <s v="Y"/>
  </r>
  <r>
    <n v="26131"/>
    <s v="26131 Unex COM - FT Hyster H3.5UT- LPG 3"/>
    <x v="41"/>
    <x v="41"/>
    <x v="1"/>
    <s v="ONCL"/>
    <x v="1"/>
    <n v="2012.7999999999979"/>
    <m/>
    <n v="2012.7999999999979"/>
    <s v="Y"/>
  </r>
  <r>
    <n v="26131"/>
    <s v="26131 Unex COM - FT Hyster H3.5UT- LPG 3"/>
    <x v="42"/>
    <x v="42"/>
    <x v="1"/>
    <s v="ONCL"/>
    <x v="1"/>
    <n v="2012.7999999999979"/>
    <m/>
    <n v="2012.7999999999979"/>
    <s v="Y"/>
  </r>
  <r>
    <n v="26131"/>
    <s v="26131 Unex COM - FT Hyster H3.5UT- LPG 3"/>
    <x v="43"/>
    <x v="43"/>
    <x v="1"/>
    <s v="ONCL"/>
    <x v="1"/>
    <n v="2012.7999999999979"/>
    <m/>
    <n v="2012.7999999999979"/>
    <s v="Y"/>
  </r>
  <r>
    <n v="26131"/>
    <s v="26131 Unex COM - FT Hyster H3.5UT- LPG 3"/>
    <x v="44"/>
    <x v="44"/>
    <x v="1"/>
    <s v="ONCL"/>
    <x v="1"/>
    <n v="2012.7999999999979"/>
    <m/>
    <n v="2012.7999999999979"/>
    <s v="Y"/>
  </r>
  <r>
    <n v="26131"/>
    <s v="26131 Unex COM - FT Hyster H3.5UT- LPG 3"/>
    <x v="45"/>
    <x v="45"/>
    <x v="1"/>
    <s v="ONCL"/>
    <x v="1"/>
    <n v="2012.7999999999979"/>
    <m/>
    <n v="2012.7999999999979"/>
    <s v="Y"/>
  </r>
  <r>
    <n v="26131"/>
    <s v="26131 Unex COM - FT Hyster H3.5UT- LPG 3"/>
    <x v="46"/>
    <x v="46"/>
    <x v="1"/>
    <s v="ONCL"/>
    <x v="1"/>
    <n v="2012.7999999999979"/>
    <m/>
    <n v="2012.7999999999979"/>
    <s v="Y"/>
  </r>
  <r>
    <n v="26131"/>
    <s v="26131 Unex COM - FT Hyster H3.5UT- LPG 3"/>
    <x v="47"/>
    <x v="47"/>
    <x v="1"/>
    <s v="ONCL"/>
    <x v="1"/>
    <n v="2012.7999999999979"/>
    <m/>
    <n v="2012.7999999999979"/>
    <s v="Y"/>
  </r>
  <r>
    <n v="26141"/>
    <s v="26141 - COM Equipment Finance - KYM31R"/>
    <x v="14"/>
    <x v="14"/>
    <x v="1"/>
    <s v="ONCL"/>
    <x v="1"/>
    <n v="0"/>
    <n v="-8936.39"/>
    <n v="-8936.39"/>
    <s v="Y"/>
  </r>
  <r>
    <n v="26141"/>
    <s v="26141 - COM Equipment Finance - KYM31R"/>
    <x v="15"/>
    <x v="15"/>
    <x v="1"/>
    <s v="ONCL"/>
    <x v="1"/>
    <n v="-8936.39"/>
    <n v="-50720.71"/>
    <n v="-59657.1"/>
    <s v="Y"/>
  </r>
  <r>
    <n v="26141"/>
    <s v="26141 - COM Equipment Finance - KYM31R"/>
    <x v="16"/>
    <x v="16"/>
    <x v="1"/>
    <s v="ONCL"/>
    <x v="1"/>
    <n v="-59657.1"/>
    <n v="1269.3"/>
    <n v="-58387.799999999996"/>
    <s v="Y"/>
  </r>
  <r>
    <n v="26141"/>
    <s v="26141 - COM Equipment Finance - KYM31R"/>
    <x v="17"/>
    <x v="17"/>
    <x v="1"/>
    <s v="ONCL"/>
    <x v="1"/>
    <n v="-58387.799999999996"/>
    <n v="1269.3"/>
    <n v="-57118.499999999993"/>
    <s v="Y"/>
  </r>
  <r>
    <n v="26141"/>
    <s v="26141 - COM Equipment Finance - KYM31R"/>
    <x v="18"/>
    <x v="18"/>
    <x v="1"/>
    <s v="ONCL"/>
    <x v="1"/>
    <n v="-57118.499999999993"/>
    <n v="1269.3"/>
    <n v="-55849.19999999999"/>
    <s v="Y"/>
  </r>
  <r>
    <n v="26141"/>
    <s v="26141 - COM Equipment Finance - KYM31R"/>
    <x v="19"/>
    <x v="19"/>
    <x v="1"/>
    <s v="ONCL"/>
    <x v="1"/>
    <n v="-55849.19999999999"/>
    <n v="1269.3"/>
    <n v="-54579.899999999987"/>
    <s v="Y"/>
  </r>
  <r>
    <n v="26141"/>
    <s v="26141 - COM Equipment Finance - KYM31R"/>
    <x v="20"/>
    <x v="20"/>
    <x v="1"/>
    <s v="ONCL"/>
    <x v="1"/>
    <n v="-54579.899999999987"/>
    <n v="1269.3"/>
    <n v="-53310.599999999984"/>
    <s v="Y"/>
  </r>
  <r>
    <n v="26141"/>
    <s v="26141 - COM Equipment Finance - KYM31R"/>
    <x v="21"/>
    <x v="21"/>
    <x v="1"/>
    <s v="ONCL"/>
    <x v="1"/>
    <n v="-53310.599999999984"/>
    <n v="1269.3"/>
    <n v="-52041.299999999981"/>
    <s v="Y"/>
  </r>
  <r>
    <n v="26141"/>
    <s v="26141 - COM Equipment Finance - KYM31R"/>
    <x v="22"/>
    <x v="22"/>
    <x v="1"/>
    <s v="ONCL"/>
    <x v="1"/>
    <n v="-52041.299999999981"/>
    <n v="1269.3"/>
    <n v="-50771.999999999978"/>
    <s v="Y"/>
  </r>
  <r>
    <n v="26141"/>
    <s v="26141 - COM Equipment Finance - KYM31R"/>
    <x v="23"/>
    <x v="23"/>
    <x v="1"/>
    <s v="ONCL"/>
    <x v="1"/>
    <n v="-50771.999999999978"/>
    <n v="1269.3"/>
    <n v="-49502.699999999975"/>
    <s v="Y"/>
  </r>
  <r>
    <n v="26141"/>
    <s v="26141 - COM Equipment Finance - KYM31R"/>
    <x v="24"/>
    <x v="24"/>
    <x v="1"/>
    <s v="ONCL"/>
    <x v="1"/>
    <n v="-49502.699999999975"/>
    <n v="1269.3"/>
    <n v="-48233.399999999972"/>
    <s v="Y"/>
  </r>
  <r>
    <n v="26141"/>
    <s v="26141 - COM Equipment Finance - KYM31R"/>
    <x v="25"/>
    <x v="25"/>
    <x v="1"/>
    <s v="ONCL"/>
    <x v="1"/>
    <n v="-48233.399999999972"/>
    <n v="1269.3"/>
    <n v="-46964.099999999969"/>
    <s v="Y"/>
  </r>
  <r>
    <n v="26141"/>
    <s v="26141 - COM Equipment Finance - KYM31R"/>
    <x v="26"/>
    <x v="26"/>
    <x v="1"/>
    <s v="ONCL"/>
    <x v="1"/>
    <n v="-46964.099999999969"/>
    <n v="1269.3"/>
    <n v="-45694.799999999967"/>
    <s v="Y"/>
  </r>
  <r>
    <n v="26141"/>
    <s v="26141 - COM Equipment Finance - KYM31R"/>
    <x v="27"/>
    <x v="27"/>
    <x v="1"/>
    <s v="ONCL"/>
    <x v="1"/>
    <n v="-45694.799999999967"/>
    <n v="1269.3"/>
    <n v="-44425.499999999964"/>
    <s v="Y"/>
  </r>
  <r>
    <n v="26141"/>
    <s v="26141 - COM Equipment Finance - KYM31R"/>
    <x v="28"/>
    <x v="28"/>
    <x v="1"/>
    <s v="ONCL"/>
    <x v="1"/>
    <n v="-44425.499999999964"/>
    <n v="1269.3"/>
    <n v="-43156.199999999961"/>
    <s v="Y"/>
  </r>
  <r>
    <n v="26141"/>
    <s v="26141 - COM Equipment Finance - KYM31R"/>
    <x v="29"/>
    <x v="29"/>
    <x v="1"/>
    <s v="ONCL"/>
    <x v="1"/>
    <n v="-43156.199999999961"/>
    <n v="1269.3"/>
    <n v="-41886.899999999958"/>
    <s v="Y"/>
  </r>
  <r>
    <n v="26141"/>
    <s v="26141 - COM Equipment Finance - KYM31R"/>
    <x v="30"/>
    <x v="30"/>
    <x v="1"/>
    <s v="ONCL"/>
    <x v="1"/>
    <n v="-41886.899999999958"/>
    <n v="1269.3"/>
    <n v="-40617.599999999955"/>
    <s v="Y"/>
  </r>
  <r>
    <n v="26141"/>
    <s v="26141 - COM Equipment Finance - KYM31R"/>
    <x v="31"/>
    <x v="31"/>
    <x v="1"/>
    <s v="ONCL"/>
    <x v="1"/>
    <n v="-40617.599999999955"/>
    <n v="1269.3"/>
    <n v="-39348.299999999952"/>
    <s v="Y"/>
  </r>
  <r>
    <n v="26141"/>
    <s v="26141 - COM Equipment Finance - KYM31R"/>
    <x v="32"/>
    <x v="32"/>
    <x v="1"/>
    <s v="ONCL"/>
    <x v="1"/>
    <n v="-39348.299999999952"/>
    <n v="1269.3"/>
    <n v="-38078.999999999949"/>
    <s v="Y"/>
  </r>
  <r>
    <n v="26141"/>
    <s v="26141 - COM Equipment Finance - KYM31R"/>
    <x v="33"/>
    <x v="33"/>
    <x v="1"/>
    <s v="ONCL"/>
    <x v="1"/>
    <n v="-38078.999999999949"/>
    <n v="1269.3"/>
    <n v="-36809.699999999946"/>
    <s v="Y"/>
  </r>
  <r>
    <n v="26141"/>
    <s v="26141 - COM Equipment Finance - KYM31R"/>
    <x v="34"/>
    <x v="34"/>
    <x v="1"/>
    <s v="ONCL"/>
    <x v="1"/>
    <n v="-36809.699999999946"/>
    <n v="1269.3"/>
    <n v="-35540.399999999943"/>
    <s v="Y"/>
  </r>
  <r>
    <n v="26141"/>
    <s v="26141 - COM Equipment Finance - KYM31R"/>
    <x v="35"/>
    <x v="35"/>
    <x v="1"/>
    <s v="ONCL"/>
    <x v="1"/>
    <n v="-35540.399999999943"/>
    <n v="1269.3"/>
    <n v="-34271.09999999994"/>
    <s v="Y"/>
  </r>
  <r>
    <n v="26141"/>
    <s v="26141 - COM Equipment Finance - KYM31R"/>
    <x v="36"/>
    <x v="36"/>
    <x v="1"/>
    <s v="ONCL"/>
    <x v="1"/>
    <n v="-34271.09999999994"/>
    <n v="1269.3"/>
    <n v="-33001.799999999937"/>
    <s v="Y"/>
  </r>
  <r>
    <n v="26141"/>
    <s v="26141 - COM Equipment Finance - KYM31R"/>
    <x v="37"/>
    <x v="37"/>
    <x v="1"/>
    <s v="ONCL"/>
    <x v="1"/>
    <n v="-33001.799999999937"/>
    <n v="1269.3"/>
    <n v="-31732.499999999938"/>
    <s v="Y"/>
  </r>
  <r>
    <n v="26141"/>
    <s v="26141 - COM Equipment Finance - KYM31R"/>
    <x v="38"/>
    <x v="38"/>
    <x v="1"/>
    <s v="ONCL"/>
    <x v="1"/>
    <n v="-31732.500000000011"/>
    <n v="31732.3"/>
    <n v="-0.20000000001300577"/>
    <s v="Y"/>
  </r>
  <r>
    <n v="26141"/>
    <s v="26141 - COM Equipment Finance - KYM31R"/>
    <x v="39"/>
    <x v="39"/>
    <x v="1"/>
    <s v="ONCL"/>
    <x v="1"/>
    <n v="-0.20000000001300577"/>
    <m/>
    <n v="-0.20000000001300577"/>
    <s v="Y"/>
  </r>
  <r>
    <n v="26141"/>
    <s v="26141 - COM Equipment Finance - KYM31R"/>
    <x v="40"/>
    <x v="40"/>
    <x v="1"/>
    <s v="ONCL"/>
    <x v="1"/>
    <n v="-0.20000000001300577"/>
    <m/>
    <n v="-0.20000000001300577"/>
    <s v="Y"/>
  </r>
  <r>
    <n v="26141"/>
    <s v="26141 - COM Equipment Finance - KYM31R"/>
    <x v="41"/>
    <x v="41"/>
    <x v="1"/>
    <s v="ONCL"/>
    <x v="1"/>
    <n v="-0.20000000001300577"/>
    <m/>
    <n v="-0.20000000001300577"/>
    <s v="Y"/>
  </r>
  <r>
    <n v="26141"/>
    <s v="26141 - COM Equipment Finance - KYM31R"/>
    <x v="42"/>
    <x v="42"/>
    <x v="1"/>
    <s v="ONCL"/>
    <x v="1"/>
    <n v="-0.20000000001300577"/>
    <m/>
    <n v="-0.20000000001300577"/>
    <s v="Y"/>
  </r>
  <r>
    <n v="26141"/>
    <s v="26141 - COM Equipment Finance - KYM31R"/>
    <x v="43"/>
    <x v="43"/>
    <x v="1"/>
    <s v="ONCL"/>
    <x v="1"/>
    <n v="-0.20000000001300577"/>
    <m/>
    <n v="-0.20000000001300577"/>
    <s v="Y"/>
  </r>
  <r>
    <n v="26141"/>
    <s v="26141 - COM Equipment Finance - KYM31R"/>
    <x v="44"/>
    <x v="44"/>
    <x v="1"/>
    <s v="ONCL"/>
    <x v="1"/>
    <n v="-0.20000000001300577"/>
    <m/>
    <n v="-0.20000000001300577"/>
    <s v="Y"/>
  </r>
  <r>
    <n v="26141"/>
    <s v="26141 - COM Equipment Finance - KYM31R"/>
    <x v="45"/>
    <x v="45"/>
    <x v="1"/>
    <s v="ONCL"/>
    <x v="1"/>
    <n v="-0.20000000001300577"/>
    <m/>
    <n v="-0.20000000001300577"/>
    <s v="Y"/>
  </r>
  <r>
    <n v="26141"/>
    <s v="26141 - COM Equipment Finance - KYM31R"/>
    <x v="46"/>
    <x v="46"/>
    <x v="1"/>
    <s v="ONCL"/>
    <x v="1"/>
    <n v="-0.20000000001300577"/>
    <m/>
    <n v="-0.20000000001300577"/>
    <s v="Y"/>
  </r>
  <r>
    <n v="26141"/>
    <s v="26141 - COM Equipment Finance - KYM31R"/>
    <x v="47"/>
    <x v="47"/>
    <x v="1"/>
    <s v="ONCL"/>
    <x v="1"/>
    <n v="-0.20000000001300577"/>
    <m/>
    <n v="-0.20000000001300577"/>
    <s v="Y"/>
  </r>
  <r>
    <n v="26151"/>
    <s v="26151 - Unex COM Equipment Finance -KYM31R"/>
    <x v="14"/>
    <x v="14"/>
    <x v="1"/>
    <s v="ONCL"/>
    <x v="1"/>
    <n v="0"/>
    <n v="8541.39"/>
    <n v="8541.39"/>
    <s v="Y"/>
  </r>
  <r>
    <n v="26151"/>
    <s v="26151 - Unex COM Equipment Finance -KYM31R"/>
    <x v="15"/>
    <x v="15"/>
    <x v="1"/>
    <s v="ONCL"/>
    <x v="1"/>
    <n v="8541.39"/>
    <n v="-332.2"/>
    <n v="8209.1899999999987"/>
    <s v="Y"/>
  </r>
  <r>
    <n v="26151"/>
    <s v="26151 - Unex COM Equipment Finance -KYM31R"/>
    <x v="16"/>
    <x v="16"/>
    <x v="1"/>
    <s v="ONCL"/>
    <x v="1"/>
    <n v="8209.1899999999987"/>
    <n v="-326.26"/>
    <n v="7882.9299999999994"/>
    <s v="Y"/>
  </r>
  <r>
    <n v="26151"/>
    <s v="26151 - Unex COM Equipment Finance -KYM31R"/>
    <x v="17"/>
    <x v="17"/>
    <x v="1"/>
    <s v="ONCL"/>
    <x v="1"/>
    <n v="7882.9299999999994"/>
    <n v="-320.27999999999997"/>
    <n v="7562.65"/>
    <s v="Y"/>
  </r>
  <r>
    <n v="26151"/>
    <s v="26151 - Unex COM Equipment Finance -KYM31R"/>
    <x v="18"/>
    <x v="18"/>
    <x v="1"/>
    <s v="ONCL"/>
    <x v="1"/>
    <n v="7562.65"/>
    <n v="-314.26"/>
    <n v="7248.3899999999994"/>
    <s v="Y"/>
  </r>
  <r>
    <n v="26151"/>
    <s v="26151 - Unex COM Equipment Finance -KYM31R"/>
    <x v="19"/>
    <x v="19"/>
    <x v="1"/>
    <s v="ONCL"/>
    <x v="1"/>
    <n v="7248.3899999999994"/>
    <n v="-308.20999999999998"/>
    <n v="6940.1799999999994"/>
    <s v="Y"/>
  </r>
  <r>
    <n v="26151"/>
    <s v="26151 - Unex COM Equipment Finance -KYM31R"/>
    <x v="20"/>
    <x v="20"/>
    <x v="1"/>
    <s v="ONCL"/>
    <x v="1"/>
    <n v="6940.1799999999994"/>
    <n v="-302.11"/>
    <n v="6638.07"/>
    <s v="Y"/>
  </r>
  <r>
    <n v="26151"/>
    <s v="26151 - Unex COM Equipment Finance -KYM31R"/>
    <x v="21"/>
    <x v="21"/>
    <x v="1"/>
    <s v="ONCL"/>
    <x v="1"/>
    <n v="6638.07"/>
    <n v="-295.98"/>
    <n v="6342.0899999999992"/>
    <s v="Y"/>
  </r>
  <r>
    <n v="26151"/>
    <s v="26151 - Unex COM Equipment Finance -KYM31R"/>
    <x v="22"/>
    <x v="22"/>
    <x v="1"/>
    <s v="ONCL"/>
    <x v="1"/>
    <n v="6342.09"/>
    <n v="-289.81"/>
    <n v="6052.28"/>
    <s v="Y"/>
  </r>
  <r>
    <n v="26151"/>
    <s v="26151 - Unex COM Equipment Finance -KYM31R"/>
    <x v="23"/>
    <x v="23"/>
    <x v="1"/>
    <s v="ONCL"/>
    <x v="1"/>
    <n v="6052.28"/>
    <n v="-283.58999999999997"/>
    <n v="5768.69"/>
    <s v="Y"/>
  </r>
  <r>
    <n v="26151"/>
    <s v="26151 - Unex COM Equipment Finance -KYM31R"/>
    <x v="24"/>
    <x v="24"/>
    <x v="1"/>
    <s v="ONCL"/>
    <x v="1"/>
    <n v="5768.69"/>
    <n v="-277.33999999999997"/>
    <n v="5491.3499999999995"/>
    <s v="Y"/>
  </r>
  <r>
    <n v="26151"/>
    <s v="26151 - Unex COM Equipment Finance -KYM31R"/>
    <x v="25"/>
    <x v="25"/>
    <x v="1"/>
    <s v="ONCL"/>
    <x v="1"/>
    <n v="5491.3499999999995"/>
    <n v="-271.05"/>
    <n v="5220.2999999999993"/>
    <s v="Y"/>
  </r>
  <r>
    <n v="26151"/>
    <s v="26151 - Unex COM Equipment Finance -KYM31R"/>
    <x v="26"/>
    <x v="26"/>
    <x v="1"/>
    <s v="ONCL"/>
    <x v="1"/>
    <n v="5220.3"/>
    <n v="-264.72000000000003"/>
    <n v="4955.58"/>
    <s v="Y"/>
  </r>
  <r>
    <n v="26151"/>
    <s v="26151 - Unex COM Equipment Finance -KYM31R"/>
    <x v="27"/>
    <x v="27"/>
    <x v="1"/>
    <s v="ONCL"/>
    <x v="1"/>
    <n v="4955.58"/>
    <n v="-258.35000000000002"/>
    <n v="4697.2299999999996"/>
    <s v="Y"/>
  </r>
  <r>
    <n v="26151"/>
    <s v="26151 - Unex COM Equipment Finance -KYM31R"/>
    <x v="28"/>
    <x v="28"/>
    <x v="1"/>
    <s v="ONCL"/>
    <x v="1"/>
    <n v="4697.2299999999987"/>
    <n v="-251.94"/>
    <n v="4445.2899999999991"/>
    <s v="Y"/>
  </r>
  <r>
    <n v="26151"/>
    <s v="26151 - Unex COM Equipment Finance -KYM31R"/>
    <x v="29"/>
    <x v="29"/>
    <x v="1"/>
    <s v="ONCL"/>
    <x v="1"/>
    <n v="4445.2899999999991"/>
    <n v="-245.49"/>
    <n v="4199.7999999999993"/>
    <s v="Y"/>
  </r>
  <r>
    <n v="26151"/>
    <s v="26151 - Unex COM Equipment Finance -KYM31R"/>
    <x v="30"/>
    <x v="30"/>
    <x v="1"/>
    <s v="ONCL"/>
    <x v="1"/>
    <n v="4199.7999999999984"/>
    <n v="-238.99"/>
    <n v="3960.8099999999986"/>
    <s v="Y"/>
  </r>
  <r>
    <n v="26151"/>
    <s v="26151 - Unex COM Equipment Finance -KYM31R"/>
    <x v="31"/>
    <x v="31"/>
    <x v="1"/>
    <s v="ONCL"/>
    <x v="1"/>
    <n v="3960.8099999999995"/>
    <n v="-232.46"/>
    <n v="3728.3499999999995"/>
    <s v="Y"/>
  </r>
  <r>
    <n v="26151"/>
    <s v="26151 - Unex COM Equipment Finance -KYM31R"/>
    <x v="32"/>
    <x v="32"/>
    <x v="1"/>
    <s v="ONCL"/>
    <x v="1"/>
    <n v="3728.3499999999981"/>
    <n v="-225.89"/>
    <n v="3502.4599999999982"/>
    <s v="Y"/>
  </r>
  <r>
    <n v="26151"/>
    <s v="26151 - Unex COM Equipment Finance -KYM31R"/>
    <x v="33"/>
    <x v="33"/>
    <x v="1"/>
    <s v="ONCL"/>
    <x v="1"/>
    <n v="3502.4599999999987"/>
    <n v="-219.27"/>
    <n v="3283.1899999999987"/>
    <s v="Y"/>
  </r>
  <r>
    <n v="26151"/>
    <s v="26151 - Unex COM Equipment Finance -KYM31R"/>
    <x v="34"/>
    <x v="34"/>
    <x v="1"/>
    <s v="ONCL"/>
    <x v="1"/>
    <n v="3283.1899999999982"/>
    <n v="-212.61"/>
    <n v="3070.5799999999981"/>
    <s v="Y"/>
  </r>
  <r>
    <n v="26151"/>
    <s v="26151 - Unex COM Equipment Finance -KYM31R"/>
    <x v="35"/>
    <x v="35"/>
    <x v="1"/>
    <s v="ONCL"/>
    <x v="1"/>
    <n v="3070.5799999999981"/>
    <n v="-205.91"/>
    <n v="2864.6699999999983"/>
    <s v="Y"/>
  </r>
  <r>
    <n v="26151"/>
    <s v="26151 - Unex COM Equipment Finance -KYM31R"/>
    <x v="36"/>
    <x v="36"/>
    <x v="1"/>
    <s v="ONCL"/>
    <x v="1"/>
    <n v="2864.6699999999983"/>
    <n v="-199.17"/>
    <n v="2665.4999999999982"/>
    <s v="Y"/>
  </r>
  <r>
    <n v="26151"/>
    <s v="26151 - Unex COM Equipment Finance -KYM31R"/>
    <x v="37"/>
    <x v="37"/>
    <x v="1"/>
    <s v="ONCL"/>
    <x v="1"/>
    <n v="2665.4999999999991"/>
    <n v="-192.38"/>
    <n v="2473.119999999999"/>
    <s v="Y"/>
  </r>
  <r>
    <n v="26151"/>
    <s v="26151 - Unex COM Equipment Finance -KYM31R"/>
    <x v="38"/>
    <x v="38"/>
    <x v="1"/>
    <s v="ONCL"/>
    <x v="1"/>
    <n v="2473.1199999999981"/>
    <n v="-2473.5500000000002"/>
    <n v="-0.43000000000211003"/>
    <s v="Y"/>
  </r>
  <r>
    <n v="26151"/>
    <s v="26151 - Unex COM Equipment Finance -KYM31R"/>
    <x v="39"/>
    <x v="39"/>
    <x v="1"/>
    <s v="ONCL"/>
    <x v="1"/>
    <n v="-0.43000000000211003"/>
    <m/>
    <n v="-0.43000000000211003"/>
    <s v="Y"/>
  </r>
  <r>
    <n v="26151"/>
    <s v="26151 - Unex COM Equipment Finance -KYM31R"/>
    <x v="40"/>
    <x v="40"/>
    <x v="1"/>
    <s v="ONCL"/>
    <x v="1"/>
    <n v="-0.43000000000211003"/>
    <m/>
    <n v="-0.43000000000211003"/>
    <s v="Y"/>
  </r>
  <r>
    <n v="26151"/>
    <s v="26151 - Unex COM Equipment Finance -KYM31R"/>
    <x v="41"/>
    <x v="41"/>
    <x v="1"/>
    <s v="ONCL"/>
    <x v="1"/>
    <n v="-0.43000000000211003"/>
    <m/>
    <n v="-0.43000000000211003"/>
    <s v="Y"/>
  </r>
  <r>
    <n v="26151"/>
    <s v="26151 - Unex COM Equipment Finance -KYM31R"/>
    <x v="42"/>
    <x v="42"/>
    <x v="1"/>
    <s v="ONCL"/>
    <x v="1"/>
    <n v="-0.43000000000211003"/>
    <m/>
    <n v="-0.43000000000211003"/>
    <s v="Y"/>
  </r>
  <r>
    <n v="26151"/>
    <s v="26151 - Unex COM Equipment Finance -KYM31R"/>
    <x v="43"/>
    <x v="43"/>
    <x v="1"/>
    <s v="ONCL"/>
    <x v="1"/>
    <n v="-0.43000000000211003"/>
    <m/>
    <n v="-0.43000000000211003"/>
    <s v="Y"/>
  </r>
  <r>
    <n v="26151"/>
    <s v="26151 - Unex COM Equipment Finance -KYM31R"/>
    <x v="44"/>
    <x v="44"/>
    <x v="1"/>
    <s v="ONCL"/>
    <x v="1"/>
    <n v="-0.43000000000211003"/>
    <m/>
    <n v="-0.43000000000211003"/>
    <s v="Y"/>
  </r>
  <r>
    <n v="26151"/>
    <s v="26151 - Unex COM Equipment Finance -KYM31R"/>
    <x v="45"/>
    <x v="45"/>
    <x v="1"/>
    <s v="ONCL"/>
    <x v="1"/>
    <n v="-0.43000000000211003"/>
    <m/>
    <n v="-0.43000000000211003"/>
    <s v="Y"/>
  </r>
  <r>
    <n v="26151"/>
    <s v="26151 - Unex COM Equipment Finance -KYM31R"/>
    <x v="46"/>
    <x v="46"/>
    <x v="1"/>
    <s v="ONCL"/>
    <x v="1"/>
    <n v="-0.43000000000211003"/>
    <m/>
    <n v="-0.43000000000211003"/>
    <s v="Y"/>
  </r>
  <r>
    <n v="26151"/>
    <s v="26151 - Unex COM Equipment Finance -KYM31R"/>
    <x v="47"/>
    <x v="47"/>
    <x v="1"/>
    <s v="ONCL"/>
    <x v="1"/>
    <n v="-0.43000000000211003"/>
    <m/>
    <n v="-0.43000000000211003"/>
    <s v="Y"/>
  </r>
  <r>
    <n v="26161"/>
    <s v="26161 - Metro Finance - Volvo &amp; Prado"/>
    <x v="15"/>
    <x v="15"/>
    <x v="1"/>
    <s v="ONCL"/>
    <x v="1"/>
    <n v="0"/>
    <n v="-181757.93"/>
    <n v="-181757.93"/>
    <s v="Y"/>
  </r>
  <r>
    <n v="26161"/>
    <s v="26161 - Metro Finance - Volvo &amp; Prado"/>
    <x v="16"/>
    <x v="16"/>
    <x v="1"/>
    <s v="ONCL"/>
    <x v="1"/>
    <n v="-181757.92999999996"/>
    <n v="2885.4699999999989"/>
    <n v="-178872.45999999996"/>
    <s v="Y"/>
  </r>
  <r>
    <n v="26161"/>
    <s v="26161 - Metro Finance - Volvo &amp; Prado"/>
    <x v="17"/>
    <x v="17"/>
    <x v="1"/>
    <s v="ONCL"/>
    <x v="1"/>
    <n v="-178872.46000000002"/>
    <n v="2903.51"/>
    <n v="-175968.95"/>
    <s v="Y"/>
  </r>
  <r>
    <n v="26161"/>
    <s v="26161 - Metro Finance - Volvo &amp; Prado"/>
    <x v="18"/>
    <x v="18"/>
    <x v="1"/>
    <s v="ONCL"/>
    <x v="1"/>
    <n v="-175968.94999999998"/>
    <n v="2921.65"/>
    <n v="-173047.3"/>
    <s v="Y"/>
  </r>
  <r>
    <n v="26161"/>
    <s v="26161 - Metro Finance - Volvo &amp; Prado"/>
    <x v="19"/>
    <x v="19"/>
    <x v="1"/>
    <s v="ONCL"/>
    <x v="1"/>
    <n v="-173047.29999999996"/>
    <n v="2939.91"/>
    <n v="-170107.38999999996"/>
    <s v="Y"/>
  </r>
  <r>
    <n v="26161"/>
    <s v="26161 - Metro Finance - Volvo &amp; Prado"/>
    <x v="20"/>
    <x v="20"/>
    <x v="1"/>
    <s v="ONCL"/>
    <x v="1"/>
    <n v="-170107.38999999998"/>
    <n v="2958.29"/>
    <n v="-167149.09999999998"/>
    <s v="Y"/>
  </r>
  <r>
    <n v="26161"/>
    <s v="26161 - Metro Finance - Volvo &amp; Prado"/>
    <x v="21"/>
    <x v="21"/>
    <x v="1"/>
    <s v="ONCL"/>
    <x v="1"/>
    <n v="-167149.1"/>
    <n v="2976.78"/>
    <n v="-164172.32"/>
    <s v="Y"/>
  </r>
  <r>
    <n v="26161"/>
    <s v="26161 - Metro Finance - Volvo &amp; Prado"/>
    <x v="22"/>
    <x v="22"/>
    <x v="1"/>
    <s v="ONCL"/>
    <x v="1"/>
    <n v="-164172.31999999995"/>
    <n v="2995.38"/>
    <n v="-161176.93999999994"/>
    <s v="Y"/>
  </r>
  <r>
    <n v="26161"/>
    <s v="26161 - Metro Finance - Volvo &amp; Prado"/>
    <x v="23"/>
    <x v="23"/>
    <x v="1"/>
    <s v="ONCL"/>
    <x v="1"/>
    <n v="-161176.93999999997"/>
    <n v="3014.1"/>
    <n v="-158162.83999999997"/>
    <s v="Y"/>
  </r>
  <r>
    <n v="26161"/>
    <s v="26161 - Metro Finance - Volvo &amp; Prado"/>
    <x v="24"/>
    <x v="24"/>
    <x v="1"/>
    <s v="ONCL"/>
    <x v="1"/>
    <n v="-158162.84000000003"/>
    <n v="3032.95"/>
    <n v="-155129.89000000001"/>
    <s v="Y"/>
  </r>
  <r>
    <n v="26161"/>
    <s v="26161 - Metro Finance - Volvo &amp; Prado"/>
    <x v="25"/>
    <x v="25"/>
    <x v="1"/>
    <s v="ONCL"/>
    <x v="1"/>
    <n v="-155129.88999999998"/>
    <n v="3051.9"/>
    <n v="-152077.99"/>
    <s v="Y"/>
  </r>
  <r>
    <n v="26161"/>
    <s v="26161 - Metro Finance - Volvo &amp; Prado"/>
    <x v="26"/>
    <x v="26"/>
    <x v="1"/>
    <s v="ONCL"/>
    <x v="1"/>
    <n v="-152077.99000000002"/>
    <n v="5516.72"/>
    <n v="-146561.27000000002"/>
    <s v="Y"/>
  </r>
  <r>
    <n v="26161"/>
    <s v="26161 - Metro Finance - Volvo &amp; Prado"/>
    <x v="27"/>
    <x v="27"/>
    <x v="1"/>
    <s v="ONCL"/>
    <x v="1"/>
    <n v="-146561.26999999996"/>
    <n v="3867.19"/>
    <n v="-142694.07999999996"/>
    <s v="Y"/>
  </r>
  <r>
    <n v="26161"/>
    <s v="26161 - Metro Finance - Volvo &amp; Prado"/>
    <x v="28"/>
    <x v="28"/>
    <x v="1"/>
    <s v="ONCL"/>
    <x v="1"/>
    <n v="-142694.08000000002"/>
    <n v="3867.19"/>
    <n v="-138826.89000000001"/>
    <s v="Y"/>
  </r>
  <r>
    <n v="26161"/>
    <s v="26161 - Metro Finance - Volvo &amp; Prado"/>
    <x v="29"/>
    <x v="29"/>
    <x v="1"/>
    <s v="ONCL"/>
    <x v="1"/>
    <n v="-138826.88999999998"/>
    <n v="3867.19"/>
    <n v="-134959.69999999998"/>
    <s v="Y"/>
  </r>
  <r>
    <n v="26161"/>
    <s v="26161 - Metro Finance - Volvo &amp; Prado"/>
    <x v="30"/>
    <x v="30"/>
    <x v="1"/>
    <s v="ONCL"/>
    <x v="1"/>
    <n v="-134959.69999999998"/>
    <n v="3867.19"/>
    <n v="-131092.50999999998"/>
    <s v="Y"/>
  </r>
  <r>
    <n v="26161"/>
    <s v="26161 - Metro Finance - Volvo &amp; Prado"/>
    <x v="31"/>
    <x v="31"/>
    <x v="1"/>
    <s v="ONCL"/>
    <x v="1"/>
    <n v="-131092.50999999998"/>
    <n v="3867.19"/>
    <n v="-127225.31999999998"/>
    <s v="Y"/>
  </r>
  <r>
    <n v="26161"/>
    <s v="26161 - Metro Finance - Volvo &amp; Prado"/>
    <x v="32"/>
    <x v="32"/>
    <x v="1"/>
    <s v="ONCL"/>
    <x v="1"/>
    <n v="-127225.31999999998"/>
    <n v="3867.19"/>
    <n v="-123358.12999999998"/>
    <s v="Y"/>
  </r>
  <r>
    <n v="26161"/>
    <s v="26161 - Metro Finance - Volvo &amp; Prado"/>
    <x v="33"/>
    <x v="33"/>
    <x v="1"/>
    <s v="ONCL"/>
    <x v="1"/>
    <n v="-123358.12999999998"/>
    <n v="3867.19"/>
    <n v="-119490.93999999997"/>
    <s v="Y"/>
  </r>
  <r>
    <n v="26161"/>
    <s v="26161 - Metro Finance - Volvo &amp; Prado"/>
    <x v="34"/>
    <x v="34"/>
    <x v="1"/>
    <s v="ONCL"/>
    <x v="1"/>
    <n v="-119490.93999999997"/>
    <n v="3867.19"/>
    <n v="-115623.74999999997"/>
    <s v="Y"/>
  </r>
  <r>
    <n v="26161"/>
    <s v="26161 - Metro Finance - Volvo &amp; Prado"/>
    <x v="35"/>
    <x v="35"/>
    <x v="1"/>
    <s v="ONCL"/>
    <x v="1"/>
    <n v="-115623.74999999997"/>
    <n v="3867.19"/>
    <n v="-111756.55999999997"/>
    <s v="Y"/>
  </r>
  <r>
    <n v="26161"/>
    <s v="26161 - Metro Finance - Volvo &amp; Prado"/>
    <x v="36"/>
    <x v="36"/>
    <x v="1"/>
    <s v="ONCL"/>
    <x v="1"/>
    <n v="-111756.55999999997"/>
    <n v="3867.19"/>
    <n v="-107889.36999999997"/>
    <s v="Y"/>
  </r>
  <r>
    <n v="26161"/>
    <s v="26161 - Metro Finance - Volvo &amp; Prado"/>
    <x v="37"/>
    <x v="37"/>
    <x v="1"/>
    <s v="ONCL"/>
    <x v="1"/>
    <n v="-107889.36999999997"/>
    <n v="3867.19"/>
    <n v="-104022.17999999996"/>
    <s v="Y"/>
  </r>
  <r>
    <n v="26161"/>
    <s v="26161 - Metro Finance - Volvo &amp; Prado"/>
    <x v="38"/>
    <x v="38"/>
    <x v="1"/>
    <s v="ONCL"/>
    <x v="1"/>
    <n v="-104022.17999999996"/>
    <n v="3867.19"/>
    <n v="-100154.98999999996"/>
    <s v="Y"/>
  </r>
  <r>
    <n v="26161"/>
    <s v="26161 - Metro Finance - Volvo &amp; Prado"/>
    <x v="39"/>
    <x v="39"/>
    <x v="1"/>
    <s v="ONCL"/>
    <x v="1"/>
    <n v="-100154.98999999996"/>
    <n v="3867.19"/>
    <n v="-96287.799999999959"/>
    <s v="Y"/>
  </r>
  <r>
    <n v="26161"/>
    <s v="26161 - Metro Finance - Volvo &amp; Prado"/>
    <x v="40"/>
    <x v="40"/>
    <x v="1"/>
    <s v="ONCL"/>
    <x v="1"/>
    <n v="-96287.799999999959"/>
    <n v="3867.19"/>
    <n v="-92420.609999999957"/>
    <s v="Y"/>
  </r>
  <r>
    <n v="26161"/>
    <s v="26161 - Metro Finance - Volvo &amp; Prado"/>
    <x v="41"/>
    <x v="41"/>
    <x v="1"/>
    <s v="ONCL"/>
    <x v="1"/>
    <n v="-92420.609999999957"/>
    <m/>
    <n v="-92420.609999999957"/>
    <s v="Y"/>
  </r>
  <r>
    <n v="26161"/>
    <s v="26161 - Metro Finance - Volvo &amp; Prado"/>
    <x v="42"/>
    <x v="42"/>
    <x v="1"/>
    <s v="ONCL"/>
    <x v="1"/>
    <n v="-92420.609999999957"/>
    <m/>
    <n v="-92420.609999999957"/>
    <s v="Y"/>
  </r>
  <r>
    <n v="26161"/>
    <s v="26161 - Metro Finance - Volvo &amp; Prado"/>
    <x v="43"/>
    <x v="43"/>
    <x v="1"/>
    <s v="ONCL"/>
    <x v="1"/>
    <n v="-92420.609999999957"/>
    <m/>
    <n v="-92420.609999999957"/>
    <s v="Y"/>
  </r>
  <r>
    <n v="26161"/>
    <s v="26161 - Metro Finance - Volvo &amp; Prado"/>
    <x v="44"/>
    <x v="44"/>
    <x v="1"/>
    <s v="ONCL"/>
    <x v="1"/>
    <n v="-92420.609999999957"/>
    <m/>
    <n v="-92420.609999999957"/>
    <s v="Y"/>
  </r>
  <r>
    <n v="26161"/>
    <s v="26161 - Metro Finance - Volvo &amp; Prado"/>
    <x v="45"/>
    <x v="45"/>
    <x v="1"/>
    <s v="ONCL"/>
    <x v="1"/>
    <n v="-92420.609999999957"/>
    <m/>
    <n v="-92420.609999999957"/>
    <s v="Y"/>
  </r>
  <r>
    <n v="26161"/>
    <s v="26161 - Metro Finance - Volvo &amp; Prado"/>
    <x v="46"/>
    <x v="46"/>
    <x v="1"/>
    <s v="ONCL"/>
    <x v="1"/>
    <n v="-92420.609999999957"/>
    <m/>
    <n v="-92420.609999999957"/>
    <s v="Y"/>
  </r>
  <r>
    <n v="26161"/>
    <s v="26161 - Metro Finance - Volvo &amp; Prado"/>
    <x v="47"/>
    <x v="47"/>
    <x v="1"/>
    <s v="ONCL"/>
    <x v="1"/>
    <n v="-92420.609999999957"/>
    <m/>
    <n v="-92420.609999999957"/>
    <s v="Y"/>
  </r>
  <r>
    <n v="26171"/>
    <s v="26171 - Metro Unexp. T. Charges-V&amp;Prado"/>
    <x v="15"/>
    <x v="15"/>
    <x v="1"/>
    <s v="ONCL"/>
    <x v="1"/>
    <n v="0"/>
    <n v="24685.119999999999"/>
    <n v="24685.119999999999"/>
    <s v="Y"/>
  </r>
  <r>
    <n v="26171"/>
    <s v="26171 - Metro Unexp. T. Charges-V&amp;Prado"/>
    <x v="16"/>
    <x v="16"/>
    <x v="1"/>
    <s v="ONCL"/>
    <x v="1"/>
    <n v="24685.119999999999"/>
    <m/>
    <n v="24685.119999999999"/>
    <s v="Y"/>
  </r>
  <r>
    <n v="26171"/>
    <s v="26171 - Metro Unexp. T. Charges-V&amp;Prado"/>
    <x v="17"/>
    <x v="17"/>
    <x v="1"/>
    <s v="ONCL"/>
    <x v="1"/>
    <n v="24685.119999999999"/>
    <m/>
    <n v="24685.119999999999"/>
    <s v="Y"/>
  </r>
  <r>
    <n v="26171"/>
    <s v="26171 - Metro Unexp. T. Charges-V&amp;Prado"/>
    <x v="18"/>
    <x v="18"/>
    <x v="1"/>
    <s v="ONCL"/>
    <x v="1"/>
    <n v="24685.119999999999"/>
    <m/>
    <n v="24685.119999999999"/>
    <s v="Y"/>
  </r>
  <r>
    <n v="26171"/>
    <s v="26171 - Metro Unexp. T. Charges-V&amp;Prado"/>
    <x v="19"/>
    <x v="19"/>
    <x v="1"/>
    <s v="ONCL"/>
    <x v="1"/>
    <n v="24685.119999999999"/>
    <m/>
    <n v="24685.119999999999"/>
    <s v="Y"/>
  </r>
  <r>
    <n v="26171"/>
    <s v="26171 - Metro Unexp. T. Charges-V&amp;Prado"/>
    <x v="20"/>
    <x v="20"/>
    <x v="1"/>
    <s v="ONCL"/>
    <x v="1"/>
    <n v="24685.119999999999"/>
    <m/>
    <n v="24685.119999999999"/>
    <s v="Y"/>
  </r>
  <r>
    <n v="26171"/>
    <s v="26171 - Metro Unexp. T. Charges-V&amp;Prado"/>
    <x v="21"/>
    <x v="21"/>
    <x v="1"/>
    <s v="ONCL"/>
    <x v="1"/>
    <n v="24685.119999999999"/>
    <m/>
    <n v="24685.119999999999"/>
    <s v="Y"/>
  </r>
  <r>
    <n v="26171"/>
    <s v="26171 - Metro Unexp. T. Charges-V&amp;Prado"/>
    <x v="22"/>
    <x v="22"/>
    <x v="1"/>
    <s v="ONCL"/>
    <x v="1"/>
    <n v="24685.119999999999"/>
    <m/>
    <n v="24685.119999999999"/>
    <s v="Y"/>
  </r>
  <r>
    <n v="26171"/>
    <s v="26171 - Metro Unexp. T. Charges-V&amp;Prado"/>
    <x v="23"/>
    <x v="23"/>
    <x v="1"/>
    <s v="ONCL"/>
    <x v="1"/>
    <n v="24685.119999999999"/>
    <m/>
    <n v="24685.119999999999"/>
    <s v="Y"/>
  </r>
  <r>
    <n v="26171"/>
    <s v="26171 - Metro Unexp. T. Charges-V&amp;Prado"/>
    <x v="24"/>
    <x v="24"/>
    <x v="1"/>
    <s v="ONCL"/>
    <x v="1"/>
    <n v="24685.119999999999"/>
    <m/>
    <n v="24685.119999999999"/>
    <s v="Y"/>
  </r>
  <r>
    <n v="26171"/>
    <s v="26171 - Metro Unexp. T. Charges-V&amp;Prado"/>
    <x v="25"/>
    <x v="25"/>
    <x v="1"/>
    <s v="ONCL"/>
    <x v="1"/>
    <n v="24685.119999999999"/>
    <m/>
    <n v="24685.119999999999"/>
    <s v="Y"/>
  </r>
  <r>
    <n v="26171"/>
    <s v="26171 - Metro Unexp. T. Charges-V&amp;Prado"/>
    <x v="26"/>
    <x v="26"/>
    <x v="1"/>
    <s v="ONCL"/>
    <x v="1"/>
    <n v="24685.119999999999"/>
    <n v="-2445.75"/>
    <n v="22239.37"/>
    <s v="Y"/>
  </r>
  <r>
    <n v="26171"/>
    <s v="26171 - Metro Unexp. T. Charges-V&amp;Prado"/>
    <x v="27"/>
    <x v="27"/>
    <x v="1"/>
    <s v="ONCL"/>
    <x v="1"/>
    <n v="22239.37"/>
    <n v="-777.02"/>
    <n v="21462.35"/>
    <s v="Y"/>
  </r>
  <r>
    <n v="26171"/>
    <s v="26171 - Metro Unexp. T. Charges-V&amp;Prado"/>
    <x v="28"/>
    <x v="28"/>
    <x v="1"/>
    <s v="ONCL"/>
    <x v="1"/>
    <n v="21462.35"/>
    <n v="-757.71"/>
    <n v="20704.64"/>
    <s v="Y"/>
  </r>
  <r>
    <n v="26171"/>
    <s v="26171 - Metro Unexp. T. Charges-V&amp;Prado"/>
    <x v="29"/>
    <x v="29"/>
    <x v="1"/>
    <s v="ONCL"/>
    <x v="1"/>
    <n v="20704.64"/>
    <n v="-738.27"/>
    <n v="19966.37"/>
    <s v="Y"/>
  </r>
  <r>
    <n v="26171"/>
    <s v="26171 - Metro Unexp. T. Charges-V&amp;Prado"/>
    <x v="30"/>
    <x v="30"/>
    <x v="1"/>
    <s v="ONCL"/>
    <x v="1"/>
    <n v="19966.37"/>
    <n v="-718.72"/>
    <n v="19247.649999999998"/>
    <s v="Y"/>
  </r>
  <r>
    <n v="26171"/>
    <s v="26171 - Metro Unexp. T. Charges-V&amp;Prado"/>
    <x v="31"/>
    <x v="31"/>
    <x v="1"/>
    <s v="ONCL"/>
    <x v="1"/>
    <n v="19247.650000000001"/>
    <n v="-699.04"/>
    <n v="18548.61"/>
    <s v="Y"/>
  </r>
  <r>
    <n v="26171"/>
    <s v="26171 - Metro Unexp. T. Charges-V&amp;Prado"/>
    <x v="32"/>
    <x v="32"/>
    <x v="1"/>
    <s v="ONCL"/>
    <x v="1"/>
    <n v="18548.61"/>
    <n v="-679.24"/>
    <n v="17869.37"/>
    <s v="Y"/>
  </r>
  <r>
    <n v="26171"/>
    <s v="26171 - Metro Unexp. T. Charges-V&amp;Prado"/>
    <x v="33"/>
    <x v="33"/>
    <x v="1"/>
    <s v="ONCL"/>
    <x v="1"/>
    <n v="17869.37"/>
    <n v="-659.31"/>
    <n v="17210.059999999998"/>
    <s v="Y"/>
  </r>
  <r>
    <n v="26171"/>
    <s v="26171 - Metro Unexp. T. Charges-V&amp;Prado"/>
    <x v="34"/>
    <x v="34"/>
    <x v="1"/>
    <s v="ONCL"/>
    <x v="1"/>
    <n v="17210.060000000001"/>
    <n v="-639.27"/>
    <n v="16570.79"/>
    <s v="Y"/>
  </r>
  <r>
    <n v="26171"/>
    <s v="26171 - Metro Unexp. T. Charges-V&amp;Prado"/>
    <x v="35"/>
    <x v="35"/>
    <x v="1"/>
    <s v="ONCL"/>
    <x v="1"/>
    <n v="16570.79"/>
    <n v="-619.09"/>
    <n v="15951.7"/>
    <s v="Y"/>
  </r>
  <r>
    <n v="26171"/>
    <s v="26171 - Metro Unexp. T. Charges-V&amp;Prado"/>
    <x v="36"/>
    <x v="36"/>
    <x v="1"/>
    <s v="ONCL"/>
    <x v="1"/>
    <n v="15951.7"/>
    <n v="-598.79"/>
    <n v="15352.91"/>
    <s v="Y"/>
  </r>
  <r>
    <n v="26171"/>
    <s v="26171 - Metro Unexp. T. Charges-V&amp;Prado"/>
    <x v="37"/>
    <x v="37"/>
    <x v="1"/>
    <s v="ONCL"/>
    <x v="1"/>
    <n v="15352.909999999998"/>
    <n v="-578.36"/>
    <n v="14774.549999999997"/>
    <s v="Y"/>
  </r>
  <r>
    <n v="26171"/>
    <s v="26171 - Metro Unexp. T. Charges-V&amp;Prado"/>
    <x v="38"/>
    <x v="38"/>
    <x v="1"/>
    <s v="ONCL"/>
    <x v="1"/>
    <n v="14774.549999999997"/>
    <n v="-557.79999999999995"/>
    <n v="14216.749999999998"/>
    <s v="Y"/>
  </r>
  <r>
    <n v="26171"/>
    <s v="26171 - Metro Unexp. T. Charges-V&amp;Prado"/>
    <x v="39"/>
    <x v="39"/>
    <x v="1"/>
    <s v="ONCL"/>
    <x v="1"/>
    <n v="14216.749999999998"/>
    <n v="-537.11"/>
    <n v="13679.639999999998"/>
    <s v="Y"/>
  </r>
  <r>
    <n v="26171"/>
    <s v="26171 - Metro Unexp. T. Charges-V&amp;Prado"/>
    <x v="40"/>
    <x v="40"/>
    <x v="1"/>
    <s v="ONCL"/>
    <x v="1"/>
    <n v="13679.639999999998"/>
    <n v="-516.32000000000005"/>
    <n v="13163.319999999998"/>
    <s v="Y"/>
  </r>
  <r>
    <n v="26171"/>
    <s v="26171 - Metro Unexp. T. Charges-V&amp;Prado"/>
    <x v="41"/>
    <x v="41"/>
    <x v="1"/>
    <s v="ONCL"/>
    <x v="1"/>
    <n v="13163.319999999998"/>
    <m/>
    <n v="13163.319999999998"/>
    <s v="Y"/>
  </r>
  <r>
    <n v="26171"/>
    <s v="26171 - Metro Unexp. T. Charges-V&amp;Prado"/>
    <x v="42"/>
    <x v="42"/>
    <x v="1"/>
    <s v="ONCL"/>
    <x v="1"/>
    <n v="13163.319999999998"/>
    <m/>
    <n v="13163.319999999998"/>
    <s v="Y"/>
  </r>
  <r>
    <n v="26171"/>
    <s v="26171 - Metro Unexp. T. Charges-V&amp;Prado"/>
    <x v="43"/>
    <x v="43"/>
    <x v="1"/>
    <s v="ONCL"/>
    <x v="1"/>
    <n v="13163.319999999998"/>
    <m/>
    <n v="13163.319999999998"/>
    <s v="Y"/>
  </r>
  <r>
    <n v="26171"/>
    <s v="26171 - Metro Unexp. T. Charges-V&amp;Prado"/>
    <x v="44"/>
    <x v="44"/>
    <x v="1"/>
    <s v="ONCL"/>
    <x v="1"/>
    <n v="13163.319999999998"/>
    <m/>
    <n v="13163.319999999998"/>
    <s v="Y"/>
  </r>
  <r>
    <n v="26171"/>
    <s v="26171 - Metro Unexp. T. Charges-V&amp;Prado"/>
    <x v="45"/>
    <x v="45"/>
    <x v="1"/>
    <s v="ONCL"/>
    <x v="1"/>
    <n v="13163.319999999998"/>
    <m/>
    <n v="13163.319999999998"/>
    <s v="Y"/>
  </r>
  <r>
    <n v="26171"/>
    <s v="26171 - Metro Unexp. T. Charges-V&amp;Prado"/>
    <x v="46"/>
    <x v="46"/>
    <x v="1"/>
    <s v="ONCL"/>
    <x v="1"/>
    <n v="13163.319999999998"/>
    <m/>
    <n v="13163.319999999998"/>
    <s v="Y"/>
  </r>
  <r>
    <n v="26171"/>
    <s v="26171 - Metro Unexp. T. Charges-V&amp;Prado"/>
    <x v="47"/>
    <x v="47"/>
    <x v="1"/>
    <s v="ONCL"/>
    <x v="1"/>
    <n v="13163.319999999998"/>
    <m/>
    <n v="13163.319999999998"/>
    <s v="Y"/>
  </r>
  <r>
    <n v="26181"/>
    <s v="26181 - COM Equipment Finance - DGK87V"/>
    <x v="17"/>
    <x v="17"/>
    <x v="1"/>
    <s v="ONCL"/>
    <x v="1"/>
    <n v="0"/>
    <n v="-35363.520000000004"/>
    <n v="-35363.520000000004"/>
    <s v="Y"/>
  </r>
  <r>
    <n v="26181"/>
    <s v="26181 - COM Equipment Finance - DGK87V"/>
    <x v="18"/>
    <x v="18"/>
    <x v="1"/>
    <s v="ONCL"/>
    <x v="1"/>
    <n v="-35363.520000000004"/>
    <n v="736.74"/>
    <n v="-34626.780000000006"/>
    <s v="Y"/>
  </r>
  <r>
    <n v="26181"/>
    <s v="26181 - COM Equipment Finance - DGK87V"/>
    <x v="19"/>
    <x v="19"/>
    <x v="1"/>
    <s v="ONCL"/>
    <x v="1"/>
    <n v="-34626.780000000006"/>
    <n v="736.74"/>
    <n v="-33890.040000000008"/>
    <s v="Y"/>
  </r>
  <r>
    <n v="26181"/>
    <s v="26181 - COM Equipment Finance - DGK87V"/>
    <x v="20"/>
    <x v="20"/>
    <x v="1"/>
    <s v="ONCL"/>
    <x v="1"/>
    <n v="-33890.040000000008"/>
    <n v="736.74"/>
    <n v="-33153.30000000001"/>
    <s v="Y"/>
  </r>
  <r>
    <n v="26181"/>
    <s v="26181 - COM Equipment Finance - DGK87V"/>
    <x v="21"/>
    <x v="21"/>
    <x v="1"/>
    <s v="ONCL"/>
    <x v="1"/>
    <n v="-33153.30000000001"/>
    <n v="736.74"/>
    <n v="-32416.560000000009"/>
    <s v="Y"/>
  </r>
  <r>
    <n v="26181"/>
    <s v="26181 - COM Equipment Finance - DGK87V"/>
    <x v="22"/>
    <x v="22"/>
    <x v="1"/>
    <s v="ONCL"/>
    <x v="1"/>
    <n v="-32416.560000000009"/>
    <n v="736.74"/>
    <n v="-31679.820000000007"/>
    <s v="Y"/>
  </r>
  <r>
    <n v="26181"/>
    <s v="26181 - COM Equipment Finance - DGK87V"/>
    <x v="23"/>
    <x v="23"/>
    <x v="1"/>
    <s v="ONCL"/>
    <x v="1"/>
    <n v="-31679.820000000007"/>
    <n v="736.74"/>
    <n v="-30943.080000000005"/>
    <s v="Y"/>
  </r>
  <r>
    <n v="26181"/>
    <s v="26181 - COM Equipment Finance - DGK87V"/>
    <x v="24"/>
    <x v="24"/>
    <x v="1"/>
    <s v="ONCL"/>
    <x v="1"/>
    <n v="-30943.080000000005"/>
    <n v="736.74"/>
    <n v="-30206.340000000004"/>
    <s v="Y"/>
  </r>
  <r>
    <n v="26181"/>
    <s v="26181 - COM Equipment Finance - DGK87V"/>
    <x v="25"/>
    <x v="25"/>
    <x v="1"/>
    <s v="ONCL"/>
    <x v="1"/>
    <n v="-30206.340000000004"/>
    <n v="736.74"/>
    <n v="-29469.600000000002"/>
    <s v="Y"/>
  </r>
  <r>
    <n v="26181"/>
    <s v="26181 - COM Equipment Finance - DGK87V"/>
    <x v="26"/>
    <x v="26"/>
    <x v="1"/>
    <s v="ONCL"/>
    <x v="1"/>
    <n v="-29469.600000000002"/>
    <n v="736.74"/>
    <n v="-28732.86"/>
    <s v="Y"/>
  </r>
  <r>
    <n v="26181"/>
    <s v="26181 - COM Equipment Finance - DGK87V"/>
    <x v="27"/>
    <x v="27"/>
    <x v="1"/>
    <s v="ONCL"/>
    <x v="1"/>
    <n v="-28732.86"/>
    <n v="736.74"/>
    <n v="-27996.12"/>
    <s v="Y"/>
  </r>
  <r>
    <n v="26181"/>
    <s v="26181 - COM Equipment Finance - DGK87V"/>
    <x v="28"/>
    <x v="28"/>
    <x v="1"/>
    <s v="ONCL"/>
    <x v="1"/>
    <n v="-27996.12"/>
    <n v="736.74"/>
    <n v="-27259.379999999997"/>
    <s v="Y"/>
  </r>
  <r>
    <n v="26181"/>
    <s v="26181 - COM Equipment Finance - DGK87V"/>
    <x v="29"/>
    <x v="29"/>
    <x v="1"/>
    <s v="ONCL"/>
    <x v="1"/>
    <n v="-27259.379999999997"/>
    <n v="736.74"/>
    <n v="-26522.639999999996"/>
    <s v="Y"/>
  </r>
  <r>
    <n v="26181"/>
    <s v="26181 - COM Equipment Finance - DGK87V"/>
    <x v="30"/>
    <x v="30"/>
    <x v="1"/>
    <s v="ONCL"/>
    <x v="1"/>
    <n v="-26522.639999999996"/>
    <n v="736.74"/>
    <n v="-25785.899999999994"/>
    <s v="Y"/>
  </r>
  <r>
    <n v="26181"/>
    <s v="26181 - COM Equipment Finance - DGK87V"/>
    <x v="31"/>
    <x v="31"/>
    <x v="1"/>
    <s v="ONCL"/>
    <x v="1"/>
    <n v="-25785.899999999994"/>
    <n v="736.74"/>
    <n v="-25049.159999999993"/>
    <s v="Y"/>
  </r>
  <r>
    <n v="26181"/>
    <s v="26181 - COM Equipment Finance - DGK87V"/>
    <x v="32"/>
    <x v="32"/>
    <x v="1"/>
    <s v="ONCL"/>
    <x v="1"/>
    <n v="-25049.159999999993"/>
    <n v="736.74"/>
    <n v="-24312.419999999991"/>
    <s v="Y"/>
  </r>
  <r>
    <n v="26181"/>
    <s v="26181 - COM Equipment Finance - DGK87V"/>
    <x v="33"/>
    <x v="33"/>
    <x v="1"/>
    <s v="ONCL"/>
    <x v="1"/>
    <n v="-24312.419999999991"/>
    <n v="736.74"/>
    <n v="-23575.679999999989"/>
    <s v="Y"/>
  </r>
  <r>
    <n v="26181"/>
    <s v="26181 - COM Equipment Finance - DGK87V"/>
    <x v="34"/>
    <x v="34"/>
    <x v="1"/>
    <s v="ONCL"/>
    <x v="1"/>
    <n v="-23575.679999999989"/>
    <n v="736.74"/>
    <n v="-22838.939999999988"/>
    <s v="Y"/>
  </r>
  <r>
    <n v="26181"/>
    <s v="26181 - COM Equipment Finance - DGK87V"/>
    <x v="35"/>
    <x v="35"/>
    <x v="1"/>
    <s v="ONCL"/>
    <x v="1"/>
    <n v="-22838.939999999988"/>
    <n v="736.74"/>
    <n v="-22102.199999999986"/>
    <s v="Y"/>
  </r>
  <r>
    <n v="26181"/>
    <s v="26181 - COM Equipment Finance - DGK87V"/>
    <x v="36"/>
    <x v="36"/>
    <x v="1"/>
    <s v="ONCL"/>
    <x v="1"/>
    <n v="-22102.199999999986"/>
    <n v="736.74"/>
    <n v="-21365.459999999985"/>
    <s v="Y"/>
  </r>
  <r>
    <n v="26181"/>
    <s v="26181 - COM Equipment Finance - DGK87V"/>
    <x v="37"/>
    <x v="37"/>
    <x v="1"/>
    <s v="ONCL"/>
    <x v="1"/>
    <n v="-21365.459999999985"/>
    <n v="736.74"/>
    <n v="-20628.719999999983"/>
    <s v="Y"/>
  </r>
  <r>
    <n v="26181"/>
    <s v="26181 - COM Equipment Finance - DGK87V"/>
    <x v="38"/>
    <x v="38"/>
    <x v="1"/>
    <s v="ONCL"/>
    <x v="1"/>
    <n v="-20628.719999999983"/>
    <n v="736.74"/>
    <n v="-19891.979999999981"/>
    <s v="Y"/>
  </r>
  <r>
    <n v="26181"/>
    <s v="26181 - COM Equipment Finance - DGK87V"/>
    <x v="39"/>
    <x v="39"/>
    <x v="1"/>
    <s v="ONCL"/>
    <x v="1"/>
    <n v="-19891.979999999981"/>
    <n v="736.74"/>
    <n v="-19155.23999999998"/>
    <s v="Y"/>
  </r>
  <r>
    <n v="26181"/>
    <s v="26181 - COM Equipment Finance - DGK87V"/>
    <x v="40"/>
    <x v="40"/>
    <x v="1"/>
    <s v="ONCL"/>
    <x v="1"/>
    <n v="-19155.23999999998"/>
    <n v="736.74"/>
    <n v="-18418.499999999978"/>
    <s v="Y"/>
  </r>
  <r>
    <n v="26181"/>
    <s v="26181 - COM Equipment Finance - DGK87V"/>
    <x v="41"/>
    <x v="41"/>
    <x v="1"/>
    <s v="ONCL"/>
    <x v="1"/>
    <n v="-18418.499999999978"/>
    <n v="736.74"/>
    <n v="-17681.759999999977"/>
    <s v="Y"/>
  </r>
  <r>
    <n v="26181"/>
    <s v="26181 - COM Equipment Finance - DGK87V"/>
    <x v="42"/>
    <x v="42"/>
    <x v="1"/>
    <s v="ONCL"/>
    <x v="1"/>
    <n v="-17681.759999999977"/>
    <m/>
    <n v="-17681.759999999977"/>
    <s v="Y"/>
  </r>
  <r>
    <n v="26181"/>
    <s v="26181 - COM Equipment Finance - DGK87V"/>
    <x v="43"/>
    <x v="43"/>
    <x v="1"/>
    <s v="ONCL"/>
    <x v="1"/>
    <n v="-17681.759999999977"/>
    <m/>
    <n v="-17681.759999999977"/>
    <s v="Y"/>
  </r>
  <r>
    <n v="26181"/>
    <s v="26181 - COM Equipment Finance - DGK87V"/>
    <x v="44"/>
    <x v="44"/>
    <x v="1"/>
    <s v="ONCL"/>
    <x v="1"/>
    <n v="-17681.759999999977"/>
    <m/>
    <n v="-17681.759999999977"/>
    <s v="Y"/>
  </r>
  <r>
    <n v="26181"/>
    <s v="26181 - COM Equipment Finance - DGK87V"/>
    <x v="45"/>
    <x v="45"/>
    <x v="1"/>
    <s v="ONCL"/>
    <x v="1"/>
    <n v="-17681.759999999977"/>
    <m/>
    <n v="-17681.759999999977"/>
    <s v="Y"/>
  </r>
  <r>
    <n v="26181"/>
    <s v="26181 - COM Equipment Finance - DGK87V"/>
    <x v="46"/>
    <x v="46"/>
    <x v="1"/>
    <s v="ONCL"/>
    <x v="1"/>
    <n v="-17681.759999999977"/>
    <m/>
    <n v="-17681.759999999977"/>
    <s v="Y"/>
  </r>
  <r>
    <n v="26181"/>
    <s v="26181 - COM Equipment Finance - DGK87V"/>
    <x v="47"/>
    <x v="47"/>
    <x v="1"/>
    <s v="ONCL"/>
    <x v="1"/>
    <n v="-17681.759999999977"/>
    <m/>
    <n v="-17681.759999999977"/>
    <s v="Y"/>
  </r>
  <r>
    <n v="26191"/>
    <s v="26191 - Unexp COM Equipment Finance -DGK87V"/>
    <x v="17"/>
    <x v="17"/>
    <x v="1"/>
    <s v="ONCL"/>
    <x v="1"/>
    <n v="0"/>
    <n v="4883.18"/>
    <n v="4883.18"/>
    <s v="Y"/>
  </r>
  <r>
    <n v="26191"/>
    <s v="26191 - Unexp COM Equipment Finance -DGK87V"/>
    <x v="18"/>
    <x v="18"/>
    <x v="1"/>
    <s v="ONCL"/>
    <x v="1"/>
    <n v="4883.18"/>
    <n v="-193.83"/>
    <n v="4689.3500000000004"/>
    <s v="Y"/>
  </r>
  <r>
    <n v="26191"/>
    <s v="26191 - Unexp COM Equipment Finance -DGK87V"/>
    <x v="19"/>
    <x v="19"/>
    <x v="1"/>
    <s v="ONCL"/>
    <x v="1"/>
    <n v="4689.3500000000004"/>
    <n v="-190.29"/>
    <n v="4499.0600000000004"/>
    <s v="Y"/>
  </r>
  <r>
    <n v="26191"/>
    <s v="26191 - Unexp COM Equipment Finance -DGK87V"/>
    <x v="20"/>
    <x v="20"/>
    <x v="1"/>
    <s v="ONCL"/>
    <x v="1"/>
    <n v="4499.0600000000004"/>
    <m/>
    <n v="4499.0600000000004"/>
    <s v="Y"/>
  </r>
  <r>
    <n v="26191"/>
    <s v="26191 - Unexp COM Equipment Finance -DGK87V"/>
    <x v="21"/>
    <x v="21"/>
    <x v="1"/>
    <s v="ONCL"/>
    <x v="1"/>
    <n v="4499.0600000000004"/>
    <n v="-186.73"/>
    <n v="4312.3300000000008"/>
    <s v="Y"/>
  </r>
  <r>
    <n v="26191"/>
    <s v="26191 - Unexp COM Equipment Finance -DGK87V"/>
    <x v="22"/>
    <x v="22"/>
    <x v="1"/>
    <s v="ONCL"/>
    <x v="1"/>
    <n v="4312.33"/>
    <n v="-183.15"/>
    <n v="4129.18"/>
    <s v="Y"/>
  </r>
  <r>
    <n v="26191"/>
    <s v="26191 - Unexp COM Equipment Finance -DGK87V"/>
    <x v="23"/>
    <x v="23"/>
    <x v="1"/>
    <s v="ONCL"/>
    <x v="1"/>
    <n v="4129.18"/>
    <n v="-179.54"/>
    <n v="3949.6400000000003"/>
    <s v="Y"/>
  </r>
  <r>
    <n v="26191"/>
    <s v="26191 - Unexp COM Equipment Finance -DGK87V"/>
    <x v="24"/>
    <x v="24"/>
    <x v="1"/>
    <s v="ONCL"/>
    <x v="1"/>
    <n v="3949.6400000000008"/>
    <n v="-175.9"/>
    <n v="3773.7400000000007"/>
    <s v="Y"/>
  </r>
  <r>
    <n v="26191"/>
    <s v="26191 - Unexp COM Equipment Finance -DGK87V"/>
    <x v="25"/>
    <x v="25"/>
    <x v="1"/>
    <s v="ONCL"/>
    <x v="1"/>
    <n v="3773.7400000000007"/>
    <n v="-172.25"/>
    <n v="3601.4900000000007"/>
    <s v="Y"/>
  </r>
  <r>
    <n v="26191"/>
    <s v="26191 - Unexp COM Equipment Finance -DGK87V"/>
    <x v="26"/>
    <x v="26"/>
    <x v="1"/>
    <s v="ONCL"/>
    <x v="1"/>
    <n v="3601.4900000000007"/>
    <n v="-168.57"/>
    <n v="3432.9200000000005"/>
    <s v="Y"/>
  </r>
  <r>
    <n v="26191"/>
    <s v="26191 - Unexp COM Equipment Finance -DGK87V"/>
    <x v="27"/>
    <x v="27"/>
    <x v="1"/>
    <s v="ONCL"/>
    <x v="1"/>
    <n v="3432.920000000001"/>
    <n v="-164.88"/>
    <n v="3268.0400000000009"/>
    <s v="Y"/>
  </r>
  <r>
    <n v="26191"/>
    <s v="26191 - Unexp COM Equipment Finance -DGK87V"/>
    <x v="28"/>
    <x v="28"/>
    <x v="1"/>
    <s v="ONCL"/>
    <x v="1"/>
    <n v="3268.0400000000004"/>
    <n v="-161.13999999999999"/>
    <n v="3106.9000000000005"/>
    <s v="Y"/>
  </r>
  <r>
    <n v="26191"/>
    <s v="26191 - Unexp COM Equipment Finance -DGK87V"/>
    <x v="29"/>
    <x v="29"/>
    <x v="1"/>
    <s v="ONCL"/>
    <x v="1"/>
    <n v="3106.9"/>
    <n v="-157.38999999999999"/>
    <n v="2949.51"/>
    <s v="Y"/>
  </r>
  <r>
    <n v="26191"/>
    <s v="26191 - Unexp COM Equipment Finance -DGK87V"/>
    <x v="30"/>
    <x v="30"/>
    <x v="1"/>
    <s v="ONCL"/>
    <x v="1"/>
    <n v="2949.51"/>
    <n v="-153.62"/>
    <n v="2795.8900000000003"/>
    <s v="Y"/>
  </r>
  <r>
    <n v="26191"/>
    <s v="26191 - Unexp COM Equipment Finance -DGK87V"/>
    <x v="31"/>
    <x v="31"/>
    <x v="1"/>
    <s v="ONCL"/>
    <x v="1"/>
    <n v="2795.8900000000008"/>
    <n v="-149.82"/>
    <n v="2646.0700000000006"/>
    <s v="Y"/>
  </r>
  <r>
    <n v="26191"/>
    <s v="26191 - Unexp COM Equipment Finance -DGK87V"/>
    <x v="32"/>
    <x v="32"/>
    <x v="1"/>
    <s v="ONCL"/>
    <x v="1"/>
    <n v="2646.0700000000006"/>
    <n v="-145.99"/>
    <n v="2500.0800000000004"/>
    <s v="Y"/>
  </r>
  <r>
    <n v="26191"/>
    <s v="26191 - Unexp COM Equipment Finance -DGK87V"/>
    <x v="33"/>
    <x v="33"/>
    <x v="1"/>
    <s v="ONCL"/>
    <x v="1"/>
    <n v="2500.0800000000004"/>
    <n v="-142.13999999999999"/>
    <n v="2357.9400000000005"/>
    <s v="Y"/>
  </r>
  <r>
    <n v="26191"/>
    <s v="26191 - Unexp COM Equipment Finance -DGK87V"/>
    <x v="34"/>
    <x v="34"/>
    <x v="1"/>
    <s v="ONCL"/>
    <x v="1"/>
    <n v="2357.9400000000005"/>
    <n v="-138.27000000000001"/>
    <n v="2219.6700000000005"/>
    <s v="Y"/>
  </r>
  <r>
    <n v="26191"/>
    <s v="26191 - Unexp COM Equipment Finance -DGK87V"/>
    <x v="35"/>
    <x v="35"/>
    <x v="1"/>
    <s v="ONCL"/>
    <x v="1"/>
    <n v="2219.6700000000005"/>
    <n v="-134.37"/>
    <n v="2085.3000000000006"/>
    <s v="Y"/>
  </r>
  <r>
    <n v="26191"/>
    <s v="26191 - Unexp COM Equipment Finance -DGK87V"/>
    <x v="36"/>
    <x v="36"/>
    <x v="1"/>
    <s v="ONCL"/>
    <x v="1"/>
    <n v="2085.3000000000006"/>
    <n v="-130.44"/>
    <n v="1954.8600000000006"/>
    <s v="Y"/>
  </r>
  <r>
    <n v="26191"/>
    <s v="26191 - Unexp COM Equipment Finance -DGK87V"/>
    <x v="37"/>
    <x v="37"/>
    <x v="1"/>
    <s v="ONCL"/>
    <x v="1"/>
    <n v="1954.8600000000008"/>
    <n v="-126.49"/>
    <n v="1828.3700000000008"/>
    <s v="Y"/>
  </r>
  <r>
    <n v="26191"/>
    <s v="26191 - Unexp COM Equipment Finance -DGK87V"/>
    <x v="38"/>
    <x v="38"/>
    <x v="1"/>
    <s v="ONCL"/>
    <x v="1"/>
    <n v="1828.3700000000008"/>
    <n v="-122.52"/>
    <n v="1705.8500000000008"/>
    <s v="Y"/>
  </r>
  <r>
    <n v="26191"/>
    <s v="26191 - Unexp COM Equipment Finance -DGK87V"/>
    <x v="39"/>
    <x v="39"/>
    <x v="1"/>
    <s v="ONCL"/>
    <x v="1"/>
    <n v="1705.850000000001"/>
    <n v="-118.51"/>
    <n v="1587.3400000000011"/>
    <s v="Y"/>
  </r>
  <r>
    <n v="26191"/>
    <s v="26191 - Unexp COM Equipment Finance -DGK87V"/>
    <x v="40"/>
    <x v="40"/>
    <x v="1"/>
    <s v="ONCL"/>
    <x v="1"/>
    <n v="1587.3400000000008"/>
    <n v="-114.49"/>
    <n v="1472.8500000000008"/>
    <s v="Y"/>
  </r>
  <r>
    <n v="26191"/>
    <s v="26191 - Unexp COM Equipment Finance -DGK87V"/>
    <x v="41"/>
    <x v="41"/>
    <x v="1"/>
    <s v="ONCL"/>
    <x v="1"/>
    <n v="1472.8500000000008"/>
    <m/>
    <n v="1472.8500000000008"/>
    <s v="Y"/>
  </r>
  <r>
    <n v="26191"/>
    <s v="26191 - Unexp COM Equipment Finance -DGK87V"/>
    <x v="42"/>
    <x v="42"/>
    <x v="1"/>
    <s v="ONCL"/>
    <x v="1"/>
    <n v="1472.8500000000008"/>
    <m/>
    <n v="1472.8500000000008"/>
    <s v="Y"/>
  </r>
  <r>
    <n v="26191"/>
    <s v="26191 - Unexp COM Equipment Finance -DGK87V"/>
    <x v="43"/>
    <x v="43"/>
    <x v="1"/>
    <s v="ONCL"/>
    <x v="1"/>
    <n v="1472.8500000000008"/>
    <m/>
    <n v="1472.8500000000008"/>
    <s v="Y"/>
  </r>
  <r>
    <n v="26191"/>
    <s v="26191 - Unexp COM Equipment Finance -DGK87V"/>
    <x v="44"/>
    <x v="44"/>
    <x v="1"/>
    <s v="ONCL"/>
    <x v="1"/>
    <n v="1472.8500000000008"/>
    <m/>
    <n v="1472.8500000000008"/>
    <s v="Y"/>
  </r>
  <r>
    <n v="26191"/>
    <s v="26191 - Unexp COM Equipment Finance -DGK87V"/>
    <x v="45"/>
    <x v="45"/>
    <x v="1"/>
    <s v="ONCL"/>
    <x v="1"/>
    <n v="1472.8500000000008"/>
    <m/>
    <n v="1472.8500000000008"/>
    <s v="Y"/>
  </r>
  <r>
    <n v="26191"/>
    <s v="26191 - Unexp COM Equipment Finance -DGK87V"/>
    <x v="46"/>
    <x v="46"/>
    <x v="1"/>
    <s v="ONCL"/>
    <x v="1"/>
    <n v="1472.8500000000008"/>
    <m/>
    <n v="1472.8500000000008"/>
    <s v="Y"/>
  </r>
  <r>
    <n v="26191"/>
    <s v="26191 - Unexp COM Equipment Finance -DGK87V"/>
    <x v="47"/>
    <x v="47"/>
    <x v="1"/>
    <s v="ONCL"/>
    <x v="1"/>
    <n v="1472.8500000000008"/>
    <m/>
    <n v="1472.8500000000008"/>
    <s v="Y"/>
  </r>
  <r>
    <n v="26201"/>
    <s v="26201 - Metro EF - 2015 Nichiyu 3 - Forklift"/>
    <x v="18"/>
    <x v="18"/>
    <x v="1"/>
    <s v="ONCL"/>
    <x v="1"/>
    <n v="0"/>
    <n v="-21391.67"/>
    <n v="-21391.67"/>
    <s v="Y"/>
  </r>
  <r>
    <n v="26201"/>
    <s v="26201 - Metro EF - 2015 Nichiyu 3 - Forklift"/>
    <x v="19"/>
    <x v="19"/>
    <x v="1"/>
    <s v="ONCL"/>
    <x v="1"/>
    <n v="-21391.67"/>
    <m/>
    <n v="-21391.67"/>
    <s v="Y"/>
  </r>
  <r>
    <n v="26201"/>
    <s v="26201 - Metro EF - 2015 Nichiyu 3 - Forklift"/>
    <x v="20"/>
    <x v="20"/>
    <x v="1"/>
    <s v="ONCL"/>
    <x v="1"/>
    <n v="-21391.67"/>
    <m/>
    <n v="-21391.67"/>
    <s v="Y"/>
  </r>
  <r>
    <n v="26201"/>
    <s v="26201 - Metro EF - 2015 Nichiyu 3 - Forklift"/>
    <x v="21"/>
    <x v="21"/>
    <x v="1"/>
    <s v="ONCL"/>
    <x v="1"/>
    <n v="-21391.669999999995"/>
    <n v="1833.6000000000001"/>
    <n v="-19558.069999999996"/>
    <s v="Y"/>
  </r>
  <r>
    <n v="26201"/>
    <s v="26201 - Metro EF - 2015 Nichiyu 3 - Forklift"/>
    <x v="22"/>
    <x v="22"/>
    <x v="1"/>
    <s v="ONCL"/>
    <x v="1"/>
    <n v="-19558.069999999996"/>
    <n v="611.20000000000005"/>
    <n v="-18946.869999999995"/>
    <s v="Y"/>
  </r>
  <r>
    <n v="26201"/>
    <s v="26201 - Metro EF - 2015 Nichiyu 3 - Forklift"/>
    <x v="23"/>
    <x v="23"/>
    <x v="1"/>
    <s v="ONCL"/>
    <x v="1"/>
    <n v="-18946.869999999995"/>
    <n v="611.20000000000005"/>
    <n v="-18335.669999999995"/>
    <s v="Y"/>
  </r>
  <r>
    <n v="26201"/>
    <s v="26201 - Metro EF - 2015 Nichiyu 3 - Forklift"/>
    <x v="24"/>
    <x v="24"/>
    <x v="1"/>
    <s v="ONCL"/>
    <x v="1"/>
    <n v="-18335.669999999995"/>
    <n v="611.20000000000005"/>
    <n v="-17724.469999999994"/>
    <s v="Y"/>
  </r>
  <r>
    <n v="26201"/>
    <s v="26201 - Metro EF - 2015 Nichiyu 3 - Forklift"/>
    <x v="25"/>
    <x v="25"/>
    <x v="1"/>
    <s v="ONCL"/>
    <x v="1"/>
    <n v="-17724.469999999998"/>
    <n v="611.20000000000005"/>
    <n v="-17113.269999999997"/>
    <s v="Y"/>
  </r>
  <r>
    <n v="26201"/>
    <s v="26201 - Metro EF - 2015 Nichiyu 3 - Forklift"/>
    <x v="26"/>
    <x v="26"/>
    <x v="1"/>
    <s v="ONCL"/>
    <x v="1"/>
    <n v="-17113.269999999997"/>
    <n v="611.20000000000005"/>
    <n v="-16502.069999999996"/>
    <s v="Y"/>
  </r>
  <r>
    <n v="26201"/>
    <s v="26201 - Metro EF - 2015 Nichiyu 3 - Forklift"/>
    <x v="27"/>
    <x v="27"/>
    <x v="1"/>
    <s v="ONCL"/>
    <x v="1"/>
    <n v="-16502.069999999996"/>
    <n v="611.20000000000005"/>
    <n v="-15890.869999999995"/>
    <s v="Y"/>
  </r>
  <r>
    <n v="26201"/>
    <s v="26201 - Metro EF - 2015 Nichiyu 3 - Forklift"/>
    <x v="28"/>
    <x v="28"/>
    <x v="1"/>
    <s v="ONCL"/>
    <x v="1"/>
    <n v="-15890.869999999995"/>
    <n v="611.20000000000005"/>
    <n v="-15279.669999999995"/>
    <s v="Y"/>
  </r>
  <r>
    <n v="26201"/>
    <s v="26201 - Metro EF - 2015 Nichiyu 3 - Forklift"/>
    <x v="29"/>
    <x v="29"/>
    <x v="1"/>
    <s v="ONCL"/>
    <x v="1"/>
    <n v="-15279.669999999996"/>
    <n v="611.20000000000005"/>
    <n v="-14668.469999999996"/>
    <s v="Y"/>
  </r>
  <r>
    <n v="26201"/>
    <s v="26201 - Metro EF - 2015 Nichiyu 3 - Forklift"/>
    <x v="30"/>
    <x v="30"/>
    <x v="1"/>
    <s v="ONCL"/>
    <x v="1"/>
    <n v="-14668.47"/>
    <n v="611.20000000000005"/>
    <n v="-14057.269999999999"/>
    <s v="Y"/>
  </r>
  <r>
    <n v="26201"/>
    <s v="26201 - Metro EF - 2015 Nichiyu 3 - Forklift"/>
    <x v="31"/>
    <x v="31"/>
    <x v="1"/>
    <s v="ONCL"/>
    <x v="1"/>
    <n v="-14057.269999999999"/>
    <n v="611.20000000000005"/>
    <n v="-13446.069999999998"/>
    <s v="Y"/>
  </r>
  <r>
    <n v="26201"/>
    <s v="26201 - Metro EF - 2015 Nichiyu 3 - Forklift"/>
    <x v="32"/>
    <x v="32"/>
    <x v="1"/>
    <s v="ONCL"/>
    <x v="1"/>
    <n v="-13446.069999999998"/>
    <n v="611.20000000000005"/>
    <n v="-12834.869999999997"/>
    <s v="Y"/>
  </r>
  <r>
    <n v="26201"/>
    <s v="26201 - Metro EF - 2015 Nichiyu 3 - Forklift"/>
    <x v="33"/>
    <x v="33"/>
    <x v="1"/>
    <s v="ONCL"/>
    <x v="1"/>
    <n v="-12834.869999999999"/>
    <n v="611.20000000000005"/>
    <n v="-12223.669999999998"/>
    <s v="Y"/>
  </r>
  <r>
    <n v="26201"/>
    <s v="26201 - Metro EF - 2015 Nichiyu 3 - Forklift"/>
    <x v="34"/>
    <x v="34"/>
    <x v="1"/>
    <s v="ONCL"/>
    <x v="1"/>
    <n v="-12223.67"/>
    <n v="611.20000000000005"/>
    <n v="-11612.47"/>
    <s v="Y"/>
  </r>
  <r>
    <n v="26201"/>
    <s v="26201 - Metro EF - 2015 Nichiyu 3 - Forklift"/>
    <x v="35"/>
    <x v="35"/>
    <x v="1"/>
    <s v="ONCL"/>
    <x v="1"/>
    <n v="-11612.47"/>
    <n v="611.20000000000005"/>
    <n v="-11001.269999999999"/>
    <s v="Y"/>
  </r>
  <r>
    <n v="26201"/>
    <s v="26201 - Metro EF - 2015 Nichiyu 3 - Forklift"/>
    <x v="36"/>
    <x v="36"/>
    <x v="1"/>
    <s v="ONCL"/>
    <x v="1"/>
    <n v="-11001.269999999999"/>
    <n v="611.20000000000005"/>
    <n v="-10390.069999999998"/>
    <s v="Y"/>
  </r>
  <r>
    <n v="26201"/>
    <s v="26201 - Metro EF - 2015 Nichiyu 3 - Forklift"/>
    <x v="37"/>
    <x v="37"/>
    <x v="1"/>
    <s v="ONCL"/>
    <x v="1"/>
    <n v="-10390.069999999998"/>
    <n v="611.20000000000005"/>
    <n v="-9778.8699999999972"/>
    <s v="Y"/>
  </r>
  <r>
    <n v="26201"/>
    <s v="26201 - Metro EF - 2015 Nichiyu 3 - Forklift"/>
    <x v="38"/>
    <x v="38"/>
    <x v="1"/>
    <s v="ONCL"/>
    <x v="1"/>
    <n v="-9778.8699999999972"/>
    <n v="611.20000000000005"/>
    <n v="-9167.6699999999964"/>
    <s v="Y"/>
  </r>
  <r>
    <n v="26201"/>
    <s v="26201 - Metro EF - 2015 Nichiyu 3 - Forklift"/>
    <x v="39"/>
    <x v="39"/>
    <x v="1"/>
    <s v="ONCL"/>
    <x v="1"/>
    <n v="-9167.6699999999964"/>
    <n v="611.20000000000005"/>
    <n v="-8556.4699999999957"/>
    <s v="Y"/>
  </r>
  <r>
    <n v="26201"/>
    <s v="26201 - Metro EF - 2015 Nichiyu 3 - Forklift"/>
    <x v="40"/>
    <x v="40"/>
    <x v="1"/>
    <s v="ONCL"/>
    <x v="1"/>
    <n v="-8556.4699999999957"/>
    <n v="611.20000000000005"/>
    <n v="-7945.2699999999959"/>
    <s v="Y"/>
  </r>
  <r>
    <n v="26201"/>
    <s v="26201 - Metro EF - 2015 Nichiyu 3 - Forklift"/>
    <x v="41"/>
    <x v="41"/>
    <x v="1"/>
    <s v="ONCL"/>
    <x v="1"/>
    <n v="-7945.2699999999959"/>
    <m/>
    <n v="-7945.2699999999959"/>
    <s v="Y"/>
  </r>
  <r>
    <n v="26201"/>
    <s v="26201 - Metro EF - 2015 Nichiyu 3 - Forklift"/>
    <x v="42"/>
    <x v="42"/>
    <x v="1"/>
    <s v="ONCL"/>
    <x v="1"/>
    <n v="-7945.2699999999959"/>
    <m/>
    <n v="-7945.2699999999959"/>
    <s v="Y"/>
  </r>
  <r>
    <n v="26201"/>
    <s v="26201 - Metro EF - 2015 Nichiyu 3 - Forklift"/>
    <x v="43"/>
    <x v="43"/>
    <x v="1"/>
    <s v="ONCL"/>
    <x v="1"/>
    <n v="-7945.2699999999959"/>
    <m/>
    <n v="-7945.2699999999959"/>
    <s v="Y"/>
  </r>
  <r>
    <n v="26201"/>
    <s v="26201 - Metro EF - 2015 Nichiyu 3 - Forklift"/>
    <x v="44"/>
    <x v="44"/>
    <x v="1"/>
    <s v="ONCL"/>
    <x v="1"/>
    <n v="-7945.2699999999959"/>
    <m/>
    <n v="-7945.2699999999959"/>
    <s v="Y"/>
  </r>
  <r>
    <n v="26201"/>
    <s v="26201 - Metro EF - 2015 Nichiyu 3 - Forklift"/>
    <x v="45"/>
    <x v="45"/>
    <x v="1"/>
    <s v="ONCL"/>
    <x v="1"/>
    <n v="-7945.2699999999959"/>
    <m/>
    <n v="-7945.2699999999959"/>
    <s v="Y"/>
  </r>
  <r>
    <n v="26201"/>
    <s v="26201 - Metro EF - 2015 Nichiyu 3 - Forklift"/>
    <x v="46"/>
    <x v="46"/>
    <x v="1"/>
    <s v="ONCL"/>
    <x v="1"/>
    <n v="-7945.2699999999959"/>
    <m/>
    <n v="-7945.2699999999959"/>
    <s v="Y"/>
  </r>
  <r>
    <n v="26201"/>
    <s v="26201 - Metro EF - 2015 Nichiyu 3 - Forklift"/>
    <x v="47"/>
    <x v="47"/>
    <x v="1"/>
    <s v="ONCL"/>
    <x v="1"/>
    <n v="-7945.2699999999959"/>
    <m/>
    <n v="-7945.2699999999959"/>
    <s v="Y"/>
  </r>
  <r>
    <n v="26211"/>
    <s v="26211 - Unexp.Metro EF- 2015 Nichiyu 3 - Forklift"/>
    <x v="18"/>
    <x v="18"/>
    <x v="1"/>
    <s v="ONCL"/>
    <x v="1"/>
    <n v="0"/>
    <n v="2442.9299999999998"/>
    <n v="2442.9299999999998"/>
    <s v="Y"/>
  </r>
  <r>
    <n v="26211"/>
    <s v="26211 - Unexp.Metro EF- 2015 Nichiyu 3 - Forklift"/>
    <x v="19"/>
    <x v="19"/>
    <x v="1"/>
    <s v="ONCL"/>
    <x v="1"/>
    <n v="2442.9299999999998"/>
    <n v="-130.66"/>
    <n v="2312.27"/>
    <s v="Y"/>
  </r>
  <r>
    <n v="26211"/>
    <s v="26211 - Unexp.Metro EF- 2015 Nichiyu 3 - Forklift"/>
    <x v="20"/>
    <x v="20"/>
    <x v="1"/>
    <s v="ONCL"/>
    <x v="1"/>
    <n v="2312.27"/>
    <n v="-127.34"/>
    <n v="2184.9299999999998"/>
    <s v="Y"/>
  </r>
  <r>
    <n v="26211"/>
    <s v="26211 - Unexp.Metro EF- 2015 Nichiyu 3 - Forklift"/>
    <x v="21"/>
    <x v="21"/>
    <x v="1"/>
    <s v="ONCL"/>
    <x v="1"/>
    <n v="2184.9299999999998"/>
    <n v="-124"/>
    <n v="2060.9299999999998"/>
    <s v="Y"/>
  </r>
  <r>
    <n v="26211"/>
    <s v="26211 - Unexp.Metro EF- 2015 Nichiyu 3 - Forklift"/>
    <x v="22"/>
    <x v="22"/>
    <x v="1"/>
    <s v="ONCL"/>
    <x v="1"/>
    <n v="2060.9299999999998"/>
    <n v="-120.64"/>
    <n v="1940.29"/>
    <s v="Y"/>
  </r>
  <r>
    <n v="26211"/>
    <s v="26211 - Unexp.Metro EF- 2015 Nichiyu 3 - Forklift"/>
    <x v="23"/>
    <x v="23"/>
    <x v="1"/>
    <s v="ONCL"/>
    <x v="1"/>
    <n v="1940.2899999999997"/>
    <n v="-117.26"/>
    <n v="1823.0299999999997"/>
    <s v="Y"/>
  </r>
  <r>
    <n v="26211"/>
    <s v="26211 - Unexp.Metro EF- 2015 Nichiyu 3 - Forklift"/>
    <x v="24"/>
    <x v="24"/>
    <x v="1"/>
    <s v="ONCL"/>
    <x v="1"/>
    <n v="1823.0299999999997"/>
    <n v="-114"/>
    <n v="1709.0299999999997"/>
    <s v="Y"/>
  </r>
  <r>
    <n v="26211"/>
    <s v="26211 - Unexp.Metro EF- 2015 Nichiyu 3 - Forklift"/>
    <x v="25"/>
    <x v="25"/>
    <x v="1"/>
    <s v="ONCL"/>
    <x v="1"/>
    <n v="1709.03"/>
    <n v="-110.43"/>
    <n v="1598.6"/>
    <s v="Y"/>
  </r>
  <r>
    <n v="26211"/>
    <s v="26211 - Unexp.Metro EF- 2015 Nichiyu 3 - Forklift"/>
    <x v="26"/>
    <x v="26"/>
    <x v="1"/>
    <s v="ONCL"/>
    <x v="1"/>
    <n v="1598.6"/>
    <n v="-106.97"/>
    <n v="1491.6299999999999"/>
    <s v="Y"/>
  </r>
  <r>
    <n v="26211"/>
    <s v="26211 - Unexp.Metro EF- 2015 Nichiyu 3 - Forklift"/>
    <x v="27"/>
    <x v="27"/>
    <x v="1"/>
    <s v="ONCL"/>
    <x v="1"/>
    <n v="1491.6299999999997"/>
    <n v="-103.37"/>
    <n v="1388.2599999999998"/>
    <s v="Y"/>
  </r>
  <r>
    <n v="26211"/>
    <s v="26211 - Unexp.Metro EF- 2015 Nichiyu 3 - Forklift"/>
    <x v="28"/>
    <x v="28"/>
    <x v="1"/>
    <s v="ONCL"/>
    <x v="1"/>
    <n v="1388.2599999999998"/>
    <n v="-100"/>
    <n v="1288.2599999999998"/>
    <s v="Y"/>
  </r>
  <r>
    <n v="26211"/>
    <s v="26211 - Unexp.Metro EF- 2015 Nichiyu 3 - Forklift"/>
    <x v="29"/>
    <x v="29"/>
    <x v="1"/>
    <s v="ONCL"/>
    <x v="1"/>
    <n v="1288.2599999999998"/>
    <n v="-96.47"/>
    <n v="1191.7899999999997"/>
    <s v="Y"/>
  </r>
  <r>
    <n v="26211"/>
    <s v="26211 - Unexp.Metro EF- 2015 Nichiyu 3 - Forklift"/>
    <x v="30"/>
    <x v="30"/>
    <x v="1"/>
    <s v="ONCL"/>
    <x v="1"/>
    <n v="1191.7899999999995"/>
    <n v="-92.92"/>
    <n v="1098.8699999999994"/>
    <s v="Y"/>
  </r>
  <r>
    <n v="26211"/>
    <s v="26211 - Unexp.Metro EF- 2015 Nichiyu 3 - Forklift"/>
    <x v="31"/>
    <x v="31"/>
    <x v="1"/>
    <s v="ONCL"/>
    <x v="1"/>
    <n v="1098.8699999999994"/>
    <n v="-89.35"/>
    <n v="1009.5199999999995"/>
    <s v="Y"/>
  </r>
  <r>
    <n v="26211"/>
    <s v="26211 - Unexp.Metro EF- 2015 Nichiyu 3 - Forklift"/>
    <x v="32"/>
    <x v="32"/>
    <x v="1"/>
    <s v="ONCL"/>
    <x v="1"/>
    <n v="1009.5199999999995"/>
    <n v="-85.75"/>
    <n v="923.76999999999953"/>
    <s v="Y"/>
  </r>
  <r>
    <n v="26211"/>
    <s v="26211 - Unexp.Metro EF- 2015 Nichiyu 3 - Forklift"/>
    <x v="33"/>
    <x v="33"/>
    <x v="1"/>
    <s v="ONCL"/>
    <x v="1"/>
    <n v="923.76999999999964"/>
    <n v="-82.13"/>
    <n v="841.63999999999965"/>
    <s v="Y"/>
  </r>
  <r>
    <n v="26211"/>
    <s v="26211 - Unexp.Metro EF- 2015 Nichiyu 3 - Forklift"/>
    <x v="34"/>
    <x v="34"/>
    <x v="1"/>
    <s v="ONCL"/>
    <x v="1"/>
    <n v="841.63999999999965"/>
    <n v="-78.48"/>
    <n v="763.15999999999963"/>
    <s v="Y"/>
  </r>
  <r>
    <n v="26211"/>
    <s v="26211 - Unexp.Metro EF- 2015 Nichiyu 3 - Forklift"/>
    <x v="35"/>
    <x v="35"/>
    <x v="1"/>
    <s v="ONCL"/>
    <x v="1"/>
    <n v="763.15999999999963"/>
    <n v="-74.81"/>
    <n v="688.34999999999968"/>
    <s v="Y"/>
  </r>
  <r>
    <n v="26211"/>
    <s v="26211 - Unexp.Metro EF- 2015 Nichiyu 3 - Forklift"/>
    <x v="36"/>
    <x v="36"/>
    <x v="1"/>
    <s v="ONCL"/>
    <x v="1"/>
    <n v="688.35"/>
    <n v="-71.11"/>
    <n v="617.24"/>
    <s v="Y"/>
  </r>
  <r>
    <n v="26211"/>
    <s v="26211 - Unexp.Metro EF- 2015 Nichiyu 3 - Forklift"/>
    <x v="37"/>
    <x v="37"/>
    <x v="1"/>
    <s v="ONCL"/>
    <x v="1"/>
    <n v="617.2399999999999"/>
    <n v="-67.38"/>
    <n v="549.8599999999999"/>
    <s v="Y"/>
  </r>
  <r>
    <n v="26211"/>
    <s v="26211 - Unexp.Metro EF- 2015 Nichiyu 3 - Forklift"/>
    <x v="38"/>
    <x v="38"/>
    <x v="1"/>
    <s v="ONCL"/>
    <x v="1"/>
    <n v="549.86000000000024"/>
    <n v="-63.64"/>
    <n v="486.22000000000025"/>
    <s v="Y"/>
  </r>
  <r>
    <n v="26211"/>
    <s v="26211 - Unexp.Metro EF- 2015 Nichiyu 3 - Forklift"/>
    <x v="39"/>
    <x v="39"/>
    <x v="1"/>
    <s v="ONCL"/>
    <x v="1"/>
    <n v="486.22000000000014"/>
    <n v="-59.86"/>
    <n v="426.36000000000013"/>
    <s v="Y"/>
  </r>
  <r>
    <n v="26211"/>
    <s v="26211 - Unexp.Metro EF- 2015 Nichiyu 3 - Forklift"/>
    <x v="40"/>
    <x v="40"/>
    <x v="1"/>
    <s v="ONCL"/>
    <x v="1"/>
    <n v="426.35999999999996"/>
    <n v="-56.05"/>
    <n v="370.30999999999995"/>
    <s v="Y"/>
  </r>
  <r>
    <n v="26211"/>
    <s v="26211 - Unexp.Metro EF- 2015 Nichiyu 3 - Forklift"/>
    <x v="41"/>
    <x v="41"/>
    <x v="1"/>
    <s v="ONCL"/>
    <x v="1"/>
    <n v="370.30999999999995"/>
    <m/>
    <n v="370.30999999999995"/>
    <s v="Y"/>
  </r>
  <r>
    <n v="26211"/>
    <s v="26211 - Unexp.Metro EF- 2015 Nichiyu 3 - Forklift"/>
    <x v="42"/>
    <x v="42"/>
    <x v="1"/>
    <s v="ONCL"/>
    <x v="1"/>
    <n v="370.30999999999995"/>
    <m/>
    <n v="370.30999999999995"/>
    <s v="Y"/>
  </r>
  <r>
    <n v="26211"/>
    <s v="26211 - Unexp.Metro EF- 2015 Nichiyu 3 - Forklift"/>
    <x v="43"/>
    <x v="43"/>
    <x v="1"/>
    <s v="ONCL"/>
    <x v="1"/>
    <n v="370.30999999999995"/>
    <m/>
    <n v="370.30999999999995"/>
    <s v="Y"/>
  </r>
  <r>
    <n v="26211"/>
    <s v="26211 - Unexp.Metro EF- 2015 Nichiyu 3 - Forklift"/>
    <x v="44"/>
    <x v="44"/>
    <x v="1"/>
    <s v="ONCL"/>
    <x v="1"/>
    <n v="370.30999999999995"/>
    <m/>
    <n v="370.30999999999995"/>
    <s v="Y"/>
  </r>
  <r>
    <n v="26211"/>
    <s v="26211 - Unexp.Metro EF- 2015 Nichiyu 3 - Forklift"/>
    <x v="45"/>
    <x v="45"/>
    <x v="1"/>
    <s v="ONCL"/>
    <x v="1"/>
    <n v="370.30999999999995"/>
    <m/>
    <n v="370.30999999999995"/>
    <s v="Y"/>
  </r>
  <r>
    <n v="26211"/>
    <s v="26211 - Unexp.Metro EF- 2015 Nichiyu 3 - Forklift"/>
    <x v="46"/>
    <x v="46"/>
    <x v="1"/>
    <s v="ONCL"/>
    <x v="1"/>
    <n v="370.30999999999995"/>
    <m/>
    <n v="370.30999999999995"/>
    <s v="Y"/>
  </r>
  <r>
    <n v="26211"/>
    <s v="26211 - Unexp.Metro EF- 2015 Nichiyu 3 - Forklift"/>
    <x v="47"/>
    <x v="47"/>
    <x v="1"/>
    <s v="ONCL"/>
    <x v="1"/>
    <n v="370.30999999999995"/>
    <m/>
    <n v="370.30999999999995"/>
    <s v="Y"/>
  </r>
  <r>
    <n v="26221"/>
    <s v="26221 - COM Equipment Finance - FEV39M"/>
    <x v="18"/>
    <x v="18"/>
    <x v="1"/>
    <s v="ONCL"/>
    <x v="1"/>
    <n v="0"/>
    <n v="-59854.560000000005"/>
    <n v="-59854.560000000005"/>
    <s v="Y"/>
  </r>
  <r>
    <n v="26221"/>
    <s v="26221 - COM Equipment Finance - FEV39M"/>
    <x v="19"/>
    <x v="19"/>
    <x v="1"/>
    <s v="ONCL"/>
    <x v="1"/>
    <n v="-59854.560000000005"/>
    <n v="1246.97"/>
    <n v="-58607.590000000004"/>
    <s v="Y"/>
  </r>
  <r>
    <n v="26221"/>
    <s v="26221 - COM Equipment Finance - FEV39M"/>
    <x v="20"/>
    <x v="20"/>
    <x v="1"/>
    <s v="ONCL"/>
    <x v="1"/>
    <n v="-58607.590000000004"/>
    <n v="1246.97"/>
    <n v="-57360.62"/>
    <s v="Y"/>
  </r>
  <r>
    <n v="26221"/>
    <s v="26221 - COM Equipment Finance - FEV39M"/>
    <x v="21"/>
    <x v="21"/>
    <x v="1"/>
    <s v="ONCL"/>
    <x v="1"/>
    <n v="-57360.62"/>
    <n v="1246.97"/>
    <n v="-56113.65"/>
    <s v="Y"/>
  </r>
  <r>
    <n v="26221"/>
    <s v="26221 - COM Equipment Finance - FEV39M"/>
    <x v="22"/>
    <x v="22"/>
    <x v="1"/>
    <s v="ONCL"/>
    <x v="1"/>
    <n v="-56113.65"/>
    <n v="1246.97"/>
    <n v="-54866.68"/>
    <s v="Y"/>
  </r>
  <r>
    <n v="26221"/>
    <s v="26221 - COM Equipment Finance - FEV39M"/>
    <x v="23"/>
    <x v="23"/>
    <x v="1"/>
    <s v="ONCL"/>
    <x v="1"/>
    <n v="-54866.68"/>
    <n v="996.96"/>
    <n v="-53869.72"/>
    <s v="Y"/>
  </r>
  <r>
    <n v="26221"/>
    <s v="26221 - COM Equipment Finance - FEV39M"/>
    <x v="24"/>
    <x v="24"/>
    <x v="1"/>
    <s v="ONCL"/>
    <x v="1"/>
    <n v="-53869.72"/>
    <n v="1246.97"/>
    <n v="-52622.75"/>
    <s v="Y"/>
  </r>
  <r>
    <n v="26221"/>
    <s v="26221 - COM Equipment Finance - FEV39M"/>
    <x v="25"/>
    <x v="25"/>
    <x v="1"/>
    <s v="ONCL"/>
    <x v="1"/>
    <n v="-52622.75"/>
    <n v="1246.97"/>
    <n v="-51375.78"/>
    <s v="Y"/>
  </r>
  <r>
    <n v="26221"/>
    <s v="26221 - COM Equipment Finance - FEV39M"/>
    <x v="26"/>
    <x v="26"/>
    <x v="1"/>
    <s v="ONCL"/>
    <x v="1"/>
    <n v="-51375.78"/>
    <n v="1246.97"/>
    <n v="-50128.81"/>
    <s v="Y"/>
  </r>
  <r>
    <n v="26221"/>
    <s v="26221 - COM Equipment Finance - FEV39M"/>
    <x v="27"/>
    <x v="27"/>
    <x v="1"/>
    <s v="ONCL"/>
    <x v="1"/>
    <n v="-50128.81"/>
    <n v="1246.97"/>
    <n v="-48881.84"/>
    <s v="Y"/>
  </r>
  <r>
    <n v="26221"/>
    <s v="26221 - COM Equipment Finance - FEV39M"/>
    <x v="28"/>
    <x v="28"/>
    <x v="1"/>
    <s v="ONCL"/>
    <x v="1"/>
    <n v="-48881.84"/>
    <n v="1246.97"/>
    <n v="-47634.869999999995"/>
    <s v="Y"/>
  </r>
  <r>
    <n v="26221"/>
    <s v="26221 - COM Equipment Finance - FEV39M"/>
    <x v="29"/>
    <x v="29"/>
    <x v="1"/>
    <s v="ONCL"/>
    <x v="1"/>
    <n v="-47634.869999999995"/>
    <n v="1246.97"/>
    <n v="-46387.899999999994"/>
    <s v="Y"/>
  </r>
  <r>
    <n v="26221"/>
    <s v="26221 - COM Equipment Finance - FEV39M"/>
    <x v="30"/>
    <x v="30"/>
    <x v="1"/>
    <s v="ONCL"/>
    <x v="1"/>
    <n v="-46387.899999999994"/>
    <n v="1246.97"/>
    <n v="-45140.929999999993"/>
    <s v="Y"/>
  </r>
  <r>
    <n v="26221"/>
    <s v="26221 - COM Equipment Finance - FEV39M"/>
    <x v="31"/>
    <x v="31"/>
    <x v="1"/>
    <s v="ONCL"/>
    <x v="1"/>
    <n v="-45140.929999999993"/>
    <n v="1246.97"/>
    <n v="-43893.959999999992"/>
    <s v="Y"/>
  </r>
  <r>
    <n v="26221"/>
    <s v="26221 - COM Equipment Finance - FEV39M"/>
    <x v="32"/>
    <x v="32"/>
    <x v="1"/>
    <s v="ONCL"/>
    <x v="1"/>
    <n v="-43893.959999999992"/>
    <n v="1246.97"/>
    <n v="-42646.989999999991"/>
    <s v="Y"/>
  </r>
  <r>
    <n v="26221"/>
    <s v="26221 - COM Equipment Finance - FEV39M"/>
    <x v="33"/>
    <x v="33"/>
    <x v="1"/>
    <s v="ONCL"/>
    <x v="1"/>
    <n v="-42646.989999999991"/>
    <n v="1246.97"/>
    <n v="-41400.01999999999"/>
    <s v="Y"/>
  </r>
  <r>
    <n v="26221"/>
    <s v="26221 - COM Equipment Finance - FEV39M"/>
    <x v="34"/>
    <x v="34"/>
    <x v="1"/>
    <s v="ONCL"/>
    <x v="1"/>
    <n v="-41400.01999999999"/>
    <n v="1246.97"/>
    <n v="-40153.049999999988"/>
    <s v="Y"/>
  </r>
  <r>
    <n v="26221"/>
    <s v="26221 - COM Equipment Finance - FEV39M"/>
    <x v="35"/>
    <x v="35"/>
    <x v="1"/>
    <s v="ONCL"/>
    <x v="1"/>
    <n v="-40153.049999999988"/>
    <n v="1246.97"/>
    <n v="-38906.079999999987"/>
    <s v="Y"/>
  </r>
  <r>
    <n v="26221"/>
    <s v="26221 - COM Equipment Finance - FEV39M"/>
    <x v="36"/>
    <x v="36"/>
    <x v="1"/>
    <s v="ONCL"/>
    <x v="1"/>
    <n v="-38906.079999999987"/>
    <n v="1246.97"/>
    <n v="-37659.109999999986"/>
    <s v="Y"/>
  </r>
  <r>
    <n v="26221"/>
    <s v="26221 - COM Equipment Finance - FEV39M"/>
    <x v="37"/>
    <x v="37"/>
    <x v="1"/>
    <s v="ONCL"/>
    <x v="1"/>
    <n v="-37659.109999999986"/>
    <n v="1246.97"/>
    <n v="-36412.139999999985"/>
    <s v="Y"/>
  </r>
  <r>
    <n v="26221"/>
    <s v="26221 - COM Equipment Finance - FEV39M"/>
    <x v="38"/>
    <x v="38"/>
    <x v="1"/>
    <s v="ONCL"/>
    <x v="1"/>
    <n v="-36412.139999999985"/>
    <n v="1246.97"/>
    <n v="-35165.169999999984"/>
    <s v="Y"/>
  </r>
  <r>
    <n v="26221"/>
    <s v="26221 - COM Equipment Finance - FEV39M"/>
    <x v="39"/>
    <x v="39"/>
    <x v="1"/>
    <s v="ONCL"/>
    <x v="1"/>
    <n v="-35165.169999999984"/>
    <n v="1246.97"/>
    <n v="-33918.199999999983"/>
    <s v="Y"/>
  </r>
  <r>
    <n v="26221"/>
    <s v="26221 - COM Equipment Finance - FEV39M"/>
    <x v="40"/>
    <x v="40"/>
    <x v="1"/>
    <s v="ONCL"/>
    <x v="1"/>
    <n v="-33918.199999999983"/>
    <n v="1246.97"/>
    <n v="-32671.229999999981"/>
    <s v="Y"/>
  </r>
  <r>
    <n v="26221"/>
    <s v="26221 - COM Equipment Finance - FEV39M"/>
    <x v="41"/>
    <x v="41"/>
    <x v="1"/>
    <s v="ONCL"/>
    <x v="1"/>
    <n v="-32671.229999999981"/>
    <m/>
    <n v="-32671.229999999981"/>
    <s v="Y"/>
  </r>
  <r>
    <n v="26221"/>
    <s v="26221 - COM Equipment Finance - FEV39M"/>
    <x v="42"/>
    <x v="42"/>
    <x v="1"/>
    <s v="ONCL"/>
    <x v="1"/>
    <n v="-32671.229999999981"/>
    <m/>
    <n v="-32671.229999999981"/>
    <s v="Y"/>
  </r>
  <r>
    <n v="26221"/>
    <s v="26221 - COM Equipment Finance - FEV39M"/>
    <x v="43"/>
    <x v="43"/>
    <x v="1"/>
    <s v="ONCL"/>
    <x v="1"/>
    <n v="-32671.229999999981"/>
    <m/>
    <n v="-32671.229999999981"/>
    <s v="Y"/>
  </r>
  <r>
    <n v="26221"/>
    <s v="26221 - COM Equipment Finance - FEV39M"/>
    <x v="44"/>
    <x v="44"/>
    <x v="1"/>
    <s v="ONCL"/>
    <x v="1"/>
    <n v="-32671.229999999981"/>
    <m/>
    <n v="-32671.229999999981"/>
    <s v="Y"/>
  </r>
  <r>
    <n v="26221"/>
    <s v="26221 - COM Equipment Finance - FEV39M"/>
    <x v="45"/>
    <x v="45"/>
    <x v="1"/>
    <s v="ONCL"/>
    <x v="1"/>
    <n v="-32671.229999999981"/>
    <m/>
    <n v="-32671.229999999981"/>
    <s v="Y"/>
  </r>
  <r>
    <n v="26221"/>
    <s v="26221 - COM Equipment Finance - FEV39M"/>
    <x v="46"/>
    <x v="46"/>
    <x v="1"/>
    <s v="ONCL"/>
    <x v="1"/>
    <n v="-32671.229999999981"/>
    <m/>
    <n v="-32671.229999999981"/>
    <s v="Y"/>
  </r>
  <r>
    <n v="26221"/>
    <s v="26221 - COM Equipment Finance - FEV39M"/>
    <x v="47"/>
    <x v="47"/>
    <x v="1"/>
    <s v="ONCL"/>
    <x v="1"/>
    <n v="-32671.229999999981"/>
    <m/>
    <n v="-32671.229999999981"/>
    <s v="Y"/>
  </r>
  <r>
    <n v="26231"/>
    <s v="26231 - Unexp. Terms Charges COM EF- FEV39M"/>
    <x v="18"/>
    <x v="18"/>
    <x v="1"/>
    <s v="ONCL"/>
    <x v="1"/>
    <n v="0"/>
    <n v="8350.7199999999993"/>
    <n v="8350.7199999999993"/>
    <s v="Y"/>
  </r>
  <r>
    <n v="26231"/>
    <s v="26231 - Unexp. Terms Charges COM EF- FEV39M"/>
    <x v="19"/>
    <x v="19"/>
    <x v="1"/>
    <s v="ONCL"/>
    <x v="1"/>
    <n v="8350.7199999999993"/>
    <n v="-313.86"/>
    <n v="8036.86"/>
    <s v="Y"/>
  </r>
  <r>
    <n v="26231"/>
    <s v="26231 - Unexp. Terms Charges COM EF- FEV39M"/>
    <x v="20"/>
    <x v="20"/>
    <x v="1"/>
    <s v="ONCL"/>
    <x v="1"/>
    <n v="8036.86"/>
    <n v="-329.83"/>
    <n v="7707.03"/>
    <s v="Y"/>
  </r>
  <r>
    <n v="26231"/>
    <s v="26231 - Unexp. Terms Charges COM EF- FEV39M"/>
    <x v="21"/>
    <x v="21"/>
    <x v="1"/>
    <s v="ONCL"/>
    <x v="1"/>
    <n v="7707.0300000000007"/>
    <n v="-312.76"/>
    <n v="7394.27"/>
    <s v="Y"/>
  </r>
  <r>
    <n v="26231"/>
    <s v="26231 - Unexp. Terms Charges COM EF- FEV39M"/>
    <x v="22"/>
    <x v="22"/>
    <x v="1"/>
    <s v="ONCL"/>
    <x v="1"/>
    <n v="7394.2699999999995"/>
    <n v="-316.95"/>
    <n v="7077.32"/>
    <s v="Y"/>
  </r>
  <r>
    <n v="26231"/>
    <s v="26231 - Unexp. Terms Charges COM EF- FEV39M"/>
    <x v="23"/>
    <x v="23"/>
    <x v="1"/>
    <s v="ONCL"/>
    <x v="1"/>
    <n v="7077.32"/>
    <n v="-300.82"/>
    <n v="6776.5"/>
    <s v="Y"/>
  </r>
  <r>
    <n v="26231"/>
    <s v="26231 - Unexp. Terms Charges COM EF- FEV39M"/>
    <x v="24"/>
    <x v="24"/>
    <x v="1"/>
    <s v="ONCL"/>
    <x v="1"/>
    <n v="6776.5"/>
    <n v="-53.92"/>
    <n v="6722.58"/>
    <s v="Y"/>
  </r>
  <r>
    <n v="26231"/>
    <s v="26231 - Unexp. Terms Charges COM EF- FEV39M"/>
    <x v="25"/>
    <x v="25"/>
    <x v="1"/>
    <s v="ONCL"/>
    <x v="1"/>
    <n v="6722.58"/>
    <n v="-298.29000000000002"/>
    <n v="6424.29"/>
    <s v="Y"/>
  </r>
  <r>
    <n v="26231"/>
    <s v="26231 - Unexp. Terms Charges COM EF- FEV39M"/>
    <x v="26"/>
    <x v="26"/>
    <x v="1"/>
    <s v="ONCL"/>
    <x v="1"/>
    <n v="6424.29"/>
    <n v="-282.67"/>
    <n v="6141.62"/>
    <s v="Y"/>
  </r>
  <r>
    <n v="26231"/>
    <s v="26231 - Unexp. Terms Charges COM EF- FEV39M"/>
    <x v="27"/>
    <x v="27"/>
    <x v="1"/>
    <s v="ONCL"/>
    <x v="1"/>
    <n v="6141.619999999999"/>
    <n v="-285.64999999999998"/>
    <n v="5855.9699999999993"/>
    <s v="Y"/>
  </r>
  <r>
    <n v="26231"/>
    <s v="26231 - Unexp. Terms Charges COM EF- FEV39M"/>
    <x v="28"/>
    <x v="28"/>
    <x v="1"/>
    <s v="ONCL"/>
    <x v="1"/>
    <n v="5855.97"/>
    <n v="-270.33999999999997"/>
    <n v="5585.63"/>
    <s v="Y"/>
  </r>
  <r>
    <n v="26231"/>
    <s v="26231 - Unexp. Terms Charges COM EF- FEV39M"/>
    <x v="29"/>
    <x v="29"/>
    <x v="1"/>
    <s v="ONCL"/>
    <x v="1"/>
    <n v="5585.63"/>
    <n v="-272.83"/>
    <n v="5312.8"/>
    <s v="Y"/>
  </r>
  <r>
    <n v="26231"/>
    <s v="26231 - Unexp. Terms Charges COM EF- FEV39M"/>
    <x v="30"/>
    <x v="30"/>
    <x v="1"/>
    <s v="ONCL"/>
    <x v="1"/>
    <n v="5312.8"/>
    <n v="-266.37"/>
    <n v="5046.43"/>
    <s v="Y"/>
  </r>
  <r>
    <n v="26231"/>
    <s v="26231 - Unexp. Terms Charges COM EF- FEV39M"/>
    <x v="31"/>
    <x v="31"/>
    <x v="1"/>
    <s v="ONCL"/>
    <x v="1"/>
    <n v="5046.43"/>
    <n v="-234.96"/>
    <n v="4811.47"/>
    <s v="Y"/>
  </r>
  <r>
    <n v="26231"/>
    <s v="26231 - Unexp. Terms Charges COM EF- FEV39M"/>
    <x v="32"/>
    <x v="32"/>
    <x v="1"/>
    <s v="ONCL"/>
    <x v="1"/>
    <n v="4811.4699999999993"/>
    <n v="-253.25"/>
    <n v="4558.2199999999993"/>
    <s v="Y"/>
  </r>
  <r>
    <n v="26231"/>
    <s v="26231 - Unexp. Terms Charges COM EF- FEV39M"/>
    <x v="33"/>
    <x v="33"/>
    <x v="1"/>
    <s v="ONCL"/>
    <x v="1"/>
    <n v="4558.2199999999993"/>
    <n v="-238.74"/>
    <n v="4319.4799999999996"/>
    <s v="Y"/>
  </r>
  <r>
    <n v="26231"/>
    <s v="26231 - Unexp. Terms Charges COM EF- FEV39M"/>
    <x v="34"/>
    <x v="34"/>
    <x v="1"/>
    <s v="ONCL"/>
    <x v="1"/>
    <n v="4319.4800000000005"/>
    <n v="-239.97"/>
    <n v="4079.51"/>
    <s v="Y"/>
  </r>
  <r>
    <n v="26231"/>
    <s v="26231 - Unexp. Terms Charges COM EF- FEV39M"/>
    <x v="35"/>
    <x v="35"/>
    <x v="1"/>
    <s v="ONCL"/>
    <x v="1"/>
    <n v="4079.5100000000011"/>
    <n v="-476.46000000000004"/>
    <n v="3603.0500000000011"/>
    <s v="Y"/>
  </r>
  <r>
    <n v="26231"/>
    <s v="26231 - Unexp. Terms Charges COM EF- FEV39M"/>
    <x v="36"/>
    <x v="36"/>
    <x v="1"/>
    <s v="ONCL"/>
    <x v="1"/>
    <n v="3603.0500000000006"/>
    <n v="-226.56"/>
    <n v="3376.4900000000007"/>
    <s v="Y"/>
  </r>
  <r>
    <n v="26231"/>
    <s v="26231 - Unexp. Terms Charges COM EF- FEV39M"/>
    <x v="37"/>
    <x v="37"/>
    <x v="1"/>
    <s v="ONCL"/>
    <x v="1"/>
    <n v="3376.4900000000007"/>
    <n v="-219.79"/>
    <n v="3156.7000000000007"/>
    <s v="Y"/>
  </r>
  <r>
    <n v="26231"/>
    <s v="26231 - Unexp. Terms Charges COM EF- FEV39M"/>
    <x v="38"/>
    <x v="38"/>
    <x v="1"/>
    <s v="ONCL"/>
    <x v="1"/>
    <n v="3156.7000000000007"/>
    <n v="-206.2"/>
    <n v="2950.5000000000009"/>
    <s v="Y"/>
  </r>
  <r>
    <n v="26231"/>
    <s v="26231 - Unexp. Terms Charges COM EF- FEV39M"/>
    <x v="39"/>
    <x v="39"/>
    <x v="1"/>
    <s v="ONCL"/>
    <x v="1"/>
    <n v="2950.5000000000009"/>
    <n v="-206.12"/>
    <n v="2744.380000000001"/>
    <s v="Y"/>
  </r>
  <r>
    <n v="26231"/>
    <s v="26231 - Unexp. Terms Charges COM EF- FEV39M"/>
    <x v="40"/>
    <x v="40"/>
    <x v="1"/>
    <s v="ONCL"/>
    <x v="1"/>
    <n v="2744.380000000001"/>
    <n v="-192.88"/>
    <n v="2551.5000000000009"/>
    <s v="Y"/>
  </r>
  <r>
    <n v="26231"/>
    <s v="26231 - Unexp. Terms Charges COM EF- FEV39M"/>
    <x v="41"/>
    <x v="41"/>
    <x v="1"/>
    <s v="ONCL"/>
    <x v="1"/>
    <n v="2551.5000000000009"/>
    <m/>
    <n v="2551.5000000000009"/>
    <s v="Y"/>
  </r>
  <r>
    <n v="26231"/>
    <s v="26231 - Unexp. Terms Charges COM EF- FEV39M"/>
    <x v="42"/>
    <x v="42"/>
    <x v="1"/>
    <s v="ONCL"/>
    <x v="1"/>
    <n v="2551.5000000000009"/>
    <m/>
    <n v="2551.5000000000009"/>
    <s v="Y"/>
  </r>
  <r>
    <n v="26231"/>
    <s v="26231 - Unexp. Terms Charges COM EF- FEV39M"/>
    <x v="43"/>
    <x v="43"/>
    <x v="1"/>
    <s v="ONCL"/>
    <x v="1"/>
    <n v="2551.5000000000009"/>
    <m/>
    <n v="2551.5000000000009"/>
    <s v="Y"/>
  </r>
  <r>
    <n v="26231"/>
    <s v="26231 - Unexp. Terms Charges COM EF- FEV39M"/>
    <x v="44"/>
    <x v="44"/>
    <x v="1"/>
    <s v="ONCL"/>
    <x v="1"/>
    <n v="2551.5000000000009"/>
    <m/>
    <n v="2551.5000000000009"/>
    <s v="Y"/>
  </r>
  <r>
    <n v="26231"/>
    <s v="26231 - Unexp. Terms Charges COM EF- FEV39M"/>
    <x v="45"/>
    <x v="45"/>
    <x v="1"/>
    <s v="ONCL"/>
    <x v="1"/>
    <n v="2551.5000000000009"/>
    <m/>
    <n v="2551.5000000000009"/>
    <s v="Y"/>
  </r>
  <r>
    <n v="26231"/>
    <s v="26231 - Unexp. Terms Charges COM EF- FEV39M"/>
    <x v="46"/>
    <x v="46"/>
    <x v="1"/>
    <s v="ONCL"/>
    <x v="1"/>
    <n v="2551.5000000000009"/>
    <m/>
    <n v="2551.5000000000009"/>
    <s v="Y"/>
  </r>
  <r>
    <n v="26231"/>
    <s v="26231 - Unexp. Terms Charges COM EF- FEV39M"/>
    <x v="47"/>
    <x v="47"/>
    <x v="1"/>
    <s v="ONCL"/>
    <x v="1"/>
    <n v="2551.5000000000009"/>
    <m/>
    <n v="2551.5000000000009"/>
    <s v="Y"/>
  </r>
  <r>
    <n v="26241"/>
    <s v="26241 - COM Equipment Finance - QLD 612JJ4"/>
    <x v="20"/>
    <x v="20"/>
    <x v="1"/>
    <s v="ONCL"/>
    <x v="1"/>
    <n v="0"/>
    <n v="-60884.37"/>
    <n v="-60884.37"/>
    <s v="Y"/>
  </r>
  <r>
    <n v="26241"/>
    <s v="26241 - COM Equipment Finance - QLD 612JJ4"/>
    <x v="21"/>
    <x v="21"/>
    <x v="1"/>
    <s v="ONCL"/>
    <x v="1"/>
    <n v="-60884.37"/>
    <n v="2525.7800000000002"/>
    <n v="-58358.590000000004"/>
    <s v="Y"/>
  </r>
  <r>
    <n v="26241"/>
    <s v="26241 - COM Equipment Finance - QLD 612JJ4"/>
    <x v="22"/>
    <x v="22"/>
    <x v="1"/>
    <s v="ONCL"/>
    <x v="1"/>
    <n v="-58358.590000000004"/>
    <n v="1262.8900000000001"/>
    <n v="-57095.700000000004"/>
    <s v="Y"/>
  </r>
  <r>
    <n v="26241"/>
    <s v="26241 - COM Equipment Finance - QLD 612JJ4"/>
    <x v="23"/>
    <x v="23"/>
    <x v="1"/>
    <s v="ONCL"/>
    <x v="1"/>
    <n v="-57095.700000000004"/>
    <m/>
    <n v="-57095.700000000004"/>
    <s v="Y"/>
  </r>
  <r>
    <n v="26241"/>
    <s v="26241 - COM Equipment Finance - QLD 612JJ4"/>
    <x v="24"/>
    <x v="24"/>
    <x v="1"/>
    <s v="ONCL"/>
    <x v="1"/>
    <n v="-57095.700000000004"/>
    <n v="2525.7800000000002"/>
    <n v="-54569.920000000006"/>
    <s v="Y"/>
  </r>
  <r>
    <n v="26241"/>
    <s v="26241 - COM Equipment Finance - QLD 612JJ4"/>
    <x v="25"/>
    <x v="25"/>
    <x v="1"/>
    <s v="ONCL"/>
    <x v="1"/>
    <n v="-54569.920000000006"/>
    <n v="1262.8900000000001"/>
    <n v="-53307.030000000006"/>
    <s v="Y"/>
  </r>
  <r>
    <n v="26241"/>
    <s v="26241 - COM Equipment Finance - QLD 612JJ4"/>
    <x v="26"/>
    <x v="26"/>
    <x v="1"/>
    <s v="ONCL"/>
    <x v="1"/>
    <n v="-53307.030000000006"/>
    <n v="1262.8900000000001"/>
    <n v="-52044.140000000007"/>
    <s v="Y"/>
  </r>
  <r>
    <n v="26241"/>
    <s v="26241 - COM Equipment Finance - QLD 612JJ4"/>
    <x v="27"/>
    <x v="27"/>
    <x v="1"/>
    <s v="ONCL"/>
    <x v="1"/>
    <n v="-52044.140000000007"/>
    <n v="1262.8900000000001"/>
    <n v="-50781.250000000007"/>
    <s v="Y"/>
  </r>
  <r>
    <n v="26241"/>
    <s v="26241 - COM Equipment Finance - QLD 612JJ4"/>
    <x v="28"/>
    <x v="28"/>
    <x v="1"/>
    <s v="ONCL"/>
    <x v="1"/>
    <n v="-50781.250000000007"/>
    <n v="1262.8900000000001"/>
    <n v="-49518.360000000008"/>
    <s v="Y"/>
  </r>
  <r>
    <n v="26241"/>
    <s v="26241 - COM Equipment Finance - QLD 612JJ4"/>
    <x v="29"/>
    <x v="29"/>
    <x v="1"/>
    <s v="ONCL"/>
    <x v="1"/>
    <n v="-49518.360000000008"/>
    <n v="1262.8900000000001"/>
    <n v="-48255.470000000008"/>
    <s v="Y"/>
  </r>
  <r>
    <n v="26241"/>
    <s v="26241 - COM Equipment Finance - QLD 612JJ4"/>
    <x v="30"/>
    <x v="30"/>
    <x v="1"/>
    <s v="ONCL"/>
    <x v="1"/>
    <n v="-48255.470000000008"/>
    <n v="1262.8900000000001"/>
    <n v="-46992.580000000009"/>
    <s v="Y"/>
  </r>
  <r>
    <n v="26241"/>
    <s v="26241 - COM Equipment Finance - QLD 612JJ4"/>
    <x v="31"/>
    <x v="31"/>
    <x v="1"/>
    <s v="ONCL"/>
    <x v="1"/>
    <n v="-46992.580000000009"/>
    <n v="1262.8900000000001"/>
    <n v="-45729.69000000001"/>
    <s v="Y"/>
  </r>
  <r>
    <n v="26241"/>
    <s v="26241 - COM Equipment Finance - QLD 612JJ4"/>
    <x v="32"/>
    <x v="32"/>
    <x v="1"/>
    <s v="ONCL"/>
    <x v="1"/>
    <n v="-45729.69000000001"/>
    <n v="1262.8900000000001"/>
    <n v="-44466.80000000001"/>
    <s v="Y"/>
  </r>
  <r>
    <n v="26241"/>
    <s v="26241 - COM Equipment Finance - QLD 612JJ4"/>
    <x v="33"/>
    <x v="33"/>
    <x v="1"/>
    <s v="ONCL"/>
    <x v="1"/>
    <n v="-44466.80000000001"/>
    <n v="1262.8900000000001"/>
    <n v="-43203.910000000011"/>
    <s v="Y"/>
  </r>
  <r>
    <n v="26241"/>
    <s v="26241 - COM Equipment Finance - QLD 612JJ4"/>
    <x v="34"/>
    <x v="34"/>
    <x v="1"/>
    <s v="ONCL"/>
    <x v="1"/>
    <n v="-43203.910000000011"/>
    <n v="1262.8900000000001"/>
    <n v="-41941.020000000011"/>
    <s v="Y"/>
  </r>
  <r>
    <n v="26241"/>
    <s v="26241 - COM Equipment Finance - QLD 612JJ4"/>
    <x v="35"/>
    <x v="35"/>
    <x v="1"/>
    <s v="ONCL"/>
    <x v="1"/>
    <n v="-41941.020000000011"/>
    <n v="1262.8900000000001"/>
    <n v="-40678.130000000012"/>
    <s v="Y"/>
  </r>
  <r>
    <n v="26241"/>
    <s v="26241 - COM Equipment Finance - QLD 612JJ4"/>
    <x v="36"/>
    <x v="36"/>
    <x v="1"/>
    <s v="ONCL"/>
    <x v="1"/>
    <n v="-40678.130000000012"/>
    <n v="1262.8900000000001"/>
    <n v="-39415.240000000013"/>
    <s v="Y"/>
  </r>
  <r>
    <n v="26241"/>
    <s v="26241 - COM Equipment Finance - QLD 612JJ4"/>
    <x v="37"/>
    <x v="37"/>
    <x v="1"/>
    <s v="ONCL"/>
    <x v="1"/>
    <n v="-39415.240000000013"/>
    <n v="1262.8900000000001"/>
    <n v="-38152.350000000013"/>
    <s v="Y"/>
  </r>
  <r>
    <n v="26241"/>
    <s v="26241 - COM Equipment Finance - QLD 612JJ4"/>
    <x v="38"/>
    <x v="38"/>
    <x v="1"/>
    <s v="ONCL"/>
    <x v="1"/>
    <n v="-38152.350000000013"/>
    <n v="1262.8900000000001"/>
    <n v="-36889.460000000014"/>
    <s v="Y"/>
  </r>
  <r>
    <n v="26241"/>
    <s v="26241 - COM Equipment Finance - QLD 612JJ4"/>
    <x v="39"/>
    <x v="39"/>
    <x v="1"/>
    <s v="ONCL"/>
    <x v="1"/>
    <n v="-36889.460000000014"/>
    <n v="1262.8900000000001"/>
    <n v="-35626.570000000014"/>
    <s v="Y"/>
  </r>
  <r>
    <n v="26241"/>
    <s v="26241 - COM Equipment Finance - QLD 612JJ4"/>
    <x v="40"/>
    <x v="40"/>
    <x v="1"/>
    <s v="ONCL"/>
    <x v="1"/>
    <n v="-35626.570000000014"/>
    <n v="1262.8900000000001"/>
    <n v="-34363.680000000015"/>
    <s v="Y"/>
  </r>
  <r>
    <n v="26241"/>
    <s v="26241 - COM Equipment Finance - QLD 612JJ4"/>
    <x v="41"/>
    <x v="41"/>
    <x v="1"/>
    <s v="ONCL"/>
    <x v="1"/>
    <n v="-34363.680000000015"/>
    <n v="1262.8900000000001"/>
    <n v="-33100.790000000015"/>
    <s v="Y"/>
  </r>
  <r>
    <n v="26241"/>
    <s v="26241 - COM Equipment Finance - QLD 612JJ4"/>
    <x v="42"/>
    <x v="42"/>
    <x v="1"/>
    <s v="ONCL"/>
    <x v="1"/>
    <n v="-33100.790000000015"/>
    <m/>
    <n v="-33100.790000000015"/>
    <s v="Y"/>
  </r>
  <r>
    <n v="26241"/>
    <s v="26241 - COM Equipment Finance - QLD 612JJ4"/>
    <x v="43"/>
    <x v="43"/>
    <x v="1"/>
    <s v="ONCL"/>
    <x v="1"/>
    <n v="-33100.790000000015"/>
    <m/>
    <n v="-33100.790000000015"/>
    <s v="Y"/>
  </r>
  <r>
    <n v="26241"/>
    <s v="26241 - COM Equipment Finance - QLD 612JJ4"/>
    <x v="44"/>
    <x v="44"/>
    <x v="1"/>
    <s v="ONCL"/>
    <x v="1"/>
    <n v="-33100.790000000015"/>
    <m/>
    <n v="-33100.790000000015"/>
    <s v="Y"/>
  </r>
  <r>
    <n v="26241"/>
    <s v="26241 - COM Equipment Finance - QLD 612JJ4"/>
    <x v="45"/>
    <x v="45"/>
    <x v="1"/>
    <s v="ONCL"/>
    <x v="1"/>
    <n v="-33100.790000000015"/>
    <m/>
    <n v="-33100.790000000015"/>
    <s v="Y"/>
  </r>
  <r>
    <n v="26241"/>
    <s v="26241 - COM Equipment Finance - QLD 612JJ4"/>
    <x v="46"/>
    <x v="46"/>
    <x v="1"/>
    <s v="ONCL"/>
    <x v="1"/>
    <n v="-33100.790000000015"/>
    <m/>
    <n v="-33100.790000000015"/>
    <s v="Y"/>
  </r>
  <r>
    <n v="26241"/>
    <s v="26241 - COM Equipment Finance - QLD 612JJ4"/>
    <x v="47"/>
    <x v="47"/>
    <x v="1"/>
    <s v="ONCL"/>
    <x v="1"/>
    <n v="-33100.790000000015"/>
    <m/>
    <n v="-33100.790000000015"/>
    <s v="Y"/>
  </r>
  <r>
    <n v="26251"/>
    <s v="26251 - Unexp. TC COM EF- QLD 612JJ4"/>
    <x v="20"/>
    <x v="20"/>
    <x v="1"/>
    <s v="ONCL"/>
    <x v="1"/>
    <n v="0"/>
    <n v="8678.7199999999993"/>
    <n v="8678.7199999999993"/>
    <s v="Y"/>
  </r>
  <r>
    <n v="26251"/>
    <s v="26251 - Unexp. TC COM EF- QLD 612JJ4"/>
    <x v="21"/>
    <x v="21"/>
    <x v="1"/>
    <s v="ONCL"/>
    <x v="1"/>
    <n v="8678.7199999999993"/>
    <n v="-659.81999999999994"/>
    <n v="8018.9"/>
    <s v="Y"/>
  </r>
  <r>
    <n v="26251"/>
    <s v="26251 - Unexp. TC COM EF- QLD 612JJ4"/>
    <x v="22"/>
    <x v="22"/>
    <x v="1"/>
    <s v="ONCL"/>
    <x v="1"/>
    <n v="8018.8999999999987"/>
    <n v="-315.61"/>
    <n v="7703.2899999999991"/>
    <s v="Y"/>
  </r>
  <r>
    <n v="26251"/>
    <s v="26251 - Unexp. TC COM EF- QLD 612JJ4"/>
    <x v="23"/>
    <x v="23"/>
    <x v="1"/>
    <s v="ONCL"/>
    <x v="1"/>
    <n v="7703.2899999999991"/>
    <m/>
    <n v="7703.2899999999991"/>
    <s v="Y"/>
  </r>
  <r>
    <n v="26251"/>
    <s v="26251 - Unexp. TC COM EF- QLD 612JJ4"/>
    <x v="24"/>
    <x v="24"/>
    <x v="1"/>
    <s v="ONCL"/>
    <x v="1"/>
    <n v="7703.2899999999991"/>
    <m/>
    <n v="7703.2899999999991"/>
    <s v="Y"/>
  </r>
  <r>
    <n v="26251"/>
    <s v="26251 - Unexp. TC COM EF- QLD 612JJ4"/>
    <x v="25"/>
    <x v="25"/>
    <x v="1"/>
    <s v="ONCL"/>
    <x v="1"/>
    <n v="7703.2899999999991"/>
    <n v="-930.94"/>
    <n v="6772.3499999999995"/>
    <s v="Y"/>
  </r>
  <r>
    <n v="26251"/>
    <s v="26251 - Unexp. TC COM EF- QLD 612JJ4"/>
    <x v="26"/>
    <x v="26"/>
    <x v="1"/>
    <s v="ONCL"/>
    <x v="1"/>
    <n v="6772.3499999999985"/>
    <n v="-300.98"/>
    <n v="6471.369999999999"/>
    <s v="Y"/>
  </r>
  <r>
    <n v="26251"/>
    <s v="26251 - Unexp. TC COM EF- QLD 612JJ4"/>
    <x v="27"/>
    <x v="27"/>
    <x v="1"/>
    <s v="ONCL"/>
    <x v="1"/>
    <n v="6471.369999999999"/>
    <n v="-285.14999999999998"/>
    <n v="6186.2199999999993"/>
    <s v="Y"/>
  </r>
  <r>
    <n v="26251"/>
    <s v="26251 - Unexp. TC COM EF- QLD 612JJ4"/>
    <x v="28"/>
    <x v="28"/>
    <x v="1"/>
    <s v="ONCL"/>
    <x v="1"/>
    <n v="6186.2199999999993"/>
    <n v="-288.16000000000003"/>
    <n v="5898.0599999999995"/>
    <s v="Y"/>
  </r>
  <r>
    <n v="26251"/>
    <s v="26251 - Unexp. TC COM EF- QLD 612JJ4"/>
    <x v="29"/>
    <x v="29"/>
    <x v="1"/>
    <s v="ONCL"/>
    <x v="1"/>
    <n v="5898.0599999999986"/>
    <n v="-281.7"/>
    <n v="5616.3599999999988"/>
    <s v="Y"/>
  </r>
  <r>
    <n v="26251"/>
    <s v="26251 - Unexp. TC COM EF- QLD 612JJ4"/>
    <x v="30"/>
    <x v="30"/>
    <x v="1"/>
    <s v="ONCL"/>
    <x v="1"/>
    <n v="5616.3599999999988"/>
    <n v="-248.74"/>
    <n v="5367.619999999999"/>
    <s v="Y"/>
  </r>
  <r>
    <n v="26251"/>
    <s v="26251 - Unexp. TC COM EF- QLD 612JJ4"/>
    <x v="31"/>
    <x v="31"/>
    <x v="1"/>
    <s v="ONCL"/>
    <x v="1"/>
    <n v="5367.619999999999"/>
    <n v="-268.57"/>
    <n v="5099.0499999999993"/>
    <s v="Y"/>
  </r>
  <r>
    <n v="26251"/>
    <s v="26251 - Unexp. TC COM EF- QLD 612JJ4"/>
    <x v="32"/>
    <x v="32"/>
    <x v="1"/>
    <s v="ONCL"/>
    <x v="1"/>
    <n v="5099.05"/>
    <n v="-253.56"/>
    <n v="4845.49"/>
    <s v="Y"/>
  </r>
  <r>
    <n v="26251"/>
    <s v="26251 - Unexp. TC COM EF- QLD 612JJ4"/>
    <x v="33"/>
    <x v="33"/>
    <x v="1"/>
    <s v="ONCL"/>
    <x v="1"/>
    <n v="4845.4899999999989"/>
    <n v="-255.3"/>
    <n v="4590.1899999999987"/>
    <s v="Y"/>
  </r>
  <r>
    <n v="26251"/>
    <s v="26251 - Unexp. TC COM EF- QLD 612JJ4"/>
    <x v="34"/>
    <x v="34"/>
    <x v="1"/>
    <s v="ONCL"/>
    <x v="1"/>
    <n v="4590.1899999999996"/>
    <n v="-240.66"/>
    <n v="4349.53"/>
    <s v="Y"/>
  </r>
  <r>
    <n v="26251"/>
    <s v="26251 - Unexp. TC COM EF- QLD 612JJ4"/>
    <x v="35"/>
    <x v="35"/>
    <x v="1"/>
    <s v="ONCL"/>
    <x v="1"/>
    <n v="4349.53"/>
    <n v="77.960000000000036"/>
    <n v="4427.49"/>
    <s v="Y"/>
  </r>
  <r>
    <n v="26251"/>
    <s v="26251 - Unexp. TC COM EF- QLD 612JJ4"/>
    <x v="36"/>
    <x v="36"/>
    <x v="1"/>
    <s v="ONCL"/>
    <x v="1"/>
    <n v="4427.4900000000007"/>
    <n v="-235.14"/>
    <n v="4192.3500000000004"/>
    <s v="Y"/>
  </r>
  <r>
    <n v="26251"/>
    <s v="26251 - Unexp. TC COM EF- QLD 612JJ4"/>
    <x v="37"/>
    <x v="37"/>
    <x v="1"/>
    <s v="ONCL"/>
    <x v="1"/>
    <n v="4192.3499999999995"/>
    <n v="-221.03"/>
    <n v="3971.3199999999997"/>
    <s v="Y"/>
  </r>
  <r>
    <n v="26251"/>
    <s v="26251 - Unexp. TC COM EF- QLD 612JJ4"/>
    <x v="38"/>
    <x v="38"/>
    <x v="1"/>
    <s v="ONCL"/>
    <x v="1"/>
    <n v="3971.32"/>
    <n v="-221.47"/>
    <n v="3749.8500000000004"/>
    <s v="Y"/>
  </r>
  <r>
    <n v="26251"/>
    <s v="26251 - Unexp. TC COM EF- QLD 612JJ4"/>
    <x v="39"/>
    <x v="39"/>
    <x v="1"/>
    <s v="ONCL"/>
    <x v="1"/>
    <n v="3749.85"/>
    <n v="-207.72"/>
    <n v="3542.13"/>
    <s v="Y"/>
  </r>
  <r>
    <n v="26251"/>
    <s v="26251 - Unexp. TC COM EF- QLD 612JJ4"/>
    <x v="40"/>
    <x v="40"/>
    <x v="1"/>
    <s v="ONCL"/>
    <x v="1"/>
    <n v="3542.13"/>
    <n v="-207.62"/>
    <n v="3334.51"/>
    <s v="Y"/>
  </r>
  <r>
    <n v="26251"/>
    <s v="26251 - Unexp. TC COM EF- QLD 612JJ4"/>
    <x v="41"/>
    <x v="41"/>
    <x v="1"/>
    <s v="ONCL"/>
    <x v="1"/>
    <n v="3334.51"/>
    <m/>
    <n v="3334.51"/>
    <s v="Y"/>
  </r>
  <r>
    <n v="26251"/>
    <s v="26251 - Unexp. TC COM EF- QLD 612JJ4"/>
    <x v="42"/>
    <x v="42"/>
    <x v="1"/>
    <s v="ONCL"/>
    <x v="1"/>
    <n v="3334.51"/>
    <m/>
    <n v="3334.51"/>
    <s v="Y"/>
  </r>
  <r>
    <n v="26251"/>
    <s v="26251 - Unexp. TC COM EF- QLD 612JJ4"/>
    <x v="43"/>
    <x v="43"/>
    <x v="1"/>
    <s v="ONCL"/>
    <x v="1"/>
    <n v="3334.51"/>
    <m/>
    <n v="3334.51"/>
    <s v="Y"/>
  </r>
  <r>
    <n v="26251"/>
    <s v="26251 - Unexp. TC COM EF- QLD 612JJ4"/>
    <x v="44"/>
    <x v="44"/>
    <x v="1"/>
    <s v="ONCL"/>
    <x v="1"/>
    <n v="3334.51"/>
    <m/>
    <n v="3334.51"/>
    <s v="Y"/>
  </r>
  <r>
    <n v="26251"/>
    <s v="26251 - Unexp. TC COM EF- QLD 612JJ4"/>
    <x v="45"/>
    <x v="45"/>
    <x v="1"/>
    <s v="ONCL"/>
    <x v="1"/>
    <n v="3334.51"/>
    <m/>
    <n v="3334.51"/>
    <s v="Y"/>
  </r>
  <r>
    <n v="26251"/>
    <s v="26251 - Unexp. TC COM EF- QLD 612JJ4"/>
    <x v="46"/>
    <x v="46"/>
    <x v="1"/>
    <s v="ONCL"/>
    <x v="1"/>
    <n v="3334.51"/>
    <m/>
    <n v="3334.51"/>
    <s v="Y"/>
  </r>
  <r>
    <n v="26251"/>
    <s v="26251 - Unexp. TC COM EF- QLD 612JJ4"/>
    <x v="47"/>
    <x v="47"/>
    <x v="1"/>
    <s v="ONCL"/>
    <x v="1"/>
    <n v="3334.51"/>
    <m/>
    <n v="3334.51"/>
    <s v="Y"/>
  </r>
  <r>
    <n v="26261"/>
    <s v="26261 - COM Equipment Finance - QLD2 - 710JJ4"/>
    <x v="20"/>
    <x v="20"/>
    <x v="1"/>
    <s v="ONCL"/>
    <x v="1"/>
    <n v="0"/>
    <n v="-60618.720000000001"/>
    <n v="-60618.720000000001"/>
    <s v="Y"/>
  </r>
  <r>
    <n v="26261"/>
    <s v="26261 - COM Equipment Finance - QLD2 - 710JJ4"/>
    <x v="21"/>
    <x v="21"/>
    <x v="1"/>
    <s v="ONCL"/>
    <x v="1"/>
    <n v="-60618.720000000001"/>
    <n v="1262.8900000000001"/>
    <n v="-59355.83"/>
    <s v="Y"/>
  </r>
  <r>
    <n v="26261"/>
    <s v="26261 - COM Equipment Finance - QLD2 - 710JJ4"/>
    <x v="22"/>
    <x v="22"/>
    <x v="1"/>
    <s v="ONCL"/>
    <x v="1"/>
    <n v="-59355.83"/>
    <n v="1262.8900000000001"/>
    <n v="-58092.94"/>
    <s v="Y"/>
  </r>
  <r>
    <n v="26261"/>
    <s v="26261 - COM Equipment Finance - QLD2 - 710JJ4"/>
    <x v="23"/>
    <x v="23"/>
    <x v="1"/>
    <s v="ONCL"/>
    <x v="1"/>
    <n v="-58092.94"/>
    <n v="1262.8900000000001"/>
    <n v="-56830.05"/>
    <s v="Y"/>
  </r>
  <r>
    <n v="26261"/>
    <s v="26261 - COM Equipment Finance - QLD2 - 710JJ4"/>
    <x v="24"/>
    <x v="24"/>
    <x v="1"/>
    <s v="ONCL"/>
    <x v="1"/>
    <n v="-56830.05"/>
    <n v="1262.8900000000001"/>
    <n v="-55567.16"/>
    <s v="Y"/>
  </r>
  <r>
    <n v="26261"/>
    <s v="26261 - COM Equipment Finance - QLD2 - 710JJ4"/>
    <x v="25"/>
    <x v="25"/>
    <x v="1"/>
    <s v="ONCL"/>
    <x v="1"/>
    <n v="-55567.16"/>
    <n v="1262.8900000000001"/>
    <n v="-54304.270000000004"/>
    <s v="Y"/>
  </r>
  <r>
    <n v="26261"/>
    <s v="26261 - COM Equipment Finance - QLD2 - 710JJ4"/>
    <x v="26"/>
    <x v="26"/>
    <x v="1"/>
    <s v="ONCL"/>
    <x v="1"/>
    <n v="-54304.270000000004"/>
    <n v="1262.8900000000001"/>
    <n v="-53041.380000000005"/>
    <s v="Y"/>
  </r>
  <r>
    <n v="26261"/>
    <s v="26261 - COM Equipment Finance - QLD2 - 710JJ4"/>
    <x v="27"/>
    <x v="27"/>
    <x v="1"/>
    <s v="ONCL"/>
    <x v="1"/>
    <n v="-53041.380000000005"/>
    <n v="1262.8900000000001"/>
    <n v="-51778.490000000005"/>
    <s v="Y"/>
  </r>
  <r>
    <n v="26261"/>
    <s v="26261 - COM Equipment Finance - QLD2 - 710JJ4"/>
    <x v="28"/>
    <x v="28"/>
    <x v="1"/>
    <s v="ONCL"/>
    <x v="1"/>
    <n v="-51778.490000000005"/>
    <n v="1262.8900000000001"/>
    <n v="-50515.600000000006"/>
    <s v="Y"/>
  </r>
  <r>
    <n v="26261"/>
    <s v="26261 - COM Equipment Finance - QLD2 - 710JJ4"/>
    <x v="29"/>
    <x v="29"/>
    <x v="1"/>
    <s v="ONCL"/>
    <x v="1"/>
    <n v="-50515.600000000006"/>
    <n v="1262.8900000000001"/>
    <n v="-49252.710000000006"/>
    <s v="Y"/>
  </r>
  <r>
    <n v="26261"/>
    <s v="26261 - COM Equipment Finance - QLD2 - 710JJ4"/>
    <x v="30"/>
    <x v="30"/>
    <x v="1"/>
    <s v="ONCL"/>
    <x v="1"/>
    <n v="-49252.710000000006"/>
    <n v="1262.8900000000001"/>
    <n v="-47989.820000000007"/>
    <s v="Y"/>
  </r>
  <r>
    <n v="26261"/>
    <s v="26261 - COM Equipment Finance - QLD2 - 710JJ4"/>
    <x v="31"/>
    <x v="31"/>
    <x v="1"/>
    <s v="ONCL"/>
    <x v="1"/>
    <n v="-47989.820000000007"/>
    <n v="1262.8900000000001"/>
    <n v="-46726.930000000008"/>
    <s v="Y"/>
  </r>
  <r>
    <n v="26261"/>
    <s v="26261 - COM Equipment Finance - QLD2 - 710JJ4"/>
    <x v="32"/>
    <x v="32"/>
    <x v="1"/>
    <s v="ONCL"/>
    <x v="1"/>
    <n v="-46726.930000000008"/>
    <n v="1262.8900000000001"/>
    <n v="-45464.040000000008"/>
    <s v="Y"/>
  </r>
  <r>
    <n v="26261"/>
    <s v="26261 - COM Equipment Finance - QLD2 - 710JJ4"/>
    <x v="33"/>
    <x v="33"/>
    <x v="1"/>
    <s v="ONCL"/>
    <x v="1"/>
    <n v="-45464.040000000008"/>
    <n v="1262.8900000000001"/>
    <n v="-44201.150000000009"/>
    <s v="Y"/>
  </r>
  <r>
    <n v="26261"/>
    <s v="26261 - COM Equipment Finance - QLD2 - 710JJ4"/>
    <x v="34"/>
    <x v="34"/>
    <x v="1"/>
    <s v="ONCL"/>
    <x v="1"/>
    <n v="-44201.150000000009"/>
    <n v="1262.8900000000001"/>
    <n v="-42938.260000000009"/>
    <s v="Y"/>
  </r>
  <r>
    <n v="26261"/>
    <s v="26261 - COM Equipment Finance - QLD2 - 710JJ4"/>
    <x v="35"/>
    <x v="35"/>
    <x v="1"/>
    <s v="ONCL"/>
    <x v="1"/>
    <n v="-42938.260000000009"/>
    <n v="1262.8900000000001"/>
    <n v="-41675.37000000001"/>
    <s v="Y"/>
  </r>
  <r>
    <n v="26261"/>
    <s v="26261 - COM Equipment Finance - QLD2 - 710JJ4"/>
    <x v="36"/>
    <x v="36"/>
    <x v="1"/>
    <s v="ONCL"/>
    <x v="1"/>
    <n v="-41675.37000000001"/>
    <n v="1262.8900000000001"/>
    <n v="-40412.48000000001"/>
    <s v="Y"/>
  </r>
  <r>
    <n v="26261"/>
    <s v="26261 - COM Equipment Finance - QLD2 - 710JJ4"/>
    <x v="37"/>
    <x v="37"/>
    <x v="1"/>
    <s v="ONCL"/>
    <x v="1"/>
    <n v="-40412.48000000001"/>
    <n v="1262.8900000000001"/>
    <n v="-39149.590000000011"/>
    <s v="Y"/>
  </r>
  <r>
    <n v="26261"/>
    <s v="26261 - COM Equipment Finance - QLD2 - 710JJ4"/>
    <x v="38"/>
    <x v="38"/>
    <x v="1"/>
    <s v="ONCL"/>
    <x v="1"/>
    <n v="-39149.590000000011"/>
    <n v="1262.8900000000001"/>
    <n v="-37886.700000000012"/>
    <s v="Y"/>
  </r>
  <r>
    <n v="26261"/>
    <s v="26261 - COM Equipment Finance - QLD2 - 710JJ4"/>
    <x v="39"/>
    <x v="39"/>
    <x v="1"/>
    <s v="ONCL"/>
    <x v="1"/>
    <n v="-37886.700000000012"/>
    <n v="1262.8900000000001"/>
    <n v="-36623.810000000012"/>
    <s v="Y"/>
  </r>
  <r>
    <n v="26261"/>
    <s v="26261 - COM Equipment Finance - QLD2 - 710JJ4"/>
    <x v="40"/>
    <x v="40"/>
    <x v="1"/>
    <s v="ONCL"/>
    <x v="1"/>
    <n v="-36623.810000000012"/>
    <m/>
    <n v="-36623.810000000012"/>
    <s v="Y"/>
  </r>
  <r>
    <n v="26261"/>
    <s v="26261 - COM Equipment Finance - QLD2 - 710JJ4"/>
    <x v="41"/>
    <x v="41"/>
    <x v="1"/>
    <s v="ONCL"/>
    <x v="1"/>
    <n v="-36623.810000000012"/>
    <m/>
    <n v="-36623.810000000012"/>
    <s v="Y"/>
  </r>
  <r>
    <n v="26261"/>
    <s v="26261 - COM Equipment Finance - QLD2 - 710JJ4"/>
    <x v="42"/>
    <x v="42"/>
    <x v="1"/>
    <s v="ONCL"/>
    <x v="1"/>
    <n v="-36623.810000000012"/>
    <m/>
    <n v="-36623.810000000012"/>
    <s v="Y"/>
  </r>
  <r>
    <n v="26261"/>
    <s v="26261 - COM Equipment Finance - QLD2 - 710JJ4"/>
    <x v="43"/>
    <x v="43"/>
    <x v="1"/>
    <s v="ONCL"/>
    <x v="1"/>
    <n v="-36623.810000000012"/>
    <m/>
    <n v="-36623.810000000012"/>
    <s v="Y"/>
  </r>
  <r>
    <n v="26261"/>
    <s v="26261 - COM Equipment Finance - QLD2 - 710JJ4"/>
    <x v="44"/>
    <x v="44"/>
    <x v="1"/>
    <s v="ONCL"/>
    <x v="1"/>
    <n v="-36623.810000000012"/>
    <m/>
    <n v="-36623.810000000012"/>
    <s v="Y"/>
  </r>
  <r>
    <n v="26261"/>
    <s v="26261 - COM Equipment Finance - QLD2 - 710JJ4"/>
    <x v="45"/>
    <x v="45"/>
    <x v="1"/>
    <s v="ONCL"/>
    <x v="1"/>
    <n v="-36623.810000000012"/>
    <m/>
    <n v="-36623.810000000012"/>
    <s v="Y"/>
  </r>
  <r>
    <n v="26261"/>
    <s v="26261 - COM Equipment Finance - QLD2 - 710JJ4"/>
    <x v="46"/>
    <x v="46"/>
    <x v="1"/>
    <s v="ONCL"/>
    <x v="1"/>
    <n v="-36623.810000000012"/>
    <m/>
    <n v="-36623.810000000012"/>
    <s v="Y"/>
  </r>
  <r>
    <n v="26261"/>
    <s v="26261 - COM Equipment Finance - QLD2 - 710JJ4"/>
    <x v="47"/>
    <x v="47"/>
    <x v="1"/>
    <s v="ONCL"/>
    <x v="1"/>
    <n v="-36623.810000000012"/>
    <m/>
    <n v="-36623.810000000012"/>
    <s v="Y"/>
  </r>
  <r>
    <n v="26271"/>
    <s v="26271 - Unexp. TC COM EF- QLD2 - 710JJ4"/>
    <x v="20"/>
    <x v="20"/>
    <x v="1"/>
    <s v="ONCL"/>
    <x v="1"/>
    <n v="0"/>
    <n v="8678.7199999999993"/>
    <n v="8678.7199999999993"/>
    <s v="Y"/>
  </r>
  <r>
    <n v="26271"/>
    <s v="26271 - Unexp. TC COM EF- QLD2 - 710JJ4"/>
    <x v="21"/>
    <x v="21"/>
    <x v="1"/>
    <s v="ONCL"/>
    <x v="1"/>
    <n v="8678.7199999999993"/>
    <n v="-265.64999999999998"/>
    <n v="8413.07"/>
    <s v="Y"/>
  </r>
  <r>
    <n v="26271"/>
    <s v="26271 - Unexp. TC COM EF- QLD2 - 710JJ4"/>
    <x v="22"/>
    <x v="22"/>
    <x v="1"/>
    <s v="ONCL"/>
    <x v="1"/>
    <n v="8413.07"/>
    <n v="-327.55"/>
    <n v="8085.5199999999995"/>
    <s v="Y"/>
  </r>
  <r>
    <n v="26271"/>
    <s v="26271 - Unexp. TC COM EF- QLD2 - 710JJ4"/>
    <x v="23"/>
    <x v="23"/>
    <x v="1"/>
    <s v="ONCL"/>
    <x v="1"/>
    <n v="8085.5199999999986"/>
    <n v="-332.27"/>
    <n v="7753.2499999999991"/>
    <s v="Y"/>
  </r>
  <r>
    <n v="26271"/>
    <s v="26271 - Unexp. TC COM EF- QLD2 - 710JJ4"/>
    <x v="24"/>
    <x v="24"/>
    <x v="1"/>
    <s v="ONCL"/>
    <x v="1"/>
    <n v="7753.2499999999991"/>
    <n v="-949.08"/>
    <n v="6804.1699999999992"/>
    <s v="Y"/>
  </r>
  <r>
    <n v="26271"/>
    <s v="26271 - Unexp. TC COM EF- QLD2 - 710JJ4"/>
    <x v="25"/>
    <x v="25"/>
    <x v="1"/>
    <s v="ONCL"/>
    <x v="1"/>
    <n v="6804.17"/>
    <n v="313.61"/>
    <n v="7117.78"/>
    <s v="Y"/>
  </r>
  <r>
    <n v="26271"/>
    <s v="26271 - Unexp. TC COM EF- QLD2 - 710JJ4"/>
    <x v="26"/>
    <x v="26"/>
    <x v="1"/>
    <s v="ONCL"/>
    <x v="1"/>
    <n v="7117.7799999999988"/>
    <n v="-313.61"/>
    <n v="6804.1699999999992"/>
    <s v="Y"/>
  </r>
  <r>
    <n v="26271"/>
    <s v="26271 - Unexp. TC COM EF- QLD2 - 710JJ4"/>
    <x v="27"/>
    <x v="27"/>
    <x v="1"/>
    <s v="ONCL"/>
    <x v="1"/>
    <n v="6804.1699999999992"/>
    <n v="-297.47000000000003"/>
    <n v="6506.6999999999989"/>
    <s v="Y"/>
  </r>
  <r>
    <n v="26271"/>
    <s v="26271 - Unexp. TC COM EF- QLD2 - 710JJ4"/>
    <x v="28"/>
    <x v="28"/>
    <x v="1"/>
    <s v="ONCL"/>
    <x v="1"/>
    <n v="6506.6999999999989"/>
    <n v="-300.98"/>
    <n v="6205.7199999999993"/>
    <s v="Y"/>
  </r>
  <r>
    <n v="26271"/>
    <s v="26271 - Unexp. TC COM EF- QLD2 - 710JJ4"/>
    <x v="29"/>
    <x v="29"/>
    <x v="1"/>
    <s v="ONCL"/>
    <x v="1"/>
    <n v="6205.7199999999993"/>
    <n v="-285.14999999999998"/>
    <n v="5920.57"/>
    <s v="Y"/>
  </r>
  <r>
    <n v="26271"/>
    <s v="26271 - Unexp. TC COM EF- QLD2 - 710JJ4"/>
    <x v="30"/>
    <x v="30"/>
    <x v="1"/>
    <s v="ONCL"/>
    <x v="1"/>
    <n v="5920.57"/>
    <n v="-288.16000000000003"/>
    <n v="5632.41"/>
    <s v="Y"/>
  </r>
  <r>
    <n v="26271"/>
    <s v="26271 - Unexp. TC COM EF- QLD2 - 710JJ4"/>
    <x v="31"/>
    <x v="31"/>
    <x v="1"/>
    <s v="ONCL"/>
    <x v="1"/>
    <n v="5632.4099999999989"/>
    <n v="-281.7"/>
    <n v="5350.7099999999991"/>
    <s v="Y"/>
  </r>
  <r>
    <n v="26271"/>
    <s v="26271 - Unexp. TC COM EF- QLD2 - 710JJ4"/>
    <x v="32"/>
    <x v="32"/>
    <x v="1"/>
    <s v="ONCL"/>
    <x v="1"/>
    <n v="5350.7099999999991"/>
    <n v="-248.74"/>
    <n v="5101.9699999999993"/>
    <s v="Y"/>
  </r>
  <r>
    <n v="26271"/>
    <s v="26271 - Unexp. TC COM EF- QLD2 - 710JJ4"/>
    <x v="33"/>
    <x v="33"/>
    <x v="1"/>
    <s v="ONCL"/>
    <x v="1"/>
    <n v="5101.9699999999993"/>
    <n v="-268.57"/>
    <n v="4833.3999999999996"/>
    <s v="Y"/>
  </r>
  <r>
    <n v="26271"/>
    <s v="26271 - Unexp. TC COM EF- QLD2 - 710JJ4"/>
    <x v="34"/>
    <x v="34"/>
    <x v="1"/>
    <s v="ONCL"/>
    <x v="1"/>
    <n v="4833.3999999999996"/>
    <n v="-253.56"/>
    <n v="4579.8399999999992"/>
    <s v="Y"/>
  </r>
  <r>
    <n v="26271"/>
    <s v="26271 - Unexp. TC COM EF- QLD2 - 710JJ4"/>
    <x v="35"/>
    <x v="35"/>
    <x v="1"/>
    <s v="ONCL"/>
    <x v="1"/>
    <n v="4579.8399999999992"/>
    <n v="-255.3"/>
    <n v="4324.5399999999991"/>
    <s v="Y"/>
  </r>
  <r>
    <n v="26271"/>
    <s v="26271 - Unexp. TC COM EF- QLD2 - 710JJ4"/>
    <x v="36"/>
    <x v="36"/>
    <x v="1"/>
    <s v="ONCL"/>
    <x v="1"/>
    <n v="4324.5399999999991"/>
    <n v="-240.66"/>
    <n v="4083.8799999999992"/>
    <s v="Y"/>
  </r>
  <r>
    <n v="26271"/>
    <s v="26271 - Unexp. TC COM EF- QLD2 - 710JJ4"/>
    <x v="37"/>
    <x v="37"/>
    <x v="1"/>
    <s v="ONCL"/>
    <x v="1"/>
    <n v="4083.8800000000006"/>
    <n v="-241.89"/>
    <n v="3841.9900000000007"/>
    <s v="Y"/>
  </r>
  <r>
    <n v="26271"/>
    <s v="26271 - Unexp. TC COM EF- QLD2 - 710JJ4"/>
    <x v="38"/>
    <x v="38"/>
    <x v="1"/>
    <s v="ONCL"/>
    <x v="1"/>
    <n v="3841.9900000000002"/>
    <n v="-235.14"/>
    <n v="3606.8500000000004"/>
    <s v="Y"/>
  </r>
  <r>
    <n v="26271"/>
    <s v="26271 - Unexp. TC COM EF- QLD2 - 710JJ4"/>
    <x v="39"/>
    <x v="39"/>
    <x v="1"/>
    <s v="ONCL"/>
    <x v="1"/>
    <n v="3606.85"/>
    <n v="-221.03"/>
    <n v="3385.8199999999997"/>
    <s v="Y"/>
  </r>
  <r>
    <n v="26271"/>
    <s v="26271 - Unexp. TC COM EF- QLD2 - 710JJ4"/>
    <x v="40"/>
    <x v="40"/>
    <x v="1"/>
    <s v="ONCL"/>
    <x v="1"/>
    <n v="3385.8199999999993"/>
    <n v="-221.27"/>
    <n v="3164.5499999999993"/>
    <s v="Y"/>
  </r>
  <r>
    <n v="26271"/>
    <s v="26271 - Unexp. TC COM EF- QLD2 - 710JJ4"/>
    <x v="41"/>
    <x v="41"/>
    <x v="1"/>
    <s v="ONCL"/>
    <x v="1"/>
    <n v="3164.5499999999993"/>
    <m/>
    <n v="3164.5499999999993"/>
    <s v="Y"/>
  </r>
  <r>
    <n v="26271"/>
    <s v="26271 - Unexp. TC COM EF- QLD2 - 710JJ4"/>
    <x v="42"/>
    <x v="42"/>
    <x v="1"/>
    <s v="ONCL"/>
    <x v="1"/>
    <n v="3164.5499999999993"/>
    <m/>
    <n v="3164.5499999999993"/>
    <s v="Y"/>
  </r>
  <r>
    <n v="26271"/>
    <s v="26271 - Unexp. TC COM EF- QLD2 - 710JJ4"/>
    <x v="43"/>
    <x v="43"/>
    <x v="1"/>
    <s v="ONCL"/>
    <x v="1"/>
    <n v="3164.5499999999993"/>
    <m/>
    <n v="3164.5499999999993"/>
    <s v="Y"/>
  </r>
  <r>
    <n v="26271"/>
    <s v="26271 - Unexp. TC COM EF- QLD2 - 710JJ4"/>
    <x v="44"/>
    <x v="44"/>
    <x v="1"/>
    <s v="ONCL"/>
    <x v="1"/>
    <n v="3164.5499999999993"/>
    <m/>
    <n v="3164.5499999999993"/>
    <s v="Y"/>
  </r>
  <r>
    <n v="26271"/>
    <s v="26271 - Unexp. TC COM EF- QLD2 - 710JJ4"/>
    <x v="45"/>
    <x v="45"/>
    <x v="1"/>
    <s v="ONCL"/>
    <x v="1"/>
    <n v="3164.5499999999993"/>
    <m/>
    <n v="3164.5499999999993"/>
    <s v="Y"/>
  </r>
  <r>
    <n v="26271"/>
    <s v="26271 - Unexp. TC COM EF- QLD2 - 710JJ4"/>
    <x v="46"/>
    <x v="46"/>
    <x v="1"/>
    <s v="ONCL"/>
    <x v="1"/>
    <n v="3164.5499999999993"/>
    <m/>
    <n v="3164.5499999999993"/>
    <s v="Y"/>
  </r>
  <r>
    <n v="26271"/>
    <s v="26271 - Unexp. TC COM EF- QLD2 - 710JJ4"/>
    <x v="47"/>
    <x v="47"/>
    <x v="1"/>
    <s v="ONCL"/>
    <x v="1"/>
    <n v="3164.5499999999993"/>
    <m/>
    <n v="3164.5499999999993"/>
    <s v="Y"/>
  </r>
  <r>
    <n v="26281"/>
    <s v="26281 - COM Equipment Finance - NSW - FEU76A"/>
    <x v="20"/>
    <x v="20"/>
    <x v="1"/>
    <s v="ONCL"/>
    <x v="1"/>
    <n v="0"/>
    <n v="-57057.120000000003"/>
    <n v="-57057.120000000003"/>
    <s v="Y"/>
  </r>
  <r>
    <n v="26281"/>
    <s v="26281 - COM Equipment Finance - NSW - FEU76A"/>
    <x v="21"/>
    <x v="21"/>
    <x v="1"/>
    <s v="ONCL"/>
    <x v="1"/>
    <n v="-57057.120000000003"/>
    <n v="1188.69"/>
    <n v="-55868.43"/>
    <s v="Y"/>
  </r>
  <r>
    <n v="26281"/>
    <s v="26281 - COM Equipment Finance - NSW - FEU76A"/>
    <x v="22"/>
    <x v="22"/>
    <x v="1"/>
    <s v="ONCL"/>
    <x v="1"/>
    <n v="-55868.43"/>
    <n v="1188.69"/>
    <n v="-54679.74"/>
    <s v="Y"/>
  </r>
  <r>
    <n v="26281"/>
    <s v="26281 - COM Equipment Finance - NSW - FEU76A"/>
    <x v="23"/>
    <x v="23"/>
    <x v="1"/>
    <s v="ONCL"/>
    <x v="1"/>
    <n v="-54679.74"/>
    <n v="1188.69"/>
    <n v="-53491.049999999996"/>
    <s v="Y"/>
  </r>
  <r>
    <n v="26281"/>
    <s v="26281 - COM Equipment Finance - NSW - FEU76A"/>
    <x v="24"/>
    <x v="24"/>
    <x v="1"/>
    <s v="ONCL"/>
    <x v="1"/>
    <n v="-53491.049999999996"/>
    <n v="1188.69"/>
    <n v="-52302.359999999993"/>
    <s v="Y"/>
  </r>
  <r>
    <n v="26281"/>
    <s v="26281 - COM Equipment Finance - NSW - FEU76A"/>
    <x v="25"/>
    <x v="25"/>
    <x v="1"/>
    <s v="ONCL"/>
    <x v="1"/>
    <n v="-52302.359999999993"/>
    <n v="1188.69"/>
    <n v="-51113.669999999991"/>
    <s v="Y"/>
  </r>
  <r>
    <n v="26281"/>
    <s v="26281 - COM Equipment Finance - NSW - FEU76A"/>
    <x v="26"/>
    <x v="26"/>
    <x v="1"/>
    <s v="ONCL"/>
    <x v="1"/>
    <n v="-51113.669999999991"/>
    <n v="1188.69"/>
    <n v="-49924.979999999989"/>
    <s v="Y"/>
  </r>
  <r>
    <n v="26281"/>
    <s v="26281 - COM Equipment Finance - NSW - FEU76A"/>
    <x v="27"/>
    <x v="27"/>
    <x v="1"/>
    <s v="ONCL"/>
    <x v="1"/>
    <n v="-49924.979999999989"/>
    <n v="1188.69"/>
    <n v="-48736.289999999986"/>
    <s v="Y"/>
  </r>
  <r>
    <n v="26281"/>
    <s v="26281 - COM Equipment Finance - NSW - FEU76A"/>
    <x v="28"/>
    <x v="28"/>
    <x v="1"/>
    <s v="ONCL"/>
    <x v="1"/>
    <n v="-48736.289999999986"/>
    <n v="1188.69"/>
    <n v="-47547.599999999984"/>
    <s v="Y"/>
  </r>
  <r>
    <n v="26281"/>
    <s v="26281 - COM Equipment Finance - NSW - FEU76A"/>
    <x v="29"/>
    <x v="29"/>
    <x v="1"/>
    <s v="ONCL"/>
    <x v="1"/>
    <n v="-47547.599999999984"/>
    <n v="1188.69"/>
    <n v="-46358.909999999982"/>
    <s v="Y"/>
  </r>
  <r>
    <n v="26281"/>
    <s v="26281 - COM Equipment Finance - NSW - FEU76A"/>
    <x v="30"/>
    <x v="30"/>
    <x v="1"/>
    <s v="ONCL"/>
    <x v="1"/>
    <n v="-46358.909999999982"/>
    <n v="1188.69"/>
    <n v="-45170.219999999979"/>
    <s v="Y"/>
  </r>
  <r>
    <n v="26281"/>
    <s v="26281 - COM Equipment Finance - NSW - FEU76A"/>
    <x v="31"/>
    <x v="31"/>
    <x v="1"/>
    <s v="ONCL"/>
    <x v="1"/>
    <n v="-45170.219999999979"/>
    <n v="1188.69"/>
    <n v="-43981.529999999977"/>
    <s v="Y"/>
  </r>
  <r>
    <n v="26281"/>
    <s v="26281 - COM Equipment Finance - NSW - FEU76A"/>
    <x v="32"/>
    <x v="32"/>
    <x v="1"/>
    <s v="ONCL"/>
    <x v="1"/>
    <n v="-43981.529999999977"/>
    <n v="1188.69"/>
    <n v="-42792.839999999975"/>
    <s v="Y"/>
  </r>
  <r>
    <n v="26281"/>
    <s v="26281 - COM Equipment Finance - NSW - FEU76A"/>
    <x v="33"/>
    <x v="33"/>
    <x v="1"/>
    <s v="ONCL"/>
    <x v="1"/>
    <n v="-42792.839999999975"/>
    <n v="1188.69"/>
    <n v="-41604.149999999972"/>
    <s v="Y"/>
  </r>
  <r>
    <n v="26281"/>
    <s v="26281 - COM Equipment Finance - NSW - FEU76A"/>
    <x v="34"/>
    <x v="34"/>
    <x v="1"/>
    <s v="ONCL"/>
    <x v="1"/>
    <n v="-41604.149999999972"/>
    <n v="1188.69"/>
    <n v="-40415.45999999997"/>
    <s v="Y"/>
  </r>
  <r>
    <n v="26281"/>
    <s v="26281 - COM Equipment Finance - NSW - FEU76A"/>
    <x v="35"/>
    <x v="35"/>
    <x v="1"/>
    <s v="ONCL"/>
    <x v="1"/>
    <n v="-40415.45999999997"/>
    <n v="1188.69"/>
    <n v="-39226.769999999968"/>
    <s v="Y"/>
  </r>
  <r>
    <n v="26281"/>
    <s v="26281 - COM Equipment Finance - NSW - FEU76A"/>
    <x v="36"/>
    <x v="36"/>
    <x v="1"/>
    <s v="ONCL"/>
    <x v="1"/>
    <n v="-39226.769999999968"/>
    <n v="1188.69"/>
    <n v="-38038.079999999965"/>
    <s v="Y"/>
  </r>
  <r>
    <n v="26281"/>
    <s v="26281 - COM Equipment Finance - NSW - FEU76A"/>
    <x v="37"/>
    <x v="37"/>
    <x v="1"/>
    <s v="ONCL"/>
    <x v="1"/>
    <n v="-38038.079999999965"/>
    <n v="1188.69"/>
    <n v="-36849.389999999963"/>
    <s v="Y"/>
  </r>
  <r>
    <n v="26281"/>
    <s v="26281 - COM Equipment Finance - NSW - FEU76A"/>
    <x v="38"/>
    <x v="38"/>
    <x v="1"/>
    <s v="ONCL"/>
    <x v="1"/>
    <n v="-36849.389999999963"/>
    <n v="1188.69"/>
    <n v="-35660.699999999961"/>
    <s v="Y"/>
  </r>
  <r>
    <n v="26281"/>
    <s v="26281 - COM Equipment Finance - NSW - FEU76A"/>
    <x v="39"/>
    <x v="39"/>
    <x v="1"/>
    <s v="ONCL"/>
    <x v="1"/>
    <n v="-35660.699999999961"/>
    <n v="1188.69"/>
    <n v="-34472.009999999958"/>
    <s v="Y"/>
  </r>
  <r>
    <n v="26281"/>
    <s v="26281 - COM Equipment Finance - NSW - FEU76A"/>
    <x v="40"/>
    <x v="40"/>
    <x v="1"/>
    <s v="ONCL"/>
    <x v="1"/>
    <n v="-34472.009999999958"/>
    <n v="1188.69"/>
    <n v="-33283.319999999956"/>
    <s v="Y"/>
  </r>
  <r>
    <n v="26281"/>
    <s v="26281 - COM Equipment Finance - NSW - FEU76A"/>
    <x v="41"/>
    <x v="41"/>
    <x v="1"/>
    <s v="ONCL"/>
    <x v="1"/>
    <n v="-33283.319999999956"/>
    <m/>
    <n v="-33283.319999999956"/>
    <s v="Y"/>
  </r>
  <r>
    <n v="26281"/>
    <s v="26281 - COM Equipment Finance - NSW - FEU76A"/>
    <x v="42"/>
    <x v="42"/>
    <x v="1"/>
    <s v="ONCL"/>
    <x v="1"/>
    <n v="-33283.319999999956"/>
    <m/>
    <n v="-33283.319999999956"/>
    <s v="Y"/>
  </r>
  <r>
    <n v="26281"/>
    <s v="26281 - COM Equipment Finance - NSW - FEU76A"/>
    <x v="43"/>
    <x v="43"/>
    <x v="1"/>
    <s v="ONCL"/>
    <x v="1"/>
    <n v="-33283.319999999956"/>
    <m/>
    <n v="-33283.319999999956"/>
    <s v="Y"/>
  </r>
  <r>
    <n v="26281"/>
    <s v="26281 - COM Equipment Finance - NSW - FEU76A"/>
    <x v="44"/>
    <x v="44"/>
    <x v="1"/>
    <s v="ONCL"/>
    <x v="1"/>
    <n v="-33283.319999999956"/>
    <m/>
    <n v="-33283.319999999956"/>
    <s v="Y"/>
  </r>
  <r>
    <n v="26281"/>
    <s v="26281 - COM Equipment Finance - NSW - FEU76A"/>
    <x v="45"/>
    <x v="45"/>
    <x v="1"/>
    <s v="ONCL"/>
    <x v="1"/>
    <n v="-33283.319999999956"/>
    <m/>
    <n v="-33283.319999999956"/>
    <s v="Y"/>
  </r>
  <r>
    <n v="26281"/>
    <s v="26281 - COM Equipment Finance - NSW - FEU76A"/>
    <x v="46"/>
    <x v="46"/>
    <x v="1"/>
    <s v="ONCL"/>
    <x v="1"/>
    <n v="-33283.319999999956"/>
    <m/>
    <n v="-33283.319999999956"/>
    <s v="Y"/>
  </r>
  <r>
    <n v="26281"/>
    <s v="26281 - COM Equipment Finance - NSW - FEU76A"/>
    <x v="47"/>
    <x v="47"/>
    <x v="1"/>
    <s v="ONCL"/>
    <x v="1"/>
    <n v="-33283.319999999956"/>
    <m/>
    <n v="-33283.319999999956"/>
    <s v="Y"/>
  </r>
  <r>
    <n v="26291"/>
    <s v="26291 - Unexp. TC COM EF- NSW - FEU76A"/>
    <x v="20"/>
    <x v="20"/>
    <x v="1"/>
    <s v="ONCL"/>
    <x v="1"/>
    <n v="0"/>
    <n v="8169.12"/>
    <n v="8169.12"/>
    <s v="Y"/>
  </r>
  <r>
    <n v="26291"/>
    <s v="26291 - Unexp. TC COM EF- NSW - FEU76A"/>
    <x v="21"/>
    <x v="21"/>
    <x v="1"/>
    <s v="ONCL"/>
    <x v="1"/>
    <n v="8169.12"/>
    <n v="-317.37"/>
    <n v="7851.75"/>
    <s v="Y"/>
  </r>
  <r>
    <n v="26291"/>
    <s v="26291 - Unexp. TC COM EF- NSW - FEU76A"/>
    <x v="22"/>
    <x v="22"/>
    <x v="1"/>
    <s v="ONCL"/>
    <x v="1"/>
    <n v="7851.75"/>
    <n v="-311.72000000000003"/>
    <n v="7540.03"/>
    <s v="Y"/>
  </r>
  <r>
    <n v="26291"/>
    <s v="26291 - Unexp. TC COM EF- NSW - FEU76A"/>
    <x v="23"/>
    <x v="23"/>
    <x v="1"/>
    <s v="ONCL"/>
    <x v="1"/>
    <n v="7540.0300000000007"/>
    <n v="-306.02"/>
    <n v="7234.01"/>
    <s v="Y"/>
  </r>
  <r>
    <n v="26291"/>
    <s v="26291 - Unexp. TC COM EF- NSW - FEU76A"/>
    <x v="24"/>
    <x v="24"/>
    <x v="1"/>
    <s v="ONCL"/>
    <x v="1"/>
    <n v="7234.0099999999993"/>
    <n v="-300.29000000000002"/>
    <n v="6933.7199999999993"/>
    <s v="Y"/>
  </r>
  <r>
    <n v="26291"/>
    <s v="26291 - Unexp. TC COM EF- NSW - FEU76A"/>
    <x v="25"/>
    <x v="25"/>
    <x v="1"/>
    <s v="ONCL"/>
    <x v="1"/>
    <n v="6933.7199999999993"/>
    <n v="-294.52999999999997"/>
    <n v="6639.19"/>
    <s v="Y"/>
  </r>
  <r>
    <n v="26291"/>
    <s v="26291 - Unexp. TC COM EF- NSW - FEU76A"/>
    <x v="26"/>
    <x v="26"/>
    <x v="1"/>
    <s v="ONCL"/>
    <x v="1"/>
    <n v="6639.1900000000005"/>
    <n v="-288.72000000000003"/>
    <n v="6350.47"/>
    <s v="Y"/>
  </r>
  <r>
    <n v="26291"/>
    <s v="26291 - Unexp. TC COM EF- NSW - FEU76A"/>
    <x v="27"/>
    <x v="27"/>
    <x v="1"/>
    <s v="ONCL"/>
    <x v="1"/>
    <n v="6350.47"/>
    <n v="-282.88"/>
    <n v="6067.59"/>
    <s v="Y"/>
  </r>
  <r>
    <n v="26291"/>
    <s v="26291 - Unexp. TC COM EF- NSW - FEU76A"/>
    <x v="28"/>
    <x v="28"/>
    <x v="1"/>
    <s v="ONCL"/>
    <x v="1"/>
    <n v="6067.59"/>
    <n v="-277"/>
    <n v="5790.59"/>
    <s v="Y"/>
  </r>
  <r>
    <n v="26291"/>
    <s v="26291 - Unexp. TC COM EF- NSW - FEU76A"/>
    <x v="29"/>
    <x v="29"/>
    <x v="1"/>
    <s v="ONCL"/>
    <x v="1"/>
    <n v="5790.59"/>
    <n v="-271.07"/>
    <n v="5519.52"/>
    <s v="Y"/>
  </r>
  <r>
    <n v="26291"/>
    <s v="26291 - Unexp. TC COM EF- NSW - FEU76A"/>
    <x v="30"/>
    <x v="30"/>
    <x v="1"/>
    <s v="ONCL"/>
    <x v="1"/>
    <n v="5519.52"/>
    <n v="-265.13"/>
    <n v="5254.39"/>
    <s v="Y"/>
  </r>
  <r>
    <n v="26291"/>
    <s v="26291 - Unexp. TC COM EF- NSW - FEU76A"/>
    <x v="31"/>
    <x v="31"/>
    <x v="1"/>
    <s v="ONCL"/>
    <x v="1"/>
    <n v="5254.39"/>
    <n v="-259.13"/>
    <n v="4995.26"/>
    <s v="Y"/>
  </r>
  <r>
    <n v="26291"/>
    <s v="26291 - Unexp. TC COM EF- NSW - FEU76A"/>
    <x v="32"/>
    <x v="32"/>
    <x v="1"/>
    <s v="ONCL"/>
    <x v="1"/>
    <n v="4995.26"/>
    <n v="-253.08"/>
    <n v="4742.18"/>
    <s v="Y"/>
  </r>
  <r>
    <n v="26291"/>
    <s v="26291 - Unexp. TC COM EF- NSW - FEU76A"/>
    <x v="33"/>
    <x v="33"/>
    <x v="1"/>
    <s v="ONCL"/>
    <x v="1"/>
    <n v="4742.18"/>
    <n v="-247.02"/>
    <n v="4495.16"/>
    <s v="Y"/>
  </r>
  <r>
    <n v="26291"/>
    <s v="26291 - Unexp. TC COM EF- NSW - FEU76A"/>
    <x v="34"/>
    <x v="34"/>
    <x v="1"/>
    <s v="ONCL"/>
    <x v="1"/>
    <n v="4495.16"/>
    <n v="-240.91"/>
    <n v="4254.25"/>
    <s v="Y"/>
  </r>
  <r>
    <n v="26291"/>
    <s v="26291 - Unexp. TC COM EF- NSW - FEU76A"/>
    <x v="35"/>
    <x v="35"/>
    <x v="1"/>
    <s v="ONCL"/>
    <x v="1"/>
    <n v="4254.25"/>
    <n v="-234.75"/>
    <n v="4019.5"/>
    <s v="Y"/>
  </r>
  <r>
    <n v="26291"/>
    <s v="26291 - Unexp. TC COM EF- NSW - FEU76A"/>
    <x v="36"/>
    <x v="36"/>
    <x v="1"/>
    <s v="ONCL"/>
    <x v="1"/>
    <n v="4019.4999999999995"/>
    <n v="-228.56"/>
    <n v="3790.9399999999996"/>
    <s v="Y"/>
  </r>
  <r>
    <n v="26291"/>
    <s v="26291 - Unexp. TC COM EF- NSW - FEU76A"/>
    <x v="37"/>
    <x v="37"/>
    <x v="1"/>
    <s v="ONCL"/>
    <x v="1"/>
    <n v="3790.9399999999996"/>
    <n v="-222.33"/>
    <n v="3568.6099999999997"/>
    <s v="Y"/>
  </r>
  <r>
    <n v="26291"/>
    <s v="26291 - Unexp. TC COM EF- NSW - FEU76A"/>
    <x v="38"/>
    <x v="38"/>
    <x v="1"/>
    <s v="ONCL"/>
    <x v="1"/>
    <n v="3568.6099999999997"/>
    <n v="-216.05"/>
    <n v="3352.5599999999995"/>
    <s v="Y"/>
  </r>
  <r>
    <n v="26291"/>
    <s v="26291 - Unexp. TC COM EF- NSW - FEU76A"/>
    <x v="39"/>
    <x v="39"/>
    <x v="1"/>
    <s v="ONCL"/>
    <x v="1"/>
    <n v="3352.5599999999986"/>
    <n v="-209.74"/>
    <n v="3142.8199999999988"/>
    <s v="Y"/>
  </r>
  <r>
    <n v="26291"/>
    <s v="26291 - Unexp. TC COM EF- NSW - FEU76A"/>
    <x v="40"/>
    <x v="40"/>
    <x v="1"/>
    <s v="ONCL"/>
    <x v="1"/>
    <n v="3142.8199999999997"/>
    <n v="-203.38"/>
    <n v="2939.4399999999996"/>
    <s v="Y"/>
  </r>
  <r>
    <n v="26291"/>
    <s v="26291 - Unexp. TC COM EF- NSW - FEU76A"/>
    <x v="41"/>
    <x v="41"/>
    <x v="1"/>
    <s v="ONCL"/>
    <x v="1"/>
    <n v="2939.4399999999996"/>
    <m/>
    <n v="2939.4399999999996"/>
    <s v="Y"/>
  </r>
  <r>
    <n v="26291"/>
    <s v="26291 - Unexp. TC COM EF- NSW - FEU76A"/>
    <x v="42"/>
    <x v="42"/>
    <x v="1"/>
    <s v="ONCL"/>
    <x v="1"/>
    <n v="2939.4399999999996"/>
    <m/>
    <n v="2939.4399999999996"/>
    <s v="Y"/>
  </r>
  <r>
    <n v="26291"/>
    <s v="26291 - Unexp. TC COM EF- NSW - FEU76A"/>
    <x v="43"/>
    <x v="43"/>
    <x v="1"/>
    <s v="ONCL"/>
    <x v="1"/>
    <n v="2939.4399999999996"/>
    <m/>
    <n v="2939.4399999999996"/>
    <s v="Y"/>
  </r>
  <r>
    <n v="26291"/>
    <s v="26291 - Unexp. TC COM EF- NSW - FEU76A"/>
    <x v="44"/>
    <x v="44"/>
    <x v="1"/>
    <s v="ONCL"/>
    <x v="1"/>
    <n v="2939.4399999999996"/>
    <m/>
    <n v="2939.4399999999996"/>
    <s v="Y"/>
  </r>
  <r>
    <n v="26291"/>
    <s v="26291 - Unexp. TC COM EF- NSW - FEU76A"/>
    <x v="45"/>
    <x v="45"/>
    <x v="1"/>
    <s v="ONCL"/>
    <x v="1"/>
    <n v="2939.4399999999996"/>
    <m/>
    <n v="2939.4399999999996"/>
    <s v="Y"/>
  </r>
  <r>
    <n v="26291"/>
    <s v="26291 - Unexp. TC COM EF- NSW - FEU76A"/>
    <x v="46"/>
    <x v="46"/>
    <x v="1"/>
    <s v="ONCL"/>
    <x v="1"/>
    <n v="2939.4399999999996"/>
    <m/>
    <n v="2939.4399999999996"/>
    <s v="Y"/>
  </r>
  <r>
    <n v="26291"/>
    <s v="26291 - Unexp. TC COM EF- NSW - FEU76A"/>
    <x v="47"/>
    <x v="47"/>
    <x v="1"/>
    <s v="ONCL"/>
    <x v="1"/>
    <n v="2939.4399999999996"/>
    <m/>
    <n v="2939.4399999999996"/>
    <s v="Y"/>
  </r>
  <r>
    <n v="26301"/>
    <s v="26301 - COM Equipment Finance - NSW -YMS30W"/>
    <x v="24"/>
    <x v="24"/>
    <x v="1"/>
    <s v="ONCL"/>
    <x v="1"/>
    <n v="0"/>
    <n v="-55860.959999999999"/>
    <n v="-55860.959999999999"/>
    <s v="Y"/>
  </r>
  <r>
    <n v="26301"/>
    <s v="26301 - COM Equipment Finance - NSW -YMS30W"/>
    <x v="25"/>
    <x v="25"/>
    <x v="1"/>
    <s v="ONCL"/>
    <x v="1"/>
    <n v="-55860.959999999999"/>
    <n v="1163.77"/>
    <n v="-54697.19"/>
    <s v="Y"/>
  </r>
  <r>
    <n v="26301"/>
    <s v="26301 - COM Equipment Finance - NSW -YMS30W"/>
    <x v="26"/>
    <x v="26"/>
    <x v="1"/>
    <s v="ONCL"/>
    <x v="1"/>
    <n v="-54697.19"/>
    <n v="1163.77"/>
    <n v="-53533.420000000006"/>
    <s v="Y"/>
  </r>
  <r>
    <n v="26301"/>
    <s v="26301 - COM Equipment Finance - NSW -YMS30W"/>
    <x v="27"/>
    <x v="27"/>
    <x v="1"/>
    <s v="ONCL"/>
    <x v="1"/>
    <n v="-53533.420000000006"/>
    <n v="1163.77"/>
    <n v="-52369.650000000009"/>
    <s v="Y"/>
  </r>
  <r>
    <n v="26301"/>
    <s v="26301 - COM Equipment Finance - NSW -YMS30W"/>
    <x v="28"/>
    <x v="28"/>
    <x v="1"/>
    <s v="ONCL"/>
    <x v="1"/>
    <n v="-52369.650000000009"/>
    <n v="1163.77"/>
    <n v="-51205.880000000012"/>
    <s v="Y"/>
  </r>
  <r>
    <n v="26301"/>
    <s v="26301 - COM Equipment Finance - NSW -YMS30W"/>
    <x v="29"/>
    <x v="29"/>
    <x v="1"/>
    <s v="ONCL"/>
    <x v="1"/>
    <n v="-51205.880000000012"/>
    <n v="1163.77"/>
    <n v="-50042.110000000015"/>
    <s v="Y"/>
  </r>
  <r>
    <n v="26301"/>
    <s v="26301 - COM Equipment Finance - NSW -YMS30W"/>
    <x v="30"/>
    <x v="30"/>
    <x v="1"/>
    <s v="ONCL"/>
    <x v="1"/>
    <n v="-50042.110000000015"/>
    <n v="1163.77"/>
    <n v="-48878.340000000018"/>
    <s v="Y"/>
  </r>
  <r>
    <n v="26301"/>
    <s v="26301 - COM Equipment Finance - NSW -YMS30W"/>
    <x v="31"/>
    <x v="31"/>
    <x v="1"/>
    <s v="ONCL"/>
    <x v="1"/>
    <n v="-48878.340000000018"/>
    <n v="1163.77"/>
    <n v="-47714.570000000022"/>
    <s v="Y"/>
  </r>
  <r>
    <n v="26301"/>
    <s v="26301 - COM Equipment Finance - NSW -YMS30W"/>
    <x v="32"/>
    <x v="32"/>
    <x v="1"/>
    <s v="ONCL"/>
    <x v="1"/>
    <n v="-47714.570000000022"/>
    <n v="1163.77"/>
    <n v="-46550.800000000025"/>
    <s v="Y"/>
  </r>
  <r>
    <n v="26301"/>
    <s v="26301 - COM Equipment Finance - NSW -YMS30W"/>
    <x v="33"/>
    <x v="33"/>
    <x v="1"/>
    <s v="ONCL"/>
    <x v="1"/>
    <n v="-46550.800000000025"/>
    <n v="1163.77"/>
    <n v="-45387.030000000028"/>
    <s v="Y"/>
  </r>
  <r>
    <n v="26301"/>
    <s v="26301 - COM Equipment Finance - NSW -YMS30W"/>
    <x v="34"/>
    <x v="34"/>
    <x v="1"/>
    <s v="ONCL"/>
    <x v="1"/>
    <n v="-45387.030000000028"/>
    <n v="1163.77"/>
    <n v="-44223.260000000031"/>
    <s v="Y"/>
  </r>
  <r>
    <n v="26301"/>
    <s v="26301 - COM Equipment Finance - NSW -YMS30W"/>
    <x v="35"/>
    <x v="35"/>
    <x v="1"/>
    <s v="ONCL"/>
    <x v="1"/>
    <n v="-44223.260000000031"/>
    <n v="1163.77"/>
    <n v="-43059.490000000034"/>
    <s v="Y"/>
  </r>
  <r>
    <n v="26301"/>
    <s v="26301 - COM Equipment Finance - NSW -YMS30W"/>
    <x v="36"/>
    <x v="36"/>
    <x v="1"/>
    <s v="ONCL"/>
    <x v="1"/>
    <n v="-43059.490000000034"/>
    <n v="1163.77"/>
    <n v="-41895.720000000038"/>
    <s v="Y"/>
  </r>
  <r>
    <n v="26301"/>
    <s v="26301 - COM Equipment Finance - NSW -YMS30W"/>
    <x v="37"/>
    <x v="37"/>
    <x v="1"/>
    <s v="ONCL"/>
    <x v="1"/>
    <n v="-41895.720000000038"/>
    <n v="1163.77"/>
    <n v="-40731.950000000041"/>
    <s v="Y"/>
  </r>
  <r>
    <n v="26301"/>
    <s v="26301 - COM Equipment Finance - NSW -YMS30W"/>
    <x v="38"/>
    <x v="38"/>
    <x v="1"/>
    <s v="ONCL"/>
    <x v="1"/>
    <n v="-40731.950000000041"/>
    <n v="1163.77"/>
    <n v="-39568.180000000044"/>
    <s v="Y"/>
  </r>
  <r>
    <n v="26301"/>
    <s v="26301 - COM Equipment Finance - NSW -YMS30W"/>
    <x v="39"/>
    <x v="39"/>
    <x v="1"/>
    <s v="ONCL"/>
    <x v="1"/>
    <n v="-39568.180000000044"/>
    <n v="1163.77"/>
    <n v="-38404.410000000047"/>
    <s v="Y"/>
  </r>
  <r>
    <n v="26301"/>
    <s v="26301 - COM Equipment Finance - NSW -YMS30W"/>
    <x v="40"/>
    <x v="40"/>
    <x v="1"/>
    <s v="ONCL"/>
    <x v="1"/>
    <n v="-38404.410000000047"/>
    <n v="1163.77"/>
    <n v="-37240.64000000005"/>
    <s v="Y"/>
  </r>
  <r>
    <n v="26301"/>
    <s v="26301 - COM Equipment Finance - NSW -YMS30W"/>
    <x v="41"/>
    <x v="41"/>
    <x v="1"/>
    <s v="ONCL"/>
    <x v="1"/>
    <n v="-37240.64000000005"/>
    <n v="1163.77"/>
    <n v="-36076.870000000054"/>
    <s v="Y"/>
  </r>
  <r>
    <n v="26301"/>
    <s v="26301 - COM Equipment Finance - NSW -YMS30W"/>
    <x v="42"/>
    <x v="42"/>
    <x v="1"/>
    <s v="ONCL"/>
    <x v="1"/>
    <n v="-36076.870000000054"/>
    <m/>
    <n v="-36076.870000000054"/>
    <s v="Y"/>
  </r>
  <r>
    <n v="26301"/>
    <s v="26301 - COM Equipment Finance - NSW -YMS30W"/>
    <x v="43"/>
    <x v="43"/>
    <x v="1"/>
    <s v="ONCL"/>
    <x v="1"/>
    <n v="-36076.870000000054"/>
    <m/>
    <n v="-36076.870000000054"/>
    <s v="Y"/>
  </r>
  <r>
    <n v="26301"/>
    <s v="26301 - COM Equipment Finance - NSW -YMS30W"/>
    <x v="44"/>
    <x v="44"/>
    <x v="1"/>
    <s v="ONCL"/>
    <x v="1"/>
    <n v="-36076.870000000054"/>
    <m/>
    <n v="-36076.870000000054"/>
    <s v="Y"/>
  </r>
  <r>
    <n v="26301"/>
    <s v="26301 - COM Equipment Finance - NSW -YMS30W"/>
    <x v="45"/>
    <x v="45"/>
    <x v="1"/>
    <s v="ONCL"/>
    <x v="1"/>
    <n v="-36076.870000000054"/>
    <m/>
    <n v="-36076.870000000054"/>
    <s v="Y"/>
  </r>
  <r>
    <n v="26301"/>
    <s v="26301 - COM Equipment Finance - NSW -YMS30W"/>
    <x v="46"/>
    <x v="46"/>
    <x v="1"/>
    <s v="ONCL"/>
    <x v="1"/>
    <n v="-36076.870000000054"/>
    <m/>
    <n v="-36076.870000000054"/>
    <s v="Y"/>
  </r>
  <r>
    <n v="26301"/>
    <s v="26301 - COM Equipment Finance - NSW -YMS30W"/>
    <x v="47"/>
    <x v="47"/>
    <x v="1"/>
    <s v="ONCL"/>
    <x v="1"/>
    <n v="-36076.870000000054"/>
    <m/>
    <n v="-36076.870000000054"/>
    <s v="Y"/>
  </r>
  <r>
    <n v="26311"/>
    <s v="26311 - Unexp. Terms Charges COM EF -NSW YMS30W"/>
    <x v="24"/>
    <x v="24"/>
    <x v="1"/>
    <s v="ONCL"/>
    <x v="1"/>
    <n v="0"/>
    <n v="7960.96"/>
    <n v="7960.96"/>
    <s v="Y"/>
  </r>
  <r>
    <n v="26311"/>
    <s v="26311 - Unexp. Terms Charges COM EF -NSW YMS30W"/>
    <x v="25"/>
    <x v="25"/>
    <x v="1"/>
    <s v="ONCL"/>
    <x v="1"/>
    <n v="7960.96"/>
    <n v="-309.36"/>
    <n v="7651.6"/>
    <s v="Y"/>
  </r>
  <r>
    <n v="26311"/>
    <s v="26311 - Unexp. Terms Charges COM EF -NSW YMS30W"/>
    <x v="26"/>
    <x v="26"/>
    <x v="1"/>
    <s v="ONCL"/>
    <x v="1"/>
    <n v="7651.6"/>
    <n v="-303.83999999999997"/>
    <n v="7347.76"/>
    <s v="Y"/>
  </r>
  <r>
    <n v="26311"/>
    <s v="26311 - Unexp. Terms Charges COM EF -NSW YMS30W"/>
    <x v="27"/>
    <x v="27"/>
    <x v="1"/>
    <s v="ONCL"/>
    <x v="1"/>
    <n v="7347.76"/>
    <n v="-298.29000000000002"/>
    <n v="7049.47"/>
    <s v="Y"/>
  </r>
  <r>
    <n v="26311"/>
    <s v="26311 - Unexp. Terms Charges COM EF -NSW YMS30W"/>
    <x v="28"/>
    <x v="28"/>
    <x v="1"/>
    <s v="ONCL"/>
    <x v="1"/>
    <n v="7049.47"/>
    <n v="-292.7"/>
    <n v="6756.77"/>
    <s v="Y"/>
  </r>
  <r>
    <n v="26311"/>
    <s v="26311 - Unexp. Terms Charges COM EF -NSW YMS30W"/>
    <x v="29"/>
    <x v="29"/>
    <x v="1"/>
    <s v="ONCL"/>
    <x v="1"/>
    <n v="6756.77"/>
    <n v="-287.08"/>
    <n v="6469.6900000000005"/>
    <s v="Y"/>
  </r>
  <r>
    <n v="26311"/>
    <s v="26311 - Unexp. Terms Charges COM EF -NSW YMS30W"/>
    <x v="30"/>
    <x v="30"/>
    <x v="1"/>
    <s v="ONCL"/>
    <x v="1"/>
    <n v="6469.69"/>
    <n v="-281.41000000000003"/>
    <n v="6188.28"/>
    <s v="Y"/>
  </r>
  <r>
    <n v="26311"/>
    <s v="26311 - Unexp. Terms Charges COM EF -NSW YMS30W"/>
    <x v="31"/>
    <x v="31"/>
    <x v="1"/>
    <s v="ONCL"/>
    <x v="1"/>
    <n v="6188.28"/>
    <n v="-275.70999999999998"/>
    <n v="5912.57"/>
    <s v="Y"/>
  </r>
  <r>
    <n v="26311"/>
    <s v="26311 - Unexp. Terms Charges COM EF -NSW YMS30W"/>
    <x v="32"/>
    <x v="32"/>
    <x v="1"/>
    <s v="ONCL"/>
    <x v="1"/>
    <n v="5912.57"/>
    <n v="-269.98"/>
    <n v="5642.59"/>
    <s v="Y"/>
  </r>
  <r>
    <n v="26311"/>
    <s v="26311 - Unexp. Terms Charges COM EF -NSW YMS30W"/>
    <x v="33"/>
    <x v="33"/>
    <x v="1"/>
    <s v="ONCL"/>
    <x v="1"/>
    <n v="5642.59"/>
    <n v="-264.2"/>
    <n v="5378.39"/>
    <s v="Y"/>
  </r>
  <r>
    <n v="26311"/>
    <s v="26311 - Unexp. Terms Charges COM EF -NSW YMS30W"/>
    <x v="34"/>
    <x v="34"/>
    <x v="1"/>
    <s v="ONCL"/>
    <x v="1"/>
    <n v="5378.3899999999994"/>
    <n v="-258.39999999999998"/>
    <n v="5119.99"/>
    <s v="Y"/>
  </r>
  <r>
    <n v="26311"/>
    <s v="26311 - Unexp. Terms Charges COM EF -NSW YMS30W"/>
    <x v="35"/>
    <x v="35"/>
    <x v="1"/>
    <s v="ONCL"/>
    <x v="1"/>
    <n v="5119.9900000000007"/>
    <n v="-252.55"/>
    <n v="4867.4400000000005"/>
    <s v="Y"/>
  </r>
  <r>
    <n v="26311"/>
    <s v="26311 - Unexp. Terms Charges COM EF -NSW YMS30W"/>
    <x v="36"/>
    <x v="36"/>
    <x v="1"/>
    <s v="ONCL"/>
    <x v="1"/>
    <n v="4867.4400000000005"/>
    <n v="-246.66"/>
    <n v="4620.7800000000007"/>
    <s v="Y"/>
  </r>
  <r>
    <n v="26311"/>
    <s v="26311 - Unexp. Terms Charges COM EF -NSW YMS30W"/>
    <x v="37"/>
    <x v="37"/>
    <x v="1"/>
    <s v="ONCL"/>
    <x v="1"/>
    <n v="4620.7800000000007"/>
    <n v="-240.74"/>
    <n v="4380.0400000000009"/>
    <s v="Y"/>
  </r>
  <r>
    <n v="26311"/>
    <s v="26311 - Unexp. Terms Charges COM EF -NSW YMS30W"/>
    <x v="38"/>
    <x v="38"/>
    <x v="1"/>
    <s v="ONCL"/>
    <x v="1"/>
    <n v="4380.04"/>
    <n v="-234.78"/>
    <n v="4145.26"/>
    <s v="Y"/>
  </r>
  <r>
    <n v="26311"/>
    <s v="26311 - Unexp. Terms Charges COM EF -NSW YMS30W"/>
    <x v="39"/>
    <x v="39"/>
    <x v="1"/>
    <s v="ONCL"/>
    <x v="1"/>
    <n v="4145.26"/>
    <n v="-228.77"/>
    <n v="3916.4900000000002"/>
    <s v="Y"/>
  </r>
  <r>
    <n v="26311"/>
    <s v="26311 - Unexp. Terms Charges COM EF -NSW YMS30W"/>
    <x v="40"/>
    <x v="40"/>
    <x v="1"/>
    <s v="ONCL"/>
    <x v="1"/>
    <n v="3916.49"/>
    <n v="-222.74"/>
    <n v="3693.75"/>
    <s v="Y"/>
  </r>
  <r>
    <n v="26311"/>
    <s v="26311 - Unexp. Terms Charges COM EF -NSW YMS30W"/>
    <x v="41"/>
    <x v="41"/>
    <x v="1"/>
    <s v="ONCL"/>
    <x v="1"/>
    <n v="3693.75"/>
    <m/>
    <n v="3693.75"/>
    <s v="Y"/>
  </r>
  <r>
    <n v="26311"/>
    <s v="26311 - Unexp. Terms Charges COM EF -NSW YMS30W"/>
    <x v="42"/>
    <x v="42"/>
    <x v="1"/>
    <s v="ONCL"/>
    <x v="1"/>
    <n v="3693.75"/>
    <m/>
    <n v="3693.75"/>
    <s v="Y"/>
  </r>
  <r>
    <n v="26311"/>
    <s v="26311 - Unexp. Terms Charges COM EF -NSW YMS30W"/>
    <x v="43"/>
    <x v="43"/>
    <x v="1"/>
    <s v="ONCL"/>
    <x v="1"/>
    <n v="3693.75"/>
    <m/>
    <n v="3693.75"/>
    <s v="Y"/>
  </r>
  <r>
    <n v="26311"/>
    <s v="26311 - Unexp. Terms Charges COM EF -NSW YMS30W"/>
    <x v="44"/>
    <x v="44"/>
    <x v="1"/>
    <s v="ONCL"/>
    <x v="1"/>
    <n v="3693.75"/>
    <m/>
    <n v="3693.75"/>
    <s v="Y"/>
  </r>
  <r>
    <n v="26311"/>
    <s v="26311 - Unexp. Terms Charges COM EF -NSW YMS30W"/>
    <x v="45"/>
    <x v="45"/>
    <x v="1"/>
    <s v="ONCL"/>
    <x v="1"/>
    <n v="3693.75"/>
    <m/>
    <n v="3693.75"/>
    <s v="Y"/>
  </r>
  <r>
    <n v="26311"/>
    <s v="26311 - Unexp. Terms Charges COM EF -NSW YMS30W"/>
    <x v="46"/>
    <x v="46"/>
    <x v="1"/>
    <s v="ONCL"/>
    <x v="1"/>
    <n v="3693.75"/>
    <m/>
    <n v="3693.75"/>
    <s v="Y"/>
  </r>
  <r>
    <n v="26311"/>
    <s v="26311 - Unexp. Terms Charges COM EF -NSW YMS30W"/>
    <x v="47"/>
    <x v="47"/>
    <x v="1"/>
    <s v="ONCL"/>
    <x v="1"/>
    <n v="3693.75"/>
    <m/>
    <n v="3693.75"/>
    <s v="Y"/>
  </r>
  <r>
    <n v="26321"/>
    <s v="26321 - Yakka Finance - Solar Panels"/>
    <x v="24"/>
    <x v="24"/>
    <x v="1"/>
    <s v="ONCL"/>
    <x v="1"/>
    <n v="0"/>
    <n v="-123593.36"/>
    <n v="-123593.36"/>
    <s v="Y"/>
  </r>
  <r>
    <n v="26321"/>
    <s v="26321 - Yakka Finance - Solar Panels"/>
    <x v="25"/>
    <x v="25"/>
    <x v="1"/>
    <s v="ONCL"/>
    <x v="1"/>
    <n v="-123593.36"/>
    <n v="2130.92"/>
    <n v="-121462.44"/>
    <s v="Y"/>
  </r>
  <r>
    <n v="26321"/>
    <s v="26321 - Yakka Finance - Solar Panels"/>
    <x v="26"/>
    <x v="26"/>
    <x v="1"/>
    <s v="ONCL"/>
    <x v="1"/>
    <n v="-121462.44"/>
    <n v="2130.92"/>
    <n v="-119331.52"/>
    <s v="Y"/>
  </r>
  <r>
    <n v="26321"/>
    <s v="26321 - Yakka Finance - Solar Panels"/>
    <x v="27"/>
    <x v="27"/>
    <x v="1"/>
    <s v="ONCL"/>
    <x v="1"/>
    <n v="-119331.52"/>
    <n v="2130.92"/>
    <n v="-117200.6"/>
    <s v="Y"/>
  </r>
  <r>
    <n v="26321"/>
    <s v="26321 - Yakka Finance - Solar Panels"/>
    <x v="28"/>
    <x v="28"/>
    <x v="1"/>
    <s v="ONCL"/>
    <x v="1"/>
    <n v="-117200.6"/>
    <n v="2130.92"/>
    <n v="-115069.68000000001"/>
    <s v="Y"/>
  </r>
  <r>
    <n v="26321"/>
    <s v="26321 - Yakka Finance - Solar Panels"/>
    <x v="29"/>
    <x v="29"/>
    <x v="1"/>
    <s v="ONCL"/>
    <x v="1"/>
    <n v="-115069.68000000001"/>
    <n v="2130.92"/>
    <n v="-112938.76000000001"/>
    <s v="Y"/>
  </r>
  <r>
    <n v="26321"/>
    <s v="26321 - Yakka Finance - Solar Panels"/>
    <x v="30"/>
    <x v="30"/>
    <x v="1"/>
    <s v="ONCL"/>
    <x v="1"/>
    <n v="-112938.76000000001"/>
    <n v="2130.92"/>
    <n v="-110807.84000000001"/>
    <s v="Y"/>
  </r>
  <r>
    <n v="26321"/>
    <s v="26321 - Yakka Finance - Solar Panels"/>
    <x v="31"/>
    <x v="31"/>
    <x v="1"/>
    <s v="ONCL"/>
    <x v="1"/>
    <n v="-110807.84000000001"/>
    <n v="2130.92"/>
    <n v="-108676.92000000001"/>
    <s v="Y"/>
  </r>
  <r>
    <n v="26321"/>
    <s v="26321 - Yakka Finance - Solar Panels"/>
    <x v="32"/>
    <x v="32"/>
    <x v="1"/>
    <s v="ONCL"/>
    <x v="1"/>
    <n v="-108676.92000000001"/>
    <n v="2130.92"/>
    <n v="-106546.00000000001"/>
    <s v="Y"/>
  </r>
  <r>
    <n v="26321"/>
    <s v="26321 - Yakka Finance - Solar Panels"/>
    <x v="33"/>
    <x v="33"/>
    <x v="1"/>
    <s v="ONCL"/>
    <x v="1"/>
    <n v="-106546.00000000001"/>
    <n v="2130.92"/>
    <n v="-104415.08000000002"/>
    <s v="Y"/>
  </r>
  <r>
    <n v="26321"/>
    <s v="26321 - Yakka Finance - Solar Panels"/>
    <x v="34"/>
    <x v="34"/>
    <x v="1"/>
    <s v="ONCL"/>
    <x v="1"/>
    <n v="-104415.08000000002"/>
    <n v="2130.92"/>
    <n v="-102284.16000000002"/>
    <s v="Y"/>
  </r>
  <r>
    <n v="26321"/>
    <s v="26321 - Yakka Finance - Solar Panels"/>
    <x v="35"/>
    <x v="35"/>
    <x v="1"/>
    <s v="ONCL"/>
    <x v="1"/>
    <n v="-102284.16000000002"/>
    <n v="2130.92"/>
    <n v="-100153.24000000002"/>
    <s v="Y"/>
  </r>
  <r>
    <n v="26321"/>
    <s v="26321 - Yakka Finance - Solar Panels"/>
    <x v="36"/>
    <x v="36"/>
    <x v="1"/>
    <s v="ONCL"/>
    <x v="1"/>
    <n v="-100153.24000000002"/>
    <n v="2130.92"/>
    <n v="-98022.320000000022"/>
    <s v="Y"/>
  </r>
  <r>
    <n v="26321"/>
    <s v="26321 - Yakka Finance - Solar Panels"/>
    <x v="37"/>
    <x v="37"/>
    <x v="1"/>
    <s v="ONCL"/>
    <x v="1"/>
    <n v="-98022.320000000022"/>
    <n v="2130.92"/>
    <n v="-95891.400000000023"/>
    <s v="Y"/>
  </r>
  <r>
    <n v="26321"/>
    <s v="26321 - Yakka Finance - Solar Panels"/>
    <x v="38"/>
    <x v="38"/>
    <x v="1"/>
    <s v="ONCL"/>
    <x v="1"/>
    <n v="-95891.400000000023"/>
    <n v="2130.92"/>
    <n v="-93760.480000000025"/>
    <s v="Y"/>
  </r>
  <r>
    <n v="26321"/>
    <s v="26321 - Yakka Finance - Solar Panels"/>
    <x v="39"/>
    <x v="39"/>
    <x v="1"/>
    <s v="ONCL"/>
    <x v="1"/>
    <n v="-93760.480000000025"/>
    <n v="2130.92"/>
    <n v="-91629.560000000027"/>
    <s v="Y"/>
  </r>
  <r>
    <n v="26321"/>
    <s v="26321 - Yakka Finance - Solar Panels"/>
    <x v="40"/>
    <x v="40"/>
    <x v="1"/>
    <s v="ONCL"/>
    <x v="1"/>
    <n v="-91629.560000000027"/>
    <n v="2130.92"/>
    <n v="-89498.640000000029"/>
    <s v="Y"/>
  </r>
  <r>
    <n v="26321"/>
    <s v="26321 - Yakka Finance - Solar Panels"/>
    <x v="41"/>
    <x v="41"/>
    <x v="1"/>
    <s v="ONCL"/>
    <x v="1"/>
    <n v="-89498.640000000029"/>
    <m/>
    <n v="-89498.640000000029"/>
    <s v="Y"/>
  </r>
  <r>
    <n v="26321"/>
    <s v="26321 - Yakka Finance - Solar Panels"/>
    <x v="42"/>
    <x v="42"/>
    <x v="1"/>
    <s v="ONCL"/>
    <x v="1"/>
    <n v="-89498.640000000029"/>
    <m/>
    <n v="-89498.640000000029"/>
    <s v="Y"/>
  </r>
  <r>
    <n v="26321"/>
    <s v="26321 - Yakka Finance - Solar Panels"/>
    <x v="43"/>
    <x v="43"/>
    <x v="1"/>
    <s v="ONCL"/>
    <x v="1"/>
    <n v="-89498.640000000029"/>
    <m/>
    <n v="-89498.640000000029"/>
    <s v="Y"/>
  </r>
  <r>
    <n v="26321"/>
    <s v="26321 - Yakka Finance - Solar Panels"/>
    <x v="44"/>
    <x v="44"/>
    <x v="1"/>
    <s v="ONCL"/>
    <x v="1"/>
    <n v="-89498.640000000029"/>
    <m/>
    <n v="-89498.640000000029"/>
    <s v="Y"/>
  </r>
  <r>
    <n v="26321"/>
    <s v="26321 - Yakka Finance - Solar Panels"/>
    <x v="45"/>
    <x v="45"/>
    <x v="1"/>
    <s v="ONCL"/>
    <x v="1"/>
    <n v="-89498.640000000029"/>
    <m/>
    <n v="-89498.640000000029"/>
    <s v="Y"/>
  </r>
  <r>
    <n v="26321"/>
    <s v="26321 - Yakka Finance - Solar Panels"/>
    <x v="46"/>
    <x v="46"/>
    <x v="1"/>
    <s v="ONCL"/>
    <x v="1"/>
    <n v="-89498.640000000029"/>
    <m/>
    <n v="-89498.640000000029"/>
    <s v="Y"/>
  </r>
  <r>
    <n v="26321"/>
    <s v="26321 - Yakka Finance - Solar Panels"/>
    <x v="47"/>
    <x v="47"/>
    <x v="1"/>
    <s v="ONCL"/>
    <x v="1"/>
    <n v="-89498.640000000029"/>
    <m/>
    <n v="-89498.640000000029"/>
    <s v="Y"/>
  </r>
  <r>
    <n v="26331"/>
    <s v="26331 - Unexp. Terms Yakka Fin - Solar Panels"/>
    <x v="24"/>
    <x v="24"/>
    <x v="1"/>
    <s v="ONCL"/>
    <x v="1"/>
    <n v="0"/>
    <n v="25048.15"/>
    <n v="25048.15"/>
    <s v="Y"/>
  </r>
  <r>
    <n v="26331"/>
    <s v="26331 - Unexp. Terms Yakka Fin - Solar Panels"/>
    <x v="25"/>
    <x v="25"/>
    <x v="1"/>
    <s v="ONCL"/>
    <x v="1"/>
    <n v="25048.15"/>
    <n v="-787.4"/>
    <n v="24260.75"/>
    <s v="Y"/>
  </r>
  <r>
    <n v="26331"/>
    <s v="26331 - Unexp. Terms Yakka Fin - Solar Panels"/>
    <x v="26"/>
    <x v="26"/>
    <x v="1"/>
    <s v="ONCL"/>
    <x v="1"/>
    <n v="24260.75"/>
    <n v="-776.48"/>
    <n v="23484.27"/>
    <s v="Y"/>
  </r>
  <r>
    <n v="26331"/>
    <s v="26331 - Unexp. Terms Yakka Fin - Solar Panels"/>
    <x v="27"/>
    <x v="27"/>
    <x v="1"/>
    <s v="ONCL"/>
    <x v="1"/>
    <n v="23484.27"/>
    <n v="-765.6"/>
    <n v="22718.670000000002"/>
    <s v="Y"/>
  </r>
  <r>
    <n v="26331"/>
    <s v="26331 - Unexp. Terms Yakka Fin - Solar Panels"/>
    <x v="28"/>
    <x v="28"/>
    <x v="1"/>
    <s v="ONCL"/>
    <x v="1"/>
    <n v="22718.670000000002"/>
    <n v="-754.38"/>
    <n v="21964.29"/>
    <s v="Y"/>
  </r>
  <r>
    <n v="26331"/>
    <s v="26331 - Unexp. Terms Yakka Fin - Solar Panels"/>
    <x v="29"/>
    <x v="29"/>
    <x v="1"/>
    <s v="ONCL"/>
    <x v="1"/>
    <n v="21964.29"/>
    <n v="-743.2"/>
    <n v="21221.09"/>
    <s v="Y"/>
  </r>
  <r>
    <n v="26331"/>
    <s v="26331 - Unexp. Terms Yakka Fin - Solar Panels"/>
    <x v="30"/>
    <x v="30"/>
    <x v="1"/>
    <s v="ONCL"/>
    <x v="1"/>
    <n v="21221.09"/>
    <n v="-731.92"/>
    <n v="20489.170000000002"/>
    <s v="Y"/>
  </r>
  <r>
    <n v="26331"/>
    <s v="26331 - Unexp. Terms Yakka Fin - Solar Panels"/>
    <x v="31"/>
    <x v="31"/>
    <x v="1"/>
    <s v="ONCL"/>
    <x v="1"/>
    <n v="20489.170000000002"/>
    <n v="-720.55"/>
    <n v="19768.620000000003"/>
    <s v="Y"/>
  </r>
  <r>
    <n v="26331"/>
    <s v="26331 - Unexp. Terms Yakka Fin - Solar Panels"/>
    <x v="32"/>
    <x v="32"/>
    <x v="1"/>
    <s v="ONCL"/>
    <x v="1"/>
    <n v="19768.62"/>
    <n v="-709.09"/>
    <n v="19059.53"/>
    <s v="Y"/>
  </r>
  <r>
    <n v="26331"/>
    <s v="26331 - Unexp. Terms Yakka Fin - Solar Panels"/>
    <x v="33"/>
    <x v="33"/>
    <x v="1"/>
    <s v="ONCL"/>
    <x v="1"/>
    <n v="19059.530000000002"/>
    <n v="-697.54"/>
    <n v="18361.990000000002"/>
    <s v="Y"/>
  </r>
  <r>
    <n v="26331"/>
    <s v="26331 - Unexp. Terms Yakka Fin - Solar Panels"/>
    <x v="34"/>
    <x v="34"/>
    <x v="1"/>
    <s v="ONCL"/>
    <x v="1"/>
    <n v="18361.990000000002"/>
    <n v="-685.9"/>
    <n v="17676.09"/>
    <s v="Y"/>
  </r>
  <r>
    <n v="26331"/>
    <s v="26331 - Unexp. Terms Yakka Fin - Solar Panels"/>
    <x v="35"/>
    <x v="35"/>
    <x v="1"/>
    <s v="ONCL"/>
    <x v="1"/>
    <n v="17676.090000000004"/>
    <n v="-1169.1500000000001"/>
    <n v="16506.940000000002"/>
    <s v="Y"/>
  </r>
  <r>
    <n v="26331"/>
    <s v="26331 - Unexp. Terms Yakka Fin - Solar Panels"/>
    <x v="36"/>
    <x v="36"/>
    <x v="1"/>
    <s v="ONCL"/>
    <x v="1"/>
    <n v="16506.940000000002"/>
    <n v="-662.32"/>
    <n v="15844.620000000003"/>
    <s v="Y"/>
  </r>
  <r>
    <n v="26331"/>
    <s v="26331 - Unexp. Terms Yakka Fin - Solar Panels"/>
    <x v="37"/>
    <x v="37"/>
    <x v="1"/>
    <s v="ONCL"/>
    <x v="1"/>
    <n v="15844.619999999999"/>
    <n v="-650.39"/>
    <n v="15194.23"/>
    <s v="Y"/>
  </r>
  <r>
    <n v="26331"/>
    <s v="26331 - Unexp. Terms Yakka Fin - Solar Panels"/>
    <x v="38"/>
    <x v="38"/>
    <x v="1"/>
    <s v="ONCL"/>
    <x v="1"/>
    <n v="15194.230000000003"/>
    <n v="-638.36"/>
    <n v="14555.870000000003"/>
    <s v="Y"/>
  </r>
  <r>
    <n v="26331"/>
    <s v="26331 - Unexp. Terms Yakka Fin - Solar Panels"/>
    <x v="39"/>
    <x v="39"/>
    <x v="1"/>
    <s v="ONCL"/>
    <x v="1"/>
    <n v="14555.869999999999"/>
    <n v="-626.23"/>
    <n v="13929.64"/>
    <s v="Y"/>
  </r>
  <r>
    <n v="26331"/>
    <s v="26331 - Unexp. Terms Yakka Fin - Solar Panels"/>
    <x v="40"/>
    <x v="40"/>
    <x v="1"/>
    <s v="ONCL"/>
    <x v="1"/>
    <n v="13929.640000000003"/>
    <n v="-614"/>
    <n v="13315.640000000003"/>
    <s v="Y"/>
  </r>
  <r>
    <n v="26331"/>
    <s v="26331 - Unexp. Terms Yakka Fin - Solar Panels"/>
    <x v="41"/>
    <x v="41"/>
    <x v="1"/>
    <s v="ONCL"/>
    <x v="1"/>
    <n v="13315.640000000003"/>
    <m/>
    <n v="13315.640000000003"/>
    <s v="Y"/>
  </r>
  <r>
    <n v="26331"/>
    <s v="26331 - Unexp. Terms Yakka Fin - Solar Panels"/>
    <x v="42"/>
    <x v="42"/>
    <x v="1"/>
    <s v="ONCL"/>
    <x v="1"/>
    <n v="13315.640000000003"/>
    <m/>
    <n v="13315.640000000003"/>
    <s v="Y"/>
  </r>
  <r>
    <n v="26331"/>
    <s v="26331 - Unexp. Terms Yakka Fin - Solar Panels"/>
    <x v="43"/>
    <x v="43"/>
    <x v="1"/>
    <s v="ONCL"/>
    <x v="1"/>
    <n v="13315.640000000003"/>
    <m/>
    <n v="13315.640000000003"/>
    <s v="Y"/>
  </r>
  <r>
    <n v="26331"/>
    <s v="26331 - Unexp. Terms Yakka Fin - Solar Panels"/>
    <x v="44"/>
    <x v="44"/>
    <x v="1"/>
    <s v="ONCL"/>
    <x v="1"/>
    <n v="13315.640000000003"/>
    <m/>
    <n v="13315.640000000003"/>
    <s v="Y"/>
  </r>
  <r>
    <n v="26331"/>
    <s v="26331 - Unexp. Terms Yakka Fin - Solar Panels"/>
    <x v="45"/>
    <x v="45"/>
    <x v="1"/>
    <s v="ONCL"/>
    <x v="1"/>
    <n v="13315.640000000003"/>
    <m/>
    <n v="13315.640000000003"/>
    <s v="Y"/>
  </r>
  <r>
    <n v="26331"/>
    <s v="26331 - Unexp. Terms Yakka Fin - Solar Panels"/>
    <x v="46"/>
    <x v="46"/>
    <x v="1"/>
    <s v="ONCL"/>
    <x v="1"/>
    <n v="13315.640000000003"/>
    <m/>
    <n v="13315.640000000003"/>
    <s v="Y"/>
  </r>
  <r>
    <n v="26331"/>
    <s v="26331 - Unexp. Terms Yakka Fin - Solar Panels"/>
    <x v="47"/>
    <x v="47"/>
    <x v="1"/>
    <s v="ONCL"/>
    <x v="1"/>
    <n v="13315.640000000003"/>
    <m/>
    <n v="13315.640000000003"/>
    <s v="Y"/>
  </r>
  <r>
    <n v="26341"/>
    <s v="26341 - Finlease Equipment Finance - VIC -CTN628"/>
    <x v="25"/>
    <x v="25"/>
    <x v="1"/>
    <s v="ONCL"/>
    <x v="1"/>
    <n v="0"/>
    <n v="-55083.530000000006"/>
    <n v="-55083.530000000006"/>
    <s v="Y"/>
  </r>
  <r>
    <n v="26341"/>
    <s v="26341 - Finlease Equipment Finance - VIC -CTN628"/>
    <x v="26"/>
    <x v="26"/>
    <x v="1"/>
    <s v="ONCL"/>
    <x v="1"/>
    <n v="-55083.530000000006"/>
    <n v="1171.99"/>
    <n v="-53911.540000000008"/>
    <s v="Y"/>
  </r>
  <r>
    <n v="26341"/>
    <s v="26341 - Finlease Equipment Finance - VIC -CTN628"/>
    <x v="27"/>
    <x v="27"/>
    <x v="1"/>
    <s v="ONCL"/>
    <x v="1"/>
    <n v="-53911.540000000008"/>
    <n v="1171.99"/>
    <n v="-52739.55000000001"/>
    <s v="Y"/>
  </r>
  <r>
    <n v="26341"/>
    <s v="26341 - Finlease Equipment Finance - VIC -CTN628"/>
    <x v="28"/>
    <x v="28"/>
    <x v="1"/>
    <s v="ONCL"/>
    <x v="1"/>
    <n v="-52739.55000000001"/>
    <n v="1171.99"/>
    <n v="-51567.560000000012"/>
    <s v="Y"/>
  </r>
  <r>
    <n v="26341"/>
    <s v="26341 - Finlease Equipment Finance - VIC -CTN628"/>
    <x v="29"/>
    <x v="29"/>
    <x v="1"/>
    <s v="ONCL"/>
    <x v="1"/>
    <n v="-51567.560000000012"/>
    <n v="1171.99"/>
    <n v="-50395.570000000014"/>
    <s v="Y"/>
  </r>
  <r>
    <n v="26341"/>
    <s v="26341 - Finlease Equipment Finance - VIC -CTN628"/>
    <x v="30"/>
    <x v="30"/>
    <x v="1"/>
    <s v="ONCL"/>
    <x v="1"/>
    <n v="-50395.570000000014"/>
    <n v="1171.99"/>
    <n v="-49223.580000000016"/>
    <s v="Y"/>
  </r>
  <r>
    <n v="26341"/>
    <s v="26341 - Finlease Equipment Finance - VIC -CTN628"/>
    <x v="31"/>
    <x v="31"/>
    <x v="1"/>
    <s v="ONCL"/>
    <x v="1"/>
    <n v="-49223.580000000016"/>
    <n v="1171.99"/>
    <n v="-48051.590000000018"/>
    <s v="Y"/>
  </r>
  <r>
    <n v="26341"/>
    <s v="26341 - Finlease Equipment Finance - VIC -CTN628"/>
    <x v="32"/>
    <x v="32"/>
    <x v="1"/>
    <s v="ONCL"/>
    <x v="1"/>
    <n v="-48051.590000000018"/>
    <n v="1171.99"/>
    <n v="-46879.60000000002"/>
    <s v="Y"/>
  </r>
  <r>
    <n v="26341"/>
    <s v="26341 - Finlease Equipment Finance - VIC -CTN628"/>
    <x v="33"/>
    <x v="33"/>
    <x v="1"/>
    <s v="ONCL"/>
    <x v="1"/>
    <n v="-46879.60000000002"/>
    <n v="1171.99"/>
    <n v="-45707.610000000022"/>
    <s v="Y"/>
  </r>
  <r>
    <n v="26341"/>
    <s v="26341 - Finlease Equipment Finance - VIC -CTN628"/>
    <x v="34"/>
    <x v="34"/>
    <x v="1"/>
    <s v="ONCL"/>
    <x v="1"/>
    <n v="-45707.610000000022"/>
    <n v="1171.99"/>
    <n v="-44535.620000000024"/>
    <s v="Y"/>
  </r>
  <r>
    <n v="26341"/>
    <s v="26341 - Finlease Equipment Finance - VIC -CTN628"/>
    <x v="35"/>
    <x v="35"/>
    <x v="1"/>
    <s v="ONCL"/>
    <x v="1"/>
    <n v="-44535.620000000024"/>
    <n v="1171.99"/>
    <n v="-43363.630000000026"/>
    <s v="Y"/>
  </r>
  <r>
    <n v="26341"/>
    <s v="26341 - Finlease Equipment Finance - VIC -CTN628"/>
    <x v="36"/>
    <x v="36"/>
    <x v="1"/>
    <s v="ONCL"/>
    <x v="1"/>
    <n v="-43363.630000000026"/>
    <n v="1171.99"/>
    <n v="-42191.640000000029"/>
    <s v="Y"/>
  </r>
  <r>
    <n v="26341"/>
    <s v="26341 - Finlease Equipment Finance - VIC -CTN628"/>
    <x v="37"/>
    <x v="37"/>
    <x v="1"/>
    <s v="ONCL"/>
    <x v="1"/>
    <n v="-42191.640000000029"/>
    <n v="1171.99"/>
    <n v="-41019.650000000031"/>
    <s v="Y"/>
  </r>
  <r>
    <n v="26341"/>
    <s v="26341 - Finlease Equipment Finance - VIC -CTN628"/>
    <x v="38"/>
    <x v="38"/>
    <x v="1"/>
    <s v="ONCL"/>
    <x v="1"/>
    <n v="-41019.650000000031"/>
    <n v="1171.99"/>
    <n v="-39847.660000000033"/>
    <s v="Y"/>
  </r>
  <r>
    <n v="26341"/>
    <s v="26341 - Finlease Equipment Finance - VIC -CTN628"/>
    <x v="39"/>
    <x v="39"/>
    <x v="1"/>
    <s v="ONCL"/>
    <x v="1"/>
    <n v="-39847.660000000033"/>
    <n v="1171.99"/>
    <n v="-38675.670000000035"/>
    <s v="Y"/>
  </r>
  <r>
    <n v="26341"/>
    <s v="26341 - Finlease Equipment Finance - VIC -CTN628"/>
    <x v="40"/>
    <x v="40"/>
    <x v="1"/>
    <s v="ONCL"/>
    <x v="1"/>
    <n v="-38675.670000000035"/>
    <n v="1171.99"/>
    <n v="-37503.680000000037"/>
    <s v="Y"/>
  </r>
  <r>
    <n v="26341"/>
    <s v="26341 - Finlease Equipment Finance - VIC -CTN628"/>
    <x v="41"/>
    <x v="41"/>
    <x v="1"/>
    <s v="ONCL"/>
    <x v="1"/>
    <n v="-37503.680000000037"/>
    <n v="1171.99"/>
    <n v="-36331.690000000039"/>
    <s v="Y"/>
  </r>
  <r>
    <n v="26341"/>
    <s v="26341 - Finlease Equipment Finance - VIC -CTN628"/>
    <x v="42"/>
    <x v="42"/>
    <x v="1"/>
    <s v="ONCL"/>
    <x v="1"/>
    <n v="-36331.690000000039"/>
    <m/>
    <n v="-36331.690000000039"/>
    <s v="Y"/>
  </r>
  <r>
    <n v="26341"/>
    <s v="26341 - Finlease Equipment Finance - VIC -CTN628"/>
    <x v="43"/>
    <x v="43"/>
    <x v="1"/>
    <s v="ONCL"/>
    <x v="1"/>
    <n v="-36331.690000000039"/>
    <m/>
    <n v="-36331.690000000039"/>
    <s v="Y"/>
  </r>
  <r>
    <n v="26341"/>
    <s v="26341 - Finlease Equipment Finance - VIC -CTN628"/>
    <x v="44"/>
    <x v="44"/>
    <x v="1"/>
    <s v="ONCL"/>
    <x v="1"/>
    <n v="-36331.690000000039"/>
    <m/>
    <n v="-36331.690000000039"/>
    <s v="Y"/>
  </r>
  <r>
    <n v="26341"/>
    <s v="26341 - Finlease Equipment Finance - VIC -CTN628"/>
    <x v="45"/>
    <x v="45"/>
    <x v="1"/>
    <s v="ONCL"/>
    <x v="1"/>
    <n v="-36331.690000000039"/>
    <m/>
    <n v="-36331.690000000039"/>
    <s v="Y"/>
  </r>
  <r>
    <n v="26341"/>
    <s v="26341 - Finlease Equipment Finance - VIC -CTN628"/>
    <x v="46"/>
    <x v="46"/>
    <x v="1"/>
    <s v="ONCL"/>
    <x v="1"/>
    <n v="-36331.690000000039"/>
    <m/>
    <n v="-36331.690000000039"/>
    <s v="Y"/>
  </r>
  <r>
    <n v="26341"/>
    <s v="26341 - Finlease Equipment Finance - VIC -CTN628"/>
    <x v="47"/>
    <x v="47"/>
    <x v="1"/>
    <s v="ONCL"/>
    <x v="1"/>
    <n v="-36331.690000000039"/>
    <m/>
    <n v="-36331.690000000039"/>
    <s v="Y"/>
  </r>
  <r>
    <n v="26351"/>
    <s v="26351 - Unexp. Terms Finlease EF -VIC CTN628"/>
    <x v="25"/>
    <x v="25"/>
    <x v="1"/>
    <s v="ONCL"/>
    <x v="1"/>
    <n v="0"/>
    <n v="7058.81"/>
    <n v="7058.81"/>
    <s v="Y"/>
  </r>
  <r>
    <n v="26351"/>
    <s v="26351 - Unexp. Terms Finlease EF -VIC CTN628"/>
    <x v="26"/>
    <x v="26"/>
    <x v="1"/>
    <s v="ONCL"/>
    <x v="1"/>
    <n v="7058.8100000000013"/>
    <n v="-281.52"/>
    <n v="6777.2900000000009"/>
    <s v="Y"/>
  </r>
  <r>
    <n v="26351"/>
    <s v="26351 - Unexp. Terms Finlease EF -VIC CTN628"/>
    <x v="27"/>
    <x v="27"/>
    <x v="1"/>
    <s v="ONCL"/>
    <x v="1"/>
    <n v="6777.29"/>
    <n v="-276.29000000000002"/>
    <n v="6501"/>
    <s v="Y"/>
  </r>
  <r>
    <n v="26351"/>
    <s v="26351 - Unexp. Terms Finlease EF -VIC CTN628"/>
    <x v="28"/>
    <x v="28"/>
    <x v="1"/>
    <s v="ONCL"/>
    <x v="1"/>
    <n v="6501.0000000000009"/>
    <n v="-271.05"/>
    <n v="6229.9500000000007"/>
    <s v="Y"/>
  </r>
  <r>
    <n v="26351"/>
    <s v="26351 - Unexp. Terms Finlease EF -VIC CTN628"/>
    <x v="29"/>
    <x v="29"/>
    <x v="1"/>
    <s v="ONCL"/>
    <x v="1"/>
    <n v="6229.9500000000007"/>
    <n v="-265.77"/>
    <n v="5964.18"/>
    <s v="Y"/>
  </r>
  <r>
    <n v="26351"/>
    <s v="26351 - Unexp. Terms Finlease EF -VIC CTN628"/>
    <x v="30"/>
    <x v="30"/>
    <x v="1"/>
    <s v="ONCL"/>
    <x v="1"/>
    <n v="5964.18"/>
    <n v="-260.45"/>
    <n v="5703.7300000000005"/>
    <s v="Y"/>
  </r>
  <r>
    <n v="26351"/>
    <s v="26351 - Unexp. Terms Finlease EF -VIC CTN628"/>
    <x v="31"/>
    <x v="31"/>
    <x v="1"/>
    <s v="ONCL"/>
    <x v="1"/>
    <n v="5703.7300000000005"/>
    <n v="-255.11"/>
    <n v="5448.6200000000008"/>
    <s v="Y"/>
  </r>
  <r>
    <n v="26351"/>
    <s v="26351 - Unexp. Terms Finlease EF -VIC CTN628"/>
    <x v="32"/>
    <x v="32"/>
    <x v="1"/>
    <s v="ONCL"/>
    <x v="1"/>
    <n v="5448.6200000000008"/>
    <n v="-249.74"/>
    <n v="5198.880000000001"/>
    <s v="Y"/>
  </r>
  <r>
    <n v="26351"/>
    <s v="26351 - Unexp. Terms Finlease EF -VIC CTN628"/>
    <x v="33"/>
    <x v="33"/>
    <x v="1"/>
    <s v="ONCL"/>
    <x v="1"/>
    <n v="5198.880000000001"/>
    <n v="-244.33"/>
    <n v="4954.5500000000011"/>
    <s v="Y"/>
  </r>
  <r>
    <n v="26351"/>
    <s v="26351 - Unexp. Terms Finlease EF -VIC CTN628"/>
    <x v="34"/>
    <x v="34"/>
    <x v="1"/>
    <s v="ONCL"/>
    <x v="1"/>
    <n v="4954.5500000000011"/>
    <n v="-238.89"/>
    <n v="4715.6600000000008"/>
    <s v="Y"/>
  </r>
  <r>
    <n v="26351"/>
    <s v="26351 - Unexp. Terms Finlease EF -VIC CTN628"/>
    <x v="35"/>
    <x v="35"/>
    <x v="1"/>
    <s v="ONCL"/>
    <x v="1"/>
    <n v="4715.66"/>
    <n v="-233.42"/>
    <n v="4482.24"/>
    <s v="Y"/>
  </r>
  <r>
    <n v="26351"/>
    <s v="26351 - Unexp. Terms Finlease EF -VIC CTN628"/>
    <x v="36"/>
    <x v="36"/>
    <x v="1"/>
    <s v="ONCL"/>
    <x v="1"/>
    <n v="4482.2400000000007"/>
    <n v="-227.92"/>
    <n v="4254.3200000000006"/>
    <s v="Y"/>
  </r>
  <r>
    <n v="26351"/>
    <s v="26351 - Unexp. Terms Finlease EF -VIC CTN628"/>
    <x v="37"/>
    <x v="37"/>
    <x v="1"/>
    <s v="ONCL"/>
    <x v="1"/>
    <n v="4254.3200000000006"/>
    <n v="-222.39"/>
    <n v="4031.9300000000003"/>
    <s v="Y"/>
  </r>
  <r>
    <n v="26351"/>
    <s v="26351 - Unexp. Terms Finlease EF -VIC CTN628"/>
    <x v="38"/>
    <x v="38"/>
    <x v="1"/>
    <s v="ONCL"/>
    <x v="1"/>
    <n v="4031.9300000000007"/>
    <n v="-216.82"/>
    <n v="3815.1100000000006"/>
    <s v="Y"/>
  </r>
  <r>
    <n v="26351"/>
    <s v="26351 - Unexp. Terms Finlease EF -VIC CTN628"/>
    <x v="39"/>
    <x v="39"/>
    <x v="1"/>
    <s v="ONCL"/>
    <x v="1"/>
    <n v="3815.11"/>
    <n v="-211.22"/>
    <n v="3603.8900000000003"/>
    <s v="Y"/>
  </r>
  <r>
    <n v="26351"/>
    <s v="26351 - Unexp. Terms Finlease EF -VIC CTN628"/>
    <x v="40"/>
    <x v="40"/>
    <x v="1"/>
    <s v="ONCL"/>
    <x v="1"/>
    <n v="3603.8900000000003"/>
    <n v="-205.59"/>
    <n v="3398.3"/>
    <s v="Y"/>
  </r>
  <r>
    <n v="26351"/>
    <s v="26351 - Unexp. Terms Finlease EF -VIC CTN628"/>
    <x v="41"/>
    <x v="41"/>
    <x v="1"/>
    <s v="ONCL"/>
    <x v="1"/>
    <n v="3398.3"/>
    <m/>
    <n v="3398.3"/>
    <s v="Y"/>
  </r>
  <r>
    <n v="26351"/>
    <s v="26351 - Unexp. Terms Finlease EF -VIC CTN628"/>
    <x v="42"/>
    <x v="42"/>
    <x v="1"/>
    <s v="ONCL"/>
    <x v="1"/>
    <n v="3398.3"/>
    <m/>
    <n v="3398.3"/>
    <s v="Y"/>
  </r>
  <r>
    <n v="26351"/>
    <s v="26351 - Unexp. Terms Finlease EF -VIC CTN628"/>
    <x v="43"/>
    <x v="43"/>
    <x v="1"/>
    <s v="ONCL"/>
    <x v="1"/>
    <n v="3398.3"/>
    <m/>
    <n v="3398.3"/>
    <s v="Y"/>
  </r>
  <r>
    <n v="26351"/>
    <s v="26351 - Unexp. Terms Finlease EF -VIC CTN628"/>
    <x v="44"/>
    <x v="44"/>
    <x v="1"/>
    <s v="ONCL"/>
    <x v="1"/>
    <n v="3398.3"/>
    <m/>
    <n v="3398.3"/>
    <s v="Y"/>
  </r>
  <r>
    <n v="26351"/>
    <s v="26351 - Unexp. Terms Finlease EF -VIC CTN628"/>
    <x v="45"/>
    <x v="45"/>
    <x v="1"/>
    <s v="ONCL"/>
    <x v="1"/>
    <n v="3398.3"/>
    <m/>
    <n v="3398.3"/>
    <s v="Y"/>
  </r>
  <r>
    <n v="26351"/>
    <s v="26351 - Unexp. Terms Finlease EF -VIC CTN628"/>
    <x v="46"/>
    <x v="46"/>
    <x v="1"/>
    <s v="ONCL"/>
    <x v="1"/>
    <n v="3398.3"/>
    <m/>
    <n v="3398.3"/>
    <s v="Y"/>
  </r>
  <r>
    <n v="26351"/>
    <s v="26351 - Unexp. Terms Finlease EF -VIC CTN628"/>
    <x v="47"/>
    <x v="47"/>
    <x v="1"/>
    <s v="ONCL"/>
    <x v="1"/>
    <n v="3398.3"/>
    <m/>
    <n v="3398.3"/>
    <s v="Y"/>
  </r>
  <r>
    <n v="26361"/>
    <s v="26361 - COM Equipment Finance - EYV94U"/>
    <x v="25"/>
    <x v="25"/>
    <x v="1"/>
    <s v="ONCL"/>
    <x v="1"/>
    <n v="0"/>
    <n v="-39753.120000000003"/>
    <n v="-39753.120000000003"/>
    <s v="Y"/>
  </r>
  <r>
    <n v="26361"/>
    <s v="26361 - COM Equipment Finance - EYV94U"/>
    <x v="26"/>
    <x v="26"/>
    <x v="1"/>
    <s v="ONCL"/>
    <x v="1"/>
    <n v="-39753.120000000003"/>
    <n v="828.19"/>
    <n v="-38924.93"/>
    <s v="Y"/>
  </r>
  <r>
    <n v="26361"/>
    <s v="26361 - COM Equipment Finance - EYV94U"/>
    <x v="27"/>
    <x v="27"/>
    <x v="1"/>
    <s v="ONCL"/>
    <x v="1"/>
    <n v="-38924.93"/>
    <n v="828.19"/>
    <n v="-38096.74"/>
    <s v="Y"/>
  </r>
  <r>
    <n v="26361"/>
    <s v="26361 - COM Equipment Finance - EYV94U"/>
    <x v="28"/>
    <x v="28"/>
    <x v="1"/>
    <s v="ONCL"/>
    <x v="1"/>
    <n v="-38096.74"/>
    <n v="828.19"/>
    <n v="-37268.549999999996"/>
    <s v="Y"/>
  </r>
  <r>
    <n v="26361"/>
    <s v="26361 - COM Equipment Finance - EYV94U"/>
    <x v="29"/>
    <x v="29"/>
    <x v="1"/>
    <s v="ONCL"/>
    <x v="1"/>
    <n v="-37268.549999999996"/>
    <n v="828.19"/>
    <n v="-36440.359999999993"/>
    <s v="Y"/>
  </r>
  <r>
    <n v="26361"/>
    <s v="26361 - COM Equipment Finance - EYV94U"/>
    <x v="30"/>
    <x v="30"/>
    <x v="1"/>
    <s v="ONCL"/>
    <x v="1"/>
    <n v="-36440.359999999993"/>
    <n v="828.19"/>
    <n v="-35612.169999999991"/>
    <s v="Y"/>
  </r>
  <r>
    <n v="26361"/>
    <s v="26361 - COM Equipment Finance - EYV94U"/>
    <x v="31"/>
    <x v="31"/>
    <x v="1"/>
    <s v="ONCL"/>
    <x v="1"/>
    <n v="-35612.169999999991"/>
    <n v="828.19"/>
    <n v="-34783.979999999989"/>
    <s v="Y"/>
  </r>
  <r>
    <n v="26361"/>
    <s v="26361 - COM Equipment Finance - EYV94U"/>
    <x v="32"/>
    <x v="32"/>
    <x v="1"/>
    <s v="ONCL"/>
    <x v="1"/>
    <n v="-34783.979999999989"/>
    <n v="828.19"/>
    <n v="-33955.789999999986"/>
    <s v="Y"/>
  </r>
  <r>
    <n v="26361"/>
    <s v="26361 - COM Equipment Finance - EYV94U"/>
    <x v="33"/>
    <x v="33"/>
    <x v="1"/>
    <s v="ONCL"/>
    <x v="1"/>
    <n v="-33955.789999999986"/>
    <n v="828.19"/>
    <n v="-33127.599999999984"/>
    <s v="Y"/>
  </r>
  <r>
    <n v="26361"/>
    <s v="26361 - COM Equipment Finance - EYV94U"/>
    <x v="34"/>
    <x v="34"/>
    <x v="1"/>
    <s v="ONCL"/>
    <x v="1"/>
    <n v="-33127.599999999984"/>
    <n v="828.19"/>
    <n v="-32299.409999999985"/>
    <s v="Y"/>
  </r>
  <r>
    <n v="26361"/>
    <s v="26361 - COM Equipment Finance - EYV94U"/>
    <x v="35"/>
    <x v="35"/>
    <x v="1"/>
    <s v="ONCL"/>
    <x v="1"/>
    <n v="-32299.409999999985"/>
    <n v="828.19"/>
    <n v="-31471.219999999987"/>
    <s v="Y"/>
  </r>
  <r>
    <n v="26361"/>
    <s v="26361 - COM Equipment Finance - EYV94U"/>
    <x v="36"/>
    <x v="36"/>
    <x v="1"/>
    <s v="ONCL"/>
    <x v="1"/>
    <n v="-31471.219999999987"/>
    <n v="828.19"/>
    <n v="-30643.029999999988"/>
    <s v="Y"/>
  </r>
  <r>
    <n v="26361"/>
    <s v="26361 - COM Equipment Finance - EYV94U"/>
    <x v="37"/>
    <x v="37"/>
    <x v="1"/>
    <s v="ONCL"/>
    <x v="1"/>
    <n v="-30643.029999999988"/>
    <n v="828.19"/>
    <n v="-29814.839999999989"/>
    <s v="Y"/>
  </r>
  <r>
    <n v="26361"/>
    <s v="26361 - COM Equipment Finance - EYV94U"/>
    <x v="38"/>
    <x v="38"/>
    <x v="1"/>
    <s v="ONCL"/>
    <x v="1"/>
    <n v="-29814.839999999989"/>
    <n v="828.19"/>
    <n v="-28986.649999999991"/>
    <s v="Y"/>
  </r>
  <r>
    <n v="26361"/>
    <s v="26361 - COM Equipment Finance - EYV94U"/>
    <x v="39"/>
    <x v="39"/>
    <x v="1"/>
    <s v="ONCL"/>
    <x v="1"/>
    <n v="-28986.649999999991"/>
    <n v="828.19"/>
    <n v="-28158.459999999992"/>
    <s v="Y"/>
  </r>
  <r>
    <n v="26361"/>
    <s v="26361 - COM Equipment Finance - EYV94U"/>
    <x v="40"/>
    <x v="40"/>
    <x v="1"/>
    <s v="ONCL"/>
    <x v="1"/>
    <n v="-28158.459999999992"/>
    <n v="828.19"/>
    <n v="-27330.269999999993"/>
    <s v="Y"/>
  </r>
  <r>
    <n v="26361"/>
    <s v="26361 - COM Equipment Finance - EYV94U"/>
    <x v="41"/>
    <x v="41"/>
    <x v="1"/>
    <s v="ONCL"/>
    <x v="1"/>
    <n v="-27330.269999999993"/>
    <m/>
    <n v="-27330.269999999993"/>
    <s v="Y"/>
  </r>
  <r>
    <n v="26361"/>
    <s v="26361 - COM Equipment Finance - EYV94U"/>
    <x v="42"/>
    <x v="42"/>
    <x v="1"/>
    <s v="ONCL"/>
    <x v="1"/>
    <n v="-27330.269999999993"/>
    <m/>
    <n v="-27330.269999999993"/>
    <s v="Y"/>
  </r>
  <r>
    <n v="26361"/>
    <s v="26361 - COM Equipment Finance - EYV94U"/>
    <x v="43"/>
    <x v="43"/>
    <x v="1"/>
    <s v="ONCL"/>
    <x v="1"/>
    <n v="-27330.269999999993"/>
    <m/>
    <n v="-27330.269999999993"/>
    <s v="Y"/>
  </r>
  <r>
    <n v="26361"/>
    <s v="26361 - COM Equipment Finance - EYV94U"/>
    <x v="44"/>
    <x v="44"/>
    <x v="1"/>
    <s v="ONCL"/>
    <x v="1"/>
    <n v="-27330.269999999993"/>
    <m/>
    <n v="-27330.269999999993"/>
    <s v="Y"/>
  </r>
  <r>
    <n v="26361"/>
    <s v="26361 - COM Equipment Finance - EYV94U"/>
    <x v="45"/>
    <x v="45"/>
    <x v="1"/>
    <s v="ONCL"/>
    <x v="1"/>
    <n v="-27330.269999999993"/>
    <m/>
    <n v="-27330.269999999993"/>
    <s v="Y"/>
  </r>
  <r>
    <n v="26361"/>
    <s v="26361 - COM Equipment Finance - EYV94U"/>
    <x v="46"/>
    <x v="46"/>
    <x v="1"/>
    <s v="ONCL"/>
    <x v="1"/>
    <n v="-27330.269999999993"/>
    <m/>
    <n v="-27330.269999999993"/>
    <s v="Y"/>
  </r>
  <r>
    <n v="26361"/>
    <s v="26361 - COM Equipment Finance - EYV94U"/>
    <x v="47"/>
    <x v="47"/>
    <x v="1"/>
    <s v="ONCL"/>
    <x v="1"/>
    <n v="-27330.269999999993"/>
    <m/>
    <n v="-27330.269999999993"/>
    <s v="Y"/>
  </r>
  <r>
    <n v="26371"/>
    <s v="26371 - Unexp. Terms Charges COM EF - EYV94U"/>
    <x v="25"/>
    <x v="25"/>
    <x v="1"/>
    <s v="ONCL"/>
    <x v="1"/>
    <n v="0"/>
    <n v="5333.75"/>
    <n v="5333.75"/>
    <s v="Y"/>
  </r>
  <r>
    <n v="26371"/>
    <s v="26371 - Unexp. Terms Charges COM EF - EYV94U"/>
    <x v="26"/>
    <x v="26"/>
    <x v="1"/>
    <s v="ONCL"/>
    <x v="1"/>
    <n v="5333.75"/>
    <n v="-205.75"/>
    <n v="5128"/>
    <s v="Y"/>
  </r>
  <r>
    <n v="26371"/>
    <s v="26371 - Unexp. Terms Charges COM EF - EYV94U"/>
    <x v="27"/>
    <x v="27"/>
    <x v="1"/>
    <s v="ONCL"/>
    <x v="1"/>
    <n v="5128"/>
    <n v="-208.68"/>
    <n v="4919.32"/>
    <s v="Y"/>
  </r>
  <r>
    <n v="26371"/>
    <s v="26371 - Unexp. Terms Charges COM EF - EYV94U"/>
    <x v="28"/>
    <x v="28"/>
    <x v="1"/>
    <s v="ONCL"/>
    <x v="1"/>
    <n v="4919.32"/>
    <n v="-198.32"/>
    <n v="4721"/>
    <s v="Y"/>
  </r>
  <r>
    <n v="26371"/>
    <s v="26371 - Unexp. Terms Charges COM EF - EYV94U"/>
    <x v="29"/>
    <x v="29"/>
    <x v="1"/>
    <s v="ONCL"/>
    <x v="1"/>
    <n v="4720.9999999999991"/>
    <n v="-200.94"/>
    <n v="4520.0599999999995"/>
    <s v="Y"/>
  </r>
  <r>
    <n v="26371"/>
    <s v="26371 - Unexp. Terms Charges COM EF - EYV94U"/>
    <x v="30"/>
    <x v="30"/>
    <x v="1"/>
    <s v="ONCL"/>
    <x v="1"/>
    <n v="4520.0600000000004"/>
    <n v="-197.01"/>
    <n v="4323.05"/>
    <s v="Y"/>
  </r>
  <r>
    <n v="26371"/>
    <s v="26371 - Unexp. Terms Charges COM EF - EYV94U"/>
    <x v="31"/>
    <x v="31"/>
    <x v="1"/>
    <s v="ONCL"/>
    <x v="1"/>
    <n v="4323.0499999999993"/>
    <n v="-174.74"/>
    <n v="4148.3099999999995"/>
    <s v="Y"/>
  </r>
  <r>
    <n v="26371"/>
    <s v="26371 - Unexp. Terms Charges COM EF - EYV94U"/>
    <x v="32"/>
    <x v="32"/>
    <x v="1"/>
    <s v="ONCL"/>
    <x v="1"/>
    <n v="4148.3099999999995"/>
    <n v="-189.16"/>
    <n v="3959.1499999999996"/>
    <s v="Y"/>
  </r>
  <r>
    <n v="26371"/>
    <s v="26371 - Unexp. Terms Charges COM EF - EYV94U"/>
    <x v="33"/>
    <x v="33"/>
    <x v="1"/>
    <s v="ONCL"/>
    <x v="1"/>
    <n v="3959.15"/>
    <n v="-179.23"/>
    <n v="3779.92"/>
    <s v="Y"/>
  </r>
  <r>
    <n v="26371"/>
    <s v="26371 - Unexp. Terms Charges COM EF - EYV94U"/>
    <x v="34"/>
    <x v="34"/>
    <x v="1"/>
    <s v="ONCL"/>
    <x v="1"/>
    <n v="3779.9199999999996"/>
    <n v="-181.1"/>
    <n v="3598.8199999999997"/>
    <s v="Y"/>
  </r>
  <r>
    <n v="26371"/>
    <s v="26371 - Unexp. Terms Charges COM EF - EYV94U"/>
    <x v="35"/>
    <x v="35"/>
    <x v="1"/>
    <s v="ONCL"/>
    <x v="1"/>
    <n v="3598.8199999999997"/>
    <n v="-171.46"/>
    <n v="3427.3599999999997"/>
    <s v="Y"/>
  </r>
  <r>
    <n v="26371"/>
    <s v="26371 - Unexp. Terms Charges COM EF - EYV94U"/>
    <x v="36"/>
    <x v="36"/>
    <x v="1"/>
    <s v="ONCL"/>
    <x v="1"/>
    <n v="3427.3599999999997"/>
    <n v="-173.02"/>
    <n v="3254.3399999999997"/>
    <s v="Y"/>
  </r>
  <r>
    <n v="26371"/>
    <s v="26371 - Unexp. Terms Charges COM EF - EYV94U"/>
    <x v="37"/>
    <x v="37"/>
    <x v="1"/>
    <s v="ONCL"/>
    <x v="1"/>
    <n v="3254.34"/>
    <n v="-168.92"/>
    <n v="3085.42"/>
    <s v="Y"/>
  </r>
  <r>
    <n v="26371"/>
    <s v="26371 - Unexp. Terms Charges COM EF - EYV94U"/>
    <x v="38"/>
    <x v="38"/>
    <x v="1"/>
    <s v="ONCL"/>
    <x v="1"/>
    <n v="3085.42"/>
    <n v="-159.63"/>
    <n v="2925.79"/>
    <s v="Y"/>
  </r>
  <r>
    <n v="26371"/>
    <s v="26371 - Unexp. Terms Charges COM EF - EYV94U"/>
    <x v="39"/>
    <x v="39"/>
    <x v="1"/>
    <s v="ONCL"/>
    <x v="1"/>
    <n v="2925.7899999999995"/>
    <n v="-160.72"/>
    <n v="2765.0699999999997"/>
    <s v="Y"/>
  </r>
  <r>
    <n v="26371"/>
    <s v="26371 - Unexp. Terms Charges COM EF - EYV94U"/>
    <x v="40"/>
    <x v="40"/>
    <x v="1"/>
    <s v="ONCL"/>
    <x v="1"/>
    <n v="2765.0699999999997"/>
    <n v="-151.63"/>
    <n v="2613.4399999999996"/>
    <s v="Y"/>
  </r>
  <r>
    <n v="26371"/>
    <s v="26371 - Unexp. Terms Charges COM EF - EYV94U"/>
    <x v="41"/>
    <x v="41"/>
    <x v="1"/>
    <s v="ONCL"/>
    <x v="1"/>
    <n v="2613.4399999999996"/>
    <m/>
    <n v="2613.4399999999996"/>
    <s v="Y"/>
  </r>
  <r>
    <n v="26371"/>
    <s v="26371 - Unexp. Terms Charges COM EF - EYV94U"/>
    <x v="42"/>
    <x v="42"/>
    <x v="1"/>
    <s v="ONCL"/>
    <x v="1"/>
    <n v="2613.4399999999996"/>
    <m/>
    <n v="2613.4399999999996"/>
    <s v="Y"/>
  </r>
  <r>
    <n v="26371"/>
    <s v="26371 - Unexp. Terms Charges COM EF - EYV94U"/>
    <x v="43"/>
    <x v="43"/>
    <x v="1"/>
    <s v="ONCL"/>
    <x v="1"/>
    <n v="2613.4399999999996"/>
    <m/>
    <n v="2613.4399999999996"/>
    <s v="Y"/>
  </r>
  <r>
    <n v="26371"/>
    <s v="26371 - Unexp. Terms Charges COM EF - EYV94U"/>
    <x v="44"/>
    <x v="44"/>
    <x v="1"/>
    <s v="ONCL"/>
    <x v="1"/>
    <n v="2613.4399999999996"/>
    <m/>
    <n v="2613.4399999999996"/>
    <s v="Y"/>
  </r>
  <r>
    <n v="26371"/>
    <s v="26371 - Unexp. Terms Charges COM EF - EYV94U"/>
    <x v="45"/>
    <x v="45"/>
    <x v="1"/>
    <s v="ONCL"/>
    <x v="1"/>
    <n v="2613.4399999999996"/>
    <m/>
    <n v="2613.4399999999996"/>
    <s v="Y"/>
  </r>
  <r>
    <n v="26371"/>
    <s v="26371 - Unexp. Terms Charges COM EF - EYV94U"/>
    <x v="46"/>
    <x v="46"/>
    <x v="1"/>
    <s v="ONCL"/>
    <x v="1"/>
    <n v="2613.4399999999996"/>
    <m/>
    <n v="2613.4399999999996"/>
    <s v="Y"/>
  </r>
  <r>
    <n v="26371"/>
    <s v="26371 - Unexp. Terms Charges COM EF - EYV94U"/>
    <x v="47"/>
    <x v="47"/>
    <x v="1"/>
    <s v="ONCL"/>
    <x v="1"/>
    <n v="2613.4399999999996"/>
    <m/>
    <n v="2613.4399999999996"/>
    <s v="Y"/>
  </r>
  <r>
    <n v="26381"/>
    <s v="26381 - COM Equipment Finance - 2AA7IR"/>
    <x v="27"/>
    <x v="27"/>
    <x v="1"/>
    <s v="ONCL"/>
    <x v="1"/>
    <n v="0"/>
    <n v="-57560.639999999999"/>
    <n v="-57560.639999999999"/>
    <s v="Y"/>
  </r>
  <r>
    <n v="26381"/>
    <s v="26381 - COM Equipment Finance - 2AA7IR"/>
    <x v="28"/>
    <x v="28"/>
    <x v="1"/>
    <s v="ONCL"/>
    <x v="1"/>
    <n v="-57560.639999999999"/>
    <n v="1199.18"/>
    <n v="-56361.46"/>
    <s v="Y"/>
  </r>
  <r>
    <n v="26381"/>
    <s v="26381 - COM Equipment Finance - 2AA7IR"/>
    <x v="29"/>
    <x v="29"/>
    <x v="1"/>
    <s v="ONCL"/>
    <x v="1"/>
    <n v="-56361.46"/>
    <n v="1199.18"/>
    <n v="-55162.28"/>
    <s v="Y"/>
  </r>
  <r>
    <n v="26381"/>
    <s v="26381 - COM Equipment Finance - 2AA7IR"/>
    <x v="30"/>
    <x v="30"/>
    <x v="1"/>
    <s v="ONCL"/>
    <x v="1"/>
    <n v="-55162.28"/>
    <n v="1199.18"/>
    <n v="-53963.1"/>
    <s v="Y"/>
  </r>
  <r>
    <n v="26381"/>
    <s v="26381 - COM Equipment Finance - 2AA7IR"/>
    <x v="31"/>
    <x v="31"/>
    <x v="1"/>
    <s v="ONCL"/>
    <x v="1"/>
    <n v="-53963.1"/>
    <n v="1199.18"/>
    <n v="-52763.92"/>
    <s v="Y"/>
  </r>
  <r>
    <n v="26381"/>
    <s v="26381 - COM Equipment Finance - 2AA7IR"/>
    <x v="32"/>
    <x v="32"/>
    <x v="1"/>
    <s v="ONCL"/>
    <x v="1"/>
    <n v="-52763.92"/>
    <n v="1199.18"/>
    <n v="-51564.74"/>
    <s v="Y"/>
  </r>
  <r>
    <n v="26381"/>
    <s v="26381 - COM Equipment Finance - 2AA7IR"/>
    <x v="33"/>
    <x v="33"/>
    <x v="1"/>
    <s v="ONCL"/>
    <x v="1"/>
    <n v="-51564.74"/>
    <n v="1199.18"/>
    <n v="-50365.56"/>
    <s v="Y"/>
  </r>
  <r>
    <n v="26381"/>
    <s v="26381 - COM Equipment Finance - 2AA7IR"/>
    <x v="34"/>
    <x v="34"/>
    <x v="1"/>
    <s v="ONCL"/>
    <x v="1"/>
    <n v="-50365.56"/>
    <n v="1199.18"/>
    <n v="-49166.38"/>
    <s v="Y"/>
  </r>
  <r>
    <n v="26381"/>
    <s v="26381 - COM Equipment Finance - 2AA7IR"/>
    <x v="35"/>
    <x v="35"/>
    <x v="1"/>
    <s v="ONCL"/>
    <x v="1"/>
    <n v="-49166.38"/>
    <n v="1199.18"/>
    <n v="-47967.199999999997"/>
    <s v="Y"/>
  </r>
  <r>
    <n v="26381"/>
    <s v="26381 - COM Equipment Finance - 2AA7IR"/>
    <x v="36"/>
    <x v="36"/>
    <x v="1"/>
    <s v="ONCL"/>
    <x v="1"/>
    <n v="-47967.199999999997"/>
    <n v="1199.18"/>
    <n v="-46768.02"/>
    <s v="Y"/>
  </r>
  <r>
    <n v="26381"/>
    <s v="26381 - COM Equipment Finance - 2AA7IR"/>
    <x v="37"/>
    <x v="37"/>
    <x v="1"/>
    <s v="ONCL"/>
    <x v="1"/>
    <n v="-46768.02"/>
    <n v="1199.18"/>
    <n v="-45568.84"/>
    <s v="Y"/>
  </r>
  <r>
    <n v="26381"/>
    <s v="26381 - COM Equipment Finance - 2AA7IR"/>
    <x v="38"/>
    <x v="38"/>
    <x v="1"/>
    <s v="ONCL"/>
    <x v="1"/>
    <n v="-45568.84"/>
    <n v="1199.18"/>
    <n v="-44369.659999999996"/>
    <s v="Y"/>
  </r>
  <r>
    <n v="26381"/>
    <s v="26381 - COM Equipment Finance - 2AA7IR"/>
    <x v="39"/>
    <x v="39"/>
    <x v="1"/>
    <s v="ONCL"/>
    <x v="1"/>
    <n v="-44369.659999999996"/>
    <n v="1199.18"/>
    <n v="-43170.479999999996"/>
    <s v="Y"/>
  </r>
  <r>
    <n v="26381"/>
    <s v="26381 - COM Equipment Finance - 2AA7IR"/>
    <x v="40"/>
    <x v="40"/>
    <x v="1"/>
    <s v="ONCL"/>
    <x v="1"/>
    <n v="-43170.479999999996"/>
    <n v="1199.18"/>
    <n v="-41971.299999999996"/>
    <s v="Y"/>
  </r>
  <r>
    <n v="26381"/>
    <s v="26381 - COM Equipment Finance - 2AA7IR"/>
    <x v="41"/>
    <x v="41"/>
    <x v="1"/>
    <s v="ONCL"/>
    <x v="1"/>
    <n v="-41971.299999999996"/>
    <m/>
    <n v="-41971.299999999996"/>
    <s v="Y"/>
  </r>
  <r>
    <n v="26381"/>
    <s v="26381 - COM Equipment Finance - 2AA7IR"/>
    <x v="42"/>
    <x v="42"/>
    <x v="1"/>
    <s v="ONCL"/>
    <x v="1"/>
    <n v="-41971.299999999996"/>
    <m/>
    <n v="-41971.299999999996"/>
    <s v="Y"/>
  </r>
  <r>
    <n v="26381"/>
    <s v="26381 - COM Equipment Finance - 2AA7IR"/>
    <x v="43"/>
    <x v="43"/>
    <x v="1"/>
    <s v="ONCL"/>
    <x v="1"/>
    <n v="-41971.299999999996"/>
    <m/>
    <n v="-41971.299999999996"/>
    <s v="Y"/>
  </r>
  <r>
    <n v="26381"/>
    <s v="26381 - COM Equipment Finance - 2AA7IR"/>
    <x v="44"/>
    <x v="44"/>
    <x v="1"/>
    <s v="ONCL"/>
    <x v="1"/>
    <n v="-41971.299999999996"/>
    <m/>
    <n v="-41971.299999999996"/>
    <s v="Y"/>
  </r>
  <r>
    <n v="26381"/>
    <s v="26381 - COM Equipment Finance - 2AA7IR"/>
    <x v="45"/>
    <x v="45"/>
    <x v="1"/>
    <s v="ONCL"/>
    <x v="1"/>
    <n v="-41971.299999999996"/>
    <m/>
    <n v="-41971.299999999996"/>
    <s v="Y"/>
  </r>
  <r>
    <n v="26381"/>
    <s v="26381 - COM Equipment Finance - 2AA7IR"/>
    <x v="46"/>
    <x v="46"/>
    <x v="1"/>
    <s v="ONCL"/>
    <x v="1"/>
    <n v="-41971.299999999996"/>
    <m/>
    <n v="-41971.299999999996"/>
    <s v="Y"/>
  </r>
  <r>
    <n v="26381"/>
    <s v="26381 - COM Equipment Finance - 2AA7IR"/>
    <x v="47"/>
    <x v="47"/>
    <x v="1"/>
    <s v="ONCL"/>
    <x v="1"/>
    <n v="-41971.299999999996"/>
    <m/>
    <n v="-41971.299999999996"/>
    <s v="Y"/>
  </r>
  <r>
    <n v="26391"/>
    <s v="26391 - Unexp. Terms Charges COM EF - 2AA7IR"/>
    <x v="27"/>
    <x v="27"/>
    <x v="1"/>
    <s v="ONCL"/>
    <x v="1"/>
    <n v="0"/>
    <n v="7596.9900000000007"/>
    <n v="7596.9900000000007"/>
    <s v="Y"/>
  </r>
  <r>
    <n v="26391"/>
    <s v="26391 - Unexp. Terms Charges COM EF - 2AA7IR"/>
    <x v="28"/>
    <x v="28"/>
    <x v="1"/>
    <s v="ONCL"/>
    <x v="1"/>
    <n v="7596.9900000000007"/>
    <n v="-294.10000000000002"/>
    <n v="7302.89"/>
    <s v="Y"/>
  </r>
  <r>
    <n v="26391"/>
    <s v="26391 - Unexp. Terms Charges COM EF - 2AA7IR"/>
    <x v="29"/>
    <x v="29"/>
    <x v="1"/>
    <s v="ONCL"/>
    <x v="1"/>
    <n v="7302.8900000000012"/>
    <n v="-298.27"/>
    <n v="7004.6200000000008"/>
    <s v="Y"/>
  </r>
  <r>
    <n v="26391"/>
    <s v="26391 - Unexp. Terms Charges COM EF - 2AA7IR"/>
    <x v="30"/>
    <x v="30"/>
    <x v="1"/>
    <s v="ONCL"/>
    <x v="1"/>
    <n v="7004.6200000000008"/>
    <n v="-292.72000000000003"/>
    <n v="6711.9000000000005"/>
    <s v="Y"/>
  </r>
  <r>
    <n v="26391"/>
    <s v="26391 - Unexp. Terms Charges COM EF - 2AA7IR"/>
    <x v="31"/>
    <x v="31"/>
    <x v="1"/>
    <s v="ONCL"/>
    <x v="1"/>
    <n v="6711.9000000000005"/>
    <n v="-259.76"/>
    <n v="6452.14"/>
    <s v="Y"/>
  </r>
  <r>
    <n v="26391"/>
    <s v="26391 - Unexp. Terms Charges COM EF - 2AA7IR"/>
    <x v="32"/>
    <x v="32"/>
    <x v="1"/>
    <s v="ONCL"/>
    <x v="1"/>
    <n v="6452.14"/>
    <n v="-281.52999999999997"/>
    <n v="6170.6100000000006"/>
    <s v="Y"/>
  </r>
  <r>
    <n v="26391"/>
    <s v="26391 - Unexp. Terms Charges COM EF - 2AA7IR"/>
    <x v="33"/>
    <x v="33"/>
    <x v="1"/>
    <s v="ONCL"/>
    <x v="1"/>
    <n v="6170.6100000000006"/>
    <n v="-267.02999999999997"/>
    <n v="5903.5800000000008"/>
    <s v="Y"/>
  </r>
  <r>
    <n v="26391"/>
    <s v="26391 - Unexp. Terms Charges COM EF - 2AA7IR"/>
    <x v="34"/>
    <x v="34"/>
    <x v="1"/>
    <s v="ONCL"/>
    <x v="1"/>
    <n v="5903.5800000000008"/>
    <n v="-270.12"/>
    <n v="5633.4600000000009"/>
    <s v="Y"/>
  </r>
  <r>
    <n v="26391"/>
    <s v="26391 - Unexp. Terms Charges COM EF - 2AA7IR"/>
    <x v="35"/>
    <x v="35"/>
    <x v="1"/>
    <s v="ONCL"/>
    <x v="1"/>
    <n v="5633.4600000000009"/>
    <n v="-256"/>
    <n v="5377.4600000000009"/>
    <s v="Y"/>
  </r>
  <r>
    <n v="26391"/>
    <s v="26391 - Unexp. Terms Charges COM EF - 2AA7IR"/>
    <x v="36"/>
    <x v="36"/>
    <x v="1"/>
    <s v="ONCL"/>
    <x v="1"/>
    <n v="5377.46"/>
    <n v="-258.66000000000003"/>
    <n v="5118.8"/>
    <s v="Y"/>
  </r>
  <r>
    <n v="26391"/>
    <s v="26391 - Unexp. Terms Charges COM EF - 2AA7IR"/>
    <x v="37"/>
    <x v="37"/>
    <x v="1"/>
    <s v="ONCL"/>
    <x v="1"/>
    <n v="5118.8000000000011"/>
    <n v="-252.85"/>
    <n v="4865.9500000000007"/>
    <s v="Y"/>
  </r>
  <r>
    <n v="26391"/>
    <s v="26391 - Unexp. Terms Charges COM EF - 2AA7IR"/>
    <x v="38"/>
    <x v="38"/>
    <x v="1"/>
    <s v="ONCL"/>
    <x v="1"/>
    <n v="4865.95"/>
    <n v="-239.23"/>
    <n v="4626.72"/>
    <s v="Y"/>
  </r>
  <r>
    <n v="26391"/>
    <s v="26391 - Unexp. Terms Charges COM EF - 2AA7IR"/>
    <x v="39"/>
    <x v="39"/>
    <x v="1"/>
    <s v="ONCL"/>
    <x v="1"/>
    <n v="4626.72"/>
    <n v="-241.23"/>
    <n v="4385.4900000000007"/>
    <s v="Y"/>
  </r>
  <r>
    <n v="26391"/>
    <s v="26391 - Unexp. Terms Charges COM EF - 2AA7IR"/>
    <x v="40"/>
    <x v="40"/>
    <x v="1"/>
    <s v="ONCL"/>
    <x v="1"/>
    <n v="4385.4900000000007"/>
    <n v="-227.88"/>
    <n v="4157.6100000000006"/>
    <s v="Y"/>
  </r>
  <r>
    <n v="26391"/>
    <s v="26391 - Unexp. Terms Charges COM EF - 2AA7IR"/>
    <x v="41"/>
    <x v="41"/>
    <x v="1"/>
    <s v="ONCL"/>
    <x v="1"/>
    <n v="4157.6100000000006"/>
    <m/>
    <n v="4157.6100000000006"/>
    <s v="Y"/>
  </r>
  <r>
    <n v="26391"/>
    <s v="26391 - Unexp. Terms Charges COM EF - 2AA7IR"/>
    <x v="42"/>
    <x v="42"/>
    <x v="1"/>
    <s v="ONCL"/>
    <x v="1"/>
    <n v="4157.6100000000006"/>
    <m/>
    <n v="4157.6100000000006"/>
    <s v="Y"/>
  </r>
  <r>
    <n v="26391"/>
    <s v="26391 - Unexp. Terms Charges COM EF - 2AA7IR"/>
    <x v="43"/>
    <x v="43"/>
    <x v="1"/>
    <s v="ONCL"/>
    <x v="1"/>
    <n v="4157.6100000000006"/>
    <m/>
    <n v="4157.6100000000006"/>
    <s v="Y"/>
  </r>
  <r>
    <n v="26391"/>
    <s v="26391 - Unexp. Terms Charges COM EF - 2AA7IR"/>
    <x v="44"/>
    <x v="44"/>
    <x v="1"/>
    <s v="ONCL"/>
    <x v="1"/>
    <n v="4157.6100000000006"/>
    <m/>
    <n v="4157.6100000000006"/>
    <s v="Y"/>
  </r>
  <r>
    <n v="26391"/>
    <s v="26391 - Unexp. Terms Charges COM EF - 2AA7IR"/>
    <x v="45"/>
    <x v="45"/>
    <x v="1"/>
    <s v="ONCL"/>
    <x v="1"/>
    <n v="4157.6100000000006"/>
    <m/>
    <n v="4157.6100000000006"/>
    <s v="Y"/>
  </r>
  <r>
    <n v="26391"/>
    <s v="26391 - Unexp. Terms Charges COM EF - 2AA7IR"/>
    <x v="46"/>
    <x v="46"/>
    <x v="1"/>
    <s v="ONCL"/>
    <x v="1"/>
    <n v="4157.6100000000006"/>
    <m/>
    <n v="4157.6100000000006"/>
    <s v="Y"/>
  </r>
  <r>
    <n v="26391"/>
    <s v="26391 - Unexp. Terms Charges COM EF - 2AA7IR"/>
    <x v="47"/>
    <x v="47"/>
    <x v="1"/>
    <s v="ONCL"/>
    <x v="1"/>
    <n v="4157.6100000000006"/>
    <m/>
    <n v="4157.6100000000006"/>
    <s v="Y"/>
  </r>
  <r>
    <n v="26401"/>
    <s v="26401 - Unexp. Terms Charges COM- NSW - FFA59V"/>
    <x v="29"/>
    <x v="29"/>
    <x v="1"/>
    <s v="ONCL"/>
    <x v="1"/>
    <n v="0"/>
    <n v="7222.83"/>
    <n v="7222.83"/>
    <s v="Y"/>
  </r>
  <r>
    <n v="26401"/>
    <s v="26401 - Unexp. Terms Charges COM- NSW - FFA59V"/>
    <x v="30"/>
    <x v="30"/>
    <x v="1"/>
    <s v="ONCL"/>
    <x v="1"/>
    <n v="7222.83"/>
    <n v="-291.83"/>
    <n v="6931"/>
    <s v="Y"/>
  </r>
  <r>
    <n v="26401"/>
    <s v="26401 - Unexp. Terms Charges COM- NSW - FFA59V"/>
    <x v="31"/>
    <x v="31"/>
    <x v="1"/>
    <s v="ONCL"/>
    <x v="1"/>
    <n v="6931"/>
    <n v="-258.95999999999998"/>
    <n v="6672.04"/>
    <s v="Y"/>
  </r>
  <r>
    <n v="26401"/>
    <s v="26401 - Unexp. Terms Charges COM- NSW - FFA59V"/>
    <x v="32"/>
    <x v="32"/>
    <x v="1"/>
    <s v="ONCL"/>
    <x v="1"/>
    <n v="6672.0400000000009"/>
    <n v="-281.02"/>
    <n v="6391.02"/>
    <s v="Y"/>
  </r>
  <r>
    <n v="26401"/>
    <s v="26401 - Unexp. Terms Charges COM- NSW - FFA59V"/>
    <x v="33"/>
    <x v="33"/>
    <x v="1"/>
    <s v="ONCL"/>
    <x v="1"/>
    <n v="6391.02"/>
    <n v="-266.74"/>
    <n v="6124.2800000000007"/>
    <s v="Y"/>
  </r>
  <r>
    <n v="26401"/>
    <s v="26401 - Unexp. Terms Charges COM- NSW - FFA59V"/>
    <x v="34"/>
    <x v="34"/>
    <x v="1"/>
    <s v="ONCL"/>
    <x v="1"/>
    <n v="6124.2800000000007"/>
    <n v="-270.08999999999997"/>
    <n v="5854.1900000000005"/>
    <s v="Y"/>
  </r>
  <r>
    <n v="26401"/>
    <s v="26401 - Unexp. Terms Charges COM- NSW - FFA59V"/>
    <x v="35"/>
    <x v="35"/>
    <x v="1"/>
    <s v="ONCL"/>
    <x v="1"/>
    <n v="5854.1900000000005"/>
    <n v="-246.13"/>
    <n v="5608.06"/>
    <s v="Y"/>
  </r>
  <r>
    <n v="26401"/>
    <s v="26401 - Unexp. Terms Charges COM- NSW - FFA59V"/>
    <x v="36"/>
    <x v="36"/>
    <x v="1"/>
    <s v="ONCL"/>
    <x v="1"/>
    <n v="5608.06"/>
    <n v="-259.08"/>
    <n v="5348.9800000000005"/>
    <s v="Y"/>
  </r>
  <r>
    <n v="26401"/>
    <s v="26401 - Unexp. Terms Charges COM- NSW - FFA59V"/>
    <x v="37"/>
    <x v="37"/>
    <x v="1"/>
    <s v="ONCL"/>
    <x v="1"/>
    <n v="5348.9800000000005"/>
    <n v="-253.53"/>
    <n v="5095.4500000000007"/>
    <s v="Y"/>
  </r>
  <r>
    <n v="26401"/>
    <s v="26401 - Unexp. Terms Charges COM- NSW - FFA59V"/>
    <x v="38"/>
    <x v="38"/>
    <x v="1"/>
    <s v="ONCL"/>
    <x v="1"/>
    <n v="5095.45"/>
    <n v="-240.03"/>
    <n v="4855.42"/>
    <s v="Y"/>
  </r>
  <r>
    <n v="26401"/>
    <s v="26401 - Unexp. Terms Charges COM- NSW - FFA59V"/>
    <x v="39"/>
    <x v="39"/>
    <x v="1"/>
    <s v="ONCL"/>
    <x v="1"/>
    <n v="4855.420000000001"/>
    <n v="-242.35"/>
    <n v="4613.0700000000006"/>
    <s v="Y"/>
  </r>
  <r>
    <n v="26401"/>
    <s v="26401 - Unexp. Terms Charges COM- NSW - FFA59V"/>
    <x v="40"/>
    <x v="40"/>
    <x v="1"/>
    <s v="ONCL"/>
    <x v="1"/>
    <n v="4613.0700000000006"/>
    <n v="-229.13"/>
    <n v="4383.9400000000005"/>
    <s v="Y"/>
  </r>
  <r>
    <n v="26401"/>
    <s v="26401 - Unexp. Terms Charges COM- NSW - FFA59V"/>
    <x v="41"/>
    <x v="41"/>
    <x v="1"/>
    <s v="ONCL"/>
    <x v="1"/>
    <n v="4383.9400000000005"/>
    <m/>
    <n v="4383.9400000000005"/>
    <s v="Y"/>
  </r>
  <r>
    <n v="26401"/>
    <s v="26401 - Unexp. Terms Charges COM- NSW - FFA59V"/>
    <x v="42"/>
    <x v="42"/>
    <x v="1"/>
    <s v="ONCL"/>
    <x v="1"/>
    <n v="4383.9400000000005"/>
    <m/>
    <n v="4383.9400000000005"/>
    <s v="Y"/>
  </r>
  <r>
    <n v="26401"/>
    <s v="26401 - Unexp. Terms Charges COM- NSW - FFA59V"/>
    <x v="43"/>
    <x v="43"/>
    <x v="1"/>
    <s v="ONCL"/>
    <x v="1"/>
    <n v="4383.9400000000005"/>
    <m/>
    <n v="4383.9400000000005"/>
    <s v="Y"/>
  </r>
  <r>
    <n v="26401"/>
    <s v="26401 - Unexp. Terms Charges COM- NSW - FFA59V"/>
    <x v="44"/>
    <x v="44"/>
    <x v="1"/>
    <s v="ONCL"/>
    <x v="1"/>
    <n v="4383.9400000000005"/>
    <m/>
    <n v="4383.9400000000005"/>
    <s v="Y"/>
  </r>
  <r>
    <n v="26401"/>
    <s v="26401 - Unexp. Terms Charges COM- NSW - FFA59V"/>
    <x v="45"/>
    <x v="45"/>
    <x v="1"/>
    <s v="ONCL"/>
    <x v="1"/>
    <n v="4383.9400000000005"/>
    <m/>
    <n v="4383.9400000000005"/>
    <s v="Y"/>
  </r>
  <r>
    <n v="26401"/>
    <s v="26401 - Unexp. Terms Charges COM- NSW - FFA59V"/>
    <x v="46"/>
    <x v="46"/>
    <x v="1"/>
    <s v="ONCL"/>
    <x v="1"/>
    <n v="4383.9400000000005"/>
    <m/>
    <n v="4383.9400000000005"/>
    <s v="Y"/>
  </r>
  <r>
    <n v="26401"/>
    <s v="26401 - Unexp. Terms Charges COM- NSW - FFA59V"/>
    <x v="47"/>
    <x v="47"/>
    <x v="1"/>
    <s v="ONCL"/>
    <x v="1"/>
    <n v="4383.9400000000005"/>
    <m/>
    <n v="4383.9400000000005"/>
    <s v="Y"/>
  </r>
  <r>
    <n v="26411"/>
    <s v="26411 - COM Equipment Finance - NSW - FFA59V"/>
    <x v="29"/>
    <x v="29"/>
    <x v="1"/>
    <s v="ONCL"/>
    <x v="1"/>
    <n v="0"/>
    <n v="-57393.68"/>
    <n v="-57393.68"/>
    <s v="Y"/>
  </r>
  <r>
    <n v="26411"/>
    <s v="26411 - COM Equipment Finance - NSW - FFA59V"/>
    <x v="30"/>
    <x v="30"/>
    <x v="1"/>
    <s v="ONCL"/>
    <x v="1"/>
    <n v="-57393.68"/>
    <n v="1195.9100000000001"/>
    <n v="-56197.77"/>
    <s v="Y"/>
  </r>
  <r>
    <n v="26411"/>
    <s v="26411 - COM Equipment Finance - NSW - FFA59V"/>
    <x v="31"/>
    <x v="31"/>
    <x v="1"/>
    <s v="ONCL"/>
    <x v="1"/>
    <n v="-56197.77"/>
    <n v="1195.9100000000001"/>
    <n v="-55001.859999999993"/>
    <s v="Y"/>
  </r>
  <r>
    <n v="26411"/>
    <s v="26411 - COM Equipment Finance - NSW - FFA59V"/>
    <x v="32"/>
    <x v="32"/>
    <x v="1"/>
    <s v="ONCL"/>
    <x v="1"/>
    <n v="-55001.859999999993"/>
    <n v="1195.9100000000001"/>
    <n v="-53805.94999999999"/>
    <s v="Y"/>
  </r>
  <r>
    <n v="26411"/>
    <s v="26411 - COM Equipment Finance - NSW - FFA59V"/>
    <x v="33"/>
    <x v="33"/>
    <x v="1"/>
    <s v="ONCL"/>
    <x v="1"/>
    <n v="-53805.94999999999"/>
    <n v="1195.9100000000001"/>
    <n v="-52610.039999999986"/>
    <s v="Y"/>
  </r>
  <r>
    <n v="26411"/>
    <s v="26411 - COM Equipment Finance - NSW - FFA59V"/>
    <x v="34"/>
    <x v="34"/>
    <x v="1"/>
    <s v="ONCL"/>
    <x v="1"/>
    <n v="-52610.039999999986"/>
    <n v="1195.9100000000001"/>
    <n v="-51414.129999999983"/>
    <s v="Y"/>
  </r>
  <r>
    <n v="26411"/>
    <s v="26411 - COM Equipment Finance - NSW - FFA59V"/>
    <x v="35"/>
    <x v="35"/>
    <x v="1"/>
    <s v="ONCL"/>
    <x v="1"/>
    <n v="-51414.129999999983"/>
    <n v="1185.9100000000001"/>
    <n v="-50228.219999999979"/>
    <s v="Y"/>
  </r>
  <r>
    <n v="26411"/>
    <s v="26411 - COM Equipment Finance - NSW - FFA59V"/>
    <x v="36"/>
    <x v="36"/>
    <x v="1"/>
    <s v="ONCL"/>
    <x v="1"/>
    <n v="-50228.219999999979"/>
    <n v="1195.9100000000001"/>
    <n v="-49032.309999999976"/>
    <s v="Y"/>
  </r>
  <r>
    <n v="26411"/>
    <s v="26411 - COM Equipment Finance - NSW - FFA59V"/>
    <x v="37"/>
    <x v="37"/>
    <x v="1"/>
    <s v="ONCL"/>
    <x v="1"/>
    <n v="-49032.309999999976"/>
    <n v="1195.9100000000001"/>
    <n v="-47836.399999999972"/>
    <s v="Y"/>
  </r>
  <r>
    <n v="26411"/>
    <s v="26411 - COM Equipment Finance - NSW - FFA59V"/>
    <x v="38"/>
    <x v="38"/>
    <x v="1"/>
    <s v="ONCL"/>
    <x v="1"/>
    <n v="-47836.399999999972"/>
    <n v="1195.9100000000001"/>
    <n v="-46640.489999999969"/>
    <s v="Y"/>
  </r>
  <r>
    <n v="26411"/>
    <s v="26411 - COM Equipment Finance - NSW - FFA59V"/>
    <x v="39"/>
    <x v="39"/>
    <x v="1"/>
    <s v="ONCL"/>
    <x v="1"/>
    <n v="-46640.489999999969"/>
    <n v="1195.9100000000001"/>
    <n v="-45444.579999999965"/>
    <s v="Y"/>
  </r>
  <r>
    <n v="26411"/>
    <s v="26411 - COM Equipment Finance - NSW - FFA59V"/>
    <x v="40"/>
    <x v="40"/>
    <x v="1"/>
    <s v="ONCL"/>
    <x v="1"/>
    <n v="-45444.579999999965"/>
    <n v="1195.9100000000001"/>
    <n v="-44248.669999999962"/>
    <s v="Y"/>
  </r>
  <r>
    <n v="26411"/>
    <s v="26411 - COM Equipment Finance - NSW - FFA59V"/>
    <x v="41"/>
    <x v="41"/>
    <x v="1"/>
    <s v="ONCL"/>
    <x v="1"/>
    <n v="-44248.669999999962"/>
    <m/>
    <n v="-44248.669999999962"/>
    <s v="Y"/>
  </r>
  <r>
    <n v="26411"/>
    <s v="26411 - COM Equipment Finance - NSW - FFA59V"/>
    <x v="42"/>
    <x v="42"/>
    <x v="1"/>
    <s v="ONCL"/>
    <x v="1"/>
    <n v="-44248.669999999962"/>
    <m/>
    <n v="-44248.669999999962"/>
    <s v="Y"/>
  </r>
  <r>
    <n v="26411"/>
    <s v="26411 - COM Equipment Finance - NSW - FFA59V"/>
    <x v="43"/>
    <x v="43"/>
    <x v="1"/>
    <s v="ONCL"/>
    <x v="1"/>
    <n v="-44248.669999999962"/>
    <m/>
    <n v="-44248.669999999962"/>
    <s v="Y"/>
  </r>
  <r>
    <n v="26411"/>
    <s v="26411 - COM Equipment Finance - NSW - FFA59V"/>
    <x v="44"/>
    <x v="44"/>
    <x v="1"/>
    <s v="ONCL"/>
    <x v="1"/>
    <n v="-44248.669999999962"/>
    <m/>
    <n v="-44248.669999999962"/>
    <s v="Y"/>
  </r>
  <r>
    <n v="26411"/>
    <s v="26411 - COM Equipment Finance - NSW - FFA59V"/>
    <x v="45"/>
    <x v="45"/>
    <x v="1"/>
    <s v="ONCL"/>
    <x v="1"/>
    <n v="-44248.669999999962"/>
    <m/>
    <n v="-44248.669999999962"/>
    <s v="Y"/>
  </r>
  <r>
    <n v="26411"/>
    <s v="26411 - COM Equipment Finance - NSW - FFA59V"/>
    <x v="46"/>
    <x v="46"/>
    <x v="1"/>
    <s v="ONCL"/>
    <x v="1"/>
    <n v="-44248.669999999962"/>
    <m/>
    <n v="-44248.669999999962"/>
    <s v="Y"/>
  </r>
  <r>
    <n v="26411"/>
    <s v="26411 - COM Equipment Finance - NSW - FFA59V"/>
    <x v="47"/>
    <x v="47"/>
    <x v="1"/>
    <s v="ONCL"/>
    <x v="1"/>
    <n v="-44248.669999999962"/>
    <m/>
    <n v="-44248.669999999962"/>
    <s v="Y"/>
  </r>
  <r>
    <n v="26421"/>
    <s v="26421 - COM Equipment Finance - NSW - FMP90P"/>
    <x v="30"/>
    <x v="30"/>
    <x v="1"/>
    <s v="ONCL"/>
    <x v="1"/>
    <n v="0"/>
    <n v="-57448.32"/>
    <n v="-57448.32"/>
    <s v="Y"/>
  </r>
  <r>
    <n v="26421"/>
    <s v="26421 - COM Equipment Finance - NSW - FMP90P"/>
    <x v="31"/>
    <x v="31"/>
    <x v="1"/>
    <s v="ONCL"/>
    <x v="1"/>
    <n v="-57448.32"/>
    <n v="1196.8399999999999"/>
    <n v="-56251.48"/>
    <s v="Y"/>
  </r>
  <r>
    <n v="26421"/>
    <s v="26421 - COM Equipment Finance - NSW - FMP90P"/>
    <x v="32"/>
    <x v="32"/>
    <x v="1"/>
    <s v="ONCL"/>
    <x v="1"/>
    <n v="-56251.48"/>
    <n v="1196.8399999999999"/>
    <n v="-55054.640000000007"/>
    <s v="Y"/>
  </r>
  <r>
    <n v="26421"/>
    <s v="26421 - COM Equipment Finance - NSW - FMP90P"/>
    <x v="33"/>
    <x v="33"/>
    <x v="1"/>
    <s v="ONCL"/>
    <x v="1"/>
    <n v="-55054.640000000014"/>
    <n v="1198.29"/>
    <n v="-53856.350000000013"/>
    <s v="Y"/>
  </r>
  <r>
    <n v="26421"/>
    <s v="26421 - COM Equipment Finance - NSW - FMP90P"/>
    <x v="34"/>
    <x v="34"/>
    <x v="1"/>
    <s v="ONCL"/>
    <x v="1"/>
    <n v="-53856.35000000002"/>
    <n v="1198.29"/>
    <n v="-52658.060000000019"/>
    <s v="Y"/>
  </r>
  <r>
    <n v="26421"/>
    <s v="26421 - COM Equipment Finance - NSW - FMP90P"/>
    <x v="35"/>
    <x v="35"/>
    <x v="1"/>
    <s v="ONCL"/>
    <x v="1"/>
    <n v="-52658.060000000027"/>
    <n v="1193.94"/>
    <n v="-51464.120000000024"/>
    <s v="Y"/>
  </r>
  <r>
    <n v="26421"/>
    <s v="26421 - COM Equipment Finance - NSW - FMP90P"/>
    <x v="36"/>
    <x v="36"/>
    <x v="1"/>
    <s v="ONCL"/>
    <x v="1"/>
    <n v="-51464.120000000024"/>
    <n v="1195.3899999999999"/>
    <n v="-50268.730000000025"/>
    <s v="Y"/>
  </r>
  <r>
    <n v="26421"/>
    <s v="26421 - COM Equipment Finance - NSW - FMP90P"/>
    <x v="37"/>
    <x v="37"/>
    <x v="1"/>
    <s v="ONCL"/>
    <x v="1"/>
    <n v="-50268.730000000032"/>
    <n v="1199.29"/>
    <n v="-49069.440000000031"/>
    <s v="Y"/>
  </r>
  <r>
    <n v="26421"/>
    <s v="26421 - COM Equipment Finance - NSW - FMP90P"/>
    <x v="38"/>
    <x v="38"/>
    <x v="1"/>
    <s v="ONCL"/>
    <x v="1"/>
    <n v="-49069.440000000031"/>
    <n v="1196.8399999999999"/>
    <n v="-47872.600000000035"/>
    <s v="Y"/>
  </r>
  <r>
    <n v="26421"/>
    <s v="26421 - COM Equipment Finance - NSW - FMP90P"/>
    <x v="39"/>
    <x v="39"/>
    <x v="1"/>
    <s v="ONCL"/>
    <x v="1"/>
    <n v="-47872.600000000035"/>
    <n v="1196.8399999999999"/>
    <n v="-46675.760000000038"/>
    <s v="Y"/>
  </r>
  <r>
    <n v="26421"/>
    <s v="26421 - COM Equipment Finance - NSW - FMP90P"/>
    <x v="40"/>
    <x v="40"/>
    <x v="1"/>
    <s v="ONCL"/>
    <x v="1"/>
    <n v="-46675.760000000038"/>
    <n v="1196.8399999999999"/>
    <n v="-45478.920000000042"/>
    <s v="Y"/>
  </r>
  <r>
    <n v="26421"/>
    <s v="26421 - COM Equipment Finance - NSW - FMP90P"/>
    <x v="41"/>
    <x v="41"/>
    <x v="1"/>
    <s v="ONCL"/>
    <x v="1"/>
    <n v="-45478.920000000042"/>
    <m/>
    <n v="-45478.920000000042"/>
    <s v="Y"/>
  </r>
  <r>
    <n v="26421"/>
    <s v="26421 - COM Equipment Finance - NSW - FMP90P"/>
    <x v="42"/>
    <x v="42"/>
    <x v="1"/>
    <s v="ONCL"/>
    <x v="1"/>
    <n v="-45478.920000000042"/>
    <m/>
    <n v="-45478.920000000042"/>
    <s v="Y"/>
  </r>
  <r>
    <n v="26421"/>
    <s v="26421 - COM Equipment Finance - NSW - FMP90P"/>
    <x v="43"/>
    <x v="43"/>
    <x v="1"/>
    <s v="ONCL"/>
    <x v="1"/>
    <n v="-45478.920000000042"/>
    <m/>
    <n v="-45478.920000000042"/>
    <s v="Y"/>
  </r>
  <r>
    <n v="26421"/>
    <s v="26421 - COM Equipment Finance - NSW - FMP90P"/>
    <x v="44"/>
    <x v="44"/>
    <x v="1"/>
    <s v="ONCL"/>
    <x v="1"/>
    <n v="-45478.920000000042"/>
    <m/>
    <n v="-45478.920000000042"/>
    <s v="Y"/>
  </r>
  <r>
    <n v="26421"/>
    <s v="26421 - COM Equipment Finance - NSW - FMP90P"/>
    <x v="45"/>
    <x v="45"/>
    <x v="1"/>
    <s v="ONCL"/>
    <x v="1"/>
    <n v="-45478.920000000042"/>
    <m/>
    <n v="-45478.920000000042"/>
    <s v="Y"/>
  </r>
  <r>
    <n v="26421"/>
    <s v="26421 - COM Equipment Finance - NSW - FMP90P"/>
    <x v="46"/>
    <x v="46"/>
    <x v="1"/>
    <s v="ONCL"/>
    <x v="1"/>
    <n v="-45478.920000000042"/>
    <m/>
    <n v="-45478.920000000042"/>
    <s v="Y"/>
  </r>
  <r>
    <n v="26421"/>
    <s v="26421 - COM Equipment Finance - NSW - FMP90P"/>
    <x v="47"/>
    <x v="47"/>
    <x v="1"/>
    <s v="ONCL"/>
    <x v="1"/>
    <n v="-45478.920000000042"/>
    <m/>
    <n v="-45478.920000000042"/>
    <s v="Y"/>
  </r>
  <r>
    <n v="26431"/>
    <s v="26431 - Unexp. Terms Charges COM- NSW - FMP90P"/>
    <x v="30"/>
    <x v="30"/>
    <x v="1"/>
    <s v="ONCL"/>
    <x v="1"/>
    <n v="0"/>
    <n v="7372.08"/>
    <n v="7372.08"/>
    <s v="Y"/>
  </r>
  <r>
    <n v="26431"/>
    <s v="26431 - Unexp. Terms Charges COM- NSW - FMP90P"/>
    <x v="31"/>
    <x v="31"/>
    <x v="1"/>
    <s v="ONCL"/>
    <x v="1"/>
    <n v="7372.08"/>
    <n v="-267.25"/>
    <n v="7104.83"/>
    <s v="Y"/>
  </r>
  <r>
    <n v="26431"/>
    <s v="26431 - Unexp. Terms Charges COM- NSW - FMP90P"/>
    <x v="32"/>
    <x v="32"/>
    <x v="1"/>
    <s v="ONCL"/>
    <x v="1"/>
    <n v="7104.83"/>
    <n v="-290.05"/>
    <n v="6814.78"/>
    <s v="Y"/>
  </r>
  <r>
    <n v="26431"/>
    <s v="26431 - Unexp. Terms Charges COM- NSW - FMP90P"/>
    <x v="33"/>
    <x v="33"/>
    <x v="1"/>
    <s v="ONCL"/>
    <x v="1"/>
    <n v="6814.78"/>
    <n v="-276.95"/>
    <n v="6537.83"/>
    <s v="Y"/>
  </r>
  <r>
    <n v="26431"/>
    <s v="26431 - Unexp. Terms Charges COM- NSW - FMP90P"/>
    <x v="34"/>
    <x v="34"/>
    <x v="1"/>
    <s v="ONCL"/>
    <x v="1"/>
    <n v="6537.83"/>
    <n v="-280.58"/>
    <n v="6257.25"/>
    <s v="Y"/>
  </r>
  <r>
    <n v="26431"/>
    <s v="26431 - Unexp. Terms Charges COM- NSW - FMP90P"/>
    <x v="35"/>
    <x v="35"/>
    <x v="1"/>
    <s v="ONCL"/>
    <x v="1"/>
    <n v="6257.2499999999991"/>
    <n v="-262.02999999999997"/>
    <n v="5995.2199999999993"/>
    <s v="Y"/>
  </r>
  <r>
    <n v="26431"/>
    <s v="26431 - Unexp. Terms Charges COM- NSW - FMP90P"/>
    <x v="36"/>
    <x v="36"/>
    <x v="1"/>
    <s v="ONCL"/>
    <x v="1"/>
    <n v="5995.22"/>
    <n v="-268.13"/>
    <n v="5727.09"/>
    <s v="Y"/>
  </r>
  <r>
    <n v="26431"/>
    <s v="26431 - Unexp. Terms Charges COM- NSW - FMP90P"/>
    <x v="37"/>
    <x v="37"/>
    <x v="1"/>
    <s v="ONCL"/>
    <x v="1"/>
    <n v="5727.09"/>
    <n v="-263.57"/>
    <n v="5463.52"/>
    <s v="Y"/>
  </r>
  <r>
    <n v="26431"/>
    <s v="26431 - Unexp. Terms Charges COM- NSW - FMP90P"/>
    <x v="38"/>
    <x v="38"/>
    <x v="1"/>
    <s v="ONCL"/>
    <x v="1"/>
    <n v="5463.5199999999995"/>
    <n v="-248.86"/>
    <n v="5214.66"/>
    <s v="Y"/>
  </r>
  <r>
    <n v="26431"/>
    <s v="26431 - Unexp. Terms Charges COM- NSW - FMP90P"/>
    <x v="39"/>
    <x v="39"/>
    <x v="1"/>
    <s v="ONCL"/>
    <x v="1"/>
    <n v="5214.66"/>
    <n v="-251.42"/>
    <n v="4963.24"/>
    <s v="Y"/>
  </r>
  <r>
    <n v="26431"/>
    <s v="26431 - Unexp. Terms Charges COM- NSW - FMP90P"/>
    <x v="40"/>
    <x v="40"/>
    <x v="1"/>
    <s v="ONCL"/>
    <x v="1"/>
    <n v="4963.24"/>
    <n v="-237.99"/>
    <n v="4725.25"/>
    <s v="Y"/>
  </r>
  <r>
    <n v="26431"/>
    <s v="26431 - Unexp. Terms Charges COM- NSW - FMP90P"/>
    <x v="41"/>
    <x v="41"/>
    <x v="1"/>
    <s v="ONCL"/>
    <x v="1"/>
    <n v="4725.25"/>
    <m/>
    <n v="4725.25"/>
    <s v="Y"/>
  </r>
  <r>
    <n v="26431"/>
    <s v="26431 - Unexp. Terms Charges COM- NSW - FMP90P"/>
    <x v="42"/>
    <x v="42"/>
    <x v="1"/>
    <s v="ONCL"/>
    <x v="1"/>
    <n v="4725.25"/>
    <m/>
    <n v="4725.25"/>
    <s v="Y"/>
  </r>
  <r>
    <n v="26431"/>
    <s v="26431 - Unexp. Terms Charges COM- NSW - FMP90P"/>
    <x v="43"/>
    <x v="43"/>
    <x v="1"/>
    <s v="ONCL"/>
    <x v="1"/>
    <n v="4725.25"/>
    <m/>
    <n v="4725.25"/>
    <s v="Y"/>
  </r>
  <r>
    <n v="26431"/>
    <s v="26431 - Unexp. Terms Charges COM- NSW - FMP90P"/>
    <x v="44"/>
    <x v="44"/>
    <x v="1"/>
    <s v="ONCL"/>
    <x v="1"/>
    <n v="4725.25"/>
    <m/>
    <n v="4725.25"/>
    <s v="Y"/>
  </r>
  <r>
    <n v="26431"/>
    <s v="26431 - Unexp. Terms Charges COM- NSW - FMP90P"/>
    <x v="45"/>
    <x v="45"/>
    <x v="1"/>
    <s v="ONCL"/>
    <x v="1"/>
    <n v="4725.25"/>
    <m/>
    <n v="4725.25"/>
    <s v="Y"/>
  </r>
  <r>
    <n v="26431"/>
    <s v="26431 - Unexp. Terms Charges COM- NSW - FMP90P"/>
    <x v="46"/>
    <x v="46"/>
    <x v="1"/>
    <s v="ONCL"/>
    <x v="1"/>
    <n v="4725.25"/>
    <m/>
    <n v="4725.25"/>
    <s v="Y"/>
  </r>
  <r>
    <n v="26431"/>
    <s v="26431 - Unexp. Terms Charges COM- NSW - FMP90P"/>
    <x v="47"/>
    <x v="47"/>
    <x v="1"/>
    <s v="ONCL"/>
    <x v="1"/>
    <n v="4725.25"/>
    <m/>
    <n v="4725.25"/>
    <s v="Y"/>
  </r>
  <r>
    <n v="26441"/>
    <s v="26441 - COM Equipment Finance - NSW - FOF78K"/>
    <x v="32"/>
    <x v="32"/>
    <x v="1"/>
    <s v="ONCL"/>
    <x v="1"/>
    <n v="0"/>
    <n v="-7821.92"/>
    <n v="-7821.92"/>
    <s v="Y"/>
  </r>
  <r>
    <n v="26441"/>
    <s v="26441 - COM Equipment Finance - NSW - FOF78K"/>
    <x v="33"/>
    <x v="33"/>
    <x v="1"/>
    <s v="ONCL"/>
    <x v="1"/>
    <n v="-7821.9199999999983"/>
    <n v="-51869.96"/>
    <n v="-59691.88"/>
    <s v="Y"/>
  </r>
  <r>
    <n v="26441"/>
    <s v="26441 - COM Equipment Finance - NSW - FOF78K"/>
    <x v="34"/>
    <x v="34"/>
    <x v="1"/>
    <s v="ONCL"/>
    <x v="1"/>
    <n v="-59691.88"/>
    <n v="1270.04"/>
    <n v="-58421.84"/>
    <s v="Y"/>
  </r>
  <r>
    <n v="26441"/>
    <s v="26441 - COM Equipment Finance - NSW - FOF78K"/>
    <x v="35"/>
    <x v="35"/>
    <x v="1"/>
    <s v="ONCL"/>
    <x v="1"/>
    <n v="-58421.84"/>
    <n v="1270.04"/>
    <n v="-57151.799999999996"/>
    <s v="Y"/>
  </r>
  <r>
    <n v="26441"/>
    <s v="26441 - COM Equipment Finance - NSW - FOF78K"/>
    <x v="36"/>
    <x v="36"/>
    <x v="1"/>
    <s v="ONCL"/>
    <x v="1"/>
    <n v="-57151.799999999996"/>
    <n v="1270.04"/>
    <n v="-55881.759999999995"/>
    <s v="Y"/>
  </r>
  <r>
    <n v="26441"/>
    <s v="26441 - COM Equipment Finance - NSW - FOF78K"/>
    <x v="37"/>
    <x v="37"/>
    <x v="1"/>
    <s v="ONCL"/>
    <x v="1"/>
    <n v="-55881.759999999995"/>
    <n v="1270.04"/>
    <n v="-54611.719999999994"/>
    <s v="Y"/>
  </r>
  <r>
    <n v="26441"/>
    <s v="26441 - COM Equipment Finance - NSW - FOF78K"/>
    <x v="38"/>
    <x v="38"/>
    <x v="1"/>
    <s v="ONCL"/>
    <x v="1"/>
    <n v="-54611.719999999994"/>
    <n v="1270.04"/>
    <n v="-53341.679999999993"/>
    <s v="Y"/>
  </r>
  <r>
    <n v="26441"/>
    <s v="26441 - COM Equipment Finance - NSW - FOF78K"/>
    <x v="39"/>
    <x v="39"/>
    <x v="1"/>
    <s v="ONCL"/>
    <x v="1"/>
    <n v="-53341.679999999993"/>
    <n v="1270.04"/>
    <n v="-52071.639999999992"/>
    <s v="Y"/>
  </r>
  <r>
    <n v="26441"/>
    <s v="26441 - COM Equipment Finance - NSW - FOF78K"/>
    <x v="40"/>
    <x v="40"/>
    <x v="1"/>
    <s v="ONCL"/>
    <x v="1"/>
    <n v="-52071.639999999992"/>
    <n v="1270.04"/>
    <n v="-50801.599999999991"/>
    <s v="Y"/>
  </r>
  <r>
    <n v="26441"/>
    <s v="26441 - COM Equipment Finance - NSW - FOF78K"/>
    <x v="41"/>
    <x v="41"/>
    <x v="1"/>
    <s v="ONCL"/>
    <x v="1"/>
    <n v="-50801.599999999991"/>
    <m/>
    <n v="-50801.599999999991"/>
    <s v="Y"/>
  </r>
  <r>
    <n v="26441"/>
    <s v="26441 - COM Equipment Finance - NSW - FOF78K"/>
    <x v="42"/>
    <x v="42"/>
    <x v="1"/>
    <s v="ONCL"/>
    <x v="1"/>
    <n v="-50801.599999999991"/>
    <m/>
    <n v="-50801.599999999991"/>
    <s v="Y"/>
  </r>
  <r>
    <n v="26441"/>
    <s v="26441 - COM Equipment Finance - NSW - FOF78K"/>
    <x v="43"/>
    <x v="43"/>
    <x v="1"/>
    <s v="ONCL"/>
    <x v="1"/>
    <n v="-50801.599999999991"/>
    <m/>
    <n v="-50801.599999999991"/>
    <s v="Y"/>
  </r>
  <r>
    <n v="26441"/>
    <s v="26441 - COM Equipment Finance - NSW - FOF78K"/>
    <x v="44"/>
    <x v="44"/>
    <x v="1"/>
    <s v="ONCL"/>
    <x v="1"/>
    <n v="-50801.599999999991"/>
    <m/>
    <n v="-50801.599999999991"/>
    <s v="Y"/>
  </r>
  <r>
    <n v="26441"/>
    <s v="26441 - COM Equipment Finance - NSW - FOF78K"/>
    <x v="45"/>
    <x v="45"/>
    <x v="1"/>
    <s v="ONCL"/>
    <x v="1"/>
    <n v="-50801.599999999991"/>
    <m/>
    <n v="-50801.599999999991"/>
    <s v="Y"/>
  </r>
  <r>
    <n v="26441"/>
    <s v="26441 - COM Equipment Finance - NSW - FOF78K"/>
    <x v="46"/>
    <x v="46"/>
    <x v="1"/>
    <s v="ONCL"/>
    <x v="1"/>
    <n v="-50801.599999999991"/>
    <m/>
    <n v="-50801.599999999991"/>
    <s v="Y"/>
  </r>
  <r>
    <n v="26441"/>
    <s v="26441 - COM Equipment Finance - NSW - FOF78K"/>
    <x v="47"/>
    <x v="47"/>
    <x v="1"/>
    <s v="ONCL"/>
    <x v="1"/>
    <n v="-50801.599999999991"/>
    <m/>
    <n v="-50801.599999999991"/>
    <s v="Y"/>
  </r>
  <r>
    <n v="26451"/>
    <s v="26451 - Unexp. Terms Charges COM- NSW - FOF78K"/>
    <x v="32"/>
    <x v="32"/>
    <x v="1"/>
    <s v="ONCL"/>
    <x v="1"/>
    <n v="0"/>
    <n v="7821.92"/>
    <n v="7821.92"/>
    <s v="Y"/>
  </r>
  <r>
    <n v="26451"/>
    <s v="26451 - Unexp. Terms Charges COM- NSW - FOF78K"/>
    <x v="33"/>
    <x v="33"/>
    <x v="1"/>
    <s v="ONCL"/>
    <x v="1"/>
    <n v="7821.92"/>
    <n v="-305.57"/>
    <n v="7516.35"/>
    <s v="Y"/>
  </r>
  <r>
    <n v="26451"/>
    <s v="26451 - Unexp. Terms Charges COM- NSW - FOF78K"/>
    <x v="34"/>
    <x v="34"/>
    <x v="1"/>
    <s v="ONCL"/>
    <x v="1"/>
    <n v="7516.35"/>
    <n v="-300"/>
    <n v="7216.35"/>
    <s v="Y"/>
  </r>
  <r>
    <n v="26451"/>
    <s v="26451 - Unexp. Terms Charges COM- NSW - FOF78K"/>
    <x v="35"/>
    <x v="35"/>
    <x v="1"/>
    <s v="ONCL"/>
    <x v="1"/>
    <n v="7216.35"/>
    <n v="-294.42"/>
    <n v="6921.93"/>
    <s v="Y"/>
  </r>
  <r>
    <n v="26451"/>
    <s v="26451 - Unexp. Terms Charges COM- NSW - FOF78K"/>
    <x v="36"/>
    <x v="36"/>
    <x v="1"/>
    <s v="ONCL"/>
    <x v="1"/>
    <n v="6921.93"/>
    <n v="-288.83"/>
    <n v="6633.1"/>
    <s v="Y"/>
  </r>
  <r>
    <n v="26451"/>
    <s v="26451 - Unexp. Terms Charges COM- NSW - FOF78K"/>
    <x v="37"/>
    <x v="37"/>
    <x v="1"/>
    <s v="ONCL"/>
    <x v="1"/>
    <n v="6633.1"/>
    <n v="-283.18"/>
    <n v="6349.92"/>
    <s v="Y"/>
  </r>
  <r>
    <n v="26451"/>
    <s v="26451 - Unexp. Terms Charges COM- NSW - FOF78K"/>
    <x v="38"/>
    <x v="38"/>
    <x v="1"/>
    <s v="ONCL"/>
    <x v="1"/>
    <n v="6349.92"/>
    <n v="-277.51"/>
    <n v="6072.41"/>
    <s v="Y"/>
  </r>
  <r>
    <n v="26451"/>
    <s v="26451 - Unexp. Terms Charges COM- NSW - FOF78K"/>
    <x v="39"/>
    <x v="39"/>
    <x v="1"/>
    <s v="ONCL"/>
    <x v="1"/>
    <n v="6072.4100000000008"/>
    <n v="-271.8"/>
    <n v="5800.6100000000006"/>
    <s v="Y"/>
  </r>
  <r>
    <n v="26451"/>
    <s v="26451 - Unexp. Terms Charges COM- NSW - FOF78K"/>
    <x v="40"/>
    <x v="40"/>
    <x v="1"/>
    <s v="ONCL"/>
    <x v="1"/>
    <n v="5800.61"/>
    <n v="-266.07"/>
    <n v="5534.54"/>
    <s v="Y"/>
  </r>
  <r>
    <n v="26451"/>
    <s v="26451 - Unexp. Terms Charges COM- NSW - FOF78K"/>
    <x v="41"/>
    <x v="41"/>
    <x v="1"/>
    <s v="ONCL"/>
    <x v="1"/>
    <n v="5534.54"/>
    <m/>
    <n v="5534.54"/>
    <s v="Y"/>
  </r>
  <r>
    <n v="26451"/>
    <s v="26451 - Unexp. Terms Charges COM- NSW - FOF78K"/>
    <x v="42"/>
    <x v="42"/>
    <x v="1"/>
    <s v="ONCL"/>
    <x v="1"/>
    <n v="5534.54"/>
    <m/>
    <n v="5534.54"/>
    <s v="Y"/>
  </r>
  <r>
    <n v="26451"/>
    <s v="26451 - Unexp. Terms Charges COM- NSW - FOF78K"/>
    <x v="43"/>
    <x v="43"/>
    <x v="1"/>
    <s v="ONCL"/>
    <x v="1"/>
    <n v="5534.54"/>
    <m/>
    <n v="5534.54"/>
    <s v="Y"/>
  </r>
  <r>
    <n v="26451"/>
    <s v="26451 - Unexp. Terms Charges COM- NSW - FOF78K"/>
    <x v="44"/>
    <x v="44"/>
    <x v="1"/>
    <s v="ONCL"/>
    <x v="1"/>
    <n v="5534.54"/>
    <m/>
    <n v="5534.54"/>
    <s v="Y"/>
  </r>
  <r>
    <n v="26451"/>
    <s v="26451 - Unexp. Terms Charges COM- NSW - FOF78K"/>
    <x v="45"/>
    <x v="45"/>
    <x v="1"/>
    <s v="ONCL"/>
    <x v="1"/>
    <n v="5534.54"/>
    <m/>
    <n v="5534.54"/>
    <s v="Y"/>
  </r>
  <r>
    <n v="26451"/>
    <s v="26451 - Unexp. Terms Charges COM- NSW - FOF78K"/>
    <x v="46"/>
    <x v="46"/>
    <x v="1"/>
    <s v="ONCL"/>
    <x v="1"/>
    <n v="5534.54"/>
    <m/>
    <n v="5534.54"/>
    <s v="Y"/>
  </r>
  <r>
    <n v="26451"/>
    <s v="26451 - Unexp. Terms Charges COM- NSW - FOF78K"/>
    <x v="47"/>
    <x v="47"/>
    <x v="1"/>
    <s v="ONCL"/>
    <x v="1"/>
    <n v="5534.54"/>
    <m/>
    <n v="5534.54"/>
    <s v="Y"/>
  </r>
  <r>
    <n v="30010"/>
    <s v="30010 Issued Ordinary A Class Share"/>
    <x v="0"/>
    <x v="0"/>
    <x v="3"/>
    <s v="OEQ"/>
    <x v="1"/>
    <n v="-300"/>
    <m/>
    <n v="-300"/>
    <s v="Y"/>
  </r>
  <r>
    <n v="30010"/>
    <s v="30010 Issued Ordinary A Class Share"/>
    <x v="1"/>
    <x v="1"/>
    <x v="3"/>
    <s v="OEQ"/>
    <x v="1"/>
    <n v="-300"/>
    <m/>
    <n v="-300"/>
    <s v="Y"/>
  </r>
  <r>
    <n v="30010"/>
    <s v="30010 Issued Ordinary A Class Share"/>
    <x v="2"/>
    <x v="2"/>
    <x v="3"/>
    <s v="OEQ"/>
    <x v="1"/>
    <n v="-300"/>
    <m/>
    <n v="-300"/>
    <s v="Y"/>
  </r>
  <r>
    <n v="30010"/>
    <s v="30010 Issued Ordinary A Class Share"/>
    <x v="3"/>
    <x v="3"/>
    <x v="3"/>
    <s v="OEQ"/>
    <x v="1"/>
    <n v="-300"/>
    <m/>
    <n v="-300"/>
    <s v="Y"/>
  </r>
  <r>
    <n v="30010"/>
    <s v="30010 Issued Ordinary A Class Share"/>
    <x v="4"/>
    <x v="4"/>
    <x v="3"/>
    <s v="OEQ"/>
    <x v="1"/>
    <n v="-300"/>
    <m/>
    <n v="-300"/>
    <s v="Y"/>
  </r>
  <r>
    <n v="30010"/>
    <s v="30010 Issued Ordinary A Class Share"/>
    <x v="5"/>
    <x v="5"/>
    <x v="3"/>
    <s v="OEQ"/>
    <x v="1"/>
    <n v="-300"/>
    <m/>
    <n v="-300"/>
    <s v="Y"/>
  </r>
  <r>
    <n v="30010"/>
    <s v="30010 Issued Ordinary A Class Share"/>
    <x v="6"/>
    <x v="6"/>
    <x v="3"/>
    <s v="OEQ"/>
    <x v="1"/>
    <n v="-300"/>
    <m/>
    <n v="-300"/>
    <s v="Y"/>
  </r>
  <r>
    <n v="30010"/>
    <s v="30010 Issued Ordinary A Class Share"/>
    <x v="7"/>
    <x v="7"/>
    <x v="3"/>
    <s v="OEQ"/>
    <x v="1"/>
    <n v="-300"/>
    <m/>
    <n v="-300"/>
    <s v="Y"/>
  </r>
  <r>
    <n v="30010"/>
    <s v="30010 Issued Ordinary A Class Share"/>
    <x v="8"/>
    <x v="8"/>
    <x v="3"/>
    <s v="OEQ"/>
    <x v="1"/>
    <n v="-300"/>
    <m/>
    <n v="-300"/>
    <s v="Y"/>
  </r>
  <r>
    <n v="30010"/>
    <s v="30010 Issued Ordinary A Class Share"/>
    <x v="9"/>
    <x v="9"/>
    <x v="3"/>
    <s v="OEQ"/>
    <x v="1"/>
    <n v="-300"/>
    <m/>
    <n v="-300"/>
    <s v="Y"/>
  </r>
  <r>
    <n v="30010"/>
    <s v="30010 Issued Ordinary A Class Share"/>
    <x v="10"/>
    <x v="10"/>
    <x v="3"/>
    <s v="OEQ"/>
    <x v="1"/>
    <n v="-300"/>
    <m/>
    <n v="-300"/>
    <s v="Y"/>
  </r>
  <r>
    <n v="30010"/>
    <s v="30010 Issued Ordinary A Class Share"/>
    <x v="11"/>
    <x v="11"/>
    <x v="3"/>
    <s v="OEQ"/>
    <x v="1"/>
    <n v="-300"/>
    <m/>
    <n v="-300"/>
    <s v="Y"/>
  </r>
  <r>
    <n v="30010"/>
    <s v="30010 Issued Ordinary A Class Share"/>
    <x v="12"/>
    <x v="12"/>
    <x v="3"/>
    <s v="OEQ"/>
    <x v="1"/>
    <n v="-300"/>
    <m/>
    <n v="-300"/>
    <s v="Y"/>
  </r>
  <r>
    <n v="30010"/>
    <s v="30010 Issued Ordinary A Class Share"/>
    <x v="13"/>
    <x v="13"/>
    <x v="3"/>
    <s v="OEQ"/>
    <x v="1"/>
    <n v="-300"/>
    <m/>
    <n v="-300"/>
    <s v="Y"/>
  </r>
  <r>
    <n v="30010"/>
    <s v="30010 Issued Ordinary A Class Share"/>
    <x v="14"/>
    <x v="14"/>
    <x v="3"/>
    <s v="OEQ"/>
    <x v="1"/>
    <n v="-300"/>
    <m/>
    <n v="-300"/>
    <s v="Y"/>
  </r>
  <r>
    <n v="30010"/>
    <s v="30010 Issued Ordinary A Class Share"/>
    <x v="15"/>
    <x v="15"/>
    <x v="3"/>
    <s v="OEQ"/>
    <x v="1"/>
    <n v="-300"/>
    <m/>
    <n v="-300"/>
    <s v="Y"/>
  </r>
  <r>
    <n v="30010"/>
    <s v="30010 Issued Ordinary A Class Share"/>
    <x v="16"/>
    <x v="16"/>
    <x v="3"/>
    <s v="OEQ"/>
    <x v="1"/>
    <n v="-300"/>
    <m/>
    <n v="-300"/>
    <s v="Y"/>
  </r>
  <r>
    <n v="30010"/>
    <s v="30010 Issued Ordinary A Class Share"/>
    <x v="17"/>
    <x v="17"/>
    <x v="3"/>
    <s v="OEQ"/>
    <x v="1"/>
    <n v="-300"/>
    <m/>
    <n v="-300"/>
    <s v="Y"/>
  </r>
  <r>
    <n v="30010"/>
    <s v="30010 Issued Ordinary A Class Share"/>
    <x v="18"/>
    <x v="18"/>
    <x v="3"/>
    <s v="OEQ"/>
    <x v="1"/>
    <n v="-300"/>
    <m/>
    <n v="-300"/>
    <s v="Y"/>
  </r>
  <r>
    <n v="30010"/>
    <s v="30010 Issued Ordinary A Class Share"/>
    <x v="19"/>
    <x v="19"/>
    <x v="3"/>
    <s v="OEQ"/>
    <x v="1"/>
    <n v="-300"/>
    <m/>
    <n v="-300"/>
    <s v="Y"/>
  </r>
  <r>
    <n v="30010"/>
    <s v="30010 Issued Ordinary A Class Share"/>
    <x v="20"/>
    <x v="20"/>
    <x v="3"/>
    <s v="OEQ"/>
    <x v="1"/>
    <n v="-300"/>
    <m/>
    <n v="-300"/>
    <s v="Y"/>
  </r>
  <r>
    <n v="30010"/>
    <s v="30010 Issued Ordinary A Class Share"/>
    <x v="21"/>
    <x v="21"/>
    <x v="3"/>
    <s v="OEQ"/>
    <x v="1"/>
    <n v="-300"/>
    <m/>
    <n v="-300"/>
    <s v="Y"/>
  </r>
  <r>
    <n v="30010"/>
    <s v="30010 Issued Ordinary A Class Share"/>
    <x v="22"/>
    <x v="22"/>
    <x v="3"/>
    <s v="OEQ"/>
    <x v="1"/>
    <n v="-300"/>
    <m/>
    <n v="-300"/>
    <s v="Y"/>
  </r>
  <r>
    <n v="30010"/>
    <s v="30010 Issued Ordinary A Class Share"/>
    <x v="23"/>
    <x v="23"/>
    <x v="3"/>
    <s v="OEQ"/>
    <x v="1"/>
    <n v="-300"/>
    <n v="-300"/>
    <n v="-600"/>
    <s v="Y"/>
  </r>
  <r>
    <n v="30010"/>
    <s v="30010 Issued Ordinary A Class Share"/>
    <x v="24"/>
    <x v="24"/>
    <x v="3"/>
    <s v="OEQ"/>
    <x v="1"/>
    <n v="-600"/>
    <m/>
    <n v="-600"/>
    <s v="Y"/>
  </r>
  <r>
    <n v="30010"/>
    <s v="30010 Issued Ordinary A Class Share"/>
    <x v="25"/>
    <x v="25"/>
    <x v="3"/>
    <s v="OEQ"/>
    <x v="1"/>
    <n v="-600"/>
    <m/>
    <n v="-600"/>
    <s v="Y"/>
  </r>
  <r>
    <n v="30010"/>
    <s v="30010 Issued Ordinary A Class Share"/>
    <x v="26"/>
    <x v="26"/>
    <x v="3"/>
    <s v="OEQ"/>
    <x v="1"/>
    <n v="-600"/>
    <m/>
    <n v="-600"/>
    <s v="Y"/>
  </r>
  <r>
    <n v="30010"/>
    <s v="30010 Issued Ordinary A Class Share"/>
    <x v="27"/>
    <x v="27"/>
    <x v="3"/>
    <s v="OEQ"/>
    <x v="1"/>
    <n v="-600"/>
    <m/>
    <n v="-600"/>
    <s v="Y"/>
  </r>
  <r>
    <n v="30010"/>
    <s v="30010 Issued Ordinary A Class Share"/>
    <x v="28"/>
    <x v="28"/>
    <x v="3"/>
    <s v="OEQ"/>
    <x v="1"/>
    <n v="-600"/>
    <m/>
    <n v="-600"/>
    <s v="Y"/>
  </r>
  <r>
    <n v="30010"/>
    <s v="30010 Issued Ordinary A Class Share"/>
    <x v="29"/>
    <x v="29"/>
    <x v="3"/>
    <s v="OEQ"/>
    <x v="1"/>
    <n v="-600"/>
    <m/>
    <n v="-600"/>
    <s v="Y"/>
  </r>
  <r>
    <n v="30010"/>
    <s v="30010 Issued Ordinary A Class Share"/>
    <x v="30"/>
    <x v="30"/>
    <x v="3"/>
    <s v="OEQ"/>
    <x v="1"/>
    <n v="-600"/>
    <m/>
    <n v="-600"/>
    <s v="Y"/>
  </r>
  <r>
    <n v="30010"/>
    <s v="30010 Issued Ordinary A Class Share"/>
    <x v="31"/>
    <x v="31"/>
    <x v="3"/>
    <s v="OEQ"/>
    <x v="1"/>
    <n v="-600"/>
    <m/>
    <n v="-600"/>
    <s v="Y"/>
  </r>
  <r>
    <n v="30010"/>
    <s v="30010 Issued Ordinary A Class Share"/>
    <x v="32"/>
    <x v="32"/>
    <x v="3"/>
    <s v="OEQ"/>
    <x v="1"/>
    <n v="-600"/>
    <m/>
    <n v="-600"/>
    <s v="Y"/>
  </r>
  <r>
    <n v="30010"/>
    <s v="30010 Issued Ordinary A Class Share"/>
    <x v="33"/>
    <x v="33"/>
    <x v="3"/>
    <s v="OEQ"/>
    <x v="1"/>
    <n v="-600"/>
    <m/>
    <n v="-600"/>
    <s v="Y"/>
  </r>
  <r>
    <n v="30010"/>
    <s v="30010 Issued Ordinary A Class Share"/>
    <x v="34"/>
    <x v="34"/>
    <x v="3"/>
    <s v="OEQ"/>
    <x v="1"/>
    <n v="-600"/>
    <m/>
    <n v="-600"/>
    <s v="Y"/>
  </r>
  <r>
    <n v="30010"/>
    <s v="30010 Issued Ordinary A Class Share"/>
    <x v="35"/>
    <x v="35"/>
    <x v="3"/>
    <s v="OEQ"/>
    <x v="1"/>
    <n v="-600"/>
    <m/>
    <n v="-600"/>
    <s v="Y"/>
  </r>
  <r>
    <n v="30010"/>
    <s v="30010 Issued Ordinary A Class Share"/>
    <x v="36"/>
    <x v="36"/>
    <x v="3"/>
    <s v="OEQ"/>
    <x v="1"/>
    <n v="-600"/>
    <m/>
    <n v="-600"/>
    <s v="Y"/>
  </r>
  <r>
    <n v="30010"/>
    <s v="30010 Issued Ordinary A Class Share"/>
    <x v="37"/>
    <x v="37"/>
    <x v="3"/>
    <s v="OEQ"/>
    <x v="1"/>
    <n v="-600"/>
    <m/>
    <n v="-600"/>
    <s v="Y"/>
  </r>
  <r>
    <n v="30010"/>
    <s v="30010 Issued Ordinary A Class Share"/>
    <x v="38"/>
    <x v="38"/>
    <x v="3"/>
    <s v="OEQ"/>
    <x v="1"/>
    <n v="-600"/>
    <m/>
    <n v="-600"/>
    <s v="Y"/>
  </r>
  <r>
    <n v="30010"/>
    <s v="30010 Issued Ordinary A Class Share"/>
    <x v="39"/>
    <x v="39"/>
    <x v="3"/>
    <s v="OEQ"/>
    <x v="1"/>
    <n v="-600"/>
    <m/>
    <n v="-600"/>
    <s v="Y"/>
  </r>
  <r>
    <n v="30010"/>
    <s v="30010 Issued Ordinary A Class Share"/>
    <x v="40"/>
    <x v="40"/>
    <x v="3"/>
    <s v="OEQ"/>
    <x v="1"/>
    <n v="-600"/>
    <m/>
    <n v="-600"/>
    <s v="Y"/>
  </r>
  <r>
    <n v="30010"/>
    <s v="30010 Issued Ordinary A Class Share"/>
    <x v="41"/>
    <x v="41"/>
    <x v="3"/>
    <s v="OEQ"/>
    <x v="1"/>
    <n v="-600"/>
    <m/>
    <n v="-600"/>
    <s v="Y"/>
  </r>
  <r>
    <n v="30010"/>
    <s v="30010 Issued Ordinary A Class Share"/>
    <x v="42"/>
    <x v="42"/>
    <x v="3"/>
    <s v="OEQ"/>
    <x v="1"/>
    <n v="-600"/>
    <m/>
    <n v="-600"/>
    <s v="Y"/>
  </r>
  <r>
    <n v="30010"/>
    <s v="30010 Issued Ordinary A Class Share"/>
    <x v="43"/>
    <x v="43"/>
    <x v="3"/>
    <s v="OEQ"/>
    <x v="1"/>
    <n v="-600"/>
    <m/>
    <n v="-600"/>
    <s v="Y"/>
  </r>
  <r>
    <n v="30010"/>
    <s v="30010 Issued Ordinary A Class Share"/>
    <x v="44"/>
    <x v="44"/>
    <x v="3"/>
    <s v="OEQ"/>
    <x v="1"/>
    <n v="-600"/>
    <m/>
    <n v="-600"/>
    <s v="Y"/>
  </r>
  <r>
    <n v="30010"/>
    <s v="30010 Issued Ordinary A Class Share"/>
    <x v="45"/>
    <x v="45"/>
    <x v="3"/>
    <s v="OEQ"/>
    <x v="1"/>
    <n v="-600"/>
    <m/>
    <n v="-600"/>
    <s v="Y"/>
  </r>
  <r>
    <n v="30010"/>
    <s v="30010 Issued Ordinary A Class Share"/>
    <x v="46"/>
    <x v="46"/>
    <x v="3"/>
    <s v="OEQ"/>
    <x v="1"/>
    <n v="-600"/>
    <m/>
    <n v="-600"/>
    <s v="Y"/>
  </r>
  <r>
    <n v="30010"/>
    <s v="30010 Issued Ordinary A Class Share"/>
    <x v="47"/>
    <x v="47"/>
    <x v="3"/>
    <s v="OEQ"/>
    <x v="1"/>
    <n v="-600"/>
    <m/>
    <n v="-600"/>
    <s v="Y"/>
  </r>
  <r>
    <n v="30700"/>
    <s v="30700 Dividends Paid"/>
    <x v="0"/>
    <x v="0"/>
    <x v="3"/>
    <s v="RE"/>
    <x v="1"/>
    <n v="535737"/>
    <m/>
    <n v="535737"/>
    <s v="Y"/>
  </r>
  <r>
    <n v="30700"/>
    <s v="30700 Dividends Paid"/>
    <x v="1"/>
    <x v="1"/>
    <x v="3"/>
    <s v="RE"/>
    <x v="1"/>
    <n v="535737"/>
    <m/>
    <n v="535737"/>
    <s v="Y"/>
  </r>
  <r>
    <n v="30700"/>
    <s v="30700 Dividends Paid"/>
    <x v="2"/>
    <x v="2"/>
    <x v="3"/>
    <s v="RE"/>
    <x v="1"/>
    <n v="535737"/>
    <m/>
    <n v="535737"/>
    <s v="Y"/>
  </r>
  <r>
    <n v="30700"/>
    <s v="30700 Dividends Paid"/>
    <x v="3"/>
    <x v="3"/>
    <x v="3"/>
    <s v="RE"/>
    <x v="1"/>
    <n v="535737"/>
    <m/>
    <n v="535737"/>
    <s v="Y"/>
  </r>
  <r>
    <n v="30700"/>
    <s v="30700 Dividends Paid"/>
    <x v="4"/>
    <x v="4"/>
    <x v="3"/>
    <s v="RE"/>
    <x v="1"/>
    <n v="535737"/>
    <m/>
    <n v="535737"/>
    <s v="Y"/>
  </r>
  <r>
    <n v="30700"/>
    <s v="30700 Dividends Paid"/>
    <x v="5"/>
    <x v="5"/>
    <x v="3"/>
    <s v="RE"/>
    <x v="1"/>
    <n v="535737"/>
    <m/>
    <n v="535737"/>
    <s v="Y"/>
  </r>
  <r>
    <n v="30700"/>
    <s v="30700 Dividends Paid"/>
    <x v="6"/>
    <x v="6"/>
    <x v="3"/>
    <s v="RE"/>
    <x v="1"/>
    <n v="535737"/>
    <m/>
    <n v="535737"/>
    <s v="Y"/>
  </r>
  <r>
    <n v="30700"/>
    <s v="30700 Dividends Paid"/>
    <x v="7"/>
    <x v="7"/>
    <x v="3"/>
    <s v="RE"/>
    <x v="1"/>
    <n v="535737"/>
    <m/>
    <n v="535737"/>
    <s v="Y"/>
  </r>
  <r>
    <n v="30700"/>
    <s v="30700 Dividends Paid"/>
    <x v="8"/>
    <x v="8"/>
    <x v="3"/>
    <s v="RE"/>
    <x v="1"/>
    <n v="535737"/>
    <m/>
    <n v="535737"/>
    <s v="Y"/>
  </r>
  <r>
    <n v="30700"/>
    <s v="30700 Dividends Paid"/>
    <x v="9"/>
    <x v="9"/>
    <x v="3"/>
    <s v="RE"/>
    <x v="1"/>
    <n v="535737"/>
    <m/>
    <n v="535737"/>
    <s v="Y"/>
  </r>
  <r>
    <n v="30700"/>
    <s v="30700 Dividends Paid"/>
    <x v="10"/>
    <x v="10"/>
    <x v="3"/>
    <s v="RE"/>
    <x v="1"/>
    <n v="535737"/>
    <m/>
    <n v="535737"/>
    <s v="Y"/>
  </r>
  <r>
    <n v="30700"/>
    <s v="30700 Dividends Paid"/>
    <x v="11"/>
    <x v="11"/>
    <x v="3"/>
    <s v="RE"/>
    <x v="1"/>
    <n v="535737"/>
    <n v="864263"/>
    <n v="1400000"/>
    <s v="Y"/>
  </r>
  <r>
    <n v="30700"/>
    <s v="30700 Dividends Paid"/>
    <x v="12"/>
    <x v="12"/>
    <x v="3"/>
    <s v="RE"/>
    <x v="1"/>
    <n v="1400000"/>
    <m/>
    <n v="1400000"/>
    <s v="Y"/>
  </r>
  <r>
    <n v="30700"/>
    <s v="30700 Dividends Paid"/>
    <x v="13"/>
    <x v="13"/>
    <x v="3"/>
    <s v="RE"/>
    <x v="1"/>
    <n v="1400000"/>
    <m/>
    <n v="1400000"/>
    <s v="Y"/>
  </r>
  <r>
    <n v="30700"/>
    <s v="30700 Dividends Paid"/>
    <x v="14"/>
    <x v="14"/>
    <x v="3"/>
    <s v="RE"/>
    <x v="1"/>
    <n v="1400000"/>
    <m/>
    <n v="1400000"/>
    <s v="Y"/>
  </r>
  <r>
    <n v="30700"/>
    <s v="30700 Dividends Paid"/>
    <x v="15"/>
    <x v="15"/>
    <x v="3"/>
    <s v="RE"/>
    <x v="1"/>
    <n v="1400000"/>
    <m/>
    <n v="1400000"/>
    <s v="Y"/>
  </r>
  <r>
    <n v="30700"/>
    <s v="30700 Dividends Paid"/>
    <x v="16"/>
    <x v="16"/>
    <x v="3"/>
    <s v="RE"/>
    <x v="1"/>
    <n v="1400000"/>
    <m/>
    <n v="1400000"/>
    <s v="Y"/>
  </r>
  <r>
    <n v="30700"/>
    <s v="30700 Dividends Paid"/>
    <x v="17"/>
    <x v="17"/>
    <x v="3"/>
    <s v="RE"/>
    <x v="1"/>
    <n v="1400000"/>
    <m/>
    <n v="1400000"/>
    <s v="Y"/>
  </r>
  <r>
    <n v="30700"/>
    <s v="30700 Dividends Paid"/>
    <x v="18"/>
    <x v="18"/>
    <x v="3"/>
    <s v="RE"/>
    <x v="1"/>
    <n v="1400000"/>
    <m/>
    <n v="1400000"/>
    <s v="Y"/>
  </r>
  <r>
    <n v="30700"/>
    <s v="30700 Dividends Paid"/>
    <x v="19"/>
    <x v="19"/>
    <x v="3"/>
    <s v="RE"/>
    <x v="1"/>
    <n v="1400000"/>
    <m/>
    <n v="1400000"/>
    <s v="Y"/>
  </r>
  <r>
    <n v="30700"/>
    <s v="30700 Dividends Paid"/>
    <x v="20"/>
    <x v="20"/>
    <x v="3"/>
    <s v="RE"/>
    <x v="1"/>
    <n v="1400000"/>
    <m/>
    <n v="1400000"/>
    <s v="Y"/>
  </r>
  <r>
    <n v="30700"/>
    <s v="30700 Dividends Paid"/>
    <x v="21"/>
    <x v="21"/>
    <x v="3"/>
    <s v="RE"/>
    <x v="1"/>
    <n v="1400000"/>
    <m/>
    <n v="1400000"/>
    <s v="Y"/>
  </r>
  <r>
    <n v="30700"/>
    <s v="30700 Dividends Paid"/>
    <x v="22"/>
    <x v="22"/>
    <x v="3"/>
    <s v="RE"/>
    <x v="1"/>
    <n v="1400000"/>
    <m/>
    <n v="1400000"/>
    <s v="Y"/>
  </r>
  <r>
    <n v="30700"/>
    <s v="30700 Dividends Paid"/>
    <x v="23"/>
    <x v="23"/>
    <x v="3"/>
    <s v="RE"/>
    <x v="1"/>
    <n v="1400000"/>
    <m/>
    <n v="1400000"/>
    <s v="Y"/>
  </r>
  <r>
    <n v="30700"/>
    <s v="30700 Dividends Paid"/>
    <x v="24"/>
    <x v="24"/>
    <x v="3"/>
    <s v="RE"/>
    <x v="1"/>
    <n v="1400000"/>
    <m/>
    <n v="1400000"/>
    <s v="Y"/>
  </r>
  <r>
    <n v="30700"/>
    <s v="30700 Dividends Paid"/>
    <x v="25"/>
    <x v="25"/>
    <x v="3"/>
    <s v="RE"/>
    <x v="1"/>
    <n v="1400000"/>
    <m/>
    <n v="1400000"/>
    <s v="Y"/>
  </r>
  <r>
    <n v="30700"/>
    <s v="30700 Dividends Paid"/>
    <x v="26"/>
    <x v="26"/>
    <x v="3"/>
    <s v="RE"/>
    <x v="1"/>
    <n v="1400000"/>
    <m/>
    <n v="1400000"/>
    <s v="Y"/>
  </r>
  <r>
    <n v="30700"/>
    <s v="30700 Dividends Paid"/>
    <x v="27"/>
    <x v="27"/>
    <x v="3"/>
    <s v="RE"/>
    <x v="1"/>
    <n v="1400000"/>
    <m/>
    <n v="1400000"/>
    <s v="Y"/>
  </r>
  <r>
    <n v="30700"/>
    <s v="30700 Dividends Paid"/>
    <x v="28"/>
    <x v="28"/>
    <x v="3"/>
    <s v="RE"/>
    <x v="1"/>
    <n v="1400000"/>
    <m/>
    <n v="1400000"/>
    <s v="Y"/>
  </r>
  <r>
    <n v="30700"/>
    <s v="30700 Dividends Paid"/>
    <x v="29"/>
    <x v="29"/>
    <x v="3"/>
    <s v="RE"/>
    <x v="1"/>
    <n v="1400000"/>
    <m/>
    <n v="1400000"/>
    <s v="Y"/>
  </r>
  <r>
    <n v="30700"/>
    <s v="30700 Dividends Paid"/>
    <x v="30"/>
    <x v="30"/>
    <x v="3"/>
    <s v="RE"/>
    <x v="1"/>
    <n v="1400000"/>
    <m/>
    <n v="1400000"/>
    <s v="Y"/>
  </r>
  <r>
    <n v="30700"/>
    <s v="30700 Dividends Paid"/>
    <x v="31"/>
    <x v="31"/>
    <x v="3"/>
    <s v="RE"/>
    <x v="1"/>
    <n v="1400000"/>
    <m/>
    <n v="1400000"/>
    <s v="Y"/>
  </r>
  <r>
    <n v="30700"/>
    <s v="30700 Dividends Paid"/>
    <x v="32"/>
    <x v="32"/>
    <x v="3"/>
    <s v="RE"/>
    <x v="1"/>
    <n v="1400000"/>
    <m/>
    <n v="1400000"/>
    <s v="Y"/>
  </r>
  <r>
    <n v="30700"/>
    <s v="30700 Dividends Paid"/>
    <x v="33"/>
    <x v="33"/>
    <x v="3"/>
    <s v="RE"/>
    <x v="1"/>
    <n v="1400000"/>
    <m/>
    <n v="1400000"/>
    <s v="Y"/>
  </r>
  <r>
    <n v="30700"/>
    <s v="30700 Dividends Paid"/>
    <x v="34"/>
    <x v="34"/>
    <x v="3"/>
    <s v="RE"/>
    <x v="1"/>
    <n v="1400000"/>
    <m/>
    <n v="1400000"/>
    <s v="Y"/>
  </r>
  <r>
    <n v="30700"/>
    <s v="30700 Dividends Paid"/>
    <x v="35"/>
    <x v="35"/>
    <x v="3"/>
    <s v="RE"/>
    <x v="1"/>
    <n v="1400000"/>
    <n v="2500000"/>
    <n v="3900000"/>
    <s v="Y"/>
  </r>
  <r>
    <n v="30700"/>
    <s v="30700 Dividends Paid"/>
    <x v="36"/>
    <x v="36"/>
    <x v="3"/>
    <s v="RE"/>
    <x v="1"/>
    <n v="3900000"/>
    <m/>
    <n v="3900000"/>
    <s v="Y"/>
  </r>
  <r>
    <n v="30700"/>
    <s v="30700 Dividends Paid"/>
    <x v="37"/>
    <x v="37"/>
    <x v="3"/>
    <s v="RE"/>
    <x v="1"/>
    <n v="3900000"/>
    <m/>
    <n v="3900000"/>
    <s v="Y"/>
  </r>
  <r>
    <n v="30700"/>
    <s v="30700 Dividends Paid"/>
    <x v="38"/>
    <x v="38"/>
    <x v="3"/>
    <s v="RE"/>
    <x v="1"/>
    <n v="3900000"/>
    <m/>
    <n v="3900000"/>
    <s v="Y"/>
  </r>
  <r>
    <n v="30700"/>
    <s v="30700 Dividends Paid"/>
    <x v="39"/>
    <x v="39"/>
    <x v="3"/>
    <s v="RE"/>
    <x v="1"/>
    <n v="3900000"/>
    <m/>
    <n v="3900000"/>
    <s v="Y"/>
  </r>
  <r>
    <n v="30700"/>
    <s v="30700 Dividends Paid"/>
    <x v="40"/>
    <x v="40"/>
    <x v="3"/>
    <s v="RE"/>
    <x v="1"/>
    <n v="3900000"/>
    <m/>
    <n v="3900000"/>
    <s v="Y"/>
  </r>
  <r>
    <n v="30700"/>
    <s v="30700 Dividends Paid"/>
    <x v="41"/>
    <x v="41"/>
    <x v="3"/>
    <s v="RE"/>
    <x v="1"/>
    <n v="3900000"/>
    <m/>
    <n v="3900000"/>
    <s v="Y"/>
  </r>
  <r>
    <n v="30700"/>
    <s v="30700 Dividends Paid"/>
    <x v="42"/>
    <x v="42"/>
    <x v="3"/>
    <s v="RE"/>
    <x v="1"/>
    <n v="3900000"/>
    <m/>
    <n v="3900000"/>
    <s v="Y"/>
  </r>
  <r>
    <n v="30700"/>
    <s v="30700 Dividends Paid"/>
    <x v="43"/>
    <x v="43"/>
    <x v="3"/>
    <s v="RE"/>
    <x v="1"/>
    <n v="3900000"/>
    <m/>
    <n v="3900000"/>
    <s v="Y"/>
  </r>
  <r>
    <n v="30700"/>
    <s v="30700 Dividends Paid"/>
    <x v="44"/>
    <x v="44"/>
    <x v="3"/>
    <s v="RE"/>
    <x v="1"/>
    <n v="3900000"/>
    <m/>
    <n v="3900000"/>
    <s v="Y"/>
  </r>
  <r>
    <n v="30700"/>
    <s v="30700 Dividends Paid"/>
    <x v="45"/>
    <x v="45"/>
    <x v="3"/>
    <s v="RE"/>
    <x v="1"/>
    <n v="3900000"/>
    <m/>
    <n v="3900000"/>
    <s v="Y"/>
  </r>
  <r>
    <n v="30700"/>
    <s v="30700 Dividends Paid"/>
    <x v="46"/>
    <x v="46"/>
    <x v="3"/>
    <s v="RE"/>
    <x v="1"/>
    <n v="3900000"/>
    <m/>
    <n v="3900000"/>
    <s v="Y"/>
  </r>
  <r>
    <n v="30700"/>
    <s v="30700 Dividends Paid"/>
    <x v="47"/>
    <x v="47"/>
    <x v="3"/>
    <s v="RE"/>
    <x v="1"/>
    <n v="3900000"/>
    <m/>
    <n v="3900000"/>
    <s v="Y"/>
  </r>
  <r>
    <n v="30800"/>
    <s v="30800 Retained Earnings"/>
    <x v="0"/>
    <x v="0"/>
    <x v="3"/>
    <s v="RE"/>
    <x v="1"/>
    <n v="-1418146.29"/>
    <m/>
    <n v="-1418146.29"/>
    <s v="Y"/>
  </r>
  <r>
    <n v="30800"/>
    <s v="30800 Retained Earnings"/>
    <x v="1"/>
    <x v="1"/>
    <x v="3"/>
    <s v="RE"/>
    <x v="1"/>
    <n v="-1418146.29"/>
    <m/>
    <n v="-1418146.29"/>
    <s v="Y"/>
  </r>
  <r>
    <n v="30800"/>
    <s v="30800 Retained Earnings"/>
    <x v="2"/>
    <x v="2"/>
    <x v="3"/>
    <s v="RE"/>
    <x v="1"/>
    <n v="-1418146.29"/>
    <m/>
    <n v="-1418146.29"/>
    <s v="Y"/>
  </r>
  <r>
    <n v="30800"/>
    <s v="30800 Retained Earnings"/>
    <x v="3"/>
    <x v="3"/>
    <x v="3"/>
    <s v="RE"/>
    <x v="1"/>
    <n v="-1418146.29"/>
    <m/>
    <n v="-1418146.29"/>
    <s v="Y"/>
  </r>
  <r>
    <n v="30800"/>
    <s v="30800 Retained Earnings"/>
    <x v="4"/>
    <x v="4"/>
    <x v="3"/>
    <s v="RE"/>
    <x v="1"/>
    <n v="-1418146.29"/>
    <m/>
    <n v="-1418146.29"/>
    <s v="Y"/>
  </r>
  <r>
    <n v="30800"/>
    <s v="30800 Retained Earnings"/>
    <x v="5"/>
    <x v="5"/>
    <x v="3"/>
    <s v="RE"/>
    <x v="1"/>
    <n v="-1418146.29"/>
    <m/>
    <n v="-1418146.29"/>
    <s v="Y"/>
  </r>
  <r>
    <n v="30800"/>
    <s v="30800 Retained Earnings"/>
    <x v="6"/>
    <x v="6"/>
    <x v="3"/>
    <s v="RE"/>
    <x v="1"/>
    <n v="-1418146.29"/>
    <m/>
    <n v="-1418146.29"/>
    <s v="Y"/>
  </r>
  <r>
    <n v="30800"/>
    <s v="30800 Retained Earnings"/>
    <x v="7"/>
    <x v="7"/>
    <x v="3"/>
    <s v="RE"/>
    <x v="1"/>
    <n v="-1418146.29"/>
    <m/>
    <n v="-1418146.29"/>
    <s v="Y"/>
  </r>
  <r>
    <n v="30800"/>
    <s v="30800 Retained Earnings"/>
    <x v="8"/>
    <x v="8"/>
    <x v="3"/>
    <s v="RE"/>
    <x v="1"/>
    <n v="-1418146.29"/>
    <m/>
    <n v="-1418146.29"/>
    <s v="Y"/>
  </r>
  <r>
    <n v="30800"/>
    <s v="30800 Retained Earnings"/>
    <x v="9"/>
    <x v="9"/>
    <x v="3"/>
    <s v="RE"/>
    <x v="1"/>
    <n v="-1418146.29"/>
    <m/>
    <n v="-1418146.29"/>
    <s v="Y"/>
  </r>
  <r>
    <n v="30800"/>
    <s v="30800 Retained Earnings"/>
    <x v="10"/>
    <x v="10"/>
    <x v="3"/>
    <s v="RE"/>
    <x v="1"/>
    <n v="-1418146.29"/>
    <m/>
    <n v="-1418146.29"/>
    <s v="Y"/>
  </r>
  <r>
    <n v="30800"/>
    <s v="30800 Retained Earnings"/>
    <x v="11"/>
    <x v="11"/>
    <x v="3"/>
    <s v="RE"/>
    <x v="1"/>
    <n v="-1418146.29"/>
    <n v="535737"/>
    <n v="-882409.29"/>
    <s v="Y"/>
  </r>
  <r>
    <n v="30800"/>
    <s v="30800 Retained Earnings"/>
    <x v="12"/>
    <x v="12"/>
    <x v="3"/>
    <s v="RE"/>
    <x v="1"/>
    <n v="-882409.29"/>
    <m/>
    <n v="-882409.29"/>
    <s v="Y"/>
  </r>
  <r>
    <n v="30800"/>
    <s v="30800 Retained Earnings"/>
    <x v="13"/>
    <x v="13"/>
    <x v="3"/>
    <s v="RE"/>
    <x v="1"/>
    <n v="-882409.29"/>
    <m/>
    <n v="-882409.29"/>
    <s v="Y"/>
  </r>
  <r>
    <n v="30800"/>
    <s v="30800 Retained Earnings"/>
    <x v="14"/>
    <x v="14"/>
    <x v="3"/>
    <s v="RE"/>
    <x v="1"/>
    <n v="-882409.29"/>
    <m/>
    <n v="-882409.29"/>
    <s v="Y"/>
  </r>
  <r>
    <n v="30800"/>
    <s v="30800 Retained Earnings"/>
    <x v="15"/>
    <x v="15"/>
    <x v="3"/>
    <s v="RE"/>
    <x v="1"/>
    <n v="-882409.29"/>
    <m/>
    <n v="-882409.29"/>
    <s v="Y"/>
  </r>
  <r>
    <n v="30800"/>
    <s v="30800 Retained Earnings"/>
    <x v="16"/>
    <x v="16"/>
    <x v="3"/>
    <s v="RE"/>
    <x v="1"/>
    <n v="-882409.29"/>
    <m/>
    <n v="-882409.29"/>
    <s v="Y"/>
  </r>
  <r>
    <n v="30800"/>
    <s v="30800 Retained Earnings"/>
    <x v="17"/>
    <x v="17"/>
    <x v="3"/>
    <s v="RE"/>
    <x v="1"/>
    <n v="-882409.29"/>
    <m/>
    <n v="-882409.29"/>
    <s v="Y"/>
  </r>
  <r>
    <n v="30800"/>
    <s v="30800 Retained Earnings"/>
    <x v="18"/>
    <x v="18"/>
    <x v="3"/>
    <s v="RE"/>
    <x v="1"/>
    <n v="-882409.29"/>
    <m/>
    <n v="-882409.29"/>
    <s v="Y"/>
  </r>
  <r>
    <n v="30800"/>
    <s v="30800 Retained Earnings"/>
    <x v="19"/>
    <x v="19"/>
    <x v="3"/>
    <s v="RE"/>
    <x v="1"/>
    <n v="-882409.29"/>
    <m/>
    <n v="-882409.29"/>
    <s v="Y"/>
  </r>
  <r>
    <n v="30800"/>
    <s v="30800 Retained Earnings"/>
    <x v="20"/>
    <x v="20"/>
    <x v="3"/>
    <s v="RE"/>
    <x v="1"/>
    <n v="-882409.29"/>
    <m/>
    <n v="-882409.29"/>
    <s v="Y"/>
  </r>
  <r>
    <n v="30800"/>
    <s v="30800 Retained Earnings"/>
    <x v="21"/>
    <x v="21"/>
    <x v="3"/>
    <s v="RE"/>
    <x v="1"/>
    <n v="-882409.29"/>
    <m/>
    <n v="-882409.29"/>
    <s v="Y"/>
  </r>
  <r>
    <n v="30800"/>
    <s v="30800 Retained Earnings"/>
    <x v="22"/>
    <x v="22"/>
    <x v="3"/>
    <s v="RE"/>
    <x v="1"/>
    <n v="-882409.29"/>
    <m/>
    <n v="-882409.29"/>
    <s v="Y"/>
  </r>
  <r>
    <n v="30800"/>
    <s v="30800 Retained Earnings"/>
    <x v="23"/>
    <x v="23"/>
    <x v="3"/>
    <s v="RE"/>
    <x v="1"/>
    <n v="-882409.29"/>
    <n v="1500000"/>
    <n v="617590.71"/>
    <s v="Y"/>
  </r>
  <r>
    <n v="30800"/>
    <s v="30800 Retained Earnings"/>
    <x v="24"/>
    <x v="24"/>
    <x v="3"/>
    <s v="RE"/>
    <x v="1"/>
    <n v="617590.71"/>
    <m/>
    <n v="617590.71"/>
    <s v="Y"/>
  </r>
  <r>
    <n v="30800"/>
    <s v="30800 Retained Earnings"/>
    <x v="25"/>
    <x v="25"/>
    <x v="3"/>
    <s v="RE"/>
    <x v="1"/>
    <n v="617590.71"/>
    <m/>
    <n v="617590.71"/>
    <s v="Y"/>
  </r>
  <r>
    <n v="30800"/>
    <s v="30800 Retained Earnings"/>
    <x v="26"/>
    <x v="26"/>
    <x v="3"/>
    <s v="RE"/>
    <x v="1"/>
    <n v="617590.71"/>
    <m/>
    <n v="617590.71"/>
    <s v="Y"/>
  </r>
  <r>
    <n v="30800"/>
    <s v="30800 Retained Earnings"/>
    <x v="27"/>
    <x v="27"/>
    <x v="3"/>
    <s v="RE"/>
    <x v="1"/>
    <n v="617590.71"/>
    <m/>
    <n v="617590.71"/>
    <s v="Y"/>
  </r>
  <r>
    <n v="30800"/>
    <s v="30800 Retained Earnings"/>
    <x v="28"/>
    <x v="28"/>
    <x v="3"/>
    <s v="RE"/>
    <x v="1"/>
    <n v="617590.71"/>
    <m/>
    <n v="617590.71"/>
    <s v="Y"/>
  </r>
  <r>
    <n v="30800"/>
    <s v="30800 Retained Earnings"/>
    <x v="29"/>
    <x v="29"/>
    <x v="3"/>
    <s v="RE"/>
    <x v="1"/>
    <n v="617590.71"/>
    <m/>
    <n v="617590.71"/>
    <s v="Y"/>
  </r>
  <r>
    <n v="30800"/>
    <s v="30800 Retained Earnings"/>
    <x v="30"/>
    <x v="30"/>
    <x v="3"/>
    <s v="RE"/>
    <x v="1"/>
    <n v="617590.71"/>
    <m/>
    <n v="617590.71"/>
    <s v="Y"/>
  </r>
  <r>
    <n v="30800"/>
    <s v="30800 Retained Earnings"/>
    <x v="31"/>
    <x v="31"/>
    <x v="3"/>
    <s v="RE"/>
    <x v="1"/>
    <n v="617590.71"/>
    <m/>
    <n v="617590.71"/>
    <s v="Y"/>
  </r>
  <r>
    <n v="30800"/>
    <s v="30800 Retained Earnings"/>
    <x v="32"/>
    <x v="32"/>
    <x v="3"/>
    <s v="RE"/>
    <x v="1"/>
    <n v="617590.71"/>
    <m/>
    <n v="617590.71"/>
    <s v="Y"/>
  </r>
  <r>
    <n v="30800"/>
    <s v="30800 Retained Earnings"/>
    <x v="33"/>
    <x v="33"/>
    <x v="3"/>
    <s v="RE"/>
    <x v="1"/>
    <n v="617590.71"/>
    <m/>
    <n v="617590.71"/>
    <s v="Y"/>
  </r>
  <r>
    <n v="30800"/>
    <s v="30800 Retained Earnings"/>
    <x v="34"/>
    <x v="34"/>
    <x v="3"/>
    <s v="RE"/>
    <x v="1"/>
    <n v="617590.71"/>
    <m/>
    <n v="617590.71"/>
    <s v="Y"/>
  </r>
  <r>
    <n v="30800"/>
    <s v="30800 Retained Earnings"/>
    <x v="35"/>
    <x v="35"/>
    <x v="3"/>
    <s v="RE"/>
    <x v="1"/>
    <n v="617590.71"/>
    <m/>
    <n v="617590.71"/>
    <s v="Y"/>
  </r>
  <r>
    <n v="30800"/>
    <s v="30800 Retained Earnings"/>
    <x v="36"/>
    <x v="36"/>
    <x v="3"/>
    <s v="RE"/>
    <x v="1"/>
    <n v="617590.71"/>
    <m/>
    <n v="617590.71"/>
    <s v="Y"/>
  </r>
  <r>
    <n v="30800"/>
    <s v="30800 Retained Earnings"/>
    <x v="37"/>
    <x v="37"/>
    <x v="3"/>
    <s v="RE"/>
    <x v="1"/>
    <n v="617590.71"/>
    <m/>
    <n v="617590.71"/>
    <s v="Y"/>
  </r>
  <r>
    <n v="30800"/>
    <s v="30800 Retained Earnings"/>
    <x v="38"/>
    <x v="38"/>
    <x v="3"/>
    <s v="RE"/>
    <x v="1"/>
    <n v="617590.71"/>
    <m/>
    <n v="617590.71"/>
    <s v="Y"/>
  </r>
  <r>
    <n v="30800"/>
    <s v="30800 Retained Earnings"/>
    <x v="39"/>
    <x v="39"/>
    <x v="3"/>
    <s v="RE"/>
    <x v="1"/>
    <n v="617590.71"/>
    <m/>
    <n v="617590.71"/>
    <s v="Y"/>
  </r>
  <r>
    <n v="30800"/>
    <s v="30800 Retained Earnings"/>
    <x v="40"/>
    <x v="40"/>
    <x v="3"/>
    <s v="RE"/>
    <x v="1"/>
    <n v="617590.71"/>
    <m/>
    <n v="617590.71"/>
    <s v="Y"/>
  </r>
  <r>
    <n v="30800"/>
    <s v="30800 Retained Earnings"/>
    <x v="41"/>
    <x v="41"/>
    <x v="3"/>
    <s v="RE"/>
    <x v="1"/>
    <n v="617590.71"/>
    <m/>
    <n v="617590.71"/>
    <s v="Y"/>
  </r>
  <r>
    <n v="30800"/>
    <s v="30800 Retained Earnings"/>
    <x v="42"/>
    <x v="42"/>
    <x v="3"/>
    <s v="RE"/>
    <x v="1"/>
    <n v="617590.71"/>
    <m/>
    <n v="617590.71"/>
    <s v="Y"/>
  </r>
  <r>
    <n v="30800"/>
    <s v="30800 Retained Earnings"/>
    <x v="43"/>
    <x v="43"/>
    <x v="3"/>
    <s v="RE"/>
    <x v="1"/>
    <n v="617590.71"/>
    <m/>
    <n v="617590.71"/>
    <s v="Y"/>
  </r>
  <r>
    <n v="30800"/>
    <s v="30800 Retained Earnings"/>
    <x v="44"/>
    <x v="44"/>
    <x v="3"/>
    <s v="RE"/>
    <x v="1"/>
    <n v="617590.71"/>
    <m/>
    <n v="617590.71"/>
    <s v="Y"/>
  </r>
  <r>
    <n v="30800"/>
    <s v="30800 Retained Earnings"/>
    <x v="45"/>
    <x v="45"/>
    <x v="3"/>
    <s v="RE"/>
    <x v="1"/>
    <n v="617590.71"/>
    <m/>
    <n v="617590.71"/>
    <s v="Y"/>
  </r>
  <r>
    <n v="30800"/>
    <s v="30800 Retained Earnings"/>
    <x v="46"/>
    <x v="46"/>
    <x v="3"/>
    <s v="RE"/>
    <x v="1"/>
    <n v="617590.71"/>
    <m/>
    <n v="617590.71"/>
    <s v="Y"/>
  </r>
  <r>
    <n v="30800"/>
    <s v="30800 Retained Earnings"/>
    <x v="47"/>
    <x v="47"/>
    <x v="3"/>
    <s v="RE"/>
    <x v="1"/>
    <n v="617590.71"/>
    <m/>
    <n v="617590.71"/>
    <s v="Y"/>
  </r>
  <r>
    <n v="30900"/>
    <s v="30900 Retained Earnings"/>
    <x v="0"/>
    <x v="0"/>
    <x v="3"/>
    <s v="RE"/>
    <x v="1"/>
    <n v="0"/>
    <m/>
    <n v="0"/>
    <s v="Y"/>
  </r>
  <r>
    <n v="30900"/>
    <s v="30900 Retained Earnings"/>
    <x v="1"/>
    <x v="1"/>
    <x v="3"/>
    <s v="RE"/>
    <x v="1"/>
    <n v="0"/>
    <m/>
    <n v="0"/>
    <s v="Y"/>
  </r>
  <r>
    <n v="30900"/>
    <s v="30900 Retained Earnings"/>
    <x v="2"/>
    <x v="2"/>
    <x v="3"/>
    <s v="RE"/>
    <x v="1"/>
    <n v="0"/>
    <m/>
    <n v="0"/>
    <s v="Y"/>
  </r>
  <r>
    <n v="30900"/>
    <s v="30900 Retained Earnings"/>
    <x v="3"/>
    <x v="3"/>
    <x v="3"/>
    <s v="RE"/>
    <x v="1"/>
    <n v="0"/>
    <m/>
    <n v="0"/>
    <s v="Y"/>
  </r>
  <r>
    <n v="30900"/>
    <s v="30900 Retained Earnings"/>
    <x v="4"/>
    <x v="4"/>
    <x v="3"/>
    <s v="RE"/>
    <x v="1"/>
    <n v="0"/>
    <m/>
    <n v="0"/>
    <s v="Y"/>
  </r>
  <r>
    <n v="30900"/>
    <s v="30900 Retained Earnings"/>
    <x v="5"/>
    <x v="5"/>
    <x v="3"/>
    <s v="RE"/>
    <x v="1"/>
    <n v="0"/>
    <m/>
    <n v="0"/>
    <s v="Y"/>
  </r>
  <r>
    <n v="30900"/>
    <s v="30900 Retained Earnings"/>
    <x v="6"/>
    <x v="6"/>
    <x v="3"/>
    <s v="RE"/>
    <x v="1"/>
    <n v="0"/>
    <m/>
    <n v="0"/>
    <s v="Y"/>
  </r>
  <r>
    <n v="30900"/>
    <s v="30900 Retained Earnings"/>
    <x v="7"/>
    <x v="7"/>
    <x v="3"/>
    <s v="RE"/>
    <x v="1"/>
    <n v="0"/>
    <m/>
    <n v="0"/>
    <s v="Y"/>
  </r>
  <r>
    <n v="30900"/>
    <s v="30900 Retained Earnings"/>
    <x v="8"/>
    <x v="8"/>
    <x v="3"/>
    <s v="RE"/>
    <x v="1"/>
    <n v="0"/>
    <m/>
    <n v="0"/>
    <s v="Y"/>
  </r>
  <r>
    <n v="30900"/>
    <s v="30900 Retained Earnings"/>
    <x v="9"/>
    <x v="9"/>
    <x v="3"/>
    <s v="RE"/>
    <x v="1"/>
    <n v="0"/>
    <m/>
    <n v="0"/>
    <s v="Y"/>
  </r>
  <r>
    <n v="30900"/>
    <s v="30900 Retained Earnings"/>
    <x v="10"/>
    <x v="10"/>
    <x v="3"/>
    <s v="RE"/>
    <x v="1"/>
    <n v="0"/>
    <m/>
    <n v="0"/>
    <s v="Y"/>
  </r>
  <r>
    <n v="30900"/>
    <s v="30900 Retained Earnings"/>
    <x v="11"/>
    <x v="11"/>
    <x v="3"/>
    <s v="RE"/>
    <x v="1"/>
    <n v="0"/>
    <m/>
    <n v="0"/>
    <s v="Y"/>
  </r>
  <r>
    <n v="30900"/>
    <s v="30900 Retained Earnings"/>
    <x v="12"/>
    <x v="12"/>
    <x v="3"/>
    <s v="RE"/>
    <x v="1"/>
    <n v="0"/>
    <m/>
    <n v="0"/>
    <s v="Y"/>
  </r>
  <r>
    <n v="30900"/>
    <s v="30900 Retained Earnings"/>
    <x v="13"/>
    <x v="13"/>
    <x v="3"/>
    <s v="RE"/>
    <x v="1"/>
    <n v="0"/>
    <m/>
    <n v="0"/>
    <s v="Y"/>
  </r>
  <r>
    <n v="30900"/>
    <s v="30900 Retained Earnings"/>
    <x v="14"/>
    <x v="14"/>
    <x v="3"/>
    <s v="RE"/>
    <x v="1"/>
    <n v="0"/>
    <m/>
    <n v="0"/>
    <s v="Y"/>
  </r>
  <r>
    <n v="30900"/>
    <s v="30900 Retained Earnings"/>
    <x v="15"/>
    <x v="15"/>
    <x v="3"/>
    <s v="RE"/>
    <x v="1"/>
    <n v="0"/>
    <m/>
    <n v="0"/>
    <s v="Y"/>
  </r>
  <r>
    <n v="30900"/>
    <s v="30900 Retained Earnings"/>
    <x v="16"/>
    <x v="16"/>
    <x v="3"/>
    <s v="RE"/>
    <x v="1"/>
    <n v="0"/>
    <m/>
    <n v="0"/>
    <s v="Y"/>
  </r>
  <r>
    <n v="30900"/>
    <s v="30900 Retained Earnings"/>
    <x v="17"/>
    <x v="17"/>
    <x v="3"/>
    <s v="RE"/>
    <x v="1"/>
    <n v="0"/>
    <m/>
    <n v="0"/>
    <s v="Y"/>
  </r>
  <r>
    <n v="30900"/>
    <s v="30900 Retained Earnings"/>
    <x v="18"/>
    <x v="18"/>
    <x v="3"/>
    <s v="RE"/>
    <x v="1"/>
    <n v="0"/>
    <m/>
    <n v="0"/>
    <s v="Y"/>
  </r>
  <r>
    <n v="30900"/>
    <s v="30900 Retained Earnings"/>
    <x v="19"/>
    <x v="19"/>
    <x v="3"/>
    <s v="RE"/>
    <x v="1"/>
    <n v="0"/>
    <m/>
    <n v="0"/>
    <s v="Y"/>
  </r>
  <r>
    <n v="30900"/>
    <s v="30900 Retained Earnings"/>
    <x v="20"/>
    <x v="20"/>
    <x v="3"/>
    <s v="RE"/>
    <x v="1"/>
    <n v="0"/>
    <m/>
    <n v="0"/>
    <s v="Y"/>
  </r>
  <r>
    <n v="30900"/>
    <s v="30900 Retained Earnings"/>
    <x v="21"/>
    <x v="21"/>
    <x v="3"/>
    <s v="RE"/>
    <x v="1"/>
    <n v="0"/>
    <m/>
    <n v="0"/>
    <s v="Y"/>
  </r>
  <r>
    <n v="30900"/>
    <s v="30900 Retained Earnings"/>
    <x v="22"/>
    <x v="22"/>
    <x v="3"/>
    <s v="RE"/>
    <x v="1"/>
    <n v="0"/>
    <m/>
    <n v="0"/>
    <s v="Y"/>
  </r>
  <r>
    <n v="30900"/>
    <s v="30900 Retained Earnings"/>
    <x v="23"/>
    <x v="23"/>
    <x v="3"/>
    <s v="RE"/>
    <x v="1"/>
    <n v="0"/>
    <m/>
    <n v="0"/>
    <s v="Y"/>
  </r>
  <r>
    <n v="30900"/>
    <s v="30900 Retained Earnings"/>
    <x v="24"/>
    <x v="24"/>
    <x v="3"/>
    <s v="RE"/>
    <x v="1"/>
    <n v="0"/>
    <m/>
    <n v="0"/>
    <s v="Y"/>
  </r>
  <r>
    <n v="30900"/>
    <s v="30900 Retained Earnings"/>
    <x v="25"/>
    <x v="25"/>
    <x v="3"/>
    <s v="RE"/>
    <x v="1"/>
    <n v="0"/>
    <m/>
    <n v="0"/>
    <s v="Y"/>
  </r>
  <r>
    <n v="30900"/>
    <s v="30900 Retained Earnings"/>
    <x v="26"/>
    <x v="26"/>
    <x v="3"/>
    <s v="RE"/>
    <x v="1"/>
    <n v="0"/>
    <m/>
    <n v="0"/>
    <s v="Y"/>
  </r>
  <r>
    <n v="30900"/>
    <s v="30900 Retained Earnings"/>
    <x v="27"/>
    <x v="27"/>
    <x v="3"/>
    <s v="RE"/>
    <x v="1"/>
    <n v="0"/>
    <m/>
    <n v="0"/>
    <s v="Y"/>
  </r>
  <r>
    <n v="30900"/>
    <s v="30900 Retained Earnings"/>
    <x v="28"/>
    <x v="28"/>
    <x v="3"/>
    <s v="RE"/>
    <x v="1"/>
    <n v="0"/>
    <m/>
    <n v="0"/>
    <s v="Y"/>
  </r>
  <r>
    <n v="30900"/>
    <s v="30900 Retained Earnings"/>
    <x v="29"/>
    <x v="29"/>
    <x v="3"/>
    <s v="RE"/>
    <x v="1"/>
    <n v="0"/>
    <m/>
    <n v="0"/>
    <s v="Y"/>
  </r>
  <r>
    <n v="30900"/>
    <s v="30900 Retained Earnings"/>
    <x v="30"/>
    <x v="30"/>
    <x v="3"/>
    <s v="RE"/>
    <x v="1"/>
    <n v="0"/>
    <m/>
    <n v="0"/>
    <s v="Y"/>
  </r>
  <r>
    <n v="30900"/>
    <s v="30900 Retained Earnings"/>
    <x v="31"/>
    <x v="31"/>
    <x v="3"/>
    <s v="RE"/>
    <x v="1"/>
    <n v="0"/>
    <m/>
    <n v="0"/>
    <s v="Y"/>
  </r>
  <r>
    <n v="30900"/>
    <s v="30900 Retained Earnings"/>
    <x v="32"/>
    <x v="32"/>
    <x v="3"/>
    <s v="RE"/>
    <x v="1"/>
    <n v="0"/>
    <m/>
    <n v="0"/>
    <s v="Y"/>
  </r>
  <r>
    <n v="30900"/>
    <s v="30900 Retained Earnings"/>
    <x v="33"/>
    <x v="33"/>
    <x v="3"/>
    <s v="RE"/>
    <x v="1"/>
    <n v="0"/>
    <m/>
    <n v="0"/>
    <s v="Y"/>
  </r>
  <r>
    <n v="30900"/>
    <s v="30900 Retained Earnings"/>
    <x v="34"/>
    <x v="34"/>
    <x v="3"/>
    <s v="RE"/>
    <x v="1"/>
    <n v="0"/>
    <m/>
    <n v="0"/>
    <s v="Y"/>
  </r>
  <r>
    <n v="30900"/>
    <s v="30900 Retained Earnings"/>
    <x v="35"/>
    <x v="35"/>
    <x v="3"/>
    <s v="RE"/>
    <x v="1"/>
    <n v="0"/>
    <m/>
    <n v="0"/>
    <s v="Y"/>
  </r>
  <r>
    <n v="30900"/>
    <s v="30900 Retained Earnings"/>
    <x v="36"/>
    <x v="36"/>
    <x v="3"/>
    <s v="RE"/>
    <x v="1"/>
    <n v="0"/>
    <m/>
    <n v="0"/>
    <s v="Y"/>
  </r>
  <r>
    <n v="30900"/>
    <s v="30900 Retained Earnings"/>
    <x v="37"/>
    <x v="37"/>
    <x v="3"/>
    <s v="RE"/>
    <x v="1"/>
    <n v="0"/>
    <m/>
    <n v="0"/>
    <s v="Y"/>
  </r>
  <r>
    <n v="30900"/>
    <s v="30900 Retained Earnings"/>
    <x v="38"/>
    <x v="38"/>
    <x v="3"/>
    <s v="RE"/>
    <x v="1"/>
    <n v="0"/>
    <m/>
    <n v="0"/>
    <s v="Y"/>
  </r>
  <r>
    <n v="30900"/>
    <s v="30900 Retained Earnings"/>
    <x v="39"/>
    <x v="39"/>
    <x v="3"/>
    <s v="RE"/>
    <x v="1"/>
    <n v="0"/>
    <m/>
    <n v="0"/>
    <s v="Y"/>
  </r>
  <r>
    <n v="30900"/>
    <s v="30900 Retained Earnings"/>
    <x v="40"/>
    <x v="40"/>
    <x v="3"/>
    <s v="RE"/>
    <x v="1"/>
    <n v="0"/>
    <m/>
    <n v="0"/>
    <s v="Y"/>
  </r>
  <r>
    <n v="30900"/>
    <s v="30900 Retained Earnings"/>
    <x v="41"/>
    <x v="41"/>
    <x v="3"/>
    <s v="RE"/>
    <x v="1"/>
    <n v="0"/>
    <m/>
    <n v="0"/>
    <s v="Y"/>
  </r>
  <r>
    <n v="30900"/>
    <s v="30900 Retained Earnings"/>
    <x v="42"/>
    <x v="42"/>
    <x v="3"/>
    <s v="RE"/>
    <x v="1"/>
    <n v="0"/>
    <m/>
    <n v="0"/>
    <s v="Y"/>
  </r>
  <r>
    <n v="30900"/>
    <s v="30900 Retained Earnings"/>
    <x v="43"/>
    <x v="43"/>
    <x v="3"/>
    <s v="RE"/>
    <x v="1"/>
    <n v="0"/>
    <m/>
    <n v="0"/>
    <s v="Y"/>
  </r>
  <r>
    <n v="30900"/>
    <s v="30900 Retained Earnings"/>
    <x v="44"/>
    <x v="44"/>
    <x v="3"/>
    <s v="RE"/>
    <x v="1"/>
    <n v="0"/>
    <m/>
    <n v="0"/>
    <s v="Y"/>
  </r>
  <r>
    <n v="30900"/>
    <s v="30900 Retained Earnings"/>
    <x v="45"/>
    <x v="45"/>
    <x v="3"/>
    <s v="RE"/>
    <x v="1"/>
    <n v="0"/>
    <m/>
    <n v="0"/>
    <s v="Y"/>
  </r>
  <r>
    <n v="30900"/>
    <s v="30900 Retained Earnings"/>
    <x v="46"/>
    <x v="46"/>
    <x v="3"/>
    <s v="RE"/>
    <x v="1"/>
    <n v="0"/>
    <m/>
    <n v="0"/>
    <s v="Y"/>
  </r>
  <r>
    <n v="30900"/>
    <s v="30900 Retained Earnings"/>
    <x v="47"/>
    <x v="47"/>
    <x v="3"/>
    <s v="RE"/>
    <x v="1"/>
    <n v="0"/>
    <m/>
    <n v="0"/>
    <s v="Y"/>
  </r>
  <r>
    <n v="41111"/>
    <s v="41111 DC Sales - NSW"/>
    <x v="0"/>
    <x v="0"/>
    <x v="1"/>
    <s v="REV"/>
    <x v="2"/>
    <n v="4063281.53"/>
    <m/>
    <n v="4063281.53"/>
    <s v="Y"/>
  </r>
  <r>
    <n v="41111"/>
    <s v="41111 DC Sales - NSW"/>
    <x v="1"/>
    <x v="1"/>
    <x v="1"/>
    <s v="REV"/>
    <x v="2"/>
    <n v="4063281.53"/>
    <m/>
    <n v="4063281.53"/>
    <s v="Y"/>
  </r>
  <r>
    <n v="41111"/>
    <s v="41111 DC Sales - NSW"/>
    <x v="2"/>
    <x v="2"/>
    <x v="1"/>
    <s v="REV"/>
    <x v="2"/>
    <n v="4063281.53"/>
    <m/>
    <n v="4063281.53"/>
    <s v="Y"/>
  </r>
  <r>
    <n v="41111"/>
    <s v="41111 DC Sales - NSW"/>
    <x v="3"/>
    <x v="3"/>
    <x v="1"/>
    <s v="REV"/>
    <x v="2"/>
    <n v="4063281.53"/>
    <m/>
    <n v="4063281.53"/>
    <s v="Y"/>
  </r>
  <r>
    <n v="41111"/>
    <s v="41111 DC Sales - NSW"/>
    <x v="4"/>
    <x v="4"/>
    <x v="1"/>
    <s v="REV"/>
    <x v="2"/>
    <n v="4063281.53"/>
    <m/>
    <n v="4063281.53"/>
    <s v="Y"/>
  </r>
  <r>
    <n v="41111"/>
    <s v="41111 DC Sales - NSW"/>
    <x v="5"/>
    <x v="5"/>
    <x v="1"/>
    <s v="REV"/>
    <x v="2"/>
    <n v="4063281.53"/>
    <m/>
    <n v="4063281.53"/>
    <s v="Y"/>
  </r>
  <r>
    <n v="41111"/>
    <s v="41111 DC Sales - NSW"/>
    <x v="6"/>
    <x v="6"/>
    <x v="1"/>
    <s v="REV"/>
    <x v="2"/>
    <n v="4063281.53"/>
    <m/>
    <n v="4063281.53"/>
    <s v="Y"/>
  </r>
  <r>
    <n v="41111"/>
    <s v="41111 DC Sales - NSW"/>
    <x v="7"/>
    <x v="7"/>
    <x v="1"/>
    <s v="REV"/>
    <x v="2"/>
    <n v="4063281.53"/>
    <m/>
    <n v="4063281.53"/>
    <s v="Y"/>
  </r>
  <r>
    <n v="41111"/>
    <s v="41111 DC Sales - NSW"/>
    <x v="8"/>
    <x v="8"/>
    <x v="1"/>
    <s v="REV"/>
    <x v="2"/>
    <n v="4063281.53"/>
    <m/>
    <n v="4063281.53"/>
    <s v="Y"/>
  </r>
  <r>
    <n v="41111"/>
    <s v="41111 DC Sales - NSW"/>
    <x v="9"/>
    <x v="9"/>
    <x v="1"/>
    <s v="REV"/>
    <x v="2"/>
    <n v="4063281.53"/>
    <m/>
    <n v="4063281.53"/>
    <s v="Y"/>
  </r>
  <r>
    <n v="41111"/>
    <s v="41111 DC Sales - NSW"/>
    <x v="10"/>
    <x v="10"/>
    <x v="1"/>
    <s v="REV"/>
    <x v="2"/>
    <n v="4063281.53"/>
    <m/>
    <n v="4063281.53"/>
    <s v="Y"/>
  </r>
  <r>
    <n v="41111"/>
    <s v="41111 DC Sales - NSW"/>
    <x v="11"/>
    <x v="11"/>
    <x v="1"/>
    <s v="REV"/>
    <x v="2"/>
    <n v="4063281.53"/>
    <m/>
    <n v="4063281.53"/>
    <s v="Y"/>
  </r>
  <r>
    <n v="41111"/>
    <s v="41111 DC Sales - NSW"/>
    <x v="12"/>
    <x v="12"/>
    <x v="1"/>
    <s v="REV"/>
    <x v="2"/>
    <n v="4063281.53"/>
    <m/>
    <n v="4063281.53"/>
    <s v="Y"/>
  </r>
  <r>
    <n v="41111"/>
    <s v="41111 DC Sales - NSW"/>
    <x v="13"/>
    <x v="13"/>
    <x v="1"/>
    <s v="REV"/>
    <x v="2"/>
    <n v="4063281.53"/>
    <m/>
    <n v="4063281.53"/>
    <s v="Y"/>
  </r>
  <r>
    <n v="41111"/>
    <s v="41111 DC Sales - NSW"/>
    <x v="14"/>
    <x v="14"/>
    <x v="1"/>
    <s v="REV"/>
    <x v="2"/>
    <n v="4063281.53"/>
    <m/>
    <n v="4063281.53"/>
    <s v="Y"/>
  </r>
  <r>
    <n v="41111"/>
    <s v="41111 DC Sales - NSW"/>
    <x v="15"/>
    <x v="15"/>
    <x v="1"/>
    <s v="REV"/>
    <x v="2"/>
    <n v="4063281.53"/>
    <m/>
    <n v="4063281.53"/>
    <s v="Y"/>
  </r>
  <r>
    <n v="41111"/>
    <s v="41111 DC Sales - NSW"/>
    <x v="16"/>
    <x v="16"/>
    <x v="1"/>
    <s v="REV"/>
    <x v="2"/>
    <n v="4063281.53"/>
    <m/>
    <n v="4063281.53"/>
    <s v="Y"/>
  </r>
  <r>
    <n v="41111"/>
    <s v="41111 DC Sales - NSW"/>
    <x v="17"/>
    <x v="17"/>
    <x v="1"/>
    <s v="REV"/>
    <x v="2"/>
    <n v="4063281.53"/>
    <m/>
    <n v="4063281.53"/>
    <s v="Y"/>
  </r>
  <r>
    <n v="41111"/>
    <s v="41111 DC Sales - NSW"/>
    <x v="18"/>
    <x v="18"/>
    <x v="1"/>
    <s v="REV"/>
    <x v="2"/>
    <n v="4063281.53"/>
    <m/>
    <n v="4063281.53"/>
    <s v="Y"/>
  </r>
  <r>
    <n v="41111"/>
    <s v="41111 DC Sales - NSW"/>
    <x v="19"/>
    <x v="19"/>
    <x v="1"/>
    <s v="REV"/>
    <x v="2"/>
    <n v="4063281.53"/>
    <m/>
    <n v="4063281.53"/>
    <s v="Y"/>
  </r>
  <r>
    <n v="41111"/>
    <s v="41111 DC Sales - NSW"/>
    <x v="20"/>
    <x v="20"/>
    <x v="1"/>
    <s v="REV"/>
    <x v="2"/>
    <n v="4063281.53"/>
    <m/>
    <n v="4063281.53"/>
    <s v="Y"/>
  </r>
  <r>
    <n v="41111"/>
    <s v="41111 DC Sales - NSW"/>
    <x v="21"/>
    <x v="21"/>
    <x v="1"/>
    <s v="REV"/>
    <x v="2"/>
    <n v="4063281.53"/>
    <m/>
    <n v="4063281.53"/>
    <s v="Y"/>
  </r>
  <r>
    <n v="41111"/>
    <s v="41111 DC Sales - NSW"/>
    <x v="22"/>
    <x v="22"/>
    <x v="1"/>
    <s v="REV"/>
    <x v="2"/>
    <n v="4063281.53"/>
    <m/>
    <n v="4063281.53"/>
    <s v="Y"/>
  </r>
  <r>
    <n v="41111"/>
    <s v="41111 DC Sales - NSW"/>
    <x v="23"/>
    <x v="23"/>
    <x v="1"/>
    <s v="REV"/>
    <x v="2"/>
    <n v="4063281.53"/>
    <m/>
    <n v="4063281.53"/>
    <s v="Y"/>
  </r>
  <r>
    <n v="41111"/>
    <s v="41111 DC Sales - NSW"/>
    <x v="24"/>
    <x v="24"/>
    <x v="1"/>
    <s v="REV"/>
    <x v="2"/>
    <n v="4063281.53"/>
    <m/>
    <n v="4063281.53"/>
    <s v="Y"/>
  </r>
  <r>
    <n v="41111"/>
    <s v="41111 DC Sales - NSW"/>
    <x v="25"/>
    <x v="25"/>
    <x v="1"/>
    <s v="REV"/>
    <x v="2"/>
    <n v="4063281.53"/>
    <m/>
    <n v="4063281.53"/>
    <s v="Y"/>
  </r>
  <r>
    <n v="41111"/>
    <s v="41111 DC Sales - NSW"/>
    <x v="26"/>
    <x v="26"/>
    <x v="1"/>
    <s v="REV"/>
    <x v="2"/>
    <n v="4063281.53"/>
    <m/>
    <n v="4063281.53"/>
    <s v="Y"/>
  </r>
  <r>
    <n v="41111"/>
    <s v="41111 DC Sales - NSW"/>
    <x v="27"/>
    <x v="27"/>
    <x v="1"/>
    <s v="REV"/>
    <x v="2"/>
    <n v="4063281.53"/>
    <m/>
    <n v="4063281.53"/>
    <s v="Y"/>
  </r>
  <r>
    <n v="41111"/>
    <s v="41111 DC Sales - NSW"/>
    <x v="28"/>
    <x v="28"/>
    <x v="1"/>
    <s v="REV"/>
    <x v="2"/>
    <n v="4063281.53"/>
    <m/>
    <n v="4063281.53"/>
    <s v="Y"/>
  </r>
  <r>
    <n v="41111"/>
    <s v="41111 DC Sales - NSW"/>
    <x v="29"/>
    <x v="29"/>
    <x v="1"/>
    <s v="REV"/>
    <x v="2"/>
    <n v="4063281.53"/>
    <m/>
    <n v="4063281.53"/>
    <s v="Y"/>
  </r>
  <r>
    <n v="41111"/>
    <s v="41111 DC Sales - NSW"/>
    <x v="30"/>
    <x v="30"/>
    <x v="1"/>
    <s v="REV"/>
    <x v="2"/>
    <n v="4063281.53"/>
    <m/>
    <n v="4063281.53"/>
    <s v="Y"/>
  </r>
  <r>
    <n v="41111"/>
    <s v="41111 DC Sales - NSW"/>
    <x v="31"/>
    <x v="31"/>
    <x v="1"/>
    <s v="REV"/>
    <x v="2"/>
    <n v="4063281.53"/>
    <m/>
    <n v="4063281.53"/>
    <s v="Y"/>
  </r>
  <r>
    <n v="41111"/>
    <s v="41111 DC Sales - NSW"/>
    <x v="32"/>
    <x v="32"/>
    <x v="1"/>
    <s v="REV"/>
    <x v="2"/>
    <n v="4063281.53"/>
    <m/>
    <n v="4063281.53"/>
    <s v="Y"/>
  </r>
  <r>
    <n v="41111"/>
    <s v="41111 DC Sales - NSW"/>
    <x v="33"/>
    <x v="33"/>
    <x v="1"/>
    <s v="REV"/>
    <x v="2"/>
    <n v="4063281.53"/>
    <m/>
    <n v="4063281.53"/>
    <s v="Y"/>
  </r>
  <r>
    <n v="41111"/>
    <s v="41111 DC Sales - NSW"/>
    <x v="34"/>
    <x v="34"/>
    <x v="1"/>
    <s v="REV"/>
    <x v="2"/>
    <n v="4063281.53"/>
    <m/>
    <n v="4063281.53"/>
    <s v="Y"/>
  </r>
  <r>
    <n v="41111"/>
    <s v="41111 DC Sales - NSW"/>
    <x v="35"/>
    <x v="35"/>
    <x v="1"/>
    <s v="REV"/>
    <x v="2"/>
    <n v="4063281.53"/>
    <m/>
    <n v="4063281.53"/>
    <s v="Y"/>
  </r>
  <r>
    <n v="41111"/>
    <s v="41111 DC Sales - NSW"/>
    <x v="36"/>
    <x v="36"/>
    <x v="1"/>
    <s v="REV"/>
    <x v="2"/>
    <n v="4063281.53"/>
    <m/>
    <n v="4063281.53"/>
    <s v="Y"/>
  </r>
  <r>
    <n v="41111"/>
    <s v="41111 DC Sales - NSW"/>
    <x v="37"/>
    <x v="37"/>
    <x v="1"/>
    <s v="REV"/>
    <x v="2"/>
    <n v="4063281.53"/>
    <m/>
    <n v="4063281.53"/>
    <s v="Y"/>
  </r>
  <r>
    <n v="41111"/>
    <s v="41111 DC Sales - NSW"/>
    <x v="38"/>
    <x v="38"/>
    <x v="1"/>
    <s v="REV"/>
    <x v="2"/>
    <n v="4063281.53"/>
    <m/>
    <n v="4063281.53"/>
    <s v="Y"/>
  </r>
  <r>
    <n v="41111"/>
    <s v="41111 DC Sales - NSW"/>
    <x v="39"/>
    <x v="39"/>
    <x v="1"/>
    <s v="REV"/>
    <x v="2"/>
    <n v="4063281.53"/>
    <m/>
    <n v="4063281.53"/>
    <s v="Y"/>
  </r>
  <r>
    <n v="41111"/>
    <s v="41111 DC Sales - NSW"/>
    <x v="40"/>
    <x v="40"/>
    <x v="1"/>
    <s v="REV"/>
    <x v="2"/>
    <n v="4063281.53"/>
    <m/>
    <n v="4063281.53"/>
    <s v="Y"/>
  </r>
  <r>
    <n v="41111"/>
    <s v="41111 DC Sales - NSW"/>
    <x v="41"/>
    <x v="41"/>
    <x v="1"/>
    <s v="REV"/>
    <x v="2"/>
    <n v="4063281.53"/>
    <m/>
    <n v="4063281.53"/>
    <s v="Y"/>
  </r>
  <r>
    <n v="41111"/>
    <s v="41111 DC Sales - NSW"/>
    <x v="42"/>
    <x v="42"/>
    <x v="1"/>
    <s v="REV"/>
    <x v="2"/>
    <n v="4063281.53"/>
    <m/>
    <n v="4063281.53"/>
    <s v="Y"/>
  </r>
  <r>
    <n v="41111"/>
    <s v="41111 DC Sales - NSW"/>
    <x v="43"/>
    <x v="43"/>
    <x v="1"/>
    <s v="REV"/>
    <x v="2"/>
    <n v="4063281.53"/>
    <m/>
    <n v="4063281.53"/>
    <s v="Y"/>
  </r>
  <r>
    <n v="41111"/>
    <s v="41111 DC Sales - NSW"/>
    <x v="44"/>
    <x v="44"/>
    <x v="1"/>
    <s v="REV"/>
    <x v="2"/>
    <n v="4063281.53"/>
    <m/>
    <n v="4063281.53"/>
    <s v="Y"/>
  </r>
  <r>
    <n v="41111"/>
    <s v="41111 DC Sales - NSW"/>
    <x v="45"/>
    <x v="45"/>
    <x v="1"/>
    <s v="REV"/>
    <x v="2"/>
    <n v="4063281.53"/>
    <m/>
    <n v="4063281.53"/>
    <s v="Y"/>
  </r>
  <r>
    <n v="41111"/>
    <s v="41111 DC Sales - NSW"/>
    <x v="46"/>
    <x v="46"/>
    <x v="1"/>
    <s v="REV"/>
    <x v="2"/>
    <n v="4063281.53"/>
    <m/>
    <n v="4063281.53"/>
    <s v="Y"/>
  </r>
  <r>
    <n v="41111"/>
    <s v="41111 DC Sales - NSW"/>
    <x v="47"/>
    <x v="47"/>
    <x v="1"/>
    <s v="REV"/>
    <x v="2"/>
    <n v="4063281.53"/>
    <m/>
    <n v="4063281.53"/>
    <s v="Y"/>
  </r>
  <r>
    <n v="41170"/>
    <s v="41170 Interim Revenue"/>
    <x v="32"/>
    <x v="32"/>
    <x v="1"/>
    <s v="REV"/>
    <x v="2"/>
    <n v="0"/>
    <n v="0"/>
    <n v="0"/>
    <s v="Y"/>
  </r>
  <r>
    <n v="41170"/>
    <s v="41170 Interim Revenue"/>
    <x v="33"/>
    <x v="33"/>
    <x v="1"/>
    <s v="REV"/>
    <x v="2"/>
    <n v="0"/>
    <n v="0"/>
    <n v="0"/>
    <s v="Y"/>
  </r>
  <r>
    <n v="41170"/>
    <s v="41170 Interim Revenue"/>
    <x v="34"/>
    <x v="34"/>
    <x v="1"/>
    <s v="REV"/>
    <x v="2"/>
    <n v="1.8189894035458565E-12"/>
    <n v="-1.8189894035458565E-12"/>
    <n v="0"/>
    <s v="Y"/>
  </r>
  <r>
    <n v="41170"/>
    <s v="41170 Interim Revenue"/>
    <x v="35"/>
    <x v="35"/>
    <x v="1"/>
    <s v="REV"/>
    <x v="2"/>
    <n v="-5.4569682106375694E-12"/>
    <n v="-1.8189894035458565E-12"/>
    <n v="-7.2759576141834259E-12"/>
    <s v="Y"/>
  </r>
  <r>
    <n v="41170"/>
    <s v="41170 Interim Revenue"/>
    <x v="36"/>
    <x v="36"/>
    <x v="1"/>
    <s v="REV"/>
    <x v="2"/>
    <n v="-7.2759576141834259E-12"/>
    <n v="0"/>
    <n v="-7.2759576141834259E-12"/>
    <s v="Y"/>
  </r>
  <r>
    <n v="41170"/>
    <s v="41170 Interim Revenue"/>
    <x v="37"/>
    <x v="37"/>
    <x v="1"/>
    <s v="REV"/>
    <x v="2"/>
    <n v="-7.2759576141834259E-12"/>
    <n v="0"/>
    <n v="-7.2759576141834259E-12"/>
    <s v="Y"/>
  </r>
  <r>
    <n v="41170"/>
    <s v="41170 Interim Revenue"/>
    <x v="38"/>
    <x v="38"/>
    <x v="1"/>
    <s v="REV"/>
    <x v="2"/>
    <n v="-7.2759576141834259E-12"/>
    <m/>
    <n v="-7.2759576141834259E-12"/>
    <s v="Y"/>
  </r>
  <r>
    <n v="41170"/>
    <s v="41170 Interim Revenue"/>
    <x v="39"/>
    <x v="39"/>
    <x v="1"/>
    <s v="REV"/>
    <x v="2"/>
    <n v="-7.2759576141834259E-12"/>
    <n v="0"/>
    <n v="-7.2759576141834259E-12"/>
    <s v="Y"/>
  </r>
  <r>
    <n v="41170"/>
    <s v="41170 Interim Revenue"/>
    <x v="40"/>
    <x v="40"/>
    <x v="1"/>
    <s v="REV"/>
    <x v="2"/>
    <n v="-7.2759576141834259E-12"/>
    <n v="0"/>
    <n v="-7.2759576141834259E-12"/>
    <s v="Y"/>
  </r>
  <r>
    <n v="41170"/>
    <s v="41170 Interim Revenue"/>
    <x v="41"/>
    <x v="41"/>
    <x v="1"/>
    <s v="REV"/>
    <x v="2"/>
    <n v="-7.2759576141834259E-12"/>
    <m/>
    <n v="-7.2759576141834259E-12"/>
    <s v="Y"/>
  </r>
  <r>
    <n v="41170"/>
    <s v="41170 Interim Revenue"/>
    <x v="42"/>
    <x v="42"/>
    <x v="1"/>
    <s v="REV"/>
    <x v="2"/>
    <n v="-7.2759576141834259E-12"/>
    <m/>
    <n v="-7.2759576141834259E-12"/>
    <s v="Y"/>
  </r>
  <r>
    <n v="41170"/>
    <s v="41170 Interim Revenue"/>
    <x v="43"/>
    <x v="43"/>
    <x v="1"/>
    <s v="REV"/>
    <x v="2"/>
    <n v="-7.2759576141834259E-12"/>
    <m/>
    <n v="-7.2759576141834259E-12"/>
    <s v="Y"/>
  </r>
  <r>
    <n v="41170"/>
    <s v="41170 Interim Revenue"/>
    <x v="44"/>
    <x v="44"/>
    <x v="1"/>
    <s v="REV"/>
    <x v="2"/>
    <n v="-7.2759576141834259E-12"/>
    <m/>
    <n v="-7.2759576141834259E-12"/>
    <s v="Y"/>
  </r>
  <r>
    <n v="41170"/>
    <s v="41170 Interim Revenue"/>
    <x v="45"/>
    <x v="45"/>
    <x v="1"/>
    <s v="REV"/>
    <x v="2"/>
    <n v="-7.2759576141834259E-12"/>
    <m/>
    <n v="-7.2759576141834259E-12"/>
    <s v="Y"/>
  </r>
  <r>
    <n v="41170"/>
    <s v="41170 Interim Revenue"/>
    <x v="46"/>
    <x v="46"/>
    <x v="1"/>
    <s v="REV"/>
    <x v="2"/>
    <n v="-7.2759576141834259E-12"/>
    <m/>
    <n v="-7.2759576141834259E-12"/>
    <s v="Y"/>
  </r>
  <r>
    <n v="41170"/>
    <s v="41170 Interim Revenue"/>
    <x v="47"/>
    <x v="47"/>
    <x v="1"/>
    <s v="REV"/>
    <x v="2"/>
    <n v="-7.2759576141834259E-12"/>
    <m/>
    <n v="-7.2759576141834259E-12"/>
    <s v="Y"/>
  </r>
  <r>
    <n v="42000"/>
    <s v="42000 API Commercial Sales"/>
    <x v="0"/>
    <x v="0"/>
    <x v="1"/>
    <s v="REV"/>
    <x v="2"/>
    <n v="-70939.260000000009"/>
    <m/>
    <n v="-70939.260000000009"/>
    <s v="Y"/>
  </r>
  <r>
    <n v="42000"/>
    <s v="42000 API Commercial Sales"/>
    <x v="1"/>
    <x v="1"/>
    <x v="1"/>
    <s v="REV"/>
    <x v="2"/>
    <n v="-70939.260000000009"/>
    <m/>
    <n v="-70939.260000000009"/>
    <s v="Y"/>
  </r>
  <r>
    <n v="42000"/>
    <s v="42000 API Commercial Sales"/>
    <x v="2"/>
    <x v="2"/>
    <x v="1"/>
    <s v="REV"/>
    <x v="2"/>
    <n v="-70939.260000000009"/>
    <m/>
    <n v="-70939.260000000009"/>
    <s v="Y"/>
  </r>
  <r>
    <n v="42000"/>
    <s v="42000 API Commercial Sales"/>
    <x v="3"/>
    <x v="3"/>
    <x v="1"/>
    <s v="REV"/>
    <x v="2"/>
    <n v="-70939.260000000009"/>
    <m/>
    <n v="-70939.260000000009"/>
    <s v="Y"/>
  </r>
  <r>
    <n v="42000"/>
    <s v="42000 API Commercial Sales"/>
    <x v="4"/>
    <x v="4"/>
    <x v="1"/>
    <s v="REV"/>
    <x v="2"/>
    <n v="-70939.260000000009"/>
    <m/>
    <n v="-70939.260000000009"/>
    <s v="Y"/>
  </r>
  <r>
    <n v="42000"/>
    <s v="42000 API Commercial Sales"/>
    <x v="5"/>
    <x v="5"/>
    <x v="1"/>
    <s v="REV"/>
    <x v="2"/>
    <n v="-70939.260000000009"/>
    <m/>
    <n v="-70939.260000000009"/>
    <s v="Y"/>
  </r>
  <r>
    <n v="42000"/>
    <s v="42000 API Commercial Sales"/>
    <x v="6"/>
    <x v="6"/>
    <x v="1"/>
    <s v="REV"/>
    <x v="2"/>
    <n v="-70939.260000000009"/>
    <m/>
    <n v="-70939.260000000009"/>
    <s v="Y"/>
  </r>
  <r>
    <n v="42000"/>
    <s v="42000 API Commercial Sales"/>
    <x v="7"/>
    <x v="7"/>
    <x v="1"/>
    <s v="REV"/>
    <x v="2"/>
    <n v="-70939.260000000009"/>
    <m/>
    <n v="-70939.260000000009"/>
    <s v="Y"/>
  </r>
  <r>
    <n v="42000"/>
    <s v="42000 API Commercial Sales"/>
    <x v="8"/>
    <x v="8"/>
    <x v="1"/>
    <s v="REV"/>
    <x v="2"/>
    <n v="-70939.260000000009"/>
    <m/>
    <n v="-70939.260000000009"/>
    <s v="Y"/>
  </r>
  <r>
    <n v="42000"/>
    <s v="42000 API Commercial Sales"/>
    <x v="9"/>
    <x v="9"/>
    <x v="1"/>
    <s v="REV"/>
    <x v="2"/>
    <n v="-70939.260000000009"/>
    <m/>
    <n v="-70939.260000000009"/>
    <s v="Y"/>
  </r>
  <r>
    <n v="42000"/>
    <s v="42000 API Commercial Sales"/>
    <x v="10"/>
    <x v="10"/>
    <x v="1"/>
    <s v="REV"/>
    <x v="2"/>
    <n v="-70939.260000000009"/>
    <m/>
    <n v="-70939.260000000009"/>
    <s v="Y"/>
  </r>
  <r>
    <n v="42000"/>
    <s v="42000 API Commercial Sales"/>
    <x v="11"/>
    <x v="11"/>
    <x v="1"/>
    <s v="REV"/>
    <x v="2"/>
    <n v="-70939.260000000009"/>
    <m/>
    <n v="-70939.260000000009"/>
    <s v="Y"/>
  </r>
  <r>
    <n v="42000"/>
    <s v="42000 API Commercial Sales"/>
    <x v="12"/>
    <x v="12"/>
    <x v="1"/>
    <s v="REV"/>
    <x v="2"/>
    <n v="-70939.260000000009"/>
    <m/>
    <n v="-70939.260000000009"/>
    <s v="Y"/>
  </r>
  <r>
    <n v="42000"/>
    <s v="42000 API Commercial Sales"/>
    <x v="13"/>
    <x v="13"/>
    <x v="1"/>
    <s v="REV"/>
    <x v="2"/>
    <n v="-70939.260000000009"/>
    <m/>
    <n v="-70939.260000000009"/>
    <s v="Y"/>
  </r>
  <r>
    <n v="42000"/>
    <s v="42000 API Commercial Sales"/>
    <x v="14"/>
    <x v="14"/>
    <x v="1"/>
    <s v="REV"/>
    <x v="2"/>
    <n v="-70939.260000000009"/>
    <m/>
    <n v="-70939.260000000009"/>
    <s v="Y"/>
  </r>
  <r>
    <n v="42000"/>
    <s v="42000 API Commercial Sales"/>
    <x v="15"/>
    <x v="15"/>
    <x v="1"/>
    <s v="REV"/>
    <x v="2"/>
    <n v="-70939.260000000009"/>
    <m/>
    <n v="-70939.260000000009"/>
    <s v="Y"/>
  </r>
  <r>
    <n v="42000"/>
    <s v="42000 API Commercial Sales"/>
    <x v="16"/>
    <x v="16"/>
    <x v="1"/>
    <s v="REV"/>
    <x v="2"/>
    <n v="-70939.260000000009"/>
    <m/>
    <n v="-70939.260000000009"/>
    <s v="Y"/>
  </r>
  <r>
    <n v="42000"/>
    <s v="42000 API Commercial Sales"/>
    <x v="17"/>
    <x v="17"/>
    <x v="1"/>
    <s v="REV"/>
    <x v="2"/>
    <n v="-70939.260000000009"/>
    <m/>
    <n v="-70939.260000000009"/>
    <s v="Y"/>
  </r>
  <r>
    <n v="42000"/>
    <s v="42000 API Commercial Sales"/>
    <x v="18"/>
    <x v="18"/>
    <x v="1"/>
    <s v="REV"/>
    <x v="2"/>
    <n v="-70939.260000000009"/>
    <m/>
    <n v="-70939.260000000009"/>
    <s v="Y"/>
  </r>
  <r>
    <n v="42000"/>
    <s v="42000 API Commercial Sales"/>
    <x v="19"/>
    <x v="19"/>
    <x v="1"/>
    <s v="REV"/>
    <x v="2"/>
    <n v="-70939.260000000009"/>
    <m/>
    <n v="-70939.260000000009"/>
    <s v="Y"/>
  </r>
  <r>
    <n v="42000"/>
    <s v="42000 API Commercial Sales"/>
    <x v="20"/>
    <x v="20"/>
    <x v="1"/>
    <s v="REV"/>
    <x v="2"/>
    <n v="-70939.260000000009"/>
    <m/>
    <n v="-70939.260000000009"/>
    <s v="Y"/>
  </r>
  <r>
    <n v="42000"/>
    <s v="42000 API Commercial Sales"/>
    <x v="21"/>
    <x v="21"/>
    <x v="1"/>
    <s v="REV"/>
    <x v="2"/>
    <n v="-70939.260000000009"/>
    <m/>
    <n v="-70939.260000000009"/>
    <s v="Y"/>
  </r>
  <r>
    <n v="42000"/>
    <s v="42000 API Commercial Sales"/>
    <x v="22"/>
    <x v="22"/>
    <x v="1"/>
    <s v="REV"/>
    <x v="2"/>
    <n v="-70939.260000000009"/>
    <m/>
    <n v="-70939.260000000009"/>
    <s v="Y"/>
  </r>
  <r>
    <n v="42000"/>
    <s v="42000 API Commercial Sales"/>
    <x v="23"/>
    <x v="23"/>
    <x v="1"/>
    <s v="REV"/>
    <x v="2"/>
    <n v="-70939.260000000009"/>
    <m/>
    <n v="-70939.260000000009"/>
    <s v="Y"/>
  </r>
  <r>
    <n v="42000"/>
    <s v="42000 API Commercial Sales"/>
    <x v="24"/>
    <x v="24"/>
    <x v="1"/>
    <s v="REV"/>
    <x v="2"/>
    <n v="-70939.260000000009"/>
    <m/>
    <n v="-70939.260000000009"/>
    <s v="Y"/>
  </r>
  <r>
    <n v="42000"/>
    <s v="42000 API Commercial Sales"/>
    <x v="25"/>
    <x v="25"/>
    <x v="1"/>
    <s v="REV"/>
    <x v="2"/>
    <n v="-70939.260000000009"/>
    <m/>
    <n v="-70939.260000000009"/>
    <s v="Y"/>
  </r>
  <r>
    <n v="42000"/>
    <s v="42000 API Commercial Sales"/>
    <x v="26"/>
    <x v="26"/>
    <x v="1"/>
    <s v="REV"/>
    <x v="2"/>
    <n v="-70939.260000000009"/>
    <m/>
    <n v="-70939.260000000009"/>
    <s v="Y"/>
  </r>
  <r>
    <n v="42000"/>
    <s v="42000 API Commercial Sales"/>
    <x v="27"/>
    <x v="27"/>
    <x v="1"/>
    <s v="REV"/>
    <x v="2"/>
    <n v="-70939.260000000009"/>
    <m/>
    <n v="-70939.260000000009"/>
    <s v="Y"/>
  </r>
  <r>
    <n v="42000"/>
    <s v="42000 API Commercial Sales"/>
    <x v="28"/>
    <x v="28"/>
    <x v="1"/>
    <s v="REV"/>
    <x v="2"/>
    <n v="-70939.260000000009"/>
    <m/>
    <n v="-70939.260000000009"/>
    <s v="Y"/>
  </r>
  <r>
    <n v="42000"/>
    <s v="42000 API Commercial Sales"/>
    <x v="29"/>
    <x v="29"/>
    <x v="1"/>
    <s v="REV"/>
    <x v="2"/>
    <n v="-70939.260000000009"/>
    <m/>
    <n v="-70939.260000000009"/>
    <s v="Y"/>
  </r>
  <r>
    <n v="42000"/>
    <s v="42000 API Commercial Sales"/>
    <x v="30"/>
    <x v="30"/>
    <x v="1"/>
    <s v="REV"/>
    <x v="2"/>
    <n v="-70939.260000000009"/>
    <m/>
    <n v="-70939.260000000009"/>
    <s v="Y"/>
  </r>
  <r>
    <n v="42000"/>
    <s v="42000 API Commercial Sales"/>
    <x v="31"/>
    <x v="31"/>
    <x v="1"/>
    <s v="REV"/>
    <x v="2"/>
    <n v="-70939.260000000009"/>
    <m/>
    <n v="-70939.260000000009"/>
    <s v="Y"/>
  </r>
  <r>
    <n v="42000"/>
    <s v="42000 API Commercial Sales"/>
    <x v="32"/>
    <x v="32"/>
    <x v="1"/>
    <s v="REV"/>
    <x v="2"/>
    <n v="-70939.260000000009"/>
    <m/>
    <n v="-70939.260000000009"/>
    <s v="Y"/>
  </r>
  <r>
    <n v="42000"/>
    <s v="42000 API Commercial Sales"/>
    <x v="33"/>
    <x v="33"/>
    <x v="1"/>
    <s v="REV"/>
    <x v="2"/>
    <n v="-70939.260000000009"/>
    <m/>
    <n v="-70939.260000000009"/>
    <s v="Y"/>
  </r>
  <r>
    <n v="42000"/>
    <s v="42000 API Commercial Sales"/>
    <x v="34"/>
    <x v="34"/>
    <x v="1"/>
    <s v="REV"/>
    <x v="2"/>
    <n v="-70939.260000000009"/>
    <m/>
    <n v="-70939.260000000009"/>
    <s v="Y"/>
  </r>
  <r>
    <n v="42000"/>
    <s v="42000 API Commercial Sales"/>
    <x v="35"/>
    <x v="35"/>
    <x v="1"/>
    <s v="REV"/>
    <x v="2"/>
    <n v="-70939.260000000009"/>
    <m/>
    <n v="-70939.260000000009"/>
    <s v="Y"/>
  </r>
  <r>
    <n v="42000"/>
    <s v="42000 API Commercial Sales"/>
    <x v="36"/>
    <x v="36"/>
    <x v="1"/>
    <s v="REV"/>
    <x v="2"/>
    <n v="-70939.260000000009"/>
    <m/>
    <n v="-70939.260000000009"/>
    <s v="Y"/>
  </r>
  <r>
    <n v="42000"/>
    <s v="42000 API Commercial Sales"/>
    <x v="37"/>
    <x v="37"/>
    <x v="1"/>
    <s v="REV"/>
    <x v="2"/>
    <n v="-70939.260000000009"/>
    <m/>
    <n v="-70939.260000000009"/>
    <s v="Y"/>
  </r>
  <r>
    <n v="42000"/>
    <s v="42000 API Commercial Sales"/>
    <x v="38"/>
    <x v="38"/>
    <x v="1"/>
    <s v="REV"/>
    <x v="2"/>
    <n v="-70939.260000000009"/>
    <m/>
    <n v="-70939.260000000009"/>
    <s v="Y"/>
  </r>
  <r>
    <n v="42000"/>
    <s v="42000 API Commercial Sales"/>
    <x v="39"/>
    <x v="39"/>
    <x v="1"/>
    <s v="REV"/>
    <x v="2"/>
    <n v="-70939.260000000009"/>
    <m/>
    <n v="-70939.260000000009"/>
    <s v="Y"/>
  </r>
  <r>
    <n v="42000"/>
    <s v="42000 API Commercial Sales"/>
    <x v="40"/>
    <x v="40"/>
    <x v="1"/>
    <s v="REV"/>
    <x v="2"/>
    <n v="-70939.260000000009"/>
    <m/>
    <n v="-70939.260000000009"/>
    <s v="Y"/>
  </r>
  <r>
    <n v="42000"/>
    <s v="42000 API Commercial Sales"/>
    <x v="41"/>
    <x v="41"/>
    <x v="1"/>
    <s v="REV"/>
    <x v="2"/>
    <n v="-70939.260000000009"/>
    <m/>
    <n v="-70939.260000000009"/>
    <s v="Y"/>
  </r>
  <r>
    <n v="42000"/>
    <s v="42000 API Commercial Sales"/>
    <x v="42"/>
    <x v="42"/>
    <x v="1"/>
    <s v="REV"/>
    <x v="2"/>
    <n v="-70939.260000000009"/>
    <m/>
    <n v="-70939.260000000009"/>
    <s v="Y"/>
  </r>
  <r>
    <n v="42000"/>
    <s v="42000 API Commercial Sales"/>
    <x v="43"/>
    <x v="43"/>
    <x v="1"/>
    <s v="REV"/>
    <x v="2"/>
    <n v="-70939.260000000009"/>
    <m/>
    <n v="-70939.260000000009"/>
    <s v="Y"/>
  </r>
  <r>
    <n v="42000"/>
    <s v="42000 API Commercial Sales"/>
    <x v="44"/>
    <x v="44"/>
    <x v="1"/>
    <s v="REV"/>
    <x v="2"/>
    <n v="-70939.260000000009"/>
    <m/>
    <n v="-70939.260000000009"/>
    <s v="Y"/>
  </r>
  <r>
    <n v="42000"/>
    <s v="42000 API Commercial Sales"/>
    <x v="45"/>
    <x v="45"/>
    <x v="1"/>
    <s v="REV"/>
    <x v="2"/>
    <n v="-70939.260000000009"/>
    <m/>
    <n v="-70939.260000000009"/>
    <s v="Y"/>
  </r>
  <r>
    <n v="42000"/>
    <s v="42000 API Commercial Sales"/>
    <x v="46"/>
    <x v="46"/>
    <x v="1"/>
    <s v="REV"/>
    <x v="2"/>
    <n v="-70939.260000000009"/>
    <m/>
    <n v="-70939.260000000009"/>
    <s v="Y"/>
  </r>
  <r>
    <n v="42000"/>
    <s v="42000 API Commercial Sales"/>
    <x v="47"/>
    <x v="47"/>
    <x v="1"/>
    <s v="REV"/>
    <x v="2"/>
    <n v="-70939.260000000009"/>
    <m/>
    <n v="-70939.260000000009"/>
    <s v="Y"/>
  </r>
  <r>
    <n v="42001"/>
    <s v="42001 API Commercial Sales"/>
    <x v="0"/>
    <x v="0"/>
    <x v="1"/>
    <s v="REV"/>
    <x v="2"/>
    <n v="70939.259999999995"/>
    <m/>
    <n v="70939.259999999995"/>
    <s v="Y"/>
  </r>
  <r>
    <n v="42001"/>
    <s v="42001 API Commercial Sales"/>
    <x v="1"/>
    <x v="1"/>
    <x v="1"/>
    <s v="REV"/>
    <x v="2"/>
    <n v="70939.259999999995"/>
    <m/>
    <n v="70939.259999999995"/>
    <s v="Y"/>
  </r>
  <r>
    <n v="42001"/>
    <s v="42001 API Commercial Sales"/>
    <x v="2"/>
    <x v="2"/>
    <x v="1"/>
    <s v="REV"/>
    <x v="2"/>
    <n v="70939.259999999995"/>
    <m/>
    <n v="70939.259999999995"/>
    <s v="Y"/>
  </r>
  <r>
    <n v="42001"/>
    <s v="42001 API Commercial Sales"/>
    <x v="3"/>
    <x v="3"/>
    <x v="1"/>
    <s v="REV"/>
    <x v="2"/>
    <n v="70939.259999999995"/>
    <m/>
    <n v="70939.259999999995"/>
    <s v="Y"/>
  </r>
  <r>
    <n v="42001"/>
    <s v="42001 API Commercial Sales"/>
    <x v="4"/>
    <x v="4"/>
    <x v="1"/>
    <s v="REV"/>
    <x v="2"/>
    <n v="70939.259999999995"/>
    <m/>
    <n v="70939.259999999995"/>
    <s v="Y"/>
  </r>
  <r>
    <n v="42001"/>
    <s v="42001 API Commercial Sales"/>
    <x v="5"/>
    <x v="5"/>
    <x v="1"/>
    <s v="REV"/>
    <x v="2"/>
    <n v="70939.259999999995"/>
    <m/>
    <n v="70939.259999999995"/>
    <s v="Y"/>
  </r>
  <r>
    <n v="42001"/>
    <s v="42001 API Commercial Sales"/>
    <x v="6"/>
    <x v="6"/>
    <x v="1"/>
    <s v="REV"/>
    <x v="2"/>
    <n v="70939.259999999995"/>
    <m/>
    <n v="70939.259999999995"/>
    <s v="Y"/>
  </r>
  <r>
    <n v="42001"/>
    <s v="42001 API Commercial Sales"/>
    <x v="7"/>
    <x v="7"/>
    <x v="1"/>
    <s v="REV"/>
    <x v="2"/>
    <n v="70939.259999999995"/>
    <m/>
    <n v="70939.259999999995"/>
    <s v="Y"/>
  </r>
  <r>
    <n v="42001"/>
    <s v="42001 API Commercial Sales"/>
    <x v="8"/>
    <x v="8"/>
    <x v="1"/>
    <s v="REV"/>
    <x v="2"/>
    <n v="70939.259999999995"/>
    <m/>
    <n v="70939.259999999995"/>
    <s v="Y"/>
  </r>
  <r>
    <n v="42001"/>
    <s v="42001 API Commercial Sales"/>
    <x v="9"/>
    <x v="9"/>
    <x v="1"/>
    <s v="REV"/>
    <x v="2"/>
    <n v="70939.259999999995"/>
    <m/>
    <n v="70939.259999999995"/>
    <s v="Y"/>
  </r>
  <r>
    <n v="42001"/>
    <s v="42001 API Commercial Sales"/>
    <x v="10"/>
    <x v="10"/>
    <x v="1"/>
    <s v="REV"/>
    <x v="2"/>
    <n v="70939.259999999995"/>
    <m/>
    <n v="70939.259999999995"/>
    <s v="Y"/>
  </r>
  <r>
    <n v="42001"/>
    <s v="42001 API Commercial Sales"/>
    <x v="11"/>
    <x v="11"/>
    <x v="1"/>
    <s v="REV"/>
    <x v="2"/>
    <n v="70939.259999999995"/>
    <m/>
    <n v="70939.259999999995"/>
    <s v="Y"/>
  </r>
  <r>
    <n v="42001"/>
    <s v="42001 API Commercial Sales"/>
    <x v="12"/>
    <x v="12"/>
    <x v="1"/>
    <s v="REV"/>
    <x v="2"/>
    <n v="70939.259999999995"/>
    <m/>
    <n v="70939.259999999995"/>
    <s v="Y"/>
  </r>
  <r>
    <n v="42001"/>
    <s v="42001 API Commercial Sales"/>
    <x v="13"/>
    <x v="13"/>
    <x v="1"/>
    <s v="REV"/>
    <x v="2"/>
    <n v="70939.259999999995"/>
    <m/>
    <n v="70939.259999999995"/>
    <s v="Y"/>
  </r>
  <r>
    <n v="42001"/>
    <s v="42001 API Commercial Sales"/>
    <x v="14"/>
    <x v="14"/>
    <x v="1"/>
    <s v="REV"/>
    <x v="2"/>
    <n v="70939.259999999995"/>
    <m/>
    <n v="70939.259999999995"/>
    <s v="Y"/>
  </r>
  <r>
    <n v="42001"/>
    <s v="42001 API Commercial Sales"/>
    <x v="15"/>
    <x v="15"/>
    <x v="1"/>
    <s v="REV"/>
    <x v="2"/>
    <n v="70939.259999999995"/>
    <m/>
    <n v="70939.259999999995"/>
    <s v="Y"/>
  </r>
  <r>
    <n v="42001"/>
    <s v="42001 API Commercial Sales"/>
    <x v="16"/>
    <x v="16"/>
    <x v="1"/>
    <s v="REV"/>
    <x v="2"/>
    <n v="70939.259999999995"/>
    <m/>
    <n v="70939.259999999995"/>
    <s v="Y"/>
  </r>
  <r>
    <n v="42001"/>
    <s v="42001 API Commercial Sales"/>
    <x v="17"/>
    <x v="17"/>
    <x v="1"/>
    <s v="REV"/>
    <x v="2"/>
    <n v="70939.259999999995"/>
    <m/>
    <n v="70939.259999999995"/>
    <s v="Y"/>
  </r>
  <r>
    <n v="42001"/>
    <s v="42001 API Commercial Sales"/>
    <x v="18"/>
    <x v="18"/>
    <x v="1"/>
    <s v="REV"/>
    <x v="2"/>
    <n v="70939.259999999995"/>
    <m/>
    <n v="70939.259999999995"/>
    <s v="Y"/>
  </r>
  <r>
    <n v="42001"/>
    <s v="42001 API Commercial Sales"/>
    <x v="19"/>
    <x v="19"/>
    <x v="1"/>
    <s v="REV"/>
    <x v="2"/>
    <n v="70939.259999999995"/>
    <m/>
    <n v="70939.259999999995"/>
    <s v="Y"/>
  </r>
  <r>
    <n v="42001"/>
    <s v="42001 API Commercial Sales"/>
    <x v="20"/>
    <x v="20"/>
    <x v="1"/>
    <s v="REV"/>
    <x v="2"/>
    <n v="70939.259999999995"/>
    <m/>
    <n v="70939.259999999995"/>
    <s v="Y"/>
  </r>
  <r>
    <n v="42001"/>
    <s v="42001 API Commercial Sales"/>
    <x v="21"/>
    <x v="21"/>
    <x v="1"/>
    <s v="REV"/>
    <x v="2"/>
    <n v="70939.259999999995"/>
    <m/>
    <n v="70939.259999999995"/>
    <s v="Y"/>
  </r>
  <r>
    <n v="42001"/>
    <s v="42001 API Commercial Sales"/>
    <x v="22"/>
    <x v="22"/>
    <x v="1"/>
    <s v="REV"/>
    <x v="2"/>
    <n v="70939.259999999995"/>
    <m/>
    <n v="70939.259999999995"/>
    <s v="Y"/>
  </r>
  <r>
    <n v="42001"/>
    <s v="42001 API Commercial Sales"/>
    <x v="23"/>
    <x v="23"/>
    <x v="1"/>
    <s v="REV"/>
    <x v="2"/>
    <n v="70939.259999999995"/>
    <m/>
    <n v="70939.259999999995"/>
    <s v="Y"/>
  </r>
  <r>
    <n v="42001"/>
    <s v="42001 API Commercial Sales"/>
    <x v="24"/>
    <x v="24"/>
    <x v="1"/>
    <s v="REV"/>
    <x v="2"/>
    <n v="70939.259999999995"/>
    <m/>
    <n v="70939.259999999995"/>
    <s v="Y"/>
  </r>
  <r>
    <n v="42001"/>
    <s v="42001 API Commercial Sales"/>
    <x v="25"/>
    <x v="25"/>
    <x v="1"/>
    <s v="REV"/>
    <x v="2"/>
    <n v="70939.259999999995"/>
    <m/>
    <n v="70939.259999999995"/>
    <s v="Y"/>
  </r>
  <r>
    <n v="42001"/>
    <s v="42001 API Commercial Sales"/>
    <x v="26"/>
    <x v="26"/>
    <x v="1"/>
    <s v="REV"/>
    <x v="2"/>
    <n v="70939.259999999995"/>
    <m/>
    <n v="70939.259999999995"/>
    <s v="Y"/>
  </r>
  <r>
    <n v="42001"/>
    <s v="42001 API Commercial Sales"/>
    <x v="27"/>
    <x v="27"/>
    <x v="1"/>
    <s v="REV"/>
    <x v="2"/>
    <n v="70939.259999999995"/>
    <m/>
    <n v="70939.259999999995"/>
    <s v="Y"/>
  </r>
  <r>
    <n v="42001"/>
    <s v="42001 API Commercial Sales"/>
    <x v="28"/>
    <x v="28"/>
    <x v="1"/>
    <s v="REV"/>
    <x v="2"/>
    <n v="70939.259999999995"/>
    <m/>
    <n v="70939.259999999995"/>
    <s v="Y"/>
  </r>
  <r>
    <n v="42001"/>
    <s v="42001 API Commercial Sales"/>
    <x v="29"/>
    <x v="29"/>
    <x v="1"/>
    <s v="REV"/>
    <x v="2"/>
    <n v="70939.259999999995"/>
    <m/>
    <n v="70939.259999999995"/>
    <s v="Y"/>
  </r>
  <r>
    <n v="42001"/>
    <s v="42001 API Commercial Sales"/>
    <x v="30"/>
    <x v="30"/>
    <x v="1"/>
    <s v="REV"/>
    <x v="2"/>
    <n v="70939.259999999995"/>
    <m/>
    <n v="70939.259999999995"/>
    <s v="Y"/>
  </r>
  <r>
    <n v="42001"/>
    <s v="42001 API Commercial Sales"/>
    <x v="31"/>
    <x v="31"/>
    <x v="1"/>
    <s v="REV"/>
    <x v="2"/>
    <n v="70939.259999999995"/>
    <m/>
    <n v="70939.259999999995"/>
    <s v="Y"/>
  </r>
  <r>
    <n v="42001"/>
    <s v="42001 API Commercial Sales"/>
    <x v="32"/>
    <x v="32"/>
    <x v="1"/>
    <s v="REV"/>
    <x v="2"/>
    <n v="70939.259999999995"/>
    <m/>
    <n v="70939.259999999995"/>
    <s v="Y"/>
  </r>
  <r>
    <n v="42001"/>
    <s v="42001 API Commercial Sales"/>
    <x v="33"/>
    <x v="33"/>
    <x v="1"/>
    <s v="REV"/>
    <x v="2"/>
    <n v="70939.259999999995"/>
    <m/>
    <n v="70939.259999999995"/>
    <s v="Y"/>
  </r>
  <r>
    <n v="42001"/>
    <s v="42001 API Commercial Sales"/>
    <x v="34"/>
    <x v="34"/>
    <x v="1"/>
    <s v="REV"/>
    <x v="2"/>
    <n v="70939.259999999995"/>
    <m/>
    <n v="70939.259999999995"/>
    <s v="Y"/>
  </r>
  <r>
    <n v="42001"/>
    <s v="42001 API Commercial Sales"/>
    <x v="35"/>
    <x v="35"/>
    <x v="1"/>
    <s v="REV"/>
    <x v="2"/>
    <n v="70939.259999999995"/>
    <m/>
    <n v="70939.259999999995"/>
    <s v="Y"/>
  </r>
  <r>
    <n v="42001"/>
    <s v="42001 API Commercial Sales"/>
    <x v="36"/>
    <x v="36"/>
    <x v="1"/>
    <s v="REV"/>
    <x v="2"/>
    <n v="70939.259999999995"/>
    <m/>
    <n v="70939.259999999995"/>
    <s v="Y"/>
  </r>
  <r>
    <n v="42001"/>
    <s v="42001 API Commercial Sales"/>
    <x v="37"/>
    <x v="37"/>
    <x v="1"/>
    <s v="REV"/>
    <x v="2"/>
    <n v="70939.259999999995"/>
    <m/>
    <n v="70939.259999999995"/>
    <s v="Y"/>
  </r>
  <r>
    <n v="42001"/>
    <s v="42001 API Commercial Sales"/>
    <x v="38"/>
    <x v="38"/>
    <x v="1"/>
    <s v="REV"/>
    <x v="2"/>
    <n v="70939.259999999995"/>
    <m/>
    <n v="70939.259999999995"/>
    <s v="Y"/>
  </r>
  <r>
    <n v="42001"/>
    <s v="42001 API Commercial Sales"/>
    <x v="39"/>
    <x v="39"/>
    <x v="1"/>
    <s v="REV"/>
    <x v="2"/>
    <n v="70939.259999999995"/>
    <m/>
    <n v="70939.259999999995"/>
    <s v="Y"/>
  </r>
  <r>
    <n v="42001"/>
    <s v="42001 API Commercial Sales"/>
    <x v="40"/>
    <x v="40"/>
    <x v="1"/>
    <s v="REV"/>
    <x v="2"/>
    <n v="70939.259999999995"/>
    <m/>
    <n v="70939.259999999995"/>
    <s v="Y"/>
  </r>
  <r>
    <n v="42001"/>
    <s v="42001 API Commercial Sales"/>
    <x v="41"/>
    <x v="41"/>
    <x v="1"/>
    <s v="REV"/>
    <x v="2"/>
    <n v="70939.259999999995"/>
    <m/>
    <n v="70939.259999999995"/>
    <s v="Y"/>
  </r>
  <r>
    <n v="42001"/>
    <s v="42001 API Commercial Sales"/>
    <x v="42"/>
    <x v="42"/>
    <x v="1"/>
    <s v="REV"/>
    <x v="2"/>
    <n v="70939.259999999995"/>
    <m/>
    <n v="70939.259999999995"/>
    <s v="Y"/>
  </r>
  <r>
    <n v="42001"/>
    <s v="42001 API Commercial Sales"/>
    <x v="43"/>
    <x v="43"/>
    <x v="1"/>
    <s v="REV"/>
    <x v="2"/>
    <n v="70939.259999999995"/>
    <m/>
    <n v="70939.259999999995"/>
    <s v="Y"/>
  </r>
  <r>
    <n v="42001"/>
    <s v="42001 API Commercial Sales"/>
    <x v="44"/>
    <x v="44"/>
    <x v="1"/>
    <s v="REV"/>
    <x v="2"/>
    <n v="70939.259999999995"/>
    <m/>
    <n v="70939.259999999995"/>
    <s v="Y"/>
  </r>
  <r>
    <n v="42001"/>
    <s v="42001 API Commercial Sales"/>
    <x v="45"/>
    <x v="45"/>
    <x v="1"/>
    <s v="REV"/>
    <x v="2"/>
    <n v="70939.259999999995"/>
    <m/>
    <n v="70939.259999999995"/>
    <s v="Y"/>
  </r>
  <r>
    <n v="42001"/>
    <s v="42001 API Commercial Sales"/>
    <x v="46"/>
    <x v="46"/>
    <x v="1"/>
    <s v="REV"/>
    <x v="2"/>
    <n v="70939.259999999995"/>
    <m/>
    <n v="70939.259999999995"/>
    <s v="Y"/>
  </r>
  <r>
    <n v="42001"/>
    <s v="42001 API Commercial Sales"/>
    <x v="47"/>
    <x v="47"/>
    <x v="1"/>
    <s v="REV"/>
    <x v="2"/>
    <n v="70939.259999999995"/>
    <m/>
    <n v="70939.259999999995"/>
    <s v="Y"/>
  </r>
  <r>
    <n v="43100"/>
    <s v="43100 DC Sales - NSW"/>
    <x v="0"/>
    <x v="0"/>
    <x v="1"/>
    <s v="REV"/>
    <x v="2"/>
    <n v="-5663004.9900000002"/>
    <m/>
    <n v="-5663004.9900000002"/>
    <s v="Y"/>
  </r>
  <r>
    <n v="43100"/>
    <s v="43100 DC Sales - NSW"/>
    <x v="1"/>
    <x v="1"/>
    <x v="1"/>
    <s v="REV"/>
    <x v="2"/>
    <n v="-5663004.9900000002"/>
    <m/>
    <n v="-5663004.9900000002"/>
    <s v="Y"/>
  </r>
  <r>
    <n v="43100"/>
    <s v="43100 DC Sales - NSW"/>
    <x v="2"/>
    <x v="2"/>
    <x v="1"/>
    <s v="REV"/>
    <x v="2"/>
    <n v="-5663004.9900000002"/>
    <m/>
    <n v="-5663004.9900000002"/>
    <s v="Y"/>
  </r>
  <r>
    <n v="43100"/>
    <s v="43100 DC Sales - NSW"/>
    <x v="3"/>
    <x v="3"/>
    <x v="1"/>
    <s v="REV"/>
    <x v="2"/>
    <n v="-5663004.9900000002"/>
    <m/>
    <n v="-5663004.9900000002"/>
    <s v="Y"/>
  </r>
  <r>
    <n v="43100"/>
    <s v="43100 DC Sales - NSW"/>
    <x v="4"/>
    <x v="4"/>
    <x v="1"/>
    <s v="REV"/>
    <x v="2"/>
    <n v="-5663004.9900000002"/>
    <m/>
    <n v="-5663004.9900000002"/>
    <s v="Y"/>
  </r>
  <r>
    <n v="43100"/>
    <s v="43100 DC Sales - NSW"/>
    <x v="5"/>
    <x v="5"/>
    <x v="1"/>
    <s v="REV"/>
    <x v="2"/>
    <n v="-5663004.9900000002"/>
    <m/>
    <n v="-5663004.9900000002"/>
    <s v="Y"/>
  </r>
  <r>
    <n v="43100"/>
    <s v="43100 DC Sales - NSW"/>
    <x v="6"/>
    <x v="6"/>
    <x v="1"/>
    <s v="REV"/>
    <x v="2"/>
    <n v="-5663004.9900000002"/>
    <m/>
    <n v="-5663004.9900000002"/>
    <s v="Y"/>
  </r>
  <r>
    <n v="43100"/>
    <s v="43100 DC Sales - NSW"/>
    <x v="7"/>
    <x v="7"/>
    <x v="1"/>
    <s v="REV"/>
    <x v="2"/>
    <n v="-5663004.9900000002"/>
    <m/>
    <n v="-5663004.9900000002"/>
    <s v="Y"/>
  </r>
  <r>
    <n v="43100"/>
    <s v="43100 DC Sales - NSW"/>
    <x v="8"/>
    <x v="8"/>
    <x v="1"/>
    <s v="REV"/>
    <x v="2"/>
    <n v="-5663004.9900000002"/>
    <m/>
    <n v="-5663004.9900000002"/>
    <s v="Y"/>
  </r>
  <r>
    <n v="43100"/>
    <s v="43100 DC Sales - NSW"/>
    <x v="9"/>
    <x v="9"/>
    <x v="1"/>
    <s v="REV"/>
    <x v="2"/>
    <n v="-5663004.9900000002"/>
    <m/>
    <n v="-5663004.9900000002"/>
    <s v="Y"/>
  </r>
  <r>
    <n v="43100"/>
    <s v="43100 DC Sales - NSW"/>
    <x v="10"/>
    <x v="10"/>
    <x v="1"/>
    <s v="REV"/>
    <x v="2"/>
    <n v="-5663004.9900000002"/>
    <m/>
    <n v="-5663004.9900000002"/>
    <s v="Y"/>
  </r>
  <r>
    <n v="43100"/>
    <s v="43100 DC Sales - NSW"/>
    <x v="11"/>
    <x v="11"/>
    <x v="1"/>
    <s v="REV"/>
    <x v="2"/>
    <n v="-5663004.9900000002"/>
    <m/>
    <n v="-5663004.9900000002"/>
    <s v="Y"/>
  </r>
  <r>
    <n v="43100"/>
    <s v="43100 DC Sales - NSW"/>
    <x v="12"/>
    <x v="12"/>
    <x v="1"/>
    <s v="REV"/>
    <x v="2"/>
    <n v="-5663004.9900000002"/>
    <m/>
    <n v="-5663004.9900000002"/>
    <s v="Y"/>
  </r>
  <r>
    <n v="43100"/>
    <s v="43100 DC Sales - NSW"/>
    <x v="13"/>
    <x v="13"/>
    <x v="1"/>
    <s v="REV"/>
    <x v="2"/>
    <n v="-5663004.9900000002"/>
    <m/>
    <n v="-5663004.9900000002"/>
    <s v="Y"/>
  </r>
  <r>
    <n v="43100"/>
    <s v="43100 DC Sales - NSW"/>
    <x v="14"/>
    <x v="14"/>
    <x v="1"/>
    <s v="REV"/>
    <x v="2"/>
    <n v="-5663004.9900000002"/>
    <m/>
    <n v="-5663004.9900000002"/>
    <s v="Y"/>
  </r>
  <r>
    <n v="43100"/>
    <s v="43100 DC Sales - NSW"/>
    <x v="15"/>
    <x v="15"/>
    <x v="1"/>
    <s v="REV"/>
    <x v="2"/>
    <n v="-5663004.9900000002"/>
    <m/>
    <n v="-5663004.9900000002"/>
    <s v="Y"/>
  </r>
  <r>
    <n v="43100"/>
    <s v="43100 DC Sales - NSW"/>
    <x v="16"/>
    <x v="16"/>
    <x v="1"/>
    <s v="REV"/>
    <x v="2"/>
    <n v="-5663004.9900000002"/>
    <m/>
    <n v="-5663004.9900000002"/>
    <s v="Y"/>
  </r>
  <r>
    <n v="43100"/>
    <s v="43100 DC Sales - NSW"/>
    <x v="17"/>
    <x v="17"/>
    <x v="1"/>
    <s v="REV"/>
    <x v="2"/>
    <n v="-5663004.9900000002"/>
    <m/>
    <n v="-5663004.9900000002"/>
    <s v="Y"/>
  </r>
  <r>
    <n v="43100"/>
    <s v="43100 DC Sales - NSW"/>
    <x v="18"/>
    <x v="18"/>
    <x v="1"/>
    <s v="REV"/>
    <x v="2"/>
    <n v="-5663004.9900000002"/>
    <m/>
    <n v="-5663004.9900000002"/>
    <s v="Y"/>
  </r>
  <r>
    <n v="43100"/>
    <s v="43100 DC Sales - NSW"/>
    <x v="19"/>
    <x v="19"/>
    <x v="1"/>
    <s v="REV"/>
    <x v="2"/>
    <n v="-5663004.9900000002"/>
    <m/>
    <n v="-5663004.9900000002"/>
    <s v="Y"/>
  </r>
  <r>
    <n v="43100"/>
    <s v="43100 DC Sales - NSW"/>
    <x v="20"/>
    <x v="20"/>
    <x v="1"/>
    <s v="REV"/>
    <x v="2"/>
    <n v="-5663004.9900000002"/>
    <m/>
    <n v="-5663004.9900000002"/>
    <s v="Y"/>
  </r>
  <r>
    <n v="43100"/>
    <s v="43100 DC Sales - NSW"/>
    <x v="21"/>
    <x v="21"/>
    <x v="1"/>
    <s v="REV"/>
    <x v="2"/>
    <n v="-5663004.9900000002"/>
    <m/>
    <n v="-5663004.9900000002"/>
    <s v="Y"/>
  </r>
  <r>
    <n v="43100"/>
    <s v="43100 DC Sales - NSW"/>
    <x v="22"/>
    <x v="22"/>
    <x v="1"/>
    <s v="REV"/>
    <x v="2"/>
    <n v="-5663004.9900000002"/>
    <m/>
    <n v="-5663004.9900000002"/>
    <s v="Y"/>
  </r>
  <r>
    <n v="43100"/>
    <s v="43100 DC Sales - NSW"/>
    <x v="23"/>
    <x v="23"/>
    <x v="1"/>
    <s v="REV"/>
    <x v="2"/>
    <n v="-5663004.9900000002"/>
    <m/>
    <n v="-5663004.9900000002"/>
    <s v="Y"/>
  </r>
  <r>
    <n v="43100"/>
    <s v="43100 DC Sales - NSW"/>
    <x v="24"/>
    <x v="24"/>
    <x v="1"/>
    <s v="REV"/>
    <x v="2"/>
    <n v="-5663004.9900000002"/>
    <m/>
    <n v="-5663004.9900000002"/>
    <s v="Y"/>
  </r>
  <r>
    <n v="43100"/>
    <s v="43100 DC Sales - NSW"/>
    <x v="25"/>
    <x v="25"/>
    <x v="1"/>
    <s v="REV"/>
    <x v="2"/>
    <n v="-5663004.9900000002"/>
    <m/>
    <n v="-5663004.9900000002"/>
    <s v="Y"/>
  </r>
  <r>
    <n v="43100"/>
    <s v="43100 DC Sales - NSW"/>
    <x v="26"/>
    <x v="26"/>
    <x v="1"/>
    <s v="REV"/>
    <x v="2"/>
    <n v="-5663004.9900000002"/>
    <m/>
    <n v="-5663004.9900000002"/>
    <s v="Y"/>
  </r>
  <r>
    <n v="43100"/>
    <s v="43100 DC Sales - NSW"/>
    <x v="27"/>
    <x v="27"/>
    <x v="1"/>
    <s v="REV"/>
    <x v="2"/>
    <n v="-5663004.9900000002"/>
    <m/>
    <n v="-5663004.9900000002"/>
    <s v="Y"/>
  </r>
  <r>
    <n v="43100"/>
    <s v="43100 DC Sales - NSW"/>
    <x v="28"/>
    <x v="28"/>
    <x v="1"/>
    <s v="REV"/>
    <x v="2"/>
    <n v="-5663004.9900000002"/>
    <m/>
    <n v="-5663004.9900000002"/>
    <s v="Y"/>
  </r>
  <r>
    <n v="43100"/>
    <s v="43100 DC Sales - NSW"/>
    <x v="29"/>
    <x v="29"/>
    <x v="1"/>
    <s v="REV"/>
    <x v="2"/>
    <n v="-5663004.9900000002"/>
    <m/>
    <n v="-5663004.9900000002"/>
    <s v="Y"/>
  </r>
  <r>
    <n v="43100"/>
    <s v="43100 DC Sales - NSW"/>
    <x v="30"/>
    <x v="30"/>
    <x v="1"/>
    <s v="REV"/>
    <x v="2"/>
    <n v="-5663004.9900000002"/>
    <m/>
    <n v="-5663004.9900000002"/>
    <s v="Y"/>
  </r>
  <r>
    <n v="43100"/>
    <s v="43100 DC Sales - NSW"/>
    <x v="31"/>
    <x v="31"/>
    <x v="1"/>
    <s v="REV"/>
    <x v="2"/>
    <n v="-5663004.9900000002"/>
    <m/>
    <n v="-5663004.9900000002"/>
    <s v="Y"/>
  </r>
  <r>
    <n v="43100"/>
    <s v="43100 DC Sales - NSW"/>
    <x v="32"/>
    <x v="32"/>
    <x v="1"/>
    <s v="REV"/>
    <x v="2"/>
    <n v="-5663004.9900000002"/>
    <m/>
    <n v="-5663004.9900000002"/>
    <s v="Y"/>
  </r>
  <r>
    <n v="43100"/>
    <s v="43100 DC Sales - NSW"/>
    <x v="33"/>
    <x v="33"/>
    <x v="1"/>
    <s v="REV"/>
    <x v="2"/>
    <n v="-5663004.9900000002"/>
    <m/>
    <n v="-5663004.9900000002"/>
    <s v="Y"/>
  </r>
  <r>
    <n v="43100"/>
    <s v="43100 DC Sales - NSW"/>
    <x v="34"/>
    <x v="34"/>
    <x v="1"/>
    <s v="REV"/>
    <x v="2"/>
    <n v="-5663004.9900000002"/>
    <m/>
    <n v="-5663004.9900000002"/>
    <s v="Y"/>
  </r>
  <r>
    <n v="43100"/>
    <s v="43100 DC Sales - NSW"/>
    <x v="35"/>
    <x v="35"/>
    <x v="1"/>
    <s v="REV"/>
    <x v="2"/>
    <n v="-5663004.9900000002"/>
    <m/>
    <n v="-5663004.9900000002"/>
    <s v="Y"/>
  </r>
  <r>
    <n v="43100"/>
    <s v="43100 DC Sales - NSW"/>
    <x v="36"/>
    <x v="36"/>
    <x v="1"/>
    <s v="REV"/>
    <x v="2"/>
    <n v="-5663004.9900000002"/>
    <m/>
    <n v="-5663004.9900000002"/>
    <s v="Y"/>
  </r>
  <r>
    <n v="43100"/>
    <s v="43100 DC Sales - NSW"/>
    <x v="37"/>
    <x v="37"/>
    <x v="1"/>
    <s v="REV"/>
    <x v="2"/>
    <n v="-5663004.9900000002"/>
    <m/>
    <n v="-5663004.9900000002"/>
    <s v="Y"/>
  </r>
  <r>
    <n v="43100"/>
    <s v="43100 DC Sales - NSW"/>
    <x v="38"/>
    <x v="38"/>
    <x v="1"/>
    <s v="REV"/>
    <x v="2"/>
    <n v="-5663004.9900000002"/>
    <m/>
    <n v="-5663004.9900000002"/>
    <s v="Y"/>
  </r>
  <r>
    <n v="43100"/>
    <s v="43100 DC Sales - NSW"/>
    <x v="39"/>
    <x v="39"/>
    <x v="1"/>
    <s v="REV"/>
    <x v="2"/>
    <n v="-5663004.9900000002"/>
    <m/>
    <n v="-5663004.9900000002"/>
    <s v="Y"/>
  </r>
  <r>
    <n v="43100"/>
    <s v="43100 DC Sales - NSW"/>
    <x v="40"/>
    <x v="40"/>
    <x v="1"/>
    <s v="REV"/>
    <x v="2"/>
    <n v="-5663004.9900000002"/>
    <m/>
    <n v="-5663004.9900000002"/>
    <s v="Y"/>
  </r>
  <r>
    <n v="43100"/>
    <s v="43100 DC Sales - NSW"/>
    <x v="41"/>
    <x v="41"/>
    <x v="1"/>
    <s v="REV"/>
    <x v="2"/>
    <n v="-5663004.9900000002"/>
    <m/>
    <n v="-5663004.9900000002"/>
    <s v="Y"/>
  </r>
  <r>
    <n v="43100"/>
    <s v="43100 DC Sales - NSW"/>
    <x v="42"/>
    <x v="42"/>
    <x v="1"/>
    <s v="REV"/>
    <x v="2"/>
    <n v="-5663004.9900000002"/>
    <m/>
    <n v="-5663004.9900000002"/>
    <s v="Y"/>
  </r>
  <r>
    <n v="43100"/>
    <s v="43100 DC Sales - NSW"/>
    <x v="43"/>
    <x v="43"/>
    <x v="1"/>
    <s v="REV"/>
    <x v="2"/>
    <n v="-5663004.9900000002"/>
    <m/>
    <n v="-5663004.9900000002"/>
    <s v="Y"/>
  </r>
  <r>
    <n v="43100"/>
    <s v="43100 DC Sales - NSW"/>
    <x v="44"/>
    <x v="44"/>
    <x v="1"/>
    <s v="REV"/>
    <x v="2"/>
    <n v="-5663004.9900000002"/>
    <m/>
    <n v="-5663004.9900000002"/>
    <s v="Y"/>
  </r>
  <r>
    <n v="43100"/>
    <s v="43100 DC Sales - NSW"/>
    <x v="45"/>
    <x v="45"/>
    <x v="1"/>
    <s v="REV"/>
    <x v="2"/>
    <n v="-5663004.9900000002"/>
    <m/>
    <n v="-5663004.9900000002"/>
    <s v="Y"/>
  </r>
  <r>
    <n v="43100"/>
    <s v="43100 DC Sales - NSW"/>
    <x v="46"/>
    <x v="46"/>
    <x v="1"/>
    <s v="REV"/>
    <x v="2"/>
    <n v="-5663004.9900000002"/>
    <m/>
    <n v="-5663004.9900000002"/>
    <s v="Y"/>
  </r>
  <r>
    <n v="43100"/>
    <s v="43100 DC Sales - NSW"/>
    <x v="47"/>
    <x v="47"/>
    <x v="1"/>
    <s v="REV"/>
    <x v="2"/>
    <n v="-5663004.9900000002"/>
    <m/>
    <n v="-5663004.9900000002"/>
    <s v="Y"/>
  </r>
  <r>
    <n v="43200"/>
    <s v="43200 DC Sales - QLD"/>
    <x v="0"/>
    <x v="0"/>
    <x v="1"/>
    <s v="REV"/>
    <x v="2"/>
    <n v="-1226738.28"/>
    <m/>
    <n v="-1226738.28"/>
    <s v="Y"/>
  </r>
  <r>
    <n v="43200"/>
    <s v="43200 DC Sales - QLD"/>
    <x v="1"/>
    <x v="1"/>
    <x v="1"/>
    <s v="REV"/>
    <x v="2"/>
    <n v="-1226738.28"/>
    <m/>
    <n v="-1226738.28"/>
    <s v="Y"/>
  </r>
  <r>
    <n v="43200"/>
    <s v="43200 DC Sales - QLD"/>
    <x v="2"/>
    <x v="2"/>
    <x v="1"/>
    <s v="REV"/>
    <x v="2"/>
    <n v="-1226738.28"/>
    <m/>
    <n v="-1226738.28"/>
    <s v="Y"/>
  </r>
  <r>
    <n v="43200"/>
    <s v="43200 DC Sales - QLD"/>
    <x v="3"/>
    <x v="3"/>
    <x v="1"/>
    <s v="REV"/>
    <x v="2"/>
    <n v="-1226738.28"/>
    <m/>
    <n v="-1226738.28"/>
    <s v="Y"/>
  </r>
  <r>
    <n v="43200"/>
    <s v="43200 DC Sales - QLD"/>
    <x v="4"/>
    <x v="4"/>
    <x v="1"/>
    <s v="REV"/>
    <x v="2"/>
    <n v="-1226738.28"/>
    <m/>
    <n v="-1226738.28"/>
    <s v="Y"/>
  </r>
  <r>
    <n v="43200"/>
    <s v="43200 DC Sales - QLD"/>
    <x v="5"/>
    <x v="5"/>
    <x v="1"/>
    <s v="REV"/>
    <x v="2"/>
    <n v="-1226738.28"/>
    <m/>
    <n v="-1226738.28"/>
    <s v="Y"/>
  </r>
  <r>
    <n v="43200"/>
    <s v="43200 DC Sales - QLD"/>
    <x v="6"/>
    <x v="6"/>
    <x v="1"/>
    <s v="REV"/>
    <x v="2"/>
    <n v="-1226738.28"/>
    <m/>
    <n v="-1226738.28"/>
    <s v="Y"/>
  </r>
  <r>
    <n v="43200"/>
    <s v="43200 DC Sales - QLD"/>
    <x v="7"/>
    <x v="7"/>
    <x v="1"/>
    <s v="REV"/>
    <x v="2"/>
    <n v="-1226738.28"/>
    <m/>
    <n v="-1226738.28"/>
    <s v="Y"/>
  </r>
  <r>
    <n v="43200"/>
    <s v="43200 DC Sales - QLD"/>
    <x v="8"/>
    <x v="8"/>
    <x v="1"/>
    <s v="REV"/>
    <x v="2"/>
    <n v="-1226738.28"/>
    <m/>
    <n v="-1226738.28"/>
    <s v="Y"/>
  </r>
  <r>
    <n v="43200"/>
    <s v="43200 DC Sales - QLD"/>
    <x v="9"/>
    <x v="9"/>
    <x v="1"/>
    <s v="REV"/>
    <x v="2"/>
    <n v="-1226738.28"/>
    <m/>
    <n v="-1226738.28"/>
    <s v="Y"/>
  </r>
  <r>
    <n v="43200"/>
    <s v="43200 DC Sales - QLD"/>
    <x v="10"/>
    <x v="10"/>
    <x v="1"/>
    <s v="REV"/>
    <x v="2"/>
    <n v="-1226738.28"/>
    <m/>
    <n v="-1226738.28"/>
    <s v="Y"/>
  </r>
  <r>
    <n v="43200"/>
    <s v="43200 DC Sales - QLD"/>
    <x v="11"/>
    <x v="11"/>
    <x v="1"/>
    <s v="REV"/>
    <x v="2"/>
    <n v="-1226738.28"/>
    <m/>
    <n v="-1226738.28"/>
    <s v="Y"/>
  </r>
  <r>
    <n v="43200"/>
    <s v="43200 DC Sales - QLD"/>
    <x v="12"/>
    <x v="12"/>
    <x v="1"/>
    <s v="REV"/>
    <x v="2"/>
    <n v="-1226738.28"/>
    <m/>
    <n v="-1226738.28"/>
    <s v="Y"/>
  </r>
  <r>
    <n v="43200"/>
    <s v="43200 DC Sales - QLD"/>
    <x v="13"/>
    <x v="13"/>
    <x v="1"/>
    <s v="REV"/>
    <x v="2"/>
    <n v="-1226738.28"/>
    <m/>
    <n v="-1226738.28"/>
    <s v="Y"/>
  </r>
  <r>
    <n v="43200"/>
    <s v="43200 DC Sales - QLD"/>
    <x v="14"/>
    <x v="14"/>
    <x v="1"/>
    <s v="REV"/>
    <x v="2"/>
    <n v="-1226738.28"/>
    <m/>
    <n v="-1226738.28"/>
    <s v="Y"/>
  </r>
  <r>
    <n v="43200"/>
    <s v="43200 DC Sales - QLD"/>
    <x v="15"/>
    <x v="15"/>
    <x v="1"/>
    <s v="REV"/>
    <x v="2"/>
    <n v="-1226738.28"/>
    <m/>
    <n v="-1226738.28"/>
    <s v="Y"/>
  </r>
  <r>
    <n v="43200"/>
    <s v="43200 DC Sales - QLD"/>
    <x v="16"/>
    <x v="16"/>
    <x v="1"/>
    <s v="REV"/>
    <x v="2"/>
    <n v="-1226738.28"/>
    <m/>
    <n v="-1226738.28"/>
    <s v="Y"/>
  </r>
  <r>
    <n v="43200"/>
    <s v="43200 DC Sales - QLD"/>
    <x v="17"/>
    <x v="17"/>
    <x v="1"/>
    <s v="REV"/>
    <x v="2"/>
    <n v="-1226738.28"/>
    <m/>
    <n v="-1226738.28"/>
    <s v="Y"/>
  </r>
  <r>
    <n v="43200"/>
    <s v="43200 DC Sales - QLD"/>
    <x v="18"/>
    <x v="18"/>
    <x v="1"/>
    <s v="REV"/>
    <x v="2"/>
    <n v="-1226738.28"/>
    <m/>
    <n v="-1226738.28"/>
    <s v="Y"/>
  </r>
  <r>
    <n v="43200"/>
    <s v="43200 DC Sales - QLD"/>
    <x v="19"/>
    <x v="19"/>
    <x v="1"/>
    <s v="REV"/>
    <x v="2"/>
    <n v="-1226738.28"/>
    <m/>
    <n v="-1226738.28"/>
    <s v="Y"/>
  </r>
  <r>
    <n v="43200"/>
    <s v="43200 DC Sales - QLD"/>
    <x v="20"/>
    <x v="20"/>
    <x v="1"/>
    <s v="REV"/>
    <x v="2"/>
    <n v="-1226738.28"/>
    <m/>
    <n v="-1226738.28"/>
    <s v="Y"/>
  </r>
  <r>
    <n v="43200"/>
    <s v="43200 DC Sales - QLD"/>
    <x v="21"/>
    <x v="21"/>
    <x v="1"/>
    <s v="REV"/>
    <x v="2"/>
    <n v="-1226738.28"/>
    <m/>
    <n v="-1226738.28"/>
    <s v="Y"/>
  </r>
  <r>
    <n v="43200"/>
    <s v="43200 DC Sales - QLD"/>
    <x v="22"/>
    <x v="22"/>
    <x v="1"/>
    <s v="REV"/>
    <x v="2"/>
    <n v="-1226738.28"/>
    <m/>
    <n v="-1226738.28"/>
    <s v="Y"/>
  </r>
  <r>
    <n v="43200"/>
    <s v="43200 DC Sales - QLD"/>
    <x v="23"/>
    <x v="23"/>
    <x v="1"/>
    <s v="REV"/>
    <x v="2"/>
    <n v="-1226738.28"/>
    <m/>
    <n v="-1226738.28"/>
    <s v="Y"/>
  </r>
  <r>
    <n v="43200"/>
    <s v="43200 DC Sales - QLD"/>
    <x v="24"/>
    <x v="24"/>
    <x v="1"/>
    <s v="REV"/>
    <x v="2"/>
    <n v="-1226738.28"/>
    <m/>
    <n v="-1226738.28"/>
    <s v="Y"/>
  </r>
  <r>
    <n v="43200"/>
    <s v="43200 DC Sales - QLD"/>
    <x v="25"/>
    <x v="25"/>
    <x v="1"/>
    <s v="REV"/>
    <x v="2"/>
    <n v="-1226738.28"/>
    <m/>
    <n v="-1226738.28"/>
    <s v="Y"/>
  </r>
  <r>
    <n v="43200"/>
    <s v="43200 DC Sales - QLD"/>
    <x v="26"/>
    <x v="26"/>
    <x v="1"/>
    <s v="REV"/>
    <x v="2"/>
    <n v="-1226738.28"/>
    <m/>
    <n v="-1226738.28"/>
    <s v="Y"/>
  </r>
  <r>
    <n v="43200"/>
    <s v="43200 DC Sales - QLD"/>
    <x v="27"/>
    <x v="27"/>
    <x v="1"/>
    <s v="REV"/>
    <x v="2"/>
    <n v="-1226738.28"/>
    <m/>
    <n v="-1226738.28"/>
    <s v="Y"/>
  </r>
  <r>
    <n v="43200"/>
    <s v="43200 DC Sales - QLD"/>
    <x v="28"/>
    <x v="28"/>
    <x v="1"/>
    <s v="REV"/>
    <x v="2"/>
    <n v="-1226738.28"/>
    <m/>
    <n v="-1226738.28"/>
    <s v="Y"/>
  </r>
  <r>
    <n v="43200"/>
    <s v="43200 DC Sales - QLD"/>
    <x v="29"/>
    <x v="29"/>
    <x v="1"/>
    <s v="REV"/>
    <x v="2"/>
    <n v="-1226738.28"/>
    <m/>
    <n v="-1226738.28"/>
    <s v="Y"/>
  </r>
  <r>
    <n v="43200"/>
    <s v="43200 DC Sales - QLD"/>
    <x v="30"/>
    <x v="30"/>
    <x v="1"/>
    <s v="REV"/>
    <x v="2"/>
    <n v="-1226738.28"/>
    <m/>
    <n v="-1226738.28"/>
    <s v="Y"/>
  </r>
  <r>
    <n v="43200"/>
    <s v="43200 DC Sales - QLD"/>
    <x v="31"/>
    <x v="31"/>
    <x v="1"/>
    <s v="REV"/>
    <x v="2"/>
    <n v="-1226738.28"/>
    <m/>
    <n v="-1226738.28"/>
    <s v="Y"/>
  </r>
  <r>
    <n v="43200"/>
    <s v="43200 DC Sales - QLD"/>
    <x v="32"/>
    <x v="32"/>
    <x v="1"/>
    <s v="REV"/>
    <x v="2"/>
    <n v="-1226738.28"/>
    <m/>
    <n v="-1226738.28"/>
    <s v="Y"/>
  </r>
  <r>
    <n v="43200"/>
    <s v="43200 DC Sales - QLD"/>
    <x v="33"/>
    <x v="33"/>
    <x v="1"/>
    <s v="REV"/>
    <x v="2"/>
    <n v="-1226738.28"/>
    <m/>
    <n v="-1226738.28"/>
    <s v="Y"/>
  </r>
  <r>
    <n v="43200"/>
    <s v="43200 DC Sales - QLD"/>
    <x v="34"/>
    <x v="34"/>
    <x v="1"/>
    <s v="REV"/>
    <x v="2"/>
    <n v="-1226738.28"/>
    <m/>
    <n v="-1226738.28"/>
    <s v="Y"/>
  </r>
  <r>
    <n v="43200"/>
    <s v="43200 DC Sales - QLD"/>
    <x v="35"/>
    <x v="35"/>
    <x v="1"/>
    <s v="REV"/>
    <x v="2"/>
    <n v="-1226738.28"/>
    <m/>
    <n v="-1226738.28"/>
    <s v="Y"/>
  </r>
  <r>
    <n v="43200"/>
    <s v="43200 DC Sales - QLD"/>
    <x v="36"/>
    <x v="36"/>
    <x v="1"/>
    <s v="REV"/>
    <x v="2"/>
    <n v="-1226738.28"/>
    <m/>
    <n v="-1226738.28"/>
    <s v="Y"/>
  </r>
  <r>
    <n v="43200"/>
    <s v="43200 DC Sales - QLD"/>
    <x v="37"/>
    <x v="37"/>
    <x v="1"/>
    <s v="REV"/>
    <x v="2"/>
    <n v="-1226738.28"/>
    <m/>
    <n v="-1226738.28"/>
    <s v="Y"/>
  </r>
  <r>
    <n v="43200"/>
    <s v="43200 DC Sales - QLD"/>
    <x v="38"/>
    <x v="38"/>
    <x v="1"/>
    <s v="REV"/>
    <x v="2"/>
    <n v="-1226738.28"/>
    <m/>
    <n v="-1226738.28"/>
    <s v="Y"/>
  </r>
  <r>
    <n v="43200"/>
    <s v="43200 DC Sales - QLD"/>
    <x v="39"/>
    <x v="39"/>
    <x v="1"/>
    <s v="REV"/>
    <x v="2"/>
    <n v="-1226738.28"/>
    <m/>
    <n v="-1226738.28"/>
    <s v="Y"/>
  </r>
  <r>
    <n v="43200"/>
    <s v="43200 DC Sales - QLD"/>
    <x v="40"/>
    <x v="40"/>
    <x v="1"/>
    <s v="REV"/>
    <x v="2"/>
    <n v="-1226738.28"/>
    <m/>
    <n v="-1226738.28"/>
    <s v="Y"/>
  </r>
  <r>
    <n v="43200"/>
    <s v="43200 DC Sales - QLD"/>
    <x v="41"/>
    <x v="41"/>
    <x v="1"/>
    <s v="REV"/>
    <x v="2"/>
    <n v="-1226738.28"/>
    <m/>
    <n v="-1226738.28"/>
    <s v="Y"/>
  </r>
  <r>
    <n v="43200"/>
    <s v="43200 DC Sales - QLD"/>
    <x v="42"/>
    <x v="42"/>
    <x v="1"/>
    <s v="REV"/>
    <x v="2"/>
    <n v="-1226738.28"/>
    <m/>
    <n v="-1226738.28"/>
    <s v="Y"/>
  </r>
  <r>
    <n v="43200"/>
    <s v="43200 DC Sales - QLD"/>
    <x v="43"/>
    <x v="43"/>
    <x v="1"/>
    <s v="REV"/>
    <x v="2"/>
    <n v="-1226738.28"/>
    <m/>
    <n v="-1226738.28"/>
    <s v="Y"/>
  </r>
  <r>
    <n v="43200"/>
    <s v="43200 DC Sales - QLD"/>
    <x v="44"/>
    <x v="44"/>
    <x v="1"/>
    <s v="REV"/>
    <x v="2"/>
    <n v="-1226738.28"/>
    <m/>
    <n v="-1226738.28"/>
    <s v="Y"/>
  </r>
  <r>
    <n v="43200"/>
    <s v="43200 DC Sales - QLD"/>
    <x v="45"/>
    <x v="45"/>
    <x v="1"/>
    <s v="REV"/>
    <x v="2"/>
    <n v="-1226738.28"/>
    <m/>
    <n v="-1226738.28"/>
    <s v="Y"/>
  </r>
  <r>
    <n v="43200"/>
    <s v="43200 DC Sales - QLD"/>
    <x v="46"/>
    <x v="46"/>
    <x v="1"/>
    <s v="REV"/>
    <x v="2"/>
    <n v="-1226738.28"/>
    <m/>
    <n v="-1226738.28"/>
    <s v="Y"/>
  </r>
  <r>
    <n v="43200"/>
    <s v="43200 DC Sales - QLD"/>
    <x v="47"/>
    <x v="47"/>
    <x v="1"/>
    <s v="REV"/>
    <x v="2"/>
    <n v="-1226738.28"/>
    <m/>
    <n v="-1226738.28"/>
    <s v="Y"/>
  </r>
  <r>
    <n v="43300"/>
    <s v="43300 DC-Sales - SA"/>
    <x v="0"/>
    <x v="0"/>
    <x v="1"/>
    <s v="REV"/>
    <x v="2"/>
    <n v="-1065247.3499999999"/>
    <m/>
    <n v="-1065247.3499999999"/>
    <s v="Y"/>
  </r>
  <r>
    <n v="43300"/>
    <s v="43300 DC-Sales - SA"/>
    <x v="1"/>
    <x v="1"/>
    <x v="1"/>
    <s v="REV"/>
    <x v="2"/>
    <n v="-1065247.3499999999"/>
    <m/>
    <n v="-1065247.3499999999"/>
    <s v="Y"/>
  </r>
  <r>
    <n v="43300"/>
    <s v="43300 DC-Sales - SA"/>
    <x v="2"/>
    <x v="2"/>
    <x v="1"/>
    <s v="REV"/>
    <x v="2"/>
    <n v="-1065247.3499999999"/>
    <m/>
    <n v="-1065247.3499999999"/>
    <s v="Y"/>
  </r>
  <r>
    <n v="43300"/>
    <s v="43300 DC-Sales - SA"/>
    <x v="3"/>
    <x v="3"/>
    <x v="1"/>
    <s v="REV"/>
    <x v="2"/>
    <n v="-1065247.3499999999"/>
    <m/>
    <n v="-1065247.3499999999"/>
    <s v="Y"/>
  </r>
  <r>
    <n v="43300"/>
    <s v="43300 DC-Sales - SA"/>
    <x v="4"/>
    <x v="4"/>
    <x v="1"/>
    <s v="REV"/>
    <x v="2"/>
    <n v="-1065247.3499999999"/>
    <m/>
    <n v="-1065247.3499999999"/>
    <s v="Y"/>
  </r>
  <r>
    <n v="43300"/>
    <s v="43300 DC-Sales - SA"/>
    <x v="5"/>
    <x v="5"/>
    <x v="1"/>
    <s v="REV"/>
    <x v="2"/>
    <n v="-1065247.3499999999"/>
    <m/>
    <n v="-1065247.3499999999"/>
    <s v="Y"/>
  </r>
  <r>
    <n v="43300"/>
    <s v="43300 DC-Sales - SA"/>
    <x v="6"/>
    <x v="6"/>
    <x v="1"/>
    <s v="REV"/>
    <x v="2"/>
    <n v="-1065247.3499999999"/>
    <m/>
    <n v="-1065247.3499999999"/>
    <s v="Y"/>
  </r>
  <r>
    <n v="43300"/>
    <s v="43300 DC-Sales - SA"/>
    <x v="7"/>
    <x v="7"/>
    <x v="1"/>
    <s v="REV"/>
    <x v="2"/>
    <n v="-1065247.3499999999"/>
    <m/>
    <n v="-1065247.3499999999"/>
    <s v="Y"/>
  </r>
  <r>
    <n v="43300"/>
    <s v="43300 DC-Sales - SA"/>
    <x v="8"/>
    <x v="8"/>
    <x v="1"/>
    <s v="REV"/>
    <x v="2"/>
    <n v="-1065247.3499999999"/>
    <m/>
    <n v="-1065247.3499999999"/>
    <s v="Y"/>
  </r>
  <r>
    <n v="43300"/>
    <s v="43300 DC-Sales - SA"/>
    <x v="9"/>
    <x v="9"/>
    <x v="1"/>
    <s v="REV"/>
    <x v="2"/>
    <n v="-1065247.3499999999"/>
    <m/>
    <n v="-1065247.3499999999"/>
    <s v="Y"/>
  </r>
  <r>
    <n v="43300"/>
    <s v="43300 DC-Sales - SA"/>
    <x v="10"/>
    <x v="10"/>
    <x v="1"/>
    <s v="REV"/>
    <x v="2"/>
    <n v="-1065247.3499999999"/>
    <m/>
    <n v="-1065247.3499999999"/>
    <s v="Y"/>
  </r>
  <r>
    <n v="43300"/>
    <s v="43300 DC-Sales - SA"/>
    <x v="11"/>
    <x v="11"/>
    <x v="1"/>
    <s v="REV"/>
    <x v="2"/>
    <n v="-1065247.3499999999"/>
    <m/>
    <n v="-1065247.3499999999"/>
    <s v="Y"/>
  </r>
  <r>
    <n v="43300"/>
    <s v="43300 DC-Sales - SA"/>
    <x v="12"/>
    <x v="12"/>
    <x v="1"/>
    <s v="REV"/>
    <x v="2"/>
    <n v="-1065247.3499999999"/>
    <m/>
    <n v="-1065247.3499999999"/>
    <s v="Y"/>
  </r>
  <r>
    <n v="43300"/>
    <s v="43300 DC-Sales - SA"/>
    <x v="13"/>
    <x v="13"/>
    <x v="1"/>
    <s v="REV"/>
    <x v="2"/>
    <n v="-1065247.3499999999"/>
    <m/>
    <n v="-1065247.3499999999"/>
    <s v="Y"/>
  </r>
  <r>
    <n v="43300"/>
    <s v="43300 DC-Sales - SA"/>
    <x v="14"/>
    <x v="14"/>
    <x v="1"/>
    <s v="REV"/>
    <x v="2"/>
    <n v="-1065247.3499999999"/>
    <m/>
    <n v="-1065247.3499999999"/>
    <s v="Y"/>
  </r>
  <r>
    <n v="43300"/>
    <s v="43300 DC-Sales - SA"/>
    <x v="15"/>
    <x v="15"/>
    <x v="1"/>
    <s v="REV"/>
    <x v="2"/>
    <n v="-1065247.3499999999"/>
    <m/>
    <n v="-1065247.3499999999"/>
    <s v="Y"/>
  </r>
  <r>
    <n v="43300"/>
    <s v="43300 DC-Sales - SA"/>
    <x v="16"/>
    <x v="16"/>
    <x v="1"/>
    <s v="REV"/>
    <x v="2"/>
    <n v="-1065247.3499999999"/>
    <m/>
    <n v="-1065247.3499999999"/>
    <s v="Y"/>
  </r>
  <r>
    <n v="43300"/>
    <s v="43300 DC-Sales - SA"/>
    <x v="17"/>
    <x v="17"/>
    <x v="1"/>
    <s v="REV"/>
    <x v="2"/>
    <n v="-1065247.3499999999"/>
    <m/>
    <n v="-1065247.3499999999"/>
    <s v="Y"/>
  </r>
  <r>
    <n v="43300"/>
    <s v="43300 DC-Sales - SA"/>
    <x v="18"/>
    <x v="18"/>
    <x v="1"/>
    <s v="REV"/>
    <x v="2"/>
    <n v="-1065247.3499999999"/>
    <m/>
    <n v="-1065247.3499999999"/>
    <s v="Y"/>
  </r>
  <r>
    <n v="43300"/>
    <s v="43300 DC-Sales - SA"/>
    <x v="19"/>
    <x v="19"/>
    <x v="1"/>
    <s v="REV"/>
    <x v="2"/>
    <n v="-1065247.3499999999"/>
    <m/>
    <n v="-1065247.3499999999"/>
    <s v="Y"/>
  </r>
  <r>
    <n v="43300"/>
    <s v="43300 DC-Sales - SA"/>
    <x v="20"/>
    <x v="20"/>
    <x v="1"/>
    <s v="REV"/>
    <x v="2"/>
    <n v="-1065247.3499999999"/>
    <m/>
    <n v="-1065247.3499999999"/>
    <s v="Y"/>
  </r>
  <r>
    <n v="43300"/>
    <s v="43300 DC-Sales - SA"/>
    <x v="21"/>
    <x v="21"/>
    <x v="1"/>
    <s v="REV"/>
    <x v="2"/>
    <n v="-1065247.3499999999"/>
    <m/>
    <n v="-1065247.3499999999"/>
    <s v="Y"/>
  </r>
  <r>
    <n v="43300"/>
    <s v="43300 DC-Sales - SA"/>
    <x v="22"/>
    <x v="22"/>
    <x v="1"/>
    <s v="REV"/>
    <x v="2"/>
    <n v="-1065247.3499999999"/>
    <m/>
    <n v="-1065247.3499999999"/>
    <s v="Y"/>
  </r>
  <r>
    <n v="43300"/>
    <s v="43300 DC-Sales - SA"/>
    <x v="23"/>
    <x v="23"/>
    <x v="1"/>
    <s v="REV"/>
    <x v="2"/>
    <n v="-1065247.3499999999"/>
    <m/>
    <n v="-1065247.3499999999"/>
    <s v="Y"/>
  </r>
  <r>
    <n v="43300"/>
    <s v="43300 DC-Sales - SA"/>
    <x v="24"/>
    <x v="24"/>
    <x v="1"/>
    <s v="REV"/>
    <x v="2"/>
    <n v="-1065247.3499999999"/>
    <m/>
    <n v="-1065247.3499999999"/>
    <s v="Y"/>
  </r>
  <r>
    <n v="43300"/>
    <s v="43300 DC-Sales - SA"/>
    <x v="25"/>
    <x v="25"/>
    <x v="1"/>
    <s v="REV"/>
    <x v="2"/>
    <n v="-1065247.3499999999"/>
    <m/>
    <n v="-1065247.3499999999"/>
    <s v="Y"/>
  </r>
  <r>
    <n v="43300"/>
    <s v="43300 DC-Sales - SA"/>
    <x v="26"/>
    <x v="26"/>
    <x v="1"/>
    <s v="REV"/>
    <x v="2"/>
    <n v="-1065247.3499999999"/>
    <m/>
    <n v="-1065247.3499999999"/>
    <s v="Y"/>
  </r>
  <r>
    <n v="43300"/>
    <s v="43300 DC-Sales - SA"/>
    <x v="27"/>
    <x v="27"/>
    <x v="1"/>
    <s v="REV"/>
    <x v="2"/>
    <n v="-1065247.3499999999"/>
    <m/>
    <n v="-1065247.3499999999"/>
    <s v="Y"/>
  </r>
  <r>
    <n v="43300"/>
    <s v="43300 DC-Sales - SA"/>
    <x v="28"/>
    <x v="28"/>
    <x v="1"/>
    <s v="REV"/>
    <x v="2"/>
    <n v="-1065247.3499999999"/>
    <m/>
    <n v="-1065247.3499999999"/>
    <s v="Y"/>
  </r>
  <r>
    <n v="43300"/>
    <s v="43300 DC-Sales - SA"/>
    <x v="29"/>
    <x v="29"/>
    <x v="1"/>
    <s v="REV"/>
    <x v="2"/>
    <n v="-1065247.3499999999"/>
    <m/>
    <n v="-1065247.3499999999"/>
    <s v="Y"/>
  </r>
  <r>
    <n v="43300"/>
    <s v="43300 DC-Sales - SA"/>
    <x v="30"/>
    <x v="30"/>
    <x v="1"/>
    <s v="REV"/>
    <x v="2"/>
    <n v="-1065247.3499999999"/>
    <m/>
    <n v="-1065247.3499999999"/>
    <s v="Y"/>
  </r>
  <r>
    <n v="43300"/>
    <s v="43300 DC-Sales - SA"/>
    <x v="31"/>
    <x v="31"/>
    <x v="1"/>
    <s v="REV"/>
    <x v="2"/>
    <n v="-1065247.3499999999"/>
    <m/>
    <n v="-1065247.3499999999"/>
    <s v="Y"/>
  </r>
  <r>
    <n v="43300"/>
    <s v="43300 DC-Sales - SA"/>
    <x v="32"/>
    <x v="32"/>
    <x v="1"/>
    <s v="REV"/>
    <x v="2"/>
    <n v="-1065247.3499999999"/>
    <m/>
    <n v="-1065247.3499999999"/>
    <s v="Y"/>
  </r>
  <r>
    <n v="43300"/>
    <s v="43300 DC-Sales - SA"/>
    <x v="33"/>
    <x v="33"/>
    <x v="1"/>
    <s v="REV"/>
    <x v="2"/>
    <n v="-1065247.3499999999"/>
    <m/>
    <n v="-1065247.3499999999"/>
    <s v="Y"/>
  </r>
  <r>
    <n v="43300"/>
    <s v="43300 DC-Sales - SA"/>
    <x v="34"/>
    <x v="34"/>
    <x v="1"/>
    <s v="REV"/>
    <x v="2"/>
    <n v="-1065247.3499999999"/>
    <m/>
    <n v="-1065247.3499999999"/>
    <s v="Y"/>
  </r>
  <r>
    <n v="43300"/>
    <s v="43300 DC-Sales - SA"/>
    <x v="35"/>
    <x v="35"/>
    <x v="1"/>
    <s v="REV"/>
    <x v="2"/>
    <n v="-1065247.3499999999"/>
    <m/>
    <n v="-1065247.3499999999"/>
    <s v="Y"/>
  </r>
  <r>
    <n v="43300"/>
    <s v="43300 DC-Sales - SA"/>
    <x v="36"/>
    <x v="36"/>
    <x v="1"/>
    <s v="REV"/>
    <x v="2"/>
    <n v="-1065247.3499999999"/>
    <m/>
    <n v="-1065247.3499999999"/>
    <s v="Y"/>
  </r>
  <r>
    <n v="43300"/>
    <s v="43300 DC-Sales - SA"/>
    <x v="37"/>
    <x v="37"/>
    <x v="1"/>
    <s v="REV"/>
    <x v="2"/>
    <n v="-1065247.3499999999"/>
    <m/>
    <n v="-1065247.3499999999"/>
    <s v="Y"/>
  </r>
  <r>
    <n v="43300"/>
    <s v="43300 DC-Sales - SA"/>
    <x v="38"/>
    <x v="38"/>
    <x v="1"/>
    <s v="REV"/>
    <x v="2"/>
    <n v="-1065247.3499999999"/>
    <m/>
    <n v="-1065247.3499999999"/>
    <s v="Y"/>
  </r>
  <r>
    <n v="43300"/>
    <s v="43300 DC-Sales - SA"/>
    <x v="39"/>
    <x v="39"/>
    <x v="1"/>
    <s v="REV"/>
    <x v="2"/>
    <n v="-1065247.3499999999"/>
    <m/>
    <n v="-1065247.3499999999"/>
    <s v="Y"/>
  </r>
  <r>
    <n v="43300"/>
    <s v="43300 DC-Sales - SA"/>
    <x v="40"/>
    <x v="40"/>
    <x v="1"/>
    <s v="REV"/>
    <x v="2"/>
    <n v="-1065247.3499999999"/>
    <m/>
    <n v="-1065247.3499999999"/>
    <s v="Y"/>
  </r>
  <r>
    <n v="43300"/>
    <s v="43300 DC-Sales - SA"/>
    <x v="41"/>
    <x v="41"/>
    <x v="1"/>
    <s v="REV"/>
    <x v="2"/>
    <n v="-1065247.3499999999"/>
    <m/>
    <n v="-1065247.3499999999"/>
    <s v="Y"/>
  </r>
  <r>
    <n v="43300"/>
    <s v="43300 DC-Sales - SA"/>
    <x v="42"/>
    <x v="42"/>
    <x v="1"/>
    <s v="REV"/>
    <x v="2"/>
    <n v="-1065247.3499999999"/>
    <m/>
    <n v="-1065247.3499999999"/>
    <s v="Y"/>
  </r>
  <r>
    <n v="43300"/>
    <s v="43300 DC-Sales - SA"/>
    <x v="43"/>
    <x v="43"/>
    <x v="1"/>
    <s v="REV"/>
    <x v="2"/>
    <n v="-1065247.3499999999"/>
    <m/>
    <n v="-1065247.3499999999"/>
    <s v="Y"/>
  </r>
  <r>
    <n v="43300"/>
    <s v="43300 DC-Sales - SA"/>
    <x v="44"/>
    <x v="44"/>
    <x v="1"/>
    <s v="REV"/>
    <x v="2"/>
    <n v="-1065247.3499999999"/>
    <m/>
    <n v="-1065247.3499999999"/>
    <s v="Y"/>
  </r>
  <r>
    <n v="43300"/>
    <s v="43300 DC-Sales - SA"/>
    <x v="45"/>
    <x v="45"/>
    <x v="1"/>
    <s v="REV"/>
    <x v="2"/>
    <n v="-1065247.3499999999"/>
    <m/>
    <n v="-1065247.3499999999"/>
    <s v="Y"/>
  </r>
  <r>
    <n v="43300"/>
    <s v="43300 DC-Sales - SA"/>
    <x v="46"/>
    <x v="46"/>
    <x v="1"/>
    <s v="REV"/>
    <x v="2"/>
    <n v="-1065247.3499999999"/>
    <m/>
    <n v="-1065247.3499999999"/>
    <s v="Y"/>
  </r>
  <r>
    <n v="43300"/>
    <s v="43300 DC-Sales - SA"/>
    <x v="47"/>
    <x v="47"/>
    <x v="1"/>
    <s v="REV"/>
    <x v="2"/>
    <n v="-1065247.3499999999"/>
    <m/>
    <n v="-1065247.3499999999"/>
    <s v="Y"/>
  </r>
  <r>
    <n v="43600"/>
    <s v="43600 DC Sales - VIC"/>
    <x v="0"/>
    <x v="0"/>
    <x v="1"/>
    <s v="REV"/>
    <x v="2"/>
    <n v="-767366.67999999993"/>
    <m/>
    <n v="-767366.67999999993"/>
    <s v="Y"/>
  </r>
  <r>
    <n v="43600"/>
    <s v="43600 DC Sales - VIC"/>
    <x v="1"/>
    <x v="1"/>
    <x v="1"/>
    <s v="REV"/>
    <x v="2"/>
    <n v="-767366.67999999993"/>
    <m/>
    <n v="-767366.67999999993"/>
    <s v="Y"/>
  </r>
  <r>
    <n v="43600"/>
    <s v="43600 DC Sales - VIC"/>
    <x v="2"/>
    <x v="2"/>
    <x v="1"/>
    <s v="REV"/>
    <x v="2"/>
    <n v="-767366.67999999993"/>
    <m/>
    <n v="-767366.67999999993"/>
    <s v="Y"/>
  </r>
  <r>
    <n v="43600"/>
    <s v="43600 DC Sales - VIC"/>
    <x v="3"/>
    <x v="3"/>
    <x v="1"/>
    <s v="REV"/>
    <x v="2"/>
    <n v="-767366.67999999993"/>
    <m/>
    <n v="-767366.67999999993"/>
    <s v="Y"/>
  </r>
  <r>
    <n v="43600"/>
    <s v="43600 DC Sales - VIC"/>
    <x v="4"/>
    <x v="4"/>
    <x v="1"/>
    <s v="REV"/>
    <x v="2"/>
    <n v="-767366.67999999993"/>
    <m/>
    <n v="-767366.67999999993"/>
    <s v="Y"/>
  </r>
  <r>
    <n v="43600"/>
    <s v="43600 DC Sales - VIC"/>
    <x v="5"/>
    <x v="5"/>
    <x v="1"/>
    <s v="REV"/>
    <x v="2"/>
    <n v="-767366.67999999993"/>
    <m/>
    <n v="-767366.67999999993"/>
    <s v="Y"/>
  </r>
  <r>
    <n v="43600"/>
    <s v="43600 DC Sales - VIC"/>
    <x v="6"/>
    <x v="6"/>
    <x v="1"/>
    <s v="REV"/>
    <x v="2"/>
    <n v="-767366.67999999993"/>
    <m/>
    <n v="-767366.67999999993"/>
    <s v="Y"/>
  </r>
  <r>
    <n v="43600"/>
    <s v="43600 DC Sales - VIC"/>
    <x v="7"/>
    <x v="7"/>
    <x v="1"/>
    <s v="REV"/>
    <x v="2"/>
    <n v="-767366.67999999993"/>
    <m/>
    <n v="-767366.67999999993"/>
    <s v="Y"/>
  </r>
  <r>
    <n v="43600"/>
    <s v="43600 DC Sales - VIC"/>
    <x v="8"/>
    <x v="8"/>
    <x v="1"/>
    <s v="REV"/>
    <x v="2"/>
    <n v="-767366.67999999993"/>
    <m/>
    <n v="-767366.67999999993"/>
    <s v="Y"/>
  </r>
  <r>
    <n v="43600"/>
    <s v="43600 DC Sales - VIC"/>
    <x v="9"/>
    <x v="9"/>
    <x v="1"/>
    <s v="REV"/>
    <x v="2"/>
    <n v="-767366.67999999993"/>
    <m/>
    <n v="-767366.67999999993"/>
    <s v="Y"/>
  </r>
  <r>
    <n v="43600"/>
    <s v="43600 DC Sales - VIC"/>
    <x v="10"/>
    <x v="10"/>
    <x v="1"/>
    <s v="REV"/>
    <x v="2"/>
    <n v="-767366.67999999993"/>
    <m/>
    <n v="-767366.67999999993"/>
    <s v="Y"/>
  </r>
  <r>
    <n v="43600"/>
    <s v="43600 DC Sales - VIC"/>
    <x v="11"/>
    <x v="11"/>
    <x v="1"/>
    <s v="REV"/>
    <x v="2"/>
    <n v="-767366.67999999993"/>
    <m/>
    <n v="-767366.67999999993"/>
    <s v="Y"/>
  </r>
  <r>
    <n v="43600"/>
    <s v="43600 DC Sales - VIC"/>
    <x v="12"/>
    <x v="12"/>
    <x v="1"/>
    <s v="REV"/>
    <x v="2"/>
    <n v="-767366.67999999993"/>
    <m/>
    <n v="-767366.67999999993"/>
    <s v="Y"/>
  </r>
  <r>
    <n v="43600"/>
    <s v="43600 DC Sales - VIC"/>
    <x v="13"/>
    <x v="13"/>
    <x v="1"/>
    <s v="REV"/>
    <x v="2"/>
    <n v="-767366.67999999993"/>
    <m/>
    <n v="-767366.67999999993"/>
    <s v="Y"/>
  </r>
  <r>
    <n v="43600"/>
    <s v="43600 DC Sales - VIC"/>
    <x v="14"/>
    <x v="14"/>
    <x v="1"/>
    <s v="REV"/>
    <x v="2"/>
    <n v="-767366.67999999993"/>
    <m/>
    <n v="-767366.67999999993"/>
    <s v="Y"/>
  </r>
  <r>
    <n v="43600"/>
    <s v="43600 DC Sales - VIC"/>
    <x v="15"/>
    <x v="15"/>
    <x v="1"/>
    <s v="REV"/>
    <x v="2"/>
    <n v="-767366.67999999993"/>
    <m/>
    <n v="-767366.67999999993"/>
    <s v="Y"/>
  </r>
  <r>
    <n v="43600"/>
    <s v="43600 DC Sales - VIC"/>
    <x v="16"/>
    <x v="16"/>
    <x v="1"/>
    <s v="REV"/>
    <x v="2"/>
    <n v="-767366.67999999993"/>
    <m/>
    <n v="-767366.67999999993"/>
    <s v="Y"/>
  </r>
  <r>
    <n v="43600"/>
    <s v="43600 DC Sales - VIC"/>
    <x v="17"/>
    <x v="17"/>
    <x v="1"/>
    <s v="REV"/>
    <x v="2"/>
    <n v="-767366.67999999993"/>
    <m/>
    <n v="-767366.67999999993"/>
    <s v="Y"/>
  </r>
  <r>
    <n v="43600"/>
    <s v="43600 DC Sales - VIC"/>
    <x v="18"/>
    <x v="18"/>
    <x v="1"/>
    <s v="REV"/>
    <x v="2"/>
    <n v="-767366.67999999993"/>
    <m/>
    <n v="-767366.67999999993"/>
    <s v="Y"/>
  </r>
  <r>
    <n v="43600"/>
    <s v="43600 DC Sales - VIC"/>
    <x v="19"/>
    <x v="19"/>
    <x v="1"/>
    <s v="REV"/>
    <x v="2"/>
    <n v="-767366.67999999993"/>
    <m/>
    <n v="-767366.67999999993"/>
    <s v="Y"/>
  </r>
  <r>
    <n v="43600"/>
    <s v="43600 DC Sales - VIC"/>
    <x v="20"/>
    <x v="20"/>
    <x v="1"/>
    <s v="REV"/>
    <x v="2"/>
    <n v="-767366.67999999993"/>
    <m/>
    <n v="-767366.67999999993"/>
    <s v="Y"/>
  </r>
  <r>
    <n v="43600"/>
    <s v="43600 DC Sales - VIC"/>
    <x v="21"/>
    <x v="21"/>
    <x v="1"/>
    <s v="REV"/>
    <x v="2"/>
    <n v="-767366.67999999993"/>
    <m/>
    <n v="-767366.67999999993"/>
    <s v="Y"/>
  </r>
  <r>
    <n v="43600"/>
    <s v="43600 DC Sales - VIC"/>
    <x v="22"/>
    <x v="22"/>
    <x v="1"/>
    <s v="REV"/>
    <x v="2"/>
    <n v="-767366.67999999993"/>
    <m/>
    <n v="-767366.67999999993"/>
    <s v="Y"/>
  </r>
  <r>
    <n v="43600"/>
    <s v="43600 DC Sales - VIC"/>
    <x v="23"/>
    <x v="23"/>
    <x v="1"/>
    <s v="REV"/>
    <x v="2"/>
    <n v="-767366.67999999993"/>
    <m/>
    <n v="-767366.67999999993"/>
    <s v="Y"/>
  </r>
  <r>
    <n v="43600"/>
    <s v="43600 DC Sales - VIC"/>
    <x v="24"/>
    <x v="24"/>
    <x v="1"/>
    <s v="REV"/>
    <x v="2"/>
    <n v="-767366.67999999993"/>
    <m/>
    <n v="-767366.67999999993"/>
    <s v="Y"/>
  </r>
  <r>
    <n v="43600"/>
    <s v="43600 DC Sales - VIC"/>
    <x v="25"/>
    <x v="25"/>
    <x v="1"/>
    <s v="REV"/>
    <x v="2"/>
    <n v="-767366.67999999993"/>
    <m/>
    <n v="-767366.67999999993"/>
    <s v="Y"/>
  </r>
  <r>
    <n v="43600"/>
    <s v="43600 DC Sales - VIC"/>
    <x v="26"/>
    <x v="26"/>
    <x v="1"/>
    <s v="REV"/>
    <x v="2"/>
    <n v="-767366.67999999993"/>
    <m/>
    <n v="-767366.67999999993"/>
    <s v="Y"/>
  </r>
  <r>
    <n v="43600"/>
    <s v="43600 DC Sales - VIC"/>
    <x v="27"/>
    <x v="27"/>
    <x v="1"/>
    <s v="REV"/>
    <x v="2"/>
    <n v="-767366.67999999993"/>
    <m/>
    <n v="-767366.67999999993"/>
    <s v="Y"/>
  </r>
  <r>
    <n v="43600"/>
    <s v="43600 DC Sales - VIC"/>
    <x v="28"/>
    <x v="28"/>
    <x v="1"/>
    <s v="REV"/>
    <x v="2"/>
    <n v="-767366.67999999993"/>
    <m/>
    <n v="-767366.67999999993"/>
    <s v="Y"/>
  </r>
  <r>
    <n v="43600"/>
    <s v="43600 DC Sales - VIC"/>
    <x v="29"/>
    <x v="29"/>
    <x v="1"/>
    <s v="REV"/>
    <x v="2"/>
    <n v="-767366.67999999993"/>
    <m/>
    <n v="-767366.67999999993"/>
    <s v="Y"/>
  </r>
  <r>
    <n v="43600"/>
    <s v="43600 DC Sales - VIC"/>
    <x v="30"/>
    <x v="30"/>
    <x v="1"/>
    <s v="REV"/>
    <x v="2"/>
    <n v="-767366.67999999993"/>
    <m/>
    <n v="-767366.67999999993"/>
    <s v="Y"/>
  </r>
  <r>
    <n v="43600"/>
    <s v="43600 DC Sales - VIC"/>
    <x v="31"/>
    <x v="31"/>
    <x v="1"/>
    <s v="REV"/>
    <x v="2"/>
    <n v="-767366.67999999993"/>
    <m/>
    <n v="-767366.67999999993"/>
    <s v="Y"/>
  </r>
  <r>
    <n v="43600"/>
    <s v="43600 DC Sales - VIC"/>
    <x v="32"/>
    <x v="32"/>
    <x v="1"/>
    <s v="REV"/>
    <x v="2"/>
    <n v="-767366.67999999993"/>
    <m/>
    <n v="-767366.67999999993"/>
    <s v="Y"/>
  </r>
  <r>
    <n v="43600"/>
    <s v="43600 DC Sales - VIC"/>
    <x v="33"/>
    <x v="33"/>
    <x v="1"/>
    <s v="REV"/>
    <x v="2"/>
    <n v="-767366.67999999993"/>
    <m/>
    <n v="-767366.67999999993"/>
    <s v="Y"/>
  </r>
  <r>
    <n v="43600"/>
    <s v="43600 DC Sales - VIC"/>
    <x v="34"/>
    <x v="34"/>
    <x v="1"/>
    <s v="REV"/>
    <x v="2"/>
    <n v="-767366.67999999993"/>
    <m/>
    <n v="-767366.67999999993"/>
    <s v="Y"/>
  </r>
  <r>
    <n v="43600"/>
    <s v="43600 DC Sales - VIC"/>
    <x v="35"/>
    <x v="35"/>
    <x v="1"/>
    <s v="REV"/>
    <x v="2"/>
    <n v="-767366.67999999993"/>
    <m/>
    <n v="-767366.67999999993"/>
    <s v="Y"/>
  </r>
  <r>
    <n v="43600"/>
    <s v="43600 DC Sales - VIC"/>
    <x v="36"/>
    <x v="36"/>
    <x v="1"/>
    <s v="REV"/>
    <x v="2"/>
    <n v="-767366.67999999993"/>
    <m/>
    <n v="-767366.67999999993"/>
    <s v="Y"/>
  </r>
  <r>
    <n v="43600"/>
    <s v="43600 DC Sales - VIC"/>
    <x v="37"/>
    <x v="37"/>
    <x v="1"/>
    <s v="REV"/>
    <x v="2"/>
    <n v="-767366.67999999993"/>
    <m/>
    <n v="-767366.67999999993"/>
    <s v="Y"/>
  </r>
  <r>
    <n v="43600"/>
    <s v="43600 DC Sales - VIC"/>
    <x v="38"/>
    <x v="38"/>
    <x v="1"/>
    <s v="REV"/>
    <x v="2"/>
    <n v="-767366.67999999993"/>
    <m/>
    <n v="-767366.67999999993"/>
    <s v="Y"/>
  </r>
  <r>
    <n v="43600"/>
    <s v="43600 DC Sales - VIC"/>
    <x v="39"/>
    <x v="39"/>
    <x v="1"/>
    <s v="REV"/>
    <x v="2"/>
    <n v="-767366.67999999993"/>
    <m/>
    <n v="-767366.67999999993"/>
    <s v="Y"/>
  </r>
  <r>
    <n v="43600"/>
    <s v="43600 DC Sales - VIC"/>
    <x v="40"/>
    <x v="40"/>
    <x v="1"/>
    <s v="REV"/>
    <x v="2"/>
    <n v="-767366.67999999993"/>
    <m/>
    <n v="-767366.67999999993"/>
    <s v="Y"/>
  </r>
  <r>
    <n v="43600"/>
    <s v="43600 DC Sales - VIC"/>
    <x v="41"/>
    <x v="41"/>
    <x v="1"/>
    <s v="REV"/>
    <x v="2"/>
    <n v="-767366.67999999993"/>
    <m/>
    <n v="-767366.67999999993"/>
    <s v="Y"/>
  </r>
  <r>
    <n v="43600"/>
    <s v="43600 DC Sales - VIC"/>
    <x v="42"/>
    <x v="42"/>
    <x v="1"/>
    <s v="REV"/>
    <x v="2"/>
    <n v="-767366.67999999993"/>
    <m/>
    <n v="-767366.67999999993"/>
    <s v="Y"/>
  </r>
  <r>
    <n v="43600"/>
    <s v="43600 DC Sales - VIC"/>
    <x v="43"/>
    <x v="43"/>
    <x v="1"/>
    <s v="REV"/>
    <x v="2"/>
    <n v="-767366.67999999993"/>
    <m/>
    <n v="-767366.67999999993"/>
    <s v="Y"/>
  </r>
  <r>
    <n v="43600"/>
    <s v="43600 DC Sales - VIC"/>
    <x v="44"/>
    <x v="44"/>
    <x v="1"/>
    <s v="REV"/>
    <x v="2"/>
    <n v="-767366.67999999993"/>
    <m/>
    <n v="-767366.67999999993"/>
    <s v="Y"/>
  </r>
  <r>
    <n v="43600"/>
    <s v="43600 DC Sales - VIC"/>
    <x v="45"/>
    <x v="45"/>
    <x v="1"/>
    <s v="REV"/>
    <x v="2"/>
    <n v="-767366.67999999993"/>
    <m/>
    <n v="-767366.67999999993"/>
    <s v="Y"/>
  </r>
  <r>
    <n v="43600"/>
    <s v="43600 DC Sales - VIC"/>
    <x v="46"/>
    <x v="46"/>
    <x v="1"/>
    <s v="REV"/>
    <x v="2"/>
    <n v="-767366.67999999993"/>
    <m/>
    <n v="-767366.67999999993"/>
    <s v="Y"/>
  </r>
  <r>
    <n v="43600"/>
    <s v="43600 DC Sales - VIC"/>
    <x v="47"/>
    <x v="47"/>
    <x v="1"/>
    <s v="REV"/>
    <x v="2"/>
    <n v="-767366.67999999993"/>
    <m/>
    <n v="-767366.67999999993"/>
    <s v="Y"/>
  </r>
  <r>
    <n v="43700"/>
    <s v="43700 DC Sales - TAS"/>
    <x v="0"/>
    <x v="0"/>
    <x v="1"/>
    <s v="REV"/>
    <x v="2"/>
    <n v="-12884.140000000001"/>
    <m/>
    <n v="-12884.140000000001"/>
    <s v="Y"/>
  </r>
  <r>
    <n v="43700"/>
    <s v="43700 DC Sales - TAS"/>
    <x v="1"/>
    <x v="1"/>
    <x v="1"/>
    <s v="REV"/>
    <x v="2"/>
    <n v="-12884.140000000001"/>
    <m/>
    <n v="-12884.140000000001"/>
    <s v="Y"/>
  </r>
  <r>
    <n v="43700"/>
    <s v="43700 DC Sales - TAS"/>
    <x v="2"/>
    <x v="2"/>
    <x v="1"/>
    <s v="REV"/>
    <x v="2"/>
    <n v="-12884.140000000001"/>
    <m/>
    <n v="-12884.140000000001"/>
    <s v="Y"/>
  </r>
  <r>
    <n v="43700"/>
    <s v="43700 DC Sales - TAS"/>
    <x v="3"/>
    <x v="3"/>
    <x v="1"/>
    <s v="REV"/>
    <x v="2"/>
    <n v="-12884.140000000001"/>
    <m/>
    <n v="-12884.140000000001"/>
    <s v="Y"/>
  </r>
  <r>
    <n v="43700"/>
    <s v="43700 DC Sales - TAS"/>
    <x v="4"/>
    <x v="4"/>
    <x v="1"/>
    <s v="REV"/>
    <x v="2"/>
    <n v="-12884.140000000001"/>
    <m/>
    <n v="-12884.140000000001"/>
    <s v="Y"/>
  </r>
  <r>
    <n v="43700"/>
    <s v="43700 DC Sales - TAS"/>
    <x v="5"/>
    <x v="5"/>
    <x v="1"/>
    <s v="REV"/>
    <x v="2"/>
    <n v="-12884.140000000001"/>
    <m/>
    <n v="-12884.140000000001"/>
    <s v="Y"/>
  </r>
  <r>
    <n v="43700"/>
    <s v="43700 DC Sales - TAS"/>
    <x v="6"/>
    <x v="6"/>
    <x v="1"/>
    <s v="REV"/>
    <x v="2"/>
    <n v="-12884.140000000001"/>
    <m/>
    <n v="-12884.140000000001"/>
    <s v="Y"/>
  </r>
  <r>
    <n v="43700"/>
    <s v="43700 DC Sales - TAS"/>
    <x v="7"/>
    <x v="7"/>
    <x v="1"/>
    <s v="REV"/>
    <x v="2"/>
    <n v="-12884.140000000001"/>
    <m/>
    <n v="-12884.140000000001"/>
    <s v="Y"/>
  </r>
  <r>
    <n v="43700"/>
    <s v="43700 DC Sales - TAS"/>
    <x v="8"/>
    <x v="8"/>
    <x v="1"/>
    <s v="REV"/>
    <x v="2"/>
    <n v="-12884.140000000001"/>
    <m/>
    <n v="-12884.140000000001"/>
    <s v="Y"/>
  </r>
  <r>
    <n v="43700"/>
    <s v="43700 DC Sales - TAS"/>
    <x v="9"/>
    <x v="9"/>
    <x v="1"/>
    <s v="REV"/>
    <x v="2"/>
    <n v="-12884.140000000001"/>
    <m/>
    <n v="-12884.140000000001"/>
    <s v="Y"/>
  </r>
  <r>
    <n v="43700"/>
    <s v="43700 DC Sales - TAS"/>
    <x v="10"/>
    <x v="10"/>
    <x v="1"/>
    <s v="REV"/>
    <x v="2"/>
    <n v="-12884.140000000001"/>
    <m/>
    <n v="-12884.140000000001"/>
    <s v="Y"/>
  </r>
  <r>
    <n v="43700"/>
    <s v="43700 DC Sales - TAS"/>
    <x v="11"/>
    <x v="11"/>
    <x v="1"/>
    <s v="REV"/>
    <x v="2"/>
    <n v="-12884.140000000001"/>
    <m/>
    <n v="-12884.140000000001"/>
    <s v="Y"/>
  </r>
  <r>
    <n v="43700"/>
    <s v="43700 DC Sales - TAS"/>
    <x v="12"/>
    <x v="12"/>
    <x v="1"/>
    <s v="REV"/>
    <x v="2"/>
    <n v="-12884.140000000001"/>
    <m/>
    <n v="-12884.140000000001"/>
    <s v="Y"/>
  </r>
  <r>
    <n v="43700"/>
    <s v="43700 DC Sales - TAS"/>
    <x v="13"/>
    <x v="13"/>
    <x v="1"/>
    <s v="REV"/>
    <x v="2"/>
    <n v="-12884.140000000001"/>
    <m/>
    <n v="-12884.140000000001"/>
    <s v="Y"/>
  </r>
  <r>
    <n v="43700"/>
    <s v="43700 DC Sales - TAS"/>
    <x v="14"/>
    <x v="14"/>
    <x v="1"/>
    <s v="REV"/>
    <x v="2"/>
    <n v="-12884.140000000001"/>
    <m/>
    <n v="-12884.140000000001"/>
    <s v="Y"/>
  </r>
  <r>
    <n v="43700"/>
    <s v="43700 DC Sales - TAS"/>
    <x v="15"/>
    <x v="15"/>
    <x v="1"/>
    <s v="REV"/>
    <x v="2"/>
    <n v="-12884.140000000001"/>
    <m/>
    <n v="-12884.140000000001"/>
    <s v="Y"/>
  </r>
  <r>
    <n v="43700"/>
    <s v="43700 DC Sales - TAS"/>
    <x v="16"/>
    <x v="16"/>
    <x v="1"/>
    <s v="REV"/>
    <x v="2"/>
    <n v="-12884.140000000001"/>
    <m/>
    <n v="-12884.140000000001"/>
    <s v="Y"/>
  </r>
  <r>
    <n v="43700"/>
    <s v="43700 DC Sales - TAS"/>
    <x v="17"/>
    <x v="17"/>
    <x v="1"/>
    <s v="REV"/>
    <x v="2"/>
    <n v="-12884.140000000001"/>
    <m/>
    <n v="-12884.140000000001"/>
    <s v="Y"/>
  </r>
  <r>
    <n v="43700"/>
    <s v="43700 DC Sales - TAS"/>
    <x v="18"/>
    <x v="18"/>
    <x v="1"/>
    <s v="REV"/>
    <x v="2"/>
    <n v="-12884.140000000001"/>
    <m/>
    <n v="-12884.140000000001"/>
    <s v="Y"/>
  </r>
  <r>
    <n v="43700"/>
    <s v="43700 DC Sales - TAS"/>
    <x v="19"/>
    <x v="19"/>
    <x v="1"/>
    <s v="REV"/>
    <x v="2"/>
    <n v="-12884.140000000001"/>
    <m/>
    <n v="-12884.140000000001"/>
    <s v="Y"/>
  </r>
  <r>
    <n v="43700"/>
    <s v="43700 DC Sales - TAS"/>
    <x v="20"/>
    <x v="20"/>
    <x v="1"/>
    <s v="REV"/>
    <x v="2"/>
    <n v="-12884.140000000001"/>
    <m/>
    <n v="-12884.140000000001"/>
    <s v="Y"/>
  </r>
  <r>
    <n v="43700"/>
    <s v="43700 DC Sales - TAS"/>
    <x v="21"/>
    <x v="21"/>
    <x v="1"/>
    <s v="REV"/>
    <x v="2"/>
    <n v="-12884.140000000001"/>
    <m/>
    <n v="-12884.140000000001"/>
    <s v="Y"/>
  </r>
  <r>
    <n v="43700"/>
    <s v="43700 DC Sales - TAS"/>
    <x v="22"/>
    <x v="22"/>
    <x v="1"/>
    <s v="REV"/>
    <x v="2"/>
    <n v="-12884.140000000001"/>
    <m/>
    <n v="-12884.140000000001"/>
    <s v="Y"/>
  </r>
  <r>
    <n v="43700"/>
    <s v="43700 DC Sales - TAS"/>
    <x v="23"/>
    <x v="23"/>
    <x v="1"/>
    <s v="REV"/>
    <x v="2"/>
    <n v="-12884.140000000001"/>
    <m/>
    <n v="-12884.140000000001"/>
    <s v="Y"/>
  </r>
  <r>
    <n v="43700"/>
    <s v="43700 DC Sales - TAS"/>
    <x v="24"/>
    <x v="24"/>
    <x v="1"/>
    <s v="REV"/>
    <x v="2"/>
    <n v="-12884.140000000001"/>
    <m/>
    <n v="-12884.140000000001"/>
    <s v="Y"/>
  </r>
  <r>
    <n v="43700"/>
    <s v="43700 DC Sales - TAS"/>
    <x v="25"/>
    <x v="25"/>
    <x v="1"/>
    <s v="REV"/>
    <x v="2"/>
    <n v="-12884.140000000001"/>
    <m/>
    <n v="-12884.140000000001"/>
    <s v="Y"/>
  </r>
  <r>
    <n v="43700"/>
    <s v="43700 DC Sales - TAS"/>
    <x v="26"/>
    <x v="26"/>
    <x v="1"/>
    <s v="REV"/>
    <x v="2"/>
    <n v="-12884.140000000001"/>
    <m/>
    <n v="-12884.140000000001"/>
    <s v="Y"/>
  </r>
  <r>
    <n v="43700"/>
    <s v="43700 DC Sales - TAS"/>
    <x v="27"/>
    <x v="27"/>
    <x v="1"/>
    <s v="REV"/>
    <x v="2"/>
    <n v="-12884.140000000001"/>
    <m/>
    <n v="-12884.140000000001"/>
    <s v="Y"/>
  </r>
  <r>
    <n v="43700"/>
    <s v="43700 DC Sales - TAS"/>
    <x v="28"/>
    <x v="28"/>
    <x v="1"/>
    <s v="REV"/>
    <x v="2"/>
    <n v="-12884.140000000001"/>
    <m/>
    <n v="-12884.140000000001"/>
    <s v="Y"/>
  </r>
  <r>
    <n v="43700"/>
    <s v="43700 DC Sales - TAS"/>
    <x v="29"/>
    <x v="29"/>
    <x v="1"/>
    <s v="REV"/>
    <x v="2"/>
    <n v="-12884.140000000001"/>
    <m/>
    <n v="-12884.140000000001"/>
    <s v="Y"/>
  </r>
  <r>
    <n v="43700"/>
    <s v="43700 DC Sales - TAS"/>
    <x v="30"/>
    <x v="30"/>
    <x v="1"/>
    <s v="REV"/>
    <x v="2"/>
    <n v="-12884.140000000001"/>
    <m/>
    <n v="-12884.140000000001"/>
    <s v="Y"/>
  </r>
  <r>
    <n v="43700"/>
    <s v="43700 DC Sales - TAS"/>
    <x v="31"/>
    <x v="31"/>
    <x v="1"/>
    <s v="REV"/>
    <x v="2"/>
    <n v="-12884.140000000001"/>
    <m/>
    <n v="-12884.140000000001"/>
    <s v="Y"/>
  </r>
  <r>
    <n v="43700"/>
    <s v="43700 DC Sales - TAS"/>
    <x v="32"/>
    <x v="32"/>
    <x v="1"/>
    <s v="REV"/>
    <x v="2"/>
    <n v="-12884.140000000001"/>
    <m/>
    <n v="-12884.140000000001"/>
    <s v="Y"/>
  </r>
  <r>
    <n v="43700"/>
    <s v="43700 DC Sales - TAS"/>
    <x v="33"/>
    <x v="33"/>
    <x v="1"/>
    <s v="REV"/>
    <x v="2"/>
    <n v="-12884.140000000001"/>
    <m/>
    <n v="-12884.140000000001"/>
    <s v="Y"/>
  </r>
  <r>
    <n v="43700"/>
    <s v="43700 DC Sales - TAS"/>
    <x v="34"/>
    <x v="34"/>
    <x v="1"/>
    <s v="REV"/>
    <x v="2"/>
    <n v="-12884.140000000001"/>
    <m/>
    <n v="-12884.140000000001"/>
    <s v="Y"/>
  </r>
  <r>
    <n v="43700"/>
    <s v="43700 DC Sales - TAS"/>
    <x v="35"/>
    <x v="35"/>
    <x v="1"/>
    <s v="REV"/>
    <x v="2"/>
    <n v="-12884.140000000001"/>
    <m/>
    <n v="-12884.140000000001"/>
    <s v="Y"/>
  </r>
  <r>
    <n v="43700"/>
    <s v="43700 DC Sales - TAS"/>
    <x v="36"/>
    <x v="36"/>
    <x v="1"/>
    <s v="REV"/>
    <x v="2"/>
    <n v="-12884.140000000001"/>
    <m/>
    <n v="-12884.140000000001"/>
    <s v="Y"/>
  </r>
  <r>
    <n v="43700"/>
    <s v="43700 DC Sales - TAS"/>
    <x v="37"/>
    <x v="37"/>
    <x v="1"/>
    <s v="REV"/>
    <x v="2"/>
    <n v="-12884.140000000001"/>
    <m/>
    <n v="-12884.140000000001"/>
    <s v="Y"/>
  </r>
  <r>
    <n v="43700"/>
    <s v="43700 DC Sales - TAS"/>
    <x v="38"/>
    <x v="38"/>
    <x v="1"/>
    <s v="REV"/>
    <x v="2"/>
    <n v="-12884.140000000001"/>
    <m/>
    <n v="-12884.140000000001"/>
    <s v="Y"/>
  </r>
  <r>
    <n v="43700"/>
    <s v="43700 DC Sales - TAS"/>
    <x v="39"/>
    <x v="39"/>
    <x v="1"/>
    <s v="REV"/>
    <x v="2"/>
    <n v="-12884.140000000001"/>
    <m/>
    <n v="-12884.140000000001"/>
    <s v="Y"/>
  </r>
  <r>
    <n v="43700"/>
    <s v="43700 DC Sales - TAS"/>
    <x v="40"/>
    <x v="40"/>
    <x v="1"/>
    <s v="REV"/>
    <x v="2"/>
    <n v="-12884.140000000001"/>
    <m/>
    <n v="-12884.140000000001"/>
    <s v="Y"/>
  </r>
  <r>
    <n v="43700"/>
    <s v="43700 DC Sales - TAS"/>
    <x v="41"/>
    <x v="41"/>
    <x v="1"/>
    <s v="REV"/>
    <x v="2"/>
    <n v="-12884.140000000001"/>
    <m/>
    <n v="-12884.140000000001"/>
    <s v="Y"/>
  </r>
  <r>
    <n v="43700"/>
    <s v="43700 DC Sales - TAS"/>
    <x v="42"/>
    <x v="42"/>
    <x v="1"/>
    <s v="REV"/>
    <x v="2"/>
    <n v="-12884.140000000001"/>
    <m/>
    <n v="-12884.140000000001"/>
    <s v="Y"/>
  </r>
  <r>
    <n v="43700"/>
    <s v="43700 DC Sales - TAS"/>
    <x v="43"/>
    <x v="43"/>
    <x v="1"/>
    <s v="REV"/>
    <x v="2"/>
    <n v="-12884.140000000001"/>
    <m/>
    <n v="-12884.140000000001"/>
    <s v="Y"/>
  </r>
  <r>
    <n v="43700"/>
    <s v="43700 DC Sales - TAS"/>
    <x v="44"/>
    <x v="44"/>
    <x v="1"/>
    <s v="REV"/>
    <x v="2"/>
    <n v="-12884.140000000001"/>
    <m/>
    <n v="-12884.140000000001"/>
    <s v="Y"/>
  </r>
  <r>
    <n v="43700"/>
    <s v="43700 DC Sales - TAS"/>
    <x v="45"/>
    <x v="45"/>
    <x v="1"/>
    <s v="REV"/>
    <x v="2"/>
    <n v="-12884.140000000001"/>
    <m/>
    <n v="-12884.140000000001"/>
    <s v="Y"/>
  </r>
  <r>
    <n v="43700"/>
    <s v="43700 DC Sales - TAS"/>
    <x v="46"/>
    <x v="46"/>
    <x v="1"/>
    <s v="REV"/>
    <x v="2"/>
    <n v="-12884.140000000001"/>
    <m/>
    <n v="-12884.140000000001"/>
    <s v="Y"/>
  </r>
  <r>
    <n v="43700"/>
    <s v="43700 DC Sales - TAS"/>
    <x v="47"/>
    <x v="47"/>
    <x v="1"/>
    <s v="REV"/>
    <x v="2"/>
    <n v="-12884.140000000001"/>
    <m/>
    <n v="-12884.140000000001"/>
    <s v="Y"/>
  </r>
  <r>
    <n v="43800"/>
    <s v="43800 DC Sales - WA"/>
    <x v="0"/>
    <x v="0"/>
    <x v="1"/>
    <s v="REV"/>
    <x v="2"/>
    <n v="-1078.44"/>
    <m/>
    <n v="-1078.44"/>
    <s v="Y"/>
  </r>
  <r>
    <n v="43800"/>
    <s v="43800 DC Sales - WA"/>
    <x v="1"/>
    <x v="1"/>
    <x v="1"/>
    <s v="REV"/>
    <x v="2"/>
    <n v="-1078.44"/>
    <m/>
    <n v="-1078.44"/>
    <s v="Y"/>
  </r>
  <r>
    <n v="43800"/>
    <s v="43800 DC Sales - WA"/>
    <x v="2"/>
    <x v="2"/>
    <x v="1"/>
    <s v="REV"/>
    <x v="2"/>
    <n v="-1078.44"/>
    <m/>
    <n v="-1078.44"/>
    <s v="Y"/>
  </r>
  <r>
    <n v="43800"/>
    <s v="43800 DC Sales - WA"/>
    <x v="3"/>
    <x v="3"/>
    <x v="1"/>
    <s v="REV"/>
    <x v="2"/>
    <n v="-1078.44"/>
    <m/>
    <n v="-1078.44"/>
    <s v="Y"/>
  </r>
  <r>
    <n v="43800"/>
    <s v="43800 DC Sales - WA"/>
    <x v="4"/>
    <x v="4"/>
    <x v="1"/>
    <s v="REV"/>
    <x v="2"/>
    <n v="-1078.44"/>
    <m/>
    <n v="-1078.44"/>
    <s v="Y"/>
  </r>
  <r>
    <n v="43800"/>
    <s v="43800 DC Sales - WA"/>
    <x v="5"/>
    <x v="5"/>
    <x v="1"/>
    <s v="REV"/>
    <x v="2"/>
    <n v="-1078.44"/>
    <m/>
    <n v="-1078.44"/>
    <s v="Y"/>
  </r>
  <r>
    <n v="43800"/>
    <s v="43800 DC Sales - WA"/>
    <x v="6"/>
    <x v="6"/>
    <x v="1"/>
    <s v="REV"/>
    <x v="2"/>
    <n v="-1078.44"/>
    <m/>
    <n v="-1078.44"/>
    <s v="Y"/>
  </r>
  <r>
    <n v="43800"/>
    <s v="43800 DC Sales - WA"/>
    <x v="7"/>
    <x v="7"/>
    <x v="1"/>
    <s v="REV"/>
    <x v="2"/>
    <n v="-1078.44"/>
    <m/>
    <n v="-1078.44"/>
    <s v="Y"/>
  </r>
  <r>
    <n v="43800"/>
    <s v="43800 DC Sales - WA"/>
    <x v="8"/>
    <x v="8"/>
    <x v="1"/>
    <s v="REV"/>
    <x v="2"/>
    <n v="-1078.44"/>
    <m/>
    <n v="-1078.44"/>
    <s v="Y"/>
  </r>
  <r>
    <n v="43800"/>
    <s v="43800 DC Sales - WA"/>
    <x v="9"/>
    <x v="9"/>
    <x v="1"/>
    <s v="REV"/>
    <x v="2"/>
    <n v="-1078.44"/>
    <m/>
    <n v="-1078.44"/>
    <s v="Y"/>
  </r>
  <r>
    <n v="43800"/>
    <s v="43800 DC Sales - WA"/>
    <x v="10"/>
    <x v="10"/>
    <x v="1"/>
    <s v="REV"/>
    <x v="2"/>
    <n v="-1078.44"/>
    <m/>
    <n v="-1078.44"/>
    <s v="Y"/>
  </r>
  <r>
    <n v="43800"/>
    <s v="43800 DC Sales - WA"/>
    <x v="11"/>
    <x v="11"/>
    <x v="1"/>
    <s v="REV"/>
    <x v="2"/>
    <n v="-1078.44"/>
    <m/>
    <n v="-1078.44"/>
    <s v="Y"/>
  </r>
  <r>
    <n v="43800"/>
    <s v="43800 DC Sales - WA"/>
    <x v="12"/>
    <x v="12"/>
    <x v="1"/>
    <s v="REV"/>
    <x v="2"/>
    <n v="-1078.44"/>
    <m/>
    <n v="-1078.44"/>
    <s v="Y"/>
  </r>
  <r>
    <n v="43800"/>
    <s v="43800 DC Sales - WA"/>
    <x v="13"/>
    <x v="13"/>
    <x v="1"/>
    <s v="REV"/>
    <x v="2"/>
    <n v="-1078.44"/>
    <m/>
    <n v="-1078.44"/>
    <s v="Y"/>
  </r>
  <r>
    <n v="43800"/>
    <s v="43800 DC Sales - WA"/>
    <x v="14"/>
    <x v="14"/>
    <x v="1"/>
    <s v="REV"/>
    <x v="2"/>
    <n v="-1078.44"/>
    <m/>
    <n v="-1078.44"/>
    <s v="Y"/>
  </r>
  <r>
    <n v="43800"/>
    <s v="43800 DC Sales - WA"/>
    <x v="15"/>
    <x v="15"/>
    <x v="1"/>
    <s v="REV"/>
    <x v="2"/>
    <n v="-1078.44"/>
    <m/>
    <n v="-1078.44"/>
    <s v="Y"/>
  </r>
  <r>
    <n v="43800"/>
    <s v="43800 DC Sales - WA"/>
    <x v="16"/>
    <x v="16"/>
    <x v="1"/>
    <s v="REV"/>
    <x v="2"/>
    <n v="-1078.44"/>
    <m/>
    <n v="-1078.44"/>
    <s v="Y"/>
  </r>
  <r>
    <n v="43800"/>
    <s v="43800 DC Sales - WA"/>
    <x v="17"/>
    <x v="17"/>
    <x v="1"/>
    <s v="REV"/>
    <x v="2"/>
    <n v="-1078.44"/>
    <m/>
    <n v="-1078.44"/>
    <s v="Y"/>
  </r>
  <r>
    <n v="43800"/>
    <s v="43800 DC Sales - WA"/>
    <x v="18"/>
    <x v="18"/>
    <x v="1"/>
    <s v="REV"/>
    <x v="2"/>
    <n v="-1078.44"/>
    <m/>
    <n v="-1078.44"/>
    <s v="Y"/>
  </r>
  <r>
    <n v="43800"/>
    <s v="43800 DC Sales - WA"/>
    <x v="19"/>
    <x v="19"/>
    <x v="1"/>
    <s v="REV"/>
    <x v="2"/>
    <n v="-1078.44"/>
    <m/>
    <n v="-1078.44"/>
    <s v="Y"/>
  </r>
  <r>
    <n v="43800"/>
    <s v="43800 DC Sales - WA"/>
    <x v="20"/>
    <x v="20"/>
    <x v="1"/>
    <s v="REV"/>
    <x v="2"/>
    <n v="-1078.44"/>
    <m/>
    <n v="-1078.44"/>
    <s v="Y"/>
  </r>
  <r>
    <n v="43800"/>
    <s v="43800 DC Sales - WA"/>
    <x v="21"/>
    <x v="21"/>
    <x v="1"/>
    <s v="REV"/>
    <x v="2"/>
    <n v="-1078.44"/>
    <m/>
    <n v="-1078.44"/>
    <s v="Y"/>
  </r>
  <r>
    <n v="43800"/>
    <s v="43800 DC Sales - WA"/>
    <x v="22"/>
    <x v="22"/>
    <x v="1"/>
    <s v="REV"/>
    <x v="2"/>
    <n v="-1078.44"/>
    <m/>
    <n v="-1078.44"/>
    <s v="Y"/>
  </r>
  <r>
    <n v="43800"/>
    <s v="43800 DC Sales - WA"/>
    <x v="23"/>
    <x v="23"/>
    <x v="1"/>
    <s v="REV"/>
    <x v="2"/>
    <n v="-1078.44"/>
    <m/>
    <n v="-1078.44"/>
    <s v="Y"/>
  </r>
  <r>
    <n v="43800"/>
    <s v="43800 DC Sales - WA"/>
    <x v="24"/>
    <x v="24"/>
    <x v="1"/>
    <s v="REV"/>
    <x v="2"/>
    <n v="-1078.44"/>
    <m/>
    <n v="-1078.44"/>
    <s v="Y"/>
  </r>
  <r>
    <n v="43800"/>
    <s v="43800 DC Sales - WA"/>
    <x v="25"/>
    <x v="25"/>
    <x v="1"/>
    <s v="REV"/>
    <x v="2"/>
    <n v="-1078.44"/>
    <m/>
    <n v="-1078.44"/>
    <s v="Y"/>
  </r>
  <r>
    <n v="43800"/>
    <s v="43800 DC Sales - WA"/>
    <x v="26"/>
    <x v="26"/>
    <x v="1"/>
    <s v="REV"/>
    <x v="2"/>
    <n v="-1078.44"/>
    <m/>
    <n v="-1078.44"/>
    <s v="Y"/>
  </r>
  <r>
    <n v="43800"/>
    <s v="43800 DC Sales - WA"/>
    <x v="27"/>
    <x v="27"/>
    <x v="1"/>
    <s v="REV"/>
    <x v="2"/>
    <n v="-1078.44"/>
    <m/>
    <n v="-1078.44"/>
    <s v="Y"/>
  </r>
  <r>
    <n v="43800"/>
    <s v="43800 DC Sales - WA"/>
    <x v="28"/>
    <x v="28"/>
    <x v="1"/>
    <s v="REV"/>
    <x v="2"/>
    <n v="-1078.44"/>
    <m/>
    <n v="-1078.44"/>
    <s v="Y"/>
  </r>
  <r>
    <n v="43800"/>
    <s v="43800 DC Sales - WA"/>
    <x v="29"/>
    <x v="29"/>
    <x v="1"/>
    <s v="REV"/>
    <x v="2"/>
    <n v="-1078.44"/>
    <m/>
    <n v="-1078.44"/>
    <s v="Y"/>
  </r>
  <r>
    <n v="43800"/>
    <s v="43800 DC Sales - WA"/>
    <x v="30"/>
    <x v="30"/>
    <x v="1"/>
    <s v="REV"/>
    <x v="2"/>
    <n v="-1078.44"/>
    <m/>
    <n v="-1078.44"/>
    <s v="Y"/>
  </r>
  <r>
    <n v="43800"/>
    <s v="43800 DC Sales - WA"/>
    <x v="31"/>
    <x v="31"/>
    <x v="1"/>
    <s v="REV"/>
    <x v="2"/>
    <n v="-1078.44"/>
    <m/>
    <n v="-1078.44"/>
    <s v="Y"/>
  </r>
  <r>
    <n v="43800"/>
    <s v="43800 DC Sales - WA"/>
    <x v="32"/>
    <x v="32"/>
    <x v="1"/>
    <s v="REV"/>
    <x v="2"/>
    <n v="-1078.44"/>
    <m/>
    <n v="-1078.44"/>
    <s v="Y"/>
  </r>
  <r>
    <n v="43800"/>
    <s v="43800 DC Sales - WA"/>
    <x v="33"/>
    <x v="33"/>
    <x v="1"/>
    <s v="REV"/>
    <x v="2"/>
    <n v="-1078.44"/>
    <m/>
    <n v="-1078.44"/>
    <s v="Y"/>
  </r>
  <r>
    <n v="43800"/>
    <s v="43800 DC Sales - WA"/>
    <x v="34"/>
    <x v="34"/>
    <x v="1"/>
    <s v="REV"/>
    <x v="2"/>
    <n v="-1078.44"/>
    <m/>
    <n v="-1078.44"/>
    <s v="Y"/>
  </r>
  <r>
    <n v="43800"/>
    <s v="43800 DC Sales - WA"/>
    <x v="35"/>
    <x v="35"/>
    <x v="1"/>
    <s v="REV"/>
    <x v="2"/>
    <n v="-1078.44"/>
    <m/>
    <n v="-1078.44"/>
    <s v="Y"/>
  </r>
  <r>
    <n v="43800"/>
    <s v="43800 DC Sales - WA"/>
    <x v="36"/>
    <x v="36"/>
    <x v="1"/>
    <s v="REV"/>
    <x v="2"/>
    <n v="-1078.44"/>
    <m/>
    <n v="-1078.44"/>
    <s v="Y"/>
  </r>
  <r>
    <n v="43800"/>
    <s v="43800 DC Sales - WA"/>
    <x v="37"/>
    <x v="37"/>
    <x v="1"/>
    <s v="REV"/>
    <x v="2"/>
    <n v="-1078.44"/>
    <m/>
    <n v="-1078.44"/>
    <s v="Y"/>
  </r>
  <r>
    <n v="43800"/>
    <s v="43800 DC Sales - WA"/>
    <x v="38"/>
    <x v="38"/>
    <x v="1"/>
    <s v="REV"/>
    <x v="2"/>
    <n v="-1078.44"/>
    <m/>
    <n v="-1078.44"/>
    <s v="Y"/>
  </r>
  <r>
    <n v="43800"/>
    <s v="43800 DC Sales - WA"/>
    <x v="39"/>
    <x v="39"/>
    <x v="1"/>
    <s v="REV"/>
    <x v="2"/>
    <n v="-1078.44"/>
    <m/>
    <n v="-1078.44"/>
    <s v="Y"/>
  </r>
  <r>
    <n v="43800"/>
    <s v="43800 DC Sales - WA"/>
    <x v="40"/>
    <x v="40"/>
    <x v="1"/>
    <s v="REV"/>
    <x v="2"/>
    <n v="-1078.44"/>
    <m/>
    <n v="-1078.44"/>
    <s v="Y"/>
  </r>
  <r>
    <n v="43800"/>
    <s v="43800 DC Sales - WA"/>
    <x v="41"/>
    <x v="41"/>
    <x v="1"/>
    <s v="REV"/>
    <x v="2"/>
    <n v="-1078.44"/>
    <m/>
    <n v="-1078.44"/>
    <s v="Y"/>
  </r>
  <r>
    <n v="43800"/>
    <s v="43800 DC Sales - WA"/>
    <x v="42"/>
    <x v="42"/>
    <x v="1"/>
    <s v="REV"/>
    <x v="2"/>
    <n v="-1078.44"/>
    <m/>
    <n v="-1078.44"/>
    <s v="Y"/>
  </r>
  <r>
    <n v="43800"/>
    <s v="43800 DC Sales - WA"/>
    <x v="43"/>
    <x v="43"/>
    <x v="1"/>
    <s v="REV"/>
    <x v="2"/>
    <n v="-1078.44"/>
    <m/>
    <n v="-1078.44"/>
    <s v="Y"/>
  </r>
  <r>
    <n v="43800"/>
    <s v="43800 DC Sales - WA"/>
    <x v="44"/>
    <x v="44"/>
    <x v="1"/>
    <s v="REV"/>
    <x v="2"/>
    <n v="-1078.44"/>
    <m/>
    <n v="-1078.44"/>
    <s v="Y"/>
  </r>
  <r>
    <n v="43800"/>
    <s v="43800 DC Sales - WA"/>
    <x v="45"/>
    <x v="45"/>
    <x v="1"/>
    <s v="REV"/>
    <x v="2"/>
    <n v="-1078.44"/>
    <m/>
    <n v="-1078.44"/>
    <s v="Y"/>
  </r>
  <r>
    <n v="43800"/>
    <s v="43800 DC Sales - WA"/>
    <x v="46"/>
    <x v="46"/>
    <x v="1"/>
    <s v="REV"/>
    <x v="2"/>
    <n v="-1078.44"/>
    <m/>
    <n v="-1078.44"/>
    <s v="Y"/>
  </r>
  <r>
    <n v="43800"/>
    <s v="43800 DC Sales - WA"/>
    <x v="47"/>
    <x v="47"/>
    <x v="1"/>
    <s v="REV"/>
    <x v="2"/>
    <n v="-1078.44"/>
    <m/>
    <n v="-1078.44"/>
    <s v="Y"/>
  </r>
  <r>
    <n v="43900"/>
    <s v="43900 DC Sales - Other"/>
    <x v="0"/>
    <x v="0"/>
    <x v="1"/>
    <s v="REV"/>
    <x v="2"/>
    <n v="-5940"/>
    <m/>
    <n v="-5940"/>
    <s v="Y"/>
  </r>
  <r>
    <n v="43900"/>
    <s v="43900 DC Sales - Other"/>
    <x v="1"/>
    <x v="1"/>
    <x v="1"/>
    <s v="REV"/>
    <x v="2"/>
    <n v="-5940"/>
    <m/>
    <n v="-5940"/>
    <s v="Y"/>
  </r>
  <r>
    <n v="43900"/>
    <s v="43900 DC Sales - Other"/>
    <x v="2"/>
    <x v="2"/>
    <x v="1"/>
    <s v="REV"/>
    <x v="2"/>
    <n v="-5940"/>
    <m/>
    <n v="-5940"/>
    <s v="Y"/>
  </r>
  <r>
    <n v="43900"/>
    <s v="43900 DC Sales - Other"/>
    <x v="3"/>
    <x v="3"/>
    <x v="1"/>
    <s v="REV"/>
    <x v="2"/>
    <n v="-5940"/>
    <m/>
    <n v="-5940"/>
    <s v="Y"/>
  </r>
  <r>
    <n v="43900"/>
    <s v="43900 DC Sales - Other"/>
    <x v="4"/>
    <x v="4"/>
    <x v="1"/>
    <s v="REV"/>
    <x v="2"/>
    <n v="-5940"/>
    <m/>
    <n v="-5940"/>
    <s v="Y"/>
  </r>
  <r>
    <n v="43900"/>
    <s v="43900 DC Sales - Other"/>
    <x v="5"/>
    <x v="5"/>
    <x v="1"/>
    <s v="REV"/>
    <x v="2"/>
    <n v="-5940"/>
    <m/>
    <n v="-5940"/>
    <s v="Y"/>
  </r>
  <r>
    <n v="43900"/>
    <s v="43900 DC Sales - Other"/>
    <x v="6"/>
    <x v="6"/>
    <x v="1"/>
    <s v="REV"/>
    <x v="2"/>
    <n v="-5940"/>
    <m/>
    <n v="-5940"/>
    <s v="Y"/>
  </r>
  <r>
    <n v="43900"/>
    <s v="43900 DC Sales - Other"/>
    <x v="7"/>
    <x v="7"/>
    <x v="1"/>
    <s v="REV"/>
    <x v="2"/>
    <n v="-5940"/>
    <m/>
    <n v="-5940"/>
    <s v="Y"/>
  </r>
  <r>
    <n v="43900"/>
    <s v="43900 DC Sales - Other"/>
    <x v="8"/>
    <x v="8"/>
    <x v="1"/>
    <s v="REV"/>
    <x v="2"/>
    <n v="-5940"/>
    <m/>
    <n v="-5940"/>
    <s v="Y"/>
  </r>
  <r>
    <n v="43900"/>
    <s v="43900 DC Sales - Other"/>
    <x v="9"/>
    <x v="9"/>
    <x v="1"/>
    <s v="REV"/>
    <x v="2"/>
    <n v="-5940"/>
    <m/>
    <n v="-5940"/>
    <s v="Y"/>
  </r>
  <r>
    <n v="43900"/>
    <s v="43900 DC Sales - Other"/>
    <x v="10"/>
    <x v="10"/>
    <x v="1"/>
    <s v="REV"/>
    <x v="2"/>
    <n v="-5940"/>
    <m/>
    <n v="-5940"/>
    <s v="Y"/>
  </r>
  <r>
    <n v="43900"/>
    <s v="43900 DC Sales - Other"/>
    <x v="11"/>
    <x v="11"/>
    <x v="1"/>
    <s v="REV"/>
    <x v="2"/>
    <n v="-5940"/>
    <m/>
    <n v="-5940"/>
    <s v="Y"/>
  </r>
  <r>
    <n v="43900"/>
    <s v="43900 DC Sales - Other"/>
    <x v="12"/>
    <x v="12"/>
    <x v="1"/>
    <s v="REV"/>
    <x v="2"/>
    <n v="-5940"/>
    <m/>
    <n v="-5940"/>
    <s v="Y"/>
  </r>
  <r>
    <n v="43900"/>
    <s v="43900 DC Sales - Other"/>
    <x v="13"/>
    <x v="13"/>
    <x v="1"/>
    <s v="REV"/>
    <x v="2"/>
    <n v="-5940"/>
    <m/>
    <n v="-5940"/>
    <s v="Y"/>
  </r>
  <r>
    <n v="43900"/>
    <s v="43900 DC Sales - Other"/>
    <x v="14"/>
    <x v="14"/>
    <x v="1"/>
    <s v="REV"/>
    <x v="2"/>
    <n v="-5940"/>
    <m/>
    <n v="-5940"/>
    <s v="Y"/>
  </r>
  <r>
    <n v="43900"/>
    <s v="43900 DC Sales - Other"/>
    <x v="15"/>
    <x v="15"/>
    <x v="1"/>
    <s v="REV"/>
    <x v="2"/>
    <n v="-5940"/>
    <m/>
    <n v="-5940"/>
    <s v="Y"/>
  </r>
  <r>
    <n v="43900"/>
    <s v="43900 DC Sales - Other"/>
    <x v="16"/>
    <x v="16"/>
    <x v="1"/>
    <s v="REV"/>
    <x v="2"/>
    <n v="-5940"/>
    <m/>
    <n v="-5940"/>
    <s v="Y"/>
  </r>
  <r>
    <n v="43900"/>
    <s v="43900 DC Sales - Other"/>
    <x v="17"/>
    <x v="17"/>
    <x v="1"/>
    <s v="REV"/>
    <x v="2"/>
    <n v="-5940"/>
    <m/>
    <n v="-5940"/>
    <s v="Y"/>
  </r>
  <r>
    <n v="43900"/>
    <s v="43900 DC Sales - Other"/>
    <x v="18"/>
    <x v="18"/>
    <x v="1"/>
    <s v="REV"/>
    <x v="2"/>
    <n v="-5940"/>
    <m/>
    <n v="-5940"/>
    <s v="Y"/>
  </r>
  <r>
    <n v="43900"/>
    <s v="43900 DC Sales - Other"/>
    <x v="19"/>
    <x v="19"/>
    <x v="1"/>
    <s v="REV"/>
    <x v="2"/>
    <n v="-5940"/>
    <m/>
    <n v="-5940"/>
    <s v="Y"/>
  </r>
  <r>
    <n v="43900"/>
    <s v="43900 DC Sales - Other"/>
    <x v="20"/>
    <x v="20"/>
    <x v="1"/>
    <s v="REV"/>
    <x v="2"/>
    <n v="-5940"/>
    <m/>
    <n v="-5940"/>
    <s v="Y"/>
  </r>
  <r>
    <n v="43900"/>
    <s v="43900 DC Sales - Other"/>
    <x v="21"/>
    <x v="21"/>
    <x v="1"/>
    <s v="REV"/>
    <x v="2"/>
    <n v="-5940"/>
    <m/>
    <n v="-5940"/>
    <s v="Y"/>
  </r>
  <r>
    <n v="43900"/>
    <s v="43900 DC Sales - Other"/>
    <x v="22"/>
    <x v="22"/>
    <x v="1"/>
    <s v="REV"/>
    <x v="2"/>
    <n v="-5940"/>
    <m/>
    <n v="-5940"/>
    <s v="Y"/>
  </r>
  <r>
    <n v="43900"/>
    <s v="43900 DC Sales - Other"/>
    <x v="23"/>
    <x v="23"/>
    <x v="1"/>
    <s v="REV"/>
    <x v="2"/>
    <n v="-5940"/>
    <m/>
    <n v="-5940"/>
    <s v="Y"/>
  </r>
  <r>
    <n v="43900"/>
    <s v="43900 DC Sales - Other"/>
    <x v="24"/>
    <x v="24"/>
    <x v="1"/>
    <s v="REV"/>
    <x v="2"/>
    <n v="-5940"/>
    <m/>
    <n v="-5940"/>
    <s v="Y"/>
  </r>
  <r>
    <n v="43900"/>
    <s v="43900 DC Sales - Other"/>
    <x v="25"/>
    <x v="25"/>
    <x v="1"/>
    <s v="REV"/>
    <x v="2"/>
    <n v="-5940"/>
    <m/>
    <n v="-5940"/>
    <s v="Y"/>
  </r>
  <r>
    <n v="43900"/>
    <s v="43900 DC Sales - Other"/>
    <x v="26"/>
    <x v="26"/>
    <x v="1"/>
    <s v="REV"/>
    <x v="2"/>
    <n v="-5940"/>
    <m/>
    <n v="-5940"/>
    <s v="Y"/>
  </r>
  <r>
    <n v="43900"/>
    <s v="43900 DC Sales - Other"/>
    <x v="27"/>
    <x v="27"/>
    <x v="1"/>
    <s v="REV"/>
    <x v="2"/>
    <n v="-5940"/>
    <m/>
    <n v="-5940"/>
    <s v="Y"/>
  </r>
  <r>
    <n v="43900"/>
    <s v="43900 DC Sales - Other"/>
    <x v="28"/>
    <x v="28"/>
    <x v="1"/>
    <s v="REV"/>
    <x v="2"/>
    <n v="-5940"/>
    <m/>
    <n v="-5940"/>
    <s v="Y"/>
  </r>
  <r>
    <n v="43900"/>
    <s v="43900 DC Sales - Other"/>
    <x v="29"/>
    <x v="29"/>
    <x v="1"/>
    <s v="REV"/>
    <x v="2"/>
    <n v="-5940"/>
    <m/>
    <n v="-5940"/>
    <s v="Y"/>
  </r>
  <r>
    <n v="43900"/>
    <s v="43900 DC Sales - Other"/>
    <x v="30"/>
    <x v="30"/>
    <x v="1"/>
    <s v="REV"/>
    <x v="2"/>
    <n v="-5940"/>
    <m/>
    <n v="-5940"/>
    <s v="Y"/>
  </r>
  <r>
    <n v="43900"/>
    <s v="43900 DC Sales - Other"/>
    <x v="31"/>
    <x v="31"/>
    <x v="1"/>
    <s v="REV"/>
    <x v="2"/>
    <n v="-5940"/>
    <m/>
    <n v="-5940"/>
    <s v="Y"/>
  </r>
  <r>
    <n v="43900"/>
    <s v="43900 DC Sales - Other"/>
    <x v="32"/>
    <x v="32"/>
    <x v="1"/>
    <s v="REV"/>
    <x v="2"/>
    <n v="-5940"/>
    <m/>
    <n v="-5940"/>
    <s v="Y"/>
  </r>
  <r>
    <n v="43900"/>
    <s v="43900 DC Sales - Other"/>
    <x v="33"/>
    <x v="33"/>
    <x v="1"/>
    <s v="REV"/>
    <x v="2"/>
    <n v="-5940"/>
    <m/>
    <n v="-5940"/>
    <s v="Y"/>
  </r>
  <r>
    <n v="43900"/>
    <s v="43900 DC Sales - Other"/>
    <x v="34"/>
    <x v="34"/>
    <x v="1"/>
    <s v="REV"/>
    <x v="2"/>
    <n v="-5940"/>
    <m/>
    <n v="-5940"/>
    <s v="Y"/>
  </r>
  <r>
    <n v="43900"/>
    <s v="43900 DC Sales - Other"/>
    <x v="35"/>
    <x v="35"/>
    <x v="1"/>
    <s v="REV"/>
    <x v="2"/>
    <n v="-5940"/>
    <m/>
    <n v="-5940"/>
    <s v="Y"/>
  </r>
  <r>
    <n v="43900"/>
    <s v="43900 DC Sales - Other"/>
    <x v="36"/>
    <x v="36"/>
    <x v="1"/>
    <s v="REV"/>
    <x v="2"/>
    <n v="-5940"/>
    <m/>
    <n v="-5940"/>
    <s v="Y"/>
  </r>
  <r>
    <n v="43900"/>
    <s v="43900 DC Sales - Other"/>
    <x v="37"/>
    <x v="37"/>
    <x v="1"/>
    <s v="REV"/>
    <x v="2"/>
    <n v="-5940"/>
    <m/>
    <n v="-5940"/>
    <s v="Y"/>
  </r>
  <r>
    <n v="43900"/>
    <s v="43900 DC Sales - Other"/>
    <x v="38"/>
    <x v="38"/>
    <x v="1"/>
    <s v="REV"/>
    <x v="2"/>
    <n v="-5940"/>
    <m/>
    <n v="-5940"/>
    <s v="Y"/>
  </r>
  <r>
    <n v="43900"/>
    <s v="43900 DC Sales - Other"/>
    <x v="39"/>
    <x v="39"/>
    <x v="1"/>
    <s v="REV"/>
    <x v="2"/>
    <n v="-5940"/>
    <m/>
    <n v="-5940"/>
    <s v="Y"/>
  </r>
  <r>
    <n v="43900"/>
    <s v="43900 DC Sales - Other"/>
    <x v="40"/>
    <x v="40"/>
    <x v="1"/>
    <s v="REV"/>
    <x v="2"/>
    <n v="-5940"/>
    <m/>
    <n v="-5940"/>
    <s v="Y"/>
  </r>
  <r>
    <n v="43900"/>
    <s v="43900 DC Sales - Other"/>
    <x v="41"/>
    <x v="41"/>
    <x v="1"/>
    <s v="REV"/>
    <x v="2"/>
    <n v="-5940"/>
    <m/>
    <n v="-5940"/>
    <s v="Y"/>
  </r>
  <r>
    <n v="43900"/>
    <s v="43900 DC Sales - Other"/>
    <x v="42"/>
    <x v="42"/>
    <x v="1"/>
    <s v="REV"/>
    <x v="2"/>
    <n v="-5940"/>
    <m/>
    <n v="-5940"/>
    <s v="Y"/>
  </r>
  <r>
    <n v="43900"/>
    <s v="43900 DC Sales - Other"/>
    <x v="43"/>
    <x v="43"/>
    <x v="1"/>
    <s v="REV"/>
    <x v="2"/>
    <n v="-5940"/>
    <m/>
    <n v="-5940"/>
    <s v="Y"/>
  </r>
  <r>
    <n v="43900"/>
    <s v="43900 DC Sales - Other"/>
    <x v="44"/>
    <x v="44"/>
    <x v="1"/>
    <s v="REV"/>
    <x v="2"/>
    <n v="-5940"/>
    <m/>
    <n v="-5940"/>
    <s v="Y"/>
  </r>
  <r>
    <n v="43900"/>
    <s v="43900 DC Sales - Other"/>
    <x v="45"/>
    <x v="45"/>
    <x v="1"/>
    <s v="REV"/>
    <x v="2"/>
    <n v="-5940"/>
    <m/>
    <n v="-5940"/>
    <s v="Y"/>
  </r>
  <r>
    <n v="43900"/>
    <s v="43900 DC Sales - Other"/>
    <x v="46"/>
    <x v="46"/>
    <x v="1"/>
    <s v="REV"/>
    <x v="2"/>
    <n v="-5940"/>
    <m/>
    <n v="-5940"/>
    <s v="Y"/>
  </r>
  <r>
    <n v="43900"/>
    <s v="43900 DC Sales - Other"/>
    <x v="47"/>
    <x v="47"/>
    <x v="1"/>
    <s v="REV"/>
    <x v="2"/>
    <n v="-5940"/>
    <m/>
    <n v="-5940"/>
    <s v="Y"/>
  </r>
  <r>
    <n v="44000"/>
    <s v="44000 Other Income"/>
    <x v="0"/>
    <x v="0"/>
    <x v="1"/>
    <s v="AINC"/>
    <x v="2"/>
    <n v="-109693.51999999997"/>
    <n v="-48.12"/>
    <n v="-109741.63999999997"/>
    <s v="N"/>
  </r>
  <r>
    <n v="44000"/>
    <s v="44000 Other Income"/>
    <x v="1"/>
    <x v="1"/>
    <x v="1"/>
    <s v="AINC"/>
    <x v="2"/>
    <n v="-109741.63999999997"/>
    <n v="-0.01"/>
    <n v="-109741.64999999997"/>
    <s v="N"/>
  </r>
  <r>
    <n v="44000"/>
    <s v="44000 Other Income"/>
    <x v="2"/>
    <x v="2"/>
    <x v="1"/>
    <s v="AINC"/>
    <x v="2"/>
    <n v="-109741.64999999997"/>
    <m/>
    <n v="-109741.64999999997"/>
    <s v="N"/>
  </r>
  <r>
    <n v="44000"/>
    <s v="44000 Other Income"/>
    <x v="3"/>
    <x v="3"/>
    <x v="1"/>
    <s v="AINC"/>
    <x v="2"/>
    <n v="-109741.64999999997"/>
    <m/>
    <n v="-109741.64999999997"/>
    <s v="N"/>
  </r>
  <r>
    <n v="44000"/>
    <s v="44000 Other Income"/>
    <x v="4"/>
    <x v="4"/>
    <x v="1"/>
    <s v="AINC"/>
    <x v="2"/>
    <n v="-109741.64999999997"/>
    <n v="-2500"/>
    <n v="-112241.64999999997"/>
    <s v="N"/>
  </r>
  <r>
    <n v="44000"/>
    <s v="44000 Other Income"/>
    <x v="5"/>
    <x v="5"/>
    <x v="1"/>
    <s v="AINC"/>
    <x v="2"/>
    <n v="-112241.64999999997"/>
    <m/>
    <n v="-112241.64999999997"/>
    <s v="N"/>
  </r>
  <r>
    <n v="44000"/>
    <s v="44000 Other Income"/>
    <x v="6"/>
    <x v="6"/>
    <x v="1"/>
    <s v="AINC"/>
    <x v="2"/>
    <n v="-112241.64999999997"/>
    <m/>
    <n v="-112241.64999999997"/>
    <s v="N"/>
  </r>
  <r>
    <n v="44000"/>
    <s v="44000 Other Income"/>
    <x v="7"/>
    <x v="7"/>
    <x v="1"/>
    <s v="AINC"/>
    <x v="2"/>
    <n v="-112241.64999999997"/>
    <m/>
    <n v="-112241.64999999997"/>
    <s v="N"/>
  </r>
  <r>
    <n v="44000"/>
    <s v="44000 Other Income"/>
    <x v="8"/>
    <x v="8"/>
    <x v="1"/>
    <s v="AINC"/>
    <x v="2"/>
    <n v="-112241.64999999997"/>
    <m/>
    <n v="-112241.64999999997"/>
    <s v="N"/>
  </r>
  <r>
    <n v="44000"/>
    <s v="44000 Other Income"/>
    <x v="9"/>
    <x v="9"/>
    <x v="1"/>
    <s v="AINC"/>
    <x v="2"/>
    <n v="-112241.64999999997"/>
    <m/>
    <n v="-112241.64999999997"/>
    <s v="N"/>
  </r>
  <r>
    <n v="44000"/>
    <s v="44000 Other Income"/>
    <x v="10"/>
    <x v="10"/>
    <x v="1"/>
    <s v="AINC"/>
    <x v="2"/>
    <n v="-112241.64999999997"/>
    <m/>
    <n v="-112241.64999999997"/>
    <s v="N"/>
  </r>
  <r>
    <n v="44000"/>
    <s v="44000 Other Income"/>
    <x v="11"/>
    <x v="11"/>
    <x v="1"/>
    <s v="AINC"/>
    <x v="2"/>
    <n v="-112241.64999999997"/>
    <m/>
    <n v="-112241.64999999997"/>
    <s v="N"/>
  </r>
  <r>
    <n v="44000"/>
    <s v="44000 Other Income"/>
    <x v="12"/>
    <x v="12"/>
    <x v="1"/>
    <s v="AINC"/>
    <x v="2"/>
    <n v="-112241.64999999997"/>
    <m/>
    <n v="-112241.64999999997"/>
    <s v="N"/>
  </r>
  <r>
    <n v="44000"/>
    <s v="44000 Other Income"/>
    <x v="13"/>
    <x v="13"/>
    <x v="1"/>
    <s v="AINC"/>
    <x v="2"/>
    <n v="-112241.64999999997"/>
    <m/>
    <n v="-112241.64999999997"/>
    <s v="N"/>
  </r>
  <r>
    <n v="44000"/>
    <s v="44000 Other Income"/>
    <x v="14"/>
    <x v="14"/>
    <x v="1"/>
    <s v="AINC"/>
    <x v="2"/>
    <n v="-112241.64999999997"/>
    <m/>
    <n v="-112241.64999999997"/>
    <s v="N"/>
  </r>
  <r>
    <n v="44000"/>
    <s v="44000 Other Income"/>
    <x v="15"/>
    <x v="15"/>
    <x v="1"/>
    <s v="AINC"/>
    <x v="2"/>
    <n v="-112241.64999999997"/>
    <m/>
    <n v="-112241.64999999997"/>
    <s v="N"/>
  </r>
  <r>
    <n v="44000"/>
    <s v="44000 Other Income"/>
    <x v="16"/>
    <x v="16"/>
    <x v="1"/>
    <s v="AINC"/>
    <x v="2"/>
    <n v="-112241.64999999997"/>
    <m/>
    <n v="-112241.64999999997"/>
    <s v="N"/>
  </r>
  <r>
    <n v="44000"/>
    <s v="44000 Other Income"/>
    <x v="17"/>
    <x v="17"/>
    <x v="1"/>
    <s v="AINC"/>
    <x v="2"/>
    <n v="-112241.64999999997"/>
    <m/>
    <n v="-112241.64999999997"/>
    <s v="N"/>
  </r>
  <r>
    <n v="44000"/>
    <s v="44000 Other Income"/>
    <x v="18"/>
    <x v="18"/>
    <x v="1"/>
    <s v="AINC"/>
    <x v="2"/>
    <n v="-112241.64999999997"/>
    <m/>
    <n v="-112241.64999999997"/>
    <s v="N"/>
  </r>
  <r>
    <n v="44000"/>
    <s v="44000 Other Income"/>
    <x v="19"/>
    <x v="19"/>
    <x v="1"/>
    <s v="AINC"/>
    <x v="2"/>
    <n v="-112241.64999999997"/>
    <m/>
    <n v="-112241.64999999997"/>
    <s v="N"/>
  </r>
  <r>
    <n v="44000"/>
    <s v="44000 Other Income"/>
    <x v="20"/>
    <x v="20"/>
    <x v="1"/>
    <s v="AINC"/>
    <x v="2"/>
    <n v="-112241.64999999997"/>
    <m/>
    <n v="-112241.64999999997"/>
    <s v="N"/>
  </r>
  <r>
    <n v="44000"/>
    <s v="44000 Other Income"/>
    <x v="21"/>
    <x v="21"/>
    <x v="1"/>
    <s v="AINC"/>
    <x v="2"/>
    <n v="-112241.64999999997"/>
    <m/>
    <n v="-112241.64999999997"/>
    <s v="N"/>
  </r>
  <r>
    <n v="44000"/>
    <s v="44000 Other Income"/>
    <x v="22"/>
    <x v="22"/>
    <x v="1"/>
    <s v="AINC"/>
    <x v="2"/>
    <n v="-112241.64999999997"/>
    <m/>
    <n v="-112241.64999999997"/>
    <s v="N"/>
  </r>
  <r>
    <n v="44000"/>
    <s v="44000 Other Income"/>
    <x v="23"/>
    <x v="23"/>
    <x v="1"/>
    <s v="AINC"/>
    <x v="2"/>
    <n v="-112241.64999999997"/>
    <m/>
    <n v="-112241.64999999997"/>
    <s v="N"/>
  </r>
  <r>
    <n v="44000"/>
    <s v="44000 Other Income"/>
    <x v="24"/>
    <x v="24"/>
    <x v="1"/>
    <s v="AINC"/>
    <x v="2"/>
    <n v="-112241.64999999997"/>
    <m/>
    <n v="-112241.64999999997"/>
    <s v="N"/>
  </r>
  <r>
    <n v="44000"/>
    <s v="44000 Other Income"/>
    <x v="25"/>
    <x v="25"/>
    <x v="1"/>
    <s v="AINC"/>
    <x v="2"/>
    <n v="-112241.64999999997"/>
    <m/>
    <n v="-112241.64999999997"/>
    <s v="N"/>
  </r>
  <r>
    <n v="44000"/>
    <s v="44000 Other Income"/>
    <x v="26"/>
    <x v="26"/>
    <x v="1"/>
    <s v="AINC"/>
    <x v="2"/>
    <n v="-112241.64999999997"/>
    <m/>
    <n v="-112241.64999999997"/>
    <s v="N"/>
  </r>
  <r>
    <n v="44000"/>
    <s v="44000 Other Income"/>
    <x v="27"/>
    <x v="27"/>
    <x v="1"/>
    <s v="AINC"/>
    <x v="2"/>
    <n v="-112241.64999999997"/>
    <m/>
    <n v="-112241.64999999997"/>
    <s v="N"/>
  </r>
  <r>
    <n v="44000"/>
    <s v="44000 Other Income"/>
    <x v="28"/>
    <x v="28"/>
    <x v="1"/>
    <s v="AINC"/>
    <x v="2"/>
    <n v="-112241.64999999997"/>
    <m/>
    <n v="-112241.64999999997"/>
    <s v="N"/>
  </r>
  <r>
    <n v="44000"/>
    <s v="44000 Other Income"/>
    <x v="29"/>
    <x v="29"/>
    <x v="1"/>
    <s v="AINC"/>
    <x v="2"/>
    <n v="-112241.64999999997"/>
    <n v="-0.68"/>
    <n v="-112242.32999999996"/>
    <s v="N"/>
  </r>
  <r>
    <n v="44000"/>
    <s v="44000 Other Income"/>
    <x v="30"/>
    <x v="30"/>
    <x v="1"/>
    <s v="AINC"/>
    <x v="2"/>
    <n v="-112242.32999999996"/>
    <m/>
    <n v="-112242.32999999996"/>
    <s v="N"/>
  </r>
  <r>
    <n v="44000"/>
    <s v="44000 Other Income"/>
    <x v="31"/>
    <x v="31"/>
    <x v="1"/>
    <s v="AINC"/>
    <x v="2"/>
    <n v="-112242.32999999996"/>
    <m/>
    <n v="-112242.32999999996"/>
    <s v="N"/>
  </r>
  <r>
    <n v="44000"/>
    <s v="44000 Other Income"/>
    <x v="32"/>
    <x v="32"/>
    <x v="1"/>
    <s v="AINC"/>
    <x v="2"/>
    <n v="-112242.32999999996"/>
    <m/>
    <n v="-112242.32999999996"/>
    <s v="N"/>
  </r>
  <r>
    <n v="44000"/>
    <s v="44000 Other Income"/>
    <x v="33"/>
    <x v="33"/>
    <x v="1"/>
    <s v="AINC"/>
    <x v="2"/>
    <n v="-112242.32999999996"/>
    <m/>
    <n v="-112242.32999999996"/>
    <s v="N"/>
  </r>
  <r>
    <n v="44000"/>
    <s v="44000 Other Income"/>
    <x v="34"/>
    <x v="34"/>
    <x v="1"/>
    <s v="AINC"/>
    <x v="2"/>
    <n v="-112242.32999999996"/>
    <m/>
    <n v="-112242.32999999996"/>
    <s v="N"/>
  </r>
  <r>
    <n v="44000"/>
    <s v="44000 Other Income"/>
    <x v="35"/>
    <x v="35"/>
    <x v="1"/>
    <s v="AINC"/>
    <x v="2"/>
    <n v="-112242.32999999996"/>
    <n v="210880.59"/>
    <n v="98638.260000000038"/>
    <s v="N"/>
  </r>
  <r>
    <n v="44000"/>
    <s v="44000 Other Income"/>
    <x v="36"/>
    <x v="36"/>
    <x v="1"/>
    <s v="AINC"/>
    <x v="2"/>
    <n v="98638.260000000038"/>
    <n v="-234.02"/>
    <n v="98404.240000000034"/>
    <s v="N"/>
  </r>
  <r>
    <n v="44000"/>
    <s v="44000 Other Income"/>
    <x v="37"/>
    <x v="37"/>
    <x v="1"/>
    <s v="AINC"/>
    <x v="2"/>
    <n v="98404.240000000034"/>
    <m/>
    <n v="98404.240000000034"/>
    <s v="N"/>
  </r>
  <r>
    <n v="44000"/>
    <s v="44000 Other Income"/>
    <x v="38"/>
    <x v="38"/>
    <x v="1"/>
    <s v="AINC"/>
    <x v="2"/>
    <n v="98404.240000000034"/>
    <m/>
    <n v="98404.240000000034"/>
    <s v="N"/>
  </r>
  <r>
    <n v="44000"/>
    <s v="44000 Other Income"/>
    <x v="39"/>
    <x v="39"/>
    <x v="1"/>
    <s v="AINC"/>
    <x v="2"/>
    <n v="98404.240000000034"/>
    <m/>
    <n v="98404.240000000034"/>
    <s v="N"/>
  </r>
  <r>
    <n v="44000"/>
    <s v="44000 Other Income"/>
    <x v="40"/>
    <x v="40"/>
    <x v="1"/>
    <s v="AINC"/>
    <x v="2"/>
    <n v="98404.240000000034"/>
    <m/>
    <n v="98404.240000000034"/>
    <s v="N"/>
  </r>
  <r>
    <n v="44000"/>
    <s v="44000 Other Income"/>
    <x v="41"/>
    <x v="41"/>
    <x v="1"/>
    <s v="AINC"/>
    <x v="2"/>
    <n v="98404.240000000034"/>
    <m/>
    <n v="98404.240000000034"/>
    <s v="N"/>
  </r>
  <r>
    <n v="44000"/>
    <s v="44000 Other Income"/>
    <x v="42"/>
    <x v="42"/>
    <x v="1"/>
    <s v="AINC"/>
    <x v="2"/>
    <n v="98404.240000000034"/>
    <m/>
    <n v="98404.240000000034"/>
    <s v="N"/>
  </r>
  <r>
    <n v="44000"/>
    <s v="44000 Other Income"/>
    <x v="43"/>
    <x v="43"/>
    <x v="1"/>
    <s v="AINC"/>
    <x v="2"/>
    <n v="98404.240000000034"/>
    <m/>
    <n v="98404.240000000034"/>
    <s v="N"/>
  </r>
  <r>
    <n v="44000"/>
    <s v="44000 Other Income"/>
    <x v="44"/>
    <x v="44"/>
    <x v="1"/>
    <s v="AINC"/>
    <x v="2"/>
    <n v="98404.240000000034"/>
    <m/>
    <n v="98404.240000000034"/>
    <s v="N"/>
  </r>
  <r>
    <n v="44000"/>
    <s v="44000 Other Income"/>
    <x v="45"/>
    <x v="45"/>
    <x v="1"/>
    <s v="AINC"/>
    <x v="2"/>
    <n v="98404.240000000034"/>
    <m/>
    <n v="98404.240000000034"/>
    <s v="N"/>
  </r>
  <r>
    <n v="44000"/>
    <s v="44000 Other Income"/>
    <x v="46"/>
    <x v="46"/>
    <x v="1"/>
    <s v="AINC"/>
    <x v="2"/>
    <n v="98404.240000000034"/>
    <m/>
    <n v="98404.240000000034"/>
    <s v="N"/>
  </r>
  <r>
    <n v="44000"/>
    <s v="44000 Other Income"/>
    <x v="47"/>
    <x v="47"/>
    <x v="1"/>
    <s v="AINC"/>
    <x v="2"/>
    <n v="98404.240000000034"/>
    <m/>
    <n v="98404.240000000034"/>
    <s v="N"/>
  </r>
  <r>
    <n v="44001"/>
    <s v="Distributions Received - Duracube Rewards Trust"/>
    <x v="0"/>
    <x v="0"/>
    <x v="1"/>
    <s v="FEXP"/>
    <x v="2"/>
    <n v="-89483"/>
    <m/>
    <n v="-89483"/>
    <s v="N"/>
  </r>
  <r>
    <n v="44001"/>
    <s v="Distributions Received - Duracube Rewards Trust"/>
    <x v="1"/>
    <x v="1"/>
    <x v="1"/>
    <s v="FEXP"/>
    <x v="2"/>
    <n v="-89483"/>
    <m/>
    <n v="-89483"/>
    <s v="N"/>
  </r>
  <r>
    <n v="44001"/>
    <s v="Distributions Received - Duracube Rewards Trust"/>
    <x v="2"/>
    <x v="2"/>
    <x v="1"/>
    <s v="FEXP"/>
    <x v="2"/>
    <n v="-89483"/>
    <m/>
    <n v="-89483"/>
    <s v="N"/>
  </r>
  <r>
    <n v="44001"/>
    <s v="Distributions Received - Duracube Rewards Trust"/>
    <x v="3"/>
    <x v="3"/>
    <x v="1"/>
    <s v="FEXP"/>
    <x v="2"/>
    <n v="-89483"/>
    <m/>
    <n v="-89483"/>
    <s v="N"/>
  </r>
  <r>
    <n v="44001"/>
    <s v="Distributions Received - Duracube Rewards Trust"/>
    <x v="4"/>
    <x v="4"/>
    <x v="1"/>
    <s v="FEXP"/>
    <x v="2"/>
    <n v="-89483"/>
    <m/>
    <n v="-89483"/>
    <s v="N"/>
  </r>
  <r>
    <n v="44001"/>
    <s v="Distributions Received - Duracube Rewards Trust"/>
    <x v="5"/>
    <x v="5"/>
    <x v="1"/>
    <s v="FEXP"/>
    <x v="2"/>
    <n v="-89483"/>
    <m/>
    <n v="-89483"/>
    <s v="N"/>
  </r>
  <r>
    <n v="44001"/>
    <s v="Distributions Received - Duracube Rewards Trust"/>
    <x v="6"/>
    <x v="6"/>
    <x v="1"/>
    <s v="FEXP"/>
    <x v="2"/>
    <n v="-89483"/>
    <m/>
    <n v="-89483"/>
    <s v="N"/>
  </r>
  <r>
    <n v="44001"/>
    <s v="Distributions Received - Duracube Rewards Trust"/>
    <x v="7"/>
    <x v="7"/>
    <x v="1"/>
    <s v="FEXP"/>
    <x v="2"/>
    <n v="-89483"/>
    <m/>
    <n v="-89483"/>
    <s v="N"/>
  </r>
  <r>
    <n v="44001"/>
    <s v="Distributions Received - Duracube Rewards Trust"/>
    <x v="8"/>
    <x v="8"/>
    <x v="1"/>
    <s v="FEXP"/>
    <x v="2"/>
    <n v="-89483"/>
    <m/>
    <n v="-89483"/>
    <s v="N"/>
  </r>
  <r>
    <n v="44001"/>
    <s v="Distributions Received - Duracube Rewards Trust"/>
    <x v="9"/>
    <x v="9"/>
    <x v="1"/>
    <s v="FEXP"/>
    <x v="2"/>
    <n v="-89483"/>
    <m/>
    <n v="-89483"/>
    <s v="N"/>
  </r>
  <r>
    <n v="44001"/>
    <s v="Distributions Received - Duracube Rewards Trust"/>
    <x v="10"/>
    <x v="10"/>
    <x v="1"/>
    <s v="FEXP"/>
    <x v="2"/>
    <n v="-89483"/>
    <m/>
    <n v="-89483"/>
    <s v="N"/>
  </r>
  <r>
    <n v="44001"/>
    <s v="Distributions Received - Duracube Rewards Trust"/>
    <x v="11"/>
    <x v="11"/>
    <x v="1"/>
    <s v="FEXP"/>
    <x v="2"/>
    <n v="-89483"/>
    <n v="-2977.4499999999971"/>
    <n v="-92460.45"/>
    <s v="N"/>
  </r>
  <r>
    <n v="44001"/>
    <s v="Distributions Received - Duracube Rewards Trust"/>
    <x v="12"/>
    <x v="12"/>
    <x v="1"/>
    <s v="FEXP"/>
    <x v="2"/>
    <n v="-92460.45"/>
    <m/>
    <n v="-92460.45"/>
    <s v="N"/>
  </r>
  <r>
    <n v="44001"/>
    <s v="Distributions Received - Duracube Rewards Trust"/>
    <x v="13"/>
    <x v="13"/>
    <x v="1"/>
    <s v="FEXP"/>
    <x v="2"/>
    <n v="-92460.45"/>
    <m/>
    <n v="-92460.45"/>
    <s v="N"/>
  </r>
  <r>
    <n v="44001"/>
    <s v="Distributions Received - Duracube Rewards Trust"/>
    <x v="14"/>
    <x v="14"/>
    <x v="1"/>
    <s v="FEXP"/>
    <x v="2"/>
    <n v="-92460.45"/>
    <m/>
    <n v="-92460.45"/>
    <s v="N"/>
  </r>
  <r>
    <n v="44001"/>
    <s v="Distributions Received - Duracube Rewards Trust"/>
    <x v="15"/>
    <x v="15"/>
    <x v="1"/>
    <s v="FEXP"/>
    <x v="2"/>
    <n v="-92460.45"/>
    <m/>
    <n v="-92460.45"/>
    <s v="N"/>
  </r>
  <r>
    <n v="44001"/>
    <s v="Distributions Received - Duracube Rewards Trust"/>
    <x v="16"/>
    <x v="16"/>
    <x v="1"/>
    <s v="FEXP"/>
    <x v="2"/>
    <n v="-92460.45"/>
    <m/>
    <n v="-92460.45"/>
    <s v="N"/>
  </r>
  <r>
    <n v="44001"/>
    <s v="Distributions Received - Duracube Rewards Trust"/>
    <x v="17"/>
    <x v="17"/>
    <x v="1"/>
    <s v="FEXP"/>
    <x v="2"/>
    <n v="-92460.45"/>
    <m/>
    <n v="-92460.45"/>
    <s v="N"/>
  </r>
  <r>
    <n v="44001"/>
    <s v="Distributions Received - Duracube Rewards Trust"/>
    <x v="18"/>
    <x v="18"/>
    <x v="1"/>
    <s v="FEXP"/>
    <x v="2"/>
    <n v="-92460.45"/>
    <m/>
    <n v="-92460.45"/>
    <s v="N"/>
  </r>
  <r>
    <n v="44001"/>
    <s v="Distributions Received - Duracube Rewards Trust"/>
    <x v="19"/>
    <x v="19"/>
    <x v="1"/>
    <s v="FEXP"/>
    <x v="2"/>
    <n v="-92460.45"/>
    <m/>
    <n v="-92460.45"/>
    <s v="N"/>
  </r>
  <r>
    <n v="44001"/>
    <s v="Distributions Received - Duracube Rewards Trust"/>
    <x v="20"/>
    <x v="20"/>
    <x v="1"/>
    <s v="FEXP"/>
    <x v="2"/>
    <n v="-92460.45"/>
    <m/>
    <n v="-92460.45"/>
    <s v="N"/>
  </r>
  <r>
    <n v="44001"/>
    <s v="Distributions Received - Duracube Rewards Trust"/>
    <x v="21"/>
    <x v="21"/>
    <x v="1"/>
    <s v="FEXP"/>
    <x v="2"/>
    <n v="-92460.45"/>
    <m/>
    <n v="-92460.45"/>
    <s v="N"/>
  </r>
  <r>
    <n v="44001"/>
    <s v="Distributions Received - Duracube Rewards Trust"/>
    <x v="22"/>
    <x v="22"/>
    <x v="1"/>
    <s v="FEXP"/>
    <x v="2"/>
    <n v="-92460.45"/>
    <m/>
    <n v="-92460.45"/>
    <s v="N"/>
  </r>
  <r>
    <n v="44001"/>
    <s v="Distributions Received - Duracube Rewards Trust"/>
    <x v="23"/>
    <x v="23"/>
    <x v="1"/>
    <s v="FEXP"/>
    <x v="2"/>
    <n v="-92460.45"/>
    <n v="-3830"/>
    <n v="-96290.45"/>
    <s v="N"/>
  </r>
  <r>
    <n v="44001"/>
    <s v="Distributions Received - Duracube Rewards Trust"/>
    <x v="24"/>
    <x v="24"/>
    <x v="1"/>
    <s v="FEXP"/>
    <x v="2"/>
    <n v="-96290.45"/>
    <m/>
    <n v="-96290.45"/>
    <s v="N"/>
  </r>
  <r>
    <n v="44001"/>
    <s v="Distributions Received - Duracube Rewards Trust"/>
    <x v="25"/>
    <x v="25"/>
    <x v="1"/>
    <s v="FEXP"/>
    <x v="2"/>
    <n v="-96290.45"/>
    <m/>
    <n v="-96290.45"/>
    <s v="N"/>
  </r>
  <r>
    <n v="44001"/>
    <s v="Distributions Received - Duracube Rewards Trust"/>
    <x v="26"/>
    <x v="26"/>
    <x v="1"/>
    <s v="FEXP"/>
    <x v="2"/>
    <n v="-96290.45"/>
    <m/>
    <n v="-96290.45"/>
    <s v="N"/>
  </r>
  <r>
    <n v="44001"/>
    <s v="Distributions Received - Duracube Rewards Trust"/>
    <x v="27"/>
    <x v="27"/>
    <x v="1"/>
    <s v="FEXP"/>
    <x v="2"/>
    <n v="-96290.45"/>
    <m/>
    <n v="-96290.45"/>
    <s v="N"/>
  </r>
  <r>
    <n v="44001"/>
    <s v="Distributions Received - Duracube Rewards Trust"/>
    <x v="28"/>
    <x v="28"/>
    <x v="1"/>
    <s v="FEXP"/>
    <x v="2"/>
    <n v="-96290.45"/>
    <m/>
    <n v="-96290.45"/>
    <s v="N"/>
  </r>
  <r>
    <n v="44001"/>
    <s v="Distributions Received - Duracube Rewards Trust"/>
    <x v="29"/>
    <x v="29"/>
    <x v="1"/>
    <s v="FEXP"/>
    <x v="2"/>
    <n v="-96290.45"/>
    <m/>
    <n v="-96290.45"/>
    <s v="N"/>
  </r>
  <r>
    <n v="44001"/>
    <s v="Distributions Received - Duracube Rewards Trust"/>
    <x v="30"/>
    <x v="30"/>
    <x v="1"/>
    <s v="FEXP"/>
    <x v="2"/>
    <n v="-96290.45"/>
    <m/>
    <n v="-96290.45"/>
    <s v="N"/>
  </r>
  <r>
    <n v="44001"/>
    <s v="Distributions Received - Duracube Rewards Trust"/>
    <x v="31"/>
    <x v="31"/>
    <x v="1"/>
    <s v="FEXP"/>
    <x v="2"/>
    <n v="-96290.45"/>
    <m/>
    <n v="-96290.45"/>
    <s v="N"/>
  </r>
  <r>
    <n v="44001"/>
    <s v="Distributions Received - Duracube Rewards Trust"/>
    <x v="32"/>
    <x v="32"/>
    <x v="1"/>
    <s v="FEXP"/>
    <x v="2"/>
    <n v="-96290.45"/>
    <m/>
    <n v="-96290.45"/>
    <s v="N"/>
  </r>
  <r>
    <n v="44001"/>
    <s v="Distributions Received - Duracube Rewards Trust"/>
    <x v="33"/>
    <x v="33"/>
    <x v="1"/>
    <s v="FEXP"/>
    <x v="2"/>
    <n v="-96290.45"/>
    <m/>
    <n v="-96290.45"/>
    <s v="N"/>
  </r>
  <r>
    <n v="44001"/>
    <s v="Distributions Received - Duracube Rewards Trust"/>
    <x v="34"/>
    <x v="34"/>
    <x v="1"/>
    <s v="FEXP"/>
    <x v="2"/>
    <n v="-96290.45"/>
    <m/>
    <n v="-96290.45"/>
    <s v="N"/>
  </r>
  <r>
    <n v="44001"/>
    <s v="Distributions Received - Duracube Rewards Trust"/>
    <x v="35"/>
    <x v="35"/>
    <x v="1"/>
    <s v="FEXP"/>
    <x v="2"/>
    <n v="-96290.449999999953"/>
    <n v="-734595.39"/>
    <n v="-830885.84"/>
    <s v="N"/>
  </r>
  <r>
    <n v="44001"/>
    <s v="Distributions Received - Duracube Rewards Trust"/>
    <x v="36"/>
    <x v="36"/>
    <x v="1"/>
    <s v="FEXP"/>
    <x v="2"/>
    <n v="-830885.84"/>
    <m/>
    <n v="-830885.84"/>
    <s v="N"/>
  </r>
  <r>
    <n v="44001"/>
    <s v="Distributions Received - Duracube Rewards Trust"/>
    <x v="37"/>
    <x v="37"/>
    <x v="1"/>
    <s v="FEXP"/>
    <x v="2"/>
    <n v="-830885.84"/>
    <m/>
    <n v="-830885.84"/>
    <s v="N"/>
  </r>
  <r>
    <n v="44001"/>
    <s v="Distributions Received - Duracube Rewards Trust"/>
    <x v="38"/>
    <x v="38"/>
    <x v="1"/>
    <s v="FEXP"/>
    <x v="2"/>
    <n v="-830885.84"/>
    <m/>
    <n v="-830885.84"/>
    <s v="N"/>
  </r>
  <r>
    <n v="44001"/>
    <s v="Distributions Received - Duracube Rewards Trust"/>
    <x v="39"/>
    <x v="39"/>
    <x v="1"/>
    <s v="FEXP"/>
    <x v="2"/>
    <n v="-830885.84"/>
    <m/>
    <n v="-830885.84"/>
    <s v="N"/>
  </r>
  <r>
    <n v="44001"/>
    <s v="Distributions Received - Duracube Rewards Trust"/>
    <x v="40"/>
    <x v="40"/>
    <x v="1"/>
    <s v="FEXP"/>
    <x v="2"/>
    <n v="-830885.84"/>
    <m/>
    <n v="-830885.84"/>
    <s v="N"/>
  </r>
  <r>
    <n v="44001"/>
    <s v="Distributions Received - Duracube Rewards Trust"/>
    <x v="41"/>
    <x v="41"/>
    <x v="1"/>
    <s v="FEXP"/>
    <x v="2"/>
    <n v="-830885.84"/>
    <m/>
    <n v="-830885.84"/>
    <s v="N"/>
  </r>
  <r>
    <n v="44001"/>
    <s v="Distributions Received - Duracube Rewards Trust"/>
    <x v="42"/>
    <x v="42"/>
    <x v="1"/>
    <s v="FEXP"/>
    <x v="2"/>
    <n v="-830885.84"/>
    <m/>
    <n v="-830885.84"/>
    <s v="N"/>
  </r>
  <r>
    <n v="44001"/>
    <s v="Distributions Received - Duracube Rewards Trust"/>
    <x v="43"/>
    <x v="43"/>
    <x v="1"/>
    <s v="FEXP"/>
    <x v="2"/>
    <n v="-830885.84"/>
    <m/>
    <n v="-830885.84"/>
    <s v="N"/>
  </r>
  <r>
    <n v="44001"/>
    <s v="Distributions Received - Duracube Rewards Trust"/>
    <x v="44"/>
    <x v="44"/>
    <x v="1"/>
    <s v="FEXP"/>
    <x v="2"/>
    <n v="-830885.84"/>
    <m/>
    <n v="-830885.84"/>
    <s v="N"/>
  </r>
  <r>
    <n v="44001"/>
    <s v="Distributions Received - Duracube Rewards Trust"/>
    <x v="45"/>
    <x v="45"/>
    <x v="1"/>
    <s v="FEXP"/>
    <x v="2"/>
    <n v="-830885.84"/>
    <m/>
    <n v="-830885.84"/>
    <s v="N"/>
  </r>
  <r>
    <n v="44001"/>
    <s v="Distributions Received - Duracube Rewards Trust"/>
    <x v="46"/>
    <x v="46"/>
    <x v="1"/>
    <s v="FEXP"/>
    <x v="2"/>
    <n v="-830885.84"/>
    <m/>
    <n v="-830885.84"/>
    <s v="N"/>
  </r>
  <r>
    <n v="44001"/>
    <s v="Distributions Received - Duracube Rewards Trust"/>
    <x v="47"/>
    <x v="47"/>
    <x v="1"/>
    <s v="FEXP"/>
    <x v="2"/>
    <n v="-830885.84"/>
    <m/>
    <n v="-830885.84"/>
    <s v="N"/>
  </r>
  <r>
    <n v="44010"/>
    <s v="44010 Other Income - Supplier Rebates"/>
    <x v="4"/>
    <x v="4"/>
    <x v="1"/>
    <s v="AINC"/>
    <x v="2"/>
    <n v="0"/>
    <n v="-11667.91"/>
    <n v="-11667.91"/>
    <s v="N"/>
  </r>
  <r>
    <n v="44010"/>
    <s v="44010 Other Income - Supplier Rebates"/>
    <x v="5"/>
    <x v="5"/>
    <x v="1"/>
    <s v="AINC"/>
    <x v="2"/>
    <n v="-11667.91"/>
    <m/>
    <n v="-11667.91"/>
    <s v="N"/>
  </r>
  <r>
    <n v="44010"/>
    <s v="44010 Other Income - Supplier Rebates"/>
    <x v="6"/>
    <x v="6"/>
    <x v="1"/>
    <s v="AINC"/>
    <x v="2"/>
    <n v="-11667.91"/>
    <m/>
    <n v="-11667.91"/>
    <s v="N"/>
  </r>
  <r>
    <n v="44010"/>
    <s v="44010 Other Income - Supplier Rebates"/>
    <x v="7"/>
    <x v="7"/>
    <x v="1"/>
    <s v="AINC"/>
    <x v="2"/>
    <n v="-11667.910000000003"/>
    <n v="-120590.87"/>
    <n v="-132258.78"/>
    <s v="N"/>
  </r>
  <r>
    <n v="44010"/>
    <s v="44010 Other Income - Supplier Rebates"/>
    <x v="8"/>
    <x v="8"/>
    <x v="1"/>
    <s v="AINC"/>
    <x v="2"/>
    <n v="-132258.78"/>
    <n v="0"/>
    <n v="-132258.78"/>
    <s v="N"/>
  </r>
  <r>
    <n v="44010"/>
    <s v="44010 Other Income - Supplier Rebates"/>
    <x v="9"/>
    <x v="9"/>
    <x v="1"/>
    <s v="AINC"/>
    <x v="2"/>
    <n v="-132258.78"/>
    <m/>
    <n v="-132258.78"/>
    <s v="N"/>
  </r>
  <r>
    <n v="44010"/>
    <s v="44010 Other Income - Supplier Rebates"/>
    <x v="10"/>
    <x v="10"/>
    <x v="1"/>
    <s v="AINC"/>
    <x v="2"/>
    <n v="-132258.78"/>
    <m/>
    <n v="-132258.78"/>
    <s v="N"/>
  </r>
  <r>
    <n v="44010"/>
    <s v="44010 Other Income - Supplier Rebates"/>
    <x v="11"/>
    <x v="11"/>
    <x v="1"/>
    <s v="AINC"/>
    <x v="2"/>
    <n v="-132258.78"/>
    <m/>
    <n v="-132258.78"/>
    <s v="N"/>
  </r>
  <r>
    <n v="44010"/>
    <s v="44010 Other Income - Supplier Rebates"/>
    <x v="12"/>
    <x v="12"/>
    <x v="1"/>
    <s v="AINC"/>
    <x v="2"/>
    <n v="-132258.78"/>
    <m/>
    <n v="-132258.78"/>
    <s v="N"/>
  </r>
  <r>
    <n v="44010"/>
    <s v="44010 Other Income - Supplier Rebates"/>
    <x v="13"/>
    <x v="13"/>
    <x v="1"/>
    <s v="AINC"/>
    <x v="2"/>
    <n v="-132258.78"/>
    <m/>
    <n v="-132258.78"/>
    <s v="N"/>
  </r>
  <r>
    <n v="44010"/>
    <s v="44010 Other Income - Supplier Rebates"/>
    <x v="14"/>
    <x v="14"/>
    <x v="1"/>
    <s v="AINC"/>
    <x v="2"/>
    <n v="-132258.78"/>
    <m/>
    <n v="-132258.78"/>
    <s v="N"/>
  </r>
  <r>
    <n v="44010"/>
    <s v="44010 Other Income - Supplier Rebates"/>
    <x v="15"/>
    <x v="15"/>
    <x v="1"/>
    <s v="AINC"/>
    <x v="2"/>
    <n v="-132258.78"/>
    <m/>
    <n v="-132258.78"/>
    <s v="N"/>
  </r>
  <r>
    <n v="44010"/>
    <s v="44010 Other Income - Supplier Rebates"/>
    <x v="16"/>
    <x v="16"/>
    <x v="1"/>
    <s v="AINC"/>
    <x v="2"/>
    <n v="-132258.78"/>
    <m/>
    <n v="-132258.78"/>
    <s v="N"/>
  </r>
  <r>
    <n v="44010"/>
    <s v="44010 Other Income - Supplier Rebates"/>
    <x v="17"/>
    <x v="17"/>
    <x v="1"/>
    <s v="AINC"/>
    <x v="2"/>
    <n v="-132258.78"/>
    <n v="0"/>
    <n v="-132258.78"/>
    <s v="N"/>
  </r>
  <r>
    <n v="44010"/>
    <s v="44010 Other Income - Supplier Rebates"/>
    <x v="18"/>
    <x v="18"/>
    <x v="1"/>
    <s v="AINC"/>
    <x v="2"/>
    <n v="-132258.78"/>
    <m/>
    <n v="-132258.78"/>
    <s v="N"/>
  </r>
  <r>
    <n v="44010"/>
    <s v="44010 Other Income - Supplier Rebates"/>
    <x v="19"/>
    <x v="19"/>
    <x v="1"/>
    <s v="AINC"/>
    <x v="2"/>
    <n v="-132258.78"/>
    <m/>
    <n v="-132258.78"/>
    <s v="N"/>
  </r>
  <r>
    <n v="44010"/>
    <s v="44010 Other Income - Supplier Rebates"/>
    <x v="20"/>
    <x v="20"/>
    <x v="1"/>
    <s v="AINC"/>
    <x v="2"/>
    <n v="-132258.78"/>
    <m/>
    <n v="-132258.78"/>
    <s v="N"/>
  </r>
  <r>
    <n v="44010"/>
    <s v="44010 Other Income - Supplier Rebates"/>
    <x v="21"/>
    <x v="21"/>
    <x v="1"/>
    <s v="AINC"/>
    <x v="2"/>
    <n v="-132258.78"/>
    <m/>
    <n v="-132258.78"/>
    <s v="N"/>
  </r>
  <r>
    <n v="44010"/>
    <s v="44010 Other Income - Supplier Rebates"/>
    <x v="22"/>
    <x v="22"/>
    <x v="1"/>
    <s v="AINC"/>
    <x v="2"/>
    <n v="-132258.78"/>
    <m/>
    <n v="-132258.78"/>
    <s v="N"/>
  </r>
  <r>
    <n v="44010"/>
    <s v="44010 Other Income - Supplier Rebates"/>
    <x v="23"/>
    <x v="23"/>
    <x v="1"/>
    <s v="AINC"/>
    <x v="2"/>
    <n v="-132258.78"/>
    <m/>
    <n v="-132258.78"/>
    <s v="N"/>
  </r>
  <r>
    <n v="44010"/>
    <s v="44010 Other Income - Supplier Rebates"/>
    <x v="24"/>
    <x v="24"/>
    <x v="1"/>
    <s v="AINC"/>
    <x v="2"/>
    <n v="-132258.78"/>
    <m/>
    <n v="-132258.78"/>
    <s v="N"/>
  </r>
  <r>
    <n v="44010"/>
    <s v="44010 Other Income - Supplier Rebates"/>
    <x v="25"/>
    <x v="25"/>
    <x v="1"/>
    <s v="AINC"/>
    <x v="2"/>
    <n v="-132258.78"/>
    <m/>
    <n v="-132258.78"/>
    <s v="N"/>
  </r>
  <r>
    <n v="44010"/>
    <s v="44010 Other Income - Supplier Rebates"/>
    <x v="26"/>
    <x v="26"/>
    <x v="1"/>
    <s v="AINC"/>
    <x v="2"/>
    <n v="-132258.78"/>
    <m/>
    <n v="-132258.78"/>
    <s v="N"/>
  </r>
  <r>
    <n v="44010"/>
    <s v="44010 Other Income - Supplier Rebates"/>
    <x v="27"/>
    <x v="27"/>
    <x v="1"/>
    <s v="AINC"/>
    <x v="2"/>
    <n v="-132258.78"/>
    <m/>
    <n v="-132258.78"/>
    <s v="N"/>
  </r>
  <r>
    <n v="44010"/>
    <s v="44010 Other Income - Supplier Rebates"/>
    <x v="28"/>
    <x v="28"/>
    <x v="1"/>
    <s v="AINC"/>
    <x v="2"/>
    <n v="-132258.78"/>
    <m/>
    <n v="-132258.78"/>
    <s v="N"/>
  </r>
  <r>
    <n v="44010"/>
    <s v="44010 Other Income - Supplier Rebates"/>
    <x v="29"/>
    <x v="29"/>
    <x v="1"/>
    <s v="AINC"/>
    <x v="2"/>
    <n v="-132258.78"/>
    <m/>
    <n v="-132258.78"/>
    <s v="N"/>
  </r>
  <r>
    <n v="44010"/>
    <s v="44010 Other Income - Supplier Rebates"/>
    <x v="30"/>
    <x v="30"/>
    <x v="1"/>
    <s v="AINC"/>
    <x v="2"/>
    <n v="-132258.78"/>
    <m/>
    <n v="-132258.78"/>
    <s v="N"/>
  </r>
  <r>
    <n v="44010"/>
    <s v="44010 Other Income - Supplier Rebates"/>
    <x v="31"/>
    <x v="31"/>
    <x v="1"/>
    <s v="AINC"/>
    <x v="2"/>
    <n v="-132258.78"/>
    <m/>
    <n v="-132258.78"/>
    <s v="N"/>
  </r>
  <r>
    <n v="44010"/>
    <s v="44010 Other Income - Supplier Rebates"/>
    <x v="32"/>
    <x v="32"/>
    <x v="1"/>
    <s v="AINC"/>
    <x v="2"/>
    <n v="-132258.78"/>
    <m/>
    <n v="-132258.78"/>
    <s v="N"/>
  </r>
  <r>
    <n v="44010"/>
    <s v="44010 Other Income - Supplier Rebates"/>
    <x v="33"/>
    <x v="33"/>
    <x v="1"/>
    <s v="AINC"/>
    <x v="2"/>
    <n v="-132258.78"/>
    <m/>
    <n v="-132258.78"/>
    <s v="N"/>
  </r>
  <r>
    <n v="44010"/>
    <s v="44010 Other Income - Supplier Rebates"/>
    <x v="34"/>
    <x v="34"/>
    <x v="1"/>
    <s v="AINC"/>
    <x v="2"/>
    <n v="-132258.78"/>
    <m/>
    <n v="-132258.78"/>
    <s v="N"/>
  </r>
  <r>
    <n v="44010"/>
    <s v="44010 Other Income - Supplier Rebates"/>
    <x v="35"/>
    <x v="35"/>
    <x v="1"/>
    <s v="AINC"/>
    <x v="2"/>
    <n v="-132258.78"/>
    <n v="-210880.59"/>
    <n v="-343139.37"/>
    <s v="N"/>
  </r>
  <r>
    <n v="44010"/>
    <s v="44010 Other Income - Supplier Rebates"/>
    <x v="36"/>
    <x v="36"/>
    <x v="1"/>
    <s v="AINC"/>
    <x v="2"/>
    <n v="-343139.37"/>
    <m/>
    <n v="-343139.37"/>
    <s v="N"/>
  </r>
  <r>
    <n v="44010"/>
    <s v="44010 Other Income - Supplier Rebates"/>
    <x v="37"/>
    <x v="37"/>
    <x v="1"/>
    <s v="AINC"/>
    <x v="2"/>
    <n v="-343139.37"/>
    <m/>
    <n v="-343139.37"/>
    <s v="N"/>
  </r>
  <r>
    <n v="44010"/>
    <s v="44010 Other Income - Supplier Rebates"/>
    <x v="38"/>
    <x v="38"/>
    <x v="1"/>
    <s v="AINC"/>
    <x v="2"/>
    <n v="-343139.37"/>
    <m/>
    <n v="-343139.37"/>
    <s v="N"/>
  </r>
  <r>
    <n v="44010"/>
    <s v="44010 Other Income - Supplier Rebates"/>
    <x v="39"/>
    <x v="39"/>
    <x v="1"/>
    <s v="AINC"/>
    <x v="2"/>
    <n v="-343139.37"/>
    <m/>
    <n v="-343139.37"/>
    <s v="N"/>
  </r>
  <r>
    <n v="44010"/>
    <s v="44010 Other Income - Supplier Rebates"/>
    <x v="40"/>
    <x v="40"/>
    <x v="1"/>
    <s v="AINC"/>
    <x v="2"/>
    <n v="-343139.37"/>
    <m/>
    <n v="-343139.37"/>
    <s v="N"/>
  </r>
  <r>
    <n v="44010"/>
    <s v="44010 Other Income - Supplier Rebates"/>
    <x v="41"/>
    <x v="41"/>
    <x v="1"/>
    <s v="AINC"/>
    <x v="2"/>
    <n v="-343139.37"/>
    <m/>
    <n v="-343139.37"/>
    <s v="N"/>
  </r>
  <r>
    <n v="44010"/>
    <s v="44010 Other Income - Supplier Rebates"/>
    <x v="42"/>
    <x v="42"/>
    <x v="1"/>
    <s v="AINC"/>
    <x v="2"/>
    <n v="-343139.37"/>
    <m/>
    <n v="-343139.37"/>
    <s v="N"/>
  </r>
  <r>
    <n v="44010"/>
    <s v="44010 Other Income - Supplier Rebates"/>
    <x v="43"/>
    <x v="43"/>
    <x v="1"/>
    <s v="AINC"/>
    <x v="2"/>
    <n v="-343139.37"/>
    <m/>
    <n v="-343139.37"/>
    <s v="N"/>
  </r>
  <r>
    <n v="44010"/>
    <s v="44010 Other Income - Supplier Rebates"/>
    <x v="44"/>
    <x v="44"/>
    <x v="1"/>
    <s v="AINC"/>
    <x v="2"/>
    <n v="-343139.37"/>
    <m/>
    <n v="-343139.37"/>
    <s v="N"/>
  </r>
  <r>
    <n v="44010"/>
    <s v="44010 Other Income - Supplier Rebates"/>
    <x v="45"/>
    <x v="45"/>
    <x v="1"/>
    <s v="AINC"/>
    <x v="2"/>
    <n v="-343139.37"/>
    <m/>
    <n v="-343139.37"/>
    <s v="N"/>
  </r>
  <r>
    <n v="44010"/>
    <s v="44010 Other Income - Supplier Rebates"/>
    <x v="46"/>
    <x v="46"/>
    <x v="1"/>
    <s v="AINC"/>
    <x v="2"/>
    <n v="-343139.37"/>
    <m/>
    <n v="-343139.37"/>
    <s v="N"/>
  </r>
  <r>
    <n v="44010"/>
    <s v="44010 Other Income - Supplier Rebates"/>
    <x v="47"/>
    <x v="47"/>
    <x v="1"/>
    <s v="AINC"/>
    <x v="2"/>
    <n v="-343139.37"/>
    <m/>
    <n v="-343139.37"/>
    <s v="N"/>
  </r>
  <r>
    <n v="44011"/>
    <s v="44011 Govt Training Rebates"/>
    <x v="11"/>
    <x v="11"/>
    <x v="1"/>
    <s v="AINC"/>
    <x v="2"/>
    <n v="0"/>
    <n v="-11190.89"/>
    <n v="-11190.89"/>
    <s v="N"/>
  </r>
  <r>
    <n v="44011"/>
    <s v="44011 Govt Training Rebates"/>
    <x v="12"/>
    <x v="12"/>
    <x v="1"/>
    <s v="AINC"/>
    <x v="2"/>
    <n v="-11190.89"/>
    <m/>
    <n v="-11190.89"/>
    <s v="N"/>
  </r>
  <r>
    <n v="44011"/>
    <s v="44011 Govt Training Rebates"/>
    <x v="13"/>
    <x v="13"/>
    <x v="1"/>
    <s v="AINC"/>
    <x v="2"/>
    <n v="-11190.89"/>
    <m/>
    <n v="-11190.89"/>
    <s v="N"/>
  </r>
  <r>
    <n v="44011"/>
    <s v="44011 Govt Training Rebates"/>
    <x v="14"/>
    <x v="14"/>
    <x v="1"/>
    <s v="AINC"/>
    <x v="2"/>
    <n v="-11190.89"/>
    <m/>
    <n v="-11190.89"/>
    <s v="N"/>
  </r>
  <r>
    <n v="44011"/>
    <s v="44011 Govt Training Rebates"/>
    <x v="15"/>
    <x v="15"/>
    <x v="1"/>
    <s v="AINC"/>
    <x v="2"/>
    <n v="-11190.89"/>
    <m/>
    <n v="-11190.89"/>
    <s v="N"/>
  </r>
  <r>
    <n v="44011"/>
    <s v="44011 Govt Training Rebates"/>
    <x v="16"/>
    <x v="16"/>
    <x v="1"/>
    <s v="AINC"/>
    <x v="2"/>
    <n v="-11190.89"/>
    <m/>
    <n v="-11190.89"/>
    <s v="N"/>
  </r>
  <r>
    <n v="44011"/>
    <s v="44011 Govt Training Rebates"/>
    <x v="17"/>
    <x v="17"/>
    <x v="1"/>
    <s v="AINC"/>
    <x v="2"/>
    <n v="-11190.89"/>
    <m/>
    <n v="-11190.89"/>
    <s v="N"/>
  </r>
  <r>
    <n v="44011"/>
    <s v="44011 Govt Training Rebates"/>
    <x v="18"/>
    <x v="18"/>
    <x v="1"/>
    <s v="AINC"/>
    <x v="2"/>
    <n v="-11190.89"/>
    <m/>
    <n v="-11190.89"/>
    <s v="N"/>
  </r>
  <r>
    <n v="44011"/>
    <s v="44011 Govt Training Rebates"/>
    <x v="19"/>
    <x v="19"/>
    <x v="1"/>
    <s v="AINC"/>
    <x v="2"/>
    <n v="-11190.89"/>
    <m/>
    <n v="-11190.89"/>
    <s v="N"/>
  </r>
  <r>
    <n v="44011"/>
    <s v="44011 Govt Training Rebates"/>
    <x v="20"/>
    <x v="20"/>
    <x v="1"/>
    <s v="AINC"/>
    <x v="2"/>
    <n v="-11190.89"/>
    <m/>
    <n v="-11190.89"/>
    <s v="N"/>
  </r>
  <r>
    <n v="44011"/>
    <s v="44011 Govt Training Rebates"/>
    <x v="21"/>
    <x v="21"/>
    <x v="1"/>
    <s v="AINC"/>
    <x v="2"/>
    <n v="-11190.89"/>
    <m/>
    <n v="-11190.89"/>
    <s v="N"/>
  </r>
  <r>
    <n v="44011"/>
    <s v="44011 Govt Training Rebates"/>
    <x v="22"/>
    <x v="22"/>
    <x v="1"/>
    <s v="AINC"/>
    <x v="2"/>
    <n v="-11190.89"/>
    <m/>
    <n v="-11190.89"/>
    <s v="N"/>
  </r>
  <r>
    <n v="44011"/>
    <s v="44011 Govt Training Rebates"/>
    <x v="23"/>
    <x v="23"/>
    <x v="1"/>
    <s v="AINC"/>
    <x v="2"/>
    <n v="-11190.89"/>
    <m/>
    <n v="-11190.89"/>
    <s v="N"/>
  </r>
  <r>
    <n v="44011"/>
    <s v="44011 Govt Training Rebates"/>
    <x v="24"/>
    <x v="24"/>
    <x v="1"/>
    <s v="AINC"/>
    <x v="2"/>
    <n v="-11190.89"/>
    <m/>
    <n v="-11190.89"/>
    <s v="N"/>
  </r>
  <r>
    <n v="44011"/>
    <s v="44011 Govt Training Rebates"/>
    <x v="25"/>
    <x v="25"/>
    <x v="1"/>
    <s v="AINC"/>
    <x v="2"/>
    <n v="-11190.89"/>
    <m/>
    <n v="-11190.89"/>
    <s v="N"/>
  </r>
  <r>
    <n v="44011"/>
    <s v="44011 Govt Training Rebates"/>
    <x v="26"/>
    <x v="26"/>
    <x v="1"/>
    <s v="AINC"/>
    <x v="2"/>
    <n v="-11190.89"/>
    <m/>
    <n v="-11190.89"/>
    <s v="N"/>
  </r>
  <r>
    <n v="44011"/>
    <s v="44011 Govt Training Rebates"/>
    <x v="27"/>
    <x v="27"/>
    <x v="1"/>
    <s v="AINC"/>
    <x v="2"/>
    <n v="-11190.89"/>
    <m/>
    <n v="-11190.89"/>
    <s v="N"/>
  </r>
  <r>
    <n v="44011"/>
    <s v="44011 Govt Training Rebates"/>
    <x v="28"/>
    <x v="28"/>
    <x v="1"/>
    <s v="AINC"/>
    <x v="2"/>
    <n v="-11190.89"/>
    <m/>
    <n v="-11190.89"/>
    <s v="N"/>
  </r>
  <r>
    <n v="44011"/>
    <s v="44011 Govt Training Rebates"/>
    <x v="29"/>
    <x v="29"/>
    <x v="1"/>
    <s v="AINC"/>
    <x v="2"/>
    <n v="-11190.89"/>
    <m/>
    <n v="-11190.89"/>
    <s v="N"/>
  </r>
  <r>
    <n v="44011"/>
    <s v="44011 Govt Training Rebates"/>
    <x v="30"/>
    <x v="30"/>
    <x v="1"/>
    <s v="AINC"/>
    <x v="2"/>
    <n v="-11190.89"/>
    <m/>
    <n v="-11190.89"/>
    <s v="N"/>
  </r>
  <r>
    <n v="44011"/>
    <s v="44011 Govt Training Rebates"/>
    <x v="31"/>
    <x v="31"/>
    <x v="1"/>
    <s v="AINC"/>
    <x v="2"/>
    <n v="-11190.89"/>
    <m/>
    <n v="-11190.89"/>
    <s v="N"/>
  </r>
  <r>
    <n v="44011"/>
    <s v="44011 Govt Training Rebates"/>
    <x v="32"/>
    <x v="32"/>
    <x v="1"/>
    <s v="AINC"/>
    <x v="2"/>
    <n v="-11190.89"/>
    <m/>
    <n v="-11190.89"/>
    <s v="N"/>
  </r>
  <r>
    <n v="44011"/>
    <s v="44011 Govt Training Rebates"/>
    <x v="33"/>
    <x v="33"/>
    <x v="1"/>
    <s v="AINC"/>
    <x v="2"/>
    <n v="-11190.89"/>
    <m/>
    <n v="-11190.89"/>
    <s v="N"/>
  </r>
  <r>
    <n v="44011"/>
    <s v="44011 Govt Training Rebates"/>
    <x v="34"/>
    <x v="34"/>
    <x v="1"/>
    <s v="AINC"/>
    <x v="2"/>
    <n v="-11190.89"/>
    <m/>
    <n v="-11190.89"/>
    <s v="N"/>
  </r>
  <r>
    <n v="44011"/>
    <s v="44011 Govt Training Rebates"/>
    <x v="35"/>
    <x v="35"/>
    <x v="1"/>
    <s v="AINC"/>
    <x v="2"/>
    <n v="-11190.89"/>
    <n v="-2000"/>
    <n v="-13190.89"/>
    <s v="N"/>
  </r>
  <r>
    <n v="44011"/>
    <s v="44011 Govt Training Rebates"/>
    <x v="36"/>
    <x v="36"/>
    <x v="1"/>
    <s v="AINC"/>
    <x v="2"/>
    <n v="-13190.89"/>
    <m/>
    <n v="-13190.89"/>
    <s v="N"/>
  </r>
  <r>
    <n v="44011"/>
    <s v="44011 Govt Training Rebates"/>
    <x v="37"/>
    <x v="37"/>
    <x v="1"/>
    <s v="AINC"/>
    <x v="2"/>
    <n v="-13190.89"/>
    <m/>
    <n v="-13190.89"/>
    <s v="N"/>
  </r>
  <r>
    <n v="44011"/>
    <s v="44011 Govt Training Rebates"/>
    <x v="38"/>
    <x v="38"/>
    <x v="1"/>
    <s v="AINC"/>
    <x v="2"/>
    <n v="-13190.89"/>
    <m/>
    <n v="-13190.89"/>
    <s v="N"/>
  </r>
  <r>
    <n v="44011"/>
    <s v="44011 Govt Training Rebates"/>
    <x v="39"/>
    <x v="39"/>
    <x v="1"/>
    <s v="AINC"/>
    <x v="2"/>
    <n v="-13190.89"/>
    <m/>
    <n v="-13190.89"/>
    <s v="N"/>
  </r>
  <r>
    <n v="44011"/>
    <s v="44011 Govt Training Rebates"/>
    <x v="40"/>
    <x v="40"/>
    <x v="1"/>
    <s v="AINC"/>
    <x v="2"/>
    <n v="-13190.89"/>
    <m/>
    <n v="-13190.89"/>
    <s v="N"/>
  </r>
  <r>
    <n v="44011"/>
    <s v="44011 Govt Training Rebates"/>
    <x v="41"/>
    <x v="41"/>
    <x v="1"/>
    <s v="AINC"/>
    <x v="2"/>
    <n v="-13190.89"/>
    <m/>
    <n v="-13190.89"/>
    <s v="N"/>
  </r>
  <r>
    <n v="44011"/>
    <s v="44011 Govt Training Rebates"/>
    <x v="42"/>
    <x v="42"/>
    <x v="1"/>
    <s v="AINC"/>
    <x v="2"/>
    <n v="-13190.89"/>
    <m/>
    <n v="-13190.89"/>
    <s v="N"/>
  </r>
  <r>
    <n v="44011"/>
    <s v="44011 Govt Training Rebates"/>
    <x v="43"/>
    <x v="43"/>
    <x v="1"/>
    <s v="AINC"/>
    <x v="2"/>
    <n v="-13190.89"/>
    <m/>
    <n v="-13190.89"/>
    <s v="N"/>
  </r>
  <r>
    <n v="44011"/>
    <s v="44011 Govt Training Rebates"/>
    <x v="44"/>
    <x v="44"/>
    <x v="1"/>
    <s v="AINC"/>
    <x v="2"/>
    <n v="-13190.89"/>
    <m/>
    <n v="-13190.89"/>
    <s v="N"/>
  </r>
  <r>
    <n v="44011"/>
    <s v="44011 Govt Training Rebates"/>
    <x v="45"/>
    <x v="45"/>
    <x v="1"/>
    <s v="AINC"/>
    <x v="2"/>
    <n v="-13190.89"/>
    <m/>
    <n v="-13190.89"/>
    <s v="N"/>
  </r>
  <r>
    <n v="44011"/>
    <s v="44011 Govt Training Rebates"/>
    <x v="46"/>
    <x v="46"/>
    <x v="1"/>
    <s v="AINC"/>
    <x v="2"/>
    <n v="-13190.89"/>
    <m/>
    <n v="-13190.89"/>
    <s v="N"/>
  </r>
  <r>
    <n v="44011"/>
    <s v="44011 Govt Training Rebates"/>
    <x v="47"/>
    <x v="47"/>
    <x v="1"/>
    <s v="AINC"/>
    <x v="2"/>
    <n v="-13190.89"/>
    <m/>
    <n v="-13190.89"/>
    <s v="N"/>
  </r>
  <r>
    <n v="44013"/>
    <s v="44013 Govt Incentive - JobKeeper"/>
    <x v="0"/>
    <x v="0"/>
    <x v="1"/>
    <s v="AINC"/>
    <x v="2"/>
    <n v="-30961.179999999997"/>
    <n v="-2825.55"/>
    <n v="-33786.729999999996"/>
    <s v="N"/>
  </r>
  <r>
    <n v="44013"/>
    <s v="44013 Govt Incentive - JobKeeper"/>
    <x v="1"/>
    <x v="1"/>
    <x v="1"/>
    <s v="AINC"/>
    <x v="2"/>
    <n v="-33786.729999999996"/>
    <n v="-4186.4800000000005"/>
    <n v="-37973.21"/>
    <s v="N"/>
  </r>
  <r>
    <n v="44013"/>
    <s v="44013 Govt Incentive - JobKeeper"/>
    <x v="2"/>
    <x v="2"/>
    <x v="1"/>
    <s v="AINC"/>
    <x v="2"/>
    <n v="-37973.21"/>
    <m/>
    <n v="-37973.21"/>
    <s v="N"/>
  </r>
  <r>
    <n v="44013"/>
    <s v="44013 Govt Incentive - JobKeeper"/>
    <x v="3"/>
    <x v="3"/>
    <x v="1"/>
    <s v="AINC"/>
    <x v="2"/>
    <n v="-37973.21"/>
    <m/>
    <n v="-37973.21"/>
    <s v="N"/>
  </r>
  <r>
    <n v="44013"/>
    <s v="44013 Govt Incentive - JobKeeper"/>
    <x v="4"/>
    <x v="4"/>
    <x v="1"/>
    <s v="AINC"/>
    <x v="2"/>
    <n v="-37973.21"/>
    <m/>
    <n v="-37973.21"/>
    <s v="N"/>
  </r>
  <r>
    <n v="44013"/>
    <s v="44013 Govt Incentive - JobKeeper"/>
    <x v="5"/>
    <x v="5"/>
    <x v="1"/>
    <s v="AINC"/>
    <x v="2"/>
    <n v="-37973.21"/>
    <n v="-1125.07"/>
    <n v="-39098.28"/>
    <s v="N"/>
  </r>
  <r>
    <n v="44013"/>
    <s v="44013 Govt Incentive - JobKeeper"/>
    <x v="6"/>
    <x v="6"/>
    <x v="1"/>
    <s v="AINC"/>
    <x v="2"/>
    <n v="-39098.28"/>
    <n v="-2000"/>
    <n v="-41098.28"/>
    <s v="N"/>
  </r>
  <r>
    <n v="44013"/>
    <s v="44013 Govt Incentive - JobKeeper"/>
    <x v="7"/>
    <x v="7"/>
    <x v="1"/>
    <s v="AINC"/>
    <x v="2"/>
    <n v="-41098.28"/>
    <n v="-1053.79"/>
    <n v="-42152.07"/>
    <s v="N"/>
  </r>
  <r>
    <n v="44013"/>
    <s v="44013 Govt Incentive - JobKeeper"/>
    <x v="8"/>
    <x v="8"/>
    <x v="1"/>
    <s v="AINC"/>
    <x v="2"/>
    <n v="-42152.07"/>
    <m/>
    <n v="-42152.07"/>
    <s v="N"/>
  </r>
  <r>
    <n v="44013"/>
    <s v="44013 Govt Incentive - JobKeeper"/>
    <x v="9"/>
    <x v="9"/>
    <x v="1"/>
    <s v="AINC"/>
    <x v="2"/>
    <n v="-42152.07"/>
    <m/>
    <n v="-42152.07"/>
    <s v="N"/>
  </r>
  <r>
    <n v="44013"/>
    <s v="44013 Govt Incentive - JobKeeper"/>
    <x v="10"/>
    <x v="10"/>
    <x v="1"/>
    <s v="AINC"/>
    <x v="2"/>
    <n v="-42152.07"/>
    <m/>
    <n v="-42152.07"/>
    <s v="N"/>
  </r>
  <r>
    <n v="44013"/>
    <s v="44013 Govt Incentive - JobKeeper"/>
    <x v="11"/>
    <x v="11"/>
    <x v="1"/>
    <s v="AINC"/>
    <x v="2"/>
    <n v="-42152.069999999992"/>
    <n v="11190.89"/>
    <n v="-30961.179999999997"/>
    <s v="N"/>
  </r>
  <r>
    <n v="44013"/>
    <s v="44013 Govt Incentive - JobKeeper"/>
    <x v="12"/>
    <x v="12"/>
    <x v="1"/>
    <s v="AINC"/>
    <x v="2"/>
    <n v="-30961.179999999997"/>
    <m/>
    <n v="-30961.179999999997"/>
    <s v="N"/>
  </r>
  <r>
    <n v="44013"/>
    <s v="44013 Govt Incentive - JobKeeper"/>
    <x v="13"/>
    <x v="13"/>
    <x v="1"/>
    <s v="AINC"/>
    <x v="2"/>
    <n v="-30961.179999999997"/>
    <m/>
    <n v="-30961.179999999997"/>
    <s v="N"/>
  </r>
  <r>
    <n v="44013"/>
    <s v="44013 Govt Incentive - JobKeeper"/>
    <x v="14"/>
    <x v="14"/>
    <x v="1"/>
    <s v="AINC"/>
    <x v="2"/>
    <n v="-30961.179999999997"/>
    <m/>
    <n v="-30961.179999999997"/>
    <s v="N"/>
  </r>
  <r>
    <n v="44013"/>
    <s v="44013 Govt Incentive - JobKeeper"/>
    <x v="15"/>
    <x v="15"/>
    <x v="1"/>
    <s v="AINC"/>
    <x v="2"/>
    <n v="-30961.179999999997"/>
    <n v="-859.02"/>
    <n v="-31820.199999999997"/>
    <s v="N"/>
  </r>
  <r>
    <n v="44013"/>
    <s v="44013 Govt Incentive - JobKeeper"/>
    <x v="16"/>
    <x v="16"/>
    <x v="1"/>
    <s v="AINC"/>
    <x v="2"/>
    <n v="-31820.199999999997"/>
    <n v="-539.52"/>
    <n v="-32359.719999999998"/>
    <s v="N"/>
  </r>
  <r>
    <n v="44013"/>
    <s v="44013 Govt Incentive - JobKeeper"/>
    <x v="17"/>
    <x v="17"/>
    <x v="1"/>
    <s v="AINC"/>
    <x v="2"/>
    <n v="-32359.719999999998"/>
    <m/>
    <n v="-32359.719999999998"/>
    <s v="N"/>
  </r>
  <r>
    <n v="44013"/>
    <s v="44013 Govt Incentive - JobKeeper"/>
    <x v="18"/>
    <x v="18"/>
    <x v="1"/>
    <s v="AINC"/>
    <x v="2"/>
    <n v="-32359.719999999998"/>
    <m/>
    <n v="-32359.719999999998"/>
    <s v="N"/>
  </r>
  <r>
    <n v="44013"/>
    <s v="44013 Govt Incentive - JobKeeper"/>
    <x v="19"/>
    <x v="19"/>
    <x v="1"/>
    <s v="AINC"/>
    <x v="2"/>
    <n v="-32359.719999999998"/>
    <m/>
    <n v="-32359.719999999998"/>
    <s v="N"/>
  </r>
  <r>
    <n v="44013"/>
    <s v="44013 Govt Incentive - JobKeeper"/>
    <x v="20"/>
    <x v="20"/>
    <x v="1"/>
    <s v="AINC"/>
    <x v="2"/>
    <n v="-32359.719999999998"/>
    <m/>
    <n v="-32359.719999999998"/>
    <s v="N"/>
  </r>
  <r>
    <n v="44013"/>
    <s v="44013 Govt Incentive - JobKeeper"/>
    <x v="21"/>
    <x v="21"/>
    <x v="1"/>
    <s v="AINC"/>
    <x v="2"/>
    <n v="-32359.719999999998"/>
    <m/>
    <n v="-32359.719999999998"/>
    <s v="N"/>
  </r>
  <r>
    <n v="44013"/>
    <s v="44013 Govt Incentive - JobKeeper"/>
    <x v="22"/>
    <x v="22"/>
    <x v="1"/>
    <s v="AINC"/>
    <x v="2"/>
    <n v="-32359.719999999998"/>
    <m/>
    <n v="-32359.719999999998"/>
    <s v="N"/>
  </r>
  <r>
    <n v="44013"/>
    <s v="44013 Govt Incentive - JobKeeper"/>
    <x v="23"/>
    <x v="23"/>
    <x v="1"/>
    <s v="AINC"/>
    <x v="2"/>
    <n v="-32359.719999999998"/>
    <m/>
    <n v="-32359.719999999998"/>
    <s v="N"/>
  </r>
  <r>
    <n v="44013"/>
    <s v="44013 Govt Incentive - JobKeeper"/>
    <x v="24"/>
    <x v="24"/>
    <x v="1"/>
    <s v="AINC"/>
    <x v="2"/>
    <n v="-32359.719999999998"/>
    <m/>
    <n v="-32359.719999999998"/>
    <s v="N"/>
  </r>
  <r>
    <n v="44013"/>
    <s v="44013 Govt Incentive - JobKeeper"/>
    <x v="25"/>
    <x v="25"/>
    <x v="1"/>
    <s v="AINC"/>
    <x v="2"/>
    <n v="-32359.719999999998"/>
    <m/>
    <n v="-32359.719999999998"/>
    <s v="N"/>
  </r>
  <r>
    <n v="44013"/>
    <s v="44013 Govt Incentive - JobKeeper"/>
    <x v="26"/>
    <x v="26"/>
    <x v="1"/>
    <s v="AINC"/>
    <x v="2"/>
    <n v="-32359.719999999998"/>
    <m/>
    <n v="-32359.719999999998"/>
    <s v="N"/>
  </r>
  <r>
    <n v="44013"/>
    <s v="44013 Govt Incentive - JobKeeper"/>
    <x v="27"/>
    <x v="27"/>
    <x v="1"/>
    <s v="AINC"/>
    <x v="2"/>
    <n v="-32359.719999999998"/>
    <m/>
    <n v="-32359.719999999998"/>
    <s v="N"/>
  </r>
  <r>
    <n v="44013"/>
    <s v="44013 Govt Incentive - JobKeeper"/>
    <x v="28"/>
    <x v="28"/>
    <x v="1"/>
    <s v="AINC"/>
    <x v="2"/>
    <n v="-32359.719999999998"/>
    <m/>
    <n v="-32359.719999999998"/>
    <s v="N"/>
  </r>
  <r>
    <n v="44013"/>
    <s v="44013 Govt Incentive - JobKeeper"/>
    <x v="29"/>
    <x v="29"/>
    <x v="1"/>
    <s v="AINC"/>
    <x v="2"/>
    <n v="-32359.719999999998"/>
    <m/>
    <n v="-32359.719999999998"/>
    <s v="N"/>
  </r>
  <r>
    <n v="44013"/>
    <s v="44013 Govt Incentive - JobKeeper"/>
    <x v="30"/>
    <x v="30"/>
    <x v="1"/>
    <s v="AINC"/>
    <x v="2"/>
    <n v="-32359.719999999998"/>
    <m/>
    <n v="-32359.719999999998"/>
    <s v="N"/>
  </r>
  <r>
    <n v="44013"/>
    <s v="44013 Govt Incentive - JobKeeper"/>
    <x v="31"/>
    <x v="31"/>
    <x v="1"/>
    <s v="AINC"/>
    <x v="2"/>
    <n v="-32359.719999999998"/>
    <m/>
    <n v="-32359.719999999998"/>
    <s v="N"/>
  </r>
  <r>
    <n v="44013"/>
    <s v="44013 Govt Incentive - JobKeeper"/>
    <x v="32"/>
    <x v="32"/>
    <x v="1"/>
    <s v="AINC"/>
    <x v="2"/>
    <n v="-32359.719999999998"/>
    <m/>
    <n v="-32359.719999999998"/>
    <s v="N"/>
  </r>
  <r>
    <n v="44013"/>
    <s v="44013 Govt Incentive - JobKeeper"/>
    <x v="33"/>
    <x v="33"/>
    <x v="1"/>
    <s v="AINC"/>
    <x v="2"/>
    <n v="-32359.719999999994"/>
    <n v="-2000"/>
    <n v="-34359.719999999994"/>
    <s v="N"/>
  </r>
  <r>
    <n v="44013"/>
    <s v="44013 Govt Incentive - JobKeeper"/>
    <x v="34"/>
    <x v="34"/>
    <x v="1"/>
    <s v="AINC"/>
    <x v="2"/>
    <n v="-34359.719999999994"/>
    <m/>
    <n v="-34359.719999999994"/>
    <s v="N"/>
  </r>
  <r>
    <n v="44013"/>
    <s v="44013 Govt Incentive - JobKeeper"/>
    <x v="35"/>
    <x v="35"/>
    <x v="1"/>
    <s v="AINC"/>
    <x v="2"/>
    <n v="-34359.72"/>
    <n v="2000"/>
    <n v="-32359.719999999998"/>
    <s v="N"/>
  </r>
  <r>
    <n v="44013"/>
    <s v="44013 Govt Incentive - JobKeeper"/>
    <x v="36"/>
    <x v="36"/>
    <x v="1"/>
    <s v="AINC"/>
    <x v="2"/>
    <n v="-32359.719999999998"/>
    <m/>
    <n v="-32359.719999999998"/>
    <s v="N"/>
  </r>
  <r>
    <n v="44013"/>
    <s v="44013 Govt Incentive - JobKeeper"/>
    <x v="37"/>
    <x v="37"/>
    <x v="1"/>
    <s v="AINC"/>
    <x v="2"/>
    <n v="-32359.719999999998"/>
    <m/>
    <n v="-32359.719999999998"/>
    <s v="N"/>
  </r>
  <r>
    <n v="44013"/>
    <s v="44013 Govt Incentive - JobKeeper"/>
    <x v="38"/>
    <x v="38"/>
    <x v="1"/>
    <s v="AINC"/>
    <x v="2"/>
    <n v="-32359.719999999998"/>
    <m/>
    <n v="-32359.719999999998"/>
    <s v="N"/>
  </r>
  <r>
    <n v="44013"/>
    <s v="44013 Govt Incentive - JobKeeper"/>
    <x v="39"/>
    <x v="39"/>
    <x v="1"/>
    <s v="AINC"/>
    <x v="2"/>
    <n v="-32359.719999999998"/>
    <m/>
    <n v="-32359.719999999998"/>
    <s v="N"/>
  </r>
  <r>
    <n v="44013"/>
    <s v="44013 Govt Incentive - JobKeeper"/>
    <x v="40"/>
    <x v="40"/>
    <x v="1"/>
    <s v="AINC"/>
    <x v="2"/>
    <n v="-32359.719999999998"/>
    <m/>
    <n v="-32359.719999999998"/>
    <s v="N"/>
  </r>
  <r>
    <n v="44013"/>
    <s v="44013 Govt Incentive - JobKeeper"/>
    <x v="41"/>
    <x v="41"/>
    <x v="1"/>
    <s v="AINC"/>
    <x v="2"/>
    <n v="-32359.719999999998"/>
    <m/>
    <n v="-32359.719999999998"/>
    <s v="N"/>
  </r>
  <r>
    <n v="44013"/>
    <s v="44013 Govt Incentive - JobKeeper"/>
    <x v="42"/>
    <x v="42"/>
    <x v="1"/>
    <s v="AINC"/>
    <x v="2"/>
    <n v="-32359.719999999998"/>
    <m/>
    <n v="-32359.719999999998"/>
    <s v="N"/>
  </r>
  <r>
    <n v="44013"/>
    <s v="44013 Govt Incentive - JobKeeper"/>
    <x v="43"/>
    <x v="43"/>
    <x v="1"/>
    <s v="AINC"/>
    <x v="2"/>
    <n v="-32359.719999999998"/>
    <m/>
    <n v="-32359.719999999998"/>
    <s v="N"/>
  </r>
  <r>
    <n v="44013"/>
    <s v="44013 Govt Incentive - JobKeeper"/>
    <x v="44"/>
    <x v="44"/>
    <x v="1"/>
    <s v="AINC"/>
    <x v="2"/>
    <n v="-32359.719999999998"/>
    <m/>
    <n v="-32359.719999999998"/>
    <s v="N"/>
  </r>
  <r>
    <n v="44013"/>
    <s v="44013 Govt Incentive - JobKeeper"/>
    <x v="45"/>
    <x v="45"/>
    <x v="1"/>
    <s v="AINC"/>
    <x v="2"/>
    <n v="-32359.719999999998"/>
    <m/>
    <n v="-32359.719999999998"/>
    <s v="N"/>
  </r>
  <r>
    <n v="44013"/>
    <s v="44013 Govt Incentive - JobKeeper"/>
    <x v="46"/>
    <x v="46"/>
    <x v="1"/>
    <s v="AINC"/>
    <x v="2"/>
    <n v="-32359.719999999998"/>
    <m/>
    <n v="-32359.719999999998"/>
    <s v="N"/>
  </r>
  <r>
    <n v="44013"/>
    <s v="44013 Govt Incentive - JobKeeper"/>
    <x v="47"/>
    <x v="47"/>
    <x v="1"/>
    <s v="AINC"/>
    <x v="2"/>
    <n v="-32359.719999999998"/>
    <m/>
    <n v="-32359.719999999998"/>
    <s v="N"/>
  </r>
  <r>
    <n v="44020"/>
    <s v="44020 Other Income - EBITA"/>
    <x v="18"/>
    <x v="18"/>
    <x v="1"/>
    <s v="AINC"/>
    <x v="2"/>
    <n v="0"/>
    <n v="-208882.6"/>
    <n v="-208882.6"/>
    <s v="Y"/>
  </r>
  <r>
    <n v="44020"/>
    <s v="44020 Other Income - EBITA"/>
    <x v="19"/>
    <x v="19"/>
    <x v="1"/>
    <s v="AINC"/>
    <x v="2"/>
    <n v="-208882.6"/>
    <n v="-3432.84"/>
    <n v="-212315.44"/>
    <s v="Y"/>
  </r>
  <r>
    <n v="44020"/>
    <s v="44020 Other Income - EBITA"/>
    <x v="20"/>
    <x v="20"/>
    <x v="1"/>
    <s v="AINC"/>
    <x v="2"/>
    <n v="-212315.44"/>
    <m/>
    <n v="-212315.44"/>
    <s v="Y"/>
  </r>
  <r>
    <n v="44020"/>
    <s v="44020 Other Income - EBITA"/>
    <x v="21"/>
    <x v="21"/>
    <x v="1"/>
    <s v="AINC"/>
    <x v="2"/>
    <n v="-212315.44"/>
    <m/>
    <n v="-212315.44"/>
    <s v="Y"/>
  </r>
  <r>
    <n v="44020"/>
    <s v="44020 Other Income - EBITA"/>
    <x v="22"/>
    <x v="22"/>
    <x v="1"/>
    <s v="AINC"/>
    <x v="2"/>
    <n v="-212315.44"/>
    <n v="-2917.17"/>
    <n v="-215232.61000000002"/>
    <s v="Y"/>
  </r>
  <r>
    <n v="44020"/>
    <s v="44020 Other Income - EBITA"/>
    <x v="23"/>
    <x v="23"/>
    <x v="1"/>
    <s v="AINC"/>
    <x v="2"/>
    <n v="-215232.61000000002"/>
    <m/>
    <n v="-215232.61000000002"/>
    <s v="Y"/>
  </r>
  <r>
    <n v="44020"/>
    <s v="44020 Other Income - EBITA"/>
    <x v="24"/>
    <x v="24"/>
    <x v="1"/>
    <s v="AINC"/>
    <x v="2"/>
    <n v="-215232.61000000002"/>
    <m/>
    <n v="-215232.61000000002"/>
    <s v="Y"/>
  </r>
  <r>
    <n v="44020"/>
    <s v="44020 Other Income - EBITA"/>
    <x v="25"/>
    <x v="25"/>
    <x v="1"/>
    <s v="AINC"/>
    <x v="2"/>
    <n v="-215232.61000000002"/>
    <m/>
    <n v="-215232.61000000002"/>
    <s v="Y"/>
  </r>
  <r>
    <n v="44020"/>
    <s v="44020 Other Income - EBITA"/>
    <x v="26"/>
    <x v="26"/>
    <x v="1"/>
    <s v="AINC"/>
    <x v="2"/>
    <n v="-215232.61000000002"/>
    <m/>
    <n v="-215232.61000000002"/>
    <s v="Y"/>
  </r>
  <r>
    <n v="44020"/>
    <s v="44020 Other Income - EBITA"/>
    <x v="27"/>
    <x v="27"/>
    <x v="1"/>
    <s v="AINC"/>
    <x v="2"/>
    <n v="-215232.60999999996"/>
    <n v="-93928.360000000015"/>
    <n v="-309160.96999999997"/>
    <s v="Y"/>
  </r>
  <r>
    <n v="44020"/>
    <s v="44020 Other Income - EBITA"/>
    <x v="28"/>
    <x v="28"/>
    <x v="1"/>
    <s v="AINC"/>
    <x v="2"/>
    <n v="-309160.96999999997"/>
    <m/>
    <n v="-309160.96999999997"/>
    <s v="Y"/>
  </r>
  <r>
    <n v="44020"/>
    <s v="44020 Other Income - EBITA"/>
    <x v="29"/>
    <x v="29"/>
    <x v="1"/>
    <s v="AINC"/>
    <x v="2"/>
    <n v="-309160.96999999997"/>
    <m/>
    <n v="-309160.96999999997"/>
    <s v="Y"/>
  </r>
  <r>
    <n v="44020"/>
    <s v="44020 Other Income - EBITA"/>
    <x v="30"/>
    <x v="30"/>
    <x v="1"/>
    <s v="AINC"/>
    <x v="2"/>
    <n v="-309160.96999999997"/>
    <m/>
    <n v="-309160.96999999997"/>
    <s v="Y"/>
  </r>
  <r>
    <n v="44020"/>
    <s v="44020 Other Income - EBITA"/>
    <x v="31"/>
    <x v="31"/>
    <x v="1"/>
    <s v="AINC"/>
    <x v="2"/>
    <n v="-309160.97000000003"/>
    <n v="-119937.31"/>
    <n v="-429098.28"/>
    <s v="Y"/>
  </r>
  <r>
    <n v="44020"/>
    <s v="44020 Other Income - EBITA"/>
    <x v="32"/>
    <x v="32"/>
    <x v="1"/>
    <s v="AINC"/>
    <x v="2"/>
    <n v="-429098.27999999997"/>
    <n v="-2985.08"/>
    <n v="-432083.36"/>
    <s v="Y"/>
  </r>
  <r>
    <n v="44020"/>
    <s v="44020 Other Income - EBITA"/>
    <x v="33"/>
    <x v="33"/>
    <x v="1"/>
    <s v="AINC"/>
    <x v="2"/>
    <n v="-432083.36"/>
    <m/>
    <n v="-432083.36"/>
    <s v="Y"/>
  </r>
  <r>
    <n v="44020"/>
    <s v="44020 Other Income - EBITA"/>
    <x v="34"/>
    <x v="34"/>
    <x v="1"/>
    <s v="AINC"/>
    <x v="2"/>
    <n v="-432083.36"/>
    <m/>
    <n v="-432083.36"/>
    <s v="Y"/>
  </r>
  <r>
    <n v="44020"/>
    <s v="44020 Other Income - EBITA"/>
    <x v="35"/>
    <x v="35"/>
    <x v="1"/>
    <s v="AINC"/>
    <x v="2"/>
    <n v="-432083.36"/>
    <n v="-3880.6"/>
    <n v="-435963.95999999996"/>
    <s v="Y"/>
  </r>
  <r>
    <n v="44020"/>
    <s v="44020 Other Income - EBITA"/>
    <x v="36"/>
    <x v="36"/>
    <x v="1"/>
    <s v="AINC"/>
    <x v="2"/>
    <n v="-435963.95999999996"/>
    <m/>
    <n v="-435963.95999999996"/>
    <s v="Y"/>
  </r>
  <r>
    <n v="44020"/>
    <s v="44020 Other Income - EBITA"/>
    <x v="37"/>
    <x v="37"/>
    <x v="1"/>
    <s v="AINC"/>
    <x v="2"/>
    <n v="-435963.95999999996"/>
    <m/>
    <n v="-435963.95999999996"/>
    <s v="Y"/>
  </r>
  <r>
    <n v="44020"/>
    <s v="44020 Other Income - EBITA"/>
    <x v="38"/>
    <x v="38"/>
    <x v="1"/>
    <s v="AINC"/>
    <x v="2"/>
    <n v="-435963.95999999996"/>
    <m/>
    <n v="-435963.95999999996"/>
    <s v="Y"/>
  </r>
  <r>
    <n v="44020"/>
    <s v="44020 Other Income - EBITA"/>
    <x v="39"/>
    <x v="39"/>
    <x v="1"/>
    <s v="AINC"/>
    <x v="2"/>
    <n v="-435963.95999999996"/>
    <m/>
    <n v="-435963.95999999996"/>
    <s v="Y"/>
  </r>
  <r>
    <n v="44020"/>
    <s v="44020 Other Income - EBITA"/>
    <x v="40"/>
    <x v="40"/>
    <x v="1"/>
    <s v="AINC"/>
    <x v="2"/>
    <n v="-435963.95999999996"/>
    <m/>
    <n v="-435963.95999999996"/>
    <s v="Y"/>
  </r>
  <r>
    <n v="44020"/>
    <s v="44020 Other Income - EBITA"/>
    <x v="41"/>
    <x v="41"/>
    <x v="1"/>
    <s v="AINC"/>
    <x v="2"/>
    <n v="-435963.95999999996"/>
    <m/>
    <n v="-435963.95999999996"/>
    <s v="Y"/>
  </r>
  <r>
    <n v="44020"/>
    <s v="44020 Other Income - EBITA"/>
    <x v="42"/>
    <x v="42"/>
    <x v="1"/>
    <s v="AINC"/>
    <x v="2"/>
    <n v="-435963.95999999996"/>
    <m/>
    <n v="-435963.95999999996"/>
    <s v="Y"/>
  </r>
  <r>
    <n v="44020"/>
    <s v="44020 Other Income - EBITA"/>
    <x v="43"/>
    <x v="43"/>
    <x v="1"/>
    <s v="AINC"/>
    <x v="2"/>
    <n v="-435963.95999999996"/>
    <m/>
    <n v="-435963.95999999996"/>
    <s v="Y"/>
  </r>
  <r>
    <n v="44020"/>
    <s v="44020 Other Income - EBITA"/>
    <x v="44"/>
    <x v="44"/>
    <x v="1"/>
    <s v="AINC"/>
    <x v="2"/>
    <n v="-435963.95999999996"/>
    <m/>
    <n v="-435963.95999999996"/>
    <s v="Y"/>
  </r>
  <r>
    <n v="44020"/>
    <s v="44020 Other Income - EBITA"/>
    <x v="45"/>
    <x v="45"/>
    <x v="1"/>
    <s v="AINC"/>
    <x v="2"/>
    <n v="-435963.95999999996"/>
    <m/>
    <n v="-435963.95999999996"/>
    <s v="Y"/>
  </r>
  <r>
    <n v="44020"/>
    <s v="44020 Other Income - EBITA"/>
    <x v="46"/>
    <x v="46"/>
    <x v="1"/>
    <s v="AINC"/>
    <x v="2"/>
    <n v="-435963.95999999996"/>
    <m/>
    <n v="-435963.95999999996"/>
    <s v="Y"/>
  </r>
  <r>
    <n v="44020"/>
    <s v="44020 Other Income - EBITA"/>
    <x v="47"/>
    <x v="47"/>
    <x v="1"/>
    <s v="AINC"/>
    <x v="2"/>
    <n v="-435963.95999999996"/>
    <m/>
    <n v="-435963.95999999996"/>
    <s v="Y"/>
  </r>
  <r>
    <n v="45010"/>
    <s v="45010 FBT Employee Contribution - DC"/>
    <x v="0"/>
    <x v="0"/>
    <x v="1"/>
    <s v="AINC"/>
    <x v="2"/>
    <n v="-75219.989999999991"/>
    <m/>
    <n v="-75219.989999999991"/>
    <s v="Y"/>
  </r>
  <r>
    <n v="45010"/>
    <s v="45010 FBT Employee Contribution - DC"/>
    <x v="1"/>
    <x v="1"/>
    <x v="1"/>
    <s v="AINC"/>
    <x v="2"/>
    <n v="-75219.989999999991"/>
    <m/>
    <n v="-75219.989999999991"/>
    <s v="Y"/>
  </r>
  <r>
    <n v="45010"/>
    <s v="45010 FBT Employee Contribution - DC"/>
    <x v="2"/>
    <x v="2"/>
    <x v="1"/>
    <s v="AINC"/>
    <x v="2"/>
    <n v="-75219.989999999991"/>
    <m/>
    <n v="-75219.989999999991"/>
    <s v="Y"/>
  </r>
  <r>
    <n v="45010"/>
    <s v="45010 FBT Employee Contribution - DC"/>
    <x v="3"/>
    <x v="3"/>
    <x v="1"/>
    <s v="AINC"/>
    <x v="2"/>
    <n v="-75219.989999999991"/>
    <m/>
    <n v="-75219.989999999991"/>
    <s v="Y"/>
  </r>
  <r>
    <n v="45010"/>
    <s v="45010 FBT Employee Contribution - DC"/>
    <x v="4"/>
    <x v="4"/>
    <x v="1"/>
    <s v="AINC"/>
    <x v="2"/>
    <n v="-75219.989999999991"/>
    <m/>
    <n v="-75219.989999999991"/>
    <s v="Y"/>
  </r>
  <r>
    <n v="45010"/>
    <s v="45010 FBT Employee Contribution - DC"/>
    <x v="5"/>
    <x v="5"/>
    <x v="1"/>
    <s v="AINC"/>
    <x v="2"/>
    <n v="-75219.989999999991"/>
    <m/>
    <n v="-75219.989999999991"/>
    <s v="Y"/>
  </r>
  <r>
    <n v="45010"/>
    <s v="45010 FBT Employee Contribution - DC"/>
    <x v="6"/>
    <x v="6"/>
    <x v="1"/>
    <s v="AINC"/>
    <x v="2"/>
    <n v="-75219.989999999991"/>
    <m/>
    <n v="-75219.989999999991"/>
    <s v="Y"/>
  </r>
  <r>
    <n v="45010"/>
    <s v="45010 FBT Employee Contribution - DC"/>
    <x v="7"/>
    <x v="7"/>
    <x v="1"/>
    <s v="AINC"/>
    <x v="2"/>
    <n v="-75219.989999999991"/>
    <m/>
    <n v="-75219.989999999991"/>
    <s v="Y"/>
  </r>
  <r>
    <n v="45010"/>
    <s v="45010 FBT Employee Contribution - DC"/>
    <x v="8"/>
    <x v="8"/>
    <x v="1"/>
    <s v="AINC"/>
    <x v="2"/>
    <n v="-75219.989999999991"/>
    <m/>
    <n v="-75219.989999999991"/>
    <s v="Y"/>
  </r>
  <r>
    <n v="45010"/>
    <s v="45010 FBT Employee Contribution - DC"/>
    <x v="9"/>
    <x v="9"/>
    <x v="1"/>
    <s v="AINC"/>
    <x v="2"/>
    <n v="-75219.989999999991"/>
    <m/>
    <n v="-75219.989999999991"/>
    <s v="Y"/>
  </r>
  <r>
    <n v="45010"/>
    <s v="45010 FBT Employee Contribution - DC"/>
    <x v="10"/>
    <x v="10"/>
    <x v="1"/>
    <s v="AINC"/>
    <x v="2"/>
    <n v="-75219.989999999991"/>
    <m/>
    <n v="-75219.989999999991"/>
    <s v="Y"/>
  </r>
  <r>
    <n v="45010"/>
    <s v="45010 FBT Employee Contribution - DC"/>
    <x v="11"/>
    <x v="11"/>
    <x v="1"/>
    <s v="AINC"/>
    <x v="2"/>
    <n v="-75219.989999999991"/>
    <n v="0"/>
    <n v="-75219.989999999991"/>
    <s v="Y"/>
  </r>
  <r>
    <n v="45010"/>
    <s v="45010 FBT Employee Contribution - DC"/>
    <x v="12"/>
    <x v="12"/>
    <x v="1"/>
    <s v="AINC"/>
    <x v="2"/>
    <n v="-75219.989999999991"/>
    <m/>
    <n v="-75219.989999999991"/>
    <s v="Y"/>
  </r>
  <r>
    <n v="45010"/>
    <s v="45010 FBT Employee Contribution - DC"/>
    <x v="13"/>
    <x v="13"/>
    <x v="1"/>
    <s v="AINC"/>
    <x v="2"/>
    <n v="-75219.989999999991"/>
    <n v="0"/>
    <n v="-75219.989999999991"/>
    <s v="Y"/>
  </r>
  <r>
    <n v="45010"/>
    <s v="45010 FBT Employee Contribution - DC"/>
    <x v="14"/>
    <x v="14"/>
    <x v="1"/>
    <s v="AINC"/>
    <x v="2"/>
    <n v="-75219.989999999991"/>
    <m/>
    <n v="-75219.989999999991"/>
    <s v="Y"/>
  </r>
  <r>
    <n v="45010"/>
    <s v="45010 FBT Employee Contribution - DC"/>
    <x v="15"/>
    <x v="15"/>
    <x v="1"/>
    <s v="AINC"/>
    <x v="2"/>
    <n v="-75219.989999999991"/>
    <m/>
    <n v="-75219.989999999991"/>
    <s v="Y"/>
  </r>
  <r>
    <n v="45010"/>
    <s v="45010 FBT Employee Contribution - DC"/>
    <x v="16"/>
    <x v="16"/>
    <x v="1"/>
    <s v="AINC"/>
    <x v="2"/>
    <n v="-75219.989999999991"/>
    <m/>
    <n v="-75219.989999999991"/>
    <s v="Y"/>
  </r>
  <r>
    <n v="45010"/>
    <s v="45010 FBT Employee Contribution - DC"/>
    <x v="17"/>
    <x v="17"/>
    <x v="1"/>
    <s v="AINC"/>
    <x v="2"/>
    <n v="-75219.989999999991"/>
    <m/>
    <n v="-75219.989999999991"/>
    <s v="Y"/>
  </r>
  <r>
    <n v="45010"/>
    <s v="45010 FBT Employee Contribution - DC"/>
    <x v="18"/>
    <x v="18"/>
    <x v="1"/>
    <s v="AINC"/>
    <x v="2"/>
    <n v="-75219.989999999991"/>
    <m/>
    <n v="-75219.989999999991"/>
    <s v="Y"/>
  </r>
  <r>
    <n v="45010"/>
    <s v="45010 FBT Employee Contribution - DC"/>
    <x v="19"/>
    <x v="19"/>
    <x v="1"/>
    <s v="AINC"/>
    <x v="2"/>
    <n v="-75219.989999999991"/>
    <m/>
    <n v="-75219.989999999991"/>
    <s v="Y"/>
  </r>
  <r>
    <n v="45010"/>
    <s v="45010 FBT Employee Contribution - DC"/>
    <x v="20"/>
    <x v="20"/>
    <x v="1"/>
    <s v="AINC"/>
    <x v="2"/>
    <n v="-75219.989999999991"/>
    <m/>
    <n v="-75219.989999999991"/>
    <s v="Y"/>
  </r>
  <r>
    <n v="45010"/>
    <s v="45010 FBT Employee Contribution - DC"/>
    <x v="21"/>
    <x v="21"/>
    <x v="1"/>
    <s v="AINC"/>
    <x v="2"/>
    <n v="-75219.989999999991"/>
    <m/>
    <n v="-75219.989999999991"/>
    <s v="Y"/>
  </r>
  <r>
    <n v="45010"/>
    <s v="45010 FBT Employee Contribution - DC"/>
    <x v="22"/>
    <x v="22"/>
    <x v="1"/>
    <s v="AINC"/>
    <x v="2"/>
    <n v="-75219.989999999991"/>
    <m/>
    <n v="-75219.989999999991"/>
    <s v="Y"/>
  </r>
  <r>
    <n v="45010"/>
    <s v="45010 FBT Employee Contribution - DC"/>
    <x v="23"/>
    <x v="23"/>
    <x v="1"/>
    <s v="AINC"/>
    <x v="2"/>
    <n v="-75219.989999999991"/>
    <m/>
    <n v="-75219.989999999991"/>
    <s v="Y"/>
  </r>
  <r>
    <n v="45010"/>
    <s v="45010 FBT Employee Contribution - DC"/>
    <x v="24"/>
    <x v="24"/>
    <x v="1"/>
    <s v="AINC"/>
    <x v="2"/>
    <n v="-75219.989999999991"/>
    <m/>
    <n v="-75219.989999999991"/>
    <s v="Y"/>
  </r>
  <r>
    <n v="45010"/>
    <s v="45010 FBT Employee Contribution - DC"/>
    <x v="25"/>
    <x v="25"/>
    <x v="1"/>
    <s v="AINC"/>
    <x v="2"/>
    <n v="-75219.989999999991"/>
    <m/>
    <n v="-75219.989999999991"/>
    <s v="Y"/>
  </r>
  <r>
    <n v="45010"/>
    <s v="45010 FBT Employee Contribution - DC"/>
    <x v="26"/>
    <x v="26"/>
    <x v="1"/>
    <s v="AINC"/>
    <x v="2"/>
    <n v="-75219.989999999991"/>
    <m/>
    <n v="-75219.989999999991"/>
    <s v="Y"/>
  </r>
  <r>
    <n v="45010"/>
    <s v="45010 FBT Employee Contribution - DC"/>
    <x v="27"/>
    <x v="27"/>
    <x v="1"/>
    <s v="AINC"/>
    <x v="2"/>
    <n v="-75219.989999999991"/>
    <m/>
    <n v="-75219.989999999991"/>
    <s v="Y"/>
  </r>
  <r>
    <n v="45010"/>
    <s v="45010 FBT Employee Contribution - DC"/>
    <x v="28"/>
    <x v="28"/>
    <x v="1"/>
    <s v="AINC"/>
    <x v="2"/>
    <n v="-75219.989999999991"/>
    <m/>
    <n v="-75219.989999999991"/>
    <s v="Y"/>
  </r>
  <r>
    <n v="45010"/>
    <s v="45010 FBT Employee Contribution - DC"/>
    <x v="29"/>
    <x v="29"/>
    <x v="1"/>
    <s v="AINC"/>
    <x v="2"/>
    <n v="-75219.989999999991"/>
    <m/>
    <n v="-75219.989999999991"/>
    <s v="Y"/>
  </r>
  <r>
    <n v="45010"/>
    <s v="45010 FBT Employee Contribution - DC"/>
    <x v="30"/>
    <x v="30"/>
    <x v="1"/>
    <s v="AINC"/>
    <x v="2"/>
    <n v="-75219.989999999991"/>
    <m/>
    <n v="-75219.989999999991"/>
    <s v="Y"/>
  </r>
  <r>
    <n v="45010"/>
    <s v="45010 FBT Employee Contribution - DC"/>
    <x v="31"/>
    <x v="31"/>
    <x v="1"/>
    <s v="AINC"/>
    <x v="2"/>
    <n v="-75219.989999999991"/>
    <m/>
    <n v="-75219.989999999991"/>
    <s v="Y"/>
  </r>
  <r>
    <n v="45010"/>
    <s v="45010 FBT Employee Contribution - DC"/>
    <x v="32"/>
    <x v="32"/>
    <x v="1"/>
    <s v="AINC"/>
    <x v="2"/>
    <n v="-75219.989999999991"/>
    <m/>
    <n v="-75219.989999999991"/>
    <s v="Y"/>
  </r>
  <r>
    <n v="45010"/>
    <s v="45010 FBT Employee Contribution - DC"/>
    <x v="33"/>
    <x v="33"/>
    <x v="1"/>
    <s v="AINC"/>
    <x v="2"/>
    <n v="-75219.989999999991"/>
    <m/>
    <n v="-75219.989999999991"/>
    <s v="Y"/>
  </r>
  <r>
    <n v="45010"/>
    <s v="45010 FBT Employee Contribution - DC"/>
    <x v="34"/>
    <x v="34"/>
    <x v="1"/>
    <s v="AINC"/>
    <x v="2"/>
    <n v="-75219.989999999991"/>
    <m/>
    <n v="-75219.989999999991"/>
    <s v="Y"/>
  </r>
  <r>
    <n v="45010"/>
    <s v="45010 FBT Employee Contribution - DC"/>
    <x v="35"/>
    <x v="35"/>
    <x v="1"/>
    <s v="AINC"/>
    <x v="2"/>
    <n v="-75219.989999999991"/>
    <m/>
    <n v="-75219.989999999991"/>
    <s v="Y"/>
  </r>
  <r>
    <n v="45010"/>
    <s v="45010 FBT Employee Contribution - DC"/>
    <x v="36"/>
    <x v="36"/>
    <x v="1"/>
    <s v="AINC"/>
    <x v="2"/>
    <n v="-75219.989999999991"/>
    <m/>
    <n v="-75219.989999999991"/>
    <s v="Y"/>
  </r>
  <r>
    <n v="45010"/>
    <s v="45010 FBT Employee Contribution - DC"/>
    <x v="37"/>
    <x v="37"/>
    <x v="1"/>
    <s v="AINC"/>
    <x v="2"/>
    <n v="-75219.989999999991"/>
    <m/>
    <n v="-75219.989999999991"/>
    <s v="Y"/>
  </r>
  <r>
    <n v="45010"/>
    <s v="45010 FBT Employee Contribution - DC"/>
    <x v="38"/>
    <x v="38"/>
    <x v="1"/>
    <s v="AINC"/>
    <x v="2"/>
    <n v="-75219.989999999991"/>
    <m/>
    <n v="-75219.989999999991"/>
    <s v="Y"/>
  </r>
  <r>
    <n v="45010"/>
    <s v="45010 FBT Employee Contribution - DC"/>
    <x v="39"/>
    <x v="39"/>
    <x v="1"/>
    <s v="AINC"/>
    <x v="2"/>
    <n v="-75219.989999999991"/>
    <m/>
    <n v="-75219.989999999991"/>
    <s v="Y"/>
  </r>
  <r>
    <n v="45010"/>
    <s v="45010 FBT Employee Contribution - DC"/>
    <x v="40"/>
    <x v="40"/>
    <x v="1"/>
    <s v="AINC"/>
    <x v="2"/>
    <n v="-75219.989999999991"/>
    <m/>
    <n v="-75219.989999999991"/>
    <s v="Y"/>
  </r>
  <r>
    <n v="45010"/>
    <s v="45010 FBT Employee Contribution - DC"/>
    <x v="41"/>
    <x v="41"/>
    <x v="1"/>
    <s v="AINC"/>
    <x v="2"/>
    <n v="-75219.989999999991"/>
    <m/>
    <n v="-75219.989999999991"/>
    <s v="Y"/>
  </r>
  <r>
    <n v="45010"/>
    <s v="45010 FBT Employee Contribution - DC"/>
    <x v="42"/>
    <x v="42"/>
    <x v="1"/>
    <s v="AINC"/>
    <x v="2"/>
    <n v="-75219.989999999991"/>
    <m/>
    <n v="-75219.989999999991"/>
    <s v="Y"/>
  </r>
  <r>
    <n v="45010"/>
    <s v="45010 FBT Employee Contribution - DC"/>
    <x v="43"/>
    <x v="43"/>
    <x v="1"/>
    <s v="AINC"/>
    <x v="2"/>
    <n v="-75219.989999999991"/>
    <m/>
    <n v="-75219.989999999991"/>
    <s v="Y"/>
  </r>
  <r>
    <n v="45010"/>
    <s v="45010 FBT Employee Contribution - DC"/>
    <x v="44"/>
    <x v="44"/>
    <x v="1"/>
    <s v="AINC"/>
    <x v="2"/>
    <n v="-75219.989999999991"/>
    <m/>
    <n v="-75219.989999999991"/>
    <s v="Y"/>
  </r>
  <r>
    <n v="45010"/>
    <s v="45010 FBT Employee Contribution - DC"/>
    <x v="45"/>
    <x v="45"/>
    <x v="1"/>
    <s v="AINC"/>
    <x v="2"/>
    <n v="-75219.989999999991"/>
    <m/>
    <n v="-75219.989999999991"/>
    <s v="Y"/>
  </r>
  <r>
    <n v="45010"/>
    <s v="45010 FBT Employee Contribution - DC"/>
    <x v="46"/>
    <x v="46"/>
    <x v="1"/>
    <s v="AINC"/>
    <x v="2"/>
    <n v="-75219.989999999991"/>
    <m/>
    <n v="-75219.989999999991"/>
    <s v="Y"/>
  </r>
  <r>
    <n v="45010"/>
    <s v="45010 FBT Employee Contribution - DC"/>
    <x v="47"/>
    <x v="47"/>
    <x v="1"/>
    <s v="AINC"/>
    <x v="2"/>
    <n v="-75219.989999999991"/>
    <m/>
    <n v="-75219.989999999991"/>
    <s v="Y"/>
  </r>
  <r>
    <n v="49800"/>
    <s v="49999 Currency Gain Loss"/>
    <x v="0"/>
    <x v="0"/>
    <x v="1"/>
    <s v="FEXP"/>
    <x v="2"/>
    <n v="11.170000000000002"/>
    <m/>
    <n v="11.170000000000002"/>
    <s v="Y"/>
  </r>
  <r>
    <n v="49800"/>
    <s v="49999 Currency Gain Loss"/>
    <x v="1"/>
    <x v="1"/>
    <x v="1"/>
    <s v="FEXP"/>
    <x v="2"/>
    <n v="11.170000000000002"/>
    <m/>
    <n v="11.170000000000002"/>
    <s v="Y"/>
  </r>
  <r>
    <n v="49800"/>
    <s v="49999 Currency Gain Loss"/>
    <x v="2"/>
    <x v="2"/>
    <x v="1"/>
    <s v="FEXP"/>
    <x v="2"/>
    <n v="11.170000000000002"/>
    <m/>
    <n v="11.170000000000002"/>
    <s v="Y"/>
  </r>
  <r>
    <n v="49800"/>
    <s v="49999 Currency Gain Loss"/>
    <x v="3"/>
    <x v="3"/>
    <x v="1"/>
    <s v="FEXP"/>
    <x v="2"/>
    <n v="11.170000000000002"/>
    <m/>
    <n v="11.170000000000002"/>
    <s v="Y"/>
  </r>
  <r>
    <n v="49800"/>
    <s v="49999 Currency Gain Loss"/>
    <x v="4"/>
    <x v="4"/>
    <x v="1"/>
    <s v="FEXP"/>
    <x v="2"/>
    <n v="11.170000000000002"/>
    <m/>
    <n v="11.170000000000002"/>
    <s v="Y"/>
  </r>
  <r>
    <n v="49800"/>
    <s v="49999 Currency Gain Loss"/>
    <x v="5"/>
    <x v="5"/>
    <x v="1"/>
    <s v="FEXP"/>
    <x v="2"/>
    <n v="11.170000000000002"/>
    <m/>
    <n v="11.170000000000002"/>
    <s v="Y"/>
  </r>
  <r>
    <n v="49800"/>
    <s v="49999 Currency Gain Loss"/>
    <x v="6"/>
    <x v="6"/>
    <x v="1"/>
    <s v="FEXP"/>
    <x v="2"/>
    <n v="11.170000000000002"/>
    <m/>
    <n v="11.170000000000002"/>
    <s v="Y"/>
  </r>
  <r>
    <n v="49800"/>
    <s v="49999 Currency Gain Loss"/>
    <x v="7"/>
    <x v="7"/>
    <x v="1"/>
    <s v="FEXP"/>
    <x v="2"/>
    <n v="11.170000000000002"/>
    <m/>
    <n v="11.170000000000002"/>
    <s v="Y"/>
  </r>
  <r>
    <n v="49800"/>
    <s v="49999 Currency Gain Loss"/>
    <x v="8"/>
    <x v="8"/>
    <x v="1"/>
    <s v="FEXP"/>
    <x v="2"/>
    <n v="11.170000000000002"/>
    <m/>
    <n v="11.170000000000002"/>
    <s v="Y"/>
  </r>
  <r>
    <n v="49800"/>
    <s v="49999 Currency Gain Loss"/>
    <x v="9"/>
    <x v="9"/>
    <x v="1"/>
    <s v="FEXP"/>
    <x v="2"/>
    <n v="11.170000000000002"/>
    <m/>
    <n v="11.170000000000002"/>
    <s v="Y"/>
  </r>
  <r>
    <n v="49800"/>
    <s v="49999 Currency Gain Loss"/>
    <x v="10"/>
    <x v="10"/>
    <x v="1"/>
    <s v="FEXP"/>
    <x v="2"/>
    <n v="11.170000000000002"/>
    <m/>
    <n v="11.170000000000002"/>
    <s v="Y"/>
  </r>
  <r>
    <n v="49800"/>
    <s v="49999 Currency Gain Loss"/>
    <x v="11"/>
    <x v="11"/>
    <x v="1"/>
    <s v="FEXP"/>
    <x v="2"/>
    <n v="11.170000000000002"/>
    <m/>
    <n v="11.170000000000002"/>
    <s v="Y"/>
  </r>
  <r>
    <n v="49800"/>
    <s v="49999 Currency Gain Loss"/>
    <x v="12"/>
    <x v="12"/>
    <x v="1"/>
    <s v="FEXP"/>
    <x v="2"/>
    <n v="11.170000000000002"/>
    <m/>
    <n v="11.170000000000002"/>
    <s v="Y"/>
  </r>
  <r>
    <n v="49800"/>
    <s v="49999 Currency Gain Loss"/>
    <x v="13"/>
    <x v="13"/>
    <x v="1"/>
    <s v="FEXP"/>
    <x v="2"/>
    <n v="11.170000000000002"/>
    <m/>
    <n v="11.170000000000002"/>
    <s v="Y"/>
  </r>
  <r>
    <n v="49800"/>
    <s v="49999 Currency Gain Loss"/>
    <x v="14"/>
    <x v="14"/>
    <x v="1"/>
    <s v="FEXP"/>
    <x v="2"/>
    <n v="11.170000000000002"/>
    <m/>
    <n v="11.170000000000002"/>
    <s v="Y"/>
  </r>
  <r>
    <n v="49800"/>
    <s v="49999 Currency Gain Loss"/>
    <x v="15"/>
    <x v="15"/>
    <x v="1"/>
    <s v="FEXP"/>
    <x v="2"/>
    <n v="11.170000000000002"/>
    <m/>
    <n v="11.170000000000002"/>
    <s v="Y"/>
  </r>
  <r>
    <n v="49800"/>
    <s v="49999 Currency Gain Loss"/>
    <x v="16"/>
    <x v="16"/>
    <x v="1"/>
    <s v="FEXP"/>
    <x v="2"/>
    <n v="11.170000000000002"/>
    <m/>
    <n v="11.170000000000002"/>
    <s v="Y"/>
  </r>
  <r>
    <n v="49800"/>
    <s v="49999 Currency Gain Loss"/>
    <x v="17"/>
    <x v="17"/>
    <x v="1"/>
    <s v="FEXP"/>
    <x v="2"/>
    <n v="11.170000000000002"/>
    <m/>
    <n v="11.170000000000002"/>
    <s v="Y"/>
  </r>
  <r>
    <n v="49800"/>
    <s v="49999 Currency Gain Loss"/>
    <x v="18"/>
    <x v="18"/>
    <x v="1"/>
    <s v="FEXP"/>
    <x v="2"/>
    <n v="11.170000000000002"/>
    <m/>
    <n v="11.170000000000002"/>
    <s v="Y"/>
  </r>
  <r>
    <n v="49800"/>
    <s v="49999 Currency Gain Loss"/>
    <x v="19"/>
    <x v="19"/>
    <x v="1"/>
    <s v="FEXP"/>
    <x v="2"/>
    <n v="11.170000000000002"/>
    <m/>
    <n v="11.170000000000002"/>
    <s v="Y"/>
  </r>
  <r>
    <n v="49800"/>
    <s v="49999 Currency Gain Loss"/>
    <x v="20"/>
    <x v="20"/>
    <x v="1"/>
    <s v="FEXP"/>
    <x v="2"/>
    <n v="11.170000000000002"/>
    <m/>
    <n v="11.170000000000002"/>
    <s v="Y"/>
  </r>
  <r>
    <n v="49800"/>
    <s v="49999 Currency Gain Loss"/>
    <x v="21"/>
    <x v="21"/>
    <x v="1"/>
    <s v="FEXP"/>
    <x v="2"/>
    <n v="11.170000000000002"/>
    <m/>
    <n v="11.170000000000002"/>
    <s v="Y"/>
  </r>
  <r>
    <n v="49800"/>
    <s v="49999 Currency Gain Loss"/>
    <x v="22"/>
    <x v="22"/>
    <x v="1"/>
    <s v="FEXP"/>
    <x v="2"/>
    <n v="11.170000000000002"/>
    <m/>
    <n v="11.170000000000002"/>
    <s v="Y"/>
  </r>
  <r>
    <n v="49800"/>
    <s v="49999 Currency Gain Loss"/>
    <x v="23"/>
    <x v="23"/>
    <x v="1"/>
    <s v="FEXP"/>
    <x v="2"/>
    <n v="11.170000000000002"/>
    <m/>
    <n v="11.170000000000002"/>
    <s v="Y"/>
  </r>
  <r>
    <n v="49800"/>
    <s v="49999 Currency Gain Loss"/>
    <x v="24"/>
    <x v="24"/>
    <x v="1"/>
    <s v="FEXP"/>
    <x v="2"/>
    <n v="11.170000000000002"/>
    <m/>
    <n v="11.170000000000002"/>
    <s v="Y"/>
  </r>
  <r>
    <n v="49800"/>
    <s v="49999 Currency Gain Loss"/>
    <x v="25"/>
    <x v="25"/>
    <x v="1"/>
    <s v="FEXP"/>
    <x v="2"/>
    <n v="11.170000000000002"/>
    <m/>
    <n v="11.170000000000002"/>
    <s v="Y"/>
  </r>
  <r>
    <n v="49800"/>
    <s v="49999 Currency Gain Loss"/>
    <x v="26"/>
    <x v="26"/>
    <x v="1"/>
    <s v="FEXP"/>
    <x v="2"/>
    <n v="11.170000000000002"/>
    <m/>
    <n v="11.170000000000002"/>
    <s v="Y"/>
  </r>
  <r>
    <n v="49800"/>
    <s v="49999 Currency Gain Loss"/>
    <x v="27"/>
    <x v="27"/>
    <x v="1"/>
    <s v="FEXP"/>
    <x v="2"/>
    <n v="11.170000000000002"/>
    <m/>
    <n v="11.170000000000002"/>
    <s v="Y"/>
  </r>
  <r>
    <n v="49800"/>
    <s v="49999 Currency Gain Loss"/>
    <x v="28"/>
    <x v="28"/>
    <x v="1"/>
    <s v="FEXP"/>
    <x v="2"/>
    <n v="11.170000000000002"/>
    <m/>
    <n v="11.170000000000002"/>
    <s v="Y"/>
  </r>
  <r>
    <n v="49800"/>
    <s v="49999 Currency Gain Loss"/>
    <x v="29"/>
    <x v="29"/>
    <x v="1"/>
    <s v="FEXP"/>
    <x v="2"/>
    <n v="11.169999999998254"/>
    <n v="20321.97"/>
    <n v="20333.14"/>
    <s v="Y"/>
  </r>
  <r>
    <n v="49800"/>
    <s v="49999 Currency Gain Loss"/>
    <x v="30"/>
    <x v="30"/>
    <x v="1"/>
    <s v="FEXP"/>
    <x v="2"/>
    <n v="20333.139999999992"/>
    <n v="16073.46"/>
    <n v="36406.599999999991"/>
    <s v="Y"/>
  </r>
  <r>
    <n v="49800"/>
    <s v="49999 Currency Gain Loss"/>
    <x v="31"/>
    <x v="31"/>
    <x v="1"/>
    <s v="FEXP"/>
    <x v="2"/>
    <n v="36406.599999999991"/>
    <m/>
    <n v="36406.599999999991"/>
    <s v="Y"/>
  </r>
  <r>
    <n v="49800"/>
    <s v="49999 Currency Gain Loss"/>
    <x v="32"/>
    <x v="32"/>
    <x v="1"/>
    <s v="FEXP"/>
    <x v="2"/>
    <n v="36406.599999999991"/>
    <m/>
    <n v="36406.599999999991"/>
    <s v="Y"/>
  </r>
  <r>
    <n v="49800"/>
    <s v="49999 Currency Gain Loss"/>
    <x v="33"/>
    <x v="33"/>
    <x v="1"/>
    <s v="FEXP"/>
    <x v="2"/>
    <n v="36406.599999999991"/>
    <m/>
    <n v="36406.599999999991"/>
    <s v="Y"/>
  </r>
  <r>
    <n v="49800"/>
    <s v="49999 Currency Gain Loss"/>
    <x v="34"/>
    <x v="34"/>
    <x v="1"/>
    <s v="FEXP"/>
    <x v="2"/>
    <n v="36406.599999999991"/>
    <m/>
    <n v="36406.599999999991"/>
    <s v="Y"/>
  </r>
  <r>
    <n v="49800"/>
    <s v="49999 Currency Gain Loss"/>
    <x v="35"/>
    <x v="35"/>
    <x v="1"/>
    <s v="FEXP"/>
    <x v="2"/>
    <n v="36406.599999999991"/>
    <n v="-71883.16"/>
    <n v="-35476.560000000012"/>
    <s v="Y"/>
  </r>
  <r>
    <n v="49800"/>
    <s v="49999 Currency Gain Loss"/>
    <x v="36"/>
    <x v="36"/>
    <x v="1"/>
    <s v="FEXP"/>
    <x v="2"/>
    <n v="-35476.560000000012"/>
    <m/>
    <n v="-35476.560000000012"/>
    <s v="Y"/>
  </r>
  <r>
    <n v="49800"/>
    <s v="49999 Currency Gain Loss"/>
    <x v="37"/>
    <x v="37"/>
    <x v="1"/>
    <s v="FEXP"/>
    <x v="2"/>
    <n v="-35476.560000000012"/>
    <m/>
    <n v="-35476.560000000012"/>
    <s v="Y"/>
  </r>
  <r>
    <n v="49800"/>
    <s v="49999 Currency Gain Loss"/>
    <x v="38"/>
    <x v="38"/>
    <x v="1"/>
    <s v="FEXP"/>
    <x v="2"/>
    <n v="-35476.560000000012"/>
    <m/>
    <n v="-35476.560000000012"/>
    <s v="Y"/>
  </r>
  <r>
    <n v="49800"/>
    <s v="49999 Currency Gain Loss"/>
    <x v="39"/>
    <x v="39"/>
    <x v="1"/>
    <s v="FEXP"/>
    <x v="2"/>
    <n v="-35476.560000000012"/>
    <m/>
    <n v="-35476.560000000012"/>
    <s v="Y"/>
  </r>
  <r>
    <n v="49800"/>
    <s v="49999 Currency Gain Loss"/>
    <x v="40"/>
    <x v="40"/>
    <x v="1"/>
    <s v="FEXP"/>
    <x v="2"/>
    <n v="-35476.560000000012"/>
    <m/>
    <n v="-35476.560000000012"/>
    <s v="Y"/>
  </r>
  <r>
    <n v="49800"/>
    <s v="49999 Currency Gain Loss"/>
    <x v="41"/>
    <x v="41"/>
    <x v="1"/>
    <s v="FEXP"/>
    <x v="2"/>
    <n v="-35476.560000000012"/>
    <m/>
    <n v="-35476.560000000012"/>
    <s v="Y"/>
  </r>
  <r>
    <n v="49800"/>
    <s v="49999 Currency Gain Loss"/>
    <x v="42"/>
    <x v="42"/>
    <x v="1"/>
    <s v="FEXP"/>
    <x v="2"/>
    <n v="-35476.560000000012"/>
    <m/>
    <n v="-35476.560000000012"/>
    <s v="Y"/>
  </r>
  <r>
    <n v="49800"/>
    <s v="49999 Currency Gain Loss"/>
    <x v="43"/>
    <x v="43"/>
    <x v="1"/>
    <s v="FEXP"/>
    <x v="2"/>
    <n v="-35476.560000000012"/>
    <m/>
    <n v="-35476.560000000012"/>
    <s v="Y"/>
  </r>
  <r>
    <n v="49800"/>
    <s v="49999 Currency Gain Loss"/>
    <x v="44"/>
    <x v="44"/>
    <x v="1"/>
    <s v="FEXP"/>
    <x v="2"/>
    <n v="-35476.560000000012"/>
    <m/>
    <n v="-35476.560000000012"/>
    <s v="Y"/>
  </r>
  <r>
    <n v="49800"/>
    <s v="49999 Currency Gain Loss"/>
    <x v="45"/>
    <x v="45"/>
    <x v="1"/>
    <s v="FEXP"/>
    <x v="2"/>
    <n v="-35476.560000000012"/>
    <m/>
    <n v="-35476.560000000012"/>
    <s v="Y"/>
  </r>
  <r>
    <n v="49800"/>
    <s v="49999 Currency Gain Loss"/>
    <x v="46"/>
    <x v="46"/>
    <x v="1"/>
    <s v="FEXP"/>
    <x v="2"/>
    <n v="-35476.560000000012"/>
    <m/>
    <n v="-35476.560000000012"/>
    <s v="Y"/>
  </r>
  <r>
    <n v="49800"/>
    <s v="49999 Currency Gain Loss"/>
    <x v="47"/>
    <x v="47"/>
    <x v="1"/>
    <s v="FEXP"/>
    <x v="2"/>
    <n v="-35476.560000000012"/>
    <m/>
    <n v="-35476.560000000012"/>
    <s v="Y"/>
  </r>
  <r>
    <n v="49900"/>
    <s v="49999 Currency Gain Loss"/>
    <x v="0"/>
    <x v="0"/>
    <x v="1"/>
    <s v="FEXP"/>
    <x v="2"/>
    <n v="-44013.059999999969"/>
    <n v="11.25"/>
    <n v="-44001.809999999969"/>
    <s v="Y"/>
  </r>
  <r>
    <n v="49900"/>
    <s v="49999 Currency Gain Loss"/>
    <x v="1"/>
    <x v="1"/>
    <x v="1"/>
    <s v="FEXP"/>
    <x v="2"/>
    <n v="-44001.809999999969"/>
    <m/>
    <n v="-44001.809999999969"/>
    <s v="Y"/>
  </r>
  <r>
    <n v="49900"/>
    <s v="49999 Currency Gain Loss"/>
    <x v="2"/>
    <x v="2"/>
    <x v="1"/>
    <s v="FEXP"/>
    <x v="2"/>
    <n v="-44001.809999999969"/>
    <m/>
    <n v="-44001.809999999969"/>
    <s v="Y"/>
  </r>
  <r>
    <n v="49900"/>
    <s v="49999 Currency Gain Loss"/>
    <x v="3"/>
    <x v="3"/>
    <x v="1"/>
    <s v="FEXP"/>
    <x v="2"/>
    <n v="-44001.809999999969"/>
    <m/>
    <n v="-44001.809999999969"/>
    <s v="Y"/>
  </r>
  <r>
    <n v="49900"/>
    <s v="49999 Currency Gain Loss"/>
    <x v="4"/>
    <x v="4"/>
    <x v="1"/>
    <s v="FEXP"/>
    <x v="2"/>
    <n v="-44001.809999999969"/>
    <m/>
    <n v="-44001.809999999969"/>
    <s v="Y"/>
  </r>
  <r>
    <n v="49900"/>
    <s v="49999 Currency Gain Loss"/>
    <x v="5"/>
    <x v="5"/>
    <x v="1"/>
    <s v="FEXP"/>
    <x v="2"/>
    <n v="-44001.809999999969"/>
    <n v="3272.51"/>
    <n v="-40729.299999999967"/>
    <s v="Y"/>
  </r>
  <r>
    <n v="49900"/>
    <s v="49999 Currency Gain Loss"/>
    <x v="6"/>
    <x v="6"/>
    <x v="1"/>
    <s v="FEXP"/>
    <x v="2"/>
    <n v="-40729.299999999967"/>
    <n v="-714.69"/>
    <n v="-41443.989999999969"/>
    <s v="Y"/>
  </r>
  <r>
    <n v="49900"/>
    <s v="49999 Currency Gain Loss"/>
    <x v="7"/>
    <x v="7"/>
    <x v="1"/>
    <s v="FEXP"/>
    <x v="2"/>
    <n v="-41443.989999999969"/>
    <m/>
    <n v="-41443.989999999969"/>
    <s v="Y"/>
  </r>
  <r>
    <n v="49900"/>
    <s v="49999 Currency Gain Loss"/>
    <x v="8"/>
    <x v="8"/>
    <x v="1"/>
    <s v="FEXP"/>
    <x v="2"/>
    <n v="-41443.989999999969"/>
    <m/>
    <n v="-41443.989999999969"/>
    <s v="Y"/>
  </r>
  <r>
    <n v="49900"/>
    <s v="49999 Currency Gain Loss"/>
    <x v="9"/>
    <x v="9"/>
    <x v="1"/>
    <s v="FEXP"/>
    <x v="2"/>
    <n v="-41443.989999999962"/>
    <n v="-4889.2700000000004"/>
    <n v="-46333.259999999966"/>
    <s v="Y"/>
  </r>
  <r>
    <n v="49900"/>
    <s v="49999 Currency Gain Loss"/>
    <x v="10"/>
    <x v="10"/>
    <x v="1"/>
    <s v="FEXP"/>
    <x v="2"/>
    <n v="-46333.259999999966"/>
    <m/>
    <n v="-46333.259999999966"/>
    <s v="Y"/>
  </r>
  <r>
    <n v="49900"/>
    <s v="49999 Currency Gain Loss"/>
    <x v="11"/>
    <x v="11"/>
    <x v="1"/>
    <s v="FEXP"/>
    <x v="2"/>
    <n v="-46333.259999999966"/>
    <n v="-2526.86"/>
    <n v="-48860.119999999966"/>
    <s v="Y"/>
  </r>
  <r>
    <n v="49900"/>
    <s v="49999 Currency Gain Loss"/>
    <x v="12"/>
    <x v="12"/>
    <x v="1"/>
    <s v="FEXP"/>
    <x v="2"/>
    <n v="-48860.119999999966"/>
    <m/>
    <n v="-48860.119999999966"/>
    <s v="Y"/>
  </r>
  <r>
    <n v="49900"/>
    <s v="49999 Currency Gain Loss"/>
    <x v="13"/>
    <x v="13"/>
    <x v="1"/>
    <s v="FEXP"/>
    <x v="2"/>
    <n v="-48860.119999999966"/>
    <m/>
    <n v="-48860.119999999966"/>
    <s v="Y"/>
  </r>
  <r>
    <n v="49900"/>
    <s v="49999 Currency Gain Loss"/>
    <x v="14"/>
    <x v="14"/>
    <x v="1"/>
    <s v="FEXP"/>
    <x v="2"/>
    <n v="-48860.119999999966"/>
    <m/>
    <n v="-48860.119999999966"/>
    <s v="Y"/>
  </r>
  <r>
    <n v="49900"/>
    <s v="49999 Currency Gain Loss"/>
    <x v="15"/>
    <x v="15"/>
    <x v="1"/>
    <s v="FEXP"/>
    <x v="2"/>
    <n v="-48860.119999999966"/>
    <m/>
    <n v="-48860.119999999966"/>
    <s v="Y"/>
  </r>
  <r>
    <n v="49900"/>
    <s v="49999 Currency Gain Loss"/>
    <x v="16"/>
    <x v="16"/>
    <x v="1"/>
    <s v="FEXP"/>
    <x v="2"/>
    <n v="-48860.119999999966"/>
    <m/>
    <n v="-48860.119999999966"/>
    <s v="Y"/>
  </r>
  <r>
    <n v="49900"/>
    <s v="49999 Currency Gain Loss"/>
    <x v="17"/>
    <x v="17"/>
    <x v="1"/>
    <s v="FEXP"/>
    <x v="2"/>
    <n v="-48860.119999999966"/>
    <n v="50.94"/>
    <n v="-48809.179999999964"/>
    <s v="Y"/>
  </r>
  <r>
    <n v="49900"/>
    <s v="49999 Currency Gain Loss"/>
    <x v="18"/>
    <x v="18"/>
    <x v="1"/>
    <s v="FEXP"/>
    <x v="2"/>
    <n v="-48809.179999999964"/>
    <m/>
    <n v="-48809.179999999964"/>
    <s v="Y"/>
  </r>
  <r>
    <n v="49900"/>
    <s v="49999 Currency Gain Loss"/>
    <x v="19"/>
    <x v="19"/>
    <x v="1"/>
    <s v="FEXP"/>
    <x v="2"/>
    <n v="-48809.179999999971"/>
    <n v="1511.93"/>
    <n v="-47297.249999999971"/>
    <s v="Y"/>
  </r>
  <r>
    <n v="49900"/>
    <s v="49999 Currency Gain Loss"/>
    <x v="20"/>
    <x v="20"/>
    <x v="1"/>
    <s v="FEXP"/>
    <x v="2"/>
    <n v="-47297.249999999971"/>
    <n v="85.06"/>
    <n v="-47212.189999999973"/>
    <s v="Y"/>
  </r>
  <r>
    <n v="49900"/>
    <s v="49999 Currency Gain Loss"/>
    <x v="21"/>
    <x v="21"/>
    <x v="1"/>
    <s v="FEXP"/>
    <x v="2"/>
    <n v="-47212.189999999973"/>
    <m/>
    <n v="-47212.189999999973"/>
    <s v="Y"/>
  </r>
  <r>
    <n v="49900"/>
    <s v="49999 Currency Gain Loss"/>
    <x v="22"/>
    <x v="22"/>
    <x v="1"/>
    <s v="FEXP"/>
    <x v="2"/>
    <n v="-47212.189999999973"/>
    <m/>
    <n v="-47212.189999999973"/>
    <s v="Y"/>
  </r>
  <r>
    <n v="49900"/>
    <s v="49999 Currency Gain Loss"/>
    <x v="23"/>
    <x v="23"/>
    <x v="1"/>
    <s v="FEXP"/>
    <x v="2"/>
    <n v="-47212.189999999973"/>
    <m/>
    <n v="-47212.189999999973"/>
    <s v="Y"/>
  </r>
  <r>
    <n v="49900"/>
    <s v="49999 Currency Gain Loss"/>
    <x v="24"/>
    <x v="24"/>
    <x v="1"/>
    <s v="FEXP"/>
    <x v="2"/>
    <n v="-47212.189999999973"/>
    <m/>
    <n v="-47212.189999999973"/>
    <s v="Y"/>
  </r>
  <r>
    <n v="49900"/>
    <s v="49999 Currency Gain Loss"/>
    <x v="25"/>
    <x v="25"/>
    <x v="1"/>
    <s v="FEXP"/>
    <x v="2"/>
    <n v="-47212.189999999973"/>
    <m/>
    <n v="-47212.189999999973"/>
    <s v="Y"/>
  </r>
  <r>
    <n v="49900"/>
    <s v="49999 Currency Gain Loss"/>
    <x v="26"/>
    <x v="26"/>
    <x v="1"/>
    <s v="FEXP"/>
    <x v="2"/>
    <n v="-47212.189999999973"/>
    <m/>
    <n v="-47212.189999999973"/>
    <s v="Y"/>
  </r>
  <r>
    <n v="49900"/>
    <s v="49999 Currency Gain Loss"/>
    <x v="27"/>
    <x v="27"/>
    <x v="1"/>
    <s v="FEXP"/>
    <x v="2"/>
    <n v="-47212.189999999973"/>
    <m/>
    <n v="-47212.189999999973"/>
    <s v="Y"/>
  </r>
  <r>
    <n v="49900"/>
    <s v="49999 Currency Gain Loss"/>
    <x v="28"/>
    <x v="28"/>
    <x v="1"/>
    <s v="FEXP"/>
    <x v="2"/>
    <n v="-47212.189999999973"/>
    <m/>
    <n v="-47212.189999999973"/>
    <s v="Y"/>
  </r>
  <r>
    <n v="49900"/>
    <s v="49999 Currency Gain Loss"/>
    <x v="29"/>
    <x v="29"/>
    <x v="1"/>
    <s v="FEXP"/>
    <x v="2"/>
    <n v="-47212.189999999973"/>
    <m/>
    <n v="-47212.189999999973"/>
    <s v="Y"/>
  </r>
  <r>
    <n v="49900"/>
    <s v="49999 Currency Gain Loss"/>
    <x v="30"/>
    <x v="30"/>
    <x v="1"/>
    <s v="FEXP"/>
    <x v="2"/>
    <n v="-47212.189999999973"/>
    <m/>
    <n v="-47212.189999999973"/>
    <s v="Y"/>
  </r>
  <r>
    <n v="49900"/>
    <s v="49999 Currency Gain Loss"/>
    <x v="31"/>
    <x v="31"/>
    <x v="1"/>
    <s v="FEXP"/>
    <x v="2"/>
    <n v="-47212.189999999973"/>
    <m/>
    <n v="-47212.189999999973"/>
    <s v="Y"/>
  </r>
  <r>
    <n v="49900"/>
    <s v="49999 Currency Gain Loss"/>
    <x v="32"/>
    <x v="32"/>
    <x v="1"/>
    <s v="FEXP"/>
    <x v="2"/>
    <n v="-47212.189999999973"/>
    <m/>
    <n v="-47212.189999999973"/>
    <s v="Y"/>
  </r>
  <r>
    <n v="49900"/>
    <s v="49999 Currency Gain Loss"/>
    <x v="33"/>
    <x v="33"/>
    <x v="1"/>
    <s v="FEXP"/>
    <x v="2"/>
    <n v="-47212.189999999973"/>
    <m/>
    <n v="-47212.189999999973"/>
    <s v="Y"/>
  </r>
  <r>
    <n v="49900"/>
    <s v="49999 Currency Gain Loss"/>
    <x v="34"/>
    <x v="34"/>
    <x v="1"/>
    <s v="FEXP"/>
    <x v="2"/>
    <n v="-47212.189999999973"/>
    <m/>
    <n v="-47212.189999999973"/>
    <s v="Y"/>
  </r>
  <r>
    <n v="49900"/>
    <s v="49999 Currency Gain Loss"/>
    <x v="35"/>
    <x v="35"/>
    <x v="1"/>
    <s v="FEXP"/>
    <x v="2"/>
    <n v="-47212.189999999973"/>
    <n v="89009.86"/>
    <n v="41797.670000000027"/>
    <s v="Y"/>
  </r>
  <r>
    <n v="49900"/>
    <s v="49999 Currency Gain Loss"/>
    <x v="36"/>
    <x v="36"/>
    <x v="1"/>
    <s v="FEXP"/>
    <x v="2"/>
    <n v="41797.670000000027"/>
    <m/>
    <n v="41797.670000000027"/>
    <s v="Y"/>
  </r>
  <r>
    <n v="49900"/>
    <s v="49999 Currency Gain Loss"/>
    <x v="37"/>
    <x v="37"/>
    <x v="1"/>
    <s v="FEXP"/>
    <x v="2"/>
    <n v="41797.670000000027"/>
    <m/>
    <n v="41797.670000000027"/>
    <s v="Y"/>
  </r>
  <r>
    <n v="49900"/>
    <s v="49999 Currency Gain Loss"/>
    <x v="38"/>
    <x v="38"/>
    <x v="1"/>
    <s v="FEXP"/>
    <x v="2"/>
    <n v="41797.670000000027"/>
    <m/>
    <n v="41797.670000000027"/>
    <s v="Y"/>
  </r>
  <r>
    <n v="49900"/>
    <s v="49999 Currency Gain Loss"/>
    <x v="39"/>
    <x v="39"/>
    <x v="1"/>
    <s v="FEXP"/>
    <x v="2"/>
    <n v="41797.670000000027"/>
    <m/>
    <n v="41797.670000000027"/>
    <s v="Y"/>
  </r>
  <r>
    <n v="49900"/>
    <s v="49999 Currency Gain Loss"/>
    <x v="40"/>
    <x v="40"/>
    <x v="1"/>
    <s v="FEXP"/>
    <x v="2"/>
    <n v="41797.670000000027"/>
    <m/>
    <n v="41797.670000000027"/>
    <s v="Y"/>
  </r>
  <r>
    <n v="49900"/>
    <s v="49999 Currency Gain Loss"/>
    <x v="41"/>
    <x v="41"/>
    <x v="1"/>
    <s v="FEXP"/>
    <x v="2"/>
    <n v="41797.670000000027"/>
    <m/>
    <n v="41797.670000000027"/>
    <s v="Y"/>
  </r>
  <r>
    <n v="49900"/>
    <s v="49999 Currency Gain Loss"/>
    <x v="42"/>
    <x v="42"/>
    <x v="1"/>
    <s v="FEXP"/>
    <x v="2"/>
    <n v="41797.670000000027"/>
    <m/>
    <n v="41797.670000000027"/>
    <s v="Y"/>
  </r>
  <r>
    <n v="49900"/>
    <s v="49999 Currency Gain Loss"/>
    <x v="43"/>
    <x v="43"/>
    <x v="1"/>
    <s v="FEXP"/>
    <x v="2"/>
    <n v="41797.670000000027"/>
    <m/>
    <n v="41797.670000000027"/>
    <s v="Y"/>
  </r>
  <r>
    <n v="49900"/>
    <s v="49999 Currency Gain Loss"/>
    <x v="44"/>
    <x v="44"/>
    <x v="1"/>
    <s v="FEXP"/>
    <x v="2"/>
    <n v="41797.670000000027"/>
    <m/>
    <n v="41797.670000000027"/>
    <s v="Y"/>
  </r>
  <r>
    <n v="49900"/>
    <s v="49999 Currency Gain Loss"/>
    <x v="45"/>
    <x v="45"/>
    <x v="1"/>
    <s v="FEXP"/>
    <x v="2"/>
    <n v="41797.670000000027"/>
    <m/>
    <n v="41797.670000000027"/>
    <s v="Y"/>
  </r>
  <r>
    <n v="49900"/>
    <s v="49999 Currency Gain Loss"/>
    <x v="46"/>
    <x v="46"/>
    <x v="1"/>
    <s v="FEXP"/>
    <x v="2"/>
    <n v="41797.670000000027"/>
    <m/>
    <n v="41797.670000000027"/>
    <s v="Y"/>
  </r>
  <r>
    <n v="49900"/>
    <s v="49999 Currency Gain Loss"/>
    <x v="47"/>
    <x v="47"/>
    <x v="1"/>
    <s v="FEXP"/>
    <x v="2"/>
    <n v="41797.670000000027"/>
    <m/>
    <n v="41797.670000000027"/>
    <s v="Y"/>
  </r>
  <r>
    <n v="49998"/>
    <s v="49999 Currency Gain Loss"/>
    <x v="0"/>
    <x v="0"/>
    <x v="1"/>
    <s v="FEXP"/>
    <x v="2"/>
    <n v="228.90000000000055"/>
    <n v="-5224.0999999999995"/>
    <n v="-4995.1999999999989"/>
    <s v="Y"/>
  </r>
  <r>
    <n v="49998"/>
    <s v="49999 Currency Gain Loss"/>
    <x v="1"/>
    <x v="1"/>
    <x v="1"/>
    <s v="FEXP"/>
    <x v="2"/>
    <n v="-4995.1999999999989"/>
    <n v="0.92"/>
    <n v="-4994.2799999999988"/>
    <s v="Y"/>
  </r>
  <r>
    <n v="49998"/>
    <s v="49999 Currency Gain Loss"/>
    <x v="2"/>
    <x v="2"/>
    <x v="1"/>
    <s v="FEXP"/>
    <x v="2"/>
    <n v="-4994.2799999999988"/>
    <n v="0"/>
    <n v="-4994.2799999999988"/>
    <s v="Y"/>
  </r>
  <r>
    <n v="49998"/>
    <s v="49999 Currency Gain Loss"/>
    <x v="3"/>
    <x v="3"/>
    <x v="1"/>
    <s v="FEXP"/>
    <x v="2"/>
    <n v="-4994.2799999999988"/>
    <n v="0"/>
    <n v="-4994.2799999999988"/>
    <s v="Y"/>
  </r>
  <r>
    <n v="49998"/>
    <s v="49999 Currency Gain Loss"/>
    <x v="4"/>
    <x v="4"/>
    <x v="1"/>
    <s v="FEXP"/>
    <x v="2"/>
    <n v="-4994.2799999999952"/>
    <n v="-17665.060000000005"/>
    <n v="-22659.34"/>
    <s v="Y"/>
  </r>
  <r>
    <n v="49998"/>
    <s v="49999 Currency Gain Loss"/>
    <x v="5"/>
    <x v="5"/>
    <x v="1"/>
    <s v="FEXP"/>
    <x v="2"/>
    <n v="-22659.34"/>
    <n v="-3240.0000000000005"/>
    <n v="-25899.34"/>
    <s v="Y"/>
  </r>
  <r>
    <n v="49998"/>
    <s v="49999 Currency Gain Loss"/>
    <x v="6"/>
    <x v="6"/>
    <x v="1"/>
    <s v="FEXP"/>
    <x v="2"/>
    <n v="-25899.339999999997"/>
    <n v="-0.05"/>
    <n v="-25899.389999999996"/>
    <s v="Y"/>
  </r>
  <r>
    <n v="49998"/>
    <s v="49999 Currency Gain Loss"/>
    <x v="7"/>
    <x v="7"/>
    <x v="1"/>
    <s v="FEXP"/>
    <x v="2"/>
    <n v="-25899.389999999996"/>
    <n v="-0.04"/>
    <n v="-25899.429999999997"/>
    <s v="Y"/>
  </r>
  <r>
    <n v="49998"/>
    <s v="49999 Currency Gain Loss"/>
    <x v="8"/>
    <x v="8"/>
    <x v="1"/>
    <s v="FEXP"/>
    <x v="2"/>
    <n v="-25899.429999999997"/>
    <n v="7.0000000000000007E-2"/>
    <n v="-25899.359999999997"/>
    <s v="Y"/>
  </r>
  <r>
    <n v="49998"/>
    <s v="49999 Currency Gain Loss"/>
    <x v="9"/>
    <x v="9"/>
    <x v="1"/>
    <s v="FEXP"/>
    <x v="2"/>
    <n v="-25899.360000000001"/>
    <n v="0.02"/>
    <n v="-25899.34"/>
    <s v="Y"/>
  </r>
  <r>
    <n v="49998"/>
    <s v="49999 Currency Gain Loss"/>
    <x v="10"/>
    <x v="10"/>
    <x v="1"/>
    <s v="FEXP"/>
    <x v="2"/>
    <n v="-25899.339999999997"/>
    <n v="0.05"/>
    <n v="-25899.289999999997"/>
    <s v="Y"/>
  </r>
  <r>
    <n v="49998"/>
    <s v="49999 Currency Gain Loss"/>
    <x v="11"/>
    <x v="11"/>
    <x v="1"/>
    <s v="FEXP"/>
    <x v="2"/>
    <n v="-25899.289999999997"/>
    <n v="7.0000000000000007E-2"/>
    <n v="-25899.219999999998"/>
    <s v="Y"/>
  </r>
  <r>
    <n v="49998"/>
    <s v="49999 Currency Gain Loss"/>
    <x v="12"/>
    <x v="12"/>
    <x v="1"/>
    <s v="FEXP"/>
    <x v="2"/>
    <n v="-25899.22"/>
    <n v="-1.0000000000000002E-2"/>
    <n v="-25899.23"/>
    <s v="Y"/>
  </r>
  <r>
    <n v="49998"/>
    <s v="49999 Currency Gain Loss"/>
    <x v="13"/>
    <x v="13"/>
    <x v="1"/>
    <s v="FEXP"/>
    <x v="2"/>
    <n v="-25899.229999999996"/>
    <n v="-2.0000000000000004E-2"/>
    <n v="-25899.249999999996"/>
    <s v="Y"/>
  </r>
  <r>
    <n v="49998"/>
    <s v="49999 Currency Gain Loss"/>
    <x v="14"/>
    <x v="14"/>
    <x v="1"/>
    <s v="FEXP"/>
    <x v="2"/>
    <n v="-25899.249999999993"/>
    <n v="3.9999999999999994E-2"/>
    <n v="-25899.209999999992"/>
    <s v="Y"/>
  </r>
  <r>
    <n v="49998"/>
    <s v="49999 Currency Gain Loss"/>
    <x v="15"/>
    <x v="15"/>
    <x v="1"/>
    <s v="FEXP"/>
    <x v="2"/>
    <n v="-25899.209999999995"/>
    <n v="-6.0000000000000012E-2"/>
    <n v="-25899.269999999997"/>
    <s v="Y"/>
  </r>
  <r>
    <n v="49998"/>
    <s v="49999 Currency Gain Loss"/>
    <x v="16"/>
    <x v="16"/>
    <x v="1"/>
    <s v="FEXP"/>
    <x v="2"/>
    <n v="-25899.269999999993"/>
    <n v="9.999999999999995E-3"/>
    <n v="-25899.259999999995"/>
    <s v="Y"/>
  </r>
  <r>
    <n v="49998"/>
    <s v="49999 Currency Gain Loss"/>
    <x v="17"/>
    <x v="17"/>
    <x v="1"/>
    <s v="FEXP"/>
    <x v="2"/>
    <n v="-25899.26"/>
    <n v="1.9999999999999997E-2"/>
    <n v="-25899.239999999998"/>
    <s v="Y"/>
  </r>
  <r>
    <n v="49998"/>
    <s v="49999 Currency Gain Loss"/>
    <x v="18"/>
    <x v="18"/>
    <x v="1"/>
    <s v="FEXP"/>
    <x v="2"/>
    <n v="-25899.239999999998"/>
    <n v="-3.0000000000000002E-2"/>
    <n v="-25899.269999999997"/>
    <s v="Y"/>
  </r>
  <r>
    <n v="49998"/>
    <s v="49999 Currency Gain Loss"/>
    <x v="19"/>
    <x v="19"/>
    <x v="1"/>
    <s v="FEXP"/>
    <x v="2"/>
    <n v="-25899.269999999993"/>
    <n v="4.9999999999999996E-2"/>
    <n v="-25899.219999999994"/>
    <s v="Y"/>
  </r>
  <r>
    <n v="49998"/>
    <s v="49999 Currency Gain Loss"/>
    <x v="20"/>
    <x v="20"/>
    <x v="1"/>
    <s v="FEXP"/>
    <x v="2"/>
    <n v="-25899.219999999994"/>
    <n v="6.9999999999999993E-2"/>
    <n v="-25899.149999999994"/>
    <s v="Y"/>
  </r>
  <r>
    <n v="49998"/>
    <s v="49999 Currency Gain Loss"/>
    <x v="21"/>
    <x v="21"/>
    <x v="1"/>
    <s v="FEXP"/>
    <x v="2"/>
    <n v="-25899.149999999991"/>
    <n v="-0.01"/>
    <n v="-25899.159999999989"/>
    <s v="Y"/>
  </r>
  <r>
    <n v="49998"/>
    <s v="49999 Currency Gain Loss"/>
    <x v="22"/>
    <x v="22"/>
    <x v="1"/>
    <s v="FEXP"/>
    <x v="2"/>
    <n v="-25899.159999999993"/>
    <n v="104.24000000000001"/>
    <n v="-25794.919999999991"/>
    <s v="Y"/>
  </r>
  <r>
    <n v="49998"/>
    <s v="49999 Currency Gain Loss"/>
    <x v="23"/>
    <x v="23"/>
    <x v="1"/>
    <s v="FEXP"/>
    <x v="2"/>
    <n v="-25794.919999999991"/>
    <n v="0"/>
    <n v="-25794.919999999991"/>
    <s v="Y"/>
  </r>
  <r>
    <n v="49998"/>
    <s v="49999 Currency Gain Loss"/>
    <x v="24"/>
    <x v="24"/>
    <x v="1"/>
    <s v="FEXP"/>
    <x v="2"/>
    <n v="-25794.919999999995"/>
    <n v="2293.73"/>
    <n v="-23501.189999999995"/>
    <s v="Y"/>
  </r>
  <r>
    <n v="49998"/>
    <s v="49999 Currency Gain Loss"/>
    <x v="25"/>
    <x v="25"/>
    <x v="1"/>
    <s v="FEXP"/>
    <x v="2"/>
    <n v="-23501.189999999995"/>
    <m/>
    <n v="-23501.189999999995"/>
    <s v="Y"/>
  </r>
  <r>
    <n v="49998"/>
    <s v="49999 Currency Gain Loss"/>
    <x v="26"/>
    <x v="26"/>
    <x v="1"/>
    <s v="FEXP"/>
    <x v="2"/>
    <n v="-23501.189999999991"/>
    <n v="0.01"/>
    <n v="-23501.179999999993"/>
    <s v="Y"/>
  </r>
  <r>
    <n v="49998"/>
    <s v="49999 Currency Gain Loss"/>
    <x v="27"/>
    <x v="27"/>
    <x v="1"/>
    <s v="FEXP"/>
    <x v="2"/>
    <n v="-23501.179999999993"/>
    <n v="-1.82"/>
    <n v="-23502.999999999993"/>
    <s v="Y"/>
  </r>
  <r>
    <n v="49998"/>
    <s v="49999 Currency Gain Loss"/>
    <x v="28"/>
    <x v="28"/>
    <x v="1"/>
    <s v="FEXP"/>
    <x v="2"/>
    <n v="-23502.999999999996"/>
    <n v="-26.8"/>
    <n v="-23529.799999999996"/>
    <s v="Y"/>
  </r>
  <r>
    <n v="49998"/>
    <s v="49999 Currency Gain Loss"/>
    <x v="29"/>
    <x v="29"/>
    <x v="1"/>
    <s v="FEXP"/>
    <x v="2"/>
    <n v="-23529.800000000003"/>
    <n v="5711.42"/>
    <n v="-17818.380000000005"/>
    <s v="Y"/>
  </r>
  <r>
    <n v="49998"/>
    <s v="49999 Currency Gain Loss"/>
    <x v="30"/>
    <x v="30"/>
    <x v="1"/>
    <s v="FEXP"/>
    <x v="2"/>
    <n v="-17818.379999999997"/>
    <n v="10906.02"/>
    <n v="-6912.3599999999988"/>
    <s v="Y"/>
  </r>
  <r>
    <n v="49998"/>
    <s v="49999 Currency Gain Loss"/>
    <x v="31"/>
    <x v="31"/>
    <x v="1"/>
    <s v="FEXP"/>
    <x v="2"/>
    <n v="-6912.3600000000115"/>
    <n v="13511.76"/>
    <n v="6599.3999999999887"/>
    <s v="Y"/>
  </r>
  <r>
    <n v="49998"/>
    <s v="49999 Currency Gain Loss"/>
    <x v="32"/>
    <x v="32"/>
    <x v="1"/>
    <s v="FEXP"/>
    <x v="2"/>
    <n v="6599.3999999999733"/>
    <n v="307.39"/>
    <n v="6906.7899999999736"/>
    <s v="Y"/>
  </r>
  <r>
    <n v="49998"/>
    <s v="49999 Currency Gain Loss"/>
    <x v="33"/>
    <x v="33"/>
    <x v="1"/>
    <s v="FEXP"/>
    <x v="2"/>
    <n v="6906.7899999999772"/>
    <n v="2890.66"/>
    <n v="9797.4499999999771"/>
    <s v="Y"/>
  </r>
  <r>
    <n v="49998"/>
    <s v="49999 Currency Gain Loss"/>
    <x v="34"/>
    <x v="34"/>
    <x v="1"/>
    <s v="FEXP"/>
    <x v="2"/>
    <n v="9797.4499999999771"/>
    <m/>
    <n v="9797.4499999999771"/>
    <s v="Y"/>
  </r>
  <r>
    <n v="49998"/>
    <s v="49999 Currency Gain Loss"/>
    <x v="35"/>
    <x v="35"/>
    <x v="1"/>
    <s v="FEXP"/>
    <x v="2"/>
    <n v="9797.4499999999771"/>
    <n v="-104.64"/>
    <n v="9692.8099999999777"/>
    <s v="Y"/>
  </r>
  <r>
    <n v="49998"/>
    <s v="49999 Currency Gain Loss"/>
    <x v="36"/>
    <x v="36"/>
    <x v="1"/>
    <s v="FEXP"/>
    <x v="2"/>
    <n v="9692.8099999999777"/>
    <m/>
    <n v="9692.8099999999777"/>
    <s v="Y"/>
  </r>
  <r>
    <n v="49998"/>
    <s v="49999 Currency Gain Loss"/>
    <x v="37"/>
    <x v="37"/>
    <x v="1"/>
    <s v="FEXP"/>
    <x v="2"/>
    <n v="9692.8099999999777"/>
    <m/>
    <n v="9692.8099999999777"/>
    <s v="Y"/>
  </r>
  <r>
    <n v="49998"/>
    <s v="49999 Currency Gain Loss"/>
    <x v="38"/>
    <x v="38"/>
    <x v="1"/>
    <s v="FEXP"/>
    <x v="2"/>
    <n v="9692.8099999999777"/>
    <n v="0"/>
    <n v="9692.8099999999777"/>
    <s v="Y"/>
  </r>
  <r>
    <n v="49998"/>
    <s v="49999 Currency Gain Loss"/>
    <x v="39"/>
    <x v="39"/>
    <x v="1"/>
    <s v="FEXP"/>
    <x v="2"/>
    <n v="9692.8099999999777"/>
    <m/>
    <n v="9692.8099999999777"/>
    <s v="Y"/>
  </r>
  <r>
    <n v="49998"/>
    <s v="49999 Currency Gain Loss"/>
    <x v="40"/>
    <x v="40"/>
    <x v="1"/>
    <s v="FEXP"/>
    <x v="2"/>
    <n v="9692.8099999999777"/>
    <n v="0"/>
    <n v="9692.8099999999777"/>
    <s v="Y"/>
  </r>
  <r>
    <n v="49998"/>
    <s v="49999 Currency Gain Loss"/>
    <x v="41"/>
    <x v="41"/>
    <x v="1"/>
    <s v="FEXP"/>
    <x v="2"/>
    <n v="9692.8099999999777"/>
    <m/>
    <n v="9692.8099999999777"/>
    <s v="Y"/>
  </r>
  <r>
    <n v="49998"/>
    <s v="49999 Currency Gain Loss"/>
    <x v="42"/>
    <x v="42"/>
    <x v="1"/>
    <s v="FEXP"/>
    <x v="2"/>
    <n v="9692.8099999999777"/>
    <m/>
    <n v="9692.8099999999777"/>
    <s v="Y"/>
  </r>
  <r>
    <n v="49998"/>
    <s v="49999 Currency Gain Loss"/>
    <x v="43"/>
    <x v="43"/>
    <x v="1"/>
    <s v="FEXP"/>
    <x v="2"/>
    <n v="9692.8099999999777"/>
    <m/>
    <n v="9692.8099999999777"/>
    <s v="Y"/>
  </r>
  <r>
    <n v="49998"/>
    <s v="49999 Currency Gain Loss"/>
    <x v="44"/>
    <x v="44"/>
    <x v="1"/>
    <s v="FEXP"/>
    <x v="2"/>
    <n v="9692.8099999999777"/>
    <m/>
    <n v="9692.8099999999777"/>
    <s v="Y"/>
  </r>
  <r>
    <n v="49998"/>
    <s v="49999 Currency Gain Loss"/>
    <x v="45"/>
    <x v="45"/>
    <x v="1"/>
    <s v="FEXP"/>
    <x v="2"/>
    <n v="9692.8099999999777"/>
    <m/>
    <n v="9692.8099999999777"/>
    <s v="Y"/>
  </r>
  <r>
    <n v="49998"/>
    <s v="49999 Currency Gain Loss"/>
    <x v="46"/>
    <x v="46"/>
    <x v="1"/>
    <s v="FEXP"/>
    <x v="2"/>
    <n v="9692.8099999999777"/>
    <m/>
    <n v="9692.8099999999777"/>
    <s v="Y"/>
  </r>
  <r>
    <n v="49998"/>
    <s v="49999 Currency Gain Loss"/>
    <x v="47"/>
    <x v="47"/>
    <x v="1"/>
    <s v="FEXP"/>
    <x v="2"/>
    <n v="9692.8099999999777"/>
    <m/>
    <n v="9692.8099999999777"/>
    <s v="Y"/>
  </r>
  <r>
    <n v="49999"/>
    <s v="49999 Currency Gain Loss"/>
    <x v="0"/>
    <x v="0"/>
    <x v="1"/>
    <s v="FEXP"/>
    <x v="2"/>
    <n v="-28054.49"/>
    <n v="-387.90999999999997"/>
    <n v="-28442.400000000001"/>
    <s v="Y"/>
  </r>
  <r>
    <n v="49999"/>
    <s v="49999 Currency Gain Loss"/>
    <x v="1"/>
    <x v="1"/>
    <x v="1"/>
    <s v="FEXP"/>
    <x v="2"/>
    <n v="-28442.400000000009"/>
    <n v="-13572.71"/>
    <n v="-42015.110000000008"/>
    <s v="Y"/>
  </r>
  <r>
    <n v="49999"/>
    <s v="49999 Currency Gain Loss"/>
    <x v="2"/>
    <x v="2"/>
    <x v="1"/>
    <s v="FEXP"/>
    <x v="2"/>
    <n v="-42015.11"/>
    <n v="1826.88"/>
    <n v="-40188.230000000003"/>
    <s v="Y"/>
  </r>
  <r>
    <n v="49999"/>
    <s v="49999 Currency Gain Loss"/>
    <x v="3"/>
    <x v="3"/>
    <x v="1"/>
    <s v="FEXP"/>
    <x v="2"/>
    <n v="-40188.229999999996"/>
    <n v="31540.68"/>
    <n v="-8647.5499999999956"/>
    <s v="Y"/>
  </r>
  <r>
    <n v="49999"/>
    <s v="49999 Currency Gain Loss"/>
    <x v="4"/>
    <x v="4"/>
    <x v="1"/>
    <s v="FEXP"/>
    <x v="2"/>
    <n v="-8647.5499999999975"/>
    <n v="17903.329999999998"/>
    <n v="9255.7800000000007"/>
    <s v="Y"/>
  </r>
  <r>
    <n v="49999"/>
    <s v="49999 Currency Gain Loss"/>
    <x v="5"/>
    <x v="5"/>
    <x v="1"/>
    <s v="FEXP"/>
    <x v="2"/>
    <n v="9255.7799999999843"/>
    <n v="22971.42"/>
    <n v="32227.199999999983"/>
    <s v="Y"/>
  </r>
  <r>
    <n v="49999"/>
    <s v="49999 Currency Gain Loss"/>
    <x v="6"/>
    <x v="6"/>
    <x v="1"/>
    <s v="FEXP"/>
    <x v="2"/>
    <n v="32227.199999999979"/>
    <n v="-259.25"/>
    <n v="31967.949999999979"/>
    <s v="Y"/>
  </r>
  <r>
    <n v="49999"/>
    <s v="49999 Currency Gain Loss"/>
    <x v="7"/>
    <x v="7"/>
    <x v="1"/>
    <s v="FEXP"/>
    <x v="2"/>
    <n v="31967.949999999983"/>
    <n v="-6537.38"/>
    <n v="25430.569999999982"/>
    <s v="Y"/>
  </r>
  <r>
    <n v="49999"/>
    <s v="49999 Currency Gain Loss"/>
    <x v="8"/>
    <x v="8"/>
    <x v="1"/>
    <s v="FEXP"/>
    <x v="2"/>
    <n v="25430.569999999989"/>
    <n v="-2267.14"/>
    <n v="23163.429999999989"/>
    <s v="Y"/>
  </r>
  <r>
    <n v="49999"/>
    <s v="49999 Currency Gain Loss"/>
    <x v="9"/>
    <x v="9"/>
    <x v="1"/>
    <s v="FEXP"/>
    <x v="2"/>
    <n v="23163.429999999989"/>
    <n v="-7186.3399999999992"/>
    <n v="15977.089999999989"/>
    <s v="Y"/>
  </r>
  <r>
    <n v="49999"/>
    <s v="49999 Currency Gain Loss"/>
    <x v="10"/>
    <x v="10"/>
    <x v="1"/>
    <s v="FEXP"/>
    <x v="2"/>
    <n v="15977.089999999993"/>
    <n v="-7077.85"/>
    <n v="8899.2399999999925"/>
    <s v="Y"/>
  </r>
  <r>
    <n v="49999"/>
    <s v="49999 Currency Gain Loss"/>
    <x v="11"/>
    <x v="11"/>
    <x v="1"/>
    <s v="FEXP"/>
    <x v="2"/>
    <n v="8899.2399999999907"/>
    <n v="-3403.67"/>
    <n v="5495.5699999999915"/>
    <s v="Y"/>
  </r>
  <r>
    <n v="49999"/>
    <s v="49999 Currency Gain Loss"/>
    <x v="12"/>
    <x v="12"/>
    <x v="1"/>
    <s v="FEXP"/>
    <x v="2"/>
    <n v="5495.5699999999842"/>
    <n v="-2159.6999999999998"/>
    <n v="3335.8699999999844"/>
    <s v="Y"/>
  </r>
  <r>
    <n v="49999"/>
    <s v="49999 Currency Gain Loss"/>
    <x v="13"/>
    <x v="13"/>
    <x v="1"/>
    <s v="FEXP"/>
    <x v="2"/>
    <n v="3335.8699999999881"/>
    <n v="-2117.04"/>
    <n v="1218.8299999999879"/>
    <s v="Y"/>
  </r>
  <r>
    <n v="49999"/>
    <s v="49999 Currency Gain Loss"/>
    <x v="14"/>
    <x v="14"/>
    <x v="1"/>
    <s v="FEXP"/>
    <x v="2"/>
    <n v="1218.8299999999854"/>
    <n v="5999.5199999999995"/>
    <n v="7218.3499999999849"/>
    <s v="Y"/>
  </r>
  <r>
    <n v="49999"/>
    <s v="49999 Currency Gain Loss"/>
    <x v="15"/>
    <x v="15"/>
    <x v="1"/>
    <s v="FEXP"/>
    <x v="2"/>
    <n v="7218.349999999984"/>
    <n v="11628.23"/>
    <n v="18846.579999999984"/>
    <s v="Y"/>
  </r>
  <r>
    <n v="49999"/>
    <s v="49999 Currency Gain Loss"/>
    <x v="16"/>
    <x v="16"/>
    <x v="1"/>
    <s v="FEXP"/>
    <x v="2"/>
    <n v="18846.57999999998"/>
    <n v="17604.190000000002"/>
    <n v="36450.769999999982"/>
    <s v="Y"/>
  </r>
  <r>
    <n v="49999"/>
    <s v="49999 Currency Gain Loss"/>
    <x v="17"/>
    <x v="17"/>
    <x v="1"/>
    <s v="FEXP"/>
    <x v="2"/>
    <n v="36450.76999999999"/>
    <n v="6508.06"/>
    <n v="42958.829999999987"/>
    <s v="Y"/>
  </r>
  <r>
    <n v="49999"/>
    <s v="49999 Currency Gain Loss"/>
    <x v="18"/>
    <x v="18"/>
    <x v="1"/>
    <s v="FEXP"/>
    <x v="2"/>
    <n v="42958.82999999998"/>
    <n v="14988.609999999999"/>
    <n v="57947.439999999981"/>
    <s v="Y"/>
  </r>
  <r>
    <n v="49999"/>
    <s v="49999 Currency Gain Loss"/>
    <x v="19"/>
    <x v="19"/>
    <x v="1"/>
    <s v="FEXP"/>
    <x v="2"/>
    <n v="57947.44"/>
    <n v="7739.83"/>
    <n v="65687.27"/>
    <s v="Y"/>
  </r>
  <r>
    <n v="49999"/>
    <s v="49999 Currency Gain Loss"/>
    <x v="20"/>
    <x v="20"/>
    <x v="1"/>
    <s v="FEXP"/>
    <x v="2"/>
    <n v="65687.26999999999"/>
    <n v="5716.5"/>
    <n v="71403.76999999999"/>
    <s v="Y"/>
  </r>
  <r>
    <n v="49999"/>
    <s v="49999 Currency Gain Loss"/>
    <x v="21"/>
    <x v="21"/>
    <x v="1"/>
    <s v="FEXP"/>
    <x v="2"/>
    <n v="71403.76999999999"/>
    <n v="3624.71"/>
    <n v="75028.479999999996"/>
    <s v="Y"/>
  </r>
  <r>
    <n v="49999"/>
    <s v="49999 Currency Gain Loss"/>
    <x v="22"/>
    <x v="22"/>
    <x v="1"/>
    <s v="FEXP"/>
    <x v="2"/>
    <n v="75028.479999999996"/>
    <n v="4054.09"/>
    <n v="79082.569999999992"/>
    <s v="Y"/>
  </r>
  <r>
    <n v="49999"/>
    <s v="49999 Currency Gain Loss"/>
    <x v="23"/>
    <x v="23"/>
    <x v="1"/>
    <s v="FEXP"/>
    <x v="2"/>
    <n v="79082.569999999978"/>
    <n v="7102.75"/>
    <n v="86185.319999999978"/>
    <s v="Y"/>
  </r>
  <r>
    <n v="49999"/>
    <s v="49999 Currency Gain Loss"/>
    <x v="24"/>
    <x v="24"/>
    <x v="1"/>
    <s v="FEXP"/>
    <x v="2"/>
    <n v="86185.319999999992"/>
    <n v="3256.42"/>
    <n v="89441.739999999991"/>
    <s v="Y"/>
  </r>
  <r>
    <n v="49999"/>
    <s v="49999 Currency Gain Loss"/>
    <x v="25"/>
    <x v="25"/>
    <x v="1"/>
    <s v="FEXP"/>
    <x v="2"/>
    <n v="89441.739999999991"/>
    <n v="115.83999999999995"/>
    <n v="89557.579999999987"/>
    <s v="Y"/>
  </r>
  <r>
    <n v="49999"/>
    <s v="49999 Currency Gain Loss"/>
    <x v="26"/>
    <x v="26"/>
    <x v="1"/>
    <s v="FEXP"/>
    <x v="2"/>
    <n v="89557.579999999973"/>
    <n v="-1110.2"/>
    <n v="88447.379999999976"/>
    <s v="Y"/>
  </r>
  <r>
    <n v="49999"/>
    <s v="49999 Currency Gain Loss"/>
    <x v="27"/>
    <x v="27"/>
    <x v="1"/>
    <s v="FEXP"/>
    <x v="2"/>
    <n v="88447.379999999976"/>
    <n v="-1155.44"/>
    <n v="87291.939999999973"/>
    <s v="Y"/>
  </r>
  <r>
    <n v="49999"/>
    <s v="49999 Currency Gain Loss"/>
    <x v="28"/>
    <x v="28"/>
    <x v="1"/>
    <s v="FEXP"/>
    <x v="2"/>
    <n v="87291.939999999988"/>
    <n v="-1791.9500000000003"/>
    <n v="85499.989999999991"/>
    <s v="Y"/>
  </r>
  <r>
    <n v="49999"/>
    <s v="49999 Currency Gain Loss"/>
    <x v="29"/>
    <x v="29"/>
    <x v="1"/>
    <s v="FEXP"/>
    <x v="2"/>
    <n v="85499.989999999991"/>
    <n v="892.59"/>
    <n v="86392.579999999987"/>
    <s v="Y"/>
  </r>
  <r>
    <n v="49999"/>
    <s v="49999 Currency Gain Loss"/>
    <x v="30"/>
    <x v="30"/>
    <x v="1"/>
    <s v="FEXP"/>
    <x v="2"/>
    <n v="86392.579999999987"/>
    <n v="661.07"/>
    <n v="87053.65"/>
    <s v="Y"/>
  </r>
  <r>
    <n v="49999"/>
    <s v="49999 Currency Gain Loss"/>
    <x v="31"/>
    <x v="31"/>
    <x v="1"/>
    <s v="FEXP"/>
    <x v="2"/>
    <n v="87053.65"/>
    <n v="158.68"/>
    <n v="87212.329999999987"/>
    <s v="Y"/>
  </r>
  <r>
    <n v="49999"/>
    <s v="49999 Currency Gain Loss"/>
    <x v="32"/>
    <x v="32"/>
    <x v="1"/>
    <s v="FEXP"/>
    <x v="2"/>
    <n v="87212.329999999958"/>
    <n v="7036.02"/>
    <n v="94248.349999999962"/>
    <s v="Y"/>
  </r>
  <r>
    <n v="49999"/>
    <s v="49999 Currency Gain Loss"/>
    <x v="33"/>
    <x v="33"/>
    <x v="1"/>
    <s v="FEXP"/>
    <x v="2"/>
    <n v="94248.35"/>
    <n v="9886.0400000000009"/>
    <n v="104134.39"/>
    <s v="Y"/>
  </r>
  <r>
    <n v="49999"/>
    <s v="49999 Currency Gain Loss"/>
    <x v="34"/>
    <x v="34"/>
    <x v="1"/>
    <s v="FEXP"/>
    <x v="2"/>
    <n v="104134.38999999996"/>
    <n v="26543.43"/>
    <n v="130677.81999999996"/>
    <s v="Y"/>
  </r>
  <r>
    <n v="49999"/>
    <s v="49999 Currency Gain Loss"/>
    <x v="35"/>
    <x v="35"/>
    <x v="1"/>
    <s v="FEXP"/>
    <x v="2"/>
    <n v="130677.82"/>
    <n v="45.45"/>
    <n v="130723.27"/>
    <s v="Y"/>
  </r>
  <r>
    <n v="49999"/>
    <s v="49999 Currency Gain Loss"/>
    <x v="36"/>
    <x v="36"/>
    <x v="1"/>
    <s v="FEXP"/>
    <x v="2"/>
    <n v="130723.27000000005"/>
    <n v="23267.870000000003"/>
    <n v="153991.14000000004"/>
    <s v="Y"/>
  </r>
  <r>
    <n v="49999"/>
    <s v="49999 Currency Gain Loss"/>
    <x v="37"/>
    <x v="37"/>
    <x v="1"/>
    <s v="FEXP"/>
    <x v="2"/>
    <n v="153991.14000000007"/>
    <n v="24984.920000000002"/>
    <n v="178976.06000000008"/>
    <s v="Y"/>
  </r>
  <r>
    <n v="49999"/>
    <s v="49999 Currency Gain Loss"/>
    <x v="38"/>
    <x v="38"/>
    <x v="1"/>
    <s v="FEXP"/>
    <x v="2"/>
    <n v="178976.06000000008"/>
    <n v="8442.4300000000021"/>
    <n v="187418.49000000008"/>
    <s v="Y"/>
  </r>
  <r>
    <n v="49999"/>
    <s v="49999 Currency Gain Loss"/>
    <x v="39"/>
    <x v="39"/>
    <x v="1"/>
    <s v="FEXP"/>
    <x v="2"/>
    <n v="187418.49000000005"/>
    <n v="8074.4"/>
    <n v="195492.89000000004"/>
    <s v="Y"/>
  </r>
  <r>
    <n v="49999"/>
    <s v="49999 Currency Gain Loss"/>
    <x v="40"/>
    <x v="40"/>
    <x v="1"/>
    <s v="FEXP"/>
    <x v="2"/>
    <n v="195492.89000000004"/>
    <n v="2016.3200000000002"/>
    <n v="197509.21000000005"/>
    <s v="Y"/>
  </r>
  <r>
    <n v="49999"/>
    <s v="49999 Currency Gain Loss"/>
    <x v="41"/>
    <x v="41"/>
    <x v="1"/>
    <s v="FEXP"/>
    <x v="2"/>
    <n v="197509.21000000005"/>
    <n v="4238.2999999999993"/>
    <n v="201747.51000000004"/>
    <s v="Y"/>
  </r>
  <r>
    <n v="49999"/>
    <s v="49999 Currency Gain Loss"/>
    <x v="42"/>
    <x v="42"/>
    <x v="1"/>
    <s v="FEXP"/>
    <x v="2"/>
    <n v="201747.51000000004"/>
    <m/>
    <n v="201747.51000000004"/>
    <s v="Y"/>
  </r>
  <r>
    <n v="49999"/>
    <s v="49999 Currency Gain Loss"/>
    <x v="43"/>
    <x v="43"/>
    <x v="1"/>
    <s v="FEXP"/>
    <x v="2"/>
    <n v="201747.51000000004"/>
    <m/>
    <n v="201747.51000000004"/>
    <s v="Y"/>
  </r>
  <r>
    <n v="49999"/>
    <s v="49999 Currency Gain Loss"/>
    <x v="44"/>
    <x v="44"/>
    <x v="1"/>
    <s v="FEXP"/>
    <x v="2"/>
    <n v="201747.51000000004"/>
    <m/>
    <n v="201747.51000000004"/>
    <s v="Y"/>
  </r>
  <r>
    <n v="49999"/>
    <s v="49999 Currency Gain Loss"/>
    <x v="45"/>
    <x v="45"/>
    <x v="1"/>
    <s v="FEXP"/>
    <x v="2"/>
    <n v="201747.51000000004"/>
    <m/>
    <n v="201747.51000000004"/>
    <s v="Y"/>
  </r>
  <r>
    <n v="49999"/>
    <s v="49999 Currency Gain Loss"/>
    <x v="46"/>
    <x v="46"/>
    <x v="1"/>
    <s v="FEXP"/>
    <x v="2"/>
    <n v="201747.51000000004"/>
    <m/>
    <n v="201747.51000000004"/>
    <s v="Y"/>
  </r>
  <r>
    <n v="49999"/>
    <s v="49999 Currency Gain Loss"/>
    <x v="47"/>
    <x v="47"/>
    <x v="1"/>
    <s v="FEXP"/>
    <x v="2"/>
    <n v="201747.51000000004"/>
    <m/>
    <n v="201747.51000000004"/>
    <s v="Y"/>
  </r>
  <r>
    <n v="50200"/>
    <s v="50200 Opening Stock &amp; WIP - DC"/>
    <x v="11"/>
    <x v="11"/>
    <x v="2"/>
    <s v="VCOS"/>
    <x v="2"/>
    <n v="0"/>
    <n v="1984929.46"/>
    <n v="1984929.46"/>
    <s v="Y"/>
  </r>
  <r>
    <n v="50200"/>
    <s v="50200 Opening Stock &amp; WIP - DC"/>
    <x v="12"/>
    <x v="12"/>
    <x v="2"/>
    <s v="VCOS"/>
    <x v="2"/>
    <n v="1984929.46"/>
    <m/>
    <n v="1984929.46"/>
    <s v="Y"/>
  </r>
  <r>
    <n v="50200"/>
    <s v="50200 Opening Stock &amp; WIP - DC"/>
    <x v="13"/>
    <x v="13"/>
    <x v="2"/>
    <s v="VCOS"/>
    <x v="2"/>
    <n v="1984929.46"/>
    <m/>
    <n v="1984929.46"/>
    <s v="Y"/>
  </r>
  <r>
    <n v="50200"/>
    <s v="50200 Opening Stock &amp; WIP - DC"/>
    <x v="14"/>
    <x v="14"/>
    <x v="2"/>
    <s v="VCOS"/>
    <x v="2"/>
    <n v="1984929.46"/>
    <m/>
    <n v="1984929.46"/>
    <s v="Y"/>
  </r>
  <r>
    <n v="50200"/>
    <s v="50200 Opening Stock &amp; WIP - DC"/>
    <x v="15"/>
    <x v="15"/>
    <x v="2"/>
    <s v="VCOS"/>
    <x v="2"/>
    <n v="1984929.46"/>
    <m/>
    <n v="1984929.46"/>
    <s v="Y"/>
  </r>
  <r>
    <n v="50200"/>
    <s v="50200 Opening Stock &amp; WIP - DC"/>
    <x v="16"/>
    <x v="16"/>
    <x v="2"/>
    <s v="VCOS"/>
    <x v="2"/>
    <n v="1984929.46"/>
    <m/>
    <n v="1984929.46"/>
    <s v="Y"/>
  </r>
  <r>
    <n v="50200"/>
    <s v="50200 Opening Stock &amp; WIP - DC"/>
    <x v="17"/>
    <x v="17"/>
    <x v="2"/>
    <s v="VCOS"/>
    <x v="2"/>
    <n v="1984929.46"/>
    <m/>
    <n v="1984929.46"/>
    <s v="Y"/>
  </r>
  <r>
    <n v="50200"/>
    <s v="50200 Opening Stock &amp; WIP - DC"/>
    <x v="18"/>
    <x v="18"/>
    <x v="2"/>
    <s v="VCOS"/>
    <x v="2"/>
    <n v="1984929.46"/>
    <m/>
    <n v="1984929.46"/>
    <s v="Y"/>
  </r>
  <r>
    <n v="50200"/>
    <s v="50200 Opening Stock &amp; WIP - DC"/>
    <x v="19"/>
    <x v="19"/>
    <x v="2"/>
    <s v="VCOS"/>
    <x v="2"/>
    <n v="1984929.46"/>
    <m/>
    <n v="1984929.46"/>
    <s v="Y"/>
  </r>
  <r>
    <n v="50200"/>
    <s v="50200 Opening Stock &amp; WIP - DC"/>
    <x v="20"/>
    <x v="20"/>
    <x v="2"/>
    <s v="VCOS"/>
    <x v="2"/>
    <n v="1984929.46"/>
    <m/>
    <n v="1984929.46"/>
    <s v="Y"/>
  </r>
  <r>
    <n v="50200"/>
    <s v="50200 Opening Stock &amp; WIP - DC"/>
    <x v="21"/>
    <x v="21"/>
    <x v="2"/>
    <s v="VCOS"/>
    <x v="2"/>
    <n v="1984929.46"/>
    <m/>
    <n v="1984929.46"/>
    <s v="Y"/>
  </r>
  <r>
    <n v="50200"/>
    <s v="50200 Opening Stock &amp; WIP - DC"/>
    <x v="22"/>
    <x v="22"/>
    <x v="2"/>
    <s v="VCOS"/>
    <x v="2"/>
    <n v="1984929.46"/>
    <m/>
    <n v="1984929.46"/>
    <s v="Y"/>
  </r>
  <r>
    <n v="50200"/>
    <s v="50200 Opening Stock &amp; WIP - DC"/>
    <x v="23"/>
    <x v="23"/>
    <x v="2"/>
    <s v="VCOS"/>
    <x v="2"/>
    <n v="1984929.46"/>
    <m/>
    <n v="1984929.46"/>
    <s v="Y"/>
  </r>
  <r>
    <n v="50200"/>
    <s v="50200 Opening Stock &amp; WIP - DC"/>
    <x v="24"/>
    <x v="24"/>
    <x v="2"/>
    <s v="VCOS"/>
    <x v="2"/>
    <n v="1984929.46"/>
    <m/>
    <n v="1984929.46"/>
    <s v="Y"/>
  </r>
  <r>
    <n v="50200"/>
    <s v="50200 Opening Stock &amp; WIP - DC"/>
    <x v="25"/>
    <x v="25"/>
    <x v="2"/>
    <s v="VCOS"/>
    <x v="2"/>
    <n v="1984929.46"/>
    <m/>
    <n v="1984929.46"/>
    <s v="Y"/>
  </r>
  <r>
    <n v="50200"/>
    <s v="50200 Opening Stock &amp; WIP - DC"/>
    <x v="26"/>
    <x v="26"/>
    <x v="2"/>
    <s v="VCOS"/>
    <x v="2"/>
    <n v="1984929.46"/>
    <m/>
    <n v="1984929.46"/>
    <s v="Y"/>
  </r>
  <r>
    <n v="50200"/>
    <s v="50200 Opening Stock &amp; WIP - DC"/>
    <x v="27"/>
    <x v="27"/>
    <x v="2"/>
    <s v="VCOS"/>
    <x v="2"/>
    <n v="1984929.46"/>
    <m/>
    <n v="1984929.46"/>
    <s v="Y"/>
  </r>
  <r>
    <n v="50200"/>
    <s v="50200 Opening Stock &amp; WIP - DC"/>
    <x v="28"/>
    <x v="28"/>
    <x v="2"/>
    <s v="VCOS"/>
    <x v="2"/>
    <n v="1984929.46"/>
    <m/>
    <n v="1984929.46"/>
    <s v="Y"/>
  </r>
  <r>
    <n v="50200"/>
    <s v="50200 Opening Stock &amp; WIP - DC"/>
    <x v="29"/>
    <x v="29"/>
    <x v="2"/>
    <s v="VCOS"/>
    <x v="2"/>
    <n v="1984929.46"/>
    <m/>
    <n v="1984929.46"/>
    <s v="Y"/>
  </r>
  <r>
    <n v="50200"/>
    <s v="50200 Opening Stock &amp; WIP - DC"/>
    <x v="30"/>
    <x v="30"/>
    <x v="2"/>
    <s v="VCOS"/>
    <x v="2"/>
    <n v="1984929.46"/>
    <m/>
    <n v="1984929.46"/>
    <s v="Y"/>
  </r>
  <r>
    <n v="50200"/>
    <s v="50200 Opening Stock &amp; WIP - DC"/>
    <x v="31"/>
    <x v="31"/>
    <x v="2"/>
    <s v="VCOS"/>
    <x v="2"/>
    <n v="1984929.46"/>
    <m/>
    <n v="1984929.46"/>
    <s v="Y"/>
  </r>
  <r>
    <n v="50200"/>
    <s v="50200 Opening Stock &amp; WIP - DC"/>
    <x v="32"/>
    <x v="32"/>
    <x v="2"/>
    <s v="VCOS"/>
    <x v="2"/>
    <n v="1984929.46"/>
    <m/>
    <n v="1984929.46"/>
    <s v="Y"/>
  </r>
  <r>
    <n v="50200"/>
    <s v="50200 Opening Stock &amp; WIP - DC"/>
    <x v="33"/>
    <x v="33"/>
    <x v="2"/>
    <s v="VCOS"/>
    <x v="2"/>
    <n v="1984929.46"/>
    <m/>
    <n v="1984929.46"/>
    <s v="Y"/>
  </r>
  <r>
    <n v="50200"/>
    <s v="50200 Opening Stock &amp; WIP - DC"/>
    <x v="34"/>
    <x v="34"/>
    <x v="2"/>
    <s v="VCOS"/>
    <x v="2"/>
    <n v="1984929.46"/>
    <m/>
    <n v="1984929.46"/>
    <s v="Y"/>
  </r>
  <r>
    <n v="50200"/>
    <s v="50200 Opening Stock &amp; WIP - DC"/>
    <x v="35"/>
    <x v="35"/>
    <x v="2"/>
    <s v="VCOS"/>
    <x v="2"/>
    <n v="1984929.46"/>
    <m/>
    <n v="1984929.46"/>
    <s v="Y"/>
  </r>
  <r>
    <n v="50200"/>
    <s v="50200 Opening Stock &amp; WIP - DC"/>
    <x v="36"/>
    <x v="36"/>
    <x v="2"/>
    <s v="VCOS"/>
    <x v="2"/>
    <n v="1984929.46"/>
    <m/>
    <n v="1984929.46"/>
    <s v="Y"/>
  </r>
  <r>
    <n v="50200"/>
    <s v="50200 Opening Stock &amp; WIP - DC"/>
    <x v="37"/>
    <x v="37"/>
    <x v="2"/>
    <s v="VCOS"/>
    <x v="2"/>
    <n v="1984929.46"/>
    <m/>
    <n v="1984929.46"/>
    <s v="Y"/>
  </r>
  <r>
    <n v="50200"/>
    <s v="50200 Opening Stock &amp; WIP - DC"/>
    <x v="38"/>
    <x v="38"/>
    <x v="2"/>
    <s v="VCOS"/>
    <x v="2"/>
    <n v="1984929.46"/>
    <m/>
    <n v="1984929.46"/>
    <s v="Y"/>
  </r>
  <r>
    <n v="50200"/>
    <s v="50200 Opening Stock &amp; WIP - DC"/>
    <x v="39"/>
    <x v="39"/>
    <x v="2"/>
    <s v="VCOS"/>
    <x v="2"/>
    <n v="1984929.46"/>
    <m/>
    <n v="1984929.46"/>
    <s v="Y"/>
  </r>
  <r>
    <n v="50200"/>
    <s v="50200 Opening Stock &amp; WIP - DC"/>
    <x v="40"/>
    <x v="40"/>
    <x v="2"/>
    <s v="VCOS"/>
    <x v="2"/>
    <n v="1984929.46"/>
    <m/>
    <n v="1984929.46"/>
    <s v="Y"/>
  </r>
  <r>
    <n v="50200"/>
    <s v="50200 Opening Stock &amp; WIP - DC"/>
    <x v="41"/>
    <x v="41"/>
    <x v="2"/>
    <s v="VCOS"/>
    <x v="2"/>
    <n v="1984929.46"/>
    <m/>
    <n v="1984929.46"/>
    <s v="Y"/>
  </r>
  <r>
    <n v="50200"/>
    <s v="50200 Opening Stock &amp; WIP - DC"/>
    <x v="42"/>
    <x v="42"/>
    <x v="2"/>
    <s v="VCOS"/>
    <x v="2"/>
    <n v="1984929.46"/>
    <m/>
    <n v="1984929.46"/>
    <s v="Y"/>
  </r>
  <r>
    <n v="50200"/>
    <s v="50200 Opening Stock &amp; WIP - DC"/>
    <x v="43"/>
    <x v="43"/>
    <x v="2"/>
    <s v="VCOS"/>
    <x v="2"/>
    <n v="1984929.46"/>
    <m/>
    <n v="1984929.46"/>
    <s v="Y"/>
  </r>
  <r>
    <n v="50200"/>
    <s v="50200 Opening Stock &amp; WIP - DC"/>
    <x v="44"/>
    <x v="44"/>
    <x v="2"/>
    <s v="VCOS"/>
    <x v="2"/>
    <n v="1984929.46"/>
    <m/>
    <n v="1984929.46"/>
    <s v="Y"/>
  </r>
  <r>
    <n v="50200"/>
    <s v="50200 Opening Stock &amp; WIP - DC"/>
    <x v="45"/>
    <x v="45"/>
    <x v="2"/>
    <s v="VCOS"/>
    <x v="2"/>
    <n v="1984929.46"/>
    <m/>
    <n v="1984929.46"/>
    <s v="Y"/>
  </r>
  <r>
    <n v="50200"/>
    <s v="50200 Opening Stock &amp; WIP - DC"/>
    <x v="46"/>
    <x v="46"/>
    <x v="2"/>
    <s v="VCOS"/>
    <x v="2"/>
    <n v="1984929.46"/>
    <m/>
    <n v="1984929.46"/>
    <s v="Y"/>
  </r>
  <r>
    <n v="50200"/>
    <s v="50200 Opening Stock &amp; WIP - DC"/>
    <x v="47"/>
    <x v="47"/>
    <x v="2"/>
    <s v="VCOS"/>
    <x v="2"/>
    <n v="1984929.46"/>
    <m/>
    <n v="1984929.46"/>
    <s v="Y"/>
  </r>
  <r>
    <n v="52100"/>
    <s v="52100 API Subcontractors"/>
    <x v="0"/>
    <x v="0"/>
    <x v="2"/>
    <s v="FCOS"/>
    <x v="2"/>
    <n v="2130"/>
    <m/>
    <n v="2130"/>
    <s v="Y"/>
  </r>
  <r>
    <n v="52100"/>
    <s v="52100 API Subcontractors"/>
    <x v="1"/>
    <x v="1"/>
    <x v="2"/>
    <s v="FCOS"/>
    <x v="2"/>
    <n v="2130"/>
    <m/>
    <n v="2130"/>
    <s v="Y"/>
  </r>
  <r>
    <n v="52100"/>
    <s v="52100 API Subcontractors"/>
    <x v="2"/>
    <x v="2"/>
    <x v="2"/>
    <s v="FCOS"/>
    <x v="2"/>
    <n v="2130"/>
    <m/>
    <n v="2130"/>
    <s v="Y"/>
  </r>
  <r>
    <n v="52100"/>
    <s v="52100 API Subcontractors"/>
    <x v="3"/>
    <x v="3"/>
    <x v="2"/>
    <s v="FCOS"/>
    <x v="2"/>
    <n v="2130"/>
    <m/>
    <n v="2130"/>
    <s v="Y"/>
  </r>
  <r>
    <n v="52100"/>
    <s v="52100 API Subcontractors"/>
    <x v="4"/>
    <x v="4"/>
    <x v="2"/>
    <s v="FCOS"/>
    <x v="2"/>
    <n v="2130"/>
    <m/>
    <n v="2130"/>
    <s v="Y"/>
  </r>
  <r>
    <n v="52100"/>
    <s v="52100 API Subcontractors"/>
    <x v="5"/>
    <x v="5"/>
    <x v="2"/>
    <s v="FCOS"/>
    <x v="2"/>
    <n v="2130"/>
    <m/>
    <n v="2130"/>
    <s v="Y"/>
  </r>
  <r>
    <n v="52100"/>
    <s v="52100 API Subcontractors"/>
    <x v="6"/>
    <x v="6"/>
    <x v="2"/>
    <s v="FCOS"/>
    <x v="2"/>
    <n v="2130"/>
    <m/>
    <n v="2130"/>
    <s v="Y"/>
  </r>
  <r>
    <n v="52100"/>
    <s v="52100 API Subcontractors"/>
    <x v="7"/>
    <x v="7"/>
    <x v="2"/>
    <s v="FCOS"/>
    <x v="2"/>
    <n v="2130"/>
    <m/>
    <n v="2130"/>
    <s v="Y"/>
  </r>
  <r>
    <n v="52100"/>
    <s v="52100 API Subcontractors"/>
    <x v="8"/>
    <x v="8"/>
    <x v="2"/>
    <s v="FCOS"/>
    <x v="2"/>
    <n v="2130"/>
    <m/>
    <n v="2130"/>
    <s v="Y"/>
  </r>
  <r>
    <n v="52100"/>
    <s v="52100 API Subcontractors"/>
    <x v="9"/>
    <x v="9"/>
    <x v="2"/>
    <s v="FCOS"/>
    <x v="2"/>
    <n v="2130"/>
    <m/>
    <n v="2130"/>
    <s v="Y"/>
  </r>
  <r>
    <n v="52100"/>
    <s v="52100 API Subcontractors"/>
    <x v="10"/>
    <x v="10"/>
    <x v="2"/>
    <s v="FCOS"/>
    <x v="2"/>
    <n v="2130"/>
    <m/>
    <n v="2130"/>
    <s v="Y"/>
  </r>
  <r>
    <n v="52100"/>
    <s v="52100 API Subcontractors"/>
    <x v="11"/>
    <x v="11"/>
    <x v="2"/>
    <s v="FCOS"/>
    <x v="2"/>
    <n v="2130"/>
    <m/>
    <n v="2130"/>
    <s v="Y"/>
  </r>
  <r>
    <n v="52100"/>
    <s v="52100 API Subcontractors"/>
    <x v="12"/>
    <x v="12"/>
    <x v="2"/>
    <s v="FCOS"/>
    <x v="2"/>
    <n v="2130"/>
    <m/>
    <n v="2130"/>
    <s v="Y"/>
  </r>
  <r>
    <n v="52100"/>
    <s v="52100 API Subcontractors"/>
    <x v="13"/>
    <x v="13"/>
    <x v="2"/>
    <s v="FCOS"/>
    <x v="2"/>
    <n v="2130"/>
    <m/>
    <n v="2130"/>
    <s v="Y"/>
  </r>
  <r>
    <n v="52100"/>
    <s v="52100 API Subcontractors"/>
    <x v="14"/>
    <x v="14"/>
    <x v="2"/>
    <s v="FCOS"/>
    <x v="2"/>
    <n v="2130"/>
    <m/>
    <n v="2130"/>
    <s v="Y"/>
  </r>
  <r>
    <n v="52100"/>
    <s v="52100 API Subcontractors"/>
    <x v="15"/>
    <x v="15"/>
    <x v="2"/>
    <s v="FCOS"/>
    <x v="2"/>
    <n v="2130"/>
    <m/>
    <n v="2130"/>
    <s v="Y"/>
  </r>
  <r>
    <n v="52100"/>
    <s v="52100 API Subcontractors"/>
    <x v="16"/>
    <x v="16"/>
    <x v="2"/>
    <s v="FCOS"/>
    <x v="2"/>
    <n v="2130"/>
    <m/>
    <n v="2130"/>
    <s v="Y"/>
  </r>
  <r>
    <n v="52100"/>
    <s v="52100 API Subcontractors"/>
    <x v="17"/>
    <x v="17"/>
    <x v="2"/>
    <s v="FCOS"/>
    <x v="2"/>
    <n v="2130"/>
    <m/>
    <n v="2130"/>
    <s v="Y"/>
  </r>
  <r>
    <n v="52100"/>
    <s v="52100 API Subcontractors"/>
    <x v="18"/>
    <x v="18"/>
    <x v="2"/>
    <s v="FCOS"/>
    <x v="2"/>
    <n v="2130"/>
    <m/>
    <n v="2130"/>
    <s v="Y"/>
  </r>
  <r>
    <n v="52100"/>
    <s v="52100 API Subcontractors"/>
    <x v="19"/>
    <x v="19"/>
    <x v="2"/>
    <s v="FCOS"/>
    <x v="2"/>
    <n v="2130"/>
    <m/>
    <n v="2130"/>
    <s v="Y"/>
  </r>
  <r>
    <n v="52100"/>
    <s v="52100 API Subcontractors"/>
    <x v="20"/>
    <x v="20"/>
    <x v="2"/>
    <s v="FCOS"/>
    <x v="2"/>
    <n v="2130"/>
    <m/>
    <n v="2130"/>
    <s v="Y"/>
  </r>
  <r>
    <n v="52100"/>
    <s v="52100 API Subcontractors"/>
    <x v="21"/>
    <x v="21"/>
    <x v="2"/>
    <s v="FCOS"/>
    <x v="2"/>
    <n v="2130"/>
    <m/>
    <n v="2130"/>
    <s v="Y"/>
  </r>
  <r>
    <n v="52100"/>
    <s v="52100 API Subcontractors"/>
    <x v="22"/>
    <x v="22"/>
    <x v="2"/>
    <s v="FCOS"/>
    <x v="2"/>
    <n v="2130"/>
    <m/>
    <n v="2130"/>
    <s v="Y"/>
  </r>
  <r>
    <n v="52100"/>
    <s v="52100 API Subcontractors"/>
    <x v="23"/>
    <x v="23"/>
    <x v="2"/>
    <s v="FCOS"/>
    <x v="2"/>
    <n v="2130"/>
    <m/>
    <n v="2130"/>
    <s v="Y"/>
  </r>
  <r>
    <n v="52100"/>
    <s v="52100 API Subcontractors"/>
    <x v="24"/>
    <x v="24"/>
    <x v="2"/>
    <s v="FCOS"/>
    <x v="2"/>
    <n v="2130"/>
    <m/>
    <n v="2130"/>
    <s v="Y"/>
  </r>
  <r>
    <n v="52100"/>
    <s v="52100 API Subcontractors"/>
    <x v="25"/>
    <x v="25"/>
    <x v="2"/>
    <s v="FCOS"/>
    <x v="2"/>
    <n v="2130"/>
    <m/>
    <n v="2130"/>
    <s v="Y"/>
  </r>
  <r>
    <n v="52100"/>
    <s v="52100 API Subcontractors"/>
    <x v="26"/>
    <x v="26"/>
    <x v="2"/>
    <s v="FCOS"/>
    <x v="2"/>
    <n v="2130"/>
    <m/>
    <n v="2130"/>
    <s v="Y"/>
  </r>
  <r>
    <n v="52100"/>
    <s v="52100 API Subcontractors"/>
    <x v="27"/>
    <x v="27"/>
    <x v="2"/>
    <s v="FCOS"/>
    <x v="2"/>
    <n v="2130"/>
    <m/>
    <n v="2130"/>
    <s v="Y"/>
  </r>
  <r>
    <n v="52100"/>
    <s v="52100 API Subcontractors"/>
    <x v="28"/>
    <x v="28"/>
    <x v="2"/>
    <s v="FCOS"/>
    <x v="2"/>
    <n v="2130"/>
    <m/>
    <n v="2130"/>
    <s v="Y"/>
  </r>
  <r>
    <n v="52100"/>
    <s v="52100 API Subcontractors"/>
    <x v="29"/>
    <x v="29"/>
    <x v="2"/>
    <s v="FCOS"/>
    <x v="2"/>
    <n v="2130"/>
    <m/>
    <n v="2130"/>
    <s v="Y"/>
  </r>
  <r>
    <n v="52100"/>
    <s v="52100 API Subcontractors"/>
    <x v="30"/>
    <x v="30"/>
    <x v="2"/>
    <s v="FCOS"/>
    <x v="2"/>
    <n v="2130"/>
    <m/>
    <n v="2130"/>
    <s v="Y"/>
  </r>
  <r>
    <n v="52100"/>
    <s v="52100 API Subcontractors"/>
    <x v="31"/>
    <x v="31"/>
    <x v="2"/>
    <s v="FCOS"/>
    <x v="2"/>
    <n v="2130"/>
    <m/>
    <n v="2130"/>
    <s v="Y"/>
  </r>
  <r>
    <n v="52100"/>
    <s v="52100 API Subcontractors"/>
    <x v="32"/>
    <x v="32"/>
    <x v="2"/>
    <s v="FCOS"/>
    <x v="2"/>
    <n v="2130"/>
    <m/>
    <n v="2130"/>
    <s v="Y"/>
  </r>
  <r>
    <n v="52100"/>
    <s v="52100 API Subcontractors"/>
    <x v="33"/>
    <x v="33"/>
    <x v="2"/>
    <s v="FCOS"/>
    <x v="2"/>
    <n v="2130"/>
    <m/>
    <n v="2130"/>
    <s v="Y"/>
  </r>
  <r>
    <n v="52100"/>
    <s v="52100 API Subcontractors"/>
    <x v="34"/>
    <x v="34"/>
    <x v="2"/>
    <s v="FCOS"/>
    <x v="2"/>
    <n v="2130"/>
    <m/>
    <n v="2130"/>
    <s v="Y"/>
  </r>
  <r>
    <n v="52100"/>
    <s v="52100 API Subcontractors"/>
    <x v="35"/>
    <x v="35"/>
    <x v="2"/>
    <s v="FCOS"/>
    <x v="2"/>
    <n v="2130"/>
    <m/>
    <n v="2130"/>
    <s v="Y"/>
  </r>
  <r>
    <n v="52100"/>
    <s v="52100 API Subcontractors"/>
    <x v="36"/>
    <x v="36"/>
    <x v="2"/>
    <s v="FCOS"/>
    <x v="2"/>
    <n v="2130"/>
    <m/>
    <n v="2130"/>
    <s v="Y"/>
  </r>
  <r>
    <n v="52100"/>
    <s v="52100 API Subcontractors"/>
    <x v="37"/>
    <x v="37"/>
    <x v="2"/>
    <s v="FCOS"/>
    <x v="2"/>
    <n v="2130"/>
    <m/>
    <n v="2130"/>
    <s v="Y"/>
  </r>
  <r>
    <n v="52100"/>
    <s v="52100 API Subcontractors"/>
    <x v="38"/>
    <x v="38"/>
    <x v="2"/>
    <s v="FCOS"/>
    <x v="2"/>
    <n v="2130"/>
    <m/>
    <n v="2130"/>
    <s v="Y"/>
  </r>
  <r>
    <n v="52100"/>
    <s v="52100 API Subcontractors"/>
    <x v="39"/>
    <x v="39"/>
    <x v="2"/>
    <s v="FCOS"/>
    <x v="2"/>
    <n v="2130"/>
    <m/>
    <n v="2130"/>
    <s v="Y"/>
  </r>
  <r>
    <n v="52100"/>
    <s v="52100 API Subcontractors"/>
    <x v="40"/>
    <x v="40"/>
    <x v="2"/>
    <s v="FCOS"/>
    <x v="2"/>
    <n v="2130"/>
    <m/>
    <n v="2130"/>
    <s v="Y"/>
  </r>
  <r>
    <n v="52100"/>
    <s v="52100 API Subcontractors"/>
    <x v="41"/>
    <x v="41"/>
    <x v="2"/>
    <s v="FCOS"/>
    <x v="2"/>
    <n v="2130"/>
    <m/>
    <n v="2130"/>
    <s v="Y"/>
  </r>
  <r>
    <n v="52100"/>
    <s v="52100 API Subcontractors"/>
    <x v="42"/>
    <x v="42"/>
    <x v="2"/>
    <s v="FCOS"/>
    <x v="2"/>
    <n v="2130"/>
    <m/>
    <n v="2130"/>
    <s v="Y"/>
  </r>
  <r>
    <n v="52100"/>
    <s v="52100 API Subcontractors"/>
    <x v="43"/>
    <x v="43"/>
    <x v="2"/>
    <s v="FCOS"/>
    <x v="2"/>
    <n v="2130"/>
    <m/>
    <n v="2130"/>
    <s v="Y"/>
  </r>
  <r>
    <n v="52100"/>
    <s v="52100 API Subcontractors"/>
    <x v="44"/>
    <x v="44"/>
    <x v="2"/>
    <s v="FCOS"/>
    <x v="2"/>
    <n v="2130"/>
    <m/>
    <n v="2130"/>
    <s v="Y"/>
  </r>
  <r>
    <n v="52100"/>
    <s v="52100 API Subcontractors"/>
    <x v="45"/>
    <x v="45"/>
    <x v="2"/>
    <s v="FCOS"/>
    <x v="2"/>
    <n v="2130"/>
    <m/>
    <n v="2130"/>
    <s v="Y"/>
  </r>
  <r>
    <n v="52100"/>
    <s v="52100 API Subcontractors"/>
    <x v="46"/>
    <x v="46"/>
    <x v="2"/>
    <s v="FCOS"/>
    <x v="2"/>
    <n v="2130"/>
    <m/>
    <n v="2130"/>
    <s v="Y"/>
  </r>
  <r>
    <n v="52100"/>
    <s v="52100 API Subcontractors"/>
    <x v="47"/>
    <x v="47"/>
    <x v="2"/>
    <s v="FCOS"/>
    <x v="2"/>
    <n v="2130"/>
    <m/>
    <n v="2130"/>
    <s v="Y"/>
  </r>
  <r>
    <n v="52111"/>
    <s v="52111 DC Manufacturing Labour"/>
    <x v="0"/>
    <x v="0"/>
    <x v="2"/>
    <s v="FCOS"/>
    <x v="2"/>
    <n v="587137.03000000014"/>
    <n v="57829.729999999996"/>
    <n v="644966.76000000013"/>
    <s v="Y"/>
  </r>
  <r>
    <n v="52111"/>
    <s v="52111 DC Manufacturing Labour"/>
    <x v="1"/>
    <x v="1"/>
    <x v="2"/>
    <s v="FCOS"/>
    <x v="2"/>
    <n v="644966.76000000013"/>
    <n v="75089.62"/>
    <n v="720056.38000000012"/>
    <s v="Y"/>
  </r>
  <r>
    <n v="52111"/>
    <s v="52111 DC Manufacturing Labour"/>
    <x v="2"/>
    <x v="2"/>
    <x v="2"/>
    <s v="FCOS"/>
    <x v="2"/>
    <n v="720056.38000000012"/>
    <n v="59961.440000000002"/>
    <n v="780017.82000000007"/>
    <s v="Y"/>
  </r>
  <r>
    <n v="52111"/>
    <s v="52111 DC Manufacturing Labour"/>
    <x v="3"/>
    <x v="3"/>
    <x v="2"/>
    <s v="FCOS"/>
    <x v="2"/>
    <n v="780017.8200000003"/>
    <n v="79237.239999999991"/>
    <n v="859255.06000000029"/>
    <s v="Y"/>
  </r>
  <r>
    <n v="52111"/>
    <s v="52111 DC Manufacturing Labour"/>
    <x v="4"/>
    <x v="4"/>
    <x v="2"/>
    <s v="FCOS"/>
    <x v="2"/>
    <n v="859255.05999999982"/>
    <n v="75772.28"/>
    <n v="935027.33999999985"/>
    <s v="Y"/>
  </r>
  <r>
    <n v="52111"/>
    <s v="52111 DC Manufacturing Labour"/>
    <x v="5"/>
    <x v="5"/>
    <x v="2"/>
    <s v="FCOS"/>
    <x v="2"/>
    <n v="935027.34"/>
    <n v="89740.890000000014"/>
    <n v="1024768.23"/>
    <s v="Y"/>
  </r>
  <r>
    <n v="52111"/>
    <s v="52111 DC Manufacturing Labour"/>
    <x v="6"/>
    <x v="6"/>
    <x v="2"/>
    <s v="FCOS"/>
    <x v="2"/>
    <n v="1024768.2300000001"/>
    <n v="67125.64"/>
    <n v="1091893.8700000001"/>
    <s v="Y"/>
  </r>
  <r>
    <n v="52111"/>
    <s v="52111 DC Manufacturing Labour"/>
    <x v="7"/>
    <x v="7"/>
    <x v="2"/>
    <s v="FCOS"/>
    <x v="2"/>
    <n v="1091893.8700000001"/>
    <n v="85923.34"/>
    <n v="1177817.2100000002"/>
    <s v="Y"/>
  </r>
  <r>
    <n v="52111"/>
    <s v="52111 DC Manufacturing Labour"/>
    <x v="8"/>
    <x v="8"/>
    <x v="2"/>
    <s v="FCOS"/>
    <x v="2"/>
    <n v="1177817.2100000002"/>
    <n v="87362.54"/>
    <n v="1265179.7500000002"/>
    <s v="Y"/>
  </r>
  <r>
    <n v="52111"/>
    <s v="52111 DC Manufacturing Labour"/>
    <x v="9"/>
    <x v="9"/>
    <x v="2"/>
    <s v="FCOS"/>
    <x v="2"/>
    <n v="1265179.7500000002"/>
    <n v="82500.049999999988"/>
    <n v="1347679.8000000003"/>
    <s v="Y"/>
  </r>
  <r>
    <n v="52111"/>
    <s v="52111 DC Manufacturing Labour"/>
    <x v="10"/>
    <x v="10"/>
    <x v="2"/>
    <s v="FCOS"/>
    <x v="2"/>
    <n v="1347679.7999999993"/>
    <n v="74484.539999999994"/>
    <n v="1422164.3399999994"/>
    <s v="Y"/>
  </r>
  <r>
    <n v="52111"/>
    <s v="52111 DC Manufacturing Labour"/>
    <x v="11"/>
    <x v="11"/>
    <x v="2"/>
    <s v="FCOS"/>
    <x v="2"/>
    <n v="1422164.3400000005"/>
    <n v="-442619.18000000011"/>
    <n v="979545.1600000005"/>
    <s v="Y"/>
  </r>
  <r>
    <n v="52111"/>
    <s v="52111 DC Manufacturing Labour"/>
    <x v="12"/>
    <x v="12"/>
    <x v="2"/>
    <s v="FCOS"/>
    <x v="2"/>
    <n v="979545.16000000015"/>
    <n v="127010.46000000002"/>
    <n v="1106555.6200000001"/>
    <s v="Y"/>
  </r>
  <r>
    <n v="52111"/>
    <s v="52111 DC Manufacturing Labour"/>
    <x v="13"/>
    <x v="13"/>
    <x v="2"/>
    <s v="FCOS"/>
    <x v="2"/>
    <n v="1106555.6199999996"/>
    <n v="140211.66000000006"/>
    <n v="1246767.2799999998"/>
    <s v="Y"/>
  </r>
  <r>
    <n v="52111"/>
    <s v="52111 DC Manufacturing Labour"/>
    <x v="14"/>
    <x v="14"/>
    <x v="2"/>
    <s v="FCOS"/>
    <x v="2"/>
    <n v="1246767.2799999998"/>
    <n v="121980.46999999999"/>
    <n v="1368747.7499999998"/>
    <s v="Y"/>
  </r>
  <r>
    <n v="52111"/>
    <s v="52111 DC Manufacturing Labour"/>
    <x v="15"/>
    <x v="15"/>
    <x v="2"/>
    <s v="FCOS"/>
    <x v="2"/>
    <n v="1368747.7499999995"/>
    <n v="119344.81999999999"/>
    <n v="1488092.5699999996"/>
    <s v="Y"/>
  </r>
  <r>
    <n v="52111"/>
    <s v="52111 DC Manufacturing Labour"/>
    <x v="16"/>
    <x v="16"/>
    <x v="2"/>
    <s v="FCOS"/>
    <x v="2"/>
    <n v="1488092.5699999996"/>
    <n v="129107.56000000001"/>
    <n v="1617200.1299999997"/>
    <s v="Y"/>
  </r>
  <r>
    <n v="52111"/>
    <s v="52111 DC Manufacturing Labour"/>
    <x v="17"/>
    <x v="17"/>
    <x v="2"/>
    <s v="FCOS"/>
    <x v="2"/>
    <n v="1617200.1299999994"/>
    <n v="91009.93"/>
    <n v="1708210.0599999994"/>
    <s v="Y"/>
  </r>
  <r>
    <n v="52111"/>
    <s v="52111 DC Manufacturing Labour"/>
    <x v="18"/>
    <x v="18"/>
    <x v="2"/>
    <s v="FCOS"/>
    <x v="2"/>
    <n v="1708210.0599999998"/>
    <n v="85201.54"/>
    <n v="1793411.5999999999"/>
    <s v="Y"/>
  </r>
  <r>
    <n v="52111"/>
    <s v="52111 DC Manufacturing Labour"/>
    <x v="19"/>
    <x v="19"/>
    <x v="2"/>
    <s v="FCOS"/>
    <x v="2"/>
    <n v="1793411.6"/>
    <n v="104858.26000000001"/>
    <n v="1898269.86"/>
    <s v="Y"/>
  </r>
  <r>
    <n v="52111"/>
    <s v="52111 DC Manufacturing Labour"/>
    <x v="20"/>
    <x v="20"/>
    <x v="2"/>
    <s v="FCOS"/>
    <x v="2"/>
    <n v="1898269.8600000003"/>
    <n v="104472.62"/>
    <n v="2002742.4800000004"/>
    <s v="Y"/>
  </r>
  <r>
    <n v="52111"/>
    <s v="52111 DC Manufacturing Labour"/>
    <x v="21"/>
    <x v="21"/>
    <x v="2"/>
    <s v="FCOS"/>
    <x v="2"/>
    <n v="2002742.4800000007"/>
    <n v="96580.260000000009"/>
    <n v="2099322.7400000007"/>
    <s v="Y"/>
  </r>
  <r>
    <n v="52111"/>
    <s v="52111 DC Manufacturing Labour"/>
    <x v="22"/>
    <x v="22"/>
    <x v="2"/>
    <s v="FCOS"/>
    <x v="2"/>
    <n v="2099322.7400000002"/>
    <n v="112513.5"/>
    <n v="2211836.2400000002"/>
    <s v="Y"/>
  </r>
  <r>
    <n v="52111"/>
    <s v="52111 DC Manufacturing Labour"/>
    <x v="23"/>
    <x v="23"/>
    <x v="2"/>
    <s v="FCOS"/>
    <x v="2"/>
    <n v="2211836.2399999998"/>
    <n v="95295.999999999985"/>
    <n v="2307132.2399999998"/>
    <s v="Y"/>
  </r>
  <r>
    <n v="52111"/>
    <s v="52111 DC Manufacturing Labour"/>
    <x v="24"/>
    <x v="24"/>
    <x v="2"/>
    <s v="FCOS"/>
    <x v="2"/>
    <n v="2307132.2399999998"/>
    <n v="127753.21000000005"/>
    <n v="2434885.4499999997"/>
    <s v="Y"/>
  </r>
  <r>
    <n v="52111"/>
    <s v="52111 DC Manufacturing Labour"/>
    <x v="25"/>
    <x v="25"/>
    <x v="2"/>
    <s v="FCOS"/>
    <x v="2"/>
    <n v="2434885.4499999997"/>
    <n v="120130.35999999999"/>
    <n v="2555015.8099999996"/>
    <s v="Y"/>
  </r>
  <r>
    <n v="52111"/>
    <s v="52111 DC Manufacturing Labour"/>
    <x v="26"/>
    <x v="26"/>
    <x v="2"/>
    <s v="FCOS"/>
    <x v="2"/>
    <n v="2555015.8099999991"/>
    <n v="111649.98000000001"/>
    <n v="2666665.7899999991"/>
    <s v="Y"/>
  </r>
  <r>
    <n v="52111"/>
    <s v="52111 DC Manufacturing Labour"/>
    <x v="27"/>
    <x v="27"/>
    <x v="2"/>
    <s v="FCOS"/>
    <x v="2"/>
    <n v="2666665.7899999991"/>
    <n v="107958.65000000001"/>
    <n v="2774624.439999999"/>
    <s v="Y"/>
  </r>
  <r>
    <n v="52111"/>
    <s v="52111 DC Manufacturing Labour"/>
    <x v="28"/>
    <x v="28"/>
    <x v="2"/>
    <s v="FCOS"/>
    <x v="2"/>
    <n v="2774624.44"/>
    <n v="115131.92"/>
    <n v="2889756.36"/>
    <s v="Y"/>
  </r>
  <r>
    <n v="52111"/>
    <s v="52111 DC Manufacturing Labour"/>
    <x v="29"/>
    <x v="29"/>
    <x v="2"/>
    <s v="FCOS"/>
    <x v="2"/>
    <n v="2889756.36"/>
    <n v="83381.37"/>
    <n v="2973137.73"/>
    <s v="Y"/>
  </r>
  <r>
    <n v="52111"/>
    <s v="52111 DC Manufacturing Labour"/>
    <x v="30"/>
    <x v="30"/>
    <x v="2"/>
    <s v="FCOS"/>
    <x v="2"/>
    <n v="2973137.73"/>
    <n v="88250.89"/>
    <n v="3061388.62"/>
    <s v="Y"/>
  </r>
  <r>
    <n v="52111"/>
    <s v="52111 DC Manufacturing Labour"/>
    <x v="31"/>
    <x v="31"/>
    <x v="2"/>
    <s v="FCOS"/>
    <x v="2"/>
    <n v="3061388.62"/>
    <n v="100238.32"/>
    <n v="3161626.94"/>
    <s v="Y"/>
  </r>
  <r>
    <n v="52111"/>
    <s v="52111 DC Manufacturing Labour"/>
    <x v="32"/>
    <x v="32"/>
    <x v="2"/>
    <s v="FCOS"/>
    <x v="2"/>
    <n v="3161626.9400000004"/>
    <n v="107937.97"/>
    <n v="3269564.9100000006"/>
    <s v="Y"/>
  </r>
  <r>
    <n v="52111"/>
    <s v="52111 DC Manufacturing Labour"/>
    <x v="33"/>
    <x v="33"/>
    <x v="2"/>
    <s v="FCOS"/>
    <x v="2"/>
    <n v="3269564.9100000006"/>
    <n v="91566.3"/>
    <n v="3361131.2100000004"/>
    <s v="Y"/>
  </r>
  <r>
    <n v="52111"/>
    <s v="52111 DC Manufacturing Labour"/>
    <x v="34"/>
    <x v="34"/>
    <x v="2"/>
    <s v="FCOS"/>
    <x v="2"/>
    <n v="3361131.2100000004"/>
    <n v="123119.40000000001"/>
    <n v="3484250.6100000003"/>
    <s v="Y"/>
  </r>
  <r>
    <n v="52111"/>
    <s v="52111 DC Manufacturing Labour"/>
    <x v="35"/>
    <x v="35"/>
    <x v="2"/>
    <s v="FCOS"/>
    <x v="2"/>
    <n v="3484250.6100000003"/>
    <n v="120221.37000000011"/>
    <n v="3604471.9800000004"/>
    <s v="Y"/>
  </r>
  <r>
    <n v="52111"/>
    <s v="52111 DC Manufacturing Labour"/>
    <x v="36"/>
    <x v="36"/>
    <x v="2"/>
    <s v="FCOS"/>
    <x v="2"/>
    <n v="3604471.9800000004"/>
    <n v="135106.99"/>
    <n v="3739578.9700000007"/>
    <s v="Y"/>
  </r>
  <r>
    <n v="52111"/>
    <s v="52111 DC Manufacturing Labour"/>
    <x v="37"/>
    <x v="37"/>
    <x v="2"/>
    <s v="FCOS"/>
    <x v="2"/>
    <n v="3739578.9700000007"/>
    <n v="115853.09"/>
    <n v="3855432.0600000005"/>
    <s v="Y"/>
  </r>
  <r>
    <n v="52111"/>
    <s v="52111 DC Manufacturing Labour"/>
    <x v="38"/>
    <x v="38"/>
    <x v="2"/>
    <s v="FCOS"/>
    <x v="2"/>
    <n v="3855432.0600000005"/>
    <n v="122522.05"/>
    <n v="3977954.1100000003"/>
    <s v="Y"/>
  </r>
  <r>
    <n v="52111"/>
    <s v="52111 DC Manufacturing Labour"/>
    <x v="39"/>
    <x v="39"/>
    <x v="2"/>
    <s v="FCOS"/>
    <x v="2"/>
    <n v="3977954.1100000003"/>
    <n v="138634.44"/>
    <n v="4116588.5500000003"/>
    <s v="Y"/>
  </r>
  <r>
    <n v="52111"/>
    <s v="52111 DC Manufacturing Labour"/>
    <x v="40"/>
    <x v="40"/>
    <x v="2"/>
    <s v="FCOS"/>
    <x v="2"/>
    <n v="4116588.55"/>
    <n v="146868.16"/>
    <n v="4263456.71"/>
    <s v="Y"/>
  </r>
  <r>
    <n v="52111"/>
    <s v="52111 DC Manufacturing Labour"/>
    <x v="41"/>
    <x v="41"/>
    <x v="2"/>
    <s v="FCOS"/>
    <x v="2"/>
    <n v="4263456.71"/>
    <n v="14046.080000000014"/>
    <n v="4277502.79"/>
    <s v="Y"/>
  </r>
  <r>
    <n v="52111"/>
    <s v="52111 DC Manufacturing Labour"/>
    <x v="42"/>
    <x v="42"/>
    <x v="2"/>
    <s v="FCOS"/>
    <x v="2"/>
    <n v="4277502.79"/>
    <m/>
    <n v="4277502.79"/>
    <s v="Y"/>
  </r>
  <r>
    <n v="52111"/>
    <s v="52111 DC Manufacturing Labour"/>
    <x v="43"/>
    <x v="43"/>
    <x v="2"/>
    <s v="FCOS"/>
    <x v="2"/>
    <n v="4277502.79"/>
    <m/>
    <n v="4277502.79"/>
    <s v="Y"/>
  </r>
  <r>
    <n v="52111"/>
    <s v="52111 DC Manufacturing Labour"/>
    <x v="44"/>
    <x v="44"/>
    <x v="2"/>
    <s v="FCOS"/>
    <x v="2"/>
    <n v="4277502.79"/>
    <m/>
    <n v="4277502.79"/>
    <s v="Y"/>
  </r>
  <r>
    <n v="52111"/>
    <s v="52111 DC Manufacturing Labour"/>
    <x v="45"/>
    <x v="45"/>
    <x v="2"/>
    <s v="FCOS"/>
    <x v="2"/>
    <n v="4277502.79"/>
    <m/>
    <n v="4277502.79"/>
    <s v="Y"/>
  </r>
  <r>
    <n v="52111"/>
    <s v="52111 DC Manufacturing Labour"/>
    <x v="46"/>
    <x v="46"/>
    <x v="2"/>
    <s v="FCOS"/>
    <x v="2"/>
    <n v="4277502.79"/>
    <m/>
    <n v="4277502.79"/>
    <s v="Y"/>
  </r>
  <r>
    <n v="52111"/>
    <s v="52111 DC Manufacturing Labour"/>
    <x v="47"/>
    <x v="47"/>
    <x v="2"/>
    <s v="FCOS"/>
    <x v="2"/>
    <n v="4277502.79"/>
    <m/>
    <n v="4277502.79"/>
    <s v="Y"/>
  </r>
  <r>
    <n v="52112"/>
    <s v="52112 DC Installation Labour"/>
    <x v="0"/>
    <x v="0"/>
    <x v="4"/>
    <s v="VCOS"/>
    <x v="2"/>
    <n v="1539861.8900000001"/>
    <n v="144590.12"/>
    <n v="1684452.0100000002"/>
    <s v="Y"/>
  </r>
  <r>
    <n v="52112"/>
    <s v="52112 DC Installation Labour"/>
    <x v="1"/>
    <x v="1"/>
    <x v="4"/>
    <s v="VCOS"/>
    <x v="2"/>
    <n v="1684452.0099999998"/>
    <n v="184646.31"/>
    <n v="1869098.3199999998"/>
    <s v="Y"/>
  </r>
  <r>
    <n v="52112"/>
    <s v="52112 DC Installation Labour"/>
    <x v="2"/>
    <x v="2"/>
    <x v="4"/>
    <s v="VCOS"/>
    <x v="2"/>
    <n v="1869098.3199999996"/>
    <n v="166945.12000000002"/>
    <n v="2036043.4399999997"/>
    <s v="Y"/>
  </r>
  <r>
    <n v="52112"/>
    <s v="52112 DC Installation Labour"/>
    <x v="3"/>
    <x v="3"/>
    <x v="4"/>
    <s v="VCOS"/>
    <x v="2"/>
    <n v="2036043.4399999995"/>
    <n v="194835.26999999993"/>
    <n v="2230878.7099999995"/>
    <s v="Y"/>
  </r>
  <r>
    <n v="52112"/>
    <s v="52112 DC Installation Labour"/>
    <x v="4"/>
    <x v="4"/>
    <x v="4"/>
    <s v="VCOS"/>
    <x v="2"/>
    <n v="2230878.709999999"/>
    <n v="240477.43"/>
    <n v="2471356.1399999992"/>
    <s v="Y"/>
  </r>
  <r>
    <n v="52112"/>
    <s v="52112 DC Installation Labour"/>
    <x v="5"/>
    <x v="5"/>
    <x v="4"/>
    <s v="VCOS"/>
    <x v="2"/>
    <n v="2471356.1399999987"/>
    <n v="137990.56"/>
    <n v="2609346.6999999988"/>
    <s v="Y"/>
  </r>
  <r>
    <n v="52112"/>
    <s v="52112 DC Installation Labour"/>
    <x v="6"/>
    <x v="6"/>
    <x v="4"/>
    <s v="VCOS"/>
    <x v="2"/>
    <n v="2609346.6999999988"/>
    <n v="170022.79"/>
    <n v="2779369.4899999988"/>
    <s v="Y"/>
  </r>
  <r>
    <n v="52112"/>
    <s v="52112 DC Installation Labour"/>
    <x v="7"/>
    <x v="7"/>
    <x v="4"/>
    <s v="VCOS"/>
    <x v="2"/>
    <n v="2779369.4899999984"/>
    <n v="252238.36000000002"/>
    <n v="3031607.8499999982"/>
    <s v="Y"/>
  </r>
  <r>
    <n v="52112"/>
    <s v="52112 DC Installation Labour"/>
    <x v="8"/>
    <x v="8"/>
    <x v="4"/>
    <s v="VCOS"/>
    <x v="2"/>
    <n v="3031607.8499999982"/>
    <n v="262606.43999999994"/>
    <n v="3294214.2899999982"/>
    <s v="Y"/>
  </r>
  <r>
    <n v="52112"/>
    <s v="52112 DC Installation Labour"/>
    <x v="9"/>
    <x v="9"/>
    <x v="4"/>
    <s v="VCOS"/>
    <x v="2"/>
    <n v="3294214.2899999977"/>
    <n v="241487.31000000006"/>
    <n v="3535701.5999999978"/>
    <s v="Y"/>
  </r>
  <r>
    <n v="52112"/>
    <s v="52112 DC Installation Labour"/>
    <x v="10"/>
    <x v="10"/>
    <x v="4"/>
    <s v="VCOS"/>
    <x v="2"/>
    <n v="3535701.5999999978"/>
    <n v="269892.51000000007"/>
    <n v="3805594.109999998"/>
    <s v="Y"/>
  </r>
  <r>
    <n v="52112"/>
    <s v="52112 DC Installation Labour"/>
    <x v="11"/>
    <x v="11"/>
    <x v="4"/>
    <s v="VCOS"/>
    <x v="2"/>
    <n v="3805594.1099999975"/>
    <n v="74382.289999999994"/>
    <n v="3879976.3999999976"/>
    <s v="Y"/>
  </r>
  <r>
    <n v="52112"/>
    <s v="52112 DC Installation Labour"/>
    <x v="12"/>
    <x v="12"/>
    <x v="4"/>
    <s v="VCOS"/>
    <x v="2"/>
    <n v="3879976.399999998"/>
    <n v="217470.81000000008"/>
    <n v="4097447.2099999981"/>
    <s v="Y"/>
  </r>
  <r>
    <n v="52112"/>
    <s v="52112 DC Installation Labour"/>
    <x v="13"/>
    <x v="13"/>
    <x v="4"/>
    <s v="VCOS"/>
    <x v="2"/>
    <n v="4097447.2099999995"/>
    <n v="270589.61"/>
    <n v="4368036.8199999994"/>
    <s v="Y"/>
  </r>
  <r>
    <n v="52112"/>
    <s v="52112 DC Installation Labour"/>
    <x v="14"/>
    <x v="14"/>
    <x v="4"/>
    <s v="VCOS"/>
    <x v="2"/>
    <n v="4368036.8199999984"/>
    <n v="273108.00000000006"/>
    <n v="4641144.8199999984"/>
    <s v="Y"/>
  </r>
  <r>
    <n v="52112"/>
    <s v="52112 DC Installation Labour"/>
    <x v="15"/>
    <x v="15"/>
    <x v="4"/>
    <s v="VCOS"/>
    <x v="2"/>
    <n v="4641144.8199999984"/>
    <n v="237316.96999999991"/>
    <n v="4878461.7899999982"/>
    <s v="Y"/>
  </r>
  <r>
    <n v="52112"/>
    <s v="52112 DC Installation Labour"/>
    <x v="16"/>
    <x v="16"/>
    <x v="4"/>
    <s v="VCOS"/>
    <x v="2"/>
    <n v="4878461.79"/>
    <n v="261906.38999999998"/>
    <n v="5140368.18"/>
    <s v="Y"/>
  </r>
  <r>
    <n v="52112"/>
    <s v="52112 DC Installation Labour"/>
    <x v="17"/>
    <x v="17"/>
    <x v="4"/>
    <s v="VCOS"/>
    <x v="2"/>
    <n v="5140368.18"/>
    <n v="198658.82999999996"/>
    <n v="5339027.01"/>
    <s v="Y"/>
  </r>
  <r>
    <n v="52112"/>
    <s v="52112 DC Installation Labour"/>
    <x v="18"/>
    <x v="18"/>
    <x v="4"/>
    <s v="VCOS"/>
    <x v="2"/>
    <n v="5339027.0100000007"/>
    <n v="244901.37000000002"/>
    <n v="5583928.3800000008"/>
    <s v="Y"/>
  </r>
  <r>
    <n v="52112"/>
    <s v="52112 DC Installation Labour"/>
    <x v="19"/>
    <x v="19"/>
    <x v="4"/>
    <s v="VCOS"/>
    <x v="2"/>
    <n v="5583928.3800000018"/>
    <n v="181312.37000000002"/>
    <n v="5765240.7500000019"/>
    <s v="Y"/>
  </r>
  <r>
    <n v="52112"/>
    <s v="52112 DC Installation Labour"/>
    <x v="20"/>
    <x v="20"/>
    <x v="4"/>
    <s v="VCOS"/>
    <x v="2"/>
    <n v="5765240.7500000009"/>
    <n v="199143.15"/>
    <n v="5964383.9000000013"/>
    <s v="Y"/>
  </r>
  <r>
    <n v="52112"/>
    <s v="52112 DC Installation Labour"/>
    <x v="21"/>
    <x v="21"/>
    <x v="4"/>
    <s v="VCOS"/>
    <x v="2"/>
    <n v="5964383.9000000022"/>
    <n v="225256.69999999992"/>
    <n v="6189640.6000000024"/>
    <s v="Y"/>
  </r>
  <r>
    <n v="52112"/>
    <s v="52112 DC Installation Labour"/>
    <x v="22"/>
    <x v="22"/>
    <x v="4"/>
    <s v="VCOS"/>
    <x v="2"/>
    <n v="6189640.6000000015"/>
    <n v="235118.15000000002"/>
    <n v="6424758.7500000019"/>
    <s v="Y"/>
  </r>
  <r>
    <n v="52112"/>
    <s v="52112 DC Installation Labour"/>
    <x v="23"/>
    <x v="23"/>
    <x v="4"/>
    <s v="VCOS"/>
    <x v="2"/>
    <n v="6424758.7500000028"/>
    <n v="185122.34000000005"/>
    <n v="6609881.0900000026"/>
    <s v="Y"/>
  </r>
  <r>
    <n v="52112"/>
    <s v="52112 DC Installation Labour"/>
    <x v="24"/>
    <x v="24"/>
    <x v="4"/>
    <s v="VCOS"/>
    <x v="2"/>
    <n v="6609881.0900000036"/>
    <n v="284872.8"/>
    <n v="6894753.8900000034"/>
    <s v="Y"/>
  </r>
  <r>
    <n v="52112"/>
    <s v="52112 DC Installation Labour"/>
    <x v="25"/>
    <x v="25"/>
    <x v="4"/>
    <s v="VCOS"/>
    <x v="2"/>
    <n v="6894753.8900000034"/>
    <n v="142093.37"/>
    <n v="7036847.2600000035"/>
    <s v="Y"/>
  </r>
  <r>
    <n v="52112"/>
    <s v="52112 DC Installation Labour"/>
    <x v="26"/>
    <x v="26"/>
    <x v="4"/>
    <s v="VCOS"/>
    <x v="2"/>
    <n v="7036847.2600000044"/>
    <n v="194600.42999999991"/>
    <n v="7231447.6900000041"/>
    <s v="Y"/>
  </r>
  <r>
    <n v="52112"/>
    <s v="52112 DC Installation Labour"/>
    <x v="27"/>
    <x v="27"/>
    <x v="4"/>
    <s v="VCOS"/>
    <x v="2"/>
    <n v="7231447.6900000023"/>
    <n v="190985.44000000006"/>
    <n v="7422433.1300000027"/>
    <s v="Y"/>
  </r>
  <r>
    <n v="52112"/>
    <s v="52112 DC Installation Labour"/>
    <x v="28"/>
    <x v="28"/>
    <x v="4"/>
    <s v="VCOS"/>
    <x v="2"/>
    <n v="7422433.1300000027"/>
    <n v="251382.58000000007"/>
    <n v="7673815.7100000028"/>
    <s v="Y"/>
  </r>
  <r>
    <n v="52112"/>
    <s v="52112 DC Installation Labour"/>
    <x v="29"/>
    <x v="29"/>
    <x v="4"/>
    <s v="VCOS"/>
    <x v="2"/>
    <n v="7673815.7100000037"/>
    <n v="174405.25999999992"/>
    <n v="7848220.9700000035"/>
    <s v="Y"/>
  </r>
  <r>
    <n v="52112"/>
    <s v="52112 DC Installation Labour"/>
    <x v="30"/>
    <x v="30"/>
    <x v="4"/>
    <s v="VCOS"/>
    <x v="2"/>
    <n v="7848220.9700000025"/>
    <n v="206065.27000000008"/>
    <n v="8054286.240000003"/>
    <s v="Y"/>
  </r>
  <r>
    <n v="52112"/>
    <s v="52112 DC Installation Labour"/>
    <x v="31"/>
    <x v="31"/>
    <x v="4"/>
    <s v="VCOS"/>
    <x v="2"/>
    <n v="8054286.2400000021"/>
    <n v="199827.63000000015"/>
    <n v="8254113.870000002"/>
    <s v="Y"/>
  </r>
  <r>
    <n v="52112"/>
    <s v="52112 DC Installation Labour"/>
    <x v="32"/>
    <x v="32"/>
    <x v="4"/>
    <s v="VCOS"/>
    <x v="2"/>
    <n v="8254113.870000002"/>
    <n v="216576.96999999997"/>
    <n v="8470690.8400000017"/>
    <s v="Y"/>
  </r>
  <r>
    <n v="52112"/>
    <s v="52112 DC Installation Labour"/>
    <x v="33"/>
    <x v="33"/>
    <x v="4"/>
    <s v="VCOS"/>
    <x v="2"/>
    <n v="8470690.8400000017"/>
    <n v="208522.98000000004"/>
    <n v="8679213.8200000022"/>
    <s v="Y"/>
  </r>
  <r>
    <n v="52112"/>
    <s v="52112 DC Installation Labour"/>
    <x v="34"/>
    <x v="34"/>
    <x v="4"/>
    <s v="VCOS"/>
    <x v="2"/>
    <n v="8679213.8200000003"/>
    <n v="245088.40000000014"/>
    <n v="8924302.2200000007"/>
    <s v="Y"/>
  </r>
  <r>
    <n v="52112"/>
    <s v="52112 DC Installation Labour"/>
    <x v="35"/>
    <x v="35"/>
    <x v="4"/>
    <s v="VCOS"/>
    <x v="2"/>
    <n v="8924302.2200000007"/>
    <n v="224549.57999999943"/>
    <n v="9148851.8000000007"/>
    <s v="Y"/>
  </r>
  <r>
    <n v="52112"/>
    <s v="52112 DC Installation Labour"/>
    <x v="36"/>
    <x v="36"/>
    <x v="4"/>
    <s v="VCOS"/>
    <x v="2"/>
    <n v="9148851.8000000007"/>
    <n v="301916.32"/>
    <n v="9450768.120000001"/>
    <s v="Y"/>
  </r>
  <r>
    <n v="52112"/>
    <s v="52112 DC Installation Labour"/>
    <x v="37"/>
    <x v="37"/>
    <x v="4"/>
    <s v="VCOS"/>
    <x v="2"/>
    <n v="9450768.1200000029"/>
    <n v="226301.94999999987"/>
    <n v="9677070.0700000022"/>
    <s v="Y"/>
  </r>
  <r>
    <n v="52112"/>
    <s v="52112 DC Installation Labour"/>
    <x v="38"/>
    <x v="38"/>
    <x v="4"/>
    <s v="VCOS"/>
    <x v="2"/>
    <n v="9677070.0700000003"/>
    <n v="233953.34"/>
    <n v="9911023.4100000001"/>
    <s v="Y"/>
  </r>
  <r>
    <n v="52112"/>
    <s v="52112 DC Installation Labour"/>
    <x v="39"/>
    <x v="39"/>
    <x v="4"/>
    <s v="VCOS"/>
    <x v="2"/>
    <n v="9911023.4100000001"/>
    <n v="298593.61000000022"/>
    <n v="10209617.02"/>
    <s v="Y"/>
  </r>
  <r>
    <n v="52112"/>
    <s v="52112 DC Installation Labour"/>
    <x v="40"/>
    <x v="40"/>
    <x v="4"/>
    <s v="VCOS"/>
    <x v="2"/>
    <n v="10209617.02"/>
    <n v="242149.03000000003"/>
    <n v="10451766.049999999"/>
    <s v="Y"/>
  </r>
  <r>
    <n v="52112"/>
    <s v="52112 DC Installation Labour"/>
    <x v="41"/>
    <x v="41"/>
    <x v="4"/>
    <s v="VCOS"/>
    <x v="2"/>
    <n v="10451766.049999999"/>
    <n v="82633.810000000041"/>
    <n v="10534399.859999999"/>
    <s v="Y"/>
  </r>
  <r>
    <n v="52112"/>
    <s v="52112 DC Installation Labour"/>
    <x v="42"/>
    <x v="42"/>
    <x v="4"/>
    <s v="VCOS"/>
    <x v="2"/>
    <n v="10534399.859999999"/>
    <m/>
    <n v="10534399.859999999"/>
    <s v="Y"/>
  </r>
  <r>
    <n v="52112"/>
    <s v="52112 DC Installation Labour"/>
    <x v="43"/>
    <x v="43"/>
    <x v="4"/>
    <s v="VCOS"/>
    <x v="2"/>
    <n v="10534399.859999999"/>
    <m/>
    <n v="10534399.859999999"/>
    <s v="Y"/>
  </r>
  <r>
    <n v="52112"/>
    <s v="52112 DC Installation Labour"/>
    <x v="44"/>
    <x v="44"/>
    <x v="4"/>
    <s v="VCOS"/>
    <x v="2"/>
    <n v="10534399.859999999"/>
    <m/>
    <n v="10534399.859999999"/>
    <s v="Y"/>
  </r>
  <r>
    <n v="52112"/>
    <s v="52112 DC Installation Labour"/>
    <x v="45"/>
    <x v="45"/>
    <x v="4"/>
    <s v="VCOS"/>
    <x v="2"/>
    <n v="10534399.859999999"/>
    <m/>
    <n v="10534399.859999999"/>
    <s v="Y"/>
  </r>
  <r>
    <n v="52112"/>
    <s v="52112 DC Installation Labour"/>
    <x v="46"/>
    <x v="46"/>
    <x v="4"/>
    <s v="VCOS"/>
    <x v="2"/>
    <n v="10534399.859999999"/>
    <m/>
    <n v="10534399.859999999"/>
    <s v="Y"/>
  </r>
  <r>
    <n v="52112"/>
    <s v="52112 DC Installation Labour"/>
    <x v="47"/>
    <x v="47"/>
    <x v="4"/>
    <s v="VCOS"/>
    <x v="2"/>
    <n v="10534399.859999999"/>
    <m/>
    <n v="10534399.859999999"/>
    <s v="Y"/>
  </r>
  <r>
    <n v="52116"/>
    <s v="52116 DC Production Management Labour"/>
    <x v="0"/>
    <x v="0"/>
    <x v="2"/>
    <s v="FCOS"/>
    <x v="2"/>
    <n v="318153.68000000005"/>
    <n v="29703.960000000014"/>
    <n v="347857.64000000007"/>
    <s v="Y"/>
  </r>
  <r>
    <n v="52116"/>
    <s v="52116 DC Production Management Labour"/>
    <x v="1"/>
    <x v="1"/>
    <x v="2"/>
    <s v="FCOS"/>
    <x v="2"/>
    <n v="347857.64000000007"/>
    <n v="29667.440000000002"/>
    <n v="377525.08000000007"/>
    <s v="Y"/>
  </r>
  <r>
    <n v="52116"/>
    <s v="52116 DC Production Management Labour"/>
    <x v="2"/>
    <x v="2"/>
    <x v="2"/>
    <s v="FCOS"/>
    <x v="2"/>
    <n v="377525.08000000007"/>
    <n v="39104.100000000042"/>
    <n v="416629.18000000011"/>
    <s v="Y"/>
  </r>
  <r>
    <n v="52116"/>
    <s v="52116 DC Production Management Labour"/>
    <x v="3"/>
    <x v="3"/>
    <x v="2"/>
    <s v="FCOS"/>
    <x v="2"/>
    <n v="416629.18000000011"/>
    <n v="29747.75"/>
    <n v="446376.93000000011"/>
    <s v="Y"/>
  </r>
  <r>
    <n v="52116"/>
    <s v="52116 DC Production Management Labour"/>
    <x v="4"/>
    <x v="4"/>
    <x v="2"/>
    <s v="FCOS"/>
    <x v="2"/>
    <n v="446376.93000000011"/>
    <n v="29699.68"/>
    <n v="476076.6100000001"/>
    <s v="Y"/>
  </r>
  <r>
    <n v="52116"/>
    <s v="52116 DC Production Management Labour"/>
    <x v="5"/>
    <x v="5"/>
    <x v="2"/>
    <s v="FCOS"/>
    <x v="2"/>
    <n v="476076.60999999981"/>
    <n v="78874.419999999969"/>
    <n v="554951.0299999998"/>
    <s v="Y"/>
  </r>
  <r>
    <n v="52116"/>
    <s v="52116 DC Production Management Labour"/>
    <x v="6"/>
    <x v="6"/>
    <x v="2"/>
    <s v="FCOS"/>
    <x v="2"/>
    <n v="554951.03"/>
    <n v="35529.969999999987"/>
    <n v="590481"/>
    <s v="Y"/>
  </r>
  <r>
    <n v="52116"/>
    <s v="52116 DC Production Management Labour"/>
    <x v="7"/>
    <x v="7"/>
    <x v="2"/>
    <s v="FCOS"/>
    <x v="2"/>
    <n v="590480.99999999988"/>
    <n v="35873.450000000055"/>
    <n v="626354.44999999995"/>
    <s v="Y"/>
  </r>
  <r>
    <n v="52116"/>
    <s v="52116 DC Production Management Labour"/>
    <x v="8"/>
    <x v="8"/>
    <x v="2"/>
    <s v="FCOS"/>
    <x v="2"/>
    <n v="626354.45000000007"/>
    <n v="48093.83"/>
    <n v="674448.28"/>
    <s v="Y"/>
  </r>
  <r>
    <n v="52116"/>
    <s v="52116 DC Production Management Labour"/>
    <x v="9"/>
    <x v="9"/>
    <x v="2"/>
    <s v="FCOS"/>
    <x v="2"/>
    <n v="674448.28000000014"/>
    <n v="36059.57"/>
    <n v="710507.85000000009"/>
    <s v="Y"/>
  </r>
  <r>
    <n v="52116"/>
    <s v="52116 DC Production Management Labour"/>
    <x v="10"/>
    <x v="10"/>
    <x v="2"/>
    <s v="FCOS"/>
    <x v="2"/>
    <n v="710507.85"/>
    <n v="35007.14"/>
    <n v="745514.99"/>
    <s v="Y"/>
  </r>
  <r>
    <n v="52116"/>
    <s v="52116 DC Production Management Labour"/>
    <x v="11"/>
    <x v="11"/>
    <x v="2"/>
    <s v="FCOS"/>
    <x v="2"/>
    <n v="745514.99"/>
    <n v="-250469.31999999977"/>
    <n v="495045.67000000027"/>
    <s v="Y"/>
  </r>
  <r>
    <n v="52116"/>
    <s v="52116 DC Production Management Labour"/>
    <x v="12"/>
    <x v="12"/>
    <x v="2"/>
    <s v="FCOS"/>
    <x v="2"/>
    <n v="495045.67000000022"/>
    <n v="38802.81"/>
    <n v="533848.48000000021"/>
    <s v="Y"/>
  </r>
  <r>
    <n v="52116"/>
    <s v="52116 DC Production Management Labour"/>
    <x v="13"/>
    <x v="13"/>
    <x v="2"/>
    <s v="FCOS"/>
    <x v="2"/>
    <n v="533848.4800000001"/>
    <n v="43845.710000000057"/>
    <n v="577694.19000000018"/>
    <s v="Y"/>
  </r>
  <r>
    <n v="52116"/>
    <s v="52116 DC Production Management Labour"/>
    <x v="14"/>
    <x v="14"/>
    <x v="2"/>
    <s v="FCOS"/>
    <x v="2"/>
    <n v="577694.19000000018"/>
    <n v="55765.070000000043"/>
    <n v="633459.26000000024"/>
    <s v="Y"/>
  </r>
  <r>
    <n v="52116"/>
    <s v="52116 DC Production Management Labour"/>
    <x v="15"/>
    <x v="15"/>
    <x v="2"/>
    <s v="FCOS"/>
    <x v="2"/>
    <n v="633459.26000000024"/>
    <n v="47550.510000000053"/>
    <n v="681009.77000000025"/>
    <s v="Y"/>
  </r>
  <r>
    <n v="52116"/>
    <s v="52116 DC Production Management Labour"/>
    <x v="16"/>
    <x v="16"/>
    <x v="2"/>
    <s v="FCOS"/>
    <x v="2"/>
    <n v="681009.77000000014"/>
    <n v="53707.160000000142"/>
    <n v="734716.93000000028"/>
    <s v="Y"/>
  </r>
  <r>
    <n v="52116"/>
    <s v="52116 DC Production Management Labour"/>
    <x v="17"/>
    <x v="17"/>
    <x v="2"/>
    <s v="FCOS"/>
    <x v="2"/>
    <n v="734716.93000000028"/>
    <n v="38074.1"/>
    <n v="772791.03000000026"/>
    <s v="Y"/>
  </r>
  <r>
    <n v="52116"/>
    <s v="52116 DC Production Management Labour"/>
    <x v="18"/>
    <x v="18"/>
    <x v="2"/>
    <s v="FCOS"/>
    <x v="2"/>
    <n v="772791.03000000026"/>
    <n v="40427.560000000056"/>
    <n v="813218.59000000032"/>
    <s v="Y"/>
  </r>
  <r>
    <n v="52116"/>
    <s v="52116 DC Production Management Labour"/>
    <x v="19"/>
    <x v="19"/>
    <x v="2"/>
    <s v="FCOS"/>
    <x v="2"/>
    <n v="813218.59000000043"/>
    <n v="47658.900000000045"/>
    <n v="860877.49000000046"/>
    <s v="Y"/>
  </r>
  <r>
    <n v="52116"/>
    <s v="52116 DC Production Management Labour"/>
    <x v="20"/>
    <x v="20"/>
    <x v="2"/>
    <s v="FCOS"/>
    <x v="2"/>
    <n v="860877.49000000046"/>
    <n v="41894.470000000016"/>
    <n v="902771.96000000043"/>
    <s v="Y"/>
  </r>
  <r>
    <n v="52116"/>
    <s v="52116 DC Production Management Labour"/>
    <x v="21"/>
    <x v="21"/>
    <x v="2"/>
    <s v="FCOS"/>
    <x v="2"/>
    <n v="902771.96000000031"/>
    <n v="43454.210000000028"/>
    <n v="946226.17000000039"/>
    <s v="Y"/>
  </r>
  <r>
    <n v="52116"/>
    <s v="52116 DC Production Management Labour"/>
    <x v="22"/>
    <x v="22"/>
    <x v="2"/>
    <s v="FCOS"/>
    <x v="2"/>
    <n v="946226.17000000039"/>
    <n v="52506.250000000036"/>
    <n v="998732.42000000039"/>
    <s v="Y"/>
  </r>
  <r>
    <n v="52116"/>
    <s v="52116 DC Production Management Labour"/>
    <x v="23"/>
    <x v="23"/>
    <x v="2"/>
    <s v="FCOS"/>
    <x v="2"/>
    <n v="998732.42000000039"/>
    <n v="48451.000000000022"/>
    <n v="1047183.4200000004"/>
    <s v="Y"/>
  </r>
  <r>
    <n v="52116"/>
    <s v="52116 DC Production Management Labour"/>
    <x v="24"/>
    <x v="24"/>
    <x v="2"/>
    <s v="FCOS"/>
    <x v="2"/>
    <n v="1047183.4200000006"/>
    <n v="65235.540000000045"/>
    <n v="1112418.9600000007"/>
    <s v="Y"/>
  </r>
  <r>
    <n v="52116"/>
    <s v="52116 DC Production Management Labour"/>
    <x v="25"/>
    <x v="25"/>
    <x v="2"/>
    <s v="FCOS"/>
    <x v="2"/>
    <n v="1112418.9600000004"/>
    <n v="63326.900000000038"/>
    <n v="1175745.8600000006"/>
    <s v="Y"/>
  </r>
  <r>
    <n v="52116"/>
    <s v="52116 DC Production Management Labour"/>
    <x v="26"/>
    <x v="26"/>
    <x v="2"/>
    <s v="FCOS"/>
    <x v="2"/>
    <n v="1175745.8600000008"/>
    <n v="57638.96"/>
    <n v="1233384.8200000008"/>
    <s v="Y"/>
  </r>
  <r>
    <n v="52116"/>
    <s v="52116 DC Production Management Labour"/>
    <x v="27"/>
    <x v="27"/>
    <x v="2"/>
    <s v="FCOS"/>
    <x v="2"/>
    <n v="1233384.8200000008"/>
    <n v="58367.530000000093"/>
    <n v="1291752.3500000008"/>
    <s v="Y"/>
  </r>
  <r>
    <n v="52116"/>
    <s v="52116 DC Production Management Labour"/>
    <x v="28"/>
    <x v="28"/>
    <x v="2"/>
    <s v="FCOS"/>
    <x v="2"/>
    <n v="1291752.350000001"/>
    <n v="61620.950000000041"/>
    <n v="1353373.300000001"/>
    <s v="Y"/>
  </r>
  <r>
    <n v="52116"/>
    <s v="52116 DC Production Management Labour"/>
    <x v="29"/>
    <x v="29"/>
    <x v="2"/>
    <s v="FCOS"/>
    <x v="2"/>
    <n v="1353373.300000001"/>
    <n v="40617.520000000004"/>
    <n v="1393990.820000001"/>
    <s v="Y"/>
  </r>
  <r>
    <n v="52116"/>
    <s v="52116 DC Production Management Labour"/>
    <x v="30"/>
    <x v="30"/>
    <x v="2"/>
    <s v="FCOS"/>
    <x v="2"/>
    <n v="1393990.8200000008"/>
    <n v="46415.22000000011"/>
    <n v="1440406.040000001"/>
    <s v="Y"/>
  </r>
  <r>
    <n v="52116"/>
    <s v="52116 DC Production Management Labour"/>
    <x v="31"/>
    <x v="31"/>
    <x v="2"/>
    <s v="FCOS"/>
    <x v="2"/>
    <n v="1440406.040000001"/>
    <n v="60757.840000000033"/>
    <n v="1501163.8800000011"/>
    <s v="Y"/>
  </r>
  <r>
    <n v="52116"/>
    <s v="52116 DC Production Management Labour"/>
    <x v="32"/>
    <x v="32"/>
    <x v="2"/>
    <s v="FCOS"/>
    <x v="2"/>
    <n v="1501163.8800000011"/>
    <n v="60199.010000000097"/>
    <n v="1561362.8900000011"/>
    <s v="Y"/>
  </r>
  <r>
    <n v="52116"/>
    <s v="52116 DC Production Management Labour"/>
    <x v="33"/>
    <x v="33"/>
    <x v="2"/>
    <s v="FCOS"/>
    <x v="2"/>
    <n v="1561362.8900000011"/>
    <n v="51867.77000000004"/>
    <n v="1613230.6600000011"/>
    <s v="Y"/>
  </r>
  <r>
    <n v="52116"/>
    <s v="52116 DC Production Management Labour"/>
    <x v="34"/>
    <x v="34"/>
    <x v="2"/>
    <s v="FCOS"/>
    <x v="2"/>
    <n v="1613230.6600000008"/>
    <n v="60934.54"/>
    <n v="1674165.2000000009"/>
    <s v="Y"/>
  </r>
  <r>
    <n v="52116"/>
    <s v="52116 DC Production Management Labour"/>
    <x v="35"/>
    <x v="35"/>
    <x v="2"/>
    <s v="FCOS"/>
    <x v="2"/>
    <n v="1674165.2000000007"/>
    <n v="58152.930000000088"/>
    <n v="1732318.1300000008"/>
    <s v="Y"/>
  </r>
  <r>
    <n v="52116"/>
    <s v="52116 DC Production Management Labour"/>
    <x v="36"/>
    <x v="36"/>
    <x v="2"/>
    <s v="FCOS"/>
    <x v="2"/>
    <n v="1732318.1300000008"/>
    <n v="64468.390000000036"/>
    <n v="1796786.5200000009"/>
    <s v="Y"/>
  </r>
  <r>
    <n v="52116"/>
    <s v="52116 DC Production Management Labour"/>
    <x v="37"/>
    <x v="37"/>
    <x v="2"/>
    <s v="FCOS"/>
    <x v="2"/>
    <n v="1796786.5200000009"/>
    <n v="62109.200000000048"/>
    <n v="1858895.7200000009"/>
    <s v="Y"/>
  </r>
  <r>
    <n v="52116"/>
    <s v="52116 DC Production Management Labour"/>
    <x v="38"/>
    <x v="38"/>
    <x v="2"/>
    <s v="FCOS"/>
    <x v="2"/>
    <n v="1858895.7200000011"/>
    <n v="63597.5"/>
    <n v="1922493.2200000011"/>
    <s v="Y"/>
  </r>
  <r>
    <n v="52116"/>
    <s v="52116 DC Production Management Labour"/>
    <x v="39"/>
    <x v="39"/>
    <x v="2"/>
    <s v="FCOS"/>
    <x v="2"/>
    <n v="1922493.2200000011"/>
    <n v="57941.270000000055"/>
    <n v="1980434.4900000012"/>
    <s v="Y"/>
  </r>
  <r>
    <n v="52116"/>
    <s v="52116 DC Production Management Labour"/>
    <x v="40"/>
    <x v="40"/>
    <x v="2"/>
    <s v="FCOS"/>
    <x v="2"/>
    <n v="1980434.4900000012"/>
    <n v="61103.080000000125"/>
    <n v="2041537.5700000012"/>
    <s v="Y"/>
  </r>
  <r>
    <n v="52116"/>
    <s v="52116 DC Production Management Labour"/>
    <x v="41"/>
    <x v="41"/>
    <x v="2"/>
    <s v="FCOS"/>
    <x v="2"/>
    <n v="2041537.5700000012"/>
    <n v="0"/>
    <n v="2041537.5700000012"/>
    <s v="Y"/>
  </r>
  <r>
    <n v="52116"/>
    <s v="52116 DC Production Management Labour"/>
    <x v="42"/>
    <x v="42"/>
    <x v="2"/>
    <s v="FCOS"/>
    <x v="2"/>
    <n v="2041537.5700000012"/>
    <m/>
    <n v="2041537.5700000012"/>
    <s v="Y"/>
  </r>
  <r>
    <n v="52116"/>
    <s v="52116 DC Production Management Labour"/>
    <x v="43"/>
    <x v="43"/>
    <x v="2"/>
    <s v="FCOS"/>
    <x v="2"/>
    <n v="2041537.5700000012"/>
    <m/>
    <n v="2041537.5700000012"/>
    <s v="Y"/>
  </r>
  <r>
    <n v="52116"/>
    <s v="52116 DC Production Management Labour"/>
    <x v="44"/>
    <x v="44"/>
    <x v="2"/>
    <s v="FCOS"/>
    <x v="2"/>
    <n v="2041537.5700000012"/>
    <m/>
    <n v="2041537.5700000012"/>
    <s v="Y"/>
  </r>
  <r>
    <n v="52116"/>
    <s v="52116 DC Production Management Labour"/>
    <x v="45"/>
    <x v="45"/>
    <x v="2"/>
    <s v="FCOS"/>
    <x v="2"/>
    <n v="2041537.5700000012"/>
    <m/>
    <n v="2041537.5700000012"/>
    <s v="Y"/>
  </r>
  <r>
    <n v="52116"/>
    <s v="52116 DC Production Management Labour"/>
    <x v="46"/>
    <x v="46"/>
    <x v="2"/>
    <s v="FCOS"/>
    <x v="2"/>
    <n v="2041537.5700000012"/>
    <m/>
    <n v="2041537.5700000012"/>
    <s v="Y"/>
  </r>
  <r>
    <n v="52116"/>
    <s v="52116 DC Production Management Labour"/>
    <x v="47"/>
    <x v="47"/>
    <x v="2"/>
    <s v="FCOS"/>
    <x v="2"/>
    <n v="2041537.5700000012"/>
    <m/>
    <n v="2041537.5700000012"/>
    <s v="Y"/>
  </r>
  <r>
    <n v="52117"/>
    <s v="52117 DC- Installation Management Labour"/>
    <x v="0"/>
    <x v="0"/>
    <x v="4"/>
    <s v="FCOS"/>
    <x v="2"/>
    <n v="351028.07"/>
    <n v="44967.94"/>
    <n v="395996.01"/>
    <s v="Y"/>
  </r>
  <r>
    <n v="52117"/>
    <s v="52117 DC- Installation Management Labour"/>
    <x v="1"/>
    <x v="1"/>
    <x v="4"/>
    <s v="FCOS"/>
    <x v="2"/>
    <n v="395996.01"/>
    <n v="54804.480000000003"/>
    <n v="450800.49"/>
    <s v="Y"/>
  </r>
  <r>
    <n v="52117"/>
    <s v="52117 DC- Installation Management Labour"/>
    <x v="2"/>
    <x v="2"/>
    <x v="4"/>
    <s v="FCOS"/>
    <x v="2"/>
    <n v="450800.49"/>
    <n v="45852.540000000008"/>
    <n v="496653.02999999997"/>
    <s v="Y"/>
  </r>
  <r>
    <n v="52117"/>
    <s v="52117 DC- Installation Management Labour"/>
    <x v="3"/>
    <x v="3"/>
    <x v="4"/>
    <s v="FCOS"/>
    <x v="2"/>
    <n v="496653.02999999997"/>
    <n v="46215.08"/>
    <n v="542868.11"/>
    <s v="Y"/>
  </r>
  <r>
    <n v="52117"/>
    <s v="52117 DC- Installation Management Labour"/>
    <x v="4"/>
    <x v="4"/>
    <x v="4"/>
    <s v="FCOS"/>
    <x v="2"/>
    <n v="542868.11"/>
    <n v="55878.51"/>
    <n v="598746.62"/>
    <s v="Y"/>
  </r>
  <r>
    <n v="52117"/>
    <s v="52117 DC- Installation Management Labour"/>
    <x v="5"/>
    <x v="5"/>
    <x v="4"/>
    <s v="FCOS"/>
    <x v="2"/>
    <n v="598746.62"/>
    <n v="55878.5"/>
    <n v="654625.12"/>
    <s v="Y"/>
  </r>
  <r>
    <n v="52117"/>
    <s v="52117 DC- Installation Management Labour"/>
    <x v="6"/>
    <x v="6"/>
    <x v="4"/>
    <s v="FCOS"/>
    <x v="2"/>
    <n v="654625.12000000011"/>
    <n v="52532.32"/>
    <n v="707157.44000000006"/>
    <s v="Y"/>
  </r>
  <r>
    <n v="52117"/>
    <s v="52117 DC- Installation Management Labour"/>
    <x v="7"/>
    <x v="7"/>
    <x v="4"/>
    <s v="FCOS"/>
    <x v="2"/>
    <n v="707157.44000000018"/>
    <n v="53492.74"/>
    <n v="760650.18000000017"/>
    <s v="Y"/>
  </r>
  <r>
    <n v="52117"/>
    <s v="52117 DC- Installation Management Labour"/>
    <x v="8"/>
    <x v="8"/>
    <x v="4"/>
    <s v="FCOS"/>
    <x v="2"/>
    <n v="760650.18000000017"/>
    <n v="59847.68"/>
    <n v="820497.86000000022"/>
    <s v="Y"/>
  </r>
  <r>
    <n v="52117"/>
    <s v="52117 DC- Installation Management Labour"/>
    <x v="9"/>
    <x v="9"/>
    <x v="4"/>
    <s v="FCOS"/>
    <x v="2"/>
    <n v="820497.86000000022"/>
    <n v="44266.09"/>
    <n v="864763.95000000019"/>
    <s v="Y"/>
  </r>
  <r>
    <n v="52117"/>
    <s v="52117 DC- Installation Management Labour"/>
    <x v="10"/>
    <x v="10"/>
    <x v="4"/>
    <s v="FCOS"/>
    <x v="2"/>
    <n v="864763.95000000019"/>
    <n v="46035.39"/>
    <n v="910799.3400000002"/>
    <s v="Y"/>
  </r>
  <r>
    <n v="52117"/>
    <s v="52117 DC- Installation Management Labour"/>
    <x v="11"/>
    <x v="11"/>
    <x v="4"/>
    <s v="FCOS"/>
    <x v="2"/>
    <n v="910799.34000000008"/>
    <n v="-323950.51"/>
    <n v="586848.83000000007"/>
    <s v="Y"/>
  </r>
  <r>
    <n v="52117"/>
    <s v="52117 DC- Installation Management Labour"/>
    <x v="12"/>
    <x v="12"/>
    <x v="4"/>
    <s v="FCOS"/>
    <x v="2"/>
    <n v="586848.83000000007"/>
    <n v="46560.38"/>
    <n v="633409.21000000008"/>
    <s v="Y"/>
  </r>
  <r>
    <n v="52117"/>
    <s v="52117 DC- Installation Management Labour"/>
    <x v="13"/>
    <x v="13"/>
    <x v="4"/>
    <s v="FCOS"/>
    <x v="2"/>
    <n v="633409.2100000002"/>
    <n v="57595.78"/>
    <n v="691004.99000000022"/>
    <s v="Y"/>
  </r>
  <r>
    <n v="52117"/>
    <s v="52117 DC- Installation Management Labour"/>
    <x v="14"/>
    <x v="14"/>
    <x v="4"/>
    <s v="FCOS"/>
    <x v="2"/>
    <n v="691004.99000000011"/>
    <n v="57786.23"/>
    <n v="748791.22000000009"/>
    <s v="Y"/>
  </r>
  <r>
    <n v="52117"/>
    <s v="52117 DC- Installation Management Labour"/>
    <x v="15"/>
    <x v="15"/>
    <x v="4"/>
    <s v="FCOS"/>
    <x v="2"/>
    <n v="748791.22000000009"/>
    <n v="50978.57"/>
    <n v="799769.79"/>
    <s v="Y"/>
  </r>
  <r>
    <n v="52117"/>
    <s v="52117 DC- Installation Management Labour"/>
    <x v="16"/>
    <x v="16"/>
    <x v="4"/>
    <s v="FCOS"/>
    <x v="2"/>
    <n v="799769.79"/>
    <n v="56914.2"/>
    <n v="856683.99"/>
    <s v="Y"/>
  </r>
  <r>
    <n v="52117"/>
    <s v="52117 DC- Installation Management Labour"/>
    <x v="17"/>
    <x v="17"/>
    <x v="4"/>
    <s v="FCOS"/>
    <x v="2"/>
    <n v="856683.99"/>
    <n v="55153.919999999998"/>
    <n v="911837.91"/>
    <s v="Y"/>
  </r>
  <r>
    <n v="52117"/>
    <s v="52117 DC- Installation Management Labour"/>
    <x v="18"/>
    <x v="18"/>
    <x v="4"/>
    <s v="FCOS"/>
    <x v="2"/>
    <n v="911837.91"/>
    <n v="69360.84"/>
    <n v="981198.75"/>
    <s v="Y"/>
  </r>
  <r>
    <n v="52117"/>
    <s v="52117 DC- Installation Management Labour"/>
    <x v="19"/>
    <x v="19"/>
    <x v="4"/>
    <s v="FCOS"/>
    <x v="2"/>
    <n v="981198.75"/>
    <n v="65500.94"/>
    <n v="1046699.6900000001"/>
    <s v="Y"/>
  </r>
  <r>
    <n v="52117"/>
    <s v="52117 DC- Installation Management Labour"/>
    <x v="20"/>
    <x v="20"/>
    <x v="4"/>
    <s v="FCOS"/>
    <x v="2"/>
    <n v="1046699.6899999998"/>
    <n v="62009.16"/>
    <n v="1108708.8499999999"/>
    <s v="Y"/>
  </r>
  <r>
    <n v="52117"/>
    <s v="52117 DC- Installation Management Labour"/>
    <x v="21"/>
    <x v="21"/>
    <x v="4"/>
    <s v="FCOS"/>
    <x v="2"/>
    <n v="1108708.8499999999"/>
    <n v="65813.73000000001"/>
    <n v="1174522.5799999998"/>
    <s v="Y"/>
  </r>
  <r>
    <n v="52117"/>
    <s v="52117 DC- Installation Management Labour"/>
    <x v="22"/>
    <x v="22"/>
    <x v="4"/>
    <s v="FCOS"/>
    <x v="2"/>
    <n v="1174522.5799999998"/>
    <n v="66493.16"/>
    <n v="1241015.7399999998"/>
    <s v="Y"/>
  </r>
  <r>
    <n v="52117"/>
    <s v="52117 DC- Installation Management Labour"/>
    <x v="23"/>
    <x v="23"/>
    <x v="4"/>
    <s v="FCOS"/>
    <x v="2"/>
    <n v="1241015.7399999995"/>
    <n v="55932.2"/>
    <n v="1296947.9399999995"/>
    <s v="Y"/>
  </r>
  <r>
    <n v="52117"/>
    <s v="52117 DC- Installation Management Labour"/>
    <x v="24"/>
    <x v="24"/>
    <x v="4"/>
    <s v="FCOS"/>
    <x v="2"/>
    <n v="1296947.9399999995"/>
    <n v="77757.5"/>
    <n v="1374705.4399999995"/>
    <s v="Y"/>
  </r>
  <r>
    <n v="52117"/>
    <s v="52117 DC- Installation Management Labour"/>
    <x v="25"/>
    <x v="25"/>
    <x v="4"/>
    <s v="FCOS"/>
    <x v="2"/>
    <n v="1374705.4399999995"/>
    <n v="68817.56"/>
    <n v="1443522.9999999995"/>
    <s v="Y"/>
  </r>
  <r>
    <n v="52117"/>
    <s v="52117 DC- Installation Management Labour"/>
    <x v="26"/>
    <x v="26"/>
    <x v="4"/>
    <s v="FCOS"/>
    <x v="2"/>
    <n v="1443522.9999999995"/>
    <n v="69801.899999999994"/>
    <n v="1513324.8999999994"/>
    <s v="Y"/>
  </r>
  <r>
    <n v="52117"/>
    <s v="52117 DC- Installation Management Labour"/>
    <x v="27"/>
    <x v="27"/>
    <x v="4"/>
    <s v="FCOS"/>
    <x v="2"/>
    <n v="1513324.8999999997"/>
    <n v="70720.17"/>
    <n v="1584045.0699999996"/>
    <s v="Y"/>
  </r>
  <r>
    <n v="52117"/>
    <s v="52117 DC- Installation Management Labour"/>
    <x v="28"/>
    <x v="28"/>
    <x v="4"/>
    <s v="FCOS"/>
    <x v="2"/>
    <n v="1584045.0699999996"/>
    <n v="68298.400000000009"/>
    <n v="1652343.4699999995"/>
    <s v="Y"/>
  </r>
  <r>
    <n v="52117"/>
    <s v="52117 DC- Installation Management Labour"/>
    <x v="29"/>
    <x v="29"/>
    <x v="4"/>
    <s v="FCOS"/>
    <x v="2"/>
    <n v="1652343.4699999995"/>
    <n v="50333.89"/>
    <n v="1702677.3599999994"/>
    <s v="Y"/>
  </r>
  <r>
    <n v="52117"/>
    <s v="52117 DC- Installation Management Labour"/>
    <x v="30"/>
    <x v="30"/>
    <x v="4"/>
    <s v="FCOS"/>
    <x v="2"/>
    <n v="1702677.3599999994"/>
    <n v="69759.13"/>
    <n v="1772436.4899999995"/>
    <s v="Y"/>
  </r>
  <r>
    <n v="52117"/>
    <s v="52117 DC- Installation Management Labour"/>
    <x v="31"/>
    <x v="31"/>
    <x v="4"/>
    <s v="FCOS"/>
    <x v="2"/>
    <n v="1772436.4899999993"/>
    <n v="70503.97"/>
    <n v="1842940.4599999993"/>
    <s v="Y"/>
  </r>
  <r>
    <n v="52117"/>
    <s v="52117 DC- Installation Management Labour"/>
    <x v="32"/>
    <x v="32"/>
    <x v="4"/>
    <s v="FCOS"/>
    <x v="2"/>
    <n v="1842940.4599999995"/>
    <n v="73051.03"/>
    <n v="1915991.4899999995"/>
    <s v="Y"/>
  </r>
  <r>
    <n v="52117"/>
    <s v="52117 DC- Installation Management Labour"/>
    <x v="33"/>
    <x v="33"/>
    <x v="4"/>
    <s v="FCOS"/>
    <x v="2"/>
    <n v="1915991.4899999995"/>
    <n v="67024.7"/>
    <n v="1983016.1899999995"/>
    <s v="Y"/>
  </r>
  <r>
    <n v="52117"/>
    <s v="52117 DC- Installation Management Labour"/>
    <x v="34"/>
    <x v="34"/>
    <x v="4"/>
    <s v="FCOS"/>
    <x v="2"/>
    <n v="1983016.1899999992"/>
    <n v="72545.8"/>
    <n v="2055561.9899999993"/>
    <s v="Y"/>
  </r>
  <r>
    <n v="52117"/>
    <s v="52117 DC- Installation Management Labour"/>
    <x v="35"/>
    <x v="35"/>
    <x v="4"/>
    <s v="FCOS"/>
    <x v="2"/>
    <n v="2055561.9899999995"/>
    <n v="75089.05"/>
    <n v="2130651.0399999996"/>
    <s v="Y"/>
  </r>
  <r>
    <n v="52117"/>
    <s v="52117 DC- Installation Management Labour"/>
    <x v="36"/>
    <x v="36"/>
    <x v="4"/>
    <s v="FCOS"/>
    <x v="2"/>
    <n v="2130651.04"/>
    <n v="83369.460000000006"/>
    <n v="2214020.5"/>
    <s v="Y"/>
  </r>
  <r>
    <n v="52117"/>
    <s v="52117 DC- Installation Management Labour"/>
    <x v="37"/>
    <x v="37"/>
    <x v="4"/>
    <s v="FCOS"/>
    <x v="2"/>
    <n v="2214020.4999999995"/>
    <n v="80285.14"/>
    <n v="2294305.6399999997"/>
    <s v="Y"/>
  </r>
  <r>
    <n v="52117"/>
    <s v="52117 DC- Installation Management Labour"/>
    <x v="38"/>
    <x v="38"/>
    <x v="4"/>
    <s v="FCOS"/>
    <x v="2"/>
    <n v="2294305.6399999997"/>
    <n v="83481.98"/>
    <n v="2377787.6199999996"/>
    <s v="Y"/>
  </r>
  <r>
    <n v="52117"/>
    <s v="52117 DC- Installation Management Labour"/>
    <x v="39"/>
    <x v="39"/>
    <x v="4"/>
    <s v="FCOS"/>
    <x v="2"/>
    <n v="2377787.6199999996"/>
    <n v="77962.7"/>
    <n v="2455750.3199999998"/>
    <s v="Y"/>
  </r>
  <r>
    <n v="52117"/>
    <s v="52117 DC- Installation Management Labour"/>
    <x v="40"/>
    <x v="40"/>
    <x v="4"/>
    <s v="FCOS"/>
    <x v="2"/>
    <n v="2455750.3199999998"/>
    <n v="79074.3"/>
    <n v="2534824.6199999996"/>
    <s v="Y"/>
  </r>
  <r>
    <n v="52117"/>
    <s v="52117 DC- Installation Management Labour"/>
    <x v="41"/>
    <x v="41"/>
    <x v="4"/>
    <s v="FCOS"/>
    <x v="2"/>
    <n v="2534824.6199999996"/>
    <n v="0"/>
    <n v="2534824.6199999996"/>
    <s v="Y"/>
  </r>
  <r>
    <n v="52117"/>
    <s v="52117 DC- Installation Management Labour"/>
    <x v="42"/>
    <x v="42"/>
    <x v="4"/>
    <s v="FCOS"/>
    <x v="2"/>
    <n v="2534824.6199999996"/>
    <m/>
    <n v="2534824.6199999996"/>
    <s v="Y"/>
  </r>
  <r>
    <n v="52117"/>
    <s v="52117 DC- Installation Management Labour"/>
    <x v="43"/>
    <x v="43"/>
    <x v="4"/>
    <s v="FCOS"/>
    <x v="2"/>
    <n v="2534824.6199999996"/>
    <m/>
    <n v="2534824.6199999996"/>
    <s v="Y"/>
  </r>
  <r>
    <n v="52117"/>
    <s v="52117 DC- Installation Management Labour"/>
    <x v="44"/>
    <x v="44"/>
    <x v="4"/>
    <s v="FCOS"/>
    <x v="2"/>
    <n v="2534824.6199999996"/>
    <m/>
    <n v="2534824.6199999996"/>
    <s v="Y"/>
  </r>
  <r>
    <n v="52117"/>
    <s v="52117 DC- Installation Management Labour"/>
    <x v="45"/>
    <x v="45"/>
    <x v="4"/>
    <s v="FCOS"/>
    <x v="2"/>
    <n v="2534824.6199999996"/>
    <m/>
    <n v="2534824.6199999996"/>
    <s v="Y"/>
  </r>
  <r>
    <n v="52117"/>
    <s v="52117 DC- Installation Management Labour"/>
    <x v="46"/>
    <x v="46"/>
    <x v="4"/>
    <s v="FCOS"/>
    <x v="2"/>
    <n v="2534824.6199999996"/>
    <m/>
    <n v="2534824.6199999996"/>
    <s v="Y"/>
  </r>
  <r>
    <n v="52117"/>
    <s v="52117 DC- Installation Management Labour"/>
    <x v="47"/>
    <x v="47"/>
    <x v="4"/>
    <s v="FCOS"/>
    <x v="2"/>
    <n v="2534824.6199999996"/>
    <m/>
    <n v="2534824.6199999996"/>
    <s v="Y"/>
  </r>
  <r>
    <n v="52127"/>
    <s v="52127 - DC Installation Management Travelling"/>
    <x v="0"/>
    <x v="0"/>
    <x v="4"/>
    <s v="VCOS"/>
    <x v="2"/>
    <n v="0"/>
    <n v="1984.5100000000002"/>
    <n v="1984.5100000000002"/>
    <s v="Y"/>
  </r>
  <r>
    <n v="52127"/>
    <s v="52127 - DC Installation Management Travelling"/>
    <x v="1"/>
    <x v="1"/>
    <x v="4"/>
    <s v="VCOS"/>
    <x v="2"/>
    <n v="1984.5100000000004"/>
    <n v="2031.64"/>
    <n v="4016.1500000000005"/>
    <s v="Y"/>
  </r>
  <r>
    <n v="52127"/>
    <s v="52127 - DC Installation Management Travelling"/>
    <x v="2"/>
    <x v="2"/>
    <x v="4"/>
    <s v="VCOS"/>
    <x v="2"/>
    <n v="4016.1500000000005"/>
    <n v="4306.97"/>
    <n v="8323.1200000000008"/>
    <s v="Y"/>
  </r>
  <r>
    <n v="52127"/>
    <s v="52127 - DC Installation Management Travelling"/>
    <x v="3"/>
    <x v="3"/>
    <x v="4"/>
    <s v="VCOS"/>
    <x v="2"/>
    <n v="8323.1200000000008"/>
    <n v="3090.4799999999996"/>
    <n v="11413.6"/>
    <s v="Y"/>
  </r>
  <r>
    <n v="52127"/>
    <s v="52127 - DC Installation Management Travelling"/>
    <x v="4"/>
    <x v="4"/>
    <x v="4"/>
    <s v="VCOS"/>
    <x v="2"/>
    <n v="11413.599999999999"/>
    <n v="1639.53"/>
    <n v="13053.13"/>
    <s v="Y"/>
  </r>
  <r>
    <n v="52127"/>
    <s v="52127 - DC Installation Management Travelling"/>
    <x v="5"/>
    <x v="5"/>
    <x v="4"/>
    <s v="VCOS"/>
    <x v="2"/>
    <n v="13053.129999999997"/>
    <n v="1354.2199999999989"/>
    <n v="14407.349999999997"/>
    <s v="Y"/>
  </r>
  <r>
    <n v="52127"/>
    <s v="52127 - DC Installation Management Travelling"/>
    <x v="6"/>
    <x v="6"/>
    <x v="4"/>
    <s v="VCOS"/>
    <x v="2"/>
    <n v="14407.349999999997"/>
    <n v="2951.440000000001"/>
    <n v="17358.789999999997"/>
    <s v="Y"/>
  </r>
  <r>
    <n v="52127"/>
    <s v="52127 - DC Installation Management Travelling"/>
    <x v="7"/>
    <x v="7"/>
    <x v="4"/>
    <s v="VCOS"/>
    <x v="2"/>
    <n v="17358.790000000005"/>
    <n v="2332.5700000000002"/>
    <n v="19691.360000000004"/>
    <s v="Y"/>
  </r>
  <r>
    <n v="52127"/>
    <s v="52127 - DC Installation Management Travelling"/>
    <x v="8"/>
    <x v="8"/>
    <x v="4"/>
    <s v="VCOS"/>
    <x v="2"/>
    <n v="19691.36"/>
    <n v="10019.189999999999"/>
    <n v="29710.55"/>
    <s v="Y"/>
  </r>
  <r>
    <n v="52127"/>
    <s v="52127 - DC Installation Management Travelling"/>
    <x v="9"/>
    <x v="9"/>
    <x v="4"/>
    <s v="VCOS"/>
    <x v="2"/>
    <n v="29710.549999999996"/>
    <n v="1069.47"/>
    <n v="30780.019999999997"/>
    <s v="Y"/>
  </r>
  <r>
    <n v="52127"/>
    <s v="52127 - DC Installation Management Travelling"/>
    <x v="10"/>
    <x v="10"/>
    <x v="4"/>
    <s v="VCOS"/>
    <x v="2"/>
    <n v="30780.02"/>
    <n v="2992.41"/>
    <n v="33772.43"/>
    <s v="Y"/>
  </r>
  <r>
    <n v="52127"/>
    <s v="52127 - DC Installation Management Travelling"/>
    <x v="11"/>
    <x v="11"/>
    <x v="4"/>
    <s v="VCOS"/>
    <x v="2"/>
    <n v="33772.43"/>
    <n v="1575.5200000000002"/>
    <n v="35347.949999999997"/>
    <s v="Y"/>
  </r>
  <r>
    <n v="52127"/>
    <s v="52127 - DC Installation Management Travelling"/>
    <x v="12"/>
    <x v="12"/>
    <x v="4"/>
    <s v="VCOS"/>
    <x v="2"/>
    <n v="35347.950000000004"/>
    <n v="6242.3400000000011"/>
    <n v="41590.290000000008"/>
    <s v="Y"/>
  </r>
  <r>
    <n v="52127"/>
    <s v="52127 - DC Installation Management Travelling"/>
    <x v="13"/>
    <x v="13"/>
    <x v="4"/>
    <s v="VCOS"/>
    <x v="2"/>
    <n v="41590.29"/>
    <n v="3474.7199999999993"/>
    <n v="45065.01"/>
    <s v="Y"/>
  </r>
  <r>
    <n v="52127"/>
    <s v="52127 - DC Installation Management Travelling"/>
    <x v="14"/>
    <x v="14"/>
    <x v="4"/>
    <s v="VCOS"/>
    <x v="2"/>
    <n v="45065.01"/>
    <n v="15590.799999999997"/>
    <n v="60655.81"/>
    <s v="Y"/>
  </r>
  <r>
    <n v="52127"/>
    <s v="52127 - DC Installation Management Travelling"/>
    <x v="15"/>
    <x v="15"/>
    <x v="4"/>
    <s v="VCOS"/>
    <x v="2"/>
    <n v="60655.810000000012"/>
    <n v="3639.0000000000005"/>
    <n v="64294.810000000012"/>
    <s v="Y"/>
  </r>
  <r>
    <n v="52127"/>
    <s v="52127 - DC Installation Management Travelling"/>
    <x v="16"/>
    <x v="16"/>
    <x v="4"/>
    <s v="VCOS"/>
    <x v="2"/>
    <n v="64294.809999999969"/>
    <n v="4635.59"/>
    <n v="68930.399999999965"/>
    <s v="Y"/>
  </r>
  <r>
    <n v="52127"/>
    <s v="52127 - DC Installation Management Travelling"/>
    <x v="17"/>
    <x v="17"/>
    <x v="4"/>
    <s v="VCOS"/>
    <x v="2"/>
    <n v="68930.399999999951"/>
    <n v="3203.84"/>
    <n v="72134.239999999947"/>
    <s v="Y"/>
  </r>
  <r>
    <n v="52127"/>
    <s v="52127 - DC Installation Management Travelling"/>
    <x v="18"/>
    <x v="18"/>
    <x v="4"/>
    <s v="VCOS"/>
    <x v="2"/>
    <n v="72134.239999999947"/>
    <n v="2757.18"/>
    <n v="74891.41999999994"/>
    <s v="Y"/>
  </r>
  <r>
    <n v="52127"/>
    <s v="52127 - DC Installation Management Travelling"/>
    <x v="19"/>
    <x v="19"/>
    <x v="4"/>
    <s v="VCOS"/>
    <x v="2"/>
    <n v="74891.419999999911"/>
    <n v="4843.1900000000005"/>
    <n v="79734.609999999913"/>
    <s v="Y"/>
  </r>
  <r>
    <n v="52127"/>
    <s v="52127 - DC Installation Management Travelling"/>
    <x v="20"/>
    <x v="20"/>
    <x v="4"/>
    <s v="VCOS"/>
    <x v="2"/>
    <n v="79734.609999999928"/>
    <n v="884.53999999999985"/>
    <n v="80619.149999999921"/>
    <s v="Y"/>
  </r>
  <r>
    <n v="52127"/>
    <s v="52127 - DC Installation Management Travelling"/>
    <x v="21"/>
    <x v="21"/>
    <x v="4"/>
    <s v="VCOS"/>
    <x v="2"/>
    <n v="80619.149999999907"/>
    <n v="1050.3300000000004"/>
    <n v="81669.479999999909"/>
    <s v="Y"/>
  </r>
  <r>
    <n v="52127"/>
    <s v="52127 - DC Installation Management Travelling"/>
    <x v="22"/>
    <x v="22"/>
    <x v="4"/>
    <s v="VCOS"/>
    <x v="2"/>
    <n v="81669.479999999894"/>
    <n v="766.70999999999992"/>
    <n v="82436.1899999999"/>
    <s v="Y"/>
  </r>
  <r>
    <n v="52127"/>
    <s v="52127 - DC Installation Management Travelling"/>
    <x v="23"/>
    <x v="23"/>
    <x v="4"/>
    <s v="VCOS"/>
    <x v="2"/>
    <n v="82436.189999999915"/>
    <n v="2577.7099999999996"/>
    <n v="85013.899999999921"/>
    <s v="Y"/>
  </r>
  <r>
    <n v="52127"/>
    <s v="52127 - DC Installation Management Travelling"/>
    <x v="24"/>
    <x v="24"/>
    <x v="4"/>
    <s v="VCOS"/>
    <x v="2"/>
    <n v="85013.899999999921"/>
    <n v="3035.7600000000007"/>
    <n v="88049.659999999916"/>
    <s v="Y"/>
  </r>
  <r>
    <n v="52127"/>
    <s v="52127 - DC Installation Management Travelling"/>
    <x v="25"/>
    <x v="25"/>
    <x v="4"/>
    <s v="VCOS"/>
    <x v="2"/>
    <n v="88049.659999999902"/>
    <n v="2022.6599999999999"/>
    <n v="90072.319999999905"/>
    <s v="Y"/>
  </r>
  <r>
    <n v="52127"/>
    <s v="52127 - DC Installation Management Travelling"/>
    <x v="26"/>
    <x v="26"/>
    <x v="4"/>
    <s v="VCOS"/>
    <x v="2"/>
    <n v="90072.319999999905"/>
    <n v="13.64"/>
    <n v="90085.959999999905"/>
    <s v="Y"/>
  </r>
  <r>
    <n v="52127"/>
    <s v="52127 - DC Installation Management Travelling"/>
    <x v="27"/>
    <x v="27"/>
    <x v="4"/>
    <s v="VCOS"/>
    <x v="2"/>
    <n v="90085.959999999934"/>
    <n v="2927.29"/>
    <n v="93013.249999999927"/>
    <s v="Y"/>
  </r>
  <r>
    <n v="52127"/>
    <s v="52127 - DC Installation Management Travelling"/>
    <x v="28"/>
    <x v="28"/>
    <x v="4"/>
    <s v="VCOS"/>
    <x v="2"/>
    <n v="93013.249999999927"/>
    <n v="1610.7399999999998"/>
    <n v="94623.989999999932"/>
    <s v="Y"/>
  </r>
  <r>
    <n v="52127"/>
    <s v="52127 - DC Installation Management Travelling"/>
    <x v="29"/>
    <x v="29"/>
    <x v="4"/>
    <s v="VCOS"/>
    <x v="2"/>
    <n v="94623.989999999932"/>
    <n v="640.06999999999994"/>
    <n v="95264.059999999939"/>
    <s v="Y"/>
  </r>
  <r>
    <n v="52127"/>
    <s v="52127 - DC Installation Management Travelling"/>
    <x v="30"/>
    <x v="30"/>
    <x v="4"/>
    <s v="VCOS"/>
    <x v="2"/>
    <n v="95264.059999999925"/>
    <n v="1199.78"/>
    <n v="96463.839999999924"/>
    <s v="Y"/>
  </r>
  <r>
    <n v="52127"/>
    <s v="52127 - DC Installation Management Travelling"/>
    <x v="31"/>
    <x v="31"/>
    <x v="4"/>
    <s v="VCOS"/>
    <x v="2"/>
    <n v="96463.839999999967"/>
    <n v="1422.76"/>
    <n v="97886.599999999962"/>
    <s v="Y"/>
  </r>
  <r>
    <n v="52127"/>
    <s v="52127 - DC Installation Management Travelling"/>
    <x v="32"/>
    <x v="32"/>
    <x v="4"/>
    <s v="VCOS"/>
    <x v="2"/>
    <n v="97886.599999999962"/>
    <n v="2190.6700000000005"/>
    <n v="100077.26999999996"/>
    <s v="Y"/>
  </r>
  <r>
    <n v="52127"/>
    <s v="52127 - DC Installation Management Travelling"/>
    <x v="33"/>
    <x v="33"/>
    <x v="4"/>
    <s v="VCOS"/>
    <x v="2"/>
    <n v="100077.26999999996"/>
    <n v="777.68999999999994"/>
    <n v="100854.95999999996"/>
    <s v="Y"/>
  </r>
  <r>
    <n v="52127"/>
    <s v="52127 - DC Installation Management Travelling"/>
    <x v="34"/>
    <x v="34"/>
    <x v="4"/>
    <s v="VCOS"/>
    <x v="2"/>
    <n v="100854.95999999998"/>
    <n v="1661.39"/>
    <n v="102516.34999999998"/>
    <s v="Y"/>
  </r>
  <r>
    <n v="52127"/>
    <s v="52127 - DC Installation Management Travelling"/>
    <x v="35"/>
    <x v="35"/>
    <x v="4"/>
    <s v="VCOS"/>
    <x v="2"/>
    <n v="102516.34999999998"/>
    <n v="2646.58"/>
    <n v="105162.92999999998"/>
    <s v="Y"/>
  </r>
  <r>
    <n v="52127"/>
    <s v="52127 - DC Installation Management Travelling"/>
    <x v="36"/>
    <x v="36"/>
    <x v="4"/>
    <s v="VCOS"/>
    <x v="2"/>
    <n v="105162.93000000001"/>
    <n v="1180.6499999999999"/>
    <n v="106343.58"/>
    <s v="Y"/>
  </r>
  <r>
    <n v="52127"/>
    <s v="52127 - DC Installation Management Travelling"/>
    <x v="37"/>
    <x v="37"/>
    <x v="4"/>
    <s v="VCOS"/>
    <x v="2"/>
    <n v="106343.58000000003"/>
    <n v="2836.4499999999994"/>
    <n v="109180.03000000003"/>
    <s v="Y"/>
  </r>
  <r>
    <n v="52127"/>
    <s v="52127 - DC Installation Management Travelling"/>
    <x v="38"/>
    <x v="38"/>
    <x v="4"/>
    <s v="VCOS"/>
    <x v="2"/>
    <n v="109180.03000000006"/>
    <n v="3992.9399999999991"/>
    <n v="113172.97000000006"/>
    <s v="Y"/>
  </r>
  <r>
    <n v="52127"/>
    <s v="52127 - DC Installation Management Travelling"/>
    <x v="39"/>
    <x v="39"/>
    <x v="4"/>
    <s v="VCOS"/>
    <x v="2"/>
    <n v="113172.9700000001"/>
    <n v="3098.29"/>
    <n v="116271.2600000001"/>
    <s v="Y"/>
  </r>
  <r>
    <n v="52127"/>
    <s v="52127 - DC Installation Management Travelling"/>
    <x v="40"/>
    <x v="40"/>
    <x v="4"/>
    <s v="VCOS"/>
    <x v="2"/>
    <n v="116271.26000000011"/>
    <n v="2816.8799999999997"/>
    <n v="119088.14000000012"/>
    <s v="Y"/>
  </r>
  <r>
    <n v="52127"/>
    <s v="52127 - DC Installation Management Travelling"/>
    <x v="41"/>
    <x v="41"/>
    <x v="4"/>
    <s v="VCOS"/>
    <x v="2"/>
    <n v="119088.14000000012"/>
    <n v="4.33"/>
    <n v="119092.47000000012"/>
    <s v="Y"/>
  </r>
  <r>
    <n v="52127"/>
    <s v="52127 - DC Installation Management Travelling"/>
    <x v="42"/>
    <x v="42"/>
    <x v="4"/>
    <s v="VCOS"/>
    <x v="2"/>
    <n v="119092.47000000012"/>
    <m/>
    <n v="119092.47000000012"/>
    <s v="Y"/>
  </r>
  <r>
    <n v="52127"/>
    <s v="52127 - DC Installation Management Travelling"/>
    <x v="43"/>
    <x v="43"/>
    <x v="4"/>
    <s v="VCOS"/>
    <x v="2"/>
    <n v="119092.47000000012"/>
    <m/>
    <n v="119092.47000000012"/>
    <s v="Y"/>
  </r>
  <r>
    <n v="52127"/>
    <s v="52127 - DC Installation Management Travelling"/>
    <x v="44"/>
    <x v="44"/>
    <x v="4"/>
    <s v="VCOS"/>
    <x v="2"/>
    <n v="119092.47000000012"/>
    <m/>
    <n v="119092.47000000012"/>
    <s v="Y"/>
  </r>
  <r>
    <n v="52127"/>
    <s v="52127 - DC Installation Management Travelling"/>
    <x v="45"/>
    <x v="45"/>
    <x v="4"/>
    <s v="VCOS"/>
    <x v="2"/>
    <n v="119092.47000000012"/>
    <m/>
    <n v="119092.47000000012"/>
    <s v="Y"/>
  </r>
  <r>
    <n v="52127"/>
    <s v="52127 - DC Installation Management Travelling"/>
    <x v="46"/>
    <x v="46"/>
    <x v="4"/>
    <s v="VCOS"/>
    <x v="2"/>
    <n v="119092.47000000012"/>
    <m/>
    <n v="119092.47000000012"/>
    <s v="Y"/>
  </r>
  <r>
    <n v="52127"/>
    <s v="52127 - DC Installation Management Travelling"/>
    <x v="47"/>
    <x v="47"/>
    <x v="4"/>
    <s v="VCOS"/>
    <x v="2"/>
    <n v="119092.47000000012"/>
    <m/>
    <n v="119092.47000000012"/>
    <s v="Y"/>
  </r>
  <r>
    <n v="52137"/>
    <s v="52137 - DC Inst Mgmt Travelling Non- EBITA"/>
    <x v="28"/>
    <x v="28"/>
    <x v="4"/>
    <s v="VCOS"/>
    <x v="2"/>
    <n v="0"/>
    <n v="7860"/>
    <n v="7860"/>
    <s v="N"/>
  </r>
  <r>
    <n v="52137"/>
    <s v="52137 - DC Inst Mgmt Travelling Non- EBITA"/>
    <x v="29"/>
    <x v="29"/>
    <x v="4"/>
    <s v="VCOS"/>
    <x v="2"/>
    <n v="7860"/>
    <m/>
    <n v="7860"/>
    <s v="N"/>
  </r>
  <r>
    <n v="52137"/>
    <s v="52137 - DC Inst Mgmt Travelling Non- EBITA"/>
    <x v="30"/>
    <x v="30"/>
    <x v="4"/>
    <s v="VCOS"/>
    <x v="2"/>
    <n v="7860"/>
    <m/>
    <n v="7860"/>
    <s v="N"/>
  </r>
  <r>
    <n v="52137"/>
    <s v="52137 - DC Inst Mgmt Travelling Non- EBITA"/>
    <x v="31"/>
    <x v="31"/>
    <x v="4"/>
    <s v="VCOS"/>
    <x v="2"/>
    <n v="7860"/>
    <m/>
    <n v="7860"/>
    <s v="N"/>
  </r>
  <r>
    <n v="52137"/>
    <s v="52137 - DC Inst Mgmt Travelling Non- EBITA"/>
    <x v="32"/>
    <x v="32"/>
    <x v="4"/>
    <s v="VCOS"/>
    <x v="2"/>
    <n v="7860"/>
    <m/>
    <n v="7860"/>
    <s v="N"/>
  </r>
  <r>
    <n v="52137"/>
    <s v="52137 - DC Inst Mgmt Travelling Non- EBITA"/>
    <x v="33"/>
    <x v="33"/>
    <x v="4"/>
    <s v="VCOS"/>
    <x v="2"/>
    <n v="7860"/>
    <m/>
    <n v="7860"/>
    <s v="N"/>
  </r>
  <r>
    <n v="52137"/>
    <s v="52137 - DC Inst Mgmt Travelling Non- EBITA"/>
    <x v="34"/>
    <x v="34"/>
    <x v="4"/>
    <s v="VCOS"/>
    <x v="2"/>
    <n v="7860"/>
    <m/>
    <n v="7860"/>
    <s v="N"/>
  </r>
  <r>
    <n v="52137"/>
    <s v="52137 - DC Inst Mgmt Travelling Non- EBITA"/>
    <x v="35"/>
    <x v="35"/>
    <x v="4"/>
    <s v="VCOS"/>
    <x v="2"/>
    <n v="7860"/>
    <m/>
    <n v="7860"/>
    <s v="N"/>
  </r>
  <r>
    <n v="52137"/>
    <s v="52137 - DC Inst Mgmt Travelling Non- EBITA"/>
    <x v="36"/>
    <x v="36"/>
    <x v="4"/>
    <s v="VCOS"/>
    <x v="2"/>
    <n v="7860"/>
    <m/>
    <n v="7860"/>
    <s v="N"/>
  </r>
  <r>
    <n v="52137"/>
    <s v="52137 - DC Inst Mgmt Travelling Non- EBITA"/>
    <x v="37"/>
    <x v="37"/>
    <x v="4"/>
    <s v="VCOS"/>
    <x v="2"/>
    <n v="7860"/>
    <m/>
    <n v="7860"/>
    <s v="N"/>
  </r>
  <r>
    <n v="52137"/>
    <s v="52137 - DC Inst Mgmt Travelling Non- EBITA"/>
    <x v="38"/>
    <x v="38"/>
    <x v="4"/>
    <s v="VCOS"/>
    <x v="2"/>
    <n v="7860"/>
    <m/>
    <n v="7860"/>
    <s v="N"/>
  </r>
  <r>
    <n v="52137"/>
    <s v="52137 - DC Inst Mgmt Travelling Non- EBITA"/>
    <x v="39"/>
    <x v="39"/>
    <x v="4"/>
    <s v="VCOS"/>
    <x v="2"/>
    <n v="7860"/>
    <m/>
    <n v="7860"/>
    <s v="N"/>
  </r>
  <r>
    <n v="52137"/>
    <s v="52137 - DC Inst Mgmt Travelling Non- EBITA"/>
    <x v="40"/>
    <x v="40"/>
    <x v="4"/>
    <s v="VCOS"/>
    <x v="2"/>
    <n v="7860"/>
    <m/>
    <n v="7860"/>
    <s v="N"/>
  </r>
  <r>
    <n v="52137"/>
    <s v="52137 - DC Inst Mgmt Travelling Non- EBITA"/>
    <x v="41"/>
    <x v="41"/>
    <x v="4"/>
    <s v="VCOS"/>
    <x v="2"/>
    <n v="7860"/>
    <m/>
    <n v="7860"/>
    <s v="N"/>
  </r>
  <r>
    <n v="52137"/>
    <s v="52137 - DC Inst Mgmt Travelling Non- EBITA"/>
    <x v="42"/>
    <x v="42"/>
    <x v="4"/>
    <s v="VCOS"/>
    <x v="2"/>
    <n v="7860"/>
    <m/>
    <n v="7860"/>
    <s v="N"/>
  </r>
  <r>
    <n v="52137"/>
    <s v="52137 - DC Inst Mgmt Travelling Non- EBITA"/>
    <x v="43"/>
    <x v="43"/>
    <x v="4"/>
    <s v="VCOS"/>
    <x v="2"/>
    <n v="7860"/>
    <m/>
    <n v="7860"/>
    <s v="N"/>
  </r>
  <r>
    <n v="52137"/>
    <s v="52137 - DC Inst Mgmt Travelling Non- EBITA"/>
    <x v="44"/>
    <x v="44"/>
    <x v="4"/>
    <s v="VCOS"/>
    <x v="2"/>
    <n v="7860"/>
    <m/>
    <n v="7860"/>
    <s v="N"/>
  </r>
  <r>
    <n v="52137"/>
    <s v="52137 - DC Inst Mgmt Travelling Non- EBITA"/>
    <x v="45"/>
    <x v="45"/>
    <x v="4"/>
    <s v="VCOS"/>
    <x v="2"/>
    <n v="7860"/>
    <m/>
    <n v="7860"/>
    <s v="N"/>
  </r>
  <r>
    <n v="52137"/>
    <s v="52137 - DC Inst Mgmt Travelling Non- EBITA"/>
    <x v="46"/>
    <x v="46"/>
    <x v="4"/>
    <s v="VCOS"/>
    <x v="2"/>
    <n v="7860"/>
    <m/>
    <n v="7860"/>
    <s v="N"/>
  </r>
  <r>
    <n v="52137"/>
    <s v="52137 - DC Inst Mgmt Travelling Non- EBITA"/>
    <x v="47"/>
    <x v="47"/>
    <x v="4"/>
    <s v="VCOS"/>
    <x v="2"/>
    <n v="7860"/>
    <m/>
    <n v="7860"/>
    <s v="N"/>
  </r>
  <r>
    <n v="53200"/>
    <s v="53201 DC Purchases"/>
    <x v="0"/>
    <x v="0"/>
    <x v="2"/>
    <s v="VCOS"/>
    <x v="2"/>
    <n v="406366.42000000022"/>
    <n v="-416.51"/>
    <n v="405949.91000000021"/>
    <s v="Y"/>
  </r>
  <r>
    <n v="53200"/>
    <s v="53201 DC Purchases"/>
    <x v="1"/>
    <x v="1"/>
    <x v="2"/>
    <s v="VCOS"/>
    <x v="2"/>
    <n v="405949.91000000015"/>
    <n v="14294.319999999992"/>
    <n v="420244.23000000016"/>
    <s v="Y"/>
  </r>
  <r>
    <n v="53200"/>
    <s v="53201 DC Purchases"/>
    <x v="2"/>
    <x v="2"/>
    <x v="2"/>
    <s v="VCOS"/>
    <x v="2"/>
    <n v="420244.23000000016"/>
    <n v="2760.5300000000011"/>
    <n v="423004.76000000018"/>
    <s v="Y"/>
  </r>
  <r>
    <n v="53200"/>
    <s v="53201 DC Purchases"/>
    <x v="3"/>
    <x v="3"/>
    <x v="2"/>
    <s v="VCOS"/>
    <x v="2"/>
    <n v="423004.76000000018"/>
    <n v="3609.1200000000008"/>
    <n v="426613.88000000018"/>
    <s v="Y"/>
  </r>
  <r>
    <n v="53200"/>
    <s v="53201 DC Purchases"/>
    <x v="4"/>
    <x v="4"/>
    <x v="2"/>
    <s v="VCOS"/>
    <x v="2"/>
    <n v="426613.88000000006"/>
    <n v="16334.049999999996"/>
    <n v="442947.93000000005"/>
    <s v="Y"/>
  </r>
  <r>
    <n v="53200"/>
    <s v="53201 DC Purchases"/>
    <x v="5"/>
    <x v="5"/>
    <x v="2"/>
    <s v="VCOS"/>
    <x v="2"/>
    <n v="442947.93000000011"/>
    <n v="713.7199999999998"/>
    <n v="443661.65000000008"/>
    <s v="Y"/>
  </r>
  <r>
    <n v="53200"/>
    <s v="53201 DC Purchases"/>
    <x v="6"/>
    <x v="6"/>
    <x v="2"/>
    <s v="VCOS"/>
    <x v="2"/>
    <n v="443661.6500000002"/>
    <n v="5560.949999999998"/>
    <n v="449222.60000000021"/>
    <s v="Y"/>
  </r>
  <r>
    <n v="53200"/>
    <s v="53201 DC Purchases"/>
    <x v="7"/>
    <x v="7"/>
    <x v="2"/>
    <s v="VCOS"/>
    <x v="2"/>
    <n v="449222.60000000009"/>
    <n v="10865.220000000003"/>
    <n v="460087.82000000012"/>
    <s v="Y"/>
  </r>
  <r>
    <n v="53200"/>
    <s v="53201 DC Purchases"/>
    <x v="8"/>
    <x v="8"/>
    <x v="2"/>
    <s v="VCOS"/>
    <x v="2"/>
    <n v="460087.82000000012"/>
    <n v="-71.160000000000153"/>
    <n v="460016.66000000015"/>
    <s v="Y"/>
  </r>
  <r>
    <n v="53200"/>
    <s v="53201 DC Purchases"/>
    <x v="9"/>
    <x v="9"/>
    <x v="2"/>
    <s v="VCOS"/>
    <x v="2"/>
    <n v="460016.66000000027"/>
    <n v="2900.3399999999997"/>
    <n v="462917.00000000029"/>
    <s v="Y"/>
  </r>
  <r>
    <n v="53200"/>
    <s v="53201 DC Purchases"/>
    <x v="10"/>
    <x v="10"/>
    <x v="2"/>
    <s v="VCOS"/>
    <x v="2"/>
    <n v="462917.00000000029"/>
    <n v="5474.0500000000011"/>
    <n v="468391.05000000028"/>
    <s v="Y"/>
  </r>
  <r>
    <n v="53200"/>
    <s v="53201 DC Purchases"/>
    <x v="11"/>
    <x v="11"/>
    <x v="2"/>
    <s v="VCOS"/>
    <x v="2"/>
    <n v="468391.05000000028"/>
    <n v="122973.74"/>
    <n v="591364.79000000027"/>
    <s v="Y"/>
  </r>
  <r>
    <n v="53200"/>
    <s v="53201 DC Purchases"/>
    <x v="12"/>
    <x v="12"/>
    <x v="2"/>
    <s v="VCOS"/>
    <x v="2"/>
    <n v="591364.79000000015"/>
    <n v="14568.89"/>
    <n v="605933.68000000017"/>
    <s v="Y"/>
  </r>
  <r>
    <n v="53200"/>
    <s v="53201 DC Purchases"/>
    <x v="13"/>
    <x v="13"/>
    <x v="2"/>
    <s v="VCOS"/>
    <x v="2"/>
    <n v="605933.6800000004"/>
    <n v="11293.419999999996"/>
    <n v="617227.10000000044"/>
    <s v="Y"/>
  </r>
  <r>
    <n v="53200"/>
    <s v="53201 DC Purchases"/>
    <x v="14"/>
    <x v="14"/>
    <x v="2"/>
    <s v="VCOS"/>
    <x v="2"/>
    <n v="617227.10000000056"/>
    <n v="12099.739999999994"/>
    <n v="629326.84000000055"/>
    <s v="Y"/>
  </r>
  <r>
    <n v="53200"/>
    <s v="53201 DC Purchases"/>
    <x v="15"/>
    <x v="15"/>
    <x v="2"/>
    <s v="VCOS"/>
    <x v="2"/>
    <n v="629326.84000000043"/>
    <n v="4749.9700000000012"/>
    <n v="634076.81000000041"/>
    <s v="Y"/>
  </r>
  <r>
    <n v="53200"/>
    <s v="53201 DC Purchases"/>
    <x v="16"/>
    <x v="16"/>
    <x v="2"/>
    <s v="VCOS"/>
    <x v="2"/>
    <n v="634076.81000000075"/>
    <n v="22129.329999999998"/>
    <n v="656206.14000000071"/>
    <s v="Y"/>
  </r>
  <r>
    <n v="53200"/>
    <s v="53201 DC Purchases"/>
    <x v="17"/>
    <x v="17"/>
    <x v="2"/>
    <s v="VCOS"/>
    <x v="2"/>
    <n v="656206.14000000071"/>
    <n v="7854.6399999999985"/>
    <n v="664060.78000000073"/>
    <s v="Y"/>
  </r>
  <r>
    <n v="53200"/>
    <s v="53201 DC Purchases"/>
    <x v="18"/>
    <x v="18"/>
    <x v="2"/>
    <s v="VCOS"/>
    <x v="2"/>
    <n v="664060.78000000061"/>
    <n v="10761.600000000006"/>
    <n v="674822.38000000059"/>
    <s v="Y"/>
  </r>
  <r>
    <n v="53200"/>
    <s v="53201 DC Purchases"/>
    <x v="19"/>
    <x v="19"/>
    <x v="2"/>
    <s v="VCOS"/>
    <x v="2"/>
    <n v="674822.3800000007"/>
    <n v="3700.5699999999997"/>
    <n v="678522.95000000065"/>
    <s v="Y"/>
  </r>
  <r>
    <n v="53200"/>
    <s v="53201 DC Purchases"/>
    <x v="20"/>
    <x v="20"/>
    <x v="2"/>
    <s v="VCOS"/>
    <x v="2"/>
    <n v="678522.95000000054"/>
    <n v="5870.760000000002"/>
    <n v="684393.71000000054"/>
    <s v="Y"/>
  </r>
  <r>
    <n v="53200"/>
    <s v="53201 DC Purchases"/>
    <x v="21"/>
    <x v="21"/>
    <x v="2"/>
    <s v="VCOS"/>
    <x v="2"/>
    <n v="684393.71000000066"/>
    <n v="9758.6299999999992"/>
    <n v="694152.34000000067"/>
    <s v="Y"/>
  </r>
  <r>
    <n v="53200"/>
    <s v="53201 DC Purchases"/>
    <x v="22"/>
    <x v="22"/>
    <x v="2"/>
    <s v="VCOS"/>
    <x v="2"/>
    <n v="694152.34000000067"/>
    <n v="12628.009999999998"/>
    <n v="706780.35000000068"/>
    <s v="Y"/>
  </r>
  <r>
    <n v="53200"/>
    <s v="53201 DC Purchases"/>
    <x v="23"/>
    <x v="23"/>
    <x v="2"/>
    <s v="VCOS"/>
    <x v="2"/>
    <n v="706780.35000000056"/>
    <n v="33188.169999999984"/>
    <n v="739968.52000000048"/>
    <s v="Y"/>
  </r>
  <r>
    <n v="53200"/>
    <s v="53201 DC Purchases"/>
    <x v="24"/>
    <x v="24"/>
    <x v="2"/>
    <s v="VCOS"/>
    <x v="2"/>
    <n v="739968.52000000014"/>
    <n v="16300.650000000007"/>
    <n v="756269.17000000016"/>
    <s v="Y"/>
  </r>
  <r>
    <n v="53200"/>
    <s v="53201 DC Purchases"/>
    <x v="25"/>
    <x v="25"/>
    <x v="2"/>
    <s v="VCOS"/>
    <x v="2"/>
    <n v="756269.17000000039"/>
    <n v="5030.7699999999995"/>
    <n v="761299.94000000041"/>
    <s v="Y"/>
  </r>
  <r>
    <n v="53200"/>
    <s v="53201 DC Purchases"/>
    <x v="26"/>
    <x v="26"/>
    <x v="2"/>
    <s v="VCOS"/>
    <x v="2"/>
    <n v="761299.94000000041"/>
    <n v="3502.4599999999978"/>
    <n v="764802.40000000037"/>
    <s v="Y"/>
  </r>
  <r>
    <n v="53200"/>
    <s v="53201 DC Purchases"/>
    <x v="27"/>
    <x v="27"/>
    <x v="2"/>
    <s v="VCOS"/>
    <x v="2"/>
    <n v="764802.40000000049"/>
    <n v="3612.23"/>
    <n v="768414.63000000047"/>
    <s v="Y"/>
  </r>
  <r>
    <n v="53200"/>
    <s v="53201 DC Purchases"/>
    <x v="28"/>
    <x v="28"/>
    <x v="2"/>
    <s v="VCOS"/>
    <x v="2"/>
    <n v="768414.63000000035"/>
    <n v="3924.66"/>
    <n v="772339.29000000039"/>
    <s v="Y"/>
  </r>
  <r>
    <n v="53200"/>
    <s v="53201 DC Purchases"/>
    <x v="29"/>
    <x v="29"/>
    <x v="2"/>
    <s v="VCOS"/>
    <x v="2"/>
    <n v="772339.29000000039"/>
    <n v="5027.8899999999985"/>
    <n v="777367.1800000004"/>
    <s v="Y"/>
  </r>
  <r>
    <n v="53200"/>
    <s v="53201 DC Purchases"/>
    <x v="30"/>
    <x v="30"/>
    <x v="2"/>
    <s v="VCOS"/>
    <x v="2"/>
    <n v="777367.1800000004"/>
    <n v="5067.3799999999983"/>
    <n v="782434.56000000041"/>
    <s v="Y"/>
  </r>
  <r>
    <n v="53200"/>
    <s v="53201 DC Purchases"/>
    <x v="31"/>
    <x v="31"/>
    <x v="2"/>
    <s v="VCOS"/>
    <x v="2"/>
    <n v="782434.56000000029"/>
    <n v="94.429999999999453"/>
    <n v="782528.99000000034"/>
    <s v="Y"/>
  </r>
  <r>
    <n v="53200"/>
    <s v="53201 DC Purchases"/>
    <x v="32"/>
    <x v="32"/>
    <x v="2"/>
    <s v="VCOS"/>
    <x v="2"/>
    <n v="782528.99000000022"/>
    <n v="464.67999999999978"/>
    <n v="782993.67000000027"/>
    <s v="Y"/>
  </r>
  <r>
    <n v="53200"/>
    <s v="53201 DC Purchases"/>
    <x v="33"/>
    <x v="33"/>
    <x v="2"/>
    <s v="VCOS"/>
    <x v="2"/>
    <n v="782993.67000000027"/>
    <n v="-331.26000000000005"/>
    <n v="782662.41000000027"/>
    <s v="Y"/>
  </r>
  <r>
    <n v="53200"/>
    <s v="53201 DC Purchases"/>
    <x v="34"/>
    <x v="34"/>
    <x v="2"/>
    <s v="VCOS"/>
    <x v="2"/>
    <n v="782662.41000000038"/>
    <n v="1209.3500000000006"/>
    <n v="783871.76000000036"/>
    <s v="Y"/>
  </r>
  <r>
    <n v="53200"/>
    <s v="53201 DC Purchases"/>
    <x v="35"/>
    <x v="35"/>
    <x v="2"/>
    <s v="VCOS"/>
    <x v="2"/>
    <n v="783871.76000000036"/>
    <n v="8160.78"/>
    <n v="792032.54000000039"/>
    <s v="Y"/>
  </r>
  <r>
    <n v="53200"/>
    <s v="53201 DC Purchases"/>
    <x v="36"/>
    <x v="36"/>
    <x v="2"/>
    <s v="VCOS"/>
    <x v="2"/>
    <n v="792032.54000000039"/>
    <n v="64.07000000000032"/>
    <n v="792096.61000000034"/>
    <s v="Y"/>
  </r>
  <r>
    <n v="53200"/>
    <s v="53201 DC Purchases"/>
    <x v="37"/>
    <x v="37"/>
    <x v="2"/>
    <s v="VCOS"/>
    <x v="2"/>
    <n v="792096.61000000045"/>
    <n v="428.35000000000014"/>
    <n v="792524.96000000043"/>
    <s v="Y"/>
  </r>
  <r>
    <n v="53200"/>
    <s v="53201 DC Purchases"/>
    <x v="38"/>
    <x v="38"/>
    <x v="2"/>
    <s v="VCOS"/>
    <x v="2"/>
    <n v="792524.96000000031"/>
    <n v="161.57000000000002"/>
    <n v="792686.53000000026"/>
    <s v="Y"/>
  </r>
  <r>
    <n v="53200"/>
    <s v="53201 DC Purchases"/>
    <x v="39"/>
    <x v="39"/>
    <x v="2"/>
    <s v="VCOS"/>
    <x v="2"/>
    <n v="792686.53000000026"/>
    <n v="478.96000000000004"/>
    <n v="793165.49000000022"/>
    <s v="Y"/>
  </r>
  <r>
    <n v="53200"/>
    <s v="53201 DC Purchases"/>
    <x v="40"/>
    <x v="40"/>
    <x v="2"/>
    <s v="VCOS"/>
    <x v="2"/>
    <n v="793165.49000000011"/>
    <n v="2018.83"/>
    <n v="795184.32000000007"/>
    <s v="Y"/>
  </r>
  <r>
    <n v="53200"/>
    <s v="53201 DC Purchases"/>
    <x v="41"/>
    <x v="41"/>
    <x v="2"/>
    <s v="VCOS"/>
    <x v="2"/>
    <n v="795184.32000000018"/>
    <n v="241"/>
    <n v="795425.32000000018"/>
    <s v="Y"/>
  </r>
  <r>
    <n v="53200"/>
    <s v="53201 DC Purchases"/>
    <x v="42"/>
    <x v="42"/>
    <x v="2"/>
    <s v="VCOS"/>
    <x v="2"/>
    <n v="795425.32000000018"/>
    <m/>
    <n v="795425.32000000018"/>
    <s v="Y"/>
  </r>
  <r>
    <n v="53200"/>
    <s v="53201 DC Purchases"/>
    <x v="43"/>
    <x v="43"/>
    <x v="2"/>
    <s v="VCOS"/>
    <x v="2"/>
    <n v="795425.32000000018"/>
    <m/>
    <n v="795425.32000000018"/>
    <s v="Y"/>
  </r>
  <r>
    <n v="53200"/>
    <s v="53201 DC Purchases"/>
    <x v="44"/>
    <x v="44"/>
    <x v="2"/>
    <s v="VCOS"/>
    <x v="2"/>
    <n v="795425.32000000018"/>
    <m/>
    <n v="795425.32000000018"/>
    <s v="Y"/>
  </r>
  <r>
    <n v="53200"/>
    <s v="53201 DC Purchases"/>
    <x v="45"/>
    <x v="45"/>
    <x v="2"/>
    <s v="VCOS"/>
    <x v="2"/>
    <n v="795425.32000000018"/>
    <m/>
    <n v="795425.32000000018"/>
    <s v="Y"/>
  </r>
  <r>
    <n v="53200"/>
    <s v="53201 DC Purchases"/>
    <x v="46"/>
    <x v="46"/>
    <x v="2"/>
    <s v="VCOS"/>
    <x v="2"/>
    <n v="795425.32000000018"/>
    <m/>
    <n v="795425.32000000018"/>
    <s v="Y"/>
  </r>
  <r>
    <n v="53200"/>
    <s v="53201 DC Purchases"/>
    <x v="47"/>
    <x v="47"/>
    <x v="2"/>
    <s v="VCOS"/>
    <x v="2"/>
    <n v="795425.32000000018"/>
    <m/>
    <n v="795425.32000000018"/>
    <s v="Y"/>
  </r>
  <r>
    <n v="53201"/>
    <s v="53201 DC Purchases"/>
    <x v="0"/>
    <x v="0"/>
    <x v="2"/>
    <s v="VCOS"/>
    <x v="2"/>
    <n v="0.48999999999455213"/>
    <m/>
    <n v="0.48999999999455213"/>
    <s v="Y"/>
  </r>
  <r>
    <n v="53201"/>
    <s v="53201 DC Purchases"/>
    <x v="1"/>
    <x v="1"/>
    <x v="2"/>
    <s v="VCOS"/>
    <x v="2"/>
    <n v="0.48999999999455213"/>
    <m/>
    <n v="0.48999999999455213"/>
    <s v="Y"/>
  </r>
  <r>
    <n v="53201"/>
    <s v="53201 DC Purchases"/>
    <x v="2"/>
    <x v="2"/>
    <x v="2"/>
    <s v="VCOS"/>
    <x v="2"/>
    <n v="0.48999999999455213"/>
    <n v="430"/>
    <n v="430.48999999999455"/>
    <s v="Y"/>
  </r>
  <r>
    <n v="53201"/>
    <s v="53201 DC Purchases"/>
    <x v="3"/>
    <x v="3"/>
    <x v="2"/>
    <s v="VCOS"/>
    <x v="2"/>
    <n v="430.48999999999455"/>
    <m/>
    <n v="430.48999999999455"/>
    <s v="Y"/>
  </r>
  <r>
    <n v="53201"/>
    <s v="53201 DC Purchases"/>
    <x v="4"/>
    <x v="4"/>
    <x v="2"/>
    <s v="VCOS"/>
    <x v="2"/>
    <n v="430.48999999999455"/>
    <m/>
    <n v="430.48999999999455"/>
    <s v="Y"/>
  </r>
  <r>
    <n v="53201"/>
    <s v="53201 DC Purchases"/>
    <x v="5"/>
    <x v="5"/>
    <x v="2"/>
    <s v="VCOS"/>
    <x v="2"/>
    <n v="430.48999999999455"/>
    <m/>
    <n v="430.48999999999455"/>
    <s v="Y"/>
  </r>
  <r>
    <n v="53201"/>
    <s v="53201 DC Purchases"/>
    <x v="6"/>
    <x v="6"/>
    <x v="2"/>
    <s v="VCOS"/>
    <x v="2"/>
    <n v="430.48999999999455"/>
    <m/>
    <n v="430.48999999999455"/>
    <s v="Y"/>
  </r>
  <r>
    <n v="53201"/>
    <s v="53201 DC Purchases"/>
    <x v="7"/>
    <x v="7"/>
    <x v="2"/>
    <s v="VCOS"/>
    <x v="2"/>
    <n v="430.48999999999455"/>
    <m/>
    <n v="430.48999999999455"/>
    <s v="Y"/>
  </r>
  <r>
    <n v="53201"/>
    <s v="53201 DC Purchases"/>
    <x v="8"/>
    <x v="8"/>
    <x v="2"/>
    <s v="VCOS"/>
    <x v="2"/>
    <n v="430.48999999999455"/>
    <n v="75"/>
    <n v="505.48999999999455"/>
    <s v="Y"/>
  </r>
  <r>
    <n v="53201"/>
    <s v="53201 DC Purchases"/>
    <x v="9"/>
    <x v="9"/>
    <x v="2"/>
    <s v="VCOS"/>
    <x v="2"/>
    <n v="505.48999999999455"/>
    <m/>
    <n v="505.48999999999455"/>
    <s v="Y"/>
  </r>
  <r>
    <n v="53201"/>
    <s v="53201 DC Purchases"/>
    <x v="10"/>
    <x v="10"/>
    <x v="2"/>
    <s v="VCOS"/>
    <x v="2"/>
    <n v="505.48999999999455"/>
    <m/>
    <n v="505.48999999999455"/>
    <s v="Y"/>
  </r>
  <r>
    <n v="53201"/>
    <s v="53201 DC Purchases"/>
    <x v="11"/>
    <x v="11"/>
    <x v="2"/>
    <s v="VCOS"/>
    <x v="2"/>
    <n v="505.48999999999455"/>
    <m/>
    <n v="505.48999999999455"/>
    <s v="Y"/>
  </r>
  <r>
    <n v="53201"/>
    <s v="53201 DC Purchases"/>
    <x v="12"/>
    <x v="12"/>
    <x v="2"/>
    <s v="VCOS"/>
    <x v="2"/>
    <n v="505.48999999999455"/>
    <n v="0"/>
    <n v="505.48999999999455"/>
    <s v="Y"/>
  </r>
  <r>
    <n v="53201"/>
    <s v="53201 DC Purchases"/>
    <x v="13"/>
    <x v="13"/>
    <x v="2"/>
    <s v="VCOS"/>
    <x v="2"/>
    <n v="505.48999999999455"/>
    <m/>
    <n v="505.48999999999455"/>
    <s v="Y"/>
  </r>
  <r>
    <n v="53201"/>
    <s v="53201 DC Purchases"/>
    <x v="14"/>
    <x v="14"/>
    <x v="2"/>
    <s v="VCOS"/>
    <x v="2"/>
    <n v="505.48999999999455"/>
    <n v="0"/>
    <n v="505.48999999999455"/>
    <s v="Y"/>
  </r>
  <r>
    <n v="53201"/>
    <s v="53201 DC Purchases"/>
    <x v="15"/>
    <x v="15"/>
    <x v="2"/>
    <s v="VCOS"/>
    <x v="2"/>
    <n v="505.48999999999455"/>
    <n v="0"/>
    <n v="505.48999999999455"/>
    <s v="Y"/>
  </r>
  <r>
    <n v="53201"/>
    <s v="53201 DC Purchases"/>
    <x v="16"/>
    <x v="16"/>
    <x v="2"/>
    <s v="VCOS"/>
    <x v="2"/>
    <n v="505.48999999999455"/>
    <m/>
    <n v="505.48999999999455"/>
    <s v="Y"/>
  </r>
  <r>
    <n v="53201"/>
    <s v="53201 DC Purchases"/>
    <x v="17"/>
    <x v="17"/>
    <x v="2"/>
    <s v="VCOS"/>
    <x v="2"/>
    <n v="505.48999999999455"/>
    <n v="0"/>
    <n v="505.48999999999455"/>
    <s v="Y"/>
  </r>
  <r>
    <n v="53201"/>
    <s v="53201 DC Purchases"/>
    <x v="18"/>
    <x v="18"/>
    <x v="2"/>
    <s v="VCOS"/>
    <x v="2"/>
    <n v="505.48999999999455"/>
    <m/>
    <n v="505.48999999999455"/>
    <s v="Y"/>
  </r>
  <r>
    <n v="53201"/>
    <s v="53201 DC Purchases"/>
    <x v="19"/>
    <x v="19"/>
    <x v="2"/>
    <s v="VCOS"/>
    <x v="2"/>
    <n v="505.48999999999455"/>
    <m/>
    <n v="505.48999999999455"/>
    <s v="Y"/>
  </r>
  <r>
    <n v="53201"/>
    <s v="53201 DC Purchases"/>
    <x v="20"/>
    <x v="20"/>
    <x v="2"/>
    <s v="VCOS"/>
    <x v="2"/>
    <n v="505.48999999999455"/>
    <n v="0"/>
    <n v="505.48999999999455"/>
    <s v="Y"/>
  </r>
  <r>
    <n v="53201"/>
    <s v="53201 DC Purchases"/>
    <x v="21"/>
    <x v="21"/>
    <x v="2"/>
    <s v="VCOS"/>
    <x v="2"/>
    <n v="505.48999999999455"/>
    <m/>
    <n v="505.48999999999455"/>
    <s v="Y"/>
  </r>
  <r>
    <n v="53201"/>
    <s v="53201 DC Purchases"/>
    <x v="22"/>
    <x v="22"/>
    <x v="2"/>
    <s v="VCOS"/>
    <x v="2"/>
    <n v="505.48999999999455"/>
    <m/>
    <n v="505.48999999999455"/>
    <s v="Y"/>
  </r>
  <r>
    <n v="53201"/>
    <s v="53201 DC Purchases"/>
    <x v="23"/>
    <x v="23"/>
    <x v="2"/>
    <s v="VCOS"/>
    <x v="2"/>
    <n v="505.48999999999455"/>
    <m/>
    <n v="505.48999999999455"/>
    <s v="Y"/>
  </r>
  <r>
    <n v="53201"/>
    <s v="53201 DC Purchases"/>
    <x v="24"/>
    <x v="24"/>
    <x v="2"/>
    <s v="VCOS"/>
    <x v="2"/>
    <n v="505.48999999999455"/>
    <n v="223.88"/>
    <n v="729.36999999999455"/>
    <s v="Y"/>
  </r>
  <r>
    <n v="53201"/>
    <s v="53201 DC Purchases"/>
    <x v="25"/>
    <x v="25"/>
    <x v="2"/>
    <s v="VCOS"/>
    <x v="2"/>
    <n v="729.36999999999455"/>
    <m/>
    <n v="729.36999999999455"/>
    <s v="Y"/>
  </r>
  <r>
    <n v="53201"/>
    <s v="53201 DC Purchases"/>
    <x v="26"/>
    <x v="26"/>
    <x v="2"/>
    <s v="VCOS"/>
    <x v="2"/>
    <n v="729.37000000000035"/>
    <n v="-947.4"/>
    <n v="-218.02999999999963"/>
    <s v="Y"/>
  </r>
  <r>
    <n v="53201"/>
    <s v="53201 DC Purchases"/>
    <x v="27"/>
    <x v="27"/>
    <x v="2"/>
    <s v="VCOS"/>
    <x v="2"/>
    <n v="-218.02999999999963"/>
    <m/>
    <n v="-218.02999999999963"/>
    <s v="Y"/>
  </r>
  <r>
    <n v="53201"/>
    <s v="53201 DC Purchases"/>
    <x v="28"/>
    <x v="28"/>
    <x v="2"/>
    <s v="VCOS"/>
    <x v="2"/>
    <n v="-218.02999999999963"/>
    <m/>
    <n v="-218.02999999999963"/>
    <s v="Y"/>
  </r>
  <r>
    <n v="53201"/>
    <s v="53201 DC Purchases"/>
    <x v="29"/>
    <x v="29"/>
    <x v="2"/>
    <s v="VCOS"/>
    <x v="2"/>
    <n v="-218.02999999999963"/>
    <m/>
    <n v="-218.02999999999963"/>
    <s v="Y"/>
  </r>
  <r>
    <n v="53201"/>
    <s v="53201 DC Purchases"/>
    <x v="30"/>
    <x v="30"/>
    <x v="2"/>
    <s v="VCOS"/>
    <x v="2"/>
    <n v="-218.02999999999963"/>
    <m/>
    <n v="-218.02999999999963"/>
    <s v="Y"/>
  </r>
  <r>
    <n v="53201"/>
    <s v="53201 DC Purchases"/>
    <x v="31"/>
    <x v="31"/>
    <x v="2"/>
    <s v="VCOS"/>
    <x v="2"/>
    <n v="-218.02999999999963"/>
    <m/>
    <n v="-218.02999999999963"/>
    <s v="Y"/>
  </r>
  <r>
    <n v="53201"/>
    <s v="53201 DC Purchases"/>
    <x v="32"/>
    <x v="32"/>
    <x v="2"/>
    <s v="VCOS"/>
    <x v="2"/>
    <n v="-218.02999999999963"/>
    <m/>
    <n v="-218.02999999999963"/>
    <s v="Y"/>
  </r>
  <r>
    <n v="53201"/>
    <s v="53201 DC Purchases"/>
    <x v="33"/>
    <x v="33"/>
    <x v="2"/>
    <s v="VCOS"/>
    <x v="2"/>
    <n v="-218.02999999999963"/>
    <m/>
    <n v="-218.02999999999963"/>
    <s v="Y"/>
  </r>
  <r>
    <n v="53201"/>
    <s v="53201 DC Purchases"/>
    <x v="34"/>
    <x v="34"/>
    <x v="2"/>
    <s v="VCOS"/>
    <x v="2"/>
    <n v="-218.03000000001009"/>
    <n v="720.52"/>
    <n v="502.48999999998989"/>
    <s v="Y"/>
  </r>
  <r>
    <n v="53201"/>
    <s v="53201 DC Purchases"/>
    <x v="35"/>
    <x v="35"/>
    <x v="2"/>
    <s v="VCOS"/>
    <x v="2"/>
    <n v="502.48999999998989"/>
    <m/>
    <n v="502.48999999998989"/>
    <s v="Y"/>
  </r>
  <r>
    <n v="53201"/>
    <s v="53201 DC Purchases"/>
    <x v="36"/>
    <x v="36"/>
    <x v="2"/>
    <s v="VCOS"/>
    <x v="2"/>
    <n v="502.48999999998989"/>
    <m/>
    <n v="502.48999999998989"/>
    <s v="Y"/>
  </r>
  <r>
    <n v="53201"/>
    <s v="53201 DC Purchases"/>
    <x v="37"/>
    <x v="37"/>
    <x v="2"/>
    <s v="VCOS"/>
    <x v="2"/>
    <n v="502.48999999998989"/>
    <m/>
    <n v="502.48999999998989"/>
    <s v="Y"/>
  </r>
  <r>
    <n v="53201"/>
    <s v="53201 DC Purchases"/>
    <x v="38"/>
    <x v="38"/>
    <x v="2"/>
    <s v="VCOS"/>
    <x v="2"/>
    <n v="502.48999999998989"/>
    <m/>
    <n v="502.48999999998989"/>
    <s v="Y"/>
  </r>
  <r>
    <n v="53201"/>
    <s v="53201 DC Purchases"/>
    <x v="39"/>
    <x v="39"/>
    <x v="2"/>
    <s v="VCOS"/>
    <x v="2"/>
    <n v="502.48999999998989"/>
    <m/>
    <n v="502.48999999998989"/>
    <s v="Y"/>
  </r>
  <r>
    <n v="53201"/>
    <s v="53201 DC Purchases"/>
    <x v="40"/>
    <x v="40"/>
    <x v="2"/>
    <s v="VCOS"/>
    <x v="2"/>
    <n v="502.48999999998989"/>
    <m/>
    <n v="502.48999999998989"/>
    <s v="Y"/>
  </r>
  <r>
    <n v="53201"/>
    <s v="53201 DC Purchases"/>
    <x v="41"/>
    <x v="41"/>
    <x v="2"/>
    <s v="VCOS"/>
    <x v="2"/>
    <n v="502.48999999998989"/>
    <m/>
    <n v="502.48999999998989"/>
    <s v="Y"/>
  </r>
  <r>
    <n v="53201"/>
    <s v="53201 DC Purchases"/>
    <x v="42"/>
    <x v="42"/>
    <x v="2"/>
    <s v="VCOS"/>
    <x v="2"/>
    <n v="502.48999999998989"/>
    <m/>
    <n v="502.48999999998989"/>
    <s v="Y"/>
  </r>
  <r>
    <n v="53201"/>
    <s v="53201 DC Purchases"/>
    <x v="43"/>
    <x v="43"/>
    <x v="2"/>
    <s v="VCOS"/>
    <x v="2"/>
    <n v="502.48999999998989"/>
    <m/>
    <n v="502.48999999998989"/>
    <s v="Y"/>
  </r>
  <r>
    <n v="53201"/>
    <s v="53201 DC Purchases"/>
    <x v="44"/>
    <x v="44"/>
    <x v="2"/>
    <s v="VCOS"/>
    <x v="2"/>
    <n v="502.48999999998989"/>
    <m/>
    <n v="502.48999999998989"/>
    <s v="Y"/>
  </r>
  <r>
    <n v="53201"/>
    <s v="53201 DC Purchases"/>
    <x v="45"/>
    <x v="45"/>
    <x v="2"/>
    <s v="VCOS"/>
    <x v="2"/>
    <n v="502.48999999998989"/>
    <m/>
    <n v="502.48999999998989"/>
    <s v="Y"/>
  </r>
  <r>
    <n v="53201"/>
    <s v="53201 DC Purchases"/>
    <x v="46"/>
    <x v="46"/>
    <x v="2"/>
    <s v="VCOS"/>
    <x v="2"/>
    <n v="502.48999999998989"/>
    <m/>
    <n v="502.48999999998989"/>
    <s v="Y"/>
  </r>
  <r>
    <n v="53201"/>
    <s v="53201 DC Purchases"/>
    <x v="47"/>
    <x v="47"/>
    <x v="2"/>
    <s v="VCOS"/>
    <x v="2"/>
    <n v="502.48999999998989"/>
    <m/>
    <n v="502.48999999998989"/>
    <s v="Y"/>
  </r>
  <r>
    <n v="53202"/>
    <s v="53202 Price Variance"/>
    <x v="0"/>
    <x v="0"/>
    <x v="2"/>
    <s v="VCOS"/>
    <x v="2"/>
    <n v="30564.02000000015"/>
    <n v="4814.29"/>
    <n v="35378.31000000015"/>
    <s v="Y"/>
  </r>
  <r>
    <n v="53202"/>
    <s v="53202 Price Variance"/>
    <x v="1"/>
    <x v="1"/>
    <x v="2"/>
    <s v="VCOS"/>
    <x v="2"/>
    <n v="35378.310000000085"/>
    <n v="-272.40999999999957"/>
    <n v="35105.900000000089"/>
    <s v="Y"/>
  </r>
  <r>
    <n v="53202"/>
    <s v="53202 Price Variance"/>
    <x v="2"/>
    <x v="2"/>
    <x v="2"/>
    <s v="VCOS"/>
    <x v="2"/>
    <n v="35105.90000000014"/>
    <n v="1303.33"/>
    <n v="36409.230000000141"/>
    <s v="Y"/>
  </r>
  <r>
    <n v="53202"/>
    <s v="53202 Price Variance"/>
    <x v="3"/>
    <x v="3"/>
    <x v="2"/>
    <s v="VCOS"/>
    <x v="2"/>
    <n v="36409.230000000127"/>
    <n v="856.49"/>
    <n v="37265.720000000125"/>
    <s v="Y"/>
  </r>
  <r>
    <n v="53202"/>
    <s v="53202 Price Variance"/>
    <x v="4"/>
    <x v="4"/>
    <x v="2"/>
    <s v="VCOS"/>
    <x v="2"/>
    <n v="37265.720000000147"/>
    <n v="5828.2099999999955"/>
    <n v="43093.930000000139"/>
    <s v="Y"/>
  </r>
  <r>
    <n v="53202"/>
    <s v="53202 Price Variance"/>
    <x v="5"/>
    <x v="5"/>
    <x v="2"/>
    <s v="VCOS"/>
    <x v="2"/>
    <n v="43093.930000000109"/>
    <n v="387.01"/>
    <n v="43480.940000000111"/>
    <s v="Y"/>
  </r>
  <r>
    <n v="53202"/>
    <s v="53202 Price Variance"/>
    <x v="6"/>
    <x v="6"/>
    <x v="2"/>
    <s v="VCOS"/>
    <x v="2"/>
    <n v="43480.940000000097"/>
    <n v="1737.42"/>
    <n v="45218.360000000095"/>
    <s v="Y"/>
  </r>
  <r>
    <n v="53202"/>
    <s v="53202 Price Variance"/>
    <x v="7"/>
    <x v="7"/>
    <x v="2"/>
    <s v="VCOS"/>
    <x v="2"/>
    <n v="45218.360000000102"/>
    <n v="264.22999999999996"/>
    <n v="45482.590000000106"/>
    <s v="Y"/>
  </r>
  <r>
    <n v="53202"/>
    <s v="53202 Price Variance"/>
    <x v="8"/>
    <x v="8"/>
    <x v="2"/>
    <s v="VCOS"/>
    <x v="2"/>
    <n v="45482.590000000098"/>
    <n v="2855.0099999999998"/>
    <n v="48337.6000000001"/>
    <s v="Y"/>
  </r>
  <r>
    <n v="53202"/>
    <s v="53202 Price Variance"/>
    <x v="9"/>
    <x v="9"/>
    <x v="2"/>
    <s v="VCOS"/>
    <x v="2"/>
    <n v="48337.600000000064"/>
    <n v="1627.0200000000004"/>
    <n v="49964.620000000061"/>
    <s v="Y"/>
  </r>
  <r>
    <n v="53202"/>
    <s v="53202 Price Variance"/>
    <x v="10"/>
    <x v="10"/>
    <x v="2"/>
    <s v="VCOS"/>
    <x v="2"/>
    <n v="49964.620000000046"/>
    <n v="-998.92000000000007"/>
    <n v="48965.700000000048"/>
    <s v="Y"/>
  </r>
  <r>
    <n v="53202"/>
    <s v="53202 Price Variance"/>
    <x v="11"/>
    <x v="11"/>
    <x v="2"/>
    <s v="VCOS"/>
    <x v="2"/>
    <n v="48965.700000000092"/>
    <n v="-237.23000000000002"/>
    <n v="48728.470000000088"/>
    <s v="Y"/>
  </r>
  <r>
    <n v="53202"/>
    <s v="53202 Price Variance"/>
    <x v="12"/>
    <x v="12"/>
    <x v="2"/>
    <s v="VCOS"/>
    <x v="2"/>
    <n v="48728.470000000052"/>
    <n v="3021.9199999999996"/>
    <n v="51750.39000000005"/>
    <s v="Y"/>
  </r>
  <r>
    <n v="53202"/>
    <s v="53202 Price Variance"/>
    <x v="13"/>
    <x v="13"/>
    <x v="2"/>
    <s v="VCOS"/>
    <x v="2"/>
    <n v="51750.390000000021"/>
    <n v="-6435.9299999999985"/>
    <n v="45314.460000000021"/>
    <s v="Y"/>
  </r>
  <r>
    <n v="53202"/>
    <s v="53202 Price Variance"/>
    <x v="14"/>
    <x v="14"/>
    <x v="2"/>
    <s v="VCOS"/>
    <x v="2"/>
    <n v="45314.460000000006"/>
    <n v="3291.2000000000003"/>
    <n v="48605.66"/>
    <s v="Y"/>
  </r>
  <r>
    <n v="53202"/>
    <s v="53202 Price Variance"/>
    <x v="15"/>
    <x v="15"/>
    <x v="2"/>
    <s v="VCOS"/>
    <x v="2"/>
    <n v="48605.659999999945"/>
    <n v="750.47000000000139"/>
    <n v="49356.129999999946"/>
    <s v="Y"/>
  </r>
  <r>
    <n v="53202"/>
    <s v="53202 Price Variance"/>
    <x v="16"/>
    <x v="16"/>
    <x v="2"/>
    <s v="VCOS"/>
    <x v="2"/>
    <n v="49356.129999999983"/>
    <n v="-812.56999999999675"/>
    <n v="48543.559999999983"/>
    <s v="Y"/>
  </r>
  <r>
    <n v="53202"/>
    <s v="53202 Price Variance"/>
    <x v="17"/>
    <x v="17"/>
    <x v="2"/>
    <s v="VCOS"/>
    <x v="2"/>
    <n v="48543.559999999969"/>
    <n v="-9457.0300000000025"/>
    <n v="39086.529999999962"/>
    <s v="Y"/>
  </r>
  <r>
    <n v="53202"/>
    <s v="53202 Price Variance"/>
    <x v="18"/>
    <x v="18"/>
    <x v="2"/>
    <s v="VCOS"/>
    <x v="2"/>
    <n v="39086.529999999984"/>
    <n v="-3208.16"/>
    <n v="35878.369999999981"/>
    <s v="Y"/>
  </r>
  <r>
    <n v="53202"/>
    <s v="53202 Price Variance"/>
    <x v="19"/>
    <x v="19"/>
    <x v="2"/>
    <s v="VCOS"/>
    <x v="2"/>
    <n v="35878.369999999937"/>
    <n v="620.48000000000025"/>
    <n v="36498.84999999994"/>
    <s v="Y"/>
  </r>
  <r>
    <n v="53202"/>
    <s v="53202 Price Variance"/>
    <x v="20"/>
    <x v="20"/>
    <x v="2"/>
    <s v="VCOS"/>
    <x v="2"/>
    <n v="36498.849999999933"/>
    <n v="-3948.7"/>
    <n v="32550.149999999936"/>
    <s v="Y"/>
  </r>
  <r>
    <n v="53202"/>
    <s v="53202 Price Variance"/>
    <x v="21"/>
    <x v="21"/>
    <x v="2"/>
    <s v="VCOS"/>
    <x v="2"/>
    <n v="32550.149999999976"/>
    <n v="-827.94999999999993"/>
    <n v="31722.199999999975"/>
    <s v="Y"/>
  </r>
  <r>
    <n v="53202"/>
    <s v="53202 Price Variance"/>
    <x v="22"/>
    <x v="22"/>
    <x v="2"/>
    <s v="VCOS"/>
    <x v="2"/>
    <n v="31722.199999999961"/>
    <n v="-3386.55"/>
    <n v="28335.649999999961"/>
    <s v="Y"/>
  </r>
  <r>
    <n v="53202"/>
    <s v="53202 Price Variance"/>
    <x v="23"/>
    <x v="23"/>
    <x v="2"/>
    <s v="VCOS"/>
    <x v="2"/>
    <n v="28335.649999999907"/>
    <n v="-1007.8900000000001"/>
    <n v="27327.759999999907"/>
    <s v="Y"/>
  </r>
  <r>
    <n v="53202"/>
    <s v="53202 Price Variance"/>
    <x v="24"/>
    <x v="24"/>
    <x v="2"/>
    <s v="VCOS"/>
    <x v="2"/>
    <n v="27327.759999999907"/>
    <m/>
    <n v="27327.759999999907"/>
    <s v="Y"/>
  </r>
  <r>
    <n v="53202"/>
    <s v="53202 Price Variance"/>
    <x v="25"/>
    <x v="25"/>
    <x v="2"/>
    <s v="VCOS"/>
    <x v="2"/>
    <n v="27327.759999999933"/>
    <n v="0.34"/>
    <n v="27328.099999999933"/>
    <s v="Y"/>
  </r>
  <r>
    <n v="53202"/>
    <s v="53202 Price Variance"/>
    <x v="26"/>
    <x v="26"/>
    <x v="2"/>
    <s v="VCOS"/>
    <x v="2"/>
    <n v="27328.099999999922"/>
    <n v="3.3"/>
    <n v="27331.399999999921"/>
    <s v="Y"/>
  </r>
  <r>
    <n v="53202"/>
    <s v="53202 Price Variance"/>
    <x v="27"/>
    <x v="27"/>
    <x v="2"/>
    <s v="VCOS"/>
    <x v="2"/>
    <n v="27331.399999999932"/>
    <n v="0.01"/>
    <n v="27331.409999999931"/>
    <s v="Y"/>
  </r>
  <r>
    <n v="53202"/>
    <s v="53202 Price Variance"/>
    <x v="28"/>
    <x v="28"/>
    <x v="2"/>
    <s v="VCOS"/>
    <x v="2"/>
    <n v="27331.409999999931"/>
    <m/>
    <n v="27331.409999999931"/>
    <s v="Y"/>
  </r>
  <r>
    <n v="53202"/>
    <s v="53202 Price Variance"/>
    <x v="29"/>
    <x v="29"/>
    <x v="2"/>
    <s v="VCOS"/>
    <x v="2"/>
    <n v="27331.40999999992"/>
    <n v="-0.01"/>
    <n v="27331.399999999921"/>
    <s v="Y"/>
  </r>
  <r>
    <n v="53202"/>
    <s v="53202 Price Variance"/>
    <x v="30"/>
    <x v="30"/>
    <x v="2"/>
    <s v="VCOS"/>
    <x v="2"/>
    <n v="27331.399999999921"/>
    <m/>
    <n v="27331.399999999921"/>
    <s v="Y"/>
  </r>
  <r>
    <n v="53202"/>
    <s v="53202 Price Variance"/>
    <x v="31"/>
    <x v="31"/>
    <x v="2"/>
    <s v="VCOS"/>
    <x v="2"/>
    <n v="27331.399999999921"/>
    <m/>
    <n v="27331.399999999921"/>
    <s v="Y"/>
  </r>
  <r>
    <n v="53202"/>
    <s v="53202 Price Variance"/>
    <x v="32"/>
    <x v="32"/>
    <x v="2"/>
    <s v="VCOS"/>
    <x v="2"/>
    <n v="27331.399999999921"/>
    <m/>
    <n v="27331.399999999921"/>
    <s v="Y"/>
  </r>
  <r>
    <n v="53202"/>
    <s v="53202 Price Variance"/>
    <x v="33"/>
    <x v="33"/>
    <x v="2"/>
    <s v="VCOS"/>
    <x v="2"/>
    <n v="27331.399999999921"/>
    <m/>
    <n v="27331.399999999921"/>
    <s v="Y"/>
  </r>
  <r>
    <n v="53202"/>
    <s v="53202 Price Variance"/>
    <x v="34"/>
    <x v="34"/>
    <x v="2"/>
    <s v="VCOS"/>
    <x v="2"/>
    <n v="27331.399999999914"/>
    <n v="-81.099999999999667"/>
    <n v="27250.299999999916"/>
    <s v="Y"/>
  </r>
  <r>
    <n v="53202"/>
    <s v="53202 Price Variance"/>
    <x v="35"/>
    <x v="35"/>
    <x v="2"/>
    <s v="VCOS"/>
    <x v="2"/>
    <n v="27250.299999999916"/>
    <m/>
    <n v="27250.299999999916"/>
    <s v="Y"/>
  </r>
  <r>
    <n v="53202"/>
    <s v="53202 Price Variance"/>
    <x v="36"/>
    <x v="36"/>
    <x v="2"/>
    <s v="VCOS"/>
    <x v="2"/>
    <n v="27250.299999999916"/>
    <m/>
    <n v="27250.299999999916"/>
    <s v="Y"/>
  </r>
  <r>
    <n v="53202"/>
    <s v="53202 Price Variance"/>
    <x v="37"/>
    <x v="37"/>
    <x v="2"/>
    <s v="VCOS"/>
    <x v="2"/>
    <n v="27250.299999999916"/>
    <m/>
    <n v="27250.299999999916"/>
    <s v="Y"/>
  </r>
  <r>
    <n v="53202"/>
    <s v="53202 Price Variance"/>
    <x v="38"/>
    <x v="38"/>
    <x v="2"/>
    <s v="VCOS"/>
    <x v="2"/>
    <n v="27250.299999999916"/>
    <m/>
    <n v="27250.299999999916"/>
    <s v="Y"/>
  </r>
  <r>
    <n v="53202"/>
    <s v="53202 Price Variance"/>
    <x v="39"/>
    <x v="39"/>
    <x v="2"/>
    <s v="VCOS"/>
    <x v="2"/>
    <n v="27250.299999999916"/>
    <m/>
    <n v="27250.299999999916"/>
    <s v="Y"/>
  </r>
  <r>
    <n v="53202"/>
    <s v="53202 Price Variance"/>
    <x v="40"/>
    <x v="40"/>
    <x v="2"/>
    <s v="VCOS"/>
    <x v="2"/>
    <n v="27250.299999999916"/>
    <m/>
    <n v="27250.299999999916"/>
    <s v="Y"/>
  </r>
  <r>
    <n v="53202"/>
    <s v="53202 Price Variance"/>
    <x v="41"/>
    <x v="41"/>
    <x v="2"/>
    <s v="VCOS"/>
    <x v="2"/>
    <n v="27250.299999999916"/>
    <m/>
    <n v="27250.299999999916"/>
    <s v="Y"/>
  </r>
  <r>
    <n v="53202"/>
    <s v="53202 Price Variance"/>
    <x v="42"/>
    <x v="42"/>
    <x v="2"/>
    <s v="VCOS"/>
    <x v="2"/>
    <n v="27250.299999999916"/>
    <m/>
    <n v="27250.299999999916"/>
    <s v="Y"/>
  </r>
  <r>
    <n v="53202"/>
    <s v="53202 Price Variance"/>
    <x v="43"/>
    <x v="43"/>
    <x v="2"/>
    <s v="VCOS"/>
    <x v="2"/>
    <n v="27250.299999999916"/>
    <m/>
    <n v="27250.299999999916"/>
    <s v="Y"/>
  </r>
  <r>
    <n v="53202"/>
    <s v="53202 Price Variance"/>
    <x v="44"/>
    <x v="44"/>
    <x v="2"/>
    <s v="VCOS"/>
    <x v="2"/>
    <n v="27250.299999999916"/>
    <m/>
    <n v="27250.299999999916"/>
    <s v="Y"/>
  </r>
  <r>
    <n v="53202"/>
    <s v="53202 Price Variance"/>
    <x v="45"/>
    <x v="45"/>
    <x v="2"/>
    <s v="VCOS"/>
    <x v="2"/>
    <n v="27250.299999999916"/>
    <m/>
    <n v="27250.299999999916"/>
    <s v="Y"/>
  </r>
  <r>
    <n v="53202"/>
    <s v="53202 Price Variance"/>
    <x v="46"/>
    <x v="46"/>
    <x v="2"/>
    <s v="VCOS"/>
    <x v="2"/>
    <n v="27250.299999999916"/>
    <m/>
    <n v="27250.299999999916"/>
    <s v="Y"/>
  </r>
  <r>
    <n v="53202"/>
    <s v="53202 Price Variance"/>
    <x v="47"/>
    <x v="47"/>
    <x v="2"/>
    <s v="VCOS"/>
    <x v="2"/>
    <n v="27250.299999999916"/>
    <m/>
    <n v="27250.299999999916"/>
    <s v="Y"/>
  </r>
  <r>
    <n v="53203"/>
    <s v="53203 Price Variance Other"/>
    <x v="0"/>
    <x v="0"/>
    <x v="1"/>
    <s v="VCOS"/>
    <x v="2"/>
    <n v="10829.060000000003"/>
    <n v="1003.2499999999999"/>
    <n v="11832.310000000003"/>
    <s v="Y"/>
  </r>
  <r>
    <n v="53203"/>
    <s v="53203 Price Variance Other"/>
    <x v="1"/>
    <x v="1"/>
    <x v="1"/>
    <s v="VCOS"/>
    <x v="2"/>
    <n v="11832.309999999998"/>
    <n v="-613.98999999999978"/>
    <n v="11218.319999999998"/>
    <s v="Y"/>
  </r>
  <r>
    <n v="53203"/>
    <s v="53203 Price Variance Other"/>
    <x v="2"/>
    <x v="2"/>
    <x v="1"/>
    <s v="VCOS"/>
    <x v="2"/>
    <n v="11218.319999999998"/>
    <n v="504.07"/>
    <n v="11722.389999999998"/>
    <s v="Y"/>
  </r>
  <r>
    <n v="53203"/>
    <s v="53203 Price Variance Other"/>
    <x v="3"/>
    <x v="3"/>
    <x v="1"/>
    <s v="VCOS"/>
    <x v="2"/>
    <n v="11722.389999999998"/>
    <n v="749.76"/>
    <n v="12472.149999999998"/>
    <s v="Y"/>
  </r>
  <r>
    <n v="53203"/>
    <s v="53203 Price Variance Other"/>
    <x v="4"/>
    <x v="4"/>
    <x v="1"/>
    <s v="VCOS"/>
    <x v="2"/>
    <n v="12472.15"/>
    <n v="842.24000000000024"/>
    <n v="13314.39"/>
    <s v="Y"/>
  </r>
  <r>
    <n v="53203"/>
    <s v="53203 Price Variance Other"/>
    <x v="5"/>
    <x v="5"/>
    <x v="1"/>
    <s v="VCOS"/>
    <x v="2"/>
    <n v="13314.390000000001"/>
    <n v="1563.3100000000002"/>
    <n v="14877.7"/>
    <s v="Y"/>
  </r>
  <r>
    <n v="53203"/>
    <s v="53203 Price Variance Other"/>
    <x v="6"/>
    <x v="6"/>
    <x v="1"/>
    <s v="VCOS"/>
    <x v="2"/>
    <n v="14877.7"/>
    <n v="4140.45"/>
    <n v="19018.150000000001"/>
    <s v="Y"/>
  </r>
  <r>
    <n v="53203"/>
    <s v="53203 Price Variance Other"/>
    <x v="7"/>
    <x v="7"/>
    <x v="1"/>
    <s v="VCOS"/>
    <x v="2"/>
    <n v="19018.150000000001"/>
    <n v="-1.6299999999998318"/>
    <n v="19016.52"/>
    <s v="Y"/>
  </r>
  <r>
    <n v="53203"/>
    <s v="53203 Price Variance Other"/>
    <x v="8"/>
    <x v="8"/>
    <x v="1"/>
    <s v="VCOS"/>
    <x v="2"/>
    <n v="19016.519999999993"/>
    <n v="2989.2300000000005"/>
    <n v="22005.749999999993"/>
    <s v="Y"/>
  </r>
  <r>
    <n v="53203"/>
    <s v="53203 Price Variance Other"/>
    <x v="9"/>
    <x v="9"/>
    <x v="1"/>
    <s v="VCOS"/>
    <x v="2"/>
    <n v="22005.749999999993"/>
    <n v="408.52"/>
    <n v="22414.269999999993"/>
    <s v="Y"/>
  </r>
  <r>
    <n v="53203"/>
    <s v="53203 Price Variance Other"/>
    <x v="10"/>
    <x v="10"/>
    <x v="1"/>
    <s v="VCOS"/>
    <x v="2"/>
    <n v="22414.26999999999"/>
    <n v="2070.7399999999998"/>
    <n v="24485.009999999987"/>
    <s v="Y"/>
  </r>
  <r>
    <n v="53203"/>
    <s v="53203 Price Variance Other"/>
    <x v="11"/>
    <x v="11"/>
    <x v="1"/>
    <s v="VCOS"/>
    <x v="2"/>
    <n v="24485.009999999991"/>
    <n v="1595.89"/>
    <n v="26080.899999999991"/>
    <s v="Y"/>
  </r>
  <r>
    <n v="53203"/>
    <s v="53203 Price Variance Other"/>
    <x v="12"/>
    <x v="12"/>
    <x v="1"/>
    <s v="VCOS"/>
    <x v="2"/>
    <n v="26080.899999999991"/>
    <n v="7165.41"/>
    <n v="33246.30999999999"/>
    <s v="Y"/>
  </r>
  <r>
    <n v="53203"/>
    <s v="53203 Price Variance Other"/>
    <x v="13"/>
    <x v="13"/>
    <x v="1"/>
    <s v="VCOS"/>
    <x v="2"/>
    <n v="33246.30999999999"/>
    <n v="480.79999999999973"/>
    <n v="33727.109999999993"/>
    <s v="Y"/>
  </r>
  <r>
    <n v="53203"/>
    <s v="53203 Price Variance Other"/>
    <x v="14"/>
    <x v="14"/>
    <x v="1"/>
    <s v="VCOS"/>
    <x v="2"/>
    <n v="33727.109999999993"/>
    <n v="-2.2737367544323206E-13"/>
    <n v="33727.109999999993"/>
    <s v="Y"/>
  </r>
  <r>
    <n v="53203"/>
    <s v="53203 Price Variance Other"/>
    <x v="15"/>
    <x v="15"/>
    <x v="1"/>
    <s v="VCOS"/>
    <x v="2"/>
    <n v="33727.109999999993"/>
    <m/>
    <n v="33727.109999999993"/>
    <s v="Y"/>
  </r>
  <r>
    <n v="53203"/>
    <s v="53203 Price Variance Other"/>
    <x v="16"/>
    <x v="16"/>
    <x v="1"/>
    <s v="VCOS"/>
    <x v="2"/>
    <n v="33727.109999999993"/>
    <m/>
    <n v="33727.109999999993"/>
    <s v="Y"/>
  </r>
  <r>
    <n v="53203"/>
    <s v="53203 Price Variance Other"/>
    <x v="17"/>
    <x v="17"/>
    <x v="1"/>
    <s v="VCOS"/>
    <x v="2"/>
    <n v="33727.109999999993"/>
    <m/>
    <n v="33727.109999999993"/>
    <s v="Y"/>
  </r>
  <r>
    <n v="53203"/>
    <s v="53203 Price Variance Other"/>
    <x v="18"/>
    <x v="18"/>
    <x v="1"/>
    <s v="VCOS"/>
    <x v="2"/>
    <n v="33727.109999999993"/>
    <m/>
    <n v="33727.109999999993"/>
    <s v="Y"/>
  </r>
  <r>
    <n v="53203"/>
    <s v="53203 Price Variance Other"/>
    <x v="19"/>
    <x v="19"/>
    <x v="1"/>
    <s v="VCOS"/>
    <x v="2"/>
    <n v="33727.109999999993"/>
    <m/>
    <n v="33727.109999999993"/>
    <s v="Y"/>
  </r>
  <r>
    <n v="53203"/>
    <s v="53203 Price Variance Other"/>
    <x v="20"/>
    <x v="20"/>
    <x v="1"/>
    <s v="VCOS"/>
    <x v="2"/>
    <n v="33727.109999999993"/>
    <m/>
    <n v="33727.109999999993"/>
    <s v="Y"/>
  </r>
  <r>
    <n v="53203"/>
    <s v="53203 Price Variance Other"/>
    <x v="21"/>
    <x v="21"/>
    <x v="1"/>
    <s v="VCOS"/>
    <x v="2"/>
    <n v="33727.109999999993"/>
    <m/>
    <n v="33727.109999999993"/>
    <s v="Y"/>
  </r>
  <r>
    <n v="53203"/>
    <s v="53203 Price Variance Other"/>
    <x v="22"/>
    <x v="22"/>
    <x v="1"/>
    <s v="VCOS"/>
    <x v="2"/>
    <n v="33727.109999999993"/>
    <m/>
    <n v="33727.109999999993"/>
    <s v="Y"/>
  </r>
  <r>
    <n v="53203"/>
    <s v="53203 Price Variance Other"/>
    <x v="23"/>
    <x v="23"/>
    <x v="1"/>
    <s v="VCOS"/>
    <x v="2"/>
    <n v="33727.109999999993"/>
    <n v="760"/>
    <n v="34487.109999999993"/>
    <s v="Y"/>
  </r>
  <r>
    <n v="53203"/>
    <s v="53203 Price Variance Other"/>
    <x v="24"/>
    <x v="24"/>
    <x v="1"/>
    <s v="VCOS"/>
    <x v="2"/>
    <n v="34487.109999999993"/>
    <m/>
    <n v="34487.109999999993"/>
    <s v="Y"/>
  </r>
  <r>
    <n v="53203"/>
    <s v="53203 Price Variance Other"/>
    <x v="25"/>
    <x v="25"/>
    <x v="1"/>
    <s v="VCOS"/>
    <x v="2"/>
    <n v="34487.109999999993"/>
    <m/>
    <n v="34487.109999999993"/>
    <s v="Y"/>
  </r>
  <r>
    <n v="53203"/>
    <s v="53203 Price Variance Other"/>
    <x v="26"/>
    <x v="26"/>
    <x v="1"/>
    <s v="VCOS"/>
    <x v="2"/>
    <n v="34487.109999999993"/>
    <m/>
    <n v="34487.109999999993"/>
    <s v="Y"/>
  </r>
  <r>
    <n v="53203"/>
    <s v="53203 Price Variance Other"/>
    <x v="27"/>
    <x v="27"/>
    <x v="1"/>
    <s v="VCOS"/>
    <x v="2"/>
    <n v="34487.109999999993"/>
    <m/>
    <n v="34487.109999999993"/>
    <s v="Y"/>
  </r>
  <r>
    <n v="53203"/>
    <s v="53203 Price Variance Other"/>
    <x v="28"/>
    <x v="28"/>
    <x v="1"/>
    <s v="VCOS"/>
    <x v="2"/>
    <n v="34487.109999999993"/>
    <m/>
    <n v="34487.109999999993"/>
    <s v="Y"/>
  </r>
  <r>
    <n v="53203"/>
    <s v="53203 Price Variance Other"/>
    <x v="29"/>
    <x v="29"/>
    <x v="1"/>
    <s v="VCOS"/>
    <x v="2"/>
    <n v="34487.109999999993"/>
    <m/>
    <n v="34487.109999999993"/>
    <s v="Y"/>
  </r>
  <r>
    <n v="53203"/>
    <s v="53203 Price Variance Other"/>
    <x v="30"/>
    <x v="30"/>
    <x v="1"/>
    <s v="VCOS"/>
    <x v="2"/>
    <n v="34487.109999999993"/>
    <m/>
    <n v="34487.109999999993"/>
    <s v="Y"/>
  </r>
  <r>
    <n v="53203"/>
    <s v="53203 Price Variance Other"/>
    <x v="31"/>
    <x v="31"/>
    <x v="1"/>
    <s v="VCOS"/>
    <x v="2"/>
    <n v="34487.109999999993"/>
    <m/>
    <n v="34487.109999999993"/>
    <s v="Y"/>
  </r>
  <r>
    <n v="53203"/>
    <s v="53203 Price Variance Other"/>
    <x v="32"/>
    <x v="32"/>
    <x v="1"/>
    <s v="VCOS"/>
    <x v="2"/>
    <n v="34487.109999999993"/>
    <m/>
    <n v="34487.109999999993"/>
    <s v="Y"/>
  </r>
  <r>
    <n v="53203"/>
    <s v="53203 Price Variance Other"/>
    <x v="33"/>
    <x v="33"/>
    <x v="1"/>
    <s v="VCOS"/>
    <x v="2"/>
    <n v="34487.109999999993"/>
    <m/>
    <n v="34487.109999999993"/>
    <s v="Y"/>
  </r>
  <r>
    <n v="53203"/>
    <s v="53203 Price Variance Other"/>
    <x v="34"/>
    <x v="34"/>
    <x v="1"/>
    <s v="VCOS"/>
    <x v="2"/>
    <n v="34487.109999999993"/>
    <m/>
    <n v="34487.109999999993"/>
    <s v="Y"/>
  </r>
  <r>
    <n v="53203"/>
    <s v="53203 Price Variance Other"/>
    <x v="35"/>
    <x v="35"/>
    <x v="1"/>
    <s v="VCOS"/>
    <x v="2"/>
    <n v="34487.109999999993"/>
    <m/>
    <n v="34487.109999999993"/>
    <s v="Y"/>
  </r>
  <r>
    <n v="53203"/>
    <s v="53203 Price Variance Other"/>
    <x v="36"/>
    <x v="36"/>
    <x v="1"/>
    <s v="VCOS"/>
    <x v="2"/>
    <n v="34487.109999999993"/>
    <m/>
    <n v="34487.109999999993"/>
    <s v="Y"/>
  </r>
  <r>
    <n v="53203"/>
    <s v="53203 Price Variance Other"/>
    <x v="37"/>
    <x v="37"/>
    <x v="1"/>
    <s v="VCOS"/>
    <x v="2"/>
    <n v="34487.109999999993"/>
    <m/>
    <n v="34487.109999999993"/>
    <s v="Y"/>
  </r>
  <r>
    <n v="53203"/>
    <s v="53203 Price Variance Other"/>
    <x v="38"/>
    <x v="38"/>
    <x v="1"/>
    <s v="VCOS"/>
    <x v="2"/>
    <n v="34487.109999999993"/>
    <m/>
    <n v="34487.109999999993"/>
    <s v="Y"/>
  </r>
  <r>
    <n v="53203"/>
    <s v="53203 Price Variance Other"/>
    <x v="39"/>
    <x v="39"/>
    <x v="1"/>
    <s v="VCOS"/>
    <x v="2"/>
    <n v="34487.109999999993"/>
    <m/>
    <n v="34487.109999999993"/>
    <s v="Y"/>
  </r>
  <r>
    <n v="53203"/>
    <s v="53203 Price Variance Other"/>
    <x v="40"/>
    <x v="40"/>
    <x v="1"/>
    <s v="VCOS"/>
    <x v="2"/>
    <n v="34487.109999999993"/>
    <m/>
    <n v="34487.109999999993"/>
    <s v="Y"/>
  </r>
  <r>
    <n v="53203"/>
    <s v="53203 Price Variance Other"/>
    <x v="41"/>
    <x v="41"/>
    <x v="1"/>
    <s v="VCOS"/>
    <x v="2"/>
    <n v="34487.109999999993"/>
    <m/>
    <n v="34487.109999999993"/>
    <s v="Y"/>
  </r>
  <r>
    <n v="53203"/>
    <s v="53203 Price Variance Other"/>
    <x v="42"/>
    <x v="42"/>
    <x v="1"/>
    <s v="VCOS"/>
    <x v="2"/>
    <n v="34487.109999999993"/>
    <m/>
    <n v="34487.109999999993"/>
    <s v="Y"/>
  </r>
  <r>
    <n v="53203"/>
    <s v="53203 Price Variance Other"/>
    <x v="43"/>
    <x v="43"/>
    <x v="1"/>
    <s v="VCOS"/>
    <x v="2"/>
    <n v="34487.109999999993"/>
    <m/>
    <n v="34487.109999999993"/>
    <s v="Y"/>
  </r>
  <r>
    <n v="53203"/>
    <s v="53203 Price Variance Other"/>
    <x v="44"/>
    <x v="44"/>
    <x v="1"/>
    <s v="VCOS"/>
    <x v="2"/>
    <n v="34487.109999999993"/>
    <m/>
    <n v="34487.109999999993"/>
    <s v="Y"/>
  </r>
  <r>
    <n v="53203"/>
    <s v="53203 Price Variance Other"/>
    <x v="45"/>
    <x v="45"/>
    <x v="1"/>
    <s v="VCOS"/>
    <x v="2"/>
    <n v="34487.109999999993"/>
    <m/>
    <n v="34487.109999999993"/>
    <s v="Y"/>
  </r>
  <r>
    <n v="53203"/>
    <s v="53203 Price Variance Other"/>
    <x v="46"/>
    <x v="46"/>
    <x v="1"/>
    <s v="VCOS"/>
    <x v="2"/>
    <n v="34487.109999999993"/>
    <m/>
    <n v="34487.109999999993"/>
    <s v="Y"/>
  </r>
  <r>
    <n v="53203"/>
    <s v="53203 Price Variance Other"/>
    <x v="47"/>
    <x v="47"/>
    <x v="1"/>
    <s v="VCOS"/>
    <x v="2"/>
    <n v="34487.109999999993"/>
    <m/>
    <n v="34487.109999999993"/>
    <s v="Y"/>
  </r>
  <r>
    <n v="53210"/>
    <s v="53210 Material Cost"/>
    <x v="0"/>
    <x v="0"/>
    <x v="2"/>
    <s v="VCOS"/>
    <x v="2"/>
    <n v="3693672.6800000006"/>
    <n v="394885.65000000014"/>
    <n v="4088558.3300000005"/>
    <s v="Y"/>
  </r>
  <r>
    <n v="53210"/>
    <s v="53210 Material Cost"/>
    <x v="1"/>
    <x v="1"/>
    <x v="2"/>
    <s v="VCOS"/>
    <x v="2"/>
    <n v="4088558.3300000005"/>
    <n v="496761.13999999996"/>
    <n v="4585319.4700000007"/>
    <s v="Y"/>
  </r>
  <r>
    <n v="53210"/>
    <s v="53210 Material Cost"/>
    <x v="2"/>
    <x v="2"/>
    <x v="2"/>
    <s v="VCOS"/>
    <x v="2"/>
    <n v="4585319.4700000007"/>
    <n v="431738.41"/>
    <n v="5017057.8800000008"/>
    <s v="Y"/>
  </r>
  <r>
    <n v="53210"/>
    <s v="53210 Material Cost"/>
    <x v="3"/>
    <x v="3"/>
    <x v="2"/>
    <s v="VCOS"/>
    <x v="2"/>
    <n v="5017057.8800000018"/>
    <n v="555692.34000000008"/>
    <n v="5572750.2200000016"/>
    <s v="Y"/>
  </r>
  <r>
    <n v="53210"/>
    <s v="53210 Material Cost"/>
    <x v="4"/>
    <x v="4"/>
    <x v="2"/>
    <s v="VCOS"/>
    <x v="2"/>
    <n v="5572750.2200000016"/>
    <n v="659637.42999999993"/>
    <n v="6232387.6500000013"/>
    <s v="Y"/>
  </r>
  <r>
    <n v="53210"/>
    <s v="53210 Material Cost"/>
    <x v="5"/>
    <x v="5"/>
    <x v="2"/>
    <s v="VCOS"/>
    <x v="2"/>
    <n v="6232387.6500000004"/>
    <n v="574908.63"/>
    <n v="6807296.2800000003"/>
    <s v="Y"/>
  </r>
  <r>
    <n v="53210"/>
    <s v="53210 Material Cost"/>
    <x v="6"/>
    <x v="6"/>
    <x v="2"/>
    <s v="VCOS"/>
    <x v="2"/>
    <n v="6807296.2800000003"/>
    <n v="457997.96"/>
    <n v="7265294.2400000002"/>
    <s v="Y"/>
  </r>
  <r>
    <n v="53210"/>
    <s v="53210 Material Cost"/>
    <x v="7"/>
    <x v="7"/>
    <x v="2"/>
    <s v="VCOS"/>
    <x v="2"/>
    <n v="7265294.2400000002"/>
    <n v="631855.32000000007"/>
    <n v="7897149.5600000005"/>
    <s v="Y"/>
  </r>
  <r>
    <n v="53210"/>
    <s v="53210 Material Cost"/>
    <x v="8"/>
    <x v="8"/>
    <x v="2"/>
    <s v="VCOS"/>
    <x v="2"/>
    <n v="7897149.5599999996"/>
    <n v="704595.28999999992"/>
    <n v="8601744.8499999996"/>
    <s v="Y"/>
  </r>
  <r>
    <n v="53210"/>
    <s v="53210 Material Cost"/>
    <x v="9"/>
    <x v="9"/>
    <x v="2"/>
    <s v="VCOS"/>
    <x v="2"/>
    <n v="8601744.8500000015"/>
    <n v="576049.6"/>
    <n v="9177794.4500000011"/>
    <s v="Y"/>
  </r>
  <r>
    <n v="53210"/>
    <s v="53210 Material Cost"/>
    <x v="10"/>
    <x v="10"/>
    <x v="2"/>
    <s v="VCOS"/>
    <x v="2"/>
    <n v="9177794.4500000011"/>
    <n v="445361.96999999986"/>
    <n v="9623156.4200000018"/>
    <s v="Y"/>
  </r>
  <r>
    <n v="53210"/>
    <s v="53210 Material Cost"/>
    <x v="11"/>
    <x v="11"/>
    <x v="2"/>
    <s v="VCOS"/>
    <x v="2"/>
    <n v="9623156.4200000037"/>
    <n v="595538.01000000013"/>
    <n v="10218694.430000003"/>
    <s v="Y"/>
  </r>
  <r>
    <n v="53210"/>
    <s v="53210 Material Cost"/>
    <x v="12"/>
    <x v="12"/>
    <x v="2"/>
    <s v="VCOS"/>
    <x v="2"/>
    <n v="10218694.430000005"/>
    <n v="548906.2699999999"/>
    <n v="10767600.700000005"/>
    <s v="Y"/>
  </r>
  <r>
    <n v="53210"/>
    <s v="53210 Material Cost"/>
    <x v="13"/>
    <x v="13"/>
    <x v="2"/>
    <s v="VCOS"/>
    <x v="2"/>
    <n v="10767600.700000005"/>
    <n v="680433.53999999911"/>
    <n v="11448034.240000004"/>
    <s v="Y"/>
  </r>
  <r>
    <n v="53210"/>
    <s v="53210 Material Cost"/>
    <x v="14"/>
    <x v="14"/>
    <x v="2"/>
    <s v="VCOS"/>
    <x v="2"/>
    <n v="11448034.240000004"/>
    <n v="629234.41000000096"/>
    <n v="12077268.650000004"/>
    <s v="Y"/>
  </r>
  <r>
    <n v="53210"/>
    <s v="53210 Material Cost"/>
    <x v="15"/>
    <x v="15"/>
    <x v="2"/>
    <s v="VCOS"/>
    <x v="2"/>
    <n v="12077268.650000004"/>
    <n v="583620.02999999991"/>
    <n v="12660888.680000003"/>
    <s v="Y"/>
  </r>
  <r>
    <n v="53210"/>
    <s v="53210 Material Cost"/>
    <x v="16"/>
    <x v="16"/>
    <x v="2"/>
    <s v="VCOS"/>
    <x v="2"/>
    <n v="12660888.680000002"/>
    <n v="588124.62000000034"/>
    <n v="13249013.300000003"/>
    <s v="Y"/>
  </r>
  <r>
    <n v="53210"/>
    <s v="53210 Material Cost"/>
    <x v="17"/>
    <x v="17"/>
    <x v="2"/>
    <s v="VCOS"/>
    <x v="2"/>
    <n v="13249013.300000004"/>
    <n v="513474.35"/>
    <n v="13762487.650000004"/>
    <s v="Y"/>
  </r>
  <r>
    <n v="53210"/>
    <s v="53210 Material Cost"/>
    <x v="18"/>
    <x v="18"/>
    <x v="2"/>
    <s v="VCOS"/>
    <x v="2"/>
    <n v="13762487.650000002"/>
    <n v="588870.81999999995"/>
    <n v="14351358.470000003"/>
    <s v="Y"/>
  </r>
  <r>
    <n v="53210"/>
    <s v="53210 Material Cost"/>
    <x v="19"/>
    <x v="19"/>
    <x v="2"/>
    <s v="VCOS"/>
    <x v="2"/>
    <n v="14351358.470000003"/>
    <n v="554004.56999999995"/>
    <n v="14905363.040000003"/>
    <s v="Y"/>
  </r>
  <r>
    <n v="53210"/>
    <s v="53210 Material Cost"/>
    <x v="20"/>
    <x v="20"/>
    <x v="2"/>
    <s v="VCOS"/>
    <x v="2"/>
    <n v="14905363.040000003"/>
    <n v="546838.83000000031"/>
    <n v="15452201.870000003"/>
    <s v="Y"/>
  </r>
  <r>
    <n v="53210"/>
    <s v="53210 Material Cost"/>
    <x v="21"/>
    <x v="21"/>
    <x v="2"/>
    <s v="VCOS"/>
    <x v="2"/>
    <n v="15452201.870000003"/>
    <n v="440014.22000000003"/>
    <n v="15892216.090000004"/>
    <s v="Y"/>
  </r>
  <r>
    <n v="53210"/>
    <s v="53210 Material Cost"/>
    <x v="22"/>
    <x v="22"/>
    <x v="2"/>
    <s v="VCOS"/>
    <x v="2"/>
    <n v="15892216.090000005"/>
    <n v="532765.32000000007"/>
    <n v="16424981.410000006"/>
    <s v="Y"/>
  </r>
  <r>
    <n v="53210"/>
    <s v="53210 Material Cost"/>
    <x v="23"/>
    <x v="23"/>
    <x v="2"/>
    <s v="VCOS"/>
    <x v="2"/>
    <n v="16424981.409999996"/>
    <n v="521683.23000000004"/>
    <n v="16946664.639999997"/>
    <s v="Y"/>
  </r>
  <r>
    <n v="53210"/>
    <s v="53210 Material Cost"/>
    <x v="24"/>
    <x v="24"/>
    <x v="2"/>
    <s v="VCOS"/>
    <x v="2"/>
    <n v="16946664.639999997"/>
    <n v="530479.18000000005"/>
    <n v="17477143.819999997"/>
    <s v="Y"/>
  </r>
  <r>
    <n v="53210"/>
    <s v="53210 Material Cost"/>
    <x v="25"/>
    <x v="25"/>
    <x v="2"/>
    <s v="VCOS"/>
    <x v="2"/>
    <n v="17477143.819999997"/>
    <n v="481148.25"/>
    <n v="17958292.069999997"/>
    <s v="Y"/>
  </r>
  <r>
    <n v="53210"/>
    <s v="53210 Material Cost"/>
    <x v="26"/>
    <x v="26"/>
    <x v="2"/>
    <s v="VCOS"/>
    <x v="2"/>
    <n v="17958292.069999993"/>
    <n v="491028.67"/>
    <n v="18449320.739999995"/>
    <s v="Y"/>
  </r>
  <r>
    <n v="53210"/>
    <s v="53210 Material Cost"/>
    <x v="27"/>
    <x v="27"/>
    <x v="2"/>
    <s v="VCOS"/>
    <x v="2"/>
    <n v="18449320.739999995"/>
    <n v="455507.81"/>
    <n v="18904828.549999993"/>
    <s v="Y"/>
  </r>
  <r>
    <n v="53210"/>
    <s v="53210 Material Cost"/>
    <x v="28"/>
    <x v="28"/>
    <x v="2"/>
    <s v="VCOS"/>
    <x v="2"/>
    <n v="18904828.549999997"/>
    <n v="558535.07999999996"/>
    <n v="19463363.629999995"/>
    <s v="Y"/>
  </r>
  <r>
    <n v="53210"/>
    <s v="53210 Material Cost"/>
    <x v="29"/>
    <x v="29"/>
    <x v="2"/>
    <s v="VCOS"/>
    <x v="2"/>
    <n v="19463363.629999999"/>
    <n v="304063.89999999997"/>
    <n v="19767427.529999997"/>
    <s v="Y"/>
  </r>
  <r>
    <n v="53210"/>
    <s v="53210 Material Cost"/>
    <x v="30"/>
    <x v="30"/>
    <x v="2"/>
    <s v="VCOS"/>
    <x v="2"/>
    <n v="19767427.529999997"/>
    <n v="518038.93"/>
    <n v="20285466.459999997"/>
    <s v="Y"/>
  </r>
  <r>
    <n v="53210"/>
    <s v="53210 Material Cost"/>
    <x v="31"/>
    <x v="31"/>
    <x v="2"/>
    <s v="VCOS"/>
    <x v="2"/>
    <n v="20285466.459999993"/>
    <n v="399765.52999999997"/>
    <n v="20685231.989999995"/>
    <s v="Y"/>
  </r>
  <r>
    <n v="53210"/>
    <s v="53210 Material Cost"/>
    <x v="32"/>
    <x v="32"/>
    <x v="2"/>
    <s v="VCOS"/>
    <x v="2"/>
    <n v="20685231.990000006"/>
    <n v="510048.63000000006"/>
    <n v="21195280.620000005"/>
    <s v="Y"/>
  </r>
  <r>
    <n v="53210"/>
    <s v="53210 Material Cost"/>
    <x v="33"/>
    <x v="33"/>
    <x v="2"/>
    <s v="VCOS"/>
    <x v="2"/>
    <n v="21195280.620000008"/>
    <n v="374262.15"/>
    <n v="21569542.770000007"/>
    <s v="Y"/>
  </r>
  <r>
    <n v="53210"/>
    <s v="53210 Material Cost"/>
    <x v="34"/>
    <x v="34"/>
    <x v="2"/>
    <s v="VCOS"/>
    <x v="2"/>
    <n v="21569542.770000011"/>
    <n v="588745.96"/>
    <n v="22158288.730000012"/>
    <s v="Y"/>
  </r>
  <r>
    <n v="53210"/>
    <s v="53210 Material Cost"/>
    <x v="35"/>
    <x v="35"/>
    <x v="2"/>
    <s v="VCOS"/>
    <x v="2"/>
    <n v="22158288.730000012"/>
    <n v="545389.46999999986"/>
    <n v="22703678.20000001"/>
    <s v="Y"/>
  </r>
  <r>
    <n v="53210"/>
    <s v="53210 Material Cost"/>
    <x v="36"/>
    <x v="36"/>
    <x v="2"/>
    <s v="VCOS"/>
    <x v="2"/>
    <n v="22703678.20000001"/>
    <n v="476634.97999999986"/>
    <n v="23180313.180000011"/>
    <s v="Y"/>
  </r>
  <r>
    <n v="53210"/>
    <s v="53210 Material Cost"/>
    <x v="37"/>
    <x v="37"/>
    <x v="2"/>
    <s v="VCOS"/>
    <x v="2"/>
    <n v="23180313.180000007"/>
    <n v="515584.41999999993"/>
    <n v="23695897.600000009"/>
    <s v="Y"/>
  </r>
  <r>
    <n v="53210"/>
    <s v="53210 Material Cost"/>
    <x v="38"/>
    <x v="38"/>
    <x v="2"/>
    <s v="VCOS"/>
    <x v="2"/>
    <n v="23695897.600000005"/>
    <n v="586757.99999999988"/>
    <n v="24282655.600000005"/>
    <s v="Y"/>
  </r>
  <r>
    <n v="53210"/>
    <s v="53210 Material Cost"/>
    <x v="39"/>
    <x v="39"/>
    <x v="2"/>
    <s v="VCOS"/>
    <x v="2"/>
    <n v="24282655.600000005"/>
    <n v="671079.01"/>
    <n v="24953734.610000007"/>
    <s v="Y"/>
  </r>
  <r>
    <n v="53210"/>
    <s v="53210 Material Cost"/>
    <x v="40"/>
    <x v="40"/>
    <x v="2"/>
    <s v="VCOS"/>
    <x v="2"/>
    <n v="24953734.610000007"/>
    <n v="585720.16999999993"/>
    <n v="25539454.780000005"/>
    <s v="Y"/>
  </r>
  <r>
    <n v="53210"/>
    <s v="53210 Material Cost"/>
    <x v="41"/>
    <x v="41"/>
    <x v="2"/>
    <s v="VCOS"/>
    <x v="2"/>
    <n v="25539454.780000005"/>
    <n v="-856.94999999999993"/>
    <n v="25538597.830000006"/>
    <s v="Y"/>
  </r>
  <r>
    <n v="53210"/>
    <s v="53210 Material Cost"/>
    <x v="42"/>
    <x v="42"/>
    <x v="2"/>
    <s v="VCOS"/>
    <x v="2"/>
    <n v="25538597.830000006"/>
    <m/>
    <n v="25538597.830000006"/>
    <s v="Y"/>
  </r>
  <r>
    <n v="53210"/>
    <s v="53210 Material Cost"/>
    <x v="43"/>
    <x v="43"/>
    <x v="2"/>
    <s v="VCOS"/>
    <x v="2"/>
    <n v="25538597.830000006"/>
    <m/>
    <n v="25538597.830000006"/>
    <s v="Y"/>
  </r>
  <r>
    <n v="53210"/>
    <s v="53210 Material Cost"/>
    <x v="44"/>
    <x v="44"/>
    <x v="2"/>
    <s v="VCOS"/>
    <x v="2"/>
    <n v="25538597.830000006"/>
    <m/>
    <n v="25538597.830000006"/>
    <s v="Y"/>
  </r>
  <r>
    <n v="53210"/>
    <s v="53210 Material Cost"/>
    <x v="45"/>
    <x v="45"/>
    <x v="2"/>
    <s v="VCOS"/>
    <x v="2"/>
    <n v="25538597.830000006"/>
    <m/>
    <n v="25538597.830000006"/>
    <s v="Y"/>
  </r>
  <r>
    <n v="53210"/>
    <s v="53210 Material Cost"/>
    <x v="46"/>
    <x v="46"/>
    <x v="2"/>
    <s v="VCOS"/>
    <x v="2"/>
    <n v="25538597.830000006"/>
    <m/>
    <n v="25538597.830000006"/>
    <s v="Y"/>
  </r>
  <r>
    <n v="53210"/>
    <s v="53210 Material Cost"/>
    <x v="47"/>
    <x v="47"/>
    <x v="2"/>
    <s v="VCOS"/>
    <x v="2"/>
    <n v="25538597.830000006"/>
    <m/>
    <n v="25538597.830000006"/>
    <s v="Y"/>
  </r>
  <r>
    <n v="53211"/>
    <s v="53211 Component"/>
    <x v="3"/>
    <x v="3"/>
    <x v="2"/>
    <s v="VCOS"/>
    <x v="2"/>
    <n v="0"/>
    <n v="0"/>
    <n v="0"/>
    <s v="Y"/>
  </r>
  <r>
    <n v="53211"/>
    <s v="53211 Component"/>
    <x v="4"/>
    <x v="4"/>
    <x v="2"/>
    <s v="VCOS"/>
    <x v="2"/>
    <n v="0"/>
    <n v="0"/>
    <n v="0"/>
    <s v="Y"/>
  </r>
  <r>
    <n v="53211"/>
    <s v="53211 Component"/>
    <x v="5"/>
    <x v="5"/>
    <x v="2"/>
    <s v="VCOS"/>
    <x v="2"/>
    <n v="0"/>
    <n v="0"/>
    <n v="0"/>
    <s v="Y"/>
  </r>
  <r>
    <n v="53211"/>
    <s v="53211 Component"/>
    <x v="6"/>
    <x v="6"/>
    <x v="2"/>
    <s v="VCOS"/>
    <x v="2"/>
    <n v="0"/>
    <n v="0"/>
    <n v="0"/>
    <s v="Y"/>
  </r>
  <r>
    <n v="53211"/>
    <s v="53211 Component"/>
    <x v="7"/>
    <x v="7"/>
    <x v="2"/>
    <s v="VCOS"/>
    <x v="2"/>
    <n v="0"/>
    <n v="0"/>
    <n v="0"/>
    <s v="Y"/>
  </r>
  <r>
    <n v="53211"/>
    <s v="53211 Component"/>
    <x v="8"/>
    <x v="8"/>
    <x v="2"/>
    <s v="VCOS"/>
    <x v="2"/>
    <n v="0"/>
    <n v="0"/>
    <n v="0"/>
    <s v="Y"/>
  </r>
  <r>
    <n v="53211"/>
    <s v="53211 Component"/>
    <x v="9"/>
    <x v="9"/>
    <x v="2"/>
    <s v="VCOS"/>
    <x v="2"/>
    <n v="0"/>
    <n v="0"/>
    <n v="0"/>
    <s v="Y"/>
  </r>
  <r>
    <n v="53211"/>
    <s v="53211 Component"/>
    <x v="10"/>
    <x v="10"/>
    <x v="2"/>
    <s v="VCOS"/>
    <x v="2"/>
    <n v="0"/>
    <n v="0"/>
    <n v="0"/>
    <s v="Y"/>
  </r>
  <r>
    <n v="53211"/>
    <s v="53211 Component"/>
    <x v="11"/>
    <x v="11"/>
    <x v="2"/>
    <s v="VCOS"/>
    <x v="2"/>
    <n v="0"/>
    <n v="0"/>
    <n v="0"/>
    <s v="Y"/>
  </r>
  <r>
    <n v="53211"/>
    <s v="53211 Component"/>
    <x v="12"/>
    <x v="12"/>
    <x v="2"/>
    <s v="VCOS"/>
    <x v="2"/>
    <n v="0"/>
    <n v="0"/>
    <n v="0"/>
    <s v="Y"/>
  </r>
  <r>
    <n v="53211"/>
    <s v="53211 Component"/>
    <x v="13"/>
    <x v="13"/>
    <x v="2"/>
    <s v="VCOS"/>
    <x v="2"/>
    <n v="0"/>
    <n v="0"/>
    <n v="0"/>
    <s v="Y"/>
  </r>
  <r>
    <n v="53211"/>
    <s v="53211 Component"/>
    <x v="14"/>
    <x v="14"/>
    <x v="2"/>
    <s v="VCOS"/>
    <x v="2"/>
    <n v="0"/>
    <n v="0"/>
    <n v="0"/>
    <s v="Y"/>
  </r>
  <r>
    <n v="53211"/>
    <s v="53211 Component"/>
    <x v="15"/>
    <x v="15"/>
    <x v="2"/>
    <s v="VCOS"/>
    <x v="2"/>
    <n v="0"/>
    <n v="0"/>
    <n v="0"/>
    <s v="Y"/>
  </r>
  <r>
    <n v="53211"/>
    <s v="53211 Component"/>
    <x v="16"/>
    <x v="16"/>
    <x v="2"/>
    <s v="VCOS"/>
    <x v="2"/>
    <n v="0"/>
    <n v="0"/>
    <n v="0"/>
    <s v="Y"/>
  </r>
  <r>
    <n v="53211"/>
    <s v="53211 Component"/>
    <x v="17"/>
    <x v="17"/>
    <x v="2"/>
    <s v="VCOS"/>
    <x v="2"/>
    <n v="0"/>
    <n v="0"/>
    <n v="0"/>
    <s v="Y"/>
  </r>
  <r>
    <n v="53211"/>
    <s v="53211 Component"/>
    <x v="18"/>
    <x v="18"/>
    <x v="2"/>
    <s v="VCOS"/>
    <x v="2"/>
    <n v="0"/>
    <n v="0"/>
    <n v="0"/>
    <s v="Y"/>
  </r>
  <r>
    <n v="53211"/>
    <s v="53211 Component"/>
    <x v="19"/>
    <x v="19"/>
    <x v="2"/>
    <s v="VCOS"/>
    <x v="2"/>
    <n v="0"/>
    <n v="0"/>
    <n v="0"/>
    <s v="Y"/>
  </r>
  <r>
    <n v="53211"/>
    <s v="53211 Component"/>
    <x v="20"/>
    <x v="20"/>
    <x v="2"/>
    <s v="VCOS"/>
    <x v="2"/>
    <n v="0"/>
    <n v="0"/>
    <n v="0"/>
    <s v="Y"/>
  </r>
  <r>
    <n v="53211"/>
    <s v="53211 Component"/>
    <x v="21"/>
    <x v="21"/>
    <x v="2"/>
    <s v="VCOS"/>
    <x v="2"/>
    <n v="0"/>
    <n v="0"/>
    <n v="0"/>
    <s v="Y"/>
  </r>
  <r>
    <n v="53211"/>
    <s v="53211 Component"/>
    <x v="22"/>
    <x v="22"/>
    <x v="2"/>
    <s v="VCOS"/>
    <x v="2"/>
    <n v="0"/>
    <n v="0"/>
    <n v="0"/>
    <s v="Y"/>
  </r>
  <r>
    <n v="53211"/>
    <s v="53211 Component"/>
    <x v="23"/>
    <x v="23"/>
    <x v="2"/>
    <s v="VCOS"/>
    <x v="2"/>
    <n v="0"/>
    <n v="1202.3399999999999"/>
    <n v="1202.3399999999999"/>
    <s v="Y"/>
  </r>
  <r>
    <n v="53211"/>
    <s v="53211 Component"/>
    <x v="24"/>
    <x v="24"/>
    <x v="2"/>
    <s v="VCOS"/>
    <x v="2"/>
    <n v="1202.3399999999999"/>
    <n v="0"/>
    <n v="1202.3399999999999"/>
    <s v="Y"/>
  </r>
  <r>
    <n v="53211"/>
    <s v="53211 Component"/>
    <x v="25"/>
    <x v="25"/>
    <x v="2"/>
    <s v="VCOS"/>
    <x v="2"/>
    <n v="1202.3399999999999"/>
    <n v="0"/>
    <n v="1202.3399999999999"/>
    <s v="Y"/>
  </r>
  <r>
    <n v="53211"/>
    <s v="53211 Component"/>
    <x v="26"/>
    <x v="26"/>
    <x v="2"/>
    <s v="VCOS"/>
    <x v="2"/>
    <n v="1202.3399999999999"/>
    <m/>
    <n v="1202.3399999999999"/>
    <s v="Y"/>
  </r>
  <r>
    <n v="53211"/>
    <s v="53211 Component"/>
    <x v="27"/>
    <x v="27"/>
    <x v="2"/>
    <s v="VCOS"/>
    <x v="2"/>
    <n v="1202.3399999999999"/>
    <n v="0"/>
    <n v="1202.3399999999999"/>
    <s v="Y"/>
  </r>
  <r>
    <n v="53211"/>
    <s v="53211 Component"/>
    <x v="28"/>
    <x v="28"/>
    <x v="2"/>
    <s v="VCOS"/>
    <x v="2"/>
    <n v="1202.3399999999999"/>
    <n v="0"/>
    <n v="1202.3399999999999"/>
    <s v="Y"/>
  </r>
  <r>
    <n v="53211"/>
    <s v="53211 Component"/>
    <x v="29"/>
    <x v="29"/>
    <x v="2"/>
    <s v="VCOS"/>
    <x v="2"/>
    <n v="1202.3399999999999"/>
    <n v="0"/>
    <n v="1202.3399999999999"/>
    <s v="Y"/>
  </r>
  <r>
    <n v="53211"/>
    <s v="53211 Component"/>
    <x v="30"/>
    <x v="30"/>
    <x v="2"/>
    <s v="VCOS"/>
    <x v="2"/>
    <n v="1202.3399999999999"/>
    <n v="0"/>
    <n v="1202.3399999999999"/>
    <s v="Y"/>
  </r>
  <r>
    <n v="53211"/>
    <s v="53211 Component"/>
    <x v="31"/>
    <x v="31"/>
    <x v="2"/>
    <s v="VCOS"/>
    <x v="2"/>
    <n v="1202.3399999999999"/>
    <n v="0"/>
    <n v="1202.3399999999999"/>
    <s v="Y"/>
  </r>
  <r>
    <n v="53211"/>
    <s v="53211 Component"/>
    <x v="32"/>
    <x v="32"/>
    <x v="2"/>
    <s v="VCOS"/>
    <x v="2"/>
    <n v="1202.3399999999999"/>
    <n v="0"/>
    <n v="1202.3399999999999"/>
    <s v="Y"/>
  </r>
  <r>
    <n v="53211"/>
    <s v="53211 Component"/>
    <x v="33"/>
    <x v="33"/>
    <x v="2"/>
    <s v="VCOS"/>
    <x v="2"/>
    <n v="1202.3399999999999"/>
    <n v="0"/>
    <n v="1202.3399999999999"/>
    <s v="Y"/>
  </r>
  <r>
    <n v="53211"/>
    <s v="53211 Component"/>
    <x v="34"/>
    <x v="34"/>
    <x v="2"/>
    <s v="VCOS"/>
    <x v="2"/>
    <n v="1202.3399999999999"/>
    <n v="0"/>
    <n v="1202.3399999999999"/>
    <s v="Y"/>
  </r>
  <r>
    <n v="53211"/>
    <s v="53211 Component"/>
    <x v="35"/>
    <x v="35"/>
    <x v="2"/>
    <s v="VCOS"/>
    <x v="2"/>
    <n v="1202.3399999999999"/>
    <n v="0"/>
    <n v="1202.3399999999999"/>
    <s v="Y"/>
  </r>
  <r>
    <n v="53211"/>
    <s v="53211 Component"/>
    <x v="36"/>
    <x v="36"/>
    <x v="2"/>
    <s v="VCOS"/>
    <x v="2"/>
    <n v="1202.3399999999999"/>
    <n v="0"/>
    <n v="1202.3399999999999"/>
    <s v="Y"/>
  </r>
  <r>
    <n v="53211"/>
    <s v="53211 Component"/>
    <x v="37"/>
    <x v="37"/>
    <x v="2"/>
    <s v="VCOS"/>
    <x v="2"/>
    <n v="1202.3399999999999"/>
    <n v="0"/>
    <n v="1202.3399999999999"/>
    <s v="Y"/>
  </r>
  <r>
    <n v="53211"/>
    <s v="53211 Component"/>
    <x v="38"/>
    <x v="38"/>
    <x v="2"/>
    <s v="VCOS"/>
    <x v="2"/>
    <n v="1202.3399999999999"/>
    <n v="0"/>
    <n v="1202.3399999999999"/>
    <s v="Y"/>
  </r>
  <r>
    <n v="53211"/>
    <s v="53211 Component"/>
    <x v="39"/>
    <x v="39"/>
    <x v="2"/>
    <s v="VCOS"/>
    <x v="2"/>
    <n v="1202.3399999999999"/>
    <n v="0"/>
    <n v="1202.3399999999999"/>
    <s v="Y"/>
  </r>
  <r>
    <n v="53211"/>
    <s v="53211 Component"/>
    <x v="40"/>
    <x v="40"/>
    <x v="2"/>
    <s v="VCOS"/>
    <x v="2"/>
    <n v="1202.3399999999999"/>
    <n v="0"/>
    <n v="1202.3399999999999"/>
    <s v="Y"/>
  </r>
  <r>
    <n v="53211"/>
    <s v="53211 Component"/>
    <x v="41"/>
    <x v="41"/>
    <x v="2"/>
    <s v="VCOS"/>
    <x v="2"/>
    <n v="1202.3399999999999"/>
    <n v="0"/>
    <n v="1202.3399999999999"/>
    <s v="Y"/>
  </r>
  <r>
    <n v="53211"/>
    <s v="53211 Component"/>
    <x v="42"/>
    <x v="42"/>
    <x v="2"/>
    <s v="VCOS"/>
    <x v="2"/>
    <n v="1202.3399999999999"/>
    <m/>
    <n v="1202.3399999999999"/>
    <s v="Y"/>
  </r>
  <r>
    <n v="53211"/>
    <s v="53211 Component"/>
    <x v="43"/>
    <x v="43"/>
    <x v="2"/>
    <s v="VCOS"/>
    <x v="2"/>
    <n v="1202.3399999999999"/>
    <m/>
    <n v="1202.3399999999999"/>
    <s v="Y"/>
  </r>
  <r>
    <n v="53211"/>
    <s v="53211 Component"/>
    <x v="44"/>
    <x v="44"/>
    <x v="2"/>
    <s v="VCOS"/>
    <x v="2"/>
    <n v="1202.3399999999999"/>
    <m/>
    <n v="1202.3399999999999"/>
    <s v="Y"/>
  </r>
  <r>
    <n v="53211"/>
    <s v="53211 Component"/>
    <x v="45"/>
    <x v="45"/>
    <x v="2"/>
    <s v="VCOS"/>
    <x v="2"/>
    <n v="1202.3399999999999"/>
    <m/>
    <n v="1202.3399999999999"/>
    <s v="Y"/>
  </r>
  <r>
    <n v="53211"/>
    <s v="53211 Component"/>
    <x v="46"/>
    <x v="46"/>
    <x v="2"/>
    <s v="VCOS"/>
    <x v="2"/>
    <n v="1202.3399999999999"/>
    <m/>
    <n v="1202.3399999999999"/>
    <s v="Y"/>
  </r>
  <r>
    <n v="53211"/>
    <s v="53211 Component"/>
    <x v="47"/>
    <x v="47"/>
    <x v="2"/>
    <s v="VCOS"/>
    <x v="2"/>
    <n v="1202.3399999999999"/>
    <m/>
    <n v="1202.3399999999999"/>
    <s v="Y"/>
  </r>
  <r>
    <n v="53212"/>
    <s v="53212 Price variance Installation"/>
    <x v="0"/>
    <x v="0"/>
    <x v="4"/>
    <s v="FCOS"/>
    <x v="2"/>
    <n v="744.77"/>
    <m/>
    <n v="744.77"/>
    <s v="Y"/>
  </r>
  <r>
    <n v="53212"/>
    <s v="53212 Price variance Installation"/>
    <x v="1"/>
    <x v="1"/>
    <x v="4"/>
    <s v="FCOS"/>
    <x v="2"/>
    <n v="744.77"/>
    <m/>
    <n v="744.77"/>
    <s v="Y"/>
  </r>
  <r>
    <n v="53212"/>
    <s v="53212 Price variance Installation"/>
    <x v="2"/>
    <x v="2"/>
    <x v="4"/>
    <s v="FCOS"/>
    <x v="2"/>
    <n v="744.77"/>
    <m/>
    <n v="744.77"/>
    <s v="Y"/>
  </r>
  <r>
    <n v="53212"/>
    <s v="53212 Price variance Installation"/>
    <x v="3"/>
    <x v="3"/>
    <x v="4"/>
    <s v="FCOS"/>
    <x v="2"/>
    <n v="744.77"/>
    <m/>
    <n v="744.77"/>
    <s v="Y"/>
  </r>
  <r>
    <n v="53212"/>
    <s v="53212 Price variance Installation"/>
    <x v="4"/>
    <x v="4"/>
    <x v="4"/>
    <s v="FCOS"/>
    <x v="2"/>
    <n v="744.77"/>
    <m/>
    <n v="744.77"/>
    <s v="Y"/>
  </r>
  <r>
    <n v="53212"/>
    <s v="53212 Price variance Installation"/>
    <x v="5"/>
    <x v="5"/>
    <x v="4"/>
    <s v="FCOS"/>
    <x v="2"/>
    <n v="744.77"/>
    <m/>
    <n v="744.77"/>
    <s v="Y"/>
  </r>
  <r>
    <n v="53212"/>
    <s v="53212 Price variance Installation"/>
    <x v="6"/>
    <x v="6"/>
    <x v="4"/>
    <s v="FCOS"/>
    <x v="2"/>
    <n v="744.77"/>
    <m/>
    <n v="744.77"/>
    <s v="Y"/>
  </r>
  <r>
    <n v="53212"/>
    <s v="53212 Price variance Installation"/>
    <x v="7"/>
    <x v="7"/>
    <x v="4"/>
    <s v="FCOS"/>
    <x v="2"/>
    <n v="744.77"/>
    <m/>
    <n v="744.77"/>
    <s v="Y"/>
  </r>
  <r>
    <n v="53212"/>
    <s v="53212 Price variance Installation"/>
    <x v="8"/>
    <x v="8"/>
    <x v="4"/>
    <s v="FCOS"/>
    <x v="2"/>
    <n v="744.77"/>
    <m/>
    <n v="744.77"/>
    <s v="Y"/>
  </r>
  <r>
    <n v="53212"/>
    <s v="53212 Price variance Installation"/>
    <x v="9"/>
    <x v="9"/>
    <x v="4"/>
    <s v="FCOS"/>
    <x v="2"/>
    <n v="744.77"/>
    <m/>
    <n v="744.77"/>
    <s v="Y"/>
  </r>
  <r>
    <n v="53212"/>
    <s v="53212 Price variance Installation"/>
    <x v="10"/>
    <x v="10"/>
    <x v="4"/>
    <s v="FCOS"/>
    <x v="2"/>
    <n v="744.77"/>
    <m/>
    <n v="744.77"/>
    <s v="Y"/>
  </r>
  <r>
    <n v="53212"/>
    <s v="53212 Price variance Installation"/>
    <x v="11"/>
    <x v="11"/>
    <x v="4"/>
    <s v="FCOS"/>
    <x v="2"/>
    <n v="744.77"/>
    <m/>
    <n v="744.77"/>
    <s v="Y"/>
  </r>
  <r>
    <n v="53212"/>
    <s v="53212 Price variance Installation"/>
    <x v="12"/>
    <x v="12"/>
    <x v="4"/>
    <s v="FCOS"/>
    <x v="2"/>
    <n v="744.77"/>
    <m/>
    <n v="744.77"/>
    <s v="Y"/>
  </r>
  <r>
    <n v="53212"/>
    <s v="53212 Price variance Installation"/>
    <x v="13"/>
    <x v="13"/>
    <x v="4"/>
    <s v="FCOS"/>
    <x v="2"/>
    <n v="744.77"/>
    <m/>
    <n v="744.77"/>
    <s v="Y"/>
  </r>
  <r>
    <n v="53212"/>
    <s v="53212 Price variance Installation"/>
    <x v="14"/>
    <x v="14"/>
    <x v="4"/>
    <s v="FCOS"/>
    <x v="2"/>
    <n v="744.77"/>
    <m/>
    <n v="744.77"/>
    <s v="Y"/>
  </r>
  <r>
    <n v="53212"/>
    <s v="53212 Price variance Installation"/>
    <x v="15"/>
    <x v="15"/>
    <x v="4"/>
    <s v="FCOS"/>
    <x v="2"/>
    <n v="744.77"/>
    <m/>
    <n v="744.77"/>
    <s v="Y"/>
  </r>
  <r>
    <n v="53212"/>
    <s v="53212 Price variance Installation"/>
    <x v="16"/>
    <x v="16"/>
    <x v="4"/>
    <s v="FCOS"/>
    <x v="2"/>
    <n v="744.77"/>
    <m/>
    <n v="744.77"/>
    <s v="Y"/>
  </r>
  <r>
    <n v="53212"/>
    <s v="53212 Price variance Installation"/>
    <x v="17"/>
    <x v="17"/>
    <x v="4"/>
    <s v="FCOS"/>
    <x v="2"/>
    <n v="744.77"/>
    <m/>
    <n v="744.77"/>
    <s v="Y"/>
  </r>
  <r>
    <n v="53212"/>
    <s v="53212 Price variance Installation"/>
    <x v="18"/>
    <x v="18"/>
    <x v="4"/>
    <s v="FCOS"/>
    <x v="2"/>
    <n v="744.77"/>
    <m/>
    <n v="744.77"/>
    <s v="Y"/>
  </r>
  <r>
    <n v="53212"/>
    <s v="53212 Price variance Installation"/>
    <x v="19"/>
    <x v="19"/>
    <x v="4"/>
    <s v="FCOS"/>
    <x v="2"/>
    <n v="744.77"/>
    <m/>
    <n v="744.77"/>
    <s v="Y"/>
  </r>
  <r>
    <n v="53212"/>
    <s v="53212 Price variance Installation"/>
    <x v="20"/>
    <x v="20"/>
    <x v="4"/>
    <s v="FCOS"/>
    <x v="2"/>
    <n v="744.77"/>
    <m/>
    <n v="744.77"/>
    <s v="Y"/>
  </r>
  <r>
    <n v="53212"/>
    <s v="53212 Price variance Installation"/>
    <x v="21"/>
    <x v="21"/>
    <x v="4"/>
    <s v="FCOS"/>
    <x v="2"/>
    <n v="744.77"/>
    <m/>
    <n v="744.77"/>
    <s v="Y"/>
  </r>
  <r>
    <n v="53212"/>
    <s v="53212 Price variance Installation"/>
    <x v="22"/>
    <x v="22"/>
    <x v="4"/>
    <s v="FCOS"/>
    <x v="2"/>
    <n v="744.77"/>
    <m/>
    <n v="744.77"/>
    <s v="Y"/>
  </r>
  <r>
    <n v="53212"/>
    <s v="53212 Price variance Installation"/>
    <x v="23"/>
    <x v="23"/>
    <x v="4"/>
    <s v="FCOS"/>
    <x v="2"/>
    <n v="744.77"/>
    <m/>
    <n v="744.77"/>
    <s v="Y"/>
  </r>
  <r>
    <n v="53212"/>
    <s v="53212 Price variance Installation"/>
    <x v="24"/>
    <x v="24"/>
    <x v="4"/>
    <s v="FCOS"/>
    <x v="2"/>
    <n v="744.77"/>
    <m/>
    <n v="744.77"/>
    <s v="Y"/>
  </r>
  <r>
    <n v="53212"/>
    <s v="53212 Price variance Installation"/>
    <x v="25"/>
    <x v="25"/>
    <x v="4"/>
    <s v="FCOS"/>
    <x v="2"/>
    <n v="744.77"/>
    <m/>
    <n v="744.77"/>
    <s v="Y"/>
  </r>
  <r>
    <n v="53212"/>
    <s v="53212 Price variance Installation"/>
    <x v="26"/>
    <x v="26"/>
    <x v="4"/>
    <s v="FCOS"/>
    <x v="2"/>
    <n v="744.77"/>
    <m/>
    <n v="744.77"/>
    <s v="Y"/>
  </r>
  <r>
    <n v="53212"/>
    <s v="53212 Price variance Installation"/>
    <x v="27"/>
    <x v="27"/>
    <x v="4"/>
    <s v="FCOS"/>
    <x v="2"/>
    <n v="744.77"/>
    <m/>
    <n v="744.77"/>
    <s v="Y"/>
  </r>
  <r>
    <n v="53212"/>
    <s v="53212 Price variance Installation"/>
    <x v="28"/>
    <x v="28"/>
    <x v="4"/>
    <s v="FCOS"/>
    <x v="2"/>
    <n v="744.77"/>
    <m/>
    <n v="744.77"/>
    <s v="Y"/>
  </r>
  <r>
    <n v="53212"/>
    <s v="53212 Price variance Installation"/>
    <x v="29"/>
    <x v="29"/>
    <x v="4"/>
    <s v="FCOS"/>
    <x v="2"/>
    <n v="744.77"/>
    <m/>
    <n v="744.77"/>
    <s v="Y"/>
  </r>
  <r>
    <n v="53212"/>
    <s v="53212 Price variance Installation"/>
    <x v="30"/>
    <x v="30"/>
    <x v="4"/>
    <s v="FCOS"/>
    <x v="2"/>
    <n v="744.77"/>
    <m/>
    <n v="744.77"/>
    <s v="Y"/>
  </r>
  <r>
    <n v="53212"/>
    <s v="53212 Price variance Installation"/>
    <x v="31"/>
    <x v="31"/>
    <x v="4"/>
    <s v="FCOS"/>
    <x v="2"/>
    <n v="744.77"/>
    <m/>
    <n v="744.77"/>
    <s v="Y"/>
  </r>
  <r>
    <n v="53212"/>
    <s v="53212 Price variance Installation"/>
    <x v="32"/>
    <x v="32"/>
    <x v="4"/>
    <s v="FCOS"/>
    <x v="2"/>
    <n v="744.77"/>
    <m/>
    <n v="744.77"/>
    <s v="Y"/>
  </r>
  <r>
    <n v="53212"/>
    <s v="53212 Price variance Installation"/>
    <x v="33"/>
    <x v="33"/>
    <x v="4"/>
    <s v="FCOS"/>
    <x v="2"/>
    <n v="744.77"/>
    <m/>
    <n v="744.77"/>
    <s v="Y"/>
  </r>
  <r>
    <n v="53212"/>
    <s v="53212 Price variance Installation"/>
    <x v="34"/>
    <x v="34"/>
    <x v="4"/>
    <s v="FCOS"/>
    <x v="2"/>
    <n v="744.77"/>
    <m/>
    <n v="744.77"/>
    <s v="Y"/>
  </r>
  <r>
    <n v="53212"/>
    <s v="53212 Price variance Installation"/>
    <x v="35"/>
    <x v="35"/>
    <x v="4"/>
    <s v="FCOS"/>
    <x v="2"/>
    <n v="744.77"/>
    <m/>
    <n v="744.77"/>
    <s v="Y"/>
  </r>
  <r>
    <n v="53212"/>
    <s v="53212 Price variance Installation"/>
    <x v="36"/>
    <x v="36"/>
    <x v="4"/>
    <s v="FCOS"/>
    <x v="2"/>
    <n v="744.77"/>
    <m/>
    <n v="744.77"/>
    <s v="Y"/>
  </r>
  <r>
    <n v="53212"/>
    <s v="53212 Price variance Installation"/>
    <x v="37"/>
    <x v="37"/>
    <x v="4"/>
    <s v="FCOS"/>
    <x v="2"/>
    <n v="744.77"/>
    <m/>
    <n v="744.77"/>
    <s v="Y"/>
  </r>
  <r>
    <n v="53212"/>
    <s v="53212 Price variance Installation"/>
    <x v="38"/>
    <x v="38"/>
    <x v="4"/>
    <s v="FCOS"/>
    <x v="2"/>
    <n v="744.77"/>
    <m/>
    <n v="744.77"/>
    <s v="Y"/>
  </r>
  <r>
    <n v="53212"/>
    <s v="53212 Price variance Installation"/>
    <x v="39"/>
    <x v="39"/>
    <x v="4"/>
    <s v="FCOS"/>
    <x v="2"/>
    <n v="744.77"/>
    <m/>
    <n v="744.77"/>
    <s v="Y"/>
  </r>
  <r>
    <n v="53212"/>
    <s v="53212 Price variance Installation"/>
    <x v="40"/>
    <x v="40"/>
    <x v="4"/>
    <s v="FCOS"/>
    <x v="2"/>
    <n v="744.77"/>
    <m/>
    <n v="744.77"/>
    <s v="Y"/>
  </r>
  <r>
    <n v="53212"/>
    <s v="53212 Price variance Installation"/>
    <x v="41"/>
    <x v="41"/>
    <x v="4"/>
    <s v="FCOS"/>
    <x v="2"/>
    <n v="744.77"/>
    <m/>
    <n v="744.77"/>
    <s v="Y"/>
  </r>
  <r>
    <n v="53212"/>
    <s v="53212 Price variance Installation"/>
    <x v="42"/>
    <x v="42"/>
    <x v="4"/>
    <s v="FCOS"/>
    <x v="2"/>
    <n v="744.77"/>
    <m/>
    <n v="744.77"/>
    <s v="Y"/>
  </r>
  <r>
    <n v="53212"/>
    <s v="53212 Price variance Installation"/>
    <x v="43"/>
    <x v="43"/>
    <x v="4"/>
    <s v="FCOS"/>
    <x v="2"/>
    <n v="744.77"/>
    <m/>
    <n v="744.77"/>
    <s v="Y"/>
  </r>
  <r>
    <n v="53212"/>
    <s v="53212 Price variance Installation"/>
    <x v="44"/>
    <x v="44"/>
    <x v="4"/>
    <s v="FCOS"/>
    <x v="2"/>
    <n v="744.77"/>
    <m/>
    <n v="744.77"/>
    <s v="Y"/>
  </r>
  <r>
    <n v="53212"/>
    <s v="53212 Price variance Installation"/>
    <x v="45"/>
    <x v="45"/>
    <x v="4"/>
    <s v="FCOS"/>
    <x v="2"/>
    <n v="744.77"/>
    <m/>
    <n v="744.77"/>
    <s v="Y"/>
  </r>
  <r>
    <n v="53212"/>
    <s v="53212 Price variance Installation"/>
    <x v="46"/>
    <x v="46"/>
    <x v="4"/>
    <s v="FCOS"/>
    <x v="2"/>
    <n v="744.77"/>
    <m/>
    <n v="744.77"/>
    <s v="Y"/>
  </r>
  <r>
    <n v="53212"/>
    <s v="53212 Price variance Installation"/>
    <x v="47"/>
    <x v="47"/>
    <x v="4"/>
    <s v="FCOS"/>
    <x v="2"/>
    <n v="744.77"/>
    <m/>
    <n v="744.77"/>
    <s v="Y"/>
  </r>
  <r>
    <n v="53221"/>
    <s v="53221 - Defect boards"/>
    <x v="22"/>
    <x v="22"/>
    <x v="2"/>
    <s v="FEXP"/>
    <x v="2"/>
    <n v="0"/>
    <n v="47887.049999999996"/>
    <n v="47887.049999999996"/>
    <s v="Y"/>
  </r>
  <r>
    <n v="53221"/>
    <s v="53221 - Defect boards"/>
    <x v="23"/>
    <x v="23"/>
    <x v="2"/>
    <s v="FEXP"/>
    <x v="2"/>
    <n v="47887.049999999996"/>
    <m/>
    <n v="47887.049999999996"/>
    <s v="Y"/>
  </r>
  <r>
    <n v="53221"/>
    <s v="53221 - Defect boards"/>
    <x v="24"/>
    <x v="24"/>
    <x v="2"/>
    <s v="FEXP"/>
    <x v="2"/>
    <n v="47887.049999999996"/>
    <m/>
    <n v="47887.049999999996"/>
    <s v="Y"/>
  </r>
  <r>
    <n v="53221"/>
    <s v="53221 - Defect boards"/>
    <x v="25"/>
    <x v="25"/>
    <x v="2"/>
    <s v="FEXP"/>
    <x v="2"/>
    <n v="47887.049999999996"/>
    <m/>
    <n v="47887.049999999996"/>
    <s v="Y"/>
  </r>
  <r>
    <n v="53221"/>
    <s v="53221 - Defect boards"/>
    <x v="26"/>
    <x v="26"/>
    <x v="2"/>
    <s v="FEXP"/>
    <x v="2"/>
    <n v="47887.049999999996"/>
    <m/>
    <n v="47887.049999999996"/>
    <s v="Y"/>
  </r>
  <r>
    <n v="53221"/>
    <s v="53221 - Defect boards"/>
    <x v="27"/>
    <x v="27"/>
    <x v="2"/>
    <s v="FEXP"/>
    <x v="2"/>
    <n v="47887.049999999996"/>
    <m/>
    <n v="47887.049999999996"/>
    <s v="Y"/>
  </r>
  <r>
    <n v="53221"/>
    <s v="53221 - Defect boards"/>
    <x v="28"/>
    <x v="28"/>
    <x v="2"/>
    <s v="FEXP"/>
    <x v="2"/>
    <n v="47887.049999999996"/>
    <m/>
    <n v="47887.049999999996"/>
    <s v="Y"/>
  </r>
  <r>
    <n v="53221"/>
    <s v="53221 - Defect boards"/>
    <x v="29"/>
    <x v="29"/>
    <x v="2"/>
    <s v="FEXP"/>
    <x v="2"/>
    <n v="47887.049999999996"/>
    <m/>
    <n v="47887.049999999996"/>
    <s v="Y"/>
  </r>
  <r>
    <n v="53221"/>
    <s v="53221 - Defect boards"/>
    <x v="30"/>
    <x v="30"/>
    <x v="2"/>
    <s v="FEXP"/>
    <x v="2"/>
    <n v="47887.049999999996"/>
    <m/>
    <n v="47887.049999999996"/>
    <s v="Y"/>
  </r>
  <r>
    <n v="53221"/>
    <s v="53221 - Defect boards"/>
    <x v="31"/>
    <x v="31"/>
    <x v="2"/>
    <s v="FEXP"/>
    <x v="2"/>
    <n v="47887.049999999996"/>
    <m/>
    <n v="47887.049999999996"/>
    <s v="Y"/>
  </r>
  <r>
    <n v="53221"/>
    <s v="53221 - Defect boards"/>
    <x v="32"/>
    <x v="32"/>
    <x v="2"/>
    <s v="FEXP"/>
    <x v="2"/>
    <n v="47887.049999999996"/>
    <m/>
    <n v="47887.049999999996"/>
    <s v="Y"/>
  </r>
  <r>
    <n v="53221"/>
    <s v="53221 - Defect boards"/>
    <x v="33"/>
    <x v="33"/>
    <x v="2"/>
    <s v="FEXP"/>
    <x v="2"/>
    <n v="47887.049999999996"/>
    <m/>
    <n v="47887.049999999996"/>
    <s v="Y"/>
  </r>
  <r>
    <n v="53221"/>
    <s v="53221 - Defect boards"/>
    <x v="34"/>
    <x v="34"/>
    <x v="2"/>
    <s v="FEXP"/>
    <x v="2"/>
    <n v="47887.049999999996"/>
    <m/>
    <n v="47887.049999999996"/>
    <s v="Y"/>
  </r>
  <r>
    <n v="53221"/>
    <s v="53221 - Defect boards"/>
    <x v="35"/>
    <x v="35"/>
    <x v="2"/>
    <s v="FEXP"/>
    <x v="2"/>
    <n v="47887.049999999996"/>
    <m/>
    <n v="47887.049999999996"/>
    <s v="Y"/>
  </r>
  <r>
    <n v="53221"/>
    <s v="53221 - Defect boards"/>
    <x v="36"/>
    <x v="36"/>
    <x v="2"/>
    <s v="FEXP"/>
    <x v="2"/>
    <n v="47887.049999999996"/>
    <m/>
    <n v="47887.049999999996"/>
    <s v="Y"/>
  </r>
  <r>
    <n v="53221"/>
    <s v="53221 - Defect boards"/>
    <x v="37"/>
    <x v="37"/>
    <x v="2"/>
    <s v="FEXP"/>
    <x v="2"/>
    <n v="47887.049999999996"/>
    <m/>
    <n v="47887.049999999996"/>
    <s v="Y"/>
  </r>
  <r>
    <n v="53221"/>
    <s v="53221 - Defect boards"/>
    <x v="38"/>
    <x v="38"/>
    <x v="2"/>
    <s v="FEXP"/>
    <x v="2"/>
    <n v="47887.049999999996"/>
    <m/>
    <n v="47887.049999999996"/>
    <s v="Y"/>
  </r>
  <r>
    <n v="53221"/>
    <s v="53221 - Defect boards"/>
    <x v="39"/>
    <x v="39"/>
    <x v="2"/>
    <s v="FEXP"/>
    <x v="2"/>
    <n v="47887.049999999996"/>
    <m/>
    <n v="47887.049999999996"/>
    <s v="Y"/>
  </r>
  <r>
    <n v="53221"/>
    <s v="53221 - Defect boards"/>
    <x v="40"/>
    <x v="40"/>
    <x v="2"/>
    <s v="FEXP"/>
    <x v="2"/>
    <n v="47887.049999999996"/>
    <m/>
    <n v="47887.049999999996"/>
    <s v="Y"/>
  </r>
  <r>
    <n v="53221"/>
    <s v="53221 - Defect boards"/>
    <x v="41"/>
    <x v="41"/>
    <x v="2"/>
    <s v="FEXP"/>
    <x v="2"/>
    <n v="47887.049999999996"/>
    <m/>
    <n v="47887.049999999996"/>
    <s v="Y"/>
  </r>
  <r>
    <n v="53221"/>
    <s v="53221 - Defect boards"/>
    <x v="42"/>
    <x v="42"/>
    <x v="2"/>
    <s v="FEXP"/>
    <x v="2"/>
    <n v="47887.049999999996"/>
    <m/>
    <n v="47887.049999999996"/>
    <s v="Y"/>
  </r>
  <r>
    <n v="53221"/>
    <s v="53221 - Defect boards"/>
    <x v="43"/>
    <x v="43"/>
    <x v="2"/>
    <s v="FEXP"/>
    <x v="2"/>
    <n v="47887.049999999996"/>
    <m/>
    <n v="47887.049999999996"/>
    <s v="Y"/>
  </r>
  <r>
    <n v="53221"/>
    <s v="53221 - Defect boards"/>
    <x v="44"/>
    <x v="44"/>
    <x v="2"/>
    <s v="FEXP"/>
    <x v="2"/>
    <n v="47887.049999999996"/>
    <m/>
    <n v="47887.049999999996"/>
    <s v="Y"/>
  </r>
  <r>
    <n v="53221"/>
    <s v="53221 - Defect boards"/>
    <x v="45"/>
    <x v="45"/>
    <x v="2"/>
    <s v="FEXP"/>
    <x v="2"/>
    <n v="47887.049999999996"/>
    <m/>
    <n v="47887.049999999996"/>
    <s v="Y"/>
  </r>
  <r>
    <n v="53221"/>
    <s v="53221 - Defect boards"/>
    <x v="46"/>
    <x v="46"/>
    <x v="2"/>
    <s v="FEXP"/>
    <x v="2"/>
    <n v="47887.049999999996"/>
    <m/>
    <n v="47887.049999999996"/>
    <s v="Y"/>
  </r>
  <r>
    <n v="53221"/>
    <s v="53221 - Defect boards"/>
    <x v="47"/>
    <x v="47"/>
    <x v="2"/>
    <s v="FEXP"/>
    <x v="2"/>
    <n v="47887.049999999996"/>
    <m/>
    <n v="47887.049999999996"/>
    <s v="Y"/>
  </r>
  <r>
    <n v="53300"/>
    <s v="53300 DC Stock and Handling"/>
    <x v="0"/>
    <x v="0"/>
    <x v="2"/>
    <s v="VCOS"/>
    <x v="2"/>
    <n v="274807.84999999998"/>
    <n v="-188.99999999999829"/>
    <n v="274618.84999999998"/>
    <s v="Y"/>
  </r>
  <r>
    <n v="53300"/>
    <s v="53300 DC Stock and Handling"/>
    <x v="1"/>
    <x v="1"/>
    <x v="2"/>
    <s v="VCOS"/>
    <x v="2"/>
    <n v="274618.84999999998"/>
    <n v="1037.1499999999942"/>
    <n v="275655.99999999994"/>
    <s v="Y"/>
  </r>
  <r>
    <n v="53300"/>
    <s v="53300 DC Stock and Handling"/>
    <x v="2"/>
    <x v="2"/>
    <x v="2"/>
    <s v="VCOS"/>
    <x v="2"/>
    <n v="275655.99999999994"/>
    <n v="1407"/>
    <n v="277062.99999999994"/>
    <s v="Y"/>
  </r>
  <r>
    <n v="53300"/>
    <s v="53300 DC Stock and Handling"/>
    <x v="3"/>
    <x v="3"/>
    <x v="2"/>
    <s v="VCOS"/>
    <x v="2"/>
    <n v="277062.99999999988"/>
    <n v="747.43999999999869"/>
    <n v="277810.43999999989"/>
    <s v="Y"/>
  </r>
  <r>
    <n v="53300"/>
    <s v="53300 DC Stock and Handling"/>
    <x v="4"/>
    <x v="4"/>
    <x v="2"/>
    <s v="VCOS"/>
    <x v="2"/>
    <n v="277810.43999999994"/>
    <n v="12899.050000000003"/>
    <n v="290709.48999999993"/>
    <s v="Y"/>
  </r>
  <r>
    <n v="53300"/>
    <s v="53300 DC Stock and Handling"/>
    <x v="5"/>
    <x v="5"/>
    <x v="2"/>
    <s v="VCOS"/>
    <x v="2"/>
    <n v="290709.48999999993"/>
    <n v="748.5"/>
    <n v="291457.98999999993"/>
    <s v="Y"/>
  </r>
  <r>
    <n v="53300"/>
    <s v="53300 DC Stock and Handling"/>
    <x v="6"/>
    <x v="6"/>
    <x v="2"/>
    <s v="VCOS"/>
    <x v="2"/>
    <n v="291457.98999999993"/>
    <n v="1469.6100000000001"/>
    <n v="292927.59999999992"/>
    <s v="Y"/>
  </r>
  <r>
    <n v="53300"/>
    <s v="53300 DC Stock and Handling"/>
    <x v="7"/>
    <x v="7"/>
    <x v="2"/>
    <s v="VCOS"/>
    <x v="2"/>
    <n v="292927.59999999998"/>
    <n v="1866.1100000000047"/>
    <n v="294793.70999999996"/>
    <s v="Y"/>
  </r>
  <r>
    <n v="53300"/>
    <s v="53300 DC Stock and Handling"/>
    <x v="8"/>
    <x v="8"/>
    <x v="2"/>
    <s v="VCOS"/>
    <x v="2"/>
    <n v="294793.70999999996"/>
    <n v="1079.4100000000001"/>
    <n v="295873.11999999994"/>
    <s v="Y"/>
  </r>
  <r>
    <n v="53300"/>
    <s v="53300 DC Stock and Handling"/>
    <x v="9"/>
    <x v="9"/>
    <x v="2"/>
    <s v="VCOS"/>
    <x v="2"/>
    <n v="295873.11999999994"/>
    <n v="630"/>
    <n v="296503.11999999994"/>
    <s v="Y"/>
  </r>
  <r>
    <n v="53300"/>
    <s v="53300 DC Stock and Handling"/>
    <x v="10"/>
    <x v="10"/>
    <x v="2"/>
    <s v="VCOS"/>
    <x v="2"/>
    <n v="296503.11999999994"/>
    <n v="630"/>
    <n v="297133.11999999994"/>
    <s v="Y"/>
  </r>
  <r>
    <n v="53300"/>
    <s v="53300 DC Stock and Handling"/>
    <x v="11"/>
    <x v="11"/>
    <x v="2"/>
    <s v="VCOS"/>
    <x v="2"/>
    <n v="297133.11999999994"/>
    <n v="840"/>
    <n v="297973.11999999994"/>
    <s v="Y"/>
  </r>
  <r>
    <n v="53300"/>
    <s v="53300 DC Stock and Handling"/>
    <x v="12"/>
    <x v="12"/>
    <x v="2"/>
    <s v="VCOS"/>
    <x v="2"/>
    <n v="297973.11999999994"/>
    <n v="430"/>
    <n v="298403.11999999994"/>
    <s v="Y"/>
  </r>
  <r>
    <n v="53300"/>
    <s v="53300 DC Stock and Handling"/>
    <x v="13"/>
    <x v="13"/>
    <x v="2"/>
    <s v="VCOS"/>
    <x v="2"/>
    <n v="298403.11999999994"/>
    <n v="1700"/>
    <n v="300103.11999999994"/>
    <s v="Y"/>
  </r>
  <r>
    <n v="53300"/>
    <s v="53300 DC Stock and Handling"/>
    <x v="14"/>
    <x v="14"/>
    <x v="2"/>
    <s v="VCOS"/>
    <x v="2"/>
    <n v="300103.12"/>
    <n v="453.32999999998719"/>
    <n v="300556.44999999995"/>
    <s v="Y"/>
  </r>
  <r>
    <n v="53300"/>
    <s v="53300 DC Stock and Handling"/>
    <x v="15"/>
    <x v="15"/>
    <x v="2"/>
    <s v="VCOS"/>
    <x v="2"/>
    <n v="300556.44999999995"/>
    <n v="2764"/>
    <n v="303320.44999999995"/>
    <s v="Y"/>
  </r>
  <r>
    <n v="53300"/>
    <s v="53300 DC Stock and Handling"/>
    <x v="16"/>
    <x v="16"/>
    <x v="2"/>
    <s v="VCOS"/>
    <x v="2"/>
    <n v="303320.44999999995"/>
    <n v="1269.4899999999907"/>
    <n v="304589.93999999994"/>
    <s v="Y"/>
  </r>
  <r>
    <n v="53300"/>
    <s v="53300 DC Stock and Handling"/>
    <x v="17"/>
    <x v="17"/>
    <x v="2"/>
    <s v="VCOS"/>
    <x v="2"/>
    <n v="304589.93999999994"/>
    <n v="860"/>
    <n v="305449.93999999994"/>
    <s v="Y"/>
  </r>
  <r>
    <n v="53300"/>
    <s v="53300 DC Stock and Handling"/>
    <x v="18"/>
    <x v="18"/>
    <x v="2"/>
    <s v="VCOS"/>
    <x v="2"/>
    <n v="305449.93999999994"/>
    <n v="1221.3"/>
    <n v="306671.23999999993"/>
    <s v="Y"/>
  </r>
  <r>
    <n v="53300"/>
    <s v="53300 DC Stock and Handling"/>
    <x v="19"/>
    <x v="19"/>
    <x v="2"/>
    <s v="VCOS"/>
    <x v="2"/>
    <n v="306671.23999999993"/>
    <n v="1505"/>
    <n v="308176.23999999993"/>
    <s v="Y"/>
  </r>
  <r>
    <n v="53300"/>
    <s v="53300 DC Stock and Handling"/>
    <x v="20"/>
    <x v="20"/>
    <x v="2"/>
    <s v="VCOS"/>
    <x v="2"/>
    <n v="308176.23999999993"/>
    <n v="215"/>
    <n v="308391.23999999993"/>
    <s v="Y"/>
  </r>
  <r>
    <n v="53300"/>
    <s v="53300 DC Stock and Handling"/>
    <x v="21"/>
    <x v="21"/>
    <x v="2"/>
    <s v="VCOS"/>
    <x v="2"/>
    <n v="308391.23999999993"/>
    <n v="1074.9900000000052"/>
    <n v="309466.22999999992"/>
    <s v="Y"/>
  </r>
  <r>
    <n v="53300"/>
    <s v="53300 DC Stock and Handling"/>
    <x v="22"/>
    <x v="22"/>
    <x v="2"/>
    <s v="VCOS"/>
    <x v="2"/>
    <n v="309466.22999999992"/>
    <n v="850.70000000001164"/>
    <n v="310316.92999999993"/>
    <s v="Y"/>
  </r>
  <r>
    <n v="53300"/>
    <s v="53300 DC Stock and Handling"/>
    <x v="23"/>
    <x v="23"/>
    <x v="2"/>
    <s v="VCOS"/>
    <x v="2"/>
    <n v="310316.92999999993"/>
    <n v="0"/>
    <n v="310316.92999999993"/>
    <s v="Y"/>
  </r>
  <r>
    <n v="53300"/>
    <s v="53300 DC Stock and Handling"/>
    <x v="24"/>
    <x v="24"/>
    <x v="2"/>
    <s v="VCOS"/>
    <x v="2"/>
    <n v="310316.92999999993"/>
    <n v="654"/>
    <n v="310970.92999999993"/>
    <s v="Y"/>
  </r>
  <r>
    <n v="53300"/>
    <s v="53300 DC Stock and Handling"/>
    <x v="25"/>
    <x v="25"/>
    <x v="2"/>
    <s v="VCOS"/>
    <x v="2"/>
    <n v="310970.92999999993"/>
    <n v="3322.929999999993"/>
    <n v="314293.85999999993"/>
    <s v="Y"/>
  </r>
  <r>
    <n v="53300"/>
    <s v="53300 DC Stock and Handling"/>
    <x v="26"/>
    <x v="26"/>
    <x v="2"/>
    <s v="VCOS"/>
    <x v="2"/>
    <n v="314293.85999999993"/>
    <n v="2431.5700000000083"/>
    <n v="316725.42999999993"/>
    <s v="Y"/>
  </r>
  <r>
    <n v="53300"/>
    <s v="53300 DC Stock and Handling"/>
    <x v="27"/>
    <x v="27"/>
    <x v="2"/>
    <s v="VCOS"/>
    <x v="2"/>
    <n v="316725.42999999993"/>
    <n v="654"/>
    <n v="317379.42999999993"/>
    <s v="Y"/>
  </r>
  <r>
    <n v="53300"/>
    <s v="53300 DC Stock and Handling"/>
    <x v="28"/>
    <x v="28"/>
    <x v="2"/>
    <s v="VCOS"/>
    <x v="2"/>
    <n v="317379.42999999993"/>
    <n v="1308"/>
    <n v="318687.42999999993"/>
    <s v="Y"/>
  </r>
  <r>
    <n v="53300"/>
    <s v="53300 DC Stock and Handling"/>
    <x v="29"/>
    <x v="29"/>
    <x v="2"/>
    <s v="VCOS"/>
    <x v="2"/>
    <n v="318687.42999999993"/>
    <n v="436"/>
    <n v="319123.42999999993"/>
    <s v="Y"/>
  </r>
  <r>
    <n v="53300"/>
    <s v="53300 DC Stock and Handling"/>
    <x v="30"/>
    <x v="30"/>
    <x v="2"/>
    <s v="VCOS"/>
    <x v="2"/>
    <n v="319123.42999999993"/>
    <n v="1069.0000000000291"/>
    <n v="320192.42999999993"/>
    <s v="Y"/>
  </r>
  <r>
    <n v="53300"/>
    <s v="53300 DC Stock and Handling"/>
    <x v="31"/>
    <x v="31"/>
    <x v="2"/>
    <s v="VCOS"/>
    <x v="2"/>
    <n v="320192.42999999993"/>
    <n v="654"/>
    <n v="320846.42999999993"/>
    <s v="Y"/>
  </r>
  <r>
    <n v="53300"/>
    <s v="53300 DC Stock and Handling"/>
    <x v="32"/>
    <x v="32"/>
    <x v="2"/>
    <s v="VCOS"/>
    <x v="2"/>
    <n v="320846.43"/>
    <n v="310.54000000000002"/>
    <n v="321156.96999999997"/>
    <s v="Y"/>
  </r>
  <r>
    <n v="53300"/>
    <s v="53300 DC Stock and Handling"/>
    <x v="33"/>
    <x v="33"/>
    <x v="2"/>
    <s v="VCOS"/>
    <x v="2"/>
    <n v="321156.96999999997"/>
    <n v="3096.140000000014"/>
    <n v="324253.11"/>
    <s v="Y"/>
  </r>
  <r>
    <n v="53300"/>
    <s v="53300 DC Stock and Handling"/>
    <x v="34"/>
    <x v="34"/>
    <x v="2"/>
    <s v="VCOS"/>
    <x v="2"/>
    <n v="324253.11"/>
    <n v="661.07000000002154"/>
    <n v="324914.18"/>
    <s v="Y"/>
  </r>
  <r>
    <n v="53300"/>
    <s v="53300 DC Stock and Handling"/>
    <x v="35"/>
    <x v="35"/>
    <x v="2"/>
    <s v="VCOS"/>
    <x v="2"/>
    <n v="324914.17999999993"/>
    <n v="790.27999999999884"/>
    <n v="325704.45999999996"/>
    <s v="Y"/>
  </r>
  <r>
    <n v="53300"/>
    <s v="53300 DC Stock and Handling"/>
    <x v="36"/>
    <x v="36"/>
    <x v="2"/>
    <s v="VCOS"/>
    <x v="2"/>
    <n v="325704.45999999996"/>
    <n v="1076"/>
    <n v="326780.45999999996"/>
    <s v="Y"/>
  </r>
  <r>
    <n v="53300"/>
    <s v="53300 DC Stock and Handling"/>
    <x v="37"/>
    <x v="37"/>
    <x v="2"/>
    <s v="VCOS"/>
    <x v="2"/>
    <n v="326780.45999999996"/>
    <n v="1073.7200000000012"/>
    <n v="327854.18"/>
    <s v="Y"/>
  </r>
  <r>
    <n v="53300"/>
    <s v="53300 DC Stock and Handling"/>
    <x v="38"/>
    <x v="38"/>
    <x v="2"/>
    <s v="VCOS"/>
    <x v="2"/>
    <n v="327854.18"/>
    <n v="880"/>
    <n v="328734.18"/>
    <s v="Y"/>
  </r>
  <r>
    <n v="53300"/>
    <s v="53300 DC Stock and Handling"/>
    <x v="39"/>
    <x v="39"/>
    <x v="2"/>
    <s v="VCOS"/>
    <x v="2"/>
    <n v="328734.18"/>
    <n v="220"/>
    <n v="328954.18"/>
    <s v="Y"/>
  </r>
  <r>
    <n v="53300"/>
    <s v="53300 DC Stock and Handling"/>
    <x v="40"/>
    <x v="40"/>
    <x v="2"/>
    <s v="VCOS"/>
    <x v="2"/>
    <n v="328954.18"/>
    <n v="1319.9999999999854"/>
    <n v="330274.18"/>
    <s v="Y"/>
  </r>
  <r>
    <n v="53300"/>
    <s v="53300 DC Stock and Handling"/>
    <x v="41"/>
    <x v="41"/>
    <x v="2"/>
    <s v="VCOS"/>
    <x v="2"/>
    <n v="330274.18"/>
    <n v="198"/>
    <n v="330472.18"/>
    <s v="Y"/>
  </r>
  <r>
    <n v="53300"/>
    <s v="53300 DC Stock and Handling"/>
    <x v="42"/>
    <x v="42"/>
    <x v="2"/>
    <s v="VCOS"/>
    <x v="2"/>
    <n v="330472.18"/>
    <m/>
    <n v="330472.18"/>
    <s v="Y"/>
  </r>
  <r>
    <n v="53300"/>
    <s v="53300 DC Stock and Handling"/>
    <x v="43"/>
    <x v="43"/>
    <x v="2"/>
    <s v="VCOS"/>
    <x v="2"/>
    <n v="330472.18"/>
    <m/>
    <n v="330472.18"/>
    <s v="Y"/>
  </r>
  <r>
    <n v="53300"/>
    <s v="53300 DC Stock and Handling"/>
    <x v="44"/>
    <x v="44"/>
    <x v="2"/>
    <s v="VCOS"/>
    <x v="2"/>
    <n v="330472.18"/>
    <m/>
    <n v="330472.18"/>
    <s v="Y"/>
  </r>
  <r>
    <n v="53300"/>
    <s v="53300 DC Stock and Handling"/>
    <x v="45"/>
    <x v="45"/>
    <x v="2"/>
    <s v="VCOS"/>
    <x v="2"/>
    <n v="330472.18"/>
    <m/>
    <n v="330472.18"/>
    <s v="Y"/>
  </r>
  <r>
    <n v="53300"/>
    <s v="53300 DC Stock and Handling"/>
    <x v="46"/>
    <x v="46"/>
    <x v="2"/>
    <s v="VCOS"/>
    <x v="2"/>
    <n v="330472.18"/>
    <m/>
    <n v="330472.18"/>
    <s v="Y"/>
  </r>
  <r>
    <n v="53300"/>
    <s v="53300 DC Stock and Handling"/>
    <x v="47"/>
    <x v="47"/>
    <x v="2"/>
    <s v="VCOS"/>
    <x v="2"/>
    <n v="330472.18"/>
    <m/>
    <n v="330472.18"/>
    <s v="Y"/>
  </r>
  <r>
    <n v="54000"/>
    <s v="54000 DC Factory Electricity"/>
    <x v="0"/>
    <x v="0"/>
    <x v="2"/>
    <s v="FCOS"/>
    <x v="2"/>
    <n v="76324.45"/>
    <n v="6379"/>
    <n v="82703.45"/>
    <s v="Y"/>
  </r>
  <r>
    <n v="54000"/>
    <s v="54000 DC Factory Electricity"/>
    <x v="1"/>
    <x v="1"/>
    <x v="2"/>
    <s v="FCOS"/>
    <x v="2"/>
    <n v="82703.45"/>
    <n v="8743"/>
    <n v="91446.45"/>
    <s v="Y"/>
  </r>
  <r>
    <n v="54000"/>
    <s v="54000 DC Factory Electricity"/>
    <x v="2"/>
    <x v="2"/>
    <x v="2"/>
    <s v="FCOS"/>
    <x v="2"/>
    <n v="91446.449999999983"/>
    <n v="-6406.989999999998"/>
    <n v="85039.459999999992"/>
    <s v="Y"/>
  </r>
  <r>
    <n v="54000"/>
    <s v="54000 DC Factory Electricity"/>
    <x v="3"/>
    <x v="3"/>
    <x v="2"/>
    <s v="FCOS"/>
    <x v="2"/>
    <n v="85039.459999999992"/>
    <n v="7499"/>
    <n v="92538.459999999992"/>
    <s v="Y"/>
  </r>
  <r>
    <n v="54000"/>
    <s v="54000 DC Factory Electricity"/>
    <x v="4"/>
    <x v="4"/>
    <x v="2"/>
    <s v="FCOS"/>
    <x v="2"/>
    <n v="92538.459999999992"/>
    <n v="8599"/>
    <n v="101137.45999999999"/>
    <s v="Y"/>
  </r>
  <r>
    <n v="54000"/>
    <s v="54000 DC Factory Electricity"/>
    <x v="5"/>
    <x v="5"/>
    <x v="2"/>
    <s v="FCOS"/>
    <x v="2"/>
    <n v="101137.45999999999"/>
    <n v="14452.07"/>
    <n v="115589.53"/>
    <s v="Y"/>
  </r>
  <r>
    <n v="54000"/>
    <s v="54000 DC Factory Electricity"/>
    <x v="6"/>
    <x v="6"/>
    <x v="2"/>
    <s v="FCOS"/>
    <x v="2"/>
    <n v="115589.53"/>
    <n v="8128"/>
    <n v="123717.53"/>
    <s v="Y"/>
  </r>
  <r>
    <n v="54000"/>
    <s v="54000 DC Factory Electricity"/>
    <x v="7"/>
    <x v="7"/>
    <x v="2"/>
    <s v="FCOS"/>
    <x v="2"/>
    <n v="123717.53"/>
    <n v="11460"/>
    <n v="135177.53"/>
    <s v="Y"/>
  </r>
  <r>
    <n v="54000"/>
    <s v="54000 DC Factory Electricity"/>
    <x v="8"/>
    <x v="8"/>
    <x v="2"/>
    <s v="FCOS"/>
    <x v="2"/>
    <n v="135177.52999999997"/>
    <n v="-107.08000000000175"/>
    <n v="135070.44999999998"/>
    <s v="Y"/>
  </r>
  <r>
    <n v="54000"/>
    <s v="54000 DC Factory Electricity"/>
    <x v="9"/>
    <x v="9"/>
    <x v="2"/>
    <s v="FCOS"/>
    <x v="2"/>
    <n v="135070.44999999998"/>
    <n v="9232.93"/>
    <n v="144303.37999999998"/>
    <s v="Y"/>
  </r>
  <r>
    <n v="54000"/>
    <s v="54000 DC Factory Electricity"/>
    <x v="10"/>
    <x v="10"/>
    <x v="2"/>
    <s v="FCOS"/>
    <x v="2"/>
    <n v="144303.37999999998"/>
    <n v="10031.01"/>
    <n v="154334.38999999998"/>
    <s v="Y"/>
  </r>
  <r>
    <n v="54000"/>
    <s v="54000 DC Factory Electricity"/>
    <x v="11"/>
    <x v="11"/>
    <x v="2"/>
    <s v="FCOS"/>
    <x v="2"/>
    <n v="154334.38999999998"/>
    <n v="-1841.2400000000016"/>
    <n v="152493.15"/>
    <s v="Y"/>
  </r>
  <r>
    <n v="54000"/>
    <s v="54000 DC Factory Electricity"/>
    <x v="12"/>
    <x v="12"/>
    <x v="2"/>
    <s v="FCOS"/>
    <x v="2"/>
    <n v="152493.14999999997"/>
    <n v="20522"/>
    <n v="173015.14999999997"/>
    <s v="Y"/>
  </r>
  <r>
    <n v="54000"/>
    <s v="54000 DC Factory Electricity"/>
    <x v="13"/>
    <x v="13"/>
    <x v="2"/>
    <s v="FCOS"/>
    <x v="2"/>
    <n v="173015.14999999997"/>
    <n v="15437"/>
    <n v="188452.14999999997"/>
    <s v="Y"/>
  </r>
  <r>
    <n v="54000"/>
    <s v="54000 DC Factory Electricity"/>
    <x v="14"/>
    <x v="14"/>
    <x v="2"/>
    <s v="FCOS"/>
    <x v="2"/>
    <n v="188452.14999999997"/>
    <n v="5020.1500000000015"/>
    <n v="193472.29999999996"/>
    <s v="Y"/>
  </r>
  <r>
    <n v="54000"/>
    <s v="54000 DC Factory Electricity"/>
    <x v="15"/>
    <x v="15"/>
    <x v="2"/>
    <s v="FCOS"/>
    <x v="2"/>
    <n v="193472.29999999996"/>
    <n v="19067.66"/>
    <n v="212539.95999999996"/>
    <s v="Y"/>
  </r>
  <r>
    <n v="54000"/>
    <s v="54000 DC Factory Electricity"/>
    <x v="16"/>
    <x v="16"/>
    <x v="2"/>
    <s v="FCOS"/>
    <x v="2"/>
    <n v="212539.95999999996"/>
    <n v="19507"/>
    <n v="232046.95999999996"/>
    <s v="Y"/>
  </r>
  <r>
    <n v="54000"/>
    <s v="54000 DC Factory Electricity"/>
    <x v="17"/>
    <x v="17"/>
    <x v="2"/>
    <s v="FCOS"/>
    <x v="2"/>
    <n v="232046.95999999996"/>
    <n v="-1876.2400000000052"/>
    <n v="230170.71999999997"/>
    <s v="Y"/>
  </r>
  <r>
    <n v="54000"/>
    <s v="54000 DC Factory Electricity"/>
    <x v="18"/>
    <x v="18"/>
    <x v="2"/>
    <s v="FCOS"/>
    <x v="2"/>
    <n v="230170.71999999997"/>
    <n v="16236"/>
    <n v="246406.71999999997"/>
    <s v="Y"/>
  </r>
  <r>
    <n v="54000"/>
    <s v="54000 DC Factory Electricity"/>
    <x v="19"/>
    <x v="19"/>
    <x v="2"/>
    <s v="FCOS"/>
    <x v="2"/>
    <n v="246406.71999999997"/>
    <n v="16237"/>
    <n v="262643.71999999997"/>
    <s v="Y"/>
  </r>
  <r>
    <n v="54000"/>
    <s v="54000 DC Factory Electricity"/>
    <x v="20"/>
    <x v="20"/>
    <x v="2"/>
    <s v="FCOS"/>
    <x v="2"/>
    <n v="262643.71999999997"/>
    <n v="12240"/>
    <n v="274883.71999999997"/>
    <s v="Y"/>
  </r>
  <r>
    <n v="54000"/>
    <s v="54000 DC Factory Electricity"/>
    <x v="21"/>
    <x v="21"/>
    <x v="2"/>
    <s v="FCOS"/>
    <x v="2"/>
    <n v="274883.71999999997"/>
    <n v="1497.5999999999985"/>
    <n v="276381.31999999995"/>
    <s v="Y"/>
  </r>
  <r>
    <n v="54000"/>
    <s v="54000 DC Factory Electricity"/>
    <x v="22"/>
    <x v="22"/>
    <x v="2"/>
    <s v="FCOS"/>
    <x v="2"/>
    <n v="276381.31999999995"/>
    <n v="13464"/>
    <n v="289845.31999999995"/>
    <s v="Y"/>
  </r>
  <r>
    <n v="54000"/>
    <s v="54000 DC Factory Electricity"/>
    <x v="23"/>
    <x v="23"/>
    <x v="2"/>
    <s v="FCOS"/>
    <x v="2"/>
    <n v="289845.31999999995"/>
    <n v="12240"/>
    <n v="302085.31999999995"/>
    <s v="Y"/>
  </r>
  <r>
    <n v="54000"/>
    <s v="54000 DC Factory Electricity"/>
    <x v="24"/>
    <x v="24"/>
    <x v="2"/>
    <s v="FCOS"/>
    <x v="2"/>
    <n v="302085.31999999995"/>
    <n v="7938.16"/>
    <n v="310023.47999999992"/>
    <s v="Y"/>
  </r>
  <r>
    <n v="54000"/>
    <s v="54000 DC Factory Electricity"/>
    <x v="25"/>
    <x v="25"/>
    <x v="2"/>
    <s v="FCOS"/>
    <x v="2"/>
    <n v="310023.47999999992"/>
    <n v="10282"/>
    <n v="320305.47999999992"/>
    <s v="Y"/>
  </r>
  <r>
    <n v="54000"/>
    <s v="54000 DC Factory Electricity"/>
    <x v="26"/>
    <x v="26"/>
    <x v="2"/>
    <s v="FCOS"/>
    <x v="2"/>
    <n v="320305.47999999992"/>
    <n v="10282"/>
    <n v="330587.47999999992"/>
    <s v="Y"/>
  </r>
  <r>
    <n v="54000"/>
    <s v="54000 DC Factory Electricity"/>
    <x v="27"/>
    <x v="27"/>
    <x v="2"/>
    <s v="FCOS"/>
    <x v="2"/>
    <n v="330587.47999999986"/>
    <n v="5485.9000000000015"/>
    <n v="336073.37999999989"/>
    <s v="Y"/>
  </r>
  <r>
    <n v="54000"/>
    <s v="54000 DC Factory Electricity"/>
    <x v="28"/>
    <x v="28"/>
    <x v="2"/>
    <s v="FCOS"/>
    <x v="2"/>
    <n v="336073.37999999989"/>
    <n v="8400"/>
    <n v="344473.37999999989"/>
    <s v="Y"/>
  </r>
  <r>
    <n v="54000"/>
    <s v="54000 DC Factory Electricity"/>
    <x v="29"/>
    <x v="29"/>
    <x v="2"/>
    <s v="FCOS"/>
    <x v="2"/>
    <n v="344473.37999999989"/>
    <n v="4411.1899999999996"/>
    <n v="348884.56999999989"/>
    <s v="Y"/>
  </r>
  <r>
    <n v="54000"/>
    <s v="54000 DC Factory Electricity"/>
    <x v="30"/>
    <x v="30"/>
    <x v="2"/>
    <s v="FCOS"/>
    <x v="2"/>
    <n v="348884.56999999989"/>
    <n v="7582"/>
    <n v="356466.56999999989"/>
    <s v="Y"/>
  </r>
  <r>
    <n v="54000"/>
    <s v="54000 DC Factory Electricity"/>
    <x v="31"/>
    <x v="31"/>
    <x v="2"/>
    <s v="FCOS"/>
    <x v="2"/>
    <n v="356466.56999999989"/>
    <n v="8000"/>
    <n v="364466.56999999989"/>
    <s v="Y"/>
  </r>
  <r>
    <n v="54000"/>
    <s v="54000 DC Factory Electricity"/>
    <x v="32"/>
    <x v="32"/>
    <x v="2"/>
    <s v="FCOS"/>
    <x v="2"/>
    <n v="364466.56999999989"/>
    <n v="7621.619999999999"/>
    <n v="372088.18999999989"/>
    <s v="Y"/>
  </r>
  <r>
    <n v="54000"/>
    <s v="54000 DC Factory Electricity"/>
    <x v="33"/>
    <x v="33"/>
    <x v="2"/>
    <s v="FCOS"/>
    <x v="2"/>
    <n v="372088.18999999989"/>
    <n v="7600"/>
    <n v="379688.18999999989"/>
    <s v="Y"/>
  </r>
  <r>
    <n v="54000"/>
    <s v="54000 DC Factory Electricity"/>
    <x v="34"/>
    <x v="34"/>
    <x v="2"/>
    <s v="FCOS"/>
    <x v="2"/>
    <n v="379688.18999999994"/>
    <n v="8800"/>
    <n v="388488.18999999994"/>
    <s v="Y"/>
  </r>
  <r>
    <n v="54000"/>
    <s v="54000 DC Factory Electricity"/>
    <x v="35"/>
    <x v="35"/>
    <x v="2"/>
    <s v="FCOS"/>
    <x v="2"/>
    <n v="388488.18999999989"/>
    <n v="8000"/>
    <n v="396488.18999999989"/>
    <s v="Y"/>
  </r>
  <r>
    <n v="54000"/>
    <s v="54000 DC Factory Electricity"/>
    <x v="36"/>
    <x v="36"/>
    <x v="2"/>
    <s v="FCOS"/>
    <x v="2"/>
    <n v="396488.18999999994"/>
    <n v="11418.66"/>
    <n v="407906.84999999992"/>
    <s v="Y"/>
  </r>
  <r>
    <n v="54000"/>
    <s v="54000 DC Factory Electricity"/>
    <x v="37"/>
    <x v="37"/>
    <x v="2"/>
    <s v="FCOS"/>
    <x v="2"/>
    <n v="407906.84999999992"/>
    <n v="18177"/>
    <n v="426083.84999999992"/>
    <s v="Y"/>
  </r>
  <r>
    <n v="54000"/>
    <s v="54000 DC Factory Electricity"/>
    <x v="38"/>
    <x v="38"/>
    <x v="2"/>
    <s v="FCOS"/>
    <x v="2"/>
    <n v="426083.85"/>
    <n v="7742.5299999999988"/>
    <n v="433826.37999999995"/>
    <s v="Y"/>
  </r>
  <r>
    <n v="54000"/>
    <s v="54000 DC Factory Electricity"/>
    <x v="39"/>
    <x v="39"/>
    <x v="2"/>
    <s v="FCOS"/>
    <x v="2"/>
    <n v="433826.38"/>
    <n v="9875.9700000000012"/>
    <n v="443702.35"/>
    <s v="Y"/>
  </r>
  <r>
    <n v="54000"/>
    <s v="54000 DC Factory Electricity"/>
    <x v="40"/>
    <x v="40"/>
    <x v="2"/>
    <s v="FCOS"/>
    <x v="2"/>
    <n v="443702.35"/>
    <n v="6415.36"/>
    <n v="450117.70999999996"/>
    <s v="Y"/>
  </r>
  <r>
    <n v="54000"/>
    <s v="54000 DC Factory Electricity"/>
    <x v="41"/>
    <x v="41"/>
    <x v="2"/>
    <s v="FCOS"/>
    <x v="2"/>
    <n v="450117.70999999996"/>
    <m/>
    <n v="450117.70999999996"/>
    <s v="Y"/>
  </r>
  <r>
    <n v="54000"/>
    <s v="54000 DC Factory Electricity"/>
    <x v="42"/>
    <x v="42"/>
    <x v="2"/>
    <s v="FCOS"/>
    <x v="2"/>
    <n v="450117.70999999996"/>
    <m/>
    <n v="450117.70999999996"/>
    <s v="Y"/>
  </r>
  <r>
    <n v="54000"/>
    <s v="54000 DC Factory Electricity"/>
    <x v="43"/>
    <x v="43"/>
    <x v="2"/>
    <s v="FCOS"/>
    <x v="2"/>
    <n v="450117.70999999996"/>
    <m/>
    <n v="450117.70999999996"/>
    <s v="Y"/>
  </r>
  <r>
    <n v="54000"/>
    <s v="54000 DC Factory Electricity"/>
    <x v="44"/>
    <x v="44"/>
    <x v="2"/>
    <s v="FCOS"/>
    <x v="2"/>
    <n v="450117.70999999996"/>
    <m/>
    <n v="450117.70999999996"/>
    <s v="Y"/>
  </r>
  <r>
    <n v="54000"/>
    <s v="54000 DC Factory Electricity"/>
    <x v="45"/>
    <x v="45"/>
    <x v="2"/>
    <s v="FCOS"/>
    <x v="2"/>
    <n v="450117.70999999996"/>
    <m/>
    <n v="450117.70999999996"/>
    <s v="Y"/>
  </r>
  <r>
    <n v="54000"/>
    <s v="54000 DC Factory Electricity"/>
    <x v="46"/>
    <x v="46"/>
    <x v="2"/>
    <s v="FCOS"/>
    <x v="2"/>
    <n v="450117.70999999996"/>
    <m/>
    <n v="450117.70999999996"/>
    <s v="Y"/>
  </r>
  <r>
    <n v="54000"/>
    <s v="54000 DC Factory Electricity"/>
    <x v="47"/>
    <x v="47"/>
    <x v="2"/>
    <s v="FCOS"/>
    <x v="2"/>
    <n v="450117.70999999996"/>
    <m/>
    <n v="450117.70999999996"/>
    <s v="Y"/>
  </r>
  <r>
    <n v="56000"/>
    <s v="56000 DC Hire Factory Equipment"/>
    <x v="0"/>
    <x v="0"/>
    <x v="2"/>
    <s v="FCOS"/>
    <x v="2"/>
    <n v="45741.840000000004"/>
    <n v="4303.6400000000003"/>
    <n v="50045.48"/>
    <s v="Y"/>
  </r>
  <r>
    <n v="56000"/>
    <s v="56000 DC Hire Factory Equipment"/>
    <x v="1"/>
    <x v="1"/>
    <x v="2"/>
    <s v="FCOS"/>
    <x v="2"/>
    <n v="50045.48"/>
    <n v="4303.6400000000003"/>
    <n v="54349.120000000003"/>
    <s v="Y"/>
  </r>
  <r>
    <n v="56000"/>
    <s v="56000 DC Hire Factory Equipment"/>
    <x v="2"/>
    <x v="2"/>
    <x v="2"/>
    <s v="FCOS"/>
    <x v="2"/>
    <n v="54349.120000000003"/>
    <n v="4303.6400000000003"/>
    <n v="58652.76"/>
    <s v="Y"/>
  </r>
  <r>
    <n v="56000"/>
    <s v="56000 DC Hire Factory Equipment"/>
    <x v="3"/>
    <x v="3"/>
    <x v="2"/>
    <s v="FCOS"/>
    <x v="2"/>
    <n v="58652.76"/>
    <n v="4303.6400000000003"/>
    <n v="62956.4"/>
    <s v="Y"/>
  </r>
  <r>
    <n v="56000"/>
    <s v="56000 DC Hire Factory Equipment"/>
    <x v="4"/>
    <x v="4"/>
    <x v="2"/>
    <s v="FCOS"/>
    <x v="2"/>
    <n v="62956.400000000009"/>
    <n v="4303.6400000000003"/>
    <n v="67260.040000000008"/>
    <s v="Y"/>
  </r>
  <r>
    <n v="56000"/>
    <s v="56000 DC Hire Factory Equipment"/>
    <x v="5"/>
    <x v="5"/>
    <x v="2"/>
    <s v="FCOS"/>
    <x v="2"/>
    <n v="67260.040000000008"/>
    <n v="1313.6499999999999"/>
    <n v="68573.69"/>
    <s v="Y"/>
  </r>
  <r>
    <n v="56000"/>
    <s v="56000 DC Hire Factory Equipment"/>
    <x v="6"/>
    <x v="6"/>
    <x v="2"/>
    <s v="FCOS"/>
    <x v="2"/>
    <n v="68573.69"/>
    <n v="2215.46"/>
    <n v="70789.150000000009"/>
    <s v="Y"/>
  </r>
  <r>
    <n v="56000"/>
    <s v="56000 DC Hire Factory Equipment"/>
    <x v="7"/>
    <x v="7"/>
    <x v="2"/>
    <s v="FCOS"/>
    <x v="2"/>
    <n v="70789.150000000009"/>
    <n v="821.82999999999993"/>
    <n v="71610.98000000001"/>
    <s v="Y"/>
  </r>
  <r>
    <n v="56000"/>
    <s v="56000 DC Hire Factory Equipment"/>
    <x v="8"/>
    <x v="8"/>
    <x v="2"/>
    <s v="FCOS"/>
    <x v="2"/>
    <n v="71610.98000000001"/>
    <n v="821.82999999999993"/>
    <n v="72432.810000000012"/>
    <s v="Y"/>
  </r>
  <r>
    <n v="56000"/>
    <s v="56000 DC Hire Factory Equipment"/>
    <x v="9"/>
    <x v="9"/>
    <x v="2"/>
    <s v="FCOS"/>
    <x v="2"/>
    <n v="72432.810000000012"/>
    <n v="821.82999999999993"/>
    <n v="73254.640000000014"/>
    <s v="Y"/>
  </r>
  <r>
    <n v="56000"/>
    <s v="56000 DC Hire Factory Equipment"/>
    <x v="10"/>
    <x v="10"/>
    <x v="2"/>
    <s v="FCOS"/>
    <x v="2"/>
    <n v="73254.640000000014"/>
    <n v="821.82999999999993"/>
    <n v="74076.470000000016"/>
    <s v="Y"/>
  </r>
  <r>
    <n v="56000"/>
    <s v="56000 DC Hire Factory Equipment"/>
    <x v="11"/>
    <x v="11"/>
    <x v="2"/>
    <s v="FCOS"/>
    <x v="2"/>
    <n v="74076.470000000016"/>
    <n v="821.82999999999993"/>
    <n v="74898.300000000017"/>
    <s v="Y"/>
  </r>
  <r>
    <n v="56000"/>
    <s v="56000 DC Hire Factory Equipment"/>
    <x v="12"/>
    <x v="12"/>
    <x v="2"/>
    <s v="FCOS"/>
    <x v="2"/>
    <n v="74898.300000000017"/>
    <n v="821.82999999999993"/>
    <n v="75720.130000000019"/>
    <s v="Y"/>
  </r>
  <r>
    <n v="56000"/>
    <s v="56000 DC Hire Factory Equipment"/>
    <x v="13"/>
    <x v="13"/>
    <x v="2"/>
    <s v="FCOS"/>
    <x v="2"/>
    <n v="75720.130000000019"/>
    <n v="2370.5700000000002"/>
    <n v="78090.700000000026"/>
    <s v="Y"/>
  </r>
  <r>
    <n v="56000"/>
    <s v="56000 DC Hire Factory Equipment"/>
    <x v="14"/>
    <x v="14"/>
    <x v="2"/>
    <s v="FCOS"/>
    <x v="2"/>
    <n v="78090.700000000026"/>
    <n v="1480.22"/>
    <n v="79570.920000000027"/>
    <s v="Y"/>
  </r>
  <r>
    <n v="56000"/>
    <s v="56000 DC Hire Factory Equipment"/>
    <x v="15"/>
    <x v="15"/>
    <x v="2"/>
    <s v="FCOS"/>
    <x v="2"/>
    <n v="79570.920000000027"/>
    <n v="1480.22"/>
    <n v="81051.140000000029"/>
    <s v="Y"/>
  </r>
  <r>
    <n v="56000"/>
    <s v="56000 DC Hire Factory Equipment"/>
    <x v="16"/>
    <x v="16"/>
    <x v="2"/>
    <s v="FCOS"/>
    <x v="2"/>
    <n v="81051.140000000029"/>
    <n v="1480.22"/>
    <n v="82531.36000000003"/>
    <s v="Y"/>
  </r>
  <r>
    <n v="56000"/>
    <s v="56000 DC Hire Factory Equipment"/>
    <x v="17"/>
    <x v="17"/>
    <x v="2"/>
    <s v="FCOS"/>
    <x v="2"/>
    <n v="82531.36000000003"/>
    <n v="1480.22"/>
    <n v="84011.580000000031"/>
    <s v="Y"/>
  </r>
  <r>
    <n v="56000"/>
    <s v="56000 DC Hire Factory Equipment"/>
    <x v="18"/>
    <x v="18"/>
    <x v="2"/>
    <s v="FCOS"/>
    <x v="2"/>
    <n v="84011.580000000045"/>
    <n v="1480.22"/>
    <n v="85491.800000000047"/>
    <s v="Y"/>
  </r>
  <r>
    <n v="56000"/>
    <s v="56000 DC Hire Factory Equipment"/>
    <x v="19"/>
    <x v="19"/>
    <x v="2"/>
    <s v="FCOS"/>
    <x v="2"/>
    <n v="85491.800000000047"/>
    <n v="1480.22"/>
    <n v="86972.020000000048"/>
    <s v="Y"/>
  </r>
  <r>
    <n v="56000"/>
    <s v="56000 DC Hire Factory Equipment"/>
    <x v="20"/>
    <x v="20"/>
    <x v="2"/>
    <s v="FCOS"/>
    <x v="2"/>
    <n v="86972.020000000048"/>
    <n v="1480.22"/>
    <n v="88452.240000000049"/>
    <s v="Y"/>
  </r>
  <r>
    <n v="56000"/>
    <s v="56000 DC Hire Factory Equipment"/>
    <x v="21"/>
    <x v="21"/>
    <x v="2"/>
    <s v="FCOS"/>
    <x v="2"/>
    <n v="88452.240000000049"/>
    <n v="1480.22"/>
    <n v="89932.46000000005"/>
    <s v="Y"/>
  </r>
  <r>
    <n v="56000"/>
    <s v="56000 DC Hire Factory Equipment"/>
    <x v="22"/>
    <x v="22"/>
    <x v="2"/>
    <s v="FCOS"/>
    <x v="2"/>
    <n v="89932.46000000005"/>
    <n v="1480.22"/>
    <n v="91412.680000000051"/>
    <s v="Y"/>
  </r>
  <r>
    <n v="56000"/>
    <s v="56000 DC Hire Factory Equipment"/>
    <x v="23"/>
    <x v="23"/>
    <x v="2"/>
    <s v="FCOS"/>
    <x v="2"/>
    <n v="91412.680000000066"/>
    <n v="1480.22"/>
    <n v="92892.900000000067"/>
    <s v="Y"/>
  </r>
  <r>
    <n v="56000"/>
    <s v="56000 DC Hire Factory Equipment"/>
    <x v="24"/>
    <x v="24"/>
    <x v="2"/>
    <s v="FCOS"/>
    <x v="2"/>
    <n v="92892.900000000067"/>
    <n v="1481.28"/>
    <n v="94374.180000000066"/>
    <s v="Y"/>
  </r>
  <r>
    <n v="56000"/>
    <s v="56000 DC Hire Factory Equipment"/>
    <x v="25"/>
    <x v="25"/>
    <x v="2"/>
    <s v="FCOS"/>
    <x v="2"/>
    <n v="94374.180000000066"/>
    <n v="1480.22"/>
    <n v="95854.400000000067"/>
    <s v="Y"/>
  </r>
  <r>
    <n v="56000"/>
    <s v="56000 DC Hire Factory Equipment"/>
    <x v="26"/>
    <x v="26"/>
    <x v="2"/>
    <s v="FCOS"/>
    <x v="2"/>
    <n v="95854.400000000067"/>
    <n v="1480.22"/>
    <n v="97334.620000000068"/>
    <s v="Y"/>
  </r>
  <r>
    <n v="56000"/>
    <s v="56000 DC Hire Factory Equipment"/>
    <x v="27"/>
    <x v="27"/>
    <x v="2"/>
    <s v="FCOS"/>
    <x v="2"/>
    <n v="97334.620000000068"/>
    <n v="1480.22"/>
    <n v="98814.840000000069"/>
    <s v="Y"/>
  </r>
  <r>
    <n v="56000"/>
    <s v="56000 DC Hire Factory Equipment"/>
    <x v="28"/>
    <x v="28"/>
    <x v="2"/>
    <s v="FCOS"/>
    <x v="2"/>
    <n v="98814.840000000084"/>
    <n v="1480.22"/>
    <n v="100295.06000000008"/>
    <s v="Y"/>
  </r>
  <r>
    <n v="56000"/>
    <s v="56000 DC Hire Factory Equipment"/>
    <x v="29"/>
    <x v="29"/>
    <x v="2"/>
    <s v="FCOS"/>
    <x v="2"/>
    <n v="100295.06000000008"/>
    <n v="1480.22"/>
    <n v="101775.28000000009"/>
    <s v="Y"/>
  </r>
  <r>
    <n v="56000"/>
    <s v="56000 DC Hire Factory Equipment"/>
    <x v="30"/>
    <x v="30"/>
    <x v="2"/>
    <s v="FCOS"/>
    <x v="2"/>
    <n v="101775.28000000009"/>
    <n v="1480.22"/>
    <n v="103255.50000000009"/>
    <s v="Y"/>
  </r>
  <r>
    <n v="56000"/>
    <s v="56000 DC Hire Factory Equipment"/>
    <x v="31"/>
    <x v="31"/>
    <x v="2"/>
    <s v="FCOS"/>
    <x v="2"/>
    <n v="103255.5000000001"/>
    <n v="887.93000000000006"/>
    <n v="104143.43000000009"/>
    <s v="Y"/>
  </r>
  <r>
    <n v="56000"/>
    <s v="56000 DC Hire Factory Equipment"/>
    <x v="32"/>
    <x v="32"/>
    <x v="2"/>
    <s v="FCOS"/>
    <x v="2"/>
    <n v="104143.43000000009"/>
    <n v="887.93000000000006"/>
    <n v="105031.36000000009"/>
    <s v="Y"/>
  </r>
  <r>
    <n v="56000"/>
    <s v="56000 DC Hire Factory Equipment"/>
    <x v="33"/>
    <x v="33"/>
    <x v="2"/>
    <s v="FCOS"/>
    <x v="2"/>
    <n v="105031.3600000001"/>
    <n v="887.93000000000006"/>
    <n v="105919.2900000001"/>
    <s v="Y"/>
  </r>
  <r>
    <n v="56000"/>
    <s v="56000 DC Hire Factory Equipment"/>
    <x v="34"/>
    <x v="34"/>
    <x v="2"/>
    <s v="FCOS"/>
    <x v="2"/>
    <n v="105919.2900000001"/>
    <n v="887.93000000000006"/>
    <n v="106807.22000000009"/>
    <s v="Y"/>
  </r>
  <r>
    <n v="56000"/>
    <s v="56000 DC Hire Factory Equipment"/>
    <x v="35"/>
    <x v="35"/>
    <x v="2"/>
    <s v="FCOS"/>
    <x v="2"/>
    <n v="106807.2200000001"/>
    <n v="887.93000000000006"/>
    <n v="107695.1500000001"/>
    <s v="Y"/>
  </r>
  <r>
    <n v="56000"/>
    <s v="56000 DC Hire Factory Equipment"/>
    <x v="36"/>
    <x v="36"/>
    <x v="2"/>
    <s v="FCOS"/>
    <x v="2"/>
    <n v="107695.15000000011"/>
    <n v="887.93000000000006"/>
    <n v="108583.0800000001"/>
    <s v="Y"/>
  </r>
  <r>
    <n v="56000"/>
    <s v="56000 DC Hire Factory Equipment"/>
    <x v="37"/>
    <x v="37"/>
    <x v="2"/>
    <s v="FCOS"/>
    <x v="2"/>
    <n v="108583.0800000001"/>
    <n v="766.72"/>
    <n v="109349.8000000001"/>
    <s v="Y"/>
  </r>
  <r>
    <n v="56000"/>
    <s v="56000 DC Hire Factory Equipment"/>
    <x v="38"/>
    <x v="38"/>
    <x v="2"/>
    <s v="FCOS"/>
    <x v="2"/>
    <n v="109349.8000000001"/>
    <n v="766.72"/>
    <n v="110116.52000000011"/>
    <s v="Y"/>
  </r>
  <r>
    <n v="56000"/>
    <s v="56000 DC Hire Factory Equipment"/>
    <x v="39"/>
    <x v="39"/>
    <x v="2"/>
    <s v="FCOS"/>
    <x v="2"/>
    <n v="110116.52000000011"/>
    <n v="766.72"/>
    <n v="110883.24000000011"/>
    <s v="Y"/>
  </r>
  <r>
    <n v="56000"/>
    <s v="56000 DC Hire Factory Equipment"/>
    <x v="40"/>
    <x v="40"/>
    <x v="2"/>
    <s v="FCOS"/>
    <x v="2"/>
    <n v="110883.24000000011"/>
    <n v="766.72"/>
    <n v="111649.96000000011"/>
    <s v="Y"/>
  </r>
  <r>
    <n v="56000"/>
    <s v="56000 DC Hire Factory Equipment"/>
    <x v="41"/>
    <x v="41"/>
    <x v="2"/>
    <s v="FCOS"/>
    <x v="2"/>
    <n v="111649.96000000011"/>
    <n v="766.72"/>
    <n v="112416.68000000011"/>
    <s v="Y"/>
  </r>
  <r>
    <n v="56000"/>
    <s v="56000 DC Hire Factory Equipment"/>
    <x v="42"/>
    <x v="42"/>
    <x v="2"/>
    <s v="FCOS"/>
    <x v="2"/>
    <n v="112416.68000000011"/>
    <n v="766.72"/>
    <n v="113183.40000000011"/>
    <s v="Y"/>
  </r>
  <r>
    <n v="56000"/>
    <s v="56000 DC Hire Factory Equipment"/>
    <x v="43"/>
    <x v="43"/>
    <x v="2"/>
    <s v="FCOS"/>
    <x v="2"/>
    <n v="113183.40000000011"/>
    <n v="766.72"/>
    <n v="113950.12000000011"/>
    <s v="Y"/>
  </r>
  <r>
    <n v="56000"/>
    <s v="56000 DC Hire Factory Equipment"/>
    <x v="44"/>
    <x v="44"/>
    <x v="2"/>
    <s v="FCOS"/>
    <x v="2"/>
    <n v="113950.12000000011"/>
    <n v="766.72"/>
    <n v="114716.84000000011"/>
    <s v="Y"/>
  </r>
  <r>
    <n v="56000"/>
    <s v="56000 DC Hire Factory Equipment"/>
    <x v="45"/>
    <x v="45"/>
    <x v="2"/>
    <s v="FCOS"/>
    <x v="2"/>
    <n v="114716.84000000011"/>
    <n v="766.72"/>
    <n v="115483.56000000011"/>
    <s v="Y"/>
  </r>
  <r>
    <n v="56000"/>
    <s v="56000 DC Hire Factory Equipment"/>
    <x v="46"/>
    <x v="46"/>
    <x v="2"/>
    <s v="FCOS"/>
    <x v="2"/>
    <n v="115483.56000000011"/>
    <n v="766.72"/>
    <n v="116250.28000000012"/>
    <s v="Y"/>
  </r>
  <r>
    <n v="56000"/>
    <s v="56000 DC Hire Factory Equipment"/>
    <x v="47"/>
    <x v="47"/>
    <x v="2"/>
    <s v="FCOS"/>
    <x v="2"/>
    <n v="116250.28000000012"/>
    <n v="766.72"/>
    <n v="117017.00000000012"/>
    <s v="Y"/>
  </r>
  <r>
    <n v="57000"/>
    <s v="57000 DC Rent of Factory"/>
    <x v="0"/>
    <x v="0"/>
    <x v="2"/>
    <s v="FCOS"/>
    <x v="2"/>
    <n v="224654.42000000004"/>
    <n v="27202.63"/>
    <n v="251857.05000000005"/>
    <s v="Y"/>
  </r>
  <r>
    <n v="57000"/>
    <s v="57000 DC Rent of Factory"/>
    <x v="1"/>
    <x v="1"/>
    <x v="2"/>
    <s v="FCOS"/>
    <x v="2"/>
    <n v="251857.05000000008"/>
    <n v="22473.97"/>
    <n v="274331.02000000008"/>
    <s v="Y"/>
  </r>
  <r>
    <n v="57000"/>
    <s v="57000 DC Rent of Factory"/>
    <x v="2"/>
    <x v="2"/>
    <x v="2"/>
    <s v="FCOS"/>
    <x v="2"/>
    <n v="274331.02"/>
    <n v="22473.97"/>
    <n v="296804.99000000005"/>
    <s v="Y"/>
  </r>
  <r>
    <n v="57000"/>
    <s v="57000 DC Rent of Factory"/>
    <x v="3"/>
    <x v="3"/>
    <x v="2"/>
    <s v="FCOS"/>
    <x v="2"/>
    <n v="296804.99000000011"/>
    <n v="22473.97"/>
    <n v="319278.96000000008"/>
    <s v="Y"/>
  </r>
  <r>
    <n v="57000"/>
    <s v="57000 DC Rent of Factory"/>
    <x v="4"/>
    <x v="4"/>
    <x v="2"/>
    <s v="FCOS"/>
    <x v="2"/>
    <n v="319278.96000000008"/>
    <n v="22473.97"/>
    <n v="341752.93000000011"/>
    <s v="Y"/>
  </r>
  <r>
    <n v="57000"/>
    <s v="57000 DC Rent of Factory"/>
    <x v="5"/>
    <x v="5"/>
    <x v="2"/>
    <s v="FCOS"/>
    <x v="2"/>
    <n v="341752.93000000005"/>
    <n v="22473.97"/>
    <n v="364226.90000000008"/>
    <s v="Y"/>
  </r>
  <r>
    <n v="57000"/>
    <s v="57000 DC Rent of Factory"/>
    <x v="6"/>
    <x v="6"/>
    <x v="2"/>
    <s v="FCOS"/>
    <x v="2"/>
    <n v="364226.90000000014"/>
    <n v="24123.97"/>
    <n v="388350.87000000017"/>
    <s v="Y"/>
  </r>
  <r>
    <n v="57000"/>
    <s v="57000 DC Rent of Factory"/>
    <x v="7"/>
    <x v="7"/>
    <x v="2"/>
    <s v="FCOS"/>
    <x v="2"/>
    <n v="388350.87000000011"/>
    <n v="21273.97"/>
    <n v="409624.84000000014"/>
    <s v="Y"/>
  </r>
  <r>
    <n v="57000"/>
    <s v="57000 DC Rent of Factory"/>
    <x v="8"/>
    <x v="8"/>
    <x v="2"/>
    <s v="FCOS"/>
    <x v="2"/>
    <n v="409624.84000000008"/>
    <n v="23799.68"/>
    <n v="433424.52000000008"/>
    <s v="Y"/>
  </r>
  <r>
    <n v="57000"/>
    <s v="57000 DC Rent of Factory"/>
    <x v="9"/>
    <x v="9"/>
    <x v="2"/>
    <s v="FCOS"/>
    <x v="2"/>
    <n v="433424.51999999996"/>
    <n v="36420"/>
    <n v="469844.51999999996"/>
    <s v="Y"/>
  </r>
  <r>
    <n v="57000"/>
    <s v="57000 DC Rent of Factory"/>
    <x v="10"/>
    <x v="10"/>
    <x v="2"/>
    <s v="FCOS"/>
    <x v="2"/>
    <n v="469844.52000000008"/>
    <n v="31020"/>
    <n v="500864.52000000008"/>
    <s v="Y"/>
  </r>
  <r>
    <n v="57000"/>
    <s v="57000 DC Rent of Factory"/>
    <x v="11"/>
    <x v="11"/>
    <x v="2"/>
    <s v="FCOS"/>
    <x v="2"/>
    <n v="500864.52"/>
    <n v="31020"/>
    <n v="531884.52"/>
    <s v="Y"/>
  </r>
  <r>
    <n v="57000"/>
    <s v="57000 DC Rent of Factory"/>
    <x v="12"/>
    <x v="12"/>
    <x v="2"/>
    <s v="FCOS"/>
    <x v="2"/>
    <n v="531884.52"/>
    <n v="31020"/>
    <n v="562904.52"/>
    <s v="Y"/>
  </r>
  <r>
    <n v="57000"/>
    <s v="57000 DC Rent of Factory"/>
    <x v="13"/>
    <x v="13"/>
    <x v="2"/>
    <s v="FCOS"/>
    <x v="2"/>
    <n v="562904.52"/>
    <n v="33538.14"/>
    <n v="596442.66"/>
    <s v="Y"/>
  </r>
  <r>
    <n v="57000"/>
    <s v="57000 DC Rent of Factory"/>
    <x v="14"/>
    <x v="14"/>
    <x v="2"/>
    <s v="FCOS"/>
    <x v="2"/>
    <n v="596442.66"/>
    <n v="31020"/>
    <n v="627462.66"/>
    <s v="Y"/>
  </r>
  <r>
    <n v="57000"/>
    <s v="57000 DC Rent of Factory"/>
    <x v="15"/>
    <x v="15"/>
    <x v="2"/>
    <s v="FCOS"/>
    <x v="2"/>
    <n v="627462.66"/>
    <n v="31574.490000000005"/>
    <n v="659037.15"/>
    <s v="Y"/>
  </r>
  <r>
    <n v="57000"/>
    <s v="57000 DC Rent of Factory"/>
    <x v="16"/>
    <x v="16"/>
    <x v="2"/>
    <s v="FCOS"/>
    <x v="2"/>
    <n v="659037.15"/>
    <n v="32194.5"/>
    <n v="691231.65"/>
    <s v="Y"/>
  </r>
  <r>
    <n v="57000"/>
    <s v="57000 DC Rent of Factory"/>
    <x v="17"/>
    <x v="17"/>
    <x v="2"/>
    <s v="FCOS"/>
    <x v="2"/>
    <n v="691231.65"/>
    <n v="32814.5"/>
    <n v="724046.15"/>
    <s v="Y"/>
  </r>
  <r>
    <n v="57000"/>
    <s v="57000 DC Rent of Factory"/>
    <x v="18"/>
    <x v="18"/>
    <x v="2"/>
    <s v="FCOS"/>
    <x v="2"/>
    <n v="724046.14999999979"/>
    <n v="31846.5"/>
    <n v="755892.64999999979"/>
    <s v="Y"/>
  </r>
  <r>
    <n v="57000"/>
    <s v="57000 DC Rent of Factory"/>
    <x v="19"/>
    <x v="19"/>
    <x v="2"/>
    <s v="FCOS"/>
    <x v="2"/>
    <n v="755892.64999999979"/>
    <n v="37690.5"/>
    <n v="793583.14999999979"/>
    <s v="Y"/>
  </r>
  <r>
    <n v="57000"/>
    <s v="57000 DC Rent of Factory"/>
    <x v="20"/>
    <x v="20"/>
    <x v="2"/>
    <s v="FCOS"/>
    <x v="2"/>
    <n v="793583.14999999979"/>
    <n v="32076.5"/>
    <n v="825659.64999999979"/>
    <s v="Y"/>
  </r>
  <r>
    <n v="57000"/>
    <s v="57000 DC Rent of Factory"/>
    <x v="21"/>
    <x v="21"/>
    <x v="2"/>
    <s v="FCOS"/>
    <x v="2"/>
    <n v="825659.64999999979"/>
    <n v="36828.5"/>
    <n v="862488.14999999979"/>
    <s v="Y"/>
  </r>
  <r>
    <n v="57000"/>
    <s v="57000 DC Rent of Factory"/>
    <x v="22"/>
    <x v="22"/>
    <x v="2"/>
    <s v="FCOS"/>
    <x v="2"/>
    <n v="862488.14999999979"/>
    <n v="35245.599999999999"/>
    <n v="897733.74999999977"/>
    <s v="Y"/>
  </r>
  <r>
    <n v="57000"/>
    <s v="57000 DC Rent of Factory"/>
    <x v="23"/>
    <x v="23"/>
    <x v="2"/>
    <s v="FCOS"/>
    <x v="2"/>
    <n v="897733.74999999977"/>
    <n v="37548.550000000003"/>
    <n v="935282.29999999981"/>
    <s v="Y"/>
  </r>
  <r>
    <n v="57000"/>
    <s v="57000 DC Rent of Factory"/>
    <x v="24"/>
    <x v="24"/>
    <x v="2"/>
    <s v="FCOS"/>
    <x v="2"/>
    <n v="935282.2999999997"/>
    <n v="32988.550000000003"/>
    <n v="968270.84999999974"/>
    <s v="Y"/>
  </r>
  <r>
    <n v="57000"/>
    <s v="57000 DC Rent of Factory"/>
    <x v="25"/>
    <x v="25"/>
    <x v="2"/>
    <s v="FCOS"/>
    <x v="2"/>
    <n v="968270.84999999974"/>
    <n v="34268.550000000003"/>
    <n v="1002539.3999999998"/>
    <s v="Y"/>
  </r>
  <r>
    <n v="57000"/>
    <s v="57000 DC Rent of Factory"/>
    <x v="26"/>
    <x v="26"/>
    <x v="2"/>
    <s v="FCOS"/>
    <x v="2"/>
    <n v="1002539.3999999998"/>
    <n v="45788.880000000005"/>
    <n v="1048328.2799999998"/>
    <s v="Y"/>
  </r>
  <r>
    <n v="57000"/>
    <s v="57000 DC Rent of Factory"/>
    <x v="27"/>
    <x v="27"/>
    <x v="2"/>
    <s v="FCOS"/>
    <x v="2"/>
    <n v="1048328.2799999997"/>
    <n v="38979.590000000004"/>
    <n v="1087307.8699999996"/>
    <s v="Y"/>
  </r>
  <r>
    <n v="57000"/>
    <s v="57000 DC Rent of Factory"/>
    <x v="28"/>
    <x v="28"/>
    <x v="2"/>
    <s v="FCOS"/>
    <x v="2"/>
    <n v="1087307.8699999996"/>
    <n v="39385.29"/>
    <n v="1126693.1599999997"/>
    <s v="Y"/>
  </r>
  <r>
    <n v="57000"/>
    <s v="57000 DC Rent of Factory"/>
    <x v="29"/>
    <x v="29"/>
    <x v="2"/>
    <s v="FCOS"/>
    <x v="2"/>
    <n v="1126693.1599999997"/>
    <n v="32101.46"/>
    <n v="1158794.6199999996"/>
    <s v="Y"/>
  </r>
  <r>
    <n v="57000"/>
    <s v="57000 DC Rent of Factory"/>
    <x v="30"/>
    <x v="30"/>
    <x v="2"/>
    <s v="FCOS"/>
    <x v="2"/>
    <n v="1158794.6199999999"/>
    <n v="36099.68"/>
    <n v="1194894.2999999998"/>
    <s v="Y"/>
  </r>
  <r>
    <n v="57000"/>
    <s v="57000 DC Rent of Factory"/>
    <x v="31"/>
    <x v="31"/>
    <x v="2"/>
    <s v="FCOS"/>
    <x v="2"/>
    <n v="1194894.3"/>
    <n v="36459.68"/>
    <n v="1231353.98"/>
    <s v="Y"/>
  </r>
  <r>
    <n v="57000"/>
    <s v="57000 DC Rent of Factory"/>
    <x v="32"/>
    <x v="32"/>
    <x v="2"/>
    <s v="FCOS"/>
    <x v="2"/>
    <n v="1231353.98"/>
    <n v="36579.68"/>
    <n v="1267933.6599999999"/>
    <s v="Y"/>
  </r>
  <r>
    <n v="57000"/>
    <s v="57000 DC Rent of Factory"/>
    <x v="33"/>
    <x v="33"/>
    <x v="2"/>
    <s v="FCOS"/>
    <x v="2"/>
    <n v="1267933.6599999997"/>
    <n v="33385.379999999997"/>
    <n v="1301319.0399999996"/>
    <s v="Y"/>
  </r>
  <r>
    <n v="57000"/>
    <s v="57000 DC Rent of Factory"/>
    <x v="34"/>
    <x v="34"/>
    <x v="2"/>
    <s v="FCOS"/>
    <x v="2"/>
    <n v="1301319.0399999996"/>
    <n v="39652.660000000003"/>
    <n v="1340971.6999999995"/>
    <s v="Y"/>
  </r>
  <r>
    <n v="57000"/>
    <s v="57000 DC Rent of Factory"/>
    <x v="35"/>
    <x v="35"/>
    <x v="2"/>
    <s v="FCOS"/>
    <x v="2"/>
    <n v="1340971.6999999997"/>
    <n v="37130.47"/>
    <n v="1378102.1699999997"/>
    <s v="Y"/>
  </r>
  <r>
    <n v="57000"/>
    <s v="57000 DC Rent of Factory"/>
    <x v="36"/>
    <x v="36"/>
    <x v="2"/>
    <s v="FCOS"/>
    <x v="2"/>
    <n v="1378102.1699999992"/>
    <n v="38280.57"/>
    <n v="1416382.7399999993"/>
    <s v="Y"/>
  </r>
  <r>
    <n v="57000"/>
    <s v="57000 DC Rent of Factory"/>
    <x v="37"/>
    <x v="37"/>
    <x v="2"/>
    <s v="FCOS"/>
    <x v="2"/>
    <n v="1416382.7399999993"/>
    <n v="37135.270000000004"/>
    <n v="1453518.0099999993"/>
    <s v="Y"/>
  </r>
  <r>
    <n v="57000"/>
    <s v="57000 DC Rent of Factory"/>
    <x v="38"/>
    <x v="38"/>
    <x v="2"/>
    <s v="FCOS"/>
    <x v="2"/>
    <n v="1453518.0099999993"/>
    <n v="37540.270000000004"/>
    <n v="1491058.2799999993"/>
    <s v="Y"/>
  </r>
  <r>
    <n v="57000"/>
    <s v="57000 DC Rent of Factory"/>
    <x v="39"/>
    <x v="39"/>
    <x v="2"/>
    <s v="FCOS"/>
    <x v="2"/>
    <n v="1491058.2799999996"/>
    <n v="39069.660000000003"/>
    <n v="1530127.9399999995"/>
    <s v="Y"/>
  </r>
  <r>
    <n v="57000"/>
    <s v="57000 DC Rent of Factory"/>
    <x v="40"/>
    <x v="40"/>
    <x v="2"/>
    <s v="FCOS"/>
    <x v="2"/>
    <n v="1530127.9399999997"/>
    <n v="36279.770000000004"/>
    <n v="1566407.7099999997"/>
    <s v="Y"/>
  </r>
  <r>
    <n v="57000"/>
    <s v="57000 DC Rent of Factory"/>
    <x v="41"/>
    <x v="41"/>
    <x v="2"/>
    <s v="FCOS"/>
    <x v="2"/>
    <n v="1566407.7099999997"/>
    <n v="7485"/>
    <n v="1573892.7099999997"/>
    <s v="Y"/>
  </r>
  <r>
    <n v="57000"/>
    <s v="57000 DC Rent of Factory"/>
    <x v="42"/>
    <x v="42"/>
    <x v="2"/>
    <s v="FCOS"/>
    <x v="2"/>
    <n v="1573892.7099999997"/>
    <m/>
    <n v="1573892.7099999997"/>
    <s v="Y"/>
  </r>
  <r>
    <n v="57000"/>
    <s v="57000 DC Rent of Factory"/>
    <x v="43"/>
    <x v="43"/>
    <x v="2"/>
    <s v="FCOS"/>
    <x v="2"/>
    <n v="1573892.7099999997"/>
    <m/>
    <n v="1573892.7099999997"/>
    <s v="Y"/>
  </r>
  <r>
    <n v="57000"/>
    <s v="57000 DC Rent of Factory"/>
    <x v="44"/>
    <x v="44"/>
    <x v="2"/>
    <s v="FCOS"/>
    <x v="2"/>
    <n v="1573892.7099999997"/>
    <m/>
    <n v="1573892.7099999997"/>
    <s v="Y"/>
  </r>
  <r>
    <n v="57000"/>
    <s v="57000 DC Rent of Factory"/>
    <x v="45"/>
    <x v="45"/>
    <x v="2"/>
    <s v="FCOS"/>
    <x v="2"/>
    <n v="1573892.7099999997"/>
    <m/>
    <n v="1573892.7099999997"/>
    <s v="Y"/>
  </r>
  <r>
    <n v="57000"/>
    <s v="57000 DC Rent of Factory"/>
    <x v="46"/>
    <x v="46"/>
    <x v="2"/>
    <s v="FCOS"/>
    <x v="2"/>
    <n v="1573892.7099999997"/>
    <m/>
    <n v="1573892.7099999997"/>
    <s v="Y"/>
  </r>
  <r>
    <n v="57000"/>
    <s v="57000 DC Rent of Factory"/>
    <x v="47"/>
    <x v="47"/>
    <x v="2"/>
    <s v="FCOS"/>
    <x v="2"/>
    <n v="1573892.7099999997"/>
    <m/>
    <n v="1573892.7099999997"/>
    <s v="Y"/>
  </r>
  <r>
    <n v="58000"/>
    <s v="58000 DC Repairs &amp; Maint - P&amp;E"/>
    <x v="0"/>
    <x v="0"/>
    <x v="2"/>
    <s v="VCOS"/>
    <x v="2"/>
    <n v="40714.630000000012"/>
    <n v="2037.34"/>
    <n v="42751.970000000008"/>
    <s v="Y"/>
  </r>
  <r>
    <n v="58000"/>
    <s v="58000 DC Repairs &amp; Maint - P&amp;E"/>
    <x v="1"/>
    <x v="1"/>
    <x v="2"/>
    <s v="VCOS"/>
    <x v="2"/>
    <n v="42751.97"/>
    <n v="4754.4500000000007"/>
    <n v="47506.420000000006"/>
    <s v="Y"/>
  </r>
  <r>
    <n v="58000"/>
    <s v="58000 DC Repairs &amp; Maint - P&amp;E"/>
    <x v="2"/>
    <x v="2"/>
    <x v="2"/>
    <s v="VCOS"/>
    <x v="2"/>
    <n v="47506.420000000006"/>
    <n v="676.55"/>
    <n v="48182.970000000008"/>
    <s v="Y"/>
  </r>
  <r>
    <n v="58000"/>
    <s v="58000 DC Repairs &amp; Maint - P&amp;E"/>
    <x v="3"/>
    <x v="3"/>
    <x v="2"/>
    <s v="VCOS"/>
    <x v="2"/>
    <n v="48182.970000000008"/>
    <n v="1082.1500000000001"/>
    <n v="49265.12000000001"/>
    <s v="Y"/>
  </r>
  <r>
    <n v="58000"/>
    <s v="58000 DC Repairs &amp; Maint - P&amp;E"/>
    <x v="4"/>
    <x v="4"/>
    <x v="2"/>
    <s v="VCOS"/>
    <x v="2"/>
    <n v="49265.12000000001"/>
    <n v="3203.9500000000007"/>
    <n v="52469.070000000014"/>
    <s v="Y"/>
  </r>
  <r>
    <n v="58000"/>
    <s v="58000 DC Repairs &amp; Maint - P&amp;E"/>
    <x v="5"/>
    <x v="5"/>
    <x v="2"/>
    <s v="VCOS"/>
    <x v="2"/>
    <n v="52469.070000000022"/>
    <n v="1071.0299999999997"/>
    <n v="53540.10000000002"/>
    <s v="Y"/>
  </r>
  <r>
    <n v="58000"/>
    <s v="58000 DC Repairs &amp; Maint - P&amp;E"/>
    <x v="6"/>
    <x v="6"/>
    <x v="2"/>
    <s v="VCOS"/>
    <x v="2"/>
    <n v="53540.100000000028"/>
    <n v="1676.4199999999996"/>
    <n v="55216.520000000026"/>
    <s v="Y"/>
  </r>
  <r>
    <n v="58000"/>
    <s v="58000 DC Repairs &amp; Maint - P&amp;E"/>
    <x v="7"/>
    <x v="7"/>
    <x v="2"/>
    <s v="VCOS"/>
    <x v="2"/>
    <n v="55216.520000000019"/>
    <n v="6449.4299999999994"/>
    <n v="61665.950000000019"/>
    <s v="Y"/>
  </r>
  <r>
    <n v="58000"/>
    <s v="58000 DC Repairs &amp; Maint - P&amp;E"/>
    <x v="8"/>
    <x v="8"/>
    <x v="2"/>
    <s v="VCOS"/>
    <x v="2"/>
    <n v="61665.950000000019"/>
    <n v="2748.8799999999997"/>
    <n v="64414.830000000016"/>
    <s v="Y"/>
  </r>
  <r>
    <n v="58000"/>
    <s v="58000 DC Repairs &amp; Maint - P&amp;E"/>
    <x v="9"/>
    <x v="9"/>
    <x v="2"/>
    <s v="VCOS"/>
    <x v="2"/>
    <n v="64414.830000000016"/>
    <n v="457.17999999999995"/>
    <n v="64872.010000000017"/>
    <s v="Y"/>
  </r>
  <r>
    <n v="58000"/>
    <s v="58000 DC Repairs &amp; Maint - P&amp;E"/>
    <x v="10"/>
    <x v="10"/>
    <x v="2"/>
    <s v="VCOS"/>
    <x v="2"/>
    <n v="64872.01"/>
    <n v="10543.88"/>
    <n v="75415.89"/>
    <s v="Y"/>
  </r>
  <r>
    <n v="58000"/>
    <s v="58000 DC Repairs &amp; Maint - P&amp;E"/>
    <x v="11"/>
    <x v="11"/>
    <x v="2"/>
    <s v="VCOS"/>
    <x v="2"/>
    <n v="75415.89"/>
    <n v="5352.55"/>
    <n v="80768.44"/>
    <s v="Y"/>
  </r>
  <r>
    <n v="58000"/>
    <s v="58000 DC Repairs &amp; Maint - P&amp;E"/>
    <x v="12"/>
    <x v="12"/>
    <x v="2"/>
    <s v="VCOS"/>
    <x v="2"/>
    <n v="80768.44"/>
    <n v="1148.78"/>
    <n v="81917.22"/>
    <s v="Y"/>
  </r>
  <r>
    <n v="58000"/>
    <s v="58000 DC Repairs &amp; Maint - P&amp;E"/>
    <x v="13"/>
    <x v="13"/>
    <x v="2"/>
    <s v="VCOS"/>
    <x v="2"/>
    <n v="81917.22"/>
    <n v="21409.109999999993"/>
    <n v="103326.32999999999"/>
    <s v="Y"/>
  </r>
  <r>
    <n v="58000"/>
    <s v="58000 DC Repairs &amp; Maint - P&amp;E"/>
    <x v="14"/>
    <x v="14"/>
    <x v="2"/>
    <s v="VCOS"/>
    <x v="2"/>
    <n v="103326.32999999997"/>
    <n v="5233.0700000000006"/>
    <n v="108559.39999999998"/>
    <s v="Y"/>
  </r>
  <r>
    <n v="58000"/>
    <s v="58000 DC Repairs &amp; Maint - P&amp;E"/>
    <x v="15"/>
    <x v="15"/>
    <x v="2"/>
    <s v="VCOS"/>
    <x v="2"/>
    <n v="108559.39999999997"/>
    <n v="3080.4700000000007"/>
    <n v="111639.86999999997"/>
    <s v="Y"/>
  </r>
  <r>
    <n v="58000"/>
    <s v="58000 DC Repairs &amp; Maint - P&amp;E"/>
    <x v="16"/>
    <x v="16"/>
    <x v="2"/>
    <s v="VCOS"/>
    <x v="2"/>
    <n v="111639.86999999994"/>
    <n v="16615.370000000003"/>
    <n v="128255.23999999995"/>
    <s v="Y"/>
  </r>
  <r>
    <n v="58000"/>
    <s v="58000 DC Repairs &amp; Maint - P&amp;E"/>
    <x v="17"/>
    <x v="17"/>
    <x v="2"/>
    <s v="VCOS"/>
    <x v="2"/>
    <n v="128255.24000000005"/>
    <n v="8559.8800000000028"/>
    <n v="136815.12000000005"/>
    <s v="Y"/>
  </r>
  <r>
    <n v="58000"/>
    <s v="58000 DC Repairs &amp; Maint - P&amp;E"/>
    <x v="18"/>
    <x v="18"/>
    <x v="2"/>
    <s v="VCOS"/>
    <x v="2"/>
    <n v="136815.12000000008"/>
    <n v="4876.2599999999993"/>
    <n v="141691.38000000009"/>
    <s v="Y"/>
  </r>
  <r>
    <n v="58000"/>
    <s v="58000 DC Repairs &amp; Maint - P&amp;E"/>
    <x v="19"/>
    <x v="19"/>
    <x v="2"/>
    <s v="VCOS"/>
    <x v="2"/>
    <n v="141691.38000000018"/>
    <n v="30667"/>
    <n v="172358.38000000018"/>
    <s v="Y"/>
  </r>
  <r>
    <n v="58000"/>
    <s v="58000 DC Repairs &amp; Maint - P&amp;E"/>
    <x v="20"/>
    <x v="20"/>
    <x v="2"/>
    <s v="VCOS"/>
    <x v="2"/>
    <n v="172358.38000000018"/>
    <n v="16650.560000000001"/>
    <n v="189008.94000000018"/>
    <s v="Y"/>
  </r>
  <r>
    <n v="58000"/>
    <s v="58000 DC Repairs &amp; Maint - P&amp;E"/>
    <x v="21"/>
    <x v="21"/>
    <x v="2"/>
    <s v="VCOS"/>
    <x v="2"/>
    <n v="189008.94000000021"/>
    <n v="3479.3"/>
    <n v="192488.24000000019"/>
    <s v="Y"/>
  </r>
  <r>
    <n v="58000"/>
    <s v="58000 DC Repairs &amp; Maint - P&amp;E"/>
    <x v="22"/>
    <x v="22"/>
    <x v="2"/>
    <s v="VCOS"/>
    <x v="2"/>
    <n v="192488.24000000017"/>
    <n v="1291.4799999999998"/>
    <n v="193779.72000000018"/>
    <s v="Y"/>
  </r>
  <r>
    <n v="58000"/>
    <s v="58000 DC Repairs &amp; Maint - P&amp;E"/>
    <x v="23"/>
    <x v="23"/>
    <x v="2"/>
    <s v="VCOS"/>
    <x v="2"/>
    <n v="193779.72000000015"/>
    <n v="3170.98"/>
    <n v="196950.70000000016"/>
    <s v="Y"/>
  </r>
  <r>
    <n v="58000"/>
    <s v="58000 DC Repairs &amp; Maint - P&amp;E"/>
    <x v="24"/>
    <x v="24"/>
    <x v="2"/>
    <s v="VCOS"/>
    <x v="2"/>
    <n v="196950.70000000016"/>
    <n v="14480.279999999997"/>
    <n v="211430.98000000016"/>
    <s v="Y"/>
  </r>
  <r>
    <n v="58000"/>
    <s v="58000 DC Repairs &amp; Maint - P&amp;E"/>
    <x v="25"/>
    <x v="25"/>
    <x v="2"/>
    <s v="VCOS"/>
    <x v="2"/>
    <n v="211430.98000000016"/>
    <n v="31796.37"/>
    <n v="243227.35000000015"/>
    <s v="Y"/>
  </r>
  <r>
    <n v="58000"/>
    <s v="58000 DC Repairs &amp; Maint - P&amp;E"/>
    <x v="26"/>
    <x v="26"/>
    <x v="2"/>
    <s v="VCOS"/>
    <x v="2"/>
    <n v="243227.35000000018"/>
    <n v="5913.2100000000009"/>
    <n v="249140.56000000017"/>
    <s v="Y"/>
  </r>
  <r>
    <n v="58000"/>
    <s v="58000 DC Repairs &amp; Maint - P&amp;E"/>
    <x v="27"/>
    <x v="27"/>
    <x v="2"/>
    <s v="VCOS"/>
    <x v="2"/>
    <n v="249140.56000000017"/>
    <n v="2275.12"/>
    <n v="251415.68000000017"/>
    <s v="Y"/>
  </r>
  <r>
    <n v="58000"/>
    <s v="58000 DC Repairs &amp; Maint - P&amp;E"/>
    <x v="28"/>
    <x v="28"/>
    <x v="2"/>
    <s v="VCOS"/>
    <x v="2"/>
    <n v="251415.6800000002"/>
    <n v="3492.49"/>
    <n v="254908.17000000019"/>
    <s v="Y"/>
  </r>
  <r>
    <n v="58000"/>
    <s v="58000 DC Repairs &amp; Maint - P&amp;E"/>
    <x v="29"/>
    <x v="29"/>
    <x v="2"/>
    <s v="VCOS"/>
    <x v="2"/>
    <n v="254908.17000000016"/>
    <n v="-4011.8599999999992"/>
    <n v="250896.31000000017"/>
    <s v="Y"/>
  </r>
  <r>
    <n v="58000"/>
    <s v="58000 DC Repairs &amp; Maint - P&amp;E"/>
    <x v="30"/>
    <x v="30"/>
    <x v="2"/>
    <s v="VCOS"/>
    <x v="2"/>
    <n v="250896.3100000002"/>
    <n v="10372.910000000002"/>
    <n v="261269.2200000002"/>
    <s v="Y"/>
  </r>
  <r>
    <n v="58000"/>
    <s v="58000 DC Repairs &amp; Maint - P&amp;E"/>
    <x v="31"/>
    <x v="31"/>
    <x v="2"/>
    <s v="VCOS"/>
    <x v="2"/>
    <n v="261269.22000000023"/>
    <n v="3367.4099999999994"/>
    <n v="264636.63000000024"/>
    <s v="Y"/>
  </r>
  <r>
    <n v="58000"/>
    <s v="58000 DC Repairs &amp; Maint - P&amp;E"/>
    <x v="32"/>
    <x v="32"/>
    <x v="2"/>
    <s v="VCOS"/>
    <x v="2"/>
    <n v="264636.63000000018"/>
    <n v="7235.5699999999961"/>
    <n v="271872.20000000019"/>
    <s v="Y"/>
  </r>
  <r>
    <n v="58000"/>
    <s v="58000 DC Repairs &amp; Maint - P&amp;E"/>
    <x v="33"/>
    <x v="33"/>
    <x v="2"/>
    <s v="VCOS"/>
    <x v="2"/>
    <n v="271872.20000000019"/>
    <n v="1325.07"/>
    <n v="273197.27000000019"/>
    <s v="Y"/>
  </r>
  <r>
    <n v="58000"/>
    <s v="58000 DC Repairs &amp; Maint - P&amp;E"/>
    <x v="34"/>
    <x v="34"/>
    <x v="2"/>
    <s v="VCOS"/>
    <x v="2"/>
    <n v="273197.27000000019"/>
    <n v="1329.33"/>
    <n v="274526.60000000021"/>
    <s v="Y"/>
  </r>
  <r>
    <n v="58000"/>
    <s v="58000 DC Repairs &amp; Maint - P&amp;E"/>
    <x v="35"/>
    <x v="35"/>
    <x v="2"/>
    <s v="VCOS"/>
    <x v="2"/>
    <n v="274526.60000000009"/>
    <n v="31079.55"/>
    <n v="305606.15000000008"/>
    <s v="Y"/>
  </r>
  <r>
    <n v="58000"/>
    <s v="58000 DC Repairs &amp; Maint - P&amp;E"/>
    <x v="36"/>
    <x v="36"/>
    <x v="2"/>
    <s v="VCOS"/>
    <x v="2"/>
    <n v="305606.14999999991"/>
    <n v="7956.7000000000007"/>
    <n v="313562.84999999992"/>
    <s v="Y"/>
  </r>
  <r>
    <n v="58000"/>
    <s v="58000 DC Repairs &amp; Maint - P&amp;E"/>
    <x v="37"/>
    <x v="37"/>
    <x v="2"/>
    <s v="VCOS"/>
    <x v="2"/>
    <n v="313562.84999999998"/>
    <n v="2279.42"/>
    <n v="315842.26999999996"/>
    <s v="Y"/>
  </r>
  <r>
    <n v="58000"/>
    <s v="58000 DC Repairs &amp; Maint - P&amp;E"/>
    <x v="38"/>
    <x v="38"/>
    <x v="2"/>
    <s v="VCOS"/>
    <x v="2"/>
    <n v="315842.2699999999"/>
    <n v="26493.149999999998"/>
    <n v="342335.41999999993"/>
    <s v="Y"/>
  </r>
  <r>
    <n v="58000"/>
    <s v="58000 DC Repairs &amp; Maint - P&amp;E"/>
    <x v="39"/>
    <x v="39"/>
    <x v="2"/>
    <s v="VCOS"/>
    <x v="2"/>
    <n v="342335.41999999993"/>
    <n v="7811.2899999999991"/>
    <n v="350146.7099999999"/>
    <s v="Y"/>
  </r>
  <r>
    <n v="58000"/>
    <s v="58000 DC Repairs &amp; Maint - P&amp;E"/>
    <x v="40"/>
    <x v="40"/>
    <x v="2"/>
    <s v="VCOS"/>
    <x v="2"/>
    <n v="350146.70999999996"/>
    <n v="4317.29"/>
    <n v="354463.99999999994"/>
    <s v="Y"/>
  </r>
  <r>
    <n v="58000"/>
    <s v="58000 DC Repairs &amp; Maint - P&amp;E"/>
    <x v="41"/>
    <x v="41"/>
    <x v="2"/>
    <s v="VCOS"/>
    <x v="2"/>
    <n v="354463.99999999983"/>
    <n v="3479.1599999999994"/>
    <n v="357943.1599999998"/>
    <s v="Y"/>
  </r>
  <r>
    <n v="58000"/>
    <s v="58000 DC Repairs &amp; Maint - P&amp;E"/>
    <x v="42"/>
    <x v="42"/>
    <x v="2"/>
    <s v="VCOS"/>
    <x v="2"/>
    <n v="357943.1599999998"/>
    <m/>
    <n v="357943.1599999998"/>
    <s v="Y"/>
  </r>
  <r>
    <n v="58000"/>
    <s v="58000 DC Repairs &amp; Maint - P&amp;E"/>
    <x v="43"/>
    <x v="43"/>
    <x v="2"/>
    <s v="VCOS"/>
    <x v="2"/>
    <n v="357943.1599999998"/>
    <m/>
    <n v="357943.1599999998"/>
    <s v="Y"/>
  </r>
  <r>
    <n v="58000"/>
    <s v="58000 DC Repairs &amp; Maint - P&amp;E"/>
    <x v="44"/>
    <x v="44"/>
    <x v="2"/>
    <s v="VCOS"/>
    <x v="2"/>
    <n v="357943.1599999998"/>
    <m/>
    <n v="357943.1599999998"/>
    <s v="Y"/>
  </r>
  <r>
    <n v="58000"/>
    <s v="58000 DC Repairs &amp; Maint - P&amp;E"/>
    <x v="45"/>
    <x v="45"/>
    <x v="2"/>
    <s v="VCOS"/>
    <x v="2"/>
    <n v="357943.1599999998"/>
    <m/>
    <n v="357943.1599999998"/>
    <s v="Y"/>
  </r>
  <r>
    <n v="58000"/>
    <s v="58000 DC Repairs &amp; Maint - P&amp;E"/>
    <x v="46"/>
    <x v="46"/>
    <x v="2"/>
    <s v="VCOS"/>
    <x v="2"/>
    <n v="357943.1599999998"/>
    <m/>
    <n v="357943.1599999998"/>
    <s v="Y"/>
  </r>
  <r>
    <n v="58000"/>
    <s v="58000 DC Repairs &amp; Maint - P&amp;E"/>
    <x v="47"/>
    <x v="47"/>
    <x v="2"/>
    <s v="VCOS"/>
    <x v="2"/>
    <n v="357943.1599999998"/>
    <m/>
    <n v="357943.1599999998"/>
    <s v="Y"/>
  </r>
  <r>
    <n v="58090"/>
    <s v="58090 DC Waste"/>
    <x v="0"/>
    <x v="0"/>
    <x v="2"/>
    <s v="VCOS"/>
    <x v="2"/>
    <n v="90825.629999999976"/>
    <n v="10478.879999999997"/>
    <n v="101304.50999999998"/>
    <s v="Y"/>
  </r>
  <r>
    <n v="58090"/>
    <s v="58090 DC Waste"/>
    <x v="1"/>
    <x v="1"/>
    <x v="2"/>
    <s v="VCOS"/>
    <x v="2"/>
    <n v="101304.50999999998"/>
    <n v="13775.599999999999"/>
    <n v="115080.10999999999"/>
    <s v="Y"/>
  </r>
  <r>
    <n v="58090"/>
    <s v="58090 DC Waste"/>
    <x v="2"/>
    <x v="2"/>
    <x v="2"/>
    <s v="VCOS"/>
    <x v="2"/>
    <n v="115080.10999999999"/>
    <n v="8701.9800000000032"/>
    <n v="123782.08999999998"/>
    <s v="Y"/>
  </r>
  <r>
    <n v="58090"/>
    <s v="58090 DC Waste"/>
    <x v="3"/>
    <x v="3"/>
    <x v="2"/>
    <s v="VCOS"/>
    <x v="2"/>
    <n v="123782.09"/>
    <n v="11526.719999999996"/>
    <n v="135308.81"/>
    <s v="Y"/>
  </r>
  <r>
    <n v="58090"/>
    <s v="58090 DC Waste"/>
    <x v="4"/>
    <x v="4"/>
    <x v="2"/>
    <s v="VCOS"/>
    <x v="2"/>
    <n v="135308.81"/>
    <n v="30326.699999999997"/>
    <n v="165635.50999999998"/>
    <s v="Y"/>
  </r>
  <r>
    <n v="58090"/>
    <s v="58090 DC Waste"/>
    <x v="5"/>
    <x v="5"/>
    <x v="2"/>
    <s v="VCOS"/>
    <x v="2"/>
    <n v="165635.50999999995"/>
    <n v="-6001.6799999999766"/>
    <n v="159633.82999999999"/>
    <s v="Y"/>
  </r>
  <r>
    <n v="58090"/>
    <s v="58090 DC Waste"/>
    <x v="6"/>
    <x v="6"/>
    <x v="2"/>
    <s v="VCOS"/>
    <x v="2"/>
    <n v="159633.82999999999"/>
    <n v="11678.000000000002"/>
    <n v="171311.83"/>
    <s v="Y"/>
  </r>
  <r>
    <n v="58090"/>
    <s v="58090 DC Waste"/>
    <x v="7"/>
    <x v="7"/>
    <x v="2"/>
    <s v="VCOS"/>
    <x v="2"/>
    <n v="171311.83"/>
    <n v="11797.670000000002"/>
    <n v="183109.5"/>
    <s v="Y"/>
  </r>
  <r>
    <n v="58090"/>
    <s v="58090 DC Waste"/>
    <x v="8"/>
    <x v="8"/>
    <x v="2"/>
    <s v="VCOS"/>
    <x v="2"/>
    <n v="183109.5"/>
    <n v="18338.71"/>
    <n v="201448.21"/>
    <s v="Y"/>
  </r>
  <r>
    <n v="58090"/>
    <s v="58090 DC Waste"/>
    <x v="9"/>
    <x v="9"/>
    <x v="2"/>
    <s v="VCOS"/>
    <x v="2"/>
    <n v="201448.21"/>
    <n v="15991.43"/>
    <n v="217439.63999999998"/>
    <s v="Y"/>
  </r>
  <r>
    <n v="58090"/>
    <s v="58090 DC Waste"/>
    <x v="10"/>
    <x v="10"/>
    <x v="2"/>
    <s v="VCOS"/>
    <x v="2"/>
    <n v="217439.63999999998"/>
    <n v="12418.289999999985"/>
    <n v="229857.92999999996"/>
    <s v="Y"/>
  </r>
  <r>
    <n v="58090"/>
    <s v="58090 DC Waste"/>
    <x v="11"/>
    <x v="11"/>
    <x v="2"/>
    <s v="VCOS"/>
    <x v="2"/>
    <n v="229857.93"/>
    <n v="7575.2100000000164"/>
    <n v="237433.14"/>
    <s v="Y"/>
  </r>
  <r>
    <n v="58090"/>
    <s v="58090 DC Waste"/>
    <x v="12"/>
    <x v="12"/>
    <x v="2"/>
    <s v="VCOS"/>
    <x v="2"/>
    <n v="237433.13999999998"/>
    <n v="13834.289999999999"/>
    <n v="251267.43"/>
    <s v="Y"/>
  </r>
  <r>
    <n v="58090"/>
    <s v="58090 DC Waste"/>
    <x v="13"/>
    <x v="13"/>
    <x v="2"/>
    <s v="VCOS"/>
    <x v="2"/>
    <n v="251267.43"/>
    <n v="4174.6500000000015"/>
    <n v="255442.08"/>
    <s v="Y"/>
  </r>
  <r>
    <n v="58090"/>
    <s v="58090 DC Waste"/>
    <x v="14"/>
    <x v="14"/>
    <x v="2"/>
    <s v="VCOS"/>
    <x v="2"/>
    <n v="255442.08000000005"/>
    <n v="15897.889999999996"/>
    <n v="271339.97000000003"/>
    <s v="Y"/>
  </r>
  <r>
    <n v="58090"/>
    <s v="58090 DC Waste"/>
    <x v="15"/>
    <x v="15"/>
    <x v="2"/>
    <s v="VCOS"/>
    <x v="2"/>
    <n v="271339.97000000009"/>
    <n v="8307.3000000000011"/>
    <n v="279647.27000000008"/>
    <s v="Y"/>
  </r>
  <r>
    <n v="58090"/>
    <s v="58090 DC Waste"/>
    <x v="16"/>
    <x v="16"/>
    <x v="2"/>
    <s v="VCOS"/>
    <x v="2"/>
    <n v="279647.27000000008"/>
    <n v="11051.010000000002"/>
    <n v="290698.28000000009"/>
    <s v="Y"/>
  </r>
  <r>
    <n v="58090"/>
    <s v="58090 DC Waste"/>
    <x v="17"/>
    <x v="17"/>
    <x v="2"/>
    <s v="VCOS"/>
    <x v="2"/>
    <n v="290698.27999999997"/>
    <n v="10448.780000000001"/>
    <n v="301147.06"/>
    <s v="Y"/>
  </r>
  <r>
    <n v="58090"/>
    <s v="58090 DC Waste"/>
    <x v="18"/>
    <x v="18"/>
    <x v="2"/>
    <s v="VCOS"/>
    <x v="2"/>
    <n v="301147.06"/>
    <n v="8986.8299999999981"/>
    <n v="310133.89"/>
    <s v="Y"/>
  </r>
  <r>
    <n v="58090"/>
    <s v="58090 DC Waste"/>
    <x v="19"/>
    <x v="19"/>
    <x v="2"/>
    <s v="VCOS"/>
    <x v="2"/>
    <n v="310133.89"/>
    <n v="6083.63"/>
    <n v="316217.52"/>
    <s v="Y"/>
  </r>
  <r>
    <n v="58090"/>
    <s v="58090 DC Waste"/>
    <x v="20"/>
    <x v="20"/>
    <x v="2"/>
    <s v="VCOS"/>
    <x v="2"/>
    <n v="316217.52000000008"/>
    <n v="11480.680000000002"/>
    <n v="327698.20000000007"/>
    <s v="Y"/>
  </r>
  <r>
    <n v="58090"/>
    <s v="58090 DC Waste"/>
    <x v="21"/>
    <x v="21"/>
    <x v="2"/>
    <s v="VCOS"/>
    <x v="2"/>
    <n v="327698.20000000007"/>
    <n v="8398.3599999999951"/>
    <n v="336096.56000000006"/>
    <s v="Y"/>
  </r>
  <r>
    <n v="58090"/>
    <s v="58090 DC Waste"/>
    <x v="22"/>
    <x v="22"/>
    <x v="2"/>
    <s v="VCOS"/>
    <x v="2"/>
    <n v="336096.56000000006"/>
    <n v="14022.259999999995"/>
    <n v="350118.82000000007"/>
    <s v="Y"/>
  </r>
  <r>
    <n v="58090"/>
    <s v="58090 DC Waste"/>
    <x v="23"/>
    <x v="23"/>
    <x v="2"/>
    <s v="VCOS"/>
    <x v="2"/>
    <n v="350118.82000000007"/>
    <n v="8870.73"/>
    <n v="358989.55000000005"/>
    <s v="Y"/>
  </r>
  <r>
    <n v="58090"/>
    <s v="58090 DC Waste"/>
    <x v="24"/>
    <x v="24"/>
    <x v="2"/>
    <s v="VCOS"/>
    <x v="2"/>
    <n v="358989.55"/>
    <n v="8094.699999999998"/>
    <n v="367084.25"/>
    <s v="Y"/>
  </r>
  <r>
    <n v="58090"/>
    <s v="58090 DC Waste"/>
    <x v="25"/>
    <x v="25"/>
    <x v="2"/>
    <s v="VCOS"/>
    <x v="2"/>
    <n v="367084.24999999994"/>
    <n v="12723.05"/>
    <n v="379807.29999999993"/>
    <s v="Y"/>
  </r>
  <r>
    <n v="58090"/>
    <s v="58090 DC Waste"/>
    <x v="26"/>
    <x v="26"/>
    <x v="2"/>
    <s v="VCOS"/>
    <x v="2"/>
    <n v="379807.29999999993"/>
    <n v="4843.1399999999994"/>
    <n v="384650.43999999994"/>
    <s v="Y"/>
  </r>
  <r>
    <n v="58090"/>
    <s v="58090 DC Waste"/>
    <x v="27"/>
    <x v="27"/>
    <x v="2"/>
    <s v="VCOS"/>
    <x v="2"/>
    <n v="384650.44"/>
    <n v="10495.46"/>
    <n v="395145.9"/>
    <s v="Y"/>
  </r>
  <r>
    <n v="58090"/>
    <s v="58090 DC Waste"/>
    <x v="28"/>
    <x v="28"/>
    <x v="2"/>
    <s v="VCOS"/>
    <x v="2"/>
    <n v="395145.89999999997"/>
    <n v="9641.0600000000013"/>
    <n v="404786.95999999996"/>
    <s v="Y"/>
  </r>
  <r>
    <n v="58090"/>
    <s v="58090 DC Waste"/>
    <x v="29"/>
    <x v="29"/>
    <x v="2"/>
    <s v="VCOS"/>
    <x v="2"/>
    <n v="404786.96"/>
    <n v="7687.41"/>
    <n v="412474.37"/>
    <s v="Y"/>
  </r>
  <r>
    <n v="58090"/>
    <s v="58090 DC Waste"/>
    <x v="30"/>
    <x v="30"/>
    <x v="2"/>
    <s v="VCOS"/>
    <x v="2"/>
    <n v="412474.37"/>
    <n v="10158.210000000001"/>
    <n v="422632.58"/>
    <s v="Y"/>
  </r>
  <r>
    <n v="58090"/>
    <s v="58090 DC Waste"/>
    <x v="31"/>
    <x v="31"/>
    <x v="2"/>
    <s v="VCOS"/>
    <x v="2"/>
    <n v="422632.58"/>
    <n v="9511.4000000000015"/>
    <n v="432143.98000000004"/>
    <s v="Y"/>
  </r>
  <r>
    <n v="58090"/>
    <s v="58090 DC Waste"/>
    <x v="32"/>
    <x v="32"/>
    <x v="2"/>
    <s v="VCOS"/>
    <x v="2"/>
    <n v="432143.98000000004"/>
    <n v="7825.1100000000024"/>
    <n v="439969.09"/>
    <s v="Y"/>
  </r>
  <r>
    <n v="58090"/>
    <s v="58090 DC Waste"/>
    <x v="33"/>
    <x v="33"/>
    <x v="2"/>
    <s v="VCOS"/>
    <x v="2"/>
    <n v="439969.08999999991"/>
    <n v="8936.7699999999986"/>
    <n v="448905.85999999993"/>
    <s v="Y"/>
  </r>
  <r>
    <n v="58090"/>
    <s v="58090 DC Waste"/>
    <x v="34"/>
    <x v="34"/>
    <x v="2"/>
    <s v="VCOS"/>
    <x v="2"/>
    <n v="448905.86"/>
    <n v="11110.84"/>
    <n v="460016.7"/>
    <s v="Y"/>
  </r>
  <r>
    <n v="58090"/>
    <s v="58090 DC Waste"/>
    <x v="35"/>
    <x v="35"/>
    <x v="2"/>
    <s v="VCOS"/>
    <x v="2"/>
    <n v="460016.69999999995"/>
    <n v="10060.220000000001"/>
    <n v="470076.92"/>
    <s v="Y"/>
  </r>
  <r>
    <n v="58090"/>
    <s v="58090 DC Waste"/>
    <x v="36"/>
    <x v="36"/>
    <x v="2"/>
    <s v="VCOS"/>
    <x v="2"/>
    <n v="470076.92000000004"/>
    <n v="11487.080000000002"/>
    <n v="481564.00000000006"/>
    <s v="Y"/>
  </r>
  <r>
    <n v="58090"/>
    <s v="58090 DC Waste"/>
    <x v="37"/>
    <x v="37"/>
    <x v="2"/>
    <s v="VCOS"/>
    <x v="2"/>
    <n v="481564.00000000017"/>
    <n v="11058.189999999995"/>
    <n v="492622.19000000018"/>
    <s v="Y"/>
  </r>
  <r>
    <n v="58090"/>
    <s v="58090 DC Waste"/>
    <x v="38"/>
    <x v="38"/>
    <x v="2"/>
    <s v="VCOS"/>
    <x v="2"/>
    <n v="492622.19000000024"/>
    <n v="5111.51"/>
    <n v="497733.70000000024"/>
    <s v="Y"/>
  </r>
  <r>
    <n v="58090"/>
    <s v="58090 DC Waste"/>
    <x v="39"/>
    <x v="39"/>
    <x v="2"/>
    <s v="VCOS"/>
    <x v="2"/>
    <n v="497733.7000000003"/>
    <n v="8041.9100000000008"/>
    <n v="505775.61000000028"/>
    <s v="Y"/>
  </r>
  <r>
    <n v="58090"/>
    <s v="58090 DC Waste"/>
    <x v="40"/>
    <x v="40"/>
    <x v="2"/>
    <s v="VCOS"/>
    <x v="2"/>
    <n v="505775.61000000028"/>
    <n v="16450.640000000003"/>
    <n v="522226.25000000029"/>
    <s v="Y"/>
  </r>
  <r>
    <n v="58090"/>
    <s v="58090 DC Waste"/>
    <x v="41"/>
    <x v="41"/>
    <x v="2"/>
    <s v="VCOS"/>
    <x v="2"/>
    <n v="522226.25000000029"/>
    <n v="8212.6999999999989"/>
    <n v="530438.9500000003"/>
    <s v="Y"/>
  </r>
  <r>
    <n v="58090"/>
    <s v="58090 DC Waste"/>
    <x v="42"/>
    <x v="42"/>
    <x v="2"/>
    <s v="VCOS"/>
    <x v="2"/>
    <n v="530438.9500000003"/>
    <m/>
    <n v="530438.9500000003"/>
    <s v="Y"/>
  </r>
  <r>
    <n v="58090"/>
    <s v="58090 DC Waste"/>
    <x v="43"/>
    <x v="43"/>
    <x v="2"/>
    <s v="VCOS"/>
    <x v="2"/>
    <n v="530438.9500000003"/>
    <m/>
    <n v="530438.9500000003"/>
    <s v="Y"/>
  </r>
  <r>
    <n v="58090"/>
    <s v="58090 DC Waste"/>
    <x v="44"/>
    <x v="44"/>
    <x v="2"/>
    <s v="VCOS"/>
    <x v="2"/>
    <n v="530438.9500000003"/>
    <m/>
    <n v="530438.9500000003"/>
    <s v="Y"/>
  </r>
  <r>
    <n v="58090"/>
    <s v="58090 DC Waste"/>
    <x v="45"/>
    <x v="45"/>
    <x v="2"/>
    <s v="VCOS"/>
    <x v="2"/>
    <n v="530438.9500000003"/>
    <m/>
    <n v="530438.9500000003"/>
    <s v="Y"/>
  </r>
  <r>
    <n v="58090"/>
    <s v="58090 DC Waste"/>
    <x v="46"/>
    <x v="46"/>
    <x v="2"/>
    <s v="VCOS"/>
    <x v="2"/>
    <n v="530438.9500000003"/>
    <m/>
    <n v="530438.9500000003"/>
    <s v="Y"/>
  </r>
  <r>
    <n v="58090"/>
    <s v="58090 DC Waste"/>
    <x v="47"/>
    <x v="47"/>
    <x v="2"/>
    <s v="VCOS"/>
    <x v="2"/>
    <n v="530438.9500000003"/>
    <m/>
    <n v="530438.9500000003"/>
    <s v="Y"/>
  </r>
  <r>
    <n v="58091"/>
    <s v="61700 Freight Inwards"/>
    <x v="0"/>
    <x v="0"/>
    <x v="2"/>
    <s v="VCOS"/>
    <x v="2"/>
    <n v="56911.409999999982"/>
    <n v="484.65"/>
    <n v="57396.059999999983"/>
    <s v="Y"/>
  </r>
  <r>
    <n v="58091"/>
    <s v="61700 Freight Inwards"/>
    <x v="1"/>
    <x v="1"/>
    <x v="2"/>
    <s v="VCOS"/>
    <x v="2"/>
    <n v="57396.059999999976"/>
    <n v="660.01"/>
    <n v="58056.069999999978"/>
    <s v="Y"/>
  </r>
  <r>
    <n v="58091"/>
    <s v="61700 Freight Inwards"/>
    <x v="2"/>
    <x v="2"/>
    <x v="2"/>
    <s v="VCOS"/>
    <x v="2"/>
    <n v="58056.069999999978"/>
    <n v="192.73"/>
    <n v="58248.799999999981"/>
    <s v="Y"/>
  </r>
  <r>
    <n v="58091"/>
    <s v="61700 Freight Inwards"/>
    <x v="3"/>
    <x v="3"/>
    <x v="2"/>
    <s v="VCOS"/>
    <x v="2"/>
    <n v="58248.799999999981"/>
    <m/>
    <n v="58248.799999999981"/>
    <s v="Y"/>
  </r>
  <r>
    <n v="58091"/>
    <s v="61700 Freight Inwards"/>
    <x v="4"/>
    <x v="4"/>
    <x v="2"/>
    <s v="VCOS"/>
    <x v="2"/>
    <n v="58248.799999999981"/>
    <m/>
    <n v="58248.799999999981"/>
    <s v="Y"/>
  </r>
  <r>
    <n v="58091"/>
    <s v="61700 Freight Inwards"/>
    <x v="5"/>
    <x v="5"/>
    <x v="2"/>
    <s v="VCOS"/>
    <x v="2"/>
    <n v="58248.799999999981"/>
    <m/>
    <n v="58248.799999999981"/>
    <s v="Y"/>
  </r>
  <r>
    <n v="58091"/>
    <s v="61700 Freight Inwards"/>
    <x v="6"/>
    <x v="6"/>
    <x v="2"/>
    <s v="VCOS"/>
    <x v="2"/>
    <n v="58248.799999999981"/>
    <m/>
    <n v="58248.799999999981"/>
    <s v="Y"/>
  </r>
  <r>
    <n v="58091"/>
    <s v="61700 Freight Inwards"/>
    <x v="7"/>
    <x v="7"/>
    <x v="2"/>
    <s v="VCOS"/>
    <x v="2"/>
    <n v="58248.799999999981"/>
    <m/>
    <n v="58248.799999999981"/>
    <s v="Y"/>
  </r>
  <r>
    <n v="58091"/>
    <s v="61700 Freight Inwards"/>
    <x v="8"/>
    <x v="8"/>
    <x v="2"/>
    <s v="VCOS"/>
    <x v="2"/>
    <n v="58248.799999999981"/>
    <m/>
    <n v="58248.799999999981"/>
    <s v="Y"/>
  </r>
  <r>
    <n v="58091"/>
    <s v="61700 Freight Inwards"/>
    <x v="9"/>
    <x v="9"/>
    <x v="2"/>
    <s v="VCOS"/>
    <x v="2"/>
    <n v="58248.799999999981"/>
    <m/>
    <n v="58248.799999999981"/>
    <s v="Y"/>
  </r>
  <r>
    <n v="58091"/>
    <s v="61700 Freight Inwards"/>
    <x v="10"/>
    <x v="10"/>
    <x v="2"/>
    <s v="VCOS"/>
    <x v="2"/>
    <n v="58248.799999999981"/>
    <m/>
    <n v="58248.799999999981"/>
    <s v="Y"/>
  </r>
  <r>
    <n v="58091"/>
    <s v="61700 Freight Inwards"/>
    <x v="11"/>
    <x v="11"/>
    <x v="2"/>
    <s v="VCOS"/>
    <x v="2"/>
    <n v="58248.799999999981"/>
    <m/>
    <n v="58248.799999999981"/>
    <s v="Y"/>
  </r>
  <r>
    <n v="58091"/>
    <s v="61700 Freight Inwards"/>
    <x v="12"/>
    <x v="12"/>
    <x v="2"/>
    <s v="VCOS"/>
    <x v="2"/>
    <n v="58248.799999999981"/>
    <m/>
    <n v="58248.799999999981"/>
    <s v="Y"/>
  </r>
  <r>
    <n v="58091"/>
    <s v="61700 Freight Inwards"/>
    <x v="13"/>
    <x v="13"/>
    <x v="2"/>
    <s v="VCOS"/>
    <x v="2"/>
    <n v="58248.799999999981"/>
    <m/>
    <n v="58248.799999999981"/>
    <s v="Y"/>
  </r>
  <r>
    <n v="58091"/>
    <s v="61700 Freight Inwards"/>
    <x v="14"/>
    <x v="14"/>
    <x v="2"/>
    <s v="VCOS"/>
    <x v="2"/>
    <n v="58248.799999999981"/>
    <m/>
    <n v="58248.799999999981"/>
    <s v="Y"/>
  </r>
  <r>
    <n v="58091"/>
    <s v="61700 Freight Inwards"/>
    <x v="15"/>
    <x v="15"/>
    <x v="2"/>
    <s v="VCOS"/>
    <x v="2"/>
    <n v="58248.799999999981"/>
    <m/>
    <n v="58248.799999999981"/>
    <s v="Y"/>
  </r>
  <r>
    <n v="58091"/>
    <s v="61700 Freight Inwards"/>
    <x v="16"/>
    <x v="16"/>
    <x v="2"/>
    <s v="VCOS"/>
    <x v="2"/>
    <n v="58248.799999999981"/>
    <m/>
    <n v="58248.799999999981"/>
    <s v="Y"/>
  </r>
  <r>
    <n v="58091"/>
    <s v="61700 Freight Inwards"/>
    <x v="17"/>
    <x v="17"/>
    <x v="2"/>
    <s v="VCOS"/>
    <x v="2"/>
    <n v="58248.799999999981"/>
    <m/>
    <n v="58248.799999999981"/>
    <s v="Y"/>
  </r>
  <r>
    <n v="58091"/>
    <s v="61700 Freight Inwards"/>
    <x v="18"/>
    <x v="18"/>
    <x v="2"/>
    <s v="VCOS"/>
    <x v="2"/>
    <n v="58248.799999999981"/>
    <m/>
    <n v="58248.799999999981"/>
    <s v="Y"/>
  </r>
  <r>
    <n v="58091"/>
    <s v="61700 Freight Inwards"/>
    <x v="19"/>
    <x v="19"/>
    <x v="2"/>
    <s v="VCOS"/>
    <x v="2"/>
    <n v="58248.799999999981"/>
    <m/>
    <n v="58248.799999999981"/>
    <s v="Y"/>
  </r>
  <r>
    <n v="58091"/>
    <s v="61700 Freight Inwards"/>
    <x v="20"/>
    <x v="20"/>
    <x v="2"/>
    <s v="VCOS"/>
    <x v="2"/>
    <n v="58248.799999999981"/>
    <m/>
    <n v="58248.799999999981"/>
    <s v="Y"/>
  </r>
  <r>
    <n v="58091"/>
    <s v="61700 Freight Inwards"/>
    <x v="21"/>
    <x v="21"/>
    <x v="2"/>
    <s v="VCOS"/>
    <x v="2"/>
    <n v="58248.799999999981"/>
    <n v="0"/>
    <n v="58248.799999999981"/>
    <s v="Y"/>
  </r>
  <r>
    <n v="58091"/>
    <s v="61700 Freight Inwards"/>
    <x v="22"/>
    <x v="22"/>
    <x v="2"/>
    <s v="VCOS"/>
    <x v="2"/>
    <n v="58248.799999999981"/>
    <n v="17.27"/>
    <n v="58266.069999999978"/>
    <s v="Y"/>
  </r>
  <r>
    <n v="58091"/>
    <s v="61700 Freight Inwards"/>
    <x v="23"/>
    <x v="23"/>
    <x v="2"/>
    <s v="VCOS"/>
    <x v="2"/>
    <n v="58266.069999999978"/>
    <n v="99.97999999999999"/>
    <n v="58366.049999999981"/>
    <s v="Y"/>
  </r>
  <r>
    <n v="58091"/>
    <s v="61700 Freight Inwards"/>
    <x v="24"/>
    <x v="24"/>
    <x v="2"/>
    <s v="VCOS"/>
    <x v="2"/>
    <n v="58366.049999999981"/>
    <n v="57.28"/>
    <n v="58423.32999999998"/>
    <s v="Y"/>
  </r>
  <r>
    <n v="58091"/>
    <s v="61700 Freight Inwards"/>
    <x v="25"/>
    <x v="25"/>
    <x v="2"/>
    <s v="VCOS"/>
    <x v="2"/>
    <n v="58423.32999999998"/>
    <n v="51.92"/>
    <n v="58475.249999999978"/>
    <s v="Y"/>
  </r>
  <r>
    <n v="58091"/>
    <s v="61700 Freight Inwards"/>
    <x v="26"/>
    <x v="26"/>
    <x v="2"/>
    <s v="VCOS"/>
    <x v="2"/>
    <n v="58475.249999999978"/>
    <m/>
    <n v="58475.249999999978"/>
    <s v="Y"/>
  </r>
  <r>
    <n v="58091"/>
    <s v="61700 Freight Inwards"/>
    <x v="27"/>
    <x v="27"/>
    <x v="2"/>
    <s v="VCOS"/>
    <x v="2"/>
    <n v="58475.249999999978"/>
    <m/>
    <n v="58475.249999999978"/>
    <s v="Y"/>
  </r>
  <r>
    <n v="58091"/>
    <s v="61700 Freight Inwards"/>
    <x v="28"/>
    <x v="28"/>
    <x v="2"/>
    <s v="VCOS"/>
    <x v="2"/>
    <n v="58475.249999999978"/>
    <n v="9.99"/>
    <n v="58485.239999999976"/>
    <s v="Y"/>
  </r>
  <r>
    <n v="58091"/>
    <s v="61700 Freight Inwards"/>
    <x v="29"/>
    <x v="29"/>
    <x v="2"/>
    <s v="VCOS"/>
    <x v="2"/>
    <n v="58485.239999999976"/>
    <m/>
    <n v="58485.239999999976"/>
    <s v="Y"/>
  </r>
  <r>
    <n v="58091"/>
    <s v="61700 Freight Inwards"/>
    <x v="30"/>
    <x v="30"/>
    <x v="2"/>
    <s v="VCOS"/>
    <x v="2"/>
    <n v="58485.239999999976"/>
    <m/>
    <n v="58485.239999999976"/>
    <s v="Y"/>
  </r>
  <r>
    <n v="58091"/>
    <s v="61700 Freight Inwards"/>
    <x v="31"/>
    <x v="31"/>
    <x v="2"/>
    <s v="VCOS"/>
    <x v="2"/>
    <n v="58485.239999999976"/>
    <m/>
    <n v="58485.239999999976"/>
    <s v="Y"/>
  </r>
  <r>
    <n v="58091"/>
    <s v="61700 Freight Inwards"/>
    <x v="32"/>
    <x v="32"/>
    <x v="2"/>
    <s v="VCOS"/>
    <x v="2"/>
    <n v="58485.239999999976"/>
    <m/>
    <n v="58485.239999999976"/>
    <s v="Y"/>
  </r>
  <r>
    <n v="58091"/>
    <s v="61700 Freight Inwards"/>
    <x v="33"/>
    <x v="33"/>
    <x v="2"/>
    <s v="VCOS"/>
    <x v="2"/>
    <n v="58485.239999999976"/>
    <m/>
    <n v="58485.239999999976"/>
    <s v="Y"/>
  </r>
  <r>
    <n v="58091"/>
    <s v="61700 Freight Inwards"/>
    <x v="34"/>
    <x v="34"/>
    <x v="2"/>
    <s v="VCOS"/>
    <x v="2"/>
    <n v="58485.239999999976"/>
    <m/>
    <n v="58485.239999999976"/>
    <s v="Y"/>
  </r>
  <r>
    <n v="58091"/>
    <s v="61700 Freight Inwards"/>
    <x v="35"/>
    <x v="35"/>
    <x v="2"/>
    <s v="VCOS"/>
    <x v="2"/>
    <n v="58485.239999999976"/>
    <m/>
    <n v="58485.239999999976"/>
    <s v="Y"/>
  </r>
  <r>
    <n v="58091"/>
    <s v="61700 Freight Inwards"/>
    <x v="36"/>
    <x v="36"/>
    <x v="2"/>
    <s v="VCOS"/>
    <x v="2"/>
    <n v="58485.239999999976"/>
    <m/>
    <n v="58485.239999999976"/>
    <s v="Y"/>
  </r>
  <r>
    <n v="58091"/>
    <s v="61700 Freight Inwards"/>
    <x v="37"/>
    <x v="37"/>
    <x v="2"/>
    <s v="VCOS"/>
    <x v="2"/>
    <n v="58485.239999999976"/>
    <m/>
    <n v="58485.239999999976"/>
    <s v="Y"/>
  </r>
  <r>
    <n v="58091"/>
    <s v="61700 Freight Inwards"/>
    <x v="38"/>
    <x v="38"/>
    <x v="2"/>
    <s v="VCOS"/>
    <x v="2"/>
    <n v="58485.239999999976"/>
    <m/>
    <n v="58485.239999999976"/>
    <s v="Y"/>
  </r>
  <r>
    <n v="58091"/>
    <s v="61700 Freight Inwards"/>
    <x v="39"/>
    <x v="39"/>
    <x v="2"/>
    <s v="VCOS"/>
    <x v="2"/>
    <n v="58485.239999999976"/>
    <m/>
    <n v="58485.239999999976"/>
    <s v="Y"/>
  </r>
  <r>
    <n v="58091"/>
    <s v="61700 Freight Inwards"/>
    <x v="40"/>
    <x v="40"/>
    <x v="2"/>
    <s v="VCOS"/>
    <x v="2"/>
    <n v="58485.239999999976"/>
    <n v="0"/>
    <n v="58485.239999999976"/>
    <s v="Y"/>
  </r>
  <r>
    <n v="58091"/>
    <s v="61700 Freight Inwards"/>
    <x v="41"/>
    <x v="41"/>
    <x v="2"/>
    <s v="VCOS"/>
    <x v="2"/>
    <n v="58485.239999999976"/>
    <m/>
    <n v="58485.239999999976"/>
    <s v="Y"/>
  </r>
  <r>
    <n v="58091"/>
    <s v="61700 Freight Inwards"/>
    <x v="42"/>
    <x v="42"/>
    <x v="2"/>
    <s v="VCOS"/>
    <x v="2"/>
    <n v="58485.239999999976"/>
    <m/>
    <n v="58485.239999999976"/>
    <s v="Y"/>
  </r>
  <r>
    <n v="58091"/>
    <s v="61700 Freight Inwards"/>
    <x v="43"/>
    <x v="43"/>
    <x v="2"/>
    <s v="VCOS"/>
    <x v="2"/>
    <n v="58485.239999999976"/>
    <m/>
    <n v="58485.239999999976"/>
    <s v="Y"/>
  </r>
  <r>
    <n v="58091"/>
    <s v="61700 Freight Inwards"/>
    <x v="44"/>
    <x v="44"/>
    <x v="2"/>
    <s v="VCOS"/>
    <x v="2"/>
    <n v="58485.239999999976"/>
    <m/>
    <n v="58485.239999999976"/>
    <s v="Y"/>
  </r>
  <r>
    <n v="58091"/>
    <s v="61700 Freight Inwards"/>
    <x v="45"/>
    <x v="45"/>
    <x v="2"/>
    <s v="VCOS"/>
    <x v="2"/>
    <n v="58485.239999999976"/>
    <m/>
    <n v="58485.239999999976"/>
    <s v="Y"/>
  </r>
  <r>
    <n v="58091"/>
    <s v="61700 Freight Inwards"/>
    <x v="46"/>
    <x v="46"/>
    <x v="2"/>
    <s v="VCOS"/>
    <x v="2"/>
    <n v="58485.239999999976"/>
    <m/>
    <n v="58485.239999999976"/>
    <s v="Y"/>
  </r>
  <r>
    <n v="58091"/>
    <s v="61700 Freight Inwards"/>
    <x v="47"/>
    <x v="47"/>
    <x v="2"/>
    <s v="VCOS"/>
    <x v="2"/>
    <n v="58485.239999999976"/>
    <m/>
    <n v="58485.239999999976"/>
    <s v="Y"/>
  </r>
  <r>
    <n v="58100"/>
    <s v="58100 DC Repairs &amp; Maint - Tooling"/>
    <x v="0"/>
    <x v="0"/>
    <x v="2"/>
    <s v="VCOS"/>
    <x v="2"/>
    <n v="124758.19999999998"/>
    <n v="22963.69"/>
    <n v="147721.88999999998"/>
    <s v="Y"/>
  </r>
  <r>
    <n v="58100"/>
    <s v="58100 DC Repairs &amp; Maint - Tooling"/>
    <x v="1"/>
    <x v="1"/>
    <x v="2"/>
    <s v="VCOS"/>
    <x v="2"/>
    <n v="147721.89000000001"/>
    <n v="17369.239999999998"/>
    <n v="165091.13"/>
    <s v="Y"/>
  </r>
  <r>
    <n v="58100"/>
    <s v="58100 DC Repairs &amp; Maint - Tooling"/>
    <x v="2"/>
    <x v="2"/>
    <x v="2"/>
    <s v="VCOS"/>
    <x v="2"/>
    <n v="165091.13"/>
    <n v="18090.18"/>
    <n v="183181.31"/>
    <s v="Y"/>
  </r>
  <r>
    <n v="58100"/>
    <s v="58100 DC Repairs &amp; Maint - Tooling"/>
    <x v="3"/>
    <x v="3"/>
    <x v="2"/>
    <s v="VCOS"/>
    <x v="2"/>
    <n v="183181.31"/>
    <n v="19136.439999999999"/>
    <n v="202317.75"/>
    <s v="Y"/>
  </r>
  <r>
    <n v="58100"/>
    <s v="58100 DC Repairs &amp; Maint - Tooling"/>
    <x v="4"/>
    <x v="4"/>
    <x v="2"/>
    <s v="VCOS"/>
    <x v="2"/>
    <n v="202317.75"/>
    <n v="12945.2"/>
    <n v="215262.95"/>
    <s v="Y"/>
  </r>
  <r>
    <n v="58100"/>
    <s v="58100 DC Repairs &amp; Maint - Tooling"/>
    <x v="5"/>
    <x v="5"/>
    <x v="2"/>
    <s v="VCOS"/>
    <x v="2"/>
    <n v="215262.95"/>
    <n v="14251.24"/>
    <n v="229514.19"/>
    <s v="Y"/>
  </r>
  <r>
    <n v="58100"/>
    <s v="58100 DC Repairs &amp; Maint - Tooling"/>
    <x v="6"/>
    <x v="6"/>
    <x v="2"/>
    <s v="VCOS"/>
    <x v="2"/>
    <n v="229514.19"/>
    <n v="26716"/>
    <n v="256230.19"/>
    <s v="Y"/>
  </r>
  <r>
    <n v="58100"/>
    <s v="58100 DC Repairs &amp; Maint - Tooling"/>
    <x v="7"/>
    <x v="7"/>
    <x v="2"/>
    <s v="VCOS"/>
    <x v="2"/>
    <n v="256230.18999999989"/>
    <n v="9218"/>
    <n v="265448.18999999989"/>
    <s v="Y"/>
  </r>
  <r>
    <n v="58100"/>
    <s v="58100 DC Repairs &amp; Maint - Tooling"/>
    <x v="8"/>
    <x v="8"/>
    <x v="2"/>
    <s v="VCOS"/>
    <x v="2"/>
    <n v="265448.18999999983"/>
    <n v="23163.18"/>
    <n v="288611.36999999982"/>
    <s v="Y"/>
  </r>
  <r>
    <n v="58100"/>
    <s v="58100 DC Repairs &amp; Maint - Tooling"/>
    <x v="9"/>
    <x v="9"/>
    <x v="2"/>
    <s v="VCOS"/>
    <x v="2"/>
    <n v="288611.36999999982"/>
    <n v="16866.7"/>
    <n v="305478.06999999983"/>
    <s v="Y"/>
  </r>
  <r>
    <n v="58100"/>
    <s v="58100 DC Repairs &amp; Maint - Tooling"/>
    <x v="10"/>
    <x v="10"/>
    <x v="2"/>
    <s v="VCOS"/>
    <x v="2"/>
    <n v="305478.06999999977"/>
    <n v="23868.27"/>
    <n v="329346.33999999979"/>
    <s v="Y"/>
  </r>
  <r>
    <n v="58100"/>
    <s v="58100 DC Repairs &amp; Maint - Tooling"/>
    <x v="11"/>
    <x v="11"/>
    <x v="2"/>
    <s v="VCOS"/>
    <x v="2"/>
    <n v="329346.33999999979"/>
    <n v="34270.979999999989"/>
    <n v="363617.31999999977"/>
    <s v="Y"/>
  </r>
  <r>
    <n v="58100"/>
    <s v="58100 DC Repairs &amp; Maint - Tooling"/>
    <x v="12"/>
    <x v="12"/>
    <x v="2"/>
    <s v="VCOS"/>
    <x v="2"/>
    <n v="363617.31999999977"/>
    <n v="33270.21"/>
    <n v="396887.5299999998"/>
    <s v="Y"/>
  </r>
  <r>
    <n v="58100"/>
    <s v="58100 DC Repairs &amp; Maint - Tooling"/>
    <x v="13"/>
    <x v="13"/>
    <x v="2"/>
    <s v="VCOS"/>
    <x v="2"/>
    <n v="396887.5299999998"/>
    <n v="17344.14"/>
    <n v="414231.66999999981"/>
    <s v="Y"/>
  </r>
  <r>
    <n v="58100"/>
    <s v="58100 DC Repairs &amp; Maint - Tooling"/>
    <x v="14"/>
    <x v="14"/>
    <x v="2"/>
    <s v="VCOS"/>
    <x v="2"/>
    <n v="414231.66999999987"/>
    <n v="52495.73"/>
    <n v="466727.39999999985"/>
    <s v="Y"/>
  </r>
  <r>
    <n v="58100"/>
    <s v="58100 DC Repairs &amp; Maint - Tooling"/>
    <x v="15"/>
    <x v="15"/>
    <x v="2"/>
    <s v="VCOS"/>
    <x v="2"/>
    <n v="466727.39999999985"/>
    <n v="27450.020000000004"/>
    <n v="494177.41999999987"/>
    <s v="Y"/>
  </r>
  <r>
    <n v="58100"/>
    <s v="58100 DC Repairs &amp; Maint - Tooling"/>
    <x v="16"/>
    <x v="16"/>
    <x v="2"/>
    <s v="VCOS"/>
    <x v="2"/>
    <n v="494177.42000000004"/>
    <n v="42022.27"/>
    <n v="536199.69000000006"/>
    <s v="Y"/>
  </r>
  <r>
    <n v="58100"/>
    <s v="58100 DC Repairs &amp; Maint - Tooling"/>
    <x v="17"/>
    <x v="17"/>
    <x v="2"/>
    <s v="VCOS"/>
    <x v="2"/>
    <n v="536199.69000000018"/>
    <n v="32657.100000000002"/>
    <n v="568856.79000000015"/>
    <s v="Y"/>
  </r>
  <r>
    <n v="58100"/>
    <s v="58100 DC Repairs &amp; Maint - Tooling"/>
    <x v="18"/>
    <x v="18"/>
    <x v="2"/>
    <s v="VCOS"/>
    <x v="2"/>
    <n v="568856.79000000015"/>
    <n v="37829.280000000006"/>
    <n v="606686.07000000018"/>
    <s v="Y"/>
  </r>
  <r>
    <n v="58100"/>
    <s v="58100 DC Repairs &amp; Maint - Tooling"/>
    <x v="19"/>
    <x v="19"/>
    <x v="2"/>
    <s v="VCOS"/>
    <x v="2"/>
    <n v="606686.07000000018"/>
    <n v="24904.31"/>
    <n v="631590.38000000024"/>
    <s v="Y"/>
  </r>
  <r>
    <n v="58100"/>
    <s v="58100 DC Repairs &amp; Maint - Tooling"/>
    <x v="20"/>
    <x v="20"/>
    <x v="2"/>
    <s v="VCOS"/>
    <x v="2"/>
    <n v="631590.38000000024"/>
    <n v="30448"/>
    <n v="662038.38000000024"/>
    <s v="Y"/>
  </r>
  <r>
    <n v="58100"/>
    <s v="58100 DC Repairs &amp; Maint - Tooling"/>
    <x v="21"/>
    <x v="21"/>
    <x v="2"/>
    <s v="VCOS"/>
    <x v="2"/>
    <n v="662038.38000000012"/>
    <n v="19557.66"/>
    <n v="681596.04000000015"/>
    <s v="Y"/>
  </r>
  <r>
    <n v="58100"/>
    <s v="58100 DC Repairs &amp; Maint - Tooling"/>
    <x v="22"/>
    <x v="22"/>
    <x v="2"/>
    <s v="VCOS"/>
    <x v="2"/>
    <n v="681596.04000000015"/>
    <n v="19068.43"/>
    <n v="700664.4700000002"/>
    <s v="Y"/>
  </r>
  <r>
    <n v="58100"/>
    <s v="58100 DC Repairs &amp; Maint - Tooling"/>
    <x v="23"/>
    <x v="23"/>
    <x v="2"/>
    <s v="VCOS"/>
    <x v="2"/>
    <n v="700664.4700000002"/>
    <n v="17068.830000000002"/>
    <n v="717733.30000000016"/>
    <s v="Y"/>
  </r>
  <r>
    <n v="58100"/>
    <s v="58100 DC Repairs &amp; Maint - Tooling"/>
    <x v="24"/>
    <x v="24"/>
    <x v="2"/>
    <s v="VCOS"/>
    <x v="2"/>
    <n v="717733.30000000016"/>
    <n v="18488"/>
    <n v="736221.30000000016"/>
    <s v="Y"/>
  </r>
  <r>
    <n v="58100"/>
    <s v="58100 DC Repairs &amp; Maint - Tooling"/>
    <x v="25"/>
    <x v="25"/>
    <x v="2"/>
    <s v="VCOS"/>
    <x v="2"/>
    <n v="736221.30000000016"/>
    <n v="8212.01"/>
    <n v="744433.31000000017"/>
    <s v="Y"/>
  </r>
  <r>
    <n v="58100"/>
    <s v="58100 DC Repairs &amp; Maint - Tooling"/>
    <x v="26"/>
    <x v="26"/>
    <x v="2"/>
    <s v="VCOS"/>
    <x v="2"/>
    <n v="744433.31000000017"/>
    <n v="27314.16"/>
    <n v="771747.4700000002"/>
    <s v="Y"/>
  </r>
  <r>
    <n v="58100"/>
    <s v="58100 DC Repairs &amp; Maint - Tooling"/>
    <x v="27"/>
    <x v="27"/>
    <x v="2"/>
    <s v="VCOS"/>
    <x v="2"/>
    <n v="771747.4700000002"/>
    <n v="11327"/>
    <n v="783074.4700000002"/>
    <s v="Y"/>
  </r>
  <r>
    <n v="58100"/>
    <s v="58100 DC Repairs &amp; Maint - Tooling"/>
    <x v="28"/>
    <x v="28"/>
    <x v="2"/>
    <s v="VCOS"/>
    <x v="2"/>
    <n v="783074.4700000002"/>
    <n v="23169"/>
    <n v="806243.4700000002"/>
    <s v="Y"/>
  </r>
  <r>
    <n v="58100"/>
    <s v="58100 DC Repairs &amp; Maint - Tooling"/>
    <x v="29"/>
    <x v="29"/>
    <x v="2"/>
    <s v="VCOS"/>
    <x v="2"/>
    <n v="806243.4700000002"/>
    <n v="12265.27"/>
    <n v="818508.74000000022"/>
    <s v="Y"/>
  </r>
  <r>
    <n v="58100"/>
    <s v="58100 DC Repairs &amp; Maint - Tooling"/>
    <x v="30"/>
    <x v="30"/>
    <x v="2"/>
    <s v="VCOS"/>
    <x v="2"/>
    <n v="818508.74000000011"/>
    <n v="19549.16"/>
    <n v="838057.90000000014"/>
    <s v="Y"/>
  </r>
  <r>
    <n v="58100"/>
    <s v="58100 DC Repairs &amp; Maint - Tooling"/>
    <x v="31"/>
    <x v="31"/>
    <x v="2"/>
    <s v="VCOS"/>
    <x v="2"/>
    <n v="838057.90000000014"/>
    <n v="16210.010000000002"/>
    <n v="854267.91000000015"/>
    <s v="Y"/>
  </r>
  <r>
    <n v="58100"/>
    <s v="58100 DC Repairs &amp; Maint - Tooling"/>
    <x v="32"/>
    <x v="32"/>
    <x v="2"/>
    <s v="VCOS"/>
    <x v="2"/>
    <n v="854267.91000000015"/>
    <n v="16543"/>
    <n v="870810.91000000015"/>
    <s v="Y"/>
  </r>
  <r>
    <n v="58100"/>
    <s v="58100 DC Repairs &amp; Maint - Tooling"/>
    <x v="33"/>
    <x v="33"/>
    <x v="2"/>
    <s v="VCOS"/>
    <x v="2"/>
    <n v="870810.91000000015"/>
    <n v="25418.560000000001"/>
    <n v="896229.4700000002"/>
    <s v="Y"/>
  </r>
  <r>
    <n v="58100"/>
    <s v="58100 DC Repairs &amp; Maint - Tooling"/>
    <x v="34"/>
    <x v="34"/>
    <x v="2"/>
    <s v="VCOS"/>
    <x v="2"/>
    <n v="896229.4700000002"/>
    <n v="9210.76"/>
    <n v="905440.23000000021"/>
    <s v="Y"/>
  </r>
  <r>
    <n v="58100"/>
    <s v="58100 DC Repairs &amp; Maint - Tooling"/>
    <x v="35"/>
    <x v="35"/>
    <x v="2"/>
    <s v="VCOS"/>
    <x v="2"/>
    <n v="905440.23000000033"/>
    <n v="23714.520000000004"/>
    <n v="929154.75000000035"/>
    <s v="Y"/>
  </r>
  <r>
    <n v="58100"/>
    <s v="58100 DC Repairs &amp; Maint - Tooling"/>
    <x v="36"/>
    <x v="36"/>
    <x v="2"/>
    <s v="VCOS"/>
    <x v="2"/>
    <n v="929154.75000000035"/>
    <n v="19944.580000000005"/>
    <n v="949099.33000000031"/>
    <s v="Y"/>
  </r>
  <r>
    <n v="58100"/>
    <s v="58100 DC Repairs &amp; Maint - Tooling"/>
    <x v="37"/>
    <x v="37"/>
    <x v="2"/>
    <s v="VCOS"/>
    <x v="2"/>
    <n v="949099.33000000042"/>
    <n v="18745.080000000002"/>
    <n v="967844.41000000038"/>
    <s v="Y"/>
  </r>
  <r>
    <n v="58100"/>
    <s v="58100 DC Repairs &amp; Maint - Tooling"/>
    <x v="38"/>
    <x v="38"/>
    <x v="2"/>
    <s v="VCOS"/>
    <x v="2"/>
    <n v="967844.41000000027"/>
    <n v="21342.76"/>
    <n v="989187.17000000027"/>
    <s v="Y"/>
  </r>
  <r>
    <n v="58100"/>
    <s v="58100 DC Repairs &amp; Maint - Tooling"/>
    <x v="39"/>
    <x v="39"/>
    <x v="2"/>
    <s v="VCOS"/>
    <x v="2"/>
    <n v="989187.17000000027"/>
    <n v="19786.71"/>
    <n v="1008973.8800000002"/>
    <s v="Y"/>
  </r>
  <r>
    <n v="58100"/>
    <s v="58100 DC Repairs &amp; Maint - Tooling"/>
    <x v="40"/>
    <x v="40"/>
    <x v="2"/>
    <s v="VCOS"/>
    <x v="2"/>
    <n v="1008973.8800000002"/>
    <n v="18296.490000000002"/>
    <n v="1027270.3700000002"/>
    <s v="Y"/>
  </r>
  <r>
    <n v="58100"/>
    <s v="58100 DC Repairs &amp; Maint - Tooling"/>
    <x v="41"/>
    <x v="41"/>
    <x v="2"/>
    <s v="VCOS"/>
    <x v="2"/>
    <n v="1027270.3700000002"/>
    <m/>
    <n v="1027270.3700000002"/>
    <s v="Y"/>
  </r>
  <r>
    <n v="58100"/>
    <s v="58100 DC Repairs &amp; Maint - Tooling"/>
    <x v="42"/>
    <x v="42"/>
    <x v="2"/>
    <s v="VCOS"/>
    <x v="2"/>
    <n v="1027270.3700000002"/>
    <m/>
    <n v="1027270.3700000002"/>
    <s v="Y"/>
  </r>
  <r>
    <n v="58100"/>
    <s v="58100 DC Repairs &amp; Maint - Tooling"/>
    <x v="43"/>
    <x v="43"/>
    <x v="2"/>
    <s v="VCOS"/>
    <x v="2"/>
    <n v="1027270.3700000002"/>
    <m/>
    <n v="1027270.3700000002"/>
    <s v="Y"/>
  </r>
  <r>
    <n v="58100"/>
    <s v="58100 DC Repairs &amp; Maint - Tooling"/>
    <x v="44"/>
    <x v="44"/>
    <x v="2"/>
    <s v="VCOS"/>
    <x v="2"/>
    <n v="1027270.3700000002"/>
    <m/>
    <n v="1027270.3700000002"/>
    <s v="Y"/>
  </r>
  <r>
    <n v="58100"/>
    <s v="58100 DC Repairs &amp; Maint - Tooling"/>
    <x v="45"/>
    <x v="45"/>
    <x v="2"/>
    <s v="VCOS"/>
    <x v="2"/>
    <n v="1027270.3700000002"/>
    <m/>
    <n v="1027270.3700000002"/>
    <s v="Y"/>
  </r>
  <r>
    <n v="58100"/>
    <s v="58100 DC Repairs &amp; Maint - Tooling"/>
    <x v="46"/>
    <x v="46"/>
    <x v="2"/>
    <s v="VCOS"/>
    <x v="2"/>
    <n v="1027270.3700000002"/>
    <m/>
    <n v="1027270.3700000002"/>
    <s v="Y"/>
  </r>
  <r>
    <n v="58100"/>
    <s v="58100 DC Repairs &amp; Maint - Tooling"/>
    <x v="47"/>
    <x v="47"/>
    <x v="2"/>
    <s v="VCOS"/>
    <x v="2"/>
    <n v="1027270.3700000002"/>
    <m/>
    <n v="1027270.3700000002"/>
    <s v="Y"/>
  </r>
  <r>
    <n v="58101"/>
    <s v="58101 Freight Outwards"/>
    <x v="0"/>
    <x v="0"/>
    <x v="5"/>
    <s v="VCOS"/>
    <x v="2"/>
    <n v="176188.29000000007"/>
    <n v="21045.299999999996"/>
    <n v="197233.59000000005"/>
    <s v="Y"/>
  </r>
  <r>
    <n v="58101"/>
    <s v="58101 Freight Outwards"/>
    <x v="1"/>
    <x v="1"/>
    <x v="5"/>
    <s v="VCOS"/>
    <x v="2"/>
    <n v="197233.59"/>
    <n v="36419.01"/>
    <n v="233652.6"/>
    <s v="Y"/>
  </r>
  <r>
    <n v="58101"/>
    <s v="58101 Freight Outwards"/>
    <x v="2"/>
    <x v="2"/>
    <x v="5"/>
    <s v="VCOS"/>
    <x v="2"/>
    <n v="233652.60000000009"/>
    <n v="20581.859999999986"/>
    <n v="254234.46000000008"/>
    <s v="Y"/>
  </r>
  <r>
    <n v="58101"/>
    <s v="58101 Freight Outwards"/>
    <x v="3"/>
    <x v="3"/>
    <x v="5"/>
    <s v="VCOS"/>
    <x v="2"/>
    <n v="254234.46000000017"/>
    <n v="27935.800000000028"/>
    <n v="282170.26000000018"/>
    <s v="Y"/>
  </r>
  <r>
    <n v="58101"/>
    <s v="58101 Freight Outwards"/>
    <x v="4"/>
    <x v="4"/>
    <x v="5"/>
    <s v="VCOS"/>
    <x v="2"/>
    <n v="282170.26000000024"/>
    <n v="41556.550000000017"/>
    <n v="323726.81000000023"/>
    <s v="Y"/>
  </r>
  <r>
    <n v="58101"/>
    <s v="58101 Freight Outwards"/>
    <x v="5"/>
    <x v="5"/>
    <x v="5"/>
    <s v="VCOS"/>
    <x v="2"/>
    <n v="323726.81000000035"/>
    <n v="32467.42999999996"/>
    <n v="356194.24000000028"/>
    <s v="Y"/>
  </r>
  <r>
    <n v="58101"/>
    <s v="58101 Freight Outwards"/>
    <x v="6"/>
    <x v="6"/>
    <x v="5"/>
    <s v="VCOS"/>
    <x v="2"/>
    <n v="356194.24000000005"/>
    <n v="26720.209999999995"/>
    <n v="382914.45000000007"/>
    <s v="Y"/>
  </r>
  <r>
    <n v="58101"/>
    <s v="58101 Freight Outwards"/>
    <x v="7"/>
    <x v="7"/>
    <x v="5"/>
    <s v="VCOS"/>
    <x v="2"/>
    <n v="382914.44999999984"/>
    <n v="43449.320000000007"/>
    <n v="426363.76999999984"/>
    <s v="Y"/>
  </r>
  <r>
    <n v="58101"/>
    <s v="58101 Freight Outwards"/>
    <x v="8"/>
    <x v="8"/>
    <x v="5"/>
    <s v="VCOS"/>
    <x v="2"/>
    <n v="426363.7699999999"/>
    <n v="40397.439999999988"/>
    <n v="466761.2099999999"/>
    <s v="Y"/>
  </r>
  <r>
    <n v="58101"/>
    <s v="58101 Freight Outwards"/>
    <x v="9"/>
    <x v="9"/>
    <x v="5"/>
    <s v="VCOS"/>
    <x v="2"/>
    <n v="466761.20999999979"/>
    <n v="36088.489999999991"/>
    <n v="502849.69999999978"/>
    <s v="Y"/>
  </r>
  <r>
    <n v="58101"/>
    <s v="58101 Freight Outwards"/>
    <x v="10"/>
    <x v="10"/>
    <x v="5"/>
    <s v="VCOS"/>
    <x v="2"/>
    <n v="502849.69999999955"/>
    <n v="32693.330000000016"/>
    <n v="535543.02999999956"/>
    <s v="Y"/>
  </r>
  <r>
    <n v="58101"/>
    <s v="58101 Freight Outwards"/>
    <x v="11"/>
    <x v="11"/>
    <x v="5"/>
    <s v="VCOS"/>
    <x v="2"/>
    <n v="535543.0299999998"/>
    <n v="23393.479999999992"/>
    <n v="558936.50999999978"/>
    <s v="Y"/>
  </r>
  <r>
    <n v="58101"/>
    <s v="58101 Freight Outwards"/>
    <x v="12"/>
    <x v="12"/>
    <x v="5"/>
    <s v="VCOS"/>
    <x v="2"/>
    <n v="558936.50999999978"/>
    <n v="31856.700000000004"/>
    <n v="590793.20999999973"/>
    <s v="Y"/>
  </r>
  <r>
    <n v="58101"/>
    <s v="58101 Freight Outwards"/>
    <x v="13"/>
    <x v="13"/>
    <x v="5"/>
    <s v="VCOS"/>
    <x v="2"/>
    <n v="590793.20999999973"/>
    <n v="39105.00999999998"/>
    <n v="629898.21999999974"/>
    <s v="Y"/>
  </r>
  <r>
    <n v="58101"/>
    <s v="58101 Freight Outwards"/>
    <x v="14"/>
    <x v="14"/>
    <x v="5"/>
    <s v="VCOS"/>
    <x v="2"/>
    <n v="629898.21999999974"/>
    <n v="31521.419999999995"/>
    <n v="661419.63999999978"/>
    <s v="Y"/>
  </r>
  <r>
    <n v="58101"/>
    <s v="58101 Freight Outwards"/>
    <x v="15"/>
    <x v="15"/>
    <x v="5"/>
    <s v="VCOS"/>
    <x v="2"/>
    <n v="661419.63999999943"/>
    <n v="36111.810000000012"/>
    <n v="697531.44999999949"/>
    <s v="Y"/>
  </r>
  <r>
    <n v="58101"/>
    <s v="58101 Freight Outwards"/>
    <x v="16"/>
    <x v="16"/>
    <x v="5"/>
    <s v="VCOS"/>
    <x v="2"/>
    <n v="697531.4499999996"/>
    <n v="30468.589999999997"/>
    <n v="728000.03999999957"/>
    <s v="Y"/>
  </r>
  <r>
    <n v="58101"/>
    <s v="58101 Freight Outwards"/>
    <x v="17"/>
    <x v="17"/>
    <x v="5"/>
    <s v="VCOS"/>
    <x v="2"/>
    <n v="728000.03999999957"/>
    <n v="32443.810000000023"/>
    <n v="760443.84999999963"/>
    <s v="Y"/>
  </r>
  <r>
    <n v="58101"/>
    <s v="58101 Freight Outwards"/>
    <x v="18"/>
    <x v="18"/>
    <x v="5"/>
    <s v="VCOS"/>
    <x v="2"/>
    <n v="760443.84999999951"/>
    <n v="22791.120000000003"/>
    <n v="783234.96999999951"/>
    <s v="Y"/>
  </r>
  <r>
    <n v="58101"/>
    <s v="58101 Freight Outwards"/>
    <x v="19"/>
    <x v="19"/>
    <x v="5"/>
    <s v="VCOS"/>
    <x v="2"/>
    <n v="783234.96999999962"/>
    <n v="29196.489999999998"/>
    <n v="812431.45999999961"/>
    <s v="Y"/>
  </r>
  <r>
    <n v="58101"/>
    <s v="58101 Freight Outwards"/>
    <x v="20"/>
    <x v="20"/>
    <x v="5"/>
    <s v="VCOS"/>
    <x v="2"/>
    <n v="812431.45999999961"/>
    <n v="34080.999999999985"/>
    <n v="846512.45999999961"/>
    <s v="Y"/>
  </r>
  <r>
    <n v="58101"/>
    <s v="58101 Freight Outwards"/>
    <x v="21"/>
    <x v="21"/>
    <x v="5"/>
    <s v="VCOS"/>
    <x v="2"/>
    <n v="846512.45999999985"/>
    <n v="30065.840000000004"/>
    <n v="876578.29999999981"/>
    <s v="Y"/>
  </r>
  <r>
    <n v="58101"/>
    <s v="58101 Freight Outwards"/>
    <x v="22"/>
    <x v="22"/>
    <x v="5"/>
    <s v="VCOS"/>
    <x v="2"/>
    <n v="876578.29999999993"/>
    <n v="27681.770000000004"/>
    <n v="904260.07"/>
    <s v="Y"/>
  </r>
  <r>
    <n v="58101"/>
    <s v="58101 Freight Outwards"/>
    <x v="23"/>
    <x v="23"/>
    <x v="5"/>
    <s v="VCOS"/>
    <x v="2"/>
    <n v="904260.07000000007"/>
    <n v="37483.11"/>
    <n v="941743.18"/>
    <s v="Y"/>
  </r>
  <r>
    <n v="58101"/>
    <s v="58101 Freight Outwards"/>
    <x v="24"/>
    <x v="24"/>
    <x v="5"/>
    <s v="VCOS"/>
    <x v="2"/>
    <n v="941743.18000000017"/>
    <n v="35664.450000000012"/>
    <n v="977407.63000000024"/>
    <s v="Y"/>
  </r>
  <r>
    <n v="58101"/>
    <s v="58101 Freight Outwards"/>
    <x v="25"/>
    <x v="25"/>
    <x v="5"/>
    <s v="VCOS"/>
    <x v="2"/>
    <n v="977407.63000000059"/>
    <n v="44138.330000000016"/>
    <n v="1021545.9600000005"/>
    <s v="Y"/>
  </r>
  <r>
    <n v="58101"/>
    <s v="58101 Freight Outwards"/>
    <x v="26"/>
    <x v="26"/>
    <x v="5"/>
    <s v="VCOS"/>
    <x v="2"/>
    <n v="1021545.9600000004"/>
    <n v="38684.510000000009"/>
    <n v="1060230.4700000004"/>
    <s v="Y"/>
  </r>
  <r>
    <n v="58101"/>
    <s v="58101 Freight Outwards"/>
    <x v="27"/>
    <x v="27"/>
    <x v="5"/>
    <s v="VCOS"/>
    <x v="2"/>
    <n v="1060230.4700000009"/>
    <n v="35695.080000000016"/>
    <n v="1095925.550000001"/>
    <s v="Y"/>
  </r>
  <r>
    <n v="58101"/>
    <s v="58101 Freight Outwards"/>
    <x v="28"/>
    <x v="28"/>
    <x v="5"/>
    <s v="VCOS"/>
    <x v="2"/>
    <n v="1095925.5500000007"/>
    <n v="24201.94999999999"/>
    <n v="1120127.5000000007"/>
    <s v="Y"/>
  </r>
  <r>
    <n v="58101"/>
    <s v="58101 Freight Outwards"/>
    <x v="29"/>
    <x v="29"/>
    <x v="5"/>
    <s v="VCOS"/>
    <x v="2"/>
    <n v="1120127.5000000002"/>
    <n v="30429.83"/>
    <n v="1150557.3300000003"/>
    <s v="Y"/>
  </r>
  <r>
    <n v="58101"/>
    <s v="58101 Freight Outwards"/>
    <x v="30"/>
    <x v="30"/>
    <x v="5"/>
    <s v="VCOS"/>
    <x v="2"/>
    <n v="1150557.330000001"/>
    <n v="32810.160000000003"/>
    <n v="1183367.4900000009"/>
    <s v="Y"/>
  </r>
  <r>
    <n v="58101"/>
    <s v="58101 Freight Outwards"/>
    <x v="31"/>
    <x v="31"/>
    <x v="5"/>
    <s v="VCOS"/>
    <x v="2"/>
    <n v="1183367.4900000007"/>
    <n v="28911.850000000009"/>
    <n v="1212279.3400000008"/>
    <s v="Y"/>
  </r>
  <r>
    <n v="58101"/>
    <s v="58101 Freight Outwards"/>
    <x v="32"/>
    <x v="32"/>
    <x v="5"/>
    <s v="VCOS"/>
    <x v="2"/>
    <n v="1212279.3400000005"/>
    <n v="27731.859999999993"/>
    <n v="1240011.2000000007"/>
    <s v="Y"/>
  </r>
  <r>
    <n v="58101"/>
    <s v="58101 Freight Outwards"/>
    <x v="33"/>
    <x v="33"/>
    <x v="5"/>
    <s v="VCOS"/>
    <x v="2"/>
    <n v="1240011.2000000011"/>
    <n v="43121.550000000017"/>
    <n v="1283132.7500000012"/>
    <s v="Y"/>
  </r>
  <r>
    <n v="58101"/>
    <s v="58101 Freight Outwards"/>
    <x v="34"/>
    <x v="34"/>
    <x v="5"/>
    <s v="VCOS"/>
    <x v="2"/>
    <n v="1283132.7500000014"/>
    <n v="41681.989999999991"/>
    <n v="1324814.7400000014"/>
    <s v="Y"/>
  </r>
  <r>
    <n v="58101"/>
    <s v="58101 Freight Outwards"/>
    <x v="35"/>
    <x v="35"/>
    <x v="5"/>
    <s v="VCOS"/>
    <x v="2"/>
    <n v="1324814.7400000019"/>
    <n v="34560.149999999994"/>
    <n v="1359374.8900000018"/>
    <s v="Y"/>
  </r>
  <r>
    <n v="58101"/>
    <s v="58101 Freight Outwards"/>
    <x v="36"/>
    <x v="36"/>
    <x v="5"/>
    <s v="VCOS"/>
    <x v="2"/>
    <n v="1359374.8900000015"/>
    <n v="33759.979999999996"/>
    <n v="1393134.8700000015"/>
    <s v="Y"/>
  </r>
  <r>
    <n v="58101"/>
    <s v="58101 Freight Outwards"/>
    <x v="37"/>
    <x v="37"/>
    <x v="5"/>
    <s v="VCOS"/>
    <x v="2"/>
    <n v="1393134.8700000015"/>
    <n v="34686.360000000022"/>
    <n v="1427821.2300000016"/>
    <s v="Y"/>
  </r>
  <r>
    <n v="58101"/>
    <s v="58101 Freight Outwards"/>
    <x v="38"/>
    <x v="38"/>
    <x v="5"/>
    <s v="VCOS"/>
    <x v="2"/>
    <n v="1427821.2300000023"/>
    <n v="32496.070000000069"/>
    <n v="1460317.3000000024"/>
    <s v="Y"/>
  </r>
  <r>
    <n v="58101"/>
    <s v="58101 Freight Outwards"/>
    <x v="39"/>
    <x v="39"/>
    <x v="5"/>
    <s v="VCOS"/>
    <x v="2"/>
    <n v="1460317.3000000021"/>
    <n v="27855.51"/>
    <n v="1488172.8100000022"/>
    <s v="Y"/>
  </r>
  <r>
    <n v="58101"/>
    <s v="58101 Freight Outwards"/>
    <x v="40"/>
    <x v="40"/>
    <x v="5"/>
    <s v="VCOS"/>
    <x v="2"/>
    <n v="1488172.8100000019"/>
    <n v="42018.320000000036"/>
    <n v="1530191.130000002"/>
    <s v="Y"/>
  </r>
  <r>
    <n v="58101"/>
    <s v="58101 Freight Outwards"/>
    <x v="41"/>
    <x v="41"/>
    <x v="5"/>
    <s v="VCOS"/>
    <x v="2"/>
    <n v="1530191.1300000027"/>
    <n v="53684.049999999996"/>
    <n v="1583875.1800000027"/>
    <s v="Y"/>
  </r>
  <r>
    <n v="58101"/>
    <s v="58101 Freight Outwards"/>
    <x v="42"/>
    <x v="42"/>
    <x v="5"/>
    <s v="VCOS"/>
    <x v="2"/>
    <n v="1583875.1800000027"/>
    <m/>
    <n v="1583875.1800000027"/>
    <s v="Y"/>
  </r>
  <r>
    <n v="58101"/>
    <s v="58101 Freight Outwards"/>
    <x v="43"/>
    <x v="43"/>
    <x v="5"/>
    <s v="VCOS"/>
    <x v="2"/>
    <n v="1583875.1800000027"/>
    <m/>
    <n v="1583875.1800000027"/>
    <s v="Y"/>
  </r>
  <r>
    <n v="58101"/>
    <s v="58101 Freight Outwards"/>
    <x v="44"/>
    <x v="44"/>
    <x v="5"/>
    <s v="VCOS"/>
    <x v="2"/>
    <n v="1583875.1800000027"/>
    <m/>
    <n v="1583875.1800000027"/>
    <s v="Y"/>
  </r>
  <r>
    <n v="58101"/>
    <s v="58101 Freight Outwards"/>
    <x v="45"/>
    <x v="45"/>
    <x v="5"/>
    <s v="VCOS"/>
    <x v="2"/>
    <n v="1583875.1800000027"/>
    <m/>
    <n v="1583875.1800000027"/>
    <s v="Y"/>
  </r>
  <r>
    <n v="58101"/>
    <s v="58101 Freight Outwards"/>
    <x v="46"/>
    <x v="46"/>
    <x v="5"/>
    <s v="VCOS"/>
    <x v="2"/>
    <n v="1583875.1800000027"/>
    <m/>
    <n v="1583875.1800000027"/>
    <s v="Y"/>
  </r>
  <r>
    <n v="58101"/>
    <s v="58101 Freight Outwards"/>
    <x v="47"/>
    <x v="47"/>
    <x v="5"/>
    <s v="VCOS"/>
    <x v="2"/>
    <n v="1583875.1800000027"/>
    <m/>
    <n v="1583875.1800000027"/>
    <s v="Y"/>
  </r>
  <r>
    <n v="59100"/>
    <s v="59100 Closing Stock - DC"/>
    <x v="0"/>
    <x v="0"/>
    <x v="2"/>
    <s v="VCOS"/>
    <x v="2"/>
    <n v="-13230.529999999984"/>
    <n v="-88272.04"/>
    <n v="-101502.56999999998"/>
    <s v="Y"/>
  </r>
  <r>
    <n v="59100"/>
    <s v="59100 Closing Stock - DC"/>
    <x v="1"/>
    <x v="1"/>
    <x v="2"/>
    <s v="VCOS"/>
    <x v="2"/>
    <n v="-101502.56999999999"/>
    <n v="23610.49"/>
    <n v="-77892.079999999987"/>
    <s v="Y"/>
  </r>
  <r>
    <n v="59100"/>
    <s v="59100 Closing Stock - DC"/>
    <x v="2"/>
    <x v="2"/>
    <x v="2"/>
    <s v="VCOS"/>
    <x v="2"/>
    <n v="-77892.079999999987"/>
    <n v="4876.1899999999996"/>
    <n v="-73015.889999999985"/>
    <s v="Y"/>
  </r>
  <r>
    <n v="59100"/>
    <s v="59100 Closing Stock - DC"/>
    <x v="3"/>
    <x v="3"/>
    <x v="2"/>
    <s v="VCOS"/>
    <x v="2"/>
    <n v="-73015.890000000014"/>
    <n v="-42888.78"/>
    <n v="-115904.67000000001"/>
    <s v="Y"/>
  </r>
  <r>
    <n v="59100"/>
    <s v="59100 Closing Stock - DC"/>
    <x v="4"/>
    <x v="4"/>
    <x v="2"/>
    <s v="VCOS"/>
    <x v="2"/>
    <n v="-115904.67"/>
    <n v="-6095.54"/>
    <n v="-122000.20999999999"/>
    <s v="Y"/>
  </r>
  <r>
    <n v="59100"/>
    <s v="59100 Closing Stock - DC"/>
    <x v="5"/>
    <x v="5"/>
    <x v="2"/>
    <s v="VCOS"/>
    <x v="2"/>
    <n v="-122000.20999999999"/>
    <n v="-120855.69"/>
    <n v="-242855.9"/>
    <s v="Y"/>
  </r>
  <r>
    <n v="59100"/>
    <s v="59100 Closing Stock - DC"/>
    <x v="6"/>
    <x v="6"/>
    <x v="2"/>
    <s v="VCOS"/>
    <x v="2"/>
    <n v="-242855.9"/>
    <n v="119281.31"/>
    <n v="-123574.59"/>
    <s v="Y"/>
  </r>
  <r>
    <n v="59100"/>
    <s v="59100 Closing Stock - DC"/>
    <x v="7"/>
    <x v="7"/>
    <x v="2"/>
    <s v="VCOS"/>
    <x v="2"/>
    <n v="-123574.58999999997"/>
    <n v="-192240.74"/>
    <n v="-315815.32999999996"/>
    <s v="Y"/>
  </r>
  <r>
    <n v="59100"/>
    <s v="59100 Closing Stock - DC"/>
    <x v="8"/>
    <x v="8"/>
    <x v="2"/>
    <s v="VCOS"/>
    <x v="2"/>
    <n v="-315815.32999999996"/>
    <n v="137079.79999999999"/>
    <n v="-178735.53"/>
    <s v="Y"/>
  </r>
  <r>
    <n v="59100"/>
    <s v="59100 Closing Stock - DC"/>
    <x v="9"/>
    <x v="9"/>
    <x v="2"/>
    <s v="VCOS"/>
    <x v="2"/>
    <n v="-178735.52999999994"/>
    <n v="-60667.32"/>
    <n v="-239402.84999999995"/>
    <s v="Y"/>
  </r>
  <r>
    <n v="59100"/>
    <s v="59100 Closing Stock - DC"/>
    <x v="10"/>
    <x v="10"/>
    <x v="2"/>
    <s v="VCOS"/>
    <x v="2"/>
    <n v="-239402.84999999995"/>
    <m/>
    <n v="-239402.84999999995"/>
    <s v="Y"/>
  </r>
  <r>
    <n v="59100"/>
    <s v="59100 Closing Stock - DC"/>
    <x v="11"/>
    <x v="11"/>
    <x v="2"/>
    <s v="VCOS"/>
    <x v="2"/>
    <n v="-239402.85000000009"/>
    <n v="-1495048.1800000002"/>
    <n v="-1734451.0300000003"/>
    <s v="Y"/>
  </r>
  <r>
    <n v="59100"/>
    <s v="59100 Closing Stock - DC"/>
    <x v="12"/>
    <x v="12"/>
    <x v="2"/>
    <s v="VCOS"/>
    <x v="2"/>
    <n v="-1734451.0300000003"/>
    <m/>
    <n v="-1734451.0300000003"/>
    <s v="Y"/>
  </r>
  <r>
    <n v="59100"/>
    <s v="59100 Closing Stock - DC"/>
    <x v="13"/>
    <x v="13"/>
    <x v="2"/>
    <s v="VCOS"/>
    <x v="2"/>
    <n v="-1734451.0300000003"/>
    <m/>
    <n v="-1734451.0300000003"/>
    <s v="Y"/>
  </r>
  <r>
    <n v="59100"/>
    <s v="59100 Closing Stock - DC"/>
    <x v="14"/>
    <x v="14"/>
    <x v="2"/>
    <s v="VCOS"/>
    <x v="2"/>
    <n v="-1734451.0300000003"/>
    <m/>
    <n v="-1734451.0300000003"/>
    <s v="Y"/>
  </r>
  <r>
    <n v="59100"/>
    <s v="59100 Closing Stock - DC"/>
    <x v="15"/>
    <x v="15"/>
    <x v="2"/>
    <s v="VCOS"/>
    <x v="2"/>
    <n v="-1734451.0300000003"/>
    <m/>
    <n v="-1734451.0300000003"/>
    <s v="Y"/>
  </r>
  <r>
    <n v="59100"/>
    <s v="59100 Closing Stock - DC"/>
    <x v="16"/>
    <x v="16"/>
    <x v="2"/>
    <s v="VCOS"/>
    <x v="2"/>
    <n v="-1734451.0300000003"/>
    <m/>
    <n v="-1734451.0300000003"/>
    <s v="Y"/>
  </r>
  <r>
    <n v="59100"/>
    <s v="59100 Closing Stock - DC"/>
    <x v="17"/>
    <x v="17"/>
    <x v="2"/>
    <s v="VCOS"/>
    <x v="2"/>
    <n v="-1734451.0300000003"/>
    <m/>
    <n v="-1734451.0300000003"/>
    <s v="Y"/>
  </r>
  <r>
    <n v="59100"/>
    <s v="59100 Closing Stock - DC"/>
    <x v="18"/>
    <x v="18"/>
    <x v="2"/>
    <s v="VCOS"/>
    <x v="2"/>
    <n v="-1734451.0300000003"/>
    <m/>
    <n v="-1734451.0300000003"/>
    <s v="Y"/>
  </r>
  <r>
    <n v="59100"/>
    <s v="59100 Closing Stock - DC"/>
    <x v="19"/>
    <x v="19"/>
    <x v="2"/>
    <s v="VCOS"/>
    <x v="2"/>
    <n v="-1734451.0300000003"/>
    <m/>
    <n v="-1734451.0300000003"/>
    <s v="Y"/>
  </r>
  <r>
    <n v="59100"/>
    <s v="59100 Closing Stock - DC"/>
    <x v="20"/>
    <x v="20"/>
    <x v="2"/>
    <s v="VCOS"/>
    <x v="2"/>
    <n v="-1734451.0300000003"/>
    <m/>
    <n v="-1734451.0300000003"/>
    <s v="Y"/>
  </r>
  <r>
    <n v="59100"/>
    <s v="59100 Closing Stock - DC"/>
    <x v="21"/>
    <x v="21"/>
    <x v="2"/>
    <s v="VCOS"/>
    <x v="2"/>
    <n v="-1734451.0300000003"/>
    <m/>
    <n v="-1734451.0300000003"/>
    <s v="Y"/>
  </r>
  <r>
    <n v="59100"/>
    <s v="59100 Closing Stock - DC"/>
    <x v="22"/>
    <x v="22"/>
    <x v="2"/>
    <s v="VCOS"/>
    <x v="2"/>
    <n v="-1734451.0300000003"/>
    <m/>
    <n v="-1734451.0300000003"/>
    <s v="Y"/>
  </r>
  <r>
    <n v="59100"/>
    <s v="59100 Closing Stock - DC"/>
    <x v="23"/>
    <x v="23"/>
    <x v="2"/>
    <s v="VCOS"/>
    <x v="2"/>
    <n v="-1734451.0300000003"/>
    <m/>
    <n v="-1734451.0300000003"/>
    <s v="Y"/>
  </r>
  <r>
    <n v="59100"/>
    <s v="59100 Closing Stock - DC"/>
    <x v="24"/>
    <x v="24"/>
    <x v="2"/>
    <s v="VCOS"/>
    <x v="2"/>
    <n v="-1734451.0300000003"/>
    <m/>
    <n v="-1734451.0300000003"/>
    <s v="Y"/>
  </r>
  <r>
    <n v="59100"/>
    <s v="59100 Closing Stock - DC"/>
    <x v="25"/>
    <x v="25"/>
    <x v="2"/>
    <s v="VCOS"/>
    <x v="2"/>
    <n v="-1734451.0300000003"/>
    <m/>
    <n v="-1734451.0300000003"/>
    <s v="Y"/>
  </r>
  <r>
    <n v="59100"/>
    <s v="59100 Closing Stock - DC"/>
    <x v="26"/>
    <x v="26"/>
    <x v="2"/>
    <s v="VCOS"/>
    <x v="2"/>
    <n v="-1734451.0300000003"/>
    <m/>
    <n v="-1734451.0300000003"/>
    <s v="Y"/>
  </r>
  <r>
    <n v="59100"/>
    <s v="59100 Closing Stock - DC"/>
    <x v="27"/>
    <x v="27"/>
    <x v="2"/>
    <s v="VCOS"/>
    <x v="2"/>
    <n v="-1734451.0300000003"/>
    <m/>
    <n v="-1734451.0300000003"/>
    <s v="Y"/>
  </r>
  <r>
    <n v="59100"/>
    <s v="59100 Closing Stock - DC"/>
    <x v="28"/>
    <x v="28"/>
    <x v="2"/>
    <s v="VCOS"/>
    <x v="2"/>
    <n v="-1734451.0300000003"/>
    <m/>
    <n v="-1734451.0300000003"/>
    <s v="Y"/>
  </r>
  <r>
    <n v="59100"/>
    <s v="59100 Closing Stock - DC"/>
    <x v="29"/>
    <x v="29"/>
    <x v="2"/>
    <s v="VCOS"/>
    <x v="2"/>
    <n v="-1734451.0300000003"/>
    <m/>
    <n v="-1734451.0300000003"/>
    <s v="Y"/>
  </r>
  <r>
    <n v="59100"/>
    <s v="59100 Closing Stock - DC"/>
    <x v="30"/>
    <x v="30"/>
    <x v="2"/>
    <s v="VCOS"/>
    <x v="2"/>
    <n v="-1734451.0300000003"/>
    <m/>
    <n v="-1734451.0300000003"/>
    <s v="Y"/>
  </r>
  <r>
    <n v="59100"/>
    <s v="59100 Closing Stock - DC"/>
    <x v="31"/>
    <x v="31"/>
    <x v="2"/>
    <s v="VCOS"/>
    <x v="2"/>
    <n v="-1734451.0300000003"/>
    <m/>
    <n v="-1734451.0300000003"/>
    <s v="Y"/>
  </r>
  <r>
    <n v="59100"/>
    <s v="59100 Closing Stock - DC"/>
    <x v="32"/>
    <x v="32"/>
    <x v="2"/>
    <s v="VCOS"/>
    <x v="2"/>
    <n v="-1734451.0300000003"/>
    <m/>
    <n v="-1734451.0300000003"/>
    <s v="Y"/>
  </r>
  <r>
    <n v="59100"/>
    <s v="59100 Closing Stock - DC"/>
    <x v="33"/>
    <x v="33"/>
    <x v="2"/>
    <s v="VCOS"/>
    <x v="2"/>
    <n v="-1734451.0300000003"/>
    <m/>
    <n v="-1734451.0300000003"/>
    <s v="Y"/>
  </r>
  <r>
    <n v="59100"/>
    <s v="59100 Closing Stock - DC"/>
    <x v="34"/>
    <x v="34"/>
    <x v="2"/>
    <s v="VCOS"/>
    <x v="2"/>
    <n v="-1734451.0300000003"/>
    <m/>
    <n v="-1734451.0300000003"/>
    <s v="Y"/>
  </r>
  <r>
    <n v="59100"/>
    <s v="59100 Closing Stock - DC"/>
    <x v="35"/>
    <x v="35"/>
    <x v="2"/>
    <s v="VCOS"/>
    <x v="2"/>
    <n v="-1734451.0300000003"/>
    <m/>
    <n v="-1734451.0300000003"/>
    <s v="Y"/>
  </r>
  <r>
    <n v="59100"/>
    <s v="59100 Closing Stock - DC"/>
    <x v="36"/>
    <x v="36"/>
    <x v="2"/>
    <s v="VCOS"/>
    <x v="2"/>
    <n v="-1734451.0300000003"/>
    <m/>
    <n v="-1734451.0300000003"/>
    <s v="Y"/>
  </r>
  <r>
    <n v="59100"/>
    <s v="59100 Closing Stock - DC"/>
    <x v="37"/>
    <x v="37"/>
    <x v="2"/>
    <s v="VCOS"/>
    <x v="2"/>
    <n v="-1734451.0300000003"/>
    <m/>
    <n v="-1734451.0300000003"/>
    <s v="Y"/>
  </r>
  <r>
    <n v="59100"/>
    <s v="59100 Closing Stock - DC"/>
    <x v="38"/>
    <x v="38"/>
    <x v="2"/>
    <s v="VCOS"/>
    <x v="2"/>
    <n v="-1734451.0300000003"/>
    <m/>
    <n v="-1734451.0300000003"/>
    <s v="Y"/>
  </r>
  <r>
    <n v="59100"/>
    <s v="59100 Closing Stock - DC"/>
    <x v="39"/>
    <x v="39"/>
    <x v="2"/>
    <s v="VCOS"/>
    <x v="2"/>
    <n v="-1734451.0300000003"/>
    <m/>
    <n v="-1734451.0300000003"/>
    <s v="Y"/>
  </r>
  <r>
    <n v="59100"/>
    <s v="59100 Closing Stock - DC"/>
    <x v="40"/>
    <x v="40"/>
    <x v="2"/>
    <s v="VCOS"/>
    <x v="2"/>
    <n v="-1734451.0300000003"/>
    <m/>
    <n v="-1734451.0300000003"/>
    <s v="Y"/>
  </r>
  <r>
    <n v="59100"/>
    <s v="59100 Closing Stock - DC"/>
    <x v="41"/>
    <x v="41"/>
    <x v="2"/>
    <s v="VCOS"/>
    <x v="2"/>
    <n v="-1734451.0300000003"/>
    <m/>
    <n v="-1734451.0300000003"/>
    <s v="Y"/>
  </r>
  <r>
    <n v="59100"/>
    <s v="59100 Closing Stock - DC"/>
    <x v="42"/>
    <x v="42"/>
    <x v="2"/>
    <s v="VCOS"/>
    <x v="2"/>
    <n v="-1734451.0300000003"/>
    <m/>
    <n v="-1734451.0300000003"/>
    <s v="Y"/>
  </r>
  <r>
    <n v="59100"/>
    <s v="59100 Closing Stock - DC"/>
    <x v="43"/>
    <x v="43"/>
    <x v="2"/>
    <s v="VCOS"/>
    <x v="2"/>
    <n v="-1734451.0300000003"/>
    <m/>
    <n v="-1734451.0300000003"/>
    <s v="Y"/>
  </r>
  <r>
    <n v="59100"/>
    <s v="59100 Closing Stock - DC"/>
    <x v="44"/>
    <x v="44"/>
    <x v="2"/>
    <s v="VCOS"/>
    <x v="2"/>
    <n v="-1734451.0300000003"/>
    <m/>
    <n v="-1734451.0300000003"/>
    <s v="Y"/>
  </r>
  <r>
    <n v="59100"/>
    <s v="59100 Closing Stock - DC"/>
    <x v="45"/>
    <x v="45"/>
    <x v="2"/>
    <s v="VCOS"/>
    <x v="2"/>
    <n v="-1734451.0300000003"/>
    <m/>
    <n v="-1734451.0300000003"/>
    <s v="Y"/>
  </r>
  <r>
    <n v="59100"/>
    <s v="59100 Closing Stock - DC"/>
    <x v="46"/>
    <x v="46"/>
    <x v="2"/>
    <s v="VCOS"/>
    <x v="2"/>
    <n v="-1734451.0300000003"/>
    <m/>
    <n v="-1734451.0300000003"/>
    <s v="Y"/>
  </r>
  <r>
    <n v="59100"/>
    <s v="59100 Closing Stock - DC"/>
    <x v="47"/>
    <x v="47"/>
    <x v="2"/>
    <s v="VCOS"/>
    <x v="2"/>
    <n v="-1734451.0300000003"/>
    <m/>
    <n v="-1734451.0300000003"/>
    <s v="Y"/>
  </r>
  <r>
    <n v="59110"/>
    <s v="59110 - Closing Stock - Material"/>
    <x v="10"/>
    <x v="10"/>
    <x v="2"/>
    <s v="VCOS"/>
    <x v="2"/>
    <n v="0"/>
    <n v="90658.92"/>
    <n v="90658.92"/>
    <s v="Y"/>
  </r>
  <r>
    <n v="59110"/>
    <s v="59110 - Closing Stock - Material"/>
    <x v="11"/>
    <x v="11"/>
    <x v="2"/>
    <s v="VCOS"/>
    <x v="2"/>
    <n v="90658.92"/>
    <n v="-90658.92"/>
    <n v="0"/>
    <s v="Y"/>
  </r>
  <r>
    <n v="59110"/>
    <s v="59110 - Closing Stock - Material"/>
    <x v="12"/>
    <x v="12"/>
    <x v="2"/>
    <s v="VCOS"/>
    <x v="2"/>
    <n v="-2.7284841053187847E-12"/>
    <n v="5085.2"/>
    <n v="5085.1999999999971"/>
    <s v="Y"/>
  </r>
  <r>
    <n v="59110"/>
    <s v="59110 - Closing Stock - Material"/>
    <x v="13"/>
    <x v="13"/>
    <x v="2"/>
    <s v="VCOS"/>
    <x v="2"/>
    <n v="5085.1999999999971"/>
    <n v="-74615.98"/>
    <n v="-69530.78"/>
    <s v="Y"/>
  </r>
  <r>
    <n v="59110"/>
    <s v="59110 - Closing Stock - Material"/>
    <x v="14"/>
    <x v="14"/>
    <x v="2"/>
    <s v="VCOS"/>
    <x v="2"/>
    <n v="-69530.78"/>
    <n v="68742.820000000007"/>
    <n v="-787.95999999999185"/>
    <s v="Y"/>
  </r>
  <r>
    <n v="59110"/>
    <s v="59110 - Closing Stock - Material"/>
    <x v="15"/>
    <x v="15"/>
    <x v="2"/>
    <s v="VCOS"/>
    <x v="2"/>
    <n v="-787.95999999998821"/>
    <n v="-29788.37"/>
    <n v="-30576.329999999987"/>
    <s v="Y"/>
  </r>
  <r>
    <n v="59110"/>
    <s v="59110 - Closing Stock - Material"/>
    <x v="16"/>
    <x v="16"/>
    <x v="2"/>
    <s v="VCOS"/>
    <x v="2"/>
    <n v="-30576.329999999987"/>
    <n v="-23249.54"/>
    <n v="-53825.869999999988"/>
    <s v="Y"/>
  </r>
  <r>
    <n v="59110"/>
    <s v="59110 - Closing Stock - Material"/>
    <x v="17"/>
    <x v="17"/>
    <x v="2"/>
    <s v="VCOS"/>
    <x v="2"/>
    <n v="-53825.869999999981"/>
    <n v="55043.5"/>
    <n v="1217.6300000000192"/>
    <s v="Y"/>
  </r>
  <r>
    <n v="59110"/>
    <s v="59110 - Closing Stock - Material"/>
    <x v="18"/>
    <x v="18"/>
    <x v="2"/>
    <s v="VCOS"/>
    <x v="2"/>
    <n v="1217.6300000000338"/>
    <n v="-151210.42000000001"/>
    <n v="-149992.78999999998"/>
    <s v="Y"/>
  </r>
  <r>
    <n v="59110"/>
    <s v="59110 - Closing Stock - Material"/>
    <x v="19"/>
    <x v="19"/>
    <x v="2"/>
    <s v="VCOS"/>
    <x v="2"/>
    <n v="-149992.79"/>
    <n v="-219239.41"/>
    <n v="-369232.2"/>
    <s v="Y"/>
  </r>
  <r>
    <n v="59110"/>
    <s v="59110 - Closing Stock - Material"/>
    <x v="20"/>
    <x v="20"/>
    <x v="2"/>
    <s v="VCOS"/>
    <x v="2"/>
    <n v="-369232.2"/>
    <n v="-294467.44"/>
    <n v="-663699.64"/>
    <s v="Y"/>
  </r>
  <r>
    <n v="59110"/>
    <s v="59110 - Closing Stock - Material"/>
    <x v="21"/>
    <x v="21"/>
    <x v="2"/>
    <s v="VCOS"/>
    <x v="2"/>
    <n v="-663699.64"/>
    <n v="-183106.91"/>
    <n v="-846806.55"/>
    <s v="Y"/>
  </r>
  <r>
    <n v="59110"/>
    <s v="59110 - Closing Stock - Material"/>
    <x v="22"/>
    <x v="22"/>
    <x v="2"/>
    <s v="VCOS"/>
    <x v="2"/>
    <n v="-846806.55"/>
    <n v="-203191.94"/>
    <n v="-1049998.49"/>
    <s v="Y"/>
  </r>
  <r>
    <n v="59110"/>
    <s v="59110 - Closing Stock - Material"/>
    <x v="23"/>
    <x v="23"/>
    <x v="2"/>
    <s v="VCOS"/>
    <x v="2"/>
    <n v="-1049998.49"/>
    <n v="-187517"/>
    <n v="-1237515.49"/>
    <s v="Y"/>
  </r>
  <r>
    <n v="59110"/>
    <s v="59110 - Closing Stock - Material"/>
    <x v="24"/>
    <x v="24"/>
    <x v="2"/>
    <s v="VCOS"/>
    <x v="2"/>
    <n v="-1237515.49"/>
    <n v="-148870"/>
    <n v="-1386385.49"/>
    <s v="Y"/>
  </r>
  <r>
    <n v="59110"/>
    <s v="59110 - Closing Stock - Material"/>
    <x v="25"/>
    <x v="25"/>
    <x v="2"/>
    <s v="VCOS"/>
    <x v="2"/>
    <n v="-1386385.4899999998"/>
    <n v="-204665"/>
    <n v="-1591050.4899999998"/>
    <s v="Y"/>
  </r>
  <r>
    <n v="59110"/>
    <s v="59110 - Closing Stock - Material"/>
    <x v="26"/>
    <x v="26"/>
    <x v="2"/>
    <s v="VCOS"/>
    <x v="2"/>
    <n v="-1591050.4899999998"/>
    <n v="-224940"/>
    <n v="-1815990.4899999998"/>
    <s v="Y"/>
  </r>
  <r>
    <n v="59110"/>
    <s v="59110 - Closing Stock - Material"/>
    <x v="27"/>
    <x v="27"/>
    <x v="2"/>
    <s v="VCOS"/>
    <x v="2"/>
    <n v="-1815990.4899999995"/>
    <n v="-224655.27"/>
    <n v="-2040645.7599999995"/>
    <s v="Y"/>
  </r>
  <r>
    <n v="59110"/>
    <s v="59110 - Closing Stock - Material"/>
    <x v="28"/>
    <x v="28"/>
    <x v="2"/>
    <s v="VCOS"/>
    <x v="2"/>
    <n v="-2040645.76"/>
    <n v="-219467.93"/>
    <n v="-2260113.69"/>
    <s v="Y"/>
  </r>
  <r>
    <n v="59110"/>
    <s v="59110 - Closing Stock - Material"/>
    <x v="29"/>
    <x v="29"/>
    <x v="2"/>
    <s v="VCOS"/>
    <x v="2"/>
    <n v="-2260113.69"/>
    <n v="-189109.4"/>
    <n v="-2449223.09"/>
    <s v="Y"/>
  </r>
  <r>
    <n v="59110"/>
    <s v="59110 - Closing Stock - Material"/>
    <x v="30"/>
    <x v="30"/>
    <x v="2"/>
    <s v="VCOS"/>
    <x v="2"/>
    <n v="-2449223.09"/>
    <n v="-202621.91"/>
    <n v="-2651845"/>
    <s v="Y"/>
  </r>
  <r>
    <n v="59110"/>
    <s v="59110 - Closing Stock - Material"/>
    <x v="31"/>
    <x v="31"/>
    <x v="2"/>
    <s v="VCOS"/>
    <x v="2"/>
    <n v="-2651845"/>
    <n v="-196769.45"/>
    <n v="-2848614.45"/>
    <s v="Y"/>
  </r>
  <r>
    <n v="59110"/>
    <s v="59110 - Closing Stock - Material"/>
    <x v="32"/>
    <x v="32"/>
    <x v="2"/>
    <s v="VCOS"/>
    <x v="2"/>
    <n v="-2848614.4499999997"/>
    <n v="-232082.97"/>
    <n v="-3080697.42"/>
    <s v="Y"/>
  </r>
  <r>
    <n v="59110"/>
    <s v="59110 - Closing Stock - Material"/>
    <x v="33"/>
    <x v="33"/>
    <x v="2"/>
    <s v="VCOS"/>
    <x v="2"/>
    <n v="-3080697.42"/>
    <n v="-155504.73000000001"/>
    <n v="-3236202.15"/>
    <s v="Y"/>
  </r>
  <r>
    <n v="59110"/>
    <s v="59110 - Closing Stock - Material"/>
    <x v="34"/>
    <x v="34"/>
    <x v="2"/>
    <s v="VCOS"/>
    <x v="2"/>
    <n v="-3236202.15"/>
    <n v="-138577.07"/>
    <n v="-3374779.2199999997"/>
    <s v="Y"/>
  </r>
  <r>
    <n v="59110"/>
    <s v="59110 - Closing Stock - Material"/>
    <x v="35"/>
    <x v="35"/>
    <x v="2"/>
    <s v="VCOS"/>
    <x v="2"/>
    <n v="-3374779.2199999997"/>
    <n v="1939590.44"/>
    <n v="-1435188.78"/>
    <s v="Y"/>
  </r>
  <r>
    <n v="59110"/>
    <s v="59110 - Closing Stock - Material"/>
    <x v="36"/>
    <x v="36"/>
    <x v="2"/>
    <s v="VCOS"/>
    <x v="2"/>
    <n v="-1435188.7799999998"/>
    <n v="-125846.86"/>
    <n v="-1561035.64"/>
    <s v="Y"/>
  </r>
  <r>
    <n v="59110"/>
    <s v="59110 - Closing Stock - Material"/>
    <x v="37"/>
    <x v="37"/>
    <x v="2"/>
    <s v="VCOS"/>
    <x v="2"/>
    <n v="-1561035.64"/>
    <n v="-167253.28"/>
    <n v="-1728288.92"/>
    <s v="Y"/>
  </r>
  <r>
    <n v="59110"/>
    <s v="59110 - Closing Stock - Material"/>
    <x v="38"/>
    <x v="38"/>
    <x v="2"/>
    <s v="VCOS"/>
    <x v="2"/>
    <n v="-1728288.92"/>
    <n v="-250714.83"/>
    <n v="-1979003.75"/>
    <s v="Y"/>
  </r>
  <r>
    <n v="59110"/>
    <s v="59110 - Closing Stock - Material"/>
    <x v="39"/>
    <x v="39"/>
    <x v="2"/>
    <s v="VCOS"/>
    <x v="2"/>
    <n v="-1979003.75"/>
    <n v="-199724"/>
    <n v="-2178727.75"/>
    <s v="Y"/>
  </r>
  <r>
    <n v="59110"/>
    <s v="59110 - Closing Stock - Material"/>
    <x v="40"/>
    <x v="40"/>
    <x v="2"/>
    <s v="VCOS"/>
    <x v="2"/>
    <n v="-2178727.75"/>
    <n v="-279768.46999999997"/>
    <n v="-2458496.2200000002"/>
    <s v="Y"/>
  </r>
  <r>
    <n v="59110"/>
    <s v="59110 - Closing Stock - Material"/>
    <x v="41"/>
    <x v="41"/>
    <x v="2"/>
    <s v="VCOS"/>
    <x v="2"/>
    <n v="-2458496.2200000002"/>
    <m/>
    <n v="-2458496.2200000002"/>
    <s v="Y"/>
  </r>
  <r>
    <n v="59110"/>
    <s v="59110 - Closing Stock - Material"/>
    <x v="42"/>
    <x v="42"/>
    <x v="2"/>
    <s v="VCOS"/>
    <x v="2"/>
    <n v="-2458496.2200000002"/>
    <m/>
    <n v="-2458496.2200000002"/>
    <s v="Y"/>
  </r>
  <r>
    <n v="59110"/>
    <s v="59110 - Closing Stock - Material"/>
    <x v="43"/>
    <x v="43"/>
    <x v="2"/>
    <s v="VCOS"/>
    <x v="2"/>
    <n v="-2458496.2200000002"/>
    <m/>
    <n v="-2458496.2200000002"/>
    <s v="Y"/>
  </r>
  <r>
    <n v="59110"/>
    <s v="59110 - Closing Stock - Material"/>
    <x v="44"/>
    <x v="44"/>
    <x v="2"/>
    <s v="VCOS"/>
    <x v="2"/>
    <n v="-2458496.2200000002"/>
    <m/>
    <n v="-2458496.2200000002"/>
    <s v="Y"/>
  </r>
  <r>
    <n v="59110"/>
    <s v="59110 - Closing Stock - Material"/>
    <x v="45"/>
    <x v="45"/>
    <x v="2"/>
    <s v="VCOS"/>
    <x v="2"/>
    <n v="-2458496.2200000002"/>
    <m/>
    <n v="-2458496.2200000002"/>
    <s v="Y"/>
  </r>
  <r>
    <n v="59110"/>
    <s v="59110 - Closing Stock - Material"/>
    <x v="46"/>
    <x v="46"/>
    <x v="2"/>
    <s v="VCOS"/>
    <x v="2"/>
    <n v="-2458496.2200000002"/>
    <m/>
    <n v="-2458496.2200000002"/>
    <s v="Y"/>
  </r>
  <r>
    <n v="59110"/>
    <s v="59110 - Closing Stock - Material"/>
    <x v="47"/>
    <x v="47"/>
    <x v="2"/>
    <s v="VCOS"/>
    <x v="2"/>
    <n v="-2458496.2200000002"/>
    <m/>
    <n v="-2458496.2200000002"/>
    <s v="Y"/>
  </r>
  <r>
    <n v="59120"/>
    <s v="59120 - Closing Stock - Labor"/>
    <x v="10"/>
    <x v="10"/>
    <x v="2"/>
    <s v="FCOS"/>
    <x v="2"/>
    <n v="0"/>
    <n v="44652.9"/>
    <n v="44652.9"/>
    <s v="Y"/>
  </r>
  <r>
    <n v="59120"/>
    <s v="59120 - Closing Stock - Labor"/>
    <x v="11"/>
    <x v="11"/>
    <x v="2"/>
    <s v="FCOS"/>
    <x v="2"/>
    <n v="44652.9"/>
    <n v="-44652.9"/>
    <n v="0"/>
    <s v="Y"/>
  </r>
  <r>
    <n v="59120"/>
    <s v="59120 - Closing Stock - Labor"/>
    <x v="12"/>
    <x v="12"/>
    <x v="2"/>
    <s v="FCOS"/>
    <x v="2"/>
    <n v="1.3642420526593924E-12"/>
    <n v="2504.65"/>
    <n v="2504.6500000000015"/>
    <s v="Y"/>
  </r>
  <r>
    <n v="59120"/>
    <s v="59120 - Closing Stock - Labor"/>
    <x v="13"/>
    <x v="13"/>
    <x v="2"/>
    <s v="FCOS"/>
    <x v="2"/>
    <n v="2504.6500000000015"/>
    <n v="-36751.160000000003"/>
    <n v="-34246.51"/>
    <s v="Y"/>
  </r>
  <r>
    <n v="59120"/>
    <s v="59120 - Closing Stock - Labor"/>
    <x v="14"/>
    <x v="14"/>
    <x v="2"/>
    <s v="FCOS"/>
    <x v="2"/>
    <n v="-34246.51"/>
    <n v="33858.400000000001"/>
    <n v="-388.11000000000058"/>
    <s v="Y"/>
  </r>
  <r>
    <n v="59120"/>
    <s v="59120 - Closing Stock - Labor"/>
    <x v="15"/>
    <x v="15"/>
    <x v="2"/>
    <s v="FCOS"/>
    <x v="2"/>
    <n v="-388.1100000000024"/>
    <n v="-14671.88"/>
    <n v="-15059.990000000002"/>
    <s v="Y"/>
  </r>
  <r>
    <n v="59120"/>
    <s v="59120 - Closing Stock - Labor"/>
    <x v="16"/>
    <x v="16"/>
    <x v="2"/>
    <s v="FCOS"/>
    <x v="2"/>
    <n v="-15059.990000000002"/>
    <n v="-11451.27"/>
    <n v="-26511.260000000002"/>
    <s v="Y"/>
  </r>
  <r>
    <n v="59120"/>
    <s v="59120 - Closing Stock - Labor"/>
    <x v="17"/>
    <x v="17"/>
    <x v="2"/>
    <s v="FCOS"/>
    <x v="2"/>
    <n v="-26511.260000000006"/>
    <n v="27110.98"/>
    <n v="599.71999999999389"/>
    <s v="Y"/>
  </r>
  <r>
    <n v="59120"/>
    <s v="59120 - Closing Stock - Labor"/>
    <x v="18"/>
    <x v="18"/>
    <x v="2"/>
    <s v="FCOS"/>
    <x v="2"/>
    <n v="599.72000000000116"/>
    <n v="-73314.14"/>
    <n v="-72714.42"/>
    <s v="Y"/>
  </r>
  <r>
    <n v="59120"/>
    <s v="59120 - Closing Stock - Labor"/>
    <x v="19"/>
    <x v="19"/>
    <x v="2"/>
    <s v="FCOS"/>
    <x v="2"/>
    <n v="-72714.42"/>
    <n v="-106297.89"/>
    <n v="-179012.31"/>
    <s v="Y"/>
  </r>
  <r>
    <n v="59120"/>
    <s v="59120 - Closing Stock - Labor"/>
    <x v="20"/>
    <x v="20"/>
    <x v="2"/>
    <s v="FCOS"/>
    <x v="2"/>
    <n v="-179012.31000000003"/>
    <n v="-142772.09"/>
    <n v="-321784.40000000002"/>
    <s v="Y"/>
  </r>
  <r>
    <n v="59120"/>
    <s v="59120 - Closing Stock - Labor"/>
    <x v="21"/>
    <x v="21"/>
    <x v="2"/>
    <s v="FCOS"/>
    <x v="2"/>
    <n v="-321784.40000000002"/>
    <n v="-129350.46"/>
    <n v="-451134.86000000004"/>
    <s v="Y"/>
  </r>
  <r>
    <n v="59120"/>
    <s v="59120 - Closing Stock - Labor"/>
    <x v="22"/>
    <x v="22"/>
    <x v="2"/>
    <s v="FCOS"/>
    <x v="2"/>
    <n v="-451134.86000000004"/>
    <n v="-47345.19"/>
    <n v="-498480.05000000005"/>
    <s v="Y"/>
  </r>
  <r>
    <n v="59120"/>
    <s v="59120 - Closing Stock - Labor"/>
    <x v="23"/>
    <x v="23"/>
    <x v="2"/>
    <s v="FCOS"/>
    <x v="2"/>
    <n v="-498480.05000000005"/>
    <n v="-50594"/>
    <n v="-549074.05000000005"/>
    <s v="Y"/>
  </r>
  <r>
    <n v="59120"/>
    <s v="59120 - Closing Stock - Labor"/>
    <x v="24"/>
    <x v="24"/>
    <x v="2"/>
    <s v="FCOS"/>
    <x v="2"/>
    <n v="-549074.05000000005"/>
    <n v="-40773"/>
    <n v="-589847.05000000005"/>
    <s v="Y"/>
  </r>
  <r>
    <n v="59120"/>
    <s v="59120 - Closing Stock - Labor"/>
    <x v="25"/>
    <x v="25"/>
    <x v="2"/>
    <s v="FCOS"/>
    <x v="2"/>
    <n v="-589847.04999999993"/>
    <n v="-59636"/>
    <n v="-649483.04999999993"/>
    <s v="Y"/>
  </r>
  <r>
    <n v="59120"/>
    <s v="59120 - Closing Stock - Labor"/>
    <x v="26"/>
    <x v="26"/>
    <x v="2"/>
    <s v="FCOS"/>
    <x v="2"/>
    <n v="-649483.04999999993"/>
    <n v="-72120"/>
    <n v="-721603.04999999993"/>
    <s v="Y"/>
  </r>
  <r>
    <n v="59120"/>
    <s v="59120 - Closing Stock - Labor"/>
    <x v="27"/>
    <x v="27"/>
    <x v="2"/>
    <s v="FCOS"/>
    <x v="2"/>
    <n v="-721603.05"/>
    <n v="-76355.83"/>
    <n v="-797958.88"/>
    <s v="Y"/>
  </r>
  <r>
    <n v="59120"/>
    <s v="59120 - Closing Stock - Labor"/>
    <x v="28"/>
    <x v="28"/>
    <x v="2"/>
    <s v="FCOS"/>
    <x v="2"/>
    <n v="-797958.88"/>
    <n v="-71994.77"/>
    <n v="-869953.65"/>
    <s v="Y"/>
  </r>
  <r>
    <n v="59120"/>
    <s v="59120 - Closing Stock - Labor"/>
    <x v="29"/>
    <x v="29"/>
    <x v="2"/>
    <s v="FCOS"/>
    <x v="2"/>
    <n v="-869953.65"/>
    <n v="-27374.75"/>
    <n v="-897328.4"/>
    <s v="Y"/>
  </r>
  <r>
    <n v="59120"/>
    <s v="59120 - Closing Stock - Labor"/>
    <x v="30"/>
    <x v="30"/>
    <x v="2"/>
    <s v="FCOS"/>
    <x v="2"/>
    <n v="-897328.4"/>
    <n v="-34098.53"/>
    <n v="-931426.93"/>
    <s v="Y"/>
  </r>
  <r>
    <n v="59120"/>
    <s v="59120 - Closing Stock - Labor"/>
    <x v="31"/>
    <x v="31"/>
    <x v="2"/>
    <s v="FCOS"/>
    <x v="2"/>
    <n v="-931426.93"/>
    <n v="-57694"/>
    <n v="-989120.93"/>
    <s v="Y"/>
  </r>
  <r>
    <n v="59120"/>
    <s v="59120 - Closing Stock - Labor"/>
    <x v="32"/>
    <x v="32"/>
    <x v="2"/>
    <s v="FCOS"/>
    <x v="2"/>
    <n v="-989120.92999999982"/>
    <n v="-71874.89"/>
    <n v="-1060995.8199999998"/>
    <s v="Y"/>
  </r>
  <r>
    <n v="59120"/>
    <s v="59120 - Closing Stock - Labor"/>
    <x v="33"/>
    <x v="33"/>
    <x v="2"/>
    <s v="FCOS"/>
    <x v="2"/>
    <n v="-1060995.8199999998"/>
    <n v="-66979.73"/>
    <n v="-1127975.5499999998"/>
    <s v="Y"/>
  </r>
  <r>
    <n v="59120"/>
    <s v="59120 - Closing Stock - Labor"/>
    <x v="34"/>
    <x v="34"/>
    <x v="2"/>
    <s v="FCOS"/>
    <x v="2"/>
    <n v="-1127975.5499999998"/>
    <n v="-46344.4"/>
    <n v="-1174319.9499999997"/>
    <s v="Y"/>
  </r>
  <r>
    <n v="59120"/>
    <s v="59120 - Closing Stock - Labor"/>
    <x v="35"/>
    <x v="35"/>
    <x v="2"/>
    <s v="FCOS"/>
    <x v="2"/>
    <n v="-1174319.9500000002"/>
    <n v="561624.70000000007"/>
    <n v="-612695.25"/>
    <s v="Y"/>
  </r>
  <r>
    <n v="59120"/>
    <s v="59120 - Closing Stock - Labor"/>
    <x v="36"/>
    <x v="36"/>
    <x v="2"/>
    <s v="FCOS"/>
    <x v="2"/>
    <n v="-612695.25"/>
    <n v="-42778.66"/>
    <n v="-655473.91"/>
    <s v="Y"/>
  </r>
  <r>
    <n v="59120"/>
    <s v="59120 - Closing Stock - Labor"/>
    <x v="37"/>
    <x v="37"/>
    <x v="2"/>
    <s v="FCOS"/>
    <x v="2"/>
    <n v="-655473.90999999992"/>
    <n v="-56045.4"/>
    <n v="-711519.30999999994"/>
    <s v="Y"/>
  </r>
  <r>
    <n v="59120"/>
    <s v="59120 - Closing Stock - Labor"/>
    <x v="38"/>
    <x v="38"/>
    <x v="2"/>
    <s v="FCOS"/>
    <x v="2"/>
    <n v="-711519.31"/>
    <n v="-78657.119999999995"/>
    <n v="-790176.43"/>
    <s v="Y"/>
  </r>
  <r>
    <n v="59120"/>
    <s v="59120 - Closing Stock - Labor"/>
    <x v="39"/>
    <x v="39"/>
    <x v="2"/>
    <s v="FCOS"/>
    <x v="2"/>
    <n v="-790176.43"/>
    <n v="-62659.7"/>
    <n v="-852836.13"/>
    <s v="Y"/>
  </r>
  <r>
    <n v="59120"/>
    <s v="59120 - Closing Stock - Labor"/>
    <x v="40"/>
    <x v="40"/>
    <x v="2"/>
    <s v="FCOS"/>
    <x v="2"/>
    <n v="-852836.12999999989"/>
    <n v="-87772.160000000003"/>
    <n v="-940608.28999999992"/>
    <s v="Y"/>
  </r>
  <r>
    <n v="59120"/>
    <s v="59120 - Closing Stock - Labor"/>
    <x v="41"/>
    <x v="41"/>
    <x v="2"/>
    <s v="FCOS"/>
    <x v="2"/>
    <n v="-940608.28999999992"/>
    <m/>
    <n v="-940608.28999999992"/>
    <s v="Y"/>
  </r>
  <r>
    <n v="59120"/>
    <s v="59120 - Closing Stock - Labor"/>
    <x v="42"/>
    <x v="42"/>
    <x v="2"/>
    <s v="FCOS"/>
    <x v="2"/>
    <n v="-940608.28999999992"/>
    <m/>
    <n v="-940608.28999999992"/>
    <s v="Y"/>
  </r>
  <r>
    <n v="59120"/>
    <s v="59120 - Closing Stock - Labor"/>
    <x v="43"/>
    <x v="43"/>
    <x v="2"/>
    <s v="FCOS"/>
    <x v="2"/>
    <n v="-940608.28999999992"/>
    <m/>
    <n v="-940608.28999999992"/>
    <s v="Y"/>
  </r>
  <r>
    <n v="59120"/>
    <s v="59120 - Closing Stock - Labor"/>
    <x v="44"/>
    <x v="44"/>
    <x v="2"/>
    <s v="FCOS"/>
    <x v="2"/>
    <n v="-940608.28999999992"/>
    <m/>
    <n v="-940608.28999999992"/>
    <s v="Y"/>
  </r>
  <r>
    <n v="59120"/>
    <s v="59120 - Closing Stock - Labor"/>
    <x v="45"/>
    <x v="45"/>
    <x v="2"/>
    <s v="FCOS"/>
    <x v="2"/>
    <n v="-940608.28999999992"/>
    <m/>
    <n v="-940608.28999999992"/>
    <s v="Y"/>
  </r>
  <r>
    <n v="59120"/>
    <s v="59120 - Closing Stock - Labor"/>
    <x v="46"/>
    <x v="46"/>
    <x v="2"/>
    <s v="FCOS"/>
    <x v="2"/>
    <n v="-940608.28999999992"/>
    <m/>
    <n v="-940608.28999999992"/>
    <s v="Y"/>
  </r>
  <r>
    <n v="59120"/>
    <s v="59120 - Closing Stock - Labor"/>
    <x v="47"/>
    <x v="47"/>
    <x v="2"/>
    <s v="FCOS"/>
    <x v="2"/>
    <n v="-940608.28999999992"/>
    <m/>
    <n v="-940608.28999999992"/>
    <s v="Y"/>
  </r>
  <r>
    <n v="59140"/>
    <s v="59140 Opening Stock - Material"/>
    <x v="18"/>
    <x v="18"/>
    <x v="2"/>
    <s v="FCOS"/>
    <x v="2"/>
    <n v="0"/>
    <n v="185571.74"/>
    <n v="185571.74"/>
    <s v="Y"/>
  </r>
  <r>
    <n v="59140"/>
    <s v="59140 Opening Stock - Material"/>
    <x v="19"/>
    <x v="19"/>
    <x v="2"/>
    <s v="FCOS"/>
    <x v="2"/>
    <n v="185571.74000000002"/>
    <n v="151210.42000000001"/>
    <n v="336782.16000000003"/>
    <s v="Y"/>
  </r>
  <r>
    <n v="59140"/>
    <s v="59140 Opening Stock - Material"/>
    <x v="20"/>
    <x v="20"/>
    <x v="2"/>
    <s v="FCOS"/>
    <x v="2"/>
    <n v="336782.16000000003"/>
    <n v="219239.41"/>
    <n v="556021.57000000007"/>
    <s v="Y"/>
  </r>
  <r>
    <n v="59140"/>
    <s v="59140 Opening Stock - Material"/>
    <x v="21"/>
    <x v="21"/>
    <x v="2"/>
    <s v="FCOS"/>
    <x v="2"/>
    <n v="556021.57000000007"/>
    <n v="294467.44"/>
    <n v="850489.01000000013"/>
    <s v="Y"/>
  </r>
  <r>
    <n v="59140"/>
    <s v="59140 Opening Stock - Material"/>
    <x v="22"/>
    <x v="22"/>
    <x v="2"/>
    <s v="FCOS"/>
    <x v="2"/>
    <n v="850489.01000000013"/>
    <n v="161727"/>
    <n v="1012216.0100000001"/>
    <s v="Y"/>
  </r>
  <r>
    <n v="59140"/>
    <s v="59140 Opening Stock - Material"/>
    <x v="23"/>
    <x v="23"/>
    <x v="2"/>
    <s v="FCOS"/>
    <x v="2"/>
    <n v="1012216.0100000002"/>
    <n v="203191.94"/>
    <n v="1215407.9500000002"/>
    <s v="Y"/>
  </r>
  <r>
    <n v="59140"/>
    <s v="59140 Opening Stock - Material"/>
    <x v="24"/>
    <x v="24"/>
    <x v="2"/>
    <s v="FCOS"/>
    <x v="2"/>
    <n v="1215407.95"/>
    <n v="187517"/>
    <n v="1402924.95"/>
    <s v="Y"/>
  </r>
  <r>
    <n v="59140"/>
    <s v="59140 Opening Stock - Material"/>
    <x v="25"/>
    <x v="25"/>
    <x v="2"/>
    <s v="FCOS"/>
    <x v="2"/>
    <n v="1402924.95"/>
    <n v="148870"/>
    <n v="1551794.95"/>
    <s v="Y"/>
  </r>
  <r>
    <n v="59140"/>
    <s v="59140 Opening Stock - Material"/>
    <x v="26"/>
    <x v="26"/>
    <x v="2"/>
    <s v="FCOS"/>
    <x v="2"/>
    <n v="1551794.95"/>
    <n v="204665"/>
    <n v="1756459.95"/>
    <s v="Y"/>
  </r>
  <r>
    <n v="59140"/>
    <s v="59140 Opening Stock - Material"/>
    <x v="27"/>
    <x v="27"/>
    <x v="2"/>
    <s v="FCOS"/>
    <x v="2"/>
    <n v="1756459.9499999997"/>
    <n v="224940"/>
    <n v="1981399.9499999997"/>
    <s v="Y"/>
  </r>
  <r>
    <n v="59140"/>
    <s v="59140 Opening Stock - Material"/>
    <x v="28"/>
    <x v="28"/>
    <x v="2"/>
    <s v="FCOS"/>
    <x v="2"/>
    <n v="1981399.9499999997"/>
    <n v="224655.27"/>
    <n v="2206055.2199999997"/>
    <s v="Y"/>
  </r>
  <r>
    <n v="59140"/>
    <s v="59140 Opening Stock - Material"/>
    <x v="29"/>
    <x v="29"/>
    <x v="2"/>
    <s v="FCOS"/>
    <x v="2"/>
    <n v="2206055.2199999997"/>
    <n v="219467.93"/>
    <n v="2425523.15"/>
    <s v="Y"/>
  </r>
  <r>
    <n v="59140"/>
    <s v="59140 Opening Stock - Material"/>
    <x v="30"/>
    <x v="30"/>
    <x v="2"/>
    <s v="FCOS"/>
    <x v="2"/>
    <n v="2425523.15"/>
    <n v="189109.4"/>
    <n v="2614632.5499999998"/>
    <s v="Y"/>
  </r>
  <r>
    <n v="59140"/>
    <s v="59140 Opening Stock - Material"/>
    <x v="31"/>
    <x v="31"/>
    <x v="2"/>
    <s v="FCOS"/>
    <x v="2"/>
    <n v="2614632.5499999998"/>
    <n v="202621.91"/>
    <n v="2817254.46"/>
    <s v="Y"/>
  </r>
  <r>
    <n v="59140"/>
    <s v="59140 Opening Stock - Material"/>
    <x v="32"/>
    <x v="32"/>
    <x v="2"/>
    <s v="FCOS"/>
    <x v="2"/>
    <n v="2817254.4599999995"/>
    <n v="196769.45"/>
    <n v="3014023.9099999997"/>
    <s v="Y"/>
  </r>
  <r>
    <n v="59140"/>
    <s v="59140 Opening Stock - Material"/>
    <x v="33"/>
    <x v="33"/>
    <x v="2"/>
    <s v="FCOS"/>
    <x v="2"/>
    <n v="3014023.9099999997"/>
    <n v="232083"/>
    <n v="3246106.9099999997"/>
    <s v="Y"/>
  </r>
  <r>
    <n v="59140"/>
    <s v="59140 Opening Stock - Material"/>
    <x v="34"/>
    <x v="34"/>
    <x v="2"/>
    <s v="FCOS"/>
    <x v="2"/>
    <n v="3246106.9099999997"/>
    <n v="155504.73000000001"/>
    <n v="3401611.6399999997"/>
    <s v="Y"/>
  </r>
  <r>
    <n v="59140"/>
    <s v="59140 Opening Stock - Material"/>
    <x v="35"/>
    <x v="35"/>
    <x v="2"/>
    <s v="FCOS"/>
    <x v="2"/>
    <n v="3401611.6399999997"/>
    <n v="-1998686.84"/>
    <n v="1402924.7999999998"/>
    <s v="Y"/>
  </r>
  <r>
    <n v="59140"/>
    <s v="59140 Opening Stock - Material"/>
    <x v="36"/>
    <x v="36"/>
    <x v="2"/>
    <s v="FCOS"/>
    <x v="2"/>
    <n v="1402924.7999999998"/>
    <n v="197673.29"/>
    <n v="1600598.0899999999"/>
    <s v="Y"/>
  </r>
  <r>
    <n v="59140"/>
    <s v="59140 Opening Stock - Material"/>
    <x v="37"/>
    <x v="37"/>
    <x v="2"/>
    <s v="FCOS"/>
    <x v="2"/>
    <n v="1600598.0899999992"/>
    <n v="125846.86"/>
    <n v="1726444.9499999993"/>
    <s v="Y"/>
  </r>
  <r>
    <n v="59140"/>
    <s v="59140 Opening Stock - Material"/>
    <x v="38"/>
    <x v="38"/>
    <x v="2"/>
    <s v="FCOS"/>
    <x v="2"/>
    <n v="1726444.9499999995"/>
    <n v="167253.28"/>
    <n v="1893698.2299999995"/>
    <s v="Y"/>
  </r>
  <r>
    <n v="59140"/>
    <s v="59140 Opening Stock - Material"/>
    <x v="39"/>
    <x v="39"/>
    <x v="2"/>
    <s v="FCOS"/>
    <x v="2"/>
    <n v="1893698.2299999995"/>
    <n v="250714.83"/>
    <n v="2144413.0599999996"/>
    <s v="Y"/>
  </r>
  <r>
    <n v="59140"/>
    <s v="59140 Opening Stock - Material"/>
    <x v="40"/>
    <x v="40"/>
    <x v="2"/>
    <s v="FCOS"/>
    <x v="2"/>
    <n v="2144413.0599999996"/>
    <n v="199724"/>
    <n v="2344137.0599999996"/>
    <s v="Y"/>
  </r>
  <r>
    <n v="59140"/>
    <s v="59140 Opening Stock - Material"/>
    <x v="41"/>
    <x v="41"/>
    <x v="2"/>
    <s v="FCOS"/>
    <x v="2"/>
    <n v="2344137.0600000005"/>
    <n v="279768.46999999997"/>
    <n v="2623905.5300000003"/>
    <s v="Y"/>
  </r>
  <r>
    <n v="59140"/>
    <s v="59140 Opening Stock - Material"/>
    <x v="42"/>
    <x v="42"/>
    <x v="2"/>
    <s v="FCOS"/>
    <x v="2"/>
    <n v="2623905.5300000003"/>
    <m/>
    <n v="2623905.5300000003"/>
    <s v="Y"/>
  </r>
  <r>
    <n v="59140"/>
    <s v="59140 Opening Stock - Material"/>
    <x v="43"/>
    <x v="43"/>
    <x v="2"/>
    <s v="FCOS"/>
    <x v="2"/>
    <n v="2623905.5300000003"/>
    <m/>
    <n v="2623905.5300000003"/>
    <s v="Y"/>
  </r>
  <r>
    <n v="59140"/>
    <s v="59140 Opening Stock - Material"/>
    <x v="44"/>
    <x v="44"/>
    <x v="2"/>
    <s v="FCOS"/>
    <x v="2"/>
    <n v="2623905.5300000003"/>
    <m/>
    <n v="2623905.5300000003"/>
    <s v="Y"/>
  </r>
  <r>
    <n v="59140"/>
    <s v="59140 Opening Stock - Material"/>
    <x v="45"/>
    <x v="45"/>
    <x v="2"/>
    <s v="FCOS"/>
    <x v="2"/>
    <n v="2623905.5300000003"/>
    <m/>
    <n v="2623905.5300000003"/>
    <s v="Y"/>
  </r>
  <r>
    <n v="59140"/>
    <s v="59140 Opening Stock - Material"/>
    <x v="46"/>
    <x v="46"/>
    <x v="2"/>
    <s v="FCOS"/>
    <x v="2"/>
    <n v="2623905.5300000003"/>
    <m/>
    <n v="2623905.5300000003"/>
    <s v="Y"/>
  </r>
  <r>
    <n v="59140"/>
    <s v="59140 Opening Stock - Material"/>
    <x v="47"/>
    <x v="47"/>
    <x v="2"/>
    <s v="FCOS"/>
    <x v="2"/>
    <n v="2623905.5300000003"/>
    <m/>
    <n v="2623905.5300000003"/>
    <s v="Y"/>
  </r>
  <r>
    <n v="59150"/>
    <s v="59150 Opening Stock - Labor"/>
    <x v="18"/>
    <x v="18"/>
    <x v="2"/>
    <s v="FCOS"/>
    <x v="2"/>
    <n v="0"/>
    <n v="89974.18"/>
    <n v="89974.18"/>
    <s v="Y"/>
  </r>
  <r>
    <n v="59150"/>
    <s v="59150 Opening Stock - Labor"/>
    <x v="19"/>
    <x v="19"/>
    <x v="2"/>
    <s v="FCOS"/>
    <x v="2"/>
    <n v="89974.180000000008"/>
    <n v="73314.14"/>
    <n v="163288.32000000001"/>
    <s v="Y"/>
  </r>
  <r>
    <n v="59150"/>
    <s v="59150 Opening Stock - Labor"/>
    <x v="20"/>
    <x v="20"/>
    <x v="2"/>
    <s v="FCOS"/>
    <x v="2"/>
    <n v="163288.31999999995"/>
    <n v="106297.89"/>
    <n v="269586.20999999996"/>
    <s v="Y"/>
  </r>
  <r>
    <n v="59150"/>
    <s v="59150 Opening Stock - Labor"/>
    <x v="21"/>
    <x v="21"/>
    <x v="2"/>
    <s v="FCOS"/>
    <x v="2"/>
    <n v="269586.20999999996"/>
    <n v="142772.09"/>
    <n v="412358.3"/>
    <s v="Y"/>
  </r>
  <r>
    <n v="59150"/>
    <s v="59150 Opening Stock - Labor"/>
    <x v="22"/>
    <x v="22"/>
    <x v="2"/>
    <s v="FCOS"/>
    <x v="2"/>
    <n v="412358.3"/>
    <n v="37684"/>
    <n v="450042.3"/>
    <s v="Y"/>
  </r>
  <r>
    <n v="59150"/>
    <s v="59150 Opening Stock - Labor"/>
    <x v="23"/>
    <x v="23"/>
    <x v="2"/>
    <s v="FCOS"/>
    <x v="2"/>
    <n v="450042.3"/>
    <n v="47345.19"/>
    <n v="497387.49"/>
    <s v="Y"/>
  </r>
  <r>
    <n v="59150"/>
    <s v="59150 Opening Stock - Labor"/>
    <x v="24"/>
    <x v="24"/>
    <x v="2"/>
    <s v="FCOS"/>
    <x v="2"/>
    <n v="497387.49"/>
    <n v="50594"/>
    <n v="547981.49"/>
    <s v="Y"/>
  </r>
  <r>
    <n v="59150"/>
    <s v="59150 Opening Stock - Labor"/>
    <x v="25"/>
    <x v="25"/>
    <x v="2"/>
    <s v="FCOS"/>
    <x v="2"/>
    <n v="547981.49"/>
    <n v="40773"/>
    <n v="588754.49"/>
    <s v="Y"/>
  </r>
  <r>
    <n v="59150"/>
    <s v="59150 Opening Stock - Labor"/>
    <x v="26"/>
    <x v="26"/>
    <x v="2"/>
    <s v="FCOS"/>
    <x v="2"/>
    <n v="588754.49"/>
    <n v="59636"/>
    <n v="648390.49"/>
    <s v="Y"/>
  </r>
  <r>
    <n v="59150"/>
    <s v="59150 Opening Stock - Labor"/>
    <x v="27"/>
    <x v="27"/>
    <x v="2"/>
    <s v="FCOS"/>
    <x v="2"/>
    <n v="648390.49"/>
    <n v="72120"/>
    <n v="720510.49"/>
    <s v="Y"/>
  </r>
  <r>
    <n v="59150"/>
    <s v="59150 Opening Stock - Labor"/>
    <x v="28"/>
    <x v="28"/>
    <x v="2"/>
    <s v="FCOS"/>
    <x v="2"/>
    <n v="720510.49000000011"/>
    <n v="76355.83"/>
    <n v="796866.32000000007"/>
    <s v="Y"/>
  </r>
  <r>
    <n v="59150"/>
    <s v="59150 Opening Stock - Labor"/>
    <x v="29"/>
    <x v="29"/>
    <x v="2"/>
    <s v="FCOS"/>
    <x v="2"/>
    <n v="796866.32000000007"/>
    <n v="71994.77"/>
    <n v="868861.09000000008"/>
    <s v="Y"/>
  </r>
  <r>
    <n v="59150"/>
    <s v="59150 Opening Stock - Labor"/>
    <x v="30"/>
    <x v="30"/>
    <x v="2"/>
    <s v="FCOS"/>
    <x v="2"/>
    <n v="868861.09000000008"/>
    <n v="27374.75"/>
    <n v="896235.84000000008"/>
    <s v="Y"/>
  </r>
  <r>
    <n v="59150"/>
    <s v="59150 Opening Stock - Labor"/>
    <x v="31"/>
    <x v="31"/>
    <x v="2"/>
    <s v="FCOS"/>
    <x v="2"/>
    <n v="896235.84000000008"/>
    <n v="34098.53"/>
    <n v="930334.37000000011"/>
    <s v="Y"/>
  </r>
  <r>
    <n v="59150"/>
    <s v="59150 Opening Stock - Labor"/>
    <x v="32"/>
    <x v="32"/>
    <x v="2"/>
    <s v="FCOS"/>
    <x v="2"/>
    <n v="930334.36999999988"/>
    <n v="57694"/>
    <n v="988028.36999999988"/>
    <s v="Y"/>
  </r>
  <r>
    <n v="59150"/>
    <s v="59150 Opening Stock - Labor"/>
    <x v="33"/>
    <x v="33"/>
    <x v="2"/>
    <s v="FCOS"/>
    <x v="2"/>
    <n v="988028.36999999976"/>
    <n v="71874.89"/>
    <n v="1059903.2599999998"/>
    <s v="Y"/>
  </r>
  <r>
    <n v="59150"/>
    <s v="59150 Opening Stock - Labor"/>
    <x v="34"/>
    <x v="34"/>
    <x v="2"/>
    <s v="FCOS"/>
    <x v="2"/>
    <n v="1059903.26"/>
    <n v="66979.73"/>
    <n v="1126882.99"/>
    <s v="Y"/>
  </r>
  <r>
    <n v="59150"/>
    <s v="59150 Opening Stock - Labor"/>
    <x v="35"/>
    <x v="35"/>
    <x v="2"/>
    <s v="FCOS"/>
    <x v="2"/>
    <n v="1126882.99"/>
    <n v="-578541.42999999993"/>
    <n v="548341.56000000006"/>
    <s v="Y"/>
  </r>
  <r>
    <n v="59150"/>
    <s v="59150 Opening Stock - Labor"/>
    <x v="36"/>
    <x v="36"/>
    <x v="2"/>
    <s v="FCOS"/>
    <x v="2"/>
    <n v="548341.56000000006"/>
    <n v="63621.2"/>
    <n v="611962.76"/>
    <s v="Y"/>
  </r>
  <r>
    <n v="59150"/>
    <s v="59150 Opening Stock - Labor"/>
    <x v="37"/>
    <x v="37"/>
    <x v="2"/>
    <s v="FCOS"/>
    <x v="2"/>
    <n v="611962.75999999989"/>
    <n v="42778.66"/>
    <n v="654741.41999999993"/>
    <s v="Y"/>
  </r>
  <r>
    <n v="59150"/>
    <s v="59150 Opening Stock - Labor"/>
    <x v="38"/>
    <x v="38"/>
    <x v="2"/>
    <s v="FCOS"/>
    <x v="2"/>
    <n v="654741.41999999981"/>
    <n v="56045.4"/>
    <n v="710786.81999999983"/>
    <s v="Y"/>
  </r>
  <r>
    <n v="59150"/>
    <s v="59150 Opening Stock - Labor"/>
    <x v="39"/>
    <x v="39"/>
    <x v="2"/>
    <s v="FCOS"/>
    <x v="2"/>
    <n v="710786.82"/>
    <n v="78657.119999999995"/>
    <n v="789443.94"/>
    <s v="Y"/>
  </r>
  <r>
    <n v="59150"/>
    <s v="59150 Opening Stock - Labor"/>
    <x v="40"/>
    <x v="40"/>
    <x v="2"/>
    <s v="FCOS"/>
    <x v="2"/>
    <n v="789443.94"/>
    <n v="62659.7"/>
    <n v="852103.6399999999"/>
    <s v="Y"/>
  </r>
  <r>
    <n v="59150"/>
    <s v="59150 Opening Stock - Labor"/>
    <x v="41"/>
    <x v="41"/>
    <x v="2"/>
    <s v="FCOS"/>
    <x v="2"/>
    <n v="852103.63999999978"/>
    <n v="87772.160000000003"/>
    <n v="939875.79999999981"/>
    <s v="Y"/>
  </r>
  <r>
    <n v="59150"/>
    <s v="59150 Opening Stock - Labor"/>
    <x v="42"/>
    <x v="42"/>
    <x v="2"/>
    <s v="FCOS"/>
    <x v="2"/>
    <n v="939875.79999999981"/>
    <m/>
    <n v="939875.79999999981"/>
    <s v="Y"/>
  </r>
  <r>
    <n v="59150"/>
    <s v="59150 Opening Stock - Labor"/>
    <x v="43"/>
    <x v="43"/>
    <x v="2"/>
    <s v="FCOS"/>
    <x v="2"/>
    <n v="939875.79999999981"/>
    <m/>
    <n v="939875.79999999981"/>
    <s v="Y"/>
  </r>
  <r>
    <n v="59150"/>
    <s v="59150 Opening Stock - Labor"/>
    <x v="44"/>
    <x v="44"/>
    <x v="2"/>
    <s v="FCOS"/>
    <x v="2"/>
    <n v="939875.79999999981"/>
    <m/>
    <n v="939875.79999999981"/>
    <s v="Y"/>
  </r>
  <r>
    <n v="59150"/>
    <s v="59150 Opening Stock - Labor"/>
    <x v="45"/>
    <x v="45"/>
    <x v="2"/>
    <s v="FCOS"/>
    <x v="2"/>
    <n v="939875.79999999981"/>
    <m/>
    <n v="939875.79999999981"/>
    <s v="Y"/>
  </r>
  <r>
    <n v="59150"/>
    <s v="59150 Opening Stock - Labor"/>
    <x v="46"/>
    <x v="46"/>
    <x v="2"/>
    <s v="FCOS"/>
    <x v="2"/>
    <n v="939875.79999999981"/>
    <m/>
    <n v="939875.79999999981"/>
    <s v="Y"/>
  </r>
  <r>
    <n v="59150"/>
    <s v="59150 Opening Stock - Labor"/>
    <x v="47"/>
    <x v="47"/>
    <x v="2"/>
    <s v="FCOS"/>
    <x v="2"/>
    <n v="939875.79999999981"/>
    <m/>
    <n v="939875.79999999981"/>
    <s v="Y"/>
  </r>
  <r>
    <n v="59160"/>
    <s v="59160 - Closing Stock - Valuation change Non-EBITA"/>
    <x v="21"/>
    <x v="21"/>
    <x v="2"/>
    <s v="FCOS"/>
    <x v="2"/>
    <n v="0"/>
    <n v="113046.37"/>
    <n v="113046.37"/>
    <s v="N"/>
  </r>
  <r>
    <n v="59160"/>
    <s v="59160 - Closing Stock - Valuation change Non-EBITA"/>
    <x v="22"/>
    <x v="22"/>
    <x v="2"/>
    <s v="FCOS"/>
    <x v="2"/>
    <n v="113046.37"/>
    <m/>
    <n v="113046.37"/>
    <s v="N"/>
  </r>
  <r>
    <n v="59160"/>
    <s v="59160 - Closing Stock - Valuation change Non-EBITA"/>
    <x v="23"/>
    <x v="23"/>
    <x v="2"/>
    <s v="FCOS"/>
    <x v="2"/>
    <n v="113046.37"/>
    <n v="-164577"/>
    <n v="-51530.630000000005"/>
    <s v="N"/>
  </r>
  <r>
    <n v="59160"/>
    <s v="59160 - Closing Stock - Valuation change Non-EBITA"/>
    <x v="24"/>
    <x v="24"/>
    <x v="2"/>
    <s v="FCOS"/>
    <x v="2"/>
    <n v="-51530.630000000005"/>
    <m/>
    <n v="-51530.630000000005"/>
    <s v="N"/>
  </r>
  <r>
    <n v="59160"/>
    <s v="59160 - Closing Stock - Valuation change Non-EBITA"/>
    <x v="25"/>
    <x v="25"/>
    <x v="2"/>
    <s v="FCOS"/>
    <x v="2"/>
    <n v="-51530.630000000005"/>
    <m/>
    <n v="-51530.630000000005"/>
    <s v="N"/>
  </r>
  <r>
    <n v="59160"/>
    <s v="59160 - Closing Stock - Valuation change Non-EBITA"/>
    <x v="26"/>
    <x v="26"/>
    <x v="2"/>
    <s v="FCOS"/>
    <x v="2"/>
    <n v="-51530.630000000005"/>
    <m/>
    <n v="-51530.630000000005"/>
    <s v="N"/>
  </r>
  <r>
    <n v="59160"/>
    <s v="59160 - Closing Stock - Valuation change Non-EBITA"/>
    <x v="27"/>
    <x v="27"/>
    <x v="2"/>
    <s v="FCOS"/>
    <x v="2"/>
    <n v="-51530.630000000005"/>
    <m/>
    <n v="-51530.630000000005"/>
    <s v="N"/>
  </r>
  <r>
    <n v="59160"/>
    <s v="59160 - Closing Stock - Valuation change Non-EBITA"/>
    <x v="28"/>
    <x v="28"/>
    <x v="2"/>
    <s v="FCOS"/>
    <x v="2"/>
    <n v="-51530.630000000005"/>
    <m/>
    <n v="-51530.630000000005"/>
    <s v="N"/>
  </r>
  <r>
    <n v="59160"/>
    <s v="59160 - Closing Stock - Valuation change Non-EBITA"/>
    <x v="29"/>
    <x v="29"/>
    <x v="2"/>
    <s v="FCOS"/>
    <x v="2"/>
    <n v="-51530.630000000005"/>
    <m/>
    <n v="-51530.630000000005"/>
    <s v="N"/>
  </r>
  <r>
    <n v="59160"/>
    <s v="59160 - Closing Stock - Valuation change Non-EBITA"/>
    <x v="30"/>
    <x v="30"/>
    <x v="2"/>
    <s v="FCOS"/>
    <x v="2"/>
    <n v="-51530.630000000005"/>
    <m/>
    <n v="-51530.630000000005"/>
    <s v="N"/>
  </r>
  <r>
    <n v="59160"/>
    <s v="59160 - Closing Stock - Valuation change Non-EBITA"/>
    <x v="31"/>
    <x v="31"/>
    <x v="2"/>
    <s v="FCOS"/>
    <x v="2"/>
    <n v="-51530.630000000005"/>
    <m/>
    <n v="-51530.630000000005"/>
    <s v="N"/>
  </r>
  <r>
    <n v="59160"/>
    <s v="59160 - Closing Stock - Valuation change Non-EBITA"/>
    <x v="32"/>
    <x v="32"/>
    <x v="2"/>
    <s v="FCOS"/>
    <x v="2"/>
    <n v="-51530.630000000005"/>
    <m/>
    <n v="-51530.630000000005"/>
    <s v="N"/>
  </r>
  <r>
    <n v="59160"/>
    <s v="59160 - Closing Stock - Valuation change Non-EBITA"/>
    <x v="33"/>
    <x v="33"/>
    <x v="2"/>
    <s v="FCOS"/>
    <x v="2"/>
    <n v="-51530.630000000005"/>
    <m/>
    <n v="-51530.630000000005"/>
    <s v="N"/>
  </r>
  <r>
    <n v="59160"/>
    <s v="59160 - Closing Stock - Valuation change Non-EBITA"/>
    <x v="34"/>
    <x v="34"/>
    <x v="2"/>
    <s v="FCOS"/>
    <x v="2"/>
    <n v="-51530.630000000005"/>
    <m/>
    <n v="-51530.630000000005"/>
    <s v="N"/>
  </r>
  <r>
    <n v="59160"/>
    <s v="59160 - Closing Stock - Valuation change Non-EBITA"/>
    <x v="35"/>
    <x v="35"/>
    <x v="2"/>
    <s v="FCOS"/>
    <x v="2"/>
    <n v="-51530.630000000005"/>
    <m/>
    <n v="-51530.630000000005"/>
    <s v="N"/>
  </r>
  <r>
    <n v="59160"/>
    <s v="59160 - Closing Stock - Valuation change Non-EBITA"/>
    <x v="36"/>
    <x v="36"/>
    <x v="2"/>
    <s v="FCOS"/>
    <x v="2"/>
    <n v="-51530.630000000005"/>
    <m/>
    <n v="-51530.630000000005"/>
    <s v="N"/>
  </r>
  <r>
    <n v="59160"/>
    <s v="59160 - Closing Stock - Valuation change Non-EBITA"/>
    <x v="37"/>
    <x v="37"/>
    <x v="2"/>
    <s v="FCOS"/>
    <x v="2"/>
    <n v="-51530.630000000005"/>
    <m/>
    <n v="-51530.630000000005"/>
    <s v="N"/>
  </r>
  <r>
    <n v="59160"/>
    <s v="59160 - Closing Stock - Valuation change Non-EBITA"/>
    <x v="38"/>
    <x v="38"/>
    <x v="2"/>
    <s v="FCOS"/>
    <x v="2"/>
    <n v="-51530.630000000005"/>
    <m/>
    <n v="-51530.630000000005"/>
    <s v="N"/>
  </r>
  <r>
    <n v="59160"/>
    <s v="59160 - Closing Stock - Valuation change Non-EBITA"/>
    <x v="39"/>
    <x v="39"/>
    <x v="2"/>
    <s v="FCOS"/>
    <x v="2"/>
    <n v="-51530.630000000005"/>
    <m/>
    <n v="-51530.630000000005"/>
    <s v="N"/>
  </r>
  <r>
    <n v="59160"/>
    <s v="59160 - Closing Stock - Valuation change Non-EBITA"/>
    <x v="40"/>
    <x v="40"/>
    <x v="2"/>
    <s v="FCOS"/>
    <x v="2"/>
    <n v="-51530.630000000005"/>
    <m/>
    <n v="-51530.630000000005"/>
    <s v="N"/>
  </r>
  <r>
    <n v="59160"/>
    <s v="59160 - Closing Stock - Valuation change Non-EBITA"/>
    <x v="41"/>
    <x v="41"/>
    <x v="2"/>
    <s v="FCOS"/>
    <x v="2"/>
    <n v="-51530.630000000005"/>
    <m/>
    <n v="-51530.630000000005"/>
    <s v="N"/>
  </r>
  <r>
    <n v="59160"/>
    <s v="59160 - Closing Stock - Valuation change Non-EBITA"/>
    <x v="42"/>
    <x v="42"/>
    <x v="2"/>
    <s v="FCOS"/>
    <x v="2"/>
    <n v="-51530.630000000005"/>
    <m/>
    <n v="-51530.630000000005"/>
    <s v="N"/>
  </r>
  <r>
    <n v="59160"/>
    <s v="59160 - Closing Stock - Valuation change Non-EBITA"/>
    <x v="43"/>
    <x v="43"/>
    <x v="2"/>
    <s v="FCOS"/>
    <x v="2"/>
    <n v="-51530.630000000005"/>
    <m/>
    <n v="-51530.630000000005"/>
    <s v="N"/>
  </r>
  <r>
    <n v="59160"/>
    <s v="59160 - Closing Stock - Valuation change Non-EBITA"/>
    <x v="44"/>
    <x v="44"/>
    <x v="2"/>
    <s v="FCOS"/>
    <x v="2"/>
    <n v="-51530.630000000005"/>
    <m/>
    <n v="-51530.630000000005"/>
    <s v="N"/>
  </r>
  <r>
    <n v="59160"/>
    <s v="59160 - Closing Stock - Valuation change Non-EBITA"/>
    <x v="45"/>
    <x v="45"/>
    <x v="2"/>
    <s v="FCOS"/>
    <x v="2"/>
    <n v="-51530.630000000005"/>
    <m/>
    <n v="-51530.630000000005"/>
    <s v="N"/>
  </r>
  <r>
    <n v="59160"/>
    <s v="59160 - Closing Stock - Valuation change Non-EBITA"/>
    <x v="46"/>
    <x v="46"/>
    <x v="2"/>
    <s v="FCOS"/>
    <x v="2"/>
    <n v="-51530.630000000005"/>
    <m/>
    <n v="-51530.630000000005"/>
    <s v="N"/>
  </r>
  <r>
    <n v="59160"/>
    <s v="59160 - Closing Stock - Valuation change Non-EBITA"/>
    <x v="47"/>
    <x v="47"/>
    <x v="2"/>
    <s v="FCOS"/>
    <x v="2"/>
    <n v="-51530.630000000005"/>
    <m/>
    <n v="-51530.630000000005"/>
    <s v="N"/>
  </r>
  <r>
    <n v="61005"/>
    <s v="61005 Accounting Fees"/>
    <x v="0"/>
    <x v="0"/>
    <x v="1"/>
    <s v="FEXP"/>
    <x v="2"/>
    <n v="24132"/>
    <n v="2486"/>
    <n v="26618"/>
    <s v="Y"/>
  </r>
  <r>
    <n v="61005"/>
    <s v="61005 Accounting Fees"/>
    <x v="1"/>
    <x v="1"/>
    <x v="1"/>
    <s v="FEXP"/>
    <x v="2"/>
    <n v="26618"/>
    <n v="2200"/>
    <n v="28818"/>
    <s v="Y"/>
  </r>
  <r>
    <n v="61005"/>
    <s v="61005 Accounting Fees"/>
    <x v="2"/>
    <x v="2"/>
    <x v="1"/>
    <s v="FEXP"/>
    <x v="2"/>
    <n v="28818"/>
    <n v="2050"/>
    <n v="30868"/>
    <s v="Y"/>
  </r>
  <r>
    <n v="61005"/>
    <s v="61005 Accounting Fees"/>
    <x v="3"/>
    <x v="3"/>
    <x v="1"/>
    <s v="FEXP"/>
    <x v="2"/>
    <n v="30868"/>
    <n v="2050"/>
    <n v="32918"/>
    <s v="Y"/>
  </r>
  <r>
    <n v="61005"/>
    <s v="61005 Accounting Fees"/>
    <x v="4"/>
    <x v="4"/>
    <x v="1"/>
    <s v="FEXP"/>
    <x v="2"/>
    <n v="32918"/>
    <n v="3681.8199999999997"/>
    <n v="36599.82"/>
    <s v="Y"/>
  </r>
  <r>
    <n v="61005"/>
    <s v="61005 Accounting Fees"/>
    <x v="5"/>
    <x v="5"/>
    <x v="1"/>
    <s v="FEXP"/>
    <x v="2"/>
    <n v="36599.82"/>
    <n v="2768.18"/>
    <n v="39368"/>
    <s v="Y"/>
  </r>
  <r>
    <n v="61005"/>
    <s v="61005 Accounting Fees"/>
    <x v="6"/>
    <x v="6"/>
    <x v="1"/>
    <s v="FEXP"/>
    <x v="2"/>
    <n v="39368"/>
    <n v="2050"/>
    <n v="41418"/>
    <s v="Y"/>
  </r>
  <r>
    <n v="61005"/>
    <s v="61005 Accounting Fees"/>
    <x v="7"/>
    <x v="7"/>
    <x v="1"/>
    <s v="FEXP"/>
    <x v="2"/>
    <n v="41418"/>
    <n v="2050"/>
    <n v="43468"/>
    <s v="Y"/>
  </r>
  <r>
    <n v="61005"/>
    <s v="61005 Accounting Fees"/>
    <x v="8"/>
    <x v="8"/>
    <x v="1"/>
    <s v="FEXP"/>
    <x v="2"/>
    <n v="43468"/>
    <n v="2050"/>
    <n v="45518"/>
    <s v="Y"/>
  </r>
  <r>
    <n v="61005"/>
    <s v="61005 Accounting Fees"/>
    <x v="9"/>
    <x v="9"/>
    <x v="1"/>
    <s v="FEXP"/>
    <x v="2"/>
    <n v="45518"/>
    <n v="2425"/>
    <n v="47943"/>
    <s v="Y"/>
  </r>
  <r>
    <n v="61005"/>
    <s v="61005 Accounting Fees"/>
    <x v="10"/>
    <x v="10"/>
    <x v="1"/>
    <s v="FEXP"/>
    <x v="2"/>
    <n v="47943"/>
    <n v="2050"/>
    <n v="49993"/>
    <s v="Y"/>
  </r>
  <r>
    <n v="61005"/>
    <s v="61005 Accounting Fees"/>
    <x v="11"/>
    <x v="11"/>
    <x v="1"/>
    <s v="FEXP"/>
    <x v="2"/>
    <n v="49993"/>
    <n v="2500"/>
    <n v="52493"/>
    <s v="Y"/>
  </r>
  <r>
    <n v="61005"/>
    <s v="61005 Accounting Fees"/>
    <x v="12"/>
    <x v="12"/>
    <x v="1"/>
    <s v="FEXP"/>
    <x v="2"/>
    <n v="52493"/>
    <n v="2510"/>
    <n v="55003"/>
    <s v="Y"/>
  </r>
  <r>
    <n v="61005"/>
    <s v="61005 Accounting Fees"/>
    <x v="13"/>
    <x v="13"/>
    <x v="1"/>
    <s v="FEXP"/>
    <x v="2"/>
    <n v="55003"/>
    <n v="2050"/>
    <n v="57053"/>
    <s v="Y"/>
  </r>
  <r>
    <n v="61005"/>
    <s v="61005 Accounting Fees"/>
    <x v="14"/>
    <x v="14"/>
    <x v="1"/>
    <s v="FEXP"/>
    <x v="2"/>
    <n v="57053"/>
    <n v="2300"/>
    <n v="59353"/>
    <s v="Y"/>
  </r>
  <r>
    <n v="61005"/>
    <s v="61005 Accounting Fees"/>
    <x v="15"/>
    <x v="15"/>
    <x v="1"/>
    <s v="FEXP"/>
    <x v="2"/>
    <n v="59353"/>
    <n v="3050"/>
    <n v="62403"/>
    <s v="Y"/>
  </r>
  <r>
    <n v="61005"/>
    <s v="61005 Accounting Fees"/>
    <x v="16"/>
    <x v="16"/>
    <x v="1"/>
    <s v="FEXP"/>
    <x v="2"/>
    <n v="62403"/>
    <n v="1866.3600000000001"/>
    <n v="64269.36"/>
    <s v="Y"/>
  </r>
  <r>
    <n v="61005"/>
    <s v="61005 Accounting Fees"/>
    <x v="17"/>
    <x v="17"/>
    <x v="1"/>
    <s v="FEXP"/>
    <x v="2"/>
    <n v="64269.360000000008"/>
    <n v="4753.3500000000004"/>
    <n v="69022.710000000006"/>
    <s v="Y"/>
  </r>
  <r>
    <n v="61005"/>
    <s v="61005 Accounting Fees"/>
    <x v="18"/>
    <x v="18"/>
    <x v="1"/>
    <s v="FEXP"/>
    <x v="2"/>
    <n v="69022.710000000006"/>
    <n v="2300"/>
    <n v="71322.710000000006"/>
    <s v="Y"/>
  </r>
  <r>
    <n v="61005"/>
    <s v="61005 Accounting Fees"/>
    <x v="19"/>
    <x v="19"/>
    <x v="1"/>
    <s v="FEXP"/>
    <x v="2"/>
    <n v="71322.710000000006"/>
    <n v="2300"/>
    <n v="73622.710000000006"/>
    <s v="Y"/>
  </r>
  <r>
    <n v="61005"/>
    <s v="61005 Accounting Fees"/>
    <x v="20"/>
    <x v="20"/>
    <x v="1"/>
    <s v="FEXP"/>
    <x v="2"/>
    <n v="73622.710000000006"/>
    <n v="2300"/>
    <n v="75922.710000000006"/>
    <s v="Y"/>
  </r>
  <r>
    <n v="61005"/>
    <s v="61005 Accounting Fees"/>
    <x v="21"/>
    <x v="21"/>
    <x v="1"/>
    <s v="FEXP"/>
    <x v="2"/>
    <n v="75922.710000000006"/>
    <n v="2300"/>
    <n v="78222.710000000006"/>
    <s v="Y"/>
  </r>
  <r>
    <n v="61005"/>
    <s v="61005 Accounting Fees"/>
    <x v="22"/>
    <x v="22"/>
    <x v="1"/>
    <s v="FEXP"/>
    <x v="2"/>
    <n v="78222.710000000006"/>
    <n v="2300"/>
    <n v="80522.710000000006"/>
    <s v="Y"/>
  </r>
  <r>
    <n v="61005"/>
    <s v="61005 Accounting Fees"/>
    <x v="23"/>
    <x v="23"/>
    <x v="1"/>
    <s v="FEXP"/>
    <x v="2"/>
    <n v="80522.710000000006"/>
    <n v="2780"/>
    <n v="83302.710000000006"/>
    <s v="Y"/>
  </r>
  <r>
    <n v="61005"/>
    <s v="61005 Accounting Fees"/>
    <x v="24"/>
    <x v="24"/>
    <x v="1"/>
    <s v="FEXP"/>
    <x v="2"/>
    <n v="83302.710000000006"/>
    <n v="2955"/>
    <n v="86257.71"/>
    <s v="Y"/>
  </r>
  <r>
    <n v="61005"/>
    <s v="61005 Accounting Fees"/>
    <x v="25"/>
    <x v="25"/>
    <x v="1"/>
    <s v="FEXP"/>
    <x v="2"/>
    <n v="86257.71"/>
    <n v="2475"/>
    <n v="88732.71"/>
    <s v="Y"/>
  </r>
  <r>
    <n v="61005"/>
    <s v="61005 Accounting Fees"/>
    <x v="26"/>
    <x v="26"/>
    <x v="1"/>
    <s v="FEXP"/>
    <x v="2"/>
    <n v="88732.71"/>
    <n v="2475"/>
    <n v="91207.71"/>
    <s v="Y"/>
  </r>
  <r>
    <n v="61005"/>
    <s v="61005 Accounting Fees"/>
    <x v="27"/>
    <x v="27"/>
    <x v="1"/>
    <s v="FEXP"/>
    <x v="2"/>
    <n v="91207.71"/>
    <n v="2825"/>
    <n v="94032.71"/>
    <s v="Y"/>
  </r>
  <r>
    <n v="61005"/>
    <s v="61005 Accounting Fees"/>
    <x v="28"/>
    <x v="28"/>
    <x v="1"/>
    <s v="FEXP"/>
    <x v="2"/>
    <n v="94032.71"/>
    <n v="3273.27"/>
    <n v="97305.98000000001"/>
    <s v="Y"/>
  </r>
  <r>
    <n v="61005"/>
    <s v="61005 Accounting Fees"/>
    <x v="29"/>
    <x v="29"/>
    <x v="1"/>
    <s v="FEXP"/>
    <x v="2"/>
    <n v="97305.98000000001"/>
    <n v="4161.3599999999997"/>
    <n v="101467.34000000001"/>
    <s v="Y"/>
  </r>
  <r>
    <n v="61005"/>
    <s v="61005 Accounting Fees"/>
    <x v="30"/>
    <x v="30"/>
    <x v="1"/>
    <s v="FEXP"/>
    <x v="2"/>
    <n v="101467.34000000001"/>
    <n v="2475"/>
    <n v="103942.34000000001"/>
    <s v="Y"/>
  </r>
  <r>
    <n v="61005"/>
    <s v="61005 Accounting Fees"/>
    <x v="31"/>
    <x v="31"/>
    <x v="1"/>
    <s v="FEXP"/>
    <x v="2"/>
    <n v="103942.34000000001"/>
    <n v="2475"/>
    <n v="106417.34000000001"/>
    <s v="Y"/>
  </r>
  <r>
    <n v="61005"/>
    <s v="61005 Accounting Fees"/>
    <x v="32"/>
    <x v="32"/>
    <x v="1"/>
    <s v="FEXP"/>
    <x v="2"/>
    <n v="106417.34000000001"/>
    <n v="2475"/>
    <n v="108892.34000000001"/>
    <s v="Y"/>
  </r>
  <r>
    <n v="61005"/>
    <s v="61005 Accounting Fees"/>
    <x v="33"/>
    <x v="33"/>
    <x v="1"/>
    <s v="FEXP"/>
    <x v="2"/>
    <n v="108892.34000000001"/>
    <n v="2475"/>
    <n v="111367.34000000001"/>
    <s v="Y"/>
  </r>
  <r>
    <n v="61005"/>
    <s v="61005 Accounting Fees"/>
    <x v="34"/>
    <x v="34"/>
    <x v="1"/>
    <s v="FEXP"/>
    <x v="2"/>
    <n v="111367.34000000001"/>
    <n v="2966"/>
    <n v="114333.34000000001"/>
    <s v="Y"/>
  </r>
  <r>
    <n v="61005"/>
    <s v="61005 Accounting Fees"/>
    <x v="35"/>
    <x v="35"/>
    <x v="1"/>
    <s v="FEXP"/>
    <x v="2"/>
    <n v="114333.34000000001"/>
    <n v="2475"/>
    <n v="116808.34000000001"/>
    <s v="Y"/>
  </r>
  <r>
    <n v="61005"/>
    <s v="61005 Accounting Fees"/>
    <x v="36"/>
    <x v="36"/>
    <x v="1"/>
    <s v="FEXP"/>
    <x v="2"/>
    <n v="116808.34"/>
    <n v="3081"/>
    <n v="119889.34"/>
    <s v="Y"/>
  </r>
  <r>
    <n v="61005"/>
    <s v="61005 Accounting Fees"/>
    <x v="37"/>
    <x v="37"/>
    <x v="1"/>
    <s v="FEXP"/>
    <x v="2"/>
    <n v="119889.34"/>
    <n v="3381"/>
    <n v="123270.34"/>
    <s v="Y"/>
  </r>
  <r>
    <n v="61005"/>
    <s v="61005 Accounting Fees"/>
    <x v="38"/>
    <x v="38"/>
    <x v="1"/>
    <s v="FEXP"/>
    <x v="2"/>
    <n v="123270.34"/>
    <n v="2590"/>
    <n v="125860.34"/>
    <s v="Y"/>
  </r>
  <r>
    <n v="61005"/>
    <s v="61005 Accounting Fees"/>
    <x v="39"/>
    <x v="39"/>
    <x v="1"/>
    <s v="FEXP"/>
    <x v="2"/>
    <n v="125860.34"/>
    <n v="2590"/>
    <n v="128450.34"/>
    <s v="Y"/>
  </r>
  <r>
    <n v="61005"/>
    <s v="61005 Accounting Fees"/>
    <x v="40"/>
    <x v="40"/>
    <x v="1"/>
    <s v="FEXP"/>
    <x v="2"/>
    <n v="128450.34"/>
    <n v="2590"/>
    <n v="131040.34"/>
    <s v="Y"/>
  </r>
  <r>
    <n v="61005"/>
    <s v="61005 Accounting Fees"/>
    <x v="41"/>
    <x v="41"/>
    <x v="1"/>
    <s v="FEXP"/>
    <x v="2"/>
    <n v="131040.34"/>
    <n v="818.06999999999994"/>
    <n v="131858.41"/>
    <s v="Y"/>
  </r>
  <r>
    <n v="61005"/>
    <s v="61005 Accounting Fees"/>
    <x v="42"/>
    <x v="42"/>
    <x v="1"/>
    <s v="FEXP"/>
    <x v="2"/>
    <n v="131858.41"/>
    <m/>
    <n v="131858.41"/>
    <s v="Y"/>
  </r>
  <r>
    <n v="61005"/>
    <s v="61005 Accounting Fees"/>
    <x v="43"/>
    <x v="43"/>
    <x v="1"/>
    <s v="FEXP"/>
    <x v="2"/>
    <n v="131858.41"/>
    <m/>
    <n v="131858.41"/>
    <s v="Y"/>
  </r>
  <r>
    <n v="61005"/>
    <s v="61005 Accounting Fees"/>
    <x v="44"/>
    <x v="44"/>
    <x v="1"/>
    <s v="FEXP"/>
    <x v="2"/>
    <n v="131858.41"/>
    <m/>
    <n v="131858.41"/>
    <s v="Y"/>
  </r>
  <r>
    <n v="61005"/>
    <s v="61005 Accounting Fees"/>
    <x v="45"/>
    <x v="45"/>
    <x v="1"/>
    <s v="FEXP"/>
    <x v="2"/>
    <n v="131858.41"/>
    <m/>
    <n v="131858.41"/>
    <s v="Y"/>
  </r>
  <r>
    <n v="61005"/>
    <s v="61005 Accounting Fees"/>
    <x v="46"/>
    <x v="46"/>
    <x v="1"/>
    <s v="FEXP"/>
    <x v="2"/>
    <n v="131858.41"/>
    <m/>
    <n v="131858.41"/>
    <s v="Y"/>
  </r>
  <r>
    <n v="61005"/>
    <s v="61005 Accounting Fees"/>
    <x v="47"/>
    <x v="47"/>
    <x v="1"/>
    <s v="FEXP"/>
    <x v="2"/>
    <n v="131858.41"/>
    <m/>
    <n v="131858.41"/>
    <s v="Y"/>
  </r>
  <r>
    <n v="61011"/>
    <s v="61011 Advert Brochures &amp; Publicat"/>
    <x v="0"/>
    <x v="0"/>
    <x v="1"/>
    <s v="FEXP"/>
    <x v="2"/>
    <n v="1132.4499999999998"/>
    <n v="3538"/>
    <n v="4670.45"/>
    <s v="Y"/>
  </r>
  <r>
    <n v="61011"/>
    <s v="61011 Advert Brochures &amp; Publicat"/>
    <x v="1"/>
    <x v="1"/>
    <x v="1"/>
    <s v="FEXP"/>
    <x v="2"/>
    <n v="4670.45"/>
    <m/>
    <n v="4670.45"/>
    <s v="Y"/>
  </r>
  <r>
    <n v="61011"/>
    <s v="61011 Advert Brochures &amp; Publicat"/>
    <x v="2"/>
    <x v="2"/>
    <x v="1"/>
    <s v="FEXP"/>
    <x v="2"/>
    <n v="4670.45"/>
    <n v="154.55000000000001"/>
    <n v="4825"/>
    <s v="Y"/>
  </r>
  <r>
    <n v="61011"/>
    <s v="61011 Advert Brochures &amp; Publicat"/>
    <x v="3"/>
    <x v="3"/>
    <x v="1"/>
    <s v="FEXP"/>
    <x v="2"/>
    <n v="4825"/>
    <m/>
    <n v="4825"/>
    <s v="Y"/>
  </r>
  <r>
    <n v="61011"/>
    <s v="61011 Advert Brochures &amp; Publicat"/>
    <x v="4"/>
    <x v="4"/>
    <x v="1"/>
    <s v="FEXP"/>
    <x v="2"/>
    <n v="4825"/>
    <n v="1141"/>
    <n v="5966"/>
    <s v="Y"/>
  </r>
  <r>
    <n v="61011"/>
    <s v="61011 Advert Brochures &amp; Publicat"/>
    <x v="5"/>
    <x v="5"/>
    <x v="1"/>
    <s v="FEXP"/>
    <x v="2"/>
    <n v="5966"/>
    <m/>
    <n v="5966"/>
    <s v="Y"/>
  </r>
  <r>
    <n v="61011"/>
    <s v="61011 Advert Brochures &amp; Publicat"/>
    <x v="6"/>
    <x v="6"/>
    <x v="1"/>
    <s v="FEXP"/>
    <x v="2"/>
    <n v="5966"/>
    <m/>
    <n v="5966"/>
    <s v="Y"/>
  </r>
  <r>
    <n v="61011"/>
    <s v="61011 Advert Brochures &amp; Publicat"/>
    <x v="7"/>
    <x v="7"/>
    <x v="1"/>
    <s v="FEXP"/>
    <x v="2"/>
    <n v="5966"/>
    <n v="154.55000000000001"/>
    <n v="6120.55"/>
    <s v="Y"/>
  </r>
  <r>
    <n v="61011"/>
    <s v="61011 Advert Brochures &amp; Publicat"/>
    <x v="8"/>
    <x v="8"/>
    <x v="1"/>
    <s v="FEXP"/>
    <x v="2"/>
    <n v="6120.55"/>
    <m/>
    <n v="6120.55"/>
    <s v="Y"/>
  </r>
  <r>
    <n v="61011"/>
    <s v="61011 Advert Brochures &amp; Publicat"/>
    <x v="9"/>
    <x v="9"/>
    <x v="1"/>
    <s v="FEXP"/>
    <x v="2"/>
    <n v="6120.55"/>
    <m/>
    <n v="6120.55"/>
    <s v="Y"/>
  </r>
  <r>
    <n v="61011"/>
    <s v="61011 Advert Brochures &amp; Publicat"/>
    <x v="10"/>
    <x v="10"/>
    <x v="1"/>
    <s v="FEXP"/>
    <x v="2"/>
    <n v="6120.55"/>
    <m/>
    <n v="6120.55"/>
    <s v="Y"/>
  </r>
  <r>
    <n v="61011"/>
    <s v="61011 Advert Brochures &amp; Publicat"/>
    <x v="11"/>
    <x v="11"/>
    <x v="1"/>
    <s v="FEXP"/>
    <x v="2"/>
    <n v="6120.5499999999993"/>
    <n v="5695.17"/>
    <n v="11815.72"/>
    <s v="Y"/>
  </r>
  <r>
    <n v="61011"/>
    <s v="61011 Advert Brochures &amp; Publicat"/>
    <x v="12"/>
    <x v="12"/>
    <x v="1"/>
    <s v="FEXP"/>
    <x v="2"/>
    <n v="11815.72"/>
    <m/>
    <n v="11815.72"/>
    <s v="Y"/>
  </r>
  <r>
    <n v="61011"/>
    <s v="61011 Advert Brochures &amp; Publicat"/>
    <x v="13"/>
    <x v="13"/>
    <x v="1"/>
    <s v="FEXP"/>
    <x v="2"/>
    <n v="11815.72"/>
    <n v="2455.17"/>
    <n v="14270.89"/>
    <s v="Y"/>
  </r>
  <r>
    <n v="61011"/>
    <s v="61011 Advert Brochures &amp; Publicat"/>
    <x v="14"/>
    <x v="14"/>
    <x v="1"/>
    <s v="FEXP"/>
    <x v="2"/>
    <n v="14270.89"/>
    <n v="1039.3800000000001"/>
    <n v="15310.269999999999"/>
    <s v="Y"/>
  </r>
  <r>
    <n v="61011"/>
    <s v="61011 Advert Brochures &amp; Publicat"/>
    <x v="15"/>
    <x v="15"/>
    <x v="1"/>
    <s v="FEXP"/>
    <x v="2"/>
    <n v="15310.269999999999"/>
    <n v="121.58"/>
    <n v="15431.849999999999"/>
    <s v="Y"/>
  </r>
  <r>
    <n v="61011"/>
    <s v="61011 Advert Brochures &amp; Publicat"/>
    <x v="16"/>
    <x v="16"/>
    <x v="1"/>
    <s v="FEXP"/>
    <x v="2"/>
    <n v="15431.849999999999"/>
    <n v="118.02"/>
    <n v="15549.869999999999"/>
    <s v="Y"/>
  </r>
  <r>
    <n v="61011"/>
    <s v="61011 Advert Brochures &amp; Publicat"/>
    <x v="17"/>
    <x v="17"/>
    <x v="1"/>
    <s v="FEXP"/>
    <x v="2"/>
    <n v="15549.87"/>
    <n v="104.63"/>
    <n v="15654.5"/>
    <s v="Y"/>
  </r>
  <r>
    <n v="61011"/>
    <s v="61011 Advert Brochures &amp; Publicat"/>
    <x v="18"/>
    <x v="18"/>
    <x v="1"/>
    <s v="FEXP"/>
    <x v="2"/>
    <n v="15654.5"/>
    <n v="199.64"/>
    <n v="15854.14"/>
    <s v="Y"/>
  </r>
  <r>
    <n v="61011"/>
    <s v="61011 Advert Brochures &amp; Publicat"/>
    <x v="19"/>
    <x v="19"/>
    <x v="1"/>
    <s v="FEXP"/>
    <x v="2"/>
    <n v="15854.139999999998"/>
    <n v="5512.83"/>
    <n v="21366.969999999998"/>
    <s v="Y"/>
  </r>
  <r>
    <n v="61011"/>
    <s v="61011 Advert Brochures &amp; Publicat"/>
    <x v="20"/>
    <x v="20"/>
    <x v="1"/>
    <s v="FEXP"/>
    <x v="2"/>
    <n v="21366.97"/>
    <n v="2462.67"/>
    <n v="23829.64"/>
    <s v="Y"/>
  </r>
  <r>
    <n v="61011"/>
    <s v="61011 Advert Brochures &amp; Publicat"/>
    <x v="21"/>
    <x v="21"/>
    <x v="1"/>
    <s v="FEXP"/>
    <x v="2"/>
    <n v="23829.64"/>
    <n v="211.79"/>
    <n v="24041.43"/>
    <s v="Y"/>
  </r>
  <r>
    <n v="61011"/>
    <s v="61011 Advert Brochures &amp; Publicat"/>
    <x v="22"/>
    <x v="22"/>
    <x v="1"/>
    <s v="FEXP"/>
    <x v="2"/>
    <n v="24041.429999999997"/>
    <n v="9227.27"/>
    <n v="33268.699999999997"/>
    <s v="Y"/>
  </r>
  <r>
    <n v="61011"/>
    <s v="61011 Advert Brochures &amp; Publicat"/>
    <x v="23"/>
    <x v="23"/>
    <x v="1"/>
    <s v="FEXP"/>
    <x v="2"/>
    <n v="33268.699999999997"/>
    <n v="3126.18"/>
    <n v="36394.879999999997"/>
    <s v="Y"/>
  </r>
  <r>
    <n v="61011"/>
    <s v="61011 Advert Brochures &amp; Publicat"/>
    <x v="24"/>
    <x v="24"/>
    <x v="1"/>
    <s v="FEXP"/>
    <x v="2"/>
    <n v="36394.87999999999"/>
    <n v="1575"/>
    <n v="37969.87999999999"/>
    <s v="Y"/>
  </r>
  <r>
    <n v="61011"/>
    <s v="61011 Advert Brochures &amp; Publicat"/>
    <x v="25"/>
    <x v="25"/>
    <x v="1"/>
    <s v="FEXP"/>
    <x v="2"/>
    <n v="37969.879999999983"/>
    <n v="3126.57"/>
    <n v="41096.449999999983"/>
    <s v="Y"/>
  </r>
  <r>
    <n v="61011"/>
    <s v="61011 Advert Brochures &amp; Publicat"/>
    <x v="26"/>
    <x v="26"/>
    <x v="1"/>
    <s v="FEXP"/>
    <x v="2"/>
    <n v="41096.449999999997"/>
    <n v="4586.7700000000004"/>
    <n v="45683.219999999994"/>
    <s v="Y"/>
  </r>
  <r>
    <n v="61011"/>
    <s v="61011 Advert Brochures &amp; Publicat"/>
    <x v="27"/>
    <x v="27"/>
    <x v="1"/>
    <s v="FEXP"/>
    <x v="2"/>
    <n v="45683.219999999994"/>
    <n v="4273.7"/>
    <n v="49956.919999999991"/>
    <s v="Y"/>
  </r>
  <r>
    <n v="61011"/>
    <s v="61011 Advert Brochures &amp; Publicat"/>
    <x v="28"/>
    <x v="28"/>
    <x v="1"/>
    <s v="FEXP"/>
    <x v="2"/>
    <n v="49956.919999999991"/>
    <n v="4097.3"/>
    <n v="54054.219999999994"/>
    <s v="Y"/>
  </r>
  <r>
    <n v="61011"/>
    <s v="61011 Advert Brochures &amp; Publicat"/>
    <x v="29"/>
    <x v="29"/>
    <x v="1"/>
    <s v="FEXP"/>
    <x v="2"/>
    <n v="54054.219999999987"/>
    <n v="4097.3"/>
    <n v="58151.51999999999"/>
    <s v="Y"/>
  </r>
  <r>
    <n v="61011"/>
    <s v="61011 Advert Brochures &amp; Publicat"/>
    <x v="30"/>
    <x v="30"/>
    <x v="1"/>
    <s v="FEXP"/>
    <x v="2"/>
    <n v="58151.51999999999"/>
    <n v="4097.3"/>
    <n v="62248.819999999992"/>
    <s v="Y"/>
  </r>
  <r>
    <n v="61011"/>
    <s v="61011 Advert Brochures &amp; Publicat"/>
    <x v="31"/>
    <x v="31"/>
    <x v="1"/>
    <s v="FEXP"/>
    <x v="2"/>
    <n v="62248.820000000022"/>
    <n v="32170.67"/>
    <n v="94419.49000000002"/>
    <s v="Y"/>
  </r>
  <r>
    <n v="61011"/>
    <s v="61011 Advert Brochures &amp; Publicat"/>
    <x v="32"/>
    <x v="32"/>
    <x v="1"/>
    <s v="FEXP"/>
    <x v="2"/>
    <n v="94419.49000000002"/>
    <n v="5246.68"/>
    <n v="99666.170000000013"/>
    <s v="Y"/>
  </r>
  <r>
    <n v="61011"/>
    <s v="61011 Advert Brochures &amp; Publicat"/>
    <x v="33"/>
    <x v="33"/>
    <x v="1"/>
    <s v="FEXP"/>
    <x v="2"/>
    <n v="99666.170000000013"/>
    <n v="6171.9500000000007"/>
    <n v="105838.12000000001"/>
    <s v="Y"/>
  </r>
  <r>
    <n v="61011"/>
    <s v="61011 Advert Brochures &amp; Publicat"/>
    <x v="34"/>
    <x v="34"/>
    <x v="1"/>
    <s v="FEXP"/>
    <x v="2"/>
    <n v="105838.12000000001"/>
    <n v="4097.3"/>
    <n v="109935.42000000001"/>
    <s v="Y"/>
  </r>
  <r>
    <n v="61011"/>
    <s v="61011 Advert Brochures &amp; Publicat"/>
    <x v="35"/>
    <x v="35"/>
    <x v="1"/>
    <s v="FEXP"/>
    <x v="2"/>
    <n v="109935.42000000001"/>
    <n v="4097.3"/>
    <n v="114032.72000000002"/>
    <s v="Y"/>
  </r>
  <r>
    <n v="61011"/>
    <s v="61011 Advert Brochures &amp; Publicat"/>
    <x v="36"/>
    <x v="36"/>
    <x v="1"/>
    <s v="FEXP"/>
    <x v="2"/>
    <n v="114032.72000000002"/>
    <n v="7398.130000000001"/>
    <n v="121430.85000000002"/>
    <s v="Y"/>
  </r>
  <r>
    <n v="61011"/>
    <s v="61011 Advert Brochures &amp; Publicat"/>
    <x v="37"/>
    <x v="37"/>
    <x v="1"/>
    <s v="FEXP"/>
    <x v="2"/>
    <n v="121430.85000000002"/>
    <n v="6363.34"/>
    <n v="127794.19000000002"/>
    <s v="Y"/>
  </r>
  <r>
    <n v="61011"/>
    <s v="61011 Advert Brochures &amp; Publicat"/>
    <x v="38"/>
    <x v="38"/>
    <x v="1"/>
    <s v="FEXP"/>
    <x v="2"/>
    <n v="127794.18999999997"/>
    <n v="16804.060000000001"/>
    <n v="144598.24999999997"/>
    <s v="Y"/>
  </r>
  <r>
    <n v="61011"/>
    <s v="61011 Advert Brochures &amp; Publicat"/>
    <x v="39"/>
    <x v="39"/>
    <x v="1"/>
    <s v="FEXP"/>
    <x v="2"/>
    <n v="144598.24999999997"/>
    <n v="6363.34"/>
    <n v="150961.58999999997"/>
    <s v="Y"/>
  </r>
  <r>
    <n v="61011"/>
    <s v="61011 Advert Brochures &amp; Publicat"/>
    <x v="40"/>
    <x v="40"/>
    <x v="1"/>
    <s v="FEXP"/>
    <x v="2"/>
    <n v="150961.58999999997"/>
    <n v="15113.34"/>
    <n v="166074.92999999996"/>
    <s v="Y"/>
  </r>
  <r>
    <n v="61011"/>
    <s v="61011 Advert Brochures &amp; Publicat"/>
    <x v="41"/>
    <x v="41"/>
    <x v="1"/>
    <s v="FEXP"/>
    <x v="2"/>
    <n v="166074.92999999993"/>
    <n v="15113.32"/>
    <n v="181188.24999999994"/>
    <s v="Y"/>
  </r>
  <r>
    <n v="61011"/>
    <s v="61011 Advert Brochures &amp; Publicat"/>
    <x v="42"/>
    <x v="42"/>
    <x v="1"/>
    <s v="FEXP"/>
    <x v="2"/>
    <n v="181188.24999999994"/>
    <m/>
    <n v="181188.24999999994"/>
    <s v="Y"/>
  </r>
  <r>
    <n v="61011"/>
    <s v="61011 Advert Brochures &amp; Publicat"/>
    <x v="43"/>
    <x v="43"/>
    <x v="1"/>
    <s v="FEXP"/>
    <x v="2"/>
    <n v="181188.24999999994"/>
    <m/>
    <n v="181188.24999999994"/>
    <s v="Y"/>
  </r>
  <r>
    <n v="61011"/>
    <s v="61011 Advert Brochures &amp; Publicat"/>
    <x v="44"/>
    <x v="44"/>
    <x v="1"/>
    <s v="FEXP"/>
    <x v="2"/>
    <n v="181188.24999999994"/>
    <m/>
    <n v="181188.24999999994"/>
    <s v="Y"/>
  </r>
  <r>
    <n v="61011"/>
    <s v="61011 Advert Brochures &amp; Publicat"/>
    <x v="45"/>
    <x v="45"/>
    <x v="1"/>
    <s v="FEXP"/>
    <x v="2"/>
    <n v="181188.24999999994"/>
    <m/>
    <n v="181188.24999999994"/>
    <s v="Y"/>
  </r>
  <r>
    <n v="61011"/>
    <s v="61011 Advert Brochures &amp; Publicat"/>
    <x v="46"/>
    <x v="46"/>
    <x v="1"/>
    <s v="FEXP"/>
    <x v="2"/>
    <n v="181188.24999999994"/>
    <m/>
    <n v="181188.24999999994"/>
    <s v="Y"/>
  </r>
  <r>
    <n v="61011"/>
    <s v="61011 Advert Brochures &amp; Publicat"/>
    <x v="47"/>
    <x v="47"/>
    <x v="1"/>
    <s v="FEXP"/>
    <x v="2"/>
    <n v="181188.24999999994"/>
    <m/>
    <n v="181188.24999999994"/>
    <s v="Y"/>
  </r>
  <r>
    <n v="61012"/>
    <s v="61012 Advert - Customer Gifts"/>
    <x v="0"/>
    <x v="0"/>
    <x v="1"/>
    <s v="FEXP"/>
    <x v="2"/>
    <n v="16285.499999999996"/>
    <n v="306.27"/>
    <n v="16591.769999999997"/>
    <s v="Y"/>
  </r>
  <r>
    <n v="61012"/>
    <s v="61012 Advert - Customer Gifts"/>
    <x v="1"/>
    <x v="1"/>
    <x v="1"/>
    <s v="FEXP"/>
    <x v="2"/>
    <n v="16591.769999999997"/>
    <m/>
    <n v="16591.769999999997"/>
    <s v="Y"/>
  </r>
  <r>
    <n v="61012"/>
    <s v="61012 Advert - Customer Gifts"/>
    <x v="2"/>
    <x v="2"/>
    <x v="1"/>
    <s v="FEXP"/>
    <x v="2"/>
    <n v="16591.77"/>
    <n v="1786.3500000000001"/>
    <n v="18378.12"/>
    <s v="Y"/>
  </r>
  <r>
    <n v="61012"/>
    <s v="61012 Advert - Customer Gifts"/>
    <x v="3"/>
    <x v="3"/>
    <x v="1"/>
    <s v="FEXP"/>
    <x v="2"/>
    <n v="18378.120000000003"/>
    <n v="4940.57"/>
    <n v="23318.690000000002"/>
    <s v="Y"/>
  </r>
  <r>
    <n v="61012"/>
    <s v="61012 Advert - Customer Gifts"/>
    <x v="4"/>
    <x v="4"/>
    <x v="1"/>
    <s v="FEXP"/>
    <x v="2"/>
    <n v="23318.690000000006"/>
    <n v="13660.55"/>
    <n v="36979.240000000005"/>
    <s v="Y"/>
  </r>
  <r>
    <n v="61012"/>
    <s v="61012 Advert - Customer Gifts"/>
    <x v="5"/>
    <x v="5"/>
    <x v="1"/>
    <s v="FEXP"/>
    <x v="2"/>
    <n v="36979.240000000005"/>
    <n v="1676.3200000000002"/>
    <n v="38655.560000000005"/>
    <s v="Y"/>
  </r>
  <r>
    <n v="61012"/>
    <s v="61012 Advert - Customer Gifts"/>
    <x v="6"/>
    <x v="6"/>
    <x v="1"/>
    <s v="FEXP"/>
    <x v="2"/>
    <n v="38655.560000000005"/>
    <m/>
    <n v="38655.560000000005"/>
    <s v="Y"/>
  </r>
  <r>
    <n v="61012"/>
    <s v="61012 Advert - Customer Gifts"/>
    <x v="7"/>
    <x v="7"/>
    <x v="1"/>
    <s v="FEXP"/>
    <x v="2"/>
    <n v="38655.560000000005"/>
    <m/>
    <n v="38655.560000000005"/>
    <s v="Y"/>
  </r>
  <r>
    <n v="61012"/>
    <s v="61012 Advert - Customer Gifts"/>
    <x v="8"/>
    <x v="8"/>
    <x v="1"/>
    <s v="FEXP"/>
    <x v="2"/>
    <n v="38655.560000000005"/>
    <n v="127.25"/>
    <n v="38782.810000000005"/>
    <s v="Y"/>
  </r>
  <r>
    <n v="61012"/>
    <s v="61012 Advert - Customer Gifts"/>
    <x v="9"/>
    <x v="9"/>
    <x v="1"/>
    <s v="FEXP"/>
    <x v="2"/>
    <n v="38782.810000000005"/>
    <m/>
    <n v="38782.810000000005"/>
    <s v="Y"/>
  </r>
  <r>
    <n v="61012"/>
    <s v="61012 Advert - Customer Gifts"/>
    <x v="10"/>
    <x v="10"/>
    <x v="1"/>
    <s v="FEXP"/>
    <x v="2"/>
    <n v="38782.810000000005"/>
    <m/>
    <n v="38782.810000000005"/>
    <s v="Y"/>
  </r>
  <r>
    <n v="61012"/>
    <s v="61012 Advert - Customer Gifts"/>
    <x v="11"/>
    <x v="11"/>
    <x v="1"/>
    <s v="FEXP"/>
    <x v="2"/>
    <n v="38782.810000000005"/>
    <n v="879.42000000000007"/>
    <n v="39662.230000000003"/>
    <s v="Y"/>
  </r>
  <r>
    <n v="61012"/>
    <s v="61012 Advert - Customer Gifts"/>
    <x v="12"/>
    <x v="12"/>
    <x v="1"/>
    <s v="FEXP"/>
    <x v="2"/>
    <n v="39662.230000000003"/>
    <n v="150.85"/>
    <n v="39813.08"/>
    <s v="Y"/>
  </r>
  <r>
    <n v="61012"/>
    <s v="61012 Advert - Customer Gifts"/>
    <x v="13"/>
    <x v="13"/>
    <x v="1"/>
    <s v="FEXP"/>
    <x v="2"/>
    <n v="39813.08"/>
    <n v="494.53000000000003"/>
    <n v="40307.61"/>
    <s v="Y"/>
  </r>
  <r>
    <n v="61012"/>
    <s v="61012 Advert - Customer Gifts"/>
    <x v="14"/>
    <x v="14"/>
    <x v="1"/>
    <s v="FEXP"/>
    <x v="2"/>
    <n v="40307.61"/>
    <n v="4535.8999999999996"/>
    <n v="44843.51"/>
    <s v="Y"/>
  </r>
  <r>
    <n v="61012"/>
    <s v="61012 Advert - Customer Gifts"/>
    <x v="15"/>
    <x v="15"/>
    <x v="1"/>
    <s v="FEXP"/>
    <x v="2"/>
    <n v="44843.509999999995"/>
    <n v="10503.079999999998"/>
    <n v="55346.59"/>
    <s v="Y"/>
  </r>
  <r>
    <n v="61012"/>
    <s v="61012 Advert - Customer Gifts"/>
    <x v="16"/>
    <x v="16"/>
    <x v="1"/>
    <s v="FEXP"/>
    <x v="2"/>
    <n v="55346.59"/>
    <n v="2054.54"/>
    <n v="57401.13"/>
    <s v="Y"/>
  </r>
  <r>
    <n v="61012"/>
    <s v="61012 Advert - Customer Gifts"/>
    <x v="17"/>
    <x v="17"/>
    <x v="1"/>
    <s v="FEXP"/>
    <x v="2"/>
    <n v="57401.13"/>
    <n v="148.16"/>
    <n v="57549.29"/>
    <s v="Y"/>
  </r>
  <r>
    <n v="61012"/>
    <s v="61012 Advert - Customer Gifts"/>
    <x v="18"/>
    <x v="18"/>
    <x v="1"/>
    <s v="FEXP"/>
    <x v="2"/>
    <n v="57549.29"/>
    <n v="200"/>
    <n v="57749.29"/>
    <s v="Y"/>
  </r>
  <r>
    <n v="61012"/>
    <s v="61012 Advert - Customer Gifts"/>
    <x v="19"/>
    <x v="19"/>
    <x v="1"/>
    <s v="FEXP"/>
    <x v="2"/>
    <n v="57749.29"/>
    <n v="3035"/>
    <n v="60784.29"/>
    <s v="Y"/>
  </r>
  <r>
    <n v="61012"/>
    <s v="61012 Advert - Customer Gifts"/>
    <x v="20"/>
    <x v="20"/>
    <x v="1"/>
    <s v="FEXP"/>
    <x v="2"/>
    <n v="60784.290000000008"/>
    <n v="1080"/>
    <n v="61864.290000000008"/>
    <s v="Y"/>
  </r>
  <r>
    <n v="61012"/>
    <s v="61012 Advert - Customer Gifts"/>
    <x v="21"/>
    <x v="21"/>
    <x v="1"/>
    <s v="FEXP"/>
    <x v="2"/>
    <n v="61864.290000000008"/>
    <n v="4370"/>
    <n v="66234.290000000008"/>
    <s v="Y"/>
  </r>
  <r>
    <n v="61012"/>
    <s v="61012 Advert - Customer Gifts"/>
    <x v="22"/>
    <x v="22"/>
    <x v="1"/>
    <s v="FEXP"/>
    <x v="2"/>
    <n v="66234.290000000008"/>
    <n v="2923.3599999999997"/>
    <n v="69157.650000000009"/>
    <s v="Y"/>
  </r>
  <r>
    <n v="61012"/>
    <s v="61012 Advert - Customer Gifts"/>
    <x v="23"/>
    <x v="23"/>
    <x v="1"/>
    <s v="FEXP"/>
    <x v="2"/>
    <n v="69157.650000000009"/>
    <n v="25"/>
    <n v="69182.650000000009"/>
    <s v="Y"/>
  </r>
  <r>
    <n v="61012"/>
    <s v="61012 Advert - Customer Gifts"/>
    <x v="24"/>
    <x v="24"/>
    <x v="1"/>
    <s v="FEXP"/>
    <x v="2"/>
    <n v="69182.650000000009"/>
    <m/>
    <n v="69182.650000000009"/>
    <s v="Y"/>
  </r>
  <r>
    <n v="61012"/>
    <s v="61012 Advert - Customer Gifts"/>
    <x v="25"/>
    <x v="25"/>
    <x v="1"/>
    <s v="FEXP"/>
    <x v="2"/>
    <n v="69182.650000000009"/>
    <n v="2754.8000000000006"/>
    <n v="71937.450000000012"/>
    <s v="Y"/>
  </r>
  <r>
    <n v="61012"/>
    <s v="61012 Advert - Customer Gifts"/>
    <x v="26"/>
    <x v="26"/>
    <x v="1"/>
    <s v="FEXP"/>
    <x v="2"/>
    <n v="71937.45"/>
    <n v="1354.2699999999991"/>
    <n v="73291.72"/>
    <s v="Y"/>
  </r>
  <r>
    <n v="61012"/>
    <s v="61012 Advert - Customer Gifts"/>
    <x v="27"/>
    <x v="27"/>
    <x v="1"/>
    <s v="FEXP"/>
    <x v="2"/>
    <n v="73291.72"/>
    <n v="20526.440000000002"/>
    <n v="93818.16"/>
    <s v="Y"/>
  </r>
  <r>
    <n v="61012"/>
    <s v="61012 Advert - Customer Gifts"/>
    <x v="28"/>
    <x v="28"/>
    <x v="1"/>
    <s v="FEXP"/>
    <x v="2"/>
    <n v="93818.16"/>
    <n v="2915.1899999999996"/>
    <n v="96733.35"/>
    <s v="Y"/>
  </r>
  <r>
    <n v="61012"/>
    <s v="61012 Advert - Customer Gifts"/>
    <x v="29"/>
    <x v="29"/>
    <x v="1"/>
    <s v="FEXP"/>
    <x v="2"/>
    <n v="96733.35"/>
    <n v="142.38"/>
    <n v="96875.73000000001"/>
    <s v="Y"/>
  </r>
  <r>
    <n v="61012"/>
    <s v="61012 Advert - Customer Gifts"/>
    <x v="30"/>
    <x v="30"/>
    <x v="1"/>
    <s v="FEXP"/>
    <x v="2"/>
    <n v="96875.73"/>
    <n v="1527.7099999999998"/>
    <n v="98403.44"/>
    <s v="Y"/>
  </r>
  <r>
    <n v="61012"/>
    <s v="61012 Advert - Customer Gifts"/>
    <x v="31"/>
    <x v="31"/>
    <x v="1"/>
    <s v="FEXP"/>
    <x v="2"/>
    <n v="98403.439999999973"/>
    <n v="7473.0400000000018"/>
    <n v="105876.47999999998"/>
    <s v="Y"/>
  </r>
  <r>
    <n v="61012"/>
    <s v="61012 Advert - Customer Gifts"/>
    <x v="32"/>
    <x v="32"/>
    <x v="1"/>
    <s v="FEXP"/>
    <x v="2"/>
    <n v="105876.47999999998"/>
    <n v="295.71000000000009"/>
    <n v="106172.18999999999"/>
    <s v="Y"/>
  </r>
  <r>
    <n v="61012"/>
    <s v="61012 Advert - Customer Gifts"/>
    <x v="33"/>
    <x v="33"/>
    <x v="1"/>
    <s v="FEXP"/>
    <x v="2"/>
    <n v="106172.18999999997"/>
    <n v="2362.96"/>
    <n v="108535.14999999998"/>
    <s v="Y"/>
  </r>
  <r>
    <n v="61012"/>
    <s v="61012 Advert - Customer Gifts"/>
    <x v="34"/>
    <x v="34"/>
    <x v="1"/>
    <s v="FEXP"/>
    <x v="2"/>
    <n v="108535.14999999997"/>
    <n v="634.27"/>
    <n v="109169.41999999997"/>
    <s v="Y"/>
  </r>
  <r>
    <n v="61012"/>
    <s v="61012 Advert - Customer Gifts"/>
    <x v="35"/>
    <x v="35"/>
    <x v="1"/>
    <s v="FEXP"/>
    <x v="2"/>
    <n v="109169.41999999997"/>
    <n v="875.62"/>
    <n v="110045.03999999996"/>
    <s v="Y"/>
  </r>
  <r>
    <n v="61012"/>
    <s v="61012 Advert - Customer Gifts"/>
    <x v="36"/>
    <x v="36"/>
    <x v="1"/>
    <s v="FEXP"/>
    <x v="2"/>
    <n v="110045.03999999996"/>
    <n v="1508.63"/>
    <n v="111553.66999999997"/>
    <s v="Y"/>
  </r>
  <r>
    <n v="61012"/>
    <s v="61012 Advert - Customer Gifts"/>
    <x v="37"/>
    <x v="37"/>
    <x v="1"/>
    <s v="FEXP"/>
    <x v="2"/>
    <n v="111553.66999999997"/>
    <n v="1233.7300000000002"/>
    <n v="112787.39999999997"/>
    <s v="Y"/>
  </r>
  <r>
    <n v="61012"/>
    <s v="61012 Advert - Customer Gifts"/>
    <x v="38"/>
    <x v="38"/>
    <x v="1"/>
    <s v="FEXP"/>
    <x v="2"/>
    <n v="112787.39999999994"/>
    <n v="3898.2399999999993"/>
    <n v="116685.63999999994"/>
    <s v="Y"/>
  </r>
  <r>
    <n v="61012"/>
    <s v="61012 Advert - Customer Gifts"/>
    <x v="39"/>
    <x v="39"/>
    <x v="1"/>
    <s v="FEXP"/>
    <x v="2"/>
    <n v="116685.63999999996"/>
    <n v="20780.71"/>
    <n v="137466.34999999995"/>
    <s v="Y"/>
  </r>
  <r>
    <n v="61012"/>
    <s v="61012 Advert - Customer Gifts"/>
    <x v="40"/>
    <x v="40"/>
    <x v="1"/>
    <s v="FEXP"/>
    <x v="2"/>
    <n v="137466.34999999992"/>
    <n v="3616.25"/>
    <n v="141082.59999999992"/>
    <s v="Y"/>
  </r>
  <r>
    <n v="61012"/>
    <s v="61012 Advert - Customer Gifts"/>
    <x v="41"/>
    <x v="41"/>
    <x v="1"/>
    <s v="FEXP"/>
    <x v="2"/>
    <n v="141082.59999999998"/>
    <n v="6302.8899999999994"/>
    <n v="147385.49"/>
    <s v="Y"/>
  </r>
  <r>
    <n v="61012"/>
    <s v="61012 Advert - Customer Gifts"/>
    <x v="42"/>
    <x v="42"/>
    <x v="1"/>
    <s v="FEXP"/>
    <x v="2"/>
    <n v="147385.49"/>
    <m/>
    <n v="147385.49"/>
    <s v="Y"/>
  </r>
  <r>
    <n v="61012"/>
    <s v="61012 Advert - Customer Gifts"/>
    <x v="43"/>
    <x v="43"/>
    <x v="1"/>
    <s v="FEXP"/>
    <x v="2"/>
    <n v="147385.49"/>
    <m/>
    <n v="147385.49"/>
    <s v="Y"/>
  </r>
  <r>
    <n v="61012"/>
    <s v="61012 Advert - Customer Gifts"/>
    <x v="44"/>
    <x v="44"/>
    <x v="1"/>
    <s v="FEXP"/>
    <x v="2"/>
    <n v="147385.49"/>
    <m/>
    <n v="147385.49"/>
    <s v="Y"/>
  </r>
  <r>
    <n v="61012"/>
    <s v="61012 Advert - Customer Gifts"/>
    <x v="45"/>
    <x v="45"/>
    <x v="1"/>
    <s v="FEXP"/>
    <x v="2"/>
    <n v="147385.49"/>
    <m/>
    <n v="147385.49"/>
    <s v="Y"/>
  </r>
  <r>
    <n v="61012"/>
    <s v="61012 Advert - Customer Gifts"/>
    <x v="46"/>
    <x v="46"/>
    <x v="1"/>
    <s v="FEXP"/>
    <x v="2"/>
    <n v="147385.49"/>
    <m/>
    <n v="147385.49"/>
    <s v="Y"/>
  </r>
  <r>
    <n v="61012"/>
    <s v="61012 Advert - Customer Gifts"/>
    <x v="47"/>
    <x v="47"/>
    <x v="1"/>
    <s v="FEXP"/>
    <x v="2"/>
    <n v="147385.49"/>
    <m/>
    <n v="147385.49"/>
    <s v="Y"/>
  </r>
  <r>
    <n v="61013"/>
    <s v="61013 Advert - Design &amp; Artwork"/>
    <x v="0"/>
    <x v="0"/>
    <x v="1"/>
    <s v="FEXP"/>
    <x v="2"/>
    <n v="751.81000000000006"/>
    <m/>
    <n v="751.81000000000006"/>
    <s v="Y"/>
  </r>
  <r>
    <n v="61013"/>
    <s v="61013 Advert - Design &amp; Artwork"/>
    <x v="1"/>
    <x v="1"/>
    <x v="1"/>
    <s v="FEXP"/>
    <x v="2"/>
    <n v="751.81000000000006"/>
    <m/>
    <n v="751.81000000000006"/>
    <s v="Y"/>
  </r>
  <r>
    <n v="61013"/>
    <s v="61013 Advert - Design &amp; Artwork"/>
    <x v="2"/>
    <x v="2"/>
    <x v="1"/>
    <s v="FEXP"/>
    <x v="2"/>
    <n v="751.81000000000006"/>
    <m/>
    <n v="751.81000000000006"/>
    <s v="Y"/>
  </r>
  <r>
    <n v="61013"/>
    <s v="61013 Advert - Design &amp; Artwork"/>
    <x v="3"/>
    <x v="3"/>
    <x v="1"/>
    <s v="FEXP"/>
    <x v="2"/>
    <n v="751.81000000000006"/>
    <m/>
    <n v="751.81000000000006"/>
    <s v="Y"/>
  </r>
  <r>
    <n v="61013"/>
    <s v="61013 Advert - Design &amp; Artwork"/>
    <x v="4"/>
    <x v="4"/>
    <x v="1"/>
    <s v="FEXP"/>
    <x v="2"/>
    <n v="751.81000000000006"/>
    <m/>
    <n v="751.81000000000006"/>
    <s v="Y"/>
  </r>
  <r>
    <n v="61013"/>
    <s v="61013 Advert - Design &amp; Artwork"/>
    <x v="5"/>
    <x v="5"/>
    <x v="1"/>
    <s v="FEXP"/>
    <x v="2"/>
    <n v="751.81000000000006"/>
    <m/>
    <n v="751.81000000000006"/>
    <s v="Y"/>
  </r>
  <r>
    <n v="61013"/>
    <s v="61013 Advert - Design &amp; Artwork"/>
    <x v="6"/>
    <x v="6"/>
    <x v="1"/>
    <s v="FEXP"/>
    <x v="2"/>
    <n v="751.81000000000006"/>
    <m/>
    <n v="751.81000000000006"/>
    <s v="Y"/>
  </r>
  <r>
    <n v="61013"/>
    <s v="61013 Advert - Design &amp; Artwork"/>
    <x v="7"/>
    <x v="7"/>
    <x v="1"/>
    <s v="FEXP"/>
    <x v="2"/>
    <n v="751.81000000000006"/>
    <m/>
    <n v="751.81000000000006"/>
    <s v="Y"/>
  </r>
  <r>
    <n v="61013"/>
    <s v="61013 Advert - Design &amp; Artwork"/>
    <x v="8"/>
    <x v="8"/>
    <x v="1"/>
    <s v="FEXP"/>
    <x v="2"/>
    <n v="751.81000000000006"/>
    <m/>
    <n v="751.81000000000006"/>
    <s v="Y"/>
  </r>
  <r>
    <n v="61013"/>
    <s v="61013 Advert - Design &amp; Artwork"/>
    <x v="9"/>
    <x v="9"/>
    <x v="1"/>
    <s v="FEXP"/>
    <x v="2"/>
    <n v="751.81000000000006"/>
    <m/>
    <n v="751.81000000000006"/>
    <s v="Y"/>
  </r>
  <r>
    <n v="61013"/>
    <s v="61013 Advert - Design &amp; Artwork"/>
    <x v="10"/>
    <x v="10"/>
    <x v="1"/>
    <s v="FEXP"/>
    <x v="2"/>
    <n v="751.81000000000006"/>
    <m/>
    <n v="751.81000000000006"/>
    <s v="Y"/>
  </r>
  <r>
    <n v="61013"/>
    <s v="61013 Advert - Design &amp; Artwork"/>
    <x v="11"/>
    <x v="11"/>
    <x v="1"/>
    <s v="FEXP"/>
    <x v="2"/>
    <n v="751.81"/>
    <n v="427.5"/>
    <n v="1179.31"/>
    <s v="Y"/>
  </r>
  <r>
    <n v="61013"/>
    <s v="61013 Advert - Design &amp; Artwork"/>
    <x v="12"/>
    <x v="12"/>
    <x v="1"/>
    <s v="FEXP"/>
    <x v="2"/>
    <n v="1179.31"/>
    <m/>
    <n v="1179.31"/>
    <s v="Y"/>
  </r>
  <r>
    <n v="61013"/>
    <s v="61013 Advert - Design &amp; Artwork"/>
    <x v="13"/>
    <x v="13"/>
    <x v="1"/>
    <s v="FEXP"/>
    <x v="2"/>
    <n v="1179.31"/>
    <m/>
    <n v="1179.31"/>
    <s v="Y"/>
  </r>
  <r>
    <n v="61013"/>
    <s v="61013 Advert - Design &amp; Artwork"/>
    <x v="14"/>
    <x v="14"/>
    <x v="1"/>
    <s v="FEXP"/>
    <x v="2"/>
    <n v="1179.31"/>
    <m/>
    <n v="1179.31"/>
    <s v="Y"/>
  </r>
  <r>
    <n v="61013"/>
    <s v="61013 Advert - Design &amp; Artwork"/>
    <x v="15"/>
    <x v="15"/>
    <x v="1"/>
    <s v="FEXP"/>
    <x v="2"/>
    <n v="1179.31"/>
    <m/>
    <n v="1179.31"/>
    <s v="Y"/>
  </r>
  <r>
    <n v="61013"/>
    <s v="61013 Advert - Design &amp; Artwork"/>
    <x v="16"/>
    <x v="16"/>
    <x v="1"/>
    <s v="FEXP"/>
    <x v="2"/>
    <n v="1179.31"/>
    <m/>
    <n v="1179.31"/>
    <s v="Y"/>
  </r>
  <r>
    <n v="61013"/>
    <s v="61013 Advert - Design &amp; Artwork"/>
    <x v="17"/>
    <x v="17"/>
    <x v="1"/>
    <s v="FEXP"/>
    <x v="2"/>
    <n v="1179.31"/>
    <m/>
    <n v="1179.31"/>
    <s v="Y"/>
  </r>
  <r>
    <n v="61013"/>
    <s v="61013 Advert - Design &amp; Artwork"/>
    <x v="18"/>
    <x v="18"/>
    <x v="1"/>
    <s v="FEXP"/>
    <x v="2"/>
    <n v="1179.31"/>
    <m/>
    <n v="1179.31"/>
    <s v="Y"/>
  </r>
  <r>
    <n v="61013"/>
    <s v="61013 Advert - Design &amp; Artwork"/>
    <x v="19"/>
    <x v="19"/>
    <x v="1"/>
    <s v="FEXP"/>
    <x v="2"/>
    <n v="1179.31"/>
    <m/>
    <n v="1179.31"/>
    <s v="Y"/>
  </r>
  <r>
    <n v="61013"/>
    <s v="61013 Advert - Design &amp; Artwork"/>
    <x v="20"/>
    <x v="20"/>
    <x v="1"/>
    <s v="FEXP"/>
    <x v="2"/>
    <n v="1179.31"/>
    <m/>
    <n v="1179.31"/>
    <s v="Y"/>
  </r>
  <r>
    <n v="61013"/>
    <s v="61013 Advert - Design &amp; Artwork"/>
    <x v="21"/>
    <x v="21"/>
    <x v="1"/>
    <s v="FEXP"/>
    <x v="2"/>
    <n v="1179.31"/>
    <m/>
    <n v="1179.31"/>
    <s v="Y"/>
  </r>
  <r>
    <n v="61013"/>
    <s v="61013 Advert - Design &amp; Artwork"/>
    <x v="22"/>
    <x v="22"/>
    <x v="1"/>
    <s v="FEXP"/>
    <x v="2"/>
    <n v="1179.31"/>
    <m/>
    <n v="1179.31"/>
    <s v="Y"/>
  </r>
  <r>
    <n v="61013"/>
    <s v="61013 Advert - Design &amp; Artwork"/>
    <x v="23"/>
    <x v="23"/>
    <x v="1"/>
    <s v="FEXP"/>
    <x v="2"/>
    <n v="1179.31"/>
    <m/>
    <n v="1179.31"/>
    <s v="Y"/>
  </r>
  <r>
    <n v="61013"/>
    <s v="61013 Advert - Design &amp; Artwork"/>
    <x v="24"/>
    <x v="24"/>
    <x v="1"/>
    <s v="FEXP"/>
    <x v="2"/>
    <n v="1179.31"/>
    <m/>
    <n v="1179.31"/>
    <s v="Y"/>
  </r>
  <r>
    <n v="61013"/>
    <s v="61013 Advert - Design &amp; Artwork"/>
    <x v="25"/>
    <x v="25"/>
    <x v="1"/>
    <s v="FEXP"/>
    <x v="2"/>
    <n v="1179.3100000000013"/>
    <n v="4000"/>
    <n v="5179.3100000000013"/>
    <s v="Y"/>
  </r>
  <r>
    <n v="61013"/>
    <s v="61013 Advert - Design &amp; Artwork"/>
    <x v="26"/>
    <x v="26"/>
    <x v="1"/>
    <s v="FEXP"/>
    <x v="2"/>
    <n v="5179.3100000000013"/>
    <n v="12000"/>
    <n v="17179.310000000001"/>
    <s v="Y"/>
  </r>
  <r>
    <n v="61013"/>
    <s v="61013 Advert - Design &amp; Artwork"/>
    <x v="27"/>
    <x v="27"/>
    <x v="1"/>
    <s v="FEXP"/>
    <x v="2"/>
    <n v="17179.310000000001"/>
    <n v="2167.5"/>
    <n v="19346.810000000001"/>
    <s v="Y"/>
  </r>
  <r>
    <n v="61013"/>
    <s v="61013 Advert - Design &amp; Artwork"/>
    <x v="28"/>
    <x v="28"/>
    <x v="1"/>
    <s v="FEXP"/>
    <x v="2"/>
    <n v="19346.809999999994"/>
    <n v="16639.259999999998"/>
    <n v="35986.069999999992"/>
    <s v="Y"/>
  </r>
  <r>
    <n v="61013"/>
    <s v="61013 Advert - Design &amp; Artwork"/>
    <x v="29"/>
    <x v="29"/>
    <x v="1"/>
    <s v="FEXP"/>
    <x v="2"/>
    <n v="35986.069999999992"/>
    <n v="16726.349999999999"/>
    <n v="52712.419999999991"/>
    <s v="Y"/>
  </r>
  <r>
    <n v="61013"/>
    <s v="61013 Advert - Design &amp; Artwork"/>
    <x v="30"/>
    <x v="30"/>
    <x v="1"/>
    <s v="FEXP"/>
    <x v="2"/>
    <n v="52712.42000000002"/>
    <n v="17396.349999999999"/>
    <n v="70108.770000000019"/>
    <s v="Y"/>
  </r>
  <r>
    <n v="61013"/>
    <s v="61013 Advert - Design &amp; Artwork"/>
    <x v="31"/>
    <x v="31"/>
    <x v="1"/>
    <s v="FEXP"/>
    <x v="2"/>
    <n v="70108.770000000019"/>
    <n v="26.35"/>
    <n v="70135.120000000024"/>
    <s v="Y"/>
  </r>
  <r>
    <n v="61013"/>
    <s v="61013 Advert - Design &amp; Artwork"/>
    <x v="32"/>
    <x v="32"/>
    <x v="1"/>
    <s v="FEXP"/>
    <x v="2"/>
    <n v="70135.120000000024"/>
    <n v="26.35"/>
    <n v="70161.47000000003"/>
    <s v="Y"/>
  </r>
  <r>
    <n v="61013"/>
    <s v="61013 Advert - Design &amp; Artwork"/>
    <x v="33"/>
    <x v="33"/>
    <x v="1"/>
    <s v="FEXP"/>
    <x v="2"/>
    <n v="70161.47000000003"/>
    <n v="1426.35"/>
    <n v="71587.820000000036"/>
    <s v="Y"/>
  </r>
  <r>
    <n v="61013"/>
    <s v="61013 Advert - Design &amp; Artwork"/>
    <x v="34"/>
    <x v="34"/>
    <x v="1"/>
    <s v="FEXP"/>
    <x v="2"/>
    <n v="71587.820000000036"/>
    <n v="26.35"/>
    <n v="71614.170000000042"/>
    <s v="Y"/>
  </r>
  <r>
    <n v="61013"/>
    <s v="61013 Advert - Design &amp; Artwork"/>
    <x v="35"/>
    <x v="35"/>
    <x v="1"/>
    <s v="FEXP"/>
    <x v="2"/>
    <n v="71614.170000000056"/>
    <n v="1488.09"/>
    <n v="73102.260000000053"/>
    <s v="Y"/>
  </r>
  <r>
    <n v="61013"/>
    <s v="61013 Advert - Design &amp; Artwork"/>
    <x v="36"/>
    <x v="36"/>
    <x v="1"/>
    <s v="FEXP"/>
    <x v="2"/>
    <n v="73102.260000000038"/>
    <n v="1476.35"/>
    <n v="74578.610000000044"/>
    <s v="Y"/>
  </r>
  <r>
    <n v="61013"/>
    <s v="61013 Advert - Design &amp; Artwork"/>
    <x v="37"/>
    <x v="37"/>
    <x v="1"/>
    <s v="FEXP"/>
    <x v="2"/>
    <n v="74578.61000000003"/>
    <n v="2006.35"/>
    <n v="76584.960000000036"/>
    <s v="Y"/>
  </r>
  <r>
    <n v="61013"/>
    <s v="61013 Advert - Design &amp; Artwork"/>
    <x v="38"/>
    <x v="38"/>
    <x v="1"/>
    <s v="FEXP"/>
    <x v="2"/>
    <n v="76584.960000000036"/>
    <n v="1772.35"/>
    <n v="78357.310000000041"/>
    <s v="Y"/>
  </r>
  <r>
    <n v="61013"/>
    <s v="61013 Advert - Design &amp; Artwork"/>
    <x v="39"/>
    <x v="39"/>
    <x v="1"/>
    <s v="FEXP"/>
    <x v="2"/>
    <n v="78357.310000000041"/>
    <n v="26.35"/>
    <n v="78383.660000000047"/>
    <s v="Y"/>
  </r>
  <r>
    <n v="61013"/>
    <s v="61013 Advert - Design &amp; Artwork"/>
    <x v="40"/>
    <x v="40"/>
    <x v="1"/>
    <s v="FEXP"/>
    <x v="2"/>
    <n v="78383.660000000033"/>
    <n v="3094.08"/>
    <n v="81477.740000000034"/>
    <s v="Y"/>
  </r>
  <r>
    <n v="61013"/>
    <s v="61013 Advert - Design &amp; Artwork"/>
    <x v="41"/>
    <x v="41"/>
    <x v="1"/>
    <s v="FEXP"/>
    <x v="2"/>
    <n v="81477.740000000049"/>
    <n v="2535"/>
    <n v="84012.740000000049"/>
    <s v="Y"/>
  </r>
  <r>
    <n v="61013"/>
    <s v="61013 Advert - Design &amp; Artwork"/>
    <x v="42"/>
    <x v="42"/>
    <x v="1"/>
    <s v="FEXP"/>
    <x v="2"/>
    <n v="84012.740000000049"/>
    <m/>
    <n v="84012.740000000049"/>
    <s v="Y"/>
  </r>
  <r>
    <n v="61013"/>
    <s v="61013 Advert - Design &amp; Artwork"/>
    <x v="43"/>
    <x v="43"/>
    <x v="1"/>
    <s v="FEXP"/>
    <x v="2"/>
    <n v="84012.740000000049"/>
    <m/>
    <n v="84012.740000000049"/>
    <s v="Y"/>
  </r>
  <r>
    <n v="61013"/>
    <s v="61013 Advert - Design &amp; Artwork"/>
    <x v="44"/>
    <x v="44"/>
    <x v="1"/>
    <s v="FEXP"/>
    <x v="2"/>
    <n v="84012.740000000049"/>
    <m/>
    <n v="84012.740000000049"/>
    <s v="Y"/>
  </r>
  <r>
    <n v="61013"/>
    <s v="61013 Advert - Design &amp; Artwork"/>
    <x v="45"/>
    <x v="45"/>
    <x v="1"/>
    <s v="FEXP"/>
    <x v="2"/>
    <n v="84012.740000000049"/>
    <m/>
    <n v="84012.740000000049"/>
    <s v="Y"/>
  </r>
  <r>
    <n v="61013"/>
    <s v="61013 Advert - Design &amp; Artwork"/>
    <x v="46"/>
    <x v="46"/>
    <x v="1"/>
    <s v="FEXP"/>
    <x v="2"/>
    <n v="84012.740000000049"/>
    <m/>
    <n v="84012.740000000049"/>
    <s v="Y"/>
  </r>
  <r>
    <n v="61013"/>
    <s v="61013 Advert - Design &amp; Artwork"/>
    <x v="47"/>
    <x v="47"/>
    <x v="1"/>
    <s v="FEXP"/>
    <x v="2"/>
    <n v="84012.740000000049"/>
    <m/>
    <n v="84012.740000000049"/>
    <s v="Y"/>
  </r>
  <r>
    <n v="61014"/>
    <s v="61014 Exhibitions/ Shows"/>
    <x v="0"/>
    <x v="0"/>
    <x v="1"/>
    <s v="FEXP"/>
    <x v="2"/>
    <n v="55184.26"/>
    <n v="9321.25"/>
    <n v="64505.51"/>
    <s v="Y"/>
  </r>
  <r>
    <n v="61014"/>
    <s v="61014 Exhibitions/ Shows"/>
    <x v="1"/>
    <x v="1"/>
    <x v="1"/>
    <s v="FEXP"/>
    <x v="2"/>
    <n v="64505.510000000009"/>
    <n v="4000"/>
    <n v="68505.510000000009"/>
    <s v="Y"/>
  </r>
  <r>
    <n v="61014"/>
    <s v="61014 Exhibitions/ Shows"/>
    <x v="2"/>
    <x v="2"/>
    <x v="1"/>
    <s v="FEXP"/>
    <x v="2"/>
    <n v="68505.509999999995"/>
    <n v="10804.99"/>
    <n v="79310.5"/>
    <s v="Y"/>
  </r>
  <r>
    <n v="61014"/>
    <s v="61014 Exhibitions/ Shows"/>
    <x v="3"/>
    <x v="3"/>
    <x v="1"/>
    <s v="FEXP"/>
    <x v="2"/>
    <n v="79310.5"/>
    <n v="3361.37"/>
    <n v="82671.87"/>
    <s v="Y"/>
  </r>
  <r>
    <n v="61014"/>
    <s v="61014 Exhibitions/ Shows"/>
    <x v="4"/>
    <x v="4"/>
    <x v="1"/>
    <s v="FEXP"/>
    <x v="2"/>
    <n v="82671.87"/>
    <n v="4725"/>
    <n v="87396.87"/>
    <s v="Y"/>
  </r>
  <r>
    <n v="61014"/>
    <s v="61014 Exhibitions/ Shows"/>
    <x v="5"/>
    <x v="5"/>
    <x v="1"/>
    <s v="FEXP"/>
    <x v="2"/>
    <n v="87396.87"/>
    <n v="8360.57"/>
    <n v="95757.440000000002"/>
    <s v="Y"/>
  </r>
  <r>
    <n v="61014"/>
    <s v="61014 Exhibitions/ Shows"/>
    <x v="6"/>
    <x v="6"/>
    <x v="1"/>
    <s v="FEXP"/>
    <x v="2"/>
    <n v="95757.440000000002"/>
    <n v="9073.75"/>
    <n v="104831.19"/>
    <s v="Y"/>
  </r>
  <r>
    <n v="61014"/>
    <s v="61014 Exhibitions/ Shows"/>
    <x v="7"/>
    <x v="7"/>
    <x v="1"/>
    <s v="FEXP"/>
    <x v="2"/>
    <n v="104831.19"/>
    <n v="7610.5"/>
    <n v="112441.69"/>
    <s v="Y"/>
  </r>
  <r>
    <n v="61014"/>
    <s v="61014 Exhibitions/ Shows"/>
    <x v="8"/>
    <x v="8"/>
    <x v="1"/>
    <s v="FEXP"/>
    <x v="2"/>
    <n v="112441.69"/>
    <n v="4158.75"/>
    <n v="116600.44"/>
    <s v="Y"/>
  </r>
  <r>
    <n v="61014"/>
    <s v="61014 Exhibitions/ Shows"/>
    <x v="9"/>
    <x v="9"/>
    <x v="1"/>
    <s v="FEXP"/>
    <x v="2"/>
    <n v="116600.44"/>
    <n v="5655"/>
    <n v="122255.44"/>
    <s v="Y"/>
  </r>
  <r>
    <n v="61014"/>
    <s v="61014 Exhibitions/ Shows"/>
    <x v="10"/>
    <x v="10"/>
    <x v="1"/>
    <s v="FEXP"/>
    <x v="2"/>
    <n v="122255.44"/>
    <n v="3710.23"/>
    <n v="125965.67"/>
    <s v="Y"/>
  </r>
  <r>
    <n v="61014"/>
    <s v="61014 Exhibitions/ Shows"/>
    <x v="11"/>
    <x v="11"/>
    <x v="1"/>
    <s v="FEXP"/>
    <x v="2"/>
    <n v="125965.67000000003"/>
    <n v="9198.17"/>
    <n v="135163.84000000003"/>
    <s v="Y"/>
  </r>
  <r>
    <n v="61014"/>
    <s v="61014 Exhibitions/ Shows"/>
    <x v="12"/>
    <x v="12"/>
    <x v="1"/>
    <s v="FEXP"/>
    <x v="2"/>
    <n v="135163.84000000003"/>
    <n v="1950"/>
    <n v="137113.84000000003"/>
    <s v="Y"/>
  </r>
  <r>
    <n v="61014"/>
    <s v="61014 Exhibitions/ Shows"/>
    <x v="13"/>
    <x v="13"/>
    <x v="1"/>
    <s v="FEXP"/>
    <x v="2"/>
    <n v="137113.84000000003"/>
    <n v="1950"/>
    <n v="139063.84000000003"/>
    <s v="Y"/>
  </r>
  <r>
    <n v="61014"/>
    <s v="61014 Exhibitions/ Shows"/>
    <x v="14"/>
    <x v="14"/>
    <x v="1"/>
    <s v="FEXP"/>
    <x v="2"/>
    <n v="139063.84000000003"/>
    <n v="1950"/>
    <n v="141013.84000000003"/>
    <s v="Y"/>
  </r>
  <r>
    <n v="61014"/>
    <s v="61014 Exhibitions/ Shows"/>
    <x v="15"/>
    <x v="15"/>
    <x v="1"/>
    <s v="FEXP"/>
    <x v="2"/>
    <n v="141013.84000000003"/>
    <n v="1950"/>
    <n v="142963.84000000003"/>
    <s v="Y"/>
  </r>
  <r>
    <n v="61014"/>
    <s v="61014 Exhibitions/ Shows"/>
    <x v="16"/>
    <x v="16"/>
    <x v="1"/>
    <s v="FEXP"/>
    <x v="2"/>
    <n v="142963.84000000003"/>
    <n v="1950"/>
    <n v="144913.84000000003"/>
    <s v="Y"/>
  </r>
  <r>
    <n v="61014"/>
    <s v="61014 Exhibitions/ Shows"/>
    <x v="17"/>
    <x v="17"/>
    <x v="1"/>
    <s v="FEXP"/>
    <x v="2"/>
    <n v="144913.84000000003"/>
    <n v="1075"/>
    <n v="145988.84000000003"/>
    <s v="Y"/>
  </r>
  <r>
    <n v="61014"/>
    <s v="61014 Exhibitions/ Shows"/>
    <x v="18"/>
    <x v="18"/>
    <x v="1"/>
    <s v="FEXP"/>
    <x v="2"/>
    <n v="145988.84000000003"/>
    <n v="6850"/>
    <n v="152838.84000000003"/>
    <s v="Y"/>
  </r>
  <r>
    <n v="61014"/>
    <s v="61014 Exhibitions/ Shows"/>
    <x v="19"/>
    <x v="19"/>
    <x v="1"/>
    <s v="FEXP"/>
    <x v="2"/>
    <n v="152838.84000000003"/>
    <n v="6150"/>
    <n v="158988.84000000003"/>
    <s v="Y"/>
  </r>
  <r>
    <n v="61014"/>
    <s v="61014 Exhibitions/ Shows"/>
    <x v="20"/>
    <x v="20"/>
    <x v="1"/>
    <s v="FEXP"/>
    <x v="2"/>
    <n v="158988.84000000003"/>
    <m/>
    <n v="158988.84000000003"/>
    <s v="Y"/>
  </r>
  <r>
    <n v="61014"/>
    <s v="61014 Exhibitions/ Shows"/>
    <x v="21"/>
    <x v="21"/>
    <x v="1"/>
    <s v="FEXP"/>
    <x v="2"/>
    <n v="158988.84000000003"/>
    <m/>
    <n v="158988.84000000003"/>
    <s v="Y"/>
  </r>
  <r>
    <n v="61014"/>
    <s v="61014 Exhibitions/ Shows"/>
    <x v="22"/>
    <x v="22"/>
    <x v="1"/>
    <s v="FEXP"/>
    <x v="2"/>
    <n v="158988.84000000003"/>
    <n v="6150"/>
    <n v="165138.84000000003"/>
    <s v="Y"/>
  </r>
  <r>
    <n v="61014"/>
    <s v="61014 Exhibitions/ Shows"/>
    <x v="23"/>
    <x v="23"/>
    <x v="1"/>
    <s v="FEXP"/>
    <x v="2"/>
    <n v="165138.84"/>
    <n v="6493.9"/>
    <n v="171632.74"/>
    <s v="Y"/>
  </r>
  <r>
    <n v="61014"/>
    <s v="61014 Exhibitions/ Shows"/>
    <x v="24"/>
    <x v="24"/>
    <x v="1"/>
    <s v="FEXP"/>
    <x v="2"/>
    <n v="171632.74"/>
    <m/>
    <n v="171632.74"/>
    <s v="Y"/>
  </r>
  <r>
    <n v="61014"/>
    <s v="61014 Exhibitions/ Shows"/>
    <x v="25"/>
    <x v="25"/>
    <x v="1"/>
    <s v="FEXP"/>
    <x v="2"/>
    <n v="171632.74"/>
    <m/>
    <n v="171632.74"/>
    <s v="Y"/>
  </r>
  <r>
    <n v="61014"/>
    <s v="61014 Exhibitions/ Shows"/>
    <x v="26"/>
    <x v="26"/>
    <x v="1"/>
    <s v="FEXP"/>
    <x v="2"/>
    <n v="171632.74"/>
    <m/>
    <n v="171632.74"/>
    <s v="Y"/>
  </r>
  <r>
    <n v="61014"/>
    <s v="61014 Exhibitions/ Shows"/>
    <x v="27"/>
    <x v="27"/>
    <x v="1"/>
    <s v="FEXP"/>
    <x v="2"/>
    <n v="171632.74"/>
    <m/>
    <n v="171632.74"/>
    <s v="Y"/>
  </r>
  <r>
    <n v="61014"/>
    <s v="61014 Exhibitions/ Shows"/>
    <x v="28"/>
    <x v="28"/>
    <x v="1"/>
    <s v="FEXP"/>
    <x v="2"/>
    <n v="171632.74"/>
    <n v="295"/>
    <n v="171927.74"/>
    <s v="Y"/>
  </r>
  <r>
    <n v="61014"/>
    <s v="61014 Exhibitions/ Shows"/>
    <x v="29"/>
    <x v="29"/>
    <x v="1"/>
    <s v="FEXP"/>
    <x v="2"/>
    <n v="171927.74"/>
    <m/>
    <n v="171927.74"/>
    <s v="Y"/>
  </r>
  <r>
    <n v="61014"/>
    <s v="61014 Exhibitions/ Shows"/>
    <x v="30"/>
    <x v="30"/>
    <x v="1"/>
    <s v="FEXP"/>
    <x v="2"/>
    <n v="171927.74"/>
    <n v="18240"/>
    <n v="190167.74"/>
    <s v="Y"/>
  </r>
  <r>
    <n v="61014"/>
    <s v="61014 Exhibitions/ Shows"/>
    <x v="31"/>
    <x v="31"/>
    <x v="1"/>
    <s v="FEXP"/>
    <x v="2"/>
    <n v="190167.74000000002"/>
    <n v="378.73"/>
    <n v="190546.47000000003"/>
    <s v="Y"/>
  </r>
  <r>
    <n v="61014"/>
    <s v="61014 Exhibitions/ Shows"/>
    <x v="32"/>
    <x v="32"/>
    <x v="1"/>
    <s v="FEXP"/>
    <x v="2"/>
    <n v="190546.47"/>
    <n v="3691.27"/>
    <n v="194237.74"/>
    <s v="Y"/>
  </r>
  <r>
    <n v="61014"/>
    <s v="61014 Exhibitions/ Shows"/>
    <x v="33"/>
    <x v="33"/>
    <x v="1"/>
    <s v="FEXP"/>
    <x v="2"/>
    <n v="194237.74"/>
    <n v="1500"/>
    <n v="195737.74"/>
    <s v="Y"/>
  </r>
  <r>
    <n v="61014"/>
    <s v="61014 Exhibitions/ Shows"/>
    <x v="34"/>
    <x v="34"/>
    <x v="1"/>
    <s v="FEXP"/>
    <x v="2"/>
    <n v="195737.74"/>
    <m/>
    <n v="195737.74"/>
    <s v="Y"/>
  </r>
  <r>
    <n v="61014"/>
    <s v="61014 Exhibitions/ Shows"/>
    <x v="35"/>
    <x v="35"/>
    <x v="1"/>
    <s v="FEXP"/>
    <x v="2"/>
    <n v="195737.74"/>
    <n v="750"/>
    <n v="196487.74"/>
    <s v="Y"/>
  </r>
  <r>
    <n v="61014"/>
    <s v="61014 Exhibitions/ Shows"/>
    <x v="36"/>
    <x v="36"/>
    <x v="1"/>
    <s v="FEXP"/>
    <x v="2"/>
    <n v="196487.74"/>
    <n v="8139"/>
    <n v="204626.74"/>
    <s v="Y"/>
  </r>
  <r>
    <n v="61014"/>
    <s v="61014 Exhibitions/ Shows"/>
    <x v="37"/>
    <x v="37"/>
    <x v="1"/>
    <s v="FEXP"/>
    <x v="2"/>
    <n v="204626.74"/>
    <n v="875"/>
    <n v="205501.74"/>
    <s v="Y"/>
  </r>
  <r>
    <n v="61014"/>
    <s v="61014 Exhibitions/ Shows"/>
    <x v="38"/>
    <x v="38"/>
    <x v="1"/>
    <s v="FEXP"/>
    <x v="2"/>
    <n v="205501.74"/>
    <n v="0"/>
    <n v="205501.74"/>
    <s v="Y"/>
  </r>
  <r>
    <n v="61014"/>
    <s v="61014 Exhibitions/ Shows"/>
    <x v="39"/>
    <x v="39"/>
    <x v="1"/>
    <s v="FEXP"/>
    <x v="2"/>
    <n v="205501.74"/>
    <n v="3380"/>
    <n v="208881.74"/>
    <s v="Y"/>
  </r>
  <r>
    <n v="61014"/>
    <s v="61014 Exhibitions/ Shows"/>
    <x v="40"/>
    <x v="40"/>
    <x v="1"/>
    <s v="FEXP"/>
    <x v="2"/>
    <n v="208881.74"/>
    <m/>
    <n v="208881.74"/>
    <s v="Y"/>
  </r>
  <r>
    <n v="61014"/>
    <s v="61014 Exhibitions/ Shows"/>
    <x v="41"/>
    <x v="41"/>
    <x v="1"/>
    <s v="FEXP"/>
    <x v="2"/>
    <n v="208881.74"/>
    <m/>
    <n v="208881.74"/>
    <s v="Y"/>
  </r>
  <r>
    <n v="61014"/>
    <s v="61014 Exhibitions/ Shows"/>
    <x v="42"/>
    <x v="42"/>
    <x v="1"/>
    <s v="FEXP"/>
    <x v="2"/>
    <n v="208881.74"/>
    <m/>
    <n v="208881.74"/>
    <s v="Y"/>
  </r>
  <r>
    <n v="61014"/>
    <s v="61014 Exhibitions/ Shows"/>
    <x v="43"/>
    <x v="43"/>
    <x v="1"/>
    <s v="FEXP"/>
    <x v="2"/>
    <n v="208881.74"/>
    <m/>
    <n v="208881.74"/>
    <s v="Y"/>
  </r>
  <r>
    <n v="61014"/>
    <s v="61014 Exhibitions/ Shows"/>
    <x v="44"/>
    <x v="44"/>
    <x v="1"/>
    <s v="FEXP"/>
    <x v="2"/>
    <n v="208881.74"/>
    <n v="2755"/>
    <n v="211636.74"/>
    <s v="Y"/>
  </r>
  <r>
    <n v="61014"/>
    <s v="61014 Exhibitions/ Shows"/>
    <x v="45"/>
    <x v="45"/>
    <x v="1"/>
    <s v="FEXP"/>
    <x v="2"/>
    <n v="211636.74"/>
    <n v="5533.75"/>
    <n v="217170.49"/>
    <s v="Y"/>
  </r>
  <r>
    <n v="61014"/>
    <s v="61014 Exhibitions/ Shows"/>
    <x v="46"/>
    <x v="46"/>
    <x v="1"/>
    <s v="FEXP"/>
    <x v="2"/>
    <n v="217170.49"/>
    <n v="2493.75"/>
    <n v="219664.24"/>
    <s v="Y"/>
  </r>
  <r>
    <n v="61014"/>
    <s v="61014 Exhibitions/ Shows"/>
    <x v="47"/>
    <x v="47"/>
    <x v="1"/>
    <s v="FEXP"/>
    <x v="2"/>
    <n v="219664.24"/>
    <m/>
    <n v="219664.24"/>
    <s v="Y"/>
  </r>
  <r>
    <n v="61015"/>
    <s v="61015 Advert - Digital Marketing"/>
    <x v="0"/>
    <x v="0"/>
    <x v="1"/>
    <s v="FEXP"/>
    <x v="2"/>
    <n v="3181.8300000000004"/>
    <n v="909.1"/>
    <n v="4090.9300000000003"/>
    <s v="Y"/>
  </r>
  <r>
    <n v="61015"/>
    <s v="61015 Advert - Digital Marketing"/>
    <x v="1"/>
    <x v="1"/>
    <x v="1"/>
    <s v="FEXP"/>
    <x v="2"/>
    <n v="4090.93"/>
    <n v="909.1"/>
    <n v="5000.03"/>
    <s v="Y"/>
  </r>
  <r>
    <n v="61015"/>
    <s v="61015 Advert - Digital Marketing"/>
    <x v="2"/>
    <x v="2"/>
    <x v="1"/>
    <s v="FEXP"/>
    <x v="2"/>
    <n v="5000.0300000000007"/>
    <n v="6832.1"/>
    <n v="11832.130000000001"/>
    <s v="Y"/>
  </r>
  <r>
    <n v="61015"/>
    <s v="61015 Advert - Digital Marketing"/>
    <x v="3"/>
    <x v="3"/>
    <x v="1"/>
    <s v="FEXP"/>
    <x v="2"/>
    <n v="11832.130000000001"/>
    <n v="1450.01"/>
    <n v="13282.140000000001"/>
    <s v="Y"/>
  </r>
  <r>
    <n v="61015"/>
    <s v="61015 Advert - Digital Marketing"/>
    <x v="4"/>
    <x v="4"/>
    <x v="1"/>
    <s v="FEXP"/>
    <x v="2"/>
    <n v="13282.140000000001"/>
    <n v="3409.1"/>
    <n v="16691.240000000002"/>
    <s v="Y"/>
  </r>
  <r>
    <n v="61015"/>
    <s v="61015 Advert - Digital Marketing"/>
    <x v="5"/>
    <x v="5"/>
    <x v="1"/>
    <s v="FEXP"/>
    <x v="2"/>
    <n v="16691.240000000002"/>
    <n v="20559.09"/>
    <n v="37250.33"/>
    <s v="Y"/>
  </r>
  <r>
    <n v="61015"/>
    <s v="61015 Advert - Digital Marketing"/>
    <x v="6"/>
    <x v="6"/>
    <x v="1"/>
    <s v="FEXP"/>
    <x v="2"/>
    <n v="37250.33"/>
    <n v="5909.1"/>
    <n v="43159.43"/>
    <s v="Y"/>
  </r>
  <r>
    <n v="61015"/>
    <s v="61015 Advert - Digital Marketing"/>
    <x v="7"/>
    <x v="7"/>
    <x v="1"/>
    <s v="FEXP"/>
    <x v="2"/>
    <n v="43159.43"/>
    <n v="5909.1"/>
    <n v="49068.53"/>
    <s v="Y"/>
  </r>
  <r>
    <n v="61015"/>
    <s v="61015 Advert - Digital Marketing"/>
    <x v="8"/>
    <x v="8"/>
    <x v="1"/>
    <s v="FEXP"/>
    <x v="2"/>
    <n v="49068.530000000006"/>
    <n v="5909.1"/>
    <n v="54977.630000000005"/>
    <s v="Y"/>
  </r>
  <r>
    <n v="61015"/>
    <s v="61015 Advert - Digital Marketing"/>
    <x v="9"/>
    <x v="9"/>
    <x v="1"/>
    <s v="FEXP"/>
    <x v="2"/>
    <n v="54977.630000000005"/>
    <n v="5909.1"/>
    <n v="60886.73"/>
    <s v="Y"/>
  </r>
  <r>
    <n v="61015"/>
    <s v="61015 Advert - Digital Marketing"/>
    <x v="10"/>
    <x v="10"/>
    <x v="1"/>
    <s v="FEXP"/>
    <x v="2"/>
    <n v="60886.73"/>
    <n v="5909.1"/>
    <n v="66795.83"/>
    <s v="Y"/>
  </r>
  <r>
    <n v="61015"/>
    <s v="61015 Advert - Digital Marketing"/>
    <x v="11"/>
    <x v="11"/>
    <x v="1"/>
    <s v="FEXP"/>
    <x v="2"/>
    <n v="66795.83"/>
    <n v="1580.74"/>
    <n v="68376.570000000007"/>
    <s v="Y"/>
  </r>
  <r>
    <n v="61015"/>
    <s v="61015 Advert - Digital Marketing"/>
    <x v="12"/>
    <x v="12"/>
    <x v="1"/>
    <s v="FEXP"/>
    <x v="2"/>
    <n v="68376.570000000007"/>
    <n v="2500"/>
    <n v="70876.570000000007"/>
    <s v="Y"/>
  </r>
  <r>
    <n v="61015"/>
    <s v="61015 Advert - Digital Marketing"/>
    <x v="13"/>
    <x v="13"/>
    <x v="1"/>
    <s v="FEXP"/>
    <x v="2"/>
    <n v="70876.570000000007"/>
    <n v="2500"/>
    <n v="73376.570000000007"/>
    <s v="Y"/>
  </r>
  <r>
    <n v="61015"/>
    <s v="61015 Advert - Digital Marketing"/>
    <x v="14"/>
    <x v="14"/>
    <x v="1"/>
    <s v="FEXP"/>
    <x v="2"/>
    <n v="73376.570000000007"/>
    <n v="2500"/>
    <n v="75876.570000000007"/>
    <s v="Y"/>
  </r>
  <r>
    <n v="61015"/>
    <s v="61015 Advert - Digital Marketing"/>
    <x v="15"/>
    <x v="15"/>
    <x v="1"/>
    <s v="FEXP"/>
    <x v="2"/>
    <n v="75876.570000000007"/>
    <n v="8551.65"/>
    <n v="84428.22"/>
    <s v="Y"/>
  </r>
  <r>
    <n v="61015"/>
    <s v="61015 Advert - Digital Marketing"/>
    <x v="16"/>
    <x v="16"/>
    <x v="1"/>
    <s v="FEXP"/>
    <x v="2"/>
    <n v="84428.22"/>
    <n v="8100"/>
    <n v="92528.22"/>
    <s v="Y"/>
  </r>
  <r>
    <n v="61015"/>
    <s v="61015 Advert - Digital Marketing"/>
    <x v="17"/>
    <x v="17"/>
    <x v="1"/>
    <s v="FEXP"/>
    <x v="2"/>
    <n v="92528.22"/>
    <n v="7628.6500000000005"/>
    <n v="100156.87"/>
    <s v="Y"/>
  </r>
  <r>
    <n v="61015"/>
    <s v="61015 Advert - Digital Marketing"/>
    <x v="18"/>
    <x v="18"/>
    <x v="1"/>
    <s v="FEXP"/>
    <x v="2"/>
    <n v="100156.87"/>
    <n v="3263.99"/>
    <n v="103420.86"/>
    <s v="Y"/>
  </r>
  <r>
    <n v="61015"/>
    <s v="61015 Advert - Digital Marketing"/>
    <x v="19"/>
    <x v="19"/>
    <x v="1"/>
    <s v="FEXP"/>
    <x v="2"/>
    <n v="103420.85999999999"/>
    <n v="9629.09"/>
    <n v="113049.94999999998"/>
    <s v="Y"/>
  </r>
  <r>
    <n v="61015"/>
    <s v="61015 Advert - Digital Marketing"/>
    <x v="20"/>
    <x v="20"/>
    <x v="1"/>
    <s v="FEXP"/>
    <x v="2"/>
    <n v="113049.94999999998"/>
    <n v="9455.7799999999988"/>
    <n v="122505.72999999998"/>
    <s v="Y"/>
  </r>
  <r>
    <n v="61015"/>
    <s v="61015 Advert - Digital Marketing"/>
    <x v="21"/>
    <x v="21"/>
    <x v="1"/>
    <s v="FEXP"/>
    <x v="2"/>
    <n v="122505.72999999998"/>
    <n v="8720"/>
    <n v="131225.72999999998"/>
    <s v="Y"/>
  </r>
  <r>
    <n v="61015"/>
    <s v="61015 Advert - Digital Marketing"/>
    <x v="22"/>
    <x v="22"/>
    <x v="1"/>
    <s v="FEXP"/>
    <x v="2"/>
    <n v="131225.72999999998"/>
    <n v="8720"/>
    <n v="139945.72999999998"/>
    <s v="Y"/>
  </r>
  <r>
    <n v="61015"/>
    <s v="61015 Advert - Digital Marketing"/>
    <x v="23"/>
    <x v="23"/>
    <x v="1"/>
    <s v="FEXP"/>
    <x v="2"/>
    <n v="139945.72999999998"/>
    <n v="9466.25"/>
    <n v="149411.97999999998"/>
    <s v="Y"/>
  </r>
  <r>
    <n v="61015"/>
    <s v="61015 Advert - Digital Marketing"/>
    <x v="24"/>
    <x v="24"/>
    <x v="1"/>
    <s v="FEXP"/>
    <x v="2"/>
    <n v="149411.97999999998"/>
    <n v="4919.3900000000003"/>
    <n v="154331.37"/>
    <s v="Y"/>
  </r>
  <r>
    <n v="61015"/>
    <s v="61015 Advert - Digital Marketing"/>
    <x v="25"/>
    <x v="25"/>
    <x v="1"/>
    <s v="FEXP"/>
    <x v="2"/>
    <n v="154331.37"/>
    <n v="4198.3899999999994"/>
    <n v="158529.75999999998"/>
    <s v="Y"/>
  </r>
  <r>
    <n v="61015"/>
    <s v="61015 Advert - Digital Marketing"/>
    <x v="26"/>
    <x v="26"/>
    <x v="1"/>
    <s v="FEXP"/>
    <x v="2"/>
    <n v="158529.75999999998"/>
    <n v="2889.2200000000003"/>
    <n v="161418.97999999998"/>
    <s v="Y"/>
  </r>
  <r>
    <n v="61015"/>
    <s v="61015 Advert - Digital Marketing"/>
    <x v="27"/>
    <x v="27"/>
    <x v="1"/>
    <s v="FEXP"/>
    <x v="2"/>
    <n v="161418.97999999995"/>
    <n v="3305.39"/>
    <n v="164724.36999999997"/>
    <s v="Y"/>
  </r>
  <r>
    <n v="61015"/>
    <s v="61015 Advert - Digital Marketing"/>
    <x v="28"/>
    <x v="28"/>
    <x v="1"/>
    <s v="FEXP"/>
    <x v="2"/>
    <n v="164724.37"/>
    <n v="2505.27"/>
    <n v="167229.63999999998"/>
    <s v="Y"/>
  </r>
  <r>
    <n v="61015"/>
    <s v="61015 Advert - Digital Marketing"/>
    <x v="29"/>
    <x v="29"/>
    <x v="1"/>
    <s v="FEXP"/>
    <x v="2"/>
    <n v="167229.63999999998"/>
    <n v="2092.62"/>
    <n v="169322.25999999998"/>
    <s v="Y"/>
  </r>
  <r>
    <n v="61015"/>
    <s v="61015 Advert - Digital Marketing"/>
    <x v="30"/>
    <x v="30"/>
    <x v="1"/>
    <s v="FEXP"/>
    <x v="2"/>
    <n v="169322.25999999998"/>
    <n v="2333.69"/>
    <n v="171655.94999999998"/>
    <s v="Y"/>
  </r>
  <r>
    <n v="61015"/>
    <s v="61015 Advert - Digital Marketing"/>
    <x v="31"/>
    <x v="31"/>
    <x v="1"/>
    <s v="FEXP"/>
    <x v="2"/>
    <n v="171655.94999999998"/>
    <n v="2285.88"/>
    <n v="173941.83"/>
    <s v="Y"/>
  </r>
  <r>
    <n v="61015"/>
    <s v="61015 Advert - Digital Marketing"/>
    <x v="32"/>
    <x v="32"/>
    <x v="1"/>
    <s v="FEXP"/>
    <x v="2"/>
    <n v="173941.82999999996"/>
    <n v="1771.64"/>
    <n v="175713.46999999997"/>
    <s v="Y"/>
  </r>
  <r>
    <n v="61015"/>
    <s v="61015 Advert - Digital Marketing"/>
    <x v="33"/>
    <x v="33"/>
    <x v="1"/>
    <s v="FEXP"/>
    <x v="2"/>
    <n v="175713.47"/>
    <n v="2497.0200000000004"/>
    <n v="178210.49"/>
    <s v="Y"/>
  </r>
  <r>
    <n v="61015"/>
    <s v="61015 Advert - Digital Marketing"/>
    <x v="34"/>
    <x v="34"/>
    <x v="1"/>
    <s v="FEXP"/>
    <x v="2"/>
    <n v="178210.48999999996"/>
    <n v="2252.04"/>
    <n v="180462.52999999997"/>
    <s v="Y"/>
  </r>
  <r>
    <n v="61015"/>
    <s v="61015 Advert - Digital Marketing"/>
    <x v="35"/>
    <x v="35"/>
    <x v="1"/>
    <s v="FEXP"/>
    <x v="2"/>
    <n v="180462.52999999997"/>
    <n v="2185.84"/>
    <n v="182648.36999999997"/>
    <s v="Y"/>
  </r>
  <r>
    <n v="61015"/>
    <s v="61015 Advert - Digital Marketing"/>
    <x v="36"/>
    <x v="36"/>
    <x v="1"/>
    <s v="FEXP"/>
    <x v="2"/>
    <n v="182648.37"/>
    <n v="3475.26"/>
    <n v="186123.63"/>
    <s v="Y"/>
  </r>
  <r>
    <n v="61015"/>
    <s v="61015 Advert - Digital Marketing"/>
    <x v="37"/>
    <x v="37"/>
    <x v="1"/>
    <s v="FEXP"/>
    <x v="2"/>
    <n v="186123.62999999998"/>
    <n v="909.09"/>
    <n v="187032.71999999997"/>
    <s v="Y"/>
  </r>
  <r>
    <n v="61015"/>
    <s v="61015 Advert - Digital Marketing"/>
    <x v="38"/>
    <x v="38"/>
    <x v="1"/>
    <s v="FEXP"/>
    <x v="2"/>
    <n v="187032.72"/>
    <n v="3051.16"/>
    <n v="190083.88"/>
    <s v="Y"/>
  </r>
  <r>
    <n v="61015"/>
    <s v="61015 Advert - Digital Marketing"/>
    <x v="39"/>
    <x v="39"/>
    <x v="1"/>
    <s v="FEXP"/>
    <x v="2"/>
    <n v="190083.88000000006"/>
    <n v="2760.86"/>
    <n v="192844.74000000005"/>
    <s v="Y"/>
  </r>
  <r>
    <n v="61015"/>
    <s v="61015 Advert - Digital Marketing"/>
    <x v="40"/>
    <x v="40"/>
    <x v="1"/>
    <s v="FEXP"/>
    <x v="2"/>
    <n v="192844.74000000002"/>
    <n v="6618.3499999999995"/>
    <n v="199463.09000000003"/>
    <s v="Y"/>
  </r>
  <r>
    <n v="61015"/>
    <s v="61015 Advert - Digital Marketing"/>
    <x v="41"/>
    <x v="41"/>
    <x v="1"/>
    <s v="FEXP"/>
    <x v="2"/>
    <n v="199463.09000000003"/>
    <n v="877.84999999999991"/>
    <n v="200340.94000000003"/>
    <s v="Y"/>
  </r>
  <r>
    <n v="61015"/>
    <s v="61015 Advert - Digital Marketing"/>
    <x v="42"/>
    <x v="42"/>
    <x v="1"/>
    <s v="FEXP"/>
    <x v="2"/>
    <n v="200340.94000000003"/>
    <m/>
    <n v="200340.94000000003"/>
    <s v="Y"/>
  </r>
  <r>
    <n v="61015"/>
    <s v="61015 Advert - Digital Marketing"/>
    <x v="43"/>
    <x v="43"/>
    <x v="1"/>
    <s v="FEXP"/>
    <x v="2"/>
    <n v="200340.94000000003"/>
    <m/>
    <n v="200340.94000000003"/>
    <s v="Y"/>
  </r>
  <r>
    <n v="61015"/>
    <s v="61015 Advert - Digital Marketing"/>
    <x v="44"/>
    <x v="44"/>
    <x v="1"/>
    <s v="FEXP"/>
    <x v="2"/>
    <n v="200340.94000000003"/>
    <m/>
    <n v="200340.94000000003"/>
    <s v="Y"/>
  </r>
  <r>
    <n v="61015"/>
    <s v="61015 Advert - Digital Marketing"/>
    <x v="45"/>
    <x v="45"/>
    <x v="1"/>
    <s v="FEXP"/>
    <x v="2"/>
    <n v="200340.94000000003"/>
    <m/>
    <n v="200340.94000000003"/>
    <s v="Y"/>
  </r>
  <r>
    <n v="61015"/>
    <s v="61015 Advert - Digital Marketing"/>
    <x v="46"/>
    <x v="46"/>
    <x v="1"/>
    <s v="FEXP"/>
    <x v="2"/>
    <n v="200340.94000000003"/>
    <m/>
    <n v="200340.94000000003"/>
    <s v="Y"/>
  </r>
  <r>
    <n v="61015"/>
    <s v="61015 Advert - Digital Marketing"/>
    <x v="47"/>
    <x v="47"/>
    <x v="1"/>
    <s v="FEXP"/>
    <x v="2"/>
    <n v="200340.94000000003"/>
    <m/>
    <n v="200340.94000000003"/>
    <s v="Y"/>
  </r>
  <r>
    <n v="61016"/>
    <s v="61016 Research and Development"/>
    <x v="0"/>
    <x v="0"/>
    <x v="1"/>
    <s v="FEXP"/>
    <x v="2"/>
    <n v="28201.72"/>
    <m/>
    <n v="28201.72"/>
    <s v="Y"/>
  </r>
  <r>
    <n v="61016"/>
    <s v="61016 Research and Development"/>
    <x v="1"/>
    <x v="1"/>
    <x v="1"/>
    <s v="FEXP"/>
    <x v="2"/>
    <n v="28201.72"/>
    <m/>
    <n v="28201.72"/>
    <s v="Y"/>
  </r>
  <r>
    <n v="61016"/>
    <s v="61016 Research and Development"/>
    <x v="2"/>
    <x v="2"/>
    <x v="1"/>
    <s v="FEXP"/>
    <x v="2"/>
    <n v="28201.72"/>
    <m/>
    <n v="28201.72"/>
    <s v="Y"/>
  </r>
  <r>
    <n v="61016"/>
    <s v="61016 Research and Development"/>
    <x v="3"/>
    <x v="3"/>
    <x v="1"/>
    <s v="FEXP"/>
    <x v="2"/>
    <n v="28201.72"/>
    <m/>
    <n v="28201.72"/>
    <s v="Y"/>
  </r>
  <r>
    <n v="61016"/>
    <s v="61016 Research and Development"/>
    <x v="4"/>
    <x v="4"/>
    <x v="1"/>
    <s v="FEXP"/>
    <x v="2"/>
    <n v="28201.72"/>
    <m/>
    <n v="28201.72"/>
    <s v="Y"/>
  </r>
  <r>
    <n v="61016"/>
    <s v="61016 Research and Development"/>
    <x v="5"/>
    <x v="5"/>
    <x v="1"/>
    <s v="FEXP"/>
    <x v="2"/>
    <n v="28201.72"/>
    <m/>
    <n v="28201.72"/>
    <s v="Y"/>
  </r>
  <r>
    <n v="61016"/>
    <s v="61016 Research and Development"/>
    <x v="6"/>
    <x v="6"/>
    <x v="1"/>
    <s v="FEXP"/>
    <x v="2"/>
    <n v="28201.72"/>
    <m/>
    <n v="28201.72"/>
    <s v="Y"/>
  </r>
  <r>
    <n v="61016"/>
    <s v="61016 Research and Development"/>
    <x v="7"/>
    <x v="7"/>
    <x v="1"/>
    <s v="FEXP"/>
    <x v="2"/>
    <n v="28201.72"/>
    <n v="4014.6099999999997"/>
    <n v="32216.33"/>
    <s v="Y"/>
  </r>
  <r>
    <n v="61016"/>
    <s v="61016 Research and Development"/>
    <x v="8"/>
    <x v="8"/>
    <x v="1"/>
    <s v="FEXP"/>
    <x v="2"/>
    <n v="32216.33"/>
    <m/>
    <n v="32216.33"/>
    <s v="Y"/>
  </r>
  <r>
    <n v="61016"/>
    <s v="61016 Research and Development"/>
    <x v="9"/>
    <x v="9"/>
    <x v="1"/>
    <s v="FEXP"/>
    <x v="2"/>
    <n v="32216.33"/>
    <n v="176.38"/>
    <n v="32392.710000000003"/>
    <s v="Y"/>
  </r>
  <r>
    <n v="61016"/>
    <s v="61016 Research and Development"/>
    <x v="10"/>
    <x v="10"/>
    <x v="1"/>
    <s v="FEXP"/>
    <x v="2"/>
    <n v="32392.709999999995"/>
    <n v="2358.0500000000002"/>
    <n v="34750.759999999995"/>
    <s v="Y"/>
  </r>
  <r>
    <n v="61016"/>
    <s v="61016 Research and Development"/>
    <x v="11"/>
    <x v="11"/>
    <x v="1"/>
    <s v="FEXP"/>
    <x v="2"/>
    <n v="34750.759999999995"/>
    <n v="-1500"/>
    <n v="33250.759999999995"/>
    <s v="Y"/>
  </r>
  <r>
    <n v="61016"/>
    <s v="61016 Research and Development"/>
    <x v="12"/>
    <x v="12"/>
    <x v="1"/>
    <s v="FEXP"/>
    <x v="2"/>
    <n v="33250.759999999995"/>
    <n v="153"/>
    <n v="33403.759999999995"/>
    <s v="Y"/>
  </r>
  <r>
    <n v="61016"/>
    <s v="61016 Research and Development"/>
    <x v="13"/>
    <x v="13"/>
    <x v="1"/>
    <s v="FEXP"/>
    <x v="2"/>
    <n v="33403.759999999995"/>
    <m/>
    <n v="33403.759999999995"/>
    <s v="Y"/>
  </r>
  <r>
    <n v="61016"/>
    <s v="61016 Research and Development"/>
    <x v="14"/>
    <x v="14"/>
    <x v="1"/>
    <s v="FEXP"/>
    <x v="2"/>
    <n v="33403.759999999995"/>
    <n v="5380"/>
    <n v="38783.759999999995"/>
    <s v="Y"/>
  </r>
  <r>
    <n v="61016"/>
    <s v="61016 Research and Development"/>
    <x v="15"/>
    <x v="15"/>
    <x v="1"/>
    <s v="FEXP"/>
    <x v="2"/>
    <n v="38783.759999999995"/>
    <m/>
    <n v="38783.759999999995"/>
    <s v="Y"/>
  </r>
  <r>
    <n v="61016"/>
    <s v="61016 Research and Development"/>
    <x v="16"/>
    <x v="16"/>
    <x v="1"/>
    <s v="FEXP"/>
    <x v="2"/>
    <n v="38783.759999999995"/>
    <m/>
    <n v="38783.759999999995"/>
    <s v="Y"/>
  </r>
  <r>
    <n v="61016"/>
    <s v="61016 Research and Development"/>
    <x v="17"/>
    <x v="17"/>
    <x v="1"/>
    <s v="FEXP"/>
    <x v="2"/>
    <n v="38783.759999999995"/>
    <n v="1147.5"/>
    <n v="39931.259999999995"/>
    <s v="Y"/>
  </r>
  <r>
    <n v="61016"/>
    <s v="61016 Research and Development"/>
    <x v="18"/>
    <x v="18"/>
    <x v="1"/>
    <s v="FEXP"/>
    <x v="2"/>
    <n v="39931.259999999995"/>
    <n v="1056.25"/>
    <n v="40987.509999999995"/>
    <s v="Y"/>
  </r>
  <r>
    <n v="61016"/>
    <s v="61016 Research and Development"/>
    <x v="19"/>
    <x v="19"/>
    <x v="1"/>
    <s v="FEXP"/>
    <x v="2"/>
    <n v="40987.51"/>
    <n v="5093.3600000000006"/>
    <n v="46080.87"/>
    <s v="Y"/>
  </r>
  <r>
    <n v="61016"/>
    <s v="61016 Research and Development"/>
    <x v="20"/>
    <x v="20"/>
    <x v="1"/>
    <s v="FEXP"/>
    <x v="2"/>
    <n v="46080.87"/>
    <n v="2925"/>
    <n v="49005.87"/>
    <s v="Y"/>
  </r>
  <r>
    <n v="61016"/>
    <s v="61016 Research and Development"/>
    <x v="21"/>
    <x v="21"/>
    <x v="1"/>
    <s v="FEXP"/>
    <x v="2"/>
    <n v="49005.87"/>
    <n v="1690"/>
    <n v="50695.87"/>
    <s v="Y"/>
  </r>
  <r>
    <n v="61016"/>
    <s v="61016 Research and Development"/>
    <x v="22"/>
    <x v="22"/>
    <x v="1"/>
    <s v="FEXP"/>
    <x v="2"/>
    <n v="50695.87"/>
    <n v="1300"/>
    <n v="51995.87"/>
    <s v="Y"/>
  </r>
  <r>
    <n v="61016"/>
    <s v="61016 Research and Development"/>
    <x v="23"/>
    <x v="23"/>
    <x v="1"/>
    <s v="FEXP"/>
    <x v="2"/>
    <n v="51995.87"/>
    <n v="8793.5"/>
    <n v="60789.37"/>
    <s v="Y"/>
  </r>
  <r>
    <n v="61016"/>
    <s v="61016 Research and Development"/>
    <x v="24"/>
    <x v="24"/>
    <x v="1"/>
    <s v="FEXP"/>
    <x v="2"/>
    <n v="60789.37"/>
    <n v="1625"/>
    <n v="62414.37"/>
    <s v="Y"/>
  </r>
  <r>
    <n v="61016"/>
    <s v="61016 Research and Development"/>
    <x v="25"/>
    <x v="25"/>
    <x v="1"/>
    <s v="FEXP"/>
    <x v="2"/>
    <n v="62414.37"/>
    <n v="1105"/>
    <n v="63519.37"/>
    <s v="Y"/>
  </r>
  <r>
    <n v="61016"/>
    <s v="61016 Research and Development"/>
    <x v="26"/>
    <x v="26"/>
    <x v="1"/>
    <s v="FEXP"/>
    <x v="2"/>
    <n v="63519.369999999988"/>
    <n v="3023.71"/>
    <n v="66543.079999999987"/>
    <s v="Y"/>
  </r>
  <r>
    <n v="61016"/>
    <s v="61016 Research and Development"/>
    <x v="27"/>
    <x v="27"/>
    <x v="1"/>
    <s v="FEXP"/>
    <x v="2"/>
    <n v="66543.08"/>
    <n v="17891.2"/>
    <n v="84434.28"/>
    <s v="Y"/>
  </r>
  <r>
    <n v="61016"/>
    <s v="61016 Research and Development"/>
    <x v="28"/>
    <x v="28"/>
    <x v="1"/>
    <s v="FEXP"/>
    <x v="2"/>
    <n v="84434.28"/>
    <n v="2405"/>
    <n v="86839.28"/>
    <s v="Y"/>
  </r>
  <r>
    <n v="61016"/>
    <s v="61016 Research and Development"/>
    <x v="29"/>
    <x v="29"/>
    <x v="1"/>
    <s v="FEXP"/>
    <x v="2"/>
    <n v="86839.28"/>
    <n v="2576"/>
    <n v="89415.28"/>
    <s v="Y"/>
  </r>
  <r>
    <n v="61016"/>
    <s v="61016 Research and Development"/>
    <x v="30"/>
    <x v="30"/>
    <x v="1"/>
    <s v="FEXP"/>
    <x v="2"/>
    <n v="89415.28"/>
    <n v="1353"/>
    <n v="90768.28"/>
    <s v="Y"/>
  </r>
  <r>
    <n v="61016"/>
    <s v="61016 Research and Development"/>
    <x v="31"/>
    <x v="31"/>
    <x v="1"/>
    <s v="FEXP"/>
    <x v="2"/>
    <n v="90768.28"/>
    <n v="1807.5"/>
    <n v="92575.78"/>
    <s v="Y"/>
  </r>
  <r>
    <n v="61016"/>
    <s v="61016 Research and Development"/>
    <x v="32"/>
    <x v="32"/>
    <x v="1"/>
    <s v="FEXP"/>
    <x v="2"/>
    <n v="92575.78"/>
    <n v="4597.5"/>
    <n v="97173.28"/>
    <s v="Y"/>
  </r>
  <r>
    <n v="61016"/>
    <s v="61016 Research and Development"/>
    <x v="33"/>
    <x v="33"/>
    <x v="1"/>
    <s v="FEXP"/>
    <x v="2"/>
    <n v="97173.279999999984"/>
    <n v="44132.89"/>
    <n v="141306.16999999998"/>
    <s v="Y"/>
  </r>
  <r>
    <n v="61016"/>
    <s v="61016 Research and Development"/>
    <x v="34"/>
    <x v="34"/>
    <x v="1"/>
    <s v="FEXP"/>
    <x v="2"/>
    <n v="141306.16999999998"/>
    <n v="3427.5"/>
    <n v="144733.66999999998"/>
    <s v="Y"/>
  </r>
  <r>
    <n v="61016"/>
    <s v="61016 Research and Development"/>
    <x v="35"/>
    <x v="35"/>
    <x v="1"/>
    <s v="FEXP"/>
    <x v="2"/>
    <n v="144733.66999999998"/>
    <n v="17965"/>
    <n v="162698.66999999998"/>
    <s v="Y"/>
  </r>
  <r>
    <n v="61016"/>
    <s v="61016 Research and Development"/>
    <x v="36"/>
    <x v="36"/>
    <x v="1"/>
    <s v="FEXP"/>
    <x v="2"/>
    <n v="162698.66999999998"/>
    <n v="7042.5"/>
    <n v="169741.16999999998"/>
    <s v="Y"/>
  </r>
  <r>
    <n v="61016"/>
    <s v="61016 Research and Development"/>
    <x v="37"/>
    <x v="37"/>
    <x v="1"/>
    <s v="FEXP"/>
    <x v="2"/>
    <n v="169741.17000000004"/>
    <n v="6659.81"/>
    <n v="176400.98000000004"/>
    <s v="Y"/>
  </r>
  <r>
    <n v="61016"/>
    <s v="61016 Research and Development"/>
    <x v="38"/>
    <x v="38"/>
    <x v="1"/>
    <s v="FEXP"/>
    <x v="2"/>
    <n v="176400.98000000007"/>
    <n v="6142.25"/>
    <n v="182543.23000000007"/>
    <s v="Y"/>
  </r>
  <r>
    <n v="61016"/>
    <s v="61016 Research and Development"/>
    <x v="39"/>
    <x v="39"/>
    <x v="1"/>
    <s v="FEXP"/>
    <x v="2"/>
    <n v="182543.23000000007"/>
    <n v="4679.25"/>
    <n v="187222.48000000007"/>
    <s v="Y"/>
  </r>
  <r>
    <n v="61016"/>
    <s v="61016 Research and Development"/>
    <x v="40"/>
    <x v="40"/>
    <x v="1"/>
    <s v="FEXP"/>
    <x v="2"/>
    <n v="187222.48000000007"/>
    <n v="8755"/>
    <n v="195977.48000000007"/>
    <s v="Y"/>
  </r>
  <r>
    <n v="61016"/>
    <s v="61016 Research and Development"/>
    <x v="41"/>
    <x v="41"/>
    <x v="1"/>
    <s v="FEXP"/>
    <x v="2"/>
    <n v="195977.48000000004"/>
    <n v="4549.09"/>
    <n v="200526.57000000004"/>
    <s v="Y"/>
  </r>
  <r>
    <n v="61016"/>
    <s v="61016 Research and Development"/>
    <x v="42"/>
    <x v="42"/>
    <x v="1"/>
    <s v="FEXP"/>
    <x v="2"/>
    <n v="200526.57000000004"/>
    <m/>
    <n v="200526.57000000004"/>
    <s v="Y"/>
  </r>
  <r>
    <n v="61016"/>
    <s v="61016 Research and Development"/>
    <x v="43"/>
    <x v="43"/>
    <x v="1"/>
    <s v="FEXP"/>
    <x v="2"/>
    <n v="200526.57000000004"/>
    <m/>
    <n v="200526.57000000004"/>
    <s v="Y"/>
  </r>
  <r>
    <n v="61016"/>
    <s v="61016 Research and Development"/>
    <x v="44"/>
    <x v="44"/>
    <x v="1"/>
    <s v="FEXP"/>
    <x v="2"/>
    <n v="200526.57000000004"/>
    <m/>
    <n v="200526.57000000004"/>
    <s v="Y"/>
  </r>
  <r>
    <n v="61016"/>
    <s v="61016 Research and Development"/>
    <x v="45"/>
    <x v="45"/>
    <x v="1"/>
    <s v="FEXP"/>
    <x v="2"/>
    <n v="200526.57000000004"/>
    <m/>
    <n v="200526.57000000004"/>
    <s v="Y"/>
  </r>
  <r>
    <n v="61016"/>
    <s v="61016 Research and Development"/>
    <x v="46"/>
    <x v="46"/>
    <x v="1"/>
    <s v="FEXP"/>
    <x v="2"/>
    <n v="200526.57000000004"/>
    <m/>
    <n v="200526.57000000004"/>
    <s v="Y"/>
  </r>
  <r>
    <n v="61016"/>
    <s v="61016 Research and Development"/>
    <x v="47"/>
    <x v="47"/>
    <x v="1"/>
    <s v="FEXP"/>
    <x v="2"/>
    <n v="200526.57000000004"/>
    <m/>
    <n v="200526.57000000004"/>
    <s v="Y"/>
  </r>
  <r>
    <n v="61017"/>
    <s v="61017 Marketing-Product Certifications"/>
    <x v="31"/>
    <x v="31"/>
    <x v="1"/>
    <s v="FEXP"/>
    <x v="2"/>
    <n v="0"/>
    <n v="0"/>
    <n v="0"/>
    <s v="Y"/>
  </r>
  <r>
    <n v="61017"/>
    <s v="61017 Marketing-Product Certifications"/>
    <x v="32"/>
    <x v="32"/>
    <x v="1"/>
    <s v="FEXP"/>
    <x v="2"/>
    <n v="0"/>
    <n v="50.67"/>
    <n v="50.67"/>
    <s v="Y"/>
  </r>
  <r>
    <n v="61017"/>
    <s v="61017 Marketing-Product Certifications"/>
    <x v="33"/>
    <x v="33"/>
    <x v="1"/>
    <s v="FEXP"/>
    <x v="2"/>
    <n v="50.669999999999959"/>
    <n v="760"/>
    <n v="810.67"/>
    <s v="Y"/>
  </r>
  <r>
    <n v="61017"/>
    <s v="61017 Marketing-Product Certifications"/>
    <x v="34"/>
    <x v="34"/>
    <x v="1"/>
    <s v="FEXP"/>
    <x v="2"/>
    <n v="810.67000000000007"/>
    <n v="760"/>
    <n v="1570.67"/>
    <s v="Y"/>
  </r>
  <r>
    <n v="61017"/>
    <s v="61017 Marketing-Product Certifications"/>
    <x v="35"/>
    <x v="35"/>
    <x v="1"/>
    <s v="FEXP"/>
    <x v="2"/>
    <n v="1570.67"/>
    <n v="760"/>
    <n v="2330.67"/>
    <s v="Y"/>
  </r>
  <r>
    <n v="61017"/>
    <s v="61017 Marketing-Product Certifications"/>
    <x v="36"/>
    <x v="36"/>
    <x v="1"/>
    <s v="FEXP"/>
    <x v="2"/>
    <n v="2330.67"/>
    <n v="760"/>
    <n v="3090.67"/>
    <s v="Y"/>
  </r>
  <r>
    <n v="61017"/>
    <s v="61017 Marketing-Product Certifications"/>
    <x v="37"/>
    <x v="37"/>
    <x v="1"/>
    <s v="FEXP"/>
    <x v="2"/>
    <n v="3090.67"/>
    <n v="760"/>
    <n v="3850.67"/>
    <s v="Y"/>
  </r>
  <r>
    <n v="61017"/>
    <s v="61017 Marketing-Product Certifications"/>
    <x v="38"/>
    <x v="38"/>
    <x v="1"/>
    <s v="FEXP"/>
    <x v="2"/>
    <n v="3850.67"/>
    <n v="760"/>
    <n v="4610.67"/>
    <s v="Y"/>
  </r>
  <r>
    <n v="61017"/>
    <s v="61017 Marketing-Product Certifications"/>
    <x v="39"/>
    <x v="39"/>
    <x v="1"/>
    <s v="FEXP"/>
    <x v="2"/>
    <n v="4610.67"/>
    <n v="760"/>
    <n v="5370.67"/>
    <s v="Y"/>
  </r>
  <r>
    <n v="61017"/>
    <s v="61017 Marketing-Product Certifications"/>
    <x v="40"/>
    <x v="40"/>
    <x v="1"/>
    <s v="FEXP"/>
    <x v="2"/>
    <n v="5370.67"/>
    <n v="760"/>
    <n v="6130.67"/>
    <s v="Y"/>
  </r>
  <r>
    <n v="61017"/>
    <s v="61017 Marketing-Product Certifications"/>
    <x v="41"/>
    <x v="41"/>
    <x v="1"/>
    <s v="FEXP"/>
    <x v="2"/>
    <n v="6130.67"/>
    <n v="760"/>
    <n v="6890.67"/>
    <s v="Y"/>
  </r>
  <r>
    <n v="61017"/>
    <s v="61017 Marketing-Product Certifications"/>
    <x v="42"/>
    <x v="42"/>
    <x v="1"/>
    <s v="FEXP"/>
    <x v="2"/>
    <n v="6890.67"/>
    <n v="760"/>
    <n v="7650.67"/>
    <s v="Y"/>
  </r>
  <r>
    <n v="61017"/>
    <s v="61017 Marketing-Product Certifications"/>
    <x v="43"/>
    <x v="43"/>
    <x v="1"/>
    <s v="FEXP"/>
    <x v="2"/>
    <n v="7650.67"/>
    <n v="760"/>
    <n v="8410.67"/>
    <s v="Y"/>
  </r>
  <r>
    <n v="61017"/>
    <s v="61017 Marketing-Product Certifications"/>
    <x v="44"/>
    <x v="44"/>
    <x v="1"/>
    <s v="FEXP"/>
    <x v="2"/>
    <n v="8410.67"/>
    <n v="709.32999999999993"/>
    <n v="9120"/>
    <s v="Y"/>
  </r>
  <r>
    <n v="61017"/>
    <s v="61017 Marketing-Product Certifications"/>
    <x v="45"/>
    <x v="45"/>
    <x v="1"/>
    <s v="FEXP"/>
    <x v="2"/>
    <n v="9120"/>
    <m/>
    <n v="9120"/>
    <s v="Y"/>
  </r>
  <r>
    <n v="61017"/>
    <s v="61017 Marketing-Product Certifications"/>
    <x v="46"/>
    <x v="46"/>
    <x v="1"/>
    <s v="FEXP"/>
    <x v="2"/>
    <n v="9120"/>
    <m/>
    <n v="9120"/>
    <s v="Y"/>
  </r>
  <r>
    <n v="61017"/>
    <s v="61017 Marketing-Product Certifications"/>
    <x v="47"/>
    <x v="47"/>
    <x v="1"/>
    <s v="FEXP"/>
    <x v="2"/>
    <n v="9120"/>
    <m/>
    <n v="9120"/>
    <s v="Y"/>
  </r>
  <r>
    <n v="61018"/>
    <s v="61018 Bad Debts"/>
    <x v="0"/>
    <x v="0"/>
    <x v="1"/>
    <s v="FEXP"/>
    <x v="2"/>
    <n v="383.5"/>
    <m/>
    <n v="383.5"/>
    <s v="Y"/>
  </r>
  <r>
    <n v="61018"/>
    <s v="61018 Bad Debts"/>
    <x v="1"/>
    <x v="1"/>
    <x v="1"/>
    <s v="FEXP"/>
    <x v="2"/>
    <n v="383.5"/>
    <m/>
    <n v="383.5"/>
    <s v="Y"/>
  </r>
  <r>
    <n v="61018"/>
    <s v="61018 Bad Debts"/>
    <x v="2"/>
    <x v="2"/>
    <x v="1"/>
    <s v="FEXP"/>
    <x v="2"/>
    <n v="383.5"/>
    <m/>
    <n v="383.5"/>
    <s v="Y"/>
  </r>
  <r>
    <n v="61018"/>
    <s v="61018 Bad Debts"/>
    <x v="3"/>
    <x v="3"/>
    <x v="1"/>
    <s v="FEXP"/>
    <x v="2"/>
    <n v="383.5"/>
    <m/>
    <n v="383.5"/>
    <s v="Y"/>
  </r>
  <r>
    <n v="61018"/>
    <s v="61018 Bad Debts"/>
    <x v="4"/>
    <x v="4"/>
    <x v="1"/>
    <s v="FEXP"/>
    <x v="2"/>
    <n v="383.5"/>
    <n v="2148.4699999999998"/>
    <n v="2531.9699999999998"/>
    <s v="Y"/>
  </r>
  <r>
    <n v="61018"/>
    <s v="61018 Bad Debts"/>
    <x v="5"/>
    <x v="5"/>
    <x v="1"/>
    <s v="FEXP"/>
    <x v="2"/>
    <n v="2531.9699999999998"/>
    <m/>
    <n v="2531.9699999999998"/>
    <s v="Y"/>
  </r>
  <r>
    <n v="61018"/>
    <s v="61018 Bad Debts"/>
    <x v="6"/>
    <x v="6"/>
    <x v="1"/>
    <s v="FEXP"/>
    <x v="2"/>
    <n v="2531.9699999999998"/>
    <m/>
    <n v="2531.9699999999998"/>
    <s v="Y"/>
  </r>
  <r>
    <n v="61018"/>
    <s v="61018 Bad Debts"/>
    <x v="7"/>
    <x v="7"/>
    <x v="1"/>
    <s v="FEXP"/>
    <x v="2"/>
    <n v="2531.9700000000012"/>
    <n v="18301.86"/>
    <n v="20833.830000000002"/>
    <s v="Y"/>
  </r>
  <r>
    <n v="61018"/>
    <s v="61018 Bad Debts"/>
    <x v="8"/>
    <x v="8"/>
    <x v="1"/>
    <s v="FEXP"/>
    <x v="2"/>
    <n v="20833.830000000002"/>
    <m/>
    <n v="20833.830000000002"/>
    <s v="Y"/>
  </r>
  <r>
    <n v="61018"/>
    <s v="61018 Bad Debts"/>
    <x v="9"/>
    <x v="9"/>
    <x v="1"/>
    <s v="FEXP"/>
    <x v="2"/>
    <n v="20833.830000000002"/>
    <m/>
    <n v="20833.830000000002"/>
    <s v="Y"/>
  </r>
  <r>
    <n v="61018"/>
    <s v="61018 Bad Debts"/>
    <x v="10"/>
    <x v="10"/>
    <x v="1"/>
    <s v="FEXP"/>
    <x v="2"/>
    <n v="20833.830000000002"/>
    <m/>
    <n v="20833.830000000002"/>
    <s v="Y"/>
  </r>
  <r>
    <n v="61018"/>
    <s v="61018 Bad Debts"/>
    <x v="11"/>
    <x v="11"/>
    <x v="1"/>
    <s v="FEXP"/>
    <x v="2"/>
    <n v="20833.830000000002"/>
    <n v="511.19"/>
    <n v="21345.02"/>
    <s v="Y"/>
  </r>
  <r>
    <n v="61018"/>
    <s v="61018 Bad Debts"/>
    <x v="12"/>
    <x v="12"/>
    <x v="1"/>
    <s v="FEXP"/>
    <x v="2"/>
    <n v="21345.02"/>
    <m/>
    <n v="21345.02"/>
    <s v="Y"/>
  </r>
  <r>
    <n v="61018"/>
    <s v="61018 Bad Debts"/>
    <x v="13"/>
    <x v="13"/>
    <x v="1"/>
    <s v="FEXP"/>
    <x v="2"/>
    <n v="21345.02"/>
    <m/>
    <n v="21345.02"/>
    <s v="Y"/>
  </r>
  <r>
    <n v="61018"/>
    <s v="61018 Bad Debts"/>
    <x v="14"/>
    <x v="14"/>
    <x v="1"/>
    <s v="FEXP"/>
    <x v="2"/>
    <n v="21345.02"/>
    <n v="-102.61"/>
    <n v="21242.41"/>
    <s v="Y"/>
  </r>
  <r>
    <n v="61018"/>
    <s v="61018 Bad Debts"/>
    <x v="15"/>
    <x v="15"/>
    <x v="1"/>
    <s v="FEXP"/>
    <x v="2"/>
    <n v="21242.41"/>
    <m/>
    <n v="21242.41"/>
    <s v="Y"/>
  </r>
  <r>
    <n v="61018"/>
    <s v="61018 Bad Debts"/>
    <x v="16"/>
    <x v="16"/>
    <x v="1"/>
    <s v="FEXP"/>
    <x v="2"/>
    <n v="21242.41"/>
    <m/>
    <n v="21242.41"/>
    <s v="Y"/>
  </r>
  <r>
    <n v="61018"/>
    <s v="61018 Bad Debts"/>
    <x v="17"/>
    <x v="17"/>
    <x v="1"/>
    <s v="FEXP"/>
    <x v="2"/>
    <n v="21242.41"/>
    <m/>
    <n v="21242.41"/>
    <s v="Y"/>
  </r>
  <r>
    <n v="61018"/>
    <s v="61018 Bad Debts"/>
    <x v="18"/>
    <x v="18"/>
    <x v="1"/>
    <s v="FEXP"/>
    <x v="2"/>
    <n v="21242.41"/>
    <m/>
    <n v="21242.41"/>
    <s v="Y"/>
  </r>
  <r>
    <n v="61018"/>
    <s v="61018 Bad Debts"/>
    <x v="19"/>
    <x v="19"/>
    <x v="1"/>
    <s v="FEXP"/>
    <x v="2"/>
    <n v="21242.41"/>
    <m/>
    <n v="21242.41"/>
    <s v="Y"/>
  </r>
  <r>
    <n v="61018"/>
    <s v="61018 Bad Debts"/>
    <x v="20"/>
    <x v="20"/>
    <x v="1"/>
    <s v="FEXP"/>
    <x v="2"/>
    <n v="21242.41"/>
    <m/>
    <n v="21242.41"/>
    <s v="Y"/>
  </r>
  <r>
    <n v="61018"/>
    <s v="61018 Bad Debts"/>
    <x v="21"/>
    <x v="21"/>
    <x v="1"/>
    <s v="FEXP"/>
    <x v="2"/>
    <n v="21242.41"/>
    <m/>
    <n v="21242.41"/>
    <s v="Y"/>
  </r>
  <r>
    <n v="61018"/>
    <s v="61018 Bad Debts"/>
    <x v="22"/>
    <x v="22"/>
    <x v="1"/>
    <s v="FEXP"/>
    <x v="2"/>
    <n v="21242.41"/>
    <m/>
    <n v="21242.41"/>
    <s v="Y"/>
  </r>
  <r>
    <n v="61018"/>
    <s v="61018 Bad Debts"/>
    <x v="23"/>
    <x v="23"/>
    <x v="1"/>
    <s v="FEXP"/>
    <x v="2"/>
    <n v="21242.41"/>
    <m/>
    <n v="21242.41"/>
    <s v="Y"/>
  </r>
  <r>
    <n v="61018"/>
    <s v="61018 Bad Debts"/>
    <x v="24"/>
    <x v="24"/>
    <x v="1"/>
    <s v="FEXP"/>
    <x v="2"/>
    <n v="21242.41"/>
    <m/>
    <n v="21242.41"/>
    <s v="Y"/>
  </r>
  <r>
    <n v="61018"/>
    <s v="61018 Bad Debts"/>
    <x v="25"/>
    <x v="25"/>
    <x v="1"/>
    <s v="FEXP"/>
    <x v="2"/>
    <n v="21242.41"/>
    <m/>
    <n v="21242.41"/>
    <s v="Y"/>
  </r>
  <r>
    <n v="61018"/>
    <s v="61018 Bad Debts"/>
    <x v="26"/>
    <x v="26"/>
    <x v="1"/>
    <s v="FEXP"/>
    <x v="2"/>
    <n v="21242.41"/>
    <m/>
    <n v="21242.41"/>
    <s v="Y"/>
  </r>
  <r>
    <n v="61018"/>
    <s v="61018 Bad Debts"/>
    <x v="27"/>
    <x v="27"/>
    <x v="1"/>
    <s v="FEXP"/>
    <x v="2"/>
    <n v="21242.41"/>
    <m/>
    <n v="21242.41"/>
    <s v="Y"/>
  </r>
  <r>
    <n v="61018"/>
    <s v="61018 Bad Debts"/>
    <x v="28"/>
    <x v="28"/>
    <x v="1"/>
    <s v="FEXP"/>
    <x v="2"/>
    <n v="21242.41"/>
    <m/>
    <n v="21242.41"/>
    <s v="Y"/>
  </r>
  <r>
    <n v="61018"/>
    <s v="61018 Bad Debts"/>
    <x v="29"/>
    <x v="29"/>
    <x v="1"/>
    <s v="FEXP"/>
    <x v="2"/>
    <n v="21242.41"/>
    <m/>
    <n v="21242.41"/>
    <s v="Y"/>
  </r>
  <r>
    <n v="61018"/>
    <s v="61018 Bad Debts"/>
    <x v="30"/>
    <x v="30"/>
    <x v="1"/>
    <s v="FEXP"/>
    <x v="2"/>
    <n v="21242.41"/>
    <m/>
    <n v="21242.41"/>
    <s v="Y"/>
  </r>
  <r>
    <n v="61018"/>
    <s v="61018 Bad Debts"/>
    <x v="31"/>
    <x v="31"/>
    <x v="1"/>
    <s v="FEXP"/>
    <x v="2"/>
    <n v="21242.41"/>
    <m/>
    <n v="21242.41"/>
    <s v="Y"/>
  </r>
  <r>
    <n v="61018"/>
    <s v="61018 Bad Debts"/>
    <x v="32"/>
    <x v="32"/>
    <x v="1"/>
    <s v="FEXP"/>
    <x v="2"/>
    <n v="21242.41"/>
    <m/>
    <n v="21242.41"/>
    <s v="Y"/>
  </r>
  <r>
    <n v="61018"/>
    <s v="61018 Bad Debts"/>
    <x v="33"/>
    <x v="33"/>
    <x v="1"/>
    <s v="FEXP"/>
    <x v="2"/>
    <n v="21242.41"/>
    <m/>
    <n v="21242.41"/>
    <s v="Y"/>
  </r>
  <r>
    <n v="61018"/>
    <s v="61018 Bad Debts"/>
    <x v="34"/>
    <x v="34"/>
    <x v="1"/>
    <s v="FEXP"/>
    <x v="2"/>
    <n v="21242.41"/>
    <m/>
    <n v="21242.41"/>
    <s v="Y"/>
  </r>
  <r>
    <n v="61018"/>
    <s v="61018 Bad Debts"/>
    <x v="35"/>
    <x v="35"/>
    <x v="1"/>
    <s v="FEXP"/>
    <x v="2"/>
    <n v="21242.41"/>
    <m/>
    <n v="21242.41"/>
    <s v="Y"/>
  </r>
  <r>
    <n v="61018"/>
    <s v="61018 Bad Debts"/>
    <x v="36"/>
    <x v="36"/>
    <x v="1"/>
    <s v="FEXP"/>
    <x v="2"/>
    <n v="21242.41"/>
    <m/>
    <n v="21242.41"/>
    <s v="Y"/>
  </r>
  <r>
    <n v="61018"/>
    <s v="61018 Bad Debts"/>
    <x v="37"/>
    <x v="37"/>
    <x v="1"/>
    <s v="FEXP"/>
    <x v="2"/>
    <n v="21242.410000000003"/>
    <n v="2821.28"/>
    <n v="24063.690000000002"/>
    <s v="Y"/>
  </r>
  <r>
    <n v="61018"/>
    <s v="61018 Bad Debts"/>
    <x v="38"/>
    <x v="38"/>
    <x v="1"/>
    <s v="FEXP"/>
    <x v="2"/>
    <n v="24063.690000000002"/>
    <n v="107.61"/>
    <n v="24171.300000000003"/>
    <s v="Y"/>
  </r>
  <r>
    <n v="61018"/>
    <s v="61018 Bad Debts"/>
    <x v="39"/>
    <x v="39"/>
    <x v="1"/>
    <s v="FEXP"/>
    <x v="2"/>
    <n v="24171.300000000003"/>
    <m/>
    <n v="24171.300000000003"/>
    <s v="Y"/>
  </r>
  <r>
    <n v="61018"/>
    <s v="61018 Bad Debts"/>
    <x v="40"/>
    <x v="40"/>
    <x v="1"/>
    <s v="FEXP"/>
    <x v="2"/>
    <n v="24171.300000000003"/>
    <n v="108"/>
    <n v="24279.300000000003"/>
    <s v="Y"/>
  </r>
  <r>
    <n v="61018"/>
    <s v="61018 Bad Debts"/>
    <x v="41"/>
    <x v="41"/>
    <x v="1"/>
    <s v="FEXP"/>
    <x v="2"/>
    <n v="24279.300000000003"/>
    <m/>
    <n v="24279.300000000003"/>
    <s v="Y"/>
  </r>
  <r>
    <n v="61018"/>
    <s v="61018 Bad Debts"/>
    <x v="42"/>
    <x v="42"/>
    <x v="1"/>
    <s v="FEXP"/>
    <x v="2"/>
    <n v="24279.300000000003"/>
    <m/>
    <n v="24279.300000000003"/>
    <s v="Y"/>
  </r>
  <r>
    <n v="61018"/>
    <s v="61018 Bad Debts"/>
    <x v="43"/>
    <x v="43"/>
    <x v="1"/>
    <s v="FEXP"/>
    <x v="2"/>
    <n v="24279.300000000003"/>
    <m/>
    <n v="24279.300000000003"/>
    <s v="Y"/>
  </r>
  <r>
    <n v="61018"/>
    <s v="61018 Bad Debts"/>
    <x v="44"/>
    <x v="44"/>
    <x v="1"/>
    <s v="FEXP"/>
    <x v="2"/>
    <n v="24279.300000000003"/>
    <m/>
    <n v="24279.300000000003"/>
    <s v="Y"/>
  </r>
  <r>
    <n v="61018"/>
    <s v="61018 Bad Debts"/>
    <x v="45"/>
    <x v="45"/>
    <x v="1"/>
    <s v="FEXP"/>
    <x v="2"/>
    <n v="24279.300000000003"/>
    <m/>
    <n v="24279.300000000003"/>
    <s v="Y"/>
  </r>
  <r>
    <n v="61018"/>
    <s v="61018 Bad Debts"/>
    <x v="46"/>
    <x v="46"/>
    <x v="1"/>
    <s v="FEXP"/>
    <x v="2"/>
    <n v="24279.300000000003"/>
    <m/>
    <n v="24279.300000000003"/>
    <s v="Y"/>
  </r>
  <r>
    <n v="61018"/>
    <s v="61018 Bad Debts"/>
    <x v="47"/>
    <x v="47"/>
    <x v="1"/>
    <s v="FEXP"/>
    <x v="2"/>
    <n v="24279.300000000003"/>
    <m/>
    <n v="24279.300000000003"/>
    <s v="Y"/>
  </r>
  <r>
    <n v="61020"/>
    <s v="61020 Bank Charges"/>
    <x v="0"/>
    <x v="0"/>
    <x v="1"/>
    <s v="FEXP"/>
    <x v="2"/>
    <n v="46469.980000000032"/>
    <n v="1653.8799999999999"/>
    <n v="48123.86000000003"/>
    <s v="Y"/>
  </r>
  <r>
    <n v="61020"/>
    <s v="61020 Bank Charges"/>
    <x v="1"/>
    <x v="1"/>
    <x v="1"/>
    <s v="FEXP"/>
    <x v="2"/>
    <n v="48123.86000000003"/>
    <n v="3866.41"/>
    <n v="51990.270000000026"/>
    <s v="Y"/>
  </r>
  <r>
    <n v="61020"/>
    <s v="61020 Bank Charges"/>
    <x v="2"/>
    <x v="2"/>
    <x v="1"/>
    <s v="FEXP"/>
    <x v="2"/>
    <n v="51990.270000000019"/>
    <n v="9069.2400000000016"/>
    <n v="61059.510000000017"/>
    <s v="Y"/>
  </r>
  <r>
    <n v="61020"/>
    <s v="61020 Bank Charges"/>
    <x v="3"/>
    <x v="3"/>
    <x v="1"/>
    <s v="FEXP"/>
    <x v="2"/>
    <n v="61059.510000000031"/>
    <n v="5409.8200000000006"/>
    <n v="66469.330000000031"/>
    <s v="Y"/>
  </r>
  <r>
    <n v="61020"/>
    <s v="61020 Bank Charges"/>
    <x v="4"/>
    <x v="4"/>
    <x v="1"/>
    <s v="FEXP"/>
    <x v="2"/>
    <n v="66469.330000000045"/>
    <n v="7475.6399999999985"/>
    <n v="73944.970000000045"/>
    <s v="Y"/>
  </r>
  <r>
    <n v="61020"/>
    <s v="61020 Bank Charges"/>
    <x v="5"/>
    <x v="5"/>
    <x v="1"/>
    <s v="FEXP"/>
    <x v="2"/>
    <n v="73944.97"/>
    <n v="8357.43"/>
    <n v="82302.399999999994"/>
    <s v="Y"/>
  </r>
  <r>
    <n v="61020"/>
    <s v="61020 Bank Charges"/>
    <x v="6"/>
    <x v="6"/>
    <x v="1"/>
    <s v="FEXP"/>
    <x v="2"/>
    <n v="82302.400000000009"/>
    <n v="1354.67"/>
    <n v="83657.070000000007"/>
    <s v="Y"/>
  </r>
  <r>
    <n v="61020"/>
    <s v="61020 Bank Charges"/>
    <x v="7"/>
    <x v="7"/>
    <x v="1"/>
    <s v="FEXP"/>
    <x v="2"/>
    <n v="83657.06999999992"/>
    <n v="5934.4100000000026"/>
    <n v="89591.479999999923"/>
    <s v="Y"/>
  </r>
  <r>
    <n v="61020"/>
    <s v="61020 Bank Charges"/>
    <x v="8"/>
    <x v="8"/>
    <x v="1"/>
    <s v="FEXP"/>
    <x v="2"/>
    <n v="89591.479999999923"/>
    <n v="8510.5800000000017"/>
    <n v="98102.059999999925"/>
    <s v="Y"/>
  </r>
  <r>
    <n v="61020"/>
    <s v="61020 Bank Charges"/>
    <x v="9"/>
    <x v="9"/>
    <x v="1"/>
    <s v="FEXP"/>
    <x v="2"/>
    <n v="98102.05999999991"/>
    <n v="2013.1400000000003"/>
    <n v="100115.19999999991"/>
    <s v="Y"/>
  </r>
  <r>
    <n v="61020"/>
    <s v="61020 Bank Charges"/>
    <x v="10"/>
    <x v="10"/>
    <x v="1"/>
    <s v="FEXP"/>
    <x v="2"/>
    <n v="100115.1999999999"/>
    <n v="10823.800000000003"/>
    <n v="110938.9999999999"/>
    <s v="Y"/>
  </r>
  <r>
    <n v="61020"/>
    <s v="61020 Bank Charges"/>
    <x v="11"/>
    <x v="11"/>
    <x v="1"/>
    <s v="FEXP"/>
    <x v="2"/>
    <n v="110938.99999999993"/>
    <n v="4402.5899999999983"/>
    <n v="115341.58999999992"/>
    <s v="Y"/>
  </r>
  <r>
    <n v="61020"/>
    <s v="61020 Bank Charges"/>
    <x v="12"/>
    <x v="12"/>
    <x v="1"/>
    <s v="FEXP"/>
    <x v="2"/>
    <n v="115341.58999999991"/>
    <n v="2634.3100000000004"/>
    <n v="117975.89999999991"/>
    <s v="Y"/>
  </r>
  <r>
    <n v="61020"/>
    <s v="61020 Bank Charges"/>
    <x v="13"/>
    <x v="13"/>
    <x v="1"/>
    <s v="FEXP"/>
    <x v="2"/>
    <n v="117975.89999999991"/>
    <n v="10062.549999999999"/>
    <n v="128038.44999999991"/>
    <s v="Y"/>
  </r>
  <r>
    <n v="61020"/>
    <s v="61020 Bank Charges"/>
    <x v="14"/>
    <x v="14"/>
    <x v="1"/>
    <s v="FEXP"/>
    <x v="2"/>
    <n v="128038.4499999999"/>
    <n v="9042.0300000000025"/>
    <n v="137080.47999999989"/>
    <s v="Y"/>
  </r>
  <r>
    <n v="61020"/>
    <s v="61020 Bank Charges"/>
    <x v="15"/>
    <x v="15"/>
    <x v="1"/>
    <s v="FEXP"/>
    <x v="2"/>
    <n v="137080.47999999989"/>
    <n v="3905.4499999999994"/>
    <n v="140985.92999999991"/>
    <s v="Y"/>
  </r>
  <r>
    <n v="61020"/>
    <s v="61020 Bank Charges"/>
    <x v="16"/>
    <x v="16"/>
    <x v="1"/>
    <s v="FEXP"/>
    <x v="2"/>
    <n v="140985.92999999993"/>
    <n v="9144.4300000000021"/>
    <n v="150130.35999999993"/>
    <s v="Y"/>
  </r>
  <r>
    <n v="61020"/>
    <s v="61020 Bank Charges"/>
    <x v="17"/>
    <x v="17"/>
    <x v="1"/>
    <s v="FEXP"/>
    <x v="2"/>
    <n v="150130.35999999996"/>
    <n v="8616.2599999999984"/>
    <n v="158746.61999999997"/>
    <s v="Y"/>
  </r>
  <r>
    <n v="61020"/>
    <s v="61020 Bank Charges"/>
    <x v="18"/>
    <x v="18"/>
    <x v="1"/>
    <s v="FEXP"/>
    <x v="2"/>
    <n v="158746.61999999997"/>
    <n v="4199.1000000000004"/>
    <n v="162945.71999999997"/>
    <s v="Y"/>
  </r>
  <r>
    <n v="61020"/>
    <s v="61020 Bank Charges"/>
    <x v="19"/>
    <x v="19"/>
    <x v="1"/>
    <s v="FEXP"/>
    <x v="2"/>
    <n v="162945.71999999997"/>
    <n v="6520.6200000000008"/>
    <n v="169466.33999999997"/>
    <s v="Y"/>
  </r>
  <r>
    <n v="61020"/>
    <s v="61020 Bank Charges"/>
    <x v="20"/>
    <x v="20"/>
    <x v="1"/>
    <s v="FEXP"/>
    <x v="2"/>
    <n v="169466.33999999991"/>
    <n v="10011.540000000006"/>
    <n v="179477.87999999992"/>
    <s v="Y"/>
  </r>
  <r>
    <n v="61020"/>
    <s v="61020 Bank Charges"/>
    <x v="21"/>
    <x v="21"/>
    <x v="1"/>
    <s v="FEXP"/>
    <x v="2"/>
    <n v="179477.87999999992"/>
    <n v="5649.7599999999984"/>
    <n v="185127.63999999993"/>
    <s v="Y"/>
  </r>
  <r>
    <n v="61020"/>
    <s v="61020 Bank Charges"/>
    <x v="22"/>
    <x v="22"/>
    <x v="1"/>
    <s v="FEXP"/>
    <x v="2"/>
    <n v="185127.63999999993"/>
    <n v="9205.8100000000013"/>
    <n v="194333.44999999992"/>
    <s v="Y"/>
  </r>
  <r>
    <n v="61020"/>
    <s v="61020 Bank Charges"/>
    <x v="23"/>
    <x v="23"/>
    <x v="1"/>
    <s v="FEXP"/>
    <x v="2"/>
    <n v="194333.44999999978"/>
    <n v="9394.7800000000007"/>
    <n v="203728.22999999978"/>
    <s v="Y"/>
  </r>
  <r>
    <n v="61020"/>
    <s v="61020 Bank Charges"/>
    <x v="24"/>
    <x v="24"/>
    <x v="1"/>
    <s v="FEXP"/>
    <x v="2"/>
    <n v="203728.22999999981"/>
    <n v="4569.75"/>
    <n v="208297.97999999981"/>
    <s v="Y"/>
  </r>
  <r>
    <n v="61020"/>
    <s v="61020 Bank Charges"/>
    <x v="25"/>
    <x v="25"/>
    <x v="1"/>
    <s v="FEXP"/>
    <x v="2"/>
    <n v="208297.97999999981"/>
    <n v="4577.3899999999976"/>
    <n v="212875.36999999979"/>
    <s v="Y"/>
  </r>
  <r>
    <n v="61020"/>
    <s v="61020 Bank Charges"/>
    <x v="26"/>
    <x v="26"/>
    <x v="1"/>
    <s v="FEXP"/>
    <x v="2"/>
    <n v="212875.36999999985"/>
    <n v="9330.4799999999977"/>
    <n v="222205.84999999986"/>
    <s v="Y"/>
  </r>
  <r>
    <n v="61020"/>
    <s v="61020 Bank Charges"/>
    <x v="27"/>
    <x v="27"/>
    <x v="1"/>
    <s v="FEXP"/>
    <x v="2"/>
    <n v="222205.84999999998"/>
    <n v="6269.69"/>
    <n v="228475.53999999998"/>
    <s v="Y"/>
  </r>
  <r>
    <n v="61020"/>
    <s v="61020 Bank Charges"/>
    <x v="28"/>
    <x v="28"/>
    <x v="1"/>
    <s v="FEXP"/>
    <x v="2"/>
    <n v="228475.53999999989"/>
    <n v="9243.08"/>
    <n v="237718.61999999988"/>
    <s v="Y"/>
  </r>
  <r>
    <n v="61020"/>
    <s v="61020 Bank Charges"/>
    <x v="29"/>
    <x v="29"/>
    <x v="1"/>
    <s v="FEXP"/>
    <x v="2"/>
    <n v="237718.62"/>
    <n v="7973.99"/>
    <n v="245692.61"/>
    <s v="Y"/>
  </r>
  <r>
    <n v="61020"/>
    <s v="61020 Bank Charges"/>
    <x v="30"/>
    <x v="30"/>
    <x v="1"/>
    <s v="FEXP"/>
    <x v="2"/>
    <n v="245692.61"/>
    <n v="7041.2999999999984"/>
    <n v="252733.90999999997"/>
    <s v="Y"/>
  </r>
  <r>
    <n v="61020"/>
    <s v="61020 Bank Charges"/>
    <x v="31"/>
    <x v="31"/>
    <x v="1"/>
    <s v="FEXP"/>
    <x v="2"/>
    <n v="252733.90999999997"/>
    <n v="4293.1999999999989"/>
    <n v="257027.11"/>
    <s v="Y"/>
  </r>
  <r>
    <n v="61020"/>
    <s v="61020 Bank Charges"/>
    <x v="32"/>
    <x v="32"/>
    <x v="1"/>
    <s v="FEXP"/>
    <x v="2"/>
    <n v="257027.11000000019"/>
    <n v="9248.649999999996"/>
    <n v="266275.76000000018"/>
    <s v="Y"/>
  </r>
  <r>
    <n v="61020"/>
    <s v="61020 Bank Charges"/>
    <x v="33"/>
    <x v="33"/>
    <x v="1"/>
    <s v="FEXP"/>
    <x v="2"/>
    <n v="266275.76"/>
    <n v="7078.7299999999987"/>
    <n v="273354.49"/>
    <s v="Y"/>
  </r>
  <r>
    <n v="61020"/>
    <s v="61020 Bank Charges"/>
    <x v="34"/>
    <x v="34"/>
    <x v="1"/>
    <s v="FEXP"/>
    <x v="2"/>
    <n v="273354.48999999993"/>
    <n v="5653.2999999999984"/>
    <n v="279007.78999999992"/>
    <s v="Y"/>
  </r>
  <r>
    <n v="61020"/>
    <s v="61020 Bank Charges"/>
    <x v="35"/>
    <x v="35"/>
    <x v="1"/>
    <s v="FEXP"/>
    <x v="2"/>
    <n v="279007.78999999986"/>
    <n v="11880.359999999999"/>
    <n v="290888.14999999985"/>
    <s v="Y"/>
  </r>
  <r>
    <n v="61020"/>
    <s v="61020 Bank Charges"/>
    <x v="36"/>
    <x v="36"/>
    <x v="1"/>
    <s v="FEXP"/>
    <x v="2"/>
    <n v="290888.14999999985"/>
    <n v="10016.420000000002"/>
    <n v="300904.56999999983"/>
    <s v="Y"/>
  </r>
  <r>
    <n v="61020"/>
    <s v="61020 Bank Charges"/>
    <x v="37"/>
    <x v="37"/>
    <x v="1"/>
    <s v="FEXP"/>
    <x v="2"/>
    <n v="300904.56999999983"/>
    <n v="10483.069999999996"/>
    <n v="311387.63999999984"/>
    <s v="Y"/>
  </r>
  <r>
    <n v="61020"/>
    <s v="61020 Bank Charges"/>
    <x v="38"/>
    <x v="38"/>
    <x v="1"/>
    <s v="FEXP"/>
    <x v="2"/>
    <n v="311387.63999999978"/>
    <n v="6974.09"/>
    <n v="318361.72999999981"/>
    <s v="Y"/>
  </r>
  <r>
    <n v="61020"/>
    <s v="61020 Bank Charges"/>
    <x v="39"/>
    <x v="39"/>
    <x v="1"/>
    <s v="FEXP"/>
    <x v="2"/>
    <n v="318361.72999999975"/>
    <n v="4338.2700000000004"/>
    <n v="322699.99999999977"/>
    <s v="Y"/>
  </r>
  <r>
    <n v="61020"/>
    <s v="61020 Bank Charges"/>
    <x v="40"/>
    <x v="40"/>
    <x v="1"/>
    <s v="FEXP"/>
    <x v="2"/>
    <n v="322699.99999999977"/>
    <n v="8937.2100000000009"/>
    <n v="331637.20999999979"/>
    <s v="Y"/>
  </r>
  <r>
    <n v="61020"/>
    <s v="61020 Bank Charges"/>
    <x v="41"/>
    <x v="41"/>
    <x v="1"/>
    <s v="FEXP"/>
    <x v="2"/>
    <n v="331637.20999999985"/>
    <n v="3245.87"/>
    <n v="334883.07999999984"/>
    <s v="Y"/>
  </r>
  <r>
    <n v="61020"/>
    <s v="61020 Bank Charges"/>
    <x v="42"/>
    <x v="42"/>
    <x v="1"/>
    <s v="FEXP"/>
    <x v="2"/>
    <n v="334883.07999999984"/>
    <m/>
    <n v="334883.07999999984"/>
    <s v="Y"/>
  </r>
  <r>
    <n v="61020"/>
    <s v="61020 Bank Charges"/>
    <x v="43"/>
    <x v="43"/>
    <x v="1"/>
    <s v="FEXP"/>
    <x v="2"/>
    <n v="334883.07999999984"/>
    <m/>
    <n v="334883.07999999984"/>
    <s v="Y"/>
  </r>
  <r>
    <n v="61020"/>
    <s v="61020 Bank Charges"/>
    <x v="44"/>
    <x v="44"/>
    <x v="1"/>
    <s v="FEXP"/>
    <x v="2"/>
    <n v="334883.07999999984"/>
    <m/>
    <n v="334883.07999999984"/>
    <s v="Y"/>
  </r>
  <r>
    <n v="61020"/>
    <s v="61020 Bank Charges"/>
    <x v="45"/>
    <x v="45"/>
    <x v="1"/>
    <s v="FEXP"/>
    <x v="2"/>
    <n v="334883.07999999984"/>
    <m/>
    <n v="334883.07999999984"/>
    <s v="Y"/>
  </r>
  <r>
    <n v="61020"/>
    <s v="61020 Bank Charges"/>
    <x v="46"/>
    <x v="46"/>
    <x v="1"/>
    <s v="FEXP"/>
    <x v="2"/>
    <n v="334883.07999999984"/>
    <m/>
    <n v="334883.07999999984"/>
    <s v="Y"/>
  </r>
  <r>
    <n v="61020"/>
    <s v="61020 Bank Charges"/>
    <x v="47"/>
    <x v="47"/>
    <x v="1"/>
    <s v="FEXP"/>
    <x v="2"/>
    <n v="334883.07999999984"/>
    <m/>
    <n v="334883.07999999984"/>
    <s v="Y"/>
  </r>
  <r>
    <n v="61025"/>
    <s v="61025 - Accounting Fees Non-EBITA"/>
    <x v="21"/>
    <x v="21"/>
    <x v="1"/>
    <s v="FEXP"/>
    <x v="2"/>
    <n v="0"/>
    <n v="5700"/>
    <n v="5700"/>
    <s v="N"/>
  </r>
  <r>
    <n v="61025"/>
    <s v="61025 - Accounting Fees Non-EBITA"/>
    <x v="22"/>
    <x v="22"/>
    <x v="1"/>
    <s v="FEXP"/>
    <x v="2"/>
    <n v="5700"/>
    <m/>
    <n v="5700"/>
    <s v="N"/>
  </r>
  <r>
    <n v="61025"/>
    <s v="61025 - Accounting Fees Non-EBITA"/>
    <x v="23"/>
    <x v="23"/>
    <x v="1"/>
    <s v="FEXP"/>
    <x v="2"/>
    <n v="5700"/>
    <n v="8250"/>
    <n v="13950"/>
    <s v="N"/>
  </r>
  <r>
    <n v="61025"/>
    <s v="61025 - Accounting Fees Non-EBITA"/>
    <x v="24"/>
    <x v="24"/>
    <x v="1"/>
    <s v="FEXP"/>
    <x v="2"/>
    <n v="13950"/>
    <m/>
    <n v="13950"/>
    <s v="N"/>
  </r>
  <r>
    <n v="61025"/>
    <s v="61025 - Accounting Fees Non-EBITA"/>
    <x v="25"/>
    <x v="25"/>
    <x v="1"/>
    <s v="FEXP"/>
    <x v="2"/>
    <n v="13950"/>
    <m/>
    <n v="13950"/>
    <s v="N"/>
  </r>
  <r>
    <n v="61025"/>
    <s v="61025 - Accounting Fees Non-EBITA"/>
    <x v="26"/>
    <x v="26"/>
    <x v="1"/>
    <s v="FEXP"/>
    <x v="2"/>
    <n v="13950"/>
    <m/>
    <n v="13950"/>
    <s v="N"/>
  </r>
  <r>
    <n v="61025"/>
    <s v="61025 - Accounting Fees Non-EBITA"/>
    <x v="27"/>
    <x v="27"/>
    <x v="1"/>
    <s v="FEXP"/>
    <x v="2"/>
    <n v="13950"/>
    <m/>
    <n v="13950"/>
    <s v="N"/>
  </r>
  <r>
    <n v="61025"/>
    <s v="61025 - Accounting Fees Non-EBITA"/>
    <x v="28"/>
    <x v="28"/>
    <x v="1"/>
    <s v="FEXP"/>
    <x v="2"/>
    <n v="13950"/>
    <m/>
    <n v="13950"/>
    <s v="N"/>
  </r>
  <r>
    <n v="61025"/>
    <s v="61025 - Accounting Fees Non-EBITA"/>
    <x v="29"/>
    <x v="29"/>
    <x v="1"/>
    <s v="FEXP"/>
    <x v="2"/>
    <n v="13950"/>
    <m/>
    <n v="13950"/>
    <s v="N"/>
  </r>
  <r>
    <n v="61025"/>
    <s v="61025 - Accounting Fees Non-EBITA"/>
    <x v="30"/>
    <x v="30"/>
    <x v="1"/>
    <s v="FEXP"/>
    <x v="2"/>
    <n v="13950"/>
    <n v="250"/>
    <n v="14200"/>
    <s v="N"/>
  </r>
  <r>
    <n v="61025"/>
    <s v="61025 - Accounting Fees Non-EBITA"/>
    <x v="31"/>
    <x v="31"/>
    <x v="1"/>
    <s v="FEXP"/>
    <x v="2"/>
    <n v="14200"/>
    <m/>
    <n v="14200"/>
    <s v="N"/>
  </r>
  <r>
    <n v="61025"/>
    <s v="61025 - Accounting Fees Non-EBITA"/>
    <x v="32"/>
    <x v="32"/>
    <x v="1"/>
    <s v="FEXP"/>
    <x v="2"/>
    <n v="14200"/>
    <m/>
    <n v="14200"/>
    <s v="N"/>
  </r>
  <r>
    <n v="61025"/>
    <s v="61025 - Accounting Fees Non-EBITA"/>
    <x v="33"/>
    <x v="33"/>
    <x v="1"/>
    <s v="FEXP"/>
    <x v="2"/>
    <n v="14200"/>
    <m/>
    <n v="14200"/>
    <s v="N"/>
  </r>
  <r>
    <n v="61025"/>
    <s v="61025 - Accounting Fees Non-EBITA"/>
    <x v="34"/>
    <x v="34"/>
    <x v="1"/>
    <s v="FEXP"/>
    <x v="2"/>
    <n v="14200"/>
    <m/>
    <n v="14200"/>
    <s v="N"/>
  </r>
  <r>
    <n v="61025"/>
    <s v="61025 - Accounting Fees Non-EBITA"/>
    <x v="35"/>
    <x v="35"/>
    <x v="1"/>
    <s v="FEXP"/>
    <x v="2"/>
    <n v="14200"/>
    <m/>
    <n v="14200"/>
    <s v="N"/>
  </r>
  <r>
    <n v="61025"/>
    <s v="61025 - Accounting Fees Non-EBITA"/>
    <x v="36"/>
    <x v="36"/>
    <x v="1"/>
    <s v="FEXP"/>
    <x v="2"/>
    <n v="14200"/>
    <m/>
    <n v="14200"/>
    <s v="N"/>
  </r>
  <r>
    <n v="61025"/>
    <s v="61025 - Accounting Fees Non-EBITA"/>
    <x v="37"/>
    <x v="37"/>
    <x v="1"/>
    <s v="FEXP"/>
    <x v="2"/>
    <n v="14200"/>
    <m/>
    <n v="14200"/>
    <s v="N"/>
  </r>
  <r>
    <n v="61025"/>
    <s v="61025 - Accounting Fees Non-EBITA"/>
    <x v="38"/>
    <x v="38"/>
    <x v="1"/>
    <s v="FEXP"/>
    <x v="2"/>
    <n v="14200"/>
    <m/>
    <n v="14200"/>
    <s v="N"/>
  </r>
  <r>
    <n v="61025"/>
    <s v="61025 - Accounting Fees Non-EBITA"/>
    <x v="39"/>
    <x v="39"/>
    <x v="1"/>
    <s v="FEXP"/>
    <x v="2"/>
    <n v="14200"/>
    <m/>
    <n v="14200"/>
    <s v="N"/>
  </r>
  <r>
    <n v="61025"/>
    <s v="61025 - Accounting Fees Non-EBITA"/>
    <x v="40"/>
    <x v="40"/>
    <x v="1"/>
    <s v="FEXP"/>
    <x v="2"/>
    <n v="14200"/>
    <m/>
    <n v="14200"/>
    <s v="N"/>
  </r>
  <r>
    <n v="61025"/>
    <s v="61025 - Accounting Fees Non-EBITA"/>
    <x v="41"/>
    <x v="41"/>
    <x v="1"/>
    <s v="FEXP"/>
    <x v="2"/>
    <n v="14200"/>
    <m/>
    <n v="14200"/>
    <s v="N"/>
  </r>
  <r>
    <n v="61025"/>
    <s v="61025 - Accounting Fees Non-EBITA"/>
    <x v="42"/>
    <x v="42"/>
    <x v="1"/>
    <s v="FEXP"/>
    <x v="2"/>
    <n v="14200"/>
    <m/>
    <n v="14200"/>
    <s v="N"/>
  </r>
  <r>
    <n v="61025"/>
    <s v="61025 - Accounting Fees Non-EBITA"/>
    <x v="43"/>
    <x v="43"/>
    <x v="1"/>
    <s v="FEXP"/>
    <x v="2"/>
    <n v="14200"/>
    <m/>
    <n v="14200"/>
    <s v="N"/>
  </r>
  <r>
    <n v="61025"/>
    <s v="61025 - Accounting Fees Non-EBITA"/>
    <x v="44"/>
    <x v="44"/>
    <x v="1"/>
    <s v="FEXP"/>
    <x v="2"/>
    <n v="14200"/>
    <m/>
    <n v="14200"/>
    <s v="N"/>
  </r>
  <r>
    <n v="61025"/>
    <s v="61025 - Accounting Fees Non-EBITA"/>
    <x v="45"/>
    <x v="45"/>
    <x v="1"/>
    <s v="FEXP"/>
    <x v="2"/>
    <n v="14200"/>
    <m/>
    <n v="14200"/>
    <s v="N"/>
  </r>
  <r>
    <n v="61025"/>
    <s v="61025 - Accounting Fees Non-EBITA"/>
    <x v="46"/>
    <x v="46"/>
    <x v="1"/>
    <s v="FEXP"/>
    <x v="2"/>
    <n v="14200"/>
    <m/>
    <n v="14200"/>
    <s v="N"/>
  </r>
  <r>
    <n v="61025"/>
    <s v="61025 - Accounting Fees Non-EBITA"/>
    <x v="47"/>
    <x v="47"/>
    <x v="1"/>
    <s v="FEXP"/>
    <x v="2"/>
    <n v="14200"/>
    <m/>
    <n v="14200"/>
    <s v="N"/>
  </r>
  <r>
    <n v="61026"/>
    <s v="61026 Consultation Fees Non-EBITA"/>
    <x v="23"/>
    <x v="23"/>
    <x v="1"/>
    <s v="FEXP"/>
    <x v="2"/>
    <n v="0"/>
    <n v="51450"/>
    <n v="51450"/>
    <s v="N"/>
  </r>
  <r>
    <n v="61026"/>
    <s v="61026 Consultation Fees Non-EBITA"/>
    <x v="24"/>
    <x v="24"/>
    <x v="1"/>
    <s v="FEXP"/>
    <x v="2"/>
    <n v="51450"/>
    <m/>
    <n v="51450"/>
    <s v="N"/>
  </r>
  <r>
    <n v="61026"/>
    <s v="61026 Consultation Fees Non-EBITA"/>
    <x v="25"/>
    <x v="25"/>
    <x v="1"/>
    <s v="FEXP"/>
    <x v="2"/>
    <n v="51450"/>
    <m/>
    <n v="51450"/>
    <s v="N"/>
  </r>
  <r>
    <n v="61026"/>
    <s v="61026 Consultation Fees Non-EBITA"/>
    <x v="26"/>
    <x v="26"/>
    <x v="1"/>
    <s v="FEXP"/>
    <x v="2"/>
    <n v="51450"/>
    <m/>
    <n v="51450"/>
    <s v="N"/>
  </r>
  <r>
    <n v="61026"/>
    <s v="61026 Consultation Fees Non-EBITA"/>
    <x v="27"/>
    <x v="27"/>
    <x v="1"/>
    <s v="FEXP"/>
    <x v="2"/>
    <n v="51450"/>
    <m/>
    <n v="51450"/>
    <s v="N"/>
  </r>
  <r>
    <n v="61026"/>
    <s v="61026 Consultation Fees Non-EBITA"/>
    <x v="28"/>
    <x v="28"/>
    <x v="1"/>
    <s v="FEXP"/>
    <x v="2"/>
    <n v="51450"/>
    <m/>
    <n v="51450"/>
    <s v="N"/>
  </r>
  <r>
    <n v="61026"/>
    <s v="61026 Consultation Fees Non-EBITA"/>
    <x v="29"/>
    <x v="29"/>
    <x v="1"/>
    <s v="FEXP"/>
    <x v="2"/>
    <n v="51450"/>
    <m/>
    <n v="51450"/>
    <s v="N"/>
  </r>
  <r>
    <n v="61026"/>
    <s v="61026 Consultation Fees Non-EBITA"/>
    <x v="30"/>
    <x v="30"/>
    <x v="1"/>
    <s v="FEXP"/>
    <x v="2"/>
    <n v="51450"/>
    <m/>
    <n v="51450"/>
    <s v="N"/>
  </r>
  <r>
    <n v="61026"/>
    <s v="61026 Consultation Fees Non-EBITA"/>
    <x v="31"/>
    <x v="31"/>
    <x v="1"/>
    <s v="FEXP"/>
    <x v="2"/>
    <n v="51450"/>
    <m/>
    <n v="51450"/>
    <s v="N"/>
  </r>
  <r>
    <n v="61026"/>
    <s v="61026 Consultation Fees Non-EBITA"/>
    <x v="32"/>
    <x v="32"/>
    <x v="1"/>
    <s v="FEXP"/>
    <x v="2"/>
    <n v="51450"/>
    <m/>
    <n v="51450"/>
    <s v="N"/>
  </r>
  <r>
    <n v="61026"/>
    <s v="61026 Consultation Fees Non-EBITA"/>
    <x v="33"/>
    <x v="33"/>
    <x v="1"/>
    <s v="FEXP"/>
    <x v="2"/>
    <n v="51450"/>
    <m/>
    <n v="51450"/>
    <s v="N"/>
  </r>
  <r>
    <n v="61026"/>
    <s v="61026 Consultation Fees Non-EBITA"/>
    <x v="34"/>
    <x v="34"/>
    <x v="1"/>
    <s v="FEXP"/>
    <x v="2"/>
    <n v="51450"/>
    <m/>
    <n v="51450"/>
    <s v="N"/>
  </r>
  <r>
    <n v="61026"/>
    <s v="61026 Consultation Fees Non-EBITA"/>
    <x v="35"/>
    <x v="35"/>
    <x v="1"/>
    <s v="FEXP"/>
    <x v="2"/>
    <n v="51450"/>
    <m/>
    <n v="51450"/>
    <s v="N"/>
  </r>
  <r>
    <n v="61026"/>
    <s v="61026 Consultation Fees Non-EBITA"/>
    <x v="36"/>
    <x v="36"/>
    <x v="1"/>
    <s v="FEXP"/>
    <x v="2"/>
    <n v="51450"/>
    <m/>
    <n v="51450"/>
    <s v="N"/>
  </r>
  <r>
    <n v="61026"/>
    <s v="61026 Consultation Fees Non-EBITA"/>
    <x v="37"/>
    <x v="37"/>
    <x v="1"/>
    <s v="FEXP"/>
    <x v="2"/>
    <n v="51450"/>
    <m/>
    <n v="51450"/>
    <s v="N"/>
  </r>
  <r>
    <n v="61026"/>
    <s v="61026 Consultation Fees Non-EBITA"/>
    <x v="38"/>
    <x v="38"/>
    <x v="1"/>
    <s v="FEXP"/>
    <x v="2"/>
    <n v="51450"/>
    <m/>
    <n v="51450"/>
    <s v="N"/>
  </r>
  <r>
    <n v="61026"/>
    <s v="61026 Consultation Fees Non-EBITA"/>
    <x v="39"/>
    <x v="39"/>
    <x v="1"/>
    <s v="FEXP"/>
    <x v="2"/>
    <n v="51450"/>
    <m/>
    <n v="51450"/>
    <s v="N"/>
  </r>
  <r>
    <n v="61026"/>
    <s v="61026 Consultation Fees Non-EBITA"/>
    <x v="40"/>
    <x v="40"/>
    <x v="1"/>
    <s v="FEXP"/>
    <x v="2"/>
    <n v="51450"/>
    <m/>
    <n v="51450"/>
    <s v="N"/>
  </r>
  <r>
    <n v="61026"/>
    <s v="61026 Consultation Fees Non-EBITA"/>
    <x v="41"/>
    <x v="41"/>
    <x v="1"/>
    <s v="FEXP"/>
    <x v="2"/>
    <n v="51450"/>
    <m/>
    <n v="51450"/>
    <s v="N"/>
  </r>
  <r>
    <n v="61026"/>
    <s v="61026 Consultation Fees Non-EBITA"/>
    <x v="42"/>
    <x v="42"/>
    <x v="1"/>
    <s v="FEXP"/>
    <x v="2"/>
    <n v="51450"/>
    <m/>
    <n v="51450"/>
    <s v="N"/>
  </r>
  <r>
    <n v="61026"/>
    <s v="61026 Consultation Fees Non-EBITA"/>
    <x v="43"/>
    <x v="43"/>
    <x v="1"/>
    <s v="FEXP"/>
    <x v="2"/>
    <n v="51450"/>
    <m/>
    <n v="51450"/>
    <s v="N"/>
  </r>
  <r>
    <n v="61026"/>
    <s v="61026 Consultation Fees Non-EBITA"/>
    <x v="44"/>
    <x v="44"/>
    <x v="1"/>
    <s v="FEXP"/>
    <x v="2"/>
    <n v="51450"/>
    <m/>
    <n v="51450"/>
    <s v="N"/>
  </r>
  <r>
    <n v="61026"/>
    <s v="61026 Consultation Fees Non-EBITA"/>
    <x v="45"/>
    <x v="45"/>
    <x v="1"/>
    <s v="FEXP"/>
    <x v="2"/>
    <n v="51450"/>
    <m/>
    <n v="51450"/>
    <s v="N"/>
  </r>
  <r>
    <n v="61026"/>
    <s v="61026 Consultation Fees Non-EBITA"/>
    <x v="46"/>
    <x v="46"/>
    <x v="1"/>
    <s v="FEXP"/>
    <x v="2"/>
    <n v="51450"/>
    <m/>
    <n v="51450"/>
    <s v="N"/>
  </r>
  <r>
    <n v="61026"/>
    <s v="61026 Consultation Fees Non-EBITA"/>
    <x v="47"/>
    <x v="47"/>
    <x v="1"/>
    <s v="FEXP"/>
    <x v="2"/>
    <n v="51450"/>
    <m/>
    <n v="51450"/>
    <s v="N"/>
  </r>
  <r>
    <n v="61028"/>
    <s v="61028 Inventory Write off"/>
    <x v="11"/>
    <x v="11"/>
    <x v="2"/>
    <s v="VCOS"/>
    <x v="2"/>
    <n v="0"/>
    <n v="21803.15"/>
    <n v="21803.15"/>
    <s v="Y"/>
  </r>
  <r>
    <n v="61028"/>
    <s v="61028 Inventory Write off"/>
    <x v="12"/>
    <x v="12"/>
    <x v="2"/>
    <s v="VCOS"/>
    <x v="2"/>
    <n v="21803.15"/>
    <m/>
    <n v="21803.15"/>
    <s v="Y"/>
  </r>
  <r>
    <n v="61028"/>
    <s v="61028 Inventory Write off"/>
    <x v="13"/>
    <x v="13"/>
    <x v="2"/>
    <s v="VCOS"/>
    <x v="2"/>
    <n v="21803.15"/>
    <m/>
    <n v="21803.15"/>
    <s v="Y"/>
  </r>
  <r>
    <n v="61028"/>
    <s v="61028 Inventory Write off"/>
    <x v="14"/>
    <x v="14"/>
    <x v="2"/>
    <s v="VCOS"/>
    <x v="2"/>
    <n v="21803.15"/>
    <m/>
    <n v="21803.15"/>
    <s v="Y"/>
  </r>
  <r>
    <n v="61028"/>
    <s v="61028 Inventory Write off"/>
    <x v="15"/>
    <x v="15"/>
    <x v="2"/>
    <s v="VCOS"/>
    <x v="2"/>
    <n v="21803.15"/>
    <m/>
    <n v="21803.15"/>
    <s v="Y"/>
  </r>
  <r>
    <n v="61028"/>
    <s v="61028 Inventory Write off"/>
    <x v="16"/>
    <x v="16"/>
    <x v="2"/>
    <s v="VCOS"/>
    <x v="2"/>
    <n v="21803.15"/>
    <m/>
    <n v="21803.15"/>
    <s v="Y"/>
  </r>
  <r>
    <n v="61028"/>
    <s v="61028 Inventory Write off"/>
    <x v="17"/>
    <x v="17"/>
    <x v="2"/>
    <s v="VCOS"/>
    <x v="2"/>
    <n v="21803.15"/>
    <m/>
    <n v="21803.15"/>
    <s v="Y"/>
  </r>
  <r>
    <n v="61028"/>
    <s v="61028 Inventory Write off"/>
    <x v="18"/>
    <x v="18"/>
    <x v="2"/>
    <s v="VCOS"/>
    <x v="2"/>
    <n v="21803.15"/>
    <m/>
    <n v="21803.15"/>
    <s v="Y"/>
  </r>
  <r>
    <n v="61028"/>
    <s v="61028 Inventory Write off"/>
    <x v="19"/>
    <x v="19"/>
    <x v="2"/>
    <s v="VCOS"/>
    <x v="2"/>
    <n v="21803.15"/>
    <m/>
    <n v="21803.15"/>
    <s v="Y"/>
  </r>
  <r>
    <n v="61028"/>
    <s v="61028 Inventory Write off"/>
    <x v="20"/>
    <x v="20"/>
    <x v="2"/>
    <s v="VCOS"/>
    <x v="2"/>
    <n v="21803.15"/>
    <m/>
    <n v="21803.15"/>
    <s v="Y"/>
  </r>
  <r>
    <n v="61028"/>
    <s v="61028 Inventory Write off"/>
    <x v="21"/>
    <x v="21"/>
    <x v="2"/>
    <s v="VCOS"/>
    <x v="2"/>
    <n v="21803.15"/>
    <m/>
    <n v="21803.15"/>
    <s v="Y"/>
  </r>
  <r>
    <n v="61028"/>
    <s v="61028 Inventory Write off"/>
    <x v="22"/>
    <x v="22"/>
    <x v="2"/>
    <s v="VCOS"/>
    <x v="2"/>
    <n v="21803.15"/>
    <m/>
    <n v="21803.15"/>
    <s v="Y"/>
  </r>
  <r>
    <n v="61028"/>
    <s v="61028 Inventory Write off"/>
    <x v="23"/>
    <x v="23"/>
    <x v="2"/>
    <s v="VCOS"/>
    <x v="2"/>
    <n v="21803.15"/>
    <m/>
    <n v="21803.15"/>
    <s v="Y"/>
  </r>
  <r>
    <n v="61028"/>
    <s v="61028 Inventory Write off"/>
    <x v="24"/>
    <x v="24"/>
    <x v="2"/>
    <s v="VCOS"/>
    <x v="2"/>
    <n v="21803.15"/>
    <m/>
    <n v="21803.15"/>
    <s v="Y"/>
  </r>
  <r>
    <n v="61028"/>
    <s v="61028 Inventory Write off"/>
    <x v="25"/>
    <x v="25"/>
    <x v="2"/>
    <s v="VCOS"/>
    <x v="2"/>
    <n v="21803.15"/>
    <m/>
    <n v="21803.15"/>
    <s v="Y"/>
  </r>
  <r>
    <n v="61028"/>
    <s v="61028 Inventory Write off"/>
    <x v="26"/>
    <x v="26"/>
    <x v="2"/>
    <s v="VCOS"/>
    <x v="2"/>
    <n v="21803.15"/>
    <m/>
    <n v="21803.15"/>
    <s v="Y"/>
  </r>
  <r>
    <n v="61028"/>
    <s v="61028 Inventory Write off"/>
    <x v="27"/>
    <x v="27"/>
    <x v="2"/>
    <s v="VCOS"/>
    <x v="2"/>
    <n v="21803.15"/>
    <n v="13355"/>
    <n v="35158.15"/>
    <s v="Y"/>
  </r>
  <r>
    <n v="61028"/>
    <s v="61028 Inventory Write off"/>
    <x v="28"/>
    <x v="28"/>
    <x v="2"/>
    <s v="VCOS"/>
    <x v="2"/>
    <n v="35158.15"/>
    <n v="5726.57"/>
    <n v="40884.720000000001"/>
    <s v="Y"/>
  </r>
  <r>
    <n v="61028"/>
    <s v="61028 Inventory Write off"/>
    <x v="29"/>
    <x v="29"/>
    <x v="2"/>
    <s v="VCOS"/>
    <x v="2"/>
    <n v="40884.720000000001"/>
    <n v="15666"/>
    <n v="56550.720000000001"/>
    <s v="Y"/>
  </r>
  <r>
    <n v="61028"/>
    <s v="61028 Inventory Write off"/>
    <x v="30"/>
    <x v="30"/>
    <x v="2"/>
    <s v="VCOS"/>
    <x v="2"/>
    <n v="56550.720000000001"/>
    <n v="-12370"/>
    <n v="44180.72"/>
    <s v="Y"/>
  </r>
  <r>
    <n v="61028"/>
    <s v="61028 Inventory Write off"/>
    <x v="31"/>
    <x v="31"/>
    <x v="2"/>
    <s v="VCOS"/>
    <x v="2"/>
    <n v="44180.72"/>
    <n v="29438.53"/>
    <n v="73619.25"/>
    <s v="Y"/>
  </r>
  <r>
    <n v="61028"/>
    <s v="61028 Inventory Write off"/>
    <x v="32"/>
    <x v="32"/>
    <x v="2"/>
    <s v="VCOS"/>
    <x v="2"/>
    <n v="73619.25"/>
    <n v="-2715.9"/>
    <n v="70903.350000000006"/>
    <s v="Y"/>
  </r>
  <r>
    <n v="61028"/>
    <s v="61028 Inventory Write off"/>
    <x v="33"/>
    <x v="33"/>
    <x v="2"/>
    <s v="VCOS"/>
    <x v="2"/>
    <n v="70903.350000000006"/>
    <n v="22333.309999999998"/>
    <n v="93236.66"/>
    <s v="Y"/>
  </r>
  <r>
    <n v="61028"/>
    <s v="61028 Inventory Write off"/>
    <x v="34"/>
    <x v="34"/>
    <x v="2"/>
    <s v="VCOS"/>
    <x v="2"/>
    <n v="93236.66"/>
    <n v="12785.560000000001"/>
    <n v="106022.22"/>
    <s v="Y"/>
  </r>
  <r>
    <n v="61028"/>
    <s v="61028 Inventory Write off"/>
    <x v="35"/>
    <x v="35"/>
    <x v="2"/>
    <s v="VCOS"/>
    <x v="2"/>
    <n v="106022.22"/>
    <n v="17455.560000000001"/>
    <n v="123477.78"/>
    <s v="Y"/>
  </r>
  <r>
    <n v="61028"/>
    <s v="61028 Inventory Write off"/>
    <x v="36"/>
    <x v="36"/>
    <x v="2"/>
    <s v="VCOS"/>
    <x v="2"/>
    <n v="123477.78"/>
    <n v="34192.78"/>
    <n v="157670.56"/>
    <s v="Y"/>
  </r>
  <r>
    <n v="61028"/>
    <s v="61028 Inventory Write off"/>
    <x v="37"/>
    <x v="37"/>
    <x v="2"/>
    <s v="VCOS"/>
    <x v="2"/>
    <n v="157670.56"/>
    <n v="22661.690000000002"/>
    <n v="180332.25"/>
    <s v="Y"/>
  </r>
  <r>
    <n v="61028"/>
    <s v="61028 Inventory Write off"/>
    <x v="38"/>
    <x v="38"/>
    <x v="2"/>
    <s v="VCOS"/>
    <x v="2"/>
    <n v="180332.24999999997"/>
    <n v="-3710.74"/>
    <n v="176621.50999999998"/>
    <s v="Y"/>
  </r>
  <r>
    <n v="61028"/>
    <s v="61028 Inventory Write off"/>
    <x v="39"/>
    <x v="39"/>
    <x v="2"/>
    <s v="VCOS"/>
    <x v="2"/>
    <n v="176621.50999999998"/>
    <n v="-474.07"/>
    <n v="176147.43999999997"/>
    <s v="Y"/>
  </r>
  <r>
    <n v="61028"/>
    <s v="61028 Inventory Write off"/>
    <x v="40"/>
    <x v="40"/>
    <x v="2"/>
    <s v="VCOS"/>
    <x v="2"/>
    <n v="176147.43999999997"/>
    <n v="15154.91"/>
    <n v="191302.34999999998"/>
    <s v="Y"/>
  </r>
  <r>
    <n v="61028"/>
    <s v="61028 Inventory Write off"/>
    <x v="41"/>
    <x v="41"/>
    <x v="2"/>
    <s v="VCOS"/>
    <x v="2"/>
    <n v="191302.34999999998"/>
    <m/>
    <n v="191302.34999999998"/>
    <s v="Y"/>
  </r>
  <r>
    <n v="61028"/>
    <s v="61028 Inventory Write off"/>
    <x v="42"/>
    <x v="42"/>
    <x v="2"/>
    <s v="VCOS"/>
    <x v="2"/>
    <n v="191302.34999999998"/>
    <m/>
    <n v="191302.34999999998"/>
    <s v="Y"/>
  </r>
  <r>
    <n v="61028"/>
    <s v="61028 Inventory Write off"/>
    <x v="43"/>
    <x v="43"/>
    <x v="2"/>
    <s v="VCOS"/>
    <x v="2"/>
    <n v="191302.34999999998"/>
    <m/>
    <n v="191302.34999999998"/>
    <s v="Y"/>
  </r>
  <r>
    <n v="61028"/>
    <s v="61028 Inventory Write off"/>
    <x v="44"/>
    <x v="44"/>
    <x v="2"/>
    <s v="VCOS"/>
    <x v="2"/>
    <n v="191302.34999999998"/>
    <m/>
    <n v="191302.34999999998"/>
    <s v="Y"/>
  </r>
  <r>
    <n v="61028"/>
    <s v="61028 Inventory Write off"/>
    <x v="45"/>
    <x v="45"/>
    <x v="2"/>
    <s v="VCOS"/>
    <x v="2"/>
    <n v="191302.34999999998"/>
    <m/>
    <n v="191302.34999999998"/>
    <s v="Y"/>
  </r>
  <r>
    <n v="61028"/>
    <s v="61028 Inventory Write off"/>
    <x v="46"/>
    <x v="46"/>
    <x v="2"/>
    <s v="VCOS"/>
    <x v="2"/>
    <n v="191302.34999999998"/>
    <m/>
    <n v="191302.34999999998"/>
    <s v="Y"/>
  </r>
  <r>
    <n v="61028"/>
    <s v="61028 Inventory Write off"/>
    <x v="47"/>
    <x v="47"/>
    <x v="2"/>
    <s v="VCOS"/>
    <x v="2"/>
    <n v="191302.34999999998"/>
    <m/>
    <n v="191302.34999999998"/>
    <s v="Y"/>
  </r>
  <r>
    <n v="61030"/>
    <s v="61030 Casual Wages"/>
    <x v="0"/>
    <x v="0"/>
    <x v="1"/>
    <s v="FEXP"/>
    <x v="2"/>
    <n v="58879.039999999986"/>
    <n v="1487.6"/>
    <n v="60366.639999999985"/>
    <s v="Y"/>
  </r>
  <r>
    <n v="61030"/>
    <s v="61030 Casual Wages"/>
    <x v="1"/>
    <x v="1"/>
    <x v="1"/>
    <s v="FEXP"/>
    <x v="2"/>
    <n v="60366.639999999985"/>
    <n v="600"/>
    <n v="60966.639999999985"/>
    <s v="Y"/>
  </r>
  <r>
    <n v="61030"/>
    <s v="61030 Casual Wages"/>
    <x v="2"/>
    <x v="2"/>
    <x v="1"/>
    <s v="FEXP"/>
    <x v="2"/>
    <n v="60966.639999999985"/>
    <n v="230"/>
    <n v="61196.639999999985"/>
    <s v="Y"/>
  </r>
  <r>
    <n v="61030"/>
    <s v="61030 Casual Wages"/>
    <x v="3"/>
    <x v="3"/>
    <x v="1"/>
    <s v="FEXP"/>
    <x v="2"/>
    <n v="61196.639999999985"/>
    <n v="598.4"/>
    <n v="61795.039999999986"/>
    <s v="Y"/>
  </r>
  <r>
    <n v="61030"/>
    <s v="61030 Casual Wages"/>
    <x v="4"/>
    <x v="4"/>
    <x v="1"/>
    <s v="FEXP"/>
    <x v="2"/>
    <n v="61795.039999999986"/>
    <n v="0"/>
    <n v="61795.039999999986"/>
    <s v="Y"/>
  </r>
  <r>
    <n v="61030"/>
    <s v="61030 Casual Wages"/>
    <x v="5"/>
    <x v="5"/>
    <x v="1"/>
    <s v="FEXP"/>
    <x v="2"/>
    <n v="61795.039999999986"/>
    <n v="0"/>
    <n v="61795.039999999986"/>
    <s v="Y"/>
  </r>
  <r>
    <n v="61030"/>
    <s v="61030 Casual Wages"/>
    <x v="6"/>
    <x v="6"/>
    <x v="1"/>
    <s v="FEXP"/>
    <x v="2"/>
    <n v="61795.039999999986"/>
    <n v="0"/>
    <n v="61795.039999999986"/>
    <s v="Y"/>
  </r>
  <r>
    <n v="61030"/>
    <s v="61030 Casual Wages"/>
    <x v="7"/>
    <x v="7"/>
    <x v="1"/>
    <s v="FEXP"/>
    <x v="2"/>
    <n v="61795.039999999986"/>
    <m/>
    <n v="61795.039999999986"/>
    <s v="Y"/>
  </r>
  <r>
    <n v="61030"/>
    <s v="61030 Casual Wages"/>
    <x v="8"/>
    <x v="8"/>
    <x v="1"/>
    <s v="FEXP"/>
    <x v="2"/>
    <n v="61795.039999999986"/>
    <n v="0"/>
    <n v="61795.039999999986"/>
    <s v="Y"/>
  </r>
  <r>
    <n v="61030"/>
    <s v="61030 Casual Wages"/>
    <x v="9"/>
    <x v="9"/>
    <x v="1"/>
    <s v="FEXP"/>
    <x v="2"/>
    <n v="61795.039999999986"/>
    <m/>
    <n v="61795.039999999986"/>
    <s v="Y"/>
  </r>
  <r>
    <n v="61030"/>
    <s v="61030 Casual Wages"/>
    <x v="10"/>
    <x v="10"/>
    <x v="1"/>
    <s v="FEXP"/>
    <x v="2"/>
    <n v="61795.039999999986"/>
    <m/>
    <n v="61795.039999999986"/>
    <s v="Y"/>
  </r>
  <r>
    <n v="61030"/>
    <s v="61030 Casual Wages"/>
    <x v="11"/>
    <x v="11"/>
    <x v="1"/>
    <s v="FEXP"/>
    <x v="2"/>
    <n v="61795.039999999986"/>
    <n v="-2916"/>
    <n v="58879.039999999986"/>
    <s v="Y"/>
  </r>
  <r>
    <n v="61030"/>
    <s v="61030 Casual Wages"/>
    <x v="12"/>
    <x v="12"/>
    <x v="1"/>
    <s v="FEXP"/>
    <x v="2"/>
    <n v="58879.039999999986"/>
    <m/>
    <n v="58879.039999999986"/>
    <s v="Y"/>
  </r>
  <r>
    <n v="61030"/>
    <s v="61030 Casual Wages"/>
    <x v="13"/>
    <x v="13"/>
    <x v="1"/>
    <s v="FEXP"/>
    <x v="2"/>
    <n v="58879.039999999986"/>
    <n v="0"/>
    <n v="58879.039999999986"/>
    <s v="Y"/>
  </r>
  <r>
    <n v="61030"/>
    <s v="61030 Casual Wages"/>
    <x v="14"/>
    <x v="14"/>
    <x v="1"/>
    <s v="FEXP"/>
    <x v="2"/>
    <n v="58879.039999999986"/>
    <m/>
    <n v="58879.039999999986"/>
    <s v="Y"/>
  </r>
  <r>
    <n v="61030"/>
    <s v="61030 Casual Wages"/>
    <x v="15"/>
    <x v="15"/>
    <x v="1"/>
    <s v="FEXP"/>
    <x v="2"/>
    <n v="58879.039999999986"/>
    <m/>
    <n v="58879.039999999986"/>
    <s v="Y"/>
  </r>
  <r>
    <n v="61030"/>
    <s v="61030 Casual Wages"/>
    <x v="16"/>
    <x v="16"/>
    <x v="1"/>
    <s v="FEXP"/>
    <x v="2"/>
    <n v="58879.039999999986"/>
    <m/>
    <n v="58879.039999999986"/>
    <s v="Y"/>
  </r>
  <r>
    <n v="61030"/>
    <s v="61030 Casual Wages"/>
    <x v="17"/>
    <x v="17"/>
    <x v="1"/>
    <s v="FEXP"/>
    <x v="2"/>
    <n v="58879.039999999986"/>
    <m/>
    <n v="58879.039999999986"/>
    <s v="Y"/>
  </r>
  <r>
    <n v="61030"/>
    <s v="61030 Casual Wages"/>
    <x v="18"/>
    <x v="18"/>
    <x v="1"/>
    <s v="FEXP"/>
    <x v="2"/>
    <n v="58879.039999999986"/>
    <m/>
    <n v="58879.039999999986"/>
    <s v="Y"/>
  </r>
  <r>
    <n v="61030"/>
    <s v="61030 Casual Wages"/>
    <x v="19"/>
    <x v="19"/>
    <x v="1"/>
    <s v="FEXP"/>
    <x v="2"/>
    <n v="58879.039999999986"/>
    <m/>
    <n v="58879.039999999986"/>
    <s v="Y"/>
  </r>
  <r>
    <n v="61030"/>
    <s v="61030 Casual Wages"/>
    <x v="20"/>
    <x v="20"/>
    <x v="1"/>
    <s v="FEXP"/>
    <x v="2"/>
    <n v="58879.039999999986"/>
    <m/>
    <n v="58879.039999999986"/>
    <s v="Y"/>
  </r>
  <r>
    <n v="61030"/>
    <s v="61030 Casual Wages"/>
    <x v="21"/>
    <x v="21"/>
    <x v="1"/>
    <s v="FEXP"/>
    <x v="2"/>
    <n v="58879.039999999986"/>
    <m/>
    <n v="58879.039999999986"/>
    <s v="Y"/>
  </r>
  <r>
    <n v="61030"/>
    <s v="61030 Casual Wages"/>
    <x v="22"/>
    <x v="22"/>
    <x v="1"/>
    <s v="FEXP"/>
    <x v="2"/>
    <n v="58879.039999999986"/>
    <m/>
    <n v="58879.039999999986"/>
    <s v="Y"/>
  </r>
  <r>
    <n v="61030"/>
    <s v="61030 Casual Wages"/>
    <x v="23"/>
    <x v="23"/>
    <x v="1"/>
    <s v="FEXP"/>
    <x v="2"/>
    <n v="58879.039999999986"/>
    <m/>
    <n v="58879.039999999986"/>
    <s v="Y"/>
  </r>
  <r>
    <n v="61030"/>
    <s v="61030 Casual Wages"/>
    <x v="24"/>
    <x v="24"/>
    <x v="1"/>
    <s v="FEXP"/>
    <x v="2"/>
    <n v="58879.039999999986"/>
    <m/>
    <n v="58879.039999999986"/>
    <s v="Y"/>
  </r>
  <r>
    <n v="61030"/>
    <s v="61030 Casual Wages"/>
    <x v="25"/>
    <x v="25"/>
    <x v="1"/>
    <s v="FEXP"/>
    <x v="2"/>
    <n v="58879.039999999986"/>
    <m/>
    <n v="58879.039999999986"/>
    <s v="Y"/>
  </r>
  <r>
    <n v="61030"/>
    <s v="61030 Casual Wages"/>
    <x v="26"/>
    <x v="26"/>
    <x v="1"/>
    <s v="FEXP"/>
    <x v="2"/>
    <n v="58879.039999999986"/>
    <m/>
    <n v="58879.039999999986"/>
    <s v="Y"/>
  </r>
  <r>
    <n v="61030"/>
    <s v="61030 Casual Wages"/>
    <x v="27"/>
    <x v="27"/>
    <x v="1"/>
    <s v="FEXP"/>
    <x v="2"/>
    <n v="58879.039999999986"/>
    <m/>
    <n v="58879.039999999986"/>
    <s v="Y"/>
  </r>
  <r>
    <n v="61030"/>
    <s v="61030 Casual Wages"/>
    <x v="28"/>
    <x v="28"/>
    <x v="1"/>
    <s v="FEXP"/>
    <x v="2"/>
    <n v="58879.039999999986"/>
    <m/>
    <n v="58879.039999999986"/>
    <s v="Y"/>
  </r>
  <r>
    <n v="61030"/>
    <s v="61030 Casual Wages"/>
    <x v="29"/>
    <x v="29"/>
    <x v="1"/>
    <s v="FEXP"/>
    <x v="2"/>
    <n v="58879.039999999986"/>
    <m/>
    <n v="58879.039999999986"/>
    <s v="Y"/>
  </r>
  <r>
    <n v="61030"/>
    <s v="61030 Casual Wages"/>
    <x v="30"/>
    <x v="30"/>
    <x v="1"/>
    <s v="FEXP"/>
    <x v="2"/>
    <n v="58879.039999999986"/>
    <m/>
    <n v="58879.039999999986"/>
    <s v="Y"/>
  </r>
  <r>
    <n v="61030"/>
    <s v="61030 Casual Wages"/>
    <x v="31"/>
    <x v="31"/>
    <x v="1"/>
    <s v="FEXP"/>
    <x v="2"/>
    <n v="58879.039999999986"/>
    <m/>
    <n v="58879.039999999986"/>
    <s v="Y"/>
  </r>
  <r>
    <n v="61030"/>
    <s v="61030 Casual Wages"/>
    <x v="32"/>
    <x v="32"/>
    <x v="1"/>
    <s v="FEXP"/>
    <x v="2"/>
    <n v="58879.039999999986"/>
    <m/>
    <n v="58879.039999999986"/>
    <s v="Y"/>
  </r>
  <r>
    <n v="61030"/>
    <s v="61030 Casual Wages"/>
    <x v="33"/>
    <x v="33"/>
    <x v="1"/>
    <s v="FEXP"/>
    <x v="2"/>
    <n v="58879.039999999986"/>
    <m/>
    <n v="58879.039999999986"/>
    <s v="Y"/>
  </r>
  <r>
    <n v="61030"/>
    <s v="61030 Casual Wages"/>
    <x v="34"/>
    <x v="34"/>
    <x v="1"/>
    <s v="FEXP"/>
    <x v="2"/>
    <n v="58879.039999999986"/>
    <m/>
    <n v="58879.039999999986"/>
    <s v="Y"/>
  </r>
  <r>
    <n v="61030"/>
    <s v="61030 Casual Wages"/>
    <x v="35"/>
    <x v="35"/>
    <x v="1"/>
    <s v="FEXP"/>
    <x v="2"/>
    <n v="58879.039999999986"/>
    <m/>
    <n v="58879.039999999986"/>
    <s v="Y"/>
  </r>
  <r>
    <n v="61030"/>
    <s v="61030 Casual Wages"/>
    <x v="36"/>
    <x v="36"/>
    <x v="1"/>
    <s v="FEXP"/>
    <x v="2"/>
    <n v="58879.039999999986"/>
    <m/>
    <n v="58879.039999999986"/>
    <s v="Y"/>
  </r>
  <r>
    <n v="61030"/>
    <s v="61030 Casual Wages"/>
    <x v="37"/>
    <x v="37"/>
    <x v="1"/>
    <s v="FEXP"/>
    <x v="2"/>
    <n v="58879.039999999986"/>
    <m/>
    <n v="58879.039999999986"/>
    <s v="Y"/>
  </r>
  <r>
    <n v="61030"/>
    <s v="61030 Casual Wages"/>
    <x v="38"/>
    <x v="38"/>
    <x v="1"/>
    <s v="FEXP"/>
    <x v="2"/>
    <n v="58879.039999999986"/>
    <m/>
    <n v="58879.039999999986"/>
    <s v="Y"/>
  </r>
  <r>
    <n v="61030"/>
    <s v="61030 Casual Wages"/>
    <x v="39"/>
    <x v="39"/>
    <x v="1"/>
    <s v="FEXP"/>
    <x v="2"/>
    <n v="58879.039999999986"/>
    <m/>
    <n v="58879.039999999986"/>
    <s v="Y"/>
  </r>
  <r>
    <n v="61030"/>
    <s v="61030 Casual Wages"/>
    <x v="40"/>
    <x v="40"/>
    <x v="1"/>
    <s v="FEXP"/>
    <x v="2"/>
    <n v="58879.039999999986"/>
    <m/>
    <n v="58879.039999999986"/>
    <s v="Y"/>
  </r>
  <r>
    <n v="61030"/>
    <s v="61030 Casual Wages"/>
    <x v="41"/>
    <x v="41"/>
    <x v="1"/>
    <s v="FEXP"/>
    <x v="2"/>
    <n v="58879.039999999986"/>
    <m/>
    <n v="58879.039999999986"/>
    <s v="Y"/>
  </r>
  <r>
    <n v="61030"/>
    <s v="61030 Casual Wages"/>
    <x v="42"/>
    <x v="42"/>
    <x v="1"/>
    <s v="FEXP"/>
    <x v="2"/>
    <n v="58879.039999999986"/>
    <m/>
    <n v="58879.039999999986"/>
    <s v="Y"/>
  </r>
  <r>
    <n v="61030"/>
    <s v="61030 Casual Wages"/>
    <x v="43"/>
    <x v="43"/>
    <x v="1"/>
    <s v="FEXP"/>
    <x v="2"/>
    <n v="58879.039999999986"/>
    <m/>
    <n v="58879.039999999986"/>
    <s v="Y"/>
  </r>
  <r>
    <n v="61030"/>
    <s v="61030 Casual Wages"/>
    <x v="44"/>
    <x v="44"/>
    <x v="1"/>
    <s v="FEXP"/>
    <x v="2"/>
    <n v="58879.039999999986"/>
    <m/>
    <n v="58879.039999999986"/>
    <s v="Y"/>
  </r>
  <r>
    <n v="61030"/>
    <s v="61030 Casual Wages"/>
    <x v="45"/>
    <x v="45"/>
    <x v="1"/>
    <s v="FEXP"/>
    <x v="2"/>
    <n v="58879.039999999986"/>
    <m/>
    <n v="58879.039999999986"/>
    <s v="Y"/>
  </r>
  <r>
    <n v="61030"/>
    <s v="61030 Casual Wages"/>
    <x v="46"/>
    <x v="46"/>
    <x v="1"/>
    <s v="FEXP"/>
    <x v="2"/>
    <n v="58879.039999999986"/>
    <m/>
    <n v="58879.039999999986"/>
    <s v="Y"/>
  </r>
  <r>
    <n v="61030"/>
    <s v="61030 Casual Wages"/>
    <x v="47"/>
    <x v="47"/>
    <x v="1"/>
    <s v="FEXP"/>
    <x v="2"/>
    <n v="58879.039999999986"/>
    <m/>
    <n v="58879.039999999986"/>
    <s v="Y"/>
  </r>
  <r>
    <n v="61035"/>
    <s v="61035 Computer Expenses"/>
    <x v="0"/>
    <x v="0"/>
    <x v="1"/>
    <s v="FEXP"/>
    <x v="2"/>
    <n v="0"/>
    <m/>
    <n v="0"/>
    <s v="Y"/>
  </r>
  <r>
    <n v="61035"/>
    <s v="61035 Computer Expenses"/>
    <x v="1"/>
    <x v="1"/>
    <x v="1"/>
    <s v="FEXP"/>
    <x v="2"/>
    <n v="0"/>
    <m/>
    <n v="0"/>
    <s v="Y"/>
  </r>
  <r>
    <n v="61035"/>
    <s v="61035 Computer Expenses"/>
    <x v="2"/>
    <x v="2"/>
    <x v="1"/>
    <s v="FEXP"/>
    <x v="2"/>
    <n v="0"/>
    <m/>
    <n v="0"/>
    <s v="Y"/>
  </r>
  <r>
    <n v="61035"/>
    <s v="61035 Computer Expenses"/>
    <x v="3"/>
    <x v="3"/>
    <x v="1"/>
    <s v="FEXP"/>
    <x v="2"/>
    <n v="0"/>
    <m/>
    <n v="0"/>
    <s v="Y"/>
  </r>
  <r>
    <n v="61035"/>
    <s v="61035 Computer Expenses"/>
    <x v="4"/>
    <x v="4"/>
    <x v="1"/>
    <s v="FEXP"/>
    <x v="2"/>
    <n v="0"/>
    <m/>
    <n v="0"/>
    <s v="Y"/>
  </r>
  <r>
    <n v="61035"/>
    <s v="61035 Computer Expenses"/>
    <x v="5"/>
    <x v="5"/>
    <x v="1"/>
    <s v="FEXP"/>
    <x v="2"/>
    <n v="0"/>
    <m/>
    <n v="0"/>
    <s v="Y"/>
  </r>
  <r>
    <n v="61035"/>
    <s v="61035 Computer Expenses"/>
    <x v="6"/>
    <x v="6"/>
    <x v="1"/>
    <s v="FEXP"/>
    <x v="2"/>
    <n v="0"/>
    <m/>
    <n v="0"/>
    <s v="Y"/>
  </r>
  <r>
    <n v="61035"/>
    <s v="61035 Computer Expenses"/>
    <x v="7"/>
    <x v="7"/>
    <x v="1"/>
    <s v="FEXP"/>
    <x v="2"/>
    <n v="0"/>
    <m/>
    <n v="0"/>
    <s v="Y"/>
  </r>
  <r>
    <n v="61035"/>
    <s v="61035 Computer Expenses"/>
    <x v="8"/>
    <x v="8"/>
    <x v="1"/>
    <s v="FEXP"/>
    <x v="2"/>
    <n v="0"/>
    <m/>
    <n v="0"/>
    <s v="Y"/>
  </r>
  <r>
    <n v="61035"/>
    <s v="61035 Computer Expenses"/>
    <x v="9"/>
    <x v="9"/>
    <x v="1"/>
    <s v="FEXP"/>
    <x v="2"/>
    <n v="0"/>
    <m/>
    <n v="0"/>
    <s v="Y"/>
  </r>
  <r>
    <n v="61035"/>
    <s v="61035 Computer Expenses"/>
    <x v="10"/>
    <x v="10"/>
    <x v="1"/>
    <s v="FEXP"/>
    <x v="2"/>
    <n v="0"/>
    <m/>
    <n v="0"/>
    <s v="Y"/>
  </r>
  <r>
    <n v="61035"/>
    <s v="61035 Computer Expenses"/>
    <x v="11"/>
    <x v="11"/>
    <x v="1"/>
    <s v="FEXP"/>
    <x v="2"/>
    <n v="0"/>
    <m/>
    <n v="0"/>
    <s v="Y"/>
  </r>
  <r>
    <n v="61035"/>
    <s v="61035 Computer Expenses"/>
    <x v="12"/>
    <x v="12"/>
    <x v="1"/>
    <s v="FEXP"/>
    <x v="2"/>
    <n v="0"/>
    <m/>
    <n v="0"/>
    <s v="Y"/>
  </r>
  <r>
    <n v="61035"/>
    <s v="61035 Computer Expenses"/>
    <x v="13"/>
    <x v="13"/>
    <x v="1"/>
    <s v="FEXP"/>
    <x v="2"/>
    <n v="0"/>
    <m/>
    <n v="0"/>
    <s v="Y"/>
  </r>
  <r>
    <n v="61035"/>
    <s v="61035 Computer Expenses"/>
    <x v="14"/>
    <x v="14"/>
    <x v="1"/>
    <s v="FEXP"/>
    <x v="2"/>
    <n v="0"/>
    <m/>
    <n v="0"/>
    <s v="Y"/>
  </r>
  <r>
    <n v="61035"/>
    <s v="61035 Computer Expenses"/>
    <x v="15"/>
    <x v="15"/>
    <x v="1"/>
    <s v="FEXP"/>
    <x v="2"/>
    <n v="0"/>
    <m/>
    <n v="0"/>
    <s v="Y"/>
  </r>
  <r>
    <n v="61035"/>
    <s v="61035 Computer Expenses"/>
    <x v="16"/>
    <x v="16"/>
    <x v="1"/>
    <s v="FEXP"/>
    <x v="2"/>
    <n v="0"/>
    <m/>
    <n v="0"/>
    <s v="Y"/>
  </r>
  <r>
    <n v="61035"/>
    <s v="61035 Computer Expenses"/>
    <x v="17"/>
    <x v="17"/>
    <x v="1"/>
    <s v="FEXP"/>
    <x v="2"/>
    <n v="0"/>
    <m/>
    <n v="0"/>
    <s v="Y"/>
  </r>
  <r>
    <n v="61035"/>
    <s v="61035 Computer Expenses"/>
    <x v="18"/>
    <x v="18"/>
    <x v="1"/>
    <s v="FEXP"/>
    <x v="2"/>
    <n v="0"/>
    <m/>
    <n v="0"/>
    <s v="Y"/>
  </r>
  <r>
    <n v="61035"/>
    <s v="61035 Computer Expenses"/>
    <x v="19"/>
    <x v="19"/>
    <x v="1"/>
    <s v="FEXP"/>
    <x v="2"/>
    <n v="0"/>
    <m/>
    <n v="0"/>
    <s v="Y"/>
  </r>
  <r>
    <n v="61035"/>
    <s v="61035 Computer Expenses"/>
    <x v="20"/>
    <x v="20"/>
    <x v="1"/>
    <s v="FEXP"/>
    <x v="2"/>
    <n v="0"/>
    <m/>
    <n v="0"/>
    <s v="Y"/>
  </r>
  <r>
    <n v="61035"/>
    <s v="61035 Computer Expenses"/>
    <x v="21"/>
    <x v="21"/>
    <x v="1"/>
    <s v="FEXP"/>
    <x v="2"/>
    <n v="0"/>
    <m/>
    <n v="0"/>
    <s v="Y"/>
  </r>
  <r>
    <n v="61035"/>
    <s v="61035 Computer Expenses"/>
    <x v="22"/>
    <x v="22"/>
    <x v="1"/>
    <s v="FEXP"/>
    <x v="2"/>
    <n v="0"/>
    <m/>
    <n v="0"/>
    <s v="Y"/>
  </r>
  <r>
    <n v="61035"/>
    <s v="61035 Computer Expenses"/>
    <x v="23"/>
    <x v="23"/>
    <x v="1"/>
    <s v="FEXP"/>
    <x v="2"/>
    <n v="0"/>
    <m/>
    <n v="0"/>
    <s v="Y"/>
  </r>
  <r>
    <n v="61035"/>
    <s v="61035 Computer Expenses"/>
    <x v="24"/>
    <x v="24"/>
    <x v="1"/>
    <s v="FEXP"/>
    <x v="2"/>
    <n v="0"/>
    <m/>
    <n v="0"/>
    <s v="Y"/>
  </r>
  <r>
    <n v="61035"/>
    <s v="61035 Computer Expenses"/>
    <x v="25"/>
    <x v="25"/>
    <x v="1"/>
    <s v="FEXP"/>
    <x v="2"/>
    <n v="0"/>
    <m/>
    <n v="0"/>
    <s v="Y"/>
  </r>
  <r>
    <n v="61035"/>
    <s v="61035 Computer Expenses"/>
    <x v="26"/>
    <x v="26"/>
    <x v="1"/>
    <s v="FEXP"/>
    <x v="2"/>
    <n v="0"/>
    <m/>
    <n v="0"/>
    <s v="Y"/>
  </r>
  <r>
    <n v="61035"/>
    <s v="61035 Computer Expenses"/>
    <x v="27"/>
    <x v="27"/>
    <x v="1"/>
    <s v="FEXP"/>
    <x v="2"/>
    <n v="0"/>
    <m/>
    <n v="0"/>
    <s v="Y"/>
  </r>
  <r>
    <n v="61035"/>
    <s v="61035 Computer Expenses"/>
    <x v="28"/>
    <x v="28"/>
    <x v="1"/>
    <s v="FEXP"/>
    <x v="2"/>
    <n v="0"/>
    <m/>
    <n v="0"/>
    <s v="Y"/>
  </r>
  <r>
    <n v="61035"/>
    <s v="61035 Computer Expenses"/>
    <x v="29"/>
    <x v="29"/>
    <x v="1"/>
    <s v="FEXP"/>
    <x v="2"/>
    <n v="0"/>
    <m/>
    <n v="0"/>
    <s v="Y"/>
  </r>
  <r>
    <n v="61035"/>
    <s v="61035 Computer Expenses"/>
    <x v="30"/>
    <x v="30"/>
    <x v="1"/>
    <s v="FEXP"/>
    <x v="2"/>
    <n v="0"/>
    <m/>
    <n v="0"/>
    <s v="Y"/>
  </r>
  <r>
    <n v="61035"/>
    <s v="61035 Computer Expenses"/>
    <x v="31"/>
    <x v="31"/>
    <x v="1"/>
    <s v="FEXP"/>
    <x v="2"/>
    <n v="0"/>
    <m/>
    <n v="0"/>
    <s v="Y"/>
  </r>
  <r>
    <n v="61035"/>
    <s v="61035 Computer Expenses"/>
    <x v="32"/>
    <x v="32"/>
    <x v="1"/>
    <s v="FEXP"/>
    <x v="2"/>
    <n v="0"/>
    <m/>
    <n v="0"/>
    <s v="Y"/>
  </r>
  <r>
    <n v="61035"/>
    <s v="61035 Computer Expenses"/>
    <x v="33"/>
    <x v="33"/>
    <x v="1"/>
    <s v="FEXP"/>
    <x v="2"/>
    <n v="0"/>
    <m/>
    <n v="0"/>
    <s v="Y"/>
  </r>
  <r>
    <n v="61035"/>
    <s v="61035 Computer Expenses"/>
    <x v="34"/>
    <x v="34"/>
    <x v="1"/>
    <s v="FEXP"/>
    <x v="2"/>
    <n v="0"/>
    <m/>
    <n v="0"/>
    <s v="Y"/>
  </r>
  <r>
    <n v="61035"/>
    <s v="61035 Computer Expenses"/>
    <x v="35"/>
    <x v="35"/>
    <x v="1"/>
    <s v="FEXP"/>
    <x v="2"/>
    <n v="0"/>
    <m/>
    <n v="0"/>
    <s v="Y"/>
  </r>
  <r>
    <n v="61035"/>
    <s v="61035 Computer Expenses"/>
    <x v="36"/>
    <x v="36"/>
    <x v="1"/>
    <s v="FEXP"/>
    <x v="2"/>
    <n v="0"/>
    <m/>
    <n v="0"/>
    <s v="Y"/>
  </r>
  <r>
    <n v="61035"/>
    <s v="61035 Computer Expenses"/>
    <x v="37"/>
    <x v="37"/>
    <x v="1"/>
    <s v="FEXP"/>
    <x v="2"/>
    <n v="0"/>
    <m/>
    <n v="0"/>
    <s v="Y"/>
  </r>
  <r>
    <n v="61035"/>
    <s v="61035 Computer Expenses"/>
    <x v="38"/>
    <x v="38"/>
    <x v="1"/>
    <s v="FEXP"/>
    <x v="2"/>
    <n v="0"/>
    <m/>
    <n v="0"/>
    <s v="Y"/>
  </r>
  <r>
    <n v="61035"/>
    <s v="61035 Computer Expenses"/>
    <x v="39"/>
    <x v="39"/>
    <x v="1"/>
    <s v="FEXP"/>
    <x v="2"/>
    <n v="0"/>
    <m/>
    <n v="0"/>
    <s v="Y"/>
  </r>
  <r>
    <n v="61035"/>
    <s v="61035 Computer Expenses"/>
    <x v="40"/>
    <x v="40"/>
    <x v="1"/>
    <s v="FEXP"/>
    <x v="2"/>
    <n v="0"/>
    <m/>
    <n v="0"/>
    <s v="Y"/>
  </r>
  <r>
    <n v="61035"/>
    <s v="61035 Computer Expenses"/>
    <x v="41"/>
    <x v="41"/>
    <x v="1"/>
    <s v="FEXP"/>
    <x v="2"/>
    <n v="0"/>
    <m/>
    <n v="0"/>
    <s v="Y"/>
  </r>
  <r>
    <n v="61035"/>
    <s v="61035 Computer Expenses"/>
    <x v="42"/>
    <x v="42"/>
    <x v="1"/>
    <s v="FEXP"/>
    <x v="2"/>
    <n v="0"/>
    <m/>
    <n v="0"/>
    <s v="Y"/>
  </r>
  <r>
    <n v="61035"/>
    <s v="61035 Computer Expenses"/>
    <x v="43"/>
    <x v="43"/>
    <x v="1"/>
    <s v="FEXP"/>
    <x v="2"/>
    <n v="0"/>
    <m/>
    <n v="0"/>
    <s v="Y"/>
  </r>
  <r>
    <n v="61035"/>
    <s v="61035 Computer Expenses"/>
    <x v="44"/>
    <x v="44"/>
    <x v="1"/>
    <s v="FEXP"/>
    <x v="2"/>
    <n v="0"/>
    <m/>
    <n v="0"/>
    <s v="Y"/>
  </r>
  <r>
    <n v="61035"/>
    <s v="61035 Computer Expenses"/>
    <x v="45"/>
    <x v="45"/>
    <x v="1"/>
    <s v="FEXP"/>
    <x v="2"/>
    <n v="0"/>
    <m/>
    <n v="0"/>
    <s v="Y"/>
  </r>
  <r>
    <n v="61035"/>
    <s v="61035 Computer Expenses"/>
    <x v="46"/>
    <x v="46"/>
    <x v="1"/>
    <s v="FEXP"/>
    <x v="2"/>
    <n v="0"/>
    <m/>
    <n v="0"/>
    <s v="Y"/>
  </r>
  <r>
    <n v="61035"/>
    <s v="61035 Computer Expenses"/>
    <x v="47"/>
    <x v="47"/>
    <x v="1"/>
    <s v="FEXP"/>
    <x v="2"/>
    <n v="0"/>
    <m/>
    <n v="0"/>
    <s v="Y"/>
  </r>
  <r>
    <n v="61038"/>
    <s v="61038 Assets Write off"/>
    <x v="11"/>
    <x v="11"/>
    <x v="1"/>
    <s v="FEXP"/>
    <x v="2"/>
    <n v="0"/>
    <n v="13709.78"/>
    <n v="13709.78"/>
    <s v="Y"/>
  </r>
  <r>
    <n v="61038"/>
    <s v="61038 Assets Write off"/>
    <x v="12"/>
    <x v="12"/>
    <x v="1"/>
    <s v="FEXP"/>
    <x v="2"/>
    <n v="13709.78"/>
    <m/>
    <n v="13709.78"/>
    <s v="Y"/>
  </r>
  <r>
    <n v="61038"/>
    <s v="61038 Assets Write off"/>
    <x v="13"/>
    <x v="13"/>
    <x v="1"/>
    <s v="FEXP"/>
    <x v="2"/>
    <n v="13709.78"/>
    <m/>
    <n v="13709.78"/>
    <s v="Y"/>
  </r>
  <r>
    <n v="61038"/>
    <s v="61038 Assets Write off"/>
    <x v="14"/>
    <x v="14"/>
    <x v="1"/>
    <s v="FEXP"/>
    <x v="2"/>
    <n v="13709.78"/>
    <m/>
    <n v="13709.78"/>
    <s v="Y"/>
  </r>
  <r>
    <n v="61038"/>
    <s v="61038 Assets Write off"/>
    <x v="15"/>
    <x v="15"/>
    <x v="1"/>
    <s v="FEXP"/>
    <x v="2"/>
    <n v="13709.78"/>
    <m/>
    <n v="13709.78"/>
    <s v="Y"/>
  </r>
  <r>
    <n v="61038"/>
    <s v="61038 Assets Write off"/>
    <x v="16"/>
    <x v="16"/>
    <x v="1"/>
    <s v="FEXP"/>
    <x v="2"/>
    <n v="13709.78"/>
    <m/>
    <n v="13709.78"/>
    <s v="Y"/>
  </r>
  <r>
    <n v="61038"/>
    <s v="61038 Assets Write off"/>
    <x v="17"/>
    <x v="17"/>
    <x v="1"/>
    <s v="FEXP"/>
    <x v="2"/>
    <n v="13709.78"/>
    <m/>
    <n v="13709.78"/>
    <s v="Y"/>
  </r>
  <r>
    <n v="61038"/>
    <s v="61038 Assets Write off"/>
    <x v="18"/>
    <x v="18"/>
    <x v="1"/>
    <s v="FEXP"/>
    <x v="2"/>
    <n v="13709.78"/>
    <m/>
    <n v="13709.78"/>
    <s v="Y"/>
  </r>
  <r>
    <n v="61038"/>
    <s v="61038 Assets Write off"/>
    <x v="19"/>
    <x v="19"/>
    <x v="1"/>
    <s v="FEXP"/>
    <x v="2"/>
    <n v="13709.78"/>
    <m/>
    <n v="13709.78"/>
    <s v="Y"/>
  </r>
  <r>
    <n v="61038"/>
    <s v="61038 Assets Write off"/>
    <x v="20"/>
    <x v="20"/>
    <x v="1"/>
    <s v="FEXP"/>
    <x v="2"/>
    <n v="13709.78"/>
    <n v="0"/>
    <n v="13709.78"/>
    <s v="Y"/>
  </r>
  <r>
    <n v="61038"/>
    <s v="61038 Assets Write off"/>
    <x v="21"/>
    <x v="21"/>
    <x v="1"/>
    <s v="FEXP"/>
    <x v="2"/>
    <n v="13709.78"/>
    <m/>
    <n v="13709.78"/>
    <s v="Y"/>
  </r>
  <r>
    <n v="61038"/>
    <s v="61038 Assets Write off"/>
    <x v="22"/>
    <x v="22"/>
    <x v="1"/>
    <s v="FEXP"/>
    <x v="2"/>
    <n v="13709.78"/>
    <m/>
    <n v="13709.78"/>
    <s v="Y"/>
  </r>
  <r>
    <n v="61038"/>
    <s v="61038 Assets Write off"/>
    <x v="23"/>
    <x v="23"/>
    <x v="1"/>
    <s v="FEXP"/>
    <x v="2"/>
    <n v="13709.78"/>
    <m/>
    <n v="13709.78"/>
    <s v="Y"/>
  </r>
  <r>
    <n v="61038"/>
    <s v="61038 Assets Write off"/>
    <x v="24"/>
    <x v="24"/>
    <x v="1"/>
    <s v="FEXP"/>
    <x v="2"/>
    <n v="13709.78"/>
    <m/>
    <n v="13709.78"/>
    <s v="Y"/>
  </r>
  <r>
    <n v="61038"/>
    <s v="61038 Assets Write off"/>
    <x v="25"/>
    <x v="25"/>
    <x v="1"/>
    <s v="FEXP"/>
    <x v="2"/>
    <n v="13709.78"/>
    <m/>
    <n v="13709.78"/>
    <s v="Y"/>
  </r>
  <r>
    <n v="61038"/>
    <s v="61038 Assets Write off"/>
    <x v="26"/>
    <x v="26"/>
    <x v="1"/>
    <s v="FEXP"/>
    <x v="2"/>
    <n v="13709.78"/>
    <m/>
    <n v="13709.78"/>
    <s v="Y"/>
  </r>
  <r>
    <n v="61038"/>
    <s v="61038 Assets Write off"/>
    <x v="27"/>
    <x v="27"/>
    <x v="1"/>
    <s v="FEXP"/>
    <x v="2"/>
    <n v="13709.78"/>
    <m/>
    <n v="13709.78"/>
    <s v="Y"/>
  </r>
  <r>
    <n v="61038"/>
    <s v="61038 Assets Write off"/>
    <x v="28"/>
    <x v="28"/>
    <x v="1"/>
    <s v="FEXP"/>
    <x v="2"/>
    <n v="13709.78"/>
    <m/>
    <n v="13709.78"/>
    <s v="Y"/>
  </r>
  <r>
    <n v="61038"/>
    <s v="61038 Assets Write off"/>
    <x v="29"/>
    <x v="29"/>
    <x v="1"/>
    <s v="FEXP"/>
    <x v="2"/>
    <n v="13709.78"/>
    <m/>
    <n v="13709.78"/>
    <s v="Y"/>
  </r>
  <r>
    <n v="61038"/>
    <s v="61038 Assets Write off"/>
    <x v="30"/>
    <x v="30"/>
    <x v="1"/>
    <s v="FEXP"/>
    <x v="2"/>
    <n v="13709.78"/>
    <m/>
    <n v="13709.78"/>
    <s v="Y"/>
  </r>
  <r>
    <n v="61038"/>
    <s v="61038 Assets Write off"/>
    <x v="31"/>
    <x v="31"/>
    <x v="1"/>
    <s v="FEXP"/>
    <x v="2"/>
    <n v="13709.78"/>
    <m/>
    <n v="13709.78"/>
    <s v="Y"/>
  </r>
  <r>
    <n v="61038"/>
    <s v="61038 Assets Write off"/>
    <x v="32"/>
    <x v="32"/>
    <x v="1"/>
    <s v="FEXP"/>
    <x v="2"/>
    <n v="13709.78"/>
    <m/>
    <n v="13709.78"/>
    <s v="Y"/>
  </r>
  <r>
    <n v="61038"/>
    <s v="61038 Assets Write off"/>
    <x v="33"/>
    <x v="33"/>
    <x v="1"/>
    <s v="FEXP"/>
    <x v="2"/>
    <n v="13709.78"/>
    <m/>
    <n v="13709.78"/>
    <s v="Y"/>
  </r>
  <r>
    <n v="61038"/>
    <s v="61038 Assets Write off"/>
    <x v="34"/>
    <x v="34"/>
    <x v="1"/>
    <s v="FEXP"/>
    <x v="2"/>
    <n v="13709.78"/>
    <m/>
    <n v="13709.78"/>
    <s v="Y"/>
  </r>
  <r>
    <n v="61038"/>
    <s v="61038 Assets Write off"/>
    <x v="35"/>
    <x v="35"/>
    <x v="1"/>
    <s v="FEXP"/>
    <x v="2"/>
    <n v="13709.78"/>
    <m/>
    <n v="13709.78"/>
    <s v="Y"/>
  </r>
  <r>
    <n v="61038"/>
    <s v="61038 Assets Write off"/>
    <x v="36"/>
    <x v="36"/>
    <x v="1"/>
    <s v="FEXP"/>
    <x v="2"/>
    <n v="13709.78"/>
    <m/>
    <n v="13709.78"/>
    <s v="Y"/>
  </r>
  <r>
    <n v="61038"/>
    <s v="61038 Assets Write off"/>
    <x v="37"/>
    <x v="37"/>
    <x v="1"/>
    <s v="FEXP"/>
    <x v="2"/>
    <n v="13709.78"/>
    <m/>
    <n v="13709.78"/>
    <s v="Y"/>
  </r>
  <r>
    <n v="61038"/>
    <s v="61038 Assets Write off"/>
    <x v="38"/>
    <x v="38"/>
    <x v="1"/>
    <s v="FEXP"/>
    <x v="2"/>
    <n v="13709.78"/>
    <m/>
    <n v="13709.78"/>
    <s v="Y"/>
  </r>
  <r>
    <n v="61038"/>
    <s v="61038 Assets Write off"/>
    <x v="39"/>
    <x v="39"/>
    <x v="1"/>
    <s v="FEXP"/>
    <x v="2"/>
    <n v="13709.78"/>
    <m/>
    <n v="13709.78"/>
    <s v="Y"/>
  </r>
  <r>
    <n v="61038"/>
    <s v="61038 Assets Write off"/>
    <x v="40"/>
    <x v="40"/>
    <x v="1"/>
    <s v="FEXP"/>
    <x v="2"/>
    <n v="13709.78"/>
    <m/>
    <n v="13709.78"/>
    <s v="Y"/>
  </r>
  <r>
    <n v="61038"/>
    <s v="61038 Assets Write off"/>
    <x v="41"/>
    <x v="41"/>
    <x v="1"/>
    <s v="FEXP"/>
    <x v="2"/>
    <n v="13709.78"/>
    <m/>
    <n v="13709.78"/>
    <s v="Y"/>
  </r>
  <r>
    <n v="61038"/>
    <s v="61038 Assets Write off"/>
    <x v="42"/>
    <x v="42"/>
    <x v="1"/>
    <s v="FEXP"/>
    <x v="2"/>
    <n v="13709.78"/>
    <m/>
    <n v="13709.78"/>
    <s v="Y"/>
  </r>
  <r>
    <n v="61038"/>
    <s v="61038 Assets Write off"/>
    <x v="43"/>
    <x v="43"/>
    <x v="1"/>
    <s v="FEXP"/>
    <x v="2"/>
    <n v="13709.78"/>
    <m/>
    <n v="13709.78"/>
    <s v="Y"/>
  </r>
  <r>
    <n v="61038"/>
    <s v="61038 Assets Write off"/>
    <x v="44"/>
    <x v="44"/>
    <x v="1"/>
    <s v="FEXP"/>
    <x v="2"/>
    <n v="13709.78"/>
    <m/>
    <n v="13709.78"/>
    <s v="Y"/>
  </r>
  <r>
    <n v="61038"/>
    <s v="61038 Assets Write off"/>
    <x v="45"/>
    <x v="45"/>
    <x v="1"/>
    <s v="FEXP"/>
    <x v="2"/>
    <n v="13709.78"/>
    <m/>
    <n v="13709.78"/>
    <s v="Y"/>
  </r>
  <r>
    <n v="61038"/>
    <s v="61038 Assets Write off"/>
    <x v="46"/>
    <x v="46"/>
    <x v="1"/>
    <s v="FEXP"/>
    <x v="2"/>
    <n v="13709.78"/>
    <m/>
    <n v="13709.78"/>
    <s v="Y"/>
  </r>
  <r>
    <n v="61038"/>
    <s v="61038 Assets Write off"/>
    <x v="47"/>
    <x v="47"/>
    <x v="1"/>
    <s v="FEXP"/>
    <x v="2"/>
    <n v="13709.78"/>
    <m/>
    <n v="13709.78"/>
    <s v="Y"/>
  </r>
  <r>
    <n v="61040"/>
    <s v="61040 Depreciation"/>
    <x v="0"/>
    <x v="0"/>
    <x v="1"/>
    <s v="DA"/>
    <x v="2"/>
    <n v="119503.20000000001"/>
    <n v="533.87"/>
    <n v="120037.07"/>
    <s v="Y"/>
  </r>
  <r>
    <n v="61040"/>
    <s v="61040 Depreciation"/>
    <x v="1"/>
    <x v="1"/>
    <x v="1"/>
    <s v="DA"/>
    <x v="2"/>
    <n v="120037.07"/>
    <n v="523.20000000000005"/>
    <n v="120560.27"/>
    <s v="Y"/>
  </r>
  <r>
    <n v="61040"/>
    <s v="61040 Depreciation"/>
    <x v="2"/>
    <x v="2"/>
    <x v="1"/>
    <s v="DA"/>
    <x v="2"/>
    <n v="120560.27"/>
    <n v="1292.23"/>
    <n v="121852.5"/>
    <s v="Y"/>
  </r>
  <r>
    <n v="61040"/>
    <s v="61040 Depreciation"/>
    <x v="3"/>
    <x v="3"/>
    <x v="1"/>
    <s v="DA"/>
    <x v="2"/>
    <n v="121852.5"/>
    <n v="2418.4299999999998"/>
    <n v="124270.93"/>
    <s v="Y"/>
  </r>
  <r>
    <n v="61040"/>
    <s v="61040 Depreciation"/>
    <x v="4"/>
    <x v="4"/>
    <x v="1"/>
    <s v="DA"/>
    <x v="2"/>
    <n v="124270.93"/>
    <n v="1348.5499999999997"/>
    <n v="125619.48"/>
    <s v="Y"/>
  </r>
  <r>
    <n v="61040"/>
    <s v="61040 Depreciation"/>
    <x v="5"/>
    <x v="5"/>
    <x v="1"/>
    <s v="DA"/>
    <x v="2"/>
    <n v="125619.48"/>
    <n v="1893.9300000000005"/>
    <n v="127513.41"/>
    <s v="Y"/>
  </r>
  <r>
    <n v="61040"/>
    <s v="61040 Depreciation"/>
    <x v="6"/>
    <x v="6"/>
    <x v="1"/>
    <s v="DA"/>
    <x v="2"/>
    <n v="127513.41"/>
    <n v="1881.3899999999994"/>
    <n v="129394.8"/>
    <s v="Y"/>
  </r>
  <r>
    <n v="61040"/>
    <s v="61040 Depreciation"/>
    <x v="7"/>
    <x v="7"/>
    <x v="1"/>
    <s v="DA"/>
    <x v="2"/>
    <n v="129394.8"/>
    <n v="1869.08"/>
    <n v="131263.88"/>
    <s v="Y"/>
  </r>
  <r>
    <n v="61040"/>
    <s v="61040 Depreciation"/>
    <x v="8"/>
    <x v="8"/>
    <x v="1"/>
    <s v="DA"/>
    <x v="2"/>
    <n v="131263.88"/>
    <n v="1857.0099999999995"/>
    <n v="133120.89000000001"/>
    <s v="Y"/>
  </r>
  <r>
    <n v="61040"/>
    <s v="61040 Depreciation"/>
    <x v="9"/>
    <x v="9"/>
    <x v="1"/>
    <s v="DA"/>
    <x v="2"/>
    <n v="133120.88999999998"/>
    <n v="1845.2000000000005"/>
    <n v="134966.09"/>
    <s v="Y"/>
  </r>
  <r>
    <n v="61040"/>
    <s v="61040 Depreciation"/>
    <x v="10"/>
    <x v="10"/>
    <x v="1"/>
    <s v="DA"/>
    <x v="2"/>
    <n v="134966.09"/>
    <n v="4684.0300000000007"/>
    <n v="139650.12"/>
    <s v="Y"/>
  </r>
  <r>
    <n v="61040"/>
    <s v="61040 Depreciation"/>
    <x v="11"/>
    <x v="11"/>
    <x v="1"/>
    <s v="DA"/>
    <x v="2"/>
    <n v="139650.12"/>
    <n v="271.36000000000064"/>
    <n v="139921.48000000001"/>
    <s v="Y"/>
  </r>
  <r>
    <n v="61040"/>
    <s v="61040 Depreciation"/>
    <x v="12"/>
    <x v="12"/>
    <x v="1"/>
    <s v="DA"/>
    <x v="2"/>
    <n v="139921.47999999998"/>
    <n v="4619.3199999999988"/>
    <n v="144540.79999999999"/>
    <s v="Y"/>
  </r>
  <r>
    <n v="61040"/>
    <s v="61040 Depreciation"/>
    <x v="13"/>
    <x v="13"/>
    <x v="1"/>
    <s v="DA"/>
    <x v="2"/>
    <n v="144540.79999999999"/>
    <n v="4595.1500000000005"/>
    <n v="149135.94999999998"/>
    <s v="Y"/>
  </r>
  <r>
    <n v="61040"/>
    <s v="61040 Depreciation"/>
    <x v="14"/>
    <x v="14"/>
    <x v="1"/>
    <s v="DA"/>
    <x v="2"/>
    <n v="149135.94999999998"/>
    <n v="511.68000000000006"/>
    <n v="149647.62999999998"/>
    <s v="Y"/>
  </r>
  <r>
    <n v="61040"/>
    <s v="61040 Depreciation"/>
    <x v="15"/>
    <x v="15"/>
    <x v="1"/>
    <s v="DA"/>
    <x v="2"/>
    <n v="149647.62999999998"/>
    <n v="501.50000000000011"/>
    <n v="150149.12999999998"/>
    <s v="Y"/>
  </r>
  <r>
    <n v="61040"/>
    <s v="61040 Depreciation"/>
    <x v="16"/>
    <x v="16"/>
    <x v="1"/>
    <s v="DA"/>
    <x v="2"/>
    <n v="150149.12999999998"/>
    <n v="491.53000000000003"/>
    <n v="150640.65999999997"/>
    <s v="Y"/>
  </r>
  <r>
    <n v="61040"/>
    <s v="61040 Depreciation"/>
    <x v="17"/>
    <x v="17"/>
    <x v="1"/>
    <s v="DA"/>
    <x v="2"/>
    <n v="150640.65999999997"/>
    <n v="481.73"/>
    <n v="151122.38999999998"/>
    <s v="Y"/>
  </r>
  <r>
    <n v="61040"/>
    <s v="61040 Depreciation"/>
    <x v="18"/>
    <x v="18"/>
    <x v="1"/>
    <s v="DA"/>
    <x v="2"/>
    <n v="151122.38999999998"/>
    <n v="962.68"/>
    <n v="152085.06999999998"/>
    <s v="Y"/>
  </r>
  <r>
    <n v="61040"/>
    <s v="61040 Depreciation"/>
    <x v="19"/>
    <x v="19"/>
    <x v="1"/>
    <s v="DA"/>
    <x v="2"/>
    <n v="152085.06999999998"/>
    <n v="1225.78"/>
    <n v="153310.84999999998"/>
    <s v="Y"/>
  </r>
  <r>
    <n v="61040"/>
    <s v="61040 Depreciation"/>
    <x v="20"/>
    <x v="20"/>
    <x v="1"/>
    <s v="DA"/>
    <x v="2"/>
    <n v="153310.84999999998"/>
    <n v="-818.5800000000005"/>
    <n v="152492.26999999999"/>
    <s v="Y"/>
  </r>
  <r>
    <n v="61040"/>
    <s v="61040 Depreciation"/>
    <x v="21"/>
    <x v="21"/>
    <x v="1"/>
    <s v="DA"/>
    <x v="2"/>
    <n v="152492.26999999999"/>
    <n v="1204.4000000000001"/>
    <n v="153696.66999999998"/>
    <s v="Y"/>
  </r>
  <r>
    <n v="61040"/>
    <s v="61040 Depreciation"/>
    <x v="22"/>
    <x v="22"/>
    <x v="1"/>
    <s v="DA"/>
    <x v="2"/>
    <n v="153696.66999999998"/>
    <n v="1195.5899999999999"/>
    <n v="154892.25999999998"/>
    <s v="Y"/>
  </r>
  <r>
    <n v="61040"/>
    <s v="61040 Depreciation"/>
    <x v="23"/>
    <x v="23"/>
    <x v="1"/>
    <s v="DA"/>
    <x v="2"/>
    <n v="154892.25999999995"/>
    <n v="126.95000000000039"/>
    <n v="155019.20999999996"/>
    <s v="Y"/>
  </r>
  <r>
    <n v="61040"/>
    <s v="61040 Depreciation"/>
    <x v="24"/>
    <x v="24"/>
    <x v="1"/>
    <s v="DA"/>
    <x v="2"/>
    <n v="155019.20999999996"/>
    <n v="2712.69"/>
    <n v="157731.89999999997"/>
    <s v="Y"/>
  </r>
  <r>
    <n v="61040"/>
    <s v="61040 Depreciation"/>
    <x v="25"/>
    <x v="25"/>
    <x v="1"/>
    <s v="DA"/>
    <x v="2"/>
    <n v="157731.89999999997"/>
    <n v="2703.54"/>
    <n v="160435.43999999997"/>
    <s v="Y"/>
  </r>
  <r>
    <n v="61040"/>
    <s v="61040 Depreciation"/>
    <x v="26"/>
    <x v="26"/>
    <x v="1"/>
    <s v="DA"/>
    <x v="2"/>
    <n v="160435.43999999997"/>
    <n v="2695.4100000000012"/>
    <n v="163130.84999999998"/>
    <s v="Y"/>
  </r>
  <r>
    <n v="61040"/>
    <s v="61040 Depreciation"/>
    <x v="27"/>
    <x v="27"/>
    <x v="1"/>
    <s v="DA"/>
    <x v="2"/>
    <n v="163130.84999999998"/>
    <n v="2687.46"/>
    <n v="165818.30999999997"/>
    <s v="Y"/>
  </r>
  <r>
    <n v="61040"/>
    <s v="61040 Depreciation"/>
    <x v="28"/>
    <x v="28"/>
    <x v="1"/>
    <s v="DA"/>
    <x v="2"/>
    <n v="165818.30999999997"/>
    <n v="2816.9500000000007"/>
    <n v="168635.25999999998"/>
    <s v="Y"/>
  </r>
  <r>
    <n v="61040"/>
    <s v="61040 Depreciation"/>
    <x v="29"/>
    <x v="29"/>
    <x v="1"/>
    <s v="DA"/>
    <x v="2"/>
    <n v="168635.25999999998"/>
    <n v="2672.02"/>
    <n v="171307.27999999997"/>
    <s v="Y"/>
  </r>
  <r>
    <n v="61040"/>
    <s v="61040 Depreciation"/>
    <x v="30"/>
    <x v="30"/>
    <x v="1"/>
    <s v="DA"/>
    <x v="2"/>
    <n v="171307.27999999997"/>
    <n v="2664.4899999999993"/>
    <n v="173971.76999999996"/>
    <s v="Y"/>
  </r>
  <r>
    <n v="61040"/>
    <s v="61040 Depreciation"/>
    <x v="31"/>
    <x v="31"/>
    <x v="1"/>
    <s v="DA"/>
    <x v="2"/>
    <n v="173971.76999999996"/>
    <n v="2657.1699999999996"/>
    <n v="176628.93999999997"/>
    <s v="Y"/>
  </r>
  <r>
    <n v="61040"/>
    <s v="61040 Depreciation"/>
    <x v="32"/>
    <x v="32"/>
    <x v="1"/>
    <s v="DA"/>
    <x v="2"/>
    <n v="176628.93999999997"/>
    <n v="2649.9800000000005"/>
    <n v="179278.91999999998"/>
    <s v="Y"/>
  </r>
  <r>
    <n v="61040"/>
    <s v="61040 Depreciation"/>
    <x v="33"/>
    <x v="33"/>
    <x v="1"/>
    <s v="DA"/>
    <x v="2"/>
    <n v="179278.91999999998"/>
    <n v="2642.9099999999994"/>
    <n v="181921.83"/>
    <s v="Y"/>
  </r>
  <r>
    <n v="61040"/>
    <s v="61040 Depreciation"/>
    <x v="34"/>
    <x v="34"/>
    <x v="1"/>
    <s v="DA"/>
    <x v="2"/>
    <n v="181921.83"/>
    <n v="2635.9900000000011"/>
    <n v="184557.81999999998"/>
    <s v="Y"/>
  </r>
  <r>
    <n v="61040"/>
    <s v="61040 Depreciation"/>
    <x v="35"/>
    <x v="35"/>
    <x v="1"/>
    <s v="DA"/>
    <x v="2"/>
    <n v="184557.81999999998"/>
    <n v="-24133.139999999992"/>
    <n v="160424.68"/>
    <s v="Y"/>
  </r>
  <r>
    <n v="61040"/>
    <s v="61040 Depreciation"/>
    <x v="36"/>
    <x v="36"/>
    <x v="1"/>
    <s v="DA"/>
    <x v="2"/>
    <n v="160424.68"/>
    <n v="3050.04"/>
    <n v="163474.72"/>
    <s v="Y"/>
  </r>
  <r>
    <n v="61040"/>
    <s v="61040 Depreciation"/>
    <x v="37"/>
    <x v="37"/>
    <x v="1"/>
    <s v="DA"/>
    <x v="2"/>
    <n v="163474.72"/>
    <n v="2616.0800000000004"/>
    <n v="166090.79999999999"/>
    <s v="Y"/>
  </r>
  <r>
    <n v="61040"/>
    <s v="61040 Depreciation"/>
    <x v="38"/>
    <x v="38"/>
    <x v="1"/>
    <s v="DA"/>
    <x v="2"/>
    <n v="166090.79999999999"/>
    <n v="2609.6799999999998"/>
    <n v="168700.47999999998"/>
    <s v="Y"/>
  </r>
  <r>
    <n v="61040"/>
    <s v="61040 Depreciation"/>
    <x v="39"/>
    <x v="39"/>
    <x v="1"/>
    <s v="DA"/>
    <x v="2"/>
    <n v="168700.47999999998"/>
    <n v="2603.4600000000005"/>
    <n v="171303.93999999997"/>
    <s v="Y"/>
  </r>
  <r>
    <n v="61040"/>
    <s v="61040 Depreciation"/>
    <x v="40"/>
    <x v="40"/>
    <x v="1"/>
    <s v="DA"/>
    <x v="2"/>
    <n v="171303.93999999997"/>
    <n v="2597.3500000000004"/>
    <n v="173901.28999999998"/>
    <s v="Y"/>
  </r>
  <r>
    <n v="61040"/>
    <s v="61040 Depreciation"/>
    <x v="41"/>
    <x v="41"/>
    <x v="1"/>
    <s v="DA"/>
    <x v="2"/>
    <n v="173901.28999999998"/>
    <n v="2310.0000000000005"/>
    <n v="176211.28999999998"/>
    <s v="Y"/>
  </r>
  <r>
    <n v="61040"/>
    <s v="61040 Depreciation"/>
    <x v="42"/>
    <x v="42"/>
    <x v="1"/>
    <s v="DA"/>
    <x v="2"/>
    <n v="176211.28999999998"/>
    <n v="2304.2600000000002"/>
    <n v="178515.55"/>
    <s v="Y"/>
  </r>
  <r>
    <n v="61040"/>
    <s v="61040 Depreciation"/>
    <x v="43"/>
    <x v="43"/>
    <x v="1"/>
    <s v="DA"/>
    <x v="2"/>
    <n v="178515.55"/>
    <n v="2298.6700000000005"/>
    <n v="180814.22"/>
    <s v="Y"/>
  </r>
  <r>
    <n v="61040"/>
    <s v="61040 Depreciation"/>
    <x v="44"/>
    <x v="44"/>
    <x v="1"/>
    <s v="DA"/>
    <x v="2"/>
    <n v="180814.22"/>
    <n v="2293.16"/>
    <n v="183107.38"/>
    <s v="Y"/>
  </r>
  <r>
    <n v="61040"/>
    <s v="61040 Depreciation"/>
    <x v="45"/>
    <x v="45"/>
    <x v="1"/>
    <s v="DA"/>
    <x v="2"/>
    <n v="183107.38"/>
    <n v="2287.8200000000002"/>
    <n v="185395.20000000001"/>
    <s v="Y"/>
  </r>
  <r>
    <n v="61040"/>
    <s v="61040 Depreciation"/>
    <x v="46"/>
    <x v="46"/>
    <x v="1"/>
    <s v="DA"/>
    <x v="2"/>
    <n v="185395.20000000001"/>
    <n v="2282.5600000000004"/>
    <n v="187677.76"/>
    <s v="Y"/>
  </r>
  <r>
    <n v="61040"/>
    <s v="61040 Depreciation"/>
    <x v="47"/>
    <x v="47"/>
    <x v="1"/>
    <s v="DA"/>
    <x v="2"/>
    <n v="187677.76"/>
    <n v="2277.3799999999997"/>
    <n v="189955.14"/>
    <s v="Y"/>
  </r>
  <r>
    <n v="61050"/>
    <s v="61050 Donations"/>
    <x v="0"/>
    <x v="0"/>
    <x v="1"/>
    <s v="FEXP"/>
    <x v="2"/>
    <n v="120000"/>
    <n v="9999.99"/>
    <n v="129999.99"/>
    <s v="N"/>
  </r>
  <r>
    <n v="61050"/>
    <s v="61050 Donations"/>
    <x v="1"/>
    <x v="1"/>
    <x v="1"/>
    <s v="FEXP"/>
    <x v="2"/>
    <n v="129999.99"/>
    <n v="9999.99"/>
    <n v="139999.98000000001"/>
    <s v="N"/>
  </r>
  <r>
    <n v="61050"/>
    <s v="61050 Donations"/>
    <x v="2"/>
    <x v="2"/>
    <x v="1"/>
    <s v="FEXP"/>
    <x v="2"/>
    <n v="139999.98000000001"/>
    <n v="9999.99"/>
    <n v="149999.97"/>
    <s v="N"/>
  </r>
  <r>
    <n v="61050"/>
    <s v="61050 Donations"/>
    <x v="3"/>
    <x v="3"/>
    <x v="1"/>
    <s v="FEXP"/>
    <x v="2"/>
    <n v="149999.96999999997"/>
    <n v="9999.99"/>
    <n v="159999.95999999996"/>
    <s v="N"/>
  </r>
  <r>
    <n v="61050"/>
    <s v="61050 Donations"/>
    <x v="4"/>
    <x v="4"/>
    <x v="1"/>
    <s v="FEXP"/>
    <x v="2"/>
    <n v="159999.96"/>
    <n v="9999.99"/>
    <n v="169999.94999999998"/>
    <s v="N"/>
  </r>
  <r>
    <n v="61050"/>
    <s v="61050 Donations"/>
    <x v="5"/>
    <x v="5"/>
    <x v="1"/>
    <s v="FEXP"/>
    <x v="2"/>
    <n v="169999.94999999998"/>
    <n v="9999.99"/>
    <n v="179999.93999999997"/>
    <s v="N"/>
  </r>
  <r>
    <n v="61050"/>
    <s v="61050 Donations"/>
    <x v="6"/>
    <x v="6"/>
    <x v="1"/>
    <s v="FEXP"/>
    <x v="2"/>
    <n v="179999.93999999997"/>
    <n v="9999.99"/>
    <n v="189999.92999999996"/>
    <s v="N"/>
  </r>
  <r>
    <n v="61050"/>
    <s v="61050 Donations"/>
    <x v="7"/>
    <x v="7"/>
    <x v="1"/>
    <s v="FEXP"/>
    <x v="2"/>
    <n v="189999.92999999996"/>
    <n v="9999.99"/>
    <n v="199999.91999999995"/>
    <s v="N"/>
  </r>
  <r>
    <n v="61050"/>
    <s v="61050 Donations"/>
    <x v="8"/>
    <x v="8"/>
    <x v="1"/>
    <s v="FEXP"/>
    <x v="2"/>
    <n v="199999.91999999995"/>
    <n v="9999.99"/>
    <n v="209999.90999999995"/>
    <s v="N"/>
  </r>
  <r>
    <n v="61050"/>
    <s v="61050 Donations"/>
    <x v="9"/>
    <x v="9"/>
    <x v="1"/>
    <s v="FEXP"/>
    <x v="2"/>
    <n v="209999.90999999995"/>
    <n v="9999.99"/>
    <n v="219999.89999999994"/>
    <s v="N"/>
  </r>
  <r>
    <n v="61050"/>
    <s v="61050 Donations"/>
    <x v="10"/>
    <x v="10"/>
    <x v="1"/>
    <s v="FEXP"/>
    <x v="2"/>
    <n v="219999.89999999994"/>
    <n v="9999.99"/>
    <n v="229999.88999999993"/>
    <s v="N"/>
  </r>
  <r>
    <n v="61050"/>
    <s v="61050 Donations"/>
    <x v="11"/>
    <x v="11"/>
    <x v="1"/>
    <s v="FEXP"/>
    <x v="2"/>
    <n v="229999.88999999993"/>
    <n v="9999.99"/>
    <n v="239999.87999999992"/>
    <s v="N"/>
  </r>
  <r>
    <n v="61050"/>
    <s v="61050 Donations"/>
    <x v="12"/>
    <x v="12"/>
    <x v="1"/>
    <s v="FEXP"/>
    <x v="2"/>
    <n v="239999.87999999992"/>
    <n v="12999.999999999998"/>
    <n v="252999.87999999992"/>
    <s v="N"/>
  </r>
  <r>
    <n v="61050"/>
    <s v="61050 Donations"/>
    <x v="13"/>
    <x v="13"/>
    <x v="1"/>
    <s v="FEXP"/>
    <x v="2"/>
    <n v="252999.87999999989"/>
    <n v="13000"/>
    <n v="265999.87999999989"/>
    <s v="N"/>
  </r>
  <r>
    <n v="61050"/>
    <s v="61050 Donations"/>
    <x v="14"/>
    <x v="14"/>
    <x v="1"/>
    <s v="FEXP"/>
    <x v="2"/>
    <n v="265999.87999999989"/>
    <n v="13000"/>
    <n v="278999.87999999989"/>
    <s v="N"/>
  </r>
  <r>
    <n v="61050"/>
    <s v="61050 Donations"/>
    <x v="15"/>
    <x v="15"/>
    <x v="1"/>
    <s v="FEXP"/>
    <x v="2"/>
    <n v="278999.87999999989"/>
    <n v="12999.999999999998"/>
    <n v="291999.87999999989"/>
    <s v="N"/>
  </r>
  <r>
    <n v="61050"/>
    <s v="61050 Donations"/>
    <x v="16"/>
    <x v="16"/>
    <x v="1"/>
    <s v="FEXP"/>
    <x v="2"/>
    <n v="291999.87999999989"/>
    <n v="13000"/>
    <n v="304999.87999999989"/>
    <s v="N"/>
  </r>
  <r>
    <n v="61050"/>
    <s v="61050 Donations"/>
    <x v="17"/>
    <x v="17"/>
    <x v="1"/>
    <s v="FEXP"/>
    <x v="2"/>
    <n v="304999.87999999989"/>
    <n v="12999.999999999998"/>
    <n v="317999.87999999989"/>
    <s v="N"/>
  </r>
  <r>
    <n v="61050"/>
    <s v="61050 Donations"/>
    <x v="18"/>
    <x v="18"/>
    <x v="1"/>
    <s v="FEXP"/>
    <x v="2"/>
    <n v="317999.87999999989"/>
    <n v="14940"/>
    <n v="332939.87999999989"/>
    <s v="N"/>
  </r>
  <r>
    <n v="61050"/>
    <s v="61050 Donations"/>
    <x v="19"/>
    <x v="19"/>
    <x v="1"/>
    <s v="FEXP"/>
    <x v="2"/>
    <n v="332939.87999999989"/>
    <n v="14940"/>
    <n v="347879.87999999989"/>
    <s v="N"/>
  </r>
  <r>
    <n v="61050"/>
    <s v="61050 Donations"/>
    <x v="20"/>
    <x v="20"/>
    <x v="1"/>
    <s v="FEXP"/>
    <x v="2"/>
    <n v="347879.87999999989"/>
    <n v="14940"/>
    <n v="362819.87999999989"/>
    <s v="N"/>
  </r>
  <r>
    <n v="61050"/>
    <s v="61050 Donations"/>
    <x v="21"/>
    <x v="21"/>
    <x v="1"/>
    <s v="FEXP"/>
    <x v="2"/>
    <n v="362819.87999999989"/>
    <n v="14940"/>
    <n v="377759.87999999989"/>
    <s v="N"/>
  </r>
  <r>
    <n v="61050"/>
    <s v="61050 Donations"/>
    <x v="22"/>
    <x v="22"/>
    <x v="1"/>
    <s v="FEXP"/>
    <x v="2"/>
    <n v="377759.87999999989"/>
    <n v="14940"/>
    <n v="392699.87999999989"/>
    <s v="N"/>
  </r>
  <r>
    <n v="61050"/>
    <s v="61050 Donations"/>
    <x v="23"/>
    <x v="23"/>
    <x v="1"/>
    <s v="FEXP"/>
    <x v="2"/>
    <n v="392699.87999999989"/>
    <n v="14940"/>
    <n v="407639.87999999989"/>
    <s v="N"/>
  </r>
  <r>
    <n v="61050"/>
    <s v="61050 Donations"/>
    <x v="24"/>
    <x v="24"/>
    <x v="1"/>
    <s v="FEXP"/>
    <x v="2"/>
    <n v="407639.87999999995"/>
    <n v="14940"/>
    <n v="422579.87999999995"/>
    <s v="N"/>
  </r>
  <r>
    <n v="61050"/>
    <s v="61050 Donations"/>
    <x v="25"/>
    <x v="25"/>
    <x v="1"/>
    <s v="FEXP"/>
    <x v="2"/>
    <n v="422579.87999999995"/>
    <n v="14940"/>
    <n v="437519.87999999995"/>
    <s v="N"/>
  </r>
  <r>
    <n v="61050"/>
    <s v="61050 Donations"/>
    <x v="26"/>
    <x v="26"/>
    <x v="1"/>
    <s v="FEXP"/>
    <x v="2"/>
    <n v="437519.87999999995"/>
    <n v="14940"/>
    <n v="452459.87999999995"/>
    <s v="N"/>
  </r>
  <r>
    <n v="61050"/>
    <s v="61050 Donations"/>
    <x v="27"/>
    <x v="27"/>
    <x v="1"/>
    <s v="FEXP"/>
    <x v="2"/>
    <n v="452459.87999999995"/>
    <n v="14940"/>
    <n v="467399.87999999995"/>
    <s v="N"/>
  </r>
  <r>
    <n v="61050"/>
    <s v="61050 Donations"/>
    <x v="28"/>
    <x v="28"/>
    <x v="1"/>
    <s v="FEXP"/>
    <x v="2"/>
    <n v="467399.87999999989"/>
    <n v="14940"/>
    <n v="482339.87999999989"/>
    <s v="N"/>
  </r>
  <r>
    <n v="61050"/>
    <s v="61050 Donations"/>
    <x v="29"/>
    <x v="29"/>
    <x v="1"/>
    <s v="FEXP"/>
    <x v="2"/>
    <n v="482339.87999999995"/>
    <n v="14940"/>
    <n v="497279.87999999995"/>
    <s v="N"/>
  </r>
  <r>
    <n v="61050"/>
    <s v="61050 Donations"/>
    <x v="30"/>
    <x v="30"/>
    <x v="1"/>
    <s v="FEXP"/>
    <x v="2"/>
    <n v="497279.87999999995"/>
    <m/>
    <n v="497279.87999999995"/>
    <s v="N"/>
  </r>
  <r>
    <n v="61050"/>
    <s v="61050 Donations"/>
    <x v="31"/>
    <x v="31"/>
    <x v="1"/>
    <s v="FEXP"/>
    <x v="2"/>
    <n v="497279.87999999995"/>
    <m/>
    <n v="497279.87999999995"/>
    <s v="N"/>
  </r>
  <r>
    <n v="61050"/>
    <s v="61050 Donations"/>
    <x v="32"/>
    <x v="32"/>
    <x v="1"/>
    <s v="FEXP"/>
    <x v="2"/>
    <n v="497279.87999999995"/>
    <m/>
    <n v="497279.87999999995"/>
    <s v="N"/>
  </r>
  <r>
    <n v="61050"/>
    <s v="61050 Donations"/>
    <x v="33"/>
    <x v="33"/>
    <x v="1"/>
    <s v="FEXP"/>
    <x v="2"/>
    <n v="497279.87999999995"/>
    <m/>
    <n v="497279.87999999995"/>
    <s v="N"/>
  </r>
  <r>
    <n v="61050"/>
    <s v="61050 Donations"/>
    <x v="34"/>
    <x v="34"/>
    <x v="1"/>
    <s v="FEXP"/>
    <x v="2"/>
    <n v="497279.87999999995"/>
    <m/>
    <n v="497279.87999999995"/>
    <s v="N"/>
  </r>
  <r>
    <n v="61050"/>
    <s v="61050 Donations"/>
    <x v="35"/>
    <x v="35"/>
    <x v="1"/>
    <s v="FEXP"/>
    <x v="2"/>
    <n v="497279.87999999995"/>
    <m/>
    <n v="497279.87999999995"/>
    <s v="N"/>
  </r>
  <r>
    <n v="61050"/>
    <s v="61050 Donations"/>
    <x v="36"/>
    <x v="36"/>
    <x v="1"/>
    <s v="FEXP"/>
    <x v="2"/>
    <n v="497279.87999999995"/>
    <m/>
    <n v="497279.87999999995"/>
    <s v="N"/>
  </r>
  <r>
    <n v="61050"/>
    <s v="61050 Donations"/>
    <x v="37"/>
    <x v="37"/>
    <x v="1"/>
    <s v="FEXP"/>
    <x v="2"/>
    <n v="497279.87999999995"/>
    <m/>
    <n v="497279.87999999995"/>
    <s v="N"/>
  </r>
  <r>
    <n v="61050"/>
    <s v="61050 Donations"/>
    <x v="38"/>
    <x v="38"/>
    <x v="1"/>
    <s v="FEXP"/>
    <x v="2"/>
    <n v="497279.87999999995"/>
    <m/>
    <n v="497279.87999999995"/>
    <s v="N"/>
  </r>
  <r>
    <n v="61050"/>
    <s v="61050 Donations"/>
    <x v="39"/>
    <x v="39"/>
    <x v="1"/>
    <s v="FEXP"/>
    <x v="2"/>
    <n v="497279.87999999995"/>
    <m/>
    <n v="497279.87999999995"/>
    <s v="N"/>
  </r>
  <r>
    <n v="61050"/>
    <s v="61050 Donations"/>
    <x v="40"/>
    <x v="40"/>
    <x v="1"/>
    <s v="FEXP"/>
    <x v="2"/>
    <n v="497279.87999999995"/>
    <m/>
    <n v="497279.87999999995"/>
    <s v="N"/>
  </r>
  <r>
    <n v="61050"/>
    <s v="61050 Donations"/>
    <x v="41"/>
    <x v="41"/>
    <x v="1"/>
    <s v="FEXP"/>
    <x v="2"/>
    <n v="497279.87999999995"/>
    <m/>
    <n v="497279.87999999995"/>
    <s v="N"/>
  </r>
  <r>
    <n v="61050"/>
    <s v="61050 Donations"/>
    <x v="42"/>
    <x v="42"/>
    <x v="1"/>
    <s v="FEXP"/>
    <x v="2"/>
    <n v="497279.87999999995"/>
    <m/>
    <n v="497279.87999999995"/>
    <s v="N"/>
  </r>
  <r>
    <n v="61050"/>
    <s v="61050 Donations"/>
    <x v="43"/>
    <x v="43"/>
    <x v="1"/>
    <s v="FEXP"/>
    <x v="2"/>
    <n v="497279.87999999995"/>
    <m/>
    <n v="497279.87999999995"/>
    <s v="N"/>
  </r>
  <r>
    <n v="61050"/>
    <s v="61050 Donations"/>
    <x v="44"/>
    <x v="44"/>
    <x v="1"/>
    <s v="FEXP"/>
    <x v="2"/>
    <n v="497279.87999999995"/>
    <m/>
    <n v="497279.87999999995"/>
    <s v="N"/>
  </r>
  <r>
    <n v="61050"/>
    <s v="61050 Donations"/>
    <x v="45"/>
    <x v="45"/>
    <x v="1"/>
    <s v="FEXP"/>
    <x v="2"/>
    <n v="497279.87999999995"/>
    <m/>
    <n v="497279.87999999995"/>
    <s v="N"/>
  </r>
  <r>
    <n v="61050"/>
    <s v="61050 Donations"/>
    <x v="46"/>
    <x v="46"/>
    <x v="1"/>
    <s v="FEXP"/>
    <x v="2"/>
    <n v="497279.87999999995"/>
    <m/>
    <n v="497279.87999999995"/>
    <s v="N"/>
  </r>
  <r>
    <n v="61050"/>
    <s v="61050 Donations"/>
    <x v="47"/>
    <x v="47"/>
    <x v="1"/>
    <s v="FEXP"/>
    <x v="2"/>
    <n v="497279.87999999995"/>
    <m/>
    <n v="497279.87999999995"/>
    <s v="N"/>
  </r>
  <r>
    <n v="61058"/>
    <s v="61058 Health Funds"/>
    <x v="0"/>
    <x v="0"/>
    <x v="1"/>
    <s v="FEXP"/>
    <x v="2"/>
    <n v="45743.099999999984"/>
    <n v="3830.0599999999995"/>
    <n v="49573.159999999982"/>
    <s v="Y"/>
  </r>
  <r>
    <n v="61058"/>
    <s v="61058 Health Funds"/>
    <x v="1"/>
    <x v="1"/>
    <x v="1"/>
    <s v="FEXP"/>
    <x v="2"/>
    <n v="49573.159999999982"/>
    <n v="3830.0599999999995"/>
    <n v="53403.219999999979"/>
    <s v="Y"/>
  </r>
  <r>
    <n v="61058"/>
    <s v="61058 Health Funds"/>
    <x v="2"/>
    <x v="2"/>
    <x v="1"/>
    <s v="FEXP"/>
    <x v="2"/>
    <n v="53403.219999999979"/>
    <n v="3612.4399999999996"/>
    <n v="57015.659999999982"/>
    <s v="Y"/>
  </r>
  <r>
    <n v="61058"/>
    <s v="61058 Health Funds"/>
    <x v="3"/>
    <x v="3"/>
    <x v="1"/>
    <s v="FEXP"/>
    <x v="2"/>
    <n v="57015.659999999982"/>
    <n v="3738.4699999999993"/>
    <n v="60754.129999999983"/>
    <s v="Y"/>
  </r>
  <r>
    <n v="61058"/>
    <s v="61058 Health Funds"/>
    <x v="4"/>
    <x v="4"/>
    <x v="1"/>
    <s v="FEXP"/>
    <x v="2"/>
    <n v="60754.129999999983"/>
    <n v="3738.4699999999993"/>
    <n v="64492.599999999984"/>
    <s v="Y"/>
  </r>
  <r>
    <n v="61058"/>
    <s v="61058 Health Funds"/>
    <x v="5"/>
    <x v="5"/>
    <x v="1"/>
    <s v="FEXP"/>
    <x v="2"/>
    <n v="64492.599999999991"/>
    <n v="3738.4699999999993"/>
    <n v="68231.069999999992"/>
    <s v="Y"/>
  </r>
  <r>
    <n v="61058"/>
    <s v="61058 Health Funds"/>
    <x v="6"/>
    <x v="6"/>
    <x v="1"/>
    <s v="FEXP"/>
    <x v="2"/>
    <n v="68231.069999999978"/>
    <n v="3738.4699999999993"/>
    <n v="71969.539999999979"/>
    <s v="Y"/>
  </r>
  <r>
    <n v="61058"/>
    <s v="61058 Health Funds"/>
    <x v="7"/>
    <x v="7"/>
    <x v="1"/>
    <s v="FEXP"/>
    <x v="2"/>
    <n v="71969.539999999979"/>
    <n v="3738.4699999999993"/>
    <n v="75708.00999999998"/>
    <s v="Y"/>
  </r>
  <r>
    <n v="61058"/>
    <s v="61058 Health Funds"/>
    <x v="8"/>
    <x v="8"/>
    <x v="1"/>
    <s v="FEXP"/>
    <x v="2"/>
    <n v="75708.00999999998"/>
    <n v="3738.4700000000003"/>
    <n v="79446.479999999981"/>
    <s v="Y"/>
  </r>
  <r>
    <n v="61058"/>
    <s v="61058 Health Funds"/>
    <x v="9"/>
    <x v="9"/>
    <x v="1"/>
    <s v="FEXP"/>
    <x v="2"/>
    <n v="79446.479999999981"/>
    <n v="3853.4999999999995"/>
    <n v="83299.979999999981"/>
    <s v="Y"/>
  </r>
  <r>
    <n v="61058"/>
    <s v="61058 Health Funds"/>
    <x v="10"/>
    <x v="10"/>
    <x v="1"/>
    <s v="FEXP"/>
    <x v="2"/>
    <n v="83299.979999999981"/>
    <n v="3853.4999999999995"/>
    <n v="87153.479999999981"/>
    <s v="Y"/>
  </r>
  <r>
    <n v="61058"/>
    <s v="61058 Health Funds"/>
    <x v="11"/>
    <x v="11"/>
    <x v="1"/>
    <s v="FEXP"/>
    <x v="2"/>
    <n v="87153.479999999981"/>
    <n v="3853.4999999999995"/>
    <n v="91006.979999999981"/>
    <s v="Y"/>
  </r>
  <r>
    <n v="61058"/>
    <s v="61058 Health Funds"/>
    <x v="12"/>
    <x v="12"/>
    <x v="1"/>
    <s v="FEXP"/>
    <x v="2"/>
    <n v="91006.979999999981"/>
    <n v="3879.3299999999995"/>
    <n v="94886.309999999983"/>
    <s v="Y"/>
  </r>
  <r>
    <n v="61058"/>
    <s v="61058 Health Funds"/>
    <x v="13"/>
    <x v="13"/>
    <x v="1"/>
    <s v="FEXP"/>
    <x v="2"/>
    <n v="94886.309999999983"/>
    <n v="3879.33"/>
    <n v="98765.639999999985"/>
    <s v="Y"/>
  </r>
  <r>
    <n v="61058"/>
    <s v="61058 Health Funds"/>
    <x v="14"/>
    <x v="14"/>
    <x v="1"/>
    <s v="FEXP"/>
    <x v="2"/>
    <n v="98765.639999999985"/>
    <n v="3879.3299999999995"/>
    <n v="102644.96999999999"/>
    <s v="Y"/>
  </r>
  <r>
    <n v="61058"/>
    <s v="61058 Health Funds"/>
    <x v="15"/>
    <x v="15"/>
    <x v="1"/>
    <s v="FEXP"/>
    <x v="2"/>
    <n v="102644.96999999999"/>
    <n v="3879.3299999999995"/>
    <n v="106524.29999999999"/>
    <s v="Y"/>
  </r>
  <r>
    <n v="61058"/>
    <s v="61058 Health Funds"/>
    <x v="16"/>
    <x v="16"/>
    <x v="1"/>
    <s v="FEXP"/>
    <x v="2"/>
    <n v="106524.29999999999"/>
    <n v="3879.3299999999995"/>
    <n v="110403.62999999999"/>
    <s v="Y"/>
  </r>
  <r>
    <n v="61058"/>
    <s v="61058 Health Funds"/>
    <x v="17"/>
    <x v="17"/>
    <x v="1"/>
    <s v="FEXP"/>
    <x v="2"/>
    <n v="110403.62999999999"/>
    <n v="3879.33"/>
    <n v="114282.95999999999"/>
    <s v="Y"/>
  </r>
  <r>
    <n v="61058"/>
    <s v="61058 Health Funds"/>
    <x v="18"/>
    <x v="18"/>
    <x v="1"/>
    <s v="FEXP"/>
    <x v="2"/>
    <n v="114282.95999999999"/>
    <n v="3646.4799999999996"/>
    <n v="117929.43999999999"/>
    <s v="Y"/>
  </r>
  <r>
    <n v="61058"/>
    <s v="61058 Health Funds"/>
    <x v="19"/>
    <x v="19"/>
    <x v="1"/>
    <s v="FEXP"/>
    <x v="2"/>
    <n v="117929.43999999999"/>
    <n v="3646.4799999999996"/>
    <n v="121575.91999999998"/>
    <s v="Y"/>
  </r>
  <r>
    <n v="61058"/>
    <s v="61058 Health Funds"/>
    <x v="20"/>
    <x v="20"/>
    <x v="1"/>
    <s v="FEXP"/>
    <x v="2"/>
    <n v="121575.91999999998"/>
    <n v="3646.4799999999996"/>
    <n v="125222.39999999998"/>
    <s v="Y"/>
  </r>
  <r>
    <n v="61058"/>
    <s v="61058 Health Funds"/>
    <x v="21"/>
    <x v="21"/>
    <x v="1"/>
    <s v="FEXP"/>
    <x v="2"/>
    <n v="125222.39999999999"/>
    <n v="3779.5699999999997"/>
    <n v="129001.96999999999"/>
    <s v="Y"/>
  </r>
  <r>
    <n v="61058"/>
    <s v="61058 Health Funds"/>
    <x v="22"/>
    <x v="22"/>
    <x v="1"/>
    <s v="FEXP"/>
    <x v="2"/>
    <n v="129001.97"/>
    <n v="3779.5700000000006"/>
    <n v="132781.54"/>
    <s v="Y"/>
  </r>
  <r>
    <n v="61058"/>
    <s v="61058 Health Funds"/>
    <x v="23"/>
    <x v="23"/>
    <x v="1"/>
    <s v="FEXP"/>
    <x v="2"/>
    <n v="132781.53999999998"/>
    <n v="3779.5699999999997"/>
    <n v="136561.10999999999"/>
    <s v="Y"/>
  </r>
  <r>
    <n v="61058"/>
    <s v="61058 Health Funds"/>
    <x v="24"/>
    <x v="24"/>
    <x v="1"/>
    <s v="FEXP"/>
    <x v="2"/>
    <n v="136561.11000000002"/>
    <n v="3501.4699999999993"/>
    <n v="140062.58000000002"/>
    <s v="Y"/>
  </r>
  <r>
    <n v="61058"/>
    <s v="61058 Health Funds"/>
    <x v="25"/>
    <x v="25"/>
    <x v="1"/>
    <s v="FEXP"/>
    <x v="2"/>
    <n v="140062.58000000002"/>
    <n v="3501.4700000000003"/>
    <n v="143564.05000000002"/>
    <s v="Y"/>
  </r>
  <r>
    <n v="61058"/>
    <s v="61058 Health Funds"/>
    <x v="26"/>
    <x v="26"/>
    <x v="1"/>
    <s v="FEXP"/>
    <x v="2"/>
    <n v="143564.05000000005"/>
    <n v="3501.4700000000003"/>
    <n v="147065.52000000005"/>
    <s v="Y"/>
  </r>
  <r>
    <n v="61058"/>
    <s v="61058 Health Funds"/>
    <x v="27"/>
    <x v="27"/>
    <x v="1"/>
    <s v="FEXP"/>
    <x v="2"/>
    <n v="147065.52000000005"/>
    <n v="3501.4700000000003"/>
    <n v="150566.99000000005"/>
    <s v="Y"/>
  </r>
  <r>
    <n v="61058"/>
    <s v="61058 Health Funds"/>
    <x v="28"/>
    <x v="28"/>
    <x v="1"/>
    <s v="FEXP"/>
    <x v="2"/>
    <n v="150566.99000000005"/>
    <n v="3501.4700000000003"/>
    <n v="154068.46000000005"/>
    <s v="Y"/>
  </r>
  <r>
    <n v="61058"/>
    <s v="61058 Health Funds"/>
    <x v="29"/>
    <x v="29"/>
    <x v="1"/>
    <s v="FEXP"/>
    <x v="2"/>
    <n v="154068.46000000005"/>
    <n v="3501.4700000000003"/>
    <n v="157569.93000000005"/>
    <s v="Y"/>
  </r>
  <r>
    <n v="61058"/>
    <s v="61058 Health Funds"/>
    <x v="30"/>
    <x v="30"/>
    <x v="1"/>
    <s v="FEXP"/>
    <x v="2"/>
    <n v="157569.93000000002"/>
    <n v="3501.47"/>
    <n v="161071.40000000002"/>
    <s v="Y"/>
  </r>
  <r>
    <n v="61058"/>
    <s v="61058 Health Funds"/>
    <x v="31"/>
    <x v="31"/>
    <x v="1"/>
    <s v="FEXP"/>
    <x v="2"/>
    <n v="161071.40000000002"/>
    <n v="3501.4699999999993"/>
    <n v="164572.87000000002"/>
    <s v="Y"/>
  </r>
  <r>
    <n v="61058"/>
    <s v="61058 Health Funds"/>
    <x v="32"/>
    <x v="32"/>
    <x v="1"/>
    <s v="FEXP"/>
    <x v="2"/>
    <n v="164572.87"/>
    <n v="3501.4700000000003"/>
    <n v="168074.34"/>
    <s v="Y"/>
  </r>
  <r>
    <n v="61058"/>
    <s v="61058 Health Funds"/>
    <x v="33"/>
    <x v="33"/>
    <x v="1"/>
    <s v="FEXP"/>
    <x v="2"/>
    <n v="168074.34"/>
    <n v="3609.0499999999997"/>
    <n v="171683.38999999998"/>
    <s v="Y"/>
  </r>
  <r>
    <n v="61058"/>
    <s v="61058 Health Funds"/>
    <x v="34"/>
    <x v="34"/>
    <x v="1"/>
    <s v="FEXP"/>
    <x v="2"/>
    <n v="171683.39"/>
    <n v="3597.0199999999995"/>
    <n v="175280.41"/>
    <s v="Y"/>
  </r>
  <r>
    <n v="61058"/>
    <s v="61058 Health Funds"/>
    <x v="35"/>
    <x v="35"/>
    <x v="1"/>
    <s v="FEXP"/>
    <x v="2"/>
    <n v="175280.41"/>
    <n v="4597.0200000000004"/>
    <n v="179877.43"/>
    <s v="Y"/>
  </r>
  <r>
    <n v="61058"/>
    <s v="61058 Health Funds"/>
    <x v="36"/>
    <x v="36"/>
    <x v="1"/>
    <s v="FEXP"/>
    <x v="2"/>
    <n v="179877.43"/>
    <n v="3597.0199999999995"/>
    <n v="183474.44999999998"/>
    <s v="Y"/>
  </r>
  <r>
    <n v="61058"/>
    <s v="61058 Health Funds"/>
    <x v="37"/>
    <x v="37"/>
    <x v="1"/>
    <s v="FEXP"/>
    <x v="2"/>
    <n v="183474.45"/>
    <n v="3597.02"/>
    <n v="187071.47"/>
    <s v="Y"/>
  </r>
  <r>
    <n v="61058"/>
    <s v="61058 Health Funds"/>
    <x v="38"/>
    <x v="38"/>
    <x v="1"/>
    <s v="FEXP"/>
    <x v="2"/>
    <n v="187071.47"/>
    <n v="3597.0199999999995"/>
    <n v="190668.49"/>
    <s v="Y"/>
  </r>
  <r>
    <n v="61058"/>
    <s v="61058 Health Funds"/>
    <x v="39"/>
    <x v="39"/>
    <x v="1"/>
    <s v="FEXP"/>
    <x v="2"/>
    <n v="190668.49"/>
    <n v="3597.02"/>
    <n v="194265.50999999998"/>
    <s v="Y"/>
  </r>
  <r>
    <n v="61058"/>
    <s v="61058 Health Funds"/>
    <x v="40"/>
    <x v="40"/>
    <x v="1"/>
    <s v="FEXP"/>
    <x v="2"/>
    <n v="194265.50999999995"/>
    <n v="3597.0199999999995"/>
    <n v="197862.52999999994"/>
    <s v="Y"/>
  </r>
  <r>
    <n v="61058"/>
    <s v="61058 Health Funds"/>
    <x v="41"/>
    <x v="41"/>
    <x v="1"/>
    <s v="FEXP"/>
    <x v="2"/>
    <n v="197862.52999999997"/>
    <n v="3597.02"/>
    <n v="201459.54999999996"/>
    <s v="Y"/>
  </r>
  <r>
    <n v="61058"/>
    <s v="61058 Health Funds"/>
    <x v="42"/>
    <x v="42"/>
    <x v="1"/>
    <s v="FEXP"/>
    <x v="2"/>
    <n v="201459.54999999996"/>
    <m/>
    <n v="201459.54999999996"/>
    <s v="Y"/>
  </r>
  <r>
    <n v="61058"/>
    <s v="61058 Health Funds"/>
    <x v="43"/>
    <x v="43"/>
    <x v="1"/>
    <s v="FEXP"/>
    <x v="2"/>
    <n v="201459.54999999996"/>
    <m/>
    <n v="201459.54999999996"/>
    <s v="Y"/>
  </r>
  <r>
    <n v="61058"/>
    <s v="61058 Health Funds"/>
    <x v="44"/>
    <x v="44"/>
    <x v="1"/>
    <s v="FEXP"/>
    <x v="2"/>
    <n v="201459.54999999996"/>
    <m/>
    <n v="201459.54999999996"/>
    <s v="Y"/>
  </r>
  <r>
    <n v="61058"/>
    <s v="61058 Health Funds"/>
    <x v="45"/>
    <x v="45"/>
    <x v="1"/>
    <s v="FEXP"/>
    <x v="2"/>
    <n v="201459.54999999996"/>
    <m/>
    <n v="201459.54999999996"/>
    <s v="Y"/>
  </r>
  <r>
    <n v="61058"/>
    <s v="61058 Health Funds"/>
    <x v="46"/>
    <x v="46"/>
    <x v="1"/>
    <s v="FEXP"/>
    <x v="2"/>
    <n v="201459.54999999996"/>
    <m/>
    <n v="201459.54999999996"/>
    <s v="Y"/>
  </r>
  <r>
    <n v="61058"/>
    <s v="61058 Health Funds"/>
    <x v="47"/>
    <x v="47"/>
    <x v="1"/>
    <s v="FEXP"/>
    <x v="2"/>
    <n v="201459.54999999996"/>
    <m/>
    <n v="201459.54999999996"/>
    <s v="Y"/>
  </r>
  <r>
    <n v="61060"/>
    <s v="61060 Electricity"/>
    <x v="39"/>
    <x v="39"/>
    <x v="1"/>
    <s v="FEXP"/>
    <x v="2"/>
    <n v="0"/>
    <n v="0"/>
    <n v="0"/>
    <s v="Y"/>
  </r>
  <r>
    <n v="61060"/>
    <s v="61060 Electricity"/>
    <x v="40"/>
    <x v="40"/>
    <x v="1"/>
    <s v="FEXP"/>
    <x v="2"/>
    <n v="1.8189894035458565E-12"/>
    <n v="0"/>
    <n v="1.8189894035458565E-12"/>
    <s v="Y"/>
  </r>
  <r>
    <n v="61060"/>
    <s v="61060 Electricity"/>
    <x v="41"/>
    <x v="41"/>
    <x v="1"/>
    <s v="FEXP"/>
    <x v="2"/>
    <n v="1.8189894035458565E-12"/>
    <m/>
    <n v="1.8189894035458565E-12"/>
    <s v="Y"/>
  </r>
  <r>
    <n v="61060"/>
    <s v="61060 Electricity"/>
    <x v="42"/>
    <x v="42"/>
    <x v="1"/>
    <s v="FEXP"/>
    <x v="2"/>
    <n v="1.8189894035458565E-12"/>
    <m/>
    <n v="1.8189894035458565E-12"/>
    <s v="Y"/>
  </r>
  <r>
    <n v="61060"/>
    <s v="61060 Electricity"/>
    <x v="43"/>
    <x v="43"/>
    <x v="1"/>
    <s v="FEXP"/>
    <x v="2"/>
    <n v="1.8189894035458565E-12"/>
    <m/>
    <n v="1.8189894035458565E-12"/>
    <s v="Y"/>
  </r>
  <r>
    <n v="61060"/>
    <s v="61060 Electricity"/>
    <x v="44"/>
    <x v="44"/>
    <x v="1"/>
    <s v="FEXP"/>
    <x v="2"/>
    <n v="1.8189894035458565E-12"/>
    <m/>
    <n v="1.8189894035458565E-12"/>
    <s v="Y"/>
  </r>
  <r>
    <n v="61060"/>
    <s v="61060 Electricity"/>
    <x v="45"/>
    <x v="45"/>
    <x v="1"/>
    <s v="FEXP"/>
    <x v="2"/>
    <n v="1.8189894035458565E-12"/>
    <m/>
    <n v="1.8189894035458565E-12"/>
    <s v="Y"/>
  </r>
  <r>
    <n v="61060"/>
    <s v="61060 Electricity"/>
    <x v="46"/>
    <x v="46"/>
    <x v="1"/>
    <s v="FEXP"/>
    <x v="2"/>
    <n v="1.8189894035458565E-12"/>
    <m/>
    <n v="1.8189894035458565E-12"/>
    <s v="Y"/>
  </r>
  <r>
    <n v="61060"/>
    <s v="61060 Electricity"/>
    <x v="47"/>
    <x v="47"/>
    <x v="1"/>
    <s v="FEXP"/>
    <x v="2"/>
    <n v="1.8189894035458565E-12"/>
    <m/>
    <n v="1.8189894035458565E-12"/>
    <s v="Y"/>
  </r>
  <r>
    <n v="61070"/>
    <s v="61070 Hire of Plant &amp; Equipment"/>
    <x v="0"/>
    <x v="0"/>
    <x v="1"/>
    <s v="FEXP"/>
    <x v="2"/>
    <n v="171847.23999999996"/>
    <n v="17088.37"/>
    <n v="188935.60999999996"/>
    <s v="Y"/>
  </r>
  <r>
    <n v="61070"/>
    <s v="61070 Hire of Plant &amp; Equipment"/>
    <x v="1"/>
    <x v="1"/>
    <x v="1"/>
    <s v="FEXP"/>
    <x v="2"/>
    <n v="188935.60999999993"/>
    <n v="17101.129999999997"/>
    <n v="206036.73999999993"/>
    <s v="Y"/>
  </r>
  <r>
    <n v="61070"/>
    <s v="61070 Hire of Plant &amp; Equipment"/>
    <x v="2"/>
    <x v="2"/>
    <x v="1"/>
    <s v="FEXP"/>
    <x v="2"/>
    <n v="206036.73999999993"/>
    <n v="17881.780000000002"/>
    <n v="223918.51999999993"/>
    <s v="Y"/>
  </r>
  <r>
    <n v="61070"/>
    <s v="61070 Hire of Plant &amp; Equipment"/>
    <x v="3"/>
    <x v="3"/>
    <x v="1"/>
    <s v="FEXP"/>
    <x v="2"/>
    <n v="223918.51999999996"/>
    <n v="18091.600000000002"/>
    <n v="242010.11999999997"/>
    <s v="Y"/>
  </r>
  <r>
    <n v="61070"/>
    <s v="61070 Hire of Plant &amp; Equipment"/>
    <x v="4"/>
    <x v="4"/>
    <x v="1"/>
    <s v="FEXP"/>
    <x v="2"/>
    <n v="242010.12"/>
    <n v="17765.7"/>
    <n v="259775.82"/>
    <s v="Y"/>
  </r>
  <r>
    <n v="61070"/>
    <s v="61070 Hire of Plant &amp; Equipment"/>
    <x v="5"/>
    <x v="5"/>
    <x v="1"/>
    <s v="FEXP"/>
    <x v="2"/>
    <n v="259775.81999999992"/>
    <n v="19021.149999999998"/>
    <n v="278796.96999999991"/>
    <s v="Y"/>
  </r>
  <r>
    <n v="61070"/>
    <s v="61070 Hire of Plant &amp; Equipment"/>
    <x v="6"/>
    <x v="6"/>
    <x v="1"/>
    <s v="FEXP"/>
    <x v="2"/>
    <n v="278796.9699999998"/>
    <n v="17132.059999999998"/>
    <n v="295929.0299999998"/>
    <s v="Y"/>
  </r>
  <r>
    <n v="61070"/>
    <s v="61070 Hire of Plant &amp; Equipment"/>
    <x v="7"/>
    <x v="7"/>
    <x v="1"/>
    <s v="FEXP"/>
    <x v="2"/>
    <n v="295929.02999999968"/>
    <n v="18952.510000000002"/>
    <n v="314881.53999999969"/>
    <s v="Y"/>
  </r>
  <r>
    <n v="61070"/>
    <s v="61070 Hire of Plant &amp; Equipment"/>
    <x v="8"/>
    <x v="8"/>
    <x v="1"/>
    <s v="FEXP"/>
    <x v="2"/>
    <n v="314881.5399999998"/>
    <n v="17402.059999999998"/>
    <n v="332283.5999999998"/>
    <s v="Y"/>
  </r>
  <r>
    <n v="61070"/>
    <s v="61070 Hire of Plant &amp; Equipment"/>
    <x v="9"/>
    <x v="9"/>
    <x v="1"/>
    <s v="FEXP"/>
    <x v="2"/>
    <n v="332283.5999999998"/>
    <n v="17402.059999999998"/>
    <n v="349685.6599999998"/>
    <s v="Y"/>
  </r>
  <r>
    <n v="61070"/>
    <s v="61070 Hire of Plant &amp; Equipment"/>
    <x v="10"/>
    <x v="10"/>
    <x v="1"/>
    <s v="FEXP"/>
    <x v="2"/>
    <n v="349685.65999999968"/>
    <n v="17053.88"/>
    <n v="366739.53999999969"/>
    <s v="Y"/>
  </r>
  <r>
    <n v="61070"/>
    <s v="61070 Hire of Plant &amp; Equipment"/>
    <x v="11"/>
    <x v="11"/>
    <x v="1"/>
    <s v="FEXP"/>
    <x v="2"/>
    <n v="366739.53999999969"/>
    <n v="17053.88"/>
    <n v="383793.41999999969"/>
    <s v="Y"/>
  </r>
  <r>
    <n v="61070"/>
    <s v="61070 Hire of Plant &amp; Equipment"/>
    <x v="12"/>
    <x v="12"/>
    <x v="1"/>
    <s v="FEXP"/>
    <x v="2"/>
    <n v="383793.41999999969"/>
    <n v="17053.88"/>
    <n v="400847.2999999997"/>
    <s v="Y"/>
  </r>
  <r>
    <n v="61070"/>
    <s v="61070 Hire of Plant &amp; Equipment"/>
    <x v="13"/>
    <x v="13"/>
    <x v="1"/>
    <s v="FEXP"/>
    <x v="2"/>
    <n v="400847.2999999997"/>
    <n v="15282.960000000001"/>
    <n v="416130.25999999972"/>
    <s v="Y"/>
  </r>
  <r>
    <n v="61070"/>
    <s v="61070 Hire of Plant &amp; Equipment"/>
    <x v="14"/>
    <x v="14"/>
    <x v="1"/>
    <s v="FEXP"/>
    <x v="2"/>
    <n v="416130.25999999978"/>
    <n v="15919.220000000003"/>
    <n v="432049.47999999981"/>
    <s v="Y"/>
  </r>
  <r>
    <n v="61070"/>
    <s v="61070 Hire of Plant &amp; Equipment"/>
    <x v="15"/>
    <x v="15"/>
    <x v="1"/>
    <s v="FEXP"/>
    <x v="2"/>
    <n v="432049.47999999975"/>
    <n v="15282.960000000001"/>
    <n v="447332.43999999977"/>
    <s v="Y"/>
  </r>
  <r>
    <n v="61070"/>
    <s v="61070 Hire of Plant &amp; Equipment"/>
    <x v="16"/>
    <x v="16"/>
    <x v="1"/>
    <s v="FEXP"/>
    <x v="2"/>
    <n v="447332.43999999977"/>
    <n v="15282.960000000001"/>
    <n v="462615.39999999979"/>
    <s v="Y"/>
  </r>
  <r>
    <n v="61070"/>
    <s v="61070 Hire of Plant &amp; Equipment"/>
    <x v="17"/>
    <x v="17"/>
    <x v="1"/>
    <s v="FEXP"/>
    <x v="2"/>
    <n v="462615.39999999979"/>
    <n v="15417.51"/>
    <n v="478032.9099999998"/>
    <s v="Y"/>
  </r>
  <r>
    <n v="61070"/>
    <s v="61070 Hire of Plant &amp; Equipment"/>
    <x v="18"/>
    <x v="18"/>
    <x v="1"/>
    <s v="FEXP"/>
    <x v="2"/>
    <n v="478032.9099999998"/>
    <n v="14479.220000000003"/>
    <n v="492512.12999999983"/>
    <s v="Y"/>
  </r>
  <r>
    <n v="61070"/>
    <s v="61070 Hire of Plant &amp; Equipment"/>
    <x v="19"/>
    <x v="19"/>
    <x v="1"/>
    <s v="FEXP"/>
    <x v="2"/>
    <n v="492512.12999999977"/>
    <n v="14234.78"/>
    <n v="506746.9099999998"/>
    <s v="Y"/>
  </r>
  <r>
    <n v="61070"/>
    <s v="61070 Hire of Plant &amp; Equipment"/>
    <x v="20"/>
    <x v="20"/>
    <x v="1"/>
    <s v="FEXP"/>
    <x v="2"/>
    <n v="506746.9099999998"/>
    <n v="14234.779999999999"/>
    <n v="520981.68999999983"/>
    <s v="Y"/>
  </r>
  <r>
    <n v="61070"/>
    <s v="61070 Hire of Plant &amp; Equipment"/>
    <x v="21"/>
    <x v="21"/>
    <x v="1"/>
    <s v="FEXP"/>
    <x v="2"/>
    <n v="520981.68999999983"/>
    <n v="14234.78"/>
    <n v="535216.46999999986"/>
    <s v="Y"/>
  </r>
  <r>
    <n v="61070"/>
    <s v="61070 Hire of Plant &amp; Equipment"/>
    <x v="22"/>
    <x v="22"/>
    <x v="1"/>
    <s v="FEXP"/>
    <x v="2"/>
    <n v="535216.46999999974"/>
    <n v="13354.78"/>
    <n v="548571.24999999977"/>
    <s v="Y"/>
  </r>
  <r>
    <n v="61070"/>
    <s v="61070 Hire of Plant &amp; Equipment"/>
    <x v="23"/>
    <x v="23"/>
    <x v="1"/>
    <s v="FEXP"/>
    <x v="2"/>
    <n v="548571.24999999977"/>
    <n v="13354.78"/>
    <n v="561926.0299999998"/>
    <s v="Y"/>
  </r>
  <r>
    <n v="61070"/>
    <s v="61070 Hire of Plant &amp; Equipment"/>
    <x v="24"/>
    <x v="24"/>
    <x v="1"/>
    <s v="FEXP"/>
    <x v="2"/>
    <n v="561926.02999999991"/>
    <n v="13354.78"/>
    <n v="575280.80999999994"/>
    <s v="Y"/>
  </r>
  <r>
    <n v="61070"/>
    <s v="61070 Hire of Plant &amp; Equipment"/>
    <x v="25"/>
    <x v="25"/>
    <x v="1"/>
    <s v="FEXP"/>
    <x v="2"/>
    <n v="575280.80999999971"/>
    <n v="12261.14"/>
    <n v="587541.94999999972"/>
    <s v="Y"/>
  </r>
  <r>
    <n v="61070"/>
    <s v="61070 Hire of Plant &amp; Equipment"/>
    <x v="26"/>
    <x v="26"/>
    <x v="1"/>
    <s v="FEXP"/>
    <x v="2"/>
    <n v="587541.94999999937"/>
    <n v="12261.140000000001"/>
    <n v="599803.08999999939"/>
    <s v="Y"/>
  </r>
  <r>
    <n v="61070"/>
    <s v="61070 Hire of Plant &amp; Equipment"/>
    <x v="27"/>
    <x v="27"/>
    <x v="1"/>
    <s v="FEXP"/>
    <x v="2"/>
    <n v="599803.0899999995"/>
    <n v="12261.14"/>
    <n v="612064.22999999952"/>
    <s v="Y"/>
  </r>
  <r>
    <n v="61070"/>
    <s v="61070 Hire of Plant &amp; Equipment"/>
    <x v="28"/>
    <x v="28"/>
    <x v="1"/>
    <s v="FEXP"/>
    <x v="2"/>
    <n v="612064.22999999963"/>
    <n v="12261.14"/>
    <n v="624325.36999999965"/>
    <s v="Y"/>
  </r>
  <r>
    <n v="61070"/>
    <s v="61070 Hire of Plant &amp; Equipment"/>
    <x v="29"/>
    <x v="29"/>
    <x v="1"/>
    <s v="FEXP"/>
    <x v="2"/>
    <n v="624325.36999999953"/>
    <n v="12261.140000000001"/>
    <n v="636586.50999999954"/>
    <s v="Y"/>
  </r>
  <r>
    <n v="61070"/>
    <s v="61070 Hire of Plant &amp; Equipment"/>
    <x v="30"/>
    <x v="30"/>
    <x v="1"/>
    <s v="FEXP"/>
    <x v="2"/>
    <n v="636586.50999999954"/>
    <n v="12261.14"/>
    <n v="648847.64999999956"/>
    <s v="Y"/>
  </r>
  <r>
    <n v="61070"/>
    <s v="61070 Hire of Plant &amp; Equipment"/>
    <x v="31"/>
    <x v="31"/>
    <x v="1"/>
    <s v="FEXP"/>
    <x v="2"/>
    <n v="648847.64999999967"/>
    <n v="12261.14"/>
    <n v="661108.78999999969"/>
    <s v="Y"/>
  </r>
  <r>
    <n v="61070"/>
    <s v="61070 Hire of Plant &amp; Equipment"/>
    <x v="32"/>
    <x v="32"/>
    <x v="1"/>
    <s v="FEXP"/>
    <x v="2"/>
    <n v="661108.78999999969"/>
    <n v="11742.96"/>
    <n v="672851.74999999965"/>
    <s v="Y"/>
  </r>
  <r>
    <n v="61070"/>
    <s v="61070 Hire of Plant &amp; Equipment"/>
    <x v="33"/>
    <x v="33"/>
    <x v="1"/>
    <s v="FEXP"/>
    <x v="2"/>
    <n v="672851.74999999965"/>
    <n v="11742.96"/>
    <n v="684594.70999999961"/>
    <s v="Y"/>
  </r>
  <r>
    <n v="61070"/>
    <s v="61070 Hire of Plant &amp; Equipment"/>
    <x v="34"/>
    <x v="34"/>
    <x v="1"/>
    <s v="FEXP"/>
    <x v="2"/>
    <n v="684594.70999999961"/>
    <n v="11742.96"/>
    <n v="696337.66999999958"/>
    <s v="Y"/>
  </r>
  <r>
    <n v="61070"/>
    <s v="61070 Hire of Plant &amp; Equipment"/>
    <x v="35"/>
    <x v="35"/>
    <x v="1"/>
    <s v="FEXP"/>
    <x v="2"/>
    <n v="696337.66999999958"/>
    <n v="11743.119999999999"/>
    <n v="708080.78999999957"/>
    <s v="Y"/>
  </r>
  <r>
    <n v="61070"/>
    <s v="61070 Hire of Plant &amp; Equipment"/>
    <x v="36"/>
    <x v="36"/>
    <x v="1"/>
    <s v="FEXP"/>
    <x v="2"/>
    <n v="708080.78999999969"/>
    <n v="10697.509999999998"/>
    <n v="718778.2999999997"/>
    <s v="Y"/>
  </r>
  <r>
    <n v="61070"/>
    <s v="61070 Hire of Plant &amp; Equipment"/>
    <x v="37"/>
    <x v="37"/>
    <x v="1"/>
    <s v="FEXP"/>
    <x v="2"/>
    <n v="718778.2999999997"/>
    <n v="10697.51"/>
    <n v="729475.80999999971"/>
    <s v="Y"/>
  </r>
  <r>
    <n v="61070"/>
    <s v="61070 Hire of Plant &amp; Equipment"/>
    <x v="38"/>
    <x v="38"/>
    <x v="1"/>
    <s v="FEXP"/>
    <x v="2"/>
    <n v="729475.80999999971"/>
    <n v="9894.7800000000007"/>
    <n v="739370.58999999973"/>
    <s v="Y"/>
  </r>
  <r>
    <n v="61070"/>
    <s v="61070 Hire of Plant &amp; Equipment"/>
    <x v="39"/>
    <x v="39"/>
    <x v="1"/>
    <s v="FEXP"/>
    <x v="2"/>
    <n v="739370.58999999973"/>
    <n v="9894.7800000000007"/>
    <n v="749265.36999999976"/>
    <s v="Y"/>
  </r>
  <r>
    <n v="61070"/>
    <s v="61070 Hire of Plant &amp; Equipment"/>
    <x v="40"/>
    <x v="40"/>
    <x v="1"/>
    <s v="FEXP"/>
    <x v="2"/>
    <n v="749265.36999999976"/>
    <n v="8949.33"/>
    <n v="758214.69999999972"/>
    <s v="Y"/>
  </r>
  <r>
    <n v="61070"/>
    <s v="61070 Hire of Plant &amp; Equipment"/>
    <x v="41"/>
    <x v="41"/>
    <x v="1"/>
    <s v="FEXP"/>
    <x v="2"/>
    <n v="758214.69999999972"/>
    <n v="8949.33"/>
    <n v="767164.02999999968"/>
    <s v="Y"/>
  </r>
  <r>
    <n v="61070"/>
    <s v="61070 Hire of Plant &amp; Equipment"/>
    <x v="42"/>
    <x v="42"/>
    <x v="1"/>
    <s v="FEXP"/>
    <x v="2"/>
    <n v="767164.02999999968"/>
    <n v="8056.5999999999995"/>
    <n v="775220.62999999966"/>
    <s v="Y"/>
  </r>
  <r>
    <n v="61070"/>
    <s v="61070 Hire of Plant &amp; Equipment"/>
    <x v="43"/>
    <x v="43"/>
    <x v="1"/>
    <s v="FEXP"/>
    <x v="2"/>
    <n v="775220.62999999966"/>
    <n v="8056.5999999999995"/>
    <n v="783277.22999999963"/>
    <s v="Y"/>
  </r>
  <r>
    <n v="61070"/>
    <s v="61070 Hire of Plant &amp; Equipment"/>
    <x v="44"/>
    <x v="44"/>
    <x v="1"/>
    <s v="FEXP"/>
    <x v="2"/>
    <n v="783277.22999999963"/>
    <n v="7102.9599999999991"/>
    <n v="790380.18999999959"/>
    <s v="Y"/>
  </r>
  <r>
    <n v="61070"/>
    <s v="61070 Hire of Plant &amp; Equipment"/>
    <x v="45"/>
    <x v="45"/>
    <x v="1"/>
    <s v="FEXP"/>
    <x v="2"/>
    <n v="790380.18999999959"/>
    <n v="7102.9599999999991"/>
    <n v="797483.14999999956"/>
    <s v="Y"/>
  </r>
  <r>
    <n v="61070"/>
    <s v="61070 Hire of Plant &amp; Equipment"/>
    <x v="46"/>
    <x v="46"/>
    <x v="1"/>
    <s v="FEXP"/>
    <x v="2"/>
    <n v="797483.14999999956"/>
    <n v="7102.9599999999991"/>
    <n v="804586.10999999952"/>
    <s v="Y"/>
  </r>
  <r>
    <n v="61070"/>
    <s v="61070 Hire of Plant &amp; Equipment"/>
    <x v="47"/>
    <x v="47"/>
    <x v="1"/>
    <s v="FEXP"/>
    <x v="2"/>
    <n v="804586.10999999952"/>
    <n v="4518.2299999999996"/>
    <n v="809104.3399999995"/>
    <s v="Y"/>
  </r>
  <r>
    <n v="61080"/>
    <s v="61080 Hire Purchase Charges"/>
    <x v="0"/>
    <x v="0"/>
    <x v="1"/>
    <s v="FEXP"/>
    <x v="2"/>
    <n v="19330.82"/>
    <n v="2870.5"/>
    <n v="22201.32"/>
    <s v="Y"/>
  </r>
  <r>
    <n v="61080"/>
    <s v="61080 Hire Purchase Charges"/>
    <x v="1"/>
    <x v="1"/>
    <x v="1"/>
    <s v="FEXP"/>
    <x v="2"/>
    <n v="22201.319999999992"/>
    <n v="2814.9"/>
    <n v="25016.219999999994"/>
    <s v="Y"/>
  </r>
  <r>
    <n v="61080"/>
    <s v="61080 Hire Purchase Charges"/>
    <x v="2"/>
    <x v="2"/>
    <x v="1"/>
    <s v="FEXP"/>
    <x v="2"/>
    <n v="25016.219999999994"/>
    <n v="3577.1600000000003"/>
    <n v="28593.379999999994"/>
    <s v="Y"/>
  </r>
  <r>
    <n v="61080"/>
    <s v="61080 Hire Purchase Charges"/>
    <x v="3"/>
    <x v="3"/>
    <x v="1"/>
    <s v="FEXP"/>
    <x v="2"/>
    <n v="28593.379999999994"/>
    <n v="7228.73"/>
    <n v="35822.109999999993"/>
    <s v="Y"/>
  </r>
  <r>
    <n v="61080"/>
    <s v="61080 Hire Purchase Charges"/>
    <x v="4"/>
    <x v="4"/>
    <x v="1"/>
    <s v="FEXP"/>
    <x v="2"/>
    <n v="35822.109999999993"/>
    <n v="5662.51"/>
    <n v="41484.619999999995"/>
    <s v="Y"/>
  </r>
  <r>
    <n v="61080"/>
    <s v="61080 Hire Purchase Charges"/>
    <x v="5"/>
    <x v="5"/>
    <x v="1"/>
    <s v="FEXP"/>
    <x v="2"/>
    <n v="41484.620000000003"/>
    <n v="6031.5599999999995"/>
    <n v="47516.18"/>
    <s v="Y"/>
  </r>
  <r>
    <n v="61080"/>
    <s v="61080 Hire Purchase Charges"/>
    <x v="6"/>
    <x v="6"/>
    <x v="1"/>
    <s v="FEXP"/>
    <x v="2"/>
    <n v="47516.18"/>
    <n v="4390.5"/>
    <n v="51906.68"/>
    <s v="Y"/>
  </r>
  <r>
    <n v="61080"/>
    <s v="61080 Hire Purchase Charges"/>
    <x v="7"/>
    <x v="7"/>
    <x v="1"/>
    <s v="FEXP"/>
    <x v="2"/>
    <n v="51906.679999999993"/>
    <n v="5846.74"/>
    <n v="57753.419999999991"/>
    <s v="Y"/>
  </r>
  <r>
    <n v="61080"/>
    <s v="61080 Hire Purchase Charges"/>
    <x v="8"/>
    <x v="8"/>
    <x v="1"/>
    <s v="FEXP"/>
    <x v="2"/>
    <n v="57753.419999999991"/>
    <n v="4864.7"/>
    <n v="62618.119999999988"/>
    <s v="Y"/>
  </r>
  <r>
    <n v="61080"/>
    <s v="61080 Hire Purchase Charges"/>
    <x v="9"/>
    <x v="9"/>
    <x v="1"/>
    <s v="FEXP"/>
    <x v="2"/>
    <n v="62618.12"/>
    <n v="4749.26"/>
    <n v="67367.38"/>
    <s v="Y"/>
  </r>
  <r>
    <n v="61080"/>
    <s v="61080 Hire Purchase Charges"/>
    <x v="10"/>
    <x v="10"/>
    <x v="1"/>
    <s v="FEXP"/>
    <x v="2"/>
    <n v="67367.38"/>
    <n v="4674.25"/>
    <n v="72041.63"/>
    <s v="Y"/>
  </r>
  <r>
    <n v="61080"/>
    <s v="61080 Hire Purchase Charges"/>
    <x v="11"/>
    <x v="11"/>
    <x v="1"/>
    <s v="FEXP"/>
    <x v="2"/>
    <n v="72041.63"/>
    <n v="-48.640000000000327"/>
    <n v="71992.990000000005"/>
    <s v="Y"/>
  </r>
  <r>
    <n v="61080"/>
    <s v="61080 Hire Purchase Charges"/>
    <x v="12"/>
    <x v="12"/>
    <x v="1"/>
    <s v="FEXP"/>
    <x v="2"/>
    <n v="71992.990000000005"/>
    <n v="5418.87"/>
    <n v="77411.86"/>
    <s v="Y"/>
  </r>
  <r>
    <n v="61080"/>
    <s v="61080 Hire Purchase Charges"/>
    <x v="13"/>
    <x v="13"/>
    <x v="1"/>
    <s v="FEXP"/>
    <x v="2"/>
    <n v="77411.86"/>
    <n v="5305.67"/>
    <n v="82717.53"/>
    <s v="Y"/>
  </r>
  <r>
    <n v="61080"/>
    <s v="61080 Hire Purchase Charges"/>
    <x v="14"/>
    <x v="14"/>
    <x v="1"/>
    <s v="FEXP"/>
    <x v="2"/>
    <n v="82717.53"/>
    <n v="5519.79"/>
    <n v="88237.319999999992"/>
    <s v="Y"/>
  </r>
  <r>
    <n v="61080"/>
    <s v="61080 Hire Purchase Charges"/>
    <x v="15"/>
    <x v="15"/>
    <x v="1"/>
    <s v="FEXP"/>
    <x v="2"/>
    <n v="88237.319999999992"/>
    <n v="5809.73"/>
    <n v="94047.049999999988"/>
    <s v="Y"/>
  </r>
  <r>
    <n v="61080"/>
    <s v="61080 Hire Purchase Charges"/>
    <x v="16"/>
    <x v="16"/>
    <x v="1"/>
    <s v="FEXP"/>
    <x v="2"/>
    <n v="94047.049999999988"/>
    <n v="6240.57"/>
    <n v="100287.62"/>
    <s v="Y"/>
  </r>
  <r>
    <n v="61080"/>
    <s v="61080 Hire Purchase Charges"/>
    <x v="17"/>
    <x v="17"/>
    <x v="1"/>
    <s v="FEXP"/>
    <x v="2"/>
    <n v="100287.62"/>
    <n v="6687.54"/>
    <n v="106975.15999999999"/>
    <s v="Y"/>
  </r>
  <r>
    <n v="61080"/>
    <s v="61080 Hire Purchase Charges"/>
    <x v="18"/>
    <x v="18"/>
    <x v="1"/>
    <s v="FEXP"/>
    <x v="2"/>
    <n v="106975.15999999999"/>
    <n v="7296.76"/>
    <n v="114271.91999999998"/>
    <s v="Y"/>
  </r>
  <r>
    <n v="61080"/>
    <s v="61080 Hire Purchase Charges"/>
    <x v="19"/>
    <x v="19"/>
    <x v="1"/>
    <s v="FEXP"/>
    <x v="2"/>
    <n v="114271.91999999998"/>
    <n v="6428.31"/>
    <n v="120700.22999999998"/>
    <s v="Y"/>
  </r>
  <r>
    <n v="61080"/>
    <s v="61080 Hire Purchase Charges"/>
    <x v="20"/>
    <x v="20"/>
    <x v="1"/>
    <s v="FEXP"/>
    <x v="2"/>
    <n v="120700.22999999997"/>
    <n v="11119.359999999999"/>
    <n v="131819.58999999997"/>
    <s v="Y"/>
  </r>
  <r>
    <n v="61080"/>
    <s v="61080 Hire Purchase Charges"/>
    <x v="21"/>
    <x v="21"/>
    <x v="1"/>
    <s v="FEXP"/>
    <x v="2"/>
    <n v="131819.59"/>
    <n v="7238.24"/>
    <n v="139057.82999999999"/>
    <s v="Y"/>
  </r>
  <r>
    <n v="61080"/>
    <s v="61080 Hire Purchase Charges"/>
    <x v="22"/>
    <x v="22"/>
    <x v="1"/>
    <s v="FEXP"/>
    <x v="2"/>
    <n v="139057.82999999999"/>
    <n v="6827.73"/>
    <n v="145885.56"/>
    <s v="Y"/>
  </r>
  <r>
    <n v="61080"/>
    <s v="61080 Hire Purchase Charges"/>
    <x v="23"/>
    <x v="23"/>
    <x v="1"/>
    <s v="FEXP"/>
    <x v="2"/>
    <n v="145885.55999999997"/>
    <n v="6321.22"/>
    <n v="152206.77999999997"/>
    <s v="Y"/>
  </r>
  <r>
    <n v="61080"/>
    <s v="61080 Hire Purchase Charges"/>
    <x v="24"/>
    <x v="24"/>
    <x v="1"/>
    <s v="FEXP"/>
    <x v="2"/>
    <n v="152206.77999999997"/>
    <n v="8545.4599999999991"/>
    <n v="160752.23999999996"/>
    <s v="Y"/>
  </r>
  <r>
    <n v="61080"/>
    <s v="61080 Hire Purchase Charges"/>
    <x v="25"/>
    <x v="25"/>
    <x v="1"/>
    <s v="FEXP"/>
    <x v="2"/>
    <n v="160752.23999999996"/>
    <n v="8517.31"/>
    <n v="169269.54999999996"/>
    <s v="Y"/>
  </r>
  <r>
    <n v="61080"/>
    <s v="61080 Hire Purchase Charges"/>
    <x v="26"/>
    <x v="26"/>
    <x v="1"/>
    <s v="FEXP"/>
    <x v="2"/>
    <n v="169269.54999999996"/>
    <n v="7701.45"/>
    <n v="176970.99999999997"/>
    <s v="Y"/>
  </r>
  <r>
    <n v="61080"/>
    <s v="61080 Hire Purchase Charges"/>
    <x v="27"/>
    <x v="27"/>
    <x v="1"/>
    <s v="FEXP"/>
    <x v="2"/>
    <n v="176970.99999999997"/>
    <n v="7969.9000000000005"/>
    <n v="184940.89999999997"/>
    <s v="Y"/>
  </r>
  <r>
    <n v="61080"/>
    <s v="61080 Hire Purchase Charges"/>
    <x v="28"/>
    <x v="28"/>
    <x v="1"/>
    <s v="FEXP"/>
    <x v="2"/>
    <n v="184940.89999999997"/>
    <n v="7595.76"/>
    <n v="192536.65999999997"/>
    <s v="Y"/>
  </r>
  <r>
    <n v="61080"/>
    <s v="61080 Hire Purchase Charges"/>
    <x v="29"/>
    <x v="29"/>
    <x v="1"/>
    <s v="FEXP"/>
    <x v="2"/>
    <n v="192536.65999999997"/>
    <n v="7966.35"/>
    <n v="200503.00999999998"/>
    <s v="Y"/>
  </r>
  <r>
    <n v="61080"/>
    <s v="61080 Hire Purchase Charges"/>
    <x v="30"/>
    <x v="30"/>
    <x v="1"/>
    <s v="FEXP"/>
    <x v="2"/>
    <n v="200503.00999999998"/>
    <n v="7937.4000000000005"/>
    <n v="208440.40999999997"/>
    <s v="Y"/>
  </r>
  <r>
    <n v="61080"/>
    <s v="61080 Hire Purchase Charges"/>
    <x v="31"/>
    <x v="31"/>
    <x v="1"/>
    <s v="FEXP"/>
    <x v="2"/>
    <n v="208440.41"/>
    <n v="7408.3"/>
    <n v="215848.71"/>
    <s v="Y"/>
  </r>
  <r>
    <n v="61080"/>
    <s v="61080 Hire Purchase Charges"/>
    <x v="32"/>
    <x v="32"/>
    <x v="1"/>
    <s v="FEXP"/>
    <x v="2"/>
    <n v="215848.71000000002"/>
    <n v="7699.9000000000005"/>
    <n v="223548.61000000002"/>
    <s v="Y"/>
  </r>
  <r>
    <n v="61080"/>
    <s v="61080 Hire Purchase Charges"/>
    <x v="33"/>
    <x v="33"/>
    <x v="1"/>
    <s v="FEXP"/>
    <x v="2"/>
    <n v="223548.60999999996"/>
    <n v="7398.42"/>
    <n v="230947.02999999997"/>
    <s v="Y"/>
  </r>
  <r>
    <n v="61080"/>
    <s v="61080 Hire Purchase Charges"/>
    <x v="34"/>
    <x v="34"/>
    <x v="1"/>
    <s v="FEXP"/>
    <x v="2"/>
    <n v="230947.03000000003"/>
    <n v="7256.1100000000006"/>
    <n v="238203.14"/>
    <s v="Y"/>
  </r>
  <r>
    <n v="61080"/>
    <s v="61080 Hire Purchase Charges"/>
    <x v="35"/>
    <x v="35"/>
    <x v="1"/>
    <s v="FEXP"/>
    <x v="2"/>
    <n v="238203.14"/>
    <n v="4317.49"/>
    <n v="242520.63"/>
    <s v="Y"/>
  </r>
  <r>
    <n v="61080"/>
    <s v="61080 Hire Purchase Charges"/>
    <x v="36"/>
    <x v="36"/>
    <x v="1"/>
    <s v="FEXP"/>
    <x v="2"/>
    <n v="242520.63"/>
    <n v="6795.15"/>
    <n v="249315.78"/>
    <s v="Y"/>
  </r>
  <r>
    <n v="61080"/>
    <s v="61080 Hire Purchase Charges"/>
    <x v="37"/>
    <x v="37"/>
    <x v="1"/>
    <s v="FEXP"/>
    <x v="2"/>
    <n v="249315.77999999997"/>
    <n v="6586.17"/>
    <n v="255901.94999999998"/>
    <s v="Y"/>
  </r>
  <r>
    <n v="61080"/>
    <s v="61080 Hire Purchase Charges"/>
    <x v="38"/>
    <x v="38"/>
    <x v="1"/>
    <s v="FEXP"/>
    <x v="2"/>
    <n v="255901.95000000004"/>
    <n v="6328.08"/>
    <n v="262230.03000000003"/>
    <s v="Y"/>
  </r>
  <r>
    <n v="61080"/>
    <s v="61080 Hire Purchase Charges"/>
    <x v="39"/>
    <x v="39"/>
    <x v="1"/>
    <s v="FEXP"/>
    <x v="2"/>
    <n v="262230.03000000009"/>
    <n v="5974.9"/>
    <n v="268204.93000000011"/>
    <s v="Y"/>
  </r>
  <r>
    <n v="61080"/>
    <s v="61080 Hire Purchase Charges"/>
    <x v="40"/>
    <x v="40"/>
    <x v="1"/>
    <s v="FEXP"/>
    <x v="2"/>
    <n v="268204.93000000034"/>
    <n v="5731.61"/>
    <n v="273936.54000000033"/>
    <s v="Y"/>
  </r>
  <r>
    <n v="61080"/>
    <s v="61080 Hire Purchase Charges"/>
    <x v="41"/>
    <x v="41"/>
    <x v="1"/>
    <s v="FEXP"/>
    <x v="2"/>
    <n v="273936.54000000033"/>
    <n v="359.09"/>
    <n v="274295.63000000035"/>
    <s v="Y"/>
  </r>
  <r>
    <n v="61080"/>
    <s v="61080 Hire Purchase Charges"/>
    <x v="42"/>
    <x v="42"/>
    <x v="1"/>
    <s v="FEXP"/>
    <x v="2"/>
    <n v="274295.63000000035"/>
    <m/>
    <n v="274295.63000000035"/>
    <s v="Y"/>
  </r>
  <r>
    <n v="61080"/>
    <s v="61080 Hire Purchase Charges"/>
    <x v="43"/>
    <x v="43"/>
    <x v="1"/>
    <s v="FEXP"/>
    <x v="2"/>
    <n v="274295.63000000035"/>
    <m/>
    <n v="274295.63000000035"/>
    <s v="Y"/>
  </r>
  <r>
    <n v="61080"/>
    <s v="61080 Hire Purchase Charges"/>
    <x v="44"/>
    <x v="44"/>
    <x v="1"/>
    <s v="FEXP"/>
    <x v="2"/>
    <n v="274295.63000000035"/>
    <m/>
    <n v="274295.63000000035"/>
    <s v="Y"/>
  </r>
  <r>
    <n v="61080"/>
    <s v="61080 Hire Purchase Charges"/>
    <x v="45"/>
    <x v="45"/>
    <x v="1"/>
    <s v="FEXP"/>
    <x v="2"/>
    <n v="274295.63000000035"/>
    <m/>
    <n v="274295.63000000035"/>
    <s v="Y"/>
  </r>
  <r>
    <n v="61080"/>
    <s v="61080 Hire Purchase Charges"/>
    <x v="46"/>
    <x v="46"/>
    <x v="1"/>
    <s v="FEXP"/>
    <x v="2"/>
    <n v="274295.63000000035"/>
    <m/>
    <n v="274295.63000000035"/>
    <s v="Y"/>
  </r>
  <r>
    <n v="61080"/>
    <s v="61080 Hire Purchase Charges"/>
    <x v="47"/>
    <x v="47"/>
    <x v="1"/>
    <s v="FEXP"/>
    <x v="2"/>
    <n v="274295.63000000035"/>
    <m/>
    <n v="274295.63000000035"/>
    <s v="Y"/>
  </r>
  <r>
    <n v="61085"/>
    <s v="61085 HR Expenses"/>
    <x v="0"/>
    <x v="0"/>
    <x v="1"/>
    <s v="FEXP"/>
    <x v="2"/>
    <n v="32109.009999999995"/>
    <n v="2892.2799999999997"/>
    <n v="35001.289999999994"/>
    <s v="Y"/>
  </r>
  <r>
    <n v="61085"/>
    <s v="61085 HR Expenses"/>
    <x v="1"/>
    <x v="1"/>
    <x v="1"/>
    <s v="FEXP"/>
    <x v="2"/>
    <n v="35001.289999999994"/>
    <n v="9127.7500000000018"/>
    <n v="44129.039999999994"/>
    <s v="Y"/>
  </r>
  <r>
    <n v="61085"/>
    <s v="61085 HR Expenses"/>
    <x v="2"/>
    <x v="2"/>
    <x v="1"/>
    <s v="FEXP"/>
    <x v="2"/>
    <n v="44129.039999999986"/>
    <n v="16387.18"/>
    <n v="60516.219999999987"/>
    <s v="Y"/>
  </r>
  <r>
    <n v="61085"/>
    <s v="61085 HR Expenses"/>
    <x v="3"/>
    <x v="3"/>
    <x v="1"/>
    <s v="FEXP"/>
    <x v="2"/>
    <n v="60516.219999999979"/>
    <n v="2268.36"/>
    <n v="62784.57999999998"/>
    <s v="Y"/>
  </r>
  <r>
    <n v="61085"/>
    <s v="61085 HR Expenses"/>
    <x v="4"/>
    <x v="4"/>
    <x v="1"/>
    <s v="FEXP"/>
    <x v="2"/>
    <n v="62784.579999999987"/>
    <n v="3050.4199999999996"/>
    <n v="65834.999999999985"/>
    <s v="Y"/>
  </r>
  <r>
    <n v="61085"/>
    <s v="61085 HR Expenses"/>
    <x v="5"/>
    <x v="5"/>
    <x v="1"/>
    <s v="FEXP"/>
    <x v="2"/>
    <n v="65834.999999999985"/>
    <n v="3919.2300000000005"/>
    <n v="69754.229999999981"/>
    <s v="Y"/>
  </r>
  <r>
    <n v="61085"/>
    <s v="61085 HR Expenses"/>
    <x v="6"/>
    <x v="6"/>
    <x v="1"/>
    <s v="FEXP"/>
    <x v="2"/>
    <n v="69754.229999999981"/>
    <n v="7438.7400000000007"/>
    <n v="77192.969999999987"/>
    <s v="Y"/>
  </r>
  <r>
    <n v="61085"/>
    <s v="61085 HR Expenses"/>
    <x v="7"/>
    <x v="7"/>
    <x v="1"/>
    <s v="FEXP"/>
    <x v="2"/>
    <n v="77192.97"/>
    <n v="23314.129999999997"/>
    <n v="100507.09999999999"/>
    <s v="Y"/>
  </r>
  <r>
    <n v="61085"/>
    <s v="61085 HR Expenses"/>
    <x v="8"/>
    <x v="8"/>
    <x v="1"/>
    <s v="FEXP"/>
    <x v="2"/>
    <n v="100507.09999999999"/>
    <n v="12153.130000000001"/>
    <n v="112660.23"/>
    <s v="Y"/>
  </r>
  <r>
    <n v="61085"/>
    <s v="61085 HR Expenses"/>
    <x v="9"/>
    <x v="9"/>
    <x v="1"/>
    <s v="FEXP"/>
    <x v="2"/>
    <n v="112660.22999999998"/>
    <n v="2607.2100000000005"/>
    <n v="115267.43999999999"/>
    <s v="Y"/>
  </r>
  <r>
    <n v="61085"/>
    <s v="61085 HR Expenses"/>
    <x v="10"/>
    <x v="10"/>
    <x v="1"/>
    <s v="FEXP"/>
    <x v="2"/>
    <n v="115267.43999999999"/>
    <n v="3940.07"/>
    <n v="119207.51"/>
    <s v="Y"/>
  </r>
  <r>
    <n v="61085"/>
    <s v="61085 HR Expenses"/>
    <x v="11"/>
    <x v="11"/>
    <x v="1"/>
    <s v="FEXP"/>
    <x v="2"/>
    <n v="119207.51"/>
    <n v="9515.99"/>
    <n v="128723.5"/>
    <s v="Y"/>
  </r>
  <r>
    <n v="61085"/>
    <s v="61085 HR Expenses"/>
    <x v="12"/>
    <x v="12"/>
    <x v="1"/>
    <s v="FEXP"/>
    <x v="2"/>
    <n v="128723.50000000003"/>
    <n v="8667.34"/>
    <n v="137390.84000000003"/>
    <s v="Y"/>
  </r>
  <r>
    <n v="61085"/>
    <s v="61085 HR Expenses"/>
    <x v="13"/>
    <x v="13"/>
    <x v="1"/>
    <s v="FEXP"/>
    <x v="2"/>
    <n v="137390.84"/>
    <n v="1897.07"/>
    <n v="139287.91"/>
    <s v="Y"/>
  </r>
  <r>
    <n v="61085"/>
    <s v="61085 HR Expenses"/>
    <x v="14"/>
    <x v="14"/>
    <x v="1"/>
    <s v="FEXP"/>
    <x v="2"/>
    <n v="139287.91"/>
    <n v="6129.68"/>
    <n v="145417.59"/>
    <s v="Y"/>
  </r>
  <r>
    <n v="61085"/>
    <s v="61085 HR Expenses"/>
    <x v="15"/>
    <x v="15"/>
    <x v="1"/>
    <s v="FEXP"/>
    <x v="2"/>
    <n v="145417.59"/>
    <n v="10409.66"/>
    <n v="155827.25"/>
    <s v="Y"/>
  </r>
  <r>
    <n v="61085"/>
    <s v="61085 HR Expenses"/>
    <x v="16"/>
    <x v="16"/>
    <x v="1"/>
    <s v="FEXP"/>
    <x v="2"/>
    <n v="155827.25"/>
    <n v="2441.0300000000002"/>
    <n v="158268.28"/>
    <s v="Y"/>
  </r>
  <r>
    <n v="61085"/>
    <s v="61085 HR Expenses"/>
    <x v="17"/>
    <x v="17"/>
    <x v="1"/>
    <s v="FEXP"/>
    <x v="2"/>
    <n v="158268.28000000003"/>
    <n v="2226.3000000000002"/>
    <n v="160494.58000000002"/>
    <s v="Y"/>
  </r>
  <r>
    <n v="61085"/>
    <s v="61085 HR Expenses"/>
    <x v="18"/>
    <x v="18"/>
    <x v="1"/>
    <s v="FEXP"/>
    <x v="2"/>
    <n v="160494.58000000002"/>
    <n v="24991.929999999997"/>
    <n v="185486.51"/>
    <s v="Y"/>
  </r>
  <r>
    <n v="61085"/>
    <s v="61085 HR Expenses"/>
    <x v="19"/>
    <x v="19"/>
    <x v="1"/>
    <s v="FEXP"/>
    <x v="2"/>
    <n v="185486.51"/>
    <n v="12439.48"/>
    <n v="197925.99000000002"/>
    <s v="Y"/>
  </r>
  <r>
    <n v="61085"/>
    <s v="61085 HR Expenses"/>
    <x v="20"/>
    <x v="20"/>
    <x v="1"/>
    <s v="FEXP"/>
    <x v="2"/>
    <n v="197925.99000000002"/>
    <n v="17732.71"/>
    <n v="215658.7"/>
    <s v="Y"/>
  </r>
  <r>
    <n v="61085"/>
    <s v="61085 HR Expenses"/>
    <x v="21"/>
    <x v="21"/>
    <x v="1"/>
    <s v="FEXP"/>
    <x v="2"/>
    <n v="215658.7"/>
    <n v="2121.5500000000002"/>
    <n v="217780.25"/>
    <s v="Y"/>
  </r>
  <r>
    <n v="61085"/>
    <s v="61085 HR Expenses"/>
    <x v="22"/>
    <x v="22"/>
    <x v="1"/>
    <s v="FEXP"/>
    <x v="2"/>
    <n v="217780.25000000003"/>
    <n v="19696.519999999997"/>
    <n v="237476.77000000002"/>
    <s v="Y"/>
  </r>
  <r>
    <n v="61085"/>
    <s v="61085 HR Expenses"/>
    <x v="23"/>
    <x v="23"/>
    <x v="1"/>
    <s v="FEXP"/>
    <x v="2"/>
    <n v="237476.77000000002"/>
    <n v="3689.5699999999997"/>
    <n v="241166.34000000003"/>
    <s v="Y"/>
  </r>
  <r>
    <n v="61085"/>
    <s v="61085 HR Expenses"/>
    <x v="24"/>
    <x v="24"/>
    <x v="1"/>
    <s v="FEXP"/>
    <x v="2"/>
    <n v="241166.34000000003"/>
    <n v="15952.439999999999"/>
    <n v="257118.78000000003"/>
    <s v="Y"/>
  </r>
  <r>
    <n v="61085"/>
    <s v="61085 HR Expenses"/>
    <x v="25"/>
    <x v="25"/>
    <x v="1"/>
    <s v="FEXP"/>
    <x v="2"/>
    <n v="257118.78"/>
    <n v="4498.5"/>
    <n v="261617.28"/>
    <s v="Y"/>
  </r>
  <r>
    <n v="61085"/>
    <s v="61085 HR Expenses"/>
    <x v="26"/>
    <x v="26"/>
    <x v="1"/>
    <s v="FEXP"/>
    <x v="2"/>
    <n v="261617.28"/>
    <n v="3731.96"/>
    <n v="265349.24"/>
    <s v="Y"/>
  </r>
  <r>
    <n v="61085"/>
    <s v="61085 HR Expenses"/>
    <x v="27"/>
    <x v="27"/>
    <x v="1"/>
    <s v="FEXP"/>
    <x v="2"/>
    <n v="265349.23999999982"/>
    <n v="9082.94"/>
    <n v="274432.17999999982"/>
    <s v="Y"/>
  </r>
  <r>
    <n v="61085"/>
    <s v="61085 HR Expenses"/>
    <x v="28"/>
    <x v="28"/>
    <x v="1"/>
    <s v="FEXP"/>
    <x v="2"/>
    <n v="274432.17999999976"/>
    <n v="8561.27"/>
    <n v="282993.44999999978"/>
    <s v="Y"/>
  </r>
  <r>
    <n v="61085"/>
    <s v="61085 HR Expenses"/>
    <x v="29"/>
    <x v="29"/>
    <x v="1"/>
    <s v="FEXP"/>
    <x v="2"/>
    <n v="282993.44999999984"/>
    <n v="2307.1799999999998"/>
    <n v="285300.62999999983"/>
    <s v="Y"/>
  </r>
  <r>
    <n v="61085"/>
    <s v="61085 HR Expenses"/>
    <x v="30"/>
    <x v="30"/>
    <x v="1"/>
    <s v="FEXP"/>
    <x v="2"/>
    <n v="285300.62999999977"/>
    <n v="12554.619999999999"/>
    <n v="297855.24999999977"/>
    <s v="Y"/>
  </r>
  <r>
    <n v="61085"/>
    <s v="61085 HR Expenses"/>
    <x v="31"/>
    <x v="31"/>
    <x v="1"/>
    <s v="FEXP"/>
    <x v="2"/>
    <n v="297855.24999999977"/>
    <n v="6766.6200000000008"/>
    <n v="304621.86999999976"/>
    <s v="Y"/>
  </r>
  <r>
    <n v="61085"/>
    <s v="61085 HR Expenses"/>
    <x v="32"/>
    <x v="32"/>
    <x v="1"/>
    <s v="FEXP"/>
    <x v="2"/>
    <n v="304621.86999999976"/>
    <n v="5728.72"/>
    <n v="310350.58999999973"/>
    <s v="Y"/>
  </r>
  <r>
    <n v="61085"/>
    <s v="61085 HR Expenses"/>
    <x v="33"/>
    <x v="33"/>
    <x v="1"/>
    <s v="FEXP"/>
    <x v="2"/>
    <n v="310350.58999999973"/>
    <n v="4065"/>
    <n v="314415.58999999973"/>
    <s v="Y"/>
  </r>
  <r>
    <n v="61085"/>
    <s v="61085 HR Expenses"/>
    <x v="34"/>
    <x v="34"/>
    <x v="1"/>
    <s v="FEXP"/>
    <x v="2"/>
    <n v="314415.58999999968"/>
    <n v="6211.92"/>
    <n v="320627.50999999966"/>
    <s v="Y"/>
  </r>
  <r>
    <n v="61085"/>
    <s v="61085 HR Expenses"/>
    <x v="35"/>
    <x v="35"/>
    <x v="1"/>
    <s v="FEXP"/>
    <x v="2"/>
    <n v="320627.50999999966"/>
    <n v="6411.3899999999994"/>
    <n v="327038.89999999967"/>
    <s v="Y"/>
  </r>
  <r>
    <n v="61085"/>
    <s v="61085 HR Expenses"/>
    <x v="36"/>
    <x v="36"/>
    <x v="1"/>
    <s v="FEXP"/>
    <x v="2"/>
    <n v="327038.89999999962"/>
    <n v="3395.83"/>
    <n v="330434.72999999963"/>
    <s v="Y"/>
  </r>
  <r>
    <n v="61085"/>
    <s v="61085 HR Expenses"/>
    <x v="37"/>
    <x v="37"/>
    <x v="1"/>
    <s v="FEXP"/>
    <x v="2"/>
    <n v="330434.72999999963"/>
    <n v="6116.52"/>
    <n v="336551.24999999965"/>
    <s v="Y"/>
  </r>
  <r>
    <n v="61085"/>
    <s v="61085 HR Expenses"/>
    <x v="38"/>
    <x v="38"/>
    <x v="1"/>
    <s v="FEXP"/>
    <x v="2"/>
    <n v="336551.24999999977"/>
    <n v="16248.660000000002"/>
    <n v="352799.90999999974"/>
    <s v="Y"/>
  </r>
  <r>
    <n v="61085"/>
    <s v="61085 HR Expenses"/>
    <x v="39"/>
    <x v="39"/>
    <x v="1"/>
    <s v="FEXP"/>
    <x v="2"/>
    <n v="352799.90999999968"/>
    <n v="5196.6500000000005"/>
    <n v="357996.55999999971"/>
    <s v="Y"/>
  </r>
  <r>
    <n v="61085"/>
    <s v="61085 HR Expenses"/>
    <x v="40"/>
    <x v="40"/>
    <x v="1"/>
    <s v="FEXP"/>
    <x v="2"/>
    <n v="357996.55999999976"/>
    <n v="4892.1000000000004"/>
    <n v="362888.65999999974"/>
    <s v="Y"/>
  </r>
  <r>
    <n v="61085"/>
    <s v="61085 HR Expenses"/>
    <x v="41"/>
    <x v="41"/>
    <x v="1"/>
    <s v="FEXP"/>
    <x v="2"/>
    <n v="362888.65999999974"/>
    <n v="15762.11"/>
    <n v="378650.76999999973"/>
    <s v="Y"/>
  </r>
  <r>
    <n v="61085"/>
    <s v="61085 HR Expenses"/>
    <x v="42"/>
    <x v="42"/>
    <x v="1"/>
    <s v="FEXP"/>
    <x v="2"/>
    <n v="378650.76999999973"/>
    <n v="40.79"/>
    <n v="378691.55999999971"/>
    <s v="Y"/>
  </r>
  <r>
    <n v="61085"/>
    <s v="61085 HR Expenses"/>
    <x v="43"/>
    <x v="43"/>
    <x v="1"/>
    <s v="FEXP"/>
    <x v="2"/>
    <n v="378691.55999999971"/>
    <n v="40.79"/>
    <n v="378732.34999999969"/>
    <s v="Y"/>
  </r>
  <r>
    <n v="61085"/>
    <s v="61085 HR Expenses"/>
    <x v="44"/>
    <x v="44"/>
    <x v="1"/>
    <s v="FEXP"/>
    <x v="2"/>
    <n v="378732.34999999974"/>
    <n v="40.79"/>
    <n v="378773.13999999972"/>
    <s v="Y"/>
  </r>
  <r>
    <n v="61085"/>
    <s v="61085 HR Expenses"/>
    <x v="45"/>
    <x v="45"/>
    <x v="1"/>
    <s v="FEXP"/>
    <x v="2"/>
    <n v="378773.13999999972"/>
    <n v="40.79"/>
    <n v="378813.9299999997"/>
    <s v="Y"/>
  </r>
  <r>
    <n v="61085"/>
    <s v="61085 HR Expenses"/>
    <x v="46"/>
    <x v="46"/>
    <x v="1"/>
    <s v="FEXP"/>
    <x v="2"/>
    <n v="378813.9299999997"/>
    <n v="40.79"/>
    <n v="378854.71999999968"/>
    <s v="Y"/>
  </r>
  <r>
    <n v="61085"/>
    <s v="61085 HR Expenses"/>
    <x v="47"/>
    <x v="47"/>
    <x v="1"/>
    <s v="FEXP"/>
    <x v="2"/>
    <n v="378854.71999999974"/>
    <n v="40.79"/>
    <n v="378895.50999999972"/>
    <s v="Y"/>
  </r>
  <r>
    <n v="61086"/>
    <s v="61086 MG3 Core EBK64Z"/>
    <x v="0"/>
    <x v="0"/>
    <x v="1"/>
    <s v="FEXP"/>
    <x v="2"/>
    <n v="7273.1499999999969"/>
    <n v="245.05"/>
    <n v="7518.1999999999971"/>
    <s v="Y"/>
  </r>
  <r>
    <n v="61086"/>
    <s v="61086 MG3 Core EBK64Z"/>
    <x v="1"/>
    <x v="1"/>
    <x v="1"/>
    <s v="FEXP"/>
    <x v="2"/>
    <n v="7518.1999999999971"/>
    <n v="266.02"/>
    <n v="7784.2199999999975"/>
    <s v="Y"/>
  </r>
  <r>
    <n v="61086"/>
    <s v="61086 MG3 Core EBK64Z"/>
    <x v="2"/>
    <x v="2"/>
    <x v="1"/>
    <s v="FEXP"/>
    <x v="2"/>
    <n v="7784.2199999999975"/>
    <n v="288.67"/>
    <n v="8072.8899999999976"/>
    <s v="Y"/>
  </r>
  <r>
    <n v="61086"/>
    <s v="61086 MG3 Core EBK64Z"/>
    <x v="3"/>
    <x v="3"/>
    <x v="1"/>
    <s v="FEXP"/>
    <x v="2"/>
    <n v="8072.8899999999958"/>
    <n v="253.33999999999997"/>
    <n v="8326.2299999999959"/>
    <s v="Y"/>
  </r>
  <r>
    <n v="61086"/>
    <s v="61086 MG3 Core EBK64Z"/>
    <x v="4"/>
    <x v="4"/>
    <x v="1"/>
    <s v="FEXP"/>
    <x v="2"/>
    <n v="8326.2299999999959"/>
    <n v="647.46"/>
    <n v="8973.6899999999951"/>
    <s v="Y"/>
  </r>
  <r>
    <n v="61086"/>
    <s v="61086 MG3 Core EBK64Z"/>
    <x v="5"/>
    <x v="5"/>
    <x v="1"/>
    <s v="FEXP"/>
    <x v="2"/>
    <n v="8973.6899999999951"/>
    <n v="194.36"/>
    <n v="9168.0499999999956"/>
    <s v="Y"/>
  </r>
  <r>
    <n v="61086"/>
    <s v="61086 MG3 Core EBK64Z"/>
    <x v="6"/>
    <x v="6"/>
    <x v="1"/>
    <s v="FEXP"/>
    <x v="2"/>
    <n v="9168.0499999999956"/>
    <n v="122.12"/>
    <n v="9290.1699999999964"/>
    <s v="Y"/>
  </r>
  <r>
    <n v="61086"/>
    <s v="61086 MG3 Core EBK64Z"/>
    <x v="7"/>
    <x v="7"/>
    <x v="1"/>
    <s v="FEXP"/>
    <x v="2"/>
    <n v="9290.1699999999983"/>
    <n v="404.15999999999997"/>
    <n v="9694.3299999999981"/>
    <s v="Y"/>
  </r>
  <r>
    <n v="61086"/>
    <s v="61086 MG3 Core EBK64Z"/>
    <x v="8"/>
    <x v="8"/>
    <x v="1"/>
    <s v="FEXP"/>
    <x v="2"/>
    <n v="9694.3299999999981"/>
    <n v="2106.6800000000003"/>
    <n v="11801.009999999998"/>
    <s v="Y"/>
  </r>
  <r>
    <n v="61086"/>
    <s v="61086 MG3 Core EBK64Z"/>
    <x v="9"/>
    <x v="9"/>
    <x v="1"/>
    <s v="FEXP"/>
    <x v="2"/>
    <n v="11801.009999999998"/>
    <n v="175.20999999999998"/>
    <n v="11976.219999999998"/>
    <s v="Y"/>
  </r>
  <r>
    <n v="61086"/>
    <s v="61086 MG3 Core EBK64Z"/>
    <x v="10"/>
    <x v="10"/>
    <x v="1"/>
    <s v="FEXP"/>
    <x v="2"/>
    <n v="11976.219999999998"/>
    <n v="123.91"/>
    <n v="12100.129999999997"/>
    <s v="Y"/>
  </r>
  <r>
    <n v="61086"/>
    <s v="61086 MG3 Core EBK64Z"/>
    <x v="11"/>
    <x v="11"/>
    <x v="1"/>
    <s v="FEXP"/>
    <x v="2"/>
    <n v="12100.129999999997"/>
    <n v="171.2"/>
    <n v="12271.329999999998"/>
    <s v="Y"/>
  </r>
  <r>
    <n v="61086"/>
    <s v="61086 MG3 Core EBK64Z"/>
    <x v="12"/>
    <x v="12"/>
    <x v="1"/>
    <s v="FEXP"/>
    <x v="2"/>
    <n v="12271.329999999998"/>
    <n v="114.07"/>
    <n v="12385.399999999998"/>
    <s v="Y"/>
  </r>
  <r>
    <n v="61086"/>
    <s v="61086 MG3 Core EBK64Z"/>
    <x v="13"/>
    <x v="13"/>
    <x v="1"/>
    <s v="FEXP"/>
    <x v="2"/>
    <n v="12385.399999999998"/>
    <n v="161.6"/>
    <n v="12546.999999999998"/>
    <s v="Y"/>
  </r>
  <r>
    <n v="61086"/>
    <s v="61086 MG3 Core EBK64Z"/>
    <x v="14"/>
    <x v="14"/>
    <x v="1"/>
    <s v="FEXP"/>
    <x v="2"/>
    <n v="12547"/>
    <n v="320.22000000000003"/>
    <n v="12867.22"/>
    <s v="Y"/>
  </r>
  <r>
    <n v="61086"/>
    <s v="61086 MG3 Core EBK64Z"/>
    <x v="15"/>
    <x v="15"/>
    <x v="1"/>
    <s v="FEXP"/>
    <x v="2"/>
    <n v="12867.22"/>
    <n v="697.26"/>
    <n v="13564.48"/>
    <s v="Y"/>
  </r>
  <r>
    <n v="61086"/>
    <s v="61086 MG3 Core EBK64Z"/>
    <x v="16"/>
    <x v="16"/>
    <x v="1"/>
    <s v="FEXP"/>
    <x v="2"/>
    <n v="13564.480000000001"/>
    <n v="376.3"/>
    <n v="13940.78"/>
    <s v="Y"/>
  </r>
  <r>
    <n v="61086"/>
    <s v="61086 MG3 Core EBK64Z"/>
    <x v="17"/>
    <x v="17"/>
    <x v="1"/>
    <s v="FEXP"/>
    <x v="2"/>
    <n v="13940.780000000002"/>
    <n v="397.38"/>
    <n v="14338.160000000002"/>
    <s v="Y"/>
  </r>
  <r>
    <n v="61086"/>
    <s v="61086 MG3 Core EBK64Z"/>
    <x v="18"/>
    <x v="18"/>
    <x v="1"/>
    <s v="FEXP"/>
    <x v="2"/>
    <n v="14338.160000000002"/>
    <n v="617.05999999999995"/>
    <n v="14955.220000000001"/>
    <s v="Y"/>
  </r>
  <r>
    <n v="61086"/>
    <s v="61086 MG3 Core EBK64Z"/>
    <x v="19"/>
    <x v="19"/>
    <x v="1"/>
    <s v="FEXP"/>
    <x v="2"/>
    <n v="14955.220000000005"/>
    <n v="497.06"/>
    <n v="15452.280000000004"/>
    <s v="Y"/>
  </r>
  <r>
    <n v="61086"/>
    <s v="61086 MG3 Core EBK64Z"/>
    <x v="20"/>
    <x v="20"/>
    <x v="1"/>
    <s v="FEXP"/>
    <x v="2"/>
    <n v="15452.280000000002"/>
    <n v="432.03999999999996"/>
    <n v="15884.320000000003"/>
    <s v="Y"/>
  </r>
  <r>
    <n v="61086"/>
    <s v="61086 MG3 Core EBK64Z"/>
    <x v="21"/>
    <x v="21"/>
    <x v="1"/>
    <s v="FEXP"/>
    <x v="2"/>
    <n v="15884.320000000003"/>
    <n v="200"/>
    <n v="16084.320000000003"/>
    <s v="Y"/>
  </r>
  <r>
    <n v="61086"/>
    <s v="61086 MG3 Core EBK64Z"/>
    <x v="22"/>
    <x v="22"/>
    <x v="1"/>
    <s v="FEXP"/>
    <x v="2"/>
    <n v="16084.320000000003"/>
    <n v="201.1"/>
    <n v="16285.420000000004"/>
    <s v="Y"/>
  </r>
  <r>
    <n v="61086"/>
    <s v="61086 MG3 Core EBK64Z"/>
    <x v="23"/>
    <x v="23"/>
    <x v="1"/>
    <s v="FEXP"/>
    <x v="2"/>
    <n v="16285.420000000004"/>
    <n v="-1.1000000000000001"/>
    <n v="16284.320000000003"/>
    <s v="Y"/>
  </r>
  <r>
    <n v="61086"/>
    <s v="61086 MG3 Core EBK64Z"/>
    <x v="24"/>
    <x v="24"/>
    <x v="1"/>
    <s v="FEXP"/>
    <x v="2"/>
    <n v="16284.320000000003"/>
    <m/>
    <n v="16284.320000000003"/>
    <s v="Y"/>
  </r>
  <r>
    <n v="61086"/>
    <s v="61086 MG3 Core EBK64Z"/>
    <x v="25"/>
    <x v="25"/>
    <x v="1"/>
    <s v="FEXP"/>
    <x v="2"/>
    <n v="16284.320000000003"/>
    <m/>
    <n v="16284.320000000003"/>
    <s v="Y"/>
  </r>
  <r>
    <n v="61086"/>
    <s v="61086 MG3 Core EBK64Z"/>
    <x v="26"/>
    <x v="26"/>
    <x v="1"/>
    <s v="FEXP"/>
    <x v="2"/>
    <n v="16284.320000000003"/>
    <m/>
    <n v="16284.320000000003"/>
    <s v="Y"/>
  </r>
  <r>
    <n v="61086"/>
    <s v="61086 MG3 Core EBK64Z"/>
    <x v="27"/>
    <x v="27"/>
    <x v="1"/>
    <s v="FEXP"/>
    <x v="2"/>
    <n v="16284.320000000003"/>
    <m/>
    <n v="16284.320000000003"/>
    <s v="Y"/>
  </r>
  <r>
    <n v="61086"/>
    <s v="61086 MG3 Core EBK64Z"/>
    <x v="28"/>
    <x v="28"/>
    <x v="1"/>
    <s v="FEXP"/>
    <x v="2"/>
    <n v="16284.320000000003"/>
    <m/>
    <n v="16284.320000000003"/>
    <s v="Y"/>
  </r>
  <r>
    <n v="61086"/>
    <s v="61086 MG3 Core EBK64Z"/>
    <x v="29"/>
    <x v="29"/>
    <x v="1"/>
    <s v="FEXP"/>
    <x v="2"/>
    <n v="16284.320000000003"/>
    <m/>
    <n v="16284.320000000003"/>
    <s v="Y"/>
  </r>
  <r>
    <n v="61086"/>
    <s v="61086 MG3 Core EBK64Z"/>
    <x v="30"/>
    <x v="30"/>
    <x v="1"/>
    <s v="FEXP"/>
    <x v="2"/>
    <n v="16284.320000000003"/>
    <m/>
    <n v="16284.320000000003"/>
    <s v="Y"/>
  </r>
  <r>
    <n v="61086"/>
    <s v="61086 MG3 Core EBK64Z"/>
    <x v="31"/>
    <x v="31"/>
    <x v="1"/>
    <s v="FEXP"/>
    <x v="2"/>
    <n v="16284.320000000003"/>
    <m/>
    <n v="16284.320000000003"/>
    <s v="Y"/>
  </r>
  <r>
    <n v="61086"/>
    <s v="61086 MG3 Core EBK64Z"/>
    <x v="32"/>
    <x v="32"/>
    <x v="1"/>
    <s v="FEXP"/>
    <x v="2"/>
    <n v="16284.320000000003"/>
    <m/>
    <n v="16284.320000000003"/>
    <s v="Y"/>
  </r>
  <r>
    <n v="61086"/>
    <s v="61086 MG3 Core EBK64Z"/>
    <x v="33"/>
    <x v="33"/>
    <x v="1"/>
    <s v="FEXP"/>
    <x v="2"/>
    <n v="16284.320000000003"/>
    <m/>
    <n v="16284.320000000003"/>
    <s v="Y"/>
  </r>
  <r>
    <n v="61086"/>
    <s v="61086 MG3 Core EBK64Z"/>
    <x v="34"/>
    <x v="34"/>
    <x v="1"/>
    <s v="FEXP"/>
    <x v="2"/>
    <n v="16284.320000000003"/>
    <m/>
    <n v="16284.320000000003"/>
    <s v="Y"/>
  </r>
  <r>
    <n v="61086"/>
    <s v="61086 MG3 Core EBK64Z"/>
    <x v="35"/>
    <x v="35"/>
    <x v="1"/>
    <s v="FEXP"/>
    <x v="2"/>
    <n v="16284.320000000003"/>
    <m/>
    <n v="16284.320000000003"/>
    <s v="Y"/>
  </r>
  <r>
    <n v="61086"/>
    <s v="61086 MG3 Core EBK64Z"/>
    <x v="36"/>
    <x v="36"/>
    <x v="1"/>
    <s v="FEXP"/>
    <x v="2"/>
    <n v="16284.320000000003"/>
    <m/>
    <n v="16284.320000000003"/>
    <s v="Y"/>
  </r>
  <r>
    <n v="61086"/>
    <s v="61086 MG3 Core EBK64Z"/>
    <x v="37"/>
    <x v="37"/>
    <x v="1"/>
    <s v="FEXP"/>
    <x v="2"/>
    <n v="16284.320000000003"/>
    <m/>
    <n v="16284.320000000003"/>
    <s v="Y"/>
  </r>
  <r>
    <n v="61086"/>
    <s v="61086 MG3 Core EBK64Z"/>
    <x v="38"/>
    <x v="38"/>
    <x v="1"/>
    <s v="FEXP"/>
    <x v="2"/>
    <n v="16284.320000000003"/>
    <m/>
    <n v="16284.320000000003"/>
    <s v="Y"/>
  </r>
  <r>
    <n v="61086"/>
    <s v="61086 MG3 Core EBK64Z"/>
    <x v="39"/>
    <x v="39"/>
    <x v="1"/>
    <s v="FEXP"/>
    <x v="2"/>
    <n v="16284.320000000003"/>
    <m/>
    <n v="16284.320000000003"/>
    <s v="Y"/>
  </r>
  <r>
    <n v="61086"/>
    <s v="61086 MG3 Core EBK64Z"/>
    <x v="40"/>
    <x v="40"/>
    <x v="1"/>
    <s v="FEXP"/>
    <x v="2"/>
    <n v="16284.320000000003"/>
    <m/>
    <n v="16284.320000000003"/>
    <s v="Y"/>
  </r>
  <r>
    <n v="61086"/>
    <s v="61086 MG3 Core EBK64Z"/>
    <x v="41"/>
    <x v="41"/>
    <x v="1"/>
    <s v="FEXP"/>
    <x v="2"/>
    <n v="16284.320000000003"/>
    <m/>
    <n v="16284.320000000003"/>
    <s v="Y"/>
  </r>
  <r>
    <n v="61086"/>
    <s v="61086 MG3 Core EBK64Z"/>
    <x v="42"/>
    <x v="42"/>
    <x v="1"/>
    <s v="FEXP"/>
    <x v="2"/>
    <n v="16284.320000000003"/>
    <m/>
    <n v="16284.320000000003"/>
    <s v="Y"/>
  </r>
  <r>
    <n v="61086"/>
    <s v="61086 MG3 Core EBK64Z"/>
    <x v="43"/>
    <x v="43"/>
    <x v="1"/>
    <s v="FEXP"/>
    <x v="2"/>
    <n v="16284.320000000003"/>
    <m/>
    <n v="16284.320000000003"/>
    <s v="Y"/>
  </r>
  <r>
    <n v="61086"/>
    <s v="61086 MG3 Core EBK64Z"/>
    <x v="44"/>
    <x v="44"/>
    <x v="1"/>
    <s v="FEXP"/>
    <x v="2"/>
    <n v="16284.320000000003"/>
    <m/>
    <n v="16284.320000000003"/>
    <s v="Y"/>
  </r>
  <r>
    <n v="61086"/>
    <s v="61086 MG3 Core EBK64Z"/>
    <x v="45"/>
    <x v="45"/>
    <x v="1"/>
    <s v="FEXP"/>
    <x v="2"/>
    <n v="16284.320000000003"/>
    <m/>
    <n v="16284.320000000003"/>
    <s v="Y"/>
  </r>
  <r>
    <n v="61086"/>
    <s v="61086 MG3 Core EBK64Z"/>
    <x v="46"/>
    <x v="46"/>
    <x v="1"/>
    <s v="FEXP"/>
    <x v="2"/>
    <n v="16284.320000000003"/>
    <m/>
    <n v="16284.320000000003"/>
    <s v="Y"/>
  </r>
  <r>
    <n v="61086"/>
    <s v="61086 MG3 Core EBK64Z"/>
    <x v="47"/>
    <x v="47"/>
    <x v="1"/>
    <s v="FEXP"/>
    <x v="2"/>
    <n v="16284.320000000003"/>
    <m/>
    <n v="16284.320000000003"/>
    <s v="Y"/>
  </r>
  <r>
    <n v="61087"/>
    <s v="61087 Mitsubishi 2019 truck CU87QU"/>
    <x v="0"/>
    <x v="0"/>
    <x v="1"/>
    <s v="FEXP"/>
    <x v="2"/>
    <n v="9792.0200000000023"/>
    <n v="3692.7999999999997"/>
    <n v="13484.820000000002"/>
    <s v="Y"/>
  </r>
  <r>
    <n v="61087"/>
    <s v="61087 Mitsubishi 2019 truck CU87QU"/>
    <x v="1"/>
    <x v="1"/>
    <x v="1"/>
    <s v="FEXP"/>
    <x v="2"/>
    <n v="13484.820000000002"/>
    <n v="1149.0700000000002"/>
    <n v="14633.890000000001"/>
    <s v="Y"/>
  </r>
  <r>
    <n v="61087"/>
    <s v="61087 Mitsubishi 2019 truck CU87QU"/>
    <x v="2"/>
    <x v="2"/>
    <x v="1"/>
    <s v="FEXP"/>
    <x v="2"/>
    <n v="14633.890000000001"/>
    <n v="1448.57"/>
    <n v="16082.460000000001"/>
    <s v="Y"/>
  </r>
  <r>
    <n v="61087"/>
    <s v="61087 Mitsubishi 2019 truck CU87QU"/>
    <x v="3"/>
    <x v="3"/>
    <x v="1"/>
    <s v="FEXP"/>
    <x v="2"/>
    <n v="16082.460000000003"/>
    <n v="1343.66"/>
    <n v="17426.120000000003"/>
    <s v="Y"/>
  </r>
  <r>
    <n v="61087"/>
    <s v="61087 Mitsubishi 2019 truck CU87QU"/>
    <x v="4"/>
    <x v="4"/>
    <x v="1"/>
    <s v="FEXP"/>
    <x v="2"/>
    <n v="17426.120000000003"/>
    <n v="1819.45"/>
    <n v="19245.570000000003"/>
    <s v="Y"/>
  </r>
  <r>
    <n v="61087"/>
    <s v="61087 Mitsubishi 2019 truck CU87QU"/>
    <x v="5"/>
    <x v="5"/>
    <x v="1"/>
    <s v="FEXP"/>
    <x v="2"/>
    <n v="19245.570000000003"/>
    <n v="818.33"/>
    <n v="20063.900000000005"/>
    <s v="Y"/>
  </r>
  <r>
    <n v="61087"/>
    <s v="61087 Mitsubishi 2019 truck CU87QU"/>
    <x v="6"/>
    <x v="6"/>
    <x v="1"/>
    <s v="FEXP"/>
    <x v="2"/>
    <n v="20063.900000000005"/>
    <n v="2019.3600000000001"/>
    <n v="22083.260000000006"/>
    <s v="Y"/>
  </r>
  <r>
    <n v="61087"/>
    <s v="61087 Mitsubishi 2019 truck CU87QU"/>
    <x v="7"/>
    <x v="7"/>
    <x v="1"/>
    <s v="FEXP"/>
    <x v="2"/>
    <n v="22083.260000000006"/>
    <n v="798.08"/>
    <n v="22881.340000000007"/>
    <s v="Y"/>
  </r>
  <r>
    <n v="61087"/>
    <s v="61087 Mitsubishi 2019 truck CU87QU"/>
    <x v="8"/>
    <x v="8"/>
    <x v="1"/>
    <s v="FEXP"/>
    <x v="2"/>
    <n v="22881.340000000004"/>
    <n v="2681.3299999999995"/>
    <n v="25562.670000000002"/>
    <s v="Y"/>
  </r>
  <r>
    <n v="61087"/>
    <s v="61087 Mitsubishi 2019 truck CU87QU"/>
    <x v="9"/>
    <x v="9"/>
    <x v="1"/>
    <s v="FEXP"/>
    <x v="2"/>
    <n v="25562.670000000002"/>
    <n v="547.24"/>
    <n v="26109.910000000003"/>
    <s v="Y"/>
  </r>
  <r>
    <n v="61087"/>
    <s v="61087 Mitsubishi 2019 truck CU87QU"/>
    <x v="10"/>
    <x v="10"/>
    <x v="1"/>
    <s v="FEXP"/>
    <x v="2"/>
    <n v="26109.910000000003"/>
    <n v="608.75"/>
    <n v="26718.660000000003"/>
    <s v="Y"/>
  </r>
  <r>
    <n v="61087"/>
    <s v="61087 Mitsubishi 2019 truck CU87QU"/>
    <x v="11"/>
    <x v="11"/>
    <x v="1"/>
    <s v="FEXP"/>
    <x v="2"/>
    <n v="26718.660000000007"/>
    <n v="615.12"/>
    <n v="27333.780000000006"/>
    <s v="Y"/>
  </r>
  <r>
    <n v="61087"/>
    <s v="61087 Mitsubishi 2019 truck CU87QU"/>
    <x v="12"/>
    <x v="12"/>
    <x v="1"/>
    <s v="FEXP"/>
    <x v="2"/>
    <n v="27333.78000000001"/>
    <n v="3519.4199999999996"/>
    <n v="30853.200000000008"/>
    <s v="Y"/>
  </r>
  <r>
    <n v="61087"/>
    <s v="61087 Mitsubishi 2019 truck CU87QU"/>
    <x v="13"/>
    <x v="13"/>
    <x v="1"/>
    <s v="FEXP"/>
    <x v="2"/>
    <n v="30853.200000000004"/>
    <n v="324.99"/>
    <n v="31178.190000000006"/>
    <s v="Y"/>
  </r>
  <r>
    <n v="61087"/>
    <s v="61087 Mitsubishi 2019 truck CU87QU"/>
    <x v="14"/>
    <x v="14"/>
    <x v="1"/>
    <s v="FEXP"/>
    <x v="2"/>
    <n v="31178.190000000002"/>
    <n v="867.04"/>
    <n v="32045.230000000003"/>
    <s v="Y"/>
  </r>
  <r>
    <n v="61087"/>
    <s v="61087 Mitsubishi 2019 truck CU87QU"/>
    <x v="15"/>
    <x v="15"/>
    <x v="1"/>
    <s v="FEXP"/>
    <x v="2"/>
    <n v="32045.230000000003"/>
    <n v="924.82999999999993"/>
    <n v="32970.060000000005"/>
    <s v="Y"/>
  </r>
  <r>
    <n v="61087"/>
    <s v="61087 Mitsubishi 2019 truck CU87QU"/>
    <x v="16"/>
    <x v="16"/>
    <x v="1"/>
    <s v="FEXP"/>
    <x v="2"/>
    <n v="32970.06"/>
    <n v="873.13999999999987"/>
    <n v="33843.199999999997"/>
    <s v="Y"/>
  </r>
  <r>
    <n v="61087"/>
    <s v="61087 Mitsubishi 2019 truck CU87QU"/>
    <x v="17"/>
    <x v="17"/>
    <x v="1"/>
    <s v="FEXP"/>
    <x v="2"/>
    <n v="33843.200000000012"/>
    <n v="767.61"/>
    <n v="34610.810000000012"/>
    <s v="Y"/>
  </r>
  <r>
    <n v="61087"/>
    <s v="61087 Mitsubishi 2019 truck CU87QU"/>
    <x v="18"/>
    <x v="18"/>
    <x v="1"/>
    <s v="FEXP"/>
    <x v="2"/>
    <n v="34610.810000000012"/>
    <n v="955.99"/>
    <n v="35566.80000000001"/>
    <s v="Y"/>
  </r>
  <r>
    <n v="61087"/>
    <s v="61087 Mitsubishi 2019 truck CU87QU"/>
    <x v="19"/>
    <x v="19"/>
    <x v="1"/>
    <s v="FEXP"/>
    <x v="2"/>
    <n v="35566.800000000003"/>
    <n v="1384.55"/>
    <n v="36951.350000000006"/>
    <s v="Y"/>
  </r>
  <r>
    <n v="61087"/>
    <s v="61087 Mitsubishi 2019 truck CU87QU"/>
    <x v="20"/>
    <x v="20"/>
    <x v="1"/>
    <s v="FEXP"/>
    <x v="2"/>
    <n v="36951.350000000006"/>
    <n v="228.95"/>
    <n v="37180.300000000003"/>
    <s v="Y"/>
  </r>
  <r>
    <n v="61087"/>
    <s v="61087 Mitsubishi 2019 truck CU87QU"/>
    <x v="21"/>
    <x v="21"/>
    <x v="1"/>
    <s v="FEXP"/>
    <x v="2"/>
    <n v="37180.299999999996"/>
    <n v="1121.1500000000001"/>
    <n v="38301.449999999997"/>
    <s v="Y"/>
  </r>
  <r>
    <n v="61087"/>
    <s v="61087 Mitsubishi 2019 truck CU87QU"/>
    <x v="22"/>
    <x v="22"/>
    <x v="1"/>
    <s v="FEXP"/>
    <x v="2"/>
    <n v="38301.449999999997"/>
    <n v="864.42999999999984"/>
    <n v="39165.879999999997"/>
    <s v="Y"/>
  </r>
  <r>
    <n v="61087"/>
    <s v="61087 Mitsubishi 2019 truck CU87QU"/>
    <x v="23"/>
    <x v="23"/>
    <x v="1"/>
    <s v="FEXP"/>
    <x v="2"/>
    <n v="39165.879999999997"/>
    <n v="958.71"/>
    <n v="40124.589999999997"/>
    <s v="Y"/>
  </r>
  <r>
    <n v="61087"/>
    <s v="61087 Mitsubishi 2019 truck CU87QU"/>
    <x v="24"/>
    <x v="24"/>
    <x v="1"/>
    <s v="FEXP"/>
    <x v="2"/>
    <n v="40124.589999999997"/>
    <n v="938.78"/>
    <n v="41063.369999999995"/>
    <s v="Y"/>
  </r>
  <r>
    <n v="61087"/>
    <s v="61087 Mitsubishi 2019 truck CU87QU"/>
    <x v="25"/>
    <x v="25"/>
    <x v="1"/>
    <s v="FEXP"/>
    <x v="2"/>
    <n v="41063.369999999988"/>
    <n v="920.82"/>
    <n v="41984.189999999988"/>
    <s v="Y"/>
  </r>
  <r>
    <n v="61087"/>
    <s v="61087 Mitsubishi 2019 truck CU87QU"/>
    <x v="26"/>
    <x v="26"/>
    <x v="1"/>
    <s v="FEXP"/>
    <x v="2"/>
    <n v="41984.189999999995"/>
    <n v="1225.95"/>
    <n v="43210.139999999992"/>
    <s v="Y"/>
  </r>
  <r>
    <n v="61087"/>
    <s v="61087 Mitsubishi 2019 truck CU87QU"/>
    <x v="27"/>
    <x v="27"/>
    <x v="1"/>
    <s v="FEXP"/>
    <x v="2"/>
    <n v="43210.139999999992"/>
    <n v="5589.6900000000014"/>
    <n v="48799.829999999994"/>
    <s v="Y"/>
  </r>
  <r>
    <n v="61087"/>
    <s v="61087 Mitsubishi 2019 truck CU87QU"/>
    <x v="28"/>
    <x v="28"/>
    <x v="1"/>
    <s v="FEXP"/>
    <x v="2"/>
    <n v="48799.829999999994"/>
    <n v="1092.8000000000002"/>
    <n v="49892.63"/>
    <s v="Y"/>
  </r>
  <r>
    <n v="61087"/>
    <s v="61087 Mitsubishi 2019 truck CU87QU"/>
    <x v="29"/>
    <x v="29"/>
    <x v="1"/>
    <s v="FEXP"/>
    <x v="2"/>
    <n v="49892.63"/>
    <n v="616.62000000000012"/>
    <n v="50509.25"/>
    <s v="Y"/>
  </r>
  <r>
    <n v="61087"/>
    <s v="61087 Mitsubishi 2019 truck CU87QU"/>
    <x v="30"/>
    <x v="30"/>
    <x v="1"/>
    <s v="FEXP"/>
    <x v="2"/>
    <n v="50509.250000000007"/>
    <n v="810.28"/>
    <n v="51319.530000000006"/>
    <s v="Y"/>
  </r>
  <r>
    <n v="61087"/>
    <s v="61087 Mitsubishi 2019 truck CU87QU"/>
    <x v="31"/>
    <x v="31"/>
    <x v="1"/>
    <s v="FEXP"/>
    <x v="2"/>
    <n v="51319.530000000006"/>
    <n v="872.31999999999994"/>
    <n v="52191.850000000006"/>
    <s v="Y"/>
  </r>
  <r>
    <n v="61087"/>
    <s v="61087 Mitsubishi 2019 truck CU87QU"/>
    <x v="32"/>
    <x v="32"/>
    <x v="1"/>
    <s v="FEXP"/>
    <x v="2"/>
    <n v="52191.850000000006"/>
    <n v="947.90000000000009"/>
    <n v="53139.750000000007"/>
    <s v="Y"/>
  </r>
  <r>
    <n v="61087"/>
    <s v="61087 Mitsubishi 2019 truck CU87QU"/>
    <x v="33"/>
    <x v="33"/>
    <x v="1"/>
    <s v="FEXP"/>
    <x v="2"/>
    <n v="53139.750000000007"/>
    <n v="628.97"/>
    <n v="53768.720000000008"/>
    <s v="Y"/>
  </r>
  <r>
    <n v="61087"/>
    <s v="61087 Mitsubishi 2019 truck CU87QU"/>
    <x v="34"/>
    <x v="34"/>
    <x v="1"/>
    <s v="FEXP"/>
    <x v="2"/>
    <n v="53768.720000000008"/>
    <n v="612"/>
    <n v="54380.720000000008"/>
    <s v="Y"/>
  </r>
  <r>
    <n v="61087"/>
    <s v="61087 Mitsubishi 2019 truck CU87QU"/>
    <x v="35"/>
    <x v="35"/>
    <x v="1"/>
    <s v="FEXP"/>
    <x v="2"/>
    <n v="54380.72"/>
    <n v="501.04"/>
    <n v="54881.760000000002"/>
    <s v="Y"/>
  </r>
  <r>
    <n v="61087"/>
    <s v="61087 Mitsubishi 2019 truck CU87QU"/>
    <x v="36"/>
    <x v="36"/>
    <x v="1"/>
    <s v="FEXP"/>
    <x v="2"/>
    <n v="54881.760000000002"/>
    <n v="552.74000000000012"/>
    <n v="55434.5"/>
    <s v="Y"/>
  </r>
  <r>
    <n v="61087"/>
    <s v="61087 Mitsubishi 2019 truck CU87QU"/>
    <x v="37"/>
    <x v="37"/>
    <x v="1"/>
    <s v="FEXP"/>
    <x v="2"/>
    <n v="55434.5"/>
    <n v="870.96000000000015"/>
    <n v="56305.46"/>
    <s v="Y"/>
  </r>
  <r>
    <n v="61087"/>
    <s v="61087 Mitsubishi 2019 truck CU87QU"/>
    <x v="38"/>
    <x v="38"/>
    <x v="1"/>
    <s v="FEXP"/>
    <x v="2"/>
    <n v="56305.459999999992"/>
    <n v="708.86999999999989"/>
    <n v="57014.329999999994"/>
    <s v="Y"/>
  </r>
  <r>
    <n v="61087"/>
    <s v="61087 Mitsubishi 2019 truck CU87QU"/>
    <x v="39"/>
    <x v="39"/>
    <x v="1"/>
    <s v="FEXP"/>
    <x v="2"/>
    <n v="57014.329999999994"/>
    <n v="840.68999999999983"/>
    <n v="57855.02"/>
    <s v="Y"/>
  </r>
  <r>
    <n v="61087"/>
    <s v="61087 Mitsubishi 2019 truck CU87QU"/>
    <x v="40"/>
    <x v="40"/>
    <x v="1"/>
    <s v="FEXP"/>
    <x v="2"/>
    <n v="57855.02"/>
    <n v="366.09"/>
    <n v="58221.109999999993"/>
    <s v="Y"/>
  </r>
  <r>
    <n v="61087"/>
    <s v="61087 Mitsubishi 2019 truck CU87QU"/>
    <x v="41"/>
    <x v="41"/>
    <x v="1"/>
    <s v="FEXP"/>
    <x v="2"/>
    <n v="58221.109999999993"/>
    <n v="339.39"/>
    <n v="58560.499999999993"/>
    <s v="Y"/>
  </r>
  <r>
    <n v="61087"/>
    <s v="61087 Mitsubishi 2019 truck CU87QU"/>
    <x v="42"/>
    <x v="42"/>
    <x v="1"/>
    <s v="FEXP"/>
    <x v="2"/>
    <n v="58560.5"/>
    <n v="257.2"/>
    <n v="58817.7"/>
    <s v="Y"/>
  </r>
  <r>
    <n v="61087"/>
    <s v="61087 Mitsubishi 2019 truck CU87QU"/>
    <x v="43"/>
    <x v="43"/>
    <x v="1"/>
    <s v="FEXP"/>
    <x v="2"/>
    <n v="58817.7"/>
    <n v="257.2"/>
    <n v="59074.899999999994"/>
    <s v="Y"/>
  </r>
  <r>
    <n v="61087"/>
    <s v="61087 Mitsubishi 2019 truck CU87QU"/>
    <x v="44"/>
    <x v="44"/>
    <x v="1"/>
    <s v="FEXP"/>
    <x v="2"/>
    <n v="59074.9"/>
    <n v="257.2"/>
    <n v="59332.1"/>
    <s v="Y"/>
  </r>
  <r>
    <n v="61087"/>
    <s v="61087 Mitsubishi 2019 truck CU87QU"/>
    <x v="45"/>
    <x v="45"/>
    <x v="1"/>
    <s v="FEXP"/>
    <x v="2"/>
    <n v="59332.100000000006"/>
    <n v="257.2"/>
    <n v="59589.3"/>
    <s v="Y"/>
  </r>
  <r>
    <n v="61087"/>
    <s v="61087 Mitsubishi 2019 truck CU87QU"/>
    <x v="46"/>
    <x v="46"/>
    <x v="1"/>
    <s v="FEXP"/>
    <x v="2"/>
    <n v="59589.30000000001"/>
    <n v="257.2"/>
    <n v="59846.500000000007"/>
    <s v="Y"/>
  </r>
  <r>
    <n v="61087"/>
    <s v="61087 Mitsubishi 2019 truck CU87QU"/>
    <x v="47"/>
    <x v="47"/>
    <x v="1"/>
    <s v="FEXP"/>
    <x v="2"/>
    <n v="59846.500000000007"/>
    <n v="257.2"/>
    <n v="60103.700000000004"/>
    <s v="Y"/>
  </r>
  <r>
    <n v="61088"/>
    <s v="61088 VW Tiguan YIW14X"/>
    <x v="0"/>
    <x v="0"/>
    <x v="1"/>
    <s v="FEXP"/>
    <x v="2"/>
    <n v="5526.92"/>
    <n v="96.889999999999986"/>
    <n v="5623.81"/>
    <s v="Y"/>
  </r>
  <r>
    <n v="61088"/>
    <s v="61088 VW Tiguan YIW14X"/>
    <x v="1"/>
    <x v="1"/>
    <x v="1"/>
    <s v="FEXP"/>
    <x v="2"/>
    <n v="5623.8100000000013"/>
    <n v="265.38"/>
    <n v="5889.1900000000014"/>
    <s v="Y"/>
  </r>
  <r>
    <n v="61088"/>
    <s v="61088 VW Tiguan YIW14X"/>
    <x v="2"/>
    <x v="2"/>
    <x v="1"/>
    <s v="FEXP"/>
    <x v="2"/>
    <n v="5889.19"/>
    <n v="322.34000000000003"/>
    <n v="6211.53"/>
    <s v="Y"/>
  </r>
  <r>
    <n v="61088"/>
    <s v="61088 VW Tiguan YIW14X"/>
    <x v="3"/>
    <x v="3"/>
    <x v="1"/>
    <s v="FEXP"/>
    <x v="2"/>
    <n v="6211.5300000000007"/>
    <n v="230.9"/>
    <n v="6442.43"/>
    <s v="Y"/>
  </r>
  <r>
    <n v="61088"/>
    <s v="61088 VW Tiguan YIW14X"/>
    <x v="4"/>
    <x v="4"/>
    <x v="1"/>
    <s v="FEXP"/>
    <x v="2"/>
    <n v="6442.4299999999967"/>
    <n v="3269.77"/>
    <n v="9712.1999999999971"/>
    <s v="Y"/>
  </r>
  <r>
    <n v="61088"/>
    <s v="61088 VW Tiguan YIW14X"/>
    <x v="5"/>
    <x v="5"/>
    <x v="1"/>
    <s v="FEXP"/>
    <x v="2"/>
    <n v="9712.1999999999971"/>
    <n v="317.46000000000004"/>
    <n v="10029.659999999996"/>
    <s v="Y"/>
  </r>
  <r>
    <n v="61088"/>
    <s v="61088 VW Tiguan YIW14X"/>
    <x v="6"/>
    <x v="6"/>
    <x v="1"/>
    <s v="FEXP"/>
    <x v="2"/>
    <n v="10029.659999999996"/>
    <n v="338.11"/>
    <n v="10367.769999999997"/>
    <s v="Y"/>
  </r>
  <r>
    <n v="61088"/>
    <s v="61088 VW Tiguan YIW14X"/>
    <x v="7"/>
    <x v="7"/>
    <x v="1"/>
    <s v="FEXP"/>
    <x v="2"/>
    <n v="10367.769999999999"/>
    <n v="203.30999999999997"/>
    <n v="10571.079999999998"/>
    <s v="Y"/>
  </r>
  <r>
    <n v="61088"/>
    <s v="61088 VW Tiguan YIW14X"/>
    <x v="8"/>
    <x v="8"/>
    <x v="1"/>
    <s v="FEXP"/>
    <x v="2"/>
    <n v="10571.08"/>
    <n v="244.31"/>
    <n v="10815.39"/>
    <s v="Y"/>
  </r>
  <r>
    <n v="61088"/>
    <s v="61088 VW Tiguan YIW14X"/>
    <x v="9"/>
    <x v="9"/>
    <x v="1"/>
    <s v="FEXP"/>
    <x v="2"/>
    <n v="10815.39"/>
    <n v="352.91"/>
    <n v="11168.3"/>
    <s v="Y"/>
  </r>
  <r>
    <n v="61088"/>
    <s v="61088 VW Tiguan YIW14X"/>
    <x v="10"/>
    <x v="10"/>
    <x v="1"/>
    <s v="FEXP"/>
    <x v="2"/>
    <n v="11168.299999999996"/>
    <n v="-481.06"/>
    <n v="10687.239999999996"/>
    <s v="Y"/>
  </r>
  <r>
    <n v="61088"/>
    <s v="61088 VW Tiguan YIW14X"/>
    <x v="11"/>
    <x v="11"/>
    <x v="1"/>
    <s v="FEXP"/>
    <x v="2"/>
    <n v="10687.239999999996"/>
    <m/>
    <n v="10687.239999999996"/>
    <s v="Y"/>
  </r>
  <r>
    <n v="61088"/>
    <s v="61088 VW Tiguan YIW14X"/>
    <x v="12"/>
    <x v="12"/>
    <x v="1"/>
    <s v="FEXP"/>
    <x v="2"/>
    <n v="10687.239999999996"/>
    <m/>
    <n v="10687.239999999996"/>
    <s v="Y"/>
  </r>
  <r>
    <n v="61088"/>
    <s v="61088 VW Tiguan YIW14X"/>
    <x v="13"/>
    <x v="13"/>
    <x v="1"/>
    <s v="FEXP"/>
    <x v="2"/>
    <n v="10687.239999999996"/>
    <n v="-2.2648549702353193E-14"/>
    <n v="10687.239999999996"/>
    <s v="Y"/>
  </r>
  <r>
    <n v="61088"/>
    <s v="61088 VW Tiguan YIW14X"/>
    <x v="14"/>
    <x v="14"/>
    <x v="1"/>
    <s v="FEXP"/>
    <x v="2"/>
    <n v="10687.239999999996"/>
    <m/>
    <n v="10687.239999999996"/>
    <s v="Y"/>
  </r>
  <r>
    <n v="61088"/>
    <s v="61088 VW Tiguan YIW14X"/>
    <x v="15"/>
    <x v="15"/>
    <x v="1"/>
    <s v="FEXP"/>
    <x v="2"/>
    <n v="10687.239999999996"/>
    <m/>
    <n v="10687.239999999996"/>
    <s v="Y"/>
  </r>
  <r>
    <n v="61088"/>
    <s v="61088 VW Tiguan YIW14X"/>
    <x v="16"/>
    <x v="16"/>
    <x v="1"/>
    <s v="FEXP"/>
    <x v="2"/>
    <n v="10687.239999999996"/>
    <m/>
    <n v="10687.239999999996"/>
    <s v="Y"/>
  </r>
  <r>
    <n v="61088"/>
    <s v="61088 VW Tiguan YIW14X"/>
    <x v="17"/>
    <x v="17"/>
    <x v="1"/>
    <s v="FEXP"/>
    <x v="2"/>
    <n v="10687.239999999996"/>
    <m/>
    <n v="10687.239999999996"/>
    <s v="Y"/>
  </r>
  <r>
    <n v="61088"/>
    <s v="61088 VW Tiguan YIW14X"/>
    <x v="18"/>
    <x v="18"/>
    <x v="1"/>
    <s v="FEXP"/>
    <x v="2"/>
    <n v="10687.239999999996"/>
    <m/>
    <n v="10687.239999999996"/>
    <s v="Y"/>
  </r>
  <r>
    <n v="61088"/>
    <s v="61088 VW Tiguan YIW14X"/>
    <x v="19"/>
    <x v="19"/>
    <x v="1"/>
    <s v="FEXP"/>
    <x v="2"/>
    <n v="10687.239999999996"/>
    <m/>
    <n v="10687.239999999996"/>
    <s v="Y"/>
  </r>
  <r>
    <n v="61088"/>
    <s v="61088 VW Tiguan YIW14X"/>
    <x v="20"/>
    <x v="20"/>
    <x v="1"/>
    <s v="FEXP"/>
    <x v="2"/>
    <n v="10687.239999999996"/>
    <m/>
    <n v="10687.239999999996"/>
    <s v="Y"/>
  </r>
  <r>
    <n v="61088"/>
    <s v="61088 VW Tiguan YIW14X"/>
    <x v="21"/>
    <x v="21"/>
    <x v="1"/>
    <s v="FEXP"/>
    <x v="2"/>
    <n v="10687.239999999996"/>
    <m/>
    <n v="10687.239999999996"/>
    <s v="Y"/>
  </r>
  <r>
    <n v="61088"/>
    <s v="61088 VW Tiguan YIW14X"/>
    <x v="22"/>
    <x v="22"/>
    <x v="1"/>
    <s v="FEXP"/>
    <x v="2"/>
    <n v="10687.239999999996"/>
    <m/>
    <n v="10687.239999999996"/>
    <s v="Y"/>
  </r>
  <r>
    <n v="61088"/>
    <s v="61088 VW Tiguan YIW14X"/>
    <x v="23"/>
    <x v="23"/>
    <x v="1"/>
    <s v="FEXP"/>
    <x v="2"/>
    <n v="10687.239999999996"/>
    <m/>
    <n v="10687.239999999996"/>
    <s v="Y"/>
  </r>
  <r>
    <n v="61088"/>
    <s v="61088 VW Tiguan YIW14X"/>
    <x v="24"/>
    <x v="24"/>
    <x v="1"/>
    <s v="FEXP"/>
    <x v="2"/>
    <n v="10687.239999999996"/>
    <m/>
    <n v="10687.239999999996"/>
    <s v="Y"/>
  </r>
  <r>
    <n v="61088"/>
    <s v="61088 VW Tiguan YIW14X"/>
    <x v="25"/>
    <x v="25"/>
    <x v="1"/>
    <s v="FEXP"/>
    <x v="2"/>
    <n v="10687.239999999996"/>
    <m/>
    <n v="10687.239999999996"/>
    <s v="Y"/>
  </r>
  <r>
    <n v="61088"/>
    <s v="61088 VW Tiguan YIW14X"/>
    <x v="26"/>
    <x v="26"/>
    <x v="1"/>
    <s v="FEXP"/>
    <x v="2"/>
    <n v="10687.239999999996"/>
    <m/>
    <n v="10687.239999999996"/>
    <s v="Y"/>
  </r>
  <r>
    <n v="61088"/>
    <s v="61088 VW Tiguan YIW14X"/>
    <x v="27"/>
    <x v="27"/>
    <x v="1"/>
    <s v="FEXP"/>
    <x v="2"/>
    <n v="10687.239999999996"/>
    <m/>
    <n v="10687.239999999996"/>
    <s v="Y"/>
  </r>
  <r>
    <n v="61088"/>
    <s v="61088 VW Tiguan YIW14X"/>
    <x v="28"/>
    <x v="28"/>
    <x v="1"/>
    <s v="FEXP"/>
    <x v="2"/>
    <n v="10687.239999999996"/>
    <m/>
    <n v="10687.239999999996"/>
    <s v="Y"/>
  </r>
  <r>
    <n v="61088"/>
    <s v="61088 VW Tiguan YIW14X"/>
    <x v="29"/>
    <x v="29"/>
    <x v="1"/>
    <s v="FEXP"/>
    <x v="2"/>
    <n v="10687.239999999996"/>
    <m/>
    <n v="10687.239999999996"/>
    <s v="Y"/>
  </r>
  <r>
    <n v="61088"/>
    <s v="61088 VW Tiguan YIW14X"/>
    <x v="30"/>
    <x v="30"/>
    <x v="1"/>
    <s v="FEXP"/>
    <x v="2"/>
    <n v="10687.239999999996"/>
    <m/>
    <n v="10687.239999999996"/>
    <s v="Y"/>
  </r>
  <r>
    <n v="61088"/>
    <s v="61088 VW Tiguan YIW14X"/>
    <x v="31"/>
    <x v="31"/>
    <x v="1"/>
    <s v="FEXP"/>
    <x v="2"/>
    <n v="10687.239999999996"/>
    <m/>
    <n v="10687.239999999996"/>
    <s v="Y"/>
  </r>
  <r>
    <n v="61088"/>
    <s v="61088 VW Tiguan YIW14X"/>
    <x v="32"/>
    <x v="32"/>
    <x v="1"/>
    <s v="FEXP"/>
    <x v="2"/>
    <n v="10687.239999999996"/>
    <m/>
    <n v="10687.239999999996"/>
    <s v="Y"/>
  </r>
  <r>
    <n v="61088"/>
    <s v="61088 VW Tiguan YIW14X"/>
    <x v="33"/>
    <x v="33"/>
    <x v="1"/>
    <s v="FEXP"/>
    <x v="2"/>
    <n v="10687.239999999996"/>
    <m/>
    <n v="10687.239999999996"/>
    <s v="Y"/>
  </r>
  <r>
    <n v="61088"/>
    <s v="61088 VW Tiguan YIW14X"/>
    <x v="34"/>
    <x v="34"/>
    <x v="1"/>
    <s v="FEXP"/>
    <x v="2"/>
    <n v="10687.239999999996"/>
    <m/>
    <n v="10687.239999999996"/>
    <s v="Y"/>
  </r>
  <r>
    <n v="61088"/>
    <s v="61088 VW Tiguan YIW14X"/>
    <x v="35"/>
    <x v="35"/>
    <x v="1"/>
    <s v="FEXP"/>
    <x v="2"/>
    <n v="10687.239999999996"/>
    <m/>
    <n v="10687.239999999996"/>
    <s v="Y"/>
  </r>
  <r>
    <n v="61088"/>
    <s v="61088 VW Tiguan YIW14X"/>
    <x v="36"/>
    <x v="36"/>
    <x v="1"/>
    <s v="FEXP"/>
    <x v="2"/>
    <n v="10687.239999999996"/>
    <m/>
    <n v="10687.239999999996"/>
    <s v="Y"/>
  </r>
  <r>
    <n v="61088"/>
    <s v="61088 VW Tiguan YIW14X"/>
    <x v="37"/>
    <x v="37"/>
    <x v="1"/>
    <s v="FEXP"/>
    <x v="2"/>
    <n v="10687.239999999996"/>
    <m/>
    <n v="10687.239999999996"/>
    <s v="Y"/>
  </r>
  <r>
    <n v="61088"/>
    <s v="61088 VW Tiguan YIW14X"/>
    <x v="38"/>
    <x v="38"/>
    <x v="1"/>
    <s v="FEXP"/>
    <x v="2"/>
    <n v="10687.239999999996"/>
    <m/>
    <n v="10687.239999999996"/>
    <s v="Y"/>
  </r>
  <r>
    <n v="61088"/>
    <s v="61088 VW Tiguan YIW14X"/>
    <x v="39"/>
    <x v="39"/>
    <x v="1"/>
    <s v="FEXP"/>
    <x v="2"/>
    <n v="10687.239999999996"/>
    <m/>
    <n v="10687.239999999996"/>
    <s v="Y"/>
  </r>
  <r>
    <n v="61088"/>
    <s v="61088 VW Tiguan YIW14X"/>
    <x v="40"/>
    <x v="40"/>
    <x v="1"/>
    <s v="FEXP"/>
    <x v="2"/>
    <n v="10687.239999999996"/>
    <m/>
    <n v="10687.239999999996"/>
    <s v="Y"/>
  </r>
  <r>
    <n v="61088"/>
    <s v="61088 VW Tiguan YIW14X"/>
    <x v="41"/>
    <x v="41"/>
    <x v="1"/>
    <s v="FEXP"/>
    <x v="2"/>
    <n v="10687.239999999996"/>
    <m/>
    <n v="10687.239999999996"/>
    <s v="Y"/>
  </r>
  <r>
    <n v="61088"/>
    <s v="61088 VW Tiguan YIW14X"/>
    <x v="42"/>
    <x v="42"/>
    <x v="1"/>
    <s v="FEXP"/>
    <x v="2"/>
    <n v="10687.239999999996"/>
    <m/>
    <n v="10687.239999999996"/>
    <s v="Y"/>
  </r>
  <r>
    <n v="61088"/>
    <s v="61088 VW Tiguan YIW14X"/>
    <x v="43"/>
    <x v="43"/>
    <x v="1"/>
    <s v="FEXP"/>
    <x v="2"/>
    <n v="10687.239999999996"/>
    <m/>
    <n v="10687.239999999996"/>
    <s v="Y"/>
  </r>
  <r>
    <n v="61088"/>
    <s v="61088 VW Tiguan YIW14X"/>
    <x v="44"/>
    <x v="44"/>
    <x v="1"/>
    <s v="FEXP"/>
    <x v="2"/>
    <n v="10687.239999999996"/>
    <m/>
    <n v="10687.239999999996"/>
    <s v="Y"/>
  </r>
  <r>
    <n v="61088"/>
    <s v="61088 VW Tiguan YIW14X"/>
    <x v="45"/>
    <x v="45"/>
    <x v="1"/>
    <s v="FEXP"/>
    <x v="2"/>
    <n v="10687.239999999996"/>
    <m/>
    <n v="10687.239999999996"/>
    <s v="Y"/>
  </r>
  <r>
    <n v="61088"/>
    <s v="61088 VW Tiguan YIW14X"/>
    <x v="46"/>
    <x v="46"/>
    <x v="1"/>
    <s v="FEXP"/>
    <x v="2"/>
    <n v="10687.239999999996"/>
    <m/>
    <n v="10687.239999999996"/>
    <s v="Y"/>
  </r>
  <r>
    <n v="61088"/>
    <s v="61088 VW Tiguan YIW14X"/>
    <x v="47"/>
    <x v="47"/>
    <x v="1"/>
    <s v="FEXP"/>
    <x v="2"/>
    <n v="10687.239999999996"/>
    <m/>
    <n v="10687.239999999996"/>
    <s v="Y"/>
  </r>
  <r>
    <n v="61089"/>
    <s v="61089 Mazda CX8 DYS07C"/>
    <x v="0"/>
    <x v="0"/>
    <x v="1"/>
    <s v="FEXP"/>
    <x v="2"/>
    <n v="5897.46"/>
    <n v="288.22000000000003"/>
    <n v="6185.68"/>
    <s v="Y"/>
  </r>
  <r>
    <n v="61089"/>
    <s v="61089 Mazda CX8 DYS07C"/>
    <x v="1"/>
    <x v="1"/>
    <x v="1"/>
    <s v="FEXP"/>
    <x v="2"/>
    <n v="6185.6800000000012"/>
    <n v="388.53"/>
    <n v="6574.2100000000009"/>
    <s v="Y"/>
  </r>
  <r>
    <n v="61089"/>
    <s v="61089 Mazda CX8 DYS07C"/>
    <x v="2"/>
    <x v="2"/>
    <x v="1"/>
    <s v="FEXP"/>
    <x v="2"/>
    <n v="6574.21"/>
    <n v="380.95"/>
    <n v="6955.16"/>
    <s v="Y"/>
  </r>
  <r>
    <n v="61089"/>
    <s v="61089 Mazda CX8 DYS07C"/>
    <x v="3"/>
    <x v="3"/>
    <x v="1"/>
    <s v="FEXP"/>
    <x v="2"/>
    <n v="6955.1600000000008"/>
    <n v="-819.53999999999985"/>
    <n v="6135.6200000000008"/>
    <s v="Y"/>
  </r>
  <r>
    <n v="61089"/>
    <s v="61089 Mazda CX8 DYS07C"/>
    <x v="4"/>
    <x v="4"/>
    <x v="1"/>
    <s v="FEXP"/>
    <x v="2"/>
    <n v="6135.6200000000008"/>
    <n v="411.63"/>
    <n v="6547.2500000000009"/>
    <s v="Y"/>
  </r>
  <r>
    <n v="61089"/>
    <s v="61089 Mazda CX8 DYS07C"/>
    <x v="5"/>
    <x v="5"/>
    <x v="1"/>
    <s v="FEXP"/>
    <x v="2"/>
    <n v="6547.2500000000009"/>
    <m/>
    <n v="6547.2500000000009"/>
    <s v="Y"/>
  </r>
  <r>
    <n v="61089"/>
    <s v="61089 Mazda CX8 DYS07C"/>
    <x v="6"/>
    <x v="6"/>
    <x v="1"/>
    <s v="FEXP"/>
    <x v="2"/>
    <n v="6547.2500000000009"/>
    <n v="94.99"/>
    <n v="6642.2400000000007"/>
    <s v="Y"/>
  </r>
  <r>
    <n v="61089"/>
    <s v="61089 Mazda CX8 DYS07C"/>
    <x v="7"/>
    <x v="7"/>
    <x v="1"/>
    <s v="FEXP"/>
    <x v="2"/>
    <n v="6642.2400000000016"/>
    <n v="664.96"/>
    <n v="7307.2000000000016"/>
    <s v="Y"/>
  </r>
  <r>
    <n v="61089"/>
    <s v="61089 Mazda CX8 DYS07C"/>
    <x v="8"/>
    <x v="8"/>
    <x v="1"/>
    <s v="FEXP"/>
    <x v="2"/>
    <n v="7307.2000000000016"/>
    <m/>
    <n v="7307.2000000000016"/>
    <s v="Y"/>
  </r>
  <r>
    <n v="61089"/>
    <s v="61089 Mazda CX8 DYS07C"/>
    <x v="9"/>
    <x v="9"/>
    <x v="1"/>
    <s v="FEXP"/>
    <x v="2"/>
    <n v="7307.2000000000016"/>
    <m/>
    <n v="7307.2000000000016"/>
    <s v="Y"/>
  </r>
  <r>
    <n v="61089"/>
    <s v="61089 Mazda CX8 DYS07C"/>
    <x v="10"/>
    <x v="10"/>
    <x v="1"/>
    <s v="FEXP"/>
    <x v="2"/>
    <n v="7307.2000000000016"/>
    <m/>
    <n v="7307.2000000000016"/>
    <s v="Y"/>
  </r>
  <r>
    <n v="61089"/>
    <s v="61089 Mazda CX8 DYS07C"/>
    <x v="11"/>
    <x v="11"/>
    <x v="1"/>
    <s v="FEXP"/>
    <x v="2"/>
    <n v="7307.2000000000016"/>
    <m/>
    <n v="7307.2000000000016"/>
    <s v="Y"/>
  </r>
  <r>
    <n v="61089"/>
    <s v="61089 Mazda CX8 DYS07C"/>
    <x v="12"/>
    <x v="12"/>
    <x v="1"/>
    <s v="FEXP"/>
    <x v="2"/>
    <n v="7307.2000000000016"/>
    <m/>
    <n v="7307.2000000000016"/>
    <s v="Y"/>
  </r>
  <r>
    <n v="61089"/>
    <s v="61089 Mazda CX8 DYS07C"/>
    <x v="13"/>
    <x v="13"/>
    <x v="1"/>
    <s v="FEXP"/>
    <x v="2"/>
    <n v="7307.2000000000016"/>
    <m/>
    <n v="7307.2000000000016"/>
    <s v="Y"/>
  </r>
  <r>
    <n v="61089"/>
    <s v="61089 Mazda CX8 DYS07C"/>
    <x v="14"/>
    <x v="14"/>
    <x v="1"/>
    <s v="FEXP"/>
    <x v="2"/>
    <n v="7307.2000000000016"/>
    <m/>
    <n v="7307.2000000000016"/>
    <s v="Y"/>
  </r>
  <r>
    <n v="61089"/>
    <s v="61089 Mazda CX8 DYS07C"/>
    <x v="15"/>
    <x v="15"/>
    <x v="1"/>
    <s v="FEXP"/>
    <x v="2"/>
    <n v="7307.2000000000016"/>
    <m/>
    <n v="7307.2000000000016"/>
    <s v="Y"/>
  </r>
  <r>
    <n v="61089"/>
    <s v="61089 Mazda CX8 DYS07C"/>
    <x v="16"/>
    <x v="16"/>
    <x v="1"/>
    <s v="FEXP"/>
    <x v="2"/>
    <n v="7307.2000000000016"/>
    <m/>
    <n v="7307.2000000000016"/>
    <s v="Y"/>
  </r>
  <r>
    <n v="61089"/>
    <s v="61089 Mazda CX8 DYS07C"/>
    <x v="17"/>
    <x v="17"/>
    <x v="1"/>
    <s v="FEXP"/>
    <x v="2"/>
    <n v="7307.2000000000016"/>
    <m/>
    <n v="7307.2000000000016"/>
    <s v="Y"/>
  </r>
  <r>
    <n v="61089"/>
    <s v="61089 Mazda CX8 DYS07C"/>
    <x v="18"/>
    <x v="18"/>
    <x v="1"/>
    <s v="FEXP"/>
    <x v="2"/>
    <n v="7307.2000000000016"/>
    <m/>
    <n v="7307.2000000000016"/>
    <s v="Y"/>
  </r>
  <r>
    <n v="61089"/>
    <s v="61089 Mazda CX8 DYS07C"/>
    <x v="19"/>
    <x v="19"/>
    <x v="1"/>
    <s v="FEXP"/>
    <x v="2"/>
    <n v="7307.2000000000016"/>
    <m/>
    <n v="7307.2000000000016"/>
    <s v="Y"/>
  </r>
  <r>
    <n v="61089"/>
    <s v="61089 Mazda CX8 DYS07C"/>
    <x v="20"/>
    <x v="20"/>
    <x v="1"/>
    <s v="FEXP"/>
    <x v="2"/>
    <n v="7307.2000000000016"/>
    <m/>
    <n v="7307.2000000000016"/>
    <s v="Y"/>
  </r>
  <r>
    <n v="61089"/>
    <s v="61089 Mazda CX8 DYS07C"/>
    <x v="21"/>
    <x v="21"/>
    <x v="1"/>
    <s v="FEXP"/>
    <x v="2"/>
    <n v="7307.2000000000016"/>
    <m/>
    <n v="7307.2000000000016"/>
    <s v="Y"/>
  </r>
  <r>
    <n v="61089"/>
    <s v="61089 Mazda CX8 DYS07C"/>
    <x v="22"/>
    <x v="22"/>
    <x v="1"/>
    <s v="FEXP"/>
    <x v="2"/>
    <n v="7307.2000000000016"/>
    <m/>
    <n v="7307.2000000000016"/>
    <s v="Y"/>
  </r>
  <r>
    <n v="61089"/>
    <s v="61089 Mazda CX8 DYS07C"/>
    <x v="23"/>
    <x v="23"/>
    <x v="1"/>
    <s v="FEXP"/>
    <x v="2"/>
    <n v="7307.2000000000016"/>
    <m/>
    <n v="7307.2000000000016"/>
    <s v="Y"/>
  </r>
  <r>
    <n v="61089"/>
    <s v="61089 Mazda CX8 DYS07C"/>
    <x v="24"/>
    <x v="24"/>
    <x v="1"/>
    <s v="FEXP"/>
    <x v="2"/>
    <n v="7307.2000000000016"/>
    <m/>
    <n v="7307.2000000000016"/>
    <s v="Y"/>
  </r>
  <r>
    <n v="61089"/>
    <s v="61089 Mazda CX8 DYS07C"/>
    <x v="25"/>
    <x v="25"/>
    <x v="1"/>
    <s v="FEXP"/>
    <x v="2"/>
    <n v="7307.2000000000016"/>
    <m/>
    <n v="7307.2000000000016"/>
    <s v="Y"/>
  </r>
  <r>
    <n v="61089"/>
    <s v="61089 Mazda CX8 DYS07C"/>
    <x v="26"/>
    <x v="26"/>
    <x v="1"/>
    <s v="FEXP"/>
    <x v="2"/>
    <n v="7307.2000000000016"/>
    <m/>
    <n v="7307.2000000000016"/>
    <s v="Y"/>
  </r>
  <r>
    <n v="61089"/>
    <s v="61089 Mazda CX8 DYS07C"/>
    <x v="27"/>
    <x v="27"/>
    <x v="1"/>
    <s v="FEXP"/>
    <x v="2"/>
    <n v="7307.2000000000016"/>
    <m/>
    <n v="7307.2000000000016"/>
    <s v="Y"/>
  </r>
  <r>
    <n v="61089"/>
    <s v="61089 Mazda CX8 DYS07C"/>
    <x v="28"/>
    <x v="28"/>
    <x v="1"/>
    <s v="FEXP"/>
    <x v="2"/>
    <n v="7307.2000000000016"/>
    <m/>
    <n v="7307.2000000000016"/>
    <s v="Y"/>
  </r>
  <r>
    <n v="61089"/>
    <s v="61089 Mazda CX8 DYS07C"/>
    <x v="29"/>
    <x v="29"/>
    <x v="1"/>
    <s v="FEXP"/>
    <x v="2"/>
    <n v="7307.2000000000016"/>
    <m/>
    <n v="7307.2000000000016"/>
    <s v="Y"/>
  </r>
  <r>
    <n v="61089"/>
    <s v="61089 Mazda CX8 DYS07C"/>
    <x v="30"/>
    <x v="30"/>
    <x v="1"/>
    <s v="FEXP"/>
    <x v="2"/>
    <n v="7307.2000000000016"/>
    <m/>
    <n v="7307.2000000000016"/>
    <s v="Y"/>
  </r>
  <r>
    <n v="61089"/>
    <s v="61089 Mazda CX8 DYS07C"/>
    <x v="31"/>
    <x v="31"/>
    <x v="1"/>
    <s v="FEXP"/>
    <x v="2"/>
    <n v="7307.2000000000016"/>
    <m/>
    <n v="7307.2000000000016"/>
    <s v="Y"/>
  </r>
  <r>
    <n v="61089"/>
    <s v="61089 Mazda CX8 DYS07C"/>
    <x v="32"/>
    <x v="32"/>
    <x v="1"/>
    <s v="FEXP"/>
    <x v="2"/>
    <n v="7307.2000000000016"/>
    <m/>
    <n v="7307.2000000000016"/>
    <s v="Y"/>
  </r>
  <r>
    <n v="61089"/>
    <s v="61089 Mazda CX8 DYS07C"/>
    <x v="33"/>
    <x v="33"/>
    <x v="1"/>
    <s v="FEXP"/>
    <x v="2"/>
    <n v="7307.2000000000016"/>
    <m/>
    <n v="7307.2000000000016"/>
    <s v="Y"/>
  </r>
  <r>
    <n v="61089"/>
    <s v="61089 Mazda CX8 DYS07C"/>
    <x v="34"/>
    <x v="34"/>
    <x v="1"/>
    <s v="FEXP"/>
    <x v="2"/>
    <n v="7307.2000000000016"/>
    <m/>
    <n v="7307.2000000000016"/>
    <s v="Y"/>
  </r>
  <r>
    <n v="61089"/>
    <s v="61089 Mazda CX8 DYS07C"/>
    <x v="35"/>
    <x v="35"/>
    <x v="1"/>
    <s v="FEXP"/>
    <x v="2"/>
    <n v="7307.2000000000016"/>
    <m/>
    <n v="7307.2000000000016"/>
    <s v="Y"/>
  </r>
  <r>
    <n v="61089"/>
    <s v="61089 Mazda CX8 DYS07C"/>
    <x v="36"/>
    <x v="36"/>
    <x v="1"/>
    <s v="FEXP"/>
    <x v="2"/>
    <n v="7307.2000000000016"/>
    <m/>
    <n v="7307.2000000000016"/>
    <s v="Y"/>
  </r>
  <r>
    <n v="61089"/>
    <s v="61089 Mazda CX8 DYS07C"/>
    <x v="37"/>
    <x v="37"/>
    <x v="1"/>
    <s v="FEXP"/>
    <x v="2"/>
    <n v="7307.2000000000016"/>
    <m/>
    <n v="7307.2000000000016"/>
    <s v="Y"/>
  </r>
  <r>
    <n v="61089"/>
    <s v="61089 Mazda CX8 DYS07C"/>
    <x v="38"/>
    <x v="38"/>
    <x v="1"/>
    <s v="FEXP"/>
    <x v="2"/>
    <n v="7307.2000000000016"/>
    <m/>
    <n v="7307.2000000000016"/>
    <s v="Y"/>
  </r>
  <r>
    <n v="61089"/>
    <s v="61089 Mazda CX8 DYS07C"/>
    <x v="39"/>
    <x v="39"/>
    <x v="1"/>
    <s v="FEXP"/>
    <x v="2"/>
    <n v="7307.2000000000016"/>
    <m/>
    <n v="7307.2000000000016"/>
    <s v="Y"/>
  </r>
  <r>
    <n v="61089"/>
    <s v="61089 Mazda CX8 DYS07C"/>
    <x v="40"/>
    <x v="40"/>
    <x v="1"/>
    <s v="FEXP"/>
    <x v="2"/>
    <n v="7307.2000000000016"/>
    <m/>
    <n v="7307.2000000000016"/>
    <s v="Y"/>
  </r>
  <r>
    <n v="61089"/>
    <s v="61089 Mazda CX8 DYS07C"/>
    <x v="41"/>
    <x v="41"/>
    <x v="1"/>
    <s v="FEXP"/>
    <x v="2"/>
    <n v="7307.2000000000016"/>
    <m/>
    <n v="7307.2000000000016"/>
    <s v="Y"/>
  </r>
  <r>
    <n v="61089"/>
    <s v="61089 Mazda CX8 DYS07C"/>
    <x v="42"/>
    <x v="42"/>
    <x v="1"/>
    <s v="FEXP"/>
    <x v="2"/>
    <n v="7307.2000000000016"/>
    <m/>
    <n v="7307.2000000000016"/>
    <s v="Y"/>
  </r>
  <r>
    <n v="61089"/>
    <s v="61089 Mazda CX8 DYS07C"/>
    <x v="43"/>
    <x v="43"/>
    <x v="1"/>
    <s v="FEXP"/>
    <x v="2"/>
    <n v="7307.2000000000016"/>
    <m/>
    <n v="7307.2000000000016"/>
    <s v="Y"/>
  </r>
  <r>
    <n v="61089"/>
    <s v="61089 Mazda CX8 DYS07C"/>
    <x v="44"/>
    <x v="44"/>
    <x v="1"/>
    <s v="FEXP"/>
    <x v="2"/>
    <n v="7307.2000000000016"/>
    <m/>
    <n v="7307.2000000000016"/>
    <s v="Y"/>
  </r>
  <r>
    <n v="61089"/>
    <s v="61089 Mazda CX8 DYS07C"/>
    <x v="45"/>
    <x v="45"/>
    <x v="1"/>
    <s v="FEXP"/>
    <x v="2"/>
    <n v="7307.2000000000016"/>
    <m/>
    <n v="7307.2000000000016"/>
    <s v="Y"/>
  </r>
  <r>
    <n v="61089"/>
    <s v="61089 Mazda CX8 DYS07C"/>
    <x v="46"/>
    <x v="46"/>
    <x v="1"/>
    <s v="FEXP"/>
    <x v="2"/>
    <n v="7307.2000000000016"/>
    <m/>
    <n v="7307.2000000000016"/>
    <s v="Y"/>
  </r>
  <r>
    <n v="61089"/>
    <s v="61089 Mazda CX8 DYS07C"/>
    <x v="47"/>
    <x v="47"/>
    <x v="1"/>
    <s v="FEXP"/>
    <x v="2"/>
    <n v="7307.2000000000016"/>
    <m/>
    <n v="7307.2000000000016"/>
    <s v="Y"/>
  </r>
  <r>
    <n v="61090"/>
    <s v="61090 Insurance - Workcover"/>
    <x v="0"/>
    <x v="0"/>
    <x v="1"/>
    <s v="FEXP"/>
    <x v="2"/>
    <n v="30738.650000000009"/>
    <n v="2011.39"/>
    <n v="32750.040000000008"/>
    <s v="Y"/>
  </r>
  <r>
    <n v="61090"/>
    <s v="61090 Insurance - Workcover"/>
    <x v="1"/>
    <x v="1"/>
    <x v="1"/>
    <s v="FEXP"/>
    <x v="2"/>
    <n v="32750.040000000008"/>
    <n v="2209.2600000000002"/>
    <n v="34959.30000000001"/>
    <s v="Y"/>
  </r>
  <r>
    <n v="61090"/>
    <s v="61090 Insurance - Workcover"/>
    <x v="2"/>
    <x v="2"/>
    <x v="1"/>
    <s v="FEXP"/>
    <x v="2"/>
    <n v="34959.299999999945"/>
    <n v="53008.100000000006"/>
    <n v="87967.399999999951"/>
    <s v="Y"/>
  </r>
  <r>
    <n v="61090"/>
    <s v="61090 Insurance - Workcover"/>
    <x v="3"/>
    <x v="3"/>
    <x v="1"/>
    <s v="FEXP"/>
    <x v="2"/>
    <n v="87967.399999999936"/>
    <n v="22021.22"/>
    <n v="109988.61999999994"/>
    <s v="Y"/>
  </r>
  <r>
    <n v="61090"/>
    <s v="61090 Insurance - Workcover"/>
    <x v="4"/>
    <x v="4"/>
    <x v="1"/>
    <s v="FEXP"/>
    <x v="2"/>
    <n v="109988.61999999994"/>
    <n v="5840.97"/>
    <n v="115829.58999999994"/>
    <s v="Y"/>
  </r>
  <r>
    <n v="61090"/>
    <s v="61090 Insurance - Workcover"/>
    <x v="5"/>
    <x v="5"/>
    <x v="1"/>
    <s v="FEXP"/>
    <x v="2"/>
    <n v="115829.58999999994"/>
    <n v="5840.97"/>
    <n v="121670.55999999994"/>
    <s v="Y"/>
  </r>
  <r>
    <n v="61090"/>
    <s v="61090 Insurance - Workcover"/>
    <x v="6"/>
    <x v="6"/>
    <x v="1"/>
    <s v="FEXP"/>
    <x v="2"/>
    <n v="121670.55999999994"/>
    <n v="5473.17"/>
    <n v="127143.72999999994"/>
    <s v="Y"/>
  </r>
  <r>
    <n v="61090"/>
    <s v="61090 Insurance - Workcover"/>
    <x v="7"/>
    <x v="7"/>
    <x v="1"/>
    <s v="FEXP"/>
    <x v="2"/>
    <n v="127143.72999999995"/>
    <n v="5840.97"/>
    <n v="132984.69999999995"/>
    <s v="Y"/>
  </r>
  <r>
    <n v="61090"/>
    <s v="61090 Insurance - Workcover"/>
    <x v="8"/>
    <x v="8"/>
    <x v="1"/>
    <s v="FEXP"/>
    <x v="2"/>
    <n v="132984.70000000001"/>
    <n v="7931.24"/>
    <n v="140915.94"/>
    <s v="Y"/>
  </r>
  <r>
    <n v="61090"/>
    <s v="61090 Insurance - Workcover"/>
    <x v="9"/>
    <x v="9"/>
    <x v="1"/>
    <s v="FEXP"/>
    <x v="2"/>
    <n v="140915.94000000006"/>
    <n v="7931.24"/>
    <n v="148847.18000000005"/>
    <s v="Y"/>
  </r>
  <r>
    <n v="61090"/>
    <s v="61090 Insurance - Workcover"/>
    <x v="10"/>
    <x v="10"/>
    <x v="1"/>
    <s v="FEXP"/>
    <x v="2"/>
    <n v="148847.18000000008"/>
    <n v="7932.2099999999991"/>
    <n v="156779.39000000007"/>
    <s v="Y"/>
  </r>
  <r>
    <n v="61090"/>
    <s v="61090 Insurance - Workcover"/>
    <x v="11"/>
    <x v="11"/>
    <x v="1"/>
    <s v="FEXP"/>
    <x v="2"/>
    <n v="156779.39000000004"/>
    <n v="-11387.76"/>
    <n v="145391.63000000003"/>
    <s v="Y"/>
  </r>
  <r>
    <n v="61090"/>
    <s v="61090 Insurance - Workcover"/>
    <x v="12"/>
    <x v="12"/>
    <x v="1"/>
    <s v="FEXP"/>
    <x v="2"/>
    <n v="145391.63000000003"/>
    <n v="0"/>
    <n v="145391.63000000003"/>
    <s v="Y"/>
  </r>
  <r>
    <n v="61090"/>
    <s v="61090 Insurance - Workcover"/>
    <x v="13"/>
    <x v="13"/>
    <x v="1"/>
    <s v="FEXP"/>
    <x v="2"/>
    <n v="145391.63000000006"/>
    <n v="2937.08"/>
    <n v="148328.71000000005"/>
    <s v="Y"/>
  </r>
  <r>
    <n v="61090"/>
    <s v="61090 Insurance - Workcover"/>
    <x v="14"/>
    <x v="14"/>
    <x v="1"/>
    <s v="FEXP"/>
    <x v="2"/>
    <n v="148328.71000000005"/>
    <m/>
    <n v="148328.71000000005"/>
    <s v="Y"/>
  </r>
  <r>
    <n v="61090"/>
    <s v="61090 Insurance - Workcover"/>
    <x v="15"/>
    <x v="15"/>
    <x v="1"/>
    <s v="FEXP"/>
    <x v="2"/>
    <n v="148328.71000000005"/>
    <m/>
    <n v="148328.71000000005"/>
    <s v="Y"/>
  </r>
  <r>
    <n v="61090"/>
    <s v="61090 Insurance - Workcover"/>
    <x v="16"/>
    <x v="16"/>
    <x v="1"/>
    <s v="FEXP"/>
    <x v="2"/>
    <n v="148328.71000000005"/>
    <m/>
    <n v="148328.71000000005"/>
    <s v="Y"/>
  </r>
  <r>
    <n v="61090"/>
    <s v="61090 Insurance - Workcover"/>
    <x v="17"/>
    <x v="17"/>
    <x v="1"/>
    <s v="FEXP"/>
    <x v="2"/>
    <n v="148328.71000000005"/>
    <m/>
    <n v="148328.71000000005"/>
    <s v="Y"/>
  </r>
  <r>
    <n v="61090"/>
    <s v="61090 Insurance - Workcover"/>
    <x v="18"/>
    <x v="18"/>
    <x v="1"/>
    <s v="FEXP"/>
    <x v="2"/>
    <n v="148328.71000000005"/>
    <m/>
    <n v="148328.71000000005"/>
    <s v="Y"/>
  </r>
  <r>
    <n v="61090"/>
    <s v="61090 Insurance - Workcover"/>
    <x v="19"/>
    <x v="19"/>
    <x v="1"/>
    <s v="FEXP"/>
    <x v="2"/>
    <n v="148328.71000000005"/>
    <m/>
    <n v="148328.71000000005"/>
    <s v="Y"/>
  </r>
  <r>
    <n v="61090"/>
    <s v="61090 Insurance - Workcover"/>
    <x v="20"/>
    <x v="20"/>
    <x v="1"/>
    <s v="FEXP"/>
    <x v="2"/>
    <n v="148328.71000000005"/>
    <m/>
    <n v="148328.71000000005"/>
    <s v="Y"/>
  </r>
  <r>
    <n v="61090"/>
    <s v="61090 Insurance - Workcover"/>
    <x v="21"/>
    <x v="21"/>
    <x v="1"/>
    <s v="FEXP"/>
    <x v="2"/>
    <n v="148328.71000000005"/>
    <m/>
    <n v="148328.71000000005"/>
    <s v="Y"/>
  </r>
  <r>
    <n v="61090"/>
    <s v="61090 Insurance - Workcover"/>
    <x v="22"/>
    <x v="22"/>
    <x v="1"/>
    <s v="FEXP"/>
    <x v="2"/>
    <n v="148328.71000000005"/>
    <m/>
    <n v="148328.71000000005"/>
    <s v="Y"/>
  </r>
  <r>
    <n v="61090"/>
    <s v="61090 Insurance - Workcover"/>
    <x v="23"/>
    <x v="23"/>
    <x v="1"/>
    <s v="FEXP"/>
    <x v="2"/>
    <n v="148328.71000000005"/>
    <m/>
    <n v="148328.71000000005"/>
    <s v="Y"/>
  </r>
  <r>
    <n v="61090"/>
    <s v="61090 Insurance - Workcover"/>
    <x v="24"/>
    <x v="24"/>
    <x v="1"/>
    <s v="FEXP"/>
    <x v="2"/>
    <n v="148328.71000000005"/>
    <m/>
    <n v="148328.71000000005"/>
    <s v="Y"/>
  </r>
  <r>
    <n v="61090"/>
    <s v="61090 Insurance - Workcover"/>
    <x v="25"/>
    <x v="25"/>
    <x v="1"/>
    <s v="FEXP"/>
    <x v="2"/>
    <n v="148328.71000000005"/>
    <m/>
    <n v="148328.71000000005"/>
    <s v="Y"/>
  </r>
  <r>
    <n v="61090"/>
    <s v="61090 Insurance - Workcover"/>
    <x v="26"/>
    <x v="26"/>
    <x v="1"/>
    <s v="FEXP"/>
    <x v="2"/>
    <n v="148328.71000000005"/>
    <m/>
    <n v="148328.71000000005"/>
    <s v="Y"/>
  </r>
  <r>
    <n v="61090"/>
    <s v="61090 Insurance - Workcover"/>
    <x v="27"/>
    <x v="27"/>
    <x v="1"/>
    <s v="FEXP"/>
    <x v="2"/>
    <n v="148328.71000000005"/>
    <m/>
    <n v="148328.71000000005"/>
    <s v="Y"/>
  </r>
  <r>
    <n v="61090"/>
    <s v="61090 Insurance - Workcover"/>
    <x v="28"/>
    <x v="28"/>
    <x v="1"/>
    <s v="FEXP"/>
    <x v="2"/>
    <n v="148328.71000000005"/>
    <m/>
    <n v="148328.71000000005"/>
    <s v="Y"/>
  </r>
  <r>
    <n v="61090"/>
    <s v="61090 Insurance - Workcover"/>
    <x v="29"/>
    <x v="29"/>
    <x v="1"/>
    <s v="FEXP"/>
    <x v="2"/>
    <n v="148328.71000000005"/>
    <m/>
    <n v="148328.71000000005"/>
    <s v="Y"/>
  </r>
  <r>
    <n v="61090"/>
    <s v="61090 Insurance - Workcover"/>
    <x v="30"/>
    <x v="30"/>
    <x v="1"/>
    <s v="FEXP"/>
    <x v="2"/>
    <n v="148328.71000000005"/>
    <m/>
    <n v="148328.71000000005"/>
    <s v="Y"/>
  </r>
  <r>
    <n v="61090"/>
    <s v="61090 Insurance - Workcover"/>
    <x v="31"/>
    <x v="31"/>
    <x v="1"/>
    <s v="FEXP"/>
    <x v="2"/>
    <n v="148328.71000000005"/>
    <m/>
    <n v="148328.71000000005"/>
    <s v="Y"/>
  </r>
  <r>
    <n v="61090"/>
    <s v="61090 Insurance - Workcover"/>
    <x v="32"/>
    <x v="32"/>
    <x v="1"/>
    <s v="FEXP"/>
    <x v="2"/>
    <n v="148328.71000000005"/>
    <m/>
    <n v="148328.71000000005"/>
    <s v="Y"/>
  </r>
  <r>
    <n v="61090"/>
    <s v="61090 Insurance - Workcover"/>
    <x v="33"/>
    <x v="33"/>
    <x v="1"/>
    <s v="FEXP"/>
    <x v="2"/>
    <n v="148328.71000000005"/>
    <m/>
    <n v="148328.71000000005"/>
    <s v="Y"/>
  </r>
  <r>
    <n v="61090"/>
    <s v="61090 Insurance - Workcover"/>
    <x v="34"/>
    <x v="34"/>
    <x v="1"/>
    <s v="FEXP"/>
    <x v="2"/>
    <n v="148328.71000000005"/>
    <m/>
    <n v="148328.71000000005"/>
    <s v="Y"/>
  </r>
  <r>
    <n v="61090"/>
    <s v="61090 Insurance - Workcover"/>
    <x v="35"/>
    <x v="35"/>
    <x v="1"/>
    <s v="FEXP"/>
    <x v="2"/>
    <n v="148328.71000000005"/>
    <m/>
    <n v="148328.71000000005"/>
    <s v="Y"/>
  </r>
  <r>
    <n v="61090"/>
    <s v="61090 Insurance - Workcover"/>
    <x v="36"/>
    <x v="36"/>
    <x v="1"/>
    <s v="FEXP"/>
    <x v="2"/>
    <n v="148328.71000000005"/>
    <m/>
    <n v="148328.71000000005"/>
    <s v="Y"/>
  </r>
  <r>
    <n v="61090"/>
    <s v="61090 Insurance - Workcover"/>
    <x v="37"/>
    <x v="37"/>
    <x v="1"/>
    <s v="FEXP"/>
    <x v="2"/>
    <n v="148328.71000000005"/>
    <m/>
    <n v="148328.71000000005"/>
    <s v="Y"/>
  </r>
  <r>
    <n v="61090"/>
    <s v="61090 Insurance - Workcover"/>
    <x v="38"/>
    <x v="38"/>
    <x v="1"/>
    <s v="FEXP"/>
    <x v="2"/>
    <n v="148328.71000000005"/>
    <m/>
    <n v="148328.71000000005"/>
    <s v="Y"/>
  </r>
  <r>
    <n v="61090"/>
    <s v="61090 Insurance - Workcover"/>
    <x v="39"/>
    <x v="39"/>
    <x v="1"/>
    <s v="FEXP"/>
    <x v="2"/>
    <n v="148328.71000000005"/>
    <m/>
    <n v="148328.71000000005"/>
    <s v="Y"/>
  </r>
  <r>
    <n v="61090"/>
    <s v="61090 Insurance - Workcover"/>
    <x v="40"/>
    <x v="40"/>
    <x v="1"/>
    <s v="FEXP"/>
    <x v="2"/>
    <n v="148328.71000000005"/>
    <m/>
    <n v="148328.71000000005"/>
    <s v="Y"/>
  </r>
  <r>
    <n v="61090"/>
    <s v="61090 Insurance - Workcover"/>
    <x v="41"/>
    <x v="41"/>
    <x v="1"/>
    <s v="FEXP"/>
    <x v="2"/>
    <n v="148328.71000000005"/>
    <m/>
    <n v="148328.71000000005"/>
    <s v="Y"/>
  </r>
  <r>
    <n v="61090"/>
    <s v="61090 Insurance - Workcover"/>
    <x v="42"/>
    <x v="42"/>
    <x v="1"/>
    <s v="FEXP"/>
    <x v="2"/>
    <n v="148328.71000000005"/>
    <m/>
    <n v="148328.71000000005"/>
    <s v="Y"/>
  </r>
  <r>
    <n v="61090"/>
    <s v="61090 Insurance - Workcover"/>
    <x v="43"/>
    <x v="43"/>
    <x v="1"/>
    <s v="FEXP"/>
    <x v="2"/>
    <n v="148328.71000000005"/>
    <m/>
    <n v="148328.71000000005"/>
    <s v="Y"/>
  </r>
  <r>
    <n v="61090"/>
    <s v="61090 Insurance - Workcover"/>
    <x v="44"/>
    <x v="44"/>
    <x v="1"/>
    <s v="FEXP"/>
    <x v="2"/>
    <n v="148328.71000000005"/>
    <m/>
    <n v="148328.71000000005"/>
    <s v="Y"/>
  </r>
  <r>
    <n v="61090"/>
    <s v="61090 Insurance - Workcover"/>
    <x v="45"/>
    <x v="45"/>
    <x v="1"/>
    <s v="FEXP"/>
    <x v="2"/>
    <n v="148328.71000000005"/>
    <m/>
    <n v="148328.71000000005"/>
    <s v="Y"/>
  </r>
  <r>
    <n v="61090"/>
    <s v="61090 Insurance - Workcover"/>
    <x v="46"/>
    <x v="46"/>
    <x v="1"/>
    <s v="FEXP"/>
    <x v="2"/>
    <n v="148328.71000000005"/>
    <m/>
    <n v="148328.71000000005"/>
    <s v="Y"/>
  </r>
  <r>
    <n v="61090"/>
    <s v="61090 Insurance - Workcover"/>
    <x v="47"/>
    <x v="47"/>
    <x v="1"/>
    <s v="FEXP"/>
    <x v="2"/>
    <n v="148328.71000000005"/>
    <m/>
    <n v="148328.71000000005"/>
    <s v="Y"/>
  </r>
  <r>
    <n v="61091"/>
    <s v="61091 Insurance - Public &amp; Prod"/>
    <x v="0"/>
    <x v="0"/>
    <x v="1"/>
    <s v="FEXP"/>
    <x v="2"/>
    <n v="22547.359999999997"/>
    <n v="2366.9699999999998"/>
    <n v="24914.329999999998"/>
    <s v="Y"/>
  </r>
  <r>
    <n v="61091"/>
    <s v="61091 Insurance - Public &amp; Prod"/>
    <x v="1"/>
    <x v="1"/>
    <x v="1"/>
    <s v="FEXP"/>
    <x v="2"/>
    <n v="24914.329999999998"/>
    <n v="1957.81"/>
    <n v="26872.14"/>
    <s v="Y"/>
  </r>
  <r>
    <n v="61091"/>
    <s v="61091 Insurance - Public &amp; Prod"/>
    <x v="2"/>
    <x v="2"/>
    <x v="1"/>
    <s v="FEXP"/>
    <x v="2"/>
    <n v="26872.14"/>
    <n v="2833.89"/>
    <n v="29706.03"/>
    <s v="Y"/>
  </r>
  <r>
    <n v="61091"/>
    <s v="61091 Insurance - Public &amp; Prod"/>
    <x v="3"/>
    <x v="3"/>
    <x v="1"/>
    <s v="FEXP"/>
    <x v="2"/>
    <n v="29706.03"/>
    <n v="2833.89"/>
    <n v="32539.919999999998"/>
    <s v="Y"/>
  </r>
  <r>
    <n v="61091"/>
    <s v="61091 Insurance - Public &amp; Prod"/>
    <x v="4"/>
    <x v="4"/>
    <x v="1"/>
    <s v="FEXP"/>
    <x v="2"/>
    <n v="32539.919999999998"/>
    <n v="2833.89"/>
    <n v="35373.81"/>
    <s v="Y"/>
  </r>
  <r>
    <n v="61091"/>
    <s v="61091 Insurance - Public &amp; Prod"/>
    <x v="5"/>
    <x v="5"/>
    <x v="1"/>
    <s v="FEXP"/>
    <x v="2"/>
    <n v="35373.81"/>
    <n v="2833.89"/>
    <n v="38207.699999999997"/>
    <s v="Y"/>
  </r>
  <r>
    <n v="61091"/>
    <s v="61091 Insurance - Public &amp; Prod"/>
    <x v="6"/>
    <x v="6"/>
    <x v="1"/>
    <s v="FEXP"/>
    <x v="2"/>
    <n v="38207.699999999997"/>
    <n v="2833.89"/>
    <n v="41041.589999999997"/>
    <s v="Y"/>
  </r>
  <r>
    <n v="61091"/>
    <s v="61091 Insurance - Public &amp; Prod"/>
    <x v="7"/>
    <x v="7"/>
    <x v="1"/>
    <s v="FEXP"/>
    <x v="2"/>
    <n v="41041.589999999997"/>
    <n v="4539.42"/>
    <n v="45581.009999999995"/>
    <s v="Y"/>
  </r>
  <r>
    <n v="61091"/>
    <s v="61091 Insurance - Public &amp; Prod"/>
    <x v="8"/>
    <x v="8"/>
    <x v="1"/>
    <s v="FEXP"/>
    <x v="2"/>
    <n v="45581.009999999995"/>
    <n v="2833.89"/>
    <n v="48414.899999999994"/>
    <s v="Y"/>
  </r>
  <r>
    <n v="61091"/>
    <s v="61091 Insurance - Public &amp; Prod"/>
    <x v="9"/>
    <x v="9"/>
    <x v="1"/>
    <s v="FEXP"/>
    <x v="2"/>
    <n v="48414.899999999994"/>
    <n v="2833.89"/>
    <n v="51248.789999999994"/>
    <s v="Y"/>
  </r>
  <r>
    <n v="61091"/>
    <s v="61091 Insurance - Public &amp; Prod"/>
    <x v="10"/>
    <x v="10"/>
    <x v="1"/>
    <s v="FEXP"/>
    <x v="2"/>
    <n v="51248.789999999994"/>
    <n v="2833.89"/>
    <n v="54082.679999999993"/>
    <s v="Y"/>
  </r>
  <r>
    <n v="61091"/>
    <s v="61091 Insurance - Public &amp; Prod"/>
    <x v="11"/>
    <x v="11"/>
    <x v="1"/>
    <s v="FEXP"/>
    <x v="2"/>
    <n v="54082.679999999993"/>
    <n v="4097.9699999999993"/>
    <n v="58180.649999999994"/>
    <s v="Y"/>
  </r>
  <r>
    <n v="61091"/>
    <s v="61091 Insurance - Public &amp; Prod"/>
    <x v="12"/>
    <x v="12"/>
    <x v="1"/>
    <s v="FEXP"/>
    <x v="2"/>
    <n v="58180.649999999994"/>
    <n v="2524.85"/>
    <n v="60705.499999999993"/>
    <s v="Y"/>
  </r>
  <r>
    <n v="61091"/>
    <s v="61091 Insurance - Public &amp; Prod"/>
    <x v="13"/>
    <x v="13"/>
    <x v="1"/>
    <s v="FEXP"/>
    <x v="2"/>
    <n v="60705.499999999985"/>
    <n v="5401.42"/>
    <n v="66106.919999999984"/>
    <s v="Y"/>
  </r>
  <r>
    <n v="61091"/>
    <s v="61091 Insurance - Public &amp; Prod"/>
    <x v="14"/>
    <x v="14"/>
    <x v="1"/>
    <s v="FEXP"/>
    <x v="2"/>
    <n v="66106.92"/>
    <n v="4525.29"/>
    <n v="70632.209999999992"/>
    <s v="Y"/>
  </r>
  <r>
    <n v="61091"/>
    <s v="61091 Insurance - Public &amp; Prod"/>
    <x v="15"/>
    <x v="15"/>
    <x v="1"/>
    <s v="FEXP"/>
    <x v="2"/>
    <n v="70632.209999999992"/>
    <n v="4525.29"/>
    <n v="75157.499999999985"/>
    <s v="Y"/>
  </r>
  <r>
    <n v="61091"/>
    <s v="61091 Insurance - Public &amp; Prod"/>
    <x v="16"/>
    <x v="16"/>
    <x v="1"/>
    <s v="FEXP"/>
    <x v="2"/>
    <n v="75157.5"/>
    <n v="4525.29"/>
    <n v="79682.789999999994"/>
    <s v="Y"/>
  </r>
  <r>
    <n v="61091"/>
    <s v="61091 Insurance - Public &amp; Prod"/>
    <x v="17"/>
    <x v="17"/>
    <x v="1"/>
    <s v="FEXP"/>
    <x v="2"/>
    <n v="79682.789999999994"/>
    <n v="4525.29"/>
    <n v="84208.079999999987"/>
    <s v="Y"/>
  </r>
  <r>
    <n v="61091"/>
    <s v="61091 Insurance - Public &amp; Prod"/>
    <x v="18"/>
    <x v="18"/>
    <x v="1"/>
    <s v="FEXP"/>
    <x v="2"/>
    <n v="84208.079999999987"/>
    <n v="4525.29"/>
    <n v="88733.369999999981"/>
    <s v="Y"/>
  </r>
  <r>
    <n v="61091"/>
    <s v="61091 Insurance - Public &amp; Prod"/>
    <x v="19"/>
    <x v="19"/>
    <x v="1"/>
    <s v="FEXP"/>
    <x v="2"/>
    <n v="88733.369999999981"/>
    <n v="4525.29"/>
    <n v="93258.659999999974"/>
    <s v="Y"/>
  </r>
  <r>
    <n v="61091"/>
    <s v="61091 Insurance - Public &amp; Prod"/>
    <x v="20"/>
    <x v="20"/>
    <x v="1"/>
    <s v="FEXP"/>
    <x v="2"/>
    <n v="93258.659999999974"/>
    <n v="4525.29"/>
    <n v="97783.949999999968"/>
    <s v="Y"/>
  </r>
  <r>
    <n v="61091"/>
    <s v="61091 Insurance - Public &amp; Prod"/>
    <x v="21"/>
    <x v="21"/>
    <x v="1"/>
    <s v="FEXP"/>
    <x v="2"/>
    <n v="97783.949999999968"/>
    <n v="5089.3600000000006"/>
    <n v="102873.30999999997"/>
    <s v="Y"/>
  </r>
  <r>
    <n v="61091"/>
    <s v="61091 Insurance - Public &amp; Prod"/>
    <x v="22"/>
    <x v="22"/>
    <x v="1"/>
    <s v="FEXP"/>
    <x v="2"/>
    <n v="102873.30999999997"/>
    <n v="5334.5199999999995"/>
    <n v="108207.82999999997"/>
    <s v="Y"/>
  </r>
  <r>
    <n v="61091"/>
    <s v="61091 Insurance - Public &amp; Prod"/>
    <x v="23"/>
    <x v="23"/>
    <x v="1"/>
    <s v="FEXP"/>
    <x v="2"/>
    <n v="108207.83"/>
    <n v="5260.9600000000009"/>
    <n v="113468.79000000001"/>
    <s v="Y"/>
  </r>
  <r>
    <n v="61091"/>
    <s v="61091 Insurance - Public &amp; Prod"/>
    <x v="24"/>
    <x v="24"/>
    <x v="1"/>
    <s v="FEXP"/>
    <x v="2"/>
    <n v="113468.79"/>
    <n v="7033.7100000000055"/>
    <n v="120502.5"/>
    <s v="Y"/>
  </r>
  <r>
    <n v="61091"/>
    <s v="61091 Insurance - Public &amp; Prod"/>
    <x v="25"/>
    <x v="25"/>
    <x v="1"/>
    <s v="FEXP"/>
    <x v="2"/>
    <n v="120502.5"/>
    <n v="4772.53"/>
    <n v="125275.03"/>
    <s v="Y"/>
  </r>
  <r>
    <n v="61091"/>
    <s v="61091 Insurance - Public &amp; Prod"/>
    <x v="26"/>
    <x v="26"/>
    <x v="1"/>
    <s v="FEXP"/>
    <x v="2"/>
    <n v="125275.03"/>
    <n v="5203.78"/>
    <n v="130478.81"/>
    <s v="Y"/>
  </r>
  <r>
    <n v="61091"/>
    <s v="61091 Insurance - Public &amp; Prod"/>
    <x v="27"/>
    <x v="27"/>
    <x v="1"/>
    <s v="FEXP"/>
    <x v="2"/>
    <n v="130478.81"/>
    <n v="6103.78"/>
    <n v="136582.59"/>
    <s v="Y"/>
  </r>
  <r>
    <n v="61091"/>
    <s v="61091 Insurance - Public &amp; Prod"/>
    <x v="28"/>
    <x v="28"/>
    <x v="1"/>
    <s v="FEXP"/>
    <x v="2"/>
    <n v="136582.58999999997"/>
    <n v="5203.78"/>
    <n v="141786.36999999997"/>
    <s v="Y"/>
  </r>
  <r>
    <n v="61091"/>
    <s v="61091 Insurance - Public &amp; Prod"/>
    <x v="29"/>
    <x v="29"/>
    <x v="1"/>
    <s v="FEXP"/>
    <x v="2"/>
    <n v="141786.36999999997"/>
    <n v="5203.78"/>
    <n v="146990.14999999997"/>
    <s v="Y"/>
  </r>
  <r>
    <n v="61091"/>
    <s v="61091 Insurance - Public &amp; Prod"/>
    <x v="30"/>
    <x v="30"/>
    <x v="1"/>
    <s v="FEXP"/>
    <x v="2"/>
    <n v="146990.14999999997"/>
    <n v="5203.78"/>
    <n v="152193.92999999996"/>
    <s v="Y"/>
  </r>
  <r>
    <n v="61091"/>
    <s v="61091 Insurance - Public &amp; Prod"/>
    <x v="31"/>
    <x v="31"/>
    <x v="1"/>
    <s v="FEXP"/>
    <x v="2"/>
    <n v="152193.92999999996"/>
    <n v="5203.78"/>
    <n v="157397.70999999996"/>
    <s v="Y"/>
  </r>
  <r>
    <n v="61091"/>
    <s v="61091 Insurance - Public &amp; Prod"/>
    <x v="32"/>
    <x v="32"/>
    <x v="1"/>
    <s v="FEXP"/>
    <x v="2"/>
    <n v="157397.70999999996"/>
    <n v="5203.7800000000007"/>
    <n v="162601.48999999996"/>
    <s v="Y"/>
  </r>
  <r>
    <n v="61091"/>
    <s v="61091 Insurance - Public &amp; Prod"/>
    <x v="33"/>
    <x v="33"/>
    <x v="1"/>
    <s v="FEXP"/>
    <x v="2"/>
    <n v="162601.48999999993"/>
    <n v="5203.7800000000007"/>
    <n v="167805.26999999993"/>
    <s v="Y"/>
  </r>
  <r>
    <n v="61091"/>
    <s v="61091 Insurance - Public &amp; Prod"/>
    <x v="34"/>
    <x v="34"/>
    <x v="1"/>
    <s v="FEXP"/>
    <x v="2"/>
    <n v="167805.26999999993"/>
    <n v="5203.7800000000007"/>
    <n v="173009.04999999993"/>
    <s v="Y"/>
  </r>
  <r>
    <n v="61091"/>
    <s v="61091 Insurance - Public &amp; Prod"/>
    <x v="35"/>
    <x v="35"/>
    <x v="1"/>
    <s v="FEXP"/>
    <x v="2"/>
    <n v="173009.05"/>
    <n v="5523.3999999999796"/>
    <n v="178532.44999999995"/>
    <s v="Y"/>
  </r>
  <r>
    <n v="61091"/>
    <s v="61091 Insurance - Public &amp; Prod"/>
    <x v="36"/>
    <x v="36"/>
    <x v="1"/>
    <s v="FEXP"/>
    <x v="2"/>
    <n v="178532.44999999995"/>
    <n v="5357.62"/>
    <n v="183890.06999999995"/>
    <s v="Y"/>
  </r>
  <r>
    <n v="61091"/>
    <s v="61091 Insurance - Public &amp; Prod"/>
    <x v="37"/>
    <x v="37"/>
    <x v="1"/>
    <s v="FEXP"/>
    <x v="2"/>
    <n v="183890.06999999995"/>
    <n v="5373.1200000000008"/>
    <n v="189263.18999999994"/>
    <s v="Y"/>
  </r>
  <r>
    <n v="61091"/>
    <s v="61091 Insurance - Public &amp; Prod"/>
    <x v="38"/>
    <x v="38"/>
    <x v="1"/>
    <s v="FEXP"/>
    <x v="2"/>
    <n v="189263.18999999994"/>
    <n v="5379.46"/>
    <n v="194642.64999999994"/>
    <s v="Y"/>
  </r>
  <r>
    <n v="61091"/>
    <s v="61091 Insurance - Public &amp; Prod"/>
    <x v="39"/>
    <x v="39"/>
    <x v="1"/>
    <s v="FEXP"/>
    <x v="2"/>
    <n v="194642.64999999994"/>
    <n v="5379.46"/>
    <n v="200022.10999999993"/>
    <s v="Y"/>
  </r>
  <r>
    <n v="61091"/>
    <s v="61091 Insurance - Public &amp; Prod"/>
    <x v="40"/>
    <x v="40"/>
    <x v="1"/>
    <s v="FEXP"/>
    <x v="2"/>
    <n v="200022.10999999993"/>
    <n v="5379.46"/>
    <n v="205401.56999999992"/>
    <s v="Y"/>
  </r>
  <r>
    <n v="61091"/>
    <s v="61091 Insurance - Public &amp; Prod"/>
    <x v="41"/>
    <x v="41"/>
    <x v="1"/>
    <s v="FEXP"/>
    <x v="2"/>
    <n v="205401.56999999992"/>
    <n v="5379.46"/>
    <n v="210781.02999999991"/>
    <s v="Y"/>
  </r>
  <r>
    <n v="61091"/>
    <s v="61091 Insurance - Public &amp; Prod"/>
    <x v="42"/>
    <x v="42"/>
    <x v="1"/>
    <s v="FEXP"/>
    <x v="2"/>
    <n v="210781.02999999991"/>
    <n v="5379.46"/>
    <n v="216160.4899999999"/>
    <s v="Y"/>
  </r>
  <r>
    <n v="61091"/>
    <s v="61091 Insurance - Public &amp; Prod"/>
    <x v="43"/>
    <x v="43"/>
    <x v="1"/>
    <s v="FEXP"/>
    <x v="2"/>
    <n v="216160.48999999993"/>
    <n v="5379.46"/>
    <n v="221539.94999999992"/>
    <s v="Y"/>
  </r>
  <r>
    <n v="61091"/>
    <s v="61091 Insurance - Public &amp; Prod"/>
    <x v="44"/>
    <x v="44"/>
    <x v="1"/>
    <s v="FEXP"/>
    <x v="2"/>
    <n v="221539.94999999992"/>
    <n v="5379.46"/>
    <n v="226919.40999999992"/>
    <s v="Y"/>
  </r>
  <r>
    <n v="61091"/>
    <s v="61091 Insurance - Public &amp; Prod"/>
    <x v="45"/>
    <x v="45"/>
    <x v="1"/>
    <s v="FEXP"/>
    <x v="2"/>
    <n v="226919.40999999995"/>
    <n v="5379.46"/>
    <n v="232298.86999999994"/>
    <s v="Y"/>
  </r>
  <r>
    <n v="61091"/>
    <s v="61091 Insurance - Public &amp; Prod"/>
    <x v="46"/>
    <x v="46"/>
    <x v="1"/>
    <s v="FEXP"/>
    <x v="2"/>
    <n v="232298.86999999994"/>
    <n v="5379.46"/>
    <n v="237678.32999999993"/>
    <s v="Y"/>
  </r>
  <r>
    <n v="61091"/>
    <s v="61091 Insurance - Public &amp; Prod"/>
    <x v="47"/>
    <x v="47"/>
    <x v="1"/>
    <s v="FEXP"/>
    <x v="2"/>
    <n v="237678.32999999993"/>
    <n v="1434.4199999999994"/>
    <n v="239112.74999999994"/>
    <s v="Y"/>
  </r>
  <r>
    <n v="61092"/>
    <s v="61092 Insurance - Credit Insurance"/>
    <x v="0"/>
    <x v="0"/>
    <x v="1"/>
    <s v="FEXP"/>
    <x v="2"/>
    <n v="18889.96"/>
    <n v="667.93"/>
    <n v="19557.89"/>
    <s v="Y"/>
  </r>
  <r>
    <n v="61092"/>
    <s v="61092 Insurance - Credit Insurance"/>
    <x v="1"/>
    <x v="1"/>
    <x v="1"/>
    <s v="FEXP"/>
    <x v="2"/>
    <n v="19557.89"/>
    <n v="1836.82"/>
    <n v="21394.71"/>
    <s v="Y"/>
  </r>
  <r>
    <n v="61092"/>
    <s v="61092 Insurance - Credit Insurance"/>
    <x v="2"/>
    <x v="2"/>
    <x v="1"/>
    <s v="FEXP"/>
    <x v="2"/>
    <n v="21394.71"/>
    <n v="1836.82"/>
    <n v="23231.53"/>
    <s v="Y"/>
  </r>
  <r>
    <n v="61092"/>
    <s v="61092 Insurance - Credit Insurance"/>
    <x v="3"/>
    <x v="3"/>
    <x v="1"/>
    <s v="FEXP"/>
    <x v="2"/>
    <n v="23231.53"/>
    <n v="1836.82"/>
    <n v="25068.35"/>
    <s v="Y"/>
  </r>
  <r>
    <n v="61092"/>
    <s v="61092 Insurance - Credit Insurance"/>
    <x v="4"/>
    <x v="4"/>
    <x v="1"/>
    <s v="FEXP"/>
    <x v="2"/>
    <n v="25068.35"/>
    <n v="1836.82"/>
    <n v="26905.17"/>
    <s v="Y"/>
  </r>
  <r>
    <n v="61092"/>
    <s v="61092 Insurance - Credit Insurance"/>
    <x v="5"/>
    <x v="5"/>
    <x v="1"/>
    <s v="FEXP"/>
    <x v="2"/>
    <n v="26905.17"/>
    <n v="2786.2"/>
    <n v="29691.37"/>
    <s v="Y"/>
  </r>
  <r>
    <n v="61092"/>
    <s v="61092 Insurance - Credit Insurance"/>
    <x v="6"/>
    <x v="6"/>
    <x v="1"/>
    <s v="FEXP"/>
    <x v="2"/>
    <n v="29691.37"/>
    <n v="2786.2"/>
    <n v="32477.57"/>
    <s v="Y"/>
  </r>
  <r>
    <n v="61092"/>
    <s v="61092 Insurance - Credit Insurance"/>
    <x v="7"/>
    <x v="7"/>
    <x v="1"/>
    <s v="FEXP"/>
    <x v="2"/>
    <n v="32477.570000000003"/>
    <n v="2786.2"/>
    <n v="35263.770000000004"/>
    <s v="Y"/>
  </r>
  <r>
    <n v="61092"/>
    <s v="61092 Insurance - Credit Insurance"/>
    <x v="8"/>
    <x v="8"/>
    <x v="1"/>
    <s v="FEXP"/>
    <x v="2"/>
    <n v="35263.770000000004"/>
    <n v="2786.2"/>
    <n v="38049.97"/>
    <s v="Y"/>
  </r>
  <r>
    <n v="61092"/>
    <s v="61092 Insurance - Credit Insurance"/>
    <x v="9"/>
    <x v="9"/>
    <x v="1"/>
    <s v="FEXP"/>
    <x v="2"/>
    <n v="38049.97"/>
    <n v="2786.2"/>
    <n v="40836.17"/>
    <s v="Y"/>
  </r>
  <r>
    <n v="61092"/>
    <s v="61092 Insurance - Credit Insurance"/>
    <x v="10"/>
    <x v="10"/>
    <x v="1"/>
    <s v="FEXP"/>
    <x v="2"/>
    <n v="40836.17"/>
    <n v="2786.2"/>
    <n v="43622.369999999995"/>
    <s v="Y"/>
  </r>
  <r>
    <n v="61092"/>
    <s v="61092 Insurance - Credit Insurance"/>
    <x v="11"/>
    <x v="11"/>
    <x v="1"/>
    <s v="FEXP"/>
    <x v="2"/>
    <n v="43622.369999999995"/>
    <n v="3202.87"/>
    <n v="46825.24"/>
    <s v="Y"/>
  </r>
  <r>
    <n v="61092"/>
    <s v="61092 Insurance - Credit Insurance"/>
    <x v="12"/>
    <x v="12"/>
    <x v="1"/>
    <s v="FEXP"/>
    <x v="2"/>
    <n v="46825.24"/>
    <n v="3202.87"/>
    <n v="50028.11"/>
    <s v="Y"/>
  </r>
  <r>
    <n v="61092"/>
    <s v="61092 Insurance - Credit Insurance"/>
    <x v="13"/>
    <x v="13"/>
    <x v="1"/>
    <s v="FEXP"/>
    <x v="2"/>
    <n v="50028.11"/>
    <n v="3619.54"/>
    <n v="53647.65"/>
    <s v="Y"/>
  </r>
  <r>
    <n v="61092"/>
    <s v="61092 Insurance - Credit Insurance"/>
    <x v="14"/>
    <x v="14"/>
    <x v="1"/>
    <s v="FEXP"/>
    <x v="2"/>
    <n v="53647.65"/>
    <n v="3619.54"/>
    <n v="57267.19"/>
    <s v="Y"/>
  </r>
  <r>
    <n v="61092"/>
    <s v="61092 Insurance - Credit Insurance"/>
    <x v="15"/>
    <x v="15"/>
    <x v="1"/>
    <s v="FEXP"/>
    <x v="2"/>
    <n v="57267.19"/>
    <n v="3619.54"/>
    <n v="60886.73"/>
    <s v="Y"/>
  </r>
  <r>
    <n v="61092"/>
    <s v="61092 Insurance - Credit Insurance"/>
    <x v="16"/>
    <x v="16"/>
    <x v="1"/>
    <s v="FEXP"/>
    <x v="2"/>
    <n v="60886.73"/>
    <n v="3619.51"/>
    <n v="64506.240000000005"/>
    <s v="Y"/>
  </r>
  <r>
    <n v="61092"/>
    <s v="61092 Insurance - Credit Insurance"/>
    <x v="17"/>
    <x v="17"/>
    <x v="1"/>
    <s v="FEXP"/>
    <x v="2"/>
    <n v="64506.239999999998"/>
    <n v="4510.1499999999996"/>
    <n v="69016.39"/>
    <s v="Y"/>
  </r>
  <r>
    <n v="61092"/>
    <s v="61092 Insurance - Credit Insurance"/>
    <x v="18"/>
    <x v="18"/>
    <x v="1"/>
    <s v="FEXP"/>
    <x v="2"/>
    <n v="69016.390000000014"/>
    <n v="4510.1499999999996"/>
    <n v="73526.540000000008"/>
    <s v="Y"/>
  </r>
  <r>
    <n v="61092"/>
    <s v="61092 Insurance - Credit Insurance"/>
    <x v="19"/>
    <x v="19"/>
    <x v="1"/>
    <s v="FEXP"/>
    <x v="2"/>
    <n v="73526.540000000008"/>
    <n v="4510.1499999999996"/>
    <n v="78036.69"/>
    <s v="Y"/>
  </r>
  <r>
    <n v="61092"/>
    <s v="61092 Insurance - Credit Insurance"/>
    <x v="20"/>
    <x v="20"/>
    <x v="1"/>
    <s v="FEXP"/>
    <x v="2"/>
    <n v="78036.69"/>
    <n v="4510.1499999999996"/>
    <n v="82546.84"/>
    <s v="Y"/>
  </r>
  <r>
    <n v="61092"/>
    <s v="61092 Insurance - Credit Insurance"/>
    <x v="21"/>
    <x v="21"/>
    <x v="1"/>
    <s v="FEXP"/>
    <x v="2"/>
    <n v="82546.84"/>
    <n v="4510.1499999999996"/>
    <n v="87056.989999999991"/>
    <s v="Y"/>
  </r>
  <r>
    <n v="61092"/>
    <s v="61092 Insurance - Credit Insurance"/>
    <x v="22"/>
    <x v="22"/>
    <x v="1"/>
    <s v="FEXP"/>
    <x v="2"/>
    <n v="87056.989999999991"/>
    <n v="4510.1099999999997"/>
    <n v="91567.099999999991"/>
    <s v="Y"/>
  </r>
  <r>
    <n v="61092"/>
    <s v="61092 Insurance - Credit Insurance"/>
    <x v="23"/>
    <x v="23"/>
    <x v="1"/>
    <s v="FEXP"/>
    <x v="2"/>
    <n v="91567.099999999991"/>
    <n v="4093.48"/>
    <n v="95660.579999999987"/>
    <s v="Y"/>
  </r>
  <r>
    <n v="61092"/>
    <s v="61092 Insurance - Credit Insurance"/>
    <x v="24"/>
    <x v="24"/>
    <x v="1"/>
    <s v="FEXP"/>
    <x v="2"/>
    <n v="95660.579999999973"/>
    <n v="4093.44"/>
    <n v="99754.019999999975"/>
    <s v="Y"/>
  </r>
  <r>
    <n v="61092"/>
    <s v="61092 Insurance - Credit Insurance"/>
    <x v="25"/>
    <x v="25"/>
    <x v="1"/>
    <s v="FEXP"/>
    <x v="2"/>
    <n v="99754.019999999975"/>
    <n v="3676.81"/>
    <n v="103430.82999999997"/>
    <s v="Y"/>
  </r>
  <r>
    <n v="61092"/>
    <s v="61092 Insurance - Credit Insurance"/>
    <x v="26"/>
    <x v="26"/>
    <x v="1"/>
    <s v="FEXP"/>
    <x v="2"/>
    <n v="103430.82999999997"/>
    <n v="3676.81"/>
    <n v="107107.63999999997"/>
    <s v="Y"/>
  </r>
  <r>
    <n v="61092"/>
    <s v="61092 Insurance - Credit Insurance"/>
    <x v="27"/>
    <x v="27"/>
    <x v="1"/>
    <s v="FEXP"/>
    <x v="2"/>
    <n v="107107.63999999997"/>
    <n v="3676.81"/>
    <n v="110784.44999999997"/>
    <s v="Y"/>
  </r>
  <r>
    <n v="61092"/>
    <s v="61092 Insurance - Credit Insurance"/>
    <x v="28"/>
    <x v="28"/>
    <x v="1"/>
    <s v="FEXP"/>
    <x v="2"/>
    <n v="110784.44999999997"/>
    <n v="3676.83"/>
    <n v="114461.27999999997"/>
    <s v="Y"/>
  </r>
  <r>
    <n v="61092"/>
    <s v="61092 Insurance - Credit Insurance"/>
    <x v="29"/>
    <x v="29"/>
    <x v="1"/>
    <s v="FEXP"/>
    <x v="2"/>
    <n v="114461.27999999994"/>
    <n v="5536.7399999999989"/>
    <n v="119998.01999999995"/>
    <s v="Y"/>
  </r>
  <r>
    <n v="61092"/>
    <s v="61092 Insurance - Credit Insurance"/>
    <x v="30"/>
    <x v="30"/>
    <x v="1"/>
    <s v="FEXP"/>
    <x v="2"/>
    <n v="119998.01999999999"/>
    <n v="3926.739999999998"/>
    <n v="123924.75999999998"/>
    <s v="Y"/>
  </r>
  <r>
    <n v="61092"/>
    <s v="61092 Insurance - Credit Insurance"/>
    <x v="31"/>
    <x v="31"/>
    <x v="1"/>
    <s v="FEXP"/>
    <x v="2"/>
    <n v="123924.76"/>
    <n v="3926.7400000000002"/>
    <n v="127851.5"/>
    <s v="Y"/>
  </r>
  <r>
    <n v="61092"/>
    <s v="61092 Insurance - Credit Insurance"/>
    <x v="32"/>
    <x v="32"/>
    <x v="1"/>
    <s v="FEXP"/>
    <x v="2"/>
    <n v="127851.49999999999"/>
    <n v="3926.74"/>
    <n v="131778.23999999999"/>
    <s v="Y"/>
  </r>
  <r>
    <n v="61092"/>
    <s v="61092 Insurance - Credit Insurance"/>
    <x v="33"/>
    <x v="33"/>
    <x v="1"/>
    <s v="FEXP"/>
    <x v="2"/>
    <n v="131778.23999999999"/>
    <n v="3926.74"/>
    <n v="135704.97999999998"/>
    <s v="Y"/>
  </r>
  <r>
    <n v="61092"/>
    <s v="61092 Insurance - Credit Insurance"/>
    <x v="34"/>
    <x v="34"/>
    <x v="1"/>
    <s v="FEXP"/>
    <x v="2"/>
    <n v="135704.98000000001"/>
    <n v="3926.74"/>
    <n v="139631.72"/>
    <s v="Y"/>
  </r>
  <r>
    <n v="61092"/>
    <s v="61092 Insurance - Credit Insurance"/>
    <x v="35"/>
    <x v="35"/>
    <x v="1"/>
    <s v="FEXP"/>
    <x v="2"/>
    <n v="139631.72"/>
    <n v="3926.74"/>
    <n v="143558.46"/>
    <s v="Y"/>
  </r>
  <r>
    <n v="61092"/>
    <s v="61092 Insurance - Credit Insurance"/>
    <x v="36"/>
    <x v="36"/>
    <x v="1"/>
    <s v="FEXP"/>
    <x v="2"/>
    <n v="143558.46"/>
    <n v="3926.74"/>
    <n v="147485.19999999998"/>
    <s v="Y"/>
  </r>
  <r>
    <n v="61092"/>
    <s v="61092 Insurance - Credit Insurance"/>
    <x v="37"/>
    <x v="37"/>
    <x v="1"/>
    <s v="FEXP"/>
    <x v="2"/>
    <n v="147485.19999999998"/>
    <n v="3926.74"/>
    <n v="151411.93999999997"/>
    <s v="Y"/>
  </r>
  <r>
    <n v="61092"/>
    <s v="61092 Insurance - Credit Insurance"/>
    <x v="38"/>
    <x v="38"/>
    <x v="1"/>
    <s v="FEXP"/>
    <x v="2"/>
    <n v="151411.93999999997"/>
    <n v="3926.74"/>
    <n v="155338.67999999996"/>
    <s v="Y"/>
  </r>
  <r>
    <n v="61092"/>
    <s v="61092 Insurance - Credit Insurance"/>
    <x v="39"/>
    <x v="39"/>
    <x v="1"/>
    <s v="FEXP"/>
    <x v="2"/>
    <n v="155338.67999999996"/>
    <n v="3926.7400000000002"/>
    <n v="159265.41999999995"/>
    <s v="Y"/>
  </r>
  <r>
    <n v="61092"/>
    <s v="61092 Insurance - Credit Insurance"/>
    <x v="40"/>
    <x v="40"/>
    <x v="1"/>
    <s v="FEXP"/>
    <x v="2"/>
    <n v="159265.41999999995"/>
    <n v="3926.7099999999996"/>
    <n v="163192.12999999995"/>
    <s v="Y"/>
  </r>
  <r>
    <n v="61092"/>
    <s v="61092 Insurance - Credit Insurance"/>
    <x v="41"/>
    <x v="41"/>
    <x v="1"/>
    <s v="FEXP"/>
    <x v="2"/>
    <n v="163192.12999999995"/>
    <m/>
    <n v="163192.12999999995"/>
    <s v="Y"/>
  </r>
  <r>
    <n v="61092"/>
    <s v="61092 Insurance - Credit Insurance"/>
    <x v="42"/>
    <x v="42"/>
    <x v="1"/>
    <s v="FEXP"/>
    <x v="2"/>
    <n v="163192.12999999995"/>
    <m/>
    <n v="163192.12999999995"/>
    <s v="Y"/>
  </r>
  <r>
    <n v="61092"/>
    <s v="61092 Insurance - Credit Insurance"/>
    <x v="43"/>
    <x v="43"/>
    <x v="1"/>
    <s v="FEXP"/>
    <x v="2"/>
    <n v="163192.12999999995"/>
    <m/>
    <n v="163192.12999999995"/>
    <s v="Y"/>
  </r>
  <r>
    <n v="61092"/>
    <s v="61092 Insurance - Credit Insurance"/>
    <x v="44"/>
    <x v="44"/>
    <x v="1"/>
    <s v="FEXP"/>
    <x v="2"/>
    <n v="163192.12999999995"/>
    <m/>
    <n v="163192.12999999995"/>
    <s v="Y"/>
  </r>
  <r>
    <n v="61092"/>
    <s v="61092 Insurance - Credit Insurance"/>
    <x v="45"/>
    <x v="45"/>
    <x v="1"/>
    <s v="FEXP"/>
    <x v="2"/>
    <n v="163192.12999999995"/>
    <m/>
    <n v="163192.12999999995"/>
    <s v="Y"/>
  </r>
  <r>
    <n v="61092"/>
    <s v="61092 Insurance - Credit Insurance"/>
    <x v="46"/>
    <x v="46"/>
    <x v="1"/>
    <s v="FEXP"/>
    <x v="2"/>
    <n v="163192.12999999995"/>
    <m/>
    <n v="163192.12999999995"/>
    <s v="Y"/>
  </r>
  <r>
    <n v="61092"/>
    <s v="61092 Insurance - Credit Insurance"/>
    <x v="47"/>
    <x v="47"/>
    <x v="1"/>
    <s v="FEXP"/>
    <x v="2"/>
    <n v="163192.12999999995"/>
    <m/>
    <n v="163192.12999999995"/>
    <s v="Y"/>
  </r>
  <r>
    <n v="61099"/>
    <s v="61099 Interest paid related party loans"/>
    <x v="0"/>
    <x v="0"/>
    <x v="1"/>
    <s v="IEXP"/>
    <x v="2"/>
    <n v="0"/>
    <m/>
    <n v="0"/>
    <s v="Y"/>
  </r>
  <r>
    <n v="61099"/>
    <s v="61099 Interest paid related party loans"/>
    <x v="1"/>
    <x v="1"/>
    <x v="1"/>
    <s v="IEXP"/>
    <x v="2"/>
    <n v="0"/>
    <m/>
    <n v="0"/>
    <s v="Y"/>
  </r>
  <r>
    <n v="61099"/>
    <s v="61099 Interest paid related party loans"/>
    <x v="2"/>
    <x v="2"/>
    <x v="1"/>
    <s v="IEXP"/>
    <x v="2"/>
    <n v="0"/>
    <m/>
    <n v="0"/>
    <s v="Y"/>
  </r>
  <r>
    <n v="61099"/>
    <s v="61099 Interest paid related party loans"/>
    <x v="3"/>
    <x v="3"/>
    <x v="1"/>
    <s v="IEXP"/>
    <x v="2"/>
    <n v="0"/>
    <m/>
    <n v="0"/>
    <s v="Y"/>
  </r>
  <r>
    <n v="61099"/>
    <s v="61099 Interest paid related party loans"/>
    <x v="4"/>
    <x v="4"/>
    <x v="1"/>
    <s v="IEXP"/>
    <x v="2"/>
    <n v="0"/>
    <m/>
    <n v="0"/>
    <s v="Y"/>
  </r>
  <r>
    <n v="61099"/>
    <s v="61099 Interest paid related party loans"/>
    <x v="5"/>
    <x v="5"/>
    <x v="1"/>
    <s v="IEXP"/>
    <x v="2"/>
    <n v="0"/>
    <m/>
    <n v="0"/>
    <s v="Y"/>
  </r>
  <r>
    <n v="61099"/>
    <s v="61099 Interest paid related party loans"/>
    <x v="6"/>
    <x v="6"/>
    <x v="1"/>
    <s v="IEXP"/>
    <x v="2"/>
    <n v="0"/>
    <m/>
    <n v="0"/>
    <s v="Y"/>
  </r>
  <r>
    <n v="61099"/>
    <s v="61099 Interest paid related party loans"/>
    <x v="7"/>
    <x v="7"/>
    <x v="1"/>
    <s v="IEXP"/>
    <x v="2"/>
    <n v="0"/>
    <m/>
    <n v="0"/>
    <s v="Y"/>
  </r>
  <r>
    <n v="61099"/>
    <s v="61099 Interest paid related party loans"/>
    <x v="8"/>
    <x v="8"/>
    <x v="1"/>
    <s v="IEXP"/>
    <x v="2"/>
    <n v="0"/>
    <m/>
    <n v="0"/>
    <s v="Y"/>
  </r>
  <r>
    <n v="61099"/>
    <s v="61099 Interest paid related party loans"/>
    <x v="9"/>
    <x v="9"/>
    <x v="1"/>
    <s v="IEXP"/>
    <x v="2"/>
    <n v="0"/>
    <m/>
    <n v="0"/>
    <s v="Y"/>
  </r>
  <r>
    <n v="61099"/>
    <s v="61099 Interest paid related party loans"/>
    <x v="10"/>
    <x v="10"/>
    <x v="1"/>
    <s v="IEXP"/>
    <x v="2"/>
    <n v="0"/>
    <m/>
    <n v="0"/>
    <s v="Y"/>
  </r>
  <r>
    <n v="61099"/>
    <s v="61099 Interest paid related party loans"/>
    <x v="11"/>
    <x v="11"/>
    <x v="1"/>
    <s v="IEXP"/>
    <x v="2"/>
    <n v="0"/>
    <m/>
    <n v="0"/>
    <s v="Y"/>
  </r>
  <r>
    <n v="61099"/>
    <s v="61099 Interest paid related party loans"/>
    <x v="12"/>
    <x v="12"/>
    <x v="1"/>
    <s v="IEXP"/>
    <x v="2"/>
    <n v="0"/>
    <m/>
    <n v="0"/>
    <s v="Y"/>
  </r>
  <r>
    <n v="61099"/>
    <s v="61099 Interest paid related party loans"/>
    <x v="13"/>
    <x v="13"/>
    <x v="1"/>
    <s v="IEXP"/>
    <x v="2"/>
    <n v="0"/>
    <m/>
    <n v="0"/>
    <s v="Y"/>
  </r>
  <r>
    <n v="61099"/>
    <s v="61099 Interest paid related party loans"/>
    <x v="14"/>
    <x v="14"/>
    <x v="1"/>
    <s v="IEXP"/>
    <x v="2"/>
    <n v="0"/>
    <m/>
    <n v="0"/>
    <s v="Y"/>
  </r>
  <r>
    <n v="61099"/>
    <s v="61099 Interest paid related party loans"/>
    <x v="15"/>
    <x v="15"/>
    <x v="1"/>
    <s v="IEXP"/>
    <x v="2"/>
    <n v="0"/>
    <m/>
    <n v="0"/>
    <s v="Y"/>
  </r>
  <r>
    <n v="61099"/>
    <s v="61099 Interest paid related party loans"/>
    <x v="16"/>
    <x v="16"/>
    <x v="1"/>
    <s v="IEXP"/>
    <x v="2"/>
    <n v="0"/>
    <m/>
    <n v="0"/>
    <s v="Y"/>
  </r>
  <r>
    <n v="61099"/>
    <s v="61099 Interest paid related party loans"/>
    <x v="17"/>
    <x v="17"/>
    <x v="1"/>
    <s v="IEXP"/>
    <x v="2"/>
    <n v="0"/>
    <m/>
    <n v="0"/>
    <s v="Y"/>
  </r>
  <r>
    <n v="61099"/>
    <s v="61099 Interest paid related party loans"/>
    <x v="18"/>
    <x v="18"/>
    <x v="1"/>
    <s v="IEXP"/>
    <x v="2"/>
    <n v="0"/>
    <m/>
    <n v="0"/>
    <s v="Y"/>
  </r>
  <r>
    <n v="61099"/>
    <s v="61099 Interest paid related party loans"/>
    <x v="19"/>
    <x v="19"/>
    <x v="1"/>
    <s v="IEXP"/>
    <x v="2"/>
    <n v="0"/>
    <m/>
    <n v="0"/>
    <s v="Y"/>
  </r>
  <r>
    <n v="61099"/>
    <s v="61099 Interest paid related party loans"/>
    <x v="20"/>
    <x v="20"/>
    <x v="1"/>
    <s v="IEXP"/>
    <x v="2"/>
    <n v="0"/>
    <m/>
    <n v="0"/>
    <s v="Y"/>
  </r>
  <r>
    <n v="61099"/>
    <s v="61099 Interest paid related party loans"/>
    <x v="21"/>
    <x v="21"/>
    <x v="1"/>
    <s v="IEXP"/>
    <x v="2"/>
    <n v="0"/>
    <m/>
    <n v="0"/>
    <s v="Y"/>
  </r>
  <r>
    <n v="61099"/>
    <s v="61099 Interest paid related party loans"/>
    <x v="22"/>
    <x v="22"/>
    <x v="1"/>
    <s v="IEXP"/>
    <x v="2"/>
    <n v="0"/>
    <m/>
    <n v="0"/>
    <s v="Y"/>
  </r>
  <r>
    <n v="61099"/>
    <s v="61099 Interest paid related party loans"/>
    <x v="23"/>
    <x v="23"/>
    <x v="1"/>
    <s v="IEXP"/>
    <x v="2"/>
    <n v="0"/>
    <m/>
    <n v="0"/>
    <s v="Y"/>
  </r>
  <r>
    <n v="61099"/>
    <s v="61099 Interest paid related party loans"/>
    <x v="24"/>
    <x v="24"/>
    <x v="1"/>
    <s v="IEXP"/>
    <x v="2"/>
    <n v="0"/>
    <m/>
    <n v="0"/>
    <s v="Y"/>
  </r>
  <r>
    <n v="61099"/>
    <s v="61099 Interest paid related party loans"/>
    <x v="25"/>
    <x v="25"/>
    <x v="1"/>
    <s v="IEXP"/>
    <x v="2"/>
    <n v="0"/>
    <m/>
    <n v="0"/>
    <s v="Y"/>
  </r>
  <r>
    <n v="61099"/>
    <s v="61099 Interest paid related party loans"/>
    <x v="26"/>
    <x v="26"/>
    <x v="1"/>
    <s v="IEXP"/>
    <x v="2"/>
    <n v="0"/>
    <m/>
    <n v="0"/>
    <s v="Y"/>
  </r>
  <r>
    <n v="61099"/>
    <s v="61099 Interest paid related party loans"/>
    <x v="27"/>
    <x v="27"/>
    <x v="1"/>
    <s v="IEXP"/>
    <x v="2"/>
    <n v="0"/>
    <m/>
    <n v="0"/>
    <s v="Y"/>
  </r>
  <r>
    <n v="61099"/>
    <s v="61099 Interest paid related party loans"/>
    <x v="28"/>
    <x v="28"/>
    <x v="1"/>
    <s v="IEXP"/>
    <x v="2"/>
    <n v="0"/>
    <m/>
    <n v="0"/>
    <s v="Y"/>
  </r>
  <r>
    <n v="61099"/>
    <s v="61099 Interest paid related party loans"/>
    <x v="29"/>
    <x v="29"/>
    <x v="1"/>
    <s v="IEXP"/>
    <x v="2"/>
    <n v="0"/>
    <m/>
    <n v="0"/>
    <s v="Y"/>
  </r>
  <r>
    <n v="61099"/>
    <s v="61099 Interest paid related party loans"/>
    <x v="30"/>
    <x v="30"/>
    <x v="1"/>
    <s v="IEXP"/>
    <x v="2"/>
    <n v="0"/>
    <m/>
    <n v="0"/>
    <s v="Y"/>
  </r>
  <r>
    <n v="61099"/>
    <s v="61099 Interest paid related party loans"/>
    <x v="31"/>
    <x v="31"/>
    <x v="1"/>
    <s v="IEXP"/>
    <x v="2"/>
    <n v="0"/>
    <m/>
    <n v="0"/>
    <s v="Y"/>
  </r>
  <r>
    <n v="61099"/>
    <s v="61099 Interest paid related party loans"/>
    <x v="32"/>
    <x v="32"/>
    <x v="1"/>
    <s v="IEXP"/>
    <x v="2"/>
    <n v="0"/>
    <m/>
    <n v="0"/>
    <s v="Y"/>
  </r>
  <r>
    <n v="61099"/>
    <s v="61099 Interest paid related party loans"/>
    <x v="33"/>
    <x v="33"/>
    <x v="1"/>
    <s v="IEXP"/>
    <x v="2"/>
    <n v="0"/>
    <m/>
    <n v="0"/>
    <s v="Y"/>
  </r>
  <r>
    <n v="61099"/>
    <s v="61099 Interest paid related party loans"/>
    <x v="34"/>
    <x v="34"/>
    <x v="1"/>
    <s v="IEXP"/>
    <x v="2"/>
    <n v="0"/>
    <m/>
    <n v="0"/>
    <s v="Y"/>
  </r>
  <r>
    <n v="61099"/>
    <s v="61099 Interest paid related party loans"/>
    <x v="35"/>
    <x v="35"/>
    <x v="1"/>
    <s v="IEXP"/>
    <x v="2"/>
    <n v="0"/>
    <m/>
    <n v="0"/>
    <s v="Y"/>
  </r>
  <r>
    <n v="61099"/>
    <s v="61099 Interest paid related party loans"/>
    <x v="36"/>
    <x v="36"/>
    <x v="1"/>
    <s v="IEXP"/>
    <x v="2"/>
    <n v="0"/>
    <m/>
    <n v="0"/>
    <s v="Y"/>
  </r>
  <r>
    <n v="61099"/>
    <s v="61099 Interest paid related party loans"/>
    <x v="37"/>
    <x v="37"/>
    <x v="1"/>
    <s v="IEXP"/>
    <x v="2"/>
    <n v="0"/>
    <m/>
    <n v="0"/>
    <s v="Y"/>
  </r>
  <r>
    <n v="61099"/>
    <s v="61099 Interest paid related party loans"/>
    <x v="38"/>
    <x v="38"/>
    <x v="1"/>
    <s v="IEXP"/>
    <x v="2"/>
    <n v="0"/>
    <m/>
    <n v="0"/>
    <s v="Y"/>
  </r>
  <r>
    <n v="61099"/>
    <s v="61099 Interest paid related party loans"/>
    <x v="39"/>
    <x v="39"/>
    <x v="1"/>
    <s v="IEXP"/>
    <x v="2"/>
    <n v="0"/>
    <m/>
    <n v="0"/>
    <s v="Y"/>
  </r>
  <r>
    <n v="61099"/>
    <s v="61099 Interest paid related party loans"/>
    <x v="40"/>
    <x v="40"/>
    <x v="1"/>
    <s v="IEXP"/>
    <x v="2"/>
    <n v="0"/>
    <m/>
    <n v="0"/>
    <s v="Y"/>
  </r>
  <r>
    <n v="61099"/>
    <s v="61099 Interest paid related party loans"/>
    <x v="41"/>
    <x v="41"/>
    <x v="1"/>
    <s v="IEXP"/>
    <x v="2"/>
    <n v="0"/>
    <m/>
    <n v="0"/>
    <s v="Y"/>
  </r>
  <r>
    <n v="61099"/>
    <s v="61099 Interest paid related party loans"/>
    <x v="42"/>
    <x v="42"/>
    <x v="1"/>
    <s v="IEXP"/>
    <x v="2"/>
    <n v="0"/>
    <m/>
    <n v="0"/>
    <s v="Y"/>
  </r>
  <r>
    <n v="61099"/>
    <s v="61099 Interest paid related party loans"/>
    <x v="43"/>
    <x v="43"/>
    <x v="1"/>
    <s v="IEXP"/>
    <x v="2"/>
    <n v="0"/>
    <m/>
    <n v="0"/>
    <s v="Y"/>
  </r>
  <r>
    <n v="61099"/>
    <s v="61099 Interest paid related party loans"/>
    <x v="44"/>
    <x v="44"/>
    <x v="1"/>
    <s v="IEXP"/>
    <x v="2"/>
    <n v="0"/>
    <m/>
    <n v="0"/>
    <s v="Y"/>
  </r>
  <r>
    <n v="61099"/>
    <s v="61099 Interest paid related party loans"/>
    <x v="45"/>
    <x v="45"/>
    <x v="1"/>
    <s v="IEXP"/>
    <x v="2"/>
    <n v="0"/>
    <m/>
    <n v="0"/>
    <s v="Y"/>
  </r>
  <r>
    <n v="61099"/>
    <s v="61099 Interest paid related party loans"/>
    <x v="46"/>
    <x v="46"/>
    <x v="1"/>
    <s v="IEXP"/>
    <x v="2"/>
    <n v="0"/>
    <m/>
    <n v="0"/>
    <s v="Y"/>
  </r>
  <r>
    <n v="61099"/>
    <s v="61099 Interest paid related party loans"/>
    <x v="47"/>
    <x v="47"/>
    <x v="1"/>
    <s v="IEXP"/>
    <x v="2"/>
    <n v="0"/>
    <m/>
    <n v="0"/>
    <s v="Y"/>
  </r>
  <r>
    <n v="61100"/>
    <s v="61100 Interest Paid - Bank"/>
    <x v="0"/>
    <x v="0"/>
    <x v="1"/>
    <s v="IEXP"/>
    <x v="2"/>
    <n v="60.930000000000014"/>
    <n v="0.79"/>
    <n v="61.720000000000013"/>
    <s v="N"/>
  </r>
  <r>
    <n v="61100"/>
    <s v="61100 Interest Paid - Bank"/>
    <x v="1"/>
    <x v="1"/>
    <x v="1"/>
    <s v="IEXP"/>
    <x v="2"/>
    <n v="61.720000000000013"/>
    <m/>
    <n v="61.720000000000013"/>
    <s v="N"/>
  </r>
  <r>
    <n v="61100"/>
    <s v="61100 Interest Paid - Bank"/>
    <x v="2"/>
    <x v="2"/>
    <x v="1"/>
    <s v="IEXP"/>
    <x v="2"/>
    <n v="61.720000000000013"/>
    <m/>
    <n v="61.720000000000013"/>
    <s v="N"/>
  </r>
  <r>
    <n v="61100"/>
    <s v="61100 Interest Paid - Bank"/>
    <x v="3"/>
    <x v="3"/>
    <x v="1"/>
    <s v="IEXP"/>
    <x v="2"/>
    <n v="61.720000000000013"/>
    <n v="6.36"/>
    <n v="68.080000000000013"/>
    <s v="N"/>
  </r>
  <r>
    <n v="61100"/>
    <s v="61100 Interest Paid - Bank"/>
    <x v="4"/>
    <x v="4"/>
    <x v="1"/>
    <s v="IEXP"/>
    <x v="2"/>
    <n v="68.080000000000013"/>
    <n v="1.89"/>
    <n v="69.970000000000013"/>
    <s v="N"/>
  </r>
  <r>
    <n v="61100"/>
    <s v="61100 Interest Paid - Bank"/>
    <x v="5"/>
    <x v="5"/>
    <x v="1"/>
    <s v="IEXP"/>
    <x v="2"/>
    <n v="69.970000000000013"/>
    <n v="7.22"/>
    <n v="77.190000000000012"/>
    <s v="N"/>
  </r>
  <r>
    <n v="61100"/>
    <s v="61100 Interest Paid - Bank"/>
    <x v="6"/>
    <x v="6"/>
    <x v="1"/>
    <s v="IEXP"/>
    <x v="2"/>
    <n v="77.190000000000012"/>
    <n v="0.84"/>
    <n v="78.030000000000015"/>
    <s v="N"/>
  </r>
  <r>
    <n v="61100"/>
    <s v="61100 Interest Paid - Bank"/>
    <x v="7"/>
    <x v="7"/>
    <x v="1"/>
    <s v="IEXP"/>
    <x v="2"/>
    <n v="78.030000000000015"/>
    <m/>
    <n v="78.030000000000015"/>
    <s v="N"/>
  </r>
  <r>
    <n v="61100"/>
    <s v="61100 Interest Paid - Bank"/>
    <x v="8"/>
    <x v="8"/>
    <x v="1"/>
    <s v="IEXP"/>
    <x v="2"/>
    <n v="78.030000000000015"/>
    <m/>
    <n v="78.030000000000015"/>
    <s v="N"/>
  </r>
  <r>
    <n v="61100"/>
    <s v="61100 Interest Paid - Bank"/>
    <x v="9"/>
    <x v="9"/>
    <x v="1"/>
    <s v="IEXP"/>
    <x v="2"/>
    <n v="78.030000000000015"/>
    <m/>
    <n v="78.030000000000015"/>
    <s v="N"/>
  </r>
  <r>
    <n v="61100"/>
    <s v="61100 Interest Paid - Bank"/>
    <x v="10"/>
    <x v="10"/>
    <x v="1"/>
    <s v="IEXP"/>
    <x v="2"/>
    <n v="78.030000000000015"/>
    <m/>
    <n v="78.030000000000015"/>
    <s v="N"/>
  </r>
  <r>
    <n v="61100"/>
    <s v="61100 Interest Paid - Bank"/>
    <x v="11"/>
    <x v="11"/>
    <x v="1"/>
    <s v="IEXP"/>
    <x v="2"/>
    <n v="78.030000000000015"/>
    <m/>
    <n v="78.030000000000015"/>
    <s v="N"/>
  </r>
  <r>
    <n v="61100"/>
    <s v="61100 Interest Paid - Bank"/>
    <x v="12"/>
    <x v="12"/>
    <x v="1"/>
    <s v="IEXP"/>
    <x v="2"/>
    <n v="78.030000000000015"/>
    <m/>
    <n v="78.030000000000015"/>
    <s v="N"/>
  </r>
  <r>
    <n v="61100"/>
    <s v="61100 Interest Paid - Bank"/>
    <x v="13"/>
    <x v="13"/>
    <x v="1"/>
    <s v="IEXP"/>
    <x v="2"/>
    <n v="78.030000000000015"/>
    <n v="3.22"/>
    <n v="81.250000000000014"/>
    <s v="N"/>
  </r>
  <r>
    <n v="61100"/>
    <s v="61100 Interest Paid - Bank"/>
    <x v="14"/>
    <x v="14"/>
    <x v="1"/>
    <s v="IEXP"/>
    <x v="2"/>
    <n v="81.25"/>
    <n v="0.93"/>
    <n v="82.18"/>
    <s v="N"/>
  </r>
  <r>
    <n v="61100"/>
    <s v="61100 Interest Paid - Bank"/>
    <x v="15"/>
    <x v="15"/>
    <x v="1"/>
    <s v="IEXP"/>
    <x v="2"/>
    <n v="82.18"/>
    <n v="-133.19"/>
    <n v="-51.009999999999991"/>
    <s v="N"/>
  </r>
  <r>
    <n v="61100"/>
    <s v="61100 Interest Paid - Bank"/>
    <x v="16"/>
    <x v="16"/>
    <x v="1"/>
    <s v="IEXP"/>
    <x v="2"/>
    <n v="-51.009999999999991"/>
    <m/>
    <n v="-51.009999999999991"/>
    <s v="N"/>
  </r>
  <r>
    <n v="61100"/>
    <s v="61100 Interest Paid - Bank"/>
    <x v="17"/>
    <x v="17"/>
    <x v="1"/>
    <s v="IEXP"/>
    <x v="2"/>
    <n v="-51.009999999999991"/>
    <m/>
    <n v="-51.009999999999991"/>
    <s v="N"/>
  </r>
  <r>
    <n v="61100"/>
    <s v="61100 Interest Paid - Bank"/>
    <x v="18"/>
    <x v="18"/>
    <x v="1"/>
    <s v="IEXP"/>
    <x v="2"/>
    <n v="-51.009999999999991"/>
    <m/>
    <n v="-51.009999999999991"/>
    <s v="N"/>
  </r>
  <r>
    <n v="61100"/>
    <s v="61100 Interest Paid - Bank"/>
    <x v="19"/>
    <x v="19"/>
    <x v="1"/>
    <s v="IEXP"/>
    <x v="2"/>
    <n v="-51.009999999999991"/>
    <m/>
    <n v="-51.009999999999991"/>
    <s v="N"/>
  </r>
  <r>
    <n v="61100"/>
    <s v="61100 Interest Paid - Bank"/>
    <x v="20"/>
    <x v="20"/>
    <x v="1"/>
    <s v="IEXP"/>
    <x v="2"/>
    <n v="-51.009999999999991"/>
    <m/>
    <n v="-51.009999999999991"/>
    <s v="N"/>
  </r>
  <r>
    <n v="61100"/>
    <s v="61100 Interest Paid - Bank"/>
    <x v="21"/>
    <x v="21"/>
    <x v="1"/>
    <s v="IEXP"/>
    <x v="2"/>
    <n v="-51.009999999999991"/>
    <m/>
    <n v="-51.009999999999991"/>
    <s v="N"/>
  </r>
  <r>
    <n v="61100"/>
    <s v="61100 Interest Paid - Bank"/>
    <x v="22"/>
    <x v="22"/>
    <x v="1"/>
    <s v="IEXP"/>
    <x v="2"/>
    <n v="-51.010000000000005"/>
    <n v="16.760000000000002"/>
    <n v="-34.25"/>
    <s v="N"/>
  </r>
  <r>
    <n v="61100"/>
    <s v="61100 Interest Paid - Bank"/>
    <x v="23"/>
    <x v="23"/>
    <x v="1"/>
    <s v="IEXP"/>
    <x v="2"/>
    <n v="-34.25"/>
    <m/>
    <n v="-34.25"/>
    <s v="N"/>
  </r>
  <r>
    <n v="61100"/>
    <s v="61100 Interest Paid - Bank"/>
    <x v="24"/>
    <x v="24"/>
    <x v="1"/>
    <s v="IEXP"/>
    <x v="2"/>
    <n v="-34.25"/>
    <m/>
    <n v="-34.25"/>
    <s v="N"/>
  </r>
  <r>
    <n v="61100"/>
    <s v="61100 Interest Paid - Bank"/>
    <x v="25"/>
    <x v="25"/>
    <x v="1"/>
    <s v="IEXP"/>
    <x v="2"/>
    <n v="-34.25"/>
    <m/>
    <n v="-34.25"/>
    <s v="N"/>
  </r>
  <r>
    <n v="61100"/>
    <s v="61100 Interest Paid - Bank"/>
    <x v="26"/>
    <x v="26"/>
    <x v="1"/>
    <s v="IEXP"/>
    <x v="2"/>
    <n v="-34.25"/>
    <m/>
    <n v="-34.25"/>
    <s v="N"/>
  </r>
  <r>
    <n v="61100"/>
    <s v="61100 Interest Paid - Bank"/>
    <x v="27"/>
    <x v="27"/>
    <x v="1"/>
    <s v="IEXP"/>
    <x v="2"/>
    <n v="-34.25"/>
    <m/>
    <n v="-34.25"/>
    <s v="N"/>
  </r>
  <r>
    <n v="61100"/>
    <s v="61100 Interest Paid - Bank"/>
    <x v="28"/>
    <x v="28"/>
    <x v="1"/>
    <s v="IEXP"/>
    <x v="2"/>
    <n v="-34.25"/>
    <m/>
    <n v="-34.25"/>
    <s v="N"/>
  </r>
  <r>
    <n v="61100"/>
    <s v="61100 Interest Paid - Bank"/>
    <x v="29"/>
    <x v="29"/>
    <x v="1"/>
    <s v="IEXP"/>
    <x v="2"/>
    <n v="-34.25"/>
    <m/>
    <n v="-34.25"/>
    <s v="N"/>
  </r>
  <r>
    <n v="61100"/>
    <s v="61100 Interest Paid - Bank"/>
    <x v="30"/>
    <x v="30"/>
    <x v="1"/>
    <s v="IEXP"/>
    <x v="2"/>
    <n v="-34.25"/>
    <m/>
    <n v="-34.25"/>
    <s v="N"/>
  </r>
  <r>
    <n v="61100"/>
    <s v="61100 Interest Paid - Bank"/>
    <x v="31"/>
    <x v="31"/>
    <x v="1"/>
    <s v="IEXP"/>
    <x v="2"/>
    <n v="-34.25"/>
    <m/>
    <n v="-34.25"/>
    <s v="N"/>
  </r>
  <r>
    <n v="61100"/>
    <s v="61100 Interest Paid - Bank"/>
    <x v="32"/>
    <x v="32"/>
    <x v="1"/>
    <s v="IEXP"/>
    <x v="2"/>
    <n v="-34.25"/>
    <m/>
    <n v="-34.25"/>
    <s v="N"/>
  </r>
  <r>
    <n v="61100"/>
    <s v="61100 Interest Paid - Bank"/>
    <x v="33"/>
    <x v="33"/>
    <x v="1"/>
    <s v="IEXP"/>
    <x v="2"/>
    <n v="-34.25"/>
    <m/>
    <n v="-34.25"/>
    <s v="N"/>
  </r>
  <r>
    <n v="61100"/>
    <s v="61100 Interest Paid - Bank"/>
    <x v="34"/>
    <x v="34"/>
    <x v="1"/>
    <s v="IEXP"/>
    <x v="2"/>
    <n v="-34.25"/>
    <m/>
    <n v="-34.25"/>
    <s v="N"/>
  </r>
  <r>
    <n v="61100"/>
    <s v="61100 Interest Paid - Bank"/>
    <x v="35"/>
    <x v="35"/>
    <x v="1"/>
    <s v="IEXP"/>
    <x v="2"/>
    <n v="-34.25"/>
    <m/>
    <n v="-34.25"/>
    <s v="N"/>
  </r>
  <r>
    <n v="61100"/>
    <s v="61100 Interest Paid - Bank"/>
    <x v="36"/>
    <x v="36"/>
    <x v="1"/>
    <s v="IEXP"/>
    <x v="2"/>
    <n v="-34.25"/>
    <m/>
    <n v="-34.25"/>
    <s v="N"/>
  </r>
  <r>
    <n v="61100"/>
    <s v="61100 Interest Paid - Bank"/>
    <x v="37"/>
    <x v="37"/>
    <x v="1"/>
    <s v="IEXP"/>
    <x v="2"/>
    <n v="-34.25"/>
    <m/>
    <n v="-34.25"/>
    <s v="N"/>
  </r>
  <r>
    <n v="61100"/>
    <s v="61100 Interest Paid - Bank"/>
    <x v="38"/>
    <x v="38"/>
    <x v="1"/>
    <s v="IEXP"/>
    <x v="2"/>
    <n v="-34.25"/>
    <m/>
    <n v="-34.25"/>
    <s v="N"/>
  </r>
  <r>
    <n v="61100"/>
    <s v="61100 Interest Paid - Bank"/>
    <x v="39"/>
    <x v="39"/>
    <x v="1"/>
    <s v="IEXP"/>
    <x v="2"/>
    <n v="-34.25"/>
    <m/>
    <n v="-34.25"/>
    <s v="N"/>
  </r>
  <r>
    <n v="61100"/>
    <s v="61100 Interest Paid - Bank"/>
    <x v="40"/>
    <x v="40"/>
    <x v="1"/>
    <s v="IEXP"/>
    <x v="2"/>
    <n v="-34.25"/>
    <m/>
    <n v="-34.25"/>
    <s v="N"/>
  </r>
  <r>
    <n v="61100"/>
    <s v="61100 Interest Paid - Bank"/>
    <x v="41"/>
    <x v="41"/>
    <x v="1"/>
    <s v="IEXP"/>
    <x v="2"/>
    <n v="-34.25"/>
    <m/>
    <n v="-34.25"/>
    <s v="N"/>
  </r>
  <r>
    <n v="61100"/>
    <s v="61100 Interest Paid - Bank"/>
    <x v="42"/>
    <x v="42"/>
    <x v="1"/>
    <s v="IEXP"/>
    <x v="2"/>
    <n v="-34.25"/>
    <m/>
    <n v="-34.25"/>
    <s v="N"/>
  </r>
  <r>
    <n v="61100"/>
    <s v="61100 Interest Paid - Bank"/>
    <x v="43"/>
    <x v="43"/>
    <x v="1"/>
    <s v="IEXP"/>
    <x v="2"/>
    <n v="-34.25"/>
    <m/>
    <n v="-34.25"/>
    <s v="N"/>
  </r>
  <r>
    <n v="61100"/>
    <s v="61100 Interest Paid - Bank"/>
    <x v="44"/>
    <x v="44"/>
    <x v="1"/>
    <s v="IEXP"/>
    <x v="2"/>
    <n v="-34.25"/>
    <m/>
    <n v="-34.25"/>
    <s v="N"/>
  </r>
  <r>
    <n v="61100"/>
    <s v="61100 Interest Paid - Bank"/>
    <x v="45"/>
    <x v="45"/>
    <x v="1"/>
    <s v="IEXP"/>
    <x v="2"/>
    <n v="-34.25"/>
    <m/>
    <n v="-34.25"/>
    <s v="N"/>
  </r>
  <r>
    <n v="61100"/>
    <s v="61100 Interest Paid - Bank"/>
    <x v="46"/>
    <x v="46"/>
    <x v="1"/>
    <s v="IEXP"/>
    <x v="2"/>
    <n v="-34.25"/>
    <m/>
    <n v="-34.25"/>
    <s v="N"/>
  </r>
  <r>
    <n v="61100"/>
    <s v="61100 Interest Paid - Bank"/>
    <x v="47"/>
    <x v="47"/>
    <x v="1"/>
    <s v="IEXP"/>
    <x v="2"/>
    <n v="-34.25"/>
    <m/>
    <n v="-34.25"/>
    <s v="N"/>
  </r>
  <r>
    <n v="61101"/>
    <s v="61101 Interest Paid - B A Simpson"/>
    <x v="0"/>
    <x v="0"/>
    <x v="1"/>
    <s v="IEXP"/>
    <x v="2"/>
    <n v="640.80000000000007"/>
    <n v="80.099999999999994"/>
    <n v="720.90000000000009"/>
    <s v="N"/>
  </r>
  <r>
    <n v="61101"/>
    <s v="61101 Interest Paid - B A Simpson"/>
    <x v="1"/>
    <x v="1"/>
    <x v="1"/>
    <s v="IEXP"/>
    <x v="2"/>
    <n v="720.90000000000009"/>
    <n v="80.099999999999994"/>
    <n v="801.00000000000011"/>
    <s v="N"/>
  </r>
  <r>
    <n v="61101"/>
    <s v="61101 Interest Paid - B A Simpson"/>
    <x v="2"/>
    <x v="2"/>
    <x v="1"/>
    <s v="IEXP"/>
    <x v="2"/>
    <n v="801.00000000000011"/>
    <n v="80.099999999999994"/>
    <n v="881.10000000000014"/>
    <s v="N"/>
  </r>
  <r>
    <n v="61101"/>
    <s v="61101 Interest Paid - B A Simpson"/>
    <x v="3"/>
    <x v="3"/>
    <x v="1"/>
    <s v="IEXP"/>
    <x v="2"/>
    <n v="881.10000000000014"/>
    <n v="80.099999999999994"/>
    <n v="961.20000000000016"/>
    <s v="N"/>
  </r>
  <r>
    <n v="61101"/>
    <s v="61101 Interest Paid - B A Simpson"/>
    <x v="4"/>
    <x v="4"/>
    <x v="1"/>
    <s v="IEXP"/>
    <x v="2"/>
    <n v="961.19999999999982"/>
    <n v="303.57"/>
    <n v="1264.7699999999998"/>
    <s v="N"/>
  </r>
  <r>
    <n v="61101"/>
    <s v="61101 Interest Paid - B A Simpson"/>
    <x v="5"/>
    <x v="5"/>
    <x v="1"/>
    <s v="IEXP"/>
    <x v="2"/>
    <n v="1264.7699999999998"/>
    <n v="303.57"/>
    <n v="1568.3399999999997"/>
    <s v="N"/>
  </r>
  <r>
    <n v="61101"/>
    <s v="61101 Interest Paid - B A Simpson"/>
    <x v="6"/>
    <x v="6"/>
    <x v="1"/>
    <s v="IEXP"/>
    <x v="2"/>
    <n v="1568.3399999999997"/>
    <n v="303.57"/>
    <n v="1871.9099999999996"/>
    <s v="N"/>
  </r>
  <r>
    <n v="61101"/>
    <s v="61101 Interest Paid - B A Simpson"/>
    <x v="7"/>
    <x v="7"/>
    <x v="1"/>
    <s v="IEXP"/>
    <x v="2"/>
    <n v="1871.9099999999996"/>
    <n v="303.57"/>
    <n v="2175.4799999999996"/>
    <s v="N"/>
  </r>
  <r>
    <n v="61101"/>
    <s v="61101 Interest Paid - B A Simpson"/>
    <x v="8"/>
    <x v="8"/>
    <x v="1"/>
    <s v="IEXP"/>
    <x v="2"/>
    <n v="2175.4799999999996"/>
    <n v="303.57"/>
    <n v="2479.0499999999997"/>
    <s v="N"/>
  </r>
  <r>
    <n v="61101"/>
    <s v="61101 Interest Paid - B A Simpson"/>
    <x v="9"/>
    <x v="9"/>
    <x v="1"/>
    <s v="IEXP"/>
    <x v="2"/>
    <n v="2479.0499999999997"/>
    <n v="303.57"/>
    <n v="2782.62"/>
    <s v="N"/>
  </r>
  <r>
    <n v="61101"/>
    <s v="61101 Interest Paid - B A Simpson"/>
    <x v="10"/>
    <x v="10"/>
    <x v="1"/>
    <s v="IEXP"/>
    <x v="2"/>
    <n v="2782.62"/>
    <n v="303.57"/>
    <n v="3086.19"/>
    <s v="N"/>
  </r>
  <r>
    <n v="61101"/>
    <s v="61101 Interest Paid - B A Simpson"/>
    <x v="11"/>
    <x v="11"/>
    <x v="1"/>
    <s v="IEXP"/>
    <x v="2"/>
    <n v="3086.19"/>
    <n v="303.57"/>
    <n v="3389.76"/>
    <s v="N"/>
  </r>
  <r>
    <n v="61101"/>
    <s v="61101 Interest Paid - B A Simpson"/>
    <x v="12"/>
    <x v="12"/>
    <x v="1"/>
    <s v="IEXP"/>
    <x v="2"/>
    <n v="3389.76"/>
    <n v="303.57"/>
    <n v="3693.3300000000004"/>
    <s v="N"/>
  </r>
  <r>
    <n v="61101"/>
    <s v="61101 Interest Paid - B A Simpson"/>
    <x v="13"/>
    <x v="13"/>
    <x v="1"/>
    <s v="IEXP"/>
    <x v="2"/>
    <n v="3693.3300000000004"/>
    <n v="303.57"/>
    <n v="3996.9000000000005"/>
    <s v="N"/>
  </r>
  <r>
    <n v="61101"/>
    <s v="61101 Interest Paid - B A Simpson"/>
    <x v="14"/>
    <x v="14"/>
    <x v="1"/>
    <s v="IEXP"/>
    <x v="2"/>
    <n v="3996.9"/>
    <n v="303.57"/>
    <n v="4300.47"/>
    <s v="N"/>
  </r>
  <r>
    <n v="61101"/>
    <s v="61101 Interest Paid - B A Simpson"/>
    <x v="15"/>
    <x v="15"/>
    <x v="1"/>
    <s v="IEXP"/>
    <x v="2"/>
    <n v="4300.47"/>
    <n v="303.57"/>
    <n v="4604.04"/>
    <s v="N"/>
  </r>
  <r>
    <n v="61101"/>
    <s v="61101 Interest Paid - B A Simpson"/>
    <x v="16"/>
    <x v="16"/>
    <x v="1"/>
    <s v="IEXP"/>
    <x v="2"/>
    <n v="4604.04"/>
    <m/>
    <n v="4604.04"/>
    <s v="N"/>
  </r>
  <r>
    <n v="61101"/>
    <s v="61101 Interest Paid - B A Simpson"/>
    <x v="17"/>
    <x v="17"/>
    <x v="1"/>
    <s v="IEXP"/>
    <x v="2"/>
    <n v="4604.0399999999991"/>
    <n v="607.14"/>
    <n v="5211.1799999999994"/>
    <s v="N"/>
  </r>
  <r>
    <n v="61101"/>
    <s v="61101 Interest Paid - B A Simpson"/>
    <x v="18"/>
    <x v="18"/>
    <x v="1"/>
    <s v="IEXP"/>
    <x v="2"/>
    <n v="5211.1799999999994"/>
    <n v="303.57"/>
    <n v="5514.7499999999991"/>
    <s v="N"/>
  </r>
  <r>
    <n v="61101"/>
    <s v="61101 Interest Paid - B A Simpson"/>
    <x v="19"/>
    <x v="19"/>
    <x v="1"/>
    <s v="IEXP"/>
    <x v="2"/>
    <n v="5514.7499999999991"/>
    <n v="303.57"/>
    <n v="5818.3199999999988"/>
    <s v="N"/>
  </r>
  <r>
    <n v="61101"/>
    <s v="61101 Interest Paid - B A Simpson"/>
    <x v="20"/>
    <x v="20"/>
    <x v="1"/>
    <s v="IEXP"/>
    <x v="2"/>
    <n v="5818.3199999999988"/>
    <n v="303.57"/>
    <n v="6121.8899999999985"/>
    <s v="N"/>
  </r>
  <r>
    <n v="61101"/>
    <s v="61101 Interest Paid - B A Simpson"/>
    <x v="21"/>
    <x v="21"/>
    <x v="1"/>
    <s v="IEXP"/>
    <x v="2"/>
    <n v="6121.8899999999985"/>
    <n v="303.57"/>
    <n v="6425.4599999999982"/>
    <s v="N"/>
  </r>
  <r>
    <n v="61101"/>
    <s v="61101 Interest Paid - B A Simpson"/>
    <x v="22"/>
    <x v="22"/>
    <x v="1"/>
    <s v="IEXP"/>
    <x v="2"/>
    <n v="6425.4599999999982"/>
    <n v="303.57"/>
    <n v="6729.0299999999979"/>
    <s v="N"/>
  </r>
  <r>
    <n v="61101"/>
    <s v="61101 Interest Paid - B A Simpson"/>
    <x v="23"/>
    <x v="23"/>
    <x v="1"/>
    <s v="IEXP"/>
    <x v="2"/>
    <n v="6729.0299999999952"/>
    <n v="1344.3899999999999"/>
    <n v="8073.4199999999955"/>
    <s v="N"/>
  </r>
  <r>
    <n v="61101"/>
    <s v="61101 Interest Paid - B A Simpson"/>
    <x v="24"/>
    <x v="24"/>
    <x v="1"/>
    <s v="IEXP"/>
    <x v="2"/>
    <n v="8073.4199999999955"/>
    <n v="390.31"/>
    <n v="8463.7299999999959"/>
    <s v="N"/>
  </r>
  <r>
    <n v="61101"/>
    <s v="61101 Interest Paid - B A Simpson"/>
    <x v="25"/>
    <x v="25"/>
    <x v="1"/>
    <s v="IEXP"/>
    <x v="2"/>
    <n v="8463.7299999999959"/>
    <n v="390.31"/>
    <n v="8854.0399999999954"/>
    <s v="N"/>
  </r>
  <r>
    <n v="61101"/>
    <s v="61101 Interest Paid - B A Simpson"/>
    <x v="26"/>
    <x v="26"/>
    <x v="1"/>
    <s v="IEXP"/>
    <x v="2"/>
    <n v="8854.0399999999954"/>
    <n v="390.31"/>
    <n v="9244.3499999999949"/>
    <s v="N"/>
  </r>
  <r>
    <n v="61101"/>
    <s v="61101 Interest Paid - B A Simpson"/>
    <x v="27"/>
    <x v="27"/>
    <x v="1"/>
    <s v="IEXP"/>
    <x v="2"/>
    <n v="9244.3499999999967"/>
    <n v="390.31"/>
    <n v="9634.6599999999962"/>
    <s v="N"/>
  </r>
  <r>
    <n v="61101"/>
    <s v="61101 Interest Paid - B A Simpson"/>
    <x v="28"/>
    <x v="28"/>
    <x v="1"/>
    <s v="IEXP"/>
    <x v="2"/>
    <n v="9634.66"/>
    <n v="390.31"/>
    <n v="10024.969999999999"/>
    <s v="N"/>
  </r>
  <r>
    <n v="61101"/>
    <s v="61101 Interest Paid - B A Simpson"/>
    <x v="29"/>
    <x v="29"/>
    <x v="1"/>
    <s v="IEXP"/>
    <x v="2"/>
    <n v="10024.969999999999"/>
    <n v="390.31"/>
    <n v="10415.279999999999"/>
    <s v="N"/>
  </r>
  <r>
    <n v="61101"/>
    <s v="61101 Interest Paid - B A Simpson"/>
    <x v="30"/>
    <x v="30"/>
    <x v="1"/>
    <s v="IEXP"/>
    <x v="2"/>
    <n v="10415.279999999999"/>
    <n v="390.31"/>
    <n v="10805.589999999998"/>
    <s v="N"/>
  </r>
  <r>
    <n v="61101"/>
    <s v="61101 Interest Paid - B A Simpson"/>
    <x v="31"/>
    <x v="31"/>
    <x v="1"/>
    <s v="IEXP"/>
    <x v="2"/>
    <n v="10805.59"/>
    <n v="390.31"/>
    <n v="11195.9"/>
    <s v="N"/>
  </r>
  <r>
    <n v="61101"/>
    <s v="61101 Interest Paid - B A Simpson"/>
    <x v="32"/>
    <x v="32"/>
    <x v="1"/>
    <s v="IEXP"/>
    <x v="2"/>
    <n v="11195.9"/>
    <n v="390.31"/>
    <n v="11586.21"/>
    <s v="N"/>
  </r>
  <r>
    <n v="61101"/>
    <s v="61101 Interest Paid - B A Simpson"/>
    <x v="33"/>
    <x v="33"/>
    <x v="1"/>
    <s v="IEXP"/>
    <x v="2"/>
    <n v="11586.210000000001"/>
    <n v="390.31"/>
    <n v="11976.52"/>
    <s v="N"/>
  </r>
  <r>
    <n v="61101"/>
    <s v="61101 Interest Paid - B A Simpson"/>
    <x v="34"/>
    <x v="34"/>
    <x v="1"/>
    <s v="IEXP"/>
    <x v="2"/>
    <n v="11976.52"/>
    <n v="390.31"/>
    <n v="12366.83"/>
    <s v="N"/>
  </r>
  <r>
    <n v="61101"/>
    <s v="61101 Interest Paid - B A Simpson"/>
    <x v="35"/>
    <x v="35"/>
    <x v="1"/>
    <s v="IEXP"/>
    <x v="2"/>
    <n v="12366.830000000002"/>
    <n v="390.31"/>
    <n v="12757.140000000001"/>
    <s v="N"/>
  </r>
  <r>
    <n v="61101"/>
    <s v="61101 Interest Paid - B A Simpson"/>
    <x v="36"/>
    <x v="36"/>
    <x v="1"/>
    <s v="IEXP"/>
    <x v="2"/>
    <n v="12757.140000000001"/>
    <m/>
    <n v="12757.140000000001"/>
    <s v="N"/>
  </r>
  <r>
    <n v="61101"/>
    <s v="61101 Interest Paid - B A Simpson"/>
    <x v="37"/>
    <x v="37"/>
    <x v="1"/>
    <s v="IEXP"/>
    <x v="2"/>
    <n v="12757.14"/>
    <n v="780.62"/>
    <n v="13537.76"/>
    <s v="N"/>
  </r>
  <r>
    <n v="61101"/>
    <s v="61101 Interest Paid - B A Simpson"/>
    <x v="38"/>
    <x v="38"/>
    <x v="1"/>
    <s v="IEXP"/>
    <x v="2"/>
    <n v="13537.760000000002"/>
    <n v="390.31"/>
    <n v="13928.070000000002"/>
    <s v="N"/>
  </r>
  <r>
    <n v="61101"/>
    <s v="61101 Interest Paid - B A Simpson"/>
    <x v="39"/>
    <x v="39"/>
    <x v="1"/>
    <s v="IEXP"/>
    <x v="2"/>
    <n v="13928.070000000002"/>
    <n v="390.31"/>
    <n v="14318.380000000001"/>
    <s v="N"/>
  </r>
  <r>
    <n v="61101"/>
    <s v="61101 Interest Paid - B A Simpson"/>
    <x v="40"/>
    <x v="40"/>
    <x v="1"/>
    <s v="IEXP"/>
    <x v="2"/>
    <n v="14318.380000000003"/>
    <n v="390.31"/>
    <n v="14708.690000000002"/>
    <s v="N"/>
  </r>
  <r>
    <n v="61101"/>
    <s v="61101 Interest Paid - B A Simpson"/>
    <x v="41"/>
    <x v="41"/>
    <x v="1"/>
    <s v="IEXP"/>
    <x v="2"/>
    <n v="14708.690000000002"/>
    <m/>
    <n v="14708.690000000002"/>
    <s v="N"/>
  </r>
  <r>
    <n v="61101"/>
    <s v="61101 Interest Paid - B A Simpson"/>
    <x v="42"/>
    <x v="42"/>
    <x v="1"/>
    <s v="IEXP"/>
    <x v="2"/>
    <n v="14708.690000000002"/>
    <m/>
    <n v="14708.690000000002"/>
    <s v="N"/>
  </r>
  <r>
    <n v="61101"/>
    <s v="61101 Interest Paid - B A Simpson"/>
    <x v="43"/>
    <x v="43"/>
    <x v="1"/>
    <s v="IEXP"/>
    <x v="2"/>
    <n v="14708.690000000002"/>
    <m/>
    <n v="14708.690000000002"/>
    <s v="N"/>
  </r>
  <r>
    <n v="61101"/>
    <s v="61101 Interest Paid - B A Simpson"/>
    <x v="44"/>
    <x v="44"/>
    <x v="1"/>
    <s v="IEXP"/>
    <x v="2"/>
    <n v="14708.690000000002"/>
    <m/>
    <n v="14708.690000000002"/>
    <s v="N"/>
  </r>
  <r>
    <n v="61101"/>
    <s v="61101 Interest Paid - B A Simpson"/>
    <x v="45"/>
    <x v="45"/>
    <x v="1"/>
    <s v="IEXP"/>
    <x v="2"/>
    <n v="14708.690000000002"/>
    <m/>
    <n v="14708.690000000002"/>
    <s v="N"/>
  </r>
  <r>
    <n v="61101"/>
    <s v="61101 Interest Paid - B A Simpson"/>
    <x v="46"/>
    <x v="46"/>
    <x v="1"/>
    <s v="IEXP"/>
    <x v="2"/>
    <n v="14708.690000000002"/>
    <m/>
    <n v="14708.690000000002"/>
    <s v="N"/>
  </r>
  <r>
    <n v="61101"/>
    <s v="61101 Interest Paid - B A Simpson"/>
    <x v="47"/>
    <x v="47"/>
    <x v="1"/>
    <s v="IEXP"/>
    <x v="2"/>
    <n v="14708.690000000002"/>
    <m/>
    <n v="14708.690000000002"/>
    <s v="N"/>
  </r>
  <r>
    <n v="61102"/>
    <s v="61102 Interest Paid - M A Simpson"/>
    <x v="0"/>
    <x v="0"/>
    <x v="1"/>
    <s v="IEXP"/>
    <x v="2"/>
    <n v="27314.079999999994"/>
    <n v="2964.28"/>
    <n v="30278.359999999993"/>
    <s v="N"/>
  </r>
  <r>
    <n v="61102"/>
    <s v="61102 Interest Paid - M A Simpson"/>
    <x v="1"/>
    <x v="1"/>
    <x v="1"/>
    <s v="IEXP"/>
    <x v="2"/>
    <n v="30278.359999999993"/>
    <n v="2964.28"/>
    <n v="33242.639999999992"/>
    <s v="N"/>
  </r>
  <r>
    <n v="61102"/>
    <s v="61102 Interest Paid - M A Simpson"/>
    <x v="2"/>
    <x v="2"/>
    <x v="1"/>
    <s v="IEXP"/>
    <x v="2"/>
    <n v="33242.639999999992"/>
    <n v="2964.28"/>
    <n v="36206.919999999991"/>
    <s v="N"/>
  </r>
  <r>
    <n v="61102"/>
    <s v="61102 Interest Paid - M A Simpson"/>
    <x v="3"/>
    <x v="3"/>
    <x v="1"/>
    <s v="IEXP"/>
    <x v="2"/>
    <n v="36206.919999999991"/>
    <n v="2964.28"/>
    <n v="39171.19999999999"/>
    <s v="N"/>
  </r>
  <r>
    <n v="61102"/>
    <s v="61102 Interest Paid - M A Simpson"/>
    <x v="4"/>
    <x v="4"/>
    <x v="1"/>
    <s v="IEXP"/>
    <x v="2"/>
    <n v="39171.199999999983"/>
    <n v="3733.44"/>
    <n v="42904.639999999985"/>
    <s v="N"/>
  </r>
  <r>
    <n v="61102"/>
    <s v="61102 Interest Paid - M A Simpson"/>
    <x v="5"/>
    <x v="5"/>
    <x v="1"/>
    <s v="IEXP"/>
    <x v="2"/>
    <n v="42904.639999999985"/>
    <n v="3733.44"/>
    <n v="46638.079999999987"/>
    <s v="N"/>
  </r>
  <r>
    <n v="61102"/>
    <s v="61102 Interest Paid - M A Simpson"/>
    <x v="6"/>
    <x v="6"/>
    <x v="1"/>
    <s v="IEXP"/>
    <x v="2"/>
    <n v="46638.079999999987"/>
    <n v="3733.44"/>
    <n v="50371.51999999999"/>
    <s v="N"/>
  </r>
  <r>
    <n v="61102"/>
    <s v="61102 Interest Paid - M A Simpson"/>
    <x v="7"/>
    <x v="7"/>
    <x v="1"/>
    <s v="IEXP"/>
    <x v="2"/>
    <n v="50371.51999999999"/>
    <n v="3733.44"/>
    <n v="54104.959999999992"/>
    <s v="N"/>
  </r>
  <r>
    <n v="61102"/>
    <s v="61102 Interest Paid - M A Simpson"/>
    <x v="8"/>
    <x v="8"/>
    <x v="1"/>
    <s v="IEXP"/>
    <x v="2"/>
    <n v="54104.959999999992"/>
    <n v="3733.44"/>
    <n v="57838.399999999994"/>
    <s v="N"/>
  </r>
  <r>
    <n v="61102"/>
    <s v="61102 Interest Paid - M A Simpson"/>
    <x v="9"/>
    <x v="9"/>
    <x v="1"/>
    <s v="IEXP"/>
    <x v="2"/>
    <n v="57838.399999999994"/>
    <n v="3733.44"/>
    <n v="61571.839999999997"/>
    <s v="N"/>
  </r>
  <r>
    <n v="61102"/>
    <s v="61102 Interest Paid - M A Simpson"/>
    <x v="10"/>
    <x v="10"/>
    <x v="1"/>
    <s v="IEXP"/>
    <x v="2"/>
    <n v="61571.839999999989"/>
    <n v="3733.44"/>
    <n v="65305.279999999992"/>
    <s v="N"/>
  </r>
  <r>
    <n v="61102"/>
    <s v="61102 Interest Paid - M A Simpson"/>
    <x v="11"/>
    <x v="11"/>
    <x v="1"/>
    <s v="IEXP"/>
    <x v="2"/>
    <n v="65305.279999999984"/>
    <n v="3733.44"/>
    <n v="69038.719999999987"/>
    <s v="N"/>
  </r>
  <r>
    <n v="61102"/>
    <s v="61102 Interest Paid - M A Simpson"/>
    <x v="12"/>
    <x v="12"/>
    <x v="1"/>
    <s v="IEXP"/>
    <x v="2"/>
    <n v="69038.719999999972"/>
    <n v="3733.44"/>
    <n v="72772.159999999974"/>
    <s v="N"/>
  </r>
  <r>
    <n v="61102"/>
    <s v="61102 Interest Paid - M A Simpson"/>
    <x v="13"/>
    <x v="13"/>
    <x v="1"/>
    <s v="IEXP"/>
    <x v="2"/>
    <n v="72772.159999999974"/>
    <n v="2833.48"/>
    <n v="75605.63999999997"/>
    <s v="N"/>
  </r>
  <r>
    <n v="61102"/>
    <s v="61102 Interest Paid - M A Simpson"/>
    <x v="14"/>
    <x v="14"/>
    <x v="1"/>
    <s v="IEXP"/>
    <x v="2"/>
    <n v="75605.63999999997"/>
    <n v="2833.48"/>
    <n v="78439.119999999966"/>
    <s v="N"/>
  </r>
  <r>
    <n v="61102"/>
    <s v="61102 Interest Paid - M A Simpson"/>
    <x v="15"/>
    <x v="15"/>
    <x v="1"/>
    <s v="IEXP"/>
    <x v="2"/>
    <n v="78439.119999999966"/>
    <n v="2833.48"/>
    <n v="81272.599999999962"/>
    <s v="N"/>
  </r>
  <r>
    <n v="61102"/>
    <s v="61102 Interest Paid - M A Simpson"/>
    <x v="16"/>
    <x v="16"/>
    <x v="1"/>
    <s v="IEXP"/>
    <x v="2"/>
    <n v="81272.599999999962"/>
    <m/>
    <n v="81272.599999999962"/>
    <s v="N"/>
  </r>
  <r>
    <n v="61102"/>
    <s v="61102 Interest Paid - M A Simpson"/>
    <x v="17"/>
    <x v="17"/>
    <x v="1"/>
    <s v="IEXP"/>
    <x v="2"/>
    <n v="81272.599999999948"/>
    <n v="5666.96"/>
    <n v="86939.559999999954"/>
    <s v="N"/>
  </r>
  <r>
    <n v="61102"/>
    <s v="61102 Interest Paid - M A Simpson"/>
    <x v="18"/>
    <x v="18"/>
    <x v="1"/>
    <s v="IEXP"/>
    <x v="2"/>
    <n v="86939.559999999954"/>
    <n v="2833.48"/>
    <n v="89773.03999999995"/>
    <s v="N"/>
  </r>
  <r>
    <n v="61102"/>
    <s v="61102 Interest Paid - M A Simpson"/>
    <x v="19"/>
    <x v="19"/>
    <x v="1"/>
    <s v="IEXP"/>
    <x v="2"/>
    <n v="89773.03999999995"/>
    <n v="2833.48"/>
    <n v="92606.519999999946"/>
    <s v="N"/>
  </r>
  <r>
    <n v="61102"/>
    <s v="61102 Interest Paid - M A Simpson"/>
    <x v="20"/>
    <x v="20"/>
    <x v="1"/>
    <s v="IEXP"/>
    <x v="2"/>
    <n v="92606.519999999946"/>
    <n v="2833.48"/>
    <n v="95439.999999999942"/>
    <s v="N"/>
  </r>
  <r>
    <n v="61102"/>
    <s v="61102 Interest Paid - M A Simpson"/>
    <x v="21"/>
    <x v="21"/>
    <x v="1"/>
    <s v="IEXP"/>
    <x v="2"/>
    <n v="95439.999999999942"/>
    <n v="2833.48"/>
    <n v="98273.479999999938"/>
    <s v="N"/>
  </r>
  <r>
    <n v="61102"/>
    <s v="61102 Interest Paid - M A Simpson"/>
    <x v="22"/>
    <x v="22"/>
    <x v="1"/>
    <s v="IEXP"/>
    <x v="2"/>
    <n v="98273.479999999938"/>
    <n v="2833.48"/>
    <n v="101106.95999999993"/>
    <s v="N"/>
  </r>
  <r>
    <n v="61102"/>
    <s v="61102 Interest Paid - M A Simpson"/>
    <x v="23"/>
    <x v="23"/>
    <x v="1"/>
    <s v="IEXP"/>
    <x v="2"/>
    <n v="101106.95999999996"/>
    <n v="12548.279999999999"/>
    <n v="113655.23999999996"/>
    <s v="N"/>
  </r>
  <r>
    <n v="61102"/>
    <s v="61102 Interest Paid - M A Simpson"/>
    <x v="24"/>
    <x v="24"/>
    <x v="1"/>
    <s v="IEXP"/>
    <x v="2"/>
    <n v="113655.23999999999"/>
    <n v="11460.96"/>
    <n v="125116.2"/>
    <s v="N"/>
  </r>
  <r>
    <n v="61102"/>
    <s v="61102 Interest Paid - M A Simpson"/>
    <x v="25"/>
    <x v="25"/>
    <x v="1"/>
    <s v="IEXP"/>
    <x v="2"/>
    <n v="125116.20000000001"/>
    <n v="11460.96"/>
    <n v="136577.16"/>
    <s v="N"/>
  </r>
  <r>
    <n v="61102"/>
    <s v="61102 Interest Paid - M A Simpson"/>
    <x v="26"/>
    <x v="26"/>
    <x v="1"/>
    <s v="IEXP"/>
    <x v="2"/>
    <n v="136577.16000000015"/>
    <n v="11460.96"/>
    <n v="148038.12000000014"/>
    <s v="N"/>
  </r>
  <r>
    <n v="61102"/>
    <s v="61102 Interest Paid - M A Simpson"/>
    <x v="27"/>
    <x v="27"/>
    <x v="1"/>
    <s v="IEXP"/>
    <x v="2"/>
    <n v="148038.12000000032"/>
    <n v="11460.96"/>
    <n v="159499.08000000031"/>
    <s v="N"/>
  </r>
  <r>
    <n v="61102"/>
    <s v="61102 Interest Paid - M A Simpson"/>
    <x v="28"/>
    <x v="28"/>
    <x v="1"/>
    <s v="IEXP"/>
    <x v="2"/>
    <n v="159499.08000000037"/>
    <n v="11460.96"/>
    <n v="170960.04000000036"/>
    <s v="N"/>
  </r>
  <r>
    <n v="61102"/>
    <s v="61102 Interest Paid - M A Simpson"/>
    <x v="29"/>
    <x v="29"/>
    <x v="1"/>
    <s v="IEXP"/>
    <x v="2"/>
    <n v="170960.04000000036"/>
    <n v="11460.96"/>
    <n v="182421.00000000035"/>
    <s v="N"/>
  </r>
  <r>
    <n v="61102"/>
    <s v="61102 Interest Paid - M A Simpson"/>
    <x v="30"/>
    <x v="30"/>
    <x v="1"/>
    <s v="IEXP"/>
    <x v="2"/>
    <n v="182421.00000000035"/>
    <n v="11460.96"/>
    <n v="193881.96000000034"/>
    <s v="N"/>
  </r>
  <r>
    <n v="61102"/>
    <s v="61102 Interest Paid - M A Simpson"/>
    <x v="31"/>
    <x v="31"/>
    <x v="1"/>
    <s v="IEXP"/>
    <x v="2"/>
    <n v="193881.96000000037"/>
    <n v="11460.96"/>
    <n v="205342.92000000036"/>
    <s v="N"/>
  </r>
  <r>
    <n v="61102"/>
    <s v="61102 Interest Paid - M A Simpson"/>
    <x v="32"/>
    <x v="32"/>
    <x v="1"/>
    <s v="IEXP"/>
    <x v="2"/>
    <n v="205342.92000000016"/>
    <n v="11460.96"/>
    <n v="216803.88000000015"/>
    <s v="N"/>
  </r>
  <r>
    <n v="61102"/>
    <s v="61102 Interest Paid - M A Simpson"/>
    <x v="33"/>
    <x v="33"/>
    <x v="1"/>
    <s v="IEXP"/>
    <x v="2"/>
    <n v="216803.88000000003"/>
    <n v="11460.96"/>
    <n v="228264.84000000003"/>
    <s v="N"/>
  </r>
  <r>
    <n v="61102"/>
    <s v="61102 Interest Paid - M A Simpson"/>
    <x v="34"/>
    <x v="34"/>
    <x v="1"/>
    <s v="IEXP"/>
    <x v="2"/>
    <n v="228264.84000000003"/>
    <n v="11460.96"/>
    <n v="239725.80000000002"/>
    <s v="N"/>
  </r>
  <r>
    <n v="61102"/>
    <s v="61102 Interest Paid - M A Simpson"/>
    <x v="35"/>
    <x v="35"/>
    <x v="1"/>
    <s v="IEXP"/>
    <x v="2"/>
    <n v="239725.80000000002"/>
    <n v="11460.96"/>
    <n v="251186.76"/>
    <s v="N"/>
  </r>
  <r>
    <n v="61102"/>
    <s v="61102 Interest Paid - M A Simpson"/>
    <x v="36"/>
    <x v="36"/>
    <x v="1"/>
    <s v="IEXP"/>
    <x v="2"/>
    <n v="251186.76"/>
    <m/>
    <n v="251186.76"/>
    <s v="N"/>
  </r>
  <r>
    <n v="61102"/>
    <s v="61102 Interest Paid - M A Simpson"/>
    <x v="37"/>
    <x v="37"/>
    <x v="1"/>
    <s v="IEXP"/>
    <x v="2"/>
    <n v="251186.75999999989"/>
    <n v="22921.919999999998"/>
    <n v="274108.67999999988"/>
    <s v="N"/>
  </r>
  <r>
    <n v="61102"/>
    <s v="61102 Interest Paid - M A Simpson"/>
    <x v="38"/>
    <x v="38"/>
    <x v="1"/>
    <s v="IEXP"/>
    <x v="2"/>
    <n v="274108.6799999997"/>
    <n v="11460.96"/>
    <n v="285569.63999999972"/>
    <s v="N"/>
  </r>
  <r>
    <n v="61102"/>
    <s v="61102 Interest Paid - M A Simpson"/>
    <x v="39"/>
    <x v="39"/>
    <x v="1"/>
    <s v="IEXP"/>
    <x v="2"/>
    <n v="285569.63999999961"/>
    <n v="11460.96"/>
    <n v="297030.59999999963"/>
    <s v="N"/>
  </r>
  <r>
    <n v="61102"/>
    <s v="61102 Interest Paid - M A Simpson"/>
    <x v="40"/>
    <x v="40"/>
    <x v="1"/>
    <s v="IEXP"/>
    <x v="2"/>
    <n v="297030.59999999951"/>
    <n v="11460.96"/>
    <n v="308491.55999999953"/>
    <s v="N"/>
  </r>
  <r>
    <n v="61102"/>
    <s v="61102 Interest Paid - M A Simpson"/>
    <x v="41"/>
    <x v="41"/>
    <x v="1"/>
    <s v="IEXP"/>
    <x v="2"/>
    <n v="308491.55999999953"/>
    <m/>
    <n v="308491.55999999953"/>
    <s v="N"/>
  </r>
  <r>
    <n v="61102"/>
    <s v="61102 Interest Paid - M A Simpson"/>
    <x v="42"/>
    <x v="42"/>
    <x v="1"/>
    <s v="IEXP"/>
    <x v="2"/>
    <n v="308491.55999999953"/>
    <m/>
    <n v="308491.55999999953"/>
    <s v="N"/>
  </r>
  <r>
    <n v="61102"/>
    <s v="61102 Interest Paid - M A Simpson"/>
    <x v="43"/>
    <x v="43"/>
    <x v="1"/>
    <s v="IEXP"/>
    <x v="2"/>
    <n v="308491.55999999953"/>
    <m/>
    <n v="308491.55999999953"/>
    <s v="N"/>
  </r>
  <r>
    <n v="61102"/>
    <s v="61102 Interest Paid - M A Simpson"/>
    <x v="44"/>
    <x v="44"/>
    <x v="1"/>
    <s v="IEXP"/>
    <x v="2"/>
    <n v="308491.55999999953"/>
    <m/>
    <n v="308491.55999999953"/>
    <s v="N"/>
  </r>
  <r>
    <n v="61102"/>
    <s v="61102 Interest Paid - M A Simpson"/>
    <x v="45"/>
    <x v="45"/>
    <x v="1"/>
    <s v="IEXP"/>
    <x v="2"/>
    <n v="308491.55999999953"/>
    <m/>
    <n v="308491.55999999953"/>
    <s v="N"/>
  </r>
  <r>
    <n v="61102"/>
    <s v="61102 Interest Paid - M A Simpson"/>
    <x v="46"/>
    <x v="46"/>
    <x v="1"/>
    <s v="IEXP"/>
    <x v="2"/>
    <n v="308491.55999999953"/>
    <m/>
    <n v="308491.55999999953"/>
    <s v="N"/>
  </r>
  <r>
    <n v="61102"/>
    <s v="61102 Interest Paid - M A Simpson"/>
    <x v="47"/>
    <x v="47"/>
    <x v="1"/>
    <s v="IEXP"/>
    <x v="2"/>
    <n v="308491.55999999953"/>
    <m/>
    <n v="308491.55999999953"/>
    <s v="N"/>
  </r>
  <r>
    <n v="61103"/>
    <s v="61103 Interest Paid - A C Simpson"/>
    <x v="0"/>
    <x v="0"/>
    <x v="1"/>
    <s v="IEXP"/>
    <x v="2"/>
    <n v="3113.5999999999995"/>
    <n v="389.2"/>
    <n v="3502.7999999999993"/>
    <s v="N"/>
  </r>
  <r>
    <n v="61103"/>
    <s v="61103 Interest Paid - A C Simpson"/>
    <x v="1"/>
    <x v="1"/>
    <x v="1"/>
    <s v="IEXP"/>
    <x v="2"/>
    <n v="3502.7999999999993"/>
    <n v="389.2"/>
    <n v="3891.9999999999991"/>
    <s v="N"/>
  </r>
  <r>
    <n v="61103"/>
    <s v="61103 Interest Paid - A C Simpson"/>
    <x v="2"/>
    <x v="2"/>
    <x v="1"/>
    <s v="IEXP"/>
    <x v="2"/>
    <n v="3891.9999999999991"/>
    <n v="389.2"/>
    <n v="4281.1999999999989"/>
    <s v="N"/>
  </r>
  <r>
    <n v="61103"/>
    <s v="61103 Interest Paid - A C Simpson"/>
    <x v="3"/>
    <x v="3"/>
    <x v="1"/>
    <s v="IEXP"/>
    <x v="2"/>
    <n v="4281.1999999999989"/>
    <n v="389.2"/>
    <n v="4670.3999999999987"/>
    <s v="N"/>
  </r>
  <r>
    <n v="61103"/>
    <s v="61103 Interest Paid - A C Simpson"/>
    <x v="4"/>
    <x v="4"/>
    <x v="1"/>
    <s v="IEXP"/>
    <x v="2"/>
    <n v="4670.3999999999978"/>
    <n v="1024.81"/>
    <n v="5695.2099999999982"/>
    <s v="N"/>
  </r>
  <r>
    <n v="61103"/>
    <s v="61103 Interest Paid - A C Simpson"/>
    <x v="5"/>
    <x v="5"/>
    <x v="1"/>
    <s v="IEXP"/>
    <x v="2"/>
    <n v="5695.2099999999973"/>
    <n v="1024.81"/>
    <n v="6720.0199999999977"/>
    <s v="N"/>
  </r>
  <r>
    <n v="61103"/>
    <s v="61103 Interest Paid - A C Simpson"/>
    <x v="6"/>
    <x v="6"/>
    <x v="1"/>
    <s v="IEXP"/>
    <x v="2"/>
    <n v="6720.0199999999986"/>
    <n v="1024.81"/>
    <n v="7744.8299999999981"/>
    <s v="N"/>
  </r>
  <r>
    <n v="61103"/>
    <s v="61103 Interest Paid - A C Simpson"/>
    <x v="7"/>
    <x v="7"/>
    <x v="1"/>
    <s v="IEXP"/>
    <x v="2"/>
    <n v="7744.8299999999981"/>
    <n v="1024.81"/>
    <n v="8769.6399999999976"/>
    <s v="N"/>
  </r>
  <r>
    <n v="61103"/>
    <s v="61103 Interest Paid - A C Simpson"/>
    <x v="8"/>
    <x v="8"/>
    <x v="1"/>
    <s v="IEXP"/>
    <x v="2"/>
    <n v="8769.6399999999976"/>
    <n v="1024.81"/>
    <n v="9794.4499999999971"/>
    <s v="N"/>
  </r>
  <r>
    <n v="61103"/>
    <s v="61103 Interest Paid - A C Simpson"/>
    <x v="9"/>
    <x v="9"/>
    <x v="1"/>
    <s v="IEXP"/>
    <x v="2"/>
    <n v="9794.4499999999989"/>
    <n v="1024.81"/>
    <n v="10819.259999999998"/>
    <s v="N"/>
  </r>
  <r>
    <n v="61103"/>
    <s v="61103 Interest Paid - A C Simpson"/>
    <x v="10"/>
    <x v="10"/>
    <x v="1"/>
    <s v="IEXP"/>
    <x v="2"/>
    <n v="10819.259999999998"/>
    <n v="1024.81"/>
    <n v="11844.069999999998"/>
    <s v="N"/>
  </r>
  <r>
    <n v="61103"/>
    <s v="61103 Interest Paid - A C Simpson"/>
    <x v="11"/>
    <x v="11"/>
    <x v="1"/>
    <s v="IEXP"/>
    <x v="2"/>
    <n v="11844.069999999998"/>
    <n v="1024.81"/>
    <n v="12868.879999999997"/>
    <s v="N"/>
  </r>
  <r>
    <n v="61103"/>
    <s v="61103 Interest Paid - A C Simpson"/>
    <x v="12"/>
    <x v="12"/>
    <x v="1"/>
    <s v="IEXP"/>
    <x v="2"/>
    <n v="12868.879999999997"/>
    <n v="1024.81"/>
    <n v="13893.689999999997"/>
    <s v="N"/>
  </r>
  <r>
    <n v="61103"/>
    <s v="61103 Interest Paid - A C Simpson"/>
    <x v="13"/>
    <x v="13"/>
    <x v="1"/>
    <s v="IEXP"/>
    <x v="2"/>
    <n v="13893.689999999997"/>
    <n v="1024.81"/>
    <n v="14918.499999999996"/>
    <s v="N"/>
  </r>
  <r>
    <n v="61103"/>
    <s v="61103 Interest Paid - A C Simpson"/>
    <x v="14"/>
    <x v="14"/>
    <x v="1"/>
    <s v="IEXP"/>
    <x v="2"/>
    <n v="14918.499999999996"/>
    <n v="1024.81"/>
    <n v="15943.309999999996"/>
    <s v="N"/>
  </r>
  <r>
    <n v="61103"/>
    <s v="61103 Interest Paid - A C Simpson"/>
    <x v="15"/>
    <x v="15"/>
    <x v="1"/>
    <s v="IEXP"/>
    <x v="2"/>
    <n v="15943.309999999996"/>
    <n v="1024.81"/>
    <n v="16968.119999999995"/>
    <s v="N"/>
  </r>
  <r>
    <n v="61103"/>
    <s v="61103 Interest Paid - A C Simpson"/>
    <x v="16"/>
    <x v="16"/>
    <x v="1"/>
    <s v="IEXP"/>
    <x v="2"/>
    <n v="16968.119999999995"/>
    <m/>
    <n v="16968.119999999995"/>
    <s v="N"/>
  </r>
  <r>
    <n v="61103"/>
    <s v="61103 Interest Paid - A C Simpson"/>
    <x v="17"/>
    <x v="17"/>
    <x v="1"/>
    <s v="IEXP"/>
    <x v="2"/>
    <n v="16968.12"/>
    <n v="2049.62"/>
    <n v="19017.739999999998"/>
    <s v="N"/>
  </r>
  <r>
    <n v="61103"/>
    <s v="61103 Interest Paid - A C Simpson"/>
    <x v="18"/>
    <x v="18"/>
    <x v="1"/>
    <s v="IEXP"/>
    <x v="2"/>
    <n v="19017.739999999998"/>
    <n v="1024.81"/>
    <n v="20042.55"/>
    <s v="N"/>
  </r>
  <r>
    <n v="61103"/>
    <s v="61103 Interest Paid - A C Simpson"/>
    <x v="19"/>
    <x v="19"/>
    <x v="1"/>
    <s v="IEXP"/>
    <x v="2"/>
    <n v="20042.55"/>
    <n v="1024.81"/>
    <n v="21067.360000000001"/>
    <s v="N"/>
  </r>
  <r>
    <n v="61103"/>
    <s v="61103 Interest Paid - A C Simpson"/>
    <x v="20"/>
    <x v="20"/>
    <x v="1"/>
    <s v="IEXP"/>
    <x v="2"/>
    <n v="21067.360000000001"/>
    <n v="1024.81"/>
    <n v="22092.170000000002"/>
    <s v="N"/>
  </r>
  <r>
    <n v="61103"/>
    <s v="61103 Interest Paid - A C Simpson"/>
    <x v="21"/>
    <x v="21"/>
    <x v="1"/>
    <s v="IEXP"/>
    <x v="2"/>
    <n v="22092.170000000002"/>
    <n v="1024.81"/>
    <n v="23116.980000000003"/>
    <s v="N"/>
  </r>
  <r>
    <n v="61103"/>
    <s v="61103 Interest Paid - A C Simpson"/>
    <x v="22"/>
    <x v="22"/>
    <x v="1"/>
    <s v="IEXP"/>
    <x v="2"/>
    <n v="23116.980000000003"/>
    <n v="1024.81"/>
    <n v="24141.790000000005"/>
    <s v="N"/>
  </r>
  <r>
    <n v="61103"/>
    <s v="61103 Interest Paid - A C Simpson"/>
    <x v="23"/>
    <x v="23"/>
    <x v="1"/>
    <s v="IEXP"/>
    <x v="2"/>
    <n v="24141.790000000019"/>
    <n v="4538.43"/>
    <n v="28680.220000000019"/>
    <s v="N"/>
  </r>
  <r>
    <n v="61103"/>
    <s v="61103 Interest Paid - A C Simpson"/>
    <x v="24"/>
    <x v="24"/>
    <x v="1"/>
    <s v="IEXP"/>
    <x v="2"/>
    <n v="28680.220000000019"/>
    <m/>
    <n v="28680.220000000019"/>
    <s v="N"/>
  </r>
  <r>
    <n v="61103"/>
    <s v="61103 Interest Paid - A C Simpson"/>
    <x v="25"/>
    <x v="25"/>
    <x v="1"/>
    <s v="IEXP"/>
    <x v="2"/>
    <n v="28680.220000000019"/>
    <m/>
    <n v="28680.220000000019"/>
    <s v="N"/>
  </r>
  <r>
    <n v="61103"/>
    <s v="61103 Interest Paid - A C Simpson"/>
    <x v="26"/>
    <x v="26"/>
    <x v="1"/>
    <s v="IEXP"/>
    <x v="2"/>
    <n v="28680.220000000019"/>
    <m/>
    <n v="28680.220000000019"/>
    <s v="N"/>
  </r>
  <r>
    <n v="61103"/>
    <s v="61103 Interest Paid - A C Simpson"/>
    <x v="27"/>
    <x v="27"/>
    <x v="1"/>
    <s v="IEXP"/>
    <x v="2"/>
    <n v="28680.220000000019"/>
    <m/>
    <n v="28680.220000000019"/>
    <s v="N"/>
  </r>
  <r>
    <n v="61103"/>
    <s v="61103 Interest Paid - A C Simpson"/>
    <x v="28"/>
    <x v="28"/>
    <x v="1"/>
    <s v="IEXP"/>
    <x v="2"/>
    <n v="28680.220000000019"/>
    <m/>
    <n v="28680.220000000019"/>
    <s v="N"/>
  </r>
  <r>
    <n v="61103"/>
    <s v="61103 Interest Paid - A C Simpson"/>
    <x v="29"/>
    <x v="29"/>
    <x v="1"/>
    <s v="IEXP"/>
    <x v="2"/>
    <n v="28680.220000000019"/>
    <m/>
    <n v="28680.220000000019"/>
    <s v="N"/>
  </r>
  <r>
    <n v="61103"/>
    <s v="61103 Interest Paid - A C Simpson"/>
    <x v="30"/>
    <x v="30"/>
    <x v="1"/>
    <s v="IEXP"/>
    <x v="2"/>
    <n v="28680.220000000019"/>
    <m/>
    <n v="28680.220000000019"/>
    <s v="N"/>
  </r>
  <r>
    <n v="61103"/>
    <s v="61103 Interest Paid - A C Simpson"/>
    <x v="31"/>
    <x v="31"/>
    <x v="1"/>
    <s v="IEXP"/>
    <x v="2"/>
    <n v="28680.220000000019"/>
    <m/>
    <n v="28680.220000000019"/>
    <s v="N"/>
  </r>
  <r>
    <n v="61103"/>
    <s v="61103 Interest Paid - A C Simpson"/>
    <x v="32"/>
    <x v="32"/>
    <x v="1"/>
    <s v="IEXP"/>
    <x v="2"/>
    <n v="28680.220000000019"/>
    <m/>
    <n v="28680.220000000019"/>
    <s v="N"/>
  </r>
  <r>
    <n v="61103"/>
    <s v="61103 Interest Paid - A C Simpson"/>
    <x v="33"/>
    <x v="33"/>
    <x v="1"/>
    <s v="IEXP"/>
    <x v="2"/>
    <n v="28680.220000000019"/>
    <m/>
    <n v="28680.220000000019"/>
    <s v="N"/>
  </r>
  <r>
    <n v="61103"/>
    <s v="61103 Interest Paid - A C Simpson"/>
    <x v="34"/>
    <x v="34"/>
    <x v="1"/>
    <s v="IEXP"/>
    <x v="2"/>
    <n v="28680.220000000019"/>
    <m/>
    <n v="28680.220000000019"/>
    <s v="N"/>
  </r>
  <r>
    <n v="61103"/>
    <s v="61103 Interest Paid - A C Simpson"/>
    <x v="35"/>
    <x v="35"/>
    <x v="1"/>
    <s v="IEXP"/>
    <x v="2"/>
    <n v="28680.220000000019"/>
    <m/>
    <n v="28680.220000000019"/>
    <s v="N"/>
  </r>
  <r>
    <n v="61103"/>
    <s v="61103 Interest Paid - A C Simpson"/>
    <x v="36"/>
    <x v="36"/>
    <x v="1"/>
    <s v="IEXP"/>
    <x v="2"/>
    <n v="28680.220000000019"/>
    <m/>
    <n v="28680.220000000019"/>
    <s v="N"/>
  </r>
  <r>
    <n v="61103"/>
    <s v="61103 Interest Paid - A C Simpson"/>
    <x v="37"/>
    <x v="37"/>
    <x v="1"/>
    <s v="IEXP"/>
    <x v="2"/>
    <n v="28680.220000000019"/>
    <m/>
    <n v="28680.220000000019"/>
    <s v="N"/>
  </r>
  <r>
    <n v="61103"/>
    <s v="61103 Interest Paid - A C Simpson"/>
    <x v="38"/>
    <x v="38"/>
    <x v="1"/>
    <s v="IEXP"/>
    <x v="2"/>
    <n v="28680.220000000019"/>
    <m/>
    <n v="28680.220000000019"/>
    <s v="N"/>
  </r>
  <r>
    <n v="61103"/>
    <s v="61103 Interest Paid - A C Simpson"/>
    <x v="39"/>
    <x v="39"/>
    <x v="1"/>
    <s v="IEXP"/>
    <x v="2"/>
    <n v="28680.220000000019"/>
    <m/>
    <n v="28680.220000000019"/>
    <s v="N"/>
  </r>
  <r>
    <n v="61103"/>
    <s v="61103 Interest Paid - A C Simpson"/>
    <x v="40"/>
    <x v="40"/>
    <x v="1"/>
    <s v="IEXP"/>
    <x v="2"/>
    <n v="28680.220000000019"/>
    <m/>
    <n v="28680.220000000019"/>
    <s v="N"/>
  </r>
  <r>
    <n v="61103"/>
    <s v="61103 Interest Paid - A C Simpson"/>
    <x v="41"/>
    <x v="41"/>
    <x v="1"/>
    <s v="IEXP"/>
    <x v="2"/>
    <n v="28680.220000000019"/>
    <m/>
    <n v="28680.220000000019"/>
    <s v="N"/>
  </r>
  <r>
    <n v="61103"/>
    <s v="61103 Interest Paid - A C Simpson"/>
    <x v="42"/>
    <x v="42"/>
    <x v="1"/>
    <s v="IEXP"/>
    <x v="2"/>
    <n v="28680.220000000019"/>
    <m/>
    <n v="28680.220000000019"/>
    <s v="N"/>
  </r>
  <r>
    <n v="61103"/>
    <s v="61103 Interest Paid - A C Simpson"/>
    <x v="43"/>
    <x v="43"/>
    <x v="1"/>
    <s v="IEXP"/>
    <x v="2"/>
    <n v="28680.220000000019"/>
    <m/>
    <n v="28680.220000000019"/>
    <s v="N"/>
  </r>
  <r>
    <n v="61103"/>
    <s v="61103 Interest Paid - A C Simpson"/>
    <x v="44"/>
    <x v="44"/>
    <x v="1"/>
    <s v="IEXP"/>
    <x v="2"/>
    <n v="28680.220000000019"/>
    <m/>
    <n v="28680.220000000019"/>
    <s v="N"/>
  </r>
  <r>
    <n v="61103"/>
    <s v="61103 Interest Paid - A C Simpson"/>
    <x v="45"/>
    <x v="45"/>
    <x v="1"/>
    <s v="IEXP"/>
    <x v="2"/>
    <n v="28680.220000000019"/>
    <m/>
    <n v="28680.220000000019"/>
    <s v="N"/>
  </r>
  <r>
    <n v="61103"/>
    <s v="61103 Interest Paid - A C Simpson"/>
    <x v="46"/>
    <x v="46"/>
    <x v="1"/>
    <s v="IEXP"/>
    <x v="2"/>
    <n v="28680.220000000019"/>
    <m/>
    <n v="28680.220000000019"/>
    <s v="N"/>
  </r>
  <r>
    <n v="61103"/>
    <s v="61103 Interest Paid - A C Simpson"/>
    <x v="47"/>
    <x v="47"/>
    <x v="1"/>
    <s v="IEXP"/>
    <x v="2"/>
    <n v="28680.220000000019"/>
    <m/>
    <n v="28680.220000000019"/>
    <s v="N"/>
  </r>
  <r>
    <n v="61105"/>
    <s v="61105 Interest Paid - MLS"/>
    <x v="0"/>
    <x v="0"/>
    <x v="1"/>
    <s v="IEXP"/>
    <x v="2"/>
    <n v="8160"/>
    <n v="640"/>
    <n v="8800"/>
    <s v="N"/>
  </r>
  <r>
    <n v="61105"/>
    <s v="61105 Interest Paid - MLS"/>
    <x v="1"/>
    <x v="1"/>
    <x v="1"/>
    <s v="IEXP"/>
    <x v="2"/>
    <n v="8800"/>
    <n v="640"/>
    <n v="9440"/>
    <s v="N"/>
  </r>
  <r>
    <n v="61105"/>
    <s v="61105 Interest Paid - MLS"/>
    <x v="2"/>
    <x v="2"/>
    <x v="1"/>
    <s v="IEXP"/>
    <x v="2"/>
    <n v="9440"/>
    <n v="640"/>
    <n v="10080"/>
    <s v="N"/>
  </r>
  <r>
    <n v="61105"/>
    <s v="61105 Interest Paid - MLS"/>
    <x v="3"/>
    <x v="3"/>
    <x v="1"/>
    <s v="IEXP"/>
    <x v="2"/>
    <n v="10080"/>
    <n v="640"/>
    <n v="10720"/>
    <s v="N"/>
  </r>
  <r>
    <n v="61105"/>
    <s v="61105 Interest Paid - MLS"/>
    <x v="4"/>
    <x v="4"/>
    <x v="1"/>
    <s v="IEXP"/>
    <x v="2"/>
    <n v="10720"/>
    <n v="640"/>
    <n v="11360"/>
    <s v="N"/>
  </r>
  <r>
    <n v="61105"/>
    <s v="61105 Interest Paid - MLS"/>
    <x v="5"/>
    <x v="5"/>
    <x v="1"/>
    <s v="IEXP"/>
    <x v="2"/>
    <n v="11360"/>
    <n v="640"/>
    <n v="12000"/>
    <s v="N"/>
  </r>
  <r>
    <n v="61105"/>
    <s v="61105 Interest Paid - MLS"/>
    <x v="6"/>
    <x v="6"/>
    <x v="1"/>
    <s v="IEXP"/>
    <x v="2"/>
    <n v="12000"/>
    <n v="640"/>
    <n v="12640"/>
    <s v="N"/>
  </r>
  <r>
    <n v="61105"/>
    <s v="61105 Interest Paid - MLS"/>
    <x v="7"/>
    <x v="7"/>
    <x v="1"/>
    <s v="IEXP"/>
    <x v="2"/>
    <n v="12640"/>
    <n v="640"/>
    <n v="13280"/>
    <s v="N"/>
  </r>
  <r>
    <n v="61105"/>
    <s v="61105 Interest Paid - MLS"/>
    <x v="8"/>
    <x v="8"/>
    <x v="1"/>
    <s v="IEXP"/>
    <x v="2"/>
    <n v="13280"/>
    <n v="800"/>
    <n v="14080"/>
    <s v="N"/>
  </r>
  <r>
    <n v="61105"/>
    <s v="61105 Interest Paid - MLS"/>
    <x v="9"/>
    <x v="9"/>
    <x v="1"/>
    <s v="IEXP"/>
    <x v="2"/>
    <n v="14080"/>
    <n v="640"/>
    <n v="14720"/>
    <s v="N"/>
  </r>
  <r>
    <n v="61105"/>
    <s v="61105 Interest Paid - MLS"/>
    <x v="10"/>
    <x v="10"/>
    <x v="1"/>
    <s v="IEXP"/>
    <x v="2"/>
    <n v="14720"/>
    <n v="640"/>
    <n v="15360"/>
    <s v="N"/>
  </r>
  <r>
    <n v="61105"/>
    <s v="61105 Interest Paid - MLS"/>
    <x v="11"/>
    <x v="11"/>
    <x v="1"/>
    <s v="IEXP"/>
    <x v="2"/>
    <n v="15360"/>
    <n v="800"/>
    <n v="16160"/>
    <s v="N"/>
  </r>
  <r>
    <n v="61105"/>
    <s v="61105 Interest Paid - MLS"/>
    <x v="12"/>
    <x v="12"/>
    <x v="1"/>
    <s v="IEXP"/>
    <x v="2"/>
    <n v="16160"/>
    <n v="640"/>
    <n v="16800"/>
    <s v="N"/>
  </r>
  <r>
    <n v="61105"/>
    <s v="61105 Interest Paid - MLS"/>
    <x v="13"/>
    <x v="13"/>
    <x v="1"/>
    <s v="IEXP"/>
    <x v="2"/>
    <n v="16800"/>
    <n v="800"/>
    <n v="17600"/>
    <s v="N"/>
  </r>
  <r>
    <n v="61105"/>
    <s v="61105 Interest Paid - MLS"/>
    <x v="14"/>
    <x v="14"/>
    <x v="1"/>
    <s v="IEXP"/>
    <x v="2"/>
    <n v="17600"/>
    <n v="640"/>
    <n v="18240"/>
    <s v="N"/>
  </r>
  <r>
    <n v="61105"/>
    <s v="61105 Interest Paid - MLS"/>
    <x v="15"/>
    <x v="15"/>
    <x v="1"/>
    <s v="IEXP"/>
    <x v="2"/>
    <n v="18240"/>
    <n v="640"/>
    <n v="18880"/>
    <s v="N"/>
  </r>
  <r>
    <n v="61105"/>
    <s v="61105 Interest Paid - MLS"/>
    <x v="16"/>
    <x v="16"/>
    <x v="1"/>
    <s v="IEXP"/>
    <x v="2"/>
    <n v="18880"/>
    <n v="800"/>
    <n v="19680"/>
    <s v="N"/>
  </r>
  <r>
    <n v="61105"/>
    <s v="61105 Interest Paid - MLS"/>
    <x v="17"/>
    <x v="17"/>
    <x v="1"/>
    <s v="IEXP"/>
    <x v="2"/>
    <n v="19680"/>
    <n v="640"/>
    <n v="20320"/>
    <s v="N"/>
  </r>
  <r>
    <n v="61105"/>
    <s v="61105 Interest Paid - MLS"/>
    <x v="18"/>
    <x v="18"/>
    <x v="1"/>
    <s v="IEXP"/>
    <x v="2"/>
    <n v="20320"/>
    <n v="640"/>
    <n v="20960"/>
    <s v="N"/>
  </r>
  <r>
    <n v="61105"/>
    <s v="61105 Interest Paid - MLS"/>
    <x v="19"/>
    <x v="19"/>
    <x v="1"/>
    <s v="IEXP"/>
    <x v="2"/>
    <n v="20960"/>
    <n v="800"/>
    <n v="21760"/>
    <s v="N"/>
  </r>
  <r>
    <n v="61105"/>
    <s v="61105 Interest Paid - MLS"/>
    <x v="20"/>
    <x v="20"/>
    <x v="1"/>
    <s v="IEXP"/>
    <x v="2"/>
    <n v="21760"/>
    <n v="640"/>
    <n v="22400"/>
    <s v="N"/>
  </r>
  <r>
    <n v="61105"/>
    <s v="61105 Interest Paid - MLS"/>
    <x v="21"/>
    <x v="21"/>
    <x v="1"/>
    <s v="IEXP"/>
    <x v="2"/>
    <n v="22400"/>
    <n v="640"/>
    <n v="23040"/>
    <s v="N"/>
  </r>
  <r>
    <n v="61105"/>
    <s v="61105 Interest Paid - MLS"/>
    <x v="22"/>
    <x v="22"/>
    <x v="1"/>
    <s v="IEXP"/>
    <x v="2"/>
    <n v="23040"/>
    <n v="800"/>
    <n v="23840"/>
    <s v="N"/>
  </r>
  <r>
    <n v="61105"/>
    <s v="61105 Interest Paid - MLS"/>
    <x v="23"/>
    <x v="23"/>
    <x v="1"/>
    <s v="IEXP"/>
    <x v="2"/>
    <n v="23840"/>
    <n v="640"/>
    <n v="24480"/>
    <s v="N"/>
  </r>
  <r>
    <n v="61105"/>
    <s v="61105 Interest Paid - MLS"/>
    <x v="24"/>
    <x v="24"/>
    <x v="1"/>
    <s v="IEXP"/>
    <x v="2"/>
    <n v="24480"/>
    <n v="640"/>
    <n v="25120"/>
    <s v="N"/>
  </r>
  <r>
    <n v="61105"/>
    <s v="61105 Interest Paid - MLS"/>
    <x v="25"/>
    <x v="25"/>
    <x v="1"/>
    <s v="IEXP"/>
    <x v="2"/>
    <n v="25120"/>
    <n v="800"/>
    <n v="25920"/>
    <s v="N"/>
  </r>
  <r>
    <n v="61105"/>
    <s v="61105 Interest Paid - MLS"/>
    <x v="26"/>
    <x v="26"/>
    <x v="1"/>
    <s v="IEXP"/>
    <x v="2"/>
    <n v="25920"/>
    <n v="640"/>
    <n v="26560"/>
    <s v="N"/>
  </r>
  <r>
    <n v="61105"/>
    <s v="61105 Interest Paid - MLS"/>
    <x v="27"/>
    <x v="27"/>
    <x v="1"/>
    <s v="IEXP"/>
    <x v="2"/>
    <n v="26560"/>
    <n v="800"/>
    <n v="27360"/>
    <s v="N"/>
  </r>
  <r>
    <n v="61105"/>
    <s v="61105 Interest Paid - MLS"/>
    <x v="28"/>
    <x v="28"/>
    <x v="1"/>
    <s v="IEXP"/>
    <x v="2"/>
    <n v="27360"/>
    <n v="640"/>
    <n v="28000"/>
    <s v="N"/>
  </r>
  <r>
    <n v="61105"/>
    <s v="61105 Interest Paid - MLS"/>
    <x v="29"/>
    <x v="29"/>
    <x v="1"/>
    <s v="IEXP"/>
    <x v="2"/>
    <n v="28000"/>
    <n v="640"/>
    <n v="28640"/>
    <s v="N"/>
  </r>
  <r>
    <n v="61105"/>
    <s v="61105 Interest Paid - MLS"/>
    <x v="30"/>
    <x v="30"/>
    <x v="1"/>
    <s v="IEXP"/>
    <x v="2"/>
    <n v="28640"/>
    <n v="800"/>
    <n v="29440"/>
    <s v="N"/>
  </r>
  <r>
    <n v="61105"/>
    <s v="61105 Interest Paid - MLS"/>
    <x v="31"/>
    <x v="31"/>
    <x v="1"/>
    <s v="IEXP"/>
    <x v="2"/>
    <n v="29440"/>
    <n v="640"/>
    <n v="30080"/>
    <s v="N"/>
  </r>
  <r>
    <n v="61105"/>
    <s v="61105 Interest Paid - MLS"/>
    <x v="32"/>
    <x v="32"/>
    <x v="1"/>
    <s v="IEXP"/>
    <x v="2"/>
    <n v="30080"/>
    <n v="640"/>
    <n v="30720"/>
    <s v="N"/>
  </r>
  <r>
    <n v="61105"/>
    <s v="61105 Interest Paid - MLS"/>
    <x v="33"/>
    <x v="33"/>
    <x v="1"/>
    <s v="IEXP"/>
    <x v="2"/>
    <n v="30720"/>
    <n v="640"/>
    <n v="31360"/>
    <s v="N"/>
  </r>
  <r>
    <n v="61105"/>
    <s v="61105 Interest Paid - MLS"/>
    <x v="34"/>
    <x v="34"/>
    <x v="1"/>
    <s v="IEXP"/>
    <x v="2"/>
    <n v="31360"/>
    <n v="800"/>
    <n v="32160"/>
    <s v="N"/>
  </r>
  <r>
    <n v="61105"/>
    <s v="61105 Interest Paid - MLS"/>
    <x v="35"/>
    <x v="35"/>
    <x v="1"/>
    <s v="IEXP"/>
    <x v="2"/>
    <n v="32160"/>
    <n v="640"/>
    <n v="32800"/>
    <s v="N"/>
  </r>
  <r>
    <n v="61105"/>
    <s v="61105 Interest Paid - MLS"/>
    <x v="36"/>
    <x v="36"/>
    <x v="1"/>
    <s v="IEXP"/>
    <x v="2"/>
    <n v="32800"/>
    <n v="800"/>
    <n v="33600"/>
    <s v="N"/>
  </r>
  <r>
    <n v="61105"/>
    <s v="61105 Interest Paid - MLS"/>
    <x v="37"/>
    <x v="37"/>
    <x v="1"/>
    <s v="IEXP"/>
    <x v="2"/>
    <n v="33600"/>
    <n v="640"/>
    <n v="34240"/>
    <s v="N"/>
  </r>
  <r>
    <n v="61105"/>
    <s v="61105 Interest Paid - MLS"/>
    <x v="38"/>
    <x v="38"/>
    <x v="1"/>
    <s v="IEXP"/>
    <x v="2"/>
    <n v="34240"/>
    <n v="640"/>
    <n v="34880"/>
    <s v="N"/>
  </r>
  <r>
    <n v="61105"/>
    <s v="61105 Interest Paid - MLS"/>
    <x v="39"/>
    <x v="39"/>
    <x v="1"/>
    <s v="IEXP"/>
    <x v="2"/>
    <n v="34880"/>
    <n v="800"/>
    <n v="35680"/>
    <s v="N"/>
  </r>
  <r>
    <n v="61105"/>
    <s v="61105 Interest Paid - MLS"/>
    <x v="40"/>
    <x v="40"/>
    <x v="1"/>
    <s v="IEXP"/>
    <x v="2"/>
    <n v="35680"/>
    <n v="640"/>
    <n v="36320"/>
    <s v="N"/>
  </r>
  <r>
    <n v="61105"/>
    <s v="61105 Interest Paid - MLS"/>
    <x v="41"/>
    <x v="41"/>
    <x v="1"/>
    <s v="IEXP"/>
    <x v="2"/>
    <n v="36320"/>
    <n v="160"/>
    <n v="36480"/>
    <s v="N"/>
  </r>
  <r>
    <n v="61105"/>
    <s v="61105 Interest Paid - MLS"/>
    <x v="42"/>
    <x v="42"/>
    <x v="1"/>
    <s v="IEXP"/>
    <x v="2"/>
    <n v="36480"/>
    <m/>
    <n v="36480"/>
    <s v="N"/>
  </r>
  <r>
    <n v="61105"/>
    <s v="61105 Interest Paid - MLS"/>
    <x v="43"/>
    <x v="43"/>
    <x v="1"/>
    <s v="IEXP"/>
    <x v="2"/>
    <n v="36480"/>
    <m/>
    <n v="36480"/>
    <s v="N"/>
  </r>
  <r>
    <n v="61105"/>
    <s v="61105 Interest Paid - MLS"/>
    <x v="44"/>
    <x v="44"/>
    <x v="1"/>
    <s v="IEXP"/>
    <x v="2"/>
    <n v="36480"/>
    <m/>
    <n v="36480"/>
    <s v="N"/>
  </r>
  <r>
    <n v="61105"/>
    <s v="61105 Interest Paid - MLS"/>
    <x v="45"/>
    <x v="45"/>
    <x v="1"/>
    <s v="IEXP"/>
    <x v="2"/>
    <n v="36480"/>
    <m/>
    <n v="36480"/>
    <s v="N"/>
  </r>
  <r>
    <n v="61105"/>
    <s v="61105 Interest Paid - MLS"/>
    <x v="46"/>
    <x v="46"/>
    <x v="1"/>
    <s v="IEXP"/>
    <x v="2"/>
    <n v="36480"/>
    <m/>
    <n v="36480"/>
    <s v="N"/>
  </r>
  <r>
    <n v="61105"/>
    <s v="61105 Interest Paid - MLS"/>
    <x v="47"/>
    <x v="47"/>
    <x v="1"/>
    <s v="IEXP"/>
    <x v="2"/>
    <n v="36480"/>
    <m/>
    <n v="36480"/>
    <s v="N"/>
  </r>
  <r>
    <n v="61106"/>
    <s v="61106 ISUZU D-Max YGN32V"/>
    <x v="0"/>
    <x v="0"/>
    <x v="1"/>
    <s v="FEXP"/>
    <x v="2"/>
    <n v="5788.7200000000012"/>
    <n v="847.18999999999994"/>
    <n v="6635.9100000000008"/>
    <s v="Y"/>
  </r>
  <r>
    <n v="61106"/>
    <s v="61106 ISUZU D-Max YGN32V"/>
    <x v="1"/>
    <x v="1"/>
    <x v="1"/>
    <s v="FEXP"/>
    <x v="2"/>
    <n v="6635.9100000000008"/>
    <n v="248.42"/>
    <n v="6884.3300000000008"/>
    <s v="Y"/>
  </r>
  <r>
    <n v="61106"/>
    <s v="61106 ISUZU D-Max YGN32V"/>
    <x v="2"/>
    <x v="2"/>
    <x v="1"/>
    <s v="FEXP"/>
    <x v="2"/>
    <n v="6884.3300000000008"/>
    <n v="402.28999999999996"/>
    <n v="7286.6200000000008"/>
    <s v="Y"/>
  </r>
  <r>
    <n v="61106"/>
    <s v="61106 ISUZU D-Max YGN32V"/>
    <x v="3"/>
    <x v="3"/>
    <x v="1"/>
    <s v="FEXP"/>
    <x v="2"/>
    <n v="7286.6200000000008"/>
    <n v="545.98"/>
    <n v="7832.6"/>
    <s v="Y"/>
  </r>
  <r>
    <n v="61106"/>
    <s v="61106 ISUZU D-Max YGN32V"/>
    <x v="4"/>
    <x v="4"/>
    <x v="1"/>
    <s v="FEXP"/>
    <x v="2"/>
    <n v="7832.5999999999995"/>
    <n v="0"/>
    <n v="7832.5999999999995"/>
    <s v="Y"/>
  </r>
  <r>
    <n v="61106"/>
    <s v="61106 ISUZU D-Max YGN32V"/>
    <x v="5"/>
    <x v="5"/>
    <x v="1"/>
    <s v="FEXP"/>
    <x v="2"/>
    <n v="7832.6000000000013"/>
    <n v="104"/>
    <n v="7936.6000000000013"/>
    <s v="Y"/>
  </r>
  <r>
    <n v="61106"/>
    <s v="61106 ISUZU D-Max YGN32V"/>
    <x v="6"/>
    <x v="6"/>
    <x v="1"/>
    <s v="FEXP"/>
    <x v="2"/>
    <n v="7936.6000000000013"/>
    <n v="104"/>
    <n v="8040.6000000000013"/>
    <s v="Y"/>
  </r>
  <r>
    <n v="61106"/>
    <s v="61106 ISUZU D-Max YGN32V"/>
    <x v="7"/>
    <x v="7"/>
    <x v="1"/>
    <s v="FEXP"/>
    <x v="2"/>
    <n v="8040.5999999999995"/>
    <n v="728.03"/>
    <n v="8768.6299999999992"/>
    <s v="Y"/>
  </r>
  <r>
    <n v="61106"/>
    <s v="61106 ISUZU D-Max YGN32V"/>
    <x v="8"/>
    <x v="8"/>
    <x v="1"/>
    <s v="FEXP"/>
    <x v="2"/>
    <n v="8768.6299999999992"/>
    <m/>
    <n v="8768.6299999999992"/>
    <s v="Y"/>
  </r>
  <r>
    <n v="61106"/>
    <s v="61106 ISUZU D-Max YGN32V"/>
    <x v="9"/>
    <x v="9"/>
    <x v="1"/>
    <s v="FEXP"/>
    <x v="2"/>
    <n v="8768.6299999999992"/>
    <m/>
    <n v="8768.6299999999992"/>
    <s v="Y"/>
  </r>
  <r>
    <n v="61106"/>
    <s v="61106 ISUZU D-Max YGN32V"/>
    <x v="10"/>
    <x v="10"/>
    <x v="1"/>
    <s v="FEXP"/>
    <x v="2"/>
    <n v="8768.6299999999992"/>
    <m/>
    <n v="8768.6299999999992"/>
    <s v="Y"/>
  </r>
  <r>
    <n v="61106"/>
    <s v="61106 ISUZU D-Max YGN32V"/>
    <x v="11"/>
    <x v="11"/>
    <x v="1"/>
    <s v="FEXP"/>
    <x v="2"/>
    <n v="8768.6299999999992"/>
    <m/>
    <n v="8768.6299999999992"/>
    <s v="Y"/>
  </r>
  <r>
    <n v="61106"/>
    <s v="61106 ISUZU D-Max YGN32V"/>
    <x v="12"/>
    <x v="12"/>
    <x v="1"/>
    <s v="FEXP"/>
    <x v="2"/>
    <n v="8768.6299999999992"/>
    <m/>
    <n v="8768.6299999999992"/>
    <s v="Y"/>
  </r>
  <r>
    <n v="61106"/>
    <s v="61106 ISUZU D-Max YGN32V"/>
    <x v="13"/>
    <x v="13"/>
    <x v="1"/>
    <s v="FEXP"/>
    <x v="2"/>
    <n v="8768.6299999999992"/>
    <m/>
    <n v="8768.6299999999992"/>
    <s v="Y"/>
  </r>
  <r>
    <n v="61106"/>
    <s v="61106 ISUZU D-Max YGN32V"/>
    <x v="14"/>
    <x v="14"/>
    <x v="1"/>
    <s v="FEXP"/>
    <x v="2"/>
    <n v="8768.6299999999992"/>
    <m/>
    <n v="8768.6299999999992"/>
    <s v="Y"/>
  </r>
  <r>
    <n v="61106"/>
    <s v="61106 ISUZU D-Max YGN32V"/>
    <x v="15"/>
    <x v="15"/>
    <x v="1"/>
    <s v="FEXP"/>
    <x v="2"/>
    <n v="8768.6299999999992"/>
    <m/>
    <n v="8768.6299999999992"/>
    <s v="Y"/>
  </r>
  <r>
    <n v="61106"/>
    <s v="61106 ISUZU D-Max YGN32V"/>
    <x v="16"/>
    <x v="16"/>
    <x v="1"/>
    <s v="FEXP"/>
    <x v="2"/>
    <n v="8768.6299999999992"/>
    <m/>
    <n v="8768.6299999999992"/>
    <s v="Y"/>
  </r>
  <r>
    <n v="61106"/>
    <s v="61106 ISUZU D-Max YGN32V"/>
    <x v="17"/>
    <x v="17"/>
    <x v="1"/>
    <s v="FEXP"/>
    <x v="2"/>
    <n v="8768.6299999999992"/>
    <m/>
    <n v="8768.6299999999992"/>
    <s v="Y"/>
  </r>
  <r>
    <n v="61106"/>
    <s v="61106 ISUZU D-Max YGN32V"/>
    <x v="18"/>
    <x v="18"/>
    <x v="1"/>
    <s v="FEXP"/>
    <x v="2"/>
    <n v="8768.6299999999992"/>
    <m/>
    <n v="8768.6299999999992"/>
    <s v="Y"/>
  </r>
  <r>
    <n v="61106"/>
    <s v="61106 ISUZU D-Max YGN32V"/>
    <x v="19"/>
    <x v="19"/>
    <x v="1"/>
    <s v="FEXP"/>
    <x v="2"/>
    <n v="8768.6299999999992"/>
    <m/>
    <n v="8768.6299999999992"/>
    <s v="Y"/>
  </r>
  <r>
    <n v="61106"/>
    <s v="61106 ISUZU D-Max YGN32V"/>
    <x v="20"/>
    <x v="20"/>
    <x v="1"/>
    <s v="FEXP"/>
    <x v="2"/>
    <n v="8768.6299999999992"/>
    <m/>
    <n v="8768.6299999999992"/>
    <s v="Y"/>
  </r>
  <r>
    <n v="61106"/>
    <s v="61106 ISUZU D-Max YGN32V"/>
    <x v="21"/>
    <x v="21"/>
    <x v="1"/>
    <s v="FEXP"/>
    <x v="2"/>
    <n v="8768.6299999999992"/>
    <m/>
    <n v="8768.6299999999992"/>
    <s v="Y"/>
  </r>
  <r>
    <n v="61106"/>
    <s v="61106 ISUZU D-Max YGN32V"/>
    <x v="22"/>
    <x v="22"/>
    <x v="1"/>
    <s v="FEXP"/>
    <x v="2"/>
    <n v="8768.6299999999992"/>
    <m/>
    <n v="8768.6299999999992"/>
    <s v="Y"/>
  </r>
  <r>
    <n v="61106"/>
    <s v="61106 ISUZU D-Max YGN32V"/>
    <x v="23"/>
    <x v="23"/>
    <x v="1"/>
    <s v="FEXP"/>
    <x v="2"/>
    <n v="8768.6299999999992"/>
    <m/>
    <n v="8768.6299999999992"/>
    <s v="Y"/>
  </r>
  <r>
    <n v="61106"/>
    <s v="61106 ISUZU D-Max YGN32V"/>
    <x v="24"/>
    <x v="24"/>
    <x v="1"/>
    <s v="FEXP"/>
    <x v="2"/>
    <n v="8768.6299999999992"/>
    <m/>
    <n v="8768.6299999999992"/>
    <s v="Y"/>
  </r>
  <r>
    <n v="61106"/>
    <s v="61106 ISUZU D-Max YGN32V"/>
    <x v="25"/>
    <x v="25"/>
    <x v="1"/>
    <s v="FEXP"/>
    <x v="2"/>
    <n v="8768.6299999999992"/>
    <m/>
    <n v="8768.6299999999992"/>
    <s v="Y"/>
  </r>
  <r>
    <n v="61106"/>
    <s v="61106 ISUZU D-Max YGN32V"/>
    <x v="26"/>
    <x v="26"/>
    <x v="1"/>
    <s v="FEXP"/>
    <x v="2"/>
    <n v="8768.6299999999992"/>
    <m/>
    <n v="8768.6299999999992"/>
    <s v="Y"/>
  </r>
  <r>
    <n v="61106"/>
    <s v="61106 ISUZU D-Max YGN32V"/>
    <x v="27"/>
    <x v="27"/>
    <x v="1"/>
    <s v="FEXP"/>
    <x v="2"/>
    <n v="8768.6299999999992"/>
    <m/>
    <n v="8768.6299999999992"/>
    <s v="Y"/>
  </r>
  <r>
    <n v="61106"/>
    <s v="61106 ISUZU D-Max YGN32V"/>
    <x v="28"/>
    <x v="28"/>
    <x v="1"/>
    <s v="FEXP"/>
    <x v="2"/>
    <n v="8768.6299999999992"/>
    <m/>
    <n v="8768.6299999999992"/>
    <s v="Y"/>
  </r>
  <r>
    <n v="61106"/>
    <s v="61106 ISUZU D-Max YGN32V"/>
    <x v="29"/>
    <x v="29"/>
    <x v="1"/>
    <s v="FEXP"/>
    <x v="2"/>
    <n v="8768.6299999999992"/>
    <m/>
    <n v="8768.6299999999992"/>
    <s v="Y"/>
  </r>
  <r>
    <n v="61106"/>
    <s v="61106 ISUZU D-Max YGN32V"/>
    <x v="30"/>
    <x v="30"/>
    <x v="1"/>
    <s v="FEXP"/>
    <x v="2"/>
    <n v="8768.6299999999992"/>
    <m/>
    <n v="8768.6299999999992"/>
    <s v="Y"/>
  </r>
  <r>
    <n v="61106"/>
    <s v="61106 ISUZU D-Max YGN32V"/>
    <x v="31"/>
    <x v="31"/>
    <x v="1"/>
    <s v="FEXP"/>
    <x v="2"/>
    <n v="8768.6299999999992"/>
    <m/>
    <n v="8768.6299999999992"/>
    <s v="Y"/>
  </r>
  <r>
    <n v="61106"/>
    <s v="61106 ISUZU D-Max YGN32V"/>
    <x v="32"/>
    <x v="32"/>
    <x v="1"/>
    <s v="FEXP"/>
    <x v="2"/>
    <n v="8768.6299999999992"/>
    <m/>
    <n v="8768.6299999999992"/>
    <s v="Y"/>
  </r>
  <r>
    <n v="61106"/>
    <s v="61106 ISUZU D-Max YGN32V"/>
    <x v="33"/>
    <x v="33"/>
    <x v="1"/>
    <s v="FEXP"/>
    <x v="2"/>
    <n v="8768.6299999999992"/>
    <m/>
    <n v="8768.6299999999992"/>
    <s v="Y"/>
  </r>
  <r>
    <n v="61106"/>
    <s v="61106 ISUZU D-Max YGN32V"/>
    <x v="34"/>
    <x v="34"/>
    <x v="1"/>
    <s v="FEXP"/>
    <x v="2"/>
    <n v="8768.6299999999992"/>
    <m/>
    <n v="8768.6299999999992"/>
    <s v="Y"/>
  </r>
  <r>
    <n v="61106"/>
    <s v="61106 ISUZU D-Max YGN32V"/>
    <x v="35"/>
    <x v="35"/>
    <x v="1"/>
    <s v="FEXP"/>
    <x v="2"/>
    <n v="8768.6299999999992"/>
    <m/>
    <n v="8768.6299999999992"/>
    <s v="Y"/>
  </r>
  <r>
    <n v="61106"/>
    <s v="61106 ISUZU D-Max YGN32V"/>
    <x v="36"/>
    <x v="36"/>
    <x v="1"/>
    <s v="FEXP"/>
    <x v="2"/>
    <n v="8768.6299999999992"/>
    <m/>
    <n v="8768.6299999999992"/>
    <s v="Y"/>
  </r>
  <r>
    <n v="61106"/>
    <s v="61106 ISUZU D-Max YGN32V"/>
    <x v="37"/>
    <x v="37"/>
    <x v="1"/>
    <s v="FEXP"/>
    <x v="2"/>
    <n v="8768.6299999999992"/>
    <m/>
    <n v="8768.6299999999992"/>
    <s v="Y"/>
  </r>
  <r>
    <n v="61106"/>
    <s v="61106 ISUZU D-Max YGN32V"/>
    <x v="38"/>
    <x v="38"/>
    <x v="1"/>
    <s v="FEXP"/>
    <x v="2"/>
    <n v="8768.6299999999992"/>
    <m/>
    <n v="8768.6299999999992"/>
    <s v="Y"/>
  </r>
  <r>
    <n v="61106"/>
    <s v="61106 ISUZU D-Max YGN32V"/>
    <x v="39"/>
    <x v="39"/>
    <x v="1"/>
    <s v="FEXP"/>
    <x v="2"/>
    <n v="8768.6299999999992"/>
    <m/>
    <n v="8768.6299999999992"/>
    <s v="Y"/>
  </r>
  <r>
    <n v="61106"/>
    <s v="61106 ISUZU D-Max YGN32V"/>
    <x v="40"/>
    <x v="40"/>
    <x v="1"/>
    <s v="FEXP"/>
    <x v="2"/>
    <n v="8768.6299999999992"/>
    <m/>
    <n v="8768.6299999999992"/>
    <s v="Y"/>
  </r>
  <r>
    <n v="61106"/>
    <s v="61106 ISUZU D-Max YGN32V"/>
    <x v="41"/>
    <x v="41"/>
    <x v="1"/>
    <s v="FEXP"/>
    <x v="2"/>
    <n v="8768.6299999999992"/>
    <m/>
    <n v="8768.6299999999992"/>
    <s v="Y"/>
  </r>
  <r>
    <n v="61106"/>
    <s v="61106 ISUZU D-Max YGN32V"/>
    <x v="42"/>
    <x v="42"/>
    <x v="1"/>
    <s v="FEXP"/>
    <x v="2"/>
    <n v="8768.6299999999992"/>
    <m/>
    <n v="8768.6299999999992"/>
    <s v="Y"/>
  </r>
  <r>
    <n v="61106"/>
    <s v="61106 ISUZU D-Max YGN32V"/>
    <x v="43"/>
    <x v="43"/>
    <x v="1"/>
    <s v="FEXP"/>
    <x v="2"/>
    <n v="8768.6299999999992"/>
    <m/>
    <n v="8768.6299999999992"/>
    <s v="Y"/>
  </r>
  <r>
    <n v="61106"/>
    <s v="61106 ISUZU D-Max YGN32V"/>
    <x v="44"/>
    <x v="44"/>
    <x v="1"/>
    <s v="FEXP"/>
    <x v="2"/>
    <n v="8768.6299999999992"/>
    <m/>
    <n v="8768.6299999999992"/>
    <s v="Y"/>
  </r>
  <r>
    <n v="61106"/>
    <s v="61106 ISUZU D-Max YGN32V"/>
    <x v="45"/>
    <x v="45"/>
    <x v="1"/>
    <s v="FEXP"/>
    <x v="2"/>
    <n v="8768.6299999999992"/>
    <m/>
    <n v="8768.6299999999992"/>
    <s v="Y"/>
  </r>
  <r>
    <n v="61106"/>
    <s v="61106 ISUZU D-Max YGN32V"/>
    <x v="46"/>
    <x v="46"/>
    <x v="1"/>
    <s v="FEXP"/>
    <x v="2"/>
    <n v="8768.6299999999992"/>
    <m/>
    <n v="8768.6299999999992"/>
    <s v="Y"/>
  </r>
  <r>
    <n v="61106"/>
    <s v="61106 ISUZU D-Max YGN32V"/>
    <x v="47"/>
    <x v="47"/>
    <x v="1"/>
    <s v="FEXP"/>
    <x v="2"/>
    <n v="8768.6299999999992"/>
    <m/>
    <n v="8768.6299999999992"/>
    <s v="Y"/>
  </r>
  <r>
    <n v="61107"/>
    <s v="61107 Toyota Kluger CPL80E"/>
    <x v="0"/>
    <x v="0"/>
    <x v="1"/>
    <s v="FEXP"/>
    <x v="2"/>
    <n v="680.37"/>
    <m/>
    <n v="680.37"/>
    <s v="Y"/>
  </r>
  <r>
    <n v="61107"/>
    <s v="61107 Toyota Kluger CPL80E"/>
    <x v="1"/>
    <x v="1"/>
    <x v="1"/>
    <s v="FEXP"/>
    <x v="2"/>
    <n v="680.37"/>
    <m/>
    <n v="680.37"/>
    <s v="Y"/>
  </r>
  <r>
    <n v="61107"/>
    <s v="61107 Toyota Kluger CPL80E"/>
    <x v="2"/>
    <x v="2"/>
    <x v="1"/>
    <s v="FEXP"/>
    <x v="2"/>
    <n v="680.37"/>
    <m/>
    <n v="680.37"/>
    <s v="Y"/>
  </r>
  <r>
    <n v="61107"/>
    <s v="61107 Toyota Kluger CPL80E"/>
    <x v="3"/>
    <x v="3"/>
    <x v="1"/>
    <s v="FEXP"/>
    <x v="2"/>
    <n v="680.37"/>
    <m/>
    <n v="680.37"/>
    <s v="Y"/>
  </r>
  <r>
    <n v="61107"/>
    <s v="61107 Toyota Kluger CPL80E"/>
    <x v="4"/>
    <x v="4"/>
    <x v="1"/>
    <s v="FEXP"/>
    <x v="2"/>
    <n v="680.37"/>
    <m/>
    <n v="680.37"/>
    <s v="Y"/>
  </r>
  <r>
    <n v="61107"/>
    <s v="61107 Toyota Kluger CPL80E"/>
    <x v="5"/>
    <x v="5"/>
    <x v="1"/>
    <s v="FEXP"/>
    <x v="2"/>
    <n v="680.37"/>
    <m/>
    <n v="680.37"/>
    <s v="Y"/>
  </r>
  <r>
    <n v="61107"/>
    <s v="61107 Toyota Kluger CPL80E"/>
    <x v="6"/>
    <x v="6"/>
    <x v="1"/>
    <s v="FEXP"/>
    <x v="2"/>
    <n v="680.37"/>
    <m/>
    <n v="680.37"/>
    <s v="Y"/>
  </r>
  <r>
    <n v="61107"/>
    <s v="61107 Toyota Kluger CPL80E"/>
    <x v="7"/>
    <x v="7"/>
    <x v="1"/>
    <s v="FEXP"/>
    <x v="2"/>
    <n v="680.37"/>
    <m/>
    <n v="680.37"/>
    <s v="Y"/>
  </r>
  <r>
    <n v="61107"/>
    <s v="61107 Toyota Kluger CPL80E"/>
    <x v="8"/>
    <x v="8"/>
    <x v="1"/>
    <s v="FEXP"/>
    <x v="2"/>
    <n v="680.37"/>
    <m/>
    <n v="680.37"/>
    <s v="Y"/>
  </r>
  <r>
    <n v="61107"/>
    <s v="61107 Toyota Kluger CPL80E"/>
    <x v="9"/>
    <x v="9"/>
    <x v="1"/>
    <s v="FEXP"/>
    <x v="2"/>
    <n v="680.37"/>
    <m/>
    <n v="680.37"/>
    <s v="Y"/>
  </r>
  <r>
    <n v="61107"/>
    <s v="61107 Toyota Kluger CPL80E"/>
    <x v="10"/>
    <x v="10"/>
    <x v="1"/>
    <s v="FEXP"/>
    <x v="2"/>
    <n v="680.37"/>
    <m/>
    <n v="680.37"/>
    <s v="Y"/>
  </r>
  <r>
    <n v="61107"/>
    <s v="61107 Toyota Kluger CPL80E"/>
    <x v="11"/>
    <x v="11"/>
    <x v="1"/>
    <s v="FEXP"/>
    <x v="2"/>
    <n v="680.37"/>
    <m/>
    <n v="680.37"/>
    <s v="Y"/>
  </r>
  <r>
    <n v="61107"/>
    <s v="61107 Toyota Kluger CPL80E"/>
    <x v="12"/>
    <x v="12"/>
    <x v="1"/>
    <s v="FEXP"/>
    <x v="2"/>
    <n v="680.37"/>
    <m/>
    <n v="680.37"/>
    <s v="Y"/>
  </r>
  <r>
    <n v="61107"/>
    <s v="61107 Toyota Kluger CPL80E"/>
    <x v="13"/>
    <x v="13"/>
    <x v="1"/>
    <s v="FEXP"/>
    <x v="2"/>
    <n v="680.37"/>
    <m/>
    <n v="680.37"/>
    <s v="Y"/>
  </r>
  <r>
    <n v="61107"/>
    <s v="61107 Toyota Kluger CPL80E"/>
    <x v="14"/>
    <x v="14"/>
    <x v="1"/>
    <s v="FEXP"/>
    <x v="2"/>
    <n v="680.37"/>
    <m/>
    <n v="680.37"/>
    <s v="Y"/>
  </r>
  <r>
    <n v="61107"/>
    <s v="61107 Toyota Kluger CPL80E"/>
    <x v="15"/>
    <x v="15"/>
    <x v="1"/>
    <s v="FEXP"/>
    <x v="2"/>
    <n v="680.37"/>
    <m/>
    <n v="680.37"/>
    <s v="Y"/>
  </r>
  <r>
    <n v="61107"/>
    <s v="61107 Toyota Kluger CPL80E"/>
    <x v="16"/>
    <x v="16"/>
    <x v="1"/>
    <s v="FEXP"/>
    <x v="2"/>
    <n v="680.37"/>
    <m/>
    <n v="680.37"/>
    <s v="Y"/>
  </r>
  <r>
    <n v="61107"/>
    <s v="61107 Toyota Kluger CPL80E"/>
    <x v="17"/>
    <x v="17"/>
    <x v="1"/>
    <s v="FEXP"/>
    <x v="2"/>
    <n v="680.37"/>
    <m/>
    <n v="680.37"/>
    <s v="Y"/>
  </r>
  <r>
    <n v="61107"/>
    <s v="61107 Toyota Kluger CPL80E"/>
    <x v="18"/>
    <x v="18"/>
    <x v="1"/>
    <s v="FEXP"/>
    <x v="2"/>
    <n v="680.37"/>
    <m/>
    <n v="680.37"/>
    <s v="Y"/>
  </r>
  <r>
    <n v="61107"/>
    <s v="61107 Toyota Kluger CPL80E"/>
    <x v="19"/>
    <x v="19"/>
    <x v="1"/>
    <s v="FEXP"/>
    <x v="2"/>
    <n v="680.37"/>
    <m/>
    <n v="680.37"/>
    <s v="Y"/>
  </r>
  <r>
    <n v="61107"/>
    <s v="61107 Toyota Kluger CPL80E"/>
    <x v="20"/>
    <x v="20"/>
    <x v="1"/>
    <s v="FEXP"/>
    <x v="2"/>
    <n v="680.37"/>
    <m/>
    <n v="680.37"/>
    <s v="Y"/>
  </r>
  <r>
    <n v="61107"/>
    <s v="61107 Toyota Kluger CPL80E"/>
    <x v="21"/>
    <x v="21"/>
    <x v="1"/>
    <s v="FEXP"/>
    <x v="2"/>
    <n v="680.37"/>
    <m/>
    <n v="680.37"/>
    <s v="Y"/>
  </r>
  <r>
    <n v="61107"/>
    <s v="61107 Toyota Kluger CPL80E"/>
    <x v="22"/>
    <x v="22"/>
    <x v="1"/>
    <s v="FEXP"/>
    <x v="2"/>
    <n v="680.37"/>
    <m/>
    <n v="680.37"/>
    <s v="Y"/>
  </r>
  <r>
    <n v="61107"/>
    <s v="61107 Toyota Kluger CPL80E"/>
    <x v="23"/>
    <x v="23"/>
    <x v="1"/>
    <s v="FEXP"/>
    <x v="2"/>
    <n v="680.37"/>
    <m/>
    <n v="680.37"/>
    <s v="Y"/>
  </r>
  <r>
    <n v="61107"/>
    <s v="61107 Toyota Kluger CPL80E"/>
    <x v="24"/>
    <x v="24"/>
    <x v="1"/>
    <s v="FEXP"/>
    <x v="2"/>
    <n v="680.37"/>
    <m/>
    <n v="680.37"/>
    <s v="Y"/>
  </r>
  <r>
    <n v="61107"/>
    <s v="61107 Toyota Kluger CPL80E"/>
    <x v="25"/>
    <x v="25"/>
    <x v="1"/>
    <s v="FEXP"/>
    <x v="2"/>
    <n v="680.37"/>
    <m/>
    <n v="680.37"/>
    <s v="Y"/>
  </r>
  <r>
    <n v="61107"/>
    <s v="61107 Toyota Kluger CPL80E"/>
    <x v="26"/>
    <x v="26"/>
    <x v="1"/>
    <s v="FEXP"/>
    <x v="2"/>
    <n v="680.37"/>
    <m/>
    <n v="680.37"/>
    <s v="Y"/>
  </r>
  <r>
    <n v="61107"/>
    <s v="61107 Toyota Kluger CPL80E"/>
    <x v="27"/>
    <x v="27"/>
    <x v="1"/>
    <s v="FEXP"/>
    <x v="2"/>
    <n v="680.37"/>
    <m/>
    <n v="680.37"/>
    <s v="Y"/>
  </r>
  <r>
    <n v="61107"/>
    <s v="61107 Toyota Kluger CPL80E"/>
    <x v="28"/>
    <x v="28"/>
    <x v="1"/>
    <s v="FEXP"/>
    <x v="2"/>
    <n v="680.37"/>
    <m/>
    <n v="680.37"/>
    <s v="Y"/>
  </r>
  <r>
    <n v="61107"/>
    <s v="61107 Toyota Kluger CPL80E"/>
    <x v="29"/>
    <x v="29"/>
    <x v="1"/>
    <s v="FEXP"/>
    <x v="2"/>
    <n v="680.37"/>
    <m/>
    <n v="680.37"/>
    <s v="Y"/>
  </r>
  <r>
    <n v="61107"/>
    <s v="61107 Toyota Kluger CPL80E"/>
    <x v="30"/>
    <x v="30"/>
    <x v="1"/>
    <s v="FEXP"/>
    <x v="2"/>
    <n v="680.37"/>
    <m/>
    <n v="680.37"/>
    <s v="Y"/>
  </r>
  <r>
    <n v="61107"/>
    <s v="61107 Toyota Kluger CPL80E"/>
    <x v="31"/>
    <x v="31"/>
    <x v="1"/>
    <s v="FEXP"/>
    <x v="2"/>
    <n v="680.37"/>
    <m/>
    <n v="680.37"/>
    <s v="Y"/>
  </r>
  <r>
    <n v="61107"/>
    <s v="61107 Toyota Kluger CPL80E"/>
    <x v="32"/>
    <x v="32"/>
    <x v="1"/>
    <s v="FEXP"/>
    <x v="2"/>
    <n v="680.37"/>
    <m/>
    <n v="680.37"/>
    <s v="Y"/>
  </r>
  <r>
    <n v="61107"/>
    <s v="61107 Toyota Kluger CPL80E"/>
    <x v="33"/>
    <x v="33"/>
    <x v="1"/>
    <s v="FEXP"/>
    <x v="2"/>
    <n v="680.37"/>
    <m/>
    <n v="680.37"/>
    <s v="Y"/>
  </r>
  <r>
    <n v="61107"/>
    <s v="61107 Toyota Kluger CPL80E"/>
    <x v="34"/>
    <x v="34"/>
    <x v="1"/>
    <s v="FEXP"/>
    <x v="2"/>
    <n v="680.37"/>
    <m/>
    <n v="680.37"/>
    <s v="Y"/>
  </r>
  <r>
    <n v="61107"/>
    <s v="61107 Toyota Kluger CPL80E"/>
    <x v="35"/>
    <x v="35"/>
    <x v="1"/>
    <s v="FEXP"/>
    <x v="2"/>
    <n v="680.37"/>
    <m/>
    <n v="680.37"/>
    <s v="Y"/>
  </r>
  <r>
    <n v="61107"/>
    <s v="61107 Toyota Kluger CPL80E"/>
    <x v="36"/>
    <x v="36"/>
    <x v="1"/>
    <s v="FEXP"/>
    <x v="2"/>
    <n v="680.37"/>
    <m/>
    <n v="680.37"/>
    <s v="Y"/>
  </r>
  <r>
    <n v="61107"/>
    <s v="61107 Toyota Kluger CPL80E"/>
    <x v="37"/>
    <x v="37"/>
    <x v="1"/>
    <s v="FEXP"/>
    <x v="2"/>
    <n v="680.37"/>
    <m/>
    <n v="680.37"/>
    <s v="Y"/>
  </r>
  <r>
    <n v="61107"/>
    <s v="61107 Toyota Kluger CPL80E"/>
    <x v="38"/>
    <x v="38"/>
    <x v="1"/>
    <s v="FEXP"/>
    <x v="2"/>
    <n v="680.37"/>
    <m/>
    <n v="680.37"/>
    <s v="Y"/>
  </r>
  <r>
    <n v="61107"/>
    <s v="61107 Toyota Kluger CPL80E"/>
    <x v="39"/>
    <x v="39"/>
    <x v="1"/>
    <s v="FEXP"/>
    <x v="2"/>
    <n v="680.37"/>
    <m/>
    <n v="680.37"/>
    <s v="Y"/>
  </r>
  <r>
    <n v="61107"/>
    <s v="61107 Toyota Kluger CPL80E"/>
    <x v="40"/>
    <x v="40"/>
    <x v="1"/>
    <s v="FEXP"/>
    <x v="2"/>
    <n v="680.37"/>
    <m/>
    <n v="680.37"/>
    <s v="Y"/>
  </r>
  <r>
    <n v="61107"/>
    <s v="61107 Toyota Kluger CPL80E"/>
    <x v="41"/>
    <x v="41"/>
    <x v="1"/>
    <s v="FEXP"/>
    <x v="2"/>
    <n v="680.37"/>
    <m/>
    <n v="680.37"/>
    <s v="Y"/>
  </r>
  <r>
    <n v="61107"/>
    <s v="61107 Toyota Kluger CPL80E"/>
    <x v="42"/>
    <x v="42"/>
    <x v="1"/>
    <s v="FEXP"/>
    <x v="2"/>
    <n v="680.37"/>
    <m/>
    <n v="680.37"/>
    <s v="Y"/>
  </r>
  <r>
    <n v="61107"/>
    <s v="61107 Toyota Kluger CPL80E"/>
    <x v="43"/>
    <x v="43"/>
    <x v="1"/>
    <s v="FEXP"/>
    <x v="2"/>
    <n v="680.37"/>
    <m/>
    <n v="680.37"/>
    <s v="Y"/>
  </r>
  <r>
    <n v="61107"/>
    <s v="61107 Toyota Kluger CPL80E"/>
    <x v="44"/>
    <x v="44"/>
    <x v="1"/>
    <s v="FEXP"/>
    <x v="2"/>
    <n v="680.37"/>
    <m/>
    <n v="680.37"/>
    <s v="Y"/>
  </r>
  <r>
    <n v="61107"/>
    <s v="61107 Toyota Kluger CPL80E"/>
    <x v="45"/>
    <x v="45"/>
    <x v="1"/>
    <s v="FEXP"/>
    <x v="2"/>
    <n v="680.37"/>
    <m/>
    <n v="680.37"/>
    <s v="Y"/>
  </r>
  <r>
    <n v="61107"/>
    <s v="61107 Toyota Kluger CPL80E"/>
    <x v="46"/>
    <x v="46"/>
    <x v="1"/>
    <s v="FEXP"/>
    <x v="2"/>
    <n v="680.37"/>
    <m/>
    <n v="680.37"/>
    <s v="Y"/>
  </r>
  <r>
    <n v="61107"/>
    <s v="61107 Toyota Kluger CPL80E"/>
    <x v="47"/>
    <x v="47"/>
    <x v="1"/>
    <s v="FEXP"/>
    <x v="2"/>
    <n v="680.37"/>
    <m/>
    <n v="680.37"/>
    <s v="Y"/>
  </r>
  <r>
    <n v="61108"/>
    <s v="61108 Nissan Navara YHA09L"/>
    <x v="0"/>
    <x v="0"/>
    <x v="1"/>
    <s v="FEXP"/>
    <x v="2"/>
    <n v="9340.3599999999988"/>
    <n v="452.85"/>
    <n v="9793.2099999999991"/>
    <s v="Y"/>
  </r>
  <r>
    <n v="61108"/>
    <s v="61108 Nissan Navara YHA09L"/>
    <x v="1"/>
    <x v="1"/>
    <x v="1"/>
    <s v="FEXP"/>
    <x v="2"/>
    <n v="9793.2100000000028"/>
    <n v="2780.73"/>
    <n v="12573.940000000002"/>
    <s v="Y"/>
  </r>
  <r>
    <n v="61108"/>
    <s v="61108 Nissan Navara YHA09L"/>
    <x v="2"/>
    <x v="2"/>
    <x v="1"/>
    <s v="FEXP"/>
    <x v="2"/>
    <n v="12573.940000000002"/>
    <n v="468.07000000000005"/>
    <n v="13042.010000000002"/>
    <s v="Y"/>
  </r>
  <r>
    <n v="61108"/>
    <s v="61108 Nissan Navara YHA09L"/>
    <x v="3"/>
    <x v="3"/>
    <x v="1"/>
    <s v="FEXP"/>
    <x v="2"/>
    <n v="13042.010000000002"/>
    <n v="312.02000000000004"/>
    <n v="13354.030000000002"/>
    <s v="Y"/>
  </r>
  <r>
    <n v="61108"/>
    <s v="61108 Nissan Navara YHA09L"/>
    <x v="4"/>
    <x v="4"/>
    <x v="1"/>
    <s v="FEXP"/>
    <x v="2"/>
    <n v="13354.030000000002"/>
    <n v="253.81"/>
    <n v="13607.840000000002"/>
    <s v="Y"/>
  </r>
  <r>
    <n v="61108"/>
    <s v="61108 Nissan Navara YHA09L"/>
    <x v="5"/>
    <x v="5"/>
    <x v="1"/>
    <s v="FEXP"/>
    <x v="2"/>
    <n v="13607.84"/>
    <n v="249.67"/>
    <n v="13857.51"/>
    <s v="Y"/>
  </r>
  <r>
    <n v="61108"/>
    <s v="61108 Nissan Navara YHA09L"/>
    <x v="6"/>
    <x v="6"/>
    <x v="1"/>
    <s v="FEXP"/>
    <x v="2"/>
    <n v="13857.510000000002"/>
    <n v="963.63"/>
    <n v="14821.140000000001"/>
    <s v="Y"/>
  </r>
  <r>
    <n v="61108"/>
    <s v="61108 Nissan Navara YHA09L"/>
    <x v="7"/>
    <x v="7"/>
    <x v="1"/>
    <s v="FEXP"/>
    <x v="2"/>
    <n v="14821.14"/>
    <n v="672.99"/>
    <n v="15494.13"/>
    <s v="Y"/>
  </r>
  <r>
    <n v="61108"/>
    <s v="61108 Nissan Navara YHA09L"/>
    <x v="8"/>
    <x v="8"/>
    <x v="1"/>
    <s v="FEXP"/>
    <x v="2"/>
    <n v="15494.130000000001"/>
    <n v="302.64999999999998"/>
    <n v="15796.78"/>
    <s v="Y"/>
  </r>
  <r>
    <n v="61108"/>
    <s v="61108 Nissan Navara YHA09L"/>
    <x v="9"/>
    <x v="9"/>
    <x v="1"/>
    <s v="FEXP"/>
    <x v="2"/>
    <n v="15796.78"/>
    <n v="355.11"/>
    <n v="16151.890000000001"/>
    <s v="Y"/>
  </r>
  <r>
    <n v="61108"/>
    <s v="61108 Nissan Navara YHA09L"/>
    <x v="10"/>
    <x v="10"/>
    <x v="1"/>
    <s v="FEXP"/>
    <x v="2"/>
    <n v="16151.890000000001"/>
    <n v="354.83000000000004"/>
    <n v="16506.72"/>
    <s v="Y"/>
  </r>
  <r>
    <n v="61108"/>
    <s v="61108 Nissan Navara YHA09L"/>
    <x v="11"/>
    <x v="11"/>
    <x v="1"/>
    <s v="FEXP"/>
    <x v="2"/>
    <n v="16506.72"/>
    <n v="227.39"/>
    <n v="16734.11"/>
    <s v="Y"/>
  </r>
  <r>
    <n v="61108"/>
    <s v="61108 Nissan Navara YHA09L"/>
    <x v="12"/>
    <x v="12"/>
    <x v="1"/>
    <s v="FEXP"/>
    <x v="2"/>
    <n v="16734.110000000004"/>
    <n v="342.12"/>
    <n v="17076.230000000003"/>
    <s v="Y"/>
  </r>
  <r>
    <n v="61108"/>
    <s v="61108 Nissan Navara YHA09L"/>
    <x v="13"/>
    <x v="13"/>
    <x v="1"/>
    <s v="FEXP"/>
    <x v="2"/>
    <n v="17076.230000000003"/>
    <n v="3083.73"/>
    <n v="20159.960000000003"/>
    <s v="Y"/>
  </r>
  <r>
    <n v="61108"/>
    <s v="61108 Nissan Navara YHA09L"/>
    <x v="14"/>
    <x v="14"/>
    <x v="1"/>
    <s v="FEXP"/>
    <x v="2"/>
    <n v="20159.960000000006"/>
    <n v="496.66000000000008"/>
    <n v="20656.620000000006"/>
    <s v="Y"/>
  </r>
  <r>
    <n v="61108"/>
    <s v="61108 Nissan Navara YHA09L"/>
    <x v="15"/>
    <x v="15"/>
    <x v="1"/>
    <s v="FEXP"/>
    <x v="2"/>
    <n v="20656.62000000001"/>
    <n v="459.95000000000005"/>
    <n v="21116.570000000011"/>
    <s v="Y"/>
  </r>
  <r>
    <n v="61108"/>
    <s v="61108 Nissan Navara YHA09L"/>
    <x v="16"/>
    <x v="16"/>
    <x v="1"/>
    <s v="FEXP"/>
    <x v="2"/>
    <n v="21116.570000000007"/>
    <n v="455.33000000000004"/>
    <n v="21571.900000000009"/>
    <s v="Y"/>
  </r>
  <r>
    <n v="61108"/>
    <s v="61108 Nissan Navara YHA09L"/>
    <x v="17"/>
    <x v="17"/>
    <x v="1"/>
    <s v="FEXP"/>
    <x v="2"/>
    <n v="21571.900000000009"/>
    <n v="441.07000000000005"/>
    <n v="22012.970000000008"/>
    <s v="Y"/>
  </r>
  <r>
    <n v="61108"/>
    <s v="61108 Nissan Navara YHA09L"/>
    <x v="18"/>
    <x v="18"/>
    <x v="1"/>
    <s v="FEXP"/>
    <x v="2"/>
    <n v="22012.970000000005"/>
    <n v="726.4"/>
    <n v="22739.370000000006"/>
    <s v="Y"/>
  </r>
  <r>
    <n v="61108"/>
    <s v="61108 Nissan Navara YHA09L"/>
    <x v="19"/>
    <x v="19"/>
    <x v="1"/>
    <s v="FEXP"/>
    <x v="2"/>
    <n v="22739.370000000006"/>
    <n v="851.97"/>
    <n v="23591.340000000007"/>
    <s v="Y"/>
  </r>
  <r>
    <n v="61108"/>
    <s v="61108 Nissan Navara YHA09L"/>
    <x v="20"/>
    <x v="20"/>
    <x v="1"/>
    <s v="FEXP"/>
    <x v="2"/>
    <n v="23591.340000000007"/>
    <n v="790.56000000000006"/>
    <n v="24381.900000000009"/>
    <s v="Y"/>
  </r>
  <r>
    <n v="61108"/>
    <s v="61108 Nissan Navara YHA09L"/>
    <x v="21"/>
    <x v="21"/>
    <x v="1"/>
    <s v="FEXP"/>
    <x v="2"/>
    <n v="24381.900000000009"/>
    <n v="357.74"/>
    <n v="24739.64000000001"/>
    <s v="Y"/>
  </r>
  <r>
    <n v="61108"/>
    <s v="61108 Nissan Navara YHA09L"/>
    <x v="22"/>
    <x v="22"/>
    <x v="1"/>
    <s v="FEXP"/>
    <x v="2"/>
    <n v="24739.64000000001"/>
    <n v="250.01"/>
    <n v="24989.650000000009"/>
    <s v="Y"/>
  </r>
  <r>
    <n v="61108"/>
    <s v="61108 Nissan Navara YHA09L"/>
    <x v="23"/>
    <x v="23"/>
    <x v="1"/>
    <s v="FEXP"/>
    <x v="2"/>
    <n v="24989.650000000009"/>
    <m/>
    <n v="24989.650000000009"/>
    <s v="Y"/>
  </r>
  <r>
    <n v="61108"/>
    <s v="61108 Nissan Navara YHA09L"/>
    <x v="24"/>
    <x v="24"/>
    <x v="1"/>
    <s v="FEXP"/>
    <x v="2"/>
    <n v="24989.650000000009"/>
    <m/>
    <n v="24989.650000000009"/>
    <s v="Y"/>
  </r>
  <r>
    <n v="61108"/>
    <s v="61108 Nissan Navara YHA09L"/>
    <x v="25"/>
    <x v="25"/>
    <x v="1"/>
    <s v="FEXP"/>
    <x v="2"/>
    <n v="24989.650000000009"/>
    <m/>
    <n v="24989.650000000009"/>
    <s v="Y"/>
  </r>
  <r>
    <n v="61108"/>
    <s v="61108 Nissan Navara YHA09L"/>
    <x v="26"/>
    <x v="26"/>
    <x v="1"/>
    <s v="FEXP"/>
    <x v="2"/>
    <n v="24989.650000000009"/>
    <m/>
    <n v="24989.650000000009"/>
    <s v="Y"/>
  </r>
  <r>
    <n v="61108"/>
    <s v="61108 Nissan Navara YHA09L"/>
    <x v="27"/>
    <x v="27"/>
    <x v="1"/>
    <s v="FEXP"/>
    <x v="2"/>
    <n v="24989.650000000009"/>
    <m/>
    <n v="24989.650000000009"/>
    <s v="Y"/>
  </r>
  <r>
    <n v="61108"/>
    <s v="61108 Nissan Navara YHA09L"/>
    <x v="28"/>
    <x v="28"/>
    <x v="1"/>
    <s v="FEXP"/>
    <x v="2"/>
    <n v="24989.650000000009"/>
    <m/>
    <n v="24989.650000000009"/>
    <s v="Y"/>
  </r>
  <r>
    <n v="61108"/>
    <s v="61108 Nissan Navara YHA09L"/>
    <x v="29"/>
    <x v="29"/>
    <x v="1"/>
    <s v="FEXP"/>
    <x v="2"/>
    <n v="24989.650000000009"/>
    <m/>
    <n v="24989.650000000009"/>
    <s v="Y"/>
  </r>
  <r>
    <n v="61108"/>
    <s v="61108 Nissan Navara YHA09L"/>
    <x v="30"/>
    <x v="30"/>
    <x v="1"/>
    <s v="FEXP"/>
    <x v="2"/>
    <n v="24989.650000000009"/>
    <m/>
    <n v="24989.650000000009"/>
    <s v="Y"/>
  </r>
  <r>
    <n v="61108"/>
    <s v="61108 Nissan Navara YHA09L"/>
    <x v="31"/>
    <x v="31"/>
    <x v="1"/>
    <s v="FEXP"/>
    <x v="2"/>
    <n v="24989.650000000009"/>
    <m/>
    <n v="24989.650000000009"/>
    <s v="Y"/>
  </r>
  <r>
    <n v="61108"/>
    <s v="61108 Nissan Navara YHA09L"/>
    <x v="32"/>
    <x v="32"/>
    <x v="1"/>
    <s v="FEXP"/>
    <x v="2"/>
    <n v="24989.650000000009"/>
    <m/>
    <n v="24989.650000000009"/>
    <s v="Y"/>
  </r>
  <r>
    <n v="61108"/>
    <s v="61108 Nissan Navara YHA09L"/>
    <x v="33"/>
    <x v="33"/>
    <x v="1"/>
    <s v="FEXP"/>
    <x v="2"/>
    <n v="24989.650000000009"/>
    <m/>
    <n v="24989.650000000009"/>
    <s v="Y"/>
  </r>
  <r>
    <n v="61108"/>
    <s v="61108 Nissan Navara YHA09L"/>
    <x v="34"/>
    <x v="34"/>
    <x v="1"/>
    <s v="FEXP"/>
    <x v="2"/>
    <n v="24989.650000000009"/>
    <m/>
    <n v="24989.650000000009"/>
    <s v="Y"/>
  </r>
  <r>
    <n v="61108"/>
    <s v="61108 Nissan Navara YHA09L"/>
    <x v="35"/>
    <x v="35"/>
    <x v="1"/>
    <s v="FEXP"/>
    <x v="2"/>
    <n v="24989.650000000009"/>
    <m/>
    <n v="24989.650000000009"/>
    <s v="Y"/>
  </r>
  <r>
    <n v="61108"/>
    <s v="61108 Nissan Navara YHA09L"/>
    <x v="36"/>
    <x v="36"/>
    <x v="1"/>
    <s v="FEXP"/>
    <x v="2"/>
    <n v="24989.650000000009"/>
    <m/>
    <n v="24989.650000000009"/>
    <s v="Y"/>
  </r>
  <r>
    <n v="61108"/>
    <s v="61108 Nissan Navara YHA09L"/>
    <x v="37"/>
    <x v="37"/>
    <x v="1"/>
    <s v="FEXP"/>
    <x v="2"/>
    <n v="24989.650000000009"/>
    <m/>
    <n v="24989.650000000009"/>
    <s v="Y"/>
  </r>
  <r>
    <n v="61108"/>
    <s v="61108 Nissan Navara YHA09L"/>
    <x v="38"/>
    <x v="38"/>
    <x v="1"/>
    <s v="FEXP"/>
    <x v="2"/>
    <n v="24989.650000000009"/>
    <m/>
    <n v="24989.650000000009"/>
    <s v="Y"/>
  </r>
  <r>
    <n v="61108"/>
    <s v="61108 Nissan Navara YHA09L"/>
    <x v="39"/>
    <x v="39"/>
    <x v="1"/>
    <s v="FEXP"/>
    <x v="2"/>
    <n v="24989.650000000009"/>
    <m/>
    <n v="24989.650000000009"/>
    <s v="Y"/>
  </r>
  <r>
    <n v="61108"/>
    <s v="61108 Nissan Navara YHA09L"/>
    <x v="40"/>
    <x v="40"/>
    <x v="1"/>
    <s v="FEXP"/>
    <x v="2"/>
    <n v="24989.650000000009"/>
    <m/>
    <n v="24989.650000000009"/>
    <s v="Y"/>
  </r>
  <r>
    <n v="61108"/>
    <s v="61108 Nissan Navara YHA09L"/>
    <x v="41"/>
    <x v="41"/>
    <x v="1"/>
    <s v="FEXP"/>
    <x v="2"/>
    <n v="24989.650000000009"/>
    <m/>
    <n v="24989.650000000009"/>
    <s v="Y"/>
  </r>
  <r>
    <n v="61108"/>
    <s v="61108 Nissan Navara YHA09L"/>
    <x v="42"/>
    <x v="42"/>
    <x v="1"/>
    <s v="FEXP"/>
    <x v="2"/>
    <n v="24989.650000000009"/>
    <m/>
    <n v="24989.650000000009"/>
    <s v="Y"/>
  </r>
  <r>
    <n v="61108"/>
    <s v="61108 Nissan Navara YHA09L"/>
    <x v="43"/>
    <x v="43"/>
    <x v="1"/>
    <s v="FEXP"/>
    <x v="2"/>
    <n v="24989.650000000009"/>
    <m/>
    <n v="24989.650000000009"/>
    <s v="Y"/>
  </r>
  <r>
    <n v="61108"/>
    <s v="61108 Nissan Navara YHA09L"/>
    <x v="44"/>
    <x v="44"/>
    <x v="1"/>
    <s v="FEXP"/>
    <x v="2"/>
    <n v="24989.650000000009"/>
    <m/>
    <n v="24989.650000000009"/>
    <s v="Y"/>
  </r>
  <r>
    <n v="61108"/>
    <s v="61108 Nissan Navara YHA09L"/>
    <x v="45"/>
    <x v="45"/>
    <x v="1"/>
    <s v="FEXP"/>
    <x v="2"/>
    <n v="24989.650000000009"/>
    <m/>
    <n v="24989.650000000009"/>
    <s v="Y"/>
  </r>
  <r>
    <n v="61108"/>
    <s v="61108 Nissan Navara YHA09L"/>
    <x v="46"/>
    <x v="46"/>
    <x v="1"/>
    <s v="FEXP"/>
    <x v="2"/>
    <n v="24989.650000000009"/>
    <m/>
    <n v="24989.650000000009"/>
    <s v="Y"/>
  </r>
  <r>
    <n v="61108"/>
    <s v="61108 Nissan Navara YHA09L"/>
    <x v="47"/>
    <x v="47"/>
    <x v="1"/>
    <s v="FEXP"/>
    <x v="2"/>
    <n v="24989.650000000009"/>
    <m/>
    <n v="24989.650000000009"/>
    <s v="Y"/>
  </r>
  <r>
    <n v="61109"/>
    <s v="61109 Subaru Liberty DSM65G"/>
    <x v="0"/>
    <x v="0"/>
    <x v="1"/>
    <s v="FEXP"/>
    <x v="2"/>
    <n v="4820.2500000000009"/>
    <n v="2.8421709430404007E-14"/>
    <n v="4820.2500000000009"/>
    <s v="Y"/>
  </r>
  <r>
    <n v="61109"/>
    <s v="61109 Subaru Liberty DSM65G"/>
    <x v="1"/>
    <x v="1"/>
    <x v="1"/>
    <s v="FEXP"/>
    <x v="2"/>
    <n v="4820.2500000000009"/>
    <n v="0"/>
    <n v="4820.2500000000009"/>
    <s v="Y"/>
  </r>
  <r>
    <n v="61109"/>
    <s v="61109 Subaru Liberty DSM65G"/>
    <x v="2"/>
    <x v="2"/>
    <x v="1"/>
    <s v="FEXP"/>
    <x v="2"/>
    <n v="4820.2500000000009"/>
    <m/>
    <n v="4820.2500000000009"/>
    <s v="Y"/>
  </r>
  <r>
    <n v="61109"/>
    <s v="61109 Subaru Liberty DSM65G"/>
    <x v="3"/>
    <x v="3"/>
    <x v="1"/>
    <s v="FEXP"/>
    <x v="2"/>
    <n v="4820.2500000000009"/>
    <n v="0"/>
    <n v="4820.2500000000009"/>
    <s v="Y"/>
  </r>
  <r>
    <n v="61109"/>
    <s v="61109 Subaru Liberty DSM65G"/>
    <x v="4"/>
    <x v="4"/>
    <x v="1"/>
    <s v="FEXP"/>
    <x v="2"/>
    <n v="4820.2500000000009"/>
    <m/>
    <n v="4820.2500000000009"/>
    <s v="Y"/>
  </r>
  <r>
    <n v="61109"/>
    <s v="61109 Subaru Liberty DSM65G"/>
    <x v="5"/>
    <x v="5"/>
    <x v="1"/>
    <s v="FEXP"/>
    <x v="2"/>
    <n v="4820.2500000000009"/>
    <m/>
    <n v="4820.2500000000009"/>
    <s v="Y"/>
  </r>
  <r>
    <n v="61109"/>
    <s v="61109 Subaru Liberty DSM65G"/>
    <x v="6"/>
    <x v="6"/>
    <x v="1"/>
    <s v="FEXP"/>
    <x v="2"/>
    <n v="4820.2500000000009"/>
    <m/>
    <n v="4820.2500000000009"/>
    <s v="Y"/>
  </r>
  <r>
    <n v="61109"/>
    <s v="61109 Subaru Liberty DSM65G"/>
    <x v="7"/>
    <x v="7"/>
    <x v="1"/>
    <s v="FEXP"/>
    <x v="2"/>
    <n v="4820.2500000000009"/>
    <m/>
    <n v="4820.2500000000009"/>
    <s v="Y"/>
  </r>
  <r>
    <n v="61109"/>
    <s v="61109 Subaru Liberty DSM65G"/>
    <x v="8"/>
    <x v="8"/>
    <x v="1"/>
    <s v="FEXP"/>
    <x v="2"/>
    <n v="4820.2500000000009"/>
    <m/>
    <n v="4820.2500000000009"/>
    <s v="Y"/>
  </r>
  <r>
    <n v="61109"/>
    <s v="61109 Subaru Liberty DSM65G"/>
    <x v="9"/>
    <x v="9"/>
    <x v="1"/>
    <s v="FEXP"/>
    <x v="2"/>
    <n v="4820.2500000000009"/>
    <m/>
    <n v="4820.2500000000009"/>
    <s v="Y"/>
  </r>
  <r>
    <n v="61109"/>
    <s v="61109 Subaru Liberty DSM65G"/>
    <x v="10"/>
    <x v="10"/>
    <x v="1"/>
    <s v="FEXP"/>
    <x v="2"/>
    <n v="4820.2500000000009"/>
    <m/>
    <n v="4820.2500000000009"/>
    <s v="Y"/>
  </r>
  <r>
    <n v="61109"/>
    <s v="61109 Subaru Liberty DSM65G"/>
    <x v="11"/>
    <x v="11"/>
    <x v="1"/>
    <s v="FEXP"/>
    <x v="2"/>
    <n v="4820.2500000000009"/>
    <m/>
    <n v="4820.2500000000009"/>
    <s v="Y"/>
  </r>
  <r>
    <n v="61109"/>
    <s v="61109 Subaru Liberty DSM65G"/>
    <x v="12"/>
    <x v="12"/>
    <x v="1"/>
    <s v="FEXP"/>
    <x v="2"/>
    <n v="4820.2500000000009"/>
    <m/>
    <n v="4820.2500000000009"/>
    <s v="Y"/>
  </r>
  <r>
    <n v="61109"/>
    <s v="61109 Subaru Liberty DSM65G"/>
    <x v="13"/>
    <x v="13"/>
    <x v="1"/>
    <s v="FEXP"/>
    <x v="2"/>
    <n v="4820.2500000000009"/>
    <n v="0"/>
    <n v="4820.2500000000009"/>
    <s v="Y"/>
  </r>
  <r>
    <n v="61109"/>
    <s v="61109 Subaru Liberty DSM65G"/>
    <x v="14"/>
    <x v="14"/>
    <x v="1"/>
    <s v="FEXP"/>
    <x v="2"/>
    <n v="4820.2500000000009"/>
    <m/>
    <n v="4820.2500000000009"/>
    <s v="Y"/>
  </r>
  <r>
    <n v="61109"/>
    <s v="61109 Subaru Liberty DSM65G"/>
    <x v="15"/>
    <x v="15"/>
    <x v="1"/>
    <s v="FEXP"/>
    <x v="2"/>
    <n v="4820.2500000000009"/>
    <m/>
    <n v="4820.2500000000009"/>
    <s v="Y"/>
  </r>
  <r>
    <n v="61109"/>
    <s v="61109 Subaru Liberty DSM65G"/>
    <x v="16"/>
    <x v="16"/>
    <x v="1"/>
    <s v="FEXP"/>
    <x v="2"/>
    <n v="4820.2500000000009"/>
    <m/>
    <n v="4820.2500000000009"/>
    <s v="Y"/>
  </r>
  <r>
    <n v="61109"/>
    <s v="61109 Subaru Liberty DSM65G"/>
    <x v="17"/>
    <x v="17"/>
    <x v="1"/>
    <s v="FEXP"/>
    <x v="2"/>
    <n v="4820.2500000000009"/>
    <m/>
    <n v="4820.2500000000009"/>
    <s v="Y"/>
  </r>
  <r>
    <n v="61109"/>
    <s v="61109 Subaru Liberty DSM65G"/>
    <x v="18"/>
    <x v="18"/>
    <x v="1"/>
    <s v="FEXP"/>
    <x v="2"/>
    <n v="4820.2500000000009"/>
    <m/>
    <n v="4820.2500000000009"/>
    <s v="Y"/>
  </r>
  <r>
    <n v="61109"/>
    <s v="61109 Subaru Liberty DSM65G"/>
    <x v="19"/>
    <x v="19"/>
    <x v="1"/>
    <s v="FEXP"/>
    <x v="2"/>
    <n v="4820.2500000000009"/>
    <m/>
    <n v="4820.2500000000009"/>
    <s v="Y"/>
  </r>
  <r>
    <n v="61109"/>
    <s v="61109 Subaru Liberty DSM65G"/>
    <x v="20"/>
    <x v="20"/>
    <x v="1"/>
    <s v="FEXP"/>
    <x v="2"/>
    <n v="4820.2500000000009"/>
    <m/>
    <n v="4820.2500000000009"/>
    <s v="Y"/>
  </r>
  <r>
    <n v="61109"/>
    <s v="61109 Subaru Liberty DSM65G"/>
    <x v="21"/>
    <x v="21"/>
    <x v="1"/>
    <s v="FEXP"/>
    <x v="2"/>
    <n v="4820.2500000000009"/>
    <n v="0"/>
    <n v="4820.2500000000009"/>
    <s v="Y"/>
  </r>
  <r>
    <n v="61109"/>
    <s v="61109 Subaru Liberty DSM65G"/>
    <x v="22"/>
    <x v="22"/>
    <x v="1"/>
    <s v="FEXP"/>
    <x v="2"/>
    <n v="4820.2500000000009"/>
    <m/>
    <n v="4820.2500000000009"/>
    <s v="Y"/>
  </r>
  <r>
    <n v="61109"/>
    <s v="61109 Subaru Liberty DSM65G"/>
    <x v="23"/>
    <x v="23"/>
    <x v="1"/>
    <s v="FEXP"/>
    <x v="2"/>
    <n v="4820.2500000000009"/>
    <m/>
    <n v="4820.2500000000009"/>
    <s v="Y"/>
  </r>
  <r>
    <n v="61109"/>
    <s v="61109 Subaru Liberty DSM65G"/>
    <x v="24"/>
    <x v="24"/>
    <x v="1"/>
    <s v="FEXP"/>
    <x v="2"/>
    <n v="4820.2500000000009"/>
    <m/>
    <n v="4820.2500000000009"/>
    <s v="Y"/>
  </r>
  <r>
    <n v="61109"/>
    <s v="61109 Subaru Liberty DSM65G"/>
    <x v="25"/>
    <x v="25"/>
    <x v="1"/>
    <s v="FEXP"/>
    <x v="2"/>
    <n v="4820.2500000000009"/>
    <m/>
    <n v="4820.2500000000009"/>
    <s v="Y"/>
  </r>
  <r>
    <n v="61109"/>
    <s v="61109 Subaru Liberty DSM65G"/>
    <x v="26"/>
    <x v="26"/>
    <x v="1"/>
    <s v="FEXP"/>
    <x v="2"/>
    <n v="4820.2500000000009"/>
    <m/>
    <n v="4820.2500000000009"/>
    <s v="Y"/>
  </r>
  <r>
    <n v="61109"/>
    <s v="61109 Subaru Liberty DSM65G"/>
    <x v="27"/>
    <x v="27"/>
    <x v="1"/>
    <s v="FEXP"/>
    <x v="2"/>
    <n v="4820.2500000000009"/>
    <m/>
    <n v="4820.2500000000009"/>
    <s v="Y"/>
  </r>
  <r>
    <n v="61109"/>
    <s v="61109 Subaru Liberty DSM65G"/>
    <x v="28"/>
    <x v="28"/>
    <x v="1"/>
    <s v="FEXP"/>
    <x v="2"/>
    <n v="4820.2500000000009"/>
    <m/>
    <n v="4820.2500000000009"/>
    <s v="Y"/>
  </r>
  <r>
    <n v="61109"/>
    <s v="61109 Subaru Liberty DSM65G"/>
    <x v="29"/>
    <x v="29"/>
    <x v="1"/>
    <s v="FEXP"/>
    <x v="2"/>
    <n v="4820.2500000000009"/>
    <m/>
    <n v="4820.2500000000009"/>
    <s v="Y"/>
  </r>
  <r>
    <n v="61109"/>
    <s v="61109 Subaru Liberty DSM65G"/>
    <x v="30"/>
    <x v="30"/>
    <x v="1"/>
    <s v="FEXP"/>
    <x v="2"/>
    <n v="4820.2500000000009"/>
    <m/>
    <n v="4820.2500000000009"/>
    <s v="Y"/>
  </r>
  <r>
    <n v="61109"/>
    <s v="61109 Subaru Liberty DSM65G"/>
    <x v="31"/>
    <x v="31"/>
    <x v="1"/>
    <s v="FEXP"/>
    <x v="2"/>
    <n v="4820.2500000000009"/>
    <m/>
    <n v="4820.2500000000009"/>
    <s v="Y"/>
  </r>
  <r>
    <n v="61109"/>
    <s v="61109 Subaru Liberty DSM65G"/>
    <x v="32"/>
    <x v="32"/>
    <x v="1"/>
    <s v="FEXP"/>
    <x v="2"/>
    <n v="4820.2500000000009"/>
    <m/>
    <n v="4820.2500000000009"/>
    <s v="Y"/>
  </r>
  <r>
    <n v="61109"/>
    <s v="61109 Subaru Liberty DSM65G"/>
    <x v="33"/>
    <x v="33"/>
    <x v="1"/>
    <s v="FEXP"/>
    <x v="2"/>
    <n v="4820.2500000000009"/>
    <m/>
    <n v="4820.2500000000009"/>
    <s v="Y"/>
  </r>
  <r>
    <n v="61109"/>
    <s v="61109 Subaru Liberty DSM65G"/>
    <x v="34"/>
    <x v="34"/>
    <x v="1"/>
    <s v="FEXP"/>
    <x v="2"/>
    <n v="4820.2500000000009"/>
    <m/>
    <n v="4820.2500000000009"/>
    <s v="Y"/>
  </r>
  <r>
    <n v="61109"/>
    <s v="61109 Subaru Liberty DSM65G"/>
    <x v="35"/>
    <x v="35"/>
    <x v="1"/>
    <s v="FEXP"/>
    <x v="2"/>
    <n v="4820.2500000000009"/>
    <m/>
    <n v="4820.2500000000009"/>
    <s v="Y"/>
  </r>
  <r>
    <n v="61109"/>
    <s v="61109 Subaru Liberty DSM65G"/>
    <x v="36"/>
    <x v="36"/>
    <x v="1"/>
    <s v="FEXP"/>
    <x v="2"/>
    <n v="4820.2500000000009"/>
    <m/>
    <n v="4820.2500000000009"/>
    <s v="Y"/>
  </r>
  <r>
    <n v="61109"/>
    <s v="61109 Subaru Liberty DSM65G"/>
    <x v="37"/>
    <x v="37"/>
    <x v="1"/>
    <s v="FEXP"/>
    <x v="2"/>
    <n v="4820.2500000000009"/>
    <m/>
    <n v="4820.2500000000009"/>
    <s v="Y"/>
  </r>
  <r>
    <n v="61109"/>
    <s v="61109 Subaru Liberty DSM65G"/>
    <x v="38"/>
    <x v="38"/>
    <x v="1"/>
    <s v="FEXP"/>
    <x v="2"/>
    <n v="4820.2500000000009"/>
    <m/>
    <n v="4820.2500000000009"/>
    <s v="Y"/>
  </r>
  <r>
    <n v="61109"/>
    <s v="61109 Subaru Liberty DSM65G"/>
    <x v="39"/>
    <x v="39"/>
    <x v="1"/>
    <s v="FEXP"/>
    <x v="2"/>
    <n v="4820.2500000000009"/>
    <m/>
    <n v="4820.2500000000009"/>
    <s v="Y"/>
  </r>
  <r>
    <n v="61109"/>
    <s v="61109 Subaru Liberty DSM65G"/>
    <x v="40"/>
    <x v="40"/>
    <x v="1"/>
    <s v="FEXP"/>
    <x v="2"/>
    <n v="4820.2500000000009"/>
    <m/>
    <n v="4820.2500000000009"/>
    <s v="Y"/>
  </r>
  <r>
    <n v="61109"/>
    <s v="61109 Subaru Liberty DSM65G"/>
    <x v="41"/>
    <x v="41"/>
    <x v="1"/>
    <s v="FEXP"/>
    <x v="2"/>
    <n v="4820.2500000000009"/>
    <m/>
    <n v="4820.2500000000009"/>
    <s v="Y"/>
  </r>
  <r>
    <n v="61109"/>
    <s v="61109 Subaru Liberty DSM65G"/>
    <x v="42"/>
    <x v="42"/>
    <x v="1"/>
    <s v="FEXP"/>
    <x v="2"/>
    <n v="4820.2500000000009"/>
    <m/>
    <n v="4820.2500000000009"/>
    <s v="Y"/>
  </r>
  <r>
    <n v="61109"/>
    <s v="61109 Subaru Liberty DSM65G"/>
    <x v="43"/>
    <x v="43"/>
    <x v="1"/>
    <s v="FEXP"/>
    <x v="2"/>
    <n v="4820.2500000000009"/>
    <m/>
    <n v="4820.2500000000009"/>
    <s v="Y"/>
  </r>
  <r>
    <n v="61109"/>
    <s v="61109 Subaru Liberty DSM65G"/>
    <x v="44"/>
    <x v="44"/>
    <x v="1"/>
    <s v="FEXP"/>
    <x v="2"/>
    <n v="4820.2500000000009"/>
    <m/>
    <n v="4820.2500000000009"/>
    <s v="Y"/>
  </r>
  <r>
    <n v="61109"/>
    <s v="61109 Subaru Liberty DSM65G"/>
    <x v="45"/>
    <x v="45"/>
    <x v="1"/>
    <s v="FEXP"/>
    <x v="2"/>
    <n v="4820.2500000000009"/>
    <m/>
    <n v="4820.2500000000009"/>
    <s v="Y"/>
  </r>
  <r>
    <n v="61109"/>
    <s v="61109 Subaru Liberty DSM65G"/>
    <x v="46"/>
    <x v="46"/>
    <x v="1"/>
    <s v="FEXP"/>
    <x v="2"/>
    <n v="4820.2500000000009"/>
    <m/>
    <n v="4820.2500000000009"/>
    <s v="Y"/>
  </r>
  <r>
    <n v="61109"/>
    <s v="61109 Subaru Liberty DSM65G"/>
    <x v="47"/>
    <x v="47"/>
    <x v="1"/>
    <s v="FEXP"/>
    <x v="2"/>
    <n v="4820.2500000000009"/>
    <m/>
    <n v="4820.2500000000009"/>
    <s v="Y"/>
  </r>
  <r>
    <n v="61110"/>
    <s v="61110 Forklift"/>
    <x v="0"/>
    <x v="0"/>
    <x v="1"/>
    <s v="FEXP"/>
    <x v="2"/>
    <n v="13234.239999999996"/>
    <n v="2516.5899999999997"/>
    <n v="15750.829999999996"/>
    <s v="Y"/>
  </r>
  <r>
    <n v="61110"/>
    <s v="61110 Forklift"/>
    <x v="1"/>
    <x v="1"/>
    <x v="1"/>
    <s v="FEXP"/>
    <x v="2"/>
    <n v="15750.83"/>
    <n v="832.34999999999991"/>
    <n v="16583.18"/>
    <s v="Y"/>
  </r>
  <r>
    <n v="61110"/>
    <s v="61110 Forklift"/>
    <x v="2"/>
    <x v="2"/>
    <x v="1"/>
    <s v="FEXP"/>
    <x v="2"/>
    <n v="16583.18"/>
    <n v="863.05000000000007"/>
    <n v="17446.23"/>
    <s v="Y"/>
  </r>
  <r>
    <n v="61110"/>
    <s v="61110 Forklift"/>
    <x v="3"/>
    <x v="3"/>
    <x v="1"/>
    <s v="FEXP"/>
    <x v="2"/>
    <n v="17446.23"/>
    <n v="370.32000000000005"/>
    <n v="17816.55"/>
    <s v="Y"/>
  </r>
  <r>
    <n v="61110"/>
    <s v="61110 Forklift"/>
    <x v="4"/>
    <x v="4"/>
    <x v="1"/>
    <s v="FEXP"/>
    <x v="2"/>
    <n v="17816.550000000003"/>
    <n v="2855.97"/>
    <n v="20672.520000000004"/>
    <s v="Y"/>
  </r>
  <r>
    <n v="61110"/>
    <s v="61110 Forklift"/>
    <x v="5"/>
    <x v="5"/>
    <x v="1"/>
    <s v="FEXP"/>
    <x v="2"/>
    <n v="20672.520000000004"/>
    <n v="1710.35"/>
    <n v="22382.870000000003"/>
    <s v="Y"/>
  </r>
  <r>
    <n v="61110"/>
    <s v="61110 Forklift"/>
    <x v="6"/>
    <x v="6"/>
    <x v="1"/>
    <s v="FEXP"/>
    <x v="2"/>
    <n v="22382.87000000001"/>
    <n v="1402.33"/>
    <n v="23785.200000000008"/>
    <s v="Y"/>
  </r>
  <r>
    <n v="61110"/>
    <s v="61110 Forklift"/>
    <x v="7"/>
    <x v="7"/>
    <x v="1"/>
    <s v="FEXP"/>
    <x v="2"/>
    <n v="23785.200000000004"/>
    <n v="2276.6499999999996"/>
    <n v="26061.850000000006"/>
    <s v="Y"/>
  </r>
  <r>
    <n v="61110"/>
    <s v="61110 Forklift"/>
    <x v="8"/>
    <x v="8"/>
    <x v="1"/>
    <s v="FEXP"/>
    <x v="2"/>
    <n v="26061.850000000002"/>
    <n v="1465.3600000000001"/>
    <n v="27527.210000000003"/>
    <s v="Y"/>
  </r>
  <r>
    <n v="61110"/>
    <s v="61110 Forklift"/>
    <x v="9"/>
    <x v="9"/>
    <x v="1"/>
    <s v="FEXP"/>
    <x v="2"/>
    <n v="27527.21"/>
    <n v="1148.8"/>
    <n v="28676.01"/>
    <s v="Y"/>
  </r>
  <r>
    <n v="61110"/>
    <s v="61110 Forklift"/>
    <x v="10"/>
    <x v="10"/>
    <x v="1"/>
    <s v="FEXP"/>
    <x v="2"/>
    <n v="28676.010000000006"/>
    <n v="4294.0099999999993"/>
    <n v="32970.020000000004"/>
    <s v="Y"/>
  </r>
  <r>
    <n v="61110"/>
    <s v="61110 Forklift"/>
    <x v="11"/>
    <x v="11"/>
    <x v="1"/>
    <s v="FEXP"/>
    <x v="2"/>
    <n v="32970.020000000004"/>
    <n v="382.76"/>
    <n v="33352.780000000006"/>
    <s v="Y"/>
  </r>
  <r>
    <n v="61110"/>
    <s v="61110 Forklift"/>
    <x v="12"/>
    <x v="12"/>
    <x v="1"/>
    <s v="FEXP"/>
    <x v="2"/>
    <n v="33352.780000000013"/>
    <n v="346.97"/>
    <n v="33699.750000000015"/>
    <s v="Y"/>
  </r>
  <r>
    <n v="61110"/>
    <s v="61110 Forklift"/>
    <x v="13"/>
    <x v="13"/>
    <x v="1"/>
    <s v="FEXP"/>
    <x v="2"/>
    <n v="33699.750000000007"/>
    <n v="1381.28"/>
    <n v="35081.030000000006"/>
    <s v="Y"/>
  </r>
  <r>
    <n v="61110"/>
    <s v="61110 Forklift"/>
    <x v="14"/>
    <x v="14"/>
    <x v="1"/>
    <s v="FEXP"/>
    <x v="2"/>
    <n v="35081.030000000006"/>
    <n v="842.26"/>
    <n v="35923.290000000008"/>
    <s v="Y"/>
  </r>
  <r>
    <n v="61110"/>
    <s v="61110 Forklift"/>
    <x v="15"/>
    <x v="15"/>
    <x v="1"/>
    <s v="FEXP"/>
    <x v="2"/>
    <n v="35923.290000000008"/>
    <n v="464.18"/>
    <n v="36387.470000000008"/>
    <s v="Y"/>
  </r>
  <r>
    <n v="61110"/>
    <s v="61110 Forklift"/>
    <x v="16"/>
    <x v="16"/>
    <x v="1"/>
    <s v="FEXP"/>
    <x v="2"/>
    <n v="36387.470000000008"/>
    <n v="1082.42"/>
    <n v="37469.890000000007"/>
    <s v="Y"/>
  </r>
  <r>
    <n v="61110"/>
    <s v="61110 Forklift"/>
    <x v="17"/>
    <x v="17"/>
    <x v="1"/>
    <s v="FEXP"/>
    <x v="2"/>
    <n v="37469.89"/>
    <n v="1768.48"/>
    <n v="39238.370000000003"/>
    <s v="Y"/>
  </r>
  <r>
    <n v="61110"/>
    <s v="61110 Forklift"/>
    <x v="18"/>
    <x v="18"/>
    <x v="1"/>
    <s v="FEXP"/>
    <x v="2"/>
    <n v="39238.37000000001"/>
    <n v="4539.3899999999994"/>
    <n v="43777.760000000009"/>
    <s v="Y"/>
  </r>
  <r>
    <n v="61110"/>
    <s v="61110 Forklift"/>
    <x v="19"/>
    <x v="19"/>
    <x v="1"/>
    <s v="FEXP"/>
    <x v="2"/>
    <n v="43777.760000000002"/>
    <n v="2216.75"/>
    <n v="45994.51"/>
    <s v="Y"/>
  </r>
  <r>
    <n v="61110"/>
    <s v="61110 Forklift"/>
    <x v="20"/>
    <x v="20"/>
    <x v="1"/>
    <s v="FEXP"/>
    <x v="2"/>
    <n v="45994.51"/>
    <n v="507.49"/>
    <n v="46502"/>
    <s v="Y"/>
  </r>
  <r>
    <n v="61110"/>
    <s v="61110 Forklift"/>
    <x v="21"/>
    <x v="21"/>
    <x v="1"/>
    <s v="FEXP"/>
    <x v="2"/>
    <n v="46502"/>
    <n v="3255.3"/>
    <n v="49757.3"/>
    <s v="Y"/>
  </r>
  <r>
    <n v="61110"/>
    <s v="61110 Forklift"/>
    <x v="22"/>
    <x v="22"/>
    <x v="1"/>
    <s v="FEXP"/>
    <x v="2"/>
    <n v="49757.3"/>
    <n v="1251.3900000000003"/>
    <n v="51008.69"/>
    <s v="Y"/>
  </r>
  <r>
    <n v="61110"/>
    <s v="61110 Forklift"/>
    <x v="23"/>
    <x v="23"/>
    <x v="1"/>
    <s v="FEXP"/>
    <x v="2"/>
    <n v="51008.69"/>
    <n v="704.55000000000007"/>
    <n v="51713.240000000005"/>
    <s v="Y"/>
  </r>
  <r>
    <n v="61110"/>
    <s v="61110 Forklift"/>
    <x v="24"/>
    <x v="24"/>
    <x v="1"/>
    <s v="FEXP"/>
    <x v="2"/>
    <n v="51713.24"/>
    <n v="1127.81"/>
    <n v="52841.049999999996"/>
    <s v="Y"/>
  </r>
  <r>
    <n v="61110"/>
    <s v="61110 Forklift"/>
    <x v="25"/>
    <x v="25"/>
    <x v="1"/>
    <s v="FEXP"/>
    <x v="2"/>
    <n v="52841.049999999996"/>
    <n v="531.6"/>
    <n v="53372.649999999994"/>
    <s v="Y"/>
  </r>
  <r>
    <n v="61110"/>
    <s v="61110 Forklift"/>
    <x v="26"/>
    <x v="26"/>
    <x v="1"/>
    <s v="FEXP"/>
    <x v="2"/>
    <n v="53372.649999999994"/>
    <n v="1832.0500000000002"/>
    <n v="55204.7"/>
    <s v="Y"/>
  </r>
  <r>
    <n v="61110"/>
    <s v="61110 Forklift"/>
    <x v="27"/>
    <x v="27"/>
    <x v="1"/>
    <s v="FEXP"/>
    <x v="2"/>
    <n v="55204.7"/>
    <n v="740.68"/>
    <n v="55945.38"/>
    <s v="Y"/>
  </r>
  <r>
    <n v="61110"/>
    <s v="61110 Forklift"/>
    <x v="28"/>
    <x v="28"/>
    <x v="1"/>
    <s v="FEXP"/>
    <x v="2"/>
    <n v="55945.38"/>
    <n v="1205.9700000000003"/>
    <n v="57151.35"/>
    <s v="Y"/>
  </r>
  <r>
    <n v="61110"/>
    <s v="61110 Forklift"/>
    <x v="29"/>
    <x v="29"/>
    <x v="1"/>
    <s v="FEXP"/>
    <x v="2"/>
    <n v="57151.35"/>
    <n v="839.12"/>
    <n v="57990.47"/>
    <s v="Y"/>
  </r>
  <r>
    <n v="61110"/>
    <s v="61110 Forklift"/>
    <x v="30"/>
    <x v="30"/>
    <x v="1"/>
    <s v="FEXP"/>
    <x v="2"/>
    <n v="57990.469999999987"/>
    <n v="1018.59"/>
    <n v="59009.059999999983"/>
    <s v="Y"/>
  </r>
  <r>
    <n v="61110"/>
    <s v="61110 Forklift"/>
    <x v="31"/>
    <x v="31"/>
    <x v="1"/>
    <s v="FEXP"/>
    <x v="2"/>
    <n v="59009.059999999976"/>
    <n v="695.05"/>
    <n v="59704.109999999979"/>
    <s v="Y"/>
  </r>
  <r>
    <n v="61110"/>
    <s v="61110 Forklift"/>
    <x v="32"/>
    <x v="32"/>
    <x v="1"/>
    <s v="FEXP"/>
    <x v="2"/>
    <n v="59704.109999999957"/>
    <n v="561.87"/>
    <n v="60265.97999999996"/>
    <s v="Y"/>
  </r>
  <r>
    <n v="61110"/>
    <s v="61110 Forklift"/>
    <x v="33"/>
    <x v="33"/>
    <x v="1"/>
    <s v="FEXP"/>
    <x v="2"/>
    <n v="60265.97999999996"/>
    <n v="452.73999999999995"/>
    <n v="60718.719999999958"/>
    <s v="Y"/>
  </r>
  <r>
    <n v="61110"/>
    <s v="61110 Forklift"/>
    <x v="34"/>
    <x v="34"/>
    <x v="1"/>
    <s v="FEXP"/>
    <x v="2"/>
    <n v="60718.719999999958"/>
    <n v="4097.41"/>
    <n v="64816.129999999961"/>
    <s v="Y"/>
  </r>
  <r>
    <n v="61110"/>
    <s v="61110 Forklift"/>
    <x v="35"/>
    <x v="35"/>
    <x v="1"/>
    <s v="FEXP"/>
    <x v="2"/>
    <n v="64816.129999999961"/>
    <n v="1429.94"/>
    <n v="66246.069999999963"/>
    <s v="Y"/>
  </r>
  <r>
    <n v="61110"/>
    <s v="61110 Forklift"/>
    <x v="36"/>
    <x v="36"/>
    <x v="1"/>
    <s v="FEXP"/>
    <x v="2"/>
    <n v="66246.069999999963"/>
    <n v="818.04"/>
    <n v="67064.109999999957"/>
    <s v="Y"/>
  </r>
  <r>
    <n v="61110"/>
    <s v="61110 Forklift"/>
    <x v="37"/>
    <x v="37"/>
    <x v="1"/>
    <s v="FEXP"/>
    <x v="2"/>
    <n v="67064.109999999957"/>
    <n v="1123.27"/>
    <n v="68187.379999999961"/>
    <s v="Y"/>
  </r>
  <r>
    <n v="61110"/>
    <s v="61110 Forklift"/>
    <x v="38"/>
    <x v="38"/>
    <x v="1"/>
    <s v="FEXP"/>
    <x v="2"/>
    <n v="68187.379999999946"/>
    <n v="940.4899999999999"/>
    <n v="69127.869999999952"/>
    <s v="Y"/>
  </r>
  <r>
    <n v="61110"/>
    <s v="61110 Forklift"/>
    <x v="39"/>
    <x v="39"/>
    <x v="1"/>
    <s v="FEXP"/>
    <x v="2"/>
    <n v="69127.869999999937"/>
    <n v="555.1"/>
    <n v="69682.969999999943"/>
    <s v="Y"/>
  </r>
  <r>
    <n v="61110"/>
    <s v="61110 Forklift"/>
    <x v="40"/>
    <x v="40"/>
    <x v="1"/>
    <s v="FEXP"/>
    <x v="2"/>
    <n v="69682.969999999943"/>
    <n v="972.92000000000007"/>
    <n v="70655.889999999941"/>
    <s v="Y"/>
  </r>
  <r>
    <n v="61110"/>
    <s v="61110 Forklift"/>
    <x v="41"/>
    <x v="41"/>
    <x v="1"/>
    <s v="FEXP"/>
    <x v="2"/>
    <n v="70655.889999999927"/>
    <n v="384.49"/>
    <n v="71040.379999999932"/>
    <s v="Y"/>
  </r>
  <r>
    <n v="61110"/>
    <s v="61110 Forklift"/>
    <x v="42"/>
    <x v="42"/>
    <x v="1"/>
    <s v="FEXP"/>
    <x v="2"/>
    <n v="71040.379999999946"/>
    <n v="81.64"/>
    <n v="71122.019999999946"/>
    <s v="Y"/>
  </r>
  <r>
    <n v="61110"/>
    <s v="61110 Forklift"/>
    <x v="43"/>
    <x v="43"/>
    <x v="1"/>
    <s v="FEXP"/>
    <x v="2"/>
    <n v="71122.019999999946"/>
    <m/>
    <n v="71122.019999999946"/>
    <s v="Y"/>
  </r>
  <r>
    <n v="61110"/>
    <s v="61110 Forklift"/>
    <x v="44"/>
    <x v="44"/>
    <x v="1"/>
    <s v="FEXP"/>
    <x v="2"/>
    <n v="71122.019999999946"/>
    <m/>
    <n v="71122.019999999946"/>
    <s v="Y"/>
  </r>
  <r>
    <n v="61110"/>
    <s v="61110 Forklift"/>
    <x v="45"/>
    <x v="45"/>
    <x v="1"/>
    <s v="FEXP"/>
    <x v="2"/>
    <n v="71122.019999999946"/>
    <m/>
    <n v="71122.019999999946"/>
    <s v="Y"/>
  </r>
  <r>
    <n v="61110"/>
    <s v="61110 Forklift"/>
    <x v="46"/>
    <x v="46"/>
    <x v="1"/>
    <s v="FEXP"/>
    <x v="2"/>
    <n v="71122.019999999946"/>
    <m/>
    <n v="71122.019999999946"/>
    <s v="Y"/>
  </r>
  <r>
    <n v="61110"/>
    <s v="61110 Forklift"/>
    <x v="47"/>
    <x v="47"/>
    <x v="1"/>
    <s v="FEXP"/>
    <x v="2"/>
    <n v="71122.019999999946"/>
    <m/>
    <n v="71122.019999999946"/>
    <s v="Y"/>
  </r>
  <r>
    <n v="61111"/>
    <s v="61111 Holden Cruze DKP34J"/>
    <x v="0"/>
    <x v="0"/>
    <x v="1"/>
    <s v="FEXP"/>
    <x v="2"/>
    <n v="957.81"/>
    <n v="147.72"/>
    <n v="1105.53"/>
    <s v="Y"/>
  </r>
  <r>
    <n v="61111"/>
    <s v="61111 Holden Cruze DKP34J"/>
    <x v="1"/>
    <x v="1"/>
    <x v="1"/>
    <s v="FEXP"/>
    <x v="2"/>
    <n v="1105.53"/>
    <n v="-3.5527136788005009E-15"/>
    <n v="1105.53"/>
    <s v="Y"/>
  </r>
  <r>
    <n v="61111"/>
    <s v="61111 Holden Cruze DKP34J"/>
    <x v="2"/>
    <x v="2"/>
    <x v="1"/>
    <s v="FEXP"/>
    <x v="2"/>
    <n v="1105.53"/>
    <m/>
    <n v="1105.53"/>
    <s v="Y"/>
  </r>
  <r>
    <n v="61111"/>
    <s v="61111 Holden Cruze DKP34J"/>
    <x v="3"/>
    <x v="3"/>
    <x v="1"/>
    <s v="FEXP"/>
    <x v="2"/>
    <n v="1105.53"/>
    <m/>
    <n v="1105.53"/>
    <s v="Y"/>
  </r>
  <r>
    <n v="61111"/>
    <s v="61111 Holden Cruze DKP34J"/>
    <x v="4"/>
    <x v="4"/>
    <x v="1"/>
    <s v="FEXP"/>
    <x v="2"/>
    <n v="1105.53"/>
    <m/>
    <n v="1105.53"/>
    <s v="Y"/>
  </r>
  <r>
    <n v="61111"/>
    <s v="61111 Holden Cruze DKP34J"/>
    <x v="5"/>
    <x v="5"/>
    <x v="1"/>
    <s v="FEXP"/>
    <x v="2"/>
    <n v="1105.53"/>
    <m/>
    <n v="1105.53"/>
    <s v="Y"/>
  </r>
  <r>
    <n v="61111"/>
    <s v="61111 Holden Cruze DKP34J"/>
    <x v="6"/>
    <x v="6"/>
    <x v="1"/>
    <s v="FEXP"/>
    <x v="2"/>
    <n v="1105.53"/>
    <m/>
    <n v="1105.53"/>
    <s v="Y"/>
  </r>
  <r>
    <n v="61111"/>
    <s v="61111 Holden Cruze DKP34J"/>
    <x v="7"/>
    <x v="7"/>
    <x v="1"/>
    <s v="FEXP"/>
    <x v="2"/>
    <n v="1105.53"/>
    <m/>
    <n v="1105.53"/>
    <s v="Y"/>
  </r>
  <r>
    <n v="61111"/>
    <s v="61111 Holden Cruze DKP34J"/>
    <x v="8"/>
    <x v="8"/>
    <x v="1"/>
    <s v="FEXP"/>
    <x v="2"/>
    <n v="1105.53"/>
    <m/>
    <n v="1105.53"/>
    <s v="Y"/>
  </r>
  <r>
    <n v="61111"/>
    <s v="61111 Holden Cruze DKP34J"/>
    <x v="9"/>
    <x v="9"/>
    <x v="1"/>
    <s v="FEXP"/>
    <x v="2"/>
    <n v="1105.53"/>
    <m/>
    <n v="1105.53"/>
    <s v="Y"/>
  </r>
  <r>
    <n v="61111"/>
    <s v="61111 Holden Cruze DKP34J"/>
    <x v="10"/>
    <x v="10"/>
    <x v="1"/>
    <s v="FEXP"/>
    <x v="2"/>
    <n v="1105.53"/>
    <m/>
    <n v="1105.53"/>
    <s v="Y"/>
  </r>
  <r>
    <n v="61111"/>
    <s v="61111 Holden Cruze DKP34J"/>
    <x v="11"/>
    <x v="11"/>
    <x v="1"/>
    <s v="FEXP"/>
    <x v="2"/>
    <n v="1105.53"/>
    <m/>
    <n v="1105.53"/>
    <s v="Y"/>
  </r>
  <r>
    <n v="61111"/>
    <s v="61111 Holden Cruze DKP34J"/>
    <x v="12"/>
    <x v="12"/>
    <x v="1"/>
    <s v="FEXP"/>
    <x v="2"/>
    <n v="1105.53"/>
    <m/>
    <n v="1105.53"/>
    <s v="Y"/>
  </r>
  <r>
    <n v="61111"/>
    <s v="61111 Holden Cruze DKP34J"/>
    <x v="13"/>
    <x v="13"/>
    <x v="1"/>
    <s v="FEXP"/>
    <x v="2"/>
    <n v="1105.53"/>
    <m/>
    <n v="1105.53"/>
    <s v="Y"/>
  </r>
  <r>
    <n v="61111"/>
    <s v="61111 Holden Cruze DKP34J"/>
    <x v="14"/>
    <x v="14"/>
    <x v="1"/>
    <s v="FEXP"/>
    <x v="2"/>
    <n v="1105.53"/>
    <m/>
    <n v="1105.53"/>
    <s v="Y"/>
  </r>
  <r>
    <n v="61111"/>
    <s v="61111 Holden Cruze DKP34J"/>
    <x v="15"/>
    <x v="15"/>
    <x v="1"/>
    <s v="FEXP"/>
    <x v="2"/>
    <n v="1105.53"/>
    <m/>
    <n v="1105.53"/>
    <s v="Y"/>
  </r>
  <r>
    <n v="61111"/>
    <s v="61111 Holden Cruze DKP34J"/>
    <x v="16"/>
    <x v="16"/>
    <x v="1"/>
    <s v="FEXP"/>
    <x v="2"/>
    <n v="1105.53"/>
    <m/>
    <n v="1105.53"/>
    <s v="Y"/>
  </r>
  <r>
    <n v="61111"/>
    <s v="61111 Holden Cruze DKP34J"/>
    <x v="17"/>
    <x v="17"/>
    <x v="1"/>
    <s v="FEXP"/>
    <x v="2"/>
    <n v="1105.53"/>
    <m/>
    <n v="1105.53"/>
    <s v="Y"/>
  </r>
  <r>
    <n v="61111"/>
    <s v="61111 Holden Cruze DKP34J"/>
    <x v="18"/>
    <x v="18"/>
    <x v="1"/>
    <s v="FEXP"/>
    <x v="2"/>
    <n v="1105.53"/>
    <m/>
    <n v="1105.53"/>
    <s v="Y"/>
  </r>
  <r>
    <n v="61111"/>
    <s v="61111 Holden Cruze DKP34J"/>
    <x v="19"/>
    <x v="19"/>
    <x v="1"/>
    <s v="FEXP"/>
    <x v="2"/>
    <n v="1105.53"/>
    <m/>
    <n v="1105.53"/>
    <s v="Y"/>
  </r>
  <r>
    <n v="61111"/>
    <s v="61111 Holden Cruze DKP34J"/>
    <x v="20"/>
    <x v="20"/>
    <x v="1"/>
    <s v="FEXP"/>
    <x v="2"/>
    <n v="1105.53"/>
    <m/>
    <n v="1105.53"/>
    <s v="Y"/>
  </r>
  <r>
    <n v="61111"/>
    <s v="61111 Holden Cruze DKP34J"/>
    <x v="21"/>
    <x v="21"/>
    <x v="1"/>
    <s v="FEXP"/>
    <x v="2"/>
    <n v="1105.53"/>
    <m/>
    <n v="1105.53"/>
    <s v="Y"/>
  </r>
  <r>
    <n v="61111"/>
    <s v="61111 Holden Cruze DKP34J"/>
    <x v="22"/>
    <x v="22"/>
    <x v="1"/>
    <s v="FEXP"/>
    <x v="2"/>
    <n v="1105.53"/>
    <m/>
    <n v="1105.53"/>
    <s v="Y"/>
  </r>
  <r>
    <n v="61111"/>
    <s v="61111 Holden Cruze DKP34J"/>
    <x v="23"/>
    <x v="23"/>
    <x v="1"/>
    <s v="FEXP"/>
    <x v="2"/>
    <n v="1105.53"/>
    <m/>
    <n v="1105.53"/>
    <s v="Y"/>
  </r>
  <r>
    <n v="61111"/>
    <s v="61111 Holden Cruze DKP34J"/>
    <x v="24"/>
    <x v="24"/>
    <x v="1"/>
    <s v="FEXP"/>
    <x v="2"/>
    <n v="1105.53"/>
    <m/>
    <n v="1105.53"/>
    <s v="Y"/>
  </r>
  <r>
    <n v="61111"/>
    <s v="61111 Holden Cruze DKP34J"/>
    <x v="25"/>
    <x v="25"/>
    <x v="1"/>
    <s v="FEXP"/>
    <x v="2"/>
    <n v="1105.53"/>
    <m/>
    <n v="1105.53"/>
    <s v="Y"/>
  </r>
  <r>
    <n v="61111"/>
    <s v="61111 Holden Cruze DKP34J"/>
    <x v="26"/>
    <x v="26"/>
    <x v="1"/>
    <s v="FEXP"/>
    <x v="2"/>
    <n v="1105.53"/>
    <m/>
    <n v="1105.53"/>
    <s v="Y"/>
  </r>
  <r>
    <n v="61111"/>
    <s v="61111 Holden Cruze DKP34J"/>
    <x v="27"/>
    <x v="27"/>
    <x v="1"/>
    <s v="FEXP"/>
    <x v="2"/>
    <n v="1105.53"/>
    <m/>
    <n v="1105.53"/>
    <s v="Y"/>
  </r>
  <r>
    <n v="61111"/>
    <s v="61111 Holden Cruze DKP34J"/>
    <x v="28"/>
    <x v="28"/>
    <x v="1"/>
    <s v="FEXP"/>
    <x v="2"/>
    <n v="1105.53"/>
    <m/>
    <n v="1105.53"/>
    <s v="Y"/>
  </r>
  <r>
    <n v="61111"/>
    <s v="61111 Holden Cruze DKP34J"/>
    <x v="29"/>
    <x v="29"/>
    <x v="1"/>
    <s v="FEXP"/>
    <x v="2"/>
    <n v="1105.53"/>
    <m/>
    <n v="1105.53"/>
    <s v="Y"/>
  </r>
  <r>
    <n v="61111"/>
    <s v="61111 Holden Cruze DKP34J"/>
    <x v="30"/>
    <x v="30"/>
    <x v="1"/>
    <s v="FEXP"/>
    <x v="2"/>
    <n v="1105.53"/>
    <m/>
    <n v="1105.53"/>
    <s v="Y"/>
  </r>
  <r>
    <n v="61111"/>
    <s v="61111 Holden Cruze DKP34J"/>
    <x v="31"/>
    <x v="31"/>
    <x v="1"/>
    <s v="FEXP"/>
    <x v="2"/>
    <n v="1105.53"/>
    <m/>
    <n v="1105.53"/>
    <s v="Y"/>
  </r>
  <r>
    <n v="61111"/>
    <s v="61111 Holden Cruze DKP34J"/>
    <x v="32"/>
    <x v="32"/>
    <x v="1"/>
    <s v="FEXP"/>
    <x v="2"/>
    <n v="1105.53"/>
    <m/>
    <n v="1105.53"/>
    <s v="Y"/>
  </r>
  <r>
    <n v="61111"/>
    <s v="61111 Holden Cruze DKP34J"/>
    <x v="33"/>
    <x v="33"/>
    <x v="1"/>
    <s v="FEXP"/>
    <x v="2"/>
    <n v="1105.53"/>
    <m/>
    <n v="1105.53"/>
    <s v="Y"/>
  </r>
  <r>
    <n v="61111"/>
    <s v="61111 Holden Cruze DKP34J"/>
    <x v="34"/>
    <x v="34"/>
    <x v="1"/>
    <s v="FEXP"/>
    <x v="2"/>
    <n v="1105.53"/>
    <m/>
    <n v="1105.53"/>
    <s v="Y"/>
  </r>
  <r>
    <n v="61111"/>
    <s v="61111 Holden Cruze DKP34J"/>
    <x v="35"/>
    <x v="35"/>
    <x v="1"/>
    <s v="FEXP"/>
    <x v="2"/>
    <n v="1105.53"/>
    <m/>
    <n v="1105.53"/>
    <s v="Y"/>
  </r>
  <r>
    <n v="61111"/>
    <s v="61111 Holden Cruze DKP34J"/>
    <x v="36"/>
    <x v="36"/>
    <x v="1"/>
    <s v="FEXP"/>
    <x v="2"/>
    <n v="1105.53"/>
    <m/>
    <n v="1105.53"/>
    <s v="Y"/>
  </r>
  <r>
    <n v="61111"/>
    <s v="61111 Holden Cruze DKP34J"/>
    <x v="37"/>
    <x v="37"/>
    <x v="1"/>
    <s v="FEXP"/>
    <x v="2"/>
    <n v="1105.53"/>
    <m/>
    <n v="1105.53"/>
    <s v="Y"/>
  </r>
  <r>
    <n v="61111"/>
    <s v="61111 Holden Cruze DKP34J"/>
    <x v="38"/>
    <x v="38"/>
    <x v="1"/>
    <s v="FEXP"/>
    <x v="2"/>
    <n v="1105.53"/>
    <m/>
    <n v="1105.53"/>
    <s v="Y"/>
  </r>
  <r>
    <n v="61111"/>
    <s v="61111 Holden Cruze DKP34J"/>
    <x v="39"/>
    <x v="39"/>
    <x v="1"/>
    <s v="FEXP"/>
    <x v="2"/>
    <n v="1105.53"/>
    <m/>
    <n v="1105.53"/>
    <s v="Y"/>
  </r>
  <r>
    <n v="61111"/>
    <s v="61111 Holden Cruze DKP34J"/>
    <x v="40"/>
    <x v="40"/>
    <x v="1"/>
    <s v="FEXP"/>
    <x v="2"/>
    <n v="1105.53"/>
    <m/>
    <n v="1105.53"/>
    <s v="Y"/>
  </r>
  <r>
    <n v="61111"/>
    <s v="61111 Holden Cruze DKP34J"/>
    <x v="41"/>
    <x v="41"/>
    <x v="1"/>
    <s v="FEXP"/>
    <x v="2"/>
    <n v="1105.53"/>
    <m/>
    <n v="1105.53"/>
    <s v="Y"/>
  </r>
  <r>
    <n v="61111"/>
    <s v="61111 Holden Cruze DKP34J"/>
    <x v="42"/>
    <x v="42"/>
    <x v="1"/>
    <s v="FEXP"/>
    <x v="2"/>
    <n v="1105.53"/>
    <m/>
    <n v="1105.53"/>
    <s v="Y"/>
  </r>
  <r>
    <n v="61111"/>
    <s v="61111 Holden Cruze DKP34J"/>
    <x v="43"/>
    <x v="43"/>
    <x v="1"/>
    <s v="FEXP"/>
    <x v="2"/>
    <n v="1105.53"/>
    <m/>
    <n v="1105.53"/>
    <s v="Y"/>
  </r>
  <r>
    <n v="61111"/>
    <s v="61111 Holden Cruze DKP34J"/>
    <x v="44"/>
    <x v="44"/>
    <x v="1"/>
    <s v="FEXP"/>
    <x v="2"/>
    <n v="1105.53"/>
    <m/>
    <n v="1105.53"/>
    <s v="Y"/>
  </r>
  <r>
    <n v="61111"/>
    <s v="61111 Holden Cruze DKP34J"/>
    <x v="45"/>
    <x v="45"/>
    <x v="1"/>
    <s v="FEXP"/>
    <x v="2"/>
    <n v="1105.53"/>
    <m/>
    <n v="1105.53"/>
    <s v="Y"/>
  </r>
  <r>
    <n v="61111"/>
    <s v="61111 Holden Cruze DKP34J"/>
    <x v="46"/>
    <x v="46"/>
    <x v="1"/>
    <s v="FEXP"/>
    <x v="2"/>
    <n v="1105.53"/>
    <m/>
    <n v="1105.53"/>
    <s v="Y"/>
  </r>
  <r>
    <n v="61111"/>
    <s v="61111 Holden Cruze DKP34J"/>
    <x v="47"/>
    <x v="47"/>
    <x v="1"/>
    <s v="FEXP"/>
    <x v="2"/>
    <n v="1105.53"/>
    <m/>
    <n v="1105.53"/>
    <s v="Y"/>
  </r>
  <r>
    <n v="61113"/>
    <s v="61113 Sedan Subaru DDT96U"/>
    <x v="0"/>
    <x v="0"/>
    <x v="1"/>
    <s v="FEXP"/>
    <x v="2"/>
    <n v="249.65000000000009"/>
    <n v="37.450000000000003"/>
    <n v="287.10000000000008"/>
    <s v="Y"/>
  </r>
  <r>
    <n v="61113"/>
    <s v="61113 Sedan Subaru DDT96U"/>
    <x v="1"/>
    <x v="1"/>
    <x v="1"/>
    <s v="FEXP"/>
    <x v="2"/>
    <n v="287.10000000000008"/>
    <m/>
    <n v="287.10000000000008"/>
    <s v="Y"/>
  </r>
  <r>
    <n v="61113"/>
    <s v="61113 Sedan Subaru DDT96U"/>
    <x v="2"/>
    <x v="2"/>
    <x v="1"/>
    <s v="FEXP"/>
    <x v="2"/>
    <n v="287.10000000000008"/>
    <m/>
    <n v="287.10000000000008"/>
    <s v="Y"/>
  </r>
  <r>
    <n v="61113"/>
    <s v="61113 Sedan Subaru DDT96U"/>
    <x v="3"/>
    <x v="3"/>
    <x v="1"/>
    <s v="FEXP"/>
    <x v="2"/>
    <n v="287.10000000000008"/>
    <m/>
    <n v="287.10000000000008"/>
    <s v="Y"/>
  </r>
  <r>
    <n v="61113"/>
    <s v="61113 Sedan Subaru DDT96U"/>
    <x v="4"/>
    <x v="4"/>
    <x v="1"/>
    <s v="FEXP"/>
    <x v="2"/>
    <n v="287.10000000000008"/>
    <m/>
    <n v="287.10000000000008"/>
    <s v="Y"/>
  </r>
  <r>
    <n v="61113"/>
    <s v="61113 Sedan Subaru DDT96U"/>
    <x v="5"/>
    <x v="5"/>
    <x v="1"/>
    <s v="FEXP"/>
    <x v="2"/>
    <n v="287.10000000000008"/>
    <m/>
    <n v="287.10000000000008"/>
    <s v="Y"/>
  </r>
  <r>
    <n v="61113"/>
    <s v="61113 Sedan Subaru DDT96U"/>
    <x v="6"/>
    <x v="6"/>
    <x v="1"/>
    <s v="FEXP"/>
    <x v="2"/>
    <n v="287.10000000000008"/>
    <m/>
    <n v="287.10000000000008"/>
    <s v="Y"/>
  </r>
  <r>
    <n v="61113"/>
    <s v="61113 Sedan Subaru DDT96U"/>
    <x v="7"/>
    <x v="7"/>
    <x v="1"/>
    <s v="FEXP"/>
    <x v="2"/>
    <n v="287.10000000000008"/>
    <m/>
    <n v="287.10000000000008"/>
    <s v="Y"/>
  </r>
  <r>
    <n v="61113"/>
    <s v="61113 Sedan Subaru DDT96U"/>
    <x v="8"/>
    <x v="8"/>
    <x v="1"/>
    <s v="FEXP"/>
    <x v="2"/>
    <n v="287.10000000000008"/>
    <m/>
    <n v="287.10000000000008"/>
    <s v="Y"/>
  </r>
  <r>
    <n v="61113"/>
    <s v="61113 Sedan Subaru DDT96U"/>
    <x v="9"/>
    <x v="9"/>
    <x v="1"/>
    <s v="FEXP"/>
    <x v="2"/>
    <n v="287.10000000000008"/>
    <m/>
    <n v="287.10000000000008"/>
    <s v="Y"/>
  </r>
  <r>
    <n v="61113"/>
    <s v="61113 Sedan Subaru DDT96U"/>
    <x v="10"/>
    <x v="10"/>
    <x v="1"/>
    <s v="FEXP"/>
    <x v="2"/>
    <n v="287.10000000000008"/>
    <m/>
    <n v="287.10000000000008"/>
    <s v="Y"/>
  </r>
  <r>
    <n v="61113"/>
    <s v="61113 Sedan Subaru DDT96U"/>
    <x v="11"/>
    <x v="11"/>
    <x v="1"/>
    <s v="FEXP"/>
    <x v="2"/>
    <n v="287.10000000000008"/>
    <m/>
    <n v="287.10000000000008"/>
    <s v="Y"/>
  </r>
  <r>
    <n v="61113"/>
    <s v="61113 Sedan Subaru DDT96U"/>
    <x v="12"/>
    <x v="12"/>
    <x v="1"/>
    <s v="FEXP"/>
    <x v="2"/>
    <n v="287.10000000000008"/>
    <m/>
    <n v="287.10000000000008"/>
    <s v="Y"/>
  </r>
  <r>
    <n v="61113"/>
    <s v="61113 Sedan Subaru DDT96U"/>
    <x v="13"/>
    <x v="13"/>
    <x v="1"/>
    <s v="FEXP"/>
    <x v="2"/>
    <n v="287.10000000000002"/>
    <n v="310.86"/>
    <n v="597.96"/>
    <s v="Y"/>
  </r>
  <r>
    <n v="61113"/>
    <s v="61113 Sedan Subaru DDT96U"/>
    <x v="14"/>
    <x v="14"/>
    <x v="1"/>
    <s v="FEXP"/>
    <x v="2"/>
    <n v="597.96"/>
    <m/>
    <n v="597.96"/>
    <s v="Y"/>
  </r>
  <r>
    <n v="61113"/>
    <s v="61113 Sedan Subaru DDT96U"/>
    <x v="15"/>
    <x v="15"/>
    <x v="1"/>
    <s v="FEXP"/>
    <x v="2"/>
    <n v="597.96"/>
    <m/>
    <n v="597.96"/>
    <s v="Y"/>
  </r>
  <r>
    <n v="61113"/>
    <s v="61113 Sedan Subaru DDT96U"/>
    <x v="16"/>
    <x v="16"/>
    <x v="1"/>
    <s v="FEXP"/>
    <x v="2"/>
    <n v="597.96"/>
    <m/>
    <n v="597.96"/>
    <s v="Y"/>
  </r>
  <r>
    <n v="61113"/>
    <s v="61113 Sedan Subaru DDT96U"/>
    <x v="17"/>
    <x v="17"/>
    <x v="1"/>
    <s v="FEXP"/>
    <x v="2"/>
    <n v="597.96"/>
    <m/>
    <n v="597.96"/>
    <s v="Y"/>
  </r>
  <r>
    <n v="61113"/>
    <s v="61113 Sedan Subaru DDT96U"/>
    <x v="18"/>
    <x v="18"/>
    <x v="1"/>
    <s v="FEXP"/>
    <x v="2"/>
    <n v="597.96"/>
    <m/>
    <n v="597.96"/>
    <s v="Y"/>
  </r>
  <r>
    <n v="61113"/>
    <s v="61113 Sedan Subaru DDT96U"/>
    <x v="19"/>
    <x v="19"/>
    <x v="1"/>
    <s v="FEXP"/>
    <x v="2"/>
    <n v="597.96"/>
    <m/>
    <n v="597.96"/>
    <s v="Y"/>
  </r>
  <r>
    <n v="61113"/>
    <s v="61113 Sedan Subaru DDT96U"/>
    <x v="20"/>
    <x v="20"/>
    <x v="1"/>
    <s v="FEXP"/>
    <x v="2"/>
    <n v="597.96"/>
    <m/>
    <n v="597.96"/>
    <s v="Y"/>
  </r>
  <r>
    <n v="61113"/>
    <s v="61113 Sedan Subaru DDT96U"/>
    <x v="21"/>
    <x v="21"/>
    <x v="1"/>
    <s v="FEXP"/>
    <x v="2"/>
    <n v="597.96"/>
    <m/>
    <n v="597.96"/>
    <s v="Y"/>
  </r>
  <r>
    <n v="61113"/>
    <s v="61113 Sedan Subaru DDT96U"/>
    <x v="22"/>
    <x v="22"/>
    <x v="1"/>
    <s v="FEXP"/>
    <x v="2"/>
    <n v="597.96"/>
    <m/>
    <n v="597.96"/>
    <s v="Y"/>
  </r>
  <r>
    <n v="61113"/>
    <s v="61113 Sedan Subaru DDT96U"/>
    <x v="23"/>
    <x v="23"/>
    <x v="1"/>
    <s v="FEXP"/>
    <x v="2"/>
    <n v="597.96"/>
    <m/>
    <n v="597.96"/>
    <s v="Y"/>
  </r>
  <r>
    <n v="61113"/>
    <s v="61113 Sedan Subaru DDT96U"/>
    <x v="24"/>
    <x v="24"/>
    <x v="1"/>
    <s v="FEXP"/>
    <x v="2"/>
    <n v="597.96"/>
    <m/>
    <n v="597.96"/>
    <s v="Y"/>
  </r>
  <r>
    <n v="61113"/>
    <s v="61113 Sedan Subaru DDT96U"/>
    <x v="25"/>
    <x v="25"/>
    <x v="1"/>
    <s v="FEXP"/>
    <x v="2"/>
    <n v="597.96"/>
    <m/>
    <n v="597.96"/>
    <s v="Y"/>
  </r>
  <r>
    <n v="61113"/>
    <s v="61113 Sedan Subaru DDT96U"/>
    <x v="26"/>
    <x v="26"/>
    <x v="1"/>
    <s v="FEXP"/>
    <x v="2"/>
    <n v="597.96"/>
    <m/>
    <n v="597.96"/>
    <s v="Y"/>
  </r>
  <r>
    <n v="61113"/>
    <s v="61113 Sedan Subaru DDT96U"/>
    <x v="27"/>
    <x v="27"/>
    <x v="1"/>
    <s v="FEXP"/>
    <x v="2"/>
    <n v="597.96"/>
    <m/>
    <n v="597.96"/>
    <s v="Y"/>
  </r>
  <r>
    <n v="61113"/>
    <s v="61113 Sedan Subaru DDT96U"/>
    <x v="28"/>
    <x v="28"/>
    <x v="1"/>
    <s v="FEXP"/>
    <x v="2"/>
    <n v="597.96"/>
    <m/>
    <n v="597.96"/>
    <s v="Y"/>
  </r>
  <r>
    <n v="61113"/>
    <s v="61113 Sedan Subaru DDT96U"/>
    <x v="29"/>
    <x v="29"/>
    <x v="1"/>
    <s v="FEXP"/>
    <x v="2"/>
    <n v="597.96"/>
    <m/>
    <n v="597.96"/>
    <s v="Y"/>
  </r>
  <r>
    <n v="61113"/>
    <s v="61113 Sedan Subaru DDT96U"/>
    <x v="30"/>
    <x v="30"/>
    <x v="1"/>
    <s v="FEXP"/>
    <x v="2"/>
    <n v="597.96"/>
    <m/>
    <n v="597.96"/>
    <s v="Y"/>
  </r>
  <r>
    <n v="61113"/>
    <s v="61113 Sedan Subaru DDT96U"/>
    <x v="31"/>
    <x v="31"/>
    <x v="1"/>
    <s v="FEXP"/>
    <x v="2"/>
    <n v="597.96"/>
    <m/>
    <n v="597.96"/>
    <s v="Y"/>
  </r>
  <r>
    <n v="61113"/>
    <s v="61113 Sedan Subaru DDT96U"/>
    <x v="32"/>
    <x v="32"/>
    <x v="1"/>
    <s v="FEXP"/>
    <x v="2"/>
    <n v="597.96"/>
    <m/>
    <n v="597.96"/>
    <s v="Y"/>
  </r>
  <r>
    <n v="61113"/>
    <s v="61113 Sedan Subaru DDT96U"/>
    <x v="33"/>
    <x v="33"/>
    <x v="1"/>
    <s v="FEXP"/>
    <x v="2"/>
    <n v="597.96"/>
    <m/>
    <n v="597.96"/>
    <s v="Y"/>
  </r>
  <r>
    <n v="61113"/>
    <s v="61113 Sedan Subaru DDT96U"/>
    <x v="34"/>
    <x v="34"/>
    <x v="1"/>
    <s v="FEXP"/>
    <x v="2"/>
    <n v="597.96"/>
    <m/>
    <n v="597.96"/>
    <s v="Y"/>
  </r>
  <r>
    <n v="61113"/>
    <s v="61113 Sedan Subaru DDT96U"/>
    <x v="35"/>
    <x v="35"/>
    <x v="1"/>
    <s v="FEXP"/>
    <x v="2"/>
    <n v="597.96"/>
    <m/>
    <n v="597.96"/>
    <s v="Y"/>
  </r>
  <r>
    <n v="61113"/>
    <s v="61113 Sedan Subaru DDT96U"/>
    <x v="36"/>
    <x v="36"/>
    <x v="1"/>
    <s v="FEXP"/>
    <x v="2"/>
    <n v="597.96"/>
    <m/>
    <n v="597.96"/>
    <s v="Y"/>
  </r>
  <r>
    <n v="61113"/>
    <s v="61113 Sedan Subaru DDT96U"/>
    <x v="37"/>
    <x v="37"/>
    <x v="1"/>
    <s v="FEXP"/>
    <x v="2"/>
    <n v="597.96"/>
    <m/>
    <n v="597.96"/>
    <s v="Y"/>
  </r>
  <r>
    <n v="61113"/>
    <s v="61113 Sedan Subaru DDT96U"/>
    <x v="38"/>
    <x v="38"/>
    <x v="1"/>
    <s v="FEXP"/>
    <x v="2"/>
    <n v="597.96"/>
    <m/>
    <n v="597.96"/>
    <s v="Y"/>
  </r>
  <r>
    <n v="61113"/>
    <s v="61113 Sedan Subaru DDT96U"/>
    <x v="39"/>
    <x v="39"/>
    <x v="1"/>
    <s v="FEXP"/>
    <x v="2"/>
    <n v="597.96"/>
    <m/>
    <n v="597.96"/>
    <s v="Y"/>
  </r>
  <r>
    <n v="61113"/>
    <s v="61113 Sedan Subaru DDT96U"/>
    <x v="40"/>
    <x v="40"/>
    <x v="1"/>
    <s v="FEXP"/>
    <x v="2"/>
    <n v="597.96"/>
    <m/>
    <n v="597.96"/>
    <s v="Y"/>
  </r>
  <r>
    <n v="61113"/>
    <s v="61113 Sedan Subaru DDT96U"/>
    <x v="41"/>
    <x v="41"/>
    <x v="1"/>
    <s v="FEXP"/>
    <x v="2"/>
    <n v="597.96"/>
    <m/>
    <n v="597.96"/>
    <s v="Y"/>
  </r>
  <r>
    <n v="61113"/>
    <s v="61113 Sedan Subaru DDT96U"/>
    <x v="42"/>
    <x v="42"/>
    <x v="1"/>
    <s v="FEXP"/>
    <x v="2"/>
    <n v="597.96"/>
    <m/>
    <n v="597.96"/>
    <s v="Y"/>
  </r>
  <r>
    <n v="61113"/>
    <s v="61113 Sedan Subaru DDT96U"/>
    <x v="43"/>
    <x v="43"/>
    <x v="1"/>
    <s v="FEXP"/>
    <x v="2"/>
    <n v="597.96"/>
    <m/>
    <n v="597.96"/>
    <s v="Y"/>
  </r>
  <r>
    <n v="61113"/>
    <s v="61113 Sedan Subaru DDT96U"/>
    <x v="44"/>
    <x v="44"/>
    <x v="1"/>
    <s v="FEXP"/>
    <x v="2"/>
    <n v="597.96"/>
    <m/>
    <n v="597.96"/>
    <s v="Y"/>
  </r>
  <r>
    <n v="61113"/>
    <s v="61113 Sedan Subaru DDT96U"/>
    <x v="45"/>
    <x v="45"/>
    <x v="1"/>
    <s v="FEXP"/>
    <x v="2"/>
    <n v="597.96"/>
    <m/>
    <n v="597.96"/>
    <s v="Y"/>
  </r>
  <r>
    <n v="61113"/>
    <s v="61113 Sedan Subaru DDT96U"/>
    <x v="46"/>
    <x v="46"/>
    <x v="1"/>
    <s v="FEXP"/>
    <x v="2"/>
    <n v="597.96"/>
    <m/>
    <n v="597.96"/>
    <s v="Y"/>
  </r>
  <r>
    <n v="61113"/>
    <s v="61113 Sedan Subaru DDT96U"/>
    <x v="47"/>
    <x v="47"/>
    <x v="1"/>
    <s v="FEXP"/>
    <x v="2"/>
    <n v="597.96"/>
    <m/>
    <n v="597.96"/>
    <s v="Y"/>
  </r>
  <r>
    <n v="61117"/>
    <s v="61117 Mitsubishi Fuso CTF18X"/>
    <x v="3"/>
    <x v="3"/>
    <x v="1"/>
    <s v="FEXP"/>
    <x v="2"/>
    <n v="0"/>
    <n v="-100.61"/>
    <n v="-100.61"/>
    <s v="Y"/>
  </r>
  <r>
    <n v="61117"/>
    <s v="61117 Mitsubishi Fuso CTF18X"/>
    <x v="4"/>
    <x v="4"/>
    <x v="1"/>
    <s v="FEXP"/>
    <x v="2"/>
    <n v="-100.61"/>
    <m/>
    <n v="-100.61"/>
    <s v="Y"/>
  </r>
  <r>
    <n v="61117"/>
    <s v="61117 Mitsubishi Fuso CTF18X"/>
    <x v="5"/>
    <x v="5"/>
    <x v="1"/>
    <s v="FEXP"/>
    <x v="2"/>
    <n v="-100.61"/>
    <m/>
    <n v="-100.61"/>
    <s v="Y"/>
  </r>
  <r>
    <n v="61117"/>
    <s v="61117 Mitsubishi Fuso CTF18X"/>
    <x v="6"/>
    <x v="6"/>
    <x v="1"/>
    <s v="FEXP"/>
    <x v="2"/>
    <n v="-100.61"/>
    <m/>
    <n v="-100.61"/>
    <s v="Y"/>
  </r>
  <r>
    <n v="61117"/>
    <s v="61117 Mitsubishi Fuso CTF18X"/>
    <x v="7"/>
    <x v="7"/>
    <x v="1"/>
    <s v="FEXP"/>
    <x v="2"/>
    <n v="-100.61"/>
    <m/>
    <n v="-100.61"/>
    <s v="Y"/>
  </r>
  <r>
    <n v="61117"/>
    <s v="61117 Mitsubishi Fuso CTF18X"/>
    <x v="8"/>
    <x v="8"/>
    <x v="1"/>
    <s v="FEXP"/>
    <x v="2"/>
    <n v="-100.61"/>
    <m/>
    <n v="-100.61"/>
    <s v="Y"/>
  </r>
  <r>
    <n v="61117"/>
    <s v="61117 Mitsubishi Fuso CTF18X"/>
    <x v="9"/>
    <x v="9"/>
    <x v="1"/>
    <s v="FEXP"/>
    <x v="2"/>
    <n v="-100.61"/>
    <m/>
    <n v="-100.61"/>
    <s v="Y"/>
  </r>
  <r>
    <n v="61117"/>
    <s v="61117 Mitsubishi Fuso CTF18X"/>
    <x v="10"/>
    <x v="10"/>
    <x v="1"/>
    <s v="FEXP"/>
    <x v="2"/>
    <n v="-100.61"/>
    <m/>
    <n v="-100.61"/>
    <s v="Y"/>
  </r>
  <r>
    <n v="61117"/>
    <s v="61117 Mitsubishi Fuso CTF18X"/>
    <x v="11"/>
    <x v="11"/>
    <x v="1"/>
    <s v="FEXP"/>
    <x v="2"/>
    <n v="-100.61"/>
    <n v="1.1000000000000001"/>
    <n v="-99.51"/>
    <s v="Y"/>
  </r>
  <r>
    <n v="61117"/>
    <s v="61117 Mitsubishi Fuso CTF18X"/>
    <x v="12"/>
    <x v="12"/>
    <x v="1"/>
    <s v="FEXP"/>
    <x v="2"/>
    <n v="-99.51"/>
    <m/>
    <n v="-99.51"/>
    <s v="Y"/>
  </r>
  <r>
    <n v="61117"/>
    <s v="61117 Mitsubishi Fuso CTF18X"/>
    <x v="13"/>
    <x v="13"/>
    <x v="1"/>
    <s v="FEXP"/>
    <x v="2"/>
    <n v="-99.51"/>
    <m/>
    <n v="-99.51"/>
    <s v="Y"/>
  </r>
  <r>
    <n v="61117"/>
    <s v="61117 Mitsubishi Fuso CTF18X"/>
    <x v="14"/>
    <x v="14"/>
    <x v="1"/>
    <s v="FEXP"/>
    <x v="2"/>
    <n v="-99.51"/>
    <m/>
    <n v="-99.51"/>
    <s v="Y"/>
  </r>
  <r>
    <n v="61117"/>
    <s v="61117 Mitsubishi Fuso CTF18X"/>
    <x v="15"/>
    <x v="15"/>
    <x v="1"/>
    <s v="FEXP"/>
    <x v="2"/>
    <n v="-99.51"/>
    <m/>
    <n v="-99.51"/>
    <s v="Y"/>
  </r>
  <r>
    <n v="61117"/>
    <s v="61117 Mitsubishi Fuso CTF18X"/>
    <x v="16"/>
    <x v="16"/>
    <x v="1"/>
    <s v="FEXP"/>
    <x v="2"/>
    <n v="-99.51"/>
    <m/>
    <n v="-99.51"/>
    <s v="Y"/>
  </r>
  <r>
    <n v="61117"/>
    <s v="61117 Mitsubishi Fuso CTF18X"/>
    <x v="17"/>
    <x v="17"/>
    <x v="1"/>
    <s v="FEXP"/>
    <x v="2"/>
    <n v="-99.51"/>
    <m/>
    <n v="-99.51"/>
    <s v="Y"/>
  </r>
  <r>
    <n v="61117"/>
    <s v="61117 Mitsubishi Fuso CTF18X"/>
    <x v="18"/>
    <x v="18"/>
    <x v="1"/>
    <s v="FEXP"/>
    <x v="2"/>
    <n v="-99.51"/>
    <m/>
    <n v="-99.51"/>
    <s v="Y"/>
  </r>
  <r>
    <n v="61117"/>
    <s v="61117 Mitsubishi Fuso CTF18X"/>
    <x v="19"/>
    <x v="19"/>
    <x v="1"/>
    <s v="FEXP"/>
    <x v="2"/>
    <n v="-99.51"/>
    <m/>
    <n v="-99.51"/>
    <s v="Y"/>
  </r>
  <r>
    <n v="61117"/>
    <s v="61117 Mitsubishi Fuso CTF18X"/>
    <x v="20"/>
    <x v="20"/>
    <x v="1"/>
    <s v="FEXP"/>
    <x v="2"/>
    <n v="-99.51"/>
    <m/>
    <n v="-99.51"/>
    <s v="Y"/>
  </r>
  <r>
    <n v="61117"/>
    <s v="61117 Mitsubishi Fuso CTF18X"/>
    <x v="21"/>
    <x v="21"/>
    <x v="1"/>
    <s v="FEXP"/>
    <x v="2"/>
    <n v="-99.51"/>
    <m/>
    <n v="-99.51"/>
    <s v="Y"/>
  </r>
  <r>
    <n v="61117"/>
    <s v="61117 Mitsubishi Fuso CTF18X"/>
    <x v="22"/>
    <x v="22"/>
    <x v="1"/>
    <s v="FEXP"/>
    <x v="2"/>
    <n v="-99.51"/>
    <m/>
    <n v="-99.51"/>
    <s v="Y"/>
  </r>
  <r>
    <n v="61117"/>
    <s v="61117 Mitsubishi Fuso CTF18X"/>
    <x v="23"/>
    <x v="23"/>
    <x v="1"/>
    <s v="FEXP"/>
    <x v="2"/>
    <n v="-99.51"/>
    <m/>
    <n v="-99.51"/>
    <s v="Y"/>
  </r>
  <r>
    <n v="61117"/>
    <s v="61117 Mitsubishi Fuso CTF18X"/>
    <x v="24"/>
    <x v="24"/>
    <x v="1"/>
    <s v="FEXP"/>
    <x v="2"/>
    <n v="-99.509999999999991"/>
    <n v="0"/>
    <n v="-99.509999999999991"/>
    <s v="Y"/>
  </r>
  <r>
    <n v="61117"/>
    <s v="61117 Mitsubishi Fuso CTF18X"/>
    <x v="25"/>
    <x v="25"/>
    <x v="1"/>
    <s v="FEXP"/>
    <x v="2"/>
    <n v="-99.509999999999991"/>
    <m/>
    <n v="-99.509999999999991"/>
    <s v="Y"/>
  </r>
  <r>
    <n v="61117"/>
    <s v="61117 Mitsubishi Fuso CTF18X"/>
    <x v="26"/>
    <x v="26"/>
    <x v="1"/>
    <s v="FEXP"/>
    <x v="2"/>
    <n v="-99.509999999999991"/>
    <m/>
    <n v="-99.509999999999991"/>
    <s v="Y"/>
  </r>
  <r>
    <n v="61117"/>
    <s v="61117 Mitsubishi Fuso CTF18X"/>
    <x v="27"/>
    <x v="27"/>
    <x v="1"/>
    <s v="FEXP"/>
    <x v="2"/>
    <n v="-99.509999999999991"/>
    <m/>
    <n v="-99.509999999999991"/>
    <s v="Y"/>
  </r>
  <r>
    <n v="61117"/>
    <s v="61117 Mitsubishi Fuso CTF18X"/>
    <x v="28"/>
    <x v="28"/>
    <x v="1"/>
    <s v="FEXP"/>
    <x v="2"/>
    <n v="-99.509999999999991"/>
    <m/>
    <n v="-99.509999999999991"/>
    <s v="Y"/>
  </r>
  <r>
    <n v="61117"/>
    <s v="61117 Mitsubishi Fuso CTF18X"/>
    <x v="29"/>
    <x v="29"/>
    <x v="1"/>
    <s v="FEXP"/>
    <x v="2"/>
    <n v="-99.509999999999991"/>
    <m/>
    <n v="-99.509999999999991"/>
    <s v="Y"/>
  </r>
  <r>
    <n v="61117"/>
    <s v="61117 Mitsubishi Fuso CTF18X"/>
    <x v="30"/>
    <x v="30"/>
    <x v="1"/>
    <s v="FEXP"/>
    <x v="2"/>
    <n v="-99.509999999999991"/>
    <m/>
    <n v="-99.509999999999991"/>
    <s v="Y"/>
  </r>
  <r>
    <n v="61117"/>
    <s v="61117 Mitsubishi Fuso CTF18X"/>
    <x v="31"/>
    <x v="31"/>
    <x v="1"/>
    <s v="FEXP"/>
    <x v="2"/>
    <n v="-99.509999999999991"/>
    <m/>
    <n v="-99.509999999999991"/>
    <s v="Y"/>
  </r>
  <r>
    <n v="61117"/>
    <s v="61117 Mitsubishi Fuso CTF18X"/>
    <x v="32"/>
    <x v="32"/>
    <x v="1"/>
    <s v="FEXP"/>
    <x v="2"/>
    <n v="-99.509999999999991"/>
    <m/>
    <n v="-99.509999999999991"/>
    <s v="Y"/>
  </r>
  <r>
    <n v="61117"/>
    <s v="61117 Mitsubishi Fuso CTF18X"/>
    <x v="33"/>
    <x v="33"/>
    <x v="1"/>
    <s v="FEXP"/>
    <x v="2"/>
    <n v="-99.509999999999991"/>
    <m/>
    <n v="-99.509999999999991"/>
    <s v="Y"/>
  </r>
  <r>
    <n v="61117"/>
    <s v="61117 Mitsubishi Fuso CTF18X"/>
    <x v="34"/>
    <x v="34"/>
    <x v="1"/>
    <s v="FEXP"/>
    <x v="2"/>
    <n v="-99.509999999999991"/>
    <m/>
    <n v="-99.509999999999991"/>
    <s v="Y"/>
  </r>
  <r>
    <n v="61117"/>
    <s v="61117 Mitsubishi Fuso CTF18X"/>
    <x v="35"/>
    <x v="35"/>
    <x v="1"/>
    <s v="FEXP"/>
    <x v="2"/>
    <n v="-99.509999999999991"/>
    <m/>
    <n v="-99.509999999999991"/>
    <s v="Y"/>
  </r>
  <r>
    <n v="61117"/>
    <s v="61117 Mitsubishi Fuso CTF18X"/>
    <x v="36"/>
    <x v="36"/>
    <x v="1"/>
    <s v="FEXP"/>
    <x v="2"/>
    <n v="-99.509999999999991"/>
    <m/>
    <n v="-99.509999999999991"/>
    <s v="Y"/>
  </r>
  <r>
    <n v="61117"/>
    <s v="61117 Mitsubishi Fuso CTF18X"/>
    <x v="37"/>
    <x v="37"/>
    <x v="1"/>
    <s v="FEXP"/>
    <x v="2"/>
    <n v="-99.509999999999991"/>
    <m/>
    <n v="-99.509999999999991"/>
    <s v="Y"/>
  </r>
  <r>
    <n v="61117"/>
    <s v="61117 Mitsubishi Fuso CTF18X"/>
    <x v="38"/>
    <x v="38"/>
    <x v="1"/>
    <s v="FEXP"/>
    <x v="2"/>
    <n v="-99.509999999999991"/>
    <m/>
    <n v="-99.509999999999991"/>
    <s v="Y"/>
  </r>
  <r>
    <n v="61117"/>
    <s v="61117 Mitsubishi Fuso CTF18X"/>
    <x v="39"/>
    <x v="39"/>
    <x v="1"/>
    <s v="FEXP"/>
    <x v="2"/>
    <n v="-99.509999999999991"/>
    <m/>
    <n v="-99.509999999999991"/>
    <s v="Y"/>
  </r>
  <r>
    <n v="61117"/>
    <s v="61117 Mitsubishi Fuso CTF18X"/>
    <x v="40"/>
    <x v="40"/>
    <x v="1"/>
    <s v="FEXP"/>
    <x v="2"/>
    <n v="-99.509999999999991"/>
    <m/>
    <n v="-99.509999999999991"/>
    <s v="Y"/>
  </r>
  <r>
    <n v="61117"/>
    <s v="61117 Mitsubishi Fuso CTF18X"/>
    <x v="41"/>
    <x v="41"/>
    <x v="1"/>
    <s v="FEXP"/>
    <x v="2"/>
    <n v="-99.509999999999991"/>
    <m/>
    <n v="-99.509999999999991"/>
    <s v="Y"/>
  </r>
  <r>
    <n v="61117"/>
    <s v="61117 Mitsubishi Fuso CTF18X"/>
    <x v="42"/>
    <x v="42"/>
    <x v="1"/>
    <s v="FEXP"/>
    <x v="2"/>
    <n v="-99.509999999999991"/>
    <m/>
    <n v="-99.509999999999991"/>
    <s v="Y"/>
  </r>
  <r>
    <n v="61117"/>
    <s v="61117 Mitsubishi Fuso CTF18X"/>
    <x v="43"/>
    <x v="43"/>
    <x v="1"/>
    <s v="FEXP"/>
    <x v="2"/>
    <n v="-99.509999999999991"/>
    <m/>
    <n v="-99.509999999999991"/>
    <s v="Y"/>
  </r>
  <r>
    <n v="61117"/>
    <s v="61117 Mitsubishi Fuso CTF18X"/>
    <x v="44"/>
    <x v="44"/>
    <x v="1"/>
    <s v="FEXP"/>
    <x v="2"/>
    <n v="-99.509999999999991"/>
    <m/>
    <n v="-99.509999999999991"/>
    <s v="Y"/>
  </r>
  <r>
    <n v="61117"/>
    <s v="61117 Mitsubishi Fuso CTF18X"/>
    <x v="45"/>
    <x v="45"/>
    <x v="1"/>
    <s v="FEXP"/>
    <x v="2"/>
    <n v="-99.509999999999991"/>
    <m/>
    <n v="-99.509999999999991"/>
    <s v="Y"/>
  </r>
  <r>
    <n v="61117"/>
    <s v="61117 Mitsubishi Fuso CTF18X"/>
    <x v="46"/>
    <x v="46"/>
    <x v="1"/>
    <s v="FEXP"/>
    <x v="2"/>
    <n v="-99.509999999999991"/>
    <m/>
    <n v="-99.509999999999991"/>
    <s v="Y"/>
  </r>
  <r>
    <n v="61117"/>
    <s v="61117 Mitsubishi Fuso CTF18X"/>
    <x v="47"/>
    <x v="47"/>
    <x v="1"/>
    <s v="FEXP"/>
    <x v="2"/>
    <n v="-99.509999999999991"/>
    <m/>
    <n v="-99.509999999999991"/>
    <s v="Y"/>
  </r>
  <r>
    <n v="61118"/>
    <s v="61118 new vehicle 2021 VW T-Cross"/>
    <x v="0"/>
    <x v="0"/>
    <x v="1"/>
    <s v="FEXP"/>
    <x v="2"/>
    <n v="-0.43000000000006366"/>
    <m/>
    <n v="-0.43000000000006366"/>
    <s v="Y"/>
  </r>
  <r>
    <n v="61118"/>
    <s v="61118 new vehicle 2021 VW T-Cross"/>
    <x v="1"/>
    <x v="1"/>
    <x v="1"/>
    <s v="FEXP"/>
    <x v="2"/>
    <n v="-0.43000000000006366"/>
    <m/>
    <n v="-0.43000000000006366"/>
    <s v="Y"/>
  </r>
  <r>
    <n v="61118"/>
    <s v="61118 new vehicle 2021 VW T-Cross"/>
    <x v="2"/>
    <x v="2"/>
    <x v="1"/>
    <s v="FEXP"/>
    <x v="2"/>
    <n v="-0.43000000000006366"/>
    <m/>
    <n v="-0.43000000000006366"/>
    <s v="Y"/>
  </r>
  <r>
    <n v="61118"/>
    <s v="61118 new vehicle 2021 VW T-Cross"/>
    <x v="3"/>
    <x v="3"/>
    <x v="1"/>
    <s v="FEXP"/>
    <x v="2"/>
    <n v="-0.43000000000006366"/>
    <m/>
    <n v="-0.43000000000006366"/>
    <s v="Y"/>
  </r>
  <r>
    <n v="61118"/>
    <s v="61118 new vehicle 2021 VW T-Cross"/>
    <x v="4"/>
    <x v="4"/>
    <x v="1"/>
    <s v="FEXP"/>
    <x v="2"/>
    <n v="-0.43000000000006366"/>
    <m/>
    <n v="-0.43000000000006366"/>
    <s v="Y"/>
  </r>
  <r>
    <n v="61118"/>
    <s v="61118 new vehicle 2021 VW T-Cross"/>
    <x v="5"/>
    <x v="5"/>
    <x v="1"/>
    <s v="FEXP"/>
    <x v="2"/>
    <n v="-0.43000000000006366"/>
    <m/>
    <n v="-0.43000000000006366"/>
    <s v="Y"/>
  </r>
  <r>
    <n v="61118"/>
    <s v="61118 new vehicle 2021 VW T-Cross"/>
    <x v="6"/>
    <x v="6"/>
    <x v="1"/>
    <s v="FEXP"/>
    <x v="2"/>
    <n v="-0.43000000000006366"/>
    <m/>
    <n v="-0.43000000000006366"/>
    <s v="Y"/>
  </r>
  <r>
    <n v="61118"/>
    <s v="61118 new vehicle 2021 VW T-Cross"/>
    <x v="7"/>
    <x v="7"/>
    <x v="1"/>
    <s v="FEXP"/>
    <x v="2"/>
    <n v="-0.43000000000006366"/>
    <m/>
    <n v="-0.43000000000006366"/>
    <s v="Y"/>
  </r>
  <r>
    <n v="61118"/>
    <s v="61118 new vehicle 2021 VW T-Cross"/>
    <x v="8"/>
    <x v="8"/>
    <x v="1"/>
    <s v="FEXP"/>
    <x v="2"/>
    <n v="-0.43000000000006366"/>
    <m/>
    <n v="-0.43000000000006366"/>
    <s v="Y"/>
  </r>
  <r>
    <n v="61118"/>
    <s v="61118 new vehicle 2021 VW T-Cross"/>
    <x v="9"/>
    <x v="9"/>
    <x v="1"/>
    <s v="FEXP"/>
    <x v="2"/>
    <n v="-0.43000000000006366"/>
    <m/>
    <n v="-0.43000000000006366"/>
    <s v="Y"/>
  </r>
  <r>
    <n v="61118"/>
    <s v="61118 new vehicle 2021 VW T-Cross"/>
    <x v="10"/>
    <x v="10"/>
    <x v="1"/>
    <s v="FEXP"/>
    <x v="2"/>
    <n v="-0.43000000000006366"/>
    <m/>
    <n v="-0.43000000000006366"/>
    <s v="Y"/>
  </r>
  <r>
    <n v="61118"/>
    <s v="61118 new vehicle 2021 VW T-Cross"/>
    <x v="11"/>
    <x v="11"/>
    <x v="1"/>
    <s v="FEXP"/>
    <x v="2"/>
    <n v="-0.43000000000006366"/>
    <m/>
    <n v="-0.43000000000006366"/>
    <s v="Y"/>
  </r>
  <r>
    <n v="61118"/>
    <s v="61118 new vehicle 2021 VW T-Cross"/>
    <x v="12"/>
    <x v="12"/>
    <x v="1"/>
    <s v="FEXP"/>
    <x v="2"/>
    <n v="-0.43000000000006366"/>
    <m/>
    <n v="-0.43000000000006366"/>
    <s v="Y"/>
  </r>
  <r>
    <n v="61118"/>
    <s v="61118 new vehicle 2021 VW T-Cross"/>
    <x v="13"/>
    <x v="13"/>
    <x v="1"/>
    <s v="FEXP"/>
    <x v="2"/>
    <n v="-0.43000000000006366"/>
    <m/>
    <n v="-0.43000000000006366"/>
    <s v="Y"/>
  </r>
  <r>
    <n v="61118"/>
    <s v="61118 new vehicle 2021 VW T-Cross"/>
    <x v="14"/>
    <x v="14"/>
    <x v="1"/>
    <s v="FEXP"/>
    <x v="2"/>
    <n v="-0.43000000000006366"/>
    <m/>
    <n v="-0.43000000000006366"/>
    <s v="Y"/>
  </r>
  <r>
    <n v="61118"/>
    <s v="61118 new vehicle 2021 VW T-Cross"/>
    <x v="15"/>
    <x v="15"/>
    <x v="1"/>
    <s v="FEXP"/>
    <x v="2"/>
    <n v="-0.43000000000006366"/>
    <m/>
    <n v="-0.43000000000006366"/>
    <s v="Y"/>
  </r>
  <r>
    <n v="61118"/>
    <s v="61118 new vehicle 2021 VW T-Cross"/>
    <x v="16"/>
    <x v="16"/>
    <x v="1"/>
    <s v="FEXP"/>
    <x v="2"/>
    <n v="-0.43000000000006366"/>
    <m/>
    <n v="-0.43000000000006366"/>
    <s v="Y"/>
  </r>
  <r>
    <n v="61118"/>
    <s v="61118 new vehicle 2021 VW T-Cross"/>
    <x v="17"/>
    <x v="17"/>
    <x v="1"/>
    <s v="FEXP"/>
    <x v="2"/>
    <n v="-0.43000000000006366"/>
    <m/>
    <n v="-0.43000000000006366"/>
    <s v="Y"/>
  </r>
  <r>
    <n v="61118"/>
    <s v="61118 new vehicle 2021 VW T-Cross"/>
    <x v="18"/>
    <x v="18"/>
    <x v="1"/>
    <s v="FEXP"/>
    <x v="2"/>
    <n v="-0.43000000000006366"/>
    <m/>
    <n v="-0.43000000000006366"/>
    <s v="Y"/>
  </r>
  <r>
    <n v="61118"/>
    <s v="61118 new vehicle 2021 VW T-Cross"/>
    <x v="19"/>
    <x v="19"/>
    <x v="1"/>
    <s v="FEXP"/>
    <x v="2"/>
    <n v="-0.43000000000006366"/>
    <m/>
    <n v="-0.43000000000006366"/>
    <s v="Y"/>
  </r>
  <r>
    <n v="61118"/>
    <s v="61118 new vehicle 2021 VW T-Cross"/>
    <x v="20"/>
    <x v="20"/>
    <x v="1"/>
    <s v="FEXP"/>
    <x v="2"/>
    <n v="-0.43000000000006366"/>
    <m/>
    <n v="-0.43000000000006366"/>
    <s v="Y"/>
  </r>
  <r>
    <n v="61118"/>
    <s v="61118 new vehicle 2021 VW T-Cross"/>
    <x v="21"/>
    <x v="21"/>
    <x v="1"/>
    <s v="FEXP"/>
    <x v="2"/>
    <n v="-0.43000000000006366"/>
    <m/>
    <n v="-0.43000000000006366"/>
    <s v="Y"/>
  </r>
  <r>
    <n v="61118"/>
    <s v="61118 new vehicle 2021 VW T-Cross"/>
    <x v="22"/>
    <x v="22"/>
    <x v="1"/>
    <s v="FEXP"/>
    <x v="2"/>
    <n v="-0.43000000000006366"/>
    <m/>
    <n v="-0.43000000000006366"/>
    <s v="Y"/>
  </r>
  <r>
    <n v="61118"/>
    <s v="61118 new vehicle 2021 VW T-Cross"/>
    <x v="23"/>
    <x v="23"/>
    <x v="1"/>
    <s v="FEXP"/>
    <x v="2"/>
    <n v="-0.43000000000006366"/>
    <m/>
    <n v="-0.43000000000006366"/>
    <s v="Y"/>
  </r>
  <r>
    <n v="61118"/>
    <s v="61118 new vehicle 2021 VW T-Cross"/>
    <x v="24"/>
    <x v="24"/>
    <x v="1"/>
    <s v="FEXP"/>
    <x v="2"/>
    <n v="-0.43000000000006366"/>
    <m/>
    <n v="-0.43000000000006366"/>
    <s v="Y"/>
  </r>
  <r>
    <n v="61118"/>
    <s v="61118 new vehicle 2021 VW T-Cross"/>
    <x v="25"/>
    <x v="25"/>
    <x v="1"/>
    <s v="FEXP"/>
    <x v="2"/>
    <n v="-0.43000000000006366"/>
    <m/>
    <n v="-0.43000000000006366"/>
    <s v="Y"/>
  </r>
  <r>
    <n v="61118"/>
    <s v="61118 new vehicle 2021 VW T-Cross"/>
    <x v="26"/>
    <x v="26"/>
    <x v="1"/>
    <s v="FEXP"/>
    <x v="2"/>
    <n v="-0.43000000000006366"/>
    <m/>
    <n v="-0.43000000000006366"/>
    <s v="Y"/>
  </r>
  <r>
    <n v="61118"/>
    <s v="61118 new vehicle 2021 VW T-Cross"/>
    <x v="27"/>
    <x v="27"/>
    <x v="1"/>
    <s v="FEXP"/>
    <x v="2"/>
    <n v="-0.43000000000006366"/>
    <m/>
    <n v="-0.43000000000006366"/>
    <s v="Y"/>
  </r>
  <r>
    <n v="61118"/>
    <s v="61118 new vehicle 2021 VW T-Cross"/>
    <x v="28"/>
    <x v="28"/>
    <x v="1"/>
    <s v="FEXP"/>
    <x v="2"/>
    <n v="-0.43000000000006366"/>
    <m/>
    <n v="-0.43000000000006366"/>
    <s v="Y"/>
  </r>
  <r>
    <n v="61118"/>
    <s v="61118 new vehicle 2021 VW T-Cross"/>
    <x v="29"/>
    <x v="29"/>
    <x v="1"/>
    <s v="FEXP"/>
    <x v="2"/>
    <n v="-0.43000000000006366"/>
    <m/>
    <n v="-0.43000000000006366"/>
    <s v="Y"/>
  </r>
  <r>
    <n v="61118"/>
    <s v="61118 new vehicle 2021 VW T-Cross"/>
    <x v="30"/>
    <x v="30"/>
    <x v="1"/>
    <s v="FEXP"/>
    <x v="2"/>
    <n v="-0.43000000000006366"/>
    <m/>
    <n v="-0.43000000000006366"/>
    <s v="Y"/>
  </r>
  <r>
    <n v="61118"/>
    <s v="61118 new vehicle 2021 VW T-Cross"/>
    <x v="31"/>
    <x v="31"/>
    <x v="1"/>
    <s v="FEXP"/>
    <x v="2"/>
    <n v="-0.43000000000006366"/>
    <m/>
    <n v="-0.43000000000006366"/>
    <s v="Y"/>
  </r>
  <r>
    <n v="61118"/>
    <s v="61118 new vehicle 2021 VW T-Cross"/>
    <x v="32"/>
    <x v="32"/>
    <x v="1"/>
    <s v="FEXP"/>
    <x v="2"/>
    <n v="-0.43000000000006366"/>
    <m/>
    <n v="-0.43000000000006366"/>
    <s v="Y"/>
  </r>
  <r>
    <n v="61118"/>
    <s v="61118 new vehicle 2021 VW T-Cross"/>
    <x v="33"/>
    <x v="33"/>
    <x v="1"/>
    <s v="FEXP"/>
    <x v="2"/>
    <n v="-0.43000000000006366"/>
    <m/>
    <n v="-0.43000000000006366"/>
    <s v="Y"/>
  </r>
  <r>
    <n v="61118"/>
    <s v="61118 new vehicle 2021 VW T-Cross"/>
    <x v="34"/>
    <x v="34"/>
    <x v="1"/>
    <s v="FEXP"/>
    <x v="2"/>
    <n v="-0.43000000000006366"/>
    <m/>
    <n v="-0.43000000000006366"/>
    <s v="Y"/>
  </r>
  <r>
    <n v="61118"/>
    <s v="61118 new vehicle 2021 VW T-Cross"/>
    <x v="35"/>
    <x v="35"/>
    <x v="1"/>
    <s v="FEXP"/>
    <x v="2"/>
    <n v="-0.43000000000006366"/>
    <m/>
    <n v="-0.43000000000006366"/>
    <s v="Y"/>
  </r>
  <r>
    <n v="61118"/>
    <s v="61118 new vehicle 2021 VW T-Cross"/>
    <x v="36"/>
    <x v="36"/>
    <x v="1"/>
    <s v="FEXP"/>
    <x v="2"/>
    <n v="-0.43000000000006366"/>
    <m/>
    <n v="-0.43000000000006366"/>
    <s v="Y"/>
  </r>
  <r>
    <n v="61118"/>
    <s v="61118 new vehicle 2021 VW T-Cross"/>
    <x v="37"/>
    <x v="37"/>
    <x v="1"/>
    <s v="FEXP"/>
    <x v="2"/>
    <n v="-0.43000000000006366"/>
    <m/>
    <n v="-0.43000000000006366"/>
    <s v="Y"/>
  </r>
  <r>
    <n v="61118"/>
    <s v="61118 new vehicle 2021 VW T-Cross"/>
    <x v="38"/>
    <x v="38"/>
    <x v="1"/>
    <s v="FEXP"/>
    <x v="2"/>
    <n v="-0.43000000000006366"/>
    <m/>
    <n v="-0.43000000000006366"/>
    <s v="Y"/>
  </r>
  <r>
    <n v="61118"/>
    <s v="61118 new vehicle 2021 VW T-Cross"/>
    <x v="39"/>
    <x v="39"/>
    <x v="1"/>
    <s v="FEXP"/>
    <x v="2"/>
    <n v="-0.43000000000006366"/>
    <m/>
    <n v="-0.43000000000006366"/>
    <s v="Y"/>
  </r>
  <r>
    <n v="61118"/>
    <s v="61118 new vehicle 2021 VW T-Cross"/>
    <x v="40"/>
    <x v="40"/>
    <x v="1"/>
    <s v="FEXP"/>
    <x v="2"/>
    <n v="-0.43000000000006366"/>
    <m/>
    <n v="-0.43000000000006366"/>
    <s v="Y"/>
  </r>
  <r>
    <n v="61118"/>
    <s v="61118 new vehicle 2021 VW T-Cross"/>
    <x v="41"/>
    <x v="41"/>
    <x v="1"/>
    <s v="FEXP"/>
    <x v="2"/>
    <n v="-0.43000000000006366"/>
    <m/>
    <n v="-0.43000000000006366"/>
    <s v="Y"/>
  </r>
  <r>
    <n v="61118"/>
    <s v="61118 new vehicle 2021 VW T-Cross"/>
    <x v="42"/>
    <x v="42"/>
    <x v="1"/>
    <s v="FEXP"/>
    <x v="2"/>
    <n v="-0.43000000000006366"/>
    <m/>
    <n v="-0.43000000000006366"/>
    <s v="Y"/>
  </r>
  <r>
    <n v="61118"/>
    <s v="61118 new vehicle 2021 VW T-Cross"/>
    <x v="43"/>
    <x v="43"/>
    <x v="1"/>
    <s v="FEXP"/>
    <x v="2"/>
    <n v="-0.43000000000006366"/>
    <m/>
    <n v="-0.43000000000006366"/>
    <s v="Y"/>
  </r>
  <r>
    <n v="61118"/>
    <s v="61118 new vehicle 2021 VW T-Cross"/>
    <x v="44"/>
    <x v="44"/>
    <x v="1"/>
    <s v="FEXP"/>
    <x v="2"/>
    <n v="-0.43000000000006366"/>
    <m/>
    <n v="-0.43000000000006366"/>
    <s v="Y"/>
  </r>
  <r>
    <n v="61118"/>
    <s v="61118 new vehicle 2021 VW T-Cross"/>
    <x v="45"/>
    <x v="45"/>
    <x v="1"/>
    <s v="FEXP"/>
    <x v="2"/>
    <n v="-0.43000000000006366"/>
    <m/>
    <n v="-0.43000000000006366"/>
    <s v="Y"/>
  </r>
  <r>
    <n v="61118"/>
    <s v="61118 new vehicle 2021 VW T-Cross"/>
    <x v="46"/>
    <x v="46"/>
    <x v="1"/>
    <s v="FEXP"/>
    <x v="2"/>
    <n v="-0.43000000000006366"/>
    <m/>
    <n v="-0.43000000000006366"/>
    <s v="Y"/>
  </r>
  <r>
    <n v="61118"/>
    <s v="61118 new vehicle 2021 VW T-Cross"/>
    <x v="47"/>
    <x v="47"/>
    <x v="1"/>
    <s v="FEXP"/>
    <x v="2"/>
    <n v="-0.43000000000006366"/>
    <m/>
    <n v="-0.43000000000006366"/>
    <s v="Y"/>
  </r>
  <r>
    <n v="61120"/>
    <s v="61120 - Depreciation MV"/>
    <x v="14"/>
    <x v="14"/>
    <x v="1"/>
    <s v="DA"/>
    <x v="2"/>
    <n v="0"/>
    <n v="5939.71"/>
    <n v="5939.71"/>
    <s v="Y"/>
  </r>
  <r>
    <n v="61120"/>
    <s v="61120 - Depreciation MV"/>
    <x v="15"/>
    <x v="15"/>
    <x v="1"/>
    <s v="DA"/>
    <x v="2"/>
    <n v="5939.7100000000009"/>
    <n v="8234.92"/>
    <n v="14174.630000000001"/>
    <s v="Y"/>
  </r>
  <r>
    <n v="61120"/>
    <s v="61120 - Depreciation MV"/>
    <x v="16"/>
    <x v="16"/>
    <x v="1"/>
    <s v="DA"/>
    <x v="2"/>
    <n v="14174.63"/>
    <n v="8395.19"/>
    <n v="22569.82"/>
    <s v="Y"/>
  </r>
  <r>
    <n v="61120"/>
    <s v="61120 - Depreciation MV"/>
    <x v="17"/>
    <x v="17"/>
    <x v="1"/>
    <s v="DA"/>
    <x v="2"/>
    <n v="22569.82"/>
    <n v="8965.2900000000009"/>
    <n v="31535.11"/>
    <s v="Y"/>
  </r>
  <r>
    <n v="61120"/>
    <s v="61120 - Depreciation MV"/>
    <x v="18"/>
    <x v="18"/>
    <x v="1"/>
    <s v="DA"/>
    <x v="2"/>
    <n v="31535.11"/>
    <n v="8965.2900000000009"/>
    <n v="40500.400000000001"/>
    <s v="Y"/>
  </r>
  <r>
    <n v="61120"/>
    <s v="61120 - Depreciation MV"/>
    <x v="19"/>
    <x v="19"/>
    <x v="1"/>
    <s v="DA"/>
    <x v="2"/>
    <n v="40500.400000000001"/>
    <n v="9962.01"/>
    <n v="50462.41"/>
    <s v="Y"/>
  </r>
  <r>
    <n v="61120"/>
    <s v="61120 - Depreciation MV"/>
    <x v="20"/>
    <x v="20"/>
    <x v="1"/>
    <s v="DA"/>
    <x v="2"/>
    <n v="50462.41"/>
    <n v="10465.740000000002"/>
    <n v="60928.150000000009"/>
    <s v="Y"/>
  </r>
  <r>
    <n v="61120"/>
    <s v="61120 - Depreciation MV"/>
    <x v="21"/>
    <x v="21"/>
    <x v="1"/>
    <s v="DA"/>
    <x v="2"/>
    <n v="60928.150000000009"/>
    <n v="12383.110000000002"/>
    <n v="73311.260000000009"/>
    <s v="Y"/>
  </r>
  <r>
    <n v="61120"/>
    <s v="61120 - Depreciation MV"/>
    <x v="22"/>
    <x v="22"/>
    <x v="1"/>
    <s v="DA"/>
    <x v="2"/>
    <n v="73311.260000000009"/>
    <n v="12383.110000000002"/>
    <n v="85694.37000000001"/>
    <s v="Y"/>
  </r>
  <r>
    <n v="61120"/>
    <s v="61120 - Depreciation MV"/>
    <x v="23"/>
    <x v="23"/>
    <x v="1"/>
    <s v="DA"/>
    <x v="2"/>
    <n v="85694.369999999981"/>
    <n v="15429.36"/>
    <n v="101123.72999999998"/>
    <s v="Y"/>
  </r>
  <r>
    <n v="61120"/>
    <s v="61120 - Depreciation MV"/>
    <x v="24"/>
    <x v="24"/>
    <x v="1"/>
    <s v="DA"/>
    <x v="2"/>
    <n v="101123.73000000001"/>
    <n v="13142.25"/>
    <n v="114265.98000000001"/>
    <s v="Y"/>
  </r>
  <r>
    <n v="61120"/>
    <s v="61120 - Depreciation MV"/>
    <x v="25"/>
    <x v="25"/>
    <x v="1"/>
    <s v="DA"/>
    <x v="2"/>
    <n v="114265.98000000001"/>
    <n v="13886.380000000001"/>
    <n v="128152.36000000002"/>
    <s v="Y"/>
  </r>
  <r>
    <n v="61120"/>
    <s v="61120 - Depreciation MV"/>
    <x v="26"/>
    <x v="26"/>
    <x v="1"/>
    <s v="DA"/>
    <x v="2"/>
    <n v="128152.36000000003"/>
    <n v="14533.319999999998"/>
    <n v="142685.68000000002"/>
    <s v="Y"/>
  </r>
  <r>
    <n v="61120"/>
    <s v="61120 - Depreciation MV"/>
    <x v="27"/>
    <x v="27"/>
    <x v="1"/>
    <s v="DA"/>
    <x v="2"/>
    <n v="142685.68000000005"/>
    <n v="14533.330000000002"/>
    <n v="157219.01000000004"/>
    <s v="Y"/>
  </r>
  <r>
    <n v="61120"/>
    <s v="61120 - Depreciation MV"/>
    <x v="28"/>
    <x v="28"/>
    <x v="1"/>
    <s v="DA"/>
    <x v="2"/>
    <n v="157219.01"/>
    <n v="15481.819999999998"/>
    <n v="172700.83000000002"/>
    <s v="Y"/>
  </r>
  <r>
    <n v="61120"/>
    <s v="61120 - Depreciation MV"/>
    <x v="29"/>
    <x v="29"/>
    <x v="1"/>
    <s v="DA"/>
    <x v="2"/>
    <n v="172700.83000000002"/>
    <n v="15910.749999999998"/>
    <n v="188611.58000000002"/>
    <s v="Y"/>
  </r>
  <r>
    <n v="61120"/>
    <s v="61120 - Depreciation MV"/>
    <x v="30"/>
    <x v="30"/>
    <x v="1"/>
    <s v="DA"/>
    <x v="2"/>
    <n v="188611.58000000002"/>
    <n v="16431.559999999998"/>
    <n v="205043.14"/>
    <s v="Y"/>
  </r>
  <r>
    <n v="61120"/>
    <s v="61120 - Depreciation MV"/>
    <x v="31"/>
    <x v="31"/>
    <x v="1"/>
    <s v="DA"/>
    <x v="2"/>
    <n v="205043.14000000004"/>
    <n v="17381.3"/>
    <n v="222424.44000000003"/>
    <s v="Y"/>
  </r>
  <r>
    <n v="61120"/>
    <s v="61120 - Depreciation MV"/>
    <x v="32"/>
    <x v="32"/>
    <x v="1"/>
    <s v="DA"/>
    <x v="2"/>
    <n v="222424.44000000003"/>
    <n v="17381.309999999994"/>
    <n v="239805.75000000003"/>
    <s v="Y"/>
  </r>
  <r>
    <n v="61120"/>
    <s v="61120 - Depreciation MV"/>
    <x v="33"/>
    <x v="33"/>
    <x v="1"/>
    <s v="DA"/>
    <x v="2"/>
    <n v="239805.75"/>
    <n v="18394.030000000002"/>
    <n v="258199.78"/>
    <s v="Y"/>
  </r>
  <r>
    <n v="61120"/>
    <s v="61120 - Depreciation MV"/>
    <x v="34"/>
    <x v="34"/>
    <x v="1"/>
    <s v="DA"/>
    <x v="2"/>
    <n v="258199.78000000003"/>
    <n v="18393.979999999996"/>
    <n v="276593.76"/>
    <s v="Y"/>
  </r>
  <r>
    <n v="61120"/>
    <s v="61120 - Depreciation MV"/>
    <x v="35"/>
    <x v="35"/>
    <x v="1"/>
    <s v="DA"/>
    <x v="2"/>
    <n v="276593.76"/>
    <n v="18394.010000000002"/>
    <n v="294987.77"/>
    <s v="Y"/>
  </r>
  <r>
    <n v="61120"/>
    <s v="61120 - Depreciation MV"/>
    <x v="36"/>
    <x v="36"/>
    <x v="1"/>
    <s v="DA"/>
    <x v="2"/>
    <n v="294987.77"/>
    <n v="18394.000000000004"/>
    <n v="313381.77"/>
    <s v="Y"/>
  </r>
  <r>
    <n v="61120"/>
    <s v="61120 - Depreciation MV"/>
    <x v="37"/>
    <x v="37"/>
    <x v="1"/>
    <s v="DA"/>
    <x v="2"/>
    <n v="313381.77"/>
    <n v="18394.010000000002"/>
    <n v="331775.78000000003"/>
    <s v="Y"/>
  </r>
  <r>
    <n v="61120"/>
    <s v="61120 - Depreciation MV"/>
    <x v="38"/>
    <x v="38"/>
    <x v="1"/>
    <s v="DA"/>
    <x v="2"/>
    <n v="331775.77999999997"/>
    <n v="18394"/>
    <n v="350169.77999999997"/>
    <s v="Y"/>
  </r>
  <r>
    <n v="61120"/>
    <s v="61120 - Depreciation MV"/>
    <x v="39"/>
    <x v="39"/>
    <x v="1"/>
    <s v="DA"/>
    <x v="2"/>
    <n v="350169.77999999997"/>
    <n v="17603.919999999998"/>
    <n v="367773.69999999995"/>
    <s v="Y"/>
  </r>
  <r>
    <n v="61120"/>
    <s v="61120 - Depreciation MV"/>
    <x v="40"/>
    <x v="40"/>
    <x v="1"/>
    <s v="DA"/>
    <x v="2"/>
    <n v="367773.69999999995"/>
    <n v="17603.939999999999"/>
    <n v="385377.63999999996"/>
    <s v="Y"/>
  </r>
  <r>
    <n v="61120"/>
    <s v="61120 - Depreciation MV"/>
    <x v="41"/>
    <x v="41"/>
    <x v="1"/>
    <s v="DA"/>
    <x v="2"/>
    <n v="385377.63999999996"/>
    <n v="18700.45"/>
    <n v="404078.08999999997"/>
    <s v="Y"/>
  </r>
  <r>
    <n v="61120"/>
    <s v="61120 - Depreciation MV"/>
    <x v="42"/>
    <x v="42"/>
    <x v="1"/>
    <s v="DA"/>
    <x v="2"/>
    <n v="404078.08999999997"/>
    <n v="18700.449999999997"/>
    <n v="422778.54"/>
    <s v="Y"/>
  </r>
  <r>
    <n v="61120"/>
    <s v="61120 - Depreciation MV"/>
    <x v="43"/>
    <x v="43"/>
    <x v="1"/>
    <s v="DA"/>
    <x v="2"/>
    <n v="422778.54"/>
    <n v="18700.469999999998"/>
    <n v="441479.00999999995"/>
    <s v="Y"/>
  </r>
  <r>
    <n v="61120"/>
    <s v="61120 - Depreciation MV"/>
    <x v="44"/>
    <x v="44"/>
    <x v="1"/>
    <s v="DA"/>
    <x v="2"/>
    <n v="441479.00999999995"/>
    <n v="18700.439999999999"/>
    <n v="460179.44999999995"/>
    <s v="Y"/>
  </r>
  <r>
    <n v="61120"/>
    <s v="61120 - Depreciation MV"/>
    <x v="45"/>
    <x v="45"/>
    <x v="1"/>
    <s v="DA"/>
    <x v="2"/>
    <n v="460179.44999999995"/>
    <n v="18700.43"/>
    <n v="478879.87999999995"/>
    <s v="Y"/>
  </r>
  <r>
    <n v="61120"/>
    <s v="61120 - Depreciation MV"/>
    <x v="46"/>
    <x v="46"/>
    <x v="1"/>
    <s v="DA"/>
    <x v="2"/>
    <n v="478879.87999999995"/>
    <n v="18700.469999999998"/>
    <n v="497580.34999999992"/>
    <s v="Y"/>
  </r>
  <r>
    <n v="61120"/>
    <s v="61120 - Depreciation MV"/>
    <x v="47"/>
    <x v="47"/>
    <x v="1"/>
    <s v="DA"/>
    <x v="2"/>
    <n v="497580.34999999992"/>
    <n v="18700.449999999997"/>
    <n v="516280.79999999993"/>
    <s v="Y"/>
  </r>
  <r>
    <n v="61121"/>
    <s v="61121 Mitsubishi Lancer CO84GD"/>
    <x v="0"/>
    <x v="0"/>
    <x v="1"/>
    <s v="FEXP"/>
    <x v="2"/>
    <n v="4802.7"/>
    <n v="147.72000000000006"/>
    <n v="4950.42"/>
    <s v="Y"/>
  </r>
  <r>
    <n v="61121"/>
    <s v="61121 Mitsubishi Lancer CO84GD"/>
    <x v="1"/>
    <x v="1"/>
    <x v="1"/>
    <s v="FEXP"/>
    <x v="2"/>
    <n v="4950.42"/>
    <n v="-3.5527136788005009E-15"/>
    <n v="4950.42"/>
    <s v="Y"/>
  </r>
  <r>
    <n v="61121"/>
    <s v="61121 Mitsubishi Lancer CO84GD"/>
    <x v="2"/>
    <x v="2"/>
    <x v="1"/>
    <s v="FEXP"/>
    <x v="2"/>
    <n v="4950.42"/>
    <m/>
    <n v="4950.42"/>
    <s v="Y"/>
  </r>
  <r>
    <n v="61121"/>
    <s v="61121 Mitsubishi Lancer CO84GD"/>
    <x v="3"/>
    <x v="3"/>
    <x v="1"/>
    <s v="FEXP"/>
    <x v="2"/>
    <n v="4950.42"/>
    <m/>
    <n v="4950.42"/>
    <s v="Y"/>
  </r>
  <r>
    <n v="61121"/>
    <s v="61121 Mitsubishi Lancer CO84GD"/>
    <x v="4"/>
    <x v="4"/>
    <x v="1"/>
    <s v="FEXP"/>
    <x v="2"/>
    <n v="4950.42"/>
    <m/>
    <n v="4950.42"/>
    <s v="Y"/>
  </r>
  <r>
    <n v="61121"/>
    <s v="61121 Mitsubishi Lancer CO84GD"/>
    <x v="5"/>
    <x v="5"/>
    <x v="1"/>
    <s v="FEXP"/>
    <x v="2"/>
    <n v="4950.42"/>
    <m/>
    <n v="4950.42"/>
    <s v="Y"/>
  </r>
  <r>
    <n v="61121"/>
    <s v="61121 Mitsubishi Lancer CO84GD"/>
    <x v="6"/>
    <x v="6"/>
    <x v="1"/>
    <s v="FEXP"/>
    <x v="2"/>
    <n v="4950.42"/>
    <m/>
    <n v="4950.42"/>
    <s v="Y"/>
  </r>
  <r>
    <n v="61121"/>
    <s v="61121 Mitsubishi Lancer CO84GD"/>
    <x v="7"/>
    <x v="7"/>
    <x v="1"/>
    <s v="FEXP"/>
    <x v="2"/>
    <n v="4950.42"/>
    <m/>
    <n v="4950.42"/>
    <s v="Y"/>
  </r>
  <r>
    <n v="61121"/>
    <s v="61121 Mitsubishi Lancer CO84GD"/>
    <x v="8"/>
    <x v="8"/>
    <x v="1"/>
    <s v="FEXP"/>
    <x v="2"/>
    <n v="4950.42"/>
    <m/>
    <n v="4950.42"/>
    <s v="Y"/>
  </r>
  <r>
    <n v="61121"/>
    <s v="61121 Mitsubishi Lancer CO84GD"/>
    <x v="9"/>
    <x v="9"/>
    <x v="1"/>
    <s v="FEXP"/>
    <x v="2"/>
    <n v="4950.42"/>
    <m/>
    <n v="4950.42"/>
    <s v="Y"/>
  </r>
  <r>
    <n v="61121"/>
    <s v="61121 Mitsubishi Lancer CO84GD"/>
    <x v="10"/>
    <x v="10"/>
    <x v="1"/>
    <s v="FEXP"/>
    <x v="2"/>
    <n v="4950.42"/>
    <m/>
    <n v="4950.42"/>
    <s v="Y"/>
  </r>
  <r>
    <n v="61121"/>
    <s v="61121 Mitsubishi Lancer CO84GD"/>
    <x v="11"/>
    <x v="11"/>
    <x v="1"/>
    <s v="FEXP"/>
    <x v="2"/>
    <n v="4950.42"/>
    <m/>
    <n v="4950.42"/>
    <s v="Y"/>
  </r>
  <r>
    <n v="61121"/>
    <s v="61121 Mitsubishi Lancer CO84GD"/>
    <x v="12"/>
    <x v="12"/>
    <x v="1"/>
    <s v="FEXP"/>
    <x v="2"/>
    <n v="4950.42"/>
    <m/>
    <n v="4950.42"/>
    <s v="Y"/>
  </r>
  <r>
    <n v="61121"/>
    <s v="61121 Mitsubishi Lancer CO84GD"/>
    <x v="13"/>
    <x v="13"/>
    <x v="1"/>
    <s v="FEXP"/>
    <x v="2"/>
    <n v="4950.42"/>
    <n v="-1.4210854715202004E-14"/>
    <n v="4950.42"/>
    <s v="Y"/>
  </r>
  <r>
    <n v="61121"/>
    <s v="61121 Mitsubishi Lancer CO84GD"/>
    <x v="14"/>
    <x v="14"/>
    <x v="1"/>
    <s v="FEXP"/>
    <x v="2"/>
    <n v="4950.42"/>
    <m/>
    <n v="4950.42"/>
    <s v="Y"/>
  </r>
  <r>
    <n v="61121"/>
    <s v="61121 Mitsubishi Lancer CO84GD"/>
    <x v="15"/>
    <x v="15"/>
    <x v="1"/>
    <s v="FEXP"/>
    <x v="2"/>
    <n v="4950.42"/>
    <m/>
    <n v="4950.42"/>
    <s v="Y"/>
  </r>
  <r>
    <n v="61121"/>
    <s v="61121 Mitsubishi Lancer CO84GD"/>
    <x v="16"/>
    <x v="16"/>
    <x v="1"/>
    <s v="FEXP"/>
    <x v="2"/>
    <n v="4950.42"/>
    <m/>
    <n v="4950.42"/>
    <s v="Y"/>
  </r>
  <r>
    <n v="61121"/>
    <s v="61121 Mitsubishi Lancer CO84GD"/>
    <x v="17"/>
    <x v="17"/>
    <x v="1"/>
    <s v="FEXP"/>
    <x v="2"/>
    <n v="4950.42"/>
    <m/>
    <n v="4950.42"/>
    <s v="Y"/>
  </r>
  <r>
    <n v="61121"/>
    <s v="61121 Mitsubishi Lancer CO84GD"/>
    <x v="18"/>
    <x v="18"/>
    <x v="1"/>
    <s v="FEXP"/>
    <x v="2"/>
    <n v="4950.42"/>
    <m/>
    <n v="4950.42"/>
    <s v="Y"/>
  </r>
  <r>
    <n v="61121"/>
    <s v="61121 Mitsubishi Lancer CO84GD"/>
    <x v="19"/>
    <x v="19"/>
    <x v="1"/>
    <s v="FEXP"/>
    <x v="2"/>
    <n v="4950.42"/>
    <m/>
    <n v="4950.42"/>
    <s v="Y"/>
  </r>
  <r>
    <n v="61121"/>
    <s v="61121 Mitsubishi Lancer CO84GD"/>
    <x v="20"/>
    <x v="20"/>
    <x v="1"/>
    <s v="FEXP"/>
    <x v="2"/>
    <n v="4950.42"/>
    <m/>
    <n v="4950.42"/>
    <s v="Y"/>
  </r>
  <r>
    <n v="61121"/>
    <s v="61121 Mitsubishi Lancer CO84GD"/>
    <x v="21"/>
    <x v="21"/>
    <x v="1"/>
    <s v="FEXP"/>
    <x v="2"/>
    <n v="4950.42"/>
    <m/>
    <n v="4950.42"/>
    <s v="Y"/>
  </r>
  <r>
    <n v="61121"/>
    <s v="61121 Mitsubishi Lancer CO84GD"/>
    <x v="22"/>
    <x v="22"/>
    <x v="1"/>
    <s v="FEXP"/>
    <x v="2"/>
    <n v="4950.42"/>
    <m/>
    <n v="4950.42"/>
    <s v="Y"/>
  </r>
  <r>
    <n v="61121"/>
    <s v="61121 Mitsubishi Lancer CO84GD"/>
    <x v="23"/>
    <x v="23"/>
    <x v="1"/>
    <s v="FEXP"/>
    <x v="2"/>
    <n v="4950.42"/>
    <m/>
    <n v="4950.42"/>
    <s v="Y"/>
  </r>
  <r>
    <n v="61121"/>
    <s v="61121 Mitsubishi Lancer CO84GD"/>
    <x v="24"/>
    <x v="24"/>
    <x v="1"/>
    <s v="FEXP"/>
    <x v="2"/>
    <n v="4950.42"/>
    <m/>
    <n v="4950.42"/>
    <s v="Y"/>
  </r>
  <r>
    <n v="61121"/>
    <s v="61121 Mitsubishi Lancer CO84GD"/>
    <x v="25"/>
    <x v="25"/>
    <x v="1"/>
    <s v="FEXP"/>
    <x v="2"/>
    <n v="4950.42"/>
    <m/>
    <n v="4950.42"/>
    <s v="Y"/>
  </r>
  <r>
    <n v="61121"/>
    <s v="61121 Mitsubishi Lancer CO84GD"/>
    <x v="26"/>
    <x v="26"/>
    <x v="1"/>
    <s v="FEXP"/>
    <x v="2"/>
    <n v="4950.42"/>
    <m/>
    <n v="4950.42"/>
    <s v="Y"/>
  </r>
  <r>
    <n v="61121"/>
    <s v="61121 Mitsubishi Lancer CO84GD"/>
    <x v="27"/>
    <x v="27"/>
    <x v="1"/>
    <s v="FEXP"/>
    <x v="2"/>
    <n v="4950.42"/>
    <m/>
    <n v="4950.42"/>
    <s v="Y"/>
  </r>
  <r>
    <n v="61121"/>
    <s v="61121 Mitsubishi Lancer CO84GD"/>
    <x v="28"/>
    <x v="28"/>
    <x v="1"/>
    <s v="FEXP"/>
    <x v="2"/>
    <n v="4950.42"/>
    <m/>
    <n v="4950.42"/>
    <s v="Y"/>
  </r>
  <r>
    <n v="61121"/>
    <s v="61121 Mitsubishi Lancer CO84GD"/>
    <x v="29"/>
    <x v="29"/>
    <x v="1"/>
    <s v="FEXP"/>
    <x v="2"/>
    <n v="4950.42"/>
    <m/>
    <n v="4950.42"/>
    <s v="Y"/>
  </r>
  <r>
    <n v="61121"/>
    <s v="61121 Mitsubishi Lancer CO84GD"/>
    <x v="30"/>
    <x v="30"/>
    <x v="1"/>
    <s v="FEXP"/>
    <x v="2"/>
    <n v="4950.42"/>
    <m/>
    <n v="4950.42"/>
    <s v="Y"/>
  </r>
  <r>
    <n v="61121"/>
    <s v="61121 Mitsubishi Lancer CO84GD"/>
    <x v="31"/>
    <x v="31"/>
    <x v="1"/>
    <s v="FEXP"/>
    <x v="2"/>
    <n v="4950.42"/>
    <m/>
    <n v="4950.42"/>
    <s v="Y"/>
  </r>
  <r>
    <n v="61121"/>
    <s v="61121 Mitsubishi Lancer CO84GD"/>
    <x v="32"/>
    <x v="32"/>
    <x v="1"/>
    <s v="FEXP"/>
    <x v="2"/>
    <n v="4950.42"/>
    <m/>
    <n v="4950.42"/>
    <s v="Y"/>
  </r>
  <r>
    <n v="61121"/>
    <s v="61121 Mitsubishi Lancer CO84GD"/>
    <x v="33"/>
    <x v="33"/>
    <x v="1"/>
    <s v="FEXP"/>
    <x v="2"/>
    <n v="4950.42"/>
    <m/>
    <n v="4950.42"/>
    <s v="Y"/>
  </r>
  <r>
    <n v="61121"/>
    <s v="61121 Mitsubishi Lancer CO84GD"/>
    <x v="34"/>
    <x v="34"/>
    <x v="1"/>
    <s v="FEXP"/>
    <x v="2"/>
    <n v="4950.42"/>
    <m/>
    <n v="4950.42"/>
    <s v="Y"/>
  </r>
  <r>
    <n v="61121"/>
    <s v="61121 Mitsubishi Lancer CO84GD"/>
    <x v="35"/>
    <x v="35"/>
    <x v="1"/>
    <s v="FEXP"/>
    <x v="2"/>
    <n v="4950.42"/>
    <m/>
    <n v="4950.42"/>
    <s v="Y"/>
  </r>
  <r>
    <n v="61121"/>
    <s v="61121 Mitsubishi Lancer CO84GD"/>
    <x v="36"/>
    <x v="36"/>
    <x v="1"/>
    <s v="FEXP"/>
    <x v="2"/>
    <n v="4950.42"/>
    <m/>
    <n v="4950.42"/>
    <s v="Y"/>
  </r>
  <r>
    <n v="61121"/>
    <s v="61121 Mitsubishi Lancer CO84GD"/>
    <x v="37"/>
    <x v="37"/>
    <x v="1"/>
    <s v="FEXP"/>
    <x v="2"/>
    <n v="4950.42"/>
    <m/>
    <n v="4950.42"/>
    <s v="Y"/>
  </r>
  <r>
    <n v="61121"/>
    <s v="61121 Mitsubishi Lancer CO84GD"/>
    <x v="38"/>
    <x v="38"/>
    <x v="1"/>
    <s v="FEXP"/>
    <x v="2"/>
    <n v="4950.42"/>
    <m/>
    <n v="4950.42"/>
    <s v="Y"/>
  </r>
  <r>
    <n v="61121"/>
    <s v="61121 Mitsubishi Lancer CO84GD"/>
    <x v="39"/>
    <x v="39"/>
    <x v="1"/>
    <s v="FEXP"/>
    <x v="2"/>
    <n v="4950.42"/>
    <m/>
    <n v="4950.42"/>
    <s v="Y"/>
  </r>
  <r>
    <n v="61121"/>
    <s v="61121 Mitsubishi Lancer CO84GD"/>
    <x v="40"/>
    <x v="40"/>
    <x v="1"/>
    <s v="FEXP"/>
    <x v="2"/>
    <n v="4950.42"/>
    <m/>
    <n v="4950.42"/>
    <s v="Y"/>
  </r>
  <r>
    <n v="61121"/>
    <s v="61121 Mitsubishi Lancer CO84GD"/>
    <x v="41"/>
    <x v="41"/>
    <x v="1"/>
    <s v="FEXP"/>
    <x v="2"/>
    <n v="4950.42"/>
    <m/>
    <n v="4950.42"/>
    <s v="Y"/>
  </r>
  <r>
    <n v="61121"/>
    <s v="61121 Mitsubishi Lancer CO84GD"/>
    <x v="42"/>
    <x v="42"/>
    <x v="1"/>
    <s v="FEXP"/>
    <x v="2"/>
    <n v="4950.42"/>
    <m/>
    <n v="4950.42"/>
    <s v="Y"/>
  </r>
  <r>
    <n v="61121"/>
    <s v="61121 Mitsubishi Lancer CO84GD"/>
    <x v="43"/>
    <x v="43"/>
    <x v="1"/>
    <s v="FEXP"/>
    <x v="2"/>
    <n v="4950.42"/>
    <m/>
    <n v="4950.42"/>
    <s v="Y"/>
  </r>
  <r>
    <n v="61121"/>
    <s v="61121 Mitsubishi Lancer CO84GD"/>
    <x v="44"/>
    <x v="44"/>
    <x v="1"/>
    <s v="FEXP"/>
    <x v="2"/>
    <n v="4950.42"/>
    <m/>
    <n v="4950.42"/>
    <s v="Y"/>
  </r>
  <r>
    <n v="61121"/>
    <s v="61121 Mitsubishi Lancer CO84GD"/>
    <x v="45"/>
    <x v="45"/>
    <x v="1"/>
    <s v="FEXP"/>
    <x v="2"/>
    <n v="4950.42"/>
    <m/>
    <n v="4950.42"/>
    <s v="Y"/>
  </r>
  <r>
    <n v="61121"/>
    <s v="61121 Mitsubishi Lancer CO84GD"/>
    <x v="46"/>
    <x v="46"/>
    <x v="1"/>
    <s v="FEXP"/>
    <x v="2"/>
    <n v="4950.42"/>
    <m/>
    <n v="4950.42"/>
    <s v="Y"/>
  </r>
  <r>
    <n v="61121"/>
    <s v="61121 Mitsubishi Lancer CO84GD"/>
    <x v="47"/>
    <x v="47"/>
    <x v="1"/>
    <s v="FEXP"/>
    <x v="2"/>
    <n v="4950.42"/>
    <m/>
    <n v="4950.42"/>
    <s v="Y"/>
  </r>
  <r>
    <n v="61123"/>
    <s v="61123 D-Max YGN09Z"/>
    <x v="13"/>
    <x v="13"/>
    <x v="1"/>
    <s v="FEXP"/>
    <x v="2"/>
    <n v="0"/>
    <n v="447.11"/>
    <n v="447.11"/>
    <s v="Y"/>
  </r>
  <r>
    <n v="61123"/>
    <s v="61123 D-Max YGN09Z"/>
    <x v="14"/>
    <x v="14"/>
    <x v="1"/>
    <s v="FEXP"/>
    <x v="2"/>
    <n v="447.11"/>
    <m/>
    <n v="447.11"/>
    <s v="Y"/>
  </r>
  <r>
    <n v="61123"/>
    <s v="61123 D-Max YGN09Z"/>
    <x v="15"/>
    <x v="15"/>
    <x v="1"/>
    <s v="FEXP"/>
    <x v="2"/>
    <n v="447.11"/>
    <m/>
    <n v="447.11"/>
    <s v="Y"/>
  </r>
  <r>
    <n v="61123"/>
    <s v="61123 D-Max YGN09Z"/>
    <x v="16"/>
    <x v="16"/>
    <x v="1"/>
    <s v="FEXP"/>
    <x v="2"/>
    <n v="447.11"/>
    <m/>
    <n v="447.11"/>
    <s v="Y"/>
  </r>
  <r>
    <n v="61123"/>
    <s v="61123 D-Max YGN09Z"/>
    <x v="17"/>
    <x v="17"/>
    <x v="1"/>
    <s v="FEXP"/>
    <x v="2"/>
    <n v="447.11"/>
    <m/>
    <n v="447.11"/>
    <s v="Y"/>
  </r>
  <r>
    <n v="61123"/>
    <s v="61123 D-Max YGN09Z"/>
    <x v="18"/>
    <x v="18"/>
    <x v="1"/>
    <s v="FEXP"/>
    <x v="2"/>
    <n v="447.11"/>
    <m/>
    <n v="447.11"/>
    <s v="Y"/>
  </r>
  <r>
    <n v="61123"/>
    <s v="61123 D-Max YGN09Z"/>
    <x v="19"/>
    <x v="19"/>
    <x v="1"/>
    <s v="FEXP"/>
    <x v="2"/>
    <n v="447.11"/>
    <n v="455.34000000000003"/>
    <n v="902.45"/>
    <s v="Y"/>
  </r>
  <r>
    <n v="61123"/>
    <s v="61123 D-Max YGN09Z"/>
    <x v="20"/>
    <x v="20"/>
    <x v="1"/>
    <s v="FEXP"/>
    <x v="2"/>
    <n v="902.45"/>
    <m/>
    <n v="902.45"/>
    <s v="Y"/>
  </r>
  <r>
    <n v="61123"/>
    <s v="61123 D-Max YGN09Z"/>
    <x v="21"/>
    <x v="21"/>
    <x v="1"/>
    <s v="FEXP"/>
    <x v="2"/>
    <n v="902.45"/>
    <m/>
    <n v="902.45"/>
    <s v="Y"/>
  </r>
  <r>
    <n v="61123"/>
    <s v="61123 D-Max YGN09Z"/>
    <x v="22"/>
    <x v="22"/>
    <x v="1"/>
    <s v="FEXP"/>
    <x v="2"/>
    <n v="902.45"/>
    <m/>
    <n v="902.45"/>
    <s v="Y"/>
  </r>
  <r>
    <n v="61123"/>
    <s v="61123 D-Max YGN09Z"/>
    <x v="23"/>
    <x v="23"/>
    <x v="1"/>
    <s v="FEXP"/>
    <x v="2"/>
    <n v="902.45"/>
    <m/>
    <n v="902.45"/>
    <s v="Y"/>
  </r>
  <r>
    <n v="61123"/>
    <s v="61123 D-Max YGN09Z"/>
    <x v="24"/>
    <x v="24"/>
    <x v="1"/>
    <s v="FEXP"/>
    <x v="2"/>
    <n v="902.45"/>
    <m/>
    <n v="902.45"/>
    <s v="Y"/>
  </r>
  <r>
    <n v="61123"/>
    <s v="61123 D-Max YGN09Z"/>
    <x v="25"/>
    <x v="25"/>
    <x v="1"/>
    <s v="FEXP"/>
    <x v="2"/>
    <n v="902.45"/>
    <n v="4.3499999999999996"/>
    <n v="906.80000000000007"/>
    <s v="Y"/>
  </r>
  <r>
    <n v="61123"/>
    <s v="61123 D-Max YGN09Z"/>
    <x v="26"/>
    <x v="26"/>
    <x v="1"/>
    <s v="FEXP"/>
    <x v="2"/>
    <n v="906.80000000000007"/>
    <n v="-4.3499999999999996"/>
    <n v="902.45"/>
    <s v="Y"/>
  </r>
  <r>
    <n v="61123"/>
    <s v="61123 D-Max YGN09Z"/>
    <x v="27"/>
    <x v="27"/>
    <x v="1"/>
    <s v="FEXP"/>
    <x v="2"/>
    <n v="902.45"/>
    <m/>
    <n v="902.45"/>
    <s v="Y"/>
  </r>
  <r>
    <n v="61123"/>
    <s v="61123 D-Max YGN09Z"/>
    <x v="28"/>
    <x v="28"/>
    <x v="1"/>
    <s v="FEXP"/>
    <x v="2"/>
    <n v="902.45"/>
    <m/>
    <n v="902.45"/>
    <s v="Y"/>
  </r>
  <r>
    <n v="61123"/>
    <s v="61123 D-Max YGN09Z"/>
    <x v="29"/>
    <x v="29"/>
    <x v="1"/>
    <s v="FEXP"/>
    <x v="2"/>
    <n v="902.45"/>
    <m/>
    <n v="902.45"/>
    <s v="Y"/>
  </r>
  <r>
    <n v="61123"/>
    <s v="61123 D-Max YGN09Z"/>
    <x v="30"/>
    <x v="30"/>
    <x v="1"/>
    <s v="FEXP"/>
    <x v="2"/>
    <n v="902.45"/>
    <m/>
    <n v="902.45"/>
    <s v="Y"/>
  </r>
  <r>
    <n v="61123"/>
    <s v="61123 D-Max YGN09Z"/>
    <x v="31"/>
    <x v="31"/>
    <x v="1"/>
    <s v="FEXP"/>
    <x v="2"/>
    <n v="902.45"/>
    <m/>
    <n v="902.45"/>
    <s v="Y"/>
  </r>
  <r>
    <n v="61123"/>
    <s v="61123 D-Max YGN09Z"/>
    <x v="32"/>
    <x v="32"/>
    <x v="1"/>
    <s v="FEXP"/>
    <x v="2"/>
    <n v="902.45"/>
    <m/>
    <n v="902.45"/>
    <s v="Y"/>
  </r>
  <r>
    <n v="61123"/>
    <s v="61123 D-Max YGN09Z"/>
    <x v="33"/>
    <x v="33"/>
    <x v="1"/>
    <s v="FEXP"/>
    <x v="2"/>
    <n v="902.45"/>
    <m/>
    <n v="902.45"/>
    <s v="Y"/>
  </r>
  <r>
    <n v="61123"/>
    <s v="61123 D-Max YGN09Z"/>
    <x v="34"/>
    <x v="34"/>
    <x v="1"/>
    <s v="FEXP"/>
    <x v="2"/>
    <n v="902.45"/>
    <m/>
    <n v="902.45"/>
    <s v="Y"/>
  </r>
  <r>
    <n v="61123"/>
    <s v="61123 D-Max YGN09Z"/>
    <x v="35"/>
    <x v="35"/>
    <x v="1"/>
    <s v="FEXP"/>
    <x v="2"/>
    <n v="902.45"/>
    <m/>
    <n v="902.45"/>
    <s v="Y"/>
  </r>
  <r>
    <n v="61123"/>
    <s v="61123 D-Max YGN09Z"/>
    <x v="36"/>
    <x v="36"/>
    <x v="1"/>
    <s v="FEXP"/>
    <x v="2"/>
    <n v="902.45"/>
    <m/>
    <n v="902.45"/>
    <s v="Y"/>
  </r>
  <r>
    <n v="61123"/>
    <s v="61123 D-Max YGN09Z"/>
    <x v="37"/>
    <x v="37"/>
    <x v="1"/>
    <s v="FEXP"/>
    <x v="2"/>
    <n v="902.45"/>
    <m/>
    <n v="902.45"/>
    <s v="Y"/>
  </r>
  <r>
    <n v="61123"/>
    <s v="61123 D-Max YGN09Z"/>
    <x v="38"/>
    <x v="38"/>
    <x v="1"/>
    <s v="FEXP"/>
    <x v="2"/>
    <n v="902.45"/>
    <m/>
    <n v="902.45"/>
    <s v="Y"/>
  </r>
  <r>
    <n v="61123"/>
    <s v="61123 D-Max YGN09Z"/>
    <x v="39"/>
    <x v="39"/>
    <x v="1"/>
    <s v="FEXP"/>
    <x v="2"/>
    <n v="902.45"/>
    <m/>
    <n v="902.45"/>
    <s v="Y"/>
  </r>
  <r>
    <n v="61123"/>
    <s v="61123 D-Max YGN09Z"/>
    <x v="40"/>
    <x v="40"/>
    <x v="1"/>
    <s v="FEXP"/>
    <x v="2"/>
    <n v="902.45"/>
    <m/>
    <n v="902.45"/>
    <s v="Y"/>
  </r>
  <r>
    <n v="61123"/>
    <s v="61123 D-Max YGN09Z"/>
    <x v="41"/>
    <x v="41"/>
    <x v="1"/>
    <s v="FEXP"/>
    <x v="2"/>
    <n v="902.45"/>
    <m/>
    <n v="902.45"/>
    <s v="Y"/>
  </r>
  <r>
    <n v="61123"/>
    <s v="61123 D-Max YGN09Z"/>
    <x v="42"/>
    <x v="42"/>
    <x v="1"/>
    <s v="FEXP"/>
    <x v="2"/>
    <n v="902.45"/>
    <m/>
    <n v="902.45"/>
    <s v="Y"/>
  </r>
  <r>
    <n v="61123"/>
    <s v="61123 D-Max YGN09Z"/>
    <x v="43"/>
    <x v="43"/>
    <x v="1"/>
    <s v="FEXP"/>
    <x v="2"/>
    <n v="902.45"/>
    <m/>
    <n v="902.45"/>
    <s v="Y"/>
  </r>
  <r>
    <n v="61123"/>
    <s v="61123 D-Max YGN09Z"/>
    <x v="44"/>
    <x v="44"/>
    <x v="1"/>
    <s v="FEXP"/>
    <x v="2"/>
    <n v="902.45"/>
    <m/>
    <n v="902.45"/>
    <s v="Y"/>
  </r>
  <r>
    <n v="61123"/>
    <s v="61123 D-Max YGN09Z"/>
    <x v="45"/>
    <x v="45"/>
    <x v="1"/>
    <s v="FEXP"/>
    <x v="2"/>
    <n v="902.45"/>
    <m/>
    <n v="902.45"/>
    <s v="Y"/>
  </r>
  <r>
    <n v="61123"/>
    <s v="61123 D-Max YGN09Z"/>
    <x v="46"/>
    <x v="46"/>
    <x v="1"/>
    <s v="FEXP"/>
    <x v="2"/>
    <n v="902.45"/>
    <m/>
    <n v="902.45"/>
    <s v="Y"/>
  </r>
  <r>
    <n v="61123"/>
    <s v="61123 D-Max YGN09Z"/>
    <x v="47"/>
    <x v="47"/>
    <x v="1"/>
    <s v="FEXP"/>
    <x v="2"/>
    <n v="902.45"/>
    <m/>
    <n v="902.45"/>
    <s v="Y"/>
  </r>
  <r>
    <n v="61124"/>
    <s v="61124 Toyota Camry DAK25E"/>
    <x v="0"/>
    <x v="0"/>
    <x v="1"/>
    <s v="FEXP"/>
    <x v="2"/>
    <n v="3550.7699999999991"/>
    <n v="76.059999999999988"/>
    <n v="3626.829999999999"/>
    <s v="Y"/>
  </r>
  <r>
    <n v="61124"/>
    <s v="61124 Toyota Camry DAK25E"/>
    <x v="1"/>
    <x v="1"/>
    <x v="1"/>
    <s v="FEXP"/>
    <x v="2"/>
    <n v="3626.83"/>
    <n v="140.94999999999999"/>
    <n v="3767.7799999999997"/>
    <s v="Y"/>
  </r>
  <r>
    <n v="61124"/>
    <s v="61124 Toyota Camry DAK25E"/>
    <x v="2"/>
    <x v="2"/>
    <x v="1"/>
    <s v="FEXP"/>
    <x v="2"/>
    <n v="3767.7799999999997"/>
    <n v="115.11999999999999"/>
    <n v="3882.8999999999996"/>
    <s v="Y"/>
  </r>
  <r>
    <n v="61124"/>
    <s v="61124 Toyota Camry DAK25E"/>
    <x v="3"/>
    <x v="3"/>
    <x v="1"/>
    <s v="FEXP"/>
    <x v="2"/>
    <n v="3882.8999999999992"/>
    <n v="76.029999999999987"/>
    <n v="3958.9299999999994"/>
    <s v="Y"/>
  </r>
  <r>
    <n v="61124"/>
    <s v="61124 Toyota Camry DAK25E"/>
    <x v="4"/>
    <x v="4"/>
    <x v="1"/>
    <s v="FEXP"/>
    <x v="2"/>
    <n v="3958.9299999999989"/>
    <n v="76.029999999999987"/>
    <n v="4034.9599999999991"/>
    <s v="Y"/>
  </r>
  <r>
    <n v="61124"/>
    <s v="61124 Toyota Camry DAK25E"/>
    <x v="5"/>
    <x v="5"/>
    <x v="1"/>
    <s v="FEXP"/>
    <x v="2"/>
    <n v="4034.9599999999996"/>
    <n v="144.88999999999999"/>
    <n v="4179.8499999999995"/>
    <s v="Y"/>
  </r>
  <r>
    <n v="61124"/>
    <s v="61124 Toyota Camry DAK25E"/>
    <x v="6"/>
    <x v="6"/>
    <x v="1"/>
    <s v="FEXP"/>
    <x v="2"/>
    <n v="4179.8500000000004"/>
    <n v="2031.1399999999996"/>
    <n v="6210.99"/>
    <s v="Y"/>
  </r>
  <r>
    <n v="61124"/>
    <s v="61124 Toyota Camry DAK25E"/>
    <x v="7"/>
    <x v="7"/>
    <x v="1"/>
    <s v="FEXP"/>
    <x v="2"/>
    <n v="6210.99"/>
    <n v="139.28"/>
    <n v="6350.2699999999995"/>
    <s v="Y"/>
  </r>
  <r>
    <n v="61124"/>
    <s v="61124 Toyota Camry DAK25E"/>
    <x v="8"/>
    <x v="8"/>
    <x v="1"/>
    <s v="FEXP"/>
    <x v="2"/>
    <n v="6350.2699999999995"/>
    <n v="76.029999999999987"/>
    <n v="6426.2999999999993"/>
    <s v="Y"/>
  </r>
  <r>
    <n v="61124"/>
    <s v="61124 Toyota Camry DAK25E"/>
    <x v="9"/>
    <x v="9"/>
    <x v="1"/>
    <s v="FEXP"/>
    <x v="2"/>
    <n v="6426.2999999999993"/>
    <n v="76.029999999999987"/>
    <n v="6502.329999999999"/>
    <s v="Y"/>
  </r>
  <r>
    <n v="61124"/>
    <s v="61124 Toyota Camry DAK25E"/>
    <x v="10"/>
    <x v="10"/>
    <x v="1"/>
    <s v="FEXP"/>
    <x v="2"/>
    <n v="6502.329999999999"/>
    <n v="152.92999999999998"/>
    <n v="6655.2599999999993"/>
    <s v="Y"/>
  </r>
  <r>
    <n v="61124"/>
    <s v="61124 Toyota Camry DAK25E"/>
    <x v="11"/>
    <x v="11"/>
    <x v="1"/>
    <s v="FEXP"/>
    <x v="2"/>
    <n v="6655.2599999999993"/>
    <n v="76.029999999999987"/>
    <n v="6731.2899999999991"/>
    <s v="Y"/>
  </r>
  <r>
    <n v="61124"/>
    <s v="61124 Toyota Camry DAK25E"/>
    <x v="12"/>
    <x v="12"/>
    <x v="1"/>
    <s v="FEXP"/>
    <x v="2"/>
    <n v="6731.2899999999991"/>
    <n v="140.41999999999999"/>
    <n v="6871.7099999999991"/>
    <s v="Y"/>
  </r>
  <r>
    <n v="61124"/>
    <s v="61124 Toyota Camry DAK25E"/>
    <x v="13"/>
    <x v="13"/>
    <x v="1"/>
    <s v="FEXP"/>
    <x v="2"/>
    <n v="6871.7099999999991"/>
    <n v="75.97999999999999"/>
    <n v="6947.6899999999987"/>
    <s v="Y"/>
  </r>
  <r>
    <n v="61124"/>
    <s v="61124 Toyota Camry DAK25E"/>
    <x v="14"/>
    <x v="14"/>
    <x v="1"/>
    <s v="FEXP"/>
    <x v="2"/>
    <n v="6947.69"/>
    <n v="983.08"/>
    <n v="7930.7699999999995"/>
    <s v="Y"/>
  </r>
  <r>
    <n v="61124"/>
    <s v="61124 Toyota Camry DAK25E"/>
    <x v="15"/>
    <x v="15"/>
    <x v="1"/>
    <s v="FEXP"/>
    <x v="2"/>
    <n v="7930.7700000000068"/>
    <n v="277.63000000000005"/>
    <n v="8208.4000000000069"/>
    <s v="Y"/>
  </r>
  <r>
    <n v="61124"/>
    <s v="61124 Toyota Camry DAK25E"/>
    <x v="16"/>
    <x v="16"/>
    <x v="1"/>
    <s v="FEXP"/>
    <x v="2"/>
    <n v="8208.4000000000106"/>
    <n v="277.63000000000005"/>
    <n v="8486.0300000000097"/>
    <s v="Y"/>
  </r>
  <r>
    <n v="61124"/>
    <s v="61124 Toyota Camry DAK25E"/>
    <x v="17"/>
    <x v="17"/>
    <x v="1"/>
    <s v="FEXP"/>
    <x v="2"/>
    <n v="8486.0300000000134"/>
    <n v="277.63000000000005"/>
    <n v="8763.6600000000126"/>
    <s v="Y"/>
  </r>
  <r>
    <n v="61124"/>
    <s v="61124 Toyota Camry DAK25E"/>
    <x v="18"/>
    <x v="18"/>
    <x v="1"/>
    <s v="FEXP"/>
    <x v="2"/>
    <n v="8763.6600000000126"/>
    <n v="277.63000000000005"/>
    <n v="9041.2900000000118"/>
    <s v="Y"/>
  </r>
  <r>
    <n v="61124"/>
    <s v="61124 Toyota Camry DAK25E"/>
    <x v="19"/>
    <x v="19"/>
    <x v="1"/>
    <s v="FEXP"/>
    <x v="2"/>
    <n v="9041.2900000000136"/>
    <n v="279.83000000000004"/>
    <n v="9321.1200000000135"/>
    <s v="Y"/>
  </r>
  <r>
    <n v="61124"/>
    <s v="61124 Toyota Camry DAK25E"/>
    <x v="20"/>
    <x v="20"/>
    <x v="1"/>
    <s v="FEXP"/>
    <x v="2"/>
    <n v="9321.1200000000135"/>
    <n v="277.63000000000005"/>
    <n v="9598.7500000000127"/>
    <s v="Y"/>
  </r>
  <r>
    <n v="61124"/>
    <s v="61124 Toyota Camry DAK25E"/>
    <x v="21"/>
    <x v="21"/>
    <x v="1"/>
    <s v="FEXP"/>
    <x v="2"/>
    <n v="9598.7500000000146"/>
    <n v="277.63000000000005"/>
    <n v="9876.3800000000138"/>
    <s v="Y"/>
  </r>
  <r>
    <n v="61124"/>
    <s v="61124 Toyota Camry DAK25E"/>
    <x v="22"/>
    <x v="22"/>
    <x v="1"/>
    <s v="FEXP"/>
    <x v="2"/>
    <n v="9876.3800000000156"/>
    <n v="277.63000000000005"/>
    <n v="10154.010000000015"/>
    <s v="Y"/>
  </r>
  <r>
    <n v="61124"/>
    <s v="61124 Toyota Camry DAK25E"/>
    <x v="23"/>
    <x v="23"/>
    <x v="1"/>
    <s v="FEXP"/>
    <x v="2"/>
    <n v="10154.010000000013"/>
    <n v="459.45000000000005"/>
    <n v="10613.460000000014"/>
    <s v="Y"/>
  </r>
  <r>
    <n v="61124"/>
    <s v="61124 Toyota Camry DAK25E"/>
    <x v="24"/>
    <x v="24"/>
    <x v="1"/>
    <s v="FEXP"/>
    <x v="2"/>
    <n v="10613.460000000012"/>
    <n v="278.33000000000004"/>
    <n v="10891.790000000012"/>
    <s v="Y"/>
  </r>
  <r>
    <n v="61124"/>
    <s v="61124 Toyota Camry DAK25E"/>
    <x v="25"/>
    <x v="25"/>
    <x v="1"/>
    <s v="FEXP"/>
    <x v="2"/>
    <n v="10891.790000000014"/>
    <n v="322.87"/>
    <n v="11214.660000000014"/>
    <s v="Y"/>
  </r>
  <r>
    <n v="61124"/>
    <s v="61124 Toyota Camry DAK25E"/>
    <x v="26"/>
    <x v="26"/>
    <x v="1"/>
    <s v="FEXP"/>
    <x v="2"/>
    <n v="11214.660000000013"/>
    <n v="562.96000000000026"/>
    <n v="11777.620000000014"/>
    <s v="Y"/>
  </r>
  <r>
    <n v="61124"/>
    <s v="61124 Toyota Camry DAK25E"/>
    <x v="27"/>
    <x v="27"/>
    <x v="1"/>
    <s v="FEXP"/>
    <x v="2"/>
    <n v="11777.620000000014"/>
    <n v="274.06"/>
    <n v="12051.680000000013"/>
    <s v="Y"/>
  </r>
  <r>
    <n v="61124"/>
    <s v="61124 Toyota Camry DAK25E"/>
    <x v="28"/>
    <x v="28"/>
    <x v="1"/>
    <s v="FEXP"/>
    <x v="2"/>
    <n v="12051.680000000013"/>
    <n v="274.06"/>
    <n v="12325.740000000013"/>
    <s v="Y"/>
  </r>
  <r>
    <n v="61124"/>
    <s v="61124 Toyota Camry DAK25E"/>
    <x v="29"/>
    <x v="29"/>
    <x v="1"/>
    <s v="FEXP"/>
    <x v="2"/>
    <n v="12325.740000000013"/>
    <n v="274.06"/>
    <n v="12599.800000000012"/>
    <s v="Y"/>
  </r>
  <r>
    <n v="61124"/>
    <s v="61124 Toyota Camry DAK25E"/>
    <x v="30"/>
    <x v="30"/>
    <x v="1"/>
    <s v="FEXP"/>
    <x v="2"/>
    <n v="12599.800000000014"/>
    <n v="274.06"/>
    <n v="12873.860000000013"/>
    <s v="Y"/>
  </r>
  <r>
    <n v="61124"/>
    <s v="61124 Toyota Camry DAK25E"/>
    <x v="31"/>
    <x v="31"/>
    <x v="1"/>
    <s v="FEXP"/>
    <x v="2"/>
    <n v="12873.860000000013"/>
    <n v="242.86999999999992"/>
    <n v="13116.730000000014"/>
    <s v="Y"/>
  </r>
  <r>
    <n v="61124"/>
    <s v="61124 Toyota Camry DAK25E"/>
    <x v="32"/>
    <x v="32"/>
    <x v="1"/>
    <s v="FEXP"/>
    <x v="2"/>
    <n v="13116.730000000012"/>
    <n v="150.42999999999998"/>
    <n v="13267.160000000013"/>
    <s v="Y"/>
  </r>
  <r>
    <n v="61124"/>
    <s v="61124 Toyota Camry DAK25E"/>
    <x v="33"/>
    <x v="33"/>
    <x v="1"/>
    <s v="FEXP"/>
    <x v="2"/>
    <n v="13267.160000000016"/>
    <n v="383.22"/>
    <n v="13650.380000000016"/>
    <s v="Y"/>
  </r>
  <r>
    <n v="61124"/>
    <s v="61124 Toyota Camry DAK25E"/>
    <x v="34"/>
    <x v="34"/>
    <x v="1"/>
    <s v="FEXP"/>
    <x v="2"/>
    <n v="13650.380000000016"/>
    <n v="-80.909999999999982"/>
    <n v="13569.470000000016"/>
    <s v="Y"/>
  </r>
  <r>
    <n v="61124"/>
    <s v="61124 Toyota Camry DAK25E"/>
    <x v="35"/>
    <x v="35"/>
    <x v="1"/>
    <s v="FEXP"/>
    <x v="2"/>
    <n v="13569.470000000014"/>
    <n v="-1978.6500000000003"/>
    <n v="11590.820000000014"/>
    <s v="Y"/>
  </r>
  <r>
    <n v="61124"/>
    <s v="61124 Toyota Camry DAK25E"/>
    <x v="36"/>
    <x v="36"/>
    <x v="1"/>
    <s v="FEXP"/>
    <x v="2"/>
    <n v="11590.820000000014"/>
    <n v="-73.240000000000023"/>
    <n v="11517.580000000014"/>
    <s v="Y"/>
  </r>
  <r>
    <n v="61124"/>
    <s v="61124 Toyota Camry DAK25E"/>
    <x v="37"/>
    <x v="37"/>
    <x v="1"/>
    <s v="FEXP"/>
    <x v="2"/>
    <n v="11517.580000000014"/>
    <n v="497.83"/>
    <n v="12015.410000000014"/>
    <s v="Y"/>
  </r>
  <r>
    <n v="61124"/>
    <s v="61124 Toyota Camry DAK25E"/>
    <x v="38"/>
    <x v="38"/>
    <x v="1"/>
    <s v="FEXP"/>
    <x v="2"/>
    <n v="12015.410000000014"/>
    <n v="192.41000000000031"/>
    <n v="12207.820000000014"/>
    <s v="Y"/>
  </r>
  <r>
    <n v="61124"/>
    <s v="61124 Toyota Camry DAK25E"/>
    <x v="39"/>
    <x v="39"/>
    <x v="1"/>
    <s v="FEXP"/>
    <x v="2"/>
    <n v="12207.820000000014"/>
    <n v="185.64999999999998"/>
    <n v="12393.470000000014"/>
    <s v="Y"/>
  </r>
  <r>
    <n v="61124"/>
    <s v="61124 Toyota Camry DAK25E"/>
    <x v="40"/>
    <x v="40"/>
    <x v="1"/>
    <s v="FEXP"/>
    <x v="2"/>
    <n v="12393.470000000012"/>
    <n v="341.28999999999996"/>
    <n v="12734.760000000013"/>
    <s v="Y"/>
  </r>
  <r>
    <n v="61124"/>
    <s v="61124 Toyota Camry DAK25E"/>
    <x v="41"/>
    <x v="41"/>
    <x v="1"/>
    <s v="FEXP"/>
    <x v="2"/>
    <n v="12734.760000000015"/>
    <n v="105.38000000000001"/>
    <n v="12840.140000000014"/>
    <s v="Y"/>
  </r>
  <r>
    <n v="61124"/>
    <s v="61124 Toyota Camry DAK25E"/>
    <x v="42"/>
    <x v="42"/>
    <x v="1"/>
    <s v="FEXP"/>
    <x v="2"/>
    <n v="12840.140000000014"/>
    <n v="183.2"/>
    <n v="13023.340000000015"/>
    <s v="Y"/>
  </r>
  <r>
    <n v="61124"/>
    <s v="61124 Toyota Camry DAK25E"/>
    <x v="43"/>
    <x v="43"/>
    <x v="1"/>
    <s v="FEXP"/>
    <x v="2"/>
    <n v="13023.340000000015"/>
    <n v="145.06"/>
    <n v="13168.400000000014"/>
    <s v="Y"/>
  </r>
  <r>
    <n v="61124"/>
    <s v="61124 Toyota Camry DAK25E"/>
    <x v="44"/>
    <x v="44"/>
    <x v="1"/>
    <s v="FEXP"/>
    <x v="2"/>
    <n v="13168.400000000016"/>
    <n v="87.8"/>
    <n v="13256.200000000015"/>
    <s v="Y"/>
  </r>
  <r>
    <n v="61124"/>
    <s v="61124 Toyota Camry DAK25E"/>
    <x v="45"/>
    <x v="45"/>
    <x v="1"/>
    <s v="FEXP"/>
    <x v="2"/>
    <n v="13256.200000000015"/>
    <n v="87.8"/>
    <n v="13344.000000000015"/>
    <s v="Y"/>
  </r>
  <r>
    <n v="61124"/>
    <s v="61124 Toyota Camry DAK25E"/>
    <x v="46"/>
    <x v="46"/>
    <x v="1"/>
    <s v="FEXP"/>
    <x v="2"/>
    <n v="13344.000000000015"/>
    <n v="87.8"/>
    <n v="13431.800000000014"/>
    <s v="Y"/>
  </r>
  <r>
    <n v="61124"/>
    <s v="61124 Toyota Camry DAK25E"/>
    <x v="47"/>
    <x v="47"/>
    <x v="1"/>
    <s v="FEXP"/>
    <x v="2"/>
    <n v="13431.800000000016"/>
    <n v="87.8"/>
    <n v="13519.600000000015"/>
    <s v="Y"/>
  </r>
  <r>
    <n v="61125"/>
    <s v="61125 Mits Tritan Dual Cab CH87EI"/>
    <x v="0"/>
    <x v="0"/>
    <x v="1"/>
    <s v="FEXP"/>
    <x v="2"/>
    <n v="7.62"/>
    <m/>
    <n v="7.62"/>
    <s v="Y"/>
  </r>
  <r>
    <n v="61125"/>
    <s v="61125 Mits Tritan Dual Cab CH87EI"/>
    <x v="1"/>
    <x v="1"/>
    <x v="1"/>
    <s v="FEXP"/>
    <x v="2"/>
    <n v="7.62"/>
    <m/>
    <n v="7.62"/>
    <s v="Y"/>
  </r>
  <r>
    <n v="61125"/>
    <s v="61125 Mits Tritan Dual Cab CH87EI"/>
    <x v="2"/>
    <x v="2"/>
    <x v="1"/>
    <s v="FEXP"/>
    <x v="2"/>
    <n v="7.62"/>
    <m/>
    <n v="7.62"/>
    <s v="Y"/>
  </r>
  <r>
    <n v="61125"/>
    <s v="61125 Mits Tritan Dual Cab CH87EI"/>
    <x v="3"/>
    <x v="3"/>
    <x v="1"/>
    <s v="FEXP"/>
    <x v="2"/>
    <n v="7.62"/>
    <m/>
    <n v="7.62"/>
    <s v="Y"/>
  </r>
  <r>
    <n v="61125"/>
    <s v="61125 Mits Tritan Dual Cab CH87EI"/>
    <x v="4"/>
    <x v="4"/>
    <x v="1"/>
    <s v="FEXP"/>
    <x v="2"/>
    <n v="7.62"/>
    <m/>
    <n v="7.62"/>
    <s v="Y"/>
  </r>
  <r>
    <n v="61125"/>
    <s v="61125 Mits Tritan Dual Cab CH87EI"/>
    <x v="5"/>
    <x v="5"/>
    <x v="1"/>
    <s v="FEXP"/>
    <x v="2"/>
    <n v="7.62"/>
    <m/>
    <n v="7.62"/>
    <s v="Y"/>
  </r>
  <r>
    <n v="61125"/>
    <s v="61125 Mits Tritan Dual Cab CH87EI"/>
    <x v="6"/>
    <x v="6"/>
    <x v="1"/>
    <s v="FEXP"/>
    <x v="2"/>
    <n v="7.62"/>
    <m/>
    <n v="7.62"/>
    <s v="Y"/>
  </r>
  <r>
    <n v="61125"/>
    <s v="61125 Mits Tritan Dual Cab CH87EI"/>
    <x v="7"/>
    <x v="7"/>
    <x v="1"/>
    <s v="FEXP"/>
    <x v="2"/>
    <n v="7.62"/>
    <m/>
    <n v="7.62"/>
    <s v="Y"/>
  </r>
  <r>
    <n v="61125"/>
    <s v="61125 Mits Tritan Dual Cab CH87EI"/>
    <x v="8"/>
    <x v="8"/>
    <x v="1"/>
    <s v="FEXP"/>
    <x v="2"/>
    <n v="7.62"/>
    <m/>
    <n v="7.62"/>
    <s v="Y"/>
  </r>
  <r>
    <n v="61125"/>
    <s v="61125 Mits Tritan Dual Cab CH87EI"/>
    <x v="9"/>
    <x v="9"/>
    <x v="1"/>
    <s v="FEXP"/>
    <x v="2"/>
    <n v="7.62"/>
    <m/>
    <n v="7.62"/>
    <s v="Y"/>
  </r>
  <r>
    <n v="61125"/>
    <s v="61125 Mits Tritan Dual Cab CH87EI"/>
    <x v="10"/>
    <x v="10"/>
    <x v="1"/>
    <s v="FEXP"/>
    <x v="2"/>
    <n v="7.62"/>
    <m/>
    <n v="7.62"/>
    <s v="Y"/>
  </r>
  <r>
    <n v="61125"/>
    <s v="61125 Mits Tritan Dual Cab CH87EI"/>
    <x v="11"/>
    <x v="11"/>
    <x v="1"/>
    <s v="FEXP"/>
    <x v="2"/>
    <n v="7.62"/>
    <m/>
    <n v="7.62"/>
    <s v="Y"/>
  </r>
  <r>
    <n v="61125"/>
    <s v="61125 Mits Tritan Dual Cab CH87EI"/>
    <x v="12"/>
    <x v="12"/>
    <x v="1"/>
    <s v="FEXP"/>
    <x v="2"/>
    <n v="7.62"/>
    <m/>
    <n v="7.62"/>
    <s v="Y"/>
  </r>
  <r>
    <n v="61125"/>
    <s v="61125 Mits Tritan Dual Cab CH87EI"/>
    <x v="13"/>
    <x v="13"/>
    <x v="1"/>
    <s v="FEXP"/>
    <x v="2"/>
    <n v="7.62"/>
    <m/>
    <n v="7.62"/>
    <s v="Y"/>
  </r>
  <r>
    <n v="61125"/>
    <s v="61125 Mits Tritan Dual Cab CH87EI"/>
    <x v="14"/>
    <x v="14"/>
    <x v="1"/>
    <s v="FEXP"/>
    <x v="2"/>
    <n v="7.62"/>
    <m/>
    <n v="7.62"/>
    <s v="Y"/>
  </r>
  <r>
    <n v="61125"/>
    <s v="61125 Mits Tritan Dual Cab CH87EI"/>
    <x v="15"/>
    <x v="15"/>
    <x v="1"/>
    <s v="FEXP"/>
    <x v="2"/>
    <n v="7.62"/>
    <m/>
    <n v="7.62"/>
    <s v="Y"/>
  </r>
  <r>
    <n v="61125"/>
    <s v="61125 Mits Tritan Dual Cab CH87EI"/>
    <x v="16"/>
    <x v="16"/>
    <x v="1"/>
    <s v="FEXP"/>
    <x v="2"/>
    <n v="7.62"/>
    <m/>
    <n v="7.62"/>
    <s v="Y"/>
  </r>
  <r>
    <n v="61125"/>
    <s v="61125 Mits Tritan Dual Cab CH87EI"/>
    <x v="17"/>
    <x v="17"/>
    <x v="1"/>
    <s v="FEXP"/>
    <x v="2"/>
    <n v="7.62"/>
    <m/>
    <n v="7.62"/>
    <s v="Y"/>
  </r>
  <r>
    <n v="61125"/>
    <s v="61125 Mits Tritan Dual Cab CH87EI"/>
    <x v="18"/>
    <x v="18"/>
    <x v="1"/>
    <s v="FEXP"/>
    <x v="2"/>
    <n v="7.62"/>
    <m/>
    <n v="7.62"/>
    <s v="Y"/>
  </r>
  <r>
    <n v="61125"/>
    <s v="61125 Mits Tritan Dual Cab CH87EI"/>
    <x v="19"/>
    <x v="19"/>
    <x v="1"/>
    <s v="FEXP"/>
    <x v="2"/>
    <n v="7.62"/>
    <m/>
    <n v="7.62"/>
    <s v="Y"/>
  </r>
  <r>
    <n v="61125"/>
    <s v="61125 Mits Tritan Dual Cab CH87EI"/>
    <x v="20"/>
    <x v="20"/>
    <x v="1"/>
    <s v="FEXP"/>
    <x v="2"/>
    <n v="7.62"/>
    <m/>
    <n v="7.62"/>
    <s v="Y"/>
  </r>
  <r>
    <n v="61125"/>
    <s v="61125 Mits Tritan Dual Cab CH87EI"/>
    <x v="21"/>
    <x v="21"/>
    <x v="1"/>
    <s v="FEXP"/>
    <x v="2"/>
    <n v="7.62"/>
    <m/>
    <n v="7.62"/>
    <s v="Y"/>
  </r>
  <r>
    <n v="61125"/>
    <s v="61125 Mits Tritan Dual Cab CH87EI"/>
    <x v="22"/>
    <x v="22"/>
    <x v="1"/>
    <s v="FEXP"/>
    <x v="2"/>
    <n v="7.62"/>
    <m/>
    <n v="7.62"/>
    <s v="Y"/>
  </r>
  <r>
    <n v="61125"/>
    <s v="61125 Mits Tritan Dual Cab CH87EI"/>
    <x v="23"/>
    <x v="23"/>
    <x v="1"/>
    <s v="FEXP"/>
    <x v="2"/>
    <n v="7.62"/>
    <m/>
    <n v="7.62"/>
    <s v="Y"/>
  </r>
  <r>
    <n v="61125"/>
    <s v="61125 Mits Tritan Dual Cab CH87EI"/>
    <x v="24"/>
    <x v="24"/>
    <x v="1"/>
    <s v="FEXP"/>
    <x v="2"/>
    <n v="7.62"/>
    <m/>
    <n v="7.62"/>
    <s v="Y"/>
  </r>
  <r>
    <n v="61125"/>
    <s v="61125 Mits Tritan Dual Cab CH87EI"/>
    <x v="25"/>
    <x v="25"/>
    <x v="1"/>
    <s v="FEXP"/>
    <x v="2"/>
    <n v="7.62"/>
    <m/>
    <n v="7.62"/>
    <s v="Y"/>
  </r>
  <r>
    <n v="61125"/>
    <s v="61125 Mits Tritan Dual Cab CH87EI"/>
    <x v="26"/>
    <x v="26"/>
    <x v="1"/>
    <s v="FEXP"/>
    <x v="2"/>
    <n v="7.62"/>
    <m/>
    <n v="7.62"/>
    <s v="Y"/>
  </r>
  <r>
    <n v="61125"/>
    <s v="61125 Mits Tritan Dual Cab CH87EI"/>
    <x v="27"/>
    <x v="27"/>
    <x v="1"/>
    <s v="FEXP"/>
    <x v="2"/>
    <n v="7.62"/>
    <m/>
    <n v="7.62"/>
    <s v="Y"/>
  </r>
  <r>
    <n v="61125"/>
    <s v="61125 Mits Tritan Dual Cab CH87EI"/>
    <x v="28"/>
    <x v="28"/>
    <x v="1"/>
    <s v="FEXP"/>
    <x v="2"/>
    <n v="7.62"/>
    <m/>
    <n v="7.62"/>
    <s v="Y"/>
  </r>
  <r>
    <n v="61125"/>
    <s v="61125 Mits Tritan Dual Cab CH87EI"/>
    <x v="29"/>
    <x v="29"/>
    <x v="1"/>
    <s v="FEXP"/>
    <x v="2"/>
    <n v="7.62"/>
    <m/>
    <n v="7.62"/>
    <s v="Y"/>
  </r>
  <r>
    <n v="61125"/>
    <s v="61125 Mits Tritan Dual Cab CH87EI"/>
    <x v="30"/>
    <x v="30"/>
    <x v="1"/>
    <s v="FEXP"/>
    <x v="2"/>
    <n v="7.62"/>
    <m/>
    <n v="7.62"/>
    <s v="Y"/>
  </r>
  <r>
    <n v="61125"/>
    <s v="61125 Mits Tritan Dual Cab CH87EI"/>
    <x v="31"/>
    <x v="31"/>
    <x v="1"/>
    <s v="FEXP"/>
    <x v="2"/>
    <n v="7.62"/>
    <m/>
    <n v="7.62"/>
    <s v="Y"/>
  </r>
  <r>
    <n v="61125"/>
    <s v="61125 Mits Tritan Dual Cab CH87EI"/>
    <x v="32"/>
    <x v="32"/>
    <x v="1"/>
    <s v="FEXP"/>
    <x v="2"/>
    <n v="7.62"/>
    <m/>
    <n v="7.62"/>
    <s v="Y"/>
  </r>
  <r>
    <n v="61125"/>
    <s v="61125 Mits Tritan Dual Cab CH87EI"/>
    <x v="33"/>
    <x v="33"/>
    <x v="1"/>
    <s v="FEXP"/>
    <x v="2"/>
    <n v="7.62"/>
    <m/>
    <n v="7.62"/>
    <s v="Y"/>
  </r>
  <r>
    <n v="61125"/>
    <s v="61125 Mits Tritan Dual Cab CH87EI"/>
    <x v="34"/>
    <x v="34"/>
    <x v="1"/>
    <s v="FEXP"/>
    <x v="2"/>
    <n v="7.62"/>
    <m/>
    <n v="7.62"/>
    <s v="Y"/>
  </r>
  <r>
    <n v="61125"/>
    <s v="61125 Mits Tritan Dual Cab CH87EI"/>
    <x v="35"/>
    <x v="35"/>
    <x v="1"/>
    <s v="FEXP"/>
    <x v="2"/>
    <n v="7.62"/>
    <m/>
    <n v="7.62"/>
    <s v="Y"/>
  </r>
  <r>
    <n v="61125"/>
    <s v="61125 Mits Tritan Dual Cab CH87EI"/>
    <x v="36"/>
    <x v="36"/>
    <x v="1"/>
    <s v="FEXP"/>
    <x v="2"/>
    <n v="7.62"/>
    <m/>
    <n v="7.62"/>
    <s v="Y"/>
  </r>
  <r>
    <n v="61125"/>
    <s v="61125 Mits Tritan Dual Cab CH87EI"/>
    <x v="37"/>
    <x v="37"/>
    <x v="1"/>
    <s v="FEXP"/>
    <x v="2"/>
    <n v="7.62"/>
    <m/>
    <n v="7.62"/>
    <s v="Y"/>
  </r>
  <r>
    <n v="61125"/>
    <s v="61125 Mits Tritan Dual Cab CH87EI"/>
    <x v="38"/>
    <x v="38"/>
    <x v="1"/>
    <s v="FEXP"/>
    <x v="2"/>
    <n v="7.62"/>
    <m/>
    <n v="7.62"/>
    <s v="Y"/>
  </r>
  <r>
    <n v="61125"/>
    <s v="61125 Mits Tritan Dual Cab CH87EI"/>
    <x v="39"/>
    <x v="39"/>
    <x v="1"/>
    <s v="FEXP"/>
    <x v="2"/>
    <n v="7.62"/>
    <m/>
    <n v="7.62"/>
    <s v="Y"/>
  </r>
  <r>
    <n v="61125"/>
    <s v="61125 Mits Tritan Dual Cab CH87EI"/>
    <x v="40"/>
    <x v="40"/>
    <x v="1"/>
    <s v="FEXP"/>
    <x v="2"/>
    <n v="7.62"/>
    <m/>
    <n v="7.62"/>
    <s v="Y"/>
  </r>
  <r>
    <n v="61125"/>
    <s v="61125 Mits Tritan Dual Cab CH87EI"/>
    <x v="41"/>
    <x v="41"/>
    <x v="1"/>
    <s v="FEXP"/>
    <x v="2"/>
    <n v="7.62"/>
    <m/>
    <n v="7.62"/>
    <s v="Y"/>
  </r>
  <r>
    <n v="61125"/>
    <s v="61125 Mits Tritan Dual Cab CH87EI"/>
    <x v="42"/>
    <x v="42"/>
    <x v="1"/>
    <s v="FEXP"/>
    <x v="2"/>
    <n v="7.62"/>
    <m/>
    <n v="7.62"/>
    <s v="Y"/>
  </r>
  <r>
    <n v="61125"/>
    <s v="61125 Mits Tritan Dual Cab CH87EI"/>
    <x v="43"/>
    <x v="43"/>
    <x v="1"/>
    <s v="FEXP"/>
    <x v="2"/>
    <n v="7.62"/>
    <m/>
    <n v="7.62"/>
    <s v="Y"/>
  </r>
  <r>
    <n v="61125"/>
    <s v="61125 Mits Tritan Dual Cab CH87EI"/>
    <x v="44"/>
    <x v="44"/>
    <x v="1"/>
    <s v="FEXP"/>
    <x v="2"/>
    <n v="7.62"/>
    <m/>
    <n v="7.62"/>
    <s v="Y"/>
  </r>
  <r>
    <n v="61125"/>
    <s v="61125 Mits Tritan Dual Cab CH87EI"/>
    <x v="45"/>
    <x v="45"/>
    <x v="1"/>
    <s v="FEXP"/>
    <x v="2"/>
    <n v="7.62"/>
    <m/>
    <n v="7.62"/>
    <s v="Y"/>
  </r>
  <r>
    <n v="61125"/>
    <s v="61125 Mits Tritan Dual Cab CH87EI"/>
    <x v="46"/>
    <x v="46"/>
    <x v="1"/>
    <s v="FEXP"/>
    <x v="2"/>
    <n v="7.62"/>
    <m/>
    <n v="7.62"/>
    <s v="Y"/>
  </r>
  <r>
    <n v="61125"/>
    <s v="61125 Mits Tritan Dual Cab CH87EI"/>
    <x v="47"/>
    <x v="47"/>
    <x v="1"/>
    <s v="FEXP"/>
    <x v="2"/>
    <n v="7.62"/>
    <m/>
    <n v="7.62"/>
    <s v="Y"/>
  </r>
  <r>
    <n v="61126"/>
    <s v="61126 Toyota Kluger DKI58A"/>
    <x v="0"/>
    <x v="0"/>
    <x v="1"/>
    <s v="FEXP"/>
    <x v="2"/>
    <n v="7352.2499999999991"/>
    <n v="498.1"/>
    <n v="7850.3499999999995"/>
    <s v="Y"/>
  </r>
  <r>
    <n v="61126"/>
    <s v="61126 Toyota Kluger DKI58A"/>
    <x v="1"/>
    <x v="1"/>
    <x v="1"/>
    <s v="FEXP"/>
    <x v="2"/>
    <n v="7850.3499999999985"/>
    <n v="-607.73"/>
    <n v="7242.619999999999"/>
    <s v="Y"/>
  </r>
  <r>
    <n v="61126"/>
    <s v="61126 Toyota Kluger DKI58A"/>
    <x v="2"/>
    <x v="2"/>
    <x v="1"/>
    <s v="FEXP"/>
    <x v="2"/>
    <n v="7242.619999999999"/>
    <n v="300.40000000000003"/>
    <n v="7543.0199999999986"/>
    <s v="Y"/>
  </r>
  <r>
    <n v="61126"/>
    <s v="61126 Toyota Kluger DKI58A"/>
    <x v="3"/>
    <x v="3"/>
    <x v="1"/>
    <s v="FEXP"/>
    <x v="2"/>
    <n v="7543.0199999999986"/>
    <m/>
    <n v="7543.0199999999986"/>
    <s v="Y"/>
  </r>
  <r>
    <n v="61126"/>
    <s v="61126 Toyota Kluger DKI58A"/>
    <x v="4"/>
    <x v="4"/>
    <x v="1"/>
    <s v="FEXP"/>
    <x v="2"/>
    <n v="7543.0199999999986"/>
    <m/>
    <n v="7543.0199999999986"/>
    <s v="Y"/>
  </r>
  <r>
    <n v="61126"/>
    <s v="61126 Toyota Kluger DKI58A"/>
    <x v="5"/>
    <x v="5"/>
    <x v="1"/>
    <s v="FEXP"/>
    <x v="2"/>
    <n v="7543.0199999999986"/>
    <m/>
    <n v="7543.0199999999986"/>
    <s v="Y"/>
  </r>
  <r>
    <n v="61126"/>
    <s v="61126 Toyota Kluger DKI58A"/>
    <x v="6"/>
    <x v="6"/>
    <x v="1"/>
    <s v="FEXP"/>
    <x v="2"/>
    <n v="7543.0199999999986"/>
    <m/>
    <n v="7543.0199999999986"/>
    <s v="Y"/>
  </r>
  <r>
    <n v="61126"/>
    <s v="61126 Toyota Kluger DKI58A"/>
    <x v="7"/>
    <x v="7"/>
    <x v="1"/>
    <s v="FEXP"/>
    <x v="2"/>
    <n v="7543.0199999999986"/>
    <m/>
    <n v="7543.0199999999986"/>
    <s v="Y"/>
  </r>
  <r>
    <n v="61126"/>
    <s v="61126 Toyota Kluger DKI58A"/>
    <x v="8"/>
    <x v="8"/>
    <x v="1"/>
    <s v="FEXP"/>
    <x v="2"/>
    <n v="7543.0199999999986"/>
    <m/>
    <n v="7543.0199999999986"/>
    <s v="Y"/>
  </r>
  <r>
    <n v="61126"/>
    <s v="61126 Toyota Kluger DKI58A"/>
    <x v="9"/>
    <x v="9"/>
    <x v="1"/>
    <s v="FEXP"/>
    <x v="2"/>
    <n v="7543.0199999999986"/>
    <m/>
    <n v="7543.0199999999986"/>
    <s v="Y"/>
  </r>
  <r>
    <n v="61126"/>
    <s v="61126 Toyota Kluger DKI58A"/>
    <x v="10"/>
    <x v="10"/>
    <x v="1"/>
    <s v="FEXP"/>
    <x v="2"/>
    <n v="7543.0199999999986"/>
    <m/>
    <n v="7543.0199999999986"/>
    <s v="Y"/>
  </r>
  <r>
    <n v="61126"/>
    <s v="61126 Toyota Kluger DKI58A"/>
    <x v="11"/>
    <x v="11"/>
    <x v="1"/>
    <s v="FEXP"/>
    <x v="2"/>
    <n v="7543.0199999999986"/>
    <m/>
    <n v="7543.0199999999986"/>
    <s v="Y"/>
  </r>
  <r>
    <n v="61126"/>
    <s v="61126 Toyota Kluger DKI58A"/>
    <x v="12"/>
    <x v="12"/>
    <x v="1"/>
    <s v="FEXP"/>
    <x v="2"/>
    <n v="7543.0199999999986"/>
    <m/>
    <n v="7543.0199999999986"/>
    <s v="Y"/>
  </r>
  <r>
    <n v="61126"/>
    <s v="61126 Toyota Kluger DKI58A"/>
    <x v="13"/>
    <x v="13"/>
    <x v="1"/>
    <s v="FEXP"/>
    <x v="2"/>
    <n v="7543.0199999999986"/>
    <n v="0"/>
    <n v="7543.0199999999986"/>
    <s v="Y"/>
  </r>
  <r>
    <n v="61126"/>
    <s v="61126 Toyota Kluger DKI58A"/>
    <x v="14"/>
    <x v="14"/>
    <x v="1"/>
    <s v="FEXP"/>
    <x v="2"/>
    <n v="7543.0199999999986"/>
    <m/>
    <n v="7543.0199999999986"/>
    <s v="Y"/>
  </r>
  <r>
    <n v="61126"/>
    <s v="61126 Toyota Kluger DKI58A"/>
    <x v="15"/>
    <x v="15"/>
    <x v="1"/>
    <s v="FEXP"/>
    <x v="2"/>
    <n v="7543.0199999999986"/>
    <m/>
    <n v="7543.0199999999986"/>
    <s v="Y"/>
  </r>
  <r>
    <n v="61126"/>
    <s v="61126 Toyota Kluger DKI58A"/>
    <x v="16"/>
    <x v="16"/>
    <x v="1"/>
    <s v="FEXP"/>
    <x v="2"/>
    <n v="7543.0199999999986"/>
    <m/>
    <n v="7543.0199999999986"/>
    <s v="Y"/>
  </r>
  <r>
    <n v="61126"/>
    <s v="61126 Toyota Kluger DKI58A"/>
    <x v="17"/>
    <x v="17"/>
    <x v="1"/>
    <s v="FEXP"/>
    <x v="2"/>
    <n v="7543.0199999999986"/>
    <m/>
    <n v="7543.0199999999986"/>
    <s v="Y"/>
  </r>
  <r>
    <n v="61126"/>
    <s v="61126 Toyota Kluger DKI58A"/>
    <x v="18"/>
    <x v="18"/>
    <x v="1"/>
    <s v="FEXP"/>
    <x v="2"/>
    <n v="7543.0199999999986"/>
    <m/>
    <n v="7543.0199999999986"/>
    <s v="Y"/>
  </r>
  <r>
    <n v="61126"/>
    <s v="61126 Toyota Kluger DKI58A"/>
    <x v="19"/>
    <x v="19"/>
    <x v="1"/>
    <s v="FEXP"/>
    <x v="2"/>
    <n v="7543.0199999999986"/>
    <m/>
    <n v="7543.0199999999986"/>
    <s v="Y"/>
  </r>
  <r>
    <n v="61126"/>
    <s v="61126 Toyota Kluger DKI58A"/>
    <x v="20"/>
    <x v="20"/>
    <x v="1"/>
    <s v="FEXP"/>
    <x v="2"/>
    <n v="7543.0199999999986"/>
    <m/>
    <n v="7543.0199999999986"/>
    <s v="Y"/>
  </r>
  <r>
    <n v="61126"/>
    <s v="61126 Toyota Kluger DKI58A"/>
    <x v="21"/>
    <x v="21"/>
    <x v="1"/>
    <s v="FEXP"/>
    <x v="2"/>
    <n v="7543.0199999999986"/>
    <m/>
    <n v="7543.0199999999986"/>
    <s v="Y"/>
  </r>
  <r>
    <n v="61126"/>
    <s v="61126 Toyota Kluger DKI58A"/>
    <x v="22"/>
    <x v="22"/>
    <x v="1"/>
    <s v="FEXP"/>
    <x v="2"/>
    <n v="7543.0199999999986"/>
    <m/>
    <n v="7543.0199999999986"/>
    <s v="Y"/>
  </r>
  <r>
    <n v="61126"/>
    <s v="61126 Toyota Kluger DKI58A"/>
    <x v="23"/>
    <x v="23"/>
    <x v="1"/>
    <s v="FEXP"/>
    <x v="2"/>
    <n v="7543.0199999999986"/>
    <m/>
    <n v="7543.0199999999986"/>
    <s v="Y"/>
  </r>
  <r>
    <n v="61126"/>
    <s v="61126 Toyota Kluger DKI58A"/>
    <x v="24"/>
    <x v="24"/>
    <x v="1"/>
    <s v="FEXP"/>
    <x v="2"/>
    <n v="7543.0199999999986"/>
    <m/>
    <n v="7543.0199999999986"/>
    <s v="Y"/>
  </r>
  <r>
    <n v="61126"/>
    <s v="61126 Toyota Kluger DKI58A"/>
    <x v="25"/>
    <x v="25"/>
    <x v="1"/>
    <s v="FEXP"/>
    <x v="2"/>
    <n v="7543.0199999999986"/>
    <m/>
    <n v="7543.0199999999986"/>
    <s v="Y"/>
  </r>
  <r>
    <n v="61126"/>
    <s v="61126 Toyota Kluger DKI58A"/>
    <x v="26"/>
    <x v="26"/>
    <x v="1"/>
    <s v="FEXP"/>
    <x v="2"/>
    <n v="7543.0199999999986"/>
    <m/>
    <n v="7543.0199999999986"/>
    <s v="Y"/>
  </r>
  <r>
    <n v="61126"/>
    <s v="61126 Toyota Kluger DKI58A"/>
    <x v="27"/>
    <x v="27"/>
    <x v="1"/>
    <s v="FEXP"/>
    <x v="2"/>
    <n v="7543.0199999999986"/>
    <m/>
    <n v="7543.0199999999986"/>
    <s v="Y"/>
  </r>
  <r>
    <n v="61126"/>
    <s v="61126 Toyota Kluger DKI58A"/>
    <x v="28"/>
    <x v="28"/>
    <x v="1"/>
    <s v="FEXP"/>
    <x v="2"/>
    <n v="7543.0199999999986"/>
    <m/>
    <n v="7543.0199999999986"/>
    <s v="Y"/>
  </r>
  <r>
    <n v="61126"/>
    <s v="61126 Toyota Kluger DKI58A"/>
    <x v="29"/>
    <x v="29"/>
    <x v="1"/>
    <s v="FEXP"/>
    <x v="2"/>
    <n v="7543.0199999999986"/>
    <m/>
    <n v="7543.0199999999986"/>
    <s v="Y"/>
  </r>
  <r>
    <n v="61126"/>
    <s v="61126 Toyota Kluger DKI58A"/>
    <x v="30"/>
    <x v="30"/>
    <x v="1"/>
    <s v="FEXP"/>
    <x v="2"/>
    <n v="7543.0199999999986"/>
    <m/>
    <n v="7543.0199999999986"/>
    <s v="Y"/>
  </r>
  <r>
    <n v="61126"/>
    <s v="61126 Toyota Kluger DKI58A"/>
    <x v="31"/>
    <x v="31"/>
    <x v="1"/>
    <s v="FEXP"/>
    <x v="2"/>
    <n v="7543.0199999999986"/>
    <m/>
    <n v="7543.0199999999986"/>
    <s v="Y"/>
  </r>
  <r>
    <n v="61126"/>
    <s v="61126 Toyota Kluger DKI58A"/>
    <x v="32"/>
    <x v="32"/>
    <x v="1"/>
    <s v="FEXP"/>
    <x v="2"/>
    <n v="7543.0199999999986"/>
    <m/>
    <n v="7543.0199999999986"/>
    <s v="Y"/>
  </r>
  <r>
    <n v="61126"/>
    <s v="61126 Toyota Kluger DKI58A"/>
    <x v="33"/>
    <x v="33"/>
    <x v="1"/>
    <s v="FEXP"/>
    <x v="2"/>
    <n v="7543.0199999999986"/>
    <m/>
    <n v="7543.0199999999986"/>
    <s v="Y"/>
  </r>
  <r>
    <n v="61126"/>
    <s v="61126 Toyota Kluger DKI58A"/>
    <x v="34"/>
    <x v="34"/>
    <x v="1"/>
    <s v="FEXP"/>
    <x v="2"/>
    <n v="7543.0199999999986"/>
    <m/>
    <n v="7543.0199999999986"/>
    <s v="Y"/>
  </r>
  <r>
    <n v="61126"/>
    <s v="61126 Toyota Kluger DKI58A"/>
    <x v="35"/>
    <x v="35"/>
    <x v="1"/>
    <s v="FEXP"/>
    <x v="2"/>
    <n v="7543.0199999999986"/>
    <m/>
    <n v="7543.0199999999986"/>
    <s v="Y"/>
  </r>
  <r>
    <n v="61126"/>
    <s v="61126 Toyota Kluger DKI58A"/>
    <x v="36"/>
    <x v="36"/>
    <x v="1"/>
    <s v="FEXP"/>
    <x v="2"/>
    <n v="7543.0199999999986"/>
    <m/>
    <n v="7543.0199999999986"/>
    <s v="Y"/>
  </r>
  <r>
    <n v="61126"/>
    <s v="61126 Toyota Kluger DKI58A"/>
    <x v="37"/>
    <x v="37"/>
    <x v="1"/>
    <s v="FEXP"/>
    <x v="2"/>
    <n v="7543.0199999999986"/>
    <m/>
    <n v="7543.0199999999986"/>
    <s v="Y"/>
  </r>
  <r>
    <n v="61126"/>
    <s v="61126 Toyota Kluger DKI58A"/>
    <x v="38"/>
    <x v="38"/>
    <x v="1"/>
    <s v="FEXP"/>
    <x v="2"/>
    <n v="7543.0199999999986"/>
    <m/>
    <n v="7543.0199999999986"/>
    <s v="Y"/>
  </r>
  <r>
    <n v="61126"/>
    <s v="61126 Toyota Kluger DKI58A"/>
    <x v="39"/>
    <x v="39"/>
    <x v="1"/>
    <s v="FEXP"/>
    <x v="2"/>
    <n v="7543.0199999999986"/>
    <m/>
    <n v="7543.0199999999986"/>
    <s v="Y"/>
  </r>
  <r>
    <n v="61126"/>
    <s v="61126 Toyota Kluger DKI58A"/>
    <x v="40"/>
    <x v="40"/>
    <x v="1"/>
    <s v="FEXP"/>
    <x v="2"/>
    <n v="7543.0199999999986"/>
    <m/>
    <n v="7543.0199999999986"/>
    <s v="Y"/>
  </r>
  <r>
    <n v="61126"/>
    <s v="61126 Toyota Kluger DKI58A"/>
    <x v="41"/>
    <x v="41"/>
    <x v="1"/>
    <s v="FEXP"/>
    <x v="2"/>
    <n v="7543.0199999999986"/>
    <m/>
    <n v="7543.0199999999986"/>
    <s v="Y"/>
  </r>
  <r>
    <n v="61126"/>
    <s v="61126 Toyota Kluger DKI58A"/>
    <x v="42"/>
    <x v="42"/>
    <x v="1"/>
    <s v="FEXP"/>
    <x v="2"/>
    <n v="7543.0199999999986"/>
    <m/>
    <n v="7543.0199999999986"/>
    <s v="Y"/>
  </r>
  <r>
    <n v="61126"/>
    <s v="61126 Toyota Kluger DKI58A"/>
    <x v="43"/>
    <x v="43"/>
    <x v="1"/>
    <s v="FEXP"/>
    <x v="2"/>
    <n v="7543.0199999999986"/>
    <m/>
    <n v="7543.0199999999986"/>
    <s v="Y"/>
  </r>
  <r>
    <n v="61126"/>
    <s v="61126 Toyota Kluger DKI58A"/>
    <x v="44"/>
    <x v="44"/>
    <x v="1"/>
    <s v="FEXP"/>
    <x v="2"/>
    <n v="7543.0199999999986"/>
    <m/>
    <n v="7543.0199999999986"/>
    <s v="Y"/>
  </r>
  <r>
    <n v="61126"/>
    <s v="61126 Toyota Kluger DKI58A"/>
    <x v="45"/>
    <x v="45"/>
    <x v="1"/>
    <s v="FEXP"/>
    <x v="2"/>
    <n v="7543.0199999999986"/>
    <m/>
    <n v="7543.0199999999986"/>
    <s v="Y"/>
  </r>
  <r>
    <n v="61126"/>
    <s v="61126 Toyota Kluger DKI58A"/>
    <x v="46"/>
    <x v="46"/>
    <x v="1"/>
    <s v="FEXP"/>
    <x v="2"/>
    <n v="7543.0199999999986"/>
    <m/>
    <n v="7543.0199999999986"/>
    <s v="Y"/>
  </r>
  <r>
    <n v="61126"/>
    <s v="61126 Toyota Kluger DKI58A"/>
    <x v="47"/>
    <x v="47"/>
    <x v="1"/>
    <s v="FEXP"/>
    <x v="2"/>
    <n v="7543.0199999999986"/>
    <m/>
    <n v="7543.0199999999986"/>
    <s v="Y"/>
  </r>
  <r>
    <n v="61127"/>
    <s v="61127 DC D-Max DQZ20P Ute 2"/>
    <x v="0"/>
    <x v="0"/>
    <x v="1"/>
    <s v="FEXP"/>
    <x v="2"/>
    <n v="6715.22"/>
    <n v="103.04000000000002"/>
    <n v="6818.26"/>
    <s v="Y"/>
  </r>
  <r>
    <n v="61127"/>
    <s v="61127 DC D-Max DQZ20P Ute 2"/>
    <x v="1"/>
    <x v="1"/>
    <x v="1"/>
    <s v="FEXP"/>
    <x v="2"/>
    <n v="6818.26"/>
    <n v="-7.1054273576010019E-15"/>
    <n v="6818.26"/>
    <s v="Y"/>
  </r>
  <r>
    <n v="61127"/>
    <s v="61127 DC D-Max DQZ20P Ute 2"/>
    <x v="2"/>
    <x v="2"/>
    <x v="1"/>
    <s v="FEXP"/>
    <x v="2"/>
    <n v="6818.26"/>
    <m/>
    <n v="6818.26"/>
    <s v="Y"/>
  </r>
  <r>
    <n v="61127"/>
    <s v="61127 DC D-Max DQZ20P Ute 2"/>
    <x v="3"/>
    <x v="3"/>
    <x v="1"/>
    <s v="FEXP"/>
    <x v="2"/>
    <n v="6818.26"/>
    <m/>
    <n v="6818.26"/>
    <s v="Y"/>
  </r>
  <r>
    <n v="61127"/>
    <s v="61127 DC D-Max DQZ20P Ute 2"/>
    <x v="4"/>
    <x v="4"/>
    <x v="1"/>
    <s v="FEXP"/>
    <x v="2"/>
    <n v="6818.26"/>
    <m/>
    <n v="6818.26"/>
    <s v="Y"/>
  </r>
  <r>
    <n v="61127"/>
    <s v="61127 DC D-Max DQZ20P Ute 2"/>
    <x v="5"/>
    <x v="5"/>
    <x v="1"/>
    <s v="FEXP"/>
    <x v="2"/>
    <n v="6818.26"/>
    <m/>
    <n v="6818.26"/>
    <s v="Y"/>
  </r>
  <r>
    <n v="61127"/>
    <s v="61127 DC D-Max DQZ20P Ute 2"/>
    <x v="6"/>
    <x v="6"/>
    <x v="1"/>
    <s v="FEXP"/>
    <x v="2"/>
    <n v="6818.26"/>
    <m/>
    <n v="6818.26"/>
    <s v="Y"/>
  </r>
  <r>
    <n v="61127"/>
    <s v="61127 DC D-Max DQZ20P Ute 2"/>
    <x v="7"/>
    <x v="7"/>
    <x v="1"/>
    <s v="FEXP"/>
    <x v="2"/>
    <n v="6818.26"/>
    <m/>
    <n v="6818.26"/>
    <s v="Y"/>
  </r>
  <r>
    <n v="61127"/>
    <s v="61127 DC D-Max DQZ20P Ute 2"/>
    <x v="8"/>
    <x v="8"/>
    <x v="1"/>
    <s v="FEXP"/>
    <x v="2"/>
    <n v="6818.26"/>
    <m/>
    <n v="6818.26"/>
    <s v="Y"/>
  </r>
  <r>
    <n v="61127"/>
    <s v="61127 DC D-Max DQZ20P Ute 2"/>
    <x v="9"/>
    <x v="9"/>
    <x v="1"/>
    <s v="FEXP"/>
    <x v="2"/>
    <n v="6818.26"/>
    <m/>
    <n v="6818.26"/>
    <s v="Y"/>
  </r>
  <r>
    <n v="61127"/>
    <s v="61127 DC D-Max DQZ20P Ute 2"/>
    <x v="10"/>
    <x v="10"/>
    <x v="1"/>
    <s v="FEXP"/>
    <x v="2"/>
    <n v="6818.26"/>
    <m/>
    <n v="6818.26"/>
    <s v="Y"/>
  </r>
  <r>
    <n v="61127"/>
    <s v="61127 DC D-Max DQZ20P Ute 2"/>
    <x v="11"/>
    <x v="11"/>
    <x v="1"/>
    <s v="FEXP"/>
    <x v="2"/>
    <n v="6818.26"/>
    <m/>
    <n v="6818.26"/>
    <s v="Y"/>
  </r>
  <r>
    <n v="61127"/>
    <s v="61127 DC D-Max DQZ20P Ute 2"/>
    <x v="12"/>
    <x v="12"/>
    <x v="1"/>
    <s v="FEXP"/>
    <x v="2"/>
    <n v="6818.26"/>
    <m/>
    <n v="6818.26"/>
    <s v="Y"/>
  </r>
  <r>
    <n v="61127"/>
    <s v="61127 DC D-Max DQZ20P Ute 2"/>
    <x v="13"/>
    <x v="13"/>
    <x v="1"/>
    <s v="FEXP"/>
    <x v="2"/>
    <n v="6818.26"/>
    <n v="0"/>
    <n v="6818.26"/>
    <s v="Y"/>
  </r>
  <r>
    <n v="61127"/>
    <s v="61127 DC D-Max DQZ20P Ute 2"/>
    <x v="14"/>
    <x v="14"/>
    <x v="1"/>
    <s v="FEXP"/>
    <x v="2"/>
    <n v="6818.26"/>
    <m/>
    <n v="6818.26"/>
    <s v="Y"/>
  </r>
  <r>
    <n v="61127"/>
    <s v="61127 DC D-Max DQZ20P Ute 2"/>
    <x v="15"/>
    <x v="15"/>
    <x v="1"/>
    <s v="FEXP"/>
    <x v="2"/>
    <n v="6818.26"/>
    <m/>
    <n v="6818.26"/>
    <s v="Y"/>
  </r>
  <r>
    <n v="61127"/>
    <s v="61127 DC D-Max DQZ20P Ute 2"/>
    <x v="16"/>
    <x v="16"/>
    <x v="1"/>
    <s v="FEXP"/>
    <x v="2"/>
    <n v="6818.26"/>
    <m/>
    <n v="6818.26"/>
    <s v="Y"/>
  </r>
  <r>
    <n v="61127"/>
    <s v="61127 DC D-Max DQZ20P Ute 2"/>
    <x v="17"/>
    <x v="17"/>
    <x v="1"/>
    <s v="FEXP"/>
    <x v="2"/>
    <n v="6818.26"/>
    <m/>
    <n v="6818.26"/>
    <s v="Y"/>
  </r>
  <r>
    <n v="61127"/>
    <s v="61127 DC D-Max DQZ20P Ute 2"/>
    <x v="18"/>
    <x v="18"/>
    <x v="1"/>
    <s v="FEXP"/>
    <x v="2"/>
    <n v="6818.26"/>
    <m/>
    <n v="6818.26"/>
    <s v="Y"/>
  </r>
  <r>
    <n v="61127"/>
    <s v="61127 DC D-Max DQZ20P Ute 2"/>
    <x v="19"/>
    <x v="19"/>
    <x v="1"/>
    <s v="FEXP"/>
    <x v="2"/>
    <n v="6818.26"/>
    <m/>
    <n v="6818.26"/>
    <s v="Y"/>
  </r>
  <r>
    <n v="61127"/>
    <s v="61127 DC D-Max DQZ20P Ute 2"/>
    <x v="20"/>
    <x v="20"/>
    <x v="1"/>
    <s v="FEXP"/>
    <x v="2"/>
    <n v="6818.26"/>
    <m/>
    <n v="6818.26"/>
    <s v="Y"/>
  </r>
  <r>
    <n v="61127"/>
    <s v="61127 DC D-Max DQZ20P Ute 2"/>
    <x v="21"/>
    <x v="21"/>
    <x v="1"/>
    <s v="FEXP"/>
    <x v="2"/>
    <n v="6818.26"/>
    <m/>
    <n v="6818.26"/>
    <s v="Y"/>
  </r>
  <r>
    <n v="61127"/>
    <s v="61127 DC D-Max DQZ20P Ute 2"/>
    <x v="22"/>
    <x v="22"/>
    <x v="1"/>
    <s v="FEXP"/>
    <x v="2"/>
    <n v="6818.2599999999993"/>
    <n v="224.47"/>
    <n v="7042.73"/>
    <s v="Y"/>
  </r>
  <r>
    <n v="61127"/>
    <s v="61127 DC D-Max DQZ20P Ute 2"/>
    <x v="23"/>
    <x v="23"/>
    <x v="1"/>
    <s v="FEXP"/>
    <x v="2"/>
    <n v="7042.73"/>
    <m/>
    <n v="7042.73"/>
    <s v="Y"/>
  </r>
  <r>
    <n v="61127"/>
    <s v="61127 DC D-Max DQZ20P Ute 2"/>
    <x v="24"/>
    <x v="24"/>
    <x v="1"/>
    <s v="FEXP"/>
    <x v="2"/>
    <n v="7042.73"/>
    <m/>
    <n v="7042.73"/>
    <s v="Y"/>
  </r>
  <r>
    <n v="61127"/>
    <s v="61127 DC D-Max DQZ20P Ute 2"/>
    <x v="25"/>
    <x v="25"/>
    <x v="1"/>
    <s v="FEXP"/>
    <x v="2"/>
    <n v="7042.73"/>
    <m/>
    <n v="7042.73"/>
    <s v="Y"/>
  </r>
  <r>
    <n v="61127"/>
    <s v="61127 DC D-Max DQZ20P Ute 2"/>
    <x v="26"/>
    <x v="26"/>
    <x v="1"/>
    <s v="FEXP"/>
    <x v="2"/>
    <n v="7042.73"/>
    <m/>
    <n v="7042.73"/>
    <s v="Y"/>
  </r>
  <r>
    <n v="61127"/>
    <s v="61127 DC D-Max DQZ20P Ute 2"/>
    <x v="27"/>
    <x v="27"/>
    <x v="1"/>
    <s v="FEXP"/>
    <x v="2"/>
    <n v="7042.73"/>
    <m/>
    <n v="7042.73"/>
    <s v="Y"/>
  </r>
  <r>
    <n v="61127"/>
    <s v="61127 DC D-Max DQZ20P Ute 2"/>
    <x v="28"/>
    <x v="28"/>
    <x v="1"/>
    <s v="FEXP"/>
    <x v="2"/>
    <n v="7042.73"/>
    <m/>
    <n v="7042.73"/>
    <s v="Y"/>
  </r>
  <r>
    <n v="61127"/>
    <s v="61127 DC D-Max DQZ20P Ute 2"/>
    <x v="29"/>
    <x v="29"/>
    <x v="1"/>
    <s v="FEXP"/>
    <x v="2"/>
    <n v="7042.73"/>
    <m/>
    <n v="7042.73"/>
    <s v="Y"/>
  </r>
  <r>
    <n v="61127"/>
    <s v="61127 DC D-Max DQZ20P Ute 2"/>
    <x v="30"/>
    <x v="30"/>
    <x v="1"/>
    <s v="FEXP"/>
    <x v="2"/>
    <n v="7042.73"/>
    <m/>
    <n v="7042.73"/>
    <s v="Y"/>
  </r>
  <r>
    <n v="61127"/>
    <s v="61127 DC D-Max DQZ20P Ute 2"/>
    <x v="31"/>
    <x v="31"/>
    <x v="1"/>
    <s v="FEXP"/>
    <x v="2"/>
    <n v="7042.73"/>
    <m/>
    <n v="7042.73"/>
    <s v="Y"/>
  </r>
  <r>
    <n v="61127"/>
    <s v="61127 DC D-Max DQZ20P Ute 2"/>
    <x v="32"/>
    <x v="32"/>
    <x v="1"/>
    <s v="FEXP"/>
    <x v="2"/>
    <n v="7042.73"/>
    <m/>
    <n v="7042.73"/>
    <s v="Y"/>
  </r>
  <r>
    <n v="61127"/>
    <s v="61127 DC D-Max DQZ20P Ute 2"/>
    <x v="33"/>
    <x v="33"/>
    <x v="1"/>
    <s v="FEXP"/>
    <x v="2"/>
    <n v="7042.73"/>
    <m/>
    <n v="7042.73"/>
    <s v="Y"/>
  </r>
  <r>
    <n v="61127"/>
    <s v="61127 DC D-Max DQZ20P Ute 2"/>
    <x v="34"/>
    <x v="34"/>
    <x v="1"/>
    <s v="FEXP"/>
    <x v="2"/>
    <n v="7042.73"/>
    <m/>
    <n v="7042.73"/>
    <s v="Y"/>
  </r>
  <r>
    <n v="61127"/>
    <s v="61127 DC D-Max DQZ20P Ute 2"/>
    <x v="35"/>
    <x v="35"/>
    <x v="1"/>
    <s v="FEXP"/>
    <x v="2"/>
    <n v="7042.73"/>
    <m/>
    <n v="7042.73"/>
    <s v="Y"/>
  </r>
  <r>
    <n v="61127"/>
    <s v="61127 DC D-Max DQZ20P Ute 2"/>
    <x v="36"/>
    <x v="36"/>
    <x v="1"/>
    <s v="FEXP"/>
    <x v="2"/>
    <n v="7042.73"/>
    <m/>
    <n v="7042.73"/>
    <s v="Y"/>
  </r>
  <r>
    <n v="61127"/>
    <s v="61127 DC D-Max DQZ20P Ute 2"/>
    <x v="37"/>
    <x v="37"/>
    <x v="1"/>
    <s v="FEXP"/>
    <x v="2"/>
    <n v="7042.73"/>
    <m/>
    <n v="7042.73"/>
    <s v="Y"/>
  </r>
  <r>
    <n v="61127"/>
    <s v="61127 DC D-Max DQZ20P Ute 2"/>
    <x v="38"/>
    <x v="38"/>
    <x v="1"/>
    <s v="FEXP"/>
    <x v="2"/>
    <n v="7042.73"/>
    <m/>
    <n v="7042.73"/>
    <s v="Y"/>
  </r>
  <r>
    <n v="61127"/>
    <s v="61127 DC D-Max DQZ20P Ute 2"/>
    <x v="39"/>
    <x v="39"/>
    <x v="1"/>
    <s v="FEXP"/>
    <x v="2"/>
    <n v="7042.73"/>
    <m/>
    <n v="7042.73"/>
    <s v="Y"/>
  </r>
  <r>
    <n v="61127"/>
    <s v="61127 DC D-Max DQZ20P Ute 2"/>
    <x v="40"/>
    <x v="40"/>
    <x v="1"/>
    <s v="FEXP"/>
    <x v="2"/>
    <n v="7042.73"/>
    <m/>
    <n v="7042.73"/>
    <s v="Y"/>
  </r>
  <r>
    <n v="61127"/>
    <s v="61127 DC D-Max DQZ20P Ute 2"/>
    <x v="41"/>
    <x v="41"/>
    <x v="1"/>
    <s v="FEXP"/>
    <x v="2"/>
    <n v="7042.73"/>
    <m/>
    <n v="7042.73"/>
    <s v="Y"/>
  </r>
  <r>
    <n v="61127"/>
    <s v="61127 DC D-Max DQZ20P Ute 2"/>
    <x v="42"/>
    <x v="42"/>
    <x v="1"/>
    <s v="FEXP"/>
    <x v="2"/>
    <n v="7042.73"/>
    <m/>
    <n v="7042.73"/>
    <s v="Y"/>
  </r>
  <r>
    <n v="61127"/>
    <s v="61127 DC D-Max DQZ20P Ute 2"/>
    <x v="43"/>
    <x v="43"/>
    <x v="1"/>
    <s v="FEXP"/>
    <x v="2"/>
    <n v="7042.73"/>
    <m/>
    <n v="7042.73"/>
    <s v="Y"/>
  </r>
  <r>
    <n v="61127"/>
    <s v="61127 DC D-Max DQZ20P Ute 2"/>
    <x v="44"/>
    <x v="44"/>
    <x v="1"/>
    <s v="FEXP"/>
    <x v="2"/>
    <n v="7042.73"/>
    <m/>
    <n v="7042.73"/>
    <s v="Y"/>
  </r>
  <r>
    <n v="61127"/>
    <s v="61127 DC D-Max DQZ20P Ute 2"/>
    <x v="45"/>
    <x v="45"/>
    <x v="1"/>
    <s v="FEXP"/>
    <x v="2"/>
    <n v="7042.73"/>
    <m/>
    <n v="7042.73"/>
    <s v="Y"/>
  </r>
  <r>
    <n v="61127"/>
    <s v="61127 DC D-Max DQZ20P Ute 2"/>
    <x v="46"/>
    <x v="46"/>
    <x v="1"/>
    <s v="FEXP"/>
    <x v="2"/>
    <n v="7042.73"/>
    <m/>
    <n v="7042.73"/>
    <s v="Y"/>
  </r>
  <r>
    <n v="61127"/>
    <s v="61127 DC D-Max DQZ20P Ute 2"/>
    <x v="47"/>
    <x v="47"/>
    <x v="1"/>
    <s v="FEXP"/>
    <x v="2"/>
    <n v="7042.73"/>
    <m/>
    <n v="7042.73"/>
    <s v="Y"/>
  </r>
  <r>
    <n v="61128"/>
    <s v="61128 Payroll Tax"/>
    <x v="0"/>
    <x v="0"/>
    <x v="1"/>
    <s v="FEXP"/>
    <x v="2"/>
    <n v="47420.959999999999"/>
    <n v="5129.3599999999997"/>
    <n v="52550.32"/>
    <s v="Y"/>
  </r>
  <r>
    <n v="61128"/>
    <s v="61128 Payroll Tax"/>
    <x v="1"/>
    <x v="1"/>
    <x v="1"/>
    <s v="FEXP"/>
    <x v="2"/>
    <n v="52550.320000000007"/>
    <n v="7032.46"/>
    <n v="59582.780000000006"/>
    <s v="Y"/>
  </r>
  <r>
    <n v="61128"/>
    <s v="61128 Payroll Tax"/>
    <x v="2"/>
    <x v="2"/>
    <x v="1"/>
    <s v="FEXP"/>
    <x v="2"/>
    <n v="59582.78"/>
    <n v="6111.95"/>
    <n v="65694.73"/>
    <s v="Y"/>
  </r>
  <r>
    <n v="61128"/>
    <s v="61128 Payroll Tax"/>
    <x v="3"/>
    <x v="3"/>
    <x v="1"/>
    <s v="FEXP"/>
    <x v="2"/>
    <n v="65694.73"/>
    <n v="6706.52"/>
    <n v="72401.25"/>
    <s v="Y"/>
  </r>
  <r>
    <n v="61128"/>
    <s v="61128 Payroll Tax"/>
    <x v="4"/>
    <x v="4"/>
    <x v="1"/>
    <s v="FEXP"/>
    <x v="2"/>
    <n v="72401.25"/>
    <n v="8203.6"/>
    <n v="80604.850000000006"/>
    <s v="Y"/>
  </r>
  <r>
    <n v="61128"/>
    <s v="61128 Payroll Tax"/>
    <x v="5"/>
    <x v="5"/>
    <x v="1"/>
    <s v="FEXP"/>
    <x v="2"/>
    <n v="80604.849999999991"/>
    <n v="11040.98"/>
    <n v="91645.829999999987"/>
    <s v="Y"/>
  </r>
  <r>
    <n v="61128"/>
    <s v="61128 Payroll Tax"/>
    <x v="6"/>
    <x v="6"/>
    <x v="1"/>
    <s v="FEXP"/>
    <x v="2"/>
    <n v="91645.829999999987"/>
    <n v="5778.02"/>
    <n v="97423.849999999991"/>
    <s v="Y"/>
  </r>
  <r>
    <n v="61128"/>
    <s v="61128 Payroll Tax"/>
    <x v="7"/>
    <x v="7"/>
    <x v="1"/>
    <s v="FEXP"/>
    <x v="2"/>
    <n v="97423.849999999991"/>
    <n v="7917"/>
    <n v="105340.84999999999"/>
    <s v="Y"/>
  </r>
  <r>
    <n v="61128"/>
    <s v="61128 Payroll Tax"/>
    <x v="8"/>
    <x v="8"/>
    <x v="1"/>
    <s v="FEXP"/>
    <x v="2"/>
    <n v="105340.84999999999"/>
    <n v="11280.6"/>
    <n v="116621.45"/>
    <s v="Y"/>
  </r>
  <r>
    <n v="61128"/>
    <s v="61128 Payroll Tax"/>
    <x v="9"/>
    <x v="9"/>
    <x v="1"/>
    <s v="FEXP"/>
    <x v="2"/>
    <n v="116621.45"/>
    <n v="8951.16"/>
    <n v="125572.61"/>
    <s v="Y"/>
  </r>
  <r>
    <n v="61128"/>
    <s v="61128 Payroll Tax"/>
    <x v="10"/>
    <x v="10"/>
    <x v="1"/>
    <s v="FEXP"/>
    <x v="2"/>
    <n v="125572.60999999999"/>
    <n v="10551.62"/>
    <n v="136124.22999999998"/>
    <s v="Y"/>
  </r>
  <r>
    <n v="61128"/>
    <s v="61128 Payroll Tax"/>
    <x v="11"/>
    <x v="11"/>
    <x v="1"/>
    <s v="FEXP"/>
    <x v="2"/>
    <n v="136124.22999999995"/>
    <n v="9809.5499999999993"/>
    <n v="145933.77999999994"/>
    <s v="Y"/>
  </r>
  <r>
    <n v="61128"/>
    <s v="61128 Payroll Tax"/>
    <x v="12"/>
    <x v="12"/>
    <x v="1"/>
    <s v="FEXP"/>
    <x v="2"/>
    <n v="145933.77999999994"/>
    <n v="0"/>
    <n v="145933.77999999994"/>
    <s v="Y"/>
  </r>
  <r>
    <n v="61128"/>
    <s v="61128 Payroll Tax"/>
    <x v="13"/>
    <x v="13"/>
    <x v="1"/>
    <s v="FEXP"/>
    <x v="2"/>
    <n v="145933.77999999997"/>
    <n v="4348.6200000000008"/>
    <n v="150282.39999999997"/>
    <s v="Y"/>
  </r>
  <r>
    <n v="61128"/>
    <s v="61128 Payroll Tax"/>
    <x v="14"/>
    <x v="14"/>
    <x v="1"/>
    <s v="FEXP"/>
    <x v="2"/>
    <n v="150282.39999999997"/>
    <m/>
    <n v="150282.39999999997"/>
    <s v="Y"/>
  </r>
  <r>
    <n v="61128"/>
    <s v="61128 Payroll Tax"/>
    <x v="15"/>
    <x v="15"/>
    <x v="1"/>
    <s v="FEXP"/>
    <x v="2"/>
    <n v="150282.39999999997"/>
    <m/>
    <n v="150282.39999999997"/>
    <s v="Y"/>
  </r>
  <r>
    <n v="61128"/>
    <s v="61128 Payroll Tax"/>
    <x v="16"/>
    <x v="16"/>
    <x v="1"/>
    <s v="FEXP"/>
    <x v="2"/>
    <n v="150282.39999999997"/>
    <m/>
    <n v="150282.39999999997"/>
    <s v="Y"/>
  </r>
  <r>
    <n v="61128"/>
    <s v="61128 Payroll Tax"/>
    <x v="17"/>
    <x v="17"/>
    <x v="1"/>
    <s v="FEXP"/>
    <x v="2"/>
    <n v="150282.39999999997"/>
    <m/>
    <n v="150282.39999999997"/>
    <s v="Y"/>
  </r>
  <r>
    <n v="61128"/>
    <s v="61128 Payroll Tax"/>
    <x v="18"/>
    <x v="18"/>
    <x v="1"/>
    <s v="FEXP"/>
    <x v="2"/>
    <n v="150282.39999999997"/>
    <m/>
    <n v="150282.39999999997"/>
    <s v="Y"/>
  </r>
  <r>
    <n v="61128"/>
    <s v="61128 Payroll Tax"/>
    <x v="19"/>
    <x v="19"/>
    <x v="1"/>
    <s v="FEXP"/>
    <x v="2"/>
    <n v="150282.39999999997"/>
    <m/>
    <n v="150282.39999999997"/>
    <s v="Y"/>
  </r>
  <r>
    <n v="61128"/>
    <s v="61128 Payroll Tax"/>
    <x v="20"/>
    <x v="20"/>
    <x v="1"/>
    <s v="FEXP"/>
    <x v="2"/>
    <n v="150282.39999999997"/>
    <m/>
    <n v="150282.39999999997"/>
    <s v="Y"/>
  </r>
  <r>
    <n v="61128"/>
    <s v="61128 Payroll Tax"/>
    <x v="21"/>
    <x v="21"/>
    <x v="1"/>
    <s v="FEXP"/>
    <x v="2"/>
    <n v="150282.39999999997"/>
    <m/>
    <n v="150282.39999999997"/>
    <s v="Y"/>
  </r>
  <r>
    <n v="61128"/>
    <s v="61128 Payroll Tax"/>
    <x v="22"/>
    <x v="22"/>
    <x v="1"/>
    <s v="FEXP"/>
    <x v="2"/>
    <n v="150282.39999999997"/>
    <m/>
    <n v="150282.39999999997"/>
    <s v="Y"/>
  </r>
  <r>
    <n v="61128"/>
    <s v="61128 Payroll Tax"/>
    <x v="23"/>
    <x v="23"/>
    <x v="1"/>
    <s v="FEXP"/>
    <x v="2"/>
    <n v="150282.39999999997"/>
    <m/>
    <n v="150282.39999999997"/>
    <s v="Y"/>
  </r>
  <r>
    <n v="61128"/>
    <s v="61128 Payroll Tax"/>
    <x v="24"/>
    <x v="24"/>
    <x v="1"/>
    <s v="FEXP"/>
    <x v="2"/>
    <n v="150282.39999999997"/>
    <m/>
    <n v="150282.39999999997"/>
    <s v="Y"/>
  </r>
  <r>
    <n v="61128"/>
    <s v="61128 Payroll Tax"/>
    <x v="25"/>
    <x v="25"/>
    <x v="1"/>
    <s v="FEXP"/>
    <x v="2"/>
    <n v="150282.39999999997"/>
    <m/>
    <n v="150282.39999999997"/>
    <s v="Y"/>
  </r>
  <r>
    <n v="61128"/>
    <s v="61128 Payroll Tax"/>
    <x v="26"/>
    <x v="26"/>
    <x v="1"/>
    <s v="FEXP"/>
    <x v="2"/>
    <n v="150282.39999999997"/>
    <m/>
    <n v="150282.39999999997"/>
    <s v="Y"/>
  </r>
  <r>
    <n v="61128"/>
    <s v="61128 Payroll Tax"/>
    <x v="27"/>
    <x v="27"/>
    <x v="1"/>
    <s v="FEXP"/>
    <x v="2"/>
    <n v="150282.39999999997"/>
    <m/>
    <n v="150282.39999999997"/>
    <s v="Y"/>
  </r>
  <r>
    <n v="61128"/>
    <s v="61128 Payroll Tax"/>
    <x v="28"/>
    <x v="28"/>
    <x v="1"/>
    <s v="FEXP"/>
    <x v="2"/>
    <n v="150282.39999999997"/>
    <m/>
    <n v="150282.39999999997"/>
    <s v="Y"/>
  </r>
  <r>
    <n v="61128"/>
    <s v="61128 Payroll Tax"/>
    <x v="29"/>
    <x v="29"/>
    <x v="1"/>
    <s v="FEXP"/>
    <x v="2"/>
    <n v="150282.39999999997"/>
    <m/>
    <n v="150282.39999999997"/>
    <s v="Y"/>
  </r>
  <r>
    <n v="61128"/>
    <s v="61128 Payroll Tax"/>
    <x v="30"/>
    <x v="30"/>
    <x v="1"/>
    <s v="FEXP"/>
    <x v="2"/>
    <n v="150282.39999999997"/>
    <m/>
    <n v="150282.39999999997"/>
    <s v="Y"/>
  </r>
  <r>
    <n v="61128"/>
    <s v="61128 Payroll Tax"/>
    <x v="31"/>
    <x v="31"/>
    <x v="1"/>
    <s v="FEXP"/>
    <x v="2"/>
    <n v="150282.39999999997"/>
    <m/>
    <n v="150282.39999999997"/>
    <s v="Y"/>
  </r>
  <r>
    <n v="61128"/>
    <s v="61128 Payroll Tax"/>
    <x v="32"/>
    <x v="32"/>
    <x v="1"/>
    <s v="FEXP"/>
    <x v="2"/>
    <n v="150282.39999999997"/>
    <m/>
    <n v="150282.39999999997"/>
    <s v="Y"/>
  </r>
  <r>
    <n v="61128"/>
    <s v="61128 Payroll Tax"/>
    <x v="33"/>
    <x v="33"/>
    <x v="1"/>
    <s v="FEXP"/>
    <x v="2"/>
    <n v="150282.39999999997"/>
    <m/>
    <n v="150282.39999999997"/>
    <s v="Y"/>
  </r>
  <r>
    <n v="61128"/>
    <s v="61128 Payroll Tax"/>
    <x v="34"/>
    <x v="34"/>
    <x v="1"/>
    <s v="FEXP"/>
    <x v="2"/>
    <n v="150282.39999999997"/>
    <m/>
    <n v="150282.39999999997"/>
    <s v="Y"/>
  </r>
  <r>
    <n v="61128"/>
    <s v="61128 Payroll Tax"/>
    <x v="35"/>
    <x v="35"/>
    <x v="1"/>
    <s v="FEXP"/>
    <x v="2"/>
    <n v="150282.39999999997"/>
    <m/>
    <n v="150282.39999999997"/>
    <s v="Y"/>
  </r>
  <r>
    <n v="61128"/>
    <s v="61128 Payroll Tax"/>
    <x v="36"/>
    <x v="36"/>
    <x v="1"/>
    <s v="FEXP"/>
    <x v="2"/>
    <n v="150282.39999999997"/>
    <m/>
    <n v="150282.39999999997"/>
    <s v="Y"/>
  </r>
  <r>
    <n v="61128"/>
    <s v="61128 Payroll Tax"/>
    <x v="37"/>
    <x v="37"/>
    <x v="1"/>
    <s v="FEXP"/>
    <x v="2"/>
    <n v="150282.39999999997"/>
    <m/>
    <n v="150282.39999999997"/>
    <s v="Y"/>
  </r>
  <r>
    <n v="61128"/>
    <s v="61128 Payroll Tax"/>
    <x v="38"/>
    <x v="38"/>
    <x v="1"/>
    <s v="FEXP"/>
    <x v="2"/>
    <n v="150282.39999999997"/>
    <m/>
    <n v="150282.39999999997"/>
    <s v="Y"/>
  </r>
  <r>
    <n v="61128"/>
    <s v="61128 Payroll Tax"/>
    <x v="39"/>
    <x v="39"/>
    <x v="1"/>
    <s v="FEXP"/>
    <x v="2"/>
    <n v="150282.39999999997"/>
    <m/>
    <n v="150282.39999999997"/>
    <s v="Y"/>
  </r>
  <r>
    <n v="61128"/>
    <s v="61128 Payroll Tax"/>
    <x v="40"/>
    <x v="40"/>
    <x v="1"/>
    <s v="FEXP"/>
    <x v="2"/>
    <n v="150282.39999999997"/>
    <m/>
    <n v="150282.39999999997"/>
    <s v="Y"/>
  </r>
  <r>
    <n v="61128"/>
    <s v="61128 Payroll Tax"/>
    <x v="41"/>
    <x v="41"/>
    <x v="1"/>
    <s v="FEXP"/>
    <x v="2"/>
    <n v="150282.39999999997"/>
    <m/>
    <n v="150282.39999999997"/>
    <s v="Y"/>
  </r>
  <r>
    <n v="61128"/>
    <s v="61128 Payroll Tax"/>
    <x v="42"/>
    <x v="42"/>
    <x v="1"/>
    <s v="FEXP"/>
    <x v="2"/>
    <n v="150282.39999999997"/>
    <m/>
    <n v="150282.39999999997"/>
    <s v="Y"/>
  </r>
  <r>
    <n v="61128"/>
    <s v="61128 Payroll Tax"/>
    <x v="43"/>
    <x v="43"/>
    <x v="1"/>
    <s v="FEXP"/>
    <x v="2"/>
    <n v="150282.39999999997"/>
    <m/>
    <n v="150282.39999999997"/>
    <s v="Y"/>
  </r>
  <r>
    <n v="61128"/>
    <s v="61128 Payroll Tax"/>
    <x v="44"/>
    <x v="44"/>
    <x v="1"/>
    <s v="FEXP"/>
    <x v="2"/>
    <n v="150282.39999999997"/>
    <m/>
    <n v="150282.39999999997"/>
    <s v="Y"/>
  </r>
  <r>
    <n v="61128"/>
    <s v="61128 Payroll Tax"/>
    <x v="45"/>
    <x v="45"/>
    <x v="1"/>
    <s v="FEXP"/>
    <x v="2"/>
    <n v="150282.39999999997"/>
    <m/>
    <n v="150282.39999999997"/>
    <s v="Y"/>
  </r>
  <r>
    <n v="61128"/>
    <s v="61128 Payroll Tax"/>
    <x v="46"/>
    <x v="46"/>
    <x v="1"/>
    <s v="FEXP"/>
    <x v="2"/>
    <n v="150282.39999999997"/>
    <m/>
    <n v="150282.39999999997"/>
    <s v="Y"/>
  </r>
  <r>
    <n v="61128"/>
    <s v="61128 Payroll Tax"/>
    <x v="47"/>
    <x v="47"/>
    <x v="1"/>
    <s v="FEXP"/>
    <x v="2"/>
    <n v="150282.39999999997"/>
    <m/>
    <n v="150282.39999999997"/>
    <s v="Y"/>
  </r>
  <r>
    <n v="61129"/>
    <s v="61129 Postage"/>
    <x v="0"/>
    <x v="0"/>
    <x v="1"/>
    <s v="FEXP"/>
    <x v="2"/>
    <n v="5127.8899999999994"/>
    <n v="145.63"/>
    <n v="5273.5199999999995"/>
    <s v="Y"/>
  </r>
  <r>
    <n v="61129"/>
    <s v="61129 Postage"/>
    <x v="1"/>
    <x v="1"/>
    <x v="1"/>
    <s v="FEXP"/>
    <x v="2"/>
    <n v="5273.5199999999995"/>
    <n v="389.55"/>
    <n v="5663.07"/>
    <s v="Y"/>
  </r>
  <r>
    <n v="61129"/>
    <s v="61129 Postage"/>
    <x v="2"/>
    <x v="2"/>
    <x v="1"/>
    <s v="FEXP"/>
    <x v="2"/>
    <n v="5663.07"/>
    <m/>
    <n v="5663.07"/>
    <s v="Y"/>
  </r>
  <r>
    <n v="61129"/>
    <s v="61129 Postage"/>
    <x v="3"/>
    <x v="3"/>
    <x v="1"/>
    <s v="FEXP"/>
    <x v="2"/>
    <n v="5663.07"/>
    <n v="233.41"/>
    <n v="5896.48"/>
    <s v="Y"/>
  </r>
  <r>
    <n v="61129"/>
    <s v="61129 Postage"/>
    <x v="4"/>
    <x v="4"/>
    <x v="1"/>
    <s v="FEXP"/>
    <x v="2"/>
    <n v="5896.48"/>
    <m/>
    <n v="5896.48"/>
    <s v="Y"/>
  </r>
  <r>
    <n v="61129"/>
    <s v="61129 Postage"/>
    <x v="5"/>
    <x v="5"/>
    <x v="1"/>
    <s v="FEXP"/>
    <x v="2"/>
    <n v="5896.48"/>
    <m/>
    <n v="5896.48"/>
    <s v="Y"/>
  </r>
  <r>
    <n v="61129"/>
    <s v="61129 Postage"/>
    <x v="6"/>
    <x v="6"/>
    <x v="1"/>
    <s v="FEXP"/>
    <x v="2"/>
    <n v="5896.48"/>
    <n v="196.73"/>
    <n v="6093.2099999999991"/>
    <s v="Y"/>
  </r>
  <r>
    <n v="61129"/>
    <s v="61129 Postage"/>
    <x v="7"/>
    <x v="7"/>
    <x v="1"/>
    <s v="FEXP"/>
    <x v="2"/>
    <n v="6093.2099999999991"/>
    <n v="209.27"/>
    <n v="6302.48"/>
    <s v="Y"/>
  </r>
  <r>
    <n v="61129"/>
    <s v="61129 Postage"/>
    <x v="8"/>
    <x v="8"/>
    <x v="1"/>
    <s v="FEXP"/>
    <x v="2"/>
    <n v="6302.48"/>
    <n v="139.09"/>
    <n v="6441.57"/>
    <s v="Y"/>
  </r>
  <r>
    <n v="61129"/>
    <s v="61129 Postage"/>
    <x v="9"/>
    <x v="9"/>
    <x v="1"/>
    <s v="FEXP"/>
    <x v="2"/>
    <n v="6441.57"/>
    <m/>
    <n v="6441.57"/>
    <s v="Y"/>
  </r>
  <r>
    <n v="61129"/>
    <s v="61129 Postage"/>
    <x v="10"/>
    <x v="10"/>
    <x v="1"/>
    <s v="FEXP"/>
    <x v="2"/>
    <n v="6441.57"/>
    <n v="52.32"/>
    <n v="6493.8899999999994"/>
    <s v="Y"/>
  </r>
  <r>
    <n v="61129"/>
    <s v="61129 Postage"/>
    <x v="11"/>
    <x v="11"/>
    <x v="1"/>
    <s v="FEXP"/>
    <x v="2"/>
    <n v="6493.8899999999994"/>
    <m/>
    <n v="6493.8899999999994"/>
    <s v="Y"/>
  </r>
  <r>
    <n v="61129"/>
    <s v="61129 Postage"/>
    <x v="12"/>
    <x v="12"/>
    <x v="1"/>
    <s v="FEXP"/>
    <x v="2"/>
    <n v="6493.8899999999994"/>
    <n v="26.18"/>
    <n v="6520.07"/>
    <s v="Y"/>
  </r>
  <r>
    <n v="61129"/>
    <s v="61129 Postage"/>
    <x v="13"/>
    <x v="13"/>
    <x v="1"/>
    <s v="FEXP"/>
    <x v="2"/>
    <n v="6520.07"/>
    <n v="219.91"/>
    <n v="6739.98"/>
    <s v="Y"/>
  </r>
  <r>
    <n v="61129"/>
    <s v="61129 Postage"/>
    <x v="14"/>
    <x v="14"/>
    <x v="1"/>
    <s v="FEXP"/>
    <x v="2"/>
    <n v="6739.9800000000005"/>
    <n v="109.95"/>
    <n v="6849.93"/>
    <s v="Y"/>
  </r>
  <r>
    <n v="61129"/>
    <s v="61129 Postage"/>
    <x v="15"/>
    <x v="15"/>
    <x v="1"/>
    <s v="FEXP"/>
    <x v="2"/>
    <n v="6849.9299999999994"/>
    <n v="109.95"/>
    <n v="6959.8799999999992"/>
    <s v="Y"/>
  </r>
  <r>
    <n v="61129"/>
    <s v="61129 Postage"/>
    <x v="16"/>
    <x v="16"/>
    <x v="1"/>
    <s v="FEXP"/>
    <x v="2"/>
    <n v="6959.8799999999992"/>
    <m/>
    <n v="6959.8799999999992"/>
    <s v="Y"/>
  </r>
  <r>
    <n v="61129"/>
    <s v="61129 Postage"/>
    <x v="17"/>
    <x v="17"/>
    <x v="1"/>
    <s v="FEXP"/>
    <x v="2"/>
    <n v="6959.8799999999992"/>
    <n v="219.91"/>
    <n v="7179.7899999999991"/>
    <s v="Y"/>
  </r>
  <r>
    <n v="61129"/>
    <s v="61129 Postage"/>
    <x v="18"/>
    <x v="18"/>
    <x v="1"/>
    <s v="FEXP"/>
    <x v="2"/>
    <n v="7179.7899999999991"/>
    <m/>
    <n v="7179.7899999999991"/>
    <s v="Y"/>
  </r>
  <r>
    <n v="61129"/>
    <s v="61129 Postage"/>
    <x v="19"/>
    <x v="19"/>
    <x v="1"/>
    <s v="FEXP"/>
    <x v="2"/>
    <n v="7179.7899999999991"/>
    <n v="109.95"/>
    <n v="7289.7399999999989"/>
    <s v="Y"/>
  </r>
  <r>
    <n v="61129"/>
    <s v="61129 Postage"/>
    <x v="20"/>
    <x v="20"/>
    <x v="1"/>
    <s v="FEXP"/>
    <x v="2"/>
    <n v="7289.74"/>
    <n v="268.14"/>
    <n v="7557.88"/>
    <s v="Y"/>
  </r>
  <r>
    <n v="61129"/>
    <s v="61129 Postage"/>
    <x v="21"/>
    <x v="21"/>
    <x v="1"/>
    <s v="FEXP"/>
    <x v="2"/>
    <n v="7557.88"/>
    <m/>
    <n v="7557.88"/>
    <s v="Y"/>
  </r>
  <r>
    <n v="61129"/>
    <s v="61129 Postage"/>
    <x v="22"/>
    <x v="22"/>
    <x v="1"/>
    <s v="FEXP"/>
    <x v="2"/>
    <n v="7557.88"/>
    <n v="119.64"/>
    <n v="7677.52"/>
    <s v="Y"/>
  </r>
  <r>
    <n v="61129"/>
    <s v="61129 Postage"/>
    <x v="23"/>
    <x v="23"/>
    <x v="1"/>
    <s v="FEXP"/>
    <x v="2"/>
    <n v="7677.52"/>
    <n v="119.64"/>
    <n v="7797.1600000000008"/>
    <s v="Y"/>
  </r>
  <r>
    <n v="61129"/>
    <s v="61129 Postage"/>
    <x v="24"/>
    <x v="24"/>
    <x v="1"/>
    <s v="FEXP"/>
    <x v="2"/>
    <n v="7797.16"/>
    <n v="144.30000000000001"/>
    <n v="7941.46"/>
    <s v="Y"/>
  </r>
  <r>
    <n v="61129"/>
    <s v="61129 Postage"/>
    <x v="25"/>
    <x v="25"/>
    <x v="1"/>
    <s v="FEXP"/>
    <x v="2"/>
    <n v="7941.4600000000009"/>
    <n v="204.12"/>
    <n v="8145.5800000000008"/>
    <s v="Y"/>
  </r>
  <r>
    <n v="61129"/>
    <s v="61129 Postage"/>
    <x v="26"/>
    <x v="26"/>
    <x v="1"/>
    <s v="FEXP"/>
    <x v="2"/>
    <n v="8145.5800000000008"/>
    <n v="119.64"/>
    <n v="8265.2200000000012"/>
    <s v="Y"/>
  </r>
  <r>
    <n v="61129"/>
    <s v="61129 Postage"/>
    <x v="27"/>
    <x v="27"/>
    <x v="1"/>
    <s v="FEXP"/>
    <x v="2"/>
    <n v="8265.2200000000012"/>
    <n v="14.780000000000001"/>
    <n v="8280.0000000000018"/>
    <s v="Y"/>
  </r>
  <r>
    <n v="61129"/>
    <s v="61129 Postage"/>
    <x v="28"/>
    <x v="28"/>
    <x v="1"/>
    <s v="FEXP"/>
    <x v="2"/>
    <n v="8280.0000000000018"/>
    <n v="-24.660000000000011"/>
    <n v="8255.340000000002"/>
    <s v="Y"/>
  </r>
  <r>
    <n v="61129"/>
    <s v="61129 Postage"/>
    <x v="29"/>
    <x v="29"/>
    <x v="1"/>
    <s v="FEXP"/>
    <x v="2"/>
    <n v="8255.340000000002"/>
    <n v="226.80999999999997"/>
    <n v="8482.1500000000015"/>
    <s v="Y"/>
  </r>
  <r>
    <n v="61129"/>
    <s v="61129 Postage"/>
    <x v="30"/>
    <x v="30"/>
    <x v="1"/>
    <s v="FEXP"/>
    <x v="2"/>
    <n v="8482.1500000000015"/>
    <m/>
    <n v="8482.1500000000015"/>
    <s v="Y"/>
  </r>
  <r>
    <n v="61129"/>
    <s v="61129 Postage"/>
    <x v="31"/>
    <x v="31"/>
    <x v="1"/>
    <s v="FEXP"/>
    <x v="2"/>
    <n v="8482.1500000000033"/>
    <n v="119.64"/>
    <n v="8601.7900000000027"/>
    <s v="Y"/>
  </r>
  <r>
    <n v="61129"/>
    <s v="61129 Postage"/>
    <x v="32"/>
    <x v="32"/>
    <x v="1"/>
    <s v="FEXP"/>
    <x v="2"/>
    <n v="8601.7900000000009"/>
    <n v="378.28"/>
    <n v="8980.0700000000015"/>
    <s v="Y"/>
  </r>
  <r>
    <n v="61129"/>
    <s v="61129 Postage"/>
    <x v="33"/>
    <x v="33"/>
    <x v="1"/>
    <s v="FEXP"/>
    <x v="2"/>
    <n v="8980.0700000000015"/>
    <m/>
    <n v="8980.0700000000015"/>
    <s v="Y"/>
  </r>
  <r>
    <n v="61129"/>
    <s v="61129 Postage"/>
    <x v="34"/>
    <x v="34"/>
    <x v="1"/>
    <s v="FEXP"/>
    <x v="2"/>
    <n v="8980.0700000000033"/>
    <n v="410.98"/>
    <n v="9391.0500000000029"/>
    <s v="Y"/>
  </r>
  <r>
    <n v="61129"/>
    <s v="61129 Postage"/>
    <x v="35"/>
    <x v="35"/>
    <x v="1"/>
    <s v="FEXP"/>
    <x v="2"/>
    <n v="9391.0500000000029"/>
    <m/>
    <n v="9391.0500000000029"/>
    <s v="Y"/>
  </r>
  <r>
    <n v="61129"/>
    <s v="61129 Postage"/>
    <x v="36"/>
    <x v="36"/>
    <x v="1"/>
    <s v="FEXP"/>
    <x v="2"/>
    <n v="9391.0500000000011"/>
    <n v="179.45"/>
    <n v="9570.5000000000018"/>
    <s v="Y"/>
  </r>
  <r>
    <n v="61129"/>
    <s v="61129 Postage"/>
    <x v="37"/>
    <x v="37"/>
    <x v="1"/>
    <s v="FEXP"/>
    <x v="2"/>
    <n v="9570.5000000000018"/>
    <n v="186.55"/>
    <n v="9757.0500000000011"/>
    <s v="Y"/>
  </r>
  <r>
    <n v="61129"/>
    <s v="61129 Postage"/>
    <x v="38"/>
    <x v="38"/>
    <x v="1"/>
    <s v="FEXP"/>
    <x v="2"/>
    <n v="9757.0500000000011"/>
    <m/>
    <n v="9757.0500000000011"/>
    <s v="Y"/>
  </r>
  <r>
    <n v="61129"/>
    <s v="61129 Postage"/>
    <x v="39"/>
    <x v="39"/>
    <x v="1"/>
    <s v="FEXP"/>
    <x v="2"/>
    <n v="9757.0500000000011"/>
    <n v="143.86000000000001"/>
    <n v="9900.9100000000017"/>
    <s v="Y"/>
  </r>
  <r>
    <n v="61129"/>
    <s v="61129 Postage"/>
    <x v="40"/>
    <x v="40"/>
    <x v="1"/>
    <s v="FEXP"/>
    <x v="2"/>
    <n v="9900.9100000000017"/>
    <n v="216.69"/>
    <n v="10117.600000000002"/>
    <s v="Y"/>
  </r>
  <r>
    <n v="61129"/>
    <s v="61129 Postage"/>
    <x v="41"/>
    <x v="41"/>
    <x v="1"/>
    <s v="FEXP"/>
    <x v="2"/>
    <n v="10117.600000000002"/>
    <n v="28.91"/>
    <n v="10146.510000000002"/>
    <s v="Y"/>
  </r>
  <r>
    <n v="61129"/>
    <s v="61129 Postage"/>
    <x v="42"/>
    <x v="42"/>
    <x v="1"/>
    <s v="FEXP"/>
    <x v="2"/>
    <n v="10146.510000000002"/>
    <m/>
    <n v="10146.510000000002"/>
    <s v="Y"/>
  </r>
  <r>
    <n v="61129"/>
    <s v="61129 Postage"/>
    <x v="43"/>
    <x v="43"/>
    <x v="1"/>
    <s v="FEXP"/>
    <x v="2"/>
    <n v="10146.510000000002"/>
    <m/>
    <n v="10146.510000000002"/>
    <s v="Y"/>
  </r>
  <r>
    <n v="61129"/>
    <s v="61129 Postage"/>
    <x v="44"/>
    <x v="44"/>
    <x v="1"/>
    <s v="FEXP"/>
    <x v="2"/>
    <n v="10146.510000000002"/>
    <m/>
    <n v="10146.510000000002"/>
    <s v="Y"/>
  </r>
  <r>
    <n v="61129"/>
    <s v="61129 Postage"/>
    <x v="45"/>
    <x v="45"/>
    <x v="1"/>
    <s v="FEXP"/>
    <x v="2"/>
    <n v="10146.510000000002"/>
    <m/>
    <n v="10146.510000000002"/>
    <s v="Y"/>
  </r>
  <r>
    <n v="61129"/>
    <s v="61129 Postage"/>
    <x v="46"/>
    <x v="46"/>
    <x v="1"/>
    <s v="FEXP"/>
    <x v="2"/>
    <n v="10146.510000000002"/>
    <m/>
    <n v="10146.510000000002"/>
    <s v="Y"/>
  </r>
  <r>
    <n v="61129"/>
    <s v="61129 Postage"/>
    <x v="47"/>
    <x v="47"/>
    <x v="1"/>
    <s v="FEXP"/>
    <x v="2"/>
    <n v="10146.510000000002"/>
    <m/>
    <n v="10146.510000000002"/>
    <s v="Y"/>
  </r>
  <r>
    <n v="61130"/>
    <s v="61130 Printing &amp; Stationery"/>
    <x v="0"/>
    <x v="0"/>
    <x v="1"/>
    <s v="FEXP"/>
    <x v="2"/>
    <n v="11849.609999999997"/>
    <n v="235.41"/>
    <n v="12085.019999999997"/>
    <s v="Y"/>
  </r>
  <r>
    <n v="61130"/>
    <s v="61130 Printing &amp; Stationery"/>
    <x v="1"/>
    <x v="1"/>
    <x v="1"/>
    <s v="FEXP"/>
    <x v="2"/>
    <n v="12085.020000000002"/>
    <n v="2167.0100000000002"/>
    <n v="14252.030000000002"/>
    <s v="Y"/>
  </r>
  <r>
    <n v="61130"/>
    <s v="61130 Printing &amp; Stationery"/>
    <x v="2"/>
    <x v="2"/>
    <x v="1"/>
    <s v="FEXP"/>
    <x v="2"/>
    <n v="14252.030000000006"/>
    <n v="2460.6699999999992"/>
    <n v="16712.700000000004"/>
    <s v="Y"/>
  </r>
  <r>
    <n v="61130"/>
    <s v="61130 Printing &amp; Stationery"/>
    <x v="3"/>
    <x v="3"/>
    <x v="1"/>
    <s v="FEXP"/>
    <x v="2"/>
    <n v="16712.7"/>
    <n v="1143.8700000000003"/>
    <n v="17856.57"/>
    <s v="Y"/>
  </r>
  <r>
    <n v="61130"/>
    <s v="61130 Printing &amp; Stationery"/>
    <x v="4"/>
    <x v="4"/>
    <x v="1"/>
    <s v="FEXP"/>
    <x v="2"/>
    <n v="17856.569999999996"/>
    <n v="1861.53"/>
    <n v="19718.099999999995"/>
    <s v="Y"/>
  </r>
  <r>
    <n v="61130"/>
    <s v="61130 Printing &amp; Stationery"/>
    <x v="5"/>
    <x v="5"/>
    <x v="1"/>
    <s v="FEXP"/>
    <x v="2"/>
    <n v="19718.099999999995"/>
    <n v="718.29999999999973"/>
    <n v="20436.399999999994"/>
    <s v="Y"/>
  </r>
  <r>
    <n v="61130"/>
    <s v="61130 Printing &amp; Stationery"/>
    <x v="6"/>
    <x v="6"/>
    <x v="1"/>
    <s v="FEXP"/>
    <x v="2"/>
    <n v="20436.400000000001"/>
    <n v="1380.92"/>
    <n v="21817.32"/>
    <s v="Y"/>
  </r>
  <r>
    <n v="61130"/>
    <s v="61130 Printing &amp; Stationery"/>
    <x v="7"/>
    <x v="7"/>
    <x v="1"/>
    <s v="FEXP"/>
    <x v="2"/>
    <n v="21817.32"/>
    <n v="1293.6899999999998"/>
    <n v="23111.01"/>
    <s v="Y"/>
  </r>
  <r>
    <n v="61130"/>
    <s v="61130 Printing &amp; Stationery"/>
    <x v="8"/>
    <x v="8"/>
    <x v="1"/>
    <s v="FEXP"/>
    <x v="2"/>
    <n v="23111.010000000002"/>
    <n v="2461.0299999999997"/>
    <n v="25572.04"/>
    <s v="Y"/>
  </r>
  <r>
    <n v="61130"/>
    <s v="61130 Printing &amp; Stationery"/>
    <x v="9"/>
    <x v="9"/>
    <x v="1"/>
    <s v="FEXP"/>
    <x v="2"/>
    <n v="25572.04"/>
    <n v="1449.8"/>
    <n v="27021.84"/>
    <s v="Y"/>
  </r>
  <r>
    <n v="61130"/>
    <s v="61130 Printing &amp; Stationery"/>
    <x v="10"/>
    <x v="10"/>
    <x v="1"/>
    <s v="FEXP"/>
    <x v="2"/>
    <n v="27021.84"/>
    <n v="1505.04"/>
    <n v="28526.880000000001"/>
    <s v="Y"/>
  </r>
  <r>
    <n v="61130"/>
    <s v="61130 Printing &amp; Stationery"/>
    <x v="11"/>
    <x v="11"/>
    <x v="1"/>
    <s v="FEXP"/>
    <x v="2"/>
    <n v="28526.879999999997"/>
    <n v="3650.36"/>
    <n v="32177.239999999998"/>
    <s v="Y"/>
  </r>
  <r>
    <n v="61130"/>
    <s v="61130 Printing &amp; Stationery"/>
    <x v="12"/>
    <x v="12"/>
    <x v="1"/>
    <s v="FEXP"/>
    <x v="2"/>
    <n v="32177.240000000005"/>
    <n v="1312.0299999999997"/>
    <n v="33489.270000000004"/>
    <s v="Y"/>
  </r>
  <r>
    <n v="61130"/>
    <s v="61130 Printing &amp; Stationery"/>
    <x v="13"/>
    <x v="13"/>
    <x v="1"/>
    <s v="FEXP"/>
    <x v="2"/>
    <n v="33489.270000000011"/>
    <n v="1560.94"/>
    <n v="35050.210000000014"/>
    <s v="Y"/>
  </r>
  <r>
    <n v="61130"/>
    <s v="61130 Printing &amp; Stationery"/>
    <x v="14"/>
    <x v="14"/>
    <x v="1"/>
    <s v="FEXP"/>
    <x v="2"/>
    <n v="35050.210000000014"/>
    <n v="1085.98"/>
    <n v="36136.190000000017"/>
    <s v="Y"/>
  </r>
  <r>
    <n v="61130"/>
    <s v="61130 Printing &amp; Stationery"/>
    <x v="15"/>
    <x v="15"/>
    <x v="1"/>
    <s v="FEXP"/>
    <x v="2"/>
    <n v="36136.190000000017"/>
    <n v="1102.21"/>
    <n v="37238.400000000016"/>
    <s v="Y"/>
  </r>
  <r>
    <n v="61130"/>
    <s v="61130 Printing &amp; Stationery"/>
    <x v="16"/>
    <x v="16"/>
    <x v="1"/>
    <s v="FEXP"/>
    <x v="2"/>
    <n v="37238.400000000023"/>
    <n v="2383.8299999999995"/>
    <n v="39622.230000000025"/>
    <s v="Y"/>
  </r>
  <r>
    <n v="61130"/>
    <s v="61130 Printing &amp; Stationery"/>
    <x v="17"/>
    <x v="17"/>
    <x v="1"/>
    <s v="FEXP"/>
    <x v="2"/>
    <n v="39622.230000000018"/>
    <n v="621.31999999999994"/>
    <n v="40243.550000000017"/>
    <s v="Y"/>
  </r>
  <r>
    <n v="61130"/>
    <s v="61130 Printing &amp; Stationery"/>
    <x v="18"/>
    <x v="18"/>
    <x v="1"/>
    <s v="FEXP"/>
    <x v="2"/>
    <n v="40243.550000000025"/>
    <n v="2178.17"/>
    <n v="42421.720000000023"/>
    <s v="Y"/>
  </r>
  <r>
    <n v="61130"/>
    <s v="61130 Printing &amp; Stationery"/>
    <x v="19"/>
    <x v="19"/>
    <x v="1"/>
    <s v="FEXP"/>
    <x v="2"/>
    <n v="42421.72000000003"/>
    <n v="937.14999999999986"/>
    <n v="43358.870000000032"/>
    <s v="Y"/>
  </r>
  <r>
    <n v="61130"/>
    <s v="61130 Printing &amp; Stationery"/>
    <x v="20"/>
    <x v="20"/>
    <x v="1"/>
    <s v="FEXP"/>
    <x v="2"/>
    <n v="43358.870000000032"/>
    <n v="1726.8200000000002"/>
    <n v="45085.690000000031"/>
    <s v="Y"/>
  </r>
  <r>
    <n v="61130"/>
    <s v="61130 Printing &amp; Stationery"/>
    <x v="21"/>
    <x v="21"/>
    <x v="1"/>
    <s v="FEXP"/>
    <x v="2"/>
    <n v="45085.690000000031"/>
    <n v="3224.6"/>
    <n v="48310.29000000003"/>
    <s v="Y"/>
  </r>
  <r>
    <n v="61130"/>
    <s v="61130 Printing &amp; Stationery"/>
    <x v="22"/>
    <x v="22"/>
    <x v="1"/>
    <s v="FEXP"/>
    <x v="2"/>
    <n v="48310.29000000003"/>
    <n v="1661.76"/>
    <n v="49972.050000000032"/>
    <s v="Y"/>
  </r>
  <r>
    <n v="61130"/>
    <s v="61130 Printing &amp; Stationery"/>
    <x v="23"/>
    <x v="23"/>
    <x v="1"/>
    <s v="FEXP"/>
    <x v="2"/>
    <n v="49972.050000000032"/>
    <n v="1400.37"/>
    <n v="51372.420000000035"/>
    <s v="Y"/>
  </r>
  <r>
    <n v="61130"/>
    <s v="61130 Printing &amp; Stationery"/>
    <x v="24"/>
    <x v="24"/>
    <x v="1"/>
    <s v="FEXP"/>
    <x v="2"/>
    <n v="51372.420000000027"/>
    <n v="621.92000000000019"/>
    <n v="51994.340000000026"/>
    <s v="Y"/>
  </r>
  <r>
    <n v="61130"/>
    <s v="61130 Printing &amp; Stationery"/>
    <x v="25"/>
    <x v="25"/>
    <x v="1"/>
    <s v="FEXP"/>
    <x v="2"/>
    <n v="51994.340000000018"/>
    <n v="1878.7000000000003"/>
    <n v="53873.040000000015"/>
    <s v="Y"/>
  </r>
  <r>
    <n v="61130"/>
    <s v="61130 Printing &amp; Stationery"/>
    <x v="26"/>
    <x v="26"/>
    <x v="1"/>
    <s v="FEXP"/>
    <x v="2"/>
    <n v="53873.04000000003"/>
    <n v="1660.68"/>
    <n v="55533.72000000003"/>
    <s v="Y"/>
  </r>
  <r>
    <n v="61130"/>
    <s v="61130 Printing &amp; Stationery"/>
    <x v="27"/>
    <x v="27"/>
    <x v="1"/>
    <s v="FEXP"/>
    <x v="2"/>
    <n v="55533.720000000038"/>
    <n v="2028.17"/>
    <n v="57561.890000000036"/>
    <s v="Y"/>
  </r>
  <r>
    <n v="61130"/>
    <s v="61130 Printing &amp; Stationery"/>
    <x v="28"/>
    <x v="28"/>
    <x v="1"/>
    <s v="FEXP"/>
    <x v="2"/>
    <n v="57561.890000000036"/>
    <n v="1274.3200000000002"/>
    <n v="58836.210000000036"/>
    <s v="Y"/>
  </r>
  <r>
    <n v="61130"/>
    <s v="61130 Printing &amp; Stationery"/>
    <x v="29"/>
    <x v="29"/>
    <x v="1"/>
    <s v="FEXP"/>
    <x v="2"/>
    <n v="58836.210000000021"/>
    <n v="1371.73"/>
    <n v="60207.940000000024"/>
    <s v="Y"/>
  </r>
  <r>
    <n v="61130"/>
    <s v="61130 Printing &amp; Stationery"/>
    <x v="30"/>
    <x v="30"/>
    <x v="1"/>
    <s v="FEXP"/>
    <x v="2"/>
    <n v="60207.940000000039"/>
    <n v="1744.1000000000001"/>
    <n v="61952.040000000037"/>
    <s v="Y"/>
  </r>
  <r>
    <n v="61130"/>
    <s v="61130 Printing &amp; Stationery"/>
    <x v="31"/>
    <x v="31"/>
    <x v="1"/>
    <s v="FEXP"/>
    <x v="2"/>
    <n v="61952.040000000037"/>
    <n v="1780.9099999999999"/>
    <n v="63732.950000000041"/>
    <s v="Y"/>
  </r>
  <r>
    <n v="61130"/>
    <s v="61130 Printing &amp; Stationery"/>
    <x v="32"/>
    <x v="32"/>
    <x v="1"/>
    <s v="FEXP"/>
    <x v="2"/>
    <n v="63732.950000000033"/>
    <n v="1259.3"/>
    <n v="64992.250000000036"/>
    <s v="Y"/>
  </r>
  <r>
    <n v="61130"/>
    <s v="61130 Printing &amp; Stationery"/>
    <x v="33"/>
    <x v="33"/>
    <x v="1"/>
    <s v="FEXP"/>
    <x v="2"/>
    <n v="64992.250000000029"/>
    <n v="1414.11"/>
    <n v="66406.36000000003"/>
    <s v="Y"/>
  </r>
  <r>
    <n v="61130"/>
    <s v="61130 Printing &amp; Stationery"/>
    <x v="34"/>
    <x v="34"/>
    <x v="1"/>
    <s v="FEXP"/>
    <x v="2"/>
    <n v="66406.360000000015"/>
    <n v="1349.69"/>
    <n v="67756.050000000017"/>
    <s v="Y"/>
  </r>
  <r>
    <n v="61130"/>
    <s v="61130 Printing &amp; Stationery"/>
    <x v="35"/>
    <x v="35"/>
    <x v="1"/>
    <s v="FEXP"/>
    <x v="2"/>
    <n v="67756.049999999988"/>
    <n v="1732.52"/>
    <n v="69488.569999999992"/>
    <s v="Y"/>
  </r>
  <r>
    <n v="61130"/>
    <s v="61130 Printing &amp; Stationery"/>
    <x v="36"/>
    <x v="36"/>
    <x v="1"/>
    <s v="FEXP"/>
    <x v="2"/>
    <n v="69488.569999999992"/>
    <n v="1482.62"/>
    <n v="70971.189999999988"/>
    <s v="Y"/>
  </r>
  <r>
    <n v="61130"/>
    <s v="61130 Printing &amp; Stationery"/>
    <x v="37"/>
    <x v="37"/>
    <x v="1"/>
    <s v="FEXP"/>
    <x v="2"/>
    <n v="70971.189999999973"/>
    <n v="1168.02"/>
    <n v="72139.209999999977"/>
    <s v="Y"/>
  </r>
  <r>
    <n v="61130"/>
    <s v="61130 Printing &amp; Stationery"/>
    <x v="38"/>
    <x v="38"/>
    <x v="1"/>
    <s v="FEXP"/>
    <x v="2"/>
    <n v="72139.209999999905"/>
    <n v="1888.17"/>
    <n v="74027.379999999903"/>
    <s v="Y"/>
  </r>
  <r>
    <n v="61130"/>
    <s v="61130 Printing &amp; Stationery"/>
    <x v="39"/>
    <x v="39"/>
    <x v="1"/>
    <s v="FEXP"/>
    <x v="2"/>
    <n v="74027.379999999903"/>
    <n v="1481.57"/>
    <n v="75508.94999999991"/>
    <s v="Y"/>
  </r>
  <r>
    <n v="61130"/>
    <s v="61130 Printing &amp; Stationery"/>
    <x v="40"/>
    <x v="40"/>
    <x v="1"/>
    <s v="FEXP"/>
    <x v="2"/>
    <n v="75508.949999999924"/>
    <n v="1228.79"/>
    <n v="76737.739999999918"/>
    <s v="Y"/>
  </r>
  <r>
    <n v="61130"/>
    <s v="61130 Printing &amp; Stationery"/>
    <x v="41"/>
    <x v="41"/>
    <x v="1"/>
    <s v="FEXP"/>
    <x v="2"/>
    <n v="76737.739999999932"/>
    <n v="1571.54"/>
    <n v="78309.279999999926"/>
    <s v="Y"/>
  </r>
  <r>
    <n v="61130"/>
    <s v="61130 Printing &amp; Stationery"/>
    <x v="42"/>
    <x v="42"/>
    <x v="1"/>
    <s v="FEXP"/>
    <x v="2"/>
    <n v="78309.279999999926"/>
    <n v="166.29"/>
    <n v="78475.56999999992"/>
    <s v="Y"/>
  </r>
  <r>
    <n v="61130"/>
    <s v="61130 Printing &amp; Stationery"/>
    <x v="43"/>
    <x v="43"/>
    <x v="1"/>
    <s v="FEXP"/>
    <x v="2"/>
    <n v="78475.569999999934"/>
    <n v="166.29"/>
    <n v="78641.859999999928"/>
    <s v="Y"/>
  </r>
  <r>
    <n v="61130"/>
    <s v="61130 Printing &amp; Stationery"/>
    <x v="44"/>
    <x v="44"/>
    <x v="1"/>
    <s v="FEXP"/>
    <x v="2"/>
    <n v="78641.859999999942"/>
    <n v="166.29"/>
    <n v="78808.149999999936"/>
    <s v="Y"/>
  </r>
  <r>
    <n v="61130"/>
    <s v="61130 Printing &amp; Stationery"/>
    <x v="45"/>
    <x v="45"/>
    <x v="1"/>
    <s v="FEXP"/>
    <x v="2"/>
    <n v="78808.149999999936"/>
    <n v="166.29"/>
    <n v="78974.43999999993"/>
    <s v="Y"/>
  </r>
  <r>
    <n v="61130"/>
    <s v="61130 Printing &amp; Stationery"/>
    <x v="46"/>
    <x v="46"/>
    <x v="1"/>
    <s v="FEXP"/>
    <x v="2"/>
    <n v="78974.439999999944"/>
    <n v="166.29"/>
    <n v="79140.729999999938"/>
    <s v="Y"/>
  </r>
  <r>
    <n v="61130"/>
    <s v="61130 Printing &amp; Stationery"/>
    <x v="47"/>
    <x v="47"/>
    <x v="1"/>
    <s v="FEXP"/>
    <x v="2"/>
    <n v="79140.729999999938"/>
    <n v="166.29"/>
    <n v="79307.019999999931"/>
    <s v="Y"/>
  </r>
  <r>
    <n v="61132"/>
    <s v="61132 Subaru Impreza DZP96Y - Vanessa"/>
    <x v="0"/>
    <x v="0"/>
    <x v="1"/>
    <s v="FEXP"/>
    <x v="2"/>
    <n v="8228.630000000001"/>
    <n v="303.39"/>
    <n v="8532.02"/>
    <s v="Y"/>
  </r>
  <r>
    <n v="61132"/>
    <s v="61132 Subaru Impreza DZP96Y - Vanessa"/>
    <x v="1"/>
    <x v="1"/>
    <x v="1"/>
    <s v="FEXP"/>
    <x v="2"/>
    <n v="8532.02"/>
    <n v="327.48"/>
    <n v="8859.5"/>
    <s v="Y"/>
  </r>
  <r>
    <n v="61132"/>
    <s v="61132 Subaru Impreza DZP96Y - Vanessa"/>
    <x v="2"/>
    <x v="2"/>
    <x v="1"/>
    <s v="FEXP"/>
    <x v="2"/>
    <n v="8859.4999999999982"/>
    <n v="326.39999999999998"/>
    <n v="9185.8999999999978"/>
    <s v="Y"/>
  </r>
  <r>
    <n v="61132"/>
    <s v="61132 Subaru Impreza DZP96Y - Vanessa"/>
    <x v="3"/>
    <x v="3"/>
    <x v="1"/>
    <s v="FEXP"/>
    <x v="2"/>
    <n v="9185.9"/>
    <n v="375.67"/>
    <n v="9561.57"/>
    <s v="Y"/>
  </r>
  <r>
    <n v="61132"/>
    <s v="61132 Subaru Impreza DZP96Y - Vanessa"/>
    <x v="4"/>
    <x v="4"/>
    <x v="1"/>
    <s v="FEXP"/>
    <x v="2"/>
    <n v="9561.5699999999961"/>
    <n v="356.28999999999996"/>
    <n v="9917.8599999999969"/>
    <s v="Y"/>
  </r>
  <r>
    <n v="61132"/>
    <s v="61132 Subaru Impreza DZP96Y - Vanessa"/>
    <x v="5"/>
    <x v="5"/>
    <x v="1"/>
    <s v="FEXP"/>
    <x v="2"/>
    <n v="9917.8599999999988"/>
    <n v="2515.17"/>
    <n v="12433.029999999999"/>
    <s v="Y"/>
  </r>
  <r>
    <n v="61132"/>
    <s v="61132 Subaru Impreza DZP96Y - Vanessa"/>
    <x v="6"/>
    <x v="6"/>
    <x v="1"/>
    <s v="FEXP"/>
    <x v="2"/>
    <n v="12433.03"/>
    <n v="244.28"/>
    <n v="12677.310000000001"/>
    <s v="Y"/>
  </r>
  <r>
    <n v="61132"/>
    <s v="61132 Subaru Impreza DZP96Y - Vanessa"/>
    <x v="7"/>
    <x v="7"/>
    <x v="1"/>
    <s v="FEXP"/>
    <x v="2"/>
    <n v="12677.309999999998"/>
    <n v="966.7"/>
    <n v="13644.009999999998"/>
    <s v="Y"/>
  </r>
  <r>
    <n v="61132"/>
    <s v="61132 Subaru Impreza DZP96Y - Vanessa"/>
    <x v="8"/>
    <x v="8"/>
    <x v="1"/>
    <s v="FEXP"/>
    <x v="2"/>
    <n v="13644.010000000002"/>
    <n v="417.32000000000005"/>
    <n v="14061.330000000002"/>
    <s v="Y"/>
  </r>
  <r>
    <n v="61132"/>
    <s v="61132 Subaru Impreza DZP96Y - Vanessa"/>
    <x v="9"/>
    <x v="9"/>
    <x v="1"/>
    <s v="FEXP"/>
    <x v="2"/>
    <n v="14061.330000000002"/>
    <n v="316.5"/>
    <n v="14377.830000000002"/>
    <s v="Y"/>
  </r>
  <r>
    <n v="61132"/>
    <s v="61132 Subaru Impreza DZP96Y - Vanessa"/>
    <x v="10"/>
    <x v="10"/>
    <x v="1"/>
    <s v="FEXP"/>
    <x v="2"/>
    <n v="14377.829999999998"/>
    <n v="313.43"/>
    <n v="14691.259999999998"/>
    <s v="Y"/>
  </r>
  <r>
    <n v="61132"/>
    <s v="61132 Subaru Impreza DZP96Y - Vanessa"/>
    <x v="11"/>
    <x v="11"/>
    <x v="1"/>
    <s v="FEXP"/>
    <x v="2"/>
    <n v="14691.26"/>
    <n v="326.72000000000003"/>
    <n v="15017.98"/>
    <s v="Y"/>
  </r>
  <r>
    <n v="61132"/>
    <s v="61132 Subaru Impreza DZP96Y - Vanessa"/>
    <x v="12"/>
    <x v="12"/>
    <x v="1"/>
    <s v="FEXP"/>
    <x v="2"/>
    <n v="15017.98"/>
    <n v="318.18"/>
    <n v="15336.16"/>
    <s v="Y"/>
  </r>
  <r>
    <n v="61132"/>
    <s v="61132 Subaru Impreza DZP96Y - Vanessa"/>
    <x v="13"/>
    <x v="13"/>
    <x v="1"/>
    <s v="FEXP"/>
    <x v="2"/>
    <n v="15336.159999999996"/>
    <n v="1452.55"/>
    <n v="16788.709999999995"/>
    <s v="Y"/>
  </r>
  <r>
    <n v="61132"/>
    <s v="61132 Subaru Impreza DZP96Y - Vanessa"/>
    <x v="14"/>
    <x v="14"/>
    <x v="1"/>
    <s v="FEXP"/>
    <x v="2"/>
    <n v="16788.709999999992"/>
    <n v="736.72"/>
    <n v="17525.429999999993"/>
    <s v="Y"/>
  </r>
  <r>
    <n v="61132"/>
    <s v="61132 Subaru Impreza DZP96Y - Vanessa"/>
    <x v="15"/>
    <x v="15"/>
    <x v="1"/>
    <s v="FEXP"/>
    <x v="2"/>
    <n v="17525.429999999993"/>
    <n v="551.91000000000008"/>
    <n v="18077.339999999993"/>
    <s v="Y"/>
  </r>
  <r>
    <n v="61132"/>
    <s v="61132 Subaru Impreza DZP96Y - Vanessa"/>
    <x v="16"/>
    <x v="16"/>
    <x v="1"/>
    <s v="FEXP"/>
    <x v="2"/>
    <n v="18077.339999999993"/>
    <n v="516.66000000000008"/>
    <n v="18593.999999999993"/>
    <s v="Y"/>
  </r>
  <r>
    <n v="61132"/>
    <s v="61132 Subaru Impreza DZP96Y - Vanessa"/>
    <x v="17"/>
    <x v="17"/>
    <x v="1"/>
    <s v="FEXP"/>
    <x v="2"/>
    <n v="18593.999999999993"/>
    <n v="545.74"/>
    <n v="19139.739999999994"/>
    <s v="Y"/>
  </r>
  <r>
    <n v="61132"/>
    <s v="61132 Subaru Impreza DZP96Y - Vanessa"/>
    <x v="18"/>
    <x v="18"/>
    <x v="1"/>
    <s v="FEXP"/>
    <x v="2"/>
    <n v="19139.739999999991"/>
    <n v="589.64"/>
    <n v="19729.37999999999"/>
    <s v="Y"/>
  </r>
  <r>
    <n v="61132"/>
    <s v="61132 Subaru Impreza DZP96Y - Vanessa"/>
    <x v="19"/>
    <x v="19"/>
    <x v="1"/>
    <s v="FEXP"/>
    <x v="2"/>
    <n v="19729.37999999999"/>
    <n v="593.61"/>
    <n v="20322.989999999991"/>
    <s v="Y"/>
  </r>
  <r>
    <n v="61132"/>
    <s v="61132 Subaru Impreza DZP96Y - Vanessa"/>
    <x v="20"/>
    <x v="20"/>
    <x v="1"/>
    <s v="FEXP"/>
    <x v="2"/>
    <n v="20322.989999999994"/>
    <n v="538"/>
    <n v="20860.989999999994"/>
    <s v="Y"/>
  </r>
  <r>
    <n v="61132"/>
    <s v="61132 Subaru Impreza DZP96Y - Vanessa"/>
    <x v="21"/>
    <x v="21"/>
    <x v="1"/>
    <s v="FEXP"/>
    <x v="2"/>
    <n v="20860.989999999998"/>
    <n v="528.88"/>
    <n v="21389.87"/>
    <s v="Y"/>
  </r>
  <r>
    <n v="61132"/>
    <s v="61132 Subaru Impreza DZP96Y - Vanessa"/>
    <x v="22"/>
    <x v="22"/>
    <x v="1"/>
    <s v="FEXP"/>
    <x v="2"/>
    <n v="21389.87"/>
    <n v="290.07000000000005"/>
    <n v="21679.94"/>
    <s v="Y"/>
  </r>
  <r>
    <n v="61132"/>
    <s v="61132 Subaru Impreza DZP96Y - Vanessa"/>
    <x v="23"/>
    <x v="23"/>
    <x v="1"/>
    <s v="FEXP"/>
    <x v="2"/>
    <n v="21679.94"/>
    <n v="275.43"/>
    <n v="21955.37"/>
    <s v="Y"/>
  </r>
  <r>
    <n v="61132"/>
    <s v="61132 Subaru Impreza DZP96Y - Vanessa"/>
    <x v="24"/>
    <x v="24"/>
    <x v="1"/>
    <s v="FEXP"/>
    <x v="2"/>
    <n v="21955.37"/>
    <n v="295.22000000000003"/>
    <n v="22250.59"/>
    <s v="Y"/>
  </r>
  <r>
    <n v="61132"/>
    <s v="61132 Subaru Impreza DZP96Y - Vanessa"/>
    <x v="25"/>
    <x v="25"/>
    <x v="1"/>
    <s v="FEXP"/>
    <x v="2"/>
    <n v="22250.589999999997"/>
    <n v="319.97000000000003"/>
    <n v="22570.559999999998"/>
    <s v="Y"/>
  </r>
  <r>
    <n v="61132"/>
    <s v="61132 Subaru Impreza DZP96Y - Vanessa"/>
    <x v="26"/>
    <x v="26"/>
    <x v="1"/>
    <s v="FEXP"/>
    <x v="2"/>
    <n v="22570.559999999998"/>
    <n v="618.16999999999996"/>
    <n v="23188.729999999996"/>
    <s v="Y"/>
  </r>
  <r>
    <n v="61132"/>
    <s v="61132 Subaru Impreza DZP96Y - Vanessa"/>
    <x v="27"/>
    <x v="27"/>
    <x v="1"/>
    <s v="FEXP"/>
    <x v="2"/>
    <n v="23188.729999999992"/>
    <n v="615.55999999999995"/>
    <n v="23804.289999999994"/>
    <s v="Y"/>
  </r>
  <r>
    <n v="61132"/>
    <s v="61132 Subaru Impreza DZP96Y - Vanessa"/>
    <x v="28"/>
    <x v="28"/>
    <x v="1"/>
    <s v="FEXP"/>
    <x v="2"/>
    <n v="23804.289999999994"/>
    <m/>
    <n v="23804.289999999994"/>
    <s v="Y"/>
  </r>
  <r>
    <n v="61132"/>
    <s v="61132 Subaru Impreza DZP96Y - Vanessa"/>
    <x v="29"/>
    <x v="29"/>
    <x v="1"/>
    <s v="FEXP"/>
    <x v="2"/>
    <n v="23804.289999999994"/>
    <m/>
    <n v="23804.289999999994"/>
    <s v="Y"/>
  </r>
  <r>
    <n v="61132"/>
    <s v="61132 Subaru Impreza DZP96Y - Vanessa"/>
    <x v="30"/>
    <x v="30"/>
    <x v="1"/>
    <s v="FEXP"/>
    <x v="2"/>
    <n v="23804.289999999994"/>
    <m/>
    <n v="23804.289999999994"/>
    <s v="Y"/>
  </r>
  <r>
    <n v="61132"/>
    <s v="61132 Subaru Impreza DZP96Y - Vanessa"/>
    <x v="31"/>
    <x v="31"/>
    <x v="1"/>
    <s v="FEXP"/>
    <x v="2"/>
    <n v="23804.289999999994"/>
    <m/>
    <n v="23804.289999999994"/>
    <s v="Y"/>
  </r>
  <r>
    <n v="61132"/>
    <s v="61132 Subaru Impreza DZP96Y - Vanessa"/>
    <x v="32"/>
    <x v="32"/>
    <x v="1"/>
    <s v="FEXP"/>
    <x v="2"/>
    <n v="23804.289999999994"/>
    <m/>
    <n v="23804.289999999994"/>
    <s v="Y"/>
  </r>
  <r>
    <n v="61132"/>
    <s v="61132 Subaru Impreza DZP96Y - Vanessa"/>
    <x v="33"/>
    <x v="33"/>
    <x v="1"/>
    <s v="FEXP"/>
    <x v="2"/>
    <n v="23804.289999999994"/>
    <m/>
    <n v="23804.289999999994"/>
    <s v="Y"/>
  </r>
  <r>
    <n v="61132"/>
    <s v="61132 Subaru Impreza DZP96Y - Vanessa"/>
    <x v="34"/>
    <x v="34"/>
    <x v="1"/>
    <s v="FEXP"/>
    <x v="2"/>
    <n v="23804.289999999994"/>
    <m/>
    <n v="23804.289999999994"/>
    <s v="Y"/>
  </r>
  <r>
    <n v="61132"/>
    <s v="61132 Subaru Impreza DZP96Y - Vanessa"/>
    <x v="35"/>
    <x v="35"/>
    <x v="1"/>
    <s v="FEXP"/>
    <x v="2"/>
    <n v="23804.289999999994"/>
    <m/>
    <n v="23804.289999999994"/>
    <s v="Y"/>
  </r>
  <r>
    <n v="61132"/>
    <s v="61132 Subaru Impreza DZP96Y - Vanessa"/>
    <x v="36"/>
    <x v="36"/>
    <x v="1"/>
    <s v="FEXP"/>
    <x v="2"/>
    <n v="23804.289999999994"/>
    <m/>
    <n v="23804.289999999994"/>
    <s v="Y"/>
  </r>
  <r>
    <n v="61132"/>
    <s v="61132 Subaru Impreza DZP96Y - Vanessa"/>
    <x v="37"/>
    <x v="37"/>
    <x v="1"/>
    <s v="FEXP"/>
    <x v="2"/>
    <n v="23804.289999999994"/>
    <m/>
    <n v="23804.289999999994"/>
    <s v="Y"/>
  </r>
  <r>
    <n v="61132"/>
    <s v="61132 Subaru Impreza DZP96Y - Vanessa"/>
    <x v="38"/>
    <x v="38"/>
    <x v="1"/>
    <s v="FEXP"/>
    <x v="2"/>
    <n v="23804.289999999994"/>
    <m/>
    <n v="23804.289999999994"/>
    <s v="Y"/>
  </r>
  <r>
    <n v="61132"/>
    <s v="61132 Subaru Impreza DZP96Y - Vanessa"/>
    <x v="39"/>
    <x v="39"/>
    <x v="1"/>
    <s v="FEXP"/>
    <x v="2"/>
    <n v="23804.289999999994"/>
    <m/>
    <n v="23804.289999999994"/>
    <s v="Y"/>
  </r>
  <r>
    <n v="61132"/>
    <s v="61132 Subaru Impreza DZP96Y - Vanessa"/>
    <x v="40"/>
    <x v="40"/>
    <x v="1"/>
    <s v="FEXP"/>
    <x v="2"/>
    <n v="23804.289999999994"/>
    <m/>
    <n v="23804.289999999994"/>
    <s v="Y"/>
  </r>
  <r>
    <n v="61132"/>
    <s v="61132 Subaru Impreza DZP96Y - Vanessa"/>
    <x v="41"/>
    <x v="41"/>
    <x v="1"/>
    <s v="FEXP"/>
    <x v="2"/>
    <n v="23804.289999999994"/>
    <m/>
    <n v="23804.289999999994"/>
    <s v="Y"/>
  </r>
  <r>
    <n v="61132"/>
    <s v="61132 Subaru Impreza DZP96Y - Vanessa"/>
    <x v="42"/>
    <x v="42"/>
    <x v="1"/>
    <s v="FEXP"/>
    <x v="2"/>
    <n v="23804.289999999994"/>
    <m/>
    <n v="23804.289999999994"/>
    <s v="Y"/>
  </r>
  <r>
    <n v="61132"/>
    <s v="61132 Subaru Impreza DZP96Y - Vanessa"/>
    <x v="43"/>
    <x v="43"/>
    <x v="1"/>
    <s v="FEXP"/>
    <x v="2"/>
    <n v="23804.289999999994"/>
    <m/>
    <n v="23804.289999999994"/>
    <s v="Y"/>
  </r>
  <r>
    <n v="61132"/>
    <s v="61132 Subaru Impreza DZP96Y - Vanessa"/>
    <x v="44"/>
    <x v="44"/>
    <x v="1"/>
    <s v="FEXP"/>
    <x v="2"/>
    <n v="23804.289999999994"/>
    <m/>
    <n v="23804.289999999994"/>
    <s v="Y"/>
  </r>
  <r>
    <n v="61132"/>
    <s v="61132 Subaru Impreza DZP96Y - Vanessa"/>
    <x v="45"/>
    <x v="45"/>
    <x v="1"/>
    <s v="FEXP"/>
    <x v="2"/>
    <n v="23804.289999999994"/>
    <m/>
    <n v="23804.289999999994"/>
    <s v="Y"/>
  </r>
  <r>
    <n v="61132"/>
    <s v="61132 Subaru Impreza DZP96Y - Vanessa"/>
    <x v="46"/>
    <x v="46"/>
    <x v="1"/>
    <s v="FEXP"/>
    <x v="2"/>
    <n v="23804.289999999994"/>
    <m/>
    <n v="23804.289999999994"/>
    <s v="Y"/>
  </r>
  <r>
    <n v="61132"/>
    <s v="61132 Subaru Impreza DZP96Y - Vanessa"/>
    <x v="47"/>
    <x v="47"/>
    <x v="1"/>
    <s v="FEXP"/>
    <x v="2"/>
    <n v="23804.289999999994"/>
    <m/>
    <n v="23804.289999999994"/>
    <s v="Y"/>
  </r>
  <r>
    <n v="61133"/>
    <s v="61133 Mits Triton Ute YIW09R"/>
    <x v="0"/>
    <x v="0"/>
    <x v="1"/>
    <s v="FEXP"/>
    <x v="2"/>
    <n v="12020.679999999998"/>
    <n v="918.95999999999992"/>
    <n v="12939.639999999998"/>
    <s v="Y"/>
  </r>
  <r>
    <n v="61133"/>
    <s v="61133 Mits Triton Ute YIW09R"/>
    <x v="1"/>
    <x v="1"/>
    <x v="1"/>
    <s v="FEXP"/>
    <x v="2"/>
    <n v="12939.64"/>
    <n v="1757.81"/>
    <n v="14697.449999999999"/>
    <s v="Y"/>
  </r>
  <r>
    <n v="61133"/>
    <s v="61133 Mits Triton Ute YIW09R"/>
    <x v="2"/>
    <x v="2"/>
    <x v="1"/>
    <s v="FEXP"/>
    <x v="2"/>
    <n v="14697.449999999997"/>
    <n v="820.19"/>
    <n v="15517.639999999998"/>
    <s v="Y"/>
  </r>
  <r>
    <n v="61133"/>
    <s v="61133 Mits Triton Ute YIW09R"/>
    <x v="3"/>
    <x v="3"/>
    <x v="1"/>
    <s v="FEXP"/>
    <x v="2"/>
    <n v="15517.639999999998"/>
    <n v="1615.1699999999998"/>
    <n v="17132.809999999998"/>
    <s v="Y"/>
  </r>
  <r>
    <n v="61133"/>
    <s v="61133 Mits Triton Ute YIW09R"/>
    <x v="4"/>
    <x v="4"/>
    <x v="1"/>
    <s v="FEXP"/>
    <x v="2"/>
    <n v="17132.810000000001"/>
    <n v="796.28"/>
    <n v="17929.09"/>
    <s v="Y"/>
  </r>
  <r>
    <n v="61133"/>
    <s v="61133 Mits Triton Ute YIW09R"/>
    <x v="5"/>
    <x v="5"/>
    <x v="1"/>
    <s v="FEXP"/>
    <x v="2"/>
    <n v="17929.089999999997"/>
    <n v="1780.3799999999999"/>
    <n v="19709.469999999998"/>
    <s v="Y"/>
  </r>
  <r>
    <n v="61133"/>
    <s v="61133 Mits Triton Ute YIW09R"/>
    <x v="6"/>
    <x v="6"/>
    <x v="1"/>
    <s v="FEXP"/>
    <x v="2"/>
    <n v="19709.47"/>
    <n v="1133.8700000000001"/>
    <n v="20843.34"/>
    <s v="Y"/>
  </r>
  <r>
    <n v="61133"/>
    <s v="61133 Mits Triton Ute YIW09R"/>
    <x v="7"/>
    <x v="7"/>
    <x v="1"/>
    <s v="FEXP"/>
    <x v="2"/>
    <n v="20843.34"/>
    <n v="992.18000000000006"/>
    <n v="21835.52"/>
    <s v="Y"/>
  </r>
  <r>
    <n v="61133"/>
    <s v="61133 Mits Triton Ute YIW09R"/>
    <x v="8"/>
    <x v="8"/>
    <x v="1"/>
    <s v="FEXP"/>
    <x v="2"/>
    <n v="21835.52"/>
    <n v="1521.87"/>
    <n v="23357.39"/>
    <s v="Y"/>
  </r>
  <r>
    <n v="61133"/>
    <s v="61133 Mits Triton Ute YIW09R"/>
    <x v="9"/>
    <x v="9"/>
    <x v="1"/>
    <s v="FEXP"/>
    <x v="2"/>
    <n v="23357.39"/>
    <n v="980.81999999999994"/>
    <n v="24338.21"/>
    <s v="Y"/>
  </r>
  <r>
    <n v="61133"/>
    <s v="61133 Mits Triton Ute YIW09R"/>
    <x v="10"/>
    <x v="10"/>
    <x v="1"/>
    <s v="FEXP"/>
    <x v="2"/>
    <n v="24338.21"/>
    <n v="2259.89"/>
    <n v="26598.1"/>
    <s v="Y"/>
  </r>
  <r>
    <n v="61133"/>
    <s v="61133 Mits Triton Ute YIW09R"/>
    <x v="11"/>
    <x v="11"/>
    <x v="1"/>
    <s v="FEXP"/>
    <x v="2"/>
    <n v="26598.1"/>
    <n v="1202.08"/>
    <n v="27800.179999999997"/>
    <s v="Y"/>
  </r>
  <r>
    <n v="61133"/>
    <s v="61133 Mits Triton Ute YIW09R"/>
    <x v="12"/>
    <x v="12"/>
    <x v="1"/>
    <s v="FEXP"/>
    <x v="2"/>
    <n v="27800.179999999997"/>
    <n v="972.3599999999999"/>
    <n v="28772.539999999997"/>
    <s v="Y"/>
  </r>
  <r>
    <n v="61133"/>
    <s v="61133 Mits Triton Ute YIW09R"/>
    <x v="13"/>
    <x v="13"/>
    <x v="1"/>
    <s v="FEXP"/>
    <x v="2"/>
    <n v="28772.539999999994"/>
    <n v="1236.67"/>
    <n v="30009.209999999995"/>
    <s v="Y"/>
  </r>
  <r>
    <n v="61133"/>
    <s v="61133 Mits Triton Ute YIW09R"/>
    <x v="14"/>
    <x v="14"/>
    <x v="1"/>
    <s v="FEXP"/>
    <x v="2"/>
    <n v="30009.209999999992"/>
    <n v="2090.54"/>
    <n v="32099.749999999993"/>
    <s v="Y"/>
  </r>
  <r>
    <n v="61133"/>
    <s v="61133 Mits Triton Ute YIW09R"/>
    <x v="15"/>
    <x v="15"/>
    <x v="1"/>
    <s v="FEXP"/>
    <x v="2"/>
    <n v="32099.749999999985"/>
    <n v="1727.6799999999998"/>
    <n v="33827.429999999986"/>
    <s v="Y"/>
  </r>
  <r>
    <n v="61133"/>
    <s v="61133 Mits Triton Ute YIW09R"/>
    <x v="16"/>
    <x v="16"/>
    <x v="1"/>
    <s v="FEXP"/>
    <x v="2"/>
    <n v="33827.429999999986"/>
    <n v="1089.9000000000001"/>
    <n v="34917.329999999987"/>
    <s v="Y"/>
  </r>
  <r>
    <n v="61133"/>
    <s v="61133 Mits Triton Ute YIW09R"/>
    <x v="17"/>
    <x v="17"/>
    <x v="1"/>
    <s v="FEXP"/>
    <x v="2"/>
    <n v="34917.329999999987"/>
    <n v="-200"/>
    <n v="34717.329999999987"/>
    <s v="Y"/>
  </r>
  <r>
    <n v="61133"/>
    <s v="61133 Mits Triton Ute YIW09R"/>
    <x v="18"/>
    <x v="18"/>
    <x v="1"/>
    <s v="FEXP"/>
    <x v="2"/>
    <n v="34717.329999999987"/>
    <m/>
    <n v="34717.329999999987"/>
    <s v="Y"/>
  </r>
  <r>
    <n v="61133"/>
    <s v="61133 Mits Triton Ute YIW09R"/>
    <x v="19"/>
    <x v="19"/>
    <x v="1"/>
    <s v="FEXP"/>
    <x v="2"/>
    <n v="34717.329999999987"/>
    <m/>
    <n v="34717.329999999987"/>
    <s v="Y"/>
  </r>
  <r>
    <n v="61133"/>
    <s v="61133 Mits Triton Ute YIW09R"/>
    <x v="20"/>
    <x v="20"/>
    <x v="1"/>
    <s v="FEXP"/>
    <x v="2"/>
    <n v="34717.329999999987"/>
    <m/>
    <n v="34717.329999999987"/>
    <s v="Y"/>
  </r>
  <r>
    <n v="61133"/>
    <s v="61133 Mits Triton Ute YIW09R"/>
    <x v="21"/>
    <x v="21"/>
    <x v="1"/>
    <s v="FEXP"/>
    <x v="2"/>
    <n v="34717.329999999987"/>
    <m/>
    <n v="34717.329999999987"/>
    <s v="Y"/>
  </r>
  <r>
    <n v="61133"/>
    <s v="61133 Mits Triton Ute YIW09R"/>
    <x v="22"/>
    <x v="22"/>
    <x v="1"/>
    <s v="FEXP"/>
    <x v="2"/>
    <n v="34717.329999999987"/>
    <m/>
    <n v="34717.329999999987"/>
    <s v="Y"/>
  </r>
  <r>
    <n v="61133"/>
    <s v="61133 Mits Triton Ute YIW09R"/>
    <x v="23"/>
    <x v="23"/>
    <x v="1"/>
    <s v="FEXP"/>
    <x v="2"/>
    <n v="34717.329999999987"/>
    <m/>
    <n v="34717.329999999987"/>
    <s v="Y"/>
  </r>
  <r>
    <n v="61133"/>
    <s v="61133 Mits Triton Ute YIW09R"/>
    <x v="24"/>
    <x v="24"/>
    <x v="1"/>
    <s v="FEXP"/>
    <x v="2"/>
    <n v="34717.329999999987"/>
    <m/>
    <n v="34717.329999999987"/>
    <s v="Y"/>
  </r>
  <r>
    <n v="61133"/>
    <s v="61133 Mits Triton Ute YIW09R"/>
    <x v="25"/>
    <x v="25"/>
    <x v="1"/>
    <s v="FEXP"/>
    <x v="2"/>
    <n v="34717.329999999987"/>
    <m/>
    <n v="34717.329999999987"/>
    <s v="Y"/>
  </r>
  <r>
    <n v="61133"/>
    <s v="61133 Mits Triton Ute YIW09R"/>
    <x v="26"/>
    <x v="26"/>
    <x v="1"/>
    <s v="FEXP"/>
    <x v="2"/>
    <n v="34717.329999999987"/>
    <m/>
    <n v="34717.329999999987"/>
    <s v="Y"/>
  </r>
  <r>
    <n v="61133"/>
    <s v="61133 Mits Triton Ute YIW09R"/>
    <x v="27"/>
    <x v="27"/>
    <x v="1"/>
    <s v="FEXP"/>
    <x v="2"/>
    <n v="34717.329999999987"/>
    <m/>
    <n v="34717.329999999987"/>
    <s v="Y"/>
  </r>
  <r>
    <n v="61133"/>
    <s v="61133 Mits Triton Ute YIW09R"/>
    <x v="28"/>
    <x v="28"/>
    <x v="1"/>
    <s v="FEXP"/>
    <x v="2"/>
    <n v="34717.329999999987"/>
    <m/>
    <n v="34717.329999999987"/>
    <s v="Y"/>
  </r>
  <r>
    <n v="61133"/>
    <s v="61133 Mits Triton Ute YIW09R"/>
    <x v="29"/>
    <x v="29"/>
    <x v="1"/>
    <s v="FEXP"/>
    <x v="2"/>
    <n v="34717.329999999987"/>
    <m/>
    <n v="34717.329999999987"/>
    <s v="Y"/>
  </r>
  <r>
    <n v="61133"/>
    <s v="61133 Mits Triton Ute YIW09R"/>
    <x v="30"/>
    <x v="30"/>
    <x v="1"/>
    <s v="FEXP"/>
    <x v="2"/>
    <n v="34717.329999999987"/>
    <m/>
    <n v="34717.329999999987"/>
    <s v="Y"/>
  </r>
  <r>
    <n v="61133"/>
    <s v="61133 Mits Triton Ute YIW09R"/>
    <x v="31"/>
    <x v="31"/>
    <x v="1"/>
    <s v="FEXP"/>
    <x v="2"/>
    <n v="34717.329999999987"/>
    <m/>
    <n v="34717.329999999987"/>
    <s v="Y"/>
  </r>
  <r>
    <n v="61133"/>
    <s v="61133 Mits Triton Ute YIW09R"/>
    <x v="32"/>
    <x v="32"/>
    <x v="1"/>
    <s v="FEXP"/>
    <x v="2"/>
    <n v="34717.329999999987"/>
    <m/>
    <n v="34717.329999999987"/>
    <s v="Y"/>
  </r>
  <r>
    <n v="61133"/>
    <s v="61133 Mits Triton Ute YIW09R"/>
    <x v="33"/>
    <x v="33"/>
    <x v="1"/>
    <s v="FEXP"/>
    <x v="2"/>
    <n v="34717.329999999987"/>
    <m/>
    <n v="34717.329999999987"/>
    <s v="Y"/>
  </r>
  <r>
    <n v="61133"/>
    <s v="61133 Mits Triton Ute YIW09R"/>
    <x v="34"/>
    <x v="34"/>
    <x v="1"/>
    <s v="FEXP"/>
    <x v="2"/>
    <n v="34717.329999999987"/>
    <m/>
    <n v="34717.329999999987"/>
    <s v="Y"/>
  </r>
  <r>
    <n v="61133"/>
    <s v="61133 Mits Triton Ute YIW09R"/>
    <x v="35"/>
    <x v="35"/>
    <x v="1"/>
    <s v="FEXP"/>
    <x v="2"/>
    <n v="34717.329999999987"/>
    <m/>
    <n v="34717.329999999987"/>
    <s v="Y"/>
  </r>
  <r>
    <n v="61133"/>
    <s v="61133 Mits Triton Ute YIW09R"/>
    <x v="36"/>
    <x v="36"/>
    <x v="1"/>
    <s v="FEXP"/>
    <x v="2"/>
    <n v="34717.329999999987"/>
    <m/>
    <n v="34717.329999999987"/>
    <s v="Y"/>
  </r>
  <r>
    <n v="61133"/>
    <s v="61133 Mits Triton Ute YIW09R"/>
    <x v="37"/>
    <x v="37"/>
    <x v="1"/>
    <s v="FEXP"/>
    <x v="2"/>
    <n v="34717.329999999987"/>
    <m/>
    <n v="34717.329999999987"/>
    <s v="Y"/>
  </r>
  <r>
    <n v="61133"/>
    <s v="61133 Mits Triton Ute YIW09R"/>
    <x v="38"/>
    <x v="38"/>
    <x v="1"/>
    <s v="FEXP"/>
    <x v="2"/>
    <n v="34717.329999999987"/>
    <m/>
    <n v="34717.329999999987"/>
    <s v="Y"/>
  </r>
  <r>
    <n v="61133"/>
    <s v="61133 Mits Triton Ute YIW09R"/>
    <x v="39"/>
    <x v="39"/>
    <x v="1"/>
    <s v="FEXP"/>
    <x v="2"/>
    <n v="34717.329999999987"/>
    <m/>
    <n v="34717.329999999987"/>
    <s v="Y"/>
  </r>
  <r>
    <n v="61133"/>
    <s v="61133 Mits Triton Ute YIW09R"/>
    <x v="40"/>
    <x v="40"/>
    <x v="1"/>
    <s v="FEXP"/>
    <x v="2"/>
    <n v="34717.329999999987"/>
    <m/>
    <n v="34717.329999999987"/>
    <s v="Y"/>
  </r>
  <r>
    <n v="61133"/>
    <s v="61133 Mits Triton Ute YIW09R"/>
    <x v="41"/>
    <x v="41"/>
    <x v="1"/>
    <s v="FEXP"/>
    <x v="2"/>
    <n v="34717.329999999987"/>
    <m/>
    <n v="34717.329999999987"/>
    <s v="Y"/>
  </r>
  <r>
    <n v="61133"/>
    <s v="61133 Mits Triton Ute YIW09R"/>
    <x v="42"/>
    <x v="42"/>
    <x v="1"/>
    <s v="FEXP"/>
    <x v="2"/>
    <n v="34717.329999999987"/>
    <m/>
    <n v="34717.329999999987"/>
    <s v="Y"/>
  </r>
  <r>
    <n v="61133"/>
    <s v="61133 Mits Triton Ute YIW09R"/>
    <x v="43"/>
    <x v="43"/>
    <x v="1"/>
    <s v="FEXP"/>
    <x v="2"/>
    <n v="34717.329999999987"/>
    <m/>
    <n v="34717.329999999987"/>
    <s v="Y"/>
  </r>
  <r>
    <n v="61133"/>
    <s v="61133 Mits Triton Ute YIW09R"/>
    <x v="44"/>
    <x v="44"/>
    <x v="1"/>
    <s v="FEXP"/>
    <x v="2"/>
    <n v="34717.329999999987"/>
    <m/>
    <n v="34717.329999999987"/>
    <s v="Y"/>
  </r>
  <r>
    <n v="61133"/>
    <s v="61133 Mits Triton Ute YIW09R"/>
    <x v="45"/>
    <x v="45"/>
    <x v="1"/>
    <s v="FEXP"/>
    <x v="2"/>
    <n v="34717.329999999987"/>
    <m/>
    <n v="34717.329999999987"/>
    <s v="Y"/>
  </r>
  <r>
    <n v="61133"/>
    <s v="61133 Mits Triton Ute YIW09R"/>
    <x v="46"/>
    <x v="46"/>
    <x v="1"/>
    <s v="FEXP"/>
    <x v="2"/>
    <n v="34717.329999999987"/>
    <m/>
    <n v="34717.329999999987"/>
    <s v="Y"/>
  </r>
  <r>
    <n v="61133"/>
    <s v="61133 Mits Triton Ute YIW09R"/>
    <x v="47"/>
    <x v="47"/>
    <x v="1"/>
    <s v="FEXP"/>
    <x v="2"/>
    <n v="34717.329999999987"/>
    <m/>
    <n v="34717.329999999987"/>
    <s v="Y"/>
  </r>
  <r>
    <n v="61134"/>
    <s v="61134 Nissan Pathfinder YIW09T"/>
    <x v="0"/>
    <x v="0"/>
    <x v="1"/>
    <s v="FEXP"/>
    <x v="2"/>
    <n v="5063.4400000000005"/>
    <n v="806.03"/>
    <n v="5869.47"/>
    <s v="Y"/>
  </r>
  <r>
    <n v="61134"/>
    <s v="61134 Nissan Pathfinder YIW09T"/>
    <x v="1"/>
    <x v="1"/>
    <x v="1"/>
    <s v="FEXP"/>
    <x v="2"/>
    <n v="5869.47"/>
    <n v="242.71"/>
    <n v="6112.18"/>
    <s v="Y"/>
  </r>
  <r>
    <n v="61134"/>
    <s v="61134 Nissan Pathfinder YIW09T"/>
    <x v="2"/>
    <x v="2"/>
    <x v="1"/>
    <s v="FEXP"/>
    <x v="2"/>
    <n v="6112.1800000000012"/>
    <n v="448.42"/>
    <n v="6560.6000000000013"/>
    <s v="Y"/>
  </r>
  <r>
    <n v="61134"/>
    <s v="61134 Nissan Pathfinder YIW09T"/>
    <x v="3"/>
    <x v="3"/>
    <x v="1"/>
    <s v="FEXP"/>
    <x v="2"/>
    <n v="6560.6000000000013"/>
    <n v="339.96"/>
    <n v="6900.5600000000013"/>
    <s v="Y"/>
  </r>
  <r>
    <n v="61134"/>
    <s v="61134 Nissan Pathfinder YIW09T"/>
    <x v="4"/>
    <x v="4"/>
    <x v="1"/>
    <s v="FEXP"/>
    <x v="2"/>
    <n v="6900.5600000000013"/>
    <n v="467.54"/>
    <n v="7368.1000000000013"/>
    <s v="Y"/>
  </r>
  <r>
    <n v="61134"/>
    <s v="61134 Nissan Pathfinder YIW09T"/>
    <x v="5"/>
    <x v="5"/>
    <x v="1"/>
    <s v="FEXP"/>
    <x v="2"/>
    <n v="7368.1"/>
    <n v="355.35"/>
    <n v="7723.4500000000007"/>
    <s v="Y"/>
  </r>
  <r>
    <n v="61134"/>
    <s v="61134 Nissan Pathfinder YIW09T"/>
    <x v="6"/>
    <x v="6"/>
    <x v="1"/>
    <s v="FEXP"/>
    <x v="2"/>
    <n v="7723.45"/>
    <n v="456.64"/>
    <n v="8180.09"/>
    <s v="Y"/>
  </r>
  <r>
    <n v="61134"/>
    <s v="61134 Nissan Pathfinder YIW09T"/>
    <x v="7"/>
    <x v="7"/>
    <x v="1"/>
    <s v="FEXP"/>
    <x v="2"/>
    <n v="8180.0900000000011"/>
    <n v="349.2"/>
    <n v="8529.2900000000009"/>
    <s v="Y"/>
  </r>
  <r>
    <n v="61134"/>
    <s v="61134 Nissan Pathfinder YIW09T"/>
    <x v="8"/>
    <x v="8"/>
    <x v="1"/>
    <s v="FEXP"/>
    <x v="2"/>
    <n v="8529.2900000000009"/>
    <n v="388.21999999999997"/>
    <n v="8917.51"/>
    <s v="Y"/>
  </r>
  <r>
    <n v="61134"/>
    <s v="61134 Nissan Pathfinder YIW09T"/>
    <x v="9"/>
    <x v="9"/>
    <x v="1"/>
    <s v="FEXP"/>
    <x v="2"/>
    <n v="8917.51"/>
    <n v="831.42"/>
    <n v="9748.93"/>
    <s v="Y"/>
  </r>
  <r>
    <n v="61134"/>
    <s v="61134 Nissan Pathfinder YIW09T"/>
    <x v="10"/>
    <x v="10"/>
    <x v="1"/>
    <s v="FEXP"/>
    <x v="2"/>
    <n v="9748.9299999999967"/>
    <n v="2594.12"/>
    <n v="12343.049999999997"/>
    <s v="Y"/>
  </r>
  <r>
    <n v="61134"/>
    <s v="61134 Nissan Pathfinder YIW09T"/>
    <x v="11"/>
    <x v="11"/>
    <x v="1"/>
    <s v="FEXP"/>
    <x v="2"/>
    <n v="12343.049999999996"/>
    <n v="374.32"/>
    <n v="12717.369999999995"/>
    <s v="Y"/>
  </r>
  <r>
    <n v="61134"/>
    <s v="61134 Nissan Pathfinder YIW09T"/>
    <x v="12"/>
    <x v="12"/>
    <x v="1"/>
    <s v="FEXP"/>
    <x v="2"/>
    <n v="12717.369999999995"/>
    <n v="357.45"/>
    <n v="13074.819999999996"/>
    <s v="Y"/>
  </r>
  <r>
    <n v="61134"/>
    <s v="61134 Nissan Pathfinder YIW09T"/>
    <x v="13"/>
    <x v="13"/>
    <x v="1"/>
    <s v="FEXP"/>
    <x v="2"/>
    <n v="13074.819999999996"/>
    <n v="375.16999999999996"/>
    <n v="13449.989999999996"/>
    <s v="Y"/>
  </r>
  <r>
    <n v="61134"/>
    <s v="61134 Nissan Pathfinder YIW09T"/>
    <x v="14"/>
    <x v="14"/>
    <x v="1"/>
    <s v="FEXP"/>
    <x v="2"/>
    <n v="13449.989999999994"/>
    <n v="697.67000000000007"/>
    <n v="14147.659999999994"/>
    <s v="Y"/>
  </r>
  <r>
    <n v="61134"/>
    <s v="61134 Nissan Pathfinder YIW09T"/>
    <x v="15"/>
    <x v="15"/>
    <x v="1"/>
    <s v="FEXP"/>
    <x v="2"/>
    <n v="14147.659999999994"/>
    <n v="-627.4499999999997"/>
    <n v="13520.209999999995"/>
    <s v="Y"/>
  </r>
  <r>
    <n v="61134"/>
    <s v="61134 Nissan Pathfinder YIW09T"/>
    <x v="16"/>
    <x v="16"/>
    <x v="1"/>
    <s v="FEXP"/>
    <x v="2"/>
    <n v="13520.209999999992"/>
    <n v="974.29"/>
    <n v="14494.499999999993"/>
    <s v="Y"/>
  </r>
  <r>
    <n v="61134"/>
    <s v="61134 Nissan Pathfinder YIW09T"/>
    <x v="17"/>
    <x v="17"/>
    <x v="1"/>
    <s v="FEXP"/>
    <x v="2"/>
    <n v="14494.499999999993"/>
    <m/>
    <n v="14494.499999999993"/>
    <s v="Y"/>
  </r>
  <r>
    <n v="61134"/>
    <s v="61134 Nissan Pathfinder YIW09T"/>
    <x v="18"/>
    <x v="18"/>
    <x v="1"/>
    <s v="FEXP"/>
    <x v="2"/>
    <n v="14494.499999999993"/>
    <m/>
    <n v="14494.499999999993"/>
    <s v="Y"/>
  </r>
  <r>
    <n v="61134"/>
    <s v="61134 Nissan Pathfinder YIW09T"/>
    <x v="19"/>
    <x v="19"/>
    <x v="1"/>
    <s v="FEXP"/>
    <x v="2"/>
    <n v="14494.499999999993"/>
    <m/>
    <n v="14494.499999999993"/>
    <s v="Y"/>
  </r>
  <r>
    <n v="61134"/>
    <s v="61134 Nissan Pathfinder YIW09T"/>
    <x v="20"/>
    <x v="20"/>
    <x v="1"/>
    <s v="FEXP"/>
    <x v="2"/>
    <n v="14494.499999999993"/>
    <m/>
    <n v="14494.499999999993"/>
    <s v="Y"/>
  </r>
  <r>
    <n v="61134"/>
    <s v="61134 Nissan Pathfinder YIW09T"/>
    <x v="21"/>
    <x v="21"/>
    <x v="1"/>
    <s v="FEXP"/>
    <x v="2"/>
    <n v="14494.499999999996"/>
    <n v="-200"/>
    <n v="14294.499999999996"/>
    <s v="Y"/>
  </r>
  <r>
    <n v="61134"/>
    <s v="61134 Nissan Pathfinder YIW09T"/>
    <x v="22"/>
    <x v="22"/>
    <x v="1"/>
    <s v="FEXP"/>
    <x v="2"/>
    <n v="14294.499999999996"/>
    <m/>
    <n v="14294.499999999996"/>
    <s v="Y"/>
  </r>
  <r>
    <n v="61134"/>
    <s v="61134 Nissan Pathfinder YIW09T"/>
    <x v="23"/>
    <x v="23"/>
    <x v="1"/>
    <s v="FEXP"/>
    <x v="2"/>
    <n v="14294.499999999996"/>
    <m/>
    <n v="14294.499999999996"/>
    <s v="Y"/>
  </r>
  <r>
    <n v="61134"/>
    <s v="61134 Nissan Pathfinder YIW09T"/>
    <x v="24"/>
    <x v="24"/>
    <x v="1"/>
    <s v="FEXP"/>
    <x v="2"/>
    <n v="14294.499999999996"/>
    <m/>
    <n v="14294.499999999996"/>
    <s v="Y"/>
  </r>
  <r>
    <n v="61134"/>
    <s v="61134 Nissan Pathfinder YIW09T"/>
    <x v="25"/>
    <x v="25"/>
    <x v="1"/>
    <s v="FEXP"/>
    <x v="2"/>
    <n v="14294.499999999996"/>
    <m/>
    <n v="14294.499999999996"/>
    <s v="Y"/>
  </r>
  <r>
    <n v="61134"/>
    <s v="61134 Nissan Pathfinder YIW09T"/>
    <x v="26"/>
    <x v="26"/>
    <x v="1"/>
    <s v="FEXP"/>
    <x v="2"/>
    <n v="14294.499999999996"/>
    <m/>
    <n v="14294.499999999996"/>
    <s v="Y"/>
  </r>
  <r>
    <n v="61134"/>
    <s v="61134 Nissan Pathfinder YIW09T"/>
    <x v="27"/>
    <x v="27"/>
    <x v="1"/>
    <s v="FEXP"/>
    <x v="2"/>
    <n v="14294.499999999996"/>
    <m/>
    <n v="14294.499999999996"/>
    <s v="Y"/>
  </r>
  <r>
    <n v="61134"/>
    <s v="61134 Nissan Pathfinder YIW09T"/>
    <x v="28"/>
    <x v="28"/>
    <x v="1"/>
    <s v="FEXP"/>
    <x v="2"/>
    <n v="14294.499999999996"/>
    <m/>
    <n v="14294.499999999996"/>
    <s v="Y"/>
  </r>
  <r>
    <n v="61134"/>
    <s v="61134 Nissan Pathfinder YIW09T"/>
    <x v="29"/>
    <x v="29"/>
    <x v="1"/>
    <s v="FEXP"/>
    <x v="2"/>
    <n v="14294.499999999996"/>
    <m/>
    <n v="14294.499999999996"/>
    <s v="Y"/>
  </r>
  <r>
    <n v="61134"/>
    <s v="61134 Nissan Pathfinder YIW09T"/>
    <x v="30"/>
    <x v="30"/>
    <x v="1"/>
    <s v="FEXP"/>
    <x v="2"/>
    <n v="14294.499999999996"/>
    <m/>
    <n v="14294.499999999996"/>
    <s v="Y"/>
  </r>
  <r>
    <n v="61134"/>
    <s v="61134 Nissan Pathfinder YIW09T"/>
    <x v="31"/>
    <x v="31"/>
    <x v="1"/>
    <s v="FEXP"/>
    <x v="2"/>
    <n v="14294.499999999996"/>
    <m/>
    <n v="14294.499999999996"/>
    <s v="Y"/>
  </r>
  <r>
    <n v="61134"/>
    <s v="61134 Nissan Pathfinder YIW09T"/>
    <x v="32"/>
    <x v="32"/>
    <x v="1"/>
    <s v="FEXP"/>
    <x v="2"/>
    <n v="14294.499999999996"/>
    <m/>
    <n v="14294.499999999996"/>
    <s v="Y"/>
  </r>
  <r>
    <n v="61134"/>
    <s v="61134 Nissan Pathfinder YIW09T"/>
    <x v="33"/>
    <x v="33"/>
    <x v="1"/>
    <s v="FEXP"/>
    <x v="2"/>
    <n v="14294.499999999996"/>
    <m/>
    <n v="14294.499999999996"/>
    <s v="Y"/>
  </r>
  <r>
    <n v="61134"/>
    <s v="61134 Nissan Pathfinder YIW09T"/>
    <x v="34"/>
    <x v="34"/>
    <x v="1"/>
    <s v="FEXP"/>
    <x v="2"/>
    <n v="14294.499999999996"/>
    <m/>
    <n v="14294.499999999996"/>
    <s v="Y"/>
  </r>
  <r>
    <n v="61134"/>
    <s v="61134 Nissan Pathfinder YIW09T"/>
    <x v="35"/>
    <x v="35"/>
    <x v="1"/>
    <s v="FEXP"/>
    <x v="2"/>
    <n v="14294.499999999996"/>
    <m/>
    <n v="14294.499999999996"/>
    <s v="Y"/>
  </r>
  <r>
    <n v="61134"/>
    <s v="61134 Nissan Pathfinder YIW09T"/>
    <x v="36"/>
    <x v="36"/>
    <x v="1"/>
    <s v="FEXP"/>
    <x v="2"/>
    <n v="14294.499999999996"/>
    <m/>
    <n v="14294.499999999996"/>
    <s v="Y"/>
  </r>
  <r>
    <n v="61134"/>
    <s v="61134 Nissan Pathfinder YIW09T"/>
    <x v="37"/>
    <x v="37"/>
    <x v="1"/>
    <s v="FEXP"/>
    <x v="2"/>
    <n v="14294.499999999996"/>
    <m/>
    <n v="14294.499999999996"/>
    <s v="Y"/>
  </r>
  <r>
    <n v="61134"/>
    <s v="61134 Nissan Pathfinder YIW09T"/>
    <x v="38"/>
    <x v="38"/>
    <x v="1"/>
    <s v="FEXP"/>
    <x v="2"/>
    <n v="14294.499999999996"/>
    <m/>
    <n v="14294.499999999996"/>
    <s v="Y"/>
  </r>
  <r>
    <n v="61134"/>
    <s v="61134 Nissan Pathfinder YIW09T"/>
    <x v="39"/>
    <x v="39"/>
    <x v="1"/>
    <s v="FEXP"/>
    <x v="2"/>
    <n v="14294.499999999996"/>
    <m/>
    <n v="14294.499999999996"/>
    <s v="Y"/>
  </r>
  <r>
    <n v="61134"/>
    <s v="61134 Nissan Pathfinder YIW09T"/>
    <x v="40"/>
    <x v="40"/>
    <x v="1"/>
    <s v="FEXP"/>
    <x v="2"/>
    <n v="14294.499999999996"/>
    <m/>
    <n v="14294.499999999996"/>
    <s v="Y"/>
  </r>
  <r>
    <n v="61134"/>
    <s v="61134 Nissan Pathfinder YIW09T"/>
    <x v="41"/>
    <x v="41"/>
    <x v="1"/>
    <s v="FEXP"/>
    <x v="2"/>
    <n v="14294.499999999996"/>
    <m/>
    <n v="14294.499999999996"/>
    <s v="Y"/>
  </r>
  <r>
    <n v="61134"/>
    <s v="61134 Nissan Pathfinder YIW09T"/>
    <x v="42"/>
    <x v="42"/>
    <x v="1"/>
    <s v="FEXP"/>
    <x v="2"/>
    <n v="14294.499999999996"/>
    <m/>
    <n v="14294.499999999996"/>
    <s v="Y"/>
  </r>
  <r>
    <n v="61134"/>
    <s v="61134 Nissan Pathfinder YIW09T"/>
    <x v="43"/>
    <x v="43"/>
    <x v="1"/>
    <s v="FEXP"/>
    <x v="2"/>
    <n v="14294.499999999996"/>
    <m/>
    <n v="14294.499999999996"/>
    <s v="Y"/>
  </r>
  <r>
    <n v="61134"/>
    <s v="61134 Nissan Pathfinder YIW09T"/>
    <x v="44"/>
    <x v="44"/>
    <x v="1"/>
    <s v="FEXP"/>
    <x v="2"/>
    <n v="14294.499999999996"/>
    <m/>
    <n v="14294.499999999996"/>
    <s v="Y"/>
  </r>
  <r>
    <n v="61134"/>
    <s v="61134 Nissan Pathfinder YIW09T"/>
    <x v="45"/>
    <x v="45"/>
    <x v="1"/>
    <s v="FEXP"/>
    <x v="2"/>
    <n v="14294.499999999996"/>
    <m/>
    <n v="14294.499999999996"/>
    <s v="Y"/>
  </r>
  <r>
    <n v="61134"/>
    <s v="61134 Nissan Pathfinder YIW09T"/>
    <x v="46"/>
    <x v="46"/>
    <x v="1"/>
    <s v="FEXP"/>
    <x v="2"/>
    <n v="14294.499999999996"/>
    <m/>
    <n v="14294.499999999996"/>
    <s v="Y"/>
  </r>
  <r>
    <n v="61134"/>
    <s v="61134 Nissan Pathfinder YIW09T"/>
    <x v="47"/>
    <x v="47"/>
    <x v="1"/>
    <s v="FEXP"/>
    <x v="2"/>
    <n v="14294.499999999996"/>
    <m/>
    <n v="14294.499999999996"/>
    <s v="Y"/>
  </r>
  <r>
    <n v="61135"/>
    <s v="61135 Subaru Outback 2019 YJC57C"/>
    <x v="0"/>
    <x v="0"/>
    <x v="1"/>
    <s v="FEXP"/>
    <x v="2"/>
    <n v="15231.509999999997"/>
    <n v="-47.240000000000123"/>
    <n v="15184.269999999997"/>
    <s v="Y"/>
  </r>
  <r>
    <n v="61135"/>
    <s v="61135 Subaru Outback 2019 YJC57C"/>
    <x v="1"/>
    <x v="1"/>
    <x v="1"/>
    <s v="FEXP"/>
    <x v="2"/>
    <n v="15184.269999999997"/>
    <n v="-3.5527136788005009E-15"/>
    <n v="15184.269999999997"/>
    <s v="Y"/>
  </r>
  <r>
    <n v="61135"/>
    <s v="61135 Subaru Outback 2019 YJC57C"/>
    <x v="2"/>
    <x v="2"/>
    <x v="1"/>
    <s v="FEXP"/>
    <x v="2"/>
    <n v="15184.269999999997"/>
    <m/>
    <n v="15184.269999999997"/>
    <s v="Y"/>
  </r>
  <r>
    <n v="61135"/>
    <s v="61135 Subaru Outback 2019 YJC57C"/>
    <x v="3"/>
    <x v="3"/>
    <x v="1"/>
    <s v="FEXP"/>
    <x v="2"/>
    <n v="15184.27"/>
    <n v="0"/>
    <n v="15184.27"/>
    <s v="Y"/>
  </r>
  <r>
    <n v="61135"/>
    <s v="61135 Subaru Outback 2019 YJC57C"/>
    <x v="4"/>
    <x v="4"/>
    <x v="1"/>
    <s v="FEXP"/>
    <x v="2"/>
    <n v="15184.27"/>
    <m/>
    <n v="15184.27"/>
    <s v="Y"/>
  </r>
  <r>
    <n v="61135"/>
    <s v="61135 Subaru Outback 2019 YJC57C"/>
    <x v="5"/>
    <x v="5"/>
    <x v="1"/>
    <s v="FEXP"/>
    <x v="2"/>
    <n v="15184.27"/>
    <m/>
    <n v="15184.27"/>
    <s v="Y"/>
  </r>
  <r>
    <n v="61135"/>
    <s v="61135 Subaru Outback 2019 YJC57C"/>
    <x v="6"/>
    <x v="6"/>
    <x v="1"/>
    <s v="FEXP"/>
    <x v="2"/>
    <n v="15184.27"/>
    <m/>
    <n v="15184.27"/>
    <s v="Y"/>
  </r>
  <r>
    <n v="61135"/>
    <s v="61135 Subaru Outback 2019 YJC57C"/>
    <x v="7"/>
    <x v="7"/>
    <x v="1"/>
    <s v="FEXP"/>
    <x v="2"/>
    <n v="15184.27"/>
    <m/>
    <n v="15184.27"/>
    <s v="Y"/>
  </r>
  <r>
    <n v="61135"/>
    <s v="61135 Subaru Outback 2019 YJC57C"/>
    <x v="8"/>
    <x v="8"/>
    <x v="1"/>
    <s v="FEXP"/>
    <x v="2"/>
    <n v="15184.27"/>
    <m/>
    <n v="15184.27"/>
    <s v="Y"/>
  </r>
  <r>
    <n v="61135"/>
    <s v="61135 Subaru Outback 2019 YJC57C"/>
    <x v="9"/>
    <x v="9"/>
    <x v="1"/>
    <s v="FEXP"/>
    <x v="2"/>
    <n v="15184.27"/>
    <m/>
    <n v="15184.27"/>
    <s v="Y"/>
  </r>
  <r>
    <n v="61135"/>
    <s v="61135 Subaru Outback 2019 YJC57C"/>
    <x v="10"/>
    <x v="10"/>
    <x v="1"/>
    <s v="FEXP"/>
    <x v="2"/>
    <n v="15184.27"/>
    <m/>
    <n v="15184.27"/>
    <s v="Y"/>
  </r>
  <r>
    <n v="61135"/>
    <s v="61135 Subaru Outback 2019 YJC57C"/>
    <x v="11"/>
    <x v="11"/>
    <x v="1"/>
    <s v="FEXP"/>
    <x v="2"/>
    <n v="15184.27"/>
    <m/>
    <n v="15184.27"/>
    <s v="Y"/>
  </r>
  <r>
    <n v="61135"/>
    <s v="61135 Subaru Outback 2019 YJC57C"/>
    <x v="12"/>
    <x v="12"/>
    <x v="1"/>
    <s v="FEXP"/>
    <x v="2"/>
    <n v="15184.27"/>
    <m/>
    <n v="15184.27"/>
    <s v="Y"/>
  </r>
  <r>
    <n v="61135"/>
    <s v="61135 Subaru Outback 2019 YJC57C"/>
    <x v="13"/>
    <x v="13"/>
    <x v="1"/>
    <s v="FEXP"/>
    <x v="2"/>
    <n v="15184.27"/>
    <m/>
    <n v="15184.27"/>
    <s v="Y"/>
  </r>
  <r>
    <n v="61135"/>
    <s v="61135 Subaru Outback 2019 YJC57C"/>
    <x v="14"/>
    <x v="14"/>
    <x v="1"/>
    <s v="FEXP"/>
    <x v="2"/>
    <n v="15184.27"/>
    <m/>
    <n v="15184.27"/>
    <s v="Y"/>
  </r>
  <r>
    <n v="61135"/>
    <s v="61135 Subaru Outback 2019 YJC57C"/>
    <x v="15"/>
    <x v="15"/>
    <x v="1"/>
    <s v="FEXP"/>
    <x v="2"/>
    <n v="15184.27"/>
    <m/>
    <n v="15184.27"/>
    <s v="Y"/>
  </r>
  <r>
    <n v="61135"/>
    <s v="61135 Subaru Outback 2019 YJC57C"/>
    <x v="16"/>
    <x v="16"/>
    <x v="1"/>
    <s v="FEXP"/>
    <x v="2"/>
    <n v="15184.27"/>
    <m/>
    <n v="15184.27"/>
    <s v="Y"/>
  </r>
  <r>
    <n v="61135"/>
    <s v="61135 Subaru Outback 2019 YJC57C"/>
    <x v="17"/>
    <x v="17"/>
    <x v="1"/>
    <s v="FEXP"/>
    <x v="2"/>
    <n v="15184.27"/>
    <m/>
    <n v="15184.27"/>
    <s v="Y"/>
  </r>
  <r>
    <n v="61135"/>
    <s v="61135 Subaru Outback 2019 YJC57C"/>
    <x v="18"/>
    <x v="18"/>
    <x v="1"/>
    <s v="FEXP"/>
    <x v="2"/>
    <n v="15184.27"/>
    <m/>
    <n v="15184.27"/>
    <s v="Y"/>
  </r>
  <r>
    <n v="61135"/>
    <s v="61135 Subaru Outback 2019 YJC57C"/>
    <x v="19"/>
    <x v="19"/>
    <x v="1"/>
    <s v="FEXP"/>
    <x v="2"/>
    <n v="15184.27"/>
    <m/>
    <n v="15184.27"/>
    <s v="Y"/>
  </r>
  <r>
    <n v="61135"/>
    <s v="61135 Subaru Outback 2019 YJC57C"/>
    <x v="20"/>
    <x v="20"/>
    <x v="1"/>
    <s v="FEXP"/>
    <x v="2"/>
    <n v="15184.27"/>
    <m/>
    <n v="15184.27"/>
    <s v="Y"/>
  </r>
  <r>
    <n v="61135"/>
    <s v="61135 Subaru Outback 2019 YJC57C"/>
    <x v="21"/>
    <x v="21"/>
    <x v="1"/>
    <s v="FEXP"/>
    <x v="2"/>
    <n v="15184.27"/>
    <m/>
    <n v="15184.27"/>
    <s v="Y"/>
  </r>
  <r>
    <n v="61135"/>
    <s v="61135 Subaru Outback 2019 YJC57C"/>
    <x v="22"/>
    <x v="22"/>
    <x v="1"/>
    <s v="FEXP"/>
    <x v="2"/>
    <n v="15184.27"/>
    <m/>
    <n v="15184.27"/>
    <s v="Y"/>
  </r>
  <r>
    <n v="61135"/>
    <s v="61135 Subaru Outback 2019 YJC57C"/>
    <x v="23"/>
    <x v="23"/>
    <x v="1"/>
    <s v="FEXP"/>
    <x v="2"/>
    <n v="15184.27"/>
    <m/>
    <n v="15184.27"/>
    <s v="Y"/>
  </r>
  <r>
    <n v="61135"/>
    <s v="61135 Subaru Outback 2019 YJC57C"/>
    <x v="24"/>
    <x v="24"/>
    <x v="1"/>
    <s v="FEXP"/>
    <x v="2"/>
    <n v="15184.27"/>
    <m/>
    <n v="15184.27"/>
    <s v="Y"/>
  </r>
  <r>
    <n v="61135"/>
    <s v="61135 Subaru Outback 2019 YJC57C"/>
    <x v="25"/>
    <x v="25"/>
    <x v="1"/>
    <s v="FEXP"/>
    <x v="2"/>
    <n v="15184.27"/>
    <m/>
    <n v="15184.27"/>
    <s v="Y"/>
  </r>
  <r>
    <n v="61135"/>
    <s v="61135 Subaru Outback 2019 YJC57C"/>
    <x v="26"/>
    <x v="26"/>
    <x v="1"/>
    <s v="FEXP"/>
    <x v="2"/>
    <n v="15184.27"/>
    <m/>
    <n v="15184.27"/>
    <s v="Y"/>
  </r>
  <r>
    <n v="61135"/>
    <s v="61135 Subaru Outback 2019 YJC57C"/>
    <x v="27"/>
    <x v="27"/>
    <x v="1"/>
    <s v="FEXP"/>
    <x v="2"/>
    <n v="15184.27"/>
    <m/>
    <n v="15184.27"/>
    <s v="Y"/>
  </r>
  <r>
    <n v="61135"/>
    <s v="61135 Subaru Outback 2019 YJC57C"/>
    <x v="28"/>
    <x v="28"/>
    <x v="1"/>
    <s v="FEXP"/>
    <x v="2"/>
    <n v="15184.27"/>
    <m/>
    <n v="15184.27"/>
    <s v="Y"/>
  </r>
  <r>
    <n v="61135"/>
    <s v="61135 Subaru Outback 2019 YJC57C"/>
    <x v="29"/>
    <x v="29"/>
    <x v="1"/>
    <s v="FEXP"/>
    <x v="2"/>
    <n v="15184.27"/>
    <m/>
    <n v="15184.27"/>
    <s v="Y"/>
  </r>
  <r>
    <n v="61135"/>
    <s v="61135 Subaru Outback 2019 YJC57C"/>
    <x v="30"/>
    <x v="30"/>
    <x v="1"/>
    <s v="FEXP"/>
    <x v="2"/>
    <n v="15184.27"/>
    <m/>
    <n v="15184.27"/>
    <s v="Y"/>
  </r>
  <r>
    <n v="61135"/>
    <s v="61135 Subaru Outback 2019 YJC57C"/>
    <x v="31"/>
    <x v="31"/>
    <x v="1"/>
    <s v="FEXP"/>
    <x v="2"/>
    <n v="15184.27"/>
    <m/>
    <n v="15184.27"/>
    <s v="Y"/>
  </r>
  <r>
    <n v="61135"/>
    <s v="61135 Subaru Outback 2019 YJC57C"/>
    <x v="32"/>
    <x v="32"/>
    <x v="1"/>
    <s v="FEXP"/>
    <x v="2"/>
    <n v="15184.27"/>
    <m/>
    <n v="15184.27"/>
    <s v="Y"/>
  </r>
  <r>
    <n v="61135"/>
    <s v="61135 Subaru Outback 2019 YJC57C"/>
    <x v="33"/>
    <x v="33"/>
    <x v="1"/>
    <s v="FEXP"/>
    <x v="2"/>
    <n v="15184.27"/>
    <m/>
    <n v="15184.27"/>
    <s v="Y"/>
  </r>
  <r>
    <n v="61135"/>
    <s v="61135 Subaru Outback 2019 YJC57C"/>
    <x v="34"/>
    <x v="34"/>
    <x v="1"/>
    <s v="FEXP"/>
    <x v="2"/>
    <n v="15184.27"/>
    <m/>
    <n v="15184.27"/>
    <s v="Y"/>
  </r>
  <r>
    <n v="61135"/>
    <s v="61135 Subaru Outback 2019 YJC57C"/>
    <x v="35"/>
    <x v="35"/>
    <x v="1"/>
    <s v="FEXP"/>
    <x v="2"/>
    <n v="15184.27"/>
    <m/>
    <n v="15184.27"/>
    <s v="Y"/>
  </r>
  <r>
    <n v="61135"/>
    <s v="61135 Subaru Outback 2019 YJC57C"/>
    <x v="36"/>
    <x v="36"/>
    <x v="1"/>
    <s v="FEXP"/>
    <x v="2"/>
    <n v="15184.27"/>
    <m/>
    <n v="15184.27"/>
    <s v="Y"/>
  </r>
  <r>
    <n v="61135"/>
    <s v="61135 Subaru Outback 2019 YJC57C"/>
    <x v="37"/>
    <x v="37"/>
    <x v="1"/>
    <s v="FEXP"/>
    <x v="2"/>
    <n v="15184.27"/>
    <m/>
    <n v="15184.27"/>
    <s v="Y"/>
  </r>
  <r>
    <n v="61135"/>
    <s v="61135 Subaru Outback 2019 YJC57C"/>
    <x v="38"/>
    <x v="38"/>
    <x v="1"/>
    <s v="FEXP"/>
    <x v="2"/>
    <n v="15184.27"/>
    <m/>
    <n v="15184.27"/>
    <s v="Y"/>
  </r>
  <r>
    <n v="61135"/>
    <s v="61135 Subaru Outback 2019 YJC57C"/>
    <x v="39"/>
    <x v="39"/>
    <x v="1"/>
    <s v="FEXP"/>
    <x v="2"/>
    <n v="15184.27"/>
    <m/>
    <n v="15184.27"/>
    <s v="Y"/>
  </r>
  <r>
    <n v="61135"/>
    <s v="61135 Subaru Outback 2019 YJC57C"/>
    <x v="40"/>
    <x v="40"/>
    <x v="1"/>
    <s v="FEXP"/>
    <x v="2"/>
    <n v="15184.27"/>
    <m/>
    <n v="15184.27"/>
    <s v="Y"/>
  </r>
  <r>
    <n v="61135"/>
    <s v="61135 Subaru Outback 2019 YJC57C"/>
    <x v="41"/>
    <x v="41"/>
    <x v="1"/>
    <s v="FEXP"/>
    <x v="2"/>
    <n v="15184.27"/>
    <m/>
    <n v="15184.27"/>
    <s v="Y"/>
  </r>
  <r>
    <n v="61135"/>
    <s v="61135 Subaru Outback 2019 YJC57C"/>
    <x v="42"/>
    <x v="42"/>
    <x v="1"/>
    <s v="FEXP"/>
    <x v="2"/>
    <n v="15184.27"/>
    <m/>
    <n v="15184.27"/>
    <s v="Y"/>
  </r>
  <r>
    <n v="61135"/>
    <s v="61135 Subaru Outback 2019 YJC57C"/>
    <x v="43"/>
    <x v="43"/>
    <x v="1"/>
    <s v="FEXP"/>
    <x v="2"/>
    <n v="15184.27"/>
    <m/>
    <n v="15184.27"/>
    <s v="Y"/>
  </r>
  <r>
    <n v="61135"/>
    <s v="61135 Subaru Outback 2019 YJC57C"/>
    <x v="44"/>
    <x v="44"/>
    <x v="1"/>
    <s v="FEXP"/>
    <x v="2"/>
    <n v="15184.27"/>
    <m/>
    <n v="15184.27"/>
    <s v="Y"/>
  </r>
  <r>
    <n v="61135"/>
    <s v="61135 Subaru Outback 2019 YJC57C"/>
    <x v="45"/>
    <x v="45"/>
    <x v="1"/>
    <s v="FEXP"/>
    <x v="2"/>
    <n v="15184.27"/>
    <m/>
    <n v="15184.27"/>
    <s v="Y"/>
  </r>
  <r>
    <n v="61135"/>
    <s v="61135 Subaru Outback 2019 YJC57C"/>
    <x v="46"/>
    <x v="46"/>
    <x v="1"/>
    <s v="FEXP"/>
    <x v="2"/>
    <n v="15184.27"/>
    <m/>
    <n v="15184.27"/>
    <s v="Y"/>
  </r>
  <r>
    <n v="61135"/>
    <s v="61135 Subaru Outback 2019 YJC57C"/>
    <x v="47"/>
    <x v="47"/>
    <x v="1"/>
    <s v="FEXP"/>
    <x v="2"/>
    <n v="15184.27"/>
    <m/>
    <n v="15184.27"/>
    <s v="Y"/>
  </r>
  <r>
    <n v="61136"/>
    <s v="61136 Toyota Kluger 2019 EES86G"/>
    <x v="0"/>
    <x v="0"/>
    <x v="1"/>
    <s v="FEXP"/>
    <x v="2"/>
    <n v="8482.4800000000014"/>
    <n v="777.23"/>
    <n v="9259.7100000000009"/>
    <s v="Y"/>
  </r>
  <r>
    <n v="61136"/>
    <s v="61136 Toyota Kluger 2019 EES86G"/>
    <x v="1"/>
    <x v="1"/>
    <x v="1"/>
    <s v="FEXP"/>
    <x v="2"/>
    <n v="9259.7099999999991"/>
    <n v="546.91000000000008"/>
    <n v="9806.619999999999"/>
    <s v="Y"/>
  </r>
  <r>
    <n v="61136"/>
    <s v="61136 Toyota Kluger 2019 EES86G"/>
    <x v="2"/>
    <x v="2"/>
    <x v="1"/>
    <s v="FEXP"/>
    <x v="2"/>
    <n v="9806.619999999999"/>
    <n v="517.14"/>
    <n v="10323.759999999998"/>
    <s v="Y"/>
  </r>
  <r>
    <n v="61136"/>
    <s v="61136 Toyota Kluger 2019 EES86G"/>
    <x v="3"/>
    <x v="3"/>
    <x v="1"/>
    <s v="FEXP"/>
    <x v="2"/>
    <n v="10323.76"/>
    <n v="393.01"/>
    <n v="10716.77"/>
    <s v="Y"/>
  </r>
  <r>
    <n v="61136"/>
    <s v="61136 Toyota Kluger 2019 EES86G"/>
    <x v="4"/>
    <x v="4"/>
    <x v="1"/>
    <s v="FEXP"/>
    <x v="2"/>
    <n v="10716.77"/>
    <n v="3181.8500000000004"/>
    <n v="13898.62"/>
    <s v="Y"/>
  </r>
  <r>
    <n v="61136"/>
    <s v="61136 Toyota Kluger 2019 EES86G"/>
    <x v="5"/>
    <x v="5"/>
    <x v="1"/>
    <s v="FEXP"/>
    <x v="2"/>
    <n v="13898.619999999999"/>
    <n v="432.77"/>
    <n v="14331.39"/>
    <s v="Y"/>
  </r>
  <r>
    <n v="61136"/>
    <s v="61136 Toyota Kluger 2019 EES86G"/>
    <x v="6"/>
    <x v="6"/>
    <x v="1"/>
    <s v="FEXP"/>
    <x v="2"/>
    <n v="14331.390000000003"/>
    <n v="663.93000000000006"/>
    <n v="14995.320000000003"/>
    <s v="Y"/>
  </r>
  <r>
    <n v="61136"/>
    <s v="61136 Toyota Kluger 2019 EES86G"/>
    <x v="7"/>
    <x v="7"/>
    <x v="1"/>
    <s v="FEXP"/>
    <x v="2"/>
    <n v="14995.320000000002"/>
    <n v="871.42000000000007"/>
    <n v="15866.740000000002"/>
    <s v="Y"/>
  </r>
  <r>
    <n v="61136"/>
    <s v="61136 Toyota Kluger 2019 EES86G"/>
    <x v="8"/>
    <x v="8"/>
    <x v="1"/>
    <s v="FEXP"/>
    <x v="2"/>
    <n v="15866.740000000005"/>
    <n v="765.05"/>
    <n v="16631.790000000005"/>
    <s v="Y"/>
  </r>
  <r>
    <n v="61136"/>
    <s v="61136 Toyota Kluger 2019 EES86G"/>
    <x v="9"/>
    <x v="9"/>
    <x v="1"/>
    <s v="FEXP"/>
    <x v="2"/>
    <n v="16631.79"/>
    <n v="723.61"/>
    <n v="17355.400000000001"/>
    <s v="Y"/>
  </r>
  <r>
    <n v="61136"/>
    <s v="61136 Toyota Kluger 2019 EES86G"/>
    <x v="10"/>
    <x v="10"/>
    <x v="1"/>
    <s v="FEXP"/>
    <x v="2"/>
    <n v="17355.400000000001"/>
    <n v="497.1"/>
    <n v="17852.5"/>
    <s v="Y"/>
  </r>
  <r>
    <n v="61136"/>
    <s v="61136 Toyota Kluger 2019 EES86G"/>
    <x v="11"/>
    <x v="11"/>
    <x v="1"/>
    <s v="FEXP"/>
    <x v="2"/>
    <n v="17852.5"/>
    <n v="500.33000000000004"/>
    <n v="18352.830000000002"/>
    <s v="Y"/>
  </r>
  <r>
    <n v="61136"/>
    <s v="61136 Toyota Kluger 2019 EES86G"/>
    <x v="12"/>
    <x v="12"/>
    <x v="1"/>
    <s v="FEXP"/>
    <x v="2"/>
    <n v="18352.830000000002"/>
    <n v="447.71000000000004"/>
    <n v="18800.54"/>
    <s v="Y"/>
  </r>
  <r>
    <n v="61136"/>
    <s v="61136 Toyota Kluger 2019 EES86G"/>
    <x v="13"/>
    <x v="13"/>
    <x v="1"/>
    <s v="FEXP"/>
    <x v="2"/>
    <n v="18800.54"/>
    <n v="664.85"/>
    <n v="19465.39"/>
    <s v="Y"/>
  </r>
  <r>
    <n v="61136"/>
    <s v="61136 Toyota Kluger 2019 EES86G"/>
    <x v="14"/>
    <x v="14"/>
    <x v="1"/>
    <s v="FEXP"/>
    <x v="2"/>
    <n v="19465.390000000003"/>
    <n v="1097.75"/>
    <n v="20563.140000000003"/>
    <s v="Y"/>
  </r>
  <r>
    <n v="61136"/>
    <s v="61136 Toyota Kluger 2019 EES86G"/>
    <x v="15"/>
    <x v="15"/>
    <x v="1"/>
    <s v="FEXP"/>
    <x v="2"/>
    <n v="20563.14"/>
    <n v="587.70000000000005"/>
    <n v="21150.84"/>
    <s v="Y"/>
  </r>
  <r>
    <n v="61136"/>
    <s v="61136 Toyota Kluger 2019 EES86G"/>
    <x v="16"/>
    <x v="16"/>
    <x v="1"/>
    <s v="FEXP"/>
    <x v="2"/>
    <n v="21150.839999999997"/>
    <n v="1238.4100000000001"/>
    <n v="22389.249999999996"/>
    <s v="Y"/>
  </r>
  <r>
    <n v="61136"/>
    <s v="61136 Toyota Kluger 2019 EES86G"/>
    <x v="17"/>
    <x v="17"/>
    <x v="1"/>
    <s v="FEXP"/>
    <x v="2"/>
    <n v="22389.249999999996"/>
    <n v="1035.8499999999999"/>
    <n v="23425.099999999995"/>
    <s v="Y"/>
  </r>
  <r>
    <n v="61136"/>
    <s v="61136 Toyota Kluger 2019 EES86G"/>
    <x v="18"/>
    <x v="18"/>
    <x v="1"/>
    <s v="FEXP"/>
    <x v="2"/>
    <n v="23425.100000000002"/>
    <n v="1075.8499999999999"/>
    <n v="24500.95"/>
    <s v="Y"/>
  </r>
  <r>
    <n v="61136"/>
    <s v="61136 Toyota Kluger 2019 EES86G"/>
    <x v="19"/>
    <x v="19"/>
    <x v="1"/>
    <s v="FEXP"/>
    <x v="2"/>
    <n v="24500.949999999997"/>
    <n v="1255.3599999999999"/>
    <n v="25756.309999999998"/>
    <s v="Y"/>
  </r>
  <r>
    <n v="61136"/>
    <s v="61136 Toyota Kluger 2019 EES86G"/>
    <x v="20"/>
    <x v="20"/>
    <x v="1"/>
    <s v="FEXP"/>
    <x v="2"/>
    <n v="25756.31"/>
    <n v="636.34"/>
    <n v="26392.65"/>
    <s v="Y"/>
  </r>
  <r>
    <n v="61136"/>
    <s v="61136 Toyota Kluger 2019 EES86G"/>
    <x v="21"/>
    <x v="21"/>
    <x v="1"/>
    <s v="FEXP"/>
    <x v="2"/>
    <n v="26392.649999999998"/>
    <n v="1758.26"/>
    <n v="28150.909999999996"/>
    <s v="Y"/>
  </r>
  <r>
    <n v="61136"/>
    <s v="61136 Toyota Kluger 2019 EES86G"/>
    <x v="22"/>
    <x v="22"/>
    <x v="1"/>
    <s v="FEXP"/>
    <x v="2"/>
    <n v="28150.909999999996"/>
    <n v="652.17999999999995"/>
    <n v="28803.089999999997"/>
    <s v="Y"/>
  </r>
  <r>
    <n v="61136"/>
    <s v="61136 Toyota Kluger 2019 EES86G"/>
    <x v="23"/>
    <x v="23"/>
    <x v="1"/>
    <s v="FEXP"/>
    <x v="2"/>
    <n v="28803.089999999997"/>
    <n v="666.13"/>
    <n v="29469.219999999998"/>
    <s v="Y"/>
  </r>
  <r>
    <n v="61136"/>
    <s v="61136 Toyota Kluger 2019 EES86G"/>
    <x v="24"/>
    <x v="24"/>
    <x v="1"/>
    <s v="FEXP"/>
    <x v="2"/>
    <n v="29469.219999999998"/>
    <n v="890.09"/>
    <n v="30359.309999999998"/>
    <s v="Y"/>
  </r>
  <r>
    <n v="61136"/>
    <s v="61136 Toyota Kluger 2019 EES86G"/>
    <x v="25"/>
    <x v="25"/>
    <x v="1"/>
    <s v="FEXP"/>
    <x v="2"/>
    <n v="30359.309999999998"/>
    <n v="718"/>
    <n v="31077.309999999998"/>
    <s v="Y"/>
  </r>
  <r>
    <n v="61136"/>
    <s v="61136 Toyota Kluger 2019 EES86G"/>
    <x v="26"/>
    <x v="26"/>
    <x v="1"/>
    <s v="FEXP"/>
    <x v="2"/>
    <n v="31077.30999999999"/>
    <n v="1947.6400000000003"/>
    <n v="33024.94999999999"/>
    <s v="Y"/>
  </r>
  <r>
    <n v="61136"/>
    <s v="61136 Toyota Kluger 2019 EES86G"/>
    <x v="27"/>
    <x v="27"/>
    <x v="1"/>
    <s v="FEXP"/>
    <x v="2"/>
    <n v="33024.949999999997"/>
    <n v="838.68000000000006"/>
    <n v="33863.629999999997"/>
    <s v="Y"/>
  </r>
  <r>
    <n v="61136"/>
    <s v="61136 Toyota Kluger 2019 EES86G"/>
    <x v="28"/>
    <x v="28"/>
    <x v="1"/>
    <s v="FEXP"/>
    <x v="2"/>
    <n v="33863.62999999999"/>
    <n v="-1076.69"/>
    <n v="32786.939999999988"/>
    <s v="Y"/>
  </r>
  <r>
    <n v="61136"/>
    <s v="61136 Toyota Kluger 2019 EES86G"/>
    <x v="29"/>
    <x v="29"/>
    <x v="1"/>
    <s v="FEXP"/>
    <x v="2"/>
    <n v="32786.939999999988"/>
    <n v="3377.37"/>
    <n v="36164.30999999999"/>
    <s v="Y"/>
  </r>
  <r>
    <n v="61136"/>
    <s v="61136 Toyota Kluger 2019 EES86G"/>
    <x v="30"/>
    <x v="30"/>
    <x v="1"/>
    <s v="FEXP"/>
    <x v="2"/>
    <n v="36164.30999999999"/>
    <n v="1182.04"/>
    <n v="37346.349999999991"/>
    <s v="Y"/>
  </r>
  <r>
    <n v="61136"/>
    <s v="61136 Toyota Kluger 2019 EES86G"/>
    <x v="31"/>
    <x v="31"/>
    <x v="1"/>
    <s v="FEXP"/>
    <x v="2"/>
    <n v="37346.349999999991"/>
    <n v="364.03999999999996"/>
    <n v="37710.389999999992"/>
    <s v="Y"/>
  </r>
  <r>
    <n v="61136"/>
    <s v="61136 Toyota Kluger 2019 EES86G"/>
    <x v="32"/>
    <x v="32"/>
    <x v="1"/>
    <s v="FEXP"/>
    <x v="2"/>
    <n v="37710.389999999985"/>
    <n v="321.64999999999998"/>
    <n v="38032.039999999986"/>
    <s v="Y"/>
  </r>
  <r>
    <n v="61136"/>
    <s v="61136 Toyota Kluger 2019 EES86G"/>
    <x v="33"/>
    <x v="33"/>
    <x v="1"/>
    <s v="FEXP"/>
    <x v="2"/>
    <n v="38032.039999999994"/>
    <n v="382.53000000000003"/>
    <n v="38414.569999999992"/>
    <s v="Y"/>
  </r>
  <r>
    <n v="61136"/>
    <s v="61136 Toyota Kluger 2019 EES86G"/>
    <x v="34"/>
    <x v="34"/>
    <x v="1"/>
    <s v="FEXP"/>
    <x v="2"/>
    <n v="38414.569999999992"/>
    <n v="409.46"/>
    <n v="38824.029999999992"/>
    <s v="Y"/>
  </r>
  <r>
    <n v="61136"/>
    <s v="61136 Toyota Kluger 2019 EES86G"/>
    <x v="35"/>
    <x v="35"/>
    <x v="1"/>
    <s v="FEXP"/>
    <x v="2"/>
    <n v="38824.029999999992"/>
    <n v="-1324.2599999999998"/>
    <n v="37499.76999999999"/>
    <s v="Y"/>
  </r>
  <r>
    <n v="61136"/>
    <s v="61136 Toyota Kluger 2019 EES86G"/>
    <x v="36"/>
    <x v="36"/>
    <x v="1"/>
    <s v="FEXP"/>
    <x v="2"/>
    <n v="37499.76999999999"/>
    <n v="887.08"/>
    <n v="38386.849999999991"/>
    <s v="Y"/>
  </r>
  <r>
    <n v="61136"/>
    <s v="61136 Toyota Kluger 2019 EES86G"/>
    <x v="37"/>
    <x v="37"/>
    <x v="1"/>
    <s v="FEXP"/>
    <x v="2"/>
    <n v="38386.849999999991"/>
    <n v="910.32000000000016"/>
    <n v="39297.169999999991"/>
    <s v="Y"/>
  </r>
  <r>
    <n v="61136"/>
    <s v="61136 Toyota Kluger 2019 EES86G"/>
    <x v="38"/>
    <x v="38"/>
    <x v="1"/>
    <s v="FEXP"/>
    <x v="2"/>
    <n v="39297.169999999991"/>
    <n v="702.71"/>
    <n v="39999.87999999999"/>
    <s v="Y"/>
  </r>
  <r>
    <n v="61136"/>
    <s v="61136 Toyota Kluger 2019 EES86G"/>
    <x v="39"/>
    <x v="39"/>
    <x v="1"/>
    <s v="FEXP"/>
    <x v="2"/>
    <n v="39999.879999999983"/>
    <n v="678.55000000000007"/>
    <n v="40678.429999999986"/>
    <s v="Y"/>
  </r>
  <r>
    <n v="61136"/>
    <s v="61136 Toyota Kluger 2019 EES86G"/>
    <x v="40"/>
    <x v="40"/>
    <x v="1"/>
    <s v="FEXP"/>
    <x v="2"/>
    <n v="40678.429999999986"/>
    <n v="473.36"/>
    <n v="41151.789999999986"/>
    <s v="Y"/>
  </r>
  <r>
    <n v="61136"/>
    <s v="61136 Toyota Kluger 2019 EES86G"/>
    <x v="41"/>
    <x v="41"/>
    <x v="1"/>
    <s v="FEXP"/>
    <x v="2"/>
    <n v="41151.789999999994"/>
    <n v="361.5"/>
    <n v="41513.289999999994"/>
    <s v="Y"/>
  </r>
  <r>
    <n v="61136"/>
    <s v="61136 Toyota Kluger 2019 EES86G"/>
    <x v="42"/>
    <x v="42"/>
    <x v="1"/>
    <s v="FEXP"/>
    <x v="2"/>
    <n v="41513.289999999986"/>
    <n v="112.73"/>
    <n v="41626.01999999999"/>
    <s v="Y"/>
  </r>
  <r>
    <n v="61136"/>
    <s v="61136 Toyota Kluger 2019 EES86G"/>
    <x v="43"/>
    <x v="43"/>
    <x v="1"/>
    <s v="FEXP"/>
    <x v="2"/>
    <n v="41626.01999999999"/>
    <n v="112.73"/>
    <n v="41738.749999999993"/>
    <s v="Y"/>
  </r>
  <r>
    <n v="61136"/>
    <s v="61136 Toyota Kluger 2019 EES86G"/>
    <x v="44"/>
    <x v="44"/>
    <x v="1"/>
    <s v="FEXP"/>
    <x v="2"/>
    <n v="41738.749999999985"/>
    <n v="112.73"/>
    <n v="41851.479999999989"/>
    <s v="Y"/>
  </r>
  <r>
    <n v="61136"/>
    <s v="61136 Toyota Kluger 2019 EES86G"/>
    <x v="45"/>
    <x v="45"/>
    <x v="1"/>
    <s v="FEXP"/>
    <x v="2"/>
    <n v="41851.479999999989"/>
    <n v="112.73"/>
    <n v="41964.209999999992"/>
    <s v="Y"/>
  </r>
  <r>
    <n v="61136"/>
    <s v="61136 Toyota Kluger 2019 EES86G"/>
    <x v="46"/>
    <x v="46"/>
    <x v="1"/>
    <s v="FEXP"/>
    <x v="2"/>
    <n v="41964.209999999985"/>
    <n v="112.73"/>
    <n v="42076.939999999988"/>
    <s v="Y"/>
  </r>
  <r>
    <n v="61136"/>
    <s v="61136 Toyota Kluger 2019 EES86G"/>
    <x v="47"/>
    <x v="47"/>
    <x v="1"/>
    <s v="FEXP"/>
    <x v="2"/>
    <n v="42076.939999999981"/>
    <n v="112.73"/>
    <n v="42189.669999999984"/>
    <s v="Y"/>
  </r>
  <r>
    <n v="61137"/>
    <s v="61137 Mits Triton 2021 ELJ27K"/>
    <x v="0"/>
    <x v="0"/>
    <x v="1"/>
    <s v="FEXP"/>
    <x v="2"/>
    <n v="11594.84"/>
    <n v="711.21"/>
    <n v="12306.05"/>
    <s v="Y"/>
  </r>
  <r>
    <n v="61137"/>
    <s v="61137 Mits Triton 2021 ELJ27K"/>
    <x v="1"/>
    <x v="1"/>
    <x v="1"/>
    <s v="FEXP"/>
    <x v="2"/>
    <n v="12306.050000000003"/>
    <n v="955.56999999999994"/>
    <n v="13261.620000000003"/>
    <s v="Y"/>
  </r>
  <r>
    <n v="61137"/>
    <s v="61137 Mits Triton 2021 ELJ27K"/>
    <x v="2"/>
    <x v="2"/>
    <x v="1"/>
    <s v="FEXP"/>
    <x v="2"/>
    <n v="13261.620000000003"/>
    <n v="1948.04"/>
    <n v="15209.660000000003"/>
    <s v="Y"/>
  </r>
  <r>
    <n v="61137"/>
    <s v="61137 Mits Triton 2021 ELJ27K"/>
    <x v="3"/>
    <x v="3"/>
    <x v="1"/>
    <s v="FEXP"/>
    <x v="2"/>
    <n v="15209.659999999998"/>
    <n v="750.51"/>
    <n v="15960.169999999998"/>
    <s v="Y"/>
  </r>
  <r>
    <n v="61137"/>
    <s v="61137 Mits Triton 2021 ELJ27K"/>
    <x v="4"/>
    <x v="4"/>
    <x v="1"/>
    <s v="FEXP"/>
    <x v="2"/>
    <n v="15960.169999999998"/>
    <n v="889.95"/>
    <n v="16850.12"/>
    <s v="Y"/>
  </r>
  <r>
    <n v="61137"/>
    <s v="61137 Mits Triton 2021 ELJ27K"/>
    <x v="5"/>
    <x v="5"/>
    <x v="1"/>
    <s v="FEXP"/>
    <x v="2"/>
    <n v="16850.12"/>
    <n v="680.49999999999989"/>
    <n v="17530.62"/>
    <s v="Y"/>
  </r>
  <r>
    <n v="61137"/>
    <s v="61137 Mits Triton 2021 ELJ27K"/>
    <x v="6"/>
    <x v="6"/>
    <x v="1"/>
    <s v="FEXP"/>
    <x v="2"/>
    <n v="17530.62"/>
    <n v="546.9"/>
    <n v="18077.52"/>
    <s v="Y"/>
  </r>
  <r>
    <n v="61137"/>
    <s v="61137 Mits Triton 2021 ELJ27K"/>
    <x v="7"/>
    <x v="7"/>
    <x v="1"/>
    <s v="FEXP"/>
    <x v="2"/>
    <n v="18077.520000000004"/>
    <n v="2528.4999999999995"/>
    <n v="20606.020000000004"/>
    <s v="Y"/>
  </r>
  <r>
    <n v="61137"/>
    <s v="61137 Mits Triton 2021 ELJ27K"/>
    <x v="8"/>
    <x v="8"/>
    <x v="1"/>
    <s v="FEXP"/>
    <x v="2"/>
    <n v="20606.02"/>
    <n v="1414.59"/>
    <n v="22020.61"/>
    <s v="Y"/>
  </r>
  <r>
    <n v="61137"/>
    <s v="61137 Mits Triton 2021 ELJ27K"/>
    <x v="9"/>
    <x v="9"/>
    <x v="1"/>
    <s v="FEXP"/>
    <x v="2"/>
    <n v="22020.61"/>
    <n v="2399.79"/>
    <n v="24420.400000000001"/>
    <s v="Y"/>
  </r>
  <r>
    <n v="61137"/>
    <s v="61137 Mits Triton 2021 ELJ27K"/>
    <x v="10"/>
    <x v="10"/>
    <x v="1"/>
    <s v="FEXP"/>
    <x v="2"/>
    <n v="24420.400000000001"/>
    <n v="447.65000000000003"/>
    <n v="24868.050000000003"/>
    <s v="Y"/>
  </r>
  <r>
    <n v="61137"/>
    <s v="61137 Mits Triton 2021 ELJ27K"/>
    <x v="11"/>
    <x v="11"/>
    <x v="1"/>
    <s v="FEXP"/>
    <x v="2"/>
    <n v="24868.050000000003"/>
    <n v="584.87"/>
    <n v="25452.920000000002"/>
    <s v="Y"/>
  </r>
  <r>
    <n v="61137"/>
    <s v="61137 Mits Triton 2021 ELJ27K"/>
    <x v="12"/>
    <x v="12"/>
    <x v="1"/>
    <s v="FEXP"/>
    <x v="2"/>
    <n v="25452.920000000002"/>
    <n v="501.59000000000003"/>
    <n v="25954.510000000002"/>
    <s v="Y"/>
  </r>
  <r>
    <n v="61137"/>
    <s v="61137 Mits Triton 2021 ELJ27K"/>
    <x v="13"/>
    <x v="13"/>
    <x v="1"/>
    <s v="FEXP"/>
    <x v="2"/>
    <n v="25954.510000000006"/>
    <n v="504.04999999999995"/>
    <n v="26458.560000000005"/>
    <s v="Y"/>
  </r>
  <r>
    <n v="61137"/>
    <s v="61137 Mits Triton 2021 ELJ27K"/>
    <x v="14"/>
    <x v="14"/>
    <x v="1"/>
    <s v="FEXP"/>
    <x v="2"/>
    <n v="26458.560000000001"/>
    <n v="652.09"/>
    <n v="27110.65"/>
    <s v="Y"/>
  </r>
  <r>
    <n v="61137"/>
    <s v="61137 Mits Triton 2021 ELJ27K"/>
    <x v="15"/>
    <x v="15"/>
    <x v="1"/>
    <s v="FEXP"/>
    <x v="2"/>
    <n v="27110.649999999998"/>
    <n v="1136.18"/>
    <n v="28246.829999999998"/>
    <s v="Y"/>
  </r>
  <r>
    <n v="61137"/>
    <s v="61137 Mits Triton 2021 ELJ27K"/>
    <x v="16"/>
    <x v="16"/>
    <x v="1"/>
    <s v="FEXP"/>
    <x v="2"/>
    <n v="28246.829999999998"/>
    <n v="906.81"/>
    <n v="29153.64"/>
    <s v="Y"/>
  </r>
  <r>
    <n v="61137"/>
    <s v="61137 Mits Triton 2021 ELJ27K"/>
    <x v="17"/>
    <x v="17"/>
    <x v="1"/>
    <s v="FEXP"/>
    <x v="2"/>
    <n v="29153.639999999992"/>
    <n v="668.4"/>
    <n v="29822.039999999994"/>
    <s v="Y"/>
  </r>
  <r>
    <n v="61137"/>
    <s v="61137 Mits Triton 2021 ELJ27K"/>
    <x v="18"/>
    <x v="18"/>
    <x v="1"/>
    <s v="FEXP"/>
    <x v="2"/>
    <n v="29822.039999999994"/>
    <n v="2116.38"/>
    <n v="31938.419999999995"/>
    <s v="Y"/>
  </r>
  <r>
    <n v="61137"/>
    <s v="61137 Mits Triton 2021 ELJ27K"/>
    <x v="19"/>
    <x v="19"/>
    <x v="1"/>
    <s v="FEXP"/>
    <x v="2"/>
    <n v="31938.42"/>
    <n v="1088.3899999999999"/>
    <n v="33026.81"/>
    <s v="Y"/>
  </r>
  <r>
    <n v="61137"/>
    <s v="61137 Mits Triton 2021 ELJ27K"/>
    <x v="20"/>
    <x v="20"/>
    <x v="1"/>
    <s v="FEXP"/>
    <x v="2"/>
    <n v="33026.81"/>
    <n v="594.07000000000005"/>
    <n v="33620.879999999997"/>
    <s v="Y"/>
  </r>
  <r>
    <n v="61137"/>
    <s v="61137 Mits Triton 2021 ELJ27K"/>
    <x v="21"/>
    <x v="21"/>
    <x v="1"/>
    <s v="FEXP"/>
    <x v="2"/>
    <n v="33620.879999999997"/>
    <n v="347.97"/>
    <n v="33968.85"/>
    <s v="Y"/>
  </r>
  <r>
    <n v="61137"/>
    <s v="61137 Mits Triton 2021 ELJ27K"/>
    <x v="22"/>
    <x v="22"/>
    <x v="1"/>
    <s v="FEXP"/>
    <x v="2"/>
    <n v="33968.85"/>
    <n v="920.80000000000007"/>
    <n v="34889.65"/>
    <s v="Y"/>
  </r>
  <r>
    <n v="61137"/>
    <s v="61137 Mits Triton 2021 ELJ27K"/>
    <x v="23"/>
    <x v="23"/>
    <x v="1"/>
    <s v="FEXP"/>
    <x v="2"/>
    <n v="34889.65"/>
    <n v="675.62"/>
    <n v="35565.270000000004"/>
    <s v="Y"/>
  </r>
  <r>
    <n v="61137"/>
    <s v="61137 Mits Triton 2021 ELJ27K"/>
    <x v="24"/>
    <x v="24"/>
    <x v="1"/>
    <s v="FEXP"/>
    <x v="2"/>
    <n v="35565.270000000004"/>
    <n v="489.48999999999995"/>
    <n v="36054.76"/>
    <s v="Y"/>
  </r>
  <r>
    <n v="61137"/>
    <s v="61137 Mits Triton 2021 ELJ27K"/>
    <x v="25"/>
    <x v="25"/>
    <x v="1"/>
    <s v="FEXP"/>
    <x v="2"/>
    <n v="36054.759999999995"/>
    <n v="617.94000000000005"/>
    <n v="36672.699999999997"/>
    <s v="Y"/>
  </r>
  <r>
    <n v="61137"/>
    <s v="61137 Mits Triton 2021 ELJ27K"/>
    <x v="26"/>
    <x v="26"/>
    <x v="1"/>
    <s v="FEXP"/>
    <x v="2"/>
    <n v="36672.700000000004"/>
    <n v="1957.92"/>
    <n v="38630.620000000003"/>
    <s v="Y"/>
  </r>
  <r>
    <n v="61137"/>
    <s v="61137 Mits Triton 2021 ELJ27K"/>
    <x v="27"/>
    <x v="27"/>
    <x v="1"/>
    <s v="FEXP"/>
    <x v="2"/>
    <n v="38630.619999999995"/>
    <n v="614.85"/>
    <n v="39245.469999999994"/>
    <s v="Y"/>
  </r>
  <r>
    <n v="61137"/>
    <s v="61137 Mits Triton 2021 ELJ27K"/>
    <x v="28"/>
    <x v="28"/>
    <x v="1"/>
    <s v="FEXP"/>
    <x v="2"/>
    <n v="39245.469999999994"/>
    <n v="638.95000000000005"/>
    <n v="39884.419999999991"/>
    <s v="Y"/>
  </r>
  <r>
    <n v="61137"/>
    <s v="61137 Mits Triton 2021 ELJ27K"/>
    <x v="29"/>
    <x v="29"/>
    <x v="1"/>
    <s v="FEXP"/>
    <x v="2"/>
    <n v="39884.419999999991"/>
    <n v="692.28000000000009"/>
    <n v="40576.69999999999"/>
    <s v="Y"/>
  </r>
  <r>
    <n v="61137"/>
    <s v="61137 Mits Triton 2021 ELJ27K"/>
    <x v="30"/>
    <x v="30"/>
    <x v="1"/>
    <s v="FEXP"/>
    <x v="2"/>
    <n v="40576.69999999999"/>
    <n v="682.94"/>
    <n v="41259.639999999992"/>
    <s v="Y"/>
  </r>
  <r>
    <n v="61137"/>
    <s v="61137 Mits Triton 2021 ELJ27K"/>
    <x v="31"/>
    <x v="31"/>
    <x v="1"/>
    <s v="FEXP"/>
    <x v="2"/>
    <n v="41259.639999999992"/>
    <n v="915.8599999999999"/>
    <n v="42175.499999999993"/>
    <s v="Y"/>
  </r>
  <r>
    <n v="61137"/>
    <s v="61137 Mits Triton 2021 ELJ27K"/>
    <x v="32"/>
    <x v="32"/>
    <x v="1"/>
    <s v="FEXP"/>
    <x v="2"/>
    <n v="42175.499999999993"/>
    <n v="987.53000000000009"/>
    <n v="43163.029999999992"/>
    <s v="Y"/>
  </r>
  <r>
    <n v="61137"/>
    <s v="61137 Mits Triton 2021 ELJ27K"/>
    <x v="33"/>
    <x v="33"/>
    <x v="1"/>
    <s v="FEXP"/>
    <x v="2"/>
    <n v="43163.029999999984"/>
    <n v="869.46"/>
    <n v="44032.489999999983"/>
    <s v="Y"/>
  </r>
  <r>
    <n v="61137"/>
    <s v="61137 Mits Triton 2021 ELJ27K"/>
    <x v="34"/>
    <x v="34"/>
    <x v="1"/>
    <s v="FEXP"/>
    <x v="2"/>
    <n v="44032.489999999991"/>
    <n v="886.01"/>
    <n v="44918.499999999993"/>
    <s v="Y"/>
  </r>
  <r>
    <n v="61137"/>
    <s v="61137 Mits Triton 2021 ELJ27K"/>
    <x v="35"/>
    <x v="35"/>
    <x v="1"/>
    <s v="FEXP"/>
    <x v="2"/>
    <n v="44918.499999999985"/>
    <n v="-2413.5300000000007"/>
    <n v="42504.969999999987"/>
    <s v="Y"/>
  </r>
  <r>
    <n v="61137"/>
    <s v="61137 Mits Triton 2021 ELJ27K"/>
    <x v="36"/>
    <x v="36"/>
    <x v="1"/>
    <s v="FEXP"/>
    <x v="2"/>
    <n v="42504.969999999987"/>
    <n v="1036.8999999999999"/>
    <n v="43541.869999999988"/>
    <s v="Y"/>
  </r>
  <r>
    <n v="61137"/>
    <s v="61137 Mits Triton 2021 ELJ27K"/>
    <x v="37"/>
    <x v="37"/>
    <x v="1"/>
    <s v="FEXP"/>
    <x v="2"/>
    <n v="43541.869999999988"/>
    <n v="802.63000000000011"/>
    <n v="44344.499999999985"/>
    <s v="Y"/>
  </r>
  <r>
    <n v="61137"/>
    <s v="61137 Mits Triton 2021 ELJ27K"/>
    <x v="38"/>
    <x v="38"/>
    <x v="1"/>
    <s v="FEXP"/>
    <x v="2"/>
    <n v="44344.499999999993"/>
    <n v="653.80999999999995"/>
    <n v="44998.30999999999"/>
    <s v="Y"/>
  </r>
  <r>
    <n v="61137"/>
    <s v="61137 Mits Triton 2021 ELJ27K"/>
    <x v="39"/>
    <x v="39"/>
    <x v="1"/>
    <s v="FEXP"/>
    <x v="2"/>
    <n v="44998.30999999999"/>
    <n v="687.53"/>
    <n v="45685.839999999989"/>
    <s v="Y"/>
  </r>
  <r>
    <n v="61137"/>
    <s v="61137 Mits Triton 2021 ELJ27K"/>
    <x v="40"/>
    <x v="40"/>
    <x v="1"/>
    <s v="FEXP"/>
    <x v="2"/>
    <n v="45685.839999999989"/>
    <n v="1011.3900000000001"/>
    <n v="46697.229999999989"/>
    <s v="Y"/>
  </r>
  <r>
    <n v="61137"/>
    <s v="61137 Mits Triton 2021 ELJ27K"/>
    <x v="41"/>
    <x v="41"/>
    <x v="1"/>
    <s v="FEXP"/>
    <x v="2"/>
    <n v="46697.229999999996"/>
    <n v="1545.98"/>
    <n v="48243.21"/>
    <s v="Y"/>
  </r>
  <r>
    <n v="61137"/>
    <s v="61137 Mits Triton 2021 ELJ27K"/>
    <x v="42"/>
    <x v="42"/>
    <x v="1"/>
    <s v="FEXP"/>
    <x v="2"/>
    <n v="48243.209999999992"/>
    <n v="280.47999999999996"/>
    <n v="48523.689999999995"/>
    <s v="Y"/>
  </r>
  <r>
    <n v="61137"/>
    <s v="61137 Mits Triton 2021 ELJ27K"/>
    <x v="43"/>
    <x v="43"/>
    <x v="1"/>
    <s v="FEXP"/>
    <x v="2"/>
    <n v="48523.689999999973"/>
    <n v="280.47999999999996"/>
    <n v="48804.169999999976"/>
    <s v="Y"/>
  </r>
  <r>
    <n v="61137"/>
    <s v="61137 Mits Triton 2021 ELJ27K"/>
    <x v="44"/>
    <x v="44"/>
    <x v="1"/>
    <s v="FEXP"/>
    <x v="2"/>
    <n v="48804.169999999976"/>
    <n v="280.48"/>
    <n v="49084.64999999998"/>
    <s v="Y"/>
  </r>
  <r>
    <n v="61137"/>
    <s v="61137 Mits Triton 2021 ELJ27K"/>
    <x v="45"/>
    <x v="45"/>
    <x v="1"/>
    <s v="FEXP"/>
    <x v="2"/>
    <n v="49084.649999999972"/>
    <n v="135.07999999999998"/>
    <n v="49219.729999999974"/>
    <s v="Y"/>
  </r>
  <r>
    <n v="61137"/>
    <s v="61137 Mits Triton 2021 ELJ27K"/>
    <x v="46"/>
    <x v="46"/>
    <x v="1"/>
    <s v="FEXP"/>
    <x v="2"/>
    <n v="49219.729999999974"/>
    <n v="131.45999999999998"/>
    <n v="49351.189999999973"/>
    <s v="Y"/>
  </r>
  <r>
    <n v="61137"/>
    <s v="61137 Mits Triton 2021 ELJ27K"/>
    <x v="47"/>
    <x v="47"/>
    <x v="1"/>
    <s v="FEXP"/>
    <x v="2"/>
    <n v="49351.189999999973"/>
    <n v="131.45999999999998"/>
    <n v="49482.649999999972"/>
    <s v="Y"/>
  </r>
  <r>
    <n v="61138"/>
    <s v="61138 Mits Trtion Ute 2020 EJJ52T"/>
    <x v="0"/>
    <x v="0"/>
    <x v="1"/>
    <s v="FEXP"/>
    <x v="2"/>
    <n v="12983.729999999998"/>
    <n v="387.15000000000003"/>
    <n v="13370.879999999997"/>
    <s v="Y"/>
  </r>
  <r>
    <n v="61138"/>
    <s v="61138 Mits Trtion Ute 2020 EJJ52T"/>
    <x v="1"/>
    <x v="1"/>
    <x v="1"/>
    <s v="FEXP"/>
    <x v="2"/>
    <n v="13370.879999999996"/>
    <n v="1905.02"/>
    <n v="15275.899999999996"/>
    <s v="Y"/>
  </r>
  <r>
    <n v="61138"/>
    <s v="61138 Mits Trtion Ute 2020 EJJ52T"/>
    <x v="2"/>
    <x v="2"/>
    <x v="1"/>
    <s v="FEXP"/>
    <x v="2"/>
    <n v="15275.899999999996"/>
    <n v="606.70000000000005"/>
    <n v="15882.599999999997"/>
    <s v="Y"/>
  </r>
  <r>
    <n v="61138"/>
    <s v="61138 Mits Trtion Ute 2020 EJJ52T"/>
    <x v="3"/>
    <x v="3"/>
    <x v="1"/>
    <s v="FEXP"/>
    <x v="2"/>
    <n v="15882.599999999995"/>
    <n v="769.0200000000001"/>
    <n v="16651.619999999995"/>
    <s v="Y"/>
  </r>
  <r>
    <n v="61138"/>
    <s v="61138 Mits Trtion Ute 2020 EJJ52T"/>
    <x v="4"/>
    <x v="4"/>
    <x v="1"/>
    <s v="FEXP"/>
    <x v="2"/>
    <n v="16651.62"/>
    <n v="1828.2300000000002"/>
    <n v="18479.849999999999"/>
    <s v="Y"/>
  </r>
  <r>
    <n v="61138"/>
    <s v="61138 Mits Trtion Ute 2020 EJJ52T"/>
    <x v="5"/>
    <x v="5"/>
    <x v="1"/>
    <s v="FEXP"/>
    <x v="2"/>
    <n v="18479.849999999999"/>
    <n v="141.72"/>
    <n v="18621.57"/>
    <s v="Y"/>
  </r>
  <r>
    <n v="61138"/>
    <s v="61138 Mits Trtion Ute 2020 EJJ52T"/>
    <x v="6"/>
    <x v="6"/>
    <x v="1"/>
    <s v="FEXP"/>
    <x v="2"/>
    <n v="18621.57"/>
    <n v="695.8599999999999"/>
    <n v="19317.43"/>
    <s v="Y"/>
  </r>
  <r>
    <n v="61138"/>
    <s v="61138 Mits Trtion Ute 2020 EJJ52T"/>
    <x v="7"/>
    <x v="7"/>
    <x v="1"/>
    <s v="FEXP"/>
    <x v="2"/>
    <n v="19317.43"/>
    <n v="949.93000000000006"/>
    <n v="20267.36"/>
    <s v="Y"/>
  </r>
  <r>
    <n v="61138"/>
    <s v="61138 Mits Trtion Ute 2020 EJJ52T"/>
    <x v="8"/>
    <x v="8"/>
    <x v="1"/>
    <s v="FEXP"/>
    <x v="2"/>
    <n v="20267.360000000004"/>
    <n v="226"/>
    <n v="20493.360000000004"/>
    <s v="Y"/>
  </r>
  <r>
    <n v="61138"/>
    <s v="61138 Mits Trtion Ute 2020 EJJ52T"/>
    <x v="9"/>
    <x v="9"/>
    <x v="1"/>
    <s v="FEXP"/>
    <x v="2"/>
    <n v="20493.360000000008"/>
    <n v="400.84999999999997"/>
    <n v="20894.210000000006"/>
    <s v="Y"/>
  </r>
  <r>
    <n v="61138"/>
    <s v="61138 Mits Trtion Ute 2020 EJJ52T"/>
    <x v="10"/>
    <x v="10"/>
    <x v="1"/>
    <s v="FEXP"/>
    <x v="2"/>
    <n v="20894.210000000006"/>
    <n v="371.15999999999997"/>
    <n v="21265.370000000006"/>
    <s v="Y"/>
  </r>
  <r>
    <n v="61138"/>
    <s v="61138 Mits Trtion Ute 2020 EJJ52T"/>
    <x v="11"/>
    <x v="11"/>
    <x v="1"/>
    <s v="FEXP"/>
    <x v="2"/>
    <n v="21265.370000000003"/>
    <n v="749.92000000000007"/>
    <n v="22015.290000000005"/>
    <s v="Y"/>
  </r>
  <r>
    <n v="61138"/>
    <s v="61138 Mits Trtion Ute 2020 EJJ52T"/>
    <x v="12"/>
    <x v="12"/>
    <x v="1"/>
    <s v="FEXP"/>
    <x v="2"/>
    <n v="22015.290000000008"/>
    <n v="237.92000000000002"/>
    <n v="22253.210000000006"/>
    <s v="Y"/>
  </r>
  <r>
    <n v="61138"/>
    <s v="61138 Mits Trtion Ute 2020 EJJ52T"/>
    <x v="13"/>
    <x v="13"/>
    <x v="1"/>
    <s v="FEXP"/>
    <x v="2"/>
    <n v="22253.210000000006"/>
    <n v="2106.7399999999998"/>
    <n v="24359.950000000008"/>
    <s v="Y"/>
  </r>
  <r>
    <n v="61138"/>
    <s v="61138 Mits Trtion Ute 2020 EJJ52T"/>
    <x v="14"/>
    <x v="14"/>
    <x v="1"/>
    <s v="FEXP"/>
    <x v="2"/>
    <n v="24359.950000000008"/>
    <n v="231.73"/>
    <n v="24591.680000000008"/>
    <s v="Y"/>
  </r>
  <r>
    <n v="61138"/>
    <s v="61138 Mits Trtion Ute 2020 EJJ52T"/>
    <x v="15"/>
    <x v="15"/>
    <x v="1"/>
    <s v="FEXP"/>
    <x v="2"/>
    <n v="24591.680000000008"/>
    <n v="543.26"/>
    <n v="25134.940000000006"/>
    <s v="Y"/>
  </r>
  <r>
    <n v="61138"/>
    <s v="61138 Mits Trtion Ute 2020 EJJ52T"/>
    <x v="16"/>
    <x v="16"/>
    <x v="1"/>
    <s v="FEXP"/>
    <x v="2"/>
    <n v="25134.940000000006"/>
    <n v="533.30999999999995"/>
    <n v="25668.250000000007"/>
    <s v="Y"/>
  </r>
  <r>
    <n v="61138"/>
    <s v="61138 Mits Trtion Ute 2020 EJJ52T"/>
    <x v="17"/>
    <x v="17"/>
    <x v="1"/>
    <s v="FEXP"/>
    <x v="2"/>
    <n v="25668.250000000007"/>
    <n v="589.91"/>
    <n v="26258.160000000007"/>
    <s v="Y"/>
  </r>
  <r>
    <n v="61138"/>
    <s v="61138 Mits Trtion Ute 2020 EJJ52T"/>
    <x v="18"/>
    <x v="18"/>
    <x v="1"/>
    <s v="FEXP"/>
    <x v="2"/>
    <n v="26258.160000000007"/>
    <n v="1063.6300000000001"/>
    <n v="27321.790000000008"/>
    <s v="Y"/>
  </r>
  <r>
    <n v="61138"/>
    <s v="61138 Mits Trtion Ute 2020 EJJ52T"/>
    <x v="19"/>
    <x v="19"/>
    <x v="1"/>
    <s v="FEXP"/>
    <x v="2"/>
    <n v="27321.79"/>
    <n v="851.82999999999993"/>
    <n v="28173.620000000003"/>
    <s v="Y"/>
  </r>
  <r>
    <n v="61138"/>
    <s v="61138 Mits Trtion Ute 2020 EJJ52T"/>
    <x v="20"/>
    <x v="20"/>
    <x v="1"/>
    <s v="FEXP"/>
    <x v="2"/>
    <n v="28173.620000000003"/>
    <n v="545.38"/>
    <n v="28719.000000000004"/>
    <s v="Y"/>
  </r>
  <r>
    <n v="61138"/>
    <s v="61138 Mits Trtion Ute 2020 EJJ52T"/>
    <x v="21"/>
    <x v="21"/>
    <x v="1"/>
    <s v="FEXP"/>
    <x v="2"/>
    <n v="28719.000000000004"/>
    <n v="414.59"/>
    <n v="29133.590000000004"/>
    <s v="Y"/>
  </r>
  <r>
    <n v="61138"/>
    <s v="61138 Mits Trtion Ute 2020 EJJ52T"/>
    <x v="22"/>
    <x v="22"/>
    <x v="1"/>
    <s v="FEXP"/>
    <x v="2"/>
    <n v="29133.59"/>
    <n v="155.73999999999998"/>
    <n v="29289.33"/>
    <s v="Y"/>
  </r>
  <r>
    <n v="61138"/>
    <s v="61138 Mits Trtion Ute 2020 EJJ52T"/>
    <x v="23"/>
    <x v="23"/>
    <x v="1"/>
    <s v="FEXP"/>
    <x v="2"/>
    <n v="29289.33"/>
    <n v="593.8599999999999"/>
    <n v="29883.190000000002"/>
    <s v="Y"/>
  </r>
  <r>
    <n v="61138"/>
    <s v="61138 Mits Trtion Ute 2020 EJJ52T"/>
    <x v="24"/>
    <x v="24"/>
    <x v="1"/>
    <s v="FEXP"/>
    <x v="2"/>
    <n v="29883.19"/>
    <n v="309.72000000000003"/>
    <n v="30192.91"/>
    <s v="Y"/>
  </r>
  <r>
    <n v="61138"/>
    <s v="61138 Mits Trtion Ute 2020 EJJ52T"/>
    <x v="25"/>
    <x v="25"/>
    <x v="1"/>
    <s v="FEXP"/>
    <x v="2"/>
    <n v="30192.91"/>
    <n v="445.86999999999989"/>
    <n v="30638.78"/>
    <s v="Y"/>
  </r>
  <r>
    <n v="61138"/>
    <s v="61138 Mits Trtion Ute 2020 EJJ52T"/>
    <x v="26"/>
    <x v="26"/>
    <x v="1"/>
    <s v="FEXP"/>
    <x v="2"/>
    <n v="30638.78"/>
    <n v="1334.8300000000002"/>
    <n v="31973.61"/>
    <s v="Y"/>
  </r>
  <r>
    <n v="61138"/>
    <s v="61138 Mits Trtion Ute 2020 EJJ52T"/>
    <x v="27"/>
    <x v="27"/>
    <x v="1"/>
    <s v="FEXP"/>
    <x v="2"/>
    <n v="31973.610000000004"/>
    <n v="1734.98"/>
    <n v="33708.590000000004"/>
    <s v="Y"/>
  </r>
  <r>
    <n v="61138"/>
    <s v="61138 Mits Trtion Ute 2020 EJJ52T"/>
    <x v="28"/>
    <x v="28"/>
    <x v="1"/>
    <s v="FEXP"/>
    <x v="2"/>
    <n v="33708.590000000004"/>
    <n v="586.74"/>
    <n v="34295.33"/>
    <s v="Y"/>
  </r>
  <r>
    <n v="61138"/>
    <s v="61138 Mits Trtion Ute 2020 EJJ52T"/>
    <x v="29"/>
    <x v="29"/>
    <x v="1"/>
    <s v="FEXP"/>
    <x v="2"/>
    <n v="34295.329999999994"/>
    <n v="801.87000000000012"/>
    <n v="35097.199999999997"/>
    <s v="Y"/>
  </r>
  <r>
    <n v="61138"/>
    <s v="61138 Mits Trtion Ute 2020 EJJ52T"/>
    <x v="30"/>
    <x v="30"/>
    <x v="1"/>
    <s v="FEXP"/>
    <x v="2"/>
    <n v="35097.19999999999"/>
    <n v="1131.4800000000002"/>
    <n v="36228.679999999993"/>
    <s v="Y"/>
  </r>
  <r>
    <n v="61138"/>
    <s v="61138 Mits Trtion Ute 2020 EJJ52T"/>
    <x v="31"/>
    <x v="31"/>
    <x v="1"/>
    <s v="FEXP"/>
    <x v="2"/>
    <n v="36228.679999999993"/>
    <n v="545.32000000000005"/>
    <n v="36773.999999999993"/>
    <s v="Y"/>
  </r>
  <r>
    <n v="61138"/>
    <s v="61138 Mits Trtion Ute 2020 EJJ52T"/>
    <x v="32"/>
    <x v="32"/>
    <x v="1"/>
    <s v="FEXP"/>
    <x v="2"/>
    <n v="36774"/>
    <n v="668.28"/>
    <n v="37442.28"/>
    <s v="Y"/>
  </r>
  <r>
    <n v="61138"/>
    <s v="61138 Mits Trtion Ute 2020 EJJ52T"/>
    <x v="33"/>
    <x v="33"/>
    <x v="1"/>
    <s v="FEXP"/>
    <x v="2"/>
    <n v="37442.279999999992"/>
    <n v="810.77"/>
    <n v="38253.049999999988"/>
    <s v="Y"/>
  </r>
  <r>
    <n v="61138"/>
    <s v="61138 Mits Trtion Ute 2020 EJJ52T"/>
    <x v="34"/>
    <x v="34"/>
    <x v="1"/>
    <s v="FEXP"/>
    <x v="2"/>
    <n v="38253.049999999988"/>
    <n v="583.25"/>
    <n v="38836.299999999988"/>
    <s v="Y"/>
  </r>
  <r>
    <n v="61138"/>
    <s v="61138 Mits Trtion Ute 2020 EJJ52T"/>
    <x v="35"/>
    <x v="35"/>
    <x v="1"/>
    <s v="FEXP"/>
    <x v="2"/>
    <n v="38836.299999999988"/>
    <n v="654.30999999999995"/>
    <n v="39490.609999999986"/>
    <s v="Y"/>
  </r>
  <r>
    <n v="61138"/>
    <s v="61138 Mits Trtion Ute 2020 EJJ52T"/>
    <x v="36"/>
    <x v="36"/>
    <x v="1"/>
    <s v="FEXP"/>
    <x v="2"/>
    <n v="39490.609999999986"/>
    <n v="572.69000000000005"/>
    <n v="40063.299999999988"/>
    <s v="Y"/>
  </r>
  <r>
    <n v="61138"/>
    <s v="61138 Mits Trtion Ute 2020 EJJ52T"/>
    <x v="37"/>
    <x v="37"/>
    <x v="1"/>
    <s v="FEXP"/>
    <x v="2"/>
    <n v="40063.299999999988"/>
    <n v="989.88999999999987"/>
    <n v="41053.189999999988"/>
    <s v="Y"/>
  </r>
  <r>
    <n v="61138"/>
    <s v="61138 Mits Trtion Ute 2020 EJJ52T"/>
    <x v="38"/>
    <x v="38"/>
    <x v="1"/>
    <s v="FEXP"/>
    <x v="2"/>
    <n v="41053.189999999988"/>
    <n v="711.87000000000012"/>
    <n v="41765.05999999999"/>
    <s v="Y"/>
  </r>
  <r>
    <n v="61138"/>
    <s v="61138 Mits Trtion Ute 2020 EJJ52T"/>
    <x v="39"/>
    <x v="39"/>
    <x v="1"/>
    <s v="FEXP"/>
    <x v="2"/>
    <n v="41765.05999999999"/>
    <n v="806.48"/>
    <n v="42571.539999999994"/>
    <s v="Y"/>
  </r>
  <r>
    <n v="61138"/>
    <s v="61138 Mits Trtion Ute 2020 EJJ52T"/>
    <x v="40"/>
    <x v="40"/>
    <x v="1"/>
    <s v="FEXP"/>
    <x v="2"/>
    <n v="42571.539999999986"/>
    <n v="569.75"/>
    <n v="43141.289999999986"/>
    <s v="Y"/>
  </r>
  <r>
    <n v="61138"/>
    <s v="61138 Mits Trtion Ute 2020 EJJ52T"/>
    <x v="41"/>
    <x v="41"/>
    <x v="1"/>
    <s v="FEXP"/>
    <x v="2"/>
    <n v="43141.289999999972"/>
    <n v="521.87"/>
    <n v="43663.159999999974"/>
    <s v="Y"/>
  </r>
  <r>
    <n v="61138"/>
    <s v="61138 Mits Trtion Ute 2020 EJJ52T"/>
    <x v="42"/>
    <x v="42"/>
    <x v="1"/>
    <s v="FEXP"/>
    <x v="2"/>
    <n v="43663.159999999967"/>
    <n v="278.91000000000003"/>
    <n v="43942.069999999971"/>
    <s v="Y"/>
  </r>
  <r>
    <n v="61138"/>
    <s v="61138 Mits Trtion Ute 2020 EJJ52T"/>
    <x v="43"/>
    <x v="43"/>
    <x v="1"/>
    <s v="FEXP"/>
    <x v="2"/>
    <n v="43942.069999999963"/>
    <n v="278.91000000000003"/>
    <n v="44220.979999999967"/>
    <s v="Y"/>
  </r>
  <r>
    <n v="61138"/>
    <s v="61138 Mits Trtion Ute 2020 EJJ52T"/>
    <x v="44"/>
    <x v="44"/>
    <x v="1"/>
    <s v="FEXP"/>
    <x v="2"/>
    <n v="44220.979999999967"/>
    <n v="278.91000000000003"/>
    <n v="44499.88999999997"/>
    <s v="Y"/>
  </r>
  <r>
    <n v="61138"/>
    <s v="61138 Mits Trtion Ute 2020 EJJ52T"/>
    <x v="45"/>
    <x v="45"/>
    <x v="1"/>
    <s v="FEXP"/>
    <x v="2"/>
    <n v="44499.889999999963"/>
    <n v="278.91000000000003"/>
    <n v="44778.799999999967"/>
    <s v="Y"/>
  </r>
  <r>
    <n v="61138"/>
    <s v="61138 Mits Trtion Ute 2020 EJJ52T"/>
    <x v="46"/>
    <x v="46"/>
    <x v="1"/>
    <s v="FEXP"/>
    <x v="2"/>
    <n v="44778.799999999967"/>
    <n v="278.91000000000003"/>
    <n v="45057.70999999997"/>
    <s v="Y"/>
  </r>
  <r>
    <n v="61138"/>
    <s v="61138 Mits Trtion Ute 2020 EJJ52T"/>
    <x v="47"/>
    <x v="47"/>
    <x v="1"/>
    <s v="FEXP"/>
    <x v="2"/>
    <n v="45057.709999999963"/>
    <n v="278.91000000000003"/>
    <n v="45336.619999999966"/>
    <s v="Y"/>
  </r>
  <r>
    <n v="61139"/>
    <s v="61139 Mits Triton 2019 YIX86T"/>
    <x v="0"/>
    <x v="0"/>
    <x v="1"/>
    <s v="FEXP"/>
    <x v="2"/>
    <n v="10756.679999999998"/>
    <n v="1039.98"/>
    <n v="11796.659999999998"/>
    <s v="Y"/>
  </r>
  <r>
    <n v="61139"/>
    <s v="61139 Mits Triton 2019 YIX86T"/>
    <x v="1"/>
    <x v="1"/>
    <x v="1"/>
    <s v="FEXP"/>
    <x v="2"/>
    <n v="11796.659999999998"/>
    <n v="909.68"/>
    <n v="12706.339999999998"/>
    <s v="Y"/>
  </r>
  <r>
    <n v="61139"/>
    <s v="61139 Mits Triton 2019 YIX86T"/>
    <x v="2"/>
    <x v="2"/>
    <x v="1"/>
    <s v="FEXP"/>
    <x v="2"/>
    <n v="12706.34"/>
    <n v="2140.58"/>
    <n v="14846.92"/>
    <s v="Y"/>
  </r>
  <r>
    <n v="61139"/>
    <s v="61139 Mits Triton 2019 YIX86T"/>
    <x v="3"/>
    <x v="3"/>
    <x v="1"/>
    <s v="FEXP"/>
    <x v="2"/>
    <n v="14846.919999999998"/>
    <n v="2901.5699999999997"/>
    <n v="17748.489999999998"/>
    <s v="Y"/>
  </r>
  <r>
    <n v="61139"/>
    <s v="61139 Mits Triton 2019 YIX86T"/>
    <x v="4"/>
    <x v="4"/>
    <x v="1"/>
    <s v="FEXP"/>
    <x v="2"/>
    <n v="17748.489999999998"/>
    <n v="1168.46"/>
    <n v="18916.949999999997"/>
    <s v="Y"/>
  </r>
  <r>
    <n v="61139"/>
    <s v="61139 Mits Triton 2019 YIX86T"/>
    <x v="5"/>
    <x v="5"/>
    <x v="1"/>
    <s v="FEXP"/>
    <x v="2"/>
    <n v="18916.949999999997"/>
    <n v="2405.2199999999998"/>
    <n v="21322.17"/>
    <s v="Y"/>
  </r>
  <r>
    <n v="61139"/>
    <s v="61139 Mits Triton 2019 YIX86T"/>
    <x v="6"/>
    <x v="6"/>
    <x v="1"/>
    <s v="FEXP"/>
    <x v="2"/>
    <n v="21322.169999999995"/>
    <n v="1339.3"/>
    <n v="22661.469999999994"/>
    <s v="Y"/>
  </r>
  <r>
    <n v="61139"/>
    <s v="61139 Mits Triton 2019 YIX86T"/>
    <x v="7"/>
    <x v="7"/>
    <x v="1"/>
    <s v="FEXP"/>
    <x v="2"/>
    <n v="22661.469999999998"/>
    <n v="428.69"/>
    <n v="23090.159999999996"/>
    <s v="Y"/>
  </r>
  <r>
    <n v="61139"/>
    <s v="61139 Mits Triton 2019 YIX86T"/>
    <x v="8"/>
    <x v="8"/>
    <x v="1"/>
    <s v="FEXP"/>
    <x v="2"/>
    <n v="23090.159999999993"/>
    <n v="799.63"/>
    <n v="23889.789999999994"/>
    <s v="Y"/>
  </r>
  <r>
    <n v="61139"/>
    <s v="61139 Mits Triton 2019 YIX86T"/>
    <x v="9"/>
    <x v="9"/>
    <x v="1"/>
    <s v="FEXP"/>
    <x v="2"/>
    <n v="23889.789999999994"/>
    <n v="105.1"/>
    <n v="23994.889999999992"/>
    <s v="Y"/>
  </r>
  <r>
    <n v="61139"/>
    <s v="61139 Mits Triton 2019 YIX86T"/>
    <x v="10"/>
    <x v="10"/>
    <x v="1"/>
    <s v="FEXP"/>
    <x v="2"/>
    <n v="23994.889999999996"/>
    <n v="268.3"/>
    <n v="24263.189999999995"/>
    <s v="Y"/>
  </r>
  <r>
    <n v="61139"/>
    <s v="61139 Mits Triton 2019 YIX86T"/>
    <x v="11"/>
    <x v="11"/>
    <x v="1"/>
    <s v="FEXP"/>
    <x v="2"/>
    <n v="24263.189999999991"/>
    <n v="350.14"/>
    <n v="24613.329999999991"/>
    <s v="Y"/>
  </r>
  <r>
    <n v="61139"/>
    <s v="61139 Mits Triton 2019 YIX86T"/>
    <x v="12"/>
    <x v="12"/>
    <x v="1"/>
    <s v="FEXP"/>
    <x v="2"/>
    <n v="24613.329999999991"/>
    <n v="575.36"/>
    <n v="25188.689999999991"/>
    <s v="Y"/>
  </r>
  <r>
    <n v="61139"/>
    <s v="61139 Mits Triton 2019 YIX86T"/>
    <x v="13"/>
    <x v="13"/>
    <x v="1"/>
    <s v="FEXP"/>
    <x v="2"/>
    <n v="25188.689999999991"/>
    <n v="361.65"/>
    <n v="25550.339999999993"/>
    <s v="Y"/>
  </r>
  <r>
    <n v="61139"/>
    <s v="61139 Mits Triton 2019 YIX86T"/>
    <x v="14"/>
    <x v="14"/>
    <x v="1"/>
    <s v="FEXP"/>
    <x v="2"/>
    <n v="25550.339999999997"/>
    <n v="699.2"/>
    <n v="26249.539999999997"/>
    <s v="Y"/>
  </r>
  <r>
    <n v="61139"/>
    <s v="61139 Mits Triton 2019 YIX86T"/>
    <x v="15"/>
    <x v="15"/>
    <x v="1"/>
    <s v="FEXP"/>
    <x v="2"/>
    <n v="26249.539999999997"/>
    <n v="816.28"/>
    <n v="27065.819999999996"/>
    <s v="Y"/>
  </r>
  <r>
    <n v="61139"/>
    <s v="61139 Mits Triton 2019 YIX86T"/>
    <x v="16"/>
    <x v="16"/>
    <x v="1"/>
    <s v="FEXP"/>
    <x v="2"/>
    <n v="27065.819999999992"/>
    <n v="896.06999999999994"/>
    <n v="27961.889999999992"/>
    <s v="Y"/>
  </r>
  <r>
    <n v="61139"/>
    <s v="61139 Mits Triton 2019 YIX86T"/>
    <x v="17"/>
    <x v="17"/>
    <x v="1"/>
    <s v="FEXP"/>
    <x v="2"/>
    <n v="27961.889999999996"/>
    <n v="824.22"/>
    <n v="28786.109999999997"/>
    <s v="Y"/>
  </r>
  <r>
    <n v="61139"/>
    <s v="61139 Mits Triton 2019 YIX86T"/>
    <x v="18"/>
    <x v="18"/>
    <x v="1"/>
    <s v="FEXP"/>
    <x v="2"/>
    <n v="28786.110000000004"/>
    <n v="1188"/>
    <n v="29974.110000000004"/>
    <s v="Y"/>
  </r>
  <r>
    <n v="61139"/>
    <s v="61139 Mits Triton 2019 YIX86T"/>
    <x v="19"/>
    <x v="19"/>
    <x v="1"/>
    <s v="FEXP"/>
    <x v="2"/>
    <n v="29974.109999999997"/>
    <n v="653.15000000000009"/>
    <n v="30627.26"/>
    <s v="Y"/>
  </r>
  <r>
    <n v="61139"/>
    <s v="61139 Mits Triton 2019 YIX86T"/>
    <x v="20"/>
    <x v="20"/>
    <x v="1"/>
    <s v="FEXP"/>
    <x v="2"/>
    <n v="30627.260000000002"/>
    <n v="414.48"/>
    <n v="31041.74"/>
    <s v="Y"/>
  </r>
  <r>
    <n v="61139"/>
    <s v="61139 Mits Triton 2019 YIX86T"/>
    <x v="21"/>
    <x v="21"/>
    <x v="1"/>
    <s v="FEXP"/>
    <x v="2"/>
    <n v="31041.74"/>
    <n v="901.35000000000014"/>
    <n v="31943.09"/>
    <s v="Y"/>
  </r>
  <r>
    <n v="61139"/>
    <s v="61139 Mits Triton 2019 YIX86T"/>
    <x v="22"/>
    <x v="22"/>
    <x v="1"/>
    <s v="FEXP"/>
    <x v="2"/>
    <n v="31943.09"/>
    <n v="984.59000000000015"/>
    <n v="32927.68"/>
    <s v="Y"/>
  </r>
  <r>
    <n v="61139"/>
    <s v="61139 Mits Triton 2019 YIX86T"/>
    <x v="23"/>
    <x v="23"/>
    <x v="1"/>
    <s v="FEXP"/>
    <x v="2"/>
    <n v="32927.679999999993"/>
    <n v="611.98"/>
    <n v="33539.659999999996"/>
    <s v="Y"/>
  </r>
  <r>
    <n v="61139"/>
    <s v="61139 Mits Triton 2019 YIX86T"/>
    <x v="24"/>
    <x v="24"/>
    <x v="1"/>
    <s v="FEXP"/>
    <x v="2"/>
    <n v="33539.659999999989"/>
    <n v="913.58"/>
    <n v="34453.239999999991"/>
    <s v="Y"/>
  </r>
  <r>
    <n v="61139"/>
    <s v="61139 Mits Triton 2019 YIX86T"/>
    <x v="25"/>
    <x v="25"/>
    <x v="1"/>
    <s v="FEXP"/>
    <x v="2"/>
    <n v="34453.239999999991"/>
    <n v="874.41000000000008"/>
    <n v="35327.649999999994"/>
    <s v="Y"/>
  </r>
  <r>
    <n v="61139"/>
    <s v="61139 Mits Triton 2019 YIX86T"/>
    <x v="26"/>
    <x v="26"/>
    <x v="1"/>
    <s v="FEXP"/>
    <x v="2"/>
    <n v="35327.649999999987"/>
    <n v="1349.17"/>
    <n v="36676.819999999985"/>
    <s v="Y"/>
  </r>
  <r>
    <n v="61139"/>
    <s v="61139 Mits Triton 2019 YIX86T"/>
    <x v="27"/>
    <x v="27"/>
    <x v="1"/>
    <s v="FEXP"/>
    <x v="2"/>
    <n v="36676.819999999978"/>
    <n v="1143.8699999999999"/>
    <n v="37820.689999999981"/>
    <s v="Y"/>
  </r>
  <r>
    <n v="61139"/>
    <s v="61139 Mits Triton 2019 YIX86T"/>
    <x v="28"/>
    <x v="28"/>
    <x v="1"/>
    <s v="FEXP"/>
    <x v="2"/>
    <n v="37820.689999999981"/>
    <n v="890.50999999999988"/>
    <n v="38711.199999999983"/>
    <s v="Y"/>
  </r>
  <r>
    <n v="61139"/>
    <s v="61139 Mits Triton 2019 YIX86T"/>
    <x v="29"/>
    <x v="29"/>
    <x v="1"/>
    <s v="FEXP"/>
    <x v="2"/>
    <n v="38711.199999999983"/>
    <n v="981.07"/>
    <n v="39692.269999999982"/>
    <s v="Y"/>
  </r>
  <r>
    <n v="61139"/>
    <s v="61139 Mits Triton 2019 YIX86T"/>
    <x v="30"/>
    <x v="30"/>
    <x v="1"/>
    <s v="FEXP"/>
    <x v="2"/>
    <n v="39692.269999999982"/>
    <n v="696.29"/>
    <n v="40388.559999999983"/>
    <s v="Y"/>
  </r>
  <r>
    <n v="61139"/>
    <s v="61139 Mits Triton 2019 YIX86T"/>
    <x v="31"/>
    <x v="31"/>
    <x v="1"/>
    <s v="FEXP"/>
    <x v="2"/>
    <n v="40388.55999999999"/>
    <n v="1001.57"/>
    <n v="41390.12999999999"/>
    <s v="Y"/>
  </r>
  <r>
    <n v="61139"/>
    <s v="61139 Mits Triton 2019 YIX86T"/>
    <x v="32"/>
    <x v="32"/>
    <x v="1"/>
    <s v="FEXP"/>
    <x v="2"/>
    <n v="41390.12999999999"/>
    <n v="924.2700000000001"/>
    <n v="42314.399999999987"/>
    <s v="Y"/>
  </r>
  <r>
    <n v="61139"/>
    <s v="61139 Mits Triton 2019 YIX86T"/>
    <x v="33"/>
    <x v="33"/>
    <x v="1"/>
    <s v="FEXP"/>
    <x v="2"/>
    <n v="42314.399999999987"/>
    <n v="699.78"/>
    <n v="43014.179999999986"/>
    <s v="Y"/>
  </r>
  <r>
    <n v="61139"/>
    <s v="61139 Mits Triton 2019 YIX86T"/>
    <x v="34"/>
    <x v="34"/>
    <x v="1"/>
    <s v="FEXP"/>
    <x v="2"/>
    <n v="43014.179999999978"/>
    <n v="720.85000000000014"/>
    <n v="43735.029999999977"/>
    <s v="Y"/>
  </r>
  <r>
    <n v="61139"/>
    <s v="61139 Mits Triton 2019 YIX86T"/>
    <x v="35"/>
    <x v="35"/>
    <x v="1"/>
    <s v="FEXP"/>
    <x v="2"/>
    <n v="43735.029999999977"/>
    <n v="-12.709999999999923"/>
    <n v="43722.319999999978"/>
    <s v="Y"/>
  </r>
  <r>
    <n v="61139"/>
    <s v="61139 Mits Triton 2019 YIX86T"/>
    <x v="36"/>
    <x v="36"/>
    <x v="1"/>
    <s v="FEXP"/>
    <x v="2"/>
    <n v="43722.319999999978"/>
    <n v="770.90000000000009"/>
    <n v="44493.219999999979"/>
    <s v="Y"/>
  </r>
  <r>
    <n v="61139"/>
    <s v="61139 Mits Triton 2019 YIX86T"/>
    <x v="37"/>
    <x v="37"/>
    <x v="1"/>
    <s v="FEXP"/>
    <x v="2"/>
    <n v="44493.219999999979"/>
    <n v="761.18000000000006"/>
    <n v="45254.39999999998"/>
    <s v="Y"/>
  </r>
  <r>
    <n v="61139"/>
    <s v="61139 Mits Triton 2019 YIX86T"/>
    <x v="38"/>
    <x v="38"/>
    <x v="1"/>
    <s v="FEXP"/>
    <x v="2"/>
    <n v="45254.39999999998"/>
    <n v="929.62000000000023"/>
    <n v="46184.019999999982"/>
    <s v="Y"/>
  </r>
  <r>
    <n v="61139"/>
    <s v="61139 Mits Triton 2019 YIX86T"/>
    <x v="39"/>
    <x v="39"/>
    <x v="1"/>
    <s v="FEXP"/>
    <x v="2"/>
    <n v="46184.019999999982"/>
    <n v="812.71"/>
    <n v="46996.729999999981"/>
    <s v="Y"/>
  </r>
  <r>
    <n v="61139"/>
    <s v="61139 Mits Triton 2019 YIX86T"/>
    <x v="40"/>
    <x v="40"/>
    <x v="1"/>
    <s v="FEXP"/>
    <x v="2"/>
    <n v="46996.729999999981"/>
    <n v="990.68000000000006"/>
    <n v="47987.409999999982"/>
    <s v="Y"/>
  </r>
  <r>
    <n v="61139"/>
    <s v="61139 Mits Triton 2019 YIX86T"/>
    <x v="41"/>
    <x v="41"/>
    <x v="1"/>
    <s v="FEXP"/>
    <x v="2"/>
    <n v="47987.409999999989"/>
    <n v="179.35000000000002"/>
    <n v="48166.759999999987"/>
    <s v="Y"/>
  </r>
  <r>
    <n v="61139"/>
    <s v="61139 Mits Triton 2019 YIX86T"/>
    <x v="42"/>
    <x v="42"/>
    <x v="1"/>
    <s v="FEXP"/>
    <x v="2"/>
    <n v="48166.759999999987"/>
    <n v="131.45999999999998"/>
    <n v="48298.219999999987"/>
    <s v="Y"/>
  </r>
  <r>
    <n v="61139"/>
    <s v="61139 Mits Triton 2019 YIX86T"/>
    <x v="43"/>
    <x v="43"/>
    <x v="1"/>
    <s v="FEXP"/>
    <x v="2"/>
    <n v="48298.219999999987"/>
    <n v="131.45999999999998"/>
    <n v="48429.679999999986"/>
    <s v="Y"/>
  </r>
  <r>
    <n v="61139"/>
    <s v="61139 Mits Triton 2019 YIX86T"/>
    <x v="44"/>
    <x v="44"/>
    <x v="1"/>
    <s v="FEXP"/>
    <x v="2"/>
    <n v="48429.679999999986"/>
    <n v="131.45999999999998"/>
    <n v="48561.139999999985"/>
    <s v="Y"/>
  </r>
  <r>
    <n v="61139"/>
    <s v="61139 Mits Triton 2019 YIX86T"/>
    <x v="45"/>
    <x v="45"/>
    <x v="1"/>
    <s v="FEXP"/>
    <x v="2"/>
    <n v="48561.139999999985"/>
    <n v="131.45999999999998"/>
    <n v="48692.599999999984"/>
    <s v="Y"/>
  </r>
  <r>
    <n v="61139"/>
    <s v="61139 Mits Triton 2019 YIX86T"/>
    <x v="46"/>
    <x v="46"/>
    <x v="1"/>
    <s v="FEXP"/>
    <x v="2"/>
    <n v="48692.599999999991"/>
    <n v="131.45999999999998"/>
    <n v="48824.05999999999"/>
    <s v="Y"/>
  </r>
  <r>
    <n v="61139"/>
    <s v="61139 Mits Triton 2019 YIX86T"/>
    <x v="47"/>
    <x v="47"/>
    <x v="1"/>
    <s v="FEXP"/>
    <x v="2"/>
    <n v="48824.05999999999"/>
    <n v="131.45999999999998"/>
    <n v="48955.51999999999"/>
    <s v="Y"/>
  </r>
  <r>
    <n v="61140"/>
    <s v="61140 Borrowing Expenses"/>
    <x v="11"/>
    <x v="11"/>
    <x v="1"/>
    <s v="FEXP"/>
    <x v="2"/>
    <n v="0"/>
    <n v="66.319999999999993"/>
    <n v="66.319999999999993"/>
    <s v="Y"/>
  </r>
  <r>
    <n v="61140"/>
    <s v="61140 Borrowing Expenses"/>
    <x v="12"/>
    <x v="12"/>
    <x v="1"/>
    <s v="FEXP"/>
    <x v="2"/>
    <n v="66.319999999999993"/>
    <m/>
    <n v="66.319999999999993"/>
    <s v="Y"/>
  </r>
  <r>
    <n v="61140"/>
    <s v="61140 Borrowing Expenses"/>
    <x v="13"/>
    <x v="13"/>
    <x v="1"/>
    <s v="FEXP"/>
    <x v="2"/>
    <n v="66.319999999999993"/>
    <m/>
    <n v="66.319999999999993"/>
    <s v="Y"/>
  </r>
  <r>
    <n v="61140"/>
    <s v="61140 Borrowing Expenses"/>
    <x v="14"/>
    <x v="14"/>
    <x v="1"/>
    <s v="FEXP"/>
    <x v="2"/>
    <n v="66.319999999999993"/>
    <m/>
    <n v="66.319999999999993"/>
    <s v="Y"/>
  </r>
  <r>
    <n v="61140"/>
    <s v="61140 Borrowing Expenses"/>
    <x v="15"/>
    <x v="15"/>
    <x v="1"/>
    <s v="FEXP"/>
    <x v="2"/>
    <n v="66.319999999999993"/>
    <m/>
    <n v="66.319999999999993"/>
    <s v="Y"/>
  </r>
  <r>
    <n v="61140"/>
    <s v="61140 Borrowing Expenses"/>
    <x v="16"/>
    <x v="16"/>
    <x v="1"/>
    <s v="FEXP"/>
    <x v="2"/>
    <n v="66.319999999999993"/>
    <m/>
    <n v="66.319999999999993"/>
    <s v="Y"/>
  </r>
  <r>
    <n v="61140"/>
    <s v="61140 Borrowing Expenses"/>
    <x v="17"/>
    <x v="17"/>
    <x v="1"/>
    <s v="FEXP"/>
    <x v="2"/>
    <n v="66.319999999999993"/>
    <m/>
    <n v="66.319999999999993"/>
    <s v="Y"/>
  </r>
  <r>
    <n v="61140"/>
    <s v="61140 Borrowing Expenses"/>
    <x v="18"/>
    <x v="18"/>
    <x v="1"/>
    <s v="FEXP"/>
    <x v="2"/>
    <n v="66.319999999999993"/>
    <m/>
    <n v="66.319999999999993"/>
    <s v="Y"/>
  </r>
  <r>
    <n v="61140"/>
    <s v="61140 Borrowing Expenses"/>
    <x v="19"/>
    <x v="19"/>
    <x v="1"/>
    <s v="FEXP"/>
    <x v="2"/>
    <n v="66.319999999999993"/>
    <m/>
    <n v="66.319999999999993"/>
    <s v="Y"/>
  </r>
  <r>
    <n v="61140"/>
    <s v="61140 Borrowing Expenses"/>
    <x v="20"/>
    <x v="20"/>
    <x v="1"/>
    <s v="FEXP"/>
    <x v="2"/>
    <n v="66.319999999999993"/>
    <m/>
    <n v="66.319999999999993"/>
    <s v="Y"/>
  </r>
  <r>
    <n v="61140"/>
    <s v="61140 Borrowing Expenses"/>
    <x v="21"/>
    <x v="21"/>
    <x v="1"/>
    <s v="FEXP"/>
    <x v="2"/>
    <n v="66.319999999999993"/>
    <m/>
    <n v="66.319999999999993"/>
    <s v="Y"/>
  </r>
  <r>
    <n v="61140"/>
    <s v="61140 Borrowing Expenses"/>
    <x v="22"/>
    <x v="22"/>
    <x v="1"/>
    <s v="FEXP"/>
    <x v="2"/>
    <n v="66.319999999999993"/>
    <m/>
    <n v="66.319999999999993"/>
    <s v="Y"/>
  </r>
  <r>
    <n v="61140"/>
    <s v="61140 Borrowing Expenses"/>
    <x v="23"/>
    <x v="23"/>
    <x v="1"/>
    <s v="FEXP"/>
    <x v="2"/>
    <n v="66.319999999999993"/>
    <m/>
    <n v="66.319999999999993"/>
    <s v="Y"/>
  </r>
  <r>
    <n v="61140"/>
    <s v="61140 Borrowing Expenses"/>
    <x v="24"/>
    <x v="24"/>
    <x v="1"/>
    <s v="FEXP"/>
    <x v="2"/>
    <n v="66.319999999999993"/>
    <m/>
    <n v="66.319999999999993"/>
    <s v="Y"/>
  </r>
  <r>
    <n v="61140"/>
    <s v="61140 Borrowing Expenses"/>
    <x v="25"/>
    <x v="25"/>
    <x v="1"/>
    <s v="FEXP"/>
    <x v="2"/>
    <n v="66.319999999999993"/>
    <m/>
    <n v="66.319999999999993"/>
    <s v="Y"/>
  </r>
  <r>
    <n v="61140"/>
    <s v="61140 Borrowing Expenses"/>
    <x v="26"/>
    <x v="26"/>
    <x v="1"/>
    <s v="FEXP"/>
    <x v="2"/>
    <n v="66.319999999999993"/>
    <m/>
    <n v="66.319999999999993"/>
    <s v="Y"/>
  </r>
  <r>
    <n v="61140"/>
    <s v="61140 Borrowing Expenses"/>
    <x v="27"/>
    <x v="27"/>
    <x v="1"/>
    <s v="FEXP"/>
    <x v="2"/>
    <n v="66.319999999999993"/>
    <m/>
    <n v="66.319999999999993"/>
    <s v="Y"/>
  </r>
  <r>
    <n v="61140"/>
    <s v="61140 Borrowing Expenses"/>
    <x v="28"/>
    <x v="28"/>
    <x v="1"/>
    <s v="FEXP"/>
    <x v="2"/>
    <n v="66.319999999999993"/>
    <m/>
    <n v="66.319999999999993"/>
    <s v="Y"/>
  </r>
  <r>
    <n v="61140"/>
    <s v="61140 Borrowing Expenses"/>
    <x v="29"/>
    <x v="29"/>
    <x v="1"/>
    <s v="FEXP"/>
    <x v="2"/>
    <n v="66.319999999999993"/>
    <m/>
    <n v="66.319999999999993"/>
    <s v="Y"/>
  </r>
  <r>
    <n v="61140"/>
    <s v="61140 Borrowing Expenses"/>
    <x v="30"/>
    <x v="30"/>
    <x v="1"/>
    <s v="FEXP"/>
    <x v="2"/>
    <n v="66.319999999999993"/>
    <m/>
    <n v="66.319999999999993"/>
    <s v="Y"/>
  </r>
  <r>
    <n v="61140"/>
    <s v="61140 Borrowing Expenses"/>
    <x v="31"/>
    <x v="31"/>
    <x v="1"/>
    <s v="FEXP"/>
    <x v="2"/>
    <n v="66.319999999999993"/>
    <m/>
    <n v="66.319999999999993"/>
    <s v="Y"/>
  </r>
  <r>
    <n v="61140"/>
    <s v="61140 Borrowing Expenses"/>
    <x v="32"/>
    <x v="32"/>
    <x v="1"/>
    <s v="FEXP"/>
    <x v="2"/>
    <n v="66.319999999999993"/>
    <m/>
    <n v="66.319999999999993"/>
    <s v="Y"/>
  </r>
  <r>
    <n v="61140"/>
    <s v="61140 Borrowing Expenses"/>
    <x v="33"/>
    <x v="33"/>
    <x v="1"/>
    <s v="FEXP"/>
    <x v="2"/>
    <n v="66.319999999999993"/>
    <m/>
    <n v="66.319999999999993"/>
    <s v="Y"/>
  </r>
  <r>
    <n v="61140"/>
    <s v="61140 Borrowing Expenses"/>
    <x v="34"/>
    <x v="34"/>
    <x v="1"/>
    <s v="FEXP"/>
    <x v="2"/>
    <n v="66.319999999999993"/>
    <m/>
    <n v="66.319999999999993"/>
    <s v="Y"/>
  </r>
  <r>
    <n v="61140"/>
    <s v="61140 Borrowing Expenses"/>
    <x v="35"/>
    <x v="35"/>
    <x v="1"/>
    <s v="FEXP"/>
    <x v="2"/>
    <n v="66.319999999999936"/>
    <n v="1324.09"/>
    <n v="1390.4099999999999"/>
    <s v="Y"/>
  </r>
  <r>
    <n v="61140"/>
    <s v="61140 Borrowing Expenses"/>
    <x v="36"/>
    <x v="36"/>
    <x v="1"/>
    <s v="FEXP"/>
    <x v="2"/>
    <n v="1390.4099999999999"/>
    <m/>
    <n v="1390.4099999999999"/>
    <s v="Y"/>
  </r>
  <r>
    <n v="61140"/>
    <s v="61140 Borrowing Expenses"/>
    <x v="37"/>
    <x v="37"/>
    <x v="1"/>
    <s v="FEXP"/>
    <x v="2"/>
    <n v="1390.4099999999999"/>
    <m/>
    <n v="1390.4099999999999"/>
    <s v="Y"/>
  </r>
  <r>
    <n v="61140"/>
    <s v="61140 Borrowing Expenses"/>
    <x v="38"/>
    <x v="38"/>
    <x v="1"/>
    <s v="FEXP"/>
    <x v="2"/>
    <n v="1390.4099999999999"/>
    <m/>
    <n v="1390.4099999999999"/>
    <s v="Y"/>
  </r>
  <r>
    <n v="61140"/>
    <s v="61140 Borrowing Expenses"/>
    <x v="39"/>
    <x v="39"/>
    <x v="1"/>
    <s v="FEXP"/>
    <x v="2"/>
    <n v="1390.4099999999999"/>
    <m/>
    <n v="1390.4099999999999"/>
    <s v="Y"/>
  </r>
  <r>
    <n v="61140"/>
    <s v="61140 Borrowing Expenses"/>
    <x v="40"/>
    <x v="40"/>
    <x v="1"/>
    <s v="FEXP"/>
    <x v="2"/>
    <n v="1390.4099999999999"/>
    <m/>
    <n v="1390.4099999999999"/>
    <s v="Y"/>
  </r>
  <r>
    <n v="61140"/>
    <s v="61140 Borrowing Expenses"/>
    <x v="41"/>
    <x v="41"/>
    <x v="1"/>
    <s v="FEXP"/>
    <x v="2"/>
    <n v="1390.4099999999999"/>
    <m/>
    <n v="1390.4099999999999"/>
    <s v="Y"/>
  </r>
  <r>
    <n v="61140"/>
    <s v="61140 Borrowing Expenses"/>
    <x v="42"/>
    <x v="42"/>
    <x v="1"/>
    <s v="FEXP"/>
    <x v="2"/>
    <n v="1390.4099999999999"/>
    <m/>
    <n v="1390.4099999999999"/>
    <s v="Y"/>
  </r>
  <r>
    <n v="61140"/>
    <s v="61140 Borrowing Expenses"/>
    <x v="43"/>
    <x v="43"/>
    <x v="1"/>
    <s v="FEXP"/>
    <x v="2"/>
    <n v="1390.4099999999999"/>
    <m/>
    <n v="1390.4099999999999"/>
    <s v="Y"/>
  </r>
  <r>
    <n v="61140"/>
    <s v="61140 Borrowing Expenses"/>
    <x v="44"/>
    <x v="44"/>
    <x v="1"/>
    <s v="FEXP"/>
    <x v="2"/>
    <n v="1390.4099999999999"/>
    <m/>
    <n v="1390.4099999999999"/>
    <s v="Y"/>
  </r>
  <r>
    <n v="61140"/>
    <s v="61140 Borrowing Expenses"/>
    <x v="45"/>
    <x v="45"/>
    <x v="1"/>
    <s v="FEXP"/>
    <x v="2"/>
    <n v="1390.4099999999999"/>
    <m/>
    <n v="1390.4099999999999"/>
    <s v="Y"/>
  </r>
  <r>
    <n v="61140"/>
    <s v="61140 Borrowing Expenses"/>
    <x v="46"/>
    <x v="46"/>
    <x v="1"/>
    <s v="FEXP"/>
    <x v="2"/>
    <n v="1390.4099999999999"/>
    <m/>
    <n v="1390.4099999999999"/>
    <s v="Y"/>
  </r>
  <r>
    <n v="61140"/>
    <s v="61140 Borrowing Expenses"/>
    <x v="47"/>
    <x v="47"/>
    <x v="1"/>
    <s v="FEXP"/>
    <x v="2"/>
    <n v="1390.4099999999999"/>
    <m/>
    <n v="1390.4099999999999"/>
    <s v="Y"/>
  </r>
  <r>
    <n v="61141"/>
    <s v="61141 VW TCross EVQ 08F"/>
    <x v="0"/>
    <x v="0"/>
    <x v="1"/>
    <s v="FEXP"/>
    <x v="2"/>
    <n v="3907.6100000000006"/>
    <n v="641.12"/>
    <n v="4548.7300000000005"/>
    <s v="Y"/>
  </r>
  <r>
    <n v="61141"/>
    <s v="61141 VW TCross EVQ 08F"/>
    <x v="1"/>
    <x v="1"/>
    <x v="1"/>
    <s v="FEXP"/>
    <x v="2"/>
    <n v="4548.7300000000005"/>
    <n v="284.12"/>
    <n v="4832.8500000000004"/>
    <s v="Y"/>
  </r>
  <r>
    <n v="61141"/>
    <s v="61141 VW TCross EVQ 08F"/>
    <x v="2"/>
    <x v="2"/>
    <x v="1"/>
    <s v="FEXP"/>
    <x v="2"/>
    <n v="4832.8500000000004"/>
    <n v="364.31"/>
    <n v="5197.1600000000008"/>
    <s v="Y"/>
  </r>
  <r>
    <n v="61141"/>
    <s v="61141 VW TCross EVQ 08F"/>
    <x v="3"/>
    <x v="3"/>
    <x v="1"/>
    <s v="FEXP"/>
    <x v="2"/>
    <n v="5197.1600000000017"/>
    <n v="1525.25"/>
    <n v="6722.4100000000017"/>
    <s v="Y"/>
  </r>
  <r>
    <n v="61141"/>
    <s v="61141 VW TCross EVQ 08F"/>
    <x v="4"/>
    <x v="4"/>
    <x v="1"/>
    <s v="FEXP"/>
    <x v="2"/>
    <n v="6722.4100000000017"/>
    <n v="1296.83"/>
    <n v="8019.2400000000016"/>
    <s v="Y"/>
  </r>
  <r>
    <n v="61141"/>
    <s v="61141 VW TCross EVQ 08F"/>
    <x v="5"/>
    <x v="5"/>
    <x v="1"/>
    <s v="FEXP"/>
    <x v="2"/>
    <n v="8019.2400000000007"/>
    <n v="1366.9499999999998"/>
    <n v="9386.19"/>
    <s v="Y"/>
  </r>
  <r>
    <n v="61141"/>
    <s v="61141 VW TCross EVQ 08F"/>
    <x v="6"/>
    <x v="6"/>
    <x v="1"/>
    <s v="FEXP"/>
    <x v="2"/>
    <n v="9386.1900000000023"/>
    <n v="-69.980000000000018"/>
    <n v="9316.2100000000028"/>
    <s v="Y"/>
  </r>
  <r>
    <n v="61141"/>
    <s v="61141 VW TCross EVQ 08F"/>
    <x v="7"/>
    <x v="7"/>
    <x v="1"/>
    <s v="FEXP"/>
    <x v="2"/>
    <n v="9316.2100000000009"/>
    <n v="242.85"/>
    <n v="9559.0600000000013"/>
    <s v="Y"/>
  </r>
  <r>
    <n v="61141"/>
    <s v="61141 VW TCross EVQ 08F"/>
    <x v="8"/>
    <x v="8"/>
    <x v="1"/>
    <s v="FEXP"/>
    <x v="2"/>
    <n v="9559.0600000000013"/>
    <n v="513.79"/>
    <n v="10072.850000000002"/>
    <s v="Y"/>
  </r>
  <r>
    <n v="61141"/>
    <s v="61141 VW TCross EVQ 08F"/>
    <x v="9"/>
    <x v="9"/>
    <x v="1"/>
    <s v="FEXP"/>
    <x v="2"/>
    <n v="10072.850000000002"/>
    <n v="257.49"/>
    <n v="10330.340000000002"/>
    <s v="Y"/>
  </r>
  <r>
    <n v="61141"/>
    <s v="61141 VW TCross EVQ 08F"/>
    <x v="10"/>
    <x v="10"/>
    <x v="1"/>
    <s v="FEXP"/>
    <x v="2"/>
    <n v="10330.340000000002"/>
    <n v="268.84999999999997"/>
    <n v="10599.190000000002"/>
    <s v="Y"/>
  </r>
  <r>
    <n v="61141"/>
    <s v="61141 VW TCross EVQ 08F"/>
    <x v="11"/>
    <x v="11"/>
    <x v="1"/>
    <s v="FEXP"/>
    <x v="2"/>
    <n v="10599.190000000004"/>
    <n v="359.13"/>
    <n v="10958.320000000003"/>
    <s v="Y"/>
  </r>
  <r>
    <n v="61141"/>
    <s v="61141 VW TCross EVQ 08F"/>
    <x v="12"/>
    <x v="12"/>
    <x v="1"/>
    <s v="FEXP"/>
    <x v="2"/>
    <n v="10958.320000000005"/>
    <n v="287.38"/>
    <n v="11245.700000000004"/>
    <s v="Y"/>
  </r>
  <r>
    <n v="61141"/>
    <s v="61141 VW TCross EVQ 08F"/>
    <x v="13"/>
    <x v="13"/>
    <x v="1"/>
    <s v="FEXP"/>
    <x v="2"/>
    <n v="11245.700000000004"/>
    <n v="401.06"/>
    <n v="11646.760000000004"/>
    <s v="Y"/>
  </r>
  <r>
    <n v="61141"/>
    <s v="61141 VW TCross EVQ 08F"/>
    <x v="14"/>
    <x v="14"/>
    <x v="1"/>
    <s v="FEXP"/>
    <x v="2"/>
    <n v="11646.760000000002"/>
    <n v="542.94000000000005"/>
    <n v="12189.700000000003"/>
    <s v="Y"/>
  </r>
  <r>
    <n v="61141"/>
    <s v="61141 VW TCross EVQ 08F"/>
    <x v="15"/>
    <x v="15"/>
    <x v="1"/>
    <s v="FEXP"/>
    <x v="2"/>
    <n v="12189.7"/>
    <n v="719.45"/>
    <n v="12909.150000000001"/>
    <s v="Y"/>
  </r>
  <r>
    <n v="61141"/>
    <s v="61141 VW TCross EVQ 08F"/>
    <x v="16"/>
    <x v="16"/>
    <x v="1"/>
    <s v="FEXP"/>
    <x v="2"/>
    <n v="12909.150000000003"/>
    <n v="546.06999999999994"/>
    <n v="13455.220000000003"/>
    <s v="Y"/>
  </r>
  <r>
    <n v="61141"/>
    <s v="61141 VW TCross EVQ 08F"/>
    <x v="17"/>
    <x v="17"/>
    <x v="1"/>
    <s v="FEXP"/>
    <x v="2"/>
    <n v="13455.220000000005"/>
    <n v="566.13"/>
    <n v="14021.350000000004"/>
    <s v="Y"/>
  </r>
  <r>
    <n v="61141"/>
    <s v="61141 VW TCross EVQ 08F"/>
    <x v="18"/>
    <x v="18"/>
    <x v="1"/>
    <s v="FEXP"/>
    <x v="2"/>
    <n v="14021.350000000002"/>
    <n v="998.04000000000019"/>
    <n v="15019.390000000003"/>
    <s v="Y"/>
  </r>
  <r>
    <n v="61141"/>
    <s v="61141 VW TCross EVQ 08F"/>
    <x v="19"/>
    <x v="19"/>
    <x v="1"/>
    <s v="FEXP"/>
    <x v="2"/>
    <n v="15019.390000000001"/>
    <n v="343.37"/>
    <n v="15362.760000000002"/>
    <s v="Y"/>
  </r>
  <r>
    <n v="61141"/>
    <s v="61141 VW TCross EVQ 08F"/>
    <x v="20"/>
    <x v="20"/>
    <x v="1"/>
    <s v="FEXP"/>
    <x v="2"/>
    <n v="15362.760000000002"/>
    <n v="407.79"/>
    <n v="15770.550000000003"/>
    <s v="Y"/>
  </r>
  <r>
    <n v="61141"/>
    <s v="61141 VW TCross EVQ 08F"/>
    <x v="21"/>
    <x v="21"/>
    <x v="1"/>
    <s v="FEXP"/>
    <x v="2"/>
    <n v="15770.550000000001"/>
    <n v="343.01"/>
    <n v="16113.560000000001"/>
    <s v="Y"/>
  </r>
  <r>
    <n v="61141"/>
    <s v="61141 VW TCross EVQ 08F"/>
    <x v="22"/>
    <x v="22"/>
    <x v="1"/>
    <s v="FEXP"/>
    <x v="2"/>
    <n v="16113.560000000001"/>
    <n v="544.48"/>
    <n v="16658.04"/>
    <s v="Y"/>
  </r>
  <r>
    <n v="61141"/>
    <s v="61141 VW TCross EVQ 08F"/>
    <x v="23"/>
    <x v="23"/>
    <x v="1"/>
    <s v="FEXP"/>
    <x v="2"/>
    <n v="16658.039999999997"/>
    <n v="1595.3"/>
    <n v="18253.339999999997"/>
    <s v="Y"/>
  </r>
  <r>
    <n v="61141"/>
    <s v="61141 VW TCross EVQ 08F"/>
    <x v="24"/>
    <x v="24"/>
    <x v="1"/>
    <s v="FEXP"/>
    <x v="2"/>
    <n v="18253.339999999993"/>
    <n v="608.78"/>
    <n v="18862.119999999992"/>
    <s v="Y"/>
  </r>
  <r>
    <n v="61141"/>
    <s v="61141 VW TCross EVQ 08F"/>
    <x v="25"/>
    <x v="25"/>
    <x v="1"/>
    <s v="FEXP"/>
    <x v="2"/>
    <n v="18862.119999999992"/>
    <n v="635.55999999999995"/>
    <n v="19497.679999999993"/>
    <s v="Y"/>
  </r>
  <r>
    <n v="61141"/>
    <s v="61141 VW TCross EVQ 08F"/>
    <x v="26"/>
    <x v="26"/>
    <x v="1"/>
    <s v="FEXP"/>
    <x v="2"/>
    <n v="19497.679999999993"/>
    <n v="0"/>
    <n v="19497.679999999993"/>
    <s v="Y"/>
  </r>
  <r>
    <n v="61141"/>
    <s v="61141 VW TCross EVQ 08F"/>
    <x v="27"/>
    <x v="27"/>
    <x v="1"/>
    <s v="FEXP"/>
    <x v="2"/>
    <n v="19497.679999999993"/>
    <m/>
    <n v="19497.679999999993"/>
    <s v="Y"/>
  </r>
  <r>
    <n v="61141"/>
    <s v="61141 VW TCross EVQ 08F"/>
    <x v="28"/>
    <x v="28"/>
    <x v="1"/>
    <s v="FEXP"/>
    <x v="2"/>
    <n v="19497.679999999993"/>
    <m/>
    <n v="19497.679999999993"/>
    <s v="Y"/>
  </r>
  <r>
    <n v="61141"/>
    <s v="61141 VW TCross EVQ 08F"/>
    <x v="29"/>
    <x v="29"/>
    <x v="1"/>
    <s v="FEXP"/>
    <x v="2"/>
    <n v="19497.679999999993"/>
    <m/>
    <n v="19497.679999999993"/>
    <s v="Y"/>
  </r>
  <r>
    <n v="61141"/>
    <s v="61141 VW TCross EVQ 08F"/>
    <x v="30"/>
    <x v="30"/>
    <x v="1"/>
    <s v="FEXP"/>
    <x v="2"/>
    <n v="19497.679999999993"/>
    <m/>
    <n v="19497.679999999993"/>
    <s v="Y"/>
  </r>
  <r>
    <n v="61141"/>
    <s v="61141 VW TCross EVQ 08F"/>
    <x v="31"/>
    <x v="31"/>
    <x v="1"/>
    <s v="FEXP"/>
    <x v="2"/>
    <n v="19497.679999999993"/>
    <m/>
    <n v="19497.679999999993"/>
    <s v="Y"/>
  </r>
  <r>
    <n v="61141"/>
    <s v="61141 VW TCross EVQ 08F"/>
    <x v="32"/>
    <x v="32"/>
    <x v="1"/>
    <s v="FEXP"/>
    <x v="2"/>
    <n v="19497.679999999993"/>
    <m/>
    <n v="19497.679999999993"/>
    <s v="Y"/>
  </r>
  <r>
    <n v="61141"/>
    <s v="61141 VW TCross EVQ 08F"/>
    <x v="33"/>
    <x v="33"/>
    <x v="1"/>
    <s v="FEXP"/>
    <x v="2"/>
    <n v="19497.679999999993"/>
    <m/>
    <n v="19497.679999999993"/>
    <s v="Y"/>
  </r>
  <r>
    <n v="61141"/>
    <s v="61141 VW TCross EVQ 08F"/>
    <x v="34"/>
    <x v="34"/>
    <x v="1"/>
    <s v="FEXP"/>
    <x v="2"/>
    <n v="19497.679999999993"/>
    <m/>
    <n v="19497.679999999993"/>
    <s v="Y"/>
  </r>
  <r>
    <n v="61141"/>
    <s v="61141 VW TCross EVQ 08F"/>
    <x v="35"/>
    <x v="35"/>
    <x v="1"/>
    <s v="FEXP"/>
    <x v="2"/>
    <n v="19497.679999999993"/>
    <m/>
    <n v="19497.679999999993"/>
    <s v="Y"/>
  </r>
  <r>
    <n v="61141"/>
    <s v="61141 VW TCross EVQ 08F"/>
    <x v="36"/>
    <x v="36"/>
    <x v="1"/>
    <s v="FEXP"/>
    <x v="2"/>
    <n v="19497.679999999993"/>
    <m/>
    <n v="19497.679999999993"/>
    <s v="Y"/>
  </r>
  <r>
    <n v="61141"/>
    <s v="61141 VW TCross EVQ 08F"/>
    <x v="37"/>
    <x v="37"/>
    <x v="1"/>
    <s v="FEXP"/>
    <x v="2"/>
    <n v="19497.679999999993"/>
    <m/>
    <n v="19497.679999999993"/>
    <s v="Y"/>
  </r>
  <r>
    <n v="61141"/>
    <s v="61141 VW TCross EVQ 08F"/>
    <x v="38"/>
    <x v="38"/>
    <x v="1"/>
    <s v="FEXP"/>
    <x v="2"/>
    <n v="19497.679999999993"/>
    <m/>
    <n v="19497.679999999993"/>
    <s v="Y"/>
  </r>
  <r>
    <n v="61141"/>
    <s v="61141 VW TCross EVQ 08F"/>
    <x v="39"/>
    <x v="39"/>
    <x v="1"/>
    <s v="FEXP"/>
    <x v="2"/>
    <n v="19497.679999999993"/>
    <m/>
    <n v="19497.679999999993"/>
    <s v="Y"/>
  </r>
  <r>
    <n v="61141"/>
    <s v="61141 VW TCross EVQ 08F"/>
    <x v="40"/>
    <x v="40"/>
    <x v="1"/>
    <s v="FEXP"/>
    <x v="2"/>
    <n v="19497.679999999993"/>
    <m/>
    <n v="19497.679999999993"/>
    <s v="Y"/>
  </r>
  <r>
    <n v="61141"/>
    <s v="61141 VW TCross EVQ 08F"/>
    <x v="41"/>
    <x v="41"/>
    <x v="1"/>
    <s v="FEXP"/>
    <x v="2"/>
    <n v="19497.679999999993"/>
    <m/>
    <n v="19497.679999999993"/>
    <s v="Y"/>
  </r>
  <r>
    <n v="61141"/>
    <s v="61141 VW TCross EVQ 08F"/>
    <x v="42"/>
    <x v="42"/>
    <x v="1"/>
    <s v="FEXP"/>
    <x v="2"/>
    <n v="19497.679999999993"/>
    <m/>
    <n v="19497.679999999993"/>
    <s v="Y"/>
  </r>
  <r>
    <n v="61141"/>
    <s v="61141 VW TCross EVQ 08F"/>
    <x v="43"/>
    <x v="43"/>
    <x v="1"/>
    <s v="FEXP"/>
    <x v="2"/>
    <n v="19497.679999999993"/>
    <m/>
    <n v="19497.679999999993"/>
    <s v="Y"/>
  </r>
  <r>
    <n v="61141"/>
    <s v="61141 VW TCross EVQ 08F"/>
    <x v="44"/>
    <x v="44"/>
    <x v="1"/>
    <s v="FEXP"/>
    <x v="2"/>
    <n v="19497.679999999993"/>
    <m/>
    <n v="19497.679999999993"/>
    <s v="Y"/>
  </r>
  <r>
    <n v="61141"/>
    <s v="61141 VW TCross EVQ 08F"/>
    <x v="45"/>
    <x v="45"/>
    <x v="1"/>
    <s v="FEXP"/>
    <x v="2"/>
    <n v="19497.679999999993"/>
    <m/>
    <n v="19497.679999999993"/>
    <s v="Y"/>
  </r>
  <r>
    <n v="61141"/>
    <s v="61141 VW TCross EVQ 08F"/>
    <x v="46"/>
    <x v="46"/>
    <x v="1"/>
    <s v="FEXP"/>
    <x v="2"/>
    <n v="19497.679999999993"/>
    <m/>
    <n v="19497.679999999993"/>
    <s v="Y"/>
  </r>
  <r>
    <n v="61141"/>
    <s v="61141 VW TCross EVQ 08F"/>
    <x v="47"/>
    <x v="47"/>
    <x v="1"/>
    <s v="FEXP"/>
    <x v="2"/>
    <n v="19497.679999999993"/>
    <m/>
    <n v="19497.679999999993"/>
    <s v="Y"/>
  </r>
  <r>
    <n v="61142"/>
    <s v="61142 Nissan X-Trail 2022 YJV89C"/>
    <x v="0"/>
    <x v="0"/>
    <x v="1"/>
    <s v="FEXP"/>
    <x v="2"/>
    <n v="2263.4800000000005"/>
    <n v="239.24"/>
    <n v="2502.7200000000003"/>
    <s v="Y"/>
  </r>
  <r>
    <n v="61142"/>
    <s v="61142 Nissan X-Trail 2022 YJV89C"/>
    <x v="1"/>
    <x v="1"/>
    <x v="1"/>
    <s v="FEXP"/>
    <x v="2"/>
    <n v="2502.7200000000003"/>
    <n v="200.85"/>
    <n v="2703.57"/>
    <s v="Y"/>
  </r>
  <r>
    <n v="61142"/>
    <s v="61142 Nissan X-Trail 2022 YJV89C"/>
    <x v="2"/>
    <x v="2"/>
    <x v="1"/>
    <s v="FEXP"/>
    <x v="2"/>
    <n v="2703.57"/>
    <n v="116.7"/>
    <n v="2820.27"/>
    <s v="Y"/>
  </r>
  <r>
    <n v="61142"/>
    <s v="61142 Nissan X-Trail 2022 YJV89C"/>
    <x v="3"/>
    <x v="3"/>
    <x v="1"/>
    <s v="FEXP"/>
    <x v="2"/>
    <n v="2820.2700000000004"/>
    <n v="518.89"/>
    <n v="3339.1600000000003"/>
    <s v="Y"/>
  </r>
  <r>
    <n v="61142"/>
    <s v="61142 Nissan X-Trail 2022 YJV89C"/>
    <x v="4"/>
    <x v="4"/>
    <x v="1"/>
    <s v="FEXP"/>
    <x v="2"/>
    <n v="3339.1600000000008"/>
    <n v="187.99"/>
    <n v="3527.1500000000005"/>
    <s v="Y"/>
  </r>
  <r>
    <n v="61142"/>
    <s v="61142 Nissan X-Trail 2022 YJV89C"/>
    <x v="5"/>
    <x v="5"/>
    <x v="1"/>
    <s v="FEXP"/>
    <x v="2"/>
    <n v="3527.15"/>
    <n v="390.73"/>
    <n v="3917.88"/>
    <s v="Y"/>
  </r>
  <r>
    <n v="61142"/>
    <s v="61142 Nissan X-Trail 2022 YJV89C"/>
    <x v="6"/>
    <x v="6"/>
    <x v="1"/>
    <s v="FEXP"/>
    <x v="2"/>
    <n v="3917.8799999999992"/>
    <n v="1628.47"/>
    <n v="5546.3499999999995"/>
    <s v="Y"/>
  </r>
  <r>
    <n v="61142"/>
    <s v="61142 Nissan X-Trail 2022 YJV89C"/>
    <x v="7"/>
    <x v="7"/>
    <x v="1"/>
    <s v="FEXP"/>
    <x v="2"/>
    <n v="5546.3499999999995"/>
    <n v="330.01"/>
    <n v="5876.36"/>
    <s v="Y"/>
  </r>
  <r>
    <n v="61142"/>
    <s v="61142 Nissan X-Trail 2022 YJV89C"/>
    <x v="8"/>
    <x v="8"/>
    <x v="1"/>
    <s v="FEXP"/>
    <x v="2"/>
    <n v="5876.3600000000006"/>
    <n v="376.82"/>
    <n v="6253.18"/>
    <s v="Y"/>
  </r>
  <r>
    <n v="61142"/>
    <s v="61142 Nissan X-Trail 2022 YJV89C"/>
    <x v="9"/>
    <x v="9"/>
    <x v="1"/>
    <s v="FEXP"/>
    <x v="2"/>
    <n v="6253.18"/>
    <n v="129.35999999999999"/>
    <n v="6382.54"/>
    <s v="Y"/>
  </r>
  <r>
    <n v="61142"/>
    <s v="61142 Nissan X-Trail 2022 YJV89C"/>
    <x v="10"/>
    <x v="10"/>
    <x v="1"/>
    <s v="FEXP"/>
    <x v="2"/>
    <n v="6382.54"/>
    <n v="115.2"/>
    <n v="6497.74"/>
    <s v="Y"/>
  </r>
  <r>
    <n v="61142"/>
    <s v="61142 Nissan X-Trail 2022 YJV89C"/>
    <x v="11"/>
    <x v="11"/>
    <x v="1"/>
    <s v="FEXP"/>
    <x v="2"/>
    <n v="6497.739999999998"/>
    <n v="543.89"/>
    <n v="7041.6299999999983"/>
    <s v="Y"/>
  </r>
  <r>
    <n v="61142"/>
    <s v="61142 Nissan X-Trail 2022 YJV89C"/>
    <x v="12"/>
    <x v="12"/>
    <x v="1"/>
    <s v="FEXP"/>
    <x v="2"/>
    <n v="7041.6299999999992"/>
    <n v="195.2"/>
    <n v="7236.829999999999"/>
    <s v="Y"/>
  </r>
  <r>
    <n v="61142"/>
    <s v="61142 Nissan X-Trail 2022 YJV89C"/>
    <x v="13"/>
    <x v="13"/>
    <x v="1"/>
    <s v="FEXP"/>
    <x v="2"/>
    <n v="7236.829999999999"/>
    <n v="182.42"/>
    <n v="7419.2499999999991"/>
    <s v="Y"/>
  </r>
  <r>
    <n v="61142"/>
    <s v="61142 Nissan X-Trail 2022 YJV89C"/>
    <x v="14"/>
    <x v="14"/>
    <x v="1"/>
    <s v="FEXP"/>
    <x v="2"/>
    <n v="7419.2499999999982"/>
    <n v="538.04"/>
    <n v="7957.2899999999981"/>
    <s v="Y"/>
  </r>
  <r>
    <n v="61142"/>
    <s v="61142 Nissan X-Trail 2022 YJV89C"/>
    <x v="15"/>
    <x v="15"/>
    <x v="1"/>
    <s v="FEXP"/>
    <x v="2"/>
    <n v="7957.2899999999972"/>
    <n v="519.57999999999993"/>
    <n v="8476.8699999999972"/>
    <s v="Y"/>
  </r>
  <r>
    <n v="61142"/>
    <s v="61142 Nissan X-Trail 2022 YJV89C"/>
    <x v="16"/>
    <x v="16"/>
    <x v="1"/>
    <s v="FEXP"/>
    <x v="2"/>
    <n v="8476.869999999999"/>
    <n v="477.5"/>
    <n v="8954.369999999999"/>
    <s v="Y"/>
  </r>
  <r>
    <n v="61142"/>
    <s v="61142 Nissan X-Trail 2022 YJV89C"/>
    <x v="17"/>
    <x v="17"/>
    <x v="1"/>
    <s v="FEXP"/>
    <x v="2"/>
    <n v="8954.3699999999972"/>
    <n v="317.69"/>
    <n v="9272.0599999999977"/>
    <s v="Y"/>
  </r>
  <r>
    <n v="61142"/>
    <s v="61142 Nissan X-Trail 2022 YJV89C"/>
    <x v="18"/>
    <x v="18"/>
    <x v="1"/>
    <s v="FEXP"/>
    <x v="2"/>
    <n v="9272.0599999999959"/>
    <n v="290.8"/>
    <n v="9562.8599999999951"/>
    <s v="Y"/>
  </r>
  <r>
    <n v="61142"/>
    <s v="61142 Nissan X-Trail 2022 YJV89C"/>
    <x v="19"/>
    <x v="19"/>
    <x v="1"/>
    <s v="FEXP"/>
    <x v="2"/>
    <n v="9562.8599999999933"/>
    <n v="579.3599999999999"/>
    <n v="10142.219999999994"/>
    <s v="Y"/>
  </r>
  <r>
    <n v="61142"/>
    <s v="61142 Nissan X-Trail 2022 YJV89C"/>
    <x v="20"/>
    <x v="20"/>
    <x v="1"/>
    <s v="FEXP"/>
    <x v="2"/>
    <n v="10142.219999999994"/>
    <n v="645.43999999999994"/>
    <n v="10787.659999999994"/>
    <s v="Y"/>
  </r>
  <r>
    <n v="61142"/>
    <s v="61142 Nissan X-Trail 2022 YJV89C"/>
    <x v="21"/>
    <x v="21"/>
    <x v="1"/>
    <s v="FEXP"/>
    <x v="2"/>
    <n v="10787.659999999996"/>
    <n v="276.52999999999997"/>
    <n v="11064.189999999997"/>
    <s v="Y"/>
  </r>
  <r>
    <n v="61142"/>
    <s v="61142 Nissan X-Trail 2022 YJV89C"/>
    <x v="22"/>
    <x v="22"/>
    <x v="1"/>
    <s v="FEXP"/>
    <x v="2"/>
    <n v="11064.189999999995"/>
    <n v="326.82"/>
    <n v="11391.009999999995"/>
    <s v="Y"/>
  </r>
  <r>
    <n v="61142"/>
    <s v="61142 Nissan X-Trail 2022 YJV89C"/>
    <x v="23"/>
    <x v="23"/>
    <x v="1"/>
    <s v="FEXP"/>
    <x v="2"/>
    <n v="11391.009999999995"/>
    <m/>
    <n v="11391.009999999995"/>
    <s v="Y"/>
  </r>
  <r>
    <n v="61142"/>
    <s v="61142 Nissan X-Trail 2022 YJV89C"/>
    <x v="24"/>
    <x v="24"/>
    <x v="1"/>
    <s v="FEXP"/>
    <x v="2"/>
    <n v="11391.009999999995"/>
    <m/>
    <n v="11391.009999999995"/>
    <s v="Y"/>
  </r>
  <r>
    <n v="61142"/>
    <s v="61142 Nissan X-Trail 2022 YJV89C"/>
    <x v="25"/>
    <x v="25"/>
    <x v="1"/>
    <s v="FEXP"/>
    <x v="2"/>
    <n v="11391.009999999995"/>
    <m/>
    <n v="11391.009999999995"/>
    <s v="Y"/>
  </r>
  <r>
    <n v="61142"/>
    <s v="61142 Nissan X-Trail 2022 YJV89C"/>
    <x v="26"/>
    <x v="26"/>
    <x v="1"/>
    <s v="FEXP"/>
    <x v="2"/>
    <n v="11391.009999999995"/>
    <m/>
    <n v="11391.009999999995"/>
    <s v="Y"/>
  </r>
  <r>
    <n v="61142"/>
    <s v="61142 Nissan X-Trail 2022 YJV89C"/>
    <x v="27"/>
    <x v="27"/>
    <x v="1"/>
    <s v="FEXP"/>
    <x v="2"/>
    <n v="11391.009999999995"/>
    <m/>
    <n v="11391.009999999995"/>
    <s v="Y"/>
  </r>
  <r>
    <n v="61142"/>
    <s v="61142 Nissan X-Trail 2022 YJV89C"/>
    <x v="28"/>
    <x v="28"/>
    <x v="1"/>
    <s v="FEXP"/>
    <x v="2"/>
    <n v="11391.009999999995"/>
    <m/>
    <n v="11391.009999999995"/>
    <s v="Y"/>
  </r>
  <r>
    <n v="61142"/>
    <s v="61142 Nissan X-Trail 2022 YJV89C"/>
    <x v="29"/>
    <x v="29"/>
    <x v="1"/>
    <s v="FEXP"/>
    <x v="2"/>
    <n v="11391.009999999995"/>
    <m/>
    <n v="11391.009999999995"/>
    <s v="Y"/>
  </r>
  <r>
    <n v="61142"/>
    <s v="61142 Nissan X-Trail 2022 YJV89C"/>
    <x v="30"/>
    <x v="30"/>
    <x v="1"/>
    <s v="FEXP"/>
    <x v="2"/>
    <n v="11391.009999999995"/>
    <m/>
    <n v="11391.009999999995"/>
    <s v="Y"/>
  </r>
  <r>
    <n v="61142"/>
    <s v="61142 Nissan X-Trail 2022 YJV89C"/>
    <x v="31"/>
    <x v="31"/>
    <x v="1"/>
    <s v="FEXP"/>
    <x v="2"/>
    <n v="11391.009999999995"/>
    <m/>
    <n v="11391.009999999995"/>
    <s v="Y"/>
  </r>
  <r>
    <n v="61142"/>
    <s v="61142 Nissan X-Trail 2022 YJV89C"/>
    <x v="32"/>
    <x v="32"/>
    <x v="1"/>
    <s v="FEXP"/>
    <x v="2"/>
    <n v="11391.009999999995"/>
    <m/>
    <n v="11391.009999999995"/>
    <s v="Y"/>
  </r>
  <r>
    <n v="61142"/>
    <s v="61142 Nissan X-Trail 2022 YJV89C"/>
    <x v="33"/>
    <x v="33"/>
    <x v="1"/>
    <s v="FEXP"/>
    <x v="2"/>
    <n v="11391.009999999995"/>
    <m/>
    <n v="11391.009999999995"/>
    <s v="Y"/>
  </r>
  <r>
    <n v="61142"/>
    <s v="61142 Nissan X-Trail 2022 YJV89C"/>
    <x v="34"/>
    <x v="34"/>
    <x v="1"/>
    <s v="FEXP"/>
    <x v="2"/>
    <n v="11391.009999999995"/>
    <m/>
    <n v="11391.009999999995"/>
    <s v="Y"/>
  </r>
  <r>
    <n v="61142"/>
    <s v="61142 Nissan X-Trail 2022 YJV89C"/>
    <x v="35"/>
    <x v="35"/>
    <x v="1"/>
    <s v="FEXP"/>
    <x v="2"/>
    <n v="11391.009999999995"/>
    <m/>
    <n v="11391.009999999995"/>
    <s v="Y"/>
  </r>
  <r>
    <n v="61142"/>
    <s v="61142 Nissan X-Trail 2022 YJV89C"/>
    <x v="36"/>
    <x v="36"/>
    <x v="1"/>
    <s v="FEXP"/>
    <x v="2"/>
    <n v="11391.009999999995"/>
    <m/>
    <n v="11391.009999999995"/>
    <s v="Y"/>
  </r>
  <r>
    <n v="61142"/>
    <s v="61142 Nissan X-Trail 2022 YJV89C"/>
    <x v="37"/>
    <x v="37"/>
    <x v="1"/>
    <s v="FEXP"/>
    <x v="2"/>
    <n v="11391.009999999995"/>
    <m/>
    <n v="11391.009999999995"/>
    <s v="Y"/>
  </r>
  <r>
    <n v="61142"/>
    <s v="61142 Nissan X-Trail 2022 YJV89C"/>
    <x v="38"/>
    <x v="38"/>
    <x v="1"/>
    <s v="FEXP"/>
    <x v="2"/>
    <n v="11391.009999999995"/>
    <m/>
    <n v="11391.009999999995"/>
    <s v="Y"/>
  </r>
  <r>
    <n v="61142"/>
    <s v="61142 Nissan X-Trail 2022 YJV89C"/>
    <x v="39"/>
    <x v="39"/>
    <x v="1"/>
    <s v="FEXP"/>
    <x v="2"/>
    <n v="11391.009999999995"/>
    <m/>
    <n v="11391.009999999995"/>
    <s v="Y"/>
  </r>
  <r>
    <n v="61142"/>
    <s v="61142 Nissan X-Trail 2022 YJV89C"/>
    <x v="40"/>
    <x v="40"/>
    <x v="1"/>
    <s v="FEXP"/>
    <x v="2"/>
    <n v="11391.009999999995"/>
    <m/>
    <n v="11391.009999999995"/>
    <s v="Y"/>
  </r>
  <r>
    <n v="61142"/>
    <s v="61142 Nissan X-Trail 2022 YJV89C"/>
    <x v="41"/>
    <x v="41"/>
    <x v="1"/>
    <s v="FEXP"/>
    <x v="2"/>
    <n v="11391.009999999995"/>
    <m/>
    <n v="11391.009999999995"/>
    <s v="Y"/>
  </r>
  <r>
    <n v="61142"/>
    <s v="61142 Nissan X-Trail 2022 YJV89C"/>
    <x v="42"/>
    <x v="42"/>
    <x v="1"/>
    <s v="FEXP"/>
    <x v="2"/>
    <n v="11391.009999999995"/>
    <m/>
    <n v="11391.009999999995"/>
    <s v="Y"/>
  </r>
  <r>
    <n v="61142"/>
    <s v="61142 Nissan X-Trail 2022 YJV89C"/>
    <x v="43"/>
    <x v="43"/>
    <x v="1"/>
    <s v="FEXP"/>
    <x v="2"/>
    <n v="11391.009999999995"/>
    <m/>
    <n v="11391.009999999995"/>
    <s v="Y"/>
  </r>
  <r>
    <n v="61142"/>
    <s v="61142 Nissan X-Trail 2022 YJV89C"/>
    <x v="44"/>
    <x v="44"/>
    <x v="1"/>
    <s v="FEXP"/>
    <x v="2"/>
    <n v="11391.009999999995"/>
    <m/>
    <n v="11391.009999999995"/>
    <s v="Y"/>
  </r>
  <r>
    <n v="61142"/>
    <s v="61142 Nissan X-Trail 2022 YJV89C"/>
    <x v="45"/>
    <x v="45"/>
    <x v="1"/>
    <s v="FEXP"/>
    <x v="2"/>
    <n v="11391.009999999995"/>
    <m/>
    <n v="11391.009999999995"/>
    <s v="Y"/>
  </r>
  <r>
    <n v="61142"/>
    <s v="61142 Nissan X-Trail 2022 YJV89C"/>
    <x v="46"/>
    <x v="46"/>
    <x v="1"/>
    <s v="FEXP"/>
    <x v="2"/>
    <n v="11391.009999999995"/>
    <m/>
    <n v="11391.009999999995"/>
    <s v="Y"/>
  </r>
  <r>
    <n v="61142"/>
    <s v="61142 Nissan X-Trail 2022 YJV89C"/>
    <x v="47"/>
    <x v="47"/>
    <x v="1"/>
    <s v="FEXP"/>
    <x v="2"/>
    <n v="11391.009999999995"/>
    <m/>
    <n v="11391.009999999995"/>
    <s v="Y"/>
  </r>
  <r>
    <n v="61144"/>
    <s v="61144 Mits Triton 2021 ERI52L"/>
    <x v="0"/>
    <x v="0"/>
    <x v="1"/>
    <s v="FEXP"/>
    <x v="2"/>
    <n v="5474.1100000000006"/>
    <n v="497.49"/>
    <n v="5971.6"/>
    <s v="Y"/>
  </r>
  <r>
    <n v="61144"/>
    <s v="61144 Mits Triton 2021 ERI52L"/>
    <x v="1"/>
    <x v="1"/>
    <x v="1"/>
    <s v="FEXP"/>
    <x v="2"/>
    <n v="5971.6"/>
    <n v="384.18"/>
    <n v="6355.7800000000007"/>
    <s v="Y"/>
  </r>
  <r>
    <n v="61144"/>
    <s v="61144 Mits Triton 2021 ERI52L"/>
    <x v="2"/>
    <x v="2"/>
    <x v="1"/>
    <s v="FEXP"/>
    <x v="2"/>
    <n v="6355.7800000000016"/>
    <n v="965.2"/>
    <n v="7320.9800000000014"/>
    <s v="Y"/>
  </r>
  <r>
    <n v="61144"/>
    <s v="61144 Mits Triton 2021 ERI52L"/>
    <x v="3"/>
    <x v="3"/>
    <x v="1"/>
    <s v="FEXP"/>
    <x v="2"/>
    <n v="7320.9800000000014"/>
    <n v="450.34"/>
    <n v="7771.3200000000015"/>
    <s v="Y"/>
  </r>
  <r>
    <n v="61144"/>
    <s v="61144 Mits Triton 2021 ERI52L"/>
    <x v="4"/>
    <x v="4"/>
    <x v="1"/>
    <s v="FEXP"/>
    <x v="2"/>
    <n v="7771.3200000000015"/>
    <n v="485.77"/>
    <n v="8257.090000000002"/>
    <s v="Y"/>
  </r>
  <r>
    <n v="61144"/>
    <s v="61144 Mits Triton 2021 ERI52L"/>
    <x v="5"/>
    <x v="5"/>
    <x v="1"/>
    <s v="FEXP"/>
    <x v="2"/>
    <n v="8257.090000000002"/>
    <n v="622.35"/>
    <n v="8879.4400000000023"/>
    <s v="Y"/>
  </r>
  <r>
    <n v="61144"/>
    <s v="61144 Mits Triton 2021 ERI52L"/>
    <x v="6"/>
    <x v="6"/>
    <x v="1"/>
    <s v="FEXP"/>
    <x v="2"/>
    <n v="8879.44"/>
    <n v="2041.1"/>
    <n v="10920.54"/>
    <s v="Y"/>
  </r>
  <r>
    <n v="61144"/>
    <s v="61144 Mits Triton 2021 ERI52L"/>
    <x v="7"/>
    <x v="7"/>
    <x v="1"/>
    <s v="FEXP"/>
    <x v="2"/>
    <n v="10920.539999999999"/>
    <n v="479.34"/>
    <n v="11399.88"/>
    <s v="Y"/>
  </r>
  <r>
    <n v="61144"/>
    <s v="61144 Mits Triton 2021 ERI52L"/>
    <x v="8"/>
    <x v="8"/>
    <x v="1"/>
    <s v="FEXP"/>
    <x v="2"/>
    <n v="11399.88"/>
    <n v="593.4"/>
    <n v="11993.279999999999"/>
    <s v="Y"/>
  </r>
  <r>
    <n v="61144"/>
    <s v="61144 Mits Triton 2021 ERI52L"/>
    <x v="9"/>
    <x v="9"/>
    <x v="1"/>
    <s v="FEXP"/>
    <x v="2"/>
    <n v="11993.28"/>
    <n v="638.63"/>
    <n v="12631.91"/>
    <s v="Y"/>
  </r>
  <r>
    <n v="61144"/>
    <s v="61144 Mits Triton 2021 ERI52L"/>
    <x v="10"/>
    <x v="10"/>
    <x v="1"/>
    <s v="FEXP"/>
    <x v="2"/>
    <n v="12631.91"/>
    <n v="809.56"/>
    <n v="13441.47"/>
    <s v="Y"/>
  </r>
  <r>
    <n v="61144"/>
    <s v="61144 Mits Triton 2021 ERI52L"/>
    <x v="11"/>
    <x v="11"/>
    <x v="1"/>
    <s v="FEXP"/>
    <x v="2"/>
    <n v="13441.469999999998"/>
    <n v="716.27"/>
    <n v="14157.739999999998"/>
    <s v="Y"/>
  </r>
  <r>
    <n v="61144"/>
    <s v="61144 Mits Triton 2021 ERI52L"/>
    <x v="12"/>
    <x v="12"/>
    <x v="1"/>
    <s v="FEXP"/>
    <x v="2"/>
    <n v="14157.739999999998"/>
    <n v="523.68000000000006"/>
    <n v="14681.419999999998"/>
    <s v="Y"/>
  </r>
  <r>
    <n v="61144"/>
    <s v="61144 Mits Triton 2021 ERI52L"/>
    <x v="13"/>
    <x v="13"/>
    <x v="1"/>
    <s v="FEXP"/>
    <x v="2"/>
    <n v="14681.419999999998"/>
    <n v="552.05999999999995"/>
    <n v="15233.479999999998"/>
    <s v="Y"/>
  </r>
  <r>
    <n v="61144"/>
    <s v="61144 Mits Triton 2021 ERI52L"/>
    <x v="14"/>
    <x v="14"/>
    <x v="1"/>
    <s v="FEXP"/>
    <x v="2"/>
    <n v="15233.479999999998"/>
    <n v="917.61"/>
    <n v="16151.089999999998"/>
    <s v="Y"/>
  </r>
  <r>
    <n v="61144"/>
    <s v="61144 Mits Triton 2021 ERI52L"/>
    <x v="15"/>
    <x v="15"/>
    <x v="1"/>
    <s v="FEXP"/>
    <x v="2"/>
    <n v="16151.09"/>
    <n v="1659.5700000000002"/>
    <n v="17810.66"/>
    <s v="Y"/>
  </r>
  <r>
    <n v="61144"/>
    <s v="61144 Mits Triton 2021 ERI52L"/>
    <x v="16"/>
    <x v="16"/>
    <x v="1"/>
    <s v="FEXP"/>
    <x v="2"/>
    <n v="17810.659999999996"/>
    <n v="1997.45"/>
    <n v="19808.109999999997"/>
    <s v="Y"/>
  </r>
  <r>
    <n v="61144"/>
    <s v="61144 Mits Triton 2021 ERI52L"/>
    <x v="17"/>
    <x v="17"/>
    <x v="1"/>
    <s v="FEXP"/>
    <x v="2"/>
    <n v="19808.109999999997"/>
    <n v="625.07000000000005"/>
    <n v="20433.179999999997"/>
    <s v="Y"/>
  </r>
  <r>
    <n v="61144"/>
    <s v="61144 Mits Triton 2021 ERI52L"/>
    <x v="18"/>
    <x v="18"/>
    <x v="1"/>
    <s v="FEXP"/>
    <x v="2"/>
    <n v="20433.179999999997"/>
    <n v="836.27"/>
    <n v="21269.449999999997"/>
    <s v="Y"/>
  </r>
  <r>
    <n v="61144"/>
    <s v="61144 Mits Triton 2021 ERI52L"/>
    <x v="19"/>
    <x v="19"/>
    <x v="1"/>
    <s v="FEXP"/>
    <x v="2"/>
    <n v="21269.449999999997"/>
    <n v="1187.3800000000001"/>
    <n v="22456.829999999998"/>
    <s v="Y"/>
  </r>
  <r>
    <n v="61144"/>
    <s v="61144 Mits Triton 2021 ERI52L"/>
    <x v="20"/>
    <x v="20"/>
    <x v="1"/>
    <s v="FEXP"/>
    <x v="2"/>
    <n v="22456.829999999994"/>
    <n v="914.62"/>
    <n v="23371.449999999993"/>
    <s v="Y"/>
  </r>
  <r>
    <n v="61144"/>
    <s v="61144 Mits Triton 2021 ERI52L"/>
    <x v="21"/>
    <x v="21"/>
    <x v="1"/>
    <s v="FEXP"/>
    <x v="2"/>
    <n v="23371.45"/>
    <n v="1061.26"/>
    <n v="24432.71"/>
    <s v="Y"/>
  </r>
  <r>
    <n v="61144"/>
    <s v="61144 Mits Triton 2021 ERI52L"/>
    <x v="22"/>
    <x v="22"/>
    <x v="1"/>
    <s v="FEXP"/>
    <x v="2"/>
    <n v="24432.710000000003"/>
    <n v="563.43999999999994"/>
    <n v="24996.15"/>
    <s v="Y"/>
  </r>
  <r>
    <n v="61144"/>
    <s v="61144 Mits Triton 2021 ERI52L"/>
    <x v="23"/>
    <x v="23"/>
    <x v="1"/>
    <s v="FEXP"/>
    <x v="2"/>
    <n v="24996.150000000009"/>
    <n v="1450.9899999999998"/>
    <n v="26447.140000000007"/>
    <s v="Y"/>
  </r>
  <r>
    <n v="61144"/>
    <s v="61144 Mits Triton 2021 ERI52L"/>
    <x v="24"/>
    <x v="24"/>
    <x v="1"/>
    <s v="FEXP"/>
    <x v="2"/>
    <n v="26447.140000000007"/>
    <n v="790.06999999999994"/>
    <n v="27237.210000000006"/>
    <s v="Y"/>
  </r>
  <r>
    <n v="61144"/>
    <s v="61144 Mits Triton 2021 ERI52L"/>
    <x v="25"/>
    <x v="25"/>
    <x v="1"/>
    <s v="FEXP"/>
    <x v="2"/>
    <n v="27237.210000000003"/>
    <n v="815.97"/>
    <n v="28053.180000000004"/>
    <s v="Y"/>
  </r>
  <r>
    <n v="61144"/>
    <s v="61144 Mits Triton 2021 ERI52L"/>
    <x v="26"/>
    <x v="26"/>
    <x v="1"/>
    <s v="FEXP"/>
    <x v="2"/>
    <n v="28053.180000000008"/>
    <n v="1253.23"/>
    <n v="29306.410000000007"/>
    <s v="Y"/>
  </r>
  <r>
    <n v="61144"/>
    <s v="61144 Mits Triton 2021 ERI52L"/>
    <x v="27"/>
    <x v="27"/>
    <x v="1"/>
    <s v="FEXP"/>
    <x v="2"/>
    <n v="29306.410000000011"/>
    <n v="1661.58"/>
    <n v="30967.990000000009"/>
    <s v="Y"/>
  </r>
  <r>
    <n v="61144"/>
    <s v="61144 Mits Triton 2021 ERI52L"/>
    <x v="28"/>
    <x v="28"/>
    <x v="1"/>
    <s v="FEXP"/>
    <x v="2"/>
    <n v="30967.990000000009"/>
    <n v="1104.5999999999999"/>
    <n v="32072.590000000007"/>
    <s v="Y"/>
  </r>
  <r>
    <n v="61144"/>
    <s v="61144 Mits Triton 2021 ERI52L"/>
    <x v="29"/>
    <x v="29"/>
    <x v="1"/>
    <s v="FEXP"/>
    <x v="2"/>
    <n v="32072.590000000011"/>
    <n v="898.43000000000006"/>
    <n v="32971.020000000011"/>
    <s v="Y"/>
  </r>
  <r>
    <n v="61144"/>
    <s v="61144 Mits Triton 2021 ERI52L"/>
    <x v="30"/>
    <x v="30"/>
    <x v="1"/>
    <s v="FEXP"/>
    <x v="2"/>
    <n v="32971.020000000011"/>
    <n v="803.04000000000008"/>
    <n v="33774.060000000012"/>
    <s v="Y"/>
  </r>
  <r>
    <n v="61144"/>
    <s v="61144 Mits Triton 2021 ERI52L"/>
    <x v="31"/>
    <x v="31"/>
    <x v="1"/>
    <s v="FEXP"/>
    <x v="2"/>
    <n v="33774.060000000012"/>
    <n v="833.72"/>
    <n v="34607.780000000013"/>
    <s v="Y"/>
  </r>
  <r>
    <n v="61144"/>
    <s v="61144 Mits Triton 2021 ERI52L"/>
    <x v="32"/>
    <x v="32"/>
    <x v="1"/>
    <s v="FEXP"/>
    <x v="2"/>
    <n v="34607.780000000006"/>
    <n v="1234.2399999999998"/>
    <n v="35842.020000000004"/>
    <s v="Y"/>
  </r>
  <r>
    <n v="61144"/>
    <s v="61144 Mits Triton 2021 ERI52L"/>
    <x v="33"/>
    <x v="33"/>
    <x v="1"/>
    <s v="FEXP"/>
    <x v="2"/>
    <n v="35842.020000000004"/>
    <n v="989.02"/>
    <n v="36831.040000000001"/>
    <s v="Y"/>
  </r>
  <r>
    <n v="61144"/>
    <s v="61144 Mits Triton 2021 ERI52L"/>
    <x v="34"/>
    <x v="34"/>
    <x v="1"/>
    <s v="FEXP"/>
    <x v="2"/>
    <n v="36831.040000000001"/>
    <n v="699.46"/>
    <n v="37530.5"/>
    <s v="Y"/>
  </r>
  <r>
    <n v="61144"/>
    <s v="61144 Mits Triton 2021 ERI52L"/>
    <x v="35"/>
    <x v="35"/>
    <x v="1"/>
    <s v="FEXP"/>
    <x v="2"/>
    <n v="37530.5"/>
    <n v="-1733.6999999999994"/>
    <n v="35796.800000000003"/>
    <s v="Y"/>
  </r>
  <r>
    <n v="61144"/>
    <s v="61144 Mits Triton 2021 ERI52L"/>
    <x v="36"/>
    <x v="36"/>
    <x v="1"/>
    <s v="FEXP"/>
    <x v="2"/>
    <n v="35796.800000000003"/>
    <n v="1019.45"/>
    <n v="36816.25"/>
    <s v="Y"/>
  </r>
  <r>
    <n v="61144"/>
    <s v="61144 Mits Triton 2021 ERI52L"/>
    <x v="37"/>
    <x v="37"/>
    <x v="1"/>
    <s v="FEXP"/>
    <x v="2"/>
    <n v="36816.25"/>
    <n v="623.62"/>
    <n v="37439.870000000003"/>
    <s v="Y"/>
  </r>
  <r>
    <n v="61144"/>
    <s v="61144 Mits Triton 2021 ERI52L"/>
    <x v="38"/>
    <x v="38"/>
    <x v="1"/>
    <s v="FEXP"/>
    <x v="2"/>
    <n v="37439.870000000003"/>
    <n v="652.66999999999985"/>
    <n v="38092.54"/>
    <s v="Y"/>
  </r>
  <r>
    <n v="61144"/>
    <s v="61144 Mits Triton 2021 ERI52L"/>
    <x v="39"/>
    <x v="39"/>
    <x v="1"/>
    <s v="FEXP"/>
    <x v="2"/>
    <n v="38092.54"/>
    <n v="637.64"/>
    <n v="38730.18"/>
    <s v="Y"/>
  </r>
  <r>
    <n v="61144"/>
    <s v="61144 Mits Triton 2021 ERI52L"/>
    <x v="40"/>
    <x v="40"/>
    <x v="1"/>
    <s v="FEXP"/>
    <x v="2"/>
    <n v="38730.179999999993"/>
    <n v="606.3599999999999"/>
    <n v="39336.539999999994"/>
    <s v="Y"/>
  </r>
  <r>
    <n v="61144"/>
    <s v="61144 Mits Triton 2021 ERI52L"/>
    <x v="41"/>
    <x v="41"/>
    <x v="1"/>
    <s v="FEXP"/>
    <x v="2"/>
    <n v="39336.539999999994"/>
    <n v="185.19"/>
    <n v="39521.729999999996"/>
    <s v="Y"/>
  </r>
  <r>
    <n v="61144"/>
    <s v="61144 Mits Triton 2021 ERI52L"/>
    <x v="42"/>
    <x v="42"/>
    <x v="1"/>
    <s v="FEXP"/>
    <x v="2"/>
    <n v="39521.729999999996"/>
    <n v="263.25"/>
    <n v="39784.979999999996"/>
    <s v="Y"/>
  </r>
  <r>
    <n v="61144"/>
    <s v="61144 Mits Triton 2021 ERI52L"/>
    <x v="43"/>
    <x v="43"/>
    <x v="1"/>
    <s v="FEXP"/>
    <x v="2"/>
    <n v="39784.979999999996"/>
    <n v="206.08000000000004"/>
    <n v="39991.06"/>
    <s v="Y"/>
  </r>
  <r>
    <n v="61144"/>
    <s v="61144 Mits Triton 2021 ERI52L"/>
    <x v="44"/>
    <x v="44"/>
    <x v="1"/>
    <s v="FEXP"/>
    <x v="2"/>
    <n v="39991.06"/>
    <n v="131.45999999999998"/>
    <n v="40122.519999999997"/>
    <s v="Y"/>
  </r>
  <r>
    <n v="61144"/>
    <s v="61144 Mits Triton 2021 ERI52L"/>
    <x v="45"/>
    <x v="45"/>
    <x v="1"/>
    <s v="FEXP"/>
    <x v="2"/>
    <n v="40122.519999999997"/>
    <n v="131.45999999999998"/>
    <n v="40253.979999999996"/>
    <s v="Y"/>
  </r>
  <r>
    <n v="61144"/>
    <s v="61144 Mits Triton 2021 ERI52L"/>
    <x v="46"/>
    <x v="46"/>
    <x v="1"/>
    <s v="FEXP"/>
    <x v="2"/>
    <n v="40253.980000000003"/>
    <n v="131.45999999999998"/>
    <n v="40385.440000000002"/>
    <s v="Y"/>
  </r>
  <r>
    <n v="61144"/>
    <s v="61144 Mits Triton 2021 ERI52L"/>
    <x v="47"/>
    <x v="47"/>
    <x v="1"/>
    <s v="FEXP"/>
    <x v="2"/>
    <n v="40385.439999999995"/>
    <n v="131.45999999999998"/>
    <n v="40516.899999999994"/>
    <s v="Y"/>
  </r>
  <r>
    <n v="61145"/>
    <s v="61145 Rent"/>
    <x v="0"/>
    <x v="0"/>
    <x v="1"/>
    <s v="FEXP"/>
    <x v="2"/>
    <n v="1791.1300000000094"/>
    <n v="149.47"/>
    <n v="1940.6000000000095"/>
    <s v="Y"/>
  </r>
  <r>
    <n v="61145"/>
    <s v="61145 Rent"/>
    <x v="1"/>
    <x v="1"/>
    <x v="1"/>
    <s v="FEXP"/>
    <x v="2"/>
    <n v="1940.6000000000065"/>
    <n v="109.95"/>
    <n v="2050.5500000000065"/>
    <s v="Y"/>
  </r>
  <r>
    <n v="61145"/>
    <s v="61145 Rent"/>
    <x v="2"/>
    <x v="2"/>
    <x v="1"/>
    <s v="FEXP"/>
    <x v="2"/>
    <n v="2050.5500000000043"/>
    <n v="99.81"/>
    <n v="2150.3600000000042"/>
    <s v="Y"/>
  </r>
  <r>
    <n v="61145"/>
    <s v="61145 Rent"/>
    <x v="3"/>
    <x v="3"/>
    <x v="1"/>
    <s v="FEXP"/>
    <x v="2"/>
    <n v="2150.3600000000056"/>
    <n v="99.65"/>
    <n v="2250.0100000000057"/>
    <s v="Y"/>
  </r>
  <r>
    <n v="61145"/>
    <s v="61145 Rent"/>
    <x v="4"/>
    <x v="4"/>
    <x v="1"/>
    <s v="FEXP"/>
    <x v="2"/>
    <n v="2250.0100000000052"/>
    <n v="99.64"/>
    <n v="2349.6500000000051"/>
    <s v="Y"/>
  </r>
  <r>
    <n v="61145"/>
    <s v="61145 Rent"/>
    <x v="5"/>
    <x v="5"/>
    <x v="1"/>
    <s v="FEXP"/>
    <x v="2"/>
    <n v="2349.6500000000046"/>
    <n v="99.64"/>
    <n v="2449.2900000000045"/>
    <s v="Y"/>
  </r>
  <r>
    <n v="61145"/>
    <s v="61145 Rent"/>
    <x v="6"/>
    <x v="6"/>
    <x v="1"/>
    <s v="FEXP"/>
    <x v="2"/>
    <n v="2449.2900000000041"/>
    <n v="99.64"/>
    <n v="2548.9300000000039"/>
    <s v="Y"/>
  </r>
  <r>
    <n v="61145"/>
    <s v="61145 Rent"/>
    <x v="7"/>
    <x v="7"/>
    <x v="1"/>
    <s v="FEXP"/>
    <x v="2"/>
    <n v="2548.9300000000035"/>
    <n v="299.64"/>
    <n v="2848.5700000000033"/>
    <s v="Y"/>
  </r>
  <r>
    <n v="61145"/>
    <s v="61145 Rent"/>
    <x v="8"/>
    <x v="8"/>
    <x v="1"/>
    <s v="FEXP"/>
    <x v="2"/>
    <n v="2848.5700000000029"/>
    <n v="299.64"/>
    <n v="3148.2100000000028"/>
    <s v="Y"/>
  </r>
  <r>
    <n v="61145"/>
    <s v="61145 Rent"/>
    <x v="9"/>
    <x v="9"/>
    <x v="1"/>
    <s v="FEXP"/>
    <x v="2"/>
    <n v="3148.2100000000028"/>
    <n v="200"/>
    <n v="3348.2100000000028"/>
    <s v="Y"/>
  </r>
  <r>
    <n v="61145"/>
    <s v="61145 Rent"/>
    <x v="10"/>
    <x v="10"/>
    <x v="1"/>
    <s v="FEXP"/>
    <x v="2"/>
    <n v="3348.2100000000028"/>
    <n v="200"/>
    <n v="3548.2100000000028"/>
    <s v="Y"/>
  </r>
  <r>
    <n v="61145"/>
    <s v="61145 Rent"/>
    <x v="11"/>
    <x v="11"/>
    <x v="1"/>
    <s v="FEXP"/>
    <x v="2"/>
    <n v="3548.2100000000028"/>
    <n v="200"/>
    <n v="3748.2100000000028"/>
    <s v="Y"/>
  </r>
  <r>
    <n v="61145"/>
    <s v="61145 Rent"/>
    <x v="12"/>
    <x v="12"/>
    <x v="1"/>
    <s v="FEXP"/>
    <x v="2"/>
    <n v="3748.2100000000028"/>
    <n v="200"/>
    <n v="3948.2100000000028"/>
    <s v="Y"/>
  </r>
  <r>
    <n v="61145"/>
    <s v="61145 Rent"/>
    <x v="13"/>
    <x v="13"/>
    <x v="1"/>
    <s v="FEXP"/>
    <x v="2"/>
    <n v="3948.2100000000028"/>
    <n v="200"/>
    <n v="4148.2100000000028"/>
    <s v="Y"/>
  </r>
  <r>
    <n v="61145"/>
    <s v="61145 Rent"/>
    <x v="14"/>
    <x v="14"/>
    <x v="1"/>
    <s v="FEXP"/>
    <x v="2"/>
    <n v="4148.2100000000028"/>
    <n v="200"/>
    <n v="4348.2100000000028"/>
    <s v="Y"/>
  </r>
  <r>
    <n v="61145"/>
    <s v="61145 Rent"/>
    <x v="15"/>
    <x v="15"/>
    <x v="1"/>
    <s v="FEXP"/>
    <x v="2"/>
    <n v="4348.2100000000028"/>
    <n v="200"/>
    <n v="4548.2100000000028"/>
    <s v="Y"/>
  </r>
  <r>
    <n v="61145"/>
    <s v="61145 Rent"/>
    <x v="16"/>
    <x v="16"/>
    <x v="1"/>
    <s v="FEXP"/>
    <x v="2"/>
    <n v="4548.2100000000028"/>
    <n v="200"/>
    <n v="4748.2100000000028"/>
    <s v="Y"/>
  </r>
  <r>
    <n v="61145"/>
    <s v="61145 Rent"/>
    <x v="17"/>
    <x v="17"/>
    <x v="1"/>
    <s v="FEXP"/>
    <x v="2"/>
    <n v="4748.2100000000028"/>
    <n v="200"/>
    <n v="4948.2100000000028"/>
    <s v="Y"/>
  </r>
  <r>
    <n v="61145"/>
    <s v="61145 Rent"/>
    <x v="18"/>
    <x v="18"/>
    <x v="1"/>
    <s v="FEXP"/>
    <x v="2"/>
    <n v="4948.2100000000028"/>
    <m/>
    <n v="4948.2100000000028"/>
    <s v="Y"/>
  </r>
  <r>
    <n v="61145"/>
    <s v="61145 Rent"/>
    <x v="19"/>
    <x v="19"/>
    <x v="1"/>
    <s v="FEXP"/>
    <x v="2"/>
    <n v="4948.2100000000028"/>
    <m/>
    <n v="4948.2100000000028"/>
    <s v="Y"/>
  </r>
  <r>
    <n v="61145"/>
    <s v="61145 Rent"/>
    <x v="20"/>
    <x v="20"/>
    <x v="1"/>
    <s v="FEXP"/>
    <x v="2"/>
    <n v="4948.2100000000028"/>
    <n v="150"/>
    <n v="5098.2100000000028"/>
    <s v="Y"/>
  </r>
  <r>
    <n v="61145"/>
    <s v="61145 Rent"/>
    <x v="21"/>
    <x v="21"/>
    <x v="1"/>
    <s v="FEXP"/>
    <x v="2"/>
    <n v="5098.2100000000028"/>
    <n v="200"/>
    <n v="5298.2100000000028"/>
    <s v="Y"/>
  </r>
  <r>
    <n v="61145"/>
    <s v="61145 Rent"/>
    <x v="22"/>
    <x v="22"/>
    <x v="1"/>
    <s v="FEXP"/>
    <x v="2"/>
    <n v="5298.2100000000028"/>
    <n v="200"/>
    <n v="5498.2100000000028"/>
    <s v="Y"/>
  </r>
  <r>
    <n v="61145"/>
    <s v="61145 Rent"/>
    <x v="23"/>
    <x v="23"/>
    <x v="1"/>
    <s v="FEXP"/>
    <x v="2"/>
    <n v="5498.2100000000028"/>
    <n v="200"/>
    <n v="5698.2100000000028"/>
    <s v="Y"/>
  </r>
  <r>
    <n v="61145"/>
    <s v="61145 Rent"/>
    <x v="24"/>
    <x v="24"/>
    <x v="1"/>
    <s v="FEXP"/>
    <x v="2"/>
    <n v="5698.2100000000028"/>
    <n v="200"/>
    <n v="5898.2100000000028"/>
    <s v="Y"/>
  </r>
  <r>
    <n v="61145"/>
    <s v="61145 Rent"/>
    <x v="25"/>
    <x v="25"/>
    <x v="1"/>
    <s v="FEXP"/>
    <x v="2"/>
    <n v="5898.2100000000028"/>
    <n v="200"/>
    <n v="6098.2100000000028"/>
    <s v="Y"/>
  </r>
  <r>
    <n v="61145"/>
    <s v="61145 Rent"/>
    <x v="26"/>
    <x v="26"/>
    <x v="1"/>
    <s v="FEXP"/>
    <x v="2"/>
    <n v="6098.2100000000028"/>
    <n v="200"/>
    <n v="6298.2100000000028"/>
    <s v="Y"/>
  </r>
  <r>
    <n v="61145"/>
    <s v="61145 Rent"/>
    <x v="27"/>
    <x v="27"/>
    <x v="1"/>
    <s v="FEXP"/>
    <x v="2"/>
    <n v="6298.2100000000028"/>
    <n v="200"/>
    <n v="6498.2100000000028"/>
    <s v="Y"/>
  </r>
  <r>
    <n v="61145"/>
    <s v="61145 Rent"/>
    <x v="28"/>
    <x v="28"/>
    <x v="1"/>
    <s v="FEXP"/>
    <x v="2"/>
    <n v="6498.2100000000009"/>
    <n v="200"/>
    <n v="6698.2100000000009"/>
    <s v="Y"/>
  </r>
  <r>
    <n v="61145"/>
    <s v="61145 Rent"/>
    <x v="29"/>
    <x v="29"/>
    <x v="1"/>
    <s v="FEXP"/>
    <x v="2"/>
    <n v="6698.2100000000009"/>
    <n v="200"/>
    <n v="6898.2100000000009"/>
    <s v="Y"/>
  </r>
  <r>
    <n v="61145"/>
    <s v="61145 Rent"/>
    <x v="30"/>
    <x v="30"/>
    <x v="1"/>
    <s v="FEXP"/>
    <x v="2"/>
    <n v="6898.2100000000009"/>
    <n v="400"/>
    <n v="7298.2100000000009"/>
    <s v="Y"/>
  </r>
  <r>
    <n v="61145"/>
    <s v="61145 Rent"/>
    <x v="31"/>
    <x v="31"/>
    <x v="1"/>
    <s v="FEXP"/>
    <x v="2"/>
    <n v="7298.2100000000009"/>
    <n v="0"/>
    <n v="7298.2100000000009"/>
    <s v="Y"/>
  </r>
  <r>
    <n v="61145"/>
    <s v="61145 Rent"/>
    <x v="32"/>
    <x v="32"/>
    <x v="1"/>
    <s v="FEXP"/>
    <x v="2"/>
    <n v="7298.2100000000009"/>
    <n v="400"/>
    <n v="7698.2100000000009"/>
    <s v="Y"/>
  </r>
  <r>
    <n v="61145"/>
    <s v="61145 Rent"/>
    <x v="33"/>
    <x v="33"/>
    <x v="1"/>
    <s v="FEXP"/>
    <x v="2"/>
    <n v="7698.2100000000009"/>
    <n v="200"/>
    <n v="7898.2100000000009"/>
    <s v="Y"/>
  </r>
  <r>
    <n v="61145"/>
    <s v="61145 Rent"/>
    <x v="34"/>
    <x v="34"/>
    <x v="1"/>
    <s v="FEXP"/>
    <x v="2"/>
    <n v="7898.2100000000009"/>
    <n v="200"/>
    <n v="8098.2100000000009"/>
    <s v="Y"/>
  </r>
  <r>
    <n v="61145"/>
    <s v="61145 Rent"/>
    <x v="35"/>
    <x v="35"/>
    <x v="1"/>
    <s v="FEXP"/>
    <x v="2"/>
    <n v="8098.2100000000009"/>
    <n v="200"/>
    <n v="8298.2100000000009"/>
    <s v="Y"/>
  </r>
  <r>
    <n v="61145"/>
    <s v="61145 Rent"/>
    <x v="36"/>
    <x v="36"/>
    <x v="1"/>
    <s v="FEXP"/>
    <x v="2"/>
    <n v="8298.2100000000009"/>
    <n v="200"/>
    <n v="8498.2100000000009"/>
    <s v="Y"/>
  </r>
  <r>
    <n v="61145"/>
    <s v="61145 Rent"/>
    <x v="37"/>
    <x v="37"/>
    <x v="1"/>
    <s v="FEXP"/>
    <x v="2"/>
    <n v="8498.2100000000009"/>
    <m/>
    <n v="8498.2100000000009"/>
    <s v="Y"/>
  </r>
  <r>
    <n v="61145"/>
    <s v="61145 Rent"/>
    <x v="38"/>
    <x v="38"/>
    <x v="1"/>
    <s v="FEXP"/>
    <x v="2"/>
    <n v="8498.2100000000009"/>
    <n v="200"/>
    <n v="8698.2100000000009"/>
    <s v="Y"/>
  </r>
  <r>
    <n v="61145"/>
    <s v="61145 Rent"/>
    <x v="39"/>
    <x v="39"/>
    <x v="1"/>
    <s v="FEXP"/>
    <x v="2"/>
    <n v="8698.2100000000009"/>
    <n v="200"/>
    <n v="8898.2100000000009"/>
    <s v="Y"/>
  </r>
  <r>
    <n v="61145"/>
    <s v="61145 Rent"/>
    <x v="40"/>
    <x v="40"/>
    <x v="1"/>
    <s v="FEXP"/>
    <x v="2"/>
    <n v="8898.2100000000009"/>
    <n v="200"/>
    <n v="9098.2100000000009"/>
    <s v="Y"/>
  </r>
  <r>
    <n v="61145"/>
    <s v="61145 Rent"/>
    <x v="41"/>
    <x v="41"/>
    <x v="1"/>
    <s v="FEXP"/>
    <x v="2"/>
    <n v="9098.2100000000009"/>
    <n v="200"/>
    <n v="9298.2100000000009"/>
    <s v="Y"/>
  </r>
  <r>
    <n v="61145"/>
    <s v="61145 Rent"/>
    <x v="42"/>
    <x v="42"/>
    <x v="1"/>
    <s v="FEXP"/>
    <x v="2"/>
    <n v="9298.2100000000009"/>
    <m/>
    <n v="9298.2100000000009"/>
    <s v="Y"/>
  </r>
  <r>
    <n v="61145"/>
    <s v="61145 Rent"/>
    <x v="43"/>
    <x v="43"/>
    <x v="1"/>
    <s v="FEXP"/>
    <x v="2"/>
    <n v="9298.2100000000009"/>
    <m/>
    <n v="9298.2100000000009"/>
    <s v="Y"/>
  </r>
  <r>
    <n v="61145"/>
    <s v="61145 Rent"/>
    <x v="44"/>
    <x v="44"/>
    <x v="1"/>
    <s v="FEXP"/>
    <x v="2"/>
    <n v="9298.2100000000009"/>
    <m/>
    <n v="9298.2100000000009"/>
    <s v="Y"/>
  </r>
  <r>
    <n v="61145"/>
    <s v="61145 Rent"/>
    <x v="45"/>
    <x v="45"/>
    <x v="1"/>
    <s v="FEXP"/>
    <x v="2"/>
    <n v="9298.2100000000009"/>
    <m/>
    <n v="9298.2100000000009"/>
    <s v="Y"/>
  </r>
  <r>
    <n v="61145"/>
    <s v="61145 Rent"/>
    <x v="46"/>
    <x v="46"/>
    <x v="1"/>
    <s v="FEXP"/>
    <x v="2"/>
    <n v="9298.2100000000009"/>
    <m/>
    <n v="9298.2100000000009"/>
    <s v="Y"/>
  </r>
  <r>
    <n v="61145"/>
    <s v="61145 Rent"/>
    <x v="47"/>
    <x v="47"/>
    <x v="1"/>
    <s v="FEXP"/>
    <x v="2"/>
    <n v="9298.2100000000009"/>
    <m/>
    <n v="9298.2100000000009"/>
    <s v="Y"/>
  </r>
  <r>
    <n v="61146"/>
    <s v="61146 Mits Triton 2021 ERI66G"/>
    <x v="0"/>
    <x v="0"/>
    <x v="1"/>
    <s v="FEXP"/>
    <x v="2"/>
    <n v="1709.39"/>
    <n v="859.56999999999994"/>
    <n v="2568.96"/>
    <s v="Y"/>
  </r>
  <r>
    <n v="61146"/>
    <s v="61146 Mits Triton 2021 ERI66G"/>
    <x v="1"/>
    <x v="1"/>
    <x v="1"/>
    <s v="FEXP"/>
    <x v="2"/>
    <n v="2568.96"/>
    <n v="562.59"/>
    <n v="3131.55"/>
    <s v="Y"/>
  </r>
  <r>
    <n v="61146"/>
    <s v="61146 Mits Triton 2021 ERI66G"/>
    <x v="2"/>
    <x v="2"/>
    <x v="1"/>
    <s v="FEXP"/>
    <x v="2"/>
    <n v="3131.55"/>
    <n v="262.69"/>
    <n v="3394.2400000000002"/>
    <s v="Y"/>
  </r>
  <r>
    <n v="61146"/>
    <s v="61146 Mits Triton 2021 ERI66G"/>
    <x v="3"/>
    <x v="3"/>
    <x v="1"/>
    <s v="FEXP"/>
    <x v="2"/>
    <n v="3394.2400000000002"/>
    <n v="510.90999999999997"/>
    <n v="3905.15"/>
    <s v="Y"/>
  </r>
  <r>
    <n v="61146"/>
    <s v="61146 Mits Triton 2021 ERI66G"/>
    <x v="4"/>
    <x v="4"/>
    <x v="1"/>
    <s v="FEXP"/>
    <x v="2"/>
    <n v="3905.15"/>
    <n v="411.44"/>
    <n v="4316.59"/>
    <s v="Y"/>
  </r>
  <r>
    <n v="61146"/>
    <s v="61146 Mits Triton 2021 ERI66G"/>
    <x v="5"/>
    <x v="5"/>
    <x v="1"/>
    <s v="FEXP"/>
    <x v="2"/>
    <n v="4316.5899999999992"/>
    <n v="-367.58000000000004"/>
    <n v="3949.0099999999993"/>
    <s v="Y"/>
  </r>
  <r>
    <n v="61146"/>
    <s v="61146 Mits Triton 2021 ERI66G"/>
    <x v="6"/>
    <x v="6"/>
    <x v="1"/>
    <s v="FEXP"/>
    <x v="2"/>
    <n v="3949.0099999999993"/>
    <n v="1198.9799999999998"/>
    <n v="5147.9899999999989"/>
    <s v="Y"/>
  </r>
  <r>
    <n v="61146"/>
    <s v="61146 Mits Triton 2021 ERI66G"/>
    <x v="7"/>
    <x v="7"/>
    <x v="1"/>
    <s v="FEXP"/>
    <x v="2"/>
    <n v="5147.99"/>
    <n v="585.52"/>
    <n v="5733.5099999999993"/>
    <s v="Y"/>
  </r>
  <r>
    <n v="61146"/>
    <s v="61146 Mits Triton 2021 ERI66G"/>
    <x v="8"/>
    <x v="8"/>
    <x v="1"/>
    <s v="FEXP"/>
    <x v="2"/>
    <n v="5733.5099999999993"/>
    <n v="395.37"/>
    <n v="6128.8799999999992"/>
    <s v="Y"/>
  </r>
  <r>
    <n v="61146"/>
    <s v="61146 Mits Triton 2021 ERI66G"/>
    <x v="9"/>
    <x v="9"/>
    <x v="1"/>
    <s v="FEXP"/>
    <x v="2"/>
    <n v="6128.88"/>
    <n v="1810.7200000000003"/>
    <n v="7939.6"/>
    <s v="Y"/>
  </r>
  <r>
    <n v="61146"/>
    <s v="61146 Mits Triton 2021 ERI66G"/>
    <x v="10"/>
    <x v="10"/>
    <x v="1"/>
    <s v="FEXP"/>
    <x v="2"/>
    <n v="7939.6000000000022"/>
    <n v="558.30999999999995"/>
    <n v="8497.9100000000017"/>
    <s v="Y"/>
  </r>
  <r>
    <n v="61146"/>
    <s v="61146 Mits Triton 2021 ERI66G"/>
    <x v="11"/>
    <x v="11"/>
    <x v="1"/>
    <s v="FEXP"/>
    <x v="2"/>
    <n v="8497.9100000000017"/>
    <n v="380.21"/>
    <n v="8878.1200000000008"/>
    <s v="Y"/>
  </r>
  <r>
    <n v="61146"/>
    <s v="61146 Mits Triton 2021 ERI66G"/>
    <x v="12"/>
    <x v="12"/>
    <x v="1"/>
    <s v="FEXP"/>
    <x v="2"/>
    <n v="8878.1200000000008"/>
    <n v="700.64"/>
    <n v="9578.76"/>
    <s v="Y"/>
  </r>
  <r>
    <n v="61146"/>
    <s v="61146 Mits Triton 2021 ERI66G"/>
    <x v="13"/>
    <x v="13"/>
    <x v="1"/>
    <s v="FEXP"/>
    <x v="2"/>
    <n v="9578.760000000002"/>
    <n v="359.91"/>
    <n v="9938.6700000000019"/>
    <s v="Y"/>
  </r>
  <r>
    <n v="61146"/>
    <s v="61146 Mits Triton 2021 ERI66G"/>
    <x v="14"/>
    <x v="14"/>
    <x v="1"/>
    <s v="FEXP"/>
    <x v="2"/>
    <n v="9938.67"/>
    <n v="527.27"/>
    <n v="10465.94"/>
    <s v="Y"/>
  </r>
  <r>
    <n v="61146"/>
    <s v="61146 Mits Triton 2021 ERI66G"/>
    <x v="15"/>
    <x v="15"/>
    <x v="1"/>
    <s v="FEXP"/>
    <x v="2"/>
    <n v="10465.94"/>
    <n v="515.83000000000004"/>
    <n v="10981.77"/>
    <s v="Y"/>
  </r>
  <r>
    <n v="61146"/>
    <s v="61146 Mits Triton 2021 ERI66G"/>
    <x v="16"/>
    <x v="16"/>
    <x v="1"/>
    <s v="FEXP"/>
    <x v="2"/>
    <n v="10981.769999999999"/>
    <n v="519.76"/>
    <n v="11501.529999999999"/>
    <s v="Y"/>
  </r>
  <r>
    <n v="61146"/>
    <s v="61146 Mits Triton 2021 ERI66G"/>
    <x v="17"/>
    <x v="17"/>
    <x v="1"/>
    <s v="FEXP"/>
    <x v="2"/>
    <n v="11501.53"/>
    <n v="518.42000000000007"/>
    <n v="12019.95"/>
    <s v="Y"/>
  </r>
  <r>
    <n v="61146"/>
    <s v="61146 Mits Triton 2021 ERI66G"/>
    <x v="18"/>
    <x v="18"/>
    <x v="1"/>
    <s v="FEXP"/>
    <x v="2"/>
    <n v="12019.95"/>
    <n v="491.13"/>
    <n v="12511.08"/>
    <s v="Y"/>
  </r>
  <r>
    <n v="61146"/>
    <s v="61146 Mits Triton 2021 ERI66G"/>
    <x v="19"/>
    <x v="19"/>
    <x v="1"/>
    <s v="FEXP"/>
    <x v="2"/>
    <n v="12511.08"/>
    <n v="1478.26"/>
    <n v="13989.34"/>
    <s v="Y"/>
  </r>
  <r>
    <n v="61146"/>
    <s v="61146 Mits Triton 2021 ERI66G"/>
    <x v="20"/>
    <x v="20"/>
    <x v="1"/>
    <s v="FEXP"/>
    <x v="2"/>
    <n v="13989.340000000002"/>
    <n v="478.67"/>
    <n v="14468.010000000002"/>
    <s v="Y"/>
  </r>
  <r>
    <n v="61146"/>
    <s v="61146 Mits Triton 2021 ERI66G"/>
    <x v="21"/>
    <x v="21"/>
    <x v="1"/>
    <s v="FEXP"/>
    <x v="2"/>
    <n v="14468.01"/>
    <n v="316.17"/>
    <n v="14784.18"/>
    <s v="Y"/>
  </r>
  <r>
    <n v="61146"/>
    <s v="61146 Mits Triton 2021 ERI66G"/>
    <x v="22"/>
    <x v="22"/>
    <x v="1"/>
    <s v="FEXP"/>
    <x v="2"/>
    <n v="14784.18"/>
    <n v="356.86000000000007"/>
    <n v="15141.04"/>
    <s v="Y"/>
  </r>
  <r>
    <n v="61146"/>
    <s v="61146 Mits Triton 2021 ERI66G"/>
    <x v="23"/>
    <x v="23"/>
    <x v="1"/>
    <s v="FEXP"/>
    <x v="2"/>
    <n v="15141.040000000003"/>
    <n v="544.88"/>
    <n v="15685.920000000002"/>
    <s v="Y"/>
  </r>
  <r>
    <n v="61146"/>
    <s v="61146 Mits Triton 2021 ERI66G"/>
    <x v="24"/>
    <x v="24"/>
    <x v="1"/>
    <s v="FEXP"/>
    <x v="2"/>
    <n v="15685.920000000006"/>
    <n v="367.25"/>
    <n v="16053.170000000006"/>
    <s v="Y"/>
  </r>
  <r>
    <n v="61146"/>
    <s v="61146 Mits Triton 2021 ERI66G"/>
    <x v="25"/>
    <x v="25"/>
    <x v="1"/>
    <s v="FEXP"/>
    <x v="2"/>
    <n v="16053.170000000006"/>
    <n v="1619.95"/>
    <n v="17673.120000000006"/>
    <s v="Y"/>
  </r>
  <r>
    <n v="61146"/>
    <s v="61146 Mits Triton 2021 ERI66G"/>
    <x v="26"/>
    <x v="26"/>
    <x v="1"/>
    <s v="FEXP"/>
    <x v="2"/>
    <n v="17673.120000000006"/>
    <n v="1159.8499999999995"/>
    <n v="18832.970000000005"/>
    <s v="Y"/>
  </r>
  <r>
    <n v="61146"/>
    <s v="61146 Mits Triton 2021 ERI66G"/>
    <x v="27"/>
    <x v="27"/>
    <x v="1"/>
    <s v="FEXP"/>
    <x v="2"/>
    <n v="18832.970000000005"/>
    <n v="652.13000000000011"/>
    <n v="19485.100000000006"/>
    <s v="Y"/>
  </r>
  <r>
    <n v="61146"/>
    <s v="61146 Mits Triton 2021 ERI66G"/>
    <x v="28"/>
    <x v="28"/>
    <x v="1"/>
    <s v="FEXP"/>
    <x v="2"/>
    <n v="19485.100000000006"/>
    <n v="791.52"/>
    <n v="20276.620000000006"/>
    <s v="Y"/>
  </r>
  <r>
    <n v="61146"/>
    <s v="61146 Mits Triton 2021 ERI66G"/>
    <x v="29"/>
    <x v="29"/>
    <x v="1"/>
    <s v="FEXP"/>
    <x v="2"/>
    <n v="20276.620000000006"/>
    <n v="663.92"/>
    <n v="20940.540000000005"/>
    <s v="Y"/>
  </r>
  <r>
    <n v="61146"/>
    <s v="61146 Mits Triton 2021 ERI66G"/>
    <x v="30"/>
    <x v="30"/>
    <x v="1"/>
    <s v="FEXP"/>
    <x v="2"/>
    <n v="20940.540000000005"/>
    <n v="671.53"/>
    <n v="21612.070000000003"/>
    <s v="Y"/>
  </r>
  <r>
    <n v="61146"/>
    <s v="61146 Mits Triton 2021 ERI66G"/>
    <x v="31"/>
    <x v="31"/>
    <x v="1"/>
    <s v="FEXP"/>
    <x v="2"/>
    <n v="21612.070000000007"/>
    <n v="708.01"/>
    <n v="22320.080000000005"/>
    <s v="Y"/>
  </r>
  <r>
    <n v="61146"/>
    <s v="61146 Mits Triton 2021 ERI66G"/>
    <x v="32"/>
    <x v="32"/>
    <x v="1"/>
    <s v="FEXP"/>
    <x v="2"/>
    <n v="22320.080000000005"/>
    <n v="768.89"/>
    <n v="23088.970000000005"/>
    <s v="Y"/>
  </r>
  <r>
    <n v="61146"/>
    <s v="61146 Mits Triton 2021 ERI66G"/>
    <x v="33"/>
    <x v="33"/>
    <x v="1"/>
    <s v="FEXP"/>
    <x v="2"/>
    <n v="23088.969999999994"/>
    <n v="2552.1700000000005"/>
    <n v="25641.139999999996"/>
    <s v="Y"/>
  </r>
  <r>
    <n v="61146"/>
    <s v="61146 Mits Triton 2021 ERI66G"/>
    <x v="34"/>
    <x v="34"/>
    <x v="1"/>
    <s v="FEXP"/>
    <x v="2"/>
    <n v="25641.139999999996"/>
    <n v="1046.21"/>
    <n v="26687.349999999995"/>
    <s v="Y"/>
  </r>
  <r>
    <n v="61146"/>
    <s v="61146 Mits Triton 2021 ERI66G"/>
    <x v="35"/>
    <x v="35"/>
    <x v="1"/>
    <s v="FEXP"/>
    <x v="2"/>
    <n v="26687.350000000006"/>
    <n v="-3507.5099999999998"/>
    <n v="23179.840000000007"/>
    <s v="Y"/>
  </r>
  <r>
    <n v="61146"/>
    <s v="61146 Mits Triton 2021 ERI66G"/>
    <x v="36"/>
    <x v="36"/>
    <x v="1"/>
    <s v="FEXP"/>
    <x v="2"/>
    <n v="23179.840000000004"/>
    <n v="612.06000000000017"/>
    <n v="23791.900000000005"/>
    <s v="Y"/>
  </r>
  <r>
    <n v="61146"/>
    <s v="61146 Mits Triton 2021 ERI66G"/>
    <x v="37"/>
    <x v="37"/>
    <x v="1"/>
    <s v="FEXP"/>
    <x v="2"/>
    <n v="23791.899999999998"/>
    <n v="741.90000000000009"/>
    <n v="24533.8"/>
    <s v="Y"/>
  </r>
  <r>
    <n v="61146"/>
    <s v="61146 Mits Triton 2021 ERI66G"/>
    <x v="38"/>
    <x v="38"/>
    <x v="1"/>
    <s v="FEXP"/>
    <x v="2"/>
    <n v="24533.800000000003"/>
    <n v="618.62999999999988"/>
    <n v="25152.430000000004"/>
    <s v="Y"/>
  </r>
  <r>
    <n v="61146"/>
    <s v="61146 Mits Triton 2021 ERI66G"/>
    <x v="39"/>
    <x v="39"/>
    <x v="1"/>
    <s v="FEXP"/>
    <x v="2"/>
    <n v="25152.430000000004"/>
    <n v="912.22"/>
    <n v="26064.650000000005"/>
    <s v="Y"/>
  </r>
  <r>
    <n v="61146"/>
    <s v="61146 Mits Triton 2021 ERI66G"/>
    <x v="40"/>
    <x v="40"/>
    <x v="1"/>
    <s v="FEXP"/>
    <x v="2"/>
    <n v="26064.65"/>
    <n v="1000.44"/>
    <n v="27065.09"/>
    <s v="Y"/>
  </r>
  <r>
    <n v="61146"/>
    <s v="61146 Mits Triton 2021 ERI66G"/>
    <x v="41"/>
    <x v="41"/>
    <x v="1"/>
    <s v="FEXP"/>
    <x v="2"/>
    <n v="27065.09"/>
    <n v="262.17"/>
    <n v="27327.26"/>
    <s v="Y"/>
  </r>
  <r>
    <n v="61146"/>
    <s v="61146 Mits Triton 2021 ERI66G"/>
    <x v="42"/>
    <x v="42"/>
    <x v="1"/>
    <s v="FEXP"/>
    <x v="2"/>
    <n v="27327.26"/>
    <n v="268.33"/>
    <n v="27595.59"/>
    <s v="Y"/>
  </r>
  <r>
    <n v="61146"/>
    <s v="61146 Mits Triton 2021 ERI66G"/>
    <x v="43"/>
    <x v="43"/>
    <x v="1"/>
    <s v="FEXP"/>
    <x v="2"/>
    <n v="27595.59"/>
    <n v="264.97000000000003"/>
    <n v="27860.560000000001"/>
    <s v="Y"/>
  </r>
  <r>
    <n v="61146"/>
    <s v="61146 Mits Triton 2021 ERI66G"/>
    <x v="44"/>
    <x v="44"/>
    <x v="1"/>
    <s v="FEXP"/>
    <x v="2"/>
    <n v="27860.560000000001"/>
    <n v="258.18"/>
    <n v="28118.74"/>
    <s v="Y"/>
  </r>
  <r>
    <n v="61146"/>
    <s v="61146 Mits Triton 2021 ERI66G"/>
    <x v="45"/>
    <x v="45"/>
    <x v="1"/>
    <s v="FEXP"/>
    <x v="2"/>
    <n v="28118.74"/>
    <n v="258.18"/>
    <n v="28376.920000000002"/>
    <s v="Y"/>
  </r>
  <r>
    <n v="61146"/>
    <s v="61146 Mits Triton 2021 ERI66G"/>
    <x v="46"/>
    <x v="46"/>
    <x v="1"/>
    <s v="FEXP"/>
    <x v="2"/>
    <n v="28376.92"/>
    <n v="199.06"/>
    <n v="28575.98"/>
    <s v="Y"/>
  </r>
  <r>
    <n v="61146"/>
    <s v="61146 Mits Triton 2021 ERI66G"/>
    <x v="47"/>
    <x v="47"/>
    <x v="1"/>
    <s v="FEXP"/>
    <x v="2"/>
    <n v="28575.98"/>
    <n v="131.45999999999998"/>
    <n v="28707.439999999999"/>
    <s v="Y"/>
  </r>
  <r>
    <n v="61147"/>
    <s v="61147 2021 Volvo XC60 Stnwg DGH15B"/>
    <x v="0"/>
    <x v="0"/>
    <x v="1"/>
    <s v="FEXP"/>
    <x v="2"/>
    <n v="2185.3200000000002"/>
    <n v="602.42999999999995"/>
    <n v="2787.75"/>
    <s v="Y"/>
  </r>
  <r>
    <n v="61147"/>
    <s v="61147 2021 Volvo XC60 Stnwg DGH15B"/>
    <x v="1"/>
    <x v="1"/>
    <x v="1"/>
    <s v="FEXP"/>
    <x v="2"/>
    <n v="2787.75"/>
    <n v="629.57000000000005"/>
    <n v="3417.32"/>
    <s v="Y"/>
  </r>
  <r>
    <n v="61147"/>
    <s v="61147 2021 Volvo XC60 Stnwg DGH15B"/>
    <x v="2"/>
    <x v="2"/>
    <x v="1"/>
    <s v="FEXP"/>
    <x v="2"/>
    <n v="3417.3200000000006"/>
    <n v="504.78999999999996"/>
    <n v="3922.1100000000006"/>
    <s v="Y"/>
  </r>
  <r>
    <n v="61147"/>
    <s v="61147 2021 Volvo XC60 Stnwg DGH15B"/>
    <x v="3"/>
    <x v="3"/>
    <x v="1"/>
    <s v="FEXP"/>
    <x v="2"/>
    <n v="3922.1099999999997"/>
    <n v="740.74"/>
    <n v="4662.8499999999995"/>
    <s v="Y"/>
  </r>
  <r>
    <n v="61147"/>
    <s v="61147 2021 Volvo XC60 Stnwg DGH15B"/>
    <x v="4"/>
    <x v="4"/>
    <x v="1"/>
    <s v="FEXP"/>
    <x v="2"/>
    <n v="4662.8499999999995"/>
    <n v="324.88"/>
    <n v="4987.7299999999996"/>
    <s v="Y"/>
  </r>
  <r>
    <n v="61147"/>
    <s v="61147 2021 Volvo XC60 Stnwg DGH15B"/>
    <x v="5"/>
    <x v="5"/>
    <x v="1"/>
    <s v="FEXP"/>
    <x v="2"/>
    <n v="4987.7299999999996"/>
    <n v="1223.24"/>
    <n v="6210.9699999999993"/>
    <s v="Y"/>
  </r>
  <r>
    <n v="61147"/>
    <s v="61147 2021 Volvo XC60 Stnwg DGH15B"/>
    <x v="6"/>
    <x v="6"/>
    <x v="1"/>
    <s v="FEXP"/>
    <x v="2"/>
    <n v="6210.9699999999993"/>
    <n v="573.13"/>
    <n v="6784.0999999999995"/>
    <s v="Y"/>
  </r>
  <r>
    <n v="61147"/>
    <s v="61147 2021 Volvo XC60 Stnwg DGH15B"/>
    <x v="7"/>
    <x v="7"/>
    <x v="1"/>
    <s v="FEXP"/>
    <x v="2"/>
    <n v="6784.0999999999995"/>
    <n v="1194.5"/>
    <n v="7978.5999999999995"/>
    <s v="Y"/>
  </r>
  <r>
    <n v="61147"/>
    <s v="61147 2021 Volvo XC60 Stnwg DGH15B"/>
    <x v="8"/>
    <x v="8"/>
    <x v="1"/>
    <s v="FEXP"/>
    <x v="2"/>
    <n v="7978.6"/>
    <n v="790.32999999999993"/>
    <n v="8768.93"/>
    <s v="Y"/>
  </r>
  <r>
    <n v="61147"/>
    <s v="61147 2021 Volvo XC60 Stnwg DGH15B"/>
    <x v="9"/>
    <x v="9"/>
    <x v="1"/>
    <s v="FEXP"/>
    <x v="2"/>
    <n v="8768.9299999999985"/>
    <n v="2046.95"/>
    <n v="10815.88"/>
    <s v="Y"/>
  </r>
  <r>
    <n v="61147"/>
    <s v="61147 2021 Volvo XC60 Stnwg DGH15B"/>
    <x v="10"/>
    <x v="10"/>
    <x v="1"/>
    <s v="FEXP"/>
    <x v="2"/>
    <n v="10815.880000000001"/>
    <n v="1342.57"/>
    <n v="12158.45"/>
    <s v="Y"/>
  </r>
  <r>
    <n v="61147"/>
    <s v="61147 2021 Volvo XC60 Stnwg DGH15B"/>
    <x v="11"/>
    <x v="11"/>
    <x v="1"/>
    <s v="FEXP"/>
    <x v="2"/>
    <n v="12158.45"/>
    <n v="468.47999999999996"/>
    <n v="12626.93"/>
    <s v="Y"/>
  </r>
  <r>
    <n v="61147"/>
    <s v="61147 2021 Volvo XC60 Stnwg DGH15B"/>
    <x v="12"/>
    <x v="12"/>
    <x v="1"/>
    <s v="FEXP"/>
    <x v="2"/>
    <n v="12626.93"/>
    <n v="741.04"/>
    <n v="13367.970000000001"/>
    <s v="Y"/>
  </r>
  <r>
    <n v="61147"/>
    <s v="61147 2021 Volvo XC60 Stnwg DGH15B"/>
    <x v="13"/>
    <x v="13"/>
    <x v="1"/>
    <s v="FEXP"/>
    <x v="2"/>
    <n v="13367.970000000003"/>
    <n v="509.51"/>
    <n v="13877.480000000003"/>
    <s v="Y"/>
  </r>
  <r>
    <n v="61147"/>
    <s v="61147 2021 Volvo XC60 Stnwg DGH15B"/>
    <x v="14"/>
    <x v="14"/>
    <x v="1"/>
    <s v="FEXP"/>
    <x v="2"/>
    <n v="13877.480000000003"/>
    <n v="539.99"/>
    <n v="14417.470000000003"/>
    <s v="Y"/>
  </r>
  <r>
    <n v="61147"/>
    <s v="61147 2021 Volvo XC60 Stnwg DGH15B"/>
    <x v="15"/>
    <x v="15"/>
    <x v="1"/>
    <s v="FEXP"/>
    <x v="2"/>
    <n v="14417.470000000001"/>
    <n v="879.94"/>
    <n v="15297.410000000002"/>
    <s v="Y"/>
  </r>
  <r>
    <n v="61147"/>
    <s v="61147 2021 Volvo XC60 Stnwg DGH15B"/>
    <x v="16"/>
    <x v="16"/>
    <x v="1"/>
    <s v="FEXP"/>
    <x v="2"/>
    <n v="15297.410000000002"/>
    <n v="1887.7600000000002"/>
    <n v="17185.170000000002"/>
    <s v="Y"/>
  </r>
  <r>
    <n v="61147"/>
    <s v="61147 2021 Volvo XC60 Stnwg DGH15B"/>
    <x v="17"/>
    <x v="17"/>
    <x v="1"/>
    <s v="FEXP"/>
    <x v="2"/>
    <n v="17185.170000000002"/>
    <n v="1046.22"/>
    <n v="18231.390000000003"/>
    <s v="Y"/>
  </r>
  <r>
    <n v="61147"/>
    <s v="61147 2021 Volvo XC60 Stnwg DGH15B"/>
    <x v="18"/>
    <x v="18"/>
    <x v="1"/>
    <s v="FEXP"/>
    <x v="2"/>
    <n v="18231.39"/>
    <n v="867.99"/>
    <n v="19099.38"/>
    <s v="Y"/>
  </r>
  <r>
    <n v="61147"/>
    <s v="61147 2021 Volvo XC60 Stnwg DGH15B"/>
    <x v="19"/>
    <x v="19"/>
    <x v="1"/>
    <s v="FEXP"/>
    <x v="2"/>
    <n v="19099.38"/>
    <n v="1285.31"/>
    <n v="20384.690000000002"/>
    <s v="Y"/>
  </r>
  <r>
    <n v="61147"/>
    <s v="61147 2021 Volvo XC60 Stnwg DGH15B"/>
    <x v="20"/>
    <x v="20"/>
    <x v="1"/>
    <s v="FEXP"/>
    <x v="2"/>
    <n v="20384.690000000002"/>
    <n v="1687.85"/>
    <n v="22072.54"/>
    <s v="Y"/>
  </r>
  <r>
    <n v="61147"/>
    <s v="61147 2021 Volvo XC60 Stnwg DGH15B"/>
    <x v="21"/>
    <x v="21"/>
    <x v="1"/>
    <s v="FEXP"/>
    <x v="2"/>
    <n v="22072.54"/>
    <n v="1340.2700000000002"/>
    <n v="23412.81"/>
    <s v="Y"/>
  </r>
  <r>
    <n v="61147"/>
    <s v="61147 2021 Volvo XC60 Stnwg DGH15B"/>
    <x v="22"/>
    <x v="22"/>
    <x v="1"/>
    <s v="FEXP"/>
    <x v="2"/>
    <n v="23412.809999999998"/>
    <n v="797.09"/>
    <n v="24209.899999999998"/>
    <s v="Y"/>
  </r>
  <r>
    <n v="61147"/>
    <s v="61147 2021 Volvo XC60 Stnwg DGH15B"/>
    <x v="23"/>
    <x v="23"/>
    <x v="1"/>
    <s v="FEXP"/>
    <x v="2"/>
    <n v="24209.899999999998"/>
    <n v="2175.2799999999997"/>
    <n v="26385.179999999997"/>
    <s v="Y"/>
  </r>
  <r>
    <n v="61147"/>
    <s v="61147 2021 Volvo XC60 Stnwg DGH15B"/>
    <x v="24"/>
    <x v="24"/>
    <x v="1"/>
    <s v="FEXP"/>
    <x v="2"/>
    <n v="26385.179999999997"/>
    <n v="988.14"/>
    <n v="27373.319999999996"/>
    <s v="Y"/>
  </r>
  <r>
    <n v="61147"/>
    <s v="61147 2021 Volvo XC60 Stnwg DGH15B"/>
    <x v="25"/>
    <x v="25"/>
    <x v="1"/>
    <s v="FEXP"/>
    <x v="2"/>
    <n v="27373.32"/>
    <n v="944.0100000000001"/>
    <n v="28317.329999999998"/>
    <s v="Y"/>
  </r>
  <r>
    <n v="61147"/>
    <s v="61147 2021 Volvo XC60 Stnwg DGH15B"/>
    <x v="26"/>
    <x v="26"/>
    <x v="1"/>
    <s v="FEXP"/>
    <x v="2"/>
    <n v="28317.329999999998"/>
    <n v="1036.5500000000002"/>
    <n v="29353.879999999997"/>
    <s v="Y"/>
  </r>
  <r>
    <n v="61147"/>
    <s v="61147 2021 Volvo XC60 Stnwg DGH15B"/>
    <x v="27"/>
    <x v="27"/>
    <x v="1"/>
    <s v="FEXP"/>
    <x v="2"/>
    <n v="29353.879999999997"/>
    <n v="806.24"/>
    <n v="30160.12"/>
    <s v="Y"/>
  </r>
  <r>
    <n v="61147"/>
    <s v="61147 2021 Volvo XC60 Stnwg DGH15B"/>
    <x v="28"/>
    <x v="28"/>
    <x v="1"/>
    <s v="FEXP"/>
    <x v="2"/>
    <n v="30160.119999999995"/>
    <n v="1512.67"/>
    <n v="31672.789999999997"/>
    <s v="Y"/>
  </r>
  <r>
    <n v="61147"/>
    <s v="61147 2021 Volvo XC60 Stnwg DGH15B"/>
    <x v="29"/>
    <x v="29"/>
    <x v="1"/>
    <s v="FEXP"/>
    <x v="2"/>
    <n v="31672.789999999997"/>
    <n v="1076.6499999999999"/>
    <n v="32749.439999999999"/>
    <s v="Y"/>
  </r>
  <r>
    <n v="61147"/>
    <s v="61147 2021 Volvo XC60 Stnwg DGH15B"/>
    <x v="30"/>
    <x v="30"/>
    <x v="1"/>
    <s v="FEXP"/>
    <x v="2"/>
    <n v="32749.440000000002"/>
    <n v="984.82000000000016"/>
    <n v="33734.26"/>
    <s v="Y"/>
  </r>
  <r>
    <n v="61147"/>
    <s v="61147 2021 Volvo XC60 Stnwg DGH15B"/>
    <x v="31"/>
    <x v="31"/>
    <x v="1"/>
    <s v="FEXP"/>
    <x v="2"/>
    <n v="33734.259999999995"/>
    <n v="852.25000000000011"/>
    <n v="34586.509999999995"/>
    <s v="Y"/>
  </r>
  <r>
    <n v="61147"/>
    <s v="61147 2021 Volvo XC60 Stnwg DGH15B"/>
    <x v="32"/>
    <x v="32"/>
    <x v="1"/>
    <s v="FEXP"/>
    <x v="2"/>
    <n v="34586.509999999995"/>
    <n v="944.81999999999994"/>
    <n v="35531.329999999994"/>
    <s v="Y"/>
  </r>
  <r>
    <n v="61147"/>
    <s v="61147 2021 Volvo XC60 Stnwg DGH15B"/>
    <x v="33"/>
    <x v="33"/>
    <x v="1"/>
    <s v="FEXP"/>
    <x v="2"/>
    <n v="35531.329999999994"/>
    <n v="1016.35"/>
    <n v="36547.679999999993"/>
    <s v="Y"/>
  </r>
  <r>
    <n v="61147"/>
    <s v="61147 2021 Volvo XC60 Stnwg DGH15B"/>
    <x v="34"/>
    <x v="34"/>
    <x v="1"/>
    <s v="FEXP"/>
    <x v="2"/>
    <n v="36547.679999999993"/>
    <n v="2210.7599999999998"/>
    <n v="38758.439999999995"/>
    <s v="Y"/>
  </r>
  <r>
    <n v="61147"/>
    <s v="61147 2021 Volvo XC60 Stnwg DGH15B"/>
    <x v="35"/>
    <x v="35"/>
    <x v="1"/>
    <s v="FEXP"/>
    <x v="2"/>
    <n v="38758.439999999988"/>
    <n v="-3290.81"/>
    <n v="35467.62999999999"/>
    <s v="Y"/>
  </r>
  <r>
    <n v="61147"/>
    <s v="61147 2021 Volvo XC60 Stnwg DGH15B"/>
    <x v="36"/>
    <x v="36"/>
    <x v="1"/>
    <s v="FEXP"/>
    <x v="2"/>
    <n v="35467.62999999999"/>
    <n v="821.79"/>
    <n v="36289.419999999991"/>
    <s v="Y"/>
  </r>
  <r>
    <n v="61147"/>
    <s v="61147 2021 Volvo XC60 Stnwg DGH15B"/>
    <x v="37"/>
    <x v="37"/>
    <x v="1"/>
    <s v="FEXP"/>
    <x v="2"/>
    <n v="36289.419999999991"/>
    <n v="442.90999999999997"/>
    <n v="36732.329999999994"/>
    <s v="Y"/>
  </r>
  <r>
    <n v="61147"/>
    <s v="61147 2021 Volvo XC60 Stnwg DGH15B"/>
    <x v="38"/>
    <x v="38"/>
    <x v="1"/>
    <s v="FEXP"/>
    <x v="2"/>
    <n v="36732.329999999987"/>
    <n v="685.78"/>
    <n v="37418.109999999986"/>
    <s v="Y"/>
  </r>
  <r>
    <n v="61147"/>
    <s v="61147 2021 Volvo XC60 Stnwg DGH15B"/>
    <x v="39"/>
    <x v="39"/>
    <x v="1"/>
    <s v="FEXP"/>
    <x v="2"/>
    <n v="37418.109999999993"/>
    <n v="686.92000000000007"/>
    <n v="38105.029999999992"/>
    <s v="Y"/>
  </r>
  <r>
    <n v="61147"/>
    <s v="61147 2021 Volvo XC60 Stnwg DGH15B"/>
    <x v="40"/>
    <x v="40"/>
    <x v="1"/>
    <s v="FEXP"/>
    <x v="2"/>
    <n v="38105.029999999992"/>
    <n v="542"/>
    <n v="38647.029999999992"/>
    <s v="Y"/>
  </r>
  <r>
    <n v="61147"/>
    <s v="61147 2021 Volvo XC60 Stnwg DGH15B"/>
    <x v="41"/>
    <x v="41"/>
    <x v="1"/>
    <s v="FEXP"/>
    <x v="2"/>
    <n v="38647.029999999984"/>
    <n v="360.55000000000007"/>
    <n v="39007.579999999987"/>
    <s v="Y"/>
  </r>
  <r>
    <n v="61147"/>
    <s v="61147 2021 Volvo XC60 Stnwg DGH15B"/>
    <x v="42"/>
    <x v="42"/>
    <x v="1"/>
    <s v="FEXP"/>
    <x v="2"/>
    <n v="39007.579999999987"/>
    <n v="273.89000000000004"/>
    <n v="39281.469999999987"/>
    <s v="Y"/>
  </r>
  <r>
    <n v="61147"/>
    <s v="61147 2021 Volvo XC60 Stnwg DGH15B"/>
    <x v="43"/>
    <x v="43"/>
    <x v="1"/>
    <s v="FEXP"/>
    <x v="2"/>
    <n v="39281.469999999994"/>
    <n v="273.89000000000004"/>
    <n v="39555.359999999993"/>
    <s v="Y"/>
  </r>
  <r>
    <n v="61147"/>
    <s v="61147 2021 Volvo XC60 Stnwg DGH15B"/>
    <x v="44"/>
    <x v="44"/>
    <x v="1"/>
    <s v="FEXP"/>
    <x v="2"/>
    <n v="39555.359999999993"/>
    <n v="273.89000000000004"/>
    <n v="39829.249999999993"/>
    <s v="Y"/>
  </r>
  <r>
    <n v="61147"/>
    <s v="61147 2021 Volvo XC60 Stnwg DGH15B"/>
    <x v="45"/>
    <x v="45"/>
    <x v="1"/>
    <s v="FEXP"/>
    <x v="2"/>
    <n v="39829.249999999993"/>
    <n v="273.89000000000004"/>
    <n v="40103.139999999992"/>
    <s v="Y"/>
  </r>
  <r>
    <n v="61147"/>
    <s v="61147 2021 Volvo XC60 Stnwg DGH15B"/>
    <x v="46"/>
    <x v="46"/>
    <x v="1"/>
    <s v="FEXP"/>
    <x v="2"/>
    <n v="40103.139999999992"/>
    <n v="273.86"/>
    <n v="40376.999999999993"/>
    <s v="Y"/>
  </r>
  <r>
    <n v="61147"/>
    <s v="61147 2021 Volvo XC60 Stnwg DGH15B"/>
    <x v="47"/>
    <x v="47"/>
    <x v="1"/>
    <s v="FEXP"/>
    <x v="2"/>
    <n v="40376.999999999985"/>
    <n v="112.73"/>
    <n v="40489.729999999989"/>
    <s v="Y"/>
  </r>
  <r>
    <n v="61148"/>
    <s v="61148 - Subaru Outback 2022 ETJ14Y"/>
    <x v="0"/>
    <x v="0"/>
    <x v="1"/>
    <s v="FEXP"/>
    <x v="2"/>
    <n v="1293.6199999999997"/>
    <n v="1614.41"/>
    <n v="2908.0299999999997"/>
    <s v="Y"/>
  </r>
  <r>
    <n v="61148"/>
    <s v="61148 - Subaru Outback 2022 ETJ14Y"/>
    <x v="1"/>
    <x v="1"/>
    <x v="1"/>
    <s v="FEXP"/>
    <x v="2"/>
    <n v="2908.0299999999997"/>
    <n v="596.18000000000006"/>
    <n v="3504.21"/>
    <s v="Y"/>
  </r>
  <r>
    <n v="61148"/>
    <s v="61148 - Subaru Outback 2022 ETJ14Y"/>
    <x v="2"/>
    <x v="2"/>
    <x v="1"/>
    <s v="FEXP"/>
    <x v="2"/>
    <n v="3504.21"/>
    <n v="941.08"/>
    <n v="4445.29"/>
    <s v="Y"/>
  </r>
  <r>
    <n v="61148"/>
    <s v="61148 - Subaru Outback 2022 ETJ14Y"/>
    <x v="3"/>
    <x v="3"/>
    <x v="1"/>
    <s v="FEXP"/>
    <x v="2"/>
    <n v="4445.2900000000009"/>
    <n v="1281.9100000000001"/>
    <n v="5727.2000000000007"/>
    <s v="Y"/>
  </r>
  <r>
    <n v="61148"/>
    <s v="61148 - Subaru Outback 2022 ETJ14Y"/>
    <x v="4"/>
    <x v="4"/>
    <x v="1"/>
    <s v="FEXP"/>
    <x v="2"/>
    <n v="5727.2"/>
    <n v="665.83999999999992"/>
    <n v="6393.04"/>
    <s v="Y"/>
  </r>
  <r>
    <n v="61148"/>
    <s v="61148 - Subaru Outback 2022 ETJ14Y"/>
    <x v="5"/>
    <x v="5"/>
    <x v="1"/>
    <s v="FEXP"/>
    <x v="2"/>
    <n v="6393.04"/>
    <n v="473.63"/>
    <n v="6866.67"/>
    <s v="Y"/>
  </r>
  <r>
    <n v="61148"/>
    <s v="61148 - Subaru Outback 2022 ETJ14Y"/>
    <x v="6"/>
    <x v="6"/>
    <x v="1"/>
    <s v="FEXP"/>
    <x v="2"/>
    <n v="6866.67"/>
    <n v="1209.5300000000002"/>
    <n v="8076.2"/>
    <s v="Y"/>
  </r>
  <r>
    <n v="61148"/>
    <s v="61148 - Subaru Outback 2022 ETJ14Y"/>
    <x v="7"/>
    <x v="7"/>
    <x v="1"/>
    <s v="FEXP"/>
    <x v="2"/>
    <n v="8076.1999999999989"/>
    <n v="568.59999999999991"/>
    <n v="8644.7999999999993"/>
    <s v="Y"/>
  </r>
  <r>
    <n v="61148"/>
    <s v="61148 - Subaru Outback 2022 ETJ14Y"/>
    <x v="8"/>
    <x v="8"/>
    <x v="1"/>
    <s v="FEXP"/>
    <x v="2"/>
    <n v="8644.8000000000029"/>
    <n v="1300.04"/>
    <n v="9944.840000000002"/>
    <s v="Y"/>
  </r>
  <r>
    <n v="61148"/>
    <s v="61148 - Subaru Outback 2022 ETJ14Y"/>
    <x v="9"/>
    <x v="9"/>
    <x v="1"/>
    <s v="FEXP"/>
    <x v="2"/>
    <n v="9944.840000000002"/>
    <n v="855.1"/>
    <n v="10799.940000000002"/>
    <s v="Y"/>
  </r>
  <r>
    <n v="61148"/>
    <s v="61148 - Subaru Outback 2022 ETJ14Y"/>
    <x v="10"/>
    <x v="10"/>
    <x v="1"/>
    <s v="FEXP"/>
    <x v="2"/>
    <n v="10799.94"/>
    <n v="1099.19"/>
    <n v="11899.130000000001"/>
    <s v="Y"/>
  </r>
  <r>
    <n v="61148"/>
    <s v="61148 - Subaru Outback 2022 ETJ14Y"/>
    <x v="11"/>
    <x v="11"/>
    <x v="1"/>
    <s v="FEXP"/>
    <x v="2"/>
    <n v="11899.130000000003"/>
    <n v="2126.42"/>
    <n v="14025.550000000003"/>
    <s v="Y"/>
  </r>
  <r>
    <n v="61148"/>
    <s v="61148 - Subaru Outback 2022 ETJ14Y"/>
    <x v="12"/>
    <x v="12"/>
    <x v="1"/>
    <s v="FEXP"/>
    <x v="2"/>
    <n v="14025.550000000003"/>
    <n v="350.93"/>
    <n v="14376.480000000003"/>
    <s v="Y"/>
  </r>
  <r>
    <n v="61148"/>
    <s v="61148 - Subaru Outback 2022 ETJ14Y"/>
    <x v="13"/>
    <x v="13"/>
    <x v="1"/>
    <s v="FEXP"/>
    <x v="2"/>
    <n v="14376.480000000003"/>
    <n v="1439.9299999999998"/>
    <n v="15816.410000000003"/>
    <s v="Y"/>
  </r>
  <r>
    <n v="61148"/>
    <s v="61148 - Subaru Outback 2022 ETJ14Y"/>
    <x v="14"/>
    <x v="14"/>
    <x v="1"/>
    <s v="FEXP"/>
    <x v="2"/>
    <n v="15816.41"/>
    <n v="1100.18"/>
    <n v="16916.59"/>
    <s v="Y"/>
  </r>
  <r>
    <n v="61148"/>
    <s v="61148 - Subaru Outback 2022 ETJ14Y"/>
    <x v="15"/>
    <x v="15"/>
    <x v="1"/>
    <s v="FEXP"/>
    <x v="2"/>
    <n v="16916.59"/>
    <n v="1653.24"/>
    <n v="18569.830000000002"/>
    <s v="Y"/>
  </r>
  <r>
    <n v="61148"/>
    <s v="61148 - Subaru Outback 2022 ETJ14Y"/>
    <x v="16"/>
    <x v="16"/>
    <x v="1"/>
    <s v="FEXP"/>
    <x v="2"/>
    <n v="18569.830000000002"/>
    <n v="756.29000000000008"/>
    <n v="19326.120000000003"/>
    <s v="Y"/>
  </r>
  <r>
    <n v="61148"/>
    <s v="61148 - Subaru Outback 2022 ETJ14Y"/>
    <x v="17"/>
    <x v="17"/>
    <x v="1"/>
    <s v="FEXP"/>
    <x v="2"/>
    <n v="19326.120000000003"/>
    <n v="799.53"/>
    <n v="20125.650000000001"/>
    <s v="Y"/>
  </r>
  <r>
    <n v="61148"/>
    <s v="61148 - Subaru Outback 2022 ETJ14Y"/>
    <x v="18"/>
    <x v="18"/>
    <x v="1"/>
    <s v="FEXP"/>
    <x v="2"/>
    <n v="20125.650000000001"/>
    <n v="1082.25"/>
    <n v="21207.9"/>
    <s v="Y"/>
  </r>
  <r>
    <n v="61148"/>
    <s v="61148 - Subaru Outback 2022 ETJ14Y"/>
    <x v="19"/>
    <x v="19"/>
    <x v="1"/>
    <s v="FEXP"/>
    <x v="2"/>
    <n v="21207.899999999998"/>
    <n v="1004.7"/>
    <n v="22212.6"/>
    <s v="Y"/>
  </r>
  <r>
    <n v="61148"/>
    <s v="61148 - Subaru Outback 2022 ETJ14Y"/>
    <x v="20"/>
    <x v="20"/>
    <x v="1"/>
    <s v="FEXP"/>
    <x v="2"/>
    <n v="22212.6"/>
    <n v="525.02"/>
    <n v="22737.62"/>
    <s v="Y"/>
  </r>
  <r>
    <n v="61148"/>
    <s v="61148 - Subaru Outback 2022 ETJ14Y"/>
    <x v="21"/>
    <x v="21"/>
    <x v="1"/>
    <s v="FEXP"/>
    <x v="2"/>
    <n v="22737.620000000003"/>
    <n v="1357.4099999999999"/>
    <n v="24095.030000000002"/>
    <s v="Y"/>
  </r>
  <r>
    <n v="61148"/>
    <s v="61148 - Subaru Outback 2022 ETJ14Y"/>
    <x v="22"/>
    <x v="22"/>
    <x v="1"/>
    <s v="FEXP"/>
    <x v="2"/>
    <n v="24095.03"/>
    <n v="735.30000000000007"/>
    <n v="24830.329999999998"/>
    <s v="Y"/>
  </r>
  <r>
    <n v="61148"/>
    <s v="61148 - Subaru Outback 2022 ETJ14Y"/>
    <x v="23"/>
    <x v="23"/>
    <x v="1"/>
    <s v="FEXP"/>
    <x v="2"/>
    <n v="24830.329999999998"/>
    <n v="706.09999999999991"/>
    <n v="25536.429999999997"/>
    <s v="Y"/>
  </r>
  <r>
    <n v="61148"/>
    <s v="61148 - Subaru Outback 2022 ETJ14Y"/>
    <x v="24"/>
    <x v="24"/>
    <x v="1"/>
    <s v="FEXP"/>
    <x v="2"/>
    <n v="25536.429999999997"/>
    <n v="776.15000000000009"/>
    <n v="26312.579999999998"/>
    <s v="Y"/>
  </r>
  <r>
    <n v="61148"/>
    <s v="61148 - Subaru Outback 2022 ETJ14Y"/>
    <x v="25"/>
    <x v="25"/>
    <x v="1"/>
    <s v="FEXP"/>
    <x v="2"/>
    <n v="26312.579999999998"/>
    <n v="374.06"/>
    <n v="26686.639999999999"/>
    <s v="Y"/>
  </r>
  <r>
    <n v="61148"/>
    <s v="61148 - Subaru Outback 2022 ETJ14Y"/>
    <x v="26"/>
    <x v="26"/>
    <x v="1"/>
    <s v="FEXP"/>
    <x v="2"/>
    <n v="26686.639999999999"/>
    <n v="634.83999999999992"/>
    <n v="27321.48"/>
    <s v="Y"/>
  </r>
  <r>
    <n v="61148"/>
    <s v="61148 - Subaru Outback 2022 ETJ14Y"/>
    <x v="27"/>
    <x v="27"/>
    <x v="1"/>
    <s v="FEXP"/>
    <x v="2"/>
    <n v="27321.480000000003"/>
    <n v="617.1"/>
    <n v="27938.58"/>
    <s v="Y"/>
  </r>
  <r>
    <n v="61148"/>
    <s v="61148 - Subaru Outback 2022 ETJ14Y"/>
    <x v="28"/>
    <x v="28"/>
    <x v="1"/>
    <s v="FEXP"/>
    <x v="2"/>
    <n v="27938.579999999994"/>
    <n v="1586.6500000000003"/>
    <n v="29525.229999999996"/>
    <s v="Y"/>
  </r>
  <r>
    <n v="61148"/>
    <s v="61148 - Subaru Outback 2022 ETJ14Y"/>
    <x v="29"/>
    <x v="29"/>
    <x v="1"/>
    <s v="FEXP"/>
    <x v="2"/>
    <n v="29525.229999999996"/>
    <n v="744.15999999999985"/>
    <n v="30269.389999999996"/>
    <s v="Y"/>
  </r>
  <r>
    <n v="61148"/>
    <s v="61148 - Subaru Outback 2022 ETJ14Y"/>
    <x v="30"/>
    <x v="30"/>
    <x v="1"/>
    <s v="FEXP"/>
    <x v="2"/>
    <n v="30269.39"/>
    <n v="523.77"/>
    <n v="30793.16"/>
    <s v="Y"/>
  </r>
  <r>
    <n v="61148"/>
    <s v="61148 - Subaru Outback 2022 ETJ14Y"/>
    <x v="31"/>
    <x v="31"/>
    <x v="1"/>
    <s v="FEXP"/>
    <x v="2"/>
    <n v="30793.160000000003"/>
    <n v="777.41000000000008"/>
    <n v="31570.570000000003"/>
    <s v="Y"/>
  </r>
  <r>
    <n v="61148"/>
    <s v="61148 - Subaru Outback 2022 ETJ14Y"/>
    <x v="32"/>
    <x v="32"/>
    <x v="1"/>
    <s v="FEXP"/>
    <x v="2"/>
    <n v="31570.57"/>
    <n v="624.42000000000007"/>
    <n v="32194.989999999998"/>
    <s v="Y"/>
  </r>
  <r>
    <n v="61148"/>
    <s v="61148 - Subaru Outback 2022 ETJ14Y"/>
    <x v="33"/>
    <x v="33"/>
    <x v="1"/>
    <s v="FEXP"/>
    <x v="2"/>
    <n v="32194.989999999994"/>
    <n v="719.77"/>
    <n v="32914.759999999995"/>
    <s v="Y"/>
  </r>
  <r>
    <n v="61148"/>
    <s v="61148 - Subaru Outback 2022 ETJ14Y"/>
    <x v="34"/>
    <x v="34"/>
    <x v="1"/>
    <s v="FEXP"/>
    <x v="2"/>
    <n v="32914.760000000009"/>
    <n v="1622.4099999999999"/>
    <n v="34537.170000000006"/>
    <s v="Y"/>
  </r>
  <r>
    <n v="61148"/>
    <s v="61148 - Subaru Outback 2022 ETJ14Y"/>
    <x v="35"/>
    <x v="35"/>
    <x v="1"/>
    <s v="FEXP"/>
    <x v="2"/>
    <n v="34537.17"/>
    <n v="-3688.2199999999984"/>
    <n v="30848.949999999997"/>
    <s v="Y"/>
  </r>
  <r>
    <n v="61148"/>
    <s v="61148 - Subaru Outback 2022 ETJ14Y"/>
    <x v="36"/>
    <x v="36"/>
    <x v="1"/>
    <s v="FEXP"/>
    <x v="2"/>
    <n v="30848.949999999993"/>
    <n v="492.81"/>
    <n v="31341.759999999995"/>
    <s v="Y"/>
  </r>
  <r>
    <n v="61148"/>
    <s v="61148 - Subaru Outback 2022 ETJ14Y"/>
    <x v="37"/>
    <x v="37"/>
    <x v="1"/>
    <s v="FEXP"/>
    <x v="2"/>
    <n v="31341.759999999995"/>
    <n v="1650.8300000000002"/>
    <n v="32992.589999999997"/>
    <s v="Y"/>
  </r>
  <r>
    <n v="61148"/>
    <s v="61148 - Subaru Outback 2022 ETJ14Y"/>
    <x v="38"/>
    <x v="38"/>
    <x v="1"/>
    <s v="FEXP"/>
    <x v="2"/>
    <n v="32992.590000000004"/>
    <n v="638.99000000000012"/>
    <n v="33631.58"/>
    <s v="Y"/>
  </r>
  <r>
    <n v="61148"/>
    <s v="61148 - Subaru Outback 2022 ETJ14Y"/>
    <x v="39"/>
    <x v="39"/>
    <x v="1"/>
    <s v="FEXP"/>
    <x v="2"/>
    <n v="33631.579999999994"/>
    <n v="608.36999999999989"/>
    <n v="34239.949999999997"/>
    <s v="Y"/>
  </r>
  <r>
    <n v="61148"/>
    <s v="61148 - Subaru Outback 2022 ETJ14Y"/>
    <x v="40"/>
    <x v="40"/>
    <x v="1"/>
    <s v="FEXP"/>
    <x v="2"/>
    <n v="34239.949999999997"/>
    <n v="2325.5100000000002"/>
    <n v="36565.46"/>
    <s v="Y"/>
  </r>
  <r>
    <n v="61148"/>
    <s v="61148 - Subaru Outback 2022 ETJ14Y"/>
    <x v="41"/>
    <x v="41"/>
    <x v="1"/>
    <s v="FEXP"/>
    <x v="2"/>
    <n v="36565.459999999992"/>
    <n v="397.87000000000006"/>
    <n v="36963.329999999994"/>
    <s v="Y"/>
  </r>
  <r>
    <n v="61148"/>
    <s v="61148 - Subaru Outback 2022 ETJ14Y"/>
    <x v="42"/>
    <x v="42"/>
    <x v="1"/>
    <s v="FEXP"/>
    <x v="2"/>
    <n v="36963.329999999994"/>
    <n v="249.53999999999996"/>
    <n v="37212.869999999995"/>
    <s v="Y"/>
  </r>
  <r>
    <n v="61148"/>
    <s v="61148 - Subaru Outback 2022 ETJ14Y"/>
    <x v="43"/>
    <x v="43"/>
    <x v="1"/>
    <s v="FEXP"/>
    <x v="2"/>
    <n v="37212.869999999995"/>
    <n v="249.53999999999996"/>
    <n v="37462.409999999996"/>
    <s v="Y"/>
  </r>
  <r>
    <n v="61148"/>
    <s v="61148 - Subaru Outback 2022 ETJ14Y"/>
    <x v="44"/>
    <x v="44"/>
    <x v="1"/>
    <s v="FEXP"/>
    <x v="2"/>
    <n v="37462.409999999996"/>
    <n v="249.53999999999996"/>
    <n v="37711.949999999997"/>
    <s v="Y"/>
  </r>
  <r>
    <n v="61148"/>
    <s v="61148 - Subaru Outback 2022 ETJ14Y"/>
    <x v="45"/>
    <x v="45"/>
    <x v="1"/>
    <s v="FEXP"/>
    <x v="2"/>
    <n v="37711.949999999997"/>
    <n v="249.53999999999996"/>
    <n v="37961.49"/>
    <s v="Y"/>
  </r>
  <r>
    <n v="61148"/>
    <s v="61148 - Subaru Outback 2022 ETJ14Y"/>
    <x v="46"/>
    <x v="46"/>
    <x v="1"/>
    <s v="FEXP"/>
    <x v="2"/>
    <n v="37961.49"/>
    <n v="249.53999999999996"/>
    <n v="38211.03"/>
    <s v="Y"/>
  </r>
  <r>
    <n v="61148"/>
    <s v="61148 - Subaru Outback 2022 ETJ14Y"/>
    <x v="47"/>
    <x v="47"/>
    <x v="1"/>
    <s v="FEXP"/>
    <x v="2"/>
    <n v="38211.030000000006"/>
    <n v="235.95"/>
    <n v="38446.980000000003"/>
    <s v="Y"/>
  </r>
  <r>
    <n v="61149"/>
    <s v="61149 - 2022 Volvo XC90 Stnwg EWI58D"/>
    <x v="10"/>
    <x v="10"/>
    <x v="1"/>
    <s v="FEXP"/>
    <x v="2"/>
    <n v="0"/>
    <n v="1418.28"/>
    <n v="1418.28"/>
    <s v="Y"/>
  </r>
  <r>
    <n v="61149"/>
    <s v="61149 - 2022 Volvo XC90 Stnwg EWI58D"/>
    <x v="11"/>
    <x v="11"/>
    <x v="1"/>
    <s v="FEXP"/>
    <x v="2"/>
    <n v="1418.28"/>
    <n v="124.75999999999999"/>
    <n v="1543.04"/>
    <s v="Y"/>
  </r>
  <r>
    <n v="61149"/>
    <s v="61149 - 2022 Volvo XC90 Stnwg EWI58D"/>
    <x v="12"/>
    <x v="12"/>
    <x v="1"/>
    <s v="FEXP"/>
    <x v="2"/>
    <n v="1543.04"/>
    <n v="534.15"/>
    <n v="2077.19"/>
    <s v="Y"/>
  </r>
  <r>
    <n v="61149"/>
    <s v="61149 - 2022 Volvo XC90 Stnwg EWI58D"/>
    <x v="13"/>
    <x v="13"/>
    <x v="1"/>
    <s v="FEXP"/>
    <x v="2"/>
    <n v="2077.19"/>
    <n v="487.71000000000004"/>
    <n v="2564.9"/>
    <s v="Y"/>
  </r>
  <r>
    <n v="61149"/>
    <s v="61149 - 2022 Volvo XC90 Stnwg EWI58D"/>
    <x v="14"/>
    <x v="14"/>
    <x v="1"/>
    <s v="FEXP"/>
    <x v="2"/>
    <n v="2564.8999999999996"/>
    <n v="1814.2099999999998"/>
    <n v="4379.1099999999997"/>
    <s v="Y"/>
  </r>
  <r>
    <n v="61149"/>
    <s v="61149 - 2022 Volvo XC90 Stnwg EWI58D"/>
    <x v="15"/>
    <x v="15"/>
    <x v="1"/>
    <s v="FEXP"/>
    <x v="2"/>
    <n v="4379.1099999999997"/>
    <n v="367.35"/>
    <n v="4746.46"/>
    <s v="Y"/>
  </r>
  <r>
    <n v="61149"/>
    <s v="61149 - 2022 Volvo XC90 Stnwg EWI58D"/>
    <x v="16"/>
    <x v="16"/>
    <x v="1"/>
    <s v="FEXP"/>
    <x v="2"/>
    <n v="4746.4599999999991"/>
    <n v="471.23"/>
    <n v="5217.6899999999987"/>
    <s v="Y"/>
  </r>
  <r>
    <n v="61149"/>
    <s v="61149 - 2022 Volvo XC90 Stnwg EWI58D"/>
    <x v="17"/>
    <x v="17"/>
    <x v="1"/>
    <s v="FEXP"/>
    <x v="2"/>
    <n v="5217.6899999999969"/>
    <n v="2079.14"/>
    <n v="7296.8299999999972"/>
    <s v="Y"/>
  </r>
  <r>
    <n v="61149"/>
    <s v="61149 - 2022 Volvo XC90 Stnwg EWI58D"/>
    <x v="18"/>
    <x v="18"/>
    <x v="1"/>
    <s v="FEXP"/>
    <x v="2"/>
    <n v="7296.8299999999981"/>
    <n v="623.79999999999995"/>
    <n v="7920.6299999999983"/>
    <s v="Y"/>
  </r>
  <r>
    <n v="61149"/>
    <s v="61149 - 2022 Volvo XC90 Stnwg EWI58D"/>
    <x v="19"/>
    <x v="19"/>
    <x v="1"/>
    <s v="FEXP"/>
    <x v="2"/>
    <n v="7920.63"/>
    <n v="942.1400000000001"/>
    <n v="8862.77"/>
    <s v="Y"/>
  </r>
  <r>
    <n v="61149"/>
    <s v="61149 - 2022 Volvo XC90 Stnwg EWI58D"/>
    <x v="20"/>
    <x v="20"/>
    <x v="1"/>
    <s v="FEXP"/>
    <x v="2"/>
    <n v="8862.77"/>
    <n v="475.96000000000004"/>
    <n v="9338.73"/>
    <s v="Y"/>
  </r>
  <r>
    <n v="61149"/>
    <s v="61149 - 2022 Volvo XC90 Stnwg EWI58D"/>
    <x v="21"/>
    <x v="21"/>
    <x v="1"/>
    <s v="FEXP"/>
    <x v="2"/>
    <n v="9338.73"/>
    <n v="790.40000000000009"/>
    <n v="10129.129999999999"/>
    <s v="Y"/>
  </r>
  <r>
    <n v="61149"/>
    <s v="61149 - 2022 Volvo XC90 Stnwg EWI58D"/>
    <x v="22"/>
    <x v="22"/>
    <x v="1"/>
    <s v="FEXP"/>
    <x v="2"/>
    <n v="10129.130000000001"/>
    <n v="479.40000000000003"/>
    <n v="10608.53"/>
    <s v="Y"/>
  </r>
  <r>
    <n v="61149"/>
    <s v="61149 - 2022 Volvo XC90 Stnwg EWI58D"/>
    <x v="23"/>
    <x v="23"/>
    <x v="1"/>
    <s v="FEXP"/>
    <x v="2"/>
    <n v="10608.530000000002"/>
    <n v="360.14000000000004"/>
    <n v="10968.670000000002"/>
    <s v="Y"/>
  </r>
  <r>
    <n v="61149"/>
    <s v="61149 - 2022 Volvo XC90 Stnwg EWI58D"/>
    <x v="24"/>
    <x v="24"/>
    <x v="1"/>
    <s v="FEXP"/>
    <x v="2"/>
    <n v="10968.67"/>
    <n v="755.42000000000007"/>
    <n v="11724.09"/>
    <s v="Y"/>
  </r>
  <r>
    <n v="61149"/>
    <s v="61149 - 2022 Volvo XC90 Stnwg EWI58D"/>
    <x v="25"/>
    <x v="25"/>
    <x v="1"/>
    <s v="FEXP"/>
    <x v="2"/>
    <n v="11724.090000000002"/>
    <n v="616.9"/>
    <n v="12340.990000000002"/>
    <s v="Y"/>
  </r>
  <r>
    <n v="61149"/>
    <s v="61149 - 2022 Volvo XC90 Stnwg EWI58D"/>
    <x v="26"/>
    <x v="26"/>
    <x v="1"/>
    <s v="FEXP"/>
    <x v="2"/>
    <n v="12340.990000000002"/>
    <n v="1572.87"/>
    <n v="13913.86"/>
    <s v="Y"/>
  </r>
  <r>
    <n v="61149"/>
    <s v="61149 - 2022 Volvo XC90 Stnwg EWI58D"/>
    <x v="27"/>
    <x v="27"/>
    <x v="1"/>
    <s v="FEXP"/>
    <x v="2"/>
    <n v="13913.86"/>
    <n v="555.40000000000009"/>
    <n v="14469.26"/>
    <s v="Y"/>
  </r>
  <r>
    <n v="61149"/>
    <s v="61149 - 2022 Volvo XC90 Stnwg EWI58D"/>
    <x v="28"/>
    <x v="28"/>
    <x v="1"/>
    <s v="FEXP"/>
    <x v="2"/>
    <n v="14469.26"/>
    <n v="514.07000000000005"/>
    <n v="14983.33"/>
    <s v="Y"/>
  </r>
  <r>
    <n v="61149"/>
    <s v="61149 - 2022 Volvo XC90 Stnwg EWI58D"/>
    <x v="29"/>
    <x v="29"/>
    <x v="1"/>
    <s v="FEXP"/>
    <x v="2"/>
    <n v="14983.33"/>
    <n v="918.57999999999993"/>
    <n v="15901.91"/>
    <s v="Y"/>
  </r>
  <r>
    <n v="61149"/>
    <s v="61149 - 2022 Volvo XC90 Stnwg EWI58D"/>
    <x v="30"/>
    <x v="30"/>
    <x v="1"/>
    <s v="FEXP"/>
    <x v="2"/>
    <n v="15901.91"/>
    <n v="855.56999999999994"/>
    <n v="16757.48"/>
    <s v="Y"/>
  </r>
  <r>
    <n v="61149"/>
    <s v="61149 - 2022 Volvo XC90 Stnwg EWI58D"/>
    <x v="31"/>
    <x v="31"/>
    <x v="1"/>
    <s v="FEXP"/>
    <x v="2"/>
    <n v="16757.48"/>
    <n v="581.81999999999994"/>
    <n v="17339.3"/>
    <s v="Y"/>
  </r>
  <r>
    <n v="61149"/>
    <s v="61149 - 2022 Volvo XC90 Stnwg EWI58D"/>
    <x v="32"/>
    <x v="32"/>
    <x v="1"/>
    <s v="FEXP"/>
    <x v="2"/>
    <n v="17339.299999999996"/>
    <n v="639.79999999999995"/>
    <n v="17979.099999999995"/>
    <s v="Y"/>
  </r>
  <r>
    <n v="61149"/>
    <s v="61149 - 2022 Volvo XC90 Stnwg EWI58D"/>
    <x v="33"/>
    <x v="33"/>
    <x v="1"/>
    <s v="FEXP"/>
    <x v="2"/>
    <n v="17979.100000000006"/>
    <n v="1805.4"/>
    <n v="19784.500000000007"/>
    <s v="Y"/>
  </r>
  <r>
    <n v="61149"/>
    <s v="61149 - 2022 Volvo XC90 Stnwg EWI58D"/>
    <x v="34"/>
    <x v="34"/>
    <x v="1"/>
    <s v="FEXP"/>
    <x v="2"/>
    <n v="19784.500000000007"/>
    <n v="770.3"/>
    <n v="20554.800000000007"/>
    <s v="Y"/>
  </r>
  <r>
    <n v="61149"/>
    <s v="61149 - 2022 Volvo XC90 Stnwg EWI58D"/>
    <x v="35"/>
    <x v="35"/>
    <x v="1"/>
    <s v="FEXP"/>
    <x v="2"/>
    <n v="20554.8"/>
    <n v="-4199.42"/>
    <n v="16355.38"/>
    <s v="Y"/>
  </r>
  <r>
    <n v="61149"/>
    <s v="61149 - 2022 Volvo XC90 Stnwg EWI58D"/>
    <x v="36"/>
    <x v="36"/>
    <x v="1"/>
    <s v="FEXP"/>
    <x v="2"/>
    <n v="16355.380000000001"/>
    <n v="850.38000000000011"/>
    <n v="17205.760000000002"/>
    <s v="Y"/>
  </r>
  <r>
    <n v="61149"/>
    <s v="61149 - 2022 Volvo XC90 Stnwg EWI58D"/>
    <x v="37"/>
    <x v="37"/>
    <x v="1"/>
    <s v="FEXP"/>
    <x v="2"/>
    <n v="17205.760000000002"/>
    <n v="453.64000000000004"/>
    <n v="17659.400000000001"/>
    <s v="Y"/>
  </r>
  <r>
    <n v="61149"/>
    <s v="61149 - 2022 Volvo XC90 Stnwg EWI58D"/>
    <x v="38"/>
    <x v="38"/>
    <x v="1"/>
    <s v="FEXP"/>
    <x v="2"/>
    <n v="17659.399999999998"/>
    <n v="577.18000000000006"/>
    <n v="18236.579999999998"/>
    <s v="Y"/>
  </r>
  <r>
    <n v="61149"/>
    <s v="61149 - 2022 Volvo XC90 Stnwg EWI58D"/>
    <x v="39"/>
    <x v="39"/>
    <x v="1"/>
    <s v="FEXP"/>
    <x v="2"/>
    <n v="18236.579999999998"/>
    <n v="686.98"/>
    <n v="18923.559999999998"/>
    <s v="Y"/>
  </r>
  <r>
    <n v="61149"/>
    <s v="61149 - 2022 Volvo XC90 Stnwg EWI58D"/>
    <x v="40"/>
    <x v="40"/>
    <x v="1"/>
    <s v="FEXP"/>
    <x v="2"/>
    <n v="18923.560000000005"/>
    <n v="881.99"/>
    <n v="19805.550000000007"/>
    <s v="Y"/>
  </r>
  <r>
    <n v="61149"/>
    <s v="61149 - 2022 Volvo XC90 Stnwg EWI58D"/>
    <x v="41"/>
    <x v="41"/>
    <x v="1"/>
    <s v="FEXP"/>
    <x v="2"/>
    <n v="19805.55000000001"/>
    <n v="-130.17000000000016"/>
    <n v="19675.380000000008"/>
    <s v="Y"/>
  </r>
  <r>
    <n v="61149"/>
    <s v="61149 - 2022 Volvo XC90 Stnwg EWI58D"/>
    <x v="42"/>
    <x v="42"/>
    <x v="1"/>
    <s v="FEXP"/>
    <x v="2"/>
    <n v="19675.380000000008"/>
    <n v="242.78000000000003"/>
    <n v="19918.160000000007"/>
    <s v="Y"/>
  </r>
  <r>
    <n v="61149"/>
    <s v="61149 - 2022 Volvo XC90 Stnwg EWI58D"/>
    <x v="43"/>
    <x v="43"/>
    <x v="1"/>
    <s v="FEXP"/>
    <x v="2"/>
    <n v="19918.160000000007"/>
    <n v="242.78000000000003"/>
    <n v="20160.940000000006"/>
    <s v="Y"/>
  </r>
  <r>
    <n v="61149"/>
    <s v="61149 - 2022 Volvo XC90 Stnwg EWI58D"/>
    <x v="44"/>
    <x v="44"/>
    <x v="1"/>
    <s v="FEXP"/>
    <x v="2"/>
    <n v="20160.940000000006"/>
    <n v="242.78000000000003"/>
    <n v="20403.720000000005"/>
    <s v="Y"/>
  </r>
  <r>
    <n v="61149"/>
    <s v="61149 - 2022 Volvo XC90 Stnwg EWI58D"/>
    <x v="45"/>
    <x v="45"/>
    <x v="1"/>
    <s v="FEXP"/>
    <x v="2"/>
    <n v="20403.720000000008"/>
    <n v="242.78000000000003"/>
    <n v="20646.500000000007"/>
    <s v="Y"/>
  </r>
  <r>
    <n v="61149"/>
    <s v="61149 - 2022 Volvo XC90 Stnwg EWI58D"/>
    <x v="46"/>
    <x v="46"/>
    <x v="1"/>
    <s v="FEXP"/>
    <x v="2"/>
    <n v="20646.500000000007"/>
    <n v="146.68"/>
    <n v="20793.180000000008"/>
    <s v="Y"/>
  </r>
  <r>
    <n v="61149"/>
    <s v="61149 - 2022 Volvo XC90 Stnwg EWI58D"/>
    <x v="47"/>
    <x v="47"/>
    <x v="1"/>
    <s v="FEXP"/>
    <x v="2"/>
    <n v="20793.180000000008"/>
    <n v="111.61000000000001"/>
    <n v="20904.790000000008"/>
    <s v="Y"/>
  </r>
  <r>
    <n v="61150"/>
    <s v="61150 - Depreciation Cogs"/>
    <x v="0"/>
    <x v="0"/>
    <x v="2"/>
    <s v="DEP"/>
    <x v="2"/>
    <n v="0"/>
    <n v="14529.43"/>
    <n v="14529.43"/>
    <s v="Y"/>
  </r>
  <r>
    <n v="61150"/>
    <s v="61150 - Depreciation Cogs"/>
    <x v="1"/>
    <x v="1"/>
    <x v="2"/>
    <s v="DEP"/>
    <x v="2"/>
    <n v="14529.429999999998"/>
    <n v="14238.820000000002"/>
    <n v="28768.25"/>
    <s v="Y"/>
  </r>
  <r>
    <n v="61150"/>
    <s v="61150 - Depreciation Cogs"/>
    <x v="2"/>
    <x v="2"/>
    <x v="2"/>
    <s v="DEP"/>
    <x v="2"/>
    <n v="28768.25"/>
    <n v="13954.039999999999"/>
    <n v="42722.29"/>
    <s v="Y"/>
  </r>
  <r>
    <n v="61150"/>
    <s v="61150 - Depreciation Cogs"/>
    <x v="3"/>
    <x v="3"/>
    <x v="2"/>
    <s v="DEP"/>
    <x v="2"/>
    <n v="42722.29"/>
    <n v="13674.960000000001"/>
    <n v="56397.25"/>
    <s v="Y"/>
  </r>
  <r>
    <n v="61150"/>
    <s v="61150 - Depreciation Cogs"/>
    <x v="4"/>
    <x v="4"/>
    <x v="2"/>
    <s v="DEP"/>
    <x v="2"/>
    <n v="56397.25"/>
    <n v="18359"/>
    <n v="74756.25"/>
    <s v="Y"/>
  </r>
  <r>
    <n v="61150"/>
    <s v="61150 - Depreciation Cogs"/>
    <x v="5"/>
    <x v="5"/>
    <x v="2"/>
    <s v="DEP"/>
    <x v="2"/>
    <n v="74756.25"/>
    <n v="17991.82"/>
    <n v="92748.07"/>
    <s v="Y"/>
  </r>
  <r>
    <n v="61150"/>
    <s v="61150 - Depreciation Cogs"/>
    <x v="6"/>
    <x v="6"/>
    <x v="2"/>
    <s v="DEP"/>
    <x v="2"/>
    <n v="92748.07"/>
    <n v="17631.96"/>
    <n v="110380.03000000001"/>
    <s v="Y"/>
  </r>
  <r>
    <n v="61150"/>
    <s v="61150 - Depreciation Cogs"/>
    <x v="7"/>
    <x v="7"/>
    <x v="2"/>
    <s v="DEP"/>
    <x v="2"/>
    <n v="110380.03"/>
    <n v="19020.189999999999"/>
    <n v="129400.22"/>
    <s v="Y"/>
  </r>
  <r>
    <n v="61150"/>
    <s v="61150 - Depreciation Cogs"/>
    <x v="8"/>
    <x v="8"/>
    <x v="2"/>
    <s v="DEP"/>
    <x v="2"/>
    <n v="129400.22"/>
    <n v="18674.59"/>
    <n v="148074.81"/>
    <s v="Y"/>
  </r>
  <r>
    <n v="61150"/>
    <s v="61150 - Depreciation Cogs"/>
    <x v="9"/>
    <x v="9"/>
    <x v="2"/>
    <s v="DEP"/>
    <x v="2"/>
    <n v="148074.81"/>
    <n v="18335.939999999999"/>
    <n v="166410.75"/>
    <s v="Y"/>
  </r>
  <r>
    <n v="61150"/>
    <s v="61150 - Depreciation Cogs"/>
    <x v="10"/>
    <x v="10"/>
    <x v="2"/>
    <s v="DEP"/>
    <x v="2"/>
    <n v="166410.75"/>
    <n v="18004"/>
    <n v="184414.75"/>
    <s v="Y"/>
  </r>
  <r>
    <n v="61150"/>
    <s v="61150 - Depreciation Cogs"/>
    <x v="11"/>
    <x v="11"/>
    <x v="2"/>
    <s v="DEP"/>
    <x v="2"/>
    <n v="184414.75"/>
    <n v="5555.6399999999994"/>
    <n v="189970.39"/>
    <s v="Y"/>
  </r>
  <r>
    <n v="61150"/>
    <s v="61150 - Depreciation Cogs"/>
    <x v="12"/>
    <x v="12"/>
    <x v="2"/>
    <s v="DEP"/>
    <x v="2"/>
    <n v="189970.39"/>
    <n v="17105.280000000002"/>
    <n v="207075.67"/>
    <s v="Y"/>
  </r>
  <r>
    <n v="61150"/>
    <s v="61150 - Depreciation Cogs"/>
    <x v="13"/>
    <x v="13"/>
    <x v="2"/>
    <s v="DEP"/>
    <x v="2"/>
    <n v="207075.66999999998"/>
    <n v="16798.009999999998"/>
    <n v="223873.68"/>
    <s v="Y"/>
  </r>
  <r>
    <n v="61150"/>
    <s v="61150 - Depreciation Cogs"/>
    <x v="14"/>
    <x v="14"/>
    <x v="2"/>
    <s v="DEP"/>
    <x v="2"/>
    <n v="223873.68"/>
    <n v="15406.98"/>
    <n v="239280.66"/>
    <s v="Y"/>
  </r>
  <r>
    <n v="61150"/>
    <s v="61150 - Depreciation Cogs"/>
    <x v="15"/>
    <x v="15"/>
    <x v="2"/>
    <s v="DEP"/>
    <x v="2"/>
    <n v="239280.66"/>
    <n v="15098.849999999999"/>
    <n v="254379.51"/>
    <s v="Y"/>
  </r>
  <r>
    <n v="61150"/>
    <s v="61150 - Depreciation Cogs"/>
    <x v="16"/>
    <x v="16"/>
    <x v="2"/>
    <s v="DEP"/>
    <x v="2"/>
    <n v="254379.51"/>
    <n v="14796.87"/>
    <n v="269176.38"/>
    <s v="Y"/>
  </r>
  <r>
    <n v="61150"/>
    <s v="61150 - Depreciation Cogs"/>
    <x v="17"/>
    <x v="17"/>
    <x v="2"/>
    <s v="DEP"/>
    <x v="2"/>
    <n v="269176.38"/>
    <n v="14500.95"/>
    <n v="283677.33"/>
    <s v="Y"/>
  </r>
  <r>
    <n v="61150"/>
    <s v="61150 - Depreciation Cogs"/>
    <x v="18"/>
    <x v="18"/>
    <x v="2"/>
    <s v="DEP"/>
    <x v="2"/>
    <n v="283677.33"/>
    <n v="14210.91"/>
    <n v="297888.24"/>
    <s v="Y"/>
  </r>
  <r>
    <n v="61150"/>
    <s v="61150 - Depreciation Cogs"/>
    <x v="19"/>
    <x v="19"/>
    <x v="2"/>
    <s v="DEP"/>
    <x v="2"/>
    <n v="297888.24"/>
    <n v="13926.689999999999"/>
    <n v="311814.93"/>
    <s v="Y"/>
  </r>
  <r>
    <n v="61150"/>
    <s v="61150 - Depreciation Cogs"/>
    <x v="20"/>
    <x v="20"/>
    <x v="2"/>
    <s v="DEP"/>
    <x v="2"/>
    <n v="311814.93"/>
    <n v="13648.16"/>
    <n v="325463.08999999997"/>
    <s v="Y"/>
  </r>
  <r>
    <n v="61150"/>
    <s v="61150 - Depreciation Cogs"/>
    <x v="21"/>
    <x v="21"/>
    <x v="2"/>
    <s v="DEP"/>
    <x v="2"/>
    <n v="325463.08999999991"/>
    <n v="15531.28"/>
    <n v="340994.36999999994"/>
    <s v="Y"/>
  </r>
  <r>
    <n v="61150"/>
    <s v="61150 - Depreciation Cogs"/>
    <x v="22"/>
    <x v="22"/>
    <x v="2"/>
    <s v="DEP"/>
    <x v="2"/>
    <n v="340994.36999999994"/>
    <n v="15263.750000000004"/>
    <n v="356258.11999999994"/>
    <s v="Y"/>
  </r>
  <r>
    <n v="61150"/>
    <s v="61150 - Depreciation Cogs"/>
    <x v="23"/>
    <x v="23"/>
    <x v="2"/>
    <s v="DEP"/>
    <x v="2"/>
    <n v="356258.12"/>
    <n v="-200241.44000000006"/>
    <n v="156016.67999999993"/>
    <s v="Y"/>
  </r>
  <r>
    <n v="61150"/>
    <s v="61150 - Depreciation Cogs"/>
    <x v="24"/>
    <x v="24"/>
    <x v="2"/>
    <s v="DEP"/>
    <x v="2"/>
    <n v="156016.67999999993"/>
    <n v="12588.63"/>
    <n v="168605.30999999994"/>
    <s v="Y"/>
  </r>
  <r>
    <n v="61150"/>
    <s v="61150 - Depreciation Cogs"/>
    <x v="25"/>
    <x v="25"/>
    <x v="2"/>
    <s v="DEP"/>
    <x v="2"/>
    <n v="168605.30999999994"/>
    <n v="12336.869999999997"/>
    <n v="180942.17999999993"/>
    <s v="Y"/>
  </r>
  <r>
    <n v="61150"/>
    <s v="61150 - Depreciation Cogs"/>
    <x v="26"/>
    <x v="26"/>
    <x v="2"/>
    <s v="DEP"/>
    <x v="2"/>
    <n v="180942.17999999993"/>
    <n v="12090.140000000005"/>
    <n v="193032.31999999995"/>
    <s v="Y"/>
  </r>
  <r>
    <n v="61150"/>
    <s v="61150 - Depreciation Cogs"/>
    <x v="27"/>
    <x v="27"/>
    <x v="2"/>
    <s v="DEP"/>
    <x v="2"/>
    <n v="193032.31999999995"/>
    <n v="11848.309999999998"/>
    <n v="204880.62999999995"/>
    <s v="Y"/>
  </r>
  <r>
    <n v="61150"/>
    <s v="61150 - Depreciation Cogs"/>
    <x v="28"/>
    <x v="28"/>
    <x v="2"/>
    <s v="DEP"/>
    <x v="2"/>
    <n v="204880.62999999998"/>
    <n v="11611.359999999997"/>
    <n v="216491.98999999996"/>
    <s v="Y"/>
  </r>
  <r>
    <n v="61150"/>
    <s v="61150 - Depreciation Cogs"/>
    <x v="29"/>
    <x v="29"/>
    <x v="2"/>
    <s v="DEP"/>
    <x v="2"/>
    <n v="216491.98999999996"/>
    <n v="11379.12"/>
    <n v="227871.10999999996"/>
    <s v="Y"/>
  </r>
  <r>
    <n v="61150"/>
    <s v="61150 - Depreciation Cogs"/>
    <x v="30"/>
    <x v="30"/>
    <x v="2"/>
    <s v="DEP"/>
    <x v="2"/>
    <n v="227871.10999999996"/>
    <n v="11151.539999999997"/>
    <n v="239022.64999999997"/>
    <s v="Y"/>
  </r>
  <r>
    <n v="61150"/>
    <s v="61150 - Depreciation Cogs"/>
    <x v="31"/>
    <x v="31"/>
    <x v="2"/>
    <s v="DEP"/>
    <x v="2"/>
    <n v="239022.64999999997"/>
    <n v="10928.47"/>
    <n v="249951.11999999997"/>
    <s v="Y"/>
  </r>
  <r>
    <n v="61150"/>
    <s v="61150 - Depreciation Cogs"/>
    <x v="32"/>
    <x v="32"/>
    <x v="2"/>
    <s v="DEP"/>
    <x v="2"/>
    <n v="249951.11999999994"/>
    <n v="10709.929999999998"/>
    <n v="260661.04999999993"/>
    <s v="Y"/>
  </r>
  <r>
    <n v="61150"/>
    <s v="61150 - Depreciation Cogs"/>
    <x v="33"/>
    <x v="33"/>
    <x v="2"/>
    <s v="DEP"/>
    <x v="2"/>
    <n v="260661.04999999996"/>
    <n v="10495.710000000001"/>
    <n v="271156.75999999995"/>
    <s v="Y"/>
  </r>
  <r>
    <n v="61150"/>
    <s v="61150 - Depreciation Cogs"/>
    <x v="34"/>
    <x v="34"/>
    <x v="2"/>
    <s v="DEP"/>
    <x v="2"/>
    <n v="271156.75999999989"/>
    <n v="10285.83"/>
    <n v="281442.58999999991"/>
    <s v="Y"/>
  </r>
  <r>
    <n v="61150"/>
    <s v="61150 - Depreciation Cogs"/>
    <x v="35"/>
    <x v="35"/>
    <x v="2"/>
    <s v="DEP"/>
    <x v="2"/>
    <n v="281442.58999999997"/>
    <n v="-1098.2700000000004"/>
    <n v="280344.31999999995"/>
    <s v="Y"/>
  </r>
  <r>
    <n v="61150"/>
    <s v="61150 - Depreciation Cogs"/>
    <x v="36"/>
    <x v="36"/>
    <x v="2"/>
    <s v="DEP"/>
    <x v="2"/>
    <n v="280344.31999999995"/>
    <n v="9451.01"/>
    <n v="289795.32999999996"/>
    <s v="Y"/>
  </r>
  <r>
    <n v="61150"/>
    <s v="61150 - Depreciation Cogs"/>
    <x v="37"/>
    <x v="37"/>
    <x v="2"/>
    <s v="DEP"/>
    <x v="2"/>
    <n v="289795.32999999996"/>
    <n v="9680.9299999999985"/>
    <n v="299476.25999999995"/>
    <s v="Y"/>
  </r>
  <r>
    <n v="61150"/>
    <s v="61150 - Depreciation Cogs"/>
    <x v="38"/>
    <x v="38"/>
    <x v="2"/>
    <s v="DEP"/>
    <x v="2"/>
    <n v="299476.25999999995"/>
    <n v="9487.2900000000009"/>
    <n v="308963.54999999993"/>
    <s v="Y"/>
  </r>
  <r>
    <n v="61150"/>
    <s v="61150 - Depreciation Cogs"/>
    <x v="39"/>
    <x v="39"/>
    <x v="2"/>
    <s v="DEP"/>
    <x v="2"/>
    <n v="308963.54999999993"/>
    <n v="9297.5399999999972"/>
    <n v="318261.08999999991"/>
    <s v="Y"/>
  </r>
  <r>
    <n v="61150"/>
    <s v="61150 - Depreciation Cogs"/>
    <x v="40"/>
    <x v="40"/>
    <x v="2"/>
    <s v="DEP"/>
    <x v="2"/>
    <n v="318261.08999999985"/>
    <n v="9111.5799999999981"/>
    <n v="327372.66999999987"/>
    <s v="Y"/>
  </r>
  <r>
    <n v="61150"/>
    <s v="61150 - Depreciation Cogs"/>
    <x v="41"/>
    <x v="41"/>
    <x v="2"/>
    <s v="DEP"/>
    <x v="2"/>
    <n v="327372.66999999987"/>
    <n v="7415.82"/>
    <n v="334788.48999999987"/>
    <s v="Y"/>
  </r>
  <r>
    <n v="61150"/>
    <s v="61150 - Depreciation Cogs"/>
    <x v="42"/>
    <x v="42"/>
    <x v="2"/>
    <s v="DEP"/>
    <x v="2"/>
    <n v="334788.48999999982"/>
    <n v="7267.52"/>
    <n v="342056.00999999983"/>
    <s v="Y"/>
  </r>
  <r>
    <n v="61150"/>
    <s v="61150 - Depreciation Cogs"/>
    <x v="43"/>
    <x v="43"/>
    <x v="2"/>
    <s v="DEP"/>
    <x v="2"/>
    <n v="342056.00999999989"/>
    <n v="7122.16"/>
    <n v="349178.16999999987"/>
    <s v="Y"/>
  </r>
  <r>
    <n v="61150"/>
    <s v="61150 - Depreciation Cogs"/>
    <x v="44"/>
    <x v="44"/>
    <x v="2"/>
    <s v="DEP"/>
    <x v="2"/>
    <n v="349178.16999999987"/>
    <n v="6979.73"/>
    <n v="356157.89999999985"/>
    <s v="Y"/>
  </r>
  <r>
    <n v="61150"/>
    <s v="61150 - Depreciation Cogs"/>
    <x v="45"/>
    <x v="45"/>
    <x v="2"/>
    <s v="DEP"/>
    <x v="2"/>
    <n v="356157.89999999985"/>
    <n v="6840.13"/>
    <n v="362998.02999999985"/>
    <s v="Y"/>
  </r>
  <r>
    <n v="61150"/>
    <s v="61150 - Depreciation Cogs"/>
    <x v="46"/>
    <x v="46"/>
    <x v="2"/>
    <s v="DEP"/>
    <x v="2"/>
    <n v="362998.0299999998"/>
    <n v="6703.34"/>
    <n v="369701.36999999982"/>
    <s v="Y"/>
  </r>
  <r>
    <n v="61150"/>
    <s v="61150 - Depreciation Cogs"/>
    <x v="47"/>
    <x v="47"/>
    <x v="2"/>
    <s v="DEP"/>
    <x v="2"/>
    <n v="369701.36999999982"/>
    <n v="6569.25"/>
    <n v="376270.61999999982"/>
    <s v="Y"/>
  </r>
  <r>
    <n v="61151"/>
    <s v="61151 Repairs &amp; Maint - Bldg"/>
    <x v="0"/>
    <x v="0"/>
    <x v="1"/>
    <s v="FEXP"/>
    <x v="2"/>
    <n v="16802.079999999998"/>
    <n v="717.77"/>
    <n v="17519.849999999999"/>
    <s v="Y"/>
  </r>
  <r>
    <n v="61151"/>
    <s v="61151 Repairs &amp; Maint - Bldg"/>
    <x v="1"/>
    <x v="1"/>
    <x v="1"/>
    <s v="FEXP"/>
    <x v="2"/>
    <n v="17519.849999999999"/>
    <n v="602.33000000000004"/>
    <n v="18122.18"/>
    <s v="Y"/>
  </r>
  <r>
    <n v="61151"/>
    <s v="61151 Repairs &amp; Maint - Bldg"/>
    <x v="2"/>
    <x v="2"/>
    <x v="1"/>
    <s v="FEXP"/>
    <x v="2"/>
    <n v="18122.180000000004"/>
    <n v="1485.03"/>
    <n v="19607.210000000003"/>
    <s v="Y"/>
  </r>
  <r>
    <n v="61151"/>
    <s v="61151 Repairs &amp; Maint - Bldg"/>
    <x v="3"/>
    <x v="3"/>
    <x v="1"/>
    <s v="FEXP"/>
    <x v="2"/>
    <n v="19607.210000000006"/>
    <n v="683.33"/>
    <n v="20290.540000000008"/>
    <s v="Y"/>
  </r>
  <r>
    <n v="61151"/>
    <s v="61151 Repairs &amp; Maint - Bldg"/>
    <x v="4"/>
    <x v="4"/>
    <x v="1"/>
    <s v="FEXP"/>
    <x v="2"/>
    <n v="20290.540000000008"/>
    <n v="1970"/>
    <n v="22260.540000000008"/>
    <s v="Y"/>
  </r>
  <r>
    <n v="61151"/>
    <s v="61151 Repairs &amp; Maint - Bldg"/>
    <x v="5"/>
    <x v="5"/>
    <x v="1"/>
    <s v="FEXP"/>
    <x v="2"/>
    <n v="22260.540000000015"/>
    <n v="8813.86"/>
    <n v="31074.400000000016"/>
    <s v="Y"/>
  </r>
  <r>
    <n v="61151"/>
    <s v="61151 Repairs &amp; Maint - Bldg"/>
    <x v="6"/>
    <x v="6"/>
    <x v="1"/>
    <s v="FEXP"/>
    <x v="2"/>
    <n v="31074.40000000002"/>
    <n v="4291.7699999999995"/>
    <n v="35366.17000000002"/>
    <s v="Y"/>
  </r>
  <r>
    <n v="61151"/>
    <s v="61151 Repairs &amp; Maint - Bldg"/>
    <x v="7"/>
    <x v="7"/>
    <x v="1"/>
    <s v="FEXP"/>
    <x v="2"/>
    <n v="35366.17000000002"/>
    <n v="780"/>
    <n v="36146.17000000002"/>
    <s v="Y"/>
  </r>
  <r>
    <n v="61151"/>
    <s v="61151 Repairs &amp; Maint - Bldg"/>
    <x v="8"/>
    <x v="8"/>
    <x v="1"/>
    <s v="FEXP"/>
    <x v="2"/>
    <n v="36146.170000000013"/>
    <n v="4858.1200000000008"/>
    <n v="41004.290000000015"/>
    <s v="Y"/>
  </r>
  <r>
    <n v="61151"/>
    <s v="61151 Repairs &amp; Maint - Bldg"/>
    <x v="9"/>
    <x v="9"/>
    <x v="1"/>
    <s v="FEXP"/>
    <x v="2"/>
    <n v="41004.290000000015"/>
    <n v="998.6400000000001"/>
    <n v="42002.930000000015"/>
    <s v="Y"/>
  </r>
  <r>
    <n v="61151"/>
    <s v="61151 Repairs &amp; Maint - Bldg"/>
    <x v="10"/>
    <x v="10"/>
    <x v="1"/>
    <s v="FEXP"/>
    <x v="2"/>
    <n v="42002.930000000022"/>
    <n v="9388.4100000000017"/>
    <n v="51391.340000000026"/>
    <s v="Y"/>
  </r>
  <r>
    <n v="61151"/>
    <s v="61151 Repairs &amp; Maint - Bldg"/>
    <x v="11"/>
    <x v="11"/>
    <x v="1"/>
    <s v="FEXP"/>
    <x v="2"/>
    <n v="51391.340000000026"/>
    <n v="36236.199999999997"/>
    <n v="87627.540000000023"/>
    <s v="Y"/>
  </r>
  <r>
    <n v="61151"/>
    <s v="61151 Repairs &amp; Maint - Bldg"/>
    <x v="12"/>
    <x v="12"/>
    <x v="1"/>
    <s v="FEXP"/>
    <x v="2"/>
    <n v="87627.540000000037"/>
    <n v="16534.659999999996"/>
    <n v="104162.20000000003"/>
    <s v="Y"/>
  </r>
  <r>
    <n v="61151"/>
    <s v="61151 Repairs &amp; Maint - Bldg"/>
    <x v="13"/>
    <x v="13"/>
    <x v="1"/>
    <s v="FEXP"/>
    <x v="2"/>
    <n v="104162.20000000004"/>
    <n v="16681.120000000003"/>
    <n v="120843.32000000005"/>
    <s v="Y"/>
  </r>
  <r>
    <n v="61151"/>
    <s v="61151 Repairs &amp; Maint - Bldg"/>
    <x v="14"/>
    <x v="14"/>
    <x v="1"/>
    <s v="FEXP"/>
    <x v="2"/>
    <n v="120843.32000000007"/>
    <n v="7876.01"/>
    <n v="128719.33000000006"/>
    <s v="Y"/>
  </r>
  <r>
    <n v="61151"/>
    <s v="61151 Repairs &amp; Maint - Bldg"/>
    <x v="15"/>
    <x v="15"/>
    <x v="1"/>
    <s v="FEXP"/>
    <x v="2"/>
    <n v="128719.33000000006"/>
    <n v="2269.8499999999995"/>
    <n v="130989.18000000007"/>
    <s v="Y"/>
  </r>
  <r>
    <n v="61151"/>
    <s v="61151 Repairs &amp; Maint - Bldg"/>
    <x v="16"/>
    <x v="16"/>
    <x v="1"/>
    <s v="FEXP"/>
    <x v="2"/>
    <n v="130989.18000000009"/>
    <n v="17258.14"/>
    <n v="148247.32000000009"/>
    <s v="Y"/>
  </r>
  <r>
    <n v="61151"/>
    <s v="61151 Repairs &amp; Maint - Bldg"/>
    <x v="17"/>
    <x v="17"/>
    <x v="1"/>
    <s v="FEXP"/>
    <x v="2"/>
    <n v="148247.32000000009"/>
    <n v="3122.37"/>
    <n v="151369.69000000009"/>
    <s v="Y"/>
  </r>
  <r>
    <n v="61151"/>
    <s v="61151 Repairs &amp; Maint - Bldg"/>
    <x v="18"/>
    <x v="18"/>
    <x v="1"/>
    <s v="FEXP"/>
    <x v="2"/>
    <n v="151369.69000000003"/>
    <n v="1175.98"/>
    <n v="152545.67000000004"/>
    <s v="Y"/>
  </r>
  <r>
    <n v="61151"/>
    <s v="61151 Repairs &amp; Maint - Bldg"/>
    <x v="19"/>
    <x v="19"/>
    <x v="1"/>
    <s v="FEXP"/>
    <x v="2"/>
    <n v="152545.67000000004"/>
    <n v="3022.4700000000003"/>
    <n v="155568.14000000004"/>
    <s v="Y"/>
  </r>
  <r>
    <n v="61151"/>
    <s v="61151 Repairs &amp; Maint - Bldg"/>
    <x v="20"/>
    <x v="20"/>
    <x v="1"/>
    <s v="FEXP"/>
    <x v="2"/>
    <n v="155568.14000000004"/>
    <n v="1140"/>
    <n v="156708.14000000004"/>
    <s v="Y"/>
  </r>
  <r>
    <n v="61151"/>
    <s v="61151 Repairs &amp; Maint - Bldg"/>
    <x v="21"/>
    <x v="21"/>
    <x v="1"/>
    <s v="FEXP"/>
    <x v="2"/>
    <n v="156708.14000000001"/>
    <n v="1494.67"/>
    <n v="158202.81000000003"/>
    <s v="Y"/>
  </r>
  <r>
    <n v="61151"/>
    <s v="61151 Repairs &amp; Maint - Bldg"/>
    <x v="22"/>
    <x v="22"/>
    <x v="1"/>
    <s v="FEXP"/>
    <x v="2"/>
    <n v="158202.81000000003"/>
    <n v="1940"/>
    <n v="160142.81000000003"/>
    <s v="Y"/>
  </r>
  <r>
    <n v="61151"/>
    <s v="61151 Repairs &amp; Maint - Bldg"/>
    <x v="23"/>
    <x v="23"/>
    <x v="1"/>
    <s v="FEXP"/>
    <x v="2"/>
    <n v="160142.81"/>
    <n v="2313.98"/>
    <n v="162456.79"/>
    <s v="Y"/>
  </r>
  <r>
    <n v="61151"/>
    <s v="61151 Repairs &amp; Maint - Bldg"/>
    <x v="24"/>
    <x v="24"/>
    <x v="1"/>
    <s v="FEXP"/>
    <x v="2"/>
    <n v="162456.79"/>
    <n v="1435"/>
    <n v="163891.79"/>
    <s v="Y"/>
  </r>
  <r>
    <n v="61151"/>
    <s v="61151 Repairs &amp; Maint - Bldg"/>
    <x v="25"/>
    <x v="25"/>
    <x v="1"/>
    <s v="FEXP"/>
    <x v="2"/>
    <n v="163891.79"/>
    <n v="1200"/>
    <n v="165091.79"/>
    <s v="Y"/>
  </r>
  <r>
    <n v="61151"/>
    <s v="61151 Repairs &amp; Maint - Bldg"/>
    <x v="26"/>
    <x v="26"/>
    <x v="1"/>
    <s v="FEXP"/>
    <x v="2"/>
    <n v="165091.79000000004"/>
    <n v="1140"/>
    <n v="166231.79000000004"/>
    <s v="Y"/>
  </r>
  <r>
    <n v="61151"/>
    <s v="61151 Repairs &amp; Maint - Bldg"/>
    <x v="27"/>
    <x v="27"/>
    <x v="1"/>
    <s v="FEXP"/>
    <x v="2"/>
    <n v="166231.79"/>
    <n v="3698.16"/>
    <n v="169929.95"/>
    <s v="Y"/>
  </r>
  <r>
    <n v="61151"/>
    <s v="61151 Repairs &amp; Maint - Bldg"/>
    <x v="28"/>
    <x v="28"/>
    <x v="1"/>
    <s v="FEXP"/>
    <x v="2"/>
    <n v="169929.95000000007"/>
    <n v="11185.199999999997"/>
    <n v="181115.15000000005"/>
    <s v="Y"/>
  </r>
  <r>
    <n v="61151"/>
    <s v="61151 Repairs &amp; Maint - Bldg"/>
    <x v="29"/>
    <x v="29"/>
    <x v="1"/>
    <s v="FEXP"/>
    <x v="2"/>
    <n v="181115.15"/>
    <n v="1320"/>
    <n v="182435.15"/>
    <s v="Y"/>
  </r>
  <r>
    <n v="61151"/>
    <s v="61151 Repairs &amp; Maint - Bldg"/>
    <x v="30"/>
    <x v="30"/>
    <x v="1"/>
    <s v="FEXP"/>
    <x v="2"/>
    <n v="182435.14999999997"/>
    <n v="2618.9499999999998"/>
    <n v="185054.09999999998"/>
    <s v="Y"/>
  </r>
  <r>
    <n v="61151"/>
    <s v="61151 Repairs &amp; Maint - Bldg"/>
    <x v="31"/>
    <x v="31"/>
    <x v="1"/>
    <s v="FEXP"/>
    <x v="2"/>
    <n v="185054.09999999998"/>
    <n v="1401.25"/>
    <n v="186455.34999999998"/>
    <s v="Y"/>
  </r>
  <r>
    <n v="61151"/>
    <s v="61151 Repairs &amp; Maint - Bldg"/>
    <x v="32"/>
    <x v="32"/>
    <x v="1"/>
    <s v="FEXP"/>
    <x v="2"/>
    <n v="186455.34999999974"/>
    <n v="27677.359999999997"/>
    <n v="214132.70999999973"/>
    <s v="Y"/>
  </r>
  <r>
    <n v="61151"/>
    <s v="61151 Repairs &amp; Maint - Bldg"/>
    <x v="33"/>
    <x v="33"/>
    <x v="1"/>
    <s v="FEXP"/>
    <x v="2"/>
    <n v="214132.70999999976"/>
    <n v="1860"/>
    <n v="215992.70999999976"/>
    <s v="Y"/>
  </r>
  <r>
    <n v="61151"/>
    <s v="61151 Repairs &amp; Maint - Bldg"/>
    <x v="34"/>
    <x v="34"/>
    <x v="1"/>
    <s v="FEXP"/>
    <x v="2"/>
    <n v="215992.70999999979"/>
    <n v="1883.1799999999998"/>
    <n v="217875.88999999978"/>
    <s v="Y"/>
  </r>
  <r>
    <n v="61151"/>
    <s v="61151 Repairs &amp; Maint - Bldg"/>
    <x v="35"/>
    <x v="35"/>
    <x v="1"/>
    <s v="FEXP"/>
    <x v="2"/>
    <n v="217875.88999999975"/>
    <n v="2572.2800000000002"/>
    <n v="220448.16999999975"/>
    <s v="Y"/>
  </r>
  <r>
    <n v="61151"/>
    <s v="61151 Repairs &amp; Maint - Bldg"/>
    <x v="36"/>
    <x v="36"/>
    <x v="1"/>
    <s v="FEXP"/>
    <x v="2"/>
    <n v="220448.16999999975"/>
    <n v="14840.060000000001"/>
    <n v="235288.22999999975"/>
    <s v="Y"/>
  </r>
  <r>
    <n v="61151"/>
    <s v="61151 Repairs &amp; Maint - Bldg"/>
    <x v="37"/>
    <x v="37"/>
    <x v="1"/>
    <s v="FEXP"/>
    <x v="2"/>
    <n v="235288.22999999972"/>
    <n v="2849.2200000000003"/>
    <n v="238137.44999999972"/>
    <s v="Y"/>
  </r>
  <r>
    <n v="61151"/>
    <s v="61151 Repairs &amp; Maint - Bldg"/>
    <x v="38"/>
    <x v="38"/>
    <x v="1"/>
    <s v="FEXP"/>
    <x v="2"/>
    <n v="238137.44999999972"/>
    <n v="2958.9999999999995"/>
    <n v="241096.44999999972"/>
    <s v="Y"/>
  </r>
  <r>
    <n v="61151"/>
    <s v="61151 Repairs &amp; Maint - Bldg"/>
    <x v="39"/>
    <x v="39"/>
    <x v="1"/>
    <s v="FEXP"/>
    <x v="2"/>
    <n v="241096.44999999975"/>
    <n v="8060.02"/>
    <n v="249156.46999999974"/>
    <s v="Y"/>
  </r>
  <r>
    <n v="61151"/>
    <s v="61151 Repairs &amp; Maint - Bldg"/>
    <x v="40"/>
    <x v="40"/>
    <x v="1"/>
    <s v="FEXP"/>
    <x v="2"/>
    <n v="249156.46999999974"/>
    <n v="1590.9100000000003"/>
    <n v="250747.37999999974"/>
    <s v="Y"/>
  </r>
  <r>
    <n v="61151"/>
    <s v="61151 Repairs &amp; Maint - Bldg"/>
    <x v="41"/>
    <x v="41"/>
    <x v="1"/>
    <s v="FEXP"/>
    <x v="2"/>
    <n v="250747.37999999974"/>
    <n v="340.91"/>
    <n v="251088.28999999975"/>
    <s v="Y"/>
  </r>
  <r>
    <n v="61151"/>
    <s v="61151 Repairs &amp; Maint - Bldg"/>
    <x v="42"/>
    <x v="42"/>
    <x v="1"/>
    <s v="FEXP"/>
    <x v="2"/>
    <n v="251088.28999999975"/>
    <m/>
    <n v="251088.28999999975"/>
    <s v="Y"/>
  </r>
  <r>
    <n v="61151"/>
    <s v="61151 Repairs &amp; Maint - Bldg"/>
    <x v="43"/>
    <x v="43"/>
    <x v="1"/>
    <s v="FEXP"/>
    <x v="2"/>
    <n v="251088.28999999975"/>
    <m/>
    <n v="251088.28999999975"/>
    <s v="Y"/>
  </r>
  <r>
    <n v="61151"/>
    <s v="61151 Repairs &amp; Maint - Bldg"/>
    <x v="44"/>
    <x v="44"/>
    <x v="1"/>
    <s v="FEXP"/>
    <x v="2"/>
    <n v="251088.28999999975"/>
    <m/>
    <n v="251088.28999999975"/>
    <s v="Y"/>
  </r>
  <r>
    <n v="61151"/>
    <s v="61151 Repairs &amp; Maint - Bldg"/>
    <x v="45"/>
    <x v="45"/>
    <x v="1"/>
    <s v="FEXP"/>
    <x v="2"/>
    <n v="251088.28999999975"/>
    <m/>
    <n v="251088.28999999975"/>
    <s v="Y"/>
  </r>
  <r>
    <n v="61151"/>
    <s v="61151 Repairs &amp; Maint - Bldg"/>
    <x v="46"/>
    <x v="46"/>
    <x v="1"/>
    <s v="FEXP"/>
    <x v="2"/>
    <n v="251088.28999999975"/>
    <m/>
    <n v="251088.28999999975"/>
    <s v="Y"/>
  </r>
  <r>
    <n v="61151"/>
    <s v="61151 Repairs &amp; Maint - Bldg"/>
    <x v="47"/>
    <x v="47"/>
    <x v="1"/>
    <s v="FEXP"/>
    <x v="2"/>
    <n v="251088.28999999975"/>
    <m/>
    <n v="251088.28999999975"/>
    <s v="Y"/>
  </r>
  <r>
    <n v="61152"/>
    <s v="61152 Repairs &amp; Maintenance - P&amp;E- API"/>
    <x v="0"/>
    <x v="0"/>
    <x v="1"/>
    <s v="FEXP"/>
    <x v="2"/>
    <n v="1.1368683772161603E-13"/>
    <n v="0"/>
    <n v="1.1368683772161603E-13"/>
    <s v="Y"/>
  </r>
  <r>
    <n v="61152"/>
    <s v="61152 Repairs &amp; Maintenance - P&amp;E- API"/>
    <x v="1"/>
    <x v="1"/>
    <x v="1"/>
    <s v="FEXP"/>
    <x v="2"/>
    <n v="1.1368683772161603E-13"/>
    <m/>
    <n v="1.1368683772161603E-13"/>
    <s v="Y"/>
  </r>
  <r>
    <n v="61152"/>
    <s v="61152 Repairs &amp; Maintenance - P&amp;E- API"/>
    <x v="2"/>
    <x v="2"/>
    <x v="1"/>
    <s v="FEXP"/>
    <x v="2"/>
    <n v="1.1368683772161603E-13"/>
    <m/>
    <n v="1.1368683772161603E-13"/>
    <s v="Y"/>
  </r>
  <r>
    <n v="61152"/>
    <s v="61152 Repairs &amp; Maintenance - P&amp;E- API"/>
    <x v="3"/>
    <x v="3"/>
    <x v="1"/>
    <s v="FEXP"/>
    <x v="2"/>
    <n v="1.1368683772161603E-13"/>
    <m/>
    <n v="1.1368683772161603E-13"/>
    <s v="Y"/>
  </r>
  <r>
    <n v="61152"/>
    <s v="61152 Repairs &amp; Maintenance - P&amp;E- API"/>
    <x v="4"/>
    <x v="4"/>
    <x v="1"/>
    <s v="FEXP"/>
    <x v="2"/>
    <n v="1.1368683772161603E-13"/>
    <m/>
    <n v="1.1368683772161603E-13"/>
    <s v="Y"/>
  </r>
  <r>
    <n v="61152"/>
    <s v="61152 Repairs &amp; Maintenance - P&amp;E- API"/>
    <x v="5"/>
    <x v="5"/>
    <x v="1"/>
    <s v="FEXP"/>
    <x v="2"/>
    <n v="1.1368683772161603E-13"/>
    <m/>
    <n v="1.1368683772161603E-13"/>
    <s v="Y"/>
  </r>
  <r>
    <n v="61152"/>
    <s v="61152 Repairs &amp; Maintenance - P&amp;E- API"/>
    <x v="6"/>
    <x v="6"/>
    <x v="1"/>
    <s v="FEXP"/>
    <x v="2"/>
    <n v="1.1368683772161603E-13"/>
    <m/>
    <n v="1.1368683772161603E-13"/>
    <s v="Y"/>
  </r>
  <r>
    <n v="61152"/>
    <s v="61152 Repairs &amp; Maintenance - P&amp;E- API"/>
    <x v="7"/>
    <x v="7"/>
    <x v="1"/>
    <s v="FEXP"/>
    <x v="2"/>
    <n v="1.1368683772161603E-13"/>
    <m/>
    <n v="1.1368683772161603E-13"/>
    <s v="Y"/>
  </r>
  <r>
    <n v="61152"/>
    <s v="61152 Repairs &amp; Maintenance - P&amp;E- API"/>
    <x v="8"/>
    <x v="8"/>
    <x v="1"/>
    <s v="FEXP"/>
    <x v="2"/>
    <n v="1.1368683772161603E-13"/>
    <m/>
    <n v="1.1368683772161603E-13"/>
    <s v="Y"/>
  </r>
  <r>
    <n v="61152"/>
    <s v="61152 Repairs &amp; Maintenance - P&amp;E- API"/>
    <x v="9"/>
    <x v="9"/>
    <x v="1"/>
    <s v="FEXP"/>
    <x v="2"/>
    <n v="1.1368683772161603E-13"/>
    <m/>
    <n v="1.1368683772161603E-13"/>
    <s v="Y"/>
  </r>
  <r>
    <n v="61152"/>
    <s v="61152 Repairs &amp; Maintenance - P&amp;E- API"/>
    <x v="10"/>
    <x v="10"/>
    <x v="1"/>
    <s v="FEXP"/>
    <x v="2"/>
    <n v="1.1368683772161603E-13"/>
    <m/>
    <n v="1.1368683772161603E-13"/>
    <s v="Y"/>
  </r>
  <r>
    <n v="61152"/>
    <s v="61152 Repairs &amp; Maintenance - P&amp;E- API"/>
    <x v="11"/>
    <x v="11"/>
    <x v="1"/>
    <s v="FEXP"/>
    <x v="2"/>
    <n v="1.1368683772161603E-13"/>
    <m/>
    <n v="1.1368683772161603E-13"/>
    <s v="Y"/>
  </r>
  <r>
    <n v="61152"/>
    <s v="61152 Repairs &amp; Maintenance - P&amp;E- API"/>
    <x v="12"/>
    <x v="12"/>
    <x v="1"/>
    <s v="FEXP"/>
    <x v="2"/>
    <n v="1.1368683772161603E-13"/>
    <m/>
    <n v="1.1368683772161603E-13"/>
    <s v="Y"/>
  </r>
  <r>
    <n v="61152"/>
    <s v="61152 Repairs &amp; Maintenance - P&amp;E- API"/>
    <x v="13"/>
    <x v="13"/>
    <x v="1"/>
    <s v="FEXP"/>
    <x v="2"/>
    <n v="1.1368683772161603E-13"/>
    <m/>
    <n v="1.1368683772161603E-13"/>
    <s v="Y"/>
  </r>
  <r>
    <n v="61152"/>
    <s v="61152 Repairs &amp; Maintenance - P&amp;E- API"/>
    <x v="14"/>
    <x v="14"/>
    <x v="1"/>
    <s v="FEXP"/>
    <x v="2"/>
    <n v="1.1368683772161603E-13"/>
    <m/>
    <n v="1.1368683772161603E-13"/>
    <s v="Y"/>
  </r>
  <r>
    <n v="61152"/>
    <s v="61152 Repairs &amp; Maintenance - P&amp;E- API"/>
    <x v="15"/>
    <x v="15"/>
    <x v="1"/>
    <s v="FEXP"/>
    <x v="2"/>
    <n v="1.1368683772161603E-13"/>
    <m/>
    <n v="1.1368683772161603E-13"/>
    <s v="Y"/>
  </r>
  <r>
    <n v="61152"/>
    <s v="61152 Repairs &amp; Maintenance - P&amp;E- API"/>
    <x v="16"/>
    <x v="16"/>
    <x v="1"/>
    <s v="FEXP"/>
    <x v="2"/>
    <n v="1.1368683772161603E-13"/>
    <m/>
    <n v="1.1368683772161603E-13"/>
    <s v="Y"/>
  </r>
  <r>
    <n v="61152"/>
    <s v="61152 Repairs &amp; Maintenance - P&amp;E- API"/>
    <x v="17"/>
    <x v="17"/>
    <x v="1"/>
    <s v="FEXP"/>
    <x v="2"/>
    <n v="1.1368683772161603E-13"/>
    <m/>
    <n v="1.1368683772161603E-13"/>
    <s v="Y"/>
  </r>
  <r>
    <n v="61152"/>
    <s v="61152 Repairs &amp; Maintenance - P&amp;E- API"/>
    <x v="18"/>
    <x v="18"/>
    <x v="1"/>
    <s v="FEXP"/>
    <x v="2"/>
    <n v="1.1368683772161603E-13"/>
    <m/>
    <n v="1.1368683772161603E-13"/>
    <s v="Y"/>
  </r>
  <r>
    <n v="61152"/>
    <s v="61152 Repairs &amp; Maintenance - P&amp;E- API"/>
    <x v="19"/>
    <x v="19"/>
    <x v="1"/>
    <s v="FEXP"/>
    <x v="2"/>
    <n v="1.1368683772161603E-13"/>
    <m/>
    <n v="1.1368683772161603E-13"/>
    <s v="Y"/>
  </r>
  <r>
    <n v="61152"/>
    <s v="61152 Repairs &amp; Maintenance - P&amp;E- API"/>
    <x v="20"/>
    <x v="20"/>
    <x v="1"/>
    <s v="FEXP"/>
    <x v="2"/>
    <n v="1.1368683772161603E-13"/>
    <m/>
    <n v="1.1368683772161603E-13"/>
    <s v="Y"/>
  </r>
  <r>
    <n v="61152"/>
    <s v="61152 Repairs &amp; Maintenance - P&amp;E- API"/>
    <x v="21"/>
    <x v="21"/>
    <x v="1"/>
    <s v="FEXP"/>
    <x v="2"/>
    <n v="1.1368683772161603E-13"/>
    <m/>
    <n v="1.1368683772161603E-13"/>
    <s v="Y"/>
  </r>
  <r>
    <n v="61152"/>
    <s v="61152 Repairs &amp; Maintenance - P&amp;E- API"/>
    <x v="22"/>
    <x v="22"/>
    <x v="1"/>
    <s v="FEXP"/>
    <x v="2"/>
    <n v="1.1368683772161603E-13"/>
    <m/>
    <n v="1.1368683772161603E-13"/>
    <s v="Y"/>
  </r>
  <r>
    <n v="61152"/>
    <s v="61152 Repairs &amp; Maintenance - P&amp;E- API"/>
    <x v="23"/>
    <x v="23"/>
    <x v="1"/>
    <s v="FEXP"/>
    <x v="2"/>
    <n v="1.1368683772161603E-13"/>
    <m/>
    <n v="1.1368683772161603E-13"/>
    <s v="Y"/>
  </r>
  <r>
    <n v="61152"/>
    <s v="61152 Repairs &amp; Maintenance - P&amp;E- API"/>
    <x v="24"/>
    <x v="24"/>
    <x v="1"/>
    <s v="FEXP"/>
    <x v="2"/>
    <n v="1.1368683772161603E-13"/>
    <m/>
    <n v="1.1368683772161603E-13"/>
    <s v="Y"/>
  </r>
  <r>
    <n v="61152"/>
    <s v="61152 Repairs &amp; Maintenance - P&amp;E- API"/>
    <x v="25"/>
    <x v="25"/>
    <x v="1"/>
    <s v="FEXP"/>
    <x v="2"/>
    <n v="1.1368683772161603E-13"/>
    <m/>
    <n v="1.1368683772161603E-13"/>
    <s v="Y"/>
  </r>
  <r>
    <n v="61152"/>
    <s v="61152 Repairs &amp; Maintenance - P&amp;E- API"/>
    <x v="26"/>
    <x v="26"/>
    <x v="1"/>
    <s v="FEXP"/>
    <x v="2"/>
    <n v="1.1368683772161603E-13"/>
    <m/>
    <n v="1.1368683772161603E-13"/>
    <s v="Y"/>
  </r>
  <r>
    <n v="61152"/>
    <s v="61152 Repairs &amp; Maintenance - P&amp;E- API"/>
    <x v="27"/>
    <x v="27"/>
    <x v="1"/>
    <s v="FEXP"/>
    <x v="2"/>
    <n v="1.1368683772161603E-13"/>
    <m/>
    <n v="1.1368683772161603E-13"/>
    <s v="Y"/>
  </r>
  <r>
    <n v="61152"/>
    <s v="61152 Repairs &amp; Maintenance - P&amp;E- API"/>
    <x v="28"/>
    <x v="28"/>
    <x v="1"/>
    <s v="FEXP"/>
    <x v="2"/>
    <n v="1.1368683772161603E-13"/>
    <m/>
    <n v="1.1368683772161603E-13"/>
    <s v="Y"/>
  </r>
  <r>
    <n v="61152"/>
    <s v="61152 Repairs &amp; Maintenance - P&amp;E- API"/>
    <x v="29"/>
    <x v="29"/>
    <x v="1"/>
    <s v="FEXP"/>
    <x v="2"/>
    <n v="1.1368683772161603E-13"/>
    <m/>
    <n v="1.1368683772161603E-13"/>
    <s v="Y"/>
  </r>
  <r>
    <n v="61152"/>
    <s v="61152 Repairs &amp; Maintenance - P&amp;E- API"/>
    <x v="30"/>
    <x v="30"/>
    <x v="1"/>
    <s v="FEXP"/>
    <x v="2"/>
    <n v="1.1368683772161603E-13"/>
    <m/>
    <n v="1.1368683772161603E-13"/>
    <s v="Y"/>
  </r>
  <r>
    <n v="61152"/>
    <s v="61152 Repairs &amp; Maintenance - P&amp;E- API"/>
    <x v="31"/>
    <x v="31"/>
    <x v="1"/>
    <s v="FEXP"/>
    <x v="2"/>
    <n v="1.1368683772161603E-13"/>
    <m/>
    <n v="1.1368683772161603E-13"/>
    <s v="Y"/>
  </r>
  <r>
    <n v="61152"/>
    <s v="61152 Repairs &amp; Maintenance - P&amp;E- API"/>
    <x v="32"/>
    <x v="32"/>
    <x v="1"/>
    <s v="FEXP"/>
    <x v="2"/>
    <n v="1.1368683772161603E-13"/>
    <m/>
    <n v="1.1368683772161603E-13"/>
    <s v="Y"/>
  </r>
  <r>
    <n v="61152"/>
    <s v="61152 Repairs &amp; Maintenance - P&amp;E- API"/>
    <x v="33"/>
    <x v="33"/>
    <x v="1"/>
    <s v="FEXP"/>
    <x v="2"/>
    <n v="1.1368683772161603E-13"/>
    <m/>
    <n v="1.1368683772161603E-13"/>
    <s v="Y"/>
  </r>
  <r>
    <n v="61152"/>
    <s v="61152 Repairs &amp; Maintenance - P&amp;E- API"/>
    <x v="34"/>
    <x v="34"/>
    <x v="1"/>
    <s v="FEXP"/>
    <x v="2"/>
    <n v="1.1368683772161603E-13"/>
    <m/>
    <n v="1.1368683772161603E-13"/>
    <s v="Y"/>
  </r>
  <r>
    <n v="61152"/>
    <s v="61152 Repairs &amp; Maintenance - P&amp;E- API"/>
    <x v="35"/>
    <x v="35"/>
    <x v="1"/>
    <s v="FEXP"/>
    <x v="2"/>
    <n v="1.1368683772161603E-13"/>
    <m/>
    <n v="1.1368683772161603E-13"/>
    <s v="Y"/>
  </r>
  <r>
    <n v="61152"/>
    <s v="61152 Repairs &amp; Maintenance - P&amp;E- API"/>
    <x v="36"/>
    <x v="36"/>
    <x v="1"/>
    <s v="FEXP"/>
    <x v="2"/>
    <n v="1.1368683772161603E-13"/>
    <m/>
    <n v="1.1368683772161603E-13"/>
    <s v="Y"/>
  </r>
  <r>
    <n v="61152"/>
    <s v="61152 Repairs &amp; Maintenance - P&amp;E- API"/>
    <x v="37"/>
    <x v="37"/>
    <x v="1"/>
    <s v="FEXP"/>
    <x v="2"/>
    <n v="1.1368683772161603E-13"/>
    <m/>
    <n v="1.1368683772161603E-13"/>
    <s v="Y"/>
  </r>
  <r>
    <n v="61152"/>
    <s v="61152 Repairs &amp; Maintenance - P&amp;E- API"/>
    <x v="38"/>
    <x v="38"/>
    <x v="1"/>
    <s v="FEXP"/>
    <x v="2"/>
    <n v="1.1368683772161603E-13"/>
    <m/>
    <n v="1.1368683772161603E-13"/>
    <s v="Y"/>
  </r>
  <r>
    <n v="61152"/>
    <s v="61152 Repairs &amp; Maintenance - P&amp;E- API"/>
    <x v="39"/>
    <x v="39"/>
    <x v="1"/>
    <s v="FEXP"/>
    <x v="2"/>
    <n v="1.1368683772161603E-13"/>
    <m/>
    <n v="1.1368683772161603E-13"/>
    <s v="Y"/>
  </r>
  <r>
    <n v="61152"/>
    <s v="61152 Repairs &amp; Maintenance - P&amp;E- API"/>
    <x v="40"/>
    <x v="40"/>
    <x v="1"/>
    <s v="FEXP"/>
    <x v="2"/>
    <n v="1.1368683772161603E-13"/>
    <m/>
    <n v="1.1368683772161603E-13"/>
    <s v="Y"/>
  </r>
  <r>
    <n v="61152"/>
    <s v="61152 Repairs &amp; Maintenance - P&amp;E- API"/>
    <x v="41"/>
    <x v="41"/>
    <x v="1"/>
    <s v="FEXP"/>
    <x v="2"/>
    <n v="1.1368683772161603E-13"/>
    <m/>
    <n v="1.1368683772161603E-13"/>
    <s v="Y"/>
  </r>
  <r>
    <n v="61152"/>
    <s v="61152 Repairs &amp; Maintenance - P&amp;E- API"/>
    <x v="42"/>
    <x v="42"/>
    <x v="1"/>
    <s v="FEXP"/>
    <x v="2"/>
    <n v="1.1368683772161603E-13"/>
    <m/>
    <n v="1.1368683772161603E-13"/>
    <s v="Y"/>
  </r>
  <r>
    <n v="61152"/>
    <s v="61152 Repairs &amp; Maintenance - P&amp;E- API"/>
    <x v="43"/>
    <x v="43"/>
    <x v="1"/>
    <s v="FEXP"/>
    <x v="2"/>
    <n v="1.1368683772161603E-13"/>
    <m/>
    <n v="1.1368683772161603E-13"/>
    <s v="Y"/>
  </r>
  <r>
    <n v="61152"/>
    <s v="61152 Repairs &amp; Maintenance - P&amp;E- API"/>
    <x v="44"/>
    <x v="44"/>
    <x v="1"/>
    <s v="FEXP"/>
    <x v="2"/>
    <n v="1.1368683772161603E-13"/>
    <m/>
    <n v="1.1368683772161603E-13"/>
    <s v="Y"/>
  </r>
  <r>
    <n v="61152"/>
    <s v="61152 Repairs &amp; Maintenance - P&amp;E- API"/>
    <x v="45"/>
    <x v="45"/>
    <x v="1"/>
    <s v="FEXP"/>
    <x v="2"/>
    <n v="1.1368683772161603E-13"/>
    <m/>
    <n v="1.1368683772161603E-13"/>
    <s v="Y"/>
  </r>
  <r>
    <n v="61152"/>
    <s v="61152 Repairs &amp; Maintenance - P&amp;E- API"/>
    <x v="46"/>
    <x v="46"/>
    <x v="1"/>
    <s v="FEXP"/>
    <x v="2"/>
    <n v="1.1368683772161603E-13"/>
    <m/>
    <n v="1.1368683772161603E-13"/>
    <s v="Y"/>
  </r>
  <r>
    <n v="61152"/>
    <s v="61152 Repairs &amp; Maintenance - P&amp;E- API"/>
    <x v="47"/>
    <x v="47"/>
    <x v="1"/>
    <s v="FEXP"/>
    <x v="2"/>
    <n v="1.1368683772161603E-13"/>
    <m/>
    <n v="1.1368683772161603E-13"/>
    <s v="Y"/>
  </r>
  <r>
    <n v="61153"/>
    <s v="61153 Repairs &amp; Maintenance - IT"/>
    <x v="0"/>
    <x v="0"/>
    <x v="1"/>
    <s v="FEXP"/>
    <x v="2"/>
    <n v="69174.020000000019"/>
    <n v="10273.58"/>
    <n v="79447.60000000002"/>
    <s v="Y"/>
  </r>
  <r>
    <n v="61153"/>
    <s v="61153 Repairs &amp; Maintenance - IT"/>
    <x v="1"/>
    <x v="1"/>
    <x v="1"/>
    <s v="FEXP"/>
    <x v="2"/>
    <n v="79447.600000000006"/>
    <n v="16958.350000000002"/>
    <n v="96405.950000000012"/>
    <s v="Y"/>
  </r>
  <r>
    <n v="61153"/>
    <s v="61153 Repairs &amp; Maintenance - IT"/>
    <x v="2"/>
    <x v="2"/>
    <x v="1"/>
    <s v="FEXP"/>
    <x v="2"/>
    <n v="96405.950000000041"/>
    <n v="8312.0500000000011"/>
    <n v="104718.00000000004"/>
    <s v="Y"/>
  </r>
  <r>
    <n v="61153"/>
    <s v="61153 Repairs &amp; Maintenance - IT"/>
    <x v="3"/>
    <x v="3"/>
    <x v="1"/>
    <s v="FEXP"/>
    <x v="2"/>
    <n v="104718.0000000001"/>
    <n v="10385.280000000001"/>
    <n v="115103.2800000001"/>
    <s v="Y"/>
  </r>
  <r>
    <n v="61153"/>
    <s v="61153 Repairs &amp; Maintenance - IT"/>
    <x v="4"/>
    <x v="4"/>
    <x v="1"/>
    <s v="FEXP"/>
    <x v="2"/>
    <n v="115103.2800000001"/>
    <n v="6295.5499999999993"/>
    <n v="121398.8300000001"/>
    <s v="Y"/>
  </r>
  <r>
    <n v="61153"/>
    <s v="61153 Repairs &amp; Maintenance - IT"/>
    <x v="5"/>
    <x v="5"/>
    <x v="1"/>
    <s v="FEXP"/>
    <x v="2"/>
    <n v="121398.83000000009"/>
    <n v="11809.830000000004"/>
    <n v="133208.66000000009"/>
    <s v="Y"/>
  </r>
  <r>
    <n v="61153"/>
    <s v="61153 Repairs &amp; Maintenance - IT"/>
    <x v="6"/>
    <x v="6"/>
    <x v="1"/>
    <s v="FEXP"/>
    <x v="2"/>
    <n v="133208.66"/>
    <n v="10232.570000000003"/>
    <n v="143441.23000000001"/>
    <s v="Y"/>
  </r>
  <r>
    <n v="61153"/>
    <s v="61153 Repairs &amp; Maintenance - IT"/>
    <x v="7"/>
    <x v="7"/>
    <x v="1"/>
    <s v="FEXP"/>
    <x v="2"/>
    <n v="143441.22999999995"/>
    <n v="9860.6799999999839"/>
    <n v="153301.90999999995"/>
    <s v="Y"/>
  </r>
  <r>
    <n v="61153"/>
    <s v="61153 Repairs &amp; Maintenance - IT"/>
    <x v="8"/>
    <x v="8"/>
    <x v="1"/>
    <s v="FEXP"/>
    <x v="2"/>
    <n v="153301.90999999989"/>
    <n v="8658.07"/>
    <n v="161959.97999999989"/>
    <s v="Y"/>
  </r>
  <r>
    <n v="61153"/>
    <s v="61153 Repairs &amp; Maintenance - IT"/>
    <x v="9"/>
    <x v="9"/>
    <x v="1"/>
    <s v="FEXP"/>
    <x v="2"/>
    <n v="161959.97999999992"/>
    <n v="6244.6299999999837"/>
    <n v="168204.6099999999"/>
    <s v="Y"/>
  </r>
  <r>
    <n v="61153"/>
    <s v="61153 Repairs &amp; Maintenance - IT"/>
    <x v="10"/>
    <x v="10"/>
    <x v="1"/>
    <s v="FEXP"/>
    <x v="2"/>
    <n v="168204.60999999993"/>
    <n v="10923.709999999986"/>
    <n v="179128.31999999992"/>
    <s v="Y"/>
  </r>
  <r>
    <n v="61153"/>
    <s v="61153 Repairs &amp; Maintenance - IT"/>
    <x v="11"/>
    <x v="11"/>
    <x v="1"/>
    <s v="FEXP"/>
    <x v="2"/>
    <n v="179128.31999999992"/>
    <n v="8721.3699999999844"/>
    <n v="187849.68999999992"/>
    <s v="Y"/>
  </r>
  <r>
    <n v="61153"/>
    <s v="61153 Repairs &amp; Maintenance - IT"/>
    <x v="12"/>
    <x v="12"/>
    <x v="1"/>
    <s v="FEXP"/>
    <x v="2"/>
    <n v="187849.68999999992"/>
    <n v="12620.599999999984"/>
    <n v="200470.28999999989"/>
    <s v="Y"/>
  </r>
  <r>
    <n v="61153"/>
    <s v="61153 Repairs &amp; Maintenance - IT"/>
    <x v="13"/>
    <x v="13"/>
    <x v="1"/>
    <s v="FEXP"/>
    <x v="2"/>
    <n v="200470.28999999989"/>
    <n v="7628.29"/>
    <n v="208098.5799999999"/>
    <s v="Y"/>
  </r>
  <r>
    <n v="61153"/>
    <s v="61153 Repairs &amp; Maintenance - IT"/>
    <x v="14"/>
    <x v="14"/>
    <x v="1"/>
    <s v="FEXP"/>
    <x v="2"/>
    <n v="208098.58000000002"/>
    <n v="8196.61"/>
    <n v="216295.19"/>
    <s v="Y"/>
  </r>
  <r>
    <n v="61153"/>
    <s v="61153 Repairs &amp; Maintenance - IT"/>
    <x v="15"/>
    <x v="15"/>
    <x v="1"/>
    <s v="FEXP"/>
    <x v="2"/>
    <n v="216295.19"/>
    <n v="9175.0499999999993"/>
    <n v="225470.24"/>
    <s v="Y"/>
  </r>
  <r>
    <n v="61153"/>
    <s v="61153 Repairs &amp; Maintenance - IT"/>
    <x v="16"/>
    <x v="16"/>
    <x v="1"/>
    <s v="FEXP"/>
    <x v="2"/>
    <n v="225470.23999999996"/>
    <n v="11831.69"/>
    <n v="237301.92999999996"/>
    <s v="Y"/>
  </r>
  <r>
    <n v="61153"/>
    <s v="61153 Repairs &amp; Maintenance - IT"/>
    <x v="17"/>
    <x v="17"/>
    <x v="1"/>
    <s v="FEXP"/>
    <x v="2"/>
    <n v="237301.92999999982"/>
    <n v="12785.330000000002"/>
    <n v="250087.25999999981"/>
    <s v="Y"/>
  </r>
  <r>
    <n v="61153"/>
    <s v="61153 Repairs &amp; Maintenance - IT"/>
    <x v="18"/>
    <x v="18"/>
    <x v="1"/>
    <s v="FEXP"/>
    <x v="2"/>
    <n v="250087.25999999975"/>
    <n v="20658.579999999998"/>
    <n v="270745.83999999973"/>
    <s v="Y"/>
  </r>
  <r>
    <n v="61153"/>
    <s v="61153 Repairs &amp; Maintenance - IT"/>
    <x v="19"/>
    <x v="19"/>
    <x v="1"/>
    <s v="FEXP"/>
    <x v="2"/>
    <n v="270745.83999999979"/>
    <n v="10323.260000000002"/>
    <n v="281069.0999999998"/>
    <s v="Y"/>
  </r>
  <r>
    <n v="61153"/>
    <s v="61153 Repairs &amp; Maintenance - IT"/>
    <x v="20"/>
    <x v="20"/>
    <x v="1"/>
    <s v="FEXP"/>
    <x v="2"/>
    <n v="281069.09999999992"/>
    <n v="19742.340000000004"/>
    <n v="300811.43999999994"/>
    <s v="Y"/>
  </r>
  <r>
    <n v="61153"/>
    <s v="61153 Repairs &amp; Maintenance - IT"/>
    <x v="21"/>
    <x v="21"/>
    <x v="1"/>
    <s v="FEXP"/>
    <x v="2"/>
    <n v="300811.44000000006"/>
    <n v="8672.51"/>
    <n v="309483.95000000007"/>
    <s v="Y"/>
  </r>
  <r>
    <n v="61153"/>
    <s v="61153 Repairs &amp; Maintenance - IT"/>
    <x v="22"/>
    <x v="22"/>
    <x v="1"/>
    <s v="FEXP"/>
    <x v="2"/>
    <n v="309483.95000000019"/>
    <n v="8992.8100000000013"/>
    <n v="318476.76000000018"/>
    <s v="Y"/>
  </r>
  <r>
    <n v="61153"/>
    <s v="61153 Repairs &amp; Maintenance - IT"/>
    <x v="23"/>
    <x v="23"/>
    <x v="1"/>
    <s v="FEXP"/>
    <x v="2"/>
    <n v="318476.7600000003"/>
    <n v="9384.42"/>
    <n v="327861.18000000028"/>
    <s v="Y"/>
  </r>
  <r>
    <n v="61153"/>
    <s v="61153 Repairs &amp; Maintenance - IT"/>
    <x v="24"/>
    <x v="24"/>
    <x v="1"/>
    <s v="FEXP"/>
    <x v="2"/>
    <n v="327861.18000000034"/>
    <n v="10257.269999999997"/>
    <n v="338118.45000000036"/>
    <s v="Y"/>
  </r>
  <r>
    <n v="61153"/>
    <s v="61153 Repairs &amp; Maintenance - IT"/>
    <x v="25"/>
    <x v="25"/>
    <x v="1"/>
    <s v="FEXP"/>
    <x v="2"/>
    <n v="338118.45000000054"/>
    <n v="18041.269999999997"/>
    <n v="356159.72000000055"/>
    <s v="Y"/>
  </r>
  <r>
    <n v="61153"/>
    <s v="61153 Repairs &amp; Maintenance - IT"/>
    <x v="26"/>
    <x v="26"/>
    <x v="1"/>
    <s v="FEXP"/>
    <x v="2"/>
    <n v="356159.72000000073"/>
    <n v="11646.390000000001"/>
    <n v="367806.11000000074"/>
    <s v="Y"/>
  </r>
  <r>
    <n v="61153"/>
    <s v="61153 Repairs &amp; Maintenance - IT"/>
    <x v="27"/>
    <x v="27"/>
    <x v="1"/>
    <s v="FEXP"/>
    <x v="2"/>
    <n v="367806.11000000086"/>
    <n v="7965.0199999999977"/>
    <n v="375771.13000000088"/>
    <s v="Y"/>
  </r>
  <r>
    <n v="61153"/>
    <s v="61153 Repairs &amp; Maintenance - IT"/>
    <x v="28"/>
    <x v="28"/>
    <x v="1"/>
    <s v="FEXP"/>
    <x v="2"/>
    <n v="375771.13000000094"/>
    <n v="29455.619999999995"/>
    <n v="405226.75000000093"/>
    <s v="Y"/>
  </r>
  <r>
    <n v="61153"/>
    <s v="61153 Repairs &amp; Maintenance - IT"/>
    <x v="29"/>
    <x v="29"/>
    <x v="1"/>
    <s v="FEXP"/>
    <x v="2"/>
    <n v="405226.75000000093"/>
    <n v="8968.6199999999972"/>
    <n v="414195.37000000093"/>
    <s v="Y"/>
  </r>
  <r>
    <n v="61153"/>
    <s v="61153 Repairs &amp; Maintenance - IT"/>
    <x v="30"/>
    <x v="30"/>
    <x v="1"/>
    <s v="FEXP"/>
    <x v="2"/>
    <n v="414195.37000000128"/>
    <n v="9641.7899999999991"/>
    <n v="423837.16000000125"/>
    <s v="Y"/>
  </r>
  <r>
    <n v="61153"/>
    <s v="61153 Repairs &amp; Maintenance - IT"/>
    <x v="31"/>
    <x v="31"/>
    <x v="1"/>
    <s v="FEXP"/>
    <x v="2"/>
    <n v="423837.16000000131"/>
    <n v="8733.6099999999969"/>
    <n v="432570.7700000013"/>
    <s v="Y"/>
  </r>
  <r>
    <n v="61153"/>
    <s v="61153 Repairs &amp; Maintenance - IT"/>
    <x v="32"/>
    <x v="32"/>
    <x v="1"/>
    <s v="FEXP"/>
    <x v="2"/>
    <n v="432570.7700000013"/>
    <n v="9806.7899999999991"/>
    <n v="442377.56000000128"/>
    <s v="Y"/>
  </r>
  <r>
    <n v="61153"/>
    <s v="61153 Repairs &amp; Maintenance - IT"/>
    <x v="33"/>
    <x v="33"/>
    <x v="1"/>
    <s v="FEXP"/>
    <x v="2"/>
    <n v="442377.56000000128"/>
    <n v="9357.49"/>
    <n v="451735.05000000127"/>
    <s v="Y"/>
  </r>
  <r>
    <n v="61153"/>
    <s v="61153 Repairs &amp; Maintenance - IT"/>
    <x v="34"/>
    <x v="34"/>
    <x v="1"/>
    <s v="FEXP"/>
    <x v="2"/>
    <n v="451735.05000000115"/>
    <n v="12416.519999999999"/>
    <n v="464151.57000000117"/>
    <s v="Y"/>
  </r>
  <r>
    <n v="61153"/>
    <s v="61153 Repairs &amp; Maintenance - IT"/>
    <x v="35"/>
    <x v="35"/>
    <x v="1"/>
    <s v="FEXP"/>
    <x v="2"/>
    <n v="464151.57000000117"/>
    <n v="13590.769999999999"/>
    <n v="477742.34000000119"/>
    <s v="Y"/>
  </r>
  <r>
    <n v="61153"/>
    <s v="61153 Repairs &amp; Maintenance - IT"/>
    <x v="36"/>
    <x v="36"/>
    <x v="1"/>
    <s v="FEXP"/>
    <x v="2"/>
    <n v="477742.34000000119"/>
    <n v="10692.289999999995"/>
    <n v="488434.63000000117"/>
    <s v="Y"/>
  </r>
  <r>
    <n v="61153"/>
    <s v="61153 Repairs &amp; Maintenance - IT"/>
    <x v="37"/>
    <x v="37"/>
    <x v="1"/>
    <s v="FEXP"/>
    <x v="2"/>
    <n v="488434.63000000123"/>
    <n v="16798.759999999998"/>
    <n v="505233.39000000124"/>
    <s v="Y"/>
  </r>
  <r>
    <n v="61153"/>
    <s v="61153 Repairs &amp; Maintenance - IT"/>
    <x v="38"/>
    <x v="38"/>
    <x v="1"/>
    <s v="FEXP"/>
    <x v="2"/>
    <n v="505233.39000000124"/>
    <n v="15515.009999999997"/>
    <n v="520748.40000000125"/>
    <s v="Y"/>
  </r>
  <r>
    <n v="61153"/>
    <s v="61153 Repairs &amp; Maintenance - IT"/>
    <x v="39"/>
    <x v="39"/>
    <x v="1"/>
    <s v="FEXP"/>
    <x v="2"/>
    <n v="520748.40000000136"/>
    <n v="17701.199999999993"/>
    <n v="538449.60000000137"/>
    <s v="Y"/>
  </r>
  <r>
    <n v="61153"/>
    <s v="61153 Repairs &amp; Maintenance - IT"/>
    <x v="40"/>
    <x v="40"/>
    <x v="1"/>
    <s v="FEXP"/>
    <x v="2"/>
    <n v="538449.60000000102"/>
    <n v="23327.840000000004"/>
    <n v="561777.44000000099"/>
    <s v="Y"/>
  </r>
  <r>
    <n v="61153"/>
    <s v="61153 Repairs &amp; Maintenance - IT"/>
    <x v="41"/>
    <x v="41"/>
    <x v="1"/>
    <s v="FEXP"/>
    <x v="2"/>
    <n v="561777.44000000099"/>
    <n v="21639.719999999998"/>
    <n v="583417.16000000096"/>
    <s v="Y"/>
  </r>
  <r>
    <n v="61153"/>
    <s v="61153 Repairs &amp; Maintenance - IT"/>
    <x v="42"/>
    <x v="42"/>
    <x v="1"/>
    <s v="FEXP"/>
    <x v="2"/>
    <n v="583417.16000000073"/>
    <n v="3329.31"/>
    <n v="586746.47000000079"/>
    <s v="Y"/>
  </r>
  <r>
    <n v="61153"/>
    <s v="61153 Repairs &amp; Maintenance - IT"/>
    <x v="43"/>
    <x v="43"/>
    <x v="1"/>
    <s v="FEXP"/>
    <x v="2"/>
    <n v="586746.47000000079"/>
    <n v="3329.31"/>
    <n v="590075.78000000084"/>
    <s v="Y"/>
  </r>
  <r>
    <n v="61153"/>
    <s v="61153 Repairs &amp; Maintenance - IT"/>
    <x v="44"/>
    <x v="44"/>
    <x v="1"/>
    <s v="FEXP"/>
    <x v="2"/>
    <n v="590075.78000000096"/>
    <n v="3329.31"/>
    <n v="593405.09000000102"/>
    <s v="Y"/>
  </r>
  <r>
    <n v="61153"/>
    <s v="61153 Repairs &amp; Maintenance - IT"/>
    <x v="45"/>
    <x v="45"/>
    <x v="1"/>
    <s v="FEXP"/>
    <x v="2"/>
    <n v="593405.0900000009"/>
    <n v="3329.31"/>
    <n v="596734.40000000095"/>
    <s v="Y"/>
  </r>
  <r>
    <n v="61153"/>
    <s v="61153 Repairs &amp; Maintenance - IT"/>
    <x v="46"/>
    <x v="46"/>
    <x v="1"/>
    <s v="FEXP"/>
    <x v="2"/>
    <n v="596734.40000000084"/>
    <n v="3329.31"/>
    <n v="600063.71000000089"/>
    <s v="Y"/>
  </r>
  <r>
    <n v="61153"/>
    <s v="61153 Repairs &amp; Maintenance - IT"/>
    <x v="47"/>
    <x v="47"/>
    <x v="1"/>
    <s v="FEXP"/>
    <x v="2"/>
    <n v="600063.71000000066"/>
    <n v="3329.31"/>
    <n v="603393.02000000072"/>
    <s v="Y"/>
  </r>
  <r>
    <n v="61154"/>
    <s v="61154 - 2022 Mitsubishi Triton Ute ESM79K"/>
    <x v="10"/>
    <x v="10"/>
    <x v="1"/>
    <s v="FEXP"/>
    <x v="2"/>
    <n v="0"/>
    <n v="2539.31"/>
    <n v="2539.31"/>
    <s v="Y"/>
  </r>
  <r>
    <n v="61154"/>
    <s v="61154 - 2022 Mitsubishi Triton Ute ESM79K"/>
    <x v="11"/>
    <x v="11"/>
    <x v="1"/>
    <s v="FEXP"/>
    <x v="2"/>
    <n v="2539.3099999999995"/>
    <n v="1134.53"/>
    <n v="3673.8399999999997"/>
    <s v="Y"/>
  </r>
  <r>
    <n v="61154"/>
    <s v="61154 - 2022 Mitsubishi Triton Ute ESM79K"/>
    <x v="12"/>
    <x v="12"/>
    <x v="1"/>
    <s v="FEXP"/>
    <x v="2"/>
    <n v="3673.8399999999992"/>
    <n v="508.38"/>
    <n v="4182.2199999999993"/>
    <s v="Y"/>
  </r>
  <r>
    <n v="61154"/>
    <s v="61154 - 2022 Mitsubishi Triton Ute ESM79K"/>
    <x v="13"/>
    <x v="13"/>
    <x v="1"/>
    <s v="FEXP"/>
    <x v="2"/>
    <n v="4182.22"/>
    <n v="379.4"/>
    <n v="4561.62"/>
    <s v="Y"/>
  </r>
  <r>
    <n v="61154"/>
    <s v="61154 - 2022 Mitsubishi Triton Ute ESM79K"/>
    <x v="14"/>
    <x v="14"/>
    <x v="1"/>
    <s v="FEXP"/>
    <x v="2"/>
    <n v="4561.6200000000008"/>
    <n v="367.78999999999996"/>
    <n v="4929.4100000000008"/>
    <s v="Y"/>
  </r>
  <r>
    <n v="61154"/>
    <s v="61154 - 2022 Mitsubishi Triton Ute ESM79K"/>
    <x v="15"/>
    <x v="15"/>
    <x v="1"/>
    <s v="FEXP"/>
    <x v="2"/>
    <n v="4929.4100000000008"/>
    <n v="251.62"/>
    <n v="5181.0300000000007"/>
    <s v="Y"/>
  </r>
  <r>
    <n v="61154"/>
    <s v="61154 - 2022 Mitsubishi Triton Ute ESM79K"/>
    <x v="16"/>
    <x v="16"/>
    <x v="1"/>
    <s v="FEXP"/>
    <x v="2"/>
    <n v="5181.0300000000007"/>
    <n v="217.36"/>
    <n v="5398.39"/>
    <s v="Y"/>
  </r>
  <r>
    <n v="61154"/>
    <s v="61154 - 2022 Mitsubishi Triton Ute ESM79K"/>
    <x v="17"/>
    <x v="17"/>
    <x v="1"/>
    <s v="FEXP"/>
    <x v="2"/>
    <n v="5398.3899999999994"/>
    <n v="223.76"/>
    <n v="5622.15"/>
    <s v="Y"/>
  </r>
  <r>
    <n v="61154"/>
    <s v="61154 - 2022 Mitsubishi Triton Ute ESM79K"/>
    <x v="18"/>
    <x v="18"/>
    <x v="1"/>
    <s v="FEXP"/>
    <x v="2"/>
    <n v="5622.1500000000005"/>
    <n v="786.26"/>
    <n v="6408.4100000000008"/>
    <s v="Y"/>
  </r>
  <r>
    <n v="61154"/>
    <s v="61154 - 2022 Mitsubishi Triton Ute ESM79K"/>
    <x v="19"/>
    <x v="19"/>
    <x v="1"/>
    <s v="FEXP"/>
    <x v="2"/>
    <n v="6408.4100000000008"/>
    <n v="200"/>
    <n v="6608.4100000000008"/>
    <s v="Y"/>
  </r>
  <r>
    <n v="61154"/>
    <s v="61154 - 2022 Mitsubishi Triton Ute ESM79K"/>
    <x v="20"/>
    <x v="20"/>
    <x v="1"/>
    <s v="FEXP"/>
    <x v="2"/>
    <n v="6608.4100000000008"/>
    <n v="929.13"/>
    <n v="7537.5400000000009"/>
    <s v="Y"/>
  </r>
  <r>
    <n v="61154"/>
    <s v="61154 - 2022 Mitsubishi Triton Ute ESM79K"/>
    <x v="21"/>
    <x v="21"/>
    <x v="1"/>
    <s v="FEXP"/>
    <x v="2"/>
    <n v="7537.5400000000009"/>
    <n v="703.48"/>
    <n v="8241.02"/>
    <s v="Y"/>
  </r>
  <r>
    <n v="61154"/>
    <s v="61154 - 2022 Mitsubishi Triton Ute ESM79K"/>
    <x v="22"/>
    <x v="22"/>
    <x v="1"/>
    <s v="FEXP"/>
    <x v="2"/>
    <n v="8241.02"/>
    <n v="361.85999999999996"/>
    <n v="8602.880000000001"/>
    <s v="Y"/>
  </r>
  <r>
    <n v="61154"/>
    <s v="61154 - 2022 Mitsubishi Triton Ute ESM79K"/>
    <x v="23"/>
    <x v="23"/>
    <x v="1"/>
    <s v="FEXP"/>
    <x v="2"/>
    <n v="8602.880000000001"/>
    <n v="544.27"/>
    <n v="9147.1500000000015"/>
    <s v="Y"/>
  </r>
  <r>
    <n v="61154"/>
    <s v="61154 - 2022 Mitsubishi Triton Ute ESM79K"/>
    <x v="24"/>
    <x v="24"/>
    <x v="1"/>
    <s v="FEXP"/>
    <x v="2"/>
    <n v="9147.1499999999978"/>
    <n v="2105.0999999999995"/>
    <n v="11252.249999999998"/>
    <s v="Y"/>
  </r>
  <r>
    <n v="61154"/>
    <s v="61154 - 2022 Mitsubishi Triton Ute ESM79K"/>
    <x v="25"/>
    <x v="25"/>
    <x v="1"/>
    <s v="FEXP"/>
    <x v="2"/>
    <n v="11252.249999999998"/>
    <n v="882.92000000000007"/>
    <n v="12135.169999999998"/>
    <s v="Y"/>
  </r>
  <r>
    <n v="61154"/>
    <s v="61154 - 2022 Mitsubishi Triton Ute ESM79K"/>
    <x v="26"/>
    <x v="26"/>
    <x v="1"/>
    <s v="FEXP"/>
    <x v="2"/>
    <n v="12135.169999999998"/>
    <n v="97.420000000000528"/>
    <n v="12232.589999999998"/>
    <s v="Y"/>
  </r>
  <r>
    <n v="61154"/>
    <s v="61154 - 2022 Mitsubishi Triton Ute ESM79K"/>
    <x v="27"/>
    <x v="27"/>
    <x v="1"/>
    <s v="FEXP"/>
    <x v="2"/>
    <n v="12232.59"/>
    <n v="574.35"/>
    <n v="12806.94"/>
    <s v="Y"/>
  </r>
  <r>
    <n v="61154"/>
    <s v="61154 - 2022 Mitsubishi Triton Ute ESM79K"/>
    <x v="28"/>
    <x v="28"/>
    <x v="1"/>
    <s v="FEXP"/>
    <x v="2"/>
    <n v="12806.939999999999"/>
    <n v="642.99"/>
    <n v="13449.929999999998"/>
    <s v="Y"/>
  </r>
  <r>
    <n v="61154"/>
    <s v="61154 - 2022 Mitsubishi Triton Ute ESM79K"/>
    <x v="29"/>
    <x v="29"/>
    <x v="1"/>
    <s v="FEXP"/>
    <x v="2"/>
    <n v="13449.929999999998"/>
    <n v="637"/>
    <n v="14086.929999999998"/>
    <s v="Y"/>
  </r>
  <r>
    <n v="61154"/>
    <s v="61154 - 2022 Mitsubishi Triton Ute ESM79K"/>
    <x v="30"/>
    <x v="30"/>
    <x v="1"/>
    <s v="FEXP"/>
    <x v="2"/>
    <n v="14086.929999999998"/>
    <n v="664.74"/>
    <n v="14751.669999999998"/>
    <s v="Y"/>
  </r>
  <r>
    <n v="61154"/>
    <s v="61154 - 2022 Mitsubishi Triton Ute ESM79K"/>
    <x v="31"/>
    <x v="31"/>
    <x v="1"/>
    <s v="FEXP"/>
    <x v="2"/>
    <n v="14751.669999999998"/>
    <n v="783"/>
    <n v="15534.669999999998"/>
    <s v="Y"/>
  </r>
  <r>
    <n v="61154"/>
    <s v="61154 - 2022 Mitsubishi Triton Ute ESM79K"/>
    <x v="32"/>
    <x v="32"/>
    <x v="1"/>
    <s v="FEXP"/>
    <x v="2"/>
    <n v="15534.669999999998"/>
    <n v="743.97"/>
    <n v="16278.639999999998"/>
    <s v="Y"/>
  </r>
  <r>
    <n v="61154"/>
    <s v="61154 - 2022 Mitsubishi Triton Ute ESM79K"/>
    <x v="33"/>
    <x v="33"/>
    <x v="1"/>
    <s v="FEXP"/>
    <x v="2"/>
    <n v="16278.639999999998"/>
    <n v="743.22"/>
    <n v="17021.859999999997"/>
    <s v="Y"/>
  </r>
  <r>
    <n v="61154"/>
    <s v="61154 - 2022 Mitsubishi Triton Ute ESM79K"/>
    <x v="34"/>
    <x v="34"/>
    <x v="1"/>
    <s v="FEXP"/>
    <x v="2"/>
    <n v="17021.859999999997"/>
    <n v="787.33999999999992"/>
    <n v="17809.199999999997"/>
    <s v="Y"/>
  </r>
  <r>
    <n v="61154"/>
    <s v="61154 - 2022 Mitsubishi Triton Ute ESM79K"/>
    <x v="35"/>
    <x v="35"/>
    <x v="1"/>
    <s v="FEXP"/>
    <x v="2"/>
    <n v="17809.2"/>
    <n v="1910.0700000000002"/>
    <n v="19719.27"/>
    <s v="Y"/>
  </r>
  <r>
    <n v="61154"/>
    <s v="61154 - 2022 Mitsubishi Triton Ute ESM79K"/>
    <x v="36"/>
    <x v="36"/>
    <x v="1"/>
    <s v="FEXP"/>
    <x v="2"/>
    <n v="19719.269999999997"/>
    <n v="506.86"/>
    <n v="20226.129999999997"/>
    <s v="Y"/>
  </r>
  <r>
    <n v="61154"/>
    <s v="61154 - 2022 Mitsubishi Triton Ute ESM79K"/>
    <x v="37"/>
    <x v="37"/>
    <x v="1"/>
    <s v="FEXP"/>
    <x v="2"/>
    <n v="20226.13"/>
    <n v="492.66000000000008"/>
    <n v="20718.79"/>
    <s v="Y"/>
  </r>
  <r>
    <n v="61154"/>
    <s v="61154 - 2022 Mitsubishi Triton Ute ESM79K"/>
    <x v="38"/>
    <x v="38"/>
    <x v="1"/>
    <s v="FEXP"/>
    <x v="2"/>
    <n v="20718.79"/>
    <n v="234.26"/>
    <n v="20953.05"/>
    <s v="Y"/>
  </r>
  <r>
    <n v="61154"/>
    <s v="61154 - 2022 Mitsubishi Triton Ute ESM79K"/>
    <x v="39"/>
    <x v="39"/>
    <x v="1"/>
    <s v="FEXP"/>
    <x v="2"/>
    <n v="20953.05"/>
    <n v="230.93"/>
    <n v="21183.98"/>
    <s v="Y"/>
  </r>
  <r>
    <n v="61154"/>
    <s v="61154 - 2022 Mitsubishi Triton Ute ESM79K"/>
    <x v="40"/>
    <x v="40"/>
    <x v="1"/>
    <s v="FEXP"/>
    <x v="2"/>
    <n v="21183.98"/>
    <n v="230.93"/>
    <n v="21414.91"/>
    <s v="Y"/>
  </r>
  <r>
    <n v="61154"/>
    <s v="61154 - 2022 Mitsubishi Triton Ute ESM79K"/>
    <x v="41"/>
    <x v="41"/>
    <x v="1"/>
    <s v="FEXP"/>
    <x v="2"/>
    <n v="21414.91"/>
    <n v="230.93"/>
    <n v="21645.84"/>
    <s v="Y"/>
  </r>
  <r>
    <n v="61154"/>
    <s v="61154 - 2022 Mitsubishi Triton Ute ESM79K"/>
    <x v="42"/>
    <x v="42"/>
    <x v="1"/>
    <s v="FEXP"/>
    <x v="2"/>
    <n v="21645.84"/>
    <n v="230.93"/>
    <n v="21876.77"/>
    <s v="Y"/>
  </r>
  <r>
    <n v="61154"/>
    <s v="61154 - 2022 Mitsubishi Triton Ute ESM79K"/>
    <x v="43"/>
    <x v="43"/>
    <x v="1"/>
    <s v="FEXP"/>
    <x v="2"/>
    <n v="21876.77"/>
    <n v="230.93"/>
    <n v="22107.7"/>
    <s v="Y"/>
  </r>
  <r>
    <n v="61154"/>
    <s v="61154 - 2022 Mitsubishi Triton Ute ESM79K"/>
    <x v="44"/>
    <x v="44"/>
    <x v="1"/>
    <s v="FEXP"/>
    <x v="2"/>
    <n v="22107.7"/>
    <n v="230.93"/>
    <n v="22338.63"/>
    <s v="Y"/>
  </r>
  <r>
    <n v="61154"/>
    <s v="61154 - 2022 Mitsubishi Triton Ute ESM79K"/>
    <x v="45"/>
    <x v="45"/>
    <x v="1"/>
    <s v="FEXP"/>
    <x v="2"/>
    <n v="22338.63"/>
    <n v="230.93"/>
    <n v="22569.56"/>
    <s v="Y"/>
  </r>
  <r>
    <n v="61154"/>
    <s v="61154 - 2022 Mitsubishi Triton Ute ESM79K"/>
    <x v="46"/>
    <x v="46"/>
    <x v="1"/>
    <s v="FEXP"/>
    <x v="2"/>
    <n v="22569.559999999998"/>
    <n v="156.4"/>
    <n v="22725.96"/>
    <s v="Y"/>
  </r>
  <r>
    <n v="61154"/>
    <s v="61154 - 2022 Mitsubishi Triton Ute ESM79K"/>
    <x v="47"/>
    <x v="47"/>
    <x v="1"/>
    <s v="FEXP"/>
    <x v="2"/>
    <n v="22725.96"/>
    <n v="129.33000000000001"/>
    <n v="22855.29"/>
    <s v="Y"/>
  </r>
  <r>
    <n v="61155"/>
    <s v="61155 - Mits Triton 2023 QLD - NSW - FEU76A"/>
    <x v="21"/>
    <x v="21"/>
    <x v="1"/>
    <s v="FEXP"/>
    <x v="2"/>
    <n v="0"/>
    <n v="150.05000000000001"/>
    <n v="150.05000000000001"/>
    <s v="Y"/>
  </r>
  <r>
    <n v="61155"/>
    <s v="61155 - Mits Triton 2023 QLD - NSW - FEU76A"/>
    <x v="22"/>
    <x v="22"/>
    <x v="1"/>
    <s v="FEXP"/>
    <x v="2"/>
    <n v="150.05000000000001"/>
    <n v="57.919999999999995"/>
    <n v="207.97"/>
    <s v="Y"/>
  </r>
  <r>
    <n v="61155"/>
    <s v="61155 - Mits Triton 2023 QLD - NSW - FEU76A"/>
    <x v="23"/>
    <x v="23"/>
    <x v="1"/>
    <s v="FEXP"/>
    <x v="2"/>
    <n v="207.9699999999998"/>
    <n v="1034.7500000000002"/>
    <n v="1242.72"/>
    <s v="Y"/>
  </r>
  <r>
    <n v="61155"/>
    <s v="61155 - Mits Triton 2023 QLD - NSW - FEU76A"/>
    <x v="24"/>
    <x v="24"/>
    <x v="1"/>
    <s v="FEXP"/>
    <x v="2"/>
    <n v="1242.7200000000003"/>
    <n v="625.88"/>
    <n v="1868.6000000000001"/>
    <s v="Y"/>
  </r>
  <r>
    <n v="61155"/>
    <s v="61155 - Mits Triton 2023 QLD - NSW - FEU76A"/>
    <x v="25"/>
    <x v="25"/>
    <x v="1"/>
    <s v="FEXP"/>
    <x v="2"/>
    <n v="1868.6000000000001"/>
    <n v="1248.05"/>
    <n v="3116.65"/>
    <s v="Y"/>
  </r>
  <r>
    <n v="61155"/>
    <s v="61155 - Mits Triton 2023 QLD - NSW - FEU76A"/>
    <x v="26"/>
    <x v="26"/>
    <x v="1"/>
    <s v="FEXP"/>
    <x v="2"/>
    <n v="3116.65"/>
    <n v="1138.6799999999998"/>
    <n v="4255.33"/>
    <s v="Y"/>
  </r>
  <r>
    <n v="61155"/>
    <s v="61155 - Mits Triton 2023 QLD - NSW - FEU76A"/>
    <x v="27"/>
    <x v="27"/>
    <x v="1"/>
    <s v="FEXP"/>
    <x v="2"/>
    <n v="4255.3300000000008"/>
    <n v="909.36"/>
    <n v="5164.6900000000005"/>
    <s v="Y"/>
  </r>
  <r>
    <n v="61155"/>
    <s v="61155 - Mits Triton 2023 QLD - NSW - FEU76A"/>
    <x v="28"/>
    <x v="28"/>
    <x v="1"/>
    <s v="FEXP"/>
    <x v="2"/>
    <n v="5164.6900000000005"/>
    <n v="1194.94"/>
    <n v="6359.630000000001"/>
    <s v="Y"/>
  </r>
  <r>
    <n v="61155"/>
    <s v="61155 - Mits Triton 2023 QLD - NSW - FEU76A"/>
    <x v="29"/>
    <x v="29"/>
    <x v="1"/>
    <s v="FEXP"/>
    <x v="2"/>
    <n v="6359.630000000001"/>
    <n v="339.3900000000001"/>
    <n v="6699.0200000000013"/>
    <s v="Y"/>
  </r>
  <r>
    <n v="61155"/>
    <s v="61155 - Mits Triton 2023 QLD - NSW - FEU76A"/>
    <x v="30"/>
    <x v="30"/>
    <x v="1"/>
    <s v="FEXP"/>
    <x v="2"/>
    <n v="6699.02"/>
    <n v="1308.9499999999998"/>
    <n v="8007.97"/>
    <s v="Y"/>
  </r>
  <r>
    <n v="61155"/>
    <s v="61155 - Mits Triton 2023 QLD - NSW - FEU76A"/>
    <x v="31"/>
    <x v="31"/>
    <x v="1"/>
    <s v="FEXP"/>
    <x v="2"/>
    <n v="8007.97"/>
    <n v="1151.22"/>
    <n v="9159.19"/>
    <s v="Y"/>
  </r>
  <r>
    <n v="61155"/>
    <s v="61155 - Mits Triton 2023 QLD - NSW - FEU76A"/>
    <x v="32"/>
    <x v="32"/>
    <x v="1"/>
    <s v="FEXP"/>
    <x v="2"/>
    <n v="9159.1899999999987"/>
    <n v="1079.04"/>
    <n v="10238.23"/>
    <s v="Y"/>
  </r>
  <r>
    <n v="61155"/>
    <s v="61155 - Mits Triton 2023 QLD - NSW - FEU76A"/>
    <x v="33"/>
    <x v="33"/>
    <x v="1"/>
    <s v="FEXP"/>
    <x v="2"/>
    <n v="10238.23"/>
    <n v="2535.6499999999996"/>
    <n v="12773.88"/>
    <s v="Y"/>
  </r>
  <r>
    <n v="61155"/>
    <s v="61155 - Mits Triton 2023 QLD - NSW - FEU76A"/>
    <x v="34"/>
    <x v="34"/>
    <x v="1"/>
    <s v="FEXP"/>
    <x v="2"/>
    <n v="12773.879999999996"/>
    <n v="2261.77"/>
    <n v="15035.649999999996"/>
    <s v="Y"/>
  </r>
  <r>
    <n v="61155"/>
    <s v="61155 - Mits Triton 2023 QLD - NSW - FEU76A"/>
    <x v="35"/>
    <x v="35"/>
    <x v="1"/>
    <s v="FEXP"/>
    <x v="2"/>
    <n v="15035.649999999996"/>
    <n v="928.55000000000007"/>
    <n v="15964.199999999995"/>
    <s v="Y"/>
  </r>
  <r>
    <n v="61155"/>
    <s v="61155 - Mits Triton 2023 QLD - NSW - FEU76A"/>
    <x v="36"/>
    <x v="36"/>
    <x v="1"/>
    <s v="FEXP"/>
    <x v="2"/>
    <n v="15964.199999999999"/>
    <n v="1536.4"/>
    <n v="17500.599999999999"/>
    <s v="Y"/>
  </r>
  <r>
    <n v="61155"/>
    <s v="61155 - Mits Triton 2023 QLD - NSW - FEU76A"/>
    <x v="37"/>
    <x v="37"/>
    <x v="1"/>
    <s v="FEXP"/>
    <x v="2"/>
    <n v="17500.599999999995"/>
    <n v="1081.71"/>
    <n v="18582.309999999994"/>
    <s v="Y"/>
  </r>
  <r>
    <n v="61155"/>
    <s v="61155 - Mits Triton 2023 QLD - NSW - FEU76A"/>
    <x v="38"/>
    <x v="38"/>
    <x v="1"/>
    <s v="FEXP"/>
    <x v="2"/>
    <n v="18582.309999999994"/>
    <n v="1112.6500000000001"/>
    <n v="19694.959999999995"/>
    <s v="Y"/>
  </r>
  <r>
    <n v="61155"/>
    <s v="61155 - Mits Triton 2023 QLD - NSW - FEU76A"/>
    <x v="39"/>
    <x v="39"/>
    <x v="1"/>
    <s v="FEXP"/>
    <x v="2"/>
    <n v="19694.959999999995"/>
    <n v="1119.98"/>
    <n v="20814.939999999995"/>
    <s v="Y"/>
  </r>
  <r>
    <n v="61155"/>
    <s v="61155 - Mits Triton 2023 QLD - NSW - FEU76A"/>
    <x v="40"/>
    <x v="40"/>
    <x v="1"/>
    <s v="FEXP"/>
    <x v="2"/>
    <n v="20814.939999999999"/>
    <n v="1319.8899999999999"/>
    <n v="22134.829999999998"/>
    <s v="Y"/>
  </r>
  <r>
    <n v="61155"/>
    <s v="61155 - Mits Triton 2023 QLD - NSW - FEU76A"/>
    <x v="41"/>
    <x v="41"/>
    <x v="1"/>
    <s v="FEXP"/>
    <x v="2"/>
    <n v="22134.829999999994"/>
    <n v="148.44000000000028"/>
    <n v="22283.269999999993"/>
    <s v="Y"/>
  </r>
  <r>
    <n v="61155"/>
    <s v="61155 - Mits Triton 2023 QLD - NSW - FEU76A"/>
    <x v="42"/>
    <x v="42"/>
    <x v="1"/>
    <s v="FEXP"/>
    <x v="2"/>
    <n v="22283.269999999993"/>
    <n v="124.52000000000001"/>
    <n v="22407.789999999994"/>
    <s v="Y"/>
  </r>
  <r>
    <n v="61155"/>
    <s v="61155 - Mits Triton 2023 QLD - NSW - FEU76A"/>
    <x v="43"/>
    <x v="43"/>
    <x v="1"/>
    <s v="FEXP"/>
    <x v="2"/>
    <n v="22407.789999999994"/>
    <n v="89.31"/>
    <n v="22497.099999999995"/>
    <s v="Y"/>
  </r>
  <r>
    <n v="61155"/>
    <s v="61155 - Mits Triton 2023 QLD - NSW - FEU76A"/>
    <x v="44"/>
    <x v="44"/>
    <x v="1"/>
    <s v="FEXP"/>
    <x v="2"/>
    <n v="22497.099999999991"/>
    <n v="89.31"/>
    <n v="22586.409999999993"/>
    <s v="Y"/>
  </r>
  <r>
    <n v="61155"/>
    <s v="61155 - Mits Triton 2023 QLD - NSW - FEU76A"/>
    <x v="45"/>
    <x v="45"/>
    <x v="1"/>
    <s v="FEXP"/>
    <x v="2"/>
    <n v="22586.409999999993"/>
    <n v="89.31"/>
    <n v="22675.719999999994"/>
    <s v="Y"/>
  </r>
  <r>
    <n v="61155"/>
    <s v="61155 - Mits Triton 2023 QLD - NSW - FEU76A"/>
    <x v="46"/>
    <x v="46"/>
    <x v="1"/>
    <s v="FEXP"/>
    <x v="2"/>
    <n v="22675.719999999994"/>
    <n v="89.31"/>
    <n v="22765.029999999995"/>
    <s v="Y"/>
  </r>
  <r>
    <n v="61155"/>
    <s v="61155 - Mits Triton 2023 QLD - NSW - FEU76A"/>
    <x v="47"/>
    <x v="47"/>
    <x v="1"/>
    <s v="FEXP"/>
    <x v="2"/>
    <n v="22765.029999999992"/>
    <n v="89.31"/>
    <n v="22854.339999999993"/>
    <s v="Y"/>
  </r>
  <r>
    <n v="61157"/>
    <s v="61157 Mits Triton 2023 QLD - 612JJ4"/>
    <x v="22"/>
    <x v="22"/>
    <x v="1"/>
    <s v="FEXP"/>
    <x v="2"/>
    <n v="0"/>
    <n v="200"/>
    <n v="200"/>
    <s v="Y"/>
  </r>
  <r>
    <n v="61157"/>
    <s v="61157 Mits Triton 2023 QLD - 612JJ4"/>
    <x v="23"/>
    <x v="23"/>
    <x v="1"/>
    <s v="FEXP"/>
    <x v="2"/>
    <n v="200"/>
    <n v="640.21"/>
    <n v="840.21"/>
    <s v="Y"/>
  </r>
  <r>
    <n v="61157"/>
    <s v="61157 Mits Triton 2023 QLD - 612JJ4"/>
    <x v="24"/>
    <x v="24"/>
    <x v="1"/>
    <s v="FEXP"/>
    <x v="2"/>
    <n v="840.20999999999992"/>
    <n v="636.62"/>
    <n v="1476.83"/>
    <s v="Y"/>
  </r>
  <r>
    <n v="61157"/>
    <s v="61157 Mits Triton 2023 QLD - 612JJ4"/>
    <x v="25"/>
    <x v="25"/>
    <x v="1"/>
    <s v="FEXP"/>
    <x v="2"/>
    <n v="1476.8299999999997"/>
    <n v="927.53"/>
    <n v="2404.3599999999997"/>
    <s v="Y"/>
  </r>
  <r>
    <n v="61157"/>
    <s v="61157 Mits Triton 2023 QLD - 612JJ4"/>
    <x v="26"/>
    <x v="26"/>
    <x v="1"/>
    <s v="FEXP"/>
    <x v="2"/>
    <n v="2404.3599999999997"/>
    <n v="775.99"/>
    <n v="3180.35"/>
    <s v="Y"/>
  </r>
  <r>
    <n v="61157"/>
    <s v="61157 Mits Triton 2023 QLD - 612JJ4"/>
    <x v="27"/>
    <x v="27"/>
    <x v="1"/>
    <s v="FEXP"/>
    <x v="2"/>
    <n v="3180.3499999999995"/>
    <n v="668.03"/>
    <n v="3848.3799999999997"/>
    <s v="Y"/>
  </r>
  <r>
    <n v="61157"/>
    <s v="61157 Mits Triton 2023 QLD - 612JJ4"/>
    <x v="28"/>
    <x v="28"/>
    <x v="1"/>
    <s v="FEXP"/>
    <x v="2"/>
    <n v="3848.38"/>
    <n v="1010.26"/>
    <n v="4858.6400000000003"/>
    <s v="Y"/>
  </r>
  <r>
    <n v="61157"/>
    <s v="61157 Mits Triton 2023 QLD - 612JJ4"/>
    <x v="29"/>
    <x v="29"/>
    <x v="1"/>
    <s v="FEXP"/>
    <x v="2"/>
    <n v="4858.6400000000003"/>
    <n v="917.5"/>
    <n v="5776.14"/>
    <s v="Y"/>
  </r>
  <r>
    <n v="61157"/>
    <s v="61157 Mits Triton 2023 QLD - 612JJ4"/>
    <x v="30"/>
    <x v="30"/>
    <x v="1"/>
    <s v="FEXP"/>
    <x v="2"/>
    <n v="5776.14"/>
    <n v="530.06999999999994"/>
    <n v="6306.21"/>
    <s v="Y"/>
  </r>
  <r>
    <n v="61157"/>
    <s v="61157 Mits Triton 2023 QLD - 612JJ4"/>
    <x v="31"/>
    <x v="31"/>
    <x v="1"/>
    <s v="FEXP"/>
    <x v="2"/>
    <n v="6306.21"/>
    <n v="770.97000000000014"/>
    <n v="7077.18"/>
    <s v="Y"/>
  </r>
  <r>
    <n v="61157"/>
    <s v="61157 Mits Triton 2023 QLD - 612JJ4"/>
    <x v="32"/>
    <x v="32"/>
    <x v="1"/>
    <s v="FEXP"/>
    <x v="2"/>
    <n v="7077.18"/>
    <n v="1482.25"/>
    <n v="8559.43"/>
    <s v="Y"/>
  </r>
  <r>
    <n v="61157"/>
    <s v="61157 Mits Triton 2023 QLD - 612JJ4"/>
    <x v="33"/>
    <x v="33"/>
    <x v="1"/>
    <s v="FEXP"/>
    <x v="2"/>
    <n v="8559.4300000000021"/>
    <n v="1135.75"/>
    <n v="9695.1800000000021"/>
    <s v="Y"/>
  </r>
  <r>
    <n v="61157"/>
    <s v="61157 Mits Triton 2023 QLD - 612JJ4"/>
    <x v="34"/>
    <x v="34"/>
    <x v="1"/>
    <s v="FEXP"/>
    <x v="2"/>
    <n v="9695.1800000000039"/>
    <n v="785.02"/>
    <n v="10480.200000000004"/>
    <s v="Y"/>
  </r>
  <r>
    <n v="61157"/>
    <s v="61157 Mits Triton 2023 QLD - 612JJ4"/>
    <x v="35"/>
    <x v="35"/>
    <x v="1"/>
    <s v="FEXP"/>
    <x v="2"/>
    <n v="10480.200000000001"/>
    <n v="-623.79"/>
    <n v="9856.41"/>
    <s v="Y"/>
  </r>
  <r>
    <n v="61157"/>
    <s v="61157 Mits Triton 2023 QLD - 612JJ4"/>
    <x v="36"/>
    <x v="36"/>
    <x v="1"/>
    <s v="FEXP"/>
    <x v="2"/>
    <n v="9856.41"/>
    <n v="1023.46"/>
    <n v="10879.87"/>
    <s v="Y"/>
  </r>
  <r>
    <n v="61157"/>
    <s v="61157 Mits Triton 2023 QLD - 612JJ4"/>
    <x v="37"/>
    <x v="37"/>
    <x v="1"/>
    <s v="FEXP"/>
    <x v="2"/>
    <n v="10879.870000000004"/>
    <n v="1088.8799999999999"/>
    <n v="11968.750000000004"/>
    <s v="Y"/>
  </r>
  <r>
    <n v="61157"/>
    <s v="61157 Mits Triton 2023 QLD - 612JJ4"/>
    <x v="38"/>
    <x v="38"/>
    <x v="1"/>
    <s v="FEXP"/>
    <x v="2"/>
    <n v="11968.750000000002"/>
    <n v="1561.9"/>
    <n v="13530.650000000001"/>
    <s v="Y"/>
  </r>
  <r>
    <n v="61157"/>
    <s v="61157 Mits Triton 2023 QLD - 612JJ4"/>
    <x v="39"/>
    <x v="39"/>
    <x v="1"/>
    <s v="FEXP"/>
    <x v="2"/>
    <n v="13530.650000000005"/>
    <n v="901.29"/>
    <n v="14431.940000000004"/>
    <s v="Y"/>
  </r>
  <r>
    <n v="61157"/>
    <s v="61157 Mits Triton 2023 QLD - 612JJ4"/>
    <x v="40"/>
    <x v="40"/>
    <x v="1"/>
    <s v="FEXP"/>
    <x v="2"/>
    <n v="14431.940000000004"/>
    <n v="978.63"/>
    <n v="15410.570000000003"/>
    <s v="Y"/>
  </r>
  <r>
    <n v="61157"/>
    <s v="61157 Mits Triton 2023 QLD - 612JJ4"/>
    <x v="41"/>
    <x v="41"/>
    <x v="1"/>
    <s v="FEXP"/>
    <x v="2"/>
    <n v="15410.570000000003"/>
    <n v="166.38999999999996"/>
    <n v="15576.960000000003"/>
    <s v="Y"/>
  </r>
  <r>
    <n v="61157"/>
    <s v="61157 Mits Triton 2023 QLD - 612JJ4"/>
    <x v="42"/>
    <x v="42"/>
    <x v="1"/>
    <s v="FEXP"/>
    <x v="2"/>
    <n v="15576.960000000005"/>
    <n v="203.46"/>
    <n v="15780.420000000004"/>
    <s v="Y"/>
  </r>
  <r>
    <n v="61157"/>
    <s v="61157 Mits Triton 2023 QLD - 612JJ4"/>
    <x v="43"/>
    <x v="43"/>
    <x v="1"/>
    <s v="FEXP"/>
    <x v="2"/>
    <n v="15780.420000000004"/>
    <n v="196.65"/>
    <n v="15977.070000000003"/>
    <s v="Y"/>
  </r>
  <r>
    <n v="61157"/>
    <s v="61157 Mits Triton 2023 QLD - 612JJ4"/>
    <x v="44"/>
    <x v="44"/>
    <x v="1"/>
    <s v="FEXP"/>
    <x v="2"/>
    <n v="15977.070000000002"/>
    <n v="4.4499999999999993"/>
    <n v="15981.520000000002"/>
    <s v="Y"/>
  </r>
  <r>
    <n v="61157"/>
    <s v="61157 Mits Triton 2023 QLD - 612JJ4"/>
    <x v="45"/>
    <x v="45"/>
    <x v="1"/>
    <s v="FEXP"/>
    <x v="2"/>
    <n v="15981.520000000002"/>
    <m/>
    <n v="15981.520000000002"/>
    <s v="Y"/>
  </r>
  <r>
    <n v="61157"/>
    <s v="61157 Mits Triton 2023 QLD - 612JJ4"/>
    <x v="46"/>
    <x v="46"/>
    <x v="1"/>
    <s v="FEXP"/>
    <x v="2"/>
    <n v="15981.520000000002"/>
    <m/>
    <n v="15981.520000000002"/>
    <s v="Y"/>
  </r>
  <r>
    <n v="61157"/>
    <s v="61157 Mits Triton 2023 QLD - 612JJ4"/>
    <x v="47"/>
    <x v="47"/>
    <x v="1"/>
    <s v="FEXP"/>
    <x v="2"/>
    <n v="15981.520000000002"/>
    <m/>
    <n v="15981.520000000002"/>
    <s v="Y"/>
  </r>
  <r>
    <n v="61158"/>
    <s v="61158 - Triton 4x4 GLX 2022 1WN9CQ"/>
    <x v="0"/>
    <x v="0"/>
    <x v="1"/>
    <s v="FEXP"/>
    <x v="2"/>
    <n v="0"/>
    <n v="299.41000000000003"/>
    <n v="299.41000000000003"/>
    <s v="Y"/>
  </r>
  <r>
    <n v="61158"/>
    <s v="61158 - Triton 4x4 GLX 2022 1WN9CQ"/>
    <x v="1"/>
    <x v="1"/>
    <x v="1"/>
    <s v="FEXP"/>
    <x v="2"/>
    <n v="299.41000000000003"/>
    <m/>
    <n v="299.41000000000003"/>
    <s v="Y"/>
  </r>
  <r>
    <n v="61158"/>
    <s v="61158 - Triton 4x4 GLX 2022 1WN9CQ"/>
    <x v="2"/>
    <x v="2"/>
    <x v="1"/>
    <s v="FEXP"/>
    <x v="2"/>
    <n v="299.40999999999985"/>
    <n v="2966.2099999999996"/>
    <n v="3265.6199999999994"/>
    <s v="Y"/>
  </r>
  <r>
    <n v="61158"/>
    <s v="61158 - Triton 4x4 GLX 2022 1WN9CQ"/>
    <x v="3"/>
    <x v="3"/>
    <x v="1"/>
    <s v="FEXP"/>
    <x v="2"/>
    <n v="3265.62"/>
    <n v="-972.38999999999976"/>
    <n v="2293.23"/>
    <s v="Y"/>
  </r>
  <r>
    <n v="61158"/>
    <s v="61158 - Triton 4x4 GLX 2022 1WN9CQ"/>
    <x v="4"/>
    <x v="4"/>
    <x v="1"/>
    <s v="FEXP"/>
    <x v="2"/>
    <n v="2293.23"/>
    <m/>
    <n v="2293.23"/>
    <s v="Y"/>
  </r>
  <r>
    <n v="61158"/>
    <s v="61158 - Triton 4x4 GLX 2022 1WN9CQ"/>
    <x v="5"/>
    <x v="5"/>
    <x v="1"/>
    <s v="FEXP"/>
    <x v="2"/>
    <n v="2293.23"/>
    <n v="553.04"/>
    <n v="2846.27"/>
    <s v="Y"/>
  </r>
  <r>
    <n v="61158"/>
    <s v="61158 - Triton 4x4 GLX 2022 1WN9CQ"/>
    <x v="6"/>
    <x v="6"/>
    <x v="1"/>
    <s v="FEXP"/>
    <x v="2"/>
    <n v="2846.27"/>
    <n v="602.75"/>
    <n v="3449.02"/>
    <s v="Y"/>
  </r>
  <r>
    <n v="61158"/>
    <s v="61158 - Triton 4x4 GLX 2022 1WN9CQ"/>
    <x v="7"/>
    <x v="7"/>
    <x v="1"/>
    <s v="FEXP"/>
    <x v="2"/>
    <n v="3449.02"/>
    <n v="59.25"/>
    <n v="3508.27"/>
    <s v="Y"/>
  </r>
  <r>
    <n v="61158"/>
    <s v="61158 - Triton 4x4 GLX 2022 1WN9CQ"/>
    <x v="8"/>
    <x v="8"/>
    <x v="1"/>
    <s v="FEXP"/>
    <x v="2"/>
    <n v="3508.27"/>
    <n v="503.71000000000004"/>
    <n v="4011.98"/>
    <s v="Y"/>
  </r>
  <r>
    <n v="61158"/>
    <s v="61158 - Triton 4x4 GLX 2022 1WN9CQ"/>
    <x v="9"/>
    <x v="9"/>
    <x v="1"/>
    <s v="FEXP"/>
    <x v="2"/>
    <n v="4011.98"/>
    <n v="57.16"/>
    <n v="4069.14"/>
    <s v="Y"/>
  </r>
  <r>
    <n v="61158"/>
    <s v="61158 - Triton 4x4 GLX 2022 1WN9CQ"/>
    <x v="10"/>
    <x v="10"/>
    <x v="1"/>
    <s v="FEXP"/>
    <x v="2"/>
    <n v="4069.14"/>
    <n v="580.35"/>
    <n v="4649.49"/>
    <s v="Y"/>
  </r>
  <r>
    <n v="61158"/>
    <s v="61158 - Triton 4x4 GLX 2022 1WN9CQ"/>
    <x v="11"/>
    <x v="11"/>
    <x v="1"/>
    <s v="FEXP"/>
    <x v="2"/>
    <n v="4649.49"/>
    <n v="905.26"/>
    <n v="5554.75"/>
    <s v="Y"/>
  </r>
  <r>
    <n v="61158"/>
    <s v="61158 - Triton 4x4 GLX 2022 1WN9CQ"/>
    <x v="12"/>
    <x v="12"/>
    <x v="1"/>
    <s v="FEXP"/>
    <x v="2"/>
    <n v="5554.7499999999991"/>
    <n v="164.1"/>
    <n v="5718.8499999999995"/>
    <s v="Y"/>
  </r>
  <r>
    <n v="61158"/>
    <s v="61158 - Triton 4x4 GLX 2022 1WN9CQ"/>
    <x v="13"/>
    <x v="13"/>
    <x v="1"/>
    <s v="FEXP"/>
    <x v="2"/>
    <n v="5718.8499999999995"/>
    <n v="4594.45"/>
    <n v="10313.299999999999"/>
    <s v="Y"/>
  </r>
  <r>
    <n v="61158"/>
    <s v="61158 - Triton 4x4 GLX 2022 1WN9CQ"/>
    <x v="14"/>
    <x v="14"/>
    <x v="1"/>
    <s v="FEXP"/>
    <x v="2"/>
    <n v="10313.299999999999"/>
    <n v="308.82"/>
    <n v="10622.119999999999"/>
    <s v="Y"/>
  </r>
  <r>
    <n v="61158"/>
    <s v="61158 - Triton 4x4 GLX 2022 1WN9CQ"/>
    <x v="15"/>
    <x v="15"/>
    <x v="1"/>
    <s v="FEXP"/>
    <x v="2"/>
    <n v="10622.119999999999"/>
    <n v="364.18"/>
    <n v="10986.3"/>
    <s v="Y"/>
  </r>
  <r>
    <n v="61158"/>
    <s v="61158 - Triton 4x4 GLX 2022 1WN9CQ"/>
    <x v="16"/>
    <x v="16"/>
    <x v="1"/>
    <s v="FEXP"/>
    <x v="2"/>
    <n v="10986.300000000001"/>
    <n v="342.65"/>
    <n v="11328.95"/>
    <s v="Y"/>
  </r>
  <r>
    <n v="61158"/>
    <s v="61158 - Triton 4x4 GLX 2022 1WN9CQ"/>
    <x v="17"/>
    <x v="17"/>
    <x v="1"/>
    <s v="FEXP"/>
    <x v="2"/>
    <n v="11328.949999999997"/>
    <n v="946.02"/>
    <n v="12274.969999999998"/>
    <s v="Y"/>
  </r>
  <r>
    <n v="61158"/>
    <s v="61158 - Triton 4x4 GLX 2022 1WN9CQ"/>
    <x v="18"/>
    <x v="18"/>
    <x v="1"/>
    <s v="FEXP"/>
    <x v="2"/>
    <n v="12274.969999999998"/>
    <n v="256"/>
    <n v="12530.969999999998"/>
    <s v="Y"/>
  </r>
  <r>
    <n v="61158"/>
    <s v="61158 - Triton 4x4 GLX 2022 1WN9CQ"/>
    <x v="19"/>
    <x v="19"/>
    <x v="1"/>
    <s v="FEXP"/>
    <x v="2"/>
    <n v="12530.969999999996"/>
    <n v="1073.51"/>
    <n v="13604.479999999996"/>
    <s v="Y"/>
  </r>
  <r>
    <n v="61158"/>
    <s v="61158 - Triton 4x4 GLX 2022 1WN9CQ"/>
    <x v="20"/>
    <x v="20"/>
    <x v="1"/>
    <s v="FEXP"/>
    <x v="2"/>
    <n v="13604.479999999996"/>
    <n v="2033.7"/>
    <n v="15638.179999999997"/>
    <s v="Y"/>
  </r>
  <r>
    <n v="61158"/>
    <s v="61158 - Triton 4x4 GLX 2022 1WN9CQ"/>
    <x v="21"/>
    <x v="21"/>
    <x v="1"/>
    <s v="FEXP"/>
    <x v="2"/>
    <n v="15638.179999999995"/>
    <n v="986.81"/>
    <n v="16624.989999999994"/>
    <s v="Y"/>
  </r>
  <r>
    <n v="61158"/>
    <s v="61158 - Triton 4x4 GLX 2022 1WN9CQ"/>
    <x v="22"/>
    <x v="22"/>
    <x v="1"/>
    <s v="FEXP"/>
    <x v="2"/>
    <n v="16624.989999999998"/>
    <n v="1130.17"/>
    <n v="17755.159999999996"/>
    <s v="Y"/>
  </r>
  <r>
    <n v="61158"/>
    <s v="61158 - Triton 4x4 GLX 2022 1WN9CQ"/>
    <x v="23"/>
    <x v="23"/>
    <x v="1"/>
    <s v="FEXP"/>
    <x v="2"/>
    <n v="17755.159999999996"/>
    <n v="1136.24"/>
    <n v="18891.399999999998"/>
    <s v="Y"/>
  </r>
  <r>
    <n v="61158"/>
    <s v="61158 - Triton 4x4 GLX 2022 1WN9CQ"/>
    <x v="24"/>
    <x v="24"/>
    <x v="1"/>
    <s v="FEXP"/>
    <x v="2"/>
    <n v="18891.399999999998"/>
    <n v="2261.5500000000002"/>
    <n v="21152.949999999997"/>
    <s v="Y"/>
  </r>
  <r>
    <n v="61158"/>
    <s v="61158 - Triton 4x4 GLX 2022 1WN9CQ"/>
    <x v="25"/>
    <x v="25"/>
    <x v="1"/>
    <s v="FEXP"/>
    <x v="2"/>
    <n v="21152.95"/>
    <n v="968.81999999999994"/>
    <n v="22121.77"/>
    <s v="Y"/>
  </r>
  <r>
    <n v="61158"/>
    <s v="61158 - Triton 4x4 GLX 2022 1WN9CQ"/>
    <x v="26"/>
    <x v="26"/>
    <x v="1"/>
    <s v="FEXP"/>
    <x v="2"/>
    <n v="22121.77"/>
    <n v="1680.77"/>
    <n v="23802.54"/>
    <s v="Y"/>
  </r>
  <r>
    <n v="61158"/>
    <s v="61158 - Triton 4x4 GLX 2022 1WN9CQ"/>
    <x v="27"/>
    <x v="27"/>
    <x v="1"/>
    <s v="FEXP"/>
    <x v="2"/>
    <n v="23802.539999999997"/>
    <n v="1953.48"/>
    <n v="25756.019999999997"/>
    <s v="Y"/>
  </r>
  <r>
    <n v="61158"/>
    <s v="61158 - Triton 4x4 GLX 2022 1WN9CQ"/>
    <x v="28"/>
    <x v="28"/>
    <x v="1"/>
    <s v="FEXP"/>
    <x v="2"/>
    <n v="25756.019999999997"/>
    <n v="1673.85"/>
    <n v="27429.869999999995"/>
    <s v="Y"/>
  </r>
  <r>
    <n v="61158"/>
    <s v="61158 - Triton 4x4 GLX 2022 1WN9CQ"/>
    <x v="29"/>
    <x v="29"/>
    <x v="1"/>
    <s v="FEXP"/>
    <x v="2"/>
    <n v="27429.869999999995"/>
    <n v="849.43000000000006"/>
    <n v="28279.299999999996"/>
    <s v="Y"/>
  </r>
  <r>
    <n v="61158"/>
    <s v="61158 - Triton 4x4 GLX 2022 1WN9CQ"/>
    <x v="30"/>
    <x v="30"/>
    <x v="1"/>
    <s v="FEXP"/>
    <x v="2"/>
    <n v="28279.3"/>
    <n v="863.84999999999991"/>
    <n v="29143.149999999998"/>
    <s v="Y"/>
  </r>
  <r>
    <n v="61158"/>
    <s v="61158 - Triton 4x4 GLX 2022 1WN9CQ"/>
    <x v="31"/>
    <x v="31"/>
    <x v="1"/>
    <s v="FEXP"/>
    <x v="2"/>
    <n v="29143.149999999998"/>
    <n v="780.40000000000009"/>
    <n v="29923.55"/>
    <s v="Y"/>
  </r>
  <r>
    <n v="61158"/>
    <s v="61158 - Triton 4x4 GLX 2022 1WN9CQ"/>
    <x v="32"/>
    <x v="32"/>
    <x v="1"/>
    <s v="FEXP"/>
    <x v="2"/>
    <n v="29923.550000000003"/>
    <n v="789.76"/>
    <n v="30713.31"/>
    <s v="Y"/>
  </r>
  <r>
    <n v="61158"/>
    <s v="61158 - Triton 4x4 GLX 2022 1WN9CQ"/>
    <x v="33"/>
    <x v="33"/>
    <x v="1"/>
    <s v="FEXP"/>
    <x v="2"/>
    <n v="30713.309999999998"/>
    <n v="970.93000000000006"/>
    <n v="31684.239999999998"/>
    <s v="Y"/>
  </r>
  <r>
    <n v="61158"/>
    <s v="61158 - Triton 4x4 GLX 2022 1WN9CQ"/>
    <x v="34"/>
    <x v="34"/>
    <x v="1"/>
    <s v="FEXP"/>
    <x v="2"/>
    <n v="31684.240000000002"/>
    <n v="972.36"/>
    <n v="32656.600000000002"/>
    <s v="Y"/>
  </r>
  <r>
    <n v="61158"/>
    <s v="61158 - Triton 4x4 GLX 2022 1WN9CQ"/>
    <x v="35"/>
    <x v="35"/>
    <x v="1"/>
    <s v="FEXP"/>
    <x v="2"/>
    <n v="32656.600000000009"/>
    <n v="828.48"/>
    <n v="33485.080000000009"/>
    <s v="Y"/>
  </r>
  <r>
    <n v="61158"/>
    <s v="61158 - Triton 4x4 GLX 2022 1WN9CQ"/>
    <x v="36"/>
    <x v="36"/>
    <x v="1"/>
    <s v="FEXP"/>
    <x v="2"/>
    <n v="33485.080000000009"/>
    <n v="2407.8500000000004"/>
    <n v="35892.930000000008"/>
    <s v="Y"/>
  </r>
  <r>
    <n v="61158"/>
    <s v="61158 - Triton 4x4 GLX 2022 1WN9CQ"/>
    <x v="37"/>
    <x v="37"/>
    <x v="1"/>
    <s v="FEXP"/>
    <x v="2"/>
    <n v="35892.930000000015"/>
    <n v="986.73"/>
    <n v="36879.660000000018"/>
    <s v="Y"/>
  </r>
  <r>
    <n v="61158"/>
    <s v="61158 - Triton 4x4 GLX 2022 1WN9CQ"/>
    <x v="38"/>
    <x v="38"/>
    <x v="1"/>
    <s v="FEXP"/>
    <x v="2"/>
    <n v="36879.660000000018"/>
    <n v="1153.1099999999992"/>
    <n v="38032.770000000019"/>
    <s v="Y"/>
  </r>
  <r>
    <n v="61158"/>
    <s v="61158 - Triton 4x4 GLX 2022 1WN9CQ"/>
    <x v="39"/>
    <x v="39"/>
    <x v="1"/>
    <s v="FEXP"/>
    <x v="2"/>
    <n v="38032.770000000019"/>
    <n v="1133.72"/>
    <n v="39166.49000000002"/>
    <s v="Y"/>
  </r>
  <r>
    <n v="61158"/>
    <s v="61158 - Triton 4x4 GLX 2022 1WN9CQ"/>
    <x v="40"/>
    <x v="40"/>
    <x v="1"/>
    <s v="FEXP"/>
    <x v="2"/>
    <n v="39166.490000000013"/>
    <n v="1825.22"/>
    <n v="40991.710000000014"/>
    <s v="Y"/>
  </r>
  <r>
    <n v="61158"/>
    <s v="61158 - Triton 4x4 GLX 2022 1WN9CQ"/>
    <x v="41"/>
    <x v="41"/>
    <x v="1"/>
    <s v="FEXP"/>
    <x v="2"/>
    <n v="40991.710000000006"/>
    <n v="209.27999999999997"/>
    <n v="41200.990000000005"/>
    <s v="Y"/>
  </r>
  <r>
    <n v="61158"/>
    <s v="61158 - Triton 4x4 GLX 2022 1WN9CQ"/>
    <x v="42"/>
    <x v="42"/>
    <x v="1"/>
    <s v="FEXP"/>
    <x v="2"/>
    <n v="41200.990000000013"/>
    <n v="223.56"/>
    <n v="41424.55000000001"/>
    <s v="Y"/>
  </r>
  <r>
    <n v="61158"/>
    <s v="61158 - Triton 4x4 GLX 2022 1WN9CQ"/>
    <x v="43"/>
    <x v="43"/>
    <x v="1"/>
    <s v="FEXP"/>
    <x v="2"/>
    <n v="41424.550000000017"/>
    <n v="223.56"/>
    <n v="41648.110000000015"/>
    <s v="Y"/>
  </r>
  <r>
    <n v="61158"/>
    <s v="61158 - Triton 4x4 GLX 2022 1WN9CQ"/>
    <x v="44"/>
    <x v="44"/>
    <x v="1"/>
    <s v="FEXP"/>
    <x v="2"/>
    <n v="41648.110000000015"/>
    <n v="223.56"/>
    <n v="41871.670000000013"/>
    <s v="Y"/>
  </r>
  <r>
    <n v="61158"/>
    <s v="61158 - Triton 4x4 GLX 2022 1WN9CQ"/>
    <x v="45"/>
    <x v="45"/>
    <x v="1"/>
    <s v="FEXP"/>
    <x v="2"/>
    <n v="41871.670000000013"/>
    <n v="223.56"/>
    <n v="42095.23000000001"/>
    <s v="Y"/>
  </r>
  <r>
    <n v="61158"/>
    <s v="61158 - Triton 4x4 GLX 2022 1WN9CQ"/>
    <x v="46"/>
    <x v="46"/>
    <x v="1"/>
    <s v="FEXP"/>
    <x v="2"/>
    <n v="42095.23000000001"/>
    <n v="223.56"/>
    <n v="42318.790000000008"/>
    <s v="Y"/>
  </r>
  <r>
    <n v="61158"/>
    <s v="61158 - Triton 4x4 GLX 2022 1WN9CQ"/>
    <x v="47"/>
    <x v="47"/>
    <x v="1"/>
    <s v="FEXP"/>
    <x v="2"/>
    <n v="42318.790000000008"/>
    <n v="223.56"/>
    <n v="42542.350000000006"/>
    <s v="Y"/>
  </r>
  <r>
    <n v="61159"/>
    <s v="61159 - Nissan Patrol EUB12S"/>
    <x v="1"/>
    <x v="1"/>
    <x v="1"/>
    <s v="FEXP"/>
    <x v="2"/>
    <n v="0"/>
    <n v="2255.41"/>
    <n v="2255.41"/>
    <s v="Y"/>
  </r>
  <r>
    <n v="61159"/>
    <s v="61159 - Nissan Patrol EUB12S"/>
    <x v="2"/>
    <x v="2"/>
    <x v="1"/>
    <s v="FEXP"/>
    <x v="2"/>
    <n v="2255.41"/>
    <n v="174.56"/>
    <n v="2429.9699999999998"/>
    <s v="Y"/>
  </r>
  <r>
    <n v="61159"/>
    <s v="61159 - Nissan Patrol EUB12S"/>
    <x v="3"/>
    <x v="3"/>
    <x v="1"/>
    <s v="FEXP"/>
    <x v="2"/>
    <n v="2429.9699999999998"/>
    <n v="810.41"/>
    <n v="3240.3799999999997"/>
    <s v="Y"/>
  </r>
  <r>
    <n v="61159"/>
    <s v="61159 - Nissan Patrol EUB12S"/>
    <x v="4"/>
    <x v="4"/>
    <x v="1"/>
    <s v="FEXP"/>
    <x v="2"/>
    <n v="3240.3799999999992"/>
    <n v="617.18000000000006"/>
    <n v="3857.5599999999995"/>
    <s v="Y"/>
  </r>
  <r>
    <n v="61159"/>
    <s v="61159 - Nissan Patrol EUB12S"/>
    <x v="5"/>
    <x v="5"/>
    <x v="1"/>
    <s v="FEXP"/>
    <x v="2"/>
    <n v="3857.5599999999995"/>
    <n v="766.66"/>
    <n v="4624.2199999999993"/>
    <s v="Y"/>
  </r>
  <r>
    <n v="61159"/>
    <s v="61159 - Nissan Patrol EUB12S"/>
    <x v="6"/>
    <x v="6"/>
    <x v="1"/>
    <s v="FEXP"/>
    <x v="2"/>
    <n v="4624.2199999999993"/>
    <n v="727.06"/>
    <n v="5351.28"/>
    <s v="Y"/>
  </r>
  <r>
    <n v="61159"/>
    <s v="61159 - Nissan Patrol EUB12S"/>
    <x v="7"/>
    <x v="7"/>
    <x v="1"/>
    <s v="FEXP"/>
    <x v="2"/>
    <n v="5351.2800000000007"/>
    <n v="1224.8400000000001"/>
    <n v="6576.1200000000008"/>
    <s v="Y"/>
  </r>
  <r>
    <n v="61159"/>
    <s v="61159 - Nissan Patrol EUB12S"/>
    <x v="8"/>
    <x v="8"/>
    <x v="1"/>
    <s v="FEXP"/>
    <x v="2"/>
    <n v="6576.12"/>
    <n v="1020.96"/>
    <n v="7597.08"/>
    <s v="Y"/>
  </r>
  <r>
    <n v="61159"/>
    <s v="61159 - Nissan Patrol EUB12S"/>
    <x v="9"/>
    <x v="9"/>
    <x v="1"/>
    <s v="FEXP"/>
    <x v="2"/>
    <n v="7597.08"/>
    <n v="764.66000000000008"/>
    <n v="8361.74"/>
    <s v="Y"/>
  </r>
  <r>
    <n v="61159"/>
    <s v="61159 - Nissan Patrol EUB12S"/>
    <x v="10"/>
    <x v="10"/>
    <x v="1"/>
    <s v="FEXP"/>
    <x v="2"/>
    <n v="8361.74"/>
    <n v="1310.26"/>
    <n v="9672"/>
    <s v="Y"/>
  </r>
  <r>
    <n v="61159"/>
    <s v="61159 - Nissan Patrol EUB12S"/>
    <x v="11"/>
    <x v="11"/>
    <x v="1"/>
    <s v="FEXP"/>
    <x v="2"/>
    <n v="9672"/>
    <n v="749.47"/>
    <n v="10421.469999999999"/>
    <s v="Y"/>
  </r>
  <r>
    <n v="61159"/>
    <s v="61159 - Nissan Patrol EUB12S"/>
    <x v="12"/>
    <x v="12"/>
    <x v="1"/>
    <s v="FEXP"/>
    <x v="2"/>
    <n v="10421.469999999999"/>
    <n v="3140.6300000000006"/>
    <n v="13562.1"/>
    <s v="Y"/>
  </r>
  <r>
    <n v="61159"/>
    <s v="61159 - Nissan Patrol EUB12S"/>
    <x v="13"/>
    <x v="13"/>
    <x v="1"/>
    <s v="FEXP"/>
    <x v="2"/>
    <n v="13562.1"/>
    <n v="1204.23"/>
    <n v="14766.33"/>
    <s v="Y"/>
  </r>
  <r>
    <n v="61159"/>
    <s v="61159 - Nissan Patrol EUB12S"/>
    <x v="14"/>
    <x v="14"/>
    <x v="1"/>
    <s v="FEXP"/>
    <x v="2"/>
    <n v="14766.33"/>
    <n v="1091.01"/>
    <n v="15857.34"/>
    <s v="Y"/>
  </r>
  <r>
    <n v="61159"/>
    <s v="61159 - Nissan Patrol EUB12S"/>
    <x v="15"/>
    <x v="15"/>
    <x v="1"/>
    <s v="FEXP"/>
    <x v="2"/>
    <n v="15857.339999999997"/>
    <n v="1481.32"/>
    <n v="17338.659999999996"/>
    <s v="Y"/>
  </r>
  <r>
    <n v="61159"/>
    <s v="61159 - Nissan Patrol EUB12S"/>
    <x v="16"/>
    <x v="16"/>
    <x v="1"/>
    <s v="FEXP"/>
    <x v="2"/>
    <n v="17338.659999999993"/>
    <n v="3354.7099999999996"/>
    <n v="20693.369999999992"/>
    <s v="Y"/>
  </r>
  <r>
    <n v="61159"/>
    <s v="61159 - Nissan Patrol EUB12S"/>
    <x v="17"/>
    <x v="17"/>
    <x v="1"/>
    <s v="FEXP"/>
    <x v="2"/>
    <n v="20693.369999999995"/>
    <n v="1194.5"/>
    <n v="21887.869999999995"/>
    <s v="Y"/>
  </r>
  <r>
    <n v="61159"/>
    <s v="61159 - Nissan Patrol EUB12S"/>
    <x v="18"/>
    <x v="18"/>
    <x v="1"/>
    <s v="FEXP"/>
    <x v="2"/>
    <n v="21887.869999999995"/>
    <n v="1224.3899999999999"/>
    <n v="23112.259999999995"/>
    <s v="Y"/>
  </r>
  <r>
    <n v="61159"/>
    <s v="61159 - Nissan Patrol EUB12S"/>
    <x v="19"/>
    <x v="19"/>
    <x v="1"/>
    <s v="FEXP"/>
    <x v="2"/>
    <n v="23112.259999999991"/>
    <n v="156.27999999999972"/>
    <n v="23268.53999999999"/>
    <s v="Y"/>
  </r>
  <r>
    <n v="61159"/>
    <s v="61159 - Nissan Patrol EUB12S"/>
    <x v="20"/>
    <x v="20"/>
    <x v="1"/>
    <s v="FEXP"/>
    <x v="2"/>
    <n v="23268.539999999997"/>
    <n v="1464.85"/>
    <n v="24733.389999999996"/>
    <s v="Y"/>
  </r>
  <r>
    <n v="61159"/>
    <s v="61159 - Nissan Patrol EUB12S"/>
    <x v="21"/>
    <x v="21"/>
    <x v="1"/>
    <s v="FEXP"/>
    <x v="2"/>
    <n v="24733.390000000003"/>
    <n v="1533.7900000000002"/>
    <n v="26267.180000000004"/>
    <s v="Y"/>
  </r>
  <r>
    <n v="61159"/>
    <s v="61159 - Nissan Patrol EUB12S"/>
    <x v="22"/>
    <x v="22"/>
    <x v="1"/>
    <s v="FEXP"/>
    <x v="2"/>
    <n v="26267.18"/>
    <n v="929.93999999999971"/>
    <n v="27197.119999999999"/>
    <s v="Y"/>
  </r>
  <r>
    <n v="61159"/>
    <s v="61159 - Nissan Patrol EUB12S"/>
    <x v="23"/>
    <x v="23"/>
    <x v="1"/>
    <s v="FEXP"/>
    <x v="2"/>
    <n v="27197.120000000003"/>
    <n v="3252.7999999999997"/>
    <n v="30449.920000000002"/>
    <s v="Y"/>
  </r>
  <r>
    <n v="61159"/>
    <s v="61159 - Nissan Patrol EUB12S"/>
    <x v="24"/>
    <x v="24"/>
    <x v="1"/>
    <s v="FEXP"/>
    <x v="2"/>
    <n v="30449.920000000002"/>
    <n v="1012.04"/>
    <n v="31461.960000000003"/>
    <s v="Y"/>
  </r>
  <r>
    <n v="61159"/>
    <s v="61159 - Nissan Patrol EUB12S"/>
    <x v="25"/>
    <x v="25"/>
    <x v="1"/>
    <s v="FEXP"/>
    <x v="2"/>
    <n v="31461.959999999995"/>
    <n v="1377.2"/>
    <n v="32839.159999999996"/>
    <s v="Y"/>
  </r>
  <r>
    <n v="61159"/>
    <s v="61159 - Nissan Patrol EUB12S"/>
    <x v="26"/>
    <x v="26"/>
    <x v="1"/>
    <s v="FEXP"/>
    <x v="2"/>
    <n v="32839.159999999996"/>
    <n v="1120.8499999999999"/>
    <n v="33960.009999999995"/>
    <s v="Y"/>
  </r>
  <r>
    <n v="61159"/>
    <s v="61159 - Nissan Patrol EUB12S"/>
    <x v="27"/>
    <x v="27"/>
    <x v="1"/>
    <s v="FEXP"/>
    <x v="2"/>
    <n v="33960.010000000017"/>
    <n v="2460.88"/>
    <n v="36420.890000000014"/>
    <s v="Y"/>
  </r>
  <r>
    <n v="61159"/>
    <s v="61159 - Nissan Patrol EUB12S"/>
    <x v="28"/>
    <x v="28"/>
    <x v="1"/>
    <s v="FEXP"/>
    <x v="2"/>
    <n v="36420.890000000021"/>
    <n v="1799.8200000000002"/>
    <n v="38220.710000000021"/>
    <s v="Y"/>
  </r>
  <r>
    <n v="61159"/>
    <s v="61159 - Nissan Patrol EUB12S"/>
    <x v="29"/>
    <x v="29"/>
    <x v="1"/>
    <s v="FEXP"/>
    <x v="2"/>
    <n v="38220.710000000021"/>
    <n v="2267.09"/>
    <n v="40487.800000000017"/>
    <s v="Y"/>
  </r>
  <r>
    <n v="61159"/>
    <s v="61159 - Nissan Patrol EUB12S"/>
    <x v="30"/>
    <x v="30"/>
    <x v="1"/>
    <s v="FEXP"/>
    <x v="2"/>
    <n v="40487.800000000017"/>
    <n v="1217.8200000000002"/>
    <n v="41705.620000000017"/>
    <s v="Y"/>
  </r>
  <r>
    <n v="61159"/>
    <s v="61159 - Nissan Patrol EUB12S"/>
    <x v="31"/>
    <x v="31"/>
    <x v="1"/>
    <s v="FEXP"/>
    <x v="2"/>
    <n v="41705.620000000017"/>
    <n v="959.82999999999993"/>
    <n v="42665.450000000019"/>
    <s v="Y"/>
  </r>
  <r>
    <n v="61159"/>
    <s v="61159 - Nissan Patrol EUB12S"/>
    <x v="32"/>
    <x v="32"/>
    <x v="1"/>
    <s v="FEXP"/>
    <x v="2"/>
    <n v="42665.450000000012"/>
    <n v="2067.89"/>
    <n v="44733.340000000011"/>
    <s v="Y"/>
  </r>
  <r>
    <n v="61159"/>
    <s v="61159 - Nissan Patrol EUB12S"/>
    <x v="33"/>
    <x v="33"/>
    <x v="1"/>
    <s v="FEXP"/>
    <x v="2"/>
    <n v="44733.340000000011"/>
    <n v="928.48"/>
    <n v="45661.820000000014"/>
    <s v="Y"/>
  </r>
  <r>
    <n v="61159"/>
    <s v="61159 - Nissan Patrol EUB12S"/>
    <x v="34"/>
    <x v="34"/>
    <x v="1"/>
    <s v="FEXP"/>
    <x v="2"/>
    <n v="45661.820000000022"/>
    <n v="1628.3400000000001"/>
    <n v="47290.160000000018"/>
    <s v="Y"/>
  </r>
  <r>
    <n v="61159"/>
    <s v="61159 - Nissan Patrol EUB12S"/>
    <x v="35"/>
    <x v="35"/>
    <x v="1"/>
    <s v="FEXP"/>
    <x v="2"/>
    <n v="47290.160000000025"/>
    <n v="1622.63"/>
    <n v="48912.790000000023"/>
    <s v="Y"/>
  </r>
  <r>
    <n v="61159"/>
    <s v="61159 - Nissan Patrol EUB12S"/>
    <x v="36"/>
    <x v="36"/>
    <x v="1"/>
    <s v="FEXP"/>
    <x v="2"/>
    <n v="48912.790000000008"/>
    <n v="813.05"/>
    <n v="49725.840000000011"/>
    <s v="Y"/>
  </r>
  <r>
    <n v="61159"/>
    <s v="61159 - Nissan Patrol EUB12S"/>
    <x v="37"/>
    <x v="37"/>
    <x v="1"/>
    <s v="FEXP"/>
    <x v="2"/>
    <n v="49725.840000000011"/>
    <n v="958.06"/>
    <n v="50683.900000000009"/>
    <s v="Y"/>
  </r>
  <r>
    <n v="61159"/>
    <s v="61159 - Nissan Patrol EUB12S"/>
    <x v="38"/>
    <x v="38"/>
    <x v="1"/>
    <s v="FEXP"/>
    <x v="2"/>
    <n v="50683.900000000023"/>
    <n v="2391.4999999999995"/>
    <n v="53075.400000000023"/>
    <s v="Y"/>
  </r>
  <r>
    <n v="61159"/>
    <s v="61159 - Nissan Patrol EUB12S"/>
    <x v="39"/>
    <x v="39"/>
    <x v="1"/>
    <s v="FEXP"/>
    <x v="2"/>
    <n v="53075.400000000016"/>
    <n v="1217.67"/>
    <n v="54293.070000000014"/>
    <s v="Y"/>
  </r>
  <r>
    <n v="61159"/>
    <s v="61159 - Nissan Patrol EUB12S"/>
    <x v="40"/>
    <x v="40"/>
    <x v="1"/>
    <s v="FEXP"/>
    <x v="2"/>
    <n v="54293.070000000014"/>
    <n v="1471.5"/>
    <n v="55764.570000000014"/>
    <s v="Y"/>
  </r>
  <r>
    <n v="61159"/>
    <s v="61159 - Nissan Patrol EUB12S"/>
    <x v="41"/>
    <x v="41"/>
    <x v="1"/>
    <s v="FEXP"/>
    <x v="2"/>
    <n v="55764.570000000014"/>
    <n v="1823.5300000000002"/>
    <n v="57588.100000000013"/>
    <s v="Y"/>
  </r>
  <r>
    <n v="61159"/>
    <s v="61159 - Nissan Patrol EUB12S"/>
    <x v="42"/>
    <x v="42"/>
    <x v="1"/>
    <s v="FEXP"/>
    <x v="2"/>
    <n v="57588.100000000013"/>
    <n v="299.83000000000004"/>
    <n v="57887.930000000015"/>
    <s v="Y"/>
  </r>
  <r>
    <n v="61159"/>
    <s v="61159 - Nissan Patrol EUB12S"/>
    <x v="43"/>
    <x v="43"/>
    <x v="1"/>
    <s v="FEXP"/>
    <x v="2"/>
    <n v="57887.930000000015"/>
    <n v="299.83000000000004"/>
    <n v="58187.760000000017"/>
    <s v="Y"/>
  </r>
  <r>
    <n v="61159"/>
    <s v="61159 - Nissan Patrol EUB12S"/>
    <x v="44"/>
    <x v="44"/>
    <x v="1"/>
    <s v="FEXP"/>
    <x v="2"/>
    <n v="58187.760000000031"/>
    <n v="299.83000000000004"/>
    <n v="58487.590000000033"/>
    <s v="Y"/>
  </r>
  <r>
    <n v="61159"/>
    <s v="61159 - Nissan Patrol EUB12S"/>
    <x v="45"/>
    <x v="45"/>
    <x v="1"/>
    <s v="FEXP"/>
    <x v="2"/>
    <n v="58487.590000000033"/>
    <n v="299.83000000000004"/>
    <n v="58787.420000000035"/>
    <s v="Y"/>
  </r>
  <r>
    <n v="61159"/>
    <s v="61159 - Nissan Patrol EUB12S"/>
    <x v="46"/>
    <x v="46"/>
    <x v="1"/>
    <s v="FEXP"/>
    <x v="2"/>
    <n v="58787.420000000035"/>
    <n v="299.83000000000004"/>
    <n v="59087.250000000036"/>
    <s v="Y"/>
  </r>
  <r>
    <n v="61159"/>
    <s v="61159 - Nissan Patrol EUB12S"/>
    <x v="47"/>
    <x v="47"/>
    <x v="1"/>
    <s v="FEXP"/>
    <x v="2"/>
    <n v="59087.250000000036"/>
    <n v="299.83000000000004"/>
    <n v="59387.080000000038"/>
    <s v="Y"/>
  </r>
  <r>
    <n v="61160"/>
    <s v="61160 Security Costs"/>
    <x v="0"/>
    <x v="0"/>
    <x v="1"/>
    <s v="FEXP"/>
    <x v="2"/>
    <n v="624"/>
    <m/>
    <n v="624"/>
    <s v="Y"/>
  </r>
  <r>
    <n v="61160"/>
    <s v="61160 Security Costs"/>
    <x v="1"/>
    <x v="1"/>
    <x v="1"/>
    <s v="FEXP"/>
    <x v="2"/>
    <n v="624"/>
    <m/>
    <n v="624"/>
    <s v="Y"/>
  </r>
  <r>
    <n v="61160"/>
    <s v="61160 Security Costs"/>
    <x v="2"/>
    <x v="2"/>
    <x v="1"/>
    <s v="FEXP"/>
    <x v="2"/>
    <n v="624"/>
    <n v="156"/>
    <n v="780"/>
    <s v="Y"/>
  </r>
  <r>
    <n v="61160"/>
    <s v="61160 Security Costs"/>
    <x v="3"/>
    <x v="3"/>
    <x v="1"/>
    <s v="FEXP"/>
    <x v="2"/>
    <n v="780"/>
    <m/>
    <n v="780"/>
    <s v="Y"/>
  </r>
  <r>
    <n v="61160"/>
    <s v="61160 Security Costs"/>
    <x v="4"/>
    <x v="4"/>
    <x v="1"/>
    <s v="FEXP"/>
    <x v="2"/>
    <n v="780"/>
    <n v="167.5"/>
    <n v="947.5"/>
    <s v="Y"/>
  </r>
  <r>
    <n v="61160"/>
    <s v="61160 Security Costs"/>
    <x v="5"/>
    <x v="5"/>
    <x v="1"/>
    <s v="FEXP"/>
    <x v="2"/>
    <n v="947.5"/>
    <n v="156"/>
    <n v="1103.5"/>
    <s v="Y"/>
  </r>
  <r>
    <n v="61160"/>
    <s v="61160 Security Costs"/>
    <x v="6"/>
    <x v="6"/>
    <x v="1"/>
    <s v="FEXP"/>
    <x v="2"/>
    <n v="1103.5"/>
    <m/>
    <n v="1103.5"/>
    <s v="Y"/>
  </r>
  <r>
    <n v="61160"/>
    <s v="61160 Security Costs"/>
    <x v="7"/>
    <x v="7"/>
    <x v="1"/>
    <s v="FEXP"/>
    <x v="2"/>
    <n v="1103.5"/>
    <n v="110"/>
    <n v="1213.5"/>
    <s v="Y"/>
  </r>
  <r>
    <n v="61160"/>
    <s v="61160 Security Costs"/>
    <x v="8"/>
    <x v="8"/>
    <x v="1"/>
    <s v="FEXP"/>
    <x v="2"/>
    <n v="1213.5"/>
    <n v="156"/>
    <n v="1369.5"/>
    <s v="Y"/>
  </r>
  <r>
    <n v="61160"/>
    <s v="61160 Security Costs"/>
    <x v="9"/>
    <x v="9"/>
    <x v="1"/>
    <s v="FEXP"/>
    <x v="2"/>
    <n v="1369.5"/>
    <m/>
    <n v="1369.5"/>
    <s v="Y"/>
  </r>
  <r>
    <n v="61160"/>
    <s v="61160 Security Costs"/>
    <x v="10"/>
    <x v="10"/>
    <x v="1"/>
    <s v="FEXP"/>
    <x v="2"/>
    <n v="1369.5"/>
    <m/>
    <n v="1369.5"/>
    <s v="Y"/>
  </r>
  <r>
    <n v="61160"/>
    <s v="61160 Security Costs"/>
    <x v="11"/>
    <x v="11"/>
    <x v="1"/>
    <s v="FEXP"/>
    <x v="2"/>
    <n v="1369.5"/>
    <n v="156"/>
    <n v="1525.5"/>
    <s v="Y"/>
  </r>
  <r>
    <n v="61160"/>
    <s v="61160 Security Costs"/>
    <x v="12"/>
    <x v="12"/>
    <x v="1"/>
    <s v="FEXP"/>
    <x v="2"/>
    <n v="1525.5"/>
    <m/>
    <n v="1525.5"/>
    <s v="Y"/>
  </r>
  <r>
    <n v="61160"/>
    <s v="61160 Security Costs"/>
    <x v="13"/>
    <x v="13"/>
    <x v="1"/>
    <s v="FEXP"/>
    <x v="2"/>
    <n v="1525.5"/>
    <m/>
    <n v="1525.5"/>
    <s v="Y"/>
  </r>
  <r>
    <n v="61160"/>
    <s v="61160 Security Costs"/>
    <x v="14"/>
    <x v="14"/>
    <x v="1"/>
    <s v="FEXP"/>
    <x v="2"/>
    <n v="1525.5"/>
    <n v="162.5"/>
    <n v="1688"/>
    <s v="Y"/>
  </r>
  <r>
    <n v="61160"/>
    <s v="61160 Security Costs"/>
    <x v="15"/>
    <x v="15"/>
    <x v="1"/>
    <s v="FEXP"/>
    <x v="2"/>
    <n v="1688"/>
    <m/>
    <n v="1688"/>
    <s v="Y"/>
  </r>
  <r>
    <n v="61160"/>
    <s v="61160 Security Costs"/>
    <x v="16"/>
    <x v="16"/>
    <x v="1"/>
    <s v="FEXP"/>
    <x v="2"/>
    <n v="1688"/>
    <n v="268.18"/>
    <n v="1956.18"/>
    <s v="Y"/>
  </r>
  <r>
    <n v="61160"/>
    <s v="61160 Security Costs"/>
    <x v="17"/>
    <x v="17"/>
    <x v="1"/>
    <s v="FEXP"/>
    <x v="2"/>
    <n v="1956.1800000000003"/>
    <n v="162.5"/>
    <n v="2118.6800000000003"/>
    <s v="Y"/>
  </r>
  <r>
    <n v="61160"/>
    <s v="61160 Security Costs"/>
    <x v="18"/>
    <x v="18"/>
    <x v="1"/>
    <s v="FEXP"/>
    <x v="2"/>
    <n v="2118.6800000000003"/>
    <m/>
    <n v="2118.6800000000003"/>
    <s v="Y"/>
  </r>
  <r>
    <n v="61160"/>
    <s v="61160 Security Costs"/>
    <x v="19"/>
    <x v="19"/>
    <x v="1"/>
    <s v="FEXP"/>
    <x v="2"/>
    <n v="2118.6800000000003"/>
    <m/>
    <n v="2118.6800000000003"/>
    <s v="Y"/>
  </r>
  <r>
    <n v="61160"/>
    <s v="61160 Security Costs"/>
    <x v="20"/>
    <x v="20"/>
    <x v="1"/>
    <s v="FEXP"/>
    <x v="2"/>
    <n v="2118.6800000000003"/>
    <n v="162.5"/>
    <n v="2281.1800000000003"/>
    <s v="Y"/>
  </r>
  <r>
    <n v="61160"/>
    <s v="61160 Security Costs"/>
    <x v="21"/>
    <x v="21"/>
    <x v="1"/>
    <s v="FEXP"/>
    <x v="2"/>
    <n v="2281.1800000000003"/>
    <m/>
    <n v="2281.1800000000003"/>
    <s v="Y"/>
  </r>
  <r>
    <n v="61160"/>
    <s v="61160 Security Costs"/>
    <x v="22"/>
    <x v="22"/>
    <x v="1"/>
    <s v="FEXP"/>
    <x v="2"/>
    <n v="2281.1800000000003"/>
    <m/>
    <n v="2281.1800000000003"/>
    <s v="Y"/>
  </r>
  <r>
    <n v="61160"/>
    <s v="61160 Security Costs"/>
    <x v="23"/>
    <x v="23"/>
    <x v="1"/>
    <s v="FEXP"/>
    <x v="2"/>
    <n v="2281.1800000000003"/>
    <n v="162.5"/>
    <n v="2443.6800000000003"/>
    <s v="Y"/>
  </r>
  <r>
    <n v="61160"/>
    <s v="61160 Security Costs"/>
    <x v="24"/>
    <x v="24"/>
    <x v="1"/>
    <s v="FEXP"/>
    <x v="2"/>
    <n v="2443.6800000000003"/>
    <m/>
    <n v="2443.6800000000003"/>
    <s v="Y"/>
  </r>
  <r>
    <n v="61160"/>
    <s v="61160 Security Costs"/>
    <x v="25"/>
    <x v="25"/>
    <x v="1"/>
    <s v="FEXP"/>
    <x v="2"/>
    <n v="2443.6800000000003"/>
    <m/>
    <n v="2443.6800000000003"/>
    <s v="Y"/>
  </r>
  <r>
    <n v="61160"/>
    <s v="61160 Security Costs"/>
    <x v="26"/>
    <x v="26"/>
    <x v="1"/>
    <s v="FEXP"/>
    <x v="2"/>
    <n v="2443.6799999999998"/>
    <n v="162.5"/>
    <n v="2606.1799999999998"/>
    <s v="Y"/>
  </r>
  <r>
    <n v="61160"/>
    <s v="61160 Security Costs"/>
    <x v="27"/>
    <x v="27"/>
    <x v="1"/>
    <s v="FEXP"/>
    <x v="2"/>
    <n v="2606.1799999999998"/>
    <m/>
    <n v="2606.1799999999998"/>
    <s v="Y"/>
  </r>
  <r>
    <n v="61160"/>
    <s v="61160 Security Costs"/>
    <x v="28"/>
    <x v="28"/>
    <x v="1"/>
    <s v="FEXP"/>
    <x v="2"/>
    <n v="2606.1799999999998"/>
    <m/>
    <n v="2606.1799999999998"/>
    <s v="Y"/>
  </r>
  <r>
    <n v="61160"/>
    <s v="61160 Security Costs"/>
    <x v="29"/>
    <x v="29"/>
    <x v="1"/>
    <s v="FEXP"/>
    <x v="2"/>
    <n v="2606.1799999999998"/>
    <n v="162.5"/>
    <n v="2768.68"/>
    <s v="Y"/>
  </r>
  <r>
    <n v="61160"/>
    <s v="61160 Security Costs"/>
    <x v="30"/>
    <x v="30"/>
    <x v="1"/>
    <s v="FEXP"/>
    <x v="2"/>
    <n v="2768.68"/>
    <m/>
    <n v="2768.68"/>
    <s v="Y"/>
  </r>
  <r>
    <n v="61160"/>
    <s v="61160 Security Costs"/>
    <x v="31"/>
    <x v="31"/>
    <x v="1"/>
    <s v="FEXP"/>
    <x v="2"/>
    <n v="2768.68"/>
    <m/>
    <n v="2768.68"/>
    <s v="Y"/>
  </r>
  <r>
    <n v="61160"/>
    <s v="61160 Security Costs"/>
    <x v="32"/>
    <x v="32"/>
    <x v="1"/>
    <s v="FEXP"/>
    <x v="2"/>
    <n v="2768.68"/>
    <n v="162.5"/>
    <n v="2931.18"/>
    <s v="Y"/>
  </r>
  <r>
    <n v="61160"/>
    <s v="61160 Security Costs"/>
    <x v="33"/>
    <x v="33"/>
    <x v="1"/>
    <s v="FEXP"/>
    <x v="2"/>
    <n v="2931.18"/>
    <m/>
    <n v="2931.18"/>
    <s v="Y"/>
  </r>
  <r>
    <n v="61160"/>
    <s v="61160 Security Costs"/>
    <x v="34"/>
    <x v="34"/>
    <x v="1"/>
    <s v="FEXP"/>
    <x v="2"/>
    <n v="2931.18"/>
    <m/>
    <n v="2931.18"/>
    <s v="Y"/>
  </r>
  <r>
    <n v="61160"/>
    <s v="61160 Security Costs"/>
    <x v="35"/>
    <x v="35"/>
    <x v="1"/>
    <s v="FEXP"/>
    <x v="2"/>
    <n v="2931.18"/>
    <n v="162.5"/>
    <n v="3093.68"/>
    <s v="Y"/>
  </r>
  <r>
    <n v="61160"/>
    <s v="61160 Security Costs"/>
    <x v="36"/>
    <x v="36"/>
    <x v="1"/>
    <s v="FEXP"/>
    <x v="2"/>
    <n v="3093.68"/>
    <m/>
    <n v="3093.68"/>
    <s v="Y"/>
  </r>
  <r>
    <n v="61160"/>
    <s v="61160 Security Costs"/>
    <x v="37"/>
    <x v="37"/>
    <x v="1"/>
    <s v="FEXP"/>
    <x v="2"/>
    <n v="3093.68"/>
    <m/>
    <n v="3093.68"/>
    <s v="Y"/>
  </r>
  <r>
    <n v="61160"/>
    <s v="61160 Security Costs"/>
    <x v="38"/>
    <x v="38"/>
    <x v="1"/>
    <s v="FEXP"/>
    <x v="2"/>
    <n v="3093.68"/>
    <n v="0"/>
    <n v="3093.68"/>
    <s v="Y"/>
  </r>
  <r>
    <n v="61160"/>
    <s v="61160 Security Costs"/>
    <x v="39"/>
    <x v="39"/>
    <x v="1"/>
    <s v="FEXP"/>
    <x v="2"/>
    <n v="3093.68"/>
    <n v="54.17"/>
    <n v="3147.85"/>
    <s v="Y"/>
  </r>
  <r>
    <n v="61160"/>
    <s v="61160 Security Costs"/>
    <x v="40"/>
    <x v="40"/>
    <x v="1"/>
    <s v="FEXP"/>
    <x v="2"/>
    <n v="3147.85"/>
    <n v="54.17"/>
    <n v="3202.02"/>
    <s v="Y"/>
  </r>
  <r>
    <n v="61160"/>
    <s v="61160 Security Costs"/>
    <x v="41"/>
    <x v="41"/>
    <x v="1"/>
    <s v="FEXP"/>
    <x v="2"/>
    <n v="3202.02"/>
    <n v="216.66"/>
    <n v="3418.68"/>
    <s v="Y"/>
  </r>
  <r>
    <n v="61160"/>
    <s v="61160 Security Costs"/>
    <x v="42"/>
    <x v="42"/>
    <x v="1"/>
    <s v="FEXP"/>
    <x v="2"/>
    <n v="3418.68"/>
    <n v="0"/>
    <n v="3418.68"/>
    <s v="Y"/>
  </r>
  <r>
    <n v="61160"/>
    <s v="61160 Security Costs"/>
    <x v="43"/>
    <x v="43"/>
    <x v="1"/>
    <s v="FEXP"/>
    <x v="2"/>
    <n v="3418.68"/>
    <n v="0"/>
    <n v="3418.68"/>
    <s v="Y"/>
  </r>
  <r>
    <n v="61160"/>
    <s v="61160 Security Costs"/>
    <x v="44"/>
    <x v="44"/>
    <x v="1"/>
    <s v="FEXP"/>
    <x v="2"/>
    <n v="3418.68"/>
    <n v="0"/>
    <n v="3418.68"/>
    <s v="Y"/>
  </r>
  <r>
    <n v="61160"/>
    <s v="61160 Security Costs"/>
    <x v="45"/>
    <x v="45"/>
    <x v="1"/>
    <s v="FEXP"/>
    <x v="2"/>
    <n v="3418.68"/>
    <m/>
    <n v="3418.68"/>
    <s v="Y"/>
  </r>
  <r>
    <n v="61160"/>
    <s v="61160 Security Costs"/>
    <x v="46"/>
    <x v="46"/>
    <x v="1"/>
    <s v="FEXP"/>
    <x v="2"/>
    <n v="3418.68"/>
    <m/>
    <n v="3418.68"/>
    <s v="Y"/>
  </r>
  <r>
    <n v="61160"/>
    <s v="61160 Security Costs"/>
    <x v="47"/>
    <x v="47"/>
    <x v="1"/>
    <s v="FEXP"/>
    <x v="2"/>
    <n v="3418.68"/>
    <m/>
    <n v="3418.68"/>
    <s v="Y"/>
  </r>
  <r>
    <n v="61162"/>
    <s v="61162 - Subaru Impreza DZP96Y - Donovan Beer"/>
    <x v="28"/>
    <x v="28"/>
    <x v="1"/>
    <s v="FEXP"/>
    <x v="2"/>
    <n v="0"/>
    <n v="370.49"/>
    <n v="370.49"/>
    <s v="Y"/>
  </r>
  <r>
    <n v="61162"/>
    <s v="61162 - Subaru Impreza DZP96Y - Donovan Beer"/>
    <x v="29"/>
    <x v="29"/>
    <x v="1"/>
    <s v="FEXP"/>
    <x v="2"/>
    <n v="370.49000000000007"/>
    <n v="366.56"/>
    <n v="737.05000000000007"/>
    <s v="Y"/>
  </r>
  <r>
    <n v="61162"/>
    <s v="61162 - Subaru Impreza DZP96Y - Donovan Beer"/>
    <x v="30"/>
    <x v="30"/>
    <x v="1"/>
    <s v="FEXP"/>
    <x v="2"/>
    <n v="737.05"/>
    <n v="273.64999999999998"/>
    <n v="1010.6999999999999"/>
    <s v="Y"/>
  </r>
  <r>
    <n v="61162"/>
    <s v="61162 - Subaru Impreza DZP96Y - Donovan Beer"/>
    <x v="31"/>
    <x v="31"/>
    <x v="1"/>
    <s v="FEXP"/>
    <x v="2"/>
    <n v="1010.7"/>
    <n v="55.03"/>
    <n v="1065.73"/>
    <s v="Y"/>
  </r>
  <r>
    <n v="61162"/>
    <s v="61162 - Subaru Impreza DZP96Y - Donovan Beer"/>
    <x v="32"/>
    <x v="32"/>
    <x v="1"/>
    <s v="FEXP"/>
    <x v="2"/>
    <n v="1065.73"/>
    <n v="348.30999999999995"/>
    <n v="1414.04"/>
    <s v="Y"/>
  </r>
  <r>
    <n v="61162"/>
    <s v="61162 - Subaru Impreza DZP96Y - Donovan Beer"/>
    <x v="33"/>
    <x v="33"/>
    <x v="1"/>
    <s v="FEXP"/>
    <x v="2"/>
    <n v="1414.04"/>
    <m/>
    <n v="1414.04"/>
    <s v="Y"/>
  </r>
  <r>
    <n v="61162"/>
    <s v="61162 - Subaru Impreza DZP96Y - Donovan Beer"/>
    <x v="34"/>
    <x v="34"/>
    <x v="1"/>
    <s v="FEXP"/>
    <x v="2"/>
    <n v="1414.04"/>
    <m/>
    <n v="1414.04"/>
    <s v="Y"/>
  </r>
  <r>
    <n v="61162"/>
    <s v="61162 - Subaru Impreza DZP96Y - Donovan Beer"/>
    <x v="35"/>
    <x v="35"/>
    <x v="1"/>
    <s v="FEXP"/>
    <x v="2"/>
    <n v="1414.04"/>
    <n v="-2049.84"/>
    <n v="-635.8000000000003"/>
    <s v="Y"/>
  </r>
  <r>
    <n v="61162"/>
    <s v="61162 - Subaru Impreza DZP96Y - Donovan Beer"/>
    <x v="36"/>
    <x v="36"/>
    <x v="1"/>
    <s v="FEXP"/>
    <x v="2"/>
    <n v="-635.8000000000003"/>
    <m/>
    <n v="-635.8000000000003"/>
    <s v="Y"/>
  </r>
  <r>
    <n v="61162"/>
    <s v="61162 - Subaru Impreza DZP96Y - Donovan Beer"/>
    <x v="37"/>
    <x v="37"/>
    <x v="1"/>
    <s v="FEXP"/>
    <x v="2"/>
    <n v="-635.8000000000003"/>
    <m/>
    <n v="-635.8000000000003"/>
    <s v="Y"/>
  </r>
  <r>
    <n v="61162"/>
    <s v="61162 - Subaru Impreza DZP96Y - Donovan Beer"/>
    <x v="38"/>
    <x v="38"/>
    <x v="1"/>
    <s v="FEXP"/>
    <x v="2"/>
    <n v="-635.8000000000003"/>
    <m/>
    <n v="-635.8000000000003"/>
    <s v="Y"/>
  </r>
  <r>
    <n v="61162"/>
    <s v="61162 - Subaru Impreza DZP96Y - Donovan Beer"/>
    <x v="39"/>
    <x v="39"/>
    <x v="1"/>
    <s v="FEXP"/>
    <x v="2"/>
    <n v="-635.8000000000003"/>
    <m/>
    <n v="-635.8000000000003"/>
    <s v="Y"/>
  </r>
  <r>
    <n v="61162"/>
    <s v="61162 - Subaru Impreza DZP96Y - Donovan Beer"/>
    <x v="40"/>
    <x v="40"/>
    <x v="1"/>
    <s v="FEXP"/>
    <x v="2"/>
    <n v="-635.8000000000003"/>
    <m/>
    <n v="-635.8000000000003"/>
    <s v="Y"/>
  </r>
  <r>
    <n v="61162"/>
    <s v="61162 - Subaru Impreza DZP96Y - Donovan Beer"/>
    <x v="41"/>
    <x v="41"/>
    <x v="1"/>
    <s v="FEXP"/>
    <x v="2"/>
    <n v="-635.8000000000003"/>
    <m/>
    <n v="-635.8000000000003"/>
    <s v="Y"/>
  </r>
  <r>
    <n v="61162"/>
    <s v="61162 - Subaru Impreza DZP96Y - Donovan Beer"/>
    <x v="42"/>
    <x v="42"/>
    <x v="1"/>
    <s v="FEXP"/>
    <x v="2"/>
    <n v="-635.8000000000003"/>
    <m/>
    <n v="-635.8000000000003"/>
    <s v="Y"/>
  </r>
  <r>
    <n v="61162"/>
    <s v="61162 - Subaru Impreza DZP96Y - Donovan Beer"/>
    <x v="43"/>
    <x v="43"/>
    <x v="1"/>
    <s v="FEXP"/>
    <x v="2"/>
    <n v="-635.8000000000003"/>
    <m/>
    <n v="-635.8000000000003"/>
    <s v="Y"/>
  </r>
  <r>
    <n v="61162"/>
    <s v="61162 - Subaru Impreza DZP96Y - Donovan Beer"/>
    <x v="44"/>
    <x v="44"/>
    <x v="1"/>
    <s v="FEXP"/>
    <x v="2"/>
    <n v="-635.8000000000003"/>
    <m/>
    <n v="-635.8000000000003"/>
    <s v="Y"/>
  </r>
  <r>
    <n v="61162"/>
    <s v="61162 - Subaru Impreza DZP96Y - Donovan Beer"/>
    <x v="45"/>
    <x v="45"/>
    <x v="1"/>
    <s v="FEXP"/>
    <x v="2"/>
    <n v="-635.8000000000003"/>
    <m/>
    <n v="-635.8000000000003"/>
    <s v="Y"/>
  </r>
  <r>
    <n v="61162"/>
    <s v="61162 - Subaru Impreza DZP96Y - Donovan Beer"/>
    <x v="46"/>
    <x v="46"/>
    <x v="1"/>
    <s v="FEXP"/>
    <x v="2"/>
    <n v="-635.8000000000003"/>
    <m/>
    <n v="-635.8000000000003"/>
    <s v="Y"/>
  </r>
  <r>
    <n v="61162"/>
    <s v="61162 - Subaru Impreza DZP96Y - Donovan Beer"/>
    <x v="47"/>
    <x v="47"/>
    <x v="1"/>
    <s v="FEXP"/>
    <x v="2"/>
    <n v="-635.8000000000003"/>
    <m/>
    <n v="-635.8000000000003"/>
    <s v="Y"/>
  </r>
  <r>
    <n v="61164"/>
    <s v="61164 2022 Mitsubishi Triton Ute ESM79K"/>
    <x v="35"/>
    <x v="35"/>
    <x v="1"/>
    <s v="FEXP"/>
    <x v="2"/>
    <n v="0"/>
    <n v="-4845.12"/>
    <n v="-4845.12"/>
    <s v="Y"/>
  </r>
  <r>
    <n v="61164"/>
    <s v="61164 2022 Mitsubishi Triton Ute ESM79K"/>
    <x v="36"/>
    <x v="36"/>
    <x v="1"/>
    <s v="FEXP"/>
    <x v="2"/>
    <n v="-4845.12"/>
    <m/>
    <n v="-4845.12"/>
    <s v="Y"/>
  </r>
  <r>
    <n v="61164"/>
    <s v="61164 2022 Mitsubishi Triton Ute ESM79K"/>
    <x v="37"/>
    <x v="37"/>
    <x v="1"/>
    <s v="FEXP"/>
    <x v="2"/>
    <n v="-4845.12"/>
    <m/>
    <n v="-4845.12"/>
    <s v="Y"/>
  </r>
  <r>
    <n v="61164"/>
    <s v="61164 2022 Mitsubishi Triton Ute ESM79K"/>
    <x v="38"/>
    <x v="38"/>
    <x v="1"/>
    <s v="FEXP"/>
    <x v="2"/>
    <n v="-4845.12"/>
    <n v="2.4500000000000002"/>
    <n v="-4842.67"/>
    <s v="Y"/>
  </r>
  <r>
    <n v="61164"/>
    <s v="61164 2022 Mitsubishi Triton Ute ESM79K"/>
    <x v="39"/>
    <x v="39"/>
    <x v="1"/>
    <s v="FEXP"/>
    <x v="2"/>
    <n v="-4842.67"/>
    <n v="23.36"/>
    <n v="-4819.3100000000004"/>
    <s v="Y"/>
  </r>
  <r>
    <n v="61164"/>
    <s v="61164 2022 Mitsubishi Triton Ute ESM79K"/>
    <x v="40"/>
    <x v="40"/>
    <x v="1"/>
    <s v="FEXP"/>
    <x v="2"/>
    <n v="-4819.3100000000004"/>
    <n v="51.540000000000006"/>
    <n v="-4767.7700000000004"/>
    <s v="Y"/>
  </r>
  <r>
    <n v="61164"/>
    <s v="61164 2022 Mitsubishi Triton Ute ESM79K"/>
    <x v="41"/>
    <x v="41"/>
    <x v="1"/>
    <s v="FEXP"/>
    <x v="2"/>
    <n v="-4767.7700000000013"/>
    <n v="197.67000000000002"/>
    <n v="-4570.1000000000013"/>
    <s v="Y"/>
  </r>
  <r>
    <n v="61164"/>
    <s v="61164 2022 Mitsubishi Triton Ute ESM79K"/>
    <x v="42"/>
    <x v="42"/>
    <x v="1"/>
    <s v="FEXP"/>
    <x v="2"/>
    <n v="-4570.1000000000013"/>
    <m/>
    <n v="-4570.1000000000013"/>
    <s v="Y"/>
  </r>
  <r>
    <n v="61164"/>
    <s v="61164 2022 Mitsubishi Triton Ute ESM79K"/>
    <x v="43"/>
    <x v="43"/>
    <x v="1"/>
    <s v="FEXP"/>
    <x v="2"/>
    <n v="-4570.1000000000013"/>
    <m/>
    <n v="-4570.1000000000013"/>
    <s v="Y"/>
  </r>
  <r>
    <n v="61164"/>
    <s v="61164 2022 Mitsubishi Triton Ute ESM79K"/>
    <x v="44"/>
    <x v="44"/>
    <x v="1"/>
    <s v="FEXP"/>
    <x v="2"/>
    <n v="-4570.1000000000013"/>
    <m/>
    <n v="-4570.1000000000013"/>
    <s v="Y"/>
  </r>
  <r>
    <n v="61164"/>
    <s v="61164 2022 Mitsubishi Triton Ute ESM79K"/>
    <x v="45"/>
    <x v="45"/>
    <x v="1"/>
    <s v="FEXP"/>
    <x v="2"/>
    <n v="-4570.1000000000013"/>
    <m/>
    <n v="-4570.1000000000013"/>
    <s v="Y"/>
  </r>
  <r>
    <n v="61164"/>
    <s v="61164 2022 Mitsubishi Triton Ute ESM79K"/>
    <x v="46"/>
    <x v="46"/>
    <x v="1"/>
    <s v="FEXP"/>
    <x v="2"/>
    <n v="-4570.1000000000013"/>
    <m/>
    <n v="-4570.1000000000013"/>
    <s v="Y"/>
  </r>
  <r>
    <n v="61164"/>
    <s v="61164 2022 Mitsubishi Triton Ute ESM79K"/>
    <x v="47"/>
    <x v="47"/>
    <x v="1"/>
    <s v="FEXP"/>
    <x v="2"/>
    <n v="-4570.1000000000013"/>
    <m/>
    <n v="-4570.1000000000013"/>
    <s v="Y"/>
  </r>
  <r>
    <n v="61165"/>
    <s v="61165 - VW TCross EVQ08F"/>
    <x v="25"/>
    <x v="25"/>
    <x v="1"/>
    <s v="FEXP"/>
    <x v="2"/>
    <n v="0"/>
    <n v="91.63"/>
    <n v="91.63"/>
    <s v="Y"/>
  </r>
  <r>
    <n v="61165"/>
    <s v="61165 - VW TCross EVQ08F"/>
    <x v="26"/>
    <x v="26"/>
    <x v="1"/>
    <s v="FEXP"/>
    <x v="2"/>
    <n v="91.63"/>
    <n v="799.07999999999993"/>
    <n v="890.70999999999992"/>
    <s v="Y"/>
  </r>
  <r>
    <n v="61165"/>
    <s v="61165 - VW TCross EVQ08F"/>
    <x v="27"/>
    <x v="27"/>
    <x v="1"/>
    <s v="FEXP"/>
    <x v="2"/>
    <n v="890.71"/>
    <n v="682.7"/>
    <n v="1573.41"/>
    <s v="Y"/>
  </r>
  <r>
    <n v="61165"/>
    <s v="61165 - VW TCross EVQ08F"/>
    <x v="28"/>
    <x v="28"/>
    <x v="1"/>
    <s v="FEXP"/>
    <x v="2"/>
    <n v="1573.4100000000003"/>
    <n v="657.37"/>
    <n v="2230.7800000000002"/>
    <s v="Y"/>
  </r>
  <r>
    <n v="61165"/>
    <s v="61165 - VW TCross EVQ08F"/>
    <x v="29"/>
    <x v="29"/>
    <x v="1"/>
    <s v="FEXP"/>
    <x v="2"/>
    <n v="2230.7800000000002"/>
    <n v="610.21999999999991"/>
    <n v="2841"/>
    <s v="Y"/>
  </r>
  <r>
    <n v="61165"/>
    <s v="61165 - VW TCross EVQ08F"/>
    <x v="30"/>
    <x v="30"/>
    <x v="1"/>
    <s v="FEXP"/>
    <x v="2"/>
    <n v="2841.0000000000005"/>
    <n v="538.25"/>
    <n v="3379.2500000000005"/>
    <s v="Y"/>
  </r>
  <r>
    <n v="61165"/>
    <s v="61165 - VW TCross EVQ08F"/>
    <x v="31"/>
    <x v="31"/>
    <x v="1"/>
    <s v="FEXP"/>
    <x v="2"/>
    <n v="3379.2500000000005"/>
    <n v="438.19"/>
    <n v="3817.4400000000005"/>
    <s v="Y"/>
  </r>
  <r>
    <n v="61165"/>
    <s v="61165 - VW TCross EVQ08F"/>
    <x v="32"/>
    <x v="32"/>
    <x v="1"/>
    <s v="FEXP"/>
    <x v="2"/>
    <n v="3817.4399999999996"/>
    <n v="1192.5900000000001"/>
    <n v="5010.03"/>
    <s v="Y"/>
  </r>
  <r>
    <n v="61165"/>
    <s v="61165 - VW TCross EVQ08F"/>
    <x v="33"/>
    <x v="33"/>
    <x v="1"/>
    <s v="FEXP"/>
    <x v="2"/>
    <n v="5010.0300000000007"/>
    <n v="1600.19"/>
    <n v="6610.22"/>
    <s v="Y"/>
  </r>
  <r>
    <n v="61165"/>
    <s v="61165 - VW TCross EVQ08F"/>
    <x v="34"/>
    <x v="34"/>
    <x v="1"/>
    <s v="FEXP"/>
    <x v="2"/>
    <n v="6610.22"/>
    <n v="448.85"/>
    <n v="7059.0700000000006"/>
    <s v="Y"/>
  </r>
  <r>
    <n v="61165"/>
    <s v="61165 - VW TCross EVQ08F"/>
    <x v="35"/>
    <x v="35"/>
    <x v="1"/>
    <s v="FEXP"/>
    <x v="2"/>
    <n v="7059.0700000000015"/>
    <n v="-1085.1500000000003"/>
    <n v="5973.920000000001"/>
    <s v="Y"/>
  </r>
  <r>
    <n v="61165"/>
    <s v="61165 - VW TCross EVQ08F"/>
    <x v="36"/>
    <x v="36"/>
    <x v="1"/>
    <s v="FEXP"/>
    <x v="2"/>
    <n v="5973.92"/>
    <n v="468.17999999999995"/>
    <n v="6442.1"/>
    <s v="Y"/>
  </r>
  <r>
    <n v="61165"/>
    <s v="61165 - VW TCross EVQ08F"/>
    <x v="37"/>
    <x v="37"/>
    <x v="1"/>
    <s v="FEXP"/>
    <x v="2"/>
    <n v="6442.1"/>
    <n v="453.12"/>
    <n v="6895.22"/>
    <s v="Y"/>
  </r>
  <r>
    <n v="61165"/>
    <s v="61165 - VW TCross EVQ08F"/>
    <x v="38"/>
    <x v="38"/>
    <x v="1"/>
    <s v="FEXP"/>
    <x v="2"/>
    <n v="6895.2200000000012"/>
    <n v="446.2299999999999"/>
    <n v="7341.4500000000007"/>
    <s v="Y"/>
  </r>
  <r>
    <n v="61165"/>
    <s v="61165 - VW TCross EVQ08F"/>
    <x v="39"/>
    <x v="39"/>
    <x v="1"/>
    <s v="FEXP"/>
    <x v="2"/>
    <n v="7341.4500000000016"/>
    <n v="533.75"/>
    <n v="7875.2000000000016"/>
    <s v="Y"/>
  </r>
  <r>
    <n v="61165"/>
    <s v="61165 - VW TCross EVQ08F"/>
    <x v="40"/>
    <x v="40"/>
    <x v="1"/>
    <s v="FEXP"/>
    <x v="2"/>
    <n v="7875.2000000000007"/>
    <n v="829.34999999999991"/>
    <n v="8704.5500000000011"/>
    <s v="Y"/>
  </r>
  <r>
    <n v="61165"/>
    <s v="61165 - VW TCross EVQ08F"/>
    <x v="41"/>
    <x v="41"/>
    <x v="1"/>
    <s v="FEXP"/>
    <x v="2"/>
    <n v="8704.5499999999993"/>
    <n v="916.24"/>
    <n v="9620.7899999999991"/>
    <s v="Y"/>
  </r>
  <r>
    <n v="61165"/>
    <s v="61165 - VW TCross EVQ08F"/>
    <x v="42"/>
    <x v="42"/>
    <x v="1"/>
    <s v="FEXP"/>
    <x v="2"/>
    <n v="9620.7900000000009"/>
    <n v="87.8"/>
    <n v="9708.59"/>
    <s v="Y"/>
  </r>
  <r>
    <n v="61165"/>
    <s v="61165 - VW TCross EVQ08F"/>
    <x v="43"/>
    <x v="43"/>
    <x v="1"/>
    <s v="FEXP"/>
    <x v="2"/>
    <n v="9708.59"/>
    <n v="87.8"/>
    <n v="9796.39"/>
    <s v="Y"/>
  </r>
  <r>
    <n v="61165"/>
    <s v="61165 - VW TCross EVQ08F"/>
    <x v="44"/>
    <x v="44"/>
    <x v="1"/>
    <s v="FEXP"/>
    <x v="2"/>
    <n v="9796.39"/>
    <n v="87.8"/>
    <n v="9884.1899999999987"/>
    <s v="Y"/>
  </r>
  <r>
    <n v="61165"/>
    <s v="61165 - VW TCross EVQ08F"/>
    <x v="45"/>
    <x v="45"/>
    <x v="1"/>
    <s v="FEXP"/>
    <x v="2"/>
    <n v="9884.19"/>
    <n v="87.8"/>
    <n v="9971.99"/>
    <s v="Y"/>
  </r>
  <r>
    <n v="61165"/>
    <s v="61165 - VW TCross EVQ08F"/>
    <x v="46"/>
    <x v="46"/>
    <x v="1"/>
    <s v="FEXP"/>
    <x v="2"/>
    <n v="9971.99"/>
    <n v="87.8"/>
    <n v="10059.789999999999"/>
    <s v="Y"/>
  </r>
  <r>
    <n v="61165"/>
    <s v="61165 - VW TCross EVQ08F"/>
    <x v="47"/>
    <x v="47"/>
    <x v="1"/>
    <s v="FEXP"/>
    <x v="2"/>
    <n v="10059.789999999999"/>
    <n v="87.8"/>
    <n v="10147.589999999998"/>
    <s v="Y"/>
  </r>
  <r>
    <n v="61168"/>
    <s v="61168 - Triton GLX dual cab 2022 ETQ01Y"/>
    <x v="2"/>
    <x v="2"/>
    <x v="1"/>
    <s v="FEXP"/>
    <x v="2"/>
    <n v="0"/>
    <n v="1365.6100000000001"/>
    <n v="1365.6100000000001"/>
    <s v="Y"/>
  </r>
  <r>
    <n v="61168"/>
    <s v="61168 - Triton GLX dual cab 2022 ETQ01Y"/>
    <x v="3"/>
    <x v="3"/>
    <x v="1"/>
    <s v="FEXP"/>
    <x v="2"/>
    <n v="1365.6100000000001"/>
    <n v="-8.5265128291212022E-14"/>
    <n v="1365.6100000000001"/>
    <s v="Y"/>
  </r>
  <r>
    <n v="61168"/>
    <s v="61168 - Triton GLX dual cab 2022 ETQ01Y"/>
    <x v="4"/>
    <x v="4"/>
    <x v="1"/>
    <s v="FEXP"/>
    <x v="2"/>
    <n v="1365.6100000000001"/>
    <n v="496.63"/>
    <n v="1862.2400000000002"/>
    <s v="Y"/>
  </r>
  <r>
    <n v="61168"/>
    <s v="61168 - Triton GLX dual cab 2022 ETQ01Y"/>
    <x v="5"/>
    <x v="5"/>
    <x v="1"/>
    <s v="FEXP"/>
    <x v="2"/>
    <n v="1862.2400000000002"/>
    <n v="281.64999999999998"/>
    <n v="2143.8900000000003"/>
    <s v="Y"/>
  </r>
  <r>
    <n v="61168"/>
    <s v="61168 - Triton GLX dual cab 2022 ETQ01Y"/>
    <x v="6"/>
    <x v="6"/>
    <x v="1"/>
    <s v="FEXP"/>
    <x v="2"/>
    <n v="2143.8900000000003"/>
    <n v="387.6"/>
    <n v="2531.4900000000002"/>
    <s v="Y"/>
  </r>
  <r>
    <n v="61168"/>
    <s v="61168 - Triton GLX dual cab 2022 ETQ01Y"/>
    <x v="7"/>
    <x v="7"/>
    <x v="1"/>
    <s v="FEXP"/>
    <x v="2"/>
    <n v="2531.4900000000002"/>
    <n v="495.65999999999997"/>
    <n v="3027.15"/>
    <s v="Y"/>
  </r>
  <r>
    <n v="61168"/>
    <s v="61168 - Triton GLX dual cab 2022 ETQ01Y"/>
    <x v="8"/>
    <x v="8"/>
    <x v="1"/>
    <s v="FEXP"/>
    <x v="2"/>
    <n v="3027.1499999999996"/>
    <n v="517.73"/>
    <n v="3544.8799999999997"/>
    <s v="Y"/>
  </r>
  <r>
    <n v="61168"/>
    <s v="61168 - Triton GLX dual cab 2022 ETQ01Y"/>
    <x v="9"/>
    <x v="9"/>
    <x v="1"/>
    <s v="FEXP"/>
    <x v="2"/>
    <n v="3544.88"/>
    <n v="823.71"/>
    <n v="4368.59"/>
    <s v="Y"/>
  </r>
  <r>
    <n v="61168"/>
    <s v="61168 - Triton GLX dual cab 2022 ETQ01Y"/>
    <x v="10"/>
    <x v="10"/>
    <x v="1"/>
    <s v="FEXP"/>
    <x v="2"/>
    <n v="4368.59"/>
    <n v="376.96000000000004"/>
    <n v="4745.55"/>
    <s v="Y"/>
  </r>
  <r>
    <n v="61168"/>
    <s v="61168 - Triton GLX dual cab 2022 ETQ01Y"/>
    <x v="11"/>
    <x v="11"/>
    <x v="1"/>
    <s v="FEXP"/>
    <x v="2"/>
    <n v="4745.55"/>
    <n v="284.92"/>
    <n v="5030.47"/>
    <s v="Y"/>
  </r>
  <r>
    <n v="61168"/>
    <s v="61168 - Triton GLX dual cab 2022 ETQ01Y"/>
    <x v="12"/>
    <x v="12"/>
    <x v="1"/>
    <s v="FEXP"/>
    <x v="2"/>
    <n v="5030.4700000000012"/>
    <n v="388.24"/>
    <n v="5418.7100000000009"/>
    <s v="Y"/>
  </r>
  <r>
    <n v="61168"/>
    <s v="61168 - Triton GLX dual cab 2022 ETQ01Y"/>
    <x v="13"/>
    <x v="13"/>
    <x v="1"/>
    <s v="FEXP"/>
    <x v="2"/>
    <n v="5418.7099999999982"/>
    <n v="1719.8000000000002"/>
    <n v="7138.5099999999984"/>
    <s v="Y"/>
  </r>
  <r>
    <n v="61168"/>
    <s v="61168 - Triton GLX dual cab 2022 ETQ01Y"/>
    <x v="14"/>
    <x v="14"/>
    <x v="1"/>
    <s v="FEXP"/>
    <x v="2"/>
    <n v="7138.5099999999984"/>
    <n v="505.27"/>
    <n v="7643.7799999999988"/>
    <s v="Y"/>
  </r>
  <r>
    <n v="61168"/>
    <s v="61168 - Triton GLX dual cab 2022 ETQ01Y"/>
    <x v="15"/>
    <x v="15"/>
    <x v="1"/>
    <s v="FEXP"/>
    <x v="2"/>
    <n v="7643.7799999999979"/>
    <n v="590.20000000000005"/>
    <n v="8233.9799999999977"/>
    <s v="Y"/>
  </r>
  <r>
    <n v="61168"/>
    <s v="61168 - Triton GLX dual cab 2022 ETQ01Y"/>
    <x v="16"/>
    <x v="16"/>
    <x v="1"/>
    <s v="FEXP"/>
    <x v="2"/>
    <n v="8233.9799999999977"/>
    <n v="517.94000000000005"/>
    <n v="8751.9199999999983"/>
    <s v="Y"/>
  </r>
  <r>
    <n v="61168"/>
    <s v="61168 - Triton GLX dual cab 2022 ETQ01Y"/>
    <x v="17"/>
    <x v="17"/>
    <x v="1"/>
    <s v="FEXP"/>
    <x v="2"/>
    <n v="8751.9199999999983"/>
    <n v="1074.7199999999998"/>
    <n v="9826.6399999999976"/>
    <s v="Y"/>
  </r>
  <r>
    <n v="61168"/>
    <s v="61168 - Triton GLX dual cab 2022 ETQ01Y"/>
    <x v="18"/>
    <x v="18"/>
    <x v="1"/>
    <s v="FEXP"/>
    <x v="2"/>
    <n v="9826.6399999999958"/>
    <n v="762.28"/>
    <n v="10588.919999999996"/>
    <s v="Y"/>
  </r>
  <r>
    <n v="61168"/>
    <s v="61168 - Triton GLX dual cab 2022 ETQ01Y"/>
    <x v="19"/>
    <x v="19"/>
    <x v="1"/>
    <s v="FEXP"/>
    <x v="2"/>
    <n v="10588.919999999995"/>
    <n v="1041.54"/>
    <n v="11630.459999999995"/>
    <s v="Y"/>
  </r>
  <r>
    <n v="61168"/>
    <s v="61168 - Triton GLX dual cab 2022 ETQ01Y"/>
    <x v="20"/>
    <x v="20"/>
    <x v="1"/>
    <s v="FEXP"/>
    <x v="2"/>
    <n v="11630.459999999995"/>
    <n v="158.87"/>
    <n v="11789.329999999996"/>
    <s v="Y"/>
  </r>
  <r>
    <n v="61168"/>
    <s v="61168 - Triton GLX dual cab 2022 ETQ01Y"/>
    <x v="21"/>
    <x v="21"/>
    <x v="1"/>
    <s v="FEXP"/>
    <x v="2"/>
    <n v="11789.329999999998"/>
    <n v="726.01"/>
    <n v="12515.339999999998"/>
    <s v="Y"/>
  </r>
  <r>
    <n v="61168"/>
    <s v="61168 - Triton GLX dual cab 2022 ETQ01Y"/>
    <x v="22"/>
    <x v="22"/>
    <x v="1"/>
    <s v="FEXP"/>
    <x v="2"/>
    <n v="12515.34"/>
    <n v="893.86"/>
    <n v="13409.2"/>
    <s v="Y"/>
  </r>
  <r>
    <n v="61168"/>
    <s v="61168 - Triton GLX dual cab 2022 ETQ01Y"/>
    <x v="23"/>
    <x v="23"/>
    <x v="1"/>
    <s v="FEXP"/>
    <x v="2"/>
    <n v="13409.2"/>
    <n v="403.28999999999996"/>
    <n v="13812.49"/>
    <s v="Y"/>
  </r>
  <r>
    <n v="61168"/>
    <s v="61168 - Triton GLX dual cab 2022 ETQ01Y"/>
    <x v="24"/>
    <x v="24"/>
    <x v="1"/>
    <s v="FEXP"/>
    <x v="2"/>
    <n v="13812.490000000002"/>
    <n v="1010.66"/>
    <n v="14823.150000000001"/>
    <s v="Y"/>
  </r>
  <r>
    <n v="61168"/>
    <s v="61168 - Triton GLX dual cab 2022 ETQ01Y"/>
    <x v="25"/>
    <x v="25"/>
    <x v="1"/>
    <s v="FEXP"/>
    <x v="2"/>
    <n v="14823.150000000001"/>
    <n v="428.21000000000004"/>
    <n v="15251.36"/>
    <s v="Y"/>
  </r>
  <r>
    <n v="61168"/>
    <s v="61168 - Triton GLX dual cab 2022 ETQ01Y"/>
    <x v="26"/>
    <x v="26"/>
    <x v="1"/>
    <s v="FEXP"/>
    <x v="2"/>
    <n v="15251.36"/>
    <n v="956.43000000000018"/>
    <n v="16207.79"/>
    <s v="Y"/>
  </r>
  <r>
    <n v="61168"/>
    <s v="61168 - Triton GLX dual cab 2022 ETQ01Y"/>
    <x v="27"/>
    <x v="27"/>
    <x v="1"/>
    <s v="FEXP"/>
    <x v="2"/>
    <n v="16207.790000000003"/>
    <n v="757.97"/>
    <n v="16965.760000000002"/>
    <s v="Y"/>
  </r>
  <r>
    <n v="61168"/>
    <s v="61168 - Triton GLX dual cab 2022 ETQ01Y"/>
    <x v="28"/>
    <x v="28"/>
    <x v="1"/>
    <s v="FEXP"/>
    <x v="2"/>
    <n v="16965.760000000006"/>
    <n v="460.66999999999996"/>
    <n v="17426.430000000004"/>
    <s v="Y"/>
  </r>
  <r>
    <n v="61168"/>
    <s v="61168 - Triton GLX dual cab 2022 ETQ01Y"/>
    <x v="29"/>
    <x v="29"/>
    <x v="1"/>
    <s v="FEXP"/>
    <x v="2"/>
    <n v="17426.43"/>
    <n v="580.24"/>
    <n v="18006.670000000002"/>
    <s v="Y"/>
  </r>
  <r>
    <n v="61168"/>
    <s v="61168 - Triton GLX dual cab 2022 ETQ01Y"/>
    <x v="30"/>
    <x v="30"/>
    <x v="1"/>
    <s v="FEXP"/>
    <x v="2"/>
    <n v="18006.670000000002"/>
    <n v="583.78"/>
    <n v="18590.45"/>
    <s v="Y"/>
  </r>
  <r>
    <n v="61168"/>
    <s v="61168 - Triton GLX dual cab 2022 ETQ01Y"/>
    <x v="31"/>
    <x v="31"/>
    <x v="1"/>
    <s v="FEXP"/>
    <x v="2"/>
    <n v="18590.450000000004"/>
    <n v="573.07999999999993"/>
    <n v="19163.530000000002"/>
    <s v="Y"/>
  </r>
  <r>
    <n v="61168"/>
    <s v="61168 - Triton GLX dual cab 2022 ETQ01Y"/>
    <x v="32"/>
    <x v="32"/>
    <x v="1"/>
    <s v="FEXP"/>
    <x v="2"/>
    <n v="19163.529999999995"/>
    <n v="2915.0099999999993"/>
    <n v="22078.539999999994"/>
    <s v="Y"/>
  </r>
  <r>
    <n v="61168"/>
    <s v="61168 - Triton GLX dual cab 2022 ETQ01Y"/>
    <x v="33"/>
    <x v="33"/>
    <x v="1"/>
    <s v="FEXP"/>
    <x v="2"/>
    <n v="22078.539999999997"/>
    <n v="713.09"/>
    <n v="22791.629999999997"/>
    <s v="Y"/>
  </r>
  <r>
    <n v="61168"/>
    <s v="61168 - Triton GLX dual cab 2022 ETQ01Y"/>
    <x v="34"/>
    <x v="34"/>
    <x v="1"/>
    <s v="FEXP"/>
    <x v="2"/>
    <n v="22791.63"/>
    <n v="419.52000000000004"/>
    <n v="23211.15"/>
    <s v="Y"/>
  </r>
  <r>
    <n v="61168"/>
    <s v="61168 - Triton GLX dual cab 2022 ETQ01Y"/>
    <x v="35"/>
    <x v="35"/>
    <x v="1"/>
    <s v="FEXP"/>
    <x v="2"/>
    <n v="23211.15"/>
    <n v="584.98"/>
    <n v="23796.13"/>
    <s v="Y"/>
  </r>
  <r>
    <n v="61168"/>
    <s v="61168 - Triton GLX dual cab 2022 ETQ01Y"/>
    <x v="36"/>
    <x v="36"/>
    <x v="1"/>
    <s v="FEXP"/>
    <x v="2"/>
    <n v="23796.129999999997"/>
    <n v="707.06999999999994"/>
    <n v="24503.199999999997"/>
    <s v="Y"/>
  </r>
  <r>
    <n v="61168"/>
    <s v="61168 - Triton GLX dual cab 2022 ETQ01Y"/>
    <x v="37"/>
    <x v="37"/>
    <x v="1"/>
    <s v="FEXP"/>
    <x v="2"/>
    <n v="24503.199999999993"/>
    <n v="1107.7199999999998"/>
    <n v="25610.919999999995"/>
    <s v="Y"/>
  </r>
  <r>
    <n v="61168"/>
    <s v="61168 - Triton GLX dual cab 2022 ETQ01Y"/>
    <x v="38"/>
    <x v="38"/>
    <x v="1"/>
    <s v="FEXP"/>
    <x v="2"/>
    <n v="25610.920000000002"/>
    <n v="741.37000000000035"/>
    <n v="26352.29"/>
    <s v="Y"/>
  </r>
  <r>
    <n v="61168"/>
    <s v="61168 - Triton GLX dual cab 2022 ETQ01Y"/>
    <x v="39"/>
    <x v="39"/>
    <x v="1"/>
    <s v="FEXP"/>
    <x v="2"/>
    <n v="26352.29"/>
    <n v="734.56999999999994"/>
    <n v="27086.86"/>
    <s v="Y"/>
  </r>
  <r>
    <n v="61168"/>
    <s v="61168 - Triton GLX dual cab 2022 ETQ01Y"/>
    <x v="40"/>
    <x v="40"/>
    <x v="1"/>
    <s v="FEXP"/>
    <x v="2"/>
    <n v="27086.859999999997"/>
    <n v="764"/>
    <n v="27850.859999999997"/>
    <s v="Y"/>
  </r>
  <r>
    <n v="61168"/>
    <s v="61168 - Triton GLX dual cab 2022 ETQ01Y"/>
    <x v="41"/>
    <x v="41"/>
    <x v="1"/>
    <s v="FEXP"/>
    <x v="2"/>
    <n v="27850.859999999997"/>
    <n v="143.47000000000003"/>
    <n v="27994.329999999998"/>
    <s v="Y"/>
  </r>
  <r>
    <n v="61168"/>
    <s v="61168 - Triton GLX dual cab 2022 ETQ01Y"/>
    <x v="42"/>
    <x v="42"/>
    <x v="1"/>
    <s v="FEXP"/>
    <x v="2"/>
    <n v="27994.329999999998"/>
    <n v="245.76999999999998"/>
    <n v="28240.1"/>
    <s v="Y"/>
  </r>
  <r>
    <n v="61168"/>
    <s v="61168 - Triton GLX dual cab 2022 ETQ01Y"/>
    <x v="43"/>
    <x v="43"/>
    <x v="1"/>
    <s v="FEXP"/>
    <x v="2"/>
    <n v="28240.1"/>
    <n v="245.76999999999998"/>
    <n v="28485.87"/>
    <s v="Y"/>
  </r>
  <r>
    <n v="61168"/>
    <s v="61168 - Triton GLX dual cab 2022 ETQ01Y"/>
    <x v="44"/>
    <x v="44"/>
    <x v="1"/>
    <s v="FEXP"/>
    <x v="2"/>
    <n v="28485.87"/>
    <n v="245.76999999999998"/>
    <n v="28731.64"/>
    <s v="Y"/>
  </r>
  <r>
    <n v="61168"/>
    <s v="61168 - Triton GLX dual cab 2022 ETQ01Y"/>
    <x v="45"/>
    <x v="45"/>
    <x v="1"/>
    <s v="FEXP"/>
    <x v="2"/>
    <n v="28731.64"/>
    <n v="245.76999999999998"/>
    <n v="28977.41"/>
    <s v="Y"/>
  </r>
  <r>
    <n v="61168"/>
    <s v="61168 - Triton GLX dual cab 2022 ETQ01Y"/>
    <x v="46"/>
    <x v="46"/>
    <x v="1"/>
    <s v="FEXP"/>
    <x v="2"/>
    <n v="28977.41"/>
    <n v="245.76999999999998"/>
    <n v="29223.18"/>
    <s v="Y"/>
  </r>
  <r>
    <n v="61168"/>
    <s v="61168 - Triton GLX dual cab 2022 ETQ01Y"/>
    <x v="47"/>
    <x v="47"/>
    <x v="1"/>
    <s v="FEXP"/>
    <x v="2"/>
    <n v="29223.18"/>
    <n v="245.76999999999998"/>
    <n v="29468.95"/>
    <s v="Y"/>
  </r>
  <r>
    <n v="61169"/>
    <s v="61169 - MY20 Land Rover Sport DGH77G"/>
    <x v="3"/>
    <x v="3"/>
    <x v="1"/>
    <s v="FEXP"/>
    <x v="2"/>
    <n v="0"/>
    <n v="1824.3700000000001"/>
    <n v="1824.3700000000001"/>
    <s v="Y"/>
  </r>
  <r>
    <n v="61169"/>
    <s v="61169 - MY20 Land Rover Sport DGH77G"/>
    <x v="4"/>
    <x v="4"/>
    <x v="1"/>
    <s v="FEXP"/>
    <x v="2"/>
    <n v="1824.3700000000001"/>
    <n v="88.42"/>
    <n v="1912.7900000000002"/>
    <s v="Y"/>
  </r>
  <r>
    <n v="61169"/>
    <s v="61169 - MY20 Land Rover Sport DGH77G"/>
    <x v="5"/>
    <x v="5"/>
    <x v="1"/>
    <s v="FEXP"/>
    <x v="2"/>
    <n v="1912.7900000000004"/>
    <n v="2210.2199999999998"/>
    <n v="4123.01"/>
    <s v="Y"/>
  </r>
  <r>
    <n v="61169"/>
    <s v="61169 - MY20 Land Rover Sport DGH77G"/>
    <x v="6"/>
    <x v="6"/>
    <x v="1"/>
    <s v="FEXP"/>
    <x v="2"/>
    <n v="4123.01"/>
    <n v="-402.12"/>
    <n v="3720.8900000000003"/>
    <s v="Y"/>
  </r>
  <r>
    <n v="61169"/>
    <s v="61169 - MY20 Land Rover Sport DGH77G"/>
    <x v="7"/>
    <x v="7"/>
    <x v="1"/>
    <s v="FEXP"/>
    <x v="2"/>
    <n v="3720.8900000000003"/>
    <n v="351.57000000000005"/>
    <n v="4072.4600000000005"/>
    <s v="Y"/>
  </r>
  <r>
    <n v="61169"/>
    <s v="61169 - MY20 Land Rover Sport DGH77G"/>
    <x v="8"/>
    <x v="8"/>
    <x v="1"/>
    <s v="FEXP"/>
    <x v="2"/>
    <n v="4072.46"/>
    <n v="210.3"/>
    <n v="4282.76"/>
    <s v="Y"/>
  </r>
  <r>
    <n v="61169"/>
    <s v="61169 - MY20 Land Rover Sport DGH77G"/>
    <x v="9"/>
    <x v="9"/>
    <x v="1"/>
    <s v="FEXP"/>
    <x v="2"/>
    <n v="4282.76"/>
    <n v="451.05"/>
    <n v="4733.8100000000004"/>
    <s v="Y"/>
  </r>
  <r>
    <n v="61169"/>
    <s v="61169 - MY20 Land Rover Sport DGH77G"/>
    <x v="10"/>
    <x v="10"/>
    <x v="1"/>
    <s v="FEXP"/>
    <x v="2"/>
    <n v="4733.8099999999995"/>
    <n v="581.27"/>
    <n v="5315.08"/>
    <s v="Y"/>
  </r>
  <r>
    <n v="61169"/>
    <s v="61169 - MY20 Land Rover Sport DGH77G"/>
    <x v="11"/>
    <x v="11"/>
    <x v="1"/>
    <s v="FEXP"/>
    <x v="2"/>
    <n v="5315.0800000000008"/>
    <n v="324.53999999999996"/>
    <n v="5639.6200000000008"/>
    <s v="Y"/>
  </r>
  <r>
    <n v="61169"/>
    <s v="61169 - MY20 Land Rover Sport DGH77G"/>
    <x v="12"/>
    <x v="12"/>
    <x v="1"/>
    <s v="FEXP"/>
    <x v="2"/>
    <n v="5639.6200000000008"/>
    <n v="428.98"/>
    <n v="6068.6"/>
    <s v="Y"/>
  </r>
  <r>
    <n v="61169"/>
    <s v="61169 - MY20 Land Rover Sport DGH77G"/>
    <x v="13"/>
    <x v="13"/>
    <x v="1"/>
    <s v="FEXP"/>
    <x v="2"/>
    <n v="6068.6"/>
    <n v="617.98"/>
    <n v="6686.58"/>
    <s v="Y"/>
  </r>
  <r>
    <n v="61169"/>
    <s v="61169 - MY20 Land Rover Sport DGH77G"/>
    <x v="14"/>
    <x v="14"/>
    <x v="1"/>
    <s v="FEXP"/>
    <x v="2"/>
    <n v="6686.58"/>
    <n v="2812.8999999999996"/>
    <n v="9499.48"/>
    <s v="Y"/>
  </r>
  <r>
    <n v="61169"/>
    <s v="61169 - MY20 Land Rover Sport DGH77G"/>
    <x v="15"/>
    <x v="15"/>
    <x v="1"/>
    <s v="FEXP"/>
    <x v="2"/>
    <n v="9499.48"/>
    <n v="753.03"/>
    <n v="10252.51"/>
    <s v="Y"/>
  </r>
  <r>
    <n v="61169"/>
    <s v="61169 - MY20 Land Rover Sport DGH77G"/>
    <x v="16"/>
    <x v="16"/>
    <x v="1"/>
    <s v="FEXP"/>
    <x v="2"/>
    <n v="10252.509999999998"/>
    <n v="1442.9099999999999"/>
    <n v="11695.419999999998"/>
    <s v="Y"/>
  </r>
  <r>
    <n v="61169"/>
    <s v="61169 - MY20 Land Rover Sport DGH77G"/>
    <x v="17"/>
    <x v="17"/>
    <x v="1"/>
    <s v="FEXP"/>
    <x v="2"/>
    <n v="11695.419999999998"/>
    <n v="3354.4"/>
    <n v="15049.819999999998"/>
    <s v="Y"/>
  </r>
  <r>
    <n v="61169"/>
    <s v="61169 - MY20 Land Rover Sport DGH77G"/>
    <x v="18"/>
    <x v="18"/>
    <x v="1"/>
    <s v="FEXP"/>
    <x v="2"/>
    <n v="15049.82"/>
    <n v="927.30000000000018"/>
    <n v="15977.119999999999"/>
    <s v="Y"/>
  </r>
  <r>
    <n v="61169"/>
    <s v="61169 - MY20 Land Rover Sport DGH77G"/>
    <x v="19"/>
    <x v="19"/>
    <x v="1"/>
    <s v="FEXP"/>
    <x v="2"/>
    <n v="15977.119999999997"/>
    <n v="1189.5800000000002"/>
    <n v="17166.699999999997"/>
    <s v="Y"/>
  </r>
  <r>
    <n v="61169"/>
    <s v="61169 - MY20 Land Rover Sport DGH77G"/>
    <x v="20"/>
    <x v="20"/>
    <x v="1"/>
    <s v="FEXP"/>
    <x v="2"/>
    <n v="17166.699999999997"/>
    <n v="547.91999999999996"/>
    <n v="17714.619999999995"/>
    <s v="Y"/>
  </r>
  <r>
    <n v="61169"/>
    <s v="61169 - MY20 Land Rover Sport DGH77G"/>
    <x v="21"/>
    <x v="21"/>
    <x v="1"/>
    <s v="FEXP"/>
    <x v="2"/>
    <n v="17714.62"/>
    <n v="885.93000000000006"/>
    <n v="18600.55"/>
    <s v="Y"/>
  </r>
  <r>
    <n v="61169"/>
    <s v="61169 - MY20 Land Rover Sport DGH77G"/>
    <x v="22"/>
    <x v="22"/>
    <x v="1"/>
    <s v="FEXP"/>
    <x v="2"/>
    <n v="18600.549999999996"/>
    <n v="573.79999999999995"/>
    <n v="19174.349999999995"/>
    <s v="Y"/>
  </r>
  <r>
    <n v="61169"/>
    <s v="61169 - MY20 Land Rover Sport DGH77G"/>
    <x v="23"/>
    <x v="23"/>
    <x v="1"/>
    <s v="FEXP"/>
    <x v="2"/>
    <n v="19174.349999999995"/>
    <n v="658.7"/>
    <n v="19833.049999999996"/>
    <s v="Y"/>
  </r>
  <r>
    <n v="61169"/>
    <s v="61169 - MY20 Land Rover Sport DGH77G"/>
    <x v="24"/>
    <x v="24"/>
    <x v="1"/>
    <s v="FEXP"/>
    <x v="2"/>
    <n v="19833.049999999996"/>
    <n v="589.89"/>
    <n v="20422.939999999995"/>
    <s v="Y"/>
  </r>
  <r>
    <n v="61169"/>
    <s v="61169 - MY20 Land Rover Sport DGH77G"/>
    <x v="25"/>
    <x v="25"/>
    <x v="1"/>
    <s v="FEXP"/>
    <x v="2"/>
    <n v="20422.939999999995"/>
    <n v="693.78000000000009"/>
    <n v="21116.719999999994"/>
    <s v="Y"/>
  </r>
  <r>
    <n v="61169"/>
    <s v="61169 - MY20 Land Rover Sport DGH77G"/>
    <x v="26"/>
    <x v="26"/>
    <x v="1"/>
    <s v="FEXP"/>
    <x v="2"/>
    <n v="21116.719999999994"/>
    <n v="995.78"/>
    <n v="22112.499999999993"/>
    <s v="Y"/>
  </r>
  <r>
    <n v="61169"/>
    <s v="61169 - MY20 Land Rover Sport DGH77G"/>
    <x v="27"/>
    <x v="27"/>
    <x v="1"/>
    <s v="FEXP"/>
    <x v="2"/>
    <n v="22112.499999999996"/>
    <n v="1455.88"/>
    <n v="23568.379999999997"/>
    <s v="Y"/>
  </r>
  <r>
    <n v="61169"/>
    <s v="61169 - MY20 Land Rover Sport DGH77G"/>
    <x v="28"/>
    <x v="28"/>
    <x v="1"/>
    <s v="FEXP"/>
    <x v="2"/>
    <n v="23568.379999999997"/>
    <n v="671.38000000000011"/>
    <n v="24239.759999999998"/>
    <s v="Y"/>
  </r>
  <r>
    <n v="61169"/>
    <s v="61169 - MY20 Land Rover Sport DGH77G"/>
    <x v="29"/>
    <x v="29"/>
    <x v="1"/>
    <s v="FEXP"/>
    <x v="2"/>
    <n v="24239.759999999998"/>
    <n v="664.43000000000006"/>
    <n v="24904.19"/>
    <s v="Y"/>
  </r>
  <r>
    <n v="61169"/>
    <s v="61169 - MY20 Land Rover Sport DGH77G"/>
    <x v="30"/>
    <x v="30"/>
    <x v="1"/>
    <s v="FEXP"/>
    <x v="2"/>
    <n v="24904.189999999995"/>
    <n v="600.89"/>
    <n v="25505.079999999994"/>
    <s v="Y"/>
  </r>
  <r>
    <n v="61169"/>
    <s v="61169 - MY20 Land Rover Sport DGH77G"/>
    <x v="31"/>
    <x v="31"/>
    <x v="1"/>
    <s v="FEXP"/>
    <x v="2"/>
    <n v="25505.079999999998"/>
    <n v="500.60999999999996"/>
    <n v="26005.69"/>
    <s v="Y"/>
  </r>
  <r>
    <n v="61169"/>
    <s v="61169 - MY20 Land Rover Sport DGH77G"/>
    <x v="32"/>
    <x v="32"/>
    <x v="1"/>
    <s v="FEXP"/>
    <x v="2"/>
    <n v="26005.69"/>
    <n v="474.96000000000004"/>
    <n v="26480.649999999998"/>
    <s v="Y"/>
  </r>
  <r>
    <n v="61169"/>
    <s v="61169 - MY20 Land Rover Sport DGH77G"/>
    <x v="33"/>
    <x v="33"/>
    <x v="1"/>
    <s v="FEXP"/>
    <x v="2"/>
    <n v="26480.649999999998"/>
    <n v="917.25"/>
    <n v="27397.899999999998"/>
    <s v="Y"/>
  </r>
  <r>
    <n v="61169"/>
    <s v="61169 - MY20 Land Rover Sport DGH77G"/>
    <x v="34"/>
    <x v="34"/>
    <x v="1"/>
    <s v="FEXP"/>
    <x v="2"/>
    <n v="27397.899999999998"/>
    <n v="716.06999999999994"/>
    <n v="28113.969999999998"/>
    <s v="Y"/>
  </r>
  <r>
    <n v="61169"/>
    <s v="61169 - MY20 Land Rover Sport DGH77G"/>
    <x v="35"/>
    <x v="35"/>
    <x v="1"/>
    <s v="FEXP"/>
    <x v="2"/>
    <n v="28113.969999999994"/>
    <n v="3187.08"/>
    <n v="31301.049999999992"/>
    <s v="Y"/>
  </r>
  <r>
    <n v="61169"/>
    <s v="61169 - MY20 Land Rover Sport DGH77G"/>
    <x v="36"/>
    <x v="36"/>
    <x v="1"/>
    <s v="FEXP"/>
    <x v="2"/>
    <n v="31301.049999999988"/>
    <n v="2268.14"/>
    <n v="33569.189999999988"/>
    <s v="Y"/>
  </r>
  <r>
    <n v="61169"/>
    <s v="61169 - MY20 Land Rover Sport DGH77G"/>
    <x v="37"/>
    <x v="37"/>
    <x v="1"/>
    <s v="FEXP"/>
    <x v="2"/>
    <n v="33569.19"/>
    <n v="1823.8099999999997"/>
    <n v="35393"/>
    <s v="Y"/>
  </r>
  <r>
    <n v="61169"/>
    <s v="61169 - MY20 Land Rover Sport DGH77G"/>
    <x v="38"/>
    <x v="38"/>
    <x v="1"/>
    <s v="FEXP"/>
    <x v="2"/>
    <n v="35393"/>
    <n v="670.57000000000016"/>
    <n v="36063.57"/>
    <s v="Y"/>
  </r>
  <r>
    <n v="61169"/>
    <s v="61169 - MY20 Land Rover Sport DGH77G"/>
    <x v="39"/>
    <x v="39"/>
    <x v="1"/>
    <s v="FEXP"/>
    <x v="2"/>
    <n v="36063.57"/>
    <n v="626.24"/>
    <n v="36689.81"/>
    <s v="Y"/>
  </r>
  <r>
    <n v="61169"/>
    <s v="61169 - MY20 Land Rover Sport DGH77G"/>
    <x v="40"/>
    <x v="40"/>
    <x v="1"/>
    <s v="FEXP"/>
    <x v="2"/>
    <n v="36689.81"/>
    <n v="723.66000000000008"/>
    <n v="37413.47"/>
    <s v="Y"/>
  </r>
  <r>
    <n v="61169"/>
    <s v="61169 - MY20 Land Rover Sport DGH77G"/>
    <x v="41"/>
    <x v="41"/>
    <x v="1"/>
    <s v="FEXP"/>
    <x v="2"/>
    <n v="37413.47"/>
    <n v="822.18000000000006"/>
    <n v="38235.65"/>
    <s v="Y"/>
  </r>
  <r>
    <n v="61169"/>
    <s v="61169 - MY20 Land Rover Sport DGH77G"/>
    <x v="42"/>
    <x v="42"/>
    <x v="1"/>
    <s v="FEXP"/>
    <x v="2"/>
    <n v="38235.65"/>
    <n v="260.03000000000003"/>
    <n v="38495.68"/>
    <s v="Y"/>
  </r>
  <r>
    <n v="61169"/>
    <s v="61169 - MY20 Land Rover Sport DGH77G"/>
    <x v="43"/>
    <x v="43"/>
    <x v="1"/>
    <s v="FEXP"/>
    <x v="2"/>
    <n v="38495.68"/>
    <n v="260.03000000000003"/>
    <n v="38755.71"/>
    <s v="Y"/>
  </r>
  <r>
    <n v="61169"/>
    <s v="61169 - MY20 Land Rover Sport DGH77G"/>
    <x v="44"/>
    <x v="44"/>
    <x v="1"/>
    <s v="FEXP"/>
    <x v="2"/>
    <n v="38755.71"/>
    <n v="260.03000000000003"/>
    <n v="39015.74"/>
    <s v="Y"/>
  </r>
  <r>
    <n v="61169"/>
    <s v="61169 - MY20 Land Rover Sport DGH77G"/>
    <x v="45"/>
    <x v="45"/>
    <x v="1"/>
    <s v="FEXP"/>
    <x v="2"/>
    <n v="39015.74"/>
    <n v="260.03000000000003"/>
    <n v="39275.769999999997"/>
    <s v="Y"/>
  </r>
  <r>
    <n v="61169"/>
    <s v="61169 - MY20 Land Rover Sport DGH77G"/>
    <x v="46"/>
    <x v="46"/>
    <x v="1"/>
    <s v="FEXP"/>
    <x v="2"/>
    <n v="39275.770000000004"/>
    <n v="260.03000000000003"/>
    <n v="39535.800000000003"/>
    <s v="Y"/>
  </r>
  <r>
    <n v="61169"/>
    <s v="61169 - MY20 Land Rover Sport DGH77G"/>
    <x v="47"/>
    <x v="47"/>
    <x v="1"/>
    <s v="FEXP"/>
    <x v="2"/>
    <n v="39535.800000000003"/>
    <n v="260.03000000000003"/>
    <n v="39795.83"/>
    <s v="Y"/>
  </r>
  <r>
    <n v="61170"/>
    <s v="61170 Legal Expenses"/>
    <x v="0"/>
    <x v="0"/>
    <x v="1"/>
    <s v="FEXP"/>
    <x v="2"/>
    <n v="18178.38"/>
    <n v="8037.68"/>
    <n v="26216.06"/>
    <s v="Y"/>
  </r>
  <r>
    <n v="61170"/>
    <s v="61170 Legal Expenses"/>
    <x v="1"/>
    <x v="1"/>
    <x v="1"/>
    <s v="FEXP"/>
    <x v="2"/>
    <n v="26216.06"/>
    <n v="980.7299999999999"/>
    <n v="27196.79"/>
    <s v="Y"/>
  </r>
  <r>
    <n v="61170"/>
    <s v="61170 Legal Expenses"/>
    <x v="2"/>
    <x v="2"/>
    <x v="1"/>
    <s v="FEXP"/>
    <x v="2"/>
    <n v="27196.79"/>
    <n v="7198.74"/>
    <n v="34395.53"/>
    <s v="Y"/>
  </r>
  <r>
    <n v="61170"/>
    <s v="61170 Legal Expenses"/>
    <x v="3"/>
    <x v="3"/>
    <x v="1"/>
    <s v="FEXP"/>
    <x v="2"/>
    <n v="34395.530000000006"/>
    <n v="1037.31"/>
    <n v="35432.840000000004"/>
    <s v="Y"/>
  </r>
  <r>
    <n v="61170"/>
    <s v="61170 Legal Expenses"/>
    <x v="4"/>
    <x v="4"/>
    <x v="1"/>
    <s v="FEXP"/>
    <x v="2"/>
    <n v="35432.839999999997"/>
    <n v="4226.4400000000005"/>
    <n v="39659.279999999999"/>
    <s v="Y"/>
  </r>
  <r>
    <n v="61170"/>
    <s v="61170 Legal Expenses"/>
    <x v="5"/>
    <x v="5"/>
    <x v="1"/>
    <s v="FEXP"/>
    <x v="2"/>
    <n v="39659.280000000006"/>
    <n v="3377.88"/>
    <n v="43037.16"/>
    <s v="Y"/>
  </r>
  <r>
    <n v="61170"/>
    <s v="61170 Legal Expenses"/>
    <x v="6"/>
    <x v="6"/>
    <x v="1"/>
    <s v="FEXP"/>
    <x v="2"/>
    <n v="43037.16"/>
    <n v="1326.3899999999999"/>
    <n v="44363.55"/>
    <s v="Y"/>
  </r>
  <r>
    <n v="61170"/>
    <s v="61170 Legal Expenses"/>
    <x v="7"/>
    <x v="7"/>
    <x v="1"/>
    <s v="FEXP"/>
    <x v="2"/>
    <n v="44363.55"/>
    <n v="1413.08"/>
    <n v="45776.630000000005"/>
    <s v="Y"/>
  </r>
  <r>
    <n v="61170"/>
    <s v="61170 Legal Expenses"/>
    <x v="8"/>
    <x v="8"/>
    <x v="1"/>
    <s v="FEXP"/>
    <x v="2"/>
    <n v="45776.630000000005"/>
    <n v="1822.2199999999998"/>
    <n v="47598.850000000006"/>
    <s v="Y"/>
  </r>
  <r>
    <n v="61170"/>
    <s v="61170 Legal Expenses"/>
    <x v="9"/>
    <x v="9"/>
    <x v="1"/>
    <s v="FEXP"/>
    <x v="2"/>
    <n v="47598.850000000006"/>
    <n v="1517.08"/>
    <n v="49115.930000000008"/>
    <s v="Y"/>
  </r>
  <r>
    <n v="61170"/>
    <s v="61170 Legal Expenses"/>
    <x v="10"/>
    <x v="10"/>
    <x v="1"/>
    <s v="FEXP"/>
    <x v="2"/>
    <n v="49115.930000000008"/>
    <n v="2503.56"/>
    <n v="51619.490000000005"/>
    <s v="Y"/>
  </r>
  <r>
    <n v="61170"/>
    <s v="61170 Legal Expenses"/>
    <x v="11"/>
    <x v="11"/>
    <x v="1"/>
    <s v="FEXP"/>
    <x v="2"/>
    <n v="51619.49"/>
    <n v="1330.72"/>
    <n v="52950.21"/>
    <s v="Y"/>
  </r>
  <r>
    <n v="61170"/>
    <s v="61170 Legal Expenses"/>
    <x v="12"/>
    <x v="12"/>
    <x v="1"/>
    <s v="FEXP"/>
    <x v="2"/>
    <n v="52950.21"/>
    <n v="9237.08"/>
    <n v="62187.29"/>
    <s v="Y"/>
  </r>
  <r>
    <n v="61170"/>
    <s v="61170 Legal Expenses"/>
    <x v="13"/>
    <x v="13"/>
    <x v="1"/>
    <s v="FEXP"/>
    <x v="2"/>
    <n v="62187.29"/>
    <n v="-3577.8599999999997"/>
    <n v="58609.43"/>
    <s v="Y"/>
  </r>
  <r>
    <n v="61170"/>
    <s v="61170 Legal Expenses"/>
    <x v="14"/>
    <x v="14"/>
    <x v="1"/>
    <s v="FEXP"/>
    <x v="2"/>
    <n v="58609.43"/>
    <n v="1280.3699999999999"/>
    <n v="59889.8"/>
    <s v="Y"/>
  </r>
  <r>
    <n v="61170"/>
    <s v="61170 Legal Expenses"/>
    <x v="15"/>
    <x v="15"/>
    <x v="1"/>
    <s v="FEXP"/>
    <x v="2"/>
    <n v="59889.8"/>
    <n v="1615.08"/>
    <n v="61504.880000000005"/>
    <s v="Y"/>
  </r>
  <r>
    <n v="61170"/>
    <s v="61170 Legal Expenses"/>
    <x v="16"/>
    <x v="16"/>
    <x v="1"/>
    <s v="FEXP"/>
    <x v="2"/>
    <n v="61504.880000000005"/>
    <n v="1781.12"/>
    <n v="63286.000000000007"/>
    <s v="Y"/>
  </r>
  <r>
    <n v="61170"/>
    <s v="61170 Legal Expenses"/>
    <x v="17"/>
    <x v="17"/>
    <x v="1"/>
    <s v="FEXP"/>
    <x v="2"/>
    <n v="63286.000000000015"/>
    <n v="5030"/>
    <n v="68316.000000000015"/>
    <s v="Y"/>
  </r>
  <r>
    <n v="61170"/>
    <s v="61170 Legal Expenses"/>
    <x v="18"/>
    <x v="18"/>
    <x v="1"/>
    <s v="FEXP"/>
    <x v="2"/>
    <n v="68316.000000000015"/>
    <n v="560"/>
    <n v="68876.000000000015"/>
    <s v="Y"/>
  </r>
  <r>
    <n v="61170"/>
    <s v="61170 Legal Expenses"/>
    <x v="19"/>
    <x v="19"/>
    <x v="1"/>
    <s v="FEXP"/>
    <x v="2"/>
    <n v="68876.000000000015"/>
    <n v="1672"/>
    <n v="70548.000000000015"/>
    <s v="Y"/>
  </r>
  <r>
    <n v="61170"/>
    <s v="61170 Legal Expenses"/>
    <x v="20"/>
    <x v="20"/>
    <x v="1"/>
    <s v="FEXP"/>
    <x v="2"/>
    <n v="70548.000000000015"/>
    <n v="750"/>
    <n v="71298.000000000015"/>
    <s v="Y"/>
  </r>
  <r>
    <n v="61170"/>
    <s v="61170 Legal Expenses"/>
    <x v="21"/>
    <x v="21"/>
    <x v="1"/>
    <s v="FEXP"/>
    <x v="2"/>
    <n v="71298"/>
    <n v="4350.1900000000005"/>
    <n v="75648.19"/>
    <s v="Y"/>
  </r>
  <r>
    <n v="61170"/>
    <s v="61170 Legal Expenses"/>
    <x v="22"/>
    <x v="22"/>
    <x v="1"/>
    <s v="FEXP"/>
    <x v="2"/>
    <n v="75648.190000000017"/>
    <n v="994.38"/>
    <n v="76642.570000000022"/>
    <s v="Y"/>
  </r>
  <r>
    <n v="61170"/>
    <s v="61170 Legal Expenses"/>
    <x v="23"/>
    <x v="23"/>
    <x v="1"/>
    <s v="FEXP"/>
    <x v="2"/>
    <n v="76642.570000000007"/>
    <n v="9721.82"/>
    <n v="86364.390000000014"/>
    <s v="Y"/>
  </r>
  <r>
    <n v="61170"/>
    <s v="61170 Legal Expenses"/>
    <x v="24"/>
    <x v="24"/>
    <x v="1"/>
    <s v="FEXP"/>
    <x v="2"/>
    <n v="86364.390000000014"/>
    <n v="3000"/>
    <n v="89364.390000000014"/>
    <s v="Y"/>
  </r>
  <r>
    <n v="61170"/>
    <s v="61170 Legal Expenses"/>
    <x v="25"/>
    <x v="25"/>
    <x v="1"/>
    <s v="FEXP"/>
    <x v="2"/>
    <n v="89364.390000000014"/>
    <n v="1324"/>
    <n v="90688.390000000014"/>
    <s v="Y"/>
  </r>
  <r>
    <n v="61170"/>
    <s v="61170 Legal Expenses"/>
    <x v="26"/>
    <x v="26"/>
    <x v="1"/>
    <s v="FEXP"/>
    <x v="2"/>
    <n v="90688.39"/>
    <n v="7370.27"/>
    <n v="98058.66"/>
    <s v="Y"/>
  </r>
  <r>
    <n v="61170"/>
    <s v="61170 Legal Expenses"/>
    <x v="27"/>
    <x v="27"/>
    <x v="1"/>
    <s v="FEXP"/>
    <x v="2"/>
    <n v="98058.659999999989"/>
    <n v="1358.83"/>
    <n v="99417.489999999991"/>
    <s v="Y"/>
  </r>
  <r>
    <n v="61170"/>
    <s v="61170 Legal Expenses"/>
    <x v="28"/>
    <x v="28"/>
    <x v="1"/>
    <s v="FEXP"/>
    <x v="2"/>
    <n v="99417.489999999991"/>
    <n v="5532"/>
    <n v="104949.48999999999"/>
    <s v="Y"/>
  </r>
  <r>
    <n v="61170"/>
    <s v="61170 Legal Expenses"/>
    <x v="29"/>
    <x v="29"/>
    <x v="1"/>
    <s v="FEXP"/>
    <x v="2"/>
    <n v="104949.48999999998"/>
    <n v="4033.83"/>
    <n v="108983.31999999998"/>
    <s v="Y"/>
  </r>
  <r>
    <n v="61170"/>
    <s v="61170 Legal Expenses"/>
    <x v="30"/>
    <x v="30"/>
    <x v="1"/>
    <s v="FEXP"/>
    <x v="2"/>
    <n v="108983.31999999999"/>
    <n v="4103.83"/>
    <n v="113087.15"/>
    <s v="Y"/>
  </r>
  <r>
    <n v="61170"/>
    <s v="61170 Legal Expenses"/>
    <x v="31"/>
    <x v="31"/>
    <x v="1"/>
    <s v="FEXP"/>
    <x v="2"/>
    <n v="113087.14999999998"/>
    <n v="4859.74"/>
    <n v="117946.88999999998"/>
    <s v="Y"/>
  </r>
  <r>
    <n v="61170"/>
    <s v="61170 Legal Expenses"/>
    <x v="32"/>
    <x v="32"/>
    <x v="1"/>
    <s v="FEXP"/>
    <x v="2"/>
    <n v="117946.89"/>
    <n v="11889.98"/>
    <n v="129836.87"/>
    <s v="Y"/>
  </r>
  <r>
    <n v="61170"/>
    <s v="61170 Legal Expenses"/>
    <x v="33"/>
    <x v="33"/>
    <x v="1"/>
    <s v="FEXP"/>
    <x v="2"/>
    <n v="129836.87000000001"/>
    <n v="3283.83"/>
    <n v="133120.70000000001"/>
    <s v="Y"/>
  </r>
  <r>
    <n v="61170"/>
    <s v="61170 Legal Expenses"/>
    <x v="34"/>
    <x v="34"/>
    <x v="1"/>
    <s v="FEXP"/>
    <x v="2"/>
    <n v="133120.69999999998"/>
    <n v="1133.1599999999999"/>
    <n v="134253.85999999999"/>
    <s v="Y"/>
  </r>
  <r>
    <n v="61170"/>
    <s v="61170 Legal Expenses"/>
    <x v="35"/>
    <x v="35"/>
    <x v="1"/>
    <s v="FEXP"/>
    <x v="2"/>
    <n v="134253.85999999999"/>
    <n v="5973.25"/>
    <n v="140227.10999999999"/>
    <s v="Y"/>
  </r>
  <r>
    <n v="61170"/>
    <s v="61170 Legal Expenses"/>
    <x v="36"/>
    <x v="36"/>
    <x v="1"/>
    <s v="FEXP"/>
    <x v="2"/>
    <n v="140227.10999999999"/>
    <n v="-3741.63"/>
    <n v="136485.47999999998"/>
    <s v="Y"/>
  </r>
  <r>
    <n v="61170"/>
    <s v="61170 Legal Expenses"/>
    <x v="37"/>
    <x v="37"/>
    <x v="1"/>
    <s v="FEXP"/>
    <x v="2"/>
    <n v="136485.48000000001"/>
    <n v="1782.33"/>
    <n v="138267.81"/>
    <s v="Y"/>
  </r>
  <r>
    <n v="61170"/>
    <s v="61170 Legal Expenses"/>
    <x v="38"/>
    <x v="38"/>
    <x v="1"/>
    <s v="FEXP"/>
    <x v="2"/>
    <n v="138267.80999999997"/>
    <n v="2955.29"/>
    <n v="141223.09999999998"/>
    <s v="Y"/>
  </r>
  <r>
    <n v="61170"/>
    <s v="61170 Legal Expenses"/>
    <x v="39"/>
    <x v="39"/>
    <x v="1"/>
    <s v="FEXP"/>
    <x v="2"/>
    <n v="141223.1"/>
    <n v="1175.83"/>
    <n v="142398.93"/>
    <s v="Y"/>
  </r>
  <r>
    <n v="61170"/>
    <s v="61170 Legal Expenses"/>
    <x v="40"/>
    <x v="40"/>
    <x v="1"/>
    <s v="FEXP"/>
    <x v="2"/>
    <n v="142398.92999999996"/>
    <n v="1535.87"/>
    <n v="143934.79999999996"/>
    <s v="Y"/>
  </r>
  <r>
    <n v="61170"/>
    <s v="61170 Legal Expenses"/>
    <x v="41"/>
    <x v="41"/>
    <x v="1"/>
    <s v="FEXP"/>
    <x v="2"/>
    <n v="143934.79999999996"/>
    <n v="647"/>
    <n v="144581.79999999996"/>
    <s v="Y"/>
  </r>
  <r>
    <n v="61170"/>
    <s v="61170 Legal Expenses"/>
    <x v="42"/>
    <x v="42"/>
    <x v="1"/>
    <s v="FEXP"/>
    <x v="2"/>
    <n v="144581.79999999996"/>
    <m/>
    <n v="144581.79999999996"/>
    <s v="Y"/>
  </r>
  <r>
    <n v="61170"/>
    <s v="61170 Legal Expenses"/>
    <x v="43"/>
    <x v="43"/>
    <x v="1"/>
    <s v="FEXP"/>
    <x v="2"/>
    <n v="144581.79999999996"/>
    <m/>
    <n v="144581.79999999996"/>
    <s v="Y"/>
  </r>
  <r>
    <n v="61170"/>
    <s v="61170 Legal Expenses"/>
    <x v="44"/>
    <x v="44"/>
    <x v="1"/>
    <s v="FEXP"/>
    <x v="2"/>
    <n v="144581.79999999996"/>
    <m/>
    <n v="144581.79999999996"/>
    <s v="Y"/>
  </r>
  <r>
    <n v="61170"/>
    <s v="61170 Legal Expenses"/>
    <x v="45"/>
    <x v="45"/>
    <x v="1"/>
    <s v="FEXP"/>
    <x v="2"/>
    <n v="144581.79999999996"/>
    <m/>
    <n v="144581.79999999996"/>
    <s v="Y"/>
  </r>
  <r>
    <n v="61170"/>
    <s v="61170 Legal Expenses"/>
    <x v="46"/>
    <x v="46"/>
    <x v="1"/>
    <s v="FEXP"/>
    <x v="2"/>
    <n v="144581.79999999996"/>
    <m/>
    <n v="144581.79999999996"/>
    <s v="Y"/>
  </r>
  <r>
    <n v="61170"/>
    <s v="61170 Legal Expenses"/>
    <x v="47"/>
    <x v="47"/>
    <x v="1"/>
    <s v="FEXP"/>
    <x v="2"/>
    <n v="144581.79999999996"/>
    <m/>
    <n v="144581.79999999996"/>
    <s v="Y"/>
  </r>
  <r>
    <n v="61171"/>
    <s v="61171 - Subaru Impreza Black EHW09T"/>
    <x v="4"/>
    <x v="4"/>
    <x v="1"/>
    <s v="FEXP"/>
    <x v="2"/>
    <n v="0"/>
    <n v="2196.16"/>
    <n v="2196.16"/>
    <s v="Y"/>
  </r>
  <r>
    <n v="61171"/>
    <s v="61171 - Subaru Impreza Black EHW09T"/>
    <x v="5"/>
    <x v="5"/>
    <x v="1"/>
    <s v="FEXP"/>
    <x v="2"/>
    <n v="2196.16"/>
    <n v="92.61"/>
    <n v="2288.77"/>
    <s v="Y"/>
  </r>
  <r>
    <n v="61171"/>
    <s v="61171 - Subaru Impreza Black EHW09T"/>
    <x v="6"/>
    <x v="6"/>
    <x v="1"/>
    <s v="FEXP"/>
    <x v="2"/>
    <n v="2288.7699999999995"/>
    <n v="353.42"/>
    <n v="2642.1899999999996"/>
    <s v="Y"/>
  </r>
  <r>
    <n v="61171"/>
    <s v="61171 - Subaru Impreza Black EHW09T"/>
    <x v="7"/>
    <x v="7"/>
    <x v="1"/>
    <s v="FEXP"/>
    <x v="2"/>
    <n v="2642.1899999999991"/>
    <n v="363.10999999999996"/>
    <n v="3005.2999999999993"/>
    <s v="Y"/>
  </r>
  <r>
    <n v="61171"/>
    <s v="61171 - Subaru Impreza Black EHW09T"/>
    <x v="8"/>
    <x v="8"/>
    <x v="1"/>
    <s v="FEXP"/>
    <x v="2"/>
    <n v="3005.2999999999993"/>
    <n v="512.71"/>
    <n v="3518.0099999999993"/>
    <s v="Y"/>
  </r>
  <r>
    <n v="61171"/>
    <s v="61171 - Subaru Impreza Black EHW09T"/>
    <x v="9"/>
    <x v="9"/>
    <x v="1"/>
    <s v="FEXP"/>
    <x v="2"/>
    <n v="3518.01"/>
    <n v="1084.04"/>
    <n v="4602.05"/>
    <s v="Y"/>
  </r>
  <r>
    <n v="61171"/>
    <s v="61171 - Subaru Impreza Black EHW09T"/>
    <x v="10"/>
    <x v="10"/>
    <x v="1"/>
    <s v="FEXP"/>
    <x v="2"/>
    <n v="4602.05"/>
    <n v="417.34999999999997"/>
    <n v="5019.4000000000005"/>
    <s v="Y"/>
  </r>
  <r>
    <n v="61171"/>
    <s v="61171 - Subaru Impreza Black EHW09T"/>
    <x v="11"/>
    <x v="11"/>
    <x v="1"/>
    <s v="FEXP"/>
    <x v="2"/>
    <n v="5019.4000000000005"/>
    <n v="383.58"/>
    <n v="5402.9800000000005"/>
    <s v="Y"/>
  </r>
  <r>
    <n v="61171"/>
    <s v="61171 - Subaru Impreza Black EHW09T"/>
    <x v="12"/>
    <x v="12"/>
    <x v="1"/>
    <s v="FEXP"/>
    <x v="2"/>
    <n v="5402.9800000000005"/>
    <n v="377.17"/>
    <n v="5780.1500000000005"/>
    <s v="Y"/>
  </r>
  <r>
    <n v="61171"/>
    <s v="61171 - Subaru Impreza Black EHW09T"/>
    <x v="13"/>
    <x v="13"/>
    <x v="1"/>
    <s v="FEXP"/>
    <x v="2"/>
    <n v="5780.15"/>
    <n v="1075.3499999999999"/>
    <n v="6855.5"/>
    <s v="Y"/>
  </r>
  <r>
    <n v="61171"/>
    <s v="61171 - Subaru Impreza Black EHW09T"/>
    <x v="14"/>
    <x v="14"/>
    <x v="1"/>
    <s v="FEXP"/>
    <x v="2"/>
    <n v="6855.5"/>
    <n v="919.58999999999992"/>
    <n v="7775.09"/>
    <s v="Y"/>
  </r>
  <r>
    <n v="61171"/>
    <s v="61171 - Subaru Impreza Black EHW09T"/>
    <x v="15"/>
    <x v="15"/>
    <x v="1"/>
    <s v="FEXP"/>
    <x v="2"/>
    <n v="7775.09"/>
    <n v="907.32999999999993"/>
    <n v="8682.42"/>
    <s v="Y"/>
  </r>
  <r>
    <n v="61171"/>
    <s v="61171 - Subaru Impreza Black EHW09T"/>
    <x v="16"/>
    <x v="16"/>
    <x v="1"/>
    <s v="FEXP"/>
    <x v="2"/>
    <n v="8682.42"/>
    <n v="1442.41"/>
    <n v="10124.83"/>
    <s v="Y"/>
  </r>
  <r>
    <n v="61171"/>
    <s v="61171 - Subaru Impreza Black EHW09T"/>
    <x v="17"/>
    <x v="17"/>
    <x v="1"/>
    <s v="FEXP"/>
    <x v="2"/>
    <n v="10124.83"/>
    <n v="730.19"/>
    <n v="10855.02"/>
    <s v="Y"/>
  </r>
  <r>
    <n v="61171"/>
    <s v="61171 - Subaru Impreza Black EHW09T"/>
    <x v="18"/>
    <x v="18"/>
    <x v="1"/>
    <s v="FEXP"/>
    <x v="2"/>
    <n v="10855.02"/>
    <n v="1415.12"/>
    <n v="12270.140000000001"/>
    <s v="Y"/>
  </r>
  <r>
    <n v="61171"/>
    <s v="61171 - Subaru Impreza Black EHW09T"/>
    <x v="19"/>
    <x v="19"/>
    <x v="1"/>
    <s v="FEXP"/>
    <x v="2"/>
    <n v="12270.14"/>
    <n v="1129.56"/>
    <n v="13399.699999999999"/>
    <s v="Y"/>
  </r>
  <r>
    <n v="61171"/>
    <s v="61171 - Subaru Impreza Black EHW09T"/>
    <x v="20"/>
    <x v="20"/>
    <x v="1"/>
    <s v="FEXP"/>
    <x v="2"/>
    <n v="13399.699999999997"/>
    <n v="957.91"/>
    <n v="14357.609999999997"/>
    <s v="Y"/>
  </r>
  <r>
    <n v="61171"/>
    <s v="61171 - Subaru Impreza Black EHW09T"/>
    <x v="21"/>
    <x v="21"/>
    <x v="1"/>
    <s v="FEXP"/>
    <x v="2"/>
    <n v="14357.609999999997"/>
    <n v="1150.4299999999998"/>
    <n v="15508.039999999997"/>
    <s v="Y"/>
  </r>
  <r>
    <n v="61171"/>
    <s v="61171 - Subaru Impreza Black EHW09T"/>
    <x v="22"/>
    <x v="22"/>
    <x v="1"/>
    <s v="FEXP"/>
    <x v="2"/>
    <n v="15508.039999999995"/>
    <n v="780.03000000000009"/>
    <n v="16288.069999999996"/>
    <s v="Y"/>
  </r>
  <r>
    <n v="61171"/>
    <s v="61171 - Subaru Impreza Black EHW09T"/>
    <x v="23"/>
    <x v="23"/>
    <x v="1"/>
    <s v="FEXP"/>
    <x v="2"/>
    <n v="16288.07"/>
    <n v="900.38000000000011"/>
    <n v="17188.45"/>
    <s v="Y"/>
  </r>
  <r>
    <n v="61171"/>
    <s v="61171 - Subaru Impreza Black EHW09T"/>
    <x v="24"/>
    <x v="24"/>
    <x v="1"/>
    <s v="FEXP"/>
    <x v="2"/>
    <n v="17188.45"/>
    <n v="842.43999999999994"/>
    <n v="18030.89"/>
    <s v="Y"/>
  </r>
  <r>
    <n v="61171"/>
    <s v="61171 - Subaru Impreza Black EHW09T"/>
    <x v="25"/>
    <x v="25"/>
    <x v="1"/>
    <s v="FEXP"/>
    <x v="2"/>
    <n v="18030.89"/>
    <n v="1601.67"/>
    <n v="19632.560000000001"/>
    <s v="Y"/>
  </r>
  <r>
    <n v="61171"/>
    <s v="61171 - Subaru Impreza Black EHW09T"/>
    <x v="26"/>
    <x v="26"/>
    <x v="1"/>
    <s v="FEXP"/>
    <x v="2"/>
    <n v="19632.560000000005"/>
    <n v="1075.93"/>
    <n v="20708.490000000005"/>
    <s v="Y"/>
  </r>
  <r>
    <n v="61171"/>
    <s v="61171 - Subaru Impreza Black EHW09T"/>
    <x v="27"/>
    <x v="27"/>
    <x v="1"/>
    <s v="FEXP"/>
    <x v="2"/>
    <n v="20708.490000000002"/>
    <n v="941.72"/>
    <n v="21650.210000000003"/>
    <s v="Y"/>
  </r>
  <r>
    <n v="61171"/>
    <s v="61171 - Subaru Impreza Black EHW09T"/>
    <x v="28"/>
    <x v="28"/>
    <x v="1"/>
    <s v="FEXP"/>
    <x v="2"/>
    <n v="21650.21000000001"/>
    <n v="1041.1599999999999"/>
    <n v="22691.37000000001"/>
    <s v="Y"/>
  </r>
  <r>
    <n v="61171"/>
    <s v="61171 - Subaru Impreza Black EHW09T"/>
    <x v="29"/>
    <x v="29"/>
    <x v="1"/>
    <s v="FEXP"/>
    <x v="2"/>
    <n v="22691.37000000001"/>
    <n v="1029.67"/>
    <n v="23721.040000000008"/>
    <s v="Y"/>
  </r>
  <r>
    <n v="61171"/>
    <s v="61171 - Subaru Impreza Black EHW09T"/>
    <x v="30"/>
    <x v="30"/>
    <x v="1"/>
    <s v="FEXP"/>
    <x v="2"/>
    <n v="23721.040000000012"/>
    <n v="825.55000000000007"/>
    <n v="24546.590000000011"/>
    <s v="Y"/>
  </r>
  <r>
    <n v="61171"/>
    <s v="61171 - Subaru Impreza Black EHW09T"/>
    <x v="31"/>
    <x v="31"/>
    <x v="1"/>
    <s v="FEXP"/>
    <x v="2"/>
    <n v="24546.590000000011"/>
    <n v="601.37"/>
    <n v="25147.96000000001"/>
    <s v="Y"/>
  </r>
  <r>
    <n v="61171"/>
    <s v="61171 - Subaru Impreza Black EHW09T"/>
    <x v="32"/>
    <x v="32"/>
    <x v="1"/>
    <s v="FEXP"/>
    <x v="2"/>
    <n v="25147.960000000014"/>
    <n v="761.28"/>
    <n v="25909.240000000013"/>
    <s v="Y"/>
  </r>
  <r>
    <n v="61171"/>
    <s v="61171 - Subaru Impreza Black EHW09T"/>
    <x v="33"/>
    <x v="33"/>
    <x v="1"/>
    <s v="FEXP"/>
    <x v="2"/>
    <n v="25909.240000000009"/>
    <n v="1968.34"/>
    <n v="27877.580000000009"/>
    <s v="Y"/>
  </r>
  <r>
    <n v="61171"/>
    <s v="61171 - Subaru Impreza Black EHW09T"/>
    <x v="34"/>
    <x v="34"/>
    <x v="1"/>
    <s v="FEXP"/>
    <x v="2"/>
    <n v="27877.580000000005"/>
    <n v="758.88"/>
    <n v="28636.460000000006"/>
    <s v="Y"/>
  </r>
  <r>
    <n v="61171"/>
    <s v="61171 - Subaru Impreza Black EHW09T"/>
    <x v="35"/>
    <x v="35"/>
    <x v="1"/>
    <s v="FEXP"/>
    <x v="2"/>
    <n v="28636.460000000006"/>
    <n v="-278.76999999999987"/>
    <n v="28357.690000000006"/>
    <s v="Y"/>
  </r>
  <r>
    <n v="61171"/>
    <s v="61171 - Subaru Impreza Black EHW09T"/>
    <x v="36"/>
    <x v="36"/>
    <x v="1"/>
    <s v="FEXP"/>
    <x v="2"/>
    <n v="28357.69000000001"/>
    <n v="1337.4699999999998"/>
    <n v="29695.160000000011"/>
    <s v="Y"/>
  </r>
  <r>
    <n v="61171"/>
    <s v="61171 - Subaru Impreza Black EHW09T"/>
    <x v="37"/>
    <x v="37"/>
    <x v="1"/>
    <s v="FEXP"/>
    <x v="2"/>
    <n v="29695.160000000007"/>
    <n v="620.46999999999991"/>
    <n v="30315.630000000008"/>
    <s v="Y"/>
  </r>
  <r>
    <n v="61171"/>
    <s v="61171 - Subaru Impreza Black EHW09T"/>
    <x v="38"/>
    <x v="38"/>
    <x v="1"/>
    <s v="FEXP"/>
    <x v="2"/>
    <n v="30315.630000000008"/>
    <n v="903.86999999999989"/>
    <n v="31219.500000000007"/>
    <s v="Y"/>
  </r>
  <r>
    <n v="61171"/>
    <s v="61171 - Subaru Impreza Black EHW09T"/>
    <x v="39"/>
    <x v="39"/>
    <x v="1"/>
    <s v="FEXP"/>
    <x v="2"/>
    <n v="31219.500000000007"/>
    <n v="1178.6299999999999"/>
    <n v="32398.130000000008"/>
    <s v="Y"/>
  </r>
  <r>
    <n v="61171"/>
    <s v="61171 - Subaru Impreza Black EHW09T"/>
    <x v="40"/>
    <x v="40"/>
    <x v="1"/>
    <s v="FEXP"/>
    <x v="2"/>
    <n v="32398.130000000005"/>
    <n v="689.33"/>
    <n v="33087.460000000006"/>
    <s v="Y"/>
  </r>
  <r>
    <n v="61171"/>
    <s v="61171 - Subaru Impreza Black EHW09T"/>
    <x v="41"/>
    <x v="41"/>
    <x v="1"/>
    <s v="FEXP"/>
    <x v="2"/>
    <n v="33087.460000000014"/>
    <n v="725.7700000000001"/>
    <n v="33813.23000000001"/>
    <s v="Y"/>
  </r>
  <r>
    <n v="61171"/>
    <s v="61171 - Subaru Impreza Black EHW09T"/>
    <x v="42"/>
    <x v="42"/>
    <x v="1"/>
    <s v="FEXP"/>
    <x v="2"/>
    <n v="33813.23000000001"/>
    <n v="226.56"/>
    <n v="34039.790000000008"/>
    <s v="Y"/>
  </r>
  <r>
    <n v="61171"/>
    <s v="61171 - Subaru Impreza Black EHW09T"/>
    <x v="43"/>
    <x v="43"/>
    <x v="1"/>
    <s v="FEXP"/>
    <x v="2"/>
    <n v="34039.790000000008"/>
    <n v="226.56"/>
    <n v="34266.350000000006"/>
    <s v="Y"/>
  </r>
  <r>
    <n v="61171"/>
    <s v="61171 - Subaru Impreza Black EHW09T"/>
    <x v="44"/>
    <x v="44"/>
    <x v="1"/>
    <s v="FEXP"/>
    <x v="2"/>
    <n v="34266.350000000013"/>
    <n v="226.56"/>
    <n v="34492.910000000011"/>
    <s v="Y"/>
  </r>
  <r>
    <n v="61171"/>
    <s v="61171 - Subaru Impreza Black EHW09T"/>
    <x v="45"/>
    <x v="45"/>
    <x v="1"/>
    <s v="FEXP"/>
    <x v="2"/>
    <n v="34492.910000000011"/>
    <n v="226.56"/>
    <n v="34719.470000000008"/>
    <s v="Y"/>
  </r>
  <r>
    <n v="61171"/>
    <s v="61171 - Subaru Impreza Black EHW09T"/>
    <x v="46"/>
    <x v="46"/>
    <x v="1"/>
    <s v="FEXP"/>
    <x v="2"/>
    <n v="34719.470000000016"/>
    <n v="226.56"/>
    <n v="34946.030000000013"/>
    <s v="Y"/>
  </r>
  <r>
    <n v="61171"/>
    <s v="61171 - Subaru Impreza Black EHW09T"/>
    <x v="47"/>
    <x v="47"/>
    <x v="1"/>
    <s v="FEXP"/>
    <x v="2"/>
    <n v="34946.030000000006"/>
    <n v="226.56"/>
    <n v="35172.590000000004"/>
    <s v="Y"/>
  </r>
  <r>
    <n v="61172"/>
    <s v="61172 2020 Toyota Hilux Ute EVT52S"/>
    <x v="5"/>
    <x v="5"/>
    <x v="1"/>
    <s v="FEXP"/>
    <x v="2"/>
    <n v="4.5474735088646412E-13"/>
    <n v="2386.8499999999995"/>
    <n v="2386.85"/>
    <s v="Y"/>
  </r>
  <r>
    <n v="61172"/>
    <s v="61172 2020 Toyota Hilux Ute EVT52S"/>
    <x v="6"/>
    <x v="6"/>
    <x v="1"/>
    <s v="FEXP"/>
    <x v="2"/>
    <n v="2386.85"/>
    <n v="280.64"/>
    <n v="2667.49"/>
    <s v="Y"/>
  </r>
  <r>
    <n v="61172"/>
    <s v="61172 2020 Toyota Hilux Ute EVT52S"/>
    <x v="7"/>
    <x v="7"/>
    <x v="1"/>
    <s v="FEXP"/>
    <x v="2"/>
    <n v="2667.49"/>
    <n v="338.24"/>
    <n v="3005.73"/>
    <s v="Y"/>
  </r>
  <r>
    <n v="61172"/>
    <s v="61172 2020 Toyota Hilux Ute EVT52S"/>
    <x v="8"/>
    <x v="8"/>
    <x v="1"/>
    <s v="FEXP"/>
    <x v="2"/>
    <n v="3005.73"/>
    <n v="467.3"/>
    <n v="3473.03"/>
    <s v="Y"/>
  </r>
  <r>
    <n v="61172"/>
    <s v="61172 2020 Toyota Hilux Ute EVT52S"/>
    <x v="9"/>
    <x v="9"/>
    <x v="1"/>
    <s v="FEXP"/>
    <x v="2"/>
    <n v="3473.0300000000007"/>
    <n v="1669.92"/>
    <n v="5142.9500000000007"/>
    <s v="Y"/>
  </r>
  <r>
    <n v="61172"/>
    <s v="61172 2020 Toyota Hilux Ute EVT52S"/>
    <x v="10"/>
    <x v="10"/>
    <x v="1"/>
    <s v="FEXP"/>
    <x v="2"/>
    <n v="5142.9500000000007"/>
    <n v="648.97"/>
    <n v="5791.920000000001"/>
    <s v="Y"/>
  </r>
  <r>
    <n v="61172"/>
    <s v="61172 2020 Toyota Hilux Ute EVT52S"/>
    <x v="11"/>
    <x v="11"/>
    <x v="1"/>
    <s v="FEXP"/>
    <x v="2"/>
    <n v="5791.920000000001"/>
    <n v="353.46000000000004"/>
    <n v="6145.380000000001"/>
    <s v="Y"/>
  </r>
  <r>
    <n v="61172"/>
    <s v="61172 2020 Toyota Hilux Ute EVT52S"/>
    <x v="12"/>
    <x v="12"/>
    <x v="1"/>
    <s v="FEXP"/>
    <x v="2"/>
    <n v="6145.380000000001"/>
    <n v="489.1"/>
    <n v="6634.4800000000014"/>
    <s v="Y"/>
  </r>
  <r>
    <n v="61172"/>
    <s v="61172 2020 Toyota Hilux Ute EVT52S"/>
    <x v="13"/>
    <x v="13"/>
    <x v="1"/>
    <s v="FEXP"/>
    <x v="2"/>
    <n v="6634.4800000000014"/>
    <n v="708.26"/>
    <n v="7342.7400000000016"/>
    <s v="Y"/>
  </r>
  <r>
    <n v="61172"/>
    <s v="61172 2020 Toyota Hilux Ute EVT52S"/>
    <x v="14"/>
    <x v="14"/>
    <x v="1"/>
    <s v="FEXP"/>
    <x v="2"/>
    <n v="7342.7400000000016"/>
    <n v="607.66"/>
    <n v="7950.4000000000015"/>
    <s v="Y"/>
  </r>
  <r>
    <n v="61172"/>
    <s v="61172 2020 Toyota Hilux Ute EVT52S"/>
    <x v="15"/>
    <x v="15"/>
    <x v="1"/>
    <s v="FEXP"/>
    <x v="2"/>
    <n v="7950.4000000000005"/>
    <n v="648.71"/>
    <n v="8599.11"/>
    <s v="Y"/>
  </r>
  <r>
    <n v="61172"/>
    <s v="61172 2020 Toyota Hilux Ute EVT52S"/>
    <x v="16"/>
    <x v="16"/>
    <x v="1"/>
    <s v="FEXP"/>
    <x v="2"/>
    <n v="8599.11"/>
    <n v="631.38"/>
    <n v="9230.49"/>
    <s v="Y"/>
  </r>
  <r>
    <n v="61172"/>
    <s v="61172 2020 Toyota Hilux Ute EVT52S"/>
    <x v="17"/>
    <x v="17"/>
    <x v="1"/>
    <s v="FEXP"/>
    <x v="2"/>
    <n v="9230.49"/>
    <n v="201.1"/>
    <n v="9431.59"/>
    <s v="Y"/>
  </r>
  <r>
    <n v="61172"/>
    <s v="61172 2020 Toyota Hilux Ute EVT52S"/>
    <x v="18"/>
    <x v="18"/>
    <x v="1"/>
    <s v="FEXP"/>
    <x v="2"/>
    <n v="9431.59"/>
    <n v="746.55000000000007"/>
    <n v="10178.14"/>
    <s v="Y"/>
  </r>
  <r>
    <n v="61172"/>
    <s v="61172 2020 Toyota Hilux Ute EVT52S"/>
    <x v="19"/>
    <x v="19"/>
    <x v="1"/>
    <s v="FEXP"/>
    <x v="2"/>
    <n v="10178.14"/>
    <n v="429.77"/>
    <n v="10607.91"/>
    <s v="Y"/>
  </r>
  <r>
    <n v="61172"/>
    <s v="61172 2020 Toyota Hilux Ute EVT52S"/>
    <x v="20"/>
    <x v="20"/>
    <x v="1"/>
    <s v="FEXP"/>
    <x v="2"/>
    <n v="10607.91"/>
    <n v="440.75"/>
    <n v="11048.66"/>
    <s v="Y"/>
  </r>
  <r>
    <n v="61172"/>
    <s v="61172 2020 Toyota Hilux Ute EVT52S"/>
    <x v="21"/>
    <x v="21"/>
    <x v="1"/>
    <s v="FEXP"/>
    <x v="2"/>
    <n v="11048.66"/>
    <n v="325.75"/>
    <n v="11374.41"/>
    <s v="Y"/>
  </r>
  <r>
    <n v="61172"/>
    <s v="61172 2020 Toyota Hilux Ute EVT52S"/>
    <x v="22"/>
    <x v="22"/>
    <x v="1"/>
    <s v="FEXP"/>
    <x v="2"/>
    <n v="11374.41"/>
    <n v="559.85"/>
    <n v="11934.26"/>
    <s v="Y"/>
  </r>
  <r>
    <n v="61172"/>
    <s v="61172 2020 Toyota Hilux Ute EVT52S"/>
    <x v="23"/>
    <x v="23"/>
    <x v="1"/>
    <s v="FEXP"/>
    <x v="2"/>
    <n v="11934.260000000002"/>
    <n v="207.45999999999998"/>
    <n v="12141.720000000001"/>
    <s v="Y"/>
  </r>
  <r>
    <n v="61172"/>
    <s v="61172 2020 Toyota Hilux Ute EVT52S"/>
    <x v="24"/>
    <x v="24"/>
    <x v="1"/>
    <s v="FEXP"/>
    <x v="2"/>
    <n v="12141.720000000001"/>
    <n v="200"/>
    <n v="12341.720000000001"/>
    <s v="Y"/>
  </r>
  <r>
    <n v="61172"/>
    <s v="61172 2020 Toyota Hilux Ute EVT52S"/>
    <x v="25"/>
    <x v="25"/>
    <x v="1"/>
    <s v="FEXP"/>
    <x v="2"/>
    <n v="12341.720000000001"/>
    <n v="112.96"/>
    <n v="12454.68"/>
    <s v="Y"/>
  </r>
  <r>
    <n v="61172"/>
    <s v="61172 2020 Toyota Hilux Ute EVT52S"/>
    <x v="26"/>
    <x v="26"/>
    <x v="1"/>
    <s v="FEXP"/>
    <x v="2"/>
    <n v="12454.68"/>
    <m/>
    <n v="12454.68"/>
    <s v="Y"/>
  </r>
  <r>
    <n v="61172"/>
    <s v="61172 2020 Toyota Hilux Ute EVT52S"/>
    <x v="27"/>
    <x v="27"/>
    <x v="1"/>
    <s v="FEXP"/>
    <x v="2"/>
    <n v="12454.68"/>
    <m/>
    <n v="12454.68"/>
    <s v="Y"/>
  </r>
  <r>
    <n v="61172"/>
    <s v="61172 2020 Toyota Hilux Ute EVT52S"/>
    <x v="28"/>
    <x v="28"/>
    <x v="1"/>
    <s v="FEXP"/>
    <x v="2"/>
    <n v="12454.68"/>
    <m/>
    <n v="12454.68"/>
    <s v="Y"/>
  </r>
  <r>
    <n v="61172"/>
    <s v="61172 2020 Toyota Hilux Ute EVT52S"/>
    <x v="29"/>
    <x v="29"/>
    <x v="1"/>
    <s v="FEXP"/>
    <x v="2"/>
    <n v="12454.68"/>
    <m/>
    <n v="12454.68"/>
    <s v="Y"/>
  </r>
  <r>
    <n v="61172"/>
    <s v="61172 2020 Toyota Hilux Ute EVT52S"/>
    <x v="30"/>
    <x v="30"/>
    <x v="1"/>
    <s v="FEXP"/>
    <x v="2"/>
    <n v="12454.68"/>
    <m/>
    <n v="12454.68"/>
    <s v="Y"/>
  </r>
  <r>
    <n v="61172"/>
    <s v="61172 2020 Toyota Hilux Ute EVT52S"/>
    <x v="31"/>
    <x v="31"/>
    <x v="1"/>
    <s v="FEXP"/>
    <x v="2"/>
    <n v="12454.68"/>
    <m/>
    <n v="12454.68"/>
    <s v="Y"/>
  </r>
  <r>
    <n v="61172"/>
    <s v="61172 2020 Toyota Hilux Ute EVT52S"/>
    <x v="32"/>
    <x v="32"/>
    <x v="1"/>
    <s v="FEXP"/>
    <x v="2"/>
    <n v="12454.68"/>
    <m/>
    <n v="12454.68"/>
    <s v="Y"/>
  </r>
  <r>
    <n v="61172"/>
    <s v="61172 2020 Toyota Hilux Ute EVT52S"/>
    <x v="33"/>
    <x v="33"/>
    <x v="1"/>
    <s v="FEXP"/>
    <x v="2"/>
    <n v="12454.68"/>
    <m/>
    <n v="12454.68"/>
    <s v="Y"/>
  </r>
  <r>
    <n v="61172"/>
    <s v="61172 2020 Toyota Hilux Ute EVT52S"/>
    <x v="34"/>
    <x v="34"/>
    <x v="1"/>
    <s v="FEXP"/>
    <x v="2"/>
    <n v="12454.68"/>
    <m/>
    <n v="12454.68"/>
    <s v="Y"/>
  </r>
  <r>
    <n v="61172"/>
    <s v="61172 2020 Toyota Hilux Ute EVT52S"/>
    <x v="35"/>
    <x v="35"/>
    <x v="1"/>
    <s v="FEXP"/>
    <x v="2"/>
    <n v="12454.68"/>
    <m/>
    <n v="12454.68"/>
    <s v="Y"/>
  </r>
  <r>
    <n v="61172"/>
    <s v="61172 2020 Toyota Hilux Ute EVT52S"/>
    <x v="36"/>
    <x v="36"/>
    <x v="1"/>
    <s v="FEXP"/>
    <x v="2"/>
    <n v="12454.68"/>
    <m/>
    <n v="12454.68"/>
    <s v="Y"/>
  </r>
  <r>
    <n v="61172"/>
    <s v="61172 2020 Toyota Hilux Ute EVT52S"/>
    <x v="37"/>
    <x v="37"/>
    <x v="1"/>
    <s v="FEXP"/>
    <x v="2"/>
    <n v="12454.68"/>
    <m/>
    <n v="12454.68"/>
    <s v="Y"/>
  </r>
  <r>
    <n v="61172"/>
    <s v="61172 2020 Toyota Hilux Ute EVT52S"/>
    <x v="38"/>
    <x v="38"/>
    <x v="1"/>
    <s v="FEXP"/>
    <x v="2"/>
    <n v="12454.68"/>
    <m/>
    <n v="12454.68"/>
    <s v="Y"/>
  </r>
  <r>
    <n v="61172"/>
    <s v="61172 2020 Toyota Hilux Ute EVT52S"/>
    <x v="39"/>
    <x v="39"/>
    <x v="1"/>
    <s v="FEXP"/>
    <x v="2"/>
    <n v="12454.68"/>
    <m/>
    <n v="12454.68"/>
    <s v="Y"/>
  </r>
  <r>
    <n v="61172"/>
    <s v="61172 2020 Toyota Hilux Ute EVT52S"/>
    <x v="40"/>
    <x v="40"/>
    <x v="1"/>
    <s v="FEXP"/>
    <x v="2"/>
    <n v="12454.68"/>
    <m/>
    <n v="12454.68"/>
    <s v="Y"/>
  </r>
  <r>
    <n v="61172"/>
    <s v="61172 2020 Toyota Hilux Ute EVT52S"/>
    <x v="41"/>
    <x v="41"/>
    <x v="1"/>
    <s v="FEXP"/>
    <x v="2"/>
    <n v="12454.68"/>
    <m/>
    <n v="12454.68"/>
    <s v="Y"/>
  </r>
  <r>
    <n v="61172"/>
    <s v="61172 2020 Toyota Hilux Ute EVT52S"/>
    <x v="42"/>
    <x v="42"/>
    <x v="1"/>
    <s v="FEXP"/>
    <x v="2"/>
    <n v="12454.68"/>
    <m/>
    <n v="12454.68"/>
    <s v="Y"/>
  </r>
  <r>
    <n v="61172"/>
    <s v="61172 2020 Toyota Hilux Ute EVT52S"/>
    <x v="43"/>
    <x v="43"/>
    <x v="1"/>
    <s v="FEXP"/>
    <x v="2"/>
    <n v="12454.68"/>
    <m/>
    <n v="12454.68"/>
    <s v="Y"/>
  </r>
  <r>
    <n v="61172"/>
    <s v="61172 2020 Toyota Hilux Ute EVT52S"/>
    <x v="44"/>
    <x v="44"/>
    <x v="1"/>
    <s v="FEXP"/>
    <x v="2"/>
    <n v="12454.68"/>
    <m/>
    <n v="12454.68"/>
    <s v="Y"/>
  </r>
  <r>
    <n v="61172"/>
    <s v="61172 2020 Toyota Hilux Ute EVT52S"/>
    <x v="45"/>
    <x v="45"/>
    <x v="1"/>
    <s v="FEXP"/>
    <x v="2"/>
    <n v="12454.68"/>
    <m/>
    <n v="12454.68"/>
    <s v="Y"/>
  </r>
  <r>
    <n v="61172"/>
    <s v="61172 2020 Toyota Hilux Ute EVT52S"/>
    <x v="46"/>
    <x v="46"/>
    <x v="1"/>
    <s v="FEXP"/>
    <x v="2"/>
    <n v="12454.68"/>
    <m/>
    <n v="12454.68"/>
    <s v="Y"/>
  </r>
  <r>
    <n v="61172"/>
    <s v="61172 2020 Toyota Hilux Ute EVT52S"/>
    <x v="47"/>
    <x v="47"/>
    <x v="1"/>
    <s v="FEXP"/>
    <x v="2"/>
    <n v="12454.68"/>
    <m/>
    <n v="12454.68"/>
    <s v="Y"/>
  </r>
  <r>
    <n v="61173"/>
    <s v="61173 2022 Mitsubishi Fuso Fighter 1124 - XO12OS"/>
    <x v="7"/>
    <x v="7"/>
    <x v="1"/>
    <s v="FEXP"/>
    <x v="2"/>
    <n v="0"/>
    <n v="585.1099999999999"/>
    <n v="585.1099999999999"/>
    <s v="Y"/>
  </r>
  <r>
    <n v="61173"/>
    <s v="61173 2022 Mitsubishi Fuso Fighter 1124 - XO12OS"/>
    <x v="8"/>
    <x v="8"/>
    <x v="1"/>
    <s v="FEXP"/>
    <x v="2"/>
    <n v="585.1099999999999"/>
    <n v="4.5699999999999932"/>
    <n v="589.67999999999995"/>
    <s v="Y"/>
  </r>
  <r>
    <n v="61173"/>
    <s v="61173 2022 Mitsubishi Fuso Fighter 1124 - XO12OS"/>
    <x v="9"/>
    <x v="9"/>
    <x v="1"/>
    <s v="FEXP"/>
    <x v="2"/>
    <n v="589.67999999999995"/>
    <n v="869.31000000000006"/>
    <n v="1458.99"/>
    <s v="Y"/>
  </r>
  <r>
    <n v="61173"/>
    <s v="61173 2022 Mitsubishi Fuso Fighter 1124 - XO12OS"/>
    <x v="10"/>
    <x v="10"/>
    <x v="1"/>
    <s v="FEXP"/>
    <x v="2"/>
    <n v="1458.99"/>
    <n v="355.75"/>
    <n v="1814.74"/>
    <s v="Y"/>
  </r>
  <r>
    <n v="61173"/>
    <s v="61173 2022 Mitsubishi Fuso Fighter 1124 - XO12OS"/>
    <x v="11"/>
    <x v="11"/>
    <x v="1"/>
    <s v="FEXP"/>
    <x v="2"/>
    <n v="1814.7400000000002"/>
    <n v="1762.44"/>
    <n v="3577.1800000000003"/>
    <s v="Y"/>
  </r>
  <r>
    <n v="61173"/>
    <s v="61173 2022 Mitsubishi Fuso Fighter 1124 - XO12OS"/>
    <x v="12"/>
    <x v="12"/>
    <x v="1"/>
    <s v="FEXP"/>
    <x v="2"/>
    <n v="3577.18"/>
    <n v="440.1"/>
    <n v="4017.2799999999997"/>
    <s v="Y"/>
  </r>
  <r>
    <n v="61173"/>
    <s v="61173 2022 Mitsubishi Fuso Fighter 1124 - XO12OS"/>
    <x v="13"/>
    <x v="13"/>
    <x v="1"/>
    <s v="FEXP"/>
    <x v="2"/>
    <n v="4017.2800000000011"/>
    <n v="4007.81"/>
    <n v="8025.0900000000011"/>
    <s v="Y"/>
  </r>
  <r>
    <n v="61173"/>
    <s v="61173 2022 Mitsubishi Fuso Fighter 1124 - XO12OS"/>
    <x v="14"/>
    <x v="14"/>
    <x v="1"/>
    <s v="FEXP"/>
    <x v="2"/>
    <n v="8025.09"/>
    <n v="1080.58"/>
    <n v="9105.67"/>
    <s v="Y"/>
  </r>
  <r>
    <n v="61173"/>
    <s v="61173 2022 Mitsubishi Fuso Fighter 1124 - XO12OS"/>
    <x v="15"/>
    <x v="15"/>
    <x v="1"/>
    <s v="FEXP"/>
    <x v="2"/>
    <n v="9105.6699999999983"/>
    <n v="1976.83"/>
    <n v="11082.499999999998"/>
    <s v="Y"/>
  </r>
  <r>
    <n v="61173"/>
    <s v="61173 2022 Mitsubishi Fuso Fighter 1124 - XO12OS"/>
    <x v="16"/>
    <x v="16"/>
    <x v="1"/>
    <s v="FEXP"/>
    <x v="2"/>
    <n v="11082.5"/>
    <n v="852.98"/>
    <n v="11935.48"/>
    <s v="Y"/>
  </r>
  <r>
    <n v="61173"/>
    <s v="61173 2022 Mitsubishi Fuso Fighter 1124 - XO12OS"/>
    <x v="17"/>
    <x v="17"/>
    <x v="1"/>
    <s v="FEXP"/>
    <x v="2"/>
    <n v="11935.479999999998"/>
    <n v="566.16"/>
    <n v="12501.639999999998"/>
    <s v="Y"/>
  </r>
  <r>
    <n v="61173"/>
    <s v="61173 2022 Mitsubishi Fuso Fighter 1124 - XO12OS"/>
    <x v="18"/>
    <x v="18"/>
    <x v="1"/>
    <s v="FEXP"/>
    <x v="2"/>
    <n v="12501.639999999996"/>
    <n v="3493.67"/>
    <n v="15995.309999999996"/>
    <s v="Y"/>
  </r>
  <r>
    <n v="61173"/>
    <s v="61173 2022 Mitsubishi Fuso Fighter 1124 - XO12OS"/>
    <x v="19"/>
    <x v="19"/>
    <x v="1"/>
    <s v="FEXP"/>
    <x v="2"/>
    <n v="15995.309999999998"/>
    <n v="1483.6799999999998"/>
    <n v="17478.989999999998"/>
    <s v="Y"/>
  </r>
  <r>
    <n v="61173"/>
    <s v="61173 2022 Mitsubishi Fuso Fighter 1124 - XO12OS"/>
    <x v="20"/>
    <x v="20"/>
    <x v="1"/>
    <s v="FEXP"/>
    <x v="2"/>
    <n v="17478.990000000002"/>
    <n v="1648.1499999999999"/>
    <n v="19127.140000000003"/>
    <s v="Y"/>
  </r>
  <r>
    <n v="61173"/>
    <s v="61173 2022 Mitsubishi Fuso Fighter 1124 - XO12OS"/>
    <x v="21"/>
    <x v="21"/>
    <x v="1"/>
    <s v="FEXP"/>
    <x v="2"/>
    <n v="19127.140000000003"/>
    <n v="1128.1100000000001"/>
    <n v="20255.250000000004"/>
    <s v="Y"/>
  </r>
  <r>
    <n v="61173"/>
    <s v="61173 2022 Mitsubishi Fuso Fighter 1124 - XO12OS"/>
    <x v="22"/>
    <x v="22"/>
    <x v="1"/>
    <s v="FEXP"/>
    <x v="2"/>
    <n v="20255.25"/>
    <n v="975.96"/>
    <n v="21231.21"/>
    <s v="Y"/>
  </r>
  <r>
    <n v="61173"/>
    <s v="61173 2022 Mitsubishi Fuso Fighter 1124 - XO12OS"/>
    <x v="23"/>
    <x v="23"/>
    <x v="1"/>
    <s v="FEXP"/>
    <x v="2"/>
    <n v="21231.210000000003"/>
    <n v="950.85"/>
    <n v="22182.06"/>
    <s v="Y"/>
  </r>
  <r>
    <n v="61173"/>
    <s v="61173 2022 Mitsubishi Fuso Fighter 1124 - XO12OS"/>
    <x v="24"/>
    <x v="24"/>
    <x v="1"/>
    <s v="FEXP"/>
    <x v="2"/>
    <n v="22182.059999999998"/>
    <n v="993.37999999999988"/>
    <n v="23175.439999999999"/>
    <s v="Y"/>
  </r>
  <r>
    <n v="61173"/>
    <s v="61173 2022 Mitsubishi Fuso Fighter 1124 - XO12OS"/>
    <x v="25"/>
    <x v="25"/>
    <x v="1"/>
    <s v="FEXP"/>
    <x v="2"/>
    <n v="23175.440000000002"/>
    <n v="1380.19"/>
    <n v="24555.63"/>
    <s v="Y"/>
  </r>
  <r>
    <n v="61173"/>
    <s v="61173 2022 Mitsubishi Fuso Fighter 1124 - XO12OS"/>
    <x v="26"/>
    <x v="26"/>
    <x v="1"/>
    <s v="FEXP"/>
    <x v="2"/>
    <n v="24555.63"/>
    <n v="1106.3700000000001"/>
    <n v="25662"/>
    <s v="Y"/>
  </r>
  <r>
    <n v="61173"/>
    <s v="61173 2022 Mitsubishi Fuso Fighter 1124 - XO12OS"/>
    <x v="27"/>
    <x v="27"/>
    <x v="1"/>
    <s v="FEXP"/>
    <x v="2"/>
    <n v="25662"/>
    <n v="1027.0900000000001"/>
    <n v="26689.09"/>
    <s v="Y"/>
  </r>
  <r>
    <n v="61173"/>
    <s v="61173 2022 Mitsubishi Fuso Fighter 1124 - XO12OS"/>
    <x v="28"/>
    <x v="28"/>
    <x v="1"/>
    <s v="FEXP"/>
    <x v="2"/>
    <n v="26689.090000000004"/>
    <n v="1624.21"/>
    <n v="28313.300000000003"/>
    <s v="Y"/>
  </r>
  <r>
    <n v="61173"/>
    <s v="61173 2022 Mitsubishi Fuso Fighter 1124 - XO12OS"/>
    <x v="29"/>
    <x v="29"/>
    <x v="1"/>
    <s v="FEXP"/>
    <x v="2"/>
    <n v="28313.300000000003"/>
    <n v="1411.3899999999999"/>
    <n v="29724.690000000002"/>
    <s v="Y"/>
  </r>
  <r>
    <n v="61173"/>
    <s v="61173 2022 Mitsubishi Fuso Fighter 1124 - XO12OS"/>
    <x v="30"/>
    <x v="30"/>
    <x v="1"/>
    <s v="FEXP"/>
    <x v="2"/>
    <n v="29724.69"/>
    <n v="1408.77"/>
    <n v="31133.46"/>
    <s v="Y"/>
  </r>
  <r>
    <n v="61173"/>
    <s v="61173 2022 Mitsubishi Fuso Fighter 1124 - XO12OS"/>
    <x v="31"/>
    <x v="31"/>
    <x v="1"/>
    <s v="FEXP"/>
    <x v="2"/>
    <n v="31133.460000000006"/>
    <n v="1190.8900000000001"/>
    <n v="32324.350000000006"/>
    <s v="Y"/>
  </r>
  <r>
    <n v="61173"/>
    <s v="61173 2022 Mitsubishi Fuso Fighter 1124 - XO12OS"/>
    <x v="32"/>
    <x v="32"/>
    <x v="1"/>
    <s v="FEXP"/>
    <x v="2"/>
    <n v="32324.350000000013"/>
    <n v="1158.92"/>
    <n v="33483.270000000011"/>
    <s v="Y"/>
  </r>
  <r>
    <n v="61173"/>
    <s v="61173 2022 Mitsubishi Fuso Fighter 1124 - XO12OS"/>
    <x v="33"/>
    <x v="33"/>
    <x v="1"/>
    <s v="FEXP"/>
    <x v="2"/>
    <n v="33483.270000000011"/>
    <n v="620.20000000000027"/>
    <n v="34103.470000000008"/>
    <s v="Y"/>
  </r>
  <r>
    <n v="61173"/>
    <s v="61173 2022 Mitsubishi Fuso Fighter 1124 - XO12OS"/>
    <x v="34"/>
    <x v="34"/>
    <x v="1"/>
    <s v="FEXP"/>
    <x v="2"/>
    <n v="34103.47"/>
    <n v="1296.4699999999998"/>
    <n v="35399.94"/>
    <s v="Y"/>
  </r>
  <r>
    <n v="61173"/>
    <s v="61173 2022 Mitsubishi Fuso Fighter 1124 - XO12OS"/>
    <x v="35"/>
    <x v="35"/>
    <x v="1"/>
    <s v="FEXP"/>
    <x v="2"/>
    <n v="35399.94000000001"/>
    <n v="-1556.2499999999995"/>
    <n v="33843.69000000001"/>
    <s v="Y"/>
  </r>
  <r>
    <n v="61173"/>
    <s v="61173 2022 Mitsubishi Fuso Fighter 1124 - XO12OS"/>
    <x v="36"/>
    <x v="36"/>
    <x v="1"/>
    <s v="FEXP"/>
    <x v="2"/>
    <n v="33843.69"/>
    <n v="1775.8900000000006"/>
    <n v="35619.58"/>
    <s v="Y"/>
  </r>
  <r>
    <n v="61173"/>
    <s v="61173 2022 Mitsubishi Fuso Fighter 1124 - XO12OS"/>
    <x v="37"/>
    <x v="37"/>
    <x v="1"/>
    <s v="FEXP"/>
    <x v="2"/>
    <n v="35619.58"/>
    <n v="808.31000000000017"/>
    <n v="36427.89"/>
    <s v="Y"/>
  </r>
  <r>
    <n v="61173"/>
    <s v="61173 2022 Mitsubishi Fuso Fighter 1124 - XO12OS"/>
    <x v="38"/>
    <x v="38"/>
    <x v="1"/>
    <s v="FEXP"/>
    <x v="2"/>
    <n v="36427.89"/>
    <n v="1485.4700000000003"/>
    <n v="37913.360000000001"/>
    <s v="Y"/>
  </r>
  <r>
    <n v="61173"/>
    <s v="61173 2022 Mitsubishi Fuso Fighter 1124 - XO12OS"/>
    <x v="39"/>
    <x v="39"/>
    <x v="1"/>
    <s v="FEXP"/>
    <x v="2"/>
    <n v="37913.360000000015"/>
    <n v="1303.6299999999999"/>
    <n v="39216.990000000013"/>
    <s v="Y"/>
  </r>
  <r>
    <n v="61173"/>
    <s v="61173 2022 Mitsubishi Fuso Fighter 1124 - XO12OS"/>
    <x v="40"/>
    <x v="40"/>
    <x v="1"/>
    <s v="FEXP"/>
    <x v="2"/>
    <n v="39216.99000000002"/>
    <n v="1756.5999999999997"/>
    <n v="40973.590000000018"/>
    <s v="Y"/>
  </r>
  <r>
    <n v="61173"/>
    <s v="61173 2022 Mitsubishi Fuso Fighter 1124 - XO12OS"/>
    <x v="41"/>
    <x v="41"/>
    <x v="1"/>
    <s v="FEXP"/>
    <x v="2"/>
    <n v="40973.590000000018"/>
    <n v="-104.42000000000012"/>
    <n v="40869.17000000002"/>
    <s v="Y"/>
  </r>
  <r>
    <n v="61173"/>
    <s v="61173 2022 Mitsubishi Fuso Fighter 1124 - XO12OS"/>
    <x v="42"/>
    <x v="42"/>
    <x v="1"/>
    <s v="FEXP"/>
    <x v="2"/>
    <n v="40869.17000000002"/>
    <n v="321.66999999999996"/>
    <n v="41190.840000000018"/>
    <s v="Y"/>
  </r>
  <r>
    <n v="61173"/>
    <s v="61173 2022 Mitsubishi Fuso Fighter 1124 - XO12OS"/>
    <x v="43"/>
    <x v="43"/>
    <x v="1"/>
    <s v="FEXP"/>
    <x v="2"/>
    <n v="41190.840000000011"/>
    <n v="235.17999999999998"/>
    <n v="41426.020000000011"/>
    <s v="Y"/>
  </r>
  <r>
    <n v="61173"/>
    <s v="61173 2022 Mitsubishi Fuso Fighter 1124 - XO12OS"/>
    <x v="44"/>
    <x v="44"/>
    <x v="1"/>
    <s v="FEXP"/>
    <x v="2"/>
    <n v="41426.020000000011"/>
    <n v="235.17999999999998"/>
    <n v="41661.200000000012"/>
    <s v="Y"/>
  </r>
  <r>
    <n v="61173"/>
    <s v="61173 2022 Mitsubishi Fuso Fighter 1124 - XO12OS"/>
    <x v="45"/>
    <x v="45"/>
    <x v="1"/>
    <s v="FEXP"/>
    <x v="2"/>
    <n v="41661.200000000012"/>
    <n v="235.17999999999998"/>
    <n v="41896.380000000012"/>
    <s v="Y"/>
  </r>
  <r>
    <n v="61173"/>
    <s v="61173 2022 Mitsubishi Fuso Fighter 1124 - XO12OS"/>
    <x v="46"/>
    <x v="46"/>
    <x v="1"/>
    <s v="FEXP"/>
    <x v="2"/>
    <n v="41896.380000000012"/>
    <n v="235.17999999999998"/>
    <n v="42131.560000000012"/>
    <s v="Y"/>
  </r>
  <r>
    <n v="61173"/>
    <s v="61173 2022 Mitsubishi Fuso Fighter 1124 - XO12OS"/>
    <x v="47"/>
    <x v="47"/>
    <x v="1"/>
    <s v="FEXP"/>
    <x v="2"/>
    <n v="42131.560000000019"/>
    <n v="235.17999999999998"/>
    <n v="42366.74000000002"/>
    <s v="Y"/>
  </r>
  <r>
    <n v="61175"/>
    <s v="61175 Licence Fees"/>
    <x v="0"/>
    <x v="0"/>
    <x v="1"/>
    <s v="FEXP"/>
    <x v="2"/>
    <n v="189185.18999999997"/>
    <n v="17563.75"/>
    <n v="206748.93999999997"/>
    <s v="Y"/>
  </r>
  <r>
    <n v="61175"/>
    <s v="61175 Licence Fees"/>
    <x v="1"/>
    <x v="1"/>
    <x v="1"/>
    <s v="FEXP"/>
    <x v="2"/>
    <n v="206748.93999999997"/>
    <n v="24044.03"/>
    <n v="230792.96999999997"/>
    <s v="Y"/>
  </r>
  <r>
    <n v="61175"/>
    <s v="61175 Licence Fees"/>
    <x v="2"/>
    <x v="2"/>
    <x v="1"/>
    <s v="FEXP"/>
    <x v="2"/>
    <n v="230792.96999999997"/>
    <n v="21006.19"/>
    <n v="251799.15999999997"/>
    <s v="Y"/>
  </r>
  <r>
    <n v="61175"/>
    <s v="61175 Licence Fees"/>
    <x v="3"/>
    <x v="3"/>
    <x v="1"/>
    <s v="FEXP"/>
    <x v="2"/>
    <n v="251799.16"/>
    <n v="25968.65"/>
    <n v="277767.81"/>
    <s v="Y"/>
  </r>
  <r>
    <n v="61175"/>
    <s v="61175 Licence Fees"/>
    <x v="4"/>
    <x v="4"/>
    <x v="1"/>
    <s v="FEXP"/>
    <x v="2"/>
    <n v="277767.80999999994"/>
    <n v="27613.5"/>
    <n v="305381.30999999994"/>
    <s v="Y"/>
  </r>
  <r>
    <n v="61175"/>
    <s v="61175 Licence Fees"/>
    <x v="5"/>
    <x v="5"/>
    <x v="1"/>
    <s v="FEXP"/>
    <x v="2"/>
    <n v="305381.31"/>
    <n v="19499.990000000002"/>
    <n v="324881.3"/>
    <s v="Y"/>
  </r>
  <r>
    <n v="61175"/>
    <s v="61175 Licence Fees"/>
    <x v="6"/>
    <x v="6"/>
    <x v="1"/>
    <s v="FEXP"/>
    <x v="2"/>
    <n v="324881.3"/>
    <n v="22664.639999999999"/>
    <n v="347545.94"/>
    <s v="Y"/>
  </r>
  <r>
    <n v="61175"/>
    <s v="61175 Licence Fees"/>
    <x v="7"/>
    <x v="7"/>
    <x v="1"/>
    <s v="FEXP"/>
    <x v="2"/>
    <n v="347545.94"/>
    <n v="24100.95"/>
    <n v="371646.89"/>
    <s v="Y"/>
  </r>
  <r>
    <n v="61175"/>
    <s v="61175 Licence Fees"/>
    <x v="8"/>
    <x v="8"/>
    <x v="1"/>
    <s v="FEXP"/>
    <x v="2"/>
    <n v="371646.89"/>
    <n v="37078.65"/>
    <n v="408725.54000000004"/>
    <s v="Y"/>
  </r>
  <r>
    <n v="61175"/>
    <s v="61175 Licence Fees"/>
    <x v="9"/>
    <x v="9"/>
    <x v="1"/>
    <s v="FEXP"/>
    <x v="2"/>
    <n v="408725.54000000004"/>
    <n v="25159.16"/>
    <n v="433884.7"/>
    <s v="Y"/>
  </r>
  <r>
    <n v="61175"/>
    <s v="61175 Licence Fees"/>
    <x v="10"/>
    <x v="10"/>
    <x v="1"/>
    <s v="FEXP"/>
    <x v="2"/>
    <n v="433884.70000000007"/>
    <n v="25888.73"/>
    <n v="459773.43000000005"/>
    <s v="Y"/>
  </r>
  <r>
    <n v="61175"/>
    <s v="61175 Licence Fees"/>
    <x v="11"/>
    <x v="11"/>
    <x v="1"/>
    <s v="FEXP"/>
    <x v="2"/>
    <n v="459773.43000000005"/>
    <n v="24953.39"/>
    <n v="484726.82000000007"/>
    <s v="Y"/>
  </r>
  <r>
    <n v="61175"/>
    <s v="61175 Licence Fees"/>
    <x v="12"/>
    <x v="12"/>
    <x v="1"/>
    <s v="FEXP"/>
    <x v="2"/>
    <n v="484726.82000000007"/>
    <n v="24482"/>
    <n v="509208.82000000007"/>
    <s v="Y"/>
  </r>
  <r>
    <n v="61175"/>
    <s v="61175 Licence Fees"/>
    <x v="13"/>
    <x v="13"/>
    <x v="1"/>
    <s v="FEXP"/>
    <x v="2"/>
    <n v="509208.82"/>
    <n v="32512.82"/>
    <n v="541721.64"/>
    <s v="Y"/>
  </r>
  <r>
    <n v="61175"/>
    <s v="61175 Licence Fees"/>
    <x v="14"/>
    <x v="14"/>
    <x v="1"/>
    <s v="FEXP"/>
    <x v="2"/>
    <n v="541721.64000000013"/>
    <n v="32594.59"/>
    <n v="574316.2300000001"/>
    <s v="Y"/>
  </r>
  <r>
    <n v="61175"/>
    <s v="61175 Licence Fees"/>
    <x v="15"/>
    <x v="15"/>
    <x v="1"/>
    <s v="FEXP"/>
    <x v="2"/>
    <n v="574316.23"/>
    <n v="27016.52"/>
    <n v="601332.75"/>
    <s v="Y"/>
  </r>
  <r>
    <n v="61175"/>
    <s v="61175 Licence Fees"/>
    <x v="16"/>
    <x v="16"/>
    <x v="1"/>
    <s v="FEXP"/>
    <x v="2"/>
    <n v="601332.75000000012"/>
    <n v="27680.400000000001"/>
    <n v="629013.15000000014"/>
    <s v="Y"/>
  </r>
  <r>
    <n v="61175"/>
    <s v="61175 Licence Fees"/>
    <x v="17"/>
    <x v="17"/>
    <x v="1"/>
    <s v="FEXP"/>
    <x v="2"/>
    <n v="629013.15"/>
    <n v="26367.51"/>
    <n v="655380.66"/>
    <s v="Y"/>
  </r>
  <r>
    <n v="61175"/>
    <s v="61175 Licence Fees"/>
    <x v="18"/>
    <x v="18"/>
    <x v="1"/>
    <s v="FEXP"/>
    <x v="2"/>
    <n v="655380.66000000015"/>
    <n v="29733.86"/>
    <n v="685114.52000000014"/>
    <s v="Y"/>
  </r>
  <r>
    <n v="61175"/>
    <s v="61175 Licence Fees"/>
    <x v="19"/>
    <x v="19"/>
    <x v="1"/>
    <s v="FEXP"/>
    <x v="2"/>
    <n v="685114.52000000014"/>
    <n v="23317.77"/>
    <n v="708432.29000000015"/>
    <s v="Y"/>
  </r>
  <r>
    <n v="61175"/>
    <s v="61175 Licence Fees"/>
    <x v="20"/>
    <x v="20"/>
    <x v="1"/>
    <s v="FEXP"/>
    <x v="2"/>
    <n v="708432.29000000015"/>
    <n v="24287.42"/>
    <n v="732719.7100000002"/>
    <s v="Y"/>
  </r>
  <r>
    <n v="61175"/>
    <s v="61175 Licence Fees"/>
    <x v="21"/>
    <x v="21"/>
    <x v="1"/>
    <s v="FEXP"/>
    <x v="2"/>
    <n v="732719.7100000002"/>
    <n v="26368.67"/>
    <n v="759088.38000000024"/>
    <s v="Y"/>
  </r>
  <r>
    <n v="61175"/>
    <s v="61175 Licence Fees"/>
    <x v="22"/>
    <x v="22"/>
    <x v="1"/>
    <s v="FEXP"/>
    <x v="2"/>
    <n v="759088.38000000024"/>
    <n v="29879.34"/>
    <n v="788967.7200000002"/>
    <s v="Y"/>
  </r>
  <r>
    <n v="61175"/>
    <s v="61175 Licence Fees"/>
    <x v="23"/>
    <x v="23"/>
    <x v="1"/>
    <s v="FEXP"/>
    <x v="2"/>
    <n v="788967.7200000002"/>
    <n v="27411.41"/>
    <n v="816379.13000000024"/>
    <s v="Y"/>
  </r>
  <r>
    <n v="61175"/>
    <s v="61175 Licence Fees"/>
    <x v="24"/>
    <x v="24"/>
    <x v="1"/>
    <s v="FEXP"/>
    <x v="2"/>
    <n v="816379.13000000012"/>
    <n v="31724.41"/>
    <n v="848103.54000000015"/>
    <s v="Y"/>
  </r>
  <r>
    <n v="61175"/>
    <s v="61175 Licence Fees"/>
    <x v="25"/>
    <x v="25"/>
    <x v="1"/>
    <s v="FEXP"/>
    <x v="2"/>
    <n v="848103.54000000015"/>
    <n v="24914.33"/>
    <n v="873017.87000000011"/>
    <s v="Y"/>
  </r>
  <r>
    <n v="61175"/>
    <s v="61175 Licence Fees"/>
    <x v="26"/>
    <x v="26"/>
    <x v="1"/>
    <s v="FEXP"/>
    <x v="2"/>
    <n v="873017.87000000011"/>
    <n v="25127.85"/>
    <n v="898145.72000000009"/>
    <s v="Y"/>
  </r>
  <r>
    <n v="61175"/>
    <s v="61175 Licence Fees"/>
    <x v="27"/>
    <x v="27"/>
    <x v="1"/>
    <s v="FEXP"/>
    <x v="2"/>
    <n v="898145.72000000009"/>
    <n v="26326.62"/>
    <n v="924472.34000000008"/>
    <s v="Y"/>
  </r>
  <r>
    <n v="61175"/>
    <s v="61175 Licence Fees"/>
    <x v="28"/>
    <x v="28"/>
    <x v="1"/>
    <s v="FEXP"/>
    <x v="2"/>
    <n v="924472.3400000002"/>
    <n v="31970.5"/>
    <n v="956442.8400000002"/>
    <s v="Y"/>
  </r>
  <r>
    <n v="61175"/>
    <s v="61175 Licence Fees"/>
    <x v="29"/>
    <x v="29"/>
    <x v="1"/>
    <s v="FEXP"/>
    <x v="2"/>
    <n v="956442.8400000002"/>
    <n v="22560.61"/>
    <n v="979003.45000000019"/>
    <s v="Y"/>
  </r>
  <r>
    <n v="61175"/>
    <s v="61175 Licence Fees"/>
    <x v="30"/>
    <x v="30"/>
    <x v="1"/>
    <s v="FEXP"/>
    <x v="2"/>
    <n v="979003.45000000007"/>
    <n v="27040.67"/>
    <n v="1006044.1200000001"/>
    <s v="Y"/>
  </r>
  <r>
    <n v="61175"/>
    <s v="61175 Licence Fees"/>
    <x v="31"/>
    <x v="31"/>
    <x v="1"/>
    <s v="FEXP"/>
    <x v="2"/>
    <n v="1006044.1200000001"/>
    <n v="26128.57"/>
    <n v="1032172.6900000001"/>
    <s v="Y"/>
  </r>
  <r>
    <n v="61175"/>
    <s v="61175 Licence Fees"/>
    <x v="32"/>
    <x v="32"/>
    <x v="1"/>
    <s v="FEXP"/>
    <x v="2"/>
    <n v="1032172.6900000003"/>
    <n v="27518.59"/>
    <n v="1059691.2800000003"/>
    <s v="Y"/>
  </r>
  <r>
    <n v="61175"/>
    <s v="61175 Licence Fees"/>
    <x v="33"/>
    <x v="33"/>
    <x v="1"/>
    <s v="FEXP"/>
    <x v="2"/>
    <n v="1059691.28"/>
    <n v="24643.26"/>
    <n v="1084334.54"/>
    <s v="Y"/>
  </r>
  <r>
    <n v="61175"/>
    <s v="61175 Licence Fees"/>
    <x v="34"/>
    <x v="34"/>
    <x v="1"/>
    <s v="FEXP"/>
    <x v="2"/>
    <n v="1084334.54"/>
    <n v="35059.72"/>
    <n v="1119394.26"/>
    <s v="Y"/>
  </r>
  <r>
    <n v="61175"/>
    <s v="61175 Licence Fees"/>
    <x v="35"/>
    <x v="35"/>
    <x v="1"/>
    <s v="FEXP"/>
    <x v="2"/>
    <n v="1119394.2600000002"/>
    <n v="45054.869999999995"/>
    <n v="1164449.1300000001"/>
    <s v="Y"/>
  </r>
  <r>
    <n v="61175"/>
    <s v="61175 Licence Fees"/>
    <x v="36"/>
    <x v="36"/>
    <x v="1"/>
    <s v="FEXP"/>
    <x v="2"/>
    <n v="1164449.1299999999"/>
    <n v="35211.050000000003"/>
    <n v="1199660.18"/>
    <s v="Y"/>
  </r>
  <r>
    <n v="61175"/>
    <s v="61175 Licence Fees"/>
    <x v="37"/>
    <x v="37"/>
    <x v="1"/>
    <s v="FEXP"/>
    <x v="2"/>
    <n v="1199660.1799999997"/>
    <n v="28556.82"/>
    <n v="1228216.9999999998"/>
    <s v="Y"/>
  </r>
  <r>
    <n v="61175"/>
    <s v="61175 Licence Fees"/>
    <x v="38"/>
    <x v="38"/>
    <x v="1"/>
    <s v="FEXP"/>
    <x v="2"/>
    <n v="1228216.9999999995"/>
    <n v="27073.97"/>
    <n v="1255290.9699999995"/>
    <s v="Y"/>
  </r>
  <r>
    <n v="61175"/>
    <s v="61175 Licence Fees"/>
    <x v="39"/>
    <x v="39"/>
    <x v="1"/>
    <s v="FEXP"/>
    <x v="2"/>
    <n v="1255290.9699999997"/>
    <n v="37559.730000000003"/>
    <n v="1292850.6999999997"/>
    <s v="Y"/>
  </r>
  <r>
    <n v="61175"/>
    <s v="61175 Licence Fees"/>
    <x v="40"/>
    <x v="40"/>
    <x v="1"/>
    <s v="FEXP"/>
    <x v="2"/>
    <n v="1292850.6999999997"/>
    <n v="28793.95"/>
    <n v="1321644.6499999997"/>
    <s v="Y"/>
  </r>
  <r>
    <n v="61175"/>
    <s v="61175 Licence Fees"/>
    <x v="41"/>
    <x v="41"/>
    <x v="1"/>
    <s v="FEXP"/>
    <x v="2"/>
    <n v="1321644.6499999997"/>
    <m/>
    <n v="1321644.6499999997"/>
    <s v="Y"/>
  </r>
  <r>
    <n v="61175"/>
    <s v="61175 Licence Fees"/>
    <x v="42"/>
    <x v="42"/>
    <x v="1"/>
    <s v="FEXP"/>
    <x v="2"/>
    <n v="1321644.6499999997"/>
    <m/>
    <n v="1321644.6499999997"/>
    <s v="Y"/>
  </r>
  <r>
    <n v="61175"/>
    <s v="61175 Licence Fees"/>
    <x v="43"/>
    <x v="43"/>
    <x v="1"/>
    <s v="FEXP"/>
    <x v="2"/>
    <n v="1321644.6499999997"/>
    <m/>
    <n v="1321644.6499999997"/>
    <s v="Y"/>
  </r>
  <r>
    <n v="61175"/>
    <s v="61175 Licence Fees"/>
    <x v="44"/>
    <x v="44"/>
    <x v="1"/>
    <s v="FEXP"/>
    <x v="2"/>
    <n v="1321644.6499999997"/>
    <m/>
    <n v="1321644.6499999997"/>
    <s v="Y"/>
  </r>
  <r>
    <n v="61175"/>
    <s v="61175 Licence Fees"/>
    <x v="45"/>
    <x v="45"/>
    <x v="1"/>
    <s v="FEXP"/>
    <x v="2"/>
    <n v="1321644.6499999997"/>
    <m/>
    <n v="1321644.6499999997"/>
    <s v="Y"/>
  </r>
  <r>
    <n v="61175"/>
    <s v="61175 Licence Fees"/>
    <x v="46"/>
    <x v="46"/>
    <x v="1"/>
    <s v="FEXP"/>
    <x v="2"/>
    <n v="1321644.6499999997"/>
    <m/>
    <n v="1321644.6499999997"/>
    <s v="Y"/>
  </r>
  <r>
    <n v="61175"/>
    <s v="61175 Licence Fees"/>
    <x v="47"/>
    <x v="47"/>
    <x v="1"/>
    <s v="FEXP"/>
    <x v="2"/>
    <n v="1321644.6499999997"/>
    <m/>
    <n v="1321644.6499999997"/>
    <s v="Y"/>
  </r>
  <r>
    <n v="61179"/>
    <s v="61179 - 2023 Mitsubishi Triton - 2AA71R VIC"/>
    <x v="27"/>
    <x v="27"/>
    <x v="1"/>
    <s v="FEXP"/>
    <x v="2"/>
    <n v="-1.4210854715202004E-13"/>
    <n v="105.96000000000018"/>
    <n v="105.96000000000004"/>
    <s v="Y"/>
  </r>
  <r>
    <n v="61179"/>
    <s v="61179 - 2023 Mitsubishi Triton - 2AA71R VIC"/>
    <x v="28"/>
    <x v="28"/>
    <x v="1"/>
    <s v="FEXP"/>
    <x v="2"/>
    <n v="105.96000000000015"/>
    <n v="565.08999999999992"/>
    <n v="671.05000000000007"/>
    <s v="Y"/>
  </r>
  <r>
    <n v="61179"/>
    <s v="61179 - 2023 Mitsubishi Triton - 2AA71R VIC"/>
    <x v="29"/>
    <x v="29"/>
    <x v="1"/>
    <s v="FEXP"/>
    <x v="2"/>
    <n v="671.05000000000018"/>
    <n v="458.76"/>
    <n v="1129.8100000000002"/>
    <s v="Y"/>
  </r>
  <r>
    <n v="61179"/>
    <s v="61179 - 2023 Mitsubishi Triton - 2AA71R VIC"/>
    <x v="30"/>
    <x v="30"/>
    <x v="1"/>
    <s v="FEXP"/>
    <x v="2"/>
    <n v="1129.8100000000002"/>
    <n v="495.34"/>
    <n v="1625.15"/>
    <s v="Y"/>
  </r>
  <r>
    <n v="61179"/>
    <s v="61179 - 2023 Mitsubishi Triton - 2AA71R VIC"/>
    <x v="31"/>
    <x v="31"/>
    <x v="1"/>
    <s v="FEXP"/>
    <x v="2"/>
    <n v="1625.1499999999999"/>
    <n v="595.81999999999994"/>
    <n v="2220.9699999999998"/>
    <s v="Y"/>
  </r>
  <r>
    <n v="61179"/>
    <s v="61179 - 2023 Mitsubishi Triton - 2AA71R VIC"/>
    <x v="32"/>
    <x v="32"/>
    <x v="1"/>
    <s v="FEXP"/>
    <x v="2"/>
    <n v="2220.9699999999998"/>
    <n v="581.07999999999993"/>
    <n v="2802.0499999999997"/>
    <s v="Y"/>
  </r>
  <r>
    <n v="61179"/>
    <s v="61179 - 2023 Mitsubishi Triton - 2AA71R VIC"/>
    <x v="33"/>
    <x v="33"/>
    <x v="1"/>
    <s v="FEXP"/>
    <x v="2"/>
    <n v="2802.0499999999997"/>
    <n v="742.27"/>
    <n v="3544.3199999999997"/>
    <s v="Y"/>
  </r>
  <r>
    <n v="61179"/>
    <s v="61179 - 2023 Mitsubishi Triton - 2AA71R VIC"/>
    <x v="34"/>
    <x v="34"/>
    <x v="1"/>
    <s v="FEXP"/>
    <x v="2"/>
    <n v="3544.3199999999997"/>
    <n v="801.32999999999993"/>
    <n v="4345.6499999999996"/>
    <s v="Y"/>
  </r>
  <r>
    <n v="61179"/>
    <s v="61179 - 2023 Mitsubishi Triton - 2AA71R VIC"/>
    <x v="35"/>
    <x v="35"/>
    <x v="1"/>
    <s v="FEXP"/>
    <x v="2"/>
    <n v="4345.6499999999987"/>
    <n v="695.22"/>
    <n v="5040.869999999999"/>
    <s v="Y"/>
  </r>
  <r>
    <n v="61179"/>
    <s v="61179 - 2023 Mitsubishi Triton - 2AA71R VIC"/>
    <x v="36"/>
    <x v="36"/>
    <x v="1"/>
    <s v="FEXP"/>
    <x v="2"/>
    <n v="5040.869999999999"/>
    <n v="1375.49"/>
    <n v="6416.3599999999988"/>
    <s v="Y"/>
  </r>
  <r>
    <n v="61179"/>
    <s v="61179 - 2023 Mitsubishi Triton - 2AA71R VIC"/>
    <x v="37"/>
    <x v="37"/>
    <x v="1"/>
    <s v="FEXP"/>
    <x v="2"/>
    <n v="6416.3599999999979"/>
    <n v="387.66999999999996"/>
    <n v="6804.0299999999979"/>
    <s v="Y"/>
  </r>
  <r>
    <n v="61179"/>
    <s v="61179 - 2023 Mitsubishi Triton - 2AA71R VIC"/>
    <x v="38"/>
    <x v="38"/>
    <x v="1"/>
    <s v="FEXP"/>
    <x v="2"/>
    <n v="6804.0299999999988"/>
    <n v="694"/>
    <n v="7498.0299999999988"/>
    <s v="Y"/>
  </r>
  <r>
    <n v="61179"/>
    <s v="61179 - 2023 Mitsubishi Triton - 2AA71R VIC"/>
    <x v="39"/>
    <x v="39"/>
    <x v="1"/>
    <s v="FEXP"/>
    <x v="2"/>
    <n v="7498.0299999999988"/>
    <n v="676.42000000000007"/>
    <n v="8174.4499999999989"/>
    <s v="Y"/>
  </r>
  <r>
    <n v="61179"/>
    <s v="61179 - 2023 Mitsubishi Triton - 2AA71R VIC"/>
    <x v="40"/>
    <x v="40"/>
    <x v="1"/>
    <s v="FEXP"/>
    <x v="2"/>
    <n v="8174.4500000000016"/>
    <n v="657.45"/>
    <n v="8831.9000000000015"/>
    <s v="Y"/>
  </r>
  <r>
    <n v="61179"/>
    <s v="61179 - 2023 Mitsubishi Triton - 2AA71R VIC"/>
    <x v="41"/>
    <x v="41"/>
    <x v="1"/>
    <s v="FEXP"/>
    <x v="2"/>
    <n v="8831.9000000000015"/>
    <n v="335.36"/>
    <n v="9167.260000000002"/>
    <s v="Y"/>
  </r>
  <r>
    <n v="61179"/>
    <s v="61179 - 2023 Mitsubishi Triton - 2AA71R VIC"/>
    <x v="42"/>
    <x v="42"/>
    <x v="1"/>
    <s v="FEXP"/>
    <x v="2"/>
    <n v="9167.260000000002"/>
    <n v="242.87"/>
    <n v="9410.1300000000028"/>
    <s v="Y"/>
  </r>
  <r>
    <n v="61179"/>
    <s v="61179 - 2023 Mitsubishi Triton - 2AA71R VIC"/>
    <x v="43"/>
    <x v="43"/>
    <x v="1"/>
    <s v="FEXP"/>
    <x v="2"/>
    <n v="9410.130000000001"/>
    <n v="242.87"/>
    <n v="9653.0000000000018"/>
    <s v="Y"/>
  </r>
  <r>
    <n v="61179"/>
    <s v="61179 - 2023 Mitsubishi Triton - 2AA71R VIC"/>
    <x v="44"/>
    <x v="44"/>
    <x v="1"/>
    <s v="FEXP"/>
    <x v="2"/>
    <n v="9653"/>
    <n v="242.87"/>
    <n v="9895.8700000000008"/>
    <s v="Y"/>
  </r>
  <r>
    <n v="61179"/>
    <s v="61179 - 2023 Mitsubishi Triton - 2AA71R VIC"/>
    <x v="45"/>
    <x v="45"/>
    <x v="1"/>
    <s v="FEXP"/>
    <x v="2"/>
    <n v="9895.8700000000008"/>
    <n v="214.26"/>
    <n v="10110.130000000001"/>
    <s v="Y"/>
  </r>
  <r>
    <n v="61179"/>
    <s v="61179 - 2023 Mitsubishi Triton - 2AA71R VIC"/>
    <x v="46"/>
    <x v="46"/>
    <x v="1"/>
    <s v="FEXP"/>
    <x v="2"/>
    <n v="10110.130000000001"/>
    <n v="171.38"/>
    <n v="10281.51"/>
    <s v="Y"/>
  </r>
  <r>
    <n v="61179"/>
    <s v="61179 - 2023 Mitsubishi Triton - 2AA71R VIC"/>
    <x v="47"/>
    <x v="47"/>
    <x v="1"/>
    <s v="FEXP"/>
    <x v="2"/>
    <n v="10281.51"/>
    <n v="171.38"/>
    <n v="10452.89"/>
    <s v="Y"/>
  </r>
  <r>
    <n v="61181"/>
    <s v="61181 Staff Amenities with GST"/>
    <x v="0"/>
    <x v="0"/>
    <x v="1"/>
    <s v="FEXP"/>
    <x v="2"/>
    <n v="24547.909999999989"/>
    <n v="841.12000000000023"/>
    <n v="25389.029999999988"/>
    <s v="Y"/>
  </r>
  <r>
    <n v="61181"/>
    <s v="61181 Staff Amenities with GST"/>
    <x v="1"/>
    <x v="1"/>
    <x v="1"/>
    <s v="FEXP"/>
    <x v="2"/>
    <n v="25389.029999999981"/>
    <n v="1508.8300000000002"/>
    <n v="26897.859999999982"/>
    <s v="Y"/>
  </r>
  <r>
    <n v="61181"/>
    <s v="61181 Staff Amenities with GST"/>
    <x v="2"/>
    <x v="2"/>
    <x v="1"/>
    <s v="FEXP"/>
    <x v="2"/>
    <n v="26897.859999999986"/>
    <n v="913.00999999999965"/>
    <n v="27810.869999999984"/>
    <s v="Y"/>
  </r>
  <r>
    <n v="61181"/>
    <s v="61181 Staff Amenities with GST"/>
    <x v="3"/>
    <x v="3"/>
    <x v="1"/>
    <s v="FEXP"/>
    <x v="2"/>
    <n v="27810.870000000003"/>
    <n v="1946.8700000000001"/>
    <n v="29757.74"/>
    <s v="Y"/>
  </r>
  <r>
    <n v="61181"/>
    <s v="61181 Staff Amenities with GST"/>
    <x v="4"/>
    <x v="4"/>
    <x v="1"/>
    <s v="FEXP"/>
    <x v="2"/>
    <n v="29757.739999999998"/>
    <n v="6001.1799999999994"/>
    <n v="35758.92"/>
    <s v="Y"/>
  </r>
  <r>
    <n v="61181"/>
    <s v="61181 Staff Amenities with GST"/>
    <x v="5"/>
    <x v="5"/>
    <x v="1"/>
    <s v="FEXP"/>
    <x v="2"/>
    <n v="35758.920000000013"/>
    <n v="1304.21"/>
    <n v="37063.130000000012"/>
    <s v="Y"/>
  </r>
  <r>
    <n v="61181"/>
    <s v="61181 Staff Amenities with GST"/>
    <x v="6"/>
    <x v="6"/>
    <x v="1"/>
    <s v="FEXP"/>
    <x v="2"/>
    <n v="37063.130000000012"/>
    <n v="793.86999999999989"/>
    <n v="37857.000000000015"/>
    <s v="Y"/>
  </r>
  <r>
    <n v="61181"/>
    <s v="61181 Staff Amenities with GST"/>
    <x v="7"/>
    <x v="7"/>
    <x v="1"/>
    <s v="FEXP"/>
    <x v="2"/>
    <n v="37857.000000000015"/>
    <n v="992.07"/>
    <n v="38849.070000000014"/>
    <s v="Y"/>
  </r>
  <r>
    <n v="61181"/>
    <s v="61181 Staff Amenities with GST"/>
    <x v="8"/>
    <x v="8"/>
    <x v="1"/>
    <s v="FEXP"/>
    <x v="2"/>
    <n v="38849.070000000007"/>
    <n v="1657.84"/>
    <n v="40506.910000000003"/>
    <s v="Y"/>
  </r>
  <r>
    <n v="61181"/>
    <s v="61181 Staff Amenities with GST"/>
    <x v="9"/>
    <x v="9"/>
    <x v="1"/>
    <s v="FEXP"/>
    <x v="2"/>
    <n v="40506.910000000003"/>
    <n v="209.52999999999997"/>
    <n v="40716.44"/>
    <s v="Y"/>
  </r>
  <r>
    <n v="61181"/>
    <s v="61181 Staff Amenities with GST"/>
    <x v="10"/>
    <x v="10"/>
    <x v="1"/>
    <s v="FEXP"/>
    <x v="2"/>
    <n v="40716.44"/>
    <n v="1024.2899999999997"/>
    <n v="41740.730000000003"/>
    <s v="Y"/>
  </r>
  <r>
    <n v="61181"/>
    <s v="61181 Staff Amenities with GST"/>
    <x v="11"/>
    <x v="11"/>
    <x v="1"/>
    <s v="FEXP"/>
    <x v="2"/>
    <n v="41740.730000000018"/>
    <n v="656.22999999999979"/>
    <n v="42396.960000000021"/>
    <s v="Y"/>
  </r>
  <r>
    <n v="61181"/>
    <s v="61181 Staff Amenities with GST"/>
    <x v="12"/>
    <x v="12"/>
    <x v="1"/>
    <s v="FEXP"/>
    <x v="2"/>
    <n v="42396.960000000036"/>
    <n v="3182.0599999999995"/>
    <n v="45579.020000000033"/>
    <s v="Y"/>
  </r>
  <r>
    <n v="61181"/>
    <s v="61181 Staff Amenities with GST"/>
    <x v="13"/>
    <x v="13"/>
    <x v="1"/>
    <s v="FEXP"/>
    <x v="2"/>
    <n v="45579.020000000026"/>
    <n v="1372.33"/>
    <n v="46951.350000000028"/>
    <s v="Y"/>
  </r>
  <r>
    <n v="61181"/>
    <s v="61181 Staff Amenities with GST"/>
    <x v="14"/>
    <x v="14"/>
    <x v="1"/>
    <s v="FEXP"/>
    <x v="2"/>
    <n v="46951.350000000028"/>
    <n v="734.14"/>
    <n v="47685.490000000027"/>
    <s v="Y"/>
  </r>
  <r>
    <n v="61181"/>
    <s v="61181 Staff Amenities with GST"/>
    <x v="15"/>
    <x v="15"/>
    <x v="1"/>
    <s v="FEXP"/>
    <x v="2"/>
    <n v="47685.490000000027"/>
    <n v="465.19000000000017"/>
    <n v="48150.680000000029"/>
    <s v="Y"/>
  </r>
  <r>
    <n v="61181"/>
    <s v="61181 Staff Amenities with GST"/>
    <x v="16"/>
    <x v="16"/>
    <x v="1"/>
    <s v="FEXP"/>
    <x v="2"/>
    <n v="48150.680000000022"/>
    <n v="1830.8299999999995"/>
    <n v="49981.510000000024"/>
    <s v="Y"/>
  </r>
  <r>
    <n v="61181"/>
    <s v="61181 Staff Amenities with GST"/>
    <x v="17"/>
    <x v="17"/>
    <x v="1"/>
    <s v="FEXP"/>
    <x v="2"/>
    <n v="49981.510000000038"/>
    <n v="5885.4"/>
    <n v="55866.91000000004"/>
    <s v="Y"/>
  </r>
  <r>
    <n v="61181"/>
    <s v="61181 Staff Amenities with GST"/>
    <x v="18"/>
    <x v="18"/>
    <x v="1"/>
    <s v="FEXP"/>
    <x v="2"/>
    <n v="55866.910000000025"/>
    <n v="6124.85"/>
    <n v="61991.760000000024"/>
    <s v="Y"/>
  </r>
  <r>
    <n v="61181"/>
    <s v="61181 Staff Amenities with GST"/>
    <x v="19"/>
    <x v="19"/>
    <x v="1"/>
    <s v="FEXP"/>
    <x v="2"/>
    <n v="61991.760000000031"/>
    <n v="338.9499999999997"/>
    <n v="62330.710000000028"/>
    <s v="Y"/>
  </r>
  <r>
    <n v="61181"/>
    <s v="61181 Staff Amenities with GST"/>
    <x v="20"/>
    <x v="20"/>
    <x v="1"/>
    <s v="FEXP"/>
    <x v="2"/>
    <n v="62330.710000000028"/>
    <n v="907.79999999999984"/>
    <n v="63238.510000000031"/>
    <s v="Y"/>
  </r>
  <r>
    <n v="61181"/>
    <s v="61181 Staff Amenities with GST"/>
    <x v="21"/>
    <x v="21"/>
    <x v="1"/>
    <s v="FEXP"/>
    <x v="2"/>
    <n v="63238.510000000031"/>
    <n v="1890.9700000000003"/>
    <n v="65129.480000000032"/>
    <s v="Y"/>
  </r>
  <r>
    <n v="61181"/>
    <s v="61181 Staff Amenities with GST"/>
    <x v="22"/>
    <x v="22"/>
    <x v="1"/>
    <s v="FEXP"/>
    <x v="2"/>
    <n v="65129.48000000001"/>
    <n v="5109.1799999999967"/>
    <n v="70238.66"/>
    <s v="Y"/>
  </r>
  <r>
    <n v="61181"/>
    <s v="61181 Staff Amenities with GST"/>
    <x v="23"/>
    <x v="23"/>
    <x v="1"/>
    <s v="FEXP"/>
    <x v="2"/>
    <n v="70238.66"/>
    <n v="1908.6600000000005"/>
    <n v="72147.320000000007"/>
    <s v="Y"/>
  </r>
  <r>
    <n v="61181"/>
    <s v="61181 Staff Amenities with GST"/>
    <x v="24"/>
    <x v="24"/>
    <x v="1"/>
    <s v="FEXP"/>
    <x v="2"/>
    <n v="72147.319999999992"/>
    <n v="2201.7999999999997"/>
    <n v="74349.119999999995"/>
    <s v="Y"/>
  </r>
  <r>
    <n v="61181"/>
    <s v="61181 Staff Amenities with GST"/>
    <x v="25"/>
    <x v="25"/>
    <x v="1"/>
    <s v="FEXP"/>
    <x v="2"/>
    <n v="74349.119999999966"/>
    <n v="1515.2800000000004"/>
    <n v="75864.399999999965"/>
    <s v="Y"/>
  </r>
  <r>
    <n v="61181"/>
    <s v="61181 Staff Amenities with GST"/>
    <x v="26"/>
    <x v="26"/>
    <x v="1"/>
    <s v="FEXP"/>
    <x v="2"/>
    <n v="75864.39999999998"/>
    <n v="895.9799999999999"/>
    <n v="76760.379999999976"/>
    <s v="Y"/>
  </r>
  <r>
    <n v="61181"/>
    <s v="61181 Staff Amenities with GST"/>
    <x v="27"/>
    <x v="27"/>
    <x v="1"/>
    <s v="FEXP"/>
    <x v="2"/>
    <n v="76760.379999999976"/>
    <n v="9540.010000000002"/>
    <n v="86300.38999999997"/>
    <s v="Y"/>
  </r>
  <r>
    <n v="61181"/>
    <s v="61181 Staff Amenities with GST"/>
    <x v="28"/>
    <x v="28"/>
    <x v="1"/>
    <s v="FEXP"/>
    <x v="2"/>
    <n v="86300.389999999956"/>
    <n v="2060.5300000000002"/>
    <n v="88360.919999999955"/>
    <s v="Y"/>
  </r>
  <r>
    <n v="61181"/>
    <s v="61181 Staff Amenities with GST"/>
    <x v="29"/>
    <x v="29"/>
    <x v="1"/>
    <s v="FEXP"/>
    <x v="2"/>
    <n v="88360.91999999994"/>
    <n v="4845.3200000000006"/>
    <n v="93206.239999999947"/>
    <s v="Y"/>
  </r>
  <r>
    <n v="61181"/>
    <s v="61181 Staff Amenities with GST"/>
    <x v="30"/>
    <x v="30"/>
    <x v="1"/>
    <s v="FEXP"/>
    <x v="2"/>
    <n v="93206.239999999962"/>
    <n v="4048.6400000000008"/>
    <n v="97254.879999999961"/>
    <s v="Y"/>
  </r>
  <r>
    <n v="61181"/>
    <s v="61181 Staff Amenities with GST"/>
    <x v="31"/>
    <x v="31"/>
    <x v="1"/>
    <s v="FEXP"/>
    <x v="2"/>
    <n v="97254.879999999976"/>
    <n v="968.03999999999974"/>
    <n v="98222.919999999969"/>
    <s v="Y"/>
  </r>
  <r>
    <n v="61181"/>
    <s v="61181 Staff Amenities with GST"/>
    <x v="32"/>
    <x v="32"/>
    <x v="1"/>
    <s v="FEXP"/>
    <x v="2"/>
    <n v="98222.919999999969"/>
    <n v="929.08"/>
    <n v="99151.999999999971"/>
    <s v="Y"/>
  </r>
  <r>
    <n v="61181"/>
    <s v="61181 Staff Amenities with GST"/>
    <x v="33"/>
    <x v="33"/>
    <x v="1"/>
    <s v="FEXP"/>
    <x v="2"/>
    <n v="99151.999999999956"/>
    <n v="1096.9600000000003"/>
    <n v="100248.95999999996"/>
    <s v="Y"/>
  </r>
  <r>
    <n v="61181"/>
    <s v="61181 Staff Amenities with GST"/>
    <x v="34"/>
    <x v="34"/>
    <x v="1"/>
    <s v="FEXP"/>
    <x v="2"/>
    <n v="100248.95999999995"/>
    <n v="1811.41"/>
    <n v="102060.36999999995"/>
    <s v="Y"/>
  </r>
  <r>
    <n v="61181"/>
    <s v="61181 Staff Amenities with GST"/>
    <x v="35"/>
    <x v="35"/>
    <x v="1"/>
    <s v="FEXP"/>
    <x v="2"/>
    <n v="102060.36999999995"/>
    <n v="1285.4000000000001"/>
    <n v="103345.76999999995"/>
    <s v="Y"/>
  </r>
  <r>
    <n v="61181"/>
    <s v="61181 Staff Amenities with GST"/>
    <x v="36"/>
    <x v="36"/>
    <x v="1"/>
    <s v="FEXP"/>
    <x v="2"/>
    <n v="103345.76999999996"/>
    <n v="1743.7600000000002"/>
    <n v="105089.52999999996"/>
    <s v="Y"/>
  </r>
  <r>
    <n v="61181"/>
    <s v="61181 Staff Amenities with GST"/>
    <x v="37"/>
    <x v="37"/>
    <x v="1"/>
    <s v="FEXP"/>
    <x v="2"/>
    <n v="105089.52999999996"/>
    <n v="1001.3899999999999"/>
    <n v="106090.91999999995"/>
    <s v="Y"/>
  </r>
  <r>
    <n v="61181"/>
    <s v="61181 Staff Amenities with GST"/>
    <x v="38"/>
    <x v="38"/>
    <x v="1"/>
    <s v="FEXP"/>
    <x v="2"/>
    <n v="106090.91999999993"/>
    <n v="2395.9900000000002"/>
    <n v="108486.90999999993"/>
    <s v="Y"/>
  </r>
  <r>
    <n v="61181"/>
    <s v="61181 Staff Amenities with GST"/>
    <x v="39"/>
    <x v="39"/>
    <x v="1"/>
    <s v="FEXP"/>
    <x v="2"/>
    <n v="108486.90999999997"/>
    <n v="2430.5099999999998"/>
    <n v="110917.41999999997"/>
    <s v="Y"/>
  </r>
  <r>
    <n v="61181"/>
    <s v="61181 Staff Amenities with GST"/>
    <x v="40"/>
    <x v="40"/>
    <x v="1"/>
    <s v="FEXP"/>
    <x v="2"/>
    <n v="110917.41999999998"/>
    <n v="771.66"/>
    <n v="111689.07999999999"/>
    <s v="Y"/>
  </r>
  <r>
    <n v="61181"/>
    <s v="61181 Staff Amenities with GST"/>
    <x v="41"/>
    <x v="41"/>
    <x v="1"/>
    <s v="FEXP"/>
    <x v="2"/>
    <n v="111689.08000000003"/>
    <n v="5179.9399999999996"/>
    <n v="116869.02000000003"/>
    <s v="Y"/>
  </r>
  <r>
    <n v="61181"/>
    <s v="61181 Staff Amenities with GST"/>
    <x v="42"/>
    <x v="42"/>
    <x v="1"/>
    <s v="FEXP"/>
    <x v="2"/>
    <n v="116869.02000000003"/>
    <m/>
    <n v="116869.02000000003"/>
    <s v="Y"/>
  </r>
  <r>
    <n v="61181"/>
    <s v="61181 Staff Amenities with GST"/>
    <x v="43"/>
    <x v="43"/>
    <x v="1"/>
    <s v="FEXP"/>
    <x v="2"/>
    <n v="116869.02000000003"/>
    <m/>
    <n v="116869.02000000003"/>
    <s v="Y"/>
  </r>
  <r>
    <n v="61181"/>
    <s v="61181 Staff Amenities with GST"/>
    <x v="44"/>
    <x v="44"/>
    <x v="1"/>
    <s v="FEXP"/>
    <x v="2"/>
    <n v="116869.02000000003"/>
    <m/>
    <n v="116869.02000000003"/>
    <s v="Y"/>
  </r>
  <r>
    <n v="61181"/>
    <s v="61181 Staff Amenities with GST"/>
    <x v="45"/>
    <x v="45"/>
    <x v="1"/>
    <s v="FEXP"/>
    <x v="2"/>
    <n v="116869.02000000003"/>
    <m/>
    <n v="116869.02000000003"/>
    <s v="Y"/>
  </r>
  <r>
    <n v="61181"/>
    <s v="61181 Staff Amenities with GST"/>
    <x v="46"/>
    <x v="46"/>
    <x v="1"/>
    <s v="FEXP"/>
    <x v="2"/>
    <n v="116869.02000000003"/>
    <m/>
    <n v="116869.02000000003"/>
    <s v="Y"/>
  </r>
  <r>
    <n v="61181"/>
    <s v="61181 Staff Amenities with GST"/>
    <x v="47"/>
    <x v="47"/>
    <x v="1"/>
    <s v="FEXP"/>
    <x v="2"/>
    <n v="116869.02000000003"/>
    <m/>
    <n v="116869.02000000003"/>
    <s v="Y"/>
  </r>
  <r>
    <n v="61182"/>
    <s v="61182 Staff Amenities without GST"/>
    <x v="0"/>
    <x v="0"/>
    <x v="1"/>
    <s v="FEXP"/>
    <x v="2"/>
    <n v="11800.939999999997"/>
    <n v="329.01999999999992"/>
    <n v="12129.959999999997"/>
    <s v="Y"/>
  </r>
  <r>
    <n v="61182"/>
    <s v="61182 Staff Amenities without GST"/>
    <x v="1"/>
    <x v="1"/>
    <x v="1"/>
    <s v="FEXP"/>
    <x v="2"/>
    <n v="12129.959999999997"/>
    <n v="694.35"/>
    <n v="12824.309999999998"/>
    <s v="Y"/>
  </r>
  <r>
    <n v="61182"/>
    <s v="61182 Staff Amenities without GST"/>
    <x v="2"/>
    <x v="2"/>
    <x v="1"/>
    <s v="FEXP"/>
    <x v="2"/>
    <n v="12824.309999999998"/>
    <n v="328.69"/>
    <n v="13152.999999999998"/>
    <s v="Y"/>
  </r>
  <r>
    <n v="61182"/>
    <s v="61182 Staff Amenities without GST"/>
    <x v="3"/>
    <x v="3"/>
    <x v="1"/>
    <s v="FEXP"/>
    <x v="2"/>
    <n v="13153"/>
    <n v="10329.459999999999"/>
    <n v="23482.46"/>
    <s v="Y"/>
  </r>
  <r>
    <n v="61182"/>
    <s v="61182 Staff Amenities without GST"/>
    <x v="4"/>
    <x v="4"/>
    <x v="1"/>
    <s v="FEXP"/>
    <x v="2"/>
    <n v="23482.459999999995"/>
    <n v="1095.8900000000001"/>
    <n v="24578.349999999995"/>
    <s v="Y"/>
  </r>
  <r>
    <n v="61182"/>
    <s v="61182 Staff Amenities without GST"/>
    <x v="5"/>
    <x v="5"/>
    <x v="1"/>
    <s v="FEXP"/>
    <x v="2"/>
    <n v="24578.350000000009"/>
    <n v="3796.8299999999986"/>
    <n v="28375.180000000008"/>
    <s v="Y"/>
  </r>
  <r>
    <n v="61182"/>
    <s v="61182 Staff Amenities without GST"/>
    <x v="6"/>
    <x v="6"/>
    <x v="1"/>
    <s v="FEXP"/>
    <x v="2"/>
    <n v="28375.18"/>
    <n v="440.37999999999994"/>
    <n v="28815.56"/>
    <s v="Y"/>
  </r>
  <r>
    <n v="61182"/>
    <s v="61182 Staff Amenities without GST"/>
    <x v="7"/>
    <x v="7"/>
    <x v="1"/>
    <s v="FEXP"/>
    <x v="2"/>
    <n v="28815.560000000005"/>
    <n v="761.41"/>
    <n v="29576.970000000005"/>
    <s v="Y"/>
  </r>
  <r>
    <n v="61182"/>
    <s v="61182 Staff Amenities without GST"/>
    <x v="8"/>
    <x v="8"/>
    <x v="1"/>
    <s v="FEXP"/>
    <x v="2"/>
    <n v="29576.970000000005"/>
    <n v="383.11"/>
    <n v="29960.080000000005"/>
    <s v="Y"/>
  </r>
  <r>
    <n v="61182"/>
    <s v="61182 Staff Amenities without GST"/>
    <x v="9"/>
    <x v="9"/>
    <x v="1"/>
    <s v="FEXP"/>
    <x v="2"/>
    <n v="29960.080000000005"/>
    <n v="613.41"/>
    <n v="30573.490000000005"/>
    <s v="Y"/>
  </r>
  <r>
    <n v="61182"/>
    <s v="61182 Staff Amenities without GST"/>
    <x v="10"/>
    <x v="10"/>
    <x v="1"/>
    <s v="FEXP"/>
    <x v="2"/>
    <n v="30573.49"/>
    <n v="3849.079999999999"/>
    <n v="34422.57"/>
    <s v="Y"/>
  </r>
  <r>
    <n v="61182"/>
    <s v="61182 Staff Amenities without GST"/>
    <x v="11"/>
    <x v="11"/>
    <x v="1"/>
    <s v="FEXP"/>
    <x v="2"/>
    <n v="34422.569999999992"/>
    <n v="1500.1199999999992"/>
    <n v="35922.689999999995"/>
    <s v="Y"/>
  </r>
  <r>
    <n v="61182"/>
    <s v="61182 Staff Amenities without GST"/>
    <x v="12"/>
    <x v="12"/>
    <x v="1"/>
    <s v="FEXP"/>
    <x v="2"/>
    <n v="35922.69"/>
    <n v="662.24"/>
    <n v="36584.93"/>
    <s v="Y"/>
  </r>
  <r>
    <n v="61182"/>
    <s v="61182 Staff Amenities without GST"/>
    <x v="13"/>
    <x v="13"/>
    <x v="1"/>
    <s v="FEXP"/>
    <x v="2"/>
    <n v="36584.930000000008"/>
    <n v="217.54"/>
    <n v="36802.470000000008"/>
    <s v="Y"/>
  </r>
  <r>
    <n v="61182"/>
    <s v="61182 Staff Amenities without GST"/>
    <x v="14"/>
    <x v="14"/>
    <x v="1"/>
    <s v="FEXP"/>
    <x v="2"/>
    <n v="36802.47"/>
    <n v="450.67999999999995"/>
    <n v="37253.15"/>
    <s v="Y"/>
  </r>
  <r>
    <n v="61182"/>
    <s v="61182 Staff Amenities without GST"/>
    <x v="15"/>
    <x v="15"/>
    <x v="1"/>
    <s v="FEXP"/>
    <x v="2"/>
    <n v="37253.15"/>
    <n v="1621.3700000000003"/>
    <n v="38874.520000000004"/>
    <s v="Y"/>
  </r>
  <r>
    <n v="61182"/>
    <s v="61182 Staff Amenities without GST"/>
    <x v="16"/>
    <x v="16"/>
    <x v="1"/>
    <s v="FEXP"/>
    <x v="2"/>
    <n v="38874.520000000004"/>
    <n v="624.98"/>
    <n v="39499.500000000007"/>
    <s v="Y"/>
  </r>
  <r>
    <n v="61182"/>
    <s v="61182 Staff Amenities without GST"/>
    <x v="17"/>
    <x v="17"/>
    <x v="1"/>
    <s v="FEXP"/>
    <x v="2"/>
    <n v="39499.500000000007"/>
    <n v="5052.0600000000004"/>
    <n v="44551.560000000005"/>
    <s v="Y"/>
  </r>
  <r>
    <n v="61182"/>
    <s v="61182 Staff Amenities without GST"/>
    <x v="18"/>
    <x v="18"/>
    <x v="1"/>
    <s v="FEXP"/>
    <x v="2"/>
    <n v="44551.56"/>
    <n v="2258.4299999999998"/>
    <n v="46809.99"/>
    <s v="Y"/>
  </r>
  <r>
    <n v="61182"/>
    <s v="61182 Staff Amenities without GST"/>
    <x v="19"/>
    <x v="19"/>
    <x v="1"/>
    <s v="FEXP"/>
    <x v="2"/>
    <n v="46809.989999999991"/>
    <n v="-386.84000000000015"/>
    <n v="46423.149999999994"/>
    <s v="Y"/>
  </r>
  <r>
    <n v="61182"/>
    <s v="61182 Staff Amenities without GST"/>
    <x v="20"/>
    <x v="20"/>
    <x v="1"/>
    <s v="FEXP"/>
    <x v="2"/>
    <n v="46423.149999999994"/>
    <n v="270.71999999999997"/>
    <n v="46693.869999999995"/>
    <s v="Y"/>
  </r>
  <r>
    <n v="61182"/>
    <s v="61182 Staff Amenities without GST"/>
    <x v="21"/>
    <x v="21"/>
    <x v="1"/>
    <s v="FEXP"/>
    <x v="2"/>
    <n v="46693.869999999988"/>
    <n v="756.92999999999984"/>
    <n v="47450.799999999988"/>
    <s v="Y"/>
  </r>
  <r>
    <n v="61182"/>
    <s v="61182 Staff Amenities without GST"/>
    <x v="22"/>
    <x v="22"/>
    <x v="1"/>
    <s v="FEXP"/>
    <x v="2"/>
    <n v="47450.799999999996"/>
    <n v="730.36000000000013"/>
    <n v="48181.159999999996"/>
    <s v="Y"/>
  </r>
  <r>
    <n v="61182"/>
    <s v="61182 Staff Amenities without GST"/>
    <x v="23"/>
    <x v="23"/>
    <x v="1"/>
    <s v="FEXP"/>
    <x v="2"/>
    <n v="48181.159999999996"/>
    <n v="2234.9299999999998"/>
    <n v="50416.09"/>
    <s v="Y"/>
  </r>
  <r>
    <n v="61182"/>
    <s v="61182 Staff Amenities without GST"/>
    <x v="24"/>
    <x v="24"/>
    <x v="1"/>
    <s v="FEXP"/>
    <x v="2"/>
    <n v="50416.089999999989"/>
    <n v="1015.8"/>
    <n v="51431.889999999992"/>
    <s v="Y"/>
  </r>
  <r>
    <n v="61182"/>
    <s v="61182 Staff Amenities without GST"/>
    <x v="25"/>
    <x v="25"/>
    <x v="1"/>
    <s v="FEXP"/>
    <x v="2"/>
    <n v="51431.89"/>
    <n v="2970.5"/>
    <n v="54402.39"/>
    <s v="Y"/>
  </r>
  <r>
    <n v="61182"/>
    <s v="61182 Staff Amenities without GST"/>
    <x v="26"/>
    <x v="26"/>
    <x v="1"/>
    <s v="FEXP"/>
    <x v="2"/>
    <n v="54402.390000000007"/>
    <n v="756.02000000000021"/>
    <n v="55158.41"/>
    <s v="Y"/>
  </r>
  <r>
    <n v="61182"/>
    <s v="61182 Staff Amenities without GST"/>
    <x v="27"/>
    <x v="27"/>
    <x v="1"/>
    <s v="FEXP"/>
    <x v="2"/>
    <n v="55158.409999999996"/>
    <n v="1012.06"/>
    <n v="56170.469999999994"/>
    <s v="Y"/>
  </r>
  <r>
    <n v="61182"/>
    <s v="61182 Staff Amenities without GST"/>
    <x v="28"/>
    <x v="28"/>
    <x v="1"/>
    <s v="FEXP"/>
    <x v="2"/>
    <n v="56170.469999999987"/>
    <n v="603.86999999999989"/>
    <n v="56774.339999999989"/>
    <s v="Y"/>
  </r>
  <r>
    <n v="61182"/>
    <s v="61182 Staff Amenities without GST"/>
    <x v="29"/>
    <x v="29"/>
    <x v="1"/>
    <s v="FEXP"/>
    <x v="2"/>
    <n v="56774.34"/>
    <n v="2056.19"/>
    <n v="58830.53"/>
    <s v="Y"/>
  </r>
  <r>
    <n v="61182"/>
    <s v="61182 Staff Amenities without GST"/>
    <x v="30"/>
    <x v="30"/>
    <x v="1"/>
    <s v="FEXP"/>
    <x v="2"/>
    <n v="58830.53"/>
    <n v="913.35000000000014"/>
    <n v="59743.88"/>
    <s v="Y"/>
  </r>
  <r>
    <n v="61182"/>
    <s v="61182 Staff Amenities without GST"/>
    <x v="31"/>
    <x v="31"/>
    <x v="1"/>
    <s v="FEXP"/>
    <x v="2"/>
    <n v="59743.880000000005"/>
    <n v="1004.99"/>
    <n v="60748.87"/>
    <s v="Y"/>
  </r>
  <r>
    <n v="61182"/>
    <s v="61182 Staff Amenities without GST"/>
    <x v="32"/>
    <x v="32"/>
    <x v="1"/>
    <s v="FEXP"/>
    <x v="2"/>
    <n v="60748.869999999995"/>
    <n v="766.11000000000013"/>
    <n v="61514.979999999996"/>
    <s v="Y"/>
  </r>
  <r>
    <n v="61182"/>
    <s v="61182 Staff Amenities without GST"/>
    <x v="33"/>
    <x v="33"/>
    <x v="1"/>
    <s v="FEXP"/>
    <x v="2"/>
    <n v="61514.979999999996"/>
    <n v="767.70999999999981"/>
    <n v="62282.689999999995"/>
    <s v="Y"/>
  </r>
  <r>
    <n v="61182"/>
    <s v="61182 Staff Amenities without GST"/>
    <x v="34"/>
    <x v="34"/>
    <x v="1"/>
    <s v="FEXP"/>
    <x v="2"/>
    <n v="62282.689999999995"/>
    <n v="1128.8900000000001"/>
    <n v="63411.579999999994"/>
    <s v="Y"/>
  </r>
  <r>
    <n v="61182"/>
    <s v="61182 Staff Amenities without GST"/>
    <x v="35"/>
    <x v="35"/>
    <x v="1"/>
    <s v="FEXP"/>
    <x v="2"/>
    <n v="63411.579999999994"/>
    <n v="520.43999999999994"/>
    <n v="63932.02"/>
    <s v="Y"/>
  </r>
  <r>
    <n v="61182"/>
    <s v="61182 Staff Amenities without GST"/>
    <x v="36"/>
    <x v="36"/>
    <x v="1"/>
    <s v="FEXP"/>
    <x v="2"/>
    <n v="63932.02"/>
    <n v="931.08999999999992"/>
    <n v="64863.109999999993"/>
    <s v="Y"/>
  </r>
  <r>
    <n v="61182"/>
    <s v="61182 Staff Amenities without GST"/>
    <x v="37"/>
    <x v="37"/>
    <x v="1"/>
    <s v="FEXP"/>
    <x v="2"/>
    <n v="64863.11"/>
    <n v="955.8099999999996"/>
    <n v="65818.92"/>
    <s v="Y"/>
  </r>
  <r>
    <n v="61182"/>
    <s v="61182 Staff Amenities without GST"/>
    <x v="38"/>
    <x v="38"/>
    <x v="1"/>
    <s v="FEXP"/>
    <x v="2"/>
    <n v="65818.919999999984"/>
    <n v="602.84999999999991"/>
    <n v="66421.76999999999"/>
    <s v="Y"/>
  </r>
  <r>
    <n v="61182"/>
    <s v="61182 Staff Amenities without GST"/>
    <x v="39"/>
    <x v="39"/>
    <x v="1"/>
    <s v="FEXP"/>
    <x v="2"/>
    <n v="66421.769999999975"/>
    <n v="7989.8900000000012"/>
    <n v="74411.659999999974"/>
    <s v="Y"/>
  </r>
  <r>
    <n v="61182"/>
    <s v="61182 Staff Amenities without GST"/>
    <x v="40"/>
    <x v="40"/>
    <x v="1"/>
    <s v="FEXP"/>
    <x v="2"/>
    <n v="74411.659999999989"/>
    <n v="1527.31"/>
    <n v="75938.969999999987"/>
    <s v="Y"/>
  </r>
  <r>
    <n v="61182"/>
    <s v="61182 Staff Amenities without GST"/>
    <x v="41"/>
    <x v="41"/>
    <x v="1"/>
    <s v="FEXP"/>
    <x v="2"/>
    <n v="75938.969999999987"/>
    <n v="1456.6"/>
    <n v="77395.569999999992"/>
    <s v="Y"/>
  </r>
  <r>
    <n v="61182"/>
    <s v="61182 Staff Amenities without GST"/>
    <x v="42"/>
    <x v="42"/>
    <x v="1"/>
    <s v="FEXP"/>
    <x v="2"/>
    <n v="77395.569999999992"/>
    <m/>
    <n v="77395.569999999992"/>
    <s v="Y"/>
  </r>
  <r>
    <n v="61182"/>
    <s v="61182 Staff Amenities without GST"/>
    <x v="43"/>
    <x v="43"/>
    <x v="1"/>
    <s v="FEXP"/>
    <x v="2"/>
    <n v="77395.569999999992"/>
    <m/>
    <n v="77395.569999999992"/>
    <s v="Y"/>
  </r>
  <r>
    <n v="61182"/>
    <s v="61182 Staff Amenities without GST"/>
    <x v="44"/>
    <x v="44"/>
    <x v="1"/>
    <s v="FEXP"/>
    <x v="2"/>
    <n v="77395.569999999992"/>
    <m/>
    <n v="77395.569999999992"/>
    <s v="Y"/>
  </r>
  <r>
    <n v="61182"/>
    <s v="61182 Staff Amenities without GST"/>
    <x v="45"/>
    <x v="45"/>
    <x v="1"/>
    <s v="FEXP"/>
    <x v="2"/>
    <n v="77395.569999999992"/>
    <m/>
    <n v="77395.569999999992"/>
    <s v="Y"/>
  </r>
  <r>
    <n v="61182"/>
    <s v="61182 Staff Amenities without GST"/>
    <x v="46"/>
    <x v="46"/>
    <x v="1"/>
    <s v="FEXP"/>
    <x v="2"/>
    <n v="77395.569999999992"/>
    <m/>
    <n v="77395.569999999992"/>
    <s v="Y"/>
  </r>
  <r>
    <n v="61182"/>
    <s v="61182 Staff Amenities without GST"/>
    <x v="47"/>
    <x v="47"/>
    <x v="1"/>
    <s v="FEXP"/>
    <x v="2"/>
    <n v="77395.569999999992"/>
    <m/>
    <n v="77395.569999999992"/>
    <s v="Y"/>
  </r>
  <r>
    <n v="61183"/>
    <s v="61183 MY 22 Toyota Prado Waggon FDN22S"/>
    <x v="15"/>
    <x v="15"/>
    <x v="1"/>
    <s v="FEXP"/>
    <x v="2"/>
    <n v="0"/>
    <n v="200"/>
    <n v="200"/>
    <s v="Y"/>
  </r>
  <r>
    <n v="61183"/>
    <s v="61183 MY 22 Toyota Prado Waggon FDN22S"/>
    <x v="16"/>
    <x v="16"/>
    <x v="1"/>
    <s v="FEXP"/>
    <x v="2"/>
    <n v="200"/>
    <n v="2305.75"/>
    <n v="2505.75"/>
    <s v="Y"/>
  </r>
  <r>
    <n v="61183"/>
    <s v="61183 MY 22 Toyota Prado Waggon FDN22S"/>
    <x v="17"/>
    <x v="17"/>
    <x v="1"/>
    <s v="FEXP"/>
    <x v="2"/>
    <n v="2505.75"/>
    <n v="1092.6299999999999"/>
    <n v="3598.38"/>
    <s v="Y"/>
  </r>
  <r>
    <n v="61183"/>
    <s v="61183 MY 22 Toyota Prado Waggon FDN22S"/>
    <x v="18"/>
    <x v="18"/>
    <x v="1"/>
    <s v="FEXP"/>
    <x v="2"/>
    <n v="3598.3799999999987"/>
    <n v="2490.0000000000005"/>
    <n v="6088.3799999999992"/>
    <s v="Y"/>
  </r>
  <r>
    <n v="61183"/>
    <s v="61183 MY 22 Toyota Prado Waggon FDN22S"/>
    <x v="19"/>
    <x v="19"/>
    <x v="1"/>
    <s v="FEXP"/>
    <x v="2"/>
    <n v="6088.3799999999992"/>
    <n v="2245.4999999999995"/>
    <n v="8333.8799999999992"/>
    <s v="Y"/>
  </r>
  <r>
    <n v="61183"/>
    <s v="61183 MY 22 Toyota Prado Waggon FDN22S"/>
    <x v="20"/>
    <x v="20"/>
    <x v="1"/>
    <s v="FEXP"/>
    <x v="2"/>
    <n v="8333.8799999999992"/>
    <n v="600.93000000000006"/>
    <n v="8934.81"/>
    <s v="Y"/>
  </r>
  <r>
    <n v="61183"/>
    <s v="61183 MY 22 Toyota Prado Waggon FDN22S"/>
    <x v="21"/>
    <x v="21"/>
    <x v="1"/>
    <s v="FEXP"/>
    <x v="2"/>
    <n v="8934.8100000000013"/>
    <n v="1363.76"/>
    <n v="10298.570000000002"/>
    <s v="Y"/>
  </r>
  <r>
    <n v="61183"/>
    <s v="61183 MY 22 Toyota Prado Waggon FDN22S"/>
    <x v="22"/>
    <x v="22"/>
    <x v="1"/>
    <s v="FEXP"/>
    <x v="2"/>
    <n v="10298.57"/>
    <n v="747.79000000000008"/>
    <n v="11046.36"/>
    <s v="Y"/>
  </r>
  <r>
    <n v="61183"/>
    <s v="61183 MY 22 Toyota Prado Waggon FDN22S"/>
    <x v="23"/>
    <x v="23"/>
    <x v="1"/>
    <s v="FEXP"/>
    <x v="2"/>
    <n v="11046.36"/>
    <n v="685.66"/>
    <n v="11732.02"/>
    <s v="Y"/>
  </r>
  <r>
    <n v="61183"/>
    <s v="61183 MY 22 Toyota Prado Waggon FDN22S"/>
    <x v="24"/>
    <x v="24"/>
    <x v="1"/>
    <s v="FEXP"/>
    <x v="2"/>
    <n v="11732.02"/>
    <n v="1365.6"/>
    <n v="13097.62"/>
    <s v="Y"/>
  </r>
  <r>
    <n v="61183"/>
    <s v="61183 MY 22 Toyota Prado Waggon FDN22S"/>
    <x v="25"/>
    <x v="25"/>
    <x v="1"/>
    <s v="FEXP"/>
    <x v="2"/>
    <n v="13097.62"/>
    <n v="1056.18"/>
    <n v="14153.800000000001"/>
    <s v="Y"/>
  </r>
  <r>
    <n v="61183"/>
    <s v="61183 MY 22 Toyota Prado Waggon FDN22S"/>
    <x v="26"/>
    <x v="26"/>
    <x v="1"/>
    <s v="FEXP"/>
    <x v="2"/>
    <n v="14153.8"/>
    <n v="1094.71"/>
    <n v="15248.509999999998"/>
    <s v="Y"/>
  </r>
  <r>
    <n v="61183"/>
    <s v="61183 MY 22 Toyota Prado Waggon FDN22S"/>
    <x v="27"/>
    <x v="27"/>
    <x v="1"/>
    <s v="FEXP"/>
    <x v="2"/>
    <n v="15248.509999999998"/>
    <n v="1030.02"/>
    <n v="16278.529999999999"/>
    <s v="Y"/>
  </r>
  <r>
    <n v="61183"/>
    <s v="61183 MY 22 Toyota Prado Waggon FDN22S"/>
    <x v="28"/>
    <x v="28"/>
    <x v="1"/>
    <s v="FEXP"/>
    <x v="2"/>
    <n v="16278.529999999999"/>
    <n v="1445.7300000000002"/>
    <n v="17724.259999999998"/>
    <s v="Y"/>
  </r>
  <r>
    <n v="61183"/>
    <s v="61183 MY 22 Toyota Prado Waggon FDN22S"/>
    <x v="29"/>
    <x v="29"/>
    <x v="1"/>
    <s v="FEXP"/>
    <x v="2"/>
    <n v="17724.260000000009"/>
    <n v="2475.37"/>
    <n v="20199.630000000008"/>
    <s v="Y"/>
  </r>
  <r>
    <n v="61183"/>
    <s v="61183 MY 22 Toyota Prado Waggon FDN22S"/>
    <x v="30"/>
    <x v="30"/>
    <x v="1"/>
    <s v="FEXP"/>
    <x v="2"/>
    <n v="20199.630000000005"/>
    <n v="792.36000000000035"/>
    <n v="20991.990000000005"/>
    <s v="Y"/>
  </r>
  <r>
    <n v="61183"/>
    <s v="61183 MY 22 Toyota Prado Waggon FDN22S"/>
    <x v="31"/>
    <x v="31"/>
    <x v="1"/>
    <s v="FEXP"/>
    <x v="2"/>
    <n v="20991.990000000009"/>
    <n v="1334.49"/>
    <n v="22326.48000000001"/>
    <s v="Y"/>
  </r>
  <r>
    <n v="61183"/>
    <s v="61183 MY 22 Toyota Prado Waggon FDN22S"/>
    <x v="32"/>
    <x v="32"/>
    <x v="1"/>
    <s v="FEXP"/>
    <x v="2"/>
    <n v="22326.48000000001"/>
    <n v="1044.45"/>
    <n v="23370.930000000011"/>
    <s v="Y"/>
  </r>
  <r>
    <n v="61183"/>
    <s v="61183 MY 22 Toyota Prado Waggon FDN22S"/>
    <x v="33"/>
    <x v="33"/>
    <x v="1"/>
    <s v="FEXP"/>
    <x v="2"/>
    <n v="23370.930000000011"/>
    <n v="924.14"/>
    <n v="24295.070000000011"/>
    <s v="Y"/>
  </r>
  <r>
    <n v="61183"/>
    <s v="61183 MY 22 Toyota Prado Waggon FDN22S"/>
    <x v="34"/>
    <x v="34"/>
    <x v="1"/>
    <s v="FEXP"/>
    <x v="2"/>
    <n v="24295.070000000011"/>
    <n v="1553.25"/>
    <n v="25848.320000000011"/>
    <s v="Y"/>
  </r>
  <r>
    <n v="61183"/>
    <s v="61183 MY 22 Toyota Prado Waggon FDN22S"/>
    <x v="35"/>
    <x v="35"/>
    <x v="1"/>
    <s v="FEXP"/>
    <x v="2"/>
    <n v="25848.320000000011"/>
    <n v="-1486.0899999999997"/>
    <n v="24362.23000000001"/>
    <s v="Y"/>
  </r>
  <r>
    <n v="61183"/>
    <s v="61183 MY 22 Toyota Prado Waggon FDN22S"/>
    <x v="36"/>
    <x v="36"/>
    <x v="1"/>
    <s v="FEXP"/>
    <x v="2"/>
    <n v="24362.230000000007"/>
    <n v="651.72"/>
    <n v="25013.950000000008"/>
    <s v="Y"/>
  </r>
  <r>
    <n v="61183"/>
    <s v="61183 MY 22 Toyota Prado Waggon FDN22S"/>
    <x v="37"/>
    <x v="37"/>
    <x v="1"/>
    <s v="FEXP"/>
    <x v="2"/>
    <n v="25013.950000000012"/>
    <n v="957.69"/>
    <n v="25971.64000000001"/>
    <s v="Y"/>
  </r>
  <r>
    <n v="61183"/>
    <s v="61183 MY 22 Toyota Prado Waggon FDN22S"/>
    <x v="38"/>
    <x v="38"/>
    <x v="1"/>
    <s v="FEXP"/>
    <x v="2"/>
    <n v="25971.64000000001"/>
    <n v="1081.68"/>
    <n v="27053.320000000011"/>
    <s v="Y"/>
  </r>
  <r>
    <n v="61183"/>
    <s v="61183 MY 22 Toyota Prado Waggon FDN22S"/>
    <x v="39"/>
    <x v="39"/>
    <x v="1"/>
    <s v="FEXP"/>
    <x v="2"/>
    <n v="27053.320000000007"/>
    <n v="2116.4299999999994"/>
    <n v="29169.750000000007"/>
    <s v="Y"/>
  </r>
  <r>
    <n v="61183"/>
    <s v="61183 MY 22 Toyota Prado Waggon FDN22S"/>
    <x v="40"/>
    <x v="40"/>
    <x v="1"/>
    <s v="FEXP"/>
    <x v="2"/>
    <n v="29169.750000000007"/>
    <n v="413.18"/>
    <n v="29582.930000000008"/>
    <s v="Y"/>
  </r>
  <r>
    <n v="61183"/>
    <s v="61183 MY 22 Toyota Prado Waggon FDN22S"/>
    <x v="41"/>
    <x v="41"/>
    <x v="1"/>
    <s v="FEXP"/>
    <x v="2"/>
    <n v="29582.930000000008"/>
    <n v="474.68"/>
    <n v="30057.610000000008"/>
    <s v="Y"/>
  </r>
  <r>
    <n v="61183"/>
    <s v="61183 MY 22 Toyota Prado Waggon FDN22S"/>
    <x v="42"/>
    <x v="42"/>
    <x v="1"/>
    <s v="FEXP"/>
    <x v="2"/>
    <n v="30057.610000000011"/>
    <n v="186.12"/>
    <n v="30243.73000000001"/>
    <s v="Y"/>
  </r>
  <r>
    <n v="61183"/>
    <s v="61183 MY 22 Toyota Prado Waggon FDN22S"/>
    <x v="43"/>
    <x v="43"/>
    <x v="1"/>
    <s v="FEXP"/>
    <x v="2"/>
    <n v="30243.73000000001"/>
    <n v="116.05"/>
    <n v="30359.78000000001"/>
    <s v="Y"/>
  </r>
  <r>
    <n v="61183"/>
    <s v="61183 MY 22 Toyota Prado Waggon FDN22S"/>
    <x v="44"/>
    <x v="44"/>
    <x v="1"/>
    <s v="FEXP"/>
    <x v="2"/>
    <n v="30359.780000000006"/>
    <n v="116.05"/>
    <n v="30475.830000000005"/>
    <s v="Y"/>
  </r>
  <r>
    <n v="61183"/>
    <s v="61183 MY 22 Toyota Prado Waggon FDN22S"/>
    <x v="45"/>
    <x v="45"/>
    <x v="1"/>
    <s v="FEXP"/>
    <x v="2"/>
    <n v="30475.830000000005"/>
    <n v="116.05"/>
    <n v="30591.880000000005"/>
    <s v="Y"/>
  </r>
  <r>
    <n v="61183"/>
    <s v="61183 MY 22 Toyota Prado Waggon FDN22S"/>
    <x v="46"/>
    <x v="46"/>
    <x v="1"/>
    <s v="FEXP"/>
    <x v="2"/>
    <n v="30591.880000000005"/>
    <n v="116.05"/>
    <n v="30707.930000000004"/>
    <s v="Y"/>
  </r>
  <r>
    <n v="61183"/>
    <s v="61183 MY 22 Toyota Prado Waggon FDN22S"/>
    <x v="47"/>
    <x v="47"/>
    <x v="1"/>
    <s v="FEXP"/>
    <x v="2"/>
    <n v="30707.930000000004"/>
    <n v="116.05"/>
    <n v="30823.980000000003"/>
    <s v="Y"/>
  </r>
  <r>
    <n v="61188"/>
    <s v="61188 Triton 4x4 GLX- R YMS30W"/>
    <x v="24"/>
    <x v="24"/>
    <x v="1"/>
    <s v="FEXP"/>
    <x v="2"/>
    <n v="0"/>
    <n v="454.77"/>
    <n v="454.77"/>
    <s v="Y"/>
  </r>
  <r>
    <n v="61188"/>
    <s v="61188 Triton 4x4 GLX- R YMS30W"/>
    <x v="25"/>
    <x v="25"/>
    <x v="1"/>
    <s v="FEXP"/>
    <x v="2"/>
    <n v="454.76999999999992"/>
    <n v="236.05"/>
    <n v="690.81999999999994"/>
    <s v="Y"/>
  </r>
  <r>
    <n v="61188"/>
    <s v="61188 Triton 4x4 GLX- R YMS30W"/>
    <x v="26"/>
    <x v="26"/>
    <x v="1"/>
    <s v="FEXP"/>
    <x v="2"/>
    <n v="690.81999999999994"/>
    <n v="324.70999999999998"/>
    <n v="1015.53"/>
    <s v="Y"/>
  </r>
  <r>
    <n v="61188"/>
    <s v="61188 Triton 4x4 GLX- R YMS30W"/>
    <x v="27"/>
    <x v="27"/>
    <x v="1"/>
    <s v="FEXP"/>
    <x v="2"/>
    <n v="1015.5299999999997"/>
    <n v="289.97000000000003"/>
    <n v="1305.4999999999998"/>
    <s v="Y"/>
  </r>
  <r>
    <n v="61188"/>
    <s v="61188 Triton 4x4 GLX- R YMS30W"/>
    <x v="28"/>
    <x v="28"/>
    <x v="1"/>
    <s v="FEXP"/>
    <x v="2"/>
    <n v="1305.5000000000005"/>
    <n v="813.79"/>
    <n v="2119.2900000000004"/>
    <s v="Y"/>
  </r>
  <r>
    <n v="61188"/>
    <s v="61188 Triton 4x4 GLX- R YMS30W"/>
    <x v="29"/>
    <x v="29"/>
    <x v="1"/>
    <s v="FEXP"/>
    <x v="2"/>
    <n v="2119.29"/>
    <n v="335.22"/>
    <n v="2454.5100000000002"/>
    <s v="Y"/>
  </r>
  <r>
    <n v="61188"/>
    <s v="61188 Triton 4x4 GLX- R YMS30W"/>
    <x v="30"/>
    <x v="30"/>
    <x v="1"/>
    <s v="FEXP"/>
    <x v="2"/>
    <n v="2454.5100000000002"/>
    <n v="581.29000000000008"/>
    <n v="3035.8"/>
    <s v="Y"/>
  </r>
  <r>
    <n v="61188"/>
    <s v="61188 Triton 4x4 GLX- R YMS30W"/>
    <x v="31"/>
    <x v="31"/>
    <x v="1"/>
    <s v="FEXP"/>
    <x v="2"/>
    <n v="3035.8"/>
    <n v="342.56"/>
    <n v="3378.36"/>
    <s v="Y"/>
  </r>
  <r>
    <n v="61188"/>
    <s v="61188 Triton 4x4 GLX- R YMS30W"/>
    <x v="32"/>
    <x v="32"/>
    <x v="1"/>
    <s v="FEXP"/>
    <x v="2"/>
    <n v="3378.3600000000006"/>
    <n v="357.23"/>
    <n v="3735.5900000000006"/>
    <s v="Y"/>
  </r>
  <r>
    <n v="61188"/>
    <s v="61188 Triton 4x4 GLX- R YMS30W"/>
    <x v="33"/>
    <x v="33"/>
    <x v="1"/>
    <s v="FEXP"/>
    <x v="2"/>
    <n v="3735.59"/>
    <n v="261.77999999999997"/>
    <n v="3997.3700000000003"/>
    <s v="Y"/>
  </r>
  <r>
    <n v="61188"/>
    <s v="61188 Triton 4x4 GLX- R YMS30W"/>
    <x v="34"/>
    <x v="34"/>
    <x v="1"/>
    <s v="FEXP"/>
    <x v="2"/>
    <n v="3997.3700000000008"/>
    <n v="-1204.4700000000003"/>
    <n v="2792.9000000000005"/>
    <s v="Y"/>
  </r>
  <r>
    <n v="61188"/>
    <s v="61188 Triton 4x4 GLX- R YMS30W"/>
    <x v="35"/>
    <x v="35"/>
    <x v="1"/>
    <s v="FEXP"/>
    <x v="2"/>
    <n v="2792.8999999999983"/>
    <n v="3144.2100000000005"/>
    <n v="5937.1099999999988"/>
    <s v="Y"/>
  </r>
  <r>
    <n v="61188"/>
    <s v="61188 Triton 4x4 GLX- R YMS30W"/>
    <x v="36"/>
    <x v="36"/>
    <x v="1"/>
    <s v="FEXP"/>
    <x v="2"/>
    <n v="5937.1100000000006"/>
    <n v="688.98"/>
    <n v="6626.09"/>
    <s v="Y"/>
  </r>
  <r>
    <n v="61188"/>
    <s v="61188 Triton 4x4 GLX- R YMS30W"/>
    <x v="37"/>
    <x v="37"/>
    <x v="1"/>
    <s v="FEXP"/>
    <x v="2"/>
    <n v="6626.0900000000011"/>
    <n v="495.15"/>
    <n v="7121.2400000000007"/>
    <s v="Y"/>
  </r>
  <r>
    <n v="61188"/>
    <s v="61188 Triton 4x4 GLX- R YMS30W"/>
    <x v="38"/>
    <x v="38"/>
    <x v="1"/>
    <s v="FEXP"/>
    <x v="2"/>
    <n v="7121.2400000000043"/>
    <n v="1749.6200000000001"/>
    <n v="8870.8600000000042"/>
    <s v="Y"/>
  </r>
  <r>
    <n v="61188"/>
    <s v="61188 Triton 4x4 GLX- R YMS30W"/>
    <x v="39"/>
    <x v="39"/>
    <x v="1"/>
    <s v="FEXP"/>
    <x v="2"/>
    <n v="8870.8600000000024"/>
    <n v="763.87"/>
    <n v="9634.7300000000032"/>
    <s v="Y"/>
  </r>
  <r>
    <n v="61188"/>
    <s v="61188 Triton 4x4 GLX- R YMS30W"/>
    <x v="40"/>
    <x v="40"/>
    <x v="1"/>
    <s v="FEXP"/>
    <x v="2"/>
    <n v="9634.730000000005"/>
    <n v="662.06000000000006"/>
    <n v="10296.790000000005"/>
    <s v="Y"/>
  </r>
  <r>
    <n v="61188"/>
    <s v="61188 Triton 4x4 GLX- R YMS30W"/>
    <x v="41"/>
    <x v="41"/>
    <x v="1"/>
    <s v="FEXP"/>
    <x v="2"/>
    <n v="10296.790000000003"/>
    <n v="401.89999999999992"/>
    <n v="10698.690000000002"/>
    <s v="Y"/>
  </r>
  <r>
    <n v="61188"/>
    <s v="61188 Triton 4x4 GLX- R YMS30W"/>
    <x v="42"/>
    <x v="42"/>
    <x v="1"/>
    <s v="FEXP"/>
    <x v="2"/>
    <n v="10698.690000000002"/>
    <n v="279.60000000000002"/>
    <n v="10978.290000000003"/>
    <s v="Y"/>
  </r>
  <r>
    <n v="61188"/>
    <s v="61188 Triton 4x4 GLX- R YMS30W"/>
    <x v="43"/>
    <x v="43"/>
    <x v="1"/>
    <s v="FEXP"/>
    <x v="2"/>
    <n v="10978.290000000003"/>
    <n v="279.60000000000002"/>
    <n v="11257.890000000003"/>
    <s v="Y"/>
  </r>
  <r>
    <n v="61188"/>
    <s v="61188 Triton 4x4 GLX- R YMS30W"/>
    <x v="44"/>
    <x v="44"/>
    <x v="1"/>
    <s v="FEXP"/>
    <x v="2"/>
    <n v="11257.890000000003"/>
    <n v="279.60000000000002"/>
    <n v="11537.490000000003"/>
    <s v="Y"/>
  </r>
  <r>
    <n v="61188"/>
    <s v="61188 Triton 4x4 GLX- R YMS30W"/>
    <x v="45"/>
    <x v="45"/>
    <x v="1"/>
    <s v="FEXP"/>
    <x v="2"/>
    <n v="11537.490000000002"/>
    <n v="279.60000000000002"/>
    <n v="11817.090000000002"/>
    <s v="Y"/>
  </r>
  <r>
    <n v="61188"/>
    <s v="61188 Triton 4x4 GLX- R YMS30W"/>
    <x v="46"/>
    <x v="46"/>
    <x v="1"/>
    <s v="FEXP"/>
    <x v="2"/>
    <n v="11817.090000000004"/>
    <n v="257.13"/>
    <n v="12074.220000000003"/>
    <s v="Y"/>
  </r>
  <r>
    <n v="61188"/>
    <s v="61188 Triton 4x4 GLX- R YMS30W"/>
    <x v="47"/>
    <x v="47"/>
    <x v="1"/>
    <s v="FEXP"/>
    <x v="2"/>
    <n v="12074.220000000003"/>
    <n v="131.57000000000002"/>
    <n v="12205.790000000003"/>
    <s v="Y"/>
  </r>
  <r>
    <n v="61189"/>
    <s v="61189 - 2023 Mitsubishi Triton - FFA59V"/>
    <x v="29"/>
    <x v="29"/>
    <x v="1"/>
    <s v="FEXP"/>
    <x v="2"/>
    <n v="-2.2737367544323206E-13"/>
    <n v="1798.68"/>
    <n v="1798.6799999999998"/>
    <s v="Y"/>
  </r>
  <r>
    <n v="61189"/>
    <s v="61189 - 2023 Mitsubishi Triton - FFA59V"/>
    <x v="30"/>
    <x v="30"/>
    <x v="1"/>
    <s v="FEXP"/>
    <x v="2"/>
    <n v="1798.6799999999998"/>
    <n v="550.73"/>
    <n v="2349.41"/>
    <s v="Y"/>
  </r>
  <r>
    <n v="61189"/>
    <s v="61189 - 2023 Mitsubishi Triton - FFA59V"/>
    <x v="31"/>
    <x v="31"/>
    <x v="1"/>
    <s v="FEXP"/>
    <x v="2"/>
    <n v="2349.41"/>
    <n v="394.38999999999993"/>
    <n v="2743.7999999999997"/>
    <s v="Y"/>
  </r>
  <r>
    <n v="61189"/>
    <s v="61189 - 2023 Mitsubishi Triton - FFA59V"/>
    <x v="32"/>
    <x v="32"/>
    <x v="1"/>
    <s v="FEXP"/>
    <x v="2"/>
    <n v="2743.8"/>
    <n v="211.62"/>
    <n v="2955.42"/>
    <s v="Y"/>
  </r>
  <r>
    <n v="61189"/>
    <s v="61189 - 2023 Mitsubishi Triton - FFA59V"/>
    <x v="33"/>
    <x v="33"/>
    <x v="1"/>
    <s v="FEXP"/>
    <x v="2"/>
    <n v="2955.42"/>
    <n v="369.14"/>
    <n v="3324.56"/>
    <s v="Y"/>
  </r>
  <r>
    <n v="61189"/>
    <s v="61189 - 2023 Mitsubishi Triton - FFA59V"/>
    <x v="34"/>
    <x v="34"/>
    <x v="1"/>
    <s v="FEXP"/>
    <x v="2"/>
    <n v="3324.5599999999995"/>
    <n v="270.24"/>
    <n v="3594.7999999999993"/>
    <s v="Y"/>
  </r>
  <r>
    <n v="61189"/>
    <s v="61189 - 2023 Mitsubishi Triton - FFA59V"/>
    <x v="35"/>
    <x v="35"/>
    <x v="1"/>
    <s v="FEXP"/>
    <x v="2"/>
    <n v="3594.8"/>
    <n v="366.61999999999989"/>
    <n v="3961.42"/>
    <s v="Y"/>
  </r>
  <r>
    <n v="61189"/>
    <s v="61189 - 2023 Mitsubishi Triton - FFA59V"/>
    <x v="36"/>
    <x v="36"/>
    <x v="1"/>
    <s v="FEXP"/>
    <x v="2"/>
    <n v="3961.42"/>
    <n v="498.55"/>
    <n v="4459.97"/>
    <s v="Y"/>
  </r>
  <r>
    <n v="61189"/>
    <s v="61189 - 2023 Mitsubishi Triton - FFA59V"/>
    <x v="37"/>
    <x v="37"/>
    <x v="1"/>
    <s v="FEXP"/>
    <x v="2"/>
    <n v="4459.9700000000012"/>
    <n v="989.40000000000009"/>
    <n v="5449.3700000000008"/>
    <s v="Y"/>
  </r>
  <r>
    <n v="61189"/>
    <s v="61189 - 2023 Mitsubishi Triton - FFA59V"/>
    <x v="38"/>
    <x v="38"/>
    <x v="1"/>
    <s v="FEXP"/>
    <x v="2"/>
    <n v="5449.3700000000008"/>
    <n v="362.09"/>
    <n v="5811.4600000000009"/>
    <s v="Y"/>
  </r>
  <r>
    <n v="61189"/>
    <s v="61189 - 2023 Mitsubishi Triton - FFA59V"/>
    <x v="39"/>
    <x v="39"/>
    <x v="1"/>
    <s v="FEXP"/>
    <x v="2"/>
    <n v="5811.4600000000009"/>
    <n v="423.61"/>
    <n v="6235.0700000000006"/>
    <s v="Y"/>
  </r>
  <r>
    <n v="61189"/>
    <s v="61189 - 2023 Mitsubishi Triton - FFA59V"/>
    <x v="40"/>
    <x v="40"/>
    <x v="1"/>
    <s v="FEXP"/>
    <x v="2"/>
    <n v="6235.0700000000015"/>
    <n v="319.36"/>
    <n v="6554.4300000000012"/>
    <s v="Y"/>
  </r>
  <r>
    <n v="61189"/>
    <s v="61189 - 2023 Mitsubishi Triton - FFA59V"/>
    <x v="41"/>
    <x v="41"/>
    <x v="1"/>
    <s v="FEXP"/>
    <x v="2"/>
    <n v="6554.4299999999994"/>
    <n v="282.15000000000043"/>
    <n v="6836.58"/>
    <s v="Y"/>
  </r>
  <r>
    <n v="61189"/>
    <s v="61189 - 2023 Mitsubishi Triton - FFA59V"/>
    <x v="42"/>
    <x v="42"/>
    <x v="1"/>
    <s v="FEXP"/>
    <x v="2"/>
    <n v="6836.58"/>
    <n v="214.57"/>
    <n v="7051.15"/>
    <s v="Y"/>
  </r>
  <r>
    <n v="61189"/>
    <s v="61189 - 2023 Mitsubishi Triton - FFA59V"/>
    <x v="43"/>
    <x v="43"/>
    <x v="1"/>
    <s v="FEXP"/>
    <x v="2"/>
    <n v="7051.1500000000015"/>
    <n v="214.57"/>
    <n v="7265.7200000000012"/>
    <s v="Y"/>
  </r>
  <r>
    <n v="61189"/>
    <s v="61189 - 2023 Mitsubishi Triton - FFA59V"/>
    <x v="44"/>
    <x v="44"/>
    <x v="1"/>
    <s v="FEXP"/>
    <x v="2"/>
    <n v="7265.7200000000012"/>
    <n v="214.57"/>
    <n v="7480.2900000000009"/>
    <s v="Y"/>
  </r>
  <r>
    <n v="61189"/>
    <s v="61189 - 2023 Mitsubishi Triton - FFA59V"/>
    <x v="45"/>
    <x v="45"/>
    <x v="1"/>
    <s v="FEXP"/>
    <x v="2"/>
    <n v="7480.2900000000009"/>
    <n v="214.57"/>
    <n v="7694.8600000000006"/>
    <s v="Y"/>
  </r>
  <r>
    <n v="61189"/>
    <s v="61189 - 2023 Mitsubishi Triton - FFA59V"/>
    <x v="46"/>
    <x v="46"/>
    <x v="1"/>
    <s v="FEXP"/>
    <x v="2"/>
    <n v="7694.8600000000006"/>
    <n v="214.57"/>
    <n v="7909.43"/>
    <s v="Y"/>
  </r>
  <r>
    <n v="61189"/>
    <s v="61189 - 2023 Mitsubishi Triton - FFA59V"/>
    <x v="47"/>
    <x v="47"/>
    <x v="1"/>
    <s v="FEXP"/>
    <x v="2"/>
    <n v="7909.43"/>
    <n v="203.15999999999997"/>
    <n v="8112.59"/>
    <s v="Y"/>
  </r>
  <r>
    <n v="61190"/>
    <s v="61190 Staff Training &amp; Welfare"/>
    <x v="0"/>
    <x v="0"/>
    <x v="1"/>
    <s v="FEXP"/>
    <x v="2"/>
    <n v="84287.1"/>
    <n v="9149"/>
    <n v="93436.1"/>
    <s v="Y"/>
  </r>
  <r>
    <n v="61190"/>
    <s v="61190 Staff Training &amp; Welfare"/>
    <x v="1"/>
    <x v="1"/>
    <x v="1"/>
    <s v="FEXP"/>
    <x v="2"/>
    <n v="93436.099999999991"/>
    <n v="9466.27"/>
    <n v="102902.37"/>
    <s v="Y"/>
  </r>
  <r>
    <n v="61190"/>
    <s v="61190 Staff Training &amp; Welfare"/>
    <x v="2"/>
    <x v="2"/>
    <x v="1"/>
    <s v="FEXP"/>
    <x v="2"/>
    <n v="102902.36999999998"/>
    <n v="18073.609999999997"/>
    <n v="120975.97999999998"/>
    <s v="Y"/>
  </r>
  <r>
    <n v="61190"/>
    <s v="61190 Staff Training &amp; Welfare"/>
    <x v="3"/>
    <x v="3"/>
    <x v="1"/>
    <s v="FEXP"/>
    <x v="2"/>
    <n v="120975.97999999998"/>
    <n v="8913.0299999999988"/>
    <n v="129889.00999999998"/>
    <s v="Y"/>
  </r>
  <r>
    <n v="61190"/>
    <s v="61190 Staff Training &amp; Welfare"/>
    <x v="4"/>
    <x v="4"/>
    <x v="1"/>
    <s v="FEXP"/>
    <x v="2"/>
    <n v="129889.00999999995"/>
    <n v="2435"/>
    <n v="132324.00999999995"/>
    <s v="Y"/>
  </r>
  <r>
    <n v="61190"/>
    <s v="61190 Staff Training &amp; Welfare"/>
    <x v="5"/>
    <x v="5"/>
    <x v="1"/>
    <s v="FEXP"/>
    <x v="2"/>
    <n v="132324.00999999998"/>
    <n v="25165"/>
    <n v="157489.00999999998"/>
    <s v="Y"/>
  </r>
  <r>
    <n v="61190"/>
    <s v="61190 Staff Training &amp; Welfare"/>
    <x v="6"/>
    <x v="6"/>
    <x v="1"/>
    <s v="FEXP"/>
    <x v="2"/>
    <n v="157489.00999999998"/>
    <n v="7000"/>
    <n v="164489.00999999998"/>
    <s v="Y"/>
  </r>
  <r>
    <n v="61190"/>
    <s v="61190 Staff Training &amp; Welfare"/>
    <x v="7"/>
    <x v="7"/>
    <x v="1"/>
    <s v="FEXP"/>
    <x v="2"/>
    <n v="164489.00999999998"/>
    <n v="6535"/>
    <n v="171024.00999999998"/>
    <s v="Y"/>
  </r>
  <r>
    <n v="61190"/>
    <s v="61190 Staff Training &amp; Welfare"/>
    <x v="8"/>
    <x v="8"/>
    <x v="1"/>
    <s v="FEXP"/>
    <x v="2"/>
    <n v="171024.00999999998"/>
    <n v="16062.69"/>
    <n v="187086.69999999998"/>
    <s v="Y"/>
  </r>
  <r>
    <n v="61190"/>
    <s v="61190 Staff Training &amp; Welfare"/>
    <x v="9"/>
    <x v="9"/>
    <x v="1"/>
    <s v="FEXP"/>
    <x v="2"/>
    <n v="187086.7"/>
    <n v="-1185.7199999999998"/>
    <n v="185900.98"/>
    <s v="Y"/>
  </r>
  <r>
    <n v="61190"/>
    <s v="61190 Staff Training &amp; Welfare"/>
    <x v="10"/>
    <x v="10"/>
    <x v="1"/>
    <s v="FEXP"/>
    <x v="2"/>
    <n v="185900.98"/>
    <n v="1877"/>
    <n v="187777.98"/>
    <s v="Y"/>
  </r>
  <r>
    <n v="61190"/>
    <s v="61190 Staff Training &amp; Welfare"/>
    <x v="11"/>
    <x v="11"/>
    <x v="1"/>
    <s v="FEXP"/>
    <x v="2"/>
    <n v="187777.97999999998"/>
    <n v="23025.789999999997"/>
    <n v="210803.77"/>
    <s v="Y"/>
  </r>
  <r>
    <n v="61190"/>
    <s v="61190 Staff Training &amp; Welfare"/>
    <x v="12"/>
    <x v="12"/>
    <x v="1"/>
    <s v="FEXP"/>
    <x v="2"/>
    <n v="210803.77"/>
    <n v="25531.65"/>
    <n v="236335.41999999998"/>
    <s v="Y"/>
  </r>
  <r>
    <n v="61190"/>
    <s v="61190 Staff Training &amp; Welfare"/>
    <x v="13"/>
    <x v="13"/>
    <x v="1"/>
    <s v="FEXP"/>
    <x v="2"/>
    <n v="236335.41999999998"/>
    <n v="16474.36"/>
    <n v="252809.78"/>
    <s v="Y"/>
  </r>
  <r>
    <n v="61190"/>
    <s v="61190 Staff Training &amp; Welfare"/>
    <x v="14"/>
    <x v="14"/>
    <x v="1"/>
    <s v="FEXP"/>
    <x v="2"/>
    <n v="252809.77999999997"/>
    <n v="12778"/>
    <n v="265587.77999999997"/>
    <s v="Y"/>
  </r>
  <r>
    <n v="61190"/>
    <s v="61190 Staff Training &amp; Welfare"/>
    <x v="15"/>
    <x v="15"/>
    <x v="1"/>
    <s v="FEXP"/>
    <x v="2"/>
    <n v="265587.77999999997"/>
    <n v="2323.91"/>
    <n v="267911.68999999994"/>
    <s v="Y"/>
  </r>
  <r>
    <n v="61190"/>
    <s v="61190 Staff Training &amp; Welfare"/>
    <x v="16"/>
    <x v="16"/>
    <x v="1"/>
    <s v="FEXP"/>
    <x v="2"/>
    <n v="267911.68999999994"/>
    <n v="24277.9"/>
    <n v="292189.58999999997"/>
    <s v="Y"/>
  </r>
  <r>
    <n v="61190"/>
    <s v="61190 Staff Training &amp; Welfare"/>
    <x v="17"/>
    <x v="17"/>
    <x v="1"/>
    <s v="FEXP"/>
    <x v="2"/>
    <n v="292189.58999999997"/>
    <n v="2532.52"/>
    <n v="294722.11"/>
    <s v="Y"/>
  </r>
  <r>
    <n v="61190"/>
    <s v="61190 Staff Training &amp; Welfare"/>
    <x v="18"/>
    <x v="18"/>
    <x v="1"/>
    <s v="FEXP"/>
    <x v="2"/>
    <n v="294722.11"/>
    <n v="8870"/>
    <n v="303592.11"/>
    <s v="Y"/>
  </r>
  <r>
    <n v="61190"/>
    <s v="61190 Staff Training &amp; Welfare"/>
    <x v="19"/>
    <x v="19"/>
    <x v="1"/>
    <s v="FEXP"/>
    <x v="2"/>
    <n v="303592.11"/>
    <n v="16200.34"/>
    <n v="319792.45"/>
    <s v="Y"/>
  </r>
  <r>
    <n v="61190"/>
    <s v="61190 Staff Training &amp; Welfare"/>
    <x v="20"/>
    <x v="20"/>
    <x v="1"/>
    <s v="FEXP"/>
    <x v="2"/>
    <n v="319792.45"/>
    <n v="10287.32"/>
    <n v="330079.77"/>
    <s v="Y"/>
  </r>
  <r>
    <n v="61190"/>
    <s v="61190 Staff Training &amp; Welfare"/>
    <x v="21"/>
    <x v="21"/>
    <x v="1"/>
    <s v="FEXP"/>
    <x v="2"/>
    <n v="330079.77"/>
    <n v="25923.660000000003"/>
    <n v="356003.43000000005"/>
    <s v="Y"/>
  </r>
  <r>
    <n v="61190"/>
    <s v="61190 Staff Training &amp; Welfare"/>
    <x v="22"/>
    <x v="22"/>
    <x v="1"/>
    <s v="FEXP"/>
    <x v="2"/>
    <n v="356003.43000000005"/>
    <n v="32293.210000000003"/>
    <n v="388296.64000000007"/>
    <s v="Y"/>
  </r>
  <r>
    <n v="61190"/>
    <s v="61190 Staff Training &amp; Welfare"/>
    <x v="23"/>
    <x v="23"/>
    <x v="1"/>
    <s v="FEXP"/>
    <x v="2"/>
    <n v="388296.64"/>
    <n v="15509.689999999999"/>
    <n v="403806.33"/>
    <s v="Y"/>
  </r>
  <r>
    <n v="61190"/>
    <s v="61190 Staff Training &amp; Welfare"/>
    <x v="24"/>
    <x v="24"/>
    <x v="1"/>
    <s v="FEXP"/>
    <x v="2"/>
    <n v="403806.32999999996"/>
    <n v="31486.620000000003"/>
    <n v="435292.94999999995"/>
    <s v="Y"/>
  </r>
  <r>
    <n v="61190"/>
    <s v="61190 Staff Training &amp; Welfare"/>
    <x v="25"/>
    <x v="25"/>
    <x v="1"/>
    <s v="FEXP"/>
    <x v="2"/>
    <n v="435292.9499999999"/>
    <n v="9216.369999999999"/>
    <n v="444509.31999999989"/>
    <s v="Y"/>
  </r>
  <r>
    <n v="61190"/>
    <s v="61190 Staff Training &amp; Welfare"/>
    <x v="26"/>
    <x v="26"/>
    <x v="1"/>
    <s v="FEXP"/>
    <x v="2"/>
    <n v="444509.31999999995"/>
    <n v="28558.39"/>
    <n v="473067.70999999996"/>
    <s v="Y"/>
  </r>
  <r>
    <n v="61190"/>
    <s v="61190 Staff Training &amp; Welfare"/>
    <x v="27"/>
    <x v="27"/>
    <x v="1"/>
    <s v="FEXP"/>
    <x v="2"/>
    <n v="473067.70999999996"/>
    <n v="7223"/>
    <n v="480290.70999999996"/>
    <s v="Y"/>
  </r>
  <r>
    <n v="61190"/>
    <s v="61190 Staff Training &amp; Welfare"/>
    <x v="28"/>
    <x v="28"/>
    <x v="1"/>
    <s v="FEXP"/>
    <x v="2"/>
    <n v="480290.70999999996"/>
    <n v="6458.2099999999973"/>
    <n v="486748.92"/>
    <s v="Y"/>
  </r>
  <r>
    <n v="61190"/>
    <s v="61190 Staff Training &amp; Welfare"/>
    <x v="29"/>
    <x v="29"/>
    <x v="1"/>
    <s v="FEXP"/>
    <x v="2"/>
    <n v="486748.91999999993"/>
    <n v="15971.71"/>
    <n v="502720.62999999995"/>
    <s v="Y"/>
  </r>
  <r>
    <n v="61190"/>
    <s v="61190 Staff Training &amp; Welfare"/>
    <x v="30"/>
    <x v="30"/>
    <x v="1"/>
    <s v="FEXP"/>
    <x v="2"/>
    <n v="502720.62999999995"/>
    <n v="21258.9"/>
    <n v="523979.52999999997"/>
    <s v="Y"/>
  </r>
  <r>
    <n v="61190"/>
    <s v="61190 Staff Training &amp; Welfare"/>
    <x v="31"/>
    <x v="31"/>
    <x v="1"/>
    <s v="FEXP"/>
    <x v="2"/>
    <n v="523979.53"/>
    <n v="1485"/>
    <n v="525464.53"/>
    <s v="Y"/>
  </r>
  <r>
    <n v="61190"/>
    <s v="61190 Staff Training &amp; Welfare"/>
    <x v="32"/>
    <x v="32"/>
    <x v="1"/>
    <s v="FEXP"/>
    <x v="2"/>
    <n v="525464.52999999991"/>
    <n v="17480.04"/>
    <n v="542944.56999999995"/>
    <s v="Y"/>
  </r>
  <r>
    <n v="61190"/>
    <s v="61190 Staff Training &amp; Welfare"/>
    <x v="33"/>
    <x v="33"/>
    <x v="1"/>
    <s v="FEXP"/>
    <x v="2"/>
    <n v="542944.57000000007"/>
    <n v="19470.440000000002"/>
    <n v="562415.01"/>
    <s v="Y"/>
  </r>
  <r>
    <n v="61190"/>
    <s v="61190 Staff Training &amp; Welfare"/>
    <x v="34"/>
    <x v="34"/>
    <x v="1"/>
    <s v="FEXP"/>
    <x v="2"/>
    <n v="562415.01"/>
    <n v="2298.33"/>
    <n v="564713.34"/>
    <s v="Y"/>
  </r>
  <r>
    <n v="61190"/>
    <s v="61190 Staff Training &amp; Welfare"/>
    <x v="35"/>
    <x v="35"/>
    <x v="1"/>
    <s v="FEXP"/>
    <x v="2"/>
    <n v="564713.34"/>
    <n v="15946.769999999999"/>
    <n v="580660.11"/>
    <s v="Y"/>
  </r>
  <r>
    <n v="61190"/>
    <s v="61190 Staff Training &amp; Welfare"/>
    <x v="36"/>
    <x v="36"/>
    <x v="1"/>
    <s v="FEXP"/>
    <x v="2"/>
    <n v="580660.1100000001"/>
    <n v="9877.9499999999971"/>
    <n v="590538.06000000006"/>
    <s v="Y"/>
  </r>
  <r>
    <n v="61190"/>
    <s v="61190 Staff Training &amp; Welfare"/>
    <x v="37"/>
    <x v="37"/>
    <x v="1"/>
    <s v="FEXP"/>
    <x v="2"/>
    <n v="590538.06000000006"/>
    <n v="13481.460000000001"/>
    <n v="604019.52"/>
    <s v="Y"/>
  </r>
  <r>
    <n v="61190"/>
    <s v="61190 Staff Training &amp; Welfare"/>
    <x v="38"/>
    <x v="38"/>
    <x v="1"/>
    <s v="FEXP"/>
    <x v="2"/>
    <n v="604019.52"/>
    <n v="14918.69"/>
    <n v="618938.21"/>
    <s v="Y"/>
  </r>
  <r>
    <n v="61190"/>
    <s v="61190 Staff Training &amp; Welfare"/>
    <x v="39"/>
    <x v="39"/>
    <x v="1"/>
    <s v="FEXP"/>
    <x v="2"/>
    <n v="618938.21"/>
    <n v="7693.76"/>
    <n v="626631.97"/>
    <s v="Y"/>
  </r>
  <r>
    <n v="61190"/>
    <s v="61190 Staff Training &amp; Welfare"/>
    <x v="40"/>
    <x v="40"/>
    <x v="1"/>
    <s v="FEXP"/>
    <x v="2"/>
    <n v="626631.97"/>
    <n v="35246.06"/>
    <n v="661878.02999999991"/>
    <s v="Y"/>
  </r>
  <r>
    <n v="61190"/>
    <s v="61190 Staff Training &amp; Welfare"/>
    <x v="41"/>
    <x v="41"/>
    <x v="1"/>
    <s v="FEXP"/>
    <x v="2"/>
    <n v="661878.03"/>
    <n v="4406.22"/>
    <n v="666284.25"/>
    <s v="Y"/>
  </r>
  <r>
    <n v="61190"/>
    <s v="61190 Staff Training &amp; Welfare"/>
    <x v="42"/>
    <x v="42"/>
    <x v="1"/>
    <s v="FEXP"/>
    <x v="2"/>
    <n v="666284.25"/>
    <m/>
    <n v="666284.25"/>
    <s v="Y"/>
  </r>
  <r>
    <n v="61190"/>
    <s v="61190 Staff Training &amp; Welfare"/>
    <x v="43"/>
    <x v="43"/>
    <x v="1"/>
    <s v="FEXP"/>
    <x v="2"/>
    <n v="666284.25"/>
    <m/>
    <n v="666284.25"/>
    <s v="Y"/>
  </r>
  <r>
    <n v="61190"/>
    <s v="61190 Staff Training &amp; Welfare"/>
    <x v="44"/>
    <x v="44"/>
    <x v="1"/>
    <s v="FEXP"/>
    <x v="2"/>
    <n v="666284.25"/>
    <m/>
    <n v="666284.25"/>
    <s v="Y"/>
  </r>
  <r>
    <n v="61190"/>
    <s v="61190 Staff Training &amp; Welfare"/>
    <x v="45"/>
    <x v="45"/>
    <x v="1"/>
    <s v="FEXP"/>
    <x v="2"/>
    <n v="666284.25"/>
    <m/>
    <n v="666284.25"/>
    <s v="Y"/>
  </r>
  <r>
    <n v="61190"/>
    <s v="61190 Staff Training &amp; Welfare"/>
    <x v="46"/>
    <x v="46"/>
    <x v="1"/>
    <s v="FEXP"/>
    <x v="2"/>
    <n v="666284.25"/>
    <m/>
    <n v="666284.25"/>
    <s v="Y"/>
  </r>
  <r>
    <n v="61190"/>
    <s v="61190 Staff Training &amp; Welfare"/>
    <x v="47"/>
    <x v="47"/>
    <x v="1"/>
    <s v="FEXP"/>
    <x v="2"/>
    <n v="666284.25"/>
    <m/>
    <n v="666284.25"/>
    <s v="Y"/>
  </r>
  <r>
    <n v="61192"/>
    <s v="61192 Motor vehicle expenses - Clint Moss"/>
    <x v="6"/>
    <x v="6"/>
    <x v="1"/>
    <s v="FEXP"/>
    <x v="2"/>
    <n v="0"/>
    <n v="1.1000000000000001"/>
    <n v="1.1000000000000001"/>
    <s v="Y"/>
  </r>
  <r>
    <n v="61192"/>
    <s v="61192 Motor vehicle expenses - Clint Moss"/>
    <x v="7"/>
    <x v="7"/>
    <x v="1"/>
    <s v="FEXP"/>
    <x v="2"/>
    <n v="1.1000000000000227"/>
    <n v="383.19"/>
    <n v="384.29"/>
    <s v="Y"/>
  </r>
  <r>
    <n v="61192"/>
    <s v="61192 Motor vehicle expenses - Clint Moss"/>
    <x v="8"/>
    <x v="8"/>
    <x v="1"/>
    <s v="FEXP"/>
    <x v="2"/>
    <n v="384.29000000000008"/>
    <n v="584.25"/>
    <n v="968.54000000000008"/>
    <s v="Y"/>
  </r>
  <r>
    <n v="61192"/>
    <s v="61192 Motor vehicle expenses - Clint Moss"/>
    <x v="9"/>
    <x v="9"/>
    <x v="1"/>
    <s v="FEXP"/>
    <x v="2"/>
    <n v="968.54"/>
    <n v="644.28"/>
    <n v="1612.82"/>
    <s v="Y"/>
  </r>
  <r>
    <n v="61192"/>
    <s v="61192 Motor vehicle expenses - Clint Moss"/>
    <x v="10"/>
    <x v="10"/>
    <x v="1"/>
    <s v="FEXP"/>
    <x v="2"/>
    <n v="1612.8199999999997"/>
    <n v="334.11"/>
    <n v="1946.9299999999998"/>
    <s v="Y"/>
  </r>
  <r>
    <n v="61192"/>
    <s v="61192 Motor vehicle expenses - Clint Moss"/>
    <x v="11"/>
    <x v="11"/>
    <x v="1"/>
    <s v="FEXP"/>
    <x v="2"/>
    <n v="1946.93"/>
    <n v="602.79999999999995"/>
    <n v="2549.73"/>
    <s v="Y"/>
  </r>
  <r>
    <n v="61192"/>
    <s v="61192 Motor vehicle expenses - Clint Moss"/>
    <x v="12"/>
    <x v="12"/>
    <x v="1"/>
    <s v="FEXP"/>
    <x v="2"/>
    <n v="2549.73"/>
    <n v="590.11"/>
    <n v="3139.84"/>
    <s v="Y"/>
  </r>
  <r>
    <n v="61192"/>
    <s v="61192 Motor vehicle expenses - Clint Moss"/>
    <x v="13"/>
    <x v="13"/>
    <x v="1"/>
    <s v="FEXP"/>
    <x v="2"/>
    <n v="3139.84"/>
    <n v="206.81"/>
    <n v="3346.65"/>
    <s v="Y"/>
  </r>
  <r>
    <n v="61192"/>
    <s v="61192 Motor vehicle expenses - Clint Moss"/>
    <x v="14"/>
    <x v="14"/>
    <x v="1"/>
    <s v="FEXP"/>
    <x v="2"/>
    <n v="3346.6500000000005"/>
    <n v="843"/>
    <n v="4189.6500000000005"/>
    <s v="Y"/>
  </r>
  <r>
    <n v="61192"/>
    <s v="61192 Motor vehicle expenses - Clint Moss"/>
    <x v="15"/>
    <x v="15"/>
    <x v="1"/>
    <s v="FEXP"/>
    <x v="2"/>
    <n v="4189.6500000000005"/>
    <n v="742.7"/>
    <n v="4932.3500000000004"/>
    <s v="Y"/>
  </r>
  <r>
    <n v="61192"/>
    <s v="61192 Motor vehicle expenses - Clint Moss"/>
    <x v="16"/>
    <x v="16"/>
    <x v="1"/>
    <s v="FEXP"/>
    <x v="2"/>
    <n v="4932.3500000000004"/>
    <n v="712.55"/>
    <n v="5644.9000000000005"/>
    <s v="Y"/>
  </r>
  <r>
    <n v="61192"/>
    <s v="61192 Motor vehicle expenses - Clint Moss"/>
    <x v="17"/>
    <x v="17"/>
    <x v="1"/>
    <s v="FEXP"/>
    <x v="2"/>
    <n v="5644.9000000000005"/>
    <n v="571.88"/>
    <n v="6216.7800000000007"/>
    <s v="Y"/>
  </r>
  <r>
    <n v="61192"/>
    <s v="61192 Motor vehicle expenses - Clint Moss"/>
    <x v="18"/>
    <x v="18"/>
    <x v="1"/>
    <s v="FEXP"/>
    <x v="2"/>
    <n v="6216.7800000000007"/>
    <n v="520.25"/>
    <n v="6737.0300000000007"/>
    <s v="Y"/>
  </r>
  <r>
    <n v="61192"/>
    <s v="61192 Motor vehicle expenses - Clint Moss"/>
    <x v="19"/>
    <x v="19"/>
    <x v="1"/>
    <s v="FEXP"/>
    <x v="2"/>
    <n v="6737.0300000000007"/>
    <n v="1344.25"/>
    <n v="8081.2800000000007"/>
    <s v="Y"/>
  </r>
  <r>
    <n v="61192"/>
    <s v="61192 Motor vehicle expenses - Clint Moss"/>
    <x v="20"/>
    <x v="20"/>
    <x v="1"/>
    <s v="FEXP"/>
    <x v="2"/>
    <n v="8081.2800000000016"/>
    <n v="271.79000000000002"/>
    <n v="8353.0700000000015"/>
    <s v="Y"/>
  </r>
  <r>
    <n v="61192"/>
    <s v="61192 Motor vehicle expenses - Clint Moss"/>
    <x v="21"/>
    <x v="21"/>
    <x v="1"/>
    <s v="FEXP"/>
    <x v="2"/>
    <n v="8353.07"/>
    <n v="567.67999999999995"/>
    <n v="8920.75"/>
    <s v="Y"/>
  </r>
  <r>
    <n v="61192"/>
    <s v="61192 Motor vehicle expenses - Clint Moss"/>
    <x v="22"/>
    <x v="22"/>
    <x v="1"/>
    <s v="FEXP"/>
    <x v="2"/>
    <n v="8920.75"/>
    <n v="739.55"/>
    <n v="9660.2999999999993"/>
    <s v="Y"/>
  </r>
  <r>
    <n v="61192"/>
    <s v="61192 Motor vehicle expenses - Clint Moss"/>
    <x v="23"/>
    <x v="23"/>
    <x v="1"/>
    <s v="FEXP"/>
    <x v="2"/>
    <n v="9660.2999999999993"/>
    <n v="531.04"/>
    <n v="10191.34"/>
    <s v="Y"/>
  </r>
  <r>
    <n v="61192"/>
    <s v="61192 Motor vehicle expenses - Clint Moss"/>
    <x v="24"/>
    <x v="24"/>
    <x v="1"/>
    <s v="FEXP"/>
    <x v="2"/>
    <n v="10191.34"/>
    <n v="0"/>
    <n v="10191.34"/>
    <s v="Y"/>
  </r>
  <r>
    <n v="61192"/>
    <s v="61192 Motor vehicle expenses - Clint Moss"/>
    <x v="25"/>
    <x v="25"/>
    <x v="1"/>
    <s v="FEXP"/>
    <x v="2"/>
    <n v="10191.34"/>
    <n v="0"/>
    <n v="10191.34"/>
    <s v="Y"/>
  </r>
  <r>
    <n v="61192"/>
    <s v="61192 Motor vehicle expenses - Clint Moss"/>
    <x v="26"/>
    <x v="26"/>
    <x v="1"/>
    <s v="FEXP"/>
    <x v="2"/>
    <n v="10191.34"/>
    <m/>
    <n v="10191.34"/>
    <s v="Y"/>
  </r>
  <r>
    <n v="61192"/>
    <s v="61192 Motor vehicle expenses - Clint Moss"/>
    <x v="27"/>
    <x v="27"/>
    <x v="1"/>
    <s v="FEXP"/>
    <x v="2"/>
    <n v="10191.34"/>
    <m/>
    <n v="10191.34"/>
    <s v="Y"/>
  </r>
  <r>
    <n v="61192"/>
    <s v="61192 Motor vehicle expenses - Clint Moss"/>
    <x v="28"/>
    <x v="28"/>
    <x v="1"/>
    <s v="FEXP"/>
    <x v="2"/>
    <n v="10191.34"/>
    <m/>
    <n v="10191.34"/>
    <s v="Y"/>
  </r>
  <r>
    <n v="61192"/>
    <s v="61192 Motor vehicle expenses - Clint Moss"/>
    <x v="29"/>
    <x v="29"/>
    <x v="1"/>
    <s v="FEXP"/>
    <x v="2"/>
    <n v="10191.34"/>
    <m/>
    <n v="10191.34"/>
    <s v="Y"/>
  </r>
  <r>
    <n v="61192"/>
    <s v="61192 Motor vehicle expenses - Clint Moss"/>
    <x v="30"/>
    <x v="30"/>
    <x v="1"/>
    <s v="FEXP"/>
    <x v="2"/>
    <n v="10191.34"/>
    <m/>
    <n v="10191.34"/>
    <s v="Y"/>
  </r>
  <r>
    <n v="61192"/>
    <s v="61192 Motor vehicle expenses - Clint Moss"/>
    <x v="31"/>
    <x v="31"/>
    <x v="1"/>
    <s v="FEXP"/>
    <x v="2"/>
    <n v="10191.34"/>
    <m/>
    <n v="10191.34"/>
    <s v="Y"/>
  </r>
  <r>
    <n v="61192"/>
    <s v="61192 Motor vehicle expenses - Clint Moss"/>
    <x v="32"/>
    <x v="32"/>
    <x v="1"/>
    <s v="FEXP"/>
    <x v="2"/>
    <n v="10191.34"/>
    <m/>
    <n v="10191.34"/>
    <s v="Y"/>
  </r>
  <r>
    <n v="61192"/>
    <s v="61192 Motor vehicle expenses - Clint Moss"/>
    <x v="33"/>
    <x v="33"/>
    <x v="1"/>
    <s v="FEXP"/>
    <x v="2"/>
    <n v="10191.34"/>
    <m/>
    <n v="10191.34"/>
    <s v="Y"/>
  </r>
  <r>
    <n v="61192"/>
    <s v="61192 Motor vehicle expenses - Clint Moss"/>
    <x v="34"/>
    <x v="34"/>
    <x v="1"/>
    <s v="FEXP"/>
    <x v="2"/>
    <n v="10191.34"/>
    <m/>
    <n v="10191.34"/>
    <s v="Y"/>
  </r>
  <r>
    <n v="61192"/>
    <s v="61192 Motor vehicle expenses - Clint Moss"/>
    <x v="35"/>
    <x v="35"/>
    <x v="1"/>
    <s v="FEXP"/>
    <x v="2"/>
    <n v="10191.34"/>
    <m/>
    <n v="10191.34"/>
    <s v="Y"/>
  </r>
  <r>
    <n v="61192"/>
    <s v="61192 Motor vehicle expenses - Clint Moss"/>
    <x v="36"/>
    <x v="36"/>
    <x v="1"/>
    <s v="FEXP"/>
    <x v="2"/>
    <n v="10191.34"/>
    <m/>
    <n v="10191.34"/>
    <s v="Y"/>
  </r>
  <r>
    <n v="61192"/>
    <s v="61192 Motor vehicle expenses - Clint Moss"/>
    <x v="37"/>
    <x v="37"/>
    <x v="1"/>
    <s v="FEXP"/>
    <x v="2"/>
    <n v="10191.34"/>
    <m/>
    <n v="10191.34"/>
    <s v="Y"/>
  </r>
  <r>
    <n v="61192"/>
    <s v="61192 Motor vehicle expenses - Clint Moss"/>
    <x v="38"/>
    <x v="38"/>
    <x v="1"/>
    <s v="FEXP"/>
    <x v="2"/>
    <n v="10191.34"/>
    <m/>
    <n v="10191.34"/>
    <s v="Y"/>
  </r>
  <r>
    <n v="61192"/>
    <s v="61192 Motor vehicle expenses - Clint Moss"/>
    <x v="39"/>
    <x v="39"/>
    <x v="1"/>
    <s v="FEXP"/>
    <x v="2"/>
    <n v="10191.34"/>
    <m/>
    <n v="10191.34"/>
    <s v="Y"/>
  </r>
  <r>
    <n v="61192"/>
    <s v="61192 Motor vehicle expenses - Clint Moss"/>
    <x v="40"/>
    <x v="40"/>
    <x v="1"/>
    <s v="FEXP"/>
    <x v="2"/>
    <n v="10191.34"/>
    <m/>
    <n v="10191.34"/>
    <s v="Y"/>
  </r>
  <r>
    <n v="61192"/>
    <s v="61192 Motor vehicle expenses - Clint Moss"/>
    <x v="41"/>
    <x v="41"/>
    <x v="1"/>
    <s v="FEXP"/>
    <x v="2"/>
    <n v="10191.34"/>
    <m/>
    <n v="10191.34"/>
    <s v="Y"/>
  </r>
  <r>
    <n v="61192"/>
    <s v="61192 Motor vehicle expenses - Clint Moss"/>
    <x v="42"/>
    <x v="42"/>
    <x v="1"/>
    <s v="FEXP"/>
    <x v="2"/>
    <n v="10191.34"/>
    <m/>
    <n v="10191.34"/>
    <s v="Y"/>
  </r>
  <r>
    <n v="61192"/>
    <s v="61192 Motor vehicle expenses - Clint Moss"/>
    <x v="43"/>
    <x v="43"/>
    <x v="1"/>
    <s v="FEXP"/>
    <x v="2"/>
    <n v="10191.34"/>
    <m/>
    <n v="10191.34"/>
    <s v="Y"/>
  </r>
  <r>
    <n v="61192"/>
    <s v="61192 Motor vehicle expenses - Clint Moss"/>
    <x v="44"/>
    <x v="44"/>
    <x v="1"/>
    <s v="FEXP"/>
    <x v="2"/>
    <n v="10191.34"/>
    <m/>
    <n v="10191.34"/>
    <s v="Y"/>
  </r>
  <r>
    <n v="61192"/>
    <s v="61192 Motor vehicle expenses - Clint Moss"/>
    <x v="45"/>
    <x v="45"/>
    <x v="1"/>
    <s v="FEXP"/>
    <x v="2"/>
    <n v="10191.34"/>
    <m/>
    <n v="10191.34"/>
    <s v="Y"/>
  </r>
  <r>
    <n v="61192"/>
    <s v="61192 Motor vehicle expenses - Clint Moss"/>
    <x v="46"/>
    <x v="46"/>
    <x v="1"/>
    <s v="FEXP"/>
    <x v="2"/>
    <n v="10191.34"/>
    <m/>
    <n v="10191.34"/>
    <s v="Y"/>
  </r>
  <r>
    <n v="61192"/>
    <s v="61192 Motor vehicle expenses - Clint Moss"/>
    <x v="47"/>
    <x v="47"/>
    <x v="1"/>
    <s v="FEXP"/>
    <x v="2"/>
    <n v="10191.34"/>
    <m/>
    <n v="10191.34"/>
    <s v="Y"/>
  </r>
  <r>
    <n v="61193"/>
    <s v="61193 MY 22 Volvo XC90B6 ETJ73P"/>
    <x v="15"/>
    <x v="15"/>
    <x v="1"/>
    <s v="FEXP"/>
    <x v="2"/>
    <n v="0"/>
    <n v="200"/>
    <n v="200"/>
    <s v="Y"/>
  </r>
  <r>
    <n v="61193"/>
    <s v="61193 MY 22 Volvo XC90B6 ETJ73P"/>
    <x v="16"/>
    <x v="16"/>
    <x v="1"/>
    <s v="FEXP"/>
    <x v="2"/>
    <n v="200.00000000000091"/>
    <n v="3333.1499999999996"/>
    <n v="3533.1500000000005"/>
    <s v="Y"/>
  </r>
  <r>
    <n v="61193"/>
    <s v="61193 MY 22 Volvo XC90B6 ETJ73P"/>
    <x v="17"/>
    <x v="17"/>
    <x v="1"/>
    <s v="FEXP"/>
    <x v="2"/>
    <n v="3533.15"/>
    <n v="252.27"/>
    <n v="3785.42"/>
    <s v="Y"/>
  </r>
  <r>
    <n v="61193"/>
    <s v="61193 MY 22 Volvo XC90B6 ETJ73P"/>
    <x v="18"/>
    <x v="18"/>
    <x v="1"/>
    <s v="FEXP"/>
    <x v="2"/>
    <n v="3785.4200000000005"/>
    <n v="291.81"/>
    <n v="4077.2300000000005"/>
    <s v="Y"/>
  </r>
  <r>
    <n v="61193"/>
    <s v="61193 MY 22 Volvo XC90B6 ETJ73P"/>
    <x v="19"/>
    <x v="19"/>
    <x v="1"/>
    <s v="FEXP"/>
    <x v="2"/>
    <n v="4077.23"/>
    <n v="397.81"/>
    <n v="4475.04"/>
    <s v="Y"/>
  </r>
  <r>
    <n v="61193"/>
    <s v="61193 MY 22 Volvo XC90B6 ETJ73P"/>
    <x v="20"/>
    <x v="20"/>
    <x v="1"/>
    <s v="FEXP"/>
    <x v="2"/>
    <n v="4475.0400000000009"/>
    <n v="238.51999999999998"/>
    <n v="4713.5600000000004"/>
    <s v="Y"/>
  </r>
  <r>
    <n v="61193"/>
    <s v="61193 MY 22 Volvo XC90B6 ETJ73P"/>
    <x v="21"/>
    <x v="21"/>
    <x v="1"/>
    <s v="FEXP"/>
    <x v="2"/>
    <n v="4713.5600000000013"/>
    <n v="487.25"/>
    <n v="5200.8100000000013"/>
    <s v="Y"/>
  </r>
  <r>
    <n v="61193"/>
    <s v="61193 MY 22 Volvo XC90B6 ETJ73P"/>
    <x v="22"/>
    <x v="22"/>
    <x v="1"/>
    <s v="FEXP"/>
    <x v="2"/>
    <n v="5200.8100000000004"/>
    <n v="460.25"/>
    <n v="5661.06"/>
    <s v="Y"/>
  </r>
  <r>
    <n v="61193"/>
    <s v="61193 MY 22 Volvo XC90B6 ETJ73P"/>
    <x v="23"/>
    <x v="23"/>
    <x v="1"/>
    <s v="FEXP"/>
    <x v="2"/>
    <n v="5661.06"/>
    <n v="1032.17"/>
    <n v="6693.2300000000005"/>
    <s v="Y"/>
  </r>
  <r>
    <n v="61193"/>
    <s v="61193 MY 22 Volvo XC90B6 ETJ73P"/>
    <x v="24"/>
    <x v="24"/>
    <x v="1"/>
    <s v="FEXP"/>
    <x v="2"/>
    <n v="6693.2300000000014"/>
    <n v="522.27"/>
    <n v="7215.5000000000009"/>
    <s v="Y"/>
  </r>
  <r>
    <n v="61193"/>
    <s v="61193 MY 22 Volvo XC90B6 ETJ73P"/>
    <x v="25"/>
    <x v="25"/>
    <x v="1"/>
    <s v="FEXP"/>
    <x v="2"/>
    <n v="7215.4999999999991"/>
    <n v="436.38"/>
    <n v="7651.8799999999992"/>
    <s v="Y"/>
  </r>
  <r>
    <n v="61193"/>
    <s v="61193 MY 22 Volvo XC90B6 ETJ73P"/>
    <x v="26"/>
    <x v="26"/>
    <x v="1"/>
    <s v="FEXP"/>
    <x v="2"/>
    <n v="7651.88"/>
    <n v="479.67000000000007"/>
    <n v="8131.55"/>
    <s v="Y"/>
  </r>
  <r>
    <n v="61193"/>
    <s v="61193 MY 22 Volvo XC90B6 ETJ73P"/>
    <x v="27"/>
    <x v="27"/>
    <x v="1"/>
    <s v="FEXP"/>
    <x v="2"/>
    <n v="8131.5500000000011"/>
    <n v="404.10000000000008"/>
    <n v="8535.6500000000015"/>
    <s v="Y"/>
  </r>
  <r>
    <n v="61193"/>
    <s v="61193 MY 22 Volvo XC90B6 ETJ73P"/>
    <x v="28"/>
    <x v="28"/>
    <x v="1"/>
    <s v="FEXP"/>
    <x v="2"/>
    <n v="8535.65"/>
    <n v="692.15999999999985"/>
    <n v="9227.81"/>
    <s v="Y"/>
  </r>
  <r>
    <n v="61193"/>
    <s v="61193 MY 22 Volvo XC90B6 ETJ73P"/>
    <x v="29"/>
    <x v="29"/>
    <x v="1"/>
    <s v="FEXP"/>
    <x v="2"/>
    <n v="9227.81"/>
    <n v="429.84000000000003"/>
    <n v="9657.65"/>
    <s v="Y"/>
  </r>
  <r>
    <n v="61193"/>
    <s v="61193 MY 22 Volvo XC90B6 ETJ73P"/>
    <x v="30"/>
    <x v="30"/>
    <x v="1"/>
    <s v="FEXP"/>
    <x v="2"/>
    <n v="9657.65"/>
    <n v="367.26"/>
    <n v="10024.91"/>
    <s v="Y"/>
  </r>
  <r>
    <n v="61193"/>
    <s v="61193 MY 22 Volvo XC90B6 ETJ73P"/>
    <x v="31"/>
    <x v="31"/>
    <x v="1"/>
    <s v="FEXP"/>
    <x v="2"/>
    <n v="10024.910000000002"/>
    <n v="467.38999999999993"/>
    <n v="10492.300000000001"/>
    <s v="Y"/>
  </r>
  <r>
    <n v="61193"/>
    <s v="61193 MY 22 Volvo XC90B6 ETJ73P"/>
    <x v="32"/>
    <x v="32"/>
    <x v="1"/>
    <s v="FEXP"/>
    <x v="2"/>
    <n v="10492.3"/>
    <n v="1486.76"/>
    <n v="11979.06"/>
    <s v="Y"/>
  </r>
  <r>
    <n v="61193"/>
    <s v="61193 MY 22 Volvo XC90B6 ETJ73P"/>
    <x v="33"/>
    <x v="33"/>
    <x v="1"/>
    <s v="FEXP"/>
    <x v="2"/>
    <n v="11979.06"/>
    <n v="669.93000000000006"/>
    <n v="12648.99"/>
    <s v="Y"/>
  </r>
  <r>
    <n v="61193"/>
    <s v="61193 MY 22 Volvo XC90B6 ETJ73P"/>
    <x v="34"/>
    <x v="34"/>
    <x v="1"/>
    <s v="FEXP"/>
    <x v="2"/>
    <n v="12648.99"/>
    <n v="488.90999999999997"/>
    <n v="13137.9"/>
    <s v="Y"/>
  </r>
  <r>
    <n v="61193"/>
    <s v="61193 MY 22 Volvo XC90B6 ETJ73P"/>
    <x v="35"/>
    <x v="35"/>
    <x v="1"/>
    <s v="FEXP"/>
    <x v="2"/>
    <n v="13137.900000000001"/>
    <n v="-505.62"/>
    <n v="12632.28"/>
    <s v="Y"/>
  </r>
  <r>
    <n v="61193"/>
    <s v="61193 MY 22 Volvo XC90B6 ETJ73P"/>
    <x v="36"/>
    <x v="36"/>
    <x v="1"/>
    <s v="FEXP"/>
    <x v="2"/>
    <n v="12632.28"/>
    <n v="514.27"/>
    <n v="13146.550000000001"/>
    <s v="Y"/>
  </r>
  <r>
    <n v="61193"/>
    <s v="61193 MY 22 Volvo XC90B6 ETJ73P"/>
    <x v="37"/>
    <x v="37"/>
    <x v="1"/>
    <s v="FEXP"/>
    <x v="2"/>
    <n v="13146.550000000001"/>
    <n v="482.70000000000005"/>
    <n v="13629.250000000002"/>
    <s v="Y"/>
  </r>
  <r>
    <n v="61193"/>
    <s v="61193 MY 22 Volvo XC90B6 ETJ73P"/>
    <x v="38"/>
    <x v="38"/>
    <x v="1"/>
    <s v="FEXP"/>
    <x v="2"/>
    <n v="13629.250000000002"/>
    <n v="375.95000000000005"/>
    <n v="14005.200000000003"/>
    <s v="Y"/>
  </r>
  <r>
    <n v="61193"/>
    <s v="61193 MY 22 Volvo XC90B6 ETJ73P"/>
    <x v="39"/>
    <x v="39"/>
    <x v="1"/>
    <s v="FEXP"/>
    <x v="2"/>
    <n v="14005.200000000003"/>
    <n v="1465.2"/>
    <n v="15470.400000000003"/>
    <s v="Y"/>
  </r>
  <r>
    <n v="61193"/>
    <s v="61193 MY 22 Volvo XC90B6 ETJ73P"/>
    <x v="40"/>
    <x v="40"/>
    <x v="1"/>
    <s v="FEXP"/>
    <x v="2"/>
    <n v="15470.400000000003"/>
    <n v="571.9000000000002"/>
    <n v="16042.300000000003"/>
    <s v="Y"/>
  </r>
  <r>
    <n v="61193"/>
    <s v="61193 MY 22 Volvo XC90B6 ETJ73P"/>
    <x v="41"/>
    <x v="41"/>
    <x v="1"/>
    <s v="FEXP"/>
    <x v="2"/>
    <n v="16042.300000000001"/>
    <n v="469.51"/>
    <n v="16511.810000000001"/>
    <s v="Y"/>
  </r>
  <r>
    <n v="61193"/>
    <s v="61193 MY 22 Volvo XC90B6 ETJ73P"/>
    <x v="42"/>
    <x v="42"/>
    <x v="1"/>
    <s v="FEXP"/>
    <x v="2"/>
    <n v="16511.810000000001"/>
    <n v="233.68000000000006"/>
    <n v="16745.490000000002"/>
    <s v="Y"/>
  </r>
  <r>
    <n v="61193"/>
    <s v="61193 MY 22 Volvo XC90B6 ETJ73P"/>
    <x v="43"/>
    <x v="43"/>
    <x v="1"/>
    <s v="FEXP"/>
    <x v="2"/>
    <n v="16745.489999999998"/>
    <n v="233.68000000000006"/>
    <n v="16979.169999999998"/>
    <s v="Y"/>
  </r>
  <r>
    <n v="61193"/>
    <s v="61193 MY 22 Volvo XC90B6 ETJ73P"/>
    <x v="44"/>
    <x v="44"/>
    <x v="1"/>
    <s v="FEXP"/>
    <x v="2"/>
    <n v="16979.170000000002"/>
    <n v="233.68000000000006"/>
    <n v="17212.850000000002"/>
    <s v="Y"/>
  </r>
  <r>
    <n v="61193"/>
    <s v="61193 MY 22 Volvo XC90B6 ETJ73P"/>
    <x v="45"/>
    <x v="45"/>
    <x v="1"/>
    <s v="FEXP"/>
    <x v="2"/>
    <n v="17212.850000000002"/>
    <n v="233.68000000000006"/>
    <n v="17446.530000000002"/>
    <s v="Y"/>
  </r>
  <r>
    <n v="61193"/>
    <s v="61193 MY 22 Volvo XC90B6 ETJ73P"/>
    <x v="46"/>
    <x v="46"/>
    <x v="1"/>
    <s v="FEXP"/>
    <x v="2"/>
    <n v="17446.530000000002"/>
    <n v="233.68000000000006"/>
    <n v="17680.210000000003"/>
    <s v="Y"/>
  </r>
  <r>
    <n v="61193"/>
    <s v="61193 MY 22 Volvo XC90B6 ETJ73P"/>
    <x v="47"/>
    <x v="47"/>
    <x v="1"/>
    <s v="FEXP"/>
    <x v="2"/>
    <n v="17680.210000000003"/>
    <n v="233.68000000000006"/>
    <n v="17913.890000000003"/>
    <s v="Y"/>
  </r>
  <r>
    <n v="61194"/>
    <s v="61194 - MY 22 Triton GLX-R White Ute EYM31R"/>
    <x v="14"/>
    <x v="14"/>
    <x v="1"/>
    <s v="FEXP"/>
    <x v="2"/>
    <n v="2.2737367544323206E-13"/>
    <n v="1805.76"/>
    <n v="1805.7600000000002"/>
    <s v="Y"/>
  </r>
  <r>
    <n v="61194"/>
    <s v="61194 - MY 22 Triton GLX-R White Ute EYM31R"/>
    <x v="15"/>
    <x v="15"/>
    <x v="1"/>
    <s v="FEXP"/>
    <x v="2"/>
    <n v="1805.7600000000002"/>
    <n v="236.94"/>
    <n v="2042.7000000000003"/>
    <s v="Y"/>
  </r>
  <r>
    <n v="61194"/>
    <s v="61194 - MY 22 Triton GLX-R White Ute EYM31R"/>
    <x v="16"/>
    <x v="16"/>
    <x v="1"/>
    <s v="FEXP"/>
    <x v="2"/>
    <n v="2042.7000000000003"/>
    <n v="201.1"/>
    <n v="2243.8000000000002"/>
    <s v="Y"/>
  </r>
  <r>
    <n v="61194"/>
    <s v="61194 - MY 22 Triton GLX-R White Ute EYM31R"/>
    <x v="17"/>
    <x v="17"/>
    <x v="1"/>
    <s v="FEXP"/>
    <x v="2"/>
    <n v="2243.8000000000011"/>
    <n v="2919.21"/>
    <n v="5163.0100000000011"/>
    <s v="Y"/>
  </r>
  <r>
    <n v="61194"/>
    <s v="61194 - MY 22 Triton GLX-R White Ute EYM31R"/>
    <x v="18"/>
    <x v="18"/>
    <x v="1"/>
    <s v="FEXP"/>
    <x v="2"/>
    <n v="5163.0100000000011"/>
    <n v="2383.9700000000003"/>
    <n v="7546.9800000000014"/>
    <s v="Y"/>
  </r>
  <r>
    <n v="61194"/>
    <s v="61194 - MY 22 Triton GLX-R White Ute EYM31R"/>
    <x v="19"/>
    <x v="19"/>
    <x v="1"/>
    <s v="FEXP"/>
    <x v="2"/>
    <n v="7546.9800000000023"/>
    <n v="2647.7799999999997"/>
    <n v="10194.760000000002"/>
    <s v="Y"/>
  </r>
  <r>
    <n v="61194"/>
    <s v="61194 - MY 22 Triton GLX-R White Ute EYM31R"/>
    <x v="20"/>
    <x v="20"/>
    <x v="1"/>
    <s v="FEXP"/>
    <x v="2"/>
    <n v="10194.760000000002"/>
    <n v="2710.4399999999996"/>
    <n v="12905.200000000003"/>
    <s v="Y"/>
  </r>
  <r>
    <n v="61194"/>
    <s v="61194 - MY 22 Triton GLX-R White Ute EYM31R"/>
    <x v="21"/>
    <x v="21"/>
    <x v="1"/>
    <s v="FEXP"/>
    <x v="2"/>
    <n v="12905.200000000003"/>
    <n v="950.98"/>
    <n v="13856.180000000002"/>
    <s v="Y"/>
  </r>
  <r>
    <n v="61194"/>
    <s v="61194 - MY 22 Triton GLX-R White Ute EYM31R"/>
    <x v="22"/>
    <x v="22"/>
    <x v="1"/>
    <s v="FEXP"/>
    <x v="2"/>
    <n v="13856.18"/>
    <n v="-2638.45"/>
    <n v="11217.730000000001"/>
    <s v="Y"/>
  </r>
  <r>
    <n v="61194"/>
    <s v="61194 - MY 22 Triton GLX-R White Ute EYM31R"/>
    <x v="23"/>
    <x v="23"/>
    <x v="1"/>
    <s v="FEXP"/>
    <x v="2"/>
    <n v="11217.730000000003"/>
    <n v="1464.5299999999997"/>
    <n v="12682.260000000002"/>
    <s v="Y"/>
  </r>
  <r>
    <n v="61194"/>
    <s v="61194 - MY 22 Triton GLX-R White Ute EYM31R"/>
    <x v="24"/>
    <x v="24"/>
    <x v="1"/>
    <s v="FEXP"/>
    <x v="2"/>
    <n v="12682.260000000002"/>
    <n v="996.3900000000001"/>
    <n v="13678.650000000001"/>
    <s v="Y"/>
  </r>
  <r>
    <n v="61194"/>
    <s v="61194 - MY 22 Triton GLX-R White Ute EYM31R"/>
    <x v="25"/>
    <x v="25"/>
    <x v="1"/>
    <s v="FEXP"/>
    <x v="2"/>
    <n v="13678.650000000001"/>
    <n v="871.82"/>
    <n v="14550.470000000001"/>
    <s v="Y"/>
  </r>
  <r>
    <n v="61194"/>
    <s v="61194 - MY 22 Triton GLX-R White Ute EYM31R"/>
    <x v="26"/>
    <x v="26"/>
    <x v="1"/>
    <s v="FEXP"/>
    <x v="2"/>
    <n v="14550.470000000001"/>
    <n v="711.96"/>
    <n v="15262.43"/>
    <s v="Y"/>
  </r>
  <r>
    <n v="61194"/>
    <s v="61194 - MY 22 Triton GLX-R White Ute EYM31R"/>
    <x v="27"/>
    <x v="27"/>
    <x v="1"/>
    <s v="FEXP"/>
    <x v="2"/>
    <n v="15262.43"/>
    <n v="824.93999999999994"/>
    <n v="16087.37"/>
    <s v="Y"/>
  </r>
  <r>
    <n v="61194"/>
    <s v="61194 - MY 22 Triton GLX-R White Ute EYM31R"/>
    <x v="28"/>
    <x v="28"/>
    <x v="1"/>
    <s v="FEXP"/>
    <x v="2"/>
    <n v="16087.369999999994"/>
    <n v="1855.08"/>
    <n v="17942.449999999993"/>
    <s v="Y"/>
  </r>
  <r>
    <n v="61194"/>
    <s v="61194 - MY 22 Triton GLX-R White Ute EYM31R"/>
    <x v="29"/>
    <x v="29"/>
    <x v="1"/>
    <s v="FEXP"/>
    <x v="2"/>
    <n v="17942.44999999999"/>
    <n v="471.06000000000006"/>
    <n v="18413.509999999991"/>
    <s v="Y"/>
  </r>
  <r>
    <n v="61194"/>
    <s v="61194 - MY 22 Triton GLX-R White Ute EYM31R"/>
    <x v="30"/>
    <x v="30"/>
    <x v="1"/>
    <s v="FEXP"/>
    <x v="2"/>
    <n v="18413.509999999991"/>
    <n v="776.8"/>
    <n v="19190.30999999999"/>
    <s v="Y"/>
  </r>
  <r>
    <n v="61194"/>
    <s v="61194 - MY 22 Triton GLX-R White Ute EYM31R"/>
    <x v="31"/>
    <x v="31"/>
    <x v="1"/>
    <s v="FEXP"/>
    <x v="2"/>
    <n v="19190.30999999999"/>
    <n v="1071.7199999999998"/>
    <n v="20262.029999999992"/>
    <s v="Y"/>
  </r>
  <r>
    <n v="61194"/>
    <s v="61194 - MY 22 Triton GLX-R White Ute EYM31R"/>
    <x v="32"/>
    <x v="32"/>
    <x v="1"/>
    <s v="FEXP"/>
    <x v="2"/>
    <n v="20262.029999999992"/>
    <n v="1677.8600000000001"/>
    <n v="21939.889999999992"/>
    <s v="Y"/>
  </r>
  <r>
    <n v="61194"/>
    <s v="61194 - MY 22 Triton GLX-R White Ute EYM31R"/>
    <x v="33"/>
    <x v="33"/>
    <x v="1"/>
    <s v="FEXP"/>
    <x v="2"/>
    <n v="21939.889999999989"/>
    <n v="1091.8600000000001"/>
    <n v="23031.749999999989"/>
    <s v="Y"/>
  </r>
  <r>
    <n v="61194"/>
    <s v="61194 - MY 22 Triton GLX-R White Ute EYM31R"/>
    <x v="34"/>
    <x v="34"/>
    <x v="1"/>
    <s v="FEXP"/>
    <x v="2"/>
    <n v="23031.749999999982"/>
    <n v="1338.1799999999998"/>
    <n v="24369.929999999982"/>
    <s v="Y"/>
  </r>
  <r>
    <n v="61194"/>
    <s v="61194 - MY 22 Triton GLX-R White Ute EYM31R"/>
    <x v="35"/>
    <x v="35"/>
    <x v="1"/>
    <s v="FEXP"/>
    <x v="2"/>
    <n v="24369.929999999986"/>
    <n v="938.21"/>
    <n v="25308.139999999985"/>
    <s v="Y"/>
  </r>
  <r>
    <n v="61194"/>
    <s v="61194 - MY 22 Triton GLX-R White Ute EYM31R"/>
    <x v="36"/>
    <x v="36"/>
    <x v="1"/>
    <s v="FEXP"/>
    <x v="2"/>
    <n v="25308.139999999992"/>
    <n v="984.56999999999994"/>
    <n v="26292.709999999992"/>
    <s v="Y"/>
  </r>
  <r>
    <n v="61194"/>
    <s v="61194 - MY 22 Triton GLX-R White Ute EYM31R"/>
    <x v="37"/>
    <x v="37"/>
    <x v="1"/>
    <s v="FEXP"/>
    <x v="2"/>
    <n v="26292.709999999992"/>
    <n v="1838.2799999999997"/>
    <n v="28130.989999999991"/>
    <s v="Y"/>
  </r>
  <r>
    <n v="61194"/>
    <s v="61194 - MY 22 Triton GLX-R White Ute EYM31R"/>
    <x v="38"/>
    <x v="38"/>
    <x v="1"/>
    <s v="FEXP"/>
    <x v="2"/>
    <n v="28130.989999999991"/>
    <n v="1262.3899999999999"/>
    <n v="29393.37999999999"/>
    <s v="Y"/>
  </r>
  <r>
    <n v="61194"/>
    <s v="61194 - MY 22 Triton GLX-R White Ute EYM31R"/>
    <x v="39"/>
    <x v="39"/>
    <x v="1"/>
    <s v="FEXP"/>
    <x v="2"/>
    <n v="29393.379999999986"/>
    <n v="161.41000000000008"/>
    <n v="29554.789999999986"/>
    <s v="Y"/>
  </r>
  <r>
    <n v="61194"/>
    <s v="61194 - MY 22 Triton GLX-R White Ute EYM31R"/>
    <x v="40"/>
    <x v="40"/>
    <x v="1"/>
    <s v="FEXP"/>
    <x v="2"/>
    <n v="29554.789999999986"/>
    <n v="131.06"/>
    <n v="29685.849999999988"/>
    <s v="Y"/>
  </r>
  <r>
    <n v="61194"/>
    <s v="61194 - MY 22 Triton GLX-R White Ute EYM31R"/>
    <x v="41"/>
    <x v="41"/>
    <x v="1"/>
    <s v="FEXP"/>
    <x v="2"/>
    <n v="29685.849999999988"/>
    <n v="623.64"/>
    <n v="30309.489999999987"/>
    <s v="Y"/>
  </r>
  <r>
    <n v="61194"/>
    <s v="61194 - MY 22 Triton GLX-R White Ute EYM31R"/>
    <x v="42"/>
    <x v="42"/>
    <x v="1"/>
    <s v="FEXP"/>
    <x v="2"/>
    <n v="30309.489999999991"/>
    <n v="126.16"/>
    <n v="30435.649999999991"/>
    <s v="Y"/>
  </r>
  <r>
    <n v="61194"/>
    <s v="61194 - MY 22 Triton GLX-R White Ute EYM31R"/>
    <x v="43"/>
    <x v="43"/>
    <x v="1"/>
    <s v="FEXP"/>
    <x v="2"/>
    <n v="30435.649999999987"/>
    <n v="126.16"/>
    <n v="30561.809999999987"/>
    <s v="Y"/>
  </r>
  <r>
    <n v="61194"/>
    <s v="61194 - MY 22 Triton GLX-R White Ute EYM31R"/>
    <x v="44"/>
    <x v="44"/>
    <x v="1"/>
    <s v="FEXP"/>
    <x v="2"/>
    <n v="30561.80999999999"/>
    <n v="120.86999999999999"/>
    <n v="30682.679999999989"/>
    <s v="Y"/>
  </r>
  <r>
    <n v="61194"/>
    <s v="61194 - MY 22 Triton GLX-R White Ute EYM31R"/>
    <x v="45"/>
    <x v="45"/>
    <x v="1"/>
    <s v="FEXP"/>
    <x v="2"/>
    <n v="30682.679999999989"/>
    <m/>
    <n v="30682.679999999989"/>
    <s v="Y"/>
  </r>
  <r>
    <n v="61194"/>
    <s v="61194 - MY 22 Triton GLX-R White Ute EYM31R"/>
    <x v="46"/>
    <x v="46"/>
    <x v="1"/>
    <s v="FEXP"/>
    <x v="2"/>
    <n v="30682.679999999989"/>
    <m/>
    <n v="30682.679999999989"/>
    <s v="Y"/>
  </r>
  <r>
    <n v="61194"/>
    <s v="61194 - MY 22 Triton GLX-R White Ute EYM31R"/>
    <x v="47"/>
    <x v="47"/>
    <x v="1"/>
    <s v="FEXP"/>
    <x v="2"/>
    <n v="30682.679999999989"/>
    <m/>
    <n v="30682.679999999989"/>
    <s v="Y"/>
  </r>
  <r>
    <n v="61199"/>
    <s v="61199 - 2023 Mitsubishi Triton - FMP90P"/>
    <x v="30"/>
    <x v="30"/>
    <x v="1"/>
    <s v="FEXP"/>
    <x v="2"/>
    <n v="1.4210854715202004E-14"/>
    <n v="106.51999999999997"/>
    <n v="106.51999999999998"/>
    <s v="Y"/>
  </r>
  <r>
    <n v="61199"/>
    <s v="61199 - 2023 Mitsubishi Triton - FMP90P"/>
    <x v="31"/>
    <x v="31"/>
    <x v="1"/>
    <s v="FEXP"/>
    <x v="2"/>
    <n v="106.51999999999992"/>
    <n v="393.29"/>
    <n v="499.80999999999995"/>
    <s v="Y"/>
  </r>
  <r>
    <n v="61199"/>
    <s v="61199 - 2023 Mitsubishi Triton - FMP90P"/>
    <x v="32"/>
    <x v="32"/>
    <x v="1"/>
    <s v="FEXP"/>
    <x v="2"/>
    <n v="499.81000000000006"/>
    <n v="336.52"/>
    <n v="836.33"/>
    <s v="Y"/>
  </r>
  <r>
    <n v="61199"/>
    <s v="61199 - 2023 Mitsubishi Triton - FMP90P"/>
    <x v="33"/>
    <x v="33"/>
    <x v="1"/>
    <s v="FEXP"/>
    <x v="2"/>
    <n v="836.32999999999993"/>
    <n v="810.21"/>
    <n v="1646.54"/>
    <s v="Y"/>
  </r>
  <r>
    <n v="61199"/>
    <s v="61199 - 2023 Mitsubishi Triton - FMP90P"/>
    <x v="34"/>
    <x v="34"/>
    <x v="1"/>
    <s v="FEXP"/>
    <x v="2"/>
    <n v="1646.5399999999995"/>
    <n v="653.19000000000005"/>
    <n v="2299.7299999999996"/>
    <s v="Y"/>
  </r>
  <r>
    <n v="61199"/>
    <s v="61199 - 2023 Mitsubishi Triton - FMP90P"/>
    <x v="35"/>
    <x v="35"/>
    <x v="1"/>
    <s v="FEXP"/>
    <x v="2"/>
    <n v="2299.73"/>
    <n v="293.93"/>
    <n v="2593.66"/>
    <s v="Y"/>
  </r>
  <r>
    <n v="61199"/>
    <s v="61199 - 2023 Mitsubishi Triton - FMP90P"/>
    <x v="36"/>
    <x v="36"/>
    <x v="1"/>
    <s v="FEXP"/>
    <x v="2"/>
    <n v="2593.66"/>
    <n v="338.01"/>
    <n v="2931.6699999999996"/>
    <s v="Y"/>
  </r>
  <r>
    <n v="61199"/>
    <s v="61199 - 2023 Mitsubishi Triton - FMP90P"/>
    <x v="37"/>
    <x v="37"/>
    <x v="1"/>
    <s v="FEXP"/>
    <x v="2"/>
    <n v="2931.67"/>
    <n v="872.67000000000019"/>
    <n v="3804.34"/>
    <s v="Y"/>
  </r>
  <r>
    <n v="61199"/>
    <s v="61199 - 2023 Mitsubishi Triton - FMP90P"/>
    <x v="38"/>
    <x v="38"/>
    <x v="1"/>
    <s v="FEXP"/>
    <x v="2"/>
    <n v="3804.3399999999997"/>
    <n v="599.1"/>
    <n v="4403.4399999999996"/>
    <s v="Y"/>
  </r>
  <r>
    <n v="61199"/>
    <s v="61199 - 2023 Mitsubishi Triton - FMP90P"/>
    <x v="39"/>
    <x v="39"/>
    <x v="1"/>
    <s v="FEXP"/>
    <x v="2"/>
    <n v="4403.4400000000014"/>
    <n v="487.28"/>
    <n v="4890.7200000000012"/>
    <s v="Y"/>
  </r>
  <r>
    <n v="61199"/>
    <s v="61199 - 2023 Mitsubishi Triton - FMP90P"/>
    <x v="40"/>
    <x v="40"/>
    <x v="1"/>
    <s v="FEXP"/>
    <x v="2"/>
    <n v="4890.72"/>
    <n v="369.28"/>
    <n v="5260"/>
    <s v="Y"/>
  </r>
  <r>
    <n v="61199"/>
    <s v="61199 - 2023 Mitsubishi Triton - FMP90P"/>
    <x v="41"/>
    <x v="41"/>
    <x v="1"/>
    <s v="FEXP"/>
    <x v="2"/>
    <n v="5260"/>
    <n v="196.92000000000002"/>
    <n v="5456.92"/>
    <s v="Y"/>
  </r>
  <r>
    <n v="61199"/>
    <s v="61199 - 2023 Mitsubishi Triton - FMP90P"/>
    <x v="42"/>
    <x v="42"/>
    <x v="1"/>
    <s v="FEXP"/>
    <x v="2"/>
    <n v="5456.92"/>
    <n v="173.31"/>
    <n v="5630.2300000000005"/>
    <s v="Y"/>
  </r>
  <r>
    <n v="61199"/>
    <s v="61199 - 2023 Mitsubishi Triton - FMP90P"/>
    <x v="43"/>
    <x v="43"/>
    <x v="1"/>
    <s v="FEXP"/>
    <x v="2"/>
    <n v="5630.2300000000005"/>
    <m/>
    <n v="5630.2300000000005"/>
    <s v="Y"/>
  </r>
  <r>
    <n v="61199"/>
    <s v="61199 - 2023 Mitsubishi Triton - FMP90P"/>
    <x v="44"/>
    <x v="44"/>
    <x v="1"/>
    <s v="FEXP"/>
    <x v="2"/>
    <n v="5630.2300000000005"/>
    <m/>
    <n v="5630.2300000000005"/>
    <s v="Y"/>
  </r>
  <r>
    <n v="61199"/>
    <s v="61199 - 2023 Mitsubishi Triton - FMP90P"/>
    <x v="45"/>
    <x v="45"/>
    <x v="1"/>
    <s v="FEXP"/>
    <x v="2"/>
    <n v="5630.2300000000005"/>
    <m/>
    <n v="5630.2300000000005"/>
    <s v="Y"/>
  </r>
  <r>
    <n v="61199"/>
    <s v="61199 - 2023 Mitsubishi Triton - FMP90P"/>
    <x v="46"/>
    <x v="46"/>
    <x v="1"/>
    <s v="FEXP"/>
    <x v="2"/>
    <n v="5630.2300000000005"/>
    <m/>
    <n v="5630.2300000000005"/>
    <s v="Y"/>
  </r>
  <r>
    <n v="61199"/>
    <s v="61199 - 2023 Mitsubishi Triton - FMP90P"/>
    <x v="47"/>
    <x v="47"/>
    <x v="1"/>
    <s v="FEXP"/>
    <x v="2"/>
    <n v="5630.2300000000005"/>
    <m/>
    <n v="5630.2300000000005"/>
    <s v="Y"/>
  </r>
  <r>
    <n v="61200"/>
    <s v="61200 Subscriptions"/>
    <x v="0"/>
    <x v="0"/>
    <x v="1"/>
    <s v="FEXP"/>
    <x v="2"/>
    <n v="8465.4399999999969"/>
    <n v="95.36"/>
    <n v="8560.7999999999975"/>
    <s v="Y"/>
  </r>
  <r>
    <n v="61200"/>
    <s v="61200 Subscriptions"/>
    <x v="1"/>
    <x v="1"/>
    <x v="1"/>
    <s v="FEXP"/>
    <x v="2"/>
    <n v="8560.7999999999975"/>
    <n v="251.36"/>
    <n v="8812.159999999998"/>
    <s v="Y"/>
  </r>
  <r>
    <n v="61200"/>
    <s v="61200 Subscriptions"/>
    <x v="2"/>
    <x v="2"/>
    <x v="1"/>
    <s v="FEXP"/>
    <x v="2"/>
    <n v="8812.159999999998"/>
    <n v="95.36"/>
    <n v="8907.5199999999986"/>
    <s v="Y"/>
  </r>
  <r>
    <n v="61200"/>
    <s v="61200 Subscriptions"/>
    <x v="3"/>
    <x v="3"/>
    <x v="1"/>
    <s v="FEXP"/>
    <x v="2"/>
    <n v="8907.5199999999986"/>
    <n v="271.36"/>
    <n v="9178.8799999999992"/>
    <s v="Y"/>
  </r>
  <r>
    <n v="61200"/>
    <s v="61200 Subscriptions"/>
    <x v="4"/>
    <x v="4"/>
    <x v="1"/>
    <s v="FEXP"/>
    <x v="2"/>
    <n v="9178.8799999999992"/>
    <n v="95.36"/>
    <n v="9274.24"/>
    <s v="Y"/>
  </r>
  <r>
    <n v="61200"/>
    <s v="61200 Subscriptions"/>
    <x v="5"/>
    <x v="5"/>
    <x v="1"/>
    <s v="FEXP"/>
    <x v="2"/>
    <n v="9274.24"/>
    <n v="95.36"/>
    <n v="9369.6"/>
    <s v="Y"/>
  </r>
  <r>
    <n v="61200"/>
    <s v="61200 Subscriptions"/>
    <x v="6"/>
    <x v="6"/>
    <x v="1"/>
    <s v="FEXP"/>
    <x v="2"/>
    <n v="9369.6"/>
    <n v="531.36"/>
    <n v="9900.9600000000009"/>
    <s v="Y"/>
  </r>
  <r>
    <n v="61200"/>
    <s v="61200 Subscriptions"/>
    <x v="7"/>
    <x v="7"/>
    <x v="1"/>
    <s v="FEXP"/>
    <x v="2"/>
    <n v="9900.9600000000009"/>
    <n v="95.36"/>
    <n v="9996.3200000000015"/>
    <s v="Y"/>
  </r>
  <r>
    <n v="61200"/>
    <s v="61200 Subscriptions"/>
    <x v="8"/>
    <x v="8"/>
    <x v="1"/>
    <s v="FEXP"/>
    <x v="2"/>
    <n v="9996.3200000000015"/>
    <n v="95.36"/>
    <n v="10091.680000000002"/>
    <s v="Y"/>
  </r>
  <r>
    <n v="61200"/>
    <s v="61200 Subscriptions"/>
    <x v="9"/>
    <x v="9"/>
    <x v="1"/>
    <s v="FEXP"/>
    <x v="2"/>
    <n v="10091.680000000004"/>
    <n v="266.95999999999998"/>
    <n v="10358.640000000003"/>
    <s v="Y"/>
  </r>
  <r>
    <n v="61200"/>
    <s v="61200 Subscriptions"/>
    <x v="10"/>
    <x v="10"/>
    <x v="1"/>
    <s v="FEXP"/>
    <x v="2"/>
    <n v="10358.640000000003"/>
    <n v="95.36"/>
    <n v="10454.000000000004"/>
    <s v="Y"/>
  </r>
  <r>
    <n v="61200"/>
    <s v="61200 Subscriptions"/>
    <x v="11"/>
    <x v="11"/>
    <x v="1"/>
    <s v="FEXP"/>
    <x v="2"/>
    <n v="10454.000000000004"/>
    <n v="95.36"/>
    <n v="10549.360000000004"/>
    <s v="Y"/>
  </r>
  <r>
    <n v="61200"/>
    <s v="61200 Subscriptions"/>
    <x v="12"/>
    <x v="12"/>
    <x v="1"/>
    <s v="FEXP"/>
    <x v="2"/>
    <n v="10549.360000000004"/>
    <n v="326.96000000000004"/>
    <n v="10876.320000000005"/>
    <s v="Y"/>
  </r>
  <r>
    <n v="61200"/>
    <s v="61200 Subscriptions"/>
    <x v="13"/>
    <x v="13"/>
    <x v="1"/>
    <s v="FEXP"/>
    <x v="2"/>
    <n v="10876.320000000005"/>
    <n v="95.36"/>
    <n v="10971.680000000006"/>
    <s v="Y"/>
  </r>
  <r>
    <n v="61200"/>
    <s v="61200 Subscriptions"/>
    <x v="14"/>
    <x v="14"/>
    <x v="1"/>
    <s v="FEXP"/>
    <x v="2"/>
    <n v="10971.680000000006"/>
    <n v="95.36"/>
    <n v="11067.040000000006"/>
    <s v="Y"/>
  </r>
  <r>
    <n v="61200"/>
    <s v="61200 Subscriptions"/>
    <x v="15"/>
    <x v="15"/>
    <x v="1"/>
    <s v="FEXP"/>
    <x v="2"/>
    <n v="11067.040000000008"/>
    <n v="266.95999999999998"/>
    <n v="11334.000000000007"/>
    <s v="Y"/>
  </r>
  <r>
    <n v="61200"/>
    <s v="61200 Subscriptions"/>
    <x v="16"/>
    <x v="16"/>
    <x v="1"/>
    <s v="FEXP"/>
    <x v="2"/>
    <n v="11334.000000000007"/>
    <m/>
    <n v="11334.000000000007"/>
    <s v="Y"/>
  </r>
  <r>
    <n v="61200"/>
    <s v="61200 Subscriptions"/>
    <x v="17"/>
    <x v="17"/>
    <x v="1"/>
    <s v="FEXP"/>
    <x v="2"/>
    <n v="11334.000000000009"/>
    <n v="190.72"/>
    <n v="11524.720000000008"/>
    <s v="Y"/>
  </r>
  <r>
    <n v="61200"/>
    <s v="61200 Subscriptions"/>
    <x v="18"/>
    <x v="18"/>
    <x v="1"/>
    <s v="FEXP"/>
    <x v="2"/>
    <n v="11524.720000000008"/>
    <n v="451.6"/>
    <n v="11976.320000000009"/>
    <s v="Y"/>
  </r>
  <r>
    <n v="61200"/>
    <s v="61200 Subscriptions"/>
    <x v="19"/>
    <x v="19"/>
    <x v="1"/>
    <s v="FEXP"/>
    <x v="2"/>
    <n v="11976.319999999994"/>
    <n v="95.3599999999999"/>
    <n v="12071.679999999995"/>
    <s v="Y"/>
  </r>
  <r>
    <n v="61200"/>
    <s v="61200 Subscriptions"/>
    <x v="20"/>
    <x v="20"/>
    <x v="1"/>
    <s v="FEXP"/>
    <x v="2"/>
    <n v="12071.679999999995"/>
    <n v="100.91"/>
    <n v="12172.589999999995"/>
    <s v="Y"/>
  </r>
  <r>
    <n v="61200"/>
    <s v="61200 Subscriptions"/>
    <x v="21"/>
    <x v="21"/>
    <x v="1"/>
    <s v="FEXP"/>
    <x v="2"/>
    <n v="12172.59"/>
    <n v="373.41999999999996"/>
    <n v="12546.01"/>
    <s v="Y"/>
  </r>
  <r>
    <n v="61200"/>
    <s v="61200 Subscriptions"/>
    <x v="22"/>
    <x v="22"/>
    <x v="1"/>
    <s v="FEXP"/>
    <x v="2"/>
    <n v="12546.01"/>
    <n v="100.91"/>
    <n v="12646.92"/>
    <s v="Y"/>
  </r>
  <r>
    <n v="61200"/>
    <s v="61200 Subscriptions"/>
    <x v="23"/>
    <x v="23"/>
    <x v="1"/>
    <s v="FEXP"/>
    <x v="2"/>
    <n v="12646.92"/>
    <n v="100.91"/>
    <n v="12747.83"/>
    <s v="Y"/>
  </r>
  <r>
    <n v="61200"/>
    <s v="61200 Subscriptions"/>
    <x v="24"/>
    <x v="24"/>
    <x v="1"/>
    <s v="FEXP"/>
    <x v="2"/>
    <n v="12747.830000000002"/>
    <n v="171.6"/>
    <n v="12919.430000000002"/>
    <s v="Y"/>
  </r>
  <r>
    <n v="61200"/>
    <s v="61200 Subscriptions"/>
    <x v="25"/>
    <x v="25"/>
    <x v="1"/>
    <s v="FEXP"/>
    <x v="2"/>
    <n v="12919.430000000002"/>
    <n v="201.82"/>
    <n v="13121.250000000002"/>
    <s v="Y"/>
  </r>
  <r>
    <n v="61200"/>
    <s v="61200 Subscriptions"/>
    <x v="26"/>
    <x v="26"/>
    <x v="1"/>
    <s v="FEXP"/>
    <x v="2"/>
    <n v="13121.250000000002"/>
    <n v="0"/>
    <n v="13121.250000000002"/>
    <s v="Y"/>
  </r>
  <r>
    <n v="61200"/>
    <s v="61200 Subscriptions"/>
    <x v="27"/>
    <x v="27"/>
    <x v="1"/>
    <s v="FEXP"/>
    <x v="2"/>
    <n v="13121.250000000004"/>
    <n v="272.51"/>
    <n v="13393.760000000004"/>
    <s v="Y"/>
  </r>
  <r>
    <n v="61200"/>
    <s v="61200 Subscriptions"/>
    <x v="28"/>
    <x v="28"/>
    <x v="1"/>
    <s v="FEXP"/>
    <x v="2"/>
    <n v="13393.760000000004"/>
    <n v="201.82"/>
    <n v="13595.580000000004"/>
    <s v="Y"/>
  </r>
  <r>
    <n v="61200"/>
    <s v="61200 Subscriptions"/>
    <x v="29"/>
    <x v="29"/>
    <x v="1"/>
    <s v="FEXP"/>
    <x v="2"/>
    <n v="13595.580000000007"/>
    <n v="100.91"/>
    <n v="13696.490000000007"/>
    <s v="Y"/>
  </r>
  <r>
    <n v="61200"/>
    <s v="61200 Subscriptions"/>
    <x v="30"/>
    <x v="30"/>
    <x v="1"/>
    <s v="FEXP"/>
    <x v="2"/>
    <n v="13696.490000000011"/>
    <n v="561.08999999999992"/>
    <n v="14257.580000000011"/>
    <s v="Y"/>
  </r>
  <r>
    <n v="61200"/>
    <s v="61200 Subscriptions"/>
    <x v="31"/>
    <x v="31"/>
    <x v="1"/>
    <s v="FEXP"/>
    <x v="2"/>
    <n v="14257.580000000011"/>
    <n v="104.55"/>
    <n v="14362.13000000001"/>
    <s v="Y"/>
  </r>
  <r>
    <n v="61200"/>
    <s v="61200 Subscriptions"/>
    <x v="32"/>
    <x v="32"/>
    <x v="1"/>
    <s v="FEXP"/>
    <x v="2"/>
    <n v="14362.13000000001"/>
    <n v="104.55"/>
    <n v="14466.680000000009"/>
    <s v="Y"/>
  </r>
  <r>
    <n v="61200"/>
    <s v="61200 Subscriptions"/>
    <x v="33"/>
    <x v="33"/>
    <x v="1"/>
    <s v="FEXP"/>
    <x v="2"/>
    <n v="14466.680000000009"/>
    <n v="284.73"/>
    <n v="14751.410000000009"/>
    <s v="Y"/>
  </r>
  <r>
    <n v="61200"/>
    <s v="61200 Subscriptions"/>
    <x v="34"/>
    <x v="34"/>
    <x v="1"/>
    <s v="FEXP"/>
    <x v="2"/>
    <n v="14751.410000000013"/>
    <n v="104.55"/>
    <n v="14855.960000000012"/>
    <s v="Y"/>
  </r>
  <r>
    <n v="61200"/>
    <s v="61200 Subscriptions"/>
    <x v="35"/>
    <x v="35"/>
    <x v="1"/>
    <s v="FEXP"/>
    <x v="2"/>
    <n v="14855.960000000012"/>
    <n v="104.55"/>
    <n v="14960.510000000011"/>
    <s v="Y"/>
  </r>
  <r>
    <n v="61200"/>
    <s v="61200 Subscriptions"/>
    <x v="36"/>
    <x v="36"/>
    <x v="1"/>
    <s v="FEXP"/>
    <x v="2"/>
    <n v="14960.510000000011"/>
    <n v="284.73"/>
    <n v="15245.240000000011"/>
    <s v="Y"/>
  </r>
  <r>
    <n v="61200"/>
    <s v="61200 Subscriptions"/>
    <x v="37"/>
    <x v="37"/>
    <x v="1"/>
    <s v="FEXP"/>
    <x v="2"/>
    <n v="15245.240000000011"/>
    <m/>
    <n v="15245.240000000011"/>
    <s v="Y"/>
  </r>
  <r>
    <n v="61200"/>
    <s v="61200 Subscriptions"/>
    <x v="38"/>
    <x v="38"/>
    <x v="1"/>
    <s v="FEXP"/>
    <x v="2"/>
    <n v="15245.240000000014"/>
    <n v="45.46"/>
    <n v="15290.700000000013"/>
    <s v="Y"/>
  </r>
  <r>
    <n v="61200"/>
    <s v="61200 Subscriptions"/>
    <x v="39"/>
    <x v="39"/>
    <x v="1"/>
    <s v="FEXP"/>
    <x v="2"/>
    <n v="15290.700000000012"/>
    <n v="60.06"/>
    <n v="15350.760000000011"/>
    <s v="Y"/>
  </r>
  <r>
    <n v="61200"/>
    <s v="61200 Subscriptions"/>
    <x v="40"/>
    <x v="40"/>
    <x v="1"/>
    <s v="FEXP"/>
    <x v="2"/>
    <n v="15350.760000000013"/>
    <n v="60.06"/>
    <n v="15410.820000000012"/>
    <s v="Y"/>
  </r>
  <r>
    <n v="61200"/>
    <s v="61200 Subscriptions"/>
    <x v="41"/>
    <x v="41"/>
    <x v="1"/>
    <s v="FEXP"/>
    <x v="2"/>
    <n v="15410.820000000014"/>
    <n v="60.06"/>
    <n v="15470.880000000014"/>
    <s v="Y"/>
  </r>
  <r>
    <n v="61200"/>
    <s v="61200 Subscriptions"/>
    <x v="42"/>
    <x v="42"/>
    <x v="1"/>
    <s v="FEXP"/>
    <x v="2"/>
    <n v="15470.880000000014"/>
    <m/>
    <n v="15470.880000000014"/>
    <s v="Y"/>
  </r>
  <r>
    <n v="61200"/>
    <s v="61200 Subscriptions"/>
    <x v="43"/>
    <x v="43"/>
    <x v="1"/>
    <s v="FEXP"/>
    <x v="2"/>
    <n v="15470.880000000014"/>
    <m/>
    <n v="15470.880000000014"/>
    <s v="Y"/>
  </r>
  <r>
    <n v="61200"/>
    <s v="61200 Subscriptions"/>
    <x v="44"/>
    <x v="44"/>
    <x v="1"/>
    <s v="FEXP"/>
    <x v="2"/>
    <n v="15470.880000000014"/>
    <m/>
    <n v="15470.880000000014"/>
    <s v="Y"/>
  </r>
  <r>
    <n v="61200"/>
    <s v="61200 Subscriptions"/>
    <x v="45"/>
    <x v="45"/>
    <x v="1"/>
    <s v="FEXP"/>
    <x v="2"/>
    <n v="15470.880000000014"/>
    <m/>
    <n v="15470.880000000014"/>
    <s v="Y"/>
  </r>
  <r>
    <n v="61200"/>
    <s v="61200 Subscriptions"/>
    <x v="46"/>
    <x v="46"/>
    <x v="1"/>
    <s v="FEXP"/>
    <x v="2"/>
    <n v="15470.880000000014"/>
    <m/>
    <n v="15470.880000000014"/>
    <s v="Y"/>
  </r>
  <r>
    <n v="61200"/>
    <s v="61200 Subscriptions"/>
    <x v="47"/>
    <x v="47"/>
    <x v="1"/>
    <s v="FEXP"/>
    <x v="2"/>
    <n v="15470.880000000014"/>
    <m/>
    <n v="15470.880000000014"/>
    <s v="Y"/>
  </r>
  <r>
    <n v="61201"/>
    <s v="61201 Staff Amenities with GST - Non-EBITA"/>
    <x v="38"/>
    <x v="38"/>
    <x v="1"/>
    <s v="FEXP"/>
    <x v="2"/>
    <n v="0"/>
    <n v="435.14"/>
    <n v="435.14"/>
    <s v="N"/>
  </r>
  <r>
    <n v="61201"/>
    <s v="61201 Staff Amenities with GST - Non-EBITA"/>
    <x v="39"/>
    <x v="39"/>
    <x v="1"/>
    <s v="FEXP"/>
    <x v="2"/>
    <n v="435.14"/>
    <m/>
    <n v="435.14"/>
    <s v="N"/>
  </r>
  <r>
    <n v="61201"/>
    <s v="61201 Staff Amenities with GST - Non-EBITA"/>
    <x v="40"/>
    <x v="40"/>
    <x v="1"/>
    <s v="FEXP"/>
    <x v="2"/>
    <n v="435.14"/>
    <m/>
    <n v="435.14"/>
    <s v="N"/>
  </r>
  <r>
    <n v="61201"/>
    <s v="61201 Staff Amenities with GST - Non-EBITA"/>
    <x v="41"/>
    <x v="41"/>
    <x v="1"/>
    <s v="FEXP"/>
    <x v="2"/>
    <n v="435.14"/>
    <m/>
    <n v="435.14"/>
    <s v="N"/>
  </r>
  <r>
    <n v="61201"/>
    <s v="61201 Staff Amenities with GST - Non-EBITA"/>
    <x v="42"/>
    <x v="42"/>
    <x v="1"/>
    <s v="FEXP"/>
    <x v="2"/>
    <n v="435.14"/>
    <m/>
    <n v="435.14"/>
    <s v="N"/>
  </r>
  <r>
    <n v="61201"/>
    <s v="61201 Staff Amenities with GST - Non-EBITA"/>
    <x v="43"/>
    <x v="43"/>
    <x v="1"/>
    <s v="FEXP"/>
    <x v="2"/>
    <n v="435.14"/>
    <m/>
    <n v="435.14"/>
    <s v="N"/>
  </r>
  <r>
    <n v="61201"/>
    <s v="61201 Staff Amenities with GST - Non-EBITA"/>
    <x v="44"/>
    <x v="44"/>
    <x v="1"/>
    <s v="FEXP"/>
    <x v="2"/>
    <n v="435.14"/>
    <m/>
    <n v="435.14"/>
    <s v="N"/>
  </r>
  <r>
    <n v="61201"/>
    <s v="61201 Staff Amenities with GST - Non-EBITA"/>
    <x v="45"/>
    <x v="45"/>
    <x v="1"/>
    <s v="FEXP"/>
    <x v="2"/>
    <n v="435.14"/>
    <m/>
    <n v="435.14"/>
    <s v="N"/>
  </r>
  <r>
    <n v="61201"/>
    <s v="61201 Staff Amenities with GST - Non-EBITA"/>
    <x v="46"/>
    <x v="46"/>
    <x v="1"/>
    <s v="FEXP"/>
    <x v="2"/>
    <n v="435.14"/>
    <m/>
    <n v="435.14"/>
    <s v="N"/>
  </r>
  <r>
    <n v="61201"/>
    <s v="61201 Staff Amenities with GST - Non-EBITA"/>
    <x v="47"/>
    <x v="47"/>
    <x v="1"/>
    <s v="FEXP"/>
    <x v="2"/>
    <n v="435.14"/>
    <m/>
    <n v="435.14"/>
    <s v="N"/>
  </r>
  <r>
    <n v="61202"/>
    <s v="61202 Motor vehicle expenses - Renee Power"/>
    <x v="6"/>
    <x v="6"/>
    <x v="1"/>
    <s v="FEXP"/>
    <x v="2"/>
    <n v="0"/>
    <n v="1.1000000000000001"/>
    <n v="1.1000000000000001"/>
    <s v="Y"/>
  </r>
  <r>
    <n v="61202"/>
    <s v="61202 Motor vehicle expenses - Renee Power"/>
    <x v="7"/>
    <x v="7"/>
    <x v="1"/>
    <s v="FEXP"/>
    <x v="2"/>
    <n v="1.0999999999999943"/>
    <n v="79.87"/>
    <n v="80.97"/>
    <s v="Y"/>
  </r>
  <r>
    <n v="61202"/>
    <s v="61202 Motor vehicle expenses - Renee Power"/>
    <x v="8"/>
    <x v="8"/>
    <x v="1"/>
    <s v="FEXP"/>
    <x v="2"/>
    <n v="80.97"/>
    <n v="222.21"/>
    <n v="303.18"/>
    <s v="Y"/>
  </r>
  <r>
    <n v="61202"/>
    <s v="61202 Motor vehicle expenses - Renee Power"/>
    <x v="9"/>
    <x v="9"/>
    <x v="1"/>
    <s v="FEXP"/>
    <x v="2"/>
    <n v="303.18"/>
    <n v="136.19"/>
    <n v="439.37"/>
    <s v="Y"/>
  </r>
  <r>
    <n v="61202"/>
    <s v="61202 Motor vehicle expenses - Renee Power"/>
    <x v="10"/>
    <x v="10"/>
    <x v="1"/>
    <s v="FEXP"/>
    <x v="2"/>
    <n v="439.37"/>
    <n v="137.25"/>
    <n v="576.62"/>
    <s v="Y"/>
  </r>
  <r>
    <n v="61202"/>
    <s v="61202 Motor vehicle expenses - Renee Power"/>
    <x v="11"/>
    <x v="11"/>
    <x v="1"/>
    <s v="FEXP"/>
    <x v="2"/>
    <n v="576.62"/>
    <n v="132.25"/>
    <n v="708.87"/>
    <s v="Y"/>
  </r>
  <r>
    <n v="61202"/>
    <s v="61202 Motor vehicle expenses - Renee Power"/>
    <x v="12"/>
    <x v="12"/>
    <x v="1"/>
    <s v="FEXP"/>
    <x v="2"/>
    <n v="708.87000000000012"/>
    <n v="138.05000000000001"/>
    <n v="846.92000000000007"/>
    <s v="Y"/>
  </r>
  <r>
    <n v="61202"/>
    <s v="61202 Motor vehicle expenses - Renee Power"/>
    <x v="13"/>
    <x v="13"/>
    <x v="1"/>
    <s v="FEXP"/>
    <x v="2"/>
    <n v="846.92000000000007"/>
    <m/>
    <n v="846.92000000000007"/>
    <s v="Y"/>
  </r>
  <r>
    <n v="61202"/>
    <s v="61202 Motor vehicle expenses - Renee Power"/>
    <x v="14"/>
    <x v="14"/>
    <x v="1"/>
    <s v="FEXP"/>
    <x v="2"/>
    <n v="846.92"/>
    <n v="226.65"/>
    <n v="1073.57"/>
    <s v="Y"/>
  </r>
  <r>
    <n v="61202"/>
    <s v="61202 Motor vehicle expenses - Renee Power"/>
    <x v="15"/>
    <x v="15"/>
    <x v="1"/>
    <s v="FEXP"/>
    <x v="2"/>
    <n v="1073.5700000000002"/>
    <n v="223.07"/>
    <n v="1296.6400000000001"/>
    <s v="Y"/>
  </r>
  <r>
    <n v="61202"/>
    <s v="61202 Motor vehicle expenses - Renee Power"/>
    <x v="16"/>
    <x v="16"/>
    <x v="1"/>
    <s v="FEXP"/>
    <x v="2"/>
    <n v="1296.6399999999999"/>
    <n v="148.16"/>
    <n v="1444.8"/>
    <s v="Y"/>
  </r>
  <r>
    <n v="61202"/>
    <s v="61202 Motor vehicle expenses - Renee Power"/>
    <x v="17"/>
    <x v="17"/>
    <x v="1"/>
    <s v="FEXP"/>
    <x v="2"/>
    <n v="1444.8000000000002"/>
    <n v="142.55000000000001"/>
    <n v="1587.3500000000001"/>
    <s v="Y"/>
  </r>
  <r>
    <n v="61202"/>
    <s v="61202 Motor vehicle expenses - Renee Power"/>
    <x v="18"/>
    <x v="18"/>
    <x v="1"/>
    <s v="FEXP"/>
    <x v="2"/>
    <n v="1587.3500000000001"/>
    <n v="209.29"/>
    <n v="1796.64"/>
    <s v="Y"/>
  </r>
  <r>
    <n v="61202"/>
    <s v="61202 Motor vehicle expenses - Renee Power"/>
    <x v="19"/>
    <x v="19"/>
    <x v="1"/>
    <s v="FEXP"/>
    <x v="2"/>
    <n v="1796.6400000000003"/>
    <n v="358.27"/>
    <n v="2154.9100000000003"/>
    <s v="Y"/>
  </r>
  <r>
    <n v="61202"/>
    <s v="61202 Motor vehicle expenses - Renee Power"/>
    <x v="20"/>
    <x v="20"/>
    <x v="1"/>
    <s v="FEXP"/>
    <x v="2"/>
    <n v="2154.91"/>
    <n v="152.30000000000001"/>
    <n v="2307.21"/>
    <s v="Y"/>
  </r>
  <r>
    <n v="61202"/>
    <s v="61202 Motor vehicle expenses - Renee Power"/>
    <x v="21"/>
    <x v="21"/>
    <x v="1"/>
    <s v="FEXP"/>
    <x v="2"/>
    <n v="2307.21"/>
    <n v="218.05"/>
    <n v="2525.2600000000002"/>
    <s v="Y"/>
  </r>
  <r>
    <n v="61202"/>
    <s v="61202 Motor vehicle expenses - Renee Power"/>
    <x v="22"/>
    <x v="22"/>
    <x v="1"/>
    <s v="FEXP"/>
    <x v="2"/>
    <n v="2525.2600000000002"/>
    <n v="224.53"/>
    <n v="2749.7900000000004"/>
    <s v="Y"/>
  </r>
  <r>
    <n v="61202"/>
    <s v="61202 Motor vehicle expenses - Renee Power"/>
    <x v="23"/>
    <x v="23"/>
    <x v="1"/>
    <s v="FEXP"/>
    <x v="2"/>
    <n v="2749.7900000000004"/>
    <n v="76.91"/>
    <n v="2826.7000000000003"/>
    <s v="Y"/>
  </r>
  <r>
    <n v="61202"/>
    <s v="61202 Motor vehicle expenses - Renee Power"/>
    <x v="24"/>
    <x v="24"/>
    <x v="1"/>
    <s v="FEXP"/>
    <x v="2"/>
    <n v="2826.7"/>
    <n v="138.49"/>
    <n v="2965.19"/>
    <s v="Y"/>
  </r>
  <r>
    <n v="61202"/>
    <s v="61202 Motor vehicle expenses - Renee Power"/>
    <x v="25"/>
    <x v="25"/>
    <x v="1"/>
    <s v="FEXP"/>
    <x v="2"/>
    <n v="2965.1900000000005"/>
    <n v="211.89"/>
    <n v="3177.0800000000004"/>
    <s v="Y"/>
  </r>
  <r>
    <n v="61202"/>
    <s v="61202 Motor vehicle expenses - Renee Power"/>
    <x v="26"/>
    <x v="26"/>
    <x v="1"/>
    <s v="FEXP"/>
    <x v="2"/>
    <n v="3177.0800000000004"/>
    <n v="136.80000000000001"/>
    <n v="3313.8800000000006"/>
    <s v="Y"/>
  </r>
  <r>
    <n v="61202"/>
    <s v="61202 Motor vehicle expenses - Renee Power"/>
    <x v="27"/>
    <x v="27"/>
    <x v="1"/>
    <s v="FEXP"/>
    <x v="2"/>
    <n v="3313.8800000000006"/>
    <n v="198.22"/>
    <n v="3512.1000000000004"/>
    <s v="Y"/>
  </r>
  <r>
    <n v="61202"/>
    <s v="61202 Motor vehicle expenses - Renee Power"/>
    <x v="28"/>
    <x v="28"/>
    <x v="1"/>
    <s v="FEXP"/>
    <x v="2"/>
    <n v="3512.1000000000004"/>
    <n v="132.37"/>
    <n v="3644.4700000000003"/>
    <s v="Y"/>
  </r>
  <r>
    <n v="61202"/>
    <s v="61202 Motor vehicle expenses - Renee Power"/>
    <x v="29"/>
    <x v="29"/>
    <x v="1"/>
    <s v="FEXP"/>
    <x v="2"/>
    <n v="3644.4700000000003"/>
    <n v="134.77000000000001"/>
    <n v="3779.2400000000002"/>
    <s v="Y"/>
  </r>
  <r>
    <n v="61202"/>
    <s v="61202 Motor vehicle expenses - Renee Power"/>
    <x v="30"/>
    <x v="30"/>
    <x v="1"/>
    <s v="FEXP"/>
    <x v="2"/>
    <n v="3779.2400000000002"/>
    <n v="139.66"/>
    <n v="3918.9"/>
    <s v="Y"/>
  </r>
  <r>
    <n v="61202"/>
    <s v="61202 Motor vehicle expenses - Renee Power"/>
    <x v="31"/>
    <x v="31"/>
    <x v="1"/>
    <s v="FEXP"/>
    <x v="2"/>
    <n v="3918.9"/>
    <n v="137.1"/>
    <n v="4056"/>
    <s v="Y"/>
  </r>
  <r>
    <n v="61202"/>
    <s v="61202 Motor vehicle expenses - Renee Power"/>
    <x v="32"/>
    <x v="32"/>
    <x v="1"/>
    <s v="FEXP"/>
    <x v="2"/>
    <n v="4056.0000000000005"/>
    <n v="203.94"/>
    <n v="4259.9400000000005"/>
    <s v="Y"/>
  </r>
  <r>
    <n v="61202"/>
    <s v="61202 Motor vehicle expenses - Renee Power"/>
    <x v="33"/>
    <x v="33"/>
    <x v="1"/>
    <s v="FEXP"/>
    <x v="2"/>
    <n v="4259.9400000000005"/>
    <n v="148.28"/>
    <n v="4408.22"/>
    <s v="Y"/>
  </r>
  <r>
    <n v="61202"/>
    <s v="61202 Motor vehicle expenses - Renee Power"/>
    <x v="34"/>
    <x v="34"/>
    <x v="1"/>
    <s v="FEXP"/>
    <x v="2"/>
    <n v="4408.2200000000012"/>
    <n v="127.07"/>
    <n v="4535.2900000000009"/>
    <s v="Y"/>
  </r>
  <r>
    <n v="61202"/>
    <s v="61202 Motor vehicle expenses - Renee Power"/>
    <x v="35"/>
    <x v="35"/>
    <x v="1"/>
    <s v="FEXP"/>
    <x v="2"/>
    <n v="4535.2900000000009"/>
    <n v="137.44999999999999"/>
    <n v="4672.7400000000007"/>
    <s v="Y"/>
  </r>
  <r>
    <n v="61202"/>
    <s v="61202 Motor vehicle expenses - Renee Power"/>
    <x v="36"/>
    <x v="36"/>
    <x v="1"/>
    <s v="FEXP"/>
    <x v="2"/>
    <n v="4672.7400000000007"/>
    <n v="164.07"/>
    <n v="4836.8100000000004"/>
    <s v="Y"/>
  </r>
  <r>
    <n v="61202"/>
    <s v="61202 Motor vehicle expenses - Renee Power"/>
    <x v="37"/>
    <x v="37"/>
    <x v="1"/>
    <s v="FEXP"/>
    <x v="2"/>
    <n v="4836.8100000000004"/>
    <n v="216.35"/>
    <n v="5053.1600000000008"/>
    <s v="Y"/>
  </r>
  <r>
    <n v="61202"/>
    <s v="61202 Motor vehicle expenses - Renee Power"/>
    <x v="38"/>
    <x v="38"/>
    <x v="1"/>
    <s v="FEXP"/>
    <x v="2"/>
    <n v="5053.16"/>
    <n v="72.930000000000007"/>
    <n v="5126.09"/>
    <s v="Y"/>
  </r>
  <r>
    <n v="61202"/>
    <s v="61202 Motor vehicle expenses - Renee Power"/>
    <x v="39"/>
    <x v="39"/>
    <x v="1"/>
    <s v="FEXP"/>
    <x v="2"/>
    <n v="5126.09"/>
    <n v="72.930000000000007"/>
    <n v="5199.0200000000004"/>
    <s v="Y"/>
  </r>
  <r>
    <n v="61202"/>
    <s v="61202 Motor vehicle expenses - Renee Power"/>
    <x v="40"/>
    <x v="40"/>
    <x v="1"/>
    <s v="FEXP"/>
    <x v="2"/>
    <n v="5199.0200000000004"/>
    <n v="407.69"/>
    <n v="5606.71"/>
    <s v="Y"/>
  </r>
  <r>
    <n v="61202"/>
    <s v="61202 Motor vehicle expenses - Renee Power"/>
    <x v="41"/>
    <x v="41"/>
    <x v="1"/>
    <s v="FEXP"/>
    <x v="2"/>
    <n v="5606.7100000000009"/>
    <n v="-6.5600000000000023"/>
    <n v="5600.1500000000005"/>
    <s v="Y"/>
  </r>
  <r>
    <n v="61202"/>
    <s v="61202 Motor vehicle expenses - Renee Power"/>
    <x v="42"/>
    <x v="42"/>
    <x v="1"/>
    <s v="FEXP"/>
    <x v="2"/>
    <n v="5600.1500000000005"/>
    <m/>
    <n v="5600.1500000000005"/>
    <s v="Y"/>
  </r>
  <r>
    <n v="61202"/>
    <s v="61202 Motor vehicle expenses - Renee Power"/>
    <x v="43"/>
    <x v="43"/>
    <x v="1"/>
    <s v="FEXP"/>
    <x v="2"/>
    <n v="5600.1500000000005"/>
    <m/>
    <n v="5600.1500000000005"/>
    <s v="Y"/>
  </r>
  <r>
    <n v="61202"/>
    <s v="61202 Motor vehicle expenses - Renee Power"/>
    <x v="44"/>
    <x v="44"/>
    <x v="1"/>
    <s v="FEXP"/>
    <x v="2"/>
    <n v="5600.1500000000005"/>
    <m/>
    <n v="5600.1500000000005"/>
    <s v="Y"/>
  </r>
  <r>
    <n v="61202"/>
    <s v="61202 Motor vehicle expenses - Renee Power"/>
    <x v="45"/>
    <x v="45"/>
    <x v="1"/>
    <s v="FEXP"/>
    <x v="2"/>
    <n v="5600.1500000000005"/>
    <m/>
    <n v="5600.1500000000005"/>
    <s v="Y"/>
  </r>
  <r>
    <n v="61202"/>
    <s v="61202 Motor vehicle expenses - Renee Power"/>
    <x v="46"/>
    <x v="46"/>
    <x v="1"/>
    <s v="FEXP"/>
    <x v="2"/>
    <n v="5600.1500000000005"/>
    <m/>
    <n v="5600.1500000000005"/>
    <s v="Y"/>
  </r>
  <r>
    <n v="61202"/>
    <s v="61202 Motor vehicle expenses - Renee Power"/>
    <x v="47"/>
    <x v="47"/>
    <x v="1"/>
    <s v="FEXP"/>
    <x v="2"/>
    <n v="5600.1500000000005"/>
    <m/>
    <n v="5600.1500000000005"/>
    <s v="Y"/>
  </r>
  <r>
    <n v="61203"/>
    <s v="61203 New vehicle Matilda replace DZP96Y"/>
    <x v="13"/>
    <x v="13"/>
    <x v="1"/>
    <s v="FEXP"/>
    <x v="2"/>
    <n v="1.9326554245857608E-14"/>
    <n v="-1.9326554245857608E-14"/>
    <n v="0"/>
    <s v="Y"/>
  </r>
  <r>
    <n v="61203"/>
    <s v="61203 New vehicle Matilda replace DZP96Y"/>
    <x v="14"/>
    <x v="14"/>
    <x v="1"/>
    <s v="FEXP"/>
    <x v="2"/>
    <n v="0"/>
    <m/>
    <n v="0"/>
    <s v="Y"/>
  </r>
  <r>
    <n v="61203"/>
    <s v="61203 New vehicle Matilda replace DZP96Y"/>
    <x v="15"/>
    <x v="15"/>
    <x v="1"/>
    <s v="FEXP"/>
    <x v="2"/>
    <n v="0"/>
    <m/>
    <n v="0"/>
    <s v="Y"/>
  </r>
  <r>
    <n v="61203"/>
    <s v="61203 New vehicle Matilda replace DZP96Y"/>
    <x v="16"/>
    <x v="16"/>
    <x v="1"/>
    <s v="FEXP"/>
    <x v="2"/>
    <n v="0"/>
    <m/>
    <n v="0"/>
    <s v="Y"/>
  </r>
  <r>
    <n v="61203"/>
    <s v="61203 New vehicle Matilda replace DZP96Y"/>
    <x v="17"/>
    <x v="17"/>
    <x v="1"/>
    <s v="FEXP"/>
    <x v="2"/>
    <n v="0"/>
    <m/>
    <n v="0"/>
    <s v="Y"/>
  </r>
  <r>
    <n v="61203"/>
    <s v="61203 New vehicle Matilda replace DZP96Y"/>
    <x v="18"/>
    <x v="18"/>
    <x v="1"/>
    <s v="FEXP"/>
    <x v="2"/>
    <n v="0"/>
    <m/>
    <n v="0"/>
    <s v="Y"/>
  </r>
  <r>
    <n v="61203"/>
    <s v="61203 New vehicle Matilda replace DZP96Y"/>
    <x v="19"/>
    <x v="19"/>
    <x v="1"/>
    <s v="FEXP"/>
    <x v="2"/>
    <n v="-2.1316282072803006E-14"/>
    <n v="-7.1054273576010019E-15"/>
    <n v="-2.8421709430404007E-14"/>
    <s v="Y"/>
  </r>
  <r>
    <n v="61203"/>
    <s v="61203 New vehicle Matilda replace DZP96Y"/>
    <x v="20"/>
    <x v="20"/>
    <x v="1"/>
    <s v="FEXP"/>
    <x v="2"/>
    <n v="-2.8421709430404007E-14"/>
    <m/>
    <n v="-2.8421709430404007E-14"/>
    <s v="Y"/>
  </r>
  <r>
    <n v="61203"/>
    <s v="61203 New vehicle Matilda replace DZP96Y"/>
    <x v="21"/>
    <x v="21"/>
    <x v="1"/>
    <s v="FEXP"/>
    <x v="2"/>
    <n v="-2.8421709430404007E-14"/>
    <m/>
    <n v="-2.8421709430404007E-14"/>
    <s v="Y"/>
  </r>
  <r>
    <n v="61203"/>
    <s v="61203 New vehicle Matilda replace DZP96Y"/>
    <x v="22"/>
    <x v="22"/>
    <x v="1"/>
    <s v="FEXP"/>
    <x v="2"/>
    <n v="-2.8421709430404007E-14"/>
    <m/>
    <n v="-2.8421709430404007E-14"/>
    <s v="Y"/>
  </r>
  <r>
    <n v="61203"/>
    <s v="61203 New vehicle Matilda replace DZP96Y"/>
    <x v="23"/>
    <x v="23"/>
    <x v="1"/>
    <s v="FEXP"/>
    <x v="2"/>
    <n v="-2.8421709430404007E-14"/>
    <m/>
    <n v="-2.8421709430404007E-14"/>
    <s v="Y"/>
  </r>
  <r>
    <n v="61203"/>
    <s v="61203 New vehicle Matilda replace DZP96Y"/>
    <x v="24"/>
    <x v="24"/>
    <x v="1"/>
    <s v="FEXP"/>
    <x v="2"/>
    <n v="-2.8421709430404007E-14"/>
    <m/>
    <n v="-2.8421709430404007E-14"/>
    <s v="Y"/>
  </r>
  <r>
    <n v="61203"/>
    <s v="61203 New vehicle Matilda replace DZP96Y"/>
    <x v="25"/>
    <x v="25"/>
    <x v="1"/>
    <s v="FEXP"/>
    <x v="2"/>
    <n v="-2.8421709430404007E-14"/>
    <m/>
    <n v="-2.8421709430404007E-14"/>
    <s v="Y"/>
  </r>
  <r>
    <n v="61203"/>
    <s v="61203 New vehicle Matilda replace DZP96Y"/>
    <x v="26"/>
    <x v="26"/>
    <x v="1"/>
    <s v="FEXP"/>
    <x v="2"/>
    <n v="-2.8421709430404007E-14"/>
    <m/>
    <n v="-2.8421709430404007E-14"/>
    <s v="Y"/>
  </r>
  <r>
    <n v="61203"/>
    <s v="61203 New vehicle Matilda replace DZP96Y"/>
    <x v="27"/>
    <x v="27"/>
    <x v="1"/>
    <s v="FEXP"/>
    <x v="2"/>
    <n v="-2.8421709430404007E-14"/>
    <m/>
    <n v="-2.8421709430404007E-14"/>
    <s v="Y"/>
  </r>
  <r>
    <n v="61203"/>
    <s v="61203 New vehicle Matilda replace DZP96Y"/>
    <x v="28"/>
    <x v="28"/>
    <x v="1"/>
    <s v="FEXP"/>
    <x v="2"/>
    <n v="-2.8421709430404007E-14"/>
    <n v="0"/>
    <n v="-2.8421709430404007E-14"/>
    <s v="Y"/>
  </r>
  <r>
    <n v="61203"/>
    <s v="61203 New vehicle Matilda replace DZP96Y"/>
    <x v="29"/>
    <x v="29"/>
    <x v="1"/>
    <s v="FEXP"/>
    <x v="2"/>
    <n v="-2.8421709430404007E-14"/>
    <m/>
    <n v="-2.8421709430404007E-14"/>
    <s v="Y"/>
  </r>
  <r>
    <n v="61203"/>
    <s v="61203 New vehicle Matilda replace DZP96Y"/>
    <x v="30"/>
    <x v="30"/>
    <x v="1"/>
    <s v="FEXP"/>
    <x v="2"/>
    <n v="-2.8421709430404007E-14"/>
    <m/>
    <n v="-2.8421709430404007E-14"/>
    <s v="Y"/>
  </r>
  <r>
    <n v="61203"/>
    <s v="61203 New vehicle Matilda replace DZP96Y"/>
    <x v="31"/>
    <x v="31"/>
    <x v="1"/>
    <s v="FEXP"/>
    <x v="2"/>
    <n v="-2.8421709430404007E-14"/>
    <m/>
    <n v="-2.8421709430404007E-14"/>
    <s v="Y"/>
  </r>
  <r>
    <n v="61203"/>
    <s v="61203 New vehicle Matilda replace DZP96Y"/>
    <x v="32"/>
    <x v="32"/>
    <x v="1"/>
    <s v="FEXP"/>
    <x v="2"/>
    <n v="-2.8421709430404007E-14"/>
    <m/>
    <n v="-2.8421709430404007E-14"/>
    <s v="Y"/>
  </r>
  <r>
    <n v="61203"/>
    <s v="61203 New vehicle Matilda replace DZP96Y"/>
    <x v="33"/>
    <x v="33"/>
    <x v="1"/>
    <s v="FEXP"/>
    <x v="2"/>
    <n v="-2.8421709430404007E-14"/>
    <m/>
    <n v="-2.8421709430404007E-14"/>
    <s v="Y"/>
  </r>
  <r>
    <n v="61203"/>
    <s v="61203 New vehicle Matilda replace DZP96Y"/>
    <x v="34"/>
    <x v="34"/>
    <x v="1"/>
    <s v="FEXP"/>
    <x v="2"/>
    <n v="-2.8421709430404007E-14"/>
    <m/>
    <n v="-2.8421709430404007E-14"/>
    <s v="Y"/>
  </r>
  <r>
    <n v="61203"/>
    <s v="61203 New vehicle Matilda replace DZP96Y"/>
    <x v="35"/>
    <x v="35"/>
    <x v="1"/>
    <s v="FEXP"/>
    <x v="2"/>
    <n v="-2.8421709430404007E-14"/>
    <m/>
    <n v="-2.8421709430404007E-14"/>
    <s v="Y"/>
  </r>
  <r>
    <n v="61203"/>
    <s v="61203 New vehicle Matilda replace DZP96Y"/>
    <x v="36"/>
    <x v="36"/>
    <x v="1"/>
    <s v="FEXP"/>
    <x v="2"/>
    <n v="-2.8421709430404007E-14"/>
    <m/>
    <n v="-2.8421709430404007E-14"/>
    <s v="Y"/>
  </r>
  <r>
    <n v="61203"/>
    <s v="61203 New vehicle Matilda replace DZP96Y"/>
    <x v="37"/>
    <x v="37"/>
    <x v="1"/>
    <s v="FEXP"/>
    <x v="2"/>
    <n v="-2.8421709430404007E-14"/>
    <m/>
    <n v="-2.8421709430404007E-14"/>
    <s v="Y"/>
  </r>
  <r>
    <n v="61203"/>
    <s v="61203 New vehicle Matilda replace DZP96Y"/>
    <x v="38"/>
    <x v="38"/>
    <x v="1"/>
    <s v="FEXP"/>
    <x v="2"/>
    <n v="-2.8421709430404007E-14"/>
    <m/>
    <n v="-2.8421709430404007E-14"/>
    <s v="Y"/>
  </r>
  <r>
    <n v="61203"/>
    <s v="61203 New vehicle Matilda replace DZP96Y"/>
    <x v="39"/>
    <x v="39"/>
    <x v="1"/>
    <s v="FEXP"/>
    <x v="2"/>
    <n v="-2.8421709430404007E-14"/>
    <m/>
    <n v="-2.8421709430404007E-14"/>
    <s v="Y"/>
  </r>
  <r>
    <n v="61203"/>
    <s v="61203 New vehicle Matilda replace DZP96Y"/>
    <x v="40"/>
    <x v="40"/>
    <x v="1"/>
    <s v="FEXP"/>
    <x v="2"/>
    <n v="-2.8421709430404007E-14"/>
    <m/>
    <n v="-2.8421709430404007E-14"/>
    <s v="Y"/>
  </r>
  <r>
    <n v="61203"/>
    <s v="61203 New vehicle Matilda replace DZP96Y"/>
    <x v="41"/>
    <x v="41"/>
    <x v="1"/>
    <s v="FEXP"/>
    <x v="2"/>
    <n v="-2.8421709430404007E-14"/>
    <m/>
    <n v="-2.8421709430404007E-14"/>
    <s v="Y"/>
  </r>
  <r>
    <n v="61203"/>
    <s v="61203 New vehicle Matilda replace DZP96Y"/>
    <x v="42"/>
    <x v="42"/>
    <x v="1"/>
    <s v="FEXP"/>
    <x v="2"/>
    <n v="-2.8421709430404007E-14"/>
    <m/>
    <n v="-2.8421709430404007E-14"/>
    <s v="Y"/>
  </r>
  <r>
    <n v="61203"/>
    <s v="61203 New vehicle Matilda replace DZP96Y"/>
    <x v="43"/>
    <x v="43"/>
    <x v="1"/>
    <s v="FEXP"/>
    <x v="2"/>
    <n v="-2.8421709430404007E-14"/>
    <m/>
    <n v="-2.8421709430404007E-14"/>
    <s v="Y"/>
  </r>
  <r>
    <n v="61203"/>
    <s v="61203 New vehicle Matilda replace DZP96Y"/>
    <x v="44"/>
    <x v="44"/>
    <x v="1"/>
    <s v="FEXP"/>
    <x v="2"/>
    <n v="-2.8421709430404007E-14"/>
    <m/>
    <n v="-2.8421709430404007E-14"/>
    <s v="Y"/>
  </r>
  <r>
    <n v="61203"/>
    <s v="61203 New vehicle Matilda replace DZP96Y"/>
    <x v="45"/>
    <x v="45"/>
    <x v="1"/>
    <s v="FEXP"/>
    <x v="2"/>
    <n v="-2.8421709430404007E-14"/>
    <m/>
    <n v="-2.8421709430404007E-14"/>
    <s v="Y"/>
  </r>
  <r>
    <n v="61203"/>
    <s v="61203 New vehicle Matilda replace DZP96Y"/>
    <x v="46"/>
    <x v="46"/>
    <x v="1"/>
    <s v="FEXP"/>
    <x v="2"/>
    <n v="-2.8421709430404007E-14"/>
    <m/>
    <n v="-2.8421709430404007E-14"/>
    <s v="Y"/>
  </r>
  <r>
    <n v="61203"/>
    <s v="61203 New vehicle Matilda replace DZP96Y"/>
    <x v="47"/>
    <x v="47"/>
    <x v="1"/>
    <s v="FEXP"/>
    <x v="2"/>
    <n v="-2.8421709430404007E-14"/>
    <m/>
    <n v="-2.8421709430404007E-14"/>
    <s v="Y"/>
  </r>
  <r>
    <n v="61205"/>
    <s v="61205 - Triton 4*4 GLX-R VIC CTN628"/>
    <x v="24"/>
    <x v="24"/>
    <x v="1"/>
    <s v="FEXP"/>
    <x v="2"/>
    <n v="0"/>
    <n v="-1937.33"/>
    <n v="-1937.33"/>
    <s v="Y"/>
  </r>
  <r>
    <n v="61205"/>
    <s v="61205 - Triton 4*4 GLX-R VIC CTN628"/>
    <x v="25"/>
    <x v="25"/>
    <x v="1"/>
    <s v="FEXP"/>
    <x v="2"/>
    <n v="-1937.33"/>
    <n v="363.59000000000003"/>
    <n v="-1573.7399999999998"/>
    <s v="Y"/>
  </r>
  <r>
    <n v="61205"/>
    <s v="61205 - Triton 4*4 GLX-R VIC CTN628"/>
    <x v="26"/>
    <x v="26"/>
    <x v="1"/>
    <s v="FEXP"/>
    <x v="2"/>
    <n v="-1573.7399999999998"/>
    <n v="805.4"/>
    <n v="-768.33999999999992"/>
    <s v="Y"/>
  </r>
  <r>
    <n v="61205"/>
    <s v="61205 - Triton 4*4 GLX-R VIC CTN628"/>
    <x v="27"/>
    <x v="27"/>
    <x v="1"/>
    <s v="FEXP"/>
    <x v="2"/>
    <n v="-768.33999999999946"/>
    <n v="1395.6799999999998"/>
    <n v="627.34000000000037"/>
    <s v="Y"/>
  </r>
  <r>
    <n v="61205"/>
    <s v="61205 - Triton 4*4 GLX-R VIC CTN628"/>
    <x v="28"/>
    <x v="28"/>
    <x v="1"/>
    <s v="FEXP"/>
    <x v="2"/>
    <n v="627.34000000000015"/>
    <n v="1847.0900000000001"/>
    <n v="2474.4300000000003"/>
    <s v="Y"/>
  </r>
  <r>
    <n v="61205"/>
    <s v="61205 - Triton 4*4 GLX-R VIC CTN628"/>
    <x v="29"/>
    <x v="29"/>
    <x v="1"/>
    <s v="FEXP"/>
    <x v="2"/>
    <n v="2474.4300000000003"/>
    <n v="706.94"/>
    <n v="3181.3700000000003"/>
    <s v="Y"/>
  </r>
  <r>
    <n v="61205"/>
    <s v="61205 - Triton 4*4 GLX-R VIC CTN628"/>
    <x v="30"/>
    <x v="30"/>
    <x v="1"/>
    <s v="FEXP"/>
    <x v="2"/>
    <n v="3181.3700000000003"/>
    <n v="629.16999999999996"/>
    <n v="3810.5400000000004"/>
    <s v="Y"/>
  </r>
  <r>
    <n v="61205"/>
    <s v="61205 - Triton 4*4 GLX-R VIC CTN628"/>
    <x v="31"/>
    <x v="31"/>
    <x v="1"/>
    <s v="FEXP"/>
    <x v="2"/>
    <n v="3810.54"/>
    <n v="669.42000000000007"/>
    <n v="4479.96"/>
    <s v="Y"/>
  </r>
  <r>
    <n v="61205"/>
    <s v="61205 - Triton 4*4 GLX-R VIC CTN628"/>
    <x v="32"/>
    <x v="32"/>
    <x v="1"/>
    <s v="FEXP"/>
    <x v="2"/>
    <n v="4479.96"/>
    <n v="485.26"/>
    <n v="4965.22"/>
    <s v="Y"/>
  </r>
  <r>
    <n v="61205"/>
    <s v="61205 - Triton 4*4 GLX-R VIC CTN628"/>
    <x v="33"/>
    <x v="33"/>
    <x v="1"/>
    <s v="FEXP"/>
    <x v="2"/>
    <n v="4965.2199999999993"/>
    <n v="223.51999999999998"/>
    <n v="5188.74"/>
    <s v="Y"/>
  </r>
  <r>
    <n v="61205"/>
    <s v="61205 - Triton 4*4 GLX-R VIC CTN628"/>
    <x v="34"/>
    <x v="34"/>
    <x v="1"/>
    <s v="FEXP"/>
    <x v="2"/>
    <n v="5188.74"/>
    <n v="162.43999999999997"/>
    <n v="5351.1799999999994"/>
    <s v="Y"/>
  </r>
  <r>
    <n v="61205"/>
    <s v="61205 - Triton 4*4 GLX-R VIC CTN628"/>
    <x v="35"/>
    <x v="35"/>
    <x v="1"/>
    <s v="FEXP"/>
    <x v="2"/>
    <n v="5351.1799999999994"/>
    <n v="163.43999999999997"/>
    <n v="5514.619999999999"/>
    <s v="Y"/>
  </r>
  <r>
    <n v="61205"/>
    <s v="61205 - Triton 4*4 GLX-R VIC CTN628"/>
    <x v="36"/>
    <x v="36"/>
    <x v="1"/>
    <s v="FEXP"/>
    <x v="2"/>
    <n v="5514.619999999999"/>
    <n v="1581.21"/>
    <n v="7095.829999999999"/>
    <s v="Y"/>
  </r>
  <r>
    <n v="61205"/>
    <s v="61205 - Triton 4*4 GLX-R VIC CTN628"/>
    <x v="37"/>
    <x v="37"/>
    <x v="1"/>
    <s v="FEXP"/>
    <x v="2"/>
    <n v="7095.83"/>
    <n v="707"/>
    <n v="7802.83"/>
    <s v="Y"/>
  </r>
  <r>
    <n v="61205"/>
    <s v="61205 - Triton 4*4 GLX-R VIC CTN628"/>
    <x v="38"/>
    <x v="38"/>
    <x v="1"/>
    <s v="FEXP"/>
    <x v="2"/>
    <n v="7802.83"/>
    <n v="568.42000000000007"/>
    <n v="8371.25"/>
    <s v="Y"/>
  </r>
  <r>
    <n v="61205"/>
    <s v="61205 - Triton 4*4 GLX-R VIC CTN628"/>
    <x v="39"/>
    <x v="39"/>
    <x v="1"/>
    <s v="FEXP"/>
    <x v="2"/>
    <n v="8371.25"/>
    <n v="719.69"/>
    <n v="9090.94"/>
    <s v="Y"/>
  </r>
  <r>
    <n v="61205"/>
    <s v="61205 - Triton 4*4 GLX-R VIC CTN628"/>
    <x v="40"/>
    <x v="40"/>
    <x v="1"/>
    <s v="FEXP"/>
    <x v="2"/>
    <n v="9090.94"/>
    <n v="1901.8999999999999"/>
    <n v="10992.84"/>
    <s v="Y"/>
  </r>
  <r>
    <n v="61205"/>
    <s v="61205 - Triton 4*4 GLX-R VIC CTN628"/>
    <x v="41"/>
    <x v="41"/>
    <x v="1"/>
    <s v="FEXP"/>
    <x v="2"/>
    <n v="10992.84"/>
    <n v="263.72000000000003"/>
    <n v="11256.56"/>
    <s v="Y"/>
  </r>
  <r>
    <n v="61205"/>
    <s v="61205 - Triton 4*4 GLX-R VIC CTN628"/>
    <x v="42"/>
    <x v="42"/>
    <x v="1"/>
    <s v="FEXP"/>
    <x v="2"/>
    <n v="11256.56"/>
    <n v="144.64000000000001"/>
    <n v="11401.199999999999"/>
    <s v="Y"/>
  </r>
  <r>
    <n v="61205"/>
    <s v="61205 - Triton 4*4 GLX-R VIC CTN628"/>
    <x v="43"/>
    <x v="43"/>
    <x v="1"/>
    <s v="FEXP"/>
    <x v="2"/>
    <n v="11401.2"/>
    <n v="144.64000000000001"/>
    <n v="11545.84"/>
    <s v="Y"/>
  </r>
  <r>
    <n v="61205"/>
    <s v="61205 - Triton 4*4 GLX-R VIC CTN628"/>
    <x v="44"/>
    <x v="44"/>
    <x v="1"/>
    <s v="FEXP"/>
    <x v="2"/>
    <n v="11545.84"/>
    <n v="144.64000000000001"/>
    <n v="11690.48"/>
    <s v="Y"/>
  </r>
  <r>
    <n v="61205"/>
    <s v="61205 - Triton 4*4 GLX-R VIC CTN628"/>
    <x v="45"/>
    <x v="45"/>
    <x v="1"/>
    <s v="FEXP"/>
    <x v="2"/>
    <n v="11690.480000000001"/>
    <n v="144.64000000000001"/>
    <n v="11835.12"/>
    <s v="Y"/>
  </r>
  <r>
    <n v="61205"/>
    <s v="61205 - Triton 4*4 GLX-R VIC CTN628"/>
    <x v="46"/>
    <x v="46"/>
    <x v="1"/>
    <s v="FEXP"/>
    <x v="2"/>
    <n v="11835.12"/>
    <n v="144.64000000000001"/>
    <n v="11979.76"/>
    <s v="Y"/>
  </r>
  <r>
    <n v="61205"/>
    <s v="61205 - Triton 4*4 GLX-R VIC CTN628"/>
    <x v="47"/>
    <x v="47"/>
    <x v="1"/>
    <s v="FEXP"/>
    <x v="2"/>
    <n v="11979.760000000002"/>
    <n v="144.64000000000001"/>
    <n v="12124.400000000001"/>
    <s v="Y"/>
  </r>
  <r>
    <n v="61209"/>
    <s v="61209 - 2023 Mitsubishi Triton - FOF78K"/>
    <x v="33"/>
    <x v="33"/>
    <x v="1"/>
    <s v="FEXP"/>
    <x v="2"/>
    <n v="-2.2737367544323206E-13"/>
    <n v="152.9799999999999"/>
    <n v="152.97999999999968"/>
    <s v="Y"/>
  </r>
  <r>
    <n v="61209"/>
    <s v="61209 - 2023 Mitsubishi Triton - FOF78K"/>
    <x v="34"/>
    <x v="34"/>
    <x v="1"/>
    <s v="FEXP"/>
    <x v="2"/>
    <n v="152.97999999999979"/>
    <n v="825.01"/>
    <n v="977.98999999999978"/>
    <s v="Y"/>
  </r>
  <r>
    <n v="61209"/>
    <s v="61209 - 2023 Mitsubishi Triton - FOF78K"/>
    <x v="35"/>
    <x v="35"/>
    <x v="1"/>
    <s v="FEXP"/>
    <x v="2"/>
    <n v="977.98999999999933"/>
    <n v="2224.13"/>
    <n v="3202.1199999999994"/>
    <s v="Y"/>
  </r>
  <r>
    <n v="61209"/>
    <s v="61209 - 2023 Mitsubishi Triton - FOF78K"/>
    <x v="36"/>
    <x v="36"/>
    <x v="1"/>
    <s v="FEXP"/>
    <x v="2"/>
    <n v="3202.1199999999994"/>
    <n v="504.91999999999996"/>
    <n v="3707.0399999999995"/>
    <s v="Y"/>
  </r>
  <r>
    <n v="61209"/>
    <s v="61209 - 2023 Mitsubishi Triton - FOF78K"/>
    <x v="37"/>
    <x v="37"/>
    <x v="1"/>
    <s v="FEXP"/>
    <x v="2"/>
    <n v="3707.0399999999991"/>
    <n v="721.51"/>
    <n v="4428.5499999999993"/>
    <s v="Y"/>
  </r>
  <r>
    <n v="61209"/>
    <s v="61209 - 2023 Mitsubishi Triton - FOF78K"/>
    <x v="38"/>
    <x v="38"/>
    <x v="1"/>
    <s v="FEXP"/>
    <x v="2"/>
    <n v="4428.5499999999984"/>
    <n v="597.67000000000007"/>
    <n v="5026.2199999999984"/>
    <s v="Y"/>
  </r>
  <r>
    <n v="61209"/>
    <s v="61209 - 2023 Mitsubishi Triton - FOF78K"/>
    <x v="39"/>
    <x v="39"/>
    <x v="1"/>
    <s v="FEXP"/>
    <x v="2"/>
    <n v="5026.2199999999975"/>
    <n v="1074.2800000000002"/>
    <n v="6100.4999999999982"/>
    <s v="Y"/>
  </r>
  <r>
    <n v="61209"/>
    <s v="61209 - 2023 Mitsubishi Triton - FOF78K"/>
    <x v="40"/>
    <x v="40"/>
    <x v="1"/>
    <s v="FEXP"/>
    <x v="2"/>
    <n v="6100.4999999999991"/>
    <n v="580.68000000000006"/>
    <n v="6681.1799999999994"/>
    <s v="Y"/>
  </r>
  <r>
    <n v="61209"/>
    <s v="61209 - 2023 Mitsubishi Triton - FOF78K"/>
    <x v="41"/>
    <x v="41"/>
    <x v="1"/>
    <s v="FEXP"/>
    <x v="2"/>
    <n v="6681.1799999999985"/>
    <n v="1.8000000000000114"/>
    <n v="6682.9799999999987"/>
    <s v="Y"/>
  </r>
  <r>
    <n v="61209"/>
    <s v="61209 - 2023 Mitsubishi Triton - FOF78K"/>
    <x v="42"/>
    <x v="42"/>
    <x v="1"/>
    <s v="FEXP"/>
    <x v="2"/>
    <n v="6682.9799999999987"/>
    <n v="115"/>
    <n v="6797.9799999999987"/>
    <s v="Y"/>
  </r>
  <r>
    <n v="61209"/>
    <s v="61209 - 2023 Mitsubishi Triton - FOF78K"/>
    <x v="43"/>
    <x v="43"/>
    <x v="1"/>
    <s v="FEXP"/>
    <x v="2"/>
    <n v="6797.9799999999987"/>
    <n v="115"/>
    <n v="6912.9799999999987"/>
    <s v="Y"/>
  </r>
  <r>
    <n v="61209"/>
    <s v="61209 - 2023 Mitsubishi Triton - FOF78K"/>
    <x v="44"/>
    <x v="44"/>
    <x v="1"/>
    <s v="FEXP"/>
    <x v="2"/>
    <n v="6912.9799999999987"/>
    <n v="115"/>
    <n v="7027.9799999999987"/>
    <s v="Y"/>
  </r>
  <r>
    <n v="61209"/>
    <s v="61209 - 2023 Mitsubishi Triton - FOF78K"/>
    <x v="45"/>
    <x v="45"/>
    <x v="1"/>
    <s v="FEXP"/>
    <x v="2"/>
    <n v="7027.9800000000005"/>
    <n v="7.57"/>
    <n v="7035.55"/>
    <s v="Y"/>
  </r>
  <r>
    <n v="61209"/>
    <s v="61209 - 2023 Mitsubishi Triton - FOF78K"/>
    <x v="46"/>
    <x v="46"/>
    <x v="1"/>
    <s v="FEXP"/>
    <x v="2"/>
    <n v="7035.55"/>
    <m/>
    <n v="7035.55"/>
    <s v="Y"/>
  </r>
  <r>
    <n v="61209"/>
    <s v="61209 - 2023 Mitsubishi Triton - FOF78K"/>
    <x v="47"/>
    <x v="47"/>
    <x v="1"/>
    <s v="FEXP"/>
    <x v="2"/>
    <n v="7035.55"/>
    <m/>
    <n v="7035.55"/>
    <s v="Y"/>
  </r>
  <r>
    <n v="61212"/>
    <s v="61212 Motor vehicle expenses - Terence Meredith"/>
    <x v="6"/>
    <x v="6"/>
    <x v="1"/>
    <s v="FEXP"/>
    <x v="2"/>
    <n v="0"/>
    <n v="1.1000000000000001"/>
    <n v="1.1000000000000001"/>
    <s v="Y"/>
  </r>
  <r>
    <n v="61212"/>
    <s v="61212 Motor vehicle expenses - Terence Meredith"/>
    <x v="7"/>
    <x v="7"/>
    <x v="1"/>
    <s v="FEXP"/>
    <x v="2"/>
    <n v="1.0999999999999943"/>
    <n v="80.17"/>
    <n v="81.27"/>
    <s v="Y"/>
  </r>
  <r>
    <n v="61212"/>
    <s v="61212 Motor vehicle expenses - Terence Meredith"/>
    <x v="8"/>
    <x v="8"/>
    <x v="1"/>
    <s v="FEXP"/>
    <x v="2"/>
    <n v="81.269999999999982"/>
    <n v="160.47"/>
    <n v="241.73999999999998"/>
    <s v="Y"/>
  </r>
  <r>
    <n v="61212"/>
    <s v="61212 Motor vehicle expenses - Terence Meredith"/>
    <x v="9"/>
    <x v="9"/>
    <x v="1"/>
    <s v="FEXP"/>
    <x v="2"/>
    <n v="241.74000000000007"/>
    <n v="265.66000000000003"/>
    <n v="507.40000000000009"/>
    <s v="Y"/>
  </r>
  <r>
    <n v="61212"/>
    <s v="61212 Motor vehicle expenses - Terence Meredith"/>
    <x v="10"/>
    <x v="10"/>
    <x v="1"/>
    <s v="FEXP"/>
    <x v="2"/>
    <n v="507.40000000000003"/>
    <n v="173.93"/>
    <n v="681.33"/>
    <s v="Y"/>
  </r>
  <r>
    <n v="61212"/>
    <s v="61212 Motor vehicle expenses - Terence Meredith"/>
    <x v="11"/>
    <x v="11"/>
    <x v="1"/>
    <s v="FEXP"/>
    <x v="2"/>
    <n v="681.33"/>
    <m/>
    <n v="681.33"/>
    <s v="Y"/>
  </r>
  <r>
    <n v="61212"/>
    <s v="61212 Motor vehicle expenses - Terence Meredith"/>
    <x v="12"/>
    <x v="12"/>
    <x v="1"/>
    <s v="FEXP"/>
    <x v="2"/>
    <n v="681.33"/>
    <m/>
    <n v="681.33"/>
    <s v="Y"/>
  </r>
  <r>
    <n v="61212"/>
    <s v="61212 Motor vehicle expenses - Terence Meredith"/>
    <x v="13"/>
    <x v="13"/>
    <x v="1"/>
    <s v="FEXP"/>
    <x v="2"/>
    <n v="681.33"/>
    <m/>
    <n v="681.33"/>
    <s v="Y"/>
  </r>
  <r>
    <n v="61212"/>
    <s v="61212 Motor vehicle expenses - Terence Meredith"/>
    <x v="14"/>
    <x v="14"/>
    <x v="1"/>
    <s v="FEXP"/>
    <x v="2"/>
    <n v="681.33"/>
    <m/>
    <n v="681.33"/>
    <s v="Y"/>
  </r>
  <r>
    <n v="61212"/>
    <s v="61212 Motor vehicle expenses - Terence Meredith"/>
    <x v="15"/>
    <x v="15"/>
    <x v="1"/>
    <s v="FEXP"/>
    <x v="2"/>
    <n v="681.33"/>
    <m/>
    <n v="681.33"/>
    <s v="Y"/>
  </r>
  <r>
    <n v="61212"/>
    <s v="61212 Motor vehicle expenses - Terence Meredith"/>
    <x v="16"/>
    <x v="16"/>
    <x v="1"/>
    <s v="FEXP"/>
    <x v="2"/>
    <n v="681.33"/>
    <m/>
    <n v="681.33"/>
    <s v="Y"/>
  </r>
  <r>
    <n v="61212"/>
    <s v="61212 Motor vehicle expenses - Terence Meredith"/>
    <x v="17"/>
    <x v="17"/>
    <x v="1"/>
    <s v="FEXP"/>
    <x v="2"/>
    <n v="681.33"/>
    <m/>
    <n v="681.33"/>
    <s v="Y"/>
  </r>
  <r>
    <n v="61212"/>
    <s v="61212 Motor vehicle expenses - Terence Meredith"/>
    <x v="18"/>
    <x v="18"/>
    <x v="1"/>
    <s v="FEXP"/>
    <x v="2"/>
    <n v="681.33"/>
    <m/>
    <n v="681.33"/>
    <s v="Y"/>
  </r>
  <r>
    <n v="61212"/>
    <s v="61212 Motor vehicle expenses - Terence Meredith"/>
    <x v="19"/>
    <x v="19"/>
    <x v="1"/>
    <s v="FEXP"/>
    <x v="2"/>
    <n v="681.33"/>
    <m/>
    <n v="681.33"/>
    <s v="Y"/>
  </r>
  <r>
    <n v="61212"/>
    <s v="61212 Motor vehicle expenses - Terence Meredith"/>
    <x v="20"/>
    <x v="20"/>
    <x v="1"/>
    <s v="FEXP"/>
    <x v="2"/>
    <n v="681.33"/>
    <m/>
    <n v="681.33"/>
    <s v="Y"/>
  </r>
  <r>
    <n v="61212"/>
    <s v="61212 Motor vehicle expenses - Terence Meredith"/>
    <x v="21"/>
    <x v="21"/>
    <x v="1"/>
    <s v="FEXP"/>
    <x v="2"/>
    <n v="681.33"/>
    <m/>
    <n v="681.33"/>
    <s v="Y"/>
  </r>
  <r>
    <n v="61212"/>
    <s v="61212 Motor vehicle expenses - Terence Meredith"/>
    <x v="22"/>
    <x v="22"/>
    <x v="1"/>
    <s v="FEXP"/>
    <x v="2"/>
    <n v="681.33"/>
    <m/>
    <n v="681.33"/>
    <s v="Y"/>
  </r>
  <r>
    <n v="61212"/>
    <s v="61212 Motor vehicle expenses - Terence Meredith"/>
    <x v="23"/>
    <x v="23"/>
    <x v="1"/>
    <s v="FEXP"/>
    <x v="2"/>
    <n v="681.33"/>
    <m/>
    <n v="681.33"/>
    <s v="Y"/>
  </r>
  <r>
    <n v="61212"/>
    <s v="61212 Motor vehicle expenses - Terence Meredith"/>
    <x v="24"/>
    <x v="24"/>
    <x v="1"/>
    <s v="FEXP"/>
    <x v="2"/>
    <n v="681.33"/>
    <m/>
    <n v="681.33"/>
    <s v="Y"/>
  </r>
  <r>
    <n v="61212"/>
    <s v="61212 Motor vehicle expenses - Terence Meredith"/>
    <x v="25"/>
    <x v="25"/>
    <x v="1"/>
    <s v="FEXP"/>
    <x v="2"/>
    <n v="681.33"/>
    <m/>
    <n v="681.33"/>
    <s v="Y"/>
  </r>
  <r>
    <n v="61212"/>
    <s v="61212 Motor vehicle expenses - Terence Meredith"/>
    <x v="26"/>
    <x v="26"/>
    <x v="1"/>
    <s v="FEXP"/>
    <x v="2"/>
    <n v="681.33"/>
    <m/>
    <n v="681.33"/>
    <s v="Y"/>
  </r>
  <r>
    <n v="61212"/>
    <s v="61212 Motor vehicle expenses - Terence Meredith"/>
    <x v="27"/>
    <x v="27"/>
    <x v="1"/>
    <s v="FEXP"/>
    <x v="2"/>
    <n v="681.33"/>
    <m/>
    <n v="681.33"/>
    <s v="Y"/>
  </r>
  <r>
    <n v="61212"/>
    <s v="61212 Motor vehicle expenses - Terence Meredith"/>
    <x v="28"/>
    <x v="28"/>
    <x v="1"/>
    <s v="FEXP"/>
    <x v="2"/>
    <n v="681.33"/>
    <m/>
    <n v="681.33"/>
    <s v="Y"/>
  </r>
  <r>
    <n v="61212"/>
    <s v="61212 Motor vehicle expenses - Terence Meredith"/>
    <x v="29"/>
    <x v="29"/>
    <x v="1"/>
    <s v="FEXP"/>
    <x v="2"/>
    <n v="681.33"/>
    <m/>
    <n v="681.33"/>
    <s v="Y"/>
  </r>
  <r>
    <n v="61212"/>
    <s v="61212 Motor vehicle expenses - Terence Meredith"/>
    <x v="30"/>
    <x v="30"/>
    <x v="1"/>
    <s v="FEXP"/>
    <x v="2"/>
    <n v="681.33"/>
    <m/>
    <n v="681.33"/>
    <s v="Y"/>
  </r>
  <r>
    <n v="61212"/>
    <s v="61212 Motor vehicle expenses - Terence Meredith"/>
    <x v="31"/>
    <x v="31"/>
    <x v="1"/>
    <s v="FEXP"/>
    <x v="2"/>
    <n v="681.33"/>
    <m/>
    <n v="681.33"/>
    <s v="Y"/>
  </r>
  <r>
    <n v="61212"/>
    <s v="61212 Motor vehicle expenses - Terence Meredith"/>
    <x v="32"/>
    <x v="32"/>
    <x v="1"/>
    <s v="FEXP"/>
    <x v="2"/>
    <n v="681.33"/>
    <m/>
    <n v="681.33"/>
    <s v="Y"/>
  </r>
  <r>
    <n v="61212"/>
    <s v="61212 Motor vehicle expenses - Terence Meredith"/>
    <x v="33"/>
    <x v="33"/>
    <x v="1"/>
    <s v="FEXP"/>
    <x v="2"/>
    <n v="681.33"/>
    <m/>
    <n v="681.33"/>
    <s v="Y"/>
  </r>
  <r>
    <n v="61212"/>
    <s v="61212 Motor vehicle expenses - Terence Meredith"/>
    <x v="34"/>
    <x v="34"/>
    <x v="1"/>
    <s v="FEXP"/>
    <x v="2"/>
    <n v="681.33"/>
    <m/>
    <n v="681.33"/>
    <s v="Y"/>
  </r>
  <r>
    <n v="61212"/>
    <s v="61212 Motor vehicle expenses - Terence Meredith"/>
    <x v="35"/>
    <x v="35"/>
    <x v="1"/>
    <s v="FEXP"/>
    <x v="2"/>
    <n v="681.33"/>
    <m/>
    <n v="681.33"/>
    <s v="Y"/>
  </r>
  <r>
    <n v="61212"/>
    <s v="61212 Motor vehicle expenses - Terence Meredith"/>
    <x v="36"/>
    <x v="36"/>
    <x v="1"/>
    <s v="FEXP"/>
    <x v="2"/>
    <n v="681.33"/>
    <m/>
    <n v="681.33"/>
    <s v="Y"/>
  </r>
  <r>
    <n v="61212"/>
    <s v="61212 Motor vehicle expenses - Terence Meredith"/>
    <x v="37"/>
    <x v="37"/>
    <x v="1"/>
    <s v="FEXP"/>
    <x v="2"/>
    <n v="681.33"/>
    <m/>
    <n v="681.33"/>
    <s v="Y"/>
  </r>
  <r>
    <n v="61212"/>
    <s v="61212 Motor vehicle expenses - Terence Meredith"/>
    <x v="38"/>
    <x v="38"/>
    <x v="1"/>
    <s v="FEXP"/>
    <x v="2"/>
    <n v="681.33"/>
    <m/>
    <n v="681.33"/>
    <s v="Y"/>
  </r>
  <r>
    <n v="61212"/>
    <s v="61212 Motor vehicle expenses - Terence Meredith"/>
    <x v="39"/>
    <x v="39"/>
    <x v="1"/>
    <s v="FEXP"/>
    <x v="2"/>
    <n v="681.33"/>
    <m/>
    <n v="681.33"/>
    <s v="Y"/>
  </r>
  <r>
    <n v="61212"/>
    <s v="61212 Motor vehicle expenses - Terence Meredith"/>
    <x v="40"/>
    <x v="40"/>
    <x v="1"/>
    <s v="FEXP"/>
    <x v="2"/>
    <n v="681.33"/>
    <m/>
    <n v="681.33"/>
    <s v="Y"/>
  </r>
  <r>
    <n v="61212"/>
    <s v="61212 Motor vehicle expenses - Terence Meredith"/>
    <x v="41"/>
    <x v="41"/>
    <x v="1"/>
    <s v="FEXP"/>
    <x v="2"/>
    <n v="681.33"/>
    <m/>
    <n v="681.33"/>
    <s v="Y"/>
  </r>
  <r>
    <n v="61212"/>
    <s v="61212 Motor vehicle expenses - Terence Meredith"/>
    <x v="42"/>
    <x v="42"/>
    <x v="1"/>
    <s v="FEXP"/>
    <x v="2"/>
    <n v="681.33"/>
    <m/>
    <n v="681.33"/>
    <s v="Y"/>
  </r>
  <r>
    <n v="61212"/>
    <s v="61212 Motor vehicle expenses - Terence Meredith"/>
    <x v="43"/>
    <x v="43"/>
    <x v="1"/>
    <s v="FEXP"/>
    <x v="2"/>
    <n v="681.33"/>
    <m/>
    <n v="681.33"/>
    <s v="Y"/>
  </r>
  <r>
    <n v="61212"/>
    <s v="61212 Motor vehicle expenses - Terence Meredith"/>
    <x v="44"/>
    <x v="44"/>
    <x v="1"/>
    <s v="FEXP"/>
    <x v="2"/>
    <n v="681.33"/>
    <m/>
    <n v="681.33"/>
    <s v="Y"/>
  </r>
  <r>
    <n v="61212"/>
    <s v="61212 Motor vehicle expenses - Terence Meredith"/>
    <x v="45"/>
    <x v="45"/>
    <x v="1"/>
    <s v="FEXP"/>
    <x v="2"/>
    <n v="681.33"/>
    <m/>
    <n v="681.33"/>
    <s v="Y"/>
  </r>
  <r>
    <n v="61212"/>
    <s v="61212 Motor vehicle expenses - Terence Meredith"/>
    <x v="46"/>
    <x v="46"/>
    <x v="1"/>
    <s v="FEXP"/>
    <x v="2"/>
    <n v="681.33"/>
    <m/>
    <n v="681.33"/>
    <s v="Y"/>
  </r>
  <r>
    <n v="61212"/>
    <s v="61212 Motor vehicle expenses - Terence Meredith"/>
    <x v="47"/>
    <x v="47"/>
    <x v="1"/>
    <s v="FEXP"/>
    <x v="2"/>
    <n v="681.33"/>
    <m/>
    <n v="681.33"/>
    <s v="Y"/>
  </r>
  <r>
    <n v="61213"/>
    <s v="61213 - MY23 Mitsubishi Triton FEV39M"/>
    <x v="13"/>
    <x v="13"/>
    <x v="1"/>
    <s v="FEXP"/>
    <x v="2"/>
    <n v="2.2737367544323206E-13"/>
    <n v="-1.5631940186722204E-13"/>
    <n v="7.1054273576010019E-14"/>
    <s v="Y"/>
  </r>
  <r>
    <n v="61213"/>
    <s v="61213 - MY23 Mitsubishi Triton FEV39M"/>
    <x v="14"/>
    <x v="14"/>
    <x v="1"/>
    <s v="FEXP"/>
    <x v="2"/>
    <n v="7.1054273576010019E-14"/>
    <m/>
    <n v="7.1054273576010019E-14"/>
    <s v="Y"/>
  </r>
  <r>
    <n v="61213"/>
    <s v="61213 - MY23 Mitsubishi Triton FEV39M"/>
    <x v="15"/>
    <x v="15"/>
    <x v="1"/>
    <s v="FEXP"/>
    <x v="2"/>
    <n v="7.1054273576010019E-14"/>
    <m/>
    <n v="7.1054273576010019E-14"/>
    <s v="Y"/>
  </r>
  <r>
    <n v="61213"/>
    <s v="61213 - MY23 Mitsubishi Triton FEV39M"/>
    <x v="16"/>
    <x v="16"/>
    <x v="1"/>
    <s v="FEXP"/>
    <x v="2"/>
    <n v="7.1054273576010019E-14"/>
    <m/>
    <n v="7.1054273576010019E-14"/>
    <s v="Y"/>
  </r>
  <r>
    <n v="61213"/>
    <s v="61213 - MY23 Mitsubishi Triton FEV39M"/>
    <x v="17"/>
    <x v="17"/>
    <x v="1"/>
    <s v="FEXP"/>
    <x v="2"/>
    <n v="7.1054273576010019E-14"/>
    <m/>
    <n v="7.1054273576010019E-14"/>
    <s v="Y"/>
  </r>
  <r>
    <n v="61213"/>
    <s v="61213 - MY23 Mitsubishi Triton FEV39M"/>
    <x v="18"/>
    <x v="18"/>
    <x v="1"/>
    <s v="FEXP"/>
    <x v="2"/>
    <n v="-1.7053025658242404E-13"/>
    <n v="277.24"/>
    <n v="277.23999999999984"/>
    <s v="Y"/>
  </r>
  <r>
    <n v="61213"/>
    <s v="61213 - MY23 Mitsubishi Triton FEV39M"/>
    <x v="19"/>
    <x v="19"/>
    <x v="1"/>
    <s v="FEXP"/>
    <x v="2"/>
    <n v="277.23999999999967"/>
    <n v="115.7"/>
    <n v="392.93999999999966"/>
    <s v="Y"/>
  </r>
  <r>
    <n v="61213"/>
    <s v="61213 - MY23 Mitsubishi Triton FEV39M"/>
    <x v="20"/>
    <x v="20"/>
    <x v="1"/>
    <s v="FEXP"/>
    <x v="2"/>
    <n v="392.9400000000004"/>
    <n v="122.78"/>
    <n v="515.72000000000037"/>
    <s v="Y"/>
  </r>
  <r>
    <n v="61213"/>
    <s v="61213 - MY23 Mitsubishi Triton FEV39M"/>
    <x v="21"/>
    <x v="21"/>
    <x v="1"/>
    <s v="FEXP"/>
    <x v="2"/>
    <n v="515.71999999999969"/>
    <n v="-122.78"/>
    <n v="392.93999999999966"/>
    <s v="Y"/>
  </r>
  <r>
    <n v="61213"/>
    <s v="61213 - MY23 Mitsubishi Triton FEV39M"/>
    <x v="22"/>
    <x v="22"/>
    <x v="1"/>
    <s v="FEXP"/>
    <x v="2"/>
    <n v="392.93999999999971"/>
    <n v="200"/>
    <n v="592.93999999999971"/>
    <s v="Y"/>
  </r>
  <r>
    <n v="61213"/>
    <s v="61213 - MY23 Mitsubishi Triton FEV39M"/>
    <x v="23"/>
    <x v="23"/>
    <x v="1"/>
    <s v="FEXP"/>
    <x v="2"/>
    <n v="592.93999999999983"/>
    <n v="450.01"/>
    <n v="1042.9499999999998"/>
    <s v="Y"/>
  </r>
  <r>
    <n v="61213"/>
    <s v="61213 - MY23 Mitsubishi Triton FEV39M"/>
    <x v="24"/>
    <x v="24"/>
    <x v="1"/>
    <s v="FEXP"/>
    <x v="2"/>
    <n v="1042.9500000000003"/>
    <n v="2823.8799999999997"/>
    <n v="3866.83"/>
    <s v="Y"/>
  </r>
  <r>
    <n v="61213"/>
    <s v="61213 - MY23 Mitsubishi Triton FEV39M"/>
    <x v="25"/>
    <x v="25"/>
    <x v="1"/>
    <s v="FEXP"/>
    <x v="2"/>
    <n v="3866.8300000000004"/>
    <n v="638.44000000000005"/>
    <n v="4505.2700000000004"/>
    <s v="Y"/>
  </r>
  <r>
    <n v="61213"/>
    <s v="61213 - MY23 Mitsubishi Triton FEV39M"/>
    <x v="26"/>
    <x v="26"/>
    <x v="1"/>
    <s v="FEXP"/>
    <x v="2"/>
    <n v="4505.2700000000004"/>
    <n v="522.49"/>
    <n v="5027.76"/>
    <s v="Y"/>
  </r>
  <r>
    <n v="61213"/>
    <s v="61213 - MY23 Mitsubishi Triton FEV39M"/>
    <x v="27"/>
    <x v="27"/>
    <x v="1"/>
    <s v="FEXP"/>
    <x v="2"/>
    <n v="5027.7599999999993"/>
    <n v="610.64"/>
    <n v="5638.4"/>
    <s v="Y"/>
  </r>
  <r>
    <n v="61213"/>
    <s v="61213 - MY23 Mitsubishi Triton FEV39M"/>
    <x v="28"/>
    <x v="28"/>
    <x v="1"/>
    <s v="FEXP"/>
    <x v="2"/>
    <n v="5638.4000000000005"/>
    <n v="344.72"/>
    <n v="5983.1200000000008"/>
    <s v="Y"/>
  </r>
  <r>
    <n v="61213"/>
    <s v="61213 - MY23 Mitsubishi Triton FEV39M"/>
    <x v="29"/>
    <x v="29"/>
    <x v="1"/>
    <s v="FEXP"/>
    <x v="2"/>
    <n v="5983.1200000000008"/>
    <n v="1473.99"/>
    <n v="7457.1100000000006"/>
    <s v="Y"/>
  </r>
  <r>
    <n v="61213"/>
    <s v="61213 - MY23 Mitsubishi Triton FEV39M"/>
    <x v="30"/>
    <x v="30"/>
    <x v="1"/>
    <s v="FEXP"/>
    <x v="2"/>
    <n v="7457.1100000000015"/>
    <n v="461.92999999999961"/>
    <n v="7919.0400000000009"/>
    <s v="Y"/>
  </r>
  <r>
    <n v="61213"/>
    <s v="61213 - MY23 Mitsubishi Triton FEV39M"/>
    <x v="31"/>
    <x v="31"/>
    <x v="1"/>
    <s v="FEXP"/>
    <x v="2"/>
    <n v="7919.0400000000027"/>
    <n v="1496.6800000000003"/>
    <n v="9415.720000000003"/>
    <s v="Y"/>
  </r>
  <r>
    <n v="61213"/>
    <s v="61213 - MY23 Mitsubishi Triton FEV39M"/>
    <x v="32"/>
    <x v="32"/>
    <x v="1"/>
    <s v="FEXP"/>
    <x v="2"/>
    <n v="9415.720000000003"/>
    <n v="1074.57"/>
    <n v="10490.290000000003"/>
    <s v="Y"/>
  </r>
  <r>
    <n v="61213"/>
    <s v="61213 - MY23 Mitsubishi Triton FEV39M"/>
    <x v="33"/>
    <x v="33"/>
    <x v="1"/>
    <s v="FEXP"/>
    <x v="2"/>
    <n v="10490.290000000003"/>
    <n v="851.25"/>
    <n v="11341.540000000003"/>
    <s v="Y"/>
  </r>
  <r>
    <n v="61213"/>
    <s v="61213 - MY23 Mitsubishi Triton FEV39M"/>
    <x v="34"/>
    <x v="34"/>
    <x v="1"/>
    <s v="FEXP"/>
    <x v="2"/>
    <n v="11341.540000000005"/>
    <n v="1222.29"/>
    <n v="12563.830000000004"/>
    <s v="Y"/>
  </r>
  <r>
    <n v="61213"/>
    <s v="61213 - MY23 Mitsubishi Triton FEV39M"/>
    <x v="35"/>
    <x v="35"/>
    <x v="1"/>
    <s v="FEXP"/>
    <x v="2"/>
    <n v="12563.830000000004"/>
    <n v="-1404.4699999999993"/>
    <n v="11159.360000000004"/>
    <s v="Y"/>
  </r>
  <r>
    <n v="61213"/>
    <s v="61213 - MY23 Mitsubishi Triton FEV39M"/>
    <x v="36"/>
    <x v="36"/>
    <x v="1"/>
    <s v="FEXP"/>
    <x v="2"/>
    <n v="11159.360000000002"/>
    <n v="676.85"/>
    <n v="11836.210000000003"/>
    <s v="Y"/>
  </r>
  <r>
    <n v="61213"/>
    <s v="61213 - MY23 Mitsubishi Triton FEV39M"/>
    <x v="37"/>
    <x v="37"/>
    <x v="1"/>
    <s v="FEXP"/>
    <x v="2"/>
    <n v="11836.210000000001"/>
    <n v="229.36999999999998"/>
    <n v="12065.580000000002"/>
    <s v="Y"/>
  </r>
  <r>
    <n v="61213"/>
    <s v="61213 - MY23 Mitsubishi Triton FEV39M"/>
    <x v="38"/>
    <x v="38"/>
    <x v="1"/>
    <s v="FEXP"/>
    <x v="2"/>
    <n v="12065.580000000004"/>
    <n v="348.05"/>
    <n v="12413.630000000003"/>
    <s v="Y"/>
  </r>
  <r>
    <n v="61213"/>
    <s v="61213 - MY23 Mitsubishi Triton FEV39M"/>
    <x v="39"/>
    <x v="39"/>
    <x v="1"/>
    <s v="FEXP"/>
    <x v="2"/>
    <n v="12413.630000000003"/>
    <n v="341.43"/>
    <n v="12755.060000000003"/>
    <s v="Y"/>
  </r>
  <r>
    <n v="61213"/>
    <s v="61213 - MY23 Mitsubishi Triton FEV39M"/>
    <x v="40"/>
    <x v="40"/>
    <x v="1"/>
    <s v="FEXP"/>
    <x v="2"/>
    <n v="12755.060000000005"/>
    <n v="814.29"/>
    <n v="13569.350000000006"/>
    <s v="Y"/>
  </r>
  <r>
    <n v="61213"/>
    <s v="61213 - MY23 Mitsubishi Triton FEV39M"/>
    <x v="41"/>
    <x v="41"/>
    <x v="1"/>
    <s v="FEXP"/>
    <x v="2"/>
    <n v="13569.350000000004"/>
    <n v="49.699999999999989"/>
    <n v="13619.050000000005"/>
    <s v="Y"/>
  </r>
  <r>
    <n v="61213"/>
    <s v="61213 - MY23 Mitsubishi Triton FEV39M"/>
    <x v="42"/>
    <x v="42"/>
    <x v="1"/>
    <s v="FEXP"/>
    <x v="2"/>
    <n v="13619.050000000005"/>
    <n v="113.62"/>
    <n v="13732.670000000006"/>
    <s v="Y"/>
  </r>
  <r>
    <n v="61213"/>
    <s v="61213 - MY23 Mitsubishi Triton FEV39M"/>
    <x v="43"/>
    <x v="43"/>
    <x v="1"/>
    <s v="FEXP"/>
    <x v="2"/>
    <n v="13732.670000000006"/>
    <m/>
    <n v="13732.670000000006"/>
    <s v="Y"/>
  </r>
  <r>
    <n v="61213"/>
    <s v="61213 - MY23 Mitsubishi Triton FEV39M"/>
    <x v="44"/>
    <x v="44"/>
    <x v="1"/>
    <s v="FEXP"/>
    <x v="2"/>
    <n v="13732.670000000006"/>
    <m/>
    <n v="13732.670000000006"/>
    <s v="Y"/>
  </r>
  <r>
    <n v="61213"/>
    <s v="61213 - MY23 Mitsubishi Triton FEV39M"/>
    <x v="45"/>
    <x v="45"/>
    <x v="1"/>
    <s v="FEXP"/>
    <x v="2"/>
    <n v="13732.670000000006"/>
    <m/>
    <n v="13732.670000000006"/>
    <s v="Y"/>
  </r>
  <r>
    <n v="61213"/>
    <s v="61213 - MY23 Mitsubishi Triton FEV39M"/>
    <x v="46"/>
    <x v="46"/>
    <x v="1"/>
    <s v="FEXP"/>
    <x v="2"/>
    <n v="13732.670000000006"/>
    <m/>
    <n v="13732.670000000006"/>
    <s v="Y"/>
  </r>
  <r>
    <n v="61213"/>
    <s v="61213 - MY23 Mitsubishi Triton FEV39M"/>
    <x v="47"/>
    <x v="47"/>
    <x v="1"/>
    <s v="FEXP"/>
    <x v="2"/>
    <n v="13732.670000000006"/>
    <m/>
    <n v="13732.670000000006"/>
    <s v="Y"/>
  </r>
  <r>
    <n v="61215"/>
    <s v="61215 Annual Leave"/>
    <x v="0"/>
    <x v="0"/>
    <x v="1"/>
    <s v="FEXP"/>
    <x v="2"/>
    <n v="34606.12999999999"/>
    <n v="7464.12"/>
    <n v="42070.249999999993"/>
    <s v="Y"/>
  </r>
  <r>
    <n v="61215"/>
    <s v="61215 Annual Leave"/>
    <x v="1"/>
    <x v="1"/>
    <x v="1"/>
    <s v="FEXP"/>
    <x v="2"/>
    <n v="42070.25"/>
    <n v="9778.52"/>
    <n v="51848.77"/>
    <s v="Y"/>
  </r>
  <r>
    <n v="61215"/>
    <s v="61215 Annual Leave"/>
    <x v="2"/>
    <x v="2"/>
    <x v="1"/>
    <s v="FEXP"/>
    <x v="2"/>
    <n v="51848.77"/>
    <n v="6672.85"/>
    <n v="58521.619999999995"/>
    <s v="Y"/>
  </r>
  <r>
    <n v="61215"/>
    <s v="61215 Annual Leave"/>
    <x v="3"/>
    <x v="3"/>
    <x v="1"/>
    <s v="FEXP"/>
    <x v="2"/>
    <n v="58521.619999999995"/>
    <n v="8474.94"/>
    <n v="66996.56"/>
    <s v="Y"/>
  </r>
  <r>
    <n v="61215"/>
    <s v="61215 Annual Leave"/>
    <x v="4"/>
    <x v="4"/>
    <x v="1"/>
    <s v="FEXP"/>
    <x v="2"/>
    <n v="66996.560000000012"/>
    <n v="6425.54"/>
    <n v="73422.100000000006"/>
    <s v="Y"/>
  </r>
  <r>
    <n v="61215"/>
    <s v="61215 Annual Leave"/>
    <x v="5"/>
    <x v="5"/>
    <x v="1"/>
    <s v="FEXP"/>
    <x v="2"/>
    <n v="73422.100000000006"/>
    <n v="-16040.38"/>
    <n v="57381.72"/>
    <s v="Y"/>
  </r>
  <r>
    <n v="61215"/>
    <s v="61215 Annual Leave"/>
    <x v="6"/>
    <x v="6"/>
    <x v="1"/>
    <s v="FEXP"/>
    <x v="2"/>
    <n v="57381.720000000008"/>
    <n v="-33979.58"/>
    <n v="23402.140000000007"/>
    <s v="Y"/>
  </r>
  <r>
    <n v="61215"/>
    <s v="61215 Annual Leave"/>
    <x v="7"/>
    <x v="7"/>
    <x v="1"/>
    <s v="FEXP"/>
    <x v="2"/>
    <n v="23402.140000000003"/>
    <n v="9444.41"/>
    <n v="32846.550000000003"/>
    <s v="Y"/>
  </r>
  <r>
    <n v="61215"/>
    <s v="61215 Annual Leave"/>
    <x v="8"/>
    <x v="8"/>
    <x v="1"/>
    <s v="FEXP"/>
    <x v="2"/>
    <n v="32846.550000000003"/>
    <n v="2563.44"/>
    <n v="35409.990000000005"/>
    <s v="Y"/>
  </r>
  <r>
    <n v="61215"/>
    <s v="61215 Annual Leave"/>
    <x v="9"/>
    <x v="9"/>
    <x v="1"/>
    <s v="FEXP"/>
    <x v="2"/>
    <n v="35409.99"/>
    <n v="-4208.01"/>
    <n v="31201.98"/>
    <s v="Y"/>
  </r>
  <r>
    <n v="61215"/>
    <s v="61215 Annual Leave"/>
    <x v="10"/>
    <x v="10"/>
    <x v="1"/>
    <s v="FEXP"/>
    <x v="2"/>
    <n v="31201.979999999989"/>
    <n v="4139.26"/>
    <n v="35341.239999999991"/>
    <s v="Y"/>
  </r>
  <r>
    <n v="61215"/>
    <s v="61215 Annual Leave"/>
    <x v="11"/>
    <x v="11"/>
    <x v="1"/>
    <s v="FEXP"/>
    <x v="2"/>
    <n v="35341.239999999991"/>
    <n v="-735.11000000000058"/>
    <n v="34606.12999999999"/>
    <s v="Y"/>
  </r>
  <r>
    <n v="61215"/>
    <s v="61215 Annual Leave"/>
    <x v="12"/>
    <x v="12"/>
    <x v="1"/>
    <s v="FEXP"/>
    <x v="2"/>
    <n v="34606.130000000012"/>
    <n v="9773.68"/>
    <n v="44379.810000000012"/>
    <s v="Y"/>
  </r>
  <r>
    <n v="61215"/>
    <s v="61215 Annual Leave"/>
    <x v="13"/>
    <x v="13"/>
    <x v="1"/>
    <s v="FEXP"/>
    <x v="2"/>
    <n v="44379.810000000005"/>
    <n v="4209.99"/>
    <n v="48589.8"/>
    <s v="Y"/>
  </r>
  <r>
    <n v="61215"/>
    <s v="61215 Annual Leave"/>
    <x v="14"/>
    <x v="14"/>
    <x v="1"/>
    <s v="FEXP"/>
    <x v="2"/>
    <n v="48589.8"/>
    <m/>
    <n v="48589.8"/>
    <s v="Y"/>
  </r>
  <r>
    <n v="61215"/>
    <s v="61215 Annual Leave"/>
    <x v="15"/>
    <x v="15"/>
    <x v="1"/>
    <s v="FEXP"/>
    <x v="2"/>
    <n v="48589.8"/>
    <m/>
    <n v="48589.8"/>
    <s v="Y"/>
  </r>
  <r>
    <n v="61215"/>
    <s v="61215 Annual Leave"/>
    <x v="16"/>
    <x v="16"/>
    <x v="1"/>
    <s v="FEXP"/>
    <x v="2"/>
    <n v="48589.8"/>
    <m/>
    <n v="48589.8"/>
    <s v="Y"/>
  </r>
  <r>
    <n v="61215"/>
    <s v="61215 Annual Leave"/>
    <x v="17"/>
    <x v="17"/>
    <x v="1"/>
    <s v="FEXP"/>
    <x v="2"/>
    <n v="48589.8"/>
    <m/>
    <n v="48589.8"/>
    <s v="Y"/>
  </r>
  <r>
    <n v="61215"/>
    <s v="61215 Annual Leave"/>
    <x v="18"/>
    <x v="18"/>
    <x v="1"/>
    <s v="FEXP"/>
    <x v="2"/>
    <n v="48589.8"/>
    <m/>
    <n v="48589.8"/>
    <s v="Y"/>
  </r>
  <r>
    <n v="61215"/>
    <s v="61215 Annual Leave"/>
    <x v="19"/>
    <x v="19"/>
    <x v="1"/>
    <s v="FEXP"/>
    <x v="2"/>
    <n v="48589.8"/>
    <m/>
    <n v="48589.8"/>
    <s v="Y"/>
  </r>
  <r>
    <n v="61215"/>
    <s v="61215 Annual Leave"/>
    <x v="20"/>
    <x v="20"/>
    <x v="1"/>
    <s v="FEXP"/>
    <x v="2"/>
    <n v="48589.8"/>
    <m/>
    <n v="48589.8"/>
    <s v="Y"/>
  </r>
  <r>
    <n v="61215"/>
    <s v="61215 Annual Leave"/>
    <x v="21"/>
    <x v="21"/>
    <x v="1"/>
    <s v="FEXP"/>
    <x v="2"/>
    <n v="48589.8"/>
    <m/>
    <n v="48589.8"/>
    <s v="Y"/>
  </r>
  <r>
    <n v="61215"/>
    <s v="61215 Annual Leave"/>
    <x v="22"/>
    <x v="22"/>
    <x v="1"/>
    <s v="FEXP"/>
    <x v="2"/>
    <n v="48589.8"/>
    <m/>
    <n v="48589.8"/>
    <s v="Y"/>
  </r>
  <r>
    <n v="61215"/>
    <s v="61215 Annual Leave"/>
    <x v="23"/>
    <x v="23"/>
    <x v="1"/>
    <s v="FEXP"/>
    <x v="2"/>
    <n v="48589.8"/>
    <m/>
    <n v="48589.8"/>
    <s v="Y"/>
  </r>
  <r>
    <n v="61215"/>
    <s v="61215 Annual Leave"/>
    <x v="24"/>
    <x v="24"/>
    <x v="1"/>
    <s v="FEXP"/>
    <x v="2"/>
    <n v="48589.8"/>
    <m/>
    <n v="48589.8"/>
    <s v="Y"/>
  </r>
  <r>
    <n v="61215"/>
    <s v="61215 Annual Leave"/>
    <x v="25"/>
    <x v="25"/>
    <x v="1"/>
    <s v="FEXP"/>
    <x v="2"/>
    <n v="48589.8"/>
    <m/>
    <n v="48589.8"/>
    <s v="Y"/>
  </r>
  <r>
    <n v="61215"/>
    <s v="61215 Annual Leave"/>
    <x v="26"/>
    <x v="26"/>
    <x v="1"/>
    <s v="FEXP"/>
    <x v="2"/>
    <n v="48589.8"/>
    <m/>
    <n v="48589.8"/>
    <s v="Y"/>
  </r>
  <r>
    <n v="61215"/>
    <s v="61215 Annual Leave"/>
    <x v="27"/>
    <x v="27"/>
    <x v="1"/>
    <s v="FEXP"/>
    <x v="2"/>
    <n v="48589.8"/>
    <m/>
    <n v="48589.8"/>
    <s v="Y"/>
  </r>
  <r>
    <n v="61215"/>
    <s v="61215 Annual Leave"/>
    <x v="28"/>
    <x v="28"/>
    <x v="1"/>
    <s v="FEXP"/>
    <x v="2"/>
    <n v="48589.8"/>
    <m/>
    <n v="48589.8"/>
    <s v="Y"/>
  </r>
  <r>
    <n v="61215"/>
    <s v="61215 Annual Leave"/>
    <x v="29"/>
    <x v="29"/>
    <x v="1"/>
    <s v="FEXP"/>
    <x v="2"/>
    <n v="48589.8"/>
    <m/>
    <n v="48589.8"/>
    <s v="Y"/>
  </r>
  <r>
    <n v="61215"/>
    <s v="61215 Annual Leave"/>
    <x v="30"/>
    <x v="30"/>
    <x v="1"/>
    <s v="FEXP"/>
    <x v="2"/>
    <n v="48589.8"/>
    <m/>
    <n v="48589.8"/>
    <s v="Y"/>
  </r>
  <r>
    <n v="61215"/>
    <s v="61215 Annual Leave"/>
    <x v="31"/>
    <x v="31"/>
    <x v="1"/>
    <s v="FEXP"/>
    <x v="2"/>
    <n v="48589.8"/>
    <m/>
    <n v="48589.8"/>
    <s v="Y"/>
  </r>
  <r>
    <n v="61215"/>
    <s v="61215 Annual Leave"/>
    <x v="32"/>
    <x v="32"/>
    <x v="1"/>
    <s v="FEXP"/>
    <x v="2"/>
    <n v="48589.8"/>
    <m/>
    <n v="48589.8"/>
    <s v="Y"/>
  </r>
  <r>
    <n v="61215"/>
    <s v="61215 Annual Leave"/>
    <x v="33"/>
    <x v="33"/>
    <x v="1"/>
    <s v="FEXP"/>
    <x v="2"/>
    <n v="48589.8"/>
    <m/>
    <n v="48589.8"/>
    <s v="Y"/>
  </r>
  <r>
    <n v="61215"/>
    <s v="61215 Annual Leave"/>
    <x v="34"/>
    <x v="34"/>
    <x v="1"/>
    <s v="FEXP"/>
    <x v="2"/>
    <n v="48589.8"/>
    <m/>
    <n v="48589.8"/>
    <s v="Y"/>
  </r>
  <r>
    <n v="61215"/>
    <s v="61215 Annual Leave"/>
    <x v="35"/>
    <x v="35"/>
    <x v="1"/>
    <s v="FEXP"/>
    <x v="2"/>
    <n v="48589.8"/>
    <m/>
    <n v="48589.8"/>
    <s v="Y"/>
  </r>
  <r>
    <n v="61215"/>
    <s v="61215 Annual Leave"/>
    <x v="36"/>
    <x v="36"/>
    <x v="1"/>
    <s v="FEXP"/>
    <x v="2"/>
    <n v="48589.8"/>
    <m/>
    <n v="48589.8"/>
    <s v="Y"/>
  </r>
  <r>
    <n v="61215"/>
    <s v="61215 Annual Leave"/>
    <x v="37"/>
    <x v="37"/>
    <x v="1"/>
    <s v="FEXP"/>
    <x v="2"/>
    <n v="48589.8"/>
    <m/>
    <n v="48589.8"/>
    <s v="Y"/>
  </r>
  <r>
    <n v="61215"/>
    <s v="61215 Annual Leave"/>
    <x v="38"/>
    <x v="38"/>
    <x v="1"/>
    <s v="FEXP"/>
    <x v="2"/>
    <n v="48589.8"/>
    <m/>
    <n v="48589.8"/>
    <s v="Y"/>
  </r>
  <r>
    <n v="61215"/>
    <s v="61215 Annual Leave"/>
    <x v="39"/>
    <x v="39"/>
    <x v="1"/>
    <s v="FEXP"/>
    <x v="2"/>
    <n v="48589.8"/>
    <m/>
    <n v="48589.8"/>
    <s v="Y"/>
  </r>
  <r>
    <n v="61215"/>
    <s v="61215 Annual Leave"/>
    <x v="40"/>
    <x v="40"/>
    <x v="1"/>
    <s v="FEXP"/>
    <x v="2"/>
    <n v="48589.8"/>
    <m/>
    <n v="48589.8"/>
    <s v="Y"/>
  </r>
  <r>
    <n v="61215"/>
    <s v="61215 Annual Leave"/>
    <x v="41"/>
    <x v="41"/>
    <x v="1"/>
    <s v="FEXP"/>
    <x v="2"/>
    <n v="48589.8"/>
    <m/>
    <n v="48589.8"/>
    <s v="Y"/>
  </r>
  <r>
    <n v="61215"/>
    <s v="61215 Annual Leave"/>
    <x v="42"/>
    <x v="42"/>
    <x v="1"/>
    <s v="FEXP"/>
    <x v="2"/>
    <n v="48589.8"/>
    <m/>
    <n v="48589.8"/>
    <s v="Y"/>
  </r>
  <r>
    <n v="61215"/>
    <s v="61215 Annual Leave"/>
    <x v="43"/>
    <x v="43"/>
    <x v="1"/>
    <s v="FEXP"/>
    <x v="2"/>
    <n v="48589.8"/>
    <m/>
    <n v="48589.8"/>
    <s v="Y"/>
  </r>
  <r>
    <n v="61215"/>
    <s v="61215 Annual Leave"/>
    <x v="44"/>
    <x v="44"/>
    <x v="1"/>
    <s v="FEXP"/>
    <x v="2"/>
    <n v="48589.8"/>
    <m/>
    <n v="48589.8"/>
    <s v="Y"/>
  </r>
  <r>
    <n v="61215"/>
    <s v="61215 Annual Leave"/>
    <x v="45"/>
    <x v="45"/>
    <x v="1"/>
    <s v="FEXP"/>
    <x v="2"/>
    <n v="48589.8"/>
    <m/>
    <n v="48589.8"/>
    <s v="Y"/>
  </r>
  <r>
    <n v="61215"/>
    <s v="61215 Annual Leave"/>
    <x v="46"/>
    <x v="46"/>
    <x v="1"/>
    <s v="FEXP"/>
    <x v="2"/>
    <n v="48589.8"/>
    <m/>
    <n v="48589.8"/>
    <s v="Y"/>
  </r>
  <r>
    <n v="61215"/>
    <s v="61215 Annual Leave"/>
    <x v="47"/>
    <x v="47"/>
    <x v="1"/>
    <s v="FEXP"/>
    <x v="2"/>
    <n v="48589.8"/>
    <m/>
    <n v="48589.8"/>
    <s v="Y"/>
  </r>
  <r>
    <n v="61220"/>
    <s v="61220 Telephone"/>
    <x v="0"/>
    <x v="0"/>
    <x v="1"/>
    <s v="FEXP"/>
    <x v="2"/>
    <n v="30903.420000000002"/>
    <n v="2662.9399999999996"/>
    <n v="33566.36"/>
    <s v="Y"/>
  </r>
  <r>
    <n v="61220"/>
    <s v="61220 Telephone"/>
    <x v="1"/>
    <x v="1"/>
    <x v="1"/>
    <s v="FEXP"/>
    <x v="2"/>
    <n v="33566.359999999993"/>
    <n v="2671.62"/>
    <n v="36237.979999999996"/>
    <s v="Y"/>
  </r>
  <r>
    <n v="61220"/>
    <s v="61220 Telephone"/>
    <x v="2"/>
    <x v="2"/>
    <x v="1"/>
    <s v="FEXP"/>
    <x v="2"/>
    <n v="36237.979999999996"/>
    <n v="2771.51"/>
    <n v="39009.49"/>
    <s v="Y"/>
  </r>
  <r>
    <n v="61220"/>
    <s v="61220 Telephone"/>
    <x v="3"/>
    <x v="3"/>
    <x v="1"/>
    <s v="FEXP"/>
    <x v="2"/>
    <n v="39009.49"/>
    <n v="2366.64"/>
    <n v="41376.129999999997"/>
    <s v="Y"/>
  </r>
  <r>
    <n v="61220"/>
    <s v="61220 Telephone"/>
    <x v="4"/>
    <x v="4"/>
    <x v="1"/>
    <s v="FEXP"/>
    <x v="2"/>
    <n v="41376.129999999997"/>
    <n v="3038.6699999999996"/>
    <n v="44414.799999999996"/>
    <s v="Y"/>
  </r>
  <r>
    <n v="61220"/>
    <s v="61220 Telephone"/>
    <x v="5"/>
    <x v="5"/>
    <x v="1"/>
    <s v="FEXP"/>
    <x v="2"/>
    <n v="44414.799999999996"/>
    <n v="2901.9100000000003"/>
    <n v="47316.71"/>
    <s v="Y"/>
  </r>
  <r>
    <n v="61220"/>
    <s v="61220 Telephone"/>
    <x v="6"/>
    <x v="6"/>
    <x v="1"/>
    <s v="FEXP"/>
    <x v="2"/>
    <n v="47316.71"/>
    <n v="2851.99"/>
    <n v="50168.7"/>
    <s v="Y"/>
  </r>
  <r>
    <n v="61220"/>
    <s v="61220 Telephone"/>
    <x v="7"/>
    <x v="7"/>
    <x v="1"/>
    <s v="FEXP"/>
    <x v="2"/>
    <n v="50168.69999999999"/>
    <n v="2909.94"/>
    <n v="53078.639999999992"/>
    <s v="Y"/>
  </r>
  <r>
    <n v="61220"/>
    <s v="61220 Telephone"/>
    <x v="8"/>
    <x v="8"/>
    <x v="1"/>
    <s v="FEXP"/>
    <x v="2"/>
    <n v="53078.64"/>
    <n v="3471.88"/>
    <n v="56550.52"/>
    <s v="Y"/>
  </r>
  <r>
    <n v="61220"/>
    <s v="61220 Telephone"/>
    <x v="9"/>
    <x v="9"/>
    <x v="1"/>
    <s v="FEXP"/>
    <x v="2"/>
    <n v="56550.52"/>
    <n v="3108.9"/>
    <n v="59659.42"/>
    <s v="Y"/>
  </r>
  <r>
    <n v="61220"/>
    <s v="61220 Telephone"/>
    <x v="10"/>
    <x v="10"/>
    <x v="1"/>
    <s v="FEXP"/>
    <x v="2"/>
    <n v="59659.419999999991"/>
    <n v="2843.9700000000003"/>
    <n v="62503.389999999992"/>
    <s v="Y"/>
  </r>
  <r>
    <n v="61220"/>
    <s v="61220 Telephone"/>
    <x v="11"/>
    <x v="11"/>
    <x v="1"/>
    <s v="FEXP"/>
    <x v="2"/>
    <n v="62503.39"/>
    <n v="2837.2299999999996"/>
    <n v="65340.619999999995"/>
    <s v="Y"/>
  </r>
  <r>
    <n v="61220"/>
    <s v="61220 Telephone"/>
    <x v="12"/>
    <x v="12"/>
    <x v="1"/>
    <s v="FEXP"/>
    <x v="2"/>
    <n v="65340.619999999995"/>
    <n v="2837"/>
    <n v="68177.62"/>
    <s v="Y"/>
  </r>
  <r>
    <n v="61220"/>
    <s v="61220 Telephone"/>
    <x v="13"/>
    <x v="13"/>
    <x v="1"/>
    <s v="FEXP"/>
    <x v="2"/>
    <n v="68177.62"/>
    <n v="3835.7999999999997"/>
    <n v="72013.42"/>
    <s v="Y"/>
  </r>
  <r>
    <n v="61220"/>
    <s v="61220 Telephone"/>
    <x v="14"/>
    <x v="14"/>
    <x v="1"/>
    <s v="FEXP"/>
    <x v="2"/>
    <n v="72013.42"/>
    <n v="2823.96"/>
    <n v="74837.38"/>
    <s v="Y"/>
  </r>
  <r>
    <n v="61220"/>
    <s v="61220 Telephone"/>
    <x v="15"/>
    <x v="15"/>
    <x v="1"/>
    <s v="FEXP"/>
    <x v="2"/>
    <n v="74837.38"/>
    <n v="2888.7299999999996"/>
    <n v="77726.11"/>
    <s v="Y"/>
  </r>
  <r>
    <n v="61220"/>
    <s v="61220 Telephone"/>
    <x v="16"/>
    <x v="16"/>
    <x v="1"/>
    <s v="FEXP"/>
    <x v="2"/>
    <n v="77726.110000000015"/>
    <n v="3344.62"/>
    <n v="81070.73000000001"/>
    <s v="Y"/>
  </r>
  <r>
    <n v="61220"/>
    <s v="61220 Telephone"/>
    <x v="17"/>
    <x v="17"/>
    <x v="1"/>
    <s v="FEXP"/>
    <x v="2"/>
    <n v="81070.730000000025"/>
    <n v="3137.9"/>
    <n v="84208.630000000019"/>
    <s v="Y"/>
  </r>
  <r>
    <n v="61220"/>
    <s v="61220 Telephone"/>
    <x v="18"/>
    <x v="18"/>
    <x v="1"/>
    <s v="FEXP"/>
    <x v="2"/>
    <n v="84208.630000000019"/>
    <n v="3117.5099999999998"/>
    <n v="87326.140000000014"/>
    <s v="Y"/>
  </r>
  <r>
    <n v="61220"/>
    <s v="61220 Telephone"/>
    <x v="19"/>
    <x v="19"/>
    <x v="1"/>
    <s v="FEXP"/>
    <x v="2"/>
    <n v="87326.140000000014"/>
    <n v="3282.8199999999997"/>
    <n v="90608.960000000021"/>
    <s v="Y"/>
  </r>
  <r>
    <n v="61220"/>
    <s v="61220 Telephone"/>
    <x v="20"/>
    <x v="20"/>
    <x v="1"/>
    <s v="FEXP"/>
    <x v="2"/>
    <n v="90608.960000000006"/>
    <n v="3292.2699999999995"/>
    <n v="93901.23000000001"/>
    <s v="Y"/>
  </r>
  <r>
    <n v="61220"/>
    <s v="61220 Telephone"/>
    <x v="21"/>
    <x v="21"/>
    <x v="1"/>
    <s v="FEXP"/>
    <x v="2"/>
    <n v="93901.23000000001"/>
    <n v="3224.8999999999996"/>
    <n v="97126.13"/>
    <s v="Y"/>
  </r>
  <r>
    <n v="61220"/>
    <s v="61220 Telephone"/>
    <x v="22"/>
    <x v="22"/>
    <x v="1"/>
    <s v="FEXP"/>
    <x v="2"/>
    <n v="97126.130000000019"/>
    <n v="3218.7299999999996"/>
    <n v="100344.86000000002"/>
    <s v="Y"/>
  </r>
  <r>
    <n v="61220"/>
    <s v="61220 Telephone"/>
    <x v="23"/>
    <x v="23"/>
    <x v="1"/>
    <s v="FEXP"/>
    <x v="2"/>
    <n v="100344.86"/>
    <n v="3368.39"/>
    <n v="103713.25"/>
    <s v="Y"/>
  </r>
  <r>
    <n v="61220"/>
    <s v="61220 Telephone"/>
    <x v="24"/>
    <x v="24"/>
    <x v="1"/>
    <s v="FEXP"/>
    <x v="2"/>
    <n v="103713.25"/>
    <n v="3293.35"/>
    <n v="107006.6"/>
    <s v="Y"/>
  </r>
  <r>
    <n v="61220"/>
    <s v="61220 Telephone"/>
    <x v="25"/>
    <x v="25"/>
    <x v="1"/>
    <s v="FEXP"/>
    <x v="2"/>
    <n v="107006.59999999999"/>
    <n v="3217.63"/>
    <n v="110224.23"/>
    <s v="Y"/>
  </r>
  <r>
    <n v="61220"/>
    <s v="61220 Telephone"/>
    <x v="26"/>
    <x v="26"/>
    <x v="1"/>
    <s v="FEXP"/>
    <x v="2"/>
    <n v="110224.23000000001"/>
    <n v="3207.91"/>
    <n v="113432.14000000001"/>
    <s v="Y"/>
  </r>
  <r>
    <n v="61220"/>
    <s v="61220 Telephone"/>
    <x v="27"/>
    <x v="27"/>
    <x v="1"/>
    <s v="FEXP"/>
    <x v="2"/>
    <n v="113432.14000000001"/>
    <n v="3470.66"/>
    <n v="116902.80000000002"/>
    <s v="Y"/>
  </r>
  <r>
    <n v="61220"/>
    <s v="61220 Telephone"/>
    <x v="28"/>
    <x v="28"/>
    <x v="1"/>
    <s v="FEXP"/>
    <x v="2"/>
    <n v="116902.8"/>
    <n v="3424.02"/>
    <n v="120326.82"/>
    <s v="Y"/>
  </r>
  <r>
    <n v="61220"/>
    <s v="61220 Telephone"/>
    <x v="29"/>
    <x v="29"/>
    <x v="1"/>
    <s v="FEXP"/>
    <x v="2"/>
    <n v="120326.82000000002"/>
    <n v="3486.6400000000003"/>
    <n v="123813.46000000002"/>
    <s v="Y"/>
  </r>
  <r>
    <n v="61220"/>
    <s v="61220 Telephone"/>
    <x v="30"/>
    <x v="30"/>
    <x v="1"/>
    <s v="FEXP"/>
    <x v="2"/>
    <n v="123813.46"/>
    <n v="3491.6600000000003"/>
    <n v="127305.12000000001"/>
    <s v="Y"/>
  </r>
  <r>
    <n v="61220"/>
    <s v="61220 Telephone"/>
    <x v="31"/>
    <x v="31"/>
    <x v="1"/>
    <s v="FEXP"/>
    <x v="2"/>
    <n v="127305.12000000001"/>
    <n v="3886.05"/>
    <n v="131191.17000000001"/>
    <s v="Y"/>
  </r>
  <r>
    <n v="61220"/>
    <s v="61220 Telephone"/>
    <x v="32"/>
    <x v="32"/>
    <x v="1"/>
    <s v="FEXP"/>
    <x v="2"/>
    <n v="131191.17000000001"/>
    <n v="3823.25"/>
    <n v="135014.42000000001"/>
    <s v="Y"/>
  </r>
  <r>
    <n v="61220"/>
    <s v="61220 Telephone"/>
    <x v="33"/>
    <x v="33"/>
    <x v="1"/>
    <s v="FEXP"/>
    <x v="2"/>
    <n v="135014.41999999998"/>
    <n v="3620.85"/>
    <n v="138635.26999999999"/>
    <s v="Y"/>
  </r>
  <r>
    <n v="61220"/>
    <s v="61220 Telephone"/>
    <x v="34"/>
    <x v="34"/>
    <x v="1"/>
    <s v="FEXP"/>
    <x v="2"/>
    <n v="138635.26999999999"/>
    <n v="3678.19"/>
    <n v="142313.46"/>
    <s v="Y"/>
  </r>
  <r>
    <n v="61220"/>
    <s v="61220 Telephone"/>
    <x v="35"/>
    <x v="35"/>
    <x v="1"/>
    <s v="FEXP"/>
    <x v="2"/>
    <n v="142313.46"/>
    <n v="3781.08"/>
    <n v="146094.53999999998"/>
    <s v="Y"/>
  </r>
  <r>
    <n v="61220"/>
    <s v="61220 Telephone"/>
    <x v="36"/>
    <x v="36"/>
    <x v="1"/>
    <s v="FEXP"/>
    <x v="2"/>
    <n v="146094.53999999998"/>
    <n v="3935.89"/>
    <n v="150030.43"/>
    <s v="Y"/>
  </r>
  <r>
    <n v="61220"/>
    <s v="61220 Telephone"/>
    <x v="37"/>
    <x v="37"/>
    <x v="1"/>
    <s v="FEXP"/>
    <x v="2"/>
    <n v="150030.42999999996"/>
    <n v="3698.81"/>
    <n v="153729.23999999996"/>
    <s v="Y"/>
  </r>
  <r>
    <n v="61220"/>
    <s v="61220 Telephone"/>
    <x v="38"/>
    <x v="38"/>
    <x v="1"/>
    <s v="FEXP"/>
    <x v="2"/>
    <n v="153729.24"/>
    <n v="3577.58"/>
    <n v="157306.81999999998"/>
    <s v="Y"/>
  </r>
  <r>
    <n v="61220"/>
    <s v="61220 Telephone"/>
    <x v="39"/>
    <x v="39"/>
    <x v="1"/>
    <s v="FEXP"/>
    <x v="2"/>
    <n v="157306.82"/>
    <n v="3665.43"/>
    <n v="160972.25"/>
    <s v="Y"/>
  </r>
  <r>
    <n v="61220"/>
    <s v="61220 Telephone"/>
    <x v="40"/>
    <x v="40"/>
    <x v="1"/>
    <s v="FEXP"/>
    <x v="2"/>
    <n v="160972.25"/>
    <n v="3707.55"/>
    <n v="164679.79999999999"/>
    <s v="Y"/>
  </r>
  <r>
    <n v="61220"/>
    <s v="61220 Telephone"/>
    <x v="41"/>
    <x v="41"/>
    <x v="1"/>
    <s v="FEXP"/>
    <x v="2"/>
    <n v="164679.79999999999"/>
    <n v="3705.5000000000005"/>
    <n v="168385.3"/>
    <s v="Y"/>
  </r>
  <r>
    <n v="61220"/>
    <s v="61220 Telephone"/>
    <x v="42"/>
    <x v="42"/>
    <x v="1"/>
    <s v="FEXP"/>
    <x v="2"/>
    <n v="168385.3"/>
    <m/>
    <n v="168385.3"/>
    <s v="Y"/>
  </r>
  <r>
    <n v="61220"/>
    <s v="61220 Telephone"/>
    <x v="43"/>
    <x v="43"/>
    <x v="1"/>
    <s v="FEXP"/>
    <x v="2"/>
    <n v="168385.3"/>
    <m/>
    <n v="168385.3"/>
    <s v="Y"/>
  </r>
  <r>
    <n v="61220"/>
    <s v="61220 Telephone"/>
    <x v="44"/>
    <x v="44"/>
    <x v="1"/>
    <s v="FEXP"/>
    <x v="2"/>
    <n v="168385.3"/>
    <m/>
    <n v="168385.3"/>
    <s v="Y"/>
  </r>
  <r>
    <n v="61220"/>
    <s v="61220 Telephone"/>
    <x v="45"/>
    <x v="45"/>
    <x v="1"/>
    <s v="FEXP"/>
    <x v="2"/>
    <n v="168385.3"/>
    <m/>
    <n v="168385.3"/>
    <s v="Y"/>
  </r>
  <r>
    <n v="61220"/>
    <s v="61220 Telephone"/>
    <x v="46"/>
    <x v="46"/>
    <x v="1"/>
    <s v="FEXP"/>
    <x v="2"/>
    <n v="168385.3"/>
    <m/>
    <n v="168385.3"/>
    <s v="Y"/>
  </r>
  <r>
    <n v="61220"/>
    <s v="61220 Telephone"/>
    <x v="47"/>
    <x v="47"/>
    <x v="1"/>
    <s v="FEXP"/>
    <x v="2"/>
    <n v="168385.3"/>
    <m/>
    <n v="168385.3"/>
    <s v="Y"/>
  </r>
  <r>
    <n v="61222"/>
    <s v="61222 Motor vehicle expenses - New Truck"/>
    <x v="6"/>
    <x v="6"/>
    <x v="1"/>
    <s v="FEXP"/>
    <x v="2"/>
    <n v="0"/>
    <n v="1.1000000000000001"/>
    <n v="1.1000000000000001"/>
    <s v="Y"/>
  </r>
  <r>
    <n v="61222"/>
    <s v="61222 Motor vehicle expenses - New Truck"/>
    <x v="7"/>
    <x v="7"/>
    <x v="1"/>
    <s v="FEXP"/>
    <x v="2"/>
    <n v="1.1000000000000001"/>
    <n v="0"/>
    <n v="1.1000000000000001"/>
    <s v="Y"/>
  </r>
  <r>
    <n v="61222"/>
    <s v="61222 Motor vehicle expenses - New Truck"/>
    <x v="8"/>
    <x v="8"/>
    <x v="1"/>
    <s v="FEXP"/>
    <x v="2"/>
    <n v="1.1000000000000001"/>
    <m/>
    <n v="1.1000000000000001"/>
    <s v="Y"/>
  </r>
  <r>
    <n v="61222"/>
    <s v="61222 Motor vehicle expenses - New Truck"/>
    <x v="9"/>
    <x v="9"/>
    <x v="1"/>
    <s v="FEXP"/>
    <x v="2"/>
    <n v="1.1000000000000001"/>
    <m/>
    <n v="1.1000000000000001"/>
    <s v="Y"/>
  </r>
  <r>
    <n v="61222"/>
    <s v="61222 Motor vehicle expenses - New Truck"/>
    <x v="10"/>
    <x v="10"/>
    <x v="1"/>
    <s v="FEXP"/>
    <x v="2"/>
    <n v="1.1000000000000001"/>
    <m/>
    <n v="1.1000000000000001"/>
    <s v="Y"/>
  </r>
  <r>
    <n v="61222"/>
    <s v="61222 Motor vehicle expenses - New Truck"/>
    <x v="11"/>
    <x v="11"/>
    <x v="1"/>
    <s v="FEXP"/>
    <x v="2"/>
    <n v="1.0999999999999988"/>
    <n v="-1.1000000000000001"/>
    <n v="-1.3322676295501878E-15"/>
    <s v="Y"/>
  </r>
  <r>
    <n v="61222"/>
    <s v="61222 Motor vehicle expenses - New Truck"/>
    <x v="12"/>
    <x v="12"/>
    <x v="1"/>
    <s v="FEXP"/>
    <x v="2"/>
    <n v="-1.3322676295501878E-15"/>
    <m/>
    <n v="-1.3322676295501878E-15"/>
    <s v="Y"/>
  </r>
  <r>
    <n v="61222"/>
    <s v="61222 Motor vehicle expenses - New Truck"/>
    <x v="13"/>
    <x v="13"/>
    <x v="1"/>
    <s v="FEXP"/>
    <x v="2"/>
    <n v="-1.3322676295501878E-15"/>
    <m/>
    <n v="-1.3322676295501878E-15"/>
    <s v="Y"/>
  </r>
  <r>
    <n v="61222"/>
    <s v="61222 Motor vehicle expenses - New Truck"/>
    <x v="14"/>
    <x v="14"/>
    <x v="1"/>
    <s v="FEXP"/>
    <x v="2"/>
    <n v="-1.3322676295501878E-15"/>
    <m/>
    <n v="-1.3322676295501878E-15"/>
    <s v="Y"/>
  </r>
  <r>
    <n v="61222"/>
    <s v="61222 Motor vehicle expenses - New Truck"/>
    <x v="15"/>
    <x v="15"/>
    <x v="1"/>
    <s v="FEXP"/>
    <x v="2"/>
    <n v="-1.3322676295501878E-15"/>
    <m/>
    <n v="-1.3322676295501878E-15"/>
    <s v="Y"/>
  </r>
  <r>
    <n v="61222"/>
    <s v="61222 Motor vehicle expenses - New Truck"/>
    <x v="16"/>
    <x v="16"/>
    <x v="1"/>
    <s v="FEXP"/>
    <x v="2"/>
    <n v="-1.3322676295501878E-15"/>
    <m/>
    <n v="-1.3322676295501878E-15"/>
    <s v="Y"/>
  </r>
  <r>
    <n v="61222"/>
    <s v="61222 Motor vehicle expenses - New Truck"/>
    <x v="17"/>
    <x v="17"/>
    <x v="1"/>
    <s v="FEXP"/>
    <x v="2"/>
    <n v="-1.3322676295501878E-15"/>
    <m/>
    <n v="-1.3322676295501878E-15"/>
    <s v="Y"/>
  </r>
  <r>
    <n v="61222"/>
    <s v="61222 Motor vehicle expenses - New Truck"/>
    <x v="18"/>
    <x v="18"/>
    <x v="1"/>
    <s v="FEXP"/>
    <x v="2"/>
    <n v="-1.3322676295501878E-15"/>
    <m/>
    <n v="-1.3322676295501878E-15"/>
    <s v="Y"/>
  </r>
  <r>
    <n v="61222"/>
    <s v="61222 Motor vehicle expenses - New Truck"/>
    <x v="19"/>
    <x v="19"/>
    <x v="1"/>
    <s v="FEXP"/>
    <x v="2"/>
    <n v="-1.3322676295501878E-15"/>
    <m/>
    <n v="-1.3322676295501878E-15"/>
    <s v="Y"/>
  </r>
  <r>
    <n v="61222"/>
    <s v="61222 Motor vehicle expenses - New Truck"/>
    <x v="20"/>
    <x v="20"/>
    <x v="1"/>
    <s v="FEXP"/>
    <x v="2"/>
    <n v="-1.3322676295501878E-15"/>
    <m/>
    <n v="-1.3322676295501878E-15"/>
    <s v="Y"/>
  </r>
  <r>
    <n v="61222"/>
    <s v="61222 Motor vehicle expenses - New Truck"/>
    <x v="21"/>
    <x v="21"/>
    <x v="1"/>
    <s v="FEXP"/>
    <x v="2"/>
    <n v="-1.3322676295501878E-15"/>
    <m/>
    <n v="-1.3322676295501878E-15"/>
    <s v="Y"/>
  </r>
  <r>
    <n v="61222"/>
    <s v="61222 Motor vehicle expenses - New Truck"/>
    <x v="22"/>
    <x v="22"/>
    <x v="1"/>
    <s v="FEXP"/>
    <x v="2"/>
    <n v="-1.3322676295501878E-15"/>
    <m/>
    <n v="-1.3322676295501878E-15"/>
    <s v="Y"/>
  </r>
  <r>
    <n v="61222"/>
    <s v="61222 Motor vehicle expenses - New Truck"/>
    <x v="23"/>
    <x v="23"/>
    <x v="1"/>
    <s v="FEXP"/>
    <x v="2"/>
    <n v="-1.3322676295501878E-15"/>
    <m/>
    <n v="-1.3322676295501878E-15"/>
    <s v="Y"/>
  </r>
  <r>
    <n v="61222"/>
    <s v="61222 Motor vehicle expenses - New Truck"/>
    <x v="24"/>
    <x v="24"/>
    <x v="1"/>
    <s v="FEXP"/>
    <x v="2"/>
    <n v="-1.3322676295501878E-15"/>
    <m/>
    <n v="-1.3322676295501878E-15"/>
    <s v="Y"/>
  </r>
  <r>
    <n v="61222"/>
    <s v="61222 Motor vehicle expenses - New Truck"/>
    <x v="25"/>
    <x v="25"/>
    <x v="1"/>
    <s v="FEXP"/>
    <x v="2"/>
    <n v="-1.3322676295501878E-15"/>
    <m/>
    <n v="-1.3322676295501878E-15"/>
    <s v="Y"/>
  </r>
  <r>
    <n v="61222"/>
    <s v="61222 Motor vehicle expenses - New Truck"/>
    <x v="26"/>
    <x v="26"/>
    <x v="1"/>
    <s v="FEXP"/>
    <x v="2"/>
    <n v="-1.3322676295501878E-15"/>
    <m/>
    <n v="-1.3322676295501878E-15"/>
    <s v="Y"/>
  </r>
  <r>
    <n v="61222"/>
    <s v="61222 Motor vehicle expenses - New Truck"/>
    <x v="27"/>
    <x v="27"/>
    <x v="1"/>
    <s v="FEXP"/>
    <x v="2"/>
    <n v="-1.3322676295501878E-15"/>
    <m/>
    <n v="-1.3322676295501878E-15"/>
    <s v="Y"/>
  </r>
  <r>
    <n v="61222"/>
    <s v="61222 Motor vehicle expenses - New Truck"/>
    <x v="28"/>
    <x v="28"/>
    <x v="1"/>
    <s v="FEXP"/>
    <x v="2"/>
    <n v="-1.3322676295501878E-15"/>
    <m/>
    <n v="-1.3322676295501878E-15"/>
    <s v="Y"/>
  </r>
  <r>
    <n v="61222"/>
    <s v="61222 Motor vehicle expenses - New Truck"/>
    <x v="29"/>
    <x v="29"/>
    <x v="1"/>
    <s v="FEXP"/>
    <x v="2"/>
    <n v="-1.3322676295501878E-15"/>
    <m/>
    <n v="-1.3322676295501878E-15"/>
    <s v="Y"/>
  </r>
  <r>
    <n v="61222"/>
    <s v="61222 Motor vehicle expenses - New Truck"/>
    <x v="30"/>
    <x v="30"/>
    <x v="1"/>
    <s v="FEXP"/>
    <x v="2"/>
    <n v="-1.3322676295501878E-15"/>
    <m/>
    <n v="-1.3322676295501878E-15"/>
    <s v="Y"/>
  </r>
  <r>
    <n v="61222"/>
    <s v="61222 Motor vehicle expenses - New Truck"/>
    <x v="31"/>
    <x v="31"/>
    <x v="1"/>
    <s v="FEXP"/>
    <x v="2"/>
    <n v="-1.3322676295501878E-15"/>
    <m/>
    <n v="-1.3322676295501878E-15"/>
    <s v="Y"/>
  </r>
  <r>
    <n v="61222"/>
    <s v="61222 Motor vehicle expenses - New Truck"/>
    <x v="32"/>
    <x v="32"/>
    <x v="1"/>
    <s v="FEXP"/>
    <x v="2"/>
    <n v="-1.3322676295501878E-15"/>
    <m/>
    <n v="-1.3322676295501878E-15"/>
    <s v="Y"/>
  </r>
  <r>
    <n v="61222"/>
    <s v="61222 Motor vehicle expenses - New Truck"/>
    <x v="33"/>
    <x v="33"/>
    <x v="1"/>
    <s v="FEXP"/>
    <x v="2"/>
    <n v="-1.3322676295501878E-15"/>
    <m/>
    <n v="-1.3322676295501878E-15"/>
    <s v="Y"/>
  </r>
  <r>
    <n v="61222"/>
    <s v="61222 Motor vehicle expenses - New Truck"/>
    <x v="34"/>
    <x v="34"/>
    <x v="1"/>
    <s v="FEXP"/>
    <x v="2"/>
    <n v="-1.3322676295501878E-15"/>
    <m/>
    <n v="-1.3322676295501878E-15"/>
    <s v="Y"/>
  </r>
  <r>
    <n v="61222"/>
    <s v="61222 Motor vehicle expenses - New Truck"/>
    <x v="35"/>
    <x v="35"/>
    <x v="1"/>
    <s v="FEXP"/>
    <x v="2"/>
    <n v="-1.3322676295501878E-15"/>
    <m/>
    <n v="-1.3322676295501878E-15"/>
    <s v="Y"/>
  </r>
  <r>
    <n v="61222"/>
    <s v="61222 Motor vehicle expenses - New Truck"/>
    <x v="36"/>
    <x v="36"/>
    <x v="1"/>
    <s v="FEXP"/>
    <x v="2"/>
    <n v="-1.3322676295501878E-15"/>
    <m/>
    <n v="-1.3322676295501878E-15"/>
    <s v="Y"/>
  </r>
  <r>
    <n v="61222"/>
    <s v="61222 Motor vehicle expenses - New Truck"/>
    <x v="37"/>
    <x v="37"/>
    <x v="1"/>
    <s v="FEXP"/>
    <x v="2"/>
    <n v="-1.3322676295501878E-15"/>
    <m/>
    <n v="-1.3322676295501878E-15"/>
    <s v="Y"/>
  </r>
  <r>
    <n v="61222"/>
    <s v="61222 Motor vehicle expenses - New Truck"/>
    <x v="38"/>
    <x v="38"/>
    <x v="1"/>
    <s v="FEXP"/>
    <x v="2"/>
    <n v="-1.3322676295501878E-15"/>
    <m/>
    <n v="-1.3322676295501878E-15"/>
    <s v="Y"/>
  </r>
  <r>
    <n v="61222"/>
    <s v="61222 Motor vehicle expenses - New Truck"/>
    <x v="39"/>
    <x v="39"/>
    <x v="1"/>
    <s v="FEXP"/>
    <x v="2"/>
    <n v="-1.3322676295501878E-15"/>
    <m/>
    <n v="-1.3322676295501878E-15"/>
    <s v="Y"/>
  </r>
  <r>
    <n v="61222"/>
    <s v="61222 Motor vehicle expenses - New Truck"/>
    <x v="40"/>
    <x v="40"/>
    <x v="1"/>
    <s v="FEXP"/>
    <x v="2"/>
    <n v="-1.3322676295501878E-15"/>
    <m/>
    <n v="-1.3322676295501878E-15"/>
    <s v="Y"/>
  </r>
  <r>
    <n v="61222"/>
    <s v="61222 Motor vehicle expenses - New Truck"/>
    <x v="41"/>
    <x v="41"/>
    <x v="1"/>
    <s v="FEXP"/>
    <x v="2"/>
    <n v="-1.3322676295501878E-15"/>
    <m/>
    <n v="-1.3322676295501878E-15"/>
    <s v="Y"/>
  </r>
  <r>
    <n v="61222"/>
    <s v="61222 Motor vehicle expenses - New Truck"/>
    <x v="42"/>
    <x v="42"/>
    <x v="1"/>
    <s v="FEXP"/>
    <x v="2"/>
    <n v="-1.3322676295501878E-15"/>
    <m/>
    <n v="-1.3322676295501878E-15"/>
    <s v="Y"/>
  </r>
  <r>
    <n v="61222"/>
    <s v="61222 Motor vehicle expenses - New Truck"/>
    <x v="43"/>
    <x v="43"/>
    <x v="1"/>
    <s v="FEXP"/>
    <x v="2"/>
    <n v="-1.3322676295501878E-15"/>
    <m/>
    <n v="-1.3322676295501878E-15"/>
    <s v="Y"/>
  </r>
  <r>
    <n v="61222"/>
    <s v="61222 Motor vehicle expenses - New Truck"/>
    <x v="44"/>
    <x v="44"/>
    <x v="1"/>
    <s v="FEXP"/>
    <x v="2"/>
    <n v="-1.3322676295501878E-15"/>
    <m/>
    <n v="-1.3322676295501878E-15"/>
    <s v="Y"/>
  </r>
  <r>
    <n v="61222"/>
    <s v="61222 Motor vehicle expenses - New Truck"/>
    <x v="45"/>
    <x v="45"/>
    <x v="1"/>
    <s v="FEXP"/>
    <x v="2"/>
    <n v="-1.3322676295501878E-15"/>
    <m/>
    <n v="-1.3322676295501878E-15"/>
    <s v="Y"/>
  </r>
  <r>
    <n v="61222"/>
    <s v="61222 Motor vehicle expenses - New Truck"/>
    <x v="46"/>
    <x v="46"/>
    <x v="1"/>
    <s v="FEXP"/>
    <x v="2"/>
    <n v="-1.3322676295501878E-15"/>
    <m/>
    <n v="-1.3322676295501878E-15"/>
    <s v="Y"/>
  </r>
  <r>
    <n v="61222"/>
    <s v="61222 Motor vehicle expenses - New Truck"/>
    <x v="47"/>
    <x v="47"/>
    <x v="1"/>
    <s v="FEXP"/>
    <x v="2"/>
    <n v="-1.3322676295501878E-15"/>
    <m/>
    <n v="-1.3322676295501878E-15"/>
    <s v="Y"/>
  </r>
  <r>
    <n v="61225"/>
    <s v="61225 MV Trailer"/>
    <x v="0"/>
    <x v="0"/>
    <x v="1"/>
    <s v="FEXP"/>
    <x v="2"/>
    <n v="1041.5299999999997"/>
    <n v="33.419999999999995"/>
    <n v="1074.9499999999998"/>
    <s v="Y"/>
  </r>
  <r>
    <n v="61225"/>
    <s v="61225 MV Trailer"/>
    <x v="1"/>
    <x v="1"/>
    <x v="1"/>
    <s v="FEXP"/>
    <x v="2"/>
    <n v="1074.95"/>
    <n v="287.05"/>
    <n v="1362"/>
    <s v="Y"/>
  </r>
  <r>
    <n v="61225"/>
    <s v="61225 MV Trailer"/>
    <x v="2"/>
    <x v="2"/>
    <x v="1"/>
    <s v="FEXP"/>
    <x v="2"/>
    <n v="1362"/>
    <n v="96.67"/>
    <n v="1458.67"/>
    <s v="Y"/>
  </r>
  <r>
    <n v="61225"/>
    <s v="61225 MV Trailer"/>
    <x v="3"/>
    <x v="3"/>
    <x v="1"/>
    <s v="FEXP"/>
    <x v="2"/>
    <n v="1458.6699999999996"/>
    <n v="56.67"/>
    <n v="1515.3399999999997"/>
    <s v="Y"/>
  </r>
  <r>
    <n v="61225"/>
    <s v="61225 MV Trailer"/>
    <x v="4"/>
    <x v="4"/>
    <x v="1"/>
    <s v="FEXP"/>
    <x v="2"/>
    <n v="1515.3399999999997"/>
    <n v="72.760000000000005"/>
    <n v="1588.0999999999997"/>
    <s v="Y"/>
  </r>
  <r>
    <n v="61225"/>
    <s v="61225 MV Trailer"/>
    <x v="5"/>
    <x v="5"/>
    <x v="1"/>
    <s v="FEXP"/>
    <x v="2"/>
    <n v="1588.0999999999997"/>
    <n v="56.67"/>
    <n v="1644.7699999999998"/>
    <s v="Y"/>
  </r>
  <r>
    <n v="61225"/>
    <s v="61225 MV Trailer"/>
    <x v="6"/>
    <x v="6"/>
    <x v="1"/>
    <s v="FEXP"/>
    <x v="2"/>
    <n v="1644.7699999999998"/>
    <n v="56.67"/>
    <n v="1701.4399999999998"/>
    <s v="Y"/>
  </r>
  <r>
    <n v="61225"/>
    <s v="61225 MV Trailer"/>
    <x v="7"/>
    <x v="7"/>
    <x v="1"/>
    <s v="FEXP"/>
    <x v="2"/>
    <n v="1701.44"/>
    <n v="231.32999999999998"/>
    <n v="1932.77"/>
    <s v="Y"/>
  </r>
  <r>
    <n v="61225"/>
    <s v="61225 MV Trailer"/>
    <x v="8"/>
    <x v="8"/>
    <x v="1"/>
    <s v="FEXP"/>
    <x v="2"/>
    <n v="1932.77"/>
    <n v="56.67"/>
    <n v="1989.44"/>
    <s v="Y"/>
  </r>
  <r>
    <n v="61225"/>
    <s v="61225 MV Trailer"/>
    <x v="9"/>
    <x v="9"/>
    <x v="1"/>
    <s v="FEXP"/>
    <x v="2"/>
    <n v="1989.44"/>
    <n v="56.67"/>
    <n v="2046.1100000000001"/>
    <s v="Y"/>
  </r>
  <r>
    <n v="61225"/>
    <s v="61225 MV Trailer"/>
    <x v="10"/>
    <x v="10"/>
    <x v="1"/>
    <s v="FEXP"/>
    <x v="2"/>
    <n v="2046.1099999999997"/>
    <n v="56.67"/>
    <n v="2102.7799999999997"/>
    <s v="Y"/>
  </r>
  <r>
    <n v="61225"/>
    <s v="61225 MV Trailer"/>
    <x v="11"/>
    <x v="11"/>
    <x v="1"/>
    <s v="FEXP"/>
    <x v="2"/>
    <n v="2102.7799999999993"/>
    <n v="197.57"/>
    <n v="2300.3499999999995"/>
    <s v="Y"/>
  </r>
  <r>
    <n v="61225"/>
    <s v="61225 MV Trailer"/>
    <x v="12"/>
    <x v="12"/>
    <x v="1"/>
    <s v="FEXP"/>
    <x v="2"/>
    <n v="2300.3499999999995"/>
    <n v="747.24"/>
    <n v="3047.5899999999997"/>
    <s v="Y"/>
  </r>
  <r>
    <n v="61225"/>
    <s v="61225 MV Trailer"/>
    <x v="13"/>
    <x v="13"/>
    <x v="1"/>
    <s v="FEXP"/>
    <x v="2"/>
    <n v="3047.5899999999997"/>
    <n v="56.63"/>
    <n v="3104.22"/>
    <s v="Y"/>
  </r>
  <r>
    <n v="61225"/>
    <s v="61225 MV Trailer"/>
    <x v="14"/>
    <x v="14"/>
    <x v="1"/>
    <s v="FEXP"/>
    <x v="2"/>
    <n v="3104.2200000000003"/>
    <n v="58"/>
    <n v="3162.2200000000003"/>
    <s v="Y"/>
  </r>
  <r>
    <n v="61225"/>
    <s v="61225 MV Trailer"/>
    <x v="15"/>
    <x v="15"/>
    <x v="1"/>
    <s v="FEXP"/>
    <x v="2"/>
    <n v="3162.2200000000003"/>
    <n v="570.27"/>
    <n v="3732.4900000000002"/>
    <s v="Y"/>
  </r>
  <r>
    <n v="61225"/>
    <s v="61225 MV Trailer"/>
    <x v="16"/>
    <x v="16"/>
    <x v="1"/>
    <s v="FEXP"/>
    <x v="2"/>
    <n v="3732.4900000000002"/>
    <n v="58"/>
    <n v="3790.4900000000002"/>
    <s v="Y"/>
  </r>
  <r>
    <n v="61225"/>
    <s v="61225 MV Trailer"/>
    <x v="17"/>
    <x v="17"/>
    <x v="1"/>
    <s v="FEXP"/>
    <x v="2"/>
    <n v="3790.4900000000002"/>
    <n v="58"/>
    <n v="3848.4900000000002"/>
    <s v="Y"/>
  </r>
  <r>
    <n v="61225"/>
    <s v="61225 MV Trailer"/>
    <x v="18"/>
    <x v="18"/>
    <x v="1"/>
    <s v="FEXP"/>
    <x v="2"/>
    <n v="3848.4900000000002"/>
    <n v="58"/>
    <n v="3906.4900000000002"/>
    <s v="Y"/>
  </r>
  <r>
    <n v="61225"/>
    <s v="61225 MV Trailer"/>
    <x v="19"/>
    <x v="19"/>
    <x v="1"/>
    <s v="FEXP"/>
    <x v="2"/>
    <n v="3906.49"/>
    <n v="94.36"/>
    <n v="4000.85"/>
    <s v="Y"/>
  </r>
  <r>
    <n v="61225"/>
    <s v="61225 MV Trailer"/>
    <x v="20"/>
    <x v="20"/>
    <x v="1"/>
    <s v="FEXP"/>
    <x v="2"/>
    <n v="4000.85"/>
    <n v="235.27"/>
    <n v="4236.12"/>
    <s v="Y"/>
  </r>
  <r>
    <n v="61225"/>
    <s v="61225 MV Trailer"/>
    <x v="21"/>
    <x v="21"/>
    <x v="1"/>
    <s v="FEXP"/>
    <x v="2"/>
    <n v="4236.12"/>
    <n v="58"/>
    <n v="4294.12"/>
    <s v="Y"/>
  </r>
  <r>
    <n v="61225"/>
    <s v="61225 MV Trailer"/>
    <x v="22"/>
    <x v="22"/>
    <x v="1"/>
    <s v="FEXP"/>
    <x v="2"/>
    <n v="4294.12"/>
    <n v="58"/>
    <n v="4352.12"/>
    <s v="Y"/>
  </r>
  <r>
    <n v="61225"/>
    <s v="61225 MV Trailer"/>
    <x v="23"/>
    <x v="23"/>
    <x v="1"/>
    <s v="FEXP"/>
    <x v="2"/>
    <n v="4352.12"/>
    <n v="58"/>
    <n v="4410.12"/>
    <s v="Y"/>
  </r>
  <r>
    <n v="61225"/>
    <s v="61225 MV Trailer"/>
    <x v="24"/>
    <x v="24"/>
    <x v="1"/>
    <s v="FEXP"/>
    <x v="2"/>
    <n v="4410.12"/>
    <n v="58"/>
    <n v="4468.12"/>
    <s v="Y"/>
  </r>
  <r>
    <n v="61225"/>
    <s v="61225 MV Trailer"/>
    <x v="25"/>
    <x v="25"/>
    <x v="1"/>
    <s v="FEXP"/>
    <x v="2"/>
    <n v="4468.12"/>
    <n v="103.46000000000001"/>
    <n v="4571.58"/>
    <s v="Y"/>
  </r>
  <r>
    <n v="61225"/>
    <s v="61225 MV Trailer"/>
    <x v="26"/>
    <x v="26"/>
    <x v="1"/>
    <s v="FEXP"/>
    <x v="2"/>
    <n v="4571.58"/>
    <n v="128.86999999999989"/>
    <n v="4700.45"/>
    <s v="Y"/>
  </r>
  <r>
    <n v="61225"/>
    <s v="61225 MV Trailer"/>
    <x v="27"/>
    <x v="27"/>
    <x v="1"/>
    <s v="FEXP"/>
    <x v="2"/>
    <n v="4700.45"/>
    <n v="57.739999999999995"/>
    <n v="4758.1899999999996"/>
    <s v="Y"/>
  </r>
  <r>
    <n v="61225"/>
    <s v="61225 MV Trailer"/>
    <x v="28"/>
    <x v="28"/>
    <x v="1"/>
    <s v="FEXP"/>
    <x v="2"/>
    <n v="4758.1899999999996"/>
    <n v="57.739999999999995"/>
    <n v="4815.9299999999994"/>
    <s v="Y"/>
  </r>
  <r>
    <n v="61225"/>
    <s v="61225 MV Trailer"/>
    <x v="29"/>
    <x v="29"/>
    <x v="1"/>
    <s v="FEXP"/>
    <x v="2"/>
    <n v="4815.9299999999994"/>
    <n v="57.739999999999995"/>
    <n v="4873.6699999999992"/>
    <s v="Y"/>
  </r>
  <r>
    <n v="61225"/>
    <s v="61225 MV Trailer"/>
    <x v="30"/>
    <x v="30"/>
    <x v="1"/>
    <s v="FEXP"/>
    <x v="2"/>
    <n v="4873.67"/>
    <n v="57.739999999999995"/>
    <n v="4931.41"/>
    <s v="Y"/>
  </r>
  <r>
    <n v="61225"/>
    <s v="61225 MV Trailer"/>
    <x v="31"/>
    <x v="31"/>
    <x v="1"/>
    <s v="FEXP"/>
    <x v="2"/>
    <n v="4931.4100000000008"/>
    <n v="103.22999999999996"/>
    <n v="5034.6400000000003"/>
    <s v="Y"/>
  </r>
  <r>
    <n v="61225"/>
    <s v="61225 MV Trailer"/>
    <x v="32"/>
    <x v="32"/>
    <x v="1"/>
    <s v="FEXP"/>
    <x v="2"/>
    <n v="5034.6400000000003"/>
    <n v="95.649999999999991"/>
    <n v="5130.29"/>
    <s v="Y"/>
  </r>
  <r>
    <n v="61225"/>
    <s v="61225 MV Trailer"/>
    <x v="33"/>
    <x v="33"/>
    <x v="1"/>
    <s v="FEXP"/>
    <x v="2"/>
    <n v="5130.29"/>
    <n v="95.649999999999991"/>
    <n v="5225.9399999999996"/>
    <s v="Y"/>
  </r>
  <r>
    <n v="61225"/>
    <s v="61225 MV Trailer"/>
    <x v="34"/>
    <x v="34"/>
    <x v="1"/>
    <s v="FEXP"/>
    <x v="2"/>
    <n v="5225.9400000000014"/>
    <n v="95.649999999999991"/>
    <n v="5321.5900000000011"/>
    <s v="Y"/>
  </r>
  <r>
    <n v="61225"/>
    <s v="61225 MV Trailer"/>
    <x v="35"/>
    <x v="35"/>
    <x v="1"/>
    <s v="FEXP"/>
    <x v="2"/>
    <n v="5321.5900000000011"/>
    <n v="95.649999999999991"/>
    <n v="5417.2400000000007"/>
    <s v="Y"/>
  </r>
  <r>
    <n v="61225"/>
    <s v="61225 MV Trailer"/>
    <x v="36"/>
    <x v="36"/>
    <x v="1"/>
    <s v="FEXP"/>
    <x v="2"/>
    <n v="5417.2400000000007"/>
    <n v="95.649999999999991"/>
    <n v="5512.89"/>
    <s v="Y"/>
  </r>
  <r>
    <n v="61225"/>
    <s v="61225 MV Trailer"/>
    <x v="37"/>
    <x v="37"/>
    <x v="1"/>
    <s v="FEXP"/>
    <x v="2"/>
    <n v="5512.89"/>
    <n v="142.93"/>
    <n v="5655.8200000000006"/>
    <s v="Y"/>
  </r>
  <r>
    <n v="61225"/>
    <s v="61225 MV Trailer"/>
    <x v="38"/>
    <x v="38"/>
    <x v="1"/>
    <s v="FEXP"/>
    <x v="2"/>
    <n v="5655.8200000000006"/>
    <n v="114.0200000000001"/>
    <n v="5769.8400000000011"/>
    <s v="Y"/>
  </r>
  <r>
    <n v="61225"/>
    <s v="61225 MV Trailer"/>
    <x v="39"/>
    <x v="39"/>
    <x v="1"/>
    <s v="FEXP"/>
    <x v="2"/>
    <n v="5769.84"/>
    <n v="105.21000000000001"/>
    <n v="5875.05"/>
    <s v="Y"/>
  </r>
  <r>
    <n v="61225"/>
    <s v="61225 MV Trailer"/>
    <x v="40"/>
    <x v="40"/>
    <x v="1"/>
    <s v="FEXP"/>
    <x v="2"/>
    <n v="5875.0500000000011"/>
    <n v="105.21000000000001"/>
    <n v="5980.2600000000011"/>
    <s v="Y"/>
  </r>
  <r>
    <n v="61225"/>
    <s v="61225 MV Trailer"/>
    <x v="41"/>
    <x v="41"/>
    <x v="1"/>
    <s v="FEXP"/>
    <x v="2"/>
    <n v="5980.26"/>
    <n v="105.21000000000001"/>
    <n v="6085.47"/>
    <s v="Y"/>
  </r>
  <r>
    <n v="61225"/>
    <s v="61225 MV Trailer"/>
    <x v="42"/>
    <x v="42"/>
    <x v="1"/>
    <s v="FEXP"/>
    <x v="2"/>
    <n v="6085.47"/>
    <n v="98.82"/>
    <n v="6184.29"/>
    <s v="Y"/>
  </r>
  <r>
    <n v="61225"/>
    <s v="61225 MV Trailer"/>
    <x v="43"/>
    <x v="43"/>
    <x v="1"/>
    <s v="FEXP"/>
    <x v="2"/>
    <n v="6184.2899999999991"/>
    <n v="67.3"/>
    <n v="6251.5899999999992"/>
    <s v="Y"/>
  </r>
  <r>
    <n v="61225"/>
    <s v="61225 MV Trailer"/>
    <x v="44"/>
    <x v="44"/>
    <x v="1"/>
    <s v="FEXP"/>
    <x v="2"/>
    <n v="6251.59"/>
    <n v="67.3"/>
    <n v="6318.89"/>
    <s v="Y"/>
  </r>
  <r>
    <n v="61225"/>
    <s v="61225 MV Trailer"/>
    <x v="45"/>
    <x v="45"/>
    <x v="1"/>
    <s v="FEXP"/>
    <x v="2"/>
    <n v="6318.8899999999994"/>
    <n v="67.3"/>
    <n v="6386.19"/>
    <s v="Y"/>
  </r>
  <r>
    <n v="61225"/>
    <s v="61225 MV Trailer"/>
    <x v="46"/>
    <x v="46"/>
    <x v="1"/>
    <s v="FEXP"/>
    <x v="2"/>
    <n v="6386.1900000000005"/>
    <n v="67.3"/>
    <n v="6453.4900000000007"/>
    <s v="Y"/>
  </r>
  <r>
    <n v="61225"/>
    <s v="61225 MV Trailer"/>
    <x v="47"/>
    <x v="47"/>
    <x v="1"/>
    <s v="FEXP"/>
    <x v="2"/>
    <n v="6453.49"/>
    <n v="67.3"/>
    <n v="6520.79"/>
    <s v="Y"/>
  </r>
  <r>
    <n v="61230"/>
    <s v="61230 Travelling Expenses - Sales"/>
    <x v="0"/>
    <x v="0"/>
    <x v="1"/>
    <s v="FEXP"/>
    <x v="2"/>
    <n v="21317.659999999996"/>
    <n v="2789.2699999999991"/>
    <n v="24106.929999999997"/>
    <s v="Y"/>
  </r>
  <r>
    <n v="61230"/>
    <s v="61230 Travelling Expenses - Sales"/>
    <x v="1"/>
    <x v="1"/>
    <x v="1"/>
    <s v="FEXP"/>
    <x v="2"/>
    <n v="24106.930000000008"/>
    <n v="5536.6699999999992"/>
    <n v="29643.600000000006"/>
    <s v="Y"/>
  </r>
  <r>
    <n v="61230"/>
    <s v="61230 Travelling Expenses - Sales"/>
    <x v="2"/>
    <x v="2"/>
    <x v="1"/>
    <s v="FEXP"/>
    <x v="2"/>
    <n v="29643.599999999999"/>
    <n v="2425.91"/>
    <n v="32069.51"/>
    <s v="Y"/>
  </r>
  <r>
    <n v="61230"/>
    <s v="61230 Travelling Expenses - Sales"/>
    <x v="3"/>
    <x v="3"/>
    <x v="1"/>
    <s v="FEXP"/>
    <x v="2"/>
    <n v="32069.50999999998"/>
    <n v="2525.6"/>
    <n v="34595.109999999979"/>
    <s v="Y"/>
  </r>
  <r>
    <n v="61230"/>
    <s v="61230 Travelling Expenses - Sales"/>
    <x v="4"/>
    <x v="4"/>
    <x v="1"/>
    <s v="FEXP"/>
    <x v="2"/>
    <n v="34595.109999999979"/>
    <n v="5194.7299999999987"/>
    <n v="39789.839999999975"/>
    <s v="Y"/>
  </r>
  <r>
    <n v="61230"/>
    <s v="61230 Travelling Expenses - Sales"/>
    <x v="5"/>
    <x v="5"/>
    <x v="1"/>
    <s v="FEXP"/>
    <x v="2"/>
    <n v="39789.839999999982"/>
    <n v="3381.3399999999992"/>
    <n v="43171.179999999978"/>
    <s v="Y"/>
  </r>
  <r>
    <n v="61230"/>
    <s v="61230 Travelling Expenses - Sales"/>
    <x v="6"/>
    <x v="6"/>
    <x v="1"/>
    <s v="FEXP"/>
    <x v="2"/>
    <n v="43171.179999999971"/>
    <n v="5161.6499999999996"/>
    <n v="48332.829999999973"/>
    <s v="Y"/>
  </r>
  <r>
    <n v="61230"/>
    <s v="61230 Travelling Expenses - Sales"/>
    <x v="7"/>
    <x v="7"/>
    <x v="1"/>
    <s v="FEXP"/>
    <x v="2"/>
    <n v="48332.82999999998"/>
    <n v="2092.1099999999997"/>
    <n v="50424.939999999981"/>
    <s v="Y"/>
  </r>
  <r>
    <n v="61230"/>
    <s v="61230 Travelling Expenses - Sales"/>
    <x v="8"/>
    <x v="8"/>
    <x v="1"/>
    <s v="FEXP"/>
    <x v="2"/>
    <n v="50424.939999999966"/>
    <n v="3719.2199999999993"/>
    <n v="54144.159999999967"/>
    <s v="Y"/>
  </r>
  <r>
    <n v="61230"/>
    <s v="61230 Travelling Expenses - Sales"/>
    <x v="9"/>
    <x v="9"/>
    <x v="1"/>
    <s v="FEXP"/>
    <x v="2"/>
    <n v="54144.159999999974"/>
    <n v="4394.7700000000004"/>
    <n v="58538.929999999971"/>
    <s v="Y"/>
  </r>
  <r>
    <n v="61230"/>
    <s v="61230 Travelling Expenses - Sales"/>
    <x v="10"/>
    <x v="10"/>
    <x v="1"/>
    <s v="FEXP"/>
    <x v="2"/>
    <n v="58538.929999999964"/>
    <n v="4575.6699999999983"/>
    <n v="63114.599999999962"/>
    <s v="Y"/>
  </r>
  <r>
    <n v="61230"/>
    <s v="61230 Travelling Expenses - Sales"/>
    <x v="11"/>
    <x v="11"/>
    <x v="1"/>
    <s v="FEXP"/>
    <x v="2"/>
    <n v="63114.599999999977"/>
    <n v="2251.7999999999993"/>
    <n v="65366.39999999998"/>
    <s v="Y"/>
  </r>
  <r>
    <n v="61230"/>
    <s v="61230 Travelling Expenses - Sales"/>
    <x v="12"/>
    <x v="12"/>
    <x v="1"/>
    <s v="FEXP"/>
    <x v="2"/>
    <n v="65366.399999999972"/>
    <n v="3053.6599999999994"/>
    <n v="68420.059999999969"/>
    <s v="Y"/>
  </r>
  <r>
    <n v="61230"/>
    <s v="61230 Travelling Expenses - Sales"/>
    <x v="13"/>
    <x v="13"/>
    <x v="1"/>
    <s v="FEXP"/>
    <x v="2"/>
    <n v="68420.06"/>
    <n v="1079.0999999999999"/>
    <n v="69499.16"/>
    <s v="Y"/>
  </r>
  <r>
    <n v="61230"/>
    <s v="61230 Travelling Expenses - Sales"/>
    <x v="14"/>
    <x v="14"/>
    <x v="1"/>
    <s v="FEXP"/>
    <x v="2"/>
    <n v="69499.159999999989"/>
    <n v="4434.4300000000021"/>
    <n v="73933.59"/>
    <s v="Y"/>
  </r>
  <r>
    <n v="61230"/>
    <s v="61230 Travelling Expenses - Sales"/>
    <x v="15"/>
    <x v="15"/>
    <x v="1"/>
    <s v="FEXP"/>
    <x v="2"/>
    <n v="73933.589999999982"/>
    <n v="2779.27"/>
    <n v="76712.859999999986"/>
    <s v="Y"/>
  </r>
  <r>
    <n v="61230"/>
    <s v="61230 Travelling Expenses - Sales"/>
    <x v="16"/>
    <x v="16"/>
    <x v="1"/>
    <s v="FEXP"/>
    <x v="2"/>
    <n v="76712.860000000044"/>
    <n v="8592.32"/>
    <n v="85305.180000000037"/>
    <s v="Y"/>
  </r>
  <r>
    <n v="61230"/>
    <s v="61230 Travelling Expenses - Sales"/>
    <x v="17"/>
    <x v="17"/>
    <x v="1"/>
    <s v="FEXP"/>
    <x v="2"/>
    <n v="85305.180000000037"/>
    <n v="2331.5399999999995"/>
    <n v="87636.72000000003"/>
    <s v="Y"/>
  </r>
  <r>
    <n v="61230"/>
    <s v="61230 Travelling Expenses - Sales"/>
    <x v="18"/>
    <x v="18"/>
    <x v="1"/>
    <s v="FEXP"/>
    <x v="2"/>
    <n v="87636.72000000003"/>
    <n v="207.79000000000002"/>
    <n v="87844.510000000024"/>
    <s v="Y"/>
  </r>
  <r>
    <n v="61230"/>
    <s v="61230 Travelling Expenses - Sales"/>
    <x v="19"/>
    <x v="19"/>
    <x v="1"/>
    <s v="FEXP"/>
    <x v="2"/>
    <n v="87844.51"/>
    <n v="7460.54"/>
    <n v="95305.049999999988"/>
    <s v="Y"/>
  </r>
  <r>
    <n v="61230"/>
    <s v="61230 Travelling Expenses - Sales"/>
    <x v="20"/>
    <x v="20"/>
    <x v="1"/>
    <s v="FEXP"/>
    <x v="2"/>
    <n v="95305.049999999959"/>
    <n v="7986.510000000002"/>
    <n v="103291.55999999997"/>
    <s v="Y"/>
  </r>
  <r>
    <n v="61230"/>
    <s v="61230 Travelling Expenses - Sales"/>
    <x v="21"/>
    <x v="21"/>
    <x v="1"/>
    <s v="FEXP"/>
    <x v="2"/>
    <n v="103291.55999999995"/>
    <n v="9086.4099999999944"/>
    <n v="112377.96999999994"/>
    <s v="Y"/>
  </r>
  <r>
    <n v="61230"/>
    <s v="61230 Travelling Expenses - Sales"/>
    <x v="22"/>
    <x v="22"/>
    <x v="1"/>
    <s v="FEXP"/>
    <x v="2"/>
    <n v="112377.96999999994"/>
    <n v="8391.0700000000052"/>
    <n v="120769.03999999995"/>
    <s v="Y"/>
  </r>
  <r>
    <n v="61230"/>
    <s v="61230 Travelling Expenses - Sales"/>
    <x v="23"/>
    <x v="23"/>
    <x v="1"/>
    <s v="FEXP"/>
    <x v="2"/>
    <n v="120769.04"/>
    <n v="10107.839999999998"/>
    <n v="130876.87999999999"/>
    <s v="Y"/>
  </r>
  <r>
    <n v="61230"/>
    <s v="61230 Travelling Expenses - Sales"/>
    <x v="24"/>
    <x v="24"/>
    <x v="1"/>
    <s v="FEXP"/>
    <x v="2"/>
    <n v="130876.87999999992"/>
    <n v="7796.9800000000032"/>
    <n v="138673.85999999993"/>
    <s v="Y"/>
  </r>
  <r>
    <n v="61230"/>
    <s v="61230 Travelling Expenses - Sales"/>
    <x v="25"/>
    <x v="25"/>
    <x v="1"/>
    <s v="FEXP"/>
    <x v="2"/>
    <n v="138673.8599999999"/>
    <n v="7871.3300000000054"/>
    <n v="146545.18999999992"/>
    <s v="Y"/>
  </r>
  <r>
    <n v="61230"/>
    <s v="61230 Travelling Expenses - Sales"/>
    <x v="26"/>
    <x v="26"/>
    <x v="1"/>
    <s v="FEXP"/>
    <x v="2"/>
    <n v="146545.18999999997"/>
    <n v="7889.6300000000019"/>
    <n v="154434.81999999998"/>
    <s v="Y"/>
  </r>
  <r>
    <n v="61230"/>
    <s v="61230 Travelling Expenses - Sales"/>
    <x v="27"/>
    <x v="27"/>
    <x v="1"/>
    <s v="FEXP"/>
    <x v="2"/>
    <n v="154434.81999999986"/>
    <n v="13292.679999999995"/>
    <n v="167727.49999999985"/>
    <s v="Y"/>
  </r>
  <r>
    <n v="61230"/>
    <s v="61230 Travelling Expenses - Sales"/>
    <x v="28"/>
    <x v="28"/>
    <x v="1"/>
    <s v="FEXP"/>
    <x v="2"/>
    <n v="167727.49999999994"/>
    <n v="12324.930000000004"/>
    <n v="180052.42999999993"/>
    <s v="Y"/>
  </r>
  <r>
    <n v="61230"/>
    <s v="61230 Travelling Expenses - Sales"/>
    <x v="29"/>
    <x v="29"/>
    <x v="1"/>
    <s v="FEXP"/>
    <x v="2"/>
    <n v="180052.42999999991"/>
    <n v="5644.7700000000013"/>
    <n v="185697.1999999999"/>
    <s v="Y"/>
  </r>
  <r>
    <n v="61230"/>
    <s v="61230 Travelling Expenses - Sales"/>
    <x v="30"/>
    <x v="30"/>
    <x v="1"/>
    <s v="FEXP"/>
    <x v="2"/>
    <n v="185697.1999999999"/>
    <n v="9798.4799999999959"/>
    <n v="195495.67999999988"/>
    <s v="Y"/>
  </r>
  <r>
    <n v="61230"/>
    <s v="61230 Travelling Expenses - Sales"/>
    <x v="31"/>
    <x v="31"/>
    <x v="1"/>
    <s v="FEXP"/>
    <x v="2"/>
    <n v="195495.67999999991"/>
    <n v="8845.3699999999953"/>
    <n v="204341.0499999999"/>
    <s v="Y"/>
  </r>
  <r>
    <n v="61230"/>
    <s v="61230 Travelling Expenses - Sales"/>
    <x v="32"/>
    <x v="32"/>
    <x v="1"/>
    <s v="FEXP"/>
    <x v="2"/>
    <n v="204341.04999999993"/>
    <n v="13106.009999999989"/>
    <n v="217447.05999999991"/>
    <s v="Y"/>
  </r>
  <r>
    <n v="61230"/>
    <s v="61230 Travelling Expenses - Sales"/>
    <x v="33"/>
    <x v="33"/>
    <x v="1"/>
    <s v="FEXP"/>
    <x v="2"/>
    <n v="217447.05999999988"/>
    <n v="9632.4599999999991"/>
    <n v="227079.51999999987"/>
    <s v="Y"/>
  </r>
  <r>
    <n v="61230"/>
    <s v="61230 Travelling Expenses - Sales"/>
    <x v="34"/>
    <x v="34"/>
    <x v="1"/>
    <s v="FEXP"/>
    <x v="2"/>
    <n v="227079.52000000002"/>
    <n v="13099.799999999997"/>
    <n v="240179.32"/>
    <s v="Y"/>
  </r>
  <r>
    <n v="61230"/>
    <s v="61230 Travelling Expenses - Sales"/>
    <x v="35"/>
    <x v="35"/>
    <x v="1"/>
    <s v="FEXP"/>
    <x v="2"/>
    <n v="240179.32"/>
    <n v="2605.1499999999992"/>
    <n v="242784.47"/>
    <s v="Y"/>
  </r>
  <r>
    <n v="61230"/>
    <s v="61230 Travelling Expenses - Sales"/>
    <x v="36"/>
    <x v="36"/>
    <x v="1"/>
    <s v="FEXP"/>
    <x v="2"/>
    <n v="242784.47000000003"/>
    <n v="10370.449999999997"/>
    <n v="253154.92"/>
    <s v="Y"/>
  </r>
  <r>
    <n v="61230"/>
    <s v="61230 Travelling Expenses - Sales"/>
    <x v="37"/>
    <x v="37"/>
    <x v="1"/>
    <s v="FEXP"/>
    <x v="2"/>
    <n v="253154.92000000007"/>
    <n v="5795.5399999999981"/>
    <n v="258950.46000000008"/>
    <s v="Y"/>
  </r>
  <r>
    <n v="61230"/>
    <s v="61230 Travelling Expenses - Sales"/>
    <x v="38"/>
    <x v="38"/>
    <x v="1"/>
    <s v="FEXP"/>
    <x v="2"/>
    <n v="258950.46000000005"/>
    <n v="3605.4099999999989"/>
    <n v="262555.87000000005"/>
    <s v="Y"/>
  </r>
  <r>
    <n v="61230"/>
    <s v="61230 Travelling Expenses - Sales"/>
    <x v="39"/>
    <x v="39"/>
    <x v="1"/>
    <s v="FEXP"/>
    <x v="2"/>
    <n v="262555.87000000005"/>
    <n v="6866.98"/>
    <n v="269422.85000000003"/>
    <s v="Y"/>
  </r>
  <r>
    <n v="61230"/>
    <s v="61230 Travelling Expenses - Sales"/>
    <x v="40"/>
    <x v="40"/>
    <x v="1"/>
    <s v="FEXP"/>
    <x v="2"/>
    <n v="269422.85000000009"/>
    <n v="7383.86"/>
    <n v="276806.71000000008"/>
    <s v="Y"/>
  </r>
  <r>
    <n v="61230"/>
    <s v="61230 Travelling Expenses - Sales"/>
    <x v="41"/>
    <x v="41"/>
    <x v="1"/>
    <s v="FEXP"/>
    <x v="2"/>
    <n v="276806.71000000008"/>
    <n v="1740.93"/>
    <n v="278547.64000000007"/>
    <s v="Y"/>
  </r>
  <r>
    <n v="61230"/>
    <s v="61230 Travelling Expenses - Sales"/>
    <x v="42"/>
    <x v="42"/>
    <x v="1"/>
    <s v="FEXP"/>
    <x v="2"/>
    <n v="278547.64000000007"/>
    <m/>
    <n v="278547.64000000007"/>
    <s v="Y"/>
  </r>
  <r>
    <n v="61230"/>
    <s v="61230 Travelling Expenses - Sales"/>
    <x v="43"/>
    <x v="43"/>
    <x v="1"/>
    <s v="FEXP"/>
    <x v="2"/>
    <n v="278547.64000000007"/>
    <m/>
    <n v="278547.64000000007"/>
    <s v="Y"/>
  </r>
  <r>
    <n v="61230"/>
    <s v="61230 Travelling Expenses - Sales"/>
    <x v="44"/>
    <x v="44"/>
    <x v="1"/>
    <s v="FEXP"/>
    <x v="2"/>
    <n v="278547.64000000007"/>
    <m/>
    <n v="278547.64000000007"/>
    <s v="Y"/>
  </r>
  <r>
    <n v="61230"/>
    <s v="61230 Travelling Expenses - Sales"/>
    <x v="45"/>
    <x v="45"/>
    <x v="1"/>
    <s v="FEXP"/>
    <x v="2"/>
    <n v="278547.64000000007"/>
    <m/>
    <n v="278547.64000000007"/>
    <s v="Y"/>
  </r>
  <r>
    <n v="61230"/>
    <s v="61230 Travelling Expenses - Sales"/>
    <x v="46"/>
    <x v="46"/>
    <x v="1"/>
    <s v="FEXP"/>
    <x v="2"/>
    <n v="278547.64000000007"/>
    <m/>
    <n v="278547.64000000007"/>
    <s v="Y"/>
  </r>
  <r>
    <n v="61230"/>
    <s v="61230 Travelling Expenses - Sales"/>
    <x v="47"/>
    <x v="47"/>
    <x v="1"/>
    <s v="FEXP"/>
    <x v="2"/>
    <n v="278547.64000000007"/>
    <m/>
    <n v="278547.64000000007"/>
    <s v="Y"/>
  </r>
  <r>
    <n v="61232"/>
    <s v="61232  Motor vehicle expenses - Michael Cameron"/>
    <x v="17"/>
    <x v="17"/>
    <x v="1"/>
    <s v="FEXP"/>
    <x v="2"/>
    <n v="0"/>
    <n v="316.87"/>
    <n v="316.87"/>
    <s v="Y"/>
  </r>
  <r>
    <n v="61232"/>
    <s v="61232  Motor vehicle expenses - Michael Cameron"/>
    <x v="18"/>
    <x v="18"/>
    <x v="1"/>
    <s v="FEXP"/>
    <x v="2"/>
    <n v="316.87"/>
    <n v="259.02999999999997"/>
    <n v="575.9"/>
    <s v="Y"/>
  </r>
  <r>
    <n v="61232"/>
    <s v="61232  Motor vehicle expenses - Michael Cameron"/>
    <x v="19"/>
    <x v="19"/>
    <x v="1"/>
    <s v="FEXP"/>
    <x v="2"/>
    <n v="575.9"/>
    <m/>
    <n v="575.9"/>
    <s v="Y"/>
  </r>
  <r>
    <n v="61232"/>
    <s v="61232  Motor vehicle expenses - Michael Cameron"/>
    <x v="20"/>
    <x v="20"/>
    <x v="1"/>
    <s v="FEXP"/>
    <x v="2"/>
    <n v="575.89999999999986"/>
    <n v="765.25"/>
    <n v="1341.1499999999999"/>
    <s v="Y"/>
  </r>
  <r>
    <n v="61232"/>
    <s v="61232  Motor vehicle expenses - Michael Cameron"/>
    <x v="21"/>
    <x v="21"/>
    <x v="1"/>
    <s v="FEXP"/>
    <x v="2"/>
    <n v="1341.15"/>
    <n v="360.99"/>
    <n v="1702.14"/>
    <s v="Y"/>
  </r>
  <r>
    <n v="61232"/>
    <s v="61232  Motor vehicle expenses - Michael Cameron"/>
    <x v="22"/>
    <x v="22"/>
    <x v="1"/>
    <s v="FEXP"/>
    <x v="2"/>
    <n v="1702.1399999999999"/>
    <n v="483.12"/>
    <n v="2185.2599999999998"/>
    <s v="Y"/>
  </r>
  <r>
    <n v="61232"/>
    <s v="61232  Motor vehicle expenses - Michael Cameron"/>
    <x v="23"/>
    <x v="23"/>
    <x v="1"/>
    <s v="FEXP"/>
    <x v="2"/>
    <n v="2185.2599999999998"/>
    <n v="0"/>
    <n v="2185.2599999999998"/>
    <s v="Y"/>
  </r>
  <r>
    <n v="61232"/>
    <s v="61232  Motor vehicle expenses - Michael Cameron"/>
    <x v="24"/>
    <x v="24"/>
    <x v="1"/>
    <s v="FEXP"/>
    <x v="2"/>
    <n v="2185.2599999999998"/>
    <n v="0"/>
    <n v="2185.2599999999998"/>
    <s v="Y"/>
  </r>
  <r>
    <n v="61232"/>
    <s v="61232  Motor vehicle expenses - Michael Cameron"/>
    <x v="25"/>
    <x v="25"/>
    <x v="1"/>
    <s v="FEXP"/>
    <x v="2"/>
    <n v="2185.2599999999998"/>
    <n v="0"/>
    <n v="2185.2599999999998"/>
    <s v="Y"/>
  </r>
  <r>
    <n v="61232"/>
    <s v="61232  Motor vehicle expenses - Michael Cameron"/>
    <x v="26"/>
    <x v="26"/>
    <x v="1"/>
    <s v="FEXP"/>
    <x v="2"/>
    <n v="2185.2599999999998"/>
    <m/>
    <n v="2185.2599999999998"/>
    <s v="Y"/>
  </r>
  <r>
    <n v="61232"/>
    <s v="61232  Motor vehicle expenses - Michael Cameron"/>
    <x v="27"/>
    <x v="27"/>
    <x v="1"/>
    <s v="FEXP"/>
    <x v="2"/>
    <n v="2185.2599999999998"/>
    <m/>
    <n v="2185.2599999999998"/>
    <s v="Y"/>
  </r>
  <r>
    <n v="61232"/>
    <s v="61232  Motor vehicle expenses - Michael Cameron"/>
    <x v="28"/>
    <x v="28"/>
    <x v="1"/>
    <s v="FEXP"/>
    <x v="2"/>
    <n v="2185.2599999999998"/>
    <m/>
    <n v="2185.2599999999998"/>
    <s v="Y"/>
  </r>
  <r>
    <n v="61232"/>
    <s v="61232  Motor vehicle expenses - Michael Cameron"/>
    <x v="29"/>
    <x v="29"/>
    <x v="1"/>
    <s v="FEXP"/>
    <x v="2"/>
    <n v="2185.2599999999998"/>
    <m/>
    <n v="2185.2599999999998"/>
    <s v="Y"/>
  </r>
  <r>
    <n v="61232"/>
    <s v="61232  Motor vehicle expenses - Michael Cameron"/>
    <x v="30"/>
    <x v="30"/>
    <x v="1"/>
    <s v="FEXP"/>
    <x v="2"/>
    <n v="2185.2599999999998"/>
    <m/>
    <n v="2185.2599999999998"/>
    <s v="Y"/>
  </r>
  <r>
    <n v="61232"/>
    <s v="61232  Motor vehicle expenses - Michael Cameron"/>
    <x v="31"/>
    <x v="31"/>
    <x v="1"/>
    <s v="FEXP"/>
    <x v="2"/>
    <n v="2185.2599999999998"/>
    <m/>
    <n v="2185.2599999999998"/>
    <s v="Y"/>
  </r>
  <r>
    <n v="61232"/>
    <s v="61232  Motor vehicle expenses - Michael Cameron"/>
    <x v="32"/>
    <x v="32"/>
    <x v="1"/>
    <s v="FEXP"/>
    <x v="2"/>
    <n v="2185.2599999999998"/>
    <m/>
    <n v="2185.2599999999998"/>
    <s v="Y"/>
  </r>
  <r>
    <n v="61232"/>
    <s v="61232  Motor vehicle expenses - Michael Cameron"/>
    <x v="33"/>
    <x v="33"/>
    <x v="1"/>
    <s v="FEXP"/>
    <x v="2"/>
    <n v="2185.2599999999998"/>
    <m/>
    <n v="2185.2599999999998"/>
    <s v="Y"/>
  </r>
  <r>
    <n v="61232"/>
    <s v="61232  Motor vehicle expenses - Michael Cameron"/>
    <x v="34"/>
    <x v="34"/>
    <x v="1"/>
    <s v="FEXP"/>
    <x v="2"/>
    <n v="2185.2599999999998"/>
    <m/>
    <n v="2185.2599999999998"/>
    <s v="Y"/>
  </r>
  <r>
    <n v="61232"/>
    <s v="61232  Motor vehicle expenses - Michael Cameron"/>
    <x v="35"/>
    <x v="35"/>
    <x v="1"/>
    <s v="FEXP"/>
    <x v="2"/>
    <n v="2185.2599999999998"/>
    <m/>
    <n v="2185.2599999999998"/>
    <s v="Y"/>
  </r>
  <r>
    <n v="61232"/>
    <s v="61232  Motor vehicle expenses - Michael Cameron"/>
    <x v="36"/>
    <x v="36"/>
    <x v="1"/>
    <s v="FEXP"/>
    <x v="2"/>
    <n v="2185.2599999999998"/>
    <m/>
    <n v="2185.2599999999998"/>
    <s v="Y"/>
  </r>
  <r>
    <n v="61232"/>
    <s v="61232  Motor vehicle expenses - Michael Cameron"/>
    <x v="37"/>
    <x v="37"/>
    <x v="1"/>
    <s v="FEXP"/>
    <x v="2"/>
    <n v="2185.2599999999998"/>
    <m/>
    <n v="2185.2599999999998"/>
    <s v="Y"/>
  </r>
  <r>
    <n v="61232"/>
    <s v="61232  Motor vehicle expenses - Michael Cameron"/>
    <x v="38"/>
    <x v="38"/>
    <x v="1"/>
    <s v="FEXP"/>
    <x v="2"/>
    <n v="2185.2599999999998"/>
    <m/>
    <n v="2185.2599999999998"/>
    <s v="Y"/>
  </r>
  <r>
    <n v="61232"/>
    <s v="61232  Motor vehicle expenses - Michael Cameron"/>
    <x v="39"/>
    <x v="39"/>
    <x v="1"/>
    <s v="FEXP"/>
    <x v="2"/>
    <n v="2185.2599999999998"/>
    <m/>
    <n v="2185.2599999999998"/>
    <s v="Y"/>
  </r>
  <r>
    <n v="61232"/>
    <s v="61232  Motor vehicle expenses - Michael Cameron"/>
    <x v="40"/>
    <x v="40"/>
    <x v="1"/>
    <s v="FEXP"/>
    <x v="2"/>
    <n v="2185.2599999999998"/>
    <m/>
    <n v="2185.2599999999998"/>
    <s v="Y"/>
  </r>
  <r>
    <n v="61232"/>
    <s v="61232  Motor vehicle expenses - Michael Cameron"/>
    <x v="41"/>
    <x v="41"/>
    <x v="1"/>
    <s v="FEXP"/>
    <x v="2"/>
    <n v="2185.2599999999998"/>
    <m/>
    <n v="2185.2599999999998"/>
    <s v="Y"/>
  </r>
  <r>
    <n v="61232"/>
    <s v="61232  Motor vehicle expenses - Michael Cameron"/>
    <x v="42"/>
    <x v="42"/>
    <x v="1"/>
    <s v="FEXP"/>
    <x v="2"/>
    <n v="2185.2599999999998"/>
    <m/>
    <n v="2185.2599999999998"/>
    <s v="Y"/>
  </r>
  <r>
    <n v="61232"/>
    <s v="61232  Motor vehicle expenses - Michael Cameron"/>
    <x v="43"/>
    <x v="43"/>
    <x v="1"/>
    <s v="FEXP"/>
    <x v="2"/>
    <n v="2185.2599999999998"/>
    <m/>
    <n v="2185.2599999999998"/>
    <s v="Y"/>
  </r>
  <r>
    <n v="61232"/>
    <s v="61232  Motor vehicle expenses - Michael Cameron"/>
    <x v="44"/>
    <x v="44"/>
    <x v="1"/>
    <s v="FEXP"/>
    <x v="2"/>
    <n v="2185.2599999999998"/>
    <m/>
    <n v="2185.2599999999998"/>
    <s v="Y"/>
  </r>
  <r>
    <n v="61232"/>
    <s v="61232  Motor vehicle expenses - Michael Cameron"/>
    <x v="45"/>
    <x v="45"/>
    <x v="1"/>
    <s v="FEXP"/>
    <x v="2"/>
    <n v="2185.2599999999998"/>
    <m/>
    <n v="2185.2599999999998"/>
    <s v="Y"/>
  </r>
  <r>
    <n v="61232"/>
    <s v="61232  Motor vehicle expenses - Michael Cameron"/>
    <x v="46"/>
    <x v="46"/>
    <x v="1"/>
    <s v="FEXP"/>
    <x v="2"/>
    <n v="2185.2599999999998"/>
    <m/>
    <n v="2185.2599999999998"/>
    <s v="Y"/>
  </r>
  <r>
    <n v="61232"/>
    <s v="61232  Motor vehicle expenses - Michael Cameron"/>
    <x v="47"/>
    <x v="47"/>
    <x v="1"/>
    <s v="FEXP"/>
    <x v="2"/>
    <n v="2185.2599999999998"/>
    <m/>
    <n v="2185.2599999999998"/>
    <s v="Y"/>
  </r>
  <r>
    <n v="61240"/>
    <s v="61240 Uniforms"/>
    <x v="22"/>
    <x v="22"/>
    <x v="1"/>
    <s v="FEXP"/>
    <x v="2"/>
    <n v="0"/>
    <n v="205.51999999999998"/>
    <n v="205.51999999999998"/>
    <s v="Y"/>
  </r>
  <r>
    <n v="61240"/>
    <s v="61240 Uniforms"/>
    <x v="23"/>
    <x v="23"/>
    <x v="1"/>
    <s v="FEXP"/>
    <x v="2"/>
    <n v="205.52000000000044"/>
    <n v="9242.2199999999993"/>
    <n v="9447.74"/>
    <s v="Y"/>
  </r>
  <r>
    <n v="61240"/>
    <s v="61240 Uniforms"/>
    <x v="24"/>
    <x v="24"/>
    <x v="1"/>
    <s v="FEXP"/>
    <x v="2"/>
    <n v="9447.74"/>
    <m/>
    <n v="9447.74"/>
    <s v="Y"/>
  </r>
  <r>
    <n v="61240"/>
    <s v="61240 Uniforms"/>
    <x v="25"/>
    <x v="25"/>
    <x v="1"/>
    <s v="FEXP"/>
    <x v="2"/>
    <n v="9447.74"/>
    <n v="1639.42"/>
    <n v="11087.16"/>
    <s v="Y"/>
  </r>
  <r>
    <n v="61240"/>
    <s v="61240 Uniforms"/>
    <x v="26"/>
    <x v="26"/>
    <x v="1"/>
    <s v="FEXP"/>
    <x v="2"/>
    <n v="11087.16"/>
    <n v="1010.9100000000002"/>
    <n v="12098.07"/>
    <s v="Y"/>
  </r>
  <r>
    <n v="61240"/>
    <s v="61240 Uniforms"/>
    <x v="27"/>
    <x v="27"/>
    <x v="1"/>
    <s v="FEXP"/>
    <x v="2"/>
    <n v="12098.07"/>
    <m/>
    <n v="12098.07"/>
    <s v="Y"/>
  </r>
  <r>
    <n v="61240"/>
    <s v="61240 Uniforms"/>
    <x v="28"/>
    <x v="28"/>
    <x v="1"/>
    <s v="FEXP"/>
    <x v="2"/>
    <n v="12098.07"/>
    <n v="551.68000000000006"/>
    <n v="12649.75"/>
    <s v="Y"/>
  </r>
  <r>
    <n v="61240"/>
    <s v="61240 Uniforms"/>
    <x v="29"/>
    <x v="29"/>
    <x v="1"/>
    <s v="FEXP"/>
    <x v="2"/>
    <n v="12649.75"/>
    <n v="551.68000000000006"/>
    <n v="13201.43"/>
    <s v="Y"/>
  </r>
  <r>
    <n v="61240"/>
    <s v="61240 Uniforms"/>
    <x v="30"/>
    <x v="30"/>
    <x v="1"/>
    <s v="FEXP"/>
    <x v="2"/>
    <n v="13201.43"/>
    <n v="-551.68000000000006"/>
    <n v="12649.75"/>
    <s v="Y"/>
  </r>
  <r>
    <n v="61240"/>
    <s v="61240 Uniforms"/>
    <x v="31"/>
    <x v="31"/>
    <x v="1"/>
    <s v="FEXP"/>
    <x v="2"/>
    <n v="12649.75"/>
    <m/>
    <n v="12649.75"/>
    <s v="Y"/>
  </r>
  <r>
    <n v="61240"/>
    <s v="61240 Uniforms"/>
    <x v="32"/>
    <x v="32"/>
    <x v="1"/>
    <s v="FEXP"/>
    <x v="2"/>
    <n v="12649.75"/>
    <m/>
    <n v="12649.75"/>
    <s v="Y"/>
  </r>
  <r>
    <n v="61240"/>
    <s v="61240 Uniforms"/>
    <x v="33"/>
    <x v="33"/>
    <x v="1"/>
    <s v="FEXP"/>
    <x v="2"/>
    <n v="12649.75"/>
    <m/>
    <n v="12649.75"/>
    <s v="Y"/>
  </r>
  <r>
    <n v="61240"/>
    <s v="61240 Uniforms"/>
    <x v="34"/>
    <x v="34"/>
    <x v="1"/>
    <s v="FEXP"/>
    <x v="2"/>
    <n v="12649.750000000004"/>
    <n v="5422.1399999999994"/>
    <n v="18071.890000000003"/>
    <s v="Y"/>
  </r>
  <r>
    <n v="61240"/>
    <s v="61240 Uniforms"/>
    <x v="35"/>
    <x v="35"/>
    <x v="1"/>
    <s v="FEXP"/>
    <x v="2"/>
    <n v="18071.890000000003"/>
    <m/>
    <n v="18071.890000000003"/>
    <s v="Y"/>
  </r>
  <r>
    <n v="61240"/>
    <s v="61240 Uniforms"/>
    <x v="36"/>
    <x v="36"/>
    <x v="1"/>
    <s v="FEXP"/>
    <x v="2"/>
    <n v="18071.890000000003"/>
    <m/>
    <n v="18071.890000000003"/>
    <s v="Y"/>
  </r>
  <r>
    <n v="61240"/>
    <s v="61240 Uniforms"/>
    <x v="37"/>
    <x v="37"/>
    <x v="1"/>
    <s v="FEXP"/>
    <x v="2"/>
    <n v="18071.890000000003"/>
    <n v="566.56000000000006"/>
    <n v="18638.450000000004"/>
    <s v="Y"/>
  </r>
  <r>
    <n v="61240"/>
    <s v="61240 Uniforms"/>
    <x v="38"/>
    <x v="38"/>
    <x v="1"/>
    <s v="FEXP"/>
    <x v="2"/>
    <n v="18638.450000000004"/>
    <m/>
    <n v="18638.450000000004"/>
    <s v="Y"/>
  </r>
  <r>
    <n v="61240"/>
    <s v="61240 Uniforms"/>
    <x v="39"/>
    <x v="39"/>
    <x v="1"/>
    <s v="FEXP"/>
    <x v="2"/>
    <n v="18638.450000000004"/>
    <m/>
    <n v="18638.450000000004"/>
    <s v="Y"/>
  </r>
  <r>
    <n v="61240"/>
    <s v="61240 Uniforms"/>
    <x v="40"/>
    <x v="40"/>
    <x v="1"/>
    <s v="FEXP"/>
    <x v="2"/>
    <n v="18638.450000000004"/>
    <n v="369.29999999999995"/>
    <n v="19007.750000000004"/>
    <s v="Y"/>
  </r>
  <r>
    <n v="61240"/>
    <s v="61240 Uniforms"/>
    <x v="41"/>
    <x v="41"/>
    <x v="1"/>
    <s v="FEXP"/>
    <x v="2"/>
    <n v="19007.750000000004"/>
    <m/>
    <n v="19007.750000000004"/>
    <s v="Y"/>
  </r>
  <r>
    <n v="61240"/>
    <s v="61240 Uniforms"/>
    <x v="42"/>
    <x v="42"/>
    <x v="1"/>
    <s v="FEXP"/>
    <x v="2"/>
    <n v="19007.750000000004"/>
    <m/>
    <n v="19007.750000000004"/>
    <s v="Y"/>
  </r>
  <r>
    <n v="61240"/>
    <s v="61240 Uniforms"/>
    <x v="43"/>
    <x v="43"/>
    <x v="1"/>
    <s v="FEXP"/>
    <x v="2"/>
    <n v="19007.750000000004"/>
    <m/>
    <n v="19007.750000000004"/>
    <s v="Y"/>
  </r>
  <r>
    <n v="61240"/>
    <s v="61240 Uniforms"/>
    <x v="44"/>
    <x v="44"/>
    <x v="1"/>
    <s v="FEXP"/>
    <x v="2"/>
    <n v="19007.750000000004"/>
    <m/>
    <n v="19007.750000000004"/>
    <s v="Y"/>
  </r>
  <r>
    <n v="61240"/>
    <s v="61240 Uniforms"/>
    <x v="45"/>
    <x v="45"/>
    <x v="1"/>
    <s v="FEXP"/>
    <x v="2"/>
    <n v="19007.750000000004"/>
    <m/>
    <n v="19007.750000000004"/>
    <s v="Y"/>
  </r>
  <r>
    <n v="61240"/>
    <s v="61240 Uniforms"/>
    <x v="46"/>
    <x v="46"/>
    <x v="1"/>
    <s v="FEXP"/>
    <x v="2"/>
    <n v="19007.750000000004"/>
    <m/>
    <n v="19007.750000000004"/>
    <s v="Y"/>
  </r>
  <r>
    <n v="61240"/>
    <s v="61240 Uniforms"/>
    <x v="47"/>
    <x v="47"/>
    <x v="1"/>
    <s v="FEXP"/>
    <x v="2"/>
    <n v="19007.750000000004"/>
    <m/>
    <n v="19007.750000000004"/>
    <s v="Y"/>
  </r>
  <r>
    <n v="61242"/>
    <s v="61242 - Motor vehicle expenses - Ben Ross"/>
    <x v="20"/>
    <x v="20"/>
    <x v="1"/>
    <s v="FEXP"/>
    <x v="2"/>
    <n v="0"/>
    <n v="390.21"/>
    <n v="390.21"/>
    <s v="Y"/>
  </r>
  <r>
    <n v="61242"/>
    <s v="61242 - Motor vehicle expenses - Ben Ross"/>
    <x v="21"/>
    <x v="21"/>
    <x v="1"/>
    <s v="FEXP"/>
    <x v="2"/>
    <n v="390.21000000000004"/>
    <n v="237.21"/>
    <n v="627.42000000000007"/>
    <s v="Y"/>
  </r>
  <r>
    <n v="61242"/>
    <s v="61242 - Motor vehicle expenses - Ben Ross"/>
    <x v="22"/>
    <x v="22"/>
    <x v="1"/>
    <s v="FEXP"/>
    <x v="2"/>
    <n v="627.42000000000007"/>
    <n v="293.49"/>
    <n v="920.91000000000008"/>
    <s v="Y"/>
  </r>
  <r>
    <n v="61242"/>
    <s v="61242 - Motor vehicle expenses - Ben Ross"/>
    <x v="23"/>
    <x v="23"/>
    <x v="1"/>
    <s v="FEXP"/>
    <x v="2"/>
    <n v="920.91000000000008"/>
    <n v="243.54"/>
    <n v="1164.45"/>
    <s v="Y"/>
  </r>
  <r>
    <n v="61242"/>
    <s v="61242 - Motor vehicle expenses - Ben Ross"/>
    <x v="24"/>
    <x v="24"/>
    <x v="1"/>
    <s v="FEXP"/>
    <x v="2"/>
    <n v="1164.45"/>
    <n v="0"/>
    <n v="1164.45"/>
    <s v="Y"/>
  </r>
  <r>
    <n v="61242"/>
    <s v="61242 - Motor vehicle expenses - Ben Ross"/>
    <x v="25"/>
    <x v="25"/>
    <x v="1"/>
    <s v="FEXP"/>
    <x v="2"/>
    <n v="1164.45"/>
    <n v="0"/>
    <n v="1164.45"/>
    <s v="Y"/>
  </r>
  <r>
    <n v="61242"/>
    <s v="61242 - Motor vehicle expenses - Ben Ross"/>
    <x v="26"/>
    <x v="26"/>
    <x v="1"/>
    <s v="FEXP"/>
    <x v="2"/>
    <n v="1164.45"/>
    <m/>
    <n v="1164.45"/>
    <s v="Y"/>
  </r>
  <r>
    <n v="61242"/>
    <s v="61242 - Motor vehicle expenses - Ben Ross"/>
    <x v="27"/>
    <x v="27"/>
    <x v="1"/>
    <s v="FEXP"/>
    <x v="2"/>
    <n v="1164.45"/>
    <m/>
    <n v="1164.45"/>
    <s v="Y"/>
  </r>
  <r>
    <n v="61242"/>
    <s v="61242 - Motor vehicle expenses - Ben Ross"/>
    <x v="28"/>
    <x v="28"/>
    <x v="1"/>
    <s v="FEXP"/>
    <x v="2"/>
    <n v="1164.45"/>
    <m/>
    <n v="1164.45"/>
    <s v="Y"/>
  </r>
  <r>
    <n v="61242"/>
    <s v="61242 - Motor vehicle expenses - Ben Ross"/>
    <x v="29"/>
    <x v="29"/>
    <x v="1"/>
    <s v="FEXP"/>
    <x v="2"/>
    <n v="1164.45"/>
    <m/>
    <n v="1164.45"/>
    <s v="Y"/>
  </r>
  <r>
    <n v="61242"/>
    <s v="61242 - Motor vehicle expenses - Ben Ross"/>
    <x v="30"/>
    <x v="30"/>
    <x v="1"/>
    <s v="FEXP"/>
    <x v="2"/>
    <n v="1164.45"/>
    <m/>
    <n v="1164.45"/>
    <s v="Y"/>
  </r>
  <r>
    <n v="61242"/>
    <s v="61242 - Motor vehicle expenses - Ben Ross"/>
    <x v="31"/>
    <x v="31"/>
    <x v="1"/>
    <s v="FEXP"/>
    <x v="2"/>
    <n v="1164.45"/>
    <m/>
    <n v="1164.45"/>
    <s v="Y"/>
  </r>
  <r>
    <n v="61242"/>
    <s v="61242 - Motor vehicle expenses - Ben Ross"/>
    <x v="32"/>
    <x v="32"/>
    <x v="1"/>
    <s v="FEXP"/>
    <x v="2"/>
    <n v="1164.45"/>
    <m/>
    <n v="1164.45"/>
    <s v="Y"/>
  </r>
  <r>
    <n v="61242"/>
    <s v="61242 - Motor vehicle expenses - Ben Ross"/>
    <x v="33"/>
    <x v="33"/>
    <x v="1"/>
    <s v="FEXP"/>
    <x v="2"/>
    <n v="1164.45"/>
    <m/>
    <n v="1164.45"/>
    <s v="Y"/>
  </r>
  <r>
    <n v="61242"/>
    <s v="61242 - Motor vehicle expenses - Ben Ross"/>
    <x v="34"/>
    <x v="34"/>
    <x v="1"/>
    <s v="FEXP"/>
    <x v="2"/>
    <n v="1164.45"/>
    <m/>
    <n v="1164.45"/>
    <s v="Y"/>
  </r>
  <r>
    <n v="61242"/>
    <s v="61242 - Motor vehicle expenses - Ben Ross"/>
    <x v="35"/>
    <x v="35"/>
    <x v="1"/>
    <s v="FEXP"/>
    <x v="2"/>
    <n v="1164.45"/>
    <m/>
    <n v="1164.45"/>
    <s v="Y"/>
  </r>
  <r>
    <n v="61242"/>
    <s v="61242 - Motor vehicle expenses - Ben Ross"/>
    <x v="36"/>
    <x v="36"/>
    <x v="1"/>
    <s v="FEXP"/>
    <x v="2"/>
    <n v="1164.45"/>
    <m/>
    <n v="1164.45"/>
    <s v="Y"/>
  </r>
  <r>
    <n v="61242"/>
    <s v="61242 - Motor vehicle expenses - Ben Ross"/>
    <x v="37"/>
    <x v="37"/>
    <x v="1"/>
    <s v="FEXP"/>
    <x v="2"/>
    <n v="1164.45"/>
    <m/>
    <n v="1164.45"/>
    <s v="Y"/>
  </r>
  <r>
    <n v="61242"/>
    <s v="61242 - Motor vehicle expenses - Ben Ross"/>
    <x v="38"/>
    <x v="38"/>
    <x v="1"/>
    <s v="FEXP"/>
    <x v="2"/>
    <n v="1164.45"/>
    <m/>
    <n v="1164.45"/>
    <s v="Y"/>
  </r>
  <r>
    <n v="61242"/>
    <s v="61242 - Motor vehicle expenses - Ben Ross"/>
    <x v="39"/>
    <x v="39"/>
    <x v="1"/>
    <s v="FEXP"/>
    <x v="2"/>
    <n v="1164.45"/>
    <m/>
    <n v="1164.45"/>
    <s v="Y"/>
  </r>
  <r>
    <n v="61242"/>
    <s v="61242 - Motor vehicle expenses - Ben Ross"/>
    <x v="40"/>
    <x v="40"/>
    <x v="1"/>
    <s v="FEXP"/>
    <x v="2"/>
    <n v="1164.45"/>
    <m/>
    <n v="1164.45"/>
    <s v="Y"/>
  </r>
  <r>
    <n v="61242"/>
    <s v="61242 - Motor vehicle expenses - Ben Ross"/>
    <x v="41"/>
    <x v="41"/>
    <x v="1"/>
    <s v="FEXP"/>
    <x v="2"/>
    <n v="1164.45"/>
    <m/>
    <n v="1164.45"/>
    <s v="Y"/>
  </r>
  <r>
    <n v="61242"/>
    <s v="61242 - Motor vehicle expenses - Ben Ross"/>
    <x v="42"/>
    <x v="42"/>
    <x v="1"/>
    <s v="FEXP"/>
    <x v="2"/>
    <n v="1164.45"/>
    <m/>
    <n v="1164.45"/>
    <s v="Y"/>
  </r>
  <r>
    <n v="61242"/>
    <s v="61242 - Motor vehicle expenses - Ben Ross"/>
    <x v="43"/>
    <x v="43"/>
    <x v="1"/>
    <s v="FEXP"/>
    <x v="2"/>
    <n v="1164.45"/>
    <m/>
    <n v="1164.45"/>
    <s v="Y"/>
  </r>
  <r>
    <n v="61242"/>
    <s v="61242 - Motor vehicle expenses - Ben Ross"/>
    <x v="44"/>
    <x v="44"/>
    <x v="1"/>
    <s v="FEXP"/>
    <x v="2"/>
    <n v="1164.45"/>
    <m/>
    <n v="1164.45"/>
    <s v="Y"/>
  </r>
  <r>
    <n v="61242"/>
    <s v="61242 - Motor vehicle expenses - Ben Ross"/>
    <x v="45"/>
    <x v="45"/>
    <x v="1"/>
    <s v="FEXP"/>
    <x v="2"/>
    <n v="1164.45"/>
    <m/>
    <n v="1164.45"/>
    <s v="Y"/>
  </r>
  <r>
    <n v="61242"/>
    <s v="61242 - Motor vehicle expenses - Ben Ross"/>
    <x v="46"/>
    <x v="46"/>
    <x v="1"/>
    <s v="FEXP"/>
    <x v="2"/>
    <n v="1164.45"/>
    <m/>
    <n v="1164.45"/>
    <s v="Y"/>
  </r>
  <r>
    <n v="61242"/>
    <s v="61242 - Motor vehicle expenses - Ben Ross"/>
    <x v="47"/>
    <x v="47"/>
    <x v="1"/>
    <s v="FEXP"/>
    <x v="2"/>
    <n v="1164.45"/>
    <m/>
    <n v="1164.45"/>
    <s v="Y"/>
  </r>
  <r>
    <n v="61243"/>
    <s v="61243 - 2023 Volvo T-Cross 85TSI DGK87V"/>
    <x v="17"/>
    <x v="17"/>
    <x v="1"/>
    <s v="FEXP"/>
    <x v="2"/>
    <n v="0"/>
    <n v="70.31"/>
    <n v="70.31"/>
    <s v="Y"/>
  </r>
  <r>
    <n v="61243"/>
    <s v="61243 - 2023 Volvo T-Cross 85TSI DGK87V"/>
    <x v="18"/>
    <x v="18"/>
    <x v="1"/>
    <s v="FEXP"/>
    <x v="2"/>
    <n v="70.31"/>
    <n v="79.97999999999999"/>
    <n v="150.29"/>
    <s v="Y"/>
  </r>
  <r>
    <n v="61243"/>
    <s v="61243 - 2023 Volvo T-Cross 85TSI DGK87V"/>
    <x v="19"/>
    <x v="19"/>
    <x v="1"/>
    <s v="FEXP"/>
    <x v="2"/>
    <n v="150.29000000000002"/>
    <n v="231.06"/>
    <n v="381.35"/>
    <s v="Y"/>
  </r>
  <r>
    <n v="61243"/>
    <s v="61243 - 2023 Volvo T-Cross 85TSI DGK87V"/>
    <x v="20"/>
    <x v="20"/>
    <x v="1"/>
    <s v="FEXP"/>
    <x v="2"/>
    <n v="381.34999999999997"/>
    <n v="428.59999999999997"/>
    <n v="809.94999999999993"/>
    <s v="Y"/>
  </r>
  <r>
    <n v="61243"/>
    <s v="61243 - 2023 Volvo T-Cross 85TSI DGK87V"/>
    <x v="21"/>
    <x v="21"/>
    <x v="1"/>
    <s v="FEXP"/>
    <x v="2"/>
    <n v="809.95"/>
    <n v="263.98"/>
    <n v="1073.93"/>
    <s v="Y"/>
  </r>
  <r>
    <n v="61243"/>
    <s v="61243 - 2023 Volvo T-Cross 85TSI DGK87V"/>
    <x v="22"/>
    <x v="22"/>
    <x v="1"/>
    <s v="FEXP"/>
    <x v="2"/>
    <n v="1073.9299999999998"/>
    <n v="377.38"/>
    <n v="1451.31"/>
    <s v="Y"/>
  </r>
  <r>
    <n v="61243"/>
    <s v="61243 - 2023 Volvo T-Cross 85TSI DGK87V"/>
    <x v="23"/>
    <x v="23"/>
    <x v="1"/>
    <s v="FEXP"/>
    <x v="2"/>
    <n v="1451.31"/>
    <n v="311.79000000000002"/>
    <n v="1763.1"/>
    <s v="Y"/>
  </r>
  <r>
    <n v="61243"/>
    <s v="61243 - 2023 Volvo T-Cross 85TSI DGK87V"/>
    <x v="24"/>
    <x v="24"/>
    <x v="1"/>
    <s v="FEXP"/>
    <x v="2"/>
    <n v="1763.1"/>
    <n v="315.10000000000002"/>
    <n v="2078.1999999999998"/>
    <s v="Y"/>
  </r>
  <r>
    <n v="61243"/>
    <s v="61243 - 2023 Volvo T-Cross 85TSI DGK87V"/>
    <x v="25"/>
    <x v="25"/>
    <x v="1"/>
    <s v="FEXP"/>
    <x v="2"/>
    <n v="2078.1999999999998"/>
    <n v="302.17999999999995"/>
    <n v="2380.3799999999997"/>
    <s v="Y"/>
  </r>
  <r>
    <n v="61243"/>
    <s v="61243 - 2023 Volvo T-Cross 85TSI DGK87V"/>
    <x v="26"/>
    <x v="26"/>
    <x v="1"/>
    <s v="FEXP"/>
    <x v="2"/>
    <n v="2380.3799999999997"/>
    <n v="2496.1200000000003"/>
    <n v="4876.5"/>
    <s v="Y"/>
  </r>
  <r>
    <n v="61243"/>
    <s v="61243 - 2023 Volvo T-Cross 85TSI DGK87V"/>
    <x v="27"/>
    <x v="27"/>
    <x v="1"/>
    <s v="FEXP"/>
    <x v="2"/>
    <n v="4876.4999999999991"/>
    <n v="463.22"/>
    <n v="5339.7199999999993"/>
    <s v="Y"/>
  </r>
  <r>
    <n v="61243"/>
    <s v="61243 - 2023 Volvo T-Cross 85TSI DGK87V"/>
    <x v="28"/>
    <x v="28"/>
    <x v="1"/>
    <s v="FEXP"/>
    <x v="2"/>
    <n v="5339.72"/>
    <n v="551.68999999999994"/>
    <n v="5891.41"/>
    <s v="Y"/>
  </r>
  <r>
    <n v="61243"/>
    <s v="61243 - 2023 Volvo T-Cross 85TSI DGK87V"/>
    <x v="29"/>
    <x v="29"/>
    <x v="1"/>
    <s v="FEXP"/>
    <x v="2"/>
    <n v="5891.41"/>
    <n v="445.27"/>
    <n v="6336.6799999999994"/>
    <s v="Y"/>
  </r>
  <r>
    <n v="61243"/>
    <s v="61243 - 2023 Volvo T-Cross 85TSI DGK87V"/>
    <x v="30"/>
    <x v="30"/>
    <x v="1"/>
    <s v="FEXP"/>
    <x v="2"/>
    <n v="6336.6799999999994"/>
    <n v="670.26"/>
    <n v="7006.94"/>
    <s v="Y"/>
  </r>
  <r>
    <n v="61243"/>
    <s v="61243 - 2023 Volvo T-Cross 85TSI DGK87V"/>
    <x v="31"/>
    <x v="31"/>
    <x v="1"/>
    <s v="FEXP"/>
    <x v="2"/>
    <n v="7006.9400000000005"/>
    <n v="281.32"/>
    <n v="7288.26"/>
    <s v="Y"/>
  </r>
  <r>
    <n v="61243"/>
    <s v="61243 - 2023 Volvo T-Cross 85TSI DGK87V"/>
    <x v="32"/>
    <x v="32"/>
    <x v="1"/>
    <s v="FEXP"/>
    <x v="2"/>
    <n v="7288.26"/>
    <n v="338.33"/>
    <n v="7626.59"/>
    <s v="Y"/>
  </r>
  <r>
    <n v="61243"/>
    <s v="61243 - 2023 Volvo T-Cross 85TSI DGK87V"/>
    <x v="33"/>
    <x v="33"/>
    <x v="1"/>
    <s v="FEXP"/>
    <x v="2"/>
    <n v="7626.59"/>
    <n v="325.67999999999995"/>
    <n v="7952.27"/>
    <s v="Y"/>
  </r>
  <r>
    <n v="61243"/>
    <s v="61243 - 2023 Volvo T-Cross 85TSI DGK87V"/>
    <x v="34"/>
    <x v="34"/>
    <x v="1"/>
    <s v="FEXP"/>
    <x v="2"/>
    <n v="7952.27"/>
    <n v="290.27"/>
    <n v="8242.5400000000009"/>
    <s v="Y"/>
  </r>
  <r>
    <n v="61243"/>
    <s v="61243 - 2023 Volvo T-Cross 85TSI DGK87V"/>
    <x v="35"/>
    <x v="35"/>
    <x v="1"/>
    <s v="FEXP"/>
    <x v="2"/>
    <n v="8242.5400000000009"/>
    <n v="-1234.24"/>
    <n v="7008.3"/>
    <s v="Y"/>
  </r>
  <r>
    <n v="61243"/>
    <s v="61243 - 2023 Volvo T-Cross 85TSI DGK87V"/>
    <x v="36"/>
    <x v="36"/>
    <x v="1"/>
    <s v="FEXP"/>
    <x v="2"/>
    <n v="7008.3"/>
    <n v="417.97"/>
    <n v="7426.27"/>
    <s v="Y"/>
  </r>
  <r>
    <n v="61243"/>
    <s v="61243 - 2023 Volvo T-Cross 85TSI DGK87V"/>
    <x v="37"/>
    <x v="37"/>
    <x v="1"/>
    <s v="FEXP"/>
    <x v="2"/>
    <n v="7426.27"/>
    <n v="344.52"/>
    <n v="7770.79"/>
    <s v="Y"/>
  </r>
  <r>
    <n v="61243"/>
    <s v="61243 - 2023 Volvo T-Cross 85TSI DGK87V"/>
    <x v="38"/>
    <x v="38"/>
    <x v="1"/>
    <s v="FEXP"/>
    <x v="2"/>
    <n v="7770.7899999999991"/>
    <n v="600.43000000000006"/>
    <n v="8371.2199999999993"/>
    <s v="Y"/>
  </r>
  <r>
    <n v="61243"/>
    <s v="61243 - 2023 Volvo T-Cross 85TSI DGK87V"/>
    <x v="39"/>
    <x v="39"/>
    <x v="1"/>
    <s v="FEXP"/>
    <x v="2"/>
    <n v="8371.2199999999993"/>
    <n v="405.75"/>
    <n v="8776.9699999999993"/>
    <s v="Y"/>
  </r>
  <r>
    <n v="61243"/>
    <s v="61243 - 2023 Volvo T-Cross 85TSI DGK87V"/>
    <x v="40"/>
    <x v="40"/>
    <x v="1"/>
    <s v="FEXP"/>
    <x v="2"/>
    <n v="8776.9699999999993"/>
    <n v="264.77"/>
    <n v="9041.74"/>
    <s v="Y"/>
  </r>
  <r>
    <n v="61243"/>
    <s v="61243 - 2023 Volvo T-Cross 85TSI DGK87V"/>
    <x v="41"/>
    <x v="41"/>
    <x v="1"/>
    <s v="FEXP"/>
    <x v="2"/>
    <n v="9041.739999999998"/>
    <n v="153.53999999999996"/>
    <n v="9195.2799999999988"/>
    <s v="Y"/>
  </r>
  <r>
    <n v="61243"/>
    <s v="61243 - 2023 Volvo T-Cross 85TSI DGK87V"/>
    <x v="42"/>
    <x v="42"/>
    <x v="1"/>
    <s v="FEXP"/>
    <x v="2"/>
    <n v="9195.2799999999988"/>
    <n v="171.23999999999998"/>
    <n v="9366.5199999999986"/>
    <s v="Y"/>
  </r>
  <r>
    <n v="61243"/>
    <s v="61243 - 2023 Volvo T-Cross 85TSI DGK87V"/>
    <x v="43"/>
    <x v="43"/>
    <x v="1"/>
    <s v="FEXP"/>
    <x v="2"/>
    <n v="9366.5199999999986"/>
    <n v="171.23999999999998"/>
    <n v="9537.7599999999984"/>
    <s v="Y"/>
  </r>
  <r>
    <n v="61243"/>
    <s v="61243 - 2023 Volvo T-Cross 85TSI DGK87V"/>
    <x v="44"/>
    <x v="44"/>
    <x v="1"/>
    <s v="FEXP"/>
    <x v="2"/>
    <n v="9537.7599999999984"/>
    <n v="171.23999999999998"/>
    <n v="9708.9999999999982"/>
    <s v="Y"/>
  </r>
  <r>
    <n v="61243"/>
    <s v="61243 - 2023 Volvo T-Cross 85TSI DGK87V"/>
    <x v="45"/>
    <x v="45"/>
    <x v="1"/>
    <s v="FEXP"/>
    <x v="2"/>
    <n v="9709"/>
    <n v="171.23999999999998"/>
    <n v="9880.24"/>
    <s v="Y"/>
  </r>
  <r>
    <n v="61243"/>
    <s v="61243 - 2023 Volvo T-Cross 85TSI DGK87V"/>
    <x v="46"/>
    <x v="46"/>
    <x v="1"/>
    <s v="FEXP"/>
    <x v="2"/>
    <n v="9880.24"/>
    <n v="171.23999999999998"/>
    <n v="10051.48"/>
    <s v="Y"/>
  </r>
  <r>
    <n v="61243"/>
    <s v="61243 - 2023 Volvo T-Cross 85TSI DGK87V"/>
    <x v="47"/>
    <x v="47"/>
    <x v="1"/>
    <s v="FEXP"/>
    <x v="2"/>
    <n v="10051.48"/>
    <n v="171.23999999999998"/>
    <n v="10222.719999999999"/>
    <s v="Y"/>
  </r>
  <r>
    <n v="61244"/>
    <s v="61244 MY23 Mitsubishi Triton FEV39M"/>
    <x v="18"/>
    <x v="18"/>
    <x v="1"/>
    <s v="FEXP"/>
    <x v="2"/>
    <n v="0"/>
    <n v="0"/>
    <n v="0"/>
    <s v="Y"/>
  </r>
  <r>
    <n v="61244"/>
    <s v="61244 MY23 Mitsubishi Triton FEV39M"/>
    <x v="19"/>
    <x v="19"/>
    <x v="1"/>
    <s v="FEXP"/>
    <x v="2"/>
    <n v="0"/>
    <m/>
    <n v="0"/>
    <s v="Y"/>
  </r>
  <r>
    <n v="61244"/>
    <s v="61244 MY23 Mitsubishi Triton FEV39M"/>
    <x v="20"/>
    <x v="20"/>
    <x v="1"/>
    <s v="FEXP"/>
    <x v="2"/>
    <n v="0"/>
    <m/>
    <n v="0"/>
    <s v="Y"/>
  </r>
  <r>
    <n v="61244"/>
    <s v="61244 MY23 Mitsubishi Triton FEV39M"/>
    <x v="21"/>
    <x v="21"/>
    <x v="1"/>
    <s v="FEXP"/>
    <x v="2"/>
    <n v="0"/>
    <m/>
    <n v="0"/>
    <s v="Y"/>
  </r>
  <r>
    <n v="61244"/>
    <s v="61244 MY23 Mitsubishi Triton FEV39M"/>
    <x v="22"/>
    <x v="22"/>
    <x v="1"/>
    <s v="FEXP"/>
    <x v="2"/>
    <n v="0"/>
    <m/>
    <n v="0"/>
    <s v="Y"/>
  </r>
  <r>
    <n v="61244"/>
    <s v="61244 MY23 Mitsubishi Triton FEV39M"/>
    <x v="23"/>
    <x v="23"/>
    <x v="1"/>
    <s v="FEXP"/>
    <x v="2"/>
    <n v="0"/>
    <m/>
    <n v="0"/>
    <s v="Y"/>
  </r>
  <r>
    <n v="61244"/>
    <s v="61244 MY23 Mitsubishi Triton FEV39M"/>
    <x v="24"/>
    <x v="24"/>
    <x v="1"/>
    <s v="FEXP"/>
    <x v="2"/>
    <n v="0"/>
    <m/>
    <n v="0"/>
    <s v="Y"/>
  </r>
  <r>
    <n v="61244"/>
    <s v="61244 MY23 Mitsubishi Triton FEV39M"/>
    <x v="25"/>
    <x v="25"/>
    <x v="1"/>
    <s v="FEXP"/>
    <x v="2"/>
    <n v="0"/>
    <m/>
    <n v="0"/>
    <s v="Y"/>
  </r>
  <r>
    <n v="61244"/>
    <s v="61244 MY23 Mitsubishi Triton FEV39M"/>
    <x v="26"/>
    <x v="26"/>
    <x v="1"/>
    <s v="FEXP"/>
    <x v="2"/>
    <n v="0"/>
    <m/>
    <n v="0"/>
    <s v="Y"/>
  </r>
  <r>
    <n v="61244"/>
    <s v="61244 MY23 Mitsubishi Triton FEV39M"/>
    <x v="27"/>
    <x v="27"/>
    <x v="1"/>
    <s v="FEXP"/>
    <x v="2"/>
    <n v="0"/>
    <m/>
    <n v="0"/>
    <s v="Y"/>
  </r>
  <r>
    <n v="61244"/>
    <s v="61244 MY23 Mitsubishi Triton FEV39M"/>
    <x v="28"/>
    <x v="28"/>
    <x v="1"/>
    <s v="FEXP"/>
    <x v="2"/>
    <n v="0"/>
    <m/>
    <n v="0"/>
    <s v="Y"/>
  </r>
  <r>
    <n v="61244"/>
    <s v="61244 MY23 Mitsubishi Triton FEV39M"/>
    <x v="29"/>
    <x v="29"/>
    <x v="1"/>
    <s v="FEXP"/>
    <x v="2"/>
    <n v="0"/>
    <m/>
    <n v="0"/>
    <s v="Y"/>
  </r>
  <r>
    <n v="61244"/>
    <s v="61244 MY23 Mitsubishi Triton FEV39M"/>
    <x v="30"/>
    <x v="30"/>
    <x v="1"/>
    <s v="FEXP"/>
    <x v="2"/>
    <n v="0"/>
    <m/>
    <n v="0"/>
    <s v="Y"/>
  </r>
  <r>
    <n v="61244"/>
    <s v="61244 MY23 Mitsubishi Triton FEV39M"/>
    <x v="31"/>
    <x v="31"/>
    <x v="1"/>
    <s v="FEXP"/>
    <x v="2"/>
    <n v="0"/>
    <m/>
    <n v="0"/>
    <s v="Y"/>
  </r>
  <r>
    <n v="61244"/>
    <s v="61244 MY23 Mitsubishi Triton FEV39M"/>
    <x v="32"/>
    <x v="32"/>
    <x v="1"/>
    <s v="FEXP"/>
    <x v="2"/>
    <n v="0"/>
    <m/>
    <n v="0"/>
    <s v="Y"/>
  </r>
  <r>
    <n v="61244"/>
    <s v="61244 MY23 Mitsubishi Triton FEV39M"/>
    <x v="33"/>
    <x v="33"/>
    <x v="1"/>
    <s v="FEXP"/>
    <x v="2"/>
    <n v="0"/>
    <m/>
    <n v="0"/>
    <s v="Y"/>
  </r>
  <r>
    <n v="61244"/>
    <s v="61244 MY23 Mitsubishi Triton FEV39M"/>
    <x v="34"/>
    <x v="34"/>
    <x v="1"/>
    <s v="FEXP"/>
    <x v="2"/>
    <n v="0"/>
    <m/>
    <n v="0"/>
    <s v="Y"/>
  </r>
  <r>
    <n v="61244"/>
    <s v="61244 MY23 Mitsubishi Triton FEV39M"/>
    <x v="35"/>
    <x v="35"/>
    <x v="1"/>
    <s v="FEXP"/>
    <x v="2"/>
    <n v="0"/>
    <m/>
    <n v="0"/>
    <s v="Y"/>
  </r>
  <r>
    <n v="61244"/>
    <s v="61244 MY23 Mitsubishi Triton FEV39M"/>
    <x v="36"/>
    <x v="36"/>
    <x v="1"/>
    <s v="FEXP"/>
    <x v="2"/>
    <n v="0"/>
    <m/>
    <n v="0"/>
    <s v="Y"/>
  </r>
  <r>
    <n v="61244"/>
    <s v="61244 MY23 Mitsubishi Triton FEV39M"/>
    <x v="37"/>
    <x v="37"/>
    <x v="1"/>
    <s v="FEXP"/>
    <x v="2"/>
    <n v="0"/>
    <m/>
    <n v="0"/>
    <s v="Y"/>
  </r>
  <r>
    <n v="61244"/>
    <s v="61244 MY23 Mitsubishi Triton FEV39M"/>
    <x v="38"/>
    <x v="38"/>
    <x v="1"/>
    <s v="FEXP"/>
    <x v="2"/>
    <n v="0"/>
    <m/>
    <n v="0"/>
    <s v="Y"/>
  </r>
  <r>
    <n v="61244"/>
    <s v="61244 MY23 Mitsubishi Triton FEV39M"/>
    <x v="39"/>
    <x v="39"/>
    <x v="1"/>
    <s v="FEXP"/>
    <x v="2"/>
    <n v="0"/>
    <m/>
    <n v="0"/>
    <s v="Y"/>
  </r>
  <r>
    <n v="61244"/>
    <s v="61244 MY23 Mitsubishi Triton FEV39M"/>
    <x v="40"/>
    <x v="40"/>
    <x v="1"/>
    <s v="FEXP"/>
    <x v="2"/>
    <n v="0"/>
    <m/>
    <n v="0"/>
    <s v="Y"/>
  </r>
  <r>
    <n v="61244"/>
    <s v="61244 MY23 Mitsubishi Triton FEV39M"/>
    <x v="41"/>
    <x v="41"/>
    <x v="1"/>
    <s v="FEXP"/>
    <x v="2"/>
    <n v="0"/>
    <m/>
    <n v="0"/>
    <s v="Y"/>
  </r>
  <r>
    <n v="61244"/>
    <s v="61244 MY23 Mitsubishi Triton FEV39M"/>
    <x v="42"/>
    <x v="42"/>
    <x v="1"/>
    <s v="FEXP"/>
    <x v="2"/>
    <n v="0"/>
    <m/>
    <n v="0"/>
    <s v="Y"/>
  </r>
  <r>
    <n v="61244"/>
    <s v="61244 MY23 Mitsubishi Triton FEV39M"/>
    <x v="43"/>
    <x v="43"/>
    <x v="1"/>
    <s v="FEXP"/>
    <x v="2"/>
    <n v="0"/>
    <m/>
    <n v="0"/>
    <s v="Y"/>
  </r>
  <r>
    <n v="61244"/>
    <s v="61244 MY23 Mitsubishi Triton FEV39M"/>
    <x v="44"/>
    <x v="44"/>
    <x v="1"/>
    <s v="FEXP"/>
    <x v="2"/>
    <n v="0"/>
    <m/>
    <n v="0"/>
    <s v="Y"/>
  </r>
  <r>
    <n v="61244"/>
    <s v="61244 MY23 Mitsubishi Triton FEV39M"/>
    <x v="45"/>
    <x v="45"/>
    <x v="1"/>
    <s v="FEXP"/>
    <x v="2"/>
    <n v="0"/>
    <m/>
    <n v="0"/>
    <s v="Y"/>
  </r>
  <r>
    <n v="61244"/>
    <s v="61244 MY23 Mitsubishi Triton FEV39M"/>
    <x v="46"/>
    <x v="46"/>
    <x v="1"/>
    <s v="FEXP"/>
    <x v="2"/>
    <n v="0"/>
    <m/>
    <n v="0"/>
    <s v="Y"/>
  </r>
  <r>
    <n v="61244"/>
    <s v="61244 MY23 Mitsubishi Triton FEV39M"/>
    <x v="47"/>
    <x v="47"/>
    <x v="1"/>
    <s v="FEXP"/>
    <x v="2"/>
    <n v="0"/>
    <m/>
    <n v="0"/>
    <s v="Y"/>
  </r>
  <r>
    <n v="61250"/>
    <s v="61250 Wages &amp; Salaries"/>
    <x v="0"/>
    <x v="0"/>
    <x v="1"/>
    <s v="FEXP"/>
    <x v="2"/>
    <n v="600525.57000000007"/>
    <m/>
    <n v="600525.57000000007"/>
    <s v="Y"/>
  </r>
  <r>
    <n v="61250"/>
    <s v="61250 Wages &amp; Salaries"/>
    <x v="1"/>
    <x v="1"/>
    <x v="1"/>
    <s v="FEXP"/>
    <x v="2"/>
    <n v="600525.57000000007"/>
    <m/>
    <n v="600525.57000000007"/>
    <s v="Y"/>
  </r>
  <r>
    <n v="61250"/>
    <s v="61250 Wages &amp; Salaries"/>
    <x v="2"/>
    <x v="2"/>
    <x v="1"/>
    <s v="FEXP"/>
    <x v="2"/>
    <n v="600525.57000000007"/>
    <m/>
    <n v="600525.57000000007"/>
    <s v="Y"/>
  </r>
  <r>
    <n v="61250"/>
    <s v="61250 Wages &amp; Salaries"/>
    <x v="3"/>
    <x v="3"/>
    <x v="1"/>
    <s v="FEXP"/>
    <x v="2"/>
    <n v="600525.57000000007"/>
    <m/>
    <n v="600525.57000000007"/>
    <s v="Y"/>
  </r>
  <r>
    <n v="61250"/>
    <s v="61250 Wages &amp; Salaries"/>
    <x v="4"/>
    <x v="4"/>
    <x v="1"/>
    <s v="FEXP"/>
    <x v="2"/>
    <n v="600525.57000000007"/>
    <n v="0"/>
    <n v="600525.57000000007"/>
    <s v="Y"/>
  </r>
  <r>
    <n v="61250"/>
    <s v="61250 Wages &amp; Salaries"/>
    <x v="5"/>
    <x v="5"/>
    <x v="1"/>
    <s v="FEXP"/>
    <x v="2"/>
    <n v="600525.57000000007"/>
    <m/>
    <n v="600525.57000000007"/>
    <s v="Y"/>
  </r>
  <r>
    <n v="61250"/>
    <s v="61250 Wages &amp; Salaries"/>
    <x v="6"/>
    <x v="6"/>
    <x v="1"/>
    <s v="FEXP"/>
    <x v="2"/>
    <n v="600525.57000000007"/>
    <m/>
    <n v="600525.57000000007"/>
    <s v="Y"/>
  </r>
  <r>
    <n v="61250"/>
    <s v="61250 Wages &amp; Salaries"/>
    <x v="7"/>
    <x v="7"/>
    <x v="1"/>
    <s v="FEXP"/>
    <x v="2"/>
    <n v="600525.57000000007"/>
    <m/>
    <n v="600525.57000000007"/>
    <s v="Y"/>
  </r>
  <r>
    <n v="61250"/>
    <s v="61250 Wages &amp; Salaries"/>
    <x v="8"/>
    <x v="8"/>
    <x v="1"/>
    <s v="FEXP"/>
    <x v="2"/>
    <n v="600525.57000000007"/>
    <m/>
    <n v="600525.57000000007"/>
    <s v="Y"/>
  </r>
  <r>
    <n v="61250"/>
    <s v="61250 Wages &amp; Salaries"/>
    <x v="9"/>
    <x v="9"/>
    <x v="1"/>
    <s v="FEXP"/>
    <x v="2"/>
    <n v="600525.57000000007"/>
    <m/>
    <n v="600525.57000000007"/>
    <s v="Y"/>
  </r>
  <r>
    <n v="61250"/>
    <s v="61250 Wages &amp; Salaries"/>
    <x v="10"/>
    <x v="10"/>
    <x v="1"/>
    <s v="FEXP"/>
    <x v="2"/>
    <n v="600525.57000000007"/>
    <n v="0"/>
    <n v="600525.57000000007"/>
    <s v="Y"/>
  </r>
  <r>
    <n v="61250"/>
    <s v="61250 Wages &amp; Salaries"/>
    <x v="11"/>
    <x v="11"/>
    <x v="1"/>
    <s v="FEXP"/>
    <x v="2"/>
    <n v="600525.57000000007"/>
    <n v="-1247985.8600000001"/>
    <n v="-647460.29"/>
    <s v="Y"/>
  </r>
  <r>
    <n v="61250"/>
    <s v="61250 Wages &amp; Salaries"/>
    <x v="12"/>
    <x v="12"/>
    <x v="1"/>
    <s v="FEXP"/>
    <x v="2"/>
    <n v="-647460.29"/>
    <m/>
    <n v="-647460.29"/>
    <s v="Y"/>
  </r>
  <r>
    <n v="61250"/>
    <s v="61250 Wages &amp; Salaries"/>
    <x v="13"/>
    <x v="13"/>
    <x v="1"/>
    <s v="FEXP"/>
    <x v="2"/>
    <n v="-647460.29"/>
    <n v="0"/>
    <n v="-647460.29"/>
    <s v="Y"/>
  </r>
  <r>
    <n v="61250"/>
    <s v="61250 Wages &amp; Salaries"/>
    <x v="14"/>
    <x v="14"/>
    <x v="1"/>
    <s v="FEXP"/>
    <x v="2"/>
    <n v="-647460.29"/>
    <m/>
    <n v="-647460.29"/>
    <s v="Y"/>
  </r>
  <r>
    <n v="61250"/>
    <s v="61250 Wages &amp; Salaries"/>
    <x v="15"/>
    <x v="15"/>
    <x v="1"/>
    <s v="FEXP"/>
    <x v="2"/>
    <n v="-647460.29"/>
    <m/>
    <n v="-647460.29"/>
    <s v="Y"/>
  </r>
  <r>
    <n v="61250"/>
    <s v="61250 Wages &amp; Salaries"/>
    <x v="16"/>
    <x v="16"/>
    <x v="1"/>
    <s v="FEXP"/>
    <x v="2"/>
    <n v="-647460.29"/>
    <m/>
    <n v="-647460.29"/>
    <s v="Y"/>
  </r>
  <r>
    <n v="61250"/>
    <s v="61250 Wages &amp; Salaries"/>
    <x v="17"/>
    <x v="17"/>
    <x v="1"/>
    <s v="FEXP"/>
    <x v="2"/>
    <n v="-647460.29"/>
    <m/>
    <n v="-647460.29"/>
    <s v="Y"/>
  </r>
  <r>
    <n v="61250"/>
    <s v="61250 Wages &amp; Salaries"/>
    <x v="18"/>
    <x v="18"/>
    <x v="1"/>
    <s v="FEXP"/>
    <x v="2"/>
    <n v="-647460.29"/>
    <m/>
    <n v="-647460.29"/>
    <s v="Y"/>
  </r>
  <r>
    <n v="61250"/>
    <s v="61250 Wages &amp; Salaries"/>
    <x v="19"/>
    <x v="19"/>
    <x v="1"/>
    <s v="FEXP"/>
    <x v="2"/>
    <n v="-647460.29"/>
    <m/>
    <n v="-647460.29"/>
    <s v="Y"/>
  </r>
  <r>
    <n v="61250"/>
    <s v="61250 Wages &amp; Salaries"/>
    <x v="20"/>
    <x v="20"/>
    <x v="1"/>
    <s v="FEXP"/>
    <x v="2"/>
    <n v="-647460.29"/>
    <m/>
    <n v="-647460.29"/>
    <s v="Y"/>
  </r>
  <r>
    <n v="61250"/>
    <s v="61250 Wages &amp; Salaries"/>
    <x v="21"/>
    <x v="21"/>
    <x v="1"/>
    <s v="FEXP"/>
    <x v="2"/>
    <n v="-647460.29"/>
    <m/>
    <n v="-647460.29"/>
    <s v="Y"/>
  </r>
  <r>
    <n v="61250"/>
    <s v="61250 Wages &amp; Salaries"/>
    <x v="22"/>
    <x v="22"/>
    <x v="1"/>
    <s v="FEXP"/>
    <x v="2"/>
    <n v="-647460.29"/>
    <m/>
    <n v="-647460.29"/>
    <s v="Y"/>
  </r>
  <r>
    <n v="61250"/>
    <s v="61250 Wages &amp; Salaries"/>
    <x v="23"/>
    <x v="23"/>
    <x v="1"/>
    <s v="FEXP"/>
    <x v="2"/>
    <n v="-647460.29"/>
    <m/>
    <n v="-647460.29"/>
    <s v="Y"/>
  </r>
  <r>
    <n v="61250"/>
    <s v="61250 Wages &amp; Salaries"/>
    <x v="24"/>
    <x v="24"/>
    <x v="1"/>
    <s v="FEXP"/>
    <x v="2"/>
    <n v="-647460.29"/>
    <m/>
    <n v="-647460.29"/>
    <s v="Y"/>
  </r>
  <r>
    <n v="61250"/>
    <s v="61250 Wages &amp; Salaries"/>
    <x v="25"/>
    <x v="25"/>
    <x v="1"/>
    <s v="FEXP"/>
    <x v="2"/>
    <n v="-647460.29"/>
    <m/>
    <n v="-647460.29"/>
    <s v="Y"/>
  </r>
  <r>
    <n v="61250"/>
    <s v="61250 Wages &amp; Salaries"/>
    <x v="26"/>
    <x v="26"/>
    <x v="1"/>
    <s v="FEXP"/>
    <x v="2"/>
    <n v="-647460.29"/>
    <m/>
    <n v="-647460.29"/>
    <s v="Y"/>
  </r>
  <r>
    <n v="61250"/>
    <s v="61250 Wages &amp; Salaries"/>
    <x v="27"/>
    <x v="27"/>
    <x v="1"/>
    <s v="FEXP"/>
    <x v="2"/>
    <n v="-647460.29"/>
    <m/>
    <n v="-647460.29"/>
    <s v="Y"/>
  </r>
  <r>
    <n v="61250"/>
    <s v="61250 Wages &amp; Salaries"/>
    <x v="28"/>
    <x v="28"/>
    <x v="1"/>
    <s v="FEXP"/>
    <x v="2"/>
    <n v="-647460.29"/>
    <m/>
    <n v="-647460.29"/>
    <s v="Y"/>
  </r>
  <r>
    <n v="61250"/>
    <s v="61250 Wages &amp; Salaries"/>
    <x v="29"/>
    <x v="29"/>
    <x v="1"/>
    <s v="FEXP"/>
    <x v="2"/>
    <n v="-647460.29"/>
    <m/>
    <n v="-647460.29"/>
    <s v="Y"/>
  </r>
  <r>
    <n v="61250"/>
    <s v="61250 Wages &amp; Salaries"/>
    <x v="30"/>
    <x v="30"/>
    <x v="1"/>
    <s v="FEXP"/>
    <x v="2"/>
    <n v="-647460.29"/>
    <m/>
    <n v="-647460.29"/>
    <s v="Y"/>
  </r>
  <r>
    <n v="61250"/>
    <s v="61250 Wages &amp; Salaries"/>
    <x v="31"/>
    <x v="31"/>
    <x v="1"/>
    <s v="FEXP"/>
    <x v="2"/>
    <n v="-647460.29"/>
    <m/>
    <n v="-647460.29"/>
    <s v="Y"/>
  </r>
  <r>
    <n v="61250"/>
    <s v="61250 Wages &amp; Salaries"/>
    <x v="32"/>
    <x v="32"/>
    <x v="1"/>
    <s v="FEXP"/>
    <x v="2"/>
    <n v="-647460.29"/>
    <m/>
    <n v="-647460.29"/>
    <s v="Y"/>
  </r>
  <r>
    <n v="61250"/>
    <s v="61250 Wages &amp; Salaries"/>
    <x v="33"/>
    <x v="33"/>
    <x v="1"/>
    <s v="FEXP"/>
    <x v="2"/>
    <n v="-647460.29"/>
    <m/>
    <n v="-647460.29"/>
    <s v="Y"/>
  </r>
  <r>
    <n v="61250"/>
    <s v="61250 Wages &amp; Salaries"/>
    <x v="34"/>
    <x v="34"/>
    <x v="1"/>
    <s v="FEXP"/>
    <x v="2"/>
    <n v="-647460.29"/>
    <m/>
    <n v="-647460.29"/>
    <s v="Y"/>
  </r>
  <r>
    <n v="61250"/>
    <s v="61250 Wages &amp; Salaries"/>
    <x v="35"/>
    <x v="35"/>
    <x v="1"/>
    <s v="FEXP"/>
    <x v="2"/>
    <n v="-647460.29"/>
    <m/>
    <n v="-647460.29"/>
    <s v="Y"/>
  </r>
  <r>
    <n v="61250"/>
    <s v="61250 Wages &amp; Salaries"/>
    <x v="36"/>
    <x v="36"/>
    <x v="1"/>
    <s v="FEXP"/>
    <x v="2"/>
    <n v="-647460.29"/>
    <m/>
    <n v="-647460.29"/>
    <s v="Y"/>
  </r>
  <r>
    <n v="61250"/>
    <s v="61250 Wages &amp; Salaries"/>
    <x v="37"/>
    <x v="37"/>
    <x v="1"/>
    <s v="FEXP"/>
    <x v="2"/>
    <n v="-647460.29"/>
    <m/>
    <n v="-647460.29"/>
    <s v="Y"/>
  </r>
  <r>
    <n v="61250"/>
    <s v="61250 Wages &amp; Salaries"/>
    <x v="38"/>
    <x v="38"/>
    <x v="1"/>
    <s v="FEXP"/>
    <x v="2"/>
    <n v="-647460.29"/>
    <m/>
    <n v="-647460.29"/>
    <s v="Y"/>
  </r>
  <r>
    <n v="61250"/>
    <s v="61250 Wages &amp; Salaries"/>
    <x v="39"/>
    <x v="39"/>
    <x v="1"/>
    <s v="FEXP"/>
    <x v="2"/>
    <n v="-647460.29"/>
    <m/>
    <n v="-647460.29"/>
    <s v="Y"/>
  </r>
  <r>
    <n v="61250"/>
    <s v="61250 Wages &amp; Salaries"/>
    <x v="40"/>
    <x v="40"/>
    <x v="1"/>
    <s v="FEXP"/>
    <x v="2"/>
    <n v="-647460.29"/>
    <m/>
    <n v="-647460.29"/>
    <s v="Y"/>
  </r>
  <r>
    <n v="61250"/>
    <s v="61250 Wages &amp; Salaries"/>
    <x v="41"/>
    <x v="41"/>
    <x v="1"/>
    <s v="FEXP"/>
    <x v="2"/>
    <n v="-647460.29"/>
    <m/>
    <n v="-647460.29"/>
    <s v="Y"/>
  </r>
  <r>
    <n v="61250"/>
    <s v="61250 Wages &amp; Salaries"/>
    <x v="42"/>
    <x v="42"/>
    <x v="1"/>
    <s v="FEXP"/>
    <x v="2"/>
    <n v="-647460.29"/>
    <m/>
    <n v="-647460.29"/>
    <s v="Y"/>
  </r>
  <r>
    <n v="61250"/>
    <s v="61250 Wages &amp; Salaries"/>
    <x v="43"/>
    <x v="43"/>
    <x v="1"/>
    <s v="FEXP"/>
    <x v="2"/>
    <n v="-647460.29"/>
    <m/>
    <n v="-647460.29"/>
    <s v="Y"/>
  </r>
  <r>
    <n v="61250"/>
    <s v="61250 Wages &amp; Salaries"/>
    <x v="44"/>
    <x v="44"/>
    <x v="1"/>
    <s v="FEXP"/>
    <x v="2"/>
    <n v="-647460.29"/>
    <m/>
    <n v="-647460.29"/>
    <s v="Y"/>
  </r>
  <r>
    <n v="61250"/>
    <s v="61250 Wages &amp; Salaries"/>
    <x v="45"/>
    <x v="45"/>
    <x v="1"/>
    <s v="FEXP"/>
    <x v="2"/>
    <n v="-647460.29"/>
    <m/>
    <n v="-647460.29"/>
    <s v="Y"/>
  </r>
  <r>
    <n v="61250"/>
    <s v="61250 Wages &amp; Salaries"/>
    <x v="46"/>
    <x v="46"/>
    <x v="1"/>
    <s v="FEXP"/>
    <x v="2"/>
    <n v="-647460.29"/>
    <m/>
    <n v="-647460.29"/>
    <s v="Y"/>
  </r>
  <r>
    <n v="61250"/>
    <s v="61250 Wages &amp; Salaries"/>
    <x v="47"/>
    <x v="47"/>
    <x v="1"/>
    <s v="FEXP"/>
    <x v="2"/>
    <n v="-647460.29"/>
    <m/>
    <n v="-647460.29"/>
    <s v="Y"/>
  </r>
  <r>
    <n v="61251"/>
    <s v="61251 Bonuses"/>
    <x v="0"/>
    <x v="0"/>
    <x v="1"/>
    <s v="FEXP"/>
    <x v="2"/>
    <n v="152250"/>
    <m/>
    <n v="152250"/>
    <s v="N"/>
  </r>
  <r>
    <n v="61251"/>
    <s v="61251 Bonuses"/>
    <x v="1"/>
    <x v="1"/>
    <x v="1"/>
    <s v="FEXP"/>
    <x v="2"/>
    <n v="152250"/>
    <m/>
    <n v="152250"/>
    <s v="N"/>
  </r>
  <r>
    <n v="61251"/>
    <s v="61251 Bonuses"/>
    <x v="2"/>
    <x v="2"/>
    <x v="1"/>
    <s v="FEXP"/>
    <x v="2"/>
    <n v="152250"/>
    <m/>
    <n v="152250"/>
    <s v="N"/>
  </r>
  <r>
    <n v="61251"/>
    <s v="61251 Bonuses"/>
    <x v="3"/>
    <x v="3"/>
    <x v="1"/>
    <s v="FEXP"/>
    <x v="2"/>
    <n v="152250"/>
    <m/>
    <n v="152250"/>
    <s v="N"/>
  </r>
  <r>
    <n v="61251"/>
    <s v="61251 Bonuses"/>
    <x v="4"/>
    <x v="4"/>
    <x v="1"/>
    <s v="FEXP"/>
    <x v="2"/>
    <n v="152250"/>
    <m/>
    <n v="152250"/>
    <s v="N"/>
  </r>
  <r>
    <n v="61251"/>
    <s v="61251 Bonuses"/>
    <x v="5"/>
    <x v="5"/>
    <x v="1"/>
    <s v="FEXP"/>
    <x v="2"/>
    <n v="152250"/>
    <m/>
    <n v="152250"/>
    <s v="N"/>
  </r>
  <r>
    <n v="61251"/>
    <s v="61251 Bonuses"/>
    <x v="6"/>
    <x v="6"/>
    <x v="1"/>
    <s v="FEXP"/>
    <x v="2"/>
    <n v="152250"/>
    <m/>
    <n v="152250"/>
    <s v="N"/>
  </r>
  <r>
    <n v="61251"/>
    <s v="61251 Bonuses"/>
    <x v="7"/>
    <x v="7"/>
    <x v="1"/>
    <s v="FEXP"/>
    <x v="2"/>
    <n v="152250"/>
    <m/>
    <n v="152250"/>
    <s v="N"/>
  </r>
  <r>
    <n v="61251"/>
    <s v="61251 Bonuses"/>
    <x v="8"/>
    <x v="8"/>
    <x v="1"/>
    <s v="FEXP"/>
    <x v="2"/>
    <n v="152250"/>
    <m/>
    <n v="152250"/>
    <s v="N"/>
  </r>
  <r>
    <n v="61251"/>
    <s v="61251 Bonuses"/>
    <x v="9"/>
    <x v="9"/>
    <x v="1"/>
    <s v="FEXP"/>
    <x v="2"/>
    <n v="152250"/>
    <m/>
    <n v="152250"/>
    <s v="N"/>
  </r>
  <r>
    <n v="61251"/>
    <s v="61251 Bonuses"/>
    <x v="10"/>
    <x v="10"/>
    <x v="1"/>
    <s v="FEXP"/>
    <x v="2"/>
    <n v="152250"/>
    <m/>
    <n v="152250"/>
    <s v="N"/>
  </r>
  <r>
    <n v="61251"/>
    <s v="61251 Bonuses"/>
    <x v="11"/>
    <x v="11"/>
    <x v="1"/>
    <s v="FEXP"/>
    <x v="2"/>
    <n v="152250"/>
    <n v="-639371.81000000006"/>
    <n v="-487121.81000000006"/>
    <s v="N"/>
  </r>
  <r>
    <n v="61251"/>
    <s v="61251 Bonuses"/>
    <x v="12"/>
    <x v="12"/>
    <x v="1"/>
    <s v="FEXP"/>
    <x v="2"/>
    <n v="-487121.81000000006"/>
    <m/>
    <n v="-487121.81000000006"/>
    <s v="N"/>
  </r>
  <r>
    <n v="61251"/>
    <s v="61251 Bonuses"/>
    <x v="13"/>
    <x v="13"/>
    <x v="1"/>
    <s v="FEXP"/>
    <x v="2"/>
    <n v="-487121.81000000006"/>
    <m/>
    <n v="-487121.81000000006"/>
    <s v="N"/>
  </r>
  <r>
    <n v="61251"/>
    <s v="61251 Bonuses"/>
    <x v="14"/>
    <x v="14"/>
    <x v="1"/>
    <s v="FEXP"/>
    <x v="2"/>
    <n v="-487121.81000000006"/>
    <m/>
    <n v="-487121.81000000006"/>
    <s v="N"/>
  </r>
  <r>
    <n v="61251"/>
    <s v="61251 Bonuses"/>
    <x v="15"/>
    <x v="15"/>
    <x v="1"/>
    <s v="FEXP"/>
    <x v="2"/>
    <n v="-487121.81000000006"/>
    <m/>
    <n v="-487121.81000000006"/>
    <s v="N"/>
  </r>
  <r>
    <n v="61251"/>
    <s v="61251 Bonuses"/>
    <x v="16"/>
    <x v="16"/>
    <x v="1"/>
    <s v="FEXP"/>
    <x v="2"/>
    <n v="-487121.81000000006"/>
    <m/>
    <n v="-487121.81000000006"/>
    <s v="N"/>
  </r>
  <r>
    <n v="61251"/>
    <s v="61251 Bonuses"/>
    <x v="17"/>
    <x v="17"/>
    <x v="1"/>
    <s v="FEXP"/>
    <x v="2"/>
    <n v="-487121.81000000006"/>
    <m/>
    <n v="-487121.81000000006"/>
    <s v="N"/>
  </r>
  <r>
    <n v="61251"/>
    <s v="61251 Bonuses"/>
    <x v="18"/>
    <x v="18"/>
    <x v="1"/>
    <s v="FEXP"/>
    <x v="2"/>
    <n v="-487121.81000000006"/>
    <n v="119102.28"/>
    <n v="-368019.53"/>
    <s v="N"/>
  </r>
  <r>
    <n v="61251"/>
    <s v="61251 Bonuses"/>
    <x v="19"/>
    <x v="19"/>
    <x v="1"/>
    <s v="FEXP"/>
    <x v="2"/>
    <n v="-368019.53"/>
    <m/>
    <n v="-368019.53"/>
    <s v="N"/>
  </r>
  <r>
    <n v="61251"/>
    <s v="61251 Bonuses"/>
    <x v="20"/>
    <x v="20"/>
    <x v="1"/>
    <s v="FEXP"/>
    <x v="2"/>
    <n v="-368019.53"/>
    <m/>
    <n v="-368019.53"/>
    <s v="N"/>
  </r>
  <r>
    <n v="61251"/>
    <s v="61251 Bonuses"/>
    <x v="21"/>
    <x v="21"/>
    <x v="1"/>
    <s v="FEXP"/>
    <x v="2"/>
    <n v="-368019.53"/>
    <m/>
    <n v="-368019.53"/>
    <s v="N"/>
  </r>
  <r>
    <n v="61251"/>
    <s v="61251 Bonuses"/>
    <x v="22"/>
    <x v="22"/>
    <x v="1"/>
    <s v="FEXP"/>
    <x v="2"/>
    <n v="-368019.53"/>
    <m/>
    <n v="-368019.53"/>
    <s v="N"/>
  </r>
  <r>
    <n v="61251"/>
    <s v="61251 Bonuses"/>
    <x v="23"/>
    <x v="23"/>
    <x v="1"/>
    <s v="FEXP"/>
    <x v="2"/>
    <n v="-368019.53"/>
    <m/>
    <n v="-368019.53"/>
    <s v="N"/>
  </r>
  <r>
    <n v="61251"/>
    <s v="61251 Bonuses"/>
    <x v="24"/>
    <x v="24"/>
    <x v="1"/>
    <s v="FEXP"/>
    <x v="2"/>
    <n v="-368019.53"/>
    <m/>
    <n v="-368019.53"/>
    <s v="N"/>
  </r>
  <r>
    <n v="61251"/>
    <s v="61251 Bonuses"/>
    <x v="25"/>
    <x v="25"/>
    <x v="1"/>
    <s v="FEXP"/>
    <x v="2"/>
    <n v="-368019.53"/>
    <m/>
    <n v="-368019.53"/>
    <s v="N"/>
  </r>
  <r>
    <n v="61251"/>
    <s v="61251 Bonuses"/>
    <x v="26"/>
    <x v="26"/>
    <x v="1"/>
    <s v="FEXP"/>
    <x v="2"/>
    <n v="-368019.53"/>
    <m/>
    <n v="-368019.53"/>
    <s v="N"/>
  </r>
  <r>
    <n v="61251"/>
    <s v="61251 Bonuses"/>
    <x v="27"/>
    <x v="27"/>
    <x v="1"/>
    <s v="FEXP"/>
    <x v="2"/>
    <n v="-368019.53"/>
    <m/>
    <n v="-368019.53"/>
    <s v="N"/>
  </r>
  <r>
    <n v="61251"/>
    <s v="61251 Bonuses"/>
    <x v="28"/>
    <x v="28"/>
    <x v="1"/>
    <s v="FEXP"/>
    <x v="2"/>
    <n v="-368019.53"/>
    <m/>
    <n v="-368019.53"/>
    <s v="N"/>
  </r>
  <r>
    <n v="61251"/>
    <s v="61251 Bonuses"/>
    <x v="29"/>
    <x v="29"/>
    <x v="1"/>
    <s v="FEXP"/>
    <x v="2"/>
    <n v="-368019.53"/>
    <m/>
    <n v="-368019.53"/>
    <s v="N"/>
  </r>
  <r>
    <n v="61251"/>
    <s v="61251 Bonuses"/>
    <x v="30"/>
    <x v="30"/>
    <x v="1"/>
    <s v="FEXP"/>
    <x v="2"/>
    <n v="-368019.53"/>
    <m/>
    <n v="-368019.53"/>
    <s v="N"/>
  </r>
  <r>
    <n v="61251"/>
    <s v="61251 Bonuses"/>
    <x v="31"/>
    <x v="31"/>
    <x v="1"/>
    <s v="FEXP"/>
    <x v="2"/>
    <n v="-368019.53"/>
    <m/>
    <n v="-368019.53"/>
    <s v="N"/>
  </r>
  <r>
    <n v="61251"/>
    <s v="61251 Bonuses"/>
    <x v="32"/>
    <x v="32"/>
    <x v="1"/>
    <s v="FEXP"/>
    <x v="2"/>
    <n v="-368019.53"/>
    <m/>
    <n v="-368019.53"/>
    <s v="N"/>
  </r>
  <r>
    <n v="61251"/>
    <s v="61251 Bonuses"/>
    <x v="33"/>
    <x v="33"/>
    <x v="1"/>
    <s v="FEXP"/>
    <x v="2"/>
    <n v="-368019.53"/>
    <m/>
    <n v="-368019.53"/>
    <s v="N"/>
  </r>
  <r>
    <n v="61251"/>
    <s v="61251 Bonuses"/>
    <x v="34"/>
    <x v="34"/>
    <x v="1"/>
    <s v="FEXP"/>
    <x v="2"/>
    <n v="-368019.53"/>
    <m/>
    <n v="-368019.53"/>
    <s v="N"/>
  </r>
  <r>
    <n v="61251"/>
    <s v="61251 Bonuses"/>
    <x v="35"/>
    <x v="35"/>
    <x v="1"/>
    <s v="FEXP"/>
    <x v="2"/>
    <n v="-368019.53"/>
    <n v="0"/>
    <n v="-368019.53"/>
    <s v="N"/>
  </r>
  <r>
    <n v="61251"/>
    <s v="61251 Bonuses"/>
    <x v="36"/>
    <x v="36"/>
    <x v="1"/>
    <s v="FEXP"/>
    <x v="2"/>
    <n v="-368019.53"/>
    <m/>
    <n v="-368019.53"/>
    <s v="N"/>
  </r>
  <r>
    <n v="61251"/>
    <s v="61251 Bonuses"/>
    <x v="37"/>
    <x v="37"/>
    <x v="1"/>
    <s v="FEXP"/>
    <x v="2"/>
    <n v="-368019.53"/>
    <m/>
    <n v="-368019.53"/>
    <s v="N"/>
  </r>
  <r>
    <n v="61251"/>
    <s v="61251 Bonuses"/>
    <x v="38"/>
    <x v="38"/>
    <x v="1"/>
    <s v="FEXP"/>
    <x v="2"/>
    <n v="-368019.53"/>
    <m/>
    <n v="-368019.53"/>
    <s v="N"/>
  </r>
  <r>
    <n v="61251"/>
    <s v="61251 Bonuses"/>
    <x v="39"/>
    <x v="39"/>
    <x v="1"/>
    <s v="FEXP"/>
    <x v="2"/>
    <n v="-368019.53"/>
    <m/>
    <n v="-368019.53"/>
    <s v="N"/>
  </r>
  <r>
    <n v="61251"/>
    <s v="61251 Bonuses"/>
    <x v="40"/>
    <x v="40"/>
    <x v="1"/>
    <s v="FEXP"/>
    <x v="2"/>
    <n v="-368019.53"/>
    <m/>
    <n v="-368019.53"/>
    <s v="N"/>
  </r>
  <r>
    <n v="61251"/>
    <s v="61251 Bonuses"/>
    <x v="41"/>
    <x v="41"/>
    <x v="1"/>
    <s v="FEXP"/>
    <x v="2"/>
    <n v="-368019.53"/>
    <m/>
    <n v="-368019.53"/>
    <s v="N"/>
  </r>
  <r>
    <n v="61251"/>
    <s v="61251 Bonuses"/>
    <x v="42"/>
    <x v="42"/>
    <x v="1"/>
    <s v="FEXP"/>
    <x v="2"/>
    <n v="-368019.53"/>
    <m/>
    <n v="-368019.53"/>
    <s v="N"/>
  </r>
  <r>
    <n v="61251"/>
    <s v="61251 Bonuses"/>
    <x v="43"/>
    <x v="43"/>
    <x v="1"/>
    <s v="FEXP"/>
    <x v="2"/>
    <n v="-368019.53"/>
    <m/>
    <n v="-368019.53"/>
    <s v="N"/>
  </r>
  <r>
    <n v="61251"/>
    <s v="61251 Bonuses"/>
    <x v="44"/>
    <x v="44"/>
    <x v="1"/>
    <s v="FEXP"/>
    <x v="2"/>
    <n v="-368019.53"/>
    <m/>
    <n v="-368019.53"/>
    <s v="N"/>
  </r>
  <r>
    <n v="61251"/>
    <s v="61251 Bonuses"/>
    <x v="45"/>
    <x v="45"/>
    <x v="1"/>
    <s v="FEXP"/>
    <x v="2"/>
    <n v="-368019.53"/>
    <m/>
    <n v="-368019.53"/>
    <s v="N"/>
  </r>
  <r>
    <n v="61251"/>
    <s v="61251 Bonuses"/>
    <x v="46"/>
    <x v="46"/>
    <x v="1"/>
    <s v="FEXP"/>
    <x v="2"/>
    <n v="-368019.53"/>
    <m/>
    <n v="-368019.53"/>
    <s v="N"/>
  </r>
  <r>
    <n v="61251"/>
    <s v="61251 Bonuses"/>
    <x v="47"/>
    <x v="47"/>
    <x v="1"/>
    <s v="FEXP"/>
    <x v="2"/>
    <n v="-368019.53"/>
    <m/>
    <n v="-368019.53"/>
    <s v="N"/>
  </r>
  <r>
    <n v="61252"/>
    <s v="61252 Wages &amp; Salaries - Admin"/>
    <x v="0"/>
    <x v="0"/>
    <x v="1"/>
    <s v="FEXP"/>
    <x v="2"/>
    <n v="128133.43999999997"/>
    <n v="30200.659999999996"/>
    <n v="158334.09999999998"/>
    <s v="Y"/>
  </r>
  <r>
    <n v="61252"/>
    <s v="61252 Wages &amp; Salaries - Admin"/>
    <x v="1"/>
    <x v="1"/>
    <x v="1"/>
    <s v="FEXP"/>
    <x v="2"/>
    <n v="158334.1"/>
    <n v="36696.120000000003"/>
    <n v="195030.22"/>
    <s v="Y"/>
  </r>
  <r>
    <n v="61252"/>
    <s v="61252 Wages &amp; Salaries - Admin"/>
    <x v="2"/>
    <x v="2"/>
    <x v="1"/>
    <s v="FEXP"/>
    <x v="2"/>
    <n v="195030.22"/>
    <n v="30147.37"/>
    <n v="225177.59"/>
    <s v="Y"/>
  </r>
  <r>
    <n v="61252"/>
    <s v="61252 Wages &amp; Salaries - Admin"/>
    <x v="3"/>
    <x v="3"/>
    <x v="1"/>
    <s v="FEXP"/>
    <x v="2"/>
    <n v="225177.58999999997"/>
    <n v="31827.949999999997"/>
    <n v="257005.53999999998"/>
    <s v="Y"/>
  </r>
  <r>
    <n v="61252"/>
    <s v="61252 Wages &amp; Salaries - Admin"/>
    <x v="4"/>
    <x v="4"/>
    <x v="1"/>
    <s v="FEXP"/>
    <x v="2"/>
    <n v="257005.53999999992"/>
    <n v="32144.5"/>
    <n v="289150.03999999992"/>
    <s v="Y"/>
  </r>
  <r>
    <n v="61252"/>
    <s v="61252 Wages &amp; Salaries - Admin"/>
    <x v="5"/>
    <x v="5"/>
    <x v="1"/>
    <s v="FEXP"/>
    <x v="2"/>
    <n v="289150.03999999998"/>
    <n v="39919.74"/>
    <n v="329069.77999999997"/>
    <s v="Y"/>
  </r>
  <r>
    <n v="61252"/>
    <s v="61252 Wages &amp; Salaries - Admin"/>
    <x v="6"/>
    <x v="6"/>
    <x v="1"/>
    <s v="FEXP"/>
    <x v="2"/>
    <n v="329069.77999999997"/>
    <n v="33744.75"/>
    <n v="362814.52999999997"/>
    <s v="Y"/>
  </r>
  <r>
    <n v="61252"/>
    <s v="61252 Wages &amp; Salaries - Admin"/>
    <x v="7"/>
    <x v="7"/>
    <x v="1"/>
    <s v="FEXP"/>
    <x v="2"/>
    <n v="362814.53"/>
    <n v="35831.550000000003"/>
    <n v="398646.08"/>
    <s v="Y"/>
  </r>
  <r>
    <n v="61252"/>
    <s v="61252 Wages &amp; Salaries - Admin"/>
    <x v="8"/>
    <x v="8"/>
    <x v="1"/>
    <s v="FEXP"/>
    <x v="2"/>
    <n v="398646.07999999996"/>
    <n v="39933.199999999997"/>
    <n v="438579.27999999997"/>
    <s v="Y"/>
  </r>
  <r>
    <n v="61252"/>
    <s v="61252 Wages &amp; Salaries - Admin"/>
    <x v="9"/>
    <x v="9"/>
    <x v="1"/>
    <s v="FEXP"/>
    <x v="2"/>
    <n v="438579.27999999997"/>
    <n v="38880.82"/>
    <n v="477460.1"/>
    <s v="Y"/>
  </r>
  <r>
    <n v="61252"/>
    <s v="61252 Wages &amp; Salaries - Admin"/>
    <x v="10"/>
    <x v="10"/>
    <x v="1"/>
    <s v="FEXP"/>
    <x v="2"/>
    <n v="477460.1"/>
    <n v="36155.03"/>
    <n v="513615.13"/>
    <s v="Y"/>
  </r>
  <r>
    <n v="61252"/>
    <s v="61252 Wages &amp; Salaries - Admin"/>
    <x v="11"/>
    <x v="11"/>
    <x v="1"/>
    <s v="FEXP"/>
    <x v="2"/>
    <n v="513615.13000000012"/>
    <n v="48434.16"/>
    <n v="562049.29000000015"/>
    <s v="Y"/>
  </r>
  <r>
    <n v="61252"/>
    <s v="61252 Wages &amp; Salaries - Admin"/>
    <x v="12"/>
    <x v="12"/>
    <x v="1"/>
    <s v="FEXP"/>
    <x v="2"/>
    <n v="562049.29000000015"/>
    <n v="56061.520000000004"/>
    <n v="618110.81000000017"/>
    <s v="Y"/>
  </r>
  <r>
    <n v="61252"/>
    <s v="61252 Wages &amp; Salaries - Admin"/>
    <x v="13"/>
    <x v="13"/>
    <x v="1"/>
    <s v="FEXP"/>
    <x v="2"/>
    <n v="618110.81000000041"/>
    <n v="64856.58"/>
    <n v="682967.39000000036"/>
    <s v="Y"/>
  </r>
  <r>
    <n v="61252"/>
    <s v="61252 Wages &amp; Salaries - Admin"/>
    <x v="14"/>
    <x v="14"/>
    <x v="1"/>
    <s v="FEXP"/>
    <x v="2"/>
    <n v="682967.39000000036"/>
    <n v="74322.69"/>
    <n v="757290.08000000031"/>
    <s v="Y"/>
  </r>
  <r>
    <n v="61252"/>
    <s v="61252 Wages &amp; Salaries - Admin"/>
    <x v="15"/>
    <x v="15"/>
    <x v="1"/>
    <s v="FEXP"/>
    <x v="2"/>
    <n v="757290.08000000042"/>
    <n v="70581.09"/>
    <n v="827871.17000000039"/>
    <s v="Y"/>
  </r>
  <r>
    <n v="61252"/>
    <s v="61252 Wages &amp; Salaries - Admin"/>
    <x v="16"/>
    <x v="16"/>
    <x v="1"/>
    <s v="FEXP"/>
    <x v="2"/>
    <n v="827871.17000000039"/>
    <n v="74479.86"/>
    <n v="902351.03000000038"/>
    <s v="Y"/>
  </r>
  <r>
    <n v="61252"/>
    <s v="61252 Wages &amp; Salaries - Admin"/>
    <x v="17"/>
    <x v="17"/>
    <x v="1"/>
    <s v="FEXP"/>
    <x v="2"/>
    <n v="902351.03000000038"/>
    <n v="50747.969999999994"/>
    <n v="953099.00000000035"/>
    <s v="Y"/>
  </r>
  <r>
    <n v="61252"/>
    <s v="61252 Wages &amp; Salaries - Admin"/>
    <x v="18"/>
    <x v="18"/>
    <x v="1"/>
    <s v="FEXP"/>
    <x v="2"/>
    <n v="953099.00000000047"/>
    <n v="64715.71"/>
    <n v="1017814.7100000004"/>
    <s v="Y"/>
  </r>
  <r>
    <n v="61252"/>
    <s v="61252 Wages &amp; Salaries - Admin"/>
    <x v="19"/>
    <x v="19"/>
    <x v="1"/>
    <s v="FEXP"/>
    <x v="2"/>
    <n v="1017814.7100000007"/>
    <n v="64695.740000000005"/>
    <n v="1082510.4500000007"/>
    <s v="Y"/>
  </r>
  <r>
    <n v="61252"/>
    <s v="61252 Wages &amp; Salaries - Admin"/>
    <x v="20"/>
    <x v="20"/>
    <x v="1"/>
    <s v="FEXP"/>
    <x v="2"/>
    <n v="1082510.4500000007"/>
    <n v="68249.69"/>
    <n v="1150760.1400000006"/>
    <s v="Y"/>
  </r>
  <r>
    <n v="61252"/>
    <s v="61252 Wages &amp; Salaries - Admin"/>
    <x v="21"/>
    <x v="21"/>
    <x v="1"/>
    <s v="FEXP"/>
    <x v="2"/>
    <n v="1150760.1400000006"/>
    <n v="66453.37"/>
    <n v="1217213.5100000007"/>
    <s v="Y"/>
  </r>
  <r>
    <n v="61252"/>
    <s v="61252 Wages &amp; Salaries - Admin"/>
    <x v="22"/>
    <x v="22"/>
    <x v="1"/>
    <s v="FEXP"/>
    <x v="2"/>
    <n v="1217213.5100000009"/>
    <n v="80768.209999999992"/>
    <n v="1297981.7200000009"/>
    <s v="Y"/>
  </r>
  <r>
    <n v="61252"/>
    <s v="61252 Wages &amp; Salaries - Admin"/>
    <x v="23"/>
    <x v="23"/>
    <x v="1"/>
    <s v="FEXP"/>
    <x v="2"/>
    <n v="1297981.7200000007"/>
    <n v="62435.76"/>
    <n v="1360417.4800000007"/>
    <s v="Y"/>
  </r>
  <r>
    <n v="61252"/>
    <s v="61252 Wages &amp; Salaries - Admin"/>
    <x v="24"/>
    <x v="24"/>
    <x v="1"/>
    <s v="FEXP"/>
    <x v="2"/>
    <n v="1360417.4800000009"/>
    <n v="89065.040000000008"/>
    <n v="1449482.5200000009"/>
    <s v="Y"/>
  </r>
  <r>
    <n v="61252"/>
    <s v="61252 Wages &amp; Salaries - Admin"/>
    <x v="25"/>
    <x v="25"/>
    <x v="1"/>
    <s v="FEXP"/>
    <x v="2"/>
    <n v="1449482.5200000007"/>
    <n v="72614.22"/>
    <n v="1522096.7400000007"/>
    <s v="Y"/>
  </r>
  <r>
    <n v="61252"/>
    <s v="61252 Wages &amp; Salaries - Admin"/>
    <x v="26"/>
    <x v="26"/>
    <x v="1"/>
    <s v="FEXP"/>
    <x v="2"/>
    <n v="1522096.7400000007"/>
    <n v="70261.739999999991"/>
    <n v="1592358.4800000007"/>
    <s v="Y"/>
  </r>
  <r>
    <n v="61252"/>
    <s v="61252 Wages &amp; Salaries - Admin"/>
    <x v="27"/>
    <x v="27"/>
    <x v="1"/>
    <s v="FEXP"/>
    <x v="2"/>
    <n v="1592358.4800000007"/>
    <n v="92193.799999999988"/>
    <n v="1684552.2800000007"/>
    <s v="Y"/>
  </r>
  <r>
    <n v="61252"/>
    <s v="61252 Wages &amp; Salaries - Admin"/>
    <x v="28"/>
    <x v="28"/>
    <x v="1"/>
    <s v="FEXP"/>
    <x v="2"/>
    <n v="1684552.2800000007"/>
    <n v="85225.79"/>
    <n v="1769778.0700000008"/>
    <s v="Y"/>
  </r>
  <r>
    <n v="61252"/>
    <s v="61252 Wages &amp; Salaries - Admin"/>
    <x v="29"/>
    <x v="29"/>
    <x v="1"/>
    <s v="FEXP"/>
    <x v="2"/>
    <n v="1769778.0700000008"/>
    <n v="55310.28"/>
    <n v="1825088.3500000008"/>
    <s v="Y"/>
  </r>
  <r>
    <n v="61252"/>
    <s v="61252 Wages &amp; Salaries - Admin"/>
    <x v="30"/>
    <x v="30"/>
    <x v="1"/>
    <s v="FEXP"/>
    <x v="2"/>
    <n v="1825088.3500000008"/>
    <n v="82465.64"/>
    <n v="1907553.9900000007"/>
    <s v="Y"/>
  </r>
  <r>
    <n v="61252"/>
    <s v="61252 Wages &amp; Salaries - Admin"/>
    <x v="31"/>
    <x v="31"/>
    <x v="1"/>
    <s v="FEXP"/>
    <x v="2"/>
    <n v="1907553.9900000007"/>
    <n v="88477.77"/>
    <n v="1996031.7600000007"/>
    <s v="Y"/>
  </r>
  <r>
    <n v="61252"/>
    <s v="61252 Wages &amp; Salaries - Admin"/>
    <x v="32"/>
    <x v="32"/>
    <x v="1"/>
    <s v="FEXP"/>
    <x v="2"/>
    <n v="1996031.7600000007"/>
    <n v="91041.23"/>
    <n v="2087072.9900000007"/>
    <s v="Y"/>
  </r>
  <r>
    <n v="61252"/>
    <s v="61252 Wages &amp; Salaries - Admin"/>
    <x v="33"/>
    <x v="33"/>
    <x v="1"/>
    <s v="FEXP"/>
    <x v="2"/>
    <n v="2087072.9900000007"/>
    <n v="81850.290000000008"/>
    <n v="2168923.2800000007"/>
    <s v="Y"/>
  </r>
  <r>
    <n v="61252"/>
    <s v="61252 Wages &amp; Salaries - Admin"/>
    <x v="34"/>
    <x v="34"/>
    <x v="1"/>
    <s v="FEXP"/>
    <x v="2"/>
    <n v="2168923.2800000003"/>
    <n v="92330.92"/>
    <n v="2261254.2000000002"/>
    <s v="Y"/>
  </r>
  <r>
    <n v="61252"/>
    <s v="61252 Wages &amp; Salaries - Admin"/>
    <x v="35"/>
    <x v="35"/>
    <x v="1"/>
    <s v="FEXP"/>
    <x v="2"/>
    <n v="2261254.2000000002"/>
    <n v="76138.33"/>
    <n v="2337392.5300000003"/>
    <s v="Y"/>
  </r>
  <r>
    <n v="61252"/>
    <s v="61252 Wages &amp; Salaries - Admin"/>
    <x v="36"/>
    <x v="36"/>
    <x v="1"/>
    <s v="FEXP"/>
    <x v="2"/>
    <n v="2337392.5300000007"/>
    <n v="98886.86"/>
    <n v="2436279.3900000006"/>
    <s v="Y"/>
  </r>
  <r>
    <n v="61252"/>
    <s v="61252 Wages &amp; Salaries - Admin"/>
    <x v="37"/>
    <x v="37"/>
    <x v="1"/>
    <s v="FEXP"/>
    <x v="2"/>
    <n v="2436279.3900000006"/>
    <n v="94128.56"/>
    <n v="2530407.9500000007"/>
    <s v="Y"/>
  </r>
  <r>
    <n v="61252"/>
    <s v="61252 Wages &amp; Salaries - Admin"/>
    <x v="38"/>
    <x v="38"/>
    <x v="1"/>
    <s v="FEXP"/>
    <x v="2"/>
    <n v="2530407.9499999997"/>
    <n v="94379.19"/>
    <n v="2624787.1399999997"/>
    <s v="Y"/>
  </r>
  <r>
    <n v="61252"/>
    <s v="61252 Wages &amp; Salaries - Admin"/>
    <x v="39"/>
    <x v="39"/>
    <x v="1"/>
    <s v="FEXP"/>
    <x v="2"/>
    <n v="2624787.14"/>
    <n v="94786.69"/>
    <n v="2719573.83"/>
    <s v="Y"/>
  </r>
  <r>
    <n v="61252"/>
    <s v="61252 Wages &amp; Salaries - Admin"/>
    <x v="40"/>
    <x v="40"/>
    <x v="1"/>
    <s v="FEXP"/>
    <x v="2"/>
    <n v="2719573.83"/>
    <n v="88377.989999999991"/>
    <n v="2807951.82"/>
    <s v="Y"/>
  </r>
  <r>
    <n v="61252"/>
    <s v="61252 Wages &amp; Salaries - Admin"/>
    <x v="41"/>
    <x v="41"/>
    <x v="1"/>
    <s v="FEXP"/>
    <x v="2"/>
    <n v="2807951.82"/>
    <n v="0"/>
    <n v="2807951.82"/>
    <s v="Y"/>
  </r>
  <r>
    <n v="61252"/>
    <s v="61252 Wages &amp; Salaries - Admin"/>
    <x v="42"/>
    <x v="42"/>
    <x v="1"/>
    <s v="FEXP"/>
    <x v="2"/>
    <n v="2807951.82"/>
    <m/>
    <n v="2807951.82"/>
    <s v="Y"/>
  </r>
  <r>
    <n v="61252"/>
    <s v="61252 Wages &amp; Salaries - Admin"/>
    <x v="43"/>
    <x v="43"/>
    <x v="1"/>
    <s v="FEXP"/>
    <x v="2"/>
    <n v="2807951.82"/>
    <m/>
    <n v="2807951.82"/>
    <s v="Y"/>
  </r>
  <r>
    <n v="61252"/>
    <s v="61252 Wages &amp; Salaries - Admin"/>
    <x v="44"/>
    <x v="44"/>
    <x v="1"/>
    <s v="FEXP"/>
    <x v="2"/>
    <n v="2807951.82"/>
    <m/>
    <n v="2807951.82"/>
    <s v="Y"/>
  </r>
  <r>
    <n v="61252"/>
    <s v="61252 Wages &amp; Salaries - Admin"/>
    <x v="45"/>
    <x v="45"/>
    <x v="1"/>
    <s v="FEXP"/>
    <x v="2"/>
    <n v="2807951.82"/>
    <m/>
    <n v="2807951.82"/>
    <s v="Y"/>
  </r>
  <r>
    <n v="61252"/>
    <s v="61252 Wages &amp; Salaries - Admin"/>
    <x v="46"/>
    <x v="46"/>
    <x v="1"/>
    <s v="FEXP"/>
    <x v="2"/>
    <n v="2807951.82"/>
    <m/>
    <n v="2807951.82"/>
    <s v="Y"/>
  </r>
  <r>
    <n v="61252"/>
    <s v="61252 Wages &amp; Salaries - Admin"/>
    <x v="47"/>
    <x v="47"/>
    <x v="1"/>
    <s v="FEXP"/>
    <x v="2"/>
    <n v="2807951.82"/>
    <m/>
    <n v="2807951.82"/>
    <s v="Y"/>
  </r>
  <r>
    <n v="61253"/>
    <s v="61253 Labour Hire Sales"/>
    <x v="0"/>
    <x v="0"/>
    <x v="1"/>
    <s v="FEXP"/>
    <x v="2"/>
    <n v="215440.84999999998"/>
    <n v="45161.909999999996"/>
    <n v="260602.75999999998"/>
    <s v="Y"/>
  </r>
  <r>
    <n v="61253"/>
    <s v="61253 Labour Hire Sales"/>
    <x v="1"/>
    <x v="1"/>
    <x v="1"/>
    <s v="FEXP"/>
    <x v="2"/>
    <n v="260602.76000000018"/>
    <n v="55091.68"/>
    <n v="315694.44000000018"/>
    <s v="Y"/>
  </r>
  <r>
    <n v="61253"/>
    <s v="61253 Labour Hire Sales"/>
    <x v="2"/>
    <x v="2"/>
    <x v="1"/>
    <s v="FEXP"/>
    <x v="2"/>
    <n v="315694.44000000012"/>
    <n v="49642.46"/>
    <n v="365336.90000000014"/>
    <s v="Y"/>
  </r>
  <r>
    <n v="61253"/>
    <s v="61253 Labour Hire Sales"/>
    <x v="3"/>
    <x v="3"/>
    <x v="1"/>
    <s v="FEXP"/>
    <x v="2"/>
    <n v="365336.90000000014"/>
    <n v="54818.950000000004"/>
    <n v="420155.85000000015"/>
    <s v="Y"/>
  </r>
  <r>
    <n v="61253"/>
    <s v="61253 Labour Hire Sales"/>
    <x v="4"/>
    <x v="4"/>
    <x v="1"/>
    <s v="FEXP"/>
    <x v="2"/>
    <n v="420155.85000000021"/>
    <n v="58328.38"/>
    <n v="478484.23000000021"/>
    <s v="Y"/>
  </r>
  <r>
    <n v="61253"/>
    <s v="61253 Labour Hire Sales"/>
    <x v="5"/>
    <x v="5"/>
    <x v="1"/>
    <s v="FEXP"/>
    <x v="2"/>
    <n v="478484.23000000021"/>
    <n v="69046.329999999987"/>
    <n v="547530.56000000017"/>
    <s v="Y"/>
  </r>
  <r>
    <n v="61253"/>
    <s v="61253 Labour Hire Sales"/>
    <x v="6"/>
    <x v="6"/>
    <x v="1"/>
    <s v="FEXP"/>
    <x v="2"/>
    <n v="547530.55999999982"/>
    <n v="65110.789999999979"/>
    <n v="612641.34999999974"/>
    <s v="Y"/>
  </r>
  <r>
    <n v="61253"/>
    <s v="61253 Labour Hire Sales"/>
    <x v="7"/>
    <x v="7"/>
    <x v="1"/>
    <s v="FEXP"/>
    <x v="2"/>
    <n v="612641.34999999963"/>
    <n v="72732.570000000007"/>
    <n v="685373.91999999969"/>
    <s v="Y"/>
  </r>
  <r>
    <n v="61253"/>
    <s v="61253 Labour Hire Sales"/>
    <x v="8"/>
    <x v="8"/>
    <x v="1"/>
    <s v="FEXP"/>
    <x v="2"/>
    <n v="685373.92"/>
    <n v="94090.079999999987"/>
    <n v="779464"/>
    <s v="Y"/>
  </r>
  <r>
    <n v="61253"/>
    <s v="61253 Labour Hire Sales"/>
    <x v="9"/>
    <x v="9"/>
    <x v="1"/>
    <s v="FEXP"/>
    <x v="2"/>
    <n v="779464.00000000012"/>
    <n v="76689.349999999991"/>
    <n v="856153.35000000009"/>
    <s v="Y"/>
  </r>
  <r>
    <n v="61253"/>
    <s v="61253 Labour Hire Sales"/>
    <x v="10"/>
    <x v="10"/>
    <x v="1"/>
    <s v="FEXP"/>
    <x v="2"/>
    <n v="856153.35"/>
    <n v="79520.709999999992"/>
    <n v="935674.05999999994"/>
    <s v="Y"/>
  </r>
  <r>
    <n v="61253"/>
    <s v="61253 Labour Hire Sales"/>
    <x v="11"/>
    <x v="11"/>
    <x v="1"/>
    <s v="FEXP"/>
    <x v="2"/>
    <n v="935674.05999999994"/>
    <n v="93836.800000000032"/>
    <n v="1029510.86"/>
    <s v="Y"/>
  </r>
  <r>
    <n v="61253"/>
    <s v="61253 Labour Hire Sales"/>
    <x v="12"/>
    <x v="12"/>
    <x v="1"/>
    <s v="FEXP"/>
    <x v="2"/>
    <n v="1029510.8599999995"/>
    <n v="105328.87000000002"/>
    <n v="1134839.7299999995"/>
    <s v="Y"/>
  </r>
  <r>
    <n v="61253"/>
    <s v="61253 Labour Hire Sales"/>
    <x v="13"/>
    <x v="13"/>
    <x v="1"/>
    <s v="FEXP"/>
    <x v="2"/>
    <n v="1134839.7300000004"/>
    <n v="117120.68000000002"/>
    <n v="1251960.4100000004"/>
    <s v="Y"/>
  </r>
  <r>
    <n v="61253"/>
    <s v="61253 Labour Hire Sales"/>
    <x v="14"/>
    <x v="14"/>
    <x v="1"/>
    <s v="FEXP"/>
    <x v="2"/>
    <n v="1251960.4100000006"/>
    <n v="119219.56"/>
    <n v="1371179.9700000007"/>
    <s v="Y"/>
  </r>
  <r>
    <n v="61253"/>
    <s v="61253 Labour Hire Sales"/>
    <x v="15"/>
    <x v="15"/>
    <x v="1"/>
    <s v="FEXP"/>
    <x v="2"/>
    <n v="1371179.9700000007"/>
    <n v="121148.43000000001"/>
    <n v="1492328.4000000006"/>
    <s v="Y"/>
  </r>
  <r>
    <n v="61253"/>
    <s v="61253 Labour Hire Sales"/>
    <x v="16"/>
    <x v="16"/>
    <x v="1"/>
    <s v="FEXP"/>
    <x v="2"/>
    <n v="1492328.4000000006"/>
    <n v="117844.23"/>
    <n v="1610172.6300000006"/>
    <s v="Y"/>
  </r>
  <r>
    <n v="61253"/>
    <s v="61253 Labour Hire Sales"/>
    <x v="17"/>
    <x v="17"/>
    <x v="1"/>
    <s v="FEXP"/>
    <x v="2"/>
    <n v="1610172.6300000006"/>
    <n v="79511.51999999999"/>
    <n v="1689684.1500000006"/>
    <s v="Y"/>
  </r>
  <r>
    <n v="61253"/>
    <s v="61253 Labour Hire Sales"/>
    <x v="18"/>
    <x v="18"/>
    <x v="1"/>
    <s v="FEXP"/>
    <x v="2"/>
    <n v="1689684.1500000006"/>
    <n v="91337.590000000011"/>
    <n v="1781021.7400000007"/>
    <s v="Y"/>
  </r>
  <r>
    <n v="61253"/>
    <s v="61253 Labour Hire Sales"/>
    <x v="19"/>
    <x v="19"/>
    <x v="1"/>
    <s v="FEXP"/>
    <x v="2"/>
    <n v="1781021.7400000007"/>
    <n v="131999.69999999998"/>
    <n v="1913021.4400000006"/>
    <s v="Y"/>
  </r>
  <r>
    <n v="61253"/>
    <s v="61253 Labour Hire Sales"/>
    <x v="20"/>
    <x v="20"/>
    <x v="1"/>
    <s v="FEXP"/>
    <x v="2"/>
    <n v="1913021.4400000002"/>
    <n v="149895.01"/>
    <n v="2062916.4500000002"/>
    <s v="Y"/>
  </r>
  <r>
    <n v="61253"/>
    <s v="61253 Labour Hire Sales"/>
    <x v="21"/>
    <x v="21"/>
    <x v="1"/>
    <s v="FEXP"/>
    <x v="2"/>
    <n v="2062916.4500000004"/>
    <n v="151321.72"/>
    <n v="2214238.1700000004"/>
    <s v="Y"/>
  </r>
  <r>
    <n v="61253"/>
    <s v="61253 Labour Hire Sales"/>
    <x v="22"/>
    <x v="22"/>
    <x v="1"/>
    <s v="FEXP"/>
    <x v="2"/>
    <n v="2214238.17"/>
    <n v="148597.47999999998"/>
    <n v="2362835.65"/>
    <s v="Y"/>
  </r>
  <r>
    <n v="61253"/>
    <s v="61253 Labour Hire Sales"/>
    <x v="23"/>
    <x v="23"/>
    <x v="1"/>
    <s v="FEXP"/>
    <x v="2"/>
    <n v="2362835.65"/>
    <n v="125520.12"/>
    <n v="2488355.77"/>
    <s v="Y"/>
  </r>
  <r>
    <n v="61253"/>
    <s v="61253 Labour Hire Sales"/>
    <x v="24"/>
    <x v="24"/>
    <x v="1"/>
    <s v="FEXP"/>
    <x v="2"/>
    <n v="2488355.7699999996"/>
    <n v="146621.06"/>
    <n v="2634976.8299999996"/>
    <s v="Y"/>
  </r>
  <r>
    <n v="61253"/>
    <s v="61253 Labour Hire Sales"/>
    <x v="25"/>
    <x v="25"/>
    <x v="1"/>
    <s v="FEXP"/>
    <x v="2"/>
    <n v="2634976.8299999991"/>
    <n v="133416.22"/>
    <n v="2768393.0499999993"/>
    <s v="Y"/>
  </r>
  <r>
    <n v="61253"/>
    <s v="61253 Labour Hire Sales"/>
    <x v="26"/>
    <x v="26"/>
    <x v="1"/>
    <s v="FEXP"/>
    <x v="2"/>
    <n v="2768393.0499999993"/>
    <n v="133308.75"/>
    <n v="2901701.7999999993"/>
    <s v="Y"/>
  </r>
  <r>
    <n v="61253"/>
    <s v="61253 Labour Hire Sales"/>
    <x v="27"/>
    <x v="27"/>
    <x v="1"/>
    <s v="FEXP"/>
    <x v="2"/>
    <n v="2901701.8000000007"/>
    <n v="138458.15000000002"/>
    <n v="3040159.9500000007"/>
    <s v="Y"/>
  </r>
  <r>
    <n v="61253"/>
    <s v="61253 Labour Hire Sales"/>
    <x v="28"/>
    <x v="28"/>
    <x v="1"/>
    <s v="FEXP"/>
    <x v="2"/>
    <n v="3040159.9500000011"/>
    <n v="137166.56"/>
    <n v="3177326.5100000012"/>
    <s v="Y"/>
  </r>
  <r>
    <n v="61253"/>
    <s v="61253 Labour Hire Sales"/>
    <x v="29"/>
    <x v="29"/>
    <x v="1"/>
    <s v="FEXP"/>
    <x v="2"/>
    <n v="3177326.5100000007"/>
    <n v="99915.39"/>
    <n v="3277241.9000000008"/>
    <s v="Y"/>
  </r>
  <r>
    <n v="61253"/>
    <s v="61253 Labour Hire Sales"/>
    <x v="30"/>
    <x v="30"/>
    <x v="1"/>
    <s v="FEXP"/>
    <x v="2"/>
    <n v="3277241.9000000008"/>
    <n v="113748.63"/>
    <n v="3390990.5300000007"/>
    <s v="Y"/>
  </r>
  <r>
    <n v="61253"/>
    <s v="61253 Labour Hire Sales"/>
    <x v="31"/>
    <x v="31"/>
    <x v="1"/>
    <s v="FEXP"/>
    <x v="2"/>
    <n v="3390990.5300000003"/>
    <n v="132577.85999999999"/>
    <n v="3523568.39"/>
    <s v="Y"/>
  </r>
  <r>
    <n v="61253"/>
    <s v="61253 Labour Hire Sales"/>
    <x v="32"/>
    <x v="32"/>
    <x v="1"/>
    <s v="FEXP"/>
    <x v="2"/>
    <n v="3523568.3899999997"/>
    <n v="134972.07"/>
    <n v="3658540.4599999995"/>
    <s v="Y"/>
  </r>
  <r>
    <n v="61253"/>
    <s v="61253 Labour Hire Sales"/>
    <x v="33"/>
    <x v="33"/>
    <x v="1"/>
    <s v="FEXP"/>
    <x v="2"/>
    <n v="3658540.4599999995"/>
    <n v="131643.53999999998"/>
    <n v="3790183.9999999995"/>
    <s v="Y"/>
  </r>
  <r>
    <n v="61253"/>
    <s v="61253 Labour Hire Sales"/>
    <x v="34"/>
    <x v="34"/>
    <x v="1"/>
    <s v="FEXP"/>
    <x v="2"/>
    <n v="3790184"/>
    <n v="145665.02999999997"/>
    <n v="3935849.03"/>
    <s v="Y"/>
  </r>
  <r>
    <n v="61253"/>
    <s v="61253 Labour Hire Sales"/>
    <x v="35"/>
    <x v="35"/>
    <x v="1"/>
    <s v="FEXP"/>
    <x v="2"/>
    <n v="3935849.0299999993"/>
    <n v="132970.72999999998"/>
    <n v="4068819.7599999993"/>
    <s v="Y"/>
  </r>
  <r>
    <n v="61253"/>
    <s v="61253 Labour Hire Sales"/>
    <x v="36"/>
    <x v="36"/>
    <x v="1"/>
    <s v="FEXP"/>
    <x v="2"/>
    <n v="4068819.76"/>
    <n v="157740.38"/>
    <n v="4226560.1399999997"/>
    <s v="Y"/>
  </r>
  <r>
    <n v="61253"/>
    <s v="61253 Labour Hire Sales"/>
    <x v="37"/>
    <x v="37"/>
    <x v="1"/>
    <s v="FEXP"/>
    <x v="2"/>
    <n v="4226560.1399999997"/>
    <n v="154061.87"/>
    <n v="4380622.01"/>
    <s v="Y"/>
  </r>
  <r>
    <n v="61253"/>
    <s v="61253 Labour Hire Sales"/>
    <x v="38"/>
    <x v="38"/>
    <x v="1"/>
    <s v="FEXP"/>
    <x v="2"/>
    <n v="4380622.0100000007"/>
    <n v="154983.47"/>
    <n v="4535605.4800000004"/>
    <s v="Y"/>
  </r>
  <r>
    <n v="61253"/>
    <s v="61253 Labour Hire Sales"/>
    <x v="39"/>
    <x v="39"/>
    <x v="1"/>
    <s v="FEXP"/>
    <x v="2"/>
    <n v="4535605.4799999995"/>
    <n v="158009.23000000001"/>
    <n v="4693614.71"/>
    <s v="Y"/>
  </r>
  <r>
    <n v="61253"/>
    <s v="61253 Labour Hire Sales"/>
    <x v="40"/>
    <x v="40"/>
    <x v="1"/>
    <s v="FEXP"/>
    <x v="2"/>
    <n v="4693614.71"/>
    <n v="141095.82"/>
    <n v="4834710.53"/>
    <s v="Y"/>
  </r>
  <r>
    <n v="61253"/>
    <s v="61253 Labour Hire Sales"/>
    <x v="41"/>
    <x v="41"/>
    <x v="1"/>
    <s v="FEXP"/>
    <x v="2"/>
    <n v="4834710.53"/>
    <n v="4358.5100000000384"/>
    <n v="4839069.04"/>
    <s v="Y"/>
  </r>
  <r>
    <n v="61253"/>
    <s v="61253 Labour Hire Sales"/>
    <x v="42"/>
    <x v="42"/>
    <x v="1"/>
    <s v="FEXP"/>
    <x v="2"/>
    <n v="4839069.04"/>
    <m/>
    <n v="4839069.04"/>
    <s v="Y"/>
  </r>
  <r>
    <n v="61253"/>
    <s v="61253 Labour Hire Sales"/>
    <x v="43"/>
    <x v="43"/>
    <x v="1"/>
    <s v="FEXP"/>
    <x v="2"/>
    <n v="4839069.04"/>
    <m/>
    <n v="4839069.04"/>
    <s v="Y"/>
  </r>
  <r>
    <n v="61253"/>
    <s v="61253 Labour Hire Sales"/>
    <x v="44"/>
    <x v="44"/>
    <x v="1"/>
    <s v="FEXP"/>
    <x v="2"/>
    <n v="4839069.04"/>
    <m/>
    <n v="4839069.04"/>
    <s v="Y"/>
  </r>
  <r>
    <n v="61253"/>
    <s v="61253 Labour Hire Sales"/>
    <x v="45"/>
    <x v="45"/>
    <x v="1"/>
    <s v="FEXP"/>
    <x v="2"/>
    <n v="4839069.04"/>
    <m/>
    <n v="4839069.04"/>
    <s v="Y"/>
  </r>
  <r>
    <n v="61253"/>
    <s v="61253 Labour Hire Sales"/>
    <x v="46"/>
    <x v="46"/>
    <x v="1"/>
    <s v="FEXP"/>
    <x v="2"/>
    <n v="4839069.04"/>
    <m/>
    <n v="4839069.04"/>
    <s v="Y"/>
  </r>
  <r>
    <n v="61253"/>
    <s v="61253 Labour Hire Sales"/>
    <x v="47"/>
    <x v="47"/>
    <x v="1"/>
    <s v="FEXP"/>
    <x v="2"/>
    <n v="4839069.04"/>
    <m/>
    <n v="4839069.04"/>
    <s v="Y"/>
  </r>
  <r>
    <n v="61254"/>
    <s v="61254 - Bonuses - Production"/>
    <x v="0"/>
    <x v="0"/>
    <x v="2"/>
    <s v="FCOS"/>
    <x v="2"/>
    <n v="81900"/>
    <n v="28700"/>
    <n v="110600"/>
    <s v="N"/>
  </r>
  <r>
    <n v="61254"/>
    <s v="61254 - Bonuses - Production"/>
    <x v="1"/>
    <x v="1"/>
    <x v="2"/>
    <s v="FCOS"/>
    <x v="2"/>
    <n v="110600"/>
    <n v="32600"/>
    <n v="143200"/>
    <s v="N"/>
  </r>
  <r>
    <n v="61254"/>
    <s v="61254 - Bonuses - Production"/>
    <x v="2"/>
    <x v="2"/>
    <x v="2"/>
    <s v="FCOS"/>
    <x v="2"/>
    <n v="143200"/>
    <n v="26461"/>
    <n v="169661"/>
    <s v="N"/>
  </r>
  <r>
    <n v="61254"/>
    <s v="61254 - Bonuses - Production"/>
    <x v="3"/>
    <x v="3"/>
    <x v="2"/>
    <s v="FCOS"/>
    <x v="2"/>
    <n v="169661"/>
    <n v="30121"/>
    <n v="199782"/>
    <s v="N"/>
  </r>
  <r>
    <n v="61254"/>
    <s v="61254 - Bonuses - Production"/>
    <x v="4"/>
    <x v="4"/>
    <x v="2"/>
    <s v="FCOS"/>
    <x v="2"/>
    <n v="199782"/>
    <n v="32985"/>
    <n v="232767"/>
    <s v="N"/>
  </r>
  <r>
    <n v="61254"/>
    <s v="61254 - Bonuses - Production"/>
    <x v="5"/>
    <x v="5"/>
    <x v="2"/>
    <s v="FCOS"/>
    <x v="2"/>
    <n v="232767"/>
    <n v="19189.8"/>
    <n v="251956.8"/>
    <s v="N"/>
  </r>
  <r>
    <n v="61254"/>
    <s v="61254 - Bonuses - Production"/>
    <x v="6"/>
    <x v="6"/>
    <x v="2"/>
    <s v="FCOS"/>
    <x v="2"/>
    <n v="251956.8"/>
    <n v="12732.5"/>
    <n v="264689.3"/>
    <s v="N"/>
  </r>
  <r>
    <n v="61254"/>
    <s v="61254 - Bonuses - Production"/>
    <x v="7"/>
    <x v="7"/>
    <x v="2"/>
    <s v="FCOS"/>
    <x v="2"/>
    <n v="264689.3"/>
    <n v="22241.55"/>
    <n v="286930.84999999998"/>
    <s v="N"/>
  </r>
  <r>
    <n v="61254"/>
    <s v="61254 - Bonuses - Production"/>
    <x v="8"/>
    <x v="8"/>
    <x v="2"/>
    <s v="FCOS"/>
    <x v="2"/>
    <n v="286930.84999999998"/>
    <n v="38955.199999999997"/>
    <n v="325886.05"/>
    <s v="N"/>
  </r>
  <r>
    <n v="61254"/>
    <s v="61254 - Bonuses - Production"/>
    <x v="9"/>
    <x v="9"/>
    <x v="2"/>
    <s v="FCOS"/>
    <x v="2"/>
    <n v="325886.05"/>
    <n v="19571.650000000001"/>
    <n v="345457.7"/>
    <s v="N"/>
  </r>
  <r>
    <n v="61254"/>
    <s v="61254 - Bonuses - Production"/>
    <x v="10"/>
    <x v="10"/>
    <x v="2"/>
    <s v="FCOS"/>
    <x v="2"/>
    <n v="345457.7"/>
    <n v="15827.6"/>
    <n v="361285.3"/>
    <s v="N"/>
  </r>
  <r>
    <n v="61254"/>
    <s v="61254 - Bonuses - Production"/>
    <x v="11"/>
    <x v="11"/>
    <x v="2"/>
    <s v="FCOS"/>
    <x v="2"/>
    <n v="361285.3"/>
    <n v="17512.2"/>
    <n v="378797.5"/>
    <s v="N"/>
  </r>
  <r>
    <n v="61254"/>
    <s v="61254 - Bonuses - Production"/>
    <x v="12"/>
    <x v="12"/>
    <x v="2"/>
    <s v="FCOS"/>
    <x v="2"/>
    <n v="378797.5"/>
    <n v="11530.4"/>
    <n v="390327.9"/>
    <s v="N"/>
  </r>
  <r>
    <n v="61254"/>
    <s v="61254 - Bonuses - Production"/>
    <x v="13"/>
    <x v="13"/>
    <x v="2"/>
    <s v="FCOS"/>
    <x v="2"/>
    <n v="390327.9"/>
    <n v="38169.050000000003"/>
    <n v="428496.95"/>
    <s v="N"/>
  </r>
  <r>
    <n v="61254"/>
    <s v="61254 - Bonuses - Production"/>
    <x v="14"/>
    <x v="14"/>
    <x v="2"/>
    <s v="FCOS"/>
    <x v="2"/>
    <n v="428496.95"/>
    <n v="-29997"/>
    <n v="398499.95"/>
    <s v="N"/>
  </r>
  <r>
    <n v="61254"/>
    <s v="61254 - Bonuses - Production"/>
    <x v="15"/>
    <x v="15"/>
    <x v="2"/>
    <s v="FCOS"/>
    <x v="2"/>
    <n v="398499.95"/>
    <n v="12602.7"/>
    <n v="411102.65"/>
    <s v="N"/>
  </r>
  <r>
    <n v="61254"/>
    <s v="61254 - Bonuses - Production"/>
    <x v="16"/>
    <x v="16"/>
    <x v="2"/>
    <s v="FCOS"/>
    <x v="2"/>
    <n v="411102.65"/>
    <m/>
    <n v="411102.65"/>
    <s v="N"/>
  </r>
  <r>
    <n v="61254"/>
    <s v="61254 - Bonuses - Production"/>
    <x v="17"/>
    <x v="17"/>
    <x v="2"/>
    <s v="FCOS"/>
    <x v="2"/>
    <n v="411102.64999999997"/>
    <n v="4717.8899999999994"/>
    <n v="415820.54"/>
    <s v="N"/>
  </r>
  <r>
    <n v="61254"/>
    <s v="61254 - Bonuses - Production"/>
    <x v="18"/>
    <x v="18"/>
    <x v="2"/>
    <s v="FCOS"/>
    <x v="2"/>
    <n v="415820.54"/>
    <m/>
    <n v="415820.54"/>
    <s v="N"/>
  </r>
  <r>
    <n v="61254"/>
    <s v="61254 - Bonuses - Production"/>
    <x v="19"/>
    <x v="19"/>
    <x v="2"/>
    <s v="FCOS"/>
    <x v="2"/>
    <n v="415820.54"/>
    <m/>
    <n v="415820.54"/>
    <s v="N"/>
  </r>
  <r>
    <n v="61254"/>
    <s v="61254 - Bonuses - Production"/>
    <x v="20"/>
    <x v="20"/>
    <x v="2"/>
    <s v="FCOS"/>
    <x v="2"/>
    <n v="415820.54"/>
    <m/>
    <n v="415820.54"/>
    <s v="N"/>
  </r>
  <r>
    <n v="61254"/>
    <s v="61254 - Bonuses - Production"/>
    <x v="21"/>
    <x v="21"/>
    <x v="2"/>
    <s v="FCOS"/>
    <x v="2"/>
    <n v="415820.54"/>
    <n v="94932.45"/>
    <n v="510752.99"/>
    <s v="N"/>
  </r>
  <r>
    <n v="61254"/>
    <s v="61254 - Bonuses - Production"/>
    <x v="22"/>
    <x v="22"/>
    <x v="2"/>
    <s v="FCOS"/>
    <x v="2"/>
    <n v="510752.99"/>
    <m/>
    <n v="510752.99"/>
    <s v="N"/>
  </r>
  <r>
    <n v="61254"/>
    <s v="61254 - Bonuses - Production"/>
    <x v="23"/>
    <x v="23"/>
    <x v="2"/>
    <s v="FCOS"/>
    <x v="2"/>
    <n v="510752.99"/>
    <n v="102777.27"/>
    <n v="613530.26"/>
    <s v="N"/>
  </r>
  <r>
    <n v="61254"/>
    <s v="61254 - Bonuses - Production"/>
    <x v="24"/>
    <x v="24"/>
    <x v="2"/>
    <s v="FCOS"/>
    <x v="2"/>
    <n v="613530.26"/>
    <n v="0"/>
    <n v="613530.26"/>
    <s v="N"/>
  </r>
  <r>
    <n v="61254"/>
    <s v="61254 - Bonuses - Production"/>
    <x v="25"/>
    <x v="25"/>
    <x v="2"/>
    <s v="FCOS"/>
    <x v="2"/>
    <n v="613530.26"/>
    <m/>
    <n v="613530.26"/>
    <s v="N"/>
  </r>
  <r>
    <n v="61254"/>
    <s v="61254 - Bonuses - Production"/>
    <x v="26"/>
    <x v="26"/>
    <x v="2"/>
    <s v="FCOS"/>
    <x v="2"/>
    <n v="613530.26"/>
    <m/>
    <n v="613530.26"/>
    <s v="N"/>
  </r>
  <r>
    <n v="61254"/>
    <s v="61254 - Bonuses - Production"/>
    <x v="27"/>
    <x v="27"/>
    <x v="2"/>
    <s v="FCOS"/>
    <x v="2"/>
    <n v="613530.26000000013"/>
    <n v="74847.61"/>
    <n v="688377.87000000011"/>
    <s v="N"/>
  </r>
  <r>
    <n v="61254"/>
    <s v="61254 - Bonuses - Production"/>
    <x v="28"/>
    <x v="28"/>
    <x v="2"/>
    <s v="FCOS"/>
    <x v="2"/>
    <n v="688377.87000000011"/>
    <m/>
    <n v="688377.87000000011"/>
    <s v="N"/>
  </r>
  <r>
    <n v="61254"/>
    <s v="61254 - Bonuses - Production"/>
    <x v="29"/>
    <x v="29"/>
    <x v="2"/>
    <s v="FCOS"/>
    <x v="2"/>
    <n v="688377.87"/>
    <n v="174398.27000000002"/>
    <n v="862776.14"/>
    <s v="N"/>
  </r>
  <r>
    <n v="61254"/>
    <s v="61254 - Bonuses - Production"/>
    <x v="30"/>
    <x v="30"/>
    <x v="2"/>
    <s v="FCOS"/>
    <x v="2"/>
    <n v="862776.14"/>
    <n v="0"/>
    <n v="862776.14"/>
    <s v="N"/>
  </r>
  <r>
    <n v="61254"/>
    <s v="61254 - Bonuses - Production"/>
    <x v="31"/>
    <x v="31"/>
    <x v="2"/>
    <s v="FCOS"/>
    <x v="2"/>
    <n v="862776.14"/>
    <m/>
    <n v="862776.14"/>
    <s v="N"/>
  </r>
  <r>
    <n v="61254"/>
    <s v="61254 - Bonuses - Production"/>
    <x v="32"/>
    <x v="32"/>
    <x v="2"/>
    <s v="FCOS"/>
    <x v="2"/>
    <n v="862776.14"/>
    <m/>
    <n v="862776.14"/>
    <s v="N"/>
  </r>
  <r>
    <n v="61254"/>
    <s v="61254 - Bonuses - Production"/>
    <x v="33"/>
    <x v="33"/>
    <x v="2"/>
    <s v="FCOS"/>
    <x v="2"/>
    <n v="862776.14"/>
    <m/>
    <n v="862776.14"/>
    <s v="N"/>
  </r>
  <r>
    <n v="61254"/>
    <s v="61254 - Bonuses - Production"/>
    <x v="34"/>
    <x v="34"/>
    <x v="2"/>
    <s v="FCOS"/>
    <x v="2"/>
    <n v="862776.14"/>
    <n v="16464"/>
    <n v="879240.14"/>
    <s v="N"/>
  </r>
  <r>
    <n v="61254"/>
    <s v="61254 - Bonuses - Production"/>
    <x v="35"/>
    <x v="35"/>
    <x v="2"/>
    <s v="FCOS"/>
    <x v="2"/>
    <n v="879240.14"/>
    <n v="20914"/>
    <n v="900154.14"/>
    <s v="N"/>
  </r>
  <r>
    <n v="61254"/>
    <s v="61254 - Bonuses - Production"/>
    <x v="36"/>
    <x v="36"/>
    <x v="2"/>
    <s v="FCOS"/>
    <x v="2"/>
    <n v="900154.14"/>
    <m/>
    <n v="900154.14"/>
    <s v="N"/>
  </r>
  <r>
    <n v="61254"/>
    <s v="61254 - Bonuses - Production"/>
    <x v="37"/>
    <x v="37"/>
    <x v="2"/>
    <s v="FCOS"/>
    <x v="2"/>
    <n v="900154.14"/>
    <m/>
    <n v="900154.14"/>
    <s v="N"/>
  </r>
  <r>
    <n v="61254"/>
    <s v="61254 - Bonuses - Production"/>
    <x v="38"/>
    <x v="38"/>
    <x v="2"/>
    <s v="FCOS"/>
    <x v="2"/>
    <n v="900154.14"/>
    <m/>
    <n v="900154.14"/>
    <s v="N"/>
  </r>
  <r>
    <n v="61254"/>
    <s v="61254 - Bonuses - Production"/>
    <x v="39"/>
    <x v="39"/>
    <x v="2"/>
    <s v="FCOS"/>
    <x v="2"/>
    <n v="900154.14"/>
    <n v="66788.239999999991"/>
    <n v="966942.38"/>
    <s v="N"/>
  </r>
  <r>
    <n v="61254"/>
    <s v="61254 - Bonuses - Production"/>
    <x v="40"/>
    <x v="40"/>
    <x v="2"/>
    <s v="FCOS"/>
    <x v="2"/>
    <n v="966942.38"/>
    <m/>
    <n v="966942.38"/>
    <s v="N"/>
  </r>
  <r>
    <n v="61254"/>
    <s v="61254 - Bonuses - Production"/>
    <x v="41"/>
    <x v="41"/>
    <x v="2"/>
    <s v="FCOS"/>
    <x v="2"/>
    <n v="966942.38"/>
    <m/>
    <n v="966942.38"/>
    <s v="N"/>
  </r>
  <r>
    <n v="61254"/>
    <s v="61254 - Bonuses - Production"/>
    <x v="42"/>
    <x v="42"/>
    <x v="2"/>
    <s v="FCOS"/>
    <x v="2"/>
    <n v="966942.38"/>
    <m/>
    <n v="966942.38"/>
    <s v="N"/>
  </r>
  <r>
    <n v="61254"/>
    <s v="61254 - Bonuses - Production"/>
    <x v="43"/>
    <x v="43"/>
    <x v="2"/>
    <s v="FCOS"/>
    <x v="2"/>
    <n v="966942.38"/>
    <m/>
    <n v="966942.38"/>
    <s v="N"/>
  </r>
  <r>
    <n v="61254"/>
    <s v="61254 - Bonuses - Production"/>
    <x v="44"/>
    <x v="44"/>
    <x v="2"/>
    <s v="FCOS"/>
    <x v="2"/>
    <n v="966942.38"/>
    <m/>
    <n v="966942.38"/>
    <s v="N"/>
  </r>
  <r>
    <n v="61254"/>
    <s v="61254 - Bonuses - Production"/>
    <x v="45"/>
    <x v="45"/>
    <x v="2"/>
    <s v="FCOS"/>
    <x v="2"/>
    <n v="966942.38"/>
    <m/>
    <n v="966942.38"/>
    <s v="N"/>
  </r>
  <r>
    <n v="61254"/>
    <s v="61254 - Bonuses - Production"/>
    <x v="46"/>
    <x v="46"/>
    <x v="2"/>
    <s v="FCOS"/>
    <x v="2"/>
    <n v="966942.38"/>
    <m/>
    <n v="966942.38"/>
    <s v="N"/>
  </r>
  <r>
    <n v="61254"/>
    <s v="61254 - Bonuses - Production"/>
    <x v="47"/>
    <x v="47"/>
    <x v="2"/>
    <s v="FCOS"/>
    <x v="2"/>
    <n v="966942.38"/>
    <m/>
    <n v="966942.38"/>
    <s v="N"/>
  </r>
  <r>
    <n v="61255"/>
    <s v="61255 - Bonuses - Admin"/>
    <x v="0"/>
    <x v="0"/>
    <x v="1"/>
    <s v="FEXP"/>
    <x v="2"/>
    <n v="25450"/>
    <n v="11250"/>
    <n v="36700"/>
    <s v="N"/>
  </r>
  <r>
    <n v="61255"/>
    <s v="61255 - Bonuses - Admin"/>
    <x v="1"/>
    <x v="1"/>
    <x v="1"/>
    <s v="FEXP"/>
    <x v="2"/>
    <n v="36700"/>
    <n v="13050"/>
    <n v="49750"/>
    <s v="N"/>
  </r>
  <r>
    <n v="61255"/>
    <s v="61255 - Bonuses - Admin"/>
    <x v="2"/>
    <x v="2"/>
    <x v="1"/>
    <s v="FEXP"/>
    <x v="2"/>
    <n v="49750"/>
    <n v="8600"/>
    <n v="58350"/>
    <s v="N"/>
  </r>
  <r>
    <n v="61255"/>
    <s v="61255 - Bonuses - Admin"/>
    <x v="3"/>
    <x v="3"/>
    <x v="1"/>
    <s v="FEXP"/>
    <x v="2"/>
    <n v="58350"/>
    <n v="15000"/>
    <n v="73350"/>
    <s v="N"/>
  </r>
  <r>
    <n v="61255"/>
    <s v="61255 - Bonuses - Admin"/>
    <x v="4"/>
    <x v="4"/>
    <x v="1"/>
    <s v="FEXP"/>
    <x v="2"/>
    <n v="73350"/>
    <n v="14250"/>
    <n v="87600"/>
    <s v="N"/>
  </r>
  <r>
    <n v="61255"/>
    <s v="61255 - Bonuses - Admin"/>
    <x v="5"/>
    <x v="5"/>
    <x v="1"/>
    <s v="FEXP"/>
    <x v="2"/>
    <n v="87600"/>
    <n v="3500"/>
    <n v="91100"/>
    <s v="N"/>
  </r>
  <r>
    <n v="61255"/>
    <s v="61255 - Bonuses - Admin"/>
    <x v="6"/>
    <x v="6"/>
    <x v="1"/>
    <s v="FEXP"/>
    <x v="2"/>
    <n v="91100"/>
    <n v="8850"/>
    <n v="99950"/>
    <s v="N"/>
  </r>
  <r>
    <n v="61255"/>
    <s v="61255 - Bonuses - Admin"/>
    <x v="7"/>
    <x v="7"/>
    <x v="1"/>
    <s v="FEXP"/>
    <x v="2"/>
    <n v="99950"/>
    <n v="5700"/>
    <n v="105650"/>
    <s v="N"/>
  </r>
  <r>
    <n v="61255"/>
    <s v="61255 - Bonuses - Admin"/>
    <x v="8"/>
    <x v="8"/>
    <x v="1"/>
    <s v="FEXP"/>
    <x v="2"/>
    <n v="105650"/>
    <n v="13050"/>
    <n v="118700"/>
    <s v="N"/>
  </r>
  <r>
    <n v="61255"/>
    <s v="61255 - Bonuses - Admin"/>
    <x v="9"/>
    <x v="9"/>
    <x v="1"/>
    <s v="FEXP"/>
    <x v="2"/>
    <n v="118700"/>
    <n v="6000"/>
    <n v="124700"/>
    <s v="N"/>
  </r>
  <r>
    <n v="61255"/>
    <s v="61255 - Bonuses - Admin"/>
    <x v="10"/>
    <x v="10"/>
    <x v="1"/>
    <s v="FEXP"/>
    <x v="2"/>
    <n v="124700"/>
    <n v="6000"/>
    <n v="130700"/>
    <s v="N"/>
  </r>
  <r>
    <n v="61255"/>
    <s v="61255 - Bonuses - Admin"/>
    <x v="11"/>
    <x v="11"/>
    <x v="1"/>
    <s v="FEXP"/>
    <x v="2"/>
    <n v="130700"/>
    <n v="8700"/>
    <n v="139400"/>
    <s v="N"/>
  </r>
  <r>
    <n v="61255"/>
    <s v="61255 - Bonuses - Admin"/>
    <x v="12"/>
    <x v="12"/>
    <x v="1"/>
    <s v="FEXP"/>
    <x v="2"/>
    <n v="139400"/>
    <n v="4250"/>
    <n v="143650"/>
    <s v="N"/>
  </r>
  <r>
    <n v="61255"/>
    <s v="61255 - Bonuses - Admin"/>
    <x v="13"/>
    <x v="13"/>
    <x v="1"/>
    <s v="FEXP"/>
    <x v="2"/>
    <n v="143650"/>
    <n v="11950"/>
    <n v="155600"/>
    <s v="N"/>
  </r>
  <r>
    <n v="61255"/>
    <s v="61255 - Bonuses - Admin"/>
    <x v="14"/>
    <x v="14"/>
    <x v="1"/>
    <s v="FEXP"/>
    <x v="2"/>
    <n v="155600"/>
    <n v="-4300"/>
    <n v="151300"/>
    <s v="N"/>
  </r>
  <r>
    <n v="61255"/>
    <s v="61255 - Bonuses - Admin"/>
    <x v="15"/>
    <x v="15"/>
    <x v="1"/>
    <s v="FEXP"/>
    <x v="2"/>
    <n v="151300"/>
    <n v="8400"/>
    <n v="159700"/>
    <s v="N"/>
  </r>
  <r>
    <n v="61255"/>
    <s v="61255 - Bonuses - Admin"/>
    <x v="16"/>
    <x v="16"/>
    <x v="1"/>
    <s v="FEXP"/>
    <x v="2"/>
    <n v="159700"/>
    <m/>
    <n v="159700"/>
    <s v="N"/>
  </r>
  <r>
    <n v="61255"/>
    <s v="61255 - Bonuses - Admin"/>
    <x v="17"/>
    <x v="17"/>
    <x v="1"/>
    <s v="FEXP"/>
    <x v="2"/>
    <n v="159700"/>
    <m/>
    <n v="159700"/>
    <s v="N"/>
  </r>
  <r>
    <n v="61255"/>
    <s v="61255 - Bonuses - Admin"/>
    <x v="18"/>
    <x v="18"/>
    <x v="1"/>
    <s v="FEXP"/>
    <x v="2"/>
    <n v="159700"/>
    <n v="654"/>
    <n v="160354"/>
    <s v="N"/>
  </r>
  <r>
    <n v="61255"/>
    <s v="61255 - Bonuses - Admin"/>
    <x v="19"/>
    <x v="19"/>
    <x v="1"/>
    <s v="FEXP"/>
    <x v="2"/>
    <n v="160354"/>
    <m/>
    <n v="160354"/>
    <s v="N"/>
  </r>
  <r>
    <n v="61255"/>
    <s v="61255 - Bonuses - Admin"/>
    <x v="20"/>
    <x v="20"/>
    <x v="1"/>
    <s v="FEXP"/>
    <x v="2"/>
    <n v="160354"/>
    <m/>
    <n v="160354"/>
    <s v="N"/>
  </r>
  <r>
    <n v="61255"/>
    <s v="61255 - Bonuses - Admin"/>
    <x v="21"/>
    <x v="21"/>
    <x v="1"/>
    <s v="FEXP"/>
    <x v="2"/>
    <n v="160354"/>
    <n v="23192"/>
    <n v="183546"/>
    <s v="N"/>
  </r>
  <r>
    <n v="61255"/>
    <s v="61255 - Bonuses - Admin"/>
    <x v="22"/>
    <x v="22"/>
    <x v="1"/>
    <s v="FEXP"/>
    <x v="2"/>
    <n v="183546"/>
    <n v="22748.32"/>
    <n v="206294.32"/>
    <s v="N"/>
  </r>
  <r>
    <n v="61255"/>
    <s v="61255 - Bonuses - Admin"/>
    <x v="23"/>
    <x v="23"/>
    <x v="1"/>
    <s v="FEXP"/>
    <x v="2"/>
    <n v="206294.32"/>
    <n v="-27835"/>
    <n v="178459.32"/>
    <s v="N"/>
  </r>
  <r>
    <n v="61255"/>
    <s v="61255 - Bonuses - Admin"/>
    <x v="24"/>
    <x v="24"/>
    <x v="1"/>
    <s v="FEXP"/>
    <x v="2"/>
    <n v="178459.32"/>
    <n v="1859"/>
    <n v="180318.32"/>
    <s v="N"/>
  </r>
  <r>
    <n v="61255"/>
    <s v="61255 - Bonuses - Admin"/>
    <x v="25"/>
    <x v="25"/>
    <x v="1"/>
    <s v="FEXP"/>
    <x v="2"/>
    <n v="180318.32"/>
    <m/>
    <n v="180318.32"/>
    <s v="N"/>
  </r>
  <r>
    <n v="61255"/>
    <s v="61255 - Bonuses - Admin"/>
    <x v="26"/>
    <x v="26"/>
    <x v="1"/>
    <s v="FEXP"/>
    <x v="2"/>
    <n v="180318.32"/>
    <m/>
    <n v="180318.32"/>
    <s v="N"/>
  </r>
  <r>
    <n v="61255"/>
    <s v="61255 - Bonuses - Admin"/>
    <x v="27"/>
    <x v="27"/>
    <x v="1"/>
    <s v="FEXP"/>
    <x v="2"/>
    <n v="180318.32"/>
    <n v="14462"/>
    <n v="194780.32"/>
    <s v="N"/>
  </r>
  <r>
    <n v="61255"/>
    <s v="61255 - Bonuses - Admin"/>
    <x v="28"/>
    <x v="28"/>
    <x v="1"/>
    <s v="FEXP"/>
    <x v="2"/>
    <n v="194780.32"/>
    <n v="357"/>
    <n v="195137.32"/>
    <s v="N"/>
  </r>
  <r>
    <n v="61255"/>
    <s v="61255 - Bonuses - Admin"/>
    <x v="29"/>
    <x v="29"/>
    <x v="1"/>
    <s v="FEXP"/>
    <x v="2"/>
    <n v="195137.32"/>
    <n v="43932"/>
    <n v="239069.32"/>
    <s v="N"/>
  </r>
  <r>
    <n v="61255"/>
    <s v="61255 - Bonuses - Admin"/>
    <x v="30"/>
    <x v="30"/>
    <x v="1"/>
    <s v="FEXP"/>
    <x v="2"/>
    <n v="239069.32"/>
    <n v="0"/>
    <n v="239069.32"/>
    <s v="N"/>
  </r>
  <r>
    <n v="61255"/>
    <s v="61255 - Bonuses - Admin"/>
    <x v="31"/>
    <x v="31"/>
    <x v="1"/>
    <s v="FEXP"/>
    <x v="2"/>
    <n v="239069.32"/>
    <m/>
    <n v="239069.32"/>
    <s v="N"/>
  </r>
  <r>
    <n v="61255"/>
    <s v="61255 - Bonuses - Admin"/>
    <x v="32"/>
    <x v="32"/>
    <x v="1"/>
    <s v="FEXP"/>
    <x v="2"/>
    <n v="239069.32"/>
    <m/>
    <n v="239069.32"/>
    <s v="N"/>
  </r>
  <r>
    <n v="61255"/>
    <s v="61255 - Bonuses - Admin"/>
    <x v="33"/>
    <x v="33"/>
    <x v="1"/>
    <s v="FEXP"/>
    <x v="2"/>
    <n v="239069.32"/>
    <m/>
    <n v="239069.32"/>
    <s v="N"/>
  </r>
  <r>
    <n v="61255"/>
    <s v="61255 - Bonuses - Admin"/>
    <x v="34"/>
    <x v="34"/>
    <x v="1"/>
    <s v="FEXP"/>
    <x v="2"/>
    <n v="239069.32"/>
    <m/>
    <n v="239069.32"/>
    <s v="N"/>
  </r>
  <r>
    <n v="61255"/>
    <s v="61255 - Bonuses - Admin"/>
    <x v="35"/>
    <x v="35"/>
    <x v="1"/>
    <s v="FEXP"/>
    <x v="2"/>
    <n v="239069.32"/>
    <m/>
    <n v="239069.32"/>
    <s v="N"/>
  </r>
  <r>
    <n v="61255"/>
    <s v="61255 - Bonuses - Admin"/>
    <x v="36"/>
    <x v="36"/>
    <x v="1"/>
    <s v="FEXP"/>
    <x v="2"/>
    <n v="239069.32"/>
    <m/>
    <n v="239069.32"/>
    <s v="N"/>
  </r>
  <r>
    <n v="61255"/>
    <s v="61255 - Bonuses - Admin"/>
    <x v="37"/>
    <x v="37"/>
    <x v="1"/>
    <s v="FEXP"/>
    <x v="2"/>
    <n v="239069.32"/>
    <m/>
    <n v="239069.32"/>
    <s v="N"/>
  </r>
  <r>
    <n v="61255"/>
    <s v="61255 - Bonuses - Admin"/>
    <x v="38"/>
    <x v="38"/>
    <x v="1"/>
    <s v="FEXP"/>
    <x v="2"/>
    <n v="239069.32"/>
    <m/>
    <n v="239069.32"/>
    <s v="N"/>
  </r>
  <r>
    <n v="61255"/>
    <s v="61255 - Bonuses - Admin"/>
    <x v="39"/>
    <x v="39"/>
    <x v="1"/>
    <s v="FEXP"/>
    <x v="2"/>
    <n v="239069.32"/>
    <n v="16878"/>
    <n v="255947.32"/>
    <s v="N"/>
  </r>
  <r>
    <n v="61255"/>
    <s v="61255 - Bonuses - Admin"/>
    <x v="40"/>
    <x v="40"/>
    <x v="1"/>
    <s v="FEXP"/>
    <x v="2"/>
    <n v="255947.32"/>
    <m/>
    <n v="255947.32"/>
    <s v="N"/>
  </r>
  <r>
    <n v="61255"/>
    <s v="61255 - Bonuses - Admin"/>
    <x v="41"/>
    <x v="41"/>
    <x v="1"/>
    <s v="FEXP"/>
    <x v="2"/>
    <n v="255947.32"/>
    <m/>
    <n v="255947.32"/>
    <s v="N"/>
  </r>
  <r>
    <n v="61255"/>
    <s v="61255 - Bonuses - Admin"/>
    <x v="42"/>
    <x v="42"/>
    <x v="1"/>
    <s v="FEXP"/>
    <x v="2"/>
    <n v="255947.32"/>
    <m/>
    <n v="255947.32"/>
    <s v="N"/>
  </r>
  <r>
    <n v="61255"/>
    <s v="61255 - Bonuses - Admin"/>
    <x v="43"/>
    <x v="43"/>
    <x v="1"/>
    <s v="FEXP"/>
    <x v="2"/>
    <n v="255947.32"/>
    <m/>
    <n v="255947.32"/>
    <s v="N"/>
  </r>
  <r>
    <n v="61255"/>
    <s v="61255 - Bonuses - Admin"/>
    <x v="44"/>
    <x v="44"/>
    <x v="1"/>
    <s v="FEXP"/>
    <x v="2"/>
    <n v="255947.32"/>
    <m/>
    <n v="255947.32"/>
    <s v="N"/>
  </r>
  <r>
    <n v="61255"/>
    <s v="61255 - Bonuses - Admin"/>
    <x v="45"/>
    <x v="45"/>
    <x v="1"/>
    <s v="FEXP"/>
    <x v="2"/>
    <n v="255947.32"/>
    <m/>
    <n v="255947.32"/>
    <s v="N"/>
  </r>
  <r>
    <n v="61255"/>
    <s v="61255 - Bonuses - Admin"/>
    <x v="46"/>
    <x v="46"/>
    <x v="1"/>
    <s v="FEXP"/>
    <x v="2"/>
    <n v="255947.32"/>
    <m/>
    <n v="255947.32"/>
    <s v="N"/>
  </r>
  <r>
    <n v="61255"/>
    <s v="61255 - Bonuses - Admin"/>
    <x v="47"/>
    <x v="47"/>
    <x v="1"/>
    <s v="FEXP"/>
    <x v="2"/>
    <n v="255947.32"/>
    <m/>
    <n v="255947.32"/>
    <s v="N"/>
  </r>
  <r>
    <n v="61256"/>
    <s v="61256 Bonuses - Sales &amp; Marketing"/>
    <x v="0"/>
    <x v="0"/>
    <x v="1"/>
    <s v="FEXP"/>
    <x v="2"/>
    <n v="56823"/>
    <n v="21454"/>
    <n v="78277"/>
    <s v="N"/>
  </r>
  <r>
    <n v="61256"/>
    <s v="61256 Bonuses - Sales &amp; Marketing"/>
    <x v="1"/>
    <x v="1"/>
    <x v="1"/>
    <s v="FEXP"/>
    <x v="2"/>
    <n v="78277"/>
    <n v="20257.11"/>
    <n v="98534.11"/>
    <s v="N"/>
  </r>
  <r>
    <n v="61256"/>
    <s v="61256 Bonuses - Sales &amp; Marketing"/>
    <x v="2"/>
    <x v="2"/>
    <x v="1"/>
    <s v="FEXP"/>
    <x v="2"/>
    <n v="98534.109999999986"/>
    <n v="23941.43"/>
    <n v="122475.54"/>
    <s v="N"/>
  </r>
  <r>
    <n v="61256"/>
    <s v="61256 Bonuses - Sales &amp; Marketing"/>
    <x v="3"/>
    <x v="3"/>
    <x v="1"/>
    <s v="FEXP"/>
    <x v="2"/>
    <n v="122475.54000000001"/>
    <n v="22520"/>
    <n v="144995.54"/>
    <s v="N"/>
  </r>
  <r>
    <n v="61256"/>
    <s v="61256 Bonuses - Sales &amp; Marketing"/>
    <x v="4"/>
    <x v="4"/>
    <x v="1"/>
    <s v="FEXP"/>
    <x v="2"/>
    <n v="144995.53999999998"/>
    <n v="24653.15"/>
    <n v="169648.68999999997"/>
    <s v="N"/>
  </r>
  <r>
    <n v="61256"/>
    <s v="61256 Bonuses - Sales &amp; Marketing"/>
    <x v="5"/>
    <x v="5"/>
    <x v="1"/>
    <s v="FEXP"/>
    <x v="2"/>
    <n v="169648.68999999997"/>
    <n v="13011.059999999998"/>
    <n v="182659.74999999997"/>
    <s v="N"/>
  </r>
  <r>
    <n v="61256"/>
    <s v="61256 Bonuses - Sales &amp; Marketing"/>
    <x v="6"/>
    <x v="6"/>
    <x v="1"/>
    <s v="FEXP"/>
    <x v="2"/>
    <n v="182659.74999999997"/>
    <n v="1183.24"/>
    <n v="183842.98999999996"/>
    <s v="N"/>
  </r>
  <r>
    <n v="61256"/>
    <s v="61256 Bonuses - Sales &amp; Marketing"/>
    <x v="7"/>
    <x v="7"/>
    <x v="1"/>
    <s v="FEXP"/>
    <x v="2"/>
    <n v="183842.98999999996"/>
    <n v="16136.08"/>
    <n v="199979.06999999995"/>
    <s v="N"/>
  </r>
  <r>
    <n v="61256"/>
    <s v="61256 Bonuses - Sales &amp; Marketing"/>
    <x v="8"/>
    <x v="8"/>
    <x v="1"/>
    <s v="FEXP"/>
    <x v="2"/>
    <n v="199979.06999999995"/>
    <n v="15807.39"/>
    <n v="215786.45999999996"/>
    <s v="N"/>
  </r>
  <r>
    <n v="61256"/>
    <s v="61256 Bonuses - Sales &amp; Marketing"/>
    <x v="9"/>
    <x v="9"/>
    <x v="1"/>
    <s v="FEXP"/>
    <x v="2"/>
    <n v="215786.45999999996"/>
    <n v="7714.5899999999992"/>
    <n v="223501.04999999996"/>
    <s v="N"/>
  </r>
  <r>
    <n v="61256"/>
    <s v="61256 Bonuses - Sales &amp; Marketing"/>
    <x v="10"/>
    <x v="10"/>
    <x v="1"/>
    <s v="FEXP"/>
    <x v="2"/>
    <n v="223501.05"/>
    <n v="29168.05"/>
    <n v="252669.09999999998"/>
    <s v="N"/>
  </r>
  <r>
    <n v="61256"/>
    <s v="61256 Bonuses - Sales &amp; Marketing"/>
    <x v="11"/>
    <x v="11"/>
    <x v="1"/>
    <s v="FEXP"/>
    <x v="2"/>
    <n v="252669.1"/>
    <n v="23889.089999999997"/>
    <n v="276558.19"/>
    <s v="N"/>
  </r>
  <r>
    <n v="61256"/>
    <s v="61256 Bonuses - Sales &amp; Marketing"/>
    <x v="12"/>
    <x v="12"/>
    <x v="1"/>
    <s v="FEXP"/>
    <x v="2"/>
    <n v="276558.19"/>
    <n v="18222.68"/>
    <n v="294780.87"/>
    <s v="N"/>
  </r>
  <r>
    <n v="61256"/>
    <s v="61256 Bonuses - Sales &amp; Marketing"/>
    <x v="13"/>
    <x v="13"/>
    <x v="1"/>
    <s v="FEXP"/>
    <x v="2"/>
    <n v="294780.86999999994"/>
    <n v="14177"/>
    <n v="308957.86999999994"/>
    <s v="N"/>
  </r>
  <r>
    <n v="61256"/>
    <s v="61256 Bonuses - Sales &amp; Marketing"/>
    <x v="14"/>
    <x v="14"/>
    <x v="1"/>
    <s v="FEXP"/>
    <x v="2"/>
    <n v="308957.86999999994"/>
    <n v="-10765.42"/>
    <n v="298192.44999999995"/>
    <s v="N"/>
  </r>
  <r>
    <n v="61256"/>
    <s v="61256 Bonuses - Sales &amp; Marketing"/>
    <x v="15"/>
    <x v="15"/>
    <x v="1"/>
    <s v="FEXP"/>
    <x v="2"/>
    <n v="298192.4499999999"/>
    <n v="6403.25"/>
    <n v="304595.6999999999"/>
    <s v="N"/>
  </r>
  <r>
    <n v="61256"/>
    <s v="61256 Bonuses - Sales &amp; Marketing"/>
    <x v="16"/>
    <x v="16"/>
    <x v="1"/>
    <s v="FEXP"/>
    <x v="2"/>
    <n v="304595.6999999999"/>
    <m/>
    <n v="304595.6999999999"/>
    <s v="N"/>
  </r>
  <r>
    <n v="61256"/>
    <s v="61256 Bonuses - Sales &amp; Marketing"/>
    <x v="17"/>
    <x v="17"/>
    <x v="1"/>
    <s v="FEXP"/>
    <x v="2"/>
    <n v="304595.69999999995"/>
    <n v="1316.42"/>
    <n v="305912.11999999994"/>
    <s v="N"/>
  </r>
  <r>
    <n v="61256"/>
    <s v="61256 Bonuses - Sales &amp; Marketing"/>
    <x v="18"/>
    <x v="18"/>
    <x v="1"/>
    <s v="FEXP"/>
    <x v="2"/>
    <n v="305912.11999999994"/>
    <n v="580"/>
    <n v="306492.11999999994"/>
    <s v="N"/>
  </r>
  <r>
    <n v="61256"/>
    <s v="61256 Bonuses - Sales &amp; Marketing"/>
    <x v="19"/>
    <x v="19"/>
    <x v="1"/>
    <s v="FEXP"/>
    <x v="2"/>
    <n v="306492.11999999994"/>
    <m/>
    <n v="306492.11999999994"/>
    <s v="N"/>
  </r>
  <r>
    <n v="61256"/>
    <s v="61256 Bonuses - Sales &amp; Marketing"/>
    <x v="20"/>
    <x v="20"/>
    <x v="1"/>
    <s v="FEXP"/>
    <x v="2"/>
    <n v="306492.11999999994"/>
    <m/>
    <n v="306492.11999999994"/>
    <s v="N"/>
  </r>
  <r>
    <n v="61256"/>
    <s v="61256 Bonuses - Sales &amp; Marketing"/>
    <x v="21"/>
    <x v="21"/>
    <x v="1"/>
    <s v="FEXP"/>
    <x v="2"/>
    <n v="306492.12"/>
    <n v="51909"/>
    <n v="358401.12"/>
    <s v="N"/>
  </r>
  <r>
    <n v="61256"/>
    <s v="61256 Bonuses - Sales &amp; Marketing"/>
    <x v="22"/>
    <x v="22"/>
    <x v="1"/>
    <s v="FEXP"/>
    <x v="2"/>
    <n v="358401.12"/>
    <m/>
    <n v="358401.12"/>
    <s v="N"/>
  </r>
  <r>
    <n v="61256"/>
    <s v="61256 Bonuses - Sales &amp; Marketing"/>
    <x v="23"/>
    <x v="23"/>
    <x v="1"/>
    <s v="FEXP"/>
    <x v="2"/>
    <n v="358401.12"/>
    <n v="30349.98"/>
    <n v="388751.1"/>
    <s v="N"/>
  </r>
  <r>
    <n v="61256"/>
    <s v="61256 Bonuses - Sales &amp; Marketing"/>
    <x v="24"/>
    <x v="24"/>
    <x v="1"/>
    <s v="FEXP"/>
    <x v="2"/>
    <n v="388751.1"/>
    <m/>
    <n v="388751.1"/>
    <s v="N"/>
  </r>
  <r>
    <n v="61256"/>
    <s v="61256 Bonuses - Sales &amp; Marketing"/>
    <x v="25"/>
    <x v="25"/>
    <x v="1"/>
    <s v="FEXP"/>
    <x v="2"/>
    <n v="388751.1"/>
    <m/>
    <n v="388751.1"/>
    <s v="N"/>
  </r>
  <r>
    <n v="61256"/>
    <s v="61256 Bonuses - Sales &amp; Marketing"/>
    <x v="26"/>
    <x v="26"/>
    <x v="1"/>
    <s v="FEXP"/>
    <x v="2"/>
    <n v="388751.1"/>
    <m/>
    <n v="388751.1"/>
    <s v="N"/>
  </r>
  <r>
    <n v="61256"/>
    <s v="61256 Bonuses - Sales &amp; Marketing"/>
    <x v="27"/>
    <x v="27"/>
    <x v="1"/>
    <s v="FEXP"/>
    <x v="2"/>
    <n v="388751.1"/>
    <n v="27624"/>
    <n v="416375.1"/>
    <s v="N"/>
  </r>
  <r>
    <n v="61256"/>
    <s v="61256 Bonuses - Sales &amp; Marketing"/>
    <x v="28"/>
    <x v="28"/>
    <x v="1"/>
    <s v="FEXP"/>
    <x v="2"/>
    <n v="416375.1"/>
    <m/>
    <n v="416375.1"/>
    <s v="N"/>
  </r>
  <r>
    <n v="61256"/>
    <s v="61256 Bonuses - Sales &amp; Marketing"/>
    <x v="29"/>
    <x v="29"/>
    <x v="1"/>
    <s v="FEXP"/>
    <x v="2"/>
    <n v="416375.1"/>
    <n v="78748"/>
    <n v="495123.1"/>
    <s v="N"/>
  </r>
  <r>
    <n v="61256"/>
    <s v="61256 Bonuses - Sales &amp; Marketing"/>
    <x v="30"/>
    <x v="30"/>
    <x v="1"/>
    <s v="FEXP"/>
    <x v="2"/>
    <n v="495123.1"/>
    <n v="0"/>
    <n v="495123.1"/>
    <s v="N"/>
  </r>
  <r>
    <n v="61256"/>
    <s v="61256 Bonuses - Sales &amp; Marketing"/>
    <x v="31"/>
    <x v="31"/>
    <x v="1"/>
    <s v="FEXP"/>
    <x v="2"/>
    <n v="495123.1"/>
    <m/>
    <n v="495123.1"/>
    <s v="N"/>
  </r>
  <r>
    <n v="61256"/>
    <s v="61256 Bonuses - Sales &amp; Marketing"/>
    <x v="32"/>
    <x v="32"/>
    <x v="1"/>
    <s v="FEXP"/>
    <x v="2"/>
    <n v="495123.1"/>
    <m/>
    <n v="495123.1"/>
    <s v="N"/>
  </r>
  <r>
    <n v="61256"/>
    <s v="61256 Bonuses - Sales &amp; Marketing"/>
    <x v="33"/>
    <x v="33"/>
    <x v="1"/>
    <s v="FEXP"/>
    <x v="2"/>
    <n v="495123.1"/>
    <m/>
    <n v="495123.1"/>
    <s v="N"/>
  </r>
  <r>
    <n v="61256"/>
    <s v="61256 Bonuses - Sales &amp; Marketing"/>
    <x v="34"/>
    <x v="34"/>
    <x v="1"/>
    <s v="FEXP"/>
    <x v="2"/>
    <n v="495123.1"/>
    <n v="5820"/>
    <n v="500943.1"/>
    <s v="N"/>
  </r>
  <r>
    <n v="61256"/>
    <s v="61256 Bonuses - Sales &amp; Marketing"/>
    <x v="35"/>
    <x v="35"/>
    <x v="1"/>
    <s v="FEXP"/>
    <x v="2"/>
    <n v="500943.1"/>
    <n v="129205"/>
    <n v="630148.1"/>
    <s v="N"/>
  </r>
  <r>
    <n v="61256"/>
    <s v="61256 Bonuses - Sales &amp; Marketing"/>
    <x v="36"/>
    <x v="36"/>
    <x v="1"/>
    <s v="FEXP"/>
    <x v="2"/>
    <n v="630148.1"/>
    <m/>
    <n v="630148.1"/>
    <s v="N"/>
  </r>
  <r>
    <n v="61256"/>
    <s v="61256 Bonuses - Sales &amp; Marketing"/>
    <x v="37"/>
    <x v="37"/>
    <x v="1"/>
    <s v="FEXP"/>
    <x v="2"/>
    <n v="630148.1"/>
    <m/>
    <n v="630148.1"/>
    <s v="N"/>
  </r>
  <r>
    <n v="61256"/>
    <s v="61256 Bonuses - Sales &amp; Marketing"/>
    <x v="38"/>
    <x v="38"/>
    <x v="1"/>
    <s v="FEXP"/>
    <x v="2"/>
    <n v="630148.1"/>
    <m/>
    <n v="630148.1"/>
    <s v="N"/>
  </r>
  <r>
    <n v="61256"/>
    <s v="61256 Bonuses - Sales &amp; Marketing"/>
    <x v="39"/>
    <x v="39"/>
    <x v="1"/>
    <s v="FEXP"/>
    <x v="2"/>
    <n v="630148.1"/>
    <n v="30824"/>
    <n v="660972.1"/>
    <s v="N"/>
  </r>
  <r>
    <n v="61256"/>
    <s v="61256 Bonuses - Sales &amp; Marketing"/>
    <x v="40"/>
    <x v="40"/>
    <x v="1"/>
    <s v="FEXP"/>
    <x v="2"/>
    <n v="660972.1"/>
    <m/>
    <n v="660972.1"/>
    <s v="N"/>
  </r>
  <r>
    <n v="61256"/>
    <s v="61256 Bonuses - Sales &amp; Marketing"/>
    <x v="41"/>
    <x v="41"/>
    <x v="1"/>
    <s v="FEXP"/>
    <x v="2"/>
    <n v="660972.1"/>
    <m/>
    <n v="660972.1"/>
    <s v="N"/>
  </r>
  <r>
    <n v="61256"/>
    <s v="61256 Bonuses - Sales &amp; Marketing"/>
    <x v="42"/>
    <x v="42"/>
    <x v="1"/>
    <s v="FEXP"/>
    <x v="2"/>
    <n v="660972.1"/>
    <m/>
    <n v="660972.1"/>
    <s v="N"/>
  </r>
  <r>
    <n v="61256"/>
    <s v="61256 Bonuses - Sales &amp; Marketing"/>
    <x v="43"/>
    <x v="43"/>
    <x v="1"/>
    <s v="FEXP"/>
    <x v="2"/>
    <n v="660972.1"/>
    <m/>
    <n v="660972.1"/>
    <s v="N"/>
  </r>
  <r>
    <n v="61256"/>
    <s v="61256 Bonuses - Sales &amp; Marketing"/>
    <x v="44"/>
    <x v="44"/>
    <x v="1"/>
    <s v="FEXP"/>
    <x v="2"/>
    <n v="660972.1"/>
    <m/>
    <n v="660972.1"/>
    <s v="N"/>
  </r>
  <r>
    <n v="61256"/>
    <s v="61256 Bonuses - Sales &amp; Marketing"/>
    <x v="45"/>
    <x v="45"/>
    <x v="1"/>
    <s v="FEXP"/>
    <x v="2"/>
    <n v="660972.1"/>
    <m/>
    <n v="660972.1"/>
    <s v="N"/>
  </r>
  <r>
    <n v="61256"/>
    <s v="61256 Bonuses - Sales &amp; Marketing"/>
    <x v="46"/>
    <x v="46"/>
    <x v="1"/>
    <s v="FEXP"/>
    <x v="2"/>
    <n v="660972.1"/>
    <m/>
    <n v="660972.1"/>
    <s v="N"/>
  </r>
  <r>
    <n v="61256"/>
    <s v="61256 Bonuses - Sales &amp; Marketing"/>
    <x v="47"/>
    <x v="47"/>
    <x v="1"/>
    <s v="FEXP"/>
    <x v="2"/>
    <n v="660972.1"/>
    <m/>
    <n v="660972.1"/>
    <s v="N"/>
  </r>
  <r>
    <n v="61258"/>
    <s v="Bonuses -  Marketing"/>
    <x v="27"/>
    <x v="27"/>
    <x v="1"/>
    <s v="FEXP"/>
    <x v="2"/>
    <n v="0"/>
    <n v="7732"/>
    <n v="7732"/>
    <s v="N"/>
  </r>
  <r>
    <n v="61258"/>
    <s v="Bonuses -  Marketing"/>
    <x v="28"/>
    <x v="28"/>
    <x v="1"/>
    <s v="FEXP"/>
    <x v="2"/>
    <n v="7732"/>
    <m/>
    <n v="7732"/>
    <s v="N"/>
  </r>
  <r>
    <n v="61258"/>
    <s v="Bonuses -  Marketing"/>
    <x v="29"/>
    <x v="29"/>
    <x v="1"/>
    <s v="FEXP"/>
    <x v="2"/>
    <n v="7732"/>
    <n v="21825"/>
    <n v="29557"/>
    <s v="N"/>
  </r>
  <r>
    <n v="61258"/>
    <s v="Bonuses -  Marketing"/>
    <x v="30"/>
    <x v="30"/>
    <x v="1"/>
    <s v="FEXP"/>
    <x v="2"/>
    <n v="29557"/>
    <n v="0"/>
    <n v="29557"/>
    <s v="N"/>
  </r>
  <r>
    <n v="61258"/>
    <s v="Bonuses -  Marketing"/>
    <x v="31"/>
    <x v="31"/>
    <x v="1"/>
    <s v="FEXP"/>
    <x v="2"/>
    <n v="29557"/>
    <m/>
    <n v="29557"/>
    <s v="N"/>
  </r>
  <r>
    <n v="61258"/>
    <s v="Bonuses -  Marketing"/>
    <x v="32"/>
    <x v="32"/>
    <x v="1"/>
    <s v="FEXP"/>
    <x v="2"/>
    <n v="29557"/>
    <m/>
    <n v="29557"/>
    <s v="N"/>
  </r>
  <r>
    <n v="61258"/>
    <s v="Bonuses -  Marketing"/>
    <x v="33"/>
    <x v="33"/>
    <x v="1"/>
    <s v="FEXP"/>
    <x v="2"/>
    <n v="29557"/>
    <m/>
    <n v="29557"/>
    <s v="N"/>
  </r>
  <r>
    <n v="61258"/>
    <s v="Bonuses -  Marketing"/>
    <x v="34"/>
    <x v="34"/>
    <x v="1"/>
    <s v="FEXP"/>
    <x v="2"/>
    <n v="29557"/>
    <m/>
    <n v="29557"/>
    <s v="N"/>
  </r>
  <r>
    <n v="61258"/>
    <s v="Bonuses -  Marketing"/>
    <x v="35"/>
    <x v="35"/>
    <x v="1"/>
    <s v="FEXP"/>
    <x v="2"/>
    <n v="29557"/>
    <m/>
    <n v="29557"/>
    <s v="N"/>
  </r>
  <r>
    <n v="61258"/>
    <s v="Bonuses -  Marketing"/>
    <x v="36"/>
    <x v="36"/>
    <x v="1"/>
    <s v="FEXP"/>
    <x v="2"/>
    <n v="29557"/>
    <m/>
    <n v="29557"/>
    <s v="N"/>
  </r>
  <r>
    <n v="61258"/>
    <s v="Bonuses -  Marketing"/>
    <x v="37"/>
    <x v="37"/>
    <x v="1"/>
    <s v="FEXP"/>
    <x v="2"/>
    <n v="29557"/>
    <m/>
    <n v="29557"/>
    <s v="N"/>
  </r>
  <r>
    <n v="61258"/>
    <s v="Bonuses -  Marketing"/>
    <x v="38"/>
    <x v="38"/>
    <x v="1"/>
    <s v="FEXP"/>
    <x v="2"/>
    <n v="29557"/>
    <m/>
    <n v="29557"/>
    <s v="N"/>
  </r>
  <r>
    <n v="61258"/>
    <s v="Bonuses -  Marketing"/>
    <x v="39"/>
    <x v="39"/>
    <x v="1"/>
    <s v="FEXP"/>
    <x v="2"/>
    <n v="29557"/>
    <n v="17266"/>
    <n v="46823"/>
    <s v="N"/>
  </r>
  <r>
    <n v="61258"/>
    <s v="Bonuses -  Marketing"/>
    <x v="40"/>
    <x v="40"/>
    <x v="1"/>
    <s v="FEXP"/>
    <x v="2"/>
    <n v="46823"/>
    <m/>
    <n v="46823"/>
    <s v="N"/>
  </r>
  <r>
    <n v="61258"/>
    <s v="Bonuses -  Marketing"/>
    <x v="41"/>
    <x v="41"/>
    <x v="1"/>
    <s v="FEXP"/>
    <x v="2"/>
    <n v="46823"/>
    <m/>
    <n v="46823"/>
    <s v="N"/>
  </r>
  <r>
    <n v="61258"/>
    <s v="Bonuses -  Marketing"/>
    <x v="42"/>
    <x v="42"/>
    <x v="1"/>
    <s v="FEXP"/>
    <x v="2"/>
    <n v="46823"/>
    <m/>
    <n v="46823"/>
    <s v="N"/>
  </r>
  <r>
    <n v="61258"/>
    <s v="Bonuses -  Marketing"/>
    <x v="43"/>
    <x v="43"/>
    <x v="1"/>
    <s v="FEXP"/>
    <x v="2"/>
    <n v="46823"/>
    <m/>
    <n v="46823"/>
    <s v="N"/>
  </r>
  <r>
    <n v="61258"/>
    <s v="Bonuses -  Marketing"/>
    <x v="44"/>
    <x v="44"/>
    <x v="1"/>
    <s v="FEXP"/>
    <x v="2"/>
    <n v="46823"/>
    <m/>
    <n v="46823"/>
    <s v="N"/>
  </r>
  <r>
    <n v="61258"/>
    <s v="Bonuses -  Marketing"/>
    <x v="45"/>
    <x v="45"/>
    <x v="1"/>
    <s v="FEXP"/>
    <x v="2"/>
    <n v="46823"/>
    <m/>
    <n v="46823"/>
    <s v="N"/>
  </r>
  <r>
    <n v="61258"/>
    <s v="Bonuses -  Marketing"/>
    <x v="46"/>
    <x v="46"/>
    <x v="1"/>
    <s v="FEXP"/>
    <x v="2"/>
    <n v="46823"/>
    <m/>
    <n v="46823"/>
    <s v="N"/>
  </r>
  <r>
    <n v="61258"/>
    <s v="Bonuses -  Marketing"/>
    <x v="47"/>
    <x v="47"/>
    <x v="1"/>
    <s v="FEXP"/>
    <x v="2"/>
    <n v="46823"/>
    <m/>
    <n v="46823"/>
    <s v="N"/>
  </r>
  <r>
    <n v="61260"/>
    <s v="61260 - Subscriptions - Sales and Marketting"/>
    <x v="0"/>
    <x v="0"/>
    <x v="1"/>
    <s v="FEXP"/>
    <x v="2"/>
    <n v="0"/>
    <n v="415.76"/>
    <n v="415.76"/>
    <s v="Y"/>
  </r>
  <r>
    <n v="61260"/>
    <s v="61260 - Subscriptions - Sales and Marketting"/>
    <x v="1"/>
    <x v="1"/>
    <x v="1"/>
    <s v="FEXP"/>
    <x v="2"/>
    <n v="415.76"/>
    <n v="415.76"/>
    <n v="831.52"/>
    <s v="Y"/>
  </r>
  <r>
    <n v="61260"/>
    <s v="61260 - Subscriptions - Sales and Marketting"/>
    <x v="2"/>
    <x v="2"/>
    <x v="1"/>
    <s v="FEXP"/>
    <x v="2"/>
    <n v="831.52"/>
    <n v="415.76"/>
    <n v="1247.28"/>
    <s v="Y"/>
  </r>
  <r>
    <n v="61260"/>
    <s v="61260 - Subscriptions - Sales and Marketting"/>
    <x v="3"/>
    <x v="3"/>
    <x v="1"/>
    <s v="FEXP"/>
    <x v="2"/>
    <n v="1247.28"/>
    <n v="415.76"/>
    <n v="1663.04"/>
    <s v="Y"/>
  </r>
  <r>
    <n v="61260"/>
    <s v="61260 - Subscriptions - Sales and Marketting"/>
    <x v="4"/>
    <x v="4"/>
    <x v="1"/>
    <s v="FEXP"/>
    <x v="2"/>
    <n v="1663.0400000000002"/>
    <n v="415.76"/>
    <n v="2078.8000000000002"/>
    <s v="Y"/>
  </r>
  <r>
    <n v="61260"/>
    <s v="61260 - Subscriptions - Sales and Marketting"/>
    <x v="5"/>
    <x v="5"/>
    <x v="1"/>
    <s v="FEXP"/>
    <x v="2"/>
    <n v="2078.8000000000002"/>
    <n v="415.76"/>
    <n v="2494.5600000000004"/>
    <s v="Y"/>
  </r>
  <r>
    <n v="61260"/>
    <s v="61260 - Subscriptions - Sales and Marketting"/>
    <x v="6"/>
    <x v="6"/>
    <x v="1"/>
    <s v="FEXP"/>
    <x v="2"/>
    <n v="2494.5600000000004"/>
    <n v="415.76"/>
    <n v="2910.3200000000006"/>
    <s v="Y"/>
  </r>
  <r>
    <n v="61260"/>
    <s v="61260 - Subscriptions - Sales and Marketting"/>
    <x v="7"/>
    <x v="7"/>
    <x v="1"/>
    <s v="FEXP"/>
    <x v="2"/>
    <n v="2910.3200000000006"/>
    <n v="415.76"/>
    <n v="3326.0800000000008"/>
    <s v="Y"/>
  </r>
  <r>
    <n v="61260"/>
    <s v="61260 - Subscriptions - Sales and Marketting"/>
    <x v="8"/>
    <x v="8"/>
    <x v="1"/>
    <s v="FEXP"/>
    <x v="2"/>
    <n v="3326.0800000000008"/>
    <n v="4215.76"/>
    <n v="7541.8400000000011"/>
    <s v="Y"/>
  </r>
  <r>
    <n v="61260"/>
    <s v="61260 - Subscriptions - Sales and Marketting"/>
    <x v="9"/>
    <x v="9"/>
    <x v="1"/>
    <s v="FEXP"/>
    <x v="2"/>
    <n v="7541.8400000000011"/>
    <n v="415.76"/>
    <n v="7957.6000000000013"/>
    <s v="Y"/>
  </r>
  <r>
    <n v="61260"/>
    <s v="61260 - Subscriptions - Sales and Marketting"/>
    <x v="10"/>
    <x v="10"/>
    <x v="1"/>
    <s v="FEXP"/>
    <x v="2"/>
    <n v="7957.6"/>
    <n v="415.76"/>
    <n v="8373.36"/>
    <s v="Y"/>
  </r>
  <r>
    <n v="61260"/>
    <s v="61260 - Subscriptions - Sales and Marketting"/>
    <x v="11"/>
    <x v="11"/>
    <x v="1"/>
    <s v="FEXP"/>
    <x v="2"/>
    <n v="8373.3600000000024"/>
    <n v="415.76"/>
    <n v="8789.1200000000026"/>
    <s v="Y"/>
  </r>
  <r>
    <n v="61260"/>
    <s v="61260 - Subscriptions - Sales and Marketting"/>
    <x v="12"/>
    <x v="12"/>
    <x v="1"/>
    <s v="FEXP"/>
    <x v="2"/>
    <n v="8789.1200000000008"/>
    <n v="818.11"/>
    <n v="9607.2300000000014"/>
    <s v="Y"/>
  </r>
  <r>
    <n v="61260"/>
    <s v="61260 - Subscriptions - Sales and Marketting"/>
    <x v="13"/>
    <x v="13"/>
    <x v="1"/>
    <s v="FEXP"/>
    <x v="2"/>
    <n v="9607.2300000000014"/>
    <n v="1247.28"/>
    <n v="10854.510000000002"/>
    <s v="Y"/>
  </r>
  <r>
    <n v="61260"/>
    <s v="61260 - Subscriptions - Sales and Marketting"/>
    <x v="14"/>
    <x v="14"/>
    <x v="1"/>
    <s v="FEXP"/>
    <x v="2"/>
    <n v="10854.51"/>
    <n v="1247.28"/>
    <n v="12101.79"/>
    <s v="Y"/>
  </r>
  <r>
    <n v="61260"/>
    <s v="61260 - Subscriptions - Sales and Marketting"/>
    <x v="15"/>
    <x v="15"/>
    <x v="1"/>
    <s v="FEXP"/>
    <x v="2"/>
    <n v="12101.79"/>
    <n v="1247.28"/>
    <n v="13349.070000000002"/>
    <s v="Y"/>
  </r>
  <r>
    <n v="61260"/>
    <s v="61260 - Subscriptions - Sales and Marketting"/>
    <x v="16"/>
    <x v="16"/>
    <x v="1"/>
    <s v="FEXP"/>
    <x v="2"/>
    <n v="13349.070000000002"/>
    <n v="1247.28"/>
    <n v="14596.350000000002"/>
    <s v="Y"/>
  </r>
  <r>
    <n v="61260"/>
    <s v="61260 - Subscriptions - Sales and Marketting"/>
    <x v="17"/>
    <x v="17"/>
    <x v="1"/>
    <s v="FEXP"/>
    <x v="2"/>
    <n v="14596.350000000002"/>
    <n v="1247.28"/>
    <n v="15843.630000000003"/>
    <s v="Y"/>
  </r>
  <r>
    <n v="61260"/>
    <s v="61260 - Subscriptions - Sales and Marketting"/>
    <x v="18"/>
    <x v="18"/>
    <x v="1"/>
    <s v="FEXP"/>
    <x v="2"/>
    <n v="15843.630000000003"/>
    <n v="1247.28"/>
    <n v="17090.910000000003"/>
    <s v="Y"/>
  </r>
  <r>
    <n v="61260"/>
    <s v="61260 - Subscriptions - Sales and Marketting"/>
    <x v="19"/>
    <x v="19"/>
    <x v="1"/>
    <s v="FEXP"/>
    <x v="2"/>
    <n v="17090.910000000003"/>
    <n v="1247.28"/>
    <n v="18338.190000000002"/>
    <s v="Y"/>
  </r>
  <r>
    <n v="61260"/>
    <s v="61260 - Subscriptions - Sales and Marketting"/>
    <x v="20"/>
    <x v="20"/>
    <x v="1"/>
    <s v="FEXP"/>
    <x v="2"/>
    <n v="18338.190000000006"/>
    <n v="1247.28"/>
    <n v="19585.470000000005"/>
    <s v="Y"/>
  </r>
  <r>
    <n v="61260"/>
    <s v="61260 - Subscriptions - Sales and Marketting"/>
    <x v="21"/>
    <x v="21"/>
    <x v="1"/>
    <s v="FEXP"/>
    <x v="2"/>
    <n v="19585.470000000008"/>
    <n v="1247.2799999999997"/>
    <n v="20832.750000000007"/>
    <s v="Y"/>
  </r>
  <r>
    <n v="61260"/>
    <s v="61260 - Subscriptions - Sales and Marketting"/>
    <x v="22"/>
    <x v="22"/>
    <x v="1"/>
    <s v="FEXP"/>
    <x v="2"/>
    <n v="20832.750000000004"/>
    <n v="1563.95"/>
    <n v="22396.700000000004"/>
    <s v="Y"/>
  </r>
  <r>
    <n v="61260"/>
    <s v="61260 - Subscriptions - Sales and Marketting"/>
    <x v="23"/>
    <x v="23"/>
    <x v="1"/>
    <s v="FEXP"/>
    <x v="2"/>
    <n v="22396.700000000004"/>
    <n v="1563.89"/>
    <n v="23960.590000000004"/>
    <s v="Y"/>
  </r>
  <r>
    <n v="61260"/>
    <s v="61260 - Subscriptions - Sales and Marketting"/>
    <x v="24"/>
    <x v="24"/>
    <x v="1"/>
    <s v="FEXP"/>
    <x v="2"/>
    <n v="23960.59"/>
    <n v="1014.1200000000015"/>
    <n v="24974.710000000003"/>
    <s v="Y"/>
  </r>
  <r>
    <n v="61260"/>
    <s v="61260 - Subscriptions - Sales and Marketting"/>
    <x v="25"/>
    <x v="25"/>
    <x v="1"/>
    <s v="FEXP"/>
    <x v="2"/>
    <n v="24974.71"/>
    <n v="9448.5"/>
    <n v="34423.21"/>
    <s v="Y"/>
  </r>
  <r>
    <n v="61260"/>
    <s v="61260 - Subscriptions - Sales and Marketting"/>
    <x v="26"/>
    <x v="26"/>
    <x v="1"/>
    <s v="FEXP"/>
    <x v="2"/>
    <n v="34423.209999999992"/>
    <n v="12778.94"/>
    <n v="47202.149999999994"/>
    <s v="Y"/>
  </r>
  <r>
    <n v="61260"/>
    <s v="61260 - Subscriptions - Sales and Marketting"/>
    <x v="27"/>
    <x v="27"/>
    <x v="1"/>
    <s v="FEXP"/>
    <x v="2"/>
    <n v="47202.15"/>
    <n v="12543.5"/>
    <n v="59745.65"/>
    <s v="Y"/>
  </r>
  <r>
    <n v="61260"/>
    <s v="61260 - Subscriptions - Sales and Marketting"/>
    <x v="28"/>
    <x v="28"/>
    <x v="1"/>
    <s v="FEXP"/>
    <x v="2"/>
    <n v="59745.649999999994"/>
    <n v="12543.5"/>
    <n v="72289.149999999994"/>
    <s v="Y"/>
  </r>
  <r>
    <n v="61260"/>
    <s v="61260 - Subscriptions - Sales and Marketting"/>
    <x v="29"/>
    <x v="29"/>
    <x v="1"/>
    <s v="FEXP"/>
    <x v="2"/>
    <n v="72289.150000000009"/>
    <n v="9318.49"/>
    <n v="81607.640000000014"/>
    <s v="Y"/>
  </r>
  <r>
    <n v="61260"/>
    <s v="61260 - Subscriptions - Sales and Marketting"/>
    <x v="30"/>
    <x v="30"/>
    <x v="1"/>
    <s v="FEXP"/>
    <x v="2"/>
    <n v="81607.640000000014"/>
    <n v="5793.5"/>
    <n v="87401.140000000014"/>
    <s v="Y"/>
  </r>
  <r>
    <n v="61260"/>
    <s v="61260 - Subscriptions - Sales and Marketting"/>
    <x v="31"/>
    <x v="31"/>
    <x v="1"/>
    <s v="FEXP"/>
    <x v="2"/>
    <n v="87401.14"/>
    <n v="6948.5"/>
    <n v="94349.64"/>
    <s v="Y"/>
  </r>
  <r>
    <n v="61260"/>
    <s v="61260 - Subscriptions - Sales and Marketting"/>
    <x v="32"/>
    <x v="32"/>
    <x v="1"/>
    <s v="FEXP"/>
    <x v="2"/>
    <n v="94349.640000000014"/>
    <n v="13246.289999999999"/>
    <n v="107595.93000000001"/>
    <s v="Y"/>
  </r>
  <r>
    <n v="61260"/>
    <s v="61260 - Subscriptions - Sales and Marketting"/>
    <x v="33"/>
    <x v="33"/>
    <x v="1"/>
    <s v="FEXP"/>
    <x v="2"/>
    <n v="107595.93000000002"/>
    <n v="3472.37"/>
    <n v="111068.30000000002"/>
    <s v="Y"/>
  </r>
  <r>
    <n v="61260"/>
    <s v="61260 - Subscriptions - Sales and Marketting"/>
    <x v="34"/>
    <x v="34"/>
    <x v="1"/>
    <s v="FEXP"/>
    <x v="2"/>
    <n v="111068.30000000002"/>
    <n v="6087.880000000001"/>
    <n v="117156.18000000002"/>
    <s v="Y"/>
  </r>
  <r>
    <n v="61260"/>
    <s v="61260 - Subscriptions - Sales and Marketting"/>
    <x v="35"/>
    <x v="35"/>
    <x v="1"/>
    <s v="FEXP"/>
    <x v="2"/>
    <n v="117156.18"/>
    <n v="10335.43"/>
    <n v="127491.60999999999"/>
    <s v="Y"/>
  </r>
  <r>
    <n v="61260"/>
    <s v="61260 - Subscriptions - Sales and Marketting"/>
    <x v="36"/>
    <x v="36"/>
    <x v="1"/>
    <s v="FEXP"/>
    <x v="2"/>
    <n v="127491.61000000002"/>
    <n v="5310.0300000000016"/>
    <n v="132801.64000000001"/>
    <s v="Y"/>
  </r>
  <r>
    <n v="61260"/>
    <s v="61260 - Subscriptions - Sales and Marketting"/>
    <x v="37"/>
    <x v="37"/>
    <x v="1"/>
    <s v="FEXP"/>
    <x v="2"/>
    <n v="132801.64000000001"/>
    <n v="2417.16"/>
    <n v="135218.80000000002"/>
    <s v="Y"/>
  </r>
  <r>
    <n v="61260"/>
    <s v="61260 - Subscriptions - Sales and Marketting"/>
    <x v="38"/>
    <x v="38"/>
    <x v="1"/>
    <s v="FEXP"/>
    <x v="2"/>
    <n v="135218.80000000002"/>
    <n v="5431.14"/>
    <n v="140649.94000000003"/>
    <s v="Y"/>
  </r>
  <r>
    <n v="61260"/>
    <s v="61260 - Subscriptions - Sales and Marketting"/>
    <x v="39"/>
    <x v="39"/>
    <x v="1"/>
    <s v="FEXP"/>
    <x v="2"/>
    <n v="140649.94"/>
    <n v="5451.85"/>
    <n v="146101.79"/>
    <s v="Y"/>
  </r>
  <r>
    <n v="61260"/>
    <s v="61260 - Subscriptions - Sales and Marketting"/>
    <x v="40"/>
    <x v="40"/>
    <x v="1"/>
    <s v="FEXP"/>
    <x v="2"/>
    <n v="146101.79"/>
    <n v="5407.24"/>
    <n v="151509.03"/>
    <s v="Y"/>
  </r>
  <r>
    <n v="61260"/>
    <s v="61260 - Subscriptions - Sales and Marketting"/>
    <x v="41"/>
    <x v="41"/>
    <x v="1"/>
    <s v="FEXP"/>
    <x v="2"/>
    <n v="151509.03"/>
    <n v="4611.7700000000004"/>
    <n v="156120.79999999999"/>
    <s v="Y"/>
  </r>
  <r>
    <n v="61260"/>
    <s v="61260 - Subscriptions - Sales and Marketting"/>
    <x v="42"/>
    <x v="42"/>
    <x v="1"/>
    <s v="FEXP"/>
    <x v="2"/>
    <n v="156120.79999999999"/>
    <n v="1301.8100000000002"/>
    <n v="157422.60999999999"/>
    <s v="Y"/>
  </r>
  <r>
    <n v="61260"/>
    <s v="61260 - Subscriptions - Sales and Marketting"/>
    <x v="43"/>
    <x v="43"/>
    <x v="1"/>
    <s v="FEXP"/>
    <x v="2"/>
    <n v="157422.61000000002"/>
    <n v="1301.8100000000002"/>
    <n v="158724.42000000001"/>
    <s v="Y"/>
  </r>
  <r>
    <n v="61260"/>
    <s v="61260 - Subscriptions - Sales and Marketting"/>
    <x v="44"/>
    <x v="44"/>
    <x v="1"/>
    <s v="FEXP"/>
    <x v="2"/>
    <n v="158724.42000000001"/>
    <n v="1301.8100000000002"/>
    <n v="160026.23000000001"/>
    <s v="Y"/>
  </r>
  <r>
    <n v="61260"/>
    <s v="61260 - Subscriptions - Sales and Marketting"/>
    <x v="45"/>
    <x v="45"/>
    <x v="1"/>
    <s v="FEXP"/>
    <x v="2"/>
    <n v="160026.22999999995"/>
    <n v="2201.8100000000004"/>
    <n v="162228.03999999995"/>
    <s v="Y"/>
  </r>
  <r>
    <n v="61260"/>
    <s v="61260 - Subscriptions - Sales and Marketting"/>
    <x v="46"/>
    <x v="46"/>
    <x v="1"/>
    <s v="FEXP"/>
    <x v="2"/>
    <n v="162228.03999999995"/>
    <n v="2301.8100000000004"/>
    <n v="164529.84999999995"/>
    <s v="Y"/>
  </r>
  <r>
    <n v="61260"/>
    <s v="61260 - Subscriptions - Sales and Marketting"/>
    <x v="47"/>
    <x v="47"/>
    <x v="1"/>
    <s v="FEXP"/>
    <x v="2"/>
    <n v="164529.84999999995"/>
    <n v="2295.63"/>
    <n v="166825.47999999995"/>
    <s v="Y"/>
  </r>
  <r>
    <n v="61262"/>
    <s v="61262 - Motor vehicle expenses - Russell Ward"/>
    <x v="20"/>
    <x v="20"/>
    <x v="1"/>
    <s v="FEXP"/>
    <x v="2"/>
    <n v="0"/>
    <n v="530.9"/>
    <n v="530.9"/>
    <s v="Y"/>
  </r>
  <r>
    <n v="61262"/>
    <s v="61262 - Motor vehicle expenses - Russell Ward"/>
    <x v="21"/>
    <x v="21"/>
    <x v="1"/>
    <s v="FEXP"/>
    <x v="2"/>
    <n v="530.9"/>
    <n v="401.5"/>
    <n v="932.4"/>
    <s v="Y"/>
  </r>
  <r>
    <n v="61262"/>
    <s v="61262 - Motor vehicle expenses - Russell Ward"/>
    <x v="22"/>
    <x v="22"/>
    <x v="1"/>
    <s v="FEXP"/>
    <x v="2"/>
    <n v="932.4"/>
    <n v="1.1000000000000227"/>
    <n v="933.5"/>
    <s v="Y"/>
  </r>
  <r>
    <n v="61262"/>
    <s v="61262 - Motor vehicle expenses - Russell Ward"/>
    <x v="23"/>
    <x v="23"/>
    <x v="1"/>
    <s v="FEXP"/>
    <x v="2"/>
    <n v="933.49999999999989"/>
    <n v="1.1000000000000001"/>
    <n v="934.59999999999991"/>
    <s v="Y"/>
  </r>
  <r>
    <n v="61262"/>
    <s v="61262 - Motor vehicle expenses - Russell Ward"/>
    <x v="24"/>
    <x v="24"/>
    <x v="1"/>
    <s v="FEXP"/>
    <x v="2"/>
    <n v="934.59999999999991"/>
    <n v="1.45"/>
    <n v="936.05"/>
    <s v="Y"/>
  </r>
  <r>
    <n v="61262"/>
    <s v="61262 - Motor vehicle expenses - Russell Ward"/>
    <x v="25"/>
    <x v="25"/>
    <x v="1"/>
    <s v="FEXP"/>
    <x v="2"/>
    <n v="936.05"/>
    <n v="0"/>
    <n v="936.05"/>
    <s v="Y"/>
  </r>
  <r>
    <n v="61262"/>
    <s v="61262 - Motor vehicle expenses - Russell Ward"/>
    <x v="26"/>
    <x v="26"/>
    <x v="1"/>
    <s v="FEXP"/>
    <x v="2"/>
    <n v="936.05"/>
    <m/>
    <n v="936.05"/>
    <s v="Y"/>
  </r>
  <r>
    <n v="61262"/>
    <s v="61262 - Motor vehicle expenses - Russell Ward"/>
    <x v="27"/>
    <x v="27"/>
    <x v="1"/>
    <s v="FEXP"/>
    <x v="2"/>
    <n v="936.05"/>
    <m/>
    <n v="936.05"/>
    <s v="Y"/>
  </r>
  <r>
    <n v="61262"/>
    <s v="61262 - Motor vehicle expenses - Russell Ward"/>
    <x v="28"/>
    <x v="28"/>
    <x v="1"/>
    <s v="FEXP"/>
    <x v="2"/>
    <n v="936.05"/>
    <m/>
    <n v="936.05"/>
    <s v="Y"/>
  </r>
  <r>
    <n v="61262"/>
    <s v="61262 - Motor vehicle expenses - Russell Ward"/>
    <x v="29"/>
    <x v="29"/>
    <x v="1"/>
    <s v="FEXP"/>
    <x v="2"/>
    <n v="936.05"/>
    <m/>
    <n v="936.05"/>
    <s v="Y"/>
  </r>
  <r>
    <n v="61262"/>
    <s v="61262 - Motor vehicle expenses - Russell Ward"/>
    <x v="30"/>
    <x v="30"/>
    <x v="1"/>
    <s v="FEXP"/>
    <x v="2"/>
    <n v="936.05"/>
    <m/>
    <n v="936.05"/>
    <s v="Y"/>
  </r>
  <r>
    <n v="61262"/>
    <s v="61262 - Motor vehicle expenses - Russell Ward"/>
    <x v="31"/>
    <x v="31"/>
    <x v="1"/>
    <s v="FEXP"/>
    <x v="2"/>
    <n v="936.05"/>
    <m/>
    <n v="936.05"/>
    <s v="Y"/>
  </r>
  <r>
    <n v="61262"/>
    <s v="61262 - Motor vehicle expenses - Russell Ward"/>
    <x v="32"/>
    <x v="32"/>
    <x v="1"/>
    <s v="FEXP"/>
    <x v="2"/>
    <n v="936.05"/>
    <m/>
    <n v="936.05"/>
    <s v="Y"/>
  </r>
  <r>
    <n v="61262"/>
    <s v="61262 - Motor vehicle expenses - Russell Ward"/>
    <x v="33"/>
    <x v="33"/>
    <x v="1"/>
    <s v="FEXP"/>
    <x v="2"/>
    <n v="936.05"/>
    <m/>
    <n v="936.05"/>
    <s v="Y"/>
  </r>
  <r>
    <n v="61262"/>
    <s v="61262 - Motor vehicle expenses - Russell Ward"/>
    <x v="34"/>
    <x v="34"/>
    <x v="1"/>
    <s v="FEXP"/>
    <x v="2"/>
    <n v="936.05"/>
    <m/>
    <n v="936.05"/>
    <s v="Y"/>
  </r>
  <r>
    <n v="61262"/>
    <s v="61262 - Motor vehicle expenses - Russell Ward"/>
    <x v="35"/>
    <x v="35"/>
    <x v="1"/>
    <s v="FEXP"/>
    <x v="2"/>
    <n v="936.05"/>
    <n v="-1.45"/>
    <n v="934.59999999999991"/>
    <s v="Y"/>
  </r>
  <r>
    <n v="61262"/>
    <s v="61262 - Motor vehicle expenses - Russell Ward"/>
    <x v="36"/>
    <x v="36"/>
    <x v="1"/>
    <s v="FEXP"/>
    <x v="2"/>
    <n v="934.59999999999991"/>
    <m/>
    <n v="934.59999999999991"/>
    <s v="Y"/>
  </r>
  <r>
    <n v="61262"/>
    <s v="61262 - Motor vehicle expenses - Russell Ward"/>
    <x v="37"/>
    <x v="37"/>
    <x v="1"/>
    <s v="FEXP"/>
    <x v="2"/>
    <n v="934.59999999999991"/>
    <m/>
    <n v="934.59999999999991"/>
    <s v="Y"/>
  </r>
  <r>
    <n v="61262"/>
    <s v="61262 - Motor vehicle expenses - Russell Ward"/>
    <x v="38"/>
    <x v="38"/>
    <x v="1"/>
    <s v="FEXP"/>
    <x v="2"/>
    <n v="934.59999999999991"/>
    <m/>
    <n v="934.59999999999991"/>
    <s v="Y"/>
  </r>
  <r>
    <n v="61262"/>
    <s v="61262 - Motor vehicle expenses - Russell Ward"/>
    <x v="39"/>
    <x v="39"/>
    <x v="1"/>
    <s v="FEXP"/>
    <x v="2"/>
    <n v="934.59999999999991"/>
    <m/>
    <n v="934.59999999999991"/>
    <s v="Y"/>
  </r>
  <r>
    <n v="61262"/>
    <s v="61262 - Motor vehicle expenses - Russell Ward"/>
    <x v="40"/>
    <x v="40"/>
    <x v="1"/>
    <s v="FEXP"/>
    <x v="2"/>
    <n v="934.59999999999991"/>
    <m/>
    <n v="934.59999999999991"/>
    <s v="Y"/>
  </r>
  <r>
    <n v="61262"/>
    <s v="61262 - Motor vehicle expenses - Russell Ward"/>
    <x v="41"/>
    <x v="41"/>
    <x v="1"/>
    <s v="FEXP"/>
    <x v="2"/>
    <n v="934.59999999999991"/>
    <m/>
    <n v="934.59999999999991"/>
    <s v="Y"/>
  </r>
  <r>
    <n v="61262"/>
    <s v="61262 - Motor vehicle expenses - Russell Ward"/>
    <x v="42"/>
    <x v="42"/>
    <x v="1"/>
    <s v="FEXP"/>
    <x v="2"/>
    <n v="934.59999999999991"/>
    <m/>
    <n v="934.59999999999991"/>
    <s v="Y"/>
  </r>
  <r>
    <n v="61262"/>
    <s v="61262 - Motor vehicle expenses - Russell Ward"/>
    <x v="43"/>
    <x v="43"/>
    <x v="1"/>
    <s v="FEXP"/>
    <x v="2"/>
    <n v="934.59999999999991"/>
    <m/>
    <n v="934.59999999999991"/>
    <s v="Y"/>
  </r>
  <r>
    <n v="61262"/>
    <s v="61262 - Motor vehicle expenses - Russell Ward"/>
    <x v="44"/>
    <x v="44"/>
    <x v="1"/>
    <s v="FEXP"/>
    <x v="2"/>
    <n v="934.59999999999991"/>
    <m/>
    <n v="934.59999999999991"/>
    <s v="Y"/>
  </r>
  <r>
    <n v="61262"/>
    <s v="61262 - Motor vehicle expenses - Russell Ward"/>
    <x v="45"/>
    <x v="45"/>
    <x v="1"/>
    <s v="FEXP"/>
    <x v="2"/>
    <n v="934.59999999999991"/>
    <m/>
    <n v="934.59999999999991"/>
    <s v="Y"/>
  </r>
  <r>
    <n v="61262"/>
    <s v="61262 - Motor vehicle expenses - Russell Ward"/>
    <x v="46"/>
    <x v="46"/>
    <x v="1"/>
    <s v="FEXP"/>
    <x v="2"/>
    <n v="934.59999999999991"/>
    <m/>
    <n v="934.59999999999991"/>
    <s v="Y"/>
  </r>
  <r>
    <n v="61262"/>
    <s v="61262 - Motor vehicle expenses - Russell Ward"/>
    <x v="47"/>
    <x v="47"/>
    <x v="1"/>
    <s v="FEXP"/>
    <x v="2"/>
    <n v="934.59999999999991"/>
    <m/>
    <n v="934.59999999999991"/>
    <s v="Y"/>
  </r>
  <r>
    <n v="61264"/>
    <s v="61264 - 2023 Volkswagon T-cross EYV94U"/>
    <x v="25"/>
    <x v="25"/>
    <x v="1"/>
    <s v="FEXP"/>
    <x v="2"/>
    <n v="0"/>
    <n v="11.569999999999936"/>
    <n v="11.569999999999936"/>
    <s v="Y"/>
  </r>
  <r>
    <n v="61264"/>
    <s v="61264 - 2023 Volkswagon T-cross EYV94U"/>
    <x v="26"/>
    <x v="26"/>
    <x v="1"/>
    <s v="FEXP"/>
    <x v="2"/>
    <n v="11.569999999999879"/>
    <n v="414.28"/>
    <n v="425.84999999999985"/>
    <s v="Y"/>
  </r>
  <r>
    <n v="61264"/>
    <s v="61264 - 2023 Volkswagon T-cross EYV94U"/>
    <x v="27"/>
    <x v="27"/>
    <x v="1"/>
    <s v="FEXP"/>
    <x v="2"/>
    <n v="425.84999999999968"/>
    <n v="549.20000000000005"/>
    <n v="975.04999999999973"/>
    <s v="Y"/>
  </r>
  <r>
    <n v="61264"/>
    <s v="61264 - 2023 Volkswagon T-cross EYV94U"/>
    <x v="28"/>
    <x v="28"/>
    <x v="1"/>
    <s v="FEXP"/>
    <x v="2"/>
    <n v="975.05"/>
    <n v="506.55"/>
    <n v="1481.6"/>
    <s v="Y"/>
  </r>
  <r>
    <n v="61264"/>
    <s v="61264 - 2023 Volkswagon T-cross EYV94U"/>
    <x v="29"/>
    <x v="29"/>
    <x v="1"/>
    <s v="FEXP"/>
    <x v="2"/>
    <n v="1481.5999999999997"/>
    <n v="187.26"/>
    <n v="1668.8599999999997"/>
    <s v="Y"/>
  </r>
  <r>
    <n v="61264"/>
    <s v="61264 - 2023 Volkswagon T-cross EYV94U"/>
    <x v="30"/>
    <x v="30"/>
    <x v="1"/>
    <s v="FEXP"/>
    <x v="2"/>
    <n v="1668.8599999999997"/>
    <n v="331.90999999999997"/>
    <n v="2000.7699999999995"/>
    <s v="Y"/>
  </r>
  <r>
    <n v="61264"/>
    <s v="61264 - 2023 Volkswagon T-cross EYV94U"/>
    <x v="31"/>
    <x v="31"/>
    <x v="1"/>
    <s v="FEXP"/>
    <x v="2"/>
    <n v="2000.77"/>
    <n v="1356.04"/>
    <n v="3356.81"/>
    <s v="Y"/>
  </r>
  <r>
    <n v="61264"/>
    <s v="61264 - 2023 Volkswagon T-cross EYV94U"/>
    <x v="32"/>
    <x v="32"/>
    <x v="1"/>
    <s v="FEXP"/>
    <x v="2"/>
    <n v="3356.81"/>
    <n v="630.11"/>
    <n v="3986.92"/>
    <s v="Y"/>
  </r>
  <r>
    <n v="61264"/>
    <s v="61264 - 2023 Volkswagon T-cross EYV94U"/>
    <x v="33"/>
    <x v="33"/>
    <x v="1"/>
    <s v="FEXP"/>
    <x v="2"/>
    <n v="3986.9199999999996"/>
    <n v="713.56"/>
    <n v="4700.4799999999996"/>
    <s v="Y"/>
  </r>
  <r>
    <n v="61264"/>
    <s v="61264 - 2023 Volkswagon T-cross EYV94U"/>
    <x v="34"/>
    <x v="34"/>
    <x v="1"/>
    <s v="FEXP"/>
    <x v="2"/>
    <n v="4700.4799999999996"/>
    <n v="480.53000000000009"/>
    <n v="5181.0099999999993"/>
    <s v="Y"/>
  </r>
  <r>
    <n v="61264"/>
    <s v="61264 - 2023 Volkswagon T-cross EYV94U"/>
    <x v="35"/>
    <x v="35"/>
    <x v="1"/>
    <s v="FEXP"/>
    <x v="2"/>
    <n v="5181.01"/>
    <n v="1257.43"/>
    <n v="6438.4400000000005"/>
    <s v="Y"/>
  </r>
  <r>
    <n v="61264"/>
    <s v="61264 - 2023 Volkswagon T-cross EYV94U"/>
    <x v="36"/>
    <x v="36"/>
    <x v="1"/>
    <s v="FEXP"/>
    <x v="2"/>
    <n v="6438.4400000000014"/>
    <n v="558.41999999999996"/>
    <n v="6996.8600000000015"/>
    <s v="Y"/>
  </r>
  <r>
    <n v="61264"/>
    <s v="61264 - 2023 Volkswagon T-cross EYV94U"/>
    <x v="37"/>
    <x v="37"/>
    <x v="1"/>
    <s v="FEXP"/>
    <x v="2"/>
    <n v="6996.86"/>
    <n v="571.01"/>
    <n v="7567.87"/>
    <s v="Y"/>
  </r>
  <r>
    <n v="61264"/>
    <s v="61264 - 2023 Volkswagon T-cross EYV94U"/>
    <x v="38"/>
    <x v="38"/>
    <x v="1"/>
    <s v="FEXP"/>
    <x v="2"/>
    <n v="7567.87"/>
    <n v="680.05"/>
    <n v="8247.92"/>
    <s v="Y"/>
  </r>
  <r>
    <n v="61264"/>
    <s v="61264 - 2023 Volkswagon T-cross EYV94U"/>
    <x v="39"/>
    <x v="39"/>
    <x v="1"/>
    <s v="FEXP"/>
    <x v="2"/>
    <n v="8247.9199999999983"/>
    <n v="1211.1199999999999"/>
    <n v="9459.0399999999991"/>
    <s v="Y"/>
  </r>
  <r>
    <n v="61264"/>
    <s v="61264 - 2023 Volkswagon T-cross EYV94U"/>
    <x v="40"/>
    <x v="40"/>
    <x v="1"/>
    <s v="FEXP"/>
    <x v="2"/>
    <n v="9459.0399999999972"/>
    <n v="788.72"/>
    <n v="10247.759999999997"/>
    <s v="Y"/>
  </r>
  <r>
    <n v="61264"/>
    <s v="61264 - 2023 Volkswagon T-cross EYV94U"/>
    <x v="41"/>
    <x v="41"/>
    <x v="1"/>
    <s v="FEXP"/>
    <x v="2"/>
    <n v="10247.759999999998"/>
    <n v="50.929999999999978"/>
    <n v="10298.689999999999"/>
    <s v="Y"/>
  </r>
  <r>
    <n v="61264"/>
    <s v="61264 - 2023 Volkswagon T-cross EYV94U"/>
    <x v="42"/>
    <x v="42"/>
    <x v="1"/>
    <s v="FEXP"/>
    <x v="2"/>
    <n v="10298.689999999999"/>
    <n v="179.32"/>
    <n v="10478.009999999998"/>
    <s v="Y"/>
  </r>
  <r>
    <n v="61264"/>
    <s v="61264 - 2023 Volkswagon T-cross EYV94U"/>
    <x v="43"/>
    <x v="43"/>
    <x v="1"/>
    <s v="FEXP"/>
    <x v="2"/>
    <n v="10478.009999999998"/>
    <n v="179.32"/>
    <n v="10657.329999999998"/>
    <s v="Y"/>
  </r>
  <r>
    <n v="61264"/>
    <s v="61264 - 2023 Volkswagon T-cross EYV94U"/>
    <x v="44"/>
    <x v="44"/>
    <x v="1"/>
    <s v="FEXP"/>
    <x v="2"/>
    <n v="10657.329999999998"/>
    <n v="179.32"/>
    <n v="10836.649999999998"/>
    <s v="Y"/>
  </r>
  <r>
    <n v="61264"/>
    <s v="61264 - 2023 Volkswagon T-cross EYV94U"/>
    <x v="45"/>
    <x v="45"/>
    <x v="1"/>
    <s v="FEXP"/>
    <x v="2"/>
    <n v="10836.650000000001"/>
    <n v="179.32"/>
    <n v="11015.970000000001"/>
    <s v="Y"/>
  </r>
  <r>
    <n v="61264"/>
    <s v="61264 - 2023 Volkswagon T-cross EYV94U"/>
    <x v="46"/>
    <x v="46"/>
    <x v="1"/>
    <s v="FEXP"/>
    <x v="2"/>
    <n v="11015.97"/>
    <n v="179.22999999999996"/>
    <n v="11195.199999999999"/>
    <s v="Y"/>
  </r>
  <r>
    <n v="61264"/>
    <s v="61264 - 2023 Volkswagon T-cross EYV94U"/>
    <x v="47"/>
    <x v="47"/>
    <x v="1"/>
    <s v="FEXP"/>
    <x v="2"/>
    <n v="11195.199999999999"/>
    <n v="90.77"/>
    <n v="11285.97"/>
    <s v="Y"/>
  </r>
  <r>
    <n v="61270"/>
    <s v="61270 - BIM Marketing"/>
    <x v="11"/>
    <x v="11"/>
    <x v="1"/>
    <s v="FEXP"/>
    <x v="2"/>
    <n v="0"/>
    <n v="26850"/>
    <n v="26850"/>
    <s v="Y"/>
  </r>
  <r>
    <n v="61270"/>
    <s v="61270 - BIM Marketing"/>
    <x v="12"/>
    <x v="12"/>
    <x v="1"/>
    <s v="FEXP"/>
    <x v="2"/>
    <n v="26850"/>
    <n v="15012.86"/>
    <n v="41862.86"/>
    <s v="Y"/>
  </r>
  <r>
    <n v="61270"/>
    <s v="61270 - BIM Marketing"/>
    <x v="13"/>
    <x v="13"/>
    <x v="1"/>
    <s v="FEXP"/>
    <x v="2"/>
    <n v="41862.86"/>
    <n v="8882.4500000000007"/>
    <n v="50745.31"/>
    <s v="Y"/>
  </r>
  <r>
    <n v="61270"/>
    <s v="61270 - BIM Marketing"/>
    <x v="14"/>
    <x v="14"/>
    <x v="1"/>
    <s v="FEXP"/>
    <x v="2"/>
    <n v="50745.31"/>
    <n v="1250"/>
    <n v="51995.31"/>
    <s v="Y"/>
  </r>
  <r>
    <n v="61270"/>
    <s v="61270 - BIM Marketing"/>
    <x v="15"/>
    <x v="15"/>
    <x v="1"/>
    <s v="FEXP"/>
    <x v="2"/>
    <n v="51995.31"/>
    <n v="700"/>
    <n v="52695.31"/>
    <s v="Y"/>
  </r>
  <r>
    <n v="61270"/>
    <s v="61270 - BIM Marketing"/>
    <x v="16"/>
    <x v="16"/>
    <x v="1"/>
    <s v="FEXP"/>
    <x v="2"/>
    <n v="52695.31"/>
    <m/>
    <n v="52695.31"/>
    <s v="Y"/>
  </r>
  <r>
    <n v="61270"/>
    <s v="61270 - BIM Marketing"/>
    <x v="17"/>
    <x v="17"/>
    <x v="1"/>
    <s v="FEXP"/>
    <x v="2"/>
    <n v="52695.31"/>
    <m/>
    <n v="52695.31"/>
    <s v="Y"/>
  </r>
  <r>
    <n v="61270"/>
    <s v="61270 - BIM Marketing"/>
    <x v="18"/>
    <x v="18"/>
    <x v="1"/>
    <s v="FEXP"/>
    <x v="2"/>
    <n v="52695.31"/>
    <m/>
    <n v="52695.31"/>
    <s v="Y"/>
  </r>
  <r>
    <n v="61270"/>
    <s v="61270 - BIM Marketing"/>
    <x v="19"/>
    <x v="19"/>
    <x v="1"/>
    <s v="FEXP"/>
    <x v="2"/>
    <n v="52695.31"/>
    <m/>
    <n v="52695.31"/>
    <s v="Y"/>
  </r>
  <r>
    <n v="61270"/>
    <s v="61270 - BIM Marketing"/>
    <x v="20"/>
    <x v="20"/>
    <x v="1"/>
    <s v="FEXP"/>
    <x v="2"/>
    <n v="52695.31"/>
    <m/>
    <n v="52695.31"/>
    <s v="Y"/>
  </r>
  <r>
    <n v="61270"/>
    <s v="61270 - BIM Marketing"/>
    <x v="21"/>
    <x v="21"/>
    <x v="1"/>
    <s v="FEXP"/>
    <x v="2"/>
    <n v="52695.31"/>
    <m/>
    <n v="52695.31"/>
    <s v="Y"/>
  </r>
  <r>
    <n v="61270"/>
    <s v="61270 - BIM Marketing"/>
    <x v="22"/>
    <x v="22"/>
    <x v="1"/>
    <s v="FEXP"/>
    <x v="2"/>
    <n v="52695.31"/>
    <m/>
    <n v="52695.31"/>
    <s v="Y"/>
  </r>
  <r>
    <n v="61270"/>
    <s v="61270 - BIM Marketing"/>
    <x v="23"/>
    <x v="23"/>
    <x v="1"/>
    <s v="FEXP"/>
    <x v="2"/>
    <n v="52695.31"/>
    <m/>
    <n v="52695.31"/>
    <s v="Y"/>
  </r>
  <r>
    <n v="61270"/>
    <s v="61270 - BIM Marketing"/>
    <x v="24"/>
    <x v="24"/>
    <x v="1"/>
    <s v="FEXP"/>
    <x v="2"/>
    <n v="52695.31"/>
    <m/>
    <n v="52695.31"/>
    <s v="Y"/>
  </r>
  <r>
    <n v="61270"/>
    <s v="61270 - BIM Marketing"/>
    <x v="25"/>
    <x v="25"/>
    <x v="1"/>
    <s v="FEXP"/>
    <x v="2"/>
    <n v="52695.31"/>
    <m/>
    <n v="52695.31"/>
    <s v="Y"/>
  </r>
  <r>
    <n v="61270"/>
    <s v="61270 - BIM Marketing"/>
    <x v="26"/>
    <x v="26"/>
    <x v="1"/>
    <s v="FEXP"/>
    <x v="2"/>
    <n v="52695.31"/>
    <m/>
    <n v="52695.31"/>
    <s v="Y"/>
  </r>
  <r>
    <n v="61270"/>
    <s v="61270 - BIM Marketing"/>
    <x v="27"/>
    <x v="27"/>
    <x v="1"/>
    <s v="FEXP"/>
    <x v="2"/>
    <n v="52695.31"/>
    <m/>
    <n v="52695.31"/>
    <s v="Y"/>
  </r>
  <r>
    <n v="61270"/>
    <s v="61270 - BIM Marketing"/>
    <x v="28"/>
    <x v="28"/>
    <x v="1"/>
    <s v="FEXP"/>
    <x v="2"/>
    <n v="52695.31"/>
    <n v="8125"/>
    <n v="60820.31"/>
    <s v="Y"/>
  </r>
  <r>
    <n v="61270"/>
    <s v="61270 - BIM Marketing"/>
    <x v="29"/>
    <x v="29"/>
    <x v="1"/>
    <s v="FEXP"/>
    <x v="2"/>
    <n v="60820.31"/>
    <m/>
    <n v="60820.31"/>
    <s v="Y"/>
  </r>
  <r>
    <n v="61270"/>
    <s v="61270 - BIM Marketing"/>
    <x v="30"/>
    <x v="30"/>
    <x v="1"/>
    <s v="FEXP"/>
    <x v="2"/>
    <n v="60820.31"/>
    <n v="23935"/>
    <n v="84755.31"/>
    <s v="Y"/>
  </r>
  <r>
    <n v="61270"/>
    <s v="61270 - BIM Marketing"/>
    <x v="31"/>
    <x v="31"/>
    <x v="1"/>
    <s v="FEXP"/>
    <x v="2"/>
    <n v="84755.31"/>
    <m/>
    <n v="84755.31"/>
    <s v="Y"/>
  </r>
  <r>
    <n v="61270"/>
    <s v="61270 - BIM Marketing"/>
    <x v="32"/>
    <x v="32"/>
    <x v="1"/>
    <s v="FEXP"/>
    <x v="2"/>
    <n v="84755.31"/>
    <m/>
    <n v="84755.31"/>
    <s v="Y"/>
  </r>
  <r>
    <n v="61270"/>
    <s v="61270 - BIM Marketing"/>
    <x v="33"/>
    <x v="33"/>
    <x v="1"/>
    <s v="FEXP"/>
    <x v="2"/>
    <n v="84755.31"/>
    <m/>
    <n v="84755.31"/>
    <s v="Y"/>
  </r>
  <r>
    <n v="61270"/>
    <s v="61270 - BIM Marketing"/>
    <x v="34"/>
    <x v="34"/>
    <x v="1"/>
    <s v="FEXP"/>
    <x v="2"/>
    <n v="84755.31"/>
    <m/>
    <n v="84755.31"/>
    <s v="Y"/>
  </r>
  <r>
    <n v="61270"/>
    <s v="61270 - BIM Marketing"/>
    <x v="35"/>
    <x v="35"/>
    <x v="1"/>
    <s v="FEXP"/>
    <x v="2"/>
    <n v="84755.31"/>
    <m/>
    <n v="84755.31"/>
    <s v="Y"/>
  </r>
  <r>
    <n v="61270"/>
    <s v="61270 - BIM Marketing"/>
    <x v="36"/>
    <x v="36"/>
    <x v="1"/>
    <s v="FEXP"/>
    <x v="2"/>
    <n v="84755.31"/>
    <m/>
    <n v="84755.31"/>
    <s v="Y"/>
  </r>
  <r>
    <n v="61270"/>
    <s v="61270 - BIM Marketing"/>
    <x v="37"/>
    <x v="37"/>
    <x v="1"/>
    <s v="FEXP"/>
    <x v="2"/>
    <n v="84755.31"/>
    <n v="361.37"/>
    <n v="85116.68"/>
    <s v="Y"/>
  </r>
  <r>
    <n v="61270"/>
    <s v="61270 - BIM Marketing"/>
    <x v="38"/>
    <x v="38"/>
    <x v="1"/>
    <s v="FEXP"/>
    <x v="2"/>
    <n v="85116.680000000008"/>
    <n v="1522.17"/>
    <n v="86638.85"/>
    <s v="Y"/>
  </r>
  <r>
    <n v="61270"/>
    <s v="61270 - BIM Marketing"/>
    <x v="39"/>
    <x v="39"/>
    <x v="1"/>
    <s v="FEXP"/>
    <x v="2"/>
    <n v="86638.849999999991"/>
    <n v="1522.17"/>
    <n v="88161.01999999999"/>
    <s v="Y"/>
  </r>
  <r>
    <n v="61270"/>
    <s v="61270 - BIM Marketing"/>
    <x v="40"/>
    <x v="40"/>
    <x v="1"/>
    <s v="FEXP"/>
    <x v="2"/>
    <n v="88161.02"/>
    <n v="1522.17"/>
    <n v="89683.19"/>
    <s v="Y"/>
  </r>
  <r>
    <n v="61270"/>
    <s v="61270 - BIM Marketing"/>
    <x v="41"/>
    <x v="41"/>
    <x v="1"/>
    <s v="FEXP"/>
    <x v="2"/>
    <n v="89683.190000000017"/>
    <n v="1522.17"/>
    <n v="91205.360000000015"/>
    <s v="Y"/>
  </r>
  <r>
    <n v="61270"/>
    <s v="61270 - BIM Marketing"/>
    <x v="42"/>
    <x v="42"/>
    <x v="1"/>
    <s v="FEXP"/>
    <x v="2"/>
    <n v="91205.360000000015"/>
    <n v="1522.17"/>
    <n v="92727.530000000013"/>
    <s v="Y"/>
  </r>
  <r>
    <n v="61270"/>
    <s v="61270 - BIM Marketing"/>
    <x v="43"/>
    <x v="43"/>
    <x v="1"/>
    <s v="FEXP"/>
    <x v="2"/>
    <n v="92727.530000000013"/>
    <n v="1522.17"/>
    <n v="94249.700000000012"/>
    <s v="Y"/>
  </r>
  <r>
    <n v="61270"/>
    <s v="61270 - BIM Marketing"/>
    <x v="44"/>
    <x v="44"/>
    <x v="1"/>
    <s v="FEXP"/>
    <x v="2"/>
    <n v="94249.700000000012"/>
    <n v="1522.17"/>
    <n v="95771.87000000001"/>
    <s v="Y"/>
  </r>
  <r>
    <n v="61270"/>
    <s v="61270 - BIM Marketing"/>
    <x v="45"/>
    <x v="45"/>
    <x v="1"/>
    <s v="FEXP"/>
    <x v="2"/>
    <n v="95771.870000000024"/>
    <n v="1522.17"/>
    <n v="97294.040000000023"/>
    <s v="Y"/>
  </r>
  <r>
    <n v="61270"/>
    <s v="61270 - BIM Marketing"/>
    <x v="46"/>
    <x v="46"/>
    <x v="1"/>
    <s v="FEXP"/>
    <x v="2"/>
    <n v="97294.040000000008"/>
    <n v="1522.17"/>
    <n v="98816.21"/>
    <s v="Y"/>
  </r>
  <r>
    <n v="61270"/>
    <s v="61270 - BIM Marketing"/>
    <x v="47"/>
    <x v="47"/>
    <x v="1"/>
    <s v="FEXP"/>
    <x v="2"/>
    <n v="98816.210000000021"/>
    <n v="1522.17"/>
    <n v="100338.38000000002"/>
    <s v="Y"/>
  </r>
  <r>
    <n v="61272"/>
    <s v="61272 - Mitsu Triton 2023 QLD - 710JJ4"/>
    <x v="20"/>
    <x v="20"/>
    <x v="1"/>
    <s v="FEXP"/>
    <x v="2"/>
    <n v="0"/>
    <n v="1.1000000000000001"/>
    <n v="1.1000000000000001"/>
    <s v="Y"/>
  </r>
  <r>
    <n v="61272"/>
    <s v="61272 - Mitsu Triton 2023 QLD - 710JJ4"/>
    <x v="21"/>
    <x v="21"/>
    <x v="1"/>
    <s v="FEXP"/>
    <x v="2"/>
    <n v="1.0999999999999943"/>
    <n v="235.49"/>
    <n v="236.59"/>
    <s v="Y"/>
  </r>
  <r>
    <n v="61272"/>
    <s v="61272 - Mitsu Triton 2023 QLD - 710JJ4"/>
    <x v="22"/>
    <x v="22"/>
    <x v="1"/>
    <s v="FEXP"/>
    <x v="2"/>
    <n v="236.59000000000003"/>
    <n v="873.09"/>
    <n v="1109.68"/>
    <s v="Y"/>
  </r>
  <r>
    <n v="61272"/>
    <s v="61272 - Mitsu Triton 2023 QLD - 710JJ4"/>
    <x v="23"/>
    <x v="23"/>
    <x v="1"/>
    <s v="FEXP"/>
    <x v="2"/>
    <n v="1109.6799999999998"/>
    <n v="418.89"/>
    <n v="1528.57"/>
    <s v="Y"/>
  </r>
  <r>
    <n v="61272"/>
    <s v="61272 - Mitsu Triton 2023 QLD - 710JJ4"/>
    <x v="24"/>
    <x v="24"/>
    <x v="1"/>
    <s v="FEXP"/>
    <x v="2"/>
    <n v="1528.57"/>
    <n v="209.74"/>
    <n v="1738.31"/>
    <s v="Y"/>
  </r>
  <r>
    <n v="61272"/>
    <s v="61272 - Mitsu Triton 2023 QLD - 710JJ4"/>
    <x v="25"/>
    <x v="25"/>
    <x v="1"/>
    <s v="FEXP"/>
    <x v="2"/>
    <n v="1738.31"/>
    <n v="658.88"/>
    <n v="2397.19"/>
    <s v="Y"/>
  </r>
  <r>
    <n v="61272"/>
    <s v="61272 - Mitsu Triton 2023 QLD - 710JJ4"/>
    <x v="26"/>
    <x v="26"/>
    <x v="1"/>
    <s v="FEXP"/>
    <x v="2"/>
    <n v="2397.1900000000005"/>
    <n v="949.2199999999998"/>
    <n v="3346.4100000000003"/>
    <s v="Y"/>
  </r>
  <r>
    <n v="61272"/>
    <s v="61272 - Mitsu Triton 2023 QLD - 710JJ4"/>
    <x v="27"/>
    <x v="27"/>
    <x v="1"/>
    <s v="FEXP"/>
    <x v="2"/>
    <n v="3346.4100000000003"/>
    <n v="818.90000000000009"/>
    <n v="4165.3100000000004"/>
    <s v="Y"/>
  </r>
  <r>
    <n v="61272"/>
    <s v="61272 - Mitsu Triton 2023 QLD - 710JJ4"/>
    <x v="28"/>
    <x v="28"/>
    <x v="1"/>
    <s v="FEXP"/>
    <x v="2"/>
    <n v="4165.3100000000004"/>
    <n v="824.47"/>
    <n v="4989.7800000000007"/>
    <s v="Y"/>
  </r>
  <r>
    <n v="61272"/>
    <s v="61272 - Mitsu Triton 2023 QLD - 710JJ4"/>
    <x v="29"/>
    <x v="29"/>
    <x v="1"/>
    <s v="FEXP"/>
    <x v="2"/>
    <n v="4989.7800000000007"/>
    <n v="905.59"/>
    <n v="5895.3700000000008"/>
    <s v="Y"/>
  </r>
  <r>
    <n v="61272"/>
    <s v="61272 - Mitsu Triton 2023 QLD - 710JJ4"/>
    <x v="30"/>
    <x v="30"/>
    <x v="1"/>
    <s v="FEXP"/>
    <x v="2"/>
    <n v="5895.3700000000017"/>
    <n v="1369.96"/>
    <n v="7265.3300000000017"/>
    <s v="Y"/>
  </r>
  <r>
    <n v="61272"/>
    <s v="61272 - Mitsu Triton 2023 QLD - 710JJ4"/>
    <x v="31"/>
    <x v="31"/>
    <x v="1"/>
    <s v="FEXP"/>
    <x v="2"/>
    <n v="7265.3300000000008"/>
    <n v="814.2"/>
    <n v="8079.5300000000007"/>
    <s v="Y"/>
  </r>
  <r>
    <n v="61272"/>
    <s v="61272 - Mitsu Triton 2023 QLD - 710JJ4"/>
    <x v="32"/>
    <x v="32"/>
    <x v="1"/>
    <s v="FEXP"/>
    <x v="2"/>
    <n v="8079.53"/>
    <n v="578.96"/>
    <n v="8658.49"/>
    <s v="Y"/>
  </r>
  <r>
    <n v="61272"/>
    <s v="61272 - Mitsu Triton 2023 QLD - 710JJ4"/>
    <x v="33"/>
    <x v="33"/>
    <x v="1"/>
    <s v="FEXP"/>
    <x v="2"/>
    <n v="8658.49"/>
    <n v="787.76"/>
    <n v="9446.25"/>
    <s v="Y"/>
  </r>
  <r>
    <n v="61272"/>
    <s v="61272 - Mitsu Triton 2023 QLD - 710JJ4"/>
    <x v="34"/>
    <x v="34"/>
    <x v="1"/>
    <s v="FEXP"/>
    <x v="2"/>
    <n v="9446.25"/>
    <n v="724.20999999999992"/>
    <n v="10170.459999999999"/>
    <s v="Y"/>
  </r>
  <r>
    <n v="61272"/>
    <s v="61272 - Mitsu Triton 2023 QLD - 710JJ4"/>
    <x v="35"/>
    <x v="35"/>
    <x v="1"/>
    <s v="FEXP"/>
    <x v="2"/>
    <n v="10170.460000000001"/>
    <n v="-1814.8700000000003"/>
    <n v="8355.59"/>
    <s v="Y"/>
  </r>
  <r>
    <n v="61272"/>
    <s v="61272 - Mitsu Triton 2023 QLD - 710JJ4"/>
    <x v="36"/>
    <x v="36"/>
    <x v="1"/>
    <s v="FEXP"/>
    <x v="2"/>
    <n v="8355.59"/>
    <n v="580.1"/>
    <n v="8935.69"/>
    <s v="Y"/>
  </r>
  <r>
    <n v="61272"/>
    <s v="61272 - Mitsu Triton 2023 QLD - 710JJ4"/>
    <x v="37"/>
    <x v="37"/>
    <x v="1"/>
    <s v="FEXP"/>
    <x v="2"/>
    <n v="8935.6899999999987"/>
    <n v="204.54"/>
    <n v="9140.23"/>
    <s v="Y"/>
  </r>
  <r>
    <n v="61272"/>
    <s v="61272 - Mitsu Triton 2023 QLD - 710JJ4"/>
    <x v="38"/>
    <x v="38"/>
    <x v="1"/>
    <s v="FEXP"/>
    <x v="2"/>
    <n v="9140.23"/>
    <n v="489.38"/>
    <n v="9629.6099999999988"/>
    <s v="Y"/>
  </r>
  <r>
    <n v="61272"/>
    <s v="61272 - Mitsu Triton 2023 QLD - 710JJ4"/>
    <x v="39"/>
    <x v="39"/>
    <x v="1"/>
    <s v="FEXP"/>
    <x v="2"/>
    <n v="9629.6099999999988"/>
    <n v="757.74"/>
    <n v="10387.349999999999"/>
    <s v="Y"/>
  </r>
  <r>
    <n v="61272"/>
    <s v="61272 - Mitsu Triton 2023 QLD - 710JJ4"/>
    <x v="40"/>
    <x v="40"/>
    <x v="1"/>
    <s v="FEXP"/>
    <x v="2"/>
    <n v="10387.35"/>
    <n v="1425.07"/>
    <n v="11812.42"/>
    <s v="Y"/>
  </r>
  <r>
    <n v="61272"/>
    <s v="61272 - Mitsu Triton 2023 QLD - 710JJ4"/>
    <x v="41"/>
    <x v="41"/>
    <x v="1"/>
    <s v="FEXP"/>
    <x v="2"/>
    <n v="11812.42"/>
    <n v="156.38"/>
    <n v="11968.8"/>
    <s v="Y"/>
  </r>
  <r>
    <n v="61272"/>
    <s v="61272 - Mitsu Triton 2023 QLD - 710JJ4"/>
    <x v="42"/>
    <x v="42"/>
    <x v="1"/>
    <s v="FEXP"/>
    <x v="2"/>
    <n v="11968.8"/>
    <n v="186.31"/>
    <n v="12155.109999999999"/>
    <s v="Y"/>
  </r>
  <r>
    <n v="61272"/>
    <s v="61272 - Mitsu Triton 2023 QLD - 710JJ4"/>
    <x v="43"/>
    <x v="43"/>
    <x v="1"/>
    <s v="FEXP"/>
    <x v="2"/>
    <n v="12155.109999999999"/>
    <n v="186.31"/>
    <n v="12341.419999999998"/>
    <s v="Y"/>
  </r>
  <r>
    <n v="61272"/>
    <s v="61272 - Mitsu Triton 2023 QLD - 710JJ4"/>
    <x v="44"/>
    <x v="44"/>
    <x v="1"/>
    <s v="FEXP"/>
    <x v="2"/>
    <n v="12341.419999999998"/>
    <n v="80.11"/>
    <n v="12421.529999999999"/>
    <s v="Y"/>
  </r>
  <r>
    <n v="61272"/>
    <s v="61272 - Mitsu Triton 2023 QLD - 710JJ4"/>
    <x v="45"/>
    <x v="45"/>
    <x v="1"/>
    <s v="FEXP"/>
    <x v="2"/>
    <n v="12421.529999999999"/>
    <m/>
    <n v="12421.529999999999"/>
    <s v="Y"/>
  </r>
  <r>
    <n v="61272"/>
    <s v="61272 - Mitsu Triton 2023 QLD - 710JJ4"/>
    <x v="46"/>
    <x v="46"/>
    <x v="1"/>
    <s v="FEXP"/>
    <x v="2"/>
    <n v="12421.529999999999"/>
    <m/>
    <n v="12421.529999999999"/>
    <s v="Y"/>
  </r>
  <r>
    <n v="61272"/>
    <s v="61272 - Mitsu Triton 2023 QLD - 710JJ4"/>
    <x v="47"/>
    <x v="47"/>
    <x v="1"/>
    <s v="FEXP"/>
    <x v="2"/>
    <n v="12421.529999999999"/>
    <m/>
    <n v="12421.529999999999"/>
    <s v="Y"/>
  </r>
  <r>
    <n v="61273"/>
    <s v="61273 Labour Hire Marketing"/>
    <x v="24"/>
    <x v="24"/>
    <x v="1"/>
    <s v="FEXP"/>
    <x v="2"/>
    <n v="0"/>
    <n v="44526.400000000001"/>
    <n v="44526.400000000001"/>
    <s v="Y"/>
  </r>
  <r>
    <n v="61273"/>
    <s v="61273 Labour Hire Marketing"/>
    <x v="25"/>
    <x v="25"/>
    <x v="1"/>
    <s v="FEXP"/>
    <x v="2"/>
    <n v="44526.399999999994"/>
    <n v="34782.39"/>
    <n v="79308.789999999994"/>
    <s v="Y"/>
  </r>
  <r>
    <n v="61273"/>
    <s v="61273 Labour Hire Marketing"/>
    <x v="26"/>
    <x v="26"/>
    <x v="1"/>
    <s v="FEXP"/>
    <x v="2"/>
    <n v="79308.790000000008"/>
    <n v="36678.630000000005"/>
    <n v="115987.42000000001"/>
    <s v="Y"/>
  </r>
  <r>
    <n v="61273"/>
    <s v="61273 Labour Hire Marketing"/>
    <x v="27"/>
    <x v="27"/>
    <x v="1"/>
    <s v="FEXP"/>
    <x v="2"/>
    <n v="115987.42000000001"/>
    <n v="47608.77"/>
    <n v="163596.19"/>
    <s v="Y"/>
  </r>
  <r>
    <n v="61273"/>
    <s v="61273 Labour Hire Marketing"/>
    <x v="28"/>
    <x v="28"/>
    <x v="1"/>
    <s v="FEXP"/>
    <x v="2"/>
    <n v="163596.19"/>
    <n v="42277.43"/>
    <n v="205873.62"/>
    <s v="Y"/>
  </r>
  <r>
    <n v="61273"/>
    <s v="61273 Labour Hire Marketing"/>
    <x v="29"/>
    <x v="29"/>
    <x v="1"/>
    <s v="FEXP"/>
    <x v="2"/>
    <n v="205873.62"/>
    <n v="31345.379999999997"/>
    <n v="237219"/>
    <s v="Y"/>
  </r>
  <r>
    <n v="61273"/>
    <s v="61273 Labour Hire Marketing"/>
    <x v="30"/>
    <x v="30"/>
    <x v="1"/>
    <s v="FEXP"/>
    <x v="2"/>
    <n v="237219"/>
    <n v="52445.25"/>
    <n v="289664.25"/>
    <s v="Y"/>
  </r>
  <r>
    <n v="61273"/>
    <s v="61273 Labour Hire Marketing"/>
    <x v="31"/>
    <x v="31"/>
    <x v="1"/>
    <s v="FEXP"/>
    <x v="2"/>
    <n v="289664.25000000006"/>
    <n v="58866.89"/>
    <n v="348531.14000000007"/>
    <s v="Y"/>
  </r>
  <r>
    <n v="61273"/>
    <s v="61273 Labour Hire Marketing"/>
    <x v="32"/>
    <x v="32"/>
    <x v="1"/>
    <s v="FEXP"/>
    <x v="2"/>
    <n v="348531.14000000007"/>
    <n v="57345.01"/>
    <n v="405876.15000000008"/>
    <s v="Y"/>
  </r>
  <r>
    <n v="61273"/>
    <s v="61273 Labour Hire Marketing"/>
    <x v="33"/>
    <x v="33"/>
    <x v="1"/>
    <s v="FEXP"/>
    <x v="2"/>
    <n v="405876.15"/>
    <n v="54623.24"/>
    <n v="460499.39"/>
    <s v="Y"/>
  </r>
  <r>
    <n v="61273"/>
    <s v="61273 Labour Hire Marketing"/>
    <x v="34"/>
    <x v="34"/>
    <x v="1"/>
    <s v="FEXP"/>
    <x v="2"/>
    <n v="460499.39"/>
    <n v="61677.31"/>
    <n v="522176.7"/>
    <s v="Y"/>
  </r>
  <r>
    <n v="61273"/>
    <s v="61273 Labour Hire Marketing"/>
    <x v="35"/>
    <x v="35"/>
    <x v="1"/>
    <s v="FEXP"/>
    <x v="2"/>
    <n v="522176.69999999995"/>
    <n v="58754.15"/>
    <n v="580930.85"/>
    <s v="Y"/>
  </r>
  <r>
    <n v="61273"/>
    <s v="61273 Labour Hire Marketing"/>
    <x v="36"/>
    <x v="36"/>
    <x v="1"/>
    <s v="FEXP"/>
    <x v="2"/>
    <n v="580930.85"/>
    <n v="69092"/>
    <n v="650022.85"/>
    <s v="Y"/>
  </r>
  <r>
    <n v="61273"/>
    <s v="61273 Labour Hire Marketing"/>
    <x v="37"/>
    <x v="37"/>
    <x v="1"/>
    <s v="FEXP"/>
    <x v="2"/>
    <n v="650022.85"/>
    <n v="58050.54"/>
    <n v="708073.39"/>
    <s v="Y"/>
  </r>
  <r>
    <n v="61273"/>
    <s v="61273 Labour Hire Marketing"/>
    <x v="38"/>
    <x v="38"/>
    <x v="1"/>
    <s v="FEXP"/>
    <x v="2"/>
    <n v="708073.39"/>
    <n v="65029.9"/>
    <n v="773103.29"/>
    <s v="Y"/>
  </r>
  <r>
    <n v="61273"/>
    <s v="61273 Labour Hire Marketing"/>
    <x v="39"/>
    <x v="39"/>
    <x v="1"/>
    <s v="FEXP"/>
    <x v="2"/>
    <n v="773103.2899999998"/>
    <n v="59278.79"/>
    <n v="832382.07999999984"/>
    <s v="Y"/>
  </r>
  <r>
    <n v="61273"/>
    <s v="61273 Labour Hire Marketing"/>
    <x v="40"/>
    <x v="40"/>
    <x v="1"/>
    <s v="FEXP"/>
    <x v="2"/>
    <n v="832382.08000000007"/>
    <n v="54333.51"/>
    <n v="886715.59000000008"/>
    <s v="Y"/>
  </r>
  <r>
    <n v="61273"/>
    <s v="61273 Labour Hire Marketing"/>
    <x v="41"/>
    <x v="41"/>
    <x v="1"/>
    <s v="FEXP"/>
    <x v="2"/>
    <n v="886715.59000000008"/>
    <n v="2442.0099999999948"/>
    <n v="889157.60000000009"/>
    <s v="Y"/>
  </r>
  <r>
    <n v="61273"/>
    <s v="61273 Labour Hire Marketing"/>
    <x v="42"/>
    <x v="42"/>
    <x v="1"/>
    <s v="FEXP"/>
    <x v="2"/>
    <n v="889157.60000000009"/>
    <m/>
    <n v="889157.60000000009"/>
    <s v="Y"/>
  </r>
  <r>
    <n v="61273"/>
    <s v="61273 Labour Hire Marketing"/>
    <x v="43"/>
    <x v="43"/>
    <x v="1"/>
    <s v="FEXP"/>
    <x v="2"/>
    <n v="889157.60000000009"/>
    <m/>
    <n v="889157.60000000009"/>
    <s v="Y"/>
  </r>
  <r>
    <n v="61273"/>
    <s v="61273 Labour Hire Marketing"/>
    <x v="44"/>
    <x v="44"/>
    <x v="1"/>
    <s v="FEXP"/>
    <x v="2"/>
    <n v="889157.60000000009"/>
    <m/>
    <n v="889157.60000000009"/>
    <s v="Y"/>
  </r>
  <r>
    <n v="61273"/>
    <s v="61273 Labour Hire Marketing"/>
    <x v="45"/>
    <x v="45"/>
    <x v="1"/>
    <s v="FEXP"/>
    <x v="2"/>
    <n v="889157.60000000009"/>
    <m/>
    <n v="889157.60000000009"/>
    <s v="Y"/>
  </r>
  <r>
    <n v="61273"/>
    <s v="61273 Labour Hire Marketing"/>
    <x v="46"/>
    <x v="46"/>
    <x v="1"/>
    <s v="FEXP"/>
    <x v="2"/>
    <n v="889157.60000000009"/>
    <m/>
    <n v="889157.60000000009"/>
    <s v="Y"/>
  </r>
  <r>
    <n v="61273"/>
    <s v="61273 Labour Hire Marketing"/>
    <x v="47"/>
    <x v="47"/>
    <x v="1"/>
    <s v="FEXP"/>
    <x v="2"/>
    <n v="889157.60000000009"/>
    <m/>
    <n v="889157.60000000009"/>
    <s v="Y"/>
  </r>
  <r>
    <n v="61280"/>
    <s v="61280 Labour Hire Expenses"/>
    <x v="11"/>
    <x v="11"/>
    <x v="1"/>
    <s v="FEXP"/>
    <x v="2"/>
    <n v="0"/>
    <n v="3465216.24"/>
    <n v="3465216.24"/>
    <s v="Y"/>
  </r>
  <r>
    <n v="61280"/>
    <s v="61280 Labour Hire Expenses"/>
    <x v="12"/>
    <x v="12"/>
    <x v="1"/>
    <s v="FEXP"/>
    <x v="2"/>
    <n v="3465216.24"/>
    <m/>
    <n v="3465216.24"/>
    <s v="Y"/>
  </r>
  <r>
    <n v="61280"/>
    <s v="61280 Labour Hire Expenses"/>
    <x v="13"/>
    <x v="13"/>
    <x v="1"/>
    <s v="FEXP"/>
    <x v="2"/>
    <n v="3465216.24"/>
    <m/>
    <n v="3465216.24"/>
    <s v="Y"/>
  </r>
  <r>
    <n v="61280"/>
    <s v="61280 Labour Hire Expenses"/>
    <x v="14"/>
    <x v="14"/>
    <x v="1"/>
    <s v="FEXP"/>
    <x v="2"/>
    <n v="3465216.24"/>
    <m/>
    <n v="3465216.24"/>
    <s v="Y"/>
  </r>
  <r>
    <n v="61280"/>
    <s v="61280 Labour Hire Expenses"/>
    <x v="15"/>
    <x v="15"/>
    <x v="1"/>
    <s v="FEXP"/>
    <x v="2"/>
    <n v="3465216.24"/>
    <m/>
    <n v="3465216.24"/>
    <s v="Y"/>
  </r>
  <r>
    <n v="61280"/>
    <s v="61280 Labour Hire Expenses"/>
    <x v="16"/>
    <x v="16"/>
    <x v="1"/>
    <s v="FEXP"/>
    <x v="2"/>
    <n v="3465216.24"/>
    <m/>
    <n v="3465216.24"/>
    <s v="Y"/>
  </r>
  <r>
    <n v="61280"/>
    <s v="61280 Labour Hire Expenses"/>
    <x v="17"/>
    <x v="17"/>
    <x v="1"/>
    <s v="FEXP"/>
    <x v="2"/>
    <n v="3465216.24"/>
    <m/>
    <n v="3465216.24"/>
    <s v="Y"/>
  </r>
  <r>
    <n v="61280"/>
    <s v="61280 Labour Hire Expenses"/>
    <x v="18"/>
    <x v="18"/>
    <x v="1"/>
    <s v="FEXP"/>
    <x v="2"/>
    <n v="3465216.24"/>
    <m/>
    <n v="3465216.24"/>
    <s v="Y"/>
  </r>
  <r>
    <n v="61280"/>
    <s v="61280 Labour Hire Expenses"/>
    <x v="19"/>
    <x v="19"/>
    <x v="1"/>
    <s v="FEXP"/>
    <x v="2"/>
    <n v="3465216.24"/>
    <m/>
    <n v="3465216.24"/>
    <s v="Y"/>
  </r>
  <r>
    <n v="61280"/>
    <s v="61280 Labour Hire Expenses"/>
    <x v="20"/>
    <x v="20"/>
    <x v="1"/>
    <s v="FEXP"/>
    <x v="2"/>
    <n v="3465216.24"/>
    <m/>
    <n v="3465216.24"/>
    <s v="Y"/>
  </r>
  <r>
    <n v="61280"/>
    <s v="61280 Labour Hire Expenses"/>
    <x v="21"/>
    <x v="21"/>
    <x v="1"/>
    <s v="FEXP"/>
    <x v="2"/>
    <n v="3465216.24"/>
    <m/>
    <n v="3465216.24"/>
    <s v="Y"/>
  </r>
  <r>
    <n v="61280"/>
    <s v="61280 Labour Hire Expenses"/>
    <x v="22"/>
    <x v="22"/>
    <x v="1"/>
    <s v="FEXP"/>
    <x v="2"/>
    <n v="3465216.24"/>
    <m/>
    <n v="3465216.24"/>
    <s v="Y"/>
  </r>
  <r>
    <n v="61280"/>
    <s v="61280 Labour Hire Expenses"/>
    <x v="23"/>
    <x v="23"/>
    <x v="1"/>
    <s v="FEXP"/>
    <x v="2"/>
    <n v="3465216.24"/>
    <m/>
    <n v="3465216.24"/>
    <s v="Y"/>
  </r>
  <r>
    <n v="61280"/>
    <s v="61280 Labour Hire Expenses"/>
    <x v="24"/>
    <x v="24"/>
    <x v="1"/>
    <s v="FEXP"/>
    <x v="2"/>
    <n v="3465216.24"/>
    <m/>
    <n v="3465216.24"/>
    <s v="Y"/>
  </r>
  <r>
    <n v="61280"/>
    <s v="61280 Labour Hire Expenses"/>
    <x v="25"/>
    <x v="25"/>
    <x v="1"/>
    <s v="FEXP"/>
    <x v="2"/>
    <n v="3465216.24"/>
    <m/>
    <n v="3465216.24"/>
    <s v="Y"/>
  </r>
  <r>
    <n v="61280"/>
    <s v="61280 Labour Hire Expenses"/>
    <x v="26"/>
    <x v="26"/>
    <x v="1"/>
    <s v="FEXP"/>
    <x v="2"/>
    <n v="3465216.24"/>
    <m/>
    <n v="3465216.24"/>
    <s v="Y"/>
  </r>
  <r>
    <n v="61280"/>
    <s v="61280 Labour Hire Expenses"/>
    <x v="27"/>
    <x v="27"/>
    <x v="1"/>
    <s v="FEXP"/>
    <x v="2"/>
    <n v="3465216.24"/>
    <m/>
    <n v="3465216.24"/>
    <s v="Y"/>
  </r>
  <r>
    <n v="61280"/>
    <s v="61280 Labour Hire Expenses"/>
    <x v="28"/>
    <x v="28"/>
    <x v="1"/>
    <s v="FEXP"/>
    <x v="2"/>
    <n v="3465216.24"/>
    <m/>
    <n v="3465216.24"/>
    <s v="Y"/>
  </r>
  <r>
    <n v="61280"/>
    <s v="61280 Labour Hire Expenses"/>
    <x v="29"/>
    <x v="29"/>
    <x v="1"/>
    <s v="FEXP"/>
    <x v="2"/>
    <n v="3465216.24"/>
    <m/>
    <n v="3465216.24"/>
    <s v="Y"/>
  </r>
  <r>
    <n v="61280"/>
    <s v="61280 Labour Hire Expenses"/>
    <x v="30"/>
    <x v="30"/>
    <x v="1"/>
    <s v="FEXP"/>
    <x v="2"/>
    <n v="3465216.24"/>
    <m/>
    <n v="3465216.24"/>
    <s v="Y"/>
  </r>
  <r>
    <n v="61280"/>
    <s v="61280 Labour Hire Expenses"/>
    <x v="31"/>
    <x v="31"/>
    <x v="1"/>
    <s v="FEXP"/>
    <x v="2"/>
    <n v="3465216.24"/>
    <m/>
    <n v="3465216.24"/>
    <s v="Y"/>
  </r>
  <r>
    <n v="61280"/>
    <s v="61280 Labour Hire Expenses"/>
    <x v="32"/>
    <x v="32"/>
    <x v="1"/>
    <s v="FEXP"/>
    <x v="2"/>
    <n v="3465216.24"/>
    <m/>
    <n v="3465216.24"/>
    <s v="Y"/>
  </r>
  <r>
    <n v="61280"/>
    <s v="61280 Labour Hire Expenses"/>
    <x v="33"/>
    <x v="33"/>
    <x v="1"/>
    <s v="FEXP"/>
    <x v="2"/>
    <n v="3465216.24"/>
    <m/>
    <n v="3465216.24"/>
    <s v="Y"/>
  </r>
  <r>
    <n v="61280"/>
    <s v="61280 Labour Hire Expenses"/>
    <x v="34"/>
    <x v="34"/>
    <x v="1"/>
    <s v="FEXP"/>
    <x v="2"/>
    <n v="3465216.24"/>
    <m/>
    <n v="3465216.24"/>
    <s v="Y"/>
  </r>
  <r>
    <n v="61280"/>
    <s v="61280 Labour Hire Expenses"/>
    <x v="35"/>
    <x v="35"/>
    <x v="1"/>
    <s v="FEXP"/>
    <x v="2"/>
    <n v="3465216.24"/>
    <n v="-71855.950000000186"/>
    <n v="3393360.29"/>
    <s v="Y"/>
  </r>
  <r>
    <n v="61280"/>
    <s v="61280 Labour Hire Expenses"/>
    <x v="36"/>
    <x v="36"/>
    <x v="1"/>
    <s v="FEXP"/>
    <x v="2"/>
    <n v="3393360.29"/>
    <m/>
    <n v="3393360.29"/>
    <s v="Y"/>
  </r>
  <r>
    <n v="61280"/>
    <s v="61280 Labour Hire Expenses"/>
    <x v="37"/>
    <x v="37"/>
    <x v="1"/>
    <s v="FEXP"/>
    <x v="2"/>
    <n v="3393360.29"/>
    <m/>
    <n v="3393360.29"/>
    <s v="Y"/>
  </r>
  <r>
    <n v="61280"/>
    <s v="61280 Labour Hire Expenses"/>
    <x v="38"/>
    <x v="38"/>
    <x v="1"/>
    <s v="FEXP"/>
    <x v="2"/>
    <n v="3393360.29"/>
    <m/>
    <n v="3393360.29"/>
    <s v="Y"/>
  </r>
  <r>
    <n v="61280"/>
    <s v="61280 Labour Hire Expenses"/>
    <x v="39"/>
    <x v="39"/>
    <x v="1"/>
    <s v="FEXP"/>
    <x v="2"/>
    <n v="3393360.29"/>
    <m/>
    <n v="3393360.29"/>
    <s v="Y"/>
  </r>
  <r>
    <n v="61280"/>
    <s v="61280 Labour Hire Expenses"/>
    <x v="40"/>
    <x v="40"/>
    <x v="1"/>
    <s v="FEXP"/>
    <x v="2"/>
    <n v="3393360.29"/>
    <m/>
    <n v="3393360.29"/>
    <s v="Y"/>
  </r>
  <r>
    <n v="61280"/>
    <s v="61280 Labour Hire Expenses"/>
    <x v="41"/>
    <x v="41"/>
    <x v="1"/>
    <s v="FEXP"/>
    <x v="2"/>
    <n v="3393360.29"/>
    <m/>
    <n v="3393360.29"/>
    <s v="Y"/>
  </r>
  <r>
    <n v="61280"/>
    <s v="61280 Labour Hire Expenses"/>
    <x v="42"/>
    <x v="42"/>
    <x v="1"/>
    <s v="FEXP"/>
    <x v="2"/>
    <n v="3393360.29"/>
    <m/>
    <n v="3393360.29"/>
    <s v="Y"/>
  </r>
  <r>
    <n v="61280"/>
    <s v="61280 Labour Hire Expenses"/>
    <x v="43"/>
    <x v="43"/>
    <x v="1"/>
    <s v="FEXP"/>
    <x v="2"/>
    <n v="3393360.29"/>
    <m/>
    <n v="3393360.29"/>
    <s v="Y"/>
  </r>
  <r>
    <n v="61280"/>
    <s v="61280 Labour Hire Expenses"/>
    <x v="44"/>
    <x v="44"/>
    <x v="1"/>
    <s v="FEXP"/>
    <x v="2"/>
    <n v="3393360.29"/>
    <m/>
    <n v="3393360.29"/>
    <s v="Y"/>
  </r>
  <r>
    <n v="61280"/>
    <s v="61280 Labour Hire Expenses"/>
    <x v="45"/>
    <x v="45"/>
    <x v="1"/>
    <s v="FEXP"/>
    <x v="2"/>
    <n v="3393360.29"/>
    <m/>
    <n v="3393360.29"/>
    <s v="Y"/>
  </r>
  <r>
    <n v="61280"/>
    <s v="61280 Labour Hire Expenses"/>
    <x v="46"/>
    <x v="46"/>
    <x v="1"/>
    <s v="FEXP"/>
    <x v="2"/>
    <n v="3393360.29"/>
    <m/>
    <n v="3393360.29"/>
    <s v="Y"/>
  </r>
  <r>
    <n v="61280"/>
    <s v="61280 Labour Hire Expenses"/>
    <x v="47"/>
    <x v="47"/>
    <x v="1"/>
    <s v="FEXP"/>
    <x v="2"/>
    <n v="3393360.29"/>
    <m/>
    <n v="3393360.29"/>
    <s v="Y"/>
  </r>
  <r>
    <n v="61290"/>
    <s v="61290 Travelling Expenses - Marketing"/>
    <x v="35"/>
    <x v="35"/>
    <x v="1"/>
    <s v="FEXP"/>
    <x v="2"/>
    <n v="-2.2737367544323206E-13"/>
    <n v="1195.7300000000002"/>
    <n v="1195.73"/>
    <s v="Y"/>
  </r>
  <r>
    <n v="61290"/>
    <s v="61290 Travelling Expenses - Marketing"/>
    <x v="36"/>
    <x v="36"/>
    <x v="1"/>
    <s v="FEXP"/>
    <x v="2"/>
    <n v="1195.7299999999987"/>
    <n v="3133.2100000000009"/>
    <n v="4328.9399999999996"/>
    <s v="Y"/>
  </r>
  <r>
    <n v="61290"/>
    <s v="61290 Travelling Expenses - Marketing"/>
    <x v="37"/>
    <x v="37"/>
    <x v="1"/>
    <s v="FEXP"/>
    <x v="2"/>
    <n v="4328.9399999999987"/>
    <n v="3308.68"/>
    <n v="7637.619999999999"/>
    <s v="Y"/>
  </r>
  <r>
    <n v="61290"/>
    <s v="61290 Travelling Expenses - Marketing"/>
    <x v="38"/>
    <x v="38"/>
    <x v="1"/>
    <s v="FEXP"/>
    <x v="2"/>
    <n v="7637.6199999999972"/>
    <n v="3081.22"/>
    <n v="10718.839999999997"/>
    <s v="Y"/>
  </r>
  <r>
    <n v="61290"/>
    <s v="61290 Travelling Expenses - Marketing"/>
    <x v="39"/>
    <x v="39"/>
    <x v="1"/>
    <s v="FEXP"/>
    <x v="2"/>
    <n v="10718.839999999997"/>
    <n v="4616.2599999999993"/>
    <n v="15335.099999999997"/>
    <s v="Y"/>
  </r>
  <r>
    <n v="61290"/>
    <s v="61290 Travelling Expenses - Marketing"/>
    <x v="40"/>
    <x v="40"/>
    <x v="1"/>
    <s v="FEXP"/>
    <x v="2"/>
    <n v="15335.100000000006"/>
    <n v="4386.4899999999989"/>
    <n v="19721.590000000004"/>
    <s v="Y"/>
  </r>
  <r>
    <n v="61290"/>
    <s v="61290 Travelling Expenses - Marketing"/>
    <x v="41"/>
    <x v="41"/>
    <x v="1"/>
    <s v="FEXP"/>
    <x v="2"/>
    <n v="19721.59"/>
    <n v="3235.1600000000003"/>
    <n v="22956.75"/>
    <s v="Y"/>
  </r>
  <r>
    <n v="61290"/>
    <s v="61290 Travelling Expenses - Marketing"/>
    <x v="42"/>
    <x v="42"/>
    <x v="1"/>
    <s v="FEXP"/>
    <x v="2"/>
    <n v="22956.75"/>
    <m/>
    <n v="22956.75"/>
    <s v="Y"/>
  </r>
  <r>
    <n v="61290"/>
    <s v="61290 Travelling Expenses - Marketing"/>
    <x v="43"/>
    <x v="43"/>
    <x v="1"/>
    <s v="FEXP"/>
    <x v="2"/>
    <n v="22956.75"/>
    <m/>
    <n v="22956.75"/>
    <s v="Y"/>
  </r>
  <r>
    <n v="61290"/>
    <s v="61290 Travelling Expenses - Marketing"/>
    <x v="44"/>
    <x v="44"/>
    <x v="1"/>
    <s v="FEXP"/>
    <x v="2"/>
    <n v="22956.75"/>
    <m/>
    <n v="22956.75"/>
    <s v="Y"/>
  </r>
  <r>
    <n v="61290"/>
    <s v="61290 Travelling Expenses - Marketing"/>
    <x v="45"/>
    <x v="45"/>
    <x v="1"/>
    <s v="FEXP"/>
    <x v="2"/>
    <n v="22956.75"/>
    <m/>
    <n v="22956.75"/>
    <s v="Y"/>
  </r>
  <r>
    <n v="61290"/>
    <s v="61290 Travelling Expenses - Marketing"/>
    <x v="46"/>
    <x v="46"/>
    <x v="1"/>
    <s v="FEXP"/>
    <x v="2"/>
    <n v="22956.75"/>
    <m/>
    <n v="22956.75"/>
    <s v="Y"/>
  </r>
  <r>
    <n v="61290"/>
    <s v="61290 Travelling Expenses - Marketing"/>
    <x v="47"/>
    <x v="47"/>
    <x v="1"/>
    <s v="FEXP"/>
    <x v="2"/>
    <n v="22956.75"/>
    <m/>
    <n v="22956.75"/>
    <s v="Y"/>
  </r>
  <r>
    <n v="61700"/>
    <s v="61700 Freight Inwards"/>
    <x v="0"/>
    <x v="0"/>
    <x v="2"/>
    <s v="VCOS"/>
    <x v="2"/>
    <n v="25327.309999999994"/>
    <n v="72.69999999999996"/>
    <n v="25400.009999999995"/>
    <s v="Y"/>
  </r>
  <r>
    <n v="61700"/>
    <s v="61700 Freight Inwards"/>
    <x v="1"/>
    <x v="1"/>
    <x v="2"/>
    <s v="VCOS"/>
    <x v="2"/>
    <n v="25400.01"/>
    <n v="519.54"/>
    <n v="25919.55"/>
    <s v="Y"/>
  </r>
  <r>
    <n v="61700"/>
    <s v="61700 Freight Inwards"/>
    <x v="2"/>
    <x v="2"/>
    <x v="2"/>
    <s v="VCOS"/>
    <x v="2"/>
    <n v="25919.550000000007"/>
    <n v="508.32"/>
    <n v="26427.870000000006"/>
    <s v="Y"/>
  </r>
  <r>
    <n v="61700"/>
    <s v="61700 Freight Inwards"/>
    <x v="3"/>
    <x v="3"/>
    <x v="2"/>
    <s v="VCOS"/>
    <x v="2"/>
    <n v="26427.87000000001"/>
    <n v="233.21000000000004"/>
    <n v="26661.080000000009"/>
    <s v="Y"/>
  </r>
  <r>
    <n v="61700"/>
    <s v="61700 Freight Inwards"/>
    <x v="4"/>
    <x v="4"/>
    <x v="2"/>
    <s v="VCOS"/>
    <x v="2"/>
    <n v="26661.080000000009"/>
    <n v="683.48"/>
    <n v="27344.560000000009"/>
    <s v="Y"/>
  </r>
  <r>
    <n v="61700"/>
    <s v="61700 Freight Inwards"/>
    <x v="5"/>
    <x v="5"/>
    <x v="2"/>
    <s v="VCOS"/>
    <x v="2"/>
    <n v="27344.560000000009"/>
    <n v="298.89"/>
    <n v="27643.450000000008"/>
    <s v="Y"/>
  </r>
  <r>
    <n v="61700"/>
    <s v="61700 Freight Inwards"/>
    <x v="6"/>
    <x v="6"/>
    <x v="2"/>
    <s v="VCOS"/>
    <x v="2"/>
    <n v="27643.450000000008"/>
    <n v="517.99"/>
    <n v="28161.44000000001"/>
    <s v="Y"/>
  </r>
  <r>
    <n v="61700"/>
    <s v="61700 Freight Inwards"/>
    <x v="7"/>
    <x v="7"/>
    <x v="2"/>
    <s v="VCOS"/>
    <x v="2"/>
    <n v="28161.440000000013"/>
    <n v="3780.84"/>
    <n v="31942.280000000013"/>
    <s v="Y"/>
  </r>
  <r>
    <n v="61700"/>
    <s v="61700 Freight Inwards"/>
    <x v="8"/>
    <x v="8"/>
    <x v="2"/>
    <s v="VCOS"/>
    <x v="2"/>
    <n v="31942.280000000013"/>
    <n v="2075.3200000000002"/>
    <n v="34017.600000000013"/>
    <s v="Y"/>
  </r>
  <r>
    <n v="61700"/>
    <s v="61700 Freight Inwards"/>
    <x v="9"/>
    <x v="9"/>
    <x v="2"/>
    <s v="VCOS"/>
    <x v="2"/>
    <n v="34017.600000000013"/>
    <n v="273.99"/>
    <n v="34291.590000000011"/>
    <s v="Y"/>
  </r>
  <r>
    <n v="61700"/>
    <s v="61700 Freight Inwards"/>
    <x v="10"/>
    <x v="10"/>
    <x v="2"/>
    <s v="VCOS"/>
    <x v="2"/>
    <n v="34291.590000000004"/>
    <n v="627.93000000000006"/>
    <n v="34919.520000000004"/>
    <s v="Y"/>
  </r>
  <r>
    <n v="61700"/>
    <s v="61700 Freight Inwards"/>
    <x v="11"/>
    <x v="11"/>
    <x v="2"/>
    <s v="VCOS"/>
    <x v="2"/>
    <n v="34919.520000000011"/>
    <n v="1918.94"/>
    <n v="36838.460000000014"/>
    <s v="Y"/>
  </r>
  <r>
    <n v="61700"/>
    <s v="61700 Freight Inwards"/>
    <x v="12"/>
    <x v="12"/>
    <x v="2"/>
    <s v="VCOS"/>
    <x v="2"/>
    <n v="36838.460000000021"/>
    <n v="1828.77"/>
    <n v="38667.230000000018"/>
    <s v="Y"/>
  </r>
  <r>
    <n v="61700"/>
    <s v="61700 Freight Inwards"/>
    <x v="13"/>
    <x v="13"/>
    <x v="2"/>
    <s v="VCOS"/>
    <x v="2"/>
    <n v="38667.230000000018"/>
    <n v="1806.95"/>
    <n v="40474.180000000015"/>
    <s v="Y"/>
  </r>
  <r>
    <n v="61700"/>
    <s v="61700 Freight Inwards"/>
    <x v="14"/>
    <x v="14"/>
    <x v="2"/>
    <s v="VCOS"/>
    <x v="2"/>
    <n v="40474.180000000015"/>
    <n v="1081.08"/>
    <n v="41555.260000000017"/>
    <s v="Y"/>
  </r>
  <r>
    <n v="61700"/>
    <s v="61700 Freight Inwards"/>
    <x v="15"/>
    <x v="15"/>
    <x v="2"/>
    <s v="VCOS"/>
    <x v="2"/>
    <n v="41555.260000000009"/>
    <n v="811.08"/>
    <n v="42366.340000000011"/>
    <s v="Y"/>
  </r>
  <r>
    <n v="61700"/>
    <s v="61700 Freight Inwards"/>
    <x v="16"/>
    <x v="16"/>
    <x v="2"/>
    <s v="VCOS"/>
    <x v="2"/>
    <n v="42366.340000000011"/>
    <n v="1573.84"/>
    <n v="43940.180000000008"/>
    <s v="Y"/>
  </r>
  <r>
    <n v="61700"/>
    <s v="61700 Freight Inwards"/>
    <x v="17"/>
    <x v="17"/>
    <x v="2"/>
    <s v="VCOS"/>
    <x v="2"/>
    <n v="43940.180000000008"/>
    <n v="1043.1199999999999"/>
    <n v="44983.30000000001"/>
    <s v="Y"/>
  </r>
  <r>
    <n v="61700"/>
    <s v="61700 Freight Inwards"/>
    <x v="18"/>
    <x v="18"/>
    <x v="2"/>
    <s v="VCOS"/>
    <x v="2"/>
    <n v="44983.300000000017"/>
    <n v="494.39000000000004"/>
    <n v="45477.690000000017"/>
    <s v="Y"/>
  </r>
  <r>
    <n v="61700"/>
    <s v="61700 Freight Inwards"/>
    <x v="19"/>
    <x v="19"/>
    <x v="2"/>
    <s v="VCOS"/>
    <x v="2"/>
    <n v="45477.69000000001"/>
    <n v="543"/>
    <n v="46020.69000000001"/>
    <s v="Y"/>
  </r>
  <r>
    <n v="61700"/>
    <s v="61700 Freight Inwards"/>
    <x v="20"/>
    <x v="20"/>
    <x v="2"/>
    <s v="VCOS"/>
    <x v="2"/>
    <n v="46020.69000000001"/>
    <n v="765.65"/>
    <n v="46786.340000000011"/>
    <s v="Y"/>
  </r>
  <r>
    <n v="61700"/>
    <s v="61700 Freight Inwards"/>
    <x v="21"/>
    <x v="21"/>
    <x v="2"/>
    <s v="VCOS"/>
    <x v="2"/>
    <n v="46786.340000000018"/>
    <n v="565.55999999999995"/>
    <n v="47351.900000000016"/>
    <s v="Y"/>
  </r>
  <r>
    <n v="61700"/>
    <s v="61700 Freight Inwards"/>
    <x v="22"/>
    <x v="22"/>
    <x v="2"/>
    <s v="VCOS"/>
    <x v="2"/>
    <n v="47351.900000000016"/>
    <n v="988.19"/>
    <n v="48340.090000000018"/>
    <s v="Y"/>
  </r>
  <r>
    <n v="61700"/>
    <s v="61700 Freight Inwards"/>
    <x v="23"/>
    <x v="23"/>
    <x v="2"/>
    <s v="VCOS"/>
    <x v="2"/>
    <n v="48340.090000000018"/>
    <n v="398.41999999999996"/>
    <n v="48738.510000000017"/>
    <s v="Y"/>
  </r>
  <r>
    <n v="61700"/>
    <s v="61700 Freight Inwards"/>
    <x v="24"/>
    <x v="24"/>
    <x v="2"/>
    <s v="VCOS"/>
    <x v="2"/>
    <n v="48738.510000000017"/>
    <n v="4230.9800000000005"/>
    <n v="52969.49000000002"/>
    <s v="Y"/>
  </r>
  <r>
    <n v="61700"/>
    <s v="61700 Freight Inwards"/>
    <x v="25"/>
    <x v="25"/>
    <x v="2"/>
    <s v="VCOS"/>
    <x v="2"/>
    <n v="52969.490000000005"/>
    <n v="2883.97"/>
    <n v="55853.460000000006"/>
    <s v="Y"/>
  </r>
  <r>
    <n v="61700"/>
    <s v="61700 Freight Inwards"/>
    <x v="26"/>
    <x v="26"/>
    <x v="2"/>
    <s v="VCOS"/>
    <x v="2"/>
    <n v="55853.46"/>
    <n v="1591.73"/>
    <n v="57445.19"/>
    <s v="Y"/>
  </r>
  <r>
    <n v="61700"/>
    <s v="61700 Freight Inwards"/>
    <x v="27"/>
    <x v="27"/>
    <x v="2"/>
    <s v="VCOS"/>
    <x v="2"/>
    <n v="57445.19"/>
    <n v="998.16000000000008"/>
    <n v="58443.350000000006"/>
    <s v="Y"/>
  </r>
  <r>
    <n v="61700"/>
    <s v="61700 Freight Inwards"/>
    <x v="28"/>
    <x v="28"/>
    <x v="2"/>
    <s v="VCOS"/>
    <x v="2"/>
    <n v="58443.350000000006"/>
    <n v="1380.3"/>
    <n v="59823.650000000009"/>
    <s v="Y"/>
  </r>
  <r>
    <n v="61700"/>
    <s v="61700 Freight Inwards"/>
    <x v="29"/>
    <x v="29"/>
    <x v="2"/>
    <s v="VCOS"/>
    <x v="2"/>
    <n v="59823.650000000009"/>
    <n v="324"/>
    <n v="60147.650000000009"/>
    <s v="Y"/>
  </r>
  <r>
    <n v="61700"/>
    <s v="61700 Freight Inwards"/>
    <x v="30"/>
    <x v="30"/>
    <x v="2"/>
    <s v="VCOS"/>
    <x v="2"/>
    <n v="60147.650000000009"/>
    <n v="215.5"/>
    <n v="60363.150000000009"/>
    <s v="Y"/>
  </r>
  <r>
    <n v="61700"/>
    <s v="61700 Freight Inwards"/>
    <x v="31"/>
    <x v="31"/>
    <x v="2"/>
    <s v="VCOS"/>
    <x v="2"/>
    <n v="60363.150000000009"/>
    <n v="556.95000000000005"/>
    <n v="60920.100000000006"/>
    <s v="Y"/>
  </r>
  <r>
    <n v="61700"/>
    <s v="61700 Freight Inwards"/>
    <x v="32"/>
    <x v="32"/>
    <x v="2"/>
    <s v="VCOS"/>
    <x v="2"/>
    <n v="60920.100000000006"/>
    <n v="340.25"/>
    <n v="61260.350000000006"/>
    <s v="Y"/>
  </r>
  <r>
    <n v="61700"/>
    <s v="61700 Freight Inwards"/>
    <x v="33"/>
    <x v="33"/>
    <x v="2"/>
    <s v="VCOS"/>
    <x v="2"/>
    <n v="61260.350000000006"/>
    <n v="598.5"/>
    <n v="61858.850000000006"/>
    <s v="Y"/>
  </r>
  <r>
    <n v="61700"/>
    <s v="61700 Freight Inwards"/>
    <x v="34"/>
    <x v="34"/>
    <x v="2"/>
    <s v="VCOS"/>
    <x v="2"/>
    <n v="61858.85"/>
    <n v="472.45"/>
    <n v="62331.299999999996"/>
    <s v="Y"/>
  </r>
  <r>
    <n v="61700"/>
    <s v="61700 Freight Inwards"/>
    <x v="35"/>
    <x v="35"/>
    <x v="2"/>
    <s v="VCOS"/>
    <x v="2"/>
    <n v="62331.299999999996"/>
    <n v="1668.26"/>
    <n v="63999.56"/>
    <s v="Y"/>
  </r>
  <r>
    <n v="61700"/>
    <s v="61700 Freight Inwards"/>
    <x v="36"/>
    <x v="36"/>
    <x v="2"/>
    <s v="VCOS"/>
    <x v="2"/>
    <n v="63999.56"/>
    <n v="455.45000000000005"/>
    <n v="64455.009999999995"/>
    <s v="Y"/>
  </r>
  <r>
    <n v="61700"/>
    <s v="61700 Freight Inwards"/>
    <x v="37"/>
    <x v="37"/>
    <x v="2"/>
    <s v="VCOS"/>
    <x v="2"/>
    <n v="64455.009999999995"/>
    <n v="525.64"/>
    <n v="64980.649999999994"/>
    <s v="Y"/>
  </r>
  <r>
    <n v="61700"/>
    <s v="61700 Freight Inwards"/>
    <x v="38"/>
    <x v="38"/>
    <x v="2"/>
    <s v="VCOS"/>
    <x v="2"/>
    <n v="64980.649999999994"/>
    <n v="566.95000000000005"/>
    <n v="65547.599999999991"/>
    <s v="Y"/>
  </r>
  <r>
    <n v="61700"/>
    <s v="61700 Freight Inwards"/>
    <x v="39"/>
    <x v="39"/>
    <x v="2"/>
    <s v="VCOS"/>
    <x v="2"/>
    <n v="65547.599999999991"/>
    <n v="601.5"/>
    <n v="66149.099999999991"/>
    <s v="Y"/>
  </r>
  <r>
    <n v="61700"/>
    <s v="61700 Freight Inwards"/>
    <x v="40"/>
    <x v="40"/>
    <x v="2"/>
    <s v="VCOS"/>
    <x v="2"/>
    <n v="66149.10000000002"/>
    <n v="7985.7599999999993"/>
    <n v="74134.860000000015"/>
    <s v="Y"/>
  </r>
  <r>
    <n v="61700"/>
    <s v="61700 Freight Inwards"/>
    <x v="41"/>
    <x v="41"/>
    <x v="2"/>
    <s v="VCOS"/>
    <x v="2"/>
    <n v="74134.860000000015"/>
    <n v="3958.6800000000003"/>
    <n v="78093.540000000023"/>
    <s v="Y"/>
  </r>
  <r>
    <n v="61700"/>
    <s v="61700 Freight Inwards"/>
    <x v="42"/>
    <x v="42"/>
    <x v="2"/>
    <s v="VCOS"/>
    <x v="2"/>
    <n v="78093.540000000023"/>
    <m/>
    <n v="78093.540000000023"/>
    <s v="Y"/>
  </r>
  <r>
    <n v="61700"/>
    <s v="61700 Freight Inwards"/>
    <x v="43"/>
    <x v="43"/>
    <x v="2"/>
    <s v="VCOS"/>
    <x v="2"/>
    <n v="78093.540000000023"/>
    <m/>
    <n v="78093.540000000023"/>
    <s v="Y"/>
  </r>
  <r>
    <n v="61700"/>
    <s v="61700 Freight Inwards"/>
    <x v="44"/>
    <x v="44"/>
    <x v="2"/>
    <s v="VCOS"/>
    <x v="2"/>
    <n v="78093.540000000023"/>
    <m/>
    <n v="78093.540000000023"/>
    <s v="Y"/>
  </r>
  <r>
    <n v="61700"/>
    <s v="61700 Freight Inwards"/>
    <x v="45"/>
    <x v="45"/>
    <x v="2"/>
    <s v="VCOS"/>
    <x v="2"/>
    <n v="78093.540000000023"/>
    <m/>
    <n v="78093.540000000023"/>
    <s v="Y"/>
  </r>
  <r>
    <n v="61700"/>
    <s v="61700 Freight Inwards"/>
    <x v="46"/>
    <x v="46"/>
    <x v="2"/>
    <s v="VCOS"/>
    <x v="2"/>
    <n v="78093.540000000023"/>
    <m/>
    <n v="78093.540000000023"/>
    <s v="Y"/>
  </r>
  <r>
    <n v="61700"/>
    <s v="61700 Freight Inwards"/>
    <x v="47"/>
    <x v="47"/>
    <x v="2"/>
    <s v="VCOS"/>
    <x v="2"/>
    <n v="78093.540000000023"/>
    <m/>
    <n v="78093.540000000023"/>
    <s v="Y"/>
  </r>
  <r>
    <n v="62210"/>
    <s v="62210 Superannuation Contribution"/>
    <x v="0"/>
    <x v="0"/>
    <x v="1"/>
    <s v="FEXP"/>
    <x v="2"/>
    <n v="125773.36"/>
    <m/>
    <n v="125773.36"/>
    <s v="Y"/>
  </r>
  <r>
    <n v="62210"/>
    <s v="62210 Superannuation Contribution"/>
    <x v="1"/>
    <x v="1"/>
    <x v="1"/>
    <s v="FEXP"/>
    <x v="2"/>
    <n v="125773.36"/>
    <m/>
    <n v="125773.36"/>
    <s v="Y"/>
  </r>
  <r>
    <n v="62210"/>
    <s v="62210 Superannuation Contribution"/>
    <x v="2"/>
    <x v="2"/>
    <x v="1"/>
    <s v="FEXP"/>
    <x v="2"/>
    <n v="125773.36"/>
    <m/>
    <n v="125773.36"/>
    <s v="Y"/>
  </r>
  <r>
    <n v="62210"/>
    <s v="62210 Superannuation Contribution"/>
    <x v="3"/>
    <x v="3"/>
    <x v="1"/>
    <s v="FEXP"/>
    <x v="2"/>
    <n v="125773.36"/>
    <m/>
    <n v="125773.36"/>
    <s v="Y"/>
  </r>
  <r>
    <n v="62210"/>
    <s v="62210 Superannuation Contribution"/>
    <x v="4"/>
    <x v="4"/>
    <x v="1"/>
    <s v="FEXP"/>
    <x v="2"/>
    <n v="125773.36"/>
    <m/>
    <n v="125773.36"/>
    <s v="Y"/>
  </r>
  <r>
    <n v="62210"/>
    <s v="62210 Superannuation Contribution"/>
    <x v="5"/>
    <x v="5"/>
    <x v="1"/>
    <s v="FEXP"/>
    <x v="2"/>
    <n v="125773.36"/>
    <m/>
    <n v="125773.36"/>
    <s v="Y"/>
  </r>
  <r>
    <n v="62210"/>
    <s v="62210 Superannuation Contribution"/>
    <x v="6"/>
    <x v="6"/>
    <x v="1"/>
    <s v="FEXP"/>
    <x v="2"/>
    <n v="125773.36"/>
    <m/>
    <n v="125773.36"/>
    <s v="Y"/>
  </r>
  <r>
    <n v="62210"/>
    <s v="62210 Superannuation Contribution"/>
    <x v="7"/>
    <x v="7"/>
    <x v="1"/>
    <s v="FEXP"/>
    <x v="2"/>
    <n v="125773.36"/>
    <m/>
    <n v="125773.36"/>
    <s v="Y"/>
  </r>
  <r>
    <n v="62210"/>
    <s v="62210 Superannuation Contribution"/>
    <x v="8"/>
    <x v="8"/>
    <x v="1"/>
    <s v="FEXP"/>
    <x v="2"/>
    <n v="125773.36"/>
    <m/>
    <n v="125773.36"/>
    <s v="Y"/>
  </r>
  <r>
    <n v="62210"/>
    <s v="62210 Superannuation Contribution"/>
    <x v="9"/>
    <x v="9"/>
    <x v="1"/>
    <s v="FEXP"/>
    <x v="2"/>
    <n v="125773.36"/>
    <m/>
    <n v="125773.36"/>
    <s v="Y"/>
  </r>
  <r>
    <n v="62210"/>
    <s v="62210 Superannuation Contribution"/>
    <x v="10"/>
    <x v="10"/>
    <x v="1"/>
    <s v="FEXP"/>
    <x v="2"/>
    <n v="125773.36"/>
    <m/>
    <n v="125773.36"/>
    <s v="Y"/>
  </r>
  <r>
    <n v="62210"/>
    <s v="62210 Superannuation Contribution"/>
    <x v="11"/>
    <x v="11"/>
    <x v="1"/>
    <s v="FEXP"/>
    <x v="2"/>
    <n v="125773.36000000002"/>
    <n v="-307662.01999999996"/>
    <n v="-181888.65999999995"/>
    <s v="Y"/>
  </r>
  <r>
    <n v="62210"/>
    <s v="62210 Superannuation Contribution"/>
    <x v="12"/>
    <x v="12"/>
    <x v="1"/>
    <s v="FEXP"/>
    <x v="2"/>
    <n v="-181888.65999999995"/>
    <m/>
    <n v="-181888.65999999995"/>
    <s v="Y"/>
  </r>
  <r>
    <n v="62210"/>
    <s v="62210 Superannuation Contribution"/>
    <x v="13"/>
    <x v="13"/>
    <x v="1"/>
    <s v="FEXP"/>
    <x v="2"/>
    <n v="-181888.65999999995"/>
    <n v="0"/>
    <n v="-181888.65999999995"/>
    <s v="Y"/>
  </r>
  <r>
    <n v="62210"/>
    <s v="62210 Superannuation Contribution"/>
    <x v="14"/>
    <x v="14"/>
    <x v="1"/>
    <s v="FEXP"/>
    <x v="2"/>
    <n v="-181888.65999999995"/>
    <m/>
    <n v="-181888.65999999995"/>
    <s v="Y"/>
  </r>
  <r>
    <n v="62210"/>
    <s v="62210 Superannuation Contribution"/>
    <x v="15"/>
    <x v="15"/>
    <x v="1"/>
    <s v="FEXP"/>
    <x v="2"/>
    <n v="-181888.65999999995"/>
    <m/>
    <n v="-181888.65999999995"/>
    <s v="Y"/>
  </r>
  <r>
    <n v="62210"/>
    <s v="62210 Superannuation Contribution"/>
    <x v="16"/>
    <x v="16"/>
    <x v="1"/>
    <s v="FEXP"/>
    <x v="2"/>
    <n v="-181888.65999999995"/>
    <m/>
    <n v="-181888.65999999995"/>
    <s v="Y"/>
  </r>
  <r>
    <n v="62210"/>
    <s v="62210 Superannuation Contribution"/>
    <x v="17"/>
    <x v="17"/>
    <x v="1"/>
    <s v="FEXP"/>
    <x v="2"/>
    <n v="-181888.65999999995"/>
    <m/>
    <n v="-181888.65999999995"/>
    <s v="Y"/>
  </r>
  <r>
    <n v="62210"/>
    <s v="62210 Superannuation Contribution"/>
    <x v="18"/>
    <x v="18"/>
    <x v="1"/>
    <s v="FEXP"/>
    <x v="2"/>
    <n v="-181888.65999999995"/>
    <m/>
    <n v="-181888.65999999995"/>
    <s v="Y"/>
  </r>
  <r>
    <n v="62210"/>
    <s v="62210 Superannuation Contribution"/>
    <x v="19"/>
    <x v="19"/>
    <x v="1"/>
    <s v="FEXP"/>
    <x v="2"/>
    <n v="-181888.65999999995"/>
    <m/>
    <n v="-181888.65999999995"/>
    <s v="Y"/>
  </r>
  <r>
    <n v="62210"/>
    <s v="62210 Superannuation Contribution"/>
    <x v="20"/>
    <x v="20"/>
    <x v="1"/>
    <s v="FEXP"/>
    <x v="2"/>
    <n v="-181888.65999999995"/>
    <m/>
    <n v="-181888.65999999995"/>
    <s v="Y"/>
  </r>
  <r>
    <n v="62210"/>
    <s v="62210 Superannuation Contribution"/>
    <x v="21"/>
    <x v="21"/>
    <x v="1"/>
    <s v="FEXP"/>
    <x v="2"/>
    <n v="-181888.65999999995"/>
    <m/>
    <n v="-181888.65999999995"/>
    <s v="Y"/>
  </r>
  <r>
    <n v="62210"/>
    <s v="62210 Superannuation Contribution"/>
    <x v="22"/>
    <x v="22"/>
    <x v="1"/>
    <s v="FEXP"/>
    <x v="2"/>
    <n v="-181888.65999999995"/>
    <m/>
    <n v="-181888.65999999995"/>
    <s v="Y"/>
  </r>
  <r>
    <n v="62210"/>
    <s v="62210 Superannuation Contribution"/>
    <x v="23"/>
    <x v="23"/>
    <x v="1"/>
    <s v="FEXP"/>
    <x v="2"/>
    <n v="-181888.65999999995"/>
    <m/>
    <n v="-181888.65999999995"/>
    <s v="Y"/>
  </r>
  <r>
    <n v="62210"/>
    <s v="62210 Superannuation Contribution"/>
    <x v="24"/>
    <x v="24"/>
    <x v="1"/>
    <s v="FEXP"/>
    <x v="2"/>
    <n v="-181888.65999999995"/>
    <m/>
    <n v="-181888.65999999995"/>
    <s v="Y"/>
  </r>
  <r>
    <n v="62210"/>
    <s v="62210 Superannuation Contribution"/>
    <x v="25"/>
    <x v="25"/>
    <x v="1"/>
    <s v="FEXP"/>
    <x v="2"/>
    <n v="-181888.65999999995"/>
    <m/>
    <n v="-181888.65999999995"/>
    <s v="Y"/>
  </r>
  <r>
    <n v="62210"/>
    <s v="62210 Superannuation Contribution"/>
    <x v="26"/>
    <x v="26"/>
    <x v="1"/>
    <s v="FEXP"/>
    <x v="2"/>
    <n v="-181888.65999999995"/>
    <m/>
    <n v="-181888.65999999995"/>
    <s v="Y"/>
  </r>
  <r>
    <n v="62210"/>
    <s v="62210 Superannuation Contribution"/>
    <x v="27"/>
    <x v="27"/>
    <x v="1"/>
    <s v="FEXP"/>
    <x v="2"/>
    <n v="-181888.65999999995"/>
    <m/>
    <n v="-181888.65999999995"/>
    <s v="Y"/>
  </r>
  <r>
    <n v="62210"/>
    <s v="62210 Superannuation Contribution"/>
    <x v="28"/>
    <x v="28"/>
    <x v="1"/>
    <s v="FEXP"/>
    <x v="2"/>
    <n v="-181888.65999999995"/>
    <m/>
    <n v="-181888.65999999995"/>
    <s v="Y"/>
  </r>
  <r>
    <n v="62210"/>
    <s v="62210 Superannuation Contribution"/>
    <x v="29"/>
    <x v="29"/>
    <x v="1"/>
    <s v="FEXP"/>
    <x v="2"/>
    <n v="-181888.65999999995"/>
    <m/>
    <n v="-181888.65999999995"/>
    <s v="Y"/>
  </r>
  <r>
    <n v="62210"/>
    <s v="62210 Superannuation Contribution"/>
    <x v="30"/>
    <x v="30"/>
    <x v="1"/>
    <s v="FEXP"/>
    <x v="2"/>
    <n v="-181888.65999999995"/>
    <m/>
    <n v="-181888.65999999995"/>
    <s v="Y"/>
  </r>
  <r>
    <n v="62210"/>
    <s v="62210 Superannuation Contribution"/>
    <x v="31"/>
    <x v="31"/>
    <x v="1"/>
    <s v="FEXP"/>
    <x v="2"/>
    <n v="-181888.65999999995"/>
    <m/>
    <n v="-181888.65999999995"/>
    <s v="Y"/>
  </r>
  <r>
    <n v="62210"/>
    <s v="62210 Superannuation Contribution"/>
    <x v="32"/>
    <x v="32"/>
    <x v="1"/>
    <s v="FEXP"/>
    <x v="2"/>
    <n v="-181888.65999999995"/>
    <m/>
    <n v="-181888.65999999995"/>
    <s v="Y"/>
  </r>
  <r>
    <n v="62210"/>
    <s v="62210 Superannuation Contribution"/>
    <x v="33"/>
    <x v="33"/>
    <x v="1"/>
    <s v="FEXP"/>
    <x v="2"/>
    <n v="-181888.65999999995"/>
    <m/>
    <n v="-181888.65999999995"/>
    <s v="Y"/>
  </r>
  <r>
    <n v="62210"/>
    <s v="62210 Superannuation Contribution"/>
    <x v="34"/>
    <x v="34"/>
    <x v="1"/>
    <s v="FEXP"/>
    <x v="2"/>
    <n v="-181888.65999999995"/>
    <m/>
    <n v="-181888.65999999995"/>
    <s v="Y"/>
  </r>
  <r>
    <n v="62210"/>
    <s v="62210 Superannuation Contribution"/>
    <x v="35"/>
    <x v="35"/>
    <x v="1"/>
    <s v="FEXP"/>
    <x v="2"/>
    <n v="-181888.65999999995"/>
    <m/>
    <n v="-181888.65999999995"/>
    <s v="Y"/>
  </r>
  <r>
    <n v="62210"/>
    <s v="62210 Superannuation Contribution"/>
    <x v="36"/>
    <x v="36"/>
    <x v="1"/>
    <s v="FEXP"/>
    <x v="2"/>
    <n v="-181888.65999999995"/>
    <m/>
    <n v="-181888.65999999995"/>
    <s v="Y"/>
  </r>
  <r>
    <n v="62210"/>
    <s v="62210 Superannuation Contribution"/>
    <x v="37"/>
    <x v="37"/>
    <x v="1"/>
    <s v="FEXP"/>
    <x v="2"/>
    <n v="-181888.65999999995"/>
    <m/>
    <n v="-181888.65999999995"/>
    <s v="Y"/>
  </r>
  <r>
    <n v="62210"/>
    <s v="62210 Superannuation Contribution"/>
    <x v="38"/>
    <x v="38"/>
    <x v="1"/>
    <s v="FEXP"/>
    <x v="2"/>
    <n v="-181888.65999999995"/>
    <m/>
    <n v="-181888.65999999995"/>
    <s v="Y"/>
  </r>
  <r>
    <n v="62210"/>
    <s v="62210 Superannuation Contribution"/>
    <x v="39"/>
    <x v="39"/>
    <x v="1"/>
    <s v="FEXP"/>
    <x v="2"/>
    <n v="-181888.65999999995"/>
    <m/>
    <n v="-181888.65999999995"/>
    <s v="Y"/>
  </r>
  <r>
    <n v="62210"/>
    <s v="62210 Superannuation Contribution"/>
    <x v="40"/>
    <x v="40"/>
    <x v="1"/>
    <s v="FEXP"/>
    <x v="2"/>
    <n v="-181888.65999999995"/>
    <m/>
    <n v="-181888.65999999995"/>
    <s v="Y"/>
  </r>
  <r>
    <n v="62210"/>
    <s v="62210 Superannuation Contribution"/>
    <x v="41"/>
    <x v="41"/>
    <x v="1"/>
    <s v="FEXP"/>
    <x v="2"/>
    <n v="-181888.65999999995"/>
    <m/>
    <n v="-181888.65999999995"/>
    <s v="Y"/>
  </r>
  <r>
    <n v="62210"/>
    <s v="62210 Superannuation Contribution"/>
    <x v="42"/>
    <x v="42"/>
    <x v="1"/>
    <s v="FEXP"/>
    <x v="2"/>
    <n v="-181888.65999999995"/>
    <m/>
    <n v="-181888.65999999995"/>
    <s v="Y"/>
  </r>
  <r>
    <n v="62210"/>
    <s v="62210 Superannuation Contribution"/>
    <x v="43"/>
    <x v="43"/>
    <x v="1"/>
    <s v="FEXP"/>
    <x v="2"/>
    <n v="-181888.65999999995"/>
    <m/>
    <n v="-181888.65999999995"/>
    <s v="Y"/>
  </r>
  <r>
    <n v="62210"/>
    <s v="62210 Superannuation Contribution"/>
    <x v="44"/>
    <x v="44"/>
    <x v="1"/>
    <s v="FEXP"/>
    <x v="2"/>
    <n v="-181888.65999999995"/>
    <m/>
    <n v="-181888.65999999995"/>
    <s v="Y"/>
  </r>
  <r>
    <n v="62210"/>
    <s v="62210 Superannuation Contribution"/>
    <x v="45"/>
    <x v="45"/>
    <x v="1"/>
    <s v="FEXP"/>
    <x v="2"/>
    <n v="-181888.65999999995"/>
    <m/>
    <n v="-181888.65999999995"/>
    <s v="Y"/>
  </r>
  <r>
    <n v="62210"/>
    <s v="62210 Superannuation Contribution"/>
    <x v="46"/>
    <x v="46"/>
    <x v="1"/>
    <s v="FEXP"/>
    <x v="2"/>
    <n v="-181888.65999999995"/>
    <m/>
    <n v="-181888.65999999995"/>
    <s v="Y"/>
  </r>
  <r>
    <n v="62210"/>
    <s v="62210 Superannuation Contribution"/>
    <x v="47"/>
    <x v="47"/>
    <x v="1"/>
    <s v="FEXP"/>
    <x v="2"/>
    <n v="-181888.65999999995"/>
    <m/>
    <n v="-181888.65999999995"/>
    <s v="Y"/>
  </r>
  <r>
    <n v="62211"/>
    <s v="62211 - Superannuation Contribution - Production"/>
    <x v="0"/>
    <x v="0"/>
    <x v="2"/>
    <s v="FCOS"/>
    <x v="2"/>
    <n v="42401.69"/>
    <n v="12203.09"/>
    <n v="54604.78"/>
    <s v="Y"/>
  </r>
  <r>
    <n v="62211"/>
    <s v="62211 - Superannuation Contribution - Production"/>
    <x v="1"/>
    <x v="1"/>
    <x v="2"/>
    <s v="FCOS"/>
    <x v="2"/>
    <n v="54604.78"/>
    <n v="15036.36"/>
    <n v="69641.14"/>
    <s v="Y"/>
  </r>
  <r>
    <n v="62211"/>
    <s v="62211 - Superannuation Contribution - Production"/>
    <x v="2"/>
    <x v="2"/>
    <x v="2"/>
    <s v="FCOS"/>
    <x v="2"/>
    <n v="69641.14"/>
    <n v="12245.73"/>
    <n v="81886.87"/>
    <s v="Y"/>
  </r>
  <r>
    <n v="62211"/>
    <s v="62211 - Superannuation Contribution - Production"/>
    <x v="3"/>
    <x v="3"/>
    <x v="2"/>
    <s v="FCOS"/>
    <x v="2"/>
    <n v="81886.87000000001"/>
    <n v="15632.62"/>
    <n v="97519.49"/>
    <s v="Y"/>
  </r>
  <r>
    <n v="62211"/>
    <s v="62211 - Superannuation Contribution - Production"/>
    <x v="4"/>
    <x v="4"/>
    <x v="2"/>
    <s v="FCOS"/>
    <x v="2"/>
    <n v="97519.489999999991"/>
    <n v="13240.07"/>
    <n v="110759.56"/>
    <s v="Y"/>
  </r>
  <r>
    <n v="62211"/>
    <s v="62211 - Superannuation Contribution - Production"/>
    <x v="5"/>
    <x v="5"/>
    <x v="2"/>
    <s v="FCOS"/>
    <x v="2"/>
    <n v="110759.56"/>
    <n v="17439.579999999998"/>
    <n v="128199.14"/>
    <s v="Y"/>
  </r>
  <r>
    <n v="62211"/>
    <s v="62211 - Superannuation Contribution - Production"/>
    <x v="6"/>
    <x v="6"/>
    <x v="2"/>
    <s v="FCOS"/>
    <x v="2"/>
    <n v="128199.13999999998"/>
    <n v="12998.13"/>
    <n v="141197.26999999999"/>
    <s v="Y"/>
  </r>
  <r>
    <n v="62211"/>
    <s v="62211 - Superannuation Contribution - Production"/>
    <x v="7"/>
    <x v="7"/>
    <x v="2"/>
    <s v="FCOS"/>
    <x v="2"/>
    <n v="141197.26999999999"/>
    <n v="15291.08"/>
    <n v="156488.34999999998"/>
    <s v="Y"/>
  </r>
  <r>
    <n v="62211"/>
    <s v="62211 - Superannuation Contribution - Production"/>
    <x v="8"/>
    <x v="8"/>
    <x v="2"/>
    <s v="FCOS"/>
    <x v="2"/>
    <n v="156488.35"/>
    <n v="19231.840000000004"/>
    <n v="175720.19"/>
    <s v="Y"/>
  </r>
  <r>
    <n v="62211"/>
    <s v="62211 - Superannuation Contribution - Production"/>
    <x v="9"/>
    <x v="9"/>
    <x v="2"/>
    <s v="FCOS"/>
    <x v="2"/>
    <n v="175720.19"/>
    <n v="15151.92"/>
    <n v="190872.11000000002"/>
    <s v="Y"/>
  </r>
  <r>
    <n v="62211"/>
    <s v="62211 - Superannuation Contribution - Production"/>
    <x v="10"/>
    <x v="10"/>
    <x v="2"/>
    <s v="FCOS"/>
    <x v="2"/>
    <n v="190872.11000000002"/>
    <n v="14372.599999999999"/>
    <n v="205244.71000000002"/>
    <s v="Y"/>
  </r>
  <r>
    <n v="62211"/>
    <s v="62211 - Superannuation Contribution - Production"/>
    <x v="11"/>
    <x v="11"/>
    <x v="2"/>
    <s v="FCOS"/>
    <x v="2"/>
    <n v="205244.71"/>
    <n v="21119.279999999999"/>
    <n v="226363.99"/>
    <s v="Y"/>
  </r>
  <r>
    <n v="62211"/>
    <s v="62211 - Superannuation Contribution - Production"/>
    <x v="12"/>
    <x v="12"/>
    <x v="2"/>
    <s v="FCOS"/>
    <x v="2"/>
    <n v="226363.99"/>
    <n v="-1.8189894035458565E-12"/>
    <n v="226363.99"/>
    <s v="Y"/>
  </r>
  <r>
    <n v="62211"/>
    <s v="62211 - Superannuation Contribution - Production"/>
    <x v="13"/>
    <x v="13"/>
    <x v="2"/>
    <s v="FCOS"/>
    <x v="2"/>
    <n v="226363.99"/>
    <n v="0"/>
    <n v="226363.99"/>
    <s v="Y"/>
  </r>
  <r>
    <n v="62211"/>
    <s v="62211 - Superannuation Contribution - Production"/>
    <x v="14"/>
    <x v="14"/>
    <x v="2"/>
    <s v="FCOS"/>
    <x v="2"/>
    <n v="226363.99000000005"/>
    <n v="0"/>
    <n v="226363.99000000005"/>
    <s v="Y"/>
  </r>
  <r>
    <n v="62211"/>
    <s v="62211 - Superannuation Contribution - Production"/>
    <x v="15"/>
    <x v="15"/>
    <x v="2"/>
    <s v="FCOS"/>
    <x v="2"/>
    <n v="226363.99000000005"/>
    <m/>
    <n v="226363.99000000005"/>
    <s v="Y"/>
  </r>
  <r>
    <n v="62211"/>
    <s v="62211 - Superannuation Contribution - Production"/>
    <x v="16"/>
    <x v="16"/>
    <x v="2"/>
    <s v="FCOS"/>
    <x v="2"/>
    <n v="226363.99000000005"/>
    <m/>
    <n v="226363.99000000005"/>
    <s v="Y"/>
  </r>
  <r>
    <n v="62211"/>
    <s v="62211 - Superannuation Contribution - Production"/>
    <x v="17"/>
    <x v="17"/>
    <x v="2"/>
    <s v="FCOS"/>
    <x v="2"/>
    <n v="226363.99000000005"/>
    <m/>
    <n v="226363.99000000005"/>
    <s v="Y"/>
  </r>
  <r>
    <n v="62211"/>
    <s v="62211 - Superannuation Contribution - Production"/>
    <x v="18"/>
    <x v="18"/>
    <x v="2"/>
    <s v="FCOS"/>
    <x v="2"/>
    <n v="226363.99000000005"/>
    <m/>
    <n v="226363.99000000005"/>
    <s v="Y"/>
  </r>
  <r>
    <n v="62211"/>
    <s v="62211 - Superannuation Contribution - Production"/>
    <x v="19"/>
    <x v="19"/>
    <x v="2"/>
    <s v="FCOS"/>
    <x v="2"/>
    <n v="226363.99000000005"/>
    <m/>
    <n v="226363.99000000005"/>
    <s v="Y"/>
  </r>
  <r>
    <n v="62211"/>
    <s v="62211 - Superannuation Contribution - Production"/>
    <x v="20"/>
    <x v="20"/>
    <x v="2"/>
    <s v="FCOS"/>
    <x v="2"/>
    <n v="226363.99000000005"/>
    <m/>
    <n v="226363.99000000005"/>
    <s v="Y"/>
  </r>
  <r>
    <n v="62211"/>
    <s v="62211 - Superannuation Contribution - Production"/>
    <x v="21"/>
    <x v="21"/>
    <x v="2"/>
    <s v="FCOS"/>
    <x v="2"/>
    <n v="226363.99000000005"/>
    <m/>
    <n v="226363.99000000005"/>
    <s v="Y"/>
  </r>
  <r>
    <n v="62211"/>
    <s v="62211 - Superannuation Contribution - Production"/>
    <x v="22"/>
    <x v="22"/>
    <x v="2"/>
    <s v="FCOS"/>
    <x v="2"/>
    <n v="226363.99000000005"/>
    <m/>
    <n v="226363.99000000005"/>
    <s v="Y"/>
  </r>
  <r>
    <n v="62211"/>
    <s v="62211 - Superannuation Contribution - Production"/>
    <x v="23"/>
    <x v="23"/>
    <x v="2"/>
    <s v="FCOS"/>
    <x v="2"/>
    <n v="226363.99000000005"/>
    <m/>
    <n v="226363.99000000005"/>
    <s v="Y"/>
  </r>
  <r>
    <n v="62211"/>
    <s v="62211 - Superannuation Contribution - Production"/>
    <x v="24"/>
    <x v="24"/>
    <x v="2"/>
    <s v="FCOS"/>
    <x v="2"/>
    <n v="226363.99000000005"/>
    <m/>
    <n v="226363.99000000005"/>
    <s v="Y"/>
  </r>
  <r>
    <n v="62211"/>
    <s v="62211 - Superannuation Contribution - Production"/>
    <x v="25"/>
    <x v="25"/>
    <x v="2"/>
    <s v="FCOS"/>
    <x v="2"/>
    <n v="226363.99000000005"/>
    <m/>
    <n v="226363.99000000005"/>
    <s v="Y"/>
  </r>
  <r>
    <n v="62211"/>
    <s v="62211 - Superannuation Contribution - Production"/>
    <x v="26"/>
    <x v="26"/>
    <x v="2"/>
    <s v="FCOS"/>
    <x v="2"/>
    <n v="226363.99000000005"/>
    <m/>
    <n v="226363.99000000005"/>
    <s v="Y"/>
  </r>
  <r>
    <n v="62211"/>
    <s v="62211 - Superannuation Contribution - Production"/>
    <x v="27"/>
    <x v="27"/>
    <x v="2"/>
    <s v="FCOS"/>
    <x v="2"/>
    <n v="226363.99000000005"/>
    <m/>
    <n v="226363.99000000005"/>
    <s v="Y"/>
  </r>
  <r>
    <n v="62211"/>
    <s v="62211 - Superannuation Contribution - Production"/>
    <x v="28"/>
    <x v="28"/>
    <x v="2"/>
    <s v="FCOS"/>
    <x v="2"/>
    <n v="226363.99000000005"/>
    <m/>
    <n v="226363.99000000005"/>
    <s v="Y"/>
  </r>
  <r>
    <n v="62211"/>
    <s v="62211 - Superannuation Contribution - Production"/>
    <x v="29"/>
    <x v="29"/>
    <x v="2"/>
    <s v="FCOS"/>
    <x v="2"/>
    <n v="226363.99000000005"/>
    <m/>
    <n v="226363.99000000005"/>
    <s v="Y"/>
  </r>
  <r>
    <n v="62211"/>
    <s v="62211 - Superannuation Contribution - Production"/>
    <x v="30"/>
    <x v="30"/>
    <x v="2"/>
    <s v="FCOS"/>
    <x v="2"/>
    <n v="226363.99000000005"/>
    <m/>
    <n v="226363.99000000005"/>
    <s v="Y"/>
  </r>
  <r>
    <n v="62211"/>
    <s v="62211 - Superannuation Contribution - Production"/>
    <x v="31"/>
    <x v="31"/>
    <x v="2"/>
    <s v="FCOS"/>
    <x v="2"/>
    <n v="226363.99000000005"/>
    <m/>
    <n v="226363.99000000005"/>
    <s v="Y"/>
  </r>
  <r>
    <n v="62211"/>
    <s v="62211 - Superannuation Contribution - Production"/>
    <x v="32"/>
    <x v="32"/>
    <x v="2"/>
    <s v="FCOS"/>
    <x v="2"/>
    <n v="226363.99000000005"/>
    <m/>
    <n v="226363.99000000005"/>
    <s v="Y"/>
  </r>
  <r>
    <n v="62211"/>
    <s v="62211 - Superannuation Contribution - Production"/>
    <x v="33"/>
    <x v="33"/>
    <x v="2"/>
    <s v="FCOS"/>
    <x v="2"/>
    <n v="226363.99000000005"/>
    <m/>
    <n v="226363.99000000005"/>
    <s v="Y"/>
  </r>
  <r>
    <n v="62211"/>
    <s v="62211 - Superannuation Contribution - Production"/>
    <x v="34"/>
    <x v="34"/>
    <x v="2"/>
    <s v="FCOS"/>
    <x v="2"/>
    <n v="226363.99000000005"/>
    <m/>
    <n v="226363.99000000005"/>
    <s v="Y"/>
  </r>
  <r>
    <n v="62211"/>
    <s v="62211 - Superannuation Contribution - Production"/>
    <x v="35"/>
    <x v="35"/>
    <x v="2"/>
    <s v="FCOS"/>
    <x v="2"/>
    <n v="226363.99000000005"/>
    <m/>
    <n v="226363.99000000005"/>
    <s v="Y"/>
  </r>
  <r>
    <n v="62211"/>
    <s v="62211 - Superannuation Contribution - Production"/>
    <x v="36"/>
    <x v="36"/>
    <x v="2"/>
    <s v="FCOS"/>
    <x v="2"/>
    <n v="226363.99000000005"/>
    <m/>
    <n v="226363.99000000005"/>
    <s v="Y"/>
  </r>
  <r>
    <n v="62211"/>
    <s v="62211 - Superannuation Contribution - Production"/>
    <x v="37"/>
    <x v="37"/>
    <x v="2"/>
    <s v="FCOS"/>
    <x v="2"/>
    <n v="226363.99000000005"/>
    <m/>
    <n v="226363.99000000005"/>
    <s v="Y"/>
  </r>
  <r>
    <n v="62211"/>
    <s v="62211 - Superannuation Contribution - Production"/>
    <x v="38"/>
    <x v="38"/>
    <x v="2"/>
    <s v="FCOS"/>
    <x v="2"/>
    <n v="226363.99000000005"/>
    <m/>
    <n v="226363.99000000005"/>
    <s v="Y"/>
  </r>
  <r>
    <n v="62211"/>
    <s v="62211 - Superannuation Contribution - Production"/>
    <x v="39"/>
    <x v="39"/>
    <x v="2"/>
    <s v="FCOS"/>
    <x v="2"/>
    <n v="226363.99000000005"/>
    <m/>
    <n v="226363.99000000005"/>
    <s v="Y"/>
  </r>
  <r>
    <n v="62211"/>
    <s v="62211 - Superannuation Contribution - Production"/>
    <x v="40"/>
    <x v="40"/>
    <x v="2"/>
    <s v="FCOS"/>
    <x v="2"/>
    <n v="226363.99000000005"/>
    <m/>
    <n v="226363.99000000005"/>
    <s v="Y"/>
  </r>
  <r>
    <n v="62211"/>
    <s v="62211 - Superannuation Contribution - Production"/>
    <x v="41"/>
    <x v="41"/>
    <x v="2"/>
    <s v="FCOS"/>
    <x v="2"/>
    <n v="226363.99000000005"/>
    <m/>
    <n v="226363.99000000005"/>
    <s v="Y"/>
  </r>
  <r>
    <n v="62211"/>
    <s v="62211 - Superannuation Contribution - Production"/>
    <x v="42"/>
    <x v="42"/>
    <x v="2"/>
    <s v="FCOS"/>
    <x v="2"/>
    <n v="226363.99000000005"/>
    <m/>
    <n v="226363.99000000005"/>
    <s v="Y"/>
  </r>
  <r>
    <n v="62211"/>
    <s v="62211 - Superannuation Contribution - Production"/>
    <x v="43"/>
    <x v="43"/>
    <x v="2"/>
    <s v="FCOS"/>
    <x v="2"/>
    <n v="226363.99000000005"/>
    <m/>
    <n v="226363.99000000005"/>
    <s v="Y"/>
  </r>
  <r>
    <n v="62211"/>
    <s v="62211 - Superannuation Contribution - Production"/>
    <x v="44"/>
    <x v="44"/>
    <x v="2"/>
    <s v="FCOS"/>
    <x v="2"/>
    <n v="226363.99000000005"/>
    <m/>
    <n v="226363.99000000005"/>
    <s v="Y"/>
  </r>
  <r>
    <n v="62211"/>
    <s v="62211 - Superannuation Contribution - Production"/>
    <x v="45"/>
    <x v="45"/>
    <x v="2"/>
    <s v="FCOS"/>
    <x v="2"/>
    <n v="226363.99000000005"/>
    <m/>
    <n v="226363.99000000005"/>
    <s v="Y"/>
  </r>
  <r>
    <n v="62211"/>
    <s v="62211 - Superannuation Contribution - Production"/>
    <x v="46"/>
    <x v="46"/>
    <x v="2"/>
    <s v="FCOS"/>
    <x v="2"/>
    <n v="226363.99000000005"/>
    <m/>
    <n v="226363.99000000005"/>
    <s v="Y"/>
  </r>
  <r>
    <n v="62211"/>
    <s v="62211 - Superannuation Contribution - Production"/>
    <x v="47"/>
    <x v="47"/>
    <x v="2"/>
    <s v="FCOS"/>
    <x v="2"/>
    <n v="226363.99000000005"/>
    <m/>
    <n v="226363.99000000005"/>
    <s v="Y"/>
  </r>
  <r>
    <n v="62212"/>
    <s v="62212 - Superannuation Contribution - Admin"/>
    <x v="0"/>
    <x v="0"/>
    <x v="1"/>
    <s v="FEXP"/>
    <x v="2"/>
    <n v="12865.41"/>
    <n v="3393.79"/>
    <n v="16259.199999999999"/>
    <s v="Y"/>
  </r>
  <r>
    <n v="62212"/>
    <s v="62212 - Superannuation Contribution - Admin"/>
    <x v="1"/>
    <x v="1"/>
    <x v="1"/>
    <s v="FEXP"/>
    <x v="2"/>
    <n v="16259.2"/>
    <n v="3655.55"/>
    <n v="19914.75"/>
    <s v="Y"/>
  </r>
  <r>
    <n v="62212"/>
    <s v="62212 - Superannuation Contribution - Admin"/>
    <x v="2"/>
    <x v="2"/>
    <x v="1"/>
    <s v="FEXP"/>
    <x v="2"/>
    <n v="19914.75"/>
    <n v="3393.79"/>
    <n v="23308.54"/>
    <s v="Y"/>
  </r>
  <r>
    <n v="62212"/>
    <s v="62212 - Superannuation Contribution - Admin"/>
    <x v="3"/>
    <x v="3"/>
    <x v="1"/>
    <s v="FEXP"/>
    <x v="2"/>
    <n v="23308.54"/>
    <n v="3936.22"/>
    <n v="27244.760000000002"/>
    <s v="Y"/>
  </r>
  <r>
    <n v="62212"/>
    <s v="62212 - Superannuation Contribution - Admin"/>
    <x v="4"/>
    <x v="4"/>
    <x v="1"/>
    <s v="FEXP"/>
    <x v="2"/>
    <n v="27244.760000000006"/>
    <n v="3499.7599999999998"/>
    <n v="30744.520000000004"/>
    <s v="Y"/>
  </r>
  <r>
    <n v="62212"/>
    <s v="62212 - Superannuation Contribution - Admin"/>
    <x v="5"/>
    <x v="5"/>
    <x v="1"/>
    <s v="FEXP"/>
    <x v="2"/>
    <n v="30744.52"/>
    <n v="3561.56"/>
    <n v="34306.080000000002"/>
    <s v="Y"/>
  </r>
  <r>
    <n v="62212"/>
    <s v="62212 - Superannuation Contribution - Admin"/>
    <x v="6"/>
    <x v="6"/>
    <x v="1"/>
    <s v="FEXP"/>
    <x v="2"/>
    <n v="34306.080000000002"/>
    <n v="3429.62"/>
    <n v="37735.700000000004"/>
    <s v="Y"/>
  </r>
  <r>
    <n v="62212"/>
    <s v="62212 - Superannuation Contribution - Admin"/>
    <x v="7"/>
    <x v="7"/>
    <x v="1"/>
    <s v="FEXP"/>
    <x v="2"/>
    <n v="37735.699999999997"/>
    <n v="2976.44"/>
    <n v="40712.14"/>
    <s v="Y"/>
  </r>
  <r>
    <n v="62212"/>
    <s v="62212 - Superannuation Contribution - Admin"/>
    <x v="8"/>
    <x v="8"/>
    <x v="1"/>
    <s v="FEXP"/>
    <x v="2"/>
    <n v="40712.14"/>
    <n v="4266.25"/>
    <n v="44978.39"/>
    <s v="Y"/>
  </r>
  <r>
    <n v="62212"/>
    <s v="62212 - Superannuation Contribution - Admin"/>
    <x v="9"/>
    <x v="9"/>
    <x v="1"/>
    <s v="FEXP"/>
    <x v="2"/>
    <n v="44978.390000000007"/>
    <n v="3172.13"/>
    <n v="48150.520000000004"/>
    <s v="Y"/>
  </r>
  <r>
    <n v="62212"/>
    <s v="62212 - Superannuation Contribution - Admin"/>
    <x v="10"/>
    <x v="10"/>
    <x v="1"/>
    <s v="FEXP"/>
    <x v="2"/>
    <n v="48150.520000000004"/>
    <n v="3228.34"/>
    <n v="51378.86"/>
    <s v="Y"/>
  </r>
  <r>
    <n v="62212"/>
    <s v="62212 - Superannuation Contribution - Admin"/>
    <x v="11"/>
    <x v="11"/>
    <x v="1"/>
    <s v="FEXP"/>
    <x v="2"/>
    <n v="51378.86"/>
    <n v="4703.0499999999993"/>
    <n v="56081.909999999996"/>
    <s v="Y"/>
  </r>
  <r>
    <n v="62212"/>
    <s v="62212 - Superannuation Contribution - Admin"/>
    <x v="12"/>
    <x v="12"/>
    <x v="1"/>
    <s v="FEXP"/>
    <x v="2"/>
    <n v="56081.909999999996"/>
    <n v="0"/>
    <n v="56081.909999999996"/>
    <s v="Y"/>
  </r>
  <r>
    <n v="62212"/>
    <s v="62212 - Superannuation Contribution - Admin"/>
    <x v="13"/>
    <x v="13"/>
    <x v="1"/>
    <s v="FEXP"/>
    <x v="2"/>
    <n v="56081.909999999996"/>
    <n v="0"/>
    <n v="56081.909999999996"/>
    <s v="Y"/>
  </r>
  <r>
    <n v="62212"/>
    <s v="62212 - Superannuation Contribution - Admin"/>
    <x v="14"/>
    <x v="14"/>
    <x v="1"/>
    <s v="FEXP"/>
    <x v="2"/>
    <n v="56081.909999999996"/>
    <n v="0"/>
    <n v="56081.909999999996"/>
    <s v="Y"/>
  </r>
  <r>
    <n v="62212"/>
    <s v="62212 - Superannuation Contribution - Admin"/>
    <x v="15"/>
    <x v="15"/>
    <x v="1"/>
    <s v="FEXP"/>
    <x v="2"/>
    <n v="56081.909999999996"/>
    <m/>
    <n v="56081.909999999996"/>
    <s v="Y"/>
  </r>
  <r>
    <n v="62212"/>
    <s v="62212 - Superannuation Contribution - Admin"/>
    <x v="16"/>
    <x v="16"/>
    <x v="1"/>
    <s v="FEXP"/>
    <x v="2"/>
    <n v="56081.909999999996"/>
    <m/>
    <n v="56081.909999999996"/>
    <s v="Y"/>
  </r>
  <r>
    <n v="62212"/>
    <s v="62212 - Superannuation Contribution - Admin"/>
    <x v="17"/>
    <x v="17"/>
    <x v="1"/>
    <s v="FEXP"/>
    <x v="2"/>
    <n v="56081.909999999996"/>
    <m/>
    <n v="56081.909999999996"/>
    <s v="Y"/>
  </r>
  <r>
    <n v="62212"/>
    <s v="62212 - Superannuation Contribution - Admin"/>
    <x v="18"/>
    <x v="18"/>
    <x v="1"/>
    <s v="FEXP"/>
    <x v="2"/>
    <n v="56081.909999999996"/>
    <m/>
    <n v="56081.909999999996"/>
    <s v="Y"/>
  </r>
  <r>
    <n v="62212"/>
    <s v="62212 - Superannuation Contribution - Admin"/>
    <x v="19"/>
    <x v="19"/>
    <x v="1"/>
    <s v="FEXP"/>
    <x v="2"/>
    <n v="56081.909999999996"/>
    <m/>
    <n v="56081.909999999996"/>
    <s v="Y"/>
  </r>
  <r>
    <n v="62212"/>
    <s v="62212 - Superannuation Contribution - Admin"/>
    <x v="20"/>
    <x v="20"/>
    <x v="1"/>
    <s v="FEXP"/>
    <x v="2"/>
    <n v="56081.909999999996"/>
    <m/>
    <n v="56081.909999999996"/>
    <s v="Y"/>
  </r>
  <r>
    <n v="62212"/>
    <s v="62212 - Superannuation Contribution - Admin"/>
    <x v="21"/>
    <x v="21"/>
    <x v="1"/>
    <s v="FEXP"/>
    <x v="2"/>
    <n v="56081.909999999996"/>
    <m/>
    <n v="56081.909999999996"/>
    <s v="Y"/>
  </r>
  <r>
    <n v="62212"/>
    <s v="62212 - Superannuation Contribution - Admin"/>
    <x v="22"/>
    <x v="22"/>
    <x v="1"/>
    <s v="FEXP"/>
    <x v="2"/>
    <n v="56081.909999999996"/>
    <m/>
    <n v="56081.909999999996"/>
    <s v="Y"/>
  </r>
  <r>
    <n v="62212"/>
    <s v="62212 - Superannuation Contribution - Admin"/>
    <x v="23"/>
    <x v="23"/>
    <x v="1"/>
    <s v="FEXP"/>
    <x v="2"/>
    <n v="56081.909999999996"/>
    <m/>
    <n v="56081.909999999996"/>
    <s v="Y"/>
  </r>
  <r>
    <n v="62212"/>
    <s v="62212 - Superannuation Contribution - Admin"/>
    <x v="24"/>
    <x v="24"/>
    <x v="1"/>
    <s v="FEXP"/>
    <x v="2"/>
    <n v="56081.909999999996"/>
    <m/>
    <n v="56081.909999999996"/>
    <s v="Y"/>
  </r>
  <r>
    <n v="62212"/>
    <s v="62212 - Superannuation Contribution - Admin"/>
    <x v="25"/>
    <x v="25"/>
    <x v="1"/>
    <s v="FEXP"/>
    <x v="2"/>
    <n v="56081.909999999996"/>
    <m/>
    <n v="56081.909999999996"/>
    <s v="Y"/>
  </r>
  <r>
    <n v="62212"/>
    <s v="62212 - Superannuation Contribution - Admin"/>
    <x v="26"/>
    <x v="26"/>
    <x v="1"/>
    <s v="FEXP"/>
    <x v="2"/>
    <n v="56081.909999999996"/>
    <m/>
    <n v="56081.909999999996"/>
    <s v="Y"/>
  </r>
  <r>
    <n v="62212"/>
    <s v="62212 - Superannuation Contribution - Admin"/>
    <x v="27"/>
    <x v="27"/>
    <x v="1"/>
    <s v="FEXP"/>
    <x v="2"/>
    <n v="56081.909999999996"/>
    <m/>
    <n v="56081.909999999996"/>
    <s v="Y"/>
  </r>
  <r>
    <n v="62212"/>
    <s v="62212 - Superannuation Contribution - Admin"/>
    <x v="28"/>
    <x v="28"/>
    <x v="1"/>
    <s v="FEXP"/>
    <x v="2"/>
    <n v="56081.909999999996"/>
    <m/>
    <n v="56081.909999999996"/>
    <s v="Y"/>
  </r>
  <r>
    <n v="62212"/>
    <s v="62212 - Superannuation Contribution - Admin"/>
    <x v="29"/>
    <x v="29"/>
    <x v="1"/>
    <s v="FEXP"/>
    <x v="2"/>
    <n v="56081.909999999996"/>
    <m/>
    <n v="56081.909999999996"/>
    <s v="Y"/>
  </r>
  <r>
    <n v="62212"/>
    <s v="62212 - Superannuation Contribution - Admin"/>
    <x v="30"/>
    <x v="30"/>
    <x v="1"/>
    <s v="FEXP"/>
    <x v="2"/>
    <n v="56081.909999999996"/>
    <m/>
    <n v="56081.909999999996"/>
    <s v="Y"/>
  </r>
  <r>
    <n v="62212"/>
    <s v="62212 - Superannuation Contribution - Admin"/>
    <x v="31"/>
    <x v="31"/>
    <x v="1"/>
    <s v="FEXP"/>
    <x v="2"/>
    <n v="56081.909999999996"/>
    <m/>
    <n v="56081.909999999996"/>
    <s v="Y"/>
  </r>
  <r>
    <n v="62212"/>
    <s v="62212 - Superannuation Contribution - Admin"/>
    <x v="32"/>
    <x v="32"/>
    <x v="1"/>
    <s v="FEXP"/>
    <x v="2"/>
    <n v="56081.909999999996"/>
    <m/>
    <n v="56081.909999999996"/>
    <s v="Y"/>
  </r>
  <r>
    <n v="62212"/>
    <s v="62212 - Superannuation Contribution - Admin"/>
    <x v="33"/>
    <x v="33"/>
    <x v="1"/>
    <s v="FEXP"/>
    <x v="2"/>
    <n v="56081.909999999996"/>
    <m/>
    <n v="56081.909999999996"/>
    <s v="Y"/>
  </r>
  <r>
    <n v="62212"/>
    <s v="62212 - Superannuation Contribution - Admin"/>
    <x v="34"/>
    <x v="34"/>
    <x v="1"/>
    <s v="FEXP"/>
    <x v="2"/>
    <n v="56081.909999999996"/>
    <m/>
    <n v="56081.909999999996"/>
    <s v="Y"/>
  </r>
  <r>
    <n v="62212"/>
    <s v="62212 - Superannuation Contribution - Admin"/>
    <x v="35"/>
    <x v="35"/>
    <x v="1"/>
    <s v="FEXP"/>
    <x v="2"/>
    <n v="56081.909999999996"/>
    <m/>
    <n v="56081.909999999996"/>
    <s v="Y"/>
  </r>
  <r>
    <n v="62212"/>
    <s v="62212 - Superannuation Contribution - Admin"/>
    <x v="36"/>
    <x v="36"/>
    <x v="1"/>
    <s v="FEXP"/>
    <x v="2"/>
    <n v="56081.909999999996"/>
    <m/>
    <n v="56081.909999999996"/>
    <s v="Y"/>
  </r>
  <r>
    <n v="62212"/>
    <s v="62212 - Superannuation Contribution - Admin"/>
    <x v="37"/>
    <x v="37"/>
    <x v="1"/>
    <s v="FEXP"/>
    <x v="2"/>
    <n v="56081.909999999996"/>
    <m/>
    <n v="56081.909999999996"/>
    <s v="Y"/>
  </r>
  <r>
    <n v="62212"/>
    <s v="62212 - Superannuation Contribution - Admin"/>
    <x v="38"/>
    <x v="38"/>
    <x v="1"/>
    <s v="FEXP"/>
    <x v="2"/>
    <n v="56081.909999999996"/>
    <m/>
    <n v="56081.909999999996"/>
    <s v="Y"/>
  </r>
  <r>
    <n v="62212"/>
    <s v="62212 - Superannuation Contribution - Admin"/>
    <x v="39"/>
    <x v="39"/>
    <x v="1"/>
    <s v="FEXP"/>
    <x v="2"/>
    <n v="56081.909999999996"/>
    <m/>
    <n v="56081.909999999996"/>
    <s v="Y"/>
  </r>
  <r>
    <n v="62212"/>
    <s v="62212 - Superannuation Contribution - Admin"/>
    <x v="40"/>
    <x v="40"/>
    <x v="1"/>
    <s v="FEXP"/>
    <x v="2"/>
    <n v="56081.909999999996"/>
    <m/>
    <n v="56081.909999999996"/>
    <s v="Y"/>
  </r>
  <r>
    <n v="62212"/>
    <s v="62212 - Superannuation Contribution - Admin"/>
    <x v="41"/>
    <x v="41"/>
    <x v="1"/>
    <s v="FEXP"/>
    <x v="2"/>
    <n v="56081.909999999996"/>
    <m/>
    <n v="56081.909999999996"/>
    <s v="Y"/>
  </r>
  <r>
    <n v="62212"/>
    <s v="62212 - Superannuation Contribution - Admin"/>
    <x v="42"/>
    <x v="42"/>
    <x v="1"/>
    <s v="FEXP"/>
    <x v="2"/>
    <n v="56081.909999999996"/>
    <m/>
    <n v="56081.909999999996"/>
    <s v="Y"/>
  </r>
  <r>
    <n v="62212"/>
    <s v="62212 - Superannuation Contribution - Admin"/>
    <x v="43"/>
    <x v="43"/>
    <x v="1"/>
    <s v="FEXP"/>
    <x v="2"/>
    <n v="56081.909999999996"/>
    <m/>
    <n v="56081.909999999996"/>
    <s v="Y"/>
  </r>
  <r>
    <n v="62212"/>
    <s v="62212 - Superannuation Contribution - Admin"/>
    <x v="44"/>
    <x v="44"/>
    <x v="1"/>
    <s v="FEXP"/>
    <x v="2"/>
    <n v="56081.909999999996"/>
    <m/>
    <n v="56081.909999999996"/>
    <s v="Y"/>
  </r>
  <r>
    <n v="62212"/>
    <s v="62212 - Superannuation Contribution - Admin"/>
    <x v="45"/>
    <x v="45"/>
    <x v="1"/>
    <s v="FEXP"/>
    <x v="2"/>
    <n v="56081.909999999996"/>
    <m/>
    <n v="56081.909999999996"/>
    <s v="Y"/>
  </r>
  <r>
    <n v="62212"/>
    <s v="62212 - Superannuation Contribution - Admin"/>
    <x v="46"/>
    <x v="46"/>
    <x v="1"/>
    <s v="FEXP"/>
    <x v="2"/>
    <n v="56081.909999999996"/>
    <m/>
    <n v="56081.909999999996"/>
    <s v="Y"/>
  </r>
  <r>
    <n v="62212"/>
    <s v="62212 - Superannuation Contribution - Admin"/>
    <x v="47"/>
    <x v="47"/>
    <x v="1"/>
    <s v="FEXP"/>
    <x v="2"/>
    <n v="56081.909999999996"/>
    <m/>
    <n v="56081.909999999996"/>
    <s v="Y"/>
  </r>
  <r>
    <n v="62213"/>
    <s v="62213 Super- Sales &amp; Marketing"/>
    <x v="0"/>
    <x v="0"/>
    <x v="1"/>
    <s v="FEXP"/>
    <x v="2"/>
    <n v="23901.979999999996"/>
    <n v="4725.1099999999997"/>
    <n v="28627.089999999997"/>
    <s v="Y"/>
  </r>
  <r>
    <n v="62213"/>
    <s v="62213 Super- Sales &amp; Marketing"/>
    <x v="1"/>
    <x v="1"/>
    <x v="1"/>
    <s v="FEXP"/>
    <x v="2"/>
    <n v="28627.089999999997"/>
    <n v="5505.79"/>
    <n v="34132.879999999997"/>
    <s v="Y"/>
  </r>
  <r>
    <n v="62213"/>
    <s v="62213 Super- Sales &amp; Marketing"/>
    <x v="2"/>
    <x v="2"/>
    <x v="1"/>
    <s v="FEXP"/>
    <x v="2"/>
    <n v="34132.879999999997"/>
    <n v="5644.13"/>
    <n v="39777.009999999995"/>
    <s v="Y"/>
  </r>
  <r>
    <n v="62213"/>
    <s v="62213 Super- Sales &amp; Marketing"/>
    <x v="3"/>
    <x v="3"/>
    <x v="1"/>
    <s v="FEXP"/>
    <x v="2"/>
    <n v="39777.009999999995"/>
    <n v="6848.01"/>
    <n v="46625.02"/>
    <s v="Y"/>
  </r>
  <r>
    <n v="62213"/>
    <s v="62213 Super- Sales &amp; Marketing"/>
    <x v="4"/>
    <x v="4"/>
    <x v="1"/>
    <s v="FEXP"/>
    <x v="2"/>
    <n v="46625.020000000004"/>
    <n v="5250.17"/>
    <n v="51875.19"/>
    <s v="Y"/>
  </r>
  <r>
    <n v="62213"/>
    <s v="62213 Super- Sales &amp; Marketing"/>
    <x v="5"/>
    <x v="5"/>
    <x v="1"/>
    <s v="FEXP"/>
    <x v="2"/>
    <n v="51875.189999999995"/>
    <n v="7019.63"/>
    <n v="58894.819999999992"/>
    <s v="Y"/>
  </r>
  <r>
    <n v="62213"/>
    <s v="62213 Super- Sales &amp; Marketing"/>
    <x v="6"/>
    <x v="6"/>
    <x v="1"/>
    <s v="FEXP"/>
    <x v="2"/>
    <n v="58894.819999999992"/>
    <n v="4667.58"/>
    <n v="63562.399999999994"/>
    <s v="Y"/>
  </r>
  <r>
    <n v="62213"/>
    <s v="62213 Super- Sales &amp; Marketing"/>
    <x v="7"/>
    <x v="7"/>
    <x v="1"/>
    <s v="FEXP"/>
    <x v="2"/>
    <n v="63562.399999999994"/>
    <n v="6911.75"/>
    <n v="70474.149999999994"/>
    <s v="Y"/>
  </r>
  <r>
    <n v="62213"/>
    <s v="62213 Super- Sales &amp; Marketing"/>
    <x v="8"/>
    <x v="8"/>
    <x v="1"/>
    <s v="FEXP"/>
    <x v="2"/>
    <n v="70474.150000000023"/>
    <n v="8353.0399999999991"/>
    <n v="78827.190000000017"/>
    <s v="Y"/>
  </r>
  <r>
    <n v="62213"/>
    <s v="62213 Super- Sales &amp; Marketing"/>
    <x v="9"/>
    <x v="9"/>
    <x v="1"/>
    <s v="FEXP"/>
    <x v="2"/>
    <n v="78827.190000000017"/>
    <n v="6398.89"/>
    <n v="85226.080000000016"/>
    <s v="Y"/>
  </r>
  <r>
    <n v="62213"/>
    <s v="62213 Super- Sales &amp; Marketing"/>
    <x v="10"/>
    <x v="10"/>
    <x v="1"/>
    <s v="FEXP"/>
    <x v="2"/>
    <n v="85226.08"/>
    <n v="8470.9"/>
    <n v="93696.98"/>
    <s v="Y"/>
  </r>
  <r>
    <n v="62213"/>
    <s v="62213 Super- Sales &amp; Marketing"/>
    <x v="11"/>
    <x v="11"/>
    <x v="1"/>
    <s v="FEXP"/>
    <x v="2"/>
    <n v="93696.98"/>
    <n v="10688.22"/>
    <n v="104385.2"/>
    <s v="Y"/>
  </r>
  <r>
    <n v="62213"/>
    <s v="62213 Super- Sales &amp; Marketing"/>
    <x v="12"/>
    <x v="12"/>
    <x v="1"/>
    <s v="FEXP"/>
    <x v="2"/>
    <n v="104385.2"/>
    <n v="0"/>
    <n v="104385.2"/>
    <s v="Y"/>
  </r>
  <r>
    <n v="62213"/>
    <s v="62213 Super- Sales &amp; Marketing"/>
    <x v="13"/>
    <x v="13"/>
    <x v="1"/>
    <s v="FEXP"/>
    <x v="2"/>
    <n v="104385.2"/>
    <n v="1.8189894035458565E-12"/>
    <n v="104385.2"/>
    <s v="Y"/>
  </r>
  <r>
    <n v="62213"/>
    <s v="62213 Super- Sales &amp; Marketing"/>
    <x v="14"/>
    <x v="14"/>
    <x v="1"/>
    <s v="FEXP"/>
    <x v="2"/>
    <n v="104385.2"/>
    <n v="0"/>
    <n v="104385.2"/>
    <s v="Y"/>
  </r>
  <r>
    <n v="62213"/>
    <s v="62213 Super- Sales &amp; Marketing"/>
    <x v="15"/>
    <x v="15"/>
    <x v="1"/>
    <s v="FEXP"/>
    <x v="2"/>
    <n v="104385.2"/>
    <m/>
    <n v="104385.2"/>
    <s v="Y"/>
  </r>
  <r>
    <n v="62213"/>
    <s v="62213 Super- Sales &amp; Marketing"/>
    <x v="16"/>
    <x v="16"/>
    <x v="1"/>
    <s v="FEXP"/>
    <x v="2"/>
    <n v="104385.2"/>
    <m/>
    <n v="104385.2"/>
    <s v="Y"/>
  </r>
  <r>
    <n v="62213"/>
    <s v="62213 Super- Sales &amp; Marketing"/>
    <x v="17"/>
    <x v="17"/>
    <x v="1"/>
    <s v="FEXP"/>
    <x v="2"/>
    <n v="104385.2"/>
    <m/>
    <n v="104385.2"/>
    <s v="Y"/>
  </r>
  <r>
    <n v="62213"/>
    <s v="62213 Super- Sales &amp; Marketing"/>
    <x v="18"/>
    <x v="18"/>
    <x v="1"/>
    <s v="FEXP"/>
    <x v="2"/>
    <n v="104385.2"/>
    <m/>
    <n v="104385.2"/>
    <s v="Y"/>
  </r>
  <r>
    <n v="62213"/>
    <s v="62213 Super- Sales &amp; Marketing"/>
    <x v="19"/>
    <x v="19"/>
    <x v="1"/>
    <s v="FEXP"/>
    <x v="2"/>
    <n v="104385.2"/>
    <m/>
    <n v="104385.2"/>
    <s v="Y"/>
  </r>
  <r>
    <n v="62213"/>
    <s v="62213 Super- Sales &amp; Marketing"/>
    <x v="20"/>
    <x v="20"/>
    <x v="1"/>
    <s v="FEXP"/>
    <x v="2"/>
    <n v="104385.2"/>
    <m/>
    <n v="104385.2"/>
    <s v="Y"/>
  </r>
  <r>
    <n v="62213"/>
    <s v="62213 Super- Sales &amp; Marketing"/>
    <x v="21"/>
    <x v="21"/>
    <x v="1"/>
    <s v="FEXP"/>
    <x v="2"/>
    <n v="104385.2"/>
    <m/>
    <n v="104385.2"/>
    <s v="Y"/>
  </r>
  <r>
    <n v="62213"/>
    <s v="62213 Super- Sales &amp; Marketing"/>
    <x v="22"/>
    <x v="22"/>
    <x v="1"/>
    <s v="FEXP"/>
    <x v="2"/>
    <n v="104385.2"/>
    <m/>
    <n v="104385.2"/>
    <s v="Y"/>
  </r>
  <r>
    <n v="62213"/>
    <s v="62213 Super- Sales &amp; Marketing"/>
    <x v="23"/>
    <x v="23"/>
    <x v="1"/>
    <s v="FEXP"/>
    <x v="2"/>
    <n v="104385.2"/>
    <m/>
    <n v="104385.2"/>
    <s v="Y"/>
  </r>
  <r>
    <n v="62213"/>
    <s v="62213 Super- Sales &amp; Marketing"/>
    <x v="24"/>
    <x v="24"/>
    <x v="1"/>
    <s v="FEXP"/>
    <x v="2"/>
    <n v="104385.2"/>
    <m/>
    <n v="104385.2"/>
    <s v="Y"/>
  </r>
  <r>
    <n v="62213"/>
    <s v="62213 Super- Sales &amp; Marketing"/>
    <x v="25"/>
    <x v="25"/>
    <x v="1"/>
    <s v="FEXP"/>
    <x v="2"/>
    <n v="104385.2"/>
    <m/>
    <n v="104385.2"/>
    <s v="Y"/>
  </r>
  <r>
    <n v="62213"/>
    <s v="62213 Super- Sales &amp; Marketing"/>
    <x v="26"/>
    <x v="26"/>
    <x v="1"/>
    <s v="FEXP"/>
    <x v="2"/>
    <n v="104385.2"/>
    <m/>
    <n v="104385.2"/>
    <s v="Y"/>
  </r>
  <r>
    <n v="62213"/>
    <s v="62213 Super- Sales &amp; Marketing"/>
    <x v="27"/>
    <x v="27"/>
    <x v="1"/>
    <s v="FEXP"/>
    <x v="2"/>
    <n v="104385.2"/>
    <m/>
    <n v="104385.2"/>
    <s v="Y"/>
  </r>
  <r>
    <n v="62213"/>
    <s v="62213 Super- Sales &amp; Marketing"/>
    <x v="28"/>
    <x v="28"/>
    <x v="1"/>
    <s v="FEXP"/>
    <x v="2"/>
    <n v="104385.2"/>
    <m/>
    <n v="104385.2"/>
    <s v="Y"/>
  </r>
  <r>
    <n v="62213"/>
    <s v="62213 Super- Sales &amp; Marketing"/>
    <x v="29"/>
    <x v="29"/>
    <x v="1"/>
    <s v="FEXP"/>
    <x v="2"/>
    <n v="104385.2"/>
    <m/>
    <n v="104385.2"/>
    <s v="Y"/>
  </r>
  <r>
    <n v="62213"/>
    <s v="62213 Super- Sales &amp; Marketing"/>
    <x v="30"/>
    <x v="30"/>
    <x v="1"/>
    <s v="FEXP"/>
    <x v="2"/>
    <n v="104385.2"/>
    <m/>
    <n v="104385.2"/>
    <s v="Y"/>
  </r>
  <r>
    <n v="62213"/>
    <s v="62213 Super- Sales &amp; Marketing"/>
    <x v="31"/>
    <x v="31"/>
    <x v="1"/>
    <s v="FEXP"/>
    <x v="2"/>
    <n v="104385.2"/>
    <m/>
    <n v="104385.2"/>
    <s v="Y"/>
  </r>
  <r>
    <n v="62213"/>
    <s v="62213 Super- Sales &amp; Marketing"/>
    <x v="32"/>
    <x v="32"/>
    <x v="1"/>
    <s v="FEXP"/>
    <x v="2"/>
    <n v="104385.2"/>
    <m/>
    <n v="104385.2"/>
    <s v="Y"/>
  </r>
  <r>
    <n v="62213"/>
    <s v="62213 Super- Sales &amp; Marketing"/>
    <x v="33"/>
    <x v="33"/>
    <x v="1"/>
    <s v="FEXP"/>
    <x v="2"/>
    <n v="104385.2"/>
    <m/>
    <n v="104385.2"/>
    <s v="Y"/>
  </r>
  <r>
    <n v="62213"/>
    <s v="62213 Super- Sales &amp; Marketing"/>
    <x v="34"/>
    <x v="34"/>
    <x v="1"/>
    <s v="FEXP"/>
    <x v="2"/>
    <n v="104385.2"/>
    <m/>
    <n v="104385.2"/>
    <s v="Y"/>
  </r>
  <r>
    <n v="62213"/>
    <s v="62213 Super- Sales &amp; Marketing"/>
    <x v="35"/>
    <x v="35"/>
    <x v="1"/>
    <s v="FEXP"/>
    <x v="2"/>
    <n v="104385.2"/>
    <m/>
    <n v="104385.2"/>
    <s v="Y"/>
  </r>
  <r>
    <n v="62213"/>
    <s v="62213 Super- Sales &amp; Marketing"/>
    <x v="36"/>
    <x v="36"/>
    <x v="1"/>
    <s v="FEXP"/>
    <x v="2"/>
    <n v="104385.2"/>
    <m/>
    <n v="104385.2"/>
    <s v="Y"/>
  </r>
  <r>
    <n v="62213"/>
    <s v="62213 Super- Sales &amp; Marketing"/>
    <x v="37"/>
    <x v="37"/>
    <x v="1"/>
    <s v="FEXP"/>
    <x v="2"/>
    <n v="104385.2"/>
    <m/>
    <n v="104385.2"/>
    <s v="Y"/>
  </r>
  <r>
    <n v="62213"/>
    <s v="62213 Super- Sales &amp; Marketing"/>
    <x v="38"/>
    <x v="38"/>
    <x v="1"/>
    <s v="FEXP"/>
    <x v="2"/>
    <n v="104385.2"/>
    <m/>
    <n v="104385.2"/>
    <s v="Y"/>
  </r>
  <r>
    <n v="62213"/>
    <s v="62213 Super- Sales &amp; Marketing"/>
    <x v="39"/>
    <x v="39"/>
    <x v="1"/>
    <s v="FEXP"/>
    <x v="2"/>
    <n v="104385.2"/>
    <m/>
    <n v="104385.2"/>
    <s v="Y"/>
  </r>
  <r>
    <n v="62213"/>
    <s v="62213 Super- Sales &amp; Marketing"/>
    <x v="40"/>
    <x v="40"/>
    <x v="1"/>
    <s v="FEXP"/>
    <x v="2"/>
    <n v="104385.2"/>
    <m/>
    <n v="104385.2"/>
    <s v="Y"/>
  </r>
  <r>
    <n v="62213"/>
    <s v="62213 Super- Sales &amp; Marketing"/>
    <x v="41"/>
    <x v="41"/>
    <x v="1"/>
    <s v="FEXP"/>
    <x v="2"/>
    <n v="104385.2"/>
    <m/>
    <n v="104385.2"/>
    <s v="Y"/>
  </r>
  <r>
    <n v="62213"/>
    <s v="62213 Super- Sales &amp; Marketing"/>
    <x v="42"/>
    <x v="42"/>
    <x v="1"/>
    <s v="FEXP"/>
    <x v="2"/>
    <n v="104385.2"/>
    <m/>
    <n v="104385.2"/>
    <s v="Y"/>
  </r>
  <r>
    <n v="62213"/>
    <s v="62213 Super- Sales &amp; Marketing"/>
    <x v="43"/>
    <x v="43"/>
    <x v="1"/>
    <s v="FEXP"/>
    <x v="2"/>
    <n v="104385.2"/>
    <m/>
    <n v="104385.2"/>
    <s v="Y"/>
  </r>
  <r>
    <n v="62213"/>
    <s v="62213 Super- Sales &amp; Marketing"/>
    <x v="44"/>
    <x v="44"/>
    <x v="1"/>
    <s v="FEXP"/>
    <x v="2"/>
    <n v="104385.2"/>
    <m/>
    <n v="104385.2"/>
    <s v="Y"/>
  </r>
  <r>
    <n v="62213"/>
    <s v="62213 Super- Sales &amp; Marketing"/>
    <x v="45"/>
    <x v="45"/>
    <x v="1"/>
    <s v="FEXP"/>
    <x v="2"/>
    <n v="104385.2"/>
    <m/>
    <n v="104385.2"/>
    <s v="Y"/>
  </r>
  <r>
    <n v="62213"/>
    <s v="62213 Super- Sales &amp; Marketing"/>
    <x v="46"/>
    <x v="46"/>
    <x v="1"/>
    <s v="FEXP"/>
    <x v="2"/>
    <n v="104385.2"/>
    <m/>
    <n v="104385.2"/>
    <s v="Y"/>
  </r>
  <r>
    <n v="62213"/>
    <s v="62213 Super- Sales &amp; Marketing"/>
    <x v="47"/>
    <x v="47"/>
    <x v="1"/>
    <s v="FEXP"/>
    <x v="2"/>
    <n v="104385.2"/>
    <m/>
    <n v="104385.2"/>
    <s v="Y"/>
  </r>
  <r>
    <n v="81000"/>
    <s v="81000 Interest Income"/>
    <x v="0"/>
    <x v="0"/>
    <x v="1"/>
    <s v="AINC"/>
    <x v="2"/>
    <n v="-35.27000000000001"/>
    <n v="-19.55"/>
    <n v="-54.820000000000007"/>
    <s v="N"/>
  </r>
  <r>
    <n v="81000"/>
    <s v="81000 Interest Income"/>
    <x v="1"/>
    <x v="1"/>
    <x v="1"/>
    <s v="AINC"/>
    <x v="2"/>
    <n v="-54.819999999999993"/>
    <n v="-47.55"/>
    <n v="-102.36999999999999"/>
    <s v="N"/>
  </r>
  <r>
    <n v="81000"/>
    <s v="81000 Interest Income"/>
    <x v="2"/>
    <x v="2"/>
    <x v="1"/>
    <s v="AINC"/>
    <x v="2"/>
    <n v="-102.37000000000003"/>
    <n v="-104.44999999999999"/>
    <n v="-206.82000000000002"/>
    <s v="N"/>
  </r>
  <r>
    <n v="81000"/>
    <s v="81000 Interest Income"/>
    <x v="3"/>
    <x v="3"/>
    <x v="1"/>
    <s v="AINC"/>
    <x v="2"/>
    <n v="-206.82"/>
    <n v="-109.57"/>
    <n v="-316.39"/>
    <s v="N"/>
  </r>
  <r>
    <n v="81000"/>
    <s v="81000 Interest Income"/>
    <x v="4"/>
    <x v="4"/>
    <x v="1"/>
    <s v="AINC"/>
    <x v="2"/>
    <n v="-316.39"/>
    <n v="-174.75"/>
    <n v="-491.14"/>
    <s v="N"/>
  </r>
  <r>
    <n v="81000"/>
    <s v="81000 Interest Income"/>
    <x v="5"/>
    <x v="5"/>
    <x v="1"/>
    <s v="AINC"/>
    <x v="2"/>
    <n v="-491.13999999999993"/>
    <n v="-232.18"/>
    <n v="-723.31999999999994"/>
    <s v="N"/>
  </r>
  <r>
    <n v="81000"/>
    <s v="81000 Interest Income"/>
    <x v="6"/>
    <x v="6"/>
    <x v="1"/>
    <s v="AINC"/>
    <x v="2"/>
    <n v="-723.31999999999994"/>
    <n v="-245.16"/>
    <n v="-968.4799999999999"/>
    <s v="N"/>
  </r>
  <r>
    <n v="81000"/>
    <s v="81000 Interest Income"/>
    <x v="7"/>
    <x v="7"/>
    <x v="1"/>
    <s v="AINC"/>
    <x v="2"/>
    <n v="-968.48"/>
    <n v="-296.45999999999998"/>
    <n v="-1264.94"/>
    <s v="N"/>
  </r>
  <r>
    <n v="81000"/>
    <s v="81000 Interest Income"/>
    <x v="8"/>
    <x v="8"/>
    <x v="1"/>
    <s v="AINC"/>
    <x v="2"/>
    <n v="-1264.94"/>
    <n v="-318.14"/>
    <n v="-1583.08"/>
    <s v="N"/>
  </r>
  <r>
    <n v="81000"/>
    <s v="81000 Interest Income"/>
    <x v="9"/>
    <x v="9"/>
    <x v="1"/>
    <s v="AINC"/>
    <x v="2"/>
    <n v="-1583.08"/>
    <n v="-273.37"/>
    <n v="-1856.4499999999998"/>
    <s v="N"/>
  </r>
  <r>
    <n v="81000"/>
    <s v="81000 Interest Income"/>
    <x v="10"/>
    <x v="10"/>
    <x v="1"/>
    <s v="AINC"/>
    <x v="2"/>
    <n v="-1856.4499999999998"/>
    <n v="-301.60000000000002"/>
    <n v="-2158.0499999999997"/>
    <s v="N"/>
  </r>
  <r>
    <n v="81000"/>
    <s v="81000 Interest Income"/>
    <x v="11"/>
    <x v="11"/>
    <x v="1"/>
    <s v="AINC"/>
    <x v="2"/>
    <n v="-2158.0499999999997"/>
    <n v="-359.84000000000003"/>
    <n v="-2517.89"/>
    <s v="N"/>
  </r>
  <r>
    <n v="81000"/>
    <s v="81000 Interest Income"/>
    <x v="12"/>
    <x v="12"/>
    <x v="1"/>
    <s v="AINC"/>
    <x v="2"/>
    <n v="-2517.8900000000003"/>
    <n v="-246.74"/>
    <n v="-2764.63"/>
    <s v="N"/>
  </r>
  <r>
    <n v="81000"/>
    <s v="81000 Interest Income"/>
    <x v="13"/>
    <x v="13"/>
    <x v="1"/>
    <s v="AINC"/>
    <x v="2"/>
    <n v="-2764.63"/>
    <n v="-283.06"/>
    <n v="-3047.69"/>
    <s v="N"/>
  </r>
  <r>
    <n v="81000"/>
    <s v="81000 Interest Income"/>
    <x v="14"/>
    <x v="14"/>
    <x v="1"/>
    <s v="AINC"/>
    <x v="2"/>
    <n v="-3047.69"/>
    <n v="-284.63"/>
    <n v="-3332.32"/>
    <s v="N"/>
  </r>
  <r>
    <n v="81000"/>
    <s v="81000 Interest Income"/>
    <x v="15"/>
    <x v="15"/>
    <x v="1"/>
    <s v="AINC"/>
    <x v="2"/>
    <n v="-3332.32"/>
    <n v="-195.91"/>
    <n v="-3528.23"/>
    <s v="N"/>
  </r>
  <r>
    <n v="81000"/>
    <s v="81000 Interest Income"/>
    <x v="16"/>
    <x v="16"/>
    <x v="1"/>
    <s v="AINC"/>
    <x v="2"/>
    <n v="-3528.23"/>
    <n v="-442.08000000000004"/>
    <n v="-3970.31"/>
    <s v="N"/>
  </r>
  <r>
    <n v="81000"/>
    <s v="81000 Interest Income"/>
    <x v="17"/>
    <x v="17"/>
    <x v="1"/>
    <s v="AINC"/>
    <x v="2"/>
    <n v="-3970.3099999999995"/>
    <n v="-493.75"/>
    <n v="-4464.0599999999995"/>
    <s v="N"/>
  </r>
  <r>
    <n v="81000"/>
    <s v="81000 Interest Income"/>
    <x v="18"/>
    <x v="18"/>
    <x v="1"/>
    <s v="AINC"/>
    <x v="2"/>
    <n v="-4464.0599999999995"/>
    <n v="-307.38"/>
    <n v="-4771.4399999999996"/>
    <s v="N"/>
  </r>
  <r>
    <n v="81000"/>
    <s v="81000 Interest Income"/>
    <x v="19"/>
    <x v="19"/>
    <x v="1"/>
    <s v="AINC"/>
    <x v="2"/>
    <n v="-4771.4399999999996"/>
    <n v="-336.09000000000003"/>
    <n v="-5107.53"/>
    <s v="N"/>
  </r>
  <r>
    <n v="81000"/>
    <s v="81000 Interest Income"/>
    <x v="20"/>
    <x v="20"/>
    <x v="1"/>
    <s v="AINC"/>
    <x v="2"/>
    <n v="-5107.53"/>
    <n v="-330.63"/>
    <n v="-5438.16"/>
    <s v="N"/>
  </r>
  <r>
    <n v="81000"/>
    <s v="81000 Interest Income"/>
    <x v="21"/>
    <x v="21"/>
    <x v="1"/>
    <s v="AINC"/>
    <x v="2"/>
    <n v="-5438.16"/>
    <n v="-420.14"/>
    <n v="-5858.3"/>
    <s v="N"/>
  </r>
  <r>
    <n v="81000"/>
    <s v="81000 Interest Income"/>
    <x v="22"/>
    <x v="22"/>
    <x v="1"/>
    <s v="AINC"/>
    <x v="2"/>
    <n v="-5858.3"/>
    <n v="-393.18"/>
    <n v="-6251.4800000000005"/>
    <s v="N"/>
  </r>
  <r>
    <n v="81000"/>
    <s v="81000 Interest Income"/>
    <x v="23"/>
    <x v="23"/>
    <x v="1"/>
    <s v="AINC"/>
    <x v="2"/>
    <n v="-6251.4799999999977"/>
    <n v="-5810.82"/>
    <n v="-12062.299999999997"/>
    <s v="N"/>
  </r>
  <r>
    <n v="81000"/>
    <s v="81000 Interest Income"/>
    <x v="24"/>
    <x v="24"/>
    <x v="1"/>
    <s v="AINC"/>
    <x v="2"/>
    <n v="-12062.299999999997"/>
    <n v="-334.35"/>
    <n v="-12396.649999999998"/>
    <s v="N"/>
  </r>
  <r>
    <n v="81000"/>
    <s v="81000 Interest Income"/>
    <x v="25"/>
    <x v="25"/>
    <x v="1"/>
    <s v="AINC"/>
    <x v="2"/>
    <n v="-12396.649999999998"/>
    <n v="-376.24"/>
    <n v="-12772.889999999998"/>
    <s v="N"/>
  </r>
  <r>
    <n v="81000"/>
    <s v="81000 Interest Income"/>
    <x v="26"/>
    <x v="26"/>
    <x v="1"/>
    <s v="AINC"/>
    <x v="2"/>
    <n v="-12772.889999999998"/>
    <n v="-371.15"/>
    <n v="-13144.039999999997"/>
    <s v="N"/>
  </r>
  <r>
    <n v="81000"/>
    <s v="81000 Interest Income"/>
    <x v="27"/>
    <x v="27"/>
    <x v="1"/>
    <s v="AINC"/>
    <x v="2"/>
    <n v="-13144.039999999994"/>
    <n v="-361.7"/>
    <n v="-13505.739999999994"/>
    <s v="N"/>
  </r>
  <r>
    <n v="81000"/>
    <s v="81000 Interest Income"/>
    <x v="28"/>
    <x v="28"/>
    <x v="1"/>
    <s v="AINC"/>
    <x v="2"/>
    <n v="-13505.739999999994"/>
    <n v="-517.01"/>
    <n v="-14022.749999999995"/>
    <s v="N"/>
  </r>
  <r>
    <n v="81000"/>
    <s v="81000 Interest Income"/>
    <x v="29"/>
    <x v="29"/>
    <x v="1"/>
    <s v="AINC"/>
    <x v="2"/>
    <n v="-14022.749999999996"/>
    <n v="-422.16999999999996"/>
    <n v="-14444.919999999996"/>
    <s v="N"/>
  </r>
  <r>
    <n v="81000"/>
    <s v="81000 Interest Income"/>
    <x v="30"/>
    <x v="30"/>
    <x v="1"/>
    <s v="AINC"/>
    <x v="2"/>
    <n v="-14444.919999999995"/>
    <n v="-496.67999999999995"/>
    <n v="-14941.599999999995"/>
    <s v="N"/>
  </r>
  <r>
    <n v="81000"/>
    <s v="81000 Interest Income"/>
    <x v="31"/>
    <x v="31"/>
    <x v="1"/>
    <s v="AINC"/>
    <x v="2"/>
    <n v="-14941.599999999995"/>
    <n v="-234.22"/>
    <n v="-15175.819999999994"/>
    <s v="N"/>
  </r>
  <r>
    <n v="81000"/>
    <s v="81000 Interest Income"/>
    <x v="32"/>
    <x v="32"/>
    <x v="1"/>
    <s v="AINC"/>
    <x v="2"/>
    <n v="-15175.819999999994"/>
    <n v="-217.88000000000002"/>
    <n v="-15393.699999999993"/>
    <s v="N"/>
  </r>
  <r>
    <n v="81000"/>
    <s v="81000 Interest Income"/>
    <x v="33"/>
    <x v="33"/>
    <x v="1"/>
    <s v="AINC"/>
    <x v="2"/>
    <n v="-15393.699999999993"/>
    <n v="-237.03"/>
    <n v="-15630.729999999994"/>
    <s v="N"/>
  </r>
  <r>
    <n v="81000"/>
    <s v="81000 Interest Income"/>
    <x v="34"/>
    <x v="34"/>
    <x v="1"/>
    <s v="AINC"/>
    <x v="2"/>
    <n v="-15630.729999999994"/>
    <n v="-320.73"/>
    <n v="-15951.459999999994"/>
    <s v="N"/>
  </r>
  <r>
    <n v="81000"/>
    <s v="81000 Interest Income"/>
    <x v="35"/>
    <x v="35"/>
    <x v="1"/>
    <s v="AINC"/>
    <x v="2"/>
    <n v="-15951.459999999994"/>
    <n v="-383.65999999999997"/>
    <n v="-16335.119999999994"/>
    <s v="N"/>
  </r>
  <r>
    <n v="81000"/>
    <s v="81000 Interest Income"/>
    <x v="36"/>
    <x v="36"/>
    <x v="1"/>
    <s v="AINC"/>
    <x v="2"/>
    <n v="-16335.119999999999"/>
    <n v="-367.82000000000005"/>
    <n v="-16702.939999999999"/>
    <s v="N"/>
  </r>
  <r>
    <n v="81000"/>
    <s v="81000 Interest Income"/>
    <x v="37"/>
    <x v="37"/>
    <x v="1"/>
    <s v="AINC"/>
    <x v="2"/>
    <n v="-16702.939999999999"/>
    <n v="-433.96000000000004"/>
    <n v="-17136.899999999998"/>
    <s v="N"/>
  </r>
  <r>
    <n v="81000"/>
    <s v="81000 Interest Income"/>
    <x v="38"/>
    <x v="38"/>
    <x v="1"/>
    <s v="AINC"/>
    <x v="2"/>
    <n v="-17136.899999999998"/>
    <n v="-389.53999999999996"/>
    <n v="-17526.439999999999"/>
    <s v="N"/>
  </r>
  <r>
    <n v="81000"/>
    <s v="81000 Interest Income"/>
    <x v="39"/>
    <x v="39"/>
    <x v="1"/>
    <s v="AINC"/>
    <x v="2"/>
    <n v="-17526.439999999995"/>
    <n v="-252.38"/>
    <n v="-17778.819999999996"/>
    <s v="N"/>
  </r>
  <r>
    <n v="81000"/>
    <s v="81000 Interest Income"/>
    <x v="40"/>
    <x v="40"/>
    <x v="1"/>
    <s v="AINC"/>
    <x v="2"/>
    <n v="-17778.819999999996"/>
    <n v="-276.81"/>
    <n v="-18055.629999999997"/>
    <s v="N"/>
  </r>
  <r>
    <n v="81000"/>
    <s v="81000 Interest Income"/>
    <x v="41"/>
    <x v="41"/>
    <x v="1"/>
    <s v="AINC"/>
    <x v="2"/>
    <n v="-18055.629999999997"/>
    <n v="-232.52"/>
    <n v="-18288.149999999998"/>
    <s v="N"/>
  </r>
  <r>
    <n v="81000"/>
    <s v="81000 Interest Income"/>
    <x v="42"/>
    <x v="42"/>
    <x v="1"/>
    <s v="AINC"/>
    <x v="2"/>
    <n v="-18288.149999999998"/>
    <m/>
    <n v="-18288.149999999998"/>
    <s v="N"/>
  </r>
  <r>
    <n v="81000"/>
    <s v="81000 Interest Income"/>
    <x v="43"/>
    <x v="43"/>
    <x v="1"/>
    <s v="AINC"/>
    <x v="2"/>
    <n v="-18288.149999999998"/>
    <m/>
    <n v="-18288.149999999998"/>
    <s v="N"/>
  </r>
  <r>
    <n v="81000"/>
    <s v="81000 Interest Income"/>
    <x v="44"/>
    <x v="44"/>
    <x v="1"/>
    <s v="AINC"/>
    <x v="2"/>
    <n v="-18288.149999999998"/>
    <m/>
    <n v="-18288.149999999998"/>
    <s v="N"/>
  </r>
  <r>
    <n v="81000"/>
    <s v="81000 Interest Income"/>
    <x v="45"/>
    <x v="45"/>
    <x v="1"/>
    <s v="AINC"/>
    <x v="2"/>
    <n v="-18288.149999999998"/>
    <m/>
    <n v="-18288.149999999998"/>
    <s v="N"/>
  </r>
  <r>
    <n v="81000"/>
    <s v="81000 Interest Income"/>
    <x v="46"/>
    <x v="46"/>
    <x v="1"/>
    <s v="AINC"/>
    <x v="2"/>
    <n v="-18288.149999999998"/>
    <m/>
    <n v="-18288.149999999998"/>
    <s v="N"/>
  </r>
  <r>
    <n v="81000"/>
    <s v="81000 Interest Income"/>
    <x v="47"/>
    <x v="47"/>
    <x v="1"/>
    <s v="AINC"/>
    <x v="2"/>
    <n v="-18288.149999999998"/>
    <m/>
    <n v="-18288.149999999998"/>
    <s v="N"/>
  </r>
  <r>
    <n v="81200"/>
    <s v="81200 Proceed from Sale of assets"/>
    <x v="20"/>
    <x v="20"/>
    <x v="1"/>
    <s v="AINC"/>
    <x v="2"/>
    <n v="0"/>
    <n v="0"/>
    <n v="0"/>
    <s v="N"/>
  </r>
  <r>
    <n v="81200"/>
    <s v="81200 Proceed from Sale of assets"/>
    <x v="21"/>
    <x v="21"/>
    <x v="1"/>
    <s v="AINC"/>
    <x v="2"/>
    <n v="0"/>
    <m/>
    <n v="0"/>
    <s v="N"/>
  </r>
  <r>
    <n v="81200"/>
    <s v="81200 Proceed from Sale of assets"/>
    <x v="22"/>
    <x v="22"/>
    <x v="1"/>
    <s v="AINC"/>
    <x v="2"/>
    <n v="0"/>
    <m/>
    <n v="0"/>
    <s v="N"/>
  </r>
  <r>
    <n v="81200"/>
    <s v="81200 Proceed from Sale of assets"/>
    <x v="23"/>
    <x v="23"/>
    <x v="1"/>
    <s v="AINC"/>
    <x v="2"/>
    <n v="0"/>
    <m/>
    <n v="0"/>
    <s v="N"/>
  </r>
  <r>
    <n v="81200"/>
    <s v="81200 Proceed from Sale of assets"/>
    <x v="24"/>
    <x v="24"/>
    <x v="1"/>
    <s v="AINC"/>
    <x v="2"/>
    <n v="0"/>
    <m/>
    <n v="0"/>
    <s v="N"/>
  </r>
  <r>
    <n v="81200"/>
    <s v="81200 Proceed from Sale of assets"/>
    <x v="25"/>
    <x v="25"/>
    <x v="1"/>
    <s v="AINC"/>
    <x v="2"/>
    <n v="0"/>
    <m/>
    <n v="0"/>
    <s v="N"/>
  </r>
  <r>
    <n v="81200"/>
    <s v="81200 Proceed from Sale of assets"/>
    <x v="26"/>
    <x v="26"/>
    <x v="1"/>
    <s v="AINC"/>
    <x v="2"/>
    <n v="0"/>
    <m/>
    <n v="0"/>
    <s v="N"/>
  </r>
  <r>
    <n v="81200"/>
    <s v="81200 Proceed from Sale of assets"/>
    <x v="27"/>
    <x v="27"/>
    <x v="1"/>
    <s v="AINC"/>
    <x v="2"/>
    <n v="0"/>
    <m/>
    <n v="0"/>
    <s v="N"/>
  </r>
  <r>
    <n v="81200"/>
    <s v="81200 Proceed from Sale of assets"/>
    <x v="28"/>
    <x v="28"/>
    <x v="1"/>
    <s v="AINC"/>
    <x v="2"/>
    <n v="0"/>
    <m/>
    <n v="0"/>
    <s v="N"/>
  </r>
  <r>
    <n v="81200"/>
    <s v="81200 Proceed from Sale of assets"/>
    <x v="29"/>
    <x v="29"/>
    <x v="1"/>
    <s v="AINC"/>
    <x v="2"/>
    <n v="0"/>
    <m/>
    <n v="0"/>
    <s v="N"/>
  </r>
  <r>
    <n v="81200"/>
    <s v="81200 Proceed from Sale of assets"/>
    <x v="30"/>
    <x v="30"/>
    <x v="1"/>
    <s v="AINC"/>
    <x v="2"/>
    <n v="0"/>
    <m/>
    <n v="0"/>
    <s v="N"/>
  </r>
  <r>
    <n v="81200"/>
    <s v="81200 Proceed from Sale of assets"/>
    <x v="31"/>
    <x v="31"/>
    <x v="1"/>
    <s v="AINC"/>
    <x v="2"/>
    <n v="0"/>
    <m/>
    <n v="0"/>
    <s v="N"/>
  </r>
  <r>
    <n v="81200"/>
    <s v="81200 Proceed from Sale of assets"/>
    <x v="32"/>
    <x v="32"/>
    <x v="1"/>
    <s v="AINC"/>
    <x v="2"/>
    <n v="0"/>
    <m/>
    <n v="0"/>
    <s v="N"/>
  </r>
  <r>
    <n v="81200"/>
    <s v="81200 Proceed from Sale of assets"/>
    <x v="33"/>
    <x v="33"/>
    <x v="1"/>
    <s v="AINC"/>
    <x v="2"/>
    <n v="0"/>
    <m/>
    <n v="0"/>
    <s v="N"/>
  </r>
  <r>
    <n v="81200"/>
    <s v="81200 Proceed from Sale of assets"/>
    <x v="34"/>
    <x v="34"/>
    <x v="1"/>
    <s v="AINC"/>
    <x v="2"/>
    <n v="0"/>
    <m/>
    <n v="0"/>
    <s v="N"/>
  </r>
  <r>
    <n v="81200"/>
    <s v="81200 Proceed from Sale of assets"/>
    <x v="35"/>
    <x v="35"/>
    <x v="1"/>
    <s v="AINC"/>
    <x v="2"/>
    <n v="0"/>
    <m/>
    <n v="0"/>
    <s v="N"/>
  </r>
  <r>
    <n v="81200"/>
    <s v="81200 Proceed from Sale of assets"/>
    <x v="36"/>
    <x v="36"/>
    <x v="1"/>
    <s v="AINC"/>
    <x v="2"/>
    <n v="0"/>
    <m/>
    <n v="0"/>
    <s v="N"/>
  </r>
  <r>
    <n v="81200"/>
    <s v="81200 Proceed from Sale of assets"/>
    <x v="37"/>
    <x v="37"/>
    <x v="1"/>
    <s v="AINC"/>
    <x v="2"/>
    <n v="0"/>
    <m/>
    <n v="0"/>
    <s v="N"/>
  </r>
  <r>
    <n v="81200"/>
    <s v="81200 Proceed from Sale of assets"/>
    <x v="38"/>
    <x v="38"/>
    <x v="1"/>
    <s v="AINC"/>
    <x v="2"/>
    <n v="0"/>
    <n v="3561.6399999999994"/>
    <n v="3561.6399999999994"/>
    <s v="N"/>
  </r>
  <r>
    <n v="81200"/>
    <s v="81200 Proceed from Sale of assets"/>
    <x v="39"/>
    <x v="39"/>
    <x v="1"/>
    <s v="AINC"/>
    <x v="2"/>
    <n v="3561.6399999999994"/>
    <m/>
    <n v="3561.6399999999994"/>
    <s v="N"/>
  </r>
  <r>
    <n v="81200"/>
    <s v="81200 Proceed from Sale of assets"/>
    <x v="40"/>
    <x v="40"/>
    <x v="1"/>
    <s v="AINC"/>
    <x v="2"/>
    <n v="3561.6399999999994"/>
    <m/>
    <n v="3561.6399999999994"/>
    <s v="N"/>
  </r>
  <r>
    <n v="81200"/>
    <s v="81200 Proceed from Sale of assets"/>
    <x v="41"/>
    <x v="41"/>
    <x v="1"/>
    <s v="AINC"/>
    <x v="2"/>
    <n v="3561.6399999999994"/>
    <m/>
    <n v="3561.6399999999994"/>
    <s v="N"/>
  </r>
  <r>
    <n v="81200"/>
    <s v="81200 Proceed from Sale of assets"/>
    <x v="42"/>
    <x v="42"/>
    <x v="1"/>
    <s v="AINC"/>
    <x v="2"/>
    <n v="3561.6399999999994"/>
    <m/>
    <n v="3561.6399999999994"/>
    <s v="N"/>
  </r>
  <r>
    <n v="81200"/>
    <s v="81200 Proceed from Sale of assets"/>
    <x v="43"/>
    <x v="43"/>
    <x v="1"/>
    <s v="AINC"/>
    <x v="2"/>
    <n v="3561.6399999999994"/>
    <m/>
    <n v="3561.6399999999994"/>
    <s v="N"/>
  </r>
  <r>
    <n v="81200"/>
    <s v="81200 Proceed from Sale of assets"/>
    <x v="44"/>
    <x v="44"/>
    <x v="1"/>
    <s v="AINC"/>
    <x v="2"/>
    <n v="3561.6399999999994"/>
    <m/>
    <n v="3561.6399999999994"/>
    <s v="N"/>
  </r>
  <r>
    <n v="81200"/>
    <s v="81200 Proceed from Sale of assets"/>
    <x v="45"/>
    <x v="45"/>
    <x v="1"/>
    <s v="AINC"/>
    <x v="2"/>
    <n v="3561.6399999999994"/>
    <m/>
    <n v="3561.6399999999994"/>
    <s v="N"/>
  </r>
  <r>
    <n v="81200"/>
    <s v="81200 Proceed from Sale of assets"/>
    <x v="46"/>
    <x v="46"/>
    <x v="1"/>
    <s v="AINC"/>
    <x v="2"/>
    <n v="3561.6399999999994"/>
    <m/>
    <n v="3561.6399999999994"/>
    <s v="N"/>
  </r>
  <r>
    <n v="81200"/>
    <s v="81200 Proceed from Sale of assets"/>
    <x v="47"/>
    <x v="47"/>
    <x v="1"/>
    <s v="AINC"/>
    <x v="2"/>
    <n v="3561.6399999999994"/>
    <m/>
    <n v="3561.6399999999994"/>
    <s v="N"/>
  </r>
  <r>
    <n v="81400"/>
    <s v="81400 Rent of Factory Unit"/>
    <x v="1"/>
    <x v="1"/>
    <x v="2"/>
    <s v="FCOS"/>
    <x v="2"/>
    <n v="0"/>
    <n v="0"/>
    <n v="0"/>
    <s v="Y"/>
  </r>
  <r>
    <n v="81400"/>
    <s v="81400 Rent of Factory Unit"/>
    <x v="2"/>
    <x v="2"/>
    <x v="2"/>
    <s v="FCOS"/>
    <x v="2"/>
    <n v="0"/>
    <m/>
    <n v="0"/>
    <s v="Y"/>
  </r>
  <r>
    <n v="81400"/>
    <s v="81400 Rent of Factory Unit"/>
    <x v="3"/>
    <x v="3"/>
    <x v="2"/>
    <s v="FCOS"/>
    <x v="2"/>
    <n v="0"/>
    <n v="0"/>
    <n v="0"/>
    <s v="Y"/>
  </r>
  <r>
    <n v="81400"/>
    <s v="81400 Rent of Factory Unit"/>
    <x v="4"/>
    <x v="4"/>
    <x v="2"/>
    <s v="FCOS"/>
    <x v="2"/>
    <n v="0"/>
    <m/>
    <n v="0"/>
    <s v="Y"/>
  </r>
  <r>
    <n v="81400"/>
    <s v="81400 Rent of Factory Unit"/>
    <x v="5"/>
    <x v="5"/>
    <x v="2"/>
    <s v="FCOS"/>
    <x v="2"/>
    <n v="0"/>
    <m/>
    <n v="0"/>
    <s v="Y"/>
  </r>
  <r>
    <n v="81400"/>
    <s v="81400 Rent of Factory Unit"/>
    <x v="6"/>
    <x v="6"/>
    <x v="2"/>
    <s v="FCOS"/>
    <x v="2"/>
    <n v="0"/>
    <m/>
    <n v="0"/>
    <s v="Y"/>
  </r>
  <r>
    <n v="81400"/>
    <s v="81400 Rent of Factory Unit"/>
    <x v="7"/>
    <x v="7"/>
    <x v="2"/>
    <s v="FCOS"/>
    <x v="2"/>
    <n v="0"/>
    <m/>
    <n v="0"/>
    <s v="Y"/>
  </r>
  <r>
    <n v="81400"/>
    <s v="81400 Rent of Factory Unit"/>
    <x v="8"/>
    <x v="8"/>
    <x v="2"/>
    <s v="FCOS"/>
    <x v="2"/>
    <n v="0"/>
    <m/>
    <n v="0"/>
    <s v="Y"/>
  </r>
  <r>
    <n v="81400"/>
    <s v="81400 Rent of Factory Unit"/>
    <x v="9"/>
    <x v="9"/>
    <x v="2"/>
    <s v="FCOS"/>
    <x v="2"/>
    <n v="0"/>
    <m/>
    <n v="0"/>
    <s v="Y"/>
  </r>
  <r>
    <n v="81400"/>
    <s v="81400 Rent of Factory Unit"/>
    <x v="10"/>
    <x v="10"/>
    <x v="2"/>
    <s v="FCOS"/>
    <x v="2"/>
    <n v="0"/>
    <m/>
    <n v="0"/>
    <s v="Y"/>
  </r>
  <r>
    <n v="81400"/>
    <s v="81400 Rent of Factory Unit"/>
    <x v="11"/>
    <x v="11"/>
    <x v="2"/>
    <s v="FCOS"/>
    <x v="2"/>
    <n v="0"/>
    <m/>
    <n v="0"/>
    <s v="Y"/>
  </r>
  <r>
    <n v="81400"/>
    <s v="81400 Rent of Factory Unit"/>
    <x v="12"/>
    <x v="12"/>
    <x v="2"/>
    <s v="FCOS"/>
    <x v="2"/>
    <n v="0"/>
    <m/>
    <n v="0"/>
    <s v="Y"/>
  </r>
  <r>
    <n v="81400"/>
    <s v="81400 Rent of Factory Unit"/>
    <x v="13"/>
    <x v="13"/>
    <x v="2"/>
    <s v="FCOS"/>
    <x v="2"/>
    <n v="0"/>
    <m/>
    <n v="0"/>
    <s v="Y"/>
  </r>
  <r>
    <n v="81400"/>
    <s v="81400 Rent of Factory Unit"/>
    <x v="14"/>
    <x v="14"/>
    <x v="2"/>
    <s v="FCOS"/>
    <x v="2"/>
    <n v="0"/>
    <m/>
    <n v="0"/>
    <s v="Y"/>
  </r>
  <r>
    <n v="81400"/>
    <s v="81400 Rent of Factory Unit"/>
    <x v="15"/>
    <x v="15"/>
    <x v="2"/>
    <s v="FCOS"/>
    <x v="2"/>
    <n v="0"/>
    <m/>
    <n v="0"/>
    <s v="Y"/>
  </r>
  <r>
    <n v="81400"/>
    <s v="81400 Rent of Factory Unit"/>
    <x v="16"/>
    <x v="16"/>
    <x v="2"/>
    <s v="FCOS"/>
    <x v="2"/>
    <n v="0"/>
    <m/>
    <n v="0"/>
    <s v="Y"/>
  </r>
  <r>
    <n v="81400"/>
    <s v="81400 Rent of Factory Unit"/>
    <x v="17"/>
    <x v="17"/>
    <x v="2"/>
    <s v="FCOS"/>
    <x v="2"/>
    <n v="0"/>
    <m/>
    <n v="0"/>
    <s v="Y"/>
  </r>
  <r>
    <n v="81400"/>
    <s v="81400 Rent of Factory Unit"/>
    <x v="18"/>
    <x v="18"/>
    <x v="2"/>
    <s v="FCOS"/>
    <x v="2"/>
    <n v="0"/>
    <m/>
    <n v="0"/>
    <s v="Y"/>
  </r>
  <r>
    <n v="81400"/>
    <s v="81400 Rent of Factory Unit"/>
    <x v="19"/>
    <x v="19"/>
    <x v="2"/>
    <s v="FCOS"/>
    <x v="2"/>
    <n v="0"/>
    <m/>
    <n v="0"/>
    <s v="Y"/>
  </r>
  <r>
    <n v="81400"/>
    <s v="81400 Rent of Factory Unit"/>
    <x v="20"/>
    <x v="20"/>
    <x v="2"/>
    <s v="FCOS"/>
    <x v="2"/>
    <n v="0"/>
    <m/>
    <n v="0"/>
    <s v="Y"/>
  </r>
  <r>
    <n v="81400"/>
    <s v="81400 Rent of Factory Unit"/>
    <x v="21"/>
    <x v="21"/>
    <x v="2"/>
    <s v="FCOS"/>
    <x v="2"/>
    <n v="0"/>
    <m/>
    <n v="0"/>
    <s v="Y"/>
  </r>
  <r>
    <n v="81400"/>
    <s v="81400 Rent of Factory Unit"/>
    <x v="22"/>
    <x v="22"/>
    <x v="2"/>
    <s v="FCOS"/>
    <x v="2"/>
    <n v="0"/>
    <m/>
    <n v="0"/>
    <s v="Y"/>
  </r>
  <r>
    <n v="81400"/>
    <s v="81400 Rent of Factory Unit"/>
    <x v="23"/>
    <x v="23"/>
    <x v="2"/>
    <s v="FCOS"/>
    <x v="2"/>
    <n v="0"/>
    <m/>
    <n v="0"/>
    <s v="Y"/>
  </r>
  <r>
    <n v="81400"/>
    <s v="81400 Rent of Factory Unit"/>
    <x v="24"/>
    <x v="24"/>
    <x v="2"/>
    <s v="FCOS"/>
    <x v="2"/>
    <n v="0"/>
    <m/>
    <n v="0"/>
    <s v="Y"/>
  </r>
  <r>
    <n v="81400"/>
    <s v="81400 Rent of Factory Unit"/>
    <x v="25"/>
    <x v="25"/>
    <x v="2"/>
    <s v="FCOS"/>
    <x v="2"/>
    <n v="0"/>
    <m/>
    <n v="0"/>
    <s v="Y"/>
  </r>
  <r>
    <n v="81400"/>
    <s v="81400 Rent of Factory Unit"/>
    <x v="26"/>
    <x v="26"/>
    <x v="2"/>
    <s v="FCOS"/>
    <x v="2"/>
    <n v="0"/>
    <m/>
    <n v="0"/>
    <s v="Y"/>
  </r>
  <r>
    <n v="81400"/>
    <s v="81400 Rent of Factory Unit"/>
    <x v="27"/>
    <x v="27"/>
    <x v="2"/>
    <s v="FCOS"/>
    <x v="2"/>
    <n v="0"/>
    <m/>
    <n v="0"/>
    <s v="Y"/>
  </r>
  <r>
    <n v="81400"/>
    <s v="81400 Rent of Factory Unit"/>
    <x v="28"/>
    <x v="28"/>
    <x v="2"/>
    <s v="FCOS"/>
    <x v="2"/>
    <n v="0"/>
    <m/>
    <n v="0"/>
    <s v="Y"/>
  </r>
  <r>
    <n v="81400"/>
    <s v="81400 Rent of Factory Unit"/>
    <x v="29"/>
    <x v="29"/>
    <x v="2"/>
    <s v="FCOS"/>
    <x v="2"/>
    <n v="0"/>
    <m/>
    <n v="0"/>
    <s v="Y"/>
  </r>
  <r>
    <n v="81400"/>
    <s v="81400 Rent of Factory Unit"/>
    <x v="30"/>
    <x v="30"/>
    <x v="2"/>
    <s v="FCOS"/>
    <x v="2"/>
    <n v="0"/>
    <m/>
    <n v="0"/>
    <s v="Y"/>
  </r>
  <r>
    <n v="81400"/>
    <s v="81400 Rent of Factory Unit"/>
    <x v="31"/>
    <x v="31"/>
    <x v="2"/>
    <s v="FCOS"/>
    <x v="2"/>
    <n v="0"/>
    <m/>
    <n v="0"/>
    <s v="Y"/>
  </r>
  <r>
    <n v="81400"/>
    <s v="81400 Rent of Factory Unit"/>
    <x v="32"/>
    <x v="32"/>
    <x v="2"/>
    <s v="FCOS"/>
    <x v="2"/>
    <n v="0"/>
    <m/>
    <n v="0"/>
    <s v="Y"/>
  </r>
  <r>
    <n v="81400"/>
    <s v="81400 Rent of Factory Unit"/>
    <x v="33"/>
    <x v="33"/>
    <x v="2"/>
    <s v="FCOS"/>
    <x v="2"/>
    <n v="0"/>
    <m/>
    <n v="0"/>
    <s v="Y"/>
  </r>
  <r>
    <n v="81400"/>
    <s v="81400 Rent of Factory Unit"/>
    <x v="34"/>
    <x v="34"/>
    <x v="2"/>
    <s v="FCOS"/>
    <x v="2"/>
    <n v="0"/>
    <m/>
    <n v="0"/>
    <s v="Y"/>
  </r>
  <r>
    <n v="81400"/>
    <s v="81400 Rent of Factory Unit"/>
    <x v="35"/>
    <x v="35"/>
    <x v="2"/>
    <s v="FCOS"/>
    <x v="2"/>
    <n v="0"/>
    <m/>
    <n v="0"/>
    <s v="Y"/>
  </r>
  <r>
    <n v="81400"/>
    <s v="81400 Rent of Factory Unit"/>
    <x v="36"/>
    <x v="36"/>
    <x v="2"/>
    <s v="FCOS"/>
    <x v="2"/>
    <n v="0"/>
    <m/>
    <n v="0"/>
    <s v="Y"/>
  </r>
  <r>
    <n v="81400"/>
    <s v="81400 Rent of Factory Unit"/>
    <x v="37"/>
    <x v="37"/>
    <x v="2"/>
    <s v="FCOS"/>
    <x v="2"/>
    <n v="0"/>
    <m/>
    <n v="0"/>
    <s v="Y"/>
  </r>
  <r>
    <n v="81400"/>
    <s v="81400 Rent of Factory Unit"/>
    <x v="38"/>
    <x v="38"/>
    <x v="2"/>
    <s v="FCOS"/>
    <x v="2"/>
    <n v="0"/>
    <m/>
    <n v="0"/>
    <s v="Y"/>
  </r>
  <r>
    <n v="81400"/>
    <s v="81400 Rent of Factory Unit"/>
    <x v="39"/>
    <x v="39"/>
    <x v="2"/>
    <s v="FCOS"/>
    <x v="2"/>
    <n v="0"/>
    <m/>
    <n v="0"/>
    <s v="Y"/>
  </r>
  <r>
    <n v="81400"/>
    <s v="81400 Rent of Factory Unit"/>
    <x v="40"/>
    <x v="40"/>
    <x v="2"/>
    <s v="FCOS"/>
    <x v="2"/>
    <n v="0"/>
    <m/>
    <n v="0"/>
    <s v="Y"/>
  </r>
  <r>
    <n v="81400"/>
    <s v="81400 Rent of Factory Unit"/>
    <x v="41"/>
    <x v="41"/>
    <x v="2"/>
    <s v="FCOS"/>
    <x v="2"/>
    <n v="0"/>
    <m/>
    <n v="0"/>
    <s v="Y"/>
  </r>
  <r>
    <n v="81400"/>
    <s v="81400 Rent of Factory Unit"/>
    <x v="42"/>
    <x v="42"/>
    <x v="2"/>
    <s v="FCOS"/>
    <x v="2"/>
    <n v="0"/>
    <m/>
    <n v="0"/>
    <s v="Y"/>
  </r>
  <r>
    <n v="81400"/>
    <s v="81400 Rent of Factory Unit"/>
    <x v="43"/>
    <x v="43"/>
    <x v="2"/>
    <s v="FCOS"/>
    <x v="2"/>
    <n v="0"/>
    <m/>
    <n v="0"/>
    <s v="Y"/>
  </r>
  <r>
    <n v="81400"/>
    <s v="81400 Rent of Factory Unit"/>
    <x v="44"/>
    <x v="44"/>
    <x v="2"/>
    <s v="FCOS"/>
    <x v="2"/>
    <n v="0"/>
    <m/>
    <n v="0"/>
    <s v="Y"/>
  </r>
  <r>
    <n v="81400"/>
    <s v="81400 Rent of Factory Unit"/>
    <x v="45"/>
    <x v="45"/>
    <x v="2"/>
    <s v="FCOS"/>
    <x v="2"/>
    <n v="0"/>
    <m/>
    <n v="0"/>
    <s v="Y"/>
  </r>
  <r>
    <n v="81400"/>
    <s v="81400 Rent of Factory Unit"/>
    <x v="46"/>
    <x v="46"/>
    <x v="2"/>
    <s v="FCOS"/>
    <x v="2"/>
    <n v="0"/>
    <m/>
    <n v="0"/>
    <s v="Y"/>
  </r>
  <r>
    <n v="81400"/>
    <s v="81400 Rent of Factory Unit"/>
    <x v="47"/>
    <x v="47"/>
    <x v="2"/>
    <s v="FCOS"/>
    <x v="2"/>
    <n v="0"/>
    <m/>
    <n v="0"/>
    <s v="Y"/>
  </r>
  <r>
    <n v="82300"/>
    <s v="49999 Currency Gain Loss"/>
    <x v="2"/>
    <x v="2"/>
    <x v="1"/>
    <s v="FEXP"/>
    <x v="2"/>
    <n v="0"/>
    <n v="-2526.86"/>
    <n v="-2526.86"/>
    <s v="Y"/>
  </r>
  <r>
    <n v="82300"/>
    <s v="49999 Currency Gain Loss"/>
    <x v="3"/>
    <x v="3"/>
    <x v="1"/>
    <s v="FEXP"/>
    <x v="2"/>
    <n v="-2526.86"/>
    <m/>
    <n v="-2526.86"/>
    <s v="Y"/>
  </r>
  <r>
    <n v="82300"/>
    <s v="49999 Currency Gain Loss"/>
    <x v="4"/>
    <x v="4"/>
    <x v="1"/>
    <s v="FEXP"/>
    <x v="2"/>
    <n v="-2526.86"/>
    <m/>
    <n v="-2526.86"/>
    <s v="Y"/>
  </r>
  <r>
    <n v="82300"/>
    <s v="49999 Currency Gain Loss"/>
    <x v="5"/>
    <x v="5"/>
    <x v="1"/>
    <s v="FEXP"/>
    <x v="2"/>
    <n v="-2526.86"/>
    <m/>
    <n v="-2526.86"/>
    <s v="Y"/>
  </r>
  <r>
    <n v="82300"/>
    <s v="49999 Currency Gain Loss"/>
    <x v="6"/>
    <x v="6"/>
    <x v="1"/>
    <s v="FEXP"/>
    <x v="2"/>
    <n v="-2526.86"/>
    <m/>
    <n v="-2526.86"/>
    <s v="Y"/>
  </r>
  <r>
    <n v="82300"/>
    <s v="49999 Currency Gain Loss"/>
    <x v="7"/>
    <x v="7"/>
    <x v="1"/>
    <s v="FEXP"/>
    <x v="2"/>
    <n v="-2526.86"/>
    <m/>
    <n v="-2526.86"/>
    <s v="Y"/>
  </r>
  <r>
    <n v="82300"/>
    <s v="49999 Currency Gain Loss"/>
    <x v="8"/>
    <x v="8"/>
    <x v="1"/>
    <s v="FEXP"/>
    <x v="2"/>
    <n v="-2526.86"/>
    <m/>
    <n v="-2526.86"/>
    <s v="Y"/>
  </r>
  <r>
    <n v="82300"/>
    <s v="49999 Currency Gain Loss"/>
    <x v="9"/>
    <x v="9"/>
    <x v="1"/>
    <s v="FEXP"/>
    <x v="2"/>
    <n v="-2526.86"/>
    <m/>
    <n v="-2526.86"/>
    <s v="Y"/>
  </r>
  <r>
    <n v="82300"/>
    <s v="49999 Currency Gain Loss"/>
    <x v="10"/>
    <x v="10"/>
    <x v="1"/>
    <s v="FEXP"/>
    <x v="2"/>
    <n v="-2526.86"/>
    <m/>
    <n v="-2526.86"/>
    <s v="Y"/>
  </r>
  <r>
    <n v="82300"/>
    <s v="49999 Currency Gain Loss"/>
    <x v="11"/>
    <x v="11"/>
    <x v="1"/>
    <s v="FEXP"/>
    <x v="2"/>
    <n v="-2526.86"/>
    <n v="2526.86"/>
    <n v="0"/>
    <s v="Y"/>
  </r>
  <r>
    <n v="82300"/>
    <s v="49999 Currency Gain Loss"/>
    <x v="12"/>
    <x v="12"/>
    <x v="1"/>
    <s v="FEXP"/>
    <x v="2"/>
    <n v="0"/>
    <m/>
    <n v="0"/>
    <s v="Y"/>
  </r>
  <r>
    <n v="82300"/>
    <s v="49999 Currency Gain Loss"/>
    <x v="13"/>
    <x v="13"/>
    <x v="1"/>
    <s v="FEXP"/>
    <x v="2"/>
    <n v="0"/>
    <m/>
    <n v="0"/>
    <s v="Y"/>
  </r>
  <r>
    <n v="82300"/>
    <s v="49999 Currency Gain Loss"/>
    <x v="14"/>
    <x v="14"/>
    <x v="1"/>
    <s v="FEXP"/>
    <x v="2"/>
    <n v="0"/>
    <m/>
    <n v="0"/>
    <s v="Y"/>
  </r>
  <r>
    <n v="82300"/>
    <s v="49999 Currency Gain Loss"/>
    <x v="15"/>
    <x v="15"/>
    <x v="1"/>
    <s v="FEXP"/>
    <x v="2"/>
    <n v="0"/>
    <m/>
    <n v="0"/>
    <s v="Y"/>
  </r>
  <r>
    <n v="82300"/>
    <s v="49999 Currency Gain Loss"/>
    <x v="16"/>
    <x v="16"/>
    <x v="1"/>
    <s v="FEXP"/>
    <x v="2"/>
    <n v="0"/>
    <m/>
    <n v="0"/>
    <s v="Y"/>
  </r>
  <r>
    <n v="82300"/>
    <s v="49999 Currency Gain Loss"/>
    <x v="17"/>
    <x v="17"/>
    <x v="1"/>
    <s v="FEXP"/>
    <x v="2"/>
    <n v="0"/>
    <m/>
    <n v="0"/>
    <s v="Y"/>
  </r>
  <r>
    <n v="82300"/>
    <s v="49999 Currency Gain Loss"/>
    <x v="18"/>
    <x v="18"/>
    <x v="1"/>
    <s v="FEXP"/>
    <x v="2"/>
    <n v="0"/>
    <m/>
    <n v="0"/>
    <s v="Y"/>
  </r>
  <r>
    <n v="82300"/>
    <s v="49999 Currency Gain Loss"/>
    <x v="19"/>
    <x v="19"/>
    <x v="1"/>
    <s v="FEXP"/>
    <x v="2"/>
    <n v="0"/>
    <m/>
    <n v="0"/>
    <s v="Y"/>
  </r>
  <r>
    <n v="82300"/>
    <s v="49999 Currency Gain Loss"/>
    <x v="20"/>
    <x v="20"/>
    <x v="1"/>
    <s v="FEXP"/>
    <x v="2"/>
    <n v="0"/>
    <m/>
    <n v="0"/>
    <s v="Y"/>
  </r>
  <r>
    <n v="82300"/>
    <s v="49999 Currency Gain Loss"/>
    <x v="21"/>
    <x v="21"/>
    <x v="1"/>
    <s v="FEXP"/>
    <x v="2"/>
    <n v="0"/>
    <m/>
    <n v="0"/>
    <s v="Y"/>
  </r>
  <r>
    <n v="82300"/>
    <s v="49999 Currency Gain Loss"/>
    <x v="22"/>
    <x v="22"/>
    <x v="1"/>
    <s v="FEXP"/>
    <x v="2"/>
    <n v="0"/>
    <m/>
    <n v="0"/>
    <s v="Y"/>
  </r>
  <r>
    <n v="82300"/>
    <s v="49999 Currency Gain Loss"/>
    <x v="23"/>
    <x v="23"/>
    <x v="1"/>
    <s v="FEXP"/>
    <x v="2"/>
    <n v="0"/>
    <m/>
    <n v="0"/>
    <s v="Y"/>
  </r>
  <r>
    <n v="82300"/>
    <s v="49999 Currency Gain Loss"/>
    <x v="24"/>
    <x v="24"/>
    <x v="1"/>
    <s v="FEXP"/>
    <x v="2"/>
    <n v="0"/>
    <m/>
    <n v="0"/>
    <s v="Y"/>
  </r>
  <r>
    <n v="82300"/>
    <s v="49999 Currency Gain Loss"/>
    <x v="25"/>
    <x v="25"/>
    <x v="1"/>
    <s v="FEXP"/>
    <x v="2"/>
    <n v="0"/>
    <m/>
    <n v="0"/>
    <s v="Y"/>
  </r>
  <r>
    <n v="82300"/>
    <s v="49999 Currency Gain Loss"/>
    <x v="26"/>
    <x v="26"/>
    <x v="1"/>
    <s v="FEXP"/>
    <x v="2"/>
    <n v="0"/>
    <m/>
    <n v="0"/>
    <s v="Y"/>
  </r>
  <r>
    <n v="82300"/>
    <s v="49999 Currency Gain Loss"/>
    <x v="27"/>
    <x v="27"/>
    <x v="1"/>
    <s v="FEXP"/>
    <x v="2"/>
    <n v="0"/>
    <m/>
    <n v="0"/>
    <s v="Y"/>
  </r>
  <r>
    <n v="82300"/>
    <s v="49999 Currency Gain Loss"/>
    <x v="28"/>
    <x v="28"/>
    <x v="1"/>
    <s v="FEXP"/>
    <x v="2"/>
    <n v="0"/>
    <m/>
    <n v="0"/>
    <s v="Y"/>
  </r>
  <r>
    <n v="82300"/>
    <s v="49999 Currency Gain Loss"/>
    <x v="29"/>
    <x v="29"/>
    <x v="1"/>
    <s v="FEXP"/>
    <x v="2"/>
    <n v="0"/>
    <m/>
    <n v="0"/>
    <s v="Y"/>
  </r>
  <r>
    <n v="82300"/>
    <s v="49999 Currency Gain Loss"/>
    <x v="30"/>
    <x v="30"/>
    <x v="1"/>
    <s v="FEXP"/>
    <x v="2"/>
    <n v="0"/>
    <m/>
    <n v="0"/>
    <s v="Y"/>
  </r>
  <r>
    <n v="82300"/>
    <s v="49999 Currency Gain Loss"/>
    <x v="31"/>
    <x v="31"/>
    <x v="1"/>
    <s v="FEXP"/>
    <x v="2"/>
    <n v="0"/>
    <m/>
    <n v="0"/>
    <s v="Y"/>
  </r>
  <r>
    <n v="82300"/>
    <s v="49999 Currency Gain Loss"/>
    <x v="32"/>
    <x v="32"/>
    <x v="1"/>
    <s v="FEXP"/>
    <x v="2"/>
    <n v="0"/>
    <m/>
    <n v="0"/>
    <s v="Y"/>
  </r>
  <r>
    <n v="82300"/>
    <s v="49999 Currency Gain Loss"/>
    <x v="33"/>
    <x v="33"/>
    <x v="1"/>
    <s v="FEXP"/>
    <x v="2"/>
    <n v="0"/>
    <m/>
    <n v="0"/>
    <s v="Y"/>
  </r>
  <r>
    <n v="82300"/>
    <s v="49999 Currency Gain Loss"/>
    <x v="34"/>
    <x v="34"/>
    <x v="1"/>
    <s v="FEXP"/>
    <x v="2"/>
    <n v="0"/>
    <m/>
    <n v="0"/>
    <s v="Y"/>
  </r>
  <r>
    <n v="82300"/>
    <s v="49999 Currency Gain Loss"/>
    <x v="35"/>
    <x v="35"/>
    <x v="1"/>
    <s v="FEXP"/>
    <x v="2"/>
    <n v="0"/>
    <m/>
    <n v="0"/>
    <s v="Y"/>
  </r>
  <r>
    <n v="82300"/>
    <s v="49999 Currency Gain Loss"/>
    <x v="36"/>
    <x v="36"/>
    <x v="1"/>
    <s v="FEXP"/>
    <x v="2"/>
    <n v="0"/>
    <m/>
    <n v="0"/>
    <s v="Y"/>
  </r>
  <r>
    <n v="82300"/>
    <s v="49999 Currency Gain Loss"/>
    <x v="37"/>
    <x v="37"/>
    <x v="1"/>
    <s v="FEXP"/>
    <x v="2"/>
    <n v="0"/>
    <m/>
    <n v="0"/>
    <s v="Y"/>
  </r>
  <r>
    <n v="82300"/>
    <s v="49999 Currency Gain Loss"/>
    <x v="38"/>
    <x v="38"/>
    <x v="1"/>
    <s v="FEXP"/>
    <x v="2"/>
    <n v="0"/>
    <m/>
    <n v="0"/>
    <s v="Y"/>
  </r>
  <r>
    <n v="82300"/>
    <s v="49999 Currency Gain Loss"/>
    <x v="39"/>
    <x v="39"/>
    <x v="1"/>
    <s v="FEXP"/>
    <x v="2"/>
    <n v="0"/>
    <m/>
    <n v="0"/>
    <s v="Y"/>
  </r>
  <r>
    <n v="82300"/>
    <s v="49999 Currency Gain Loss"/>
    <x v="40"/>
    <x v="40"/>
    <x v="1"/>
    <s v="FEXP"/>
    <x v="2"/>
    <n v="0"/>
    <m/>
    <n v="0"/>
    <s v="Y"/>
  </r>
  <r>
    <n v="82300"/>
    <s v="49999 Currency Gain Loss"/>
    <x v="41"/>
    <x v="41"/>
    <x v="1"/>
    <s v="FEXP"/>
    <x v="2"/>
    <n v="0"/>
    <m/>
    <n v="0"/>
    <s v="Y"/>
  </r>
  <r>
    <n v="82300"/>
    <s v="49999 Currency Gain Loss"/>
    <x v="42"/>
    <x v="42"/>
    <x v="1"/>
    <s v="FEXP"/>
    <x v="2"/>
    <n v="0"/>
    <m/>
    <n v="0"/>
    <s v="Y"/>
  </r>
  <r>
    <n v="82300"/>
    <s v="49999 Currency Gain Loss"/>
    <x v="43"/>
    <x v="43"/>
    <x v="1"/>
    <s v="FEXP"/>
    <x v="2"/>
    <n v="0"/>
    <m/>
    <n v="0"/>
    <s v="Y"/>
  </r>
  <r>
    <n v="82300"/>
    <s v="49999 Currency Gain Loss"/>
    <x v="44"/>
    <x v="44"/>
    <x v="1"/>
    <s v="FEXP"/>
    <x v="2"/>
    <n v="0"/>
    <m/>
    <n v="0"/>
    <s v="Y"/>
  </r>
  <r>
    <n v="82300"/>
    <s v="49999 Currency Gain Loss"/>
    <x v="45"/>
    <x v="45"/>
    <x v="1"/>
    <s v="FEXP"/>
    <x v="2"/>
    <n v="0"/>
    <m/>
    <n v="0"/>
    <s v="Y"/>
  </r>
  <r>
    <n v="82300"/>
    <s v="49999 Currency Gain Loss"/>
    <x v="46"/>
    <x v="46"/>
    <x v="1"/>
    <s v="FEXP"/>
    <x v="2"/>
    <n v="0"/>
    <m/>
    <n v="0"/>
    <s v="Y"/>
  </r>
  <r>
    <n v="82300"/>
    <s v="49999 Currency Gain Loss"/>
    <x v="47"/>
    <x v="47"/>
    <x v="1"/>
    <s v="FEXP"/>
    <x v="2"/>
    <n v="0"/>
    <m/>
    <n v="0"/>
    <s v="Y"/>
  </r>
  <r>
    <n v="92000"/>
    <s v="92000 Income Tax Expense"/>
    <x v="0"/>
    <x v="0"/>
    <x v="1"/>
    <s v="TEXP"/>
    <x v="2"/>
    <n v="418504.67"/>
    <m/>
    <n v="418504.67"/>
    <s v="N"/>
  </r>
  <r>
    <n v="92000"/>
    <s v="92000 Income Tax Expense"/>
    <x v="1"/>
    <x v="1"/>
    <x v="1"/>
    <s v="TEXP"/>
    <x v="2"/>
    <n v="418504.67"/>
    <m/>
    <n v="418504.67"/>
    <s v="N"/>
  </r>
  <r>
    <n v="92000"/>
    <s v="92000 Income Tax Expense"/>
    <x v="2"/>
    <x v="2"/>
    <x v="1"/>
    <s v="TEXP"/>
    <x v="2"/>
    <n v="418504.67"/>
    <m/>
    <n v="418504.67"/>
    <s v="N"/>
  </r>
  <r>
    <n v="92000"/>
    <s v="92000 Income Tax Expense"/>
    <x v="3"/>
    <x v="3"/>
    <x v="1"/>
    <s v="TEXP"/>
    <x v="2"/>
    <n v="418504.67"/>
    <m/>
    <n v="418504.67"/>
    <s v="N"/>
  </r>
  <r>
    <n v="92000"/>
    <s v="92000 Income Tax Expense"/>
    <x v="4"/>
    <x v="4"/>
    <x v="1"/>
    <s v="TEXP"/>
    <x v="2"/>
    <n v="418504.67"/>
    <m/>
    <n v="418504.67"/>
    <s v="N"/>
  </r>
  <r>
    <n v="92000"/>
    <s v="92000 Income Tax Expense"/>
    <x v="5"/>
    <x v="5"/>
    <x v="1"/>
    <s v="TEXP"/>
    <x v="2"/>
    <n v="418504.67"/>
    <m/>
    <n v="418504.67"/>
    <s v="N"/>
  </r>
  <r>
    <n v="92000"/>
    <s v="92000 Income Tax Expense"/>
    <x v="6"/>
    <x v="6"/>
    <x v="1"/>
    <s v="TEXP"/>
    <x v="2"/>
    <n v="418504.67"/>
    <m/>
    <n v="418504.67"/>
    <s v="N"/>
  </r>
  <r>
    <n v="92000"/>
    <s v="92000 Income Tax Expense"/>
    <x v="7"/>
    <x v="7"/>
    <x v="1"/>
    <s v="TEXP"/>
    <x v="2"/>
    <n v="418504.67"/>
    <m/>
    <n v="418504.67"/>
    <s v="N"/>
  </r>
  <r>
    <n v="92000"/>
    <s v="92000 Income Tax Expense"/>
    <x v="8"/>
    <x v="8"/>
    <x v="1"/>
    <s v="TEXP"/>
    <x v="2"/>
    <n v="418504.67"/>
    <m/>
    <n v="418504.67"/>
    <s v="N"/>
  </r>
  <r>
    <n v="92000"/>
    <s v="92000 Income Tax Expense"/>
    <x v="9"/>
    <x v="9"/>
    <x v="1"/>
    <s v="TEXP"/>
    <x v="2"/>
    <n v="418504.67"/>
    <m/>
    <n v="418504.67"/>
    <s v="N"/>
  </r>
  <r>
    <n v="92000"/>
    <s v="92000 Income Tax Expense"/>
    <x v="10"/>
    <x v="10"/>
    <x v="1"/>
    <s v="TEXP"/>
    <x v="2"/>
    <n v="418504.67"/>
    <m/>
    <n v="418504.67"/>
    <s v="N"/>
  </r>
  <r>
    <n v="92000"/>
    <s v="92000 Income Tax Expense"/>
    <x v="11"/>
    <x v="11"/>
    <x v="1"/>
    <s v="TEXP"/>
    <x v="2"/>
    <n v="418504.66999999993"/>
    <n v="589445.25"/>
    <n v="1007949.9199999999"/>
    <s v="N"/>
  </r>
  <r>
    <n v="92000"/>
    <s v="92000 Income Tax Expense"/>
    <x v="12"/>
    <x v="12"/>
    <x v="1"/>
    <s v="TEXP"/>
    <x v="2"/>
    <n v="1007949.9199999999"/>
    <m/>
    <n v="1007949.9199999999"/>
    <s v="N"/>
  </r>
  <r>
    <n v="92000"/>
    <s v="92000 Income Tax Expense"/>
    <x v="13"/>
    <x v="13"/>
    <x v="1"/>
    <s v="TEXP"/>
    <x v="2"/>
    <n v="1007949.9199999999"/>
    <m/>
    <n v="1007949.9199999999"/>
    <s v="N"/>
  </r>
  <r>
    <n v="92000"/>
    <s v="92000 Income Tax Expense"/>
    <x v="14"/>
    <x v="14"/>
    <x v="1"/>
    <s v="TEXP"/>
    <x v="2"/>
    <n v="1007949.9199999999"/>
    <m/>
    <n v="1007949.9199999999"/>
    <s v="N"/>
  </r>
  <r>
    <n v="92000"/>
    <s v="92000 Income Tax Expense"/>
    <x v="15"/>
    <x v="15"/>
    <x v="1"/>
    <s v="TEXP"/>
    <x v="2"/>
    <n v="1007949.9199999999"/>
    <m/>
    <n v="1007949.9199999999"/>
    <s v="N"/>
  </r>
  <r>
    <n v="92000"/>
    <s v="92000 Income Tax Expense"/>
    <x v="16"/>
    <x v="16"/>
    <x v="1"/>
    <s v="TEXP"/>
    <x v="2"/>
    <n v="1007949.9199999999"/>
    <m/>
    <n v="1007949.9199999999"/>
    <s v="N"/>
  </r>
  <r>
    <n v="92000"/>
    <s v="92000 Income Tax Expense"/>
    <x v="17"/>
    <x v="17"/>
    <x v="1"/>
    <s v="TEXP"/>
    <x v="2"/>
    <n v="1007949.9199999999"/>
    <m/>
    <n v="1007949.9199999999"/>
    <s v="N"/>
  </r>
  <r>
    <n v="92000"/>
    <s v="92000 Income Tax Expense"/>
    <x v="18"/>
    <x v="18"/>
    <x v="1"/>
    <s v="TEXP"/>
    <x v="2"/>
    <n v="1007949.9199999999"/>
    <m/>
    <n v="1007949.9199999999"/>
    <s v="N"/>
  </r>
  <r>
    <n v="92000"/>
    <s v="92000 Income Tax Expense"/>
    <x v="19"/>
    <x v="19"/>
    <x v="1"/>
    <s v="TEXP"/>
    <x v="2"/>
    <n v="1007949.9199999999"/>
    <m/>
    <n v="1007949.9199999999"/>
    <s v="N"/>
  </r>
  <r>
    <n v="92000"/>
    <s v="92000 Income Tax Expense"/>
    <x v="20"/>
    <x v="20"/>
    <x v="1"/>
    <s v="TEXP"/>
    <x v="2"/>
    <n v="1007949.9199999999"/>
    <m/>
    <n v="1007949.9199999999"/>
    <s v="N"/>
  </r>
  <r>
    <n v="92000"/>
    <s v="92000 Income Tax Expense"/>
    <x v="21"/>
    <x v="21"/>
    <x v="1"/>
    <s v="TEXP"/>
    <x v="2"/>
    <n v="1007949.9199999999"/>
    <m/>
    <n v="1007949.9199999999"/>
    <s v="N"/>
  </r>
  <r>
    <n v="92000"/>
    <s v="92000 Income Tax Expense"/>
    <x v="22"/>
    <x v="22"/>
    <x v="1"/>
    <s v="TEXP"/>
    <x v="2"/>
    <n v="1007949.9199999999"/>
    <m/>
    <n v="1007949.9199999999"/>
    <s v="N"/>
  </r>
  <r>
    <n v="92000"/>
    <s v="92000 Income Tax Expense"/>
    <x v="23"/>
    <x v="23"/>
    <x v="1"/>
    <s v="TEXP"/>
    <x v="2"/>
    <n v="1007949.9199999999"/>
    <n v="867252"/>
    <n v="1875201.92"/>
    <s v="N"/>
  </r>
  <r>
    <n v="92000"/>
    <s v="92000 Income Tax Expense"/>
    <x v="24"/>
    <x v="24"/>
    <x v="1"/>
    <s v="TEXP"/>
    <x v="2"/>
    <n v="1875201.92"/>
    <n v="76578.52"/>
    <n v="1951780.44"/>
    <s v="N"/>
  </r>
  <r>
    <n v="92000"/>
    <s v="92000 Income Tax Expense"/>
    <x v="25"/>
    <x v="25"/>
    <x v="1"/>
    <s v="TEXP"/>
    <x v="2"/>
    <n v="1951780.44"/>
    <n v="59784.87"/>
    <n v="2011565.31"/>
    <s v="N"/>
  </r>
  <r>
    <n v="92000"/>
    <s v="92000 Income Tax Expense"/>
    <x v="26"/>
    <x v="26"/>
    <x v="1"/>
    <s v="TEXP"/>
    <x v="2"/>
    <n v="2011565.3099999998"/>
    <n v="34496.29"/>
    <n v="2046061.5999999999"/>
    <s v="N"/>
  </r>
  <r>
    <n v="92000"/>
    <s v="92000 Income Tax Expense"/>
    <x v="27"/>
    <x v="27"/>
    <x v="1"/>
    <s v="TEXP"/>
    <x v="2"/>
    <n v="2046061.5999999999"/>
    <n v="40308.53"/>
    <n v="2086370.13"/>
    <s v="N"/>
  </r>
  <r>
    <n v="92000"/>
    <s v="92000 Income Tax Expense"/>
    <x v="28"/>
    <x v="28"/>
    <x v="1"/>
    <s v="TEXP"/>
    <x v="2"/>
    <n v="2086370.13"/>
    <n v="93308.5"/>
    <n v="2179678.63"/>
    <s v="N"/>
  </r>
  <r>
    <n v="92000"/>
    <s v="92000 Income Tax Expense"/>
    <x v="29"/>
    <x v="29"/>
    <x v="1"/>
    <s v="TEXP"/>
    <x v="2"/>
    <n v="2179678.6300000004"/>
    <n v="-26423.89"/>
    <n v="2153254.7400000002"/>
    <s v="N"/>
  </r>
  <r>
    <n v="92000"/>
    <s v="92000 Income Tax Expense"/>
    <x v="30"/>
    <x v="30"/>
    <x v="1"/>
    <s v="TEXP"/>
    <x v="2"/>
    <n v="2153254.7400000002"/>
    <n v="55485.9"/>
    <n v="2208740.64"/>
    <s v="N"/>
  </r>
  <r>
    <n v="92000"/>
    <s v="92000 Income Tax Expense"/>
    <x v="31"/>
    <x v="31"/>
    <x v="1"/>
    <s v="TEXP"/>
    <x v="2"/>
    <n v="2208740.6399999997"/>
    <n v="91604.24"/>
    <n v="2300344.88"/>
    <s v="N"/>
  </r>
  <r>
    <n v="92000"/>
    <s v="92000 Income Tax Expense"/>
    <x v="32"/>
    <x v="32"/>
    <x v="1"/>
    <s v="TEXP"/>
    <x v="2"/>
    <n v="2300344.88"/>
    <n v="86666.93"/>
    <n v="2387011.81"/>
    <s v="N"/>
  </r>
  <r>
    <n v="92000"/>
    <s v="92000 Income Tax Expense"/>
    <x v="33"/>
    <x v="33"/>
    <x v="1"/>
    <s v="TEXP"/>
    <x v="2"/>
    <n v="2387011.81"/>
    <n v="5403"/>
    <n v="2392414.81"/>
    <s v="N"/>
  </r>
  <r>
    <n v="92000"/>
    <s v="92000 Income Tax Expense"/>
    <x v="34"/>
    <x v="34"/>
    <x v="1"/>
    <s v="TEXP"/>
    <x v="2"/>
    <n v="2392414.81"/>
    <n v="130670"/>
    <n v="2523084.81"/>
    <s v="N"/>
  </r>
  <r>
    <n v="92000"/>
    <s v="92000 Income Tax Expense"/>
    <x v="35"/>
    <x v="35"/>
    <x v="1"/>
    <s v="TEXP"/>
    <x v="2"/>
    <n v="2523084.81"/>
    <n v="284583.86"/>
    <n v="2807668.67"/>
    <s v="N"/>
  </r>
  <r>
    <n v="92000"/>
    <s v="92000 Income Tax Expense"/>
    <x v="36"/>
    <x v="36"/>
    <x v="1"/>
    <s v="TEXP"/>
    <x v="2"/>
    <n v="2807668.67"/>
    <n v="110102"/>
    <n v="2917770.67"/>
    <s v="N"/>
  </r>
  <r>
    <n v="92000"/>
    <s v="92000 Income Tax Expense"/>
    <x v="37"/>
    <x v="37"/>
    <x v="1"/>
    <s v="TEXP"/>
    <x v="2"/>
    <n v="2917770.67"/>
    <n v="65246"/>
    <n v="2983016.67"/>
    <s v="N"/>
  </r>
  <r>
    <n v="92000"/>
    <s v="92000 Income Tax Expense"/>
    <x v="38"/>
    <x v="38"/>
    <x v="1"/>
    <s v="TEXP"/>
    <x v="2"/>
    <n v="2983016.67"/>
    <n v="34215"/>
    <n v="3017231.67"/>
    <s v="N"/>
  </r>
  <r>
    <n v="92000"/>
    <s v="92000 Income Tax Expense"/>
    <x v="39"/>
    <x v="39"/>
    <x v="1"/>
    <s v="TEXP"/>
    <x v="2"/>
    <n v="3017231.67"/>
    <n v="83409"/>
    <n v="3100640.67"/>
    <s v="N"/>
  </r>
  <r>
    <n v="92000"/>
    <s v="92000 Income Tax Expense"/>
    <x v="40"/>
    <x v="40"/>
    <x v="1"/>
    <s v="TEXP"/>
    <x v="2"/>
    <n v="3100640.67"/>
    <n v="38199"/>
    <n v="3138839.67"/>
    <s v="N"/>
  </r>
  <r>
    <n v="92000"/>
    <s v="92000 Income Tax Expense"/>
    <x v="41"/>
    <x v="41"/>
    <x v="1"/>
    <s v="TEXP"/>
    <x v="2"/>
    <n v="3138839.67"/>
    <m/>
    <n v="3138839.67"/>
    <s v="N"/>
  </r>
  <r>
    <n v="92000"/>
    <s v="92000 Income Tax Expense"/>
    <x v="42"/>
    <x v="42"/>
    <x v="1"/>
    <s v="TEXP"/>
    <x v="2"/>
    <n v="3138839.67"/>
    <m/>
    <n v="3138839.67"/>
    <s v="N"/>
  </r>
  <r>
    <n v="92000"/>
    <s v="92000 Income Tax Expense"/>
    <x v="43"/>
    <x v="43"/>
    <x v="1"/>
    <s v="TEXP"/>
    <x v="2"/>
    <n v="3138839.67"/>
    <m/>
    <n v="3138839.67"/>
    <s v="N"/>
  </r>
  <r>
    <n v="92000"/>
    <s v="92000 Income Tax Expense"/>
    <x v="44"/>
    <x v="44"/>
    <x v="1"/>
    <s v="TEXP"/>
    <x v="2"/>
    <n v="3138839.67"/>
    <m/>
    <n v="3138839.67"/>
    <s v="N"/>
  </r>
  <r>
    <n v="92000"/>
    <s v="92000 Income Tax Expense"/>
    <x v="45"/>
    <x v="45"/>
    <x v="1"/>
    <s v="TEXP"/>
    <x v="2"/>
    <n v="3138839.67"/>
    <m/>
    <n v="3138839.67"/>
    <s v="N"/>
  </r>
  <r>
    <n v="92000"/>
    <s v="92000 Income Tax Expense"/>
    <x v="46"/>
    <x v="46"/>
    <x v="1"/>
    <s v="TEXP"/>
    <x v="2"/>
    <n v="3138839.67"/>
    <m/>
    <n v="3138839.67"/>
    <s v="N"/>
  </r>
  <r>
    <n v="92000"/>
    <s v="92000 Income Tax Expense"/>
    <x v="47"/>
    <x v="47"/>
    <x v="1"/>
    <s v="TEXP"/>
    <x v="2"/>
    <n v="3138839.67"/>
    <m/>
    <n v="3138839.67"/>
    <s v="N"/>
  </r>
  <r>
    <n v="92600"/>
    <s v="92600 Management wages (unpaid)"/>
    <x v="0"/>
    <x v="0"/>
    <x v="1"/>
    <s v="FEXP"/>
    <x v="2"/>
    <n v="-124999.79999999999"/>
    <n v="-10416.65"/>
    <n v="-135416.44999999998"/>
    <s v="N"/>
  </r>
  <r>
    <n v="92600"/>
    <s v="92600 Management wages (unpaid)"/>
    <x v="1"/>
    <x v="1"/>
    <x v="1"/>
    <s v="FEXP"/>
    <x v="2"/>
    <n v="-135416.44999999998"/>
    <n v="-10416.65"/>
    <n v="-145833.09999999998"/>
    <s v="N"/>
  </r>
  <r>
    <n v="92600"/>
    <s v="92600 Management wages (unpaid)"/>
    <x v="2"/>
    <x v="2"/>
    <x v="1"/>
    <s v="FEXP"/>
    <x v="2"/>
    <n v="-145833.09999999998"/>
    <n v="-10416.65"/>
    <n v="-156249.74999999997"/>
    <s v="N"/>
  </r>
  <r>
    <n v="92600"/>
    <s v="92600 Management wages (unpaid)"/>
    <x v="3"/>
    <x v="3"/>
    <x v="1"/>
    <s v="FEXP"/>
    <x v="2"/>
    <n v="-156249.74999999994"/>
    <n v="-17085"/>
    <n v="-173334.74999999994"/>
    <s v="N"/>
  </r>
  <r>
    <n v="92600"/>
    <s v="92600 Management wages (unpaid)"/>
    <x v="4"/>
    <x v="4"/>
    <x v="1"/>
    <s v="FEXP"/>
    <x v="2"/>
    <n v="-173334.74999999994"/>
    <n v="-17085"/>
    <n v="-190419.74999999994"/>
    <s v="N"/>
  </r>
  <r>
    <n v="92600"/>
    <s v="92600 Management wages (unpaid)"/>
    <x v="5"/>
    <x v="5"/>
    <x v="1"/>
    <s v="FEXP"/>
    <x v="2"/>
    <n v="-190419.74999999994"/>
    <n v="-17085"/>
    <n v="-207504.74999999994"/>
    <s v="N"/>
  </r>
  <r>
    <n v="92600"/>
    <s v="92600 Management wages (unpaid)"/>
    <x v="6"/>
    <x v="6"/>
    <x v="1"/>
    <s v="FEXP"/>
    <x v="2"/>
    <n v="-207504.74999999994"/>
    <n v="-17085"/>
    <n v="-224589.74999999994"/>
    <s v="N"/>
  </r>
  <r>
    <n v="92600"/>
    <s v="92600 Management wages (unpaid)"/>
    <x v="7"/>
    <x v="7"/>
    <x v="1"/>
    <s v="FEXP"/>
    <x v="2"/>
    <n v="-224589.74999999994"/>
    <n v="-17085"/>
    <n v="-241674.74999999994"/>
    <s v="N"/>
  </r>
  <r>
    <n v="92600"/>
    <s v="92600 Management wages (unpaid)"/>
    <x v="8"/>
    <x v="8"/>
    <x v="1"/>
    <s v="FEXP"/>
    <x v="2"/>
    <n v="-241674.74999999994"/>
    <n v="-17085"/>
    <n v="-258759.74999999994"/>
    <s v="N"/>
  </r>
  <r>
    <n v="92600"/>
    <s v="92600 Management wages (unpaid)"/>
    <x v="9"/>
    <x v="9"/>
    <x v="1"/>
    <s v="FEXP"/>
    <x v="2"/>
    <n v="-258759.75"/>
    <n v="-17085"/>
    <n v="-275844.75"/>
    <s v="N"/>
  </r>
  <r>
    <n v="92600"/>
    <s v="92600 Management wages (unpaid)"/>
    <x v="10"/>
    <x v="10"/>
    <x v="1"/>
    <s v="FEXP"/>
    <x v="2"/>
    <n v="-275844.75"/>
    <n v="-17085"/>
    <n v="-292929.75"/>
    <s v="N"/>
  </r>
  <r>
    <n v="92600"/>
    <s v="92600 Management wages (unpaid)"/>
    <x v="11"/>
    <x v="11"/>
    <x v="1"/>
    <s v="FEXP"/>
    <x v="2"/>
    <n v="-292929.75000000006"/>
    <n v="-17085"/>
    <n v="-310014.75000000006"/>
    <s v="N"/>
  </r>
  <r>
    <n v="92600"/>
    <s v="92600 Management wages (unpaid)"/>
    <x v="12"/>
    <x v="12"/>
    <x v="1"/>
    <s v="FEXP"/>
    <x v="2"/>
    <n v="-310014.75000000012"/>
    <n v="-17085"/>
    <n v="-327099.75000000012"/>
    <s v="N"/>
  </r>
  <r>
    <n v="92600"/>
    <s v="92600 Management wages (unpaid)"/>
    <x v="13"/>
    <x v="13"/>
    <x v="1"/>
    <s v="FEXP"/>
    <x v="2"/>
    <n v="-327099.75000000017"/>
    <n v="-17085"/>
    <n v="-344184.75000000017"/>
    <s v="N"/>
  </r>
  <r>
    <n v="92600"/>
    <s v="92600 Management wages (unpaid)"/>
    <x v="14"/>
    <x v="14"/>
    <x v="1"/>
    <s v="FEXP"/>
    <x v="2"/>
    <n v="-344184.75000000023"/>
    <n v="-17085"/>
    <n v="-361269.75000000023"/>
    <s v="N"/>
  </r>
  <r>
    <n v="92600"/>
    <s v="92600 Management wages (unpaid)"/>
    <x v="15"/>
    <x v="15"/>
    <x v="1"/>
    <s v="FEXP"/>
    <x v="2"/>
    <n v="-361269.75000000023"/>
    <m/>
    <n v="-361269.75000000023"/>
    <s v="N"/>
  </r>
  <r>
    <n v="92600"/>
    <s v="92600 Management wages (unpaid)"/>
    <x v="16"/>
    <x v="16"/>
    <x v="1"/>
    <s v="FEXP"/>
    <x v="2"/>
    <n v="-361269.75000000023"/>
    <m/>
    <n v="-361269.75000000023"/>
    <s v="N"/>
  </r>
  <r>
    <n v="92600"/>
    <s v="92600 Management wages (unpaid)"/>
    <x v="17"/>
    <x v="17"/>
    <x v="1"/>
    <s v="FEXP"/>
    <x v="2"/>
    <n v="-361269.75000000023"/>
    <m/>
    <n v="-361269.75000000023"/>
    <s v="N"/>
  </r>
  <r>
    <n v="92600"/>
    <s v="92600 Management wages (unpaid)"/>
    <x v="18"/>
    <x v="18"/>
    <x v="1"/>
    <s v="FEXP"/>
    <x v="2"/>
    <n v="-361269.75000000023"/>
    <m/>
    <n v="-361269.75000000023"/>
    <s v="N"/>
  </r>
  <r>
    <n v="92600"/>
    <s v="92600 Management wages (unpaid)"/>
    <x v="19"/>
    <x v="19"/>
    <x v="1"/>
    <s v="FEXP"/>
    <x v="2"/>
    <n v="-361269.75000000023"/>
    <m/>
    <n v="-361269.75000000023"/>
    <s v="N"/>
  </r>
  <r>
    <n v="92600"/>
    <s v="92600 Management wages (unpaid)"/>
    <x v="20"/>
    <x v="20"/>
    <x v="1"/>
    <s v="FEXP"/>
    <x v="2"/>
    <n v="-361269.75000000023"/>
    <m/>
    <n v="-361269.75000000023"/>
    <s v="N"/>
  </r>
  <r>
    <n v="92600"/>
    <s v="92600 Management wages (unpaid)"/>
    <x v="21"/>
    <x v="21"/>
    <x v="1"/>
    <s v="FEXP"/>
    <x v="2"/>
    <n v="-361269.75000000023"/>
    <m/>
    <n v="-361269.75000000023"/>
    <s v="N"/>
  </r>
  <r>
    <n v="92600"/>
    <s v="92600 Management wages (unpaid)"/>
    <x v="22"/>
    <x v="22"/>
    <x v="1"/>
    <s v="FEXP"/>
    <x v="2"/>
    <n v="-361269.75000000023"/>
    <m/>
    <n v="-361269.75000000023"/>
    <s v="N"/>
  </r>
  <r>
    <n v="92600"/>
    <s v="92600 Management wages (unpaid)"/>
    <x v="23"/>
    <x v="23"/>
    <x v="1"/>
    <s v="FEXP"/>
    <x v="2"/>
    <n v="-361269.75000000023"/>
    <m/>
    <n v="-361269.75000000023"/>
    <s v="N"/>
  </r>
  <r>
    <n v="92600"/>
    <s v="92600 Management wages (unpaid)"/>
    <x v="24"/>
    <x v="24"/>
    <x v="1"/>
    <s v="FEXP"/>
    <x v="2"/>
    <n v="-361269.75000000023"/>
    <m/>
    <n v="-361269.75000000023"/>
    <s v="N"/>
  </r>
  <r>
    <n v="92600"/>
    <s v="92600 Management wages (unpaid)"/>
    <x v="25"/>
    <x v="25"/>
    <x v="1"/>
    <s v="FEXP"/>
    <x v="2"/>
    <n v="-361269.75000000023"/>
    <m/>
    <n v="-361269.75000000023"/>
    <s v="N"/>
  </r>
  <r>
    <n v="92600"/>
    <s v="92600 Management wages (unpaid)"/>
    <x v="26"/>
    <x v="26"/>
    <x v="1"/>
    <s v="FEXP"/>
    <x v="2"/>
    <n v="-361269.75000000023"/>
    <m/>
    <n v="-361269.75000000023"/>
    <s v="N"/>
  </r>
  <r>
    <n v="92600"/>
    <s v="92600 Management wages (unpaid)"/>
    <x v="27"/>
    <x v="27"/>
    <x v="1"/>
    <s v="FEXP"/>
    <x v="2"/>
    <n v="-361269.75000000023"/>
    <m/>
    <n v="-361269.75000000023"/>
    <s v="N"/>
  </r>
  <r>
    <n v="92600"/>
    <s v="92600 Management wages (unpaid)"/>
    <x v="28"/>
    <x v="28"/>
    <x v="1"/>
    <s v="FEXP"/>
    <x v="2"/>
    <n v="-361269.75000000023"/>
    <m/>
    <n v="-361269.75000000023"/>
    <s v="N"/>
  </r>
  <r>
    <n v="92600"/>
    <s v="92600 Management wages (unpaid)"/>
    <x v="29"/>
    <x v="29"/>
    <x v="1"/>
    <s v="FEXP"/>
    <x v="2"/>
    <n v="-361269.75000000023"/>
    <m/>
    <n v="-361269.75000000023"/>
    <s v="N"/>
  </r>
  <r>
    <n v="92600"/>
    <s v="92600 Management wages (unpaid)"/>
    <x v="30"/>
    <x v="30"/>
    <x v="1"/>
    <s v="FEXP"/>
    <x v="2"/>
    <n v="-361269.75000000023"/>
    <m/>
    <n v="-361269.75000000023"/>
    <s v="N"/>
  </r>
  <r>
    <n v="92600"/>
    <s v="92600 Management wages (unpaid)"/>
    <x v="31"/>
    <x v="31"/>
    <x v="1"/>
    <s v="FEXP"/>
    <x v="2"/>
    <n v="-361269.75000000023"/>
    <m/>
    <n v="-361269.75000000023"/>
    <s v="N"/>
  </r>
  <r>
    <n v="92600"/>
    <s v="92600 Management wages (unpaid)"/>
    <x v="32"/>
    <x v="32"/>
    <x v="1"/>
    <s v="FEXP"/>
    <x v="2"/>
    <n v="-361269.75000000023"/>
    <m/>
    <n v="-361269.75000000023"/>
    <s v="N"/>
  </r>
  <r>
    <n v="92600"/>
    <s v="92600 Management wages (unpaid)"/>
    <x v="33"/>
    <x v="33"/>
    <x v="1"/>
    <s v="FEXP"/>
    <x v="2"/>
    <n v="-361269.75000000023"/>
    <m/>
    <n v="-361269.75000000023"/>
    <s v="N"/>
  </r>
  <r>
    <n v="92600"/>
    <s v="92600 Management wages (unpaid)"/>
    <x v="34"/>
    <x v="34"/>
    <x v="1"/>
    <s v="FEXP"/>
    <x v="2"/>
    <n v="-361269.75000000023"/>
    <m/>
    <n v="-361269.75000000023"/>
    <s v="N"/>
  </r>
  <r>
    <n v="92600"/>
    <s v="92600 Management wages (unpaid)"/>
    <x v="35"/>
    <x v="35"/>
    <x v="1"/>
    <s v="FEXP"/>
    <x v="2"/>
    <n v="-361269.75000000023"/>
    <m/>
    <n v="-361269.75000000023"/>
    <s v="N"/>
  </r>
  <r>
    <n v="92600"/>
    <s v="92600 Management wages (unpaid)"/>
    <x v="36"/>
    <x v="36"/>
    <x v="1"/>
    <s v="FEXP"/>
    <x v="2"/>
    <n v="-361269.75000000023"/>
    <m/>
    <n v="-361269.75000000023"/>
    <s v="N"/>
  </r>
  <r>
    <n v="92600"/>
    <s v="92600 Management wages (unpaid)"/>
    <x v="37"/>
    <x v="37"/>
    <x v="1"/>
    <s v="FEXP"/>
    <x v="2"/>
    <n v="-361269.75000000023"/>
    <m/>
    <n v="-361269.75000000023"/>
    <s v="N"/>
  </r>
  <r>
    <n v="92600"/>
    <s v="92600 Management wages (unpaid)"/>
    <x v="38"/>
    <x v="38"/>
    <x v="1"/>
    <s v="FEXP"/>
    <x v="2"/>
    <n v="-361269.75000000023"/>
    <m/>
    <n v="-361269.75000000023"/>
    <s v="N"/>
  </r>
  <r>
    <n v="92600"/>
    <s v="92600 Management wages (unpaid)"/>
    <x v="39"/>
    <x v="39"/>
    <x v="1"/>
    <s v="FEXP"/>
    <x v="2"/>
    <n v="-361269.75000000023"/>
    <m/>
    <n v="-361269.75000000023"/>
    <s v="N"/>
  </r>
  <r>
    <n v="92600"/>
    <s v="92600 Management wages (unpaid)"/>
    <x v="40"/>
    <x v="40"/>
    <x v="1"/>
    <s v="FEXP"/>
    <x v="2"/>
    <n v="-361269.75000000023"/>
    <m/>
    <n v="-361269.75000000023"/>
    <s v="N"/>
  </r>
  <r>
    <n v="92600"/>
    <s v="92600 Management wages (unpaid)"/>
    <x v="41"/>
    <x v="41"/>
    <x v="1"/>
    <s v="FEXP"/>
    <x v="2"/>
    <n v="-361269.75000000023"/>
    <m/>
    <n v="-361269.75000000023"/>
    <s v="N"/>
  </r>
  <r>
    <n v="92600"/>
    <s v="92600 Management wages (unpaid)"/>
    <x v="42"/>
    <x v="42"/>
    <x v="1"/>
    <s v="FEXP"/>
    <x v="2"/>
    <n v="-361269.75000000023"/>
    <m/>
    <n v="-361269.75000000023"/>
    <s v="N"/>
  </r>
  <r>
    <n v="92600"/>
    <s v="92600 Management wages (unpaid)"/>
    <x v="43"/>
    <x v="43"/>
    <x v="1"/>
    <s v="FEXP"/>
    <x v="2"/>
    <n v="-361269.75000000023"/>
    <m/>
    <n v="-361269.75000000023"/>
    <s v="N"/>
  </r>
  <r>
    <n v="92600"/>
    <s v="92600 Management wages (unpaid)"/>
    <x v="44"/>
    <x v="44"/>
    <x v="1"/>
    <s v="FEXP"/>
    <x v="2"/>
    <n v="-361269.75000000023"/>
    <m/>
    <n v="-361269.75000000023"/>
    <s v="N"/>
  </r>
  <r>
    <n v="92600"/>
    <s v="92600 Management wages (unpaid)"/>
    <x v="45"/>
    <x v="45"/>
    <x v="1"/>
    <s v="FEXP"/>
    <x v="2"/>
    <n v="-361269.75000000023"/>
    <m/>
    <n v="-361269.75000000023"/>
    <s v="N"/>
  </r>
  <r>
    <n v="92600"/>
    <s v="92600 Management wages (unpaid)"/>
    <x v="46"/>
    <x v="46"/>
    <x v="1"/>
    <s v="FEXP"/>
    <x v="2"/>
    <n v="-361269.75000000023"/>
    <m/>
    <n v="-361269.75000000023"/>
    <s v="N"/>
  </r>
  <r>
    <n v="92600"/>
    <s v="92600 Management wages (unpaid)"/>
    <x v="47"/>
    <x v="47"/>
    <x v="1"/>
    <s v="FEXP"/>
    <x v="2"/>
    <n v="-361269.75000000023"/>
    <m/>
    <n v="-361269.75000000023"/>
    <s v="N"/>
  </r>
  <r>
    <n v="92610"/>
    <s v="92610 - FBT related Boonus expense"/>
    <x v="11"/>
    <x v="11"/>
    <x v="1"/>
    <s v="FEXP"/>
    <x v="2"/>
    <n v="0"/>
    <n v="0"/>
    <n v="0"/>
    <s v="Y"/>
  </r>
  <r>
    <n v="92610"/>
    <s v="92610 - FBT related Boonus expense"/>
    <x v="12"/>
    <x v="12"/>
    <x v="1"/>
    <s v="FEXP"/>
    <x v="2"/>
    <n v="0"/>
    <m/>
    <n v="0"/>
    <s v="Y"/>
  </r>
  <r>
    <n v="92610"/>
    <s v="92610 - FBT related Boonus expense"/>
    <x v="13"/>
    <x v="13"/>
    <x v="1"/>
    <s v="FEXP"/>
    <x v="2"/>
    <n v="0"/>
    <m/>
    <n v="0"/>
    <s v="Y"/>
  </r>
  <r>
    <n v="92610"/>
    <s v="92610 - FBT related Boonus expense"/>
    <x v="14"/>
    <x v="14"/>
    <x v="1"/>
    <s v="FEXP"/>
    <x v="2"/>
    <n v="0"/>
    <m/>
    <n v="0"/>
    <s v="Y"/>
  </r>
  <r>
    <n v="92610"/>
    <s v="92610 - FBT related Boonus expense"/>
    <x v="15"/>
    <x v="15"/>
    <x v="1"/>
    <s v="FEXP"/>
    <x v="2"/>
    <n v="0"/>
    <m/>
    <n v="0"/>
    <s v="Y"/>
  </r>
  <r>
    <n v="92610"/>
    <s v="92610 - FBT related Boonus expense"/>
    <x v="16"/>
    <x v="16"/>
    <x v="1"/>
    <s v="FEXP"/>
    <x v="2"/>
    <n v="0"/>
    <m/>
    <n v="0"/>
    <s v="Y"/>
  </r>
  <r>
    <n v="92610"/>
    <s v="92610 - FBT related Boonus expense"/>
    <x v="17"/>
    <x v="17"/>
    <x v="1"/>
    <s v="FEXP"/>
    <x v="2"/>
    <n v="0"/>
    <m/>
    <n v="0"/>
    <s v="Y"/>
  </r>
  <r>
    <n v="92610"/>
    <s v="92610 - FBT related Boonus expense"/>
    <x v="18"/>
    <x v="18"/>
    <x v="1"/>
    <s v="FEXP"/>
    <x v="2"/>
    <n v="0"/>
    <m/>
    <n v="0"/>
    <s v="Y"/>
  </r>
  <r>
    <n v="92610"/>
    <s v="92610 - FBT related Boonus expense"/>
    <x v="19"/>
    <x v="19"/>
    <x v="1"/>
    <s v="FEXP"/>
    <x v="2"/>
    <n v="0"/>
    <m/>
    <n v="0"/>
    <s v="Y"/>
  </r>
  <r>
    <n v="92610"/>
    <s v="92610 - FBT related Boonus expense"/>
    <x v="20"/>
    <x v="20"/>
    <x v="1"/>
    <s v="FEXP"/>
    <x v="2"/>
    <n v="0"/>
    <m/>
    <n v="0"/>
    <s v="Y"/>
  </r>
  <r>
    <n v="92610"/>
    <s v="92610 - FBT related Boonus expense"/>
    <x v="21"/>
    <x v="21"/>
    <x v="1"/>
    <s v="FEXP"/>
    <x v="2"/>
    <n v="0"/>
    <m/>
    <n v="0"/>
    <s v="Y"/>
  </r>
  <r>
    <n v="92610"/>
    <s v="92610 - FBT related Boonus expense"/>
    <x v="22"/>
    <x v="22"/>
    <x v="1"/>
    <s v="FEXP"/>
    <x v="2"/>
    <n v="0"/>
    <m/>
    <n v="0"/>
    <s v="Y"/>
  </r>
  <r>
    <n v="92610"/>
    <s v="92610 - FBT related Boonus expense"/>
    <x v="23"/>
    <x v="23"/>
    <x v="1"/>
    <s v="FEXP"/>
    <x v="2"/>
    <n v="0"/>
    <m/>
    <n v="0"/>
    <s v="Y"/>
  </r>
  <r>
    <n v="92610"/>
    <s v="92610 - FBT related Boonus expense"/>
    <x v="24"/>
    <x v="24"/>
    <x v="1"/>
    <s v="FEXP"/>
    <x v="2"/>
    <n v="0"/>
    <m/>
    <n v="0"/>
    <s v="Y"/>
  </r>
  <r>
    <n v="92610"/>
    <s v="92610 - FBT related Boonus expense"/>
    <x v="25"/>
    <x v="25"/>
    <x v="1"/>
    <s v="FEXP"/>
    <x v="2"/>
    <n v="0"/>
    <m/>
    <n v="0"/>
    <s v="Y"/>
  </r>
  <r>
    <n v="92610"/>
    <s v="92610 - FBT related Boonus expense"/>
    <x v="26"/>
    <x v="26"/>
    <x v="1"/>
    <s v="FEXP"/>
    <x v="2"/>
    <n v="0"/>
    <m/>
    <n v="0"/>
    <s v="Y"/>
  </r>
  <r>
    <n v="92610"/>
    <s v="92610 - FBT related Boonus expense"/>
    <x v="27"/>
    <x v="27"/>
    <x v="1"/>
    <s v="FEXP"/>
    <x v="2"/>
    <n v="0"/>
    <m/>
    <n v="0"/>
    <s v="Y"/>
  </r>
  <r>
    <n v="92610"/>
    <s v="92610 - FBT related Boonus expense"/>
    <x v="28"/>
    <x v="28"/>
    <x v="1"/>
    <s v="FEXP"/>
    <x v="2"/>
    <n v="0"/>
    <m/>
    <n v="0"/>
    <s v="Y"/>
  </r>
  <r>
    <n v="92610"/>
    <s v="92610 - FBT related Boonus expense"/>
    <x v="29"/>
    <x v="29"/>
    <x v="1"/>
    <s v="FEXP"/>
    <x v="2"/>
    <n v="0"/>
    <m/>
    <n v="0"/>
    <s v="Y"/>
  </r>
  <r>
    <n v="92610"/>
    <s v="92610 - FBT related Boonus expense"/>
    <x v="30"/>
    <x v="30"/>
    <x v="1"/>
    <s v="FEXP"/>
    <x v="2"/>
    <n v="0"/>
    <m/>
    <n v="0"/>
    <s v="Y"/>
  </r>
  <r>
    <n v="92610"/>
    <s v="92610 - FBT related Boonus expense"/>
    <x v="31"/>
    <x v="31"/>
    <x v="1"/>
    <s v="FEXP"/>
    <x v="2"/>
    <n v="0"/>
    <m/>
    <n v="0"/>
    <s v="Y"/>
  </r>
  <r>
    <n v="92610"/>
    <s v="92610 - FBT related Boonus expense"/>
    <x v="32"/>
    <x v="32"/>
    <x v="1"/>
    <s v="FEXP"/>
    <x v="2"/>
    <n v="0"/>
    <m/>
    <n v="0"/>
    <s v="Y"/>
  </r>
  <r>
    <n v="92610"/>
    <s v="92610 - FBT related Boonus expense"/>
    <x v="33"/>
    <x v="33"/>
    <x v="1"/>
    <s v="FEXP"/>
    <x v="2"/>
    <n v="0"/>
    <m/>
    <n v="0"/>
    <s v="Y"/>
  </r>
  <r>
    <n v="92610"/>
    <s v="92610 - FBT related Boonus expense"/>
    <x v="34"/>
    <x v="34"/>
    <x v="1"/>
    <s v="FEXP"/>
    <x v="2"/>
    <n v="0"/>
    <m/>
    <n v="0"/>
    <s v="Y"/>
  </r>
  <r>
    <n v="92610"/>
    <s v="92610 - FBT related Boonus expense"/>
    <x v="35"/>
    <x v="35"/>
    <x v="1"/>
    <s v="FEXP"/>
    <x v="2"/>
    <n v="0"/>
    <m/>
    <n v="0"/>
    <s v="Y"/>
  </r>
  <r>
    <n v="92610"/>
    <s v="92610 - FBT related Boonus expense"/>
    <x v="36"/>
    <x v="36"/>
    <x v="1"/>
    <s v="FEXP"/>
    <x v="2"/>
    <n v="0"/>
    <m/>
    <n v="0"/>
    <s v="Y"/>
  </r>
  <r>
    <n v="92610"/>
    <s v="92610 - FBT related Boonus expense"/>
    <x v="37"/>
    <x v="37"/>
    <x v="1"/>
    <s v="FEXP"/>
    <x v="2"/>
    <n v="0"/>
    <m/>
    <n v="0"/>
    <s v="Y"/>
  </r>
  <r>
    <n v="92610"/>
    <s v="92610 - FBT related Boonus expense"/>
    <x v="38"/>
    <x v="38"/>
    <x v="1"/>
    <s v="FEXP"/>
    <x v="2"/>
    <n v="0"/>
    <m/>
    <n v="0"/>
    <s v="Y"/>
  </r>
  <r>
    <n v="92610"/>
    <s v="92610 - FBT related Boonus expense"/>
    <x v="39"/>
    <x v="39"/>
    <x v="1"/>
    <s v="FEXP"/>
    <x v="2"/>
    <n v="0"/>
    <m/>
    <n v="0"/>
    <s v="Y"/>
  </r>
  <r>
    <n v="92610"/>
    <s v="92610 - FBT related Boonus expense"/>
    <x v="40"/>
    <x v="40"/>
    <x v="1"/>
    <s v="FEXP"/>
    <x v="2"/>
    <n v="0"/>
    <m/>
    <n v="0"/>
    <s v="Y"/>
  </r>
  <r>
    <n v="92610"/>
    <s v="92610 - FBT related Boonus expense"/>
    <x v="41"/>
    <x v="41"/>
    <x v="1"/>
    <s v="FEXP"/>
    <x v="2"/>
    <n v="0"/>
    <m/>
    <n v="0"/>
    <s v="Y"/>
  </r>
  <r>
    <n v="92610"/>
    <s v="92610 - FBT related Boonus expense"/>
    <x v="42"/>
    <x v="42"/>
    <x v="1"/>
    <s v="FEXP"/>
    <x v="2"/>
    <n v="0"/>
    <m/>
    <n v="0"/>
    <s v="Y"/>
  </r>
  <r>
    <n v="92610"/>
    <s v="92610 - FBT related Boonus expense"/>
    <x v="43"/>
    <x v="43"/>
    <x v="1"/>
    <s v="FEXP"/>
    <x v="2"/>
    <n v="0"/>
    <m/>
    <n v="0"/>
    <s v="Y"/>
  </r>
  <r>
    <n v="92610"/>
    <s v="92610 - FBT related Boonus expense"/>
    <x v="44"/>
    <x v="44"/>
    <x v="1"/>
    <s v="FEXP"/>
    <x v="2"/>
    <n v="0"/>
    <m/>
    <n v="0"/>
    <s v="Y"/>
  </r>
  <r>
    <n v="92610"/>
    <s v="92610 - FBT related Boonus expense"/>
    <x v="45"/>
    <x v="45"/>
    <x v="1"/>
    <s v="FEXP"/>
    <x v="2"/>
    <n v="0"/>
    <m/>
    <n v="0"/>
    <s v="Y"/>
  </r>
  <r>
    <n v="92610"/>
    <s v="92610 - FBT related Boonus expense"/>
    <x v="46"/>
    <x v="46"/>
    <x v="1"/>
    <s v="FEXP"/>
    <x v="2"/>
    <n v="0"/>
    <m/>
    <n v="0"/>
    <s v="Y"/>
  </r>
  <r>
    <n v="92610"/>
    <s v="92610 - FBT related Boonus expense"/>
    <x v="47"/>
    <x v="47"/>
    <x v="1"/>
    <s v="FEXP"/>
    <x v="2"/>
    <n v="0"/>
    <m/>
    <n v="0"/>
    <s v="Y"/>
  </r>
  <r>
    <n v="99999"/>
    <s v="99999 Suspense Account"/>
    <x v="0"/>
    <x v="0"/>
    <x v="1"/>
    <s v="FEXP"/>
    <x v="3"/>
    <n v="0"/>
    <m/>
    <n v="0"/>
    <s v="Y"/>
  </r>
  <r>
    <n v="99999"/>
    <s v="99999 Suspense Account"/>
    <x v="1"/>
    <x v="1"/>
    <x v="1"/>
    <s v="FEXP"/>
    <x v="3"/>
    <n v="0"/>
    <m/>
    <n v="0"/>
    <s v="Y"/>
  </r>
  <r>
    <n v="99999"/>
    <s v="99999 Suspense Account"/>
    <x v="2"/>
    <x v="2"/>
    <x v="1"/>
    <s v="FEXP"/>
    <x v="3"/>
    <n v="0"/>
    <m/>
    <n v="0"/>
    <s v="Y"/>
  </r>
  <r>
    <n v="99999"/>
    <s v="99999 Suspense Account"/>
    <x v="3"/>
    <x v="3"/>
    <x v="1"/>
    <s v="FEXP"/>
    <x v="3"/>
    <n v="0"/>
    <m/>
    <n v="0"/>
    <s v="Y"/>
  </r>
  <r>
    <n v="99999"/>
    <s v="99999 Suspense Account"/>
    <x v="4"/>
    <x v="4"/>
    <x v="1"/>
    <s v="FEXP"/>
    <x v="3"/>
    <n v="0"/>
    <m/>
    <n v="0"/>
    <s v="Y"/>
  </r>
  <r>
    <n v="99999"/>
    <s v="99999 Suspense Account"/>
    <x v="5"/>
    <x v="5"/>
    <x v="1"/>
    <s v="FEXP"/>
    <x v="3"/>
    <n v="0"/>
    <m/>
    <n v="0"/>
    <s v="Y"/>
  </r>
  <r>
    <n v="99999"/>
    <s v="99999 Suspense Account"/>
    <x v="6"/>
    <x v="6"/>
    <x v="1"/>
    <s v="FEXP"/>
    <x v="3"/>
    <n v="0"/>
    <m/>
    <n v="0"/>
    <s v="Y"/>
  </r>
  <r>
    <n v="99999"/>
    <s v="99999 Suspense Account"/>
    <x v="7"/>
    <x v="7"/>
    <x v="1"/>
    <s v="FEXP"/>
    <x v="3"/>
    <n v="0"/>
    <m/>
    <n v="0"/>
    <s v="Y"/>
  </r>
  <r>
    <n v="99999"/>
    <s v="99999 Suspense Account"/>
    <x v="8"/>
    <x v="8"/>
    <x v="1"/>
    <s v="FEXP"/>
    <x v="3"/>
    <n v="0"/>
    <m/>
    <n v="0"/>
    <s v="Y"/>
  </r>
  <r>
    <n v="99999"/>
    <s v="99999 Suspense Account"/>
    <x v="9"/>
    <x v="9"/>
    <x v="1"/>
    <s v="FEXP"/>
    <x v="3"/>
    <n v="0"/>
    <m/>
    <n v="0"/>
    <s v="Y"/>
  </r>
  <r>
    <n v="99999"/>
    <s v="99999 Suspense Account"/>
    <x v="10"/>
    <x v="10"/>
    <x v="1"/>
    <s v="FEXP"/>
    <x v="3"/>
    <n v="0"/>
    <m/>
    <n v="0"/>
    <s v="Y"/>
  </r>
  <r>
    <n v="99999"/>
    <s v="99999 Suspense Account"/>
    <x v="11"/>
    <x v="11"/>
    <x v="1"/>
    <s v="FEXP"/>
    <x v="3"/>
    <n v="0"/>
    <m/>
    <n v="0"/>
    <s v="Y"/>
  </r>
  <r>
    <n v="99999"/>
    <s v="99999 Suspense Account"/>
    <x v="12"/>
    <x v="12"/>
    <x v="1"/>
    <s v="FEXP"/>
    <x v="3"/>
    <n v="0"/>
    <m/>
    <n v="0"/>
    <s v="Y"/>
  </r>
  <r>
    <n v="99999"/>
    <s v="99999 Suspense Account"/>
    <x v="13"/>
    <x v="13"/>
    <x v="1"/>
    <s v="FEXP"/>
    <x v="3"/>
    <n v="0"/>
    <m/>
    <n v="0"/>
    <s v="Y"/>
  </r>
  <r>
    <n v="99999"/>
    <s v="99999 Suspense Account"/>
    <x v="14"/>
    <x v="14"/>
    <x v="1"/>
    <s v="FEXP"/>
    <x v="3"/>
    <n v="0"/>
    <m/>
    <n v="0"/>
    <s v="Y"/>
  </r>
  <r>
    <n v="99999"/>
    <s v="99999 Suspense Account"/>
    <x v="15"/>
    <x v="15"/>
    <x v="1"/>
    <s v="FEXP"/>
    <x v="3"/>
    <n v="0"/>
    <m/>
    <n v="0"/>
    <s v="Y"/>
  </r>
  <r>
    <n v="99999"/>
    <s v="99999 Suspense Account"/>
    <x v="16"/>
    <x v="16"/>
    <x v="1"/>
    <s v="FEXP"/>
    <x v="3"/>
    <n v="0"/>
    <m/>
    <n v="0"/>
    <s v="Y"/>
  </r>
  <r>
    <n v="99999"/>
    <s v="99999 Suspense Account"/>
    <x v="17"/>
    <x v="17"/>
    <x v="1"/>
    <s v="FEXP"/>
    <x v="3"/>
    <n v="0"/>
    <m/>
    <n v="0"/>
    <s v="Y"/>
  </r>
  <r>
    <n v="99999"/>
    <s v="99999 Suspense Account"/>
    <x v="18"/>
    <x v="18"/>
    <x v="1"/>
    <s v="FEXP"/>
    <x v="3"/>
    <n v="0"/>
    <m/>
    <n v="0"/>
    <s v="Y"/>
  </r>
  <r>
    <n v="99999"/>
    <s v="99999 Suspense Account"/>
    <x v="19"/>
    <x v="19"/>
    <x v="1"/>
    <s v="FEXP"/>
    <x v="3"/>
    <n v="0"/>
    <m/>
    <n v="0"/>
    <s v="Y"/>
  </r>
  <r>
    <n v="99999"/>
    <s v="99999 Suspense Account"/>
    <x v="20"/>
    <x v="20"/>
    <x v="1"/>
    <s v="FEXP"/>
    <x v="3"/>
    <n v="0"/>
    <m/>
    <n v="0"/>
    <s v="Y"/>
  </r>
  <r>
    <n v="99999"/>
    <s v="99999 Suspense Account"/>
    <x v="21"/>
    <x v="21"/>
    <x v="1"/>
    <s v="FEXP"/>
    <x v="3"/>
    <n v="0"/>
    <m/>
    <n v="0"/>
    <s v="Y"/>
  </r>
  <r>
    <n v="99999"/>
    <s v="99999 Suspense Account"/>
    <x v="22"/>
    <x v="22"/>
    <x v="1"/>
    <s v="FEXP"/>
    <x v="3"/>
    <n v="0"/>
    <m/>
    <n v="0"/>
    <s v="Y"/>
  </r>
  <r>
    <n v="99999"/>
    <s v="99999 Suspense Account"/>
    <x v="23"/>
    <x v="23"/>
    <x v="1"/>
    <s v="FEXP"/>
    <x v="3"/>
    <n v="0"/>
    <m/>
    <n v="0"/>
    <s v="Y"/>
  </r>
  <r>
    <n v="99999"/>
    <s v="99999 Suspense Account"/>
    <x v="24"/>
    <x v="24"/>
    <x v="1"/>
    <s v="FEXP"/>
    <x v="3"/>
    <n v="0"/>
    <m/>
    <n v="0"/>
    <s v="Y"/>
  </r>
  <r>
    <n v="99999"/>
    <s v="99999 Suspense Account"/>
    <x v="25"/>
    <x v="25"/>
    <x v="1"/>
    <s v="FEXP"/>
    <x v="3"/>
    <n v="0"/>
    <m/>
    <n v="0"/>
    <s v="Y"/>
  </r>
  <r>
    <n v="99999"/>
    <s v="99999 Suspense Account"/>
    <x v="26"/>
    <x v="26"/>
    <x v="1"/>
    <s v="FEXP"/>
    <x v="3"/>
    <n v="0"/>
    <m/>
    <n v="0"/>
    <s v="Y"/>
  </r>
  <r>
    <n v="99999"/>
    <s v="99999 Suspense Account"/>
    <x v="27"/>
    <x v="27"/>
    <x v="1"/>
    <s v="FEXP"/>
    <x v="3"/>
    <n v="0"/>
    <m/>
    <n v="0"/>
    <s v="Y"/>
  </r>
  <r>
    <n v="99999"/>
    <s v="99999 Suspense Account"/>
    <x v="28"/>
    <x v="28"/>
    <x v="1"/>
    <s v="FEXP"/>
    <x v="3"/>
    <n v="0"/>
    <m/>
    <n v="0"/>
    <s v="Y"/>
  </r>
  <r>
    <n v="99999"/>
    <s v="99999 Suspense Account"/>
    <x v="29"/>
    <x v="29"/>
    <x v="1"/>
    <s v="FEXP"/>
    <x v="3"/>
    <n v="0"/>
    <m/>
    <n v="0"/>
    <s v="Y"/>
  </r>
  <r>
    <n v="99999"/>
    <s v="99999 Suspense Account"/>
    <x v="30"/>
    <x v="30"/>
    <x v="1"/>
    <s v="FEXP"/>
    <x v="3"/>
    <n v="0"/>
    <m/>
    <n v="0"/>
    <s v="Y"/>
  </r>
  <r>
    <n v="99999"/>
    <s v="99999 Suspense Account"/>
    <x v="31"/>
    <x v="31"/>
    <x v="1"/>
    <s v="FEXP"/>
    <x v="3"/>
    <n v="0"/>
    <m/>
    <n v="0"/>
    <s v="Y"/>
  </r>
  <r>
    <n v="99999"/>
    <s v="99999 Suspense Account"/>
    <x v="32"/>
    <x v="32"/>
    <x v="1"/>
    <s v="FEXP"/>
    <x v="3"/>
    <n v="0"/>
    <m/>
    <n v="0"/>
    <s v="Y"/>
  </r>
  <r>
    <n v="99999"/>
    <s v="99999 Suspense Account"/>
    <x v="33"/>
    <x v="33"/>
    <x v="1"/>
    <s v="FEXP"/>
    <x v="3"/>
    <n v="0"/>
    <m/>
    <n v="0"/>
    <s v="Y"/>
  </r>
  <r>
    <n v="99999"/>
    <s v="99999 Suspense Account"/>
    <x v="34"/>
    <x v="34"/>
    <x v="1"/>
    <s v="FEXP"/>
    <x v="3"/>
    <n v="0"/>
    <m/>
    <n v="0"/>
    <s v="Y"/>
  </r>
  <r>
    <n v="99999"/>
    <s v="99999 Suspense Account"/>
    <x v="35"/>
    <x v="35"/>
    <x v="1"/>
    <s v="FEXP"/>
    <x v="3"/>
    <n v="0"/>
    <m/>
    <n v="0"/>
    <s v="Y"/>
  </r>
  <r>
    <n v="99999"/>
    <s v="99999 Suspense Account"/>
    <x v="36"/>
    <x v="36"/>
    <x v="1"/>
    <s v="FEXP"/>
    <x v="3"/>
    <n v="0"/>
    <m/>
    <n v="0"/>
    <s v="Y"/>
  </r>
  <r>
    <n v="99999"/>
    <s v="99999 Suspense Account"/>
    <x v="37"/>
    <x v="37"/>
    <x v="1"/>
    <s v="FEXP"/>
    <x v="3"/>
    <n v="0"/>
    <m/>
    <n v="0"/>
    <s v="Y"/>
  </r>
  <r>
    <n v="99999"/>
    <s v="99999 Suspense Account"/>
    <x v="38"/>
    <x v="38"/>
    <x v="1"/>
    <s v="FEXP"/>
    <x v="3"/>
    <n v="0"/>
    <m/>
    <n v="0"/>
    <s v="Y"/>
  </r>
  <r>
    <n v="99999"/>
    <s v="99999 Suspense Account"/>
    <x v="39"/>
    <x v="39"/>
    <x v="1"/>
    <s v="FEXP"/>
    <x v="3"/>
    <n v="0"/>
    <m/>
    <n v="0"/>
    <s v="Y"/>
  </r>
  <r>
    <n v="99999"/>
    <s v="99999 Suspense Account"/>
    <x v="40"/>
    <x v="40"/>
    <x v="1"/>
    <s v="FEXP"/>
    <x v="3"/>
    <n v="0"/>
    <m/>
    <n v="0"/>
    <s v="Y"/>
  </r>
  <r>
    <n v="99999"/>
    <s v="99999 Suspense Account"/>
    <x v="41"/>
    <x v="41"/>
    <x v="1"/>
    <s v="FEXP"/>
    <x v="3"/>
    <n v="0"/>
    <m/>
    <n v="0"/>
    <s v="Y"/>
  </r>
  <r>
    <n v="99999"/>
    <s v="99999 Suspense Account"/>
    <x v="42"/>
    <x v="42"/>
    <x v="1"/>
    <s v="FEXP"/>
    <x v="3"/>
    <n v="0"/>
    <m/>
    <n v="0"/>
    <s v="Y"/>
  </r>
  <r>
    <n v="99999"/>
    <s v="99999 Suspense Account"/>
    <x v="43"/>
    <x v="43"/>
    <x v="1"/>
    <s v="FEXP"/>
    <x v="3"/>
    <n v="0"/>
    <m/>
    <n v="0"/>
    <s v="Y"/>
  </r>
  <r>
    <n v="99999"/>
    <s v="99999 Suspense Account"/>
    <x v="44"/>
    <x v="44"/>
    <x v="1"/>
    <s v="FEXP"/>
    <x v="3"/>
    <n v="0"/>
    <m/>
    <n v="0"/>
    <s v="Y"/>
  </r>
  <r>
    <n v="99999"/>
    <s v="99999 Suspense Account"/>
    <x v="45"/>
    <x v="45"/>
    <x v="1"/>
    <s v="FEXP"/>
    <x v="3"/>
    <n v="0"/>
    <m/>
    <n v="0"/>
    <s v="Y"/>
  </r>
  <r>
    <n v="99999"/>
    <s v="99999 Suspense Account"/>
    <x v="46"/>
    <x v="46"/>
    <x v="1"/>
    <s v="FEXP"/>
    <x v="3"/>
    <n v="0"/>
    <m/>
    <n v="0"/>
    <s v="Y"/>
  </r>
  <r>
    <n v="99999"/>
    <s v="99999 Suspense Account"/>
    <x v="47"/>
    <x v="47"/>
    <x v="1"/>
    <s v="FEXP"/>
    <x v="3"/>
    <n v="0"/>
    <m/>
    <n v="0"/>
    <s v="Y"/>
  </r>
  <r>
    <n v="111110"/>
    <s v="111110 Outstanding Receipts"/>
    <x v="0"/>
    <x v="0"/>
    <x v="1"/>
    <s v="OCA"/>
    <x v="1"/>
    <n v="9.0949470177292824E-13"/>
    <n v="-1.1368683772161603E-13"/>
    <n v="7.9580786405131221E-13"/>
    <s v="Y"/>
  </r>
  <r>
    <n v="111110"/>
    <s v="111110 Outstanding Receipts"/>
    <x v="1"/>
    <x v="1"/>
    <x v="1"/>
    <s v="OCA"/>
    <x v="1"/>
    <n v="-5.6843418860808015E-13"/>
    <n v="6.8212102632969618E-13"/>
    <n v="1.1368683772161603E-13"/>
    <s v="Y"/>
  </r>
  <r>
    <n v="111110"/>
    <s v="111110 Outstanding Receipts"/>
    <x v="2"/>
    <x v="2"/>
    <x v="1"/>
    <s v="OCA"/>
    <x v="1"/>
    <n v="1.1368683772161603E-13"/>
    <m/>
    <n v="1.1368683772161603E-13"/>
    <s v="Y"/>
  </r>
  <r>
    <n v="111110"/>
    <s v="111110 Outstanding Receipts"/>
    <x v="3"/>
    <x v="3"/>
    <x v="1"/>
    <s v="OCA"/>
    <x v="1"/>
    <n v="1.1368683772161603E-13"/>
    <m/>
    <n v="1.1368683772161603E-13"/>
    <s v="Y"/>
  </r>
  <r>
    <n v="111110"/>
    <s v="111110 Outstanding Receipts"/>
    <x v="4"/>
    <x v="4"/>
    <x v="1"/>
    <s v="OCA"/>
    <x v="1"/>
    <n v="1.1368683772161603E-13"/>
    <m/>
    <n v="1.1368683772161603E-13"/>
    <s v="Y"/>
  </r>
  <r>
    <n v="111110"/>
    <s v="111110 Outstanding Receipts"/>
    <x v="5"/>
    <x v="5"/>
    <x v="1"/>
    <s v="OCA"/>
    <x v="1"/>
    <n v="1.1368683772161603E-13"/>
    <m/>
    <n v="1.1368683772161603E-13"/>
    <s v="Y"/>
  </r>
  <r>
    <n v="111110"/>
    <s v="111110 Outstanding Receipts"/>
    <x v="6"/>
    <x v="6"/>
    <x v="1"/>
    <s v="OCA"/>
    <x v="1"/>
    <n v="1.1368683772161603E-13"/>
    <m/>
    <n v="1.1368683772161603E-13"/>
    <s v="Y"/>
  </r>
  <r>
    <n v="111110"/>
    <s v="111110 Outstanding Receipts"/>
    <x v="7"/>
    <x v="7"/>
    <x v="1"/>
    <s v="OCA"/>
    <x v="1"/>
    <n v="1.1368683772161603E-13"/>
    <m/>
    <n v="1.1368683772161603E-13"/>
    <s v="Y"/>
  </r>
  <r>
    <n v="111110"/>
    <s v="111110 Outstanding Receipts"/>
    <x v="8"/>
    <x v="8"/>
    <x v="1"/>
    <s v="OCA"/>
    <x v="1"/>
    <n v="1.1368683772161603E-13"/>
    <m/>
    <n v="1.1368683772161603E-13"/>
    <s v="Y"/>
  </r>
  <r>
    <n v="111110"/>
    <s v="111110 Outstanding Receipts"/>
    <x v="9"/>
    <x v="9"/>
    <x v="1"/>
    <s v="OCA"/>
    <x v="1"/>
    <n v="1.1368683772161603E-13"/>
    <m/>
    <n v="1.1368683772161603E-13"/>
    <s v="Y"/>
  </r>
  <r>
    <n v="111110"/>
    <s v="111110 Outstanding Receipts"/>
    <x v="10"/>
    <x v="10"/>
    <x v="1"/>
    <s v="OCA"/>
    <x v="1"/>
    <n v="1.1368683772161603E-13"/>
    <m/>
    <n v="1.1368683772161603E-13"/>
    <s v="Y"/>
  </r>
  <r>
    <n v="111110"/>
    <s v="111110 Outstanding Receipts"/>
    <x v="11"/>
    <x v="11"/>
    <x v="1"/>
    <s v="OCA"/>
    <x v="1"/>
    <n v="1.1368683772161603E-13"/>
    <m/>
    <n v="1.1368683772161603E-13"/>
    <s v="Y"/>
  </r>
  <r>
    <n v="111110"/>
    <s v="111110 Outstanding Receipts"/>
    <x v="12"/>
    <x v="12"/>
    <x v="1"/>
    <s v="OCA"/>
    <x v="1"/>
    <n v="1.1368683772161603E-13"/>
    <m/>
    <n v="1.1368683772161603E-13"/>
    <s v="Y"/>
  </r>
  <r>
    <n v="111110"/>
    <s v="111110 Outstanding Receipts"/>
    <x v="13"/>
    <x v="13"/>
    <x v="1"/>
    <s v="OCA"/>
    <x v="1"/>
    <n v="1.1368683772161603E-13"/>
    <m/>
    <n v="1.1368683772161603E-13"/>
    <s v="Y"/>
  </r>
  <r>
    <n v="111110"/>
    <s v="111110 Outstanding Receipts"/>
    <x v="14"/>
    <x v="14"/>
    <x v="1"/>
    <s v="OCA"/>
    <x v="1"/>
    <n v="1.1368683772161603E-13"/>
    <m/>
    <n v="1.1368683772161603E-13"/>
    <s v="Y"/>
  </r>
  <r>
    <n v="111110"/>
    <s v="111110 Outstanding Receipts"/>
    <x v="15"/>
    <x v="15"/>
    <x v="1"/>
    <s v="OCA"/>
    <x v="1"/>
    <n v="1.1368683772161603E-13"/>
    <m/>
    <n v="1.1368683772161603E-13"/>
    <s v="Y"/>
  </r>
  <r>
    <n v="111110"/>
    <s v="111110 Outstanding Receipts"/>
    <x v="16"/>
    <x v="16"/>
    <x v="1"/>
    <s v="OCA"/>
    <x v="1"/>
    <n v="1.1368683772161603E-13"/>
    <m/>
    <n v="1.1368683772161603E-13"/>
    <s v="Y"/>
  </r>
  <r>
    <n v="111110"/>
    <s v="111110 Outstanding Receipts"/>
    <x v="17"/>
    <x v="17"/>
    <x v="1"/>
    <s v="OCA"/>
    <x v="1"/>
    <n v="1.1368683772161603E-13"/>
    <m/>
    <n v="1.1368683772161603E-13"/>
    <s v="Y"/>
  </r>
  <r>
    <n v="111110"/>
    <s v="111110 Outstanding Receipts"/>
    <x v="18"/>
    <x v="18"/>
    <x v="1"/>
    <s v="OCA"/>
    <x v="1"/>
    <n v="1.1368683772161603E-13"/>
    <m/>
    <n v="1.1368683772161603E-13"/>
    <s v="Y"/>
  </r>
  <r>
    <n v="111110"/>
    <s v="111110 Outstanding Receipts"/>
    <x v="19"/>
    <x v="19"/>
    <x v="1"/>
    <s v="OCA"/>
    <x v="1"/>
    <n v="1.1368683772161603E-13"/>
    <m/>
    <n v="1.1368683772161603E-13"/>
    <s v="Y"/>
  </r>
  <r>
    <n v="111110"/>
    <s v="111110 Outstanding Receipts"/>
    <x v="20"/>
    <x v="20"/>
    <x v="1"/>
    <s v="OCA"/>
    <x v="1"/>
    <n v="1.1368683772161603E-13"/>
    <m/>
    <n v="1.1368683772161603E-13"/>
    <s v="Y"/>
  </r>
  <r>
    <n v="111110"/>
    <s v="111110 Outstanding Receipts"/>
    <x v="21"/>
    <x v="21"/>
    <x v="1"/>
    <s v="OCA"/>
    <x v="1"/>
    <n v="1.1368683772161603E-13"/>
    <m/>
    <n v="1.1368683772161603E-13"/>
    <s v="Y"/>
  </r>
  <r>
    <n v="111110"/>
    <s v="111110 Outstanding Receipts"/>
    <x v="22"/>
    <x v="22"/>
    <x v="1"/>
    <s v="OCA"/>
    <x v="1"/>
    <n v="1.1368683772161603E-13"/>
    <m/>
    <n v="1.1368683772161603E-13"/>
    <s v="Y"/>
  </r>
  <r>
    <n v="111110"/>
    <s v="111110 Outstanding Receipts"/>
    <x v="23"/>
    <x v="23"/>
    <x v="1"/>
    <s v="OCA"/>
    <x v="1"/>
    <n v="1.1368683772161603E-13"/>
    <m/>
    <n v="1.1368683772161603E-13"/>
    <s v="Y"/>
  </r>
  <r>
    <n v="111110"/>
    <s v="111110 Outstanding Receipts"/>
    <x v="24"/>
    <x v="24"/>
    <x v="1"/>
    <s v="OCA"/>
    <x v="1"/>
    <n v="1.1368683772161603E-13"/>
    <m/>
    <n v="1.1368683772161603E-13"/>
    <s v="Y"/>
  </r>
  <r>
    <n v="111110"/>
    <s v="111110 Outstanding Receipts"/>
    <x v="25"/>
    <x v="25"/>
    <x v="1"/>
    <s v="OCA"/>
    <x v="1"/>
    <n v="1.1368683772161603E-13"/>
    <m/>
    <n v="1.1368683772161603E-13"/>
    <s v="Y"/>
  </r>
  <r>
    <n v="111110"/>
    <s v="111110 Outstanding Receipts"/>
    <x v="26"/>
    <x v="26"/>
    <x v="1"/>
    <s v="OCA"/>
    <x v="1"/>
    <n v="1.1368683772161603E-13"/>
    <m/>
    <n v="1.1368683772161603E-13"/>
    <s v="Y"/>
  </r>
  <r>
    <n v="111110"/>
    <s v="111110 Outstanding Receipts"/>
    <x v="27"/>
    <x v="27"/>
    <x v="1"/>
    <s v="OCA"/>
    <x v="1"/>
    <n v="1.1368683772161603E-13"/>
    <m/>
    <n v="1.1368683772161603E-13"/>
    <s v="Y"/>
  </r>
  <r>
    <n v="111110"/>
    <s v="111110 Outstanding Receipts"/>
    <x v="28"/>
    <x v="28"/>
    <x v="1"/>
    <s v="OCA"/>
    <x v="1"/>
    <n v="1.1368683772161603E-13"/>
    <m/>
    <n v="1.1368683772161603E-13"/>
    <s v="Y"/>
  </r>
  <r>
    <n v="111110"/>
    <s v="111110 Outstanding Receipts"/>
    <x v="29"/>
    <x v="29"/>
    <x v="1"/>
    <s v="OCA"/>
    <x v="1"/>
    <n v="1.1368683772161603E-13"/>
    <m/>
    <n v="1.1368683772161603E-13"/>
    <s v="Y"/>
  </r>
  <r>
    <n v="111110"/>
    <s v="111110 Outstanding Receipts"/>
    <x v="30"/>
    <x v="30"/>
    <x v="1"/>
    <s v="OCA"/>
    <x v="1"/>
    <n v="1.1368683772161603E-13"/>
    <m/>
    <n v="1.1368683772161603E-13"/>
    <s v="Y"/>
  </r>
  <r>
    <n v="111110"/>
    <s v="111110 Outstanding Receipts"/>
    <x v="31"/>
    <x v="31"/>
    <x v="1"/>
    <s v="OCA"/>
    <x v="1"/>
    <n v="1.1368683772161603E-13"/>
    <m/>
    <n v="1.1368683772161603E-13"/>
    <s v="Y"/>
  </r>
  <r>
    <n v="111110"/>
    <s v="111110 Outstanding Receipts"/>
    <x v="32"/>
    <x v="32"/>
    <x v="1"/>
    <s v="OCA"/>
    <x v="1"/>
    <n v="1.1368683772161603E-13"/>
    <m/>
    <n v="1.1368683772161603E-13"/>
    <s v="Y"/>
  </r>
  <r>
    <n v="111110"/>
    <s v="111110 Outstanding Receipts"/>
    <x v="33"/>
    <x v="33"/>
    <x v="1"/>
    <s v="OCA"/>
    <x v="1"/>
    <n v="1.1368683772161603E-13"/>
    <m/>
    <n v="1.1368683772161603E-13"/>
    <s v="Y"/>
  </r>
  <r>
    <n v="111110"/>
    <s v="111110 Outstanding Receipts"/>
    <x v="34"/>
    <x v="34"/>
    <x v="1"/>
    <s v="OCA"/>
    <x v="1"/>
    <n v="1.1368683772161603E-13"/>
    <m/>
    <n v="1.1368683772161603E-13"/>
    <s v="Y"/>
  </r>
  <r>
    <n v="111110"/>
    <s v="111110 Outstanding Receipts"/>
    <x v="35"/>
    <x v="35"/>
    <x v="1"/>
    <s v="OCA"/>
    <x v="1"/>
    <n v="1.1368683772161603E-13"/>
    <m/>
    <n v="1.1368683772161603E-13"/>
    <s v="Y"/>
  </r>
  <r>
    <n v="111110"/>
    <s v="111110 Outstanding Receipts"/>
    <x v="36"/>
    <x v="36"/>
    <x v="1"/>
    <s v="OCA"/>
    <x v="1"/>
    <n v="1.1368683772161603E-13"/>
    <m/>
    <n v="1.1368683772161603E-13"/>
    <s v="Y"/>
  </r>
  <r>
    <n v="111110"/>
    <s v="111110 Outstanding Receipts"/>
    <x v="37"/>
    <x v="37"/>
    <x v="1"/>
    <s v="OCA"/>
    <x v="1"/>
    <n v="1.1368683772161603E-13"/>
    <m/>
    <n v="1.1368683772161603E-13"/>
    <s v="Y"/>
  </r>
  <r>
    <n v="111110"/>
    <s v="111110 Outstanding Receipts"/>
    <x v="38"/>
    <x v="38"/>
    <x v="1"/>
    <s v="OCA"/>
    <x v="1"/>
    <n v="1.1368683772161603E-13"/>
    <m/>
    <n v="1.1368683772161603E-13"/>
    <s v="Y"/>
  </r>
  <r>
    <n v="111110"/>
    <s v="111110 Outstanding Receipts"/>
    <x v="39"/>
    <x v="39"/>
    <x v="1"/>
    <s v="OCA"/>
    <x v="1"/>
    <n v="1.1368683772161603E-13"/>
    <m/>
    <n v="1.1368683772161603E-13"/>
    <s v="Y"/>
  </r>
  <r>
    <n v="111110"/>
    <s v="111110 Outstanding Receipts"/>
    <x v="40"/>
    <x v="40"/>
    <x v="1"/>
    <s v="OCA"/>
    <x v="1"/>
    <n v="1.1368683772161603E-13"/>
    <m/>
    <n v="1.1368683772161603E-13"/>
    <s v="Y"/>
  </r>
  <r>
    <n v="111110"/>
    <s v="111110 Outstanding Receipts"/>
    <x v="41"/>
    <x v="41"/>
    <x v="1"/>
    <s v="OCA"/>
    <x v="1"/>
    <n v="1.1368683772161603E-13"/>
    <m/>
    <n v="1.1368683772161603E-13"/>
    <s v="Y"/>
  </r>
  <r>
    <n v="111110"/>
    <s v="111110 Outstanding Receipts"/>
    <x v="42"/>
    <x v="42"/>
    <x v="1"/>
    <s v="OCA"/>
    <x v="1"/>
    <n v="1.1368683772161603E-13"/>
    <m/>
    <n v="1.1368683772161603E-13"/>
    <s v="Y"/>
  </r>
  <r>
    <n v="111110"/>
    <s v="111110 Outstanding Receipts"/>
    <x v="43"/>
    <x v="43"/>
    <x v="1"/>
    <s v="OCA"/>
    <x v="1"/>
    <n v="1.1368683772161603E-13"/>
    <m/>
    <n v="1.1368683772161603E-13"/>
    <s v="Y"/>
  </r>
  <r>
    <n v="111110"/>
    <s v="111110 Outstanding Receipts"/>
    <x v="44"/>
    <x v="44"/>
    <x v="1"/>
    <s v="OCA"/>
    <x v="1"/>
    <n v="1.1368683772161603E-13"/>
    <m/>
    <n v="1.1368683772161603E-13"/>
    <s v="Y"/>
  </r>
  <r>
    <n v="111110"/>
    <s v="111110 Outstanding Receipts"/>
    <x v="45"/>
    <x v="45"/>
    <x v="1"/>
    <s v="OCA"/>
    <x v="1"/>
    <n v="1.1368683772161603E-13"/>
    <m/>
    <n v="1.1368683772161603E-13"/>
    <s v="Y"/>
  </r>
  <r>
    <n v="111110"/>
    <s v="111110 Outstanding Receipts"/>
    <x v="46"/>
    <x v="46"/>
    <x v="1"/>
    <s v="OCA"/>
    <x v="1"/>
    <n v="1.1368683772161603E-13"/>
    <m/>
    <n v="1.1368683772161603E-13"/>
    <s v="Y"/>
  </r>
  <r>
    <n v="111110"/>
    <s v="111110 Outstanding Receipts"/>
    <x v="47"/>
    <x v="47"/>
    <x v="1"/>
    <s v="OCA"/>
    <x v="1"/>
    <n v="1.1368683772161603E-13"/>
    <m/>
    <n v="1.1368683772161603E-13"/>
    <s v="Y"/>
  </r>
  <r>
    <n v="111111"/>
    <s v="111111 Outstanding Payments"/>
    <x v="0"/>
    <x v="0"/>
    <x v="1"/>
    <s v="OCA"/>
    <x v="1"/>
    <n v="0"/>
    <m/>
    <n v="0"/>
    <s v="Y"/>
  </r>
  <r>
    <n v="111111"/>
    <s v="111111 Outstanding Payments"/>
    <x v="1"/>
    <x v="1"/>
    <x v="1"/>
    <s v="OCA"/>
    <x v="1"/>
    <n v="0"/>
    <n v="0"/>
    <n v="0"/>
    <s v="Y"/>
  </r>
  <r>
    <n v="111111"/>
    <s v="111111 Outstanding Payments"/>
    <x v="2"/>
    <x v="2"/>
    <x v="1"/>
    <s v="OCA"/>
    <x v="1"/>
    <n v="0"/>
    <m/>
    <n v="0"/>
    <s v="Y"/>
  </r>
  <r>
    <n v="111111"/>
    <s v="111111 Outstanding Payments"/>
    <x v="3"/>
    <x v="3"/>
    <x v="1"/>
    <s v="OCA"/>
    <x v="1"/>
    <n v="0"/>
    <m/>
    <n v="0"/>
    <s v="Y"/>
  </r>
  <r>
    <n v="111111"/>
    <s v="111111 Outstanding Payments"/>
    <x v="4"/>
    <x v="4"/>
    <x v="1"/>
    <s v="OCA"/>
    <x v="1"/>
    <n v="0"/>
    <m/>
    <n v="0"/>
    <s v="Y"/>
  </r>
  <r>
    <n v="111111"/>
    <s v="111111 Outstanding Payments"/>
    <x v="5"/>
    <x v="5"/>
    <x v="1"/>
    <s v="OCA"/>
    <x v="1"/>
    <n v="0"/>
    <m/>
    <n v="0"/>
    <s v="Y"/>
  </r>
  <r>
    <n v="111111"/>
    <s v="111111 Outstanding Payments"/>
    <x v="6"/>
    <x v="6"/>
    <x v="1"/>
    <s v="OCA"/>
    <x v="1"/>
    <n v="0"/>
    <m/>
    <n v="0"/>
    <s v="Y"/>
  </r>
  <r>
    <n v="111111"/>
    <s v="111111 Outstanding Payments"/>
    <x v="7"/>
    <x v="7"/>
    <x v="1"/>
    <s v="OCA"/>
    <x v="1"/>
    <n v="0"/>
    <m/>
    <n v="0"/>
    <s v="Y"/>
  </r>
  <r>
    <n v="111111"/>
    <s v="111111 Outstanding Payments"/>
    <x v="8"/>
    <x v="8"/>
    <x v="1"/>
    <s v="OCA"/>
    <x v="1"/>
    <n v="0"/>
    <m/>
    <n v="0"/>
    <s v="Y"/>
  </r>
  <r>
    <n v="111111"/>
    <s v="111111 Outstanding Payments"/>
    <x v="9"/>
    <x v="9"/>
    <x v="1"/>
    <s v="OCA"/>
    <x v="1"/>
    <n v="0"/>
    <m/>
    <n v="0"/>
    <s v="Y"/>
  </r>
  <r>
    <n v="111111"/>
    <s v="111111 Outstanding Payments"/>
    <x v="10"/>
    <x v="10"/>
    <x v="1"/>
    <s v="OCA"/>
    <x v="1"/>
    <n v="0"/>
    <m/>
    <n v="0"/>
    <s v="Y"/>
  </r>
  <r>
    <n v="111111"/>
    <s v="111111 Outstanding Payments"/>
    <x v="11"/>
    <x v="11"/>
    <x v="1"/>
    <s v="OCA"/>
    <x v="1"/>
    <n v="0"/>
    <m/>
    <n v="0"/>
    <s v="Y"/>
  </r>
  <r>
    <n v="111111"/>
    <s v="111111 Outstanding Payments"/>
    <x v="12"/>
    <x v="12"/>
    <x v="1"/>
    <s v="OCA"/>
    <x v="1"/>
    <n v="0"/>
    <m/>
    <n v="0"/>
    <s v="Y"/>
  </r>
  <r>
    <n v="111111"/>
    <s v="111111 Outstanding Payments"/>
    <x v="13"/>
    <x v="13"/>
    <x v="1"/>
    <s v="OCA"/>
    <x v="1"/>
    <n v="0"/>
    <m/>
    <n v="0"/>
    <s v="Y"/>
  </r>
  <r>
    <n v="111111"/>
    <s v="111111 Outstanding Payments"/>
    <x v="14"/>
    <x v="14"/>
    <x v="1"/>
    <s v="OCA"/>
    <x v="1"/>
    <n v="0"/>
    <m/>
    <n v="0"/>
    <s v="Y"/>
  </r>
  <r>
    <n v="111111"/>
    <s v="111111 Outstanding Payments"/>
    <x v="15"/>
    <x v="15"/>
    <x v="1"/>
    <s v="OCA"/>
    <x v="1"/>
    <n v="0"/>
    <m/>
    <n v="0"/>
    <s v="Y"/>
  </r>
  <r>
    <n v="111111"/>
    <s v="111111 Outstanding Payments"/>
    <x v="16"/>
    <x v="16"/>
    <x v="1"/>
    <s v="OCA"/>
    <x v="1"/>
    <n v="0"/>
    <m/>
    <n v="0"/>
    <s v="Y"/>
  </r>
  <r>
    <n v="111111"/>
    <s v="111111 Outstanding Payments"/>
    <x v="17"/>
    <x v="17"/>
    <x v="1"/>
    <s v="OCA"/>
    <x v="1"/>
    <n v="0"/>
    <m/>
    <n v="0"/>
    <s v="Y"/>
  </r>
  <r>
    <n v="111111"/>
    <s v="111111 Outstanding Payments"/>
    <x v="18"/>
    <x v="18"/>
    <x v="1"/>
    <s v="OCA"/>
    <x v="1"/>
    <n v="0"/>
    <m/>
    <n v="0"/>
    <s v="Y"/>
  </r>
  <r>
    <n v="111111"/>
    <s v="111111 Outstanding Payments"/>
    <x v="19"/>
    <x v="19"/>
    <x v="1"/>
    <s v="OCA"/>
    <x v="1"/>
    <n v="0"/>
    <m/>
    <n v="0"/>
    <s v="Y"/>
  </r>
  <r>
    <n v="111111"/>
    <s v="111111 Outstanding Payments"/>
    <x v="20"/>
    <x v="20"/>
    <x v="1"/>
    <s v="OCA"/>
    <x v="1"/>
    <n v="0"/>
    <m/>
    <n v="0"/>
    <s v="Y"/>
  </r>
  <r>
    <n v="111111"/>
    <s v="111111 Outstanding Payments"/>
    <x v="21"/>
    <x v="21"/>
    <x v="1"/>
    <s v="OCA"/>
    <x v="1"/>
    <n v="0"/>
    <m/>
    <n v="0"/>
    <s v="Y"/>
  </r>
  <r>
    <n v="111111"/>
    <s v="111111 Outstanding Payments"/>
    <x v="22"/>
    <x v="22"/>
    <x v="1"/>
    <s v="OCA"/>
    <x v="1"/>
    <n v="0"/>
    <m/>
    <n v="0"/>
    <s v="Y"/>
  </r>
  <r>
    <n v="111111"/>
    <s v="111111 Outstanding Payments"/>
    <x v="23"/>
    <x v="23"/>
    <x v="1"/>
    <s v="OCA"/>
    <x v="1"/>
    <n v="0"/>
    <m/>
    <n v="0"/>
    <s v="Y"/>
  </r>
  <r>
    <n v="111111"/>
    <s v="111111 Outstanding Payments"/>
    <x v="24"/>
    <x v="24"/>
    <x v="1"/>
    <s v="OCA"/>
    <x v="1"/>
    <n v="0"/>
    <m/>
    <n v="0"/>
    <s v="Y"/>
  </r>
  <r>
    <n v="111111"/>
    <s v="111111 Outstanding Payments"/>
    <x v="25"/>
    <x v="25"/>
    <x v="1"/>
    <s v="OCA"/>
    <x v="1"/>
    <n v="0"/>
    <m/>
    <n v="0"/>
    <s v="Y"/>
  </r>
  <r>
    <n v="111111"/>
    <s v="111111 Outstanding Payments"/>
    <x v="26"/>
    <x v="26"/>
    <x v="1"/>
    <s v="OCA"/>
    <x v="1"/>
    <n v="0"/>
    <m/>
    <n v="0"/>
    <s v="Y"/>
  </r>
  <r>
    <n v="111111"/>
    <s v="111111 Outstanding Payments"/>
    <x v="27"/>
    <x v="27"/>
    <x v="1"/>
    <s v="OCA"/>
    <x v="1"/>
    <n v="0"/>
    <m/>
    <n v="0"/>
    <s v="Y"/>
  </r>
  <r>
    <n v="111111"/>
    <s v="111111 Outstanding Payments"/>
    <x v="28"/>
    <x v="28"/>
    <x v="1"/>
    <s v="OCA"/>
    <x v="1"/>
    <n v="0"/>
    <m/>
    <n v="0"/>
    <s v="Y"/>
  </r>
  <r>
    <n v="111111"/>
    <s v="111111 Outstanding Payments"/>
    <x v="29"/>
    <x v="29"/>
    <x v="1"/>
    <s v="OCA"/>
    <x v="1"/>
    <n v="0"/>
    <m/>
    <n v="0"/>
    <s v="Y"/>
  </r>
  <r>
    <n v="111111"/>
    <s v="111111 Outstanding Payments"/>
    <x v="30"/>
    <x v="30"/>
    <x v="1"/>
    <s v="OCA"/>
    <x v="1"/>
    <n v="0"/>
    <m/>
    <n v="0"/>
    <s v="Y"/>
  </r>
  <r>
    <n v="111111"/>
    <s v="111111 Outstanding Payments"/>
    <x v="31"/>
    <x v="31"/>
    <x v="1"/>
    <s v="OCA"/>
    <x v="1"/>
    <n v="0"/>
    <m/>
    <n v="0"/>
    <s v="Y"/>
  </r>
  <r>
    <n v="111111"/>
    <s v="111111 Outstanding Payments"/>
    <x v="32"/>
    <x v="32"/>
    <x v="1"/>
    <s v="OCA"/>
    <x v="1"/>
    <n v="0"/>
    <m/>
    <n v="0"/>
    <s v="Y"/>
  </r>
  <r>
    <n v="111111"/>
    <s v="111111 Outstanding Payments"/>
    <x v="33"/>
    <x v="33"/>
    <x v="1"/>
    <s v="OCA"/>
    <x v="1"/>
    <n v="0"/>
    <m/>
    <n v="0"/>
    <s v="Y"/>
  </r>
  <r>
    <n v="111111"/>
    <s v="111111 Outstanding Payments"/>
    <x v="34"/>
    <x v="34"/>
    <x v="1"/>
    <s v="OCA"/>
    <x v="1"/>
    <n v="0"/>
    <m/>
    <n v="0"/>
    <s v="Y"/>
  </r>
  <r>
    <n v="111111"/>
    <s v="111111 Outstanding Payments"/>
    <x v="35"/>
    <x v="35"/>
    <x v="1"/>
    <s v="OCA"/>
    <x v="1"/>
    <n v="0"/>
    <m/>
    <n v="0"/>
    <s v="Y"/>
  </r>
  <r>
    <n v="111111"/>
    <s v="111111 Outstanding Payments"/>
    <x v="36"/>
    <x v="36"/>
    <x v="1"/>
    <s v="OCA"/>
    <x v="1"/>
    <n v="0"/>
    <m/>
    <n v="0"/>
    <s v="Y"/>
  </r>
  <r>
    <n v="111111"/>
    <s v="111111 Outstanding Payments"/>
    <x v="37"/>
    <x v="37"/>
    <x v="1"/>
    <s v="OCA"/>
    <x v="1"/>
    <n v="0"/>
    <m/>
    <n v="0"/>
    <s v="Y"/>
  </r>
  <r>
    <n v="111111"/>
    <s v="111111 Outstanding Payments"/>
    <x v="38"/>
    <x v="38"/>
    <x v="1"/>
    <s v="OCA"/>
    <x v="1"/>
    <n v="0"/>
    <m/>
    <n v="0"/>
    <s v="Y"/>
  </r>
  <r>
    <n v="111111"/>
    <s v="111111 Outstanding Payments"/>
    <x v="39"/>
    <x v="39"/>
    <x v="1"/>
    <s v="OCA"/>
    <x v="1"/>
    <n v="0"/>
    <m/>
    <n v="0"/>
    <s v="Y"/>
  </r>
  <r>
    <n v="111111"/>
    <s v="111111 Outstanding Payments"/>
    <x v="40"/>
    <x v="40"/>
    <x v="1"/>
    <s v="OCA"/>
    <x v="1"/>
    <n v="0"/>
    <m/>
    <n v="0"/>
    <s v="Y"/>
  </r>
  <r>
    <n v="111111"/>
    <s v="111111 Outstanding Payments"/>
    <x v="41"/>
    <x v="41"/>
    <x v="1"/>
    <s v="OCA"/>
    <x v="1"/>
    <n v="0"/>
    <m/>
    <n v="0"/>
    <s v="Y"/>
  </r>
  <r>
    <n v="111111"/>
    <s v="111111 Outstanding Payments"/>
    <x v="42"/>
    <x v="42"/>
    <x v="1"/>
    <s v="OCA"/>
    <x v="1"/>
    <n v="0"/>
    <m/>
    <n v="0"/>
    <s v="Y"/>
  </r>
  <r>
    <n v="111111"/>
    <s v="111111 Outstanding Payments"/>
    <x v="43"/>
    <x v="43"/>
    <x v="1"/>
    <s v="OCA"/>
    <x v="1"/>
    <n v="0"/>
    <m/>
    <n v="0"/>
    <s v="Y"/>
  </r>
  <r>
    <n v="111111"/>
    <s v="111111 Outstanding Payments"/>
    <x v="44"/>
    <x v="44"/>
    <x v="1"/>
    <s v="OCA"/>
    <x v="1"/>
    <n v="0"/>
    <m/>
    <n v="0"/>
    <s v="Y"/>
  </r>
  <r>
    <n v="111111"/>
    <s v="111111 Outstanding Payments"/>
    <x v="45"/>
    <x v="45"/>
    <x v="1"/>
    <s v="OCA"/>
    <x v="1"/>
    <n v="0"/>
    <m/>
    <n v="0"/>
    <s v="Y"/>
  </r>
  <r>
    <n v="111111"/>
    <s v="111111 Outstanding Payments"/>
    <x v="46"/>
    <x v="46"/>
    <x v="1"/>
    <s v="OCA"/>
    <x v="1"/>
    <n v="0"/>
    <m/>
    <n v="0"/>
    <s v="Y"/>
  </r>
  <r>
    <n v="111111"/>
    <s v="111111 Outstanding Payments"/>
    <x v="47"/>
    <x v="47"/>
    <x v="1"/>
    <s v="OCA"/>
    <x v="1"/>
    <n v="0"/>
    <m/>
    <n v="0"/>
    <s v="Y"/>
  </r>
  <r>
    <n v="111115"/>
    <s v="111115 Diamond card - May-23"/>
    <x v="8"/>
    <x v="8"/>
    <x v="1"/>
    <s v="CASH"/>
    <x v="1"/>
    <n v="0"/>
    <n v="-10493.71"/>
    <n v="-10493.71"/>
    <s v="Y"/>
  </r>
  <r>
    <n v="111115"/>
    <s v="111115 Diamond card - May-23"/>
    <x v="9"/>
    <x v="9"/>
    <x v="1"/>
    <s v="CASH"/>
    <x v="1"/>
    <n v="-10493.710000000001"/>
    <n v="-2515.58"/>
    <n v="-13009.29"/>
    <s v="Y"/>
  </r>
  <r>
    <n v="111115"/>
    <s v="111115 Diamond card - May-23"/>
    <x v="10"/>
    <x v="10"/>
    <x v="1"/>
    <s v="CASH"/>
    <x v="1"/>
    <n v="-13009.289999999999"/>
    <n v="-6077.5300000000043"/>
    <n v="-19086.820000000003"/>
    <s v="Y"/>
  </r>
  <r>
    <n v="111115"/>
    <s v="111115 Diamond card - May-23"/>
    <x v="11"/>
    <x v="11"/>
    <x v="1"/>
    <s v="CASH"/>
    <x v="1"/>
    <n v="-19086.820000000011"/>
    <n v="6337.38"/>
    <n v="-12749.440000000011"/>
    <s v="Y"/>
  </r>
  <r>
    <n v="111115"/>
    <s v="111115 Diamond card - May-23"/>
    <x v="12"/>
    <x v="12"/>
    <x v="1"/>
    <s v="CASH"/>
    <x v="1"/>
    <n v="-12749.440000000002"/>
    <n v="5021.5799999999927"/>
    <n v="-7727.8600000000097"/>
    <s v="Y"/>
  </r>
  <r>
    <n v="111115"/>
    <s v="111115 Diamond card - May-23"/>
    <x v="13"/>
    <x v="13"/>
    <x v="1"/>
    <s v="CASH"/>
    <x v="1"/>
    <n v="-7727.8600000000088"/>
    <n v="-347.21999999999969"/>
    <n v="-8075.0800000000081"/>
    <s v="Y"/>
  </r>
  <r>
    <n v="111115"/>
    <s v="111115 Diamond card - May-23"/>
    <x v="14"/>
    <x v="14"/>
    <x v="1"/>
    <s v="CASH"/>
    <x v="1"/>
    <n v="-8075.0800000000099"/>
    <n v="1494.9199999999955"/>
    <n v="-6580.1600000000144"/>
    <s v="Y"/>
  </r>
  <r>
    <n v="111115"/>
    <s v="111115 Diamond card - May-23"/>
    <x v="15"/>
    <x v="15"/>
    <x v="1"/>
    <s v="CASH"/>
    <x v="1"/>
    <n v="-6580.1600000000053"/>
    <n v="254.51000000000019"/>
    <n v="-6325.6500000000051"/>
    <s v="Y"/>
  </r>
  <r>
    <n v="111115"/>
    <s v="111115 Diamond card - May-23"/>
    <x v="16"/>
    <x v="16"/>
    <x v="1"/>
    <s v="CASH"/>
    <x v="1"/>
    <n v="-6325.6500000000142"/>
    <n v="-5854.9500000000007"/>
    <n v="-12180.600000000015"/>
    <s v="Y"/>
  </r>
  <r>
    <n v="111115"/>
    <s v="111115 Diamond card - May-23"/>
    <x v="17"/>
    <x v="17"/>
    <x v="1"/>
    <s v="CASH"/>
    <x v="1"/>
    <n v="-12180.599999999995"/>
    <n v="5776.4100000000008"/>
    <n v="-6404.1899999999941"/>
    <s v="Y"/>
  </r>
  <r>
    <n v="111115"/>
    <s v="111115 Diamond card - May-23"/>
    <x v="18"/>
    <x v="18"/>
    <x v="1"/>
    <s v="CASH"/>
    <x v="1"/>
    <n v="-6404.1900000000051"/>
    <n v="3728.7900000000009"/>
    <n v="-2675.4000000000042"/>
    <s v="Y"/>
  </r>
  <r>
    <n v="111115"/>
    <s v="111115 Diamond card - May-23"/>
    <x v="19"/>
    <x v="19"/>
    <x v="1"/>
    <s v="CASH"/>
    <x v="1"/>
    <n v="-2675.3999999999978"/>
    <n v="4869.0700000000006"/>
    <n v="2193.6700000000028"/>
    <s v="Y"/>
  </r>
  <r>
    <n v="111115"/>
    <s v="111115 Diamond card - May-23"/>
    <x v="20"/>
    <x v="20"/>
    <x v="1"/>
    <s v="CASH"/>
    <x v="1"/>
    <n v="2193.6700000000201"/>
    <n v="-18884.290000000005"/>
    <n v="-16690.619999999984"/>
    <s v="Y"/>
  </r>
  <r>
    <n v="111115"/>
    <s v="111115 Diamond card - May-23"/>
    <x v="21"/>
    <x v="21"/>
    <x v="1"/>
    <s v="CASH"/>
    <x v="1"/>
    <n v="-16690.620000000014"/>
    <n v="10345.010000000002"/>
    <n v="-6345.6100000000106"/>
    <s v="Y"/>
  </r>
  <r>
    <n v="111115"/>
    <s v="111115 Diamond card - May-23"/>
    <x v="22"/>
    <x v="22"/>
    <x v="1"/>
    <s v="CASH"/>
    <x v="1"/>
    <n v="-6345.6100000000115"/>
    <n v="-11714.869999999988"/>
    <n v="-18060.48"/>
    <s v="Y"/>
  </r>
  <r>
    <n v="111115"/>
    <s v="111115 Diamond card - May-23"/>
    <x v="23"/>
    <x v="23"/>
    <x v="1"/>
    <s v="CASH"/>
    <x v="1"/>
    <n v="-18060.479999999992"/>
    <n v="13776.959999999992"/>
    <n v="-4283.5199999999995"/>
    <s v="Y"/>
  </r>
  <r>
    <n v="111115"/>
    <s v="111115 Diamond card - May-23"/>
    <x v="24"/>
    <x v="24"/>
    <x v="1"/>
    <s v="CASH"/>
    <x v="1"/>
    <n v="-4283.5200000000141"/>
    <n v="5968.4000000000015"/>
    <n v="1684.8799999999876"/>
    <s v="Y"/>
  </r>
  <r>
    <n v="111115"/>
    <s v="111115 Diamond card - May-23"/>
    <x v="25"/>
    <x v="25"/>
    <x v="1"/>
    <s v="CASH"/>
    <x v="1"/>
    <n v="1684.8799999999937"/>
    <n v="-20808.170000000006"/>
    <n v="-19123.290000000012"/>
    <s v="Y"/>
  </r>
  <r>
    <n v="111115"/>
    <s v="111115 Diamond card - May-23"/>
    <x v="26"/>
    <x v="26"/>
    <x v="1"/>
    <s v="CASH"/>
    <x v="1"/>
    <n v="-19123.289999999979"/>
    <n v="13728.859999999977"/>
    <n v="-5394.430000000003"/>
    <s v="Y"/>
  </r>
  <r>
    <n v="111115"/>
    <s v="111115 Diamond card - May-23"/>
    <x v="27"/>
    <x v="27"/>
    <x v="1"/>
    <s v="CASH"/>
    <x v="1"/>
    <n v="-5394.429999999973"/>
    <n v="-5467.3000000000029"/>
    <n v="-10861.729999999976"/>
    <s v="Y"/>
  </r>
  <r>
    <n v="111115"/>
    <s v="111115 Diamond card - May-23"/>
    <x v="28"/>
    <x v="28"/>
    <x v="1"/>
    <s v="CASH"/>
    <x v="1"/>
    <n v="-10861.730000000003"/>
    <n v="12518.159999999994"/>
    <n v="1656.4299999999905"/>
    <s v="Y"/>
  </r>
  <r>
    <n v="111115"/>
    <s v="111115 Diamond card - May-23"/>
    <x v="29"/>
    <x v="29"/>
    <x v="1"/>
    <s v="CASH"/>
    <x v="1"/>
    <n v="1656.4299999999694"/>
    <n v="-17083.559999999998"/>
    <n v="-15427.130000000028"/>
    <s v="Y"/>
  </r>
  <r>
    <n v="111115"/>
    <s v="111115 Diamond card - May-23"/>
    <x v="30"/>
    <x v="30"/>
    <x v="1"/>
    <s v="CASH"/>
    <x v="1"/>
    <n v="-15427.129999999992"/>
    <n v="6463.6000000000131"/>
    <n v="-8963.5299999999788"/>
    <s v="Y"/>
  </r>
  <r>
    <n v="111115"/>
    <s v="111115 Diamond card - May-23"/>
    <x v="31"/>
    <x v="31"/>
    <x v="1"/>
    <s v="CASH"/>
    <x v="1"/>
    <n v="-8963.5299999999079"/>
    <n v="10783.299999999997"/>
    <n v="1819.7700000000889"/>
    <s v="Y"/>
  </r>
  <r>
    <n v="111115"/>
    <s v="111115 Diamond card - May-23"/>
    <x v="32"/>
    <x v="32"/>
    <x v="1"/>
    <s v="CASH"/>
    <x v="1"/>
    <n v="1819.7700000000677"/>
    <n v="-15411.160000000003"/>
    <n v="-13591.389999999936"/>
    <s v="Y"/>
  </r>
  <r>
    <n v="111115"/>
    <s v="111115 Diamond card - May-23"/>
    <x v="33"/>
    <x v="33"/>
    <x v="1"/>
    <s v="CASH"/>
    <x v="1"/>
    <n v="-13591.389999999948"/>
    <n v="18140.619999999977"/>
    <n v="4549.2300000000296"/>
    <s v="Y"/>
  </r>
  <r>
    <n v="111115"/>
    <s v="111115 Diamond card - May-23"/>
    <x v="34"/>
    <x v="34"/>
    <x v="1"/>
    <s v="CASH"/>
    <x v="1"/>
    <n v="4549.2300000000205"/>
    <n v="-12402.579999999993"/>
    <n v="-7853.3499999999722"/>
    <s v="Y"/>
  </r>
  <r>
    <n v="111115"/>
    <s v="111115 Diamond card - May-23"/>
    <x v="35"/>
    <x v="35"/>
    <x v="1"/>
    <s v="CASH"/>
    <x v="1"/>
    <n v="-7853.3499999999913"/>
    <n v="25841.250000000004"/>
    <n v="17987.900000000012"/>
    <s v="Y"/>
  </r>
  <r>
    <n v="111115"/>
    <s v="111115 Diamond card - May-23"/>
    <x v="36"/>
    <x v="36"/>
    <x v="1"/>
    <s v="CASH"/>
    <x v="1"/>
    <n v="17987.89999999986"/>
    <n v="4212.9300000000103"/>
    <n v="22200.829999999871"/>
    <s v="Y"/>
  </r>
  <r>
    <n v="111115"/>
    <s v="111115 Diamond card - May-23"/>
    <x v="37"/>
    <x v="37"/>
    <x v="1"/>
    <s v="CASH"/>
    <x v="1"/>
    <n v="22200.829999999885"/>
    <n v="-7794.330000000009"/>
    <n v="14406.499999999874"/>
    <s v="Y"/>
  </r>
  <r>
    <n v="111115"/>
    <s v="111115 Diamond card - May-23"/>
    <x v="38"/>
    <x v="38"/>
    <x v="1"/>
    <s v="CASH"/>
    <x v="1"/>
    <n v="14406.499999999807"/>
    <n v="1704.669999999996"/>
    <n v="16111.169999999804"/>
    <s v="Y"/>
  </r>
  <r>
    <n v="111115"/>
    <s v="111115 Diamond card - May-23"/>
    <x v="39"/>
    <x v="39"/>
    <x v="1"/>
    <s v="CASH"/>
    <x v="1"/>
    <n v="16111.169999999827"/>
    <n v="-10918.940000000002"/>
    <n v="5192.2299999998258"/>
    <s v="Y"/>
  </r>
  <r>
    <n v="111115"/>
    <s v="111115 Diamond card - May-23"/>
    <x v="40"/>
    <x v="40"/>
    <x v="1"/>
    <s v="CASH"/>
    <x v="1"/>
    <n v="5192.2299999996094"/>
    <n v="-4468.4399999999605"/>
    <n v="723.7899999996489"/>
    <s v="Y"/>
  </r>
  <r>
    <n v="111115"/>
    <s v="111115 Diamond card - May-23"/>
    <x v="41"/>
    <x v="41"/>
    <x v="1"/>
    <s v="CASH"/>
    <x v="1"/>
    <n v="723.78999999968437"/>
    <n v="-9196.8400000000038"/>
    <n v="-8473.0500000003194"/>
    <s v="Y"/>
  </r>
  <r>
    <n v="111115"/>
    <s v="111115 Diamond card - May-23"/>
    <x v="42"/>
    <x v="42"/>
    <x v="1"/>
    <s v="CASH"/>
    <x v="1"/>
    <n v="-8473.0500000003194"/>
    <m/>
    <n v="-8473.0500000003194"/>
    <s v="Y"/>
  </r>
  <r>
    <n v="111115"/>
    <s v="111115 Diamond card - May-23"/>
    <x v="43"/>
    <x v="43"/>
    <x v="1"/>
    <s v="CASH"/>
    <x v="1"/>
    <n v="-8473.0500000003194"/>
    <m/>
    <n v="-8473.0500000003194"/>
    <s v="Y"/>
  </r>
  <r>
    <n v="111115"/>
    <s v="111115 Diamond card - May-23"/>
    <x v="44"/>
    <x v="44"/>
    <x v="1"/>
    <s v="CASH"/>
    <x v="1"/>
    <n v="-8473.0500000003194"/>
    <m/>
    <n v="-8473.0500000003194"/>
    <s v="Y"/>
  </r>
  <r>
    <n v="111115"/>
    <s v="111115 Diamond card - May-23"/>
    <x v="45"/>
    <x v="45"/>
    <x v="1"/>
    <s v="CASH"/>
    <x v="1"/>
    <n v="-8473.0500000003194"/>
    <m/>
    <n v="-8473.0500000003194"/>
    <s v="Y"/>
  </r>
  <r>
    <n v="111115"/>
    <s v="111115 Diamond card - May-23"/>
    <x v="46"/>
    <x v="46"/>
    <x v="1"/>
    <s v="CASH"/>
    <x v="1"/>
    <n v="-8473.0500000003194"/>
    <m/>
    <n v="-8473.0500000003194"/>
    <s v="Y"/>
  </r>
  <r>
    <n v="111115"/>
    <s v="111115 Diamond card - May-23"/>
    <x v="47"/>
    <x v="47"/>
    <x v="1"/>
    <s v="CASH"/>
    <x v="1"/>
    <n v="-8473.0500000003194"/>
    <m/>
    <n v="-8473.0500000003194"/>
    <s v="Y"/>
  </r>
  <r>
    <n v="111118"/>
    <s v="111118 Outstanding Receipts"/>
    <x v="23"/>
    <x v="23"/>
    <x v="1"/>
    <s v="OCA"/>
    <x v="1"/>
    <n v="0"/>
    <n v="0"/>
    <n v="0"/>
    <s v="Y"/>
  </r>
  <r>
    <n v="111118"/>
    <s v="111118 Outstanding Receipts"/>
    <x v="24"/>
    <x v="24"/>
    <x v="1"/>
    <s v="OCA"/>
    <x v="1"/>
    <n v="0"/>
    <m/>
    <n v="0"/>
    <s v="Y"/>
  </r>
  <r>
    <n v="111118"/>
    <s v="111118 Outstanding Receipts"/>
    <x v="25"/>
    <x v="25"/>
    <x v="1"/>
    <s v="OCA"/>
    <x v="1"/>
    <n v="0"/>
    <m/>
    <n v="0"/>
    <s v="Y"/>
  </r>
  <r>
    <n v="111118"/>
    <s v="111118 Outstanding Receipts"/>
    <x v="26"/>
    <x v="26"/>
    <x v="1"/>
    <s v="OCA"/>
    <x v="1"/>
    <n v="0"/>
    <m/>
    <n v="0"/>
    <s v="Y"/>
  </r>
  <r>
    <n v="111118"/>
    <s v="111118 Outstanding Receipts"/>
    <x v="27"/>
    <x v="27"/>
    <x v="1"/>
    <s v="OCA"/>
    <x v="1"/>
    <n v="0"/>
    <m/>
    <n v="0"/>
    <s v="Y"/>
  </r>
  <r>
    <n v="111118"/>
    <s v="111118 Outstanding Receipts"/>
    <x v="28"/>
    <x v="28"/>
    <x v="1"/>
    <s v="OCA"/>
    <x v="1"/>
    <n v="0"/>
    <m/>
    <n v="0"/>
    <s v="Y"/>
  </r>
  <r>
    <n v="111118"/>
    <s v="111118 Outstanding Receipts"/>
    <x v="29"/>
    <x v="29"/>
    <x v="1"/>
    <s v="OCA"/>
    <x v="1"/>
    <n v="0"/>
    <m/>
    <n v="0"/>
    <s v="Y"/>
  </r>
  <r>
    <n v="111118"/>
    <s v="111118 Outstanding Receipts"/>
    <x v="30"/>
    <x v="30"/>
    <x v="1"/>
    <s v="OCA"/>
    <x v="1"/>
    <n v="0"/>
    <m/>
    <n v="0"/>
    <s v="Y"/>
  </r>
  <r>
    <n v="111118"/>
    <s v="111118 Outstanding Receipts"/>
    <x v="31"/>
    <x v="31"/>
    <x v="1"/>
    <s v="OCA"/>
    <x v="1"/>
    <n v="0"/>
    <m/>
    <n v="0"/>
    <s v="Y"/>
  </r>
  <r>
    <n v="111118"/>
    <s v="111118 Outstanding Receipts"/>
    <x v="32"/>
    <x v="32"/>
    <x v="1"/>
    <s v="OCA"/>
    <x v="1"/>
    <n v="0"/>
    <m/>
    <n v="0"/>
    <s v="Y"/>
  </r>
  <r>
    <n v="111118"/>
    <s v="111118 Outstanding Receipts"/>
    <x v="33"/>
    <x v="33"/>
    <x v="1"/>
    <s v="OCA"/>
    <x v="1"/>
    <n v="0"/>
    <m/>
    <n v="0"/>
    <s v="Y"/>
  </r>
  <r>
    <n v="111118"/>
    <s v="111118 Outstanding Receipts"/>
    <x v="34"/>
    <x v="34"/>
    <x v="1"/>
    <s v="OCA"/>
    <x v="1"/>
    <n v="0"/>
    <m/>
    <n v="0"/>
    <s v="Y"/>
  </r>
  <r>
    <n v="111118"/>
    <s v="111118 Outstanding Receipts"/>
    <x v="35"/>
    <x v="35"/>
    <x v="1"/>
    <s v="OCA"/>
    <x v="1"/>
    <n v="0"/>
    <m/>
    <n v="0"/>
    <s v="Y"/>
  </r>
  <r>
    <n v="111118"/>
    <s v="111118 Outstanding Receipts"/>
    <x v="36"/>
    <x v="36"/>
    <x v="1"/>
    <s v="OCA"/>
    <x v="1"/>
    <n v="0"/>
    <m/>
    <n v="0"/>
    <s v="Y"/>
  </r>
  <r>
    <n v="111118"/>
    <s v="111118 Outstanding Receipts"/>
    <x v="37"/>
    <x v="37"/>
    <x v="1"/>
    <s v="OCA"/>
    <x v="1"/>
    <n v="0"/>
    <m/>
    <n v="0"/>
    <s v="Y"/>
  </r>
  <r>
    <n v="111118"/>
    <s v="111118 Outstanding Receipts"/>
    <x v="38"/>
    <x v="38"/>
    <x v="1"/>
    <s v="OCA"/>
    <x v="1"/>
    <n v="1.4097167877480388E-11"/>
    <n v="-1.546140993013978E-11"/>
    <n v="-1.3642420526593924E-12"/>
    <s v="Y"/>
  </r>
  <r>
    <n v="111118"/>
    <s v="111118 Outstanding Receipts"/>
    <x v="39"/>
    <x v="39"/>
    <x v="1"/>
    <s v="OCA"/>
    <x v="1"/>
    <n v="-1.3642420526593924E-12"/>
    <m/>
    <n v="-1.3642420526593924E-12"/>
    <s v="Y"/>
  </r>
  <r>
    <n v="111118"/>
    <s v="111118 Outstanding Receipts"/>
    <x v="40"/>
    <x v="40"/>
    <x v="1"/>
    <s v="OCA"/>
    <x v="1"/>
    <n v="-1.3642420526593924E-12"/>
    <m/>
    <n v="-1.3642420526593924E-12"/>
    <s v="Y"/>
  </r>
  <r>
    <n v="111118"/>
    <s v="111118 Outstanding Receipts"/>
    <x v="41"/>
    <x v="41"/>
    <x v="1"/>
    <s v="OCA"/>
    <x v="1"/>
    <n v="-1.3642420526593924E-12"/>
    <m/>
    <n v="-1.3642420526593924E-12"/>
    <s v="Y"/>
  </r>
  <r>
    <n v="111118"/>
    <s v="111118 Outstanding Receipts"/>
    <x v="42"/>
    <x v="42"/>
    <x v="1"/>
    <s v="OCA"/>
    <x v="1"/>
    <n v="-1.3642420526593924E-12"/>
    <m/>
    <n v="-1.3642420526593924E-12"/>
    <s v="Y"/>
  </r>
  <r>
    <n v="111118"/>
    <s v="111118 Outstanding Receipts"/>
    <x v="43"/>
    <x v="43"/>
    <x v="1"/>
    <s v="OCA"/>
    <x v="1"/>
    <n v="-1.3642420526593924E-12"/>
    <m/>
    <n v="-1.3642420526593924E-12"/>
    <s v="Y"/>
  </r>
  <r>
    <n v="111118"/>
    <s v="111118 Outstanding Receipts"/>
    <x v="44"/>
    <x v="44"/>
    <x v="1"/>
    <s v="OCA"/>
    <x v="1"/>
    <n v="-1.3642420526593924E-12"/>
    <m/>
    <n v="-1.3642420526593924E-12"/>
    <s v="Y"/>
  </r>
  <r>
    <n v="111118"/>
    <s v="111118 Outstanding Receipts"/>
    <x v="45"/>
    <x v="45"/>
    <x v="1"/>
    <s v="OCA"/>
    <x v="1"/>
    <n v="-1.3642420526593924E-12"/>
    <m/>
    <n v="-1.3642420526593924E-12"/>
    <s v="Y"/>
  </r>
  <r>
    <n v="111118"/>
    <s v="111118 Outstanding Receipts"/>
    <x v="46"/>
    <x v="46"/>
    <x v="1"/>
    <s v="OCA"/>
    <x v="1"/>
    <n v="-1.3642420526593924E-12"/>
    <m/>
    <n v="-1.3642420526593924E-12"/>
    <s v="Y"/>
  </r>
  <r>
    <n v="111118"/>
    <s v="111118 Outstanding Receipts"/>
    <x v="47"/>
    <x v="47"/>
    <x v="1"/>
    <s v="OCA"/>
    <x v="1"/>
    <n v="-1.3642420526593924E-12"/>
    <m/>
    <n v="-1.3642420526593924E-12"/>
    <s v="Y"/>
  </r>
  <r>
    <n v="111119"/>
    <s v="111119 Outstanding Payments"/>
    <x v="10"/>
    <x v="10"/>
    <x v="1"/>
    <s v="OCA"/>
    <x v="1"/>
    <n v="0"/>
    <n v="-5.6843418860808015E-14"/>
    <n v="-5.6843418860808015E-14"/>
    <s v="Y"/>
  </r>
  <r>
    <n v="111119"/>
    <s v="111119 Outstanding Payments"/>
    <x v="11"/>
    <x v="11"/>
    <x v="1"/>
    <s v="OCA"/>
    <x v="1"/>
    <n v="0"/>
    <n v="-2.2737367544323206E-13"/>
    <n v="-2.2737367544323206E-13"/>
    <s v="Y"/>
  </r>
  <r>
    <n v="111119"/>
    <s v="111119 Outstanding Payments"/>
    <x v="12"/>
    <x v="12"/>
    <x v="1"/>
    <s v="OCA"/>
    <x v="1"/>
    <n v="-2.2737367544323206E-13"/>
    <n v="0"/>
    <n v="-2.2737367544323206E-13"/>
    <s v="Y"/>
  </r>
  <r>
    <n v="111119"/>
    <s v="111119 Outstanding Payments"/>
    <x v="13"/>
    <x v="13"/>
    <x v="1"/>
    <s v="OCA"/>
    <x v="1"/>
    <n v="-2.2737367544323206E-13"/>
    <n v="0"/>
    <n v="-2.2737367544323206E-13"/>
    <s v="Y"/>
  </r>
  <r>
    <n v="111119"/>
    <s v="111119 Outstanding Payments"/>
    <x v="14"/>
    <x v="14"/>
    <x v="1"/>
    <s v="OCA"/>
    <x v="1"/>
    <n v="-2.4158453015843406E-13"/>
    <n v="1.4210854715202004E-14"/>
    <n v="-2.2737367544323206E-13"/>
    <s v="Y"/>
  </r>
  <r>
    <n v="111119"/>
    <s v="111119 Outstanding Payments"/>
    <x v="15"/>
    <x v="15"/>
    <x v="1"/>
    <s v="OCA"/>
    <x v="1"/>
    <n v="-2.2737367544323206E-13"/>
    <n v="0"/>
    <n v="-2.2737367544323206E-13"/>
    <s v="Y"/>
  </r>
  <r>
    <n v="111119"/>
    <s v="111119 Outstanding Payments"/>
    <x v="16"/>
    <x v="16"/>
    <x v="1"/>
    <s v="OCA"/>
    <x v="1"/>
    <n v="-2.2737367544323206E-13"/>
    <n v="0"/>
    <n v="-2.2737367544323206E-13"/>
    <s v="Y"/>
  </r>
  <r>
    <n v="111119"/>
    <s v="111119 Outstanding Payments"/>
    <x v="17"/>
    <x v="17"/>
    <x v="1"/>
    <s v="OCA"/>
    <x v="1"/>
    <n v="-2.5579538487363607E-13"/>
    <n v="2.8421709430404007E-14"/>
    <n v="-2.2737367544323206E-13"/>
    <s v="Y"/>
  </r>
  <r>
    <n v="111119"/>
    <s v="111119 Outstanding Payments"/>
    <x v="18"/>
    <x v="18"/>
    <x v="1"/>
    <s v="OCA"/>
    <x v="1"/>
    <n v="-2.2737367544323206E-13"/>
    <n v="0"/>
    <n v="-2.2737367544323206E-13"/>
    <s v="Y"/>
  </r>
  <r>
    <n v="111119"/>
    <s v="111119 Outstanding Payments"/>
    <x v="19"/>
    <x v="19"/>
    <x v="1"/>
    <s v="OCA"/>
    <x v="1"/>
    <n v="2.2737367544323206E-13"/>
    <n v="0"/>
    <n v="2.2737367544323206E-13"/>
    <s v="Y"/>
  </r>
  <r>
    <n v="111119"/>
    <s v="111119 Outstanding Payments"/>
    <x v="20"/>
    <x v="20"/>
    <x v="1"/>
    <s v="OCA"/>
    <x v="1"/>
    <n v="1.1368683772161603E-13"/>
    <n v="19.350000000000023"/>
    <n v="19.350000000000136"/>
    <s v="Y"/>
  </r>
  <r>
    <n v="111119"/>
    <s v="111119 Outstanding Payments"/>
    <x v="21"/>
    <x v="21"/>
    <x v="1"/>
    <s v="OCA"/>
    <x v="1"/>
    <n v="19.350000000000229"/>
    <n v="-19.350000000000001"/>
    <n v="2.2737367544323206E-13"/>
    <s v="Y"/>
  </r>
  <r>
    <n v="111119"/>
    <s v="111119 Outstanding Payments"/>
    <x v="22"/>
    <x v="22"/>
    <x v="1"/>
    <s v="OCA"/>
    <x v="1"/>
    <n v="2.2737367544323206E-13"/>
    <m/>
    <n v="2.2737367544323206E-13"/>
    <s v="Y"/>
  </r>
  <r>
    <n v="111119"/>
    <s v="111119 Outstanding Payments"/>
    <x v="23"/>
    <x v="23"/>
    <x v="1"/>
    <s v="OCA"/>
    <x v="1"/>
    <n v="2.2737367544323206E-13"/>
    <m/>
    <n v="2.2737367544323206E-13"/>
    <s v="Y"/>
  </r>
  <r>
    <n v="111119"/>
    <s v="111119 Outstanding Payments"/>
    <x v="24"/>
    <x v="24"/>
    <x v="1"/>
    <s v="OCA"/>
    <x v="1"/>
    <n v="2.2737367544323206E-13"/>
    <m/>
    <n v="2.2737367544323206E-13"/>
    <s v="Y"/>
  </r>
  <r>
    <n v="111119"/>
    <s v="111119 Outstanding Payments"/>
    <x v="25"/>
    <x v="25"/>
    <x v="1"/>
    <s v="OCA"/>
    <x v="1"/>
    <n v="2.2737367544323206E-13"/>
    <m/>
    <n v="2.2737367544323206E-13"/>
    <s v="Y"/>
  </r>
  <r>
    <n v="111119"/>
    <s v="111119 Outstanding Payments"/>
    <x v="26"/>
    <x v="26"/>
    <x v="1"/>
    <s v="OCA"/>
    <x v="1"/>
    <n v="2.2737367544323206E-13"/>
    <m/>
    <n v="2.2737367544323206E-13"/>
    <s v="Y"/>
  </r>
  <r>
    <n v="111119"/>
    <s v="111119 Outstanding Payments"/>
    <x v="27"/>
    <x v="27"/>
    <x v="1"/>
    <s v="OCA"/>
    <x v="1"/>
    <n v="2.2737367544323206E-13"/>
    <m/>
    <n v="2.2737367544323206E-13"/>
    <s v="Y"/>
  </r>
  <r>
    <n v="111119"/>
    <s v="111119 Outstanding Payments"/>
    <x v="28"/>
    <x v="28"/>
    <x v="1"/>
    <s v="OCA"/>
    <x v="1"/>
    <n v="2.2737367544323206E-13"/>
    <m/>
    <n v="2.2737367544323206E-13"/>
    <s v="Y"/>
  </r>
  <r>
    <n v="111119"/>
    <s v="111119 Outstanding Payments"/>
    <x v="29"/>
    <x v="29"/>
    <x v="1"/>
    <s v="OCA"/>
    <x v="1"/>
    <n v="2.2737367544323206E-13"/>
    <m/>
    <n v="2.2737367544323206E-13"/>
    <s v="Y"/>
  </r>
  <r>
    <n v="111119"/>
    <s v="111119 Outstanding Payments"/>
    <x v="30"/>
    <x v="30"/>
    <x v="1"/>
    <s v="OCA"/>
    <x v="1"/>
    <n v="2.2737367544323206E-13"/>
    <m/>
    <n v="2.2737367544323206E-13"/>
    <s v="Y"/>
  </r>
  <r>
    <n v="111119"/>
    <s v="111119 Outstanding Payments"/>
    <x v="31"/>
    <x v="31"/>
    <x v="1"/>
    <s v="OCA"/>
    <x v="1"/>
    <n v="2.2737367544323206E-13"/>
    <m/>
    <n v="2.2737367544323206E-13"/>
    <s v="Y"/>
  </r>
  <r>
    <n v="111119"/>
    <s v="111119 Outstanding Payments"/>
    <x v="32"/>
    <x v="32"/>
    <x v="1"/>
    <s v="OCA"/>
    <x v="1"/>
    <n v="2.2737367544323206E-13"/>
    <m/>
    <n v="2.2737367544323206E-13"/>
    <s v="Y"/>
  </r>
  <r>
    <n v="111119"/>
    <s v="111119 Outstanding Payments"/>
    <x v="33"/>
    <x v="33"/>
    <x v="1"/>
    <s v="OCA"/>
    <x v="1"/>
    <n v="2.2737367544323206E-13"/>
    <m/>
    <n v="2.2737367544323206E-13"/>
    <s v="Y"/>
  </r>
  <r>
    <n v="111119"/>
    <s v="111119 Outstanding Payments"/>
    <x v="34"/>
    <x v="34"/>
    <x v="1"/>
    <s v="OCA"/>
    <x v="1"/>
    <n v="2.2737367544323206E-13"/>
    <m/>
    <n v="2.2737367544323206E-13"/>
    <s v="Y"/>
  </r>
  <r>
    <n v="111119"/>
    <s v="111119 Outstanding Payments"/>
    <x v="35"/>
    <x v="35"/>
    <x v="1"/>
    <s v="OCA"/>
    <x v="1"/>
    <n v="2.2737367544323206E-13"/>
    <m/>
    <n v="2.2737367544323206E-13"/>
    <s v="Y"/>
  </r>
  <r>
    <n v="111119"/>
    <s v="111119 Outstanding Payments"/>
    <x v="36"/>
    <x v="36"/>
    <x v="1"/>
    <s v="OCA"/>
    <x v="1"/>
    <n v="2.2737367544323206E-13"/>
    <m/>
    <n v="2.2737367544323206E-13"/>
    <s v="Y"/>
  </r>
  <r>
    <n v="111119"/>
    <s v="111119 Outstanding Payments"/>
    <x v="37"/>
    <x v="37"/>
    <x v="1"/>
    <s v="OCA"/>
    <x v="1"/>
    <n v="2.2737367544323206E-13"/>
    <m/>
    <n v="2.2737367544323206E-13"/>
    <s v="Y"/>
  </r>
  <r>
    <n v="111119"/>
    <s v="111119 Outstanding Payments"/>
    <x v="38"/>
    <x v="38"/>
    <x v="1"/>
    <s v="OCA"/>
    <x v="1"/>
    <n v="2.2737367544323206E-13"/>
    <m/>
    <n v="2.2737367544323206E-13"/>
    <s v="Y"/>
  </r>
  <r>
    <n v="111119"/>
    <s v="111119 Outstanding Payments"/>
    <x v="39"/>
    <x v="39"/>
    <x v="1"/>
    <s v="OCA"/>
    <x v="1"/>
    <n v="2.2737367544323206E-13"/>
    <m/>
    <n v="2.2737367544323206E-13"/>
    <s v="Y"/>
  </r>
  <r>
    <n v="111119"/>
    <s v="111119 Outstanding Payments"/>
    <x v="40"/>
    <x v="40"/>
    <x v="1"/>
    <s v="OCA"/>
    <x v="1"/>
    <n v="2.2737367544323206E-13"/>
    <m/>
    <n v="2.2737367544323206E-13"/>
    <s v="Y"/>
  </r>
  <r>
    <n v="111119"/>
    <s v="111119 Outstanding Payments"/>
    <x v="41"/>
    <x v="41"/>
    <x v="1"/>
    <s v="OCA"/>
    <x v="1"/>
    <n v="2.2737367544323206E-13"/>
    <m/>
    <n v="2.2737367544323206E-13"/>
    <s v="Y"/>
  </r>
  <r>
    <n v="111119"/>
    <s v="111119 Outstanding Payments"/>
    <x v="42"/>
    <x v="42"/>
    <x v="1"/>
    <s v="OCA"/>
    <x v="1"/>
    <n v="2.2737367544323206E-13"/>
    <m/>
    <n v="2.2737367544323206E-13"/>
    <s v="Y"/>
  </r>
  <r>
    <n v="111119"/>
    <s v="111119 Outstanding Payments"/>
    <x v="43"/>
    <x v="43"/>
    <x v="1"/>
    <s v="OCA"/>
    <x v="1"/>
    <n v="2.2737367544323206E-13"/>
    <m/>
    <n v="2.2737367544323206E-13"/>
    <s v="Y"/>
  </r>
  <r>
    <n v="111119"/>
    <s v="111119 Outstanding Payments"/>
    <x v="44"/>
    <x v="44"/>
    <x v="1"/>
    <s v="OCA"/>
    <x v="1"/>
    <n v="2.2737367544323206E-13"/>
    <m/>
    <n v="2.2737367544323206E-13"/>
    <s v="Y"/>
  </r>
  <r>
    <n v="111119"/>
    <s v="111119 Outstanding Payments"/>
    <x v="45"/>
    <x v="45"/>
    <x v="1"/>
    <s v="OCA"/>
    <x v="1"/>
    <n v="2.2737367544323206E-13"/>
    <m/>
    <n v="2.2737367544323206E-13"/>
    <s v="Y"/>
  </r>
  <r>
    <n v="111119"/>
    <s v="111119 Outstanding Payments"/>
    <x v="46"/>
    <x v="46"/>
    <x v="1"/>
    <s v="OCA"/>
    <x v="1"/>
    <n v="2.2737367544323206E-13"/>
    <m/>
    <n v="2.2737367544323206E-13"/>
    <s v="Y"/>
  </r>
  <r>
    <n v="111119"/>
    <s v="111119 Outstanding Payments"/>
    <x v="47"/>
    <x v="47"/>
    <x v="1"/>
    <s v="OCA"/>
    <x v="1"/>
    <n v="2.2737367544323206E-13"/>
    <m/>
    <n v="2.2737367544323206E-13"/>
    <s v="Y"/>
  </r>
  <r>
    <n v="111120"/>
    <s v="111120 Outstanding Payments"/>
    <x v="37"/>
    <x v="37"/>
    <x v="1"/>
    <s v="OCA"/>
    <x v="1"/>
    <n v="0"/>
    <n v="-0.66000000000349246"/>
    <n v="-0.66000000000349246"/>
    <s v="Y"/>
  </r>
  <r>
    <n v="111120"/>
    <s v="111120 Outstanding Payments"/>
    <x v="38"/>
    <x v="38"/>
    <x v="1"/>
    <s v="OCA"/>
    <x v="1"/>
    <n v="-0.66000000011595006"/>
    <n v="1.2732925824820995E-10"/>
    <n v="-0.6599999999886208"/>
    <s v="Y"/>
  </r>
  <r>
    <n v="111120"/>
    <s v="111120 Outstanding Payments"/>
    <x v="39"/>
    <x v="39"/>
    <x v="1"/>
    <s v="OCA"/>
    <x v="1"/>
    <n v="-0.66000000026542693"/>
    <n v="2.0372681319713593E-10"/>
    <n v="-0.66000000006170012"/>
    <s v="Y"/>
  </r>
  <r>
    <n v="111120"/>
    <s v="111120 Outstanding Payments"/>
    <x v="40"/>
    <x v="40"/>
    <x v="1"/>
    <s v="OCA"/>
    <x v="1"/>
    <n v="-0.66000000028543582"/>
    <n v="2.673914423212409E-10"/>
    <n v="-0.66000000001804437"/>
    <s v="Y"/>
  </r>
  <r>
    <n v="111120"/>
    <s v="111120 Outstanding Payments"/>
    <x v="41"/>
    <x v="41"/>
    <x v="1"/>
    <s v="OCA"/>
    <x v="1"/>
    <n v="-0.6600000001344597"/>
    <n v="8.7311491370201111E-11"/>
    <n v="-0.66000000004714821"/>
    <s v="Y"/>
  </r>
  <r>
    <n v="111120"/>
    <s v="111120 Outstanding Payments"/>
    <x v="42"/>
    <x v="42"/>
    <x v="1"/>
    <s v="OCA"/>
    <x v="1"/>
    <n v="-0.66000000004714821"/>
    <m/>
    <n v="-0.66000000004714821"/>
    <s v="Y"/>
  </r>
  <r>
    <n v="111120"/>
    <s v="111120 Outstanding Payments"/>
    <x v="43"/>
    <x v="43"/>
    <x v="1"/>
    <s v="OCA"/>
    <x v="1"/>
    <n v="-0.66000000004714821"/>
    <m/>
    <n v="-0.66000000004714821"/>
    <s v="Y"/>
  </r>
  <r>
    <n v="111120"/>
    <s v="111120 Outstanding Payments"/>
    <x v="44"/>
    <x v="44"/>
    <x v="1"/>
    <s v="OCA"/>
    <x v="1"/>
    <n v="-0.66000000004714821"/>
    <m/>
    <n v="-0.66000000004714821"/>
    <s v="Y"/>
  </r>
  <r>
    <n v="111120"/>
    <s v="111120 Outstanding Payments"/>
    <x v="45"/>
    <x v="45"/>
    <x v="1"/>
    <s v="OCA"/>
    <x v="1"/>
    <n v="-0.66000000004714821"/>
    <m/>
    <n v="-0.66000000004714821"/>
    <s v="Y"/>
  </r>
  <r>
    <n v="111120"/>
    <s v="111120 Outstanding Payments"/>
    <x v="46"/>
    <x v="46"/>
    <x v="1"/>
    <s v="OCA"/>
    <x v="1"/>
    <n v="-0.66000000004714821"/>
    <m/>
    <n v="-0.66000000004714821"/>
    <s v="Y"/>
  </r>
  <r>
    <n v="111120"/>
    <s v="111120 Outstanding Payments"/>
    <x v="47"/>
    <x v="47"/>
    <x v="1"/>
    <s v="OCA"/>
    <x v="1"/>
    <n v="-0.66000000004714821"/>
    <m/>
    <n v="-0.66000000004714821"/>
    <s v="Y"/>
  </r>
  <r>
    <n v="111121"/>
    <s v="111121 Outstanding Receipts"/>
    <x v="23"/>
    <x v="23"/>
    <x v="1"/>
    <s v="OCA"/>
    <x v="1"/>
    <n v="0"/>
    <n v="0"/>
    <n v="0"/>
    <s v="Y"/>
  </r>
  <r>
    <n v="111121"/>
    <s v="111121 Outstanding Receipts"/>
    <x v="24"/>
    <x v="24"/>
    <x v="1"/>
    <s v="OCA"/>
    <x v="1"/>
    <n v="0"/>
    <m/>
    <n v="0"/>
    <s v="Y"/>
  </r>
  <r>
    <n v="111121"/>
    <s v="111121 Outstanding Receipts"/>
    <x v="25"/>
    <x v="25"/>
    <x v="1"/>
    <s v="OCA"/>
    <x v="1"/>
    <n v="0"/>
    <m/>
    <n v="0"/>
    <s v="Y"/>
  </r>
  <r>
    <n v="111121"/>
    <s v="111121 Outstanding Receipts"/>
    <x v="26"/>
    <x v="26"/>
    <x v="1"/>
    <s v="OCA"/>
    <x v="1"/>
    <n v="0"/>
    <m/>
    <n v="0"/>
    <s v="Y"/>
  </r>
  <r>
    <n v="111121"/>
    <s v="111121 Outstanding Receipts"/>
    <x v="27"/>
    <x v="27"/>
    <x v="1"/>
    <s v="OCA"/>
    <x v="1"/>
    <n v="0"/>
    <m/>
    <n v="0"/>
    <s v="Y"/>
  </r>
  <r>
    <n v="111121"/>
    <s v="111121 Outstanding Receipts"/>
    <x v="28"/>
    <x v="28"/>
    <x v="1"/>
    <s v="OCA"/>
    <x v="1"/>
    <n v="-1.0913936421275139E-11"/>
    <n v="28303.140000000007"/>
    <n v="28303.139999999996"/>
    <s v="Y"/>
  </r>
  <r>
    <n v="111121"/>
    <s v="111121 Outstanding Receipts"/>
    <x v="29"/>
    <x v="29"/>
    <x v="1"/>
    <s v="OCA"/>
    <x v="1"/>
    <n v="28303.139999999989"/>
    <n v="-28303.14"/>
    <n v="-1.0231815394945443E-11"/>
    <s v="Y"/>
  </r>
  <r>
    <n v="111121"/>
    <s v="111121 Outstanding Receipts"/>
    <x v="30"/>
    <x v="30"/>
    <x v="1"/>
    <s v="OCA"/>
    <x v="1"/>
    <n v="-7.2759576141834259E-12"/>
    <n v="6755.1200000000017"/>
    <n v="6755.1199999999944"/>
    <s v="Y"/>
  </r>
  <r>
    <n v="111121"/>
    <s v="111121 Outstanding Receipts"/>
    <x v="31"/>
    <x v="31"/>
    <x v="1"/>
    <s v="OCA"/>
    <x v="1"/>
    <n v="6755.1200000000099"/>
    <n v="9714.2599999999984"/>
    <n v="16469.380000000008"/>
    <s v="Y"/>
  </r>
  <r>
    <n v="111121"/>
    <s v="111121 Outstanding Receipts"/>
    <x v="32"/>
    <x v="32"/>
    <x v="1"/>
    <s v="OCA"/>
    <x v="1"/>
    <n v="16469.379999999965"/>
    <n v="-12982.439999999997"/>
    <n v="3486.9399999999687"/>
    <s v="Y"/>
  </r>
  <r>
    <n v="111121"/>
    <s v="111121 Outstanding Receipts"/>
    <x v="33"/>
    <x v="33"/>
    <x v="1"/>
    <s v="OCA"/>
    <x v="1"/>
    <n v="3486.9399999998732"/>
    <n v="7078.7100000000137"/>
    <n v="10565.649999999887"/>
    <s v="Y"/>
  </r>
  <r>
    <n v="111121"/>
    <s v="111121 Outstanding Receipts"/>
    <x v="34"/>
    <x v="34"/>
    <x v="1"/>
    <s v="OCA"/>
    <x v="1"/>
    <n v="10565.649999999965"/>
    <n v="-7091.470000000023"/>
    <n v="3474.179999999943"/>
    <s v="Y"/>
  </r>
  <r>
    <n v="111121"/>
    <s v="111121 Outstanding Receipts"/>
    <x v="35"/>
    <x v="35"/>
    <x v="1"/>
    <s v="OCA"/>
    <x v="1"/>
    <n v="3474.1800000000112"/>
    <n v="12557.210000000014"/>
    <n v="16031.390000000025"/>
    <s v="Y"/>
  </r>
  <r>
    <n v="111121"/>
    <s v="111121 Outstanding Receipts"/>
    <x v="36"/>
    <x v="36"/>
    <x v="1"/>
    <s v="OCA"/>
    <x v="1"/>
    <n v="16031.390000000161"/>
    <n v="-1816.0300000000498"/>
    <n v="14215.360000000112"/>
    <s v="Y"/>
  </r>
  <r>
    <n v="111121"/>
    <s v="111121 Outstanding Receipts"/>
    <x v="37"/>
    <x v="37"/>
    <x v="1"/>
    <s v="OCA"/>
    <x v="1"/>
    <n v="14215.360000000133"/>
    <n v="-14215.310000000014"/>
    <n v="5.0000000119325705E-2"/>
    <s v="Y"/>
  </r>
  <r>
    <n v="111121"/>
    <s v="111121 Outstanding Receipts"/>
    <x v="38"/>
    <x v="38"/>
    <x v="1"/>
    <s v="OCA"/>
    <x v="1"/>
    <n v="4.9999999764622771E-2"/>
    <n v="14281.310000000289"/>
    <n v="14281.360000000053"/>
    <s v="Y"/>
  </r>
  <r>
    <n v="111121"/>
    <s v="111121 Outstanding Receipts"/>
    <x v="39"/>
    <x v="39"/>
    <x v="1"/>
    <s v="OCA"/>
    <x v="1"/>
    <n v="14281.359999999129"/>
    <n v="-2928.3499999991109"/>
    <n v="11353.010000000018"/>
    <s v="Y"/>
  </r>
  <r>
    <n v="111121"/>
    <s v="111121 Outstanding Receipts"/>
    <x v="40"/>
    <x v="40"/>
    <x v="1"/>
    <s v="OCA"/>
    <x v="1"/>
    <n v="11353.009999999558"/>
    <n v="22365.440000000497"/>
    <n v="33718.450000000055"/>
    <s v="Y"/>
  </r>
  <r>
    <n v="111121"/>
    <s v="111121 Outstanding Receipts"/>
    <x v="41"/>
    <x v="41"/>
    <x v="1"/>
    <s v="OCA"/>
    <x v="1"/>
    <n v="33718.450000000194"/>
    <n v="-23053.580000000071"/>
    <n v="10664.870000000121"/>
    <s v="Y"/>
  </r>
  <r>
    <n v="111121"/>
    <s v="111121 Outstanding Receipts"/>
    <x v="42"/>
    <x v="42"/>
    <x v="1"/>
    <s v="OCA"/>
    <x v="1"/>
    <n v="10664.870000000121"/>
    <m/>
    <n v="10664.870000000121"/>
    <s v="Y"/>
  </r>
  <r>
    <n v="111121"/>
    <s v="111121 Outstanding Receipts"/>
    <x v="43"/>
    <x v="43"/>
    <x v="1"/>
    <s v="OCA"/>
    <x v="1"/>
    <n v="10664.870000000121"/>
    <m/>
    <n v="10664.870000000121"/>
    <s v="Y"/>
  </r>
  <r>
    <n v="111121"/>
    <s v="111121 Outstanding Receipts"/>
    <x v="44"/>
    <x v="44"/>
    <x v="1"/>
    <s v="OCA"/>
    <x v="1"/>
    <n v="10664.870000000121"/>
    <m/>
    <n v="10664.870000000121"/>
    <s v="Y"/>
  </r>
  <r>
    <n v="111121"/>
    <s v="111121 Outstanding Receipts"/>
    <x v="45"/>
    <x v="45"/>
    <x v="1"/>
    <s v="OCA"/>
    <x v="1"/>
    <n v="10664.870000000121"/>
    <m/>
    <n v="10664.870000000121"/>
    <s v="Y"/>
  </r>
  <r>
    <n v="111121"/>
    <s v="111121 Outstanding Receipts"/>
    <x v="46"/>
    <x v="46"/>
    <x v="1"/>
    <s v="OCA"/>
    <x v="1"/>
    <n v="10664.870000000121"/>
    <m/>
    <n v="10664.870000000121"/>
    <s v="Y"/>
  </r>
  <r>
    <n v="111121"/>
    <s v="111121 Outstanding Receipts"/>
    <x v="47"/>
    <x v="47"/>
    <x v="1"/>
    <s v="OCA"/>
    <x v="1"/>
    <n v="10664.870000000121"/>
    <m/>
    <n v="10664.870000000121"/>
    <s v="Y"/>
  </r>
  <r>
    <n v="111701"/>
    <s v="111701 Liquidity Transfer"/>
    <x v="0"/>
    <x v="0"/>
    <x v="1"/>
    <s v="CASH"/>
    <x v="1"/>
    <n v="0"/>
    <n v="3087.7099999999991"/>
    <n v="3087.7099999999991"/>
    <s v="Y"/>
  </r>
  <r>
    <n v="111701"/>
    <s v="111701 Liquidity Transfer"/>
    <x v="1"/>
    <x v="1"/>
    <x v="1"/>
    <s v="CASH"/>
    <x v="1"/>
    <n v="3087.7099999999937"/>
    <n v="-90.889999999984866"/>
    <n v="2996.8200000000088"/>
    <s v="Y"/>
  </r>
  <r>
    <n v="111701"/>
    <s v="111701 Liquidity Transfer"/>
    <x v="2"/>
    <x v="2"/>
    <x v="1"/>
    <s v="CASH"/>
    <x v="1"/>
    <n v="2996.8200000000106"/>
    <n v="-2996.820000000007"/>
    <n v="3.637978807091713E-12"/>
    <s v="Y"/>
  </r>
  <r>
    <n v="111701"/>
    <s v="111701 Liquidity Transfer"/>
    <x v="3"/>
    <x v="3"/>
    <x v="1"/>
    <s v="CASH"/>
    <x v="1"/>
    <n v="-5.4569682106375694E-12"/>
    <n v="3508.3399999999965"/>
    <n v="3508.3399999999911"/>
    <s v="Y"/>
  </r>
  <r>
    <n v="111701"/>
    <s v="111701 Liquidity Transfer"/>
    <x v="4"/>
    <x v="4"/>
    <x v="1"/>
    <s v="CASH"/>
    <x v="1"/>
    <n v="3508.3399999999638"/>
    <n v="-3508.3400000000074"/>
    <n v="-4.3655745685100555E-11"/>
    <s v="Y"/>
  </r>
  <r>
    <n v="111701"/>
    <s v="111701 Liquidity Transfer"/>
    <x v="5"/>
    <x v="5"/>
    <x v="1"/>
    <s v="CASH"/>
    <x v="1"/>
    <n v="-1.8189894035458565E-11"/>
    <n v="0"/>
    <n v="-1.8189894035458565E-11"/>
    <s v="Y"/>
  </r>
  <r>
    <n v="111701"/>
    <s v="111701 Liquidity Transfer"/>
    <x v="6"/>
    <x v="6"/>
    <x v="1"/>
    <s v="CASH"/>
    <x v="1"/>
    <n v="-3.637978807091713E-12"/>
    <n v="0"/>
    <n v="-3.637978807091713E-12"/>
    <s v="Y"/>
  </r>
  <r>
    <n v="111701"/>
    <s v="111701 Liquidity Transfer"/>
    <x v="7"/>
    <x v="7"/>
    <x v="1"/>
    <s v="CASH"/>
    <x v="1"/>
    <n v="-6.184563972055912E-11"/>
    <n v="2597.6799999999894"/>
    <n v="2597.6799999999275"/>
    <s v="Y"/>
  </r>
  <r>
    <n v="111701"/>
    <s v="111701 Liquidity Transfer"/>
    <x v="8"/>
    <x v="8"/>
    <x v="1"/>
    <s v="CASH"/>
    <x v="1"/>
    <n v="2597.6799999998657"/>
    <n v="-2597.6799999999821"/>
    <n v="-1.1641532182693481E-10"/>
    <s v="Y"/>
  </r>
  <r>
    <n v="111701"/>
    <s v="111701 Liquidity Transfer"/>
    <x v="9"/>
    <x v="9"/>
    <x v="1"/>
    <s v="CASH"/>
    <x v="1"/>
    <n v="-1.8189894035458565E-12"/>
    <n v="0"/>
    <n v="-1.8189894035458565E-12"/>
    <s v="Y"/>
  </r>
  <r>
    <n v="111701"/>
    <s v="111701 Liquidity Transfer"/>
    <x v="10"/>
    <x v="10"/>
    <x v="1"/>
    <s v="CASH"/>
    <x v="1"/>
    <n v="3.637978807091713E-12"/>
    <n v="-5.4569682106375694E-12"/>
    <n v="-1.8189894035458565E-12"/>
    <s v="Y"/>
  </r>
  <r>
    <n v="111701"/>
    <s v="111701 Liquidity Transfer"/>
    <x v="11"/>
    <x v="11"/>
    <x v="1"/>
    <s v="CASH"/>
    <x v="1"/>
    <n v="1.8189894035458565E-12"/>
    <n v="-3.637978807091713E-12"/>
    <n v="-1.8189894035458565E-12"/>
    <s v="Y"/>
  </r>
  <r>
    <n v="111701"/>
    <s v="111701 Liquidity Transfer"/>
    <x v="12"/>
    <x v="12"/>
    <x v="1"/>
    <s v="CASH"/>
    <x v="1"/>
    <n v="-1.8189894035458565E-12"/>
    <n v="0"/>
    <n v="-1.8189894035458565E-12"/>
    <s v="Y"/>
  </r>
  <r>
    <n v="111701"/>
    <s v="111701 Liquidity Transfer"/>
    <x v="13"/>
    <x v="13"/>
    <x v="1"/>
    <s v="CASH"/>
    <x v="1"/>
    <n v="4.5758952182950452E-12"/>
    <n v="-6.3948846218409017E-12"/>
    <n v="-1.8189894035458565E-12"/>
    <s v="Y"/>
  </r>
  <r>
    <n v="111701"/>
    <s v="111701 Liquidity Transfer"/>
    <x v="14"/>
    <x v="14"/>
    <x v="1"/>
    <s v="CASH"/>
    <x v="1"/>
    <n v="-1.8189894035458565E-12"/>
    <n v="0"/>
    <n v="-1.8189894035458565E-12"/>
    <s v="Y"/>
  </r>
  <r>
    <n v="111701"/>
    <s v="111701 Liquidity Transfer"/>
    <x v="15"/>
    <x v="15"/>
    <x v="1"/>
    <s v="CASH"/>
    <x v="1"/>
    <n v="-3.092281986027956E-11"/>
    <n v="0"/>
    <n v="-3.092281986027956E-11"/>
    <s v="Y"/>
  </r>
  <r>
    <n v="111701"/>
    <s v="111701 Liquidity Transfer"/>
    <x v="16"/>
    <x v="16"/>
    <x v="1"/>
    <s v="CASH"/>
    <x v="1"/>
    <n v="-3.4560798667371273E-11"/>
    <n v="3.637978807091713E-12"/>
    <n v="-3.092281986027956E-11"/>
    <s v="Y"/>
  </r>
  <r>
    <n v="111701"/>
    <s v="111701 Liquidity Transfer"/>
    <x v="17"/>
    <x v="17"/>
    <x v="1"/>
    <s v="CASH"/>
    <x v="1"/>
    <n v="-4.5474735088646412E-11"/>
    <n v="0"/>
    <n v="-4.5474735088646412E-11"/>
    <s v="Y"/>
  </r>
  <r>
    <n v="111701"/>
    <s v="111701 Liquidity Transfer"/>
    <x v="18"/>
    <x v="18"/>
    <x v="1"/>
    <s v="CASH"/>
    <x v="1"/>
    <n v="-4.5474735088646412E-11"/>
    <n v="0"/>
    <n v="-4.5474735088646412E-11"/>
    <s v="Y"/>
  </r>
  <r>
    <n v="111701"/>
    <s v="111701 Liquidity Transfer"/>
    <x v="19"/>
    <x v="19"/>
    <x v="1"/>
    <s v="CASH"/>
    <x v="1"/>
    <n v="-1.6370904631912708E-11"/>
    <n v="0"/>
    <n v="-1.6370904631912708E-11"/>
    <s v="Y"/>
  </r>
  <r>
    <n v="111701"/>
    <s v="111701 Liquidity Transfer"/>
    <x v="20"/>
    <x v="20"/>
    <x v="1"/>
    <s v="CASH"/>
    <x v="1"/>
    <n v="-7.4578565545380116E-11"/>
    <n v="0"/>
    <n v="-7.4578565545380116E-11"/>
    <s v="Y"/>
  </r>
  <r>
    <n v="111701"/>
    <s v="111701 Liquidity Transfer"/>
    <x v="21"/>
    <x v="21"/>
    <x v="1"/>
    <s v="CASH"/>
    <x v="1"/>
    <n v="-7.4578565545380116E-11"/>
    <n v="0"/>
    <n v="-7.4578565545380116E-11"/>
    <s v="Y"/>
  </r>
  <r>
    <n v="111701"/>
    <s v="111701 Liquidity Transfer"/>
    <x v="22"/>
    <x v="22"/>
    <x v="1"/>
    <s v="CASH"/>
    <x v="1"/>
    <n v="-7.4578565545380116E-11"/>
    <n v="0"/>
    <n v="-7.4578565545380116E-11"/>
    <s v="Y"/>
  </r>
  <r>
    <n v="111701"/>
    <s v="111701 Liquidity Transfer"/>
    <x v="23"/>
    <x v="23"/>
    <x v="1"/>
    <s v="CASH"/>
    <x v="1"/>
    <n v="-7.4578565545380116E-11"/>
    <n v="0"/>
    <n v="-7.4578565545380116E-11"/>
    <s v="Y"/>
  </r>
  <r>
    <n v="111701"/>
    <s v="111701 Liquidity Transfer"/>
    <x v="24"/>
    <x v="24"/>
    <x v="1"/>
    <s v="CASH"/>
    <x v="1"/>
    <n v="-7.2759576141834259E-11"/>
    <n v="-1.8189894035458565E-12"/>
    <n v="-7.4578565545380116E-11"/>
    <s v="Y"/>
  </r>
  <r>
    <n v="111701"/>
    <s v="111701 Liquidity Transfer"/>
    <x v="25"/>
    <x v="25"/>
    <x v="1"/>
    <s v="CASH"/>
    <x v="1"/>
    <n v="-1.0732037480920553E-10"/>
    <n v="10000"/>
    <n v="9999.9999999998927"/>
    <s v="Y"/>
  </r>
  <r>
    <n v="111701"/>
    <s v="111701 Liquidity Transfer"/>
    <x v="26"/>
    <x v="26"/>
    <x v="1"/>
    <s v="CASH"/>
    <x v="1"/>
    <n v="9999.9999999999254"/>
    <n v="-10000"/>
    <n v="-7.4578565545380116E-11"/>
    <s v="Y"/>
  </r>
  <r>
    <n v="111701"/>
    <s v="111701 Liquidity Transfer"/>
    <x v="27"/>
    <x v="27"/>
    <x v="1"/>
    <s v="CASH"/>
    <x v="1"/>
    <n v="-7.4578565545380116E-11"/>
    <n v="0"/>
    <n v="-7.4578565545380116E-11"/>
    <s v="Y"/>
  </r>
  <r>
    <n v="111701"/>
    <s v="111701 Liquidity Transfer"/>
    <x v="28"/>
    <x v="28"/>
    <x v="1"/>
    <s v="CASH"/>
    <x v="1"/>
    <n v="-7.4578565545380116E-11"/>
    <n v="0"/>
    <n v="-7.4578565545380116E-11"/>
    <s v="Y"/>
  </r>
  <r>
    <n v="111701"/>
    <s v="111701 Liquidity Transfer"/>
    <x v="29"/>
    <x v="29"/>
    <x v="1"/>
    <s v="CASH"/>
    <x v="1"/>
    <n v="-7.4578565545380116E-11"/>
    <n v="0"/>
    <n v="-7.4578565545380116E-11"/>
    <s v="Y"/>
  </r>
  <r>
    <n v="111701"/>
    <s v="111701 Liquidity Transfer"/>
    <x v="30"/>
    <x v="30"/>
    <x v="1"/>
    <s v="CASH"/>
    <x v="1"/>
    <n v="-7.4578565545380116E-11"/>
    <n v="0"/>
    <n v="-7.4578565545380116E-11"/>
    <s v="Y"/>
  </r>
  <r>
    <n v="111701"/>
    <s v="111701 Liquidity Transfer"/>
    <x v="31"/>
    <x v="31"/>
    <x v="1"/>
    <s v="CASH"/>
    <x v="1"/>
    <n v="-7.4578565545380116E-11"/>
    <n v="0"/>
    <n v="-7.4578565545380116E-11"/>
    <s v="Y"/>
  </r>
  <r>
    <n v="111701"/>
    <s v="111701 Liquidity Transfer"/>
    <x v="32"/>
    <x v="32"/>
    <x v="1"/>
    <s v="CASH"/>
    <x v="1"/>
    <n v="-6.0026650317013264E-11"/>
    <n v="-1.4551915228366852E-11"/>
    <n v="-7.4578565545380116E-11"/>
    <s v="Y"/>
  </r>
  <r>
    <n v="111701"/>
    <s v="111701 Liquidity Transfer"/>
    <x v="33"/>
    <x v="33"/>
    <x v="1"/>
    <s v="CASH"/>
    <x v="1"/>
    <n v="-5.9799276641570032E-11"/>
    <n v="-1.4779288903810084E-11"/>
    <n v="-7.4578565545380116E-11"/>
    <s v="Y"/>
  </r>
  <r>
    <n v="111701"/>
    <s v="111701 Liquidity Transfer"/>
    <x v="34"/>
    <x v="34"/>
    <x v="1"/>
    <s v="CASH"/>
    <x v="1"/>
    <n v="-7.4578565545380116E-11"/>
    <n v="0"/>
    <n v="-7.4578565545380116E-11"/>
    <s v="Y"/>
  </r>
  <r>
    <n v="111701"/>
    <s v="111701 Liquidity Transfer"/>
    <x v="35"/>
    <x v="35"/>
    <x v="1"/>
    <s v="CASH"/>
    <x v="1"/>
    <n v="-6.730260793119669E-11"/>
    <n v="-7.2759576141834259E-12"/>
    <n v="-7.4578565545380116E-11"/>
    <s v="Y"/>
  </r>
  <r>
    <n v="111701"/>
    <s v="111701 Liquidity Transfer"/>
    <x v="36"/>
    <x v="36"/>
    <x v="1"/>
    <s v="CASH"/>
    <x v="1"/>
    <n v="-6.730260793119669E-11"/>
    <n v="-7.2759576141834259E-12"/>
    <n v="-7.4578565545380116E-11"/>
    <s v="Y"/>
  </r>
  <r>
    <n v="111701"/>
    <s v="111701 Liquidity Transfer"/>
    <x v="37"/>
    <x v="37"/>
    <x v="1"/>
    <s v="CASH"/>
    <x v="1"/>
    <n v="-7.4578565545380116E-11"/>
    <n v="0"/>
    <n v="-7.4578565545380116E-11"/>
    <s v="Y"/>
  </r>
  <r>
    <n v="111701"/>
    <s v="111701 Liquidity Transfer"/>
    <x v="38"/>
    <x v="38"/>
    <x v="1"/>
    <s v="CASH"/>
    <x v="1"/>
    <n v="-7.4578565545380116E-11"/>
    <n v="3"/>
    <n v="2.9999999999254214"/>
    <s v="Y"/>
  </r>
  <r>
    <n v="111701"/>
    <s v="111701 Liquidity Transfer"/>
    <x v="39"/>
    <x v="39"/>
    <x v="1"/>
    <s v="CASH"/>
    <x v="1"/>
    <n v="2.9999999999254214"/>
    <n v="-3"/>
    <n v="-7.4578565545380116E-11"/>
    <s v="Y"/>
  </r>
  <r>
    <n v="111701"/>
    <s v="111701 Liquidity Transfer"/>
    <x v="40"/>
    <x v="40"/>
    <x v="1"/>
    <s v="CASH"/>
    <x v="1"/>
    <n v="-7.4578565545380116E-11"/>
    <n v="0"/>
    <n v="-7.4578565545380116E-11"/>
    <s v="Y"/>
  </r>
  <r>
    <n v="111701"/>
    <s v="111701 Liquidity Transfer"/>
    <x v="41"/>
    <x v="41"/>
    <x v="1"/>
    <s v="CASH"/>
    <x v="1"/>
    <n v="-3.8198777474462986E-11"/>
    <n v="-7160"/>
    <n v="-7160.0000000000382"/>
    <s v="Y"/>
  </r>
  <r>
    <n v="111701"/>
    <s v="111701 Liquidity Transfer"/>
    <x v="42"/>
    <x v="42"/>
    <x v="1"/>
    <s v="CASH"/>
    <x v="1"/>
    <n v="-7160.0000000000382"/>
    <m/>
    <n v="-7160.0000000000382"/>
    <s v="Y"/>
  </r>
  <r>
    <n v="111701"/>
    <s v="111701 Liquidity Transfer"/>
    <x v="43"/>
    <x v="43"/>
    <x v="1"/>
    <s v="CASH"/>
    <x v="1"/>
    <n v="-7160.0000000000382"/>
    <m/>
    <n v="-7160.0000000000382"/>
    <s v="Y"/>
  </r>
  <r>
    <n v="111701"/>
    <s v="111701 Liquidity Transfer"/>
    <x v="44"/>
    <x v="44"/>
    <x v="1"/>
    <s v="CASH"/>
    <x v="1"/>
    <n v="-7160.0000000000382"/>
    <m/>
    <n v="-7160.0000000000382"/>
    <s v="Y"/>
  </r>
  <r>
    <n v="111701"/>
    <s v="111701 Liquidity Transfer"/>
    <x v="45"/>
    <x v="45"/>
    <x v="1"/>
    <s v="CASH"/>
    <x v="1"/>
    <n v="-7160.0000000000382"/>
    <m/>
    <n v="-7160.0000000000382"/>
    <s v="Y"/>
  </r>
  <r>
    <n v="111701"/>
    <s v="111701 Liquidity Transfer"/>
    <x v="46"/>
    <x v="46"/>
    <x v="1"/>
    <s v="CASH"/>
    <x v="1"/>
    <n v="-7160.0000000000382"/>
    <m/>
    <n v="-7160.0000000000382"/>
    <s v="Y"/>
  </r>
  <r>
    <n v="111701"/>
    <s v="111701 Liquidity Transfer"/>
    <x v="47"/>
    <x v="47"/>
    <x v="1"/>
    <s v="CASH"/>
    <x v="1"/>
    <n v="-7160.0000000000382"/>
    <m/>
    <n v="-7160.0000000000382"/>
    <s v="Y"/>
  </r>
  <r>
    <n v="111702"/>
    <s v="111702 Stripe"/>
    <x v="0"/>
    <x v="0"/>
    <x v="1"/>
    <s v="CASH"/>
    <x v="1"/>
    <n v="11891.829999999984"/>
    <n v="-2729.5300000000011"/>
    <n v="9162.2999999999829"/>
    <s v="Y"/>
  </r>
  <r>
    <n v="111702"/>
    <s v="111702 Stripe"/>
    <x v="1"/>
    <x v="1"/>
    <x v="1"/>
    <s v="CASH"/>
    <x v="1"/>
    <n v="9162.2999999999702"/>
    <n v="-5538.79"/>
    <n v="3623.5099999999707"/>
    <s v="Y"/>
  </r>
  <r>
    <n v="111702"/>
    <s v="111702 Stripe"/>
    <x v="2"/>
    <x v="2"/>
    <x v="1"/>
    <s v="CASH"/>
    <x v="1"/>
    <n v="3623.5099999999843"/>
    <n v="822.55000000000246"/>
    <n v="4446.0599999999868"/>
    <s v="Y"/>
  </r>
  <r>
    <n v="111702"/>
    <s v="111702 Stripe"/>
    <x v="3"/>
    <x v="3"/>
    <x v="1"/>
    <s v="CASH"/>
    <x v="1"/>
    <n v="4446.0599999999613"/>
    <n v="-4446.0599999999977"/>
    <n v="-3.6270722536535516E-11"/>
    <s v="Y"/>
  </r>
  <r>
    <n v="111702"/>
    <s v="111702 Stripe"/>
    <x v="4"/>
    <x v="4"/>
    <x v="1"/>
    <s v="CASH"/>
    <x v="1"/>
    <n v="-7.9808160080574453E-11"/>
    <n v="1160.9600000000307"/>
    <n v="1160.9599999999509"/>
    <s v="Y"/>
  </r>
  <r>
    <n v="111702"/>
    <s v="111702 Stripe"/>
    <x v="5"/>
    <x v="5"/>
    <x v="1"/>
    <s v="CASH"/>
    <x v="1"/>
    <n v="1160.9600000000296"/>
    <n v="-1160.9800000000041"/>
    <n v="-1.9999999974570779E-2"/>
    <s v="Y"/>
  </r>
  <r>
    <n v="111702"/>
    <s v="111702 Stripe"/>
    <x v="6"/>
    <x v="6"/>
    <x v="1"/>
    <s v="CASH"/>
    <x v="1"/>
    <n v="-2.000000011503289E-2"/>
    <n v="8806.9600000000009"/>
    <n v="8806.9399999998859"/>
    <s v="Y"/>
  </r>
  <r>
    <n v="111702"/>
    <s v="111702 Stripe"/>
    <x v="7"/>
    <x v="7"/>
    <x v="1"/>
    <s v="CASH"/>
    <x v="1"/>
    <n v="8806.9399999998641"/>
    <n v="-3979.3500000000149"/>
    <n v="4827.5899999998492"/>
    <s v="Y"/>
  </r>
  <r>
    <n v="111702"/>
    <s v="111702 Stripe"/>
    <x v="8"/>
    <x v="8"/>
    <x v="1"/>
    <s v="CASH"/>
    <x v="1"/>
    <n v="4827.589999999982"/>
    <n v="36514.980000000025"/>
    <n v="41342.570000000007"/>
    <s v="Y"/>
  </r>
  <r>
    <n v="111702"/>
    <s v="111702 Stripe"/>
    <x v="9"/>
    <x v="9"/>
    <x v="1"/>
    <s v="CASH"/>
    <x v="1"/>
    <n v="41342.569999999949"/>
    <n v="17312.730000000003"/>
    <n v="58655.299999999952"/>
    <s v="Y"/>
  </r>
  <r>
    <n v="111702"/>
    <s v="111702 Stripe"/>
    <x v="10"/>
    <x v="10"/>
    <x v="1"/>
    <s v="CASH"/>
    <x v="1"/>
    <n v="58655.299999999952"/>
    <n v="0"/>
    <n v="58655.299999999952"/>
    <s v="Y"/>
  </r>
  <r>
    <n v="111702"/>
    <s v="111702 Stripe"/>
    <x v="11"/>
    <x v="11"/>
    <x v="1"/>
    <s v="CASH"/>
    <x v="1"/>
    <n v="58655.299999999952"/>
    <m/>
    <n v="58655.299999999952"/>
    <s v="Y"/>
  </r>
  <r>
    <n v="111702"/>
    <s v="111702 Stripe"/>
    <x v="12"/>
    <x v="12"/>
    <x v="1"/>
    <s v="CASH"/>
    <x v="1"/>
    <n v="58655.299999999952"/>
    <m/>
    <n v="58655.299999999952"/>
    <s v="Y"/>
  </r>
  <r>
    <n v="111702"/>
    <s v="111702 Stripe"/>
    <x v="13"/>
    <x v="13"/>
    <x v="1"/>
    <s v="CASH"/>
    <x v="1"/>
    <n v="58655.299999999952"/>
    <n v="-58655.3"/>
    <n v="-5.0931703299283981E-11"/>
    <s v="Y"/>
  </r>
  <r>
    <n v="111702"/>
    <s v="111702 Stripe"/>
    <x v="14"/>
    <x v="14"/>
    <x v="1"/>
    <s v="CASH"/>
    <x v="1"/>
    <n v="-5.0931703299283981E-11"/>
    <m/>
    <n v="-5.0931703299283981E-11"/>
    <s v="Y"/>
  </r>
  <r>
    <n v="111702"/>
    <s v="111702 Stripe"/>
    <x v="15"/>
    <x v="15"/>
    <x v="1"/>
    <s v="CASH"/>
    <x v="1"/>
    <n v="-5.0931703299283981E-11"/>
    <m/>
    <n v="-5.0931703299283981E-11"/>
    <s v="Y"/>
  </r>
  <r>
    <n v="111702"/>
    <s v="111702 Stripe"/>
    <x v="16"/>
    <x v="16"/>
    <x v="1"/>
    <s v="CASH"/>
    <x v="1"/>
    <n v="-5.0931703299283981E-11"/>
    <m/>
    <n v="-5.0931703299283981E-11"/>
    <s v="Y"/>
  </r>
  <r>
    <n v="111702"/>
    <s v="111702 Stripe"/>
    <x v="17"/>
    <x v="17"/>
    <x v="1"/>
    <s v="CASH"/>
    <x v="1"/>
    <n v="-5.0931703299283981E-11"/>
    <m/>
    <n v="-5.0931703299283981E-11"/>
    <s v="Y"/>
  </r>
  <r>
    <n v="111702"/>
    <s v="111702 Stripe"/>
    <x v="18"/>
    <x v="18"/>
    <x v="1"/>
    <s v="CASH"/>
    <x v="1"/>
    <n v="-5.0931703299283981E-11"/>
    <m/>
    <n v="-5.0931703299283981E-11"/>
    <s v="Y"/>
  </r>
  <r>
    <n v="111702"/>
    <s v="111702 Stripe"/>
    <x v="19"/>
    <x v="19"/>
    <x v="1"/>
    <s v="CASH"/>
    <x v="1"/>
    <n v="-5.0931703299283981E-11"/>
    <m/>
    <n v="-5.0931703299283981E-11"/>
    <s v="Y"/>
  </r>
  <r>
    <n v="111702"/>
    <s v="111702 Stripe"/>
    <x v="20"/>
    <x v="20"/>
    <x v="1"/>
    <s v="CASH"/>
    <x v="1"/>
    <n v="-5.0931703299283981E-11"/>
    <m/>
    <n v="-5.0931703299283981E-11"/>
    <s v="Y"/>
  </r>
  <r>
    <n v="111702"/>
    <s v="111702 Stripe"/>
    <x v="21"/>
    <x v="21"/>
    <x v="1"/>
    <s v="CASH"/>
    <x v="1"/>
    <n v="-5.0931703299283981E-11"/>
    <m/>
    <n v="-5.0931703299283981E-11"/>
    <s v="Y"/>
  </r>
  <r>
    <n v="111702"/>
    <s v="111702 Stripe"/>
    <x v="22"/>
    <x v="22"/>
    <x v="1"/>
    <s v="CASH"/>
    <x v="1"/>
    <n v="-5.0931703299283981E-11"/>
    <m/>
    <n v="-5.0931703299283981E-11"/>
    <s v="Y"/>
  </r>
  <r>
    <n v="111702"/>
    <s v="111702 Stripe"/>
    <x v="23"/>
    <x v="23"/>
    <x v="1"/>
    <s v="CASH"/>
    <x v="1"/>
    <n v="-5.0931703299283981E-11"/>
    <m/>
    <n v="-5.0931703299283981E-11"/>
    <s v="Y"/>
  </r>
  <r>
    <n v="111702"/>
    <s v="111702 Stripe"/>
    <x v="24"/>
    <x v="24"/>
    <x v="1"/>
    <s v="CASH"/>
    <x v="1"/>
    <n v="-5.0931703299283981E-11"/>
    <m/>
    <n v="-5.0931703299283981E-11"/>
    <s v="Y"/>
  </r>
  <r>
    <n v="111702"/>
    <s v="111702 Stripe"/>
    <x v="25"/>
    <x v="25"/>
    <x v="1"/>
    <s v="CASH"/>
    <x v="1"/>
    <n v="-5.0931703299283981E-11"/>
    <m/>
    <n v="-5.0931703299283981E-11"/>
    <s v="Y"/>
  </r>
  <r>
    <n v="111702"/>
    <s v="111702 Stripe"/>
    <x v="26"/>
    <x v="26"/>
    <x v="1"/>
    <s v="CASH"/>
    <x v="1"/>
    <n v="-5.0931703299283981E-11"/>
    <m/>
    <n v="-5.0931703299283981E-11"/>
    <s v="Y"/>
  </r>
  <r>
    <n v="111702"/>
    <s v="111702 Stripe"/>
    <x v="27"/>
    <x v="27"/>
    <x v="1"/>
    <s v="CASH"/>
    <x v="1"/>
    <n v="-5.0931703299283981E-11"/>
    <m/>
    <n v="-5.0931703299283981E-11"/>
    <s v="Y"/>
  </r>
  <r>
    <n v="111702"/>
    <s v="111702 Stripe"/>
    <x v="28"/>
    <x v="28"/>
    <x v="1"/>
    <s v="CASH"/>
    <x v="1"/>
    <n v="-5.0931703299283981E-11"/>
    <m/>
    <n v="-5.0931703299283981E-11"/>
    <s v="Y"/>
  </r>
  <r>
    <n v="111702"/>
    <s v="111702 Stripe"/>
    <x v="29"/>
    <x v="29"/>
    <x v="1"/>
    <s v="CASH"/>
    <x v="1"/>
    <n v="-5.0931703299283981E-11"/>
    <m/>
    <n v="-5.0931703299283981E-11"/>
    <s v="Y"/>
  </r>
  <r>
    <n v="111702"/>
    <s v="111702 Stripe"/>
    <x v="30"/>
    <x v="30"/>
    <x v="1"/>
    <s v="CASH"/>
    <x v="1"/>
    <n v="-5.0931703299283981E-11"/>
    <m/>
    <n v="-5.0931703299283981E-11"/>
    <s v="Y"/>
  </r>
  <r>
    <n v="111702"/>
    <s v="111702 Stripe"/>
    <x v="31"/>
    <x v="31"/>
    <x v="1"/>
    <s v="CASH"/>
    <x v="1"/>
    <n v="-5.0931703299283981E-11"/>
    <m/>
    <n v="-5.0931703299283981E-11"/>
    <s v="Y"/>
  </r>
  <r>
    <n v="111702"/>
    <s v="111702 Stripe"/>
    <x v="32"/>
    <x v="32"/>
    <x v="1"/>
    <s v="CASH"/>
    <x v="1"/>
    <n v="-5.0931703299283981E-11"/>
    <m/>
    <n v="-5.0931703299283981E-11"/>
    <s v="Y"/>
  </r>
  <r>
    <n v="111702"/>
    <s v="111702 Stripe"/>
    <x v="33"/>
    <x v="33"/>
    <x v="1"/>
    <s v="CASH"/>
    <x v="1"/>
    <n v="-5.0931703299283981E-11"/>
    <m/>
    <n v="-5.0931703299283981E-11"/>
    <s v="Y"/>
  </r>
  <r>
    <n v="111702"/>
    <s v="111702 Stripe"/>
    <x v="34"/>
    <x v="34"/>
    <x v="1"/>
    <s v="CASH"/>
    <x v="1"/>
    <n v="-5.0931703299283981E-11"/>
    <m/>
    <n v="-5.0931703299283981E-11"/>
    <s v="Y"/>
  </r>
  <r>
    <n v="111702"/>
    <s v="111702 Stripe"/>
    <x v="35"/>
    <x v="35"/>
    <x v="1"/>
    <s v="CASH"/>
    <x v="1"/>
    <n v="-5.0931703299283981E-11"/>
    <m/>
    <n v="-5.0931703299283981E-11"/>
    <s v="Y"/>
  </r>
  <r>
    <n v="111702"/>
    <s v="111702 Stripe"/>
    <x v="36"/>
    <x v="36"/>
    <x v="1"/>
    <s v="CASH"/>
    <x v="1"/>
    <n v="-5.0931703299283981E-11"/>
    <m/>
    <n v="-5.0931703299283981E-11"/>
    <s v="Y"/>
  </r>
  <r>
    <n v="111702"/>
    <s v="111702 Stripe"/>
    <x v="37"/>
    <x v="37"/>
    <x v="1"/>
    <s v="CASH"/>
    <x v="1"/>
    <n v="-5.0931703299283981E-11"/>
    <m/>
    <n v="-5.0931703299283981E-11"/>
    <s v="Y"/>
  </r>
  <r>
    <n v="111702"/>
    <s v="111702 Stripe"/>
    <x v="38"/>
    <x v="38"/>
    <x v="1"/>
    <s v="CASH"/>
    <x v="1"/>
    <n v="-5.0931703299283981E-11"/>
    <m/>
    <n v="-5.0931703299283981E-11"/>
    <s v="Y"/>
  </r>
  <r>
    <n v="111702"/>
    <s v="111702 Stripe"/>
    <x v="39"/>
    <x v="39"/>
    <x v="1"/>
    <s v="CASH"/>
    <x v="1"/>
    <n v="-5.0931703299283981E-11"/>
    <m/>
    <n v="-5.0931703299283981E-11"/>
    <s v="Y"/>
  </r>
  <r>
    <n v="111702"/>
    <s v="111702 Stripe"/>
    <x v="40"/>
    <x v="40"/>
    <x v="1"/>
    <s v="CASH"/>
    <x v="1"/>
    <n v="-5.0931703299283981E-11"/>
    <m/>
    <n v="-5.0931703299283981E-11"/>
    <s v="Y"/>
  </r>
  <r>
    <n v="111702"/>
    <s v="111702 Stripe"/>
    <x v="41"/>
    <x v="41"/>
    <x v="1"/>
    <s v="CASH"/>
    <x v="1"/>
    <n v="-5.0931703299283981E-11"/>
    <m/>
    <n v="-5.0931703299283981E-11"/>
    <s v="Y"/>
  </r>
  <r>
    <n v="111702"/>
    <s v="111702 Stripe"/>
    <x v="42"/>
    <x v="42"/>
    <x v="1"/>
    <s v="CASH"/>
    <x v="1"/>
    <n v="-5.0931703299283981E-11"/>
    <m/>
    <n v="-5.0931703299283981E-11"/>
    <s v="Y"/>
  </r>
  <r>
    <n v="111702"/>
    <s v="111702 Stripe"/>
    <x v="43"/>
    <x v="43"/>
    <x v="1"/>
    <s v="CASH"/>
    <x v="1"/>
    <n v="-5.0931703299283981E-11"/>
    <m/>
    <n v="-5.0931703299283981E-11"/>
    <s v="Y"/>
  </r>
  <r>
    <n v="111702"/>
    <s v="111702 Stripe"/>
    <x v="44"/>
    <x v="44"/>
    <x v="1"/>
    <s v="CASH"/>
    <x v="1"/>
    <n v="-5.0931703299283981E-11"/>
    <m/>
    <n v="-5.0931703299283981E-11"/>
    <s v="Y"/>
  </r>
  <r>
    <n v="111702"/>
    <s v="111702 Stripe"/>
    <x v="45"/>
    <x v="45"/>
    <x v="1"/>
    <s v="CASH"/>
    <x v="1"/>
    <n v="-5.0931703299283981E-11"/>
    <m/>
    <n v="-5.0931703299283981E-11"/>
    <s v="Y"/>
  </r>
  <r>
    <n v="111702"/>
    <s v="111702 Stripe"/>
    <x v="46"/>
    <x v="46"/>
    <x v="1"/>
    <s v="CASH"/>
    <x v="1"/>
    <n v="-5.0931703299283981E-11"/>
    <m/>
    <n v="-5.0931703299283981E-11"/>
    <s v="Y"/>
  </r>
  <r>
    <n v="111702"/>
    <s v="111702 Stripe"/>
    <x v="47"/>
    <x v="47"/>
    <x v="1"/>
    <s v="CASH"/>
    <x v="1"/>
    <n v="-5.0931703299283981E-11"/>
    <m/>
    <n v="-5.0931703299283981E-11"/>
    <s v="Y"/>
  </r>
  <r>
    <n v="611087"/>
    <s v="611087 Excavator &amp; Trailer BT225"/>
    <x v="5"/>
    <x v="5"/>
    <x v="1"/>
    <s v="FEXP"/>
    <x v="2"/>
    <n v="0"/>
    <n v="126.08"/>
    <n v="126.08"/>
    <s v="Y"/>
  </r>
  <r>
    <n v="611087"/>
    <s v="611087 Excavator &amp; Trailer BT225"/>
    <x v="6"/>
    <x v="6"/>
    <x v="1"/>
    <s v="FEXP"/>
    <x v="2"/>
    <n v="126.08"/>
    <m/>
    <n v="126.08"/>
    <s v="Y"/>
  </r>
  <r>
    <n v="611087"/>
    <s v="611087 Excavator &amp; Trailer BT225"/>
    <x v="7"/>
    <x v="7"/>
    <x v="1"/>
    <s v="FEXP"/>
    <x v="2"/>
    <n v="126.08"/>
    <m/>
    <n v="126.08"/>
    <s v="Y"/>
  </r>
  <r>
    <n v="611087"/>
    <s v="611087 Excavator &amp; Trailer BT225"/>
    <x v="8"/>
    <x v="8"/>
    <x v="1"/>
    <s v="FEXP"/>
    <x v="2"/>
    <n v="126.08"/>
    <m/>
    <n v="126.08"/>
    <s v="Y"/>
  </r>
  <r>
    <n v="611087"/>
    <s v="611087 Excavator &amp; Trailer BT225"/>
    <x v="9"/>
    <x v="9"/>
    <x v="1"/>
    <s v="FEXP"/>
    <x v="2"/>
    <n v="126.08"/>
    <m/>
    <n v="126.08"/>
    <s v="Y"/>
  </r>
  <r>
    <n v="611087"/>
    <s v="611087 Excavator &amp; Trailer BT225"/>
    <x v="10"/>
    <x v="10"/>
    <x v="1"/>
    <s v="FEXP"/>
    <x v="2"/>
    <n v="126.08"/>
    <m/>
    <n v="126.08"/>
    <s v="Y"/>
  </r>
  <r>
    <n v="611087"/>
    <s v="611087 Excavator &amp; Trailer BT225"/>
    <x v="11"/>
    <x v="11"/>
    <x v="1"/>
    <s v="FEXP"/>
    <x v="2"/>
    <n v="126.08"/>
    <m/>
    <n v="126.08"/>
    <s v="Y"/>
  </r>
  <r>
    <n v="611087"/>
    <s v="611087 Excavator &amp; Trailer BT225"/>
    <x v="12"/>
    <x v="12"/>
    <x v="1"/>
    <s v="FEXP"/>
    <x v="2"/>
    <n v="126.08"/>
    <m/>
    <n v="126.08"/>
    <s v="Y"/>
  </r>
  <r>
    <n v="611087"/>
    <s v="611087 Excavator &amp; Trailer BT225"/>
    <x v="13"/>
    <x v="13"/>
    <x v="1"/>
    <s v="FEXP"/>
    <x v="2"/>
    <n v="126.08"/>
    <m/>
    <n v="126.08"/>
    <s v="Y"/>
  </r>
  <r>
    <n v="611087"/>
    <s v="611087 Excavator &amp; Trailer BT225"/>
    <x v="14"/>
    <x v="14"/>
    <x v="1"/>
    <s v="FEXP"/>
    <x v="2"/>
    <n v="126.08"/>
    <m/>
    <n v="126.08"/>
    <s v="Y"/>
  </r>
  <r>
    <n v="611087"/>
    <s v="611087 Excavator &amp; Trailer BT225"/>
    <x v="15"/>
    <x v="15"/>
    <x v="1"/>
    <s v="FEXP"/>
    <x v="2"/>
    <n v="126.08"/>
    <m/>
    <n v="126.08"/>
    <s v="Y"/>
  </r>
  <r>
    <n v="611087"/>
    <s v="611087 Excavator &amp; Trailer BT225"/>
    <x v="16"/>
    <x v="16"/>
    <x v="1"/>
    <s v="FEXP"/>
    <x v="2"/>
    <n v="126.08"/>
    <m/>
    <n v="126.08"/>
    <s v="Y"/>
  </r>
  <r>
    <n v="611087"/>
    <s v="611087 Excavator &amp; Trailer BT225"/>
    <x v="17"/>
    <x v="17"/>
    <x v="1"/>
    <s v="FEXP"/>
    <x v="2"/>
    <n v="126.08"/>
    <m/>
    <n v="126.08"/>
    <s v="Y"/>
  </r>
  <r>
    <n v="611087"/>
    <s v="611087 Excavator &amp; Trailer BT225"/>
    <x v="18"/>
    <x v="18"/>
    <x v="1"/>
    <s v="FEXP"/>
    <x v="2"/>
    <n v="126.08"/>
    <m/>
    <n v="126.08"/>
    <s v="Y"/>
  </r>
  <r>
    <n v="611087"/>
    <s v="611087 Excavator &amp; Trailer BT225"/>
    <x v="19"/>
    <x v="19"/>
    <x v="1"/>
    <s v="FEXP"/>
    <x v="2"/>
    <n v="126.08"/>
    <m/>
    <n v="126.08"/>
    <s v="Y"/>
  </r>
  <r>
    <n v="611087"/>
    <s v="611087 Excavator &amp; Trailer BT225"/>
    <x v="20"/>
    <x v="20"/>
    <x v="1"/>
    <s v="FEXP"/>
    <x v="2"/>
    <n v="126.08"/>
    <m/>
    <n v="126.08"/>
    <s v="Y"/>
  </r>
  <r>
    <n v="611087"/>
    <s v="611087 Excavator &amp; Trailer BT225"/>
    <x v="21"/>
    <x v="21"/>
    <x v="1"/>
    <s v="FEXP"/>
    <x v="2"/>
    <n v="126.08"/>
    <m/>
    <n v="126.08"/>
    <s v="Y"/>
  </r>
  <r>
    <n v="611087"/>
    <s v="611087 Excavator &amp; Trailer BT225"/>
    <x v="22"/>
    <x v="22"/>
    <x v="1"/>
    <s v="FEXP"/>
    <x v="2"/>
    <n v="126.08"/>
    <m/>
    <n v="126.08"/>
    <s v="Y"/>
  </r>
  <r>
    <n v="611087"/>
    <s v="611087 Excavator &amp; Trailer BT225"/>
    <x v="23"/>
    <x v="23"/>
    <x v="1"/>
    <s v="FEXP"/>
    <x v="2"/>
    <n v="126.08"/>
    <m/>
    <n v="126.08"/>
    <s v="Y"/>
  </r>
  <r>
    <n v="611087"/>
    <s v="611087 Excavator &amp; Trailer BT225"/>
    <x v="24"/>
    <x v="24"/>
    <x v="1"/>
    <s v="FEXP"/>
    <x v="2"/>
    <n v="126.08"/>
    <m/>
    <n v="126.08"/>
    <s v="Y"/>
  </r>
  <r>
    <n v="611087"/>
    <s v="611087 Excavator &amp; Trailer BT225"/>
    <x v="25"/>
    <x v="25"/>
    <x v="1"/>
    <s v="FEXP"/>
    <x v="2"/>
    <n v="126.08"/>
    <m/>
    <n v="126.08"/>
    <s v="Y"/>
  </r>
  <r>
    <n v="611087"/>
    <s v="611087 Excavator &amp; Trailer BT225"/>
    <x v="26"/>
    <x v="26"/>
    <x v="1"/>
    <s v="FEXP"/>
    <x v="2"/>
    <n v="126.08"/>
    <m/>
    <n v="126.08"/>
    <s v="Y"/>
  </r>
  <r>
    <n v="611087"/>
    <s v="611087 Excavator &amp; Trailer BT225"/>
    <x v="27"/>
    <x v="27"/>
    <x v="1"/>
    <s v="FEXP"/>
    <x v="2"/>
    <n v="126.08"/>
    <m/>
    <n v="126.08"/>
    <s v="Y"/>
  </r>
  <r>
    <n v="611087"/>
    <s v="611087 Excavator &amp; Trailer BT225"/>
    <x v="28"/>
    <x v="28"/>
    <x v="1"/>
    <s v="FEXP"/>
    <x v="2"/>
    <n v="126.08"/>
    <m/>
    <n v="126.08"/>
    <s v="Y"/>
  </r>
  <r>
    <n v="611087"/>
    <s v="611087 Excavator &amp; Trailer BT225"/>
    <x v="29"/>
    <x v="29"/>
    <x v="1"/>
    <s v="FEXP"/>
    <x v="2"/>
    <n v="126.08"/>
    <m/>
    <n v="126.08"/>
    <s v="Y"/>
  </r>
  <r>
    <n v="611087"/>
    <s v="611087 Excavator &amp; Trailer BT225"/>
    <x v="30"/>
    <x v="30"/>
    <x v="1"/>
    <s v="FEXP"/>
    <x v="2"/>
    <n v="126.08"/>
    <m/>
    <n v="126.08"/>
    <s v="Y"/>
  </r>
  <r>
    <n v="611087"/>
    <s v="611087 Excavator &amp; Trailer BT225"/>
    <x v="31"/>
    <x v="31"/>
    <x v="1"/>
    <s v="FEXP"/>
    <x v="2"/>
    <n v="126.08"/>
    <m/>
    <n v="126.08"/>
    <s v="Y"/>
  </r>
  <r>
    <n v="611087"/>
    <s v="611087 Excavator &amp; Trailer BT225"/>
    <x v="32"/>
    <x v="32"/>
    <x v="1"/>
    <s v="FEXP"/>
    <x v="2"/>
    <n v="126.08"/>
    <m/>
    <n v="126.08"/>
    <s v="Y"/>
  </r>
  <r>
    <n v="611087"/>
    <s v="611087 Excavator &amp; Trailer BT225"/>
    <x v="33"/>
    <x v="33"/>
    <x v="1"/>
    <s v="FEXP"/>
    <x v="2"/>
    <n v="126.08"/>
    <m/>
    <n v="126.08"/>
    <s v="Y"/>
  </r>
  <r>
    <n v="611087"/>
    <s v="611087 Excavator &amp; Trailer BT225"/>
    <x v="34"/>
    <x v="34"/>
    <x v="1"/>
    <s v="FEXP"/>
    <x v="2"/>
    <n v="126.08"/>
    <m/>
    <n v="126.08"/>
    <s v="Y"/>
  </r>
  <r>
    <n v="611087"/>
    <s v="611087 Excavator &amp; Trailer BT225"/>
    <x v="35"/>
    <x v="35"/>
    <x v="1"/>
    <s v="FEXP"/>
    <x v="2"/>
    <n v="126.08"/>
    <m/>
    <n v="126.08"/>
    <s v="Y"/>
  </r>
  <r>
    <n v="611087"/>
    <s v="611087 Excavator &amp; Trailer BT225"/>
    <x v="36"/>
    <x v="36"/>
    <x v="1"/>
    <s v="FEXP"/>
    <x v="2"/>
    <n v="126.08"/>
    <m/>
    <n v="126.08"/>
    <s v="Y"/>
  </r>
  <r>
    <n v="611087"/>
    <s v="611087 Excavator &amp; Trailer BT225"/>
    <x v="37"/>
    <x v="37"/>
    <x v="1"/>
    <s v="FEXP"/>
    <x v="2"/>
    <n v="126.08"/>
    <m/>
    <n v="126.08"/>
    <s v="Y"/>
  </r>
  <r>
    <n v="611087"/>
    <s v="611087 Excavator &amp; Trailer BT225"/>
    <x v="38"/>
    <x v="38"/>
    <x v="1"/>
    <s v="FEXP"/>
    <x v="2"/>
    <n v="126.08"/>
    <m/>
    <n v="126.08"/>
    <s v="Y"/>
  </r>
  <r>
    <n v="611087"/>
    <s v="611087 Excavator &amp; Trailer BT225"/>
    <x v="39"/>
    <x v="39"/>
    <x v="1"/>
    <s v="FEXP"/>
    <x v="2"/>
    <n v="126.08"/>
    <m/>
    <n v="126.08"/>
    <s v="Y"/>
  </r>
  <r>
    <n v="611087"/>
    <s v="611087 Excavator &amp; Trailer BT225"/>
    <x v="40"/>
    <x v="40"/>
    <x v="1"/>
    <s v="FEXP"/>
    <x v="2"/>
    <n v="126.08"/>
    <m/>
    <n v="126.08"/>
    <s v="Y"/>
  </r>
  <r>
    <n v="611087"/>
    <s v="611087 Excavator &amp; Trailer BT225"/>
    <x v="41"/>
    <x v="41"/>
    <x v="1"/>
    <s v="FEXP"/>
    <x v="2"/>
    <n v="126.08"/>
    <m/>
    <n v="126.08"/>
    <s v="Y"/>
  </r>
  <r>
    <n v="611087"/>
    <s v="611087 Excavator &amp; Trailer BT225"/>
    <x v="42"/>
    <x v="42"/>
    <x v="1"/>
    <s v="FEXP"/>
    <x v="2"/>
    <n v="126.08"/>
    <m/>
    <n v="126.08"/>
    <s v="Y"/>
  </r>
  <r>
    <n v="611087"/>
    <s v="611087 Excavator &amp; Trailer BT225"/>
    <x v="43"/>
    <x v="43"/>
    <x v="1"/>
    <s v="FEXP"/>
    <x v="2"/>
    <n v="126.08"/>
    <m/>
    <n v="126.08"/>
    <s v="Y"/>
  </r>
  <r>
    <n v="611087"/>
    <s v="611087 Excavator &amp; Trailer BT225"/>
    <x v="44"/>
    <x v="44"/>
    <x v="1"/>
    <s v="FEXP"/>
    <x v="2"/>
    <n v="126.08"/>
    <m/>
    <n v="126.08"/>
    <s v="Y"/>
  </r>
  <r>
    <n v="611087"/>
    <s v="611087 Excavator &amp; Trailer BT225"/>
    <x v="45"/>
    <x v="45"/>
    <x v="1"/>
    <s v="FEXP"/>
    <x v="2"/>
    <n v="126.08"/>
    <m/>
    <n v="126.08"/>
    <s v="Y"/>
  </r>
  <r>
    <n v="611087"/>
    <s v="611087 Excavator &amp; Trailer BT225"/>
    <x v="46"/>
    <x v="46"/>
    <x v="1"/>
    <s v="FEXP"/>
    <x v="2"/>
    <n v="126.08"/>
    <m/>
    <n v="126.08"/>
    <s v="Y"/>
  </r>
  <r>
    <n v="611087"/>
    <s v="611087 Excavator &amp; Trailer BT225"/>
    <x v="47"/>
    <x v="47"/>
    <x v="1"/>
    <s v="FEXP"/>
    <x v="2"/>
    <n v="126.08"/>
    <m/>
    <n v="126.08"/>
    <s v="Y"/>
  </r>
  <r>
    <n v="999999"/>
    <s v="999999 Retained Earnings"/>
    <x v="11"/>
    <x v="11"/>
    <x v="3"/>
    <s v="RE"/>
    <x v="1"/>
    <n v="0"/>
    <n v="0"/>
    <n v="0"/>
    <s v="Y"/>
  </r>
  <r>
    <n v="999999"/>
    <s v="999999 Retained Earnings"/>
    <x v="12"/>
    <x v="12"/>
    <x v="3"/>
    <s v="RE"/>
    <x v="1"/>
    <n v="0"/>
    <m/>
    <n v="0"/>
    <s v="Y"/>
  </r>
  <r>
    <n v="999999"/>
    <s v="999999 Retained Earnings"/>
    <x v="13"/>
    <x v="13"/>
    <x v="3"/>
    <s v="RE"/>
    <x v="1"/>
    <n v="0"/>
    <m/>
    <n v="0"/>
    <s v="Y"/>
  </r>
  <r>
    <n v="999999"/>
    <s v="999999 Retained Earnings"/>
    <x v="14"/>
    <x v="14"/>
    <x v="3"/>
    <s v="RE"/>
    <x v="1"/>
    <n v="0"/>
    <m/>
    <n v="0"/>
    <s v="Y"/>
  </r>
  <r>
    <n v="999999"/>
    <s v="999999 Retained Earnings"/>
    <x v="15"/>
    <x v="15"/>
    <x v="3"/>
    <s v="RE"/>
    <x v="1"/>
    <n v="0"/>
    <m/>
    <n v="0"/>
    <s v="Y"/>
  </r>
  <r>
    <n v="999999"/>
    <s v="999999 Retained Earnings"/>
    <x v="16"/>
    <x v="16"/>
    <x v="3"/>
    <s v="RE"/>
    <x v="1"/>
    <n v="0"/>
    <m/>
    <n v="0"/>
    <s v="Y"/>
  </r>
  <r>
    <n v="999999"/>
    <s v="999999 Retained Earnings"/>
    <x v="17"/>
    <x v="17"/>
    <x v="3"/>
    <s v="RE"/>
    <x v="1"/>
    <n v="0"/>
    <m/>
    <n v="0"/>
    <s v="Y"/>
  </r>
  <r>
    <n v="999999"/>
    <s v="999999 Retained Earnings"/>
    <x v="18"/>
    <x v="18"/>
    <x v="3"/>
    <s v="RE"/>
    <x v="1"/>
    <n v="0"/>
    <m/>
    <n v="0"/>
    <s v="Y"/>
  </r>
  <r>
    <n v="999999"/>
    <s v="999999 Retained Earnings"/>
    <x v="19"/>
    <x v="19"/>
    <x v="3"/>
    <s v="RE"/>
    <x v="1"/>
    <n v="0"/>
    <m/>
    <n v="0"/>
    <s v="Y"/>
  </r>
  <r>
    <n v="999999"/>
    <s v="999999 Retained Earnings"/>
    <x v="20"/>
    <x v="20"/>
    <x v="3"/>
    <s v="RE"/>
    <x v="1"/>
    <n v="0"/>
    <m/>
    <n v="0"/>
    <s v="Y"/>
  </r>
  <r>
    <n v="999999"/>
    <s v="999999 Retained Earnings"/>
    <x v="21"/>
    <x v="21"/>
    <x v="3"/>
    <s v="RE"/>
    <x v="1"/>
    <n v="0"/>
    <m/>
    <n v="0"/>
    <s v="Y"/>
  </r>
  <r>
    <n v="999999"/>
    <s v="999999 Retained Earnings"/>
    <x v="22"/>
    <x v="22"/>
    <x v="3"/>
    <s v="RE"/>
    <x v="1"/>
    <n v="0"/>
    <m/>
    <n v="0"/>
    <s v="Y"/>
  </r>
  <r>
    <n v="999999"/>
    <s v="999999 Retained Earnings"/>
    <x v="23"/>
    <x v="23"/>
    <x v="3"/>
    <s v="RE"/>
    <x v="1"/>
    <n v="0"/>
    <m/>
    <n v="0"/>
    <s v="Y"/>
  </r>
  <r>
    <n v="999999"/>
    <s v="999999 Retained Earnings"/>
    <x v="24"/>
    <x v="24"/>
    <x v="3"/>
    <s v="RE"/>
    <x v="1"/>
    <n v="0"/>
    <m/>
    <n v="0"/>
    <s v="Y"/>
  </r>
  <r>
    <n v="999999"/>
    <s v="999999 Retained Earnings"/>
    <x v="25"/>
    <x v="25"/>
    <x v="3"/>
    <s v="RE"/>
    <x v="1"/>
    <n v="0"/>
    <m/>
    <n v="0"/>
    <s v="Y"/>
  </r>
  <r>
    <n v="999999"/>
    <s v="999999 Retained Earnings"/>
    <x v="26"/>
    <x v="26"/>
    <x v="3"/>
    <s v="RE"/>
    <x v="1"/>
    <n v="0"/>
    <m/>
    <n v="0"/>
    <s v="Y"/>
  </r>
  <r>
    <n v="999999"/>
    <s v="999999 Retained Earnings"/>
    <x v="27"/>
    <x v="27"/>
    <x v="3"/>
    <s v="RE"/>
    <x v="1"/>
    <n v="0"/>
    <m/>
    <n v="0"/>
    <s v="Y"/>
  </r>
  <r>
    <n v="999999"/>
    <s v="999999 Retained Earnings"/>
    <x v="28"/>
    <x v="28"/>
    <x v="3"/>
    <s v="RE"/>
    <x v="1"/>
    <n v="0"/>
    <m/>
    <n v="0"/>
    <s v="Y"/>
  </r>
  <r>
    <n v="999999"/>
    <s v="999999 Retained Earnings"/>
    <x v="29"/>
    <x v="29"/>
    <x v="3"/>
    <s v="RE"/>
    <x v="1"/>
    <n v="0"/>
    <m/>
    <n v="0"/>
    <s v="Y"/>
  </r>
  <r>
    <n v="999999"/>
    <s v="999999 Retained Earnings"/>
    <x v="30"/>
    <x v="30"/>
    <x v="3"/>
    <s v="RE"/>
    <x v="1"/>
    <n v="0"/>
    <m/>
    <n v="0"/>
    <s v="Y"/>
  </r>
  <r>
    <n v="999999"/>
    <s v="999999 Retained Earnings"/>
    <x v="31"/>
    <x v="31"/>
    <x v="3"/>
    <s v="RE"/>
    <x v="1"/>
    <n v="0"/>
    <m/>
    <n v="0"/>
    <s v="Y"/>
  </r>
  <r>
    <n v="999999"/>
    <s v="999999 Retained Earnings"/>
    <x v="32"/>
    <x v="32"/>
    <x v="3"/>
    <s v="RE"/>
    <x v="1"/>
    <n v="0"/>
    <m/>
    <n v="0"/>
    <s v="Y"/>
  </r>
  <r>
    <n v="999999"/>
    <s v="999999 Retained Earnings"/>
    <x v="33"/>
    <x v="33"/>
    <x v="3"/>
    <s v="RE"/>
    <x v="1"/>
    <n v="0"/>
    <m/>
    <n v="0"/>
    <s v="Y"/>
  </r>
  <r>
    <n v="999999"/>
    <s v="999999 Retained Earnings"/>
    <x v="34"/>
    <x v="34"/>
    <x v="3"/>
    <s v="RE"/>
    <x v="1"/>
    <n v="0"/>
    <m/>
    <n v="0"/>
    <s v="Y"/>
  </r>
  <r>
    <n v="999999"/>
    <s v="999999 Retained Earnings"/>
    <x v="35"/>
    <x v="35"/>
    <x v="3"/>
    <s v="RE"/>
    <x v="1"/>
    <n v="0"/>
    <m/>
    <n v="0"/>
    <s v="Y"/>
  </r>
  <r>
    <n v="999999"/>
    <s v="999999 Retained Earnings"/>
    <x v="36"/>
    <x v="36"/>
    <x v="3"/>
    <s v="RE"/>
    <x v="1"/>
    <n v="0"/>
    <m/>
    <n v="0"/>
    <s v="Y"/>
  </r>
  <r>
    <n v="999999"/>
    <s v="999999 Retained Earnings"/>
    <x v="37"/>
    <x v="37"/>
    <x v="3"/>
    <s v="RE"/>
    <x v="1"/>
    <n v="0"/>
    <m/>
    <n v="0"/>
    <s v="Y"/>
  </r>
  <r>
    <n v="999999"/>
    <s v="999999 Retained Earnings"/>
    <x v="38"/>
    <x v="38"/>
    <x v="3"/>
    <s v="RE"/>
    <x v="1"/>
    <n v="0"/>
    <m/>
    <n v="0"/>
    <s v="Y"/>
  </r>
  <r>
    <n v="999999"/>
    <s v="999999 Retained Earnings"/>
    <x v="39"/>
    <x v="39"/>
    <x v="3"/>
    <s v="RE"/>
    <x v="1"/>
    <n v="0"/>
    <m/>
    <n v="0"/>
    <s v="Y"/>
  </r>
  <r>
    <n v="999999"/>
    <s v="999999 Retained Earnings"/>
    <x v="40"/>
    <x v="40"/>
    <x v="3"/>
    <s v="RE"/>
    <x v="1"/>
    <n v="0"/>
    <m/>
    <n v="0"/>
    <s v="Y"/>
  </r>
  <r>
    <n v="999999"/>
    <s v="999999 Retained Earnings"/>
    <x v="41"/>
    <x v="41"/>
    <x v="3"/>
    <s v="RE"/>
    <x v="1"/>
    <n v="0"/>
    <m/>
    <n v="0"/>
    <s v="Y"/>
  </r>
  <r>
    <n v="999999"/>
    <s v="999999 Retained Earnings"/>
    <x v="42"/>
    <x v="42"/>
    <x v="3"/>
    <s v="RE"/>
    <x v="1"/>
    <n v="0"/>
    <m/>
    <n v="0"/>
    <s v="Y"/>
  </r>
  <r>
    <n v="999999"/>
    <s v="999999 Retained Earnings"/>
    <x v="43"/>
    <x v="43"/>
    <x v="3"/>
    <s v="RE"/>
    <x v="1"/>
    <n v="0"/>
    <m/>
    <n v="0"/>
    <s v="Y"/>
  </r>
  <r>
    <n v="999999"/>
    <s v="999999 Retained Earnings"/>
    <x v="44"/>
    <x v="44"/>
    <x v="3"/>
    <s v="RE"/>
    <x v="1"/>
    <n v="0"/>
    <m/>
    <n v="0"/>
    <s v="Y"/>
  </r>
  <r>
    <n v="999999"/>
    <s v="999999 Retained Earnings"/>
    <x v="45"/>
    <x v="45"/>
    <x v="3"/>
    <s v="RE"/>
    <x v="1"/>
    <n v="0"/>
    <m/>
    <n v="0"/>
    <s v="Y"/>
  </r>
  <r>
    <n v="999999"/>
    <s v="999999 Retained Earnings"/>
    <x v="46"/>
    <x v="46"/>
    <x v="3"/>
    <s v="RE"/>
    <x v="1"/>
    <n v="0"/>
    <m/>
    <n v="0"/>
    <s v="Y"/>
  </r>
  <r>
    <n v="999999"/>
    <s v="999999 Retained Earnings"/>
    <x v="47"/>
    <x v="47"/>
    <x v="3"/>
    <s v="RE"/>
    <x v="1"/>
    <n v="0"/>
    <m/>
    <n v="0"/>
    <s v="Y"/>
  </r>
  <r>
    <n v="4111000"/>
    <s v="Other-NT-Discount"/>
    <x v="0"/>
    <x v="0"/>
    <x v="2"/>
    <s v="VCOS"/>
    <x v="2"/>
    <n v="0"/>
    <n v="0"/>
    <n v="0"/>
    <s v="Y"/>
  </r>
  <r>
    <n v="4111000"/>
    <s v="Other-NT-Discount"/>
    <x v="1"/>
    <x v="1"/>
    <x v="2"/>
    <s v="VCOS"/>
    <x v="2"/>
    <n v="0"/>
    <n v="0"/>
    <n v="0"/>
    <s v="Y"/>
  </r>
  <r>
    <n v="4111000"/>
    <s v="Other-NT-Discount"/>
    <x v="2"/>
    <x v="2"/>
    <x v="2"/>
    <s v="VCOS"/>
    <x v="2"/>
    <n v="0"/>
    <m/>
    <n v="0"/>
    <s v="Y"/>
  </r>
  <r>
    <n v="4111000"/>
    <s v="Other-NT-Discount"/>
    <x v="3"/>
    <x v="3"/>
    <x v="2"/>
    <s v="VCOS"/>
    <x v="2"/>
    <n v="0"/>
    <m/>
    <n v="0"/>
    <s v="Y"/>
  </r>
  <r>
    <n v="4111000"/>
    <s v="Other-NT-Discount"/>
    <x v="4"/>
    <x v="4"/>
    <x v="2"/>
    <s v="VCOS"/>
    <x v="2"/>
    <n v="0"/>
    <m/>
    <n v="0"/>
    <s v="Y"/>
  </r>
  <r>
    <n v="4111000"/>
    <s v="Other-NT-Discount"/>
    <x v="5"/>
    <x v="5"/>
    <x v="2"/>
    <s v="VCOS"/>
    <x v="2"/>
    <n v="0"/>
    <m/>
    <n v="0"/>
    <s v="Y"/>
  </r>
  <r>
    <n v="4111000"/>
    <s v="Other-NT-Discount"/>
    <x v="6"/>
    <x v="6"/>
    <x v="2"/>
    <s v="VCOS"/>
    <x v="2"/>
    <n v="0"/>
    <m/>
    <n v="0"/>
    <s v="Y"/>
  </r>
  <r>
    <n v="4111000"/>
    <s v="Other-NT-Discount"/>
    <x v="7"/>
    <x v="7"/>
    <x v="2"/>
    <s v="VCOS"/>
    <x v="2"/>
    <n v="0"/>
    <m/>
    <n v="0"/>
    <s v="Y"/>
  </r>
  <r>
    <n v="4111000"/>
    <s v="Other-NT-Discount"/>
    <x v="8"/>
    <x v="8"/>
    <x v="2"/>
    <s v="VCOS"/>
    <x v="2"/>
    <n v="0"/>
    <m/>
    <n v="0"/>
    <s v="Y"/>
  </r>
  <r>
    <n v="4111000"/>
    <s v="Other-NT-Discount"/>
    <x v="9"/>
    <x v="9"/>
    <x v="2"/>
    <s v="VCOS"/>
    <x v="2"/>
    <n v="0"/>
    <m/>
    <n v="0"/>
    <s v="Y"/>
  </r>
  <r>
    <n v="4111000"/>
    <s v="Other-NT-Discount"/>
    <x v="10"/>
    <x v="10"/>
    <x v="2"/>
    <s v="VCOS"/>
    <x v="2"/>
    <n v="0"/>
    <m/>
    <n v="0"/>
    <s v="Y"/>
  </r>
  <r>
    <n v="4111000"/>
    <s v="Other-NT-Discount"/>
    <x v="11"/>
    <x v="11"/>
    <x v="2"/>
    <s v="VCOS"/>
    <x v="2"/>
    <n v="0"/>
    <m/>
    <n v="0"/>
    <s v="Y"/>
  </r>
  <r>
    <n v="4111000"/>
    <s v="Other-NT-Discount"/>
    <x v="12"/>
    <x v="12"/>
    <x v="2"/>
    <s v="VCOS"/>
    <x v="2"/>
    <n v="0"/>
    <m/>
    <n v="0"/>
    <s v="Y"/>
  </r>
  <r>
    <n v="4111000"/>
    <s v="Other-NT-Discount"/>
    <x v="13"/>
    <x v="13"/>
    <x v="2"/>
    <s v="VCOS"/>
    <x v="2"/>
    <n v="0"/>
    <m/>
    <n v="0"/>
    <s v="Y"/>
  </r>
  <r>
    <n v="4111000"/>
    <s v="Other-NT-Discount"/>
    <x v="14"/>
    <x v="14"/>
    <x v="2"/>
    <s v="VCOS"/>
    <x v="2"/>
    <n v="0"/>
    <m/>
    <n v="0"/>
    <s v="Y"/>
  </r>
  <r>
    <n v="4111000"/>
    <s v="Other-NT-Discount"/>
    <x v="15"/>
    <x v="15"/>
    <x v="2"/>
    <s v="VCOS"/>
    <x v="2"/>
    <n v="0"/>
    <m/>
    <n v="0"/>
    <s v="Y"/>
  </r>
  <r>
    <n v="4111000"/>
    <s v="Other-NT-Discount"/>
    <x v="16"/>
    <x v="16"/>
    <x v="2"/>
    <s v="VCOS"/>
    <x v="2"/>
    <n v="0"/>
    <m/>
    <n v="0"/>
    <s v="Y"/>
  </r>
  <r>
    <n v="4111000"/>
    <s v="Other-NT-Discount"/>
    <x v="17"/>
    <x v="17"/>
    <x v="2"/>
    <s v="VCOS"/>
    <x v="2"/>
    <n v="0"/>
    <m/>
    <n v="0"/>
    <s v="Y"/>
  </r>
  <r>
    <n v="4111000"/>
    <s v="Other-NT-Discount"/>
    <x v="18"/>
    <x v="18"/>
    <x v="2"/>
    <s v="VCOS"/>
    <x v="2"/>
    <n v="0"/>
    <m/>
    <n v="0"/>
    <s v="Y"/>
  </r>
  <r>
    <n v="4111000"/>
    <s v="Other-NT-Discount"/>
    <x v="19"/>
    <x v="19"/>
    <x v="2"/>
    <s v="VCOS"/>
    <x v="2"/>
    <n v="0"/>
    <m/>
    <n v="0"/>
    <s v="Y"/>
  </r>
  <r>
    <n v="4111000"/>
    <s v="Other-NT-Discount"/>
    <x v="20"/>
    <x v="20"/>
    <x v="2"/>
    <s v="VCOS"/>
    <x v="2"/>
    <n v="0"/>
    <m/>
    <n v="0"/>
    <s v="Y"/>
  </r>
  <r>
    <n v="4111000"/>
    <s v="Other-NT-Discount"/>
    <x v="21"/>
    <x v="21"/>
    <x v="2"/>
    <s v="VCOS"/>
    <x v="2"/>
    <n v="0"/>
    <m/>
    <n v="0"/>
    <s v="Y"/>
  </r>
  <r>
    <n v="4111000"/>
    <s v="Other-NT-Discount"/>
    <x v="22"/>
    <x v="22"/>
    <x v="2"/>
    <s v="VCOS"/>
    <x v="2"/>
    <n v="0"/>
    <m/>
    <n v="0"/>
    <s v="Y"/>
  </r>
  <r>
    <n v="4111000"/>
    <s v="Other-NT-Discount"/>
    <x v="23"/>
    <x v="23"/>
    <x v="2"/>
    <s v="VCOS"/>
    <x v="2"/>
    <n v="0"/>
    <m/>
    <n v="0"/>
    <s v="Y"/>
  </r>
  <r>
    <n v="4111000"/>
    <s v="Other-NT-Discount"/>
    <x v="24"/>
    <x v="24"/>
    <x v="2"/>
    <s v="VCOS"/>
    <x v="2"/>
    <n v="0"/>
    <m/>
    <n v="0"/>
    <s v="Y"/>
  </r>
  <r>
    <n v="4111000"/>
    <s v="Other-NT-Discount"/>
    <x v="25"/>
    <x v="25"/>
    <x v="2"/>
    <s v="VCOS"/>
    <x v="2"/>
    <n v="0"/>
    <m/>
    <n v="0"/>
    <s v="Y"/>
  </r>
  <r>
    <n v="4111000"/>
    <s v="Other-NT-Discount"/>
    <x v="26"/>
    <x v="26"/>
    <x v="2"/>
    <s v="VCOS"/>
    <x v="2"/>
    <n v="0"/>
    <m/>
    <n v="0"/>
    <s v="Y"/>
  </r>
  <r>
    <n v="4111000"/>
    <s v="Other-NT-Discount"/>
    <x v="27"/>
    <x v="27"/>
    <x v="2"/>
    <s v="VCOS"/>
    <x v="2"/>
    <n v="0"/>
    <m/>
    <n v="0"/>
    <s v="Y"/>
  </r>
  <r>
    <n v="4111000"/>
    <s v="Other-NT-Discount"/>
    <x v="28"/>
    <x v="28"/>
    <x v="2"/>
    <s v="VCOS"/>
    <x v="2"/>
    <n v="0"/>
    <m/>
    <n v="0"/>
    <s v="Y"/>
  </r>
  <r>
    <n v="4111000"/>
    <s v="Other-NT-Discount"/>
    <x v="29"/>
    <x v="29"/>
    <x v="2"/>
    <s v="VCOS"/>
    <x v="2"/>
    <n v="0"/>
    <m/>
    <n v="0"/>
    <s v="Y"/>
  </r>
  <r>
    <n v="4111000"/>
    <s v="Other-NT-Discount"/>
    <x v="30"/>
    <x v="30"/>
    <x v="2"/>
    <s v="VCOS"/>
    <x v="2"/>
    <n v="0"/>
    <m/>
    <n v="0"/>
    <s v="Y"/>
  </r>
  <r>
    <n v="4111000"/>
    <s v="Other-NT-Discount"/>
    <x v="31"/>
    <x v="31"/>
    <x v="2"/>
    <s v="VCOS"/>
    <x v="2"/>
    <n v="0"/>
    <m/>
    <n v="0"/>
    <s v="Y"/>
  </r>
  <r>
    <n v="4111000"/>
    <s v="Other-NT-Discount"/>
    <x v="32"/>
    <x v="32"/>
    <x v="2"/>
    <s v="VCOS"/>
    <x v="2"/>
    <n v="0"/>
    <m/>
    <n v="0"/>
    <s v="Y"/>
  </r>
  <r>
    <n v="4111000"/>
    <s v="Other-NT-Discount"/>
    <x v="33"/>
    <x v="33"/>
    <x v="2"/>
    <s v="VCOS"/>
    <x v="2"/>
    <n v="0"/>
    <m/>
    <n v="0"/>
    <s v="Y"/>
  </r>
  <r>
    <n v="4111000"/>
    <s v="Other-NT-Discount"/>
    <x v="34"/>
    <x v="34"/>
    <x v="2"/>
    <s v="VCOS"/>
    <x v="2"/>
    <n v="0"/>
    <m/>
    <n v="0"/>
    <s v="Y"/>
  </r>
  <r>
    <n v="4111000"/>
    <s v="Other-NT-Discount"/>
    <x v="35"/>
    <x v="35"/>
    <x v="2"/>
    <s v="VCOS"/>
    <x v="2"/>
    <n v="0"/>
    <m/>
    <n v="0"/>
    <s v="Y"/>
  </r>
  <r>
    <n v="4111000"/>
    <s v="Other-NT-Discount"/>
    <x v="36"/>
    <x v="36"/>
    <x v="2"/>
    <s v="VCOS"/>
    <x v="2"/>
    <n v="0"/>
    <m/>
    <n v="0"/>
    <s v="Y"/>
  </r>
  <r>
    <n v="4111000"/>
    <s v="Other-NT-Discount"/>
    <x v="37"/>
    <x v="37"/>
    <x v="2"/>
    <s v="VCOS"/>
    <x v="2"/>
    <n v="0"/>
    <m/>
    <n v="0"/>
    <s v="Y"/>
  </r>
  <r>
    <n v="4111000"/>
    <s v="Other-NT-Discount"/>
    <x v="38"/>
    <x v="38"/>
    <x v="2"/>
    <s v="VCOS"/>
    <x v="2"/>
    <n v="0"/>
    <m/>
    <n v="0"/>
    <s v="Y"/>
  </r>
  <r>
    <n v="4111000"/>
    <s v="Other-NT-Discount"/>
    <x v="39"/>
    <x v="39"/>
    <x v="2"/>
    <s v="VCOS"/>
    <x v="2"/>
    <n v="0"/>
    <m/>
    <n v="0"/>
    <s v="Y"/>
  </r>
  <r>
    <n v="4111000"/>
    <s v="Other-NT-Discount"/>
    <x v="40"/>
    <x v="40"/>
    <x v="2"/>
    <s v="VCOS"/>
    <x v="2"/>
    <n v="0"/>
    <m/>
    <n v="0"/>
    <s v="Y"/>
  </r>
  <r>
    <n v="4111000"/>
    <s v="Other-NT-Discount"/>
    <x v="41"/>
    <x v="41"/>
    <x v="2"/>
    <s v="VCOS"/>
    <x v="2"/>
    <n v="0"/>
    <m/>
    <n v="0"/>
    <s v="Y"/>
  </r>
  <r>
    <n v="4111000"/>
    <s v="Other-NT-Discount"/>
    <x v="42"/>
    <x v="42"/>
    <x v="2"/>
    <s v="VCOS"/>
    <x v="2"/>
    <n v="0"/>
    <m/>
    <n v="0"/>
    <s v="Y"/>
  </r>
  <r>
    <n v="4111000"/>
    <s v="Other-NT-Discount"/>
    <x v="43"/>
    <x v="43"/>
    <x v="2"/>
    <s v="VCOS"/>
    <x v="2"/>
    <n v="0"/>
    <m/>
    <n v="0"/>
    <s v="Y"/>
  </r>
  <r>
    <n v="4111000"/>
    <s v="Other-NT-Discount"/>
    <x v="44"/>
    <x v="44"/>
    <x v="2"/>
    <s v="VCOS"/>
    <x v="2"/>
    <n v="0"/>
    <m/>
    <n v="0"/>
    <s v="Y"/>
  </r>
  <r>
    <n v="4111000"/>
    <s v="Other-NT-Discount"/>
    <x v="45"/>
    <x v="45"/>
    <x v="2"/>
    <s v="VCOS"/>
    <x v="2"/>
    <n v="0"/>
    <m/>
    <n v="0"/>
    <s v="Y"/>
  </r>
  <r>
    <n v="4111000"/>
    <s v="Other-NT-Discount"/>
    <x v="46"/>
    <x v="46"/>
    <x v="2"/>
    <s v="VCOS"/>
    <x v="2"/>
    <n v="0"/>
    <m/>
    <n v="0"/>
    <s v="Y"/>
  </r>
  <r>
    <n v="4111000"/>
    <s v="Other-NT-Discount"/>
    <x v="47"/>
    <x v="47"/>
    <x v="2"/>
    <s v="VCOS"/>
    <x v="2"/>
    <n v="0"/>
    <m/>
    <n v="0"/>
    <s v="Y"/>
  </r>
  <r>
    <n v="4111001"/>
    <s v="Other-NT-Gross"/>
    <x v="0"/>
    <x v="0"/>
    <x v="2"/>
    <s v="REV"/>
    <x v="2"/>
    <n v="0"/>
    <n v="0"/>
    <n v="0"/>
    <s v="Y"/>
  </r>
  <r>
    <n v="4111001"/>
    <s v="Other-NT-Gross"/>
    <x v="1"/>
    <x v="1"/>
    <x v="2"/>
    <s v="REV"/>
    <x v="2"/>
    <n v="0"/>
    <n v="0"/>
    <n v="0"/>
    <s v="Y"/>
  </r>
  <r>
    <n v="4111001"/>
    <s v="Other-NT-Gross"/>
    <x v="2"/>
    <x v="2"/>
    <x v="2"/>
    <s v="REV"/>
    <x v="2"/>
    <n v="0"/>
    <m/>
    <n v="0"/>
    <s v="Y"/>
  </r>
  <r>
    <n v="4111001"/>
    <s v="Other-NT-Gross"/>
    <x v="3"/>
    <x v="3"/>
    <x v="2"/>
    <s v="REV"/>
    <x v="2"/>
    <n v="0"/>
    <m/>
    <n v="0"/>
    <s v="Y"/>
  </r>
  <r>
    <n v="4111001"/>
    <s v="Other-NT-Gross"/>
    <x v="4"/>
    <x v="4"/>
    <x v="2"/>
    <s v="REV"/>
    <x v="2"/>
    <n v="0"/>
    <m/>
    <n v="0"/>
    <s v="Y"/>
  </r>
  <r>
    <n v="4111001"/>
    <s v="Other-NT-Gross"/>
    <x v="5"/>
    <x v="5"/>
    <x v="2"/>
    <s v="REV"/>
    <x v="2"/>
    <n v="0"/>
    <m/>
    <n v="0"/>
    <s v="Y"/>
  </r>
  <r>
    <n v="4111001"/>
    <s v="Other-NT-Gross"/>
    <x v="6"/>
    <x v="6"/>
    <x v="2"/>
    <s v="REV"/>
    <x v="2"/>
    <n v="0"/>
    <m/>
    <n v="0"/>
    <s v="Y"/>
  </r>
  <r>
    <n v="4111001"/>
    <s v="Other-NT-Gross"/>
    <x v="7"/>
    <x v="7"/>
    <x v="2"/>
    <s v="REV"/>
    <x v="2"/>
    <n v="0"/>
    <m/>
    <n v="0"/>
    <s v="Y"/>
  </r>
  <r>
    <n v="4111001"/>
    <s v="Other-NT-Gross"/>
    <x v="8"/>
    <x v="8"/>
    <x v="2"/>
    <s v="REV"/>
    <x v="2"/>
    <n v="0"/>
    <m/>
    <n v="0"/>
    <s v="Y"/>
  </r>
  <r>
    <n v="4111001"/>
    <s v="Other-NT-Gross"/>
    <x v="9"/>
    <x v="9"/>
    <x v="2"/>
    <s v="REV"/>
    <x v="2"/>
    <n v="0"/>
    <m/>
    <n v="0"/>
    <s v="Y"/>
  </r>
  <r>
    <n v="4111001"/>
    <s v="Other-NT-Gross"/>
    <x v="10"/>
    <x v="10"/>
    <x v="2"/>
    <s v="REV"/>
    <x v="2"/>
    <n v="0"/>
    <m/>
    <n v="0"/>
    <s v="Y"/>
  </r>
  <r>
    <n v="4111001"/>
    <s v="Other-NT-Gross"/>
    <x v="11"/>
    <x v="11"/>
    <x v="2"/>
    <s v="REV"/>
    <x v="2"/>
    <n v="0"/>
    <m/>
    <n v="0"/>
    <s v="Y"/>
  </r>
  <r>
    <n v="4111001"/>
    <s v="Other-NT-Gross"/>
    <x v="12"/>
    <x v="12"/>
    <x v="2"/>
    <s v="REV"/>
    <x v="2"/>
    <n v="0"/>
    <m/>
    <n v="0"/>
    <s v="Y"/>
  </r>
  <r>
    <n v="4111001"/>
    <s v="Other-NT-Gross"/>
    <x v="13"/>
    <x v="13"/>
    <x v="2"/>
    <s v="REV"/>
    <x v="2"/>
    <n v="0"/>
    <m/>
    <n v="0"/>
    <s v="Y"/>
  </r>
  <r>
    <n v="4111001"/>
    <s v="Other-NT-Gross"/>
    <x v="14"/>
    <x v="14"/>
    <x v="2"/>
    <s v="REV"/>
    <x v="2"/>
    <n v="0"/>
    <m/>
    <n v="0"/>
    <s v="Y"/>
  </r>
  <r>
    <n v="4111001"/>
    <s v="Other-NT-Gross"/>
    <x v="15"/>
    <x v="15"/>
    <x v="2"/>
    <s v="REV"/>
    <x v="2"/>
    <n v="0"/>
    <m/>
    <n v="0"/>
    <s v="Y"/>
  </r>
  <r>
    <n v="4111001"/>
    <s v="Other-NT-Gross"/>
    <x v="16"/>
    <x v="16"/>
    <x v="2"/>
    <s v="REV"/>
    <x v="2"/>
    <n v="0"/>
    <m/>
    <n v="0"/>
    <s v="Y"/>
  </r>
  <r>
    <n v="4111001"/>
    <s v="Other-NT-Gross"/>
    <x v="17"/>
    <x v="17"/>
    <x v="2"/>
    <s v="REV"/>
    <x v="2"/>
    <n v="0"/>
    <m/>
    <n v="0"/>
    <s v="Y"/>
  </r>
  <r>
    <n v="4111001"/>
    <s v="Other-NT-Gross"/>
    <x v="18"/>
    <x v="18"/>
    <x v="2"/>
    <s v="REV"/>
    <x v="2"/>
    <n v="0"/>
    <m/>
    <n v="0"/>
    <s v="Y"/>
  </r>
  <r>
    <n v="4111001"/>
    <s v="Other-NT-Gross"/>
    <x v="19"/>
    <x v="19"/>
    <x v="2"/>
    <s v="REV"/>
    <x v="2"/>
    <n v="0"/>
    <m/>
    <n v="0"/>
    <s v="Y"/>
  </r>
  <r>
    <n v="4111001"/>
    <s v="Other-NT-Gross"/>
    <x v="20"/>
    <x v="20"/>
    <x v="2"/>
    <s v="REV"/>
    <x v="2"/>
    <n v="0"/>
    <m/>
    <n v="0"/>
    <s v="Y"/>
  </r>
  <r>
    <n v="4111001"/>
    <s v="Other-NT-Gross"/>
    <x v="21"/>
    <x v="21"/>
    <x v="2"/>
    <s v="REV"/>
    <x v="2"/>
    <n v="0"/>
    <m/>
    <n v="0"/>
    <s v="Y"/>
  </r>
  <r>
    <n v="4111001"/>
    <s v="Other-NT-Gross"/>
    <x v="22"/>
    <x v="22"/>
    <x v="2"/>
    <s v="REV"/>
    <x v="2"/>
    <n v="0"/>
    <m/>
    <n v="0"/>
    <s v="Y"/>
  </r>
  <r>
    <n v="4111001"/>
    <s v="Other-NT-Gross"/>
    <x v="23"/>
    <x v="23"/>
    <x v="2"/>
    <s v="REV"/>
    <x v="2"/>
    <n v="0"/>
    <m/>
    <n v="0"/>
    <s v="Y"/>
  </r>
  <r>
    <n v="4111001"/>
    <s v="Other-NT-Gross"/>
    <x v="24"/>
    <x v="24"/>
    <x v="2"/>
    <s v="REV"/>
    <x v="2"/>
    <n v="0"/>
    <m/>
    <n v="0"/>
    <s v="Y"/>
  </r>
  <r>
    <n v="4111001"/>
    <s v="Other-NT-Gross"/>
    <x v="25"/>
    <x v="25"/>
    <x v="2"/>
    <s v="REV"/>
    <x v="2"/>
    <n v="0"/>
    <m/>
    <n v="0"/>
    <s v="Y"/>
  </r>
  <r>
    <n v="4111001"/>
    <s v="Other-NT-Gross"/>
    <x v="26"/>
    <x v="26"/>
    <x v="2"/>
    <s v="REV"/>
    <x v="2"/>
    <n v="0"/>
    <m/>
    <n v="0"/>
    <s v="Y"/>
  </r>
  <r>
    <n v="4111001"/>
    <s v="Other-NT-Gross"/>
    <x v="27"/>
    <x v="27"/>
    <x v="2"/>
    <s v="REV"/>
    <x v="2"/>
    <n v="0"/>
    <m/>
    <n v="0"/>
    <s v="Y"/>
  </r>
  <r>
    <n v="4111001"/>
    <s v="Other-NT-Gross"/>
    <x v="28"/>
    <x v="28"/>
    <x v="2"/>
    <s v="REV"/>
    <x v="2"/>
    <n v="0"/>
    <m/>
    <n v="0"/>
    <s v="Y"/>
  </r>
  <r>
    <n v="4111001"/>
    <s v="Other-NT-Gross"/>
    <x v="29"/>
    <x v="29"/>
    <x v="2"/>
    <s v="REV"/>
    <x v="2"/>
    <n v="0"/>
    <m/>
    <n v="0"/>
    <s v="Y"/>
  </r>
  <r>
    <n v="4111001"/>
    <s v="Other-NT-Gross"/>
    <x v="30"/>
    <x v="30"/>
    <x v="2"/>
    <s v="REV"/>
    <x v="2"/>
    <n v="0"/>
    <m/>
    <n v="0"/>
    <s v="Y"/>
  </r>
  <r>
    <n v="4111001"/>
    <s v="Other-NT-Gross"/>
    <x v="31"/>
    <x v="31"/>
    <x v="2"/>
    <s v="REV"/>
    <x v="2"/>
    <n v="0"/>
    <m/>
    <n v="0"/>
    <s v="Y"/>
  </r>
  <r>
    <n v="4111001"/>
    <s v="Other-NT-Gross"/>
    <x v="32"/>
    <x v="32"/>
    <x v="2"/>
    <s v="REV"/>
    <x v="2"/>
    <n v="0"/>
    <m/>
    <n v="0"/>
    <s v="Y"/>
  </r>
  <r>
    <n v="4111001"/>
    <s v="Other-NT-Gross"/>
    <x v="33"/>
    <x v="33"/>
    <x v="2"/>
    <s v="REV"/>
    <x v="2"/>
    <n v="0"/>
    <m/>
    <n v="0"/>
    <s v="Y"/>
  </r>
  <r>
    <n v="4111001"/>
    <s v="Other-NT-Gross"/>
    <x v="34"/>
    <x v="34"/>
    <x v="2"/>
    <s v="REV"/>
    <x v="2"/>
    <n v="0"/>
    <m/>
    <n v="0"/>
    <s v="Y"/>
  </r>
  <r>
    <n v="4111001"/>
    <s v="Other-NT-Gross"/>
    <x v="35"/>
    <x v="35"/>
    <x v="2"/>
    <s v="REV"/>
    <x v="2"/>
    <n v="0"/>
    <m/>
    <n v="0"/>
    <s v="Y"/>
  </r>
  <r>
    <n v="4111001"/>
    <s v="Other-NT-Gross"/>
    <x v="36"/>
    <x v="36"/>
    <x v="2"/>
    <s v="REV"/>
    <x v="2"/>
    <n v="0"/>
    <m/>
    <n v="0"/>
    <s v="Y"/>
  </r>
  <r>
    <n v="4111001"/>
    <s v="Other-NT-Gross"/>
    <x v="37"/>
    <x v="37"/>
    <x v="2"/>
    <s v="REV"/>
    <x v="2"/>
    <n v="0"/>
    <m/>
    <n v="0"/>
    <s v="Y"/>
  </r>
  <r>
    <n v="4111001"/>
    <s v="Other-NT-Gross"/>
    <x v="38"/>
    <x v="38"/>
    <x v="2"/>
    <s v="REV"/>
    <x v="2"/>
    <n v="0"/>
    <m/>
    <n v="0"/>
    <s v="Y"/>
  </r>
  <r>
    <n v="4111001"/>
    <s v="Other-NT-Gross"/>
    <x v="39"/>
    <x v="39"/>
    <x v="2"/>
    <s v="REV"/>
    <x v="2"/>
    <n v="0"/>
    <m/>
    <n v="0"/>
    <s v="Y"/>
  </r>
  <r>
    <n v="4111001"/>
    <s v="Other-NT-Gross"/>
    <x v="40"/>
    <x v="40"/>
    <x v="2"/>
    <s v="REV"/>
    <x v="2"/>
    <n v="0"/>
    <m/>
    <n v="0"/>
    <s v="Y"/>
  </r>
  <r>
    <n v="4111001"/>
    <s v="Other-NT-Gross"/>
    <x v="41"/>
    <x v="41"/>
    <x v="2"/>
    <s v="REV"/>
    <x v="2"/>
    <n v="0"/>
    <m/>
    <n v="0"/>
    <s v="Y"/>
  </r>
  <r>
    <n v="4111001"/>
    <s v="Other-NT-Gross"/>
    <x v="42"/>
    <x v="42"/>
    <x v="2"/>
    <s v="REV"/>
    <x v="2"/>
    <n v="0"/>
    <m/>
    <n v="0"/>
    <s v="Y"/>
  </r>
  <r>
    <n v="4111001"/>
    <s v="Other-NT-Gross"/>
    <x v="43"/>
    <x v="43"/>
    <x v="2"/>
    <s v="REV"/>
    <x v="2"/>
    <n v="0"/>
    <m/>
    <n v="0"/>
    <s v="Y"/>
  </r>
  <r>
    <n v="4111001"/>
    <s v="Other-NT-Gross"/>
    <x v="44"/>
    <x v="44"/>
    <x v="2"/>
    <s v="REV"/>
    <x v="2"/>
    <n v="0"/>
    <m/>
    <n v="0"/>
    <s v="Y"/>
  </r>
  <r>
    <n v="4111001"/>
    <s v="Other-NT-Gross"/>
    <x v="45"/>
    <x v="45"/>
    <x v="2"/>
    <s v="REV"/>
    <x v="2"/>
    <n v="0"/>
    <m/>
    <n v="0"/>
    <s v="Y"/>
  </r>
  <r>
    <n v="4111001"/>
    <s v="Other-NT-Gross"/>
    <x v="46"/>
    <x v="46"/>
    <x v="2"/>
    <s v="REV"/>
    <x v="2"/>
    <n v="0"/>
    <m/>
    <n v="0"/>
    <s v="Y"/>
  </r>
  <r>
    <n v="4111001"/>
    <s v="Other-NT-Gross"/>
    <x v="47"/>
    <x v="47"/>
    <x v="2"/>
    <s v="REV"/>
    <x v="2"/>
    <n v="0"/>
    <m/>
    <n v="0"/>
    <s v="Y"/>
  </r>
  <r>
    <n v="4111020"/>
    <s v="Other-NSW-Discount"/>
    <x v="0"/>
    <x v="0"/>
    <x v="2"/>
    <s v="VCOS"/>
    <x v="2"/>
    <n v="130133.28344556795"/>
    <n v="0"/>
    <n v="130133.28344556795"/>
    <s v="Y"/>
  </r>
  <r>
    <n v="4111020"/>
    <s v="Other-NSW-Discount"/>
    <x v="1"/>
    <x v="1"/>
    <x v="2"/>
    <s v="VCOS"/>
    <x v="2"/>
    <n v="130133.28344556795"/>
    <n v="0"/>
    <n v="130133.28344556795"/>
    <s v="Y"/>
  </r>
  <r>
    <n v="4111020"/>
    <s v="Other-NSW-Discount"/>
    <x v="2"/>
    <x v="2"/>
    <x v="2"/>
    <s v="VCOS"/>
    <x v="2"/>
    <n v="130133.28344556795"/>
    <n v="0"/>
    <n v="130133.28344556795"/>
    <s v="Y"/>
  </r>
  <r>
    <n v="4111020"/>
    <s v="Other-NSW-Discount"/>
    <x v="3"/>
    <x v="3"/>
    <x v="2"/>
    <s v="VCOS"/>
    <x v="2"/>
    <n v="130133.28344556795"/>
    <n v="0"/>
    <n v="130133.28344556795"/>
    <s v="Y"/>
  </r>
  <r>
    <n v="4111020"/>
    <s v="Other-NSW-Discount"/>
    <x v="4"/>
    <x v="4"/>
    <x v="2"/>
    <s v="VCOS"/>
    <x v="2"/>
    <n v="130133.28344556795"/>
    <n v="0"/>
    <n v="130133.28344556795"/>
    <s v="Y"/>
  </r>
  <r>
    <n v="4111020"/>
    <s v="Other-NSW-Discount"/>
    <x v="5"/>
    <x v="5"/>
    <x v="2"/>
    <s v="VCOS"/>
    <x v="2"/>
    <n v="130133.28344556795"/>
    <n v="0"/>
    <n v="130133.28344556795"/>
    <s v="Y"/>
  </r>
  <r>
    <n v="4111020"/>
    <s v="Other-NSW-Discount"/>
    <x v="6"/>
    <x v="6"/>
    <x v="2"/>
    <s v="VCOS"/>
    <x v="2"/>
    <n v="130133.28344556795"/>
    <n v="0"/>
    <n v="130133.28344556795"/>
    <s v="Y"/>
  </r>
  <r>
    <n v="4111020"/>
    <s v="Other-NSW-Discount"/>
    <x v="7"/>
    <x v="7"/>
    <x v="2"/>
    <s v="VCOS"/>
    <x v="2"/>
    <n v="130133.28344556795"/>
    <n v="0"/>
    <n v="130133.28344556795"/>
    <s v="Y"/>
  </r>
  <r>
    <n v="4111020"/>
    <s v="Other-NSW-Discount"/>
    <x v="8"/>
    <x v="8"/>
    <x v="2"/>
    <s v="VCOS"/>
    <x v="2"/>
    <n v="130133.28344556795"/>
    <m/>
    <n v="130133.28344556795"/>
    <s v="Y"/>
  </r>
  <r>
    <n v="4111020"/>
    <s v="Other-NSW-Discount"/>
    <x v="9"/>
    <x v="9"/>
    <x v="2"/>
    <s v="VCOS"/>
    <x v="2"/>
    <n v="130133.28344556795"/>
    <m/>
    <n v="130133.28344556795"/>
    <s v="Y"/>
  </r>
  <r>
    <n v="4111020"/>
    <s v="Other-NSW-Discount"/>
    <x v="10"/>
    <x v="10"/>
    <x v="2"/>
    <s v="VCOS"/>
    <x v="2"/>
    <n v="130133.28344556795"/>
    <m/>
    <n v="130133.28344556795"/>
    <s v="Y"/>
  </r>
  <r>
    <n v="4111020"/>
    <s v="Other-NSW-Discount"/>
    <x v="11"/>
    <x v="11"/>
    <x v="2"/>
    <s v="VCOS"/>
    <x v="2"/>
    <n v="130133.28344556795"/>
    <m/>
    <n v="130133.28344556795"/>
    <s v="Y"/>
  </r>
  <r>
    <n v="4111020"/>
    <s v="Other-NSW-Discount"/>
    <x v="12"/>
    <x v="12"/>
    <x v="2"/>
    <s v="VCOS"/>
    <x v="2"/>
    <n v="130133.28344556795"/>
    <m/>
    <n v="130133.28344556795"/>
    <s v="Y"/>
  </r>
  <r>
    <n v="4111020"/>
    <s v="Other-NSW-Discount"/>
    <x v="13"/>
    <x v="13"/>
    <x v="2"/>
    <s v="VCOS"/>
    <x v="2"/>
    <n v="130133.28344556795"/>
    <m/>
    <n v="130133.28344556795"/>
    <s v="Y"/>
  </r>
  <r>
    <n v="4111020"/>
    <s v="Other-NSW-Discount"/>
    <x v="14"/>
    <x v="14"/>
    <x v="2"/>
    <s v="VCOS"/>
    <x v="2"/>
    <n v="130133.28344556795"/>
    <m/>
    <n v="130133.28344556795"/>
    <s v="Y"/>
  </r>
  <r>
    <n v="4111020"/>
    <s v="Other-NSW-Discount"/>
    <x v="15"/>
    <x v="15"/>
    <x v="2"/>
    <s v="VCOS"/>
    <x v="2"/>
    <n v="130133.28344556795"/>
    <m/>
    <n v="130133.28344556795"/>
    <s v="Y"/>
  </r>
  <r>
    <n v="4111020"/>
    <s v="Other-NSW-Discount"/>
    <x v="16"/>
    <x v="16"/>
    <x v="2"/>
    <s v="VCOS"/>
    <x v="2"/>
    <n v="130133.28344556795"/>
    <m/>
    <n v="130133.28344556795"/>
    <s v="Y"/>
  </r>
  <r>
    <n v="4111020"/>
    <s v="Other-NSW-Discount"/>
    <x v="17"/>
    <x v="17"/>
    <x v="2"/>
    <s v="VCOS"/>
    <x v="2"/>
    <n v="130133.28344556795"/>
    <m/>
    <n v="130133.28344556795"/>
    <s v="Y"/>
  </r>
  <r>
    <n v="4111020"/>
    <s v="Other-NSW-Discount"/>
    <x v="18"/>
    <x v="18"/>
    <x v="2"/>
    <s v="VCOS"/>
    <x v="2"/>
    <n v="130133.28344556795"/>
    <m/>
    <n v="130133.28344556795"/>
    <s v="Y"/>
  </r>
  <r>
    <n v="4111020"/>
    <s v="Other-NSW-Discount"/>
    <x v="19"/>
    <x v="19"/>
    <x v="2"/>
    <s v="VCOS"/>
    <x v="2"/>
    <n v="130133.28344556795"/>
    <m/>
    <n v="130133.28344556795"/>
    <s v="Y"/>
  </r>
  <r>
    <n v="4111020"/>
    <s v="Other-NSW-Discount"/>
    <x v="20"/>
    <x v="20"/>
    <x v="2"/>
    <s v="VCOS"/>
    <x v="2"/>
    <n v="130133.28344556795"/>
    <m/>
    <n v="130133.28344556795"/>
    <s v="Y"/>
  </r>
  <r>
    <n v="4111020"/>
    <s v="Other-NSW-Discount"/>
    <x v="21"/>
    <x v="21"/>
    <x v="2"/>
    <s v="VCOS"/>
    <x v="2"/>
    <n v="130133.28344556795"/>
    <m/>
    <n v="130133.28344556795"/>
    <s v="Y"/>
  </r>
  <r>
    <n v="4111020"/>
    <s v="Other-NSW-Discount"/>
    <x v="22"/>
    <x v="22"/>
    <x v="2"/>
    <s v="VCOS"/>
    <x v="2"/>
    <n v="130133.28344556795"/>
    <m/>
    <n v="130133.28344556795"/>
    <s v="Y"/>
  </r>
  <r>
    <n v="4111020"/>
    <s v="Other-NSW-Discount"/>
    <x v="23"/>
    <x v="23"/>
    <x v="2"/>
    <s v="VCOS"/>
    <x v="2"/>
    <n v="130133.28344556795"/>
    <m/>
    <n v="130133.28344556795"/>
    <s v="Y"/>
  </r>
  <r>
    <n v="4111020"/>
    <s v="Other-NSW-Discount"/>
    <x v="24"/>
    <x v="24"/>
    <x v="2"/>
    <s v="VCOS"/>
    <x v="2"/>
    <n v="130133.28344556795"/>
    <m/>
    <n v="130133.28344556795"/>
    <s v="Y"/>
  </r>
  <r>
    <n v="4111020"/>
    <s v="Other-NSW-Discount"/>
    <x v="25"/>
    <x v="25"/>
    <x v="2"/>
    <s v="VCOS"/>
    <x v="2"/>
    <n v="130133.28344556795"/>
    <m/>
    <n v="130133.28344556795"/>
    <s v="Y"/>
  </r>
  <r>
    <n v="4111020"/>
    <s v="Other-NSW-Discount"/>
    <x v="26"/>
    <x v="26"/>
    <x v="2"/>
    <s v="VCOS"/>
    <x v="2"/>
    <n v="130133.28344556795"/>
    <m/>
    <n v="130133.28344556795"/>
    <s v="Y"/>
  </r>
  <r>
    <n v="4111020"/>
    <s v="Other-NSW-Discount"/>
    <x v="27"/>
    <x v="27"/>
    <x v="2"/>
    <s v="VCOS"/>
    <x v="2"/>
    <n v="130133.28344556795"/>
    <m/>
    <n v="130133.28344556795"/>
    <s v="Y"/>
  </r>
  <r>
    <n v="4111020"/>
    <s v="Other-NSW-Discount"/>
    <x v="28"/>
    <x v="28"/>
    <x v="2"/>
    <s v="VCOS"/>
    <x v="2"/>
    <n v="130133.28344556795"/>
    <m/>
    <n v="130133.28344556795"/>
    <s v="Y"/>
  </r>
  <r>
    <n v="4111020"/>
    <s v="Other-NSW-Discount"/>
    <x v="29"/>
    <x v="29"/>
    <x v="2"/>
    <s v="VCOS"/>
    <x v="2"/>
    <n v="130133.28344556795"/>
    <m/>
    <n v="130133.28344556795"/>
    <s v="Y"/>
  </r>
  <r>
    <n v="4111020"/>
    <s v="Other-NSW-Discount"/>
    <x v="30"/>
    <x v="30"/>
    <x v="2"/>
    <s v="VCOS"/>
    <x v="2"/>
    <n v="130133.28344556795"/>
    <m/>
    <n v="130133.28344556795"/>
    <s v="Y"/>
  </r>
  <r>
    <n v="4111020"/>
    <s v="Other-NSW-Discount"/>
    <x v="31"/>
    <x v="31"/>
    <x v="2"/>
    <s v="VCOS"/>
    <x v="2"/>
    <n v="130133.28344556795"/>
    <m/>
    <n v="130133.28344556795"/>
    <s v="Y"/>
  </r>
  <r>
    <n v="4111020"/>
    <s v="Other-NSW-Discount"/>
    <x v="32"/>
    <x v="32"/>
    <x v="2"/>
    <s v="VCOS"/>
    <x v="2"/>
    <n v="130133.28344556795"/>
    <m/>
    <n v="130133.28344556795"/>
    <s v="Y"/>
  </r>
  <r>
    <n v="4111020"/>
    <s v="Other-NSW-Discount"/>
    <x v="33"/>
    <x v="33"/>
    <x v="2"/>
    <s v="VCOS"/>
    <x v="2"/>
    <n v="130133.28344556795"/>
    <m/>
    <n v="130133.28344556795"/>
    <s v="Y"/>
  </r>
  <r>
    <n v="4111020"/>
    <s v="Other-NSW-Discount"/>
    <x v="34"/>
    <x v="34"/>
    <x v="2"/>
    <s v="VCOS"/>
    <x v="2"/>
    <n v="130133.28344556795"/>
    <m/>
    <n v="130133.28344556795"/>
    <s v="Y"/>
  </r>
  <r>
    <n v="4111020"/>
    <s v="Other-NSW-Discount"/>
    <x v="35"/>
    <x v="35"/>
    <x v="2"/>
    <s v="VCOS"/>
    <x v="2"/>
    <n v="130133.28344556795"/>
    <m/>
    <n v="130133.28344556795"/>
    <s v="Y"/>
  </r>
  <r>
    <n v="4111020"/>
    <s v="Other-NSW-Discount"/>
    <x v="36"/>
    <x v="36"/>
    <x v="2"/>
    <s v="VCOS"/>
    <x v="2"/>
    <n v="130133.28344556795"/>
    <m/>
    <n v="130133.28344556795"/>
    <s v="Y"/>
  </r>
  <r>
    <n v="4111020"/>
    <s v="Other-NSW-Discount"/>
    <x v="37"/>
    <x v="37"/>
    <x v="2"/>
    <s v="VCOS"/>
    <x v="2"/>
    <n v="130133.28344556795"/>
    <m/>
    <n v="130133.28344556795"/>
    <s v="Y"/>
  </r>
  <r>
    <n v="4111020"/>
    <s v="Other-NSW-Discount"/>
    <x v="38"/>
    <x v="38"/>
    <x v="2"/>
    <s v="VCOS"/>
    <x v="2"/>
    <n v="130133.28344556795"/>
    <m/>
    <n v="130133.28344556795"/>
    <s v="Y"/>
  </r>
  <r>
    <n v="4111020"/>
    <s v="Other-NSW-Discount"/>
    <x v="39"/>
    <x v="39"/>
    <x v="2"/>
    <s v="VCOS"/>
    <x v="2"/>
    <n v="130133.28344556795"/>
    <m/>
    <n v="130133.28344556795"/>
    <s v="Y"/>
  </r>
  <r>
    <n v="4111020"/>
    <s v="Other-NSW-Discount"/>
    <x v="40"/>
    <x v="40"/>
    <x v="2"/>
    <s v="VCOS"/>
    <x v="2"/>
    <n v="130133.28344556795"/>
    <m/>
    <n v="130133.28344556795"/>
    <s v="Y"/>
  </r>
  <r>
    <n v="4111020"/>
    <s v="Other-NSW-Discount"/>
    <x v="41"/>
    <x v="41"/>
    <x v="2"/>
    <s v="VCOS"/>
    <x v="2"/>
    <n v="130133.28344556795"/>
    <m/>
    <n v="130133.28344556795"/>
    <s v="Y"/>
  </r>
  <r>
    <n v="4111020"/>
    <s v="Other-NSW-Discount"/>
    <x v="42"/>
    <x v="42"/>
    <x v="2"/>
    <s v="VCOS"/>
    <x v="2"/>
    <n v="130133.28344556795"/>
    <m/>
    <n v="130133.28344556795"/>
    <s v="Y"/>
  </r>
  <r>
    <n v="4111020"/>
    <s v="Other-NSW-Discount"/>
    <x v="43"/>
    <x v="43"/>
    <x v="2"/>
    <s v="VCOS"/>
    <x v="2"/>
    <n v="130133.28344556795"/>
    <m/>
    <n v="130133.28344556795"/>
    <s v="Y"/>
  </r>
  <r>
    <n v="4111020"/>
    <s v="Other-NSW-Discount"/>
    <x v="44"/>
    <x v="44"/>
    <x v="2"/>
    <s v="VCOS"/>
    <x v="2"/>
    <n v="130133.28344556795"/>
    <m/>
    <n v="130133.28344556795"/>
    <s v="Y"/>
  </r>
  <r>
    <n v="4111020"/>
    <s v="Other-NSW-Discount"/>
    <x v="45"/>
    <x v="45"/>
    <x v="2"/>
    <s v="VCOS"/>
    <x v="2"/>
    <n v="130133.28344556795"/>
    <m/>
    <n v="130133.28344556795"/>
    <s v="Y"/>
  </r>
  <r>
    <n v="4111020"/>
    <s v="Other-NSW-Discount"/>
    <x v="46"/>
    <x v="46"/>
    <x v="2"/>
    <s v="VCOS"/>
    <x v="2"/>
    <n v="130133.28344556795"/>
    <m/>
    <n v="130133.28344556795"/>
    <s v="Y"/>
  </r>
  <r>
    <n v="4111020"/>
    <s v="Other-NSW-Discount"/>
    <x v="47"/>
    <x v="47"/>
    <x v="2"/>
    <s v="VCOS"/>
    <x v="2"/>
    <n v="130133.28344556795"/>
    <m/>
    <n v="130133.28344556795"/>
    <s v="Y"/>
  </r>
  <r>
    <n v="4111021"/>
    <s v="Other-NSW-Gross"/>
    <x v="0"/>
    <x v="0"/>
    <x v="2"/>
    <s v="REV"/>
    <x v="2"/>
    <n v="-6377631.0334455697"/>
    <n v="0"/>
    <n v="-6377631.0334455697"/>
    <s v="Y"/>
  </r>
  <r>
    <n v="4111021"/>
    <s v="Other-NSW-Gross"/>
    <x v="1"/>
    <x v="1"/>
    <x v="2"/>
    <s v="REV"/>
    <x v="2"/>
    <n v="-6377631.0334455697"/>
    <n v="0"/>
    <n v="-6377631.0334455697"/>
    <s v="Y"/>
  </r>
  <r>
    <n v="4111021"/>
    <s v="Other-NSW-Gross"/>
    <x v="2"/>
    <x v="2"/>
    <x v="2"/>
    <s v="REV"/>
    <x v="2"/>
    <n v="-6377631.0334455697"/>
    <n v="0"/>
    <n v="-6377631.0334455697"/>
    <s v="Y"/>
  </r>
  <r>
    <n v="4111021"/>
    <s v="Other-NSW-Gross"/>
    <x v="3"/>
    <x v="3"/>
    <x v="2"/>
    <s v="REV"/>
    <x v="2"/>
    <n v="-6377631.0334455697"/>
    <n v="0"/>
    <n v="-6377631.0334455697"/>
    <s v="Y"/>
  </r>
  <r>
    <n v="4111021"/>
    <s v="Other-NSW-Gross"/>
    <x v="4"/>
    <x v="4"/>
    <x v="2"/>
    <s v="REV"/>
    <x v="2"/>
    <n v="-6377631.0334455697"/>
    <n v="0"/>
    <n v="-6377631.0334455697"/>
    <s v="Y"/>
  </r>
  <r>
    <n v="4111021"/>
    <s v="Other-NSW-Gross"/>
    <x v="5"/>
    <x v="5"/>
    <x v="2"/>
    <s v="REV"/>
    <x v="2"/>
    <n v="-6377631.0334455697"/>
    <n v="0"/>
    <n v="-6377631.0334455697"/>
    <s v="Y"/>
  </r>
  <r>
    <n v="4111021"/>
    <s v="Other-NSW-Gross"/>
    <x v="6"/>
    <x v="6"/>
    <x v="2"/>
    <s v="REV"/>
    <x v="2"/>
    <n v="-6377631.0334455697"/>
    <n v="0"/>
    <n v="-6377631.0334455697"/>
    <s v="Y"/>
  </r>
  <r>
    <n v="4111021"/>
    <s v="Other-NSW-Gross"/>
    <x v="7"/>
    <x v="7"/>
    <x v="2"/>
    <s v="REV"/>
    <x v="2"/>
    <n v="-6377631.0334455697"/>
    <n v="0"/>
    <n v="-6377631.0334455697"/>
    <s v="Y"/>
  </r>
  <r>
    <n v="4111021"/>
    <s v="Other-NSW-Gross"/>
    <x v="8"/>
    <x v="8"/>
    <x v="2"/>
    <s v="REV"/>
    <x v="2"/>
    <n v="-6377631.0334455697"/>
    <m/>
    <n v="-6377631.0334455697"/>
    <s v="Y"/>
  </r>
  <r>
    <n v="4111021"/>
    <s v="Other-NSW-Gross"/>
    <x v="9"/>
    <x v="9"/>
    <x v="2"/>
    <s v="REV"/>
    <x v="2"/>
    <n v="-6377631.0334455697"/>
    <m/>
    <n v="-6377631.0334455697"/>
    <s v="Y"/>
  </r>
  <r>
    <n v="4111021"/>
    <s v="Other-NSW-Gross"/>
    <x v="10"/>
    <x v="10"/>
    <x v="2"/>
    <s v="REV"/>
    <x v="2"/>
    <n v="-6377631.0334455697"/>
    <m/>
    <n v="-6377631.0334455697"/>
    <s v="Y"/>
  </r>
  <r>
    <n v="4111021"/>
    <s v="Other-NSW-Gross"/>
    <x v="11"/>
    <x v="11"/>
    <x v="2"/>
    <s v="REV"/>
    <x v="2"/>
    <n v="-6377631.0334455697"/>
    <m/>
    <n v="-6377631.0334455697"/>
    <s v="Y"/>
  </r>
  <r>
    <n v="4111021"/>
    <s v="Other-NSW-Gross"/>
    <x v="12"/>
    <x v="12"/>
    <x v="2"/>
    <s v="REV"/>
    <x v="2"/>
    <n v="-6377631.0334455697"/>
    <m/>
    <n v="-6377631.0334455697"/>
    <s v="Y"/>
  </r>
  <r>
    <n v="4111021"/>
    <s v="Other-NSW-Gross"/>
    <x v="13"/>
    <x v="13"/>
    <x v="2"/>
    <s v="REV"/>
    <x v="2"/>
    <n v="-6377631.0334455697"/>
    <m/>
    <n v="-6377631.0334455697"/>
    <s v="Y"/>
  </r>
  <r>
    <n v="4111021"/>
    <s v="Other-NSW-Gross"/>
    <x v="14"/>
    <x v="14"/>
    <x v="2"/>
    <s v="REV"/>
    <x v="2"/>
    <n v="-6377631.0334455697"/>
    <m/>
    <n v="-6377631.0334455697"/>
    <s v="Y"/>
  </r>
  <r>
    <n v="4111021"/>
    <s v="Other-NSW-Gross"/>
    <x v="15"/>
    <x v="15"/>
    <x v="2"/>
    <s v="REV"/>
    <x v="2"/>
    <n v="-6377631.0334455697"/>
    <m/>
    <n v="-6377631.0334455697"/>
    <s v="Y"/>
  </r>
  <r>
    <n v="4111021"/>
    <s v="Other-NSW-Gross"/>
    <x v="16"/>
    <x v="16"/>
    <x v="2"/>
    <s v="REV"/>
    <x v="2"/>
    <n v="-6377631.0334455697"/>
    <m/>
    <n v="-6377631.0334455697"/>
    <s v="Y"/>
  </r>
  <r>
    <n v="4111021"/>
    <s v="Other-NSW-Gross"/>
    <x v="17"/>
    <x v="17"/>
    <x v="2"/>
    <s v="REV"/>
    <x v="2"/>
    <n v="-6377631.0334455697"/>
    <m/>
    <n v="-6377631.0334455697"/>
    <s v="Y"/>
  </r>
  <r>
    <n v="4111021"/>
    <s v="Other-NSW-Gross"/>
    <x v="18"/>
    <x v="18"/>
    <x v="2"/>
    <s v="REV"/>
    <x v="2"/>
    <n v="-6377631.0334455697"/>
    <m/>
    <n v="-6377631.0334455697"/>
    <s v="Y"/>
  </r>
  <r>
    <n v="4111021"/>
    <s v="Other-NSW-Gross"/>
    <x v="19"/>
    <x v="19"/>
    <x v="2"/>
    <s v="REV"/>
    <x v="2"/>
    <n v="-6377631.0334455697"/>
    <m/>
    <n v="-6377631.0334455697"/>
    <s v="Y"/>
  </r>
  <r>
    <n v="4111021"/>
    <s v="Other-NSW-Gross"/>
    <x v="20"/>
    <x v="20"/>
    <x v="2"/>
    <s v="REV"/>
    <x v="2"/>
    <n v="-6377631.0334455697"/>
    <m/>
    <n v="-6377631.0334455697"/>
    <s v="Y"/>
  </r>
  <r>
    <n v="4111021"/>
    <s v="Other-NSW-Gross"/>
    <x v="21"/>
    <x v="21"/>
    <x v="2"/>
    <s v="REV"/>
    <x v="2"/>
    <n v="-6377631.0334455697"/>
    <m/>
    <n v="-6377631.0334455697"/>
    <s v="Y"/>
  </r>
  <r>
    <n v="4111021"/>
    <s v="Other-NSW-Gross"/>
    <x v="22"/>
    <x v="22"/>
    <x v="2"/>
    <s v="REV"/>
    <x v="2"/>
    <n v="-6377631.0334455697"/>
    <m/>
    <n v="-6377631.0334455697"/>
    <s v="Y"/>
  </r>
  <r>
    <n v="4111021"/>
    <s v="Other-NSW-Gross"/>
    <x v="23"/>
    <x v="23"/>
    <x v="2"/>
    <s v="REV"/>
    <x v="2"/>
    <n v="-6377631.0334455697"/>
    <m/>
    <n v="-6377631.0334455697"/>
    <s v="Y"/>
  </r>
  <r>
    <n v="4111021"/>
    <s v="Other-NSW-Gross"/>
    <x v="24"/>
    <x v="24"/>
    <x v="2"/>
    <s v="REV"/>
    <x v="2"/>
    <n v="-6377631.0334455697"/>
    <m/>
    <n v="-6377631.0334455697"/>
    <s v="Y"/>
  </r>
  <r>
    <n v="4111021"/>
    <s v="Other-NSW-Gross"/>
    <x v="25"/>
    <x v="25"/>
    <x v="2"/>
    <s v="REV"/>
    <x v="2"/>
    <n v="-6377631.0334455697"/>
    <m/>
    <n v="-6377631.0334455697"/>
    <s v="Y"/>
  </r>
  <r>
    <n v="4111021"/>
    <s v="Other-NSW-Gross"/>
    <x v="26"/>
    <x v="26"/>
    <x v="2"/>
    <s v="REV"/>
    <x v="2"/>
    <n v="-6377631.0334455697"/>
    <m/>
    <n v="-6377631.0334455697"/>
    <s v="Y"/>
  </r>
  <r>
    <n v="4111021"/>
    <s v="Other-NSW-Gross"/>
    <x v="27"/>
    <x v="27"/>
    <x v="2"/>
    <s v="REV"/>
    <x v="2"/>
    <n v="-6377631.0334455697"/>
    <m/>
    <n v="-6377631.0334455697"/>
    <s v="Y"/>
  </r>
  <r>
    <n v="4111021"/>
    <s v="Other-NSW-Gross"/>
    <x v="28"/>
    <x v="28"/>
    <x v="2"/>
    <s v="REV"/>
    <x v="2"/>
    <n v="-6377631.0334455697"/>
    <m/>
    <n v="-6377631.0334455697"/>
    <s v="Y"/>
  </r>
  <r>
    <n v="4111021"/>
    <s v="Other-NSW-Gross"/>
    <x v="29"/>
    <x v="29"/>
    <x v="2"/>
    <s v="REV"/>
    <x v="2"/>
    <n v="-6377631.0334455697"/>
    <m/>
    <n v="-6377631.0334455697"/>
    <s v="Y"/>
  </r>
  <r>
    <n v="4111021"/>
    <s v="Other-NSW-Gross"/>
    <x v="30"/>
    <x v="30"/>
    <x v="2"/>
    <s v="REV"/>
    <x v="2"/>
    <n v="-6377631.0334455697"/>
    <m/>
    <n v="-6377631.0334455697"/>
    <s v="Y"/>
  </r>
  <r>
    <n v="4111021"/>
    <s v="Other-NSW-Gross"/>
    <x v="31"/>
    <x v="31"/>
    <x v="2"/>
    <s v="REV"/>
    <x v="2"/>
    <n v="-6377631.0334455697"/>
    <m/>
    <n v="-6377631.0334455697"/>
    <s v="Y"/>
  </r>
  <r>
    <n v="4111021"/>
    <s v="Other-NSW-Gross"/>
    <x v="32"/>
    <x v="32"/>
    <x v="2"/>
    <s v="REV"/>
    <x v="2"/>
    <n v="-6377631.0334455697"/>
    <m/>
    <n v="-6377631.0334455697"/>
    <s v="Y"/>
  </r>
  <r>
    <n v="4111021"/>
    <s v="Other-NSW-Gross"/>
    <x v="33"/>
    <x v="33"/>
    <x v="2"/>
    <s v="REV"/>
    <x v="2"/>
    <n v="-6377631.0334455697"/>
    <m/>
    <n v="-6377631.0334455697"/>
    <s v="Y"/>
  </r>
  <r>
    <n v="4111021"/>
    <s v="Other-NSW-Gross"/>
    <x v="34"/>
    <x v="34"/>
    <x v="2"/>
    <s v="REV"/>
    <x v="2"/>
    <n v="-6377631.0334455697"/>
    <m/>
    <n v="-6377631.0334455697"/>
    <s v="Y"/>
  </r>
  <r>
    <n v="4111021"/>
    <s v="Other-NSW-Gross"/>
    <x v="35"/>
    <x v="35"/>
    <x v="2"/>
    <s v="REV"/>
    <x v="2"/>
    <n v="-6377631.0334455697"/>
    <m/>
    <n v="-6377631.0334455697"/>
    <s v="Y"/>
  </r>
  <r>
    <n v="4111021"/>
    <s v="Other-NSW-Gross"/>
    <x v="36"/>
    <x v="36"/>
    <x v="2"/>
    <s v="REV"/>
    <x v="2"/>
    <n v="-6377631.0334455697"/>
    <m/>
    <n v="-6377631.0334455697"/>
    <s v="Y"/>
  </r>
  <r>
    <n v="4111021"/>
    <s v="Other-NSW-Gross"/>
    <x v="37"/>
    <x v="37"/>
    <x v="2"/>
    <s v="REV"/>
    <x v="2"/>
    <n v="-6377631.0334455697"/>
    <m/>
    <n v="-6377631.0334455697"/>
    <s v="Y"/>
  </r>
  <r>
    <n v="4111021"/>
    <s v="Other-NSW-Gross"/>
    <x v="38"/>
    <x v="38"/>
    <x v="2"/>
    <s v="REV"/>
    <x v="2"/>
    <n v="-6377631.0334455697"/>
    <m/>
    <n v="-6377631.0334455697"/>
    <s v="Y"/>
  </r>
  <r>
    <n v="4111021"/>
    <s v="Other-NSW-Gross"/>
    <x v="39"/>
    <x v="39"/>
    <x v="2"/>
    <s v="REV"/>
    <x v="2"/>
    <n v="-6377631.0334455697"/>
    <m/>
    <n v="-6377631.0334455697"/>
    <s v="Y"/>
  </r>
  <r>
    <n v="4111021"/>
    <s v="Other-NSW-Gross"/>
    <x v="40"/>
    <x v="40"/>
    <x v="2"/>
    <s v="REV"/>
    <x v="2"/>
    <n v="-6377631.0334455697"/>
    <m/>
    <n v="-6377631.0334455697"/>
    <s v="Y"/>
  </r>
  <r>
    <n v="4111021"/>
    <s v="Other-NSW-Gross"/>
    <x v="41"/>
    <x v="41"/>
    <x v="2"/>
    <s v="REV"/>
    <x v="2"/>
    <n v="-6377631.0334455697"/>
    <m/>
    <n v="-6377631.0334455697"/>
    <s v="Y"/>
  </r>
  <r>
    <n v="4111021"/>
    <s v="Other-NSW-Gross"/>
    <x v="42"/>
    <x v="42"/>
    <x v="2"/>
    <s v="REV"/>
    <x v="2"/>
    <n v="-6377631.0334455697"/>
    <m/>
    <n v="-6377631.0334455697"/>
    <s v="Y"/>
  </r>
  <r>
    <n v="4111021"/>
    <s v="Other-NSW-Gross"/>
    <x v="43"/>
    <x v="43"/>
    <x v="2"/>
    <s v="REV"/>
    <x v="2"/>
    <n v="-6377631.0334455697"/>
    <m/>
    <n v="-6377631.0334455697"/>
    <s v="Y"/>
  </r>
  <r>
    <n v="4111021"/>
    <s v="Other-NSW-Gross"/>
    <x v="44"/>
    <x v="44"/>
    <x v="2"/>
    <s v="REV"/>
    <x v="2"/>
    <n v="-6377631.0334455697"/>
    <m/>
    <n v="-6377631.0334455697"/>
    <s v="Y"/>
  </r>
  <r>
    <n v="4111021"/>
    <s v="Other-NSW-Gross"/>
    <x v="45"/>
    <x v="45"/>
    <x v="2"/>
    <s v="REV"/>
    <x v="2"/>
    <n v="-6377631.0334455697"/>
    <m/>
    <n v="-6377631.0334455697"/>
    <s v="Y"/>
  </r>
  <r>
    <n v="4111021"/>
    <s v="Other-NSW-Gross"/>
    <x v="46"/>
    <x v="46"/>
    <x v="2"/>
    <s v="REV"/>
    <x v="2"/>
    <n v="-6377631.0334455697"/>
    <m/>
    <n v="-6377631.0334455697"/>
    <s v="Y"/>
  </r>
  <r>
    <n v="4111021"/>
    <s v="Other-NSW-Gross"/>
    <x v="47"/>
    <x v="47"/>
    <x v="2"/>
    <s v="REV"/>
    <x v="2"/>
    <n v="-6377631.0334455697"/>
    <m/>
    <n v="-6377631.0334455697"/>
    <s v="Y"/>
  </r>
  <r>
    <n v="4111030"/>
    <s v="Other-VIC-Discount"/>
    <x v="0"/>
    <x v="0"/>
    <x v="2"/>
    <s v="VCOS"/>
    <x v="2"/>
    <n v="66366.336005600009"/>
    <n v="0"/>
    <n v="66366.336005600009"/>
    <s v="Y"/>
  </r>
  <r>
    <n v="4111030"/>
    <s v="Other-VIC-Discount"/>
    <x v="1"/>
    <x v="1"/>
    <x v="2"/>
    <s v="VCOS"/>
    <x v="2"/>
    <n v="66366.336005600009"/>
    <n v="0"/>
    <n v="66366.336005600009"/>
    <s v="Y"/>
  </r>
  <r>
    <n v="4111030"/>
    <s v="Other-VIC-Discount"/>
    <x v="2"/>
    <x v="2"/>
    <x v="2"/>
    <s v="VCOS"/>
    <x v="2"/>
    <n v="66366.336005600009"/>
    <n v="0"/>
    <n v="66366.336005600009"/>
    <s v="Y"/>
  </r>
  <r>
    <n v="4111030"/>
    <s v="Other-VIC-Discount"/>
    <x v="3"/>
    <x v="3"/>
    <x v="2"/>
    <s v="VCOS"/>
    <x v="2"/>
    <n v="66366.336005600009"/>
    <n v="0"/>
    <n v="66366.336005600009"/>
    <s v="Y"/>
  </r>
  <r>
    <n v="4111030"/>
    <s v="Other-VIC-Discount"/>
    <x v="4"/>
    <x v="4"/>
    <x v="2"/>
    <s v="VCOS"/>
    <x v="2"/>
    <n v="66366.336005600009"/>
    <n v="0"/>
    <n v="66366.336005600009"/>
    <s v="Y"/>
  </r>
  <r>
    <n v="4111030"/>
    <s v="Other-VIC-Discount"/>
    <x v="5"/>
    <x v="5"/>
    <x v="2"/>
    <s v="VCOS"/>
    <x v="2"/>
    <n v="66366.336005600009"/>
    <n v="0"/>
    <n v="66366.336005600009"/>
    <s v="Y"/>
  </r>
  <r>
    <n v="4111030"/>
    <s v="Other-VIC-Discount"/>
    <x v="6"/>
    <x v="6"/>
    <x v="2"/>
    <s v="VCOS"/>
    <x v="2"/>
    <n v="66366.336005600009"/>
    <n v="0"/>
    <n v="66366.336005600009"/>
    <s v="Y"/>
  </r>
  <r>
    <n v="4111030"/>
    <s v="Other-VIC-Discount"/>
    <x v="7"/>
    <x v="7"/>
    <x v="2"/>
    <s v="VCOS"/>
    <x v="2"/>
    <n v="66366.336005600009"/>
    <n v="0"/>
    <n v="66366.336005600009"/>
    <s v="Y"/>
  </r>
  <r>
    <n v="4111030"/>
    <s v="Other-VIC-Discount"/>
    <x v="8"/>
    <x v="8"/>
    <x v="2"/>
    <s v="VCOS"/>
    <x v="2"/>
    <n v="66366.336005600009"/>
    <m/>
    <n v="66366.336005600009"/>
    <s v="Y"/>
  </r>
  <r>
    <n v="4111030"/>
    <s v="Other-VIC-Discount"/>
    <x v="9"/>
    <x v="9"/>
    <x v="2"/>
    <s v="VCOS"/>
    <x v="2"/>
    <n v="66366.336005600009"/>
    <m/>
    <n v="66366.336005600009"/>
    <s v="Y"/>
  </r>
  <r>
    <n v="4111030"/>
    <s v="Other-VIC-Discount"/>
    <x v="10"/>
    <x v="10"/>
    <x v="2"/>
    <s v="VCOS"/>
    <x v="2"/>
    <n v="66366.336005600009"/>
    <m/>
    <n v="66366.336005600009"/>
    <s v="Y"/>
  </r>
  <r>
    <n v="4111030"/>
    <s v="Other-VIC-Discount"/>
    <x v="11"/>
    <x v="11"/>
    <x v="2"/>
    <s v="VCOS"/>
    <x v="2"/>
    <n v="66366.336005600009"/>
    <m/>
    <n v="66366.336005600009"/>
    <s v="Y"/>
  </r>
  <r>
    <n v="4111030"/>
    <s v="Other-VIC-Discount"/>
    <x v="12"/>
    <x v="12"/>
    <x v="2"/>
    <s v="VCOS"/>
    <x v="2"/>
    <n v="66366.336005600009"/>
    <m/>
    <n v="66366.336005600009"/>
    <s v="Y"/>
  </r>
  <r>
    <n v="4111030"/>
    <s v="Other-VIC-Discount"/>
    <x v="13"/>
    <x v="13"/>
    <x v="2"/>
    <s v="VCOS"/>
    <x v="2"/>
    <n v="66366.336005600009"/>
    <m/>
    <n v="66366.336005600009"/>
    <s v="Y"/>
  </r>
  <r>
    <n v="4111030"/>
    <s v="Other-VIC-Discount"/>
    <x v="14"/>
    <x v="14"/>
    <x v="2"/>
    <s v="VCOS"/>
    <x v="2"/>
    <n v="66366.336005600009"/>
    <m/>
    <n v="66366.336005600009"/>
    <s v="Y"/>
  </r>
  <r>
    <n v="4111030"/>
    <s v="Other-VIC-Discount"/>
    <x v="15"/>
    <x v="15"/>
    <x v="2"/>
    <s v="VCOS"/>
    <x v="2"/>
    <n v="66366.336005600009"/>
    <m/>
    <n v="66366.336005600009"/>
    <s v="Y"/>
  </r>
  <r>
    <n v="4111030"/>
    <s v="Other-VIC-Discount"/>
    <x v="16"/>
    <x v="16"/>
    <x v="2"/>
    <s v="VCOS"/>
    <x v="2"/>
    <n v="66366.336005600009"/>
    <m/>
    <n v="66366.336005600009"/>
    <s v="Y"/>
  </r>
  <r>
    <n v="4111030"/>
    <s v="Other-VIC-Discount"/>
    <x v="17"/>
    <x v="17"/>
    <x v="2"/>
    <s v="VCOS"/>
    <x v="2"/>
    <n v="66366.336005600009"/>
    <m/>
    <n v="66366.336005600009"/>
    <s v="Y"/>
  </r>
  <r>
    <n v="4111030"/>
    <s v="Other-VIC-Discount"/>
    <x v="18"/>
    <x v="18"/>
    <x v="2"/>
    <s v="VCOS"/>
    <x v="2"/>
    <n v="66366.336005600009"/>
    <m/>
    <n v="66366.336005600009"/>
    <s v="Y"/>
  </r>
  <r>
    <n v="4111030"/>
    <s v="Other-VIC-Discount"/>
    <x v="19"/>
    <x v="19"/>
    <x v="2"/>
    <s v="VCOS"/>
    <x v="2"/>
    <n v="66366.336005600009"/>
    <m/>
    <n v="66366.336005600009"/>
    <s v="Y"/>
  </r>
  <r>
    <n v="4111030"/>
    <s v="Other-VIC-Discount"/>
    <x v="20"/>
    <x v="20"/>
    <x v="2"/>
    <s v="VCOS"/>
    <x v="2"/>
    <n v="66366.336005600009"/>
    <m/>
    <n v="66366.336005600009"/>
    <s v="Y"/>
  </r>
  <r>
    <n v="4111030"/>
    <s v="Other-VIC-Discount"/>
    <x v="21"/>
    <x v="21"/>
    <x v="2"/>
    <s v="VCOS"/>
    <x v="2"/>
    <n v="66366.336005600009"/>
    <m/>
    <n v="66366.336005600009"/>
    <s v="Y"/>
  </r>
  <r>
    <n v="4111030"/>
    <s v="Other-VIC-Discount"/>
    <x v="22"/>
    <x v="22"/>
    <x v="2"/>
    <s v="VCOS"/>
    <x v="2"/>
    <n v="66366.336005600009"/>
    <m/>
    <n v="66366.336005600009"/>
    <s v="Y"/>
  </r>
  <r>
    <n v="4111030"/>
    <s v="Other-VIC-Discount"/>
    <x v="23"/>
    <x v="23"/>
    <x v="2"/>
    <s v="VCOS"/>
    <x v="2"/>
    <n v="66366.336005600009"/>
    <m/>
    <n v="66366.336005600009"/>
    <s v="Y"/>
  </r>
  <r>
    <n v="4111030"/>
    <s v="Other-VIC-Discount"/>
    <x v="24"/>
    <x v="24"/>
    <x v="2"/>
    <s v="VCOS"/>
    <x v="2"/>
    <n v="66366.336005600009"/>
    <m/>
    <n v="66366.336005600009"/>
    <s v="Y"/>
  </r>
  <r>
    <n v="4111030"/>
    <s v="Other-VIC-Discount"/>
    <x v="25"/>
    <x v="25"/>
    <x v="2"/>
    <s v="VCOS"/>
    <x v="2"/>
    <n v="66366.336005600009"/>
    <m/>
    <n v="66366.336005600009"/>
    <s v="Y"/>
  </r>
  <r>
    <n v="4111030"/>
    <s v="Other-VIC-Discount"/>
    <x v="26"/>
    <x v="26"/>
    <x v="2"/>
    <s v="VCOS"/>
    <x v="2"/>
    <n v="66366.336005600009"/>
    <m/>
    <n v="66366.336005600009"/>
    <s v="Y"/>
  </r>
  <r>
    <n v="4111030"/>
    <s v="Other-VIC-Discount"/>
    <x v="27"/>
    <x v="27"/>
    <x v="2"/>
    <s v="VCOS"/>
    <x v="2"/>
    <n v="66366.336005600009"/>
    <m/>
    <n v="66366.336005600009"/>
    <s v="Y"/>
  </r>
  <r>
    <n v="4111030"/>
    <s v="Other-VIC-Discount"/>
    <x v="28"/>
    <x v="28"/>
    <x v="2"/>
    <s v="VCOS"/>
    <x v="2"/>
    <n v="66366.336005600009"/>
    <m/>
    <n v="66366.336005600009"/>
    <s v="Y"/>
  </r>
  <r>
    <n v="4111030"/>
    <s v="Other-VIC-Discount"/>
    <x v="29"/>
    <x v="29"/>
    <x v="2"/>
    <s v="VCOS"/>
    <x v="2"/>
    <n v="66366.336005600009"/>
    <m/>
    <n v="66366.336005600009"/>
    <s v="Y"/>
  </r>
  <r>
    <n v="4111030"/>
    <s v="Other-VIC-Discount"/>
    <x v="30"/>
    <x v="30"/>
    <x v="2"/>
    <s v="VCOS"/>
    <x v="2"/>
    <n v="66366.336005600009"/>
    <m/>
    <n v="66366.336005600009"/>
    <s v="Y"/>
  </r>
  <r>
    <n v="4111030"/>
    <s v="Other-VIC-Discount"/>
    <x v="31"/>
    <x v="31"/>
    <x v="2"/>
    <s v="VCOS"/>
    <x v="2"/>
    <n v="66366.336005600009"/>
    <m/>
    <n v="66366.336005600009"/>
    <s v="Y"/>
  </r>
  <r>
    <n v="4111030"/>
    <s v="Other-VIC-Discount"/>
    <x v="32"/>
    <x v="32"/>
    <x v="2"/>
    <s v="VCOS"/>
    <x v="2"/>
    <n v="66366.336005600009"/>
    <m/>
    <n v="66366.336005600009"/>
    <s v="Y"/>
  </r>
  <r>
    <n v="4111030"/>
    <s v="Other-VIC-Discount"/>
    <x v="33"/>
    <x v="33"/>
    <x v="2"/>
    <s v="VCOS"/>
    <x v="2"/>
    <n v="66366.336005600009"/>
    <m/>
    <n v="66366.336005600009"/>
    <s v="Y"/>
  </r>
  <r>
    <n v="4111030"/>
    <s v="Other-VIC-Discount"/>
    <x v="34"/>
    <x v="34"/>
    <x v="2"/>
    <s v="VCOS"/>
    <x v="2"/>
    <n v="66366.336005600009"/>
    <m/>
    <n v="66366.336005600009"/>
    <s v="Y"/>
  </r>
  <r>
    <n v="4111030"/>
    <s v="Other-VIC-Discount"/>
    <x v="35"/>
    <x v="35"/>
    <x v="2"/>
    <s v="VCOS"/>
    <x v="2"/>
    <n v="66366.336005600009"/>
    <m/>
    <n v="66366.336005600009"/>
    <s v="Y"/>
  </r>
  <r>
    <n v="4111030"/>
    <s v="Other-VIC-Discount"/>
    <x v="36"/>
    <x v="36"/>
    <x v="2"/>
    <s v="VCOS"/>
    <x v="2"/>
    <n v="66366.336005600009"/>
    <m/>
    <n v="66366.336005600009"/>
    <s v="Y"/>
  </r>
  <r>
    <n v="4111030"/>
    <s v="Other-VIC-Discount"/>
    <x v="37"/>
    <x v="37"/>
    <x v="2"/>
    <s v="VCOS"/>
    <x v="2"/>
    <n v="66366.336005600009"/>
    <m/>
    <n v="66366.336005600009"/>
    <s v="Y"/>
  </r>
  <r>
    <n v="4111030"/>
    <s v="Other-VIC-Discount"/>
    <x v="38"/>
    <x v="38"/>
    <x v="2"/>
    <s v="VCOS"/>
    <x v="2"/>
    <n v="66366.336005600009"/>
    <m/>
    <n v="66366.336005600009"/>
    <s v="Y"/>
  </r>
  <r>
    <n v="4111030"/>
    <s v="Other-VIC-Discount"/>
    <x v="39"/>
    <x v="39"/>
    <x v="2"/>
    <s v="VCOS"/>
    <x v="2"/>
    <n v="66366.336005600009"/>
    <m/>
    <n v="66366.336005600009"/>
    <s v="Y"/>
  </r>
  <r>
    <n v="4111030"/>
    <s v="Other-VIC-Discount"/>
    <x v="40"/>
    <x v="40"/>
    <x v="2"/>
    <s v="VCOS"/>
    <x v="2"/>
    <n v="66366.336005600009"/>
    <m/>
    <n v="66366.336005600009"/>
    <s v="Y"/>
  </r>
  <r>
    <n v="4111030"/>
    <s v="Other-VIC-Discount"/>
    <x v="41"/>
    <x v="41"/>
    <x v="2"/>
    <s v="VCOS"/>
    <x v="2"/>
    <n v="66366.336005600009"/>
    <m/>
    <n v="66366.336005600009"/>
    <s v="Y"/>
  </r>
  <r>
    <n v="4111030"/>
    <s v="Other-VIC-Discount"/>
    <x v="42"/>
    <x v="42"/>
    <x v="2"/>
    <s v="VCOS"/>
    <x v="2"/>
    <n v="66366.336005600009"/>
    <m/>
    <n v="66366.336005600009"/>
    <s v="Y"/>
  </r>
  <r>
    <n v="4111030"/>
    <s v="Other-VIC-Discount"/>
    <x v="43"/>
    <x v="43"/>
    <x v="2"/>
    <s v="VCOS"/>
    <x v="2"/>
    <n v="66366.336005600009"/>
    <m/>
    <n v="66366.336005600009"/>
    <s v="Y"/>
  </r>
  <r>
    <n v="4111030"/>
    <s v="Other-VIC-Discount"/>
    <x v="44"/>
    <x v="44"/>
    <x v="2"/>
    <s v="VCOS"/>
    <x v="2"/>
    <n v="66366.336005600009"/>
    <m/>
    <n v="66366.336005600009"/>
    <s v="Y"/>
  </r>
  <r>
    <n v="4111030"/>
    <s v="Other-VIC-Discount"/>
    <x v="45"/>
    <x v="45"/>
    <x v="2"/>
    <s v="VCOS"/>
    <x v="2"/>
    <n v="66366.336005600009"/>
    <m/>
    <n v="66366.336005600009"/>
    <s v="Y"/>
  </r>
  <r>
    <n v="4111030"/>
    <s v="Other-VIC-Discount"/>
    <x v="46"/>
    <x v="46"/>
    <x v="2"/>
    <s v="VCOS"/>
    <x v="2"/>
    <n v="66366.336005600009"/>
    <m/>
    <n v="66366.336005600009"/>
    <s v="Y"/>
  </r>
  <r>
    <n v="4111030"/>
    <s v="Other-VIC-Discount"/>
    <x v="47"/>
    <x v="47"/>
    <x v="2"/>
    <s v="VCOS"/>
    <x v="2"/>
    <n v="66366.336005600009"/>
    <m/>
    <n v="66366.336005600009"/>
    <s v="Y"/>
  </r>
  <r>
    <n v="4111031"/>
    <s v="Other-VIC-Gross"/>
    <x v="0"/>
    <x v="0"/>
    <x v="2"/>
    <s v="REV"/>
    <x v="2"/>
    <n v="-896996.58600559994"/>
    <n v="0"/>
    <n v="-896996.58600559994"/>
    <s v="Y"/>
  </r>
  <r>
    <n v="4111031"/>
    <s v="Other-VIC-Gross"/>
    <x v="1"/>
    <x v="1"/>
    <x v="2"/>
    <s v="REV"/>
    <x v="2"/>
    <n v="-896996.58600559994"/>
    <n v="0"/>
    <n v="-896996.58600559994"/>
    <s v="Y"/>
  </r>
  <r>
    <n v="4111031"/>
    <s v="Other-VIC-Gross"/>
    <x v="2"/>
    <x v="2"/>
    <x v="2"/>
    <s v="REV"/>
    <x v="2"/>
    <n v="-896996.58600559994"/>
    <n v="0"/>
    <n v="-896996.58600559994"/>
    <s v="Y"/>
  </r>
  <r>
    <n v="4111031"/>
    <s v="Other-VIC-Gross"/>
    <x v="3"/>
    <x v="3"/>
    <x v="2"/>
    <s v="REV"/>
    <x v="2"/>
    <n v="-896996.58600559994"/>
    <n v="0"/>
    <n v="-896996.58600559994"/>
    <s v="Y"/>
  </r>
  <r>
    <n v="4111031"/>
    <s v="Other-VIC-Gross"/>
    <x v="4"/>
    <x v="4"/>
    <x v="2"/>
    <s v="REV"/>
    <x v="2"/>
    <n v="-896996.58600559994"/>
    <n v="0"/>
    <n v="-896996.58600559994"/>
    <s v="Y"/>
  </r>
  <r>
    <n v="4111031"/>
    <s v="Other-VIC-Gross"/>
    <x v="5"/>
    <x v="5"/>
    <x v="2"/>
    <s v="REV"/>
    <x v="2"/>
    <n v="-896996.58600559994"/>
    <n v="0"/>
    <n v="-896996.58600559994"/>
    <s v="Y"/>
  </r>
  <r>
    <n v="4111031"/>
    <s v="Other-VIC-Gross"/>
    <x v="6"/>
    <x v="6"/>
    <x v="2"/>
    <s v="REV"/>
    <x v="2"/>
    <n v="-896996.58600559994"/>
    <n v="0"/>
    <n v="-896996.58600559994"/>
    <s v="Y"/>
  </r>
  <r>
    <n v="4111031"/>
    <s v="Other-VIC-Gross"/>
    <x v="7"/>
    <x v="7"/>
    <x v="2"/>
    <s v="REV"/>
    <x v="2"/>
    <n v="-896996.58600559994"/>
    <n v="0"/>
    <n v="-896996.58600559994"/>
    <s v="Y"/>
  </r>
  <r>
    <n v="4111031"/>
    <s v="Other-VIC-Gross"/>
    <x v="8"/>
    <x v="8"/>
    <x v="2"/>
    <s v="REV"/>
    <x v="2"/>
    <n v="-896996.58600559994"/>
    <m/>
    <n v="-896996.58600559994"/>
    <s v="Y"/>
  </r>
  <r>
    <n v="4111031"/>
    <s v="Other-VIC-Gross"/>
    <x v="9"/>
    <x v="9"/>
    <x v="2"/>
    <s v="REV"/>
    <x v="2"/>
    <n v="-896996.58600559994"/>
    <m/>
    <n v="-896996.58600559994"/>
    <s v="Y"/>
  </r>
  <r>
    <n v="4111031"/>
    <s v="Other-VIC-Gross"/>
    <x v="10"/>
    <x v="10"/>
    <x v="2"/>
    <s v="REV"/>
    <x v="2"/>
    <n v="-896996.58600559994"/>
    <m/>
    <n v="-896996.58600559994"/>
    <s v="Y"/>
  </r>
  <r>
    <n v="4111031"/>
    <s v="Other-VIC-Gross"/>
    <x v="11"/>
    <x v="11"/>
    <x v="2"/>
    <s v="REV"/>
    <x v="2"/>
    <n v="-896996.58600559994"/>
    <m/>
    <n v="-896996.58600559994"/>
    <s v="Y"/>
  </r>
  <r>
    <n v="4111031"/>
    <s v="Other-VIC-Gross"/>
    <x v="12"/>
    <x v="12"/>
    <x v="2"/>
    <s v="REV"/>
    <x v="2"/>
    <n v="-896996.58600559994"/>
    <m/>
    <n v="-896996.58600559994"/>
    <s v="Y"/>
  </r>
  <r>
    <n v="4111031"/>
    <s v="Other-VIC-Gross"/>
    <x v="13"/>
    <x v="13"/>
    <x v="2"/>
    <s v="REV"/>
    <x v="2"/>
    <n v="-896996.58600559994"/>
    <m/>
    <n v="-896996.58600559994"/>
    <s v="Y"/>
  </r>
  <r>
    <n v="4111031"/>
    <s v="Other-VIC-Gross"/>
    <x v="14"/>
    <x v="14"/>
    <x v="2"/>
    <s v="REV"/>
    <x v="2"/>
    <n v="-896996.58600559994"/>
    <m/>
    <n v="-896996.58600559994"/>
    <s v="Y"/>
  </r>
  <r>
    <n v="4111031"/>
    <s v="Other-VIC-Gross"/>
    <x v="15"/>
    <x v="15"/>
    <x v="2"/>
    <s v="REV"/>
    <x v="2"/>
    <n v="-896996.58600559994"/>
    <m/>
    <n v="-896996.58600559994"/>
    <s v="Y"/>
  </r>
  <r>
    <n v="4111031"/>
    <s v="Other-VIC-Gross"/>
    <x v="16"/>
    <x v="16"/>
    <x v="2"/>
    <s v="REV"/>
    <x v="2"/>
    <n v="-896996.58600559994"/>
    <m/>
    <n v="-896996.58600559994"/>
    <s v="Y"/>
  </r>
  <r>
    <n v="4111031"/>
    <s v="Other-VIC-Gross"/>
    <x v="17"/>
    <x v="17"/>
    <x v="2"/>
    <s v="REV"/>
    <x v="2"/>
    <n v="-896996.58600559994"/>
    <m/>
    <n v="-896996.58600559994"/>
    <s v="Y"/>
  </r>
  <r>
    <n v="4111031"/>
    <s v="Other-VIC-Gross"/>
    <x v="18"/>
    <x v="18"/>
    <x v="2"/>
    <s v="REV"/>
    <x v="2"/>
    <n v="-896996.58600559994"/>
    <m/>
    <n v="-896996.58600559994"/>
    <s v="Y"/>
  </r>
  <r>
    <n v="4111031"/>
    <s v="Other-VIC-Gross"/>
    <x v="19"/>
    <x v="19"/>
    <x v="2"/>
    <s v="REV"/>
    <x v="2"/>
    <n v="-896996.58600559994"/>
    <m/>
    <n v="-896996.58600559994"/>
    <s v="Y"/>
  </r>
  <r>
    <n v="4111031"/>
    <s v="Other-VIC-Gross"/>
    <x v="20"/>
    <x v="20"/>
    <x v="2"/>
    <s v="REV"/>
    <x v="2"/>
    <n v="-896996.58600559994"/>
    <m/>
    <n v="-896996.58600559994"/>
    <s v="Y"/>
  </r>
  <r>
    <n v="4111031"/>
    <s v="Other-VIC-Gross"/>
    <x v="21"/>
    <x v="21"/>
    <x v="2"/>
    <s v="REV"/>
    <x v="2"/>
    <n v="-896996.58600559994"/>
    <m/>
    <n v="-896996.58600559994"/>
    <s v="Y"/>
  </r>
  <r>
    <n v="4111031"/>
    <s v="Other-VIC-Gross"/>
    <x v="22"/>
    <x v="22"/>
    <x v="2"/>
    <s v="REV"/>
    <x v="2"/>
    <n v="-896996.58600559994"/>
    <m/>
    <n v="-896996.58600559994"/>
    <s v="Y"/>
  </r>
  <r>
    <n v="4111031"/>
    <s v="Other-VIC-Gross"/>
    <x v="23"/>
    <x v="23"/>
    <x v="2"/>
    <s v="REV"/>
    <x v="2"/>
    <n v="-896996.58600559994"/>
    <m/>
    <n v="-896996.58600559994"/>
    <s v="Y"/>
  </r>
  <r>
    <n v="4111031"/>
    <s v="Other-VIC-Gross"/>
    <x v="24"/>
    <x v="24"/>
    <x v="2"/>
    <s v="REV"/>
    <x v="2"/>
    <n v="-896996.58600559994"/>
    <m/>
    <n v="-896996.58600559994"/>
    <s v="Y"/>
  </r>
  <r>
    <n v="4111031"/>
    <s v="Other-VIC-Gross"/>
    <x v="25"/>
    <x v="25"/>
    <x v="2"/>
    <s v="REV"/>
    <x v="2"/>
    <n v="-896996.58600559994"/>
    <m/>
    <n v="-896996.58600559994"/>
    <s v="Y"/>
  </r>
  <r>
    <n v="4111031"/>
    <s v="Other-VIC-Gross"/>
    <x v="26"/>
    <x v="26"/>
    <x v="2"/>
    <s v="REV"/>
    <x v="2"/>
    <n v="-896996.58600559994"/>
    <m/>
    <n v="-896996.58600559994"/>
    <s v="Y"/>
  </r>
  <r>
    <n v="4111031"/>
    <s v="Other-VIC-Gross"/>
    <x v="27"/>
    <x v="27"/>
    <x v="2"/>
    <s v="REV"/>
    <x v="2"/>
    <n v="-896996.58600559994"/>
    <m/>
    <n v="-896996.58600559994"/>
    <s v="Y"/>
  </r>
  <r>
    <n v="4111031"/>
    <s v="Other-VIC-Gross"/>
    <x v="28"/>
    <x v="28"/>
    <x v="2"/>
    <s v="REV"/>
    <x v="2"/>
    <n v="-896996.58600559994"/>
    <m/>
    <n v="-896996.58600559994"/>
    <s v="Y"/>
  </r>
  <r>
    <n v="4111031"/>
    <s v="Other-VIC-Gross"/>
    <x v="29"/>
    <x v="29"/>
    <x v="2"/>
    <s v="REV"/>
    <x v="2"/>
    <n v="-896996.58600559994"/>
    <m/>
    <n v="-896996.58600559994"/>
    <s v="Y"/>
  </r>
  <r>
    <n v="4111031"/>
    <s v="Other-VIC-Gross"/>
    <x v="30"/>
    <x v="30"/>
    <x v="2"/>
    <s v="REV"/>
    <x v="2"/>
    <n v="-896996.58600559994"/>
    <m/>
    <n v="-896996.58600559994"/>
    <s v="Y"/>
  </r>
  <r>
    <n v="4111031"/>
    <s v="Other-VIC-Gross"/>
    <x v="31"/>
    <x v="31"/>
    <x v="2"/>
    <s v="REV"/>
    <x v="2"/>
    <n v="-896996.58600559994"/>
    <m/>
    <n v="-896996.58600559994"/>
    <s v="Y"/>
  </r>
  <r>
    <n v="4111031"/>
    <s v="Other-VIC-Gross"/>
    <x v="32"/>
    <x v="32"/>
    <x v="2"/>
    <s v="REV"/>
    <x v="2"/>
    <n v="-896996.58600559994"/>
    <m/>
    <n v="-896996.58600559994"/>
    <s v="Y"/>
  </r>
  <r>
    <n v="4111031"/>
    <s v="Other-VIC-Gross"/>
    <x v="33"/>
    <x v="33"/>
    <x v="2"/>
    <s v="REV"/>
    <x v="2"/>
    <n v="-896996.58600559994"/>
    <m/>
    <n v="-896996.58600559994"/>
    <s v="Y"/>
  </r>
  <r>
    <n v="4111031"/>
    <s v="Other-VIC-Gross"/>
    <x v="34"/>
    <x v="34"/>
    <x v="2"/>
    <s v="REV"/>
    <x v="2"/>
    <n v="-896996.58600559994"/>
    <m/>
    <n v="-896996.58600559994"/>
    <s v="Y"/>
  </r>
  <r>
    <n v="4111031"/>
    <s v="Other-VIC-Gross"/>
    <x v="35"/>
    <x v="35"/>
    <x v="2"/>
    <s v="REV"/>
    <x v="2"/>
    <n v="-896996.58600559994"/>
    <m/>
    <n v="-896996.58600559994"/>
    <s v="Y"/>
  </r>
  <r>
    <n v="4111031"/>
    <s v="Other-VIC-Gross"/>
    <x v="36"/>
    <x v="36"/>
    <x v="2"/>
    <s v="REV"/>
    <x v="2"/>
    <n v="-896996.58600559994"/>
    <m/>
    <n v="-896996.58600559994"/>
    <s v="Y"/>
  </r>
  <r>
    <n v="4111031"/>
    <s v="Other-VIC-Gross"/>
    <x v="37"/>
    <x v="37"/>
    <x v="2"/>
    <s v="REV"/>
    <x v="2"/>
    <n v="-896996.58600559994"/>
    <m/>
    <n v="-896996.58600559994"/>
    <s v="Y"/>
  </r>
  <r>
    <n v="4111031"/>
    <s v="Other-VIC-Gross"/>
    <x v="38"/>
    <x v="38"/>
    <x v="2"/>
    <s v="REV"/>
    <x v="2"/>
    <n v="-896996.58600559994"/>
    <m/>
    <n v="-896996.58600559994"/>
    <s v="Y"/>
  </r>
  <r>
    <n v="4111031"/>
    <s v="Other-VIC-Gross"/>
    <x v="39"/>
    <x v="39"/>
    <x v="2"/>
    <s v="REV"/>
    <x v="2"/>
    <n v="-896996.58600559994"/>
    <m/>
    <n v="-896996.58600559994"/>
    <s v="Y"/>
  </r>
  <r>
    <n v="4111031"/>
    <s v="Other-VIC-Gross"/>
    <x v="40"/>
    <x v="40"/>
    <x v="2"/>
    <s v="REV"/>
    <x v="2"/>
    <n v="-896996.58600559994"/>
    <m/>
    <n v="-896996.58600559994"/>
    <s v="Y"/>
  </r>
  <r>
    <n v="4111031"/>
    <s v="Other-VIC-Gross"/>
    <x v="41"/>
    <x v="41"/>
    <x v="2"/>
    <s v="REV"/>
    <x v="2"/>
    <n v="-896996.58600559994"/>
    <m/>
    <n v="-896996.58600559994"/>
    <s v="Y"/>
  </r>
  <r>
    <n v="4111031"/>
    <s v="Other-VIC-Gross"/>
    <x v="42"/>
    <x v="42"/>
    <x v="2"/>
    <s v="REV"/>
    <x v="2"/>
    <n v="-896996.58600559994"/>
    <m/>
    <n v="-896996.58600559994"/>
    <s v="Y"/>
  </r>
  <r>
    <n v="4111031"/>
    <s v="Other-VIC-Gross"/>
    <x v="43"/>
    <x v="43"/>
    <x v="2"/>
    <s v="REV"/>
    <x v="2"/>
    <n v="-896996.58600559994"/>
    <m/>
    <n v="-896996.58600559994"/>
    <s v="Y"/>
  </r>
  <r>
    <n v="4111031"/>
    <s v="Other-VIC-Gross"/>
    <x v="44"/>
    <x v="44"/>
    <x v="2"/>
    <s v="REV"/>
    <x v="2"/>
    <n v="-896996.58600559994"/>
    <m/>
    <n v="-896996.58600559994"/>
    <s v="Y"/>
  </r>
  <r>
    <n v="4111031"/>
    <s v="Other-VIC-Gross"/>
    <x v="45"/>
    <x v="45"/>
    <x v="2"/>
    <s v="REV"/>
    <x v="2"/>
    <n v="-896996.58600559994"/>
    <m/>
    <n v="-896996.58600559994"/>
    <s v="Y"/>
  </r>
  <r>
    <n v="4111031"/>
    <s v="Other-VIC-Gross"/>
    <x v="46"/>
    <x v="46"/>
    <x v="2"/>
    <s v="REV"/>
    <x v="2"/>
    <n v="-896996.58600559994"/>
    <m/>
    <n v="-896996.58600559994"/>
    <s v="Y"/>
  </r>
  <r>
    <n v="4111031"/>
    <s v="Other-VIC-Gross"/>
    <x v="47"/>
    <x v="47"/>
    <x v="2"/>
    <s v="REV"/>
    <x v="2"/>
    <n v="-896996.58600559994"/>
    <m/>
    <n v="-896996.58600559994"/>
    <s v="Y"/>
  </r>
  <r>
    <n v="4111040"/>
    <s v="Other-QLD-Discount"/>
    <x v="0"/>
    <x v="0"/>
    <x v="2"/>
    <s v="VCOS"/>
    <x v="2"/>
    <n v="37646.563732999995"/>
    <n v="0"/>
    <n v="37646.563732999995"/>
    <s v="Y"/>
  </r>
  <r>
    <n v="4111040"/>
    <s v="Other-QLD-Discount"/>
    <x v="1"/>
    <x v="1"/>
    <x v="2"/>
    <s v="VCOS"/>
    <x v="2"/>
    <n v="37646.563732999995"/>
    <n v="0"/>
    <n v="37646.563732999995"/>
    <s v="Y"/>
  </r>
  <r>
    <n v="4111040"/>
    <s v="Other-QLD-Discount"/>
    <x v="2"/>
    <x v="2"/>
    <x v="2"/>
    <s v="VCOS"/>
    <x v="2"/>
    <n v="37646.563732999995"/>
    <n v="0"/>
    <n v="37646.563732999995"/>
    <s v="Y"/>
  </r>
  <r>
    <n v="4111040"/>
    <s v="Other-QLD-Discount"/>
    <x v="3"/>
    <x v="3"/>
    <x v="2"/>
    <s v="VCOS"/>
    <x v="2"/>
    <n v="37646.563732999995"/>
    <n v="0"/>
    <n v="37646.563732999995"/>
    <s v="Y"/>
  </r>
  <r>
    <n v="4111040"/>
    <s v="Other-QLD-Discount"/>
    <x v="4"/>
    <x v="4"/>
    <x v="2"/>
    <s v="VCOS"/>
    <x v="2"/>
    <n v="37646.563732999995"/>
    <n v="0"/>
    <n v="37646.563732999995"/>
    <s v="Y"/>
  </r>
  <r>
    <n v="4111040"/>
    <s v="Other-QLD-Discount"/>
    <x v="5"/>
    <x v="5"/>
    <x v="2"/>
    <s v="VCOS"/>
    <x v="2"/>
    <n v="37646.563732999995"/>
    <m/>
    <n v="37646.563732999995"/>
    <s v="Y"/>
  </r>
  <r>
    <n v="4111040"/>
    <s v="Other-QLD-Discount"/>
    <x v="6"/>
    <x v="6"/>
    <x v="2"/>
    <s v="VCOS"/>
    <x v="2"/>
    <n v="37646.563732999995"/>
    <n v="0"/>
    <n v="37646.563732999995"/>
    <s v="Y"/>
  </r>
  <r>
    <n v="4111040"/>
    <s v="Other-QLD-Discount"/>
    <x v="7"/>
    <x v="7"/>
    <x v="2"/>
    <s v="VCOS"/>
    <x v="2"/>
    <n v="37646.563732999995"/>
    <m/>
    <n v="37646.563732999995"/>
    <s v="Y"/>
  </r>
  <r>
    <n v="4111040"/>
    <s v="Other-QLD-Discount"/>
    <x v="8"/>
    <x v="8"/>
    <x v="2"/>
    <s v="VCOS"/>
    <x v="2"/>
    <n v="37646.563732999995"/>
    <m/>
    <n v="37646.563732999995"/>
    <s v="Y"/>
  </r>
  <r>
    <n v="4111040"/>
    <s v="Other-QLD-Discount"/>
    <x v="9"/>
    <x v="9"/>
    <x v="2"/>
    <s v="VCOS"/>
    <x v="2"/>
    <n v="37646.563732999995"/>
    <m/>
    <n v="37646.563732999995"/>
    <s v="Y"/>
  </r>
  <r>
    <n v="4111040"/>
    <s v="Other-QLD-Discount"/>
    <x v="10"/>
    <x v="10"/>
    <x v="2"/>
    <s v="VCOS"/>
    <x v="2"/>
    <n v="37646.563732999995"/>
    <m/>
    <n v="37646.563732999995"/>
    <s v="Y"/>
  </r>
  <r>
    <n v="4111040"/>
    <s v="Other-QLD-Discount"/>
    <x v="11"/>
    <x v="11"/>
    <x v="2"/>
    <s v="VCOS"/>
    <x v="2"/>
    <n v="37646.563732999995"/>
    <m/>
    <n v="37646.563732999995"/>
    <s v="Y"/>
  </r>
  <r>
    <n v="4111040"/>
    <s v="Other-QLD-Discount"/>
    <x v="12"/>
    <x v="12"/>
    <x v="2"/>
    <s v="VCOS"/>
    <x v="2"/>
    <n v="37646.563732999995"/>
    <m/>
    <n v="37646.563732999995"/>
    <s v="Y"/>
  </r>
  <r>
    <n v="4111040"/>
    <s v="Other-QLD-Discount"/>
    <x v="13"/>
    <x v="13"/>
    <x v="2"/>
    <s v="VCOS"/>
    <x v="2"/>
    <n v="37646.563732999995"/>
    <m/>
    <n v="37646.563732999995"/>
    <s v="Y"/>
  </r>
  <r>
    <n v="4111040"/>
    <s v="Other-QLD-Discount"/>
    <x v="14"/>
    <x v="14"/>
    <x v="2"/>
    <s v="VCOS"/>
    <x v="2"/>
    <n v="37646.563732999995"/>
    <m/>
    <n v="37646.563732999995"/>
    <s v="Y"/>
  </r>
  <r>
    <n v="4111040"/>
    <s v="Other-QLD-Discount"/>
    <x v="15"/>
    <x v="15"/>
    <x v="2"/>
    <s v="VCOS"/>
    <x v="2"/>
    <n v="37646.563732999995"/>
    <m/>
    <n v="37646.563732999995"/>
    <s v="Y"/>
  </r>
  <r>
    <n v="4111040"/>
    <s v="Other-QLD-Discount"/>
    <x v="16"/>
    <x v="16"/>
    <x v="2"/>
    <s v="VCOS"/>
    <x v="2"/>
    <n v="37646.563732999995"/>
    <m/>
    <n v="37646.563732999995"/>
    <s v="Y"/>
  </r>
  <r>
    <n v="4111040"/>
    <s v="Other-QLD-Discount"/>
    <x v="17"/>
    <x v="17"/>
    <x v="2"/>
    <s v="VCOS"/>
    <x v="2"/>
    <n v="37646.563732999995"/>
    <m/>
    <n v="37646.563732999995"/>
    <s v="Y"/>
  </r>
  <r>
    <n v="4111040"/>
    <s v="Other-QLD-Discount"/>
    <x v="18"/>
    <x v="18"/>
    <x v="2"/>
    <s v="VCOS"/>
    <x v="2"/>
    <n v="37646.563732999995"/>
    <m/>
    <n v="37646.563732999995"/>
    <s v="Y"/>
  </r>
  <r>
    <n v="4111040"/>
    <s v="Other-QLD-Discount"/>
    <x v="19"/>
    <x v="19"/>
    <x v="2"/>
    <s v="VCOS"/>
    <x v="2"/>
    <n v="37646.563732999995"/>
    <m/>
    <n v="37646.563732999995"/>
    <s v="Y"/>
  </r>
  <r>
    <n v="4111040"/>
    <s v="Other-QLD-Discount"/>
    <x v="20"/>
    <x v="20"/>
    <x v="2"/>
    <s v="VCOS"/>
    <x v="2"/>
    <n v="37646.563732999995"/>
    <m/>
    <n v="37646.563732999995"/>
    <s v="Y"/>
  </r>
  <r>
    <n v="4111040"/>
    <s v="Other-QLD-Discount"/>
    <x v="21"/>
    <x v="21"/>
    <x v="2"/>
    <s v="VCOS"/>
    <x v="2"/>
    <n v="37646.563732999995"/>
    <m/>
    <n v="37646.563732999995"/>
    <s v="Y"/>
  </r>
  <r>
    <n v="4111040"/>
    <s v="Other-QLD-Discount"/>
    <x v="22"/>
    <x v="22"/>
    <x v="2"/>
    <s v="VCOS"/>
    <x v="2"/>
    <n v="37646.563732999995"/>
    <m/>
    <n v="37646.563732999995"/>
    <s v="Y"/>
  </r>
  <r>
    <n v="4111040"/>
    <s v="Other-QLD-Discount"/>
    <x v="23"/>
    <x v="23"/>
    <x v="2"/>
    <s v="VCOS"/>
    <x v="2"/>
    <n v="37646.563732999995"/>
    <m/>
    <n v="37646.563732999995"/>
    <s v="Y"/>
  </r>
  <r>
    <n v="4111040"/>
    <s v="Other-QLD-Discount"/>
    <x v="24"/>
    <x v="24"/>
    <x v="2"/>
    <s v="VCOS"/>
    <x v="2"/>
    <n v="37646.563732999995"/>
    <m/>
    <n v="37646.563732999995"/>
    <s v="Y"/>
  </r>
  <r>
    <n v="4111040"/>
    <s v="Other-QLD-Discount"/>
    <x v="25"/>
    <x v="25"/>
    <x v="2"/>
    <s v="VCOS"/>
    <x v="2"/>
    <n v="37646.563732999995"/>
    <m/>
    <n v="37646.563732999995"/>
    <s v="Y"/>
  </r>
  <r>
    <n v="4111040"/>
    <s v="Other-QLD-Discount"/>
    <x v="26"/>
    <x v="26"/>
    <x v="2"/>
    <s v="VCOS"/>
    <x v="2"/>
    <n v="37646.563732999995"/>
    <m/>
    <n v="37646.563732999995"/>
    <s v="Y"/>
  </r>
  <r>
    <n v="4111040"/>
    <s v="Other-QLD-Discount"/>
    <x v="27"/>
    <x v="27"/>
    <x v="2"/>
    <s v="VCOS"/>
    <x v="2"/>
    <n v="37646.563732999995"/>
    <m/>
    <n v="37646.563732999995"/>
    <s v="Y"/>
  </r>
  <r>
    <n v="4111040"/>
    <s v="Other-QLD-Discount"/>
    <x v="28"/>
    <x v="28"/>
    <x v="2"/>
    <s v="VCOS"/>
    <x v="2"/>
    <n v="37646.563732999995"/>
    <m/>
    <n v="37646.563732999995"/>
    <s v="Y"/>
  </r>
  <r>
    <n v="4111040"/>
    <s v="Other-QLD-Discount"/>
    <x v="29"/>
    <x v="29"/>
    <x v="2"/>
    <s v="VCOS"/>
    <x v="2"/>
    <n v="37646.563732999995"/>
    <m/>
    <n v="37646.563732999995"/>
    <s v="Y"/>
  </r>
  <r>
    <n v="4111040"/>
    <s v="Other-QLD-Discount"/>
    <x v="30"/>
    <x v="30"/>
    <x v="2"/>
    <s v="VCOS"/>
    <x v="2"/>
    <n v="37646.563732999995"/>
    <m/>
    <n v="37646.563732999995"/>
    <s v="Y"/>
  </r>
  <r>
    <n v="4111040"/>
    <s v="Other-QLD-Discount"/>
    <x v="31"/>
    <x v="31"/>
    <x v="2"/>
    <s v="VCOS"/>
    <x v="2"/>
    <n v="37646.563732999995"/>
    <m/>
    <n v="37646.563732999995"/>
    <s v="Y"/>
  </r>
  <r>
    <n v="4111040"/>
    <s v="Other-QLD-Discount"/>
    <x v="32"/>
    <x v="32"/>
    <x v="2"/>
    <s v="VCOS"/>
    <x v="2"/>
    <n v="37646.563732999995"/>
    <m/>
    <n v="37646.563732999995"/>
    <s v="Y"/>
  </r>
  <r>
    <n v="4111040"/>
    <s v="Other-QLD-Discount"/>
    <x v="33"/>
    <x v="33"/>
    <x v="2"/>
    <s v="VCOS"/>
    <x v="2"/>
    <n v="37646.563732999995"/>
    <m/>
    <n v="37646.563732999995"/>
    <s v="Y"/>
  </r>
  <r>
    <n v="4111040"/>
    <s v="Other-QLD-Discount"/>
    <x v="34"/>
    <x v="34"/>
    <x v="2"/>
    <s v="VCOS"/>
    <x v="2"/>
    <n v="37646.563732999995"/>
    <m/>
    <n v="37646.563732999995"/>
    <s v="Y"/>
  </r>
  <r>
    <n v="4111040"/>
    <s v="Other-QLD-Discount"/>
    <x v="35"/>
    <x v="35"/>
    <x v="2"/>
    <s v="VCOS"/>
    <x v="2"/>
    <n v="37646.563732999995"/>
    <m/>
    <n v="37646.563732999995"/>
    <s v="Y"/>
  </r>
  <r>
    <n v="4111040"/>
    <s v="Other-QLD-Discount"/>
    <x v="36"/>
    <x v="36"/>
    <x v="2"/>
    <s v="VCOS"/>
    <x v="2"/>
    <n v="37646.563732999995"/>
    <m/>
    <n v="37646.563732999995"/>
    <s v="Y"/>
  </r>
  <r>
    <n v="4111040"/>
    <s v="Other-QLD-Discount"/>
    <x v="37"/>
    <x v="37"/>
    <x v="2"/>
    <s v="VCOS"/>
    <x v="2"/>
    <n v="37646.563732999995"/>
    <m/>
    <n v="37646.563732999995"/>
    <s v="Y"/>
  </r>
  <r>
    <n v="4111040"/>
    <s v="Other-QLD-Discount"/>
    <x v="38"/>
    <x v="38"/>
    <x v="2"/>
    <s v="VCOS"/>
    <x v="2"/>
    <n v="37646.563732999995"/>
    <m/>
    <n v="37646.563732999995"/>
    <s v="Y"/>
  </r>
  <r>
    <n v="4111040"/>
    <s v="Other-QLD-Discount"/>
    <x v="39"/>
    <x v="39"/>
    <x v="2"/>
    <s v="VCOS"/>
    <x v="2"/>
    <n v="37646.563732999995"/>
    <m/>
    <n v="37646.563732999995"/>
    <s v="Y"/>
  </r>
  <r>
    <n v="4111040"/>
    <s v="Other-QLD-Discount"/>
    <x v="40"/>
    <x v="40"/>
    <x v="2"/>
    <s v="VCOS"/>
    <x v="2"/>
    <n v="37646.563732999995"/>
    <m/>
    <n v="37646.563732999995"/>
    <s v="Y"/>
  </r>
  <r>
    <n v="4111040"/>
    <s v="Other-QLD-Discount"/>
    <x v="41"/>
    <x v="41"/>
    <x v="2"/>
    <s v="VCOS"/>
    <x v="2"/>
    <n v="37646.563732999995"/>
    <m/>
    <n v="37646.563732999995"/>
    <s v="Y"/>
  </r>
  <r>
    <n v="4111040"/>
    <s v="Other-QLD-Discount"/>
    <x v="42"/>
    <x v="42"/>
    <x v="2"/>
    <s v="VCOS"/>
    <x v="2"/>
    <n v="37646.563732999995"/>
    <m/>
    <n v="37646.563732999995"/>
    <s v="Y"/>
  </r>
  <r>
    <n v="4111040"/>
    <s v="Other-QLD-Discount"/>
    <x v="43"/>
    <x v="43"/>
    <x v="2"/>
    <s v="VCOS"/>
    <x v="2"/>
    <n v="37646.563732999995"/>
    <m/>
    <n v="37646.563732999995"/>
    <s v="Y"/>
  </r>
  <r>
    <n v="4111040"/>
    <s v="Other-QLD-Discount"/>
    <x v="44"/>
    <x v="44"/>
    <x v="2"/>
    <s v="VCOS"/>
    <x v="2"/>
    <n v="37646.563732999995"/>
    <m/>
    <n v="37646.563732999995"/>
    <s v="Y"/>
  </r>
  <r>
    <n v="4111040"/>
    <s v="Other-QLD-Discount"/>
    <x v="45"/>
    <x v="45"/>
    <x v="2"/>
    <s v="VCOS"/>
    <x v="2"/>
    <n v="37646.563732999995"/>
    <m/>
    <n v="37646.563732999995"/>
    <s v="Y"/>
  </r>
  <r>
    <n v="4111040"/>
    <s v="Other-QLD-Discount"/>
    <x v="46"/>
    <x v="46"/>
    <x v="2"/>
    <s v="VCOS"/>
    <x v="2"/>
    <n v="37646.563732999995"/>
    <m/>
    <n v="37646.563732999995"/>
    <s v="Y"/>
  </r>
  <r>
    <n v="4111040"/>
    <s v="Other-QLD-Discount"/>
    <x v="47"/>
    <x v="47"/>
    <x v="2"/>
    <s v="VCOS"/>
    <x v="2"/>
    <n v="37646.563732999995"/>
    <m/>
    <n v="37646.563732999995"/>
    <s v="Y"/>
  </r>
  <r>
    <n v="4111041"/>
    <s v="Other-QLD-Gross"/>
    <x v="0"/>
    <x v="0"/>
    <x v="2"/>
    <s v="REV"/>
    <x v="2"/>
    <n v="-1340662.1437330001"/>
    <n v="0"/>
    <n v="-1340662.1437330001"/>
    <s v="Y"/>
  </r>
  <r>
    <n v="4111041"/>
    <s v="Other-QLD-Gross"/>
    <x v="1"/>
    <x v="1"/>
    <x v="2"/>
    <s v="REV"/>
    <x v="2"/>
    <n v="-1340662.1437330001"/>
    <n v="0"/>
    <n v="-1340662.1437330001"/>
    <s v="Y"/>
  </r>
  <r>
    <n v="4111041"/>
    <s v="Other-QLD-Gross"/>
    <x v="2"/>
    <x v="2"/>
    <x v="2"/>
    <s v="REV"/>
    <x v="2"/>
    <n v="-1340662.1437330001"/>
    <n v="0"/>
    <n v="-1340662.1437330001"/>
    <s v="Y"/>
  </r>
  <r>
    <n v="4111041"/>
    <s v="Other-QLD-Gross"/>
    <x v="3"/>
    <x v="3"/>
    <x v="2"/>
    <s v="REV"/>
    <x v="2"/>
    <n v="-1340662.1437330001"/>
    <n v="0"/>
    <n v="-1340662.1437330001"/>
    <s v="Y"/>
  </r>
  <r>
    <n v="4111041"/>
    <s v="Other-QLD-Gross"/>
    <x v="4"/>
    <x v="4"/>
    <x v="2"/>
    <s v="REV"/>
    <x v="2"/>
    <n v="-1340662.1437330001"/>
    <n v="0"/>
    <n v="-1340662.1437330001"/>
    <s v="Y"/>
  </r>
  <r>
    <n v="4111041"/>
    <s v="Other-QLD-Gross"/>
    <x v="5"/>
    <x v="5"/>
    <x v="2"/>
    <s v="REV"/>
    <x v="2"/>
    <n v="-1340662.1437330001"/>
    <m/>
    <n v="-1340662.1437330001"/>
    <s v="Y"/>
  </r>
  <r>
    <n v="4111041"/>
    <s v="Other-QLD-Gross"/>
    <x v="6"/>
    <x v="6"/>
    <x v="2"/>
    <s v="REV"/>
    <x v="2"/>
    <n v="-1340662.1437330001"/>
    <n v="0"/>
    <n v="-1340662.1437330001"/>
    <s v="Y"/>
  </r>
  <r>
    <n v="4111041"/>
    <s v="Other-QLD-Gross"/>
    <x v="7"/>
    <x v="7"/>
    <x v="2"/>
    <s v="REV"/>
    <x v="2"/>
    <n v="-1340662.1437330001"/>
    <m/>
    <n v="-1340662.1437330001"/>
    <s v="Y"/>
  </r>
  <r>
    <n v="4111041"/>
    <s v="Other-QLD-Gross"/>
    <x v="8"/>
    <x v="8"/>
    <x v="2"/>
    <s v="REV"/>
    <x v="2"/>
    <n v="-1340662.1437330001"/>
    <m/>
    <n v="-1340662.1437330001"/>
    <s v="Y"/>
  </r>
  <r>
    <n v="4111041"/>
    <s v="Other-QLD-Gross"/>
    <x v="9"/>
    <x v="9"/>
    <x v="2"/>
    <s v="REV"/>
    <x v="2"/>
    <n v="-1340662.1437330001"/>
    <m/>
    <n v="-1340662.1437330001"/>
    <s v="Y"/>
  </r>
  <r>
    <n v="4111041"/>
    <s v="Other-QLD-Gross"/>
    <x v="10"/>
    <x v="10"/>
    <x v="2"/>
    <s v="REV"/>
    <x v="2"/>
    <n v="-1340662.1437330001"/>
    <m/>
    <n v="-1340662.1437330001"/>
    <s v="Y"/>
  </r>
  <r>
    <n v="4111041"/>
    <s v="Other-QLD-Gross"/>
    <x v="11"/>
    <x v="11"/>
    <x v="2"/>
    <s v="REV"/>
    <x v="2"/>
    <n v="-1340662.1437330001"/>
    <m/>
    <n v="-1340662.1437330001"/>
    <s v="Y"/>
  </r>
  <r>
    <n v="4111041"/>
    <s v="Other-QLD-Gross"/>
    <x v="12"/>
    <x v="12"/>
    <x v="2"/>
    <s v="REV"/>
    <x v="2"/>
    <n v="-1340662.1437330001"/>
    <m/>
    <n v="-1340662.1437330001"/>
    <s v="Y"/>
  </r>
  <r>
    <n v="4111041"/>
    <s v="Other-QLD-Gross"/>
    <x v="13"/>
    <x v="13"/>
    <x v="2"/>
    <s v="REV"/>
    <x v="2"/>
    <n v="-1340662.1437330001"/>
    <m/>
    <n v="-1340662.1437330001"/>
    <s v="Y"/>
  </r>
  <r>
    <n v="4111041"/>
    <s v="Other-QLD-Gross"/>
    <x v="14"/>
    <x v="14"/>
    <x v="2"/>
    <s v="REV"/>
    <x v="2"/>
    <n v="-1340662.1437330001"/>
    <m/>
    <n v="-1340662.1437330001"/>
    <s v="Y"/>
  </r>
  <r>
    <n v="4111041"/>
    <s v="Other-QLD-Gross"/>
    <x v="15"/>
    <x v="15"/>
    <x v="2"/>
    <s v="REV"/>
    <x v="2"/>
    <n v="-1340662.1437330001"/>
    <m/>
    <n v="-1340662.1437330001"/>
    <s v="Y"/>
  </r>
  <r>
    <n v="4111041"/>
    <s v="Other-QLD-Gross"/>
    <x v="16"/>
    <x v="16"/>
    <x v="2"/>
    <s v="REV"/>
    <x v="2"/>
    <n v="-1340662.1437330001"/>
    <m/>
    <n v="-1340662.1437330001"/>
    <s v="Y"/>
  </r>
  <r>
    <n v="4111041"/>
    <s v="Other-QLD-Gross"/>
    <x v="17"/>
    <x v="17"/>
    <x v="2"/>
    <s v="REV"/>
    <x v="2"/>
    <n v="-1340662.1437330001"/>
    <m/>
    <n v="-1340662.1437330001"/>
    <s v="Y"/>
  </r>
  <r>
    <n v="4111041"/>
    <s v="Other-QLD-Gross"/>
    <x v="18"/>
    <x v="18"/>
    <x v="2"/>
    <s v="REV"/>
    <x v="2"/>
    <n v="-1340662.1437330001"/>
    <m/>
    <n v="-1340662.1437330001"/>
    <s v="Y"/>
  </r>
  <r>
    <n v="4111041"/>
    <s v="Other-QLD-Gross"/>
    <x v="19"/>
    <x v="19"/>
    <x v="2"/>
    <s v="REV"/>
    <x v="2"/>
    <n v="-1340662.1437330001"/>
    <m/>
    <n v="-1340662.1437330001"/>
    <s v="Y"/>
  </r>
  <r>
    <n v="4111041"/>
    <s v="Other-QLD-Gross"/>
    <x v="20"/>
    <x v="20"/>
    <x v="2"/>
    <s v="REV"/>
    <x v="2"/>
    <n v="-1340662.1437330001"/>
    <m/>
    <n v="-1340662.1437330001"/>
    <s v="Y"/>
  </r>
  <r>
    <n v="4111041"/>
    <s v="Other-QLD-Gross"/>
    <x v="21"/>
    <x v="21"/>
    <x v="2"/>
    <s v="REV"/>
    <x v="2"/>
    <n v="-1340662.1437330001"/>
    <m/>
    <n v="-1340662.1437330001"/>
    <s v="Y"/>
  </r>
  <r>
    <n v="4111041"/>
    <s v="Other-QLD-Gross"/>
    <x v="22"/>
    <x v="22"/>
    <x v="2"/>
    <s v="REV"/>
    <x v="2"/>
    <n v="-1340662.1437330001"/>
    <m/>
    <n v="-1340662.1437330001"/>
    <s v="Y"/>
  </r>
  <r>
    <n v="4111041"/>
    <s v="Other-QLD-Gross"/>
    <x v="23"/>
    <x v="23"/>
    <x v="2"/>
    <s v="REV"/>
    <x v="2"/>
    <n v="-1340662.1437330001"/>
    <m/>
    <n v="-1340662.1437330001"/>
    <s v="Y"/>
  </r>
  <r>
    <n v="4111041"/>
    <s v="Other-QLD-Gross"/>
    <x v="24"/>
    <x v="24"/>
    <x v="2"/>
    <s v="REV"/>
    <x v="2"/>
    <n v="-1340662.1437330001"/>
    <m/>
    <n v="-1340662.1437330001"/>
    <s v="Y"/>
  </r>
  <r>
    <n v="4111041"/>
    <s v="Other-QLD-Gross"/>
    <x v="25"/>
    <x v="25"/>
    <x v="2"/>
    <s v="REV"/>
    <x v="2"/>
    <n v="-1340662.1437330001"/>
    <m/>
    <n v="-1340662.1437330001"/>
    <s v="Y"/>
  </r>
  <r>
    <n v="4111041"/>
    <s v="Other-QLD-Gross"/>
    <x v="26"/>
    <x v="26"/>
    <x v="2"/>
    <s v="REV"/>
    <x v="2"/>
    <n v="-1340662.1437330001"/>
    <m/>
    <n v="-1340662.1437330001"/>
    <s v="Y"/>
  </r>
  <r>
    <n v="4111041"/>
    <s v="Other-QLD-Gross"/>
    <x v="27"/>
    <x v="27"/>
    <x v="2"/>
    <s v="REV"/>
    <x v="2"/>
    <n v="-1340662.1437330001"/>
    <m/>
    <n v="-1340662.1437330001"/>
    <s v="Y"/>
  </r>
  <r>
    <n v="4111041"/>
    <s v="Other-QLD-Gross"/>
    <x v="28"/>
    <x v="28"/>
    <x v="2"/>
    <s v="REV"/>
    <x v="2"/>
    <n v="-1340662.1437330001"/>
    <m/>
    <n v="-1340662.1437330001"/>
    <s v="Y"/>
  </r>
  <r>
    <n v="4111041"/>
    <s v="Other-QLD-Gross"/>
    <x v="29"/>
    <x v="29"/>
    <x v="2"/>
    <s v="REV"/>
    <x v="2"/>
    <n v="-1340662.1437330001"/>
    <m/>
    <n v="-1340662.1437330001"/>
    <s v="Y"/>
  </r>
  <r>
    <n v="4111041"/>
    <s v="Other-QLD-Gross"/>
    <x v="30"/>
    <x v="30"/>
    <x v="2"/>
    <s v="REV"/>
    <x v="2"/>
    <n v="-1340662.1437330001"/>
    <m/>
    <n v="-1340662.1437330001"/>
    <s v="Y"/>
  </r>
  <r>
    <n v="4111041"/>
    <s v="Other-QLD-Gross"/>
    <x v="31"/>
    <x v="31"/>
    <x v="2"/>
    <s v="REV"/>
    <x v="2"/>
    <n v="-1340662.1437330001"/>
    <m/>
    <n v="-1340662.1437330001"/>
    <s v="Y"/>
  </r>
  <r>
    <n v="4111041"/>
    <s v="Other-QLD-Gross"/>
    <x v="32"/>
    <x v="32"/>
    <x v="2"/>
    <s v="REV"/>
    <x v="2"/>
    <n v="-1340662.1437330001"/>
    <m/>
    <n v="-1340662.1437330001"/>
    <s v="Y"/>
  </r>
  <r>
    <n v="4111041"/>
    <s v="Other-QLD-Gross"/>
    <x v="33"/>
    <x v="33"/>
    <x v="2"/>
    <s v="REV"/>
    <x v="2"/>
    <n v="-1340662.1437330001"/>
    <m/>
    <n v="-1340662.1437330001"/>
    <s v="Y"/>
  </r>
  <r>
    <n v="4111041"/>
    <s v="Other-QLD-Gross"/>
    <x v="34"/>
    <x v="34"/>
    <x v="2"/>
    <s v="REV"/>
    <x v="2"/>
    <n v="-1340662.1437330001"/>
    <m/>
    <n v="-1340662.1437330001"/>
    <s v="Y"/>
  </r>
  <r>
    <n v="4111041"/>
    <s v="Other-QLD-Gross"/>
    <x v="35"/>
    <x v="35"/>
    <x v="2"/>
    <s v="REV"/>
    <x v="2"/>
    <n v="-1340662.1437330001"/>
    <m/>
    <n v="-1340662.1437330001"/>
    <s v="Y"/>
  </r>
  <r>
    <n v="4111041"/>
    <s v="Other-QLD-Gross"/>
    <x v="36"/>
    <x v="36"/>
    <x v="2"/>
    <s v="REV"/>
    <x v="2"/>
    <n v="-1340662.1437330001"/>
    <m/>
    <n v="-1340662.1437330001"/>
    <s v="Y"/>
  </r>
  <r>
    <n v="4111041"/>
    <s v="Other-QLD-Gross"/>
    <x v="37"/>
    <x v="37"/>
    <x v="2"/>
    <s v="REV"/>
    <x v="2"/>
    <n v="-1340662.1437330001"/>
    <m/>
    <n v="-1340662.1437330001"/>
    <s v="Y"/>
  </r>
  <r>
    <n v="4111041"/>
    <s v="Other-QLD-Gross"/>
    <x v="38"/>
    <x v="38"/>
    <x v="2"/>
    <s v="REV"/>
    <x v="2"/>
    <n v="-1340662.1437330001"/>
    <m/>
    <n v="-1340662.1437330001"/>
    <s v="Y"/>
  </r>
  <r>
    <n v="4111041"/>
    <s v="Other-QLD-Gross"/>
    <x v="39"/>
    <x v="39"/>
    <x v="2"/>
    <s v="REV"/>
    <x v="2"/>
    <n v="-1340662.1437330001"/>
    <m/>
    <n v="-1340662.1437330001"/>
    <s v="Y"/>
  </r>
  <r>
    <n v="4111041"/>
    <s v="Other-QLD-Gross"/>
    <x v="40"/>
    <x v="40"/>
    <x v="2"/>
    <s v="REV"/>
    <x v="2"/>
    <n v="-1340662.1437330001"/>
    <m/>
    <n v="-1340662.1437330001"/>
    <s v="Y"/>
  </r>
  <r>
    <n v="4111041"/>
    <s v="Other-QLD-Gross"/>
    <x v="41"/>
    <x v="41"/>
    <x v="2"/>
    <s v="REV"/>
    <x v="2"/>
    <n v="-1340662.1437330001"/>
    <m/>
    <n v="-1340662.1437330001"/>
    <s v="Y"/>
  </r>
  <r>
    <n v="4111041"/>
    <s v="Other-QLD-Gross"/>
    <x v="42"/>
    <x v="42"/>
    <x v="2"/>
    <s v="REV"/>
    <x v="2"/>
    <n v="-1340662.1437330001"/>
    <m/>
    <n v="-1340662.1437330001"/>
    <s v="Y"/>
  </r>
  <r>
    <n v="4111041"/>
    <s v="Other-QLD-Gross"/>
    <x v="43"/>
    <x v="43"/>
    <x v="2"/>
    <s v="REV"/>
    <x v="2"/>
    <n v="-1340662.1437330001"/>
    <m/>
    <n v="-1340662.1437330001"/>
    <s v="Y"/>
  </r>
  <r>
    <n v="4111041"/>
    <s v="Other-QLD-Gross"/>
    <x v="44"/>
    <x v="44"/>
    <x v="2"/>
    <s v="REV"/>
    <x v="2"/>
    <n v="-1340662.1437330001"/>
    <m/>
    <n v="-1340662.1437330001"/>
    <s v="Y"/>
  </r>
  <r>
    <n v="4111041"/>
    <s v="Other-QLD-Gross"/>
    <x v="45"/>
    <x v="45"/>
    <x v="2"/>
    <s v="REV"/>
    <x v="2"/>
    <n v="-1340662.1437330001"/>
    <m/>
    <n v="-1340662.1437330001"/>
    <s v="Y"/>
  </r>
  <r>
    <n v="4111041"/>
    <s v="Other-QLD-Gross"/>
    <x v="46"/>
    <x v="46"/>
    <x v="2"/>
    <s v="REV"/>
    <x v="2"/>
    <n v="-1340662.1437330001"/>
    <m/>
    <n v="-1340662.1437330001"/>
    <s v="Y"/>
  </r>
  <r>
    <n v="4111041"/>
    <s v="Other-QLD-Gross"/>
    <x v="47"/>
    <x v="47"/>
    <x v="2"/>
    <s v="REV"/>
    <x v="2"/>
    <n v="-1340662.1437330001"/>
    <m/>
    <n v="-1340662.1437330001"/>
    <s v="Y"/>
  </r>
  <r>
    <n v="4111050"/>
    <s v="Other-SA-Discount"/>
    <x v="0"/>
    <x v="0"/>
    <x v="2"/>
    <s v="VCOS"/>
    <x v="2"/>
    <n v="35865.724768"/>
    <n v="0"/>
    <n v="35865.724768"/>
    <s v="Y"/>
  </r>
  <r>
    <n v="4111050"/>
    <s v="Other-SA-Discount"/>
    <x v="1"/>
    <x v="1"/>
    <x v="2"/>
    <s v="VCOS"/>
    <x v="2"/>
    <n v="35865.724768"/>
    <n v="0"/>
    <n v="35865.724768"/>
    <s v="Y"/>
  </r>
  <r>
    <n v="4111050"/>
    <s v="Other-SA-Discount"/>
    <x v="2"/>
    <x v="2"/>
    <x v="2"/>
    <s v="VCOS"/>
    <x v="2"/>
    <n v="35865.724768"/>
    <n v="0"/>
    <n v="35865.724768"/>
    <s v="Y"/>
  </r>
  <r>
    <n v="4111050"/>
    <s v="Other-SA-Discount"/>
    <x v="3"/>
    <x v="3"/>
    <x v="2"/>
    <s v="VCOS"/>
    <x v="2"/>
    <n v="35865.724768"/>
    <n v="0"/>
    <n v="35865.724768"/>
    <s v="Y"/>
  </r>
  <r>
    <n v="4111050"/>
    <s v="Other-SA-Discount"/>
    <x v="4"/>
    <x v="4"/>
    <x v="2"/>
    <s v="VCOS"/>
    <x v="2"/>
    <n v="35865.724768"/>
    <n v="0"/>
    <n v="35865.724768"/>
    <s v="Y"/>
  </r>
  <r>
    <n v="4111050"/>
    <s v="Other-SA-Discount"/>
    <x v="5"/>
    <x v="5"/>
    <x v="2"/>
    <s v="VCOS"/>
    <x v="2"/>
    <n v="35865.724768"/>
    <n v="0"/>
    <n v="35865.724768"/>
    <s v="Y"/>
  </r>
  <r>
    <n v="4111050"/>
    <s v="Other-SA-Discount"/>
    <x v="6"/>
    <x v="6"/>
    <x v="2"/>
    <s v="VCOS"/>
    <x v="2"/>
    <n v="35865.724768"/>
    <m/>
    <n v="35865.724768"/>
    <s v="Y"/>
  </r>
  <r>
    <n v="4111050"/>
    <s v="Other-SA-Discount"/>
    <x v="7"/>
    <x v="7"/>
    <x v="2"/>
    <s v="VCOS"/>
    <x v="2"/>
    <n v="35865.724768"/>
    <n v="0"/>
    <n v="35865.724768"/>
    <s v="Y"/>
  </r>
  <r>
    <n v="4111050"/>
    <s v="Other-SA-Discount"/>
    <x v="8"/>
    <x v="8"/>
    <x v="2"/>
    <s v="VCOS"/>
    <x v="2"/>
    <n v="35865.724768"/>
    <m/>
    <n v="35865.724768"/>
    <s v="Y"/>
  </r>
  <r>
    <n v="4111050"/>
    <s v="Other-SA-Discount"/>
    <x v="9"/>
    <x v="9"/>
    <x v="2"/>
    <s v="VCOS"/>
    <x v="2"/>
    <n v="35865.724768"/>
    <m/>
    <n v="35865.724768"/>
    <s v="Y"/>
  </r>
  <r>
    <n v="4111050"/>
    <s v="Other-SA-Discount"/>
    <x v="10"/>
    <x v="10"/>
    <x v="2"/>
    <s v="VCOS"/>
    <x v="2"/>
    <n v="35865.724768"/>
    <m/>
    <n v="35865.724768"/>
    <s v="Y"/>
  </r>
  <r>
    <n v="4111050"/>
    <s v="Other-SA-Discount"/>
    <x v="11"/>
    <x v="11"/>
    <x v="2"/>
    <s v="VCOS"/>
    <x v="2"/>
    <n v="35865.724768"/>
    <m/>
    <n v="35865.724768"/>
    <s v="Y"/>
  </r>
  <r>
    <n v="4111050"/>
    <s v="Other-SA-Discount"/>
    <x v="12"/>
    <x v="12"/>
    <x v="2"/>
    <s v="VCOS"/>
    <x v="2"/>
    <n v="35865.724768"/>
    <m/>
    <n v="35865.724768"/>
    <s v="Y"/>
  </r>
  <r>
    <n v="4111050"/>
    <s v="Other-SA-Discount"/>
    <x v="13"/>
    <x v="13"/>
    <x v="2"/>
    <s v="VCOS"/>
    <x v="2"/>
    <n v="35865.724768"/>
    <m/>
    <n v="35865.724768"/>
    <s v="Y"/>
  </r>
  <r>
    <n v="4111050"/>
    <s v="Other-SA-Discount"/>
    <x v="14"/>
    <x v="14"/>
    <x v="2"/>
    <s v="VCOS"/>
    <x v="2"/>
    <n v="35865.724768"/>
    <m/>
    <n v="35865.724768"/>
    <s v="Y"/>
  </r>
  <r>
    <n v="4111050"/>
    <s v="Other-SA-Discount"/>
    <x v="15"/>
    <x v="15"/>
    <x v="2"/>
    <s v="VCOS"/>
    <x v="2"/>
    <n v="35865.724768"/>
    <m/>
    <n v="35865.724768"/>
    <s v="Y"/>
  </r>
  <r>
    <n v="4111050"/>
    <s v="Other-SA-Discount"/>
    <x v="16"/>
    <x v="16"/>
    <x v="2"/>
    <s v="VCOS"/>
    <x v="2"/>
    <n v="35865.724768"/>
    <m/>
    <n v="35865.724768"/>
    <s v="Y"/>
  </r>
  <r>
    <n v="4111050"/>
    <s v="Other-SA-Discount"/>
    <x v="17"/>
    <x v="17"/>
    <x v="2"/>
    <s v="VCOS"/>
    <x v="2"/>
    <n v="35865.724768"/>
    <m/>
    <n v="35865.724768"/>
    <s v="Y"/>
  </r>
  <r>
    <n v="4111050"/>
    <s v="Other-SA-Discount"/>
    <x v="18"/>
    <x v="18"/>
    <x v="2"/>
    <s v="VCOS"/>
    <x v="2"/>
    <n v="35865.724768"/>
    <m/>
    <n v="35865.724768"/>
    <s v="Y"/>
  </r>
  <r>
    <n v="4111050"/>
    <s v="Other-SA-Discount"/>
    <x v="19"/>
    <x v="19"/>
    <x v="2"/>
    <s v="VCOS"/>
    <x v="2"/>
    <n v="35865.724768"/>
    <m/>
    <n v="35865.724768"/>
    <s v="Y"/>
  </r>
  <r>
    <n v="4111050"/>
    <s v="Other-SA-Discount"/>
    <x v="20"/>
    <x v="20"/>
    <x v="2"/>
    <s v="VCOS"/>
    <x v="2"/>
    <n v="35865.724768"/>
    <m/>
    <n v="35865.724768"/>
    <s v="Y"/>
  </r>
  <r>
    <n v="4111050"/>
    <s v="Other-SA-Discount"/>
    <x v="21"/>
    <x v="21"/>
    <x v="2"/>
    <s v="VCOS"/>
    <x v="2"/>
    <n v="35865.724768"/>
    <m/>
    <n v="35865.724768"/>
    <s v="Y"/>
  </r>
  <r>
    <n v="4111050"/>
    <s v="Other-SA-Discount"/>
    <x v="22"/>
    <x v="22"/>
    <x v="2"/>
    <s v="VCOS"/>
    <x v="2"/>
    <n v="35865.724768"/>
    <m/>
    <n v="35865.724768"/>
    <s v="Y"/>
  </r>
  <r>
    <n v="4111050"/>
    <s v="Other-SA-Discount"/>
    <x v="23"/>
    <x v="23"/>
    <x v="2"/>
    <s v="VCOS"/>
    <x v="2"/>
    <n v="35865.724768"/>
    <m/>
    <n v="35865.724768"/>
    <s v="Y"/>
  </r>
  <r>
    <n v="4111050"/>
    <s v="Other-SA-Discount"/>
    <x v="24"/>
    <x v="24"/>
    <x v="2"/>
    <s v="VCOS"/>
    <x v="2"/>
    <n v="35865.724768"/>
    <m/>
    <n v="35865.724768"/>
    <s v="Y"/>
  </r>
  <r>
    <n v="4111050"/>
    <s v="Other-SA-Discount"/>
    <x v="25"/>
    <x v="25"/>
    <x v="2"/>
    <s v="VCOS"/>
    <x v="2"/>
    <n v="35865.724768"/>
    <m/>
    <n v="35865.724768"/>
    <s v="Y"/>
  </r>
  <r>
    <n v="4111050"/>
    <s v="Other-SA-Discount"/>
    <x v="26"/>
    <x v="26"/>
    <x v="2"/>
    <s v="VCOS"/>
    <x v="2"/>
    <n v="35865.724768"/>
    <m/>
    <n v="35865.724768"/>
    <s v="Y"/>
  </r>
  <r>
    <n v="4111050"/>
    <s v="Other-SA-Discount"/>
    <x v="27"/>
    <x v="27"/>
    <x v="2"/>
    <s v="VCOS"/>
    <x v="2"/>
    <n v="35865.724768"/>
    <m/>
    <n v="35865.724768"/>
    <s v="Y"/>
  </r>
  <r>
    <n v="4111050"/>
    <s v="Other-SA-Discount"/>
    <x v="28"/>
    <x v="28"/>
    <x v="2"/>
    <s v="VCOS"/>
    <x v="2"/>
    <n v="35865.724768"/>
    <m/>
    <n v="35865.724768"/>
    <s v="Y"/>
  </r>
  <r>
    <n v="4111050"/>
    <s v="Other-SA-Discount"/>
    <x v="29"/>
    <x v="29"/>
    <x v="2"/>
    <s v="VCOS"/>
    <x v="2"/>
    <n v="35865.724768"/>
    <m/>
    <n v="35865.724768"/>
    <s v="Y"/>
  </r>
  <r>
    <n v="4111050"/>
    <s v="Other-SA-Discount"/>
    <x v="30"/>
    <x v="30"/>
    <x v="2"/>
    <s v="VCOS"/>
    <x v="2"/>
    <n v="35865.724768"/>
    <m/>
    <n v="35865.724768"/>
    <s v="Y"/>
  </r>
  <r>
    <n v="4111050"/>
    <s v="Other-SA-Discount"/>
    <x v="31"/>
    <x v="31"/>
    <x v="2"/>
    <s v="VCOS"/>
    <x v="2"/>
    <n v="35865.724768"/>
    <m/>
    <n v="35865.724768"/>
    <s v="Y"/>
  </r>
  <r>
    <n v="4111050"/>
    <s v="Other-SA-Discount"/>
    <x v="32"/>
    <x v="32"/>
    <x v="2"/>
    <s v="VCOS"/>
    <x v="2"/>
    <n v="35865.724768"/>
    <m/>
    <n v="35865.724768"/>
    <s v="Y"/>
  </r>
  <r>
    <n v="4111050"/>
    <s v="Other-SA-Discount"/>
    <x v="33"/>
    <x v="33"/>
    <x v="2"/>
    <s v="VCOS"/>
    <x v="2"/>
    <n v="35865.724768"/>
    <m/>
    <n v="35865.724768"/>
    <s v="Y"/>
  </r>
  <r>
    <n v="4111050"/>
    <s v="Other-SA-Discount"/>
    <x v="34"/>
    <x v="34"/>
    <x v="2"/>
    <s v="VCOS"/>
    <x v="2"/>
    <n v="35865.724768"/>
    <m/>
    <n v="35865.724768"/>
    <s v="Y"/>
  </r>
  <r>
    <n v="4111050"/>
    <s v="Other-SA-Discount"/>
    <x v="35"/>
    <x v="35"/>
    <x v="2"/>
    <s v="VCOS"/>
    <x v="2"/>
    <n v="35865.724768"/>
    <n v="0"/>
    <n v="35865.724768"/>
    <s v="Y"/>
  </r>
  <r>
    <n v="4111050"/>
    <s v="Other-SA-Discount"/>
    <x v="36"/>
    <x v="36"/>
    <x v="2"/>
    <s v="VCOS"/>
    <x v="2"/>
    <n v="35865.724768"/>
    <m/>
    <n v="35865.724768"/>
    <s v="Y"/>
  </r>
  <r>
    <n v="4111050"/>
    <s v="Other-SA-Discount"/>
    <x v="37"/>
    <x v="37"/>
    <x v="2"/>
    <s v="VCOS"/>
    <x v="2"/>
    <n v="35865.724768"/>
    <m/>
    <n v="35865.724768"/>
    <s v="Y"/>
  </r>
  <r>
    <n v="4111050"/>
    <s v="Other-SA-Discount"/>
    <x v="38"/>
    <x v="38"/>
    <x v="2"/>
    <s v="VCOS"/>
    <x v="2"/>
    <n v="35865.724768"/>
    <m/>
    <n v="35865.724768"/>
    <s v="Y"/>
  </r>
  <r>
    <n v="4111050"/>
    <s v="Other-SA-Discount"/>
    <x v="39"/>
    <x v="39"/>
    <x v="2"/>
    <s v="VCOS"/>
    <x v="2"/>
    <n v="35865.724768"/>
    <m/>
    <n v="35865.724768"/>
    <s v="Y"/>
  </r>
  <r>
    <n v="4111050"/>
    <s v="Other-SA-Discount"/>
    <x v="40"/>
    <x v="40"/>
    <x v="2"/>
    <s v="VCOS"/>
    <x v="2"/>
    <n v="35865.724768"/>
    <m/>
    <n v="35865.724768"/>
    <s v="Y"/>
  </r>
  <r>
    <n v="4111050"/>
    <s v="Other-SA-Discount"/>
    <x v="41"/>
    <x v="41"/>
    <x v="2"/>
    <s v="VCOS"/>
    <x v="2"/>
    <n v="35865.724768"/>
    <m/>
    <n v="35865.724768"/>
    <s v="Y"/>
  </r>
  <r>
    <n v="4111050"/>
    <s v="Other-SA-Discount"/>
    <x v="42"/>
    <x v="42"/>
    <x v="2"/>
    <s v="VCOS"/>
    <x v="2"/>
    <n v="35865.724768"/>
    <m/>
    <n v="35865.724768"/>
    <s v="Y"/>
  </r>
  <r>
    <n v="4111050"/>
    <s v="Other-SA-Discount"/>
    <x v="43"/>
    <x v="43"/>
    <x v="2"/>
    <s v="VCOS"/>
    <x v="2"/>
    <n v="35865.724768"/>
    <m/>
    <n v="35865.724768"/>
    <s v="Y"/>
  </r>
  <r>
    <n v="4111050"/>
    <s v="Other-SA-Discount"/>
    <x v="44"/>
    <x v="44"/>
    <x v="2"/>
    <s v="VCOS"/>
    <x v="2"/>
    <n v="35865.724768"/>
    <m/>
    <n v="35865.724768"/>
    <s v="Y"/>
  </r>
  <r>
    <n v="4111050"/>
    <s v="Other-SA-Discount"/>
    <x v="45"/>
    <x v="45"/>
    <x v="2"/>
    <s v="VCOS"/>
    <x v="2"/>
    <n v="35865.724768"/>
    <m/>
    <n v="35865.724768"/>
    <s v="Y"/>
  </r>
  <r>
    <n v="4111050"/>
    <s v="Other-SA-Discount"/>
    <x v="46"/>
    <x v="46"/>
    <x v="2"/>
    <s v="VCOS"/>
    <x v="2"/>
    <n v="35865.724768"/>
    <m/>
    <n v="35865.724768"/>
    <s v="Y"/>
  </r>
  <r>
    <n v="4111050"/>
    <s v="Other-SA-Discount"/>
    <x v="47"/>
    <x v="47"/>
    <x v="2"/>
    <s v="VCOS"/>
    <x v="2"/>
    <n v="35865.724768"/>
    <m/>
    <n v="35865.724768"/>
    <s v="Y"/>
  </r>
  <r>
    <n v="4111051"/>
    <s v="Other-SA-Gross"/>
    <x v="0"/>
    <x v="0"/>
    <x v="2"/>
    <s v="REV"/>
    <x v="2"/>
    <n v="-1188723.794768"/>
    <n v="0"/>
    <n v="-1188723.794768"/>
    <s v="Y"/>
  </r>
  <r>
    <n v="4111051"/>
    <s v="Other-SA-Gross"/>
    <x v="1"/>
    <x v="1"/>
    <x v="2"/>
    <s v="REV"/>
    <x v="2"/>
    <n v="-1188723.794768"/>
    <n v="0"/>
    <n v="-1188723.794768"/>
    <s v="Y"/>
  </r>
  <r>
    <n v="4111051"/>
    <s v="Other-SA-Gross"/>
    <x v="2"/>
    <x v="2"/>
    <x v="2"/>
    <s v="REV"/>
    <x v="2"/>
    <n v="-1188723.794768"/>
    <n v="0"/>
    <n v="-1188723.794768"/>
    <s v="Y"/>
  </r>
  <r>
    <n v="4111051"/>
    <s v="Other-SA-Gross"/>
    <x v="3"/>
    <x v="3"/>
    <x v="2"/>
    <s v="REV"/>
    <x v="2"/>
    <n v="-1188723.794768"/>
    <n v="0"/>
    <n v="-1188723.794768"/>
    <s v="Y"/>
  </r>
  <r>
    <n v="4111051"/>
    <s v="Other-SA-Gross"/>
    <x v="4"/>
    <x v="4"/>
    <x v="2"/>
    <s v="REV"/>
    <x v="2"/>
    <n v="-1188723.794768"/>
    <n v="0"/>
    <n v="-1188723.794768"/>
    <s v="Y"/>
  </r>
  <r>
    <n v="4111051"/>
    <s v="Other-SA-Gross"/>
    <x v="5"/>
    <x v="5"/>
    <x v="2"/>
    <s v="REV"/>
    <x v="2"/>
    <n v="-1188723.794768"/>
    <n v="0"/>
    <n v="-1188723.794768"/>
    <s v="Y"/>
  </r>
  <r>
    <n v="4111051"/>
    <s v="Other-SA-Gross"/>
    <x v="6"/>
    <x v="6"/>
    <x v="2"/>
    <s v="REV"/>
    <x v="2"/>
    <n v="-1188723.794768"/>
    <m/>
    <n v="-1188723.794768"/>
    <s v="Y"/>
  </r>
  <r>
    <n v="4111051"/>
    <s v="Other-SA-Gross"/>
    <x v="7"/>
    <x v="7"/>
    <x v="2"/>
    <s v="REV"/>
    <x v="2"/>
    <n v="-1188723.794768"/>
    <n v="0"/>
    <n v="-1188723.794768"/>
    <s v="Y"/>
  </r>
  <r>
    <n v="4111051"/>
    <s v="Other-SA-Gross"/>
    <x v="8"/>
    <x v="8"/>
    <x v="2"/>
    <s v="REV"/>
    <x v="2"/>
    <n v="-1188723.794768"/>
    <m/>
    <n v="-1188723.794768"/>
    <s v="Y"/>
  </r>
  <r>
    <n v="4111051"/>
    <s v="Other-SA-Gross"/>
    <x v="9"/>
    <x v="9"/>
    <x v="2"/>
    <s v="REV"/>
    <x v="2"/>
    <n v="-1188723.794768"/>
    <m/>
    <n v="-1188723.794768"/>
    <s v="Y"/>
  </r>
  <r>
    <n v="4111051"/>
    <s v="Other-SA-Gross"/>
    <x v="10"/>
    <x v="10"/>
    <x v="2"/>
    <s v="REV"/>
    <x v="2"/>
    <n v="-1188723.794768"/>
    <m/>
    <n v="-1188723.794768"/>
    <s v="Y"/>
  </r>
  <r>
    <n v="4111051"/>
    <s v="Other-SA-Gross"/>
    <x v="11"/>
    <x v="11"/>
    <x v="2"/>
    <s v="REV"/>
    <x v="2"/>
    <n v="-1188723.794768"/>
    <m/>
    <n v="-1188723.794768"/>
    <s v="Y"/>
  </r>
  <r>
    <n v="4111051"/>
    <s v="Other-SA-Gross"/>
    <x v="12"/>
    <x v="12"/>
    <x v="2"/>
    <s v="REV"/>
    <x v="2"/>
    <n v="-1188723.794768"/>
    <m/>
    <n v="-1188723.794768"/>
    <s v="Y"/>
  </r>
  <r>
    <n v="4111051"/>
    <s v="Other-SA-Gross"/>
    <x v="13"/>
    <x v="13"/>
    <x v="2"/>
    <s v="REV"/>
    <x v="2"/>
    <n v="-1188723.794768"/>
    <m/>
    <n v="-1188723.794768"/>
    <s v="Y"/>
  </r>
  <r>
    <n v="4111051"/>
    <s v="Other-SA-Gross"/>
    <x v="14"/>
    <x v="14"/>
    <x v="2"/>
    <s v="REV"/>
    <x v="2"/>
    <n v="-1188723.794768"/>
    <m/>
    <n v="-1188723.794768"/>
    <s v="Y"/>
  </r>
  <r>
    <n v="4111051"/>
    <s v="Other-SA-Gross"/>
    <x v="15"/>
    <x v="15"/>
    <x v="2"/>
    <s v="REV"/>
    <x v="2"/>
    <n v="-1188723.794768"/>
    <m/>
    <n v="-1188723.794768"/>
    <s v="Y"/>
  </r>
  <r>
    <n v="4111051"/>
    <s v="Other-SA-Gross"/>
    <x v="16"/>
    <x v="16"/>
    <x v="2"/>
    <s v="REV"/>
    <x v="2"/>
    <n v="-1188723.794768"/>
    <m/>
    <n v="-1188723.794768"/>
    <s v="Y"/>
  </r>
  <r>
    <n v="4111051"/>
    <s v="Other-SA-Gross"/>
    <x v="17"/>
    <x v="17"/>
    <x v="2"/>
    <s v="REV"/>
    <x v="2"/>
    <n v="-1188723.794768"/>
    <m/>
    <n v="-1188723.794768"/>
    <s v="Y"/>
  </r>
  <r>
    <n v="4111051"/>
    <s v="Other-SA-Gross"/>
    <x v="18"/>
    <x v="18"/>
    <x v="2"/>
    <s v="REV"/>
    <x v="2"/>
    <n v="-1188723.794768"/>
    <m/>
    <n v="-1188723.794768"/>
    <s v="Y"/>
  </r>
  <r>
    <n v="4111051"/>
    <s v="Other-SA-Gross"/>
    <x v="19"/>
    <x v="19"/>
    <x v="2"/>
    <s v="REV"/>
    <x v="2"/>
    <n v="-1188723.794768"/>
    <m/>
    <n v="-1188723.794768"/>
    <s v="Y"/>
  </r>
  <r>
    <n v="4111051"/>
    <s v="Other-SA-Gross"/>
    <x v="20"/>
    <x v="20"/>
    <x v="2"/>
    <s v="REV"/>
    <x v="2"/>
    <n v="-1188723.794768"/>
    <m/>
    <n v="-1188723.794768"/>
    <s v="Y"/>
  </r>
  <r>
    <n v="4111051"/>
    <s v="Other-SA-Gross"/>
    <x v="21"/>
    <x v="21"/>
    <x v="2"/>
    <s v="REV"/>
    <x v="2"/>
    <n v="-1188723.794768"/>
    <m/>
    <n v="-1188723.794768"/>
    <s v="Y"/>
  </r>
  <r>
    <n v="4111051"/>
    <s v="Other-SA-Gross"/>
    <x v="22"/>
    <x v="22"/>
    <x v="2"/>
    <s v="REV"/>
    <x v="2"/>
    <n v="-1188723.794768"/>
    <m/>
    <n v="-1188723.794768"/>
    <s v="Y"/>
  </r>
  <r>
    <n v="4111051"/>
    <s v="Other-SA-Gross"/>
    <x v="23"/>
    <x v="23"/>
    <x v="2"/>
    <s v="REV"/>
    <x v="2"/>
    <n v="-1188723.794768"/>
    <m/>
    <n v="-1188723.794768"/>
    <s v="Y"/>
  </r>
  <r>
    <n v="4111051"/>
    <s v="Other-SA-Gross"/>
    <x v="24"/>
    <x v="24"/>
    <x v="2"/>
    <s v="REV"/>
    <x v="2"/>
    <n v="-1188723.794768"/>
    <m/>
    <n v="-1188723.794768"/>
    <s v="Y"/>
  </r>
  <r>
    <n v="4111051"/>
    <s v="Other-SA-Gross"/>
    <x v="25"/>
    <x v="25"/>
    <x v="2"/>
    <s v="REV"/>
    <x v="2"/>
    <n v="-1188723.794768"/>
    <m/>
    <n v="-1188723.794768"/>
    <s v="Y"/>
  </r>
  <r>
    <n v="4111051"/>
    <s v="Other-SA-Gross"/>
    <x v="26"/>
    <x v="26"/>
    <x v="2"/>
    <s v="REV"/>
    <x v="2"/>
    <n v="-1188723.794768"/>
    <m/>
    <n v="-1188723.794768"/>
    <s v="Y"/>
  </r>
  <r>
    <n v="4111051"/>
    <s v="Other-SA-Gross"/>
    <x v="27"/>
    <x v="27"/>
    <x v="2"/>
    <s v="REV"/>
    <x v="2"/>
    <n v="-1188723.794768"/>
    <m/>
    <n v="-1188723.794768"/>
    <s v="Y"/>
  </r>
  <r>
    <n v="4111051"/>
    <s v="Other-SA-Gross"/>
    <x v="28"/>
    <x v="28"/>
    <x v="2"/>
    <s v="REV"/>
    <x v="2"/>
    <n v="-1188723.794768"/>
    <m/>
    <n v="-1188723.794768"/>
    <s v="Y"/>
  </r>
  <r>
    <n v="4111051"/>
    <s v="Other-SA-Gross"/>
    <x v="29"/>
    <x v="29"/>
    <x v="2"/>
    <s v="REV"/>
    <x v="2"/>
    <n v="-1188723.794768"/>
    <m/>
    <n v="-1188723.794768"/>
    <s v="Y"/>
  </r>
  <r>
    <n v="4111051"/>
    <s v="Other-SA-Gross"/>
    <x v="30"/>
    <x v="30"/>
    <x v="2"/>
    <s v="REV"/>
    <x v="2"/>
    <n v="-1188723.794768"/>
    <m/>
    <n v="-1188723.794768"/>
    <s v="Y"/>
  </r>
  <r>
    <n v="4111051"/>
    <s v="Other-SA-Gross"/>
    <x v="31"/>
    <x v="31"/>
    <x v="2"/>
    <s v="REV"/>
    <x v="2"/>
    <n v="-1188723.794768"/>
    <m/>
    <n v="-1188723.794768"/>
    <s v="Y"/>
  </r>
  <r>
    <n v="4111051"/>
    <s v="Other-SA-Gross"/>
    <x v="32"/>
    <x v="32"/>
    <x v="2"/>
    <s v="REV"/>
    <x v="2"/>
    <n v="-1188723.794768"/>
    <m/>
    <n v="-1188723.794768"/>
    <s v="Y"/>
  </r>
  <r>
    <n v="4111051"/>
    <s v="Other-SA-Gross"/>
    <x v="33"/>
    <x v="33"/>
    <x v="2"/>
    <s v="REV"/>
    <x v="2"/>
    <n v="-1188723.794768"/>
    <m/>
    <n v="-1188723.794768"/>
    <s v="Y"/>
  </r>
  <r>
    <n v="4111051"/>
    <s v="Other-SA-Gross"/>
    <x v="34"/>
    <x v="34"/>
    <x v="2"/>
    <s v="REV"/>
    <x v="2"/>
    <n v="-1188723.794768"/>
    <m/>
    <n v="-1188723.794768"/>
    <s v="Y"/>
  </r>
  <r>
    <n v="4111051"/>
    <s v="Other-SA-Gross"/>
    <x v="35"/>
    <x v="35"/>
    <x v="2"/>
    <s v="REV"/>
    <x v="2"/>
    <n v="-1188723.794768"/>
    <n v="0"/>
    <n v="-1188723.794768"/>
    <s v="Y"/>
  </r>
  <r>
    <n v="4111051"/>
    <s v="Other-SA-Gross"/>
    <x v="36"/>
    <x v="36"/>
    <x v="2"/>
    <s v="REV"/>
    <x v="2"/>
    <n v="-1188723.794768"/>
    <m/>
    <n v="-1188723.794768"/>
    <s v="Y"/>
  </r>
  <r>
    <n v="4111051"/>
    <s v="Other-SA-Gross"/>
    <x v="37"/>
    <x v="37"/>
    <x v="2"/>
    <s v="REV"/>
    <x v="2"/>
    <n v="-1188723.794768"/>
    <m/>
    <n v="-1188723.794768"/>
    <s v="Y"/>
  </r>
  <r>
    <n v="4111051"/>
    <s v="Other-SA-Gross"/>
    <x v="38"/>
    <x v="38"/>
    <x v="2"/>
    <s v="REV"/>
    <x v="2"/>
    <n v="-1188723.794768"/>
    <m/>
    <n v="-1188723.794768"/>
    <s v="Y"/>
  </r>
  <r>
    <n v="4111051"/>
    <s v="Other-SA-Gross"/>
    <x v="39"/>
    <x v="39"/>
    <x v="2"/>
    <s v="REV"/>
    <x v="2"/>
    <n v="-1188723.794768"/>
    <m/>
    <n v="-1188723.794768"/>
    <s v="Y"/>
  </r>
  <r>
    <n v="4111051"/>
    <s v="Other-SA-Gross"/>
    <x v="40"/>
    <x v="40"/>
    <x v="2"/>
    <s v="REV"/>
    <x v="2"/>
    <n v="-1188723.794768"/>
    <m/>
    <n v="-1188723.794768"/>
    <s v="Y"/>
  </r>
  <r>
    <n v="4111051"/>
    <s v="Other-SA-Gross"/>
    <x v="41"/>
    <x v="41"/>
    <x v="2"/>
    <s v="REV"/>
    <x v="2"/>
    <n v="-1188723.794768"/>
    <m/>
    <n v="-1188723.794768"/>
    <s v="Y"/>
  </r>
  <r>
    <n v="4111051"/>
    <s v="Other-SA-Gross"/>
    <x v="42"/>
    <x v="42"/>
    <x v="2"/>
    <s v="REV"/>
    <x v="2"/>
    <n v="-1188723.794768"/>
    <m/>
    <n v="-1188723.794768"/>
    <s v="Y"/>
  </r>
  <r>
    <n v="4111051"/>
    <s v="Other-SA-Gross"/>
    <x v="43"/>
    <x v="43"/>
    <x v="2"/>
    <s v="REV"/>
    <x v="2"/>
    <n v="-1188723.794768"/>
    <m/>
    <n v="-1188723.794768"/>
    <s v="Y"/>
  </r>
  <r>
    <n v="4111051"/>
    <s v="Other-SA-Gross"/>
    <x v="44"/>
    <x v="44"/>
    <x v="2"/>
    <s v="REV"/>
    <x v="2"/>
    <n v="-1188723.794768"/>
    <m/>
    <n v="-1188723.794768"/>
    <s v="Y"/>
  </r>
  <r>
    <n v="4111051"/>
    <s v="Other-SA-Gross"/>
    <x v="45"/>
    <x v="45"/>
    <x v="2"/>
    <s v="REV"/>
    <x v="2"/>
    <n v="-1188723.794768"/>
    <m/>
    <n v="-1188723.794768"/>
    <s v="Y"/>
  </r>
  <r>
    <n v="4111051"/>
    <s v="Other-SA-Gross"/>
    <x v="46"/>
    <x v="46"/>
    <x v="2"/>
    <s v="REV"/>
    <x v="2"/>
    <n v="-1188723.794768"/>
    <m/>
    <n v="-1188723.794768"/>
    <s v="Y"/>
  </r>
  <r>
    <n v="4111051"/>
    <s v="Other-SA-Gross"/>
    <x v="47"/>
    <x v="47"/>
    <x v="2"/>
    <s v="REV"/>
    <x v="2"/>
    <n v="-1188723.794768"/>
    <m/>
    <n v="-1188723.794768"/>
    <s v="Y"/>
  </r>
  <r>
    <n v="4111060"/>
    <s v="Other-WA-Discount"/>
    <x v="0"/>
    <x v="0"/>
    <x v="2"/>
    <s v="VCOS"/>
    <x v="2"/>
    <n v="0"/>
    <m/>
    <n v="0"/>
    <s v="Y"/>
  </r>
  <r>
    <n v="4111060"/>
    <s v="Other-WA-Discount"/>
    <x v="1"/>
    <x v="1"/>
    <x v="2"/>
    <s v="VCOS"/>
    <x v="2"/>
    <n v="0"/>
    <m/>
    <n v="0"/>
    <s v="Y"/>
  </r>
  <r>
    <n v="4111060"/>
    <s v="Other-WA-Discount"/>
    <x v="2"/>
    <x v="2"/>
    <x v="2"/>
    <s v="VCOS"/>
    <x v="2"/>
    <n v="0"/>
    <m/>
    <n v="0"/>
    <s v="Y"/>
  </r>
  <r>
    <n v="4111060"/>
    <s v="Other-WA-Discount"/>
    <x v="3"/>
    <x v="3"/>
    <x v="2"/>
    <s v="VCOS"/>
    <x v="2"/>
    <n v="0"/>
    <m/>
    <n v="0"/>
    <s v="Y"/>
  </r>
  <r>
    <n v="4111060"/>
    <s v="Other-WA-Discount"/>
    <x v="4"/>
    <x v="4"/>
    <x v="2"/>
    <s v="VCOS"/>
    <x v="2"/>
    <n v="0"/>
    <m/>
    <n v="0"/>
    <s v="Y"/>
  </r>
  <r>
    <n v="4111060"/>
    <s v="Other-WA-Discount"/>
    <x v="5"/>
    <x v="5"/>
    <x v="2"/>
    <s v="VCOS"/>
    <x v="2"/>
    <n v="0"/>
    <m/>
    <n v="0"/>
    <s v="Y"/>
  </r>
  <r>
    <n v="4111060"/>
    <s v="Other-WA-Discount"/>
    <x v="6"/>
    <x v="6"/>
    <x v="2"/>
    <s v="VCOS"/>
    <x v="2"/>
    <n v="0"/>
    <m/>
    <n v="0"/>
    <s v="Y"/>
  </r>
  <r>
    <n v="4111060"/>
    <s v="Other-WA-Discount"/>
    <x v="7"/>
    <x v="7"/>
    <x v="2"/>
    <s v="VCOS"/>
    <x v="2"/>
    <n v="0"/>
    <m/>
    <n v="0"/>
    <s v="Y"/>
  </r>
  <r>
    <n v="4111060"/>
    <s v="Other-WA-Discount"/>
    <x v="8"/>
    <x v="8"/>
    <x v="2"/>
    <s v="VCOS"/>
    <x v="2"/>
    <n v="0"/>
    <m/>
    <n v="0"/>
    <s v="Y"/>
  </r>
  <r>
    <n v="4111060"/>
    <s v="Other-WA-Discount"/>
    <x v="9"/>
    <x v="9"/>
    <x v="2"/>
    <s v="VCOS"/>
    <x v="2"/>
    <n v="0"/>
    <m/>
    <n v="0"/>
    <s v="Y"/>
  </r>
  <r>
    <n v="4111060"/>
    <s v="Other-WA-Discount"/>
    <x v="10"/>
    <x v="10"/>
    <x v="2"/>
    <s v="VCOS"/>
    <x v="2"/>
    <n v="0"/>
    <m/>
    <n v="0"/>
    <s v="Y"/>
  </r>
  <r>
    <n v="4111060"/>
    <s v="Other-WA-Discount"/>
    <x v="11"/>
    <x v="11"/>
    <x v="2"/>
    <s v="VCOS"/>
    <x v="2"/>
    <n v="0"/>
    <m/>
    <n v="0"/>
    <s v="Y"/>
  </r>
  <r>
    <n v="4111060"/>
    <s v="Other-WA-Discount"/>
    <x v="12"/>
    <x v="12"/>
    <x v="2"/>
    <s v="VCOS"/>
    <x v="2"/>
    <n v="0"/>
    <m/>
    <n v="0"/>
    <s v="Y"/>
  </r>
  <r>
    <n v="4111060"/>
    <s v="Other-WA-Discount"/>
    <x v="13"/>
    <x v="13"/>
    <x v="2"/>
    <s v="VCOS"/>
    <x v="2"/>
    <n v="0"/>
    <m/>
    <n v="0"/>
    <s v="Y"/>
  </r>
  <r>
    <n v="4111060"/>
    <s v="Other-WA-Discount"/>
    <x v="14"/>
    <x v="14"/>
    <x v="2"/>
    <s v="VCOS"/>
    <x v="2"/>
    <n v="0"/>
    <m/>
    <n v="0"/>
    <s v="Y"/>
  </r>
  <r>
    <n v="4111060"/>
    <s v="Other-WA-Discount"/>
    <x v="15"/>
    <x v="15"/>
    <x v="2"/>
    <s v="VCOS"/>
    <x v="2"/>
    <n v="0"/>
    <m/>
    <n v="0"/>
    <s v="Y"/>
  </r>
  <r>
    <n v="4111060"/>
    <s v="Other-WA-Discount"/>
    <x v="16"/>
    <x v="16"/>
    <x v="2"/>
    <s v="VCOS"/>
    <x v="2"/>
    <n v="0"/>
    <m/>
    <n v="0"/>
    <s v="Y"/>
  </r>
  <r>
    <n v="4111060"/>
    <s v="Other-WA-Discount"/>
    <x v="17"/>
    <x v="17"/>
    <x v="2"/>
    <s v="VCOS"/>
    <x v="2"/>
    <n v="0"/>
    <m/>
    <n v="0"/>
    <s v="Y"/>
  </r>
  <r>
    <n v="4111060"/>
    <s v="Other-WA-Discount"/>
    <x v="18"/>
    <x v="18"/>
    <x v="2"/>
    <s v="VCOS"/>
    <x v="2"/>
    <n v="0"/>
    <m/>
    <n v="0"/>
    <s v="Y"/>
  </r>
  <r>
    <n v="4111060"/>
    <s v="Other-WA-Discount"/>
    <x v="19"/>
    <x v="19"/>
    <x v="2"/>
    <s v="VCOS"/>
    <x v="2"/>
    <n v="0"/>
    <m/>
    <n v="0"/>
    <s v="Y"/>
  </r>
  <r>
    <n v="4111060"/>
    <s v="Other-WA-Discount"/>
    <x v="20"/>
    <x v="20"/>
    <x v="2"/>
    <s v="VCOS"/>
    <x v="2"/>
    <n v="0"/>
    <m/>
    <n v="0"/>
    <s v="Y"/>
  </r>
  <r>
    <n v="4111060"/>
    <s v="Other-WA-Discount"/>
    <x v="21"/>
    <x v="21"/>
    <x v="2"/>
    <s v="VCOS"/>
    <x v="2"/>
    <n v="0"/>
    <m/>
    <n v="0"/>
    <s v="Y"/>
  </r>
  <r>
    <n v="4111060"/>
    <s v="Other-WA-Discount"/>
    <x v="22"/>
    <x v="22"/>
    <x v="2"/>
    <s v="VCOS"/>
    <x v="2"/>
    <n v="0"/>
    <m/>
    <n v="0"/>
    <s v="Y"/>
  </r>
  <r>
    <n v="4111060"/>
    <s v="Other-WA-Discount"/>
    <x v="23"/>
    <x v="23"/>
    <x v="2"/>
    <s v="VCOS"/>
    <x v="2"/>
    <n v="0"/>
    <m/>
    <n v="0"/>
    <s v="Y"/>
  </r>
  <r>
    <n v="4111060"/>
    <s v="Other-WA-Discount"/>
    <x v="24"/>
    <x v="24"/>
    <x v="2"/>
    <s v="VCOS"/>
    <x v="2"/>
    <n v="0"/>
    <m/>
    <n v="0"/>
    <s v="Y"/>
  </r>
  <r>
    <n v="4111060"/>
    <s v="Other-WA-Discount"/>
    <x v="25"/>
    <x v="25"/>
    <x v="2"/>
    <s v="VCOS"/>
    <x v="2"/>
    <n v="0"/>
    <m/>
    <n v="0"/>
    <s v="Y"/>
  </r>
  <r>
    <n v="4111060"/>
    <s v="Other-WA-Discount"/>
    <x v="26"/>
    <x v="26"/>
    <x v="2"/>
    <s v="VCOS"/>
    <x v="2"/>
    <n v="0"/>
    <m/>
    <n v="0"/>
    <s v="Y"/>
  </r>
  <r>
    <n v="4111060"/>
    <s v="Other-WA-Discount"/>
    <x v="27"/>
    <x v="27"/>
    <x v="2"/>
    <s v="VCOS"/>
    <x v="2"/>
    <n v="0"/>
    <m/>
    <n v="0"/>
    <s v="Y"/>
  </r>
  <r>
    <n v="4111060"/>
    <s v="Other-WA-Discount"/>
    <x v="28"/>
    <x v="28"/>
    <x v="2"/>
    <s v="VCOS"/>
    <x v="2"/>
    <n v="0"/>
    <m/>
    <n v="0"/>
    <s v="Y"/>
  </r>
  <r>
    <n v="4111060"/>
    <s v="Other-WA-Discount"/>
    <x v="29"/>
    <x v="29"/>
    <x v="2"/>
    <s v="VCOS"/>
    <x v="2"/>
    <n v="0"/>
    <m/>
    <n v="0"/>
    <s v="Y"/>
  </r>
  <r>
    <n v="4111060"/>
    <s v="Other-WA-Discount"/>
    <x v="30"/>
    <x v="30"/>
    <x v="2"/>
    <s v="VCOS"/>
    <x v="2"/>
    <n v="0"/>
    <m/>
    <n v="0"/>
    <s v="Y"/>
  </r>
  <r>
    <n v="4111060"/>
    <s v="Other-WA-Discount"/>
    <x v="31"/>
    <x v="31"/>
    <x v="2"/>
    <s v="VCOS"/>
    <x v="2"/>
    <n v="0"/>
    <m/>
    <n v="0"/>
    <s v="Y"/>
  </r>
  <r>
    <n v="4111060"/>
    <s v="Other-WA-Discount"/>
    <x v="32"/>
    <x v="32"/>
    <x v="2"/>
    <s v="VCOS"/>
    <x v="2"/>
    <n v="0"/>
    <m/>
    <n v="0"/>
    <s v="Y"/>
  </r>
  <r>
    <n v="4111060"/>
    <s v="Other-WA-Discount"/>
    <x v="33"/>
    <x v="33"/>
    <x v="2"/>
    <s v="VCOS"/>
    <x v="2"/>
    <n v="0"/>
    <m/>
    <n v="0"/>
    <s v="Y"/>
  </r>
  <r>
    <n v="4111060"/>
    <s v="Other-WA-Discount"/>
    <x v="34"/>
    <x v="34"/>
    <x v="2"/>
    <s v="VCOS"/>
    <x v="2"/>
    <n v="0"/>
    <m/>
    <n v="0"/>
    <s v="Y"/>
  </r>
  <r>
    <n v="4111060"/>
    <s v="Other-WA-Discount"/>
    <x v="35"/>
    <x v="35"/>
    <x v="2"/>
    <s v="VCOS"/>
    <x v="2"/>
    <n v="0"/>
    <m/>
    <n v="0"/>
    <s v="Y"/>
  </r>
  <r>
    <n v="4111060"/>
    <s v="Other-WA-Discount"/>
    <x v="36"/>
    <x v="36"/>
    <x v="2"/>
    <s v="VCOS"/>
    <x v="2"/>
    <n v="0"/>
    <m/>
    <n v="0"/>
    <s v="Y"/>
  </r>
  <r>
    <n v="4111060"/>
    <s v="Other-WA-Discount"/>
    <x v="37"/>
    <x v="37"/>
    <x v="2"/>
    <s v="VCOS"/>
    <x v="2"/>
    <n v="0"/>
    <m/>
    <n v="0"/>
    <s v="Y"/>
  </r>
  <r>
    <n v="4111060"/>
    <s v="Other-WA-Discount"/>
    <x v="38"/>
    <x v="38"/>
    <x v="2"/>
    <s v="VCOS"/>
    <x v="2"/>
    <n v="0"/>
    <m/>
    <n v="0"/>
    <s v="Y"/>
  </r>
  <r>
    <n v="4111060"/>
    <s v="Other-WA-Discount"/>
    <x v="39"/>
    <x v="39"/>
    <x v="2"/>
    <s v="VCOS"/>
    <x v="2"/>
    <n v="0"/>
    <m/>
    <n v="0"/>
    <s v="Y"/>
  </r>
  <r>
    <n v="4111060"/>
    <s v="Other-WA-Discount"/>
    <x v="40"/>
    <x v="40"/>
    <x v="2"/>
    <s v="VCOS"/>
    <x v="2"/>
    <n v="0"/>
    <m/>
    <n v="0"/>
    <s v="Y"/>
  </r>
  <r>
    <n v="4111060"/>
    <s v="Other-WA-Discount"/>
    <x v="41"/>
    <x v="41"/>
    <x v="2"/>
    <s v="VCOS"/>
    <x v="2"/>
    <n v="0"/>
    <m/>
    <n v="0"/>
    <s v="Y"/>
  </r>
  <r>
    <n v="4111060"/>
    <s v="Other-WA-Discount"/>
    <x v="42"/>
    <x v="42"/>
    <x v="2"/>
    <s v="VCOS"/>
    <x v="2"/>
    <n v="0"/>
    <m/>
    <n v="0"/>
    <s v="Y"/>
  </r>
  <r>
    <n v="4111060"/>
    <s v="Other-WA-Discount"/>
    <x v="43"/>
    <x v="43"/>
    <x v="2"/>
    <s v="VCOS"/>
    <x v="2"/>
    <n v="0"/>
    <m/>
    <n v="0"/>
    <s v="Y"/>
  </r>
  <r>
    <n v="4111060"/>
    <s v="Other-WA-Discount"/>
    <x v="44"/>
    <x v="44"/>
    <x v="2"/>
    <s v="VCOS"/>
    <x v="2"/>
    <n v="0"/>
    <m/>
    <n v="0"/>
    <s v="Y"/>
  </r>
  <r>
    <n v="4111060"/>
    <s v="Other-WA-Discount"/>
    <x v="45"/>
    <x v="45"/>
    <x v="2"/>
    <s v="VCOS"/>
    <x v="2"/>
    <n v="0"/>
    <m/>
    <n v="0"/>
    <s v="Y"/>
  </r>
  <r>
    <n v="4111060"/>
    <s v="Other-WA-Discount"/>
    <x v="46"/>
    <x v="46"/>
    <x v="2"/>
    <s v="VCOS"/>
    <x v="2"/>
    <n v="0"/>
    <m/>
    <n v="0"/>
    <s v="Y"/>
  </r>
  <r>
    <n v="4111060"/>
    <s v="Other-WA-Discount"/>
    <x v="47"/>
    <x v="47"/>
    <x v="2"/>
    <s v="VCOS"/>
    <x v="2"/>
    <n v="0"/>
    <m/>
    <n v="0"/>
    <s v="Y"/>
  </r>
  <r>
    <n v="4111061"/>
    <s v="Other-WA-Gross"/>
    <x v="0"/>
    <x v="0"/>
    <x v="2"/>
    <s v="REV"/>
    <x v="2"/>
    <n v="-1078.44"/>
    <m/>
    <n v="-1078.44"/>
    <s v="Y"/>
  </r>
  <r>
    <n v="4111061"/>
    <s v="Other-WA-Gross"/>
    <x v="1"/>
    <x v="1"/>
    <x v="2"/>
    <s v="REV"/>
    <x v="2"/>
    <n v="-1078.44"/>
    <m/>
    <n v="-1078.44"/>
    <s v="Y"/>
  </r>
  <r>
    <n v="4111061"/>
    <s v="Other-WA-Gross"/>
    <x v="2"/>
    <x v="2"/>
    <x v="2"/>
    <s v="REV"/>
    <x v="2"/>
    <n v="-1078.44"/>
    <m/>
    <n v="-1078.44"/>
    <s v="Y"/>
  </r>
  <r>
    <n v="4111061"/>
    <s v="Other-WA-Gross"/>
    <x v="3"/>
    <x v="3"/>
    <x v="2"/>
    <s v="REV"/>
    <x v="2"/>
    <n v="-1078.44"/>
    <m/>
    <n v="-1078.44"/>
    <s v="Y"/>
  </r>
  <r>
    <n v="4111061"/>
    <s v="Other-WA-Gross"/>
    <x v="4"/>
    <x v="4"/>
    <x v="2"/>
    <s v="REV"/>
    <x v="2"/>
    <n v="-1078.44"/>
    <m/>
    <n v="-1078.44"/>
    <s v="Y"/>
  </r>
  <r>
    <n v="4111061"/>
    <s v="Other-WA-Gross"/>
    <x v="5"/>
    <x v="5"/>
    <x v="2"/>
    <s v="REV"/>
    <x v="2"/>
    <n v="-1078.44"/>
    <m/>
    <n v="-1078.44"/>
    <s v="Y"/>
  </r>
  <r>
    <n v="4111061"/>
    <s v="Other-WA-Gross"/>
    <x v="6"/>
    <x v="6"/>
    <x v="2"/>
    <s v="REV"/>
    <x v="2"/>
    <n v="-1078.44"/>
    <m/>
    <n v="-1078.44"/>
    <s v="Y"/>
  </r>
  <r>
    <n v="4111061"/>
    <s v="Other-WA-Gross"/>
    <x v="7"/>
    <x v="7"/>
    <x v="2"/>
    <s v="REV"/>
    <x v="2"/>
    <n v="-1078.44"/>
    <m/>
    <n v="-1078.44"/>
    <s v="Y"/>
  </r>
  <r>
    <n v="4111061"/>
    <s v="Other-WA-Gross"/>
    <x v="8"/>
    <x v="8"/>
    <x v="2"/>
    <s v="REV"/>
    <x v="2"/>
    <n v="-1078.44"/>
    <m/>
    <n v="-1078.44"/>
    <s v="Y"/>
  </r>
  <r>
    <n v="4111061"/>
    <s v="Other-WA-Gross"/>
    <x v="9"/>
    <x v="9"/>
    <x v="2"/>
    <s v="REV"/>
    <x v="2"/>
    <n v="-1078.44"/>
    <m/>
    <n v="-1078.44"/>
    <s v="Y"/>
  </r>
  <r>
    <n v="4111061"/>
    <s v="Other-WA-Gross"/>
    <x v="10"/>
    <x v="10"/>
    <x v="2"/>
    <s v="REV"/>
    <x v="2"/>
    <n v="-1078.44"/>
    <m/>
    <n v="-1078.44"/>
    <s v="Y"/>
  </r>
  <r>
    <n v="4111061"/>
    <s v="Other-WA-Gross"/>
    <x v="11"/>
    <x v="11"/>
    <x v="2"/>
    <s v="REV"/>
    <x v="2"/>
    <n v="-1078.44"/>
    <m/>
    <n v="-1078.44"/>
    <s v="Y"/>
  </r>
  <r>
    <n v="4111061"/>
    <s v="Other-WA-Gross"/>
    <x v="12"/>
    <x v="12"/>
    <x v="2"/>
    <s v="REV"/>
    <x v="2"/>
    <n v="-1078.44"/>
    <m/>
    <n v="-1078.44"/>
    <s v="Y"/>
  </r>
  <r>
    <n v="4111061"/>
    <s v="Other-WA-Gross"/>
    <x v="13"/>
    <x v="13"/>
    <x v="2"/>
    <s v="REV"/>
    <x v="2"/>
    <n v="-1078.44"/>
    <m/>
    <n v="-1078.44"/>
    <s v="Y"/>
  </r>
  <r>
    <n v="4111061"/>
    <s v="Other-WA-Gross"/>
    <x v="14"/>
    <x v="14"/>
    <x v="2"/>
    <s v="REV"/>
    <x v="2"/>
    <n v="-1078.44"/>
    <m/>
    <n v="-1078.44"/>
    <s v="Y"/>
  </r>
  <r>
    <n v="4111061"/>
    <s v="Other-WA-Gross"/>
    <x v="15"/>
    <x v="15"/>
    <x v="2"/>
    <s v="REV"/>
    <x v="2"/>
    <n v="-1078.44"/>
    <m/>
    <n v="-1078.44"/>
    <s v="Y"/>
  </r>
  <r>
    <n v="4111061"/>
    <s v="Other-WA-Gross"/>
    <x v="16"/>
    <x v="16"/>
    <x v="2"/>
    <s v="REV"/>
    <x v="2"/>
    <n v="-1078.44"/>
    <m/>
    <n v="-1078.44"/>
    <s v="Y"/>
  </r>
  <r>
    <n v="4111061"/>
    <s v="Other-WA-Gross"/>
    <x v="17"/>
    <x v="17"/>
    <x v="2"/>
    <s v="REV"/>
    <x v="2"/>
    <n v="-1078.44"/>
    <m/>
    <n v="-1078.44"/>
    <s v="Y"/>
  </r>
  <r>
    <n v="4111061"/>
    <s v="Other-WA-Gross"/>
    <x v="18"/>
    <x v="18"/>
    <x v="2"/>
    <s v="REV"/>
    <x v="2"/>
    <n v="-1078.44"/>
    <m/>
    <n v="-1078.44"/>
    <s v="Y"/>
  </r>
  <r>
    <n v="4111061"/>
    <s v="Other-WA-Gross"/>
    <x v="19"/>
    <x v="19"/>
    <x v="2"/>
    <s v="REV"/>
    <x v="2"/>
    <n v="-1078.44"/>
    <m/>
    <n v="-1078.44"/>
    <s v="Y"/>
  </r>
  <r>
    <n v="4111061"/>
    <s v="Other-WA-Gross"/>
    <x v="20"/>
    <x v="20"/>
    <x v="2"/>
    <s v="REV"/>
    <x v="2"/>
    <n v="-1078.44"/>
    <m/>
    <n v="-1078.44"/>
    <s v="Y"/>
  </r>
  <r>
    <n v="4111061"/>
    <s v="Other-WA-Gross"/>
    <x v="21"/>
    <x v="21"/>
    <x v="2"/>
    <s v="REV"/>
    <x v="2"/>
    <n v="-1078.44"/>
    <m/>
    <n v="-1078.44"/>
    <s v="Y"/>
  </r>
  <r>
    <n v="4111061"/>
    <s v="Other-WA-Gross"/>
    <x v="22"/>
    <x v="22"/>
    <x v="2"/>
    <s v="REV"/>
    <x v="2"/>
    <n v="-1078.44"/>
    <m/>
    <n v="-1078.44"/>
    <s v="Y"/>
  </r>
  <r>
    <n v="4111061"/>
    <s v="Other-WA-Gross"/>
    <x v="23"/>
    <x v="23"/>
    <x v="2"/>
    <s v="REV"/>
    <x v="2"/>
    <n v="-1078.44"/>
    <m/>
    <n v="-1078.44"/>
    <s v="Y"/>
  </r>
  <r>
    <n v="4111061"/>
    <s v="Other-WA-Gross"/>
    <x v="24"/>
    <x v="24"/>
    <x v="2"/>
    <s v="REV"/>
    <x v="2"/>
    <n v="-1078.44"/>
    <m/>
    <n v="-1078.44"/>
    <s v="Y"/>
  </r>
  <r>
    <n v="4111061"/>
    <s v="Other-WA-Gross"/>
    <x v="25"/>
    <x v="25"/>
    <x v="2"/>
    <s v="REV"/>
    <x v="2"/>
    <n v="-1078.44"/>
    <m/>
    <n v="-1078.44"/>
    <s v="Y"/>
  </r>
  <r>
    <n v="4111061"/>
    <s v="Other-WA-Gross"/>
    <x v="26"/>
    <x v="26"/>
    <x v="2"/>
    <s v="REV"/>
    <x v="2"/>
    <n v="-1078.44"/>
    <m/>
    <n v="-1078.44"/>
    <s v="Y"/>
  </r>
  <r>
    <n v="4111061"/>
    <s v="Other-WA-Gross"/>
    <x v="27"/>
    <x v="27"/>
    <x v="2"/>
    <s v="REV"/>
    <x v="2"/>
    <n v="-1078.44"/>
    <m/>
    <n v="-1078.44"/>
    <s v="Y"/>
  </r>
  <r>
    <n v="4111061"/>
    <s v="Other-WA-Gross"/>
    <x v="28"/>
    <x v="28"/>
    <x v="2"/>
    <s v="REV"/>
    <x v="2"/>
    <n v="-1078.44"/>
    <m/>
    <n v="-1078.44"/>
    <s v="Y"/>
  </r>
  <r>
    <n v="4111061"/>
    <s v="Other-WA-Gross"/>
    <x v="29"/>
    <x v="29"/>
    <x v="2"/>
    <s v="REV"/>
    <x v="2"/>
    <n v="-1078.44"/>
    <m/>
    <n v="-1078.44"/>
    <s v="Y"/>
  </r>
  <r>
    <n v="4111061"/>
    <s v="Other-WA-Gross"/>
    <x v="30"/>
    <x v="30"/>
    <x v="2"/>
    <s v="REV"/>
    <x v="2"/>
    <n v="-1078.44"/>
    <m/>
    <n v="-1078.44"/>
    <s v="Y"/>
  </r>
  <r>
    <n v="4111061"/>
    <s v="Other-WA-Gross"/>
    <x v="31"/>
    <x v="31"/>
    <x v="2"/>
    <s v="REV"/>
    <x v="2"/>
    <n v="-1078.44"/>
    <m/>
    <n v="-1078.44"/>
    <s v="Y"/>
  </r>
  <r>
    <n v="4111061"/>
    <s v="Other-WA-Gross"/>
    <x v="32"/>
    <x v="32"/>
    <x v="2"/>
    <s v="REV"/>
    <x v="2"/>
    <n v="-1078.44"/>
    <m/>
    <n v="-1078.44"/>
    <s v="Y"/>
  </r>
  <r>
    <n v="4111061"/>
    <s v="Other-WA-Gross"/>
    <x v="33"/>
    <x v="33"/>
    <x v="2"/>
    <s v="REV"/>
    <x v="2"/>
    <n v="-1078.44"/>
    <m/>
    <n v="-1078.44"/>
    <s v="Y"/>
  </r>
  <r>
    <n v="4111061"/>
    <s v="Other-WA-Gross"/>
    <x v="34"/>
    <x v="34"/>
    <x v="2"/>
    <s v="REV"/>
    <x v="2"/>
    <n v="-1078.44"/>
    <m/>
    <n v="-1078.44"/>
    <s v="Y"/>
  </r>
  <r>
    <n v="4111061"/>
    <s v="Other-WA-Gross"/>
    <x v="35"/>
    <x v="35"/>
    <x v="2"/>
    <s v="REV"/>
    <x v="2"/>
    <n v="-1078.44"/>
    <m/>
    <n v="-1078.44"/>
    <s v="Y"/>
  </r>
  <r>
    <n v="4111061"/>
    <s v="Other-WA-Gross"/>
    <x v="36"/>
    <x v="36"/>
    <x v="2"/>
    <s v="REV"/>
    <x v="2"/>
    <n v="-1078.44"/>
    <m/>
    <n v="-1078.44"/>
    <s v="Y"/>
  </r>
  <r>
    <n v="4111061"/>
    <s v="Other-WA-Gross"/>
    <x v="37"/>
    <x v="37"/>
    <x v="2"/>
    <s v="REV"/>
    <x v="2"/>
    <n v="-1078.44"/>
    <m/>
    <n v="-1078.44"/>
    <s v="Y"/>
  </r>
  <r>
    <n v="4111061"/>
    <s v="Other-WA-Gross"/>
    <x v="38"/>
    <x v="38"/>
    <x v="2"/>
    <s v="REV"/>
    <x v="2"/>
    <n v="-1078.44"/>
    <m/>
    <n v="-1078.44"/>
    <s v="Y"/>
  </r>
  <r>
    <n v="4111061"/>
    <s v="Other-WA-Gross"/>
    <x v="39"/>
    <x v="39"/>
    <x v="2"/>
    <s v="REV"/>
    <x v="2"/>
    <n v="-1078.44"/>
    <m/>
    <n v="-1078.44"/>
    <s v="Y"/>
  </r>
  <r>
    <n v="4111061"/>
    <s v="Other-WA-Gross"/>
    <x v="40"/>
    <x v="40"/>
    <x v="2"/>
    <s v="REV"/>
    <x v="2"/>
    <n v="-1078.44"/>
    <m/>
    <n v="-1078.44"/>
    <s v="Y"/>
  </r>
  <r>
    <n v="4111061"/>
    <s v="Other-WA-Gross"/>
    <x v="41"/>
    <x v="41"/>
    <x v="2"/>
    <s v="REV"/>
    <x v="2"/>
    <n v="-1078.44"/>
    <m/>
    <n v="-1078.44"/>
    <s v="Y"/>
  </r>
  <r>
    <n v="4111061"/>
    <s v="Other-WA-Gross"/>
    <x v="42"/>
    <x v="42"/>
    <x v="2"/>
    <s v="REV"/>
    <x v="2"/>
    <n v="-1078.44"/>
    <m/>
    <n v="-1078.44"/>
    <s v="Y"/>
  </r>
  <r>
    <n v="4111061"/>
    <s v="Other-WA-Gross"/>
    <x v="43"/>
    <x v="43"/>
    <x v="2"/>
    <s v="REV"/>
    <x v="2"/>
    <n v="-1078.44"/>
    <m/>
    <n v="-1078.44"/>
    <s v="Y"/>
  </r>
  <r>
    <n v="4111061"/>
    <s v="Other-WA-Gross"/>
    <x v="44"/>
    <x v="44"/>
    <x v="2"/>
    <s v="REV"/>
    <x v="2"/>
    <n v="-1078.44"/>
    <m/>
    <n v="-1078.44"/>
    <s v="Y"/>
  </r>
  <r>
    <n v="4111061"/>
    <s v="Other-WA-Gross"/>
    <x v="45"/>
    <x v="45"/>
    <x v="2"/>
    <s v="REV"/>
    <x v="2"/>
    <n v="-1078.44"/>
    <m/>
    <n v="-1078.44"/>
    <s v="Y"/>
  </r>
  <r>
    <n v="4111061"/>
    <s v="Other-WA-Gross"/>
    <x v="46"/>
    <x v="46"/>
    <x v="2"/>
    <s v="REV"/>
    <x v="2"/>
    <n v="-1078.44"/>
    <m/>
    <n v="-1078.44"/>
    <s v="Y"/>
  </r>
  <r>
    <n v="4111061"/>
    <s v="Other-WA-Gross"/>
    <x v="47"/>
    <x v="47"/>
    <x v="2"/>
    <s v="REV"/>
    <x v="2"/>
    <n v="-1078.44"/>
    <m/>
    <n v="-1078.44"/>
    <s v="Y"/>
  </r>
  <r>
    <n v="4111070"/>
    <s v="Other-TAS-Discount"/>
    <x v="0"/>
    <x v="0"/>
    <x v="2"/>
    <s v="VCOS"/>
    <x v="2"/>
    <n v="243.18888400000003"/>
    <m/>
    <n v="243.18888400000003"/>
    <s v="Y"/>
  </r>
  <r>
    <n v="4111070"/>
    <s v="Other-TAS-Discount"/>
    <x v="1"/>
    <x v="1"/>
    <x v="2"/>
    <s v="VCOS"/>
    <x v="2"/>
    <n v="243.18888400000003"/>
    <m/>
    <n v="243.18888400000003"/>
    <s v="Y"/>
  </r>
  <r>
    <n v="4111070"/>
    <s v="Other-TAS-Discount"/>
    <x v="2"/>
    <x v="2"/>
    <x v="2"/>
    <s v="VCOS"/>
    <x v="2"/>
    <n v="243.18888400000003"/>
    <m/>
    <n v="243.18888400000003"/>
    <s v="Y"/>
  </r>
  <r>
    <n v="4111070"/>
    <s v="Other-TAS-Discount"/>
    <x v="3"/>
    <x v="3"/>
    <x v="2"/>
    <s v="VCOS"/>
    <x v="2"/>
    <n v="243.18888400000003"/>
    <m/>
    <n v="243.18888400000003"/>
    <s v="Y"/>
  </r>
  <r>
    <n v="4111070"/>
    <s v="Other-TAS-Discount"/>
    <x v="4"/>
    <x v="4"/>
    <x v="2"/>
    <s v="VCOS"/>
    <x v="2"/>
    <n v="243.18888400000003"/>
    <m/>
    <n v="243.18888400000003"/>
    <s v="Y"/>
  </r>
  <r>
    <n v="4111070"/>
    <s v="Other-TAS-Discount"/>
    <x v="5"/>
    <x v="5"/>
    <x v="2"/>
    <s v="VCOS"/>
    <x v="2"/>
    <n v="243.18888400000003"/>
    <m/>
    <n v="243.18888400000003"/>
    <s v="Y"/>
  </r>
  <r>
    <n v="4111070"/>
    <s v="Other-TAS-Discount"/>
    <x v="6"/>
    <x v="6"/>
    <x v="2"/>
    <s v="VCOS"/>
    <x v="2"/>
    <n v="243.18888400000003"/>
    <m/>
    <n v="243.18888400000003"/>
    <s v="Y"/>
  </r>
  <r>
    <n v="4111070"/>
    <s v="Other-TAS-Discount"/>
    <x v="7"/>
    <x v="7"/>
    <x v="2"/>
    <s v="VCOS"/>
    <x v="2"/>
    <n v="243.18888400000003"/>
    <m/>
    <n v="243.18888400000003"/>
    <s v="Y"/>
  </r>
  <r>
    <n v="4111070"/>
    <s v="Other-TAS-Discount"/>
    <x v="8"/>
    <x v="8"/>
    <x v="2"/>
    <s v="VCOS"/>
    <x v="2"/>
    <n v="243.18888400000003"/>
    <m/>
    <n v="243.18888400000003"/>
    <s v="Y"/>
  </r>
  <r>
    <n v="4111070"/>
    <s v="Other-TAS-Discount"/>
    <x v="9"/>
    <x v="9"/>
    <x v="2"/>
    <s v="VCOS"/>
    <x v="2"/>
    <n v="243.18888400000003"/>
    <m/>
    <n v="243.18888400000003"/>
    <s v="Y"/>
  </r>
  <r>
    <n v="4111070"/>
    <s v="Other-TAS-Discount"/>
    <x v="10"/>
    <x v="10"/>
    <x v="2"/>
    <s v="VCOS"/>
    <x v="2"/>
    <n v="243.18888400000003"/>
    <m/>
    <n v="243.18888400000003"/>
    <s v="Y"/>
  </r>
  <r>
    <n v="4111070"/>
    <s v="Other-TAS-Discount"/>
    <x v="11"/>
    <x v="11"/>
    <x v="2"/>
    <s v="VCOS"/>
    <x v="2"/>
    <n v="243.18888400000003"/>
    <m/>
    <n v="243.18888400000003"/>
    <s v="Y"/>
  </r>
  <r>
    <n v="4111070"/>
    <s v="Other-TAS-Discount"/>
    <x v="12"/>
    <x v="12"/>
    <x v="2"/>
    <s v="VCOS"/>
    <x v="2"/>
    <n v="243.18888400000003"/>
    <m/>
    <n v="243.18888400000003"/>
    <s v="Y"/>
  </r>
  <r>
    <n v="4111070"/>
    <s v="Other-TAS-Discount"/>
    <x v="13"/>
    <x v="13"/>
    <x v="2"/>
    <s v="VCOS"/>
    <x v="2"/>
    <n v="243.18888400000003"/>
    <m/>
    <n v="243.18888400000003"/>
    <s v="Y"/>
  </r>
  <r>
    <n v="4111070"/>
    <s v="Other-TAS-Discount"/>
    <x v="14"/>
    <x v="14"/>
    <x v="2"/>
    <s v="VCOS"/>
    <x v="2"/>
    <n v="243.18888400000003"/>
    <m/>
    <n v="243.18888400000003"/>
    <s v="Y"/>
  </r>
  <r>
    <n v="4111070"/>
    <s v="Other-TAS-Discount"/>
    <x v="15"/>
    <x v="15"/>
    <x v="2"/>
    <s v="VCOS"/>
    <x v="2"/>
    <n v="243.18888400000003"/>
    <m/>
    <n v="243.18888400000003"/>
    <s v="Y"/>
  </r>
  <r>
    <n v="4111070"/>
    <s v="Other-TAS-Discount"/>
    <x v="16"/>
    <x v="16"/>
    <x v="2"/>
    <s v="VCOS"/>
    <x v="2"/>
    <n v="243.18888400000003"/>
    <m/>
    <n v="243.18888400000003"/>
    <s v="Y"/>
  </r>
  <r>
    <n v="4111070"/>
    <s v="Other-TAS-Discount"/>
    <x v="17"/>
    <x v="17"/>
    <x v="2"/>
    <s v="VCOS"/>
    <x v="2"/>
    <n v="243.18888400000003"/>
    <m/>
    <n v="243.18888400000003"/>
    <s v="Y"/>
  </r>
  <r>
    <n v="4111070"/>
    <s v="Other-TAS-Discount"/>
    <x v="18"/>
    <x v="18"/>
    <x v="2"/>
    <s v="VCOS"/>
    <x v="2"/>
    <n v="243.18888400000003"/>
    <m/>
    <n v="243.18888400000003"/>
    <s v="Y"/>
  </r>
  <r>
    <n v="4111070"/>
    <s v="Other-TAS-Discount"/>
    <x v="19"/>
    <x v="19"/>
    <x v="2"/>
    <s v="VCOS"/>
    <x v="2"/>
    <n v="243.18888400000003"/>
    <m/>
    <n v="243.18888400000003"/>
    <s v="Y"/>
  </r>
  <r>
    <n v="4111070"/>
    <s v="Other-TAS-Discount"/>
    <x v="20"/>
    <x v="20"/>
    <x v="2"/>
    <s v="VCOS"/>
    <x v="2"/>
    <n v="243.18888400000003"/>
    <m/>
    <n v="243.18888400000003"/>
    <s v="Y"/>
  </r>
  <r>
    <n v="4111070"/>
    <s v="Other-TAS-Discount"/>
    <x v="21"/>
    <x v="21"/>
    <x v="2"/>
    <s v="VCOS"/>
    <x v="2"/>
    <n v="243.18888400000003"/>
    <m/>
    <n v="243.18888400000003"/>
    <s v="Y"/>
  </r>
  <r>
    <n v="4111070"/>
    <s v="Other-TAS-Discount"/>
    <x v="22"/>
    <x v="22"/>
    <x v="2"/>
    <s v="VCOS"/>
    <x v="2"/>
    <n v="243.18888400000003"/>
    <m/>
    <n v="243.18888400000003"/>
    <s v="Y"/>
  </r>
  <r>
    <n v="4111070"/>
    <s v="Other-TAS-Discount"/>
    <x v="23"/>
    <x v="23"/>
    <x v="2"/>
    <s v="VCOS"/>
    <x v="2"/>
    <n v="243.18888400000003"/>
    <m/>
    <n v="243.18888400000003"/>
    <s v="Y"/>
  </r>
  <r>
    <n v="4111070"/>
    <s v="Other-TAS-Discount"/>
    <x v="24"/>
    <x v="24"/>
    <x v="2"/>
    <s v="VCOS"/>
    <x v="2"/>
    <n v="243.18888400000003"/>
    <m/>
    <n v="243.18888400000003"/>
    <s v="Y"/>
  </r>
  <r>
    <n v="4111070"/>
    <s v="Other-TAS-Discount"/>
    <x v="25"/>
    <x v="25"/>
    <x v="2"/>
    <s v="VCOS"/>
    <x v="2"/>
    <n v="243.18888400000003"/>
    <m/>
    <n v="243.18888400000003"/>
    <s v="Y"/>
  </r>
  <r>
    <n v="4111070"/>
    <s v="Other-TAS-Discount"/>
    <x v="26"/>
    <x v="26"/>
    <x v="2"/>
    <s v="VCOS"/>
    <x v="2"/>
    <n v="243.18888400000003"/>
    <m/>
    <n v="243.18888400000003"/>
    <s v="Y"/>
  </r>
  <r>
    <n v="4111070"/>
    <s v="Other-TAS-Discount"/>
    <x v="27"/>
    <x v="27"/>
    <x v="2"/>
    <s v="VCOS"/>
    <x v="2"/>
    <n v="243.18888400000003"/>
    <m/>
    <n v="243.18888400000003"/>
    <s v="Y"/>
  </r>
  <r>
    <n v="4111070"/>
    <s v="Other-TAS-Discount"/>
    <x v="28"/>
    <x v="28"/>
    <x v="2"/>
    <s v="VCOS"/>
    <x v="2"/>
    <n v="243.18888400000003"/>
    <m/>
    <n v="243.18888400000003"/>
    <s v="Y"/>
  </r>
  <r>
    <n v="4111070"/>
    <s v="Other-TAS-Discount"/>
    <x v="29"/>
    <x v="29"/>
    <x v="2"/>
    <s v="VCOS"/>
    <x v="2"/>
    <n v="243.18888400000003"/>
    <m/>
    <n v="243.18888400000003"/>
    <s v="Y"/>
  </r>
  <r>
    <n v="4111070"/>
    <s v="Other-TAS-Discount"/>
    <x v="30"/>
    <x v="30"/>
    <x v="2"/>
    <s v="VCOS"/>
    <x v="2"/>
    <n v="243.18888400000003"/>
    <m/>
    <n v="243.18888400000003"/>
    <s v="Y"/>
  </r>
  <r>
    <n v="4111070"/>
    <s v="Other-TAS-Discount"/>
    <x v="31"/>
    <x v="31"/>
    <x v="2"/>
    <s v="VCOS"/>
    <x v="2"/>
    <n v="243.18888400000003"/>
    <m/>
    <n v="243.18888400000003"/>
    <s v="Y"/>
  </r>
  <r>
    <n v="4111070"/>
    <s v="Other-TAS-Discount"/>
    <x v="32"/>
    <x v="32"/>
    <x v="2"/>
    <s v="VCOS"/>
    <x v="2"/>
    <n v="243.18888400000003"/>
    <m/>
    <n v="243.18888400000003"/>
    <s v="Y"/>
  </r>
  <r>
    <n v="4111070"/>
    <s v="Other-TAS-Discount"/>
    <x v="33"/>
    <x v="33"/>
    <x v="2"/>
    <s v="VCOS"/>
    <x v="2"/>
    <n v="243.18888400000003"/>
    <m/>
    <n v="243.18888400000003"/>
    <s v="Y"/>
  </r>
  <r>
    <n v="4111070"/>
    <s v="Other-TAS-Discount"/>
    <x v="34"/>
    <x v="34"/>
    <x v="2"/>
    <s v="VCOS"/>
    <x v="2"/>
    <n v="243.18888400000003"/>
    <m/>
    <n v="243.18888400000003"/>
    <s v="Y"/>
  </r>
  <r>
    <n v="4111070"/>
    <s v="Other-TAS-Discount"/>
    <x v="35"/>
    <x v="35"/>
    <x v="2"/>
    <s v="VCOS"/>
    <x v="2"/>
    <n v="243.18888400000003"/>
    <m/>
    <n v="243.18888400000003"/>
    <s v="Y"/>
  </r>
  <r>
    <n v="4111070"/>
    <s v="Other-TAS-Discount"/>
    <x v="36"/>
    <x v="36"/>
    <x v="2"/>
    <s v="VCOS"/>
    <x v="2"/>
    <n v="243.18888400000003"/>
    <m/>
    <n v="243.18888400000003"/>
    <s v="Y"/>
  </r>
  <r>
    <n v="4111070"/>
    <s v="Other-TAS-Discount"/>
    <x v="37"/>
    <x v="37"/>
    <x v="2"/>
    <s v="VCOS"/>
    <x v="2"/>
    <n v="243.18888400000003"/>
    <m/>
    <n v="243.18888400000003"/>
    <s v="Y"/>
  </r>
  <r>
    <n v="4111070"/>
    <s v="Other-TAS-Discount"/>
    <x v="38"/>
    <x v="38"/>
    <x v="2"/>
    <s v="VCOS"/>
    <x v="2"/>
    <n v="243.18888400000003"/>
    <m/>
    <n v="243.18888400000003"/>
    <s v="Y"/>
  </r>
  <r>
    <n v="4111070"/>
    <s v="Other-TAS-Discount"/>
    <x v="39"/>
    <x v="39"/>
    <x v="2"/>
    <s v="VCOS"/>
    <x v="2"/>
    <n v="243.18888400000003"/>
    <m/>
    <n v="243.18888400000003"/>
    <s v="Y"/>
  </r>
  <r>
    <n v="4111070"/>
    <s v="Other-TAS-Discount"/>
    <x v="40"/>
    <x v="40"/>
    <x v="2"/>
    <s v="VCOS"/>
    <x v="2"/>
    <n v="243.18888400000003"/>
    <m/>
    <n v="243.18888400000003"/>
    <s v="Y"/>
  </r>
  <r>
    <n v="4111070"/>
    <s v="Other-TAS-Discount"/>
    <x v="41"/>
    <x v="41"/>
    <x v="2"/>
    <s v="VCOS"/>
    <x v="2"/>
    <n v="243.18888400000003"/>
    <m/>
    <n v="243.18888400000003"/>
    <s v="Y"/>
  </r>
  <r>
    <n v="4111070"/>
    <s v="Other-TAS-Discount"/>
    <x v="42"/>
    <x v="42"/>
    <x v="2"/>
    <s v="VCOS"/>
    <x v="2"/>
    <n v="243.18888400000003"/>
    <m/>
    <n v="243.18888400000003"/>
    <s v="Y"/>
  </r>
  <r>
    <n v="4111070"/>
    <s v="Other-TAS-Discount"/>
    <x v="43"/>
    <x v="43"/>
    <x v="2"/>
    <s v="VCOS"/>
    <x v="2"/>
    <n v="243.18888400000003"/>
    <m/>
    <n v="243.18888400000003"/>
    <s v="Y"/>
  </r>
  <r>
    <n v="4111070"/>
    <s v="Other-TAS-Discount"/>
    <x v="44"/>
    <x v="44"/>
    <x v="2"/>
    <s v="VCOS"/>
    <x v="2"/>
    <n v="243.18888400000003"/>
    <m/>
    <n v="243.18888400000003"/>
    <s v="Y"/>
  </r>
  <r>
    <n v="4111070"/>
    <s v="Other-TAS-Discount"/>
    <x v="45"/>
    <x v="45"/>
    <x v="2"/>
    <s v="VCOS"/>
    <x v="2"/>
    <n v="243.18888400000003"/>
    <m/>
    <n v="243.18888400000003"/>
    <s v="Y"/>
  </r>
  <r>
    <n v="4111070"/>
    <s v="Other-TAS-Discount"/>
    <x v="46"/>
    <x v="46"/>
    <x v="2"/>
    <s v="VCOS"/>
    <x v="2"/>
    <n v="243.18888400000003"/>
    <m/>
    <n v="243.18888400000003"/>
    <s v="Y"/>
  </r>
  <r>
    <n v="4111070"/>
    <s v="Other-TAS-Discount"/>
    <x v="47"/>
    <x v="47"/>
    <x v="2"/>
    <s v="VCOS"/>
    <x v="2"/>
    <n v="243.18888400000003"/>
    <m/>
    <n v="243.18888400000003"/>
    <s v="Y"/>
  </r>
  <r>
    <n v="4111071"/>
    <s v="Other-TAS-Gross"/>
    <x v="0"/>
    <x v="0"/>
    <x v="2"/>
    <s v="REV"/>
    <x v="2"/>
    <n v="-13127.328883999999"/>
    <m/>
    <n v="-13127.328883999999"/>
    <s v="Y"/>
  </r>
  <r>
    <n v="4111071"/>
    <s v="Other-TAS-Gross"/>
    <x v="1"/>
    <x v="1"/>
    <x v="2"/>
    <s v="REV"/>
    <x v="2"/>
    <n v="-13127.328883999999"/>
    <m/>
    <n v="-13127.328883999999"/>
    <s v="Y"/>
  </r>
  <r>
    <n v="4111071"/>
    <s v="Other-TAS-Gross"/>
    <x v="2"/>
    <x v="2"/>
    <x v="2"/>
    <s v="REV"/>
    <x v="2"/>
    <n v="-13127.328883999999"/>
    <m/>
    <n v="-13127.328883999999"/>
    <s v="Y"/>
  </r>
  <r>
    <n v="4111071"/>
    <s v="Other-TAS-Gross"/>
    <x v="3"/>
    <x v="3"/>
    <x v="2"/>
    <s v="REV"/>
    <x v="2"/>
    <n v="-13127.328883999999"/>
    <m/>
    <n v="-13127.328883999999"/>
    <s v="Y"/>
  </r>
  <r>
    <n v="4111071"/>
    <s v="Other-TAS-Gross"/>
    <x v="4"/>
    <x v="4"/>
    <x v="2"/>
    <s v="REV"/>
    <x v="2"/>
    <n v="-13127.328883999999"/>
    <m/>
    <n v="-13127.328883999999"/>
    <s v="Y"/>
  </r>
  <r>
    <n v="4111071"/>
    <s v="Other-TAS-Gross"/>
    <x v="5"/>
    <x v="5"/>
    <x v="2"/>
    <s v="REV"/>
    <x v="2"/>
    <n v="-13127.328883999999"/>
    <m/>
    <n v="-13127.328883999999"/>
    <s v="Y"/>
  </r>
  <r>
    <n v="4111071"/>
    <s v="Other-TAS-Gross"/>
    <x v="6"/>
    <x v="6"/>
    <x v="2"/>
    <s v="REV"/>
    <x v="2"/>
    <n v="-13127.328883999999"/>
    <m/>
    <n v="-13127.328883999999"/>
    <s v="Y"/>
  </r>
  <r>
    <n v="4111071"/>
    <s v="Other-TAS-Gross"/>
    <x v="7"/>
    <x v="7"/>
    <x v="2"/>
    <s v="REV"/>
    <x v="2"/>
    <n v="-13127.328883999999"/>
    <m/>
    <n v="-13127.328883999999"/>
    <s v="Y"/>
  </r>
  <r>
    <n v="4111071"/>
    <s v="Other-TAS-Gross"/>
    <x v="8"/>
    <x v="8"/>
    <x v="2"/>
    <s v="REV"/>
    <x v="2"/>
    <n v="-13127.328883999999"/>
    <m/>
    <n v="-13127.328883999999"/>
    <s v="Y"/>
  </r>
  <r>
    <n v="4111071"/>
    <s v="Other-TAS-Gross"/>
    <x v="9"/>
    <x v="9"/>
    <x v="2"/>
    <s v="REV"/>
    <x v="2"/>
    <n v="-13127.328883999999"/>
    <m/>
    <n v="-13127.328883999999"/>
    <s v="Y"/>
  </r>
  <r>
    <n v="4111071"/>
    <s v="Other-TAS-Gross"/>
    <x v="10"/>
    <x v="10"/>
    <x v="2"/>
    <s v="REV"/>
    <x v="2"/>
    <n v="-13127.328883999999"/>
    <m/>
    <n v="-13127.328883999999"/>
    <s v="Y"/>
  </r>
  <r>
    <n v="4111071"/>
    <s v="Other-TAS-Gross"/>
    <x v="11"/>
    <x v="11"/>
    <x v="2"/>
    <s v="REV"/>
    <x v="2"/>
    <n v="-13127.328883999999"/>
    <m/>
    <n v="-13127.328883999999"/>
    <s v="Y"/>
  </r>
  <r>
    <n v="4111071"/>
    <s v="Other-TAS-Gross"/>
    <x v="12"/>
    <x v="12"/>
    <x v="2"/>
    <s v="REV"/>
    <x v="2"/>
    <n v="-13127.328883999999"/>
    <m/>
    <n v="-13127.328883999999"/>
    <s v="Y"/>
  </r>
  <r>
    <n v="4111071"/>
    <s v="Other-TAS-Gross"/>
    <x v="13"/>
    <x v="13"/>
    <x v="2"/>
    <s v="REV"/>
    <x v="2"/>
    <n v="-13127.328883999999"/>
    <m/>
    <n v="-13127.328883999999"/>
    <s v="Y"/>
  </r>
  <r>
    <n v="4111071"/>
    <s v="Other-TAS-Gross"/>
    <x v="14"/>
    <x v="14"/>
    <x v="2"/>
    <s v="REV"/>
    <x v="2"/>
    <n v="-13127.328883999999"/>
    <m/>
    <n v="-13127.328883999999"/>
    <s v="Y"/>
  </r>
  <r>
    <n v="4111071"/>
    <s v="Other-TAS-Gross"/>
    <x v="15"/>
    <x v="15"/>
    <x v="2"/>
    <s v="REV"/>
    <x v="2"/>
    <n v="-13127.328883999999"/>
    <m/>
    <n v="-13127.328883999999"/>
    <s v="Y"/>
  </r>
  <r>
    <n v="4111071"/>
    <s v="Other-TAS-Gross"/>
    <x v="16"/>
    <x v="16"/>
    <x v="2"/>
    <s v="REV"/>
    <x v="2"/>
    <n v="-13127.328883999999"/>
    <m/>
    <n v="-13127.328883999999"/>
    <s v="Y"/>
  </r>
  <r>
    <n v="4111071"/>
    <s v="Other-TAS-Gross"/>
    <x v="17"/>
    <x v="17"/>
    <x v="2"/>
    <s v="REV"/>
    <x v="2"/>
    <n v="-13127.328883999999"/>
    <m/>
    <n v="-13127.328883999999"/>
    <s v="Y"/>
  </r>
  <r>
    <n v="4111071"/>
    <s v="Other-TAS-Gross"/>
    <x v="18"/>
    <x v="18"/>
    <x v="2"/>
    <s v="REV"/>
    <x v="2"/>
    <n v="-13127.328883999999"/>
    <m/>
    <n v="-13127.328883999999"/>
    <s v="Y"/>
  </r>
  <r>
    <n v="4111071"/>
    <s v="Other-TAS-Gross"/>
    <x v="19"/>
    <x v="19"/>
    <x v="2"/>
    <s v="REV"/>
    <x v="2"/>
    <n v="-13127.328883999999"/>
    <m/>
    <n v="-13127.328883999999"/>
    <s v="Y"/>
  </r>
  <r>
    <n v="4111071"/>
    <s v="Other-TAS-Gross"/>
    <x v="20"/>
    <x v="20"/>
    <x v="2"/>
    <s v="REV"/>
    <x v="2"/>
    <n v="-13127.328883999999"/>
    <m/>
    <n v="-13127.328883999999"/>
    <s v="Y"/>
  </r>
  <r>
    <n v="4111071"/>
    <s v="Other-TAS-Gross"/>
    <x v="21"/>
    <x v="21"/>
    <x v="2"/>
    <s v="REV"/>
    <x v="2"/>
    <n v="-13127.328883999999"/>
    <m/>
    <n v="-13127.328883999999"/>
    <s v="Y"/>
  </r>
  <r>
    <n v="4111071"/>
    <s v="Other-TAS-Gross"/>
    <x v="22"/>
    <x v="22"/>
    <x v="2"/>
    <s v="REV"/>
    <x v="2"/>
    <n v="-13127.328883999999"/>
    <m/>
    <n v="-13127.328883999999"/>
    <s v="Y"/>
  </r>
  <r>
    <n v="4111071"/>
    <s v="Other-TAS-Gross"/>
    <x v="23"/>
    <x v="23"/>
    <x v="2"/>
    <s v="REV"/>
    <x v="2"/>
    <n v="-13127.328883999999"/>
    <m/>
    <n v="-13127.328883999999"/>
    <s v="Y"/>
  </r>
  <r>
    <n v="4111071"/>
    <s v="Other-TAS-Gross"/>
    <x v="24"/>
    <x v="24"/>
    <x v="2"/>
    <s v="REV"/>
    <x v="2"/>
    <n v="-13127.328883999999"/>
    <m/>
    <n v="-13127.328883999999"/>
    <s v="Y"/>
  </r>
  <r>
    <n v="4111071"/>
    <s v="Other-TAS-Gross"/>
    <x v="25"/>
    <x v="25"/>
    <x v="2"/>
    <s v="REV"/>
    <x v="2"/>
    <n v="-13127.328883999999"/>
    <m/>
    <n v="-13127.328883999999"/>
    <s v="Y"/>
  </r>
  <r>
    <n v="4111071"/>
    <s v="Other-TAS-Gross"/>
    <x v="26"/>
    <x v="26"/>
    <x v="2"/>
    <s v="REV"/>
    <x v="2"/>
    <n v="-13127.328883999999"/>
    <m/>
    <n v="-13127.328883999999"/>
    <s v="Y"/>
  </r>
  <r>
    <n v="4111071"/>
    <s v="Other-TAS-Gross"/>
    <x v="27"/>
    <x v="27"/>
    <x v="2"/>
    <s v="REV"/>
    <x v="2"/>
    <n v="-13127.328883999999"/>
    <m/>
    <n v="-13127.328883999999"/>
    <s v="Y"/>
  </r>
  <r>
    <n v="4111071"/>
    <s v="Other-TAS-Gross"/>
    <x v="28"/>
    <x v="28"/>
    <x v="2"/>
    <s v="REV"/>
    <x v="2"/>
    <n v="-13127.328883999999"/>
    <m/>
    <n v="-13127.328883999999"/>
    <s v="Y"/>
  </r>
  <r>
    <n v="4111071"/>
    <s v="Other-TAS-Gross"/>
    <x v="29"/>
    <x v="29"/>
    <x v="2"/>
    <s v="REV"/>
    <x v="2"/>
    <n v="-13127.328883999999"/>
    <m/>
    <n v="-13127.328883999999"/>
    <s v="Y"/>
  </r>
  <r>
    <n v="4111071"/>
    <s v="Other-TAS-Gross"/>
    <x v="30"/>
    <x v="30"/>
    <x v="2"/>
    <s v="REV"/>
    <x v="2"/>
    <n v="-13127.328883999999"/>
    <m/>
    <n v="-13127.328883999999"/>
    <s v="Y"/>
  </r>
  <r>
    <n v="4111071"/>
    <s v="Other-TAS-Gross"/>
    <x v="31"/>
    <x v="31"/>
    <x v="2"/>
    <s v="REV"/>
    <x v="2"/>
    <n v="-13127.328883999999"/>
    <m/>
    <n v="-13127.328883999999"/>
    <s v="Y"/>
  </r>
  <r>
    <n v="4111071"/>
    <s v="Other-TAS-Gross"/>
    <x v="32"/>
    <x v="32"/>
    <x v="2"/>
    <s v="REV"/>
    <x v="2"/>
    <n v="-13127.328883999999"/>
    <m/>
    <n v="-13127.328883999999"/>
    <s v="Y"/>
  </r>
  <r>
    <n v="4111071"/>
    <s v="Other-TAS-Gross"/>
    <x v="33"/>
    <x v="33"/>
    <x v="2"/>
    <s v="REV"/>
    <x v="2"/>
    <n v="-13127.328883999999"/>
    <m/>
    <n v="-13127.328883999999"/>
    <s v="Y"/>
  </r>
  <r>
    <n v="4111071"/>
    <s v="Other-TAS-Gross"/>
    <x v="34"/>
    <x v="34"/>
    <x v="2"/>
    <s v="REV"/>
    <x v="2"/>
    <n v="-13127.328883999999"/>
    <m/>
    <n v="-13127.328883999999"/>
    <s v="Y"/>
  </r>
  <r>
    <n v="4111071"/>
    <s v="Other-TAS-Gross"/>
    <x v="35"/>
    <x v="35"/>
    <x v="2"/>
    <s v="REV"/>
    <x v="2"/>
    <n v="-13127.328883999999"/>
    <m/>
    <n v="-13127.328883999999"/>
    <s v="Y"/>
  </r>
  <r>
    <n v="4111071"/>
    <s v="Other-TAS-Gross"/>
    <x v="36"/>
    <x v="36"/>
    <x v="2"/>
    <s v="REV"/>
    <x v="2"/>
    <n v="-13127.328883999999"/>
    <m/>
    <n v="-13127.328883999999"/>
    <s v="Y"/>
  </r>
  <r>
    <n v="4111071"/>
    <s v="Other-TAS-Gross"/>
    <x v="37"/>
    <x v="37"/>
    <x v="2"/>
    <s v="REV"/>
    <x v="2"/>
    <n v="-13127.328883999999"/>
    <m/>
    <n v="-13127.328883999999"/>
    <s v="Y"/>
  </r>
  <r>
    <n v="4111071"/>
    <s v="Other-TAS-Gross"/>
    <x v="38"/>
    <x v="38"/>
    <x v="2"/>
    <s v="REV"/>
    <x v="2"/>
    <n v="-13127.328883999999"/>
    <m/>
    <n v="-13127.328883999999"/>
    <s v="Y"/>
  </r>
  <r>
    <n v="4111071"/>
    <s v="Other-TAS-Gross"/>
    <x v="39"/>
    <x v="39"/>
    <x v="2"/>
    <s v="REV"/>
    <x v="2"/>
    <n v="-13127.328883999999"/>
    <m/>
    <n v="-13127.328883999999"/>
    <s v="Y"/>
  </r>
  <r>
    <n v="4111071"/>
    <s v="Other-TAS-Gross"/>
    <x v="40"/>
    <x v="40"/>
    <x v="2"/>
    <s v="REV"/>
    <x v="2"/>
    <n v="-13127.328883999999"/>
    <m/>
    <n v="-13127.328883999999"/>
    <s v="Y"/>
  </r>
  <r>
    <n v="4111071"/>
    <s v="Other-TAS-Gross"/>
    <x v="41"/>
    <x v="41"/>
    <x v="2"/>
    <s v="REV"/>
    <x v="2"/>
    <n v="-13127.328883999999"/>
    <m/>
    <n v="-13127.328883999999"/>
    <s v="Y"/>
  </r>
  <r>
    <n v="4111071"/>
    <s v="Other-TAS-Gross"/>
    <x v="42"/>
    <x v="42"/>
    <x v="2"/>
    <s v="REV"/>
    <x v="2"/>
    <n v="-13127.328883999999"/>
    <m/>
    <n v="-13127.328883999999"/>
    <s v="Y"/>
  </r>
  <r>
    <n v="4111071"/>
    <s v="Other-TAS-Gross"/>
    <x v="43"/>
    <x v="43"/>
    <x v="2"/>
    <s v="REV"/>
    <x v="2"/>
    <n v="-13127.328883999999"/>
    <m/>
    <n v="-13127.328883999999"/>
    <s v="Y"/>
  </r>
  <r>
    <n v="4111071"/>
    <s v="Other-TAS-Gross"/>
    <x v="44"/>
    <x v="44"/>
    <x v="2"/>
    <s v="REV"/>
    <x v="2"/>
    <n v="-13127.328883999999"/>
    <m/>
    <n v="-13127.328883999999"/>
    <s v="Y"/>
  </r>
  <r>
    <n v="4111071"/>
    <s v="Other-TAS-Gross"/>
    <x v="45"/>
    <x v="45"/>
    <x v="2"/>
    <s v="REV"/>
    <x v="2"/>
    <n v="-13127.328883999999"/>
    <m/>
    <n v="-13127.328883999999"/>
    <s v="Y"/>
  </r>
  <r>
    <n v="4111071"/>
    <s v="Other-TAS-Gross"/>
    <x v="46"/>
    <x v="46"/>
    <x v="2"/>
    <s v="REV"/>
    <x v="2"/>
    <n v="-13127.328883999999"/>
    <m/>
    <n v="-13127.328883999999"/>
    <s v="Y"/>
  </r>
  <r>
    <n v="4111071"/>
    <s v="Other-TAS-Gross"/>
    <x v="47"/>
    <x v="47"/>
    <x v="2"/>
    <s v="REV"/>
    <x v="2"/>
    <n v="-13127.328883999999"/>
    <m/>
    <n v="-13127.328883999999"/>
    <s v="Y"/>
  </r>
  <r>
    <n v="4112000"/>
    <s v="Installation-NT-Discount"/>
    <x v="39"/>
    <x v="39"/>
    <x v="4"/>
    <s v="VCOS"/>
    <x v="2"/>
    <n v="0"/>
    <n v="86.594999999999999"/>
    <n v="86.594999999999999"/>
    <s v="Y"/>
  </r>
  <r>
    <n v="4112000"/>
    <s v="Installation-NT-Discount"/>
    <x v="40"/>
    <x v="40"/>
    <x v="4"/>
    <s v="VCOS"/>
    <x v="2"/>
    <n v="86.594999999999999"/>
    <m/>
    <n v="86.594999999999999"/>
    <s v="Y"/>
  </r>
  <r>
    <n v="4112000"/>
    <s v="Installation-NT-Discount"/>
    <x v="41"/>
    <x v="41"/>
    <x v="4"/>
    <s v="VCOS"/>
    <x v="2"/>
    <n v="86.594999999999999"/>
    <m/>
    <n v="86.594999999999999"/>
    <s v="Y"/>
  </r>
  <r>
    <n v="4112000"/>
    <s v="Installation-NT-Discount"/>
    <x v="42"/>
    <x v="42"/>
    <x v="4"/>
    <s v="VCOS"/>
    <x v="2"/>
    <n v="86.594999999999999"/>
    <m/>
    <n v="86.594999999999999"/>
    <s v="Y"/>
  </r>
  <r>
    <n v="4112000"/>
    <s v="Installation-NT-Discount"/>
    <x v="43"/>
    <x v="43"/>
    <x v="4"/>
    <s v="VCOS"/>
    <x v="2"/>
    <n v="86.594999999999999"/>
    <m/>
    <n v="86.594999999999999"/>
    <s v="Y"/>
  </r>
  <r>
    <n v="4112000"/>
    <s v="Installation-NT-Discount"/>
    <x v="44"/>
    <x v="44"/>
    <x v="4"/>
    <s v="VCOS"/>
    <x v="2"/>
    <n v="86.594999999999999"/>
    <m/>
    <n v="86.594999999999999"/>
    <s v="Y"/>
  </r>
  <r>
    <n v="4112000"/>
    <s v="Installation-NT-Discount"/>
    <x v="45"/>
    <x v="45"/>
    <x v="4"/>
    <s v="VCOS"/>
    <x v="2"/>
    <n v="86.594999999999999"/>
    <m/>
    <n v="86.594999999999999"/>
    <s v="Y"/>
  </r>
  <r>
    <n v="4112000"/>
    <s v="Installation-NT-Discount"/>
    <x v="46"/>
    <x v="46"/>
    <x v="4"/>
    <s v="VCOS"/>
    <x v="2"/>
    <n v="86.594999999999999"/>
    <m/>
    <n v="86.594999999999999"/>
    <s v="Y"/>
  </r>
  <r>
    <n v="4112000"/>
    <s v="Installation-NT-Discount"/>
    <x v="47"/>
    <x v="47"/>
    <x v="4"/>
    <s v="VCOS"/>
    <x v="2"/>
    <n v="86.594999999999999"/>
    <m/>
    <n v="86.594999999999999"/>
    <s v="Y"/>
  </r>
  <r>
    <n v="4112001"/>
    <s v="Installation-NT-Gross"/>
    <x v="39"/>
    <x v="39"/>
    <x v="4"/>
    <s v="REV"/>
    <x v="2"/>
    <n v="0"/>
    <n v="-346.38499999999999"/>
    <n v="-346.38499999999999"/>
    <s v="Y"/>
  </r>
  <r>
    <n v="4112001"/>
    <s v="Installation-NT-Gross"/>
    <x v="40"/>
    <x v="40"/>
    <x v="4"/>
    <s v="REV"/>
    <x v="2"/>
    <n v="-346.38499999999999"/>
    <m/>
    <n v="-346.38499999999999"/>
    <s v="Y"/>
  </r>
  <r>
    <n v="4112001"/>
    <s v="Installation-NT-Gross"/>
    <x v="41"/>
    <x v="41"/>
    <x v="4"/>
    <s v="REV"/>
    <x v="2"/>
    <n v="-346.38499999999999"/>
    <m/>
    <n v="-346.38499999999999"/>
    <s v="Y"/>
  </r>
  <r>
    <n v="4112001"/>
    <s v="Installation-NT-Gross"/>
    <x v="42"/>
    <x v="42"/>
    <x v="4"/>
    <s v="REV"/>
    <x v="2"/>
    <n v="-346.38499999999999"/>
    <m/>
    <n v="-346.38499999999999"/>
    <s v="Y"/>
  </r>
  <r>
    <n v="4112001"/>
    <s v="Installation-NT-Gross"/>
    <x v="43"/>
    <x v="43"/>
    <x v="4"/>
    <s v="REV"/>
    <x v="2"/>
    <n v="-346.38499999999999"/>
    <m/>
    <n v="-346.38499999999999"/>
    <s v="Y"/>
  </r>
  <r>
    <n v="4112001"/>
    <s v="Installation-NT-Gross"/>
    <x v="44"/>
    <x v="44"/>
    <x v="4"/>
    <s v="REV"/>
    <x v="2"/>
    <n v="-346.38499999999999"/>
    <m/>
    <n v="-346.38499999999999"/>
    <s v="Y"/>
  </r>
  <r>
    <n v="4112001"/>
    <s v="Installation-NT-Gross"/>
    <x v="45"/>
    <x v="45"/>
    <x v="4"/>
    <s v="REV"/>
    <x v="2"/>
    <n v="-346.38499999999999"/>
    <m/>
    <n v="-346.38499999999999"/>
    <s v="Y"/>
  </r>
  <r>
    <n v="4112001"/>
    <s v="Installation-NT-Gross"/>
    <x v="46"/>
    <x v="46"/>
    <x v="4"/>
    <s v="REV"/>
    <x v="2"/>
    <n v="-346.38499999999999"/>
    <m/>
    <n v="-346.38499999999999"/>
    <s v="Y"/>
  </r>
  <r>
    <n v="4112001"/>
    <s v="Installation-NT-Gross"/>
    <x v="47"/>
    <x v="47"/>
    <x v="4"/>
    <s v="REV"/>
    <x v="2"/>
    <n v="-346.38499999999999"/>
    <m/>
    <n v="-346.38499999999999"/>
    <s v="Y"/>
  </r>
  <r>
    <n v="4112020"/>
    <s v="Installation-NSW-Discount"/>
    <x v="0"/>
    <x v="0"/>
    <x v="4"/>
    <s v="VCOS"/>
    <x v="2"/>
    <n v="18483.400605620009"/>
    <n v="5770.0769224480009"/>
    <n v="24253.477528068011"/>
    <s v="Y"/>
  </r>
  <r>
    <n v="4112020"/>
    <s v="Installation-NSW-Discount"/>
    <x v="1"/>
    <x v="1"/>
    <x v="4"/>
    <s v="VCOS"/>
    <x v="2"/>
    <n v="24253.477528068011"/>
    <n v="10701.059747152"/>
    <n v="34954.537275220013"/>
    <s v="Y"/>
  </r>
  <r>
    <n v="4112020"/>
    <s v="Installation-NSW-Discount"/>
    <x v="2"/>
    <x v="2"/>
    <x v="4"/>
    <s v="VCOS"/>
    <x v="2"/>
    <n v="34954.537275220006"/>
    <n v="7005.7018299399997"/>
    <n v="41960.239105160006"/>
    <s v="Y"/>
  </r>
  <r>
    <n v="4112020"/>
    <s v="Installation-NSW-Discount"/>
    <x v="3"/>
    <x v="3"/>
    <x v="4"/>
    <s v="VCOS"/>
    <x v="2"/>
    <n v="41960.239105160006"/>
    <n v="9168.5645012000004"/>
    <n v="51128.803606360008"/>
    <s v="Y"/>
  </r>
  <r>
    <n v="4112020"/>
    <s v="Installation-NSW-Discount"/>
    <x v="4"/>
    <x v="4"/>
    <x v="4"/>
    <s v="VCOS"/>
    <x v="2"/>
    <n v="51128.803606360008"/>
    <n v="9719.6308272960014"/>
    <n v="60848.43443365601"/>
    <s v="Y"/>
  </r>
  <r>
    <n v="4112020"/>
    <s v="Installation-NSW-Discount"/>
    <x v="5"/>
    <x v="5"/>
    <x v="4"/>
    <s v="VCOS"/>
    <x v="2"/>
    <n v="60848.434433656032"/>
    <n v="6631.2063789999993"/>
    <n v="67479.640812656027"/>
    <s v="Y"/>
  </r>
  <r>
    <n v="4112020"/>
    <s v="Installation-NSW-Discount"/>
    <x v="6"/>
    <x v="6"/>
    <x v="4"/>
    <s v="VCOS"/>
    <x v="2"/>
    <n v="67479.640812655984"/>
    <n v="6251.9685894879985"/>
    <n v="73731.609402143979"/>
    <s v="Y"/>
  </r>
  <r>
    <n v="4112020"/>
    <s v="Installation-NSW-Discount"/>
    <x v="7"/>
    <x v="7"/>
    <x v="4"/>
    <s v="VCOS"/>
    <x v="2"/>
    <n v="73731.609402143979"/>
    <n v="7592.3507720000016"/>
    <n v="81323.960174143984"/>
    <s v="Y"/>
  </r>
  <r>
    <n v="4112020"/>
    <s v="Installation-NSW-Discount"/>
    <x v="8"/>
    <x v="8"/>
    <x v="4"/>
    <s v="VCOS"/>
    <x v="2"/>
    <n v="81323.960174143984"/>
    <n v="8078.7958732519983"/>
    <n v="89402.756047395989"/>
    <s v="Y"/>
  </r>
  <r>
    <n v="4112020"/>
    <s v="Installation-NSW-Discount"/>
    <x v="9"/>
    <x v="9"/>
    <x v="4"/>
    <s v="VCOS"/>
    <x v="2"/>
    <n v="89402.75604739596"/>
    <n v="5532.0830500000002"/>
    <n v="94934.839097395961"/>
    <s v="Y"/>
  </r>
  <r>
    <n v="4112020"/>
    <s v="Installation-NSW-Discount"/>
    <x v="10"/>
    <x v="10"/>
    <x v="4"/>
    <s v="VCOS"/>
    <x v="2"/>
    <n v="94934.83909739599"/>
    <n v="6455.3126859999993"/>
    <n v="101390.151783396"/>
    <s v="Y"/>
  </r>
  <r>
    <n v="4112020"/>
    <s v="Installation-NSW-Discount"/>
    <x v="11"/>
    <x v="11"/>
    <x v="4"/>
    <s v="VCOS"/>
    <x v="2"/>
    <n v="101390.15178339598"/>
    <n v="10640.076844000001"/>
    <n v="112030.22862739598"/>
    <s v="Y"/>
  </r>
  <r>
    <n v="4112020"/>
    <s v="Installation-NSW-Discount"/>
    <x v="12"/>
    <x v="12"/>
    <x v="4"/>
    <s v="VCOS"/>
    <x v="2"/>
    <n v="112030.22862739598"/>
    <n v="6206.0713400000004"/>
    <n v="118236.29996739597"/>
    <s v="Y"/>
  </r>
  <r>
    <n v="4112020"/>
    <s v="Installation-NSW-Discount"/>
    <x v="13"/>
    <x v="13"/>
    <x v="4"/>
    <s v="VCOS"/>
    <x v="2"/>
    <n v="118236.29996739599"/>
    <n v="14534.053543999999"/>
    <n v="132770.35351139598"/>
    <s v="Y"/>
  </r>
  <r>
    <n v="4112020"/>
    <s v="Installation-NSW-Discount"/>
    <x v="14"/>
    <x v="14"/>
    <x v="4"/>
    <s v="VCOS"/>
    <x v="2"/>
    <n v="132770.35351139604"/>
    <n v="7176.2821889999996"/>
    <n v="139946.63570039603"/>
    <s v="Y"/>
  </r>
  <r>
    <n v="4112020"/>
    <s v="Installation-NSW-Discount"/>
    <x v="15"/>
    <x v="15"/>
    <x v="4"/>
    <s v="VCOS"/>
    <x v="2"/>
    <n v="139946.63570039597"/>
    <n v="7828.6239410000017"/>
    <n v="147775.25964139597"/>
    <s v="Y"/>
  </r>
  <r>
    <n v="4112020"/>
    <s v="Installation-NSW-Discount"/>
    <x v="16"/>
    <x v="16"/>
    <x v="4"/>
    <s v="VCOS"/>
    <x v="2"/>
    <n v="147775.259641396"/>
    <n v="6756.5280139999995"/>
    <n v="154531.78765539601"/>
    <s v="Y"/>
  </r>
  <r>
    <n v="4112020"/>
    <s v="Installation-NSW-Discount"/>
    <x v="17"/>
    <x v="17"/>
    <x v="4"/>
    <s v="VCOS"/>
    <x v="2"/>
    <n v="154531.78765539598"/>
    <n v="2534.1961409999999"/>
    <n v="157065.98379639597"/>
    <s v="Y"/>
  </r>
  <r>
    <n v="4112020"/>
    <s v="Installation-NSW-Discount"/>
    <x v="18"/>
    <x v="18"/>
    <x v="4"/>
    <s v="VCOS"/>
    <x v="2"/>
    <n v="157065.983796396"/>
    <n v="-10.658980000000327"/>
    <n v="157055.32481639599"/>
    <s v="Y"/>
  </r>
  <r>
    <n v="4112020"/>
    <s v="Installation-NSW-Discount"/>
    <x v="19"/>
    <x v="19"/>
    <x v="4"/>
    <s v="VCOS"/>
    <x v="2"/>
    <n v="157055.32481639602"/>
    <n v="5131.4016999999994"/>
    <n v="162186.72651639601"/>
    <s v="Y"/>
  </r>
  <r>
    <n v="4112020"/>
    <s v="Installation-NSW-Discount"/>
    <x v="20"/>
    <x v="20"/>
    <x v="4"/>
    <s v="VCOS"/>
    <x v="2"/>
    <n v="162186.72651639604"/>
    <n v="7026.7525499999992"/>
    <n v="169213.47906639604"/>
    <s v="Y"/>
  </r>
  <r>
    <n v="4112020"/>
    <s v="Installation-NSW-Discount"/>
    <x v="21"/>
    <x v="21"/>
    <x v="4"/>
    <s v="VCOS"/>
    <x v="2"/>
    <n v="169213.47906639604"/>
    <n v="4392.4029019999998"/>
    <n v="173605.88196839605"/>
    <s v="Y"/>
  </r>
  <r>
    <n v="4112020"/>
    <s v="Installation-NSW-Discount"/>
    <x v="22"/>
    <x v="22"/>
    <x v="4"/>
    <s v="VCOS"/>
    <x v="2"/>
    <n v="173605.88196839608"/>
    <n v="997.20786800000019"/>
    <n v="174603.08983639607"/>
    <s v="Y"/>
  </r>
  <r>
    <n v="4112020"/>
    <s v="Installation-NSW-Discount"/>
    <x v="23"/>
    <x v="23"/>
    <x v="4"/>
    <s v="VCOS"/>
    <x v="2"/>
    <n v="174603.08983639607"/>
    <n v="564.17300699999987"/>
    <n v="175167.26284339608"/>
    <s v="Y"/>
  </r>
  <r>
    <n v="4112020"/>
    <s v="Installation-NSW-Discount"/>
    <x v="24"/>
    <x v="24"/>
    <x v="4"/>
    <s v="VCOS"/>
    <x v="2"/>
    <n v="175167.26284339608"/>
    <n v="5143.2628999999979"/>
    <n v="180310.52574339608"/>
    <s v="Y"/>
  </r>
  <r>
    <n v="4112020"/>
    <s v="Installation-NSW-Discount"/>
    <x v="25"/>
    <x v="25"/>
    <x v="4"/>
    <s v="VCOS"/>
    <x v="2"/>
    <n v="180310.52574339608"/>
    <n v="972.58271999999999"/>
    <n v="181283.10846339609"/>
    <s v="Y"/>
  </r>
  <r>
    <n v="4112020"/>
    <s v="Installation-NSW-Discount"/>
    <x v="26"/>
    <x v="26"/>
    <x v="4"/>
    <s v="VCOS"/>
    <x v="2"/>
    <n v="181283.10846339606"/>
    <n v="3418.2668180000001"/>
    <n v="184701.37528139606"/>
    <s v="Y"/>
  </r>
  <r>
    <n v="4112020"/>
    <s v="Installation-NSW-Discount"/>
    <x v="27"/>
    <x v="27"/>
    <x v="4"/>
    <s v="VCOS"/>
    <x v="2"/>
    <n v="184701.37528139591"/>
    <n v="3229.2681099999991"/>
    <n v="187930.64339139592"/>
    <s v="Y"/>
  </r>
  <r>
    <n v="4112020"/>
    <s v="Installation-NSW-Discount"/>
    <x v="28"/>
    <x v="28"/>
    <x v="4"/>
    <s v="VCOS"/>
    <x v="2"/>
    <n v="187930.64339139595"/>
    <n v="4294.9599200000002"/>
    <n v="192225.60331139594"/>
    <s v="Y"/>
  </r>
  <r>
    <n v="4112020"/>
    <s v="Installation-NSW-Discount"/>
    <x v="29"/>
    <x v="29"/>
    <x v="4"/>
    <s v="VCOS"/>
    <x v="2"/>
    <n v="192225.60331139594"/>
    <n v="727.94850000000008"/>
    <n v="192953.55181139594"/>
    <s v="Y"/>
  </r>
  <r>
    <n v="4112020"/>
    <s v="Installation-NSW-Discount"/>
    <x v="30"/>
    <x v="30"/>
    <x v="4"/>
    <s v="VCOS"/>
    <x v="2"/>
    <n v="192953.55181139594"/>
    <n v="2628.0407500000006"/>
    <n v="195581.59256139596"/>
    <s v="Y"/>
  </r>
  <r>
    <n v="4112020"/>
    <s v="Installation-NSW-Discount"/>
    <x v="31"/>
    <x v="31"/>
    <x v="4"/>
    <s v="VCOS"/>
    <x v="2"/>
    <n v="195581.59256139593"/>
    <n v="1809.1246499999997"/>
    <n v="197390.71721139594"/>
    <s v="Y"/>
  </r>
  <r>
    <n v="4112020"/>
    <s v="Installation-NSW-Discount"/>
    <x v="32"/>
    <x v="32"/>
    <x v="4"/>
    <s v="VCOS"/>
    <x v="2"/>
    <n v="197390.71721139591"/>
    <n v="5626.3791999999994"/>
    <n v="203017.09641139591"/>
    <s v="Y"/>
  </r>
  <r>
    <n v="4112020"/>
    <s v="Installation-NSW-Discount"/>
    <x v="33"/>
    <x v="33"/>
    <x v="4"/>
    <s v="VCOS"/>
    <x v="2"/>
    <n v="203017.09641139591"/>
    <n v="11467.603268000001"/>
    <n v="214484.69967939591"/>
    <s v="Y"/>
  </r>
  <r>
    <n v="4112020"/>
    <s v="Installation-NSW-Discount"/>
    <x v="34"/>
    <x v="34"/>
    <x v="4"/>
    <s v="VCOS"/>
    <x v="2"/>
    <n v="214484.69967939594"/>
    <n v="3961.8211500000011"/>
    <n v="218446.52082939594"/>
    <s v="Y"/>
  </r>
  <r>
    <n v="4112020"/>
    <s v="Installation-NSW-Discount"/>
    <x v="35"/>
    <x v="35"/>
    <x v="4"/>
    <s v="VCOS"/>
    <x v="2"/>
    <n v="218446.52082939597"/>
    <n v="9711.9356860000007"/>
    <n v="228158.45651539598"/>
    <s v="Y"/>
  </r>
  <r>
    <n v="4112020"/>
    <s v="Installation-NSW-Discount"/>
    <x v="36"/>
    <x v="36"/>
    <x v="4"/>
    <s v="VCOS"/>
    <x v="2"/>
    <n v="228158.45651539596"/>
    <n v="3007.1231879999996"/>
    <n v="231165.57970339595"/>
    <s v="Y"/>
  </r>
  <r>
    <n v="4112020"/>
    <s v="Installation-NSW-Discount"/>
    <x v="37"/>
    <x v="37"/>
    <x v="4"/>
    <s v="VCOS"/>
    <x v="2"/>
    <n v="231165.57970339592"/>
    <n v="2422.773055000001"/>
    <n v="233588.35275839592"/>
    <s v="Y"/>
  </r>
  <r>
    <n v="4112020"/>
    <s v="Installation-NSW-Discount"/>
    <x v="38"/>
    <x v="38"/>
    <x v="4"/>
    <s v="VCOS"/>
    <x v="2"/>
    <n v="233588.35275839601"/>
    <n v="6879.250661"/>
    <n v="240467.60341939601"/>
    <s v="Y"/>
  </r>
  <r>
    <n v="4112020"/>
    <s v="Installation-NSW-Discount"/>
    <x v="39"/>
    <x v="39"/>
    <x v="4"/>
    <s v="VCOS"/>
    <x v="2"/>
    <n v="240467.60341939607"/>
    <n v="4374.1730979999993"/>
    <n v="244841.77651739607"/>
    <s v="Y"/>
  </r>
  <r>
    <n v="4112020"/>
    <s v="Installation-NSW-Discount"/>
    <x v="40"/>
    <x v="40"/>
    <x v="4"/>
    <s v="VCOS"/>
    <x v="2"/>
    <n v="244841.77651739604"/>
    <n v="4553.7711190000009"/>
    <n v="249395.54763639605"/>
    <s v="Y"/>
  </r>
  <r>
    <n v="4112020"/>
    <s v="Installation-NSW-Discount"/>
    <x v="41"/>
    <x v="41"/>
    <x v="4"/>
    <s v="VCOS"/>
    <x v="2"/>
    <n v="249395.54763639608"/>
    <n v="446.63188999999988"/>
    <n v="249842.17952639607"/>
    <s v="Y"/>
  </r>
  <r>
    <n v="4112020"/>
    <s v="Installation-NSW-Discount"/>
    <x v="42"/>
    <x v="42"/>
    <x v="4"/>
    <s v="VCOS"/>
    <x v="2"/>
    <n v="249842.17952639607"/>
    <m/>
    <n v="249842.17952639607"/>
    <s v="Y"/>
  </r>
  <r>
    <n v="4112020"/>
    <s v="Installation-NSW-Discount"/>
    <x v="43"/>
    <x v="43"/>
    <x v="4"/>
    <s v="VCOS"/>
    <x v="2"/>
    <n v="249842.17952639607"/>
    <m/>
    <n v="249842.17952639607"/>
    <s v="Y"/>
  </r>
  <r>
    <n v="4112020"/>
    <s v="Installation-NSW-Discount"/>
    <x v="44"/>
    <x v="44"/>
    <x v="4"/>
    <s v="VCOS"/>
    <x v="2"/>
    <n v="249842.17952639607"/>
    <m/>
    <n v="249842.17952639607"/>
    <s v="Y"/>
  </r>
  <r>
    <n v="4112020"/>
    <s v="Installation-NSW-Discount"/>
    <x v="45"/>
    <x v="45"/>
    <x v="4"/>
    <s v="VCOS"/>
    <x v="2"/>
    <n v="249842.17952639607"/>
    <m/>
    <n v="249842.17952639607"/>
    <s v="Y"/>
  </r>
  <r>
    <n v="4112020"/>
    <s v="Installation-NSW-Discount"/>
    <x v="46"/>
    <x v="46"/>
    <x v="4"/>
    <s v="VCOS"/>
    <x v="2"/>
    <n v="249842.17952639607"/>
    <m/>
    <n v="249842.17952639607"/>
    <s v="Y"/>
  </r>
  <r>
    <n v="4112020"/>
    <s v="Installation-NSW-Discount"/>
    <x v="47"/>
    <x v="47"/>
    <x v="4"/>
    <s v="VCOS"/>
    <x v="2"/>
    <n v="249842.17952639607"/>
    <m/>
    <n v="249842.17952639607"/>
    <s v="Y"/>
  </r>
  <r>
    <n v="4112021"/>
    <s v="Installation-NSW-Gross"/>
    <x v="0"/>
    <x v="0"/>
    <x v="4"/>
    <s v="REV"/>
    <x v="2"/>
    <n v="-475291.38060561987"/>
    <n v="-173032.77692244804"/>
    <n v="-648324.15752806794"/>
    <s v="Y"/>
  </r>
  <r>
    <n v="4112021"/>
    <s v="Installation-NSW-Gross"/>
    <x v="1"/>
    <x v="1"/>
    <x v="4"/>
    <s v="REV"/>
    <x v="2"/>
    <n v="-648324.15752806794"/>
    <n v="-199345.64974715206"/>
    <n v="-847669.80727522005"/>
    <s v="Y"/>
  </r>
  <r>
    <n v="4112021"/>
    <s v="Installation-NSW-Gross"/>
    <x v="2"/>
    <x v="2"/>
    <x v="4"/>
    <s v="REV"/>
    <x v="2"/>
    <n v="-847669.80727522017"/>
    <n v="-181677.10182993999"/>
    <n v="-1029346.9091051602"/>
    <s v="Y"/>
  </r>
  <r>
    <n v="4112021"/>
    <s v="Installation-NSW-Gross"/>
    <x v="3"/>
    <x v="3"/>
    <x v="4"/>
    <s v="REV"/>
    <x v="2"/>
    <n v="-1029346.9091051598"/>
    <n v="-172685.55450120004"/>
    <n v="-1202032.4636063599"/>
    <s v="Y"/>
  </r>
  <r>
    <n v="4112021"/>
    <s v="Installation-NSW-Gross"/>
    <x v="4"/>
    <x v="4"/>
    <x v="4"/>
    <s v="REV"/>
    <x v="2"/>
    <n v="-1202032.4636063604"/>
    <n v="-223229.08082729598"/>
    <n v="-1425261.5444336564"/>
    <s v="Y"/>
  </r>
  <r>
    <n v="4112021"/>
    <s v="Installation-NSW-Gross"/>
    <x v="5"/>
    <x v="5"/>
    <x v="4"/>
    <s v="REV"/>
    <x v="2"/>
    <n v="-1425261.5444336564"/>
    <n v="-132939.006379"/>
    <n v="-1558200.5508126563"/>
    <s v="Y"/>
  </r>
  <r>
    <n v="4112021"/>
    <s v="Installation-NSW-Gross"/>
    <x v="6"/>
    <x v="6"/>
    <x v="4"/>
    <s v="REV"/>
    <x v="2"/>
    <n v="-1558200.5508126563"/>
    <n v="-219940.31858948802"/>
    <n v="-1778140.8694021443"/>
    <s v="Y"/>
  </r>
  <r>
    <n v="4112021"/>
    <s v="Installation-NSW-Gross"/>
    <x v="7"/>
    <x v="7"/>
    <x v="4"/>
    <s v="REV"/>
    <x v="2"/>
    <n v="-1778140.8694021443"/>
    <n v="-209576.22077199997"/>
    <n v="-1987717.0901741444"/>
    <s v="Y"/>
  </r>
  <r>
    <n v="4112021"/>
    <s v="Installation-NSW-Gross"/>
    <x v="8"/>
    <x v="8"/>
    <x v="4"/>
    <s v="REV"/>
    <x v="2"/>
    <n v="-1987717.0901741453"/>
    <n v="-245970.71587325199"/>
    <n v="-2233687.8060473972"/>
    <s v="Y"/>
  </r>
  <r>
    <n v="4112021"/>
    <s v="Installation-NSW-Gross"/>
    <x v="9"/>
    <x v="9"/>
    <x v="4"/>
    <s v="REV"/>
    <x v="2"/>
    <n v="-2233687.8060473963"/>
    <n v="-213511.54304999998"/>
    <n v="-2447199.3490973962"/>
    <s v="Y"/>
  </r>
  <r>
    <n v="4112021"/>
    <s v="Installation-NSW-Gross"/>
    <x v="10"/>
    <x v="10"/>
    <x v="4"/>
    <s v="REV"/>
    <x v="2"/>
    <n v="-2447199.3490973958"/>
    <n v="-190194.852686"/>
    <n v="-2637394.2017833958"/>
    <s v="Y"/>
  </r>
  <r>
    <n v="4112021"/>
    <s v="Installation-NSW-Gross"/>
    <x v="11"/>
    <x v="11"/>
    <x v="4"/>
    <s v="REV"/>
    <x v="2"/>
    <n v="-2637394.2017833968"/>
    <n v="-176786.92684400003"/>
    <n v="-2814181.1286273967"/>
    <s v="Y"/>
  </r>
  <r>
    <n v="4112021"/>
    <s v="Installation-NSW-Gross"/>
    <x v="12"/>
    <x v="12"/>
    <x v="4"/>
    <s v="REV"/>
    <x v="2"/>
    <n v="-2814181.1286273967"/>
    <n v="-195390.76133999994"/>
    <n v="-3009571.8899673964"/>
    <s v="Y"/>
  </r>
  <r>
    <n v="4112021"/>
    <s v="Installation-NSW-Gross"/>
    <x v="13"/>
    <x v="13"/>
    <x v="4"/>
    <s v="REV"/>
    <x v="2"/>
    <n v="-3009571.8899673955"/>
    <n v="-286869.37354400003"/>
    <n v="-3296441.2635113955"/>
    <s v="Y"/>
  </r>
  <r>
    <n v="4112021"/>
    <s v="Installation-NSW-Gross"/>
    <x v="14"/>
    <x v="14"/>
    <x v="4"/>
    <s v="REV"/>
    <x v="2"/>
    <n v="-3296441.263511396"/>
    <n v="-219446.58218899995"/>
    <n v="-3515887.8457003958"/>
    <s v="Y"/>
  </r>
  <r>
    <n v="4112021"/>
    <s v="Installation-NSW-Gross"/>
    <x v="15"/>
    <x v="15"/>
    <x v="4"/>
    <s v="REV"/>
    <x v="2"/>
    <n v="-3515887.8457003958"/>
    <n v="-209773.89394100002"/>
    <n v="-3725661.7396413959"/>
    <s v="Y"/>
  </r>
  <r>
    <n v="4112021"/>
    <s v="Installation-NSW-Gross"/>
    <x v="16"/>
    <x v="16"/>
    <x v="4"/>
    <s v="REV"/>
    <x v="2"/>
    <n v="-3725661.7396413959"/>
    <n v="-169973.67801400003"/>
    <n v="-3895635.4176553958"/>
    <s v="Y"/>
  </r>
  <r>
    <n v="4112021"/>
    <s v="Installation-NSW-Gross"/>
    <x v="17"/>
    <x v="17"/>
    <x v="4"/>
    <s v="REV"/>
    <x v="2"/>
    <n v="-3895635.4176553963"/>
    <n v="-197873.25614099999"/>
    <n v="-4093508.6737963962"/>
    <s v="Y"/>
  </r>
  <r>
    <n v="4112021"/>
    <s v="Installation-NSW-Gross"/>
    <x v="18"/>
    <x v="18"/>
    <x v="4"/>
    <s v="REV"/>
    <x v="2"/>
    <n v="-4093508.6737963967"/>
    <n v="-177384.40101999999"/>
    <n v="-4270893.0748163965"/>
    <s v="Y"/>
  </r>
  <r>
    <n v="4112021"/>
    <s v="Installation-NSW-Gross"/>
    <x v="19"/>
    <x v="19"/>
    <x v="4"/>
    <s v="REV"/>
    <x v="2"/>
    <n v="-4270893.0748163937"/>
    <n v="-166932.9117"/>
    <n v="-4437825.9865163937"/>
    <s v="Y"/>
  </r>
  <r>
    <n v="4112021"/>
    <s v="Installation-NSW-Gross"/>
    <x v="20"/>
    <x v="20"/>
    <x v="4"/>
    <s v="REV"/>
    <x v="2"/>
    <n v="-4437825.9865163928"/>
    <n v="-183862.25255"/>
    <n v="-4621688.2390663931"/>
    <s v="Y"/>
  </r>
  <r>
    <n v="4112021"/>
    <s v="Installation-NSW-Gross"/>
    <x v="21"/>
    <x v="21"/>
    <x v="4"/>
    <s v="REV"/>
    <x v="2"/>
    <n v="-4621688.2390663931"/>
    <n v="-183145.212902"/>
    <n v="-4804833.4519683933"/>
    <s v="Y"/>
  </r>
  <r>
    <n v="4112021"/>
    <s v="Installation-NSW-Gross"/>
    <x v="22"/>
    <x v="22"/>
    <x v="4"/>
    <s v="REV"/>
    <x v="2"/>
    <n v="-4804833.4519683942"/>
    <n v="-216975.93786800007"/>
    <n v="-5021809.3898363942"/>
    <s v="Y"/>
  </r>
  <r>
    <n v="4112021"/>
    <s v="Installation-NSW-Gross"/>
    <x v="23"/>
    <x v="23"/>
    <x v="4"/>
    <s v="REV"/>
    <x v="2"/>
    <n v="-5021809.3898363924"/>
    <n v="-155858.42300700003"/>
    <n v="-5177667.8128433926"/>
    <s v="Y"/>
  </r>
  <r>
    <n v="4112021"/>
    <s v="Installation-NSW-Gross"/>
    <x v="24"/>
    <x v="24"/>
    <x v="4"/>
    <s v="REV"/>
    <x v="2"/>
    <n v="-5177667.8128433907"/>
    <n v="-206736.64289999998"/>
    <n v="-5384404.4557433911"/>
    <s v="Y"/>
  </r>
  <r>
    <n v="4112021"/>
    <s v="Installation-NSW-Gross"/>
    <x v="25"/>
    <x v="25"/>
    <x v="4"/>
    <s v="REV"/>
    <x v="2"/>
    <n v="-5384404.4557433911"/>
    <n v="-132843.84272000002"/>
    <n v="-5517248.2984633911"/>
    <s v="Y"/>
  </r>
  <r>
    <n v="4112021"/>
    <s v="Installation-NSW-Gross"/>
    <x v="26"/>
    <x v="26"/>
    <x v="4"/>
    <s v="REV"/>
    <x v="2"/>
    <n v="-5517248.2984633921"/>
    <n v="-182440.30681800004"/>
    <n v="-5699688.6052813921"/>
    <s v="Y"/>
  </r>
  <r>
    <n v="4112021"/>
    <s v="Installation-NSW-Gross"/>
    <x v="27"/>
    <x v="27"/>
    <x v="4"/>
    <s v="REV"/>
    <x v="2"/>
    <n v="-5699688.6052813902"/>
    <n v="-180366.99811000002"/>
    <n v="-5880055.6033913903"/>
    <s v="Y"/>
  </r>
  <r>
    <n v="4112021"/>
    <s v="Installation-NSW-Gross"/>
    <x v="28"/>
    <x v="28"/>
    <x v="4"/>
    <s v="REV"/>
    <x v="2"/>
    <n v="-5880055.6033913903"/>
    <n v="-210217.78992000001"/>
    <n v="-6090273.3933113907"/>
    <s v="Y"/>
  </r>
  <r>
    <n v="4112021"/>
    <s v="Installation-NSW-Gross"/>
    <x v="29"/>
    <x v="29"/>
    <x v="4"/>
    <s v="REV"/>
    <x v="2"/>
    <n v="-6090273.3933113916"/>
    <n v="-146685.33850000004"/>
    <n v="-6236958.7318113912"/>
    <s v="Y"/>
  </r>
  <r>
    <n v="4112021"/>
    <s v="Installation-NSW-Gross"/>
    <x v="30"/>
    <x v="30"/>
    <x v="4"/>
    <s v="REV"/>
    <x v="2"/>
    <n v="-6236958.7318113903"/>
    <n v="-191408.90075"/>
    <n v="-6428367.6325613903"/>
    <s v="Y"/>
  </r>
  <r>
    <n v="4112021"/>
    <s v="Installation-NSW-Gross"/>
    <x v="31"/>
    <x v="31"/>
    <x v="4"/>
    <s v="REV"/>
    <x v="2"/>
    <n v="-6428367.6325613903"/>
    <n v="-154578.83465000006"/>
    <n v="-6582946.4672113899"/>
    <s v="Y"/>
  </r>
  <r>
    <n v="4112021"/>
    <s v="Installation-NSW-Gross"/>
    <x v="32"/>
    <x v="32"/>
    <x v="4"/>
    <s v="REV"/>
    <x v="2"/>
    <n v="-6582946.4672113908"/>
    <n v="-209887.15920000002"/>
    <n v="-6792833.6264113905"/>
    <s v="Y"/>
  </r>
  <r>
    <n v="4112021"/>
    <s v="Installation-NSW-Gross"/>
    <x v="33"/>
    <x v="33"/>
    <x v="4"/>
    <s v="REV"/>
    <x v="2"/>
    <n v="-6792833.6264113886"/>
    <n v="-178692.473268"/>
    <n v="-6971526.099679389"/>
    <s v="Y"/>
  </r>
  <r>
    <n v="4112021"/>
    <s v="Installation-NSW-Gross"/>
    <x v="34"/>
    <x v="34"/>
    <x v="4"/>
    <s v="REV"/>
    <x v="2"/>
    <n v="-6971526.0996793862"/>
    <n v="-276867.28115"/>
    <n v="-7248393.3808293864"/>
    <s v="Y"/>
  </r>
  <r>
    <n v="4112021"/>
    <s v="Installation-NSW-Gross"/>
    <x v="35"/>
    <x v="35"/>
    <x v="4"/>
    <s v="REV"/>
    <x v="2"/>
    <n v="-7248393.3808293864"/>
    <n v="-249351.44568599996"/>
    <n v="-7497744.8265153868"/>
    <s v="Y"/>
  </r>
  <r>
    <n v="4112021"/>
    <s v="Installation-NSW-Gross"/>
    <x v="36"/>
    <x v="36"/>
    <x v="4"/>
    <s v="REV"/>
    <x v="2"/>
    <n v="-7497744.8265153859"/>
    <n v="-240661.79318800004"/>
    <n v="-7738406.619703386"/>
    <s v="Y"/>
  </r>
  <r>
    <n v="4112021"/>
    <s v="Installation-NSW-Gross"/>
    <x v="37"/>
    <x v="37"/>
    <x v="4"/>
    <s v="REV"/>
    <x v="2"/>
    <n v="-7738406.619703385"/>
    <n v="-226503.45305500002"/>
    <n v="-7964910.072758385"/>
    <s v="Y"/>
  </r>
  <r>
    <n v="4112021"/>
    <s v="Installation-NSW-Gross"/>
    <x v="38"/>
    <x v="38"/>
    <x v="4"/>
    <s v="REV"/>
    <x v="2"/>
    <n v="-7964910.072758385"/>
    <n v="-188817.22066100006"/>
    <n v="-8153727.2934193853"/>
    <s v="Y"/>
  </r>
  <r>
    <n v="4112021"/>
    <s v="Installation-NSW-Gross"/>
    <x v="39"/>
    <x v="39"/>
    <x v="4"/>
    <s v="REV"/>
    <x v="2"/>
    <n v="-8153727.2934193853"/>
    <n v="-245608.89309800006"/>
    <n v="-8399336.1865173858"/>
    <s v="Y"/>
  </r>
  <r>
    <n v="4112021"/>
    <s v="Installation-NSW-Gross"/>
    <x v="40"/>
    <x v="40"/>
    <x v="4"/>
    <s v="REV"/>
    <x v="2"/>
    <n v="-8399336.1865173876"/>
    <n v="-230235.36111900004"/>
    <n v="-8629571.5476363879"/>
    <s v="Y"/>
  </r>
  <r>
    <n v="4112021"/>
    <s v="Installation-NSW-Gross"/>
    <x v="41"/>
    <x v="41"/>
    <x v="4"/>
    <s v="REV"/>
    <x v="2"/>
    <n v="-8629571.5476363879"/>
    <n v="-161689.40189000004"/>
    <n v="-8791260.9495263882"/>
    <s v="Y"/>
  </r>
  <r>
    <n v="4112021"/>
    <s v="Installation-NSW-Gross"/>
    <x v="42"/>
    <x v="42"/>
    <x v="4"/>
    <s v="REV"/>
    <x v="2"/>
    <n v="-8791260.9495263882"/>
    <m/>
    <n v="-8791260.9495263882"/>
    <s v="Y"/>
  </r>
  <r>
    <n v="4112021"/>
    <s v="Installation-NSW-Gross"/>
    <x v="43"/>
    <x v="43"/>
    <x v="4"/>
    <s v="REV"/>
    <x v="2"/>
    <n v="-8791260.9495263882"/>
    <m/>
    <n v="-8791260.9495263882"/>
    <s v="Y"/>
  </r>
  <r>
    <n v="4112021"/>
    <s v="Installation-NSW-Gross"/>
    <x v="44"/>
    <x v="44"/>
    <x v="4"/>
    <s v="REV"/>
    <x v="2"/>
    <n v="-8791260.9495263882"/>
    <m/>
    <n v="-8791260.9495263882"/>
    <s v="Y"/>
  </r>
  <r>
    <n v="4112021"/>
    <s v="Installation-NSW-Gross"/>
    <x v="45"/>
    <x v="45"/>
    <x v="4"/>
    <s v="REV"/>
    <x v="2"/>
    <n v="-8791260.9495263882"/>
    <m/>
    <n v="-8791260.9495263882"/>
    <s v="Y"/>
  </r>
  <r>
    <n v="4112021"/>
    <s v="Installation-NSW-Gross"/>
    <x v="46"/>
    <x v="46"/>
    <x v="4"/>
    <s v="REV"/>
    <x v="2"/>
    <n v="-8791260.9495263882"/>
    <m/>
    <n v="-8791260.9495263882"/>
    <s v="Y"/>
  </r>
  <r>
    <n v="4112021"/>
    <s v="Installation-NSW-Gross"/>
    <x v="47"/>
    <x v="47"/>
    <x v="4"/>
    <s v="REV"/>
    <x v="2"/>
    <n v="-8791260.9495263882"/>
    <m/>
    <n v="-8791260.9495263882"/>
    <s v="Y"/>
  </r>
  <r>
    <n v="4112030"/>
    <s v="Installation-VIC-Discount"/>
    <x v="0"/>
    <x v="0"/>
    <x v="4"/>
    <s v="VCOS"/>
    <x v="2"/>
    <n v="5596.8184540000002"/>
    <n v="1785.204"/>
    <n v="7382.0224539999999"/>
    <s v="Y"/>
  </r>
  <r>
    <n v="4112030"/>
    <s v="Installation-VIC-Discount"/>
    <x v="1"/>
    <x v="1"/>
    <x v="4"/>
    <s v="VCOS"/>
    <x v="2"/>
    <n v="7382.0224539999981"/>
    <n v="4611.4558319999996"/>
    <n v="11993.478285999998"/>
    <s v="Y"/>
  </r>
  <r>
    <n v="4112030"/>
    <s v="Installation-VIC-Discount"/>
    <x v="2"/>
    <x v="2"/>
    <x v="4"/>
    <s v="VCOS"/>
    <x v="2"/>
    <n v="11993.478285999998"/>
    <n v="2056.2039999999997"/>
    <n v="14049.682285999997"/>
    <s v="Y"/>
  </r>
  <r>
    <n v="4112030"/>
    <s v="Installation-VIC-Discount"/>
    <x v="3"/>
    <x v="3"/>
    <x v="4"/>
    <s v="VCOS"/>
    <x v="2"/>
    <n v="14049.682285999996"/>
    <n v="4521.5306799999998"/>
    <n v="18571.212965999996"/>
    <s v="Y"/>
  </r>
  <r>
    <n v="4112030"/>
    <s v="Installation-VIC-Discount"/>
    <x v="4"/>
    <x v="4"/>
    <x v="4"/>
    <s v="VCOS"/>
    <x v="2"/>
    <n v="18571.212965999999"/>
    <n v="2774.0204000000003"/>
    <n v="21345.233366"/>
    <s v="Y"/>
  </r>
  <r>
    <n v="4112030"/>
    <s v="Installation-VIC-Discount"/>
    <x v="5"/>
    <x v="5"/>
    <x v="4"/>
    <s v="VCOS"/>
    <x v="2"/>
    <n v="21345.233366000004"/>
    <n v="1845.9182000000001"/>
    <n v="23191.151566000004"/>
    <s v="Y"/>
  </r>
  <r>
    <n v="4112030"/>
    <s v="Installation-VIC-Discount"/>
    <x v="6"/>
    <x v="6"/>
    <x v="4"/>
    <s v="VCOS"/>
    <x v="2"/>
    <n v="23191.151566"/>
    <n v="3356.3887553760001"/>
    <n v="26547.540321376"/>
    <s v="Y"/>
  </r>
  <r>
    <n v="4112030"/>
    <s v="Installation-VIC-Discount"/>
    <x v="7"/>
    <x v="7"/>
    <x v="4"/>
    <s v="VCOS"/>
    <x v="2"/>
    <n v="26547.540321376"/>
    <n v="3404.4898599999997"/>
    <n v="29952.030181375998"/>
    <s v="Y"/>
  </r>
  <r>
    <n v="4112030"/>
    <s v="Installation-VIC-Discount"/>
    <x v="8"/>
    <x v="8"/>
    <x v="4"/>
    <s v="VCOS"/>
    <x v="2"/>
    <n v="29952.030181376002"/>
    <n v="603.77956199999994"/>
    <n v="30555.809743376001"/>
    <s v="Y"/>
  </r>
  <r>
    <n v="4112030"/>
    <s v="Installation-VIC-Discount"/>
    <x v="9"/>
    <x v="9"/>
    <x v="4"/>
    <s v="VCOS"/>
    <x v="2"/>
    <n v="30555.809743375998"/>
    <n v="2161.3188"/>
    <n v="32717.128543375999"/>
    <s v="Y"/>
  </r>
  <r>
    <n v="4112030"/>
    <s v="Installation-VIC-Discount"/>
    <x v="10"/>
    <x v="10"/>
    <x v="4"/>
    <s v="VCOS"/>
    <x v="2"/>
    <n v="32717.128543375999"/>
    <n v="3555.4844020000005"/>
    <n v="36272.612945376"/>
    <s v="Y"/>
  </r>
  <r>
    <n v="4112030"/>
    <s v="Installation-VIC-Discount"/>
    <x v="11"/>
    <x v="11"/>
    <x v="4"/>
    <s v="VCOS"/>
    <x v="2"/>
    <n v="36272.612945375993"/>
    <n v="9475.0419320000001"/>
    <n v="45747.654877375993"/>
    <s v="Y"/>
  </r>
  <r>
    <n v="4112030"/>
    <s v="Installation-VIC-Discount"/>
    <x v="12"/>
    <x v="12"/>
    <x v="4"/>
    <s v="VCOS"/>
    <x v="2"/>
    <n v="45747.654877375993"/>
    <n v="3676.0986000000003"/>
    <n v="49423.753477375991"/>
    <s v="Y"/>
  </r>
  <r>
    <n v="4112030"/>
    <s v="Installation-VIC-Discount"/>
    <x v="13"/>
    <x v="13"/>
    <x v="4"/>
    <s v="VCOS"/>
    <x v="2"/>
    <n v="49423.753477375983"/>
    <n v="7699.3180999999995"/>
    <n v="57123.07157737598"/>
    <s v="Y"/>
  </r>
  <r>
    <n v="4112030"/>
    <s v="Installation-VIC-Discount"/>
    <x v="14"/>
    <x v="14"/>
    <x v="4"/>
    <s v="VCOS"/>
    <x v="2"/>
    <n v="57123.07157737598"/>
    <n v="6601.3613099999984"/>
    <n v="63724.43288737598"/>
    <s v="Y"/>
  </r>
  <r>
    <n v="4112030"/>
    <s v="Installation-VIC-Discount"/>
    <x v="15"/>
    <x v="15"/>
    <x v="4"/>
    <s v="VCOS"/>
    <x v="2"/>
    <n v="63724.432887375995"/>
    <n v="10953.301045"/>
    <n v="74677.733932375995"/>
    <s v="Y"/>
  </r>
  <r>
    <n v="4112030"/>
    <s v="Installation-VIC-Discount"/>
    <x v="16"/>
    <x v="16"/>
    <x v="4"/>
    <s v="VCOS"/>
    <x v="2"/>
    <n v="74677.733932375995"/>
    <n v="20386.662291000001"/>
    <n v="95064.396223375996"/>
    <s v="Y"/>
  </r>
  <r>
    <n v="4112030"/>
    <s v="Installation-VIC-Discount"/>
    <x v="17"/>
    <x v="17"/>
    <x v="4"/>
    <s v="VCOS"/>
    <x v="2"/>
    <n v="95064.396223375981"/>
    <n v="7876.9038409999994"/>
    <n v="102941.30006437599"/>
    <s v="Y"/>
  </r>
  <r>
    <n v="4112030"/>
    <s v="Installation-VIC-Discount"/>
    <x v="18"/>
    <x v="18"/>
    <x v="4"/>
    <s v="VCOS"/>
    <x v="2"/>
    <n v="102941.300064376"/>
    <n v="14306.495035"/>
    <n v="117247.795099376"/>
    <s v="Y"/>
  </r>
  <r>
    <n v="4112030"/>
    <s v="Installation-VIC-Discount"/>
    <x v="19"/>
    <x v="19"/>
    <x v="4"/>
    <s v="VCOS"/>
    <x v="2"/>
    <n v="117247.795099376"/>
    <n v="7945.7400799999987"/>
    <n v="125193.53517937601"/>
    <s v="Y"/>
  </r>
  <r>
    <n v="4112030"/>
    <s v="Installation-VIC-Discount"/>
    <x v="20"/>
    <x v="20"/>
    <x v="4"/>
    <s v="VCOS"/>
    <x v="2"/>
    <n v="125193.53517937601"/>
    <n v="2683.7846"/>
    <n v="127877.319779376"/>
    <s v="Y"/>
  </r>
  <r>
    <n v="4112030"/>
    <s v="Installation-VIC-Discount"/>
    <x v="21"/>
    <x v="21"/>
    <x v="4"/>
    <s v="VCOS"/>
    <x v="2"/>
    <n v="127877.31977937605"/>
    <n v="12729.954999999998"/>
    <n v="140607.27477937605"/>
    <s v="Y"/>
  </r>
  <r>
    <n v="4112030"/>
    <s v="Installation-VIC-Discount"/>
    <x v="22"/>
    <x v="22"/>
    <x v="4"/>
    <s v="VCOS"/>
    <x v="2"/>
    <n v="140607.27477937599"/>
    <n v="7642.0973475000001"/>
    <n v="148249.372126876"/>
    <s v="Y"/>
  </r>
  <r>
    <n v="4112030"/>
    <s v="Installation-VIC-Discount"/>
    <x v="23"/>
    <x v="23"/>
    <x v="4"/>
    <s v="VCOS"/>
    <x v="2"/>
    <n v="148249.37212687597"/>
    <n v="12733.6661"/>
    <n v="160983.03822687597"/>
    <s v="Y"/>
  </r>
  <r>
    <n v="4112030"/>
    <s v="Installation-VIC-Discount"/>
    <x v="24"/>
    <x v="24"/>
    <x v="4"/>
    <s v="VCOS"/>
    <x v="2"/>
    <n v="160983.03822687591"/>
    <n v="8188.6951475000005"/>
    <n v="169171.73337437591"/>
    <s v="Y"/>
  </r>
  <r>
    <n v="4112030"/>
    <s v="Installation-VIC-Discount"/>
    <x v="25"/>
    <x v="25"/>
    <x v="4"/>
    <s v="VCOS"/>
    <x v="2"/>
    <n v="169171.73337437594"/>
    <n v="4798.7791999999999"/>
    <n v="173970.51257437593"/>
    <s v="Y"/>
  </r>
  <r>
    <n v="4112030"/>
    <s v="Installation-VIC-Discount"/>
    <x v="26"/>
    <x v="26"/>
    <x v="4"/>
    <s v="VCOS"/>
    <x v="2"/>
    <n v="173970.5125743759"/>
    <n v="9620.1263500000059"/>
    <n v="183590.6389243759"/>
    <s v="Y"/>
  </r>
  <r>
    <n v="4112030"/>
    <s v="Installation-VIC-Discount"/>
    <x v="27"/>
    <x v="27"/>
    <x v="4"/>
    <s v="VCOS"/>
    <x v="2"/>
    <n v="183590.63892437593"/>
    <n v="7578.6292000000012"/>
    <n v="191169.26812437593"/>
    <s v="Y"/>
  </r>
  <r>
    <n v="4112030"/>
    <s v="Installation-VIC-Discount"/>
    <x v="28"/>
    <x v="28"/>
    <x v="4"/>
    <s v="VCOS"/>
    <x v="2"/>
    <n v="191169.2681243759"/>
    <n v="18472.177300000003"/>
    <n v="209641.44542437591"/>
    <s v="Y"/>
  </r>
  <r>
    <n v="4112030"/>
    <s v="Installation-VIC-Discount"/>
    <x v="29"/>
    <x v="29"/>
    <x v="4"/>
    <s v="VCOS"/>
    <x v="2"/>
    <n v="209641.44542437591"/>
    <n v="5257.1850000000004"/>
    <n v="214898.63042437591"/>
    <s v="Y"/>
  </r>
  <r>
    <n v="4112030"/>
    <s v="Installation-VIC-Discount"/>
    <x v="30"/>
    <x v="30"/>
    <x v="4"/>
    <s v="VCOS"/>
    <x v="2"/>
    <n v="214898.63042437591"/>
    <n v="10232.928900000003"/>
    <n v="225131.55932437591"/>
    <s v="Y"/>
  </r>
  <r>
    <n v="4112030"/>
    <s v="Installation-VIC-Discount"/>
    <x v="31"/>
    <x v="31"/>
    <x v="4"/>
    <s v="VCOS"/>
    <x v="2"/>
    <n v="225131.55932437594"/>
    <n v="8690.5669500000022"/>
    <n v="233822.12627437594"/>
    <s v="Y"/>
  </r>
  <r>
    <n v="4112030"/>
    <s v="Installation-VIC-Discount"/>
    <x v="32"/>
    <x v="32"/>
    <x v="4"/>
    <s v="VCOS"/>
    <x v="2"/>
    <n v="233822.12627437597"/>
    <n v="4807.9222000000018"/>
    <n v="238630.04847437597"/>
    <s v="Y"/>
  </r>
  <r>
    <n v="4112030"/>
    <s v="Installation-VIC-Discount"/>
    <x v="33"/>
    <x v="33"/>
    <x v="4"/>
    <s v="VCOS"/>
    <x v="2"/>
    <n v="238630.04847437597"/>
    <n v="11501.982600000001"/>
    <n v="250132.03107437596"/>
    <s v="Y"/>
  </r>
  <r>
    <n v="4112030"/>
    <s v="Installation-VIC-Discount"/>
    <x v="34"/>
    <x v="34"/>
    <x v="4"/>
    <s v="VCOS"/>
    <x v="2"/>
    <n v="250132.03107437596"/>
    <n v="10649.4679"/>
    <n v="260781.49897437595"/>
    <s v="Y"/>
  </r>
  <r>
    <n v="4112030"/>
    <s v="Installation-VIC-Discount"/>
    <x v="35"/>
    <x v="35"/>
    <x v="4"/>
    <s v="VCOS"/>
    <x v="2"/>
    <n v="260781.49897437586"/>
    <n v="12061.197450000003"/>
    <n v="272842.69642437587"/>
    <s v="Y"/>
  </r>
  <r>
    <n v="4112030"/>
    <s v="Installation-VIC-Discount"/>
    <x v="36"/>
    <x v="36"/>
    <x v="4"/>
    <s v="VCOS"/>
    <x v="2"/>
    <n v="272842.69642437587"/>
    <n v="26254.945486000001"/>
    <n v="299097.64191037585"/>
    <s v="Y"/>
  </r>
  <r>
    <n v="4112030"/>
    <s v="Installation-VIC-Discount"/>
    <x v="37"/>
    <x v="37"/>
    <x v="4"/>
    <s v="VCOS"/>
    <x v="2"/>
    <n v="299097.64191037591"/>
    <n v="15564.816949999997"/>
    <n v="314662.45886037592"/>
    <s v="Y"/>
  </r>
  <r>
    <n v="4112030"/>
    <s v="Installation-VIC-Discount"/>
    <x v="38"/>
    <x v="38"/>
    <x v="4"/>
    <s v="VCOS"/>
    <x v="2"/>
    <n v="314662.45886037598"/>
    <n v="13680.826959999999"/>
    <n v="328343.28582037595"/>
    <s v="Y"/>
  </r>
  <r>
    <n v="4112030"/>
    <s v="Installation-VIC-Discount"/>
    <x v="39"/>
    <x v="39"/>
    <x v="4"/>
    <s v="VCOS"/>
    <x v="2"/>
    <n v="328343.28582037578"/>
    <n v="22164.206725"/>
    <n v="350507.49254537578"/>
    <s v="Y"/>
  </r>
  <r>
    <n v="4112030"/>
    <s v="Installation-VIC-Discount"/>
    <x v="40"/>
    <x v="40"/>
    <x v="4"/>
    <s v="VCOS"/>
    <x v="2"/>
    <n v="350507.49254537578"/>
    <n v="14423.925972000003"/>
    <n v="364931.41851737577"/>
    <s v="Y"/>
  </r>
  <r>
    <n v="4112030"/>
    <s v="Installation-VIC-Discount"/>
    <x v="41"/>
    <x v="41"/>
    <x v="4"/>
    <s v="VCOS"/>
    <x v="2"/>
    <n v="364931.41851737583"/>
    <n v="4117.7726079999993"/>
    <n v="369049.19112537586"/>
    <s v="Y"/>
  </r>
  <r>
    <n v="4112030"/>
    <s v="Installation-VIC-Discount"/>
    <x v="42"/>
    <x v="42"/>
    <x v="4"/>
    <s v="VCOS"/>
    <x v="2"/>
    <n v="369049.19112537586"/>
    <m/>
    <n v="369049.19112537586"/>
    <s v="Y"/>
  </r>
  <r>
    <n v="4112030"/>
    <s v="Installation-VIC-Discount"/>
    <x v="43"/>
    <x v="43"/>
    <x v="4"/>
    <s v="VCOS"/>
    <x v="2"/>
    <n v="369049.19112537586"/>
    <m/>
    <n v="369049.19112537586"/>
    <s v="Y"/>
  </r>
  <r>
    <n v="4112030"/>
    <s v="Installation-VIC-Discount"/>
    <x v="44"/>
    <x v="44"/>
    <x v="4"/>
    <s v="VCOS"/>
    <x v="2"/>
    <n v="369049.19112537586"/>
    <m/>
    <n v="369049.19112537586"/>
    <s v="Y"/>
  </r>
  <r>
    <n v="4112030"/>
    <s v="Installation-VIC-Discount"/>
    <x v="45"/>
    <x v="45"/>
    <x v="4"/>
    <s v="VCOS"/>
    <x v="2"/>
    <n v="369049.19112537586"/>
    <m/>
    <n v="369049.19112537586"/>
    <s v="Y"/>
  </r>
  <r>
    <n v="4112030"/>
    <s v="Installation-VIC-Discount"/>
    <x v="46"/>
    <x v="46"/>
    <x v="4"/>
    <s v="VCOS"/>
    <x v="2"/>
    <n v="369049.19112537586"/>
    <m/>
    <n v="369049.19112537586"/>
    <s v="Y"/>
  </r>
  <r>
    <n v="4112030"/>
    <s v="Installation-VIC-Discount"/>
    <x v="47"/>
    <x v="47"/>
    <x v="4"/>
    <s v="VCOS"/>
    <x v="2"/>
    <n v="369049.19112537586"/>
    <m/>
    <n v="369049.19112537586"/>
    <s v="Y"/>
  </r>
  <r>
    <n v="4112031"/>
    <s v="Installation-VIC-Gross"/>
    <x v="0"/>
    <x v="0"/>
    <x v="4"/>
    <s v="REV"/>
    <x v="2"/>
    <n v="-124438.17845399999"/>
    <n v="-23532.414000000001"/>
    <n v="-147970.592454"/>
    <s v="Y"/>
  </r>
  <r>
    <n v="4112031"/>
    <s v="Installation-VIC-Gross"/>
    <x v="1"/>
    <x v="1"/>
    <x v="4"/>
    <s v="REV"/>
    <x v="2"/>
    <n v="-147970.59245399997"/>
    <n v="-54701.745832000001"/>
    <n v="-202672.33828599998"/>
    <s v="Y"/>
  </r>
  <r>
    <n v="4112031"/>
    <s v="Installation-VIC-Gross"/>
    <x v="2"/>
    <x v="2"/>
    <x v="4"/>
    <s v="REV"/>
    <x v="2"/>
    <n v="-202672.33828600004"/>
    <n v="-26182.763999999999"/>
    <n v="-228855.10228600004"/>
    <s v="Y"/>
  </r>
  <r>
    <n v="4112031"/>
    <s v="Installation-VIC-Gross"/>
    <x v="3"/>
    <x v="3"/>
    <x v="4"/>
    <s v="REV"/>
    <x v="2"/>
    <n v="-228855.10228600007"/>
    <n v="-61018.210679999997"/>
    <n v="-289873.31296600006"/>
    <s v="Y"/>
  </r>
  <r>
    <n v="4112031"/>
    <s v="Installation-VIC-Gross"/>
    <x v="4"/>
    <x v="4"/>
    <x v="4"/>
    <s v="REV"/>
    <x v="2"/>
    <n v="-289873.312966"/>
    <n v="-25921.740400000002"/>
    <n v="-315795.05336600001"/>
    <s v="Y"/>
  </r>
  <r>
    <n v="4112031"/>
    <s v="Installation-VIC-Gross"/>
    <x v="5"/>
    <x v="5"/>
    <x v="4"/>
    <s v="REV"/>
    <x v="2"/>
    <n v="-315795.05336600007"/>
    <n v="-49173.278200000001"/>
    <n v="-364968.33156600007"/>
    <s v="Y"/>
  </r>
  <r>
    <n v="4112031"/>
    <s v="Installation-VIC-Gross"/>
    <x v="6"/>
    <x v="6"/>
    <x v="4"/>
    <s v="REV"/>
    <x v="2"/>
    <n v="-364968.33156600001"/>
    <n v="-27053.468755376001"/>
    <n v="-392021.80032137601"/>
    <s v="Y"/>
  </r>
  <r>
    <n v="4112031"/>
    <s v="Installation-VIC-Gross"/>
    <x v="7"/>
    <x v="7"/>
    <x v="4"/>
    <s v="REV"/>
    <x v="2"/>
    <n v="-392021.80032137601"/>
    <n v="-64981.639859999996"/>
    <n v="-457003.44018137601"/>
    <s v="Y"/>
  </r>
  <r>
    <n v="4112031"/>
    <s v="Installation-VIC-Gross"/>
    <x v="8"/>
    <x v="8"/>
    <x v="4"/>
    <s v="REV"/>
    <x v="2"/>
    <n v="-457003.44018137601"/>
    <n v="-53788.359561999991"/>
    <n v="-510791.79974337597"/>
    <s v="Y"/>
  </r>
  <r>
    <n v="4112031"/>
    <s v="Installation-VIC-Gross"/>
    <x v="9"/>
    <x v="9"/>
    <x v="4"/>
    <s v="REV"/>
    <x v="2"/>
    <n v="-510791.79974337603"/>
    <n v="-48104.988799999992"/>
    <n v="-558896.78854337602"/>
    <s v="Y"/>
  </r>
  <r>
    <n v="4112031"/>
    <s v="Installation-VIC-Gross"/>
    <x v="10"/>
    <x v="10"/>
    <x v="4"/>
    <s v="REV"/>
    <x v="2"/>
    <n v="-558896.78854337579"/>
    <n v="-49763.404402"/>
    <n v="-608660.19294537581"/>
    <s v="Y"/>
  </r>
  <r>
    <n v="4112031"/>
    <s v="Installation-VIC-Gross"/>
    <x v="11"/>
    <x v="11"/>
    <x v="4"/>
    <s v="REV"/>
    <x v="2"/>
    <n v="-608660.19294537581"/>
    <n v="-87378.471932000015"/>
    <n v="-696038.66487737582"/>
    <s v="Y"/>
  </r>
  <r>
    <n v="4112031"/>
    <s v="Installation-VIC-Gross"/>
    <x v="12"/>
    <x v="12"/>
    <x v="4"/>
    <s v="REV"/>
    <x v="2"/>
    <n v="-696038.6648773757"/>
    <n v="-88223.198599999974"/>
    <n v="-784261.86347737571"/>
    <s v="Y"/>
  </r>
  <r>
    <n v="4112031"/>
    <s v="Installation-VIC-Gross"/>
    <x v="13"/>
    <x v="13"/>
    <x v="4"/>
    <s v="REV"/>
    <x v="2"/>
    <n v="-784261.86347737571"/>
    <n v="-92194.488100000002"/>
    <n v="-876456.35157737567"/>
    <s v="Y"/>
  </r>
  <r>
    <n v="4112031"/>
    <s v="Installation-VIC-Gross"/>
    <x v="14"/>
    <x v="14"/>
    <x v="4"/>
    <s v="REV"/>
    <x v="2"/>
    <n v="-876456.35157737578"/>
    <n v="-72784.151309999987"/>
    <n v="-949240.50288737577"/>
    <s v="Y"/>
  </r>
  <r>
    <n v="4112031"/>
    <s v="Installation-VIC-Gross"/>
    <x v="15"/>
    <x v="15"/>
    <x v="4"/>
    <s v="REV"/>
    <x v="2"/>
    <n v="-949240.50288737565"/>
    <n v="-122277.46104500002"/>
    <n v="-1071517.9639323757"/>
    <s v="Y"/>
  </r>
  <r>
    <n v="4112031"/>
    <s v="Installation-VIC-Gross"/>
    <x v="16"/>
    <x v="16"/>
    <x v="4"/>
    <s v="REV"/>
    <x v="2"/>
    <n v="-1071517.9639323754"/>
    <n v="-174570.27229100003"/>
    <n v="-1246088.2362233754"/>
    <s v="Y"/>
  </r>
  <r>
    <n v="4112031"/>
    <s v="Installation-VIC-Gross"/>
    <x v="17"/>
    <x v="17"/>
    <x v="4"/>
    <s v="REV"/>
    <x v="2"/>
    <n v="-1246088.2362233761"/>
    <n v="-77680.56384100001"/>
    <n v="-1323768.8000643761"/>
    <s v="Y"/>
  </r>
  <r>
    <n v="4112031"/>
    <s v="Installation-VIC-Gross"/>
    <x v="18"/>
    <x v="18"/>
    <x v="4"/>
    <s v="REV"/>
    <x v="2"/>
    <n v="-1323768.8000643761"/>
    <n v="-118428.58503499998"/>
    <n v="-1442197.3850993761"/>
    <s v="Y"/>
  </r>
  <r>
    <n v="4112031"/>
    <s v="Installation-VIC-Gross"/>
    <x v="19"/>
    <x v="19"/>
    <x v="4"/>
    <s v="REV"/>
    <x v="2"/>
    <n v="-1442197.3850993763"/>
    <n v="-79903.020080000002"/>
    <n v="-1522100.4051793762"/>
    <s v="Y"/>
  </r>
  <r>
    <n v="4112031"/>
    <s v="Installation-VIC-Gross"/>
    <x v="20"/>
    <x v="20"/>
    <x v="4"/>
    <s v="REV"/>
    <x v="2"/>
    <n v="-1522100.4051793762"/>
    <n v="-33523.0046"/>
    <n v="-1555623.4097793764"/>
    <s v="Y"/>
  </r>
  <r>
    <n v="4112031"/>
    <s v="Installation-VIC-Gross"/>
    <x v="21"/>
    <x v="21"/>
    <x v="4"/>
    <s v="REV"/>
    <x v="2"/>
    <n v="-1555623.4097793759"/>
    <n v="-118440.005"/>
    <n v="-1674063.414779376"/>
    <s v="Y"/>
  </r>
  <r>
    <n v="4112031"/>
    <s v="Installation-VIC-Gross"/>
    <x v="22"/>
    <x v="22"/>
    <x v="4"/>
    <s v="REV"/>
    <x v="2"/>
    <n v="-1674063.4147793758"/>
    <n v="-80684.667347499984"/>
    <n v="-1754748.0821268759"/>
    <s v="Y"/>
  </r>
  <r>
    <n v="4112031"/>
    <s v="Installation-VIC-Gross"/>
    <x v="23"/>
    <x v="23"/>
    <x v="4"/>
    <s v="REV"/>
    <x v="2"/>
    <n v="-1754748.0821268759"/>
    <n v="-75356.0861"/>
    <n v="-1830104.1682268758"/>
    <s v="Y"/>
  </r>
  <r>
    <n v="4112031"/>
    <s v="Installation-VIC-Gross"/>
    <x v="24"/>
    <x v="24"/>
    <x v="4"/>
    <s v="REV"/>
    <x v="2"/>
    <n v="-1830104.1682268751"/>
    <n v="-159532.51514750006"/>
    <n v="-1989636.6833743751"/>
    <s v="Y"/>
  </r>
  <r>
    <n v="4112031"/>
    <s v="Installation-VIC-Gross"/>
    <x v="25"/>
    <x v="25"/>
    <x v="4"/>
    <s v="REV"/>
    <x v="2"/>
    <n v="-1989636.6833743753"/>
    <n v="-41452.829200000007"/>
    <n v="-2031089.5125743754"/>
    <s v="Y"/>
  </r>
  <r>
    <n v="4112031"/>
    <s v="Installation-VIC-Gross"/>
    <x v="26"/>
    <x v="26"/>
    <x v="4"/>
    <s v="REV"/>
    <x v="2"/>
    <n v="-2031089.5125743751"/>
    <n v="-86099.586349999983"/>
    <n v="-2117189.0989243751"/>
    <s v="Y"/>
  </r>
  <r>
    <n v="4112031"/>
    <s v="Installation-VIC-Gross"/>
    <x v="27"/>
    <x v="27"/>
    <x v="4"/>
    <s v="REV"/>
    <x v="2"/>
    <n v="-2117189.0989243742"/>
    <n v="-84478.739200000011"/>
    <n v="-2201667.8381243744"/>
    <s v="Y"/>
  </r>
  <r>
    <n v="4112031"/>
    <s v="Installation-VIC-Gross"/>
    <x v="28"/>
    <x v="28"/>
    <x v="4"/>
    <s v="REV"/>
    <x v="2"/>
    <n v="-2201667.8381243739"/>
    <n v="-162133.69730000003"/>
    <n v="-2363801.535424374"/>
    <s v="Y"/>
  </r>
  <r>
    <n v="4112031"/>
    <s v="Installation-VIC-Gross"/>
    <x v="29"/>
    <x v="29"/>
    <x v="4"/>
    <s v="REV"/>
    <x v="2"/>
    <n v="-2363801.535424374"/>
    <n v="-78237.114999999991"/>
    <n v="-2442038.6504243738"/>
    <s v="Y"/>
  </r>
  <r>
    <n v="4112031"/>
    <s v="Installation-VIC-Gross"/>
    <x v="30"/>
    <x v="30"/>
    <x v="4"/>
    <s v="REV"/>
    <x v="2"/>
    <n v="-2442038.6504243738"/>
    <n v="-116533.1489"/>
    <n v="-2558571.7993243737"/>
    <s v="Y"/>
  </r>
  <r>
    <n v="4112031"/>
    <s v="Installation-VIC-Gross"/>
    <x v="31"/>
    <x v="31"/>
    <x v="4"/>
    <s v="REV"/>
    <x v="2"/>
    <n v="-2558571.7993243732"/>
    <n v="-71398.456949999993"/>
    <n v="-2629970.2562743733"/>
    <s v="Y"/>
  </r>
  <r>
    <n v="4112031"/>
    <s v="Installation-VIC-Gross"/>
    <x v="32"/>
    <x v="32"/>
    <x v="4"/>
    <s v="REV"/>
    <x v="2"/>
    <n v="-2629970.2562743737"/>
    <n v="-95009.722199999989"/>
    <n v="-2724979.9784743739"/>
    <s v="Y"/>
  </r>
  <r>
    <n v="4112031"/>
    <s v="Installation-VIC-Gross"/>
    <x v="33"/>
    <x v="33"/>
    <x v="4"/>
    <s v="REV"/>
    <x v="2"/>
    <n v="-2724979.9784743739"/>
    <n v="-120062.14260000001"/>
    <n v="-2845042.1210743738"/>
    <s v="Y"/>
  </r>
  <r>
    <n v="4112031"/>
    <s v="Installation-VIC-Gross"/>
    <x v="34"/>
    <x v="34"/>
    <x v="4"/>
    <s v="REV"/>
    <x v="2"/>
    <n v="-2845042.1210743738"/>
    <n v="-100259.48789999999"/>
    <n v="-2945301.6089743739"/>
    <s v="Y"/>
  </r>
  <r>
    <n v="4112031"/>
    <s v="Installation-VIC-Gross"/>
    <x v="35"/>
    <x v="35"/>
    <x v="4"/>
    <s v="REV"/>
    <x v="2"/>
    <n v="-2945301.6089743739"/>
    <n v="-97895.657449999999"/>
    <n v="-3043197.2664243737"/>
    <s v="Y"/>
  </r>
  <r>
    <n v="4112031"/>
    <s v="Installation-VIC-Gross"/>
    <x v="36"/>
    <x v="36"/>
    <x v="4"/>
    <s v="REV"/>
    <x v="2"/>
    <n v="-3043197.2664243733"/>
    <n v="-218893.65548600009"/>
    <n v="-3262090.9219103735"/>
    <s v="Y"/>
  </r>
  <r>
    <n v="4112031"/>
    <s v="Installation-VIC-Gross"/>
    <x v="37"/>
    <x v="37"/>
    <x v="4"/>
    <s v="REV"/>
    <x v="2"/>
    <n v="-3262090.921910373"/>
    <n v="-134327.16695000001"/>
    <n v="-3396418.088860373"/>
    <s v="Y"/>
  </r>
  <r>
    <n v="4112031"/>
    <s v="Installation-VIC-Gross"/>
    <x v="38"/>
    <x v="38"/>
    <x v="4"/>
    <s v="REV"/>
    <x v="2"/>
    <n v="-3396418.0888603749"/>
    <n v="-107326.99696000005"/>
    <n v="-3503745.085820375"/>
    <s v="Y"/>
  </r>
  <r>
    <n v="4112031"/>
    <s v="Installation-VIC-Gross"/>
    <x v="39"/>
    <x v="39"/>
    <x v="4"/>
    <s v="REV"/>
    <x v="2"/>
    <n v="-3503745.0858203736"/>
    <n v="-170258.07672500002"/>
    <n v="-3674003.1625453737"/>
    <s v="Y"/>
  </r>
  <r>
    <n v="4112031"/>
    <s v="Installation-VIC-Gross"/>
    <x v="40"/>
    <x v="40"/>
    <x v="4"/>
    <s v="REV"/>
    <x v="2"/>
    <n v="-3674003.1625453737"/>
    <n v="-118292.61597200001"/>
    <n v="-3792295.7785173738"/>
    <s v="Y"/>
  </r>
  <r>
    <n v="4112031"/>
    <s v="Installation-VIC-Gross"/>
    <x v="41"/>
    <x v="41"/>
    <x v="4"/>
    <s v="REV"/>
    <x v="2"/>
    <n v="-3792295.7785173729"/>
    <n v="-87507.522607999985"/>
    <n v="-3879803.3011253728"/>
    <s v="Y"/>
  </r>
  <r>
    <n v="4112031"/>
    <s v="Installation-VIC-Gross"/>
    <x v="42"/>
    <x v="42"/>
    <x v="4"/>
    <s v="REV"/>
    <x v="2"/>
    <n v="-3879803.3011253728"/>
    <m/>
    <n v="-3879803.3011253728"/>
    <s v="Y"/>
  </r>
  <r>
    <n v="4112031"/>
    <s v="Installation-VIC-Gross"/>
    <x v="43"/>
    <x v="43"/>
    <x v="4"/>
    <s v="REV"/>
    <x v="2"/>
    <n v="-3879803.3011253728"/>
    <m/>
    <n v="-3879803.3011253728"/>
    <s v="Y"/>
  </r>
  <r>
    <n v="4112031"/>
    <s v="Installation-VIC-Gross"/>
    <x v="44"/>
    <x v="44"/>
    <x v="4"/>
    <s v="REV"/>
    <x v="2"/>
    <n v="-3879803.3011253728"/>
    <m/>
    <n v="-3879803.3011253728"/>
    <s v="Y"/>
  </r>
  <r>
    <n v="4112031"/>
    <s v="Installation-VIC-Gross"/>
    <x v="45"/>
    <x v="45"/>
    <x v="4"/>
    <s v="REV"/>
    <x v="2"/>
    <n v="-3879803.3011253728"/>
    <m/>
    <n v="-3879803.3011253728"/>
    <s v="Y"/>
  </r>
  <r>
    <n v="4112031"/>
    <s v="Installation-VIC-Gross"/>
    <x v="46"/>
    <x v="46"/>
    <x v="4"/>
    <s v="REV"/>
    <x v="2"/>
    <n v="-3879803.3011253728"/>
    <m/>
    <n v="-3879803.3011253728"/>
    <s v="Y"/>
  </r>
  <r>
    <n v="4112031"/>
    <s v="Installation-VIC-Gross"/>
    <x v="47"/>
    <x v="47"/>
    <x v="4"/>
    <s v="REV"/>
    <x v="2"/>
    <n v="-3879803.3011253728"/>
    <m/>
    <n v="-3879803.3011253728"/>
    <s v="Y"/>
  </r>
  <r>
    <n v="4112040"/>
    <s v="Installation-QLD-Discount"/>
    <x v="0"/>
    <x v="0"/>
    <x v="4"/>
    <s v="VCOS"/>
    <x v="2"/>
    <n v="8730.5273199999974"/>
    <m/>
    <n v="8730.5273199999974"/>
    <s v="Y"/>
  </r>
  <r>
    <n v="4112040"/>
    <s v="Installation-QLD-Discount"/>
    <x v="1"/>
    <x v="1"/>
    <x v="4"/>
    <s v="VCOS"/>
    <x v="2"/>
    <n v="8730.5273199999974"/>
    <n v="3141.2912999999999"/>
    <n v="11871.818619999998"/>
    <s v="Y"/>
  </r>
  <r>
    <n v="4112040"/>
    <s v="Installation-QLD-Discount"/>
    <x v="2"/>
    <x v="2"/>
    <x v="4"/>
    <s v="VCOS"/>
    <x v="2"/>
    <n v="11871.81862"/>
    <n v="4948.5198"/>
    <n v="16820.33842"/>
    <s v="Y"/>
  </r>
  <r>
    <n v="4112040"/>
    <s v="Installation-QLD-Discount"/>
    <x v="3"/>
    <x v="3"/>
    <x v="4"/>
    <s v="VCOS"/>
    <x v="2"/>
    <n v="16820.338420000004"/>
    <n v="1660.9001000000001"/>
    <n v="18481.238520000003"/>
    <s v="Y"/>
  </r>
  <r>
    <n v="4112040"/>
    <s v="Installation-QLD-Discount"/>
    <x v="4"/>
    <x v="4"/>
    <x v="4"/>
    <s v="VCOS"/>
    <x v="2"/>
    <n v="18481.238519999999"/>
    <n v="3589.5221000000001"/>
    <n v="22070.760620000001"/>
    <s v="Y"/>
  </r>
  <r>
    <n v="4112040"/>
    <s v="Installation-QLD-Discount"/>
    <x v="5"/>
    <x v="5"/>
    <x v="4"/>
    <s v="VCOS"/>
    <x v="2"/>
    <n v="22070.760619999997"/>
    <n v="6213.64534"/>
    <n v="28284.405959999996"/>
    <s v="Y"/>
  </r>
  <r>
    <n v="4112040"/>
    <s v="Installation-QLD-Discount"/>
    <x v="6"/>
    <x v="6"/>
    <x v="4"/>
    <s v="VCOS"/>
    <x v="2"/>
    <n v="28284.405960000004"/>
    <n v="5526.9884557240002"/>
    <n v="33811.394415724004"/>
    <s v="Y"/>
  </r>
  <r>
    <n v="4112040"/>
    <s v="Installation-QLD-Discount"/>
    <x v="7"/>
    <x v="7"/>
    <x v="4"/>
    <s v="VCOS"/>
    <x v="2"/>
    <n v="33811.394415724011"/>
    <n v="4482.7085554600008"/>
    <n v="38294.102971184009"/>
    <s v="Y"/>
  </r>
  <r>
    <n v="4112040"/>
    <s v="Installation-QLD-Discount"/>
    <x v="8"/>
    <x v="8"/>
    <x v="4"/>
    <s v="VCOS"/>
    <x v="2"/>
    <n v="38294.102971184009"/>
    <n v="5008.2163350000001"/>
    <n v="43302.319306184007"/>
    <s v="Y"/>
  </r>
  <r>
    <n v="4112040"/>
    <s v="Installation-QLD-Discount"/>
    <x v="9"/>
    <x v="9"/>
    <x v="4"/>
    <s v="VCOS"/>
    <x v="2"/>
    <n v="43302.319306184007"/>
    <n v="6809.9113450000004"/>
    <n v="50112.230651184007"/>
    <s v="Y"/>
  </r>
  <r>
    <n v="4112040"/>
    <s v="Installation-QLD-Discount"/>
    <x v="10"/>
    <x v="10"/>
    <x v="4"/>
    <s v="VCOS"/>
    <x v="2"/>
    <n v="50112.230651184014"/>
    <n v="6970.5909439999996"/>
    <n v="57082.821595184017"/>
    <s v="Y"/>
  </r>
  <r>
    <n v="4112040"/>
    <s v="Installation-QLD-Discount"/>
    <x v="11"/>
    <x v="11"/>
    <x v="4"/>
    <s v="VCOS"/>
    <x v="2"/>
    <n v="57082.821595184017"/>
    <n v="872.81919999999991"/>
    <n v="57955.640795184016"/>
    <s v="Y"/>
  </r>
  <r>
    <n v="4112040"/>
    <s v="Installation-QLD-Discount"/>
    <x v="12"/>
    <x v="12"/>
    <x v="4"/>
    <s v="VCOS"/>
    <x v="2"/>
    <n v="57955.640795184016"/>
    <n v="978.21929999999998"/>
    <n v="58933.860095184013"/>
    <s v="Y"/>
  </r>
  <r>
    <n v="4112040"/>
    <s v="Installation-QLD-Discount"/>
    <x v="13"/>
    <x v="13"/>
    <x v="4"/>
    <s v="VCOS"/>
    <x v="2"/>
    <n v="58933.86009518402"/>
    <n v="1414.87282"/>
    <n v="60348.732915184017"/>
    <s v="Y"/>
  </r>
  <r>
    <n v="4112040"/>
    <s v="Installation-QLD-Discount"/>
    <x v="14"/>
    <x v="14"/>
    <x v="4"/>
    <s v="VCOS"/>
    <x v="2"/>
    <n v="60348.732915184017"/>
    <n v="2082.7420400000001"/>
    <n v="62431.474955184014"/>
    <s v="Y"/>
  </r>
  <r>
    <n v="4112040"/>
    <s v="Installation-QLD-Discount"/>
    <x v="15"/>
    <x v="15"/>
    <x v="4"/>
    <s v="VCOS"/>
    <x v="2"/>
    <n v="62431.474955184029"/>
    <n v="3993.9373439999999"/>
    <n v="66425.412299184027"/>
    <s v="Y"/>
  </r>
  <r>
    <n v="4112040"/>
    <s v="Installation-QLD-Discount"/>
    <x v="16"/>
    <x v="16"/>
    <x v="4"/>
    <s v="VCOS"/>
    <x v="2"/>
    <n v="66425.412299184027"/>
    <n v="2944.0998200000004"/>
    <n v="69369.51211918403"/>
    <s v="Y"/>
  </r>
  <r>
    <n v="4112040"/>
    <s v="Installation-QLD-Discount"/>
    <x v="17"/>
    <x v="17"/>
    <x v="4"/>
    <s v="VCOS"/>
    <x v="2"/>
    <n v="69369.512119184015"/>
    <n v="2816.5810999999999"/>
    <n v="72186.093219184011"/>
    <s v="Y"/>
  </r>
  <r>
    <n v="4112040"/>
    <s v="Installation-QLD-Discount"/>
    <x v="18"/>
    <x v="18"/>
    <x v="4"/>
    <s v="VCOS"/>
    <x v="2"/>
    <n v="72186.093219184026"/>
    <n v="7634.9914239999998"/>
    <n v="79821.084643184018"/>
    <s v="Y"/>
  </r>
  <r>
    <n v="4112040"/>
    <s v="Installation-QLD-Discount"/>
    <x v="19"/>
    <x v="19"/>
    <x v="4"/>
    <s v="VCOS"/>
    <x v="2"/>
    <n v="79821.084643184004"/>
    <n v="2145.196375"/>
    <n v="81966.281018184003"/>
    <s v="Y"/>
  </r>
  <r>
    <n v="4112040"/>
    <s v="Installation-QLD-Discount"/>
    <x v="20"/>
    <x v="20"/>
    <x v="4"/>
    <s v="VCOS"/>
    <x v="2"/>
    <n v="81966.281018183989"/>
    <n v="3507.1651999999999"/>
    <n v="85473.446218183992"/>
    <s v="Y"/>
  </r>
  <r>
    <n v="4112040"/>
    <s v="Installation-QLD-Discount"/>
    <x v="21"/>
    <x v="21"/>
    <x v="4"/>
    <s v="VCOS"/>
    <x v="2"/>
    <n v="85473.446218183992"/>
    <n v="5513.3088960000005"/>
    <n v="90986.755114183994"/>
    <s v="Y"/>
  </r>
  <r>
    <n v="4112040"/>
    <s v="Installation-QLD-Discount"/>
    <x v="22"/>
    <x v="22"/>
    <x v="4"/>
    <s v="VCOS"/>
    <x v="2"/>
    <n v="90986.755114183994"/>
    <n v="1260.4568750000003"/>
    <n v="92247.211989183998"/>
    <s v="Y"/>
  </r>
  <r>
    <n v="4112040"/>
    <s v="Installation-QLD-Discount"/>
    <x v="23"/>
    <x v="23"/>
    <x v="4"/>
    <s v="VCOS"/>
    <x v="2"/>
    <n v="92247.211989183998"/>
    <n v="6779.0690625000007"/>
    <n v="99026.281051683996"/>
    <s v="Y"/>
  </r>
  <r>
    <n v="4112040"/>
    <s v="Installation-QLD-Discount"/>
    <x v="24"/>
    <x v="24"/>
    <x v="4"/>
    <s v="VCOS"/>
    <x v="2"/>
    <n v="99026.28105168404"/>
    <n v="3186.9381624999996"/>
    <n v="102213.21921418404"/>
    <s v="Y"/>
  </r>
  <r>
    <n v="4112040"/>
    <s v="Installation-QLD-Discount"/>
    <x v="25"/>
    <x v="25"/>
    <x v="4"/>
    <s v="VCOS"/>
    <x v="2"/>
    <n v="102213.21921418402"/>
    <n v="1821.9543999999996"/>
    <n v="104035.17361418402"/>
    <s v="Y"/>
  </r>
  <r>
    <n v="4112040"/>
    <s v="Installation-QLD-Discount"/>
    <x v="26"/>
    <x v="26"/>
    <x v="4"/>
    <s v="VCOS"/>
    <x v="2"/>
    <n v="104035.17361418402"/>
    <n v="2075.1794"/>
    <n v="106110.35301418402"/>
    <s v="Y"/>
  </r>
  <r>
    <n v="4112040"/>
    <s v="Installation-QLD-Discount"/>
    <x v="27"/>
    <x v="27"/>
    <x v="4"/>
    <s v="VCOS"/>
    <x v="2"/>
    <n v="106110.35301418402"/>
    <n v="2781.7634739999994"/>
    <n v="108892.11648818402"/>
    <s v="Y"/>
  </r>
  <r>
    <n v="4112040"/>
    <s v="Installation-QLD-Discount"/>
    <x v="28"/>
    <x v="28"/>
    <x v="4"/>
    <s v="VCOS"/>
    <x v="2"/>
    <n v="108892.11648818402"/>
    <n v="4847.7458000000006"/>
    <n v="113739.86228818403"/>
    <s v="Y"/>
  </r>
  <r>
    <n v="4112040"/>
    <s v="Installation-QLD-Discount"/>
    <x v="29"/>
    <x v="29"/>
    <x v="4"/>
    <s v="VCOS"/>
    <x v="2"/>
    <n v="113739.86228818403"/>
    <n v="4349.3123999999998"/>
    <n v="118089.17468818402"/>
    <s v="Y"/>
  </r>
  <r>
    <n v="4112040"/>
    <s v="Installation-QLD-Discount"/>
    <x v="30"/>
    <x v="30"/>
    <x v="4"/>
    <s v="VCOS"/>
    <x v="2"/>
    <n v="118089.17468818402"/>
    <n v="-4612.8541000000005"/>
    <n v="113476.32058818403"/>
    <s v="Y"/>
  </r>
  <r>
    <n v="4112040"/>
    <s v="Installation-QLD-Discount"/>
    <x v="31"/>
    <x v="31"/>
    <x v="4"/>
    <s v="VCOS"/>
    <x v="2"/>
    <n v="113476.32058818401"/>
    <n v="6919.2460000000001"/>
    <n v="120395.56658818401"/>
    <s v="Y"/>
  </r>
  <r>
    <n v="4112040"/>
    <s v="Installation-QLD-Discount"/>
    <x v="32"/>
    <x v="32"/>
    <x v="4"/>
    <s v="VCOS"/>
    <x v="2"/>
    <n v="120395.56658818404"/>
    <n v="4136.6728000000003"/>
    <n v="124532.23938818404"/>
    <s v="Y"/>
  </r>
  <r>
    <n v="4112040"/>
    <s v="Installation-QLD-Discount"/>
    <x v="33"/>
    <x v="33"/>
    <x v="4"/>
    <s v="VCOS"/>
    <x v="2"/>
    <n v="124532.23938818403"/>
    <n v="2821.5352000000003"/>
    <n v="127353.77458818402"/>
    <s v="Y"/>
  </r>
  <r>
    <n v="4112040"/>
    <s v="Installation-QLD-Discount"/>
    <x v="34"/>
    <x v="34"/>
    <x v="4"/>
    <s v="VCOS"/>
    <x v="2"/>
    <n v="127353.77458818402"/>
    <n v="2600.1403309999992"/>
    <n v="129953.91491918403"/>
    <s v="Y"/>
  </r>
  <r>
    <n v="4112040"/>
    <s v="Installation-QLD-Discount"/>
    <x v="35"/>
    <x v="35"/>
    <x v="4"/>
    <s v="VCOS"/>
    <x v="2"/>
    <n v="129953.91491918406"/>
    <n v="2697.6875"/>
    <n v="132651.60241918406"/>
    <s v="Y"/>
  </r>
  <r>
    <n v="4112040"/>
    <s v="Installation-QLD-Discount"/>
    <x v="36"/>
    <x v="36"/>
    <x v="4"/>
    <s v="VCOS"/>
    <x v="2"/>
    <n v="132651.60241918397"/>
    <n v="8151.2667120000006"/>
    <n v="140802.86913118398"/>
    <s v="Y"/>
  </r>
  <r>
    <n v="4112040"/>
    <s v="Installation-QLD-Discount"/>
    <x v="37"/>
    <x v="37"/>
    <x v="4"/>
    <s v="VCOS"/>
    <x v="2"/>
    <n v="140802.86913118398"/>
    <n v="3100.8748999999993"/>
    <n v="143903.74403118397"/>
    <s v="Y"/>
  </r>
  <r>
    <n v="4112040"/>
    <s v="Installation-QLD-Discount"/>
    <x v="38"/>
    <x v="38"/>
    <x v="4"/>
    <s v="VCOS"/>
    <x v="2"/>
    <n v="143903.74403118395"/>
    <n v="2285.0661640000003"/>
    <n v="146188.81019518393"/>
    <s v="Y"/>
  </r>
  <r>
    <n v="4112040"/>
    <s v="Installation-QLD-Discount"/>
    <x v="39"/>
    <x v="39"/>
    <x v="4"/>
    <s v="VCOS"/>
    <x v="2"/>
    <n v="146188.81019518391"/>
    <n v="11811.479789999999"/>
    <n v="158000.28998518392"/>
    <s v="Y"/>
  </r>
  <r>
    <n v="4112040"/>
    <s v="Installation-QLD-Discount"/>
    <x v="40"/>
    <x v="40"/>
    <x v="4"/>
    <s v="VCOS"/>
    <x v="2"/>
    <n v="158000.28998518383"/>
    <n v="8046.5572099999999"/>
    <n v="166046.84719518383"/>
    <s v="Y"/>
  </r>
  <r>
    <n v="4112040"/>
    <s v="Installation-QLD-Discount"/>
    <x v="41"/>
    <x v="41"/>
    <x v="4"/>
    <s v="VCOS"/>
    <x v="2"/>
    <n v="166046.84719518386"/>
    <n v="4325.8921700000001"/>
    <n v="170372.73936518386"/>
    <s v="Y"/>
  </r>
  <r>
    <n v="4112040"/>
    <s v="Installation-QLD-Discount"/>
    <x v="42"/>
    <x v="42"/>
    <x v="4"/>
    <s v="VCOS"/>
    <x v="2"/>
    <n v="170372.73936518386"/>
    <m/>
    <n v="170372.73936518386"/>
    <s v="Y"/>
  </r>
  <r>
    <n v="4112040"/>
    <s v="Installation-QLD-Discount"/>
    <x v="43"/>
    <x v="43"/>
    <x v="4"/>
    <s v="VCOS"/>
    <x v="2"/>
    <n v="170372.73936518386"/>
    <m/>
    <n v="170372.73936518386"/>
    <s v="Y"/>
  </r>
  <r>
    <n v="4112040"/>
    <s v="Installation-QLD-Discount"/>
    <x v="44"/>
    <x v="44"/>
    <x v="4"/>
    <s v="VCOS"/>
    <x v="2"/>
    <n v="170372.73936518386"/>
    <m/>
    <n v="170372.73936518386"/>
    <s v="Y"/>
  </r>
  <r>
    <n v="4112040"/>
    <s v="Installation-QLD-Discount"/>
    <x v="45"/>
    <x v="45"/>
    <x v="4"/>
    <s v="VCOS"/>
    <x v="2"/>
    <n v="170372.73936518386"/>
    <m/>
    <n v="170372.73936518386"/>
    <s v="Y"/>
  </r>
  <r>
    <n v="4112040"/>
    <s v="Installation-QLD-Discount"/>
    <x v="46"/>
    <x v="46"/>
    <x v="4"/>
    <s v="VCOS"/>
    <x v="2"/>
    <n v="170372.73936518386"/>
    <m/>
    <n v="170372.73936518386"/>
    <s v="Y"/>
  </r>
  <r>
    <n v="4112040"/>
    <s v="Installation-QLD-Discount"/>
    <x v="47"/>
    <x v="47"/>
    <x v="4"/>
    <s v="VCOS"/>
    <x v="2"/>
    <n v="170372.73936518386"/>
    <m/>
    <n v="170372.73936518386"/>
    <s v="Y"/>
  </r>
  <r>
    <n v="4112041"/>
    <s v="Installation-QLD-Gross"/>
    <x v="0"/>
    <x v="0"/>
    <x v="4"/>
    <s v="REV"/>
    <x v="2"/>
    <n v="-69275.007320000004"/>
    <m/>
    <n v="-69275.007320000004"/>
    <s v="Y"/>
  </r>
  <r>
    <n v="4112041"/>
    <s v="Installation-QLD-Gross"/>
    <x v="1"/>
    <x v="1"/>
    <x v="4"/>
    <s v="REV"/>
    <x v="2"/>
    <n v="-69275.007320000004"/>
    <n v="-30459.991300000002"/>
    <n v="-99734.998619999998"/>
    <s v="Y"/>
  </r>
  <r>
    <n v="4112041"/>
    <s v="Installation-QLD-Gross"/>
    <x v="2"/>
    <x v="2"/>
    <x v="4"/>
    <s v="REV"/>
    <x v="2"/>
    <n v="-99734.998619999998"/>
    <n v="-41754.0098"/>
    <n v="-141489.00842"/>
    <s v="Y"/>
  </r>
  <r>
    <n v="4112041"/>
    <s v="Installation-QLD-Gross"/>
    <x v="3"/>
    <x v="3"/>
    <x v="4"/>
    <s v="REV"/>
    <x v="2"/>
    <n v="-141489.00842"/>
    <n v="-27820.010100000003"/>
    <n v="-169309.01852000001"/>
    <s v="Y"/>
  </r>
  <r>
    <n v="4112041"/>
    <s v="Installation-QLD-Gross"/>
    <x v="4"/>
    <x v="4"/>
    <x v="4"/>
    <s v="REV"/>
    <x v="2"/>
    <n v="-169309.01851999998"/>
    <n v="-51418.852099999989"/>
    <n v="-220727.87061999997"/>
    <s v="Y"/>
  </r>
  <r>
    <n v="4112041"/>
    <s v="Installation-QLD-Gross"/>
    <x v="5"/>
    <x v="5"/>
    <x v="4"/>
    <s v="REV"/>
    <x v="2"/>
    <n v="-220727.87062000006"/>
    <n v="-62074.025340000007"/>
    <n v="-282801.89596000005"/>
    <s v="Y"/>
  </r>
  <r>
    <n v="4112041"/>
    <s v="Installation-QLD-Gross"/>
    <x v="6"/>
    <x v="6"/>
    <x v="4"/>
    <s v="REV"/>
    <x v="2"/>
    <n v="-282801.89596000005"/>
    <n v="-51944.038455723996"/>
    <n v="-334745.93441572407"/>
    <s v="Y"/>
  </r>
  <r>
    <n v="4112041"/>
    <s v="Installation-QLD-Gross"/>
    <x v="7"/>
    <x v="7"/>
    <x v="4"/>
    <s v="REV"/>
    <x v="2"/>
    <n v="-334745.93441572401"/>
    <n v="-46284.778555460012"/>
    <n v="-381030.712971184"/>
    <s v="Y"/>
  </r>
  <r>
    <n v="4112041"/>
    <s v="Installation-QLD-Gross"/>
    <x v="8"/>
    <x v="8"/>
    <x v="4"/>
    <s v="REV"/>
    <x v="2"/>
    <n v="-381030.71297118405"/>
    <n v="-70691.046335000006"/>
    <n v="-451721.75930618407"/>
    <s v="Y"/>
  </r>
  <r>
    <n v="4112041"/>
    <s v="Installation-QLD-Gross"/>
    <x v="9"/>
    <x v="9"/>
    <x v="4"/>
    <s v="REV"/>
    <x v="2"/>
    <n v="-451721.75930618402"/>
    <n v="-76208.771345000001"/>
    <n v="-527930.53065118403"/>
    <s v="Y"/>
  </r>
  <r>
    <n v="4112041"/>
    <s v="Installation-QLD-Gross"/>
    <x v="10"/>
    <x v="10"/>
    <x v="4"/>
    <s v="REV"/>
    <x v="2"/>
    <n v="-527930.53065118403"/>
    <n v="-98436.790944000008"/>
    <n v="-626367.32159518404"/>
    <s v="Y"/>
  </r>
  <r>
    <n v="4112041"/>
    <s v="Installation-QLD-Gross"/>
    <x v="11"/>
    <x v="11"/>
    <x v="4"/>
    <s v="REV"/>
    <x v="2"/>
    <n v="-626367.32159518404"/>
    <n v="-15339.5792"/>
    <n v="-641706.90079518408"/>
    <s v="Y"/>
  </r>
  <r>
    <n v="4112041"/>
    <s v="Installation-QLD-Gross"/>
    <x v="12"/>
    <x v="12"/>
    <x v="4"/>
    <s v="REV"/>
    <x v="2"/>
    <n v="-641706.90079518408"/>
    <n v="-20087.1093"/>
    <n v="-661794.01009518409"/>
    <s v="Y"/>
  </r>
  <r>
    <n v="4112041"/>
    <s v="Installation-QLD-Gross"/>
    <x v="13"/>
    <x v="13"/>
    <x v="4"/>
    <s v="REV"/>
    <x v="2"/>
    <n v="-661794.01009518397"/>
    <n v="-37893.912819999998"/>
    <n v="-699687.92291518394"/>
    <s v="Y"/>
  </r>
  <r>
    <n v="4112041"/>
    <s v="Installation-QLD-Gross"/>
    <x v="14"/>
    <x v="14"/>
    <x v="4"/>
    <s v="REV"/>
    <x v="2"/>
    <n v="-699687.92291518382"/>
    <n v="-47888.602040000005"/>
    <n v="-747576.52495518385"/>
    <s v="Y"/>
  </r>
  <r>
    <n v="4112041"/>
    <s v="Installation-QLD-Gross"/>
    <x v="15"/>
    <x v="15"/>
    <x v="4"/>
    <s v="REV"/>
    <x v="2"/>
    <n v="-747576.52495518385"/>
    <n v="-48078.757343999998"/>
    <n v="-795655.28229918389"/>
    <s v="Y"/>
  </r>
  <r>
    <n v="4112041"/>
    <s v="Installation-QLD-Gross"/>
    <x v="16"/>
    <x v="16"/>
    <x v="4"/>
    <s v="REV"/>
    <x v="2"/>
    <n v="-795655.28229918389"/>
    <n v="-30906.589819999997"/>
    <n v="-826561.87211918388"/>
    <s v="Y"/>
  </r>
  <r>
    <n v="4112041"/>
    <s v="Installation-QLD-Gross"/>
    <x v="17"/>
    <x v="17"/>
    <x v="4"/>
    <s v="REV"/>
    <x v="2"/>
    <n v="-826561.87211918377"/>
    <n v="-33413.011100000003"/>
    <n v="-859974.88321918377"/>
    <s v="Y"/>
  </r>
  <r>
    <n v="4112041"/>
    <s v="Installation-QLD-Gross"/>
    <x v="18"/>
    <x v="18"/>
    <x v="4"/>
    <s v="REV"/>
    <x v="2"/>
    <n v="-859974.88321918377"/>
    <n v="-87774.691424000004"/>
    <n v="-947749.57464318373"/>
    <s v="Y"/>
  </r>
  <r>
    <n v="4112041"/>
    <s v="Installation-QLD-Gross"/>
    <x v="19"/>
    <x v="19"/>
    <x v="4"/>
    <s v="REV"/>
    <x v="2"/>
    <n v="-947749.5746431835"/>
    <n v="-17702.876375"/>
    <n v="-965452.45101818349"/>
    <s v="Y"/>
  </r>
  <r>
    <n v="4112041"/>
    <s v="Installation-QLD-Gross"/>
    <x v="20"/>
    <x v="20"/>
    <x v="4"/>
    <s v="REV"/>
    <x v="2"/>
    <n v="-965452.45101818361"/>
    <n v="-69560.885200000004"/>
    <n v="-1035013.3362181836"/>
    <s v="Y"/>
  </r>
  <r>
    <n v="4112041"/>
    <s v="Installation-QLD-Gross"/>
    <x v="21"/>
    <x v="21"/>
    <x v="4"/>
    <s v="REV"/>
    <x v="2"/>
    <n v="-1035013.3362181835"/>
    <n v="-62095.948895999994"/>
    <n v="-1097109.2851141836"/>
    <s v="Y"/>
  </r>
  <r>
    <n v="4112041"/>
    <s v="Installation-QLD-Gross"/>
    <x v="22"/>
    <x v="22"/>
    <x v="4"/>
    <s v="REV"/>
    <x v="2"/>
    <n v="-1097109.2851141833"/>
    <n v="-30615.416875000003"/>
    <n v="-1127724.7019891834"/>
    <s v="Y"/>
  </r>
  <r>
    <n v="4112041"/>
    <s v="Installation-QLD-Gross"/>
    <x v="23"/>
    <x v="23"/>
    <x v="4"/>
    <s v="REV"/>
    <x v="2"/>
    <n v="-1127724.7019891837"/>
    <n v="-105712.56906250001"/>
    <n v="-1233437.2710516837"/>
    <s v="Y"/>
  </r>
  <r>
    <n v="4112041"/>
    <s v="Installation-QLD-Gross"/>
    <x v="24"/>
    <x v="24"/>
    <x v="4"/>
    <s v="REV"/>
    <x v="2"/>
    <n v="-1233437.2710516835"/>
    <n v="-71067.748162499993"/>
    <n v="-1304505.0192141836"/>
    <s v="Y"/>
  </r>
  <r>
    <n v="4112041"/>
    <s v="Installation-QLD-Gross"/>
    <x v="25"/>
    <x v="25"/>
    <x v="4"/>
    <s v="REV"/>
    <x v="2"/>
    <n v="-1304505.0192141836"/>
    <n v="-37322.804400000001"/>
    <n v="-1341827.8236141836"/>
    <s v="Y"/>
  </r>
  <r>
    <n v="4112041"/>
    <s v="Installation-QLD-Gross"/>
    <x v="26"/>
    <x v="26"/>
    <x v="4"/>
    <s v="REV"/>
    <x v="2"/>
    <n v="-1341827.8236141836"/>
    <n v="-20259.879399999998"/>
    <n v="-1362087.7030141836"/>
    <s v="Y"/>
  </r>
  <r>
    <n v="4112041"/>
    <s v="Installation-QLD-Gross"/>
    <x v="27"/>
    <x v="27"/>
    <x v="4"/>
    <s v="REV"/>
    <x v="2"/>
    <n v="-1362087.7030141838"/>
    <n v="-39382.743474000003"/>
    <n v="-1401470.4464881837"/>
    <s v="Y"/>
  </r>
  <r>
    <n v="4112041"/>
    <s v="Installation-QLD-Gross"/>
    <x v="28"/>
    <x v="28"/>
    <x v="4"/>
    <s v="REV"/>
    <x v="2"/>
    <n v="-1401470.4464881839"/>
    <n v="-42088.285799999998"/>
    <n v="-1443558.7322881839"/>
    <s v="Y"/>
  </r>
  <r>
    <n v="4112041"/>
    <s v="Installation-QLD-Gross"/>
    <x v="29"/>
    <x v="29"/>
    <x v="4"/>
    <s v="REV"/>
    <x v="2"/>
    <n v="-1443558.7322881836"/>
    <n v="-51255.082399999992"/>
    <n v="-1494813.8146881836"/>
    <s v="Y"/>
  </r>
  <r>
    <n v="4112041"/>
    <s v="Installation-QLD-Gross"/>
    <x v="30"/>
    <x v="30"/>
    <x v="4"/>
    <s v="REV"/>
    <x v="2"/>
    <n v="-1494813.8146881834"/>
    <n v="-33877.0959"/>
    <n v="-1528690.9105881834"/>
    <s v="Y"/>
  </r>
  <r>
    <n v="4112041"/>
    <s v="Installation-QLD-Gross"/>
    <x v="31"/>
    <x v="31"/>
    <x v="4"/>
    <s v="REV"/>
    <x v="2"/>
    <n v="-1528690.9105881832"/>
    <n v="-94947.896000000008"/>
    <n v="-1623638.8065881832"/>
    <s v="Y"/>
  </r>
  <r>
    <n v="4112041"/>
    <s v="Installation-QLD-Gross"/>
    <x v="32"/>
    <x v="32"/>
    <x v="4"/>
    <s v="REV"/>
    <x v="2"/>
    <n v="-1623638.8065881832"/>
    <n v="-43863.382799999999"/>
    <n v="-1667502.1893881832"/>
    <s v="Y"/>
  </r>
  <r>
    <n v="4112041"/>
    <s v="Installation-QLD-Gross"/>
    <x v="33"/>
    <x v="33"/>
    <x v="4"/>
    <s v="REV"/>
    <x v="2"/>
    <n v="-1667502.1893881829"/>
    <n v="-53187.835199999994"/>
    <n v="-1720690.024588183"/>
    <s v="Y"/>
  </r>
  <r>
    <n v="4112041"/>
    <s v="Installation-QLD-Gross"/>
    <x v="34"/>
    <x v="34"/>
    <x v="4"/>
    <s v="REV"/>
    <x v="2"/>
    <n v="-1720690.0245881826"/>
    <n v="-40632.140331000002"/>
    <n v="-1761322.1649191827"/>
    <s v="Y"/>
  </r>
  <r>
    <n v="4112041"/>
    <s v="Installation-QLD-Gross"/>
    <x v="35"/>
    <x v="35"/>
    <x v="4"/>
    <s v="REV"/>
    <x v="2"/>
    <n v="-1761322.1649191824"/>
    <n v="-50034.4375"/>
    <n v="-1811356.6024191824"/>
    <s v="Y"/>
  </r>
  <r>
    <n v="4112041"/>
    <s v="Installation-QLD-Gross"/>
    <x v="36"/>
    <x v="36"/>
    <x v="4"/>
    <s v="REV"/>
    <x v="2"/>
    <n v="-1811356.6024191822"/>
    <n v="-68764.986711999984"/>
    <n v="-1880121.5891311823"/>
    <s v="Y"/>
  </r>
  <r>
    <n v="4112041"/>
    <s v="Installation-QLD-Gross"/>
    <x v="37"/>
    <x v="37"/>
    <x v="4"/>
    <s v="REV"/>
    <x v="2"/>
    <n v="-1880121.5891311821"/>
    <n v="-48040.574900000007"/>
    <n v="-1928162.1640311822"/>
    <s v="Y"/>
  </r>
  <r>
    <n v="4112041"/>
    <s v="Installation-QLD-Gross"/>
    <x v="38"/>
    <x v="38"/>
    <x v="4"/>
    <s v="REV"/>
    <x v="2"/>
    <n v="-1928162.1640311822"/>
    <n v="-62759.316164000003"/>
    <n v="-1990921.4801951821"/>
    <s v="Y"/>
  </r>
  <r>
    <n v="4112041"/>
    <s v="Installation-QLD-Gross"/>
    <x v="39"/>
    <x v="39"/>
    <x v="4"/>
    <s v="REV"/>
    <x v="2"/>
    <n v="-1990921.4801951819"/>
    <n v="-106878.08979000001"/>
    <n v="-2097799.569985182"/>
    <s v="Y"/>
  </r>
  <r>
    <n v="4112041"/>
    <s v="Installation-QLD-Gross"/>
    <x v="40"/>
    <x v="40"/>
    <x v="4"/>
    <s v="REV"/>
    <x v="2"/>
    <n v="-2097799.5699851816"/>
    <n v="-101811.60721"/>
    <n v="-2199611.1771951816"/>
    <s v="Y"/>
  </r>
  <r>
    <n v="4112041"/>
    <s v="Installation-QLD-Gross"/>
    <x v="41"/>
    <x v="41"/>
    <x v="4"/>
    <s v="REV"/>
    <x v="2"/>
    <n v="-2199611.1771951816"/>
    <n v="-75983.232169999988"/>
    <n v="-2275594.4093651818"/>
    <s v="Y"/>
  </r>
  <r>
    <n v="4112041"/>
    <s v="Installation-QLD-Gross"/>
    <x v="42"/>
    <x v="42"/>
    <x v="4"/>
    <s v="REV"/>
    <x v="2"/>
    <n v="-2275594.4093651818"/>
    <m/>
    <n v="-2275594.4093651818"/>
    <s v="Y"/>
  </r>
  <r>
    <n v="4112041"/>
    <s v="Installation-QLD-Gross"/>
    <x v="43"/>
    <x v="43"/>
    <x v="4"/>
    <s v="REV"/>
    <x v="2"/>
    <n v="-2275594.4093651818"/>
    <m/>
    <n v="-2275594.4093651818"/>
    <s v="Y"/>
  </r>
  <r>
    <n v="4112041"/>
    <s v="Installation-QLD-Gross"/>
    <x v="44"/>
    <x v="44"/>
    <x v="4"/>
    <s v="REV"/>
    <x v="2"/>
    <n v="-2275594.4093651818"/>
    <m/>
    <n v="-2275594.4093651818"/>
    <s v="Y"/>
  </r>
  <r>
    <n v="4112041"/>
    <s v="Installation-QLD-Gross"/>
    <x v="45"/>
    <x v="45"/>
    <x v="4"/>
    <s v="REV"/>
    <x v="2"/>
    <n v="-2275594.4093651818"/>
    <m/>
    <n v="-2275594.4093651818"/>
    <s v="Y"/>
  </r>
  <r>
    <n v="4112041"/>
    <s v="Installation-QLD-Gross"/>
    <x v="46"/>
    <x v="46"/>
    <x v="4"/>
    <s v="REV"/>
    <x v="2"/>
    <n v="-2275594.4093651818"/>
    <m/>
    <n v="-2275594.4093651818"/>
    <s v="Y"/>
  </r>
  <r>
    <n v="4112041"/>
    <s v="Installation-QLD-Gross"/>
    <x v="47"/>
    <x v="47"/>
    <x v="4"/>
    <s v="REV"/>
    <x v="2"/>
    <n v="-2275594.4093651818"/>
    <m/>
    <n v="-2275594.4093651818"/>
    <s v="Y"/>
  </r>
  <r>
    <n v="4112050"/>
    <s v="Installation-SA-Discount"/>
    <x v="0"/>
    <x v="0"/>
    <x v="4"/>
    <s v="VCOS"/>
    <x v="2"/>
    <n v="3704.4099720000013"/>
    <n v="1855.9364390000001"/>
    <n v="5560.3464110000014"/>
    <s v="Y"/>
  </r>
  <r>
    <n v="4112050"/>
    <s v="Installation-SA-Discount"/>
    <x v="1"/>
    <x v="1"/>
    <x v="4"/>
    <s v="VCOS"/>
    <x v="2"/>
    <n v="5560.3464110000023"/>
    <n v="3038.3743568760001"/>
    <n v="8598.7207678760024"/>
    <s v="Y"/>
  </r>
  <r>
    <n v="4112050"/>
    <s v="Installation-SA-Discount"/>
    <x v="2"/>
    <x v="2"/>
    <x v="4"/>
    <s v="VCOS"/>
    <x v="2"/>
    <n v="8598.7207678760024"/>
    <n v="490.02420000000006"/>
    <n v="9088.7449678760022"/>
    <s v="Y"/>
  </r>
  <r>
    <n v="4112050"/>
    <s v="Installation-SA-Discount"/>
    <x v="3"/>
    <x v="3"/>
    <x v="4"/>
    <s v="VCOS"/>
    <x v="2"/>
    <n v="9088.7449678759949"/>
    <n v="4637.8731079999998"/>
    <n v="13726.618075875995"/>
    <s v="Y"/>
  </r>
  <r>
    <n v="4112050"/>
    <s v="Installation-SA-Discount"/>
    <x v="4"/>
    <x v="4"/>
    <x v="4"/>
    <s v="VCOS"/>
    <x v="2"/>
    <n v="13726.618075875995"/>
    <n v="3107.8164999999999"/>
    <n v="16834.434575875996"/>
    <s v="Y"/>
  </r>
  <r>
    <n v="4112050"/>
    <s v="Installation-SA-Discount"/>
    <x v="5"/>
    <x v="5"/>
    <x v="4"/>
    <s v="VCOS"/>
    <x v="2"/>
    <n v="16834.434575875996"/>
    <n v="1992.4100200000003"/>
    <n v="18826.844595875995"/>
    <s v="Y"/>
  </r>
  <r>
    <n v="4112050"/>
    <s v="Installation-SA-Discount"/>
    <x v="6"/>
    <x v="6"/>
    <x v="4"/>
    <s v="VCOS"/>
    <x v="2"/>
    <n v="18826.844595875998"/>
    <n v="2393.7583999999997"/>
    <n v="21220.602995875997"/>
    <s v="Y"/>
  </r>
  <r>
    <n v="4112050"/>
    <s v="Installation-SA-Discount"/>
    <x v="7"/>
    <x v="7"/>
    <x v="4"/>
    <s v="VCOS"/>
    <x v="2"/>
    <n v="21220.602995875994"/>
    <n v="1277.101825"/>
    <n v="22497.704820875995"/>
    <s v="Y"/>
  </r>
  <r>
    <n v="4112050"/>
    <s v="Installation-SA-Discount"/>
    <x v="8"/>
    <x v="8"/>
    <x v="4"/>
    <s v="VCOS"/>
    <x v="2"/>
    <n v="22497.704820875992"/>
    <n v="6510.6218660000004"/>
    <n v="29008.326686875993"/>
    <s v="Y"/>
  </r>
  <r>
    <n v="4112050"/>
    <s v="Installation-SA-Discount"/>
    <x v="9"/>
    <x v="9"/>
    <x v="4"/>
    <s v="VCOS"/>
    <x v="2"/>
    <n v="29008.326686875993"/>
    <n v="1108.7484749999999"/>
    <n v="30117.075161875993"/>
    <s v="Y"/>
  </r>
  <r>
    <n v="4112050"/>
    <s v="Installation-SA-Discount"/>
    <x v="10"/>
    <x v="10"/>
    <x v="4"/>
    <s v="VCOS"/>
    <x v="2"/>
    <n v="30117.075161875997"/>
    <n v="6687.5917900000004"/>
    <n v="36804.666951875995"/>
    <s v="Y"/>
  </r>
  <r>
    <n v="4112050"/>
    <s v="Installation-SA-Discount"/>
    <x v="11"/>
    <x v="11"/>
    <x v="4"/>
    <s v="VCOS"/>
    <x v="2"/>
    <n v="36804.66695187601"/>
    <n v="3363.9591930000001"/>
    <n v="40168.626144876012"/>
    <s v="Y"/>
  </r>
  <r>
    <n v="4112050"/>
    <s v="Installation-SA-Discount"/>
    <x v="12"/>
    <x v="12"/>
    <x v="4"/>
    <s v="VCOS"/>
    <x v="2"/>
    <n v="40168.626144876005"/>
    <n v="2253.4327000000003"/>
    <n v="42422.058844876003"/>
    <s v="Y"/>
  </r>
  <r>
    <n v="4112050"/>
    <s v="Installation-SA-Discount"/>
    <x v="13"/>
    <x v="13"/>
    <x v="4"/>
    <s v="VCOS"/>
    <x v="2"/>
    <n v="42422.05884487601"/>
    <n v="4114.5050199999996"/>
    <n v="46536.563864876007"/>
    <s v="Y"/>
  </r>
  <r>
    <n v="4112050"/>
    <s v="Installation-SA-Discount"/>
    <x v="14"/>
    <x v="14"/>
    <x v="4"/>
    <s v="VCOS"/>
    <x v="2"/>
    <n v="46536.563864876007"/>
    <n v="448.53929999999997"/>
    <n v="46985.103164876004"/>
    <s v="Y"/>
  </r>
  <r>
    <n v="4112050"/>
    <s v="Installation-SA-Discount"/>
    <x v="15"/>
    <x v="15"/>
    <x v="4"/>
    <s v="VCOS"/>
    <x v="2"/>
    <n v="46985.103164875996"/>
    <n v="3194.3207000000002"/>
    <n v="50179.423864876"/>
    <s v="Y"/>
  </r>
  <r>
    <n v="4112050"/>
    <s v="Installation-SA-Discount"/>
    <x v="16"/>
    <x v="16"/>
    <x v="4"/>
    <s v="VCOS"/>
    <x v="2"/>
    <n v="50179.423864876"/>
    <n v="3864.4844760000001"/>
    <n v="54043.908340875998"/>
    <s v="Y"/>
  </r>
  <r>
    <n v="4112050"/>
    <s v="Installation-SA-Discount"/>
    <x v="17"/>
    <x v="17"/>
    <x v="4"/>
    <s v="VCOS"/>
    <x v="2"/>
    <n v="54043.908340875998"/>
    <n v="477.56399999999996"/>
    <n v="54521.472340875996"/>
    <s v="Y"/>
  </r>
  <r>
    <n v="4112050"/>
    <s v="Installation-SA-Discount"/>
    <x v="18"/>
    <x v="18"/>
    <x v="4"/>
    <s v="VCOS"/>
    <x v="2"/>
    <n v="54521.472340876004"/>
    <n v="709.04517800000008"/>
    <n v="55230.517518876004"/>
    <s v="Y"/>
  </r>
  <r>
    <n v="4112050"/>
    <s v="Installation-SA-Discount"/>
    <x v="19"/>
    <x v="19"/>
    <x v="4"/>
    <s v="VCOS"/>
    <x v="2"/>
    <n v="55230.517518875997"/>
    <n v="1564.3731520000001"/>
    <n v="56794.890670875997"/>
    <s v="Y"/>
  </r>
  <r>
    <n v="4112050"/>
    <s v="Installation-SA-Discount"/>
    <x v="20"/>
    <x v="20"/>
    <x v="4"/>
    <s v="VCOS"/>
    <x v="2"/>
    <n v="56794.890670876011"/>
    <n v="6890.823676"/>
    <n v="63685.714346876011"/>
    <s v="Y"/>
  </r>
  <r>
    <n v="4112050"/>
    <s v="Installation-SA-Discount"/>
    <x v="21"/>
    <x v="21"/>
    <x v="4"/>
    <s v="VCOS"/>
    <x v="2"/>
    <n v="63685.714346876011"/>
    <n v="-1915.1025"/>
    <n v="61770.611846876011"/>
    <s v="Y"/>
  </r>
  <r>
    <n v="4112050"/>
    <s v="Installation-SA-Discount"/>
    <x v="22"/>
    <x v="22"/>
    <x v="4"/>
    <s v="VCOS"/>
    <x v="2"/>
    <n v="61770.611846876011"/>
    <n v="4775.9236890000002"/>
    <n v="66546.535535876013"/>
    <s v="Y"/>
  </r>
  <r>
    <n v="4112050"/>
    <s v="Installation-SA-Discount"/>
    <x v="23"/>
    <x v="23"/>
    <x v="4"/>
    <s v="VCOS"/>
    <x v="2"/>
    <n v="66546.535535876013"/>
    <n v="1603.4754000000003"/>
    <n v="68150.010935876009"/>
    <s v="Y"/>
  </r>
  <r>
    <n v="4112050"/>
    <s v="Installation-SA-Discount"/>
    <x v="24"/>
    <x v="24"/>
    <x v="4"/>
    <s v="VCOS"/>
    <x v="2"/>
    <n v="68150.010935875995"/>
    <n v="2668.6898999999999"/>
    <n v="70818.700835875992"/>
    <s v="Y"/>
  </r>
  <r>
    <n v="4112050"/>
    <s v="Installation-SA-Discount"/>
    <x v="25"/>
    <x v="25"/>
    <x v="4"/>
    <s v="VCOS"/>
    <x v="2"/>
    <n v="70818.700835875992"/>
    <n v="2025.9569000000001"/>
    <n v="72844.657735875997"/>
    <s v="Y"/>
  </r>
  <r>
    <n v="4112050"/>
    <s v="Installation-SA-Discount"/>
    <x v="26"/>
    <x v="26"/>
    <x v="4"/>
    <s v="VCOS"/>
    <x v="2"/>
    <n v="72844.657735875968"/>
    <n v="3065.3831"/>
    <n v="75910.040835875974"/>
    <s v="Y"/>
  </r>
  <r>
    <n v="4112050"/>
    <s v="Installation-SA-Discount"/>
    <x v="27"/>
    <x v="27"/>
    <x v="4"/>
    <s v="VCOS"/>
    <x v="2"/>
    <n v="75910.040835875974"/>
    <n v="2269.7028"/>
    <n v="78179.743635875973"/>
    <s v="Y"/>
  </r>
  <r>
    <n v="4112050"/>
    <s v="Installation-SA-Discount"/>
    <x v="28"/>
    <x v="28"/>
    <x v="4"/>
    <s v="VCOS"/>
    <x v="2"/>
    <n v="78179.743635875973"/>
    <n v="-1158.6405000000002"/>
    <n v="77021.103135875979"/>
    <s v="Y"/>
  </r>
  <r>
    <n v="4112050"/>
    <s v="Installation-SA-Discount"/>
    <x v="29"/>
    <x v="29"/>
    <x v="4"/>
    <s v="VCOS"/>
    <x v="2"/>
    <n v="77021.103135875979"/>
    <n v="895.32199999999989"/>
    <n v="77916.425135875979"/>
    <s v="Y"/>
  </r>
  <r>
    <n v="4112050"/>
    <s v="Installation-SA-Discount"/>
    <x v="30"/>
    <x v="30"/>
    <x v="4"/>
    <s v="VCOS"/>
    <x v="2"/>
    <n v="77916.425135875979"/>
    <n v="840.77983600000005"/>
    <n v="78757.204971875981"/>
    <s v="Y"/>
  </r>
  <r>
    <n v="4112050"/>
    <s v="Installation-SA-Discount"/>
    <x v="31"/>
    <x v="31"/>
    <x v="4"/>
    <s v="VCOS"/>
    <x v="2"/>
    <n v="78757.204971875981"/>
    <n v="1409.4314099999997"/>
    <n v="80166.636381875986"/>
    <s v="Y"/>
  </r>
  <r>
    <n v="4112050"/>
    <s v="Installation-SA-Discount"/>
    <x v="32"/>
    <x v="32"/>
    <x v="4"/>
    <s v="VCOS"/>
    <x v="2"/>
    <n v="80166.636381875971"/>
    <n v="1050.8947500000002"/>
    <n v="81217.531131875978"/>
    <s v="Y"/>
  </r>
  <r>
    <n v="4112050"/>
    <s v="Installation-SA-Discount"/>
    <x v="33"/>
    <x v="33"/>
    <x v="4"/>
    <s v="VCOS"/>
    <x v="2"/>
    <n v="81217.531131875992"/>
    <n v="2054.0484000000001"/>
    <n v="83271.579531875992"/>
    <s v="Y"/>
  </r>
  <r>
    <n v="4112050"/>
    <s v="Installation-SA-Discount"/>
    <x v="34"/>
    <x v="34"/>
    <x v="4"/>
    <s v="VCOS"/>
    <x v="2"/>
    <n v="83271.579531876007"/>
    <n v="1255.5634580000003"/>
    <n v="84527.142989876011"/>
    <s v="Y"/>
  </r>
  <r>
    <n v="4112050"/>
    <s v="Installation-SA-Discount"/>
    <x v="35"/>
    <x v="35"/>
    <x v="4"/>
    <s v="VCOS"/>
    <x v="2"/>
    <n v="84527.142989876011"/>
    <n v="807.47839999999997"/>
    <n v="85334.621389876018"/>
    <s v="Y"/>
  </r>
  <r>
    <n v="4112050"/>
    <s v="Installation-SA-Discount"/>
    <x v="36"/>
    <x v="36"/>
    <x v="4"/>
    <s v="VCOS"/>
    <x v="2"/>
    <n v="85334.621389876032"/>
    <n v="1273.5168000000001"/>
    <n v="86608.13818987603"/>
    <s v="Y"/>
  </r>
  <r>
    <n v="4112050"/>
    <s v="Installation-SA-Discount"/>
    <x v="37"/>
    <x v="37"/>
    <x v="4"/>
    <s v="VCOS"/>
    <x v="2"/>
    <n v="86608.138189876016"/>
    <n v="2492.4088999999994"/>
    <n v="89100.54708987601"/>
    <s v="Y"/>
  </r>
  <r>
    <n v="4112050"/>
    <s v="Installation-SA-Discount"/>
    <x v="38"/>
    <x v="38"/>
    <x v="4"/>
    <s v="VCOS"/>
    <x v="2"/>
    <n v="89100.547089876025"/>
    <n v="4238.9614499999998"/>
    <n v="93339.508539876027"/>
    <s v="Y"/>
  </r>
  <r>
    <n v="4112050"/>
    <s v="Installation-SA-Discount"/>
    <x v="39"/>
    <x v="39"/>
    <x v="4"/>
    <s v="VCOS"/>
    <x v="2"/>
    <n v="93339.508539876042"/>
    <n v="3208.9609799999998"/>
    <n v="96548.469519876046"/>
    <s v="Y"/>
  </r>
  <r>
    <n v="4112050"/>
    <s v="Installation-SA-Discount"/>
    <x v="40"/>
    <x v="40"/>
    <x v="4"/>
    <s v="VCOS"/>
    <x v="2"/>
    <n v="96548.469519876031"/>
    <n v="3793.21776"/>
    <n v="100341.68727987603"/>
    <s v="Y"/>
  </r>
  <r>
    <n v="4112050"/>
    <s v="Installation-SA-Discount"/>
    <x v="41"/>
    <x v="41"/>
    <x v="4"/>
    <s v="VCOS"/>
    <x v="2"/>
    <n v="100341.68727987602"/>
    <n v="2774.0974999999994"/>
    <n v="103115.78477987602"/>
    <s v="Y"/>
  </r>
  <r>
    <n v="4112050"/>
    <s v="Installation-SA-Discount"/>
    <x v="42"/>
    <x v="42"/>
    <x v="4"/>
    <s v="VCOS"/>
    <x v="2"/>
    <n v="103115.78477987602"/>
    <m/>
    <n v="103115.78477987602"/>
    <s v="Y"/>
  </r>
  <r>
    <n v="4112050"/>
    <s v="Installation-SA-Discount"/>
    <x v="43"/>
    <x v="43"/>
    <x v="4"/>
    <s v="VCOS"/>
    <x v="2"/>
    <n v="103115.78477987602"/>
    <m/>
    <n v="103115.78477987602"/>
    <s v="Y"/>
  </r>
  <r>
    <n v="4112050"/>
    <s v="Installation-SA-Discount"/>
    <x v="44"/>
    <x v="44"/>
    <x v="4"/>
    <s v="VCOS"/>
    <x v="2"/>
    <n v="103115.78477987602"/>
    <m/>
    <n v="103115.78477987602"/>
    <s v="Y"/>
  </r>
  <r>
    <n v="4112050"/>
    <s v="Installation-SA-Discount"/>
    <x v="45"/>
    <x v="45"/>
    <x v="4"/>
    <s v="VCOS"/>
    <x v="2"/>
    <n v="103115.78477987602"/>
    <m/>
    <n v="103115.78477987602"/>
    <s v="Y"/>
  </r>
  <r>
    <n v="4112050"/>
    <s v="Installation-SA-Discount"/>
    <x v="46"/>
    <x v="46"/>
    <x v="4"/>
    <s v="VCOS"/>
    <x v="2"/>
    <n v="103115.78477987602"/>
    <m/>
    <n v="103115.78477987602"/>
    <s v="Y"/>
  </r>
  <r>
    <n v="4112050"/>
    <s v="Installation-SA-Discount"/>
    <x v="47"/>
    <x v="47"/>
    <x v="4"/>
    <s v="VCOS"/>
    <x v="2"/>
    <n v="103115.78477987602"/>
    <m/>
    <n v="103115.78477987602"/>
    <s v="Y"/>
  </r>
  <r>
    <n v="4112051"/>
    <s v="Installation-SA-Gross"/>
    <x v="0"/>
    <x v="0"/>
    <x v="4"/>
    <s v="REV"/>
    <x v="2"/>
    <n v="-98205.939972000051"/>
    <n v="-29192.996439000002"/>
    <n v="-127398.93641100005"/>
    <s v="Y"/>
  </r>
  <r>
    <n v="4112051"/>
    <s v="Installation-SA-Gross"/>
    <x v="1"/>
    <x v="1"/>
    <x v="4"/>
    <s v="REV"/>
    <x v="2"/>
    <n v="-127398.93641099999"/>
    <n v="-38026.604356876007"/>
    <n v="-165425.54076787599"/>
    <s v="Y"/>
  </r>
  <r>
    <n v="4112051"/>
    <s v="Installation-SA-Gross"/>
    <x v="2"/>
    <x v="2"/>
    <x v="4"/>
    <s v="REV"/>
    <x v="2"/>
    <n v="-165425.54076787602"/>
    <n v="-37460.264200000005"/>
    <n v="-202885.80496787603"/>
    <s v="Y"/>
  </r>
  <r>
    <n v="4112051"/>
    <s v="Installation-SA-Gross"/>
    <x v="3"/>
    <x v="3"/>
    <x v="4"/>
    <s v="REV"/>
    <x v="2"/>
    <n v="-202885.80496787606"/>
    <n v="-70702.713108000011"/>
    <n v="-273588.51807587605"/>
    <s v="Y"/>
  </r>
  <r>
    <n v="4112051"/>
    <s v="Installation-SA-Gross"/>
    <x v="4"/>
    <x v="4"/>
    <x v="4"/>
    <s v="REV"/>
    <x v="2"/>
    <n v="-273588.51807587605"/>
    <n v="-45828.996500000001"/>
    <n v="-319417.51457587606"/>
    <s v="Y"/>
  </r>
  <r>
    <n v="4112051"/>
    <s v="Installation-SA-Gross"/>
    <x v="5"/>
    <x v="5"/>
    <x v="4"/>
    <s v="REV"/>
    <x v="2"/>
    <n v="-319417.51457587612"/>
    <n v="-31254.700019999997"/>
    <n v="-350672.21459587611"/>
    <s v="Y"/>
  </r>
  <r>
    <n v="4112051"/>
    <s v="Installation-SA-Gross"/>
    <x v="6"/>
    <x v="6"/>
    <x v="4"/>
    <s v="REV"/>
    <x v="2"/>
    <n v="-350672.21459587617"/>
    <n v="-32816.7984"/>
    <n v="-383489.0129958762"/>
    <s v="Y"/>
  </r>
  <r>
    <n v="4112051"/>
    <s v="Installation-SA-Gross"/>
    <x v="7"/>
    <x v="7"/>
    <x v="4"/>
    <s v="REV"/>
    <x v="2"/>
    <n v="-383489.0129958762"/>
    <n v="-23454.941825000002"/>
    <n v="-406943.95482087618"/>
    <s v="Y"/>
  </r>
  <r>
    <n v="4112051"/>
    <s v="Installation-SA-Gross"/>
    <x v="8"/>
    <x v="8"/>
    <x v="4"/>
    <s v="REV"/>
    <x v="2"/>
    <n v="-406943.95482087618"/>
    <n v="-100011.12186599999"/>
    <n v="-506955.07668687619"/>
    <s v="Y"/>
  </r>
  <r>
    <n v="4112051"/>
    <s v="Installation-SA-Gross"/>
    <x v="9"/>
    <x v="9"/>
    <x v="4"/>
    <s v="REV"/>
    <x v="2"/>
    <n v="-506955.07668687613"/>
    <n v="-29228.248475"/>
    <n v="-536183.32516187616"/>
    <s v="Y"/>
  </r>
  <r>
    <n v="4112051"/>
    <s v="Installation-SA-Gross"/>
    <x v="10"/>
    <x v="10"/>
    <x v="4"/>
    <s v="REV"/>
    <x v="2"/>
    <n v="-536183.32516187616"/>
    <n v="-91429.381789999999"/>
    <n v="-627612.70695187617"/>
    <s v="Y"/>
  </r>
  <r>
    <n v="4112051"/>
    <s v="Installation-SA-Gross"/>
    <x v="11"/>
    <x v="11"/>
    <x v="4"/>
    <s v="REV"/>
    <x v="2"/>
    <n v="-627612.70695187605"/>
    <n v="-78456.729193000006"/>
    <n v="-706069.43614487606"/>
    <s v="Y"/>
  </r>
  <r>
    <n v="4112051"/>
    <s v="Installation-SA-Gross"/>
    <x v="12"/>
    <x v="12"/>
    <x v="4"/>
    <s v="REV"/>
    <x v="2"/>
    <n v="-706069.43614487618"/>
    <n v="-58399.642700000004"/>
    <n v="-764469.07884487615"/>
    <s v="Y"/>
  </r>
  <r>
    <n v="4112051"/>
    <s v="Installation-SA-Gross"/>
    <x v="13"/>
    <x v="13"/>
    <x v="4"/>
    <s v="REV"/>
    <x v="2"/>
    <n v="-764469.07884487615"/>
    <n v="-93241.325020000004"/>
    <n v="-857710.40386487613"/>
    <s v="Y"/>
  </r>
  <r>
    <n v="4112051"/>
    <s v="Installation-SA-Gross"/>
    <x v="14"/>
    <x v="14"/>
    <x v="4"/>
    <s v="REV"/>
    <x v="2"/>
    <n v="-857710.40386487625"/>
    <n v="-121002.4993"/>
    <n v="-978712.90316487628"/>
    <s v="Y"/>
  </r>
  <r>
    <n v="4112051"/>
    <s v="Installation-SA-Gross"/>
    <x v="15"/>
    <x v="15"/>
    <x v="4"/>
    <s v="REV"/>
    <x v="2"/>
    <n v="-978712.90316487628"/>
    <n v="-64622.840699999993"/>
    <n v="-1043335.7438648762"/>
    <s v="Y"/>
  </r>
  <r>
    <n v="4112051"/>
    <s v="Installation-SA-Gross"/>
    <x v="16"/>
    <x v="16"/>
    <x v="4"/>
    <s v="REV"/>
    <x v="2"/>
    <n v="-1043335.7438648762"/>
    <n v="-56734.884475999999"/>
    <n v="-1100070.6283408762"/>
    <s v="Y"/>
  </r>
  <r>
    <n v="4112051"/>
    <s v="Installation-SA-Gross"/>
    <x v="17"/>
    <x v="17"/>
    <x v="4"/>
    <s v="REV"/>
    <x v="2"/>
    <n v="-1100070.628340876"/>
    <n v="-25672.653999999999"/>
    <n v="-1125743.2823408761"/>
    <s v="Y"/>
  </r>
  <r>
    <n v="4112051"/>
    <s v="Installation-SA-Gross"/>
    <x v="18"/>
    <x v="18"/>
    <x v="4"/>
    <s v="REV"/>
    <x v="2"/>
    <n v="-1125743.2823408763"/>
    <n v="-39705.095177999996"/>
    <n v="-1165448.3775188762"/>
    <s v="Y"/>
  </r>
  <r>
    <n v="4112051"/>
    <s v="Installation-SA-Gross"/>
    <x v="19"/>
    <x v="19"/>
    <x v="4"/>
    <s v="REV"/>
    <x v="2"/>
    <n v="-1165448.3775188758"/>
    <n v="-29414.943152"/>
    <n v="-1194863.3206708757"/>
    <s v="Y"/>
  </r>
  <r>
    <n v="4112051"/>
    <s v="Installation-SA-Gross"/>
    <x v="20"/>
    <x v="20"/>
    <x v="4"/>
    <s v="REV"/>
    <x v="2"/>
    <n v="-1194863.3206708755"/>
    <n v="-72055.383675999998"/>
    <n v="-1266918.7043468754"/>
    <s v="Y"/>
  </r>
  <r>
    <n v="4112051"/>
    <s v="Installation-SA-Gross"/>
    <x v="21"/>
    <x v="21"/>
    <x v="4"/>
    <s v="REV"/>
    <x v="2"/>
    <n v="-1266918.7043468754"/>
    <n v="-31239.947500000002"/>
    <n v="-1298158.6518468754"/>
    <s v="Y"/>
  </r>
  <r>
    <n v="4112051"/>
    <s v="Installation-SA-Gross"/>
    <x v="22"/>
    <x v="22"/>
    <x v="4"/>
    <s v="REV"/>
    <x v="2"/>
    <n v="-1298158.651846875"/>
    <n v="-93467.673688999974"/>
    <n v="-1391626.325535875"/>
    <s v="Y"/>
  </r>
  <r>
    <n v="4112051"/>
    <s v="Installation-SA-Gross"/>
    <x v="23"/>
    <x v="23"/>
    <x v="4"/>
    <s v="REV"/>
    <x v="2"/>
    <n v="-1391626.3255358746"/>
    <n v="-52376.975400000003"/>
    <n v="-1444003.3009358747"/>
    <s v="Y"/>
  </r>
  <r>
    <n v="4112051"/>
    <s v="Installation-SA-Gross"/>
    <x v="24"/>
    <x v="24"/>
    <x v="4"/>
    <s v="REV"/>
    <x v="2"/>
    <n v="-1444003.3009358745"/>
    <n v="-47477.009900000005"/>
    <n v="-1491480.3108358744"/>
    <s v="Y"/>
  </r>
  <r>
    <n v="4112051"/>
    <s v="Installation-SA-Gross"/>
    <x v="25"/>
    <x v="25"/>
    <x v="4"/>
    <s v="REV"/>
    <x v="2"/>
    <n v="-1491480.3108358746"/>
    <n v="-47576.986899999996"/>
    <n v="-1539057.2977358745"/>
    <s v="Y"/>
  </r>
  <r>
    <n v="4112051"/>
    <s v="Installation-SA-Gross"/>
    <x v="26"/>
    <x v="26"/>
    <x v="4"/>
    <s v="REV"/>
    <x v="2"/>
    <n v="-1539057.2977358741"/>
    <n v="-71186.713099999994"/>
    <n v="-1610244.0108358741"/>
    <s v="Y"/>
  </r>
  <r>
    <n v="4112051"/>
    <s v="Installation-SA-Gross"/>
    <x v="27"/>
    <x v="27"/>
    <x v="4"/>
    <s v="REV"/>
    <x v="2"/>
    <n v="-1610244.0108358741"/>
    <n v="-55069.022799999999"/>
    <n v="-1665313.033635874"/>
    <s v="Y"/>
  </r>
  <r>
    <n v="4112051"/>
    <s v="Installation-SA-Gross"/>
    <x v="28"/>
    <x v="28"/>
    <x v="4"/>
    <s v="REV"/>
    <x v="2"/>
    <n v="-1665313.033635874"/>
    <n v="-31927.969500000003"/>
    <n v="-1697241.0031358739"/>
    <s v="Y"/>
  </r>
  <r>
    <n v="4112051"/>
    <s v="Installation-SA-Gross"/>
    <x v="29"/>
    <x v="29"/>
    <x v="4"/>
    <s v="REV"/>
    <x v="2"/>
    <n v="-1697241.0031358742"/>
    <n v="-31703.542000000001"/>
    <n v="-1728944.5451358741"/>
    <s v="Y"/>
  </r>
  <r>
    <n v="4112051"/>
    <s v="Installation-SA-Gross"/>
    <x v="30"/>
    <x v="30"/>
    <x v="4"/>
    <s v="REV"/>
    <x v="2"/>
    <n v="-1728944.5451358741"/>
    <n v="-10166.019835999999"/>
    <n v="-1739110.564971874"/>
    <s v="Y"/>
  </r>
  <r>
    <n v="4112051"/>
    <s v="Installation-SA-Gross"/>
    <x v="31"/>
    <x v="31"/>
    <x v="4"/>
    <s v="REV"/>
    <x v="2"/>
    <n v="-1739110.5649718738"/>
    <n v="-32960.991409999995"/>
    <n v="-1772071.5563818738"/>
    <s v="Y"/>
  </r>
  <r>
    <n v="4112051"/>
    <s v="Installation-SA-Gross"/>
    <x v="32"/>
    <x v="32"/>
    <x v="4"/>
    <s v="REV"/>
    <x v="2"/>
    <n v="-1772071.556381874"/>
    <n v="-54091.354750000013"/>
    <n v="-1826162.911131874"/>
    <s v="Y"/>
  </r>
  <r>
    <n v="4112051"/>
    <s v="Installation-SA-Gross"/>
    <x v="33"/>
    <x v="33"/>
    <x v="4"/>
    <s v="REV"/>
    <x v="2"/>
    <n v="-1826162.9111318737"/>
    <n v="-51771.188399999999"/>
    <n v="-1877934.0995318738"/>
    <s v="Y"/>
  </r>
  <r>
    <n v="4112051"/>
    <s v="Installation-SA-Gross"/>
    <x v="34"/>
    <x v="34"/>
    <x v="4"/>
    <s v="REV"/>
    <x v="2"/>
    <n v="-1877934.0995318741"/>
    <n v="-60739.113458000007"/>
    <n v="-1938673.212989874"/>
    <s v="Y"/>
  </r>
  <r>
    <n v="4112051"/>
    <s v="Installation-SA-Gross"/>
    <x v="35"/>
    <x v="35"/>
    <x v="4"/>
    <s v="REV"/>
    <x v="2"/>
    <n v="-1938673.2129898742"/>
    <n v="-29144.948399999997"/>
    <n v="-1967818.1613898743"/>
    <s v="Y"/>
  </r>
  <r>
    <n v="4112051"/>
    <s v="Installation-SA-Gross"/>
    <x v="36"/>
    <x v="36"/>
    <x v="4"/>
    <s v="REV"/>
    <x v="2"/>
    <n v="-1967818.1613898738"/>
    <n v="-57456.986800000013"/>
    <n v="-2025275.1481898739"/>
    <s v="Y"/>
  </r>
  <r>
    <n v="4112051"/>
    <s v="Installation-SA-Gross"/>
    <x v="37"/>
    <x v="37"/>
    <x v="4"/>
    <s v="REV"/>
    <x v="2"/>
    <n v="-2025275.1481898737"/>
    <n v="-43810.048900000002"/>
    <n v="-2069085.1970898737"/>
    <s v="Y"/>
  </r>
  <r>
    <n v="4112051"/>
    <s v="Installation-SA-Gross"/>
    <x v="38"/>
    <x v="38"/>
    <x v="4"/>
    <s v="REV"/>
    <x v="2"/>
    <n v="-2069085.197089874"/>
    <n v="-67924.381449999986"/>
    <n v="-2137009.5785398739"/>
    <s v="Y"/>
  </r>
  <r>
    <n v="4112051"/>
    <s v="Installation-SA-Gross"/>
    <x v="39"/>
    <x v="39"/>
    <x v="4"/>
    <s v="REV"/>
    <x v="2"/>
    <n v="-2137009.5785398739"/>
    <n v="-59326.87098"/>
    <n v="-2196336.4495198741"/>
    <s v="Y"/>
  </r>
  <r>
    <n v="4112051"/>
    <s v="Installation-SA-Gross"/>
    <x v="40"/>
    <x v="40"/>
    <x v="4"/>
    <s v="REV"/>
    <x v="2"/>
    <n v="-2196336.4495198736"/>
    <n v="-48536.297759999994"/>
    <n v="-2244872.7472798736"/>
    <s v="Y"/>
  </r>
  <r>
    <n v="4112051"/>
    <s v="Installation-SA-Gross"/>
    <x v="41"/>
    <x v="41"/>
    <x v="4"/>
    <s v="REV"/>
    <x v="2"/>
    <n v="-2244872.7472798745"/>
    <n v="-41617.407500000001"/>
    <n v="-2286490.1547798747"/>
    <s v="Y"/>
  </r>
  <r>
    <n v="4112051"/>
    <s v="Installation-SA-Gross"/>
    <x v="42"/>
    <x v="42"/>
    <x v="4"/>
    <s v="REV"/>
    <x v="2"/>
    <n v="-2286490.1547798747"/>
    <m/>
    <n v="-2286490.1547798747"/>
    <s v="Y"/>
  </r>
  <r>
    <n v="4112051"/>
    <s v="Installation-SA-Gross"/>
    <x v="43"/>
    <x v="43"/>
    <x v="4"/>
    <s v="REV"/>
    <x v="2"/>
    <n v="-2286490.1547798747"/>
    <m/>
    <n v="-2286490.1547798747"/>
    <s v="Y"/>
  </r>
  <r>
    <n v="4112051"/>
    <s v="Installation-SA-Gross"/>
    <x v="44"/>
    <x v="44"/>
    <x v="4"/>
    <s v="REV"/>
    <x v="2"/>
    <n v="-2286490.1547798747"/>
    <m/>
    <n v="-2286490.1547798747"/>
    <s v="Y"/>
  </r>
  <r>
    <n v="4112051"/>
    <s v="Installation-SA-Gross"/>
    <x v="45"/>
    <x v="45"/>
    <x v="4"/>
    <s v="REV"/>
    <x v="2"/>
    <n v="-2286490.1547798747"/>
    <m/>
    <n v="-2286490.1547798747"/>
    <s v="Y"/>
  </r>
  <r>
    <n v="4112051"/>
    <s v="Installation-SA-Gross"/>
    <x v="46"/>
    <x v="46"/>
    <x v="4"/>
    <s v="REV"/>
    <x v="2"/>
    <n v="-2286490.1547798747"/>
    <m/>
    <n v="-2286490.1547798747"/>
    <s v="Y"/>
  </r>
  <r>
    <n v="4112051"/>
    <s v="Installation-SA-Gross"/>
    <x v="47"/>
    <x v="47"/>
    <x v="4"/>
    <s v="REV"/>
    <x v="2"/>
    <n v="-2286490.1547798747"/>
    <m/>
    <n v="-2286490.1547798747"/>
    <s v="Y"/>
  </r>
  <r>
    <n v="4112090"/>
    <s v="Installation-Cut-to-Size-Discount"/>
    <x v="37"/>
    <x v="37"/>
    <x v="4"/>
    <s v="VCOS"/>
    <x v="2"/>
    <n v="0"/>
    <n v="0"/>
    <n v="0"/>
    <s v="Y"/>
  </r>
  <r>
    <n v="4112090"/>
    <s v="Installation-Cut-to-Size-Discount"/>
    <x v="38"/>
    <x v="38"/>
    <x v="4"/>
    <s v="VCOS"/>
    <x v="2"/>
    <n v="0"/>
    <m/>
    <n v="0"/>
    <s v="Y"/>
  </r>
  <r>
    <n v="4112090"/>
    <s v="Installation-Cut-to-Size-Discount"/>
    <x v="39"/>
    <x v="39"/>
    <x v="4"/>
    <s v="VCOS"/>
    <x v="2"/>
    <n v="0"/>
    <m/>
    <n v="0"/>
    <s v="Y"/>
  </r>
  <r>
    <n v="4112090"/>
    <s v="Installation-Cut-to-Size-Discount"/>
    <x v="40"/>
    <x v="40"/>
    <x v="4"/>
    <s v="VCOS"/>
    <x v="2"/>
    <n v="0"/>
    <m/>
    <n v="0"/>
    <s v="Y"/>
  </r>
  <r>
    <n v="4112090"/>
    <s v="Installation-Cut-to-Size-Discount"/>
    <x v="41"/>
    <x v="41"/>
    <x v="4"/>
    <s v="VCOS"/>
    <x v="2"/>
    <n v="0"/>
    <m/>
    <n v="0"/>
    <s v="Y"/>
  </r>
  <r>
    <n v="4112090"/>
    <s v="Installation-Cut-to-Size-Discount"/>
    <x v="42"/>
    <x v="42"/>
    <x v="4"/>
    <s v="VCOS"/>
    <x v="2"/>
    <n v="0"/>
    <m/>
    <n v="0"/>
    <s v="Y"/>
  </r>
  <r>
    <n v="4112090"/>
    <s v="Installation-Cut-to-Size-Discount"/>
    <x v="43"/>
    <x v="43"/>
    <x v="4"/>
    <s v="VCOS"/>
    <x v="2"/>
    <n v="0"/>
    <m/>
    <n v="0"/>
    <s v="Y"/>
  </r>
  <r>
    <n v="4112090"/>
    <s v="Installation-Cut-to-Size-Discount"/>
    <x v="44"/>
    <x v="44"/>
    <x v="4"/>
    <s v="VCOS"/>
    <x v="2"/>
    <n v="0"/>
    <m/>
    <n v="0"/>
    <s v="Y"/>
  </r>
  <r>
    <n v="4112090"/>
    <s v="Installation-Cut-to-Size-Discount"/>
    <x v="45"/>
    <x v="45"/>
    <x v="4"/>
    <s v="VCOS"/>
    <x v="2"/>
    <n v="0"/>
    <m/>
    <n v="0"/>
    <s v="Y"/>
  </r>
  <r>
    <n v="4112090"/>
    <s v="Installation-Cut-to-Size-Discount"/>
    <x v="46"/>
    <x v="46"/>
    <x v="4"/>
    <s v="VCOS"/>
    <x v="2"/>
    <n v="0"/>
    <m/>
    <n v="0"/>
    <s v="Y"/>
  </r>
  <r>
    <n v="4112090"/>
    <s v="Installation-Cut-to-Size-Discount"/>
    <x v="47"/>
    <x v="47"/>
    <x v="4"/>
    <s v="VCOS"/>
    <x v="2"/>
    <n v="0"/>
    <m/>
    <n v="0"/>
    <s v="Y"/>
  </r>
  <r>
    <n v="4112091"/>
    <s v="Installation-Cut-to-Size-Gross"/>
    <x v="37"/>
    <x v="37"/>
    <x v="4"/>
    <s v="REV"/>
    <x v="2"/>
    <n v="0"/>
    <n v="-50"/>
    <n v="-50"/>
    <s v="Y"/>
  </r>
  <r>
    <n v="4112091"/>
    <s v="Installation-Cut-to-Size-Gross"/>
    <x v="38"/>
    <x v="38"/>
    <x v="4"/>
    <s v="REV"/>
    <x v="2"/>
    <n v="-50"/>
    <m/>
    <n v="-50"/>
    <s v="Y"/>
  </r>
  <r>
    <n v="4112091"/>
    <s v="Installation-Cut-to-Size-Gross"/>
    <x v="39"/>
    <x v="39"/>
    <x v="4"/>
    <s v="REV"/>
    <x v="2"/>
    <n v="-50"/>
    <m/>
    <n v="-50"/>
    <s v="Y"/>
  </r>
  <r>
    <n v="4112091"/>
    <s v="Installation-Cut-to-Size-Gross"/>
    <x v="40"/>
    <x v="40"/>
    <x v="4"/>
    <s v="REV"/>
    <x v="2"/>
    <n v="-50"/>
    <m/>
    <n v="-50"/>
    <s v="Y"/>
  </r>
  <r>
    <n v="4112091"/>
    <s v="Installation-Cut-to-Size-Gross"/>
    <x v="41"/>
    <x v="41"/>
    <x v="4"/>
    <s v="REV"/>
    <x v="2"/>
    <n v="-50"/>
    <m/>
    <n v="-50"/>
    <s v="Y"/>
  </r>
  <r>
    <n v="4112091"/>
    <s v="Installation-Cut-to-Size-Gross"/>
    <x v="42"/>
    <x v="42"/>
    <x v="4"/>
    <s v="REV"/>
    <x v="2"/>
    <n v="-50"/>
    <m/>
    <n v="-50"/>
    <s v="Y"/>
  </r>
  <r>
    <n v="4112091"/>
    <s v="Installation-Cut-to-Size-Gross"/>
    <x v="43"/>
    <x v="43"/>
    <x v="4"/>
    <s v="REV"/>
    <x v="2"/>
    <n v="-50"/>
    <m/>
    <n v="-50"/>
    <s v="Y"/>
  </r>
  <r>
    <n v="4112091"/>
    <s v="Installation-Cut-to-Size-Gross"/>
    <x v="44"/>
    <x v="44"/>
    <x v="4"/>
    <s v="REV"/>
    <x v="2"/>
    <n v="-50"/>
    <m/>
    <n v="-50"/>
    <s v="Y"/>
  </r>
  <r>
    <n v="4112091"/>
    <s v="Installation-Cut-to-Size-Gross"/>
    <x v="45"/>
    <x v="45"/>
    <x v="4"/>
    <s v="REV"/>
    <x v="2"/>
    <n v="-50"/>
    <m/>
    <n v="-50"/>
    <s v="Y"/>
  </r>
  <r>
    <n v="4112091"/>
    <s v="Installation-Cut-to-Size-Gross"/>
    <x v="46"/>
    <x v="46"/>
    <x v="4"/>
    <s v="REV"/>
    <x v="2"/>
    <n v="-50"/>
    <m/>
    <n v="-50"/>
    <s v="Y"/>
  </r>
  <r>
    <n v="4112091"/>
    <s v="Installation-Cut-to-Size-Gross"/>
    <x v="47"/>
    <x v="47"/>
    <x v="4"/>
    <s v="REV"/>
    <x v="2"/>
    <n v="-50"/>
    <m/>
    <n v="-50"/>
    <s v="Y"/>
  </r>
  <r>
    <n v="4113000"/>
    <s v="Product-NT-Discount"/>
    <x v="0"/>
    <x v="0"/>
    <x v="2"/>
    <s v="VCOS"/>
    <x v="2"/>
    <n v="0"/>
    <n v="1064.45868"/>
    <n v="1064.45868"/>
    <s v="Y"/>
  </r>
  <r>
    <n v="4113000"/>
    <s v="Product-NT-Discount"/>
    <x v="1"/>
    <x v="1"/>
    <x v="2"/>
    <s v="VCOS"/>
    <x v="2"/>
    <n v="1064.45868"/>
    <n v="0"/>
    <n v="1064.45868"/>
    <s v="Y"/>
  </r>
  <r>
    <n v="4113000"/>
    <s v="Product-NT-Discount"/>
    <x v="2"/>
    <x v="2"/>
    <x v="2"/>
    <s v="VCOS"/>
    <x v="2"/>
    <n v="1064.45868"/>
    <m/>
    <n v="1064.45868"/>
    <s v="Y"/>
  </r>
  <r>
    <n v="4113000"/>
    <s v="Product-NT-Discount"/>
    <x v="3"/>
    <x v="3"/>
    <x v="2"/>
    <s v="VCOS"/>
    <x v="2"/>
    <n v="1064.45868"/>
    <n v="0"/>
    <n v="1064.45868"/>
    <s v="Y"/>
  </r>
  <r>
    <n v="4113000"/>
    <s v="Product-NT-Discount"/>
    <x v="4"/>
    <x v="4"/>
    <x v="2"/>
    <s v="VCOS"/>
    <x v="2"/>
    <n v="1064.45868"/>
    <n v="297.23250000000002"/>
    <n v="1361.69118"/>
    <s v="Y"/>
  </r>
  <r>
    <n v="4113000"/>
    <s v="Product-NT-Discount"/>
    <x v="5"/>
    <x v="5"/>
    <x v="2"/>
    <s v="VCOS"/>
    <x v="2"/>
    <n v="1361.69118"/>
    <m/>
    <n v="1361.69118"/>
    <s v="Y"/>
  </r>
  <r>
    <n v="4113000"/>
    <s v="Product-NT-Discount"/>
    <x v="6"/>
    <x v="6"/>
    <x v="2"/>
    <s v="VCOS"/>
    <x v="2"/>
    <n v="1361.69118"/>
    <m/>
    <n v="1361.69118"/>
    <s v="Y"/>
  </r>
  <r>
    <n v="4113000"/>
    <s v="Product-NT-Discount"/>
    <x v="7"/>
    <x v="7"/>
    <x v="2"/>
    <s v="VCOS"/>
    <x v="2"/>
    <n v="1361.6911799999998"/>
    <n v="676.80309999999997"/>
    <n v="2038.4942799999999"/>
    <s v="Y"/>
  </r>
  <r>
    <n v="4113000"/>
    <s v="Product-NT-Discount"/>
    <x v="8"/>
    <x v="8"/>
    <x v="2"/>
    <s v="VCOS"/>
    <x v="2"/>
    <n v="2038.4942800000001"/>
    <n v="-2210.2862399999995"/>
    <n v="-171.79195999999939"/>
    <s v="Y"/>
  </r>
  <r>
    <n v="4113000"/>
    <s v="Product-NT-Discount"/>
    <x v="9"/>
    <x v="9"/>
    <x v="2"/>
    <s v="VCOS"/>
    <x v="2"/>
    <n v="-171.79195999999956"/>
    <n v="-967.26952000000006"/>
    <n v="-1139.0614799999996"/>
    <s v="Y"/>
  </r>
  <r>
    <n v="4113000"/>
    <s v="Product-NT-Discount"/>
    <x v="10"/>
    <x v="10"/>
    <x v="2"/>
    <s v="VCOS"/>
    <x v="2"/>
    <n v="-1139.0614799999996"/>
    <m/>
    <n v="-1139.0614799999996"/>
    <s v="Y"/>
  </r>
  <r>
    <n v="4113000"/>
    <s v="Product-NT-Discount"/>
    <x v="11"/>
    <x v="11"/>
    <x v="2"/>
    <s v="VCOS"/>
    <x v="2"/>
    <n v="-1139.0614799999996"/>
    <m/>
    <n v="-1139.0614799999996"/>
    <s v="Y"/>
  </r>
  <r>
    <n v="4113000"/>
    <s v="Product-NT-Discount"/>
    <x v="12"/>
    <x v="12"/>
    <x v="2"/>
    <s v="VCOS"/>
    <x v="2"/>
    <n v="-1139.0614799999996"/>
    <m/>
    <n v="-1139.0614799999996"/>
    <s v="Y"/>
  </r>
  <r>
    <n v="4113000"/>
    <s v="Product-NT-Discount"/>
    <x v="13"/>
    <x v="13"/>
    <x v="2"/>
    <s v="VCOS"/>
    <x v="2"/>
    <n v="-1139.0614799999996"/>
    <m/>
    <n v="-1139.0614799999996"/>
    <s v="Y"/>
  </r>
  <r>
    <n v="4113000"/>
    <s v="Product-NT-Discount"/>
    <x v="14"/>
    <x v="14"/>
    <x v="2"/>
    <s v="VCOS"/>
    <x v="2"/>
    <n v="-1139.0614799999996"/>
    <m/>
    <n v="-1139.0614799999996"/>
    <s v="Y"/>
  </r>
  <r>
    <n v="4113000"/>
    <s v="Product-NT-Discount"/>
    <x v="15"/>
    <x v="15"/>
    <x v="2"/>
    <s v="VCOS"/>
    <x v="2"/>
    <n v="-1139.0614799999996"/>
    <m/>
    <n v="-1139.0614799999996"/>
    <s v="Y"/>
  </r>
  <r>
    <n v="4113000"/>
    <s v="Product-NT-Discount"/>
    <x v="16"/>
    <x v="16"/>
    <x v="2"/>
    <s v="VCOS"/>
    <x v="2"/>
    <n v="-1139.0614799999996"/>
    <n v="0"/>
    <n v="-1139.0614799999996"/>
    <s v="Y"/>
  </r>
  <r>
    <n v="4113000"/>
    <s v="Product-NT-Discount"/>
    <x v="17"/>
    <x v="17"/>
    <x v="2"/>
    <s v="VCOS"/>
    <x v="2"/>
    <n v="-1139.0614799999996"/>
    <m/>
    <n v="-1139.0614799999996"/>
    <s v="Y"/>
  </r>
  <r>
    <n v="4113000"/>
    <s v="Product-NT-Discount"/>
    <x v="18"/>
    <x v="18"/>
    <x v="2"/>
    <s v="VCOS"/>
    <x v="2"/>
    <n v="-1139.0614799999996"/>
    <m/>
    <n v="-1139.0614799999996"/>
    <s v="Y"/>
  </r>
  <r>
    <n v="4113000"/>
    <s v="Product-NT-Discount"/>
    <x v="19"/>
    <x v="19"/>
    <x v="2"/>
    <s v="VCOS"/>
    <x v="2"/>
    <n v="-1139.0614799999996"/>
    <m/>
    <n v="-1139.0614799999996"/>
    <s v="Y"/>
  </r>
  <r>
    <n v="4113000"/>
    <s v="Product-NT-Discount"/>
    <x v="20"/>
    <x v="20"/>
    <x v="2"/>
    <s v="VCOS"/>
    <x v="2"/>
    <n v="-1139.0614799999996"/>
    <n v="0"/>
    <n v="-1139.0614799999996"/>
    <s v="Y"/>
  </r>
  <r>
    <n v="4113000"/>
    <s v="Product-NT-Discount"/>
    <x v="21"/>
    <x v="21"/>
    <x v="2"/>
    <s v="VCOS"/>
    <x v="2"/>
    <n v="-1139.0614799999996"/>
    <n v="891.81832000000009"/>
    <n v="-247.24315999999959"/>
    <s v="Y"/>
  </r>
  <r>
    <n v="4113000"/>
    <s v="Product-NT-Discount"/>
    <x v="22"/>
    <x v="22"/>
    <x v="2"/>
    <s v="VCOS"/>
    <x v="2"/>
    <n v="-247.24315999999959"/>
    <m/>
    <n v="-247.24315999999959"/>
    <s v="Y"/>
  </r>
  <r>
    <n v="4113000"/>
    <s v="Product-NT-Discount"/>
    <x v="23"/>
    <x v="23"/>
    <x v="2"/>
    <s v="VCOS"/>
    <x v="2"/>
    <n v="-247.24315999999959"/>
    <n v="0"/>
    <n v="-247.24315999999959"/>
    <s v="Y"/>
  </r>
  <r>
    <n v="4113000"/>
    <s v="Product-NT-Discount"/>
    <x v="24"/>
    <x v="24"/>
    <x v="2"/>
    <s v="VCOS"/>
    <x v="2"/>
    <n v="-247.24315999999959"/>
    <m/>
    <n v="-247.24315999999959"/>
    <s v="Y"/>
  </r>
  <r>
    <n v="4113000"/>
    <s v="Product-NT-Discount"/>
    <x v="25"/>
    <x v="25"/>
    <x v="2"/>
    <s v="VCOS"/>
    <x v="2"/>
    <n v="-247.24315999999959"/>
    <n v="0"/>
    <n v="-247.24315999999959"/>
    <s v="Y"/>
  </r>
  <r>
    <n v="4113000"/>
    <s v="Product-NT-Discount"/>
    <x v="26"/>
    <x v="26"/>
    <x v="2"/>
    <s v="VCOS"/>
    <x v="2"/>
    <n v="-247.24315999999959"/>
    <m/>
    <n v="-247.24315999999959"/>
    <s v="Y"/>
  </r>
  <r>
    <n v="4113000"/>
    <s v="Product-NT-Discount"/>
    <x v="27"/>
    <x v="27"/>
    <x v="2"/>
    <s v="VCOS"/>
    <x v="2"/>
    <n v="-247.24315999999959"/>
    <m/>
    <n v="-247.24315999999959"/>
    <s v="Y"/>
  </r>
  <r>
    <n v="4113000"/>
    <s v="Product-NT-Discount"/>
    <x v="28"/>
    <x v="28"/>
    <x v="2"/>
    <s v="VCOS"/>
    <x v="2"/>
    <n v="-247.24315999999959"/>
    <m/>
    <n v="-247.24315999999959"/>
    <s v="Y"/>
  </r>
  <r>
    <n v="4113000"/>
    <s v="Product-NT-Discount"/>
    <x v="29"/>
    <x v="29"/>
    <x v="2"/>
    <s v="VCOS"/>
    <x v="2"/>
    <n v="-247.24315999999959"/>
    <m/>
    <n v="-247.24315999999959"/>
    <s v="Y"/>
  </r>
  <r>
    <n v="4113000"/>
    <s v="Product-NT-Discount"/>
    <x v="30"/>
    <x v="30"/>
    <x v="2"/>
    <s v="VCOS"/>
    <x v="2"/>
    <n v="-247.24315999999959"/>
    <m/>
    <n v="-247.24315999999959"/>
    <s v="Y"/>
  </r>
  <r>
    <n v="4113000"/>
    <s v="Product-NT-Discount"/>
    <x v="31"/>
    <x v="31"/>
    <x v="2"/>
    <s v="VCOS"/>
    <x v="2"/>
    <n v="-247.24315999999959"/>
    <n v="0"/>
    <n v="-247.24315999999959"/>
    <s v="Y"/>
  </r>
  <r>
    <n v="4113000"/>
    <s v="Product-NT-Discount"/>
    <x v="32"/>
    <x v="32"/>
    <x v="2"/>
    <s v="VCOS"/>
    <x v="2"/>
    <n v="-247.24315999999959"/>
    <m/>
    <n v="-247.24315999999959"/>
    <s v="Y"/>
  </r>
  <r>
    <n v="4113000"/>
    <s v="Product-NT-Discount"/>
    <x v="33"/>
    <x v="33"/>
    <x v="2"/>
    <s v="VCOS"/>
    <x v="2"/>
    <n v="-247.24315999999959"/>
    <m/>
    <n v="-247.24315999999959"/>
    <s v="Y"/>
  </r>
  <r>
    <n v="4113000"/>
    <s v="Product-NT-Discount"/>
    <x v="34"/>
    <x v="34"/>
    <x v="2"/>
    <s v="VCOS"/>
    <x v="2"/>
    <n v="-247.24315999999959"/>
    <m/>
    <n v="-247.24315999999959"/>
    <s v="Y"/>
  </r>
  <r>
    <n v="4113000"/>
    <s v="Product-NT-Discount"/>
    <x v="35"/>
    <x v="35"/>
    <x v="2"/>
    <s v="VCOS"/>
    <x v="2"/>
    <n v="-247.24315999999959"/>
    <m/>
    <n v="-247.24315999999959"/>
    <s v="Y"/>
  </r>
  <r>
    <n v="4113000"/>
    <s v="Product-NT-Discount"/>
    <x v="36"/>
    <x v="36"/>
    <x v="2"/>
    <s v="VCOS"/>
    <x v="2"/>
    <n v="-247.24315999999959"/>
    <m/>
    <n v="-247.24315999999959"/>
    <s v="Y"/>
  </r>
  <r>
    <n v="4113000"/>
    <s v="Product-NT-Discount"/>
    <x v="37"/>
    <x v="37"/>
    <x v="2"/>
    <s v="VCOS"/>
    <x v="2"/>
    <n v="-247.24315999999959"/>
    <n v="0"/>
    <n v="-247.24315999999959"/>
    <s v="Y"/>
  </r>
  <r>
    <n v="4113000"/>
    <s v="Product-NT-Discount"/>
    <x v="38"/>
    <x v="38"/>
    <x v="2"/>
    <s v="VCOS"/>
    <x v="2"/>
    <n v="-247.24315999999959"/>
    <m/>
    <n v="-247.24315999999959"/>
    <s v="Y"/>
  </r>
  <r>
    <n v="4113000"/>
    <s v="Product-NT-Discount"/>
    <x v="39"/>
    <x v="39"/>
    <x v="2"/>
    <s v="VCOS"/>
    <x v="2"/>
    <n v="-247.24315999999959"/>
    <n v="433.61331999999993"/>
    <n v="186.37016000000034"/>
    <s v="Y"/>
  </r>
  <r>
    <n v="4113000"/>
    <s v="Product-NT-Discount"/>
    <x v="40"/>
    <x v="40"/>
    <x v="2"/>
    <s v="VCOS"/>
    <x v="2"/>
    <n v="186.37016000000034"/>
    <m/>
    <n v="186.37016000000034"/>
    <s v="Y"/>
  </r>
  <r>
    <n v="4113000"/>
    <s v="Product-NT-Discount"/>
    <x v="41"/>
    <x v="41"/>
    <x v="2"/>
    <s v="VCOS"/>
    <x v="2"/>
    <n v="186.37016000000034"/>
    <m/>
    <n v="186.37016000000034"/>
    <s v="Y"/>
  </r>
  <r>
    <n v="4113000"/>
    <s v="Product-NT-Discount"/>
    <x v="42"/>
    <x v="42"/>
    <x v="2"/>
    <s v="VCOS"/>
    <x v="2"/>
    <n v="186.37016000000034"/>
    <m/>
    <n v="186.37016000000034"/>
    <s v="Y"/>
  </r>
  <r>
    <n v="4113000"/>
    <s v="Product-NT-Discount"/>
    <x v="43"/>
    <x v="43"/>
    <x v="2"/>
    <s v="VCOS"/>
    <x v="2"/>
    <n v="186.37016000000034"/>
    <m/>
    <n v="186.37016000000034"/>
    <s v="Y"/>
  </r>
  <r>
    <n v="4113000"/>
    <s v="Product-NT-Discount"/>
    <x v="44"/>
    <x v="44"/>
    <x v="2"/>
    <s v="VCOS"/>
    <x v="2"/>
    <n v="186.37016000000034"/>
    <m/>
    <n v="186.37016000000034"/>
    <s v="Y"/>
  </r>
  <r>
    <n v="4113000"/>
    <s v="Product-NT-Discount"/>
    <x v="45"/>
    <x v="45"/>
    <x v="2"/>
    <s v="VCOS"/>
    <x v="2"/>
    <n v="186.37016000000034"/>
    <m/>
    <n v="186.37016000000034"/>
    <s v="Y"/>
  </r>
  <r>
    <n v="4113000"/>
    <s v="Product-NT-Discount"/>
    <x v="46"/>
    <x v="46"/>
    <x v="2"/>
    <s v="VCOS"/>
    <x v="2"/>
    <n v="186.37016000000034"/>
    <m/>
    <n v="186.37016000000034"/>
    <s v="Y"/>
  </r>
  <r>
    <n v="4113000"/>
    <s v="Product-NT-Discount"/>
    <x v="47"/>
    <x v="47"/>
    <x v="2"/>
    <s v="VCOS"/>
    <x v="2"/>
    <n v="186.37016000000034"/>
    <m/>
    <n v="186.37016000000034"/>
    <s v="Y"/>
  </r>
  <r>
    <n v="4113001"/>
    <s v="Product-NT-Gross"/>
    <x v="0"/>
    <x v="0"/>
    <x v="2"/>
    <s v="REV"/>
    <x v="2"/>
    <n v="0"/>
    <n v="-16146.87868"/>
    <n v="-16146.87868"/>
    <s v="Y"/>
  </r>
  <r>
    <n v="4113001"/>
    <s v="Product-NT-Gross"/>
    <x v="1"/>
    <x v="1"/>
    <x v="2"/>
    <s v="REV"/>
    <x v="2"/>
    <n v="-16146.878680000002"/>
    <n v="-2055"/>
    <n v="-18201.878680000002"/>
    <s v="Y"/>
  </r>
  <r>
    <n v="4113001"/>
    <s v="Product-NT-Gross"/>
    <x v="2"/>
    <x v="2"/>
    <x v="2"/>
    <s v="REV"/>
    <x v="2"/>
    <n v="-18201.878680000002"/>
    <m/>
    <n v="-18201.878680000002"/>
    <s v="Y"/>
  </r>
  <r>
    <n v="4113001"/>
    <s v="Product-NT-Gross"/>
    <x v="3"/>
    <x v="3"/>
    <x v="2"/>
    <s v="REV"/>
    <x v="2"/>
    <n v="-18201.878680000002"/>
    <n v="0"/>
    <n v="-18201.878680000002"/>
    <s v="Y"/>
  </r>
  <r>
    <n v="4113001"/>
    <s v="Product-NT-Gross"/>
    <x v="4"/>
    <x v="4"/>
    <x v="2"/>
    <s v="REV"/>
    <x v="2"/>
    <n v="-18201.878680000002"/>
    <n v="-12520.1325"/>
    <n v="-30722.011180000001"/>
    <s v="Y"/>
  </r>
  <r>
    <n v="4113001"/>
    <s v="Product-NT-Gross"/>
    <x v="5"/>
    <x v="5"/>
    <x v="2"/>
    <s v="REV"/>
    <x v="2"/>
    <n v="-30722.011180000001"/>
    <m/>
    <n v="-30722.011180000001"/>
    <s v="Y"/>
  </r>
  <r>
    <n v="4113001"/>
    <s v="Product-NT-Gross"/>
    <x v="6"/>
    <x v="6"/>
    <x v="2"/>
    <s v="REV"/>
    <x v="2"/>
    <n v="-30722.011180000001"/>
    <m/>
    <n v="-30722.011180000001"/>
    <s v="Y"/>
  </r>
  <r>
    <n v="4113001"/>
    <s v="Product-NT-Gross"/>
    <x v="7"/>
    <x v="7"/>
    <x v="2"/>
    <s v="REV"/>
    <x v="2"/>
    <n v="-30722.011180000001"/>
    <n v="-12975.0031"/>
    <n v="-43697.014280000003"/>
    <s v="Y"/>
  </r>
  <r>
    <n v="4113001"/>
    <s v="Product-NT-Gross"/>
    <x v="8"/>
    <x v="8"/>
    <x v="2"/>
    <s v="REV"/>
    <x v="2"/>
    <n v="-43697.014279999989"/>
    <n v="-41020.68376"/>
    <n v="-84717.698039999988"/>
    <s v="Y"/>
  </r>
  <r>
    <n v="4113001"/>
    <s v="Product-NT-Gross"/>
    <x v="9"/>
    <x v="9"/>
    <x v="2"/>
    <s v="REV"/>
    <x v="2"/>
    <n v="-84717.698040000003"/>
    <n v="-18227.06048"/>
    <n v="-102944.75852"/>
    <s v="Y"/>
  </r>
  <r>
    <n v="4113001"/>
    <s v="Product-NT-Gross"/>
    <x v="10"/>
    <x v="10"/>
    <x v="2"/>
    <s v="REV"/>
    <x v="2"/>
    <n v="-102944.75852"/>
    <m/>
    <n v="-102944.75852"/>
    <s v="Y"/>
  </r>
  <r>
    <n v="4113001"/>
    <s v="Product-NT-Gross"/>
    <x v="11"/>
    <x v="11"/>
    <x v="2"/>
    <s v="REV"/>
    <x v="2"/>
    <n v="-102944.75852"/>
    <m/>
    <n v="-102944.75852"/>
    <s v="Y"/>
  </r>
  <r>
    <n v="4113001"/>
    <s v="Product-NT-Gross"/>
    <x v="12"/>
    <x v="12"/>
    <x v="2"/>
    <s v="REV"/>
    <x v="2"/>
    <n v="-102944.75852"/>
    <m/>
    <n v="-102944.75852"/>
    <s v="Y"/>
  </r>
  <r>
    <n v="4113001"/>
    <s v="Product-NT-Gross"/>
    <x v="13"/>
    <x v="13"/>
    <x v="2"/>
    <s v="REV"/>
    <x v="2"/>
    <n v="-102944.75852"/>
    <m/>
    <n v="-102944.75852"/>
    <s v="Y"/>
  </r>
  <r>
    <n v="4113001"/>
    <s v="Product-NT-Gross"/>
    <x v="14"/>
    <x v="14"/>
    <x v="2"/>
    <s v="REV"/>
    <x v="2"/>
    <n v="-102944.75852"/>
    <m/>
    <n v="-102944.75852"/>
    <s v="Y"/>
  </r>
  <r>
    <n v="4113001"/>
    <s v="Product-NT-Gross"/>
    <x v="15"/>
    <x v="15"/>
    <x v="2"/>
    <s v="REV"/>
    <x v="2"/>
    <n v="-102944.75852"/>
    <m/>
    <n v="-102944.75852"/>
    <s v="Y"/>
  </r>
  <r>
    <n v="4113001"/>
    <s v="Product-NT-Gross"/>
    <x v="16"/>
    <x v="16"/>
    <x v="2"/>
    <s v="REV"/>
    <x v="2"/>
    <n v="-102944.75852"/>
    <n v="-5145.1900000000005"/>
    <n v="-108089.94852000001"/>
    <s v="Y"/>
  </r>
  <r>
    <n v="4113001"/>
    <s v="Product-NT-Gross"/>
    <x v="17"/>
    <x v="17"/>
    <x v="2"/>
    <s v="REV"/>
    <x v="2"/>
    <n v="-108089.94852000001"/>
    <m/>
    <n v="-108089.94852000001"/>
    <s v="Y"/>
  </r>
  <r>
    <n v="4113001"/>
    <s v="Product-NT-Gross"/>
    <x v="18"/>
    <x v="18"/>
    <x v="2"/>
    <s v="REV"/>
    <x v="2"/>
    <n v="-108089.94852000001"/>
    <m/>
    <n v="-108089.94852000001"/>
    <s v="Y"/>
  </r>
  <r>
    <n v="4113001"/>
    <s v="Product-NT-Gross"/>
    <x v="19"/>
    <x v="19"/>
    <x v="2"/>
    <s v="REV"/>
    <x v="2"/>
    <n v="-108089.94852000001"/>
    <m/>
    <n v="-108089.94852000001"/>
    <s v="Y"/>
  </r>
  <r>
    <n v="4113001"/>
    <s v="Product-NT-Gross"/>
    <x v="20"/>
    <x v="20"/>
    <x v="2"/>
    <s v="REV"/>
    <x v="2"/>
    <n v="-108089.94852000001"/>
    <n v="-7400"/>
    <n v="-115489.94852000001"/>
    <s v="Y"/>
  </r>
  <r>
    <n v="4113001"/>
    <s v="Product-NT-Gross"/>
    <x v="21"/>
    <x v="21"/>
    <x v="2"/>
    <s v="REV"/>
    <x v="2"/>
    <n v="-115489.94852000001"/>
    <n v="-22067.69832"/>
    <n v="-137557.64684"/>
    <s v="Y"/>
  </r>
  <r>
    <n v="4113001"/>
    <s v="Product-NT-Gross"/>
    <x v="22"/>
    <x v="22"/>
    <x v="2"/>
    <s v="REV"/>
    <x v="2"/>
    <n v="-137557.64684"/>
    <m/>
    <n v="-137557.64684"/>
    <s v="Y"/>
  </r>
  <r>
    <n v="4113001"/>
    <s v="Product-NT-Gross"/>
    <x v="23"/>
    <x v="23"/>
    <x v="2"/>
    <s v="REV"/>
    <x v="2"/>
    <n v="-137557.64684"/>
    <n v="-1434"/>
    <n v="-138991.64684"/>
    <s v="Y"/>
  </r>
  <r>
    <n v="4113001"/>
    <s v="Product-NT-Gross"/>
    <x v="24"/>
    <x v="24"/>
    <x v="2"/>
    <s v="REV"/>
    <x v="2"/>
    <n v="-138991.64684"/>
    <m/>
    <n v="-138991.64684"/>
    <s v="Y"/>
  </r>
  <r>
    <n v="4113001"/>
    <s v="Product-NT-Gross"/>
    <x v="25"/>
    <x v="25"/>
    <x v="2"/>
    <s v="REV"/>
    <x v="2"/>
    <n v="-138991.64684"/>
    <n v="-126"/>
    <n v="-139117.64684"/>
    <s v="Y"/>
  </r>
  <r>
    <n v="4113001"/>
    <s v="Product-NT-Gross"/>
    <x v="26"/>
    <x v="26"/>
    <x v="2"/>
    <s v="REV"/>
    <x v="2"/>
    <n v="-139117.64684"/>
    <m/>
    <n v="-139117.64684"/>
    <s v="Y"/>
  </r>
  <r>
    <n v="4113001"/>
    <s v="Product-NT-Gross"/>
    <x v="27"/>
    <x v="27"/>
    <x v="2"/>
    <s v="REV"/>
    <x v="2"/>
    <n v="-139117.64684"/>
    <m/>
    <n v="-139117.64684"/>
    <s v="Y"/>
  </r>
  <r>
    <n v="4113001"/>
    <s v="Product-NT-Gross"/>
    <x v="28"/>
    <x v="28"/>
    <x v="2"/>
    <s v="REV"/>
    <x v="2"/>
    <n v="-139117.64684"/>
    <m/>
    <n v="-139117.64684"/>
    <s v="Y"/>
  </r>
  <r>
    <n v="4113001"/>
    <s v="Product-NT-Gross"/>
    <x v="29"/>
    <x v="29"/>
    <x v="2"/>
    <s v="REV"/>
    <x v="2"/>
    <n v="-139117.64684"/>
    <m/>
    <n v="-139117.64684"/>
    <s v="Y"/>
  </r>
  <r>
    <n v="4113001"/>
    <s v="Product-NT-Gross"/>
    <x v="30"/>
    <x v="30"/>
    <x v="2"/>
    <s v="REV"/>
    <x v="2"/>
    <n v="-139117.64684"/>
    <m/>
    <n v="-139117.64684"/>
    <s v="Y"/>
  </r>
  <r>
    <n v="4113001"/>
    <s v="Product-NT-Gross"/>
    <x v="31"/>
    <x v="31"/>
    <x v="2"/>
    <s v="REV"/>
    <x v="2"/>
    <n v="-139117.64684"/>
    <n v="-4071.54"/>
    <n v="-143189.18684000001"/>
    <s v="Y"/>
  </r>
  <r>
    <n v="4113001"/>
    <s v="Product-NT-Gross"/>
    <x v="32"/>
    <x v="32"/>
    <x v="2"/>
    <s v="REV"/>
    <x v="2"/>
    <n v="-143189.18684000001"/>
    <m/>
    <n v="-143189.18684000001"/>
    <s v="Y"/>
  </r>
  <r>
    <n v="4113001"/>
    <s v="Product-NT-Gross"/>
    <x v="33"/>
    <x v="33"/>
    <x v="2"/>
    <s v="REV"/>
    <x v="2"/>
    <n v="-143189.18684000001"/>
    <m/>
    <n v="-143189.18684000001"/>
    <s v="Y"/>
  </r>
  <r>
    <n v="4113001"/>
    <s v="Product-NT-Gross"/>
    <x v="34"/>
    <x v="34"/>
    <x v="2"/>
    <s v="REV"/>
    <x v="2"/>
    <n v="-143189.18684000001"/>
    <m/>
    <n v="-143189.18684000001"/>
    <s v="Y"/>
  </r>
  <r>
    <n v="4113001"/>
    <s v="Product-NT-Gross"/>
    <x v="35"/>
    <x v="35"/>
    <x v="2"/>
    <s v="REV"/>
    <x v="2"/>
    <n v="-143189.18684000001"/>
    <m/>
    <n v="-143189.18684000001"/>
    <s v="Y"/>
  </r>
  <r>
    <n v="4113001"/>
    <s v="Product-NT-Gross"/>
    <x v="36"/>
    <x v="36"/>
    <x v="2"/>
    <s v="REV"/>
    <x v="2"/>
    <n v="-143189.18684000001"/>
    <m/>
    <n v="-143189.18684000001"/>
    <s v="Y"/>
  </r>
  <r>
    <n v="4113001"/>
    <s v="Product-NT-Gross"/>
    <x v="37"/>
    <x v="37"/>
    <x v="2"/>
    <s v="REV"/>
    <x v="2"/>
    <n v="-143189.18684000001"/>
    <n v="-6363.36"/>
    <n v="-149552.54684"/>
    <s v="Y"/>
  </r>
  <r>
    <n v="4113001"/>
    <s v="Product-NT-Gross"/>
    <x v="38"/>
    <x v="38"/>
    <x v="2"/>
    <s v="REV"/>
    <x v="2"/>
    <n v="-149552.54684"/>
    <m/>
    <n v="-149552.54684"/>
    <s v="Y"/>
  </r>
  <r>
    <n v="4113001"/>
    <s v="Product-NT-Gross"/>
    <x v="39"/>
    <x v="39"/>
    <x v="2"/>
    <s v="REV"/>
    <x v="2"/>
    <n v="-149552.54684"/>
    <n v="-21716.02332"/>
    <n v="-171268.57016"/>
    <s v="Y"/>
  </r>
  <r>
    <n v="4113001"/>
    <s v="Product-NT-Gross"/>
    <x v="40"/>
    <x v="40"/>
    <x v="2"/>
    <s v="REV"/>
    <x v="2"/>
    <n v="-171268.57016"/>
    <m/>
    <n v="-171268.57016"/>
    <s v="Y"/>
  </r>
  <r>
    <n v="4113001"/>
    <s v="Product-NT-Gross"/>
    <x v="41"/>
    <x v="41"/>
    <x v="2"/>
    <s v="REV"/>
    <x v="2"/>
    <n v="-171268.57016"/>
    <m/>
    <n v="-171268.57016"/>
    <s v="Y"/>
  </r>
  <r>
    <n v="4113001"/>
    <s v="Product-NT-Gross"/>
    <x v="42"/>
    <x v="42"/>
    <x v="2"/>
    <s v="REV"/>
    <x v="2"/>
    <n v="-171268.57016"/>
    <m/>
    <n v="-171268.57016"/>
    <s v="Y"/>
  </r>
  <r>
    <n v="4113001"/>
    <s v="Product-NT-Gross"/>
    <x v="43"/>
    <x v="43"/>
    <x v="2"/>
    <s v="REV"/>
    <x v="2"/>
    <n v="-171268.57016"/>
    <m/>
    <n v="-171268.57016"/>
    <s v="Y"/>
  </r>
  <r>
    <n v="4113001"/>
    <s v="Product-NT-Gross"/>
    <x v="44"/>
    <x v="44"/>
    <x v="2"/>
    <s v="REV"/>
    <x v="2"/>
    <n v="-171268.57016"/>
    <m/>
    <n v="-171268.57016"/>
    <s v="Y"/>
  </r>
  <r>
    <n v="4113001"/>
    <s v="Product-NT-Gross"/>
    <x v="45"/>
    <x v="45"/>
    <x v="2"/>
    <s v="REV"/>
    <x v="2"/>
    <n v="-171268.57016"/>
    <m/>
    <n v="-171268.57016"/>
    <s v="Y"/>
  </r>
  <r>
    <n v="4113001"/>
    <s v="Product-NT-Gross"/>
    <x v="46"/>
    <x v="46"/>
    <x v="2"/>
    <s v="REV"/>
    <x v="2"/>
    <n v="-171268.57016"/>
    <m/>
    <n v="-171268.57016"/>
    <s v="Y"/>
  </r>
  <r>
    <n v="4113001"/>
    <s v="Product-NT-Gross"/>
    <x v="47"/>
    <x v="47"/>
    <x v="2"/>
    <s v="REV"/>
    <x v="2"/>
    <n v="-171268.57016"/>
    <m/>
    <n v="-171268.57016"/>
    <s v="Y"/>
  </r>
  <r>
    <n v="4113020"/>
    <s v="Product-NSW-Discount"/>
    <x v="0"/>
    <x v="0"/>
    <x v="2"/>
    <s v="VCOS"/>
    <x v="2"/>
    <n v="39809.362476839975"/>
    <n v="14031.550669800001"/>
    <n v="53840.913146639978"/>
    <s v="Y"/>
  </r>
  <r>
    <n v="4113020"/>
    <s v="Product-NSW-Discount"/>
    <x v="1"/>
    <x v="1"/>
    <x v="2"/>
    <s v="VCOS"/>
    <x v="2"/>
    <n v="53840.913146639985"/>
    <n v="30051.43425820001"/>
    <n v="83892.347404839995"/>
    <s v="Y"/>
  </r>
  <r>
    <n v="4113020"/>
    <s v="Product-NSW-Discount"/>
    <x v="2"/>
    <x v="2"/>
    <x v="2"/>
    <s v="VCOS"/>
    <x v="2"/>
    <n v="83892.347404840024"/>
    <n v="20240.546668930005"/>
    <n v="104132.89407377003"/>
    <s v="Y"/>
  </r>
  <r>
    <n v="4113020"/>
    <s v="Product-NSW-Discount"/>
    <x v="3"/>
    <x v="3"/>
    <x v="2"/>
    <s v="VCOS"/>
    <x v="2"/>
    <n v="104132.89407377003"/>
    <n v="11844.820938199999"/>
    <n v="115977.71501197004"/>
    <s v="Y"/>
  </r>
  <r>
    <n v="4113020"/>
    <s v="Product-NSW-Discount"/>
    <x v="4"/>
    <x v="4"/>
    <x v="2"/>
    <s v="VCOS"/>
    <x v="2"/>
    <n v="115977.71501196995"/>
    <n v="28334.659139654003"/>
    <n v="144312.37415162395"/>
    <s v="Y"/>
  </r>
  <r>
    <n v="4113020"/>
    <s v="Product-NSW-Discount"/>
    <x v="5"/>
    <x v="5"/>
    <x v="2"/>
    <s v="VCOS"/>
    <x v="2"/>
    <n v="144312.37415162392"/>
    <n v="21417.883865199998"/>
    <n v="165730.25801682394"/>
    <s v="Y"/>
  </r>
  <r>
    <n v="4113020"/>
    <s v="Product-NSW-Discount"/>
    <x v="6"/>
    <x v="6"/>
    <x v="2"/>
    <s v="VCOS"/>
    <x v="2"/>
    <n v="165730.25801682379"/>
    <n v="35797.107291600012"/>
    <n v="201527.36530842382"/>
    <s v="Y"/>
  </r>
  <r>
    <n v="4113020"/>
    <s v="Product-NSW-Discount"/>
    <x v="7"/>
    <x v="7"/>
    <x v="2"/>
    <s v="VCOS"/>
    <x v="2"/>
    <n v="201527.36530842385"/>
    <n v="36843.659657000004"/>
    <n v="238371.02496542386"/>
    <s v="Y"/>
  </r>
  <r>
    <n v="4113020"/>
    <s v="Product-NSW-Discount"/>
    <x v="8"/>
    <x v="8"/>
    <x v="2"/>
    <s v="VCOS"/>
    <x v="2"/>
    <n v="238371.0249654238"/>
    <n v="35004.329586440013"/>
    <n v="273375.3545518638"/>
    <s v="Y"/>
  </r>
  <r>
    <n v="4113020"/>
    <s v="Product-NSW-Discount"/>
    <x v="9"/>
    <x v="9"/>
    <x v="2"/>
    <s v="VCOS"/>
    <x v="2"/>
    <n v="273375.35455186391"/>
    <n v="16824.170372"/>
    <n v="290199.52492386394"/>
    <s v="Y"/>
  </r>
  <r>
    <n v="4113020"/>
    <s v="Product-NSW-Discount"/>
    <x v="10"/>
    <x v="10"/>
    <x v="2"/>
    <s v="VCOS"/>
    <x v="2"/>
    <n v="290199.52492386405"/>
    <n v="11030.368268999999"/>
    <n v="301229.89319286402"/>
    <s v="Y"/>
  </r>
  <r>
    <n v="4113020"/>
    <s v="Product-NSW-Discount"/>
    <x v="11"/>
    <x v="11"/>
    <x v="2"/>
    <s v="VCOS"/>
    <x v="2"/>
    <n v="301229.89319286396"/>
    <n v="22271.170157000008"/>
    <n v="323501.06334986398"/>
    <s v="Y"/>
  </r>
  <r>
    <n v="4113020"/>
    <s v="Product-NSW-Discount"/>
    <x v="12"/>
    <x v="12"/>
    <x v="2"/>
    <s v="VCOS"/>
    <x v="2"/>
    <n v="323501.06334986404"/>
    <n v="20656.09936299999"/>
    <n v="344157.16271286405"/>
    <s v="Y"/>
  </r>
  <r>
    <n v="4113020"/>
    <s v="Product-NSW-Discount"/>
    <x v="13"/>
    <x v="13"/>
    <x v="2"/>
    <s v="VCOS"/>
    <x v="2"/>
    <n v="344157.16271286411"/>
    <n v="36625.369269000003"/>
    <n v="380782.53198186413"/>
    <s v="Y"/>
  </r>
  <r>
    <n v="4113020"/>
    <s v="Product-NSW-Discount"/>
    <x v="14"/>
    <x v="14"/>
    <x v="2"/>
    <s v="VCOS"/>
    <x v="2"/>
    <n v="380782.53198186419"/>
    <n v="28695.874829000004"/>
    <n v="409478.40681086417"/>
    <s v="Y"/>
  </r>
  <r>
    <n v="4113020"/>
    <s v="Product-NSW-Discount"/>
    <x v="15"/>
    <x v="15"/>
    <x v="2"/>
    <s v="VCOS"/>
    <x v="2"/>
    <n v="409478.40681086422"/>
    <n v="20077.108622999996"/>
    <n v="429555.5154338642"/>
    <s v="Y"/>
  </r>
  <r>
    <n v="4113020"/>
    <s v="Product-NSW-Discount"/>
    <x v="16"/>
    <x v="16"/>
    <x v="2"/>
    <s v="VCOS"/>
    <x v="2"/>
    <n v="429555.51543386432"/>
    <n v="19964.121816999999"/>
    <n v="449519.6372508643"/>
    <s v="Y"/>
  </r>
  <r>
    <n v="4113020"/>
    <s v="Product-NSW-Discount"/>
    <x v="17"/>
    <x v="17"/>
    <x v="2"/>
    <s v="VCOS"/>
    <x v="2"/>
    <n v="449519.6372508643"/>
    <n v="25451.769638380007"/>
    <n v="474971.40688924433"/>
    <s v="Y"/>
  </r>
  <r>
    <n v="4113020"/>
    <s v="Product-NSW-Discount"/>
    <x v="18"/>
    <x v="18"/>
    <x v="2"/>
    <s v="VCOS"/>
    <x v="2"/>
    <n v="474971.40688924433"/>
    <n v="6281.2574380000024"/>
    <n v="481252.66432724433"/>
    <s v="Y"/>
  </r>
  <r>
    <n v="4113020"/>
    <s v="Product-NSW-Discount"/>
    <x v="19"/>
    <x v="19"/>
    <x v="2"/>
    <s v="VCOS"/>
    <x v="2"/>
    <n v="481252.66432724439"/>
    <n v="10146.818506"/>
    <n v="491399.48283324437"/>
    <s v="Y"/>
  </r>
  <r>
    <n v="4113020"/>
    <s v="Product-NSW-Discount"/>
    <x v="20"/>
    <x v="20"/>
    <x v="2"/>
    <s v="VCOS"/>
    <x v="2"/>
    <n v="491399.48283324437"/>
    <n v="14162.938498000001"/>
    <n v="505562.42133124435"/>
    <s v="Y"/>
  </r>
  <r>
    <n v="4113020"/>
    <s v="Product-NSW-Discount"/>
    <x v="21"/>
    <x v="21"/>
    <x v="2"/>
    <s v="VCOS"/>
    <x v="2"/>
    <n v="505562.4213312444"/>
    <n v="6616.6153000000004"/>
    <n v="512179.03663124441"/>
    <s v="Y"/>
  </r>
  <r>
    <n v="4113020"/>
    <s v="Product-NSW-Discount"/>
    <x v="22"/>
    <x v="22"/>
    <x v="2"/>
    <s v="VCOS"/>
    <x v="2"/>
    <n v="512179.03663124435"/>
    <n v="9287.931598600002"/>
    <n v="521466.96822984435"/>
    <s v="Y"/>
  </r>
  <r>
    <n v="4113020"/>
    <s v="Product-NSW-Discount"/>
    <x v="23"/>
    <x v="23"/>
    <x v="2"/>
    <s v="VCOS"/>
    <x v="2"/>
    <n v="521466.96822984423"/>
    <n v="5758.2469565000001"/>
    <n v="527225.21518634423"/>
    <s v="Y"/>
  </r>
  <r>
    <n v="4113020"/>
    <s v="Product-NSW-Discount"/>
    <x v="24"/>
    <x v="24"/>
    <x v="2"/>
    <s v="VCOS"/>
    <x v="2"/>
    <n v="527225.21518634446"/>
    <n v="7367.8609500000002"/>
    <n v="534593.07613634446"/>
    <s v="Y"/>
  </r>
  <r>
    <n v="4113020"/>
    <s v="Product-NSW-Discount"/>
    <x v="25"/>
    <x v="25"/>
    <x v="2"/>
    <s v="VCOS"/>
    <x v="2"/>
    <n v="534593.07613634435"/>
    <n v="1595.9326640000002"/>
    <n v="536189.00880034431"/>
    <s v="Y"/>
  </r>
  <r>
    <n v="4113020"/>
    <s v="Product-NSW-Discount"/>
    <x v="26"/>
    <x v="26"/>
    <x v="2"/>
    <s v="VCOS"/>
    <x v="2"/>
    <n v="536189.00880034431"/>
    <n v="1659.7015620000009"/>
    <n v="537848.71036234428"/>
    <s v="Y"/>
  </r>
  <r>
    <n v="4113020"/>
    <s v="Product-NSW-Discount"/>
    <x v="27"/>
    <x v="27"/>
    <x v="2"/>
    <s v="VCOS"/>
    <x v="2"/>
    <n v="537848.7103623444"/>
    <n v="3382.7540000000004"/>
    <n v="541231.46436234436"/>
    <s v="Y"/>
  </r>
  <r>
    <n v="4113020"/>
    <s v="Product-NSW-Discount"/>
    <x v="28"/>
    <x v="28"/>
    <x v="2"/>
    <s v="VCOS"/>
    <x v="2"/>
    <n v="541231.46436234424"/>
    <n v="-1785.5739800000031"/>
    <n v="539445.89038234425"/>
    <s v="Y"/>
  </r>
  <r>
    <n v="4113020"/>
    <s v="Product-NSW-Discount"/>
    <x v="29"/>
    <x v="29"/>
    <x v="2"/>
    <s v="VCOS"/>
    <x v="2"/>
    <n v="539445.89038234425"/>
    <n v="401.79044000000073"/>
    <n v="539847.68082234426"/>
    <s v="Y"/>
  </r>
  <r>
    <n v="4113020"/>
    <s v="Product-NSW-Discount"/>
    <x v="30"/>
    <x v="30"/>
    <x v="2"/>
    <s v="VCOS"/>
    <x v="2"/>
    <n v="539847.68082234415"/>
    <n v="9705.416285000003"/>
    <n v="549553.09710734419"/>
    <s v="Y"/>
  </r>
  <r>
    <n v="4113020"/>
    <s v="Product-NSW-Discount"/>
    <x v="31"/>
    <x v="31"/>
    <x v="2"/>
    <s v="VCOS"/>
    <x v="2"/>
    <n v="549553.09710734419"/>
    <n v="-7363.4225149999984"/>
    <n v="542189.67459234421"/>
    <s v="Y"/>
  </r>
  <r>
    <n v="4113020"/>
    <s v="Product-NSW-Discount"/>
    <x v="32"/>
    <x v="32"/>
    <x v="2"/>
    <s v="VCOS"/>
    <x v="2"/>
    <n v="542189.67459234432"/>
    <n v="5408.4036790000036"/>
    <n v="547598.0782713443"/>
    <s v="Y"/>
  </r>
  <r>
    <n v="4113020"/>
    <s v="Product-NSW-Discount"/>
    <x v="33"/>
    <x v="33"/>
    <x v="2"/>
    <s v="VCOS"/>
    <x v="2"/>
    <n v="547598.0782713443"/>
    <n v="-1510.6437430000008"/>
    <n v="546087.43452834431"/>
    <s v="Y"/>
  </r>
  <r>
    <n v="4113020"/>
    <s v="Product-NSW-Discount"/>
    <x v="34"/>
    <x v="34"/>
    <x v="2"/>
    <s v="VCOS"/>
    <x v="2"/>
    <n v="546087.43452834431"/>
    <n v="-6420.2793600000005"/>
    <n v="539667.15516834427"/>
    <s v="Y"/>
  </r>
  <r>
    <n v="4113020"/>
    <s v="Product-NSW-Discount"/>
    <x v="35"/>
    <x v="35"/>
    <x v="2"/>
    <s v="VCOS"/>
    <x v="2"/>
    <n v="539667.15516834415"/>
    <n v="-3920.0299749999986"/>
    <n v="535747.1251933442"/>
    <s v="Y"/>
  </r>
  <r>
    <n v="4113020"/>
    <s v="Product-NSW-Discount"/>
    <x v="36"/>
    <x v="36"/>
    <x v="2"/>
    <s v="VCOS"/>
    <x v="2"/>
    <n v="535747.1251933442"/>
    <n v="-14197.885050999994"/>
    <n v="521549.24014234421"/>
    <s v="Y"/>
  </r>
  <r>
    <n v="4113020"/>
    <s v="Product-NSW-Discount"/>
    <x v="37"/>
    <x v="37"/>
    <x v="2"/>
    <s v="VCOS"/>
    <x v="2"/>
    <n v="521549.24014234409"/>
    <n v="-4719.9205080000002"/>
    <n v="516829.31963434408"/>
    <s v="Y"/>
  </r>
  <r>
    <n v="4113020"/>
    <s v="Product-NSW-Discount"/>
    <x v="38"/>
    <x v="38"/>
    <x v="2"/>
    <s v="VCOS"/>
    <x v="2"/>
    <n v="516829.31963434408"/>
    <n v="451.52424500000063"/>
    <n v="517280.84387934406"/>
    <s v="Y"/>
  </r>
  <r>
    <n v="4113020"/>
    <s v="Product-NSW-Discount"/>
    <x v="39"/>
    <x v="39"/>
    <x v="2"/>
    <s v="VCOS"/>
    <x v="2"/>
    <n v="517280.84387934412"/>
    <n v="417.98598999999194"/>
    <n v="517698.82986934413"/>
    <s v="Y"/>
  </r>
  <r>
    <n v="4113020"/>
    <s v="Product-NSW-Discount"/>
    <x v="40"/>
    <x v="40"/>
    <x v="2"/>
    <s v="VCOS"/>
    <x v="2"/>
    <n v="517698.8298693439"/>
    <n v="1992.2844180000025"/>
    <n v="519691.11428734392"/>
    <s v="Y"/>
  </r>
  <r>
    <n v="4113020"/>
    <s v="Product-NSW-Discount"/>
    <x v="41"/>
    <x v="41"/>
    <x v="2"/>
    <s v="VCOS"/>
    <x v="2"/>
    <n v="519691.11428734398"/>
    <n v="-4269.3180369999973"/>
    <n v="515421.79625034396"/>
    <s v="Y"/>
  </r>
  <r>
    <n v="4113020"/>
    <s v="Product-NSW-Discount"/>
    <x v="42"/>
    <x v="42"/>
    <x v="2"/>
    <s v="VCOS"/>
    <x v="2"/>
    <n v="515421.79625034396"/>
    <m/>
    <n v="515421.79625034396"/>
    <s v="Y"/>
  </r>
  <r>
    <n v="4113020"/>
    <s v="Product-NSW-Discount"/>
    <x v="43"/>
    <x v="43"/>
    <x v="2"/>
    <s v="VCOS"/>
    <x v="2"/>
    <n v="515421.79625034396"/>
    <m/>
    <n v="515421.79625034396"/>
    <s v="Y"/>
  </r>
  <r>
    <n v="4113020"/>
    <s v="Product-NSW-Discount"/>
    <x v="44"/>
    <x v="44"/>
    <x v="2"/>
    <s v="VCOS"/>
    <x v="2"/>
    <n v="515421.79625034396"/>
    <m/>
    <n v="515421.79625034396"/>
    <s v="Y"/>
  </r>
  <r>
    <n v="4113020"/>
    <s v="Product-NSW-Discount"/>
    <x v="45"/>
    <x v="45"/>
    <x v="2"/>
    <s v="VCOS"/>
    <x v="2"/>
    <n v="515421.79625034396"/>
    <m/>
    <n v="515421.79625034396"/>
    <s v="Y"/>
  </r>
  <r>
    <n v="4113020"/>
    <s v="Product-NSW-Discount"/>
    <x v="46"/>
    <x v="46"/>
    <x v="2"/>
    <s v="VCOS"/>
    <x v="2"/>
    <n v="515421.79625034396"/>
    <m/>
    <n v="515421.79625034396"/>
    <s v="Y"/>
  </r>
  <r>
    <n v="4113020"/>
    <s v="Product-NSW-Discount"/>
    <x v="47"/>
    <x v="47"/>
    <x v="2"/>
    <s v="VCOS"/>
    <x v="2"/>
    <n v="515421.79625034396"/>
    <m/>
    <n v="515421.79625034396"/>
    <s v="Y"/>
  </r>
  <r>
    <n v="4113021"/>
    <s v="Product-NSW-Gross"/>
    <x v="0"/>
    <x v="0"/>
    <x v="2"/>
    <s v="REV"/>
    <x v="2"/>
    <n v="-1609072.16247684"/>
    <n v="-609586.41066979989"/>
    <n v="-2218658.5731466399"/>
    <s v="Y"/>
  </r>
  <r>
    <n v="4113021"/>
    <s v="Product-NSW-Gross"/>
    <x v="1"/>
    <x v="1"/>
    <x v="2"/>
    <s v="REV"/>
    <x v="2"/>
    <n v="-2218658.5731466394"/>
    <n v="-772429.70425819955"/>
    <n v="-2991088.2774048392"/>
    <s v="Y"/>
  </r>
  <r>
    <n v="4113021"/>
    <s v="Product-NSW-Gross"/>
    <x v="2"/>
    <x v="2"/>
    <x v="2"/>
    <s v="REV"/>
    <x v="2"/>
    <n v="-2991088.2774048392"/>
    <n v="-606574.11666893039"/>
    <n v="-3597662.3940737695"/>
    <s v="Y"/>
  </r>
  <r>
    <n v="4113021"/>
    <s v="Product-NSW-Gross"/>
    <x v="3"/>
    <x v="3"/>
    <x v="2"/>
    <s v="REV"/>
    <x v="2"/>
    <n v="-3597662.3940737704"/>
    <n v="-724715.76093820017"/>
    <n v="-4322378.1550119705"/>
    <s v="Y"/>
  </r>
  <r>
    <n v="4113021"/>
    <s v="Product-NSW-Gross"/>
    <x v="4"/>
    <x v="4"/>
    <x v="2"/>
    <s v="REV"/>
    <x v="2"/>
    <n v="-4322378.1550119705"/>
    <n v="-791946.56913965428"/>
    <n v="-5114324.7241516253"/>
    <s v="Y"/>
  </r>
  <r>
    <n v="4113021"/>
    <s v="Product-NSW-Gross"/>
    <x v="5"/>
    <x v="5"/>
    <x v="2"/>
    <s v="REV"/>
    <x v="2"/>
    <n v="-5114324.7241516253"/>
    <n v="-600706.09386519995"/>
    <n v="-5715030.8180168252"/>
    <s v="Y"/>
  </r>
  <r>
    <n v="4113021"/>
    <s v="Product-NSW-Gross"/>
    <x v="6"/>
    <x v="6"/>
    <x v="2"/>
    <s v="REV"/>
    <x v="2"/>
    <n v="-5715030.818016829"/>
    <n v="-824346.5372916006"/>
    <n v="-6539377.3553084293"/>
    <s v="Y"/>
  </r>
  <r>
    <n v="4113021"/>
    <s v="Product-NSW-Gross"/>
    <x v="7"/>
    <x v="7"/>
    <x v="2"/>
    <s v="REV"/>
    <x v="2"/>
    <n v="-6539377.3553084303"/>
    <n v="-831499.65965699963"/>
    <n v="-7370877.0149654299"/>
    <s v="Y"/>
  </r>
  <r>
    <n v="4113021"/>
    <s v="Product-NSW-Gross"/>
    <x v="8"/>
    <x v="8"/>
    <x v="2"/>
    <s v="REV"/>
    <x v="2"/>
    <n v="-7370877.0149654299"/>
    <n v="-1063379.3595864403"/>
    <n v="-8434256.3745518699"/>
    <s v="Y"/>
  </r>
  <r>
    <n v="4113021"/>
    <s v="Product-NSW-Gross"/>
    <x v="9"/>
    <x v="9"/>
    <x v="2"/>
    <s v="REV"/>
    <x v="2"/>
    <n v="-8434256.3745518643"/>
    <n v="-759463.91037199972"/>
    <n v="-9193720.2849238645"/>
    <s v="Y"/>
  </r>
  <r>
    <n v="4113021"/>
    <s v="Product-NSW-Gross"/>
    <x v="10"/>
    <x v="10"/>
    <x v="2"/>
    <s v="REV"/>
    <x v="2"/>
    <n v="-9193720.2849238645"/>
    <n v="-596966.65826900012"/>
    <n v="-9790686.9431928638"/>
    <s v="Y"/>
  </r>
  <r>
    <n v="4113021"/>
    <s v="Product-NSW-Gross"/>
    <x v="11"/>
    <x v="11"/>
    <x v="2"/>
    <s v="REV"/>
    <x v="2"/>
    <n v="-9790686.9431928601"/>
    <n v="-660131.43015700008"/>
    <n v="-10450818.37334986"/>
    <s v="Y"/>
  </r>
  <r>
    <n v="4113021"/>
    <s v="Product-NSW-Gross"/>
    <x v="12"/>
    <x v="12"/>
    <x v="2"/>
    <s v="REV"/>
    <x v="2"/>
    <n v="-10450818.37334986"/>
    <n v="-678004.82936300046"/>
    <n v="-11128823.20271286"/>
    <s v="Y"/>
  </r>
  <r>
    <n v="4113021"/>
    <s v="Product-NSW-Gross"/>
    <x v="13"/>
    <x v="13"/>
    <x v="2"/>
    <s v="REV"/>
    <x v="2"/>
    <n v="-11128823.202712862"/>
    <n v="-953026.55926899996"/>
    <n v="-12081849.761981862"/>
    <s v="Y"/>
  </r>
  <r>
    <n v="4113021"/>
    <s v="Product-NSW-Gross"/>
    <x v="14"/>
    <x v="14"/>
    <x v="2"/>
    <s v="REV"/>
    <x v="2"/>
    <n v="-12081849.761981862"/>
    <n v="-886683.41482900025"/>
    <n v="-12968533.176810862"/>
    <s v="Y"/>
  </r>
  <r>
    <n v="4113021"/>
    <s v="Product-NSW-Gross"/>
    <x v="15"/>
    <x v="15"/>
    <x v="2"/>
    <s v="REV"/>
    <x v="2"/>
    <n v="-12968533.176810862"/>
    <n v="-687763.99862300046"/>
    <n v="-13656297.175433863"/>
    <s v="Y"/>
  </r>
  <r>
    <n v="4113021"/>
    <s v="Product-NSW-Gross"/>
    <x v="16"/>
    <x v="16"/>
    <x v="2"/>
    <s v="REV"/>
    <x v="2"/>
    <n v="-13656297.175433859"/>
    <n v="-571121.03181699978"/>
    <n v="-14227418.20725086"/>
    <s v="Y"/>
  </r>
  <r>
    <n v="4113021"/>
    <s v="Product-NSW-Gross"/>
    <x v="17"/>
    <x v="17"/>
    <x v="2"/>
    <s v="REV"/>
    <x v="2"/>
    <n v="-14227418.207250856"/>
    <n v="-850225.47963838011"/>
    <n v="-15077643.686889237"/>
    <s v="Y"/>
  </r>
  <r>
    <n v="4113021"/>
    <s v="Product-NSW-Gross"/>
    <x v="18"/>
    <x v="18"/>
    <x v="2"/>
    <s v="REV"/>
    <x v="2"/>
    <n v="-15077643.686889237"/>
    <n v="-615080.29743800021"/>
    <n v="-15692723.984327236"/>
    <s v="Y"/>
  </r>
  <r>
    <n v="4113021"/>
    <s v="Product-NSW-Gross"/>
    <x v="19"/>
    <x v="19"/>
    <x v="2"/>
    <s v="REV"/>
    <x v="2"/>
    <n v="-15692723.984327242"/>
    <n v="-581904.62850600004"/>
    <n v="-16274628.612833241"/>
    <s v="Y"/>
  </r>
  <r>
    <n v="4113021"/>
    <s v="Product-NSW-Gross"/>
    <x v="20"/>
    <x v="20"/>
    <x v="2"/>
    <s v="REV"/>
    <x v="2"/>
    <n v="-16274628.61283323"/>
    <n v="-515297.66849800019"/>
    <n v="-16789926.28133123"/>
    <s v="Y"/>
  </r>
  <r>
    <n v="4113021"/>
    <s v="Product-NSW-Gross"/>
    <x v="21"/>
    <x v="21"/>
    <x v="2"/>
    <s v="REV"/>
    <x v="2"/>
    <n v="-16789926.281331237"/>
    <n v="-662528.52529999998"/>
    <n v="-17452454.806631237"/>
    <s v="Y"/>
  </r>
  <r>
    <n v="4113021"/>
    <s v="Product-NSW-Gross"/>
    <x v="22"/>
    <x v="22"/>
    <x v="2"/>
    <s v="REV"/>
    <x v="2"/>
    <n v="-17452454.806631237"/>
    <n v="-822678.26159859973"/>
    <n v="-18275133.068229835"/>
    <s v="Y"/>
  </r>
  <r>
    <n v="4113021"/>
    <s v="Product-NSW-Gross"/>
    <x v="23"/>
    <x v="23"/>
    <x v="2"/>
    <s v="REV"/>
    <x v="2"/>
    <n v="-18275133.068229839"/>
    <n v="-659093.05695650005"/>
    <n v="-18934226.125186339"/>
    <s v="Y"/>
  </r>
  <r>
    <n v="4113021"/>
    <s v="Product-NSW-Gross"/>
    <x v="24"/>
    <x v="24"/>
    <x v="2"/>
    <s v="REV"/>
    <x v="2"/>
    <n v="-18934226.125186343"/>
    <n v="-616901.23094999988"/>
    <n v="-19551127.356136344"/>
    <s v="Y"/>
  </r>
  <r>
    <n v="4113021"/>
    <s v="Product-NSW-Gross"/>
    <x v="25"/>
    <x v="25"/>
    <x v="2"/>
    <s v="REV"/>
    <x v="2"/>
    <n v="-19551127.356136344"/>
    <n v="-567428.01266400015"/>
    <n v="-20118555.368800346"/>
    <s v="Y"/>
  </r>
  <r>
    <n v="4113021"/>
    <s v="Product-NSW-Gross"/>
    <x v="26"/>
    <x v="26"/>
    <x v="2"/>
    <s v="REV"/>
    <x v="2"/>
    <n v="-20118555.368800346"/>
    <n v="-521228.01156200009"/>
    <n v="-20639783.380362347"/>
    <s v="Y"/>
  </r>
  <r>
    <n v="4113021"/>
    <s v="Product-NSW-Gross"/>
    <x v="27"/>
    <x v="27"/>
    <x v="2"/>
    <s v="REV"/>
    <x v="2"/>
    <n v="-20639783.380362347"/>
    <n v="-593428.97400000005"/>
    <n v="-21233212.354362346"/>
    <s v="Y"/>
  </r>
  <r>
    <n v="4113021"/>
    <s v="Product-NSW-Gross"/>
    <x v="28"/>
    <x v="28"/>
    <x v="2"/>
    <s v="REV"/>
    <x v="2"/>
    <n v="-21233212.354362343"/>
    <n v="-790226.97602000006"/>
    <n v="-22023439.330382343"/>
    <s v="Y"/>
  </r>
  <r>
    <n v="4113021"/>
    <s v="Product-NSW-Gross"/>
    <x v="29"/>
    <x v="29"/>
    <x v="2"/>
    <s v="REV"/>
    <x v="2"/>
    <n v="-22023439.330382347"/>
    <n v="-483046.55044000008"/>
    <n v="-22506485.880822346"/>
    <s v="Y"/>
  </r>
  <r>
    <n v="4113021"/>
    <s v="Product-NSW-Gross"/>
    <x v="30"/>
    <x v="30"/>
    <x v="2"/>
    <s v="REV"/>
    <x v="2"/>
    <n v="-22506485.880822346"/>
    <n v="-654063.63628499978"/>
    <n v="-23160549.517107345"/>
    <s v="Y"/>
  </r>
  <r>
    <n v="4113021"/>
    <s v="Product-NSW-Gross"/>
    <x v="31"/>
    <x v="31"/>
    <x v="2"/>
    <s v="REV"/>
    <x v="2"/>
    <n v="-23160549.517107345"/>
    <n v="-541748.69748500024"/>
    <n v="-23702298.214592345"/>
    <s v="Y"/>
  </r>
  <r>
    <n v="4113021"/>
    <s v="Product-NSW-Gross"/>
    <x v="32"/>
    <x v="32"/>
    <x v="2"/>
    <s v="REV"/>
    <x v="2"/>
    <n v="-23702298.214592345"/>
    <n v="-647652.85367900028"/>
    <n v="-24349951.068271346"/>
    <s v="Y"/>
  </r>
  <r>
    <n v="4113021"/>
    <s v="Product-NSW-Gross"/>
    <x v="33"/>
    <x v="33"/>
    <x v="2"/>
    <s v="REV"/>
    <x v="2"/>
    <n v="-24349951.068271339"/>
    <n v="-578602.68625700043"/>
    <n v="-24928553.75452834"/>
    <s v="Y"/>
  </r>
  <r>
    <n v="4113021"/>
    <s v="Product-NSW-Gross"/>
    <x v="34"/>
    <x v="34"/>
    <x v="2"/>
    <s v="REV"/>
    <x v="2"/>
    <n v="-24928553.754528336"/>
    <n v="-801922.1606399999"/>
    <n v="-25730475.915168338"/>
    <s v="Y"/>
  </r>
  <r>
    <n v="4113021"/>
    <s v="Product-NSW-Gross"/>
    <x v="35"/>
    <x v="35"/>
    <x v="2"/>
    <s v="REV"/>
    <x v="2"/>
    <n v="-25730475.915168341"/>
    <n v="-806323.02002500021"/>
    <n v="-26536798.935193341"/>
    <s v="Y"/>
  </r>
  <r>
    <n v="4113021"/>
    <s v="Product-NSW-Gross"/>
    <x v="36"/>
    <x v="36"/>
    <x v="2"/>
    <s v="REV"/>
    <x v="2"/>
    <n v="-26536798.935193345"/>
    <n v="-674565.82494899991"/>
    <n v="-27211364.760142345"/>
    <s v="Y"/>
  </r>
  <r>
    <n v="4113021"/>
    <s v="Product-NSW-Gross"/>
    <x v="37"/>
    <x v="37"/>
    <x v="2"/>
    <s v="REV"/>
    <x v="2"/>
    <n v="-27211364.760142341"/>
    <n v="-696594.24949199997"/>
    <n v="-27907959.009634342"/>
    <s v="Y"/>
  </r>
  <r>
    <n v="4113021"/>
    <s v="Product-NSW-Gross"/>
    <x v="38"/>
    <x v="38"/>
    <x v="2"/>
    <s v="REV"/>
    <x v="2"/>
    <n v="-27907959.009634338"/>
    <n v="-481330.71424500021"/>
    <n v="-28389289.723879337"/>
    <s v="Y"/>
  </r>
  <r>
    <n v="4113021"/>
    <s v="Product-NSW-Gross"/>
    <x v="39"/>
    <x v="39"/>
    <x v="2"/>
    <s v="REV"/>
    <x v="2"/>
    <n v="-28389289.723879337"/>
    <n v="-869051.71599000017"/>
    <n v="-29258341.439869337"/>
    <s v="Y"/>
  </r>
  <r>
    <n v="4113021"/>
    <s v="Product-NSW-Gross"/>
    <x v="40"/>
    <x v="40"/>
    <x v="2"/>
    <s v="REV"/>
    <x v="2"/>
    <n v="-29258341.439869341"/>
    <n v="-688392.58441800007"/>
    <n v="-29946734.024287339"/>
    <s v="Y"/>
  </r>
  <r>
    <n v="4113021"/>
    <s v="Product-NSW-Gross"/>
    <x v="41"/>
    <x v="41"/>
    <x v="2"/>
    <s v="REV"/>
    <x v="2"/>
    <n v="-29946734.024287343"/>
    <n v="-447634.97196299996"/>
    <n v="-30394368.996250343"/>
    <s v="Y"/>
  </r>
  <r>
    <n v="4113021"/>
    <s v="Product-NSW-Gross"/>
    <x v="42"/>
    <x v="42"/>
    <x v="2"/>
    <s v="REV"/>
    <x v="2"/>
    <n v="-30394368.996250343"/>
    <m/>
    <n v="-30394368.996250343"/>
    <s v="Y"/>
  </r>
  <r>
    <n v="4113021"/>
    <s v="Product-NSW-Gross"/>
    <x v="43"/>
    <x v="43"/>
    <x v="2"/>
    <s v="REV"/>
    <x v="2"/>
    <n v="-30394368.996250343"/>
    <m/>
    <n v="-30394368.996250343"/>
    <s v="Y"/>
  </r>
  <r>
    <n v="4113021"/>
    <s v="Product-NSW-Gross"/>
    <x v="44"/>
    <x v="44"/>
    <x v="2"/>
    <s v="REV"/>
    <x v="2"/>
    <n v="-30394368.996250343"/>
    <m/>
    <n v="-30394368.996250343"/>
    <s v="Y"/>
  </r>
  <r>
    <n v="4113021"/>
    <s v="Product-NSW-Gross"/>
    <x v="45"/>
    <x v="45"/>
    <x v="2"/>
    <s v="REV"/>
    <x v="2"/>
    <n v="-30394368.996250343"/>
    <m/>
    <n v="-30394368.996250343"/>
    <s v="Y"/>
  </r>
  <r>
    <n v="4113021"/>
    <s v="Product-NSW-Gross"/>
    <x v="46"/>
    <x v="46"/>
    <x v="2"/>
    <s v="REV"/>
    <x v="2"/>
    <n v="-30394368.996250343"/>
    <m/>
    <n v="-30394368.996250343"/>
    <s v="Y"/>
  </r>
  <r>
    <n v="4113021"/>
    <s v="Product-NSW-Gross"/>
    <x v="47"/>
    <x v="47"/>
    <x v="2"/>
    <s v="REV"/>
    <x v="2"/>
    <n v="-30394368.996250343"/>
    <m/>
    <n v="-30394368.996250343"/>
    <s v="Y"/>
  </r>
  <r>
    <n v="4113030"/>
    <s v="Product-VIC-Discount"/>
    <x v="0"/>
    <x v="0"/>
    <x v="2"/>
    <s v="VCOS"/>
    <x v="2"/>
    <n v="18262.622995176"/>
    <n v="2440.1304999999998"/>
    <n v="20702.753495175999"/>
    <s v="Y"/>
  </r>
  <r>
    <n v="4113030"/>
    <s v="Product-VIC-Discount"/>
    <x v="1"/>
    <x v="1"/>
    <x v="2"/>
    <s v="VCOS"/>
    <x v="2"/>
    <n v="20702.753495175999"/>
    <n v="13495.87484"/>
    <n v="34198.628335175999"/>
    <s v="Y"/>
  </r>
  <r>
    <n v="4113030"/>
    <s v="Product-VIC-Discount"/>
    <x v="2"/>
    <x v="2"/>
    <x v="2"/>
    <s v="VCOS"/>
    <x v="2"/>
    <n v="34198.628335175992"/>
    <n v="5601.0178029999997"/>
    <n v="39799.646138175995"/>
    <s v="Y"/>
  </r>
  <r>
    <n v="4113030"/>
    <s v="Product-VIC-Discount"/>
    <x v="3"/>
    <x v="3"/>
    <x v="2"/>
    <s v="VCOS"/>
    <x v="2"/>
    <n v="39799.646138175987"/>
    <n v="14880.972300000001"/>
    <n v="54680.618438175989"/>
    <s v="Y"/>
  </r>
  <r>
    <n v="4113030"/>
    <s v="Product-VIC-Discount"/>
    <x v="4"/>
    <x v="4"/>
    <x v="2"/>
    <s v="VCOS"/>
    <x v="2"/>
    <n v="54680.618438175996"/>
    <n v="8834.2520099999983"/>
    <n v="63514.870448175992"/>
    <s v="Y"/>
  </r>
  <r>
    <n v="4113030"/>
    <s v="Product-VIC-Discount"/>
    <x v="5"/>
    <x v="5"/>
    <x v="2"/>
    <s v="VCOS"/>
    <x v="2"/>
    <n v="63514.870448176007"/>
    <n v="8712.8919700000006"/>
    <n v="72227.762418176004"/>
    <s v="Y"/>
  </r>
  <r>
    <n v="4113030"/>
    <s v="Product-VIC-Discount"/>
    <x v="6"/>
    <x v="6"/>
    <x v="2"/>
    <s v="VCOS"/>
    <x v="2"/>
    <n v="72227.762418176004"/>
    <n v="16628.969027627998"/>
    <n v="88856.731445804005"/>
    <s v="Y"/>
  </r>
  <r>
    <n v="4113030"/>
    <s v="Product-VIC-Discount"/>
    <x v="7"/>
    <x v="7"/>
    <x v="2"/>
    <s v="VCOS"/>
    <x v="2"/>
    <n v="88856.731445803976"/>
    <n v="16620.132047999999"/>
    <n v="105476.86349380398"/>
    <s v="Y"/>
  </r>
  <r>
    <n v="4113030"/>
    <s v="Product-VIC-Discount"/>
    <x v="8"/>
    <x v="8"/>
    <x v="2"/>
    <s v="VCOS"/>
    <x v="2"/>
    <n v="105476.86349380398"/>
    <n v="-296.47843200000204"/>
    <n v="105180.38506180397"/>
    <s v="Y"/>
  </r>
  <r>
    <n v="4113030"/>
    <s v="Product-VIC-Discount"/>
    <x v="9"/>
    <x v="9"/>
    <x v="2"/>
    <s v="VCOS"/>
    <x v="2"/>
    <n v="105180.38506180397"/>
    <n v="9530.8285099999994"/>
    <n v="114711.21357180398"/>
    <s v="Y"/>
  </r>
  <r>
    <n v="4113030"/>
    <s v="Product-VIC-Discount"/>
    <x v="10"/>
    <x v="10"/>
    <x v="2"/>
    <s v="VCOS"/>
    <x v="2"/>
    <n v="114711.21357180398"/>
    <n v="8339.1767865000002"/>
    <n v="123050.39035830398"/>
    <s v="Y"/>
  </r>
  <r>
    <n v="4113030"/>
    <s v="Product-VIC-Discount"/>
    <x v="11"/>
    <x v="11"/>
    <x v="2"/>
    <s v="VCOS"/>
    <x v="2"/>
    <n v="123050.39035830392"/>
    <n v="25084.961742"/>
    <n v="148135.35210030392"/>
    <s v="Y"/>
  </r>
  <r>
    <n v="4113030"/>
    <s v="Product-VIC-Discount"/>
    <x v="12"/>
    <x v="12"/>
    <x v="2"/>
    <s v="VCOS"/>
    <x v="2"/>
    <n v="148135.35210030401"/>
    <n v="7725.2005335000003"/>
    <n v="155860.55263380401"/>
    <s v="Y"/>
  </r>
  <r>
    <n v="4113030"/>
    <s v="Product-VIC-Discount"/>
    <x v="13"/>
    <x v="13"/>
    <x v="2"/>
    <s v="VCOS"/>
    <x v="2"/>
    <n v="155860.55263380407"/>
    <n v="21974.774530999995"/>
    <n v="177835.32716480407"/>
    <s v="Y"/>
  </r>
  <r>
    <n v="4113030"/>
    <s v="Product-VIC-Discount"/>
    <x v="14"/>
    <x v="14"/>
    <x v="2"/>
    <s v="VCOS"/>
    <x v="2"/>
    <n v="177835.32716480407"/>
    <n v="21692.957900000001"/>
    <n v="199528.28506480408"/>
    <s v="Y"/>
  </r>
  <r>
    <n v="4113030"/>
    <s v="Product-VIC-Discount"/>
    <x v="15"/>
    <x v="15"/>
    <x v="2"/>
    <s v="VCOS"/>
    <x v="2"/>
    <n v="199528.28506480408"/>
    <n v="30920.125930000002"/>
    <n v="230448.41099480409"/>
    <s v="Y"/>
  </r>
  <r>
    <n v="4113030"/>
    <s v="Product-VIC-Discount"/>
    <x v="16"/>
    <x v="16"/>
    <x v="2"/>
    <s v="VCOS"/>
    <x v="2"/>
    <n v="230448.41099480423"/>
    <n v="60833.531180999991"/>
    <n v="291281.94217580423"/>
    <s v="Y"/>
  </r>
  <r>
    <n v="4113030"/>
    <s v="Product-VIC-Discount"/>
    <x v="17"/>
    <x v="17"/>
    <x v="2"/>
    <s v="VCOS"/>
    <x v="2"/>
    <n v="291281.94217580429"/>
    <n v="27759.479529000004"/>
    <n v="319041.42170480429"/>
    <s v="Y"/>
  </r>
  <r>
    <n v="4113030"/>
    <s v="Product-VIC-Discount"/>
    <x v="18"/>
    <x v="18"/>
    <x v="2"/>
    <s v="VCOS"/>
    <x v="2"/>
    <n v="319041.42170480412"/>
    <n v="50662.395934000007"/>
    <n v="369703.81763880415"/>
    <s v="Y"/>
  </r>
  <r>
    <n v="4113030"/>
    <s v="Product-VIC-Discount"/>
    <x v="19"/>
    <x v="19"/>
    <x v="2"/>
    <s v="VCOS"/>
    <x v="2"/>
    <n v="369703.81763880415"/>
    <n v="31199.09993"/>
    <n v="400902.91756880417"/>
    <s v="Y"/>
  </r>
  <r>
    <n v="4113030"/>
    <s v="Product-VIC-Discount"/>
    <x v="20"/>
    <x v="20"/>
    <x v="2"/>
    <s v="VCOS"/>
    <x v="2"/>
    <n v="400902.91756880423"/>
    <n v="6952.2809900000002"/>
    <n v="407855.19855880423"/>
    <s v="Y"/>
  </r>
  <r>
    <n v="4113030"/>
    <s v="Product-VIC-Discount"/>
    <x v="21"/>
    <x v="21"/>
    <x v="2"/>
    <s v="VCOS"/>
    <x v="2"/>
    <n v="407855.19855880411"/>
    <n v="45955.505160999979"/>
    <n v="453810.70371980406"/>
    <s v="Y"/>
  </r>
  <r>
    <n v="4113030"/>
    <s v="Product-VIC-Discount"/>
    <x v="22"/>
    <x v="22"/>
    <x v="2"/>
    <s v="VCOS"/>
    <x v="2"/>
    <n v="453810.70371980406"/>
    <n v="22777.519648000001"/>
    <n v="476588.22336780408"/>
    <s v="Y"/>
  </r>
  <r>
    <n v="4113030"/>
    <s v="Product-VIC-Discount"/>
    <x v="23"/>
    <x v="23"/>
    <x v="2"/>
    <s v="VCOS"/>
    <x v="2"/>
    <n v="476588.22336780408"/>
    <n v="14363.5406"/>
    <n v="490951.76396780409"/>
    <s v="Y"/>
  </r>
  <r>
    <n v="4113030"/>
    <s v="Product-VIC-Discount"/>
    <x v="24"/>
    <x v="24"/>
    <x v="2"/>
    <s v="VCOS"/>
    <x v="2"/>
    <n v="490951.76396780403"/>
    <n v="33309.519377400022"/>
    <n v="524261.28334520408"/>
    <s v="Y"/>
  </r>
  <r>
    <n v="4113030"/>
    <s v="Product-VIC-Discount"/>
    <x v="25"/>
    <x v="25"/>
    <x v="2"/>
    <s v="VCOS"/>
    <x v="2"/>
    <n v="524261.28334520385"/>
    <n v="17794.132125999997"/>
    <n v="542055.41547120386"/>
    <s v="Y"/>
  </r>
  <r>
    <n v="4113030"/>
    <s v="Product-VIC-Discount"/>
    <x v="26"/>
    <x v="26"/>
    <x v="2"/>
    <s v="VCOS"/>
    <x v="2"/>
    <n v="542055.41547120397"/>
    <n v="24485.364749999979"/>
    <n v="566540.78022120392"/>
    <s v="Y"/>
  </r>
  <r>
    <n v="4113030"/>
    <s v="Product-VIC-Discount"/>
    <x v="27"/>
    <x v="27"/>
    <x v="2"/>
    <s v="VCOS"/>
    <x v="2"/>
    <n v="566540.78022120404"/>
    <n v="23070.194419999993"/>
    <n v="589610.974641204"/>
    <s v="Y"/>
  </r>
  <r>
    <n v="4113030"/>
    <s v="Product-VIC-Discount"/>
    <x v="28"/>
    <x v="28"/>
    <x v="2"/>
    <s v="VCOS"/>
    <x v="2"/>
    <n v="589610.97464120458"/>
    <n v="66827.072171000007"/>
    <n v="656438.04681220453"/>
    <s v="Y"/>
  </r>
  <r>
    <n v="4113030"/>
    <s v="Product-VIC-Discount"/>
    <x v="29"/>
    <x v="29"/>
    <x v="2"/>
    <s v="VCOS"/>
    <x v="2"/>
    <n v="656438.04681220441"/>
    <n v="13787.49275999999"/>
    <n v="670225.53957220435"/>
    <s v="Y"/>
  </r>
  <r>
    <n v="4113030"/>
    <s v="Product-VIC-Discount"/>
    <x v="30"/>
    <x v="30"/>
    <x v="2"/>
    <s v="VCOS"/>
    <x v="2"/>
    <n v="670225.53957220435"/>
    <n v="33791.91865"/>
    <n v="704017.45822220435"/>
    <s v="Y"/>
  </r>
  <r>
    <n v="4113030"/>
    <s v="Product-VIC-Discount"/>
    <x v="31"/>
    <x v="31"/>
    <x v="2"/>
    <s v="VCOS"/>
    <x v="2"/>
    <n v="704017.45822220447"/>
    <n v="20787.276599999994"/>
    <n v="724804.73482220445"/>
    <s v="Y"/>
  </r>
  <r>
    <n v="4113030"/>
    <s v="Product-VIC-Discount"/>
    <x v="32"/>
    <x v="32"/>
    <x v="2"/>
    <s v="VCOS"/>
    <x v="2"/>
    <n v="724804.73482220434"/>
    <n v="20278.110338000002"/>
    <n v="745082.84516020434"/>
    <s v="Y"/>
  </r>
  <r>
    <n v="4113030"/>
    <s v="Product-VIC-Discount"/>
    <x v="33"/>
    <x v="33"/>
    <x v="2"/>
    <s v="VCOS"/>
    <x v="2"/>
    <n v="745082.84516020445"/>
    <n v="28590.081771999994"/>
    <n v="773672.9269322044"/>
    <s v="Y"/>
  </r>
  <r>
    <n v="4113030"/>
    <s v="Product-VIC-Discount"/>
    <x v="34"/>
    <x v="34"/>
    <x v="2"/>
    <s v="VCOS"/>
    <x v="2"/>
    <n v="773672.92693220451"/>
    <n v="35438.251657999994"/>
    <n v="809111.17859020445"/>
    <s v="Y"/>
  </r>
  <r>
    <n v="4113030"/>
    <s v="Product-VIC-Discount"/>
    <x v="35"/>
    <x v="35"/>
    <x v="2"/>
    <s v="VCOS"/>
    <x v="2"/>
    <n v="809111.17859020445"/>
    <n v="32411.30483099999"/>
    <n v="841522.4834212045"/>
    <s v="Y"/>
  </r>
  <r>
    <n v="4113030"/>
    <s v="Product-VIC-Discount"/>
    <x v="36"/>
    <x v="36"/>
    <x v="2"/>
    <s v="VCOS"/>
    <x v="2"/>
    <n v="841522.48342120426"/>
    <n v="76673.286129200089"/>
    <n v="918195.76955040439"/>
    <s v="Y"/>
  </r>
  <r>
    <n v="4113030"/>
    <s v="Product-VIC-Discount"/>
    <x v="37"/>
    <x v="37"/>
    <x v="2"/>
    <s v="VCOS"/>
    <x v="2"/>
    <n v="918195.76955040463"/>
    <n v="45017.273100000013"/>
    <n v="963213.04265040462"/>
    <s v="Y"/>
  </r>
  <r>
    <n v="4113030"/>
    <s v="Product-VIC-Discount"/>
    <x v="38"/>
    <x v="38"/>
    <x v="2"/>
    <s v="VCOS"/>
    <x v="2"/>
    <n v="963213.04265040439"/>
    <n v="46500.707915999963"/>
    <n v="1009713.7505664043"/>
    <s v="Y"/>
  </r>
  <r>
    <n v="4113030"/>
    <s v="Product-VIC-Discount"/>
    <x v="39"/>
    <x v="39"/>
    <x v="2"/>
    <s v="VCOS"/>
    <x v="2"/>
    <n v="1009713.7505664042"/>
    <n v="69911.357166000016"/>
    <n v="1079625.1077324043"/>
    <s v="Y"/>
  </r>
  <r>
    <n v="4113030"/>
    <s v="Product-VIC-Discount"/>
    <x v="40"/>
    <x v="40"/>
    <x v="2"/>
    <s v="VCOS"/>
    <x v="2"/>
    <n v="1079625.107732404"/>
    <n v="46436.048638399996"/>
    <n v="1126061.1563708039"/>
    <s v="Y"/>
  </r>
  <r>
    <n v="4113030"/>
    <s v="Product-VIC-Discount"/>
    <x v="41"/>
    <x v="41"/>
    <x v="2"/>
    <s v="VCOS"/>
    <x v="2"/>
    <n v="1126061.1563708042"/>
    <n v="29987.312650300002"/>
    <n v="1156048.4690211043"/>
    <s v="Y"/>
  </r>
  <r>
    <n v="4113030"/>
    <s v="Product-VIC-Discount"/>
    <x v="42"/>
    <x v="42"/>
    <x v="2"/>
    <s v="VCOS"/>
    <x v="2"/>
    <n v="1156048.4690211043"/>
    <m/>
    <n v="1156048.4690211043"/>
    <s v="Y"/>
  </r>
  <r>
    <n v="4113030"/>
    <s v="Product-VIC-Discount"/>
    <x v="43"/>
    <x v="43"/>
    <x v="2"/>
    <s v="VCOS"/>
    <x v="2"/>
    <n v="1156048.4690211043"/>
    <m/>
    <n v="1156048.4690211043"/>
    <s v="Y"/>
  </r>
  <r>
    <n v="4113030"/>
    <s v="Product-VIC-Discount"/>
    <x v="44"/>
    <x v="44"/>
    <x v="2"/>
    <s v="VCOS"/>
    <x v="2"/>
    <n v="1156048.4690211043"/>
    <m/>
    <n v="1156048.4690211043"/>
    <s v="Y"/>
  </r>
  <r>
    <n v="4113030"/>
    <s v="Product-VIC-Discount"/>
    <x v="45"/>
    <x v="45"/>
    <x v="2"/>
    <s v="VCOS"/>
    <x v="2"/>
    <n v="1156048.4690211043"/>
    <m/>
    <n v="1156048.4690211043"/>
    <s v="Y"/>
  </r>
  <r>
    <n v="4113030"/>
    <s v="Product-VIC-Discount"/>
    <x v="46"/>
    <x v="46"/>
    <x v="2"/>
    <s v="VCOS"/>
    <x v="2"/>
    <n v="1156048.4690211043"/>
    <m/>
    <n v="1156048.4690211043"/>
    <s v="Y"/>
  </r>
  <r>
    <n v="4113030"/>
    <s v="Product-VIC-Discount"/>
    <x v="47"/>
    <x v="47"/>
    <x v="2"/>
    <s v="VCOS"/>
    <x v="2"/>
    <n v="1156048.4690211043"/>
    <m/>
    <n v="1156048.4690211043"/>
    <s v="Y"/>
  </r>
  <r>
    <n v="4113031"/>
    <s v="Product-VIC-Gross"/>
    <x v="0"/>
    <x v="0"/>
    <x v="2"/>
    <s v="REV"/>
    <x v="2"/>
    <n v="-397716.01299517613"/>
    <n v="-68069.560499999992"/>
    <n v="-465785.5734951761"/>
    <s v="Y"/>
  </r>
  <r>
    <n v="4113031"/>
    <s v="Product-VIC-Gross"/>
    <x v="1"/>
    <x v="1"/>
    <x v="2"/>
    <s v="REV"/>
    <x v="2"/>
    <n v="-465785.57349517633"/>
    <n v="-174497.77484000003"/>
    <n v="-640283.34833517636"/>
    <s v="Y"/>
  </r>
  <r>
    <n v="4113031"/>
    <s v="Product-VIC-Gross"/>
    <x v="2"/>
    <x v="2"/>
    <x v="2"/>
    <s v="REV"/>
    <x v="2"/>
    <n v="-640283.34833517636"/>
    <n v="-88238.947803000017"/>
    <n v="-728522.29613817635"/>
    <s v="Y"/>
  </r>
  <r>
    <n v="4113031"/>
    <s v="Product-VIC-Gross"/>
    <x v="3"/>
    <x v="3"/>
    <x v="2"/>
    <s v="REV"/>
    <x v="2"/>
    <n v="-728522.29613817635"/>
    <n v="-194447.24230000001"/>
    <n v="-922969.53843817639"/>
    <s v="Y"/>
  </r>
  <r>
    <n v="4113031"/>
    <s v="Product-VIC-Gross"/>
    <x v="4"/>
    <x v="4"/>
    <x v="2"/>
    <s v="REV"/>
    <x v="2"/>
    <n v="-922969.53843817604"/>
    <n v="-120776.10201"/>
    <n v="-1043745.6404481761"/>
    <s v="Y"/>
  </r>
  <r>
    <n v="4113031"/>
    <s v="Product-VIC-Gross"/>
    <x v="5"/>
    <x v="5"/>
    <x v="2"/>
    <s v="REV"/>
    <x v="2"/>
    <n v="-1043745.6404481756"/>
    <n v="-151449.73197000002"/>
    <n v="-1195195.3724181757"/>
    <s v="Y"/>
  </r>
  <r>
    <n v="4113031"/>
    <s v="Product-VIC-Gross"/>
    <x v="6"/>
    <x v="6"/>
    <x v="2"/>
    <s v="REV"/>
    <x v="2"/>
    <n v="-1195195.3724181757"/>
    <n v="-108884.729027628"/>
    <n v="-1304080.1014458037"/>
    <s v="Y"/>
  </r>
  <r>
    <n v="4113031"/>
    <s v="Product-VIC-Gross"/>
    <x v="7"/>
    <x v="7"/>
    <x v="2"/>
    <s v="REV"/>
    <x v="2"/>
    <n v="-1304080.1014458044"/>
    <n v="-221155.882048"/>
    <n v="-1525235.9834938042"/>
    <s v="Y"/>
  </r>
  <r>
    <n v="4113031"/>
    <s v="Product-VIC-Gross"/>
    <x v="8"/>
    <x v="8"/>
    <x v="2"/>
    <s v="REV"/>
    <x v="2"/>
    <n v="-1525235.983493804"/>
    <n v="-216243.00156800001"/>
    <n v="-1741478.9850618041"/>
    <s v="Y"/>
  </r>
  <r>
    <n v="4113031"/>
    <s v="Product-VIC-Gross"/>
    <x v="9"/>
    <x v="9"/>
    <x v="2"/>
    <s v="REV"/>
    <x v="2"/>
    <n v="-1741478.9850618041"/>
    <n v="-136029.59851000001"/>
    <n v="-1877508.583571804"/>
    <s v="Y"/>
  </r>
  <r>
    <n v="4113031"/>
    <s v="Product-VIC-Gross"/>
    <x v="10"/>
    <x v="10"/>
    <x v="2"/>
    <s v="REV"/>
    <x v="2"/>
    <n v="-1877508.5835718042"/>
    <n v="-158233.53678650002"/>
    <n v="-2035742.1203583041"/>
    <s v="Y"/>
  </r>
  <r>
    <n v="4113031"/>
    <s v="Product-VIC-Gross"/>
    <x v="11"/>
    <x v="11"/>
    <x v="2"/>
    <s v="REV"/>
    <x v="2"/>
    <n v="-2035742.1203583041"/>
    <n v="-277692.321742"/>
    <n v="-2313434.4421003042"/>
    <s v="Y"/>
  </r>
  <r>
    <n v="4113031"/>
    <s v="Product-VIC-Gross"/>
    <x v="12"/>
    <x v="12"/>
    <x v="2"/>
    <s v="REV"/>
    <x v="2"/>
    <n v="-2313434.442100306"/>
    <n v="-233380.48053349997"/>
    <n v="-2546814.9226338058"/>
    <s v="Y"/>
  </r>
  <r>
    <n v="4113031"/>
    <s v="Product-VIC-Gross"/>
    <x v="13"/>
    <x v="13"/>
    <x v="2"/>
    <s v="REV"/>
    <x v="2"/>
    <n v="-2546814.9226338062"/>
    <n v="-239659.46453100001"/>
    <n v="-2786474.3871648065"/>
    <s v="Y"/>
  </r>
  <r>
    <n v="4113031"/>
    <s v="Product-VIC-Gross"/>
    <x v="14"/>
    <x v="14"/>
    <x v="2"/>
    <s v="REV"/>
    <x v="2"/>
    <n v="-2786474.3871648056"/>
    <n v="-215708.24790000002"/>
    <n v="-3002182.6350648054"/>
    <s v="Y"/>
  </r>
  <r>
    <n v="4113031"/>
    <s v="Product-VIC-Gross"/>
    <x v="15"/>
    <x v="15"/>
    <x v="2"/>
    <s v="REV"/>
    <x v="2"/>
    <n v="-3002182.6350648049"/>
    <n v="-364139.63592999999"/>
    <n v="-3366322.2709948048"/>
    <s v="Y"/>
  </r>
  <r>
    <n v="4113031"/>
    <s v="Product-VIC-Gross"/>
    <x v="16"/>
    <x v="16"/>
    <x v="2"/>
    <s v="REV"/>
    <x v="2"/>
    <n v="-3366322.2709948043"/>
    <n v="-540970.57118100009"/>
    <n v="-3907292.8421758045"/>
    <s v="Y"/>
  </r>
  <r>
    <n v="4113031"/>
    <s v="Product-VIC-Gross"/>
    <x v="17"/>
    <x v="17"/>
    <x v="2"/>
    <s v="REV"/>
    <x v="2"/>
    <n v="-3907292.8421758036"/>
    <n v="-372449.79952899989"/>
    <n v="-4279742.6417048033"/>
    <s v="Y"/>
  </r>
  <r>
    <n v="4113031"/>
    <s v="Product-VIC-Gross"/>
    <x v="18"/>
    <x v="18"/>
    <x v="2"/>
    <s v="REV"/>
    <x v="2"/>
    <n v="-4279742.6417048024"/>
    <n v="-460218.87593399995"/>
    <n v="-4739961.5176388025"/>
    <s v="Y"/>
  </r>
  <r>
    <n v="4113031"/>
    <s v="Product-VIC-Gross"/>
    <x v="19"/>
    <x v="19"/>
    <x v="2"/>
    <s v="REV"/>
    <x v="2"/>
    <n v="-4739961.5176388016"/>
    <n v="-258584.96992999999"/>
    <n v="-4998546.4875688013"/>
    <s v="Y"/>
  </r>
  <r>
    <n v="4113031"/>
    <s v="Product-VIC-Gross"/>
    <x v="20"/>
    <x v="20"/>
    <x v="2"/>
    <s v="REV"/>
    <x v="2"/>
    <n v="-4998546.4875687985"/>
    <n v="-109846.16099"/>
    <n v="-5108392.6485587982"/>
    <s v="Y"/>
  </r>
  <r>
    <n v="4113031"/>
    <s v="Product-VIC-Gross"/>
    <x v="21"/>
    <x v="21"/>
    <x v="2"/>
    <s v="REV"/>
    <x v="2"/>
    <n v="-5108392.6485587945"/>
    <n v="-420263.6551610005"/>
    <n v="-5528656.3037197953"/>
    <s v="Y"/>
  </r>
  <r>
    <n v="4113031"/>
    <s v="Product-VIC-Gross"/>
    <x v="22"/>
    <x v="22"/>
    <x v="2"/>
    <s v="REV"/>
    <x v="2"/>
    <n v="-5528656.3037197962"/>
    <n v="-216099.38964800001"/>
    <n v="-5744755.693367796"/>
    <s v="Y"/>
  </r>
  <r>
    <n v="4113031"/>
    <s v="Product-VIC-Gross"/>
    <x v="23"/>
    <x v="23"/>
    <x v="2"/>
    <s v="REV"/>
    <x v="2"/>
    <n v="-5744755.6933677979"/>
    <n v="-241655.32060000004"/>
    <n v="-5986411.0139677981"/>
    <s v="Y"/>
  </r>
  <r>
    <n v="4113031"/>
    <s v="Product-VIC-Gross"/>
    <x v="24"/>
    <x v="24"/>
    <x v="2"/>
    <s v="REV"/>
    <x v="2"/>
    <n v="-5986411.0139678009"/>
    <n v="-462682.25937740022"/>
    <n v="-6449093.2733452013"/>
    <s v="Y"/>
  </r>
  <r>
    <n v="4113031"/>
    <s v="Product-VIC-Gross"/>
    <x v="25"/>
    <x v="25"/>
    <x v="2"/>
    <s v="REV"/>
    <x v="2"/>
    <n v="-6449093.2733452031"/>
    <n v="-166149.00212600004"/>
    <n v="-6615242.275471203"/>
    <s v="Y"/>
  </r>
  <r>
    <n v="4113031"/>
    <s v="Product-VIC-Gross"/>
    <x v="26"/>
    <x v="26"/>
    <x v="2"/>
    <s v="REV"/>
    <x v="2"/>
    <n v="-6615242.275471204"/>
    <n v="-260727.98475000006"/>
    <n v="-6875970.2602212038"/>
    <s v="Y"/>
  </r>
  <r>
    <n v="4113031"/>
    <s v="Product-VIC-Gross"/>
    <x v="27"/>
    <x v="27"/>
    <x v="2"/>
    <s v="REV"/>
    <x v="2"/>
    <n v="-6875970.2602212038"/>
    <n v="-252284.38441999999"/>
    <n v="-7128254.6446412038"/>
    <s v="Y"/>
  </r>
  <r>
    <n v="4113031"/>
    <s v="Product-VIC-Gross"/>
    <x v="28"/>
    <x v="28"/>
    <x v="2"/>
    <s v="REV"/>
    <x v="2"/>
    <n v="-7128254.6446412029"/>
    <n v="-542715.2121710002"/>
    <n v="-7670969.8568122033"/>
    <s v="Y"/>
  </r>
  <r>
    <n v="4113031"/>
    <s v="Product-VIC-Gross"/>
    <x v="29"/>
    <x v="29"/>
    <x v="2"/>
    <s v="REV"/>
    <x v="2"/>
    <n v="-7670969.8568122024"/>
    <n v="-228363.65276000006"/>
    <n v="-7899333.5095722023"/>
    <s v="Y"/>
  </r>
  <r>
    <n v="4113031"/>
    <s v="Product-VIC-Gross"/>
    <x v="30"/>
    <x v="30"/>
    <x v="2"/>
    <s v="REV"/>
    <x v="2"/>
    <n v="-7899333.5095722023"/>
    <n v="-401360.32865000004"/>
    <n v="-8300693.8382222028"/>
    <s v="Y"/>
  </r>
  <r>
    <n v="4113031"/>
    <s v="Product-VIC-Gross"/>
    <x v="31"/>
    <x v="31"/>
    <x v="2"/>
    <s v="REV"/>
    <x v="2"/>
    <n v="-8300693.8382222028"/>
    <n v="-197243.69660000011"/>
    <n v="-8497937.5348222032"/>
    <s v="Y"/>
  </r>
  <r>
    <n v="4113031"/>
    <s v="Product-VIC-Gross"/>
    <x v="32"/>
    <x v="32"/>
    <x v="2"/>
    <s v="REV"/>
    <x v="2"/>
    <n v="-8497937.5348222051"/>
    <n v="-375117.54033800005"/>
    <n v="-8873055.0751602054"/>
    <s v="Y"/>
  </r>
  <r>
    <n v="4113031"/>
    <s v="Product-VIC-Gross"/>
    <x v="33"/>
    <x v="33"/>
    <x v="2"/>
    <s v="REV"/>
    <x v="2"/>
    <n v="-8873055.0751602054"/>
    <n v="-270551.62177200016"/>
    <n v="-9143606.6969322059"/>
    <s v="Y"/>
  </r>
  <r>
    <n v="4113031"/>
    <s v="Product-VIC-Gross"/>
    <x v="34"/>
    <x v="34"/>
    <x v="2"/>
    <s v="REV"/>
    <x v="2"/>
    <n v="-9143606.6969322078"/>
    <n v="-302990.1816580001"/>
    <n v="-9446596.8785902075"/>
    <s v="Y"/>
  </r>
  <r>
    <n v="4113031"/>
    <s v="Product-VIC-Gross"/>
    <x v="35"/>
    <x v="35"/>
    <x v="2"/>
    <s v="REV"/>
    <x v="2"/>
    <n v="-9446596.8785902057"/>
    <n v="-313655.65483100014"/>
    <n v="-9760252.5334212054"/>
    <s v="Y"/>
  </r>
  <r>
    <n v="4113031"/>
    <s v="Product-VIC-Gross"/>
    <x v="36"/>
    <x v="36"/>
    <x v="2"/>
    <s v="REV"/>
    <x v="2"/>
    <n v="-9760252.5334212035"/>
    <n v="-614724.35612919996"/>
    <n v="-10374976.889550403"/>
    <s v="Y"/>
  </r>
  <r>
    <n v="4113031"/>
    <s v="Product-VIC-Gross"/>
    <x v="37"/>
    <x v="37"/>
    <x v="2"/>
    <s v="REV"/>
    <x v="2"/>
    <n v="-10374976.889550406"/>
    <n v="-352683.65310000005"/>
    <n v="-10727660.542650407"/>
    <s v="Y"/>
  </r>
  <r>
    <n v="4113031"/>
    <s v="Product-VIC-Gross"/>
    <x v="38"/>
    <x v="38"/>
    <x v="2"/>
    <s v="REV"/>
    <x v="2"/>
    <n v="-10727660.542650405"/>
    <n v="-368613.83791600005"/>
    <n v="-11096274.380566405"/>
    <s v="Y"/>
  </r>
  <r>
    <n v="4113031"/>
    <s v="Product-VIC-Gross"/>
    <x v="39"/>
    <x v="39"/>
    <x v="2"/>
    <s v="REV"/>
    <x v="2"/>
    <n v="-11096274.380566409"/>
    <n v="-499548.98716599995"/>
    <n v="-11595823.367732409"/>
    <s v="Y"/>
  </r>
  <r>
    <n v="4113031"/>
    <s v="Product-VIC-Gross"/>
    <x v="40"/>
    <x v="40"/>
    <x v="2"/>
    <s v="REV"/>
    <x v="2"/>
    <n v="-11595823.367732413"/>
    <n v="-359820.72863839992"/>
    <n v="-11955644.096370813"/>
    <s v="Y"/>
  </r>
  <r>
    <n v="4113031"/>
    <s v="Product-VIC-Gross"/>
    <x v="41"/>
    <x v="41"/>
    <x v="2"/>
    <s v="REV"/>
    <x v="2"/>
    <n v="-11955644.096370814"/>
    <n v="-268370.51265029999"/>
    <n v="-12224014.609021114"/>
    <s v="Y"/>
  </r>
  <r>
    <n v="4113031"/>
    <s v="Product-VIC-Gross"/>
    <x v="42"/>
    <x v="42"/>
    <x v="2"/>
    <s v="REV"/>
    <x v="2"/>
    <n v="-12224014.609021114"/>
    <m/>
    <n v="-12224014.609021114"/>
    <s v="Y"/>
  </r>
  <r>
    <n v="4113031"/>
    <s v="Product-VIC-Gross"/>
    <x v="43"/>
    <x v="43"/>
    <x v="2"/>
    <s v="REV"/>
    <x v="2"/>
    <n v="-12224014.609021114"/>
    <m/>
    <n v="-12224014.609021114"/>
    <s v="Y"/>
  </r>
  <r>
    <n v="4113031"/>
    <s v="Product-VIC-Gross"/>
    <x v="44"/>
    <x v="44"/>
    <x v="2"/>
    <s v="REV"/>
    <x v="2"/>
    <n v="-12224014.609021114"/>
    <m/>
    <n v="-12224014.609021114"/>
    <s v="Y"/>
  </r>
  <r>
    <n v="4113031"/>
    <s v="Product-VIC-Gross"/>
    <x v="45"/>
    <x v="45"/>
    <x v="2"/>
    <s v="REV"/>
    <x v="2"/>
    <n v="-12224014.609021114"/>
    <m/>
    <n v="-12224014.609021114"/>
    <s v="Y"/>
  </r>
  <r>
    <n v="4113031"/>
    <s v="Product-VIC-Gross"/>
    <x v="46"/>
    <x v="46"/>
    <x v="2"/>
    <s v="REV"/>
    <x v="2"/>
    <n v="-12224014.609021114"/>
    <m/>
    <n v="-12224014.609021114"/>
    <s v="Y"/>
  </r>
  <r>
    <n v="4113031"/>
    <s v="Product-VIC-Gross"/>
    <x v="47"/>
    <x v="47"/>
    <x v="2"/>
    <s v="REV"/>
    <x v="2"/>
    <n v="-12224014.609021114"/>
    <m/>
    <n v="-12224014.609021114"/>
    <s v="Y"/>
  </r>
  <r>
    <n v="4113040"/>
    <s v="Product-QLD-Discount"/>
    <x v="0"/>
    <x v="0"/>
    <x v="2"/>
    <s v="VCOS"/>
    <x v="2"/>
    <n v="28842.352291000007"/>
    <n v="12239.804099999998"/>
    <n v="41082.156391000004"/>
    <s v="Y"/>
  </r>
  <r>
    <n v="4113040"/>
    <s v="Product-QLD-Discount"/>
    <x v="1"/>
    <x v="1"/>
    <x v="2"/>
    <s v="VCOS"/>
    <x v="2"/>
    <n v="41082.156390999997"/>
    <n v="17722.019682000002"/>
    <n v="58804.176072999995"/>
    <s v="Y"/>
  </r>
  <r>
    <n v="4113040"/>
    <s v="Product-QLD-Discount"/>
    <x v="2"/>
    <x v="2"/>
    <x v="2"/>
    <s v="VCOS"/>
    <x v="2"/>
    <n v="58804.176072999981"/>
    <n v="24536.495611000002"/>
    <n v="83340.671683999986"/>
    <s v="Y"/>
  </r>
  <r>
    <n v="4113040"/>
    <s v="Product-QLD-Discount"/>
    <x v="3"/>
    <x v="3"/>
    <x v="2"/>
    <s v="VCOS"/>
    <x v="2"/>
    <n v="83340.671684000001"/>
    <n v="9844.5224569999991"/>
    <n v="93185.194141"/>
    <s v="Y"/>
  </r>
  <r>
    <n v="4113040"/>
    <s v="Product-QLD-Discount"/>
    <x v="4"/>
    <x v="4"/>
    <x v="2"/>
    <s v="VCOS"/>
    <x v="2"/>
    <n v="93185.194140999985"/>
    <n v="23566.736049999996"/>
    <n v="116751.93019099998"/>
    <s v="Y"/>
  </r>
  <r>
    <n v="4113040"/>
    <s v="Product-QLD-Discount"/>
    <x v="5"/>
    <x v="5"/>
    <x v="2"/>
    <s v="VCOS"/>
    <x v="2"/>
    <n v="116751.93019099995"/>
    <n v="13723.14551"/>
    <n v="130475.07570099995"/>
    <s v="Y"/>
  </r>
  <r>
    <n v="4113040"/>
    <s v="Product-QLD-Discount"/>
    <x v="6"/>
    <x v="6"/>
    <x v="2"/>
    <s v="VCOS"/>
    <x v="2"/>
    <n v="130475.07570099999"/>
    <n v="21531.479485160002"/>
    <n v="152006.55518616"/>
    <s v="Y"/>
  </r>
  <r>
    <n v="4113040"/>
    <s v="Product-QLD-Discount"/>
    <x v="7"/>
    <x v="7"/>
    <x v="2"/>
    <s v="VCOS"/>
    <x v="2"/>
    <n v="152006.55518615997"/>
    <n v="15736.32592634"/>
    <n v="167742.88111249998"/>
    <s v="Y"/>
  </r>
  <r>
    <n v="4113040"/>
    <s v="Product-QLD-Discount"/>
    <x v="8"/>
    <x v="8"/>
    <x v="2"/>
    <s v="VCOS"/>
    <x v="2"/>
    <n v="167742.88111249998"/>
    <n v="12737.167714999998"/>
    <n v="180480.04882749997"/>
    <s v="Y"/>
  </r>
  <r>
    <n v="4113040"/>
    <s v="Product-QLD-Discount"/>
    <x v="9"/>
    <x v="9"/>
    <x v="2"/>
    <s v="VCOS"/>
    <x v="2"/>
    <n v="180480.04882749997"/>
    <n v="18220.957373000005"/>
    <n v="198701.00620049998"/>
    <s v="Y"/>
  </r>
  <r>
    <n v="4113040"/>
    <s v="Product-QLD-Discount"/>
    <x v="10"/>
    <x v="10"/>
    <x v="2"/>
    <s v="VCOS"/>
    <x v="2"/>
    <n v="198701.00620049992"/>
    <n v="11979.028855"/>
    <n v="210680.03505549993"/>
    <s v="Y"/>
  </r>
  <r>
    <n v="4113040"/>
    <s v="Product-QLD-Discount"/>
    <x v="11"/>
    <x v="11"/>
    <x v="2"/>
    <s v="VCOS"/>
    <x v="2"/>
    <n v="210680.0350554999"/>
    <n v="9158.1364720000001"/>
    <n v="219838.17152749992"/>
    <s v="Y"/>
  </r>
  <r>
    <n v="4113040"/>
    <s v="Product-QLD-Discount"/>
    <x v="12"/>
    <x v="12"/>
    <x v="2"/>
    <s v="VCOS"/>
    <x v="2"/>
    <n v="219838.17152749986"/>
    <n v="11664.231169999999"/>
    <n v="231502.40269749987"/>
    <s v="Y"/>
  </r>
  <r>
    <n v="4113040"/>
    <s v="Product-QLD-Discount"/>
    <x v="13"/>
    <x v="13"/>
    <x v="2"/>
    <s v="VCOS"/>
    <x v="2"/>
    <n v="231502.40269749987"/>
    <n v="12490.209477999999"/>
    <n v="243992.61217549987"/>
    <s v="Y"/>
  </r>
  <r>
    <n v="4113040"/>
    <s v="Product-QLD-Discount"/>
    <x v="14"/>
    <x v="14"/>
    <x v="2"/>
    <s v="VCOS"/>
    <x v="2"/>
    <n v="243992.61217549985"/>
    <n v="12039.143971"/>
    <n v="256031.75614649986"/>
    <s v="Y"/>
  </r>
  <r>
    <n v="4113040"/>
    <s v="Product-QLD-Discount"/>
    <x v="15"/>
    <x v="15"/>
    <x v="2"/>
    <s v="VCOS"/>
    <x v="2"/>
    <n v="256031.75614649992"/>
    <n v="10718.770979999999"/>
    <n v="266750.52712649992"/>
    <s v="Y"/>
  </r>
  <r>
    <n v="4113040"/>
    <s v="Product-QLD-Discount"/>
    <x v="16"/>
    <x v="16"/>
    <x v="2"/>
    <s v="VCOS"/>
    <x v="2"/>
    <n v="266750.52712649998"/>
    <n v="9862.5812500000011"/>
    <n v="276613.10837649996"/>
    <s v="Y"/>
  </r>
  <r>
    <n v="4113040"/>
    <s v="Product-QLD-Discount"/>
    <x v="17"/>
    <x v="17"/>
    <x v="2"/>
    <s v="VCOS"/>
    <x v="2"/>
    <n v="276613.10837650002"/>
    <n v="14748.647699999998"/>
    <n v="291361.75607649999"/>
    <s v="Y"/>
  </r>
  <r>
    <n v="4113040"/>
    <s v="Product-QLD-Discount"/>
    <x v="18"/>
    <x v="18"/>
    <x v="2"/>
    <s v="VCOS"/>
    <x v="2"/>
    <n v="291361.75607649999"/>
    <n v="27196.338014000001"/>
    <n v="318558.09409049997"/>
    <s v="Y"/>
  </r>
  <r>
    <n v="4113040"/>
    <s v="Product-QLD-Discount"/>
    <x v="19"/>
    <x v="19"/>
    <x v="2"/>
    <s v="VCOS"/>
    <x v="2"/>
    <n v="318558.09409049992"/>
    <n v="5689.4267080000009"/>
    <n v="324247.52079849993"/>
    <s v="Y"/>
  </r>
  <r>
    <n v="4113040"/>
    <s v="Product-QLD-Discount"/>
    <x v="20"/>
    <x v="20"/>
    <x v="2"/>
    <s v="VCOS"/>
    <x v="2"/>
    <n v="324247.52079850005"/>
    <n v="20545.914970000005"/>
    <n v="344793.43576850003"/>
    <s v="Y"/>
  </r>
  <r>
    <n v="4113040"/>
    <s v="Product-QLD-Discount"/>
    <x v="21"/>
    <x v="21"/>
    <x v="2"/>
    <s v="VCOS"/>
    <x v="2"/>
    <n v="344793.43576850009"/>
    <n v="17066.270220000002"/>
    <n v="361859.70598850009"/>
    <s v="Y"/>
  </r>
  <r>
    <n v="4113040"/>
    <s v="Product-QLD-Discount"/>
    <x v="22"/>
    <x v="22"/>
    <x v="2"/>
    <s v="VCOS"/>
    <x v="2"/>
    <n v="361859.70598850009"/>
    <n v="4736.7360079999989"/>
    <n v="366596.44199650007"/>
    <s v="Y"/>
  </r>
  <r>
    <n v="4113040"/>
    <s v="Product-QLD-Discount"/>
    <x v="23"/>
    <x v="23"/>
    <x v="2"/>
    <s v="VCOS"/>
    <x v="2"/>
    <n v="366596.44199650001"/>
    <n v="17353.810655000001"/>
    <n v="383950.25265149999"/>
    <s v="Y"/>
  </r>
  <r>
    <n v="4113040"/>
    <s v="Product-QLD-Discount"/>
    <x v="24"/>
    <x v="24"/>
    <x v="2"/>
    <s v="VCOS"/>
    <x v="2"/>
    <n v="383950.25265150005"/>
    <n v="10574.111457000005"/>
    <n v="394524.36410850007"/>
    <s v="Y"/>
  </r>
  <r>
    <n v="4113040"/>
    <s v="Product-QLD-Discount"/>
    <x v="25"/>
    <x v="25"/>
    <x v="2"/>
    <s v="VCOS"/>
    <x v="2"/>
    <n v="394524.36410850007"/>
    <n v="3063.5912000000003"/>
    <n v="397587.9553085001"/>
    <s v="Y"/>
  </r>
  <r>
    <n v="4113040"/>
    <s v="Product-QLD-Discount"/>
    <x v="26"/>
    <x v="26"/>
    <x v="2"/>
    <s v="VCOS"/>
    <x v="2"/>
    <n v="397587.95530850015"/>
    <n v="8718.5315300000002"/>
    <n v="406306.48683850013"/>
    <s v="Y"/>
  </r>
  <r>
    <n v="4113040"/>
    <s v="Product-QLD-Discount"/>
    <x v="27"/>
    <x v="27"/>
    <x v="2"/>
    <s v="VCOS"/>
    <x v="2"/>
    <n v="406306.48683850013"/>
    <n v="6223.9918420000004"/>
    <n v="412530.47868050012"/>
    <s v="Y"/>
  </r>
  <r>
    <n v="4113040"/>
    <s v="Product-QLD-Discount"/>
    <x v="28"/>
    <x v="28"/>
    <x v="2"/>
    <s v="VCOS"/>
    <x v="2"/>
    <n v="412530.47868050018"/>
    <n v="5887.5094960000006"/>
    <n v="418417.98817650019"/>
    <s v="Y"/>
  </r>
  <r>
    <n v="4113040"/>
    <s v="Product-QLD-Discount"/>
    <x v="29"/>
    <x v="29"/>
    <x v="2"/>
    <s v="VCOS"/>
    <x v="2"/>
    <n v="418417.98817649996"/>
    <n v="-3741.3794040000002"/>
    <n v="414676.60877249995"/>
    <s v="Y"/>
  </r>
  <r>
    <n v="4113040"/>
    <s v="Product-QLD-Discount"/>
    <x v="30"/>
    <x v="30"/>
    <x v="2"/>
    <s v="VCOS"/>
    <x v="2"/>
    <n v="414676.60877249995"/>
    <n v="-621.8125"/>
    <n v="414054.79627249995"/>
    <s v="Y"/>
  </r>
  <r>
    <n v="4113040"/>
    <s v="Product-QLD-Discount"/>
    <x v="31"/>
    <x v="31"/>
    <x v="2"/>
    <s v="VCOS"/>
    <x v="2"/>
    <n v="414054.79627249995"/>
    <n v="23290.982100000012"/>
    <n v="437345.77837249998"/>
    <s v="Y"/>
  </r>
  <r>
    <n v="4113040"/>
    <s v="Product-QLD-Discount"/>
    <x v="32"/>
    <x v="32"/>
    <x v="2"/>
    <s v="VCOS"/>
    <x v="2"/>
    <n v="437345.77837249998"/>
    <n v="5355.498749999997"/>
    <n v="442701.27712249995"/>
    <s v="Y"/>
  </r>
  <r>
    <n v="4113040"/>
    <s v="Product-QLD-Discount"/>
    <x v="33"/>
    <x v="33"/>
    <x v="2"/>
    <s v="VCOS"/>
    <x v="2"/>
    <n v="442701.27712249989"/>
    <n v="6860.3054169999969"/>
    <n v="449561.58253949991"/>
    <s v="Y"/>
  </r>
  <r>
    <n v="4113040"/>
    <s v="Product-QLD-Discount"/>
    <x v="34"/>
    <x v="34"/>
    <x v="2"/>
    <s v="VCOS"/>
    <x v="2"/>
    <n v="449561.58253949997"/>
    <n v="1770.1238989999993"/>
    <n v="451331.70643849997"/>
    <s v="Y"/>
  </r>
  <r>
    <n v="4113040"/>
    <s v="Product-QLD-Discount"/>
    <x v="35"/>
    <x v="35"/>
    <x v="2"/>
    <s v="VCOS"/>
    <x v="2"/>
    <n v="451331.70643849997"/>
    <n v="3200.4830619999998"/>
    <n v="454532.18950049998"/>
    <s v="Y"/>
  </r>
  <r>
    <n v="4113040"/>
    <s v="Product-QLD-Discount"/>
    <x v="36"/>
    <x v="36"/>
    <x v="2"/>
    <s v="VCOS"/>
    <x v="2"/>
    <n v="454532.1895005001"/>
    <n v="5784.4026999999951"/>
    <n v="460316.59220050008"/>
    <s v="Y"/>
  </r>
  <r>
    <n v="4113040"/>
    <s v="Product-QLD-Discount"/>
    <x v="37"/>
    <x v="37"/>
    <x v="2"/>
    <s v="VCOS"/>
    <x v="2"/>
    <n v="460316.59220050013"/>
    <n v="11922.773956000001"/>
    <n v="472239.36615650012"/>
    <s v="Y"/>
  </r>
  <r>
    <n v="4113040"/>
    <s v="Product-QLD-Discount"/>
    <x v="38"/>
    <x v="38"/>
    <x v="2"/>
    <s v="VCOS"/>
    <x v="2"/>
    <n v="472239.36615650018"/>
    <n v="7028.7310729999999"/>
    <n v="479268.09722950018"/>
    <s v="Y"/>
  </r>
  <r>
    <n v="4113040"/>
    <s v="Product-QLD-Discount"/>
    <x v="39"/>
    <x v="39"/>
    <x v="2"/>
    <s v="VCOS"/>
    <x v="2"/>
    <n v="479268.09722950001"/>
    <n v="24500.709226000014"/>
    <n v="503768.80645550002"/>
    <s v="Y"/>
  </r>
  <r>
    <n v="4113040"/>
    <s v="Product-QLD-Discount"/>
    <x v="40"/>
    <x v="40"/>
    <x v="2"/>
    <s v="VCOS"/>
    <x v="2"/>
    <n v="503768.80645549996"/>
    <n v="20126.207478"/>
    <n v="523895.01393349998"/>
    <s v="Y"/>
  </r>
  <r>
    <n v="4113040"/>
    <s v="Product-QLD-Discount"/>
    <x v="41"/>
    <x v="41"/>
    <x v="2"/>
    <s v="VCOS"/>
    <x v="2"/>
    <n v="523895.01393350016"/>
    <n v="12127.811215600004"/>
    <n v="536022.82514910016"/>
    <s v="Y"/>
  </r>
  <r>
    <n v="4113040"/>
    <s v="Product-QLD-Discount"/>
    <x v="42"/>
    <x v="42"/>
    <x v="2"/>
    <s v="VCOS"/>
    <x v="2"/>
    <n v="536022.82514910016"/>
    <m/>
    <n v="536022.82514910016"/>
    <s v="Y"/>
  </r>
  <r>
    <n v="4113040"/>
    <s v="Product-QLD-Discount"/>
    <x v="43"/>
    <x v="43"/>
    <x v="2"/>
    <s v="VCOS"/>
    <x v="2"/>
    <n v="536022.82514910016"/>
    <m/>
    <n v="536022.82514910016"/>
    <s v="Y"/>
  </r>
  <r>
    <n v="4113040"/>
    <s v="Product-QLD-Discount"/>
    <x v="44"/>
    <x v="44"/>
    <x v="2"/>
    <s v="VCOS"/>
    <x v="2"/>
    <n v="536022.82514910016"/>
    <m/>
    <n v="536022.82514910016"/>
    <s v="Y"/>
  </r>
  <r>
    <n v="4113040"/>
    <s v="Product-QLD-Discount"/>
    <x v="45"/>
    <x v="45"/>
    <x v="2"/>
    <s v="VCOS"/>
    <x v="2"/>
    <n v="536022.82514910016"/>
    <m/>
    <n v="536022.82514910016"/>
    <s v="Y"/>
  </r>
  <r>
    <n v="4113040"/>
    <s v="Product-QLD-Discount"/>
    <x v="46"/>
    <x v="46"/>
    <x v="2"/>
    <s v="VCOS"/>
    <x v="2"/>
    <n v="536022.82514910016"/>
    <m/>
    <n v="536022.82514910016"/>
    <s v="Y"/>
  </r>
  <r>
    <n v="4113040"/>
    <s v="Product-QLD-Discount"/>
    <x v="47"/>
    <x v="47"/>
    <x v="2"/>
    <s v="VCOS"/>
    <x v="2"/>
    <n v="536022.82514910016"/>
    <m/>
    <n v="536022.82514910016"/>
    <s v="Y"/>
  </r>
  <r>
    <n v="4113041"/>
    <s v="Product-QLD-Gross"/>
    <x v="0"/>
    <x v="0"/>
    <x v="2"/>
    <s v="REV"/>
    <x v="2"/>
    <n v="-379200.28229100001"/>
    <n v="-145977.58410000001"/>
    <n v="-525177.86639099999"/>
    <s v="Y"/>
  </r>
  <r>
    <n v="4113041"/>
    <s v="Product-QLD-Gross"/>
    <x v="1"/>
    <x v="1"/>
    <x v="2"/>
    <s v="REV"/>
    <x v="2"/>
    <n v="-525177.86639099999"/>
    <n v="-223483.88968200001"/>
    <n v="-748661.75607300003"/>
    <s v="Y"/>
  </r>
  <r>
    <n v="4113041"/>
    <s v="Product-QLD-Gross"/>
    <x v="2"/>
    <x v="2"/>
    <x v="2"/>
    <s v="REV"/>
    <x v="2"/>
    <n v="-748661.75607299991"/>
    <n v="-274180.08561100002"/>
    <n v="-1022841.8416839999"/>
    <s v="Y"/>
  </r>
  <r>
    <n v="4113041"/>
    <s v="Product-QLD-Gross"/>
    <x v="3"/>
    <x v="3"/>
    <x v="2"/>
    <s v="REV"/>
    <x v="2"/>
    <n v="-1022841.8416839999"/>
    <n v="-146999.18245700002"/>
    <n v="-1169841.0241409999"/>
    <s v="Y"/>
  </r>
  <r>
    <n v="4113041"/>
    <s v="Product-QLD-Gross"/>
    <x v="4"/>
    <x v="4"/>
    <x v="2"/>
    <s v="REV"/>
    <x v="2"/>
    <n v="-1169841.0241409997"/>
    <n v="-382555.43605000002"/>
    <n v="-1552396.4601909996"/>
    <s v="Y"/>
  </r>
  <r>
    <n v="4113041"/>
    <s v="Product-QLD-Gross"/>
    <x v="5"/>
    <x v="5"/>
    <x v="2"/>
    <s v="REV"/>
    <x v="2"/>
    <n v="-1552396.4601909998"/>
    <n v="-200409.60550999996"/>
    <n v="-1752806.0657009997"/>
    <s v="Y"/>
  </r>
  <r>
    <n v="4113041"/>
    <s v="Product-QLD-Gross"/>
    <x v="6"/>
    <x v="6"/>
    <x v="2"/>
    <s v="REV"/>
    <x v="2"/>
    <n v="-1752806.0657009995"/>
    <n v="-213981.85948516001"/>
    <n v="-1966787.9251861596"/>
    <s v="Y"/>
  </r>
  <r>
    <n v="4113041"/>
    <s v="Product-QLD-Gross"/>
    <x v="7"/>
    <x v="7"/>
    <x v="2"/>
    <s v="REV"/>
    <x v="2"/>
    <n v="-1966787.9251861586"/>
    <n v="-185032.70592633999"/>
    <n v="-2151820.6311124987"/>
    <s v="Y"/>
  </r>
  <r>
    <n v="4113041"/>
    <s v="Product-QLD-Gross"/>
    <x v="8"/>
    <x v="8"/>
    <x v="2"/>
    <s v="REV"/>
    <x v="2"/>
    <n v="-2151820.6311124992"/>
    <n v="-308277.16771499999"/>
    <n v="-2460097.7988274992"/>
    <s v="Y"/>
  </r>
  <r>
    <n v="4113041"/>
    <s v="Product-QLD-Gross"/>
    <x v="9"/>
    <x v="9"/>
    <x v="2"/>
    <s v="REV"/>
    <x v="2"/>
    <n v="-2460097.798827501"/>
    <n v="-311495.13737300003"/>
    <n v="-2771592.9362005009"/>
    <s v="Y"/>
  </r>
  <r>
    <n v="4113041"/>
    <s v="Product-QLD-Gross"/>
    <x v="10"/>
    <x v="10"/>
    <x v="2"/>
    <s v="REV"/>
    <x v="2"/>
    <n v="-2771592.9362005009"/>
    <n v="-251229.65885500002"/>
    <n v="-3022822.595055501"/>
    <s v="Y"/>
  </r>
  <r>
    <n v="4113041"/>
    <s v="Product-QLD-Gross"/>
    <x v="11"/>
    <x v="11"/>
    <x v="2"/>
    <s v="REV"/>
    <x v="2"/>
    <n v="-3022822.5950555014"/>
    <n v="-180797.376472"/>
    <n v="-3203619.9715275015"/>
    <s v="Y"/>
  </r>
  <r>
    <n v="4113041"/>
    <s v="Product-QLD-Gross"/>
    <x v="12"/>
    <x v="12"/>
    <x v="2"/>
    <s v="REV"/>
    <x v="2"/>
    <n v="-3203619.9715275005"/>
    <n v="-182514.80116999996"/>
    <n v="-3386134.7726975004"/>
    <s v="Y"/>
  </r>
  <r>
    <n v="4113041"/>
    <s v="Product-QLD-Gross"/>
    <x v="13"/>
    <x v="13"/>
    <x v="2"/>
    <s v="REV"/>
    <x v="2"/>
    <n v="-3386134.7726975009"/>
    <n v="-257318.41947800005"/>
    <n v="-3643453.192175501"/>
    <s v="Y"/>
  </r>
  <r>
    <n v="4113041"/>
    <s v="Product-QLD-Gross"/>
    <x v="14"/>
    <x v="14"/>
    <x v="2"/>
    <s v="REV"/>
    <x v="2"/>
    <n v="-3643453.1921755015"/>
    <n v="-306269.98397100001"/>
    <n v="-3949723.1761465017"/>
    <s v="Y"/>
  </r>
  <r>
    <n v="4113041"/>
    <s v="Product-QLD-Gross"/>
    <x v="15"/>
    <x v="15"/>
    <x v="2"/>
    <s v="REV"/>
    <x v="2"/>
    <n v="-3949723.1761465007"/>
    <n v="-161321.41098000002"/>
    <n v="-4111044.5871265009"/>
    <s v="Y"/>
  </r>
  <r>
    <n v="4113041"/>
    <s v="Product-QLD-Gross"/>
    <x v="16"/>
    <x v="16"/>
    <x v="2"/>
    <s v="REV"/>
    <x v="2"/>
    <n v="-4111044.5871265018"/>
    <n v="-174771.54124999998"/>
    <n v="-4285816.1283765016"/>
    <s v="Y"/>
  </r>
  <r>
    <n v="4113041"/>
    <s v="Product-QLD-Gross"/>
    <x v="17"/>
    <x v="17"/>
    <x v="2"/>
    <s v="REV"/>
    <x v="2"/>
    <n v="-4285816.1283765025"/>
    <n v="-129626.70770000001"/>
    <n v="-4415442.8360765027"/>
    <s v="Y"/>
  </r>
  <r>
    <n v="4113041"/>
    <s v="Product-QLD-Gross"/>
    <x v="18"/>
    <x v="18"/>
    <x v="2"/>
    <s v="REV"/>
    <x v="2"/>
    <n v="-4415442.8360765027"/>
    <n v="-301664.43801399996"/>
    <n v="-4717107.2740905024"/>
    <s v="Y"/>
  </r>
  <r>
    <n v="4113041"/>
    <s v="Product-QLD-Gross"/>
    <x v="19"/>
    <x v="19"/>
    <x v="2"/>
    <s v="REV"/>
    <x v="2"/>
    <n v="-4717107.2740905033"/>
    <n v="-59226.716708"/>
    <n v="-4776333.9907985032"/>
    <s v="Y"/>
  </r>
  <r>
    <n v="4113041"/>
    <s v="Product-QLD-Gross"/>
    <x v="20"/>
    <x v="20"/>
    <x v="2"/>
    <s v="REV"/>
    <x v="2"/>
    <n v="-4776333.990798505"/>
    <n v="-399516.51497000002"/>
    <n v="-5175850.5057685049"/>
    <s v="Y"/>
  </r>
  <r>
    <n v="4113041"/>
    <s v="Product-QLD-Gross"/>
    <x v="21"/>
    <x v="21"/>
    <x v="2"/>
    <s v="REV"/>
    <x v="2"/>
    <n v="-5175850.5057685031"/>
    <n v="-206032.17022000006"/>
    <n v="-5381882.6759885028"/>
    <s v="Y"/>
  </r>
  <r>
    <n v="4113041"/>
    <s v="Product-QLD-Gross"/>
    <x v="22"/>
    <x v="22"/>
    <x v="2"/>
    <s v="REV"/>
    <x v="2"/>
    <n v="-5381882.6759885028"/>
    <n v="-218268.55600800007"/>
    <n v="-5600151.2319965027"/>
    <s v="Y"/>
  </r>
  <r>
    <n v="4113041"/>
    <s v="Product-QLD-Gross"/>
    <x v="23"/>
    <x v="23"/>
    <x v="2"/>
    <s v="REV"/>
    <x v="2"/>
    <n v="-5600151.2319964999"/>
    <n v="-392488.85065499996"/>
    <n v="-5992640.0826514997"/>
    <s v="Y"/>
  </r>
  <r>
    <n v="4113041"/>
    <s v="Product-QLD-Gross"/>
    <x v="24"/>
    <x v="24"/>
    <x v="2"/>
    <s v="REV"/>
    <x v="2"/>
    <n v="-5992640.0826514987"/>
    <n v="-301219.98145700007"/>
    <n v="-6293860.0641084984"/>
    <s v="Y"/>
  </r>
  <r>
    <n v="4113041"/>
    <s v="Product-QLD-Gross"/>
    <x v="25"/>
    <x v="25"/>
    <x v="2"/>
    <s v="REV"/>
    <x v="2"/>
    <n v="-6293860.0641084984"/>
    <n v="-269773.80119999999"/>
    <n v="-6563633.865308498"/>
    <s v="Y"/>
  </r>
  <r>
    <n v="4113041"/>
    <s v="Product-QLD-Gross"/>
    <x v="26"/>
    <x v="26"/>
    <x v="2"/>
    <s v="REV"/>
    <x v="2"/>
    <n v="-6563633.865308499"/>
    <n v="-232048.69152999998"/>
    <n v="-6795682.5568384994"/>
    <s v="Y"/>
  </r>
  <r>
    <n v="4113041"/>
    <s v="Product-QLD-Gross"/>
    <x v="27"/>
    <x v="27"/>
    <x v="2"/>
    <s v="REV"/>
    <x v="2"/>
    <n v="-6795682.5568384985"/>
    <n v="-242236.971842"/>
    <n v="-7037919.5286804987"/>
    <s v="Y"/>
  </r>
  <r>
    <n v="4113041"/>
    <s v="Product-QLD-Gross"/>
    <x v="28"/>
    <x v="28"/>
    <x v="2"/>
    <s v="REV"/>
    <x v="2"/>
    <n v="-7037919.5286804996"/>
    <n v="-181440.75949600001"/>
    <n v="-7219360.2881764993"/>
    <s v="Y"/>
  </r>
  <r>
    <n v="4113041"/>
    <s v="Product-QLD-Gross"/>
    <x v="29"/>
    <x v="29"/>
    <x v="2"/>
    <s v="REV"/>
    <x v="2"/>
    <n v="-7219360.2881765012"/>
    <n v="-276854.41059599997"/>
    <n v="-7496214.6987725012"/>
    <s v="Y"/>
  </r>
  <r>
    <n v="4113041"/>
    <s v="Product-QLD-Gross"/>
    <x v="30"/>
    <x v="30"/>
    <x v="2"/>
    <s v="REV"/>
    <x v="2"/>
    <n v="-7496214.6987725012"/>
    <n v="-182273.99749999997"/>
    <n v="-7678488.6962725008"/>
    <s v="Y"/>
  </r>
  <r>
    <n v="4113041"/>
    <s v="Product-QLD-Gross"/>
    <x v="31"/>
    <x v="31"/>
    <x v="2"/>
    <s v="REV"/>
    <x v="2"/>
    <n v="-7678488.6962725008"/>
    <n v="-343110.5821"/>
    <n v="-8021599.278372501"/>
    <s v="Y"/>
  </r>
  <r>
    <n v="4113041"/>
    <s v="Product-QLD-Gross"/>
    <x v="32"/>
    <x v="32"/>
    <x v="2"/>
    <s v="REV"/>
    <x v="2"/>
    <n v="-8021599.278372501"/>
    <n v="-205876.01875000008"/>
    <n v="-8227475.2971225008"/>
    <s v="Y"/>
  </r>
  <r>
    <n v="4113041"/>
    <s v="Product-QLD-Gross"/>
    <x v="33"/>
    <x v="33"/>
    <x v="2"/>
    <s v="REV"/>
    <x v="2"/>
    <n v="-8227475.2971224971"/>
    <n v="-193010.85541699998"/>
    <n v="-8420486.1525394972"/>
    <s v="Y"/>
  </r>
  <r>
    <n v="4113041"/>
    <s v="Product-QLD-Gross"/>
    <x v="34"/>
    <x v="34"/>
    <x v="2"/>
    <s v="REV"/>
    <x v="2"/>
    <n v="-8420486.1525394972"/>
    <n v="-250287.06389899997"/>
    <n v="-8670773.2164384965"/>
    <s v="Y"/>
  </r>
  <r>
    <n v="4113041"/>
    <s v="Product-QLD-Gross"/>
    <x v="35"/>
    <x v="35"/>
    <x v="2"/>
    <s v="REV"/>
    <x v="2"/>
    <n v="-8670773.2164384946"/>
    <n v="-135970.53306200003"/>
    <n v="-8806743.7495004945"/>
    <s v="Y"/>
  </r>
  <r>
    <n v="4113041"/>
    <s v="Product-QLD-Gross"/>
    <x v="36"/>
    <x v="36"/>
    <x v="2"/>
    <s v="REV"/>
    <x v="2"/>
    <n v="-8806743.7495004945"/>
    <n v="-339528.75270000013"/>
    <n v="-9146272.5022004955"/>
    <s v="Y"/>
  </r>
  <r>
    <n v="4113041"/>
    <s v="Product-QLD-Gross"/>
    <x v="37"/>
    <x v="37"/>
    <x v="2"/>
    <s v="REV"/>
    <x v="2"/>
    <n v="-9146272.5022004936"/>
    <n v="-291446.283956"/>
    <n v="-9437718.7861564942"/>
    <s v="Y"/>
  </r>
  <r>
    <n v="4113041"/>
    <s v="Product-QLD-Gross"/>
    <x v="38"/>
    <x v="38"/>
    <x v="2"/>
    <s v="REV"/>
    <x v="2"/>
    <n v="-9437718.7861564942"/>
    <n v="-250556.78107299996"/>
    <n v="-9688275.5672294945"/>
    <s v="Y"/>
  </r>
  <r>
    <n v="4113041"/>
    <s v="Product-QLD-Gross"/>
    <x v="39"/>
    <x v="39"/>
    <x v="2"/>
    <s v="REV"/>
    <x v="2"/>
    <n v="-9688275.5672294889"/>
    <n v="-370700.199226"/>
    <n v="-10058975.766455488"/>
    <s v="Y"/>
  </r>
  <r>
    <n v="4113041"/>
    <s v="Product-QLD-Gross"/>
    <x v="40"/>
    <x v="40"/>
    <x v="2"/>
    <s v="REV"/>
    <x v="2"/>
    <n v="-10058975.766455486"/>
    <n v="-301257.12747800001"/>
    <n v="-10360232.893933486"/>
    <s v="Y"/>
  </r>
  <r>
    <n v="4113041"/>
    <s v="Product-QLD-Gross"/>
    <x v="41"/>
    <x v="41"/>
    <x v="2"/>
    <s v="REV"/>
    <x v="2"/>
    <n v="-10360232.893933484"/>
    <n v="-265446.03121560009"/>
    <n v="-10625678.925149085"/>
    <s v="Y"/>
  </r>
  <r>
    <n v="4113041"/>
    <s v="Product-QLD-Gross"/>
    <x v="42"/>
    <x v="42"/>
    <x v="2"/>
    <s v="REV"/>
    <x v="2"/>
    <n v="-10625678.925149085"/>
    <m/>
    <n v="-10625678.925149085"/>
    <s v="Y"/>
  </r>
  <r>
    <n v="4113041"/>
    <s v="Product-QLD-Gross"/>
    <x v="43"/>
    <x v="43"/>
    <x v="2"/>
    <s v="REV"/>
    <x v="2"/>
    <n v="-10625678.925149085"/>
    <m/>
    <n v="-10625678.925149085"/>
    <s v="Y"/>
  </r>
  <r>
    <n v="4113041"/>
    <s v="Product-QLD-Gross"/>
    <x v="44"/>
    <x v="44"/>
    <x v="2"/>
    <s v="REV"/>
    <x v="2"/>
    <n v="-10625678.925149085"/>
    <m/>
    <n v="-10625678.925149085"/>
    <s v="Y"/>
  </r>
  <r>
    <n v="4113041"/>
    <s v="Product-QLD-Gross"/>
    <x v="45"/>
    <x v="45"/>
    <x v="2"/>
    <s v="REV"/>
    <x v="2"/>
    <n v="-10625678.925149085"/>
    <m/>
    <n v="-10625678.925149085"/>
    <s v="Y"/>
  </r>
  <r>
    <n v="4113041"/>
    <s v="Product-QLD-Gross"/>
    <x v="46"/>
    <x v="46"/>
    <x v="2"/>
    <s v="REV"/>
    <x v="2"/>
    <n v="-10625678.925149085"/>
    <m/>
    <n v="-10625678.925149085"/>
    <s v="Y"/>
  </r>
  <r>
    <n v="4113041"/>
    <s v="Product-QLD-Gross"/>
    <x v="47"/>
    <x v="47"/>
    <x v="2"/>
    <s v="REV"/>
    <x v="2"/>
    <n v="-10625678.925149085"/>
    <m/>
    <n v="-10625678.925149085"/>
    <s v="Y"/>
  </r>
  <r>
    <n v="4113050"/>
    <s v="Product-SA-Discount"/>
    <x v="0"/>
    <x v="0"/>
    <x v="2"/>
    <s v="VCOS"/>
    <x v="2"/>
    <n v="4815.8677879999977"/>
    <n v="9548.9912224609998"/>
    <n v="14364.859010460998"/>
    <s v="Y"/>
  </r>
  <r>
    <n v="4113050"/>
    <s v="Product-SA-Discount"/>
    <x v="1"/>
    <x v="1"/>
    <x v="2"/>
    <s v="VCOS"/>
    <x v="2"/>
    <n v="14364.859010460996"/>
    <n v="8555.3382147860011"/>
    <n v="22920.197225246997"/>
    <s v="Y"/>
  </r>
  <r>
    <n v="4113050"/>
    <s v="Product-SA-Discount"/>
    <x v="2"/>
    <x v="2"/>
    <x v="2"/>
    <s v="VCOS"/>
    <x v="2"/>
    <n v="22920.197225247004"/>
    <n v="5140.7819500000005"/>
    <n v="28060.979175247005"/>
    <s v="Y"/>
  </r>
  <r>
    <n v="4113050"/>
    <s v="Product-SA-Discount"/>
    <x v="3"/>
    <x v="3"/>
    <x v="2"/>
    <s v="VCOS"/>
    <x v="2"/>
    <n v="28060.979175247005"/>
    <n v="14916.818235999997"/>
    <n v="42977.797411247004"/>
    <s v="Y"/>
  </r>
  <r>
    <n v="4113050"/>
    <s v="Product-SA-Discount"/>
    <x v="4"/>
    <x v="4"/>
    <x v="2"/>
    <s v="VCOS"/>
    <x v="2"/>
    <n v="42977.797411247011"/>
    <n v="17430.408796"/>
    <n v="60408.206207247007"/>
    <s v="Y"/>
  </r>
  <r>
    <n v="4113050"/>
    <s v="Product-SA-Discount"/>
    <x v="5"/>
    <x v="5"/>
    <x v="2"/>
    <s v="VCOS"/>
    <x v="2"/>
    <n v="60408.206207247007"/>
    <n v="8598.7051520000005"/>
    <n v="69006.911359247009"/>
    <s v="Y"/>
  </r>
  <r>
    <n v="4113050"/>
    <s v="Product-SA-Discount"/>
    <x v="6"/>
    <x v="6"/>
    <x v="2"/>
    <s v="VCOS"/>
    <x v="2"/>
    <n v="69006.911359247009"/>
    <n v="8975.2981"/>
    <n v="77982.209459247009"/>
    <s v="Y"/>
  </r>
  <r>
    <n v="4113050"/>
    <s v="Product-SA-Discount"/>
    <x v="7"/>
    <x v="7"/>
    <x v="2"/>
    <s v="VCOS"/>
    <x v="2"/>
    <n v="77982.209459247009"/>
    <n v="4675.11294"/>
    <n v="82657.322399247016"/>
    <s v="Y"/>
  </r>
  <r>
    <n v="4113050"/>
    <s v="Product-SA-Discount"/>
    <x v="8"/>
    <x v="8"/>
    <x v="2"/>
    <s v="VCOS"/>
    <x v="2"/>
    <n v="82657.322399247016"/>
    <n v="26054.074348999999"/>
    <n v="108711.39674824702"/>
    <s v="Y"/>
  </r>
  <r>
    <n v="4113050"/>
    <s v="Product-SA-Discount"/>
    <x v="9"/>
    <x v="9"/>
    <x v="2"/>
    <s v="VCOS"/>
    <x v="2"/>
    <n v="108711.39674824702"/>
    <n v="4632.5299770000001"/>
    <n v="113343.92672524702"/>
    <s v="Y"/>
  </r>
  <r>
    <n v="4113050"/>
    <s v="Product-SA-Discount"/>
    <x v="10"/>
    <x v="10"/>
    <x v="2"/>
    <s v="VCOS"/>
    <x v="2"/>
    <n v="113343.92672524699"/>
    <n v="18790.849226000002"/>
    <n v="132134.77595124699"/>
    <s v="Y"/>
  </r>
  <r>
    <n v="4113050"/>
    <s v="Product-SA-Discount"/>
    <x v="11"/>
    <x v="11"/>
    <x v="2"/>
    <s v="VCOS"/>
    <x v="2"/>
    <n v="132134.77595124696"/>
    <n v="12301.103447000001"/>
    <n v="144435.87939824697"/>
    <s v="Y"/>
  </r>
  <r>
    <n v="4113050"/>
    <s v="Product-SA-Discount"/>
    <x v="12"/>
    <x v="12"/>
    <x v="2"/>
    <s v="VCOS"/>
    <x v="2"/>
    <n v="144435.87939824702"/>
    <n v="10995.109772"/>
    <n v="155430.98917024702"/>
    <s v="Y"/>
  </r>
  <r>
    <n v="4113050"/>
    <s v="Product-SA-Discount"/>
    <x v="13"/>
    <x v="13"/>
    <x v="2"/>
    <s v="VCOS"/>
    <x v="2"/>
    <n v="155430.98917024699"/>
    <n v="13427.844619999998"/>
    <n v="168858.83379024698"/>
    <s v="Y"/>
  </r>
  <r>
    <n v="4113050"/>
    <s v="Product-SA-Discount"/>
    <x v="14"/>
    <x v="14"/>
    <x v="2"/>
    <s v="VCOS"/>
    <x v="2"/>
    <n v="168858.83379024698"/>
    <n v="3335.7380000000003"/>
    <n v="172194.57179024699"/>
    <s v="Y"/>
  </r>
  <r>
    <n v="4113050"/>
    <s v="Product-SA-Discount"/>
    <x v="15"/>
    <x v="15"/>
    <x v="2"/>
    <s v="VCOS"/>
    <x v="2"/>
    <n v="172194.57179024699"/>
    <n v="12615.101547999999"/>
    <n v="184809.673338247"/>
    <s v="Y"/>
  </r>
  <r>
    <n v="4113050"/>
    <s v="Product-SA-Discount"/>
    <x v="16"/>
    <x v="16"/>
    <x v="2"/>
    <s v="VCOS"/>
    <x v="2"/>
    <n v="184809.673338247"/>
    <n v="13187.648042000003"/>
    <n v="197997.32138024701"/>
    <s v="Y"/>
  </r>
  <r>
    <n v="4113050"/>
    <s v="Product-SA-Discount"/>
    <x v="17"/>
    <x v="17"/>
    <x v="2"/>
    <s v="VCOS"/>
    <x v="2"/>
    <n v="197997.32138024707"/>
    <n v="1599.6702220000002"/>
    <n v="199596.99160224706"/>
    <s v="Y"/>
  </r>
  <r>
    <n v="4113050"/>
    <s v="Product-SA-Discount"/>
    <x v="18"/>
    <x v="18"/>
    <x v="2"/>
    <s v="VCOS"/>
    <x v="2"/>
    <n v="199596.99160224706"/>
    <n v="4444.2029500000008"/>
    <n v="204041.19455224706"/>
    <s v="Y"/>
  </r>
  <r>
    <n v="4113050"/>
    <s v="Product-SA-Discount"/>
    <x v="19"/>
    <x v="19"/>
    <x v="2"/>
    <s v="VCOS"/>
    <x v="2"/>
    <n v="204041.19455224701"/>
    <n v="5000.0160540000006"/>
    <n v="209041.21060624701"/>
    <s v="Y"/>
  </r>
  <r>
    <n v="4113050"/>
    <s v="Product-SA-Discount"/>
    <x v="20"/>
    <x v="20"/>
    <x v="2"/>
    <s v="VCOS"/>
    <x v="2"/>
    <n v="209041.21060624707"/>
    <n v="10795.492749999999"/>
    <n v="219836.70335624708"/>
    <s v="Y"/>
  </r>
  <r>
    <n v="4113050"/>
    <s v="Product-SA-Discount"/>
    <x v="21"/>
    <x v="21"/>
    <x v="2"/>
    <s v="VCOS"/>
    <x v="2"/>
    <n v="219836.70335624705"/>
    <n v="5753.9069"/>
    <n v="225590.61025624705"/>
    <s v="Y"/>
  </r>
  <r>
    <n v="4113050"/>
    <s v="Product-SA-Discount"/>
    <x v="22"/>
    <x v="22"/>
    <x v="2"/>
    <s v="VCOS"/>
    <x v="2"/>
    <n v="225590.61025624702"/>
    <n v="15847.577660000001"/>
    <n v="241438.18791624703"/>
    <s v="Y"/>
  </r>
  <r>
    <n v="4113050"/>
    <s v="Product-SA-Discount"/>
    <x v="23"/>
    <x v="23"/>
    <x v="2"/>
    <s v="VCOS"/>
    <x v="2"/>
    <n v="241438.187916247"/>
    <n v="4669.1428400000004"/>
    <n v="246107.33075624699"/>
    <s v="Y"/>
  </r>
  <r>
    <n v="4113050"/>
    <s v="Product-SA-Discount"/>
    <x v="24"/>
    <x v="24"/>
    <x v="2"/>
    <s v="VCOS"/>
    <x v="2"/>
    <n v="246107.33075624701"/>
    <n v="6111.1774499999992"/>
    <n v="252218.508206247"/>
    <s v="Y"/>
  </r>
  <r>
    <n v="4113050"/>
    <s v="Product-SA-Discount"/>
    <x v="25"/>
    <x v="25"/>
    <x v="2"/>
    <s v="VCOS"/>
    <x v="2"/>
    <n v="252218.508206247"/>
    <n v="4645.6751199999999"/>
    <n v="256864.183326247"/>
    <s v="Y"/>
  </r>
  <r>
    <n v="4113050"/>
    <s v="Product-SA-Discount"/>
    <x v="26"/>
    <x v="26"/>
    <x v="2"/>
    <s v="VCOS"/>
    <x v="2"/>
    <n v="256864.18332624697"/>
    <n v="10580.497800000001"/>
    <n v="267444.68112624699"/>
    <s v="Y"/>
  </r>
  <r>
    <n v="4113050"/>
    <s v="Product-SA-Discount"/>
    <x v="27"/>
    <x v="27"/>
    <x v="2"/>
    <s v="VCOS"/>
    <x v="2"/>
    <n v="267444.6811262471"/>
    <n v="17282.497880000003"/>
    <n v="284727.17900624708"/>
    <s v="Y"/>
  </r>
  <r>
    <n v="4113050"/>
    <s v="Product-SA-Discount"/>
    <x v="28"/>
    <x v="28"/>
    <x v="2"/>
    <s v="VCOS"/>
    <x v="2"/>
    <n v="284727.17900624708"/>
    <n v="105.52499999999992"/>
    <n v="284832.70400624711"/>
    <s v="Y"/>
  </r>
  <r>
    <n v="4113050"/>
    <s v="Product-SA-Discount"/>
    <x v="29"/>
    <x v="29"/>
    <x v="2"/>
    <s v="VCOS"/>
    <x v="2"/>
    <n v="284832.70400624711"/>
    <n v="2979.0084999999999"/>
    <n v="287811.7125062471"/>
    <s v="Y"/>
  </r>
  <r>
    <n v="4113050"/>
    <s v="Product-SA-Discount"/>
    <x v="30"/>
    <x v="30"/>
    <x v="2"/>
    <s v="VCOS"/>
    <x v="2"/>
    <n v="287811.7125062471"/>
    <n v="0"/>
    <n v="287811.7125062471"/>
    <s v="Y"/>
  </r>
  <r>
    <n v="4113050"/>
    <s v="Product-SA-Discount"/>
    <x v="31"/>
    <x v="31"/>
    <x v="2"/>
    <s v="VCOS"/>
    <x v="2"/>
    <n v="287811.7125062471"/>
    <n v="3408.4890599999999"/>
    <n v="291220.20156624709"/>
    <s v="Y"/>
  </r>
  <r>
    <n v="4113050"/>
    <s v="Product-SA-Discount"/>
    <x v="32"/>
    <x v="32"/>
    <x v="2"/>
    <s v="VCOS"/>
    <x v="2"/>
    <n v="291220.20156624704"/>
    <n v="2428.0534999999995"/>
    <n v="293648.25506624702"/>
    <s v="Y"/>
  </r>
  <r>
    <n v="4113050"/>
    <s v="Product-SA-Discount"/>
    <x v="33"/>
    <x v="33"/>
    <x v="2"/>
    <s v="VCOS"/>
    <x v="2"/>
    <n v="293648.25506624702"/>
    <n v="5153.9974300000013"/>
    <n v="298802.25249624701"/>
    <s v="Y"/>
  </r>
  <r>
    <n v="4113050"/>
    <s v="Product-SA-Discount"/>
    <x v="34"/>
    <x v="34"/>
    <x v="2"/>
    <s v="VCOS"/>
    <x v="2"/>
    <n v="298802.25249624701"/>
    <n v="6151.7874779999984"/>
    <n v="304954.03997424699"/>
    <s v="Y"/>
  </r>
  <r>
    <n v="4113050"/>
    <s v="Product-SA-Discount"/>
    <x v="35"/>
    <x v="35"/>
    <x v="2"/>
    <s v="VCOS"/>
    <x v="2"/>
    <n v="304954.03997424699"/>
    <n v="-55.457697999999937"/>
    <n v="304898.58227624698"/>
    <s v="Y"/>
  </r>
  <r>
    <n v="4113050"/>
    <s v="Product-SA-Discount"/>
    <x v="36"/>
    <x v="36"/>
    <x v="2"/>
    <s v="VCOS"/>
    <x v="2"/>
    <n v="304898.58227624692"/>
    <n v="4213.0725999999995"/>
    <n v="309111.65487624693"/>
    <s v="Y"/>
  </r>
  <r>
    <n v="4113050"/>
    <s v="Product-SA-Discount"/>
    <x v="37"/>
    <x v="37"/>
    <x v="2"/>
    <s v="VCOS"/>
    <x v="2"/>
    <n v="309111.65487624687"/>
    <n v="7320.5970160000006"/>
    <n v="316432.25189224689"/>
    <s v="Y"/>
  </r>
  <r>
    <n v="4113050"/>
    <s v="Product-SA-Discount"/>
    <x v="38"/>
    <x v="38"/>
    <x v="2"/>
    <s v="VCOS"/>
    <x v="2"/>
    <n v="316432.25189224695"/>
    <n v="14027.717049999999"/>
    <n v="330459.96894224692"/>
    <s v="Y"/>
  </r>
  <r>
    <n v="4113050"/>
    <s v="Product-SA-Discount"/>
    <x v="39"/>
    <x v="39"/>
    <x v="2"/>
    <s v="VCOS"/>
    <x v="2"/>
    <n v="330459.96894224692"/>
    <n v="12432.15768"/>
    <n v="342892.12662224693"/>
    <s v="Y"/>
  </r>
  <r>
    <n v="4113050"/>
    <s v="Product-SA-Discount"/>
    <x v="40"/>
    <x v="40"/>
    <x v="2"/>
    <s v="VCOS"/>
    <x v="2"/>
    <n v="342892.12662224693"/>
    <n v="10394.244280000001"/>
    <n v="353286.37090224691"/>
    <s v="Y"/>
  </r>
  <r>
    <n v="4113050"/>
    <s v="Product-SA-Discount"/>
    <x v="41"/>
    <x v="41"/>
    <x v="2"/>
    <s v="VCOS"/>
    <x v="2"/>
    <n v="353286.37090224703"/>
    <n v="5667.5269999999991"/>
    <n v="358953.89790224703"/>
    <s v="Y"/>
  </r>
  <r>
    <n v="4113050"/>
    <s v="Product-SA-Discount"/>
    <x v="42"/>
    <x v="42"/>
    <x v="2"/>
    <s v="VCOS"/>
    <x v="2"/>
    <n v="358953.89790224703"/>
    <m/>
    <n v="358953.89790224703"/>
    <s v="Y"/>
  </r>
  <r>
    <n v="4113050"/>
    <s v="Product-SA-Discount"/>
    <x v="43"/>
    <x v="43"/>
    <x v="2"/>
    <s v="VCOS"/>
    <x v="2"/>
    <n v="358953.89790224703"/>
    <m/>
    <n v="358953.89790224703"/>
    <s v="Y"/>
  </r>
  <r>
    <n v="4113050"/>
    <s v="Product-SA-Discount"/>
    <x v="44"/>
    <x v="44"/>
    <x v="2"/>
    <s v="VCOS"/>
    <x v="2"/>
    <n v="358953.89790224703"/>
    <m/>
    <n v="358953.89790224703"/>
    <s v="Y"/>
  </r>
  <r>
    <n v="4113050"/>
    <s v="Product-SA-Discount"/>
    <x v="45"/>
    <x v="45"/>
    <x v="2"/>
    <s v="VCOS"/>
    <x v="2"/>
    <n v="358953.89790224703"/>
    <m/>
    <n v="358953.89790224703"/>
    <s v="Y"/>
  </r>
  <r>
    <n v="4113050"/>
    <s v="Product-SA-Discount"/>
    <x v="46"/>
    <x v="46"/>
    <x v="2"/>
    <s v="VCOS"/>
    <x v="2"/>
    <n v="358953.89790224703"/>
    <m/>
    <n v="358953.89790224703"/>
    <s v="Y"/>
  </r>
  <r>
    <n v="4113050"/>
    <s v="Product-SA-Discount"/>
    <x v="47"/>
    <x v="47"/>
    <x v="2"/>
    <s v="VCOS"/>
    <x v="2"/>
    <n v="358953.89790224703"/>
    <m/>
    <n v="358953.89790224703"/>
    <s v="Y"/>
  </r>
  <r>
    <n v="4113051"/>
    <s v="Product-SA-Gross"/>
    <x v="0"/>
    <x v="0"/>
    <x v="2"/>
    <s v="REV"/>
    <x v="2"/>
    <n v="-354399.26778799994"/>
    <n v="-127665.93122246099"/>
    <n v="-482065.19901046093"/>
    <s v="Y"/>
  </r>
  <r>
    <n v="4113051"/>
    <s v="Product-SA-Gross"/>
    <x v="1"/>
    <x v="1"/>
    <x v="2"/>
    <s v="REV"/>
    <x v="2"/>
    <n v="-482065.19901046064"/>
    <n v="-139914.73821478602"/>
    <n v="-621979.93722524669"/>
    <s v="Y"/>
  </r>
  <r>
    <n v="4113051"/>
    <s v="Product-SA-Gross"/>
    <x v="2"/>
    <x v="2"/>
    <x v="2"/>
    <s v="REV"/>
    <x v="2"/>
    <n v="-621979.9372252468"/>
    <n v="-125094.64195000002"/>
    <n v="-747074.57917524688"/>
    <s v="Y"/>
  </r>
  <r>
    <n v="4113051"/>
    <s v="Product-SA-Gross"/>
    <x v="3"/>
    <x v="3"/>
    <x v="2"/>
    <s v="REV"/>
    <x v="2"/>
    <n v="-747074.579175247"/>
    <n v="-245675.99823599998"/>
    <n v="-992750.57741124695"/>
    <s v="Y"/>
  </r>
  <r>
    <n v="4113051"/>
    <s v="Product-SA-Gross"/>
    <x v="4"/>
    <x v="4"/>
    <x v="2"/>
    <s v="REV"/>
    <x v="2"/>
    <n v="-992750.57741124718"/>
    <n v="-245228.76879599999"/>
    <n v="-1237979.3462072471"/>
    <s v="Y"/>
  </r>
  <r>
    <n v="4113051"/>
    <s v="Product-SA-Gross"/>
    <x v="5"/>
    <x v="5"/>
    <x v="2"/>
    <s v="REV"/>
    <x v="2"/>
    <n v="-1237979.3462072469"/>
    <n v="-120413.68515200001"/>
    <n v="-1358393.0313592469"/>
    <s v="Y"/>
  </r>
  <r>
    <n v="4113051"/>
    <s v="Product-SA-Gross"/>
    <x v="6"/>
    <x v="6"/>
    <x v="2"/>
    <s v="REV"/>
    <x v="2"/>
    <n v="-1358393.0313592474"/>
    <n v="-114410.03810000001"/>
    <n v="-1472803.0694592474"/>
    <s v="Y"/>
  </r>
  <r>
    <n v="4113051"/>
    <s v="Product-SA-Gross"/>
    <x v="7"/>
    <x v="7"/>
    <x v="2"/>
    <s v="REV"/>
    <x v="2"/>
    <n v="-1472803.0694592474"/>
    <n v="-82829.292939999985"/>
    <n v="-1555632.3623992475"/>
    <s v="Y"/>
  </r>
  <r>
    <n v="4113051"/>
    <s v="Product-SA-Gross"/>
    <x v="8"/>
    <x v="8"/>
    <x v="2"/>
    <s v="REV"/>
    <x v="2"/>
    <n v="-1555632.3623992472"/>
    <n v="-429597.21434900002"/>
    <n v="-1985229.5767482473"/>
    <s v="Y"/>
  </r>
  <r>
    <n v="4113051"/>
    <s v="Product-SA-Gross"/>
    <x v="9"/>
    <x v="9"/>
    <x v="2"/>
    <s v="REV"/>
    <x v="2"/>
    <n v="-1985229.5767482473"/>
    <n v="-114173.749977"/>
    <n v="-2099403.3267252473"/>
    <s v="Y"/>
  </r>
  <r>
    <n v="4113051"/>
    <s v="Product-SA-Gross"/>
    <x v="10"/>
    <x v="10"/>
    <x v="2"/>
    <s v="REV"/>
    <x v="2"/>
    <n v="-2099403.3267252478"/>
    <n v="-352417.00922599999"/>
    <n v="-2451820.3359512477"/>
    <s v="Y"/>
  </r>
  <r>
    <n v="4113051"/>
    <s v="Product-SA-Gross"/>
    <x v="11"/>
    <x v="11"/>
    <x v="2"/>
    <s v="REV"/>
    <x v="2"/>
    <n v="-2451820.3359512473"/>
    <n v="-253671.99344700002"/>
    <n v="-2705492.3293982474"/>
    <s v="Y"/>
  </r>
  <r>
    <n v="4113051"/>
    <s v="Product-SA-Gross"/>
    <x v="12"/>
    <x v="12"/>
    <x v="2"/>
    <s v="REV"/>
    <x v="2"/>
    <n v="-2705492.3293982483"/>
    <n v="-216494.58977199998"/>
    <n v="-2921986.9191702483"/>
    <s v="Y"/>
  </r>
  <r>
    <n v="4113051"/>
    <s v="Product-SA-Gross"/>
    <x v="13"/>
    <x v="13"/>
    <x v="2"/>
    <s v="REV"/>
    <x v="2"/>
    <n v="-2921986.9191702479"/>
    <n v="-281125.52461999998"/>
    <n v="-3203112.4437902477"/>
    <s v="Y"/>
  </r>
  <r>
    <n v="4113051"/>
    <s v="Product-SA-Gross"/>
    <x v="14"/>
    <x v="14"/>
    <x v="2"/>
    <s v="REV"/>
    <x v="2"/>
    <n v="-3203112.4437902467"/>
    <n v="-322621.64799999993"/>
    <n v="-3525734.0917902468"/>
    <s v="Y"/>
  </r>
  <r>
    <n v="4113051"/>
    <s v="Product-SA-Gross"/>
    <x v="15"/>
    <x v="15"/>
    <x v="2"/>
    <s v="REV"/>
    <x v="2"/>
    <n v="-3525734.0917902468"/>
    <n v="-223437.46154800002"/>
    <n v="-3749171.5533382469"/>
    <s v="Y"/>
  </r>
  <r>
    <n v="4113051"/>
    <s v="Product-SA-Gross"/>
    <x v="16"/>
    <x v="16"/>
    <x v="2"/>
    <s v="REV"/>
    <x v="2"/>
    <n v="-3749171.5533382474"/>
    <n v="-200700.63804200004"/>
    <n v="-3949872.1913802475"/>
    <s v="Y"/>
  </r>
  <r>
    <n v="4113051"/>
    <s v="Product-SA-Gross"/>
    <x v="17"/>
    <x v="17"/>
    <x v="2"/>
    <s v="REV"/>
    <x v="2"/>
    <n v="-3949872.1913802475"/>
    <n v="-60885.280221999994"/>
    <n v="-4010757.4716022476"/>
    <s v="Y"/>
  </r>
  <r>
    <n v="4113051"/>
    <s v="Product-SA-Gross"/>
    <x v="18"/>
    <x v="18"/>
    <x v="2"/>
    <s v="REV"/>
    <x v="2"/>
    <n v="-4010757.4716022476"/>
    <n v="-122482.88295000001"/>
    <n v="-4133240.3545522476"/>
    <s v="Y"/>
  </r>
  <r>
    <n v="4113051"/>
    <s v="Product-SA-Gross"/>
    <x v="19"/>
    <x v="19"/>
    <x v="2"/>
    <s v="REV"/>
    <x v="2"/>
    <n v="-4133240.3545522457"/>
    <n v="-101342.66605400002"/>
    <n v="-4234583.0206062458"/>
    <s v="Y"/>
  </r>
  <r>
    <n v="4113051"/>
    <s v="Product-SA-Gross"/>
    <x v="20"/>
    <x v="20"/>
    <x v="2"/>
    <s v="REV"/>
    <x v="2"/>
    <n v="-4234583.0206062468"/>
    <n v="-197201.09274999995"/>
    <n v="-4431784.1133562466"/>
    <s v="Y"/>
  </r>
  <r>
    <n v="4113051"/>
    <s v="Product-SA-Gross"/>
    <x v="21"/>
    <x v="21"/>
    <x v="2"/>
    <s v="REV"/>
    <x v="2"/>
    <n v="-4431784.1133562466"/>
    <n v="-102683.10690000001"/>
    <n v="-4534467.2202562466"/>
    <s v="Y"/>
  </r>
  <r>
    <n v="4113051"/>
    <s v="Product-SA-Gross"/>
    <x v="22"/>
    <x v="22"/>
    <x v="2"/>
    <s v="REV"/>
    <x v="2"/>
    <n v="-4534467.2202562466"/>
    <n v="-303152.27765999996"/>
    <n v="-4837619.4979162468"/>
    <s v="Y"/>
  </r>
  <r>
    <n v="4113051"/>
    <s v="Product-SA-Gross"/>
    <x v="23"/>
    <x v="23"/>
    <x v="2"/>
    <s v="REV"/>
    <x v="2"/>
    <n v="-4837619.4979162477"/>
    <n v="-160598.69283999997"/>
    <n v="-4998218.1907562474"/>
    <s v="Y"/>
  </r>
  <r>
    <n v="4113051"/>
    <s v="Product-SA-Gross"/>
    <x v="24"/>
    <x v="24"/>
    <x v="2"/>
    <s v="REV"/>
    <x v="2"/>
    <n v="-4998218.1907562464"/>
    <n v="-123898.39745000002"/>
    <n v="-5122116.5882062465"/>
    <s v="Y"/>
  </r>
  <r>
    <n v="4113051"/>
    <s v="Product-SA-Gross"/>
    <x v="25"/>
    <x v="25"/>
    <x v="2"/>
    <s v="REV"/>
    <x v="2"/>
    <n v="-5122116.5882062456"/>
    <n v="-155967.91511999999"/>
    <n v="-5278084.5033262456"/>
    <s v="Y"/>
  </r>
  <r>
    <n v="4113051"/>
    <s v="Product-SA-Gross"/>
    <x v="26"/>
    <x v="26"/>
    <x v="2"/>
    <s v="REV"/>
    <x v="2"/>
    <n v="-5278084.5033262465"/>
    <n v="-228480.69779999999"/>
    <n v="-5506565.2011262467"/>
    <s v="Y"/>
  </r>
  <r>
    <n v="4113051"/>
    <s v="Product-SA-Gross"/>
    <x v="27"/>
    <x v="27"/>
    <x v="2"/>
    <s v="REV"/>
    <x v="2"/>
    <n v="-5506565.2011262467"/>
    <n v="-199457.48788000003"/>
    <n v="-5706022.6890062466"/>
    <s v="Y"/>
  </r>
  <r>
    <n v="4113051"/>
    <s v="Product-SA-Gross"/>
    <x v="28"/>
    <x v="28"/>
    <x v="2"/>
    <s v="REV"/>
    <x v="2"/>
    <n v="-5706022.6890062476"/>
    <n v="-111432.735"/>
    <n v="-5817455.4240062479"/>
    <s v="Y"/>
  </r>
  <r>
    <n v="4113051"/>
    <s v="Product-SA-Gross"/>
    <x v="29"/>
    <x v="29"/>
    <x v="2"/>
    <s v="REV"/>
    <x v="2"/>
    <n v="-5817455.4240062479"/>
    <n v="-112507.54850000002"/>
    <n v="-5929962.9725062475"/>
    <s v="Y"/>
  </r>
  <r>
    <n v="4113051"/>
    <s v="Product-SA-Gross"/>
    <x v="30"/>
    <x v="30"/>
    <x v="2"/>
    <s v="REV"/>
    <x v="2"/>
    <n v="-5929962.9725062493"/>
    <n v="-39546"/>
    <n v="-5969508.9725062493"/>
    <s v="Y"/>
  </r>
  <r>
    <n v="4113051"/>
    <s v="Product-SA-Gross"/>
    <x v="31"/>
    <x v="31"/>
    <x v="2"/>
    <s v="REV"/>
    <x v="2"/>
    <n v="-5969508.9725062493"/>
    <n v="-130386.14906"/>
    <n v="-6099895.1215662491"/>
    <s v="Y"/>
  </r>
  <r>
    <n v="4113051"/>
    <s v="Product-SA-Gross"/>
    <x v="32"/>
    <x v="32"/>
    <x v="2"/>
    <s v="REV"/>
    <x v="2"/>
    <n v="-6099895.1215662491"/>
    <n v="-149227.41350000002"/>
    <n v="-6249122.5350662488"/>
    <s v="Y"/>
  </r>
  <r>
    <n v="4113051"/>
    <s v="Product-SA-Gross"/>
    <x v="33"/>
    <x v="33"/>
    <x v="2"/>
    <s v="REV"/>
    <x v="2"/>
    <n v="-6249122.5350662479"/>
    <n v="-161224.91743000003"/>
    <n v="-6410347.4524962483"/>
    <s v="Y"/>
  </r>
  <r>
    <n v="4113051"/>
    <s v="Product-SA-Gross"/>
    <x v="34"/>
    <x v="34"/>
    <x v="2"/>
    <s v="REV"/>
    <x v="2"/>
    <n v="-6410347.4524962492"/>
    <n v="-202345.93747800001"/>
    <n v="-6612693.3899742495"/>
    <s v="Y"/>
  </r>
  <r>
    <n v="4113051"/>
    <s v="Product-SA-Gross"/>
    <x v="35"/>
    <x v="35"/>
    <x v="2"/>
    <s v="REV"/>
    <x v="2"/>
    <n v="-6612693.3899742477"/>
    <n v="-85360.12230199996"/>
    <n v="-6698053.5122762481"/>
    <s v="Y"/>
  </r>
  <r>
    <n v="4113051"/>
    <s v="Product-SA-Gross"/>
    <x v="36"/>
    <x v="36"/>
    <x v="2"/>
    <s v="REV"/>
    <x v="2"/>
    <n v="-6698053.5122762471"/>
    <n v="-166861.2426"/>
    <n v="-6864914.7548762476"/>
    <s v="Y"/>
  </r>
  <r>
    <n v="4113051"/>
    <s v="Product-SA-Gross"/>
    <x v="37"/>
    <x v="37"/>
    <x v="2"/>
    <s v="REV"/>
    <x v="2"/>
    <n v="-6864914.7548762476"/>
    <n v="-126154.57701600002"/>
    <n v="-6991069.3318922473"/>
    <s v="Y"/>
  </r>
  <r>
    <n v="4113051"/>
    <s v="Product-SA-Gross"/>
    <x v="38"/>
    <x v="38"/>
    <x v="2"/>
    <s v="REV"/>
    <x v="2"/>
    <n v="-6991069.3318922492"/>
    <n v="-219606.07705000008"/>
    <n v="-7210675.4089422496"/>
    <s v="Y"/>
  </r>
  <r>
    <n v="4113051"/>
    <s v="Product-SA-Gross"/>
    <x v="39"/>
    <x v="39"/>
    <x v="2"/>
    <s v="REV"/>
    <x v="2"/>
    <n v="-7210675.4089422487"/>
    <n v="-225542.98768000005"/>
    <n v="-7436218.3966222489"/>
    <s v="Y"/>
  </r>
  <r>
    <n v="4113051"/>
    <s v="Product-SA-Gross"/>
    <x v="40"/>
    <x v="40"/>
    <x v="2"/>
    <s v="REV"/>
    <x v="2"/>
    <n v="-7436218.396622248"/>
    <n v="-144530.22428000002"/>
    <n v="-7580748.6209022477"/>
    <s v="Y"/>
  </r>
  <r>
    <n v="4113051"/>
    <s v="Product-SA-Gross"/>
    <x v="41"/>
    <x v="41"/>
    <x v="2"/>
    <s v="REV"/>
    <x v="2"/>
    <n v="-7580748.6209022477"/>
    <n v="-116229.09699999999"/>
    <n v="-7696977.7179022478"/>
    <s v="Y"/>
  </r>
  <r>
    <n v="4113051"/>
    <s v="Product-SA-Gross"/>
    <x v="42"/>
    <x v="42"/>
    <x v="2"/>
    <s v="REV"/>
    <x v="2"/>
    <n v="-7696977.7179022478"/>
    <m/>
    <n v="-7696977.7179022478"/>
    <s v="Y"/>
  </r>
  <r>
    <n v="4113051"/>
    <s v="Product-SA-Gross"/>
    <x v="43"/>
    <x v="43"/>
    <x v="2"/>
    <s v="REV"/>
    <x v="2"/>
    <n v="-7696977.7179022478"/>
    <m/>
    <n v="-7696977.7179022478"/>
    <s v="Y"/>
  </r>
  <r>
    <n v="4113051"/>
    <s v="Product-SA-Gross"/>
    <x v="44"/>
    <x v="44"/>
    <x v="2"/>
    <s v="REV"/>
    <x v="2"/>
    <n v="-7696977.7179022478"/>
    <m/>
    <n v="-7696977.7179022478"/>
    <s v="Y"/>
  </r>
  <r>
    <n v="4113051"/>
    <s v="Product-SA-Gross"/>
    <x v="45"/>
    <x v="45"/>
    <x v="2"/>
    <s v="REV"/>
    <x v="2"/>
    <n v="-7696977.7179022478"/>
    <m/>
    <n v="-7696977.7179022478"/>
    <s v="Y"/>
  </r>
  <r>
    <n v="4113051"/>
    <s v="Product-SA-Gross"/>
    <x v="46"/>
    <x v="46"/>
    <x v="2"/>
    <s v="REV"/>
    <x v="2"/>
    <n v="-7696977.7179022478"/>
    <m/>
    <n v="-7696977.7179022478"/>
    <s v="Y"/>
  </r>
  <r>
    <n v="4113051"/>
    <s v="Product-SA-Gross"/>
    <x v="47"/>
    <x v="47"/>
    <x v="2"/>
    <s v="REV"/>
    <x v="2"/>
    <n v="-7696977.7179022478"/>
    <m/>
    <n v="-7696977.7179022478"/>
    <s v="Y"/>
  </r>
  <r>
    <n v="4113060"/>
    <s v="Product-WA-Discount"/>
    <x v="0"/>
    <x v="0"/>
    <x v="2"/>
    <s v="VCOS"/>
    <x v="2"/>
    <n v="-123.125"/>
    <m/>
    <n v="-123.125"/>
    <s v="Y"/>
  </r>
  <r>
    <n v="4113060"/>
    <s v="Product-WA-Discount"/>
    <x v="1"/>
    <x v="1"/>
    <x v="2"/>
    <s v="VCOS"/>
    <x v="2"/>
    <n v="-123.125"/>
    <m/>
    <n v="-123.125"/>
    <s v="Y"/>
  </r>
  <r>
    <n v="4113060"/>
    <s v="Product-WA-Discount"/>
    <x v="2"/>
    <x v="2"/>
    <x v="2"/>
    <s v="VCOS"/>
    <x v="2"/>
    <n v="-123.125"/>
    <m/>
    <n v="-123.125"/>
    <s v="Y"/>
  </r>
  <r>
    <n v="4113060"/>
    <s v="Product-WA-Discount"/>
    <x v="3"/>
    <x v="3"/>
    <x v="2"/>
    <s v="VCOS"/>
    <x v="2"/>
    <n v="-123.125"/>
    <m/>
    <n v="-123.125"/>
    <s v="Y"/>
  </r>
  <r>
    <n v="4113060"/>
    <s v="Product-WA-Discount"/>
    <x v="4"/>
    <x v="4"/>
    <x v="2"/>
    <s v="VCOS"/>
    <x v="2"/>
    <n v="-123.125"/>
    <m/>
    <n v="-123.125"/>
    <s v="Y"/>
  </r>
  <r>
    <n v="4113060"/>
    <s v="Product-WA-Discount"/>
    <x v="5"/>
    <x v="5"/>
    <x v="2"/>
    <s v="VCOS"/>
    <x v="2"/>
    <n v="-123.125"/>
    <m/>
    <n v="-123.125"/>
    <s v="Y"/>
  </r>
  <r>
    <n v="4113060"/>
    <s v="Product-WA-Discount"/>
    <x v="6"/>
    <x v="6"/>
    <x v="2"/>
    <s v="VCOS"/>
    <x v="2"/>
    <n v="-123.125"/>
    <m/>
    <n v="-123.125"/>
    <s v="Y"/>
  </r>
  <r>
    <n v="4113060"/>
    <s v="Product-WA-Discount"/>
    <x v="7"/>
    <x v="7"/>
    <x v="2"/>
    <s v="VCOS"/>
    <x v="2"/>
    <n v="-123.125"/>
    <m/>
    <n v="-123.125"/>
    <s v="Y"/>
  </r>
  <r>
    <n v="4113060"/>
    <s v="Product-WA-Discount"/>
    <x v="8"/>
    <x v="8"/>
    <x v="2"/>
    <s v="VCOS"/>
    <x v="2"/>
    <n v="-123.125"/>
    <m/>
    <n v="-123.125"/>
    <s v="Y"/>
  </r>
  <r>
    <n v="4113060"/>
    <s v="Product-WA-Discount"/>
    <x v="9"/>
    <x v="9"/>
    <x v="2"/>
    <s v="VCOS"/>
    <x v="2"/>
    <n v="-123.125"/>
    <m/>
    <n v="-123.125"/>
    <s v="Y"/>
  </r>
  <r>
    <n v="4113060"/>
    <s v="Product-WA-Discount"/>
    <x v="10"/>
    <x v="10"/>
    <x v="2"/>
    <s v="VCOS"/>
    <x v="2"/>
    <n v="-123.125"/>
    <m/>
    <n v="-123.125"/>
    <s v="Y"/>
  </r>
  <r>
    <n v="4113060"/>
    <s v="Product-WA-Discount"/>
    <x v="11"/>
    <x v="11"/>
    <x v="2"/>
    <s v="VCOS"/>
    <x v="2"/>
    <n v="-123.125"/>
    <m/>
    <n v="-123.125"/>
    <s v="Y"/>
  </r>
  <r>
    <n v="4113060"/>
    <s v="Product-WA-Discount"/>
    <x v="12"/>
    <x v="12"/>
    <x v="2"/>
    <s v="VCOS"/>
    <x v="2"/>
    <n v="-123.125"/>
    <m/>
    <n v="-123.125"/>
    <s v="Y"/>
  </r>
  <r>
    <n v="4113060"/>
    <s v="Product-WA-Discount"/>
    <x v="13"/>
    <x v="13"/>
    <x v="2"/>
    <s v="VCOS"/>
    <x v="2"/>
    <n v="-123.125"/>
    <m/>
    <n v="-123.125"/>
    <s v="Y"/>
  </r>
  <r>
    <n v="4113060"/>
    <s v="Product-WA-Discount"/>
    <x v="14"/>
    <x v="14"/>
    <x v="2"/>
    <s v="VCOS"/>
    <x v="2"/>
    <n v="-123.125"/>
    <m/>
    <n v="-123.125"/>
    <s v="Y"/>
  </r>
  <r>
    <n v="4113060"/>
    <s v="Product-WA-Discount"/>
    <x v="15"/>
    <x v="15"/>
    <x v="2"/>
    <s v="VCOS"/>
    <x v="2"/>
    <n v="-123.125"/>
    <m/>
    <n v="-123.125"/>
    <s v="Y"/>
  </r>
  <r>
    <n v="4113060"/>
    <s v="Product-WA-Discount"/>
    <x v="16"/>
    <x v="16"/>
    <x v="2"/>
    <s v="VCOS"/>
    <x v="2"/>
    <n v="-123.125"/>
    <m/>
    <n v="-123.125"/>
    <s v="Y"/>
  </r>
  <r>
    <n v="4113060"/>
    <s v="Product-WA-Discount"/>
    <x v="17"/>
    <x v="17"/>
    <x v="2"/>
    <s v="VCOS"/>
    <x v="2"/>
    <n v="-123.125"/>
    <m/>
    <n v="-123.125"/>
    <s v="Y"/>
  </r>
  <r>
    <n v="4113060"/>
    <s v="Product-WA-Discount"/>
    <x v="18"/>
    <x v="18"/>
    <x v="2"/>
    <s v="VCOS"/>
    <x v="2"/>
    <n v="-123.125"/>
    <m/>
    <n v="-123.125"/>
    <s v="Y"/>
  </r>
  <r>
    <n v="4113060"/>
    <s v="Product-WA-Discount"/>
    <x v="19"/>
    <x v="19"/>
    <x v="2"/>
    <s v="VCOS"/>
    <x v="2"/>
    <n v="-123.125"/>
    <m/>
    <n v="-123.125"/>
    <s v="Y"/>
  </r>
  <r>
    <n v="4113060"/>
    <s v="Product-WA-Discount"/>
    <x v="20"/>
    <x v="20"/>
    <x v="2"/>
    <s v="VCOS"/>
    <x v="2"/>
    <n v="-123.125"/>
    <m/>
    <n v="-123.125"/>
    <s v="Y"/>
  </r>
  <r>
    <n v="4113060"/>
    <s v="Product-WA-Discount"/>
    <x v="21"/>
    <x v="21"/>
    <x v="2"/>
    <s v="VCOS"/>
    <x v="2"/>
    <n v="-123.125"/>
    <n v="0"/>
    <n v="-123.125"/>
    <s v="Y"/>
  </r>
  <r>
    <n v="4113060"/>
    <s v="Product-WA-Discount"/>
    <x v="22"/>
    <x v="22"/>
    <x v="2"/>
    <s v="VCOS"/>
    <x v="2"/>
    <n v="-123.125"/>
    <m/>
    <n v="-123.125"/>
    <s v="Y"/>
  </r>
  <r>
    <n v="4113060"/>
    <s v="Product-WA-Discount"/>
    <x v="23"/>
    <x v="23"/>
    <x v="2"/>
    <s v="VCOS"/>
    <x v="2"/>
    <n v="-123.125"/>
    <m/>
    <n v="-123.125"/>
    <s v="Y"/>
  </r>
  <r>
    <n v="4113060"/>
    <s v="Product-WA-Discount"/>
    <x v="24"/>
    <x v="24"/>
    <x v="2"/>
    <s v="VCOS"/>
    <x v="2"/>
    <n v="-123.125"/>
    <m/>
    <n v="-123.125"/>
    <s v="Y"/>
  </r>
  <r>
    <n v="4113060"/>
    <s v="Product-WA-Discount"/>
    <x v="25"/>
    <x v="25"/>
    <x v="2"/>
    <s v="VCOS"/>
    <x v="2"/>
    <n v="-123.125"/>
    <m/>
    <n v="-123.125"/>
    <s v="Y"/>
  </r>
  <r>
    <n v="4113060"/>
    <s v="Product-WA-Discount"/>
    <x v="26"/>
    <x v="26"/>
    <x v="2"/>
    <s v="VCOS"/>
    <x v="2"/>
    <n v="-123.125"/>
    <m/>
    <n v="-123.125"/>
    <s v="Y"/>
  </r>
  <r>
    <n v="4113060"/>
    <s v="Product-WA-Discount"/>
    <x v="27"/>
    <x v="27"/>
    <x v="2"/>
    <s v="VCOS"/>
    <x v="2"/>
    <n v="-123.125"/>
    <m/>
    <n v="-123.125"/>
    <s v="Y"/>
  </r>
  <r>
    <n v="4113060"/>
    <s v="Product-WA-Discount"/>
    <x v="28"/>
    <x v="28"/>
    <x v="2"/>
    <s v="VCOS"/>
    <x v="2"/>
    <n v="-123.125"/>
    <m/>
    <n v="-123.125"/>
    <s v="Y"/>
  </r>
  <r>
    <n v="4113060"/>
    <s v="Product-WA-Discount"/>
    <x v="29"/>
    <x v="29"/>
    <x v="2"/>
    <s v="VCOS"/>
    <x v="2"/>
    <n v="-123.125"/>
    <m/>
    <n v="-123.125"/>
    <s v="Y"/>
  </r>
  <r>
    <n v="4113060"/>
    <s v="Product-WA-Discount"/>
    <x v="30"/>
    <x v="30"/>
    <x v="2"/>
    <s v="VCOS"/>
    <x v="2"/>
    <n v="-123.125"/>
    <m/>
    <n v="-123.125"/>
    <s v="Y"/>
  </r>
  <r>
    <n v="4113060"/>
    <s v="Product-WA-Discount"/>
    <x v="31"/>
    <x v="31"/>
    <x v="2"/>
    <s v="VCOS"/>
    <x v="2"/>
    <n v="-123.125"/>
    <m/>
    <n v="-123.125"/>
    <s v="Y"/>
  </r>
  <r>
    <n v="4113060"/>
    <s v="Product-WA-Discount"/>
    <x v="32"/>
    <x v="32"/>
    <x v="2"/>
    <s v="VCOS"/>
    <x v="2"/>
    <n v="-123.125"/>
    <m/>
    <n v="-123.125"/>
    <s v="Y"/>
  </r>
  <r>
    <n v="4113060"/>
    <s v="Product-WA-Discount"/>
    <x v="33"/>
    <x v="33"/>
    <x v="2"/>
    <s v="VCOS"/>
    <x v="2"/>
    <n v="-123.125"/>
    <m/>
    <n v="-123.125"/>
    <s v="Y"/>
  </r>
  <r>
    <n v="4113060"/>
    <s v="Product-WA-Discount"/>
    <x v="34"/>
    <x v="34"/>
    <x v="2"/>
    <s v="VCOS"/>
    <x v="2"/>
    <n v="-123.125"/>
    <m/>
    <n v="-123.125"/>
    <s v="Y"/>
  </r>
  <r>
    <n v="4113060"/>
    <s v="Product-WA-Discount"/>
    <x v="35"/>
    <x v="35"/>
    <x v="2"/>
    <s v="VCOS"/>
    <x v="2"/>
    <n v="-123.125"/>
    <m/>
    <n v="-123.125"/>
    <s v="Y"/>
  </r>
  <r>
    <n v="4113060"/>
    <s v="Product-WA-Discount"/>
    <x v="36"/>
    <x v="36"/>
    <x v="2"/>
    <s v="VCOS"/>
    <x v="2"/>
    <n v="-123.125"/>
    <m/>
    <n v="-123.125"/>
    <s v="Y"/>
  </r>
  <r>
    <n v="4113060"/>
    <s v="Product-WA-Discount"/>
    <x v="37"/>
    <x v="37"/>
    <x v="2"/>
    <s v="VCOS"/>
    <x v="2"/>
    <n v="-123.125"/>
    <m/>
    <n v="-123.125"/>
    <s v="Y"/>
  </r>
  <r>
    <n v="4113060"/>
    <s v="Product-WA-Discount"/>
    <x v="38"/>
    <x v="38"/>
    <x v="2"/>
    <s v="VCOS"/>
    <x v="2"/>
    <n v="-123.125"/>
    <m/>
    <n v="-123.125"/>
    <s v="Y"/>
  </r>
  <r>
    <n v="4113060"/>
    <s v="Product-WA-Discount"/>
    <x v="39"/>
    <x v="39"/>
    <x v="2"/>
    <s v="VCOS"/>
    <x v="2"/>
    <n v="-123.125"/>
    <m/>
    <n v="-123.125"/>
    <s v="Y"/>
  </r>
  <r>
    <n v="4113060"/>
    <s v="Product-WA-Discount"/>
    <x v="40"/>
    <x v="40"/>
    <x v="2"/>
    <s v="VCOS"/>
    <x v="2"/>
    <n v="-123.125"/>
    <m/>
    <n v="-123.125"/>
    <s v="Y"/>
  </r>
  <r>
    <n v="4113060"/>
    <s v="Product-WA-Discount"/>
    <x v="41"/>
    <x v="41"/>
    <x v="2"/>
    <s v="VCOS"/>
    <x v="2"/>
    <n v="-123.125"/>
    <m/>
    <n v="-123.125"/>
    <s v="Y"/>
  </r>
  <r>
    <n v="4113060"/>
    <s v="Product-WA-Discount"/>
    <x v="42"/>
    <x v="42"/>
    <x v="2"/>
    <s v="VCOS"/>
    <x v="2"/>
    <n v="-123.125"/>
    <m/>
    <n v="-123.125"/>
    <s v="Y"/>
  </r>
  <r>
    <n v="4113060"/>
    <s v="Product-WA-Discount"/>
    <x v="43"/>
    <x v="43"/>
    <x v="2"/>
    <s v="VCOS"/>
    <x v="2"/>
    <n v="-123.125"/>
    <m/>
    <n v="-123.125"/>
    <s v="Y"/>
  </r>
  <r>
    <n v="4113060"/>
    <s v="Product-WA-Discount"/>
    <x v="44"/>
    <x v="44"/>
    <x v="2"/>
    <s v="VCOS"/>
    <x v="2"/>
    <n v="-123.125"/>
    <m/>
    <n v="-123.125"/>
    <s v="Y"/>
  </r>
  <r>
    <n v="4113060"/>
    <s v="Product-WA-Discount"/>
    <x v="45"/>
    <x v="45"/>
    <x v="2"/>
    <s v="VCOS"/>
    <x v="2"/>
    <n v="-123.125"/>
    <m/>
    <n v="-123.125"/>
    <s v="Y"/>
  </r>
  <r>
    <n v="4113060"/>
    <s v="Product-WA-Discount"/>
    <x v="46"/>
    <x v="46"/>
    <x v="2"/>
    <s v="VCOS"/>
    <x v="2"/>
    <n v="-123.125"/>
    <m/>
    <n v="-123.125"/>
    <s v="Y"/>
  </r>
  <r>
    <n v="4113060"/>
    <s v="Product-WA-Discount"/>
    <x v="47"/>
    <x v="47"/>
    <x v="2"/>
    <s v="VCOS"/>
    <x v="2"/>
    <n v="-123.125"/>
    <m/>
    <n v="-123.125"/>
    <s v="Y"/>
  </r>
  <r>
    <n v="4113061"/>
    <s v="Product-WA-Gross"/>
    <x v="0"/>
    <x v="0"/>
    <x v="2"/>
    <s v="REV"/>
    <x v="2"/>
    <n v="-5192.585"/>
    <m/>
    <n v="-5192.585"/>
    <s v="Y"/>
  </r>
  <r>
    <n v="4113061"/>
    <s v="Product-WA-Gross"/>
    <x v="1"/>
    <x v="1"/>
    <x v="2"/>
    <s v="REV"/>
    <x v="2"/>
    <n v="-5192.585"/>
    <m/>
    <n v="-5192.585"/>
    <s v="Y"/>
  </r>
  <r>
    <n v="4113061"/>
    <s v="Product-WA-Gross"/>
    <x v="2"/>
    <x v="2"/>
    <x v="2"/>
    <s v="REV"/>
    <x v="2"/>
    <n v="-5192.585"/>
    <m/>
    <n v="-5192.585"/>
    <s v="Y"/>
  </r>
  <r>
    <n v="4113061"/>
    <s v="Product-WA-Gross"/>
    <x v="3"/>
    <x v="3"/>
    <x v="2"/>
    <s v="REV"/>
    <x v="2"/>
    <n v="-5192.585"/>
    <m/>
    <n v="-5192.585"/>
    <s v="Y"/>
  </r>
  <r>
    <n v="4113061"/>
    <s v="Product-WA-Gross"/>
    <x v="4"/>
    <x v="4"/>
    <x v="2"/>
    <s v="REV"/>
    <x v="2"/>
    <n v="-5192.585"/>
    <m/>
    <n v="-5192.585"/>
    <s v="Y"/>
  </r>
  <r>
    <n v="4113061"/>
    <s v="Product-WA-Gross"/>
    <x v="5"/>
    <x v="5"/>
    <x v="2"/>
    <s v="REV"/>
    <x v="2"/>
    <n v="-5192.585"/>
    <m/>
    <n v="-5192.585"/>
    <s v="Y"/>
  </r>
  <r>
    <n v="4113061"/>
    <s v="Product-WA-Gross"/>
    <x v="6"/>
    <x v="6"/>
    <x v="2"/>
    <s v="REV"/>
    <x v="2"/>
    <n v="-5192.585"/>
    <m/>
    <n v="-5192.585"/>
    <s v="Y"/>
  </r>
  <r>
    <n v="4113061"/>
    <s v="Product-WA-Gross"/>
    <x v="7"/>
    <x v="7"/>
    <x v="2"/>
    <s v="REV"/>
    <x v="2"/>
    <n v="-5192.585"/>
    <m/>
    <n v="-5192.585"/>
    <s v="Y"/>
  </r>
  <r>
    <n v="4113061"/>
    <s v="Product-WA-Gross"/>
    <x v="8"/>
    <x v="8"/>
    <x v="2"/>
    <s v="REV"/>
    <x v="2"/>
    <n v="-5192.585"/>
    <m/>
    <n v="-5192.585"/>
    <s v="Y"/>
  </r>
  <r>
    <n v="4113061"/>
    <s v="Product-WA-Gross"/>
    <x v="9"/>
    <x v="9"/>
    <x v="2"/>
    <s v="REV"/>
    <x v="2"/>
    <n v="-5192.585"/>
    <m/>
    <n v="-5192.585"/>
    <s v="Y"/>
  </r>
  <r>
    <n v="4113061"/>
    <s v="Product-WA-Gross"/>
    <x v="10"/>
    <x v="10"/>
    <x v="2"/>
    <s v="REV"/>
    <x v="2"/>
    <n v="-5192.585"/>
    <m/>
    <n v="-5192.585"/>
    <s v="Y"/>
  </r>
  <r>
    <n v="4113061"/>
    <s v="Product-WA-Gross"/>
    <x v="11"/>
    <x v="11"/>
    <x v="2"/>
    <s v="REV"/>
    <x v="2"/>
    <n v="-5192.585"/>
    <m/>
    <n v="-5192.585"/>
    <s v="Y"/>
  </r>
  <r>
    <n v="4113061"/>
    <s v="Product-WA-Gross"/>
    <x v="12"/>
    <x v="12"/>
    <x v="2"/>
    <s v="REV"/>
    <x v="2"/>
    <n v="-5192.585"/>
    <m/>
    <n v="-5192.585"/>
    <s v="Y"/>
  </r>
  <r>
    <n v="4113061"/>
    <s v="Product-WA-Gross"/>
    <x v="13"/>
    <x v="13"/>
    <x v="2"/>
    <s v="REV"/>
    <x v="2"/>
    <n v="-5192.585"/>
    <m/>
    <n v="-5192.585"/>
    <s v="Y"/>
  </r>
  <r>
    <n v="4113061"/>
    <s v="Product-WA-Gross"/>
    <x v="14"/>
    <x v="14"/>
    <x v="2"/>
    <s v="REV"/>
    <x v="2"/>
    <n v="-5192.585"/>
    <m/>
    <n v="-5192.585"/>
    <s v="Y"/>
  </r>
  <r>
    <n v="4113061"/>
    <s v="Product-WA-Gross"/>
    <x v="15"/>
    <x v="15"/>
    <x v="2"/>
    <s v="REV"/>
    <x v="2"/>
    <n v="-5192.585"/>
    <m/>
    <n v="-5192.585"/>
    <s v="Y"/>
  </r>
  <r>
    <n v="4113061"/>
    <s v="Product-WA-Gross"/>
    <x v="16"/>
    <x v="16"/>
    <x v="2"/>
    <s v="REV"/>
    <x v="2"/>
    <n v="-5192.585"/>
    <m/>
    <n v="-5192.585"/>
    <s v="Y"/>
  </r>
  <r>
    <n v="4113061"/>
    <s v="Product-WA-Gross"/>
    <x v="17"/>
    <x v="17"/>
    <x v="2"/>
    <s v="REV"/>
    <x v="2"/>
    <n v="-5192.585"/>
    <m/>
    <n v="-5192.585"/>
    <s v="Y"/>
  </r>
  <r>
    <n v="4113061"/>
    <s v="Product-WA-Gross"/>
    <x v="18"/>
    <x v="18"/>
    <x v="2"/>
    <s v="REV"/>
    <x v="2"/>
    <n v="-5192.585"/>
    <m/>
    <n v="-5192.585"/>
    <s v="Y"/>
  </r>
  <r>
    <n v="4113061"/>
    <s v="Product-WA-Gross"/>
    <x v="19"/>
    <x v="19"/>
    <x v="2"/>
    <s v="REV"/>
    <x v="2"/>
    <n v="-5192.585"/>
    <m/>
    <n v="-5192.585"/>
    <s v="Y"/>
  </r>
  <r>
    <n v="4113061"/>
    <s v="Product-WA-Gross"/>
    <x v="20"/>
    <x v="20"/>
    <x v="2"/>
    <s v="REV"/>
    <x v="2"/>
    <n v="-5192.585"/>
    <m/>
    <n v="-5192.585"/>
    <s v="Y"/>
  </r>
  <r>
    <n v="4113061"/>
    <s v="Product-WA-Gross"/>
    <x v="21"/>
    <x v="21"/>
    <x v="2"/>
    <s v="REV"/>
    <x v="2"/>
    <n v="-5192.5849999999991"/>
    <n v="-4785"/>
    <n v="-9977.5849999999991"/>
    <s v="Y"/>
  </r>
  <r>
    <n v="4113061"/>
    <s v="Product-WA-Gross"/>
    <x v="22"/>
    <x v="22"/>
    <x v="2"/>
    <s v="REV"/>
    <x v="2"/>
    <n v="-9977.5849999999991"/>
    <m/>
    <n v="-9977.5849999999991"/>
    <s v="Y"/>
  </r>
  <r>
    <n v="4113061"/>
    <s v="Product-WA-Gross"/>
    <x v="23"/>
    <x v="23"/>
    <x v="2"/>
    <s v="REV"/>
    <x v="2"/>
    <n v="-9977.5849999999991"/>
    <m/>
    <n v="-9977.5849999999991"/>
    <s v="Y"/>
  </r>
  <r>
    <n v="4113061"/>
    <s v="Product-WA-Gross"/>
    <x v="24"/>
    <x v="24"/>
    <x v="2"/>
    <s v="REV"/>
    <x v="2"/>
    <n v="-9977.5849999999991"/>
    <m/>
    <n v="-9977.5849999999991"/>
    <s v="Y"/>
  </r>
  <r>
    <n v="4113061"/>
    <s v="Product-WA-Gross"/>
    <x v="25"/>
    <x v="25"/>
    <x v="2"/>
    <s v="REV"/>
    <x v="2"/>
    <n v="-9977.5849999999991"/>
    <m/>
    <n v="-9977.5849999999991"/>
    <s v="Y"/>
  </r>
  <r>
    <n v="4113061"/>
    <s v="Product-WA-Gross"/>
    <x v="26"/>
    <x v="26"/>
    <x v="2"/>
    <s v="REV"/>
    <x v="2"/>
    <n v="-9977.5849999999991"/>
    <m/>
    <n v="-9977.5849999999991"/>
    <s v="Y"/>
  </r>
  <r>
    <n v="4113061"/>
    <s v="Product-WA-Gross"/>
    <x v="27"/>
    <x v="27"/>
    <x v="2"/>
    <s v="REV"/>
    <x v="2"/>
    <n v="-9977.5849999999991"/>
    <m/>
    <n v="-9977.5849999999991"/>
    <s v="Y"/>
  </r>
  <r>
    <n v="4113061"/>
    <s v="Product-WA-Gross"/>
    <x v="28"/>
    <x v="28"/>
    <x v="2"/>
    <s v="REV"/>
    <x v="2"/>
    <n v="-9977.5849999999991"/>
    <m/>
    <n v="-9977.5849999999991"/>
    <s v="Y"/>
  </r>
  <r>
    <n v="4113061"/>
    <s v="Product-WA-Gross"/>
    <x v="29"/>
    <x v="29"/>
    <x v="2"/>
    <s v="REV"/>
    <x v="2"/>
    <n v="-9977.5849999999991"/>
    <m/>
    <n v="-9977.5849999999991"/>
    <s v="Y"/>
  </r>
  <r>
    <n v="4113061"/>
    <s v="Product-WA-Gross"/>
    <x v="30"/>
    <x v="30"/>
    <x v="2"/>
    <s v="REV"/>
    <x v="2"/>
    <n v="-9977.5849999999991"/>
    <m/>
    <n v="-9977.5849999999991"/>
    <s v="Y"/>
  </r>
  <r>
    <n v="4113061"/>
    <s v="Product-WA-Gross"/>
    <x v="31"/>
    <x v="31"/>
    <x v="2"/>
    <s v="REV"/>
    <x v="2"/>
    <n v="-9977.5849999999991"/>
    <m/>
    <n v="-9977.5849999999991"/>
    <s v="Y"/>
  </r>
  <r>
    <n v="4113061"/>
    <s v="Product-WA-Gross"/>
    <x v="32"/>
    <x v="32"/>
    <x v="2"/>
    <s v="REV"/>
    <x v="2"/>
    <n v="-9977.5849999999991"/>
    <m/>
    <n v="-9977.5849999999991"/>
    <s v="Y"/>
  </r>
  <r>
    <n v="4113061"/>
    <s v="Product-WA-Gross"/>
    <x v="33"/>
    <x v="33"/>
    <x v="2"/>
    <s v="REV"/>
    <x v="2"/>
    <n v="-9977.5849999999991"/>
    <m/>
    <n v="-9977.5849999999991"/>
    <s v="Y"/>
  </r>
  <r>
    <n v="4113061"/>
    <s v="Product-WA-Gross"/>
    <x v="34"/>
    <x v="34"/>
    <x v="2"/>
    <s v="REV"/>
    <x v="2"/>
    <n v="-9977.5849999999991"/>
    <m/>
    <n v="-9977.5849999999991"/>
    <s v="Y"/>
  </r>
  <r>
    <n v="4113061"/>
    <s v="Product-WA-Gross"/>
    <x v="35"/>
    <x v="35"/>
    <x v="2"/>
    <s v="REV"/>
    <x v="2"/>
    <n v="-9977.5849999999991"/>
    <m/>
    <n v="-9977.5849999999991"/>
    <s v="Y"/>
  </r>
  <r>
    <n v="4113061"/>
    <s v="Product-WA-Gross"/>
    <x v="36"/>
    <x v="36"/>
    <x v="2"/>
    <s v="REV"/>
    <x v="2"/>
    <n v="-9977.5849999999991"/>
    <m/>
    <n v="-9977.5849999999991"/>
    <s v="Y"/>
  </r>
  <r>
    <n v="4113061"/>
    <s v="Product-WA-Gross"/>
    <x v="37"/>
    <x v="37"/>
    <x v="2"/>
    <s v="REV"/>
    <x v="2"/>
    <n v="-9977.5849999999991"/>
    <m/>
    <n v="-9977.5849999999991"/>
    <s v="Y"/>
  </r>
  <r>
    <n v="4113061"/>
    <s v="Product-WA-Gross"/>
    <x v="38"/>
    <x v="38"/>
    <x v="2"/>
    <s v="REV"/>
    <x v="2"/>
    <n v="-9977.5849999999991"/>
    <m/>
    <n v="-9977.5849999999991"/>
    <s v="Y"/>
  </r>
  <r>
    <n v="4113061"/>
    <s v="Product-WA-Gross"/>
    <x v="39"/>
    <x v="39"/>
    <x v="2"/>
    <s v="REV"/>
    <x v="2"/>
    <n v="-9977.5849999999991"/>
    <m/>
    <n v="-9977.5849999999991"/>
    <s v="Y"/>
  </r>
  <r>
    <n v="4113061"/>
    <s v="Product-WA-Gross"/>
    <x v="40"/>
    <x v="40"/>
    <x v="2"/>
    <s v="REV"/>
    <x v="2"/>
    <n v="-9977.5849999999991"/>
    <m/>
    <n v="-9977.5849999999991"/>
    <s v="Y"/>
  </r>
  <r>
    <n v="4113061"/>
    <s v="Product-WA-Gross"/>
    <x v="41"/>
    <x v="41"/>
    <x v="2"/>
    <s v="REV"/>
    <x v="2"/>
    <n v="-9977.5849999999991"/>
    <m/>
    <n v="-9977.5849999999991"/>
    <s v="Y"/>
  </r>
  <r>
    <n v="4113061"/>
    <s v="Product-WA-Gross"/>
    <x v="42"/>
    <x v="42"/>
    <x v="2"/>
    <s v="REV"/>
    <x v="2"/>
    <n v="-9977.5849999999991"/>
    <m/>
    <n v="-9977.5849999999991"/>
    <s v="Y"/>
  </r>
  <r>
    <n v="4113061"/>
    <s v="Product-WA-Gross"/>
    <x v="43"/>
    <x v="43"/>
    <x v="2"/>
    <s v="REV"/>
    <x v="2"/>
    <n v="-9977.5849999999991"/>
    <m/>
    <n v="-9977.5849999999991"/>
    <s v="Y"/>
  </r>
  <r>
    <n v="4113061"/>
    <s v="Product-WA-Gross"/>
    <x v="44"/>
    <x v="44"/>
    <x v="2"/>
    <s v="REV"/>
    <x v="2"/>
    <n v="-9977.5849999999991"/>
    <m/>
    <n v="-9977.5849999999991"/>
    <s v="Y"/>
  </r>
  <r>
    <n v="4113061"/>
    <s v="Product-WA-Gross"/>
    <x v="45"/>
    <x v="45"/>
    <x v="2"/>
    <s v="REV"/>
    <x v="2"/>
    <n v="-9977.5849999999991"/>
    <m/>
    <n v="-9977.5849999999991"/>
    <s v="Y"/>
  </r>
  <r>
    <n v="4113061"/>
    <s v="Product-WA-Gross"/>
    <x v="46"/>
    <x v="46"/>
    <x v="2"/>
    <s v="REV"/>
    <x v="2"/>
    <n v="-9977.5849999999991"/>
    <m/>
    <n v="-9977.5849999999991"/>
    <s v="Y"/>
  </r>
  <r>
    <n v="4113061"/>
    <s v="Product-WA-Gross"/>
    <x v="47"/>
    <x v="47"/>
    <x v="2"/>
    <s v="REV"/>
    <x v="2"/>
    <n v="-9977.5849999999991"/>
    <m/>
    <n v="-9977.5849999999991"/>
    <s v="Y"/>
  </r>
  <r>
    <n v="4113070"/>
    <s v="Product-TAS-Discount"/>
    <x v="0"/>
    <x v="0"/>
    <x v="2"/>
    <s v="VCOS"/>
    <x v="2"/>
    <n v="-199.8896"/>
    <m/>
    <n v="-199.8896"/>
    <s v="Y"/>
  </r>
  <r>
    <n v="4113070"/>
    <s v="Product-TAS-Discount"/>
    <x v="1"/>
    <x v="1"/>
    <x v="2"/>
    <s v="VCOS"/>
    <x v="2"/>
    <n v="-199.8896"/>
    <m/>
    <n v="-199.8896"/>
    <s v="Y"/>
  </r>
  <r>
    <n v="4113070"/>
    <s v="Product-TAS-Discount"/>
    <x v="2"/>
    <x v="2"/>
    <x v="2"/>
    <s v="VCOS"/>
    <x v="2"/>
    <n v="-199.8896"/>
    <m/>
    <n v="-199.8896"/>
    <s v="Y"/>
  </r>
  <r>
    <n v="4113070"/>
    <s v="Product-TAS-Discount"/>
    <x v="3"/>
    <x v="3"/>
    <x v="2"/>
    <s v="VCOS"/>
    <x v="2"/>
    <n v="-199.8896"/>
    <m/>
    <n v="-199.8896"/>
    <s v="Y"/>
  </r>
  <r>
    <n v="4113070"/>
    <s v="Product-TAS-Discount"/>
    <x v="4"/>
    <x v="4"/>
    <x v="2"/>
    <s v="VCOS"/>
    <x v="2"/>
    <n v="-199.8896"/>
    <m/>
    <n v="-199.8896"/>
    <s v="Y"/>
  </r>
  <r>
    <n v="4113070"/>
    <s v="Product-TAS-Discount"/>
    <x v="5"/>
    <x v="5"/>
    <x v="2"/>
    <s v="VCOS"/>
    <x v="2"/>
    <n v="-199.8896"/>
    <m/>
    <n v="-199.8896"/>
    <s v="Y"/>
  </r>
  <r>
    <n v="4113070"/>
    <s v="Product-TAS-Discount"/>
    <x v="6"/>
    <x v="6"/>
    <x v="2"/>
    <s v="VCOS"/>
    <x v="2"/>
    <n v="-199.8896"/>
    <m/>
    <n v="-199.8896"/>
    <s v="Y"/>
  </r>
  <r>
    <n v="4113070"/>
    <s v="Product-TAS-Discount"/>
    <x v="7"/>
    <x v="7"/>
    <x v="2"/>
    <s v="VCOS"/>
    <x v="2"/>
    <n v="-199.8896"/>
    <m/>
    <n v="-199.8896"/>
    <s v="Y"/>
  </r>
  <r>
    <n v="4113070"/>
    <s v="Product-TAS-Discount"/>
    <x v="8"/>
    <x v="8"/>
    <x v="2"/>
    <s v="VCOS"/>
    <x v="2"/>
    <n v="-199.8896"/>
    <m/>
    <n v="-199.8896"/>
    <s v="Y"/>
  </r>
  <r>
    <n v="4113070"/>
    <s v="Product-TAS-Discount"/>
    <x v="9"/>
    <x v="9"/>
    <x v="2"/>
    <s v="VCOS"/>
    <x v="2"/>
    <n v="-199.88959999999997"/>
    <n v="580.32060899999999"/>
    <n v="380.43100900000002"/>
    <s v="Y"/>
  </r>
  <r>
    <n v="4113070"/>
    <s v="Product-TAS-Discount"/>
    <x v="10"/>
    <x v="10"/>
    <x v="2"/>
    <s v="VCOS"/>
    <x v="2"/>
    <n v="380.43100900000002"/>
    <m/>
    <n v="380.43100900000002"/>
    <s v="Y"/>
  </r>
  <r>
    <n v="4113070"/>
    <s v="Product-TAS-Discount"/>
    <x v="11"/>
    <x v="11"/>
    <x v="2"/>
    <s v="VCOS"/>
    <x v="2"/>
    <n v="380.43100900000002"/>
    <m/>
    <n v="380.43100900000002"/>
    <s v="Y"/>
  </r>
  <r>
    <n v="4113070"/>
    <s v="Product-TAS-Discount"/>
    <x v="12"/>
    <x v="12"/>
    <x v="2"/>
    <s v="VCOS"/>
    <x v="2"/>
    <n v="380.43100900000002"/>
    <m/>
    <n v="380.43100900000002"/>
    <s v="Y"/>
  </r>
  <r>
    <n v="4113070"/>
    <s v="Product-TAS-Discount"/>
    <x v="13"/>
    <x v="13"/>
    <x v="2"/>
    <s v="VCOS"/>
    <x v="2"/>
    <n v="380.43100900000002"/>
    <m/>
    <n v="380.43100900000002"/>
    <s v="Y"/>
  </r>
  <r>
    <n v="4113070"/>
    <s v="Product-TAS-Discount"/>
    <x v="14"/>
    <x v="14"/>
    <x v="2"/>
    <s v="VCOS"/>
    <x v="2"/>
    <n v="380.43100900000002"/>
    <m/>
    <n v="380.43100900000002"/>
    <s v="Y"/>
  </r>
  <r>
    <n v="4113070"/>
    <s v="Product-TAS-Discount"/>
    <x v="15"/>
    <x v="15"/>
    <x v="2"/>
    <s v="VCOS"/>
    <x v="2"/>
    <n v="380.43100900000002"/>
    <m/>
    <n v="380.43100900000002"/>
    <s v="Y"/>
  </r>
  <r>
    <n v="4113070"/>
    <s v="Product-TAS-Discount"/>
    <x v="16"/>
    <x v="16"/>
    <x v="2"/>
    <s v="VCOS"/>
    <x v="2"/>
    <n v="380.43100900000002"/>
    <m/>
    <n v="380.43100900000002"/>
    <s v="Y"/>
  </r>
  <r>
    <n v="4113070"/>
    <s v="Product-TAS-Discount"/>
    <x v="17"/>
    <x v="17"/>
    <x v="2"/>
    <s v="VCOS"/>
    <x v="2"/>
    <n v="380.43100900000002"/>
    <m/>
    <n v="380.43100900000002"/>
    <s v="Y"/>
  </r>
  <r>
    <n v="4113070"/>
    <s v="Product-TAS-Discount"/>
    <x v="18"/>
    <x v="18"/>
    <x v="2"/>
    <s v="VCOS"/>
    <x v="2"/>
    <n v="380.43100900000002"/>
    <m/>
    <n v="380.43100900000002"/>
    <s v="Y"/>
  </r>
  <r>
    <n v="4113070"/>
    <s v="Product-TAS-Discount"/>
    <x v="19"/>
    <x v="19"/>
    <x v="2"/>
    <s v="VCOS"/>
    <x v="2"/>
    <n v="380.43100900000002"/>
    <m/>
    <n v="380.43100900000002"/>
    <s v="Y"/>
  </r>
  <r>
    <n v="4113070"/>
    <s v="Product-TAS-Discount"/>
    <x v="20"/>
    <x v="20"/>
    <x v="2"/>
    <s v="VCOS"/>
    <x v="2"/>
    <n v="380.43100900000002"/>
    <m/>
    <n v="380.43100900000002"/>
    <s v="Y"/>
  </r>
  <r>
    <n v="4113070"/>
    <s v="Product-TAS-Discount"/>
    <x v="21"/>
    <x v="21"/>
    <x v="2"/>
    <s v="VCOS"/>
    <x v="2"/>
    <n v="380.43100900000002"/>
    <m/>
    <n v="380.43100900000002"/>
    <s v="Y"/>
  </r>
  <r>
    <n v="4113070"/>
    <s v="Product-TAS-Discount"/>
    <x v="22"/>
    <x v="22"/>
    <x v="2"/>
    <s v="VCOS"/>
    <x v="2"/>
    <n v="380.43100900000002"/>
    <m/>
    <n v="380.43100900000002"/>
    <s v="Y"/>
  </r>
  <r>
    <n v="4113070"/>
    <s v="Product-TAS-Discount"/>
    <x v="23"/>
    <x v="23"/>
    <x v="2"/>
    <s v="VCOS"/>
    <x v="2"/>
    <n v="380.43100900000002"/>
    <n v="0"/>
    <n v="380.43100900000002"/>
    <s v="Y"/>
  </r>
  <r>
    <n v="4113070"/>
    <s v="Product-TAS-Discount"/>
    <x v="24"/>
    <x v="24"/>
    <x v="2"/>
    <s v="VCOS"/>
    <x v="2"/>
    <n v="380.43100900000002"/>
    <m/>
    <n v="380.43100900000002"/>
    <s v="Y"/>
  </r>
  <r>
    <n v="4113070"/>
    <s v="Product-TAS-Discount"/>
    <x v="25"/>
    <x v="25"/>
    <x v="2"/>
    <s v="VCOS"/>
    <x v="2"/>
    <n v="380.43100900000002"/>
    <n v="-240"/>
    <n v="140.43100900000002"/>
    <s v="Y"/>
  </r>
  <r>
    <n v="4113070"/>
    <s v="Product-TAS-Discount"/>
    <x v="26"/>
    <x v="26"/>
    <x v="2"/>
    <s v="VCOS"/>
    <x v="2"/>
    <n v="140.43100900000002"/>
    <m/>
    <n v="140.43100900000002"/>
    <s v="Y"/>
  </r>
  <r>
    <n v="4113070"/>
    <s v="Product-TAS-Discount"/>
    <x v="27"/>
    <x v="27"/>
    <x v="2"/>
    <s v="VCOS"/>
    <x v="2"/>
    <n v="140.43100900000002"/>
    <n v="0"/>
    <n v="140.43100900000002"/>
    <s v="Y"/>
  </r>
  <r>
    <n v="4113070"/>
    <s v="Product-TAS-Discount"/>
    <x v="28"/>
    <x v="28"/>
    <x v="2"/>
    <s v="VCOS"/>
    <x v="2"/>
    <n v="140.43100900000002"/>
    <m/>
    <n v="140.43100900000002"/>
    <s v="Y"/>
  </r>
  <r>
    <n v="4113070"/>
    <s v="Product-TAS-Discount"/>
    <x v="29"/>
    <x v="29"/>
    <x v="2"/>
    <s v="VCOS"/>
    <x v="2"/>
    <n v="140.43100900000002"/>
    <m/>
    <n v="140.43100900000002"/>
    <s v="Y"/>
  </r>
  <r>
    <n v="4113070"/>
    <s v="Product-TAS-Discount"/>
    <x v="30"/>
    <x v="30"/>
    <x v="2"/>
    <s v="VCOS"/>
    <x v="2"/>
    <n v="140.43100900000002"/>
    <m/>
    <n v="140.43100900000002"/>
    <s v="Y"/>
  </r>
  <r>
    <n v="4113070"/>
    <s v="Product-TAS-Discount"/>
    <x v="31"/>
    <x v="31"/>
    <x v="2"/>
    <s v="VCOS"/>
    <x v="2"/>
    <n v="140.43100900000002"/>
    <m/>
    <n v="140.43100900000002"/>
    <s v="Y"/>
  </r>
  <r>
    <n v="4113070"/>
    <s v="Product-TAS-Discount"/>
    <x v="32"/>
    <x v="32"/>
    <x v="2"/>
    <s v="VCOS"/>
    <x v="2"/>
    <n v="140.43100900000002"/>
    <m/>
    <n v="140.43100900000002"/>
    <s v="Y"/>
  </r>
  <r>
    <n v="4113070"/>
    <s v="Product-TAS-Discount"/>
    <x v="33"/>
    <x v="33"/>
    <x v="2"/>
    <s v="VCOS"/>
    <x v="2"/>
    <n v="140.43100900000002"/>
    <m/>
    <n v="140.43100900000002"/>
    <s v="Y"/>
  </r>
  <r>
    <n v="4113070"/>
    <s v="Product-TAS-Discount"/>
    <x v="34"/>
    <x v="34"/>
    <x v="2"/>
    <s v="VCOS"/>
    <x v="2"/>
    <n v="140.43100900000002"/>
    <m/>
    <n v="140.43100900000002"/>
    <s v="Y"/>
  </r>
  <r>
    <n v="4113070"/>
    <s v="Product-TAS-Discount"/>
    <x v="35"/>
    <x v="35"/>
    <x v="2"/>
    <s v="VCOS"/>
    <x v="2"/>
    <n v="140.43100900000002"/>
    <m/>
    <n v="140.43100900000002"/>
    <s v="Y"/>
  </r>
  <r>
    <n v="4113070"/>
    <s v="Product-TAS-Discount"/>
    <x v="36"/>
    <x v="36"/>
    <x v="2"/>
    <s v="VCOS"/>
    <x v="2"/>
    <n v="140.43100900000002"/>
    <m/>
    <n v="140.43100900000002"/>
    <s v="Y"/>
  </r>
  <r>
    <n v="4113070"/>
    <s v="Product-TAS-Discount"/>
    <x v="37"/>
    <x v="37"/>
    <x v="2"/>
    <s v="VCOS"/>
    <x v="2"/>
    <n v="140.43100900000002"/>
    <m/>
    <n v="140.43100900000002"/>
    <s v="Y"/>
  </r>
  <r>
    <n v="4113070"/>
    <s v="Product-TAS-Discount"/>
    <x v="38"/>
    <x v="38"/>
    <x v="2"/>
    <s v="VCOS"/>
    <x v="2"/>
    <n v="140.43100900000002"/>
    <m/>
    <n v="140.43100900000002"/>
    <s v="Y"/>
  </r>
  <r>
    <n v="4113070"/>
    <s v="Product-TAS-Discount"/>
    <x v="39"/>
    <x v="39"/>
    <x v="2"/>
    <s v="VCOS"/>
    <x v="2"/>
    <n v="140.43100900000002"/>
    <m/>
    <n v="140.43100900000002"/>
    <s v="Y"/>
  </r>
  <r>
    <n v="4113070"/>
    <s v="Product-TAS-Discount"/>
    <x v="40"/>
    <x v="40"/>
    <x v="2"/>
    <s v="VCOS"/>
    <x v="2"/>
    <n v="140.43100900000002"/>
    <n v="0"/>
    <n v="140.43100900000002"/>
    <s v="Y"/>
  </r>
  <r>
    <n v="4113070"/>
    <s v="Product-TAS-Discount"/>
    <x v="41"/>
    <x v="41"/>
    <x v="2"/>
    <s v="VCOS"/>
    <x v="2"/>
    <n v="140.43100900000002"/>
    <m/>
    <n v="140.43100900000002"/>
    <s v="Y"/>
  </r>
  <r>
    <n v="4113070"/>
    <s v="Product-TAS-Discount"/>
    <x v="42"/>
    <x v="42"/>
    <x v="2"/>
    <s v="VCOS"/>
    <x v="2"/>
    <n v="140.43100900000002"/>
    <m/>
    <n v="140.43100900000002"/>
    <s v="Y"/>
  </r>
  <r>
    <n v="4113070"/>
    <s v="Product-TAS-Discount"/>
    <x v="43"/>
    <x v="43"/>
    <x v="2"/>
    <s v="VCOS"/>
    <x v="2"/>
    <n v="140.43100900000002"/>
    <m/>
    <n v="140.43100900000002"/>
    <s v="Y"/>
  </r>
  <r>
    <n v="4113070"/>
    <s v="Product-TAS-Discount"/>
    <x v="44"/>
    <x v="44"/>
    <x v="2"/>
    <s v="VCOS"/>
    <x v="2"/>
    <n v="140.43100900000002"/>
    <m/>
    <n v="140.43100900000002"/>
    <s v="Y"/>
  </r>
  <r>
    <n v="4113070"/>
    <s v="Product-TAS-Discount"/>
    <x v="45"/>
    <x v="45"/>
    <x v="2"/>
    <s v="VCOS"/>
    <x v="2"/>
    <n v="140.43100900000002"/>
    <m/>
    <n v="140.43100900000002"/>
    <s v="Y"/>
  </r>
  <r>
    <n v="4113070"/>
    <s v="Product-TAS-Discount"/>
    <x v="46"/>
    <x v="46"/>
    <x v="2"/>
    <s v="VCOS"/>
    <x v="2"/>
    <n v="140.43100900000002"/>
    <m/>
    <n v="140.43100900000002"/>
    <s v="Y"/>
  </r>
  <r>
    <n v="4113070"/>
    <s v="Product-TAS-Discount"/>
    <x v="47"/>
    <x v="47"/>
    <x v="2"/>
    <s v="VCOS"/>
    <x v="2"/>
    <n v="140.43100900000002"/>
    <m/>
    <n v="140.43100900000002"/>
    <s v="Y"/>
  </r>
  <r>
    <n v="4113071"/>
    <s v="Product-TAS-Gross"/>
    <x v="0"/>
    <x v="0"/>
    <x v="2"/>
    <s v="REV"/>
    <x v="2"/>
    <n v="-6594.6803999999993"/>
    <m/>
    <n v="-6594.6803999999993"/>
    <s v="Y"/>
  </r>
  <r>
    <n v="4113071"/>
    <s v="Product-TAS-Gross"/>
    <x v="1"/>
    <x v="1"/>
    <x v="2"/>
    <s v="REV"/>
    <x v="2"/>
    <n v="-6594.6803999999993"/>
    <m/>
    <n v="-6594.6803999999993"/>
    <s v="Y"/>
  </r>
  <r>
    <n v="4113071"/>
    <s v="Product-TAS-Gross"/>
    <x v="2"/>
    <x v="2"/>
    <x v="2"/>
    <s v="REV"/>
    <x v="2"/>
    <n v="-6594.6803999999993"/>
    <m/>
    <n v="-6594.6803999999993"/>
    <s v="Y"/>
  </r>
  <r>
    <n v="4113071"/>
    <s v="Product-TAS-Gross"/>
    <x v="3"/>
    <x v="3"/>
    <x v="2"/>
    <s v="REV"/>
    <x v="2"/>
    <n v="-6594.6803999999993"/>
    <m/>
    <n v="-6594.6803999999993"/>
    <s v="Y"/>
  </r>
  <r>
    <n v="4113071"/>
    <s v="Product-TAS-Gross"/>
    <x v="4"/>
    <x v="4"/>
    <x v="2"/>
    <s v="REV"/>
    <x v="2"/>
    <n v="-6594.6803999999993"/>
    <m/>
    <n v="-6594.6803999999993"/>
    <s v="Y"/>
  </r>
  <r>
    <n v="4113071"/>
    <s v="Product-TAS-Gross"/>
    <x v="5"/>
    <x v="5"/>
    <x v="2"/>
    <s v="REV"/>
    <x v="2"/>
    <n v="-6594.6803999999993"/>
    <m/>
    <n v="-6594.6803999999993"/>
    <s v="Y"/>
  </r>
  <r>
    <n v="4113071"/>
    <s v="Product-TAS-Gross"/>
    <x v="6"/>
    <x v="6"/>
    <x v="2"/>
    <s v="REV"/>
    <x v="2"/>
    <n v="-6594.6803999999993"/>
    <m/>
    <n v="-6594.6803999999993"/>
    <s v="Y"/>
  </r>
  <r>
    <n v="4113071"/>
    <s v="Product-TAS-Gross"/>
    <x v="7"/>
    <x v="7"/>
    <x v="2"/>
    <s v="REV"/>
    <x v="2"/>
    <n v="-6594.6803999999993"/>
    <m/>
    <n v="-6594.6803999999993"/>
    <s v="Y"/>
  </r>
  <r>
    <n v="4113071"/>
    <s v="Product-TAS-Gross"/>
    <x v="8"/>
    <x v="8"/>
    <x v="2"/>
    <s v="REV"/>
    <x v="2"/>
    <n v="-6594.6803999999993"/>
    <m/>
    <n v="-6594.6803999999993"/>
    <s v="Y"/>
  </r>
  <r>
    <n v="4113071"/>
    <s v="Product-TAS-Gross"/>
    <x v="9"/>
    <x v="9"/>
    <x v="2"/>
    <s v="REV"/>
    <x v="2"/>
    <n v="-6594.6803999999993"/>
    <n v="-11826.770609000001"/>
    <n v="-18421.451009"/>
    <s v="Y"/>
  </r>
  <r>
    <n v="4113071"/>
    <s v="Product-TAS-Gross"/>
    <x v="10"/>
    <x v="10"/>
    <x v="2"/>
    <s v="REV"/>
    <x v="2"/>
    <n v="-18421.451009"/>
    <m/>
    <n v="-18421.451009"/>
    <s v="Y"/>
  </r>
  <r>
    <n v="4113071"/>
    <s v="Product-TAS-Gross"/>
    <x v="11"/>
    <x v="11"/>
    <x v="2"/>
    <s v="REV"/>
    <x v="2"/>
    <n v="-18421.451009"/>
    <m/>
    <n v="-18421.451009"/>
    <s v="Y"/>
  </r>
  <r>
    <n v="4113071"/>
    <s v="Product-TAS-Gross"/>
    <x v="12"/>
    <x v="12"/>
    <x v="2"/>
    <s v="REV"/>
    <x v="2"/>
    <n v="-18421.451009"/>
    <m/>
    <n v="-18421.451009"/>
    <s v="Y"/>
  </r>
  <r>
    <n v="4113071"/>
    <s v="Product-TAS-Gross"/>
    <x v="13"/>
    <x v="13"/>
    <x v="2"/>
    <s v="REV"/>
    <x v="2"/>
    <n v="-18421.451009"/>
    <m/>
    <n v="-18421.451009"/>
    <s v="Y"/>
  </r>
  <r>
    <n v="4113071"/>
    <s v="Product-TAS-Gross"/>
    <x v="14"/>
    <x v="14"/>
    <x v="2"/>
    <s v="REV"/>
    <x v="2"/>
    <n v="-18421.451009"/>
    <m/>
    <n v="-18421.451009"/>
    <s v="Y"/>
  </r>
  <r>
    <n v="4113071"/>
    <s v="Product-TAS-Gross"/>
    <x v="15"/>
    <x v="15"/>
    <x v="2"/>
    <s v="REV"/>
    <x v="2"/>
    <n v="-18421.451009"/>
    <m/>
    <n v="-18421.451009"/>
    <s v="Y"/>
  </r>
  <r>
    <n v="4113071"/>
    <s v="Product-TAS-Gross"/>
    <x v="16"/>
    <x v="16"/>
    <x v="2"/>
    <s v="REV"/>
    <x v="2"/>
    <n v="-18421.451009"/>
    <m/>
    <n v="-18421.451009"/>
    <s v="Y"/>
  </r>
  <r>
    <n v="4113071"/>
    <s v="Product-TAS-Gross"/>
    <x v="17"/>
    <x v="17"/>
    <x v="2"/>
    <s v="REV"/>
    <x v="2"/>
    <n v="-18421.451009"/>
    <m/>
    <n v="-18421.451009"/>
    <s v="Y"/>
  </r>
  <r>
    <n v="4113071"/>
    <s v="Product-TAS-Gross"/>
    <x v="18"/>
    <x v="18"/>
    <x v="2"/>
    <s v="REV"/>
    <x v="2"/>
    <n v="-18421.451009"/>
    <m/>
    <n v="-18421.451009"/>
    <s v="Y"/>
  </r>
  <r>
    <n v="4113071"/>
    <s v="Product-TAS-Gross"/>
    <x v="19"/>
    <x v="19"/>
    <x v="2"/>
    <s v="REV"/>
    <x v="2"/>
    <n v="-18421.451009"/>
    <m/>
    <n v="-18421.451009"/>
    <s v="Y"/>
  </r>
  <r>
    <n v="4113071"/>
    <s v="Product-TAS-Gross"/>
    <x v="20"/>
    <x v="20"/>
    <x v="2"/>
    <s v="REV"/>
    <x v="2"/>
    <n v="-18421.451009"/>
    <m/>
    <n v="-18421.451009"/>
    <s v="Y"/>
  </r>
  <r>
    <n v="4113071"/>
    <s v="Product-TAS-Gross"/>
    <x v="21"/>
    <x v="21"/>
    <x v="2"/>
    <s v="REV"/>
    <x v="2"/>
    <n v="-18421.451009"/>
    <m/>
    <n v="-18421.451009"/>
    <s v="Y"/>
  </r>
  <r>
    <n v="4113071"/>
    <s v="Product-TAS-Gross"/>
    <x v="22"/>
    <x v="22"/>
    <x v="2"/>
    <s v="REV"/>
    <x v="2"/>
    <n v="-18421.451009"/>
    <m/>
    <n v="-18421.451009"/>
    <s v="Y"/>
  </r>
  <r>
    <n v="4113071"/>
    <s v="Product-TAS-Gross"/>
    <x v="23"/>
    <x v="23"/>
    <x v="2"/>
    <s v="REV"/>
    <x v="2"/>
    <n v="-18421.451009000004"/>
    <n v="-6378.5300000000007"/>
    <n v="-24799.981009000003"/>
    <s v="Y"/>
  </r>
  <r>
    <n v="4113071"/>
    <s v="Product-TAS-Gross"/>
    <x v="24"/>
    <x v="24"/>
    <x v="2"/>
    <s v="REV"/>
    <x v="2"/>
    <n v="-24799.981009000003"/>
    <m/>
    <n v="-24799.981009000003"/>
    <s v="Y"/>
  </r>
  <r>
    <n v="4113071"/>
    <s v="Product-TAS-Gross"/>
    <x v="25"/>
    <x v="25"/>
    <x v="2"/>
    <s v="REV"/>
    <x v="2"/>
    <n v="-24799.981008999996"/>
    <n v="-26922.53"/>
    <n v="-51722.511008999994"/>
    <s v="Y"/>
  </r>
  <r>
    <n v="4113071"/>
    <s v="Product-TAS-Gross"/>
    <x v="26"/>
    <x v="26"/>
    <x v="2"/>
    <s v="REV"/>
    <x v="2"/>
    <n v="-51722.511008999994"/>
    <m/>
    <n v="-51722.511008999994"/>
    <s v="Y"/>
  </r>
  <r>
    <n v="4113071"/>
    <s v="Product-TAS-Gross"/>
    <x v="27"/>
    <x v="27"/>
    <x v="2"/>
    <s v="REV"/>
    <x v="2"/>
    <n v="-51722.511008999994"/>
    <n v="-4783"/>
    <n v="-56505.511008999994"/>
    <s v="Y"/>
  </r>
  <r>
    <n v="4113071"/>
    <s v="Product-TAS-Gross"/>
    <x v="28"/>
    <x v="28"/>
    <x v="2"/>
    <s v="REV"/>
    <x v="2"/>
    <n v="-56505.511008999994"/>
    <m/>
    <n v="-56505.511008999994"/>
    <s v="Y"/>
  </r>
  <r>
    <n v="4113071"/>
    <s v="Product-TAS-Gross"/>
    <x v="29"/>
    <x v="29"/>
    <x v="2"/>
    <s v="REV"/>
    <x v="2"/>
    <n v="-56505.511008999994"/>
    <m/>
    <n v="-56505.511008999994"/>
    <s v="Y"/>
  </r>
  <r>
    <n v="4113071"/>
    <s v="Product-TAS-Gross"/>
    <x v="30"/>
    <x v="30"/>
    <x v="2"/>
    <s v="REV"/>
    <x v="2"/>
    <n v="-56505.511008999994"/>
    <m/>
    <n v="-56505.511008999994"/>
    <s v="Y"/>
  </r>
  <r>
    <n v="4113071"/>
    <s v="Product-TAS-Gross"/>
    <x v="31"/>
    <x v="31"/>
    <x v="2"/>
    <s v="REV"/>
    <x v="2"/>
    <n v="-56505.511008999994"/>
    <m/>
    <n v="-56505.511008999994"/>
    <s v="Y"/>
  </r>
  <r>
    <n v="4113071"/>
    <s v="Product-TAS-Gross"/>
    <x v="32"/>
    <x v="32"/>
    <x v="2"/>
    <s v="REV"/>
    <x v="2"/>
    <n v="-56505.511008999994"/>
    <m/>
    <n v="-56505.511008999994"/>
    <s v="Y"/>
  </r>
  <r>
    <n v="4113071"/>
    <s v="Product-TAS-Gross"/>
    <x v="33"/>
    <x v="33"/>
    <x v="2"/>
    <s v="REV"/>
    <x v="2"/>
    <n v="-56505.511008999994"/>
    <m/>
    <n v="-56505.511008999994"/>
    <s v="Y"/>
  </r>
  <r>
    <n v="4113071"/>
    <s v="Product-TAS-Gross"/>
    <x v="34"/>
    <x v="34"/>
    <x v="2"/>
    <s v="REV"/>
    <x v="2"/>
    <n v="-56505.511008999994"/>
    <m/>
    <n v="-56505.511008999994"/>
    <s v="Y"/>
  </r>
  <r>
    <n v="4113071"/>
    <s v="Product-TAS-Gross"/>
    <x v="35"/>
    <x v="35"/>
    <x v="2"/>
    <s v="REV"/>
    <x v="2"/>
    <n v="-56505.511008999994"/>
    <m/>
    <n v="-56505.511008999994"/>
    <s v="Y"/>
  </r>
  <r>
    <n v="4113071"/>
    <s v="Product-TAS-Gross"/>
    <x v="36"/>
    <x v="36"/>
    <x v="2"/>
    <s v="REV"/>
    <x v="2"/>
    <n v="-56505.511008999994"/>
    <m/>
    <n v="-56505.511008999994"/>
    <s v="Y"/>
  </r>
  <r>
    <n v="4113071"/>
    <s v="Product-TAS-Gross"/>
    <x v="37"/>
    <x v="37"/>
    <x v="2"/>
    <s v="REV"/>
    <x v="2"/>
    <n v="-56505.511008999994"/>
    <m/>
    <n v="-56505.511008999994"/>
    <s v="Y"/>
  </r>
  <r>
    <n v="4113071"/>
    <s v="Product-TAS-Gross"/>
    <x v="38"/>
    <x v="38"/>
    <x v="2"/>
    <s v="REV"/>
    <x v="2"/>
    <n v="-56505.511008999994"/>
    <m/>
    <n v="-56505.511008999994"/>
    <s v="Y"/>
  </r>
  <r>
    <n v="4113071"/>
    <s v="Product-TAS-Gross"/>
    <x v="39"/>
    <x v="39"/>
    <x v="2"/>
    <s v="REV"/>
    <x v="2"/>
    <n v="-56505.511008999994"/>
    <m/>
    <n v="-56505.511008999994"/>
    <s v="Y"/>
  </r>
  <r>
    <n v="4113071"/>
    <s v="Product-TAS-Gross"/>
    <x v="40"/>
    <x v="40"/>
    <x v="2"/>
    <s v="REV"/>
    <x v="2"/>
    <n v="-56505.511008999994"/>
    <n v="-6438.6"/>
    <n v="-62944.111008999993"/>
    <s v="Y"/>
  </r>
  <r>
    <n v="4113071"/>
    <s v="Product-TAS-Gross"/>
    <x v="41"/>
    <x v="41"/>
    <x v="2"/>
    <s v="REV"/>
    <x v="2"/>
    <n v="-62944.111008999993"/>
    <m/>
    <n v="-62944.111008999993"/>
    <s v="Y"/>
  </r>
  <r>
    <n v="4113071"/>
    <s v="Product-TAS-Gross"/>
    <x v="42"/>
    <x v="42"/>
    <x v="2"/>
    <s v="REV"/>
    <x v="2"/>
    <n v="-62944.111008999993"/>
    <m/>
    <n v="-62944.111008999993"/>
    <s v="Y"/>
  </r>
  <r>
    <n v="4113071"/>
    <s v="Product-TAS-Gross"/>
    <x v="43"/>
    <x v="43"/>
    <x v="2"/>
    <s v="REV"/>
    <x v="2"/>
    <n v="-62944.111008999993"/>
    <m/>
    <n v="-62944.111008999993"/>
    <s v="Y"/>
  </r>
  <r>
    <n v="4113071"/>
    <s v="Product-TAS-Gross"/>
    <x v="44"/>
    <x v="44"/>
    <x v="2"/>
    <s v="REV"/>
    <x v="2"/>
    <n v="-62944.111008999993"/>
    <m/>
    <n v="-62944.111008999993"/>
    <s v="Y"/>
  </r>
  <r>
    <n v="4113071"/>
    <s v="Product-TAS-Gross"/>
    <x v="45"/>
    <x v="45"/>
    <x v="2"/>
    <s v="REV"/>
    <x v="2"/>
    <n v="-62944.111008999993"/>
    <m/>
    <n v="-62944.111008999993"/>
    <s v="Y"/>
  </r>
  <r>
    <n v="4113071"/>
    <s v="Product-TAS-Gross"/>
    <x v="46"/>
    <x v="46"/>
    <x v="2"/>
    <s v="REV"/>
    <x v="2"/>
    <n v="-62944.111008999993"/>
    <m/>
    <n v="-62944.111008999993"/>
    <s v="Y"/>
  </r>
  <r>
    <n v="4113071"/>
    <s v="Product-TAS-Gross"/>
    <x v="47"/>
    <x v="47"/>
    <x v="2"/>
    <s v="REV"/>
    <x v="2"/>
    <n v="-62944.111008999993"/>
    <m/>
    <n v="-62944.111008999993"/>
    <s v="Y"/>
  </r>
  <r>
    <n v="4113090"/>
    <s v="Product-Cut-to-Size-Discount"/>
    <x v="20"/>
    <x v="20"/>
    <x v="2"/>
    <s v="VCOS"/>
    <x v="2"/>
    <n v="0"/>
    <n v="0"/>
    <n v="0"/>
    <s v="Y"/>
  </r>
  <r>
    <n v="4113090"/>
    <s v="Product-Cut-to-Size-Discount"/>
    <x v="21"/>
    <x v="21"/>
    <x v="2"/>
    <s v="VCOS"/>
    <x v="2"/>
    <n v="0"/>
    <m/>
    <n v="0"/>
    <s v="Y"/>
  </r>
  <r>
    <n v="4113090"/>
    <s v="Product-Cut-to-Size-Discount"/>
    <x v="22"/>
    <x v="22"/>
    <x v="2"/>
    <s v="VCOS"/>
    <x v="2"/>
    <n v="0"/>
    <m/>
    <n v="0"/>
    <s v="Y"/>
  </r>
  <r>
    <n v="4113090"/>
    <s v="Product-Cut-to-Size-Discount"/>
    <x v="23"/>
    <x v="23"/>
    <x v="2"/>
    <s v="VCOS"/>
    <x v="2"/>
    <n v="0"/>
    <m/>
    <n v="0"/>
    <s v="Y"/>
  </r>
  <r>
    <n v="4113090"/>
    <s v="Product-Cut-to-Size-Discount"/>
    <x v="24"/>
    <x v="24"/>
    <x v="2"/>
    <s v="VCOS"/>
    <x v="2"/>
    <n v="0"/>
    <m/>
    <n v="0"/>
    <s v="Y"/>
  </r>
  <r>
    <n v="4113090"/>
    <s v="Product-Cut-to-Size-Discount"/>
    <x v="25"/>
    <x v="25"/>
    <x v="2"/>
    <s v="VCOS"/>
    <x v="2"/>
    <n v="0"/>
    <n v="0"/>
    <n v="0"/>
    <s v="Y"/>
  </r>
  <r>
    <n v="4113090"/>
    <s v="Product-Cut-to-Size-Discount"/>
    <x v="26"/>
    <x v="26"/>
    <x v="2"/>
    <s v="VCOS"/>
    <x v="2"/>
    <n v="0"/>
    <m/>
    <n v="0"/>
    <s v="Y"/>
  </r>
  <r>
    <n v="4113090"/>
    <s v="Product-Cut-to-Size-Discount"/>
    <x v="27"/>
    <x v="27"/>
    <x v="2"/>
    <s v="VCOS"/>
    <x v="2"/>
    <n v="0"/>
    <n v="0"/>
    <n v="0"/>
    <s v="Y"/>
  </r>
  <r>
    <n v="4113090"/>
    <s v="Product-Cut-to-Size-Discount"/>
    <x v="28"/>
    <x v="28"/>
    <x v="2"/>
    <s v="VCOS"/>
    <x v="2"/>
    <n v="0"/>
    <n v="71.449999999999989"/>
    <n v="71.449999999999989"/>
    <s v="Y"/>
  </r>
  <r>
    <n v="4113090"/>
    <s v="Product-Cut-to-Size-Discount"/>
    <x v="29"/>
    <x v="29"/>
    <x v="2"/>
    <s v="VCOS"/>
    <x v="2"/>
    <n v="71.449999999999989"/>
    <n v="0"/>
    <n v="71.449999999999989"/>
    <s v="Y"/>
  </r>
  <r>
    <n v="4113090"/>
    <s v="Product-Cut-to-Size-Discount"/>
    <x v="30"/>
    <x v="30"/>
    <x v="2"/>
    <s v="VCOS"/>
    <x v="2"/>
    <n v="71.449999999999932"/>
    <n v="506"/>
    <n v="577.44999999999993"/>
    <s v="Y"/>
  </r>
  <r>
    <n v="4113090"/>
    <s v="Product-Cut-to-Size-Discount"/>
    <x v="31"/>
    <x v="31"/>
    <x v="2"/>
    <s v="VCOS"/>
    <x v="2"/>
    <n v="577.44999999999993"/>
    <n v="29.731400000000001"/>
    <n v="607.18139999999994"/>
    <s v="Y"/>
  </r>
  <r>
    <n v="4113090"/>
    <s v="Product-Cut-to-Size-Discount"/>
    <x v="32"/>
    <x v="32"/>
    <x v="2"/>
    <s v="VCOS"/>
    <x v="2"/>
    <n v="607.18139999999994"/>
    <n v="31.700100000000003"/>
    <n v="638.88149999999996"/>
    <s v="Y"/>
  </r>
  <r>
    <n v="4113090"/>
    <s v="Product-Cut-to-Size-Discount"/>
    <x v="33"/>
    <x v="33"/>
    <x v="2"/>
    <s v="VCOS"/>
    <x v="2"/>
    <n v="638.88149999999996"/>
    <n v="0"/>
    <n v="638.88149999999996"/>
    <s v="Y"/>
  </r>
  <r>
    <n v="4113090"/>
    <s v="Product-Cut-to-Size-Discount"/>
    <x v="34"/>
    <x v="34"/>
    <x v="2"/>
    <s v="VCOS"/>
    <x v="2"/>
    <n v="638.88149999999996"/>
    <n v="585.94319999999993"/>
    <n v="1224.8246999999999"/>
    <s v="Y"/>
  </r>
  <r>
    <n v="4113090"/>
    <s v="Product-Cut-to-Size-Discount"/>
    <x v="35"/>
    <x v="35"/>
    <x v="2"/>
    <s v="VCOS"/>
    <x v="2"/>
    <n v="1224.8247000000001"/>
    <n v="-131.1"/>
    <n v="1093.7247000000002"/>
    <s v="Y"/>
  </r>
  <r>
    <n v="4113090"/>
    <s v="Product-Cut-to-Size-Discount"/>
    <x v="36"/>
    <x v="36"/>
    <x v="2"/>
    <s v="VCOS"/>
    <x v="2"/>
    <n v="1093.7247000000002"/>
    <n v="8.0030999999999999"/>
    <n v="1101.7278000000001"/>
    <s v="Y"/>
  </r>
  <r>
    <n v="4113090"/>
    <s v="Product-Cut-to-Size-Discount"/>
    <x v="37"/>
    <x v="37"/>
    <x v="2"/>
    <s v="VCOS"/>
    <x v="2"/>
    <n v="1101.7278000000001"/>
    <n v="-398.84559999999999"/>
    <n v="702.88220000000001"/>
    <s v="Y"/>
  </r>
  <r>
    <n v="4113090"/>
    <s v="Product-Cut-to-Size-Discount"/>
    <x v="38"/>
    <x v="38"/>
    <x v="2"/>
    <s v="VCOS"/>
    <x v="2"/>
    <n v="702.88220000000001"/>
    <n v="-5.1499999999999995"/>
    <n v="697.73220000000003"/>
    <s v="Y"/>
  </r>
  <r>
    <n v="4113090"/>
    <s v="Product-Cut-to-Size-Discount"/>
    <x v="39"/>
    <x v="39"/>
    <x v="2"/>
    <s v="VCOS"/>
    <x v="2"/>
    <n v="697.73219999999992"/>
    <n v="-292.30987999999991"/>
    <n v="405.42232000000001"/>
    <s v="Y"/>
  </r>
  <r>
    <n v="4113090"/>
    <s v="Product-Cut-to-Size-Discount"/>
    <x v="40"/>
    <x v="40"/>
    <x v="2"/>
    <s v="VCOS"/>
    <x v="2"/>
    <n v="405.42232000000001"/>
    <n v="-128.9"/>
    <n v="276.52232000000004"/>
    <s v="Y"/>
  </r>
  <r>
    <n v="4113090"/>
    <s v="Product-Cut-to-Size-Discount"/>
    <x v="41"/>
    <x v="41"/>
    <x v="2"/>
    <s v="VCOS"/>
    <x v="2"/>
    <n v="276.52232000000049"/>
    <n v="2164.0499999999997"/>
    <n v="2440.5723200000002"/>
    <s v="Y"/>
  </r>
  <r>
    <n v="4113090"/>
    <s v="Product-Cut-to-Size-Discount"/>
    <x v="42"/>
    <x v="42"/>
    <x v="2"/>
    <s v="VCOS"/>
    <x v="2"/>
    <n v="2440.5723200000002"/>
    <m/>
    <n v="2440.5723200000002"/>
    <s v="Y"/>
  </r>
  <r>
    <n v="4113090"/>
    <s v="Product-Cut-to-Size-Discount"/>
    <x v="43"/>
    <x v="43"/>
    <x v="2"/>
    <s v="VCOS"/>
    <x v="2"/>
    <n v="2440.5723200000002"/>
    <m/>
    <n v="2440.5723200000002"/>
    <s v="Y"/>
  </r>
  <r>
    <n v="4113090"/>
    <s v="Product-Cut-to-Size-Discount"/>
    <x v="44"/>
    <x v="44"/>
    <x v="2"/>
    <s v="VCOS"/>
    <x v="2"/>
    <n v="2440.5723200000002"/>
    <m/>
    <n v="2440.5723200000002"/>
    <s v="Y"/>
  </r>
  <r>
    <n v="4113090"/>
    <s v="Product-Cut-to-Size-Discount"/>
    <x v="45"/>
    <x v="45"/>
    <x v="2"/>
    <s v="VCOS"/>
    <x v="2"/>
    <n v="2440.5723200000002"/>
    <m/>
    <n v="2440.5723200000002"/>
    <s v="Y"/>
  </r>
  <r>
    <n v="4113090"/>
    <s v="Product-Cut-to-Size-Discount"/>
    <x v="46"/>
    <x v="46"/>
    <x v="2"/>
    <s v="VCOS"/>
    <x v="2"/>
    <n v="2440.5723200000002"/>
    <m/>
    <n v="2440.5723200000002"/>
    <s v="Y"/>
  </r>
  <r>
    <n v="4113090"/>
    <s v="Product-Cut-to-Size-Discount"/>
    <x v="47"/>
    <x v="47"/>
    <x v="2"/>
    <s v="VCOS"/>
    <x v="2"/>
    <n v="2440.5723200000002"/>
    <m/>
    <n v="2440.5723200000002"/>
    <s v="Y"/>
  </r>
  <r>
    <n v="4113091"/>
    <s v="Product-Cut-to-Size-Gross"/>
    <x v="20"/>
    <x v="20"/>
    <x v="2"/>
    <s v="REV"/>
    <x v="2"/>
    <n v="0"/>
    <n v="-16"/>
    <n v="-16"/>
    <s v="Y"/>
  </r>
  <r>
    <n v="4113091"/>
    <s v="Product-Cut-to-Size-Gross"/>
    <x v="21"/>
    <x v="21"/>
    <x v="2"/>
    <s v="REV"/>
    <x v="2"/>
    <n v="-16"/>
    <m/>
    <n v="-16"/>
    <s v="Y"/>
  </r>
  <r>
    <n v="4113091"/>
    <s v="Product-Cut-to-Size-Gross"/>
    <x v="22"/>
    <x v="22"/>
    <x v="2"/>
    <s v="REV"/>
    <x v="2"/>
    <n v="-16"/>
    <m/>
    <n v="-16"/>
    <s v="Y"/>
  </r>
  <r>
    <n v="4113091"/>
    <s v="Product-Cut-to-Size-Gross"/>
    <x v="23"/>
    <x v="23"/>
    <x v="2"/>
    <s v="REV"/>
    <x v="2"/>
    <n v="-16"/>
    <m/>
    <n v="-16"/>
    <s v="Y"/>
  </r>
  <r>
    <n v="4113091"/>
    <s v="Product-Cut-to-Size-Gross"/>
    <x v="24"/>
    <x v="24"/>
    <x v="2"/>
    <s v="REV"/>
    <x v="2"/>
    <n v="-16"/>
    <m/>
    <n v="-16"/>
    <s v="Y"/>
  </r>
  <r>
    <n v="4113091"/>
    <s v="Product-Cut-to-Size-Gross"/>
    <x v="25"/>
    <x v="25"/>
    <x v="2"/>
    <s v="REV"/>
    <x v="2"/>
    <n v="-16"/>
    <n v="-156"/>
    <n v="-172"/>
    <s v="Y"/>
  </r>
  <r>
    <n v="4113091"/>
    <s v="Product-Cut-to-Size-Gross"/>
    <x v="26"/>
    <x v="26"/>
    <x v="2"/>
    <s v="REV"/>
    <x v="2"/>
    <n v="-172"/>
    <m/>
    <n v="-172"/>
    <s v="Y"/>
  </r>
  <r>
    <n v="4113091"/>
    <s v="Product-Cut-to-Size-Gross"/>
    <x v="27"/>
    <x v="27"/>
    <x v="2"/>
    <s v="REV"/>
    <x v="2"/>
    <n v="-172"/>
    <n v="-18610"/>
    <n v="-18782"/>
    <s v="Y"/>
  </r>
  <r>
    <n v="4113091"/>
    <s v="Product-Cut-to-Size-Gross"/>
    <x v="28"/>
    <x v="28"/>
    <x v="2"/>
    <s v="REV"/>
    <x v="2"/>
    <n v="-18782"/>
    <n v="-20349.010000000002"/>
    <n v="-39131.01"/>
    <s v="Y"/>
  </r>
  <r>
    <n v="4113091"/>
    <s v="Product-Cut-to-Size-Gross"/>
    <x v="29"/>
    <x v="29"/>
    <x v="2"/>
    <s v="REV"/>
    <x v="2"/>
    <n v="-39131.01"/>
    <n v="-8295"/>
    <n v="-47426.01"/>
    <s v="Y"/>
  </r>
  <r>
    <n v="4113091"/>
    <s v="Product-Cut-to-Size-Gross"/>
    <x v="30"/>
    <x v="30"/>
    <x v="2"/>
    <s v="REV"/>
    <x v="2"/>
    <n v="-47426.010000000009"/>
    <n v="-45453.399999999994"/>
    <n v="-92879.41"/>
    <s v="Y"/>
  </r>
  <r>
    <n v="4113091"/>
    <s v="Product-Cut-to-Size-Gross"/>
    <x v="31"/>
    <x v="31"/>
    <x v="2"/>
    <s v="REV"/>
    <x v="2"/>
    <n v="-92879.410000000018"/>
    <n v="-15150.021400000001"/>
    <n v="-108029.43140000002"/>
    <s v="Y"/>
  </r>
  <r>
    <n v="4113091"/>
    <s v="Product-Cut-to-Size-Gross"/>
    <x v="32"/>
    <x v="32"/>
    <x v="2"/>
    <s v="REV"/>
    <x v="2"/>
    <n v="-108029.4314"/>
    <n v="-12906.010100000001"/>
    <n v="-120935.4415"/>
    <s v="Y"/>
  </r>
  <r>
    <n v="4113091"/>
    <s v="Product-Cut-to-Size-Gross"/>
    <x v="33"/>
    <x v="33"/>
    <x v="2"/>
    <s v="REV"/>
    <x v="2"/>
    <n v="-120935.4415"/>
    <n v="-7806"/>
    <n v="-128741.4415"/>
    <s v="Y"/>
  </r>
  <r>
    <n v="4113091"/>
    <s v="Product-Cut-to-Size-Gross"/>
    <x v="34"/>
    <x v="34"/>
    <x v="2"/>
    <s v="REV"/>
    <x v="2"/>
    <n v="-128741.44149999999"/>
    <n v="-14642.003199999999"/>
    <n v="-143383.44469999999"/>
    <s v="Y"/>
  </r>
  <r>
    <n v="4113091"/>
    <s v="Product-Cut-to-Size-Gross"/>
    <x v="35"/>
    <x v="35"/>
    <x v="2"/>
    <s v="REV"/>
    <x v="2"/>
    <n v="-143383.44469999999"/>
    <n v="-12713"/>
    <n v="-156096.44469999999"/>
    <s v="Y"/>
  </r>
  <r>
    <n v="4113091"/>
    <s v="Product-Cut-to-Size-Gross"/>
    <x v="36"/>
    <x v="36"/>
    <x v="2"/>
    <s v="REV"/>
    <x v="2"/>
    <n v="-156096.44469999999"/>
    <n v="-7658.0030999999999"/>
    <n v="-163754.44779999999"/>
    <s v="Y"/>
  </r>
  <r>
    <n v="4113091"/>
    <s v="Product-Cut-to-Size-Gross"/>
    <x v="37"/>
    <x v="37"/>
    <x v="2"/>
    <s v="REV"/>
    <x v="2"/>
    <n v="-163754.44779999999"/>
    <n v="-20507.004400000002"/>
    <n v="-184261.4522"/>
    <s v="Y"/>
  </r>
  <r>
    <n v="4113091"/>
    <s v="Product-Cut-to-Size-Gross"/>
    <x v="38"/>
    <x v="38"/>
    <x v="2"/>
    <s v="REV"/>
    <x v="2"/>
    <n v="-184261.4522"/>
    <n v="-11119"/>
    <n v="-195380.4522"/>
    <s v="Y"/>
  </r>
  <r>
    <n v="4113091"/>
    <s v="Product-Cut-to-Size-Gross"/>
    <x v="39"/>
    <x v="39"/>
    <x v="2"/>
    <s v="REV"/>
    <x v="2"/>
    <n v="-195380.4522"/>
    <n v="-13301.010119999999"/>
    <n v="-208681.46231999999"/>
    <s v="Y"/>
  </r>
  <r>
    <n v="4113091"/>
    <s v="Product-Cut-to-Size-Gross"/>
    <x v="40"/>
    <x v="40"/>
    <x v="2"/>
    <s v="REV"/>
    <x v="2"/>
    <n v="-208681.46231999999"/>
    <n v="-1889"/>
    <n v="-210570.46231999999"/>
    <s v="Y"/>
  </r>
  <r>
    <n v="4113091"/>
    <s v="Product-Cut-to-Size-Gross"/>
    <x v="41"/>
    <x v="41"/>
    <x v="2"/>
    <s v="REV"/>
    <x v="2"/>
    <n v="-210570.46231999996"/>
    <n v="-28121"/>
    <n v="-238691.46231999996"/>
    <s v="Y"/>
  </r>
  <r>
    <n v="4113091"/>
    <s v="Product-Cut-to-Size-Gross"/>
    <x v="42"/>
    <x v="42"/>
    <x v="2"/>
    <s v="REV"/>
    <x v="2"/>
    <n v="-238691.46231999996"/>
    <m/>
    <n v="-238691.46231999996"/>
    <s v="Y"/>
  </r>
  <r>
    <n v="4113091"/>
    <s v="Product-Cut-to-Size-Gross"/>
    <x v="43"/>
    <x v="43"/>
    <x v="2"/>
    <s v="REV"/>
    <x v="2"/>
    <n v="-238691.46231999996"/>
    <m/>
    <n v="-238691.46231999996"/>
    <s v="Y"/>
  </r>
  <r>
    <n v="4113091"/>
    <s v="Product-Cut-to-Size-Gross"/>
    <x v="44"/>
    <x v="44"/>
    <x v="2"/>
    <s v="REV"/>
    <x v="2"/>
    <n v="-238691.46231999996"/>
    <m/>
    <n v="-238691.46231999996"/>
    <s v="Y"/>
  </r>
  <r>
    <n v="4113091"/>
    <s v="Product-Cut-to-Size-Gross"/>
    <x v="45"/>
    <x v="45"/>
    <x v="2"/>
    <s v="REV"/>
    <x v="2"/>
    <n v="-238691.46231999996"/>
    <m/>
    <n v="-238691.46231999996"/>
    <s v="Y"/>
  </r>
  <r>
    <n v="4113091"/>
    <s v="Product-Cut-to-Size-Gross"/>
    <x v="46"/>
    <x v="46"/>
    <x v="2"/>
    <s v="REV"/>
    <x v="2"/>
    <n v="-238691.46231999996"/>
    <m/>
    <n v="-238691.46231999996"/>
    <s v="Y"/>
  </r>
  <r>
    <n v="4113091"/>
    <s v="Product-Cut-to-Size-Gross"/>
    <x v="47"/>
    <x v="47"/>
    <x v="2"/>
    <s v="REV"/>
    <x v="2"/>
    <n v="-238691.46231999996"/>
    <m/>
    <n v="-238691.46231999996"/>
    <s v="Y"/>
  </r>
  <r>
    <n v="4114000"/>
    <s v="Freight-NT-Discount"/>
    <x v="0"/>
    <x v="0"/>
    <x v="5"/>
    <s v="VCOS"/>
    <x v="2"/>
    <n v="0"/>
    <n v="3584.8364880000004"/>
    <n v="3584.8364880000004"/>
    <s v="Y"/>
  </r>
  <r>
    <n v="4114000"/>
    <s v="Freight-NT-Discount"/>
    <x v="1"/>
    <x v="1"/>
    <x v="5"/>
    <s v="VCOS"/>
    <x v="2"/>
    <n v="3584.8364880000004"/>
    <m/>
    <n v="3584.8364880000004"/>
    <s v="Y"/>
  </r>
  <r>
    <n v="4114000"/>
    <s v="Freight-NT-Discount"/>
    <x v="2"/>
    <x v="2"/>
    <x v="5"/>
    <s v="VCOS"/>
    <x v="2"/>
    <n v="3584.8364880000004"/>
    <m/>
    <n v="3584.8364880000004"/>
    <s v="Y"/>
  </r>
  <r>
    <n v="4114000"/>
    <s v="Freight-NT-Discount"/>
    <x v="3"/>
    <x v="3"/>
    <x v="5"/>
    <s v="VCOS"/>
    <x v="2"/>
    <n v="3584.8364880000004"/>
    <m/>
    <n v="3584.8364880000004"/>
    <s v="Y"/>
  </r>
  <r>
    <n v="4114000"/>
    <s v="Freight-NT-Discount"/>
    <x v="4"/>
    <x v="4"/>
    <x v="5"/>
    <s v="VCOS"/>
    <x v="2"/>
    <n v="3584.8364880000004"/>
    <n v="0"/>
    <n v="3584.8364880000004"/>
    <s v="Y"/>
  </r>
  <r>
    <n v="4114000"/>
    <s v="Freight-NT-Discount"/>
    <x v="5"/>
    <x v="5"/>
    <x v="5"/>
    <s v="VCOS"/>
    <x v="2"/>
    <n v="3584.8364880000004"/>
    <m/>
    <n v="3584.8364880000004"/>
    <s v="Y"/>
  </r>
  <r>
    <n v="4114000"/>
    <s v="Freight-NT-Discount"/>
    <x v="6"/>
    <x v="6"/>
    <x v="5"/>
    <s v="VCOS"/>
    <x v="2"/>
    <n v="3584.8364880000004"/>
    <m/>
    <n v="3584.8364880000004"/>
    <s v="Y"/>
  </r>
  <r>
    <n v="4114000"/>
    <s v="Freight-NT-Discount"/>
    <x v="7"/>
    <x v="7"/>
    <x v="5"/>
    <s v="VCOS"/>
    <x v="2"/>
    <n v="3584.8364880000004"/>
    <n v="0"/>
    <n v="3584.8364880000004"/>
    <s v="Y"/>
  </r>
  <r>
    <n v="4114000"/>
    <s v="Freight-NT-Discount"/>
    <x v="8"/>
    <x v="8"/>
    <x v="5"/>
    <s v="VCOS"/>
    <x v="2"/>
    <n v="3584.8364880000004"/>
    <n v="264.0804"/>
    <n v="3848.9168880000002"/>
    <s v="Y"/>
  </r>
  <r>
    <n v="4114000"/>
    <s v="Freight-NT-Discount"/>
    <x v="9"/>
    <x v="9"/>
    <x v="5"/>
    <s v="VCOS"/>
    <x v="2"/>
    <n v="3848.9168880000002"/>
    <n v="0"/>
    <n v="3848.9168880000002"/>
    <s v="Y"/>
  </r>
  <r>
    <n v="4114000"/>
    <s v="Freight-NT-Discount"/>
    <x v="10"/>
    <x v="10"/>
    <x v="5"/>
    <s v="VCOS"/>
    <x v="2"/>
    <n v="3848.9168880000002"/>
    <m/>
    <n v="3848.9168880000002"/>
    <s v="Y"/>
  </r>
  <r>
    <n v="4114000"/>
    <s v="Freight-NT-Discount"/>
    <x v="11"/>
    <x v="11"/>
    <x v="5"/>
    <s v="VCOS"/>
    <x v="2"/>
    <n v="3848.9168880000002"/>
    <m/>
    <n v="3848.9168880000002"/>
    <s v="Y"/>
  </r>
  <r>
    <n v="4114000"/>
    <s v="Freight-NT-Discount"/>
    <x v="12"/>
    <x v="12"/>
    <x v="5"/>
    <s v="VCOS"/>
    <x v="2"/>
    <n v="3848.9168880000002"/>
    <m/>
    <n v="3848.9168880000002"/>
    <s v="Y"/>
  </r>
  <r>
    <n v="4114000"/>
    <s v="Freight-NT-Discount"/>
    <x v="13"/>
    <x v="13"/>
    <x v="5"/>
    <s v="VCOS"/>
    <x v="2"/>
    <n v="3848.9168880000002"/>
    <m/>
    <n v="3848.9168880000002"/>
    <s v="Y"/>
  </r>
  <r>
    <n v="4114000"/>
    <s v="Freight-NT-Discount"/>
    <x v="14"/>
    <x v="14"/>
    <x v="5"/>
    <s v="VCOS"/>
    <x v="2"/>
    <n v="3848.9168880000002"/>
    <m/>
    <n v="3848.9168880000002"/>
    <s v="Y"/>
  </r>
  <r>
    <n v="4114000"/>
    <s v="Freight-NT-Discount"/>
    <x v="15"/>
    <x v="15"/>
    <x v="5"/>
    <s v="VCOS"/>
    <x v="2"/>
    <n v="3848.9168880000002"/>
    <m/>
    <n v="3848.9168880000002"/>
    <s v="Y"/>
  </r>
  <r>
    <n v="4114000"/>
    <s v="Freight-NT-Discount"/>
    <x v="16"/>
    <x v="16"/>
    <x v="5"/>
    <s v="VCOS"/>
    <x v="2"/>
    <n v="3848.9168880000002"/>
    <n v="-96.838079999999991"/>
    <n v="3752.0788080000002"/>
    <s v="Y"/>
  </r>
  <r>
    <n v="4114000"/>
    <s v="Freight-NT-Discount"/>
    <x v="17"/>
    <x v="17"/>
    <x v="5"/>
    <s v="VCOS"/>
    <x v="2"/>
    <n v="3752.0788080000002"/>
    <m/>
    <n v="3752.0788080000002"/>
    <s v="Y"/>
  </r>
  <r>
    <n v="4114000"/>
    <s v="Freight-NT-Discount"/>
    <x v="18"/>
    <x v="18"/>
    <x v="5"/>
    <s v="VCOS"/>
    <x v="2"/>
    <n v="3752.0788080000002"/>
    <m/>
    <n v="3752.0788080000002"/>
    <s v="Y"/>
  </r>
  <r>
    <n v="4114000"/>
    <s v="Freight-NT-Discount"/>
    <x v="19"/>
    <x v="19"/>
    <x v="5"/>
    <s v="VCOS"/>
    <x v="2"/>
    <n v="3752.0788080000002"/>
    <m/>
    <n v="3752.0788080000002"/>
    <s v="Y"/>
  </r>
  <r>
    <n v="4114000"/>
    <s v="Freight-NT-Discount"/>
    <x v="20"/>
    <x v="20"/>
    <x v="5"/>
    <s v="VCOS"/>
    <x v="2"/>
    <n v="3752.0788080000002"/>
    <n v="0"/>
    <n v="3752.0788080000002"/>
    <s v="Y"/>
  </r>
  <r>
    <n v="4114000"/>
    <s v="Freight-NT-Discount"/>
    <x v="21"/>
    <x v="21"/>
    <x v="5"/>
    <s v="VCOS"/>
    <x v="2"/>
    <n v="3752.0788080000002"/>
    <n v="0"/>
    <n v="3752.0788080000002"/>
    <s v="Y"/>
  </r>
  <r>
    <n v="4114000"/>
    <s v="Freight-NT-Discount"/>
    <x v="22"/>
    <x v="22"/>
    <x v="5"/>
    <s v="VCOS"/>
    <x v="2"/>
    <n v="3752.0788080000002"/>
    <m/>
    <n v="3752.0788080000002"/>
    <s v="Y"/>
  </r>
  <r>
    <n v="4114000"/>
    <s v="Freight-NT-Discount"/>
    <x v="23"/>
    <x v="23"/>
    <x v="5"/>
    <s v="VCOS"/>
    <x v="2"/>
    <n v="3752.0788080000002"/>
    <n v="0"/>
    <n v="3752.0788080000002"/>
    <s v="Y"/>
  </r>
  <r>
    <n v="4114000"/>
    <s v="Freight-NT-Discount"/>
    <x v="24"/>
    <x v="24"/>
    <x v="5"/>
    <s v="VCOS"/>
    <x v="2"/>
    <n v="3752.0788080000002"/>
    <m/>
    <n v="3752.0788080000002"/>
    <s v="Y"/>
  </r>
  <r>
    <n v="4114000"/>
    <s v="Freight-NT-Discount"/>
    <x v="25"/>
    <x v="25"/>
    <x v="5"/>
    <s v="VCOS"/>
    <x v="2"/>
    <n v="3752.0788080000002"/>
    <n v="0"/>
    <n v="3752.0788080000002"/>
    <s v="Y"/>
  </r>
  <r>
    <n v="4114000"/>
    <s v="Freight-NT-Discount"/>
    <x v="26"/>
    <x v="26"/>
    <x v="5"/>
    <s v="VCOS"/>
    <x v="2"/>
    <n v="3752.0788080000002"/>
    <m/>
    <n v="3752.0788080000002"/>
    <s v="Y"/>
  </r>
  <r>
    <n v="4114000"/>
    <s v="Freight-NT-Discount"/>
    <x v="27"/>
    <x v="27"/>
    <x v="5"/>
    <s v="VCOS"/>
    <x v="2"/>
    <n v="3752.0788080000002"/>
    <m/>
    <n v="3752.0788080000002"/>
    <s v="Y"/>
  </r>
  <r>
    <n v="4114000"/>
    <s v="Freight-NT-Discount"/>
    <x v="28"/>
    <x v="28"/>
    <x v="5"/>
    <s v="VCOS"/>
    <x v="2"/>
    <n v="3752.0788080000002"/>
    <m/>
    <n v="3752.0788080000002"/>
    <s v="Y"/>
  </r>
  <r>
    <n v="4114000"/>
    <s v="Freight-NT-Discount"/>
    <x v="29"/>
    <x v="29"/>
    <x v="5"/>
    <s v="VCOS"/>
    <x v="2"/>
    <n v="3752.0788080000002"/>
    <m/>
    <n v="3752.0788080000002"/>
    <s v="Y"/>
  </r>
  <r>
    <n v="4114000"/>
    <s v="Freight-NT-Discount"/>
    <x v="30"/>
    <x v="30"/>
    <x v="5"/>
    <s v="VCOS"/>
    <x v="2"/>
    <n v="3752.0788080000002"/>
    <m/>
    <n v="3752.0788080000002"/>
    <s v="Y"/>
  </r>
  <r>
    <n v="4114000"/>
    <s v="Freight-NT-Discount"/>
    <x v="31"/>
    <x v="31"/>
    <x v="5"/>
    <s v="VCOS"/>
    <x v="2"/>
    <n v="3752.0788080000002"/>
    <n v="0"/>
    <n v="3752.0788080000002"/>
    <s v="Y"/>
  </r>
  <r>
    <n v="4114000"/>
    <s v="Freight-NT-Discount"/>
    <x v="32"/>
    <x v="32"/>
    <x v="5"/>
    <s v="VCOS"/>
    <x v="2"/>
    <n v="3752.0788080000002"/>
    <m/>
    <n v="3752.0788080000002"/>
    <s v="Y"/>
  </r>
  <r>
    <n v="4114000"/>
    <s v="Freight-NT-Discount"/>
    <x v="33"/>
    <x v="33"/>
    <x v="5"/>
    <s v="VCOS"/>
    <x v="2"/>
    <n v="3752.0788080000002"/>
    <m/>
    <n v="3752.0788080000002"/>
    <s v="Y"/>
  </r>
  <r>
    <n v="4114000"/>
    <s v="Freight-NT-Discount"/>
    <x v="34"/>
    <x v="34"/>
    <x v="5"/>
    <s v="VCOS"/>
    <x v="2"/>
    <n v="3752.0788080000002"/>
    <m/>
    <n v="3752.0788080000002"/>
    <s v="Y"/>
  </r>
  <r>
    <n v="4114000"/>
    <s v="Freight-NT-Discount"/>
    <x v="35"/>
    <x v="35"/>
    <x v="5"/>
    <s v="VCOS"/>
    <x v="2"/>
    <n v="3752.0788080000002"/>
    <m/>
    <n v="3752.0788080000002"/>
    <s v="Y"/>
  </r>
  <r>
    <n v="4114000"/>
    <s v="Freight-NT-Discount"/>
    <x v="36"/>
    <x v="36"/>
    <x v="5"/>
    <s v="VCOS"/>
    <x v="2"/>
    <n v="3752.0788080000002"/>
    <m/>
    <n v="3752.0788080000002"/>
    <s v="Y"/>
  </r>
  <r>
    <n v="4114000"/>
    <s v="Freight-NT-Discount"/>
    <x v="37"/>
    <x v="37"/>
    <x v="5"/>
    <s v="VCOS"/>
    <x v="2"/>
    <n v="3752.0788080000002"/>
    <n v="0"/>
    <n v="3752.0788080000002"/>
    <s v="Y"/>
  </r>
  <r>
    <n v="4114000"/>
    <s v="Freight-NT-Discount"/>
    <x v="38"/>
    <x v="38"/>
    <x v="5"/>
    <s v="VCOS"/>
    <x v="2"/>
    <n v="3752.0788080000002"/>
    <m/>
    <n v="3752.0788080000002"/>
    <s v="Y"/>
  </r>
  <r>
    <n v="4114000"/>
    <s v="Freight-NT-Discount"/>
    <x v="39"/>
    <x v="39"/>
    <x v="5"/>
    <s v="VCOS"/>
    <x v="2"/>
    <n v="3752.0788080000002"/>
    <m/>
    <n v="3752.0788080000002"/>
    <s v="Y"/>
  </r>
  <r>
    <n v="4114000"/>
    <s v="Freight-NT-Discount"/>
    <x v="40"/>
    <x v="40"/>
    <x v="5"/>
    <s v="VCOS"/>
    <x v="2"/>
    <n v="3752.0788080000002"/>
    <m/>
    <n v="3752.0788080000002"/>
    <s v="Y"/>
  </r>
  <r>
    <n v="4114000"/>
    <s v="Freight-NT-Discount"/>
    <x v="41"/>
    <x v="41"/>
    <x v="5"/>
    <s v="VCOS"/>
    <x v="2"/>
    <n v="3752.0788080000002"/>
    <m/>
    <n v="3752.0788080000002"/>
    <s v="Y"/>
  </r>
  <r>
    <n v="4114000"/>
    <s v="Freight-NT-Discount"/>
    <x v="42"/>
    <x v="42"/>
    <x v="5"/>
    <s v="VCOS"/>
    <x v="2"/>
    <n v="3752.0788080000002"/>
    <m/>
    <n v="3752.0788080000002"/>
    <s v="Y"/>
  </r>
  <r>
    <n v="4114000"/>
    <s v="Freight-NT-Discount"/>
    <x v="43"/>
    <x v="43"/>
    <x v="5"/>
    <s v="VCOS"/>
    <x v="2"/>
    <n v="3752.0788080000002"/>
    <m/>
    <n v="3752.0788080000002"/>
    <s v="Y"/>
  </r>
  <r>
    <n v="4114000"/>
    <s v="Freight-NT-Discount"/>
    <x v="44"/>
    <x v="44"/>
    <x v="5"/>
    <s v="VCOS"/>
    <x v="2"/>
    <n v="3752.0788080000002"/>
    <m/>
    <n v="3752.0788080000002"/>
    <s v="Y"/>
  </r>
  <r>
    <n v="4114000"/>
    <s v="Freight-NT-Discount"/>
    <x v="45"/>
    <x v="45"/>
    <x v="5"/>
    <s v="VCOS"/>
    <x v="2"/>
    <n v="3752.0788080000002"/>
    <m/>
    <n v="3752.0788080000002"/>
    <s v="Y"/>
  </r>
  <r>
    <n v="4114000"/>
    <s v="Freight-NT-Discount"/>
    <x v="46"/>
    <x v="46"/>
    <x v="5"/>
    <s v="VCOS"/>
    <x v="2"/>
    <n v="3752.0788080000002"/>
    <m/>
    <n v="3752.0788080000002"/>
    <s v="Y"/>
  </r>
  <r>
    <n v="4114000"/>
    <s v="Freight-NT-Discount"/>
    <x v="47"/>
    <x v="47"/>
    <x v="5"/>
    <s v="VCOS"/>
    <x v="2"/>
    <n v="3752.0788080000002"/>
    <m/>
    <n v="3752.0788080000002"/>
    <s v="Y"/>
  </r>
  <r>
    <n v="4114001"/>
    <s v="Freight-NT-Gross"/>
    <x v="0"/>
    <x v="0"/>
    <x v="5"/>
    <s v="REV"/>
    <x v="2"/>
    <n v="0"/>
    <n v="-5691.1164880000006"/>
    <n v="-5691.1164880000006"/>
    <s v="Y"/>
  </r>
  <r>
    <n v="4114001"/>
    <s v="Freight-NT-Gross"/>
    <x v="1"/>
    <x v="1"/>
    <x v="5"/>
    <s v="REV"/>
    <x v="2"/>
    <n v="-5691.1164880000006"/>
    <m/>
    <n v="-5691.1164880000006"/>
    <s v="Y"/>
  </r>
  <r>
    <n v="4114001"/>
    <s v="Freight-NT-Gross"/>
    <x v="2"/>
    <x v="2"/>
    <x v="5"/>
    <s v="REV"/>
    <x v="2"/>
    <n v="-5691.1164880000006"/>
    <m/>
    <n v="-5691.1164880000006"/>
    <s v="Y"/>
  </r>
  <r>
    <n v="4114001"/>
    <s v="Freight-NT-Gross"/>
    <x v="3"/>
    <x v="3"/>
    <x v="5"/>
    <s v="REV"/>
    <x v="2"/>
    <n v="-5691.1164880000006"/>
    <m/>
    <n v="-5691.1164880000006"/>
    <s v="Y"/>
  </r>
  <r>
    <n v="4114001"/>
    <s v="Freight-NT-Gross"/>
    <x v="4"/>
    <x v="4"/>
    <x v="5"/>
    <s v="REV"/>
    <x v="2"/>
    <n v="-5691.1164880000006"/>
    <n v="-1312"/>
    <n v="-7003.1164880000006"/>
    <s v="Y"/>
  </r>
  <r>
    <n v="4114001"/>
    <s v="Freight-NT-Gross"/>
    <x v="5"/>
    <x v="5"/>
    <x v="5"/>
    <s v="REV"/>
    <x v="2"/>
    <n v="-7003.1164880000006"/>
    <m/>
    <n v="-7003.1164880000006"/>
    <s v="Y"/>
  </r>
  <r>
    <n v="4114001"/>
    <s v="Freight-NT-Gross"/>
    <x v="6"/>
    <x v="6"/>
    <x v="5"/>
    <s v="REV"/>
    <x v="2"/>
    <n v="-7003.1164880000006"/>
    <m/>
    <n v="-7003.1164880000006"/>
    <s v="Y"/>
  </r>
  <r>
    <n v="4114001"/>
    <s v="Freight-NT-Gross"/>
    <x v="7"/>
    <x v="7"/>
    <x v="5"/>
    <s v="REV"/>
    <x v="2"/>
    <n v="-7003.1164879999997"/>
    <n v="-1920"/>
    <n v="-8923.1164879999997"/>
    <s v="Y"/>
  </r>
  <r>
    <n v="4114001"/>
    <s v="Freight-NT-Gross"/>
    <x v="8"/>
    <x v="8"/>
    <x v="5"/>
    <s v="REV"/>
    <x v="2"/>
    <n v="-8923.1164879999997"/>
    <n v="-7884.1603999999998"/>
    <n v="-16807.276888"/>
    <s v="Y"/>
  </r>
  <r>
    <n v="4114001"/>
    <s v="Freight-NT-Gross"/>
    <x v="9"/>
    <x v="9"/>
    <x v="5"/>
    <s v="REV"/>
    <x v="2"/>
    <n v="-16807.276888"/>
    <n v="-3540"/>
    <n v="-20347.276888"/>
    <s v="Y"/>
  </r>
  <r>
    <n v="4114001"/>
    <s v="Freight-NT-Gross"/>
    <x v="10"/>
    <x v="10"/>
    <x v="5"/>
    <s v="REV"/>
    <x v="2"/>
    <n v="-20347.276888"/>
    <m/>
    <n v="-20347.276888"/>
    <s v="Y"/>
  </r>
  <r>
    <n v="4114001"/>
    <s v="Freight-NT-Gross"/>
    <x v="11"/>
    <x v="11"/>
    <x v="5"/>
    <s v="REV"/>
    <x v="2"/>
    <n v="-20347.276888"/>
    <m/>
    <n v="-20347.276888"/>
    <s v="Y"/>
  </r>
  <r>
    <n v="4114001"/>
    <s v="Freight-NT-Gross"/>
    <x v="12"/>
    <x v="12"/>
    <x v="5"/>
    <s v="REV"/>
    <x v="2"/>
    <n v="-20347.276888"/>
    <m/>
    <n v="-20347.276888"/>
    <s v="Y"/>
  </r>
  <r>
    <n v="4114001"/>
    <s v="Freight-NT-Gross"/>
    <x v="13"/>
    <x v="13"/>
    <x v="5"/>
    <s v="REV"/>
    <x v="2"/>
    <n v="-20347.276888"/>
    <m/>
    <n v="-20347.276888"/>
    <s v="Y"/>
  </r>
  <r>
    <n v="4114001"/>
    <s v="Freight-NT-Gross"/>
    <x v="14"/>
    <x v="14"/>
    <x v="5"/>
    <s v="REV"/>
    <x v="2"/>
    <n v="-20347.276888"/>
    <m/>
    <n v="-20347.276888"/>
    <s v="Y"/>
  </r>
  <r>
    <n v="4114001"/>
    <s v="Freight-NT-Gross"/>
    <x v="15"/>
    <x v="15"/>
    <x v="5"/>
    <s v="REV"/>
    <x v="2"/>
    <n v="-20347.276888"/>
    <m/>
    <n v="-20347.276888"/>
    <s v="Y"/>
  </r>
  <r>
    <n v="4114001"/>
    <s v="Freight-NT-Gross"/>
    <x v="16"/>
    <x v="16"/>
    <x v="5"/>
    <s v="REV"/>
    <x v="2"/>
    <n v="-20347.276888"/>
    <n v="-1083.20192"/>
    <n v="-21430.478808"/>
    <s v="Y"/>
  </r>
  <r>
    <n v="4114001"/>
    <s v="Freight-NT-Gross"/>
    <x v="17"/>
    <x v="17"/>
    <x v="5"/>
    <s v="REV"/>
    <x v="2"/>
    <n v="-21430.478808"/>
    <m/>
    <n v="-21430.478808"/>
    <s v="Y"/>
  </r>
  <r>
    <n v="4114001"/>
    <s v="Freight-NT-Gross"/>
    <x v="18"/>
    <x v="18"/>
    <x v="5"/>
    <s v="REV"/>
    <x v="2"/>
    <n v="-21430.478808"/>
    <m/>
    <n v="-21430.478808"/>
    <s v="Y"/>
  </r>
  <r>
    <n v="4114001"/>
    <s v="Freight-NT-Gross"/>
    <x v="19"/>
    <x v="19"/>
    <x v="5"/>
    <s v="REV"/>
    <x v="2"/>
    <n v="-21430.478808"/>
    <m/>
    <n v="-21430.478808"/>
    <s v="Y"/>
  </r>
  <r>
    <n v="4114001"/>
    <s v="Freight-NT-Gross"/>
    <x v="20"/>
    <x v="20"/>
    <x v="5"/>
    <s v="REV"/>
    <x v="2"/>
    <n v="-21430.478808"/>
    <n v="-1168.98"/>
    <n v="-22599.458807999999"/>
    <s v="Y"/>
  </r>
  <r>
    <n v="4114001"/>
    <s v="Freight-NT-Gross"/>
    <x v="21"/>
    <x v="21"/>
    <x v="5"/>
    <s v="REV"/>
    <x v="2"/>
    <n v="-22599.458807999999"/>
    <n v="-5416"/>
    <n v="-28015.458807999999"/>
    <s v="Y"/>
  </r>
  <r>
    <n v="4114001"/>
    <s v="Freight-NT-Gross"/>
    <x v="22"/>
    <x v="22"/>
    <x v="5"/>
    <s v="REV"/>
    <x v="2"/>
    <n v="-28015.458807999999"/>
    <m/>
    <n v="-28015.458807999999"/>
    <s v="Y"/>
  </r>
  <r>
    <n v="4114001"/>
    <s v="Freight-NT-Gross"/>
    <x v="23"/>
    <x v="23"/>
    <x v="5"/>
    <s v="REV"/>
    <x v="2"/>
    <n v="-28015.458807999999"/>
    <n v="-1380"/>
    <n v="-29395.458807999999"/>
    <s v="Y"/>
  </r>
  <r>
    <n v="4114001"/>
    <s v="Freight-NT-Gross"/>
    <x v="24"/>
    <x v="24"/>
    <x v="5"/>
    <s v="REV"/>
    <x v="2"/>
    <n v="-29395.458807999999"/>
    <m/>
    <n v="-29395.458807999999"/>
    <s v="Y"/>
  </r>
  <r>
    <n v="4114001"/>
    <s v="Freight-NT-Gross"/>
    <x v="25"/>
    <x v="25"/>
    <x v="5"/>
    <s v="REV"/>
    <x v="2"/>
    <n v="-29395.458807999999"/>
    <n v="-203"/>
    <n v="-29598.458807999999"/>
    <s v="Y"/>
  </r>
  <r>
    <n v="4114001"/>
    <s v="Freight-NT-Gross"/>
    <x v="26"/>
    <x v="26"/>
    <x v="5"/>
    <s v="REV"/>
    <x v="2"/>
    <n v="-29598.458807999999"/>
    <m/>
    <n v="-29598.458807999999"/>
    <s v="Y"/>
  </r>
  <r>
    <n v="4114001"/>
    <s v="Freight-NT-Gross"/>
    <x v="27"/>
    <x v="27"/>
    <x v="5"/>
    <s v="REV"/>
    <x v="2"/>
    <n v="-29598.458807999999"/>
    <m/>
    <n v="-29598.458807999999"/>
    <s v="Y"/>
  </r>
  <r>
    <n v="4114001"/>
    <s v="Freight-NT-Gross"/>
    <x v="28"/>
    <x v="28"/>
    <x v="5"/>
    <s v="REV"/>
    <x v="2"/>
    <n v="-29598.458807999999"/>
    <m/>
    <n v="-29598.458807999999"/>
    <s v="Y"/>
  </r>
  <r>
    <n v="4114001"/>
    <s v="Freight-NT-Gross"/>
    <x v="29"/>
    <x v="29"/>
    <x v="5"/>
    <s v="REV"/>
    <x v="2"/>
    <n v="-29598.458807999999"/>
    <m/>
    <n v="-29598.458807999999"/>
    <s v="Y"/>
  </r>
  <r>
    <n v="4114001"/>
    <s v="Freight-NT-Gross"/>
    <x v="30"/>
    <x v="30"/>
    <x v="5"/>
    <s v="REV"/>
    <x v="2"/>
    <n v="-29598.458807999999"/>
    <m/>
    <n v="-29598.458807999999"/>
    <s v="Y"/>
  </r>
  <r>
    <n v="4114001"/>
    <s v="Freight-NT-Gross"/>
    <x v="31"/>
    <x v="31"/>
    <x v="5"/>
    <s v="REV"/>
    <x v="2"/>
    <n v="-29598.458808000003"/>
    <n v="-396.8"/>
    <n v="-29995.258808000002"/>
    <s v="Y"/>
  </r>
  <r>
    <n v="4114001"/>
    <s v="Freight-NT-Gross"/>
    <x v="32"/>
    <x v="32"/>
    <x v="5"/>
    <s v="REV"/>
    <x v="2"/>
    <n v="-29995.258808000002"/>
    <m/>
    <n v="-29995.258808000002"/>
    <s v="Y"/>
  </r>
  <r>
    <n v="4114001"/>
    <s v="Freight-NT-Gross"/>
    <x v="33"/>
    <x v="33"/>
    <x v="5"/>
    <s v="REV"/>
    <x v="2"/>
    <n v="-29995.258808000002"/>
    <m/>
    <n v="-29995.258808000002"/>
    <s v="Y"/>
  </r>
  <r>
    <n v="4114001"/>
    <s v="Freight-NT-Gross"/>
    <x v="34"/>
    <x v="34"/>
    <x v="5"/>
    <s v="REV"/>
    <x v="2"/>
    <n v="-29995.258808000002"/>
    <m/>
    <n v="-29995.258808000002"/>
    <s v="Y"/>
  </r>
  <r>
    <n v="4114001"/>
    <s v="Freight-NT-Gross"/>
    <x v="35"/>
    <x v="35"/>
    <x v="5"/>
    <s v="REV"/>
    <x v="2"/>
    <n v="-29995.258808000002"/>
    <m/>
    <n v="-29995.258808000002"/>
    <s v="Y"/>
  </r>
  <r>
    <n v="4114001"/>
    <s v="Freight-NT-Gross"/>
    <x v="36"/>
    <x v="36"/>
    <x v="5"/>
    <s v="REV"/>
    <x v="2"/>
    <n v="-29995.258808000002"/>
    <m/>
    <n v="-29995.258808000002"/>
    <s v="Y"/>
  </r>
  <r>
    <n v="4114001"/>
    <s v="Freight-NT-Gross"/>
    <x v="37"/>
    <x v="37"/>
    <x v="5"/>
    <s v="REV"/>
    <x v="2"/>
    <n v="-29995.258807999999"/>
    <n v="-1442.66"/>
    <n v="-31437.918807999999"/>
    <s v="Y"/>
  </r>
  <r>
    <n v="4114001"/>
    <s v="Freight-NT-Gross"/>
    <x v="38"/>
    <x v="38"/>
    <x v="5"/>
    <s v="REV"/>
    <x v="2"/>
    <n v="-31437.918807999999"/>
    <m/>
    <n v="-31437.918807999999"/>
    <s v="Y"/>
  </r>
  <r>
    <n v="4114001"/>
    <s v="Freight-NT-Gross"/>
    <x v="39"/>
    <x v="39"/>
    <x v="5"/>
    <s v="REV"/>
    <x v="2"/>
    <n v="-31437.918807999999"/>
    <m/>
    <n v="-31437.918807999999"/>
    <s v="Y"/>
  </r>
  <r>
    <n v="4114001"/>
    <s v="Freight-NT-Gross"/>
    <x v="40"/>
    <x v="40"/>
    <x v="5"/>
    <s v="REV"/>
    <x v="2"/>
    <n v="-31437.918807999999"/>
    <m/>
    <n v="-31437.918807999999"/>
    <s v="Y"/>
  </r>
  <r>
    <n v="4114001"/>
    <s v="Freight-NT-Gross"/>
    <x v="41"/>
    <x v="41"/>
    <x v="5"/>
    <s v="REV"/>
    <x v="2"/>
    <n v="-31437.918807999999"/>
    <m/>
    <n v="-31437.918807999999"/>
    <s v="Y"/>
  </r>
  <r>
    <n v="4114001"/>
    <s v="Freight-NT-Gross"/>
    <x v="42"/>
    <x v="42"/>
    <x v="5"/>
    <s v="REV"/>
    <x v="2"/>
    <n v="-31437.918807999999"/>
    <m/>
    <n v="-31437.918807999999"/>
    <s v="Y"/>
  </r>
  <r>
    <n v="4114001"/>
    <s v="Freight-NT-Gross"/>
    <x v="43"/>
    <x v="43"/>
    <x v="5"/>
    <s v="REV"/>
    <x v="2"/>
    <n v="-31437.918807999999"/>
    <m/>
    <n v="-31437.918807999999"/>
    <s v="Y"/>
  </r>
  <r>
    <n v="4114001"/>
    <s v="Freight-NT-Gross"/>
    <x v="44"/>
    <x v="44"/>
    <x v="5"/>
    <s v="REV"/>
    <x v="2"/>
    <n v="-31437.918807999999"/>
    <m/>
    <n v="-31437.918807999999"/>
    <s v="Y"/>
  </r>
  <r>
    <n v="4114001"/>
    <s v="Freight-NT-Gross"/>
    <x v="45"/>
    <x v="45"/>
    <x v="5"/>
    <s v="REV"/>
    <x v="2"/>
    <n v="-31437.918807999999"/>
    <m/>
    <n v="-31437.918807999999"/>
    <s v="Y"/>
  </r>
  <r>
    <n v="4114001"/>
    <s v="Freight-NT-Gross"/>
    <x v="46"/>
    <x v="46"/>
    <x v="5"/>
    <s v="REV"/>
    <x v="2"/>
    <n v="-31437.918807999999"/>
    <m/>
    <n v="-31437.918807999999"/>
    <s v="Y"/>
  </r>
  <r>
    <n v="4114001"/>
    <s v="Freight-NT-Gross"/>
    <x v="47"/>
    <x v="47"/>
    <x v="5"/>
    <s v="REV"/>
    <x v="2"/>
    <n v="-31437.918807999999"/>
    <m/>
    <n v="-31437.918807999999"/>
    <s v="Y"/>
  </r>
  <r>
    <n v="4114020"/>
    <s v="Freight-NSW-Discount"/>
    <x v="0"/>
    <x v="0"/>
    <x v="5"/>
    <s v="VCOS"/>
    <x v="2"/>
    <n v="-46.543100000000024"/>
    <n v="121.01960000000001"/>
    <n v="74.476499999999987"/>
    <s v="Y"/>
  </r>
  <r>
    <n v="4114020"/>
    <s v="Freight-NSW-Discount"/>
    <x v="1"/>
    <x v="1"/>
    <x v="5"/>
    <s v="VCOS"/>
    <x v="2"/>
    <n v="74.476500000000101"/>
    <n v="701.04660000000001"/>
    <n v="775.52310000000011"/>
    <s v="Y"/>
  </r>
  <r>
    <n v="4114020"/>
    <s v="Freight-NSW-Discount"/>
    <x v="2"/>
    <x v="2"/>
    <x v="5"/>
    <s v="VCOS"/>
    <x v="2"/>
    <n v="775.52309999999977"/>
    <n v="138.60279999999997"/>
    <n v="914.12589999999977"/>
    <s v="Y"/>
  </r>
  <r>
    <n v="4114020"/>
    <s v="Freight-NSW-Discount"/>
    <x v="3"/>
    <x v="3"/>
    <x v="5"/>
    <s v="VCOS"/>
    <x v="2"/>
    <n v="914.12589999999977"/>
    <n v="0"/>
    <n v="914.12589999999977"/>
    <s v="Y"/>
  </r>
  <r>
    <n v="4114020"/>
    <s v="Freight-NSW-Discount"/>
    <x v="4"/>
    <x v="4"/>
    <x v="5"/>
    <s v="VCOS"/>
    <x v="2"/>
    <n v="914.12589999999977"/>
    <n v="0"/>
    <n v="914.12589999999977"/>
    <s v="Y"/>
  </r>
  <r>
    <n v="4114020"/>
    <s v="Freight-NSW-Discount"/>
    <x v="5"/>
    <x v="5"/>
    <x v="5"/>
    <s v="VCOS"/>
    <x v="2"/>
    <n v="914.12589999999955"/>
    <n v="-4598.5886"/>
    <n v="-3684.4627000000005"/>
    <s v="Y"/>
  </r>
  <r>
    <n v="4114020"/>
    <s v="Freight-NSW-Discount"/>
    <x v="6"/>
    <x v="6"/>
    <x v="5"/>
    <s v="VCOS"/>
    <x v="2"/>
    <n v="-3684.4627000000005"/>
    <n v="48.5"/>
    <n v="-3635.9627000000005"/>
    <s v="Y"/>
  </r>
  <r>
    <n v="4114020"/>
    <s v="Freight-NSW-Discount"/>
    <x v="7"/>
    <x v="7"/>
    <x v="5"/>
    <s v="VCOS"/>
    <x v="2"/>
    <n v="-3635.9627000000005"/>
    <n v="38.65"/>
    <n v="-3597.3127000000004"/>
    <s v="Y"/>
  </r>
  <r>
    <n v="4114020"/>
    <s v="Freight-NSW-Discount"/>
    <x v="8"/>
    <x v="8"/>
    <x v="5"/>
    <s v="VCOS"/>
    <x v="2"/>
    <n v="-3597.3127000000004"/>
    <n v="0"/>
    <n v="-3597.3127000000004"/>
    <s v="Y"/>
  </r>
  <r>
    <n v="4114020"/>
    <s v="Freight-NSW-Discount"/>
    <x v="9"/>
    <x v="9"/>
    <x v="5"/>
    <s v="VCOS"/>
    <x v="2"/>
    <n v="-3597.3127000000004"/>
    <n v="26.475000000000001"/>
    <n v="-3570.8377000000005"/>
    <s v="Y"/>
  </r>
  <r>
    <n v="4114020"/>
    <s v="Freight-NSW-Discount"/>
    <x v="10"/>
    <x v="10"/>
    <x v="5"/>
    <s v="VCOS"/>
    <x v="2"/>
    <n v="-3570.8377000000005"/>
    <n v="-77.055999999999997"/>
    <n v="-3647.8937000000005"/>
    <s v="Y"/>
  </r>
  <r>
    <n v="4114020"/>
    <s v="Freight-NSW-Discount"/>
    <x v="11"/>
    <x v="11"/>
    <x v="5"/>
    <s v="VCOS"/>
    <x v="2"/>
    <n v="-3647.8937000000001"/>
    <n v="184.99250000000001"/>
    <n v="-3462.9012000000002"/>
    <s v="Y"/>
  </r>
  <r>
    <n v="4114020"/>
    <s v="Freight-NSW-Discount"/>
    <x v="12"/>
    <x v="12"/>
    <x v="5"/>
    <s v="VCOS"/>
    <x v="2"/>
    <n v="-3462.9012000000002"/>
    <n v="200"/>
    <n v="-3262.9012000000002"/>
    <s v="Y"/>
  </r>
  <r>
    <n v="4114020"/>
    <s v="Freight-NSW-Discount"/>
    <x v="13"/>
    <x v="13"/>
    <x v="5"/>
    <s v="VCOS"/>
    <x v="2"/>
    <n v="-3262.9012000000002"/>
    <n v="0"/>
    <n v="-3262.9012000000002"/>
    <s v="Y"/>
  </r>
  <r>
    <n v="4114020"/>
    <s v="Freight-NSW-Discount"/>
    <x v="14"/>
    <x v="14"/>
    <x v="5"/>
    <s v="VCOS"/>
    <x v="2"/>
    <n v="-3262.9012000000007"/>
    <n v="-238.85282399999997"/>
    <n v="-3501.7540240000008"/>
    <s v="Y"/>
  </r>
  <r>
    <n v="4114020"/>
    <s v="Freight-NSW-Discount"/>
    <x v="15"/>
    <x v="15"/>
    <x v="5"/>
    <s v="VCOS"/>
    <x v="2"/>
    <n v="-3501.7540240000008"/>
    <n v="42.472999999999999"/>
    <n v="-3459.2810240000008"/>
    <s v="Y"/>
  </r>
  <r>
    <n v="4114020"/>
    <s v="Freight-NSW-Discount"/>
    <x v="16"/>
    <x v="16"/>
    <x v="5"/>
    <s v="VCOS"/>
    <x v="2"/>
    <n v="-3459.2810240000008"/>
    <n v="16.473500000000001"/>
    <n v="-3442.8075240000007"/>
    <s v="Y"/>
  </r>
  <r>
    <n v="4114020"/>
    <s v="Freight-NSW-Discount"/>
    <x v="17"/>
    <x v="17"/>
    <x v="5"/>
    <s v="VCOS"/>
    <x v="2"/>
    <n v="-3442.8075240000003"/>
    <n v="57.1"/>
    <n v="-3385.7075240000004"/>
    <s v="Y"/>
  </r>
  <r>
    <n v="4114020"/>
    <s v="Freight-NSW-Discount"/>
    <x v="18"/>
    <x v="18"/>
    <x v="5"/>
    <s v="VCOS"/>
    <x v="2"/>
    <n v="-3385.7075240000004"/>
    <n v="2498.6"/>
    <n v="-887.10752400000024"/>
    <s v="Y"/>
  </r>
  <r>
    <n v="4114020"/>
    <s v="Freight-NSW-Discount"/>
    <x v="19"/>
    <x v="19"/>
    <x v="5"/>
    <s v="VCOS"/>
    <x v="2"/>
    <n v="-887.10752399999967"/>
    <n v="616.86"/>
    <n v="-270.24752399999966"/>
    <s v="Y"/>
  </r>
  <r>
    <n v="4114020"/>
    <s v="Freight-NSW-Discount"/>
    <x v="20"/>
    <x v="20"/>
    <x v="5"/>
    <s v="VCOS"/>
    <x v="2"/>
    <n v="-270.24752399999966"/>
    <n v="0"/>
    <n v="-270.24752399999966"/>
    <s v="Y"/>
  </r>
  <r>
    <n v="4114020"/>
    <s v="Freight-NSW-Discount"/>
    <x v="21"/>
    <x v="21"/>
    <x v="5"/>
    <s v="VCOS"/>
    <x v="2"/>
    <n v="-270.24752399999954"/>
    <n v="-1.8084"/>
    <n v="-272.05592399999955"/>
    <s v="Y"/>
  </r>
  <r>
    <n v="4114020"/>
    <s v="Freight-NSW-Discount"/>
    <x v="22"/>
    <x v="22"/>
    <x v="5"/>
    <s v="VCOS"/>
    <x v="2"/>
    <n v="-272.05592400000029"/>
    <n v="41.924999999999997"/>
    <n v="-230.13092400000028"/>
    <s v="Y"/>
  </r>
  <r>
    <n v="4114020"/>
    <s v="Freight-NSW-Discount"/>
    <x v="23"/>
    <x v="23"/>
    <x v="5"/>
    <s v="VCOS"/>
    <x v="2"/>
    <n v="-230.13092400000014"/>
    <n v="-47.361000000000011"/>
    <n v="-277.49192400000015"/>
    <s v="Y"/>
  </r>
  <r>
    <n v="4114020"/>
    <s v="Freight-NSW-Discount"/>
    <x v="24"/>
    <x v="24"/>
    <x v="5"/>
    <s v="VCOS"/>
    <x v="2"/>
    <n v="-277.49192399999998"/>
    <n v="-15.2"/>
    <n v="-292.69192399999997"/>
    <s v="Y"/>
  </r>
  <r>
    <n v="4114020"/>
    <s v="Freight-NSW-Discount"/>
    <x v="25"/>
    <x v="25"/>
    <x v="5"/>
    <s v="VCOS"/>
    <x v="2"/>
    <n v="-292.69192399999986"/>
    <n v="-115.40999999999998"/>
    <n v="-408.10192399999983"/>
    <s v="Y"/>
  </r>
  <r>
    <n v="4114020"/>
    <s v="Freight-NSW-Discount"/>
    <x v="26"/>
    <x v="26"/>
    <x v="5"/>
    <s v="VCOS"/>
    <x v="2"/>
    <n v="-408.10192400000057"/>
    <n v="-42.2"/>
    <n v="-450.30192400000055"/>
    <s v="Y"/>
  </r>
  <r>
    <n v="4114020"/>
    <s v="Freight-NSW-Discount"/>
    <x v="27"/>
    <x v="27"/>
    <x v="5"/>
    <s v="VCOS"/>
    <x v="2"/>
    <n v="-450.3019240000022"/>
    <n v="-27.450000000000003"/>
    <n v="-477.75192400000219"/>
    <s v="Y"/>
  </r>
  <r>
    <n v="4114020"/>
    <s v="Freight-NSW-Discount"/>
    <x v="28"/>
    <x v="28"/>
    <x v="5"/>
    <s v="VCOS"/>
    <x v="2"/>
    <n v="-477.75192399999992"/>
    <n v="61.877250000000018"/>
    <n v="-415.87467399999991"/>
    <s v="Y"/>
  </r>
  <r>
    <n v="4114020"/>
    <s v="Freight-NSW-Discount"/>
    <x v="29"/>
    <x v="29"/>
    <x v="5"/>
    <s v="VCOS"/>
    <x v="2"/>
    <n v="-415.87467400000128"/>
    <n v="-307.00198"/>
    <n v="-722.87665400000128"/>
    <s v="Y"/>
  </r>
  <r>
    <n v="4114020"/>
    <s v="Freight-NSW-Discount"/>
    <x v="30"/>
    <x v="30"/>
    <x v="5"/>
    <s v="VCOS"/>
    <x v="2"/>
    <n v="-722.87665400000094"/>
    <n v="-146.56047999999998"/>
    <n v="-869.43713400000092"/>
    <s v="Y"/>
  </r>
  <r>
    <n v="4114020"/>
    <s v="Freight-NSW-Discount"/>
    <x v="31"/>
    <x v="31"/>
    <x v="5"/>
    <s v="VCOS"/>
    <x v="2"/>
    <n v="-869.43713400000092"/>
    <n v="-147.80414999999999"/>
    <n v="-1017.2412840000009"/>
    <s v="Y"/>
  </r>
  <r>
    <n v="4114020"/>
    <s v="Freight-NSW-Discount"/>
    <x v="32"/>
    <x v="32"/>
    <x v="5"/>
    <s v="VCOS"/>
    <x v="2"/>
    <n v="-1017.2412840000006"/>
    <n v="-228.56599999999997"/>
    <n v="-1245.8072840000007"/>
    <s v="Y"/>
  </r>
  <r>
    <n v="4114020"/>
    <s v="Freight-NSW-Discount"/>
    <x v="33"/>
    <x v="33"/>
    <x v="5"/>
    <s v="VCOS"/>
    <x v="2"/>
    <n v="-1245.8072840000013"/>
    <n v="-64.589039999999997"/>
    <n v="-1310.3963240000014"/>
    <s v="Y"/>
  </r>
  <r>
    <n v="4114020"/>
    <s v="Freight-NSW-Discount"/>
    <x v="34"/>
    <x v="34"/>
    <x v="5"/>
    <s v="VCOS"/>
    <x v="2"/>
    <n v="-1310.3963240000007"/>
    <n v="-112.48264"/>
    <n v="-1422.8789640000007"/>
    <s v="Y"/>
  </r>
  <r>
    <n v="4114020"/>
    <s v="Freight-NSW-Discount"/>
    <x v="35"/>
    <x v="35"/>
    <x v="5"/>
    <s v="VCOS"/>
    <x v="2"/>
    <n v="-1422.8789640000005"/>
    <n v="-541.34944999999993"/>
    <n v="-1964.2284140000004"/>
    <s v="Y"/>
  </r>
  <r>
    <n v="4114020"/>
    <s v="Freight-NSW-Discount"/>
    <x v="36"/>
    <x v="36"/>
    <x v="5"/>
    <s v="VCOS"/>
    <x v="2"/>
    <n v="-1964.2284140000002"/>
    <n v="-48.230089999999976"/>
    <n v="-2012.4585040000002"/>
    <s v="Y"/>
  </r>
  <r>
    <n v="4114020"/>
    <s v="Freight-NSW-Discount"/>
    <x v="37"/>
    <x v="37"/>
    <x v="5"/>
    <s v="VCOS"/>
    <x v="2"/>
    <n v="-2012.4585040000006"/>
    <n v="-96.394350000000003"/>
    <n v="-2108.8528540000007"/>
    <s v="Y"/>
  </r>
  <r>
    <n v="4114020"/>
    <s v="Freight-NSW-Discount"/>
    <x v="38"/>
    <x v="38"/>
    <x v="5"/>
    <s v="VCOS"/>
    <x v="2"/>
    <n v="-2108.8528540000016"/>
    <n v="-173.68675000000002"/>
    <n v="-2282.5396040000014"/>
    <s v="Y"/>
  </r>
  <r>
    <n v="4114020"/>
    <s v="Freight-NSW-Discount"/>
    <x v="39"/>
    <x v="39"/>
    <x v="5"/>
    <s v="VCOS"/>
    <x v="2"/>
    <n v="-2282.5396040000014"/>
    <n v="-44.831249999999997"/>
    <n v="-2327.3708540000016"/>
    <s v="Y"/>
  </r>
  <r>
    <n v="4114020"/>
    <s v="Freight-NSW-Discount"/>
    <x v="40"/>
    <x v="40"/>
    <x v="5"/>
    <s v="VCOS"/>
    <x v="2"/>
    <n v="-2327.3708540000025"/>
    <n v="-51.51"/>
    <n v="-2378.8808540000027"/>
    <s v="Y"/>
  </r>
  <r>
    <n v="4114020"/>
    <s v="Freight-NSW-Discount"/>
    <x v="41"/>
    <x v="41"/>
    <x v="5"/>
    <s v="VCOS"/>
    <x v="2"/>
    <n v="-2378.8808540000014"/>
    <n v="33.265959999999993"/>
    <n v="-2345.6148940000012"/>
    <s v="Y"/>
  </r>
  <r>
    <n v="4114020"/>
    <s v="Freight-NSW-Discount"/>
    <x v="42"/>
    <x v="42"/>
    <x v="5"/>
    <s v="VCOS"/>
    <x v="2"/>
    <n v="-2345.6148940000012"/>
    <m/>
    <n v="-2345.6148940000012"/>
    <s v="Y"/>
  </r>
  <r>
    <n v="4114020"/>
    <s v="Freight-NSW-Discount"/>
    <x v="43"/>
    <x v="43"/>
    <x v="5"/>
    <s v="VCOS"/>
    <x v="2"/>
    <n v="-2345.6148940000012"/>
    <m/>
    <n v="-2345.6148940000012"/>
    <s v="Y"/>
  </r>
  <r>
    <n v="4114020"/>
    <s v="Freight-NSW-Discount"/>
    <x v="44"/>
    <x v="44"/>
    <x v="5"/>
    <s v="VCOS"/>
    <x v="2"/>
    <n v="-2345.6148940000012"/>
    <m/>
    <n v="-2345.6148940000012"/>
    <s v="Y"/>
  </r>
  <r>
    <n v="4114020"/>
    <s v="Freight-NSW-Discount"/>
    <x v="45"/>
    <x v="45"/>
    <x v="5"/>
    <s v="VCOS"/>
    <x v="2"/>
    <n v="-2345.6148940000012"/>
    <m/>
    <n v="-2345.6148940000012"/>
    <s v="Y"/>
  </r>
  <r>
    <n v="4114020"/>
    <s v="Freight-NSW-Discount"/>
    <x v="46"/>
    <x v="46"/>
    <x v="5"/>
    <s v="VCOS"/>
    <x v="2"/>
    <n v="-2345.6148940000012"/>
    <m/>
    <n v="-2345.6148940000012"/>
    <s v="Y"/>
  </r>
  <r>
    <n v="4114020"/>
    <s v="Freight-NSW-Discount"/>
    <x v="47"/>
    <x v="47"/>
    <x v="5"/>
    <s v="VCOS"/>
    <x v="2"/>
    <n v="-2345.6148940000012"/>
    <m/>
    <n v="-2345.6148940000012"/>
    <s v="Y"/>
  </r>
  <r>
    <n v="4114021"/>
    <s v="Freight-NSW-Gross"/>
    <x v="0"/>
    <x v="0"/>
    <x v="5"/>
    <s v="REV"/>
    <x v="2"/>
    <n v="-14598.216899999999"/>
    <n v="-2076.9996000000001"/>
    <n v="-16675.216499999999"/>
    <s v="Y"/>
  </r>
  <r>
    <n v="4114021"/>
    <s v="Freight-NSW-Gross"/>
    <x v="1"/>
    <x v="1"/>
    <x v="5"/>
    <s v="REV"/>
    <x v="2"/>
    <n v="-16675.216499999999"/>
    <n v="-4499.0765999999994"/>
    <n v="-21174.293099999999"/>
    <s v="Y"/>
  </r>
  <r>
    <n v="4114021"/>
    <s v="Freight-NSW-Gross"/>
    <x v="2"/>
    <x v="2"/>
    <x v="5"/>
    <s v="REV"/>
    <x v="2"/>
    <n v="-21174.293099999999"/>
    <n v="-3326.9528"/>
    <n v="-24501.245899999998"/>
    <s v="Y"/>
  </r>
  <r>
    <n v="4114021"/>
    <s v="Freight-NSW-Gross"/>
    <x v="3"/>
    <x v="3"/>
    <x v="5"/>
    <s v="REV"/>
    <x v="2"/>
    <n v="-24501.245899999998"/>
    <n v="-5228.5"/>
    <n v="-29729.745899999998"/>
    <s v="Y"/>
  </r>
  <r>
    <n v="4114021"/>
    <s v="Freight-NSW-Gross"/>
    <x v="4"/>
    <x v="4"/>
    <x v="5"/>
    <s v="REV"/>
    <x v="2"/>
    <n v="-29729.745900000002"/>
    <n v="-4210"/>
    <n v="-33939.745900000002"/>
    <s v="Y"/>
  </r>
  <r>
    <n v="4114021"/>
    <s v="Freight-NSW-Gross"/>
    <x v="5"/>
    <x v="5"/>
    <x v="5"/>
    <s v="REV"/>
    <x v="2"/>
    <n v="-33939.745900000002"/>
    <n v="-11420.511400000001"/>
    <n v="-45360.257300000005"/>
    <s v="Y"/>
  </r>
  <r>
    <n v="4114021"/>
    <s v="Freight-NSW-Gross"/>
    <x v="6"/>
    <x v="6"/>
    <x v="5"/>
    <s v="REV"/>
    <x v="2"/>
    <n v="-45360.257300000005"/>
    <n v="-7235"/>
    <n v="-52595.257300000005"/>
    <s v="Y"/>
  </r>
  <r>
    <n v="4114021"/>
    <s v="Freight-NSW-Gross"/>
    <x v="7"/>
    <x v="7"/>
    <x v="5"/>
    <s v="REV"/>
    <x v="2"/>
    <n v="-52595.257300000005"/>
    <n v="-9648"/>
    <n v="-62243.257300000005"/>
    <s v="Y"/>
  </r>
  <r>
    <n v="4114021"/>
    <s v="Freight-NSW-Gross"/>
    <x v="8"/>
    <x v="8"/>
    <x v="5"/>
    <s v="REV"/>
    <x v="2"/>
    <n v="-62243.257299999997"/>
    <n v="-5072"/>
    <n v="-67315.257299999997"/>
    <s v="Y"/>
  </r>
  <r>
    <n v="4114021"/>
    <s v="Freight-NSW-Gross"/>
    <x v="9"/>
    <x v="9"/>
    <x v="5"/>
    <s v="REV"/>
    <x v="2"/>
    <n v="-67315.257300000012"/>
    <n v="-8262.5349999999999"/>
    <n v="-75577.792300000016"/>
    <s v="Y"/>
  </r>
  <r>
    <n v="4114021"/>
    <s v="Freight-NSW-Gross"/>
    <x v="10"/>
    <x v="10"/>
    <x v="5"/>
    <s v="REV"/>
    <x v="2"/>
    <n v="-75577.792300000016"/>
    <n v="-9624.0040000000008"/>
    <n v="-85201.796300000016"/>
    <s v="Y"/>
  </r>
  <r>
    <n v="4114021"/>
    <s v="Freight-NSW-Gross"/>
    <x v="11"/>
    <x v="11"/>
    <x v="5"/>
    <s v="REV"/>
    <x v="2"/>
    <n v="-85201.796300000002"/>
    <n v="-11948.002500000001"/>
    <n v="-97149.798800000004"/>
    <s v="Y"/>
  </r>
  <r>
    <n v="4114021"/>
    <s v="Freight-NSW-Gross"/>
    <x v="12"/>
    <x v="12"/>
    <x v="5"/>
    <s v="REV"/>
    <x v="2"/>
    <n v="-97149.798800000019"/>
    <n v="-11935.61"/>
    <n v="-109085.40880000002"/>
    <s v="Y"/>
  </r>
  <r>
    <n v="4114021"/>
    <s v="Freight-NSW-Gross"/>
    <x v="13"/>
    <x v="13"/>
    <x v="5"/>
    <s v="REV"/>
    <x v="2"/>
    <n v="-109085.40880000003"/>
    <n v="-9932.5399999999991"/>
    <n v="-119017.94880000003"/>
    <s v="Y"/>
  </r>
  <r>
    <n v="4114021"/>
    <s v="Freight-NSW-Gross"/>
    <x v="14"/>
    <x v="14"/>
    <x v="5"/>
    <s v="REV"/>
    <x v="2"/>
    <n v="-119017.94880000003"/>
    <n v="-13328.727175999999"/>
    <n v="-132346.67597600003"/>
    <s v="Y"/>
  </r>
  <r>
    <n v="4114021"/>
    <s v="Freight-NSW-Gross"/>
    <x v="15"/>
    <x v="15"/>
    <x v="5"/>
    <s v="REV"/>
    <x v="2"/>
    <n v="-132346.67597600006"/>
    <n v="-12456.932999999999"/>
    <n v="-144803.60897600005"/>
    <s v="Y"/>
  </r>
  <r>
    <n v="4114021"/>
    <s v="Freight-NSW-Gross"/>
    <x v="16"/>
    <x v="16"/>
    <x v="5"/>
    <s v="REV"/>
    <x v="2"/>
    <n v="-144803.60897600005"/>
    <n v="-9043.1435000000001"/>
    <n v="-153846.75247600005"/>
    <s v="Y"/>
  </r>
  <r>
    <n v="4114021"/>
    <s v="Freight-NSW-Gross"/>
    <x v="17"/>
    <x v="17"/>
    <x v="5"/>
    <s v="REV"/>
    <x v="2"/>
    <n v="-153846.75247600002"/>
    <n v="-10184.619999999999"/>
    <n v="-164031.37247600002"/>
    <s v="Y"/>
  </r>
  <r>
    <n v="4114021"/>
    <s v="Freight-NSW-Gross"/>
    <x v="18"/>
    <x v="18"/>
    <x v="5"/>
    <s v="REV"/>
    <x v="2"/>
    <n v="-164031.37247600005"/>
    <n v="-5637.22"/>
    <n v="-169668.59247600005"/>
    <s v="Y"/>
  </r>
  <r>
    <n v="4114021"/>
    <s v="Freight-NSW-Gross"/>
    <x v="19"/>
    <x v="19"/>
    <x v="5"/>
    <s v="REV"/>
    <x v="2"/>
    <n v="-169668.59247600008"/>
    <n v="-13086.61"/>
    <n v="-182755.20247600006"/>
    <s v="Y"/>
  </r>
  <r>
    <n v="4114021"/>
    <s v="Freight-NSW-Gross"/>
    <x v="20"/>
    <x v="20"/>
    <x v="5"/>
    <s v="REV"/>
    <x v="2"/>
    <n v="-182755.20247600003"/>
    <n v="-3232"/>
    <n v="-185987.20247600003"/>
    <s v="Y"/>
  </r>
  <r>
    <n v="4114021"/>
    <s v="Freight-NSW-Gross"/>
    <x v="21"/>
    <x v="21"/>
    <x v="5"/>
    <s v="REV"/>
    <x v="2"/>
    <n v="-185987.20247600003"/>
    <n v="-7966.9015999999992"/>
    <n v="-193954.10407600005"/>
    <s v="Y"/>
  </r>
  <r>
    <n v="4114021"/>
    <s v="Freight-NSW-Gross"/>
    <x v="22"/>
    <x v="22"/>
    <x v="5"/>
    <s v="REV"/>
    <x v="2"/>
    <n v="-193954.10407600002"/>
    <n v="-14383.684999999999"/>
    <n v="-208337.78907600002"/>
    <s v="Y"/>
  </r>
  <r>
    <n v="4114021"/>
    <s v="Freight-NSW-Gross"/>
    <x v="23"/>
    <x v="23"/>
    <x v="5"/>
    <s v="REV"/>
    <x v="2"/>
    <n v="-208337.78907600004"/>
    <n v="-14070.188999999998"/>
    <n v="-222407.97807600003"/>
    <s v="Y"/>
  </r>
  <r>
    <n v="4114021"/>
    <s v="Freight-NSW-Gross"/>
    <x v="24"/>
    <x v="24"/>
    <x v="5"/>
    <s v="REV"/>
    <x v="2"/>
    <n v="-222407.97807600003"/>
    <n v="-9097.34"/>
    <n v="-231505.31807600003"/>
    <s v="Y"/>
  </r>
  <r>
    <n v="4114021"/>
    <s v="Freight-NSW-Gross"/>
    <x v="25"/>
    <x v="25"/>
    <x v="5"/>
    <s v="REV"/>
    <x v="2"/>
    <n v="-231505.318076"/>
    <n v="-27434.690000000006"/>
    <n v="-258940.008076"/>
    <s v="Y"/>
  </r>
  <r>
    <n v="4114021"/>
    <s v="Freight-NSW-Gross"/>
    <x v="26"/>
    <x v="26"/>
    <x v="5"/>
    <s v="REV"/>
    <x v="2"/>
    <n v="-258940.00807600003"/>
    <n v="-8097.87"/>
    <n v="-267037.87807600002"/>
    <s v="Y"/>
  </r>
  <r>
    <n v="4114021"/>
    <s v="Freight-NSW-Gross"/>
    <x v="27"/>
    <x v="27"/>
    <x v="5"/>
    <s v="REV"/>
    <x v="2"/>
    <n v="-267037.87807600008"/>
    <n v="-6588.88"/>
    <n v="-273626.75807600009"/>
    <s v="Y"/>
  </r>
  <r>
    <n v="4114021"/>
    <s v="Freight-NSW-Gross"/>
    <x v="28"/>
    <x v="28"/>
    <x v="5"/>
    <s v="REV"/>
    <x v="2"/>
    <n v="-273626.75807600009"/>
    <n v="-9363.4272500000006"/>
    <n v="-282990.18532600009"/>
    <s v="Y"/>
  </r>
  <r>
    <n v="4114021"/>
    <s v="Freight-NSW-Gross"/>
    <x v="29"/>
    <x v="29"/>
    <x v="5"/>
    <s v="REV"/>
    <x v="2"/>
    <n v="-282990.18532600009"/>
    <n v="-7377.0180199999995"/>
    <n v="-290367.20334600011"/>
    <s v="Y"/>
  </r>
  <r>
    <n v="4114021"/>
    <s v="Freight-NSW-Gross"/>
    <x v="30"/>
    <x v="30"/>
    <x v="5"/>
    <s v="REV"/>
    <x v="2"/>
    <n v="-290367.20334600011"/>
    <n v="-7272.85952"/>
    <n v="-297640.06286600011"/>
    <s v="Y"/>
  </r>
  <r>
    <n v="4114021"/>
    <s v="Freight-NSW-Gross"/>
    <x v="31"/>
    <x v="31"/>
    <x v="5"/>
    <s v="REV"/>
    <x v="2"/>
    <n v="-297640.06286600005"/>
    <n v="-10923.29585"/>
    <n v="-308563.35871600005"/>
    <s v="Y"/>
  </r>
  <r>
    <n v="4114021"/>
    <s v="Freight-NSW-Gross"/>
    <x v="32"/>
    <x v="32"/>
    <x v="5"/>
    <s v="REV"/>
    <x v="2"/>
    <n v="-308563.35871600005"/>
    <n v="-15126.454"/>
    <n v="-323689.81271600007"/>
    <s v="Y"/>
  </r>
  <r>
    <n v="4114021"/>
    <s v="Freight-NSW-Gross"/>
    <x v="33"/>
    <x v="33"/>
    <x v="5"/>
    <s v="REV"/>
    <x v="2"/>
    <n v="-323689.81271600001"/>
    <n v="-16140.12096"/>
    <n v="-339829.93367600004"/>
    <s v="Y"/>
  </r>
  <r>
    <n v="4114021"/>
    <s v="Freight-NSW-Gross"/>
    <x v="34"/>
    <x v="34"/>
    <x v="5"/>
    <s v="REV"/>
    <x v="2"/>
    <n v="-339829.93367599999"/>
    <n v="-6336.987360000001"/>
    <n v="-346166.92103600001"/>
    <s v="Y"/>
  </r>
  <r>
    <n v="4114021"/>
    <s v="Freight-NSW-Gross"/>
    <x v="35"/>
    <x v="35"/>
    <x v="5"/>
    <s v="REV"/>
    <x v="2"/>
    <n v="-346166.92103600001"/>
    <n v="-20706.340550000001"/>
    <n v="-366873.26158600004"/>
    <s v="Y"/>
  </r>
  <r>
    <n v="4114021"/>
    <s v="Freight-NSW-Gross"/>
    <x v="36"/>
    <x v="36"/>
    <x v="5"/>
    <s v="REV"/>
    <x v="2"/>
    <n v="-366873.26158599998"/>
    <n v="-9929.1499100000001"/>
    <n v="-376802.41149599996"/>
    <s v="Y"/>
  </r>
  <r>
    <n v="4114021"/>
    <s v="Freight-NSW-Gross"/>
    <x v="37"/>
    <x v="37"/>
    <x v="5"/>
    <s v="REV"/>
    <x v="2"/>
    <n v="-376802.41149600002"/>
    <n v="-5151.62565"/>
    <n v="-381954.03714600002"/>
    <s v="Y"/>
  </r>
  <r>
    <n v="4114021"/>
    <s v="Freight-NSW-Gross"/>
    <x v="38"/>
    <x v="38"/>
    <x v="5"/>
    <s v="REV"/>
    <x v="2"/>
    <n v="-381954.0371459999"/>
    <n v="-7562.0232499999993"/>
    <n v="-389516.06039599993"/>
    <s v="Y"/>
  </r>
  <r>
    <n v="4114021"/>
    <s v="Freight-NSW-Gross"/>
    <x v="39"/>
    <x v="39"/>
    <x v="5"/>
    <s v="REV"/>
    <x v="2"/>
    <n v="-389516.06039599993"/>
    <n v="-9041.4987499999988"/>
    <n v="-398557.55914599996"/>
    <s v="Y"/>
  </r>
  <r>
    <n v="4114021"/>
    <s v="Freight-NSW-Gross"/>
    <x v="40"/>
    <x v="40"/>
    <x v="5"/>
    <s v="REV"/>
    <x v="2"/>
    <n v="-398557.55914599996"/>
    <n v="-9449.76"/>
    <n v="-408007.31914599997"/>
    <s v="Y"/>
  </r>
  <r>
    <n v="4114021"/>
    <s v="Freight-NSW-Gross"/>
    <x v="41"/>
    <x v="41"/>
    <x v="5"/>
    <s v="REV"/>
    <x v="2"/>
    <n v="-408007.31914599997"/>
    <n v="-4988.8459600000006"/>
    <n v="-412996.16510599997"/>
    <s v="Y"/>
  </r>
  <r>
    <n v="4114021"/>
    <s v="Freight-NSW-Gross"/>
    <x v="42"/>
    <x v="42"/>
    <x v="5"/>
    <s v="REV"/>
    <x v="2"/>
    <n v="-412996.16510599997"/>
    <m/>
    <n v="-412996.16510599997"/>
    <s v="Y"/>
  </r>
  <r>
    <n v="4114021"/>
    <s v="Freight-NSW-Gross"/>
    <x v="43"/>
    <x v="43"/>
    <x v="5"/>
    <s v="REV"/>
    <x v="2"/>
    <n v="-412996.16510599997"/>
    <m/>
    <n v="-412996.16510599997"/>
    <s v="Y"/>
  </r>
  <r>
    <n v="4114021"/>
    <s v="Freight-NSW-Gross"/>
    <x v="44"/>
    <x v="44"/>
    <x v="5"/>
    <s v="REV"/>
    <x v="2"/>
    <n v="-412996.16510599997"/>
    <m/>
    <n v="-412996.16510599997"/>
    <s v="Y"/>
  </r>
  <r>
    <n v="4114021"/>
    <s v="Freight-NSW-Gross"/>
    <x v="45"/>
    <x v="45"/>
    <x v="5"/>
    <s v="REV"/>
    <x v="2"/>
    <n v="-412996.16510599997"/>
    <m/>
    <n v="-412996.16510599997"/>
    <s v="Y"/>
  </r>
  <r>
    <n v="4114021"/>
    <s v="Freight-NSW-Gross"/>
    <x v="46"/>
    <x v="46"/>
    <x v="5"/>
    <s v="REV"/>
    <x v="2"/>
    <n v="-412996.16510599997"/>
    <m/>
    <n v="-412996.16510599997"/>
    <s v="Y"/>
  </r>
  <r>
    <n v="4114021"/>
    <s v="Freight-NSW-Gross"/>
    <x v="47"/>
    <x v="47"/>
    <x v="5"/>
    <s v="REV"/>
    <x v="2"/>
    <n v="-412996.16510599997"/>
    <m/>
    <n v="-412996.16510599997"/>
    <s v="Y"/>
  </r>
  <r>
    <n v="4114030"/>
    <s v="Freight-VIC-Discount"/>
    <x v="0"/>
    <x v="0"/>
    <x v="5"/>
    <s v="VCOS"/>
    <x v="2"/>
    <n v="-153.73050000000003"/>
    <n v="-212.22499999999999"/>
    <n v="-365.95550000000003"/>
    <s v="Y"/>
  </r>
  <r>
    <n v="4114030"/>
    <s v="Freight-VIC-Discount"/>
    <x v="1"/>
    <x v="1"/>
    <x v="5"/>
    <s v="VCOS"/>
    <x v="2"/>
    <n v="-365.95550000000003"/>
    <n v="-243"/>
    <n v="-608.95550000000003"/>
    <s v="Y"/>
  </r>
  <r>
    <n v="4114030"/>
    <s v="Freight-VIC-Discount"/>
    <x v="2"/>
    <x v="2"/>
    <x v="5"/>
    <s v="VCOS"/>
    <x v="2"/>
    <n v="-608.95550000000003"/>
    <n v="0"/>
    <n v="-608.95550000000003"/>
    <s v="Y"/>
  </r>
  <r>
    <n v="4114030"/>
    <s v="Freight-VIC-Discount"/>
    <x v="3"/>
    <x v="3"/>
    <x v="5"/>
    <s v="VCOS"/>
    <x v="2"/>
    <n v="-608.95550000000003"/>
    <n v="0"/>
    <n v="-608.95550000000003"/>
    <s v="Y"/>
  </r>
  <r>
    <n v="4114030"/>
    <s v="Freight-VIC-Discount"/>
    <x v="4"/>
    <x v="4"/>
    <x v="5"/>
    <s v="VCOS"/>
    <x v="2"/>
    <n v="-608.95550000000003"/>
    <n v="0"/>
    <n v="-608.95550000000003"/>
    <s v="Y"/>
  </r>
  <r>
    <n v="4114030"/>
    <s v="Freight-VIC-Discount"/>
    <x v="5"/>
    <x v="5"/>
    <x v="5"/>
    <s v="VCOS"/>
    <x v="2"/>
    <n v="-608.95550000000003"/>
    <n v="385.05239999999998"/>
    <n v="-223.90310000000005"/>
    <s v="Y"/>
  </r>
  <r>
    <n v="4114030"/>
    <s v="Freight-VIC-Discount"/>
    <x v="6"/>
    <x v="6"/>
    <x v="5"/>
    <s v="VCOS"/>
    <x v="2"/>
    <n v="-223.90310000000005"/>
    <n v="172.709"/>
    <n v="-51.194100000000049"/>
    <s v="Y"/>
  </r>
  <r>
    <n v="4114030"/>
    <s v="Freight-VIC-Discount"/>
    <x v="7"/>
    <x v="7"/>
    <x v="5"/>
    <s v="VCOS"/>
    <x v="2"/>
    <n v="-51.194100000000049"/>
    <n v="26.5"/>
    <n v="-24.694100000000049"/>
    <s v="Y"/>
  </r>
  <r>
    <n v="4114030"/>
    <s v="Freight-VIC-Discount"/>
    <x v="8"/>
    <x v="8"/>
    <x v="5"/>
    <s v="VCOS"/>
    <x v="2"/>
    <n v="-24.694100000000049"/>
    <n v="360.97379999999998"/>
    <n v="336.27969999999993"/>
    <s v="Y"/>
  </r>
  <r>
    <n v="4114030"/>
    <s v="Freight-VIC-Discount"/>
    <x v="9"/>
    <x v="9"/>
    <x v="5"/>
    <s v="VCOS"/>
    <x v="2"/>
    <n v="336.27970000000005"/>
    <n v="241"/>
    <n v="577.27970000000005"/>
    <s v="Y"/>
  </r>
  <r>
    <n v="4114030"/>
    <s v="Freight-VIC-Discount"/>
    <x v="10"/>
    <x v="10"/>
    <x v="5"/>
    <s v="VCOS"/>
    <x v="2"/>
    <n v="577.27970000000005"/>
    <n v="219.00740000000002"/>
    <n v="796.28710000000012"/>
    <s v="Y"/>
  </r>
  <r>
    <n v="4114030"/>
    <s v="Freight-VIC-Discount"/>
    <x v="11"/>
    <x v="11"/>
    <x v="5"/>
    <s v="VCOS"/>
    <x v="2"/>
    <n v="796.28710000000001"/>
    <n v="219.00740000000002"/>
    <n v="1015.2945000000001"/>
    <s v="Y"/>
  </r>
  <r>
    <n v="4114030"/>
    <s v="Freight-VIC-Discount"/>
    <x v="12"/>
    <x v="12"/>
    <x v="5"/>
    <s v="VCOS"/>
    <x v="2"/>
    <n v="1015.2945000000001"/>
    <n v="0"/>
    <n v="1015.2945000000001"/>
    <s v="Y"/>
  </r>
  <r>
    <n v="4114030"/>
    <s v="Freight-VIC-Discount"/>
    <x v="13"/>
    <x v="13"/>
    <x v="5"/>
    <s v="VCOS"/>
    <x v="2"/>
    <n v="1015.2945000000001"/>
    <m/>
    <n v="1015.2945000000001"/>
    <s v="Y"/>
  </r>
  <r>
    <n v="4114030"/>
    <s v="Freight-VIC-Discount"/>
    <x v="14"/>
    <x v="14"/>
    <x v="5"/>
    <s v="VCOS"/>
    <x v="2"/>
    <n v="1015.2945000000001"/>
    <n v="0"/>
    <n v="1015.2945000000001"/>
    <s v="Y"/>
  </r>
  <r>
    <n v="4114030"/>
    <s v="Freight-VIC-Discount"/>
    <x v="15"/>
    <x v="15"/>
    <x v="5"/>
    <s v="VCOS"/>
    <x v="2"/>
    <n v="1015.2945000000001"/>
    <n v="0"/>
    <n v="1015.2945000000001"/>
    <s v="Y"/>
  </r>
  <r>
    <n v="4114030"/>
    <s v="Freight-VIC-Discount"/>
    <x v="16"/>
    <x v="16"/>
    <x v="5"/>
    <s v="VCOS"/>
    <x v="2"/>
    <n v="1015.2945000000001"/>
    <n v="0"/>
    <n v="1015.2945000000001"/>
    <s v="Y"/>
  </r>
  <r>
    <n v="4114030"/>
    <s v="Freight-VIC-Discount"/>
    <x v="17"/>
    <x v="17"/>
    <x v="5"/>
    <s v="VCOS"/>
    <x v="2"/>
    <n v="1015.2945000000001"/>
    <n v="0"/>
    <n v="1015.2945000000001"/>
    <s v="Y"/>
  </r>
  <r>
    <n v="4114030"/>
    <s v="Freight-VIC-Discount"/>
    <x v="18"/>
    <x v="18"/>
    <x v="5"/>
    <s v="VCOS"/>
    <x v="2"/>
    <n v="1015.2945000000001"/>
    <n v="0"/>
    <n v="1015.2945000000001"/>
    <s v="Y"/>
  </r>
  <r>
    <n v="4114030"/>
    <s v="Freight-VIC-Discount"/>
    <x v="19"/>
    <x v="19"/>
    <x v="5"/>
    <s v="VCOS"/>
    <x v="2"/>
    <n v="1015.2945"/>
    <n v="26"/>
    <n v="1041.2945"/>
    <s v="Y"/>
  </r>
  <r>
    <n v="4114030"/>
    <s v="Freight-VIC-Discount"/>
    <x v="20"/>
    <x v="20"/>
    <x v="5"/>
    <s v="VCOS"/>
    <x v="2"/>
    <n v="1041.2945"/>
    <n v="0"/>
    <n v="1041.2945"/>
    <s v="Y"/>
  </r>
  <r>
    <n v="4114030"/>
    <s v="Freight-VIC-Discount"/>
    <x v="21"/>
    <x v="21"/>
    <x v="5"/>
    <s v="VCOS"/>
    <x v="2"/>
    <n v="1041.2945"/>
    <n v="0"/>
    <n v="1041.2945"/>
    <s v="Y"/>
  </r>
  <r>
    <n v="4114030"/>
    <s v="Freight-VIC-Discount"/>
    <x v="22"/>
    <x v="22"/>
    <x v="5"/>
    <s v="VCOS"/>
    <x v="2"/>
    <n v="1041.2945"/>
    <n v="0"/>
    <n v="1041.2945"/>
    <s v="Y"/>
  </r>
  <r>
    <n v="4114030"/>
    <s v="Freight-VIC-Discount"/>
    <x v="23"/>
    <x v="23"/>
    <x v="5"/>
    <s v="VCOS"/>
    <x v="2"/>
    <n v="1041.2945"/>
    <n v="0"/>
    <n v="1041.2945"/>
    <s v="Y"/>
  </r>
  <r>
    <n v="4114030"/>
    <s v="Freight-VIC-Discount"/>
    <x v="24"/>
    <x v="24"/>
    <x v="5"/>
    <s v="VCOS"/>
    <x v="2"/>
    <n v="1041.2945"/>
    <n v="0"/>
    <n v="1041.2945"/>
    <s v="Y"/>
  </r>
  <r>
    <n v="4114030"/>
    <s v="Freight-VIC-Discount"/>
    <x v="25"/>
    <x v="25"/>
    <x v="5"/>
    <s v="VCOS"/>
    <x v="2"/>
    <n v="1041.2945"/>
    <n v="0"/>
    <n v="1041.2945"/>
    <s v="Y"/>
  </r>
  <r>
    <n v="4114030"/>
    <s v="Freight-VIC-Discount"/>
    <x v="26"/>
    <x v="26"/>
    <x v="5"/>
    <s v="VCOS"/>
    <x v="2"/>
    <n v="1041.2944999999997"/>
    <n v="53"/>
    <n v="1094.2944999999997"/>
    <s v="Y"/>
  </r>
  <r>
    <n v="4114030"/>
    <s v="Freight-VIC-Discount"/>
    <x v="27"/>
    <x v="27"/>
    <x v="5"/>
    <s v="VCOS"/>
    <x v="2"/>
    <n v="1094.2944999999997"/>
    <n v="13"/>
    <n v="1107.2944999999997"/>
    <s v="Y"/>
  </r>
  <r>
    <n v="4114030"/>
    <s v="Freight-VIC-Discount"/>
    <x v="28"/>
    <x v="28"/>
    <x v="5"/>
    <s v="VCOS"/>
    <x v="2"/>
    <n v="1107.2944999999997"/>
    <n v="0"/>
    <n v="1107.2944999999997"/>
    <s v="Y"/>
  </r>
  <r>
    <n v="4114030"/>
    <s v="Freight-VIC-Discount"/>
    <x v="29"/>
    <x v="29"/>
    <x v="5"/>
    <s v="VCOS"/>
    <x v="2"/>
    <n v="1107.2944999999997"/>
    <n v="-6.8903999999999996"/>
    <n v="1100.4040999999997"/>
    <s v="Y"/>
  </r>
  <r>
    <n v="4114030"/>
    <s v="Freight-VIC-Discount"/>
    <x v="30"/>
    <x v="30"/>
    <x v="5"/>
    <s v="VCOS"/>
    <x v="2"/>
    <n v="1100.4040999999997"/>
    <n v="0"/>
    <n v="1100.4040999999997"/>
    <s v="Y"/>
  </r>
  <r>
    <n v="4114030"/>
    <s v="Freight-VIC-Discount"/>
    <x v="31"/>
    <x v="31"/>
    <x v="5"/>
    <s v="VCOS"/>
    <x v="2"/>
    <n v="1100.4040999999997"/>
    <n v="0"/>
    <n v="1100.4040999999997"/>
    <s v="Y"/>
  </r>
  <r>
    <n v="4114030"/>
    <s v="Freight-VIC-Discount"/>
    <x v="32"/>
    <x v="32"/>
    <x v="5"/>
    <s v="VCOS"/>
    <x v="2"/>
    <n v="1100.4040999999997"/>
    <n v="0.5"/>
    <n v="1100.9040999999997"/>
    <s v="Y"/>
  </r>
  <r>
    <n v="4114030"/>
    <s v="Freight-VIC-Discount"/>
    <x v="33"/>
    <x v="33"/>
    <x v="5"/>
    <s v="VCOS"/>
    <x v="2"/>
    <n v="1100.9040999999997"/>
    <n v="0"/>
    <n v="1100.9040999999997"/>
    <s v="Y"/>
  </r>
  <r>
    <n v="4114030"/>
    <s v="Freight-VIC-Discount"/>
    <x v="34"/>
    <x v="34"/>
    <x v="5"/>
    <s v="VCOS"/>
    <x v="2"/>
    <n v="1100.9040999999997"/>
    <n v="53"/>
    <n v="1153.9040999999997"/>
    <s v="Y"/>
  </r>
  <r>
    <n v="4114030"/>
    <s v="Freight-VIC-Discount"/>
    <x v="35"/>
    <x v="35"/>
    <x v="5"/>
    <s v="VCOS"/>
    <x v="2"/>
    <n v="1153.9040999999997"/>
    <n v="0"/>
    <n v="1153.9040999999997"/>
    <s v="Y"/>
  </r>
  <r>
    <n v="4114030"/>
    <s v="Freight-VIC-Discount"/>
    <x v="36"/>
    <x v="36"/>
    <x v="5"/>
    <s v="VCOS"/>
    <x v="2"/>
    <n v="1153.9041"/>
    <n v="69.235500000000002"/>
    <n v="1223.1396"/>
    <s v="Y"/>
  </r>
  <r>
    <n v="4114030"/>
    <s v="Freight-VIC-Discount"/>
    <x v="37"/>
    <x v="37"/>
    <x v="5"/>
    <s v="VCOS"/>
    <x v="2"/>
    <n v="1223.1396"/>
    <n v="0"/>
    <n v="1223.1396"/>
    <s v="Y"/>
  </r>
  <r>
    <n v="4114030"/>
    <s v="Freight-VIC-Discount"/>
    <x v="38"/>
    <x v="38"/>
    <x v="5"/>
    <s v="VCOS"/>
    <x v="2"/>
    <n v="1223.1396"/>
    <n v="53"/>
    <n v="1276.1396"/>
    <s v="Y"/>
  </r>
  <r>
    <n v="4114030"/>
    <s v="Freight-VIC-Discount"/>
    <x v="39"/>
    <x v="39"/>
    <x v="5"/>
    <s v="VCOS"/>
    <x v="2"/>
    <n v="1276.1396"/>
    <n v="39.75"/>
    <n v="1315.8896"/>
    <s v="Y"/>
  </r>
  <r>
    <n v="4114030"/>
    <s v="Freight-VIC-Discount"/>
    <x v="40"/>
    <x v="40"/>
    <x v="5"/>
    <s v="VCOS"/>
    <x v="2"/>
    <n v="1315.8896000000009"/>
    <n v="3326.5744608"/>
    <n v="4642.4640608000009"/>
    <s v="Y"/>
  </r>
  <r>
    <n v="4114030"/>
    <s v="Freight-VIC-Discount"/>
    <x v="41"/>
    <x v="41"/>
    <x v="5"/>
    <s v="VCOS"/>
    <x v="2"/>
    <n v="4642.4640608000009"/>
    <n v="146.53962496000003"/>
    <n v="4789.0036857600007"/>
    <s v="Y"/>
  </r>
  <r>
    <n v="4114030"/>
    <s v="Freight-VIC-Discount"/>
    <x v="42"/>
    <x v="42"/>
    <x v="5"/>
    <s v="VCOS"/>
    <x v="2"/>
    <n v="4789.0036857600007"/>
    <m/>
    <n v="4789.0036857600007"/>
    <s v="Y"/>
  </r>
  <r>
    <n v="4114030"/>
    <s v="Freight-VIC-Discount"/>
    <x v="43"/>
    <x v="43"/>
    <x v="5"/>
    <s v="VCOS"/>
    <x v="2"/>
    <n v="4789.0036857600007"/>
    <m/>
    <n v="4789.0036857600007"/>
    <s v="Y"/>
  </r>
  <r>
    <n v="4114030"/>
    <s v="Freight-VIC-Discount"/>
    <x v="44"/>
    <x v="44"/>
    <x v="5"/>
    <s v="VCOS"/>
    <x v="2"/>
    <n v="4789.0036857600007"/>
    <m/>
    <n v="4789.0036857600007"/>
    <s v="Y"/>
  </r>
  <r>
    <n v="4114030"/>
    <s v="Freight-VIC-Discount"/>
    <x v="45"/>
    <x v="45"/>
    <x v="5"/>
    <s v="VCOS"/>
    <x v="2"/>
    <n v="4789.0036857600007"/>
    <m/>
    <n v="4789.0036857600007"/>
    <s v="Y"/>
  </r>
  <r>
    <n v="4114030"/>
    <s v="Freight-VIC-Discount"/>
    <x v="46"/>
    <x v="46"/>
    <x v="5"/>
    <s v="VCOS"/>
    <x v="2"/>
    <n v="4789.0036857600007"/>
    <m/>
    <n v="4789.0036857600007"/>
    <s v="Y"/>
  </r>
  <r>
    <n v="4114030"/>
    <s v="Freight-VIC-Discount"/>
    <x v="47"/>
    <x v="47"/>
    <x v="5"/>
    <s v="VCOS"/>
    <x v="2"/>
    <n v="4789.0036857600007"/>
    <m/>
    <n v="4789.0036857600007"/>
    <s v="Y"/>
  </r>
  <r>
    <n v="4114031"/>
    <s v="Freight-VIC-Gross"/>
    <x v="0"/>
    <x v="0"/>
    <x v="5"/>
    <s v="REV"/>
    <x v="2"/>
    <n v="-7078.8694999999998"/>
    <n v="-1976.0050000000001"/>
    <n v="-9054.8744999999999"/>
    <s v="Y"/>
  </r>
  <r>
    <n v="4114031"/>
    <s v="Freight-VIC-Gross"/>
    <x v="1"/>
    <x v="1"/>
    <x v="5"/>
    <s v="REV"/>
    <x v="2"/>
    <n v="-9054.8744999999999"/>
    <n v="-1841.52"/>
    <n v="-10896.3945"/>
    <s v="Y"/>
  </r>
  <r>
    <n v="4114031"/>
    <s v="Freight-VIC-Gross"/>
    <x v="2"/>
    <x v="2"/>
    <x v="5"/>
    <s v="REV"/>
    <x v="2"/>
    <n v="-10896.394499999999"/>
    <n v="-781"/>
    <n v="-11677.394499999999"/>
    <s v="Y"/>
  </r>
  <r>
    <n v="4114031"/>
    <s v="Freight-VIC-Gross"/>
    <x v="3"/>
    <x v="3"/>
    <x v="5"/>
    <s v="REV"/>
    <x v="2"/>
    <n v="-11677.394499999999"/>
    <n v="-30"/>
    <n v="-11707.394499999999"/>
    <s v="Y"/>
  </r>
  <r>
    <n v="4114031"/>
    <s v="Freight-VIC-Gross"/>
    <x v="4"/>
    <x v="4"/>
    <x v="5"/>
    <s v="REV"/>
    <x v="2"/>
    <n v="-11707.394499999999"/>
    <n v="-2904"/>
    <n v="-14611.394499999999"/>
    <s v="Y"/>
  </r>
  <r>
    <n v="4114031"/>
    <s v="Freight-VIC-Gross"/>
    <x v="5"/>
    <x v="5"/>
    <x v="5"/>
    <s v="REV"/>
    <x v="2"/>
    <n v="-14611.394499999999"/>
    <n v="-1059.0024000000001"/>
    <n v="-15670.396899999998"/>
    <s v="Y"/>
  </r>
  <r>
    <n v="4114031"/>
    <s v="Freight-VIC-Gross"/>
    <x v="6"/>
    <x v="6"/>
    <x v="5"/>
    <s v="REV"/>
    <x v="2"/>
    <n v="-15670.3969"/>
    <n v="-2853.9989999999998"/>
    <n v="-18524.3959"/>
    <s v="Y"/>
  </r>
  <r>
    <n v="4114031"/>
    <s v="Freight-VIC-Gross"/>
    <x v="7"/>
    <x v="7"/>
    <x v="5"/>
    <s v="REV"/>
    <x v="2"/>
    <n v="-18524.3959"/>
    <n v="-3747.57"/>
    <n v="-22271.965899999999"/>
    <s v="Y"/>
  </r>
  <r>
    <n v="4114031"/>
    <s v="Freight-VIC-Gross"/>
    <x v="8"/>
    <x v="8"/>
    <x v="5"/>
    <s v="REV"/>
    <x v="2"/>
    <n v="-22271.965900000003"/>
    <n v="-1268.0038"/>
    <n v="-23539.969700000001"/>
    <s v="Y"/>
  </r>
  <r>
    <n v="4114031"/>
    <s v="Freight-VIC-Gross"/>
    <x v="9"/>
    <x v="9"/>
    <x v="5"/>
    <s v="REV"/>
    <x v="2"/>
    <n v="-23539.969700000001"/>
    <n v="-457.9"/>
    <n v="-23997.869700000003"/>
    <s v="Y"/>
  </r>
  <r>
    <n v="4114031"/>
    <s v="Freight-VIC-Gross"/>
    <x v="10"/>
    <x v="10"/>
    <x v="5"/>
    <s v="REV"/>
    <x v="2"/>
    <n v="-23997.869700000003"/>
    <n v="-718.99739999999997"/>
    <n v="-24716.867100000003"/>
    <s v="Y"/>
  </r>
  <r>
    <n v="4114031"/>
    <s v="Freight-VIC-Gross"/>
    <x v="11"/>
    <x v="11"/>
    <x v="5"/>
    <s v="REV"/>
    <x v="2"/>
    <n v="-24716.867100000003"/>
    <n v="-959.99739999999997"/>
    <n v="-25676.864500000003"/>
    <s v="Y"/>
  </r>
  <r>
    <n v="4114031"/>
    <s v="Freight-VIC-Gross"/>
    <x v="12"/>
    <x v="12"/>
    <x v="5"/>
    <s v="REV"/>
    <x v="2"/>
    <n v="-25676.864500000003"/>
    <n v="-530"/>
    <n v="-26206.864500000003"/>
    <s v="Y"/>
  </r>
  <r>
    <n v="4114031"/>
    <s v="Freight-VIC-Gross"/>
    <x v="13"/>
    <x v="13"/>
    <x v="5"/>
    <s v="REV"/>
    <x v="2"/>
    <n v="-26206.864500000003"/>
    <m/>
    <n v="-26206.864500000003"/>
    <s v="Y"/>
  </r>
  <r>
    <n v="4114031"/>
    <s v="Freight-VIC-Gross"/>
    <x v="14"/>
    <x v="14"/>
    <x v="5"/>
    <s v="REV"/>
    <x v="2"/>
    <n v="-26206.864500000003"/>
    <n v="-903.06"/>
    <n v="-27109.924500000005"/>
    <s v="Y"/>
  </r>
  <r>
    <n v="4114031"/>
    <s v="Freight-VIC-Gross"/>
    <x v="15"/>
    <x v="15"/>
    <x v="5"/>
    <s v="REV"/>
    <x v="2"/>
    <n v="-27109.924500000005"/>
    <n v="-1425.71"/>
    <n v="-28535.634500000004"/>
    <s v="Y"/>
  </r>
  <r>
    <n v="4114031"/>
    <s v="Freight-VIC-Gross"/>
    <x v="16"/>
    <x v="16"/>
    <x v="5"/>
    <s v="REV"/>
    <x v="2"/>
    <n v="-28535.634500000004"/>
    <n v="-2467.0300000000002"/>
    <n v="-31002.664500000003"/>
    <s v="Y"/>
  </r>
  <r>
    <n v="4114031"/>
    <s v="Freight-VIC-Gross"/>
    <x v="17"/>
    <x v="17"/>
    <x v="5"/>
    <s v="REV"/>
    <x v="2"/>
    <n v="-31002.664499999999"/>
    <n v="-5495.4400000000005"/>
    <n v="-36498.104500000001"/>
    <s v="Y"/>
  </r>
  <r>
    <n v="4114031"/>
    <s v="Freight-VIC-Gross"/>
    <x v="18"/>
    <x v="18"/>
    <x v="5"/>
    <s v="REV"/>
    <x v="2"/>
    <n v="-36498.104499999987"/>
    <n v="-6763.87"/>
    <n v="-43261.974499999989"/>
    <s v="Y"/>
  </r>
  <r>
    <n v="4114031"/>
    <s v="Freight-VIC-Gross"/>
    <x v="19"/>
    <x v="19"/>
    <x v="5"/>
    <s v="REV"/>
    <x v="2"/>
    <n v="-43261.974499999989"/>
    <n v="-1304.46"/>
    <n v="-44566.434499999988"/>
    <s v="Y"/>
  </r>
  <r>
    <n v="4114031"/>
    <s v="Freight-VIC-Gross"/>
    <x v="20"/>
    <x v="20"/>
    <x v="5"/>
    <s v="REV"/>
    <x v="2"/>
    <n v="-44566.434499999988"/>
    <n v="-4925.28"/>
    <n v="-49491.714499999987"/>
    <s v="Y"/>
  </r>
  <r>
    <n v="4114031"/>
    <s v="Freight-VIC-Gross"/>
    <x v="21"/>
    <x v="21"/>
    <x v="5"/>
    <s v="REV"/>
    <x v="2"/>
    <n v="-49491.714499999987"/>
    <n v="-3915.36"/>
    <n v="-53407.074499999988"/>
    <s v="Y"/>
  </r>
  <r>
    <n v="4114031"/>
    <s v="Freight-VIC-Gross"/>
    <x v="22"/>
    <x v="22"/>
    <x v="5"/>
    <s v="REV"/>
    <x v="2"/>
    <n v="-53407.074499999995"/>
    <n v="-3687.28"/>
    <n v="-57094.354499999994"/>
    <s v="Y"/>
  </r>
  <r>
    <n v="4114031"/>
    <s v="Freight-VIC-Gross"/>
    <x v="23"/>
    <x v="23"/>
    <x v="5"/>
    <s v="REV"/>
    <x v="2"/>
    <n v="-57094.354499999987"/>
    <n v="-4723.4000000000005"/>
    <n v="-61817.754499999988"/>
    <s v="Y"/>
  </r>
  <r>
    <n v="4114031"/>
    <s v="Freight-VIC-Gross"/>
    <x v="24"/>
    <x v="24"/>
    <x v="5"/>
    <s v="REV"/>
    <x v="2"/>
    <n v="-61817.754499999974"/>
    <n v="-9042.76"/>
    <n v="-70860.514499999976"/>
    <s v="Y"/>
  </r>
  <r>
    <n v="4114031"/>
    <s v="Freight-VIC-Gross"/>
    <x v="25"/>
    <x v="25"/>
    <x v="5"/>
    <s v="REV"/>
    <x v="2"/>
    <n v="-70860.51449999999"/>
    <n v="-5111.8499999999995"/>
    <n v="-75972.364499999996"/>
    <s v="Y"/>
  </r>
  <r>
    <n v="4114031"/>
    <s v="Freight-VIC-Gross"/>
    <x v="26"/>
    <x v="26"/>
    <x v="5"/>
    <s v="REV"/>
    <x v="2"/>
    <n v="-75972.364499999981"/>
    <n v="-4730.01"/>
    <n v="-80702.374499999976"/>
    <s v="Y"/>
  </r>
  <r>
    <n v="4114031"/>
    <s v="Freight-VIC-Gross"/>
    <x v="27"/>
    <x v="27"/>
    <x v="5"/>
    <s v="REV"/>
    <x v="2"/>
    <n v="-80702.374499999976"/>
    <n v="-2598.1200000000003"/>
    <n v="-83300.494499999972"/>
    <s v="Y"/>
  </r>
  <r>
    <n v="4114031"/>
    <s v="Freight-VIC-Gross"/>
    <x v="28"/>
    <x v="28"/>
    <x v="5"/>
    <s v="REV"/>
    <x v="2"/>
    <n v="-83300.494499999986"/>
    <n v="-3548.8000000000006"/>
    <n v="-86849.294499999989"/>
    <s v="Y"/>
  </r>
  <r>
    <n v="4114031"/>
    <s v="Freight-VIC-Gross"/>
    <x v="29"/>
    <x v="29"/>
    <x v="5"/>
    <s v="REV"/>
    <x v="2"/>
    <n v="-86849.294499999989"/>
    <n v="-2686.3896000000004"/>
    <n v="-89535.684099999984"/>
    <s v="Y"/>
  </r>
  <r>
    <n v="4114031"/>
    <s v="Freight-VIC-Gross"/>
    <x v="30"/>
    <x v="30"/>
    <x v="5"/>
    <s v="REV"/>
    <x v="2"/>
    <n v="-89535.684099999984"/>
    <n v="-4353.0800000000008"/>
    <n v="-93888.764099999986"/>
    <s v="Y"/>
  </r>
  <r>
    <n v="4114031"/>
    <s v="Freight-VIC-Gross"/>
    <x v="31"/>
    <x v="31"/>
    <x v="5"/>
    <s v="REV"/>
    <x v="2"/>
    <n v="-93888.764099999986"/>
    <n v="-3000.1200000000003"/>
    <n v="-96888.884099999981"/>
    <s v="Y"/>
  </r>
  <r>
    <n v="4114031"/>
    <s v="Freight-VIC-Gross"/>
    <x v="32"/>
    <x v="32"/>
    <x v="5"/>
    <s v="REV"/>
    <x v="2"/>
    <n v="-96888.884099999996"/>
    <n v="-4493.6100000000006"/>
    <n v="-101382.4941"/>
    <s v="Y"/>
  </r>
  <r>
    <n v="4114031"/>
    <s v="Freight-VIC-Gross"/>
    <x v="33"/>
    <x v="33"/>
    <x v="5"/>
    <s v="REV"/>
    <x v="2"/>
    <n v="-101382.49410000001"/>
    <n v="-4856.2000000000007"/>
    <n v="-106238.69410000001"/>
    <s v="Y"/>
  </r>
  <r>
    <n v="4114031"/>
    <s v="Freight-VIC-Gross"/>
    <x v="34"/>
    <x v="34"/>
    <x v="5"/>
    <s v="REV"/>
    <x v="2"/>
    <n v="-106238.69410000002"/>
    <n v="-3663.1200000000003"/>
    <n v="-109901.81410000002"/>
    <s v="Y"/>
  </r>
  <r>
    <n v="4114031"/>
    <s v="Freight-VIC-Gross"/>
    <x v="35"/>
    <x v="35"/>
    <x v="5"/>
    <s v="REV"/>
    <x v="2"/>
    <n v="-109901.81410000005"/>
    <n v="-8483.5"/>
    <n v="-118385.31410000005"/>
    <s v="Y"/>
  </r>
  <r>
    <n v="4114031"/>
    <s v="Freight-VIC-Gross"/>
    <x v="36"/>
    <x v="36"/>
    <x v="5"/>
    <s v="REV"/>
    <x v="2"/>
    <n v="-118385.31410000003"/>
    <n v="-6395.4255000000012"/>
    <n v="-124780.73960000003"/>
    <s v="Y"/>
  </r>
  <r>
    <n v="4114031"/>
    <s v="Freight-VIC-Gross"/>
    <x v="37"/>
    <x v="37"/>
    <x v="5"/>
    <s v="REV"/>
    <x v="2"/>
    <n v="-124780.73960000003"/>
    <n v="-6882.010000000002"/>
    <n v="-131662.74960000004"/>
    <s v="Y"/>
  </r>
  <r>
    <n v="4114031"/>
    <s v="Freight-VIC-Gross"/>
    <x v="38"/>
    <x v="38"/>
    <x v="5"/>
    <s v="REV"/>
    <x v="2"/>
    <n v="-131662.74960000007"/>
    <n v="-4673.1200000000008"/>
    <n v="-136335.86960000006"/>
    <s v="Y"/>
  </r>
  <r>
    <n v="4114031"/>
    <s v="Freight-VIC-Gross"/>
    <x v="39"/>
    <x v="39"/>
    <x v="5"/>
    <s v="REV"/>
    <x v="2"/>
    <n v="-136335.86960000009"/>
    <n v="-13624.800000000001"/>
    <n v="-149960.66960000008"/>
    <s v="Y"/>
  </r>
  <r>
    <n v="4114031"/>
    <s v="Freight-VIC-Gross"/>
    <x v="40"/>
    <x v="40"/>
    <x v="5"/>
    <s v="REV"/>
    <x v="2"/>
    <n v="-149960.66960000005"/>
    <n v="-11430.3144608"/>
    <n v="-161390.98406080005"/>
    <s v="Y"/>
  </r>
  <r>
    <n v="4114031"/>
    <s v="Freight-VIC-Gross"/>
    <x v="41"/>
    <x v="41"/>
    <x v="5"/>
    <s v="REV"/>
    <x v="2"/>
    <n v="-161390.98406080005"/>
    <n v="-6122.1896249599995"/>
    <n v="-167513.17368576006"/>
    <s v="Y"/>
  </r>
  <r>
    <n v="4114031"/>
    <s v="Freight-VIC-Gross"/>
    <x v="42"/>
    <x v="42"/>
    <x v="5"/>
    <s v="REV"/>
    <x v="2"/>
    <n v="-167513.17368576006"/>
    <m/>
    <n v="-167513.17368576006"/>
    <s v="Y"/>
  </r>
  <r>
    <n v="4114031"/>
    <s v="Freight-VIC-Gross"/>
    <x v="43"/>
    <x v="43"/>
    <x v="5"/>
    <s v="REV"/>
    <x v="2"/>
    <n v="-167513.17368576006"/>
    <m/>
    <n v="-167513.17368576006"/>
    <s v="Y"/>
  </r>
  <r>
    <n v="4114031"/>
    <s v="Freight-VIC-Gross"/>
    <x v="44"/>
    <x v="44"/>
    <x v="5"/>
    <s v="REV"/>
    <x v="2"/>
    <n v="-167513.17368576006"/>
    <m/>
    <n v="-167513.17368576006"/>
    <s v="Y"/>
  </r>
  <r>
    <n v="4114031"/>
    <s v="Freight-VIC-Gross"/>
    <x v="45"/>
    <x v="45"/>
    <x v="5"/>
    <s v="REV"/>
    <x v="2"/>
    <n v="-167513.17368576006"/>
    <m/>
    <n v="-167513.17368576006"/>
    <s v="Y"/>
  </r>
  <r>
    <n v="4114031"/>
    <s v="Freight-VIC-Gross"/>
    <x v="46"/>
    <x v="46"/>
    <x v="5"/>
    <s v="REV"/>
    <x v="2"/>
    <n v="-167513.17368576006"/>
    <m/>
    <n v="-167513.17368576006"/>
    <s v="Y"/>
  </r>
  <r>
    <n v="4114031"/>
    <s v="Freight-VIC-Gross"/>
    <x v="47"/>
    <x v="47"/>
    <x v="5"/>
    <s v="REV"/>
    <x v="2"/>
    <n v="-167513.17368576006"/>
    <m/>
    <n v="-167513.17368576006"/>
    <s v="Y"/>
  </r>
  <r>
    <n v="4114040"/>
    <s v="Freight-QLD-Discount"/>
    <x v="0"/>
    <x v="0"/>
    <x v="5"/>
    <s v="VCOS"/>
    <x v="2"/>
    <n v="1069.9171999999999"/>
    <n v="896.7435999999999"/>
    <n v="1966.6607999999999"/>
    <s v="Y"/>
  </r>
  <r>
    <n v="4114040"/>
    <s v="Freight-QLD-Discount"/>
    <x v="1"/>
    <x v="1"/>
    <x v="5"/>
    <s v="VCOS"/>
    <x v="2"/>
    <n v="1966.6607999999997"/>
    <n v="3203.0367999999999"/>
    <n v="5169.6975999999995"/>
    <s v="Y"/>
  </r>
  <r>
    <n v="4114040"/>
    <s v="Freight-QLD-Discount"/>
    <x v="2"/>
    <x v="2"/>
    <x v="5"/>
    <s v="VCOS"/>
    <x v="2"/>
    <n v="5169.6975999999995"/>
    <n v="3063.9900000000002"/>
    <n v="8233.6875999999993"/>
    <s v="Y"/>
  </r>
  <r>
    <n v="4114040"/>
    <s v="Freight-QLD-Discount"/>
    <x v="3"/>
    <x v="3"/>
    <x v="5"/>
    <s v="VCOS"/>
    <x v="2"/>
    <n v="8233.6875999999975"/>
    <n v="3384.2380000000003"/>
    <n v="11617.925599999999"/>
    <s v="Y"/>
  </r>
  <r>
    <n v="4114040"/>
    <s v="Freight-QLD-Discount"/>
    <x v="4"/>
    <x v="4"/>
    <x v="5"/>
    <s v="VCOS"/>
    <x v="2"/>
    <n v="11617.925599999999"/>
    <n v="5162.9474"/>
    <n v="16780.873"/>
    <s v="Y"/>
  </r>
  <r>
    <n v="4114040"/>
    <s v="Freight-QLD-Discount"/>
    <x v="5"/>
    <x v="5"/>
    <x v="5"/>
    <s v="VCOS"/>
    <x v="2"/>
    <n v="16780.873"/>
    <n v="153.81501599999999"/>
    <n v="16934.688016"/>
    <s v="Y"/>
  </r>
  <r>
    <n v="4114040"/>
    <s v="Freight-QLD-Discount"/>
    <x v="6"/>
    <x v="6"/>
    <x v="5"/>
    <s v="VCOS"/>
    <x v="2"/>
    <n v="16934.688016"/>
    <n v="0"/>
    <n v="16934.688016"/>
    <s v="Y"/>
  </r>
  <r>
    <n v="4114040"/>
    <s v="Freight-QLD-Discount"/>
    <x v="7"/>
    <x v="7"/>
    <x v="5"/>
    <s v="VCOS"/>
    <x v="2"/>
    <n v="16934.688016"/>
    <n v="0"/>
    <n v="16934.688016"/>
    <s v="Y"/>
  </r>
  <r>
    <n v="4114040"/>
    <s v="Freight-QLD-Discount"/>
    <x v="8"/>
    <x v="8"/>
    <x v="5"/>
    <s v="VCOS"/>
    <x v="2"/>
    <n v="16934.688016"/>
    <n v="-86.338400000000007"/>
    <n v="16848.349616"/>
    <s v="Y"/>
  </r>
  <r>
    <n v="4114040"/>
    <s v="Freight-QLD-Discount"/>
    <x v="9"/>
    <x v="9"/>
    <x v="5"/>
    <s v="VCOS"/>
    <x v="2"/>
    <n v="16848.349616"/>
    <n v="-424.1028"/>
    <n v="16424.246815999999"/>
    <s v="Y"/>
  </r>
  <r>
    <n v="4114040"/>
    <s v="Freight-QLD-Discount"/>
    <x v="10"/>
    <x v="10"/>
    <x v="5"/>
    <s v="VCOS"/>
    <x v="2"/>
    <n v="16424.246815999999"/>
    <n v="0"/>
    <n v="16424.246815999999"/>
    <s v="Y"/>
  </r>
  <r>
    <n v="4114040"/>
    <s v="Freight-QLD-Discount"/>
    <x v="11"/>
    <x v="11"/>
    <x v="5"/>
    <s v="VCOS"/>
    <x v="2"/>
    <n v="16424.246815999999"/>
    <n v="23.95"/>
    <n v="16448.196816"/>
    <s v="Y"/>
  </r>
  <r>
    <n v="4114040"/>
    <s v="Freight-QLD-Discount"/>
    <x v="12"/>
    <x v="12"/>
    <x v="5"/>
    <s v="VCOS"/>
    <x v="2"/>
    <n v="16448.196816000003"/>
    <n v="282.01"/>
    <n v="16730.206816000002"/>
    <s v="Y"/>
  </r>
  <r>
    <n v="4114040"/>
    <s v="Freight-QLD-Discount"/>
    <x v="13"/>
    <x v="13"/>
    <x v="5"/>
    <s v="VCOS"/>
    <x v="2"/>
    <n v="16730.206816000002"/>
    <n v="987.76189999999997"/>
    <n v="17717.968716000003"/>
    <s v="Y"/>
  </r>
  <r>
    <n v="4114040"/>
    <s v="Freight-QLD-Discount"/>
    <x v="14"/>
    <x v="14"/>
    <x v="5"/>
    <s v="VCOS"/>
    <x v="2"/>
    <n v="17717.968716000003"/>
    <n v="111.39820000000003"/>
    <n v="17829.366916000003"/>
    <s v="Y"/>
  </r>
  <r>
    <n v="4114040"/>
    <s v="Freight-QLD-Discount"/>
    <x v="15"/>
    <x v="15"/>
    <x v="5"/>
    <s v="VCOS"/>
    <x v="2"/>
    <n v="17829.366916000003"/>
    <n v="0"/>
    <n v="17829.366916000003"/>
    <s v="Y"/>
  </r>
  <r>
    <n v="4114040"/>
    <s v="Freight-QLD-Discount"/>
    <x v="16"/>
    <x v="16"/>
    <x v="5"/>
    <s v="VCOS"/>
    <x v="2"/>
    <n v="17829.366916000003"/>
    <n v="414.62180000000001"/>
    <n v="18243.988716000003"/>
    <s v="Y"/>
  </r>
  <r>
    <n v="4114040"/>
    <s v="Freight-QLD-Discount"/>
    <x v="17"/>
    <x v="17"/>
    <x v="5"/>
    <s v="VCOS"/>
    <x v="2"/>
    <n v="18243.988716000003"/>
    <n v="0"/>
    <n v="18243.988716000003"/>
    <s v="Y"/>
  </r>
  <r>
    <n v="4114040"/>
    <s v="Freight-QLD-Discount"/>
    <x v="18"/>
    <x v="18"/>
    <x v="5"/>
    <s v="VCOS"/>
    <x v="2"/>
    <n v="18243.988716000003"/>
    <n v="110"/>
    <n v="18353.988716000003"/>
    <s v="Y"/>
  </r>
  <r>
    <n v="4114040"/>
    <s v="Freight-QLD-Discount"/>
    <x v="19"/>
    <x v="19"/>
    <x v="5"/>
    <s v="VCOS"/>
    <x v="2"/>
    <n v="18353.988716000003"/>
    <n v="99.99"/>
    <n v="18453.978716000005"/>
    <s v="Y"/>
  </r>
  <r>
    <n v="4114040"/>
    <s v="Freight-QLD-Discount"/>
    <x v="20"/>
    <x v="20"/>
    <x v="5"/>
    <s v="VCOS"/>
    <x v="2"/>
    <n v="18453.978716000005"/>
    <n v="-28.297400000000039"/>
    <n v="18425.681316000006"/>
    <s v="Y"/>
  </r>
  <r>
    <n v="4114040"/>
    <s v="Freight-QLD-Discount"/>
    <x v="21"/>
    <x v="21"/>
    <x v="5"/>
    <s v="VCOS"/>
    <x v="2"/>
    <n v="18425.681316000006"/>
    <n v="0"/>
    <n v="18425.681316000006"/>
    <s v="Y"/>
  </r>
  <r>
    <n v="4114040"/>
    <s v="Freight-QLD-Discount"/>
    <x v="22"/>
    <x v="22"/>
    <x v="5"/>
    <s v="VCOS"/>
    <x v="2"/>
    <n v="18425.681316000006"/>
    <n v="26.95"/>
    <n v="18452.631316000006"/>
    <s v="Y"/>
  </r>
  <r>
    <n v="4114040"/>
    <s v="Freight-QLD-Discount"/>
    <x v="23"/>
    <x v="23"/>
    <x v="5"/>
    <s v="VCOS"/>
    <x v="2"/>
    <n v="18452.631316000006"/>
    <n v="15.043317999999999"/>
    <n v="18467.674634000006"/>
    <s v="Y"/>
  </r>
  <r>
    <n v="4114040"/>
    <s v="Freight-QLD-Discount"/>
    <x v="24"/>
    <x v="24"/>
    <x v="5"/>
    <s v="VCOS"/>
    <x v="2"/>
    <n v="18467.674634000006"/>
    <n v="0"/>
    <n v="18467.674634000006"/>
    <s v="Y"/>
  </r>
  <r>
    <n v="4114040"/>
    <s v="Freight-QLD-Discount"/>
    <x v="25"/>
    <x v="25"/>
    <x v="5"/>
    <s v="VCOS"/>
    <x v="2"/>
    <n v="18467.674634000006"/>
    <n v="279.44560000000001"/>
    <n v="18747.120234000005"/>
    <s v="Y"/>
  </r>
  <r>
    <n v="4114040"/>
    <s v="Freight-QLD-Discount"/>
    <x v="26"/>
    <x v="26"/>
    <x v="5"/>
    <s v="VCOS"/>
    <x v="2"/>
    <n v="18747.120234000005"/>
    <n v="-151.62600000000003"/>
    <n v="18595.494234000005"/>
    <s v="Y"/>
  </r>
  <r>
    <n v="4114040"/>
    <s v="Freight-QLD-Discount"/>
    <x v="27"/>
    <x v="27"/>
    <x v="5"/>
    <s v="VCOS"/>
    <x v="2"/>
    <n v="18595.494234000005"/>
    <n v="100"/>
    <n v="18695.494234000005"/>
    <s v="Y"/>
  </r>
  <r>
    <n v="4114040"/>
    <s v="Freight-QLD-Discount"/>
    <x v="28"/>
    <x v="28"/>
    <x v="5"/>
    <s v="VCOS"/>
    <x v="2"/>
    <n v="18695.494234000005"/>
    <n v="0"/>
    <n v="18695.494234000005"/>
    <s v="Y"/>
  </r>
  <r>
    <n v="4114040"/>
    <s v="Freight-QLD-Discount"/>
    <x v="29"/>
    <x v="29"/>
    <x v="5"/>
    <s v="VCOS"/>
    <x v="2"/>
    <n v="18695.494234000005"/>
    <n v="0"/>
    <n v="18695.494234000005"/>
    <s v="Y"/>
  </r>
  <r>
    <n v="4114040"/>
    <s v="Freight-QLD-Discount"/>
    <x v="30"/>
    <x v="30"/>
    <x v="5"/>
    <s v="VCOS"/>
    <x v="2"/>
    <n v="18695.494234000005"/>
    <n v="-15"/>
    <n v="18680.494234000005"/>
    <s v="Y"/>
  </r>
  <r>
    <n v="4114040"/>
    <s v="Freight-QLD-Discount"/>
    <x v="31"/>
    <x v="31"/>
    <x v="5"/>
    <s v="VCOS"/>
    <x v="2"/>
    <n v="18680.494234000005"/>
    <n v="-32.759928000000002"/>
    <n v="18647.734306000006"/>
    <s v="Y"/>
  </r>
  <r>
    <n v="4114040"/>
    <s v="Freight-QLD-Discount"/>
    <x v="32"/>
    <x v="32"/>
    <x v="5"/>
    <s v="VCOS"/>
    <x v="2"/>
    <n v="18647.734306000006"/>
    <n v="0"/>
    <n v="18647.734306000006"/>
    <s v="Y"/>
  </r>
  <r>
    <n v="4114040"/>
    <s v="Freight-QLD-Discount"/>
    <x v="33"/>
    <x v="33"/>
    <x v="5"/>
    <s v="VCOS"/>
    <x v="2"/>
    <n v="18647.734306000006"/>
    <n v="0"/>
    <n v="18647.734306000006"/>
    <s v="Y"/>
  </r>
  <r>
    <n v="4114040"/>
    <s v="Freight-QLD-Discount"/>
    <x v="34"/>
    <x v="34"/>
    <x v="5"/>
    <s v="VCOS"/>
    <x v="2"/>
    <n v="18647.734306000006"/>
    <n v="-46.402500000000003"/>
    <n v="18601.331806000006"/>
    <s v="Y"/>
  </r>
  <r>
    <n v="4114040"/>
    <s v="Freight-QLD-Discount"/>
    <x v="35"/>
    <x v="35"/>
    <x v="5"/>
    <s v="VCOS"/>
    <x v="2"/>
    <n v="18601.331806000006"/>
    <n v="0"/>
    <n v="18601.331806000006"/>
    <s v="Y"/>
  </r>
  <r>
    <n v="4114040"/>
    <s v="Freight-QLD-Discount"/>
    <x v="36"/>
    <x v="36"/>
    <x v="5"/>
    <s v="VCOS"/>
    <x v="2"/>
    <n v="18601.331806000002"/>
    <n v="-662.54989999999987"/>
    <n v="17938.781906000004"/>
    <s v="Y"/>
  </r>
  <r>
    <n v="4114040"/>
    <s v="Freight-QLD-Discount"/>
    <x v="37"/>
    <x v="37"/>
    <x v="5"/>
    <s v="VCOS"/>
    <x v="2"/>
    <n v="17938.781906000007"/>
    <n v="773.57015999999999"/>
    <n v="18712.352066000007"/>
    <s v="Y"/>
  </r>
  <r>
    <n v="4114040"/>
    <s v="Freight-QLD-Discount"/>
    <x v="38"/>
    <x v="38"/>
    <x v="5"/>
    <s v="VCOS"/>
    <x v="2"/>
    <n v="18712.352066000007"/>
    <n v="0"/>
    <n v="18712.352066000007"/>
    <s v="Y"/>
  </r>
  <r>
    <n v="4114040"/>
    <s v="Freight-QLD-Discount"/>
    <x v="39"/>
    <x v="39"/>
    <x v="5"/>
    <s v="VCOS"/>
    <x v="2"/>
    <n v="18712.352066000007"/>
    <n v="0"/>
    <n v="18712.352066000007"/>
    <s v="Y"/>
  </r>
  <r>
    <n v="4114040"/>
    <s v="Freight-QLD-Discount"/>
    <x v="40"/>
    <x v="40"/>
    <x v="5"/>
    <s v="VCOS"/>
    <x v="2"/>
    <n v="18712.352066000007"/>
    <n v="0"/>
    <n v="18712.352066000007"/>
    <s v="Y"/>
  </r>
  <r>
    <n v="4114040"/>
    <s v="Freight-QLD-Discount"/>
    <x v="41"/>
    <x v="41"/>
    <x v="5"/>
    <s v="VCOS"/>
    <x v="2"/>
    <n v="18712.352066000003"/>
    <n v="1868.6912"/>
    <n v="20581.043266000004"/>
    <s v="Y"/>
  </r>
  <r>
    <n v="4114040"/>
    <s v="Freight-QLD-Discount"/>
    <x v="42"/>
    <x v="42"/>
    <x v="5"/>
    <s v="VCOS"/>
    <x v="2"/>
    <n v="20581.043266000004"/>
    <m/>
    <n v="20581.043266000004"/>
    <s v="Y"/>
  </r>
  <r>
    <n v="4114040"/>
    <s v="Freight-QLD-Discount"/>
    <x v="43"/>
    <x v="43"/>
    <x v="5"/>
    <s v="VCOS"/>
    <x v="2"/>
    <n v="20581.043266000004"/>
    <m/>
    <n v="20581.043266000004"/>
    <s v="Y"/>
  </r>
  <r>
    <n v="4114040"/>
    <s v="Freight-QLD-Discount"/>
    <x v="44"/>
    <x v="44"/>
    <x v="5"/>
    <s v="VCOS"/>
    <x v="2"/>
    <n v="20581.043266000004"/>
    <m/>
    <n v="20581.043266000004"/>
    <s v="Y"/>
  </r>
  <r>
    <n v="4114040"/>
    <s v="Freight-QLD-Discount"/>
    <x v="45"/>
    <x v="45"/>
    <x v="5"/>
    <s v="VCOS"/>
    <x v="2"/>
    <n v="20581.043266000004"/>
    <m/>
    <n v="20581.043266000004"/>
    <s v="Y"/>
  </r>
  <r>
    <n v="4114040"/>
    <s v="Freight-QLD-Discount"/>
    <x v="46"/>
    <x v="46"/>
    <x v="5"/>
    <s v="VCOS"/>
    <x v="2"/>
    <n v="20581.043266000004"/>
    <m/>
    <n v="20581.043266000004"/>
    <s v="Y"/>
  </r>
  <r>
    <n v="4114040"/>
    <s v="Freight-QLD-Discount"/>
    <x v="47"/>
    <x v="47"/>
    <x v="5"/>
    <s v="VCOS"/>
    <x v="2"/>
    <n v="20581.043266000004"/>
    <m/>
    <n v="20581.043266000004"/>
    <s v="Y"/>
  </r>
  <r>
    <n v="4114041"/>
    <s v="Freight-QLD-Gross"/>
    <x v="0"/>
    <x v="0"/>
    <x v="5"/>
    <s v="REV"/>
    <x v="2"/>
    <n v="-19808.107199999999"/>
    <n v="-13402.643600000001"/>
    <n v="-33210.750800000002"/>
    <s v="Y"/>
  </r>
  <r>
    <n v="4114041"/>
    <s v="Freight-QLD-Gross"/>
    <x v="1"/>
    <x v="1"/>
    <x v="5"/>
    <s v="REV"/>
    <x v="2"/>
    <n v="-33210.750800000002"/>
    <n v="-16810.326800000003"/>
    <n v="-50021.077600000004"/>
    <s v="Y"/>
  </r>
  <r>
    <n v="4114041"/>
    <s v="Freight-QLD-Gross"/>
    <x v="2"/>
    <x v="2"/>
    <x v="5"/>
    <s v="REV"/>
    <x v="2"/>
    <n v="-50021.077600000004"/>
    <n v="-19533.77"/>
    <n v="-69554.847600000008"/>
    <s v="Y"/>
  </r>
  <r>
    <n v="4114041"/>
    <s v="Freight-QLD-Gross"/>
    <x v="3"/>
    <x v="3"/>
    <x v="5"/>
    <s v="REV"/>
    <x v="2"/>
    <n v="-69554.847599999994"/>
    <n v="-11872.708000000001"/>
    <n v="-81427.555599999992"/>
    <s v="Y"/>
  </r>
  <r>
    <n v="4114041"/>
    <s v="Freight-QLD-Gross"/>
    <x v="4"/>
    <x v="4"/>
    <x v="5"/>
    <s v="REV"/>
    <x v="2"/>
    <n v="-81427.555600000036"/>
    <n v="-28595.5874"/>
    <n v="-110023.14300000004"/>
    <s v="Y"/>
  </r>
  <r>
    <n v="4114041"/>
    <s v="Freight-QLD-Gross"/>
    <x v="5"/>
    <x v="5"/>
    <x v="5"/>
    <s v="REV"/>
    <x v="2"/>
    <n v="-110023.14300000001"/>
    <n v="-3516.0650160000005"/>
    <n v="-113539.20801600002"/>
    <s v="Y"/>
  </r>
  <r>
    <n v="4114041"/>
    <s v="Freight-QLD-Gross"/>
    <x v="6"/>
    <x v="6"/>
    <x v="5"/>
    <s v="REV"/>
    <x v="2"/>
    <n v="-113539.20801600003"/>
    <n v="-7664.14"/>
    <n v="-121203.34801600003"/>
    <s v="Y"/>
  </r>
  <r>
    <n v="4114041"/>
    <s v="Freight-QLD-Gross"/>
    <x v="7"/>
    <x v="7"/>
    <x v="5"/>
    <s v="REV"/>
    <x v="2"/>
    <n v="-121203.34801600003"/>
    <n v="-4088"/>
    <n v="-125291.34801600003"/>
    <s v="Y"/>
  </r>
  <r>
    <n v="4114041"/>
    <s v="Freight-QLD-Gross"/>
    <x v="8"/>
    <x v="8"/>
    <x v="5"/>
    <s v="REV"/>
    <x v="2"/>
    <n v="-125291.34801600002"/>
    <n v="-12497.3416"/>
    <n v="-137788.68961600002"/>
    <s v="Y"/>
  </r>
  <r>
    <n v="4114041"/>
    <s v="Freight-QLD-Gross"/>
    <x v="9"/>
    <x v="9"/>
    <x v="5"/>
    <s v="REV"/>
    <x v="2"/>
    <n v="-137788.68961600005"/>
    <n v="-6891.2172"/>
    <n v="-144679.90681600006"/>
    <s v="Y"/>
  </r>
  <r>
    <n v="4114041"/>
    <s v="Freight-QLD-Gross"/>
    <x v="10"/>
    <x v="10"/>
    <x v="5"/>
    <s v="REV"/>
    <x v="2"/>
    <n v="-144679.90681600006"/>
    <n v="-1306.1199999999999"/>
    <n v="-145986.02681600006"/>
    <s v="Y"/>
  </r>
  <r>
    <n v="4114041"/>
    <s v="Freight-QLD-Gross"/>
    <x v="11"/>
    <x v="11"/>
    <x v="5"/>
    <s v="REV"/>
    <x v="2"/>
    <n v="-145986.02681600003"/>
    <n v="-12912"/>
    <n v="-158898.02681600003"/>
    <s v="Y"/>
  </r>
  <r>
    <n v="4114041"/>
    <s v="Freight-QLD-Gross"/>
    <x v="12"/>
    <x v="12"/>
    <x v="5"/>
    <s v="REV"/>
    <x v="2"/>
    <n v="-158898.026816"/>
    <n v="-10228.700000000001"/>
    <n v="-169126.72681600001"/>
    <s v="Y"/>
  </r>
  <r>
    <n v="4114041"/>
    <s v="Freight-QLD-Gross"/>
    <x v="13"/>
    <x v="13"/>
    <x v="5"/>
    <s v="REV"/>
    <x v="2"/>
    <n v="-169126.72681600001"/>
    <n v="-29288.7019"/>
    <n v="-198415.42871599999"/>
    <s v="Y"/>
  </r>
  <r>
    <n v="4114041"/>
    <s v="Freight-QLD-Gross"/>
    <x v="14"/>
    <x v="14"/>
    <x v="5"/>
    <s v="REV"/>
    <x v="2"/>
    <n v="-198415.42871599991"/>
    <n v="-18979.878199999999"/>
    <n v="-217395.30691599991"/>
    <s v="Y"/>
  </r>
  <r>
    <n v="4114041"/>
    <s v="Freight-QLD-Gross"/>
    <x v="15"/>
    <x v="15"/>
    <x v="5"/>
    <s v="REV"/>
    <x v="2"/>
    <n v="-217395.30691599991"/>
    <n v="-5626.8600000000006"/>
    <n v="-223022.16691599993"/>
    <s v="Y"/>
  </r>
  <r>
    <n v="4114041"/>
    <s v="Freight-QLD-Gross"/>
    <x v="16"/>
    <x v="16"/>
    <x v="5"/>
    <s v="REV"/>
    <x v="2"/>
    <n v="-223022.16691599996"/>
    <n v="-14362.4118"/>
    <n v="-237384.57871599996"/>
    <s v="Y"/>
  </r>
  <r>
    <n v="4114041"/>
    <s v="Freight-QLD-Gross"/>
    <x v="17"/>
    <x v="17"/>
    <x v="5"/>
    <s v="REV"/>
    <x v="2"/>
    <n v="-237384.57871599996"/>
    <n v="-3570.99"/>
    <n v="-240955.56871599995"/>
    <s v="Y"/>
  </r>
  <r>
    <n v="4114041"/>
    <s v="Freight-QLD-Gross"/>
    <x v="18"/>
    <x v="18"/>
    <x v="5"/>
    <s v="REV"/>
    <x v="2"/>
    <n v="-240955.56871599998"/>
    <n v="-5463.26"/>
    <n v="-246418.82871599999"/>
    <s v="Y"/>
  </r>
  <r>
    <n v="4114041"/>
    <s v="Freight-QLD-Gross"/>
    <x v="19"/>
    <x v="19"/>
    <x v="5"/>
    <s v="REV"/>
    <x v="2"/>
    <n v="-246418.82871599999"/>
    <n v="-4999.99"/>
    <n v="-251418.81871599998"/>
    <s v="Y"/>
  </r>
  <r>
    <n v="4114041"/>
    <s v="Freight-QLD-Gross"/>
    <x v="20"/>
    <x v="20"/>
    <x v="5"/>
    <s v="REV"/>
    <x v="2"/>
    <n v="-251418.81871600001"/>
    <n v="-24033.982600000003"/>
    <n v="-275452.801316"/>
    <s v="Y"/>
  </r>
  <r>
    <n v="4114041"/>
    <s v="Freight-QLD-Gross"/>
    <x v="21"/>
    <x v="21"/>
    <x v="5"/>
    <s v="REV"/>
    <x v="2"/>
    <n v="-275452.801316"/>
    <n v="-2808.04"/>
    <n v="-278260.84131599998"/>
    <s v="Y"/>
  </r>
  <r>
    <n v="4114041"/>
    <s v="Freight-QLD-Gross"/>
    <x v="22"/>
    <x v="22"/>
    <x v="5"/>
    <s v="REV"/>
    <x v="2"/>
    <n v="-278260.84131599998"/>
    <n v="-14979.470000000001"/>
    <n v="-293240.31131600001"/>
    <s v="Y"/>
  </r>
  <r>
    <n v="4114041"/>
    <s v="Freight-QLD-Gross"/>
    <x v="23"/>
    <x v="23"/>
    <x v="5"/>
    <s v="REV"/>
    <x v="2"/>
    <n v="-293240.31131600001"/>
    <n v="-4235.6333180000001"/>
    <n v="-297475.94463400001"/>
    <s v="Y"/>
  </r>
  <r>
    <n v="4114041"/>
    <s v="Freight-QLD-Gross"/>
    <x v="24"/>
    <x v="24"/>
    <x v="5"/>
    <s v="REV"/>
    <x v="2"/>
    <n v="-297475.94463400019"/>
    <n v="-17487.13"/>
    <n v="-314963.07463400019"/>
    <s v="Y"/>
  </r>
  <r>
    <n v="4114041"/>
    <s v="Freight-QLD-Gross"/>
    <x v="25"/>
    <x v="25"/>
    <x v="5"/>
    <s v="REV"/>
    <x v="2"/>
    <n v="-314963.07463400014"/>
    <n v="-21323.2156"/>
    <n v="-336286.29023400013"/>
    <s v="Y"/>
  </r>
  <r>
    <n v="4114041"/>
    <s v="Freight-QLD-Gross"/>
    <x v="26"/>
    <x v="26"/>
    <x v="5"/>
    <s v="REV"/>
    <x v="2"/>
    <n v="-336286.29023400013"/>
    <n v="-19512.804"/>
    <n v="-355799.09423400013"/>
    <s v="Y"/>
  </r>
  <r>
    <n v="4114041"/>
    <s v="Freight-QLD-Gross"/>
    <x v="27"/>
    <x v="27"/>
    <x v="5"/>
    <s v="REV"/>
    <x v="2"/>
    <n v="-355799.09423400025"/>
    <n v="-22403.260000000002"/>
    <n v="-378202.35423400026"/>
    <s v="Y"/>
  </r>
  <r>
    <n v="4114041"/>
    <s v="Freight-QLD-Gross"/>
    <x v="28"/>
    <x v="28"/>
    <x v="5"/>
    <s v="REV"/>
    <x v="2"/>
    <n v="-378202.3542340002"/>
    <n v="-9800.76"/>
    <n v="-388003.11423400021"/>
    <s v="Y"/>
  </r>
  <r>
    <n v="4114041"/>
    <s v="Freight-QLD-Gross"/>
    <x v="29"/>
    <x v="29"/>
    <x v="5"/>
    <s v="REV"/>
    <x v="2"/>
    <n v="-388003.11423400015"/>
    <n v="-11610.56"/>
    <n v="-399613.67423400015"/>
    <s v="Y"/>
  </r>
  <r>
    <n v="4114041"/>
    <s v="Freight-QLD-Gross"/>
    <x v="30"/>
    <x v="30"/>
    <x v="5"/>
    <s v="REV"/>
    <x v="2"/>
    <n v="-399613.67423400015"/>
    <n v="-17274.75"/>
    <n v="-416888.42423400015"/>
    <s v="Y"/>
  </r>
  <r>
    <n v="4114041"/>
    <s v="Freight-QLD-Gross"/>
    <x v="31"/>
    <x v="31"/>
    <x v="5"/>
    <s v="REV"/>
    <x v="2"/>
    <n v="-416888.42423400015"/>
    <n v="-9337.3500719999993"/>
    <n v="-426225.77430600015"/>
    <s v="Y"/>
  </r>
  <r>
    <n v="4114041"/>
    <s v="Freight-QLD-Gross"/>
    <x v="32"/>
    <x v="32"/>
    <x v="5"/>
    <s v="REV"/>
    <x v="2"/>
    <n v="-426225.77430600015"/>
    <n v="-7587.88"/>
    <n v="-433813.65430600016"/>
    <s v="Y"/>
  </r>
  <r>
    <n v="4114041"/>
    <s v="Freight-QLD-Gross"/>
    <x v="33"/>
    <x v="33"/>
    <x v="5"/>
    <s v="REV"/>
    <x v="2"/>
    <n v="-433813.65430600016"/>
    <n v="-11630.08"/>
    <n v="-445443.73430600017"/>
    <s v="Y"/>
  </r>
  <r>
    <n v="4114041"/>
    <s v="Freight-QLD-Gross"/>
    <x v="34"/>
    <x v="34"/>
    <x v="5"/>
    <s v="REV"/>
    <x v="2"/>
    <n v="-445443.73430600017"/>
    <n v="-19157.827500000003"/>
    <n v="-464601.56180600019"/>
    <s v="Y"/>
  </r>
  <r>
    <n v="4114041"/>
    <s v="Freight-QLD-Gross"/>
    <x v="35"/>
    <x v="35"/>
    <x v="5"/>
    <s v="REV"/>
    <x v="2"/>
    <n v="-464601.56180600013"/>
    <n v="-6628.7000000000007"/>
    <n v="-471230.26180600014"/>
    <s v="Y"/>
  </r>
  <r>
    <n v="4114041"/>
    <s v="Freight-QLD-Gross"/>
    <x v="36"/>
    <x v="36"/>
    <x v="5"/>
    <s v="REV"/>
    <x v="2"/>
    <n v="-471230.26180600014"/>
    <n v="-25611.440099999996"/>
    <n v="-496841.70190600015"/>
    <s v="Y"/>
  </r>
  <r>
    <n v="4114041"/>
    <s v="Freight-QLD-Gross"/>
    <x v="37"/>
    <x v="37"/>
    <x v="5"/>
    <s v="REV"/>
    <x v="2"/>
    <n v="-496841.70190600009"/>
    <n v="-23202.800159999999"/>
    <n v="-520044.50206600007"/>
    <s v="Y"/>
  </r>
  <r>
    <n v="4114041"/>
    <s v="Freight-QLD-Gross"/>
    <x v="38"/>
    <x v="38"/>
    <x v="5"/>
    <s v="REV"/>
    <x v="2"/>
    <n v="-520044.50206600002"/>
    <n v="-12765.130000000001"/>
    <n v="-532809.63206600002"/>
    <s v="Y"/>
  </r>
  <r>
    <n v="4114041"/>
    <s v="Freight-QLD-Gross"/>
    <x v="39"/>
    <x v="39"/>
    <x v="5"/>
    <s v="REV"/>
    <x v="2"/>
    <n v="-532809.63206600014"/>
    <n v="-18344.739999999998"/>
    <n v="-551154.37206600013"/>
    <s v="Y"/>
  </r>
  <r>
    <n v="4114041"/>
    <s v="Freight-QLD-Gross"/>
    <x v="40"/>
    <x v="40"/>
    <x v="5"/>
    <s v="REV"/>
    <x v="2"/>
    <n v="-551154.37206600001"/>
    <n v="-6469.77"/>
    <n v="-557624.14206600003"/>
    <s v="Y"/>
  </r>
  <r>
    <n v="4114041"/>
    <s v="Freight-QLD-Gross"/>
    <x v="41"/>
    <x v="41"/>
    <x v="5"/>
    <s v="REV"/>
    <x v="2"/>
    <n v="-557624.14206599991"/>
    <n v="-28815.971199999996"/>
    <n v="-586440.11326599994"/>
    <s v="Y"/>
  </r>
  <r>
    <n v="4114041"/>
    <s v="Freight-QLD-Gross"/>
    <x v="42"/>
    <x v="42"/>
    <x v="5"/>
    <s v="REV"/>
    <x v="2"/>
    <n v="-586440.11326599994"/>
    <m/>
    <n v="-586440.11326599994"/>
    <s v="Y"/>
  </r>
  <r>
    <n v="4114041"/>
    <s v="Freight-QLD-Gross"/>
    <x v="43"/>
    <x v="43"/>
    <x v="5"/>
    <s v="REV"/>
    <x v="2"/>
    <n v="-586440.11326599994"/>
    <m/>
    <n v="-586440.11326599994"/>
    <s v="Y"/>
  </r>
  <r>
    <n v="4114041"/>
    <s v="Freight-QLD-Gross"/>
    <x v="44"/>
    <x v="44"/>
    <x v="5"/>
    <s v="REV"/>
    <x v="2"/>
    <n v="-586440.11326599994"/>
    <m/>
    <n v="-586440.11326599994"/>
    <s v="Y"/>
  </r>
  <r>
    <n v="4114041"/>
    <s v="Freight-QLD-Gross"/>
    <x v="45"/>
    <x v="45"/>
    <x v="5"/>
    <s v="REV"/>
    <x v="2"/>
    <n v="-586440.11326599994"/>
    <m/>
    <n v="-586440.11326599994"/>
    <s v="Y"/>
  </r>
  <r>
    <n v="4114041"/>
    <s v="Freight-QLD-Gross"/>
    <x v="46"/>
    <x v="46"/>
    <x v="5"/>
    <s v="REV"/>
    <x v="2"/>
    <n v="-586440.11326599994"/>
    <m/>
    <n v="-586440.11326599994"/>
    <s v="Y"/>
  </r>
  <r>
    <n v="4114041"/>
    <s v="Freight-QLD-Gross"/>
    <x v="47"/>
    <x v="47"/>
    <x v="5"/>
    <s v="REV"/>
    <x v="2"/>
    <n v="-586440.11326599994"/>
    <m/>
    <n v="-586440.11326599994"/>
    <s v="Y"/>
  </r>
  <r>
    <n v="4114050"/>
    <s v="Freight-SA-Discount"/>
    <x v="0"/>
    <x v="0"/>
    <x v="5"/>
    <s v="VCOS"/>
    <x v="2"/>
    <n v="387.12289400000009"/>
    <n v="1636.404"/>
    <n v="2023.5268940000001"/>
    <s v="Y"/>
  </r>
  <r>
    <n v="4114050"/>
    <s v="Freight-SA-Discount"/>
    <x v="1"/>
    <x v="1"/>
    <x v="5"/>
    <s v="VCOS"/>
    <x v="2"/>
    <n v="2023.5268940000001"/>
    <n v="0"/>
    <n v="2023.5268940000001"/>
    <s v="Y"/>
  </r>
  <r>
    <n v="4114050"/>
    <s v="Freight-SA-Discount"/>
    <x v="2"/>
    <x v="2"/>
    <x v="5"/>
    <s v="VCOS"/>
    <x v="2"/>
    <n v="2023.5268939999999"/>
    <n v="13.2"/>
    <n v="2036.7268939999999"/>
    <s v="Y"/>
  </r>
  <r>
    <n v="4114050"/>
    <s v="Freight-SA-Discount"/>
    <x v="3"/>
    <x v="3"/>
    <x v="5"/>
    <s v="VCOS"/>
    <x v="2"/>
    <n v="2036.7268939999999"/>
    <n v="219.989"/>
    <n v="2256.7158939999999"/>
    <s v="Y"/>
  </r>
  <r>
    <n v="4114050"/>
    <s v="Freight-SA-Discount"/>
    <x v="4"/>
    <x v="4"/>
    <x v="5"/>
    <s v="VCOS"/>
    <x v="2"/>
    <n v="2256.7158939999999"/>
    <n v="684.02772000000004"/>
    <n v="2940.743614"/>
    <s v="Y"/>
  </r>
  <r>
    <n v="4114050"/>
    <s v="Freight-SA-Discount"/>
    <x v="5"/>
    <x v="5"/>
    <x v="5"/>
    <s v="VCOS"/>
    <x v="2"/>
    <n v="2940.743614"/>
    <n v="0"/>
    <n v="2940.743614"/>
    <s v="Y"/>
  </r>
  <r>
    <n v="4114050"/>
    <s v="Freight-SA-Discount"/>
    <x v="6"/>
    <x v="6"/>
    <x v="5"/>
    <s v="VCOS"/>
    <x v="2"/>
    <n v="2940.743614"/>
    <n v="0"/>
    <n v="2940.743614"/>
    <s v="Y"/>
  </r>
  <r>
    <n v="4114050"/>
    <s v="Freight-SA-Discount"/>
    <x v="7"/>
    <x v="7"/>
    <x v="5"/>
    <s v="VCOS"/>
    <x v="2"/>
    <n v="2940.743614"/>
    <n v="0"/>
    <n v="2940.743614"/>
    <s v="Y"/>
  </r>
  <r>
    <n v="4114050"/>
    <s v="Freight-SA-Discount"/>
    <x v="8"/>
    <x v="8"/>
    <x v="5"/>
    <s v="VCOS"/>
    <x v="2"/>
    <n v="2940.743614"/>
    <n v="419.89800000000002"/>
    <n v="3360.6416140000001"/>
    <s v="Y"/>
  </r>
  <r>
    <n v="4114050"/>
    <s v="Freight-SA-Discount"/>
    <x v="9"/>
    <x v="9"/>
    <x v="5"/>
    <s v="VCOS"/>
    <x v="2"/>
    <n v="3360.6416140000001"/>
    <n v="0"/>
    <n v="3360.6416140000001"/>
    <s v="Y"/>
  </r>
  <r>
    <n v="4114050"/>
    <s v="Freight-SA-Discount"/>
    <x v="10"/>
    <x v="10"/>
    <x v="5"/>
    <s v="VCOS"/>
    <x v="2"/>
    <n v="3360.6416140000001"/>
    <m/>
    <n v="3360.6416140000001"/>
    <s v="Y"/>
  </r>
  <r>
    <n v="4114050"/>
    <s v="Freight-SA-Discount"/>
    <x v="11"/>
    <x v="11"/>
    <x v="5"/>
    <s v="VCOS"/>
    <x v="2"/>
    <n v="3360.6416140000001"/>
    <n v="0"/>
    <n v="3360.6416140000001"/>
    <s v="Y"/>
  </r>
  <r>
    <n v="4114050"/>
    <s v="Freight-SA-Discount"/>
    <x v="12"/>
    <x v="12"/>
    <x v="5"/>
    <s v="VCOS"/>
    <x v="2"/>
    <n v="3360.6416140000001"/>
    <m/>
    <n v="3360.6416140000001"/>
    <s v="Y"/>
  </r>
  <r>
    <n v="4114050"/>
    <s v="Freight-SA-Discount"/>
    <x v="13"/>
    <x v="13"/>
    <x v="5"/>
    <s v="VCOS"/>
    <x v="2"/>
    <n v="3360.6416140000001"/>
    <m/>
    <n v="3360.6416140000001"/>
    <s v="Y"/>
  </r>
  <r>
    <n v="4114050"/>
    <s v="Freight-SA-Discount"/>
    <x v="14"/>
    <x v="14"/>
    <x v="5"/>
    <s v="VCOS"/>
    <x v="2"/>
    <n v="3360.6416140000001"/>
    <n v="0"/>
    <n v="3360.6416140000001"/>
    <s v="Y"/>
  </r>
  <r>
    <n v="4114050"/>
    <s v="Freight-SA-Discount"/>
    <x v="15"/>
    <x v="15"/>
    <x v="5"/>
    <s v="VCOS"/>
    <x v="2"/>
    <n v="3360.6416140000001"/>
    <n v="0"/>
    <n v="3360.6416140000001"/>
    <s v="Y"/>
  </r>
  <r>
    <n v="4114050"/>
    <s v="Freight-SA-Discount"/>
    <x v="16"/>
    <x v="16"/>
    <x v="5"/>
    <s v="VCOS"/>
    <x v="2"/>
    <n v="3360.6416140000001"/>
    <n v="0"/>
    <n v="3360.6416140000001"/>
    <s v="Y"/>
  </r>
  <r>
    <n v="4114050"/>
    <s v="Freight-SA-Discount"/>
    <x v="17"/>
    <x v="17"/>
    <x v="5"/>
    <s v="VCOS"/>
    <x v="2"/>
    <n v="3360.6416140000001"/>
    <m/>
    <n v="3360.6416140000001"/>
    <s v="Y"/>
  </r>
  <r>
    <n v="4114050"/>
    <s v="Freight-SA-Discount"/>
    <x v="18"/>
    <x v="18"/>
    <x v="5"/>
    <s v="VCOS"/>
    <x v="2"/>
    <n v="3360.6416140000001"/>
    <m/>
    <n v="3360.6416140000001"/>
    <s v="Y"/>
  </r>
  <r>
    <n v="4114050"/>
    <s v="Freight-SA-Discount"/>
    <x v="19"/>
    <x v="19"/>
    <x v="5"/>
    <s v="VCOS"/>
    <x v="2"/>
    <n v="3360.6416140000001"/>
    <n v="0"/>
    <n v="3360.6416140000001"/>
    <s v="Y"/>
  </r>
  <r>
    <n v="4114050"/>
    <s v="Freight-SA-Discount"/>
    <x v="20"/>
    <x v="20"/>
    <x v="5"/>
    <s v="VCOS"/>
    <x v="2"/>
    <n v="3360.6416140000001"/>
    <n v="0"/>
    <n v="3360.6416140000001"/>
    <s v="Y"/>
  </r>
  <r>
    <n v="4114050"/>
    <s v="Freight-SA-Discount"/>
    <x v="21"/>
    <x v="21"/>
    <x v="5"/>
    <s v="VCOS"/>
    <x v="2"/>
    <n v="3360.6416140000001"/>
    <n v="0"/>
    <n v="3360.6416140000001"/>
    <s v="Y"/>
  </r>
  <r>
    <n v="4114050"/>
    <s v="Freight-SA-Discount"/>
    <x v="22"/>
    <x v="22"/>
    <x v="5"/>
    <s v="VCOS"/>
    <x v="2"/>
    <n v="3360.6416140000001"/>
    <n v="0"/>
    <n v="3360.6416140000001"/>
    <s v="Y"/>
  </r>
  <r>
    <n v="4114050"/>
    <s v="Freight-SA-Discount"/>
    <x v="23"/>
    <x v="23"/>
    <x v="5"/>
    <s v="VCOS"/>
    <x v="2"/>
    <n v="3360.6416140000001"/>
    <n v="0"/>
    <n v="3360.6416140000001"/>
    <s v="Y"/>
  </r>
  <r>
    <n v="4114050"/>
    <s v="Freight-SA-Discount"/>
    <x v="24"/>
    <x v="24"/>
    <x v="5"/>
    <s v="VCOS"/>
    <x v="2"/>
    <n v="3360.6416140000001"/>
    <n v="0"/>
    <n v="3360.6416140000001"/>
    <s v="Y"/>
  </r>
  <r>
    <n v="4114050"/>
    <s v="Freight-SA-Discount"/>
    <x v="25"/>
    <x v="25"/>
    <x v="5"/>
    <s v="VCOS"/>
    <x v="2"/>
    <n v="3360.6416140000001"/>
    <n v="0"/>
    <n v="3360.6416140000001"/>
    <s v="Y"/>
  </r>
  <r>
    <n v="4114050"/>
    <s v="Freight-SA-Discount"/>
    <x v="26"/>
    <x v="26"/>
    <x v="5"/>
    <s v="VCOS"/>
    <x v="2"/>
    <n v="3360.6416140000001"/>
    <n v="0"/>
    <n v="3360.6416140000001"/>
    <s v="Y"/>
  </r>
  <r>
    <n v="4114050"/>
    <s v="Freight-SA-Discount"/>
    <x v="27"/>
    <x v="27"/>
    <x v="5"/>
    <s v="VCOS"/>
    <x v="2"/>
    <n v="3360.6416140000001"/>
    <n v="0"/>
    <n v="3360.6416140000001"/>
    <s v="Y"/>
  </r>
  <r>
    <n v="4114050"/>
    <s v="Freight-SA-Discount"/>
    <x v="28"/>
    <x v="28"/>
    <x v="5"/>
    <s v="VCOS"/>
    <x v="2"/>
    <n v="3360.6416140000001"/>
    <n v="158.4"/>
    <n v="3519.0416140000002"/>
    <s v="Y"/>
  </r>
  <r>
    <n v="4114050"/>
    <s v="Freight-SA-Discount"/>
    <x v="29"/>
    <x v="29"/>
    <x v="5"/>
    <s v="VCOS"/>
    <x v="2"/>
    <n v="3519.0416140000002"/>
    <n v="0"/>
    <n v="3519.0416140000002"/>
    <s v="Y"/>
  </r>
  <r>
    <n v="4114050"/>
    <s v="Freight-SA-Discount"/>
    <x v="30"/>
    <x v="30"/>
    <x v="5"/>
    <s v="VCOS"/>
    <x v="2"/>
    <n v="3519.0416140000002"/>
    <n v="0"/>
    <n v="3519.0416140000002"/>
    <s v="Y"/>
  </r>
  <r>
    <n v="4114050"/>
    <s v="Freight-SA-Discount"/>
    <x v="31"/>
    <x v="31"/>
    <x v="5"/>
    <s v="VCOS"/>
    <x v="2"/>
    <n v="3519.0416140000002"/>
    <n v="0"/>
    <n v="3519.0416140000002"/>
    <s v="Y"/>
  </r>
  <r>
    <n v="4114050"/>
    <s v="Freight-SA-Discount"/>
    <x v="32"/>
    <x v="32"/>
    <x v="5"/>
    <s v="VCOS"/>
    <x v="2"/>
    <n v="3519.0416140000002"/>
    <n v="0"/>
    <n v="3519.0416140000002"/>
    <s v="Y"/>
  </r>
  <r>
    <n v="4114050"/>
    <s v="Freight-SA-Discount"/>
    <x v="33"/>
    <x v="33"/>
    <x v="5"/>
    <s v="VCOS"/>
    <x v="2"/>
    <n v="3519.0416140000002"/>
    <n v="0"/>
    <n v="3519.0416140000002"/>
    <s v="Y"/>
  </r>
  <r>
    <n v="4114050"/>
    <s v="Freight-SA-Discount"/>
    <x v="34"/>
    <x v="34"/>
    <x v="5"/>
    <s v="VCOS"/>
    <x v="2"/>
    <n v="3519.0416140000002"/>
    <n v="0"/>
    <n v="3519.0416140000002"/>
    <s v="Y"/>
  </r>
  <r>
    <n v="4114050"/>
    <s v="Freight-SA-Discount"/>
    <x v="35"/>
    <x v="35"/>
    <x v="5"/>
    <s v="VCOS"/>
    <x v="2"/>
    <n v="3519.0416140000002"/>
    <n v="-267.70751999999999"/>
    <n v="3251.3340940000003"/>
    <s v="Y"/>
  </r>
  <r>
    <n v="4114050"/>
    <s v="Freight-SA-Discount"/>
    <x v="36"/>
    <x v="36"/>
    <x v="5"/>
    <s v="VCOS"/>
    <x v="2"/>
    <n v="3251.3340940000003"/>
    <n v="385.95"/>
    <n v="3637.2840940000001"/>
    <s v="Y"/>
  </r>
  <r>
    <n v="4114050"/>
    <s v="Freight-SA-Discount"/>
    <x v="37"/>
    <x v="37"/>
    <x v="5"/>
    <s v="VCOS"/>
    <x v="2"/>
    <n v="3637.2840940000001"/>
    <n v="0"/>
    <n v="3637.2840940000001"/>
    <s v="Y"/>
  </r>
  <r>
    <n v="4114050"/>
    <s v="Freight-SA-Discount"/>
    <x v="38"/>
    <x v="38"/>
    <x v="5"/>
    <s v="VCOS"/>
    <x v="2"/>
    <n v="3637.2840940000001"/>
    <n v="0"/>
    <n v="3637.2840940000001"/>
    <s v="Y"/>
  </r>
  <r>
    <n v="4114050"/>
    <s v="Freight-SA-Discount"/>
    <x v="39"/>
    <x v="39"/>
    <x v="5"/>
    <s v="VCOS"/>
    <x v="2"/>
    <n v="3637.2840940000001"/>
    <n v="0"/>
    <n v="3637.2840940000001"/>
    <s v="Y"/>
  </r>
  <r>
    <n v="4114050"/>
    <s v="Freight-SA-Discount"/>
    <x v="40"/>
    <x v="40"/>
    <x v="5"/>
    <s v="VCOS"/>
    <x v="2"/>
    <n v="3637.2840940000001"/>
    <n v="0"/>
    <n v="3637.2840940000001"/>
    <s v="Y"/>
  </r>
  <r>
    <n v="4114050"/>
    <s v="Freight-SA-Discount"/>
    <x v="41"/>
    <x v="41"/>
    <x v="5"/>
    <s v="VCOS"/>
    <x v="2"/>
    <n v="3637.2840940000001"/>
    <m/>
    <n v="3637.2840940000001"/>
    <s v="Y"/>
  </r>
  <r>
    <n v="4114050"/>
    <s v="Freight-SA-Discount"/>
    <x v="42"/>
    <x v="42"/>
    <x v="5"/>
    <s v="VCOS"/>
    <x v="2"/>
    <n v="3637.2840940000001"/>
    <m/>
    <n v="3637.2840940000001"/>
    <s v="Y"/>
  </r>
  <r>
    <n v="4114050"/>
    <s v="Freight-SA-Discount"/>
    <x v="43"/>
    <x v="43"/>
    <x v="5"/>
    <s v="VCOS"/>
    <x v="2"/>
    <n v="3637.2840940000001"/>
    <m/>
    <n v="3637.2840940000001"/>
    <s v="Y"/>
  </r>
  <r>
    <n v="4114050"/>
    <s v="Freight-SA-Discount"/>
    <x v="44"/>
    <x v="44"/>
    <x v="5"/>
    <s v="VCOS"/>
    <x v="2"/>
    <n v="3637.2840940000001"/>
    <m/>
    <n v="3637.2840940000001"/>
    <s v="Y"/>
  </r>
  <r>
    <n v="4114050"/>
    <s v="Freight-SA-Discount"/>
    <x v="45"/>
    <x v="45"/>
    <x v="5"/>
    <s v="VCOS"/>
    <x v="2"/>
    <n v="3637.2840940000001"/>
    <m/>
    <n v="3637.2840940000001"/>
    <s v="Y"/>
  </r>
  <r>
    <n v="4114050"/>
    <s v="Freight-SA-Discount"/>
    <x v="46"/>
    <x v="46"/>
    <x v="5"/>
    <s v="VCOS"/>
    <x v="2"/>
    <n v="3637.2840940000001"/>
    <m/>
    <n v="3637.2840940000001"/>
    <s v="Y"/>
  </r>
  <r>
    <n v="4114050"/>
    <s v="Freight-SA-Discount"/>
    <x v="47"/>
    <x v="47"/>
    <x v="5"/>
    <s v="VCOS"/>
    <x v="2"/>
    <n v="3637.2840940000001"/>
    <m/>
    <n v="3637.2840940000001"/>
    <s v="Y"/>
  </r>
  <r>
    <n v="4114051"/>
    <s v="Freight-SA-Gross"/>
    <x v="0"/>
    <x v="0"/>
    <x v="5"/>
    <s v="REV"/>
    <x v="2"/>
    <n v="-4363.5828940000001"/>
    <n v="-5590.0039999999999"/>
    <n v="-9953.586894"/>
    <s v="Y"/>
  </r>
  <r>
    <n v="4114051"/>
    <s v="Freight-SA-Gross"/>
    <x v="1"/>
    <x v="1"/>
    <x v="5"/>
    <s v="REV"/>
    <x v="2"/>
    <n v="-9953.586894"/>
    <n v="-2029"/>
    <n v="-11982.586894"/>
    <s v="Y"/>
  </r>
  <r>
    <n v="4114051"/>
    <s v="Freight-SA-Gross"/>
    <x v="2"/>
    <x v="2"/>
    <x v="5"/>
    <s v="REV"/>
    <x v="2"/>
    <n v="-11982.586894"/>
    <n v="-964"/>
    <n v="-12946.586894"/>
    <s v="Y"/>
  </r>
  <r>
    <n v="4114051"/>
    <s v="Freight-SA-Gross"/>
    <x v="3"/>
    <x v="3"/>
    <x v="5"/>
    <s v="REV"/>
    <x v="2"/>
    <n v="-12946.586894"/>
    <n v="-1684.999"/>
    <n v="-14631.585894"/>
    <s v="Y"/>
  </r>
  <r>
    <n v="4114051"/>
    <s v="Freight-SA-Gross"/>
    <x v="4"/>
    <x v="4"/>
    <x v="5"/>
    <s v="REV"/>
    <x v="2"/>
    <n v="-14631.585894"/>
    <n v="-5656.7977199999996"/>
    <n v="-20288.383613999998"/>
    <s v="Y"/>
  </r>
  <r>
    <n v="4114051"/>
    <s v="Freight-SA-Gross"/>
    <x v="5"/>
    <x v="5"/>
    <x v="5"/>
    <s v="REV"/>
    <x v="2"/>
    <n v="-20288.383613999998"/>
    <n v="-910"/>
    <n v="-21198.383613999998"/>
    <s v="Y"/>
  </r>
  <r>
    <n v="4114051"/>
    <s v="Freight-SA-Gross"/>
    <x v="6"/>
    <x v="6"/>
    <x v="5"/>
    <s v="REV"/>
    <x v="2"/>
    <n v="-21198.383613999998"/>
    <n v="-528"/>
    <n v="-21726.383613999998"/>
    <s v="Y"/>
  </r>
  <r>
    <n v="4114051"/>
    <s v="Freight-SA-Gross"/>
    <x v="7"/>
    <x v="7"/>
    <x v="5"/>
    <s v="REV"/>
    <x v="2"/>
    <n v="-21726.383613999998"/>
    <n v="-910"/>
    <n v="-22636.383613999998"/>
    <s v="Y"/>
  </r>
  <r>
    <n v="4114051"/>
    <s v="Freight-SA-Gross"/>
    <x v="8"/>
    <x v="8"/>
    <x v="5"/>
    <s v="REV"/>
    <x v="2"/>
    <n v="-22636.383613999998"/>
    <n v="-6479.9979999999996"/>
    <n v="-29116.381613999998"/>
    <s v="Y"/>
  </r>
  <r>
    <n v="4114051"/>
    <s v="Freight-SA-Gross"/>
    <x v="9"/>
    <x v="9"/>
    <x v="5"/>
    <s v="REV"/>
    <x v="2"/>
    <n v="-29116.381613999998"/>
    <n v="-2724"/>
    <n v="-31840.381613999998"/>
    <s v="Y"/>
  </r>
  <r>
    <n v="4114051"/>
    <s v="Freight-SA-Gross"/>
    <x v="10"/>
    <x v="10"/>
    <x v="5"/>
    <s v="REV"/>
    <x v="2"/>
    <n v="-31840.381613999998"/>
    <m/>
    <n v="-31840.381613999998"/>
    <s v="Y"/>
  </r>
  <r>
    <n v="4114051"/>
    <s v="Freight-SA-Gross"/>
    <x v="11"/>
    <x v="11"/>
    <x v="5"/>
    <s v="REV"/>
    <x v="2"/>
    <n v="-31840.381613999998"/>
    <n v="-910"/>
    <n v="-32750.381613999998"/>
    <s v="Y"/>
  </r>
  <r>
    <n v="4114051"/>
    <s v="Freight-SA-Gross"/>
    <x v="12"/>
    <x v="12"/>
    <x v="5"/>
    <s v="REV"/>
    <x v="2"/>
    <n v="-32750.381613999998"/>
    <m/>
    <n v="-32750.381613999998"/>
    <s v="Y"/>
  </r>
  <r>
    <n v="4114051"/>
    <s v="Freight-SA-Gross"/>
    <x v="13"/>
    <x v="13"/>
    <x v="5"/>
    <s v="REV"/>
    <x v="2"/>
    <n v="-32750.381613999998"/>
    <m/>
    <n v="-32750.381613999998"/>
    <s v="Y"/>
  </r>
  <r>
    <n v="4114051"/>
    <s v="Freight-SA-Gross"/>
    <x v="14"/>
    <x v="14"/>
    <x v="5"/>
    <s v="REV"/>
    <x v="2"/>
    <n v="-32750.381614000009"/>
    <n v="-22640.91"/>
    <n v="-55391.291614000009"/>
    <s v="Y"/>
  </r>
  <r>
    <n v="4114051"/>
    <s v="Freight-SA-Gross"/>
    <x v="15"/>
    <x v="15"/>
    <x v="5"/>
    <s v="REV"/>
    <x v="2"/>
    <n v="-55391.291614000009"/>
    <n v="-520.35"/>
    <n v="-55911.641614000007"/>
    <s v="Y"/>
  </r>
  <r>
    <n v="4114051"/>
    <s v="Freight-SA-Gross"/>
    <x v="16"/>
    <x v="16"/>
    <x v="5"/>
    <s v="REV"/>
    <x v="2"/>
    <n v="-55911.641614000007"/>
    <n v="-1377.52"/>
    <n v="-57289.161614000004"/>
    <s v="Y"/>
  </r>
  <r>
    <n v="4114051"/>
    <s v="Freight-SA-Gross"/>
    <x v="17"/>
    <x v="17"/>
    <x v="5"/>
    <s v="REV"/>
    <x v="2"/>
    <n v="-57289.161614000004"/>
    <m/>
    <n v="-57289.161614000004"/>
    <s v="Y"/>
  </r>
  <r>
    <n v="4114051"/>
    <s v="Freight-SA-Gross"/>
    <x v="18"/>
    <x v="18"/>
    <x v="5"/>
    <s v="REV"/>
    <x v="2"/>
    <n v="-57289.161614000004"/>
    <m/>
    <n v="-57289.161614000004"/>
    <s v="Y"/>
  </r>
  <r>
    <n v="4114051"/>
    <s v="Freight-SA-Gross"/>
    <x v="19"/>
    <x v="19"/>
    <x v="5"/>
    <s v="REV"/>
    <x v="2"/>
    <n v="-57289.161614000011"/>
    <n v="-508.88"/>
    <n v="-57798.041614000009"/>
    <s v="Y"/>
  </r>
  <r>
    <n v="4114051"/>
    <s v="Freight-SA-Gross"/>
    <x v="20"/>
    <x v="20"/>
    <x v="5"/>
    <s v="REV"/>
    <x v="2"/>
    <n v="-57798.041614000009"/>
    <n v="-2074.1799999999998"/>
    <n v="-59872.221614000009"/>
    <s v="Y"/>
  </r>
  <r>
    <n v="4114051"/>
    <s v="Freight-SA-Gross"/>
    <x v="21"/>
    <x v="21"/>
    <x v="5"/>
    <s v="REV"/>
    <x v="2"/>
    <n v="-59872.221614000009"/>
    <n v="-2090.85"/>
    <n v="-61963.071614000008"/>
    <s v="Y"/>
  </r>
  <r>
    <n v="4114051"/>
    <s v="Freight-SA-Gross"/>
    <x v="22"/>
    <x v="22"/>
    <x v="5"/>
    <s v="REV"/>
    <x v="2"/>
    <n v="-61963.071614000015"/>
    <n v="-3087.38"/>
    <n v="-65050.451614000012"/>
    <s v="Y"/>
  </r>
  <r>
    <n v="4114051"/>
    <s v="Freight-SA-Gross"/>
    <x v="23"/>
    <x v="23"/>
    <x v="5"/>
    <s v="REV"/>
    <x v="2"/>
    <n v="-65050.451613999998"/>
    <n v="-1517.18"/>
    <n v="-66567.631613999998"/>
    <s v="Y"/>
  </r>
  <r>
    <n v="4114051"/>
    <s v="Freight-SA-Gross"/>
    <x v="24"/>
    <x v="24"/>
    <x v="5"/>
    <s v="REV"/>
    <x v="2"/>
    <n v="-66567.631614000013"/>
    <n v="-1103.76"/>
    <n v="-67671.391614000007"/>
    <s v="Y"/>
  </r>
  <r>
    <n v="4114051"/>
    <s v="Freight-SA-Gross"/>
    <x v="25"/>
    <x v="25"/>
    <x v="5"/>
    <s v="REV"/>
    <x v="2"/>
    <n v="-67671.391613999978"/>
    <n v="-7761.3899999999994"/>
    <n v="-75432.781613999978"/>
    <s v="Y"/>
  </r>
  <r>
    <n v="4114051"/>
    <s v="Freight-SA-Gross"/>
    <x v="26"/>
    <x v="26"/>
    <x v="5"/>
    <s v="REV"/>
    <x v="2"/>
    <n v="-75432.781613999978"/>
    <n v="-1656.55"/>
    <n v="-77089.331613999981"/>
    <s v="Y"/>
  </r>
  <r>
    <n v="4114051"/>
    <s v="Freight-SA-Gross"/>
    <x v="27"/>
    <x v="27"/>
    <x v="5"/>
    <s v="REV"/>
    <x v="2"/>
    <n v="-77089.331613999981"/>
    <n v="-3549.9700000000003"/>
    <n v="-80639.301613999982"/>
    <s v="Y"/>
  </r>
  <r>
    <n v="4114051"/>
    <s v="Freight-SA-Gross"/>
    <x v="28"/>
    <x v="28"/>
    <x v="5"/>
    <s v="REV"/>
    <x v="2"/>
    <n v="-80639.301613999982"/>
    <n v="-3904.86"/>
    <n v="-84544.161613999982"/>
    <s v="Y"/>
  </r>
  <r>
    <n v="4114051"/>
    <s v="Freight-SA-Gross"/>
    <x v="29"/>
    <x v="29"/>
    <x v="5"/>
    <s v="REV"/>
    <x v="2"/>
    <n v="-84544.161613999997"/>
    <n v="-1200.27"/>
    <n v="-85744.431614000001"/>
    <s v="Y"/>
  </r>
  <r>
    <n v="4114051"/>
    <s v="Freight-SA-Gross"/>
    <x v="30"/>
    <x v="30"/>
    <x v="5"/>
    <s v="REV"/>
    <x v="2"/>
    <n v="-85744.431613999986"/>
    <n v="-551.76"/>
    <n v="-86296.191613999981"/>
    <s v="Y"/>
  </r>
  <r>
    <n v="4114051"/>
    <s v="Freight-SA-Gross"/>
    <x v="31"/>
    <x v="31"/>
    <x v="5"/>
    <s v="REV"/>
    <x v="2"/>
    <n v="-86296.191613999981"/>
    <n v="-919.59999999999991"/>
    <n v="-87215.791613999987"/>
    <s v="Y"/>
  </r>
  <r>
    <n v="4114051"/>
    <s v="Freight-SA-Gross"/>
    <x v="32"/>
    <x v="32"/>
    <x v="5"/>
    <s v="REV"/>
    <x v="2"/>
    <n v="-87215.791614000002"/>
    <n v="-3105.04"/>
    <n v="-90320.831613999995"/>
    <s v="Y"/>
  </r>
  <r>
    <n v="4114051"/>
    <s v="Freight-SA-Gross"/>
    <x v="33"/>
    <x v="33"/>
    <x v="5"/>
    <s v="REV"/>
    <x v="2"/>
    <n v="-90320.831613999995"/>
    <n v="-2207.0400000000004"/>
    <n v="-92527.871613999989"/>
    <s v="Y"/>
  </r>
  <r>
    <n v="4114051"/>
    <s v="Freight-SA-Gross"/>
    <x v="34"/>
    <x v="34"/>
    <x v="5"/>
    <s v="REV"/>
    <x v="2"/>
    <n v="-92527.871613999974"/>
    <n v="-1317.44"/>
    <n v="-93845.311613999977"/>
    <s v="Y"/>
  </r>
  <r>
    <n v="4114051"/>
    <s v="Freight-SA-Gross"/>
    <x v="35"/>
    <x v="35"/>
    <x v="5"/>
    <s v="REV"/>
    <x v="2"/>
    <n v="-93845.311613999977"/>
    <n v="-5749.2324800000006"/>
    <n v="-99594.544093999983"/>
    <s v="Y"/>
  </r>
  <r>
    <n v="4114051"/>
    <s v="Freight-SA-Gross"/>
    <x v="36"/>
    <x v="36"/>
    <x v="5"/>
    <s v="REV"/>
    <x v="2"/>
    <n v="-99594.544093999997"/>
    <n v="-7022.98"/>
    <n v="-106617.52409399999"/>
    <s v="Y"/>
  </r>
  <r>
    <n v="4114051"/>
    <s v="Freight-SA-Gross"/>
    <x v="37"/>
    <x v="37"/>
    <x v="5"/>
    <s v="REV"/>
    <x v="2"/>
    <n v="-106617.52409400001"/>
    <n v="-2977.23"/>
    <n v="-109594.754094"/>
    <s v="Y"/>
  </r>
  <r>
    <n v="4114051"/>
    <s v="Freight-SA-Gross"/>
    <x v="38"/>
    <x v="38"/>
    <x v="5"/>
    <s v="REV"/>
    <x v="2"/>
    <n v="-109594.75409399999"/>
    <n v="-1521.3600000000001"/>
    <n v="-111116.11409399999"/>
    <s v="Y"/>
  </r>
  <r>
    <n v="4114051"/>
    <s v="Freight-SA-Gross"/>
    <x v="39"/>
    <x v="39"/>
    <x v="5"/>
    <s v="REV"/>
    <x v="2"/>
    <n v="-111116.114094"/>
    <n v="-2685.84"/>
    <n v="-113801.954094"/>
    <s v="Y"/>
  </r>
  <r>
    <n v="4114051"/>
    <s v="Freight-SA-Gross"/>
    <x v="40"/>
    <x v="40"/>
    <x v="5"/>
    <s v="REV"/>
    <x v="2"/>
    <n v="-113801.95409400002"/>
    <n v="-2222.12"/>
    <n v="-116024.07409400001"/>
    <s v="Y"/>
  </r>
  <r>
    <n v="4114051"/>
    <s v="Freight-SA-Gross"/>
    <x v="41"/>
    <x v="41"/>
    <x v="5"/>
    <s v="REV"/>
    <x v="2"/>
    <n v="-116024.07409400001"/>
    <m/>
    <n v="-116024.07409400001"/>
    <s v="Y"/>
  </r>
  <r>
    <n v="4114051"/>
    <s v="Freight-SA-Gross"/>
    <x v="42"/>
    <x v="42"/>
    <x v="5"/>
    <s v="REV"/>
    <x v="2"/>
    <n v="-116024.07409400001"/>
    <m/>
    <n v="-116024.07409400001"/>
    <s v="Y"/>
  </r>
  <r>
    <n v="4114051"/>
    <s v="Freight-SA-Gross"/>
    <x v="43"/>
    <x v="43"/>
    <x v="5"/>
    <s v="REV"/>
    <x v="2"/>
    <n v="-116024.07409400001"/>
    <m/>
    <n v="-116024.07409400001"/>
    <s v="Y"/>
  </r>
  <r>
    <n v="4114051"/>
    <s v="Freight-SA-Gross"/>
    <x v="44"/>
    <x v="44"/>
    <x v="5"/>
    <s v="REV"/>
    <x v="2"/>
    <n v="-116024.07409400001"/>
    <m/>
    <n v="-116024.07409400001"/>
    <s v="Y"/>
  </r>
  <r>
    <n v="4114051"/>
    <s v="Freight-SA-Gross"/>
    <x v="45"/>
    <x v="45"/>
    <x v="5"/>
    <s v="REV"/>
    <x v="2"/>
    <n v="-116024.07409400001"/>
    <m/>
    <n v="-116024.07409400001"/>
    <s v="Y"/>
  </r>
  <r>
    <n v="4114051"/>
    <s v="Freight-SA-Gross"/>
    <x v="46"/>
    <x v="46"/>
    <x v="5"/>
    <s v="REV"/>
    <x v="2"/>
    <n v="-116024.07409400001"/>
    <m/>
    <n v="-116024.07409400001"/>
    <s v="Y"/>
  </r>
  <r>
    <n v="4114051"/>
    <s v="Freight-SA-Gross"/>
    <x v="47"/>
    <x v="47"/>
    <x v="5"/>
    <s v="REV"/>
    <x v="2"/>
    <n v="-116024.07409400001"/>
    <m/>
    <n v="-116024.07409400001"/>
    <s v="Y"/>
  </r>
  <r>
    <n v="4114060"/>
    <s v="Freight-WA-Discount"/>
    <x v="0"/>
    <x v="0"/>
    <x v="5"/>
    <s v="VCOS"/>
    <x v="2"/>
    <n v="0"/>
    <m/>
    <n v="0"/>
    <s v="Y"/>
  </r>
  <r>
    <n v="4114060"/>
    <s v="Freight-WA-Discount"/>
    <x v="1"/>
    <x v="1"/>
    <x v="5"/>
    <s v="VCOS"/>
    <x v="2"/>
    <n v="0"/>
    <m/>
    <n v="0"/>
    <s v="Y"/>
  </r>
  <r>
    <n v="4114060"/>
    <s v="Freight-WA-Discount"/>
    <x v="2"/>
    <x v="2"/>
    <x v="5"/>
    <s v="VCOS"/>
    <x v="2"/>
    <n v="0"/>
    <m/>
    <n v="0"/>
    <s v="Y"/>
  </r>
  <r>
    <n v="4114060"/>
    <s v="Freight-WA-Discount"/>
    <x v="3"/>
    <x v="3"/>
    <x v="5"/>
    <s v="VCOS"/>
    <x v="2"/>
    <n v="0"/>
    <m/>
    <n v="0"/>
    <s v="Y"/>
  </r>
  <r>
    <n v="4114060"/>
    <s v="Freight-WA-Discount"/>
    <x v="4"/>
    <x v="4"/>
    <x v="5"/>
    <s v="VCOS"/>
    <x v="2"/>
    <n v="0"/>
    <m/>
    <n v="0"/>
    <s v="Y"/>
  </r>
  <r>
    <n v="4114060"/>
    <s v="Freight-WA-Discount"/>
    <x v="5"/>
    <x v="5"/>
    <x v="5"/>
    <s v="VCOS"/>
    <x v="2"/>
    <n v="0"/>
    <m/>
    <n v="0"/>
    <s v="Y"/>
  </r>
  <r>
    <n v="4114060"/>
    <s v="Freight-WA-Discount"/>
    <x v="6"/>
    <x v="6"/>
    <x v="5"/>
    <s v="VCOS"/>
    <x v="2"/>
    <n v="0"/>
    <m/>
    <n v="0"/>
    <s v="Y"/>
  </r>
  <r>
    <n v="4114060"/>
    <s v="Freight-WA-Discount"/>
    <x v="7"/>
    <x v="7"/>
    <x v="5"/>
    <s v="VCOS"/>
    <x v="2"/>
    <n v="0"/>
    <m/>
    <n v="0"/>
    <s v="Y"/>
  </r>
  <r>
    <n v="4114060"/>
    <s v="Freight-WA-Discount"/>
    <x v="8"/>
    <x v="8"/>
    <x v="5"/>
    <s v="VCOS"/>
    <x v="2"/>
    <n v="0"/>
    <m/>
    <n v="0"/>
    <s v="Y"/>
  </r>
  <r>
    <n v="4114060"/>
    <s v="Freight-WA-Discount"/>
    <x v="9"/>
    <x v="9"/>
    <x v="5"/>
    <s v="VCOS"/>
    <x v="2"/>
    <n v="0"/>
    <m/>
    <n v="0"/>
    <s v="Y"/>
  </r>
  <r>
    <n v="4114060"/>
    <s v="Freight-WA-Discount"/>
    <x v="10"/>
    <x v="10"/>
    <x v="5"/>
    <s v="VCOS"/>
    <x v="2"/>
    <n v="0"/>
    <m/>
    <n v="0"/>
    <s v="Y"/>
  </r>
  <r>
    <n v="4114060"/>
    <s v="Freight-WA-Discount"/>
    <x v="11"/>
    <x v="11"/>
    <x v="5"/>
    <s v="VCOS"/>
    <x v="2"/>
    <n v="0"/>
    <m/>
    <n v="0"/>
    <s v="Y"/>
  </r>
  <r>
    <n v="4114060"/>
    <s v="Freight-WA-Discount"/>
    <x v="12"/>
    <x v="12"/>
    <x v="5"/>
    <s v="VCOS"/>
    <x v="2"/>
    <n v="0"/>
    <m/>
    <n v="0"/>
    <s v="Y"/>
  </r>
  <r>
    <n v="4114060"/>
    <s v="Freight-WA-Discount"/>
    <x v="13"/>
    <x v="13"/>
    <x v="5"/>
    <s v="VCOS"/>
    <x v="2"/>
    <n v="0"/>
    <m/>
    <n v="0"/>
    <s v="Y"/>
  </r>
  <r>
    <n v="4114060"/>
    <s v="Freight-WA-Discount"/>
    <x v="14"/>
    <x v="14"/>
    <x v="5"/>
    <s v="VCOS"/>
    <x v="2"/>
    <n v="0"/>
    <m/>
    <n v="0"/>
    <s v="Y"/>
  </r>
  <r>
    <n v="4114060"/>
    <s v="Freight-WA-Discount"/>
    <x v="15"/>
    <x v="15"/>
    <x v="5"/>
    <s v="VCOS"/>
    <x v="2"/>
    <n v="0"/>
    <m/>
    <n v="0"/>
    <s v="Y"/>
  </r>
  <r>
    <n v="4114060"/>
    <s v="Freight-WA-Discount"/>
    <x v="16"/>
    <x v="16"/>
    <x v="5"/>
    <s v="VCOS"/>
    <x v="2"/>
    <n v="0"/>
    <m/>
    <n v="0"/>
    <s v="Y"/>
  </r>
  <r>
    <n v="4114060"/>
    <s v="Freight-WA-Discount"/>
    <x v="17"/>
    <x v="17"/>
    <x v="5"/>
    <s v="VCOS"/>
    <x v="2"/>
    <n v="0"/>
    <m/>
    <n v="0"/>
    <s v="Y"/>
  </r>
  <r>
    <n v="4114060"/>
    <s v="Freight-WA-Discount"/>
    <x v="18"/>
    <x v="18"/>
    <x v="5"/>
    <s v="VCOS"/>
    <x v="2"/>
    <n v="0"/>
    <m/>
    <n v="0"/>
    <s v="Y"/>
  </r>
  <r>
    <n v="4114060"/>
    <s v="Freight-WA-Discount"/>
    <x v="19"/>
    <x v="19"/>
    <x v="5"/>
    <s v="VCOS"/>
    <x v="2"/>
    <n v="0"/>
    <m/>
    <n v="0"/>
    <s v="Y"/>
  </r>
  <r>
    <n v="4114060"/>
    <s v="Freight-WA-Discount"/>
    <x v="20"/>
    <x v="20"/>
    <x v="5"/>
    <s v="VCOS"/>
    <x v="2"/>
    <n v="0"/>
    <m/>
    <n v="0"/>
    <s v="Y"/>
  </r>
  <r>
    <n v="4114060"/>
    <s v="Freight-WA-Discount"/>
    <x v="21"/>
    <x v="21"/>
    <x v="5"/>
    <s v="VCOS"/>
    <x v="2"/>
    <n v="0"/>
    <n v="0"/>
    <n v="0"/>
    <s v="Y"/>
  </r>
  <r>
    <n v="4114060"/>
    <s v="Freight-WA-Discount"/>
    <x v="22"/>
    <x v="22"/>
    <x v="5"/>
    <s v="VCOS"/>
    <x v="2"/>
    <n v="0"/>
    <m/>
    <n v="0"/>
    <s v="Y"/>
  </r>
  <r>
    <n v="4114060"/>
    <s v="Freight-WA-Discount"/>
    <x v="23"/>
    <x v="23"/>
    <x v="5"/>
    <s v="VCOS"/>
    <x v="2"/>
    <n v="0"/>
    <m/>
    <n v="0"/>
    <s v="Y"/>
  </r>
  <r>
    <n v="4114060"/>
    <s v="Freight-WA-Discount"/>
    <x v="24"/>
    <x v="24"/>
    <x v="5"/>
    <s v="VCOS"/>
    <x v="2"/>
    <n v="0"/>
    <m/>
    <n v="0"/>
    <s v="Y"/>
  </r>
  <r>
    <n v="4114060"/>
    <s v="Freight-WA-Discount"/>
    <x v="25"/>
    <x v="25"/>
    <x v="5"/>
    <s v="VCOS"/>
    <x v="2"/>
    <n v="0"/>
    <m/>
    <n v="0"/>
    <s v="Y"/>
  </r>
  <r>
    <n v="4114060"/>
    <s v="Freight-WA-Discount"/>
    <x v="26"/>
    <x v="26"/>
    <x v="5"/>
    <s v="VCOS"/>
    <x v="2"/>
    <n v="0"/>
    <m/>
    <n v="0"/>
    <s v="Y"/>
  </r>
  <r>
    <n v="4114060"/>
    <s v="Freight-WA-Discount"/>
    <x v="27"/>
    <x v="27"/>
    <x v="5"/>
    <s v="VCOS"/>
    <x v="2"/>
    <n v="0"/>
    <m/>
    <n v="0"/>
    <s v="Y"/>
  </r>
  <r>
    <n v="4114060"/>
    <s v="Freight-WA-Discount"/>
    <x v="28"/>
    <x v="28"/>
    <x v="5"/>
    <s v="VCOS"/>
    <x v="2"/>
    <n v="0"/>
    <m/>
    <n v="0"/>
    <s v="Y"/>
  </r>
  <r>
    <n v="4114060"/>
    <s v="Freight-WA-Discount"/>
    <x v="29"/>
    <x v="29"/>
    <x v="5"/>
    <s v="VCOS"/>
    <x v="2"/>
    <n v="0"/>
    <m/>
    <n v="0"/>
    <s v="Y"/>
  </r>
  <r>
    <n v="4114060"/>
    <s v="Freight-WA-Discount"/>
    <x v="30"/>
    <x v="30"/>
    <x v="5"/>
    <s v="VCOS"/>
    <x v="2"/>
    <n v="0"/>
    <m/>
    <n v="0"/>
    <s v="Y"/>
  </r>
  <r>
    <n v="4114060"/>
    <s v="Freight-WA-Discount"/>
    <x v="31"/>
    <x v="31"/>
    <x v="5"/>
    <s v="VCOS"/>
    <x v="2"/>
    <n v="0"/>
    <m/>
    <n v="0"/>
    <s v="Y"/>
  </r>
  <r>
    <n v="4114060"/>
    <s v="Freight-WA-Discount"/>
    <x v="32"/>
    <x v="32"/>
    <x v="5"/>
    <s v="VCOS"/>
    <x v="2"/>
    <n v="0"/>
    <m/>
    <n v="0"/>
    <s v="Y"/>
  </r>
  <r>
    <n v="4114060"/>
    <s v="Freight-WA-Discount"/>
    <x v="33"/>
    <x v="33"/>
    <x v="5"/>
    <s v="VCOS"/>
    <x v="2"/>
    <n v="0"/>
    <m/>
    <n v="0"/>
    <s v="Y"/>
  </r>
  <r>
    <n v="4114060"/>
    <s v="Freight-WA-Discount"/>
    <x v="34"/>
    <x v="34"/>
    <x v="5"/>
    <s v="VCOS"/>
    <x v="2"/>
    <n v="0"/>
    <m/>
    <n v="0"/>
    <s v="Y"/>
  </r>
  <r>
    <n v="4114060"/>
    <s v="Freight-WA-Discount"/>
    <x v="35"/>
    <x v="35"/>
    <x v="5"/>
    <s v="VCOS"/>
    <x v="2"/>
    <n v="0"/>
    <m/>
    <n v="0"/>
    <s v="Y"/>
  </r>
  <r>
    <n v="4114060"/>
    <s v="Freight-WA-Discount"/>
    <x v="36"/>
    <x v="36"/>
    <x v="5"/>
    <s v="VCOS"/>
    <x v="2"/>
    <n v="0"/>
    <m/>
    <n v="0"/>
    <s v="Y"/>
  </r>
  <r>
    <n v="4114060"/>
    <s v="Freight-WA-Discount"/>
    <x v="37"/>
    <x v="37"/>
    <x v="5"/>
    <s v="VCOS"/>
    <x v="2"/>
    <n v="0"/>
    <m/>
    <n v="0"/>
    <s v="Y"/>
  </r>
  <r>
    <n v="4114060"/>
    <s v="Freight-WA-Discount"/>
    <x v="38"/>
    <x v="38"/>
    <x v="5"/>
    <s v="VCOS"/>
    <x v="2"/>
    <n v="0"/>
    <m/>
    <n v="0"/>
    <s v="Y"/>
  </r>
  <r>
    <n v="4114060"/>
    <s v="Freight-WA-Discount"/>
    <x v="39"/>
    <x v="39"/>
    <x v="5"/>
    <s v="VCOS"/>
    <x v="2"/>
    <n v="0"/>
    <m/>
    <n v="0"/>
    <s v="Y"/>
  </r>
  <r>
    <n v="4114060"/>
    <s v="Freight-WA-Discount"/>
    <x v="40"/>
    <x v="40"/>
    <x v="5"/>
    <s v="VCOS"/>
    <x v="2"/>
    <n v="0"/>
    <m/>
    <n v="0"/>
    <s v="Y"/>
  </r>
  <r>
    <n v="4114060"/>
    <s v="Freight-WA-Discount"/>
    <x v="41"/>
    <x v="41"/>
    <x v="5"/>
    <s v="VCOS"/>
    <x v="2"/>
    <n v="0"/>
    <m/>
    <n v="0"/>
    <s v="Y"/>
  </r>
  <r>
    <n v="4114060"/>
    <s v="Freight-WA-Discount"/>
    <x v="42"/>
    <x v="42"/>
    <x v="5"/>
    <s v="VCOS"/>
    <x v="2"/>
    <n v="0"/>
    <m/>
    <n v="0"/>
    <s v="Y"/>
  </r>
  <r>
    <n v="4114060"/>
    <s v="Freight-WA-Discount"/>
    <x v="43"/>
    <x v="43"/>
    <x v="5"/>
    <s v="VCOS"/>
    <x v="2"/>
    <n v="0"/>
    <m/>
    <n v="0"/>
    <s v="Y"/>
  </r>
  <r>
    <n v="4114060"/>
    <s v="Freight-WA-Discount"/>
    <x v="44"/>
    <x v="44"/>
    <x v="5"/>
    <s v="VCOS"/>
    <x v="2"/>
    <n v="0"/>
    <m/>
    <n v="0"/>
    <s v="Y"/>
  </r>
  <r>
    <n v="4114060"/>
    <s v="Freight-WA-Discount"/>
    <x v="45"/>
    <x v="45"/>
    <x v="5"/>
    <s v="VCOS"/>
    <x v="2"/>
    <n v="0"/>
    <m/>
    <n v="0"/>
    <s v="Y"/>
  </r>
  <r>
    <n v="4114060"/>
    <s v="Freight-WA-Discount"/>
    <x v="46"/>
    <x v="46"/>
    <x v="5"/>
    <s v="VCOS"/>
    <x v="2"/>
    <n v="0"/>
    <m/>
    <n v="0"/>
    <s v="Y"/>
  </r>
  <r>
    <n v="4114060"/>
    <s v="Freight-WA-Discount"/>
    <x v="47"/>
    <x v="47"/>
    <x v="5"/>
    <s v="VCOS"/>
    <x v="2"/>
    <n v="0"/>
    <m/>
    <n v="0"/>
    <s v="Y"/>
  </r>
  <r>
    <n v="4114061"/>
    <s v="Freight-WA-Gross"/>
    <x v="0"/>
    <x v="0"/>
    <x v="5"/>
    <s v="REV"/>
    <x v="2"/>
    <n v="-1994.94"/>
    <m/>
    <n v="-1994.94"/>
    <s v="Y"/>
  </r>
  <r>
    <n v="4114061"/>
    <s v="Freight-WA-Gross"/>
    <x v="1"/>
    <x v="1"/>
    <x v="5"/>
    <s v="REV"/>
    <x v="2"/>
    <n v="-1994.94"/>
    <m/>
    <n v="-1994.94"/>
    <s v="Y"/>
  </r>
  <r>
    <n v="4114061"/>
    <s v="Freight-WA-Gross"/>
    <x v="2"/>
    <x v="2"/>
    <x v="5"/>
    <s v="REV"/>
    <x v="2"/>
    <n v="-1994.94"/>
    <m/>
    <n v="-1994.94"/>
    <s v="Y"/>
  </r>
  <r>
    <n v="4114061"/>
    <s v="Freight-WA-Gross"/>
    <x v="3"/>
    <x v="3"/>
    <x v="5"/>
    <s v="REV"/>
    <x v="2"/>
    <n v="-1994.94"/>
    <m/>
    <n v="-1994.94"/>
    <s v="Y"/>
  </r>
  <r>
    <n v="4114061"/>
    <s v="Freight-WA-Gross"/>
    <x v="4"/>
    <x v="4"/>
    <x v="5"/>
    <s v="REV"/>
    <x v="2"/>
    <n v="-1994.94"/>
    <m/>
    <n v="-1994.94"/>
    <s v="Y"/>
  </r>
  <r>
    <n v="4114061"/>
    <s v="Freight-WA-Gross"/>
    <x v="5"/>
    <x v="5"/>
    <x v="5"/>
    <s v="REV"/>
    <x v="2"/>
    <n v="-1994.94"/>
    <m/>
    <n v="-1994.94"/>
    <s v="Y"/>
  </r>
  <r>
    <n v="4114061"/>
    <s v="Freight-WA-Gross"/>
    <x v="6"/>
    <x v="6"/>
    <x v="5"/>
    <s v="REV"/>
    <x v="2"/>
    <n v="-1994.94"/>
    <m/>
    <n v="-1994.94"/>
    <s v="Y"/>
  </r>
  <r>
    <n v="4114061"/>
    <s v="Freight-WA-Gross"/>
    <x v="7"/>
    <x v="7"/>
    <x v="5"/>
    <s v="REV"/>
    <x v="2"/>
    <n v="-1994.94"/>
    <m/>
    <n v="-1994.94"/>
    <s v="Y"/>
  </r>
  <r>
    <n v="4114061"/>
    <s v="Freight-WA-Gross"/>
    <x v="8"/>
    <x v="8"/>
    <x v="5"/>
    <s v="REV"/>
    <x v="2"/>
    <n v="-1994.94"/>
    <m/>
    <n v="-1994.94"/>
    <s v="Y"/>
  </r>
  <r>
    <n v="4114061"/>
    <s v="Freight-WA-Gross"/>
    <x v="9"/>
    <x v="9"/>
    <x v="5"/>
    <s v="REV"/>
    <x v="2"/>
    <n v="-1994.94"/>
    <m/>
    <n v="-1994.94"/>
    <s v="Y"/>
  </r>
  <r>
    <n v="4114061"/>
    <s v="Freight-WA-Gross"/>
    <x v="10"/>
    <x v="10"/>
    <x v="5"/>
    <s v="REV"/>
    <x v="2"/>
    <n v="-1994.94"/>
    <m/>
    <n v="-1994.94"/>
    <s v="Y"/>
  </r>
  <r>
    <n v="4114061"/>
    <s v="Freight-WA-Gross"/>
    <x v="11"/>
    <x v="11"/>
    <x v="5"/>
    <s v="REV"/>
    <x v="2"/>
    <n v="-1994.94"/>
    <m/>
    <n v="-1994.94"/>
    <s v="Y"/>
  </r>
  <r>
    <n v="4114061"/>
    <s v="Freight-WA-Gross"/>
    <x v="12"/>
    <x v="12"/>
    <x v="5"/>
    <s v="REV"/>
    <x v="2"/>
    <n v="-1994.94"/>
    <m/>
    <n v="-1994.94"/>
    <s v="Y"/>
  </r>
  <r>
    <n v="4114061"/>
    <s v="Freight-WA-Gross"/>
    <x v="13"/>
    <x v="13"/>
    <x v="5"/>
    <s v="REV"/>
    <x v="2"/>
    <n v="-1994.94"/>
    <m/>
    <n v="-1994.94"/>
    <s v="Y"/>
  </r>
  <r>
    <n v="4114061"/>
    <s v="Freight-WA-Gross"/>
    <x v="14"/>
    <x v="14"/>
    <x v="5"/>
    <s v="REV"/>
    <x v="2"/>
    <n v="-1994.94"/>
    <m/>
    <n v="-1994.94"/>
    <s v="Y"/>
  </r>
  <r>
    <n v="4114061"/>
    <s v="Freight-WA-Gross"/>
    <x v="15"/>
    <x v="15"/>
    <x v="5"/>
    <s v="REV"/>
    <x v="2"/>
    <n v="-1994.94"/>
    <m/>
    <n v="-1994.94"/>
    <s v="Y"/>
  </r>
  <r>
    <n v="4114061"/>
    <s v="Freight-WA-Gross"/>
    <x v="16"/>
    <x v="16"/>
    <x v="5"/>
    <s v="REV"/>
    <x v="2"/>
    <n v="-1994.94"/>
    <m/>
    <n v="-1994.94"/>
    <s v="Y"/>
  </r>
  <r>
    <n v="4114061"/>
    <s v="Freight-WA-Gross"/>
    <x v="17"/>
    <x v="17"/>
    <x v="5"/>
    <s v="REV"/>
    <x v="2"/>
    <n v="-1994.94"/>
    <m/>
    <n v="-1994.94"/>
    <s v="Y"/>
  </r>
  <r>
    <n v="4114061"/>
    <s v="Freight-WA-Gross"/>
    <x v="18"/>
    <x v="18"/>
    <x v="5"/>
    <s v="REV"/>
    <x v="2"/>
    <n v="-1994.94"/>
    <m/>
    <n v="-1994.94"/>
    <s v="Y"/>
  </r>
  <r>
    <n v="4114061"/>
    <s v="Freight-WA-Gross"/>
    <x v="19"/>
    <x v="19"/>
    <x v="5"/>
    <s v="REV"/>
    <x v="2"/>
    <n v="-1994.94"/>
    <m/>
    <n v="-1994.94"/>
    <s v="Y"/>
  </r>
  <r>
    <n v="4114061"/>
    <s v="Freight-WA-Gross"/>
    <x v="20"/>
    <x v="20"/>
    <x v="5"/>
    <s v="REV"/>
    <x v="2"/>
    <n v="-1994.94"/>
    <m/>
    <n v="-1994.94"/>
    <s v="Y"/>
  </r>
  <r>
    <n v="4114061"/>
    <s v="Freight-WA-Gross"/>
    <x v="21"/>
    <x v="21"/>
    <x v="5"/>
    <s v="REV"/>
    <x v="2"/>
    <n v="-1994.9399999999998"/>
    <n v="-929.55"/>
    <n v="-2924.49"/>
    <s v="Y"/>
  </r>
  <r>
    <n v="4114061"/>
    <s v="Freight-WA-Gross"/>
    <x v="22"/>
    <x v="22"/>
    <x v="5"/>
    <s v="REV"/>
    <x v="2"/>
    <n v="-2924.49"/>
    <m/>
    <n v="-2924.49"/>
    <s v="Y"/>
  </r>
  <r>
    <n v="4114061"/>
    <s v="Freight-WA-Gross"/>
    <x v="23"/>
    <x v="23"/>
    <x v="5"/>
    <s v="REV"/>
    <x v="2"/>
    <n v="-2924.49"/>
    <m/>
    <n v="-2924.49"/>
    <s v="Y"/>
  </r>
  <r>
    <n v="4114061"/>
    <s v="Freight-WA-Gross"/>
    <x v="24"/>
    <x v="24"/>
    <x v="5"/>
    <s v="REV"/>
    <x v="2"/>
    <n v="-2924.49"/>
    <m/>
    <n v="-2924.49"/>
    <s v="Y"/>
  </r>
  <r>
    <n v="4114061"/>
    <s v="Freight-WA-Gross"/>
    <x v="25"/>
    <x v="25"/>
    <x v="5"/>
    <s v="REV"/>
    <x v="2"/>
    <n v="-2924.49"/>
    <m/>
    <n v="-2924.49"/>
    <s v="Y"/>
  </r>
  <r>
    <n v="4114061"/>
    <s v="Freight-WA-Gross"/>
    <x v="26"/>
    <x v="26"/>
    <x v="5"/>
    <s v="REV"/>
    <x v="2"/>
    <n v="-2924.49"/>
    <m/>
    <n v="-2924.49"/>
    <s v="Y"/>
  </r>
  <r>
    <n v="4114061"/>
    <s v="Freight-WA-Gross"/>
    <x v="27"/>
    <x v="27"/>
    <x v="5"/>
    <s v="REV"/>
    <x v="2"/>
    <n v="-2924.49"/>
    <m/>
    <n v="-2924.49"/>
    <s v="Y"/>
  </r>
  <r>
    <n v="4114061"/>
    <s v="Freight-WA-Gross"/>
    <x v="28"/>
    <x v="28"/>
    <x v="5"/>
    <s v="REV"/>
    <x v="2"/>
    <n v="-2924.49"/>
    <m/>
    <n v="-2924.49"/>
    <s v="Y"/>
  </r>
  <r>
    <n v="4114061"/>
    <s v="Freight-WA-Gross"/>
    <x v="29"/>
    <x v="29"/>
    <x v="5"/>
    <s v="REV"/>
    <x v="2"/>
    <n v="-2924.49"/>
    <m/>
    <n v="-2924.49"/>
    <s v="Y"/>
  </r>
  <r>
    <n v="4114061"/>
    <s v="Freight-WA-Gross"/>
    <x v="30"/>
    <x v="30"/>
    <x v="5"/>
    <s v="REV"/>
    <x v="2"/>
    <n v="-2924.49"/>
    <m/>
    <n v="-2924.49"/>
    <s v="Y"/>
  </r>
  <r>
    <n v="4114061"/>
    <s v="Freight-WA-Gross"/>
    <x v="31"/>
    <x v="31"/>
    <x v="5"/>
    <s v="REV"/>
    <x v="2"/>
    <n v="-2924.49"/>
    <m/>
    <n v="-2924.49"/>
    <s v="Y"/>
  </r>
  <r>
    <n v="4114061"/>
    <s v="Freight-WA-Gross"/>
    <x v="32"/>
    <x v="32"/>
    <x v="5"/>
    <s v="REV"/>
    <x v="2"/>
    <n v="-2924.49"/>
    <m/>
    <n v="-2924.49"/>
    <s v="Y"/>
  </r>
  <r>
    <n v="4114061"/>
    <s v="Freight-WA-Gross"/>
    <x v="33"/>
    <x v="33"/>
    <x v="5"/>
    <s v="REV"/>
    <x v="2"/>
    <n v="-2924.49"/>
    <m/>
    <n v="-2924.49"/>
    <s v="Y"/>
  </r>
  <r>
    <n v="4114061"/>
    <s v="Freight-WA-Gross"/>
    <x v="34"/>
    <x v="34"/>
    <x v="5"/>
    <s v="REV"/>
    <x v="2"/>
    <n v="-2924.49"/>
    <m/>
    <n v="-2924.49"/>
    <s v="Y"/>
  </r>
  <r>
    <n v="4114061"/>
    <s v="Freight-WA-Gross"/>
    <x v="35"/>
    <x v="35"/>
    <x v="5"/>
    <s v="REV"/>
    <x v="2"/>
    <n v="-2924.49"/>
    <m/>
    <n v="-2924.49"/>
    <s v="Y"/>
  </r>
  <r>
    <n v="4114061"/>
    <s v="Freight-WA-Gross"/>
    <x v="36"/>
    <x v="36"/>
    <x v="5"/>
    <s v="REV"/>
    <x v="2"/>
    <n v="-2924.49"/>
    <m/>
    <n v="-2924.49"/>
    <s v="Y"/>
  </r>
  <r>
    <n v="4114061"/>
    <s v="Freight-WA-Gross"/>
    <x v="37"/>
    <x v="37"/>
    <x v="5"/>
    <s v="REV"/>
    <x v="2"/>
    <n v="-2924.49"/>
    <m/>
    <n v="-2924.49"/>
    <s v="Y"/>
  </r>
  <r>
    <n v="4114061"/>
    <s v="Freight-WA-Gross"/>
    <x v="38"/>
    <x v="38"/>
    <x v="5"/>
    <s v="REV"/>
    <x v="2"/>
    <n v="-2924.49"/>
    <m/>
    <n v="-2924.49"/>
    <s v="Y"/>
  </r>
  <r>
    <n v="4114061"/>
    <s v="Freight-WA-Gross"/>
    <x v="39"/>
    <x v="39"/>
    <x v="5"/>
    <s v="REV"/>
    <x v="2"/>
    <n v="-2924.49"/>
    <m/>
    <n v="-2924.49"/>
    <s v="Y"/>
  </r>
  <r>
    <n v="4114061"/>
    <s v="Freight-WA-Gross"/>
    <x v="40"/>
    <x v="40"/>
    <x v="5"/>
    <s v="REV"/>
    <x v="2"/>
    <n v="-2924.49"/>
    <m/>
    <n v="-2924.49"/>
    <s v="Y"/>
  </r>
  <r>
    <n v="4114061"/>
    <s v="Freight-WA-Gross"/>
    <x v="41"/>
    <x v="41"/>
    <x v="5"/>
    <s v="REV"/>
    <x v="2"/>
    <n v="-2924.49"/>
    <m/>
    <n v="-2924.49"/>
    <s v="Y"/>
  </r>
  <r>
    <n v="4114061"/>
    <s v="Freight-WA-Gross"/>
    <x v="42"/>
    <x v="42"/>
    <x v="5"/>
    <s v="REV"/>
    <x v="2"/>
    <n v="-2924.49"/>
    <m/>
    <n v="-2924.49"/>
    <s v="Y"/>
  </r>
  <r>
    <n v="4114061"/>
    <s v="Freight-WA-Gross"/>
    <x v="43"/>
    <x v="43"/>
    <x v="5"/>
    <s v="REV"/>
    <x v="2"/>
    <n v="-2924.49"/>
    <m/>
    <n v="-2924.49"/>
    <s v="Y"/>
  </r>
  <r>
    <n v="4114061"/>
    <s v="Freight-WA-Gross"/>
    <x v="44"/>
    <x v="44"/>
    <x v="5"/>
    <s v="REV"/>
    <x v="2"/>
    <n v="-2924.49"/>
    <m/>
    <n v="-2924.49"/>
    <s v="Y"/>
  </r>
  <r>
    <n v="4114061"/>
    <s v="Freight-WA-Gross"/>
    <x v="45"/>
    <x v="45"/>
    <x v="5"/>
    <s v="REV"/>
    <x v="2"/>
    <n v="-2924.49"/>
    <m/>
    <n v="-2924.49"/>
    <s v="Y"/>
  </r>
  <r>
    <n v="4114061"/>
    <s v="Freight-WA-Gross"/>
    <x v="46"/>
    <x v="46"/>
    <x v="5"/>
    <s v="REV"/>
    <x v="2"/>
    <n v="-2924.49"/>
    <m/>
    <n v="-2924.49"/>
    <s v="Y"/>
  </r>
  <r>
    <n v="4114061"/>
    <s v="Freight-WA-Gross"/>
    <x v="47"/>
    <x v="47"/>
    <x v="5"/>
    <s v="REV"/>
    <x v="2"/>
    <n v="-2924.49"/>
    <m/>
    <n v="-2924.49"/>
    <s v="Y"/>
  </r>
  <r>
    <n v="4114070"/>
    <s v="Freight-TAS-Discount"/>
    <x v="0"/>
    <x v="0"/>
    <x v="5"/>
    <s v="VCOS"/>
    <x v="2"/>
    <n v="0"/>
    <m/>
    <n v="0"/>
    <s v="Y"/>
  </r>
  <r>
    <n v="4114070"/>
    <s v="Freight-TAS-Discount"/>
    <x v="1"/>
    <x v="1"/>
    <x v="5"/>
    <s v="VCOS"/>
    <x v="2"/>
    <n v="0"/>
    <m/>
    <n v="0"/>
    <s v="Y"/>
  </r>
  <r>
    <n v="4114070"/>
    <s v="Freight-TAS-Discount"/>
    <x v="2"/>
    <x v="2"/>
    <x v="5"/>
    <s v="VCOS"/>
    <x v="2"/>
    <n v="0"/>
    <m/>
    <n v="0"/>
    <s v="Y"/>
  </r>
  <r>
    <n v="4114070"/>
    <s v="Freight-TAS-Discount"/>
    <x v="3"/>
    <x v="3"/>
    <x v="5"/>
    <s v="VCOS"/>
    <x v="2"/>
    <n v="0"/>
    <m/>
    <n v="0"/>
    <s v="Y"/>
  </r>
  <r>
    <n v="4114070"/>
    <s v="Freight-TAS-Discount"/>
    <x v="4"/>
    <x v="4"/>
    <x v="5"/>
    <s v="VCOS"/>
    <x v="2"/>
    <n v="0"/>
    <m/>
    <n v="0"/>
    <s v="Y"/>
  </r>
  <r>
    <n v="4114070"/>
    <s v="Freight-TAS-Discount"/>
    <x v="5"/>
    <x v="5"/>
    <x v="5"/>
    <s v="VCOS"/>
    <x v="2"/>
    <n v="0"/>
    <m/>
    <n v="0"/>
    <s v="Y"/>
  </r>
  <r>
    <n v="4114070"/>
    <s v="Freight-TAS-Discount"/>
    <x v="6"/>
    <x v="6"/>
    <x v="5"/>
    <s v="VCOS"/>
    <x v="2"/>
    <n v="0"/>
    <m/>
    <n v="0"/>
    <s v="Y"/>
  </r>
  <r>
    <n v="4114070"/>
    <s v="Freight-TAS-Discount"/>
    <x v="7"/>
    <x v="7"/>
    <x v="5"/>
    <s v="VCOS"/>
    <x v="2"/>
    <n v="0"/>
    <m/>
    <n v="0"/>
    <s v="Y"/>
  </r>
  <r>
    <n v="4114070"/>
    <s v="Freight-TAS-Discount"/>
    <x v="8"/>
    <x v="8"/>
    <x v="5"/>
    <s v="VCOS"/>
    <x v="2"/>
    <n v="0"/>
    <m/>
    <n v="0"/>
    <s v="Y"/>
  </r>
  <r>
    <n v="4114070"/>
    <s v="Freight-TAS-Discount"/>
    <x v="9"/>
    <x v="9"/>
    <x v="5"/>
    <s v="VCOS"/>
    <x v="2"/>
    <n v="0"/>
    <n v="0"/>
    <n v="0"/>
    <s v="Y"/>
  </r>
  <r>
    <n v="4114070"/>
    <s v="Freight-TAS-Discount"/>
    <x v="10"/>
    <x v="10"/>
    <x v="5"/>
    <s v="VCOS"/>
    <x v="2"/>
    <n v="0"/>
    <m/>
    <n v="0"/>
    <s v="Y"/>
  </r>
  <r>
    <n v="4114070"/>
    <s v="Freight-TAS-Discount"/>
    <x v="11"/>
    <x v="11"/>
    <x v="5"/>
    <s v="VCOS"/>
    <x v="2"/>
    <n v="0"/>
    <m/>
    <n v="0"/>
    <s v="Y"/>
  </r>
  <r>
    <n v="4114070"/>
    <s v="Freight-TAS-Discount"/>
    <x v="12"/>
    <x v="12"/>
    <x v="5"/>
    <s v="VCOS"/>
    <x v="2"/>
    <n v="0"/>
    <m/>
    <n v="0"/>
    <s v="Y"/>
  </r>
  <r>
    <n v="4114070"/>
    <s v="Freight-TAS-Discount"/>
    <x v="13"/>
    <x v="13"/>
    <x v="5"/>
    <s v="VCOS"/>
    <x v="2"/>
    <n v="0"/>
    <m/>
    <n v="0"/>
    <s v="Y"/>
  </r>
  <r>
    <n v="4114070"/>
    <s v="Freight-TAS-Discount"/>
    <x v="14"/>
    <x v="14"/>
    <x v="5"/>
    <s v="VCOS"/>
    <x v="2"/>
    <n v="0"/>
    <m/>
    <n v="0"/>
    <s v="Y"/>
  </r>
  <r>
    <n v="4114070"/>
    <s v="Freight-TAS-Discount"/>
    <x v="15"/>
    <x v="15"/>
    <x v="5"/>
    <s v="VCOS"/>
    <x v="2"/>
    <n v="0"/>
    <m/>
    <n v="0"/>
    <s v="Y"/>
  </r>
  <r>
    <n v="4114070"/>
    <s v="Freight-TAS-Discount"/>
    <x v="16"/>
    <x v="16"/>
    <x v="5"/>
    <s v="VCOS"/>
    <x v="2"/>
    <n v="0"/>
    <m/>
    <n v="0"/>
    <s v="Y"/>
  </r>
  <r>
    <n v="4114070"/>
    <s v="Freight-TAS-Discount"/>
    <x v="17"/>
    <x v="17"/>
    <x v="5"/>
    <s v="VCOS"/>
    <x v="2"/>
    <n v="0"/>
    <m/>
    <n v="0"/>
    <s v="Y"/>
  </r>
  <r>
    <n v="4114070"/>
    <s v="Freight-TAS-Discount"/>
    <x v="18"/>
    <x v="18"/>
    <x v="5"/>
    <s v="VCOS"/>
    <x v="2"/>
    <n v="0"/>
    <m/>
    <n v="0"/>
    <s v="Y"/>
  </r>
  <r>
    <n v="4114070"/>
    <s v="Freight-TAS-Discount"/>
    <x v="19"/>
    <x v="19"/>
    <x v="5"/>
    <s v="VCOS"/>
    <x v="2"/>
    <n v="0"/>
    <m/>
    <n v="0"/>
    <s v="Y"/>
  </r>
  <r>
    <n v="4114070"/>
    <s v="Freight-TAS-Discount"/>
    <x v="20"/>
    <x v="20"/>
    <x v="5"/>
    <s v="VCOS"/>
    <x v="2"/>
    <n v="0"/>
    <m/>
    <n v="0"/>
    <s v="Y"/>
  </r>
  <r>
    <n v="4114070"/>
    <s v="Freight-TAS-Discount"/>
    <x v="21"/>
    <x v="21"/>
    <x v="5"/>
    <s v="VCOS"/>
    <x v="2"/>
    <n v="0"/>
    <m/>
    <n v="0"/>
    <s v="Y"/>
  </r>
  <r>
    <n v="4114070"/>
    <s v="Freight-TAS-Discount"/>
    <x v="22"/>
    <x v="22"/>
    <x v="5"/>
    <s v="VCOS"/>
    <x v="2"/>
    <n v="0"/>
    <m/>
    <n v="0"/>
    <s v="Y"/>
  </r>
  <r>
    <n v="4114070"/>
    <s v="Freight-TAS-Discount"/>
    <x v="23"/>
    <x v="23"/>
    <x v="5"/>
    <s v="VCOS"/>
    <x v="2"/>
    <n v="0"/>
    <n v="0"/>
    <n v="0"/>
    <s v="Y"/>
  </r>
  <r>
    <n v="4114070"/>
    <s v="Freight-TAS-Discount"/>
    <x v="24"/>
    <x v="24"/>
    <x v="5"/>
    <s v="VCOS"/>
    <x v="2"/>
    <n v="0"/>
    <m/>
    <n v="0"/>
    <s v="Y"/>
  </r>
  <r>
    <n v="4114070"/>
    <s v="Freight-TAS-Discount"/>
    <x v="25"/>
    <x v="25"/>
    <x v="5"/>
    <s v="VCOS"/>
    <x v="2"/>
    <n v="0"/>
    <n v="0"/>
    <n v="0"/>
    <s v="Y"/>
  </r>
  <r>
    <n v="4114070"/>
    <s v="Freight-TAS-Discount"/>
    <x v="26"/>
    <x v="26"/>
    <x v="5"/>
    <s v="VCOS"/>
    <x v="2"/>
    <n v="0"/>
    <m/>
    <n v="0"/>
    <s v="Y"/>
  </r>
  <r>
    <n v="4114070"/>
    <s v="Freight-TAS-Discount"/>
    <x v="27"/>
    <x v="27"/>
    <x v="5"/>
    <s v="VCOS"/>
    <x v="2"/>
    <n v="0"/>
    <n v="0"/>
    <n v="0"/>
    <s v="Y"/>
  </r>
  <r>
    <n v="4114070"/>
    <s v="Freight-TAS-Discount"/>
    <x v="28"/>
    <x v="28"/>
    <x v="5"/>
    <s v="VCOS"/>
    <x v="2"/>
    <n v="0"/>
    <m/>
    <n v="0"/>
    <s v="Y"/>
  </r>
  <r>
    <n v="4114070"/>
    <s v="Freight-TAS-Discount"/>
    <x v="29"/>
    <x v="29"/>
    <x v="5"/>
    <s v="VCOS"/>
    <x v="2"/>
    <n v="0"/>
    <m/>
    <n v="0"/>
    <s v="Y"/>
  </r>
  <r>
    <n v="4114070"/>
    <s v="Freight-TAS-Discount"/>
    <x v="30"/>
    <x v="30"/>
    <x v="5"/>
    <s v="VCOS"/>
    <x v="2"/>
    <n v="0"/>
    <m/>
    <n v="0"/>
    <s v="Y"/>
  </r>
  <r>
    <n v="4114070"/>
    <s v="Freight-TAS-Discount"/>
    <x v="31"/>
    <x v="31"/>
    <x v="5"/>
    <s v="VCOS"/>
    <x v="2"/>
    <n v="0"/>
    <m/>
    <n v="0"/>
    <s v="Y"/>
  </r>
  <r>
    <n v="4114070"/>
    <s v="Freight-TAS-Discount"/>
    <x v="32"/>
    <x v="32"/>
    <x v="5"/>
    <s v="VCOS"/>
    <x v="2"/>
    <n v="0"/>
    <m/>
    <n v="0"/>
    <s v="Y"/>
  </r>
  <r>
    <n v="4114070"/>
    <s v="Freight-TAS-Discount"/>
    <x v="33"/>
    <x v="33"/>
    <x v="5"/>
    <s v="VCOS"/>
    <x v="2"/>
    <n v="0"/>
    <m/>
    <n v="0"/>
    <s v="Y"/>
  </r>
  <r>
    <n v="4114070"/>
    <s v="Freight-TAS-Discount"/>
    <x v="34"/>
    <x v="34"/>
    <x v="5"/>
    <s v="VCOS"/>
    <x v="2"/>
    <n v="0"/>
    <m/>
    <n v="0"/>
    <s v="Y"/>
  </r>
  <r>
    <n v="4114070"/>
    <s v="Freight-TAS-Discount"/>
    <x v="35"/>
    <x v="35"/>
    <x v="5"/>
    <s v="VCOS"/>
    <x v="2"/>
    <n v="0"/>
    <m/>
    <n v="0"/>
    <s v="Y"/>
  </r>
  <r>
    <n v="4114070"/>
    <s v="Freight-TAS-Discount"/>
    <x v="36"/>
    <x v="36"/>
    <x v="5"/>
    <s v="VCOS"/>
    <x v="2"/>
    <n v="0"/>
    <m/>
    <n v="0"/>
    <s v="Y"/>
  </r>
  <r>
    <n v="4114070"/>
    <s v="Freight-TAS-Discount"/>
    <x v="37"/>
    <x v="37"/>
    <x v="5"/>
    <s v="VCOS"/>
    <x v="2"/>
    <n v="0"/>
    <m/>
    <n v="0"/>
    <s v="Y"/>
  </r>
  <r>
    <n v="4114070"/>
    <s v="Freight-TAS-Discount"/>
    <x v="38"/>
    <x v="38"/>
    <x v="5"/>
    <s v="VCOS"/>
    <x v="2"/>
    <n v="0"/>
    <m/>
    <n v="0"/>
    <s v="Y"/>
  </r>
  <r>
    <n v="4114070"/>
    <s v="Freight-TAS-Discount"/>
    <x v="39"/>
    <x v="39"/>
    <x v="5"/>
    <s v="VCOS"/>
    <x v="2"/>
    <n v="0"/>
    <m/>
    <n v="0"/>
    <s v="Y"/>
  </r>
  <r>
    <n v="4114070"/>
    <s v="Freight-TAS-Discount"/>
    <x v="40"/>
    <x v="40"/>
    <x v="5"/>
    <s v="VCOS"/>
    <x v="2"/>
    <n v="0"/>
    <n v="0"/>
    <n v="0"/>
    <s v="Y"/>
  </r>
  <r>
    <n v="4114070"/>
    <s v="Freight-TAS-Discount"/>
    <x v="41"/>
    <x v="41"/>
    <x v="5"/>
    <s v="VCOS"/>
    <x v="2"/>
    <n v="0"/>
    <m/>
    <n v="0"/>
    <s v="Y"/>
  </r>
  <r>
    <n v="4114070"/>
    <s v="Freight-TAS-Discount"/>
    <x v="42"/>
    <x v="42"/>
    <x v="5"/>
    <s v="VCOS"/>
    <x v="2"/>
    <n v="0"/>
    <m/>
    <n v="0"/>
    <s v="Y"/>
  </r>
  <r>
    <n v="4114070"/>
    <s v="Freight-TAS-Discount"/>
    <x v="43"/>
    <x v="43"/>
    <x v="5"/>
    <s v="VCOS"/>
    <x v="2"/>
    <n v="0"/>
    <m/>
    <n v="0"/>
    <s v="Y"/>
  </r>
  <r>
    <n v="4114070"/>
    <s v="Freight-TAS-Discount"/>
    <x v="44"/>
    <x v="44"/>
    <x v="5"/>
    <s v="VCOS"/>
    <x v="2"/>
    <n v="0"/>
    <m/>
    <n v="0"/>
    <s v="Y"/>
  </r>
  <r>
    <n v="4114070"/>
    <s v="Freight-TAS-Discount"/>
    <x v="45"/>
    <x v="45"/>
    <x v="5"/>
    <s v="VCOS"/>
    <x v="2"/>
    <n v="0"/>
    <m/>
    <n v="0"/>
    <s v="Y"/>
  </r>
  <r>
    <n v="4114070"/>
    <s v="Freight-TAS-Discount"/>
    <x v="46"/>
    <x v="46"/>
    <x v="5"/>
    <s v="VCOS"/>
    <x v="2"/>
    <n v="0"/>
    <m/>
    <n v="0"/>
    <s v="Y"/>
  </r>
  <r>
    <n v="4114070"/>
    <s v="Freight-TAS-Discount"/>
    <x v="47"/>
    <x v="47"/>
    <x v="5"/>
    <s v="VCOS"/>
    <x v="2"/>
    <n v="0"/>
    <m/>
    <n v="0"/>
    <s v="Y"/>
  </r>
  <r>
    <n v="4114071"/>
    <s v="Freight-TAS-Gross"/>
    <x v="0"/>
    <x v="0"/>
    <x v="5"/>
    <s v="REV"/>
    <x v="2"/>
    <n v="-912"/>
    <m/>
    <n v="-912"/>
    <s v="Y"/>
  </r>
  <r>
    <n v="4114071"/>
    <s v="Freight-TAS-Gross"/>
    <x v="1"/>
    <x v="1"/>
    <x v="5"/>
    <s v="REV"/>
    <x v="2"/>
    <n v="-912"/>
    <m/>
    <n v="-912"/>
    <s v="Y"/>
  </r>
  <r>
    <n v="4114071"/>
    <s v="Freight-TAS-Gross"/>
    <x v="2"/>
    <x v="2"/>
    <x v="5"/>
    <s v="REV"/>
    <x v="2"/>
    <n v="-912"/>
    <m/>
    <n v="-912"/>
    <s v="Y"/>
  </r>
  <r>
    <n v="4114071"/>
    <s v="Freight-TAS-Gross"/>
    <x v="3"/>
    <x v="3"/>
    <x v="5"/>
    <s v="REV"/>
    <x v="2"/>
    <n v="-912"/>
    <m/>
    <n v="-912"/>
    <s v="Y"/>
  </r>
  <r>
    <n v="4114071"/>
    <s v="Freight-TAS-Gross"/>
    <x v="4"/>
    <x v="4"/>
    <x v="5"/>
    <s v="REV"/>
    <x v="2"/>
    <n v="-912"/>
    <m/>
    <n v="-912"/>
    <s v="Y"/>
  </r>
  <r>
    <n v="4114071"/>
    <s v="Freight-TAS-Gross"/>
    <x v="5"/>
    <x v="5"/>
    <x v="5"/>
    <s v="REV"/>
    <x v="2"/>
    <n v="-912"/>
    <m/>
    <n v="-912"/>
    <s v="Y"/>
  </r>
  <r>
    <n v="4114071"/>
    <s v="Freight-TAS-Gross"/>
    <x v="6"/>
    <x v="6"/>
    <x v="5"/>
    <s v="REV"/>
    <x v="2"/>
    <n v="-912"/>
    <m/>
    <n v="-912"/>
    <s v="Y"/>
  </r>
  <r>
    <n v="4114071"/>
    <s v="Freight-TAS-Gross"/>
    <x v="7"/>
    <x v="7"/>
    <x v="5"/>
    <s v="REV"/>
    <x v="2"/>
    <n v="-912"/>
    <m/>
    <n v="-912"/>
    <s v="Y"/>
  </r>
  <r>
    <n v="4114071"/>
    <s v="Freight-TAS-Gross"/>
    <x v="8"/>
    <x v="8"/>
    <x v="5"/>
    <s v="REV"/>
    <x v="2"/>
    <n v="-912"/>
    <m/>
    <n v="-912"/>
    <s v="Y"/>
  </r>
  <r>
    <n v="4114071"/>
    <s v="Freight-TAS-Gross"/>
    <x v="9"/>
    <x v="9"/>
    <x v="5"/>
    <s v="REV"/>
    <x v="2"/>
    <n v="-912"/>
    <n v="-1409"/>
    <n v="-2321"/>
    <s v="Y"/>
  </r>
  <r>
    <n v="4114071"/>
    <s v="Freight-TAS-Gross"/>
    <x v="10"/>
    <x v="10"/>
    <x v="5"/>
    <s v="REV"/>
    <x v="2"/>
    <n v="-2321"/>
    <m/>
    <n v="-2321"/>
    <s v="Y"/>
  </r>
  <r>
    <n v="4114071"/>
    <s v="Freight-TAS-Gross"/>
    <x v="11"/>
    <x v="11"/>
    <x v="5"/>
    <s v="REV"/>
    <x v="2"/>
    <n v="-2321"/>
    <m/>
    <n v="-2321"/>
    <s v="Y"/>
  </r>
  <r>
    <n v="4114071"/>
    <s v="Freight-TAS-Gross"/>
    <x v="12"/>
    <x v="12"/>
    <x v="5"/>
    <s v="REV"/>
    <x v="2"/>
    <n v="-2321"/>
    <m/>
    <n v="-2321"/>
    <s v="Y"/>
  </r>
  <r>
    <n v="4114071"/>
    <s v="Freight-TAS-Gross"/>
    <x v="13"/>
    <x v="13"/>
    <x v="5"/>
    <s v="REV"/>
    <x v="2"/>
    <n v="-2321"/>
    <m/>
    <n v="-2321"/>
    <s v="Y"/>
  </r>
  <r>
    <n v="4114071"/>
    <s v="Freight-TAS-Gross"/>
    <x v="14"/>
    <x v="14"/>
    <x v="5"/>
    <s v="REV"/>
    <x v="2"/>
    <n v="-2321"/>
    <m/>
    <n v="-2321"/>
    <s v="Y"/>
  </r>
  <r>
    <n v="4114071"/>
    <s v="Freight-TAS-Gross"/>
    <x v="15"/>
    <x v="15"/>
    <x v="5"/>
    <s v="REV"/>
    <x v="2"/>
    <n v="-2321"/>
    <m/>
    <n v="-2321"/>
    <s v="Y"/>
  </r>
  <r>
    <n v="4114071"/>
    <s v="Freight-TAS-Gross"/>
    <x v="16"/>
    <x v="16"/>
    <x v="5"/>
    <s v="REV"/>
    <x v="2"/>
    <n v="-2321"/>
    <m/>
    <n v="-2321"/>
    <s v="Y"/>
  </r>
  <r>
    <n v="4114071"/>
    <s v="Freight-TAS-Gross"/>
    <x v="17"/>
    <x v="17"/>
    <x v="5"/>
    <s v="REV"/>
    <x v="2"/>
    <n v="-2321"/>
    <m/>
    <n v="-2321"/>
    <s v="Y"/>
  </r>
  <r>
    <n v="4114071"/>
    <s v="Freight-TAS-Gross"/>
    <x v="18"/>
    <x v="18"/>
    <x v="5"/>
    <s v="REV"/>
    <x v="2"/>
    <n v="-2321"/>
    <m/>
    <n v="-2321"/>
    <s v="Y"/>
  </r>
  <r>
    <n v="4114071"/>
    <s v="Freight-TAS-Gross"/>
    <x v="19"/>
    <x v="19"/>
    <x v="5"/>
    <s v="REV"/>
    <x v="2"/>
    <n v="-2321"/>
    <m/>
    <n v="-2321"/>
    <s v="Y"/>
  </r>
  <r>
    <n v="4114071"/>
    <s v="Freight-TAS-Gross"/>
    <x v="20"/>
    <x v="20"/>
    <x v="5"/>
    <s v="REV"/>
    <x v="2"/>
    <n v="-2321"/>
    <m/>
    <n v="-2321"/>
    <s v="Y"/>
  </r>
  <r>
    <n v="4114071"/>
    <s v="Freight-TAS-Gross"/>
    <x v="21"/>
    <x v="21"/>
    <x v="5"/>
    <s v="REV"/>
    <x v="2"/>
    <n v="-2321"/>
    <m/>
    <n v="-2321"/>
    <s v="Y"/>
  </r>
  <r>
    <n v="4114071"/>
    <s v="Freight-TAS-Gross"/>
    <x v="22"/>
    <x v="22"/>
    <x v="5"/>
    <s v="REV"/>
    <x v="2"/>
    <n v="-2321"/>
    <m/>
    <n v="-2321"/>
    <s v="Y"/>
  </r>
  <r>
    <n v="4114071"/>
    <s v="Freight-TAS-Gross"/>
    <x v="23"/>
    <x v="23"/>
    <x v="5"/>
    <s v="REV"/>
    <x v="2"/>
    <n v="-2320.9999999999995"/>
    <n v="-3571.15"/>
    <n v="-5892.15"/>
    <s v="Y"/>
  </r>
  <r>
    <n v="4114071"/>
    <s v="Freight-TAS-Gross"/>
    <x v="24"/>
    <x v="24"/>
    <x v="5"/>
    <s v="REV"/>
    <x v="2"/>
    <n v="-5892.15"/>
    <m/>
    <n v="-5892.15"/>
    <s v="Y"/>
  </r>
  <r>
    <n v="4114071"/>
    <s v="Freight-TAS-Gross"/>
    <x v="25"/>
    <x v="25"/>
    <x v="5"/>
    <s v="REV"/>
    <x v="2"/>
    <n v="-5892.15"/>
    <n v="-4117.34"/>
    <n v="-10009.49"/>
    <s v="Y"/>
  </r>
  <r>
    <n v="4114071"/>
    <s v="Freight-TAS-Gross"/>
    <x v="26"/>
    <x v="26"/>
    <x v="5"/>
    <s v="REV"/>
    <x v="2"/>
    <n v="-10009.49"/>
    <m/>
    <n v="-10009.49"/>
    <s v="Y"/>
  </r>
  <r>
    <n v="4114071"/>
    <s v="Freight-TAS-Gross"/>
    <x v="27"/>
    <x v="27"/>
    <x v="5"/>
    <s v="REV"/>
    <x v="2"/>
    <n v="-10009.49"/>
    <n v="-2684"/>
    <n v="-12693.49"/>
    <s v="Y"/>
  </r>
  <r>
    <n v="4114071"/>
    <s v="Freight-TAS-Gross"/>
    <x v="28"/>
    <x v="28"/>
    <x v="5"/>
    <s v="REV"/>
    <x v="2"/>
    <n v="-12693.49"/>
    <m/>
    <n v="-12693.49"/>
    <s v="Y"/>
  </r>
  <r>
    <n v="4114071"/>
    <s v="Freight-TAS-Gross"/>
    <x v="29"/>
    <x v="29"/>
    <x v="5"/>
    <s v="REV"/>
    <x v="2"/>
    <n v="-12693.49"/>
    <m/>
    <n v="-12693.49"/>
    <s v="Y"/>
  </r>
  <r>
    <n v="4114071"/>
    <s v="Freight-TAS-Gross"/>
    <x v="30"/>
    <x v="30"/>
    <x v="5"/>
    <s v="REV"/>
    <x v="2"/>
    <n v="-12693.49"/>
    <m/>
    <n v="-12693.49"/>
    <s v="Y"/>
  </r>
  <r>
    <n v="4114071"/>
    <s v="Freight-TAS-Gross"/>
    <x v="31"/>
    <x v="31"/>
    <x v="5"/>
    <s v="REV"/>
    <x v="2"/>
    <n v="-12693.49"/>
    <m/>
    <n v="-12693.49"/>
    <s v="Y"/>
  </r>
  <r>
    <n v="4114071"/>
    <s v="Freight-TAS-Gross"/>
    <x v="32"/>
    <x v="32"/>
    <x v="5"/>
    <s v="REV"/>
    <x v="2"/>
    <n v="-12693.49"/>
    <m/>
    <n v="-12693.49"/>
    <s v="Y"/>
  </r>
  <r>
    <n v="4114071"/>
    <s v="Freight-TAS-Gross"/>
    <x v="33"/>
    <x v="33"/>
    <x v="5"/>
    <s v="REV"/>
    <x v="2"/>
    <n v="-12693.49"/>
    <m/>
    <n v="-12693.49"/>
    <s v="Y"/>
  </r>
  <r>
    <n v="4114071"/>
    <s v="Freight-TAS-Gross"/>
    <x v="34"/>
    <x v="34"/>
    <x v="5"/>
    <s v="REV"/>
    <x v="2"/>
    <n v="-12693.49"/>
    <m/>
    <n v="-12693.49"/>
    <s v="Y"/>
  </r>
  <r>
    <n v="4114071"/>
    <s v="Freight-TAS-Gross"/>
    <x v="35"/>
    <x v="35"/>
    <x v="5"/>
    <s v="REV"/>
    <x v="2"/>
    <n v="-12693.49"/>
    <m/>
    <n v="-12693.49"/>
    <s v="Y"/>
  </r>
  <r>
    <n v="4114071"/>
    <s v="Freight-TAS-Gross"/>
    <x v="36"/>
    <x v="36"/>
    <x v="5"/>
    <s v="REV"/>
    <x v="2"/>
    <n v="-12693.49"/>
    <m/>
    <n v="-12693.49"/>
    <s v="Y"/>
  </r>
  <r>
    <n v="4114071"/>
    <s v="Freight-TAS-Gross"/>
    <x v="37"/>
    <x v="37"/>
    <x v="5"/>
    <s v="REV"/>
    <x v="2"/>
    <n v="-12693.49"/>
    <m/>
    <n v="-12693.49"/>
    <s v="Y"/>
  </r>
  <r>
    <n v="4114071"/>
    <s v="Freight-TAS-Gross"/>
    <x v="38"/>
    <x v="38"/>
    <x v="5"/>
    <s v="REV"/>
    <x v="2"/>
    <n v="-12693.49"/>
    <m/>
    <n v="-12693.49"/>
    <s v="Y"/>
  </r>
  <r>
    <n v="4114071"/>
    <s v="Freight-TAS-Gross"/>
    <x v="39"/>
    <x v="39"/>
    <x v="5"/>
    <s v="REV"/>
    <x v="2"/>
    <n v="-12693.49"/>
    <m/>
    <n v="-12693.49"/>
    <s v="Y"/>
  </r>
  <r>
    <n v="4114071"/>
    <s v="Freight-TAS-Gross"/>
    <x v="40"/>
    <x v="40"/>
    <x v="5"/>
    <s v="REV"/>
    <x v="2"/>
    <n v="-12693.49"/>
    <n v="-1264.26"/>
    <n v="-13957.75"/>
    <s v="Y"/>
  </r>
  <r>
    <n v="4114071"/>
    <s v="Freight-TAS-Gross"/>
    <x v="41"/>
    <x v="41"/>
    <x v="5"/>
    <s v="REV"/>
    <x v="2"/>
    <n v="-13957.75"/>
    <m/>
    <n v="-13957.75"/>
    <s v="Y"/>
  </r>
  <r>
    <n v="4114071"/>
    <s v="Freight-TAS-Gross"/>
    <x v="42"/>
    <x v="42"/>
    <x v="5"/>
    <s v="REV"/>
    <x v="2"/>
    <n v="-13957.75"/>
    <m/>
    <n v="-13957.75"/>
    <s v="Y"/>
  </r>
  <r>
    <n v="4114071"/>
    <s v="Freight-TAS-Gross"/>
    <x v="43"/>
    <x v="43"/>
    <x v="5"/>
    <s v="REV"/>
    <x v="2"/>
    <n v="-13957.75"/>
    <m/>
    <n v="-13957.75"/>
    <s v="Y"/>
  </r>
  <r>
    <n v="4114071"/>
    <s v="Freight-TAS-Gross"/>
    <x v="44"/>
    <x v="44"/>
    <x v="5"/>
    <s v="REV"/>
    <x v="2"/>
    <n v="-13957.75"/>
    <m/>
    <n v="-13957.75"/>
    <s v="Y"/>
  </r>
  <r>
    <n v="4114071"/>
    <s v="Freight-TAS-Gross"/>
    <x v="45"/>
    <x v="45"/>
    <x v="5"/>
    <s v="REV"/>
    <x v="2"/>
    <n v="-13957.75"/>
    <m/>
    <n v="-13957.75"/>
    <s v="Y"/>
  </r>
  <r>
    <n v="4114071"/>
    <s v="Freight-TAS-Gross"/>
    <x v="46"/>
    <x v="46"/>
    <x v="5"/>
    <s v="REV"/>
    <x v="2"/>
    <n v="-13957.75"/>
    <m/>
    <n v="-13957.75"/>
    <s v="Y"/>
  </r>
  <r>
    <n v="4114071"/>
    <s v="Freight-TAS-Gross"/>
    <x v="47"/>
    <x v="47"/>
    <x v="5"/>
    <s v="REV"/>
    <x v="2"/>
    <n v="-13957.75"/>
    <m/>
    <n v="-13957.75"/>
    <s v="Y"/>
  </r>
  <r>
    <n v="4114090"/>
    <s v="Freight-Cut-to-Size-Discount"/>
    <x v="16"/>
    <x v="16"/>
    <x v="2"/>
    <s v="VCOS"/>
    <x v="2"/>
    <n v="0"/>
    <n v="0"/>
    <n v="0"/>
    <s v="Y"/>
  </r>
  <r>
    <n v="4114090"/>
    <s v="Freight-Cut-to-Size-Discount"/>
    <x v="17"/>
    <x v="17"/>
    <x v="2"/>
    <s v="VCOS"/>
    <x v="2"/>
    <n v="0"/>
    <m/>
    <n v="0"/>
    <s v="Y"/>
  </r>
  <r>
    <n v="4114090"/>
    <s v="Freight-Cut-to-Size-Discount"/>
    <x v="18"/>
    <x v="18"/>
    <x v="2"/>
    <s v="VCOS"/>
    <x v="2"/>
    <n v="0"/>
    <m/>
    <n v="0"/>
    <s v="Y"/>
  </r>
  <r>
    <n v="4114090"/>
    <s v="Freight-Cut-to-Size-Discount"/>
    <x v="19"/>
    <x v="19"/>
    <x v="2"/>
    <s v="VCOS"/>
    <x v="2"/>
    <n v="0"/>
    <m/>
    <n v="0"/>
    <s v="Y"/>
  </r>
  <r>
    <n v="4114090"/>
    <s v="Freight-Cut-to-Size-Discount"/>
    <x v="20"/>
    <x v="20"/>
    <x v="2"/>
    <s v="VCOS"/>
    <x v="2"/>
    <n v="0"/>
    <n v="0"/>
    <n v="0"/>
    <s v="Y"/>
  </r>
  <r>
    <n v="4114090"/>
    <s v="Freight-Cut-to-Size-Discount"/>
    <x v="21"/>
    <x v="21"/>
    <x v="2"/>
    <s v="VCOS"/>
    <x v="2"/>
    <n v="0"/>
    <n v="0"/>
    <n v="0"/>
    <s v="Y"/>
  </r>
  <r>
    <n v="4114090"/>
    <s v="Freight-Cut-to-Size-Discount"/>
    <x v="22"/>
    <x v="22"/>
    <x v="2"/>
    <s v="VCOS"/>
    <x v="2"/>
    <n v="0"/>
    <n v="0"/>
    <n v="0"/>
    <s v="Y"/>
  </r>
  <r>
    <n v="4114090"/>
    <s v="Freight-Cut-to-Size-Discount"/>
    <x v="23"/>
    <x v="23"/>
    <x v="2"/>
    <s v="VCOS"/>
    <x v="2"/>
    <n v="0"/>
    <n v="0"/>
    <n v="0"/>
    <s v="Y"/>
  </r>
  <r>
    <n v="4114090"/>
    <s v="Freight-Cut-to-Size-Discount"/>
    <x v="24"/>
    <x v="24"/>
    <x v="2"/>
    <s v="VCOS"/>
    <x v="2"/>
    <n v="0"/>
    <n v="0"/>
    <n v="0"/>
    <s v="Y"/>
  </r>
  <r>
    <n v="4114090"/>
    <s v="Freight-Cut-to-Size-Discount"/>
    <x v="25"/>
    <x v="25"/>
    <x v="2"/>
    <s v="VCOS"/>
    <x v="2"/>
    <n v="0"/>
    <n v="0"/>
    <n v="0"/>
    <s v="Y"/>
  </r>
  <r>
    <n v="4114090"/>
    <s v="Freight-Cut-to-Size-Discount"/>
    <x v="26"/>
    <x v="26"/>
    <x v="2"/>
    <s v="VCOS"/>
    <x v="2"/>
    <n v="0"/>
    <n v="0"/>
    <n v="0"/>
    <s v="Y"/>
  </r>
  <r>
    <n v="4114090"/>
    <s v="Freight-Cut-to-Size-Discount"/>
    <x v="27"/>
    <x v="27"/>
    <x v="2"/>
    <s v="VCOS"/>
    <x v="2"/>
    <n v="0"/>
    <n v="0"/>
    <n v="0"/>
    <s v="Y"/>
  </r>
  <r>
    <n v="4114090"/>
    <s v="Freight-Cut-to-Size-Discount"/>
    <x v="28"/>
    <x v="28"/>
    <x v="2"/>
    <s v="VCOS"/>
    <x v="2"/>
    <n v="0"/>
    <n v="0"/>
    <n v="0"/>
    <s v="Y"/>
  </r>
  <r>
    <n v="4114090"/>
    <s v="Freight-Cut-to-Size-Discount"/>
    <x v="29"/>
    <x v="29"/>
    <x v="2"/>
    <s v="VCOS"/>
    <x v="2"/>
    <n v="0"/>
    <n v="0"/>
    <n v="0"/>
    <s v="Y"/>
  </r>
  <r>
    <n v="4114090"/>
    <s v="Freight-Cut-to-Size-Discount"/>
    <x v="30"/>
    <x v="30"/>
    <x v="2"/>
    <s v="VCOS"/>
    <x v="2"/>
    <n v="0"/>
    <n v="145.86240000000001"/>
    <n v="145.86240000000001"/>
    <s v="Y"/>
  </r>
  <r>
    <n v="4114090"/>
    <s v="Freight-Cut-to-Size-Discount"/>
    <x v="31"/>
    <x v="31"/>
    <x v="2"/>
    <s v="VCOS"/>
    <x v="2"/>
    <n v="145.86240000000001"/>
    <n v="0"/>
    <n v="145.86240000000001"/>
    <s v="Y"/>
  </r>
  <r>
    <n v="4114090"/>
    <s v="Freight-Cut-to-Size-Discount"/>
    <x v="32"/>
    <x v="32"/>
    <x v="2"/>
    <s v="VCOS"/>
    <x v="2"/>
    <n v="145.86240000000001"/>
    <n v="0"/>
    <n v="145.86240000000001"/>
    <s v="Y"/>
  </r>
  <r>
    <n v="4114090"/>
    <s v="Freight-Cut-to-Size-Discount"/>
    <x v="33"/>
    <x v="33"/>
    <x v="2"/>
    <s v="VCOS"/>
    <x v="2"/>
    <n v="145.86240000000001"/>
    <n v="0"/>
    <n v="145.86240000000001"/>
    <s v="Y"/>
  </r>
  <r>
    <n v="4114090"/>
    <s v="Freight-Cut-to-Size-Discount"/>
    <x v="34"/>
    <x v="34"/>
    <x v="2"/>
    <s v="VCOS"/>
    <x v="2"/>
    <n v="145.86240000000001"/>
    <n v="-13.45"/>
    <n v="132.41240000000002"/>
    <s v="Y"/>
  </r>
  <r>
    <n v="4114090"/>
    <s v="Freight-Cut-to-Size-Discount"/>
    <x v="35"/>
    <x v="35"/>
    <x v="2"/>
    <s v="VCOS"/>
    <x v="2"/>
    <n v="132.41240000000002"/>
    <n v="0"/>
    <n v="132.41240000000002"/>
    <s v="Y"/>
  </r>
  <r>
    <n v="4114090"/>
    <s v="Freight-Cut-to-Size-Discount"/>
    <x v="36"/>
    <x v="36"/>
    <x v="2"/>
    <s v="VCOS"/>
    <x v="2"/>
    <n v="132.41240000000002"/>
    <n v="0"/>
    <n v="132.41240000000002"/>
    <s v="Y"/>
  </r>
  <r>
    <n v="4114090"/>
    <s v="Freight-Cut-to-Size-Discount"/>
    <x v="37"/>
    <x v="37"/>
    <x v="2"/>
    <s v="VCOS"/>
    <x v="2"/>
    <n v="132.41240000000002"/>
    <n v="0"/>
    <n v="132.41240000000002"/>
    <s v="Y"/>
  </r>
  <r>
    <n v="4114090"/>
    <s v="Freight-Cut-to-Size-Discount"/>
    <x v="38"/>
    <x v="38"/>
    <x v="2"/>
    <s v="VCOS"/>
    <x v="2"/>
    <n v="132.41240000000002"/>
    <n v="0"/>
    <n v="132.41240000000002"/>
    <s v="Y"/>
  </r>
  <r>
    <n v="4114090"/>
    <s v="Freight-Cut-to-Size-Discount"/>
    <x v="39"/>
    <x v="39"/>
    <x v="2"/>
    <s v="VCOS"/>
    <x v="2"/>
    <n v="132.41240000000002"/>
    <n v="6.5671749000000004"/>
    <n v="138.97957490000002"/>
    <s v="Y"/>
  </r>
  <r>
    <n v="4114090"/>
    <s v="Freight-Cut-to-Size-Discount"/>
    <x v="40"/>
    <x v="40"/>
    <x v="2"/>
    <s v="VCOS"/>
    <x v="2"/>
    <n v="138.97957490000002"/>
    <n v="0"/>
    <n v="138.97957490000002"/>
    <s v="Y"/>
  </r>
  <r>
    <n v="4114090"/>
    <s v="Freight-Cut-to-Size-Discount"/>
    <x v="41"/>
    <x v="41"/>
    <x v="2"/>
    <s v="VCOS"/>
    <x v="2"/>
    <n v="138.97957490000002"/>
    <n v="0"/>
    <n v="138.97957490000002"/>
    <s v="Y"/>
  </r>
  <r>
    <n v="4114090"/>
    <s v="Freight-Cut-to-Size-Discount"/>
    <x v="42"/>
    <x v="42"/>
    <x v="2"/>
    <s v="VCOS"/>
    <x v="2"/>
    <n v="138.97957490000002"/>
    <m/>
    <n v="138.97957490000002"/>
    <s v="Y"/>
  </r>
  <r>
    <n v="4114090"/>
    <s v="Freight-Cut-to-Size-Discount"/>
    <x v="43"/>
    <x v="43"/>
    <x v="2"/>
    <s v="VCOS"/>
    <x v="2"/>
    <n v="138.97957490000002"/>
    <m/>
    <n v="138.97957490000002"/>
    <s v="Y"/>
  </r>
  <r>
    <n v="4114090"/>
    <s v="Freight-Cut-to-Size-Discount"/>
    <x v="44"/>
    <x v="44"/>
    <x v="2"/>
    <s v="VCOS"/>
    <x v="2"/>
    <n v="138.97957490000002"/>
    <m/>
    <n v="138.97957490000002"/>
    <s v="Y"/>
  </r>
  <r>
    <n v="4114090"/>
    <s v="Freight-Cut-to-Size-Discount"/>
    <x v="45"/>
    <x v="45"/>
    <x v="2"/>
    <s v="VCOS"/>
    <x v="2"/>
    <n v="138.97957490000002"/>
    <m/>
    <n v="138.97957490000002"/>
    <s v="Y"/>
  </r>
  <r>
    <n v="4114090"/>
    <s v="Freight-Cut-to-Size-Discount"/>
    <x v="46"/>
    <x v="46"/>
    <x v="2"/>
    <s v="VCOS"/>
    <x v="2"/>
    <n v="138.97957490000002"/>
    <m/>
    <n v="138.97957490000002"/>
    <s v="Y"/>
  </r>
  <r>
    <n v="4114090"/>
    <s v="Freight-Cut-to-Size-Discount"/>
    <x v="47"/>
    <x v="47"/>
    <x v="2"/>
    <s v="VCOS"/>
    <x v="2"/>
    <n v="138.97957490000002"/>
    <m/>
    <n v="138.97957490000002"/>
    <s v="Y"/>
  </r>
  <r>
    <n v="4114091"/>
    <s v="Freight-Cut-to-Size-Gross"/>
    <x v="16"/>
    <x v="16"/>
    <x v="2"/>
    <s v="REV"/>
    <x v="2"/>
    <n v="0"/>
    <n v="-176.06"/>
    <n v="-176.06"/>
    <s v="Y"/>
  </r>
  <r>
    <n v="4114091"/>
    <s v="Freight-Cut-to-Size-Gross"/>
    <x v="17"/>
    <x v="17"/>
    <x v="2"/>
    <s v="REV"/>
    <x v="2"/>
    <n v="-176.06"/>
    <m/>
    <n v="-176.06"/>
    <s v="Y"/>
  </r>
  <r>
    <n v="4114091"/>
    <s v="Freight-Cut-to-Size-Gross"/>
    <x v="18"/>
    <x v="18"/>
    <x v="2"/>
    <s v="REV"/>
    <x v="2"/>
    <n v="-176.06"/>
    <m/>
    <n v="-176.06"/>
    <s v="Y"/>
  </r>
  <r>
    <n v="4114091"/>
    <s v="Freight-Cut-to-Size-Gross"/>
    <x v="19"/>
    <x v="19"/>
    <x v="2"/>
    <s v="REV"/>
    <x v="2"/>
    <n v="-176.06"/>
    <m/>
    <n v="-176.06"/>
    <s v="Y"/>
  </r>
  <r>
    <n v="4114091"/>
    <s v="Freight-Cut-to-Size-Gross"/>
    <x v="20"/>
    <x v="20"/>
    <x v="2"/>
    <s v="REV"/>
    <x v="2"/>
    <n v="-176.05999999999972"/>
    <n v="-1732.5400000000002"/>
    <n v="-1908.6"/>
    <s v="Y"/>
  </r>
  <r>
    <n v="4114091"/>
    <s v="Freight-Cut-to-Size-Gross"/>
    <x v="21"/>
    <x v="21"/>
    <x v="2"/>
    <s v="REV"/>
    <x v="2"/>
    <n v="-1908.6"/>
    <n v="-2403.4"/>
    <n v="-4312"/>
    <s v="Y"/>
  </r>
  <r>
    <n v="4114091"/>
    <s v="Freight-Cut-to-Size-Gross"/>
    <x v="22"/>
    <x v="22"/>
    <x v="2"/>
    <s v="REV"/>
    <x v="2"/>
    <n v="-4312"/>
    <n v="-2265.9500000000003"/>
    <n v="-6577.95"/>
    <s v="Y"/>
  </r>
  <r>
    <n v="4114091"/>
    <s v="Freight-Cut-to-Size-Gross"/>
    <x v="23"/>
    <x v="23"/>
    <x v="2"/>
    <s v="REV"/>
    <x v="2"/>
    <n v="-6577.95"/>
    <n v="-747.08"/>
    <n v="-7325.03"/>
    <s v="Y"/>
  </r>
  <r>
    <n v="4114091"/>
    <s v="Freight-Cut-to-Size-Gross"/>
    <x v="24"/>
    <x v="24"/>
    <x v="2"/>
    <s v="REV"/>
    <x v="2"/>
    <n v="-7325.0300000000025"/>
    <n v="-3682.82"/>
    <n v="-11007.850000000002"/>
    <s v="Y"/>
  </r>
  <r>
    <n v="4114091"/>
    <s v="Freight-Cut-to-Size-Gross"/>
    <x v="25"/>
    <x v="25"/>
    <x v="2"/>
    <s v="REV"/>
    <x v="2"/>
    <n v="-11007.850000000002"/>
    <n v="-948.18000000000006"/>
    <n v="-11956.030000000002"/>
    <s v="Y"/>
  </r>
  <r>
    <n v="4114091"/>
    <s v="Freight-Cut-to-Size-Gross"/>
    <x v="26"/>
    <x v="26"/>
    <x v="2"/>
    <s v="REV"/>
    <x v="2"/>
    <n v="-11956.030000000002"/>
    <n v="-1349.37"/>
    <n v="-13305.400000000001"/>
    <s v="Y"/>
  </r>
  <r>
    <n v="4114091"/>
    <s v="Freight-Cut-to-Size-Gross"/>
    <x v="27"/>
    <x v="27"/>
    <x v="2"/>
    <s v="REV"/>
    <x v="2"/>
    <n v="-13305.400000000001"/>
    <n v="-2123.52"/>
    <n v="-15428.920000000002"/>
    <s v="Y"/>
  </r>
  <r>
    <n v="4114091"/>
    <s v="Freight-Cut-to-Size-Gross"/>
    <x v="28"/>
    <x v="28"/>
    <x v="2"/>
    <s v="REV"/>
    <x v="2"/>
    <n v="-15428.92"/>
    <n v="-765.16000000000008"/>
    <n v="-16194.08"/>
    <s v="Y"/>
  </r>
  <r>
    <n v="4114091"/>
    <s v="Freight-Cut-to-Size-Gross"/>
    <x v="29"/>
    <x v="29"/>
    <x v="2"/>
    <s v="REV"/>
    <x v="2"/>
    <n v="-16194.08"/>
    <n v="-790.85"/>
    <n v="-16984.93"/>
    <s v="Y"/>
  </r>
  <r>
    <n v="4114091"/>
    <s v="Freight-Cut-to-Size-Gross"/>
    <x v="30"/>
    <x v="30"/>
    <x v="2"/>
    <s v="REV"/>
    <x v="2"/>
    <n v="-16984.93"/>
    <n v="-891.80240000000003"/>
    <n v="-17876.732400000001"/>
    <s v="Y"/>
  </r>
  <r>
    <n v="4114091"/>
    <s v="Freight-Cut-to-Size-Gross"/>
    <x v="31"/>
    <x v="31"/>
    <x v="2"/>
    <s v="REV"/>
    <x v="2"/>
    <n v="-17876.732400000001"/>
    <n v="-634.1"/>
    <n v="-18510.832399999999"/>
    <s v="Y"/>
  </r>
  <r>
    <n v="4114091"/>
    <s v="Freight-Cut-to-Size-Gross"/>
    <x v="32"/>
    <x v="32"/>
    <x v="2"/>
    <s v="REV"/>
    <x v="2"/>
    <n v="-18510.832400000003"/>
    <n v="-391.28"/>
    <n v="-18902.112400000002"/>
    <s v="Y"/>
  </r>
  <r>
    <n v="4114091"/>
    <s v="Freight-Cut-to-Size-Gross"/>
    <x v="33"/>
    <x v="33"/>
    <x v="2"/>
    <s v="REV"/>
    <x v="2"/>
    <n v="-18902.112399999998"/>
    <n v="-224.88"/>
    <n v="-19126.992399999999"/>
    <s v="Y"/>
  </r>
  <r>
    <n v="4114091"/>
    <s v="Freight-Cut-to-Size-Gross"/>
    <x v="34"/>
    <x v="34"/>
    <x v="2"/>
    <s v="REV"/>
    <x v="2"/>
    <n v="-19126.992399999999"/>
    <n v="-269"/>
    <n v="-19395.992399999999"/>
    <s v="Y"/>
  </r>
  <r>
    <n v="4114091"/>
    <s v="Freight-Cut-to-Size-Gross"/>
    <x v="35"/>
    <x v="35"/>
    <x v="2"/>
    <s v="REV"/>
    <x v="2"/>
    <n v="-19395.992400000003"/>
    <n v="-1201.92"/>
    <n v="-20597.912400000001"/>
    <s v="Y"/>
  </r>
  <r>
    <n v="4114091"/>
    <s v="Freight-Cut-to-Size-Gross"/>
    <x v="36"/>
    <x v="36"/>
    <x v="2"/>
    <s v="REV"/>
    <x v="2"/>
    <n v="-20597.912400000001"/>
    <n v="-1262.45"/>
    <n v="-21860.362400000002"/>
    <s v="Y"/>
  </r>
  <r>
    <n v="4114091"/>
    <s v="Freight-Cut-to-Size-Gross"/>
    <x v="37"/>
    <x v="37"/>
    <x v="2"/>
    <s v="REV"/>
    <x v="2"/>
    <n v="-21860.362399999998"/>
    <n v="-1051.1500000000001"/>
    <n v="-22911.5124"/>
    <s v="Y"/>
  </r>
  <r>
    <n v="4114091"/>
    <s v="Freight-Cut-to-Size-Gross"/>
    <x v="38"/>
    <x v="38"/>
    <x v="2"/>
    <s v="REV"/>
    <x v="2"/>
    <n v="-22911.5124"/>
    <n v="-374.03"/>
    <n v="-23285.542399999998"/>
    <s v="Y"/>
  </r>
  <r>
    <n v="4114091"/>
    <s v="Freight-Cut-to-Size-Gross"/>
    <x v="39"/>
    <x v="39"/>
    <x v="2"/>
    <s v="REV"/>
    <x v="2"/>
    <n v="-23285.542399999995"/>
    <n v="-1590.7471748999999"/>
    <n v="-24876.289574899994"/>
    <s v="Y"/>
  </r>
  <r>
    <n v="4114091"/>
    <s v="Freight-Cut-to-Size-Gross"/>
    <x v="40"/>
    <x v="40"/>
    <x v="2"/>
    <s v="REV"/>
    <x v="2"/>
    <n v="-24876.289574899994"/>
    <n v="-468.51"/>
    <n v="-25344.799574899993"/>
    <s v="Y"/>
  </r>
  <r>
    <n v="4114091"/>
    <s v="Freight-Cut-to-Size-Gross"/>
    <x v="41"/>
    <x v="41"/>
    <x v="2"/>
    <s v="REV"/>
    <x v="2"/>
    <n v="-25344.799574899993"/>
    <n v="-556.02"/>
    <n v="-25900.819574899993"/>
    <s v="Y"/>
  </r>
  <r>
    <n v="4114091"/>
    <s v="Freight-Cut-to-Size-Gross"/>
    <x v="42"/>
    <x v="42"/>
    <x v="2"/>
    <s v="REV"/>
    <x v="2"/>
    <n v="-25900.819574899993"/>
    <m/>
    <n v="-25900.819574899993"/>
    <s v="Y"/>
  </r>
  <r>
    <n v="4114091"/>
    <s v="Freight-Cut-to-Size-Gross"/>
    <x v="43"/>
    <x v="43"/>
    <x v="2"/>
    <s v="REV"/>
    <x v="2"/>
    <n v="-25900.819574899993"/>
    <m/>
    <n v="-25900.819574899993"/>
    <s v="Y"/>
  </r>
  <r>
    <n v="4114091"/>
    <s v="Freight-Cut-to-Size-Gross"/>
    <x v="44"/>
    <x v="44"/>
    <x v="2"/>
    <s v="REV"/>
    <x v="2"/>
    <n v="-25900.819574899993"/>
    <m/>
    <n v="-25900.819574899993"/>
    <s v="Y"/>
  </r>
  <r>
    <n v="4114091"/>
    <s v="Freight-Cut-to-Size-Gross"/>
    <x v="45"/>
    <x v="45"/>
    <x v="2"/>
    <s v="REV"/>
    <x v="2"/>
    <n v="-25900.819574899993"/>
    <m/>
    <n v="-25900.819574899993"/>
    <s v="Y"/>
  </r>
  <r>
    <n v="4114091"/>
    <s v="Freight-Cut-to-Size-Gross"/>
    <x v="46"/>
    <x v="46"/>
    <x v="2"/>
    <s v="REV"/>
    <x v="2"/>
    <n v="-25900.819574899993"/>
    <m/>
    <n v="-25900.819574899993"/>
    <s v="Y"/>
  </r>
  <r>
    <n v="4114091"/>
    <s v="Freight-Cut-to-Size-Gross"/>
    <x v="47"/>
    <x v="47"/>
    <x v="2"/>
    <s v="REV"/>
    <x v="2"/>
    <n v="-25900.819574899993"/>
    <m/>
    <n v="-25900.819574899993"/>
    <s v="Y"/>
  </r>
  <r>
    <n v="4115020"/>
    <s v="Other-NSW-Discount"/>
    <x v="0"/>
    <x v="0"/>
    <x v="2"/>
    <s v="VCOS"/>
    <x v="2"/>
    <n v="0"/>
    <n v="0"/>
    <n v="0"/>
    <s v="Y"/>
  </r>
  <r>
    <n v="4115020"/>
    <s v="Other-NSW-Discount"/>
    <x v="1"/>
    <x v="1"/>
    <x v="2"/>
    <s v="VCOS"/>
    <x v="2"/>
    <n v="0"/>
    <m/>
    <n v="0"/>
    <s v="Y"/>
  </r>
  <r>
    <n v="4115020"/>
    <s v="Other-NSW-Discount"/>
    <x v="2"/>
    <x v="2"/>
    <x v="2"/>
    <s v="VCOS"/>
    <x v="2"/>
    <n v="0"/>
    <m/>
    <n v="0"/>
    <s v="Y"/>
  </r>
  <r>
    <n v="4115020"/>
    <s v="Other-NSW-Discount"/>
    <x v="3"/>
    <x v="3"/>
    <x v="2"/>
    <s v="VCOS"/>
    <x v="2"/>
    <n v="0"/>
    <m/>
    <n v="0"/>
    <s v="Y"/>
  </r>
  <r>
    <n v="4115020"/>
    <s v="Other-NSW-Discount"/>
    <x v="4"/>
    <x v="4"/>
    <x v="2"/>
    <s v="VCOS"/>
    <x v="2"/>
    <n v="0"/>
    <m/>
    <n v="0"/>
    <s v="Y"/>
  </r>
  <r>
    <n v="4115020"/>
    <s v="Other-NSW-Discount"/>
    <x v="5"/>
    <x v="5"/>
    <x v="2"/>
    <s v="VCOS"/>
    <x v="2"/>
    <n v="0"/>
    <m/>
    <n v="0"/>
    <s v="Y"/>
  </r>
  <r>
    <n v="4115020"/>
    <s v="Other-NSW-Discount"/>
    <x v="6"/>
    <x v="6"/>
    <x v="2"/>
    <s v="VCOS"/>
    <x v="2"/>
    <n v="0"/>
    <m/>
    <n v="0"/>
    <s v="Y"/>
  </r>
  <r>
    <n v="4115020"/>
    <s v="Other-NSW-Discount"/>
    <x v="7"/>
    <x v="7"/>
    <x v="2"/>
    <s v="VCOS"/>
    <x v="2"/>
    <n v="0"/>
    <m/>
    <n v="0"/>
    <s v="Y"/>
  </r>
  <r>
    <n v="4115020"/>
    <s v="Other-NSW-Discount"/>
    <x v="8"/>
    <x v="8"/>
    <x v="2"/>
    <s v="VCOS"/>
    <x v="2"/>
    <n v="0"/>
    <m/>
    <n v="0"/>
    <s v="Y"/>
  </r>
  <r>
    <n v="4115020"/>
    <s v="Other-NSW-Discount"/>
    <x v="9"/>
    <x v="9"/>
    <x v="2"/>
    <s v="VCOS"/>
    <x v="2"/>
    <n v="0"/>
    <m/>
    <n v="0"/>
    <s v="Y"/>
  </r>
  <r>
    <n v="4115020"/>
    <s v="Other-NSW-Discount"/>
    <x v="10"/>
    <x v="10"/>
    <x v="2"/>
    <s v="VCOS"/>
    <x v="2"/>
    <n v="0"/>
    <n v="0"/>
    <n v="0"/>
    <s v="Y"/>
  </r>
  <r>
    <n v="4115020"/>
    <s v="Other-NSW-Discount"/>
    <x v="11"/>
    <x v="11"/>
    <x v="2"/>
    <s v="VCOS"/>
    <x v="2"/>
    <n v="0"/>
    <m/>
    <n v="0"/>
    <s v="Y"/>
  </r>
  <r>
    <n v="4115020"/>
    <s v="Other-NSW-Discount"/>
    <x v="12"/>
    <x v="12"/>
    <x v="2"/>
    <s v="VCOS"/>
    <x v="2"/>
    <n v="0"/>
    <m/>
    <n v="0"/>
    <s v="Y"/>
  </r>
  <r>
    <n v="4115020"/>
    <s v="Other-NSW-Discount"/>
    <x v="13"/>
    <x v="13"/>
    <x v="2"/>
    <s v="VCOS"/>
    <x v="2"/>
    <n v="0"/>
    <m/>
    <n v="0"/>
    <s v="Y"/>
  </r>
  <r>
    <n v="4115020"/>
    <s v="Other-NSW-Discount"/>
    <x v="14"/>
    <x v="14"/>
    <x v="2"/>
    <s v="VCOS"/>
    <x v="2"/>
    <n v="0"/>
    <m/>
    <n v="0"/>
    <s v="Y"/>
  </r>
  <r>
    <n v="4115020"/>
    <s v="Other-NSW-Discount"/>
    <x v="15"/>
    <x v="15"/>
    <x v="2"/>
    <s v="VCOS"/>
    <x v="2"/>
    <n v="0"/>
    <m/>
    <n v="0"/>
    <s v="Y"/>
  </r>
  <r>
    <n v="4115020"/>
    <s v="Other-NSW-Discount"/>
    <x v="16"/>
    <x v="16"/>
    <x v="2"/>
    <s v="VCOS"/>
    <x v="2"/>
    <n v="0"/>
    <m/>
    <n v="0"/>
    <s v="Y"/>
  </r>
  <r>
    <n v="4115020"/>
    <s v="Other-NSW-Discount"/>
    <x v="17"/>
    <x v="17"/>
    <x v="2"/>
    <s v="VCOS"/>
    <x v="2"/>
    <n v="0"/>
    <m/>
    <n v="0"/>
    <s v="Y"/>
  </r>
  <r>
    <n v="4115020"/>
    <s v="Other-NSW-Discount"/>
    <x v="18"/>
    <x v="18"/>
    <x v="2"/>
    <s v="VCOS"/>
    <x v="2"/>
    <n v="0"/>
    <m/>
    <n v="0"/>
    <s v="Y"/>
  </r>
  <r>
    <n v="4115020"/>
    <s v="Other-NSW-Discount"/>
    <x v="19"/>
    <x v="19"/>
    <x v="2"/>
    <s v="VCOS"/>
    <x v="2"/>
    <n v="0"/>
    <m/>
    <n v="0"/>
    <s v="Y"/>
  </r>
  <r>
    <n v="4115020"/>
    <s v="Other-NSW-Discount"/>
    <x v="20"/>
    <x v="20"/>
    <x v="2"/>
    <s v="VCOS"/>
    <x v="2"/>
    <n v="0"/>
    <m/>
    <n v="0"/>
    <s v="Y"/>
  </r>
  <r>
    <n v="4115020"/>
    <s v="Other-NSW-Discount"/>
    <x v="21"/>
    <x v="21"/>
    <x v="2"/>
    <s v="VCOS"/>
    <x v="2"/>
    <n v="0"/>
    <m/>
    <n v="0"/>
    <s v="Y"/>
  </r>
  <r>
    <n v="4115020"/>
    <s v="Other-NSW-Discount"/>
    <x v="22"/>
    <x v="22"/>
    <x v="2"/>
    <s v="VCOS"/>
    <x v="2"/>
    <n v="0"/>
    <m/>
    <n v="0"/>
    <s v="Y"/>
  </r>
  <r>
    <n v="4115020"/>
    <s v="Other-NSW-Discount"/>
    <x v="23"/>
    <x v="23"/>
    <x v="2"/>
    <s v="VCOS"/>
    <x v="2"/>
    <n v="0"/>
    <m/>
    <n v="0"/>
    <s v="Y"/>
  </r>
  <r>
    <n v="4115020"/>
    <s v="Other-NSW-Discount"/>
    <x v="24"/>
    <x v="24"/>
    <x v="2"/>
    <s v="VCOS"/>
    <x v="2"/>
    <n v="0"/>
    <m/>
    <n v="0"/>
    <s v="Y"/>
  </r>
  <r>
    <n v="4115020"/>
    <s v="Other-NSW-Discount"/>
    <x v="25"/>
    <x v="25"/>
    <x v="2"/>
    <s v="VCOS"/>
    <x v="2"/>
    <n v="0"/>
    <m/>
    <n v="0"/>
    <s v="Y"/>
  </r>
  <r>
    <n v="4115020"/>
    <s v="Other-NSW-Discount"/>
    <x v="26"/>
    <x v="26"/>
    <x v="2"/>
    <s v="VCOS"/>
    <x v="2"/>
    <n v="0"/>
    <m/>
    <n v="0"/>
    <s v="Y"/>
  </r>
  <r>
    <n v="4115020"/>
    <s v="Other-NSW-Discount"/>
    <x v="27"/>
    <x v="27"/>
    <x v="2"/>
    <s v="VCOS"/>
    <x v="2"/>
    <n v="0"/>
    <m/>
    <n v="0"/>
    <s v="Y"/>
  </r>
  <r>
    <n v="4115020"/>
    <s v="Other-NSW-Discount"/>
    <x v="28"/>
    <x v="28"/>
    <x v="2"/>
    <s v="VCOS"/>
    <x v="2"/>
    <n v="0"/>
    <m/>
    <n v="0"/>
    <s v="Y"/>
  </r>
  <r>
    <n v="4115020"/>
    <s v="Other-NSW-Discount"/>
    <x v="29"/>
    <x v="29"/>
    <x v="2"/>
    <s v="VCOS"/>
    <x v="2"/>
    <n v="0"/>
    <m/>
    <n v="0"/>
    <s v="Y"/>
  </r>
  <r>
    <n v="4115020"/>
    <s v="Other-NSW-Discount"/>
    <x v="30"/>
    <x v="30"/>
    <x v="2"/>
    <s v="VCOS"/>
    <x v="2"/>
    <n v="0"/>
    <m/>
    <n v="0"/>
    <s v="Y"/>
  </r>
  <r>
    <n v="4115020"/>
    <s v="Other-NSW-Discount"/>
    <x v="31"/>
    <x v="31"/>
    <x v="2"/>
    <s v="VCOS"/>
    <x v="2"/>
    <n v="0"/>
    <m/>
    <n v="0"/>
    <s v="Y"/>
  </r>
  <r>
    <n v="4115020"/>
    <s v="Other-NSW-Discount"/>
    <x v="32"/>
    <x v="32"/>
    <x v="2"/>
    <s v="VCOS"/>
    <x v="2"/>
    <n v="0"/>
    <m/>
    <n v="0"/>
    <s v="Y"/>
  </r>
  <r>
    <n v="4115020"/>
    <s v="Other-NSW-Discount"/>
    <x v="33"/>
    <x v="33"/>
    <x v="2"/>
    <s v="VCOS"/>
    <x v="2"/>
    <n v="0"/>
    <m/>
    <n v="0"/>
    <s v="Y"/>
  </r>
  <r>
    <n v="4115020"/>
    <s v="Other-NSW-Discount"/>
    <x v="34"/>
    <x v="34"/>
    <x v="2"/>
    <s v="VCOS"/>
    <x v="2"/>
    <n v="0"/>
    <m/>
    <n v="0"/>
    <s v="Y"/>
  </r>
  <r>
    <n v="4115020"/>
    <s v="Other-NSW-Discount"/>
    <x v="35"/>
    <x v="35"/>
    <x v="2"/>
    <s v="VCOS"/>
    <x v="2"/>
    <n v="0"/>
    <m/>
    <n v="0"/>
    <s v="Y"/>
  </r>
  <r>
    <n v="4115020"/>
    <s v="Other-NSW-Discount"/>
    <x v="36"/>
    <x v="36"/>
    <x v="2"/>
    <s v="VCOS"/>
    <x v="2"/>
    <n v="0"/>
    <m/>
    <n v="0"/>
    <s v="Y"/>
  </r>
  <r>
    <n v="4115020"/>
    <s v="Other-NSW-Discount"/>
    <x v="37"/>
    <x v="37"/>
    <x v="2"/>
    <s v="VCOS"/>
    <x v="2"/>
    <n v="0"/>
    <m/>
    <n v="0"/>
    <s v="Y"/>
  </r>
  <r>
    <n v="4115020"/>
    <s v="Other-NSW-Discount"/>
    <x v="38"/>
    <x v="38"/>
    <x v="2"/>
    <s v="VCOS"/>
    <x v="2"/>
    <n v="0"/>
    <m/>
    <n v="0"/>
    <s v="Y"/>
  </r>
  <r>
    <n v="4115020"/>
    <s v="Other-NSW-Discount"/>
    <x v="39"/>
    <x v="39"/>
    <x v="2"/>
    <s v="VCOS"/>
    <x v="2"/>
    <n v="0"/>
    <m/>
    <n v="0"/>
    <s v="Y"/>
  </r>
  <r>
    <n v="4115020"/>
    <s v="Other-NSW-Discount"/>
    <x v="40"/>
    <x v="40"/>
    <x v="2"/>
    <s v="VCOS"/>
    <x v="2"/>
    <n v="0"/>
    <m/>
    <n v="0"/>
    <s v="Y"/>
  </r>
  <r>
    <n v="4115020"/>
    <s v="Other-NSW-Discount"/>
    <x v="41"/>
    <x v="41"/>
    <x v="2"/>
    <s v="VCOS"/>
    <x v="2"/>
    <n v="0"/>
    <m/>
    <n v="0"/>
    <s v="Y"/>
  </r>
  <r>
    <n v="4115020"/>
    <s v="Other-NSW-Discount"/>
    <x v="42"/>
    <x v="42"/>
    <x v="2"/>
    <s v="VCOS"/>
    <x v="2"/>
    <n v="0"/>
    <m/>
    <n v="0"/>
    <s v="Y"/>
  </r>
  <r>
    <n v="4115020"/>
    <s v="Other-NSW-Discount"/>
    <x v="43"/>
    <x v="43"/>
    <x v="2"/>
    <s v="VCOS"/>
    <x v="2"/>
    <n v="0"/>
    <m/>
    <n v="0"/>
    <s v="Y"/>
  </r>
  <r>
    <n v="4115020"/>
    <s v="Other-NSW-Discount"/>
    <x v="44"/>
    <x v="44"/>
    <x v="2"/>
    <s v="VCOS"/>
    <x v="2"/>
    <n v="0"/>
    <m/>
    <n v="0"/>
    <s v="Y"/>
  </r>
  <r>
    <n v="4115020"/>
    <s v="Other-NSW-Discount"/>
    <x v="45"/>
    <x v="45"/>
    <x v="2"/>
    <s v="VCOS"/>
    <x v="2"/>
    <n v="0"/>
    <m/>
    <n v="0"/>
    <s v="Y"/>
  </r>
  <r>
    <n v="4115020"/>
    <s v="Other-NSW-Discount"/>
    <x v="46"/>
    <x v="46"/>
    <x v="2"/>
    <s v="VCOS"/>
    <x v="2"/>
    <n v="0"/>
    <m/>
    <n v="0"/>
    <s v="Y"/>
  </r>
  <r>
    <n v="4115020"/>
    <s v="Other-NSW-Discount"/>
    <x v="47"/>
    <x v="47"/>
    <x v="2"/>
    <s v="VCOS"/>
    <x v="2"/>
    <n v="0"/>
    <m/>
    <n v="0"/>
    <s v="Y"/>
  </r>
  <r>
    <n v="4115021"/>
    <s v="Other-NSW-Gross"/>
    <x v="0"/>
    <x v="0"/>
    <x v="2"/>
    <s v="REV"/>
    <x v="2"/>
    <n v="0"/>
    <n v="0"/>
    <n v="0"/>
    <s v="Y"/>
  </r>
  <r>
    <n v="4115021"/>
    <s v="Other-NSW-Gross"/>
    <x v="1"/>
    <x v="1"/>
    <x v="2"/>
    <s v="REV"/>
    <x v="2"/>
    <n v="0"/>
    <m/>
    <n v="0"/>
    <s v="Y"/>
  </r>
  <r>
    <n v="4115021"/>
    <s v="Other-NSW-Gross"/>
    <x v="2"/>
    <x v="2"/>
    <x v="2"/>
    <s v="REV"/>
    <x v="2"/>
    <n v="0"/>
    <m/>
    <n v="0"/>
    <s v="Y"/>
  </r>
  <r>
    <n v="4115021"/>
    <s v="Other-NSW-Gross"/>
    <x v="3"/>
    <x v="3"/>
    <x v="2"/>
    <s v="REV"/>
    <x v="2"/>
    <n v="0"/>
    <m/>
    <n v="0"/>
    <s v="Y"/>
  </r>
  <r>
    <n v="4115021"/>
    <s v="Other-NSW-Gross"/>
    <x v="4"/>
    <x v="4"/>
    <x v="2"/>
    <s v="REV"/>
    <x v="2"/>
    <n v="0"/>
    <m/>
    <n v="0"/>
    <s v="Y"/>
  </r>
  <r>
    <n v="4115021"/>
    <s v="Other-NSW-Gross"/>
    <x v="5"/>
    <x v="5"/>
    <x v="2"/>
    <s v="REV"/>
    <x v="2"/>
    <n v="0"/>
    <m/>
    <n v="0"/>
    <s v="Y"/>
  </r>
  <r>
    <n v="4115021"/>
    <s v="Other-NSW-Gross"/>
    <x v="6"/>
    <x v="6"/>
    <x v="2"/>
    <s v="REV"/>
    <x v="2"/>
    <n v="0"/>
    <m/>
    <n v="0"/>
    <s v="Y"/>
  </r>
  <r>
    <n v="4115021"/>
    <s v="Other-NSW-Gross"/>
    <x v="7"/>
    <x v="7"/>
    <x v="2"/>
    <s v="REV"/>
    <x v="2"/>
    <n v="0"/>
    <m/>
    <n v="0"/>
    <s v="Y"/>
  </r>
  <r>
    <n v="4115021"/>
    <s v="Other-NSW-Gross"/>
    <x v="8"/>
    <x v="8"/>
    <x v="2"/>
    <s v="REV"/>
    <x v="2"/>
    <n v="0"/>
    <m/>
    <n v="0"/>
    <s v="Y"/>
  </r>
  <r>
    <n v="4115021"/>
    <s v="Other-NSW-Gross"/>
    <x v="9"/>
    <x v="9"/>
    <x v="2"/>
    <s v="REV"/>
    <x v="2"/>
    <n v="0"/>
    <m/>
    <n v="0"/>
    <s v="Y"/>
  </r>
  <r>
    <n v="4115021"/>
    <s v="Other-NSW-Gross"/>
    <x v="10"/>
    <x v="10"/>
    <x v="2"/>
    <s v="REV"/>
    <x v="2"/>
    <n v="0"/>
    <n v="0"/>
    <n v="0"/>
    <s v="Y"/>
  </r>
  <r>
    <n v="4115021"/>
    <s v="Other-NSW-Gross"/>
    <x v="11"/>
    <x v="11"/>
    <x v="2"/>
    <s v="REV"/>
    <x v="2"/>
    <n v="0"/>
    <m/>
    <n v="0"/>
    <s v="Y"/>
  </r>
  <r>
    <n v="4115021"/>
    <s v="Other-NSW-Gross"/>
    <x v="12"/>
    <x v="12"/>
    <x v="2"/>
    <s v="REV"/>
    <x v="2"/>
    <n v="0"/>
    <m/>
    <n v="0"/>
    <s v="Y"/>
  </r>
  <r>
    <n v="4115021"/>
    <s v="Other-NSW-Gross"/>
    <x v="13"/>
    <x v="13"/>
    <x v="2"/>
    <s v="REV"/>
    <x v="2"/>
    <n v="0"/>
    <m/>
    <n v="0"/>
    <s v="Y"/>
  </r>
  <r>
    <n v="4115021"/>
    <s v="Other-NSW-Gross"/>
    <x v="14"/>
    <x v="14"/>
    <x v="2"/>
    <s v="REV"/>
    <x v="2"/>
    <n v="0"/>
    <m/>
    <n v="0"/>
    <s v="Y"/>
  </r>
  <r>
    <n v="4115021"/>
    <s v="Other-NSW-Gross"/>
    <x v="15"/>
    <x v="15"/>
    <x v="2"/>
    <s v="REV"/>
    <x v="2"/>
    <n v="0"/>
    <m/>
    <n v="0"/>
    <s v="Y"/>
  </r>
  <r>
    <n v="4115021"/>
    <s v="Other-NSW-Gross"/>
    <x v="16"/>
    <x v="16"/>
    <x v="2"/>
    <s v="REV"/>
    <x v="2"/>
    <n v="0"/>
    <m/>
    <n v="0"/>
    <s v="Y"/>
  </r>
  <r>
    <n v="4115021"/>
    <s v="Other-NSW-Gross"/>
    <x v="17"/>
    <x v="17"/>
    <x v="2"/>
    <s v="REV"/>
    <x v="2"/>
    <n v="0"/>
    <m/>
    <n v="0"/>
    <s v="Y"/>
  </r>
  <r>
    <n v="4115021"/>
    <s v="Other-NSW-Gross"/>
    <x v="18"/>
    <x v="18"/>
    <x v="2"/>
    <s v="REV"/>
    <x v="2"/>
    <n v="0"/>
    <m/>
    <n v="0"/>
    <s v="Y"/>
  </r>
  <r>
    <n v="4115021"/>
    <s v="Other-NSW-Gross"/>
    <x v="19"/>
    <x v="19"/>
    <x v="2"/>
    <s v="REV"/>
    <x v="2"/>
    <n v="0"/>
    <m/>
    <n v="0"/>
    <s v="Y"/>
  </r>
  <r>
    <n v="4115021"/>
    <s v="Other-NSW-Gross"/>
    <x v="20"/>
    <x v="20"/>
    <x v="2"/>
    <s v="REV"/>
    <x v="2"/>
    <n v="0"/>
    <m/>
    <n v="0"/>
    <s v="Y"/>
  </r>
  <r>
    <n v="4115021"/>
    <s v="Other-NSW-Gross"/>
    <x v="21"/>
    <x v="21"/>
    <x v="2"/>
    <s v="REV"/>
    <x v="2"/>
    <n v="0"/>
    <m/>
    <n v="0"/>
    <s v="Y"/>
  </r>
  <r>
    <n v="4115021"/>
    <s v="Other-NSW-Gross"/>
    <x v="22"/>
    <x v="22"/>
    <x v="2"/>
    <s v="REV"/>
    <x v="2"/>
    <n v="0"/>
    <m/>
    <n v="0"/>
    <s v="Y"/>
  </r>
  <r>
    <n v="4115021"/>
    <s v="Other-NSW-Gross"/>
    <x v="23"/>
    <x v="23"/>
    <x v="2"/>
    <s v="REV"/>
    <x v="2"/>
    <n v="0"/>
    <m/>
    <n v="0"/>
    <s v="Y"/>
  </r>
  <r>
    <n v="4115021"/>
    <s v="Other-NSW-Gross"/>
    <x v="24"/>
    <x v="24"/>
    <x v="2"/>
    <s v="REV"/>
    <x v="2"/>
    <n v="0"/>
    <m/>
    <n v="0"/>
    <s v="Y"/>
  </r>
  <r>
    <n v="4115021"/>
    <s v="Other-NSW-Gross"/>
    <x v="25"/>
    <x v="25"/>
    <x v="2"/>
    <s v="REV"/>
    <x v="2"/>
    <n v="0"/>
    <m/>
    <n v="0"/>
    <s v="Y"/>
  </r>
  <r>
    <n v="4115021"/>
    <s v="Other-NSW-Gross"/>
    <x v="26"/>
    <x v="26"/>
    <x v="2"/>
    <s v="REV"/>
    <x v="2"/>
    <n v="0"/>
    <m/>
    <n v="0"/>
    <s v="Y"/>
  </r>
  <r>
    <n v="4115021"/>
    <s v="Other-NSW-Gross"/>
    <x v="27"/>
    <x v="27"/>
    <x v="2"/>
    <s v="REV"/>
    <x v="2"/>
    <n v="0"/>
    <m/>
    <n v="0"/>
    <s v="Y"/>
  </r>
  <r>
    <n v="4115021"/>
    <s v="Other-NSW-Gross"/>
    <x v="28"/>
    <x v="28"/>
    <x v="2"/>
    <s v="REV"/>
    <x v="2"/>
    <n v="0"/>
    <m/>
    <n v="0"/>
    <s v="Y"/>
  </r>
  <r>
    <n v="4115021"/>
    <s v="Other-NSW-Gross"/>
    <x v="29"/>
    <x v="29"/>
    <x v="2"/>
    <s v="REV"/>
    <x v="2"/>
    <n v="0"/>
    <m/>
    <n v="0"/>
    <s v="Y"/>
  </r>
  <r>
    <n v="4115021"/>
    <s v="Other-NSW-Gross"/>
    <x v="30"/>
    <x v="30"/>
    <x v="2"/>
    <s v="REV"/>
    <x v="2"/>
    <n v="0"/>
    <m/>
    <n v="0"/>
    <s v="Y"/>
  </r>
  <r>
    <n v="4115021"/>
    <s v="Other-NSW-Gross"/>
    <x v="31"/>
    <x v="31"/>
    <x v="2"/>
    <s v="REV"/>
    <x v="2"/>
    <n v="0"/>
    <m/>
    <n v="0"/>
    <s v="Y"/>
  </r>
  <r>
    <n v="4115021"/>
    <s v="Other-NSW-Gross"/>
    <x v="32"/>
    <x v="32"/>
    <x v="2"/>
    <s v="REV"/>
    <x v="2"/>
    <n v="0"/>
    <m/>
    <n v="0"/>
    <s v="Y"/>
  </r>
  <r>
    <n v="4115021"/>
    <s v="Other-NSW-Gross"/>
    <x v="33"/>
    <x v="33"/>
    <x v="2"/>
    <s v="REV"/>
    <x v="2"/>
    <n v="0"/>
    <m/>
    <n v="0"/>
    <s v="Y"/>
  </r>
  <r>
    <n v="4115021"/>
    <s v="Other-NSW-Gross"/>
    <x v="34"/>
    <x v="34"/>
    <x v="2"/>
    <s v="REV"/>
    <x v="2"/>
    <n v="0"/>
    <m/>
    <n v="0"/>
    <s v="Y"/>
  </r>
  <r>
    <n v="4115021"/>
    <s v="Other-NSW-Gross"/>
    <x v="35"/>
    <x v="35"/>
    <x v="2"/>
    <s v="REV"/>
    <x v="2"/>
    <n v="0"/>
    <m/>
    <n v="0"/>
    <s v="Y"/>
  </r>
  <r>
    <n v="4115021"/>
    <s v="Other-NSW-Gross"/>
    <x v="36"/>
    <x v="36"/>
    <x v="2"/>
    <s v="REV"/>
    <x v="2"/>
    <n v="0"/>
    <m/>
    <n v="0"/>
    <s v="Y"/>
  </r>
  <r>
    <n v="4115021"/>
    <s v="Other-NSW-Gross"/>
    <x v="37"/>
    <x v="37"/>
    <x v="2"/>
    <s v="REV"/>
    <x v="2"/>
    <n v="0"/>
    <m/>
    <n v="0"/>
    <s v="Y"/>
  </r>
  <r>
    <n v="4115021"/>
    <s v="Other-NSW-Gross"/>
    <x v="38"/>
    <x v="38"/>
    <x v="2"/>
    <s v="REV"/>
    <x v="2"/>
    <n v="0"/>
    <m/>
    <n v="0"/>
    <s v="Y"/>
  </r>
  <r>
    <n v="4115021"/>
    <s v="Other-NSW-Gross"/>
    <x v="39"/>
    <x v="39"/>
    <x v="2"/>
    <s v="REV"/>
    <x v="2"/>
    <n v="0"/>
    <m/>
    <n v="0"/>
    <s v="Y"/>
  </r>
  <r>
    <n v="4115021"/>
    <s v="Other-NSW-Gross"/>
    <x v="40"/>
    <x v="40"/>
    <x v="2"/>
    <s v="REV"/>
    <x v="2"/>
    <n v="0"/>
    <m/>
    <n v="0"/>
    <s v="Y"/>
  </r>
  <r>
    <n v="4115021"/>
    <s v="Other-NSW-Gross"/>
    <x v="41"/>
    <x v="41"/>
    <x v="2"/>
    <s v="REV"/>
    <x v="2"/>
    <n v="0"/>
    <m/>
    <n v="0"/>
    <s v="Y"/>
  </r>
  <r>
    <n v="4115021"/>
    <s v="Other-NSW-Gross"/>
    <x v="42"/>
    <x v="42"/>
    <x v="2"/>
    <s v="REV"/>
    <x v="2"/>
    <n v="0"/>
    <m/>
    <n v="0"/>
    <s v="Y"/>
  </r>
  <r>
    <n v="4115021"/>
    <s v="Other-NSW-Gross"/>
    <x v="43"/>
    <x v="43"/>
    <x v="2"/>
    <s v="REV"/>
    <x v="2"/>
    <n v="0"/>
    <m/>
    <n v="0"/>
    <s v="Y"/>
  </r>
  <r>
    <n v="4115021"/>
    <s v="Other-NSW-Gross"/>
    <x v="44"/>
    <x v="44"/>
    <x v="2"/>
    <s v="REV"/>
    <x v="2"/>
    <n v="0"/>
    <m/>
    <n v="0"/>
    <s v="Y"/>
  </r>
  <r>
    <n v="4115021"/>
    <s v="Other-NSW-Gross"/>
    <x v="45"/>
    <x v="45"/>
    <x v="2"/>
    <s v="REV"/>
    <x v="2"/>
    <n v="0"/>
    <m/>
    <n v="0"/>
    <s v="Y"/>
  </r>
  <r>
    <n v="4115021"/>
    <s v="Other-NSW-Gross"/>
    <x v="46"/>
    <x v="46"/>
    <x v="2"/>
    <s v="REV"/>
    <x v="2"/>
    <n v="0"/>
    <m/>
    <n v="0"/>
    <s v="Y"/>
  </r>
  <r>
    <n v="4115021"/>
    <s v="Other-NSW-Gross"/>
    <x v="47"/>
    <x v="47"/>
    <x v="2"/>
    <s v="REV"/>
    <x v="2"/>
    <n v="0"/>
    <m/>
    <n v="0"/>
    <s v="Y"/>
  </r>
  <r>
    <n v="4115030"/>
    <s v="Other-VIC-Discount"/>
    <x v="2"/>
    <x v="2"/>
    <x v="2"/>
    <s v="VCOS"/>
    <x v="2"/>
    <n v="0"/>
    <n v="0"/>
    <n v="0"/>
    <s v="Y"/>
  </r>
  <r>
    <n v="4115030"/>
    <s v="Other-VIC-Discount"/>
    <x v="3"/>
    <x v="3"/>
    <x v="2"/>
    <s v="VCOS"/>
    <x v="2"/>
    <n v="0"/>
    <m/>
    <n v="0"/>
    <s v="Y"/>
  </r>
  <r>
    <n v="4115030"/>
    <s v="Other-VIC-Discount"/>
    <x v="4"/>
    <x v="4"/>
    <x v="2"/>
    <s v="VCOS"/>
    <x v="2"/>
    <n v="0"/>
    <m/>
    <n v="0"/>
    <s v="Y"/>
  </r>
  <r>
    <n v="4115030"/>
    <s v="Other-VIC-Discount"/>
    <x v="5"/>
    <x v="5"/>
    <x v="2"/>
    <s v="VCOS"/>
    <x v="2"/>
    <n v="0"/>
    <m/>
    <n v="0"/>
    <s v="Y"/>
  </r>
  <r>
    <n v="4115030"/>
    <s v="Other-VIC-Discount"/>
    <x v="6"/>
    <x v="6"/>
    <x v="2"/>
    <s v="VCOS"/>
    <x v="2"/>
    <n v="0"/>
    <m/>
    <n v="0"/>
    <s v="Y"/>
  </r>
  <r>
    <n v="4115030"/>
    <s v="Other-VIC-Discount"/>
    <x v="7"/>
    <x v="7"/>
    <x v="2"/>
    <s v="VCOS"/>
    <x v="2"/>
    <n v="0"/>
    <m/>
    <n v="0"/>
    <s v="Y"/>
  </r>
  <r>
    <n v="4115030"/>
    <s v="Other-VIC-Discount"/>
    <x v="8"/>
    <x v="8"/>
    <x v="2"/>
    <s v="VCOS"/>
    <x v="2"/>
    <n v="0"/>
    <m/>
    <n v="0"/>
    <s v="Y"/>
  </r>
  <r>
    <n v="4115030"/>
    <s v="Other-VIC-Discount"/>
    <x v="9"/>
    <x v="9"/>
    <x v="2"/>
    <s v="VCOS"/>
    <x v="2"/>
    <n v="0"/>
    <m/>
    <n v="0"/>
    <s v="Y"/>
  </r>
  <r>
    <n v="4115030"/>
    <s v="Other-VIC-Discount"/>
    <x v="10"/>
    <x v="10"/>
    <x v="2"/>
    <s v="VCOS"/>
    <x v="2"/>
    <n v="0"/>
    <m/>
    <n v="0"/>
    <s v="Y"/>
  </r>
  <r>
    <n v="4115030"/>
    <s v="Other-VIC-Discount"/>
    <x v="11"/>
    <x v="11"/>
    <x v="2"/>
    <s v="VCOS"/>
    <x v="2"/>
    <n v="0"/>
    <m/>
    <n v="0"/>
    <s v="Y"/>
  </r>
  <r>
    <n v="4115030"/>
    <s v="Other-VIC-Discount"/>
    <x v="12"/>
    <x v="12"/>
    <x v="2"/>
    <s v="VCOS"/>
    <x v="2"/>
    <n v="0"/>
    <m/>
    <n v="0"/>
    <s v="Y"/>
  </r>
  <r>
    <n v="4115030"/>
    <s v="Other-VIC-Discount"/>
    <x v="13"/>
    <x v="13"/>
    <x v="2"/>
    <s v="VCOS"/>
    <x v="2"/>
    <n v="0"/>
    <m/>
    <n v="0"/>
    <s v="Y"/>
  </r>
  <r>
    <n v="4115030"/>
    <s v="Other-VIC-Discount"/>
    <x v="14"/>
    <x v="14"/>
    <x v="2"/>
    <s v="VCOS"/>
    <x v="2"/>
    <n v="0"/>
    <m/>
    <n v="0"/>
    <s v="Y"/>
  </r>
  <r>
    <n v="4115030"/>
    <s v="Other-VIC-Discount"/>
    <x v="15"/>
    <x v="15"/>
    <x v="2"/>
    <s v="VCOS"/>
    <x v="2"/>
    <n v="0"/>
    <m/>
    <n v="0"/>
    <s v="Y"/>
  </r>
  <r>
    <n v="4115030"/>
    <s v="Other-VIC-Discount"/>
    <x v="16"/>
    <x v="16"/>
    <x v="2"/>
    <s v="VCOS"/>
    <x v="2"/>
    <n v="0"/>
    <m/>
    <n v="0"/>
    <s v="Y"/>
  </r>
  <r>
    <n v="4115030"/>
    <s v="Other-VIC-Discount"/>
    <x v="17"/>
    <x v="17"/>
    <x v="2"/>
    <s v="VCOS"/>
    <x v="2"/>
    <n v="0"/>
    <m/>
    <n v="0"/>
    <s v="Y"/>
  </r>
  <r>
    <n v="4115030"/>
    <s v="Other-VIC-Discount"/>
    <x v="18"/>
    <x v="18"/>
    <x v="2"/>
    <s v="VCOS"/>
    <x v="2"/>
    <n v="0"/>
    <m/>
    <n v="0"/>
    <s v="Y"/>
  </r>
  <r>
    <n v="4115030"/>
    <s v="Other-VIC-Discount"/>
    <x v="19"/>
    <x v="19"/>
    <x v="2"/>
    <s v="VCOS"/>
    <x v="2"/>
    <n v="0"/>
    <m/>
    <n v="0"/>
    <s v="Y"/>
  </r>
  <r>
    <n v="4115030"/>
    <s v="Other-VIC-Discount"/>
    <x v="20"/>
    <x v="20"/>
    <x v="2"/>
    <s v="VCOS"/>
    <x v="2"/>
    <n v="0"/>
    <m/>
    <n v="0"/>
    <s v="Y"/>
  </r>
  <r>
    <n v="4115030"/>
    <s v="Other-VIC-Discount"/>
    <x v="21"/>
    <x v="21"/>
    <x v="2"/>
    <s v="VCOS"/>
    <x v="2"/>
    <n v="0"/>
    <m/>
    <n v="0"/>
    <s v="Y"/>
  </r>
  <r>
    <n v="4115030"/>
    <s v="Other-VIC-Discount"/>
    <x v="22"/>
    <x v="22"/>
    <x v="2"/>
    <s v="VCOS"/>
    <x v="2"/>
    <n v="0"/>
    <m/>
    <n v="0"/>
    <s v="Y"/>
  </r>
  <r>
    <n v="4115030"/>
    <s v="Other-VIC-Discount"/>
    <x v="23"/>
    <x v="23"/>
    <x v="2"/>
    <s v="VCOS"/>
    <x v="2"/>
    <n v="0"/>
    <m/>
    <n v="0"/>
    <s v="Y"/>
  </r>
  <r>
    <n v="4115030"/>
    <s v="Other-VIC-Discount"/>
    <x v="24"/>
    <x v="24"/>
    <x v="2"/>
    <s v="VCOS"/>
    <x v="2"/>
    <n v="0"/>
    <m/>
    <n v="0"/>
    <s v="Y"/>
  </r>
  <r>
    <n v="4115030"/>
    <s v="Other-VIC-Discount"/>
    <x v="25"/>
    <x v="25"/>
    <x v="2"/>
    <s v="VCOS"/>
    <x v="2"/>
    <n v="0"/>
    <m/>
    <n v="0"/>
    <s v="Y"/>
  </r>
  <r>
    <n v="4115030"/>
    <s v="Other-VIC-Discount"/>
    <x v="26"/>
    <x v="26"/>
    <x v="2"/>
    <s v="VCOS"/>
    <x v="2"/>
    <n v="0"/>
    <m/>
    <n v="0"/>
    <s v="Y"/>
  </r>
  <r>
    <n v="4115030"/>
    <s v="Other-VIC-Discount"/>
    <x v="27"/>
    <x v="27"/>
    <x v="2"/>
    <s v="VCOS"/>
    <x v="2"/>
    <n v="0"/>
    <m/>
    <n v="0"/>
    <s v="Y"/>
  </r>
  <r>
    <n v="4115030"/>
    <s v="Other-VIC-Discount"/>
    <x v="28"/>
    <x v="28"/>
    <x v="2"/>
    <s v="VCOS"/>
    <x v="2"/>
    <n v="0"/>
    <m/>
    <n v="0"/>
    <s v="Y"/>
  </r>
  <r>
    <n v="4115030"/>
    <s v="Other-VIC-Discount"/>
    <x v="29"/>
    <x v="29"/>
    <x v="2"/>
    <s v="VCOS"/>
    <x v="2"/>
    <n v="0"/>
    <m/>
    <n v="0"/>
    <s v="Y"/>
  </r>
  <r>
    <n v="4115030"/>
    <s v="Other-VIC-Discount"/>
    <x v="30"/>
    <x v="30"/>
    <x v="2"/>
    <s v="VCOS"/>
    <x v="2"/>
    <n v="0"/>
    <m/>
    <n v="0"/>
    <s v="Y"/>
  </r>
  <r>
    <n v="4115030"/>
    <s v="Other-VIC-Discount"/>
    <x v="31"/>
    <x v="31"/>
    <x v="2"/>
    <s v="VCOS"/>
    <x v="2"/>
    <n v="0"/>
    <m/>
    <n v="0"/>
    <s v="Y"/>
  </r>
  <r>
    <n v="4115030"/>
    <s v="Other-VIC-Discount"/>
    <x v="32"/>
    <x v="32"/>
    <x v="2"/>
    <s v="VCOS"/>
    <x v="2"/>
    <n v="0"/>
    <m/>
    <n v="0"/>
    <s v="Y"/>
  </r>
  <r>
    <n v="4115030"/>
    <s v="Other-VIC-Discount"/>
    <x v="33"/>
    <x v="33"/>
    <x v="2"/>
    <s v="VCOS"/>
    <x v="2"/>
    <n v="0"/>
    <m/>
    <n v="0"/>
    <s v="Y"/>
  </r>
  <r>
    <n v="4115030"/>
    <s v="Other-VIC-Discount"/>
    <x v="34"/>
    <x v="34"/>
    <x v="2"/>
    <s v="VCOS"/>
    <x v="2"/>
    <n v="0"/>
    <m/>
    <n v="0"/>
    <s v="Y"/>
  </r>
  <r>
    <n v="4115030"/>
    <s v="Other-VIC-Discount"/>
    <x v="35"/>
    <x v="35"/>
    <x v="2"/>
    <s v="VCOS"/>
    <x v="2"/>
    <n v="0"/>
    <m/>
    <n v="0"/>
    <s v="Y"/>
  </r>
  <r>
    <n v="4115030"/>
    <s v="Other-VIC-Discount"/>
    <x v="36"/>
    <x v="36"/>
    <x v="2"/>
    <s v="VCOS"/>
    <x v="2"/>
    <n v="0"/>
    <m/>
    <n v="0"/>
    <s v="Y"/>
  </r>
  <r>
    <n v="4115030"/>
    <s v="Other-VIC-Discount"/>
    <x v="37"/>
    <x v="37"/>
    <x v="2"/>
    <s v="VCOS"/>
    <x v="2"/>
    <n v="0"/>
    <m/>
    <n v="0"/>
    <s v="Y"/>
  </r>
  <r>
    <n v="4115030"/>
    <s v="Other-VIC-Discount"/>
    <x v="38"/>
    <x v="38"/>
    <x v="2"/>
    <s v="VCOS"/>
    <x v="2"/>
    <n v="0"/>
    <m/>
    <n v="0"/>
    <s v="Y"/>
  </r>
  <r>
    <n v="4115030"/>
    <s v="Other-VIC-Discount"/>
    <x v="39"/>
    <x v="39"/>
    <x v="2"/>
    <s v="VCOS"/>
    <x v="2"/>
    <n v="0"/>
    <m/>
    <n v="0"/>
    <s v="Y"/>
  </r>
  <r>
    <n v="4115030"/>
    <s v="Other-VIC-Discount"/>
    <x v="40"/>
    <x v="40"/>
    <x v="2"/>
    <s v="VCOS"/>
    <x v="2"/>
    <n v="0"/>
    <m/>
    <n v="0"/>
    <s v="Y"/>
  </r>
  <r>
    <n v="4115030"/>
    <s v="Other-VIC-Discount"/>
    <x v="41"/>
    <x v="41"/>
    <x v="2"/>
    <s v="VCOS"/>
    <x v="2"/>
    <n v="0"/>
    <m/>
    <n v="0"/>
    <s v="Y"/>
  </r>
  <r>
    <n v="4115030"/>
    <s v="Other-VIC-Discount"/>
    <x v="42"/>
    <x v="42"/>
    <x v="2"/>
    <s v="VCOS"/>
    <x v="2"/>
    <n v="0"/>
    <m/>
    <n v="0"/>
    <s v="Y"/>
  </r>
  <r>
    <n v="4115030"/>
    <s v="Other-VIC-Discount"/>
    <x v="43"/>
    <x v="43"/>
    <x v="2"/>
    <s v="VCOS"/>
    <x v="2"/>
    <n v="0"/>
    <m/>
    <n v="0"/>
    <s v="Y"/>
  </r>
  <r>
    <n v="4115030"/>
    <s v="Other-VIC-Discount"/>
    <x v="44"/>
    <x v="44"/>
    <x v="2"/>
    <s v="VCOS"/>
    <x v="2"/>
    <n v="0"/>
    <m/>
    <n v="0"/>
    <s v="Y"/>
  </r>
  <r>
    <n v="4115030"/>
    <s v="Other-VIC-Discount"/>
    <x v="45"/>
    <x v="45"/>
    <x v="2"/>
    <s v="VCOS"/>
    <x v="2"/>
    <n v="0"/>
    <m/>
    <n v="0"/>
    <s v="Y"/>
  </r>
  <r>
    <n v="4115030"/>
    <s v="Other-VIC-Discount"/>
    <x v="46"/>
    <x v="46"/>
    <x v="2"/>
    <s v="VCOS"/>
    <x v="2"/>
    <n v="0"/>
    <m/>
    <n v="0"/>
    <s v="Y"/>
  </r>
  <r>
    <n v="4115030"/>
    <s v="Other-VIC-Discount"/>
    <x v="47"/>
    <x v="47"/>
    <x v="2"/>
    <s v="VCOS"/>
    <x v="2"/>
    <n v="0"/>
    <m/>
    <n v="0"/>
    <s v="Y"/>
  </r>
  <r>
    <n v="4115031"/>
    <s v="Other-VIC-Gross"/>
    <x v="2"/>
    <x v="2"/>
    <x v="2"/>
    <s v="REV"/>
    <x v="2"/>
    <n v="0"/>
    <n v="0"/>
    <n v="0"/>
    <s v="Y"/>
  </r>
  <r>
    <n v="4115031"/>
    <s v="Other-VIC-Gross"/>
    <x v="3"/>
    <x v="3"/>
    <x v="2"/>
    <s v="REV"/>
    <x v="2"/>
    <n v="0"/>
    <m/>
    <n v="0"/>
    <s v="Y"/>
  </r>
  <r>
    <n v="4115031"/>
    <s v="Other-VIC-Gross"/>
    <x v="4"/>
    <x v="4"/>
    <x v="2"/>
    <s v="REV"/>
    <x v="2"/>
    <n v="0"/>
    <m/>
    <n v="0"/>
    <s v="Y"/>
  </r>
  <r>
    <n v="4115031"/>
    <s v="Other-VIC-Gross"/>
    <x v="5"/>
    <x v="5"/>
    <x v="2"/>
    <s v="REV"/>
    <x v="2"/>
    <n v="0"/>
    <m/>
    <n v="0"/>
    <s v="Y"/>
  </r>
  <r>
    <n v="4115031"/>
    <s v="Other-VIC-Gross"/>
    <x v="6"/>
    <x v="6"/>
    <x v="2"/>
    <s v="REV"/>
    <x v="2"/>
    <n v="0"/>
    <m/>
    <n v="0"/>
    <s v="Y"/>
  </r>
  <r>
    <n v="4115031"/>
    <s v="Other-VIC-Gross"/>
    <x v="7"/>
    <x v="7"/>
    <x v="2"/>
    <s v="REV"/>
    <x v="2"/>
    <n v="0"/>
    <m/>
    <n v="0"/>
    <s v="Y"/>
  </r>
  <r>
    <n v="4115031"/>
    <s v="Other-VIC-Gross"/>
    <x v="8"/>
    <x v="8"/>
    <x v="2"/>
    <s v="REV"/>
    <x v="2"/>
    <n v="0"/>
    <m/>
    <n v="0"/>
    <s v="Y"/>
  </r>
  <r>
    <n v="4115031"/>
    <s v="Other-VIC-Gross"/>
    <x v="9"/>
    <x v="9"/>
    <x v="2"/>
    <s v="REV"/>
    <x v="2"/>
    <n v="0"/>
    <m/>
    <n v="0"/>
    <s v="Y"/>
  </r>
  <r>
    <n v="4115031"/>
    <s v="Other-VIC-Gross"/>
    <x v="10"/>
    <x v="10"/>
    <x v="2"/>
    <s v="REV"/>
    <x v="2"/>
    <n v="0"/>
    <m/>
    <n v="0"/>
    <s v="Y"/>
  </r>
  <r>
    <n v="4115031"/>
    <s v="Other-VIC-Gross"/>
    <x v="11"/>
    <x v="11"/>
    <x v="2"/>
    <s v="REV"/>
    <x v="2"/>
    <n v="0"/>
    <m/>
    <n v="0"/>
    <s v="Y"/>
  </r>
  <r>
    <n v="4115031"/>
    <s v="Other-VIC-Gross"/>
    <x v="12"/>
    <x v="12"/>
    <x v="2"/>
    <s v="REV"/>
    <x v="2"/>
    <n v="0"/>
    <m/>
    <n v="0"/>
    <s v="Y"/>
  </r>
  <r>
    <n v="4115031"/>
    <s v="Other-VIC-Gross"/>
    <x v="13"/>
    <x v="13"/>
    <x v="2"/>
    <s v="REV"/>
    <x v="2"/>
    <n v="0"/>
    <m/>
    <n v="0"/>
    <s v="Y"/>
  </r>
  <r>
    <n v="4115031"/>
    <s v="Other-VIC-Gross"/>
    <x v="14"/>
    <x v="14"/>
    <x v="2"/>
    <s v="REV"/>
    <x v="2"/>
    <n v="0"/>
    <m/>
    <n v="0"/>
    <s v="Y"/>
  </r>
  <r>
    <n v="4115031"/>
    <s v="Other-VIC-Gross"/>
    <x v="15"/>
    <x v="15"/>
    <x v="2"/>
    <s v="REV"/>
    <x v="2"/>
    <n v="0"/>
    <m/>
    <n v="0"/>
    <s v="Y"/>
  </r>
  <r>
    <n v="4115031"/>
    <s v="Other-VIC-Gross"/>
    <x v="16"/>
    <x v="16"/>
    <x v="2"/>
    <s v="REV"/>
    <x v="2"/>
    <n v="0"/>
    <m/>
    <n v="0"/>
    <s v="Y"/>
  </r>
  <r>
    <n v="4115031"/>
    <s v="Other-VIC-Gross"/>
    <x v="17"/>
    <x v="17"/>
    <x v="2"/>
    <s v="REV"/>
    <x v="2"/>
    <n v="0"/>
    <m/>
    <n v="0"/>
    <s v="Y"/>
  </r>
  <r>
    <n v="4115031"/>
    <s v="Other-VIC-Gross"/>
    <x v="18"/>
    <x v="18"/>
    <x v="2"/>
    <s v="REV"/>
    <x v="2"/>
    <n v="0"/>
    <m/>
    <n v="0"/>
    <s v="Y"/>
  </r>
  <r>
    <n v="4115031"/>
    <s v="Other-VIC-Gross"/>
    <x v="19"/>
    <x v="19"/>
    <x v="2"/>
    <s v="REV"/>
    <x v="2"/>
    <n v="0"/>
    <m/>
    <n v="0"/>
    <s v="Y"/>
  </r>
  <r>
    <n v="4115031"/>
    <s v="Other-VIC-Gross"/>
    <x v="20"/>
    <x v="20"/>
    <x v="2"/>
    <s v="REV"/>
    <x v="2"/>
    <n v="0"/>
    <m/>
    <n v="0"/>
    <s v="Y"/>
  </r>
  <r>
    <n v="4115031"/>
    <s v="Other-VIC-Gross"/>
    <x v="21"/>
    <x v="21"/>
    <x v="2"/>
    <s v="REV"/>
    <x v="2"/>
    <n v="0"/>
    <m/>
    <n v="0"/>
    <s v="Y"/>
  </r>
  <r>
    <n v="4115031"/>
    <s v="Other-VIC-Gross"/>
    <x v="22"/>
    <x v="22"/>
    <x v="2"/>
    <s v="REV"/>
    <x v="2"/>
    <n v="0"/>
    <m/>
    <n v="0"/>
    <s v="Y"/>
  </r>
  <r>
    <n v="4115031"/>
    <s v="Other-VIC-Gross"/>
    <x v="23"/>
    <x v="23"/>
    <x v="2"/>
    <s v="REV"/>
    <x v="2"/>
    <n v="0"/>
    <m/>
    <n v="0"/>
    <s v="Y"/>
  </r>
  <r>
    <n v="4115031"/>
    <s v="Other-VIC-Gross"/>
    <x v="24"/>
    <x v="24"/>
    <x v="2"/>
    <s v="REV"/>
    <x v="2"/>
    <n v="0"/>
    <m/>
    <n v="0"/>
    <s v="Y"/>
  </r>
  <r>
    <n v="4115031"/>
    <s v="Other-VIC-Gross"/>
    <x v="25"/>
    <x v="25"/>
    <x v="2"/>
    <s v="REV"/>
    <x v="2"/>
    <n v="0"/>
    <m/>
    <n v="0"/>
    <s v="Y"/>
  </r>
  <r>
    <n v="4115031"/>
    <s v="Other-VIC-Gross"/>
    <x v="26"/>
    <x v="26"/>
    <x v="2"/>
    <s v="REV"/>
    <x v="2"/>
    <n v="0"/>
    <m/>
    <n v="0"/>
    <s v="Y"/>
  </r>
  <r>
    <n v="4115031"/>
    <s v="Other-VIC-Gross"/>
    <x v="27"/>
    <x v="27"/>
    <x v="2"/>
    <s v="REV"/>
    <x v="2"/>
    <n v="0"/>
    <m/>
    <n v="0"/>
    <s v="Y"/>
  </r>
  <r>
    <n v="4115031"/>
    <s v="Other-VIC-Gross"/>
    <x v="28"/>
    <x v="28"/>
    <x v="2"/>
    <s v="REV"/>
    <x v="2"/>
    <n v="0"/>
    <m/>
    <n v="0"/>
    <s v="Y"/>
  </r>
  <r>
    <n v="4115031"/>
    <s v="Other-VIC-Gross"/>
    <x v="29"/>
    <x v="29"/>
    <x v="2"/>
    <s v="REV"/>
    <x v="2"/>
    <n v="0"/>
    <m/>
    <n v="0"/>
    <s v="Y"/>
  </r>
  <r>
    <n v="4115031"/>
    <s v="Other-VIC-Gross"/>
    <x v="30"/>
    <x v="30"/>
    <x v="2"/>
    <s v="REV"/>
    <x v="2"/>
    <n v="0"/>
    <m/>
    <n v="0"/>
    <s v="Y"/>
  </r>
  <r>
    <n v="4115031"/>
    <s v="Other-VIC-Gross"/>
    <x v="31"/>
    <x v="31"/>
    <x v="2"/>
    <s v="REV"/>
    <x v="2"/>
    <n v="0"/>
    <m/>
    <n v="0"/>
    <s v="Y"/>
  </r>
  <r>
    <n v="4115031"/>
    <s v="Other-VIC-Gross"/>
    <x v="32"/>
    <x v="32"/>
    <x v="2"/>
    <s v="REV"/>
    <x v="2"/>
    <n v="0"/>
    <m/>
    <n v="0"/>
    <s v="Y"/>
  </r>
  <r>
    <n v="4115031"/>
    <s v="Other-VIC-Gross"/>
    <x v="33"/>
    <x v="33"/>
    <x v="2"/>
    <s v="REV"/>
    <x v="2"/>
    <n v="0"/>
    <m/>
    <n v="0"/>
    <s v="Y"/>
  </r>
  <r>
    <n v="4115031"/>
    <s v="Other-VIC-Gross"/>
    <x v="34"/>
    <x v="34"/>
    <x v="2"/>
    <s v="REV"/>
    <x v="2"/>
    <n v="0"/>
    <m/>
    <n v="0"/>
    <s v="Y"/>
  </r>
  <r>
    <n v="4115031"/>
    <s v="Other-VIC-Gross"/>
    <x v="35"/>
    <x v="35"/>
    <x v="2"/>
    <s v="REV"/>
    <x v="2"/>
    <n v="0"/>
    <m/>
    <n v="0"/>
    <s v="Y"/>
  </r>
  <r>
    <n v="4115031"/>
    <s v="Other-VIC-Gross"/>
    <x v="36"/>
    <x v="36"/>
    <x v="2"/>
    <s v="REV"/>
    <x v="2"/>
    <n v="0"/>
    <m/>
    <n v="0"/>
    <s v="Y"/>
  </r>
  <r>
    <n v="4115031"/>
    <s v="Other-VIC-Gross"/>
    <x v="37"/>
    <x v="37"/>
    <x v="2"/>
    <s v="REV"/>
    <x v="2"/>
    <n v="0"/>
    <m/>
    <n v="0"/>
    <s v="Y"/>
  </r>
  <r>
    <n v="4115031"/>
    <s v="Other-VIC-Gross"/>
    <x v="38"/>
    <x v="38"/>
    <x v="2"/>
    <s v="REV"/>
    <x v="2"/>
    <n v="0"/>
    <m/>
    <n v="0"/>
    <s v="Y"/>
  </r>
  <r>
    <n v="4115031"/>
    <s v="Other-VIC-Gross"/>
    <x v="39"/>
    <x v="39"/>
    <x v="2"/>
    <s v="REV"/>
    <x v="2"/>
    <n v="0"/>
    <m/>
    <n v="0"/>
    <s v="Y"/>
  </r>
  <r>
    <n v="4115031"/>
    <s v="Other-VIC-Gross"/>
    <x v="40"/>
    <x v="40"/>
    <x v="2"/>
    <s v="REV"/>
    <x v="2"/>
    <n v="0"/>
    <m/>
    <n v="0"/>
    <s v="Y"/>
  </r>
  <r>
    <n v="4115031"/>
    <s v="Other-VIC-Gross"/>
    <x v="41"/>
    <x v="41"/>
    <x v="2"/>
    <s v="REV"/>
    <x v="2"/>
    <n v="0"/>
    <m/>
    <n v="0"/>
    <s v="Y"/>
  </r>
  <r>
    <n v="4115031"/>
    <s v="Other-VIC-Gross"/>
    <x v="42"/>
    <x v="42"/>
    <x v="2"/>
    <s v="REV"/>
    <x v="2"/>
    <n v="0"/>
    <m/>
    <n v="0"/>
    <s v="Y"/>
  </r>
  <r>
    <n v="4115031"/>
    <s v="Other-VIC-Gross"/>
    <x v="43"/>
    <x v="43"/>
    <x v="2"/>
    <s v="REV"/>
    <x v="2"/>
    <n v="0"/>
    <m/>
    <n v="0"/>
    <s v="Y"/>
  </r>
  <r>
    <n v="4115031"/>
    <s v="Other-VIC-Gross"/>
    <x v="44"/>
    <x v="44"/>
    <x v="2"/>
    <s v="REV"/>
    <x v="2"/>
    <n v="0"/>
    <m/>
    <n v="0"/>
    <s v="Y"/>
  </r>
  <r>
    <n v="4115031"/>
    <s v="Other-VIC-Gross"/>
    <x v="45"/>
    <x v="45"/>
    <x v="2"/>
    <s v="REV"/>
    <x v="2"/>
    <n v="0"/>
    <m/>
    <n v="0"/>
    <s v="Y"/>
  </r>
  <r>
    <n v="4115031"/>
    <s v="Other-VIC-Gross"/>
    <x v="46"/>
    <x v="46"/>
    <x v="2"/>
    <s v="REV"/>
    <x v="2"/>
    <n v="0"/>
    <m/>
    <n v="0"/>
    <s v="Y"/>
  </r>
  <r>
    <n v="4115031"/>
    <s v="Other-VIC-Gross"/>
    <x v="47"/>
    <x v="47"/>
    <x v="2"/>
    <s v="REV"/>
    <x v="2"/>
    <n v="0"/>
    <m/>
    <n v="0"/>
    <s v="Y"/>
  </r>
  <r>
    <n v="4115040"/>
    <s v="Other-QLD-Discount"/>
    <x v="0"/>
    <x v="0"/>
    <x v="2"/>
    <s v="VCOS"/>
    <x v="2"/>
    <n v="0"/>
    <m/>
    <n v="0"/>
    <s v="Y"/>
  </r>
  <r>
    <n v="4115040"/>
    <s v="Other-QLD-Discount"/>
    <x v="1"/>
    <x v="1"/>
    <x v="2"/>
    <s v="VCOS"/>
    <x v="2"/>
    <n v="0"/>
    <m/>
    <n v="0"/>
    <s v="Y"/>
  </r>
  <r>
    <n v="4115040"/>
    <s v="Other-QLD-Discount"/>
    <x v="2"/>
    <x v="2"/>
    <x v="2"/>
    <s v="VCOS"/>
    <x v="2"/>
    <n v="0"/>
    <m/>
    <n v="0"/>
    <s v="Y"/>
  </r>
  <r>
    <n v="4115040"/>
    <s v="Other-QLD-Discount"/>
    <x v="3"/>
    <x v="3"/>
    <x v="2"/>
    <s v="VCOS"/>
    <x v="2"/>
    <n v="0"/>
    <m/>
    <n v="0"/>
    <s v="Y"/>
  </r>
  <r>
    <n v="4115040"/>
    <s v="Other-QLD-Discount"/>
    <x v="4"/>
    <x v="4"/>
    <x v="2"/>
    <s v="VCOS"/>
    <x v="2"/>
    <n v="0"/>
    <m/>
    <n v="0"/>
    <s v="Y"/>
  </r>
  <r>
    <n v="4115040"/>
    <s v="Other-QLD-Discount"/>
    <x v="5"/>
    <x v="5"/>
    <x v="2"/>
    <s v="VCOS"/>
    <x v="2"/>
    <n v="0"/>
    <m/>
    <n v="0"/>
    <s v="Y"/>
  </r>
  <r>
    <n v="4115040"/>
    <s v="Other-QLD-Discount"/>
    <x v="6"/>
    <x v="6"/>
    <x v="2"/>
    <s v="VCOS"/>
    <x v="2"/>
    <n v="0"/>
    <m/>
    <n v="0"/>
    <s v="Y"/>
  </r>
  <r>
    <n v="4115040"/>
    <s v="Other-QLD-Discount"/>
    <x v="7"/>
    <x v="7"/>
    <x v="2"/>
    <s v="VCOS"/>
    <x v="2"/>
    <n v="0"/>
    <m/>
    <n v="0"/>
    <s v="Y"/>
  </r>
  <r>
    <n v="4115040"/>
    <s v="Other-QLD-Discount"/>
    <x v="8"/>
    <x v="8"/>
    <x v="2"/>
    <s v="VCOS"/>
    <x v="2"/>
    <n v="0"/>
    <m/>
    <n v="0"/>
    <s v="Y"/>
  </r>
  <r>
    <n v="4115040"/>
    <s v="Other-QLD-Discount"/>
    <x v="9"/>
    <x v="9"/>
    <x v="2"/>
    <s v="VCOS"/>
    <x v="2"/>
    <n v="0"/>
    <m/>
    <n v="0"/>
    <s v="Y"/>
  </r>
  <r>
    <n v="4115040"/>
    <s v="Other-QLD-Discount"/>
    <x v="10"/>
    <x v="10"/>
    <x v="2"/>
    <s v="VCOS"/>
    <x v="2"/>
    <n v="0"/>
    <m/>
    <n v="0"/>
    <s v="Y"/>
  </r>
  <r>
    <n v="4115040"/>
    <s v="Other-QLD-Discount"/>
    <x v="11"/>
    <x v="11"/>
    <x v="2"/>
    <s v="VCOS"/>
    <x v="2"/>
    <n v="0"/>
    <m/>
    <n v="0"/>
    <s v="Y"/>
  </r>
  <r>
    <n v="4115040"/>
    <s v="Other-QLD-Discount"/>
    <x v="12"/>
    <x v="12"/>
    <x v="2"/>
    <s v="VCOS"/>
    <x v="2"/>
    <n v="0"/>
    <m/>
    <n v="0"/>
    <s v="Y"/>
  </r>
  <r>
    <n v="4115040"/>
    <s v="Other-QLD-Discount"/>
    <x v="13"/>
    <x v="13"/>
    <x v="2"/>
    <s v="VCOS"/>
    <x v="2"/>
    <n v="0"/>
    <m/>
    <n v="0"/>
    <s v="Y"/>
  </r>
  <r>
    <n v="4115040"/>
    <s v="Other-QLD-Discount"/>
    <x v="14"/>
    <x v="14"/>
    <x v="2"/>
    <s v="VCOS"/>
    <x v="2"/>
    <n v="0"/>
    <m/>
    <n v="0"/>
    <s v="Y"/>
  </r>
  <r>
    <n v="4115040"/>
    <s v="Other-QLD-Discount"/>
    <x v="15"/>
    <x v="15"/>
    <x v="2"/>
    <s v="VCOS"/>
    <x v="2"/>
    <n v="0"/>
    <m/>
    <n v="0"/>
    <s v="Y"/>
  </r>
  <r>
    <n v="4115040"/>
    <s v="Other-QLD-Discount"/>
    <x v="16"/>
    <x v="16"/>
    <x v="2"/>
    <s v="VCOS"/>
    <x v="2"/>
    <n v="0"/>
    <m/>
    <n v="0"/>
    <s v="Y"/>
  </r>
  <r>
    <n v="4115040"/>
    <s v="Other-QLD-Discount"/>
    <x v="17"/>
    <x v="17"/>
    <x v="2"/>
    <s v="VCOS"/>
    <x v="2"/>
    <n v="0"/>
    <m/>
    <n v="0"/>
    <s v="Y"/>
  </r>
  <r>
    <n v="4115040"/>
    <s v="Other-QLD-Discount"/>
    <x v="18"/>
    <x v="18"/>
    <x v="2"/>
    <s v="VCOS"/>
    <x v="2"/>
    <n v="0"/>
    <m/>
    <n v="0"/>
    <s v="Y"/>
  </r>
  <r>
    <n v="4115040"/>
    <s v="Other-QLD-Discount"/>
    <x v="19"/>
    <x v="19"/>
    <x v="2"/>
    <s v="VCOS"/>
    <x v="2"/>
    <n v="0"/>
    <m/>
    <n v="0"/>
    <s v="Y"/>
  </r>
  <r>
    <n v="4115040"/>
    <s v="Other-QLD-Discount"/>
    <x v="20"/>
    <x v="20"/>
    <x v="2"/>
    <s v="VCOS"/>
    <x v="2"/>
    <n v="0"/>
    <m/>
    <n v="0"/>
    <s v="Y"/>
  </r>
  <r>
    <n v="4115040"/>
    <s v="Other-QLD-Discount"/>
    <x v="21"/>
    <x v="21"/>
    <x v="2"/>
    <s v="VCOS"/>
    <x v="2"/>
    <n v="0"/>
    <m/>
    <n v="0"/>
    <s v="Y"/>
  </r>
  <r>
    <n v="4115040"/>
    <s v="Other-QLD-Discount"/>
    <x v="22"/>
    <x v="22"/>
    <x v="2"/>
    <s v="VCOS"/>
    <x v="2"/>
    <n v="0"/>
    <m/>
    <n v="0"/>
    <s v="Y"/>
  </r>
  <r>
    <n v="4115040"/>
    <s v="Other-QLD-Discount"/>
    <x v="23"/>
    <x v="23"/>
    <x v="2"/>
    <s v="VCOS"/>
    <x v="2"/>
    <n v="0"/>
    <m/>
    <n v="0"/>
    <s v="Y"/>
  </r>
  <r>
    <n v="4115040"/>
    <s v="Other-QLD-Discount"/>
    <x v="24"/>
    <x v="24"/>
    <x v="2"/>
    <s v="VCOS"/>
    <x v="2"/>
    <n v="0"/>
    <m/>
    <n v="0"/>
    <s v="Y"/>
  </r>
  <r>
    <n v="4115040"/>
    <s v="Other-QLD-Discount"/>
    <x v="25"/>
    <x v="25"/>
    <x v="2"/>
    <s v="VCOS"/>
    <x v="2"/>
    <n v="0"/>
    <m/>
    <n v="0"/>
    <s v="Y"/>
  </r>
  <r>
    <n v="4115040"/>
    <s v="Other-QLD-Discount"/>
    <x v="26"/>
    <x v="26"/>
    <x v="2"/>
    <s v="VCOS"/>
    <x v="2"/>
    <n v="0"/>
    <m/>
    <n v="0"/>
    <s v="Y"/>
  </r>
  <r>
    <n v="4115040"/>
    <s v="Other-QLD-Discount"/>
    <x v="27"/>
    <x v="27"/>
    <x v="2"/>
    <s v="VCOS"/>
    <x v="2"/>
    <n v="0"/>
    <m/>
    <n v="0"/>
    <s v="Y"/>
  </r>
  <r>
    <n v="4115040"/>
    <s v="Other-QLD-Discount"/>
    <x v="28"/>
    <x v="28"/>
    <x v="2"/>
    <s v="VCOS"/>
    <x v="2"/>
    <n v="0"/>
    <m/>
    <n v="0"/>
    <s v="Y"/>
  </r>
  <r>
    <n v="4115040"/>
    <s v="Other-QLD-Discount"/>
    <x v="29"/>
    <x v="29"/>
    <x v="2"/>
    <s v="VCOS"/>
    <x v="2"/>
    <n v="0"/>
    <m/>
    <n v="0"/>
    <s v="Y"/>
  </r>
  <r>
    <n v="4115040"/>
    <s v="Other-QLD-Discount"/>
    <x v="30"/>
    <x v="30"/>
    <x v="2"/>
    <s v="VCOS"/>
    <x v="2"/>
    <n v="0"/>
    <m/>
    <n v="0"/>
    <s v="Y"/>
  </r>
  <r>
    <n v="4115040"/>
    <s v="Other-QLD-Discount"/>
    <x v="31"/>
    <x v="31"/>
    <x v="2"/>
    <s v="VCOS"/>
    <x v="2"/>
    <n v="0"/>
    <m/>
    <n v="0"/>
    <s v="Y"/>
  </r>
  <r>
    <n v="4115040"/>
    <s v="Other-QLD-Discount"/>
    <x v="32"/>
    <x v="32"/>
    <x v="2"/>
    <s v="VCOS"/>
    <x v="2"/>
    <n v="0"/>
    <m/>
    <n v="0"/>
    <s v="Y"/>
  </r>
  <r>
    <n v="4115040"/>
    <s v="Other-QLD-Discount"/>
    <x v="33"/>
    <x v="33"/>
    <x v="2"/>
    <s v="VCOS"/>
    <x v="2"/>
    <n v="0"/>
    <m/>
    <n v="0"/>
    <s v="Y"/>
  </r>
  <r>
    <n v="4115040"/>
    <s v="Other-QLD-Discount"/>
    <x v="34"/>
    <x v="34"/>
    <x v="2"/>
    <s v="VCOS"/>
    <x v="2"/>
    <n v="0"/>
    <m/>
    <n v="0"/>
    <s v="Y"/>
  </r>
  <r>
    <n v="4115040"/>
    <s v="Other-QLD-Discount"/>
    <x v="35"/>
    <x v="35"/>
    <x v="2"/>
    <s v="VCOS"/>
    <x v="2"/>
    <n v="0"/>
    <m/>
    <n v="0"/>
    <s v="Y"/>
  </r>
  <r>
    <n v="4115040"/>
    <s v="Other-QLD-Discount"/>
    <x v="36"/>
    <x v="36"/>
    <x v="2"/>
    <s v="VCOS"/>
    <x v="2"/>
    <n v="0"/>
    <m/>
    <n v="0"/>
    <s v="Y"/>
  </r>
  <r>
    <n v="4115040"/>
    <s v="Other-QLD-Discount"/>
    <x v="37"/>
    <x v="37"/>
    <x v="2"/>
    <s v="VCOS"/>
    <x v="2"/>
    <n v="0"/>
    <m/>
    <n v="0"/>
    <s v="Y"/>
  </r>
  <r>
    <n v="4115040"/>
    <s v="Other-QLD-Discount"/>
    <x v="38"/>
    <x v="38"/>
    <x v="2"/>
    <s v="VCOS"/>
    <x v="2"/>
    <n v="0"/>
    <m/>
    <n v="0"/>
    <s v="Y"/>
  </r>
  <r>
    <n v="4115040"/>
    <s v="Other-QLD-Discount"/>
    <x v="39"/>
    <x v="39"/>
    <x v="2"/>
    <s v="VCOS"/>
    <x v="2"/>
    <n v="0"/>
    <m/>
    <n v="0"/>
    <s v="Y"/>
  </r>
  <r>
    <n v="4115040"/>
    <s v="Other-QLD-Discount"/>
    <x v="40"/>
    <x v="40"/>
    <x v="2"/>
    <s v="VCOS"/>
    <x v="2"/>
    <n v="0"/>
    <m/>
    <n v="0"/>
    <s v="Y"/>
  </r>
  <r>
    <n v="4115040"/>
    <s v="Other-QLD-Discount"/>
    <x v="41"/>
    <x v="41"/>
    <x v="2"/>
    <s v="VCOS"/>
    <x v="2"/>
    <n v="0"/>
    <m/>
    <n v="0"/>
    <s v="Y"/>
  </r>
  <r>
    <n v="4115040"/>
    <s v="Other-QLD-Discount"/>
    <x v="42"/>
    <x v="42"/>
    <x v="2"/>
    <s v="VCOS"/>
    <x v="2"/>
    <n v="0"/>
    <m/>
    <n v="0"/>
    <s v="Y"/>
  </r>
  <r>
    <n v="4115040"/>
    <s v="Other-QLD-Discount"/>
    <x v="43"/>
    <x v="43"/>
    <x v="2"/>
    <s v="VCOS"/>
    <x v="2"/>
    <n v="0"/>
    <m/>
    <n v="0"/>
    <s v="Y"/>
  </r>
  <r>
    <n v="4115040"/>
    <s v="Other-QLD-Discount"/>
    <x v="44"/>
    <x v="44"/>
    <x v="2"/>
    <s v="VCOS"/>
    <x v="2"/>
    <n v="0"/>
    <m/>
    <n v="0"/>
    <s v="Y"/>
  </r>
  <r>
    <n v="4115040"/>
    <s v="Other-QLD-Discount"/>
    <x v="45"/>
    <x v="45"/>
    <x v="2"/>
    <s v="VCOS"/>
    <x v="2"/>
    <n v="0"/>
    <m/>
    <n v="0"/>
    <s v="Y"/>
  </r>
  <r>
    <n v="4115040"/>
    <s v="Other-QLD-Discount"/>
    <x v="46"/>
    <x v="46"/>
    <x v="2"/>
    <s v="VCOS"/>
    <x v="2"/>
    <n v="0"/>
    <m/>
    <n v="0"/>
    <s v="Y"/>
  </r>
  <r>
    <n v="4115040"/>
    <s v="Other-QLD-Discount"/>
    <x v="47"/>
    <x v="47"/>
    <x v="2"/>
    <s v="VCOS"/>
    <x v="2"/>
    <n v="0"/>
    <m/>
    <n v="0"/>
    <s v="Y"/>
  </r>
  <r>
    <n v="4115041"/>
    <s v="Other-QLD-Gross"/>
    <x v="0"/>
    <x v="0"/>
    <x v="2"/>
    <s v="REV"/>
    <x v="2"/>
    <n v="0"/>
    <m/>
    <n v="0"/>
    <s v="Y"/>
  </r>
  <r>
    <n v="4115041"/>
    <s v="Other-QLD-Gross"/>
    <x v="1"/>
    <x v="1"/>
    <x v="2"/>
    <s v="REV"/>
    <x v="2"/>
    <n v="0"/>
    <m/>
    <n v="0"/>
    <s v="Y"/>
  </r>
  <r>
    <n v="4115041"/>
    <s v="Other-QLD-Gross"/>
    <x v="2"/>
    <x v="2"/>
    <x v="2"/>
    <s v="REV"/>
    <x v="2"/>
    <n v="0"/>
    <m/>
    <n v="0"/>
    <s v="Y"/>
  </r>
  <r>
    <n v="4115041"/>
    <s v="Other-QLD-Gross"/>
    <x v="3"/>
    <x v="3"/>
    <x v="2"/>
    <s v="REV"/>
    <x v="2"/>
    <n v="0"/>
    <m/>
    <n v="0"/>
    <s v="Y"/>
  </r>
  <r>
    <n v="4115041"/>
    <s v="Other-QLD-Gross"/>
    <x v="4"/>
    <x v="4"/>
    <x v="2"/>
    <s v="REV"/>
    <x v="2"/>
    <n v="0"/>
    <m/>
    <n v="0"/>
    <s v="Y"/>
  </r>
  <r>
    <n v="4115041"/>
    <s v="Other-QLD-Gross"/>
    <x v="5"/>
    <x v="5"/>
    <x v="2"/>
    <s v="REV"/>
    <x v="2"/>
    <n v="0"/>
    <m/>
    <n v="0"/>
    <s v="Y"/>
  </r>
  <r>
    <n v="4115041"/>
    <s v="Other-QLD-Gross"/>
    <x v="6"/>
    <x v="6"/>
    <x v="2"/>
    <s v="REV"/>
    <x v="2"/>
    <n v="0"/>
    <m/>
    <n v="0"/>
    <s v="Y"/>
  </r>
  <r>
    <n v="4115041"/>
    <s v="Other-QLD-Gross"/>
    <x v="7"/>
    <x v="7"/>
    <x v="2"/>
    <s v="REV"/>
    <x v="2"/>
    <n v="0"/>
    <m/>
    <n v="0"/>
    <s v="Y"/>
  </r>
  <r>
    <n v="4115041"/>
    <s v="Other-QLD-Gross"/>
    <x v="8"/>
    <x v="8"/>
    <x v="2"/>
    <s v="REV"/>
    <x v="2"/>
    <n v="0"/>
    <m/>
    <n v="0"/>
    <s v="Y"/>
  </r>
  <r>
    <n v="4115041"/>
    <s v="Other-QLD-Gross"/>
    <x v="9"/>
    <x v="9"/>
    <x v="2"/>
    <s v="REV"/>
    <x v="2"/>
    <n v="0"/>
    <m/>
    <n v="0"/>
    <s v="Y"/>
  </r>
  <r>
    <n v="4115041"/>
    <s v="Other-QLD-Gross"/>
    <x v="10"/>
    <x v="10"/>
    <x v="2"/>
    <s v="REV"/>
    <x v="2"/>
    <n v="0"/>
    <m/>
    <n v="0"/>
    <s v="Y"/>
  </r>
  <r>
    <n v="4115041"/>
    <s v="Other-QLD-Gross"/>
    <x v="11"/>
    <x v="11"/>
    <x v="2"/>
    <s v="REV"/>
    <x v="2"/>
    <n v="0"/>
    <m/>
    <n v="0"/>
    <s v="Y"/>
  </r>
  <r>
    <n v="4115041"/>
    <s v="Other-QLD-Gross"/>
    <x v="12"/>
    <x v="12"/>
    <x v="2"/>
    <s v="REV"/>
    <x v="2"/>
    <n v="0"/>
    <m/>
    <n v="0"/>
    <s v="Y"/>
  </r>
  <r>
    <n v="4115041"/>
    <s v="Other-QLD-Gross"/>
    <x v="13"/>
    <x v="13"/>
    <x v="2"/>
    <s v="REV"/>
    <x v="2"/>
    <n v="0"/>
    <m/>
    <n v="0"/>
    <s v="Y"/>
  </r>
  <r>
    <n v="4115041"/>
    <s v="Other-QLD-Gross"/>
    <x v="14"/>
    <x v="14"/>
    <x v="2"/>
    <s v="REV"/>
    <x v="2"/>
    <n v="0"/>
    <m/>
    <n v="0"/>
    <s v="Y"/>
  </r>
  <r>
    <n v="4115041"/>
    <s v="Other-QLD-Gross"/>
    <x v="15"/>
    <x v="15"/>
    <x v="2"/>
    <s v="REV"/>
    <x v="2"/>
    <n v="0"/>
    <m/>
    <n v="0"/>
    <s v="Y"/>
  </r>
  <r>
    <n v="4115041"/>
    <s v="Other-QLD-Gross"/>
    <x v="16"/>
    <x v="16"/>
    <x v="2"/>
    <s v="REV"/>
    <x v="2"/>
    <n v="0"/>
    <m/>
    <n v="0"/>
    <s v="Y"/>
  </r>
  <r>
    <n v="4115041"/>
    <s v="Other-QLD-Gross"/>
    <x v="17"/>
    <x v="17"/>
    <x v="2"/>
    <s v="REV"/>
    <x v="2"/>
    <n v="0"/>
    <m/>
    <n v="0"/>
    <s v="Y"/>
  </r>
  <r>
    <n v="4115041"/>
    <s v="Other-QLD-Gross"/>
    <x v="18"/>
    <x v="18"/>
    <x v="2"/>
    <s v="REV"/>
    <x v="2"/>
    <n v="0"/>
    <m/>
    <n v="0"/>
    <s v="Y"/>
  </r>
  <r>
    <n v="4115041"/>
    <s v="Other-QLD-Gross"/>
    <x v="19"/>
    <x v="19"/>
    <x v="2"/>
    <s v="REV"/>
    <x v="2"/>
    <n v="0"/>
    <m/>
    <n v="0"/>
    <s v="Y"/>
  </r>
  <r>
    <n v="4115041"/>
    <s v="Other-QLD-Gross"/>
    <x v="20"/>
    <x v="20"/>
    <x v="2"/>
    <s v="REV"/>
    <x v="2"/>
    <n v="0"/>
    <m/>
    <n v="0"/>
    <s v="Y"/>
  </r>
  <r>
    <n v="4115041"/>
    <s v="Other-QLD-Gross"/>
    <x v="21"/>
    <x v="21"/>
    <x v="2"/>
    <s v="REV"/>
    <x v="2"/>
    <n v="0"/>
    <m/>
    <n v="0"/>
    <s v="Y"/>
  </r>
  <r>
    <n v="4115041"/>
    <s v="Other-QLD-Gross"/>
    <x v="22"/>
    <x v="22"/>
    <x v="2"/>
    <s v="REV"/>
    <x v="2"/>
    <n v="0"/>
    <m/>
    <n v="0"/>
    <s v="Y"/>
  </r>
  <r>
    <n v="4115041"/>
    <s v="Other-QLD-Gross"/>
    <x v="23"/>
    <x v="23"/>
    <x v="2"/>
    <s v="REV"/>
    <x v="2"/>
    <n v="0"/>
    <m/>
    <n v="0"/>
    <s v="Y"/>
  </r>
  <r>
    <n v="4115041"/>
    <s v="Other-QLD-Gross"/>
    <x v="24"/>
    <x v="24"/>
    <x v="2"/>
    <s v="REV"/>
    <x v="2"/>
    <n v="0"/>
    <m/>
    <n v="0"/>
    <s v="Y"/>
  </r>
  <r>
    <n v="4115041"/>
    <s v="Other-QLD-Gross"/>
    <x v="25"/>
    <x v="25"/>
    <x v="2"/>
    <s v="REV"/>
    <x v="2"/>
    <n v="0"/>
    <m/>
    <n v="0"/>
    <s v="Y"/>
  </r>
  <r>
    <n v="4115041"/>
    <s v="Other-QLD-Gross"/>
    <x v="26"/>
    <x v="26"/>
    <x v="2"/>
    <s v="REV"/>
    <x v="2"/>
    <n v="0"/>
    <m/>
    <n v="0"/>
    <s v="Y"/>
  </r>
  <r>
    <n v="4115041"/>
    <s v="Other-QLD-Gross"/>
    <x v="27"/>
    <x v="27"/>
    <x v="2"/>
    <s v="REV"/>
    <x v="2"/>
    <n v="0"/>
    <m/>
    <n v="0"/>
    <s v="Y"/>
  </r>
  <r>
    <n v="4115041"/>
    <s v="Other-QLD-Gross"/>
    <x v="28"/>
    <x v="28"/>
    <x v="2"/>
    <s v="REV"/>
    <x v="2"/>
    <n v="0"/>
    <m/>
    <n v="0"/>
    <s v="Y"/>
  </r>
  <r>
    <n v="4115041"/>
    <s v="Other-QLD-Gross"/>
    <x v="29"/>
    <x v="29"/>
    <x v="2"/>
    <s v="REV"/>
    <x v="2"/>
    <n v="0"/>
    <m/>
    <n v="0"/>
    <s v="Y"/>
  </r>
  <r>
    <n v="4115041"/>
    <s v="Other-QLD-Gross"/>
    <x v="30"/>
    <x v="30"/>
    <x v="2"/>
    <s v="REV"/>
    <x v="2"/>
    <n v="0"/>
    <m/>
    <n v="0"/>
    <s v="Y"/>
  </r>
  <r>
    <n v="4115041"/>
    <s v="Other-QLD-Gross"/>
    <x v="31"/>
    <x v="31"/>
    <x v="2"/>
    <s v="REV"/>
    <x v="2"/>
    <n v="0"/>
    <m/>
    <n v="0"/>
    <s v="Y"/>
  </r>
  <r>
    <n v="4115041"/>
    <s v="Other-QLD-Gross"/>
    <x v="32"/>
    <x v="32"/>
    <x v="2"/>
    <s v="REV"/>
    <x v="2"/>
    <n v="0"/>
    <m/>
    <n v="0"/>
    <s v="Y"/>
  </r>
  <r>
    <n v="4115041"/>
    <s v="Other-QLD-Gross"/>
    <x v="33"/>
    <x v="33"/>
    <x v="2"/>
    <s v="REV"/>
    <x v="2"/>
    <n v="0"/>
    <m/>
    <n v="0"/>
    <s v="Y"/>
  </r>
  <r>
    <n v="4115041"/>
    <s v="Other-QLD-Gross"/>
    <x v="34"/>
    <x v="34"/>
    <x v="2"/>
    <s v="REV"/>
    <x v="2"/>
    <n v="0"/>
    <m/>
    <n v="0"/>
    <s v="Y"/>
  </r>
  <r>
    <n v="4115041"/>
    <s v="Other-QLD-Gross"/>
    <x v="35"/>
    <x v="35"/>
    <x v="2"/>
    <s v="REV"/>
    <x v="2"/>
    <n v="0"/>
    <m/>
    <n v="0"/>
    <s v="Y"/>
  </r>
  <r>
    <n v="4115041"/>
    <s v="Other-QLD-Gross"/>
    <x v="36"/>
    <x v="36"/>
    <x v="2"/>
    <s v="REV"/>
    <x v="2"/>
    <n v="0"/>
    <m/>
    <n v="0"/>
    <s v="Y"/>
  </r>
  <r>
    <n v="4115041"/>
    <s v="Other-QLD-Gross"/>
    <x v="37"/>
    <x v="37"/>
    <x v="2"/>
    <s v="REV"/>
    <x v="2"/>
    <n v="0"/>
    <m/>
    <n v="0"/>
    <s v="Y"/>
  </r>
  <r>
    <n v="4115041"/>
    <s v="Other-QLD-Gross"/>
    <x v="38"/>
    <x v="38"/>
    <x v="2"/>
    <s v="REV"/>
    <x v="2"/>
    <n v="0"/>
    <m/>
    <n v="0"/>
    <s v="Y"/>
  </r>
  <r>
    <n v="4115041"/>
    <s v="Other-QLD-Gross"/>
    <x v="39"/>
    <x v="39"/>
    <x v="2"/>
    <s v="REV"/>
    <x v="2"/>
    <n v="0"/>
    <m/>
    <n v="0"/>
    <s v="Y"/>
  </r>
  <r>
    <n v="4115041"/>
    <s v="Other-QLD-Gross"/>
    <x v="40"/>
    <x v="40"/>
    <x v="2"/>
    <s v="REV"/>
    <x v="2"/>
    <n v="0"/>
    <m/>
    <n v="0"/>
    <s v="Y"/>
  </r>
  <r>
    <n v="4115041"/>
    <s v="Other-QLD-Gross"/>
    <x v="41"/>
    <x v="41"/>
    <x v="2"/>
    <s v="REV"/>
    <x v="2"/>
    <n v="0"/>
    <m/>
    <n v="0"/>
    <s v="Y"/>
  </r>
  <r>
    <n v="4115041"/>
    <s v="Other-QLD-Gross"/>
    <x v="42"/>
    <x v="42"/>
    <x v="2"/>
    <s v="REV"/>
    <x v="2"/>
    <n v="0"/>
    <m/>
    <n v="0"/>
    <s v="Y"/>
  </r>
  <r>
    <n v="4115041"/>
    <s v="Other-QLD-Gross"/>
    <x v="43"/>
    <x v="43"/>
    <x v="2"/>
    <s v="REV"/>
    <x v="2"/>
    <n v="0"/>
    <m/>
    <n v="0"/>
    <s v="Y"/>
  </r>
  <r>
    <n v="4115041"/>
    <s v="Other-QLD-Gross"/>
    <x v="44"/>
    <x v="44"/>
    <x v="2"/>
    <s v="REV"/>
    <x v="2"/>
    <n v="0"/>
    <m/>
    <n v="0"/>
    <s v="Y"/>
  </r>
  <r>
    <n v="4115041"/>
    <s v="Other-QLD-Gross"/>
    <x v="45"/>
    <x v="45"/>
    <x v="2"/>
    <s v="REV"/>
    <x v="2"/>
    <n v="0"/>
    <m/>
    <n v="0"/>
    <s v="Y"/>
  </r>
  <r>
    <n v="4115041"/>
    <s v="Other-QLD-Gross"/>
    <x v="46"/>
    <x v="46"/>
    <x v="2"/>
    <s v="REV"/>
    <x v="2"/>
    <n v="0"/>
    <m/>
    <n v="0"/>
    <s v="Y"/>
  </r>
  <r>
    <n v="4115041"/>
    <s v="Other-QLD-Gross"/>
    <x v="47"/>
    <x v="47"/>
    <x v="2"/>
    <s v="REV"/>
    <x v="2"/>
    <n v="0"/>
    <m/>
    <n v="0"/>
    <s v="Y"/>
  </r>
  <r>
    <n v="4115050"/>
    <s v="Other-SA-Discount"/>
    <x v="0"/>
    <x v="0"/>
    <x v="2"/>
    <s v="VCOS"/>
    <x v="2"/>
    <n v="0"/>
    <m/>
    <n v="0"/>
    <s v="Y"/>
  </r>
  <r>
    <n v="4115050"/>
    <s v="Other-SA-Discount"/>
    <x v="1"/>
    <x v="1"/>
    <x v="2"/>
    <s v="VCOS"/>
    <x v="2"/>
    <n v="0"/>
    <m/>
    <n v="0"/>
    <s v="Y"/>
  </r>
  <r>
    <n v="4115050"/>
    <s v="Other-SA-Discount"/>
    <x v="2"/>
    <x v="2"/>
    <x v="2"/>
    <s v="VCOS"/>
    <x v="2"/>
    <n v="0"/>
    <m/>
    <n v="0"/>
    <s v="Y"/>
  </r>
  <r>
    <n v="4115050"/>
    <s v="Other-SA-Discount"/>
    <x v="3"/>
    <x v="3"/>
    <x v="2"/>
    <s v="VCOS"/>
    <x v="2"/>
    <n v="0"/>
    <n v="0"/>
    <n v="0"/>
    <s v="Y"/>
  </r>
  <r>
    <n v="4115050"/>
    <s v="Other-SA-Discount"/>
    <x v="4"/>
    <x v="4"/>
    <x v="2"/>
    <s v="VCOS"/>
    <x v="2"/>
    <n v="0"/>
    <m/>
    <n v="0"/>
    <s v="Y"/>
  </r>
  <r>
    <n v="4115050"/>
    <s v="Other-SA-Discount"/>
    <x v="5"/>
    <x v="5"/>
    <x v="2"/>
    <s v="VCOS"/>
    <x v="2"/>
    <n v="0"/>
    <m/>
    <n v="0"/>
    <s v="Y"/>
  </r>
  <r>
    <n v="4115050"/>
    <s v="Other-SA-Discount"/>
    <x v="6"/>
    <x v="6"/>
    <x v="2"/>
    <s v="VCOS"/>
    <x v="2"/>
    <n v="0"/>
    <m/>
    <n v="0"/>
    <s v="Y"/>
  </r>
  <r>
    <n v="4115050"/>
    <s v="Other-SA-Discount"/>
    <x v="7"/>
    <x v="7"/>
    <x v="2"/>
    <s v="VCOS"/>
    <x v="2"/>
    <n v="0"/>
    <m/>
    <n v="0"/>
    <s v="Y"/>
  </r>
  <r>
    <n v="4115050"/>
    <s v="Other-SA-Discount"/>
    <x v="8"/>
    <x v="8"/>
    <x v="2"/>
    <s v="VCOS"/>
    <x v="2"/>
    <n v="0"/>
    <m/>
    <n v="0"/>
    <s v="Y"/>
  </r>
  <r>
    <n v="4115050"/>
    <s v="Other-SA-Discount"/>
    <x v="9"/>
    <x v="9"/>
    <x v="2"/>
    <s v="VCOS"/>
    <x v="2"/>
    <n v="0"/>
    <m/>
    <n v="0"/>
    <s v="Y"/>
  </r>
  <r>
    <n v="4115050"/>
    <s v="Other-SA-Discount"/>
    <x v="10"/>
    <x v="10"/>
    <x v="2"/>
    <s v="VCOS"/>
    <x v="2"/>
    <n v="0"/>
    <m/>
    <n v="0"/>
    <s v="Y"/>
  </r>
  <r>
    <n v="4115050"/>
    <s v="Other-SA-Discount"/>
    <x v="11"/>
    <x v="11"/>
    <x v="2"/>
    <s v="VCOS"/>
    <x v="2"/>
    <n v="0"/>
    <m/>
    <n v="0"/>
    <s v="Y"/>
  </r>
  <r>
    <n v="4115050"/>
    <s v="Other-SA-Discount"/>
    <x v="12"/>
    <x v="12"/>
    <x v="2"/>
    <s v="VCOS"/>
    <x v="2"/>
    <n v="0"/>
    <m/>
    <n v="0"/>
    <s v="Y"/>
  </r>
  <r>
    <n v="4115050"/>
    <s v="Other-SA-Discount"/>
    <x v="13"/>
    <x v="13"/>
    <x v="2"/>
    <s v="VCOS"/>
    <x v="2"/>
    <n v="0"/>
    <m/>
    <n v="0"/>
    <s v="Y"/>
  </r>
  <r>
    <n v="4115050"/>
    <s v="Other-SA-Discount"/>
    <x v="14"/>
    <x v="14"/>
    <x v="2"/>
    <s v="VCOS"/>
    <x v="2"/>
    <n v="0"/>
    <m/>
    <n v="0"/>
    <s v="Y"/>
  </r>
  <r>
    <n v="4115050"/>
    <s v="Other-SA-Discount"/>
    <x v="15"/>
    <x v="15"/>
    <x v="2"/>
    <s v="VCOS"/>
    <x v="2"/>
    <n v="0"/>
    <m/>
    <n v="0"/>
    <s v="Y"/>
  </r>
  <r>
    <n v="4115050"/>
    <s v="Other-SA-Discount"/>
    <x v="16"/>
    <x v="16"/>
    <x v="2"/>
    <s v="VCOS"/>
    <x v="2"/>
    <n v="0"/>
    <m/>
    <n v="0"/>
    <s v="Y"/>
  </r>
  <r>
    <n v="4115050"/>
    <s v="Other-SA-Discount"/>
    <x v="17"/>
    <x v="17"/>
    <x v="2"/>
    <s v="VCOS"/>
    <x v="2"/>
    <n v="0"/>
    <m/>
    <n v="0"/>
    <s v="Y"/>
  </r>
  <r>
    <n v="4115050"/>
    <s v="Other-SA-Discount"/>
    <x v="18"/>
    <x v="18"/>
    <x v="2"/>
    <s v="VCOS"/>
    <x v="2"/>
    <n v="0"/>
    <m/>
    <n v="0"/>
    <s v="Y"/>
  </r>
  <r>
    <n v="4115050"/>
    <s v="Other-SA-Discount"/>
    <x v="19"/>
    <x v="19"/>
    <x v="2"/>
    <s v="VCOS"/>
    <x v="2"/>
    <n v="0"/>
    <m/>
    <n v="0"/>
    <s v="Y"/>
  </r>
  <r>
    <n v="4115050"/>
    <s v="Other-SA-Discount"/>
    <x v="20"/>
    <x v="20"/>
    <x v="2"/>
    <s v="VCOS"/>
    <x v="2"/>
    <n v="0"/>
    <m/>
    <n v="0"/>
    <s v="Y"/>
  </r>
  <r>
    <n v="4115050"/>
    <s v="Other-SA-Discount"/>
    <x v="21"/>
    <x v="21"/>
    <x v="2"/>
    <s v="VCOS"/>
    <x v="2"/>
    <n v="0"/>
    <m/>
    <n v="0"/>
    <s v="Y"/>
  </r>
  <r>
    <n v="4115050"/>
    <s v="Other-SA-Discount"/>
    <x v="22"/>
    <x v="22"/>
    <x v="2"/>
    <s v="VCOS"/>
    <x v="2"/>
    <n v="0"/>
    <m/>
    <n v="0"/>
    <s v="Y"/>
  </r>
  <r>
    <n v="4115050"/>
    <s v="Other-SA-Discount"/>
    <x v="23"/>
    <x v="23"/>
    <x v="2"/>
    <s v="VCOS"/>
    <x v="2"/>
    <n v="0"/>
    <m/>
    <n v="0"/>
    <s v="Y"/>
  </r>
  <r>
    <n v="4115050"/>
    <s v="Other-SA-Discount"/>
    <x v="24"/>
    <x v="24"/>
    <x v="2"/>
    <s v="VCOS"/>
    <x v="2"/>
    <n v="0"/>
    <m/>
    <n v="0"/>
    <s v="Y"/>
  </r>
  <r>
    <n v="4115050"/>
    <s v="Other-SA-Discount"/>
    <x v="25"/>
    <x v="25"/>
    <x v="2"/>
    <s v="VCOS"/>
    <x v="2"/>
    <n v="0"/>
    <m/>
    <n v="0"/>
    <s v="Y"/>
  </r>
  <r>
    <n v="4115050"/>
    <s v="Other-SA-Discount"/>
    <x v="26"/>
    <x v="26"/>
    <x v="2"/>
    <s v="VCOS"/>
    <x v="2"/>
    <n v="0"/>
    <m/>
    <n v="0"/>
    <s v="Y"/>
  </r>
  <r>
    <n v="4115050"/>
    <s v="Other-SA-Discount"/>
    <x v="27"/>
    <x v="27"/>
    <x v="2"/>
    <s v="VCOS"/>
    <x v="2"/>
    <n v="0"/>
    <m/>
    <n v="0"/>
    <s v="Y"/>
  </r>
  <r>
    <n v="4115050"/>
    <s v="Other-SA-Discount"/>
    <x v="28"/>
    <x v="28"/>
    <x v="2"/>
    <s v="VCOS"/>
    <x v="2"/>
    <n v="0"/>
    <m/>
    <n v="0"/>
    <s v="Y"/>
  </r>
  <r>
    <n v="4115050"/>
    <s v="Other-SA-Discount"/>
    <x v="29"/>
    <x v="29"/>
    <x v="2"/>
    <s v="VCOS"/>
    <x v="2"/>
    <n v="0"/>
    <m/>
    <n v="0"/>
    <s v="Y"/>
  </r>
  <r>
    <n v="4115050"/>
    <s v="Other-SA-Discount"/>
    <x v="30"/>
    <x v="30"/>
    <x v="2"/>
    <s v="VCOS"/>
    <x v="2"/>
    <n v="0"/>
    <m/>
    <n v="0"/>
    <s v="Y"/>
  </r>
  <r>
    <n v="4115050"/>
    <s v="Other-SA-Discount"/>
    <x v="31"/>
    <x v="31"/>
    <x v="2"/>
    <s v="VCOS"/>
    <x v="2"/>
    <n v="0"/>
    <m/>
    <n v="0"/>
    <s v="Y"/>
  </r>
  <r>
    <n v="4115050"/>
    <s v="Other-SA-Discount"/>
    <x v="32"/>
    <x v="32"/>
    <x v="2"/>
    <s v="VCOS"/>
    <x v="2"/>
    <n v="0"/>
    <m/>
    <n v="0"/>
    <s v="Y"/>
  </r>
  <r>
    <n v="4115050"/>
    <s v="Other-SA-Discount"/>
    <x v="33"/>
    <x v="33"/>
    <x v="2"/>
    <s v="VCOS"/>
    <x v="2"/>
    <n v="0"/>
    <m/>
    <n v="0"/>
    <s v="Y"/>
  </r>
  <r>
    <n v="4115050"/>
    <s v="Other-SA-Discount"/>
    <x v="34"/>
    <x v="34"/>
    <x v="2"/>
    <s v="VCOS"/>
    <x v="2"/>
    <n v="0"/>
    <m/>
    <n v="0"/>
    <s v="Y"/>
  </r>
  <r>
    <n v="4115050"/>
    <s v="Other-SA-Discount"/>
    <x v="35"/>
    <x v="35"/>
    <x v="2"/>
    <s v="VCOS"/>
    <x v="2"/>
    <n v="0"/>
    <m/>
    <n v="0"/>
    <s v="Y"/>
  </r>
  <r>
    <n v="4115050"/>
    <s v="Other-SA-Discount"/>
    <x v="36"/>
    <x v="36"/>
    <x v="2"/>
    <s v="VCOS"/>
    <x v="2"/>
    <n v="0"/>
    <m/>
    <n v="0"/>
    <s v="Y"/>
  </r>
  <r>
    <n v="4115050"/>
    <s v="Other-SA-Discount"/>
    <x v="37"/>
    <x v="37"/>
    <x v="2"/>
    <s v="VCOS"/>
    <x v="2"/>
    <n v="0"/>
    <m/>
    <n v="0"/>
    <s v="Y"/>
  </r>
  <r>
    <n v="4115050"/>
    <s v="Other-SA-Discount"/>
    <x v="38"/>
    <x v="38"/>
    <x v="2"/>
    <s v="VCOS"/>
    <x v="2"/>
    <n v="0"/>
    <m/>
    <n v="0"/>
    <s v="Y"/>
  </r>
  <r>
    <n v="4115050"/>
    <s v="Other-SA-Discount"/>
    <x v="39"/>
    <x v="39"/>
    <x v="2"/>
    <s v="VCOS"/>
    <x v="2"/>
    <n v="0"/>
    <m/>
    <n v="0"/>
    <s v="Y"/>
  </r>
  <r>
    <n v="4115050"/>
    <s v="Other-SA-Discount"/>
    <x v="40"/>
    <x v="40"/>
    <x v="2"/>
    <s v="VCOS"/>
    <x v="2"/>
    <n v="0"/>
    <m/>
    <n v="0"/>
    <s v="Y"/>
  </r>
  <r>
    <n v="4115050"/>
    <s v="Other-SA-Discount"/>
    <x v="41"/>
    <x v="41"/>
    <x v="2"/>
    <s v="VCOS"/>
    <x v="2"/>
    <n v="0"/>
    <m/>
    <n v="0"/>
    <s v="Y"/>
  </r>
  <r>
    <n v="4115050"/>
    <s v="Other-SA-Discount"/>
    <x v="42"/>
    <x v="42"/>
    <x v="2"/>
    <s v="VCOS"/>
    <x v="2"/>
    <n v="0"/>
    <m/>
    <n v="0"/>
    <s v="Y"/>
  </r>
  <r>
    <n v="4115050"/>
    <s v="Other-SA-Discount"/>
    <x v="43"/>
    <x v="43"/>
    <x v="2"/>
    <s v="VCOS"/>
    <x v="2"/>
    <n v="0"/>
    <m/>
    <n v="0"/>
    <s v="Y"/>
  </r>
  <r>
    <n v="4115050"/>
    <s v="Other-SA-Discount"/>
    <x v="44"/>
    <x v="44"/>
    <x v="2"/>
    <s v="VCOS"/>
    <x v="2"/>
    <n v="0"/>
    <m/>
    <n v="0"/>
    <s v="Y"/>
  </r>
  <r>
    <n v="4115050"/>
    <s v="Other-SA-Discount"/>
    <x v="45"/>
    <x v="45"/>
    <x v="2"/>
    <s v="VCOS"/>
    <x v="2"/>
    <n v="0"/>
    <m/>
    <n v="0"/>
    <s v="Y"/>
  </r>
  <r>
    <n v="4115050"/>
    <s v="Other-SA-Discount"/>
    <x v="46"/>
    <x v="46"/>
    <x v="2"/>
    <s v="VCOS"/>
    <x v="2"/>
    <n v="0"/>
    <m/>
    <n v="0"/>
    <s v="Y"/>
  </r>
  <r>
    <n v="4115050"/>
    <s v="Other-SA-Discount"/>
    <x v="47"/>
    <x v="47"/>
    <x v="2"/>
    <s v="VCOS"/>
    <x v="2"/>
    <n v="0"/>
    <m/>
    <n v="0"/>
    <s v="Y"/>
  </r>
  <r>
    <n v="4115051"/>
    <s v="Other-SA-Gross"/>
    <x v="0"/>
    <x v="0"/>
    <x v="2"/>
    <s v="REV"/>
    <x v="2"/>
    <n v="0"/>
    <m/>
    <n v="0"/>
    <s v="Y"/>
  </r>
  <r>
    <n v="4115051"/>
    <s v="Other-SA-Gross"/>
    <x v="1"/>
    <x v="1"/>
    <x v="2"/>
    <s v="REV"/>
    <x v="2"/>
    <n v="0"/>
    <m/>
    <n v="0"/>
    <s v="Y"/>
  </r>
  <r>
    <n v="4115051"/>
    <s v="Other-SA-Gross"/>
    <x v="2"/>
    <x v="2"/>
    <x v="2"/>
    <s v="REV"/>
    <x v="2"/>
    <n v="0"/>
    <m/>
    <n v="0"/>
    <s v="Y"/>
  </r>
  <r>
    <n v="4115051"/>
    <s v="Other-SA-Gross"/>
    <x v="3"/>
    <x v="3"/>
    <x v="2"/>
    <s v="REV"/>
    <x v="2"/>
    <n v="0"/>
    <n v="0"/>
    <n v="0"/>
    <s v="Y"/>
  </r>
  <r>
    <n v="4115051"/>
    <s v="Other-SA-Gross"/>
    <x v="4"/>
    <x v="4"/>
    <x v="2"/>
    <s v="REV"/>
    <x v="2"/>
    <n v="0"/>
    <m/>
    <n v="0"/>
    <s v="Y"/>
  </r>
  <r>
    <n v="4115051"/>
    <s v="Other-SA-Gross"/>
    <x v="5"/>
    <x v="5"/>
    <x v="2"/>
    <s v="REV"/>
    <x v="2"/>
    <n v="0"/>
    <m/>
    <n v="0"/>
    <s v="Y"/>
  </r>
  <r>
    <n v="4115051"/>
    <s v="Other-SA-Gross"/>
    <x v="6"/>
    <x v="6"/>
    <x v="2"/>
    <s v="REV"/>
    <x v="2"/>
    <n v="0"/>
    <m/>
    <n v="0"/>
    <s v="Y"/>
  </r>
  <r>
    <n v="4115051"/>
    <s v="Other-SA-Gross"/>
    <x v="7"/>
    <x v="7"/>
    <x v="2"/>
    <s v="REV"/>
    <x v="2"/>
    <n v="0"/>
    <m/>
    <n v="0"/>
    <s v="Y"/>
  </r>
  <r>
    <n v="4115051"/>
    <s v="Other-SA-Gross"/>
    <x v="8"/>
    <x v="8"/>
    <x v="2"/>
    <s v="REV"/>
    <x v="2"/>
    <n v="0"/>
    <m/>
    <n v="0"/>
    <s v="Y"/>
  </r>
  <r>
    <n v="4115051"/>
    <s v="Other-SA-Gross"/>
    <x v="9"/>
    <x v="9"/>
    <x v="2"/>
    <s v="REV"/>
    <x v="2"/>
    <n v="0"/>
    <m/>
    <n v="0"/>
    <s v="Y"/>
  </r>
  <r>
    <n v="4115051"/>
    <s v="Other-SA-Gross"/>
    <x v="10"/>
    <x v="10"/>
    <x v="2"/>
    <s v="REV"/>
    <x v="2"/>
    <n v="0"/>
    <m/>
    <n v="0"/>
    <s v="Y"/>
  </r>
  <r>
    <n v="4115051"/>
    <s v="Other-SA-Gross"/>
    <x v="11"/>
    <x v="11"/>
    <x v="2"/>
    <s v="REV"/>
    <x v="2"/>
    <n v="0"/>
    <m/>
    <n v="0"/>
    <s v="Y"/>
  </r>
  <r>
    <n v="4115051"/>
    <s v="Other-SA-Gross"/>
    <x v="12"/>
    <x v="12"/>
    <x v="2"/>
    <s v="REV"/>
    <x v="2"/>
    <n v="0"/>
    <m/>
    <n v="0"/>
    <s v="Y"/>
  </r>
  <r>
    <n v="4115051"/>
    <s v="Other-SA-Gross"/>
    <x v="13"/>
    <x v="13"/>
    <x v="2"/>
    <s v="REV"/>
    <x v="2"/>
    <n v="0"/>
    <m/>
    <n v="0"/>
    <s v="Y"/>
  </r>
  <r>
    <n v="4115051"/>
    <s v="Other-SA-Gross"/>
    <x v="14"/>
    <x v="14"/>
    <x v="2"/>
    <s v="REV"/>
    <x v="2"/>
    <n v="0"/>
    <m/>
    <n v="0"/>
    <s v="Y"/>
  </r>
  <r>
    <n v="4115051"/>
    <s v="Other-SA-Gross"/>
    <x v="15"/>
    <x v="15"/>
    <x v="2"/>
    <s v="REV"/>
    <x v="2"/>
    <n v="0"/>
    <m/>
    <n v="0"/>
    <s v="Y"/>
  </r>
  <r>
    <n v="4115051"/>
    <s v="Other-SA-Gross"/>
    <x v="16"/>
    <x v="16"/>
    <x v="2"/>
    <s v="REV"/>
    <x v="2"/>
    <n v="0"/>
    <m/>
    <n v="0"/>
    <s v="Y"/>
  </r>
  <r>
    <n v="4115051"/>
    <s v="Other-SA-Gross"/>
    <x v="17"/>
    <x v="17"/>
    <x v="2"/>
    <s v="REV"/>
    <x v="2"/>
    <n v="0"/>
    <m/>
    <n v="0"/>
    <s v="Y"/>
  </r>
  <r>
    <n v="4115051"/>
    <s v="Other-SA-Gross"/>
    <x v="18"/>
    <x v="18"/>
    <x v="2"/>
    <s v="REV"/>
    <x v="2"/>
    <n v="0"/>
    <m/>
    <n v="0"/>
    <s v="Y"/>
  </r>
  <r>
    <n v="4115051"/>
    <s v="Other-SA-Gross"/>
    <x v="19"/>
    <x v="19"/>
    <x v="2"/>
    <s v="REV"/>
    <x v="2"/>
    <n v="0"/>
    <m/>
    <n v="0"/>
    <s v="Y"/>
  </r>
  <r>
    <n v="4115051"/>
    <s v="Other-SA-Gross"/>
    <x v="20"/>
    <x v="20"/>
    <x v="2"/>
    <s v="REV"/>
    <x v="2"/>
    <n v="0"/>
    <m/>
    <n v="0"/>
    <s v="Y"/>
  </r>
  <r>
    <n v="4115051"/>
    <s v="Other-SA-Gross"/>
    <x v="21"/>
    <x v="21"/>
    <x v="2"/>
    <s v="REV"/>
    <x v="2"/>
    <n v="0"/>
    <m/>
    <n v="0"/>
    <s v="Y"/>
  </r>
  <r>
    <n v="4115051"/>
    <s v="Other-SA-Gross"/>
    <x v="22"/>
    <x v="22"/>
    <x v="2"/>
    <s v="REV"/>
    <x v="2"/>
    <n v="0"/>
    <m/>
    <n v="0"/>
    <s v="Y"/>
  </r>
  <r>
    <n v="4115051"/>
    <s v="Other-SA-Gross"/>
    <x v="23"/>
    <x v="23"/>
    <x v="2"/>
    <s v="REV"/>
    <x v="2"/>
    <n v="0"/>
    <m/>
    <n v="0"/>
    <s v="Y"/>
  </r>
  <r>
    <n v="4115051"/>
    <s v="Other-SA-Gross"/>
    <x v="24"/>
    <x v="24"/>
    <x v="2"/>
    <s v="REV"/>
    <x v="2"/>
    <n v="0"/>
    <m/>
    <n v="0"/>
    <s v="Y"/>
  </r>
  <r>
    <n v="4115051"/>
    <s v="Other-SA-Gross"/>
    <x v="25"/>
    <x v="25"/>
    <x v="2"/>
    <s v="REV"/>
    <x v="2"/>
    <n v="0"/>
    <m/>
    <n v="0"/>
    <s v="Y"/>
  </r>
  <r>
    <n v="4115051"/>
    <s v="Other-SA-Gross"/>
    <x v="26"/>
    <x v="26"/>
    <x v="2"/>
    <s v="REV"/>
    <x v="2"/>
    <n v="0"/>
    <m/>
    <n v="0"/>
    <s v="Y"/>
  </r>
  <r>
    <n v="4115051"/>
    <s v="Other-SA-Gross"/>
    <x v="27"/>
    <x v="27"/>
    <x v="2"/>
    <s v="REV"/>
    <x v="2"/>
    <n v="0"/>
    <m/>
    <n v="0"/>
    <s v="Y"/>
  </r>
  <r>
    <n v="4115051"/>
    <s v="Other-SA-Gross"/>
    <x v="28"/>
    <x v="28"/>
    <x v="2"/>
    <s v="REV"/>
    <x v="2"/>
    <n v="0"/>
    <m/>
    <n v="0"/>
    <s v="Y"/>
  </r>
  <r>
    <n v="4115051"/>
    <s v="Other-SA-Gross"/>
    <x v="29"/>
    <x v="29"/>
    <x v="2"/>
    <s v="REV"/>
    <x v="2"/>
    <n v="0"/>
    <m/>
    <n v="0"/>
    <s v="Y"/>
  </r>
  <r>
    <n v="4115051"/>
    <s v="Other-SA-Gross"/>
    <x v="30"/>
    <x v="30"/>
    <x v="2"/>
    <s v="REV"/>
    <x v="2"/>
    <n v="0"/>
    <m/>
    <n v="0"/>
    <s v="Y"/>
  </r>
  <r>
    <n v="4115051"/>
    <s v="Other-SA-Gross"/>
    <x v="31"/>
    <x v="31"/>
    <x v="2"/>
    <s v="REV"/>
    <x v="2"/>
    <n v="0"/>
    <m/>
    <n v="0"/>
    <s v="Y"/>
  </r>
  <r>
    <n v="4115051"/>
    <s v="Other-SA-Gross"/>
    <x v="32"/>
    <x v="32"/>
    <x v="2"/>
    <s v="REV"/>
    <x v="2"/>
    <n v="0"/>
    <m/>
    <n v="0"/>
    <s v="Y"/>
  </r>
  <r>
    <n v="4115051"/>
    <s v="Other-SA-Gross"/>
    <x v="33"/>
    <x v="33"/>
    <x v="2"/>
    <s v="REV"/>
    <x v="2"/>
    <n v="0"/>
    <m/>
    <n v="0"/>
    <s v="Y"/>
  </r>
  <r>
    <n v="4115051"/>
    <s v="Other-SA-Gross"/>
    <x v="34"/>
    <x v="34"/>
    <x v="2"/>
    <s v="REV"/>
    <x v="2"/>
    <n v="0"/>
    <m/>
    <n v="0"/>
    <s v="Y"/>
  </r>
  <r>
    <n v="4115051"/>
    <s v="Other-SA-Gross"/>
    <x v="35"/>
    <x v="35"/>
    <x v="2"/>
    <s v="REV"/>
    <x v="2"/>
    <n v="0"/>
    <m/>
    <n v="0"/>
    <s v="Y"/>
  </r>
  <r>
    <n v="4115051"/>
    <s v="Other-SA-Gross"/>
    <x v="36"/>
    <x v="36"/>
    <x v="2"/>
    <s v="REV"/>
    <x v="2"/>
    <n v="0"/>
    <m/>
    <n v="0"/>
    <s v="Y"/>
  </r>
  <r>
    <n v="4115051"/>
    <s v="Other-SA-Gross"/>
    <x v="37"/>
    <x v="37"/>
    <x v="2"/>
    <s v="REV"/>
    <x v="2"/>
    <n v="0"/>
    <m/>
    <n v="0"/>
    <s v="Y"/>
  </r>
  <r>
    <n v="4115051"/>
    <s v="Other-SA-Gross"/>
    <x v="38"/>
    <x v="38"/>
    <x v="2"/>
    <s v="REV"/>
    <x v="2"/>
    <n v="0"/>
    <m/>
    <n v="0"/>
    <s v="Y"/>
  </r>
  <r>
    <n v="4115051"/>
    <s v="Other-SA-Gross"/>
    <x v="39"/>
    <x v="39"/>
    <x v="2"/>
    <s v="REV"/>
    <x v="2"/>
    <n v="0"/>
    <m/>
    <n v="0"/>
    <s v="Y"/>
  </r>
  <r>
    <n v="4115051"/>
    <s v="Other-SA-Gross"/>
    <x v="40"/>
    <x v="40"/>
    <x v="2"/>
    <s v="REV"/>
    <x v="2"/>
    <n v="0"/>
    <m/>
    <n v="0"/>
    <s v="Y"/>
  </r>
  <r>
    <n v="4115051"/>
    <s v="Other-SA-Gross"/>
    <x v="41"/>
    <x v="41"/>
    <x v="2"/>
    <s v="REV"/>
    <x v="2"/>
    <n v="0"/>
    <m/>
    <n v="0"/>
    <s v="Y"/>
  </r>
  <r>
    <n v="4115051"/>
    <s v="Other-SA-Gross"/>
    <x v="42"/>
    <x v="42"/>
    <x v="2"/>
    <s v="REV"/>
    <x v="2"/>
    <n v="0"/>
    <m/>
    <n v="0"/>
    <s v="Y"/>
  </r>
  <r>
    <n v="4115051"/>
    <s v="Other-SA-Gross"/>
    <x v="43"/>
    <x v="43"/>
    <x v="2"/>
    <s v="REV"/>
    <x v="2"/>
    <n v="0"/>
    <m/>
    <n v="0"/>
    <s v="Y"/>
  </r>
  <r>
    <n v="4115051"/>
    <s v="Other-SA-Gross"/>
    <x v="44"/>
    <x v="44"/>
    <x v="2"/>
    <s v="REV"/>
    <x v="2"/>
    <n v="0"/>
    <m/>
    <n v="0"/>
    <s v="Y"/>
  </r>
  <r>
    <n v="4115051"/>
    <s v="Other-SA-Gross"/>
    <x v="45"/>
    <x v="45"/>
    <x v="2"/>
    <s v="REV"/>
    <x v="2"/>
    <n v="0"/>
    <m/>
    <n v="0"/>
    <s v="Y"/>
  </r>
  <r>
    <n v="4115051"/>
    <s v="Other-SA-Gross"/>
    <x v="46"/>
    <x v="46"/>
    <x v="2"/>
    <s v="REV"/>
    <x v="2"/>
    <n v="0"/>
    <m/>
    <n v="0"/>
    <s v="Y"/>
  </r>
  <r>
    <n v="4115051"/>
    <s v="Other-SA-Gross"/>
    <x v="47"/>
    <x v="47"/>
    <x v="2"/>
    <s v="REV"/>
    <x v="2"/>
    <n v="0"/>
    <m/>
    <n v="0"/>
    <s v="Y"/>
  </r>
  <r>
    <n v="4116020"/>
    <s v="Cut-to-Size-NSW-Discount"/>
    <x v="16"/>
    <x v="16"/>
    <x v="2"/>
    <s v="VCOS"/>
    <x v="2"/>
    <n v="-4.5474735088646412E-13"/>
    <n v="1512.4780000000005"/>
    <n v="1512.4780000000001"/>
    <s v="Y"/>
  </r>
  <r>
    <n v="4116020"/>
    <s v="Cut-to-Size-NSW-Discount"/>
    <x v="17"/>
    <x v="17"/>
    <x v="2"/>
    <s v="VCOS"/>
    <x v="2"/>
    <n v="1512.4780000000001"/>
    <n v="10.199999999999999"/>
    <n v="1522.6780000000001"/>
    <s v="Y"/>
  </r>
  <r>
    <n v="4116020"/>
    <s v="Cut-to-Size-NSW-Discount"/>
    <x v="18"/>
    <x v="18"/>
    <x v="2"/>
    <s v="VCOS"/>
    <x v="2"/>
    <n v="1522.6779999999999"/>
    <n v="-314.89999999999998"/>
    <n v="1207.778"/>
    <s v="Y"/>
  </r>
  <r>
    <n v="4116020"/>
    <s v="Cut-to-Size-NSW-Discount"/>
    <x v="19"/>
    <x v="19"/>
    <x v="2"/>
    <s v="VCOS"/>
    <x v="2"/>
    <n v="1207.778"/>
    <n v="0"/>
    <n v="1207.778"/>
    <s v="Y"/>
  </r>
  <r>
    <n v="4116020"/>
    <s v="Cut-to-Size-NSW-Discount"/>
    <x v="20"/>
    <x v="20"/>
    <x v="2"/>
    <s v="VCOS"/>
    <x v="2"/>
    <n v="1207.778"/>
    <n v="65.2"/>
    <n v="1272.9780000000001"/>
    <s v="Y"/>
  </r>
  <r>
    <n v="4116020"/>
    <s v="Cut-to-Size-NSW-Discount"/>
    <x v="21"/>
    <x v="21"/>
    <x v="2"/>
    <s v="VCOS"/>
    <x v="2"/>
    <n v="1272.9780000000001"/>
    <n v="-1.7484"/>
    <n v="1271.2296000000001"/>
    <s v="Y"/>
  </r>
  <r>
    <n v="4116020"/>
    <s v="Cut-to-Size-NSW-Discount"/>
    <x v="22"/>
    <x v="22"/>
    <x v="2"/>
    <s v="VCOS"/>
    <x v="2"/>
    <n v="1271.2296000000001"/>
    <n v="0"/>
    <n v="1271.2296000000001"/>
    <s v="Y"/>
  </r>
  <r>
    <n v="4116020"/>
    <s v="Cut-to-Size-NSW-Discount"/>
    <x v="23"/>
    <x v="23"/>
    <x v="2"/>
    <s v="VCOS"/>
    <x v="2"/>
    <n v="1271.2296000000001"/>
    <n v="183"/>
    <n v="1454.2296000000001"/>
    <s v="Y"/>
  </r>
  <r>
    <n v="4116020"/>
    <s v="Cut-to-Size-NSW-Discount"/>
    <x v="24"/>
    <x v="24"/>
    <x v="2"/>
    <s v="VCOS"/>
    <x v="2"/>
    <n v="1454.2296000000001"/>
    <n v="-13.23"/>
    <n v="1440.9996000000001"/>
    <s v="Y"/>
  </r>
  <r>
    <n v="4116020"/>
    <s v="Cut-to-Size-NSW-Discount"/>
    <x v="25"/>
    <x v="25"/>
    <x v="2"/>
    <s v="VCOS"/>
    <x v="2"/>
    <n v="1440.9996000000001"/>
    <n v="176.29999999999998"/>
    <n v="1617.2996000000001"/>
    <s v="Y"/>
  </r>
  <r>
    <n v="4116020"/>
    <s v="Cut-to-Size-NSW-Discount"/>
    <x v="26"/>
    <x v="26"/>
    <x v="2"/>
    <s v="VCOS"/>
    <x v="2"/>
    <n v="1617.2996000000001"/>
    <n v="0"/>
    <n v="1617.2996000000001"/>
    <s v="Y"/>
  </r>
  <r>
    <n v="4116020"/>
    <s v="Cut-to-Size-NSW-Discount"/>
    <x v="27"/>
    <x v="27"/>
    <x v="2"/>
    <s v="VCOS"/>
    <x v="2"/>
    <n v="1617.2996000000001"/>
    <n v="0"/>
    <n v="1617.2996000000001"/>
    <s v="Y"/>
  </r>
  <r>
    <n v="4116020"/>
    <s v="Cut-to-Size-NSW-Discount"/>
    <x v="28"/>
    <x v="28"/>
    <x v="2"/>
    <s v="VCOS"/>
    <x v="2"/>
    <n v="1617.2996000000001"/>
    <m/>
    <n v="1617.2996000000001"/>
    <s v="Y"/>
  </r>
  <r>
    <n v="4116020"/>
    <s v="Cut-to-Size-NSW-Discount"/>
    <x v="29"/>
    <x v="29"/>
    <x v="2"/>
    <s v="VCOS"/>
    <x v="2"/>
    <n v="1617.2996000000001"/>
    <m/>
    <n v="1617.2996000000001"/>
    <s v="Y"/>
  </r>
  <r>
    <n v="4116020"/>
    <s v="Cut-to-Size-NSW-Discount"/>
    <x v="30"/>
    <x v="30"/>
    <x v="2"/>
    <s v="VCOS"/>
    <x v="2"/>
    <n v="1617.2996000000001"/>
    <m/>
    <n v="1617.2996000000001"/>
    <s v="Y"/>
  </r>
  <r>
    <n v="4116020"/>
    <s v="Cut-to-Size-NSW-Discount"/>
    <x v="31"/>
    <x v="31"/>
    <x v="2"/>
    <s v="VCOS"/>
    <x v="2"/>
    <n v="1617.2996000000001"/>
    <m/>
    <n v="1617.2996000000001"/>
    <s v="Y"/>
  </r>
  <r>
    <n v="4116020"/>
    <s v="Cut-to-Size-NSW-Discount"/>
    <x v="32"/>
    <x v="32"/>
    <x v="2"/>
    <s v="VCOS"/>
    <x v="2"/>
    <n v="1617.2996000000001"/>
    <m/>
    <n v="1617.2996000000001"/>
    <s v="Y"/>
  </r>
  <r>
    <n v="4116020"/>
    <s v="Cut-to-Size-NSW-Discount"/>
    <x v="33"/>
    <x v="33"/>
    <x v="2"/>
    <s v="VCOS"/>
    <x v="2"/>
    <n v="1617.2996000000001"/>
    <m/>
    <n v="1617.2996000000001"/>
    <s v="Y"/>
  </r>
  <r>
    <n v="4116020"/>
    <s v="Cut-to-Size-NSW-Discount"/>
    <x v="34"/>
    <x v="34"/>
    <x v="2"/>
    <s v="VCOS"/>
    <x v="2"/>
    <n v="1617.2996000000001"/>
    <m/>
    <n v="1617.2996000000001"/>
    <s v="Y"/>
  </r>
  <r>
    <n v="4116020"/>
    <s v="Cut-to-Size-NSW-Discount"/>
    <x v="35"/>
    <x v="35"/>
    <x v="2"/>
    <s v="VCOS"/>
    <x v="2"/>
    <n v="1617.2996000000001"/>
    <m/>
    <n v="1617.2996000000001"/>
    <s v="Y"/>
  </r>
  <r>
    <n v="4116020"/>
    <s v="Cut-to-Size-NSW-Discount"/>
    <x v="36"/>
    <x v="36"/>
    <x v="2"/>
    <s v="VCOS"/>
    <x v="2"/>
    <n v="1617.2996000000001"/>
    <m/>
    <n v="1617.2996000000001"/>
    <s v="Y"/>
  </r>
  <r>
    <n v="4116020"/>
    <s v="Cut-to-Size-NSW-Discount"/>
    <x v="37"/>
    <x v="37"/>
    <x v="2"/>
    <s v="VCOS"/>
    <x v="2"/>
    <n v="1617.2996000000001"/>
    <m/>
    <n v="1617.2996000000001"/>
    <s v="Y"/>
  </r>
  <r>
    <n v="4116020"/>
    <s v="Cut-to-Size-NSW-Discount"/>
    <x v="38"/>
    <x v="38"/>
    <x v="2"/>
    <s v="VCOS"/>
    <x v="2"/>
    <n v="1617.2996000000001"/>
    <m/>
    <n v="1617.2996000000001"/>
    <s v="Y"/>
  </r>
  <r>
    <n v="4116020"/>
    <s v="Cut-to-Size-NSW-Discount"/>
    <x v="39"/>
    <x v="39"/>
    <x v="2"/>
    <s v="VCOS"/>
    <x v="2"/>
    <n v="1617.2996000000001"/>
    <m/>
    <n v="1617.2996000000001"/>
    <s v="Y"/>
  </r>
  <r>
    <n v="4116020"/>
    <s v="Cut-to-Size-NSW-Discount"/>
    <x v="40"/>
    <x v="40"/>
    <x v="2"/>
    <s v="VCOS"/>
    <x v="2"/>
    <n v="1617.2996000000001"/>
    <m/>
    <n v="1617.2996000000001"/>
    <s v="Y"/>
  </r>
  <r>
    <n v="4116020"/>
    <s v="Cut-to-Size-NSW-Discount"/>
    <x v="41"/>
    <x v="41"/>
    <x v="2"/>
    <s v="VCOS"/>
    <x v="2"/>
    <n v="1617.2996000000001"/>
    <m/>
    <n v="1617.2996000000001"/>
    <s v="Y"/>
  </r>
  <r>
    <n v="4116020"/>
    <s v="Cut-to-Size-NSW-Discount"/>
    <x v="42"/>
    <x v="42"/>
    <x v="2"/>
    <s v="VCOS"/>
    <x v="2"/>
    <n v="1617.2996000000001"/>
    <m/>
    <n v="1617.2996000000001"/>
    <s v="Y"/>
  </r>
  <r>
    <n v="4116020"/>
    <s v="Cut-to-Size-NSW-Discount"/>
    <x v="43"/>
    <x v="43"/>
    <x v="2"/>
    <s v="VCOS"/>
    <x v="2"/>
    <n v="1617.2996000000001"/>
    <m/>
    <n v="1617.2996000000001"/>
    <s v="Y"/>
  </r>
  <r>
    <n v="4116020"/>
    <s v="Cut-to-Size-NSW-Discount"/>
    <x v="44"/>
    <x v="44"/>
    <x v="2"/>
    <s v="VCOS"/>
    <x v="2"/>
    <n v="1617.2996000000001"/>
    <m/>
    <n v="1617.2996000000001"/>
    <s v="Y"/>
  </r>
  <r>
    <n v="4116020"/>
    <s v="Cut-to-Size-NSW-Discount"/>
    <x v="45"/>
    <x v="45"/>
    <x v="2"/>
    <s v="VCOS"/>
    <x v="2"/>
    <n v="1617.2996000000001"/>
    <m/>
    <n v="1617.2996000000001"/>
    <s v="Y"/>
  </r>
  <r>
    <n v="4116020"/>
    <s v="Cut-to-Size-NSW-Discount"/>
    <x v="46"/>
    <x v="46"/>
    <x v="2"/>
    <s v="VCOS"/>
    <x v="2"/>
    <n v="1617.2996000000001"/>
    <m/>
    <n v="1617.2996000000001"/>
    <s v="Y"/>
  </r>
  <r>
    <n v="4116020"/>
    <s v="Cut-to-Size-NSW-Discount"/>
    <x v="47"/>
    <x v="47"/>
    <x v="2"/>
    <s v="VCOS"/>
    <x v="2"/>
    <n v="1617.2996000000001"/>
    <m/>
    <n v="1617.2996000000001"/>
    <s v="Y"/>
  </r>
  <r>
    <n v="4116021"/>
    <s v="Cut-to-Size-NSW-Gross"/>
    <x v="16"/>
    <x v="16"/>
    <x v="2"/>
    <s v="REV"/>
    <x v="2"/>
    <n v="0"/>
    <n v="-27723.148000000005"/>
    <n v="-27723.148000000005"/>
    <s v="Y"/>
  </r>
  <r>
    <n v="4116021"/>
    <s v="Cut-to-Size-NSW-Gross"/>
    <x v="17"/>
    <x v="17"/>
    <x v="2"/>
    <s v="REV"/>
    <x v="2"/>
    <n v="-27723.148000000001"/>
    <n v="-10382"/>
    <n v="-38105.148000000001"/>
    <s v="Y"/>
  </r>
  <r>
    <n v="4116021"/>
    <s v="Cut-to-Size-NSW-Gross"/>
    <x v="18"/>
    <x v="18"/>
    <x v="2"/>
    <s v="REV"/>
    <x v="2"/>
    <n v="-38105.148000000001"/>
    <n v="-16180"/>
    <n v="-54285.148000000001"/>
    <s v="Y"/>
  </r>
  <r>
    <n v="4116021"/>
    <s v="Cut-to-Size-NSW-Gross"/>
    <x v="19"/>
    <x v="19"/>
    <x v="2"/>
    <s v="REV"/>
    <x v="2"/>
    <n v="-54285.148000000001"/>
    <n v="-5149"/>
    <n v="-59434.148000000001"/>
    <s v="Y"/>
  </r>
  <r>
    <n v="4116021"/>
    <s v="Cut-to-Size-NSW-Gross"/>
    <x v="20"/>
    <x v="20"/>
    <x v="2"/>
    <s v="REV"/>
    <x v="2"/>
    <n v="-59434.148000000001"/>
    <n v="-2367"/>
    <n v="-61801.148000000001"/>
    <s v="Y"/>
  </r>
  <r>
    <n v="4116021"/>
    <s v="Cut-to-Size-NSW-Gross"/>
    <x v="21"/>
    <x v="21"/>
    <x v="2"/>
    <s v="REV"/>
    <x v="2"/>
    <n v="-61801.148000000001"/>
    <n v="-217.0016"/>
    <n v="-62018.149600000004"/>
    <s v="Y"/>
  </r>
  <r>
    <n v="4116021"/>
    <s v="Cut-to-Size-NSW-Gross"/>
    <x v="22"/>
    <x v="22"/>
    <x v="2"/>
    <s v="REV"/>
    <x v="2"/>
    <n v="-62018.149600000004"/>
    <n v="-4534"/>
    <n v="-66552.149600000004"/>
    <s v="Y"/>
  </r>
  <r>
    <n v="4116021"/>
    <s v="Cut-to-Size-NSW-Gross"/>
    <x v="23"/>
    <x v="23"/>
    <x v="2"/>
    <s v="REV"/>
    <x v="2"/>
    <n v="-66552.149600000004"/>
    <n v="-1947"/>
    <n v="-68499.149600000004"/>
    <s v="Y"/>
  </r>
  <r>
    <n v="4116021"/>
    <s v="Cut-to-Size-NSW-Gross"/>
    <x v="24"/>
    <x v="24"/>
    <x v="2"/>
    <s v="REV"/>
    <x v="2"/>
    <n v="-68499.149600000004"/>
    <n v="-6745.3"/>
    <n v="-75244.449600000007"/>
    <s v="Y"/>
  </r>
  <r>
    <n v="4116021"/>
    <s v="Cut-to-Size-NSW-Gross"/>
    <x v="25"/>
    <x v="25"/>
    <x v="2"/>
    <s v="REV"/>
    <x v="2"/>
    <n v="-75244.449600000007"/>
    <n v="-2378"/>
    <n v="-77622.449600000007"/>
    <s v="Y"/>
  </r>
  <r>
    <n v="4116021"/>
    <s v="Cut-to-Size-NSW-Gross"/>
    <x v="26"/>
    <x v="26"/>
    <x v="2"/>
    <s v="REV"/>
    <x v="2"/>
    <n v="-77622.449600000007"/>
    <n v="-454"/>
    <n v="-78076.449600000007"/>
    <s v="Y"/>
  </r>
  <r>
    <n v="4116021"/>
    <s v="Cut-to-Size-NSW-Gross"/>
    <x v="27"/>
    <x v="27"/>
    <x v="2"/>
    <s v="REV"/>
    <x v="2"/>
    <n v="-78076.449600000007"/>
    <n v="-2790"/>
    <n v="-80866.449600000007"/>
    <s v="Y"/>
  </r>
  <r>
    <n v="4116021"/>
    <s v="Cut-to-Size-NSW-Gross"/>
    <x v="28"/>
    <x v="28"/>
    <x v="2"/>
    <s v="REV"/>
    <x v="2"/>
    <n v="-80866.449600000007"/>
    <m/>
    <n v="-80866.449600000007"/>
    <s v="Y"/>
  </r>
  <r>
    <n v="4116021"/>
    <s v="Cut-to-Size-NSW-Gross"/>
    <x v="29"/>
    <x v="29"/>
    <x v="2"/>
    <s v="REV"/>
    <x v="2"/>
    <n v="-80866.449600000007"/>
    <m/>
    <n v="-80866.449600000007"/>
    <s v="Y"/>
  </r>
  <r>
    <n v="4116021"/>
    <s v="Cut-to-Size-NSW-Gross"/>
    <x v="30"/>
    <x v="30"/>
    <x v="2"/>
    <s v="REV"/>
    <x v="2"/>
    <n v="-80866.449600000007"/>
    <m/>
    <n v="-80866.449600000007"/>
    <s v="Y"/>
  </r>
  <r>
    <n v="4116021"/>
    <s v="Cut-to-Size-NSW-Gross"/>
    <x v="31"/>
    <x v="31"/>
    <x v="2"/>
    <s v="REV"/>
    <x v="2"/>
    <n v="-80866.449600000007"/>
    <m/>
    <n v="-80866.449600000007"/>
    <s v="Y"/>
  </r>
  <r>
    <n v="4116021"/>
    <s v="Cut-to-Size-NSW-Gross"/>
    <x v="32"/>
    <x v="32"/>
    <x v="2"/>
    <s v="REV"/>
    <x v="2"/>
    <n v="-80866.449600000007"/>
    <m/>
    <n v="-80866.449600000007"/>
    <s v="Y"/>
  </r>
  <r>
    <n v="4116021"/>
    <s v="Cut-to-Size-NSW-Gross"/>
    <x v="33"/>
    <x v="33"/>
    <x v="2"/>
    <s v="REV"/>
    <x v="2"/>
    <n v="-80866.449600000007"/>
    <m/>
    <n v="-80866.449600000007"/>
    <s v="Y"/>
  </r>
  <r>
    <n v="4116021"/>
    <s v="Cut-to-Size-NSW-Gross"/>
    <x v="34"/>
    <x v="34"/>
    <x v="2"/>
    <s v="REV"/>
    <x v="2"/>
    <n v="-80866.449600000007"/>
    <m/>
    <n v="-80866.449600000007"/>
    <s v="Y"/>
  </r>
  <r>
    <n v="4116021"/>
    <s v="Cut-to-Size-NSW-Gross"/>
    <x v="35"/>
    <x v="35"/>
    <x v="2"/>
    <s v="REV"/>
    <x v="2"/>
    <n v="-80866.449600000007"/>
    <m/>
    <n v="-80866.449600000007"/>
    <s v="Y"/>
  </r>
  <r>
    <n v="4116021"/>
    <s v="Cut-to-Size-NSW-Gross"/>
    <x v="36"/>
    <x v="36"/>
    <x v="2"/>
    <s v="REV"/>
    <x v="2"/>
    <n v="-80866.449600000007"/>
    <m/>
    <n v="-80866.449600000007"/>
    <s v="Y"/>
  </r>
  <r>
    <n v="4116021"/>
    <s v="Cut-to-Size-NSW-Gross"/>
    <x v="37"/>
    <x v="37"/>
    <x v="2"/>
    <s v="REV"/>
    <x v="2"/>
    <n v="-80866.449600000007"/>
    <m/>
    <n v="-80866.449600000007"/>
    <s v="Y"/>
  </r>
  <r>
    <n v="4116021"/>
    <s v="Cut-to-Size-NSW-Gross"/>
    <x v="38"/>
    <x v="38"/>
    <x v="2"/>
    <s v="REV"/>
    <x v="2"/>
    <n v="-80866.449600000007"/>
    <m/>
    <n v="-80866.449600000007"/>
    <s v="Y"/>
  </r>
  <r>
    <n v="4116021"/>
    <s v="Cut-to-Size-NSW-Gross"/>
    <x v="39"/>
    <x v="39"/>
    <x v="2"/>
    <s v="REV"/>
    <x v="2"/>
    <n v="-80866.449600000007"/>
    <m/>
    <n v="-80866.449600000007"/>
    <s v="Y"/>
  </r>
  <r>
    <n v="4116021"/>
    <s v="Cut-to-Size-NSW-Gross"/>
    <x v="40"/>
    <x v="40"/>
    <x v="2"/>
    <s v="REV"/>
    <x v="2"/>
    <n v="-80866.449600000007"/>
    <m/>
    <n v="-80866.449600000007"/>
    <s v="Y"/>
  </r>
  <r>
    <n v="4116021"/>
    <s v="Cut-to-Size-NSW-Gross"/>
    <x v="41"/>
    <x v="41"/>
    <x v="2"/>
    <s v="REV"/>
    <x v="2"/>
    <n v="-80866.449600000007"/>
    <m/>
    <n v="-80866.449600000007"/>
    <s v="Y"/>
  </r>
  <r>
    <n v="4116021"/>
    <s v="Cut-to-Size-NSW-Gross"/>
    <x v="42"/>
    <x v="42"/>
    <x v="2"/>
    <s v="REV"/>
    <x v="2"/>
    <n v="-80866.449600000007"/>
    <m/>
    <n v="-80866.449600000007"/>
    <s v="Y"/>
  </r>
  <r>
    <n v="4116021"/>
    <s v="Cut-to-Size-NSW-Gross"/>
    <x v="43"/>
    <x v="43"/>
    <x v="2"/>
    <s v="REV"/>
    <x v="2"/>
    <n v="-80866.449600000007"/>
    <m/>
    <n v="-80866.449600000007"/>
    <s v="Y"/>
  </r>
  <r>
    <n v="4116021"/>
    <s v="Cut-to-Size-NSW-Gross"/>
    <x v="44"/>
    <x v="44"/>
    <x v="2"/>
    <s v="REV"/>
    <x v="2"/>
    <n v="-80866.449600000007"/>
    <m/>
    <n v="-80866.449600000007"/>
    <s v="Y"/>
  </r>
  <r>
    <n v="4116021"/>
    <s v="Cut-to-Size-NSW-Gross"/>
    <x v="45"/>
    <x v="45"/>
    <x v="2"/>
    <s v="REV"/>
    <x v="2"/>
    <n v="-80866.449600000007"/>
    <m/>
    <n v="-80866.449600000007"/>
    <s v="Y"/>
  </r>
  <r>
    <n v="4116021"/>
    <s v="Cut-to-Size-NSW-Gross"/>
    <x v="46"/>
    <x v="46"/>
    <x v="2"/>
    <s v="REV"/>
    <x v="2"/>
    <n v="-80866.449600000007"/>
    <m/>
    <n v="-80866.449600000007"/>
    <s v="Y"/>
  </r>
  <r>
    <n v="4116021"/>
    <s v="Cut-to-Size-NSW-Gross"/>
    <x v="47"/>
    <x v="47"/>
    <x v="2"/>
    <s v="REV"/>
    <x v="2"/>
    <n v="-80866.449600000007"/>
    <m/>
    <n v="-80866.449600000007"/>
    <s v="Y"/>
  </r>
  <r>
    <n v="4116030"/>
    <s v="Cut-to-Size-VIC-Discount"/>
    <x v="16"/>
    <x v="16"/>
    <x v="2"/>
    <s v="VCOS"/>
    <x v="2"/>
    <n v="0"/>
    <n v="0"/>
    <n v="0"/>
    <s v="Y"/>
  </r>
  <r>
    <n v="4116030"/>
    <s v="Cut-to-Size-VIC-Discount"/>
    <x v="17"/>
    <x v="17"/>
    <x v="2"/>
    <s v="VCOS"/>
    <x v="2"/>
    <n v="0"/>
    <n v="0"/>
    <n v="0"/>
    <s v="Y"/>
  </r>
  <r>
    <n v="4116030"/>
    <s v="Cut-to-Size-VIC-Discount"/>
    <x v="18"/>
    <x v="18"/>
    <x v="2"/>
    <s v="VCOS"/>
    <x v="2"/>
    <n v="0"/>
    <n v="0"/>
    <n v="0"/>
    <s v="Y"/>
  </r>
  <r>
    <n v="4116030"/>
    <s v="Cut-to-Size-VIC-Discount"/>
    <x v="19"/>
    <x v="19"/>
    <x v="2"/>
    <s v="VCOS"/>
    <x v="2"/>
    <n v="0"/>
    <n v="0"/>
    <n v="0"/>
    <s v="Y"/>
  </r>
  <r>
    <n v="4116030"/>
    <s v="Cut-to-Size-VIC-Discount"/>
    <x v="20"/>
    <x v="20"/>
    <x v="2"/>
    <s v="VCOS"/>
    <x v="2"/>
    <n v="0"/>
    <m/>
    <n v="0"/>
    <s v="Y"/>
  </r>
  <r>
    <n v="4116030"/>
    <s v="Cut-to-Size-VIC-Discount"/>
    <x v="21"/>
    <x v="21"/>
    <x v="2"/>
    <s v="VCOS"/>
    <x v="2"/>
    <n v="0"/>
    <n v="4.2"/>
    <n v="4.2"/>
    <s v="Y"/>
  </r>
  <r>
    <n v="4116030"/>
    <s v="Cut-to-Size-VIC-Discount"/>
    <x v="22"/>
    <x v="22"/>
    <x v="2"/>
    <s v="VCOS"/>
    <x v="2"/>
    <n v="4.2"/>
    <m/>
    <n v="4.2"/>
    <s v="Y"/>
  </r>
  <r>
    <n v="4116030"/>
    <s v="Cut-to-Size-VIC-Discount"/>
    <x v="23"/>
    <x v="23"/>
    <x v="2"/>
    <s v="VCOS"/>
    <x v="2"/>
    <n v="4.2"/>
    <n v="0"/>
    <n v="4.2"/>
    <s v="Y"/>
  </r>
  <r>
    <n v="4116030"/>
    <s v="Cut-to-Size-VIC-Discount"/>
    <x v="24"/>
    <x v="24"/>
    <x v="2"/>
    <s v="VCOS"/>
    <x v="2"/>
    <n v="4.2000000000000455"/>
    <n v="1652.4"/>
    <n v="1656.6000000000001"/>
    <s v="Y"/>
  </r>
  <r>
    <n v="4116030"/>
    <s v="Cut-to-Size-VIC-Discount"/>
    <x v="25"/>
    <x v="25"/>
    <x v="2"/>
    <s v="VCOS"/>
    <x v="2"/>
    <n v="1656.6000000000001"/>
    <n v="0"/>
    <n v="1656.6000000000001"/>
    <s v="Y"/>
  </r>
  <r>
    <n v="4116030"/>
    <s v="Cut-to-Size-VIC-Discount"/>
    <x v="26"/>
    <x v="26"/>
    <x v="2"/>
    <s v="VCOS"/>
    <x v="2"/>
    <n v="1656.6000000000001"/>
    <m/>
    <n v="1656.6000000000001"/>
    <s v="Y"/>
  </r>
  <r>
    <n v="4116030"/>
    <s v="Cut-to-Size-VIC-Discount"/>
    <x v="27"/>
    <x v="27"/>
    <x v="2"/>
    <s v="VCOS"/>
    <x v="2"/>
    <n v="1656.6000000000001"/>
    <m/>
    <n v="1656.6000000000001"/>
    <s v="Y"/>
  </r>
  <r>
    <n v="4116030"/>
    <s v="Cut-to-Size-VIC-Discount"/>
    <x v="28"/>
    <x v="28"/>
    <x v="2"/>
    <s v="VCOS"/>
    <x v="2"/>
    <n v="1656.6000000000001"/>
    <m/>
    <n v="1656.6000000000001"/>
    <s v="Y"/>
  </r>
  <r>
    <n v="4116030"/>
    <s v="Cut-to-Size-VIC-Discount"/>
    <x v="29"/>
    <x v="29"/>
    <x v="2"/>
    <s v="VCOS"/>
    <x v="2"/>
    <n v="1656.6000000000001"/>
    <m/>
    <n v="1656.6000000000001"/>
    <s v="Y"/>
  </r>
  <r>
    <n v="4116030"/>
    <s v="Cut-to-Size-VIC-Discount"/>
    <x v="30"/>
    <x v="30"/>
    <x v="2"/>
    <s v="VCOS"/>
    <x v="2"/>
    <n v="1656.6000000000001"/>
    <m/>
    <n v="1656.6000000000001"/>
    <s v="Y"/>
  </r>
  <r>
    <n v="4116030"/>
    <s v="Cut-to-Size-VIC-Discount"/>
    <x v="31"/>
    <x v="31"/>
    <x v="2"/>
    <s v="VCOS"/>
    <x v="2"/>
    <n v="1656.6000000000001"/>
    <m/>
    <n v="1656.6000000000001"/>
    <s v="Y"/>
  </r>
  <r>
    <n v="4116030"/>
    <s v="Cut-to-Size-VIC-Discount"/>
    <x v="32"/>
    <x v="32"/>
    <x v="2"/>
    <s v="VCOS"/>
    <x v="2"/>
    <n v="1656.6000000000001"/>
    <m/>
    <n v="1656.6000000000001"/>
    <s v="Y"/>
  </r>
  <r>
    <n v="4116030"/>
    <s v="Cut-to-Size-VIC-Discount"/>
    <x v="33"/>
    <x v="33"/>
    <x v="2"/>
    <s v="VCOS"/>
    <x v="2"/>
    <n v="1656.6000000000001"/>
    <m/>
    <n v="1656.6000000000001"/>
    <s v="Y"/>
  </r>
  <r>
    <n v="4116030"/>
    <s v="Cut-to-Size-VIC-Discount"/>
    <x v="34"/>
    <x v="34"/>
    <x v="2"/>
    <s v="VCOS"/>
    <x v="2"/>
    <n v="1656.6000000000001"/>
    <m/>
    <n v="1656.6000000000001"/>
    <s v="Y"/>
  </r>
  <r>
    <n v="4116030"/>
    <s v="Cut-to-Size-VIC-Discount"/>
    <x v="35"/>
    <x v="35"/>
    <x v="2"/>
    <s v="VCOS"/>
    <x v="2"/>
    <n v="1656.6000000000001"/>
    <m/>
    <n v="1656.6000000000001"/>
    <s v="Y"/>
  </r>
  <r>
    <n v="4116030"/>
    <s v="Cut-to-Size-VIC-Discount"/>
    <x v="36"/>
    <x v="36"/>
    <x v="2"/>
    <s v="VCOS"/>
    <x v="2"/>
    <n v="1656.6000000000001"/>
    <m/>
    <n v="1656.6000000000001"/>
    <s v="Y"/>
  </r>
  <r>
    <n v="4116030"/>
    <s v="Cut-to-Size-VIC-Discount"/>
    <x v="37"/>
    <x v="37"/>
    <x v="2"/>
    <s v="VCOS"/>
    <x v="2"/>
    <n v="1656.6000000000001"/>
    <m/>
    <n v="1656.6000000000001"/>
    <s v="Y"/>
  </r>
  <r>
    <n v="4116030"/>
    <s v="Cut-to-Size-VIC-Discount"/>
    <x v="38"/>
    <x v="38"/>
    <x v="2"/>
    <s v="VCOS"/>
    <x v="2"/>
    <n v="1656.6000000000001"/>
    <m/>
    <n v="1656.6000000000001"/>
    <s v="Y"/>
  </r>
  <r>
    <n v="4116030"/>
    <s v="Cut-to-Size-VIC-Discount"/>
    <x v="39"/>
    <x v="39"/>
    <x v="2"/>
    <s v="VCOS"/>
    <x v="2"/>
    <n v="1656.6000000000001"/>
    <m/>
    <n v="1656.6000000000001"/>
    <s v="Y"/>
  </r>
  <r>
    <n v="4116030"/>
    <s v="Cut-to-Size-VIC-Discount"/>
    <x v="40"/>
    <x v="40"/>
    <x v="2"/>
    <s v="VCOS"/>
    <x v="2"/>
    <n v="1656.6000000000001"/>
    <m/>
    <n v="1656.6000000000001"/>
    <s v="Y"/>
  </r>
  <r>
    <n v="4116030"/>
    <s v="Cut-to-Size-VIC-Discount"/>
    <x v="41"/>
    <x v="41"/>
    <x v="2"/>
    <s v="VCOS"/>
    <x v="2"/>
    <n v="1656.6000000000001"/>
    <m/>
    <n v="1656.6000000000001"/>
    <s v="Y"/>
  </r>
  <r>
    <n v="4116030"/>
    <s v="Cut-to-Size-VIC-Discount"/>
    <x v="42"/>
    <x v="42"/>
    <x v="2"/>
    <s v="VCOS"/>
    <x v="2"/>
    <n v="1656.6000000000001"/>
    <m/>
    <n v="1656.6000000000001"/>
    <s v="Y"/>
  </r>
  <r>
    <n v="4116030"/>
    <s v="Cut-to-Size-VIC-Discount"/>
    <x v="43"/>
    <x v="43"/>
    <x v="2"/>
    <s v="VCOS"/>
    <x v="2"/>
    <n v="1656.6000000000001"/>
    <m/>
    <n v="1656.6000000000001"/>
    <s v="Y"/>
  </r>
  <r>
    <n v="4116030"/>
    <s v="Cut-to-Size-VIC-Discount"/>
    <x v="44"/>
    <x v="44"/>
    <x v="2"/>
    <s v="VCOS"/>
    <x v="2"/>
    <n v="1656.6000000000001"/>
    <m/>
    <n v="1656.6000000000001"/>
    <s v="Y"/>
  </r>
  <r>
    <n v="4116030"/>
    <s v="Cut-to-Size-VIC-Discount"/>
    <x v="45"/>
    <x v="45"/>
    <x v="2"/>
    <s v="VCOS"/>
    <x v="2"/>
    <n v="1656.6000000000001"/>
    <m/>
    <n v="1656.6000000000001"/>
    <s v="Y"/>
  </r>
  <r>
    <n v="4116030"/>
    <s v="Cut-to-Size-VIC-Discount"/>
    <x v="46"/>
    <x v="46"/>
    <x v="2"/>
    <s v="VCOS"/>
    <x v="2"/>
    <n v="1656.6000000000001"/>
    <m/>
    <n v="1656.6000000000001"/>
    <s v="Y"/>
  </r>
  <r>
    <n v="4116030"/>
    <s v="Cut-to-Size-VIC-Discount"/>
    <x v="47"/>
    <x v="47"/>
    <x v="2"/>
    <s v="VCOS"/>
    <x v="2"/>
    <n v="1656.6000000000001"/>
    <m/>
    <n v="1656.6000000000001"/>
    <s v="Y"/>
  </r>
  <r>
    <n v="4116031"/>
    <s v="Cut-to-Size-VIC-Gross"/>
    <x v="16"/>
    <x v="16"/>
    <x v="2"/>
    <s v="REV"/>
    <x v="2"/>
    <n v="0"/>
    <n v="-301"/>
    <n v="-301"/>
    <s v="Y"/>
  </r>
  <r>
    <n v="4116031"/>
    <s v="Cut-to-Size-VIC-Gross"/>
    <x v="17"/>
    <x v="17"/>
    <x v="2"/>
    <s v="REV"/>
    <x v="2"/>
    <n v="-301"/>
    <n v="-1040"/>
    <n v="-1341"/>
    <s v="Y"/>
  </r>
  <r>
    <n v="4116031"/>
    <s v="Cut-to-Size-VIC-Gross"/>
    <x v="18"/>
    <x v="18"/>
    <x v="2"/>
    <s v="REV"/>
    <x v="2"/>
    <n v="-1341"/>
    <n v="-714"/>
    <n v="-2055"/>
    <s v="Y"/>
  </r>
  <r>
    <n v="4116031"/>
    <s v="Cut-to-Size-VIC-Gross"/>
    <x v="19"/>
    <x v="19"/>
    <x v="2"/>
    <s v="REV"/>
    <x v="2"/>
    <n v="-2055"/>
    <n v="-1654"/>
    <n v="-3709"/>
    <s v="Y"/>
  </r>
  <r>
    <n v="4116031"/>
    <s v="Cut-to-Size-VIC-Gross"/>
    <x v="20"/>
    <x v="20"/>
    <x v="2"/>
    <s v="REV"/>
    <x v="2"/>
    <n v="-3709"/>
    <m/>
    <n v="-3709"/>
    <s v="Y"/>
  </r>
  <r>
    <n v="4116031"/>
    <s v="Cut-to-Size-VIC-Gross"/>
    <x v="21"/>
    <x v="21"/>
    <x v="2"/>
    <s v="REV"/>
    <x v="2"/>
    <n v="-3709"/>
    <n v="-42"/>
    <n v="-3751"/>
    <s v="Y"/>
  </r>
  <r>
    <n v="4116031"/>
    <s v="Cut-to-Size-VIC-Gross"/>
    <x v="22"/>
    <x v="22"/>
    <x v="2"/>
    <s v="REV"/>
    <x v="2"/>
    <n v="-3751"/>
    <m/>
    <n v="-3751"/>
    <s v="Y"/>
  </r>
  <r>
    <n v="4116031"/>
    <s v="Cut-to-Size-VIC-Gross"/>
    <x v="23"/>
    <x v="23"/>
    <x v="2"/>
    <s v="REV"/>
    <x v="2"/>
    <n v="-3751"/>
    <n v="-93"/>
    <n v="-3844"/>
    <s v="Y"/>
  </r>
  <r>
    <n v="4116031"/>
    <s v="Cut-to-Size-VIC-Gross"/>
    <x v="24"/>
    <x v="24"/>
    <x v="2"/>
    <s v="REV"/>
    <x v="2"/>
    <n v="-3844"/>
    <n v="-6813.7000000000007"/>
    <n v="-10657.7"/>
    <s v="Y"/>
  </r>
  <r>
    <n v="4116031"/>
    <s v="Cut-to-Size-VIC-Gross"/>
    <x v="25"/>
    <x v="25"/>
    <x v="2"/>
    <s v="REV"/>
    <x v="2"/>
    <n v="-10657.7"/>
    <n v="-594.20000000000005"/>
    <n v="-11251.900000000001"/>
    <s v="Y"/>
  </r>
  <r>
    <n v="4116031"/>
    <s v="Cut-to-Size-VIC-Gross"/>
    <x v="26"/>
    <x v="26"/>
    <x v="2"/>
    <s v="REV"/>
    <x v="2"/>
    <n v="-11251.900000000001"/>
    <m/>
    <n v="-11251.900000000001"/>
    <s v="Y"/>
  </r>
  <r>
    <n v="4116031"/>
    <s v="Cut-to-Size-VIC-Gross"/>
    <x v="27"/>
    <x v="27"/>
    <x v="2"/>
    <s v="REV"/>
    <x v="2"/>
    <n v="-11251.900000000001"/>
    <m/>
    <n v="-11251.900000000001"/>
    <s v="Y"/>
  </r>
  <r>
    <n v="4116031"/>
    <s v="Cut-to-Size-VIC-Gross"/>
    <x v="28"/>
    <x v="28"/>
    <x v="2"/>
    <s v="REV"/>
    <x v="2"/>
    <n v="-11251.900000000001"/>
    <m/>
    <n v="-11251.900000000001"/>
    <s v="Y"/>
  </r>
  <r>
    <n v="4116031"/>
    <s v="Cut-to-Size-VIC-Gross"/>
    <x v="29"/>
    <x v="29"/>
    <x v="2"/>
    <s v="REV"/>
    <x v="2"/>
    <n v="-11251.900000000001"/>
    <m/>
    <n v="-11251.900000000001"/>
    <s v="Y"/>
  </r>
  <r>
    <n v="4116031"/>
    <s v="Cut-to-Size-VIC-Gross"/>
    <x v="30"/>
    <x v="30"/>
    <x v="2"/>
    <s v="REV"/>
    <x v="2"/>
    <n v="-11251.900000000001"/>
    <m/>
    <n v="-11251.900000000001"/>
    <s v="Y"/>
  </r>
  <r>
    <n v="4116031"/>
    <s v="Cut-to-Size-VIC-Gross"/>
    <x v="31"/>
    <x v="31"/>
    <x v="2"/>
    <s v="REV"/>
    <x v="2"/>
    <n v="-11251.900000000001"/>
    <m/>
    <n v="-11251.900000000001"/>
    <s v="Y"/>
  </r>
  <r>
    <n v="4116031"/>
    <s v="Cut-to-Size-VIC-Gross"/>
    <x v="32"/>
    <x v="32"/>
    <x v="2"/>
    <s v="REV"/>
    <x v="2"/>
    <n v="-11251.900000000001"/>
    <m/>
    <n v="-11251.900000000001"/>
    <s v="Y"/>
  </r>
  <r>
    <n v="4116031"/>
    <s v="Cut-to-Size-VIC-Gross"/>
    <x v="33"/>
    <x v="33"/>
    <x v="2"/>
    <s v="REV"/>
    <x v="2"/>
    <n v="-11251.900000000001"/>
    <m/>
    <n v="-11251.900000000001"/>
    <s v="Y"/>
  </r>
  <r>
    <n v="4116031"/>
    <s v="Cut-to-Size-VIC-Gross"/>
    <x v="34"/>
    <x v="34"/>
    <x v="2"/>
    <s v="REV"/>
    <x v="2"/>
    <n v="-11251.900000000001"/>
    <m/>
    <n v="-11251.900000000001"/>
    <s v="Y"/>
  </r>
  <r>
    <n v="4116031"/>
    <s v="Cut-to-Size-VIC-Gross"/>
    <x v="35"/>
    <x v="35"/>
    <x v="2"/>
    <s v="REV"/>
    <x v="2"/>
    <n v="-11251.900000000001"/>
    <m/>
    <n v="-11251.900000000001"/>
    <s v="Y"/>
  </r>
  <r>
    <n v="4116031"/>
    <s v="Cut-to-Size-VIC-Gross"/>
    <x v="36"/>
    <x v="36"/>
    <x v="2"/>
    <s v="REV"/>
    <x v="2"/>
    <n v="-11251.900000000001"/>
    <m/>
    <n v="-11251.900000000001"/>
    <s v="Y"/>
  </r>
  <r>
    <n v="4116031"/>
    <s v="Cut-to-Size-VIC-Gross"/>
    <x v="37"/>
    <x v="37"/>
    <x v="2"/>
    <s v="REV"/>
    <x v="2"/>
    <n v="-11251.900000000001"/>
    <m/>
    <n v="-11251.900000000001"/>
    <s v="Y"/>
  </r>
  <r>
    <n v="4116031"/>
    <s v="Cut-to-Size-VIC-Gross"/>
    <x v="38"/>
    <x v="38"/>
    <x v="2"/>
    <s v="REV"/>
    <x v="2"/>
    <n v="-11251.900000000001"/>
    <m/>
    <n v="-11251.900000000001"/>
    <s v="Y"/>
  </r>
  <r>
    <n v="4116031"/>
    <s v="Cut-to-Size-VIC-Gross"/>
    <x v="39"/>
    <x v="39"/>
    <x v="2"/>
    <s v="REV"/>
    <x v="2"/>
    <n v="-11251.900000000001"/>
    <m/>
    <n v="-11251.900000000001"/>
    <s v="Y"/>
  </r>
  <r>
    <n v="4116031"/>
    <s v="Cut-to-Size-VIC-Gross"/>
    <x v="40"/>
    <x v="40"/>
    <x v="2"/>
    <s v="REV"/>
    <x v="2"/>
    <n v="-11251.900000000001"/>
    <m/>
    <n v="-11251.900000000001"/>
    <s v="Y"/>
  </r>
  <r>
    <n v="4116031"/>
    <s v="Cut-to-Size-VIC-Gross"/>
    <x v="41"/>
    <x v="41"/>
    <x v="2"/>
    <s v="REV"/>
    <x v="2"/>
    <n v="-11251.900000000001"/>
    <m/>
    <n v="-11251.900000000001"/>
    <s v="Y"/>
  </r>
  <r>
    <n v="4116031"/>
    <s v="Cut-to-Size-VIC-Gross"/>
    <x v="42"/>
    <x v="42"/>
    <x v="2"/>
    <s v="REV"/>
    <x v="2"/>
    <n v="-11251.900000000001"/>
    <m/>
    <n v="-11251.900000000001"/>
    <s v="Y"/>
  </r>
  <r>
    <n v="4116031"/>
    <s v="Cut-to-Size-VIC-Gross"/>
    <x v="43"/>
    <x v="43"/>
    <x v="2"/>
    <s v="REV"/>
    <x v="2"/>
    <n v="-11251.900000000001"/>
    <m/>
    <n v="-11251.900000000001"/>
    <s v="Y"/>
  </r>
  <r>
    <n v="4116031"/>
    <s v="Cut-to-Size-VIC-Gross"/>
    <x v="44"/>
    <x v="44"/>
    <x v="2"/>
    <s v="REV"/>
    <x v="2"/>
    <n v="-11251.900000000001"/>
    <m/>
    <n v="-11251.900000000001"/>
    <s v="Y"/>
  </r>
  <r>
    <n v="4116031"/>
    <s v="Cut-to-Size-VIC-Gross"/>
    <x v="45"/>
    <x v="45"/>
    <x v="2"/>
    <s v="REV"/>
    <x v="2"/>
    <n v="-11251.900000000001"/>
    <m/>
    <n v="-11251.900000000001"/>
    <s v="Y"/>
  </r>
  <r>
    <n v="4116031"/>
    <s v="Cut-to-Size-VIC-Gross"/>
    <x v="46"/>
    <x v="46"/>
    <x v="2"/>
    <s v="REV"/>
    <x v="2"/>
    <n v="-11251.900000000001"/>
    <m/>
    <n v="-11251.900000000001"/>
    <s v="Y"/>
  </r>
  <r>
    <n v="4116031"/>
    <s v="Cut-to-Size-VIC-Gross"/>
    <x v="47"/>
    <x v="47"/>
    <x v="2"/>
    <s v="REV"/>
    <x v="2"/>
    <n v="-11251.900000000001"/>
    <m/>
    <n v="-11251.900000000001"/>
    <s v="Y"/>
  </r>
  <r>
    <n v="4116040"/>
    <s v="Cut-to-Size-QLD-Discount"/>
    <x v="16"/>
    <x v="16"/>
    <x v="2"/>
    <s v="VCOS"/>
    <x v="2"/>
    <n v="0"/>
    <n v="0"/>
    <n v="0"/>
    <s v="Y"/>
  </r>
  <r>
    <n v="4116040"/>
    <s v="Cut-to-Size-QLD-Discount"/>
    <x v="17"/>
    <x v="17"/>
    <x v="2"/>
    <s v="VCOS"/>
    <x v="2"/>
    <n v="0"/>
    <n v="0"/>
    <n v="0"/>
    <s v="Y"/>
  </r>
  <r>
    <n v="4116040"/>
    <s v="Cut-to-Size-QLD-Discount"/>
    <x v="18"/>
    <x v="18"/>
    <x v="2"/>
    <s v="VCOS"/>
    <x v="2"/>
    <n v="0"/>
    <n v="245"/>
    <n v="245"/>
    <s v="Y"/>
  </r>
  <r>
    <n v="4116040"/>
    <s v="Cut-to-Size-QLD-Discount"/>
    <x v="19"/>
    <x v="19"/>
    <x v="2"/>
    <s v="VCOS"/>
    <x v="2"/>
    <n v="245"/>
    <n v="0"/>
    <n v="245"/>
    <s v="Y"/>
  </r>
  <r>
    <n v="4116040"/>
    <s v="Cut-to-Size-QLD-Discount"/>
    <x v="20"/>
    <x v="20"/>
    <x v="2"/>
    <s v="VCOS"/>
    <x v="2"/>
    <n v="245"/>
    <n v="245"/>
    <n v="490"/>
    <s v="Y"/>
  </r>
  <r>
    <n v="4116040"/>
    <s v="Cut-to-Size-QLD-Discount"/>
    <x v="21"/>
    <x v="21"/>
    <x v="2"/>
    <s v="VCOS"/>
    <x v="2"/>
    <n v="490"/>
    <m/>
    <n v="490"/>
    <s v="Y"/>
  </r>
  <r>
    <n v="4116040"/>
    <s v="Cut-to-Size-QLD-Discount"/>
    <x v="22"/>
    <x v="22"/>
    <x v="2"/>
    <s v="VCOS"/>
    <x v="2"/>
    <n v="490"/>
    <m/>
    <n v="490"/>
    <s v="Y"/>
  </r>
  <r>
    <n v="4116040"/>
    <s v="Cut-to-Size-QLD-Discount"/>
    <x v="23"/>
    <x v="23"/>
    <x v="2"/>
    <s v="VCOS"/>
    <x v="2"/>
    <n v="490"/>
    <m/>
    <n v="490"/>
    <s v="Y"/>
  </r>
  <r>
    <n v="4116040"/>
    <s v="Cut-to-Size-QLD-Discount"/>
    <x v="24"/>
    <x v="24"/>
    <x v="2"/>
    <s v="VCOS"/>
    <x v="2"/>
    <n v="490"/>
    <n v="244"/>
    <n v="734"/>
    <s v="Y"/>
  </r>
  <r>
    <n v="4116040"/>
    <s v="Cut-to-Size-QLD-Discount"/>
    <x v="25"/>
    <x v="25"/>
    <x v="2"/>
    <s v="VCOS"/>
    <x v="2"/>
    <n v="734"/>
    <m/>
    <n v="734"/>
    <s v="Y"/>
  </r>
  <r>
    <n v="4116040"/>
    <s v="Cut-to-Size-QLD-Discount"/>
    <x v="26"/>
    <x v="26"/>
    <x v="2"/>
    <s v="VCOS"/>
    <x v="2"/>
    <n v="734"/>
    <n v="0"/>
    <n v="734"/>
    <s v="Y"/>
  </r>
  <r>
    <n v="4116040"/>
    <s v="Cut-to-Size-QLD-Discount"/>
    <x v="27"/>
    <x v="27"/>
    <x v="2"/>
    <s v="VCOS"/>
    <x v="2"/>
    <n v="734"/>
    <m/>
    <n v="734"/>
    <s v="Y"/>
  </r>
  <r>
    <n v="4116040"/>
    <s v="Cut-to-Size-QLD-Discount"/>
    <x v="28"/>
    <x v="28"/>
    <x v="2"/>
    <s v="VCOS"/>
    <x v="2"/>
    <n v="734"/>
    <m/>
    <n v="734"/>
    <s v="Y"/>
  </r>
  <r>
    <n v="4116040"/>
    <s v="Cut-to-Size-QLD-Discount"/>
    <x v="29"/>
    <x v="29"/>
    <x v="2"/>
    <s v="VCOS"/>
    <x v="2"/>
    <n v="734"/>
    <m/>
    <n v="734"/>
    <s v="Y"/>
  </r>
  <r>
    <n v="4116040"/>
    <s v="Cut-to-Size-QLD-Discount"/>
    <x v="30"/>
    <x v="30"/>
    <x v="2"/>
    <s v="VCOS"/>
    <x v="2"/>
    <n v="734"/>
    <m/>
    <n v="734"/>
    <s v="Y"/>
  </r>
  <r>
    <n v="4116040"/>
    <s v="Cut-to-Size-QLD-Discount"/>
    <x v="31"/>
    <x v="31"/>
    <x v="2"/>
    <s v="VCOS"/>
    <x v="2"/>
    <n v="734"/>
    <m/>
    <n v="734"/>
    <s v="Y"/>
  </r>
  <r>
    <n v="4116040"/>
    <s v="Cut-to-Size-QLD-Discount"/>
    <x v="32"/>
    <x v="32"/>
    <x v="2"/>
    <s v="VCOS"/>
    <x v="2"/>
    <n v="734"/>
    <m/>
    <n v="734"/>
    <s v="Y"/>
  </r>
  <r>
    <n v="4116040"/>
    <s v="Cut-to-Size-QLD-Discount"/>
    <x v="33"/>
    <x v="33"/>
    <x v="2"/>
    <s v="VCOS"/>
    <x v="2"/>
    <n v="734"/>
    <m/>
    <n v="734"/>
    <s v="Y"/>
  </r>
  <r>
    <n v="4116040"/>
    <s v="Cut-to-Size-QLD-Discount"/>
    <x v="34"/>
    <x v="34"/>
    <x v="2"/>
    <s v="VCOS"/>
    <x v="2"/>
    <n v="734"/>
    <m/>
    <n v="734"/>
    <s v="Y"/>
  </r>
  <r>
    <n v="4116040"/>
    <s v="Cut-to-Size-QLD-Discount"/>
    <x v="35"/>
    <x v="35"/>
    <x v="2"/>
    <s v="VCOS"/>
    <x v="2"/>
    <n v="734"/>
    <m/>
    <n v="734"/>
    <s v="Y"/>
  </r>
  <r>
    <n v="4116040"/>
    <s v="Cut-to-Size-QLD-Discount"/>
    <x v="36"/>
    <x v="36"/>
    <x v="2"/>
    <s v="VCOS"/>
    <x v="2"/>
    <n v="734"/>
    <m/>
    <n v="734"/>
    <s v="Y"/>
  </r>
  <r>
    <n v="4116040"/>
    <s v="Cut-to-Size-QLD-Discount"/>
    <x v="37"/>
    <x v="37"/>
    <x v="2"/>
    <s v="VCOS"/>
    <x v="2"/>
    <n v="734"/>
    <m/>
    <n v="734"/>
    <s v="Y"/>
  </r>
  <r>
    <n v="4116040"/>
    <s v="Cut-to-Size-QLD-Discount"/>
    <x v="38"/>
    <x v="38"/>
    <x v="2"/>
    <s v="VCOS"/>
    <x v="2"/>
    <n v="734"/>
    <m/>
    <n v="734"/>
    <s v="Y"/>
  </r>
  <r>
    <n v="4116040"/>
    <s v="Cut-to-Size-QLD-Discount"/>
    <x v="39"/>
    <x v="39"/>
    <x v="2"/>
    <s v="VCOS"/>
    <x v="2"/>
    <n v="734"/>
    <m/>
    <n v="734"/>
    <s v="Y"/>
  </r>
  <r>
    <n v="4116040"/>
    <s v="Cut-to-Size-QLD-Discount"/>
    <x v="40"/>
    <x v="40"/>
    <x v="2"/>
    <s v="VCOS"/>
    <x v="2"/>
    <n v="734"/>
    <m/>
    <n v="734"/>
    <s v="Y"/>
  </r>
  <r>
    <n v="4116040"/>
    <s v="Cut-to-Size-QLD-Discount"/>
    <x v="41"/>
    <x v="41"/>
    <x v="2"/>
    <s v="VCOS"/>
    <x v="2"/>
    <n v="734"/>
    <m/>
    <n v="734"/>
    <s v="Y"/>
  </r>
  <r>
    <n v="4116040"/>
    <s v="Cut-to-Size-QLD-Discount"/>
    <x v="42"/>
    <x v="42"/>
    <x v="2"/>
    <s v="VCOS"/>
    <x v="2"/>
    <n v="734"/>
    <m/>
    <n v="734"/>
    <s v="Y"/>
  </r>
  <r>
    <n v="4116040"/>
    <s v="Cut-to-Size-QLD-Discount"/>
    <x v="43"/>
    <x v="43"/>
    <x v="2"/>
    <s v="VCOS"/>
    <x v="2"/>
    <n v="734"/>
    <m/>
    <n v="734"/>
    <s v="Y"/>
  </r>
  <r>
    <n v="4116040"/>
    <s v="Cut-to-Size-QLD-Discount"/>
    <x v="44"/>
    <x v="44"/>
    <x v="2"/>
    <s v="VCOS"/>
    <x v="2"/>
    <n v="734"/>
    <m/>
    <n v="734"/>
    <s v="Y"/>
  </r>
  <r>
    <n v="4116040"/>
    <s v="Cut-to-Size-QLD-Discount"/>
    <x v="45"/>
    <x v="45"/>
    <x v="2"/>
    <s v="VCOS"/>
    <x v="2"/>
    <n v="734"/>
    <m/>
    <n v="734"/>
    <s v="Y"/>
  </r>
  <r>
    <n v="4116040"/>
    <s v="Cut-to-Size-QLD-Discount"/>
    <x v="46"/>
    <x v="46"/>
    <x v="2"/>
    <s v="VCOS"/>
    <x v="2"/>
    <n v="734"/>
    <m/>
    <n v="734"/>
    <s v="Y"/>
  </r>
  <r>
    <n v="4116040"/>
    <s v="Cut-to-Size-QLD-Discount"/>
    <x v="47"/>
    <x v="47"/>
    <x v="2"/>
    <s v="VCOS"/>
    <x v="2"/>
    <n v="734"/>
    <m/>
    <n v="734"/>
    <s v="Y"/>
  </r>
  <r>
    <n v="4116041"/>
    <s v="Cut-to-Size-QLD-Gross"/>
    <x v="16"/>
    <x v="16"/>
    <x v="2"/>
    <s v="REV"/>
    <x v="2"/>
    <n v="0"/>
    <n v="-3491"/>
    <n v="-3491"/>
    <s v="Y"/>
  </r>
  <r>
    <n v="4116041"/>
    <s v="Cut-to-Size-QLD-Gross"/>
    <x v="17"/>
    <x v="17"/>
    <x v="2"/>
    <s v="REV"/>
    <x v="2"/>
    <n v="-3491"/>
    <n v="-5213"/>
    <n v="-8704"/>
    <s v="Y"/>
  </r>
  <r>
    <n v="4116041"/>
    <s v="Cut-to-Size-QLD-Gross"/>
    <x v="18"/>
    <x v="18"/>
    <x v="2"/>
    <s v="REV"/>
    <x v="2"/>
    <n v="-8704"/>
    <n v="-1674"/>
    <n v="-10378"/>
    <s v="Y"/>
  </r>
  <r>
    <n v="4116041"/>
    <s v="Cut-to-Size-QLD-Gross"/>
    <x v="19"/>
    <x v="19"/>
    <x v="2"/>
    <s v="REV"/>
    <x v="2"/>
    <n v="-10378"/>
    <n v="-5734"/>
    <n v="-16112"/>
    <s v="Y"/>
  </r>
  <r>
    <n v="4116041"/>
    <s v="Cut-to-Size-QLD-Gross"/>
    <x v="20"/>
    <x v="20"/>
    <x v="2"/>
    <s v="REV"/>
    <x v="2"/>
    <n v="-16112"/>
    <n v="-4826"/>
    <n v="-20938"/>
    <s v="Y"/>
  </r>
  <r>
    <n v="4116041"/>
    <s v="Cut-to-Size-QLD-Gross"/>
    <x v="21"/>
    <x v="21"/>
    <x v="2"/>
    <s v="REV"/>
    <x v="2"/>
    <n v="-20938"/>
    <m/>
    <n v="-20938"/>
    <s v="Y"/>
  </r>
  <r>
    <n v="4116041"/>
    <s v="Cut-to-Size-QLD-Gross"/>
    <x v="22"/>
    <x v="22"/>
    <x v="2"/>
    <s v="REV"/>
    <x v="2"/>
    <n v="-20938"/>
    <m/>
    <n v="-20938"/>
    <s v="Y"/>
  </r>
  <r>
    <n v="4116041"/>
    <s v="Cut-to-Size-QLD-Gross"/>
    <x v="23"/>
    <x v="23"/>
    <x v="2"/>
    <s v="REV"/>
    <x v="2"/>
    <n v="-20938"/>
    <m/>
    <n v="-20938"/>
    <s v="Y"/>
  </r>
  <r>
    <n v="4116041"/>
    <s v="Cut-to-Size-QLD-Gross"/>
    <x v="24"/>
    <x v="24"/>
    <x v="2"/>
    <s v="REV"/>
    <x v="2"/>
    <n v="-20938"/>
    <n v="-4408.2"/>
    <n v="-25346.2"/>
    <s v="Y"/>
  </r>
  <r>
    <n v="4116041"/>
    <s v="Cut-to-Size-QLD-Gross"/>
    <x v="25"/>
    <x v="25"/>
    <x v="2"/>
    <s v="REV"/>
    <x v="2"/>
    <n v="-25346.2"/>
    <m/>
    <n v="-25346.2"/>
    <s v="Y"/>
  </r>
  <r>
    <n v="4116041"/>
    <s v="Cut-to-Size-QLD-Gross"/>
    <x v="26"/>
    <x v="26"/>
    <x v="2"/>
    <s v="REV"/>
    <x v="2"/>
    <n v="-25346.2"/>
    <n v="-610"/>
    <n v="-25956.2"/>
    <s v="Y"/>
  </r>
  <r>
    <n v="4116041"/>
    <s v="Cut-to-Size-QLD-Gross"/>
    <x v="27"/>
    <x v="27"/>
    <x v="2"/>
    <s v="REV"/>
    <x v="2"/>
    <n v="-25956.2"/>
    <m/>
    <n v="-25956.2"/>
    <s v="Y"/>
  </r>
  <r>
    <n v="4116041"/>
    <s v="Cut-to-Size-QLD-Gross"/>
    <x v="28"/>
    <x v="28"/>
    <x v="2"/>
    <s v="REV"/>
    <x v="2"/>
    <n v="-25956.2"/>
    <m/>
    <n v="-25956.2"/>
    <s v="Y"/>
  </r>
  <r>
    <n v="4116041"/>
    <s v="Cut-to-Size-QLD-Gross"/>
    <x v="29"/>
    <x v="29"/>
    <x v="2"/>
    <s v="REV"/>
    <x v="2"/>
    <n v="-25956.2"/>
    <m/>
    <n v="-25956.2"/>
    <s v="Y"/>
  </r>
  <r>
    <n v="4116041"/>
    <s v="Cut-to-Size-QLD-Gross"/>
    <x v="30"/>
    <x v="30"/>
    <x v="2"/>
    <s v="REV"/>
    <x v="2"/>
    <n v="-25956.2"/>
    <m/>
    <n v="-25956.2"/>
    <s v="Y"/>
  </r>
  <r>
    <n v="4116041"/>
    <s v="Cut-to-Size-QLD-Gross"/>
    <x v="31"/>
    <x v="31"/>
    <x v="2"/>
    <s v="REV"/>
    <x v="2"/>
    <n v="-25956.2"/>
    <m/>
    <n v="-25956.2"/>
    <s v="Y"/>
  </r>
  <r>
    <n v="4116041"/>
    <s v="Cut-to-Size-QLD-Gross"/>
    <x v="32"/>
    <x v="32"/>
    <x v="2"/>
    <s v="REV"/>
    <x v="2"/>
    <n v="-25956.2"/>
    <m/>
    <n v="-25956.2"/>
    <s v="Y"/>
  </r>
  <r>
    <n v="4116041"/>
    <s v="Cut-to-Size-QLD-Gross"/>
    <x v="33"/>
    <x v="33"/>
    <x v="2"/>
    <s v="REV"/>
    <x v="2"/>
    <n v="-25956.2"/>
    <m/>
    <n v="-25956.2"/>
    <s v="Y"/>
  </r>
  <r>
    <n v="4116041"/>
    <s v="Cut-to-Size-QLD-Gross"/>
    <x v="34"/>
    <x v="34"/>
    <x v="2"/>
    <s v="REV"/>
    <x v="2"/>
    <n v="-25956.2"/>
    <m/>
    <n v="-25956.2"/>
    <s v="Y"/>
  </r>
  <r>
    <n v="4116041"/>
    <s v="Cut-to-Size-QLD-Gross"/>
    <x v="35"/>
    <x v="35"/>
    <x v="2"/>
    <s v="REV"/>
    <x v="2"/>
    <n v="-25956.2"/>
    <m/>
    <n v="-25956.2"/>
    <s v="Y"/>
  </r>
  <r>
    <n v="4116041"/>
    <s v="Cut-to-Size-QLD-Gross"/>
    <x v="36"/>
    <x v="36"/>
    <x v="2"/>
    <s v="REV"/>
    <x v="2"/>
    <n v="-25956.2"/>
    <m/>
    <n v="-25956.2"/>
    <s v="Y"/>
  </r>
  <r>
    <n v="4116041"/>
    <s v="Cut-to-Size-QLD-Gross"/>
    <x v="37"/>
    <x v="37"/>
    <x v="2"/>
    <s v="REV"/>
    <x v="2"/>
    <n v="-25956.2"/>
    <m/>
    <n v="-25956.2"/>
    <s v="Y"/>
  </r>
  <r>
    <n v="4116041"/>
    <s v="Cut-to-Size-QLD-Gross"/>
    <x v="38"/>
    <x v="38"/>
    <x v="2"/>
    <s v="REV"/>
    <x v="2"/>
    <n v="-25956.2"/>
    <m/>
    <n v="-25956.2"/>
    <s v="Y"/>
  </r>
  <r>
    <n v="4116041"/>
    <s v="Cut-to-Size-QLD-Gross"/>
    <x v="39"/>
    <x v="39"/>
    <x v="2"/>
    <s v="REV"/>
    <x v="2"/>
    <n v="-25956.2"/>
    <m/>
    <n v="-25956.2"/>
    <s v="Y"/>
  </r>
  <r>
    <n v="4116041"/>
    <s v="Cut-to-Size-QLD-Gross"/>
    <x v="40"/>
    <x v="40"/>
    <x v="2"/>
    <s v="REV"/>
    <x v="2"/>
    <n v="-25956.2"/>
    <m/>
    <n v="-25956.2"/>
    <s v="Y"/>
  </r>
  <r>
    <n v="4116041"/>
    <s v="Cut-to-Size-QLD-Gross"/>
    <x v="41"/>
    <x v="41"/>
    <x v="2"/>
    <s v="REV"/>
    <x v="2"/>
    <n v="-25956.2"/>
    <m/>
    <n v="-25956.2"/>
    <s v="Y"/>
  </r>
  <r>
    <n v="4116041"/>
    <s v="Cut-to-Size-QLD-Gross"/>
    <x v="42"/>
    <x v="42"/>
    <x v="2"/>
    <s v="REV"/>
    <x v="2"/>
    <n v="-25956.2"/>
    <m/>
    <n v="-25956.2"/>
    <s v="Y"/>
  </r>
  <r>
    <n v="4116041"/>
    <s v="Cut-to-Size-QLD-Gross"/>
    <x v="43"/>
    <x v="43"/>
    <x v="2"/>
    <s v="REV"/>
    <x v="2"/>
    <n v="-25956.2"/>
    <m/>
    <n v="-25956.2"/>
    <s v="Y"/>
  </r>
  <r>
    <n v="4116041"/>
    <s v="Cut-to-Size-QLD-Gross"/>
    <x v="44"/>
    <x v="44"/>
    <x v="2"/>
    <s v="REV"/>
    <x v="2"/>
    <n v="-25956.2"/>
    <m/>
    <n v="-25956.2"/>
    <s v="Y"/>
  </r>
  <r>
    <n v="4116041"/>
    <s v="Cut-to-Size-QLD-Gross"/>
    <x v="45"/>
    <x v="45"/>
    <x v="2"/>
    <s v="REV"/>
    <x v="2"/>
    <n v="-25956.2"/>
    <m/>
    <n v="-25956.2"/>
    <s v="Y"/>
  </r>
  <r>
    <n v="4116041"/>
    <s v="Cut-to-Size-QLD-Gross"/>
    <x v="46"/>
    <x v="46"/>
    <x v="2"/>
    <s v="REV"/>
    <x v="2"/>
    <n v="-25956.2"/>
    <m/>
    <n v="-25956.2"/>
    <s v="Y"/>
  </r>
  <r>
    <n v="4116041"/>
    <s v="Cut-to-Size-QLD-Gross"/>
    <x v="47"/>
    <x v="47"/>
    <x v="2"/>
    <s v="REV"/>
    <x v="2"/>
    <n v="-25956.2"/>
    <m/>
    <n v="-25956.2"/>
    <s v="Y"/>
  </r>
  <r>
    <n v="4116050"/>
    <s v="Cut-to-Size-SA-Discount"/>
    <x v="16"/>
    <x v="16"/>
    <x v="2"/>
    <s v="VCOS"/>
    <x v="2"/>
    <n v="0"/>
    <n v="0"/>
    <n v="0"/>
    <s v="Y"/>
  </r>
  <r>
    <n v="4116050"/>
    <s v="Cut-to-Size-SA-Discount"/>
    <x v="17"/>
    <x v="17"/>
    <x v="2"/>
    <s v="VCOS"/>
    <x v="2"/>
    <n v="0"/>
    <m/>
    <n v="0"/>
    <s v="Y"/>
  </r>
  <r>
    <n v="4116050"/>
    <s v="Cut-to-Size-SA-Discount"/>
    <x v="18"/>
    <x v="18"/>
    <x v="2"/>
    <s v="VCOS"/>
    <x v="2"/>
    <n v="0"/>
    <n v="0"/>
    <n v="0"/>
    <s v="Y"/>
  </r>
  <r>
    <n v="4116050"/>
    <s v="Cut-to-Size-SA-Discount"/>
    <x v="19"/>
    <x v="19"/>
    <x v="2"/>
    <s v="VCOS"/>
    <x v="2"/>
    <n v="0"/>
    <m/>
    <n v="0"/>
    <s v="Y"/>
  </r>
  <r>
    <n v="4116050"/>
    <s v="Cut-to-Size-SA-Discount"/>
    <x v="20"/>
    <x v="20"/>
    <x v="2"/>
    <s v="VCOS"/>
    <x v="2"/>
    <n v="0"/>
    <m/>
    <n v="0"/>
    <s v="Y"/>
  </r>
  <r>
    <n v="4116050"/>
    <s v="Cut-to-Size-SA-Discount"/>
    <x v="21"/>
    <x v="21"/>
    <x v="2"/>
    <s v="VCOS"/>
    <x v="2"/>
    <n v="0"/>
    <m/>
    <n v="0"/>
    <s v="Y"/>
  </r>
  <r>
    <n v="4116050"/>
    <s v="Cut-to-Size-SA-Discount"/>
    <x v="22"/>
    <x v="22"/>
    <x v="2"/>
    <s v="VCOS"/>
    <x v="2"/>
    <n v="0"/>
    <m/>
    <n v="0"/>
    <s v="Y"/>
  </r>
  <r>
    <n v="4116050"/>
    <s v="Cut-to-Size-SA-Discount"/>
    <x v="23"/>
    <x v="23"/>
    <x v="2"/>
    <s v="VCOS"/>
    <x v="2"/>
    <n v="0"/>
    <m/>
    <n v="0"/>
    <s v="Y"/>
  </r>
  <r>
    <n v="4116050"/>
    <s v="Cut-to-Size-SA-Discount"/>
    <x v="24"/>
    <x v="24"/>
    <x v="2"/>
    <s v="VCOS"/>
    <x v="2"/>
    <n v="0"/>
    <m/>
    <n v="0"/>
    <s v="Y"/>
  </r>
  <r>
    <n v="4116050"/>
    <s v="Cut-to-Size-SA-Discount"/>
    <x v="25"/>
    <x v="25"/>
    <x v="2"/>
    <s v="VCOS"/>
    <x v="2"/>
    <n v="0"/>
    <m/>
    <n v="0"/>
    <s v="Y"/>
  </r>
  <r>
    <n v="4116050"/>
    <s v="Cut-to-Size-SA-Discount"/>
    <x v="26"/>
    <x v="26"/>
    <x v="2"/>
    <s v="VCOS"/>
    <x v="2"/>
    <n v="0"/>
    <m/>
    <n v="0"/>
    <s v="Y"/>
  </r>
  <r>
    <n v="4116050"/>
    <s v="Cut-to-Size-SA-Discount"/>
    <x v="27"/>
    <x v="27"/>
    <x v="2"/>
    <s v="VCOS"/>
    <x v="2"/>
    <n v="0"/>
    <m/>
    <n v="0"/>
    <s v="Y"/>
  </r>
  <r>
    <n v="4116050"/>
    <s v="Cut-to-Size-SA-Discount"/>
    <x v="28"/>
    <x v="28"/>
    <x v="2"/>
    <s v="VCOS"/>
    <x v="2"/>
    <n v="0"/>
    <m/>
    <n v="0"/>
    <s v="Y"/>
  </r>
  <r>
    <n v="4116050"/>
    <s v="Cut-to-Size-SA-Discount"/>
    <x v="29"/>
    <x v="29"/>
    <x v="2"/>
    <s v="VCOS"/>
    <x v="2"/>
    <n v="0"/>
    <m/>
    <n v="0"/>
    <s v="Y"/>
  </r>
  <r>
    <n v="4116050"/>
    <s v="Cut-to-Size-SA-Discount"/>
    <x v="30"/>
    <x v="30"/>
    <x v="2"/>
    <s v="VCOS"/>
    <x v="2"/>
    <n v="0"/>
    <m/>
    <n v="0"/>
    <s v="Y"/>
  </r>
  <r>
    <n v="4116050"/>
    <s v="Cut-to-Size-SA-Discount"/>
    <x v="31"/>
    <x v="31"/>
    <x v="2"/>
    <s v="VCOS"/>
    <x v="2"/>
    <n v="0"/>
    <m/>
    <n v="0"/>
    <s v="Y"/>
  </r>
  <r>
    <n v="4116050"/>
    <s v="Cut-to-Size-SA-Discount"/>
    <x v="32"/>
    <x v="32"/>
    <x v="2"/>
    <s v="VCOS"/>
    <x v="2"/>
    <n v="0"/>
    <m/>
    <n v="0"/>
    <s v="Y"/>
  </r>
  <r>
    <n v="4116050"/>
    <s v="Cut-to-Size-SA-Discount"/>
    <x v="33"/>
    <x v="33"/>
    <x v="2"/>
    <s v="VCOS"/>
    <x v="2"/>
    <n v="0"/>
    <m/>
    <n v="0"/>
    <s v="Y"/>
  </r>
  <r>
    <n v="4116050"/>
    <s v="Cut-to-Size-SA-Discount"/>
    <x v="34"/>
    <x v="34"/>
    <x v="2"/>
    <s v="VCOS"/>
    <x v="2"/>
    <n v="0"/>
    <m/>
    <n v="0"/>
    <s v="Y"/>
  </r>
  <r>
    <n v="4116050"/>
    <s v="Cut-to-Size-SA-Discount"/>
    <x v="35"/>
    <x v="35"/>
    <x v="2"/>
    <s v="VCOS"/>
    <x v="2"/>
    <n v="0"/>
    <m/>
    <n v="0"/>
    <s v="Y"/>
  </r>
  <r>
    <n v="4116050"/>
    <s v="Cut-to-Size-SA-Discount"/>
    <x v="36"/>
    <x v="36"/>
    <x v="2"/>
    <s v="VCOS"/>
    <x v="2"/>
    <n v="0"/>
    <m/>
    <n v="0"/>
    <s v="Y"/>
  </r>
  <r>
    <n v="4116050"/>
    <s v="Cut-to-Size-SA-Discount"/>
    <x v="37"/>
    <x v="37"/>
    <x v="2"/>
    <s v="VCOS"/>
    <x v="2"/>
    <n v="0"/>
    <m/>
    <n v="0"/>
    <s v="Y"/>
  </r>
  <r>
    <n v="4116050"/>
    <s v="Cut-to-Size-SA-Discount"/>
    <x v="38"/>
    <x v="38"/>
    <x v="2"/>
    <s v="VCOS"/>
    <x v="2"/>
    <n v="0"/>
    <m/>
    <n v="0"/>
    <s v="Y"/>
  </r>
  <r>
    <n v="4116050"/>
    <s v="Cut-to-Size-SA-Discount"/>
    <x v="39"/>
    <x v="39"/>
    <x v="2"/>
    <s v="VCOS"/>
    <x v="2"/>
    <n v="0"/>
    <m/>
    <n v="0"/>
    <s v="Y"/>
  </r>
  <r>
    <n v="4116050"/>
    <s v="Cut-to-Size-SA-Discount"/>
    <x v="40"/>
    <x v="40"/>
    <x v="2"/>
    <s v="VCOS"/>
    <x v="2"/>
    <n v="0"/>
    <m/>
    <n v="0"/>
    <s v="Y"/>
  </r>
  <r>
    <n v="4116050"/>
    <s v="Cut-to-Size-SA-Discount"/>
    <x v="41"/>
    <x v="41"/>
    <x v="2"/>
    <s v="VCOS"/>
    <x v="2"/>
    <n v="0"/>
    <m/>
    <n v="0"/>
    <s v="Y"/>
  </r>
  <r>
    <n v="4116050"/>
    <s v="Cut-to-Size-SA-Discount"/>
    <x v="42"/>
    <x v="42"/>
    <x v="2"/>
    <s v="VCOS"/>
    <x v="2"/>
    <n v="0"/>
    <m/>
    <n v="0"/>
    <s v="Y"/>
  </r>
  <r>
    <n v="4116050"/>
    <s v="Cut-to-Size-SA-Discount"/>
    <x v="43"/>
    <x v="43"/>
    <x v="2"/>
    <s v="VCOS"/>
    <x v="2"/>
    <n v="0"/>
    <m/>
    <n v="0"/>
    <s v="Y"/>
  </r>
  <r>
    <n v="4116050"/>
    <s v="Cut-to-Size-SA-Discount"/>
    <x v="44"/>
    <x v="44"/>
    <x v="2"/>
    <s v="VCOS"/>
    <x v="2"/>
    <n v="0"/>
    <m/>
    <n v="0"/>
    <s v="Y"/>
  </r>
  <r>
    <n v="4116050"/>
    <s v="Cut-to-Size-SA-Discount"/>
    <x v="45"/>
    <x v="45"/>
    <x v="2"/>
    <s v="VCOS"/>
    <x v="2"/>
    <n v="0"/>
    <m/>
    <n v="0"/>
    <s v="Y"/>
  </r>
  <r>
    <n v="4116050"/>
    <s v="Cut-to-Size-SA-Discount"/>
    <x v="46"/>
    <x v="46"/>
    <x v="2"/>
    <s v="VCOS"/>
    <x v="2"/>
    <n v="0"/>
    <m/>
    <n v="0"/>
    <s v="Y"/>
  </r>
  <r>
    <n v="4116050"/>
    <s v="Cut-to-Size-SA-Discount"/>
    <x v="47"/>
    <x v="47"/>
    <x v="2"/>
    <s v="VCOS"/>
    <x v="2"/>
    <n v="0"/>
    <m/>
    <n v="0"/>
    <s v="Y"/>
  </r>
  <r>
    <n v="4116051"/>
    <s v="Cut-to-Size-SA-Gross"/>
    <x v="16"/>
    <x v="16"/>
    <x v="2"/>
    <s v="REV"/>
    <x v="2"/>
    <n v="0"/>
    <n v="0"/>
    <n v="0"/>
    <s v="Y"/>
  </r>
  <r>
    <n v="4116051"/>
    <s v="Cut-to-Size-SA-Gross"/>
    <x v="17"/>
    <x v="17"/>
    <x v="2"/>
    <s v="REV"/>
    <x v="2"/>
    <n v="0"/>
    <m/>
    <n v="0"/>
    <s v="Y"/>
  </r>
  <r>
    <n v="4116051"/>
    <s v="Cut-to-Size-SA-Gross"/>
    <x v="18"/>
    <x v="18"/>
    <x v="2"/>
    <s v="REV"/>
    <x v="2"/>
    <n v="0"/>
    <n v="0"/>
    <n v="0"/>
    <s v="Y"/>
  </r>
  <r>
    <n v="4116051"/>
    <s v="Cut-to-Size-SA-Gross"/>
    <x v="19"/>
    <x v="19"/>
    <x v="2"/>
    <s v="REV"/>
    <x v="2"/>
    <n v="0"/>
    <m/>
    <n v="0"/>
    <s v="Y"/>
  </r>
  <r>
    <n v="4116051"/>
    <s v="Cut-to-Size-SA-Gross"/>
    <x v="20"/>
    <x v="20"/>
    <x v="2"/>
    <s v="REV"/>
    <x v="2"/>
    <n v="0"/>
    <m/>
    <n v="0"/>
    <s v="Y"/>
  </r>
  <r>
    <n v="4116051"/>
    <s v="Cut-to-Size-SA-Gross"/>
    <x v="21"/>
    <x v="21"/>
    <x v="2"/>
    <s v="REV"/>
    <x v="2"/>
    <n v="0"/>
    <m/>
    <n v="0"/>
    <s v="Y"/>
  </r>
  <r>
    <n v="4116051"/>
    <s v="Cut-to-Size-SA-Gross"/>
    <x v="22"/>
    <x v="22"/>
    <x v="2"/>
    <s v="REV"/>
    <x v="2"/>
    <n v="0"/>
    <m/>
    <n v="0"/>
    <s v="Y"/>
  </r>
  <r>
    <n v="4116051"/>
    <s v="Cut-to-Size-SA-Gross"/>
    <x v="23"/>
    <x v="23"/>
    <x v="2"/>
    <s v="REV"/>
    <x v="2"/>
    <n v="0"/>
    <m/>
    <n v="0"/>
    <s v="Y"/>
  </r>
  <r>
    <n v="4116051"/>
    <s v="Cut-to-Size-SA-Gross"/>
    <x v="24"/>
    <x v="24"/>
    <x v="2"/>
    <s v="REV"/>
    <x v="2"/>
    <n v="0"/>
    <m/>
    <n v="0"/>
    <s v="Y"/>
  </r>
  <r>
    <n v="4116051"/>
    <s v="Cut-to-Size-SA-Gross"/>
    <x v="25"/>
    <x v="25"/>
    <x v="2"/>
    <s v="REV"/>
    <x v="2"/>
    <n v="0"/>
    <m/>
    <n v="0"/>
    <s v="Y"/>
  </r>
  <r>
    <n v="4116051"/>
    <s v="Cut-to-Size-SA-Gross"/>
    <x v="26"/>
    <x v="26"/>
    <x v="2"/>
    <s v="REV"/>
    <x v="2"/>
    <n v="0"/>
    <m/>
    <n v="0"/>
    <s v="Y"/>
  </r>
  <r>
    <n v="4116051"/>
    <s v="Cut-to-Size-SA-Gross"/>
    <x v="27"/>
    <x v="27"/>
    <x v="2"/>
    <s v="REV"/>
    <x v="2"/>
    <n v="0"/>
    <m/>
    <n v="0"/>
    <s v="Y"/>
  </r>
  <r>
    <n v="4116051"/>
    <s v="Cut-to-Size-SA-Gross"/>
    <x v="28"/>
    <x v="28"/>
    <x v="2"/>
    <s v="REV"/>
    <x v="2"/>
    <n v="0"/>
    <m/>
    <n v="0"/>
    <s v="Y"/>
  </r>
  <r>
    <n v="4116051"/>
    <s v="Cut-to-Size-SA-Gross"/>
    <x v="29"/>
    <x v="29"/>
    <x v="2"/>
    <s v="REV"/>
    <x v="2"/>
    <n v="0"/>
    <m/>
    <n v="0"/>
    <s v="Y"/>
  </r>
  <r>
    <n v="4116051"/>
    <s v="Cut-to-Size-SA-Gross"/>
    <x v="30"/>
    <x v="30"/>
    <x v="2"/>
    <s v="REV"/>
    <x v="2"/>
    <n v="0"/>
    <m/>
    <n v="0"/>
    <s v="Y"/>
  </r>
  <r>
    <n v="4116051"/>
    <s v="Cut-to-Size-SA-Gross"/>
    <x v="31"/>
    <x v="31"/>
    <x v="2"/>
    <s v="REV"/>
    <x v="2"/>
    <n v="0"/>
    <m/>
    <n v="0"/>
    <s v="Y"/>
  </r>
  <r>
    <n v="4116051"/>
    <s v="Cut-to-Size-SA-Gross"/>
    <x v="32"/>
    <x v="32"/>
    <x v="2"/>
    <s v="REV"/>
    <x v="2"/>
    <n v="0"/>
    <m/>
    <n v="0"/>
    <s v="Y"/>
  </r>
  <r>
    <n v="4116051"/>
    <s v="Cut-to-Size-SA-Gross"/>
    <x v="33"/>
    <x v="33"/>
    <x v="2"/>
    <s v="REV"/>
    <x v="2"/>
    <n v="0"/>
    <m/>
    <n v="0"/>
    <s v="Y"/>
  </r>
  <r>
    <n v="4116051"/>
    <s v="Cut-to-Size-SA-Gross"/>
    <x v="34"/>
    <x v="34"/>
    <x v="2"/>
    <s v="REV"/>
    <x v="2"/>
    <n v="0"/>
    <m/>
    <n v="0"/>
    <s v="Y"/>
  </r>
  <r>
    <n v="4116051"/>
    <s v="Cut-to-Size-SA-Gross"/>
    <x v="35"/>
    <x v="35"/>
    <x v="2"/>
    <s v="REV"/>
    <x v="2"/>
    <n v="0"/>
    <m/>
    <n v="0"/>
    <s v="Y"/>
  </r>
  <r>
    <n v="4116051"/>
    <s v="Cut-to-Size-SA-Gross"/>
    <x v="36"/>
    <x v="36"/>
    <x v="2"/>
    <s v="REV"/>
    <x v="2"/>
    <n v="0"/>
    <m/>
    <n v="0"/>
    <s v="Y"/>
  </r>
  <r>
    <n v="4116051"/>
    <s v="Cut-to-Size-SA-Gross"/>
    <x v="37"/>
    <x v="37"/>
    <x v="2"/>
    <s v="REV"/>
    <x v="2"/>
    <n v="0"/>
    <m/>
    <n v="0"/>
    <s v="Y"/>
  </r>
  <r>
    <n v="4116051"/>
    <s v="Cut-to-Size-SA-Gross"/>
    <x v="38"/>
    <x v="38"/>
    <x v="2"/>
    <s v="REV"/>
    <x v="2"/>
    <n v="0"/>
    <m/>
    <n v="0"/>
    <s v="Y"/>
  </r>
  <r>
    <n v="4116051"/>
    <s v="Cut-to-Size-SA-Gross"/>
    <x v="39"/>
    <x v="39"/>
    <x v="2"/>
    <s v="REV"/>
    <x v="2"/>
    <n v="0"/>
    <m/>
    <n v="0"/>
    <s v="Y"/>
  </r>
  <r>
    <n v="4116051"/>
    <s v="Cut-to-Size-SA-Gross"/>
    <x v="40"/>
    <x v="40"/>
    <x v="2"/>
    <s v="REV"/>
    <x v="2"/>
    <n v="0"/>
    <m/>
    <n v="0"/>
    <s v="Y"/>
  </r>
  <r>
    <n v="4116051"/>
    <s v="Cut-to-Size-SA-Gross"/>
    <x v="41"/>
    <x v="41"/>
    <x v="2"/>
    <s v="REV"/>
    <x v="2"/>
    <n v="0"/>
    <m/>
    <n v="0"/>
    <s v="Y"/>
  </r>
  <r>
    <n v="4116051"/>
    <s v="Cut-to-Size-SA-Gross"/>
    <x v="42"/>
    <x v="42"/>
    <x v="2"/>
    <s v="REV"/>
    <x v="2"/>
    <n v="0"/>
    <m/>
    <n v="0"/>
    <s v="Y"/>
  </r>
  <r>
    <n v="4116051"/>
    <s v="Cut-to-Size-SA-Gross"/>
    <x v="43"/>
    <x v="43"/>
    <x v="2"/>
    <s v="REV"/>
    <x v="2"/>
    <n v="0"/>
    <m/>
    <n v="0"/>
    <s v="Y"/>
  </r>
  <r>
    <n v="4116051"/>
    <s v="Cut-to-Size-SA-Gross"/>
    <x v="44"/>
    <x v="44"/>
    <x v="2"/>
    <s v="REV"/>
    <x v="2"/>
    <n v="0"/>
    <m/>
    <n v="0"/>
    <s v="Y"/>
  </r>
  <r>
    <n v="4116051"/>
    <s v="Cut-to-Size-SA-Gross"/>
    <x v="45"/>
    <x v="45"/>
    <x v="2"/>
    <s v="REV"/>
    <x v="2"/>
    <n v="0"/>
    <m/>
    <n v="0"/>
    <s v="Y"/>
  </r>
  <r>
    <n v="4116051"/>
    <s v="Cut-to-Size-SA-Gross"/>
    <x v="46"/>
    <x v="46"/>
    <x v="2"/>
    <s v="REV"/>
    <x v="2"/>
    <n v="0"/>
    <m/>
    <n v="0"/>
    <s v="Y"/>
  </r>
  <r>
    <n v="4116051"/>
    <s v="Cut-to-Size-SA-Gross"/>
    <x v="47"/>
    <x v="47"/>
    <x v="2"/>
    <s v="REV"/>
    <x v="2"/>
    <n v="0"/>
    <m/>
    <n v="0"/>
    <s v="Y"/>
  </r>
  <r>
    <n v="4116090"/>
    <s v="Cut-to-Size-Cut-to-Size-Discount"/>
    <x v="16"/>
    <x v="16"/>
    <x v="2"/>
    <s v="VCOS"/>
    <x v="2"/>
    <n v="0"/>
    <n v="0"/>
    <n v="0"/>
    <s v="Y"/>
  </r>
  <r>
    <n v="4116090"/>
    <s v="Cut-to-Size-Cut-to-Size-Discount"/>
    <x v="17"/>
    <x v="17"/>
    <x v="2"/>
    <s v="VCOS"/>
    <x v="2"/>
    <n v="0"/>
    <m/>
    <n v="0"/>
    <s v="Y"/>
  </r>
  <r>
    <n v="4116090"/>
    <s v="Cut-to-Size-Cut-to-Size-Discount"/>
    <x v="18"/>
    <x v="18"/>
    <x v="2"/>
    <s v="VCOS"/>
    <x v="2"/>
    <n v="0"/>
    <m/>
    <n v="0"/>
    <s v="Y"/>
  </r>
  <r>
    <n v="4116090"/>
    <s v="Cut-to-Size-Cut-to-Size-Discount"/>
    <x v="19"/>
    <x v="19"/>
    <x v="2"/>
    <s v="VCOS"/>
    <x v="2"/>
    <n v="0"/>
    <m/>
    <n v="0"/>
    <s v="Y"/>
  </r>
  <r>
    <n v="4116090"/>
    <s v="Cut-to-Size-Cut-to-Size-Discount"/>
    <x v="20"/>
    <x v="20"/>
    <x v="2"/>
    <s v="VCOS"/>
    <x v="2"/>
    <n v="0"/>
    <n v="753.7"/>
    <n v="753.7"/>
    <s v="Y"/>
  </r>
  <r>
    <n v="4116090"/>
    <s v="Cut-to-Size-Cut-to-Size-Discount"/>
    <x v="21"/>
    <x v="21"/>
    <x v="2"/>
    <s v="VCOS"/>
    <x v="2"/>
    <n v="753.7"/>
    <n v="357"/>
    <n v="1110.7"/>
    <s v="Y"/>
  </r>
  <r>
    <n v="4116090"/>
    <s v="Cut-to-Size-Cut-to-Size-Discount"/>
    <x v="22"/>
    <x v="22"/>
    <x v="2"/>
    <s v="VCOS"/>
    <x v="2"/>
    <n v="1110.7"/>
    <n v="77.800000000000011"/>
    <n v="1188.5"/>
    <s v="Y"/>
  </r>
  <r>
    <n v="4116090"/>
    <s v="Cut-to-Size-Cut-to-Size-Discount"/>
    <x v="23"/>
    <x v="23"/>
    <x v="2"/>
    <s v="VCOS"/>
    <x v="2"/>
    <n v="1188.4999999999998"/>
    <n v="89.899999999999991"/>
    <n v="1278.3999999999999"/>
    <s v="Y"/>
  </r>
  <r>
    <n v="4116090"/>
    <s v="Cut-to-Size-Cut-to-Size-Discount"/>
    <x v="24"/>
    <x v="24"/>
    <x v="2"/>
    <s v="VCOS"/>
    <x v="2"/>
    <n v="1278.3999999999999"/>
    <n v="0"/>
    <n v="1278.3999999999999"/>
    <s v="Y"/>
  </r>
  <r>
    <n v="4116090"/>
    <s v="Cut-to-Size-Cut-to-Size-Discount"/>
    <x v="25"/>
    <x v="25"/>
    <x v="2"/>
    <s v="VCOS"/>
    <x v="2"/>
    <n v="1278.3999999999999"/>
    <n v="0"/>
    <n v="1278.3999999999999"/>
    <s v="Y"/>
  </r>
  <r>
    <n v="4116090"/>
    <s v="Cut-to-Size-Cut-to-Size-Discount"/>
    <x v="26"/>
    <x v="26"/>
    <x v="2"/>
    <s v="VCOS"/>
    <x v="2"/>
    <n v="1278.3999999999999"/>
    <n v="0"/>
    <n v="1278.3999999999999"/>
    <s v="Y"/>
  </r>
  <r>
    <n v="4116090"/>
    <s v="Cut-to-Size-Cut-to-Size-Discount"/>
    <x v="27"/>
    <x v="27"/>
    <x v="2"/>
    <s v="VCOS"/>
    <x v="2"/>
    <n v="1278.3999999999999"/>
    <n v="0"/>
    <n v="1278.3999999999999"/>
    <s v="Y"/>
  </r>
  <r>
    <n v="4116090"/>
    <s v="Cut-to-Size-Cut-to-Size-Discount"/>
    <x v="28"/>
    <x v="28"/>
    <x v="2"/>
    <s v="VCOS"/>
    <x v="2"/>
    <n v="1278.3999999999999"/>
    <m/>
    <n v="1278.3999999999999"/>
    <s v="Y"/>
  </r>
  <r>
    <n v="4116090"/>
    <s v="Cut-to-Size-Cut-to-Size-Discount"/>
    <x v="29"/>
    <x v="29"/>
    <x v="2"/>
    <s v="VCOS"/>
    <x v="2"/>
    <n v="1278.3999999999999"/>
    <m/>
    <n v="1278.3999999999999"/>
    <s v="Y"/>
  </r>
  <r>
    <n v="4116090"/>
    <s v="Cut-to-Size-Cut-to-Size-Discount"/>
    <x v="30"/>
    <x v="30"/>
    <x v="2"/>
    <s v="VCOS"/>
    <x v="2"/>
    <n v="1278.3999999999999"/>
    <m/>
    <n v="1278.3999999999999"/>
    <s v="Y"/>
  </r>
  <r>
    <n v="4116090"/>
    <s v="Cut-to-Size-Cut-to-Size-Discount"/>
    <x v="31"/>
    <x v="31"/>
    <x v="2"/>
    <s v="VCOS"/>
    <x v="2"/>
    <n v="1278.3999999999999"/>
    <m/>
    <n v="1278.3999999999999"/>
    <s v="Y"/>
  </r>
  <r>
    <n v="4116090"/>
    <s v="Cut-to-Size-Cut-to-Size-Discount"/>
    <x v="32"/>
    <x v="32"/>
    <x v="2"/>
    <s v="VCOS"/>
    <x v="2"/>
    <n v="1278.3999999999999"/>
    <m/>
    <n v="1278.3999999999999"/>
    <s v="Y"/>
  </r>
  <r>
    <n v="4116090"/>
    <s v="Cut-to-Size-Cut-to-Size-Discount"/>
    <x v="33"/>
    <x v="33"/>
    <x v="2"/>
    <s v="VCOS"/>
    <x v="2"/>
    <n v="1278.3999999999999"/>
    <m/>
    <n v="1278.3999999999999"/>
    <s v="Y"/>
  </r>
  <r>
    <n v="4116090"/>
    <s v="Cut-to-Size-Cut-to-Size-Discount"/>
    <x v="34"/>
    <x v="34"/>
    <x v="2"/>
    <s v="VCOS"/>
    <x v="2"/>
    <n v="1278.3999999999999"/>
    <m/>
    <n v="1278.3999999999999"/>
    <s v="Y"/>
  </r>
  <r>
    <n v="4116090"/>
    <s v="Cut-to-Size-Cut-to-Size-Discount"/>
    <x v="35"/>
    <x v="35"/>
    <x v="2"/>
    <s v="VCOS"/>
    <x v="2"/>
    <n v="1278.3999999999999"/>
    <m/>
    <n v="1278.3999999999999"/>
    <s v="Y"/>
  </r>
  <r>
    <n v="4116090"/>
    <s v="Cut-to-Size-Cut-to-Size-Discount"/>
    <x v="36"/>
    <x v="36"/>
    <x v="2"/>
    <s v="VCOS"/>
    <x v="2"/>
    <n v="1278.3999999999999"/>
    <m/>
    <n v="1278.3999999999999"/>
    <s v="Y"/>
  </r>
  <r>
    <n v="4116090"/>
    <s v="Cut-to-Size-Cut-to-Size-Discount"/>
    <x v="37"/>
    <x v="37"/>
    <x v="2"/>
    <s v="VCOS"/>
    <x v="2"/>
    <n v="1278.3999999999999"/>
    <m/>
    <n v="1278.3999999999999"/>
    <s v="Y"/>
  </r>
  <r>
    <n v="4116090"/>
    <s v="Cut-to-Size-Cut-to-Size-Discount"/>
    <x v="38"/>
    <x v="38"/>
    <x v="2"/>
    <s v="VCOS"/>
    <x v="2"/>
    <n v="1278.3999999999999"/>
    <m/>
    <n v="1278.3999999999999"/>
    <s v="Y"/>
  </r>
  <r>
    <n v="4116090"/>
    <s v="Cut-to-Size-Cut-to-Size-Discount"/>
    <x v="39"/>
    <x v="39"/>
    <x v="2"/>
    <s v="VCOS"/>
    <x v="2"/>
    <n v="1278.3999999999999"/>
    <m/>
    <n v="1278.3999999999999"/>
    <s v="Y"/>
  </r>
  <r>
    <n v="4116090"/>
    <s v="Cut-to-Size-Cut-to-Size-Discount"/>
    <x v="40"/>
    <x v="40"/>
    <x v="2"/>
    <s v="VCOS"/>
    <x v="2"/>
    <n v="1278.3999999999999"/>
    <m/>
    <n v="1278.3999999999999"/>
    <s v="Y"/>
  </r>
  <r>
    <n v="4116090"/>
    <s v="Cut-to-Size-Cut-to-Size-Discount"/>
    <x v="41"/>
    <x v="41"/>
    <x v="2"/>
    <s v="VCOS"/>
    <x v="2"/>
    <n v="1278.3999999999999"/>
    <m/>
    <n v="1278.3999999999999"/>
    <s v="Y"/>
  </r>
  <r>
    <n v="4116090"/>
    <s v="Cut-to-Size-Cut-to-Size-Discount"/>
    <x v="42"/>
    <x v="42"/>
    <x v="2"/>
    <s v="VCOS"/>
    <x v="2"/>
    <n v="1278.3999999999999"/>
    <m/>
    <n v="1278.3999999999999"/>
    <s v="Y"/>
  </r>
  <r>
    <n v="4116090"/>
    <s v="Cut-to-Size-Cut-to-Size-Discount"/>
    <x v="43"/>
    <x v="43"/>
    <x v="2"/>
    <s v="VCOS"/>
    <x v="2"/>
    <n v="1278.3999999999999"/>
    <m/>
    <n v="1278.3999999999999"/>
    <s v="Y"/>
  </r>
  <r>
    <n v="4116090"/>
    <s v="Cut-to-Size-Cut-to-Size-Discount"/>
    <x v="44"/>
    <x v="44"/>
    <x v="2"/>
    <s v="VCOS"/>
    <x v="2"/>
    <n v="1278.3999999999999"/>
    <m/>
    <n v="1278.3999999999999"/>
    <s v="Y"/>
  </r>
  <r>
    <n v="4116090"/>
    <s v="Cut-to-Size-Cut-to-Size-Discount"/>
    <x v="45"/>
    <x v="45"/>
    <x v="2"/>
    <s v="VCOS"/>
    <x v="2"/>
    <n v="1278.3999999999999"/>
    <m/>
    <n v="1278.3999999999999"/>
    <s v="Y"/>
  </r>
  <r>
    <n v="4116090"/>
    <s v="Cut-to-Size-Cut-to-Size-Discount"/>
    <x v="46"/>
    <x v="46"/>
    <x v="2"/>
    <s v="VCOS"/>
    <x v="2"/>
    <n v="1278.3999999999999"/>
    <m/>
    <n v="1278.3999999999999"/>
    <s v="Y"/>
  </r>
  <r>
    <n v="4116090"/>
    <s v="Cut-to-Size-Cut-to-Size-Discount"/>
    <x v="47"/>
    <x v="47"/>
    <x v="2"/>
    <s v="VCOS"/>
    <x v="2"/>
    <n v="1278.3999999999999"/>
    <m/>
    <n v="1278.3999999999999"/>
    <s v="Y"/>
  </r>
  <r>
    <n v="4116091"/>
    <s v="Cut-to-Size-Cut-to-Size-Gross"/>
    <x v="16"/>
    <x v="16"/>
    <x v="2"/>
    <s v="REV"/>
    <x v="2"/>
    <n v="0"/>
    <n v="-87.65"/>
    <n v="-87.65"/>
    <s v="Y"/>
  </r>
  <r>
    <n v="4116091"/>
    <s v="Cut-to-Size-Cut-to-Size-Gross"/>
    <x v="17"/>
    <x v="17"/>
    <x v="2"/>
    <s v="REV"/>
    <x v="2"/>
    <n v="-87.65"/>
    <m/>
    <n v="-87.65"/>
    <s v="Y"/>
  </r>
  <r>
    <n v="4116091"/>
    <s v="Cut-to-Size-Cut-to-Size-Gross"/>
    <x v="18"/>
    <x v="18"/>
    <x v="2"/>
    <s v="REV"/>
    <x v="2"/>
    <n v="-87.65"/>
    <m/>
    <n v="-87.65"/>
    <s v="Y"/>
  </r>
  <r>
    <n v="4116091"/>
    <s v="Cut-to-Size-Cut-to-Size-Gross"/>
    <x v="19"/>
    <x v="19"/>
    <x v="2"/>
    <s v="REV"/>
    <x v="2"/>
    <n v="-87.65"/>
    <m/>
    <n v="-87.65"/>
    <s v="Y"/>
  </r>
  <r>
    <n v="4116091"/>
    <s v="Cut-to-Size-Cut-to-Size-Gross"/>
    <x v="20"/>
    <x v="20"/>
    <x v="2"/>
    <s v="REV"/>
    <x v="2"/>
    <n v="-87.650000000001455"/>
    <n v="-23931"/>
    <n v="-24018.65"/>
    <s v="Y"/>
  </r>
  <r>
    <n v="4116091"/>
    <s v="Cut-to-Size-Cut-to-Size-Gross"/>
    <x v="21"/>
    <x v="21"/>
    <x v="2"/>
    <s v="REV"/>
    <x v="2"/>
    <n v="-24018.65"/>
    <n v="-19330"/>
    <n v="-43348.65"/>
    <s v="Y"/>
  </r>
  <r>
    <n v="4116091"/>
    <s v="Cut-to-Size-Cut-to-Size-Gross"/>
    <x v="22"/>
    <x v="22"/>
    <x v="2"/>
    <s v="REV"/>
    <x v="2"/>
    <n v="-43348.649999999994"/>
    <n v="-34485"/>
    <n v="-77833.649999999994"/>
    <s v="Y"/>
  </r>
  <r>
    <n v="4116091"/>
    <s v="Cut-to-Size-Cut-to-Size-Gross"/>
    <x v="23"/>
    <x v="23"/>
    <x v="2"/>
    <s v="REV"/>
    <x v="2"/>
    <n v="-77833.649999999994"/>
    <n v="-8256"/>
    <n v="-86089.65"/>
    <s v="Y"/>
  </r>
  <r>
    <n v="4116091"/>
    <s v="Cut-to-Size-Cut-to-Size-Gross"/>
    <x v="24"/>
    <x v="24"/>
    <x v="2"/>
    <s v="REV"/>
    <x v="2"/>
    <n v="-86089.65"/>
    <n v="-31695"/>
    <n v="-117784.65"/>
    <s v="Y"/>
  </r>
  <r>
    <n v="4116091"/>
    <s v="Cut-to-Size-Cut-to-Size-Gross"/>
    <x v="25"/>
    <x v="25"/>
    <x v="2"/>
    <s v="REV"/>
    <x v="2"/>
    <n v="-117784.65"/>
    <n v="-32134"/>
    <n v="-149918.65"/>
    <s v="Y"/>
  </r>
  <r>
    <n v="4116091"/>
    <s v="Cut-to-Size-Cut-to-Size-Gross"/>
    <x v="26"/>
    <x v="26"/>
    <x v="2"/>
    <s v="REV"/>
    <x v="2"/>
    <n v="-149918.65"/>
    <n v="-25969"/>
    <n v="-175887.65"/>
    <s v="Y"/>
  </r>
  <r>
    <n v="4116091"/>
    <s v="Cut-to-Size-Cut-to-Size-Gross"/>
    <x v="27"/>
    <x v="27"/>
    <x v="2"/>
    <s v="REV"/>
    <x v="2"/>
    <n v="-175887.65000000002"/>
    <n v="-93534.01"/>
    <n v="-269421.66000000003"/>
    <s v="Y"/>
  </r>
  <r>
    <n v="4116091"/>
    <s v="Cut-to-Size-Cut-to-Size-Gross"/>
    <x v="28"/>
    <x v="28"/>
    <x v="2"/>
    <s v="REV"/>
    <x v="2"/>
    <n v="-269421.66000000003"/>
    <m/>
    <n v="-269421.66000000003"/>
    <s v="Y"/>
  </r>
  <r>
    <n v="4116091"/>
    <s v="Cut-to-Size-Cut-to-Size-Gross"/>
    <x v="29"/>
    <x v="29"/>
    <x v="2"/>
    <s v="REV"/>
    <x v="2"/>
    <n v="-269421.66000000003"/>
    <m/>
    <n v="-269421.66000000003"/>
    <s v="Y"/>
  </r>
  <r>
    <n v="4116091"/>
    <s v="Cut-to-Size-Cut-to-Size-Gross"/>
    <x v="30"/>
    <x v="30"/>
    <x v="2"/>
    <s v="REV"/>
    <x v="2"/>
    <n v="-269421.66000000003"/>
    <m/>
    <n v="-269421.66000000003"/>
    <s v="Y"/>
  </r>
  <r>
    <n v="4116091"/>
    <s v="Cut-to-Size-Cut-to-Size-Gross"/>
    <x v="31"/>
    <x v="31"/>
    <x v="2"/>
    <s v="REV"/>
    <x v="2"/>
    <n v="-269421.66000000003"/>
    <m/>
    <n v="-269421.66000000003"/>
    <s v="Y"/>
  </r>
  <r>
    <n v="4116091"/>
    <s v="Cut-to-Size-Cut-to-Size-Gross"/>
    <x v="32"/>
    <x v="32"/>
    <x v="2"/>
    <s v="REV"/>
    <x v="2"/>
    <n v="-269421.66000000003"/>
    <m/>
    <n v="-269421.66000000003"/>
    <s v="Y"/>
  </r>
  <r>
    <n v="4116091"/>
    <s v="Cut-to-Size-Cut-to-Size-Gross"/>
    <x v="33"/>
    <x v="33"/>
    <x v="2"/>
    <s v="REV"/>
    <x v="2"/>
    <n v="-269421.66000000003"/>
    <m/>
    <n v="-269421.66000000003"/>
    <s v="Y"/>
  </r>
  <r>
    <n v="4116091"/>
    <s v="Cut-to-Size-Cut-to-Size-Gross"/>
    <x v="34"/>
    <x v="34"/>
    <x v="2"/>
    <s v="REV"/>
    <x v="2"/>
    <n v="-269421.66000000003"/>
    <m/>
    <n v="-269421.66000000003"/>
    <s v="Y"/>
  </r>
  <r>
    <n v="4116091"/>
    <s v="Cut-to-Size-Cut-to-Size-Gross"/>
    <x v="35"/>
    <x v="35"/>
    <x v="2"/>
    <s v="REV"/>
    <x v="2"/>
    <n v="-269421.66000000003"/>
    <m/>
    <n v="-269421.66000000003"/>
    <s v="Y"/>
  </r>
  <r>
    <n v="4116091"/>
    <s v="Cut-to-Size-Cut-to-Size-Gross"/>
    <x v="36"/>
    <x v="36"/>
    <x v="2"/>
    <s v="REV"/>
    <x v="2"/>
    <n v="-269421.66000000003"/>
    <m/>
    <n v="-269421.66000000003"/>
    <s v="Y"/>
  </r>
  <r>
    <n v="4116091"/>
    <s v="Cut-to-Size-Cut-to-Size-Gross"/>
    <x v="37"/>
    <x v="37"/>
    <x v="2"/>
    <s v="REV"/>
    <x v="2"/>
    <n v="-269421.66000000003"/>
    <m/>
    <n v="-269421.66000000003"/>
    <s v="Y"/>
  </r>
  <r>
    <n v="4116091"/>
    <s v="Cut-to-Size-Cut-to-Size-Gross"/>
    <x v="38"/>
    <x v="38"/>
    <x v="2"/>
    <s v="REV"/>
    <x v="2"/>
    <n v="-269421.66000000003"/>
    <m/>
    <n v="-269421.66000000003"/>
    <s v="Y"/>
  </r>
  <r>
    <n v="4116091"/>
    <s v="Cut-to-Size-Cut-to-Size-Gross"/>
    <x v="39"/>
    <x v="39"/>
    <x v="2"/>
    <s v="REV"/>
    <x v="2"/>
    <n v="-269421.66000000003"/>
    <m/>
    <n v="-269421.66000000003"/>
    <s v="Y"/>
  </r>
  <r>
    <n v="4116091"/>
    <s v="Cut-to-Size-Cut-to-Size-Gross"/>
    <x v="40"/>
    <x v="40"/>
    <x v="2"/>
    <s v="REV"/>
    <x v="2"/>
    <n v="-269421.66000000003"/>
    <m/>
    <n v="-269421.66000000003"/>
    <s v="Y"/>
  </r>
  <r>
    <n v="4116091"/>
    <s v="Cut-to-Size-Cut-to-Size-Gross"/>
    <x v="41"/>
    <x v="41"/>
    <x v="2"/>
    <s v="REV"/>
    <x v="2"/>
    <n v="-269421.66000000003"/>
    <m/>
    <n v="-269421.66000000003"/>
    <s v="Y"/>
  </r>
  <r>
    <n v="4116091"/>
    <s v="Cut-to-Size-Cut-to-Size-Gross"/>
    <x v="42"/>
    <x v="42"/>
    <x v="2"/>
    <s v="REV"/>
    <x v="2"/>
    <n v="-269421.66000000003"/>
    <m/>
    <n v="-269421.66000000003"/>
    <s v="Y"/>
  </r>
  <r>
    <n v="4116091"/>
    <s v="Cut-to-Size-Cut-to-Size-Gross"/>
    <x v="43"/>
    <x v="43"/>
    <x v="2"/>
    <s v="REV"/>
    <x v="2"/>
    <n v="-269421.66000000003"/>
    <m/>
    <n v="-269421.66000000003"/>
    <s v="Y"/>
  </r>
  <r>
    <n v="4116091"/>
    <s v="Cut-to-Size-Cut-to-Size-Gross"/>
    <x v="44"/>
    <x v="44"/>
    <x v="2"/>
    <s v="REV"/>
    <x v="2"/>
    <n v="-269421.66000000003"/>
    <m/>
    <n v="-269421.66000000003"/>
    <s v="Y"/>
  </r>
  <r>
    <n v="4116091"/>
    <s v="Cut-to-Size-Cut-to-Size-Gross"/>
    <x v="45"/>
    <x v="45"/>
    <x v="2"/>
    <s v="REV"/>
    <x v="2"/>
    <n v="-269421.66000000003"/>
    <m/>
    <n v="-269421.66000000003"/>
    <s v="Y"/>
  </r>
  <r>
    <n v="4116091"/>
    <s v="Cut-to-Size-Cut-to-Size-Gross"/>
    <x v="46"/>
    <x v="46"/>
    <x v="2"/>
    <s v="REV"/>
    <x v="2"/>
    <n v="-269421.66000000003"/>
    <m/>
    <n v="-269421.66000000003"/>
    <s v="Y"/>
  </r>
  <r>
    <n v="4116091"/>
    <s v="Cut-to-Size-Cut-to-Size-Gross"/>
    <x v="47"/>
    <x v="47"/>
    <x v="2"/>
    <s v="REV"/>
    <x v="2"/>
    <n v="-269421.66000000003"/>
    <m/>
    <n v="-269421.66000000003"/>
    <s v="Y"/>
  </r>
  <r>
    <n v="41110100"/>
    <s v="Other-OT-Discount"/>
    <x v="0"/>
    <x v="0"/>
    <x v="2"/>
    <s v="VCOS"/>
    <x v="2"/>
    <n v="-18805.986000000001"/>
    <m/>
    <n v="-18805.986000000001"/>
    <s v="Y"/>
  </r>
  <r>
    <n v="41110100"/>
    <s v="Other-OT-Discount"/>
    <x v="1"/>
    <x v="1"/>
    <x v="2"/>
    <s v="VCOS"/>
    <x v="2"/>
    <n v="-18805.986000000001"/>
    <m/>
    <n v="-18805.986000000001"/>
    <s v="Y"/>
  </r>
  <r>
    <n v="41110100"/>
    <s v="Other-OT-Discount"/>
    <x v="2"/>
    <x v="2"/>
    <x v="2"/>
    <s v="VCOS"/>
    <x v="2"/>
    <n v="-18805.986000000001"/>
    <m/>
    <n v="-18805.986000000001"/>
    <s v="Y"/>
  </r>
  <r>
    <n v="41110100"/>
    <s v="Other-OT-Discount"/>
    <x v="3"/>
    <x v="3"/>
    <x v="2"/>
    <s v="VCOS"/>
    <x v="2"/>
    <n v="-18805.986000000001"/>
    <m/>
    <n v="-18805.986000000001"/>
    <s v="Y"/>
  </r>
  <r>
    <n v="41110100"/>
    <s v="Other-OT-Discount"/>
    <x v="4"/>
    <x v="4"/>
    <x v="2"/>
    <s v="VCOS"/>
    <x v="2"/>
    <n v="-18805.986000000001"/>
    <m/>
    <n v="-18805.986000000001"/>
    <s v="Y"/>
  </r>
  <r>
    <n v="41110100"/>
    <s v="Other-OT-Discount"/>
    <x v="5"/>
    <x v="5"/>
    <x v="2"/>
    <s v="VCOS"/>
    <x v="2"/>
    <n v="-18805.986000000001"/>
    <m/>
    <n v="-18805.986000000001"/>
    <s v="Y"/>
  </r>
  <r>
    <n v="41110100"/>
    <s v="Other-OT-Discount"/>
    <x v="6"/>
    <x v="6"/>
    <x v="2"/>
    <s v="VCOS"/>
    <x v="2"/>
    <n v="-18805.986000000001"/>
    <m/>
    <n v="-18805.986000000001"/>
    <s v="Y"/>
  </r>
  <r>
    <n v="41110100"/>
    <s v="Other-OT-Discount"/>
    <x v="7"/>
    <x v="7"/>
    <x v="2"/>
    <s v="VCOS"/>
    <x v="2"/>
    <n v="-18805.986000000001"/>
    <m/>
    <n v="-18805.986000000001"/>
    <s v="Y"/>
  </r>
  <r>
    <n v="41110100"/>
    <s v="Other-OT-Discount"/>
    <x v="8"/>
    <x v="8"/>
    <x v="2"/>
    <s v="VCOS"/>
    <x v="2"/>
    <n v="-18805.986000000001"/>
    <m/>
    <n v="-18805.986000000001"/>
    <s v="Y"/>
  </r>
  <r>
    <n v="41110100"/>
    <s v="Other-OT-Discount"/>
    <x v="9"/>
    <x v="9"/>
    <x v="2"/>
    <s v="VCOS"/>
    <x v="2"/>
    <n v="-18805.986000000001"/>
    <m/>
    <n v="-18805.986000000001"/>
    <s v="Y"/>
  </r>
  <r>
    <n v="41110100"/>
    <s v="Other-OT-Discount"/>
    <x v="10"/>
    <x v="10"/>
    <x v="2"/>
    <s v="VCOS"/>
    <x v="2"/>
    <n v="-18805.986000000001"/>
    <m/>
    <n v="-18805.986000000001"/>
    <s v="Y"/>
  </r>
  <r>
    <n v="41110100"/>
    <s v="Other-OT-Discount"/>
    <x v="11"/>
    <x v="11"/>
    <x v="2"/>
    <s v="VCOS"/>
    <x v="2"/>
    <n v="-18805.986000000001"/>
    <m/>
    <n v="-18805.986000000001"/>
    <s v="Y"/>
  </r>
  <r>
    <n v="41110100"/>
    <s v="Other-OT-Discount"/>
    <x v="12"/>
    <x v="12"/>
    <x v="2"/>
    <s v="VCOS"/>
    <x v="2"/>
    <n v="-18805.986000000001"/>
    <m/>
    <n v="-18805.986000000001"/>
    <s v="Y"/>
  </r>
  <r>
    <n v="41110100"/>
    <s v="Other-OT-Discount"/>
    <x v="13"/>
    <x v="13"/>
    <x v="2"/>
    <s v="VCOS"/>
    <x v="2"/>
    <n v="-18805.986000000001"/>
    <m/>
    <n v="-18805.986000000001"/>
    <s v="Y"/>
  </r>
  <r>
    <n v="41110100"/>
    <s v="Other-OT-Discount"/>
    <x v="14"/>
    <x v="14"/>
    <x v="2"/>
    <s v="VCOS"/>
    <x v="2"/>
    <n v="-18805.986000000001"/>
    <m/>
    <n v="-18805.986000000001"/>
    <s v="Y"/>
  </r>
  <r>
    <n v="41110100"/>
    <s v="Other-OT-Discount"/>
    <x v="15"/>
    <x v="15"/>
    <x v="2"/>
    <s v="VCOS"/>
    <x v="2"/>
    <n v="-18805.986000000001"/>
    <m/>
    <n v="-18805.986000000001"/>
    <s v="Y"/>
  </r>
  <r>
    <n v="41110100"/>
    <s v="Other-OT-Discount"/>
    <x v="16"/>
    <x v="16"/>
    <x v="2"/>
    <s v="VCOS"/>
    <x v="2"/>
    <n v="-18805.986000000001"/>
    <m/>
    <n v="-18805.986000000001"/>
    <s v="Y"/>
  </r>
  <r>
    <n v="41110100"/>
    <s v="Other-OT-Discount"/>
    <x v="17"/>
    <x v="17"/>
    <x v="2"/>
    <s v="VCOS"/>
    <x v="2"/>
    <n v="-18805.986000000001"/>
    <m/>
    <n v="-18805.986000000001"/>
    <s v="Y"/>
  </r>
  <r>
    <n v="41110100"/>
    <s v="Other-OT-Discount"/>
    <x v="18"/>
    <x v="18"/>
    <x v="2"/>
    <s v="VCOS"/>
    <x v="2"/>
    <n v="-18805.986000000001"/>
    <m/>
    <n v="-18805.986000000001"/>
    <s v="Y"/>
  </r>
  <r>
    <n v="41110100"/>
    <s v="Other-OT-Discount"/>
    <x v="19"/>
    <x v="19"/>
    <x v="2"/>
    <s v="VCOS"/>
    <x v="2"/>
    <n v="-18805.986000000001"/>
    <m/>
    <n v="-18805.986000000001"/>
    <s v="Y"/>
  </r>
  <r>
    <n v="41110100"/>
    <s v="Other-OT-Discount"/>
    <x v="20"/>
    <x v="20"/>
    <x v="2"/>
    <s v="VCOS"/>
    <x v="2"/>
    <n v="-18805.986000000001"/>
    <m/>
    <n v="-18805.986000000001"/>
    <s v="Y"/>
  </r>
  <r>
    <n v="41110100"/>
    <s v="Other-OT-Discount"/>
    <x v="21"/>
    <x v="21"/>
    <x v="2"/>
    <s v="VCOS"/>
    <x v="2"/>
    <n v="-18805.986000000001"/>
    <m/>
    <n v="-18805.986000000001"/>
    <s v="Y"/>
  </r>
  <r>
    <n v="41110100"/>
    <s v="Other-OT-Discount"/>
    <x v="22"/>
    <x v="22"/>
    <x v="2"/>
    <s v="VCOS"/>
    <x v="2"/>
    <n v="-18805.986000000001"/>
    <m/>
    <n v="-18805.986000000001"/>
    <s v="Y"/>
  </r>
  <r>
    <n v="41110100"/>
    <s v="Other-OT-Discount"/>
    <x v="23"/>
    <x v="23"/>
    <x v="2"/>
    <s v="VCOS"/>
    <x v="2"/>
    <n v="-18805.986000000001"/>
    <m/>
    <n v="-18805.986000000001"/>
    <s v="Y"/>
  </r>
  <r>
    <n v="41110100"/>
    <s v="Other-OT-Discount"/>
    <x v="24"/>
    <x v="24"/>
    <x v="2"/>
    <s v="VCOS"/>
    <x v="2"/>
    <n v="-18805.986000000001"/>
    <m/>
    <n v="-18805.986000000001"/>
    <s v="Y"/>
  </r>
  <r>
    <n v="41110100"/>
    <s v="Other-OT-Discount"/>
    <x v="25"/>
    <x v="25"/>
    <x v="2"/>
    <s v="VCOS"/>
    <x v="2"/>
    <n v="-18805.986000000001"/>
    <m/>
    <n v="-18805.986000000001"/>
    <s v="Y"/>
  </r>
  <r>
    <n v="41110100"/>
    <s v="Other-OT-Discount"/>
    <x v="26"/>
    <x v="26"/>
    <x v="2"/>
    <s v="VCOS"/>
    <x v="2"/>
    <n v="-18805.986000000001"/>
    <m/>
    <n v="-18805.986000000001"/>
    <s v="Y"/>
  </r>
  <r>
    <n v="41110100"/>
    <s v="Other-OT-Discount"/>
    <x v="27"/>
    <x v="27"/>
    <x v="2"/>
    <s v="VCOS"/>
    <x v="2"/>
    <n v="-18805.986000000001"/>
    <m/>
    <n v="-18805.986000000001"/>
    <s v="Y"/>
  </r>
  <r>
    <n v="41110100"/>
    <s v="Other-OT-Discount"/>
    <x v="28"/>
    <x v="28"/>
    <x v="2"/>
    <s v="VCOS"/>
    <x v="2"/>
    <n v="-18805.986000000001"/>
    <m/>
    <n v="-18805.986000000001"/>
    <s v="Y"/>
  </r>
  <r>
    <n v="41110100"/>
    <s v="Other-OT-Discount"/>
    <x v="29"/>
    <x v="29"/>
    <x v="2"/>
    <s v="VCOS"/>
    <x v="2"/>
    <n v="-18805.986000000001"/>
    <m/>
    <n v="-18805.986000000001"/>
    <s v="Y"/>
  </r>
  <r>
    <n v="41110100"/>
    <s v="Other-OT-Discount"/>
    <x v="30"/>
    <x v="30"/>
    <x v="2"/>
    <s v="VCOS"/>
    <x v="2"/>
    <n v="-18805.986000000001"/>
    <m/>
    <n v="-18805.986000000001"/>
    <s v="Y"/>
  </r>
  <r>
    <n v="41110100"/>
    <s v="Other-OT-Discount"/>
    <x v="31"/>
    <x v="31"/>
    <x v="2"/>
    <s v="VCOS"/>
    <x v="2"/>
    <n v="-18805.986000000001"/>
    <m/>
    <n v="-18805.986000000001"/>
    <s v="Y"/>
  </r>
  <r>
    <n v="41110100"/>
    <s v="Other-OT-Discount"/>
    <x v="32"/>
    <x v="32"/>
    <x v="2"/>
    <s v="VCOS"/>
    <x v="2"/>
    <n v="-18805.986000000001"/>
    <m/>
    <n v="-18805.986000000001"/>
    <s v="Y"/>
  </r>
  <r>
    <n v="41110100"/>
    <s v="Other-OT-Discount"/>
    <x v="33"/>
    <x v="33"/>
    <x v="2"/>
    <s v="VCOS"/>
    <x v="2"/>
    <n v="-18805.986000000001"/>
    <m/>
    <n v="-18805.986000000001"/>
    <s v="Y"/>
  </r>
  <r>
    <n v="41110100"/>
    <s v="Other-OT-Discount"/>
    <x v="34"/>
    <x v="34"/>
    <x v="2"/>
    <s v="VCOS"/>
    <x v="2"/>
    <n v="-18805.986000000001"/>
    <m/>
    <n v="-18805.986000000001"/>
    <s v="Y"/>
  </r>
  <r>
    <n v="41110100"/>
    <s v="Other-OT-Discount"/>
    <x v="35"/>
    <x v="35"/>
    <x v="2"/>
    <s v="VCOS"/>
    <x v="2"/>
    <n v="-18805.986000000001"/>
    <m/>
    <n v="-18805.986000000001"/>
    <s v="Y"/>
  </r>
  <r>
    <n v="41110100"/>
    <s v="Other-OT-Discount"/>
    <x v="36"/>
    <x v="36"/>
    <x v="2"/>
    <s v="VCOS"/>
    <x v="2"/>
    <n v="-18805.986000000001"/>
    <n v="0"/>
    <n v="-18805.986000000001"/>
    <s v="Y"/>
  </r>
  <r>
    <n v="41110100"/>
    <s v="Other-OT-Discount"/>
    <x v="37"/>
    <x v="37"/>
    <x v="2"/>
    <s v="VCOS"/>
    <x v="2"/>
    <n v="-18805.986000000001"/>
    <m/>
    <n v="-18805.986000000001"/>
    <s v="Y"/>
  </r>
  <r>
    <n v="41110100"/>
    <s v="Other-OT-Discount"/>
    <x v="38"/>
    <x v="38"/>
    <x v="2"/>
    <s v="VCOS"/>
    <x v="2"/>
    <n v="-18805.986000000001"/>
    <m/>
    <n v="-18805.986000000001"/>
    <s v="Y"/>
  </r>
  <r>
    <n v="41110100"/>
    <s v="Other-OT-Discount"/>
    <x v="39"/>
    <x v="39"/>
    <x v="2"/>
    <s v="VCOS"/>
    <x v="2"/>
    <n v="-18805.986000000001"/>
    <m/>
    <n v="-18805.986000000001"/>
    <s v="Y"/>
  </r>
  <r>
    <n v="41110100"/>
    <s v="Other-OT-Discount"/>
    <x v="40"/>
    <x v="40"/>
    <x v="2"/>
    <s v="VCOS"/>
    <x v="2"/>
    <n v="-18805.986000000001"/>
    <m/>
    <n v="-18805.986000000001"/>
    <s v="Y"/>
  </r>
  <r>
    <n v="41110100"/>
    <s v="Other-OT-Discount"/>
    <x v="41"/>
    <x v="41"/>
    <x v="2"/>
    <s v="VCOS"/>
    <x v="2"/>
    <n v="-18805.986000000001"/>
    <m/>
    <n v="-18805.986000000001"/>
    <s v="Y"/>
  </r>
  <r>
    <n v="41110100"/>
    <s v="Other-OT-Discount"/>
    <x v="42"/>
    <x v="42"/>
    <x v="2"/>
    <s v="VCOS"/>
    <x v="2"/>
    <n v="-18805.986000000001"/>
    <m/>
    <n v="-18805.986000000001"/>
    <s v="Y"/>
  </r>
  <r>
    <n v="41110100"/>
    <s v="Other-OT-Discount"/>
    <x v="43"/>
    <x v="43"/>
    <x v="2"/>
    <s v="VCOS"/>
    <x v="2"/>
    <n v="-18805.986000000001"/>
    <m/>
    <n v="-18805.986000000001"/>
    <s v="Y"/>
  </r>
  <r>
    <n v="41110100"/>
    <s v="Other-OT-Discount"/>
    <x v="44"/>
    <x v="44"/>
    <x v="2"/>
    <s v="VCOS"/>
    <x v="2"/>
    <n v="-18805.986000000001"/>
    <m/>
    <n v="-18805.986000000001"/>
    <s v="Y"/>
  </r>
  <r>
    <n v="41110100"/>
    <s v="Other-OT-Discount"/>
    <x v="45"/>
    <x v="45"/>
    <x v="2"/>
    <s v="VCOS"/>
    <x v="2"/>
    <n v="-18805.986000000001"/>
    <m/>
    <n v="-18805.986000000001"/>
    <s v="Y"/>
  </r>
  <r>
    <n v="41110100"/>
    <s v="Other-OT-Discount"/>
    <x v="46"/>
    <x v="46"/>
    <x v="2"/>
    <s v="VCOS"/>
    <x v="2"/>
    <n v="-18805.986000000001"/>
    <m/>
    <n v="-18805.986000000001"/>
    <s v="Y"/>
  </r>
  <r>
    <n v="41110100"/>
    <s v="Other-OT-Discount"/>
    <x v="47"/>
    <x v="47"/>
    <x v="2"/>
    <s v="VCOS"/>
    <x v="2"/>
    <n v="-18805.986000000001"/>
    <m/>
    <n v="-18805.986000000001"/>
    <s v="Y"/>
  </r>
  <r>
    <n v="41110101"/>
    <s v="Other-OT-Gross"/>
    <x v="0"/>
    <x v="0"/>
    <x v="2"/>
    <s v="REV"/>
    <x v="2"/>
    <n v="5503487.9960000003"/>
    <n v="-0.04"/>
    <n v="5503487.9560000002"/>
    <s v="Y"/>
  </r>
  <r>
    <n v="41110101"/>
    <s v="Other-OT-Gross"/>
    <x v="1"/>
    <x v="1"/>
    <x v="2"/>
    <s v="REV"/>
    <x v="2"/>
    <n v="5503487.9560000002"/>
    <n v="-0.01"/>
    <n v="5503487.9460000005"/>
    <s v="Y"/>
  </r>
  <r>
    <n v="41110101"/>
    <s v="Other-OT-Gross"/>
    <x v="2"/>
    <x v="2"/>
    <x v="2"/>
    <s v="REV"/>
    <x v="2"/>
    <n v="5503487.9460000005"/>
    <m/>
    <n v="5503487.9460000005"/>
    <s v="Y"/>
  </r>
  <r>
    <n v="41110101"/>
    <s v="Other-OT-Gross"/>
    <x v="3"/>
    <x v="3"/>
    <x v="2"/>
    <s v="REV"/>
    <x v="2"/>
    <n v="5503487.9460000005"/>
    <m/>
    <n v="5503487.9460000005"/>
    <s v="Y"/>
  </r>
  <r>
    <n v="41110101"/>
    <s v="Other-OT-Gross"/>
    <x v="4"/>
    <x v="4"/>
    <x v="2"/>
    <s v="REV"/>
    <x v="2"/>
    <n v="5503487.9460000005"/>
    <m/>
    <n v="5503487.9460000005"/>
    <s v="Y"/>
  </r>
  <r>
    <n v="41110101"/>
    <s v="Other-OT-Gross"/>
    <x v="5"/>
    <x v="5"/>
    <x v="2"/>
    <s v="REV"/>
    <x v="2"/>
    <n v="5503487.9460000005"/>
    <m/>
    <n v="5503487.9460000005"/>
    <s v="Y"/>
  </r>
  <r>
    <n v="41110101"/>
    <s v="Other-OT-Gross"/>
    <x v="6"/>
    <x v="6"/>
    <x v="2"/>
    <s v="REV"/>
    <x v="2"/>
    <n v="5503487.9460000005"/>
    <m/>
    <n v="5503487.9460000005"/>
    <s v="Y"/>
  </r>
  <r>
    <n v="41110101"/>
    <s v="Other-OT-Gross"/>
    <x v="7"/>
    <x v="7"/>
    <x v="2"/>
    <s v="REV"/>
    <x v="2"/>
    <n v="5503487.9460000005"/>
    <m/>
    <n v="5503487.9460000005"/>
    <s v="Y"/>
  </r>
  <r>
    <n v="41110101"/>
    <s v="Other-OT-Gross"/>
    <x v="8"/>
    <x v="8"/>
    <x v="2"/>
    <s v="REV"/>
    <x v="2"/>
    <n v="5503487.9460000005"/>
    <m/>
    <n v="5503487.9460000005"/>
    <s v="Y"/>
  </r>
  <r>
    <n v="41110101"/>
    <s v="Other-OT-Gross"/>
    <x v="9"/>
    <x v="9"/>
    <x v="2"/>
    <s v="REV"/>
    <x v="2"/>
    <n v="5503487.9460000005"/>
    <m/>
    <n v="5503487.9460000005"/>
    <s v="Y"/>
  </r>
  <r>
    <n v="41110101"/>
    <s v="Other-OT-Gross"/>
    <x v="10"/>
    <x v="10"/>
    <x v="2"/>
    <s v="REV"/>
    <x v="2"/>
    <n v="5503487.9460000005"/>
    <m/>
    <n v="5503487.9460000005"/>
    <s v="Y"/>
  </r>
  <r>
    <n v="41110101"/>
    <s v="Other-OT-Gross"/>
    <x v="11"/>
    <x v="11"/>
    <x v="2"/>
    <s v="REV"/>
    <x v="2"/>
    <n v="5503487.9460000005"/>
    <m/>
    <n v="5503487.9460000005"/>
    <s v="Y"/>
  </r>
  <r>
    <n v="41110101"/>
    <s v="Other-OT-Gross"/>
    <x v="12"/>
    <x v="12"/>
    <x v="2"/>
    <s v="REV"/>
    <x v="2"/>
    <n v="5503487.9460000005"/>
    <m/>
    <n v="5503487.9460000005"/>
    <s v="Y"/>
  </r>
  <r>
    <n v="41110101"/>
    <s v="Other-OT-Gross"/>
    <x v="13"/>
    <x v="13"/>
    <x v="2"/>
    <s v="REV"/>
    <x v="2"/>
    <n v="5503487.9460000005"/>
    <m/>
    <n v="5503487.9460000005"/>
    <s v="Y"/>
  </r>
  <r>
    <n v="41110101"/>
    <s v="Other-OT-Gross"/>
    <x v="14"/>
    <x v="14"/>
    <x v="2"/>
    <s v="REV"/>
    <x v="2"/>
    <n v="5503487.9460000005"/>
    <m/>
    <n v="5503487.9460000005"/>
    <s v="Y"/>
  </r>
  <r>
    <n v="41110101"/>
    <s v="Other-OT-Gross"/>
    <x v="15"/>
    <x v="15"/>
    <x v="2"/>
    <s v="REV"/>
    <x v="2"/>
    <n v="5503487.9460000005"/>
    <m/>
    <n v="5503487.9460000005"/>
    <s v="Y"/>
  </r>
  <r>
    <n v="41110101"/>
    <s v="Other-OT-Gross"/>
    <x v="16"/>
    <x v="16"/>
    <x v="2"/>
    <s v="REV"/>
    <x v="2"/>
    <n v="5503487.9460000005"/>
    <m/>
    <n v="5503487.9460000005"/>
    <s v="Y"/>
  </r>
  <r>
    <n v="41110101"/>
    <s v="Other-OT-Gross"/>
    <x v="17"/>
    <x v="17"/>
    <x v="2"/>
    <s v="REV"/>
    <x v="2"/>
    <n v="5503487.9460000005"/>
    <m/>
    <n v="5503487.9460000005"/>
    <s v="Y"/>
  </r>
  <r>
    <n v="41110101"/>
    <s v="Other-OT-Gross"/>
    <x v="18"/>
    <x v="18"/>
    <x v="2"/>
    <s v="REV"/>
    <x v="2"/>
    <n v="5503487.9460000005"/>
    <m/>
    <n v="5503487.9460000005"/>
    <s v="Y"/>
  </r>
  <r>
    <n v="41110101"/>
    <s v="Other-OT-Gross"/>
    <x v="19"/>
    <x v="19"/>
    <x v="2"/>
    <s v="REV"/>
    <x v="2"/>
    <n v="5503487.9460000005"/>
    <m/>
    <n v="5503487.9460000005"/>
    <s v="Y"/>
  </r>
  <r>
    <n v="41110101"/>
    <s v="Other-OT-Gross"/>
    <x v="20"/>
    <x v="20"/>
    <x v="2"/>
    <s v="REV"/>
    <x v="2"/>
    <n v="5503487.9460000005"/>
    <m/>
    <n v="5503487.9460000005"/>
    <s v="Y"/>
  </r>
  <r>
    <n v="41110101"/>
    <s v="Other-OT-Gross"/>
    <x v="21"/>
    <x v="21"/>
    <x v="2"/>
    <s v="REV"/>
    <x v="2"/>
    <n v="5503487.9460000005"/>
    <m/>
    <n v="5503487.9460000005"/>
    <s v="Y"/>
  </r>
  <r>
    <n v="41110101"/>
    <s v="Other-OT-Gross"/>
    <x v="22"/>
    <x v="22"/>
    <x v="2"/>
    <s v="REV"/>
    <x v="2"/>
    <n v="5503487.9460000005"/>
    <m/>
    <n v="5503487.9460000005"/>
    <s v="Y"/>
  </r>
  <r>
    <n v="41110101"/>
    <s v="Other-OT-Gross"/>
    <x v="23"/>
    <x v="23"/>
    <x v="2"/>
    <s v="REV"/>
    <x v="2"/>
    <n v="5503487.9460000005"/>
    <m/>
    <n v="5503487.9460000005"/>
    <s v="Y"/>
  </r>
  <r>
    <n v="41110101"/>
    <s v="Other-OT-Gross"/>
    <x v="24"/>
    <x v="24"/>
    <x v="2"/>
    <s v="REV"/>
    <x v="2"/>
    <n v="5503487.9460000005"/>
    <m/>
    <n v="5503487.9460000005"/>
    <s v="Y"/>
  </r>
  <r>
    <n v="41110101"/>
    <s v="Other-OT-Gross"/>
    <x v="25"/>
    <x v="25"/>
    <x v="2"/>
    <s v="REV"/>
    <x v="2"/>
    <n v="5503487.9460000005"/>
    <m/>
    <n v="5503487.9460000005"/>
    <s v="Y"/>
  </r>
  <r>
    <n v="41110101"/>
    <s v="Other-OT-Gross"/>
    <x v="26"/>
    <x v="26"/>
    <x v="2"/>
    <s v="REV"/>
    <x v="2"/>
    <n v="5503487.9460000005"/>
    <m/>
    <n v="5503487.9460000005"/>
    <s v="Y"/>
  </r>
  <r>
    <n v="41110101"/>
    <s v="Other-OT-Gross"/>
    <x v="27"/>
    <x v="27"/>
    <x v="2"/>
    <s v="REV"/>
    <x v="2"/>
    <n v="5503487.9460000005"/>
    <m/>
    <n v="5503487.9460000005"/>
    <s v="Y"/>
  </r>
  <r>
    <n v="41110101"/>
    <s v="Other-OT-Gross"/>
    <x v="28"/>
    <x v="28"/>
    <x v="2"/>
    <s v="REV"/>
    <x v="2"/>
    <n v="5503487.9460000005"/>
    <m/>
    <n v="5503487.9460000005"/>
    <s v="Y"/>
  </r>
  <r>
    <n v="41110101"/>
    <s v="Other-OT-Gross"/>
    <x v="29"/>
    <x v="29"/>
    <x v="2"/>
    <s v="REV"/>
    <x v="2"/>
    <n v="5503487.9460000005"/>
    <m/>
    <n v="5503487.9460000005"/>
    <s v="Y"/>
  </r>
  <r>
    <n v="41110101"/>
    <s v="Other-OT-Gross"/>
    <x v="30"/>
    <x v="30"/>
    <x v="2"/>
    <s v="REV"/>
    <x v="2"/>
    <n v="5503487.9460000005"/>
    <m/>
    <n v="5503487.9460000005"/>
    <s v="Y"/>
  </r>
  <r>
    <n v="41110101"/>
    <s v="Other-OT-Gross"/>
    <x v="31"/>
    <x v="31"/>
    <x v="2"/>
    <s v="REV"/>
    <x v="2"/>
    <n v="5503487.9460000005"/>
    <m/>
    <n v="5503487.9460000005"/>
    <s v="Y"/>
  </r>
  <r>
    <n v="41110101"/>
    <s v="Other-OT-Gross"/>
    <x v="32"/>
    <x v="32"/>
    <x v="2"/>
    <s v="REV"/>
    <x v="2"/>
    <n v="5503487.9460000005"/>
    <m/>
    <n v="5503487.9460000005"/>
    <s v="Y"/>
  </r>
  <r>
    <n v="41110101"/>
    <s v="Other-OT-Gross"/>
    <x v="33"/>
    <x v="33"/>
    <x v="2"/>
    <s v="REV"/>
    <x v="2"/>
    <n v="5503487.9460000005"/>
    <m/>
    <n v="5503487.9460000005"/>
    <s v="Y"/>
  </r>
  <r>
    <n v="41110101"/>
    <s v="Other-OT-Gross"/>
    <x v="34"/>
    <x v="34"/>
    <x v="2"/>
    <s v="REV"/>
    <x v="2"/>
    <n v="5503487.9460000005"/>
    <m/>
    <n v="5503487.9460000005"/>
    <s v="Y"/>
  </r>
  <r>
    <n v="41110101"/>
    <s v="Other-OT-Gross"/>
    <x v="35"/>
    <x v="35"/>
    <x v="2"/>
    <s v="REV"/>
    <x v="2"/>
    <n v="5503487.9460000005"/>
    <m/>
    <n v="5503487.9460000005"/>
    <s v="Y"/>
  </r>
  <r>
    <n v="41110101"/>
    <s v="Other-OT-Gross"/>
    <x v="36"/>
    <x v="36"/>
    <x v="2"/>
    <s v="REV"/>
    <x v="2"/>
    <n v="5503487.9460000005"/>
    <n v="0"/>
    <n v="5503487.9460000005"/>
    <s v="Y"/>
  </r>
  <r>
    <n v="41110101"/>
    <s v="Other-OT-Gross"/>
    <x v="37"/>
    <x v="37"/>
    <x v="2"/>
    <s v="REV"/>
    <x v="2"/>
    <n v="5503487.9460000005"/>
    <m/>
    <n v="5503487.9460000005"/>
    <s v="Y"/>
  </r>
  <r>
    <n v="41110101"/>
    <s v="Other-OT-Gross"/>
    <x v="38"/>
    <x v="38"/>
    <x v="2"/>
    <s v="REV"/>
    <x v="2"/>
    <n v="5503487.9460000005"/>
    <m/>
    <n v="5503487.9460000005"/>
    <s v="Y"/>
  </r>
  <r>
    <n v="41110101"/>
    <s v="Other-OT-Gross"/>
    <x v="39"/>
    <x v="39"/>
    <x v="2"/>
    <s v="REV"/>
    <x v="2"/>
    <n v="5503487.9460000005"/>
    <m/>
    <n v="5503487.9460000005"/>
    <s v="Y"/>
  </r>
  <r>
    <n v="41110101"/>
    <s v="Other-OT-Gross"/>
    <x v="40"/>
    <x v="40"/>
    <x v="2"/>
    <s v="REV"/>
    <x v="2"/>
    <n v="5503487.9460000005"/>
    <m/>
    <n v="5503487.9460000005"/>
    <s v="Y"/>
  </r>
  <r>
    <n v="41110101"/>
    <s v="Other-OT-Gross"/>
    <x v="41"/>
    <x v="41"/>
    <x v="2"/>
    <s v="REV"/>
    <x v="2"/>
    <n v="5503487.9460000005"/>
    <m/>
    <n v="5503487.9460000005"/>
    <s v="Y"/>
  </r>
  <r>
    <n v="41110101"/>
    <s v="Other-OT-Gross"/>
    <x v="42"/>
    <x v="42"/>
    <x v="2"/>
    <s v="REV"/>
    <x v="2"/>
    <n v="5503487.9460000005"/>
    <m/>
    <n v="5503487.9460000005"/>
    <s v="Y"/>
  </r>
  <r>
    <n v="41110101"/>
    <s v="Other-OT-Gross"/>
    <x v="43"/>
    <x v="43"/>
    <x v="2"/>
    <s v="REV"/>
    <x v="2"/>
    <n v="5503487.9460000005"/>
    <m/>
    <n v="5503487.9460000005"/>
    <s v="Y"/>
  </r>
  <r>
    <n v="41110101"/>
    <s v="Other-OT-Gross"/>
    <x v="44"/>
    <x v="44"/>
    <x v="2"/>
    <s v="REV"/>
    <x v="2"/>
    <n v="5503487.9460000005"/>
    <m/>
    <n v="5503487.9460000005"/>
    <s v="Y"/>
  </r>
  <r>
    <n v="41110101"/>
    <s v="Other-OT-Gross"/>
    <x v="45"/>
    <x v="45"/>
    <x v="2"/>
    <s v="REV"/>
    <x v="2"/>
    <n v="5503487.9460000005"/>
    <m/>
    <n v="5503487.9460000005"/>
    <s v="Y"/>
  </r>
  <r>
    <n v="41110101"/>
    <s v="Other-OT-Gross"/>
    <x v="46"/>
    <x v="46"/>
    <x v="2"/>
    <s v="REV"/>
    <x v="2"/>
    <n v="5503487.9460000005"/>
    <m/>
    <n v="5503487.9460000005"/>
    <s v="Y"/>
  </r>
  <r>
    <n v="41110101"/>
    <s v="Other-OT-Gross"/>
    <x v="47"/>
    <x v="47"/>
    <x v="2"/>
    <s v="REV"/>
    <x v="2"/>
    <n v="5503487.9460000005"/>
    <m/>
    <n v="5503487.9460000005"/>
    <s v="Y"/>
  </r>
  <r>
    <n v="41110110"/>
    <s v="Other-Whale-Discount"/>
    <x v="0"/>
    <x v="0"/>
    <x v="2"/>
    <s v="VCOS"/>
    <x v="2"/>
    <n v="0"/>
    <n v="0"/>
    <n v="0"/>
    <s v="Y"/>
  </r>
  <r>
    <n v="41110110"/>
    <s v="Other-Whale-Discount"/>
    <x v="1"/>
    <x v="1"/>
    <x v="2"/>
    <s v="VCOS"/>
    <x v="2"/>
    <n v="0"/>
    <n v="0"/>
    <n v="0"/>
    <s v="Y"/>
  </r>
  <r>
    <n v="41110110"/>
    <s v="Other-Whale-Discount"/>
    <x v="2"/>
    <x v="2"/>
    <x v="2"/>
    <s v="VCOS"/>
    <x v="2"/>
    <n v="0"/>
    <n v="0"/>
    <n v="0"/>
    <s v="Y"/>
  </r>
  <r>
    <n v="41110110"/>
    <s v="Other-Whale-Discount"/>
    <x v="3"/>
    <x v="3"/>
    <x v="2"/>
    <s v="VCOS"/>
    <x v="2"/>
    <n v="0"/>
    <n v="0"/>
    <n v="0"/>
    <s v="Y"/>
  </r>
  <r>
    <n v="41110110"/>
    <s v="Other-Whale-Discount"/>
    <x v="4"/>
    <x v="4"/>
    <x v="2"/>
    <s v="VCOS"/>
    <x v="2"/>
    <n v="0"/>
    <m/>
    <n v="0"/>
    <s v="Y"/>
  </r>
  <r>
    <n v="41110110"/>
    <s v="Other-Whale-Discount"/>
    <x v="5"/>
    <x v="5"/>
    <x v="2"/>
    <s v="VCOS"/>
    <x v="2"/>
    <n v="0"/>
    <m/>
    <n v="0"/>
    <s v="Y"/>
  </r>
  <r>
    <n v="41110110"/>
    <s v="Other-Whale-Discount"/>
    <x v="6"/>
    <x v="6"/>
    <x v="2"/>
    <s v="VCOS"/>
    <x v="2"/>
    <n v="0"/>
    <m/>
    <n v="0"/>
    <s v="Y"/>
  </r>
  <r>
    <n v="41110110"/>
    <s v="Other-Whale-Discount"/>
    <x v="7"/>
    <x v="7"/>
    <x v="2"/>
    <s v="VCOS"/>
    <x v="2"/>
    <n v="0"/>
    <m/>
    <n v="0"/>
    <s v="Y"/>
  </r>
  <r>
    <n v="41110110"/>
    <s v="Other-Whale-Discount"/>
    <x v="8"/>
    <x v="8"/>
    <x v="2"/>
    <s v="VCOS"/>
    <x v="2"/>
    <n v="0"/>
    <m/>
    <n v="0"/>
    <s v="Y"/>
  </r>
  <r>
    <n v="41110110"/>
    <s v="Other-Whale-Discount"/>
    <x v="9"/>
    <x v="9"/>
    <x v="2"/>
    <s v="VCOS"/>
    <x v="2"/>
    <n v="0"/>
    <m/>
    <n v="0"/>
    <s v="Y"/>
  </r>
  <r>
    <n v="41110110"/>
    <s v="Other-Whale-Discount"/>
    <x v="10"/>
    <x v="10"/>
    <x v="2"/>
    <s v="VCOS"/>
    <x v="2"/>
    <n v="0"/>
    <m/>
    <n v="0"/>
    <s v="Y"/>
  </r>
  <r>
    <n v="41110110"/>
    <s v="Other-Whale-Discount"/>
    <x v="11"/>
    <x v="11"/>
    <x v="2"/>
    <s v="VCOS"/>
    <x v="2"/>
    <n v="0"/>
    <m/>
    <n v="0"/>
    <s v="Y"/>
  </r>
  <r>
    <n v="41110110"/>
    <s v="Other-Whale-Discount"/>
    <x v="12"/>
    <x v="12"/>
    <x v="2"/>
    <s v="VCOS"/>
    <x v="2"/>
    <n v="0"/>
    <m/>
    <n v="0"/>
    <s v="Y"/>
  </r>
  <r>
    <n v="41110110"/>
    <s v="Other-Whale-Discount"/>
    <x v="13"/>
    <x v="13"/>
    <x v="2"/>
    <s v="VCOS"/>
    <x v="2"/>
    <n v="0"/>
    <m/>
    <n v="0"/>
    <s v="Y"/>
  </r>
  <r>
    <n v="41110110"/>
    <s v="Other-Whale-Discount"/>
    <x v="14"/>
    <x v="14"/>
    <x v="2"/>
    <s v="VCOS"/>
    <x v="2"/>
    <n v="0"/>
    <m/>
    <n v="0"/>
    <s v="Y"/>
  </r>
  <r>
    <n v="41110110"/>
    <s v="Other-Whale-Discount"/>
    <x v="15"/>
    <x v="15"/>
    <x v="2"/>
    <s v="VCOS"/>
    <x v="2"/>
    <n v="0"/>
    <m/>
    <n v="0"/>
    <s v="Y"/>
  </r>
  <r>
    <n v="41110110"/>
    <s v="Other-Whale-Discount"/>
    <x v="16"/>
    <x v="16"/>
    <x v="2"/>
    <s v="VCOS"/>
    <x v="2"/>
    <n v="0"/>
    <m/>
    <n v="0"/>
    <s v="Y"/>
  </r>
  <r>
    <n v="41110110"/>
    <s v="Other-Whale-Discount"/>
    <x v="17"/>
    <x v="17"/>
    <x v="2"/>
    <s v="VCOS"/>
    <x v="2"/>
    <n v="0"/>
    <m/>
    <n v="0"/>
    <s v="Y"/>
  </r>
  <r>
    <n v="41110110"/>
    <s v="Other-Whale-Discount"/>
    <x v="18"/>
    <x v="18"/>
    <x v="2"/>
    <s v="VCOS"/>
    <x v="2"/>
    <n v="0"/>
    <m/>
    <n v="0"/>
    <s v="Y"/>
  </r>
  <r>
    <n v="41110110"/>
    <s v="Other-Whale-Discount"/>
    <x v="19"/>
    <x v="19"/>
    <x v="2"/>
    <s v="VCOS"/>
    <x v="2"/>
    <n v="0"/>
    <m/>
    <n v="0"/>
    <s v="Y"/>
  </r>
  <r>
    <n v="41110110"/>
    <s v="Other-Whale-Discount"/>
    <x v="20"/>
    <x v="20"/>
    <x v="2"/>
    <s v="VCOS"/>
    <x v="2"/>
    <n v="0"/>
    <m/>
    <n v="0"/>
    <s v="Y"/>
  </r>
  <r>
    <n v="41110110"/>
    <s v="Other-Whale-Discount"/>
    <x v="21"/>
    <x v="21"/>
    <x v="2"/>
    <s v="VCOS"/>
    <x v="2"/>
    <n v="0"/>
    <m/>
    <n v="0"/>
    <s v="Y"/>
  </r>
  <r>
    <n v="41110110"/>
    <s v="Other-Whale-Discount"/>
    <x v="22"/>
    <x v="22"/>
    <x v="2"/>
    <s v="VCOS"/>
    <x v="2"/>
    <n v="0"/>
    <m/>
    <n v="0"/>
    <s v="Y"/>
  </r>
  <r>
    <n v="41110110"/>
    <s v="Other-Whale-Discount"/>
    <x v="23"/>
    <x v="23"/>
    <x v="2"/>
    <s v="VCOS"/>
    <x v="2"/>
    <n v="0"/>
    <m/>
    <n v="0"/>
    <s v="Y"/>
  </r>
  <r>
    <n v="41110110"/>
    <s v="Other-Whale-Discount"/>
    <x v="24"/>
    <x v="24"/>
    <x v="2"/>
    <s v="VCOS"/>
    <x v="2"/>
    <n v="0"/>
    <m/>
    <n v="0"/>
    <s v="Y"/>
  </r>
  <r>
    <n v="41110110"/>
    <s v="Other-Whale-Discount"/>
    <x v="25"/>
    <x v="25"/>
    <x v="2"/>
    <s v="VCOS"/>
    <x v="2"/>
    <n v="0"/>
    <m/>
    <n v="0"/>
    <s v="Y"/>
  </r>
  <r>
    <n v="41110110"/>
    <s v="Other-Whale-Discount"/>
    <x v="26"/>
    <x v="26"/>
    <x v="2"/>
    <s v="VCOS"/>
    <x v="2"/>
    <n v="0"/>
    <m/>
    <n v="0"/>
    <s v="Y"/>
  </r>
  <r>
    <n v="41110110"/>
    <s v="Other-Whale-Discount"/>
    <x v="27"/>
    <x v="27"/>
    <x v="2"/>
    <s v="VCOS"/>
    <x v="2"/>
    <n v="0"/>
    <m/>
    <n v="0"/>
    <s v="Y"/>
  </r>
  <r>
    <n v="41110110"/>
    <s v="Other-Whale-Discount"/>
    <x v="28"/>
    <x v="28"/>
    <x v="2"/>
    <s v="VCOS"/>
    <x v="2"/>
    <n v="0"/>
    <m/>
    <n v="0"/>
    <s v="Y"/>
  </r>
  <r>
    <n v="41110110"/>
    <s v="Other-Whale-Discount"/>
    <x v="29"/>
    <x v="29"/>
    <x v="2"/>
    <s v="VCOS"/>
    <x v="2"/>
    <n v="0"/>
    <m/>
    <n v="0"/>
    <s v="Y"/>
  </r>
  <r>
    <n v="41110110"/>
    <s v="Other-Whale-Discount"/>
    <x v="30"/>
    <x v="30"/>
    <x v="2"/>
    <s v="VCOS"/>
    <x v="2"/>
    <n v="0"/>
    <m/>
    <n v="0"/>
    <s v="Y"/>
  </r>
  <r>
    <n v="41110110"/>
    <s v="Other-Whale-Discount"/>
    <x v="31"/>
    <x v="31"/>
    <x v="2"/>
    <s v="VCOS"/>
    <x v="2"/>
    <n v="0"/>
    <m/>
    <n v="0"/>
    <s v="Y"/>
  </r>
  <r>
    <n v="41110110"/>
    <s v="Other-Whale-Discount"/>
    <x v="32"/>
    <x v="32"/>
    <x v="2"/>
    <s v="VCOS"/>
    <x v="2"/>
    <n v="0"/>
    <m/>
    <n v="0"/>
    <s v="Y"/>
  </r>
  <r>
    <n v="41110110"/>
    <s v="Other-Whale-Discount"/>
    <x v="33"/>
    <x v="33"/>
    <x v="2"/>
    <s v="VCOS"/>
    <x v="2"/>
    <n v="0"/>
    <m/>
    <n v="0"/>
    <s v="Y"/>
  </r>
  <r>
    <n v="41110110"/>
    <s v="Other-Whale-Discount"/>
    <x v="34"/>
    <x v="34"/>
    <x v="2"/>
    <s v="VCOS"/>
    <x v="2"/>
    <n v="0"/>
    <m/>
    <n v="0"/>
    <s v="Y"/>
  </r>
  <r>
    <n v="41110110"/>
    <s v="Other-Whale-Discount"/>
    <x v="35"/>
    <x v="35"/>
    <x v="2"/>
    <s v="VCOS"/>
    <x v="2"/>
    <n v="0"/>
    <m/>
    <n v="0"/>
    <s v="Y"/>
  </r>
  <r>
    <n v="41110110"/>
    <s v="Other-Whale-Discount"/>
    <x v="36"/>
    <x v="36"/>
    <x v="2"/>
    <s v="VCOS"/>
    <x v="2"/>
    <n v="0"/>
    <m/>
    <n v="0"/>
    <s v="Y"/>
  </r>
  <r>
    <n v="41110110"/>
    <s v="Other-Whale-Discount"/>
    <x v="37"/>
    <x v="37"/>
    <x v="2"/>
    <s v="VCOS"/>
    <x v="2"/>
    <n v="0"/>
    <m/>
    <n v="0"/>
    <s v="Y"/>
  </r>
  <r>
    <n v="41110110"/>
    <s v="Other-Whale-Discount"/>
    <x v="38"/>
    <x v="38"/>
    <x v="2"/>
    <s v="VCOS"/>
    <x v="2"/>
    <n v="0"/>
    <m/>
    <n v="0"/>
    <s v="Y"/>
  </r>
  <r>
    <n v="41110110"/>
    <s v="Other-Whale-Discount"/>
    <x v="39"/>
    <x v="39"/>
    <x v="2"/>
    <s v="VCOS"/>
    <x v="2"/>
    <n v="0"/>
    <m/>
    <n v="0"/>
    <s v="Y"/>
  </r>
  <r>
    <n v="41110110"/>
    <s v="Other-Whale-Discount"/>
    <x v="40"/>
    <x v="40"/>
    <x v="2"/>
    <s v="VCOS"/>
    <x v="2"/>
    <n v="0"/>
    <m/>
    <n v="0"/>
    <s v="Y"/>
  </r>
  <r>
    <n v="41110110"/>
    <s v="Other-Whale-Discount"/>
    <x v="41"/>
    <x v="41"/>
    <x v="2"/>
    <s v="VCOS"/>
    <x v="2"/>
    <n v="0"/>
    <m/>
    <n v="0"/>
    <s v="Y"/>
  </r>
  <r>
    <n v="41110110"/>
    <s v="Other-Whale-Discount"/>
    <x v="42"/>
    <x v="42"/>
    <x v="2"/>
    <s v="VCOS"/>
    <x v="2"/>
    <n v="0"/>
    <m/>
    <n v="0"/>
    <s v="Y"/>
  </r>
  <r>
    <n v="41110110"/>
    <s v="Other-Whale-Discount"/>
    <x v="43"/>
    <x v="43"/>
    <x v="2"/>
    <s v="VCOS"/>
    <x v="2"/>
    <n v="0"/>
    <m/>
    <n v="0"/>
    <s v="Y"/>
  </r>
  <r>
    <n v="41110110"/>
    <s v="Other-Whale-Discount"/>
    <x v="44"/>
    <x v="44"/>
    <x v="2"/>
    <s v="VCOS"/>
    <x v="2"/>
    <n v="0"/>
    <m/>
    <n v="0"/>
    <s v="Y"/>
  </r>
  <r>
    <n v="41110110"/>
    <s v="Other-Whale-Discount"/>
    <x v="45"/>
    <x v="45"/>
    <x v="2"/>
    <s v="VCOS"/>
    <x v="2"/>
    <n v="0"/>
    <m/>
    <n v="0"/>
    <s v="Y"/>
  </r>
  <r>
    <n v="41110110"/>
    <s v="Other-Whale-Discount"/>
    <x v="46"/>
    <x v="46"/>
    <x v="2"/>
    <s v="VCOS"/>
    <x v="2"/>
    <n v="0"/>
    <m/>
    <n v="0"/>
    <s v="Y"/>
  </r>
  <r>
    <n v="41110110"/>
    <s v="Other-Whale-Discount"/>
    <x v="47"/>
    <x v="47"/>
    <x v="2"/>
    <s v="VCOS"/>
    <x v="2"/>
    <n v="0"/>
    <m/>
    <n v="0"/>
    <s v="Y"/>
  </r>
  <r>
    <n v="41110111"/>
    <s v="Other-Whale-Gross"/>
    <x v="0"/>
    <x v="0"/>
    <x v="2"/>
    <s v="REV"/>
    <x v="2"/>
    <n v="0"/>
    <n v="0"/>
    <n v="0"/>
    <s v="Y"/>
  </r>
  <r>
    <n v="41110111"/>
    <s v="Other-Whale-Gross"/>
    <x v="1"/>
    <x v="1"/>
    <x v="2"/>
    <s v="REV"/>
    <x v="2"/>
    <n v="0"/>
    <n v="0"/>
    <n v="0"/>
    <s v="Y"/>
  </r>
  <r>
    <n v="41110111"/>
    <s v="Other-Whale-Gross"/>
    <x v="2"/>
    <x v="2"/>
    <x v="2"/>
    <s v="REV"/>
    <x v="2"/>
    <n v="0"/>
    <n v="0"/>
    <n v="0"/>
    <s v="Y"/>
  </r>
  <r>
    <n v="41110111"/>
    <s v="Other-Whale-Gross"/>
    <x v="3"/>
    <x v="3"/>
    <x v="2"/>
    <s v="REV"/>
    <x v="2"/>
    <n v="0"/>
    <n v="0"/>
    <n v="0"/>
    <s v="Y"/>
  </r>
  <r>
    <n v="41110111"/>
    <s v="Other-Whale-Gross"/>
    <x v="4"/>
    <x v="4"/>
    <x v="2"/>
    <s v="REV"/>
    <x v="2"/>
    <n v="0"/>
    <m/>
    <n v="0"/>
    <s v="Y"/>
  </r>
  <r>
    <n v="41110111"/>
    <s v="Other-Whale-Gross"/>
    <x v="5"/>
    <x v="5"/>
    <x v="2"/>
    <s v="REV"/>
    <x v="2"/>
    <n v="0"/>
    <m/>
    <n v="0"/>
    <s v="Y"/>
  </r>
  <r>
    <n v="41110111"/>
    <s v="Other-Whale-Gross"/>
    <x v="6"/>
    <x v="6"/>
    <x v="2"/>
    <s v="REV"/>
    <x v="2"/>
    <n v="0"/>
    <m/>
    <n v="0"/>
    <s v="Y"/>
  </r>
  <r>
    <n v="41110111"/>
    <s v="Other-Whale-Gross"/>
    <x v="7"/>
    <x v="7"/>
    <x v="2"/>
    <s v="REV"/>
    <x v="2"/>
    <n v="0"/>
    <m/>
    <n v="0"/>
    <s v="Y"/>
  </r>
  <r>
    <n v="41110111"/>
    <s v="Other-Whale-Gross"/>
    <x v="8"/>
    <x v="8"/>
    <x v="2"/>
    <s v="REV"/>
    <x v="2"/>
    <n v="0"/>
    <m/>
    <n v="0"/>
    <s v="Y"/>
  </r>
  <r>
    <n v="41110111"/>
    <s v="Other-Whale-Gross"/>
    <x v="9"/>
    <x v="9"/>
    <x v="2"/>
    <s v="REV"/>
    <x v="2"/>
    <n v="0"/>
    <m/>
    <n v="0"/>
    <s v="Y"/>
  </r>
  <r>
    <n v="41110111"/>
    <s v="Other-Whale-Gross"/>
    <x v="10"/>
    <x v="10"/>
    <x v="2"/>
    <s v="REV"/>
    <x v="2"/>
    <n v="0"/>
    <m/>
    <n v="0"/>
    <s v="Y"/>
  </r>
  <r>
    <n v="41110111"/>
    <s v="Other-Whale-Gross"/>
    <x v="11"/>
    <x v="11"/>
    <x v="2"/>
    <s v="REV"/>
    <x v="2"/>
    <n v="0"/>
    <m/>
    <n v="0"/>
    <s v="Y"/>
  </r>
  <r>
    <n v="41110111"/>
    <s v="Other-Whale-Gross"/>
    <x v="12"/>
    <x v="12"/>
    <x v="2"/>
    <s v="REV"/>
    <x v="2"/>
    <n v="0"/>
    <m/>
    <n v="0"/>
    <s v="Y"/>
  </r>
  <r>
    <n v="41110111"/>
    <s v="Other-Whale-Gross"/>
    <x v="13"/>
    <x v="13"/>
    <x v="2"/>
    <s v="REV"/>
    <x v="2"/>
    <n v="0"/>
    <m/>
    <n v="0"/>
    <s v="Y"/>
  </r>
  <r>
    <n v="41110111"/>
    <s v="Other-Whale-Gross"/>
    <x v="14"/>
    <x v="14"/>
    <x v="2"/>
    <s v="REV"/>
    <x v="2"/>
    <n v="0"/>
    <m/>
    <n v="0"/>
    <s v="Y"/>
  </r>
  <r>
    <n v="41110111"/>
    <s v="Other-Whale-Gross"/>
    <x v="15"/>
    <x v="15"/>
    <x v="2"/>
    <s v="REV"/>
    <x v="2"/>
    <n v="0"/>
    <m/>
    <n v="0"/>
    <s v="Y"/>
  </r>
  <r>
    <n v="41110111"/>
    <s v="Other-Whale-Gross"/>
    <x v="16"/>
    <x v="16"/>
    <x v="2"/>
    <s v="REV"/>
    <x v="2"/>
    <n v="0"/>
    <m/>
    <n v="0"/>
    <s v="Y"/>
  </r>
  <r>
    <n v="41110111"/>
    <s v="Other-Whale-Gross"/>
    <x v="17"/>
    <x v="17"/>
    <x v="2"/>
    <s v="REV"/>
    <x v="2"/>
    <n v="0"/>
    <m/>
    <n v="0"/>
    <s v="Y"/>
  </r>
  <r>
    <n v="41110111"/>
    <s v="Other-Whale-Gross"/>
    <x v="18"/>
    <x v="18"/>
    <x v="2"/>
    <s v="REV"/>
    <x v="2"/>
    <n v="0"/>
    <m/>
    <n v="0"/>
    <s v="Y"/>
  </r>
  <r>
    <n v="41110111"/>
    <s v="Other-Whale-Gross"/>
    <x v="19"/>
    <x v="19"/>
    <x v="2"/>
    <s v="REV"/>
    <x v="2"/>
    <n v="0"/>
    <m/>
    <n v="0"/>
    <s v="Y"/>
  </r>
  <r>
    <n v="41110111"/>
    <s v="Other-Whale-Gross"/>
    <x v="20"/>
    <x v="20"/>
    <x v="2"/>
    <s v="REV"/>
    <x v="2"/>
    <n v="0"/>
    <m/>
    <n v="0"/>
    <s v="Y"/>
  </r>
  <r>
    <n v="41110111"/>
    <s v="Other-Whale-Gross"/>
    <x v="21"/>
    <x v="21"/>
    <x v="2"/>
    <s v="REV"/>
    <x v="2"/>
    <n v="0"/>
    <m/>
    <n v="0"/>
    <s v="Y"/>
  </r>
  <r>
    <n v="41110111"/>
    <s v="Other-Whale-Gross"/>
    <x v="22"/>
    <x v="22"/>
    <x v="2"/>
    <s v="REV"/>
    <x v="2"/>
    <n v="0"/>
    <m/>
    <n v="0"/>
    <s v="Y"/>
  </r>
  <r>
    <n v="41110111"/>
    <s v="Other-Whale-Gross"/>
    <x v="23"/>
    <x v="23"/>
    <x v="2"/>
    <s v="REV"/>
    <x v="2"/>
    <n v="0"/>
    <m/>
    <n v="0"/>
    <s v="Y"/>
  </r>
  <r>
    <n v="41110111"/>
    <s v="Other-Whale-Gross"/>
    <x v="24"/>
    <x v="24"/>
    <x v="2"/>
    <s v="REV"/>
    <x v="2"/>
    <n v="0"/>
    <m/>
    <n v="0"/>
    <s v="Y"/>
  </r>
  <r>
    <n v="41110111"/>
    <s v="Other-Whale-Gross"/>
    <x v="25"/>
    <x v="25"/>
    <x v="2"/>
    <s v="REV"/>
    <x v="2"/>
    <n v="0"/>
    <m/>
    <n v="0"/>
    <s v="Y"/>
  </r>
  <r>
    <n v="41110111"/>
    <s v="Other-Whale-Gross"/>
    <x v="26"/>
    <x v="26"/>
    <x v="2"/>
    <s v="REV"/>
    <x v="2"/>
    <n v="0"/>
    <m/>
    <n v="0"/>
    <s v="Y"/>
  </r>
  <r>
    <n v="41110111"/>
    <s v="Other-Whale-Gross"/>
    <x v="27"/>
    <x v="27"/>
    <x v="2"/>
    <s v="REV"/>
    <x v="2"/>
    <n v="0"/>
    <m/>
    <n v="0"/>
    <s v="Y"/>
  </r>
  <r>
    <n v="41110111"/>
    <s v="Other-Whale-Gross"/>
    <x v="28"/>
    <x v="28"/>
    <x v="2"/>
    <s v="REV"/>
    <x v="2"/>
    <n v="0"/>
    <m/>
    <n v="0"/>
    <s v="Y"/>
  </r>
  <r>
    <n v="41110111"/>
    <s v="Other-Whale-Gross"/>
    <x v="29"/>
    <x v="29"/>
    <x v="2"/>
    <s v="REV"/>
    <x v="2"/>
    <n v="0"/>
    <m/>
    <n v="0"/>
    <s v="Y"/>
  </r>
  <r>
    <n v="41110111"/>
    <s v="Other-Whale-Gross"/>
    <x v="30"/>
    <x v="30"/>
    <x v="2"/>
    <s v="REV"/>
    <x v="2"/>
    <n v="0"/>
    <m/>
    <n v="0"/>
    <s v="Y"/>
  </r>
  <r>
    <n v="41110111"/>
    <s v="Other-Whale-Gross"/>
    <x v="31"/>
    <x v="31"/>
    <x v="2"/>
    <s v="REV"/>
    <x v="2"/>
    <n v="0"/>
    <m/>
    <n v="0"/>
    <s v="Y"/>
  </r>
  <r>
    <n v="41110111"/>
    <s v="Other-Whale-Gross"/>
    <x v="32"/>
    <x v="32"/>
    <x v="2"/>
    <s v="REV"/>
    <x v="2"/>
    <n v="0"/>
    <m/>
    <n v="0"/>
    <s v="Y"/>
  </r>
  <r>
    <n v="41110111"/>
    <s v="Other-Whale-Gross"/>
    <x v="33"/>
    <x v="33"/>
    <x v="2"/>
    <s v="REV"/>
    <x v="2"/>
    <n v="0"/>
    <m/>
    <n v="0"/>
    <s v="Y"/>
  </r>
  <r>
    <n v="41110111"/>
    <s v="Other-Whale-Gross"/>
    <x v="34"/>
    <x v="34"/>
    <x v="2"/>
    <s v="REV"/>
    <x v="2"/>
    <n v="0"/>
    <m/>
    <n v="0"/>
    <s v="Y"/>
  </r>
  <r>
    <n v="41110111"/>
    <s v="Other-Whale-Gross"/>
    <x v="35"/>
    <x v="35"/>
    <x v="2"/>
    <s v="REV"/>
    <x v="2"/>
    <n v="0"/>
    <m/>
    <n v="0"/>
    <s v="Y"/>
  </r>
  <r>
    <n v="41110111"/>
    <s v="Other-Whale-Gross"/>
    <x v="36"/>
    <x v="36"/>
    <x v="2"/>
    <s v="REV"/>
    <x v="2"/>
    <n v="0"/>
    <m/>
    <n v="0"/>
    <s v="Y"/>
  </r>
  <r>
    <n v="41110111"/>
    <s v="Other-Whale-Gross"/>
    <x v="37"/>
    <x v="37"/>
    <x v="2"/>
    <s v="REV"/>
    <x v="2"/>
    <n v="0"/>
    <m/>
    <n v="0"/>
    <s v="Y"/>
  </r>
  <r>
    <n v="41110111"/>
    <s v="Other-Whale-Gross"/>
    <x v="38"/>
    <x v="38"/>
    <x v="2"/>
    <s v="REV"/>
    <x v="2"/>
    <n v="0"/>
    <m/>
    <n v="0"/>
    <s v="Y"/>
  </r>
  <r>
    <n v="41110111"/>
    <s v="Other-Whale-Gross"/>
    <x v="39"/>
    <x v="39"/>
    <x v="2"/>
    <s v="REV"/>
    <x v="2"/>
    <n v="0"/>
    <m/>
    <n v="0"/>
    <s v="Y"/>
  </r>
  <r>
    <n v="41110111"/>
    <s v="Other-Whale-Gross"/>
    <x v="40"/>
    <x v="40"/>
    <x v="2"/>
    <s v="REV"/>
    <x v="2"/>
    <n v="0"/>
    <m/>
    <n v="0"/>
    <s v="Y"/>
  </r>
  <r>
    <n v="41110111"/>
    <s v="Other-Whale-Gross"/>
    <x v="41"/>
    <x v="41"/>
    <x v="2"/>
    <s v="REV"/>
    <x v="2"/>
    <n v="0"/>
    <m/>
    <n v="0"/>
    <s v="Y"/>
  </r>
  <r>
    <n v="41110111"/>
    <s v="Other-Whale-Gross"/>
    <x v="42"/>
    <x v="42"/>
    <x v="2"/>
    <s v="REV"/>
    <x v="2"/>
    <n v="0"/>
    <m/>
    <n v="0"/>
    <s v="Y"/>
  </r>
  <r>
    <n v="41110111"/>
    <s v="Other-Whale-Gross"/>
    <x v="43"/>
    <x v="43"/>
    <x v="2"/>
    <s v="REV"/>
    <x v="2"/>
    <n v="0"/>
    <m/>
    <n v="0"/>
    <s v="Y"/>
  </r>
  <r>
    <n v="41110111"/>
    <s v="Other-Whale-Gross"/>
    <x v="44"/>
    <x v="44"/>
    <x v="2"/>
    <s v="REV"/>
    <x v="2"/>
    <n v="0"/>
    <m/>
    <n v="0"/>
    <s v="Y"/>
  </r>
  <r>
    <n v="41110111"/>
    <s v="Other-Whale-Gross"/>
    <x v="45"/>
    <x v="45"/>
    <x v="2"/>
    <s v="REV"/>
    <x v="2"/>
    <n v="0"/>
    <m/>
    <n v="0"/>
    <s v="Y"/>
  </r>
  <r>
    <n v="41110111"/>
    <s v="Other-Whale-Gross"/>
    <x v="46"/>
    <x v="46"/>
    <x v="2"/>
    <s v="REV"/>
    <x v="2"/>
    <n v="0"/>
    <m/>
    <n v="0"/>
    <s v="Y"/>
  </r>
  <r>
    <n v="41110111"/>
    <s v="Other-Whale-Gross"/>
    <x v="47"/>
    <x v="47"/>
    <x v="2"/>
    <s v="REV"/>
    <x v="2"/>
    <n v="0"/>
    <m/>
    <n v="0"/>
    <s v="Y"/>
  </r>
  <r>
    <n v="41120100"/>
    <s v="Installation-OT-Discount"/>
    <x v="0"/>
    <x v="0"/>
    <x v="4"/>
    <s v="VCOS"/>
    <x v="2"/>
    <n v="4012.68"/>
    <m/>
    <n v="4012.68"/>
    <s v="Y"/>
  </r>
  <r>
    <n v="41120100"/>
    <s v="Installation-OT-Discount"/>
    <x v="1"/>
    <x v="1"/>
    <x v="4"/>
    <s v="VCOS"/>
    <x v="2"/>
    <n v="4012.6800000000003"/>
    <n v="626.71799999999996"/>
    <n v="4639.3980000000001"/>
    <s v="Y"/>
  </r>
  <r>
    <n v="41120100"/>
    <s v="Installation-OT-Discount"/>
    <x v="2"/>
    <x v="2"/>
    <x v="4"/>
    <s v="VCOS"/>
    <x v="2"/>
    <n v="4639.3980000000001"/>
    <m/>
    <n v="4639.3980000000001"/>
    <s v="Y"/>
  </r>
  <r>
    <n v="41120100"/>
    <s v="Installation-OT-Discount"/>
    <x v="3"/>
    <x v="3"/>
    <x v="4"/>
    <s v="VCOS"/>
    <x v="2"/>
    <n v="4639.3980000000001"/>
    <n v="0"/>
    <n v="4639.3980000000001"/>
    <s v="Y"/>
  </r>
  <r>
    <n v="41120100"/>
    <s v="Installation-OT-Discount"/>
    <x v="4"/>
    <x v="4"/>
    <x v="4"/>
    <s v="VCOS"/>
    <x v="2"/>
    <n v="4639.3980000000001"/>
    <m/>
    <n v="4639.3980000000001"/>
    <s v="Y"/>
  </r>
  <r>
    <n v="41120100"/>
    <s v="Installation-OT-Discount"/>
    <x v="5"/>
    <x v="5"/>
    <x v="4"/>
    <s v="VCOS"/>
    <x v="2"/>
    <n v="4639.3980000000001"/>
    <m/>
    <n v="4639.3980000000001"/>
    <s v="Y"/>
  </r>
  <r>
    <n v="41120100"/>
    <s v="Installation-OT-Discount"/>
    <x v="6"/>
    <x v="6"/>
    <x v="4"/>
    <s v="VCOS"/>
    <x v="2"/>
    <n v="4639.3980000000001"/>
    <m/>
    <n v="4639.3980000000001"/>
    <s v="Y"/>
  </r>
  <r>
    <n v="41120100"/>
    <s v="Installation-OT-Discount"/>
    <x v="7"/>
    <x v="7"/>
    <x v="4"/>
    <s v="VCOS"/>
    <x v="2"/>
    <n v="4639.3980000000001"/>
    <m/>
    <n v="4639.3980000000001"/>
    <s v="Y"/>
  </r>
  <r>
    <n v="41120100"/>
    <s v="Installation-OT-Discount"/>
    <x v="8"/>
    <x v="8"/>
    <x v="4"/>
    <s v="VCOS"/>
    <x v="2"/>
    <n v="4639.3980000000001"/>
    <m/>
    <n v="4639.3980000000001"/>
    <s v="Y"/>
  </r>
  <r>
    <n v="41120100"/>
    <s v="Installation-OT-Discount"/>
    <x v="9"/>
    <x v="9"/>
    <x v="4"/>
    <s v="VCOS"/>
    <x v="2"/>
    <n v="4639.3980000000001"/>
    <m/>
    <n v="4639.3980000000001"/>
    <s v="Y"/>
  </r>
  <r>
    <n v="41120100"/>
    <s v="Installation-OT-Discount"/>
    <x v="10"/>
    <x v="10"/>
    <x v="4"/>
    <s v="VCOS"/>
    <x v="2"/>
    <n v="4639.3980000000001"/>
    <m/>
    <n v="4639.3980000000001"/>
    <s v="Y"/>
  </r>
  <r>
    <n v="41120100"/>
    <s v="Installation-OT-Discount"/>
    <x v="11"/>
    <x v="11"/>
    <x v="4"/>
    <s v="VCOS"/>
    <x v="2"/>
    <n v="4639.3980000000001"/>
    <m/>
    <n v="4639.3980000000001"/>
    <s v="Y"/>
  </r>
  <r>
    <n v="41120100"/>
    <s v="Installation-OT-Discount"/>
    <x v="12"/>
    <x v="12"/>
    <x v="4"/>
    <s v="VCOS"/>
    <x v="2"/>
    <n v="4639.3980000000001"/>
    <m/>
    <n v="4639.3980000000001"/>
    <s v="Y"/>
  </r>
  <r>
    <n v="41120100"/>
    <s v="Installation-OT-Discount"/>
    <x v="13"/>
    <x v="13"/>
    <x v="4"/>
    <s v="VCOS"/>
    <x v="2"/>
    <n v="4639.3980000000001"/>
    <m/>
    <n v="4639.3980000000001"/>
    <s v="Y"/>
  </r>
  <r>
    <n v="41120100"/>
    <s v="Installation-OT-Discount"/>
    <x v="14"/>
    <x v="14"/>
    <x v="4"/>
    <s v="VCOS"/>
    <x v="2"/>
    <n v="4639.3980000000001"/>
    <m/>
    <n v="4639.3980000000001"/>
    <s v="Y"/>
  </r>
  <r>
    <n v="41120100"/>
    <s v="Installation-OT-Discount"/>
    <x v="15"/>
    <x v="15"/>
    <x v="4"/>
    <s v="VCOS"/>
    <x v="2"/>
    <n v="4639.3980000000001"/>
    <m/>
    <n v="4639.3980000000001"/>
    <s v="Y"/>
  </r>
  <r>
    <n v="41120100"/>
    <s v="Installation-OT-Discount"/>
    <x v="16"/>
    <x v="16"/>
    <x v="4"/>
    <s v="VCOS"/>
    <x v="2"/>
    <n v="4639.3980000000001"/>
    <m/>
    <n v="4639.3980000000001"/>
    <s v="Y"/>
  </r>
  <r>
    <n v="41120100"/>
    <s v="Installation-OT-Discount"/>
    <x v="17"/>
    <x v="17"/>
    <x v="4"/>
    <s v="VCOS"/>
    <x v="2"/>
    <n v="4639.3980000000001"/>
    <m/>
    <n v="4639.3980000000001"/>
    <s v="Y"/>
  </r>
  <r>
    <n v="41120100"/>
    <s v="Installation-OT-Discount"/>
    <x v="18"/>
    <x v="18"/>
    <x v="4"/>
    <s v="VCOS"/>
    <x v="2"/>
    <n v="4639.3980000000001"/>
    <m/>
    <n v="4639.3980000000001"/>
    <s v="Y"/>
  </r>
  <r>
    <n v="41120100"/>
    <s v="Installation-OT-Discount"/>
    <x v="19"/>
    <x v="19"/>
    <x v="4"/>
    <s v="VCOS"/>
    <x v="2"/>
    <n v="4639.3980000000001"/>
    <n v="0"/>
    <n v="4639.3980000000001"/>
    <s v="Y"/>
  </r>
  <r>
    <n v="41120100"/>
    <s v="Installation-OT-Discount"/>
    <x v="20"/>
    <x v="20"/>
    <x v="4"/>
    <s v="VCOS"/>
    <x v="2"/>
    <n v="4639.3980000000001"/>
    <n v="0"/>
    <n v="4639.3980000000001"/>
    <s v="Y"/>
  </r>
  <r>
    <n v="41120100"/>
    <s v="Installation-OT-Discount"/>
    <x v="21"/>
    <x v="21"/>
    <x v="4"/>
    <s v="VCOS"/>
    <x v="2"/>
    <n v="4639.3980000000001"/>
    <n v="0"/>
    <n v="4639.3980000000001"/>
    <s v="Y"/>
  </r>
  <r>
    <n v="41120100"/>
    <s v="Installation-OT-Discount"/>
    <x v="22"/>
    <x v="22"/>
    <x v="4"/>
    <s v="VCOS"/>
    <x v="2"/>
    <n v="4639.3980000000001"/>
    <m/>
    <n v="4639.3980000000001"/>
    <s v="Y"/>
  </r>
  <r>
    <n v="41120100"/>
    <s v="Installation-OT-Discount"/>
    <x v="23"/>
    <x v="23"/>
    <x v="4"/>
    <s v="VCOS"/>
    <x v="2"/>
    <n v="4639.3980000000001"/>
    <m/>
    <n v="4639.3980000000001"/>
    <s v="Y"/>
  </r>
  <r>
    <n v="41120100"/>
    <s v="Installation-OT-Discount"/>
    <x v="24"/>
    <x v="24"/>
    <x v="4"/>
    <s v="VCOS"/>
    <x v="2"/>
    <n v="4639.3980000000001"/>
    <m/>
    <n v="4639.3980000000001"/>
    <s v="Y"/>
  </r>
  <r>
    <n v="41120100"/>
    <s v="Installation-OT-Discount"/>
    <x v="25"/>
    <x v="25"/>
    <x v="4"/>
    <s v="VCOS"/>
    <x v="2"/>
    <n v="4639.3980000000001"/>
    <m/>
    <n v="4639.3980000000001"/>
    <s v="Y"/>
  </r>
  <r>
    <n v="41120100"/>
    <s v="Installation-OT-Discount"/>
    <x v="26"/>
    <x v="26"/>
    <x v="4"/>
    <s v="VCOS"/>
    <x v="2"/>
    <n v="4639.3980000000001"/>
    <m/>
    <n v="4639.3980000000001"/>
    <s v="Y"/>
  </r>
  <r>
    <n v="41120100"/>
    <s v="Installation-OT-Discount"/>
    <x v="27"/>
    <x v="27"/>
    <x v="4"/>
    <s v="VCOS"/>
    <x v="2"/>
    <n v="4639.3980000000001"/>
    <m/>
    <n v="4639.3980000000001"/>
    <s v="Y"/>
  </r>
  <r>
    <n v="41120100"/>
    <s v="Installation-OT-Discount"/>
    <x v="28"/>
    <x v="28"/>
    <x v="4"/>
    <s v="VCOS"/>
    <x v="2"/>
    <n v="4639.3980000000001"/>
    <m/>
    <n v="4639.3980000000001"/>
    <s v="Y"/>
  </r>
  <r>
    <n v="41120100"/>
    <s v="Installation-OT-Discount"/>
    <x v="29"/>
    <x v="29"/>
    <x v="4"/>
    <s v="VCOS"/>
    <x v="2"/>
    <n v="4639.3980000000001"/>
    <m/>
    <n v="4639.3980000000001"/>
    <s v="Y"/>
  </r>
  <r>
    <n v="41120100"/>
    <s v="Installation-OT-Discount"/>
    <x v="30"/>
    <x v="30"/>
    <x v="4"/>
    <s v="VCOS"/>
    <x v="2"/>
    <n v="4639.3980000000001"/>
    <m/>
    <n v="4639.3980000000001"/>
    <s v="Y"/>
  </r>
  <r>
    <n v="41120100"/>
    <s v="Installation-OT-Discount"/>
    <x v="31"/>
    <x v="31"/>
    <x v="4"/>
    <s v="VCOS"/>
    <x v="2"/>
    <n v="4639.3980000000001"/>
    <m/>
    <n v="4639.3980000000001"/>
    <s v="Y"/>
  </r>
  <r>
    <n v="41120100"/>
    <s v="Installation-OT-Discount"/>
    <x v="32"/>
    <x v="32"/>
    <x v="4"/>
    <s v="VCOS"/>
    <x v="2"/>
    <n v="4639.3980000000001"/>
    <m/>
    <n v="4639.3980000000001"/>
    <s v="Y"/>
  </r>
  <r>
    <n v="41120100"/>
    <s v="Installation-OT-Discount"/>
    <x v="33"/>
    <x v="33"/>
    <x v="4"/>
    <s v="VCOS"/>
    <x v="2"/>
    <n v="4639.3980000000001"/>
    <m/>
    <n v="4639.3980000000001"/>
    <s v="Y"/>
  </r>
  <r>
    <n v="41120100"/>
    <s v="Installation-OT-Discount"/>
    <x v="34"/>
    <x v="34"/>
    <x v="4"/>
    <s v="VCOS"/>
    <x v="2"/>
    <n v="4639.3980000000001"/>
    <m/>
    <n v="4639.3980000000001"/>
    <s v="Y"/>
  </r>
  <r>
    <n v="41120100"/>
    <s v="Installation-OT-Discount"/>
    <x v="35"/>
    <x v="35"/>
    <x v="4"/>
    <s v="VCOS"/>
    <x v="2"/>
    <n v="4639.3980000000001"/>
    <m/>
    <n v="4639.3980000000001"/>
    <s v="Y"/>
  </r>
  <r>
    <n v="41120100"/>
    <s v="Installation-OT-Discount"/>
    <x v="36"/>
    <x v="36"/>
    <x v="4"/>
    <s v="VCOS"/>
    <x v="2"/>
    <n v="4639.3980000000001"/>
    <m/>
    <n v="4639.3980000000001"/>
    <s v="Y"/>
  </r>
  <r>
    <n v="41120100"/>
    <s v="Installation-OT-Discount"/>
    <x v="37"/>
    <x v="37"/>
    <x v="4"/>
    <s v="VCOS"/>
    <x v="2"/>
    <n v="4639.3980000000001"/>
    <m/>
    <n v="4639.3980000000001"/>
    <s v="Y"/>
  </r>
  <r>
    <n v="41120100"/>
    <s v="Installation-OT-Discount"/>
    <x v="38"/>
    <x v="38"/>
    <x v="4"/>
    <s v="VCOS"/>
    <x v="2"/>
    <n v="4639.3980000000001"/>
    <m/>
    <n v="4639.3980000000001"/>
    <s v="Y"/>
  </r>
  <r>
    <n v="41120100"/>
    <s v="Installation-OT-Discount"/>
    <x v="39"/>
    <x v="39"/>
    <x v="4"/>
    <s v="VCOS"/>
    <x v="2"/>
    <n v="4639.3980000000001"/>
    <m/>
    <n v="4639.3980000000001"/>
    <s v="Y"/>
  </r>
  <r>
    <n v="41120100"/>
    <s v="Installation-OT-Discount"/>
    <x v="40"/>
    <x v="40"/>
    <x v="4"/>
    <s v="VCOS"/>
    <x v="2"/>
    <n v="4639.3980000000001"/>
    <m/>
    <n v="4639.3980000000001"/>
    <s v="Y"/>
  </r>
  <r>
    <n v="41120100"/>
    <s v="Installation-OT-Discount"/>
    <x v="41"/>
    <x v="41"/>
    <x v="4"/>
    <s v="VCOS"/>
    <x v="2"/>
    <n v="4639.3980000000001"/>
    <m/>
    <n v="4639.3980000000001"/>
    <s v="Y"/>
  </r>
  <r>
    <n v="41120100"/>
    <s v="Installation-OT-Discount"/>
    <x v="42"/>
    <x v="42"/>
    <x v="4"/>
    <s v="VCOS"/>
    <x v="2"/>
    <n v="4639.3980000000001"/>
    <m/>
    <n v="4639.3980000000001"/>
    <s v="Y"/>
  </r>
  <r>
    <n v="41120100"/>
    <s v="Installation-OT-Discount"/>
    <x v="43"/>
    <x v="43"/>
    <x v="4"/>
    <s v="VCOS"/>
    <x v="2"/>
    <n v="4639.3980000000001"/>
    <m/>
    <n v="4639.3980000000001"/>
    <s v="Y"/>
  </r>
  <r>
    <n v="41120100"/>
    <s v="Installation-OT-Discount"/>
    <x v="44"/>
    <x v="44"/>
    <x v="4"/>
    <s v="VCOS"/>
    <x v="2"/>
    <n v="4639.3980000000001"/>
    <m/>
    <n v="4639.3980000000001"/>
    <s v="Y"/>
  </r>
  <r>
    <n v="41120100"/>
    <s v="Installation-OT-Discount"/>
    <x v="45"/>
    <x v="45"/>
    <x v="4"/>
    <s v="VCOS"/>
    <x v="2"/>
    <n v="4639.3980000000001"/>
    <m/>
    <n v="4639.3980000000001"/>
    <s v="Y"/>
  </r>
  <r>
    <n v="41120100"/>
    <s v="Installation-OT-Discount"/>
    <x v="46"/>
    <x v="46"/>
    <x v="4"/>
    <s v="VCOS"/>
    <x v="2"/>
    <n v="4639.3980000000001"/>
    <m/>
    <n v="4639.3980000000001"/>
    <s v="Y"/>
  </r>
  <r>
    <n v="41120100"/>
    <s v="Installation-OT-Discount"/>
    <x v="47"/>
    <x v="47"/>
    <x v="4"/>
    <s v="VCOS"/>
    <x v="2"/>
    <n v="4639.3980000000001"/>
    <m/>
    <n v="4639.3980000000001"/>
    <s v="Y"/>
  </r>
  <r>
    <n v="41120101"/>
    <s v="Installation-OT-Gross"/>
    <x v="0"/>
    <x v="0"/>
    <x v="4"/>
    <s v="REV"/>
    <x v="2"/>
    <n v="-75319.679999999993"/>
    <m/>
    <n v="-75319.679999999993"/>
    <s v="Y"/>
  </r>
  <r>
    <n v="41120101"/>
    <s v="Installation-OT-Gross"/>
    <x v="1"/>
    <x v="1"/>
    <x v="4"/>
    <s v="REV"/>
    <x v="2"/>
    <n v="-75319.679999999993"/>
    <n v="-5694.9979999999996"/>
    <n v="-81014.677999999985"/>
    <s v="Y"/>
  </r>
  <r>
    <n v="41120101"/>
    <s v="Installation-OT-Gross"/>
    <x v="2"/>
    <x v="2"/>
    <x v="4"/>
    <s v="REV"/>
    <x v="2"/>
    <n v="-81014.677999999985"/>
    <m/>
    <n v="-81014.677999999985"/>
    <s v="Y"/>
  </r>
  <r>
    <n v="41120101"/>
    <s v="Installation-OT-Gross"/>
    <x v="3"/>
    <x v="3"/>
    <x v="4"/>
    <s v="REV"/>
    <x v="2"/>
    <n v="-81014.677999999985"/>
    <n v="-423"/>
    <n v="-81437.677999999985"/>
    <s v="Y"/>
  </r>
  <r>
    <n v="41120101"/>
    <s v="Installation-OT-Gross"/>
    <x v="4"/>
    <x v="4"/>
    <x v="4"/>
    <s v="REV"/>
    <x v="2"/>
    <n v="-81437.677999999985"/>
    <m/>
    <n v="-81437.677999999985"/>
    <s v="Y"/>
  </r>
  <r>
    <n v="41120101"/>
    <s v="Installation-OT-Gross"/>
    <x v="5"/>
    <x v="5"/>
    <x v="4"/>
    <s v="REV"/>
    <x v="2"/>
    <n v="-81437.677999999985"/>
    <m/>
    <n v="-81437.677999999985"/>
    <s v="Y"/>
  </r>
  <r>
    <n v="41120101"/>
    <s v="Installation-OT-Gross"/>
    <x v="6"/>
    <x v="6"/>
    <x v="4"/>
    <s v="REV"/>
    <x v="2"/>
    <n v="-81437.677999999985"/>
    <m/>
    <n v="-81437.677999999985"/>
    <s v="Y"/>
  </r>
  <r>
    <n v="41120101"/>
    <s v="Installation-OT-Gross"/>
    <x v="7"/>
    <x v="7"/>
    <x v="4"/>
    <s v="REV"/>
    <x v="2"/>
    <n v="-81437.677999999985"/>
    <m/>
    <n v="-81437.677999999985"/>
    <s v="Y"/>
  </r>
  <r>
    <n v="41120101"/>
    <s v="Installation-OT-Gross"/>
    <x v="8"/>
    <x v="8"/>
    <x v="4"/>
    <s v="REV"/>
    <x v="2"/>
    <n v="-81437.677999999985"/>
    <m/>
    <n v="-81437.677999999985"/>
    <s v="Y"/>
  </r>
  <r>
    <n v="41120101"/>
    <s v="Installation-OT-Gross"/>
    <x v="9"/>
    <x v="9"/>
    <x v="4"/>
    <s v="REV"/>
    <x v="2"/>
    <n v="-81437.677999999985"/>
    <m/>
    <n v="-81437.677999999985"/>
    <s v="Y"/>
  </r>
  <r>
    <n v="41120101"/>
    <s v="Installation-OT-Gross"/>
    <x v="10"/>
    <x v="10"/>
    <x v="4"/>
    <s v="REV"/>
    <x v="2"/>
    <n v="-81437.677999999985"/>
    <m/>
    <n v="-81437.677999999985"/>
    <s v="Y"/>
  </r>
  <r>
    <n v="41120101"/>
    <s v="Installation-OT-Gross"/>
    <x v="11"/>
    <x v="11"/>
    <x v="4"/>
    <s v="REV"/>
    <x v="2"/>
    <n v="-81437.677999999985"/>
    <m/>
    <n v="-81437.677999999985"/>
    <s v="Y"/>
  </r>
  <r>
    <n v="41120101"/>
    <s v="Installation-OT-Gross"/>
    <x v="12"/>
    <x v="12"/>
    <x v="4"/>
    <s v="REV"/>
    <x v="2"/>
    <n v="-81437.677999999985"/>
    <m/>
    <n v="-81437.677999999985"/>
    <s v="Y"/>
  </r>
  <r>
    <n v="41120101"/>
    <s v="Installation-OT-Gross"/>
    <x v="13"/>
    <x v="13"/>
    <x v="4"/>
    <s v="REV"/>
    <x v="2"/>
    <n v="-81437.677999999985"/>
    <m/>
    <n v="-81437.677999999985"/>
    <s v="Y"/>
  </r>
  <r>
    <n v="41120101"/>
    <s v="Installation-OT-Gross"/>
    <x v="14"/>
    <x v="14"/>
    <x v="4"/>
    <s v="REV"/>
    <x v="2"/>
    <n v="-81437.677999999985"/>
    <m/>
    <n v="-81437.677999999985"/>
    <s v="Y"/>
  </r>
  <r>
    <n v="41120101"/>
    <s v="Installation-OT-Gross"/>
    <x v="15"/>
    <x v="15"/>
    <x v="4"/>
    <s v="REV"/>
    <x v="2"/>
    <n v="-81437.677999999985"/>
    <m/>
    <n v="-81437.677999999985"/>
    <s v="Y"/>
  </r>
  <r>
    <n v="41120101"/>
    <s v="Installation-OT-Gross"/>
    <x v="16"/>
    <x v="16"/>
    <x v="4"/>
    <s v="REV"/>
    <x v="2"/>
    <n v="-81437.677999999985"/>
    <m/>
    <n v="-81437.677999999985"/>
    <s v="Y"/>
  </r>
  <r>
    <n v="41120101"/>
    <s v="Installation-OT-Gross"/>
    <x v="17"/>
    <x v="17"/>
    <x v="4"/>
    <s v="REV"/>
    <x v="2"/>
    <n v="-81437.677999999985"/>
    <m/>
    <n v="-81437.677999999985"/>
    <s v="Y"/>
  </r>
  <r>
    <n v="41120101"/>
    <s v="Installation-OT-Gross"/>
    <x v="18"/>
    <x v="18"/>
    <x v="4"/>
    <s v="REV"/>
    <x v="2"/>
    <n v="-81437.677999999985"/>
    <m/>
    <n v="-81437.677999999985"/>
    <s v="Y"/>
  </r>
  <r>
    <n v="41120101"/>
    <s v="Installation-OT-Gross"/>
    <x v="19"/>
    <x v="19"/>
    <x v="4"/>
    <s v="REV"/>
    <x v="2"/>
    <n v="-81437.677999999985"/>
    <n v="1655.28"/>
    <n v="-79782.397999999986"/>
    <s v="Y"/>
  </r>
  <r>
    <n v="41120101"/>
    <s v="Installation-OT-Gross"/>
    <x v="20"/>
    <x v="20"/>
    <x v="4"/>
    <s v="REV"/>
    <x v="2"/>
    <n v="-79782.398000000001"/>
    <n v="1471.36"/>
    <n v="-78311.038"/>
    <s v="Y"/>
  </r>
  <r>
    <n v="41120101"/>
    <s v="Installation-OT-Gross"/>
    <x v="21"/>
    <x v="21"/>
    <x v="4"/>
    <s v="REV"/>
    <x v="2"/>
    <n v="-78311.037999999986"/>
    <n v="3126.64"/>
    <n v="-75184.397999999986"/>
    <s v="Y"/>
  </r>
  <r>
    <n v="41120101"/>
    <s v="Installation-OT-Gross"/>
    <x v="22"/>
    <x v="22"/>
    <x v="4"/>
    <s v="REV"/>
    <x v="2"/>
    <n v="-75184.397999999986"/>
    <m/>
    <n v="-75184.397999999986"/>
    <s v="Y"/>
  </r>
  <r>
    <n v="41120101"/>
    <s v="Installation-OT-Gross"/>
    <x v="23"/>
    <x v="23"/>
    <x v="4"/>
    <s v="REV"/>
    <x v="2"/>
    <n v="-75184.397999999986"/>
    <m/>
    <n v="-75184.397999999986"/>
    <s v="Y"/>
  </r>
  <r>
    <n v="41120101"/>
    <s v="Installation-OT-Gross"/>
    <x v="24"/>
    <x v="24"/>
    <x v="4"/>
    <s v="REV"/>
    <x v="2"/>
    <n v="-75184.397999999986"/>
    <m/>
    <n v="-75184.397999999986"/>
    <s v="Y"/>
  </r>
  <r>
    <n v="41120101"/>
    <s v="Installation-OT-Gross"/>
    <x v="25"/>
    <x v="25"/>
    <x v="4"/>
    <s v="REV"/>
    <x v="2"/>
    <n v="-75184.397999999986"/>
    <m/>
    <n v="-75184.397999999986"/>
    <s v="Y"/>
  </r>
  <r>
    <n v="41120101"/>
    <s v="Installation-OT-Gross"/>
    <x v="26"/>
    <x v="26"/>
    <x v="4"/>
    <s v="REV"/>
    <x v="2"/>
    <n v="-75184.397999999986"/>
    <m/>
    <n v="-75184.397999999986"/>
    <s v="Y"/>
  </r>
  <r>
    <n v="41120101"/>
    <s v="Installation-OT-Gross"/>
    <x v="27"/>
    <x v="27"/>
    <x v="4"/>
    <s v="REV"/>
    <x v="2"/>
    <n v="-75184.397999999986"/>
    <m/>
    <n v="-75184.397999999986"/>
    <s v="Y"/>
  </r>
  <r>
    <n v="41120101"/>
    <s v="Installation-OT-Gross"/>
    <x v="28"/>
    <x v="28"/>
    <x v="4"/>
    <s v="REV"/>
    <x v="2"/>
    <n v="-75184.397999999986"/>
    <m/>
    <n v="-75184.397999999986"/>
    <s v="Y"/>
  </r>
  <r>
    <n v="41120101"/>
    <s v="Installation-OT-Gross"/>
    <x v="29"/>
    <x v="29"/>
    <x v="4"/>
    <s v="REV"/>
    <x v="2"/>
    <n v="-75184.397999999986"/>
    <m/>
    <n v="-75184.397999999986"/>
    <s v="Y"/>
  </r>
  <r>
    <n v="41120101"/>
    <s v="Installation-OT-Gross"/>
    <x v="30"/>
    <x v="30"/>
    <x v="4"/>
    <s v="REV"/>
    <x v="2"/>
    <n v="-75184.397999999986"/>
    <m/>
    <n v="-75184.397999999986"/>
    <s v="Y"/>
  </r>
  <r>
    <n v="41120101"/>
    <s v="Installation-OT-Gross"/>
    <x v="31"/>
    <x v="31"/>
    <x v="4"/>
    <s v="REV"/>
    <x v="2"/>
    <n v="-75184.397999999986"/>
    <m/>
    <n v="-75184.397999999986"/>
    <s v="Y"/>
  </r>
  <r>
    <n v="41120101"/>
    <s v="Installation-OT-Gross"/>
    <x v="32"/>
    <x v="32"/>
    <x v="4"/>
    <s v="REV"/>
    <x v="2"/>
    <n v="-75184.397999999986"/>
    <m/>
    <n v="-75184.397999999986"/>
    <s v="Y"/>
  </r>
  <r>
    <n v="41120101"/>
    <s v="Installation-OT-Gross"/>
    <x v="33"/>
    <x v="33"/>
    <x v="4"/>
    <s v="REV"/>
    <x v="2"/>
    <n v="-75184.397999999986"/>
    <m/>
    <n v="-75184.397999999986"/>
    <s v="Y"/>
  </r>
  <r>
    <n v="41120101"/>
    <s v="Installation-OT-Gross"/>
    <x v="34"/>
    <x v="34"/>
    <x v="4"/>
    <s v="REV"/>
    <x v="2"/>
    <n v="-75184.397999999986"/>
    <m/>
    <n v="-75184.397999999986"/>
    <s v="Y"/>
  </r>
  <r>
    <n v="41120101"/>
    <s v="Installation-OT-Gross"/>
    <x v="35"/>
    <x v="35"/>
    <x v="4"/>
    <s v="REV"/>
    <x v="2"/>
    <n v="-75184.397999999986"/>
    <m/>
    <n v="-75184.397999999986"/>
    <s v="Y"/>
  </r>
  <r>
    <n v="41120101"/>
    <s v="Installation-OT-Gross"/>
    <x v="36"/>
    <x v="36"/>
    <x v="4"/>
    <s v="REV"/>
    <x v="2"/>
    <n v="-75184.397999999986"/>
    <m/>
    <n v="-75184.397999999986"/>
    <s v="Y"/>
  </r>
  <r>
    <n v="41120101"/>
    <s v="Installation-OT-Gross"/>
    <x v="37"/>
    <x v="37"/>
    <x v="4"/>
    <s v="REV"/>
    <x v="2"/>
    <n v="-75184.397999999986"/>
    <m/>
    <n v="-75184.397999999986"/>
    <s v="Y"/>
  </r>
  <r>
    <n v="41120101"/>
    <s v="Installation-OT-Gross"/>
    <x v="38"/>
    <x v="38"/>
    <x v="4"/>
    <s v="REV"/>
    <x v="2"/>
    <n v="-75184.397999999986"/>
    <m/>
    <n v="-75184.397999999986"/>
    <s v="Y"/>
  </r>
  <r>
    <n v="41120101"/>
    <s v="Installation-OT-Gross"/>
    <x v="39"/>
    <x v="39"/>
    <x v="4"/>
    <s v="REV"/>
    <x v="2"/>
    <n v="-75184.397999999986"/>
    <m/>
    <n v="-75184.397999999986"/>
    <s v="Y"/>
  </r>
  <r>
    <n v="41120101"/>
    <s v="Installation-OT-Gross"/>
    <x v="40"/>
    <x v="40"/>
    <x v="4"/>
    <s v="REV"/>
    <x v="2"/>
    <n v="-75184.397999999986"/>
    <m/>
    <n v="-75184.397999999986"/>
    <s v="Y"/>
  </r>
  <r>
    <n v="41120101"/>
    <s v="Installation-OT-Gross"/>
    <x v="41"/>
    <x v="41"/>
    <x v="4"/>
    <s v="REV"/>
    <x v="2"/>
    <n v="-75184.397999999986"/>
    <m/>
    <n v="-75184.397999999986"/>
    <s v="Y"/>
  </r>
  <r>
    <n v="41120101"/>
    <s v="Installation-OT-Gross"/>
    <x v="42"/>
    <x v="42"/>
    <x v="4"/>
    <s v="REV"/>
    <x v="2"/>
    <n v="-75184.397999999986"/>
    <m/>
    <n v="-75184.397999999986"/>
    <s v="Y"/>
  </r>
  <r>
    <n v="41120101"/>
    <s v="Installation-OT-Gross"/>
    <x v="43"/>
    <x v="43"/>
    <x v="4"/>
    <s v="REV"/>
    <x v="2"/>
    <n v="-75184.397999999986"/>
    <m/>
    <n v="-75184.397999999986"/>
    <s v="Y"/>
  </r>
  <r>
    <n v="41120101"/>
    <s v="Installation-OT-Gross"/>
    <x v="44"/>
    <x v="44"/>
    <x v="4"/>
    <s v="REV"/>
    <x v="2"/>
    <n v="-75184.397999999986"/>
    <m/>
    <n v="-75184.397999999986"/>
    <s v="Y"/>
  </r>
  <r>
    <n v="41120101"/>
    <s v="Installation-OT-Gross"/>
    <x v="45"/>
    <x v="45"/>
    <x v="4"/>
    <s v="REV"/>
    <x v="2"/>
    <n v="-75184.397999999986"/>
    <m/>
    <n v="-75184.397999999986"/>
    <s v="Y"/>
  </r>
  <r>
    <n v="41120101"/>
    <s v="Installation-OT-Gross"/>
    <x v="46"/>
    <x v="46"/>
    <x v="4"/>
    <s v="REV"/>
    <x v="2"/>
    <n v="-75184.397999999986"/>
    <m/>
    <n v="-75184.397999999986"/>
    <s v="Y"/>
  </r>
  <r>
    <n v="41120101"/>
    <s v="Installation-OT-Gross"/>
    <x v="47"/>
    <x v="47"/>
    <x v="4"/>
    <s v="REV"/>
    <x v="2"/>
    <n v="-75184.397999999986"/>
    <m/>
    <n v="-75184.397999999986"/>
    <s v="Y"/>
  </r>
  <r>
    <n v="41120110"/>
    <s v="Installation-Whale-Discount"/>
    <x v="0"/>
    <x v="0"/>
    <x v="4"/>
    <s v="VCOS"/>
    <x v="2"/>
    <n v="386.54250000000002"/>
    <m/>
    <n v="386.54250000000002"/>
    <s v="Y"/>
  </r>
  <r>
    <n v="41120110"/>
    <s v="Installation-Whale-Discount"/>
    <x v="1"/>
    <x v="1"/>
    <x v="4"/>
    <s v="VCOS"/>
    <x v="2"/>
    <n v="386.54250000000002"/>
    <n v="312.12430800000004"/>
    <n v="698.66680800000006"/>
    <s v="Y"/>
  </r>
  <r>
    <n v="41120110"/>
    <s v="Installation-Whale-Discount"/>
    <x v="2"/>
    <x v="2"/>
    <x v="4"/>
    <s v="VCOS"/>
    <x v="2"/>
    <n v="698.66680799999995"/>
    <n v="287.76560000000001"/>
    <n v="986.43240800000001"/>
    <s v="Y"/>
  </r>
  <r>
    <n v="41120110"/>
    <s v="Installation-Whale-Discount"/>
    <x v="3"/>
    <x v="3"/>
    <x v="4"/>
    <s v="VCOS"/>
    <x v="2"/>
    <n v="986.43240799999967"/>
    <n v="1393.4052648000002"/>
    <n v="2379.8376727999998"/>
    <s v="Y"/>
  </r>
  <r>
    <n v="41120110"/>
    <s v="Installation-Whale-Discount"/>
    <x v="4"/>
    <x v="4"/>
    <x v="4"/>
    <s v="VCOS"/>
    <x v="2"/>
    <n v="2379.8376728000003"/>
    <n v="119.96196479999999"/>
    <n v="2499.7996376000001"/>
    <s v="Y"/>
  </r>
  <r>
    <n v="41120110"/>
    <s v="Installation-Whale-Discount"/>
    <x v="5"/>
    <x v="5"/>
    <x v="4"/>
    <s v="VCOS"/>
    <x v="2"/>
    <n v="2499.7996376000001"/>
    <m/>
    <n v="2499.7996376000001"/>
    <s v="Y"/>
  </r>
  <r>
    <n v="41120110"/>
    <s v="Installation-Whale-Discount"/>
    <x v="6"/>
    <x v="6"/>
    <x v="4"/>
    <s v="VCOS"/>
    <x v="2"/>
    <n v="2499.7996376000001"/>
    <m/>
    <n v="2499.7996376000001"/>
    <s v="Y"/>
  </r>
  <r>
    <n v="41120110"/>
    <s v="Installation-Whale-Discount"/>
    <x v="7"/>
    <x v="7"/>
    <x v="4"/>
    <s v="VCOS"/>
    <x v="2"/>
    <n v="2499.7996376000001"/>
    <m/>
    <n v="2499.7996376000001"/>
    <s v="Y"/>
  </r>
  <r>
    <n v="41120110"/>
    <s v="Installation-Whale-Discount"/>
    <x v="8"/>
    <x v="8"/>
    <x v="4"/>
    <s v="VCOS"/>
    <x v="2"/>
    <n v="2499.7996376000001"/>
    <n v="0"/>
    <n v="2499.7996376000001"/>
    <s v="Y"/>
  </r>
  <r>
    <n v="41120110"/>
    <s v="Installation-Whale-Discount"/>
    <x v="9"/>
    <x v="9"/>
    <x v="4"/>
    <s v="VCOS"/>
    <x v="2"/>
    <n v="2499.7996376000001"/>
    <m/>
    <n v="2499.7996376000001"/>
    <s v="Y"/>
  </r>
  <r>
    <n v="41120110"/>
    <s v="Installation-Whale-Discount"/>
    <x v="10"/>
    <x v="10"/>
    <x v="4"/>
    <s v="VCOS"/>
    <x v="2"/>
    <n v="2499.7996376000001"/>
    <m/>
    <n v="2499.7996376000001"/>
    <s v="Y"/>
  </r>
  <r>
    <n v="41120110"/>
    <s v="Installation-Whale-Discount"/>
    <x v="11"/>
    <x v="11"/>
    <x v="4"/>
    <s v="VCOS"/>
    <x v="2"/>
    <n v="2499.7996376000001"/>
    <m/>
    <n v="2499.7996376000001"/>
    <s v="Y"/>
  </r>
  <r>
    <n v="41120110"/>
    <s v="Installation-Whale-Discount"/>
    <x v="12"/>
    <x v="12"/>
    <x v="4"/>
    <s v="VCOS"/>
    <x v="2"/>
    <n v="2499.7996376000001"/>
    <m/>
    <n v="2499.7996376000001"/>
    <s v="Y"/>
  </r>
  <r>
    <n v="41120110"/>
    <s v="Installation-Whale-Discount"/>
    <x v="13"/>
    <x v="13"/>
    <x v="4"/>
    <s v="VCOS"/>
    <x v="2"/>
    <n v="2499.7996376000001"/>
    <m/>
    <n v="2499.7996376000001"/>
    <s v="Y"/>
  </r>
  <r>
    <n v="41120110"/>
    <s v="Installation-Whale-Discount"/>
    <x v="14"/>
    <x v="14"/>
    <x v="4"/>
    <s v="VCOS"/>
    <x v="2"/>
    <n v="2499.7996376000001"/>
    <m/>
    <n v="2499.7996376000001"/>
    <s v="Y"/>
  </r>
  <r>
    <n v="41120110"/>
    <s v="Installation-Whale-Discount"/>
    <x v="15"/>
    <x v="15"/>
    <x v="4"/>
    <s v="VCOS"/>
    <x v="2"/>
    <n v="2499.7996376000001"/>
    <m/>
    <n v="2499.7996376000001"/>
    <s v="Y"/>
  </r>
  <r>
    <n v="41120110"/>
    <s v="Installation-Whale-Discount"/>
    <x v="16"/>
    <x v="16"/>
    <x v="4"/>
    <s v="VCOS"/>
    <x v="2"/>
    <n v="2499.7996376000001"/>
    <m/>
    <n v="2499.7996376000001"/>
    <s v="Y"/>
  </r>
  <r>
    <n v="41120110"/>
    <s v="Installation-Whale-Discount"/>
    <x v="17"/>
    <x v="17"/>
    <x v="4"/>
    <s v="VCOS"/>
    <x v="2"/>
    <n v="2499.7996375999996"/>
    <n v="225.16432999999998"/>
    <n v="2724.9639675999997"/>
    <s v="Y"/>
  </r>
  <r>
    <n v="41120110"/>
    <s v="Installation-Whale-Discount"/>
    <x v="18"/>
    <x v="18"/>
    <x v="4"/>
    <s v="VCOS"/>
    <x v="2"/>
    <n v="2724.9639675999997"/>
    <n v="0.98500000000001364"/>
    <n v="2725.9489675999998"/>
    <s v="Y"/>
  </r>
  <r>
    <n v="41120110"/>
    <s v="Installation-Whale-Discount"/>
    <x v="19"/>
    <x v="19"/>
    <x v="4"/>
    <s v="VCOS"/>
    <x v="2"/>
    <n v="2725.9489676000012"/>
    <n v="4906.8295999999991"/>
    <n v="7632.7785676000003"/>
    <s v="Y"/>
  </r>
  <r>
    <n v="41120110"/>
    <s v="Installation-Whale-Discount"/>
    <x v="20"/>
    <x v="20"/>
    <x v="4"/>
    <s v="VCOS"/>
    <x v="2"/>
    <n v="7632.7785676000003"/>
    <n v="26.951399999999992"/>
    <n v="7659.7299676000002"/>
    <s v="Y"/>
  </r>
  <r>
    <n v="41120110"/>
    <s v="Installation-Whale-Discount"/>
    <x v="21"/>
    <x v="21"/>
    <x v="4"/>
    <s v="VCOS"/>
    <x v="2"/>
    <n v="7659.7299676000002"/>
    <m/>
    <n v="7659.7299676000002"/>
    <s v="Y"/>
  </r>
  <r>
    <n v="41120110"/>
    <s v="Installation-Whale-Discount"/>
    <x v="22"/>
    <x v="22"/>
    <x v="4"/>
    <s v="VCOS"/>
    <x v="2"/>
    <n v="7659.7299676000002"/>
    <m/>
    <n v="7659.7299676000002"/>
    <s v="Y"/>
  </r>
  <r>
    <n v="41120110"/>
    <s v="Installation-Whale-Discount"/>
    <x v="23"/>
    <x v="23"/>
    <x v="4"/>
    <s v="VCOS"/>
    <x v="2"/>
    <n v="7659.7299676000002"/>
    <m/>
    <n v="7659.7299676000002"/>
    <s v="Y"/>
  </r>
  <r>
    <n v="41120110"/>
    <s v="Installation-Whale-Discount"/>
    <x v="24"/>
    <x v="24"/>
    <x v="4"/>
    <s v="VCOS"/>
    <x v="2"/>
    <n v="7659.7299676000011"/>
    <n v="652.38210000000004"/>
    <n v="8312.112067600001"/>
    <s v="Y"/>
  </r>
  <r>
    <n v="41120110"/>
    <s v="Installation-Whale-Discount"/>
    <x v="25"/>
    <x v="25"/>
    <x v="4"/>
    <s v="VCOS"/>
    <x v="2"/>
    <n v="8312.1120675999991"/>
    <n v="628.32240000000002"/>
    <n v="8940.4344675999982"/>
    <s v="Y"/>
  </r>
  <r>
    <n v="41120110"/>
    <s v="Installation-Whale-Discount"/>
    <x v="26"/>
    <x v="26"/>
    <x v="4"/>
    <s v="VCOS"/>
    <x v="2"/>
    <n v="8940.4344676000019"/>
    <n v="-463.44"/>
    <n v="8476.9944676000014"/>
    <s v="Y"/>
  </r>
  <r>
    <n v="41120110"/>
    <s v="Installation-Whale-Discount"/>
    <x v="27"/>
    <x v="27"/>
    <x v="4"/>
    <s v="VCOS"/>
    <x v="2"/>
    <n v="8476.9944676000014"/>
    <n v="132.05600000000001"/>
    <n v="8609.0504676000019"/>
    <s v="Y"/>
  </r>
  <r>
    <n v="41120110"/>
    <s v="Installation-Whale-Discount"/>
    <x v="28"/>
    <x v="28"/>
    <x v="4"/>
    <s v="VCOS"/>
    <x v="2"/>
    <n v="8609.0504676"/>
    <n v="-516.39924799999994"/>
    <n v="8092.6512196000003"/>
    <s v="Y"/>
  </r>
  <r>
    <n v="41120110"/>
    <s v="Installation-Whale-Discount"/>
    <x v="29"/>
    <x v="29"/>
    <x v="4"/>
    <s v="VCOS"/>
    <x v="2"/>
    <n v="8092.6512196000003"/>
    <n v="-533.71140000000003"/>
    <n v="7558.9398196000002"/>
    <s v="Y"/>
  </r>
  <r>
    <n v="41120110"/>
    <s v="Installation-Whale-Discount"/>
    <x v="30"/>
    <x v="30"/>
    <x v="4"/>
    <s v="VCOS"/>
    <x v="2"/>
    <n v="7558.9398196000002"/>
    <n v="-2386.1420479999992"/>
    <n v="5172.7977716000005"/>
    <s v="Y"/>
  </r>
  <r>
    <n v="41120110"/>
    <s v="Installation-Whale-Discount"/>
    <x v="31"/>
    <x v="31"/>
    <x v="4"/>
    <s v="VCOS"/>
    <x v="2"/>
    <n v="5172.7977715999987"/>
    <n v="-2511.5411959999992"/>
    <n v="2661.256575599999"/>
    <s v="Y"/>
  </r>
  <r>
    <n v="41120110"/>
    <s v="Installation-Whale-Discount"/>
    <x v="32"/>
    <x v="32"/>
    <x v="4"/>
    <s v="VCOS"/>
    <x v="2"/>
    <n v="2661.2565755999985"/>
    <n v="-871.18679999999995"/>
    <n v="1790.0697755999986"/>
    <s v="Y"/>
  </r>
  <r>
    <n v="41120110"/>
    <s v="Installation-Whale-Discount"/>
    <x v="33"/>
    <x v="33"/>
    <x v="4"/>
    <s v="VCOS"/>
    <x v="2"/>
    <n v="1790.0697755999986"/>
    <n v="76.829256000000001"/>
    <n v="1866.8990315999986"/>
    <s v="Y"/>
  </r>
  <r>
    <n v="41120110"/>
    <s v="Installation-Whale-Discount"/>
    <x v="34"/>
    <x v="34"/>
    <x v="4"/>
    <s v="VCOS"/>
    <x v="2"/>
    <n v="1866.8990315999984"/>
    <n v="-1705.3540480000004"/>
    <n v="161.54498359999798"/>
    <s v="Y"/>
  </r>
  <r>
    <n v="41120110"/>
    <s v="Installation-Whale-Discount"/>
    <x v="35"/>
    <x v="35"/>
    <x v="4"/>
    <s v="VCOS"/>
    <x v="2"/>
    <n v="161.54498359999809"/>
    <n v="-306.85049600000002"/>
    <n v="-145.30551240000193"/>
    <s v="Y"/>
  </r>
  <r>
    <n v="41120110"/>
    <s v="Installation-Whale-Discount"/>
    <x v="36"/>
    <x v="36"/>
    <x v="4"/>
    <s v="VCOS"/>
    <x v="2"/>
    <n v="-145.30551240000278"/>
    <n v="-28.079499999999999"/>
    <n v="-173.38501240000278"/>
    <s v="Y"/>
  </r>
  <r>
    <n v="41120110"/>
    <s v="Installation-Whale-Discount"/>
    <x v="37"/>
    <x v="37"/>
    <x v="4"/>
    <s v="VCOS"/>
    <x v="2"/>
    <n v="-173.38501240000278"/>
    <m/>
    <n v="-173.38501240000278"/>
    <s v="Y"/>
  </r>
  <r>
    <n v="41120110"/>
    <s v="Installation-Whale-Discount"/>
    <x v="38"/>
    <x v="38"/>
    <x v="4"/>
    <s v="VCOS"/>
    <x v="2"/>
    <n v="-173.38501240000119"/>
    <n v="311.63599999999997"/>
    <n v="138.25098759999878"/>
    <s v="Y"/>
  </r>
  <r>
    <n v="41120110"/>
    <s v="Installation-Whale-Discount"/>
    <x v="39"/>
    <x v="39"/>
    <x v="4"/>
    <s v="VCOS"/>
    <x v="2"/>
    <n v="138.25098759999912"/>
    <n v="747.55044999999996"/>
    <n v="885.80143759999908"/>
    <s v="Y"/>
  </r>
  <r>
    <n v="41120110"/>
    <s v="Installation-Whale-Discount"/>
    <x v="40"/>
    <x v="40"/>
    <x v="4"/>
    <s v="VCOS"/>
    <x v="2"/>
    <n v="885.80143759999908"/>
    <m/>
    <n v="885.80143759999908"/>
    <s v="Y"/>
  </r>
  <r>
    <n v="41120110"/>
    <s v="Installation-Whale-Discount"/>
    <x v="41"/>
    <x v="41"/>
    <x v="4"/>
    <s v="VCOS"/>
    <x v="2"/>
    <n v="885.80143759999964"/>
    <n v="1322.6999999999998"/>
    <n v="2208.5014375999995"/>
    <s v="Y"/>
  </r>
  <r>
    <n v="41120110"/>
    <s v="Installation-Whale-Discount"/>
    <x v="42"/>
    <x v="42"/>
    <x v="4"/>
    <s v="VCOS"/>
    <x v="2"/>
    <n v="2208.5014375999995"/>
    <m/>
    <n v="2208.5014375999995"/>
    <s v="Y"/>
  </r>
  <r>
    <n v="41120110"/>
    <s v="Installation-Whale-Discount"/>
    <x v="43"/>
    <x v="43"/>
    <x v="4"/>
    <s v="VCOS"/>
    <x v="2"/>
    <n v="2208.5014375999995"/>
    <m/>
    <n v="2208.5014375999995"/>
    <s v="Y"/>
  </r>
  <r>
    <n v="41120110"/>
    <s v="Installation-Whale-Discount"/>
    <x v="44"/>
    <x v="44"/>
    <x v="4"/>
    <s v="VCOS"/>
    <x v="2"/>
    <n v="2208.5014375999995"/>
    <m/>
    <n v="2208.5014375999995"/>
    <s v="Y"/>
  </r>
  <r>
    <n v="41120110"/>
    <s v="Installation-Whale-Discount"/>
    <x v="45"/>
    <x v="45"/>
    <x v="4"/>
    <s v="VCOS"/>
    <x v="2"/>
    <n v="2208.5014375999995"/>
    <m/>
    <n v="2208.5014375999995"/>
    <s v="Y"/>
  </r>
  <r>
    <n v="41120110"/>
    <s v="Installation-Whale-Discount"/>
    <x v="46"/>
    <x v="46"/>
    <x v="4"/>
    <s v="VCOS"/>
    <x v="2"/>
    <n v="2208.5014375999995"/>
    <m/>
    <n v="2208.5014375999995"/>
    <s v="Y"/>
  </r>
  <r>
    <n v="41120110"/>
    <s v="Installation-Whale-Discount"/>
    <x v="47"/>
    <x v="47"/>
    <x v="4"/>
    <s v="VCOS"/>
    <x v="2"/>
    <n v="2208.5014375999995"/>
    <m/>
    <n v="2208.5014375999995"/>
    <s v="Y"/>
  </r>
  <r>
    <n v="41120111"/>
    <s v="Installation-Whale-Gross"/>
    <x v="0"/>
    <x v="0"/>
    <x v="4"/>
    <s v="REV"/>
    <x v="2"/>
    <n v="-6614.0024999999996"/>
    <m/>
    <n v="-6614.0024999999996"/>
    <s v="Y"/>
  </r>
  <r>
    <n v="41120111"/>
    <s v="Installation-Whale-Gross"/>
    <x v="1"/>
    <x v="1"/>
    <x v="4"/>
    <s v="REV"/>
    <x v="2"/>
    <n v="-6614.0025000000005"/>
    <n v="-5967.9643080000005"/>
    <n v="-12581.966808000001"/>
    <s v="Y"/>
  </r>
  <r>
    <n v="41120111"/>
    <s v="Installation-Whale-Gross"/>
    <x v="2"/>
    <x v="2"/>
    <x v="4"/>
    <s v="REV"/>
    <x v="2"/>
    <n v="-12581.966808000001"/>
    <n v="-16157.995599999998"/>
    <n v="-28739.962407999999"/>
    <s v="Y"/>
  </r>
  <r>
    <n v="41120111"/>
    <s v="Installation-Whale-Gross"/>
    <x v="3"/>
    <x v="3"/>
    <x v="4"/>
    <s v="REV"/>
    <x v="2"/>
    <n v="-28739.962407999999"/>
    <n v="-23964.3352648"/>
    <n v="-52704.297672799999"/>
    <s v="Y"/>
  </r>
  <r>
    <n v="41120111"/>
    <s v="Installation-Whale-Gross"/>
    <x v="4"/>
    <x v="4"/>
    <x v="4"/>
    <s v="REV"/>
    <x v="2"/>
    <n v="-52704.297672799999"/>
    <n v="-2418.5919647999999"/>
    <n v="-55122.889637599998"/>
    <s v="Y"/>
  </r>
  <r>
    <n v="41120111"/>
    <s v="Installation-Whale-Gross"/>
    <x v="5"/>
    <x v="5"/>
    <x v="4"/>
    <s v="REV"/>
    <x v="2"/>
    <n v="-55122.889637599998"/>
    <m/>
    <n v="-55122.889637599998"/>
    <s v="Y"/>
  </r>
  <r>
    <n v="41120111"/>
    <s v="Installation-Whale-Gross"/>
    <x v="6"/>
    <x v="6"/>
    <x v="4"/>
    <s v="REV"/>
    <x v="2"/>
    <n v="-55122.889637599998"/>
    <m/>
    <n v="-55122.889637599998"/>
    <s v="Y"/>
  </r>
  <r>
    <n v="41120111"/>
    <s v="Installation-Whale-Gross"/>
    <x v="7"/>
    <x v="7"/>
    <x v="4"/>
    <s v="REV"/>
    <x v="2"/>
    <n v="-55122.889637599998"/>
    <m/>
    <n v="-55122.889637599998"/>
    <s v="Y"/>
  </r>
  <r>
    <n v="41120111"/>
    <s v="Installation-Whale-Gross"/>
    <x v="8"/>
    <x v="8"/>
    <x v="4"/>
    <s v="REV"/>
    <x v="2"/>
    <n v="-55122.889637599998"/>
    <n v="-776"/>
    <n v="-55898.889637599998"/>
    <s v="Y"/>
  </r>
  <r>
    <n v="41120111"/>
    <s v="Installation-Whale-Gross"/>
    <x v="9"/>
    <x v="9"/>
    <x v="4"/>
    <s v="REV"/>
    <x v="2"/>
    <n v="-55898.889637599998"/>
    <m/>
    <n v="-55898.889637599998"/>
    <s v="Y"/>
  </r>
  <r>
    <n v="41120111"/>
    <s v="Installation-Whale-Gross"/>
    <x v="10"/>
    <x v="10"/>
    <x v="4"/>
    <s v="REV"/>
    <x v="2"/>
    <n v="-55898.889637599998"/>
    <m/>
    <n v="-55898.889637599998"/>
    <s v="Y"/>
  </r>
  <r>
    <n v="41120111"/>
    <s v="Installation-Whale-Gross"/>
    <x v="11"/>
    <x v="11"/>
    <x v="4"/>
    <s v="REV"/>
    <x v="2"/>
    <n v="-55898.889637599998"/>
    <m/>
    <n v="-55898.889637599998"/>
    <s v="Y"/>
  </r>
  <r>
    <n v="41120111"/>
    <s v="Installation-Whale-Gross"/>
    <x v="12"/>
    <x v="12"/>
    <x v="4"/>
    <s v="REV"/>
    <x v="2"/>
    <n v="-55898.889637599998"/>
    <m/>
    <n v="-55898.889637599998"/>
    <s v="Y"/>
  </r>
  <r>
    <n v="41120111"/>
    <s v="Installation-Whale-Gross"/>
    <x v="13"/>
    <x v="13"/>
    <x v="4"/>
    <s v="REV"/>
    <x v="2"/>
    <n v="-55898.889637599998"/>
    <m/>
    <n v="-55898.889637599998"/>
    <s v="Y"/>
  </r>
  <r>
    <n v="41120111"/>
    <s v="Installation-Whale-Gross"/>
    <x v="14"/>
    <x v="14"/>
    <x v="4"/>
    <s v="REV"/>
    <x v="2"/>
    <n v="-55898.889637599998"/>
    <m/>
    <n v="-55898.889637599998"/>
    <s v="Y"/>
  </r>
  <r>
    <n v="41120111"/>
    <s v="Installation-Whale-Gross"/>
    <x v="15"/>
    <x v="15"/>
    <x v="4"/>
    <s v="REV"/>
    <x v="2"/>
    <n v="-55898.889637599998"/>
    <m/>
    <n v="-55898.889637599998"/>
    <s v="Y"/>
  </r>
  <r>
    <n v="41120111"/>
    <s v="Installation-Whale-Gross"/>
    <x v="16"/>
    <x v="16"/>
    <x v="4"/>
    <s v="REV"/>
    <x v="2"/>
    <n v="-55898.889637599998"/>
    <m/>
    <n v="-55898.889637599998"/>
    <s v="Y"/>
  </r>
  <r>
    <n v="41120111"/>
    <s v="Installation-Whale-Gross"/>
    <x v="17"/>
    <x v="17"/>
    <x v="4"/>
    <s v="REV"/>
    <x v="2"/>
    <n v="-55898.88963759999"/>
    <n v="-11817.634330000001"/>
    <n v="-67716.523967599991"/>
    <s v="Y"/>
  </r>
  <r>
    <n v="41120111"/>
    <s v="Installation-Whale-Gross"/>
    <x v="18"/>
    <x v="18"/>
    <x v="4"/>
    <s v="REV"/>
    <x v="2"/>
    <n v="-67716.523967599991"/>
    <n v="-28698.745000000003"/>
    <n v="-96415.268967599986"/>
    <s v="Y"/>
  </r>
  <r>
    <n v="41120111"/>
    <s v="Installation-Whale-Gross"/>
    <x v="19"/>
    <x v="19"/>
    <x v="4"/>
    <s v="REV"/>
    <x v="2"/>
    <n v="-96415.268967600001"/>
    <n v="-65300.169600000008"/>
    <n v="-161715.43856760001"/>
    <s v="Y"/>
  </r>
  <r>
    <n v="41120111"/>
    <s v="Installation-Whale-Gross"/>
    <x v="20"/>
    <x v="20"/>
    <x v="4"/>
    <s v="REV"/>
    <x v="2"/>
    <n v="-161715.43856759998"/>
    <n v="-8409.1913999999997"/>
    <n v="-170124.62996759999"/>
    <s v="Y"/>
  </r>
  <r>
    <n v="41120111"/>
    <s v="Installation-Whale-Gross"/>
    <x v="21"/>
    <x v="21"/>
    <x v="4"/>
    <s v="REV"/>
    <x v="2"/>
    <n v="-170124.62996759999"/>
    <m/>
    <n v="-170124.62996759999"/>
    <s v="Y"/>
  </r>
  <r>
    <n v="41120111"/>
    <s v="Installation-Whale-Gross"/>
    <x v="22"/>
    <x v="22"/>
    <x v="4"/>
    <s v="REV"/>
    <x v="2"/>
    <n v="-170124.62996759999"/>
    <m/>
    <n v="-170124.62996759999"/>
    <s v="Y"/>
  </r>
  <r>
    <n v="41120111"/>
    <s v="Installation-Whale-Gross"/>
    <x v="23"/>
    <x v="23"/>
    <x v="4"/>
    <s v="REV"/>
    <x v="2"/>
    <n v="-170124.62996759999"/>
    <m/>
    <n v="-170124.62996759999"/>
    <s v="Y"/>
  </r>
  <r>
    <n v="41120111"/>
    <s v="Installation-Whale-Gross"/>
    <x v="24"/>
    <x v="24"/>
    <x v="4"/>
    <s v="REV"/>
    <x v="2"/>
    <n v="-170124.62996760002"/>
    <n v="-14407.9121"/>
    <n v="-184532.54206760001"/>
    <s v="Y"/>
  </r>
  <r>
    <n v="41120111"/>
    <s v="Installation-Whale-Gross"/>
    <x v="25"/>
    <x v="25"/>
    <x v="4"/>
    <s v="REV"/>
    <x v="2"/>
    <n v="-184532.54206760001"/>
    <n v="-28829.692400000004"/>
    <n v="-213362.23446760001"/>
    <s v="Y"/>
  </r>
  <r>
    <n v="41120111"/>
    <s v="Installation-Whale-Gross"/>
    <x v="26"/>
    <x v="26"/>
    <x v="4"/>
    <s v="REV"/>
    <x v="2"/>
    <n v="-213362.23446760001"/>
    <n v="-16707"/>
    <n v="-230069.23446760001"/>
    <s v="Y"/>
  </r>
  <r>
    <n v="41120111"/>
    <s v="Installation-Whale-Gross"/>
    <x v="27"/>
    <x v="27"/>
    <x v="4"/>
    <s v="REV"/>
    <x v="2"/>
    <n v="-230069.23446760001"/>
    <n v="-8652.9959999999992"/>
    <n v="-238722.23046760002"/>
    <s v="Y"/>
  </r>
  <r>
    <n v="41120111"/>
    <s v="Installation-Whale-Gross"/>
    <x v="28"/>
    <x v="28"/>
    <x v="4"/>
    <s v="REV"/>
    <x v="2"/>
    <n v="-238722.23046760002"/>
    <n v="-19964.860752000001"/>
    <n v="-258687.09121960003"/>
    <s v="Y"/>
  </r>
  <r>
    <n v="41120111"/>
    <s v="Installation-Whale-Gross"/>
    <x v="29"/>
    <x v="29"/>
    <x v="4"/>
    <s v="REV"/>
    <x v="2"/>
    <n v="-258687.0912196"/>
    <n v="-21721.998599999999"/>
    <n v="-280409.08981959999"/>
    <s v="Y"/>
  </r>
  <r>
    <n v="41120111"/>
    <s v="Installation-Whale-Gross"/>
    <x v="30"/>
    <x v="30"/>
    <x v="4"/>
    <s v="REV"/>
    <x v="2"/>
    <n v="-280409.08981959987"/>
    <n v="-38725.007952"/>
    <n v="-319134.09777159989"/>
    <s v="Y"/>
  </r>
  <r>
    <n v="41120111"/>
    <s v="Installation-Whale-Gross"/>
    <x v="31"/>
    <x v="31"/>
    <x v="4"/>
    <s v="REV"/>
    <x v="2"/>
    <n v="-319134.09777159995"/>
    <n v="-46215.228803999998"/>
    <n v="-365349.32657559996"/>
    <s v="Y"/>
  </r>
  <r>
    <n v="41120111"/>
    <s v="Installation-Whale-Gross"/>
    <x v="32"/>
    <x v="32"/>
    <x v="4"/>
    <s v="REV"/>
    <x v="2"/>
    <n v="-365349.32657559996"/>
    <n v="-16253.993200000001"/>
    <n v="-381603.31977559999"/>
    <s v="Y"/>
  </r>
  <r>
    <n v="41120111"/>
    <s v="Installation-Whale-Gross"/>
    <x v="33"/>
    <x v="33"/>
    <x v="4"/>
    <s v="REV"/>
    <x v="2"/>
    <n v="-381603.31977559999"/>
    <n v="-15347.359256000002"/>
    <n v="-396950.67903160001"/>
    <s v="Y"/>
  </r>
  <r>
    <n v="41120111"/>
    <s v="Installation-Whale-Gross"/>
    <x v="34"/>
    <x v="34"/>
    <x v="4"/>
    <s v="REV"/>
    <x v="2"/>
    <n v="-396950.67903159995"/>
    <n v="-27826.685952000003"/>
    <n v="-424777.36498359998"/>
    <s v="Y"/>
  </r>
  <r>
    <n v="41120111"/>
    <s v="Installation-Whale-Gross"/>
    <x v="35"/>
    <x v="35"/>
    <x v="4"/>
    <s v="REV"/>
    <x v="2"/>
    <n v="-424777.36498359987"/>
    <n v="-23802.329504000005"/>
    <n v="-448579.69448759989"/>
    <s v="Y"/>
  </r>
  <r>
    <n v="41120111"/>
    <s v="Installation-Whale-Gross"/>
    <x v="36"/>
    <x v="36"/>
    <x v="4"/>
    <s v="REV"/>
    <x v="2"/>
    <n v="-448579.69448759983"/>
    <n v="-6558.6305000000002"/>
    <n v="-455138.32498759986"/>
    <s v="Y"/>
  </r>
  <r>
    <n v="41120111"/>
    <s v="Installation-Whale-Gross"/>
    <x v="37"/>
    <x v="37"/>
    <x v="4"/>
    <s v="REV"/>
    <x v="2"/>
    <n v="-455138.32498759986"/>
    <m/>
    <n v="-455138.32498759986"/>
    <s v="Y"/>
  </r>
  <r>
    <n v="41120111"/>
    <s v="Installation-Whale-Gross"/>
    <x v="38"/>
    <x v="38"/>
    <x v="4"/>
    <s v="REV"/>
    <x v="2"/>
    <n v="-455138.32498759986"/>
    <n v="-10360.576000000001"/>
    <n v="-465498.90098759986"/>
    <s v="Y"/>
  </r>
  <r>
    <n v="41120111"/>
    <s v="Installation-Whale-Gross"/>
    <x v="39"/>
    <x v="39"/>
    <x v="4"/>
    <s v="REV"/>
    <x v="2"/>
    <n v="-465498.90098759992"/>
    <n v="-6615.0104499999998"/>
    <n v="-472113.91143759992"/>
    <s v="Y"/>
  </r>
  <r>
    <n v="41120111"/>
    <s v="Installation-Whale-Gross"/>
    <x v="40"/>
    <x v="40"/>
    <x v="4"/>
    <s v="REV"/>
    <x v="2"/>
    <n v="-472113.91143759992"/>
    <m/>
    <n v="-472113.91143759992"/>
    <s v="Y"/>
  </r>
  <r>
    <n v="41120111"/>
    <s v="Installation-Whale-Gross"/>
    <x v="41"/>
    <x v="41"/>
    <x v="4"/>
    <s v="REV"/>
    <x v="2"/>
    <n v="-472113.91143759992"/>
    <n v="-8818"/>
    <n v="-480931.91143759992"/>
    <s v="Y"/>
  </r>
  <r>
    <n v="41120111"/>
    <s v="Installation-Whale-Gross"/>
    <x v="42"/>
    <x v="42"/>
    <x v="4"/>
    <s v="REV"/>
    <x v="2"/>
    <n v="-480931.91143759992"/>
    <m/>
    <n v="-480931.91143759992"/>
    <s v="Y"/>
  </r>
  <r>
    <n v="41120111"/>
    <s v="Installation-Whale-Gross"/>
    <x v="43"/>
    <x v="43"/>
    <x v="4"/>
    <s v="REV"/>
    <x v="2"/>
    <n v="-480931.91143759992"/>
    <m/>
    <n v="-480931.91143759992"/>
    <s v="Y"/>
  </r>
  <r>
    <n v="41120111"/>
    <s v="Installation-Whale-Gross"/>
    <x v="44"/>
    <x v="44"/>
    <x v="4"/>
    <s v="REV"/>
    <x v="2"/>
    <n v="-480931.91143759992"/>
    <m/>
    <n v="-480931.91143759992"/>
    <s v="Y"/>
  </r>
  <r>
    <n v="41120111"/>
    <s v="Installation-Whale-Gross"/>
    <x v="45"/>
    <x v="45"/>
    <x v="4"/>
    <s v="REV"/>
    <x v="2"/>
    <n v="-480931.91143759992"/>
    <m/>
    <n v="-480931.91143759992"/>
    <s v="Y"/>
  </r>
  <r>
    <n v="41120111"/>
    <s v="Installation-Whale-Gross"/>
    <x v="46"/>
    <x v="46"/>
    <x v="4"/>
    <s v="REV"/>
    <x v="2"/>
    <n v="-480931.91143759992"/>
    <m/>
    <n v="-480931.91143759992"/>
    <s v="Y"/>
  </r>
  <r>
    <n v="41120111"/>
    <s v="Installation-Whale-Gross"/>
    <x v="47"/>
    <x v="47"/>
    <x v="4"/>
    <s v="REV"/>
    <x v="2"/>
    <n v="-480931.91143759992"/>
    <m/>
    <n v="-480931.91143759992"/>
    <s v="Y"/>
  </r>
  <r>
    <n v="41130100"/>
    <s v="Product-OT-Discount"/>
    <x v="0"/>
    <x v="0"/>
    <x v="2"/>
    <s v="VCOS"/>
    <x v="2"/>
    <n v="16425.349500000004"/>
    <m/>
    <n v="16425.349500000004"/>
    <s v="Y"/>
  </r>
  <r>
    <n v="41130100"/>
    <s v="Product-OT-Discount"/>
    <x v="1"/>
    <x v="1"/>
    <x v="2"/>
    <s v="VCOS"/>
    <x v="2"/>
    <n v="16425.349500000004"/>
    <n v="0"/>
    <n v="16425.349500000004"/>
    <s v="Y"/>
  </r>
  <r>
    <n v="41130100"/>
    <s v="Product-OT-Discount"/>
    <x v="2"/>
    <x v="2"/>
    <x v="2"/>
    <s v="VCOS"/>
    <x v="2"/>
    <n v="16425.349500000004"/>
    <n v="0"/>
    <n v="16425.349500000004"/>
    <s v="Y"/>
  </r>
  <r>
    <n v="41130100"/>
    <s v="Product-OT-Discount"/>
    <x v="3"/>
    <x v="3"/>
    <x v="2"/>
    <s v="VCOS"/>
    <x v="2"/>
    <n v="16425.349500000004"/>
    <n v="0"/>
    <n v="16425.349500000004"/>
    <s v="Y"/>
  </r>
  <r>
    <n v="41130100"/>
    <s v="Product-OT-Discount"/>
    <x v="4"/>
    <x v="4"/>
    <x v="2"/>
    <s v="VCOS"/>
    <x v="2"/>
    <n v="16425.349500000004"/>
    <n v="0"/>
    <n v="16425.349500000004"/>
    <s v="Y"/>
  </r>
  <r>
    <n v="41130100"/>
    <s v="Product-OT-Discount"/>
    <x v="5"/>
    <x v="5"/>
    <x v="2"/>
    <s v="VCOS"/>
    <x v="2"/>
    <n v="16425.349500000004"/>
    <m/>
    <n v="16425.349500000004"/>
    <s v="Y"/>
  </r>
  <r>
    <n v="41130100"/>
    <s v="Product-OT-Discount"/>
    <x v="6"/>
    <x v="6"/>
    <x v="2"/>
    <s v="VCOS"/>
    <x v="2"/>
    <n v="16425.349500000004"/>
    <m/>
    <n v="16425.349500000004"/>
    <s v="Y"/>
  </r>
  <r>
    <n v="41130100"/>
    <s v="Product-OT-Discount"/>
    <x v="7"/>
    <x v="7"/>
    <x v="2"/>
    <s v="VCOS"/>
    <x v="2"/>
    <n v="16425.349500000004"/>
    <m/>
    <n v="16425.349500000004"/>
    <s v="Y"/>
  </r>
  <r>
    <n v="41130100"/>
    <s v="Product-OT-Discount"/>
    <x v="8"/>
    <x v="8"/>
    <x v="2"/>
    <s v="VCOS"/>
    <x v="2"/>
    <n v="16425.349500000004"/>
    <m/>
    <n v="16425.349500000004"/>
    <s v="Y"/>
  </r>
  <r>
    <n v="41130100"/>
    <s v="Product-OT-Discount"/>
    <x v="9"/>
    <x v="9"/>
    <x v="2"/>
    <s v="VCOS"/>
    <x v="2"/>
    <n v="16425.349500000004"/>
    <m/>
    <n v="16425.349500000004"/>
    <s v="Y"/>
  </r>
  <r>
    <n v="41130100"/>
    <s v="Product-OT-Discount"/>
    <x v="10"/>
    <x v="10"/>
    <x v="2"/>
    <s v="VCOS"/>
    <x v="2"/>
    <n v="16425.349500000004"/>
    <m/>
    <n v="16425.349500000004"/>
    <s v="Y"/>
  </r>
  <r>
    <n v="41130100"/>
    <s v="Product-OT-Discount"/>
    <x v="11"/>
    <x v="11"/>
    <x v="2"/>
    <s v="VCOS"/>
    <x v="2"/>
    <n v="16425.349500000004"/>
    <m/>
    <n v="16425.349500000004"/>
    <s v="Y"/>
  </r>
  <r>
    <n v="41130100"/>
    <s v="Product-OT-Discount"/>
    <x v="12"/>
    <x v="12"/>
    <x v="2"/>
    <s v="VCOS"/>
    <x v="2"/>
    <n v="16425.349500000004"/>
    <m/>
    <n v="16425.349500000004"/>
    <s v="Y"/>
  </r>
  <r>
    <n v="41130100"/>
    <s v="Product-OT-Discount"/>
    <x v="13"/>
    <x v="13"/>
    <x v="2"/>
    <s v="VCOS"/>
    <x v="2"/>
    <n v="16425.349500000004"/>
    <m/>
    <n v="16425.349500000004"/>
    <s v="Y"/>
  </r>
  <r>
    <n v="41130100"/>
    <s v="Product-OT-Discount"/>
    <x v="14"/>
    <x v="14"/>
    <x v="2"/>
    <s v="VCOS"/>
    <x v="2"/>
    <n v="16425.349500000004"/>
    <m/>
    <n v="16425.349500000004"/>
    <s v="Y"/>
  </r>
  <r>
    <n v="41130100"/>
    <s v="Product-OT-Discount"/>
    <x v="15"/>
    <x v="15"/>
    <x v="2"/>
    <s v="VCOS"/>
    <x v="2"/>
    <n v="16425.349500000004"/>
    <m/>
    <n v="16425.349500000004"/>
    <s v="Y"/>
  </r>
  <r>
    <n v="41130100"/>
    <s v="Product-OT-Discount"/>
    <x v="16"/>
    <x v="16"/>
    <x v="2"/>
    <s v="VCOS"/>
    <x v="2"/>
    <n v="16425.349500000004"/>
    <m/>
    <n v="16425.349500000004"/>
    <s v="Y"/>
  </r>
  <r>
    <n v="41130100"/>
    <s v="Product-OT-Discount"/>
    <x v="17"/>
    <x v="17"/>
    <x v="2"/>
    <s v="VCOS"/>
    <x v="2"/>
    <n v="16425.349500000004"/>
    <m/>
    <n v="16425.349500000004"/>
    <s v="Y"/>
  </r>
  <r>
    <n v="41130100"/>
    <s v="Product-OT-Discount"/>
    <x v="18"/>
    <x v="18"/>
    <x v="2"/>
    <s v="VCOS"/>
    <x v="2"/>
    <n v="16425.349500000004"/>
    <m/>
    <n v="16425.349500000004"/>
    <s v="Y"/>
  </r>
  <r>
    <n v="41130100"/>
    <s v="Product-OT-Discount"/>
    <x v="19"/>
    <x v="19"/>
    <x v="2"/>
    <s v="VCOS"/>
    <x v="2"/>
    <n v="16425.349500000004"/>
    <m/>
    <n v="16425.349500000004"/>
    <s v="Y"/>
  </r>
  <r>
    <n v="41130100"/>
    <s v="Product-OT-Discount"/>
    <x v="20"/>
    <x v="20"/>
    <x v="2"/>
    <s v="VCOS"/>
    <x v="2"/>
    <n v="16425.349500000004"/>
    <m/>
    <n v="16425.349500000004"/>
    <s v="Y"/>
  </r>
  <r>
    <n v="41130100"/>
    <s v="Product-OT-Discount"/>
    <x v="21"/>
    <x v="21"/>
    <x v="2"/>
    <s v="VCOS"/>
    <x v="2"/>
    <n v="16425.349500000004"/>
    <m/>
    <n v="16425.349500000004"/>
    <s v="Y"/>
  </r>
  <r>
    <n v="41130100"/>
    <s v="Product-OT-Discount"/>
    <x v="22"/>
    <x v="22"/>
    <x v="2"/>
    <s v="VCOS"/>
    <x v="2"/>
    <n v="16425.349500000004"/>
    <n v="0"/>
    <n v="16425.349500000004"/>
    <s v="Y"/>
  </r>
  <r>
    <n v="41130100"/>
    <s v="Product-OT-Discount"/>
    <x v="23"/>
    <x v="23"/>
    <x v="2"/>
    <s v="VCOS"/>
    <x v="2"/>
    <n v="16425.349500000004"/>
    <m/>
    <n v="16425.349500000004"/>
    <s v="Y"/>
  </r>
  <r>
    <n v="41130100"/>
    <s v="Product-OT-Discount"/>
    <x v="24"/>
    <x v="24"/>
    <x v="2"/>
    <s v="VCOS"/>
    <x v="2"/>
    <n v="16425.349500000004"/>
    <m/>
    <n v="16425.349500000004"/>
    <s v="Y"/>
  </r>
  <r>
    <n v="41130100"/>
    <s v="Product-OT-Discount"/>
    <x v="25"/>
    <x v="25"/>
    <x v="2"/>
    <s v="VCOS"/>
    <x v="2"/>
    <n v="16425.349500000004"/>
    <m/>
    <n v="16425.349500000004"/>
    <s v="Y"/>
  </r>
  <r>
    <n v="41130100"/>
    <s v="Product-OT-Discount"/>
    <x v="26"/>
    <x v="26"/>
    <x v="2"/>
    <s v="VCOS"/>
    <x v="2"/>
    <n v="16425.349500000004"/>
    <m/>
    <n v="16425.349500000004"/>
    <s v="Y"/>
  </r>
  <r>
    <n v="41130100"/>
    <s v="Product-OT-Discount"/>
    <x v="27"/>
    <x v="27"/>
    <x v="2"/>
    <s v="VCOS"/>
    <x v="2"/>
    <n v="16425.349500000004"/>
    <m/>
    <n v="16425.349500000004"/>
    <s v="Y"/>
  </r>
  <r>
    <n v="41130100"/>
    <s v="Product-OT-Discount"/>
    <x v="28"/>
    <x v="28"/>
    <x v="2"/>
    <s v="VCOS"/>
    <x v="2"/>
    <n v="16425.349500000004"/>
    <n v="0"/>
    <n v="16425.349500000004"/>
    <s v="Y"/>
  </r>
  <r>
    <n v="41130100"/>
    <s v="Product-OT-Discount"/>
    <x v="29"/>
    <x v="29"/>
    <x v="2"/>
    <s v="VCOS"/>
    <x v="2"/>
    <n v="16425.349500000004"/>
    <m/>
    <n v="16425.349500000004"/>
    <s v="Y"/>
  </r>
  <r>
    <n v="41130100"/>
    <s v="Product-OT-Discount"/>
    <x v="30"/>
    <x v="30"/>
    <x v="2"/>
    <s v="VCOS"/>
    <x v="2"/>
    <n v="16425.349500000004"/>
    <n v="0"/>
    <n v="16425.349500000004"/>
    <s v="Y"/>
  </r>
  <r>
    <n v="41130100"/>
    <s v="Product-OT-Discount"/>
    <x v="31"/>
    <x v="31"/>
    <x v="2"/>
    <s v="VCOS"/>
    <x v="2"/>
    <n v="16425.349500000004"/>
    <n v="0"/>
    <n v="16425.349500000004"/>
    <s v="Y"/>
  </r>
  <r>
    <n v="41130100"/>
    <s v="Product-OT-Discount"/>
    <x v="32"/>
    <x v="32"/>
    <x v="2"/>
    <s v="VCOS"/>
    <x v="2"/>
    <n v="16425.349500000004"/>
    <m/>
    <n v="16425.349500000004"/>
    <s v="Y"/>
  </r>
  <r>
    <n v="41130100"/>
    <s v="Product-OT-Discount"/>
    <x v="33"/>
    <x v="33"/>
    <x v="2"/>
    <s v="VCOS"/>
    <x v="2"/>
    <n v="16425.349500000004"/>
    <m/>
    <n v="16425.349500000004"/>
    <s v="Y"/>
  </r>
  <r>
    <n v="41130100"/>
    <s v="Product-OT-Discount"/>
    <x v="34"/>
    <x v="34"/>
    <x v="2"/>
    <s v="VCOS"/>
    <x v="2"/>
    <n v="16425.349500000004"/>
    <n v="0"/>
    <n v="16425.349500000004"/>
    <s v="Y"/>
  </r>
  <r>
    <n v="41130100"/>
    <s v="Product-OT-Discount"/>
    <x v="35"/>
    <x v="35"/>
    <x v="2"/>
    <s v="VCOS"/>
    <x v="2"/>
    <n v="16425.349500000004"/>
    <m/>
    <n v="16425.349500000004"/>
    <s v="Y"/>
  </r>
  <r>
    <n v="41130100"/>
    <s v="Product-OT-Discount"/>
    <x v="36"/>
    <x v="36"/>
    <x v="2"/>
    <s v="VCOS"/>
    <x v="2"/>
    <n v="16425.349500000004"/>
    <n v="0"/>
    <n v="16425.349500000004"/>
    <s v="Y"/>
  </r>
  <r>
    <n v="41130100"/>
    <s v="Product-OT-Discount"/>
    <x v="37"/>
    <x v="37"/>
    <x v="2"/>
    <s v="VCOS"/>
    <x v="2"/>
    <n v="16425.349500000004"/>
    <n v="0"/>
    <n v="16425.349500000004"/>
    <s v="Y"/>
  </r>
  <r>
    <n v="41130100"/>
    <s v="Product-OT-Discount"/>
    <x v="38"/>
    <x v="38"/>
    <x v="2"/>
    <s v="VCOS"/>
    <x v="2"/>
    <n v="16425.349500000004"/>
    <m/>
    <n v="16425.349500000004"/>
    <s v="Y"/>
  </r>
  <r>
    <n v="41130100"/>
    <s v="Product-OT-Discount"/>
    <x v="39"/>
    <x v="39"/>
    <x v="2"/>
    <s v="VCOS"/>
    <x v="2"/>
    <n v="16425.349500000004"/>
    <m/>
    <n v="16425.349500000004"/>
    <s v="Y"/>
  </r>
  <r>
    <n v="41130100"/>
    <s v="Product-OT-Discount"/>
    <x v="40"/>
    <x v="40"/>
    <x v="2"/>
    <s v="VCOS"/>
    <x v="2"/>
    <n v="16425.349500000004"/>
    <m/>
    <n v="16425.349500000004"/>
    <s v="Y"/>
  </r>
  <r>
    <n v="41130100"/>
    <s v="Product-OT-Discount"/>
    <x v="41"/>
    <x v="41"/>
    <x v="2"/>
    <s v="VCOS"/>
    <x v="2"/>
    <n v="16425.349500000004"/>
    <m/>
    <n v="16425.349500000004"/>
    <s v="Y"/>
  </r>
  <r>
    <n v="41130100"/>
    <s v="Product-OT-Discount"/>
    <x v="42"/>
    <x v="42"/>
    <x v="2"/>
    <s v="VCOS"/>
    <x v="2"/>
    <n v="16425.349500000004"/>
    <m/>
    <n v="16425.349500000004"/>
    <s v="Y"/>
  </r>
  <r>
    <n v="41130100"/>
    <s v="Product-OT-Discount"/>
    <x v="43"/>
    <x v="43"/>
    <x v="2"/>
    <s v="VCOS"/>
    <x v="2"/>
    <n v="16425.349500000004"/>
    <m/>
    <n v="16425.349500000004"/>
    <s v="Y"/>
  </r>
  <r>
    <n v="41130100"/>
    <s v="Product-OT-Discount"/>
    <x v="44"/>
    <x v="44"/>
    <x v="2"/>
    <s v="VCOS"/>
    <x v="2"/>
    <n v="16425.349500000004"/>
    <m/>
    <n v="16425.349500000004"/>
    <s v="Y"/>
  </r>
  <r>
    <n v="41130100"/>
    <s v="Product-OT-Discount"/>
    <x v="45"/>
    <x v="45"/>
    <x v="2"/>
    <s v="VCOS"/>
    <x v="2"/>
    <n v="16425.349500000004"/>
    <m/>
    <n v="16425.349500000004"/>
    <s v="Y"/>
  </r>
  <r>
    <n v="41130100"/>
    <s v="Product-OT-Discount"/>
    <x v="46"/>
    <x v="46"/>
    <x v="2"/>
    <s v="VCOS"/>
    <x v="2"/>
    <n v="16425.349500000004"/>
    <m/>
    <n v="16425.349500000004"/>
    <s v="Y"/>
  </r>
  <r>
    <n v="41130100"/>
    <s v="Product-OT-Discount"/>
    <x v="47"/>
    <x v="47"/>
    <x v="2"/>
    <s v="VCOS"/>
    <x v="2"/>
    <n v="16425.349500000004"/>
    <m/>
    <n v="16425.349500000004"/>
    <s v="Y"/>
  </r>
  <r>
    <n v="41130101"/>
    <s v="Product-OT-Gross"/>
    <x v="0"/>
    <x v="0"/>
    <x v="2"/>
    <s v="REV"/>
    <x v="2"/>
    <n v="-324075.30949999992"/>
    <m/>
    <n v="-324075.30949999992"/>
    <s v="Y"/>
  </r>
  <r>
    <n v="41130101"/>
    <s v="Product-OT-Gross"/>
    <x v="1"/>
    <x v="1"/>
    <x v="2"/>
    <s v="REV"/>
    <x v="2"/>
    <n v="-324075.30949999992"/>
    <n v="-4716.0300000000007"/>
    <n v="-328791.33949999994"/>
    <s v="Y"/>
  </r>
  <r>
    <n v="41130101"/>
    <s v="Product-OT-Gross"/>
    <x v="2"/>
    <x v="2"/>
    <x v="2"/>
    <s v="REV"/>
    <x v="2"/>
    <n v="-328791.3395"/>
    <n v="-607.6"/>
    <n v="-329398.93949999998"/>
    <s v="Y"/>
  </r>
  <r>
    <n v="41130101"/>
    <s v="Product-OT-Gross"/>
    <x v="3"/>
    <x v="3"/>
    <x v="2"/>
    <s v="REV"/>
    <x v="2"/>
    <n v="-329398.93949999998"/>
    <n v="-325"/>
    <n v="-329723.93949999998"/>
    <s v="Y"/>
  </r>
  <r>
    <n v="41130101"/>
    <s v="Product-OT-Gross"/>
    <x v="4"/>
    <x v="4"/>
    <x v="2"/>
    <s v="REV"/>
    <x v="2"/>
    <n v="-329723.93949999998"/>
    <n v="0.63"/>
    <n v="-329723.30949999997"/>
    <s v="Y"/>
  </r>
  <r>
    <n v="41130101"/>
    <s v="Product-OT-Gross"/>
    <x v="5"/>
    <x v="5"/>
    <x v="2"/>
    <s v="REV"/>
    <x v="2"/>
    <n v="-329723.30949999997"/>
    <m/>
    <n v="-329723.30949999997"/>
    <s v="Y"/>
  </r>
  <r>
    <n v="41130101"/>
    <s v="Product-OT-Gross"/>
    <x v="6"/>
    <x v="6"/>
    <x v="2"/>
    <s v="REV"/>
    <x v="2"/>
    <n v="-329723.30949999997"/>
    <m/>
    <n v="-329723.30949999997"/>
    <s v="Y"/>
  </r>
  <r>
    <n v="41130101"/>
    <s v="Product-OT-Gross"/>
    <x v="7"/>
    <x v="7"/>
    <x v="2"/>
    <s v="REV"/>
    <x v="2"/>
    <n v="-329723.30949999997"/>
    <m/>
    <n v="-329723.30949999997"/>
    <s v="Y"/>
  </r>
  <r>
    <n v="41130101"/>
    <s v="Product-OT-Gross"/>
    <x v="8"/>
    <x v="8"/>
    <x v="2"/>
    <s v="REV"/>
    <x v="2"/>
    <n v="-329723.30949999997"/>
    <m/>
    <n v="-329723.30949999997"/>
    <s v="Y"/>
  </r>
  <r>
    <n v="41130101"/>
    <s v="Product-OT-Gross"/>
    <x v="9"/>
    <x v="9"/>
    <x v="2"/>
    <s v="REV"/>
    <x v="2"/>
    <n v="-329723.30949999997"/>
    <m/>
    <n v="-329723.30949999997"/>
    <s v="Y"/>
  </r>
  <r>
    <n v="41130101"/>
    <s v="Product-OT-Gross"/>
    <x v="10"/>
    <x v="10"/>
    <x v="2"/>
    <s v="REV"/>
    <x v="2"/>
    <n v="-329723.30949999997"/>
    <m/>
    <n v="-329723.30949999997"/>
    <s v="Y"/>
  </r>
  <r>
    <n v="41130101"/>
    <s v="Product-OT-Gross"/>
    <x v="11"/>
    <x v="11"/>
    <x v="2"/>
    <s v="REV"/>
    <x v="2"/>
    <n v="-329723.30949999997"/>
    <m/>
    <n v="-329723.30949999997"/>
    <s v="Y"/>
  </r>
  <r>
    <n v="41130101"/>
    <s v="Product-OT-Gross"/>
    <x v="12"/>
    <x v="12"/>
    <x v="2"/>
    <s v="REV"/>
    <x v="2"/>
    <n v="-329723.30949999997"/>
    <m/>
    <n v="-329723.30949999997"/>
    <s v="Y"/>
  </r>
  <r>
    <n v="41130101"/>
    <s v="Product-OT-Gross"/>
    <x v="13"/>
    <x v="13"/>
    <x v="2"/>
    <s v="REV"/>
    <x v="2"/>
    <n v="-329723.30949999997"/>
    <m/>
    <n v="-329723.30949999997"/>
    <s v="Y"/>
  </r>
  <r>
    <n v="41130101"/>
    <s v="Product-OT-Gross"/>
    <x v="14"/>
    <x v="14"/>
    <x v="2"/>
    <s v="REV"/>
    <x v="2"/>
    <n v="-329723.30949999997"/>
    <m/>
    <n v="-329723.30949999997"/>
    <s v="Y"/>
  </r>
  <r>
    <n v="41130101"/>
    <s v="Product-OT-Gross"/>
    <x v="15"/>
    <x v="15"/>
    <x v="2"/>
    <s v="REV"/>
    <x v="2"/>
    <n v="-329723.30949999997"/>
    <m/>
    <n v="-329723.30949999997"/>
    <s v="Y"/>
  </r>
  <r>
    <n v="41130101"/>
    <s v="Product-OT-Gross"/>
    <x v="16"/>
    <x v="16"/>
    <x v="2"/>
    <s v="REV"/>
    <x v="2"/>
    <n v="-329723.30949999997"/>
    <m/>
    <n v="-329723.30949999997"/>
    <s v="Y"/>
  </r>
  <r>
    <n v="41130101"/>
    <s v="Product-OT-Gross"/>
    <x v="17"/>
    <x v="17"/>
    <x v="2"/>
    <s v="REV"/>
    <x v="2"/>
    <n v="-329723.30949999997"/>
    <m/>
    <n v="-329723.30949999997"/>
    <s v="Y"/>
  </r>
  <r>
    <n v="41130101"/>
    <s v="Product-OT-Gross"/>
    <x v="18"/>
    <x v="18"/>
    <x v="2"/>
    <s v="REV"/>
    <x v="2"/>
    <n v="-329723.30949999997"/>
    <m/>
    <n v="-329723.30949999997"/>
    <s v="Y"/>
  </r>
  <r>
    <n v="41130101"/>
    <s v="Product-OT-Gross"/>
    <x v="19"/>
    <x v="19"/>
    <x v="2"/>
    <s v="REV"/>
    <x v="2"/>
    <n v="-329723.30949999997"/>
    <m/>
    <n v="-329723.30949999997"/>
    <s v="Y"/>
  </r>
  <r>
    <n v="41130101"/>
    <s v="Product-OT-Gross"/>
    <x v="20"/>
    <x v="20"/>
    <x v="2"/>
    <s v="REV"/>
    <x v="2"/>
    <n v="-329723.30949999997"/>
    <m/>
    <n v="-329723.30949999997"/>
    <s v="Y"/>
  </r>
  <r>
    <n v="41130101"/>
    <s v="Product-OT-Gross"/>
    <x v="21"/>
    <x v="21"/>
    <x v="2"/>
    <s v="REV"/>
    <x v="2"/>
    <n v="-329723.30949999997"/>
    <m/>
    <n v="-329723.30949999997"/>
    <s v="Y"/>
  </r>
  <r>
    <n v="41130101"/>
    <s v="Product-OT-Gross"/>
    <x v="22"/>
    <x v="22"/>
    <x v="2"/>
    <s v="REV"/>
    <x v="2"/>
    <n v="-329723.30949999997"/>
    <n v="-67.569999999999993"/>
    <n v="-329790.87949999998"/>
    <s v="Y"/>
  </r>
  <r>
    <n v="41130101"/>
    <s v="Product-OT-Gross"/>
    <x v="23"/>
    <x v="23"/>
    <x v="2"/>
    <s v="REV"/>
    <x v="2"/>
    <n v="-329790.87949999998"/>
    <m/>
    <n v="-329790.87949999998"/>
    <s v="Y"/>
  </r>
  <r>
    <n v="41130101"/>
    <s v="Product-OT-Gross"/>
    <x v="24"/>
    <x v="24"/>
    <x v="2"/>
    <s v="REV"/>
    <x v="2"/>
    <n v="-329790.87949999998"/>
    <m/>
    <n v="-329790.87949999998"/>
    <s v="Y"/>
  </r>
  <r>
    <n v="41130101"/>
    <s v="Product-OT-Gross"/>
    <x v="25"/>
    <x v="25"/>
    <x v="2"/>
    <s v="REV"/>
    <x v="2"/>
    <n v="-329790.87949999998"/>
    <m/>
    <n v="-329790.87949999998"/>
    <s v="Y"/>
  </r>
  <r>
    <n v="41130101"/>
    <s v="Product-OT-Gross"/>
    <x v="26"/>
    <x v="26"/>
    <x v="2"/>
    <s v="REV"/>
    <x v="2"/>
    <n v="-329790.87949999998"/>
    <m/>
    <n v="-329790.87949999998"/>
    <s v="Y"/>
  </r>
  <r>
    <n v="41130101"/>
    <s v="Product-OT-Gross"/>
    <x v="27"/>
    <x v="27"/>
    <x v="2"/>
    <s v="REV"/>
    <x v="2"/>
    <n v="-329790.87949999998"/>
    <m/>
    <n v="-329790.87949999998"/>
    <s v="Y"/>
  </r>
  <r>
    <n v="41130101"/>
    <s v="Product-OT-Gross"/>
    <x v="28"/>
    <x v="28"/>
    <x v="2"/>
    <s v="REV"/>
    <x v="2"/>
    <n v="-329790.87949999998"/>
    <n v="0"/>
    <n v="-329790.87949999998"/>
    <s v="Y"/>
  </r>
  <r>
    <n v="41130101"/>
    <s v="Product-OT-Gross"/>
    <x v="29"/>
    <x v="29"/>
    <x v="2"/>
    <s v="REV"/>
    <x v="2"/>
    <n v="-329790.87949999998"/>
    <m/>
    <n v="-329790.87949999998"/>
    <s v="Y"/>
  </r>
  <r>
    <n v="41130101"/>
    <s v="Product-OT-Gross"/>
    <x v="30"/>
    <x v="30"/>
    <x v="2"/>
    <s v="REV"/>
    <x v="2"/>
    <n v="-329790.87949999998"/>
    <n v="0"/>
    <n v="-329790.87949999998"/>
    <s v="Y"/>
  </r>
  <r>
    <n v="41130101"/>
    <s v="Product-OT-Gross"/>
    <x v="31"/>
    <x v="31"/>
    <x v="2"/>
    <s v="REV"/>
    <x v="2"/>
    <n v="-329790.87949999998"/>
    <n v="0"/>
    <n v="-329790.87949999998"/>
    <s v="Y"/>
  </r>
  <r>
    <n v="41130101"/>
    <s v="Product-OT-Gross"/>
    <x v="32"/>
    <x v="32"/>
    <x v="2"/>
    <s v="REV"/>
    <x v="2"/>
    <n v="-329790.87949999998"/>
    <m/>
    <n v="-329790.87949999998"/>
    <s v="Y"/>
  </r>
  <r>
    <n v="41130101"/>
    <s v="Product-OT-Gross"/>
    <x v="33"/>
    <x v="33"/>
    <x v="2"/>
    <s v="REV"/>
    <x v="2"/>
    <n v="-329790.87949999998"/>
    <m/>
    <n v="-329790.87949999998"/>
    <s v="Y"/>
  </r>
  <r>
    <n v="41130101"/>
    <s v="Product-OT-Gross"/>
    <x v="34"/>
    <x v="34"/>
    <x v="2"/>
    <s v="REV"/>
    <x v="2"/>
    <n v="-329790.87949999992"/>
    <n v="-12.830000000000002"/>
    <n v="-329803.70949999994"/>
    <s v="Y"/>
  </r>
  <r>
    <n v="41130101"/>
    <s v="Product-OT-Gross"/>
    <x v="35"/>
    <x v="35"/>
    <x v="2"/>
    <s v="REV"/>
    <x v="2"/>
    <n v="-329803.70949999994"/>
    <m/>
    <n v="-329803.70949999994"/>
    <s v="Y"/>
  </r>
  <r>
    <n v="41130101"/>
    <s v="Product-OT-Gross"/>
    <x v="36"/>
    <x v="36"/>
    <x v="2"/>
    <s v="REV"/>
    <x v="2"/>
    <n v="-329803.70949999994"/>
    <n v="-37"/>
    <n v="-329840.70949999994"/>
    <s v="Y"/>
  </r>
  <r>
    <n v="41130101"/>
    <s v="Product-OT-Gross"/>
    <x v="37"/>
    <x v="37"/>
    <x v="2"/>
    <s v="REV"/>
    <x v="2"/>
    <n v="-329840.70949999994"/>
    <n v="0"/>
    <n v="-329840.70949999994"/>
    <s v="Y"/>
  </r>
  <r>
    <n v="41130101"/>
    <s v="Product-OT-Gross"/>
    <x v="38"/>
    <x v="38"/>
    <x v="2"/>
    <s v="REV"/>
    <x v="2"/>
    <n v="-329840.70949999994"/>
    <m/>
    <n v="-329840.70949999994"/>
    <s v="Y"/>
  </r>
  <r>
    <n v="41130101"/>
    <s v="Product-OT-Gross"/>
    <x v="39"/>
    <x v="39"/>
    <x v="2"/>
    <s v="REV"/>
    <x v="2"/>
    <n v="-329840.70949999994"/>
    <m/>
    <n v="-329840.70949999994"/>
    <s v="Y"/>
  </r>
  <r>
    <n v="41130101"/>
    <s v="Product-OT-Gross"/>
    <x v="40"/>
    <x v="40"/>
    <x v="2"/>
    <s v="REV"/>
    <x v="2"/>
    <n v="-329840.70949999994"/>
    <m/>
    <n v="-329840.70949999994"/>
    <s v="Y"/>
  </r>
  <r>
    <n v="41130101"/>
    <s v="Product-OT-Gross"/>
    <x v="41"/>
    <x v="41"/>
    <x v="2"/>
    <s v="REV"/>
    <x v="2"/>
    <n v="-329840.70949999994"/>
    <m/>
    <n v="-329840.70949999994"/>
    <s v="Y"/>
  </r>
  <r>
    <n v="41130101"/>
    <s v="Product-OT-Gross"/>
    <x v="42"/>
    <x v="42"/>
    <x v="2"/>
    <s v="REV"/>
    <x v="2"/>
    <n v="-329840.70949999994"/>
    <m/>
    <n v="-329840.70949999994"/>
    <s v="Y"/>
  </r>
  <r>
    <n v="41130101"/>
    <s v="Product-OT-Gross"/>
    <x v="43"/>
    <x v="43"/>
    <x v="2"/>
    <s v="REV"/>
    <x v="2"/>
    <n v="-329840.70949999994"/>
    <m/>
    <n v="-329840.70949999994"/>
    <s v="Y"/>
  </r>
  <r>
    <n v="41130101"/>
    <s v="Product-OT-Gross"/>
    <x v="44"/>
    <x v="44"/>
    <x v="2"/>
    <s v="REV"/>
    <x v="2"/>
    <n v="-329840.70949999994"/>
    <m/>
    <n v="-329840.70949999994"/>
    <s v="Y"/>
  </r>
  <r>
    <n v="41130101"/>
    <s v="Product-OT-Gross"/>
    <x v="45"/>
    <x v="45"/>
    <x v="2"/>
    <s v="REV"/>
    <x v="2"/>
    <n v="-329840.70949999994"/>
    <m/>
    <n v="-329840.70949999994"/>
    <s v="Y"/>
  </r>
  <r>
    <n v="41130101"/>
    <s v="Product-OT-Gross"/>
    <x v="46"/>
    <x v="46"/>
    <x v="2"/>
    <s v="REV"/>
    <x v="2"/>
    <n v="-329840.70949999994"/>
    <m/>
    <n v="-329840.70949999994"/>
    <s v="Y"/>
  </r>
  <r>
    <n v="41130101"/>
    <s v="Product-OT-Gross"/>
    <x v="47"/>
    <x v="47"/>
    <x v="2"/>
    <s v="REV"/>
    <x v="2"/>
    <n v="-329840.70949999994"/>
    <m/>
    <n v="-329840.70949999994"/>
    <s v="Y"/>
  </r>
  <r>
    <n v="41130110"/>
    <s v="Product-Whale-Discount"/>
    <x v="0"/>
    <x v="0"/>
    <x v="2"/>
    <s v="VCOS"/>
    <x v="2"/>
    <n v="1822.97551"/>
    <n v="-67.593019999999981"/>
    <n v="1755.38249"/>
    <s v="Y"/>
  </r>
  <r>
    <n v="41130110"/>
    <s v="Product-Whale-Discount"/>
    <x v="1"/>
    <x v="1"/>
    <x v="2"/>
    <s v="VCOS"/>
    <x v="2"/>
    <n v="1755.3824900000002"/>
    <n v="1304.8349169999999"/>
    <n v="3060.2174070000001"/>
    <s v="Y"/>
  </r>
  <r>
    <n v="41130110"/>
    <s v="Product-Whale-Discount"/>
    <x v="2"/>
    <x v="2"/>
    <x v="2"/>
    <s v="VCOS"/>
    <x v="2"/>
    <n v="3060.2174069999992"/>
    <n v="1689.9801439999999"/>
    <n v="4750.1975509999993"/>
    <s v="Y"/>
  </r>
  <r>
    <n v="41130110"/>
    <s v="Product-Whale-Discount"/>
    <x v="3"/>
    <x v="3"/>
    <x v="2"/>
    <s v="VCOS"/>
    <x v="2"/>
    <n v="4750.1975509999975"/>
    <n v="5525.7262719999999"/>
    <n v="10275.923822999997"/>
    <s v="Y"/>
  </r>
  <r>
    <n v="41130110"/>
    <s v="Product-Whale-Discount"/>
    <x v="4"/>
    <x v="4"/>
    <x v="2"/>
    <s v="VCOS"/>
    <x v="2"/>
    <n v="10275.923822999997"/>
    <n v="0"/>
    <n v="10275.923822999997"/>
    <s v="Y"/>
  </r>
  <r>
    <n v="41130110"/>
    <s v="Product-Whale-Discount"/>
    <x v="5"/>
    <x v="5"/>
    <x v="2"/>
    <s v="VCOS"/>
    <x v="2"/>
    <n v="10275.923822999997"/>
    <m/>
    <n v="10275.923822999997"/>
    <s v="Y"/>
  </r>
  <r>
    <n v="41130110"/>
    <s v="Product-Whale-Discount"/>
    <x v="6"/>
    <x v="6"/>
    <x v="2"/>
    <s v="VCOS"/>
    <x v="2"/>
    <n v="10275.923822999997"/>
    <m/>
    <n v="10275.923822999997"/>
    <s v="Y"/>
  </r>
  <r>
    <n v="41130110"/>
    <s v="Product-Whale-Discount"/>
    <x v="7"/>
    <x v="7"/>
    <x v="2"/>
    <s v="VCOS"/>
    <x v="2"/>
    <n v="10275.923822999997"/>
    <m/>
    <n v="10275.923822999997"/>
    <s v="Y"/>
  </r>
  <r>
    <n v="41130110"/>
    <s v="Product-Whale-Discount"/>
    <x v="8"/>
    <x v="8"/>
    <x v="2"/>
    <s v="VCOS"/>
    <x v="2"/>
    <n v="10275.923822999997"/>
    <n v="291.3"/>
    <n v="10567.223822999997"/>
    <s v="Y"/>
  </r>
  <r>
    <n v="41130110"/>
    <s v="Product-Whale-Discount"/>
    <x v="9"/>
    <x v="9"/>
    <x v="2"/>
    <s v="VCOS"/>
    <x v="2"/>
    <n v="10567.223822999997"/>
    <m/>
    <n v="10567.223822999997"/>
    <s v="Y"/>
  </r>
  <r>
    <n v="41130110"/>
    <s v="Product-Whale-Discount"/>
    <x v="10"/>
    <x v="10"/>
    <x v="2"/>
    <s v="VCOS"/>
    <x v="2"/>
    <n v="10567.223822999997"/>
    <m/>
    <n v="10567.223822999997"/>
    <s v="Y"/>
  </r>
  <r>
    <n v="41130110"/>
    <s v="Product-Whale-Discount"/>
    <x v="11"/>
    <x v="11"/>
    <x v="2"/>
    <s v="VCOS"/>
    <x v="2"/>
    <n v="10567.223822999997"/>
    <m/>
    <n v="10567.223822999997"/>
    <s v="Y"/>
  </r>
  <r>
    <n v="41130110"/>
    <s v="Product-Whale-Discount"/>
    <x v="12"/>
    <x v="12"/>
    <x v="2"/>
    <s v="VCOS"/>
    <x v="2"/>
    <n v="10567.223822999997"/>
    <m/>
    <n v="10567.223822999997"/>
    <s v="Y"/>
  </r>
  <r>
    <n v="41130110"/>
    <s v="Product-Whale-Discount"/>
    <x v="13"/>
    <x v="13"/>
    <x v="2"/>
    <s v="VCOS"/>
    <x v="2"/>
    <n v="10567.223822999997"/>
    <m/>
    <n v="10567.223822999997"/>
    <s v="Y"/>
  </r>
  <r>
    <n v="41130110"/>
    <s v="Product-Whale-Discount"/>
    <x v="14"/>
    <x v="14"/>
    <x v="2"/>
    <s v="VCOS"/>
    <x v="2"/>
    <n v="10567.223822999997"/>
    <m/>
    <n v="10567.223822999997"/>
    <s v="Y"/>
  </r>
  <r>
    <n v="41130110"/>
    <s v="Product-Whale-Discount"/>
    <x v="15"/>
    <x v="15"/>
    <x v="2"/>
    <s v="VCOS"/>
    <x v="2"/>
    <n v="10567.223822999997"/>
    <m/>
    <n v="10567.223822999997"/>
    <s v="Y"/>
  </r>
  <r>
    <n v="41130110"/>
    <s v="Product-Whale-Discount"/>
    <x v="16"/>
    <x v="16"/>
    <x v="2"/>
    <s v="VCOS"/>
    <x v="2"/>
    <n v="10567.223822999997"/>
    <m/>
    <n v="10567.223822999997"/>
    <s v="Y"/>
  </r>
  <r>
    <n v="41130110"/>
    <s v="Product-Whale-Discount"/>
    <x v="17"/>
    <x v="17"/>
    <x v="2"/>
    <s v="VCOS"/>
    <x v="2"/>
    <n v="10567.223822999997"/>
    <n v="735.44380000000012"/>
    <n v="11302.667622999998"/>
    <s v="Y"/>
  </r>
  <r>
    <n v="41130110"/>
    <s v="Product-Whale-Discount"/>
    <x v="18"/>
    <x v="18"/>
    <x v="2"/>
    <s v="VCOS"/>
    <x v="2"/>
    <n v="11302.667622999998"/>
    <n v="-40.409600000000019"/>
    <n v="11262.258022999997"/>
    <s v="Y"/>
  </r>
  <r>
    <n v="41130110"/>
    <s v="Product-Whale-Discount"/>
    <x v="19"/>
    <x v="19"/>
    <x v="2"/>
    <s v="VCOS"/>
    <x v="2"/>
    <n v="11262.258022999999"/>
    <n v="11790.005750000004"/>
    <n v="23052.263773000002"/>
    <s v="Y"/>
  </r>
  <r>
    <n v="41130110"/>
    <s v="Product-Whale-Discount"/>
    <x v="20"/>
    <x v="20"/>
    <x v="2"/>
    <s v="VCOS"/>
    <x v="2"/>
    <n v="23052.263773000002"/>
    <n v="147.24"/>
    <n v="23199.503773000004"/>
    <s v="Y"/>
  </r>
  <r>
    <n v="41130110"/>
    <s v="Product-Whale-Discount"/>
    <x v="21"/>
    <x v="21"/>
    <x v="2"/>
    <s v="VCOS"/>
    <x v="2"/>
    <n v="23199.503773000004"/>
    <m/>
    <n v="23199.503773000004"/>
    <s v="Y"/>
  </r>
  <r>
    <n v="41130110"/>
    <s v="Product-Whale-Discount"/>
    <x v="22"/>
    <x v="22"/>
    <x v="2"/>
    <s v="VCOS"/>
    <x v="2"/>
    <n v="23199.503773000004"/>
    <n v="0"/>
    <n v="23199.503773000004"/>
    <s v="Y"/>
  </r>
  <r>
    <n v="41130110"/>
    <s v="Product-Whale-Discount"/>
    <x v="23"/>
    <x v="23"/>
    <x v="2"/>
    <s v="VCOS"/>
    <x v="2"/>
    <n v="23199.503773000004"/>
    <m/>
    <n v="23199.503773000004"/>
    <s v="Y"/>
  </r>
  <r>
    <n v="41130110"/>
    <s v="Product-Whale-Discount"/>
    <x v="24"/>
    <x v="24"/>
    <x v="2"/>
    <s v="VCOS"/>
    <x v="2"/>
    <n v="23199.503773"/>
    <n v="-7377.3770300000006"/>
    <n v="15822.126742999999"/>
    <s v="Y"/>
  </r>
  <r>
    <n v="41130110"/>
    <s v="Product-Whale-Discount"/>
    <x v="25"/>
    <x v="25"/>
    <x v="2"/>
    <s v="VCOS"/>
    <x v="2"/>
    <n v="15822.126742999997"/>
    <n v="-3190.2816300000004"/>
    <n v="12631.845112999998"/>
    <s v="Y"/>
  </r>
  <r>
    <n v="41130110"/>
    <s v="Product-Whale-Discount"/>
    <x v="26"/>
    <x v="26"/>
    <x v="2"/>
    <s v="VCOS"/>
    <x v="2"/>
    <n v="12631.845112999996"/>
    <n v="-168.76"/>
    <n v="12463.085112999996"/>
    <s v="Y"/>
  </r>
  <r>
    <n v="41130110"/>
    <s v="Product-Whale-Discount"/>
    <x v="27"/>
    <x v="27"/>
    <x v="2"/>
    <s v="VCOS"/>
    <x v="2"/>
    <n v="12463.085112999994"/>
    <n v="1589.8000000000002"/>
    <n v="14052.885112999995"/>
    <s v="Y"/>
  </r>
  <r>
    <n v="41130110"/>
    <s v="Product-Whale-Discount"/>
    <x v="28"/>
    <x v="28"/>
    <x v="2"/>
    <s v="VCOS"/>
    <x v="2"/>
    <n v="14052.885112999998"/>
    <n v="-2851.2771680000005"/>
    <n v="11201.607944999998"/>
    <s v="Y"/>
  </r>
  <r>
    <n v="41130110"/>
    <s v="Product-Whale-Discount"/>
    <x v="29"/>
    <x v="29"/>
    <x v="2"/>
    <s v="VCOS"/>
    <x v="2"/>
    <n v="11201.607944999996"/>
    <n v="-1477.669836"/>
    <n v="9723.938108999997"/>
    <s v="Y"/>
  </r>
  <r>
    <n v="41130110"/>
    <s v="Product-Whale-Discount"/>
    <x v="30"/>
    <x v="30"/>
    <x v="2"/>
    <s v="VCOS"/>
    <x v="2"/>
    <n v="9723.9381089999933"/>
    <n v="-6761.2736479999994"/>
    <n v="2962.6644609999944"/>
    <s v="Y"/>
  </r>
  <r>
    <n v="41130110"/>
    <s v="Product-Whale-Discount"/>
    <x v="31"/>
    <x v="31"/>
    <x v="2"/>
    <s v="VCOS"/>
    <x v="2"/>
    <n v="2962.6644609999912"/>
    <n v="-4640.8512559999981"/>
    <n v="-1678.1867950000071"/>
    <s v="Y"/>
  </r>
  <r>
    <n v="41130110"/>
    <s v="Product-Whale-Discount"/>
    <x v="32"/>
    <x v="32"/>
    <x v="2"/>
    <s v="VCOS"/>
    <x v="2"/>
    <n v="-1678.1867950000083"/>
    <n v="-3730.0729999999999"/>
    <n v="-5408.2597950000081"/>
    <s v="Y"/>
  </r>
  <r>
    <n v="41130110"/>
    <s v="Product-Whale-Discount"/>
    <x v="33"/>
    <x v="33"/>
    <x v="2"/>
    <s v="VCOS"/>
    <x v="2"/>
    <n v="-5408.2597950000072"/>
    <n v="-770.88453600000025"/>
    <n v="-6179.1443310000077"/>
    <s v="Y"/>
  </r>
  <r>
    <n v="41130110"/>
    <s v="Product-Whale-Discount"/>
    <x v="34"/>
    <x v="34"/>
    <x v="2"/>
    <s v="VCOS"/>
    <x v="2"/>
    <n v="-6179.1443309999968"/>
    <n v="13219.49072"/>
    <n v="7040.346389000003"/>
    <s v="Y"/>
  </r>
  <r>
    <n v="41130110"/>
    <s v="Product-Whale-Discount"/>
    <x v="35"/>
    <x v="35"/>
    <x v="2"/>
    <s v="VCOS"/>
    <x v="2"/>
    <n v="7040.346389000003"/>
    <n v="7444.4814400000005"/>
    <n v="14484.827829000003"/>
    <s v="Y"/>
  </r>
  <r>
    <n v="41130110"/>
    <s v="Product-Whale-Discount"/>
    <x v="36"/>
    <x v="36"/>
    <x v="2"/>
    <s v="VCOS"/>
    <x v="2"/>
    <n v="14484.827828999996"/>
    <n v="1065.4000000000001"/>
    <n v="15550.227828999996"/>
    <s v="Y"/>
  </r>
  <r>
    <n v="41130110"/>
    <s v="Product-Whale-Discount"/>
    <x v="37"/>
    <x v="37"/>
    <x v="2"/>
    <s v="VCOS"/>
    <x v="2"/>
    <n v="15550.227828999996"/>
    <m/>
    <n v="15550.227828999996"/>
    <s v="Y"/>
  </r>
  <r>
    <n v="41130110"/>
    <s v="Product-Whale-Discount"/>
    <x v="38"/>
    <x v="38"/>
    <x v="2"/>
    <s v="VCOS"/>
    <x v="2"/>
    <n v="15550.227829000007"/>
    <n v="4935.5429940000004"/>
    <n v="20485.770823000006"/>
    <s v="Y"/>
  </r>
  <r>
    <n v="41130110"/>
    <s v="Product-Whale-Discount"/>
    <x v="39"/>
    <x v="39"/>
    <x v="2"/>
    <s v="VCOS"/>
    <x v="2"/>
    <n v="20485.770823000006"/>
    <n v="-334.79268800000006"/>
    <n v="20150.978135000005"/>
    <s v="Y"/>
  </r>
  <r>
    <n v="41130110"/>
    <s v="Product-Whale-Discount"/>
    <x v="40"/>
    <x v="40"/>
    <x v="2"/>
    <s v="VCOS"/>
    <x v="2"/>
    <n v="20150.978135000005"/>
    <m/>
    <n v="20150.978135000005"/>
    <s v="Y"/>
  </r>
  <r>
    <n v="41130110"/>
    <s v="Product-Whale-Discount"/>
    <x v="41"/>
    <x v="41"/>
    <x v="2"/>
    <s v="VCOS"/>
    <x v="2"/>
    <n v="20150.978135000008"/>
    <n v="3753.8552800000011"/>
    <n v="23904.833415000008"/>
    <s v="Y"/>
  </r>
  <r>
    <n v="41130110"/>
    <s v="Product-Whale-Discount"/>
    <x v="42"/>
    <x v="42"/>
    <x v="2"/>
    <s v="VCOS"/>
    <x v="2"/>
    <n v="23904.833415000008"/>
    <m/>
    <n v="23904.833415000008"/>
    <s v="Y"/>
  </r>
  <r>
    <n v="41130110"/>
    <s v="Product-Whale-Discount"/>
    <x v="43"/>
    <x v="43"/>
    <x v="2"/>
    <s v="VCOS"/>
    <x v="2"/>
    <n v="23904.833415000008"/>
    <m/>
    <n v="23904.833415000008"/>
    <s v="Y"/>
  </r>
  <r>
    <n v="41130110"/>
    <s v="Product-Whale-Discount"/>
    <x v="44"/>
    <x v="44"/>
    <x v="2"/>
    <s v="VCOS"/>
    <x v="2"/>
    <n v="23904.833415000008"/>
    <m/>
    <n v="23904.833415000008"/>
    <s v="Y"/>
  </r>
  <r>
    <n v="41130110"/>
    <s v="Product-Whale-Discount"/>
    <x v="45"/>
    <x v="45"/>
    <x v="2"/>
    <s v="VCOS"/>
    <x v="2"/>
    <n v="23904.833415000008"/>
    <m/>
    <n v="23904.833415000008"/>
    <s v="Y"/>
  </r>
  <r>
    <n v="41130110"/>
    <s v="Product-Whale-Discount"/>
    <x v="46"/>
    <x v="46"/>
    <x v="2"/>
    <s v="VCOS"/>
    <x v="2"/>
    <n v="23904.833415000008"/>
    <m/>
    <n v="23904.833415000008"/>
    <s v="Y"/>
  </r>
  <r>
    <n v="41130110"/>
    <s v="Product-Whale-Discount"/>
    <x v="47"/>
    <x v="47"/>
    <x v="2"/>
    <s v="VCOS"/>
    <x v="2"/>
    <n v="23904.833415000008"/>
    <m/>
    <n v="23904.833415000008"/>
    <s v="Y"/>
  </r>
  <r>
    <n v="41130111"/>
    <s v="Product-Whale-Gross"/>
    <x v="0"/>
    <x v="0"/>
    <x v="2"/>
    <s v="REV"/>
    <x v="2"/>
    <n v="-31307.105509999994"/>
    <n v="-3059.41698"/>
    <n v="-34366.522489999996"/>
    <s v="Y"/>
  </r>
  <r>
    <n v="41130111"/>
    <s v="Product-Whale-Gross"/>
    <x v="1"/>
    <x v="1"/>
    <x v="2"/>
    <s v="REV"/>
    <x v="2"/>
    <n v="-34366.522490000003"/>
    <n v="-23482.844916999999"/>
    <n v="-57849.367406999998"/>
    <s v="Y"/>
  </r>
  <r>
    <n v="41130111"/>
    <s v="Product-Whale-Gross"/>
    <x v="2"/>
    <x v="2"/>
    <x v="2"/>
    <s v="REV"/>
    <x v="2"/>
    <n v="-57849.367407000012"/>
    <n v="-52704.350143999996"/>
    <n v="-110553.71755100001"/>
    <s v="Y"/>
  </r>
  <r>
    <n v="41130111"/>
    <s v="Product-Whale-Gross"/>
    <x v="3"/>
    <x v="3"/>
    <x v="2"/>
    <s v="REV"/>
    <x v="2"/>
    <n v="-110553.71755099999"/>
    <n v="-110959.57627199999"/>
    <n v="-221513.29382299999"/>
    <s v="Y"/>
  </r>
  <r>
    <n v="41130111"/>
    <s v="Product-Whale-Gross"/>
    <x v="4"/>
    <x v="4"/>
    <x v="2"/>
    <s v="REV"/>
    <x v="2"/>
    <n v="-221513.29382299999"/>
    <n v="0"/>
    <n v="-221513.29382299999"/>
    <s v="Y"/>
  </r>
  <r>
    <n v="41130111"/>
    <s v="Product-Whale-Gross"/>
    <x v="5"/>
    <x v="5"/>
    <x v="2"/>
    <s v="REV"/>
    <x v="2"/>
    <n v="-221513.29382299999"/>
    <m/>
    <n v="-221513.29382299999"/>
    <s v="Y"/>
  </r>
  <r>
    <n v="41130111"/>
    <s v="Product-Whale-Gross"/>
    <x v="6"/>
    <x v="6"/>
    <x v="2"/>
    <s v="REV"/>
    <x v="2"/>
    <n v="-221513.29382299999"/>
    <m/>
    <n v="-221513.29382299999"/>
    <s v="Y"/>
  </r>
  <r>
    <n v="41130111"/>
    <s v="Product-Whale-Gross"/>
    <x v="7"/>
    <x v="7"/>
    <x v="2"/>
    <s v="REV"/>
    <x v="2"/>
    <n v="-221513.29382299999"/>
    <m/>
    <n v="-221513.29382299999"/>
    <s v="Y"/>
  </r>
  <r>
    <n v="41130111"/>
    <s v="Product-Whale-Gross"/>
    <x v="8"/>
    <x v="8"/>
    <x v="2"/>
    <s v="REV"/>
    <x v="2"/>
    <n v="-221513.29382299999"/>
    <n v="-1688"/>
    <n v="-223201.29382299999"/>
    <s v="Y"/>
  </r>
  <r>
    <n v="41130111"/>
    <s v="Product-Whale-Gross"/>
    <x v="9"/>
    <x v="9"/>
    <x v="2"/>
    <s v="REV"/>
    <x v="2"/>
    <n v="-223201.29382299999"/>
    <m/>
    <n v="-223201.29382299999"/>
    <s v="Y"/>
  </r>
  <r>
    <n v="41130111"/>
    <s v="Product-Whale-Gross"/>
    <x v="10"/>
    <x v="10"/>
    <x v="2"/>
    <s v="REV"/>
    <x v="2"/>
    <n v="-223201.29382299999"/>
    <m/>
    <n v="-223201.29382299999"/>
    <s v="Y"/>
  </r>
  <r>
    <n v="41130111"/>
    <s v="Product-Whale-Gross"/>
    <x v="11"/>
    <x v="11"/>
    <x v="2"/>
    <s v="REV"/>
    <x v="2"/>
    <n v="-223201.29382299999"/>
    <m/>
    <n v="-223201.29382299999"/>
    <s v="Y"/>
  </r>
  <r>
    <n v="41130111"/>
    <s v="Product-Whale-Gross"/>
    <x v="12"/>
    <x v="12"/>
    <x v="2"/>
    <s v="REV"/>
    <x v="2"/>
    <n v="-223201.29382299999"/>
    <m/>
    <n v="-223201.29382299999"/>
    <s v="Y"/>
  </r>
  <r>
    <n v="41130111"/>
    <s v="Product-Whale-Gross"/>
    <x v="13"/>
    <x v="13"/>
    <x v="2"/>
    <s v="REV"/>
    <x v="2"/>
    <n v="-223201.29382299999"/>
    <m/>
    <n v="-223201.29382299999"/>
    <s v="Y"/>
  </r>
  <r>
    <n v="41130111"/>
    <s v="Product-Whale-Gross"/>
    <x v="14"/>
    <x v="14"/>
    <x v="2"/>
    <s v="REV"/>
    <x v="2"/>
    <n v="-223201.29382299999"/>
    <m/>
    <n v="-223201.29382299999"/>
    <s v="Y"/>
  </r>
  <r>
    <n v="41130111"/>
    <s v="Product-Whale-Gross"/>
    <x v="15"/>
    <x v="15"/>
    <x v="2"/>
    <s v="REV"/>
    <x v="2"/>
    <n v="-223201.29382299999"/>
    <m/>
    <n v="-223201.29382299999"/>
    <s v="Y"/>
  </r>
  <r>
    <n v="41130111"/>
    <s v="Product-Whale-Gross"/>
    <x v="16"/>
    <x v="16"/>
    <x v="2"/>
    <s v="REV"/>
    <x v="2"/>
    <n v="-223201.29382299999"/>
    <m/>
    <n v="-223201.29382299999"/>
    <s v="Y"/>
  </r>
  <r>
    <n v="41130111"/>
    <s v="Product-Whale-Gross"/>
    <x v="17"/>
    <x v="17"/>
    <x v="2"/>
    <s v="REV"/>
    <x v="2"/>
    <n v="-223201.29382299999"/>
    <n v="-46521.853799999997"/>
    <n v="-269723.14762299997"/>
    <s v="Y"/>
  </r>
  <r>
    <n v="41130111"/>
    <s v="Product-Whale-Gross"/>
    <x v="18"/>
    <x v="18"/>
    <x v="2"/>
    <s v="REV"/>
    <x v="2"/>
    <n v="-269723.14762299997"/>
    <n v="-107993.55040000004"/>
    <n v="-377716.69802300003"/>
    <s v="Y"/>
  </r>
  <r>
    <n v="41130111"/>
    <s v="Product-Whale-Gross"/>
    <x v="19"/>
    <x v="19"/>
    <x v="2"/>
    <s v="REV"/>
    <x v="2"/>
    <n v="-377716.69802300015"/>
    <n v="-247955.66575000001"/>
    <n v="-625672.36377300019"/>
    <s v="Y"/>
  </r>
  <r>
    <n v="41130111"/>
    <s v="Product-Whale-Gross"/>
    <x v="20"/>
    <x v="20"/>
    <x v="2"/>
    <s v="REV"/>
    <x v="2"/>
    <n v="-625672.36377300019"/>
    <n v="-27957.120000000003"/>
    <n v="-653629.48377300019"/>
    <s v="Y"/>
  </r>
  <r>
    <n v="41130111"/>
    <s v="Product-Whale-Gross"/>
    <x v="21"/>
    <x v="21"/>
    <x v="2"/>
    <s v="REV"/>
    <x v="2"/>
    <n v="-653629.48377300019"/>
    <m/>
    <n v="-653629.48377300019"/>
    <s v="Y"/>
  </r>
  <r>
    <n v="41130111"/>
    <s v="Product-Whale-Gross"/>
    <x v="22"/>
    <x v="22"/>
    <x v="2"/>
    <s v="REV"/>
    <x v="2"/>
    <n v="-653629.48377300019"/>
    <n v="4.6500000000000004"/>
    <n v="-653624.83377300017"/>
    <s v="Y"/>
  </r>
  <r>
    <n v="41130111"/>
    <s v="Product-Whale-Gross"/>
    <x v="23"/>
    <x v="23"/>
    <x v="2"/>
    <s v="REV"/>
    <x v="2"/>
    <n v="-653624.83377300017"/>
    <m/>
    <n v="-653624.83377300017"/>
    <s v="Y"/>
  </r>
  <r>
    <n v="41130111"/>
    <s v="Product-Whale-Gross"/>
    <x v="24"/>
    <x v="24"/>
    <x v="2"/>
    <s v="REV"/>
    <x v="2"/>
    <n v="-653624.83377300028"/>
    <n v="-92617.29296999998"/>
    <n v="-746242.12674300023"/>
    <s v="Y"/>
  </r>
  <r>
    <n v="41130111"/>
    <s v="Product-Whale-Gross"/>
    <x v="25"/>
    <x v="25"/>
    <x v="2"/>
    <s v="REV"/>
    <x v="2"/>
    <n v="-746242.12674300012"/>
    <n v="-118657.07837000002"/>
    <n v="-864899.20511300012"/>
    <s v="Y"/>
  </r>
  <r>
    <n v="41130111"/>
    <s v="Product-Whale-Gross"/>
    <x v="26"/>
    <x v="26"/>
    <x v="2"/>
    <s v="REV"/>
    <x v="2"/>
    <n v="-864899.205113"/>
    <n v="-56481.35"/>
    <n v="-921380.55511299998"/>
    <s v="Y"/>
  </r>
  <r>
    <n v="41130111"/>
    <s v="Product-Whale-Gross"/>
    <x v="27"/>
    <x v="27"/>
    <x v="2"/>
    <s v="REV"/>
    <x v="2"/>
    <n v="-921380.55511299998"/>
    <n v="-7711"/>
    <n v="-929091.55511299998"/>
    <s v="Y"/>
  </r>
  <r>
    <n v="41130111"/>
    <s v="Product-Whale-Gross"/>
    <x v="28"/>
    <x v="28"/>
    <x v="2"/>
    <s v="REV"/>
    <x v="2"/>
    <n v="-929091.5551130001"/>
    <n v="-90365.652831999992"/>
    <n v="-1019457.207945"/>
    <s v="Y"/>
  </r>
  <r>
    <n v="41130111"/>
    <s v="Product-Whale-Gross"/>
    <x v="29"/>
    <x v="29"/>
    <x v="2"/>
    <s v="REV"/>
    <x v="2"/>
    <n v="-1019457.2079449999"/>
    <n v="-64036.580163999985"/>
    <n v="-1083493.7881089998"/>
    <s v="Y"/>
  </r>
  <r>
    <n v="41130111"/>
    <s v="Product-Whale-Gross"/>
    <x v="30"/>
    <x v="30"/>
    <x v="2"/>
    <s v="REV"/>
    <x v="2"/>
    <n v="-1083493.7881089998"/>
    <n v="-102266.96635200002"/>
    <n v="-1185760.754461"/>
    <s v="Y"/>
  </r>
  <r>
    <n v="41130111"/>
    <s v="Product-Whale-Gross"/>
    <x v="31"/>
    <x v="31"/>
    <x v="2"/>
    <s v="REV"/>
    <x v="2"/>
    <n v="-1185760.7544609997"/>
    <n v="-136529.57874400011"/>
    <n v="-1322290.3332049998"/>
    <s v="Y"/>
  </r>
  <r>
    <n v="41130111"/>
    <s v="Product-Whale-Gross"/>
    <x v="32"/>
    <x v="32"/>
    <x v="2"/>
    <s v="REV"/>
    <x v="2"/>
    <n v="-1322290.3332049998"/>
    <n v="-38276.997000000003"/>
    <n v="-1360567.3302049998"/>
    <s v="Y"/>
  </r>
  <r>
    <n v="41130111"/>
    <s v="Product-Whale-Gross"/>
    <x v="33"/>
    <x v="33"/>
    <x v="2"/>
    <s v="REV"/>
    <x v="2"/>
    <n v="-1360567.330205"/>
    <n v="-44701.545463999995"/>
    <n v="-1405268.875669"/>
    <s v="Y"/>
  </r>
  <r>
    <n v="41130111"/>
    <s v="Product-Whale-Gross"/>
    <x v="34"/>
    <x v="34"/>
    <x v="2"/>
    <s v="REV"/>
    <x v="2"/>
    <n v="-1405268.875668999"/>
    <n v="-295248.80072000012"/>
    <n v="-1700517.6763889992"/>
    <s v="Y"/>
  </r>
  <r>
    <n v="41130111"/>
    <s v="Product-Whale-Gross"/>
    <x v="35"/>
    <x v="35"/>
    <x v="2"/>
    <s v="REV"/>
    <x v="2"/>
    <n v="-1700517.6763889992"/>
    <n v="-19979.681440000011"/>
    <n v="-1720497.3578289992"/>
    <s v="Y"/>
  </r>
  <r>
    <n v="41130111"/>
    <s v="Product-Whale-Gross"/>
    <x v="36"/>
    <x v="36"/>
    <x v="2"/>
    <s v="REV"/>
    <x v="2"/>
    <n v="-1720497.3578289992"/>
    <n v="-13410.25"/>
    <n v="-1733907.6078289992"/>
    <s v="Y"/>
  </r>
  <r>
    <n v="41130111"/>
    <s v="Product-Whale-Gross"/>
    <x v="37"/>
    <x v="37"/>
    <x v="2"/>
    <s v="REV"/>
    <x v="2"/>
    <n v="-1733907.6078289992"/>
    <m/>
    <n v="-1733907.6078289992"/>
    <s v="Y"/>
  </r>
  <r>
    <n v="41130111"/>
    <s v="Product-Whale-Gross"/>
    <x v="38"/>
    <x v="38"/>
    <x v="2"/>
    <s v="REV"/>
    <x v="2"/>
    <n v="-1733907.6078289992"/>
    <n v="-101728.67299399999"/>
    <n v="-1835636.2808229991"/>
    <s v="Y"/>
  </r>
  <r>
    <n v="41130111"/>
    <s v="Product-Whale-Gross"/>
    <x v="39"/>
    <x v="39"/>
    <x v="2"/>
    <s v="REV"/>
    <x v="2"/>
    <n v="-1835636.2808229991"/>
    <n v="-19263.267312"/>
    <n v="-1854899.5481349991"/>
    <s v="Y"/>
  </r>
  <r>
    <n v="41130111"/>
    <s v="Product-Whale-Gross"/>
    <x v="40"/>
    <x v="40"/>
    <x v="2"/>
    <s v="REV"/>
    <x v="2"/>
    <n v="-1854899.5481349991"/>
    <m/>
    <n v="-1854899.5481349991"/>
    <s v="Y"/>
  </r>
  <r>
    <n v="41130111"/>
    <s v="Product-Whale-Gross"/>
    <x v="41"/>
    <x v="41"/>
    <x v="2"/>
    <s v="REV"/>
    <x v="2"/>
    <n v="-1854899.5481349991"/>
    <n v="-24572.365279999998"/>
    <n v="-1879471.9134149991"/>
    <s v="Y"/>
  </r>
  <r>
    <n v="41130111"/>
    <s v="Product-Whale-Gross"/>
    <x v="42"/>
    <x v="42"/>
    <x v="2"/>
    <s v="REV"/>
    <x v="2"/>
    <n v="-1879471.9134149991"/>
    <m/>
    <n v="-1879471.9134149991"/>
    <s v="Y"/>
  </r>
  <r>
    <n v="41130111"/>
    <s v="Product-Whale-Gross"/>
    <x v="43"/>
    <x v="43"/>
    <x v="2"/>
    <s v="REV"/>
    <x v="2"/>
    <n v="-1879471.9134149991"/>
    <m/>
    <n v="-1879471.9134149991"/>
    <s v="Y"/>
  </r>
  <r>
    <n v="41130111"/>
    <s v="Product-Whale-Gross"/>
    <x v="44"/>
    <x v="44"/>
    <x v="2"/>
    <s v="REV"/>
    <x v="2"/>
    <n v="-1879471.9134149991"/>
    <m/>
    <n v="-1879471.9134149991"/>
    <s v="Y"/>
  </r>
  <r>
    <n v="41130111"/>
    <s v="Product-Whale-Gross"/>
    <x v="45"/>
    <x v="45"/>
    <x v="2"/>
    <s v="REV"/>
    <x v="2"/>
    <n v="-1879471.9134149991"/>
    <m/>
    <n v="-1879471.9134149991"/>
    <s v="Y"/>
  </r>
  <r>
    <n v="41130111"/>
    <s v="Product-Whale-Gross"/>
    <x v="46"/>
    <x v="46"/>
    <x v="2"/>
    <s v="REV"/>
    <x v="2"/>
    <n v="-1879471.9134149991"/>
    <m/>
    <n v="-1879471.9134149991"/>
    <s v="Y"/>
  </r>
  <r>
    <n v="41130111"/>
    <s v="Product-Whale-Gross"/>
    <x v="47"/>
    <x v="47"/>
    <x v="2"/>
    <s v="REV"/>
    <x v="2"/>
    <n v="-1879471.9134149991"/>
    <m/>
    <n v="-1879471.9134149991"/>
    <s v="Y"/>
  </r>
  <r>
    <n v="41140100"/>
    <s v="Freight-OT-Discount"/>
    <x v="0"/>
    <x v="0"/>
    <x v="5"/>
    <s v="VCOS"/>
    <x v="2"/>
    <n v="1267.1068"/>
    <m/>
    <n v="1267.1068"/>
    <s v="Y"/>
  </r>
  <r>
    <n v="41140100"/>
    <s v="Freight-OT-Discount"/>
    <x v="1"/>
    <x v="1"/>
    <x v="5"/>
    <s v="VCOS"/>
    <x v="2"/>
    <n v="1267.1068"/>
    <m/>
    <n v="1267.1068"/>
    <s v="Y"/>
  </r>
  <r>
    <n v="41140100"/>
    <s v="Freight-OT-Discount"/>
    <x v="2"/>
    <x v="2"/>
    <x v="5"/>
    <s v="VCOS"/>
    <x v="2"/>
    <n v="1267.1068"/>
    <m/>
    <n v="1267.1068"/>
    <s v="Y"/>
  </r>
  <r>
    <n v="41140100"/>
    <s v="Freight-OT-Discount"/>
    <x v="3"/>
    <x v="3"/>
    <x v="5"/>
    <s v="VCOS"/>
    <x v="2"/>
    <n v="1267.1068"/>
    <m/>
    <n v="1267.1068"/>
    <s v="Y"/>
  </r>
  <r>
    <n v="41140100"/>
    <s v="Freight-OT-Discount"/>
    <x v="4"/>
    <x v="4"/>
    <x v="5"/>
    <s v="VCOS"/>
    <x v="2"/>
    <n v="1267.1068"/>
    <m/>
    <n v="1267.1068"/>
    <s v="Y"/>
  </r>
  <r>
    <n v="41140100"/>
    <s v="Freight-OT-Discount"/>
    <x v="5"/>
    <x v="5"/>
    <x v="5"/>
    <s v="VCOS"/>
    <x v="2"/>
    <n v="1267.1068"/>
    <m/>
    <n v="1267.1068"/>
    <s v="Y"/>
  </r>
  <r>
    <n v="41140100"/>
    <s v="Freight-OT-Discount"/>
    <x v="6"/>
    <x v="6"/>
    <x v="5"/>
    <s v="VCOS"/>
    <x v="2"/>
    <n v="1267.1068"/>
    <m/>
    <n v="1267.1068"/>
    <s v="Y"/>
  </r>
  <r>
    <n v="41140100"/>
    <s v="Freight-OT-Discount"/>
    <x v="7"/>
    <x v="7"/>
    <x v="5"/>
    <s v="VCOS"/>
    <x v="2"/>
    <n v="1267.1068"/>
    <m/>
    <n v="1267.1068"/>
    <s v="Y"/>
  </r>
  <r>
    <n v="41140100"/>
    <s v="Freight-OT-Discount"/>
    <x v="8"/>
    <x v="8"/>
    <x v="5"/>
    <s v="VCOS"/>
    <x v="2"/>
    <n v="1267.1068"/>
    <m/>
    <n v="1267.1068"/>
    <s v="Y"/>
  </r>
  <r>
    <n v="41140100"/>
    <s v="Freight-OT-Discount"/>
    <x v="9"/>
    <x v="9"/>
    <x v="5"/>
    <s v="VCOS"/>
    <x v="2"/>
    <n v="1267.1068"/>
    <m/>
    <n v="1267.1068"/>
    <s v="Y"/>
  </r>
  <r>
    <n v="41140100"/>
    <s v="Freight-OT-Discount"/>
    <x v="10"/>
    <x v="10"/>
    <x v="5"/>
    <s v="VCOS"/>
    <x v="2"/>
    <n v="1267.1068"/>
    <m/>
    <n v="1267.1068"/>
    <s v="Y"/>
  </r>
  <r>
    <n v="41140100"/>
    <s v="Freight-OT-Discount"/>
    <x v="11"/>
    <x v="11"/>
    <x v="5"/>
    <s v="VCOS"/>
    <x v="2"/>
    <n v="1267.1068"/>
    <m/>
    <n v="1267.1068"/>
    <s v="Y"/>
  </r>
  <r>
    <n v="41140100"/>
    <s v="Freight-OT-Discount"/>
    <x v="12"/>
    <x v="12"/>
    <x v="5"/>
    <s v="VCOS"/>
    <x v="2"/>
    <n v="1267.1068"/>
    <m/>
    <n v="1267.1068"/>
    <s v="Y"/>
  </r>
  <r>
    <n v="41140100"/>
    <s v="Freight-OT-Discount"/>
    <x v="13"/>
    <x v="13"/>
    <x v="5"/>
    <s v="VCOS"/>
    <x v="2"/>
    <n v="1267.1068"/>
    <m/>
    <n v="1267.1068"/>
    <s v="Y"/>
  </r>
  <r>
    <n v="41140100"/>
    <s v="Freight-OT-Discount"/>
    <x v="14"/>
    <x v="14"/>
    <x v="5"/>
    <s v="VCOS"/>
    <x v="2"/>
    <n v="1267.1068"/>
    <m/>
    <n v="1267.1068"/>
    <s v="Y"/>
  </r>
  <r>
    <n v="41140100"/>
    <s v="Freight-OT-Discount"/>
    <x v="15"/>
    <x v="15"/>
    <x v="5"/>
    <s v="VCOS"/>
    <x v="2"/>
    <n v="1267.1068"/>
    <m/>
    <n v="1267.1068"/>
    <s v="Y"/>
  </r>
  <r>
    <n v="41140100"/>
    <s v="Freight-OT-Discount"/>
    <x v="16"/>
    <x v="16"/>
    <x v="5"/>
    <s v="VCOS"/>
    <x v="2"/>
    <n v="1267.1068"/>
    <m/>
    <n v="1267.1068"/>
    <s v="Y"/>
  </r>
  <r>
    <n v="41140100"/>
    <s v="Freight-OT-Discount"/>
    <x v="17"/>
    <x v="17"/>
    <x v="5"/>
    <s v="VCOS"/>
    <x v="2"/>
    <n v="1267.1068"/>
    <m/>
    <n v="1267.1068"/>
    <s v="Y"/>
  </r>
  <r>
    <n v="41140100"/>
    <s v="Freight-OT-Discount"/>
    <x v="18"/>
    <x v="18"/>
    <x v="5"/>
    <s v="VCOS"/>
    <x v="2"/>
    <n v="1267.1068"/>
    <m/>
    <n v="1267.1068"/>
    <s v="Y"/>
  </r>
  <r>
    <n v="41140100"/>
    <s v="Freight-OT-Discount"/>
    <x v="19"/>
    <x v="19"/>
    <x v="5"/>
    <s v="VCOS"/>
    <x v="2"/>
    <n v="1267.1068"/>
    <n v="0"/>
    <n v="1267.1068"/>
    <s v="Y"/>
  </r>
  <r>
    <n v="41140100"/>
    <s v="Freight-OT-Discount"/>
    <x v="20"/>
    <x v="20"/>
    <x v="5"/>
    <s v="VCOS"/>
    <x v="2"/>
    <n v="1267.1068"/>
    <n v="0"/>
    <n v="1267.1068"/>
    <s v="Y"/>
  </r>
  <r>
    <n v="41140100"/>
    <s v="Freight-OT-Discount"/>
    <x v="21"/>
    <x v="21"/>
    <x v="5"/>
    <s v="VCOS"/>
    <x v="2"/>
    <n v="1267.1068"/>
    <m/>
    <n v="1267.1068"/>
    <s v="Y"/>
  </r>
  <r>
    <n v="41140100"/>
    <s v="Freight-OT-Discount"/>
    <x v="22"/>
    <x v="22"/>
    <x v="5"/>
    <s v="VCOS"/>
    <x v="2"/>
    <n v="1267.1068"/>
    <m/>
    <n v="1267.1068"/>
    <s v="Y"/>
  </r>
  <r>
    <n v="41140100"/>
    <s v="Freight-OT-Discount"/>
    <x v="23"/>
    <x v="23"/>
    <x v="5"/>
    <s v="VCOS"/>
    <x v="2"/>
    <n v="1267.1068"/>
    <m/>
    <n v="1267.1068"/>
    <s v="Y"/>
  </r>
  <r>
    <n v="41140100"/>
    <s v="Freight-OT-Discount"/>
    <x v="24"/>
    <x v="24"/>
    <x v="5"/>
    <s v="VCOS"/>
    <x v="2"/>
    <n v="1267.1068"/>
    <m/>
    <n v="1267.1068"/>
    <s v="Y"/>
  </r>
  <r>
    <n v="41140100"/>
    <s v="Freight-OT-Discount"/>
    <x v="25"/>
    <x v="25"/>
    <x v="5"/>
    <s v="VCOS"/>
    <x v="2"/>
    <n v="1267.1068"/>
    <m/>
    <n v="1267.1068"/>
    <s v="Y"/>
  </r>
  <r>
    <n v="41140100"/>
    <s v="Freight-OT-Discount"/>
    <x v="26"/>
    <x v="26"/>
    <x v="5"/>
    <s v="VCOS"/>
    <x v="2"/>
    <n v="1267.1068"/>
    <m/>
    <n v="1267.1068"/>
    <s v="Y"/>
  </r>
  <r>
    <n v="41140100"/>
    <s v="Freight-OT-Discount"/>
    <x v="27"/>
    <x v="27"/>
    <x v="5"/>
    <s v="VCOS"/>
    <x v="2"/>
    <n v="1267.1068"/>
    <m/>
    <n v="1267.1068"/>
    <s v="Y"/>
  </r>
  <r>
    <n v="41140100"/>
    <s v="Freight-OT-Discount"/>
    <x v="28"/>
    <x v="28"/>
    <x v="5"/>
    <s v="VCOS"/>
    <x v="2"/>
    <n v="1267.1068"/>
    <m/>
    <n v="1267.1068"/>
    <s v="Y"/>
  </r>
  <r>
    <n v="41140100"/>
    <s v="Freight-OT-Discount"/>
    <x v="29"/>
    <x v="29"/>
    <x v="5"/>
    <s v="VCOS"/>
    <x v="2"/>
    <n v="1267.1068"/>
    <m/>
    <n v="1267.1068"/>
    <s v="Y"/>
  </r>
  <r>
    <n v="41140100"/>
    <s v="Freight-OT-Discount"/>
    <x v="30"/>
    <x v="30"/>
    <x v="5"/>
    <s v="VCOS"/>
    <x v="2"/>
    <n v="1267.1068"/>
    <m/>
    <n v="1267.1068"/>
    <s v="Y"/>
  </r>
  <r>
    <n v="41140100"/>
    <s v="Freight-OT-Discount"/>
    <x v="31"/>
    <x v="31"/>
    <x v="5"/>
    <s v="VCOS"/>
    <x v="2"/>
    <n v="1267.1068"/>
    <m/>
    <n v="1267.1068"/>
    <s v="Y"/>
  </r>
  <r>
    <n v="41140100"/>
    <s v="Freight-OT-Discount"/>
    <x v="32"/>
    <x v="32"/>
    <x v="5"/>
    <s v="VCOS"/>
    <x v="2"/>
    <n v="1267.1068"/>
    <m/>
    <n v="1267.1068"/>
    <s v="Y"/>
  </r>
  <r>
    <n v="41140100"/>
    <s v="Freight-OT-Discount"/>
    <x v="33"/>
    <x v="33"/>
    <x v="5"/>
    <s v="VCOS"/>
    <x v="2"/>
    <n v="1267.1068"/>
    <m/>
    <n v="1267.1068"/>
    <s v="Y"/>
  </r>
  <r>
    <n v="41140100"/>
    <s v="Freight-OT-Discount"/>
    <x v="34"/>
    <x v="34"/>
    <x v="5"/>
    <s v="VCOS"/>
    <x v="2"/>
    <n v="1267.1068"/>
    <m/>
    <n v="1267.1068"/>
    <s v="Y"/>
  </r>
  <r>
    <n v="41140100"/>
    <s v="Freight-OT-Discount"/>
    <x v="35"/>
    <x v="35"/>
    <x v="5"/>
    <s v="VCOS"/>
    <x v="2"/>
    <n v="1267.1068"/>
    <m/>
    <n v="1267.1068"/>
    <s v="Y"/>
  </r>
  <r>
    <n v="41140100"/>
    <s v="Freight-OT-Discount"/>
    <x v="36"/>
    <x v="36"/>
    <x v="5"/>
    <s v="VCOS"/>
    <x v="2"/>
    <n v="1267.1068"/>
    <n v="0"/>
    <n v="1267.1068"/>
    <s v="Y"/>
  </r>
  <r>
    <n v="41140100"/>
    <s v="Freight-OT-Discount"/>
    <x v="37"/>
    <x v="37"/>
    <x v="5"/>
    <s v="VCOS"/>
    <x v="2"/>
    <n v="1267.1068"/>
    <m/>
    <n v="1267.1068"/>
    <s v="Y"/>
  </r>
  <r>
    <n v="41140100"/>
    <s v="Freight-OT-Discount"/>
    <x v="38"/>
    <x v="38"/>
    <x v="5"/>
    <s v="VCOS"/>
    <x v="2"/>
    <n v="1267.1068"/>
    <m/>
    <n v="1267.1068"/>
    <s v="Y"/>
  </r>
  <r>
    <n v="41140100"/>
    <s v="Freight-OT-Discount"/>
    <x v="39"/>
    <x v="39"/>
    <x v="5"/>
    <s v="VCOS"/>
    <x v="2"/>
    <n v="1267.1068"/>
    <m/>
    <n v="1267.1068"/>
    <s v="Y"/>
  </r>
  <r>
    <n v="41140100"/>
    <s v="Freight-OT-Discount"/>
    <x v="40"/>
    <x v="40"/>
    <x v="5"/>
    <s v="VCOS"/>
    <x v="2"/>
    <n v="1267.1068"/>
    <m/>
    <n v="1267.1068"/>
    <s v="Y"/>
  </r>
  <r>
    <n v="41140100"/>
    <s v="Freight-OT-Discount"/>
    <x v="41"/>
    <x v="41"/>
    <x v="5"/>
    <s v="VCOS"/>
    <x v="2"/>
    <n v="1267.1068"/>
    <m/>
    <n v="1267.1068"/>
    <s v="Y"/>
  </r>
  <r>
    <n v="41140100"/>
    <s v="Freight-OT-Discount"/>
    <x v="42"/>
    <x v="42"/>
    <x v="5"/>
    <s v="VCOS"/>
    <x v="2"/>
    <n v="1267.1068"/>
    <m/>
    <n v="1267.1068"/>
    <s v="Y"/>
  </r>
  <r>
    <n v="41140100"/>
    <s v="Freight-OT-Discount"/>
    <x v="43"/>
    <x v="43"/>
    <x v="5"/>
    <s v="VCOS"/>
    <x v="2"/>
    <n v="1267.1068"/>
    <m/>
    <n v="1267.1068"/>
    <s v="Y"/>
  </r>
  <r>
    <n v="41140100"/>
    <s v="Freight-OT-Discount"/>
    <x v="44"/>
    <x v="44"/>
    <x v="5"/>
    <s v="VCOS"/>
    <x v="2"/>
    <n v="1267.1068"/>
    <m/>
    <n v="1267.1068"/>
    <s v="Y"/>
  </r>
  <r>
    <n v="41140100"/>
    <s v="Freight-OT-Discount"/>
    <x v="45"/>
    <x v="45"/>
    <x v="5"/>
    <s v="VCOS"/>
    <x v="2"/>
    <n v="1267.1068"/>
    <m/>
    <n v="1267.1068"/>
    <s v="Y"/>
  </r>
  <r>
    <n v="41140100"/>
    <s v="Freight-OT-Discount"/>
    <x v="46"/>
    <x v="46"/>
    <x v="5"/>
    <s v="VCOS"/>
    <x v="2"/>
    <n v="1267.1068"/>
    <m/>
    <n v="1267.1068"/>
    <s v="Y"/>
  </r>
  <r>
    <n v="41140100"/>
    <s v="Freight-OT-Discount"/>
    <x v="47"/>
    <x v="47"/>
    <x v="5"/>
    <s v="VCOS"/>
    <x v="2"/>
    <n v="1267.1068"/>
    <m/>
    <n v="1267.1068"/>
    <s v="Y"/>
  </r>
  <r>
    <n v="41140101"/>
    <s v="Freight-OT-Gross"/>
    <x v="0"/>
    <x v="0"/>
    <x v="5"/>
    <s v="REV"/>
    <x v="2"/>
    <n v="-13973.1068"/>
    <m/>
    <n v="-13973.1068"/>
    <s v="Y"/>
  </r>
  <r>
    <n v="41140101"/>
    <s v="Freight-OT-Gross"/>
    <x v="1"/>
    <x v="1"/>
    <x v="5"/>
    <s v="REV"/>
    <x v="2"/>
    <n v="-13973.1068"/>
    <m/>
    <n v="-13973.1068"/>
    <s v="Y"/>
  </r>
  <r>
    <n v="41140101"/>
    <s v="Freight-OT-Gross"/>
    <x v="2"/>
    <x v="2"/>
    <x v="5"/>
    <s v="REV"/>
    <x v="2"/>
    <n v="-13973.1068"/>
    <m/>
    <n v="-13973.1068"/>
    <s v="Y"/>
  </r>
  <r>
    <n v="41140101"/>
    <s v="Freight-OT-Gross"/>
    <x v="3"/>
    <x v="3"/>
    <x v="5"/>
    <s v="REV"/>
    <x v="2"/>
    <n v="-13973.1068"/>
    <m/>
    <n v="-13973.1068"/>
    <s v="Y"/>
  </r>
  <r>
    <n v="41140101"/>
    <s v="Freight-OT-Gross"/>
    <x v="4"/>
    <x v="4"/>
    <x v="5"/>
    <s v="REV"/>
    <x v="2"/>
    <n v="-13973.1068"/>
    <m/>
    <n v="-13973.1068"/>
    <s v="Y"/>
  </r>
  <r>
    <n v="41140101"/>
    <s v="Freight-OT-Gross"/>
    <x v="5"/>
    <x v="5"/>
    <x v="5"/>
    <s v="REV"/>
    <x v="2"/>
    <n v="-13973.1068"/>
    <m/>
    <n v="-13973.1068"/>
    <s v="Y"/>
  </r>
  <r>
    <n v="41140101"/>
    <s v="Freight-OT-Gross"/>
    <x v="6"/>
    <x v="6"/>
    <x v="5"/>
    <s v="REV"/>
    <x v="2"/>
    <n v="-13973.1068"/>
    <m/>
    <n v="-13973.1068"/>
    <s v="Y"/>
  </r>
  <r>
    <n v="41140101"/>
    <s v="Freight-OT-Gross"/>
    <x v="7"/>
    <x v="7"/>
    <x v="5"/>
    <s v="REV"/>
    <x v="2"/>
    <n v="-13973.1068"/>
    <m/>
    <n v="-13973.1068"/>
    <s v="Y"/>
  </r>
  <r>
    <n v="41140101"/>
    <s v="Freight-OT-Gross"/>
    <x v="8"/>
    <x v="8"/>
    <x v="5"/>
    <s v="REV"/>
    <x v="2"/>
    <n v="-13973.1068"/>
    <m/>
    <n v="-13973.1068"/>
    <s v="Y"/>
  </r>
  <r>
    <n v="41140101"/>
    <s v="Freight-OT-Gross"/>
    <x v="9"/>
    <x v="9"/>
    <x v="5"/>
    <s v="REV"/>
    <x v="2"/>
    <n v="-13973.1068"/>
    <m/>
    <n v="-13973.1068"/>
    <s v="Y"/>
  </r>
  <r>
    <n v="41140101"/>
    <s v="Freight-OT-Gross"/>
    <x v="10"/>
    <x v="10"/>
    <x v="5"/>
    <s v="REV"/>
    <x v="2"/>
    <n v="-13973.1068"/>
    <m/>
    <n v="-13973.1068"/>
    <s v="Y"/>
  </r>
  <r>
    <n v="41140101"/>
    <s v="Freight-OT-Gross"/>
    <x v="11"/>
    <x v="11"/>
    <x v="5"/>
    <s v="REV"/>
    <x v="2"/>
    <n v="-13973.1068"/>
    <m/>
    <n v="-13973.1068"/>
    <s v="Y"/>
  </r>
  <r>
    <n v="41140101"/>
    <s v="Freight-OT-Gross"/>
    <x v="12"/>
    <x v="12"/>
    <x v="5"/>
    <s v="REV"/>
    <x v="2"/>
    <n v="-13973.1068"/>
    <m/>
    <n v="-13973.1068"/>
    <s v="Y"/>
  </r>
  <r>
    <n v="41140101"/>
    <s v="Freight-OT-Gross"/>
    <x v="13"/>
    <x v="13"/>
    <x v="5"/>
    <s v="REV"/>
    <x v="2"/>
    <n v="-13973.1068"/>
    <m/>
    <n v="-13973.1068"/>
    <s v="Y"/>
  </r>
  <r>
    <n v="41140101"/>
    <s v="Freight-OT-Gross"/>
    <x v="14"/>
    <x v="14"/>
    <x v="5"/>
    <s v="REV"/>
    <x v="2"/>
    <n v="-13973.1068"/>
    <m/>
    <n v="-13973.1068"/>
    <s v="Y"/>
  </r>
  <r>
    <n v="41140101"/>
    <s v="Freight-OT-Gross"/>
    <x v="15"/>
    <x v="15"/>
    <x v="5"/>
    <s v="REV"/>
    <x v="2"/>
    <n v="-13973.1068"/>
    <m/>
    <n v="-13973.1068"/>
    <s v="Y"/>
  </r>
  <r>
    <n v="41140101"/>
    <s v="Freight-OT-Gross"/>
    <x v="16"/>
    <x v="16"/>
    <x v="5"/>
    <s v="REV"/>
    <x v="2"/>
    <n v="-13973.1068"/>
    <m/>
    <n v="-13973.1068"/>
    <s v="Y"/>
  </r>
  <r>
    <n v="41140101"/>
    <s v="Freight-OT-Gross"/>
    <x v="17"/>
    <x v="17"/>
    <x v="5"/>
    <s v="REV"/>
    <x v="2"/>
    <n v="-13973.1068"/>
    <m/>
    <n v="-13973.1068"/>
    <s v="Y"/>
  </r>
  <r>
    <n v="41140101"/>
    <s v="Freight-OT-Gross"/>
    <x v="18"/>
    <x v="18"/>
    <x v="5"/>
    <s v="REV"/>
    <x v="2"/>
    <n v="-13973.1068"/>
    <m/>
    <n v="-13973.1068"/>
    <s v="Y"/>
  </r>
  <r>
    <n v="41140101"/>
    <s v="Freight-OT-Gross"/>
    <x v="19"/>
    <x v="19"/>
    <x v="5"/>
    <s v="REV"/>
    <x v="2"/>
    <n v="-13973.1068"/>
    <n v="-1655.2800000000002"/>
    <n v="-15628.3868"/>
    <s v="Y"/>
  </r>
  <r>
    <n v="41140101"/>
    <s v="Freight-OT-Gross"/>
    <x v="20"/>
    <x v="20"/>
    <x v="5"/>
    <s v="REV"/>
    <x v="2"/>
    <n v="-15628.3868"/>
    <n v="-1471.3600000000001"/>
    <n v="-17099.746800000001"/>
    <s v="Y"/>
  </r>
  <r>
    <n v="41140101"/>
    <s v="Freight-OT-Gross"/>
    <x v="21"/>
    <x v="21"/>
    <x v="5"/>
    <s v="REV"/>
    <x v="2"/>
    <n v="-17099.746800000001"/>
    <m/>
    <n v="-17099.746800000001"/>
    <s v="Y"/>
  </r>
  <r>
    <n v="41140101"/>
    <s v="Freight-OT-Gross"/>
    <x v="22"/>
    <x v="22"/>
    <x v="5"/>
    <s v="REV"/>
    <x v="2"/>
    <n v="-17099.746800000001"/>
    <m/>
    <n v="-17099.746800000001"/>
    <s v="Y"/>
  </r>
  <r>
    <n v="41140101"/>
    <s v="Freight-OT-Gross"/>
    <x v="23"/>
    <x v="23"/>
    <x v="5"/>
    <s v="REV"/>
    <x v="2"/>
    <n v="-17099.746800000001"/>
    <m/>
    <n v="-17099.746800000001"/>
    <s v="Y"/>
  </r>
  <r>
    <n v="41140101"/>
    <s v="Freight-OT-Gross"/>
    <x v="24"/>
    <x v="24"/>
    <x v="5"/>
    <s v="REV"/>
    <x v="2"/>
    <n v="-17099.746800000001"/>
    <m/>
    <n v="-17099.746800000001"/>
    <s v="Y"/>
  </r>
  <r>
    <n v="41140101"/>
    <s v="Freight-OT-Gross"/>
    <x v="25"/>
    <x v="25"/>
    <x v="5"/>
    <s v="REV"/>
    <x v="2"/>
    <n v="-17099.746800000001"/>
    <m/>
    <n v="-17099.746800000001"/>
    <s v="Y"/>
  </r>
  <r>
    <n v="41140101"/>
    <s v="Freight-OT-Gross"/>
    <x v="26"/>
    <x v="26"/>
    <x v="5"/>
    <s v="REV"/>
    <x v="2"/>
    <n v="-17099.746800000001"/>
    <m/>
    <n v="-17099.746800000001"/>
    <s v="Y"/>
  </r>
  <r>
    <n v="41140101"/>
    <s v="Freight-OT-Gross"/>
    <x v="27"/>
    <x v="27"/>
    <x v="5"/>
    <s v="REV"/>
    <x v="2"/>
    <n v="-17099.746800000001"/>
    <m/>
    <n v="-17099.746800000001"/>
    <s v="Y"/>
  </r>
  <r>
    <n v="41140101"/>
    <s v="Freight-OT-Gross"/>
    <x v="28"/>
    <x v="28"/>
    <x v="5"/>
    <s v="REV"/>
    <x v="2"/>
    <n v="-17099.746800000001"/>
    <m/>
    <n v="-17099.746800000001"/>
    <s v="Y"/>
  </r>
  <r>
    <n v="41140101"/>
    <s v="Freight-OT-Gross"/>
    <x v="29"/>
    <x v="29"/>
    <x v="5"/>
    <s v="REV"/>
    <x v="2"/>
    <n v="-17099.746800000001"/>
    <m/>
    <n v="-17099.746800000001"/>
    <s v="Y"/>
  </r>
  <r>
    <n v="41140101"/>
    <s v="Freight-OT-Gross"/>
    <x v="30"/>
    <x v="30"/>
    <x v="5"/>
    <s v="REV"/>
    <x v="2"/>
    <n v="-17099.746800000001"/>
    <m/>
    <n v="-17099.746800000001"/>
    <s v="Y"/>
  </r>
  <r>
    <n v="41140101"/>
    <s v="Freight-OT-Gross"/>
    <x v="31"/>
    <x v="31"/>
    <x v="5"/>
    <s v="REV"/>
    <x v="2"/>
    <n v="-17099.746800000001"/>
    <m/>
    <n v="-17099.746800000001"/>
    <s v="Y"/>
  </r>
  <r>
    <n v="41140101"/>
    <s v="Freight-OT-Gross"/>
    <x v="32"/>
    <x v="32"/>
    <x v="5"/>
    <s v="REV"/>
    <x v="2"/>
    <n v="-17099.746800000001"/>
    <m/>
    <n v="-17099.746800000001"/>
    <s v="Y"/>
  </r>
  <r>
    <n v="41140101"/>
    <s v="Freight-OT-Gross"/>
    <x v="33"/>
    <x v="33"/>
    <x v="5"/>
    <s v="REV"/>
    <x v="2"/>
    <n v="-17099.746800000001"/>
    <m/>
    <n v="-17099.746800000001"/>
    <s v="Y"/>
  </r>
  <r>
    <n v="41140101"/>
    <s v="Freight-OT-Gross"/>
    <x v="34"/>
    <x v="34"/>
    <x v="5"/>
    <s v="REV"/>
    <x v="2"/>
    <n v="-17099.746800000001"/>
    <m/>
    <n v="-17099.746800000001"/>
    <s v="Y"/>
  </r>
  <r>
    <n v="41140101"/>
    <s v="Freight-OT-Gross"/>
    <x v="35"/>
    <x v="35"/>
    <x v="5"/>
    <s v="REV"/>
    <x v="2"/>
    <n v="-17099.746800000001"/>
    <m/>
    <n v="-17099.746800000001"/>
    <s v="Y"/>
  </r>
  <r>
    <n v="41140101"/>
    <s v="Freight-OT-Gross"/>
    <x v="36"/>
    <x v="36"/>
    <x v="5"/>
    <s v="REV"/>
    <x v="2"/>
    <n v="-17099.746800000001"/>
    <n v="-50"/>
    <n v="-17149.746800000001"/>
    <s v="Y"/>
  </r>
  <r>
    <n v="41140101"/>
    <s v="Freight-OT-Gross"/>
    <x v="37"/>
    <x v="37"/>
    <x v="5"/>
    <s v="REV"/>
    <x v="2"/>
    <n v="-17149.746800000001"/>
    <m/>
    <n v="-17149.746800000001"/>
    <s v="Y"/>
  </r>
  <r>
    <n v="41140101"/>
    <s v="Freight-OT-Gross"/>
    <x v="38"/>
    <x v="38"/>
    <x v="5"/>
    <s v="REV"/>
    <x v="2"/>
    <n v="-17149.746800000001"/>
    <m/>
    <n v="-17149.746800000001"/>
    <s v="Y"/>
  </r>
  <r>
    <n v="41140101"/>
    <s v="Freight-OT-Gross"/>
    <x v="39"/>
    <x v="39"/>
    <x v="5"/>
    <s v="REV"/>
    <x v="2"/>
    <n v="-17149.746800000001"/>
    <m/>
    <n v="-17149.746800000001"/>
    <s v="Y"/>
  </r>
  <r>
    <n v="41140101"/>
    <s v="Freight-OT-Gross"/>
    <x v="40"/>
    <x v="40"/>
    <x v="5"/>
    <s v="REV"/>
    <x v="2"/>
    <n v="-17149.746800000001"/>
    <m/>
    <n v="-17149.746800000001"/>
    <s v="Y"/>
  </r>
  <r>
    <n v="41140101"/>
    <s v="Freight-OT-Gross"/>
    <x v="41"/>
    <x v="41"/>
    <x v="5"/>
    <s v="REV"/>
    <x v="2"/>
    <n v="-17149.746800000001"/>
    <m/>
    <n v="-17149.746800000001"/>
    <s v="Y"/>
  </r>
  <r>
    <n v="41140101"/>
    <s v="Freight-OT-Gross"/>
    <x v="42"/>
    <x v="42"/>
    <x v="5"/>
    <s v="REV"/>
    <x v="2"/>
    <n v="-17149.746800000001"/>
    <m/>
    <n v="-17149.746800000001"/>
    <s v="Y"/>
  </r>
  <r>
    <n v="41140101"/>
    <s v="Freight-OT-Gross"/>
    <x v="43"/>
    <x v="43"/>
    <x v="5"/>
    <s v="REV"/>
    <x v="2"/>
    <n v="-17149.746800000001"/>
    <m/>
    <n v="-17149.746800000001"/>
    <s v="Y"/>
  </r>
  <r>
    <n v="41140101"/>
    <s v="Freight-OT-Gross"/>
    <x v="44"/>
    <x v="44"/>
    <x v="5"/>
    <s v="REV"/>
    <x v="2"/>
    <n v="-17149.746800000001"/>
    <m/>
    <n v="-17149.746800000001"/>
    <s v="Y"/>
  </r>
  <r>
    <n v="41140101"/>
    <s v="Freight-OT-Gross"/>
    <x v="45"/>
    <x v="45"/>
    <x v="5"/>
    <s v="REV"/>
    <x v="2"/>
    <n v="-17149.746800000001"/>
    <m/>
    <n v="-17149.746800000001"/>
    <s v="Y"/>
  </r>
  <r>
    <n v="41140101"/>
    <s v="Freight-OT-Gross"/>
    <x v="46"/>
    <x v="46"/>
    <x v="5"/>
    <s v="REV"/>
    <x v="2"/>
    <n v="-17149.746800000001"/>
    <m/>
    <n v="-17149.746800000001"/>
    <s v="Y"/>
  </r>
  <r>
    <n v="41140101"/>
    <s v="Freight-OT-Gross"/>
    <x v="47"/>
    <x v="47"/>
    <x v="5"/>
    <s v="REV"/>
    <x v="2"/>
    <n v="-17149.746800000001"/>
    <m/>
    <n v="-17149.746800000001"/>
    <s v="Y"/>
  </r>
  <r>
    <n v="41140110"/>
    <s v="Freight-Whale-Discount"/>
    <x v="0"/>
    <x v="0"/>
    <x v="5"/>
    <s v="VCOS"/>
    <x v="2"/>
    <n v="0"/>
    <n v="0"/>
    <n v="0"/>
    <s v="Y"/>
  </r>
  <r>
    <n v="41140110"/>
    <s v="Freight-Whale-Discount"/>
    <x v="1"/>
    <x v="1"/>
    <x v="5"/>
    <s v="VCOS"/>
    <x v="2"/>
    <n v="0"/>
    <n v="187.98600000000002"/>
    <n v="187.98600000000002"/>
    <s v="Y"/>
  </r>
  <r>
    <n v="41140110"/>
    <s v="Freight-Whale-Discount"/>
    <x v="2"/>
    <x v="2"/>
    <x v="5"/>
    <s v="VCOS"/>
    <x v="2"/>
    <n v="187.98600000000002"/>
    <n v="0"/>
    <n v="187.98600000000002"/>
    <s v="Y"/>
  </r>
  <r>
    <n v="41140110"/>
    <s v="Freight-Whale-Discount"/>
    <x v="3"/>
    <x v="3"/>
    <x v="5"/>
    <s v="VCOS"/>
    <x v="2"/>
    <n v="187.98600000000002"/>
    <m/>
    <n v="187.98600000000002"/>
    <s v="Y"/>
  </r>
  <r>
    <n v="41140110"/>
    <s v="Freight-Whale-Discount"/>
    <x v="4"/>
    <x v="4"/>
    <x v="5"/>
    <s v="VCOS"/>
    <x v="2"/>
    <n v="187.98600000000002"/>
    <m/>
    <n v="187.98600000000002"/>
    <s v="Y"/>
  </r>
  <r>
    <n v="41140110"/>
    <s v="Freight-Whale-Discount"/>
    <x v="5"/>
    <x v="5"/>
    <x v="5"/>
    <s v="VCOS"/>
    <x v="2"/>
    <n v="187.98600000000002"/>
    <m/>
    <n v="187.98600000000002"/>
    <s v="Y"/>
  </r>
  <r>
    <n v="41140110"/>
    <s v="Freight-Whale-Discount"/>
    <x v="6"/>
    <x v="6"/>
    <x v="5"/>
    <s v="VCOS"/>
    <x v="2"/>
    <n v="187.98600000000002"/>
    <m/>
    <n v="187.98600000000002"/>
    <s v="Y"/>
  </r>
  <r>
    <n v="41140110"/>
    <s v="Freight-Whale-Discount"/>
    <x v="7"/>
    <x v="7"/>
    <x v="5"/>
    <s v="VCOS"/>
    <x v="2"/>
    <n v="187.98600000000002"/>
    <m/>
    <n v="187.98600000000002"/>
    <s v="Y"/>
  </r>
  <r>
    <n v="41140110"/>
    <s v="Freight-Whale-Discount"/>
    <x v="8"/>
    <x v="8"/>
    <x v="5"/>
    <s v="VCOS"/>
    <x v="2"/>
    <n v="187.98600000000002"/>
    <m/>
    <n v="187.98600000000002"/>
    <s v="Y"/>
  </r>
  <r>
    <n v="41140110"/>
    <s v="Freight-Whale-Discount"/>
    <x v="9"/>
    <x v="9"/>
    <x v="5"/>
    <s v="VCOS"/>
    <x v="2"/>
    <n v="187.98600000000002"/>
    <m/>
    <n v="187.98600000000002"/>
    <s v="Y"/>
  </r>
  <r>
    <n v="41140110"/>
    <s v="Freight-Whale-Discount"/>
    <x v="10"/>
    <x v="10"/>
    <x v="5"/>
    <s v="VCOS"/>
    <x v="2"/>
    <n v="187.98600000000002"/>
    <m/>
    <n v="187.98600000000002"/>
    <s v="Y"/>
  </r>
  <r>
    <n v="41140110"/>
    <s v="Freight-Whale-Discount"/>
    <x v="11"/>
    <x v="11"/>
    <x v="5"/>
    <s v="VCOS"/>
    <x v="2"/>
    <n v="187.98600000000002"/>
    <m/>
    <n v="187.98600000000002"/>
    <s v="Y"/>
  </r>
  <r>
    <n v="41140110"/>
    <s v="Freight-Whale-Discount"/>
    <x v="12"/>
    <x v="12"/>
    <x v="5"/>
    <s v="VCOS"/>
    <x v="2"/>
    <n v="187.98600000000002"/>
    <m/>
    <n v="187.98600000000002"/>
    <s v="Y"/>
  </r>
  <r>
    <n v="41140110"/>
    <s v="Freight-Whale-Discount"/>
    <x v="13"/>
    <x v="13"/>
    <x v="5"/>
    <s v="VCOS"/>
    <x v="2"/>
    <n v="187.98600000000002"/>
    <m/>
    <n v="187.98600000000002"/>
    <s v="Y"/>
  </r>
  <r>
    <n v="41140110"/>
    <s v="Freight-Whale-Discount"/>
    <x v="14"/>
    <x v="14"/>
    <x v="5"/>
    <s v="VCOS"/>
    <x v="2"/>
    <n v="187.98600000000002"/>
    <m/>
    <n v="187.98600000000002"/>
    <s v="Y"/>
  </r>
  <r>
    <n v="41140110"/>
    <s v="Freight-Whale-Discount"/>
    <x v="15"/>
    <x v="15"/>
    <x v="5"/>
    <s v="VCOS"/>
    <x v="2"/>
    <n v="187.98600000000002"/>
    <m/>
    <n v="187.98600000000002"/>
    <s v="Y"/>
  </r>
  <r>
    <n v="41140110"/>
    <s v="Freight-Whale-Discount"/>
    <x v="16"/>
    <x v="16"/>
    <x v="5"/>
    <s v="VCOS"/>
    <x v="2"/>
    <n v="187.98600000000002"/>
    <m/>
    <n v="187.98600000000002"/>
    <s v="Y"/>
  </r>
  <r>
    <n v="41140110"/>
    <s v="Freight-Whale-Discount"/>
    <x v="17"/>
    <x v="17"/>
    <x v="5"/>
    <s v="VCOS"/>
    <x v="2"/>
    <n v="187.98600000000002"/>
    <n v="1.9"/>
    <n v="189.88600000000002"/>
    <s v="Y"/>
  </r>
  <r>
    <n v="41140110"/>
    <s v="Freight-Whale-Discount"/>
    <x v="18"/>
    <x v="18"/>
    <x v="5"/>
    <s v="VCOS"/>
    <x v="2"/>
    <n v="189.88600000000002"/>
    <n v="-39"/>
    <n v="150.88600000000002"/>
    <s v="Y"/>
  </r>
  <r>
    <n v="41140110"/>
    <s v="Freight-Whale-Discount"/>
    <x v="19"/>
    <x v="19"/>
    <x v="5"/>
    <s v="VCOS"/>
    <x v="2"/>
    <n v="150.886"/>
    <n v="77.900000000000006"/>
    <n v="228.786"/>
    <s v="Y"/>
  </r>
  <r>
    <n v="41140110"/>
    <s v="Freight-Whale-Discount"/>
    <x v="20"/>
    <x v="20"/>
    <x v="5"/>
    <s v="VCOS"/>
    <x v="2"/>
    <n v="228.786"/>
    <m/>
    <n v="228.786"/>
    <s v="Y"/>
  </r>
  <r>
    <n v="41140110"/>
    <s v="Freight-Whale-Discount"/>
    <x v="21"/>
    <x v="21"/>
    <x v="5"/>
    <s v="VCOS"/>
    <x v="2"/>
    <n v="228.786"/>
    <m/>
    <n v="228.786"/>
    <s v="Y"/>
  </r>
  <r>
    <n v="41140110"/>
    <s v="Freight-Whale-Discount"/>
    <x v="22"/>
    <x v="22"/>
    <x v="5"/>
    <s v="VCOS"/>
    <x v="2"/>
    <n v="228.786"/>
    <m/>
    <n v="228.786"/>
    <s v="Y"/>
  </r>
  <r>
    <n v="41140110"/>
    <s v="Freight-Whale-Discount"/>
    <x v="23"/>
    <x v="23"/>
    <x v="5"/>
    <s v="VCOS"/>
    <x v="2"/>
    <n v="228.786"/>
    <m/>
    <n v="228.786"/>
    <s v="Y"/>
  </r>
  <r>
    <n v="41140110"/>
    <s v="Freight-Whale-Discount"/>
    <x v="24"/>
    <x v="24"/>
    <x v="5"/>
    <s v="VCOS"/>
    <x v="2"/>
    <n v="228.786"/>
    <m/>
    <n v="228.786"/>
    <s v="Y"/>
  </r>
  <r>
    <n v="41140110"/>
    <s v="Freight-Whale-Discount"/>
    <x v="25"/>
    <x v="25"/>
    <x v="5"/>
    <s v="VCOS"/>
    <x v="2"/>
    <n v="228.786"/>
    <m/>
    <n v="228.786"/>
    <s v="Y"/>
  </r>
  <r>
    <n v="41140110"/>
    <s v="Freight-Whale-Discount"/>
    <x v="26"/>
    <x v="26"/>
    <x v="5"/>
    <s v="VCOS"/>
    <x v="2"/>
    <n v="228.786"/>
    <m/>
    <n v="228.786"/>
    <s v="Y"/>
  </r>
  <r>
    <n v="41140110"/>
    <s v="Freight-Whale-Discount"/>
    <x v="27"/>
    <x v="27"/>
    <x v="5"/>
    <s v="VCOS"/>
    <x v="2"/>
    <n v="228.786"/>
    <m/>
    <n v="228.786"/>
    <s v="Y"/>
  </r>
  <r>
    <n v="41140110"/>
    <s v="Freight-Whale-Discount"/>
    <x v="28"/>
    <x v="28"/>
    <x v="5"/>
    <s v="VCOS"/>
    <x v="2"/>
    <n v="228.786"/>
    <m/>
    <n v="228.786"/>
    <s v="Y"/>
  </r>
  <r>
    <n v="41140110"/>
    <s v="Freight-Whale-Discount"/>
    <x v="29"/>
    <x v="29"/>
    <x v="5"/>
    <s v="VCOS"/>
    <x v="2"/>
    <n v="228.786"/>
    <m/>
    <n v="228.786"/>
    <s v="Y"/>
  </r>
  <r>
    <n v="41140110"/>
    <s v="Freight-Whale-Discount"/>
    <x v="30"/>
    <x v="30"/>
    <x v="5"/>
    <s v="VCOS"/>
    <x v="2"/>
    <n v="228.786"/>
    <m/>
    <n v="228.786"/>
    <s v="Y"/>
  </r>
  <r>
    <n v="41140110"/>
    <s v="Freight-Whale-Discount"/>
    <x v="31"/>
    <x v="31"/>
    <x v="5"/>
    <s v="VCOS"/>
    <x v="2"/>
    <n v="228.786"/>
    <m/>
    <n v="228.786"/>
    <s v="Y"/>
  </r>
  <r>
    <n v="41140110"/>
    <s v="Freight-Whale-Discount"/>
    <x v="32"/>
    <x v="32"/>
    <x v="5"/>
    <s v="VCOS"/>
    <x v="2"/>
    <n v="228.786"/>
    <m/>
    <n v="228.786"/>
    <s v="Y"/>
  </r>
  <r>
    <n v="41140110"/>
    <s v="Freight-Whale-Discount"/>
    <x v="33"/>
    <x v="33"/>
    <x v="5"/>
    <s v="VCOS"/>
    <x v="2"/>
    <n v="228.786"/>
    <m/>
    <n v="228.786"/>
    <s v="Y"/>
  </r>
  <r>
    <n v="41140110"/>
    <s v="Freight-Whale-Discount"/>
    <x v="34"/>
    <x v="34"/>
    <x v="5"/>
    <s v="VCOS"/>
    <x v="2"/>
    <n v="228.786"/>
    <n v="0"/>
    <n v="228.786"/>
    <s v="Y"/>
  </r>
  <r>
    <n v="41140110"/>
    <s v="Freight-Whale-Discount"/>
    <x v="35"/>
    <x v="35"/>
    <x v="5"/>
    <s v="VCOS"/>
    <x v="2"/>
    <n v="228.786"/>
    <n v="0"/>
    <n v="228.786"/>
    <s v="Y"/>
  </r>
  <r>
    <n v="41140110"/>
    <s v="Freight-Whale-Discount"/>
    <x v="36"/>
    <x v="36"/>
    <x v="5"/>
    <s v="VCOS"/>
    <x v="2"/>
    <n v="228.786"/>
    <n v="0"/>
    <n v="228.786"/>
    <s v="Y"/>
  </r>
  <r>
    <n v="41140110"/>
    <s v="Freight-Whale-Discount"/>
    <x v="37"/>
    <x v="37"/>
    <x v="5"/>
    <s v="VCOS"/>
    <x v="2"/>
    <n v="228.786"/>
    <m/>
    <n v="228.786"/>
    <s v="Y"/>
  </r>
  <r>
    <n v="41140110"/>
    <s v="Freight-Whale-Discount"/>
    <x v="38"/>
    <x v="38"/>
    <x v="5"/>
    <s v="VCOS"/>
    <x v="2"/>
    <n v="228.78599999999915"/>
    <n v="-5790"/>
    <n v="-5561.2140000000009"/>
    <s v="Y"/>
  </r>
  <r>
    <n v="41140110"/>
    <s v="Freight-Whale-Discount"/>
    <x v="39"/>
    <x v="39"/>
    <x v="5"/>
    <s v="VCOS"/>
    <x v="2"/>
    <n v="-5561.2140000000009"/>
    <m/>
    <n v="-5561.2140000000009"/>
    <s v="Y"/>
  </r>
  <r>
    <n v="41140110"/>
    <s v="Freight-Whale-Discount"/>
    <x v="40"/>
    <x v="40"/>
    <x v="5"/>
    <s v="VCOS"/>
    <x v="2"/>
    <n v="-5561.2140000000009"/>
    <m/>
    <n v="-5561.2140000000009"/>
    <s v="Y"/>
  </r>
  <r>
    <n v="41140110"/>
    <s v="Freight-Whale-Discount"/>
    <x v="41"/>
    <x v="41"/>
    <x v="5"/>
    <s v="VCOS"/>
    <x v="2"/>
    <n v="-5561.2140000000009"/>
    <m/>
    <n v="-5561.2140000000009"/>
    <s v="Y"/>
  </r>
  <r>
    <n v="41140110"/>
    <s v="Freight-Whale-Discount"/>
    <x v="42"/>
    <x v="42"/>
    <x v="5"/>
    <s v="VCOS"/>
    <x v="2"/>
    <n v="-5561.2140000000009"/>
    <m/>
    <n v="-5561.2140000000009"/>
    <s v="Y"/>
  </r>
  <r>
    <n v="41140110"/>
    <s v="Freight-Whale-Discount"/>
    <x v="43"/>
    <x v="43"/>
    <x v="5"/>
    <s v="VCOS"/>
    <x v="2"/>
    <n v="-5561.2140000000009"/>
    <m/>
    <n v="-5561.2140000000009"/>
    <s v="Y"/>
  </r>
  <r>
    <n v="41140110"/>
    <s v="Freight-Whale-Discount"/>
    <x v="44"/>
    <x v="44"/>
    <x v="5"/>
    <s v="VCOS"/>
    <x v="2"/>
    <n v="-5561.2140000000009"/>
    <m/>
    <n v="-5561.2140000000009"/>
    <s v="Y"/>
  </r>
  <r>
    <n v="41140110"/>
    <s v="Freight-Whale-Discount"/>
    <x v="45"/>
    <x v="45"/>
    <x v="5"/>
    <s v="VCOS"/>
    <x v="2"/>
    <n v="-5561.2140000000009"/>
    <m/>
    <n v="-5561.2140000000009"/>
    <s v="Y"/>
  </r>
  <r>
    <n v="41140110"/>
    <s v="Freight-Whale-Discount"/>
    <x v="46"/>
    <x v="46"/>
    <x v="5"/>
    <s v="VCOS"/>
    <x v="2"/>
    <n v="-5561.2140000000009"/>
    <m/>
    <n v="-5561.2140000000009"/>
    <s v="Y"/>
  </r>
  <r>
    <n v="41140110"/>
    <s v="Freight-Whale-Discount"/>
    <x v="47"/>
    <x v="47"/>
    <x v="5"/>
    <s v="VCOS"/>
    <x v="2"/>
    <n v="-5561.2140000000009"/>
    <m/>
    <n v="-5561.2140000000009"/>
    <s v="Y"/>
  </r>
  <r>
    <n v="41140111"/>
    <s v="Freight-Whale-Gross"/>
    <x v="0"/>
    <x v="0"/>
    <x v="5"/>
    <s v="REV"/>
    <x v="2"/>
    <n v="-822"/>
    <n v="-611"/>
    <n v="-1433"/>
    <s v="Y"/>
  </r>
  <r>
    <n v="41140111"/>
    <s v="Freight-Whale-Gross"/>
    <x v="1"/>
    <x v="1"/>
    <x v="5"/>
    <s v="REV"/>
    <x v="2"/>
    <n v="-1433"/>
    <n v="-387.99599999999998"/>
    <n v="-1820.9960000000001"/>
    <s v="Y"/>
  </r>
  <r>
    <n v="41140111"/>
    <s v="Freight-Whale-Gross"/>
    <x v="2"/>
    <x v="2"/>
    <x v="5"/>
    <s v="REV"/>
    <x v="2"/>
    <n v="-1820.9960000000001"/>
    <n v="-388"/>
    <n v="-2208.9960000000001"/>
    <s v="Y"/>
  </r>
  <r>
    <n v="41140111"/>
    <s v="Freight-Whale-Gross"/>
    <x v="3"/>
    <x v="3"/>
    <x v="5"/>
    <s v="REV"/>
    <x v="2"/>
    <n v="-2208.9960000000001"/>
    <m/>
    <n v="-2208.9960000000001"/>
    <s v="Y"/>
  </r>
  <r>
    <n v="41140111"/>
    <s v="Freight-Whale-Gross"/>
    <x v="4"/>
    <x v="4"/>
    <x v="5"/>
    <s v="REV"/>
    <x v="2"/>
    <n v="-2208.9960000000001"/>
    <m/>
    <n v="-2208.9960000000001"/>
    <s v="Y"/>
  </r>
  <r>
    <n v="41140111"/>
    <s v="Freight-Whale-Gross"/>
    <x v="5"/>
    <x v="5"/>
    <x v="5"/>
    <s v="REV"/>
    <x v="2"/>
    <n v="-2208.9960000000001"/>
    <m/>
    <n v="-2208.9960000000001"/>
    <s v="Y"/>
  </r>
  <r>
    <n v="41140111"/>
    <s v="Freight-Whale-Gross"/>
    <x v="6"/>
    <x v="6"/>
    <x v="5"/>
    <s v="REV"/>
    <x v="2"/>
    <n v="-2208.9960000000001"/>
    <m/>
    <n v="-2208.9960000000001"/>
    <s v="Y"/>
  </r>
  <r>
    <n v="41140111"/>
    <s v="Freight-Whale-Gross"/>
    <x v="7"/>
    <x v="7"/>
    <x v="5"/>
    <s v="REV"/>
    <x v="2"/>
    <n v="-2208.9960000000001"/>
    <m/>
    <n v="-2208.9960000000001"/>
    <s v="Y"/>
  </r>
  <r>
    <n v="41140111"/>
    <s v="Freight-Whale-Gross"/>
    <x v="8"/>
    <x v="8"/>
    <x v="5"/>
    <s v="REV"/>
    <x v="2"/>
    <n v="-2208.9960000000001"/>
    <m/>
    <n v="-2208.9960000000001"/>
    <s v="Y"/>
  </r>
  <r>
    <n v="41140111"/>
    <s v="Freight-Whale-Gross"/>
    <x v="9"/>
    <x v="9"/>
    <x v="5"/>
    <s v="REV"/>
    <x v="2"/>
    <n v="-2208.9960000000001"/>
    <m/>
    <n v="-2208.9960000000001"/>
    <s v="Y"/>
  </r>
  <r>
    <n v="41140111"/>
    <s v="Freight-Whale-Gross"/>
    <x v="10"/>
    <x v="10"/>
    <x v="5"/>
    <s v="REV"/>
    <x v="2"/>
    <n v="-2208.9960000000001"/>
    <m/>
    <n v="-2208.9960000000001"/>
    <s v="Y"/>
  </r>
  <r>
    <n v="41140111"/>
    <s v="Freight-Whale-Gross"/>
    <x v="11"/>
    <x v="11"/>
    <x v="5"/>
    <s v="REV"/>
    <x v="2"/>
    <n v="-2208.9960000000001"/>
    <m/>
    <n v="-2208.9960000000001"/>
    <s v="Y"/>
  </r>
  <r>
    <n v="41140111"/>
    <s v="Freight-Whale-Gross"/>
    <x v="12"/>
    <x v="12"/>
    <x v="5"/>
    <s v="REV"/>
    <x v="2"/>
    <n v="-2208.9960000000001"/>
    <m/>
    <n v="-2208.9960000000001"/>
    <s v="Y"/>
  </r>
  <r>
    <n v="41140111"/>
    <s v="Freight-Whale-Gross"/>
    <x v="13"/>
    <x v="13"/>
    <x v="5"/>
    <s v="REV"/>
    <x v="2"/>
    <n v="-2208.9960000000001"/>
    <m/>
    <n v="-2208.9960000000001"/>
    <s v="Y"/>
  </r>
  <r>
    <n v="41140111"/>
    <s v="Freight-Whale-Gross"/>
    <x v="14"/>
    <x v="14"/>
    <x v="5"/>
    <s v="REV"/>
    <x v="2"/>
    <n v="-2208.9960000000001"/>
    <m/>
    <n v="-2208.9960000000001"/>
    <s v="Y"/>
  </r>
  <r>
    <n v="41140111"/>
    <s v="Freight-Whale-Gross"/>
    <x v="15"/>
    <x v="15"/>
    <x v="5"/>
    <s v="REV"/>
    <x v="2"/>
    <n v="-2208.9960000000001"/>
    <m/>
    <n v="-2208.9960000000001"/>
    <s v="Y"/>
  </r>
  <r>
    <n v="41140111"/>
    <s v="Freight-Whale-Gross"/>
    <x v="16"/>
    <x v="16"/>
    <x v="5"/>
    <s v="REV"/>
    <x v="2"/>
    <n v="-2208.9960000000001"/>
    <m/>
    <n v="-2208.9960000000001"/>
    <s v="Y"/>
  </r>
  <r>
    <n v="41140111"/>
    <s v="Freight-Whale-Gross"/>
    <x v="17"/>
    <x v="17"/>
    <x v="5"/>
    <s v="REV"/>
    <x v="2"/>
    <n v="-2208.9960000000001"/>
    <n v="-76"/>
    <n v="-2284.9960000000001"/>
    <s v="Y"/>
  </r>
  <r>
    <n v="41140111"/>
    <s v="Freight-Whale-Gross"/>
    <x v="18"/>
    <x v="18"/>
    <x v="5"/>
    <s v="REV"/>
    <x v="2"/>
    <n v="-2284.9960000000001"/>
    <n v="-78"/>
    <n v="-2362.9960000000001"/>
    <s v="Y"/>
  </r>
  <r>
    <n v="41140111"/>
    <s v="Freight-Whale-Gross"/>
    <x v="19"/>
    <x v="19"/>
    <x v="5"/>
    <s v="REV"/>
    <x v="2"/>
    <n v="-2362.9960000000001"/>
    <n v="-152"/>
    <n v="-2514.9960000000001"/>
    <s v="Y"/>
  </r>
  <r>
    <n v="41140111"/>
    <s v="Freight-Whale-Gross"/>
    <x v="20"/>
    <x v="20"/>
    <x v="5"/>
    <s v="REV"/>
    <x v="2"/>
    <n v="-2514.9960000000001"/>
    <m/>
    <n v="-2514.9960000000001"/>
    <s v="Y"/>
  </r>
  <r>
    <n v="41140111"/>
    <s v="Freight-Whale-Gross"/>
    <x v="21"/>
    <x v="21"/>
    <x v="5"/>
    <s v="REV"/>
    <x v="2"/>
    <n v="-2514.9960000000001"/>
    <m/>
    <n v="-2514.9960000000001"/>
    <s v="Y"/>
  </r>
  <r>
    <n v="41140111"/>
    <s v="Freight-Whale-Gross"/>
    <x v="22"/>
    <x v="22"/>
    <x v="5"/>
    <s v="REV"/>
    <x v="2"/>
    <n v="-2514.9960000000001"/>
    <m/>
    <n v="-2514.9960000000001"/>
    <s v="Y"/>
  </r>
  <r>
    <n v="41140111"/>
    <s v="Freight-Whale-Gross"/>
    <x v="23"/>
    <x v="23"/>
    <x v="5"/>
    <s v="REV"/>
    <x v="2"/>
    <n v="-2514.9960000000001"/>
    <m/>
    <n v="-2514.9960000000001"/>
    <s v="Y"/>
  </r>
  <r>
    <n v="41140111"/>
    <s v="Freight-Whale-Gross"/>
    <x v="24"/>
    <x v="24"/>
    <x v="5"/>
    <s v="REV"/>
    <x v="2"/>
    <n v="-2514.9960000000001"/>
    <m/>
    <n v="-2514.9960000000001"/>
    <s v="Y"/>
  </r>
  <r>
    <n v="41140111"/>
    <s v="Freight-Whale-Gross"/>
    <x v="25"/>
    <x v="25"/>
    <x v="5"/>
    <s v="REV"/>
    <x v="2"/>
    <n v="-2514.9960000000001"/>
    <m/>
    <n v="-2514.9960000000001"/>
    <s v="Y"/>
  </r>
  <r>
    <n v="41140111"/>
    <s v="Freight-Whale-Gross"/>
    <x v="26"/>
    <x v="26"/>
    <x v="5"/>
    <s v="REV"/>
    <x v="2"/>
    <n v="-2514.9960000000001"/>
    <m/>
    <n v="-2514.9960000000001"/>
    <s v="Y"/>
  </r>
  <r>
    <n v="41140111"/>
    <s v="Freight-Whale-Gross"/>
    <x v="27"/>
    <x v="27"/>
    <x v="5"/>
    <s v="REV"/>
    <x v="2"/>
    <n v="-2514.9960000000001"/>
    <m/>
    <n v="-2514.9960000000001"/>
    <s v="Y"/>
  </r>
  <r>
    <n v="41140111"/>
    <s v="Freight-Whale-Gross"/>
    <x v="28"/>
    <x v="28"/>
    <x v="5"/>
    <s v="REV"/>
    <x v="2"/>
    <n v="-2514.9960000000001"/>
    <m/>
    <n v="-2514.9960000000001"/>
    <s v="Y"/>
  </r>
  <r>
    <n v="41140111"/>
    <s v="Freight-Whale-Gross"/>
    <x v="29"/>
    <x v="29"/>
    <x v="5"/>
    <s v="REV"/>
    <x v="2"/>
    <n v="-2514.9960000000001"/>
    <m/>
    <n v="-2514.9960000000001"/>
    <s v="Y"/>
  </r>
  <r>
    <n v="41140111"/>
    <s v="Freight-Whale-Gross"/>
    <x v="30"/>
    <x v="30"/>
    <x v="5"/>
    <s v="REV"/>
    <x v="2"/>
    <n v="-2514.9960000000001"/>
    <m/>
    <n v="-2514.9960000000001"/>
    <s v="Y"/>
  </r>
  <r>
    <n v="41140111"/>
    <s v="Freight-Whale-Gross"/>
    <x v="31"/>
    <x v="31"/>
    <x v="5"/>
    <s v="REV"/>
    <x v="2"/>
    <n v="-2514.9960000000001"/>
    <m/>
    <n v="-2514.9960000000001"/>
    <s v="Y"/>
  </r>
  <r>
    <n v="41140111"/>
    <s v="Freight-Whale-Gross"/>
    <x v="32"/>
    <x v="32"/>
    <x v="5"/>
    <s v="REV"/>
    <x v="2"/>
    <n v="-2514.9960000000001"/>
    <m/>
    <n v="-2514.9960000000001"/>
    <s v="Y"/>
  </r>
  <r>
    <n v="41140111"/>
    <s v="Freight-Whale-Gross"/>
    <x v="33"/>
    <x v="33"/>
    <x v="5"/>
    <s v="REV"/>
    <x v="2"/>
    <n v="-2514.9960000000001"/>
    <m/>
    <n v="-2514.9960000000001"/>
    <s v="Y"/>
  </r>
  <r>
    <n v="41140111"/>
    <s v="Freight-Whale-Gross"/>
    <x v="34"/>
    <x v="34"/>
    <x v="5"/>
    <s v="REV"/>
    <x v="2"/>
    <n v="-2514.9960000000001"/>
    <n v="-183.92"/>
    <n v="-2698.9160000000002"/>
    <s v="Y"/>
  </r>
  <r>
    <n v="41140111"/>
    <s v="Freight-Whale-Gross"/>
    <x v="35"/>
    <x v="35"/>
    <x v="5"/>
    <s v="REV"/>
    <x v="2"/>
    <n v="-2698.9160000000002"/>
    <n v="-183.92"/>
    <n v="-2882.8360000000002"/>
    <s v="Y"/>
  </r>
  <r>
    <n v="41140111"/>
    <s v="Freight-Whale-Gross"/>
    <x v="36"/>
    <x v="36"/>
    <x v="5"/>
    <s v="REV"/>
    <x v="2"/>
    <n v="-2882.8360000000002"/>
    <n v="-183.92"/>
    <n v="-3066.7560000000003"/>
    <s v="Y"/>
  </r>
  <r>
    <n v="41140111"/>
    <s v="Freight-Whale-Gross"/>
    <x v="37"/>
    <x v="37"/>
    <x v="5"/>
    <s v="REV"/>
    <x v="2"/>
    <n v="-3066.7560000000003"/>
    <m/>
    <n v="-3066.7560000000003"/>
    <s v="Y"/>
  </r>
  <r>
    <n v="41140111"/>
    <s v="Freight-Whale-Gross"/>
    <x v="38"/>
    <x v="38"/>
    <x v="5"/>
    <s v="REV"/>
    <x v="2"/>
    <n v="-3066.7560000000003"/>
    <n v="-2316"/>
    <n v="-5382.7560000000003"/>
    <s v="Y"/>
  </r>
  <r>
    <n v="41140111"/>
    <s v="Freight-Whale-Gross"/>
    <x v="39"/>
    <x v="39"/>
    <x v="5"/>
    <s v="REV"/>
    <x v="2"/>
    <n v="-5382.7560000000003"/>
    <m/>
    <n v="-5382.7560000000003"/>
    <s v="Y"/>
  </r>
  <r>
    <n v="41140111"/>
    <s v="Freight-Whale-Gross"/>
    <x v="40"/>
    <x v="40"/>
    <x v="5"/>
    <s v="REV"/>
    <x v="2"/>
    <n v="-5382.7560000000003"/>
    <m/>
    <n v="-5382.7560000000003"/>
    <s v="Y"/>
  </r>
  <r>
    <n v="41140111"/>
    <s v="Freight-Whale-Gross"/>
    <x v="41"/>
    <x v="41"/>
    <x v="5"/>
    <s v="REV"/>
    <x v="2"/>
    <n v="-5382.7560000000003"/>
    <m/>
    <n v="-5382.7560000000003"/>
    <s v="Y"/>
  </r>
  <r>
    <n v="41140111"/>
    <s v="Freight-Whale-Gross"/>
    <x v="42"/>
    <x v="42"/>
    <x v="5"/>
    <s v="REV"/>
    <x v="2"/>
    <n v="-5382.7560000000003"/>
    <m/>
    <n v="-5382.7560000000003"/>
    <s v="Y"/>
  </r>
  <r>
    <n v="41140111"/>
    <s v="Freight-Whale-Gross"/>
    <x v="43"/>
    <x v="43"/>
    <x v="5"/>
    <s v="REV"/>
    <x v="2"/>
    <n v="-5382.7560000000003"/>
    <m/>
    <n v="-5382.7560000000003"/>
    <s v="Y"/>
  </r>
  <r>
    <n v="41140111"/>
    <s v="Freight-Whale-Gross"/>
    <x v="44"/>
    <x v="44"/>
    <x v="5"/>
    <s v="REV"/>
    <x v="2"/>
    <n v="-5382.7560000000003"/>
    <m/>
    <n v="-5382.7560000000003"/>
    <s v="Y"/>
  </r>
  <r>
    <n v="41140111"/>
    <s v="Freight-Whale-Gross"/>
    <x v="45"/>
    <x v="45"/>
    <x v="5"/>
    <s v="REV"/>
    <x v="2"/>
    <n v="-5382.7560000000003"/>
    <m/>
    <n v="-5382.7560000000003"/>
    <s v="Y"/>
  </r>
  <r>
    <n v="41140111"/>
    <s v="Freight-Whale-Gross"/>
    <x v="46"/>
    <x v="46"/>
    <x v="5"/>
    <s v="REV"/>
    <x v="2"/>
    <n v="-5382.7560000000003"/>
    <m/>
    <n v="-5382.7560000000003"/>
    <s v="Y"/>
  </r>
  <r>
    <n v="41140111"/>
    <s v="Freight-Whale-Gross"/>
    <x v="47"/>
    <x v="47"/>
    <x v="5"/>
    <s v="REV"/>
    <x v="2"/>
    <n v="-5382.7560000000003"/>
    <m/>
    <n v="-5382.7560000000003"/>
    <s v="Y"/>
  </r>
  <r>
    <n v="41160110"/>
    <s v="Cut-to-Size-Whale-Gross"/>
    <x v="19"/>
    <x v="19"/>
    <x v="2"/>
    <s v="VCOS"/>
    <x v="2"/>
    <n v="0"/>
    <n v="571"/>
    <n v="571"/>
    <s v="Y"/>
  </r>
  <r>
    <n v="41160110"/>
    <s v="Cut-to-Size-Whale-Gross"/>
    <x v="20"/>
    <x v="20"/>
    <x v="2"/>
    <s v="VCOS"/>
    <x v="2"/>
    <n v="571"/>
    <m/>
    <n v="571"/>
    <s v="Y"/>
  </r>
  <r>
    <n v="41160110"/>
    <s v="Cut-to-Size-Whale-Gross"/>
    <x v="21"/>
    <x v="21"/>
    <x v="2"/>
    <s v="VCOS"/>
    <x v="2"/>
    <n v="571"/>
    <m/>
    <n v="571"/>
    <s v="Y"/>
  </r>
  <r>
    <n v="41160110"/>
    <s v="Cut-to-Size-Whale-Gross"/>
    <x v="22"/>
    <x v="22"/>
    <x v="2"/>
    <s v="VCOS"/>
    <x v="2"/>
    <n v="571"/>
    <m/>
    <n v="571"/>
    <s v="Y"/>
  </r>
  <r>
    <n v="41160110"/>
    <s v="Cut-to-Size-Whale-Gross"/>
    <x v="23"/>
    <x v="23"/>
    <x v="2"/>
    <s v="VCOS"/>
    <x v="2"/>
    <n v="571"/>
    <m/>
    <n v="571"/>
    <s v="Y"/>
  </r>
  <r>
    <n v="41160110"/>
    <s v="Cut-to-Size-Whale-Gross"/>
    <x v="24"/>
    <x v="24"/>
    <x v="2"/>
    <s v="VCOS"/>
    <x v="2"/>
    <n v="571"/>
    <m/>
    <n v="571"/>
    <s v="Y"/>
  </r>
  <r>
    <n v="41160110"/>
    <s v="Cut-to-Size-Whale-Gross"/>
    <x v="25"/>
    <x v="25"/>
    <x v="2"/>
    <s v="VCOS"/>
    <x v="2"/>
    <n v="571"/>
    <m/>
    <n v="571"/>
    <s v="Y"/>
  </r>
  <r>
    <n v="41160110"/>
    <s v="Cut-to-Size-Whale-Gross"/>
    <x v="26"/>
    <x v="26"/>
    <x v="2"/>
    <s v="VCOS"/>
    <x v="2"/>
    <n v="571"/>
    <m/>
    <n v="571"/>
    <s v="Y"/>
  </r>
  <r>
    <n v="41160110"/>
    <s v="Cut-to-Size-Whale-Gross"/>
    <x v="27"/>
    <x v="27"/>
    <x v="2"/>
    <s v="VCOS"/>
    <x v="2"/>
    <n v="571"/>
    <m/>
    <n v="571"/>
    <s v="Y"/>
  </r>
  <r>
    <n v="41160110"/>
    <s v="Cut-to-Size-Whale-Gross"/>
    <x v="28"/>
    <x v="28"/>
    <x v="2"/>
    <s v="VCOS"/>
    <x v="2"/>
    <n v="571"/>
    <m/>
    <n v="571"/>
    <s v="Y"/>
  </r>
  <r>
    <n v="41160110"/>
    <s v="Cut-to-Size-Whale-Gross"/>
    <x v="29"/>
    <x v="29"/>
    <x v="2"/>
    <s v="VCOS"/>
    <x v="2"/>
    <n v="571"/>
    <m/>
    <n v="571"/>
    <s v="Y"/>
  </r>
  <r>
    <n v="41160110"/>
    <s v="Cut-to-Size-Whale-Gross"/>
    <x v="30"/>
    <x v="30"/>
    <x v="2"/>
    <s v="VCOS"/>
    <x v="2"/>
    <n v="571"/>
    <m/>
    <n v="571"/>
    <s v="Y"/>
  </r>
  <r>
    <n v="41160110"/>
    <s v="Cut-to-Size-Whale-Gross"/>
    <x v="31"/>
    <x v="31"/>
    <x v="2"/>
    <s v="VCOS"/>
    <x v="2"/>
    <n v="571"/>
    <m/>
    <n v="571"/>
    <s v="Y"/>
  </r>
  <r>
    <n v="41160110"/>
    <s v="Cut-to-Size-Whale-Gross"/>
    <x v="32"/>
    <x v="32"/>
    <x v="2"/>
    <s v="VCOS"/>
    <x v="2"/>
    <n v="571"/>
    <m/>
    <n v="571"/>
    <s v="Y"/>
  </r>
  <r>
    <n v="41160110"/>
    <s v="Cut-to-Size-Whale-Gross"/>
    <x v="33"/>
    <x v="33"/>
    <x v="2"/>
    <s v="VCOS"/>
    <x v="2"/>
    <n v="571"/>
    <m/>
    <n v="571"/>
    <s v="Y"/>
  </r>
  <r>
    <n v="41160110"/>
    <s v="Cut-to-Size-Whale-Gross"/>
    <x v="34"/>
    <x v="34"/>
    <x v="2"/>
    <s v="VCOS"/>
    <x v="2"/>
    <n v="571"/>
    <m/>
    <n v="571"/>
    <s v="Y"/>
  </r>
  <r>
    <n v="41160110"/>
    <s v="Cut-to-Size-Whale-Gross"/>
    <x v="35"/>
    <x v="35"/>
    <x v="2"/>
    <s v="VCOS"/>
    <x v="2"/>
    <n v="571"/>
    <m/>
    <n v="571"/>
    <s v="Y"/>
  </r>
  <r>
    <n v="41160110"/>
    <s v="Cut-to-Size-Whale-Gross"/>
    <x v="36"/>
    <x v="36"/>
    <x v="2"/>
    <s v="VCOS"/>
    <x v="2"/>
    <n v="571"/>
    <m/>
    <n v="571"/>
    <s v="Y"/>
  </r>
  <r>
    <n v="41160110"/>
    <s v="Cut-to-Size-Whale-Gross"/>
    <x v="37"/>
    <x v="37"/>
    <x v="2"/>
    <s v="VCOS"/>
    <x v="2"/>
    <n v="571"/>
    <m/>
    <n v="571"/>
    <s v="Y"/>
  </r>
  <r>
    <n v="41160110"/>
    <s v="Cut-to-Size-Whale-Gross"/>
    <x v="38"/>
    <x v="38"/>
    <x v="2"/>
    <s v="VCOS"/>
    <x v="2"/>
    <n v="571"/>
    <m/>
    <n v="571"/>
    <s v="Y"/>
  </r>
  <r>
    <n v="41160110"/>
    <s v="Cut-to-Size-Whale-Gross"/>
    <x v="39"/>
    <x v="39"/>
    <x v="2"/>
    <s v="VCOS"/>
    <x v="2"/>
    <n v="571"/>
    <m/>
    <n v="571"/>
    <s v="Y"/>
  </r>
  <r>
    <n v="41160110"/>
    <s v="Cut-to-Size-Whale-Gross"/>
    <x v="40"/>
    <x v="40"/>
    <x v="2"/>
    <s v="VCOS"/>
    <x v="2"/>
    <n v="571"/>
    <m/>
    <n v="571"/>
    <s v="Y"/>
  </r>
  <r>
    <n v="41160110"/>
    <s v="Cut-to-Size-Whale-Gross"/>
    <x v="41"/>
    <x v="41"/>
    <x v="2"/>
    <s v="VCOS"/>
    <x v="2"/>
    <n v="571"/>
    <m/>
    <n v="571"/>
    <s v="Y"/>
  </r>
  <r>
    <n v="41160110"/>
    <s v="Cut-to-Size-Whale-Gross"/>
    <x v="42"/>
    <x v="42"/>
    <x v="2"/>
    <s v="VCOS"/>
    <x v="2"/>
    <n v="571"/>
    <m/>
    <n v="571"/>
    <s v="Y"/>
  </r>
  <r>
    <n v="41160110"/>
    <s v="Cut-to-Size-Whale-Gross"/>
    <x v="43"/>
    <x v="43"/>
    <x v="2"/>
    <s v="VCOS"/>
    <x v="2"/>
    <n v="571"/>
    <m/>
    <n v="571"/>
    <s v="Y"/>
  </r>
  <r>
    <n v="41160110"/>
    <s v="Cut-to-Size-Whale-Gross"/>
    <x v="44"/>
    <x v="44"/>
    <x v="2"/>
    <s v="VCOS"/>
    <x v="2"/>
    <n v="571"/>
    <m/>
    <n v="571"/>
    <s v="Y"/>
  </r>
  <r>
    <n v="41160110"/>
    <s v="Cut-to-Size-Whale-Gross"/>
    <x v="45"/>
    <x v="45"/>
    <x v="2"/>
    <s v="VCOS"/>
    <x v="2"/>
    <n v="571"/>
    <m/>
    <n v="571"/>
    <s v="Y"/>
  </r>
  <r>
    <n v="41160110"/>
    <s v="Cut-to-Size-Whale-Gross"/>
    <x v="46"/>
    <x v="46"/>
    <x v="2"/>
    <s v="VCOS"/>
    <x v="2"/>
    <n v="571"/>
    <m/>
    <n v="571"/>
    <s v="Y"/>
  </r>
  <r>
    <n v="41160110"/>
    <s v="Cut-to-Size-Whale-Gross"/>
    <x v="47"/>
    <x v="47"/>
    <x v="2"/>
    <s v="VCOS"/>
    <x v="2"/>
    <n v="571"/>
    <m/>
    <n v="571"/>
    <s v="Y"/>
  </r>
  <r>
    <n v="41160111"/>
    <s v="Cut-to-Size-Whale-Discount"/>
    <x v="19"/>
    <x v="19"/>
    <x v="2"/>
    <s v="VCOS"/>
    <x v="2"/>
    <n v="0"/>
    <n v="-571"/>
    <n v="-571"/>
    <s v="Y"/>
  </r>
  <r>
    <n v="41160111"/>
    <s v="Cut-to-Size-Whale-Discount"/>
    <x v="20"/>
    <x v="20"/>
    <x v="2"/>
    <s v="VCOS"/>
    <x v="2"/>
    <n v="-571"/>
    <m/>
    <n v="-571"/>
    <s v="Y"/>
  </r>
  <r>
    <n v="41160111"/>
    <s v="Cut-to-Size-Whale-Discount"/>
    <x v="21"/>
    <x v="21"/>
    <x v="2"/>
    <s v="VCOS"/>
    <x v="2"/>
    <n v="-571"/>
    <m/>
    <n v="-571"/>
    <s v="Y"/>
  </r>
  <r>
    <n v="41160111"/>
    <s v="Cut-to-Size-Whale-Discount"/>
    <x v="22"/>
    <x v="22"/>
    <x v="2"/>
    <s v="VCOS"/>
    <x v="2"/>
    <n v="-571"/>
    <m/>
    <n v="-571"/>
    <s v="Y"/>
  </r>
  <r>
    <n v="41160111"/>
    <s v="Cut-to-Size-Whale-Discount"/>
    <x v="23"/>
    <x v="23"/>
    <x v="2"/>
    <s v="VCOS"/>
    <x v="2"/>
    <n v="-571"/>
    <m/>
    <n v="-571"/>
    <s v="Y"/>
  </r>
  <r>
    <n v="41160111"/>
    <s v="Cut-to-Size-Whale-Discount"/>
    <x v="24"/>
    <x v="24"/>
    <x v="2"/>
    <s v="VCOS"/>
    <x v="2"/>
    <n v="-571"/>
    <m/>
    <n v="-571"/>
    <s v="Y"/>
  </r>
  <r>
    <n v="41160111"/>
    <s v="Cut-to-Size-Whale-Discount"/>
    <x v="25"/>
    <x v="25"/>
    <x v="2"/>
    <s v="VCOS"/>
    <x v="2"/>
    <n v="-571"/>
    <m/>
    <n v="-571"/>
    <s v="Y"/>
  </r>
  <r>
    <n v="41160111"/>
    <s v="Cut-to-Size-Whale-Discount"/>
    <x v="26"/>
    <x v="26"/>
    <x v="2"/>
    <s v="VCOS"/>
    <x v="2"/>
    <n v="-571"/>
    <m/>
    <n v="-571"/>
    <s v="Y"/>
  </r>
  <r>
    <n v="41160111"/>
    <s v="Cut-to-Size-Whale-Discount"/>
    <x v="27"/>
    <x v="27"/>
    <x v="2"/>
    <s v="VCOS"/>
    <x v="2"/>
    <n v="-571"/>
    <m/>
    <n v="-571"/>
    <s v="Y"/>
  </r>
  <r>
    <n v="41160111"/>
    <s v="Cut-to-Size-Whale-Discount"/>
    <x v="28"/>
    <x v="28"/>
    <x v="2"/>
    <s v="VCOS"/>
    <x v="2"/>
    <n v="-571"/>
    <m/>
    <n v="-571"/>
    <s v="Y"/>
  </r>
  <r>
    <n v="41160111"/>
    <s v="Cut-to-Size-Whale-Discount"/>
    <x v="29"/>
    <x v="29"/>
    <x v="2"/>
    <s v="VCOS"/>
    <x v="2"/>
    <n v="-571"/>
    <m/>
    <n v="-571"/>
    <s v="Y"/>
  </r>
  <r>
    <n v="41160111"/>
    <s v="Cut-to-Size-Whale-Discount"/>
    <x v="30"/>
    <x v="30"/>
    <x v="2"/>
    <s v="VCOS"/>
    <x v="2"/>
    <n v="-571"/>
    <m/>
    <n v="-571"/>
    <s v="Y"/>
  </r>
  <r>
    <n v="41160111"/>
    <s v="Cut-to-Size-Whale-Discount"/>
    <x v="31"/>
    <x v="31"/>
    <x v="2"/>
    <s v="VCOS"/>
    <x v="2"/>
    <n v="-571"/>
    <m/>
    <n v="-571"/>
    <s v="Y"/>
  </r>
  <r>
    <n v="41160111"/>
    <s v="Cut-to-Size-Whale-Discount"/>
    <x v="32"/>
    <x v="32"/>
    <x v="2"/>
    <s v="VCOS"/>
    <x v="2"/>
    <n v="-571"/>
    <m/>
    <n v="-571"/>
    <s v="Y"/>
  </r>
  <r>
    <n v="41160111"/>
    <s v="Cut-to-Size-Whale-Discount"/>
    <x v="33"/>
    <x v="33"/>
    <x v="2"/>
    <s v="VCOS"/>
    <x v="2"/>
    <n v="-571"/>
    <m/>
    <n v="-571"/>
    <s v="Y"/>
  </r>
  <r>
    <n v="41160111"/>
    <s v="Cut-to-Size-Whale-Discount"/>
    <x v="34"/>
    <x v="34"/>
    <x v="2"/>
    <s v="VCOS"/>
    <x v="2"/>
    <n v="-571"/>
    <m/>
    <n v="-571"/>
    <s v="Y"/>
  </r>
  <r>
    <n v="41160111"/>
    <s v="Cut-to-Size-Whale-Discount"/>
    <x v="35"/>
    <x v="35"/>
    <x v="2"/>
    <s v="VCOS"/>
    <x v="2"/>
    <n v="-571"/>
    <m/>
    <n v="-571"/>
    <s v="Y"/>
  </r>
  <r>
    <n v="41160111"/>
    <s v="Cut-to-Size-Whale-Discount"/>
    <x v="36"/>
    <x v="36"/>
    <x v="2"/>
    <s v="VCOS"/>
    <x v="2"/>
    <n v="-571"/>
    <m/>
    <n v="-571"/>
    <s v="Y"/>
  </r>
  <r>
    <n v="41160111"/>
    <s v="Cut-to-Size-Whale-Discount"/>
    <x v="37"/>
    <x v="37"/>
    <x v="2"/>
    <s v="VCOS"/>
    <x v="2"/>
    <n v="-571"/>
    <m/>
    <n v="-571"/>
    <s v="Y"/>
  </r>
  <r>
    <n v="41160111"/>
    <s v="Cut-to-Size-Whale-Discount"/>
    <x v="38"/>
    <x v="38"/>
    <x v="2"/>
    <s v="VCOS"/>
    <x v="2"/>
    <n v="-571"/>
    <m/>
    <n v="-571"/>
    <s v="Y"/>
  </r>
  <r>
    <n v="41160111"/>
    <s v="Cut-to-Size-Whale-Discount"/>
    <x v="39"/>
    <x v="39"/>
    <x v="2"/>
    <s v="VCOS"/>
    <x v="2"/>
    <n v="-571"/>
    <m/>
    <n v="-571"/>
    <s v="Y"/>
  </r>
  <r>
    <n v="41160111"/>
    <s v="Cut-to-Size-Whale-Discount"/>
    <x v="40"/>
    <x v="40"/>
    <x v="2"/>
    <s v="VCOS"/>
    <x v="2"/>
    <n v="-571"/>
    <m/>
    <n v="-571"/>
    <s v="Y"/>
  </r>
  <r>
    <n v="41160111"/>
    <s v="Cut-to-Size-Whale-Discount"/>
    <x v="41"/>
    <x v="41"/>
    <x v="2"/>
    <s v="VCOS"/>
    <x v="2"/>
    <n v="-571"/>
    <m/>
    <n v="-571"/>
    <s v="Y"/>
  </r>
  <r>
    <n v="41160111"/>
    <s v="Cut-to-Size-Whale-Discount"/>
    <x v="42"/>
    <x v="42"/>
    <x v="2"/>
    <s v="VCOS"/>
    <x v="2"/>
    <n v="-571"/>
    <m/>
    <n v="-571"/>
    <s v="Y"/>
  </r>
  <r>
    <n v="41160111"/>
    <s v="Cut-to-Size-Whale-Discount"/>
    <x v="43"/>
    <x v="43"/>
    <x v="2"/>
    <s v="VCOS"/>
    <x v="2"/>
    <n v="-571"/>
    <m/>
    <n v="-571"/>
    <s v="Y"/>
  </r>
  <r>
    <n v="41160111"/>
    <s v="Cut-to-Size-Whale-Discount"/>
    <x v="44"/>
    <x v="44"/>
    <x v="2"/>
    <s v="VCOS"/>
    <x v="2"/>
    <n v="-571"/>
    <m/>
    <n v="-571"/>
    <s v="Y"/>
  </r>
  <r>
    <n v="41160111"/>
    <s v="Cut-to-Size-Whale-Discount"/>
    <x v="45"/>
    <x v="45"/>
    <x v="2"/>
    <s v="VCOS"/>
    <x v="2"/>
    <n v="-571"/>
    <m/>
    <n v="-571"/>
    <s v="Y"/>
  </r>
  <r>
    <n v="41160111"/>
    <s v="Cut-to-Size-Whale-Discount"/>
    <x v="46"/>
    <x v="46"/>
    <x v="2"/>
    <s v="VCOS"/>
    <x v="2"/>
    <n v="-571"/>
    <m/>
    <n v="-571"/>
    <s v="Y"/>
  </r>
  <r>
    <n v="41160111"/>
    <s v="Cut-to-Size-Whale-Discount"/>
    <x v="47"/>
    <x v="47"/>
    <x v="2"/>
    <s v="VCOS"/>
    <x v="2"/>
    <n v="-571"/>
    <m/>
    <n v="-571"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5208E-AB8E-4F45-A9BE-1C88415EAB72}" name="PivotTable8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showHeaders="0" compact="0" compactData="0" multipleFieldFilters="0">
  <location ref="P37:V86" firstHeaderRow="1" firstDataRow="2" firstDataCol="2" rowPageCount="1" colPageCount="1"/>
  <pivotFields count="11"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1">
        <item x="38"/>
        <item x="26"/>
        <item x="14"/>
        <item x="2"/>
        <item m="1" x="51"/>
        <item x="39"/>
        <item x="27"/>
        <item x="15"/>
        <item x="3"/>
        <item m="1" x="52"/>
        <item x="40"/>
        <item x="28"/>
        <item x="16"/>
        <item x="4"/>
        <item m="1" x="53"/>
        <item x="46"/>
        <item x="34"/>
        <item x="22"/>
        <item x="10"/>
        <item m="1" x="59"/>
        <item x="44"/>
        <item x="32"/>
        <item x="20"/>
        <item x="8"/>
        <item m="1" x="57"/>
        <item x="47"/>
        <item x="35"/>
        <item x="23"/>
        <item x="11"/>
        <item m="1" x="60"/>
        <item m="1" x="48"/>
        <item x="36"/>
        <item x="24"/>
        <item x="12"/>
        <item x="0"/>
        <item m="1" x="49"/>
        <item x="42"/>
        <item x="30"/>
        <item x="18"/>
        <item x="6"/>
        <item m="1" x="55"/>
        <item x="43"/>
        <item x="31"/>
        <item x="19"/>
        <item x="7"/>
        <item m="1" x="56"/>
        <item x="41"/>
        <item x="29"/>
        <item x="17"/>
        <item x="5"/>
        <item m="1" x="54"/>
        <item x="37"/>
        <item x="25"/>
        <item x="13"/>
        <item x="1"/>
        <item m="1" x="50"/>
        <item x="45"/>
        <item x="33"/>
        <item x="21"/>
        <item x="9"/>
        <item m="1" x="58"/>
      </items>
    </pivotField>
    <pivotField axis="axisRow" compact="0" outline="0" showAll="0" defaultSubtotal="0">
      <items count="61"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8"/>
      </items>
    </pivotField>
    <pivotField axis="axisCol" compact="0" outline="0" showAll="0" defaultSubtotal="0">
      <items count="6">
        <item x="5"/>
        <item x="4"/>
        <item x="1"/>
        <item x="2"/>
        <item x="0"/>
        <item x="3"/>
      </items>
    </pivotField>
    <pivotField compact="0" outline="0" showAll="0" defaultSubtotal="0"/>
    <pivotField axis="axisPage" compact="0" outline="0" showAll="0" defaultSubtotal="0">
      <items count="4">
        <item x="1"/>
        <item x="3"/>
        <item x="2"/>
        <item x="0"/>
      </items>
    </pivotField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3"/>
    <field x="2"/>
  </rowFields>
  <rowItems count="48">
    <i>
      <x v="12"/>
      <x v="34"/>
    </i>
    <i>
      <x v="13"/>
      <x v="54"/>
    </i>
    <i>
      <x v="14"/>
      <x v="3"/>
    </i>
    <i>
      <x v="15"/>
      <x v="8"/>
    </i>
    <i>
      <x v="16"/>
      <x v="13"/>
    </i>
    <i>
      <x v="17"/>
      <x v="49"/>
    </i>
    <i>
      <x v="18"/>
      <x v="39"/>
    </i>
    <i>
      <x v="19"/>
      <x v="44"/>
    </i>
    <i>
      <x v="20"/>
      <x v="23"/>
    </i>
    <i>
      <x v="21"/>
      <x v="59"/>
    </i>
    <i>
      <x v="22"/>
      <x v="18"/>
    </i>
    <i>
      <x v="23"/>
      <x v="28"/>
    </i>
    <i>
      <x v="24"/>
      <x v="33"/>
    </i>
    <i>
      <x v="25"/>
      <x v="53"/>
    </i>
    <i>
      <x v="26"/>
      <x v="2"/>
    </i>
    <i>
      <x v="27"/>
      <x v="7"/>
    </i>
    <i>
      <x v="28"/>
      <x v="12"/>
    </i>
    <i>
      <x v="29"/>
      <x v="48"/>
    </i>
    <i>
      <x v="30"/>
      <x v="38"/>
    </i>
    <i>
      <x v="31"/>
      <x v="43"/>
    </i>
    <i>
      <x v="32"/>
      <x v="22"/>
    </i>
    <i>
      <x v="33"/>
      <x v="58"/>
    </i>
    <i>
      <x v="34"/>
      <x v="17"/>
    </i>
    <i>
      <x v="35"/>
      <x v="27"/>
    </i>
    <i>
      <x v="36"/>
      <x v="32"/>
    </i>
    <i>
      <x v="37"/>
      <x v="52"/>
    </i>
    <i>
      <x v="38"/>
      <x v="1"/>
    </i>
    <i>
      <x v="39"/>
      <x v="6"/>
    </i>
    <i>
      <x v="40"/>
      <x v="11"/>
    </i>
    <i>
      <x v="41"/>
      <x v="47"/>
    </i>
    <i>
      <x v="42"/>
      <x v="37"/>
    </i>
    <i>
      <x v="43"/>
      <x v="42"/>
    </i>
    <i>
      <x v="44"/>
      <x v="21"/>
    </i>
    <i>
      <x v="45"/>
      <x v="57"/>
    </i>
    <i>
      <x v="46"/>
      <x v="16"/>
    </i>
    <i>
      <x v="47"/>
      <x v="26"/>
    </i>
    <i>
      <x v="48"/>
      <x v="31"/>
    </i>
    <i>
      <x v="49"/>
      <x v="51"/>
    </i>
    <i>
      <x v="50"/>
      <x/>
    </i>
    <i>
      <x v="51"/>
      <x v="5"/>
    </i>
    <i>
      <x v="52"/>
      <x v="10"/>
    </i>
    <i>
      <x v="53"/>
      <x v="46"/>
    </i>
    <i>
      <x v="54"/>
      <x v="36"/>
    </i>
    <i>
      <x v="55"/>
      <x v="41"/>
    </i>
    <i>
      <x v="56"/>
      <x v="20"/>
    </i>
    <i>
      <x v="57"/>
      <x v="56"/>
    </i>
    <i>
      <x v="58"/>
      <x v="15"/>
    </i>
    <i>
      <x v="59"/>
      <x v="25"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6" item="2" hier="-1"/>
  </pageFields>
  <dataFields count="1">
    <dataField name="Sum of [v0_GLcurrant_Movement]" fld="8" baseField="2" baseItem="12" numFmtId="4"/>
  </dataFields>
  <formats count="4">
    <format dxfId="8">
      <pivotArea outline="0" fieldPosition="0">
        <references count="3">
          <reference field="2" count="1" selected="0">
            <x v="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7">
      <pivotArea outline="0" fieldPosition="0">
        <references count="3">
          <reference field="2" count="1" selected="0">
            <x v="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6">
      <pivotArea outline="0" fieldPosition="0">
        <references count="3">
          <reference field="2" count="1" selected="0">
            <x v="7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5">
      <pivotArea outline="0" fieldPosition="0">
        <references count="3">
          <reference field="2" count="1" selected="0">
            <x v="7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9CB7A9B-6172-4DCB-A7D4-807974B8196A}" autoFormatId="16" applyNumberFormats="0" applyBorderFormats="0" applyFontFormats="0" applyPatternFormats="0" applyAlignmentFormats="0" applyWidthHeightFormats="0">
  <queryTableRefresh nextId="15">
    <queryTableFields count="8">
      <queryTableField id="6" name="Account Number" tableColumnId="6"/>
      <queryTableField id="1" name="Account Name" tableColumnId="1"/>
      <queryTableField id="2" name="Month" tableColumnId="2"/>
      <queryTableField id="9" name="Entity" tableColumnId="5"/>
      <queryTableField id="4" name="Classification" tableColumnId="4"/>
      <queryTableField id="12" name="Master[EBITA]" tableColumnId="3"/>
      <queryTableField id="14" dataBound="0" tableColumnId="8"/>
      <queryTableField id="8" name="Amount.1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A5493F62-C938-43E0-A451-32B3D24AA763}" autoFormatId="16" applyNumberFormats="0" applyBorderFormats="0" applyFontFormats="0" applyPatternFormats="0" applyAlignmentFormats="0" applyWidthHeightFormats="0">
  <queryTableRefresh nextId="17">
    <queryTableFields count="11">
      <queryTableField id="2" name="Master[Gllink]" tableColumnId="1"/>
      <queryTableField id="3" name="Master[Gllinkname]" tableColumnId="2"/>
      <queryTableField id="5" name="Calendar[Month]" tableColumnId="4"/>
      <queryTableField id="6" name="Calendar[Monthno]" tableColumnId="5"/>
      <queryTableField id="7" name="Master[Entity]" tableColumnId="6"/>
      <queryTableField id="8" name="Master[F1]" tableColumnId="7"/>
      <queryTableField id="4" name="Master[Type2]" tableColumnId="14"/>
      <queryTableField id="9" name="[v0_GLcurrent_OP]" tableColumnId="8"/>
      <queryTableField id="11" name="[v0_GLcurrant_Movement]" tableColumnId="10"/>
      <queryTableField id="13" name="[v0_GLcurrant_CL]" tableColumnId="12"/>
      <queryTableField id="16" name="Master[EBITA]" tableColumnId="15"/>
    </queryTableFields>
    <queryTableDeletedFields count="3">
      <deletedField name="[v_0_GLcurrant_CL_FormatString]"/>
      <deletedField name="[v_0_GLcurrant_Movement_FormatString]"/>
      <deletedField name="[v_0_GLcurrent_OP_FormatString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44F8C8-B854-46E0-BD11-D0A1FDD3490D}" name="Data" displayName="Data" ref="A1:H12314" tableType="queryTable" totalsRowShown="0">
  <autoFilter ref="A1:H12314" xr:uid="{1544F8C8-B854-46E0-BD11-D0A1FDD3490D}"/>
  <tableColumns count="8">
    <tableColumn id="6" xr3:uid="{03E09F48-B2E5-4B3F-A873-F0942517930D}" uniqueName="6" name="Account_id" queryTableFieldId="6"/>
    <tableColumn id="1" xr3:uid="{05C1F407-A72D-43FA-BDB0-6A2EAB21FA10}" uniqueName="1" name="Account Name" queryTableFieldId="1" dataDxfId="13"/>
    <tableColumn id="2" xr3:uid="{7287D090-3539-41BC-A80E-0BE8785BB19C}" uniqueName="2" name="Month" queryTableFieldId="2" dataDxfId="12"/>
    <tableColumn id="5" xr3:uid="{ECD0A2E4-04D4-4765-B3B5-D5BD51184960}" uniqueName="5" name="Entity" queryTableFieldId="9" dataDxfId="11"/>
    <tableColumn id="4" xr3:uid="{AFBE8722-A191-4519-9451-BE8B95016855}" uniqueName="4" name="Classification" queryTableFieldId="4" dataDxfId="10"/>
    <tableColumn id="3" xr3:uid="{0D4163BE-8889-4B38-AC08-891AE9D0863F}" uniqueName="3" name="Master[EBITA]" queryTableFieldId="12" dataDxfId="9"/>
    <tableColumn id="8" xr3:uid="{EA18E4DA-6A7F-4F84-8E98-960A56E13C3D}" uniqueName="8" name="id" queryTableFieldId="14"/>
    <tableColumn id="7" xr3:uid="{9A975DE5-AE56-46C6-87AC-2B10B8D56225}" uniqueName="7" name="Amount.1" queryTableFieldId="8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086187-78A1-4660-A08B-B4436C980881}" name="Sign" displayName="Sign" ref="P1:Q25" totalsRowShown="0" headerRowDxfId="4" headerRowBorderDxfId="3" tableBorderDxfId="2">
  <autoFilter ref="P1:Q25" xr:uid="{34086187-78A1-4660-A08B-B4436C980881}"/>
  <tableColumns count="2">
    <tableColumn id="1" xr3:uid="{F0CBF30F-A868-4649-96D9-096067DF9D89}" name="Classification"/>
    <tableColumn id="2" xr3:uid="{F8B4543F-3CA3-46EE-A3A2-3E4E2FF43114}" name="Sig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AADAF9-C663-4419-AAF3-060FBFD0DD8E}" name="CE" displayName="CE" ref="Y38:AE110" totalsRowShown="0">
  <autoFilter ref="Y38:AE110" xr:uid="{68AADAF9-C663-4419-AAF3-060FBFD0DD8E}"/>
  <tableColumns count="7">
    <tableColumn id="1" xr3:uid="{20A19370-BCB2-4B39-8F0E-535B14B119A4}" name="Month">
      <calculatedColumnFormula>Q39</calculatedColumnFormula>
    </tableColumn>
    <tableColumn id="2" xr3:uid="{B6592FE0-2D86-4BBD-8D18-07A1BD4E5C91}" name="Amount" dataDxfId="1">
      <calculatedColumnFormula>Z38+V39</calculatedColumnFormula>
    </tableColumn>
    <tableColumn id="3" xr3:uid="{A4F57DC1-9BA2-4503-9064-72580A19DE4B}" name="Entity"/>
    <tableColumn id="4" xr3:uid="{FFACE31D-1233-4841-96B9-B584BDC5DF63}" name="Classification"/>
    <tableColumn id="5" xr3:uid="{C272345D-9EEA-4F97-94A3-F0BD4868F25E}" name="Account Number" dataDxfId="0"/>
    <tableColumn id="6" xr3:uid="{CE25EB40-B2AB-4C77-830A-EE2EFBF46941}" name="Master[EBITA]"/>
    <tableColumn id="7" xr3:uid="{DDA9A316-F4BD-4CC6-83CF-B21C2B476885}" name="Accoun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A12FC-8ECB-436A-BB6E-9F22682B1F4F}" name="Table1" displayName="Table1" ref="A1:K20449" tableType="queryTable">
  <autoFilter ref="A1:K20449" xr:uid="{66CA12FC-8ECB-436A-BB6E-9F22682B1F4F}"/>
  <tableColumns count="11">
    <tableColumn id="1" xr3:uid="{355986A0-B858-4769-8EA8-BC88EAC4AE73}" uniqueName="1" name="Master[Gllink]" queryTableFieldId="2"/>
    <tableColumn id="2" xr3:uid="{3336C862-B69C-4B28-8102-5B4ECC0AF169}" uniqueName="2" name="Master[Gllinkname]" queryTableFieldId="3"/>
    <tableColumn id="4" xr3:uid="{C6B9EDE9-F1BC-461D-BD98-FEA29B44D7AE}" uniqueName="4" name="Calendar[Month]" queryTableFieldId="5"/>
    <tableColumn id="5" xr3:uid="{E4A24AA2-0B6A-4BFF-A68E-01E3771DD157}" uniqueName="5" name="Calendar[Monthno]" queryTableFieldId="6"/>
    <tableColumn id="6" xr3:uid="{EC33B8A7-58EA-4240-A22D-FE050A1B42FC}" uniqueName="6" name="Master[Entity]" queryTableFieldId="7"/>
    <tableColumn id="7" xr3:uid="{3330E10F-6031-4218-B03F-9A93EF49E9BE}" uniqueName="7" name="Master[F1]" queryTableFieldId="8"/>
    <tableColumn id="14" xr3:uid="{2E82E582-93EF-44FE-A23C-3C79F93D1816}" uniqueName="14" name="Master[Type2]" queryTableFieldId="4"/>
    <tableColumn id="8" xr3:uid="{58FF19CE-DD4D-4956-A57A-DA5A7D5330A1}" uniqueName="8" name="[v0_GLcurrent_OP]" queryTableFieldId="9"/>
    <tableColumn id="10" xr3:uid="{0C25AE19-2FAF-4167-9BBF-AFD5251EE925}" uniqueName="10" name="[v0_GLcurrant_Movement]" queryTableFieldId="11"/>
    <tableColumn id="12" xr3:uid="{E9A14B0B-FDE6-4EE2-92B7-E34228F0E602}" uniqueName="12" name="[v0_GLcurrant_CL]" queryTableFieldId="13"/>
    <tableColumn id="15" xr3:uid="{F653A06C-1C05-411F-95E0-7FAA7AAE8BF0}" uniqueName="15" name="Master[EBITA]" queryTableField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910D-9D82-4609-9AF0-E7C27EC2C012}">
  <sheetPr codeName="Sheet2"/>
  <dimension ref="A1:K12338"/>
  <sheetViews>
    <sheetView tabSelected="1" topLeftCell="A12286" workbookViewId="0">
      <selection sqref="A1:H12314"/>
    </sheetView>
  </sheetViews>
  <sheetFormatPr defaultRowHeight="14.4" x14ac:dyDescent="0.3"/>
  <cols>
    <col min="1" max="1" width="17.6640625" bestFit="1" customWidth="1"/>
    <col min="2" max="2" width="46.44140625" bestFit="1" customWidth="1"/>
    <col min="3" max="3" width="9.5546875" bestFit="1" customWidth="1"/>
    <col min="4" max="4" width="10.109375" bestFit="1" customWidth="1"/>
    <col min="5" max="5" width="14.109375" bestFit="1" customWidth="1"/>
    <col min="6" max="6" width="15.44140625" bestFit="1" customWidth="1"/>
    <col min="7" max="7" width="15.44140625" customWidth="1"/>
    <col min="8" max="8" width="13.88671875" style="8" bestFit="1" customWidth="1"/>
    <col min="9" max="9" width="12.6640625" customWidth="1"/>
    <col min="10" max="11" width="12.6640625" bestFit="1" customWidth="1"/>
  </cols>
  <sheetData>
    <row r="1" spans="1:8" x14ac:dyDescent="0.3">
      <c r="A1" t="s">
        <v>575</v>
      </c>
      <c r="B1" t="s">
        <v>351</v>
      </c>
      <c r="C1" t="s">
        <v>352</v>
      </c>
      <c r="D1" t="s">
        <v>371</v>
      </c>
      <c r="E1" t="s">
        <v>353</v>
      </c>
      <c r="F1" t="s">
        <v>378</v>
      </c>
      <c r="G1" t="s">
        <v>576</v>
      </c>
      <c r="H1" s="8" t="s">
        <v>368</v>
      </c>
    </row>
    <row r="2" spans="1:8" x14ac:dyDescent="0.3">
      <c r="A2">
        <v>1</v>
      </c>
      <c r="B2" t="s">
        <v>7</v>
      </c>
      <c r="C2" s="1">
        <v>44774</v>
      </c>
      <c r="D2" t="s">
        <v>8</v>
      </c>
      <c r="E2" t="s">
        <v>16</v>
      </c>
      <c r="F2" t="s">
        <v>379</v>
      </c>
      <c r="G2">
        <v>1</v>
      </c>
      <c r="H2" s="8">
        <v>-9.0949470177292824E-13</v>
      </c>
    </row>
    <row r="3" spans="1:8" x14ac:dyDescent="0.3">
      <c r="A3">
        <v>1</v>
      </c>
      <c r="B3" t="s">
        <v>7</v>
      </c>
      <c r="C3" s="1">
        <v>44805</v>
      </c>
      <c r="D3" t="s">
        <v>8</v>
      </c>
      <c r="E3" t="s">
        <v>16</v>
      </c>
      <c r="F3" t="s">
        <v>379</v>
      </c>
      <c r="G3">
        <f>G2+1</f>
        <v>2</v>
      </c>
      <c r="H3" s="8">
        <v>-9.0949470177292824E-13</v>
      </c>
    </row>
    <row r="4" spans="1:8" x14ac:dyDescent="0.3">
      <c r="A4">
        <v>1</v>
      </c>
      <c r="B4" t="s">
        <v>7</v>
      </c>
      <c r="C4" s="1">
        <v>44835</v>
      </c>
      <c r="D4" t="s">
        <v>8</v>
      </c>
      <c r="E4" t="s">
        <v>16</v>
      </c>
      <c r="F4" t="s">
        <v>379</v>
      </c>
      <c r="G4">
        <f t="shared" ref="G4:G67" si="0">G3+1</f>
        <v>3</v>
      </c>
      <c r="H4" s="8">
        <v>-9.0949470177292824E-13</v>
      </c>
    </row>
    <row r="5" spans="1:8" x14ac:dyDescent="0.3">
      <c r="A5">
        <v>1</v>
      </c>
      <c r="B5" t="s">
        <v>7</v>
      </c>
      <c r="C5" s="1">
        <v>44866</v>
      </c>
      <c r="D5" t="s">
        <v>8</v>
      </c>
      <c r="E5" t="s">
        <v>16</v>
      </c>
      <c r="F5" t="s">
        <v>379</v>
      </c>
      <c r="G5">
        <f t="shared" si="0"/>
        <v>4</v>
      </c>
      <c r="H5" s="8">
        <v>-9.0949470177292824E-13</v>
      </c>
    </row>
    <row r="6" spans="1:8" x14ac:dyDescent="0.3">
      <c r="A6">
        <v>1</v>
      </c>
      <c r="B6" t="s">
        <v>7</v>
      </c>
      <c r="C6" s="1">
        <v>44896</v>
      </c>
      <c r="D6" t="s">
        <v>8</v>
      </c>
      <c r="E6" t="s">
        <v>16</v>
      </c>
      <c r="F6" t="s">
        <v>379</v>
      </c>
      <c r="G6">
        <f t="shared" si="0"/>
        <v>5</v>
      </c>
      <c r="H6" s="8">
        <v>-9.0949470177292824E-13</v>
      </c>
    </row>
    <row r="7" spans="1:8" x14ac:dyDescent="0.3">
      <c r="A7">
        <v>1</v>
      </c>
      <c r="B7" t="s">
        <v>7</v>
      </c>
      <c r="C7" s="1">
        <v>44927</v>
      </c>
      <c r="D7" t="s">
        <v>8</v>
      </c>
      <c r="E7" t="s">
        <v>16</v>
      </c>
      <c r="F7" t="s">
        <v>379</v>
      </c>
      <c r="G7">
        <f t="shared" si="0"/>
        <v>6</v>
      </c>
      <c r="H7" s="8">
        <v>-9.0949470177292824E-13</v>
      </c>
    </row>
    <row r="8" spans="1:8" x14ac:dyDescent="0.3">
      <c r="A8">
        <v>1</v>
      </c>
      <c r="B8" t="s">
        <v>7</v>
      </c>
      <c r="C8" s="1">
        <v>44958</v>
      </c>
      <c r="D8" t="s">
        <v>8</v>
      </c>
      <c r="E8" t="s">
        <v>16</v>
      </c>
      <c r="F8" t="s">
        <v>379</v>
      </c>
      <c r="G8">
        <f t="shared" si="0"/>
        <v>7</v>
      </c>
      <c r="H8" s="8">
        <v>-9.0949470177292824E-13</v>
      </c>
    </row>
    <row r="9" spans="1:8" x14ac:dyDescent="0.3">
      <c r="A9">
        <v>1</v>
      </c>
      <c r="B9" t="s">
        <v>7</v>
      </c>
      <c r="C9" s="1">
        <v>44986</v>
      </c>
      <c r="D9" t="s">
        <v>8</v>
      </c>
      <c r="E9" t="s">
        <v>16</v>
      </c>
      <c r="F9" t="s">
        <v>379</v>
      </c>
      <c r="G9">
        <f t="shared" si="0"/>
        <v>8</v>
      </c>
      <c r="H9" s="8">
        <v>-9.0949470177292824E-13</v>
      </c>
    </row>
    <row r="10" spans="1:8" x14ac:dyDescent="0.3">
      <c r="A10">
        <v>1</v>
      </c>
      <c r="B10" t="s">
        <v>7</v>
      </c>
      <c r="C10" s="1">
        <v>45017</v>
      </c>
      <c r="D10" t="s">
        <v>8</v>
      </c>
      <c r="E10" t="s">
        <v>16</v>
      </c>
      <c r="F10" t="s">
        <v>379</v>
      </c>
      <c r="G10">
        <f t="shared" si="0"/>
        <v>9</v>
      </c>
      <c r="H10" s="8">
        <v>-9.0949470177292824E-13</v>
      </c>
    </row>
    <row r="11" spans="1:8" x14ac:dyDescent="0.3">
      <c r="A11">
        <v>1</v>
      </c>
      <c r="B11" t="s">
        <v>7</v>
      </c>
      <c r="C11" s="1">
        <v>45047</v>
      </c>
      <c r="D11" t="s">
        <v>8</v>
      </c>
      <c r="E11" t="s">
        <v>16</v>
      </c>
      <c r="F11" t="s">
        <v>379</v>
      </c>
      <c r="G11">
        <f t="shared" si="0"/>
        <v>10</v>
      </c>
      <c r="H11" s="8">
        <v>-9.0949470177292824E-13</v>
      </c>
    </row>
    <row r="12" spans="1:8" x14ac:dyDescent="0.3">
      <c r="A12">
        <v>1</v>
      </c>
      <c r="B12" t="s">
        <v>7</v>
      </c>
      <c r="C12" s="1">
        <v>45078</v>
      </c>
      <c r="D12" t="s">
        <v>8</v>
      </c>
      <c r="E12" t="s">
        <v>16</v>
      </c>
      <c r="F12" t="s">
        <v>379</v>
      </c>
      <c r="G12">
        <f t="shared" si="0"/>
        <v>11</v>
      </c>
      <c r="H12" s="8">
        <v>-9.0949470177292824E-13</v>
      </c>
    </row>
    <row r="13" spans="1:8" x14ac:dyDescent="0.3">
      <c r="A13">
        <v>1</v>
      </c>
      <c r="B13" t="s">
        <v>7</v>
      </c>
      <c r="C13" s="1">
        <v>45108</v>
      </c>
      <c r="D13" t="s">
        <v>8</v>
      </c>
      <c r="E13" t="s">
        <v>16</v>
      </c>
      <c r="F13" t="s">
        <v>379</v>
      </c>
      <c r="G13">
        <f t="shared" si="0"/>
        <v>12</v>
      </c>
      <c r="H13" s="8">
        <v>-9.0949470177292824E-13</v>
      </c>
    </row>
    <row r="14" spans="1:8" x14ac:dyDescent="0.3">
      <c r="A14">
        <v>1</v>
      </c>
      <c r="B14" t="s">
        <v>7</v>
      </c>
      <c r="C14" s="1">
        <v>45139</v>
      </c>
      <c r="D14" t="s">
        <v>8</v>
      </c>
      <c r="E14" t="s">
        <v>16</v>
      </c>
      <c r="F14" t="s">
        <v>379</v>
      </c>
      <c r="G14">
        <f t="shared" si="0"/>
        <v>13</v>
      </c>
      <c r="H14" s="8">
        <v>-9.0949470177292824E-13</v>
      </c>
    </row>
    <row r="15" spans="1:8" x14ac:dyDescent="0.3">
      <c r="A15">
        <v>1</v>
      </c>
      <c r="B15" t="s">
        <v>7</v>
      </c>
      <c r="C15" s="1">
        <v>45170</v>
      </c>
      <c r="D15" t="s">
        <v>8</v>
      </c>
      <c r="E15" t="s">
        <v>16</v>
      </c>
      <c r="F15" t="s">
        <v>379</v>
      </c>
      <c r="G15">
        <f t="shared" si="0"/>
        <v>14</v>
      </c>
      <c r="H15" s="8">
        <v>-9.0949470177292824E-13</v>
      </c>
    </row>
    <row r="16" spans="1:8" x14ac:dyDescent="0.3">
      <c r="A16">
        <v>1</v>
      </c>
      <c r="B16" t="s">
        <v>7</v>
      </c>
      <c r="C16" s="1">
        <v>45200</v>
      </c>
      <c r="D16" t="s">
        <v>8</v>
      </c>
      <c r="E16" t="s">
        <v>16</v>
      </c>
      <c r="F16" t="s">
        <v>379</v>
      </c>
      <c r="G16">
        <f t="shared" si="0"/>
        <v>15</v>
      </c>
      <c r="H16" s="8">
        <v>-9.0949470177292824E-13</v>
      </c>
    </row>
    <row r="17" spans="1:8" x14ac:dyDescent="0.3">
      <c r="A17">
        <v>1</v>
      </c>
      <c r="B17" t="s">
        <v>7</v>
      </c>
      <c r="C17" s="1">
        <v>45231</v>
      </c>
      <c r="D17" t="s">
        <v>8</v>
      </c>
      <c r="E17" t="s">
        <v>16</v>
      </c>
      <c r="F17" t="s">
        <v>379</v>
      </c>
      <c r="G17">
        <f t="shared" si="0"/>
        <v>16</v>
      </c>
      <c r="H17" s="8">
        <v>-9.0949470177292824E-13</v>
      </c>
    </row>
    <row r="18" spans="1:8" x14ac:dyDescent="0.3">
      <c r="A18">
        <v>1</v>
      </c>
      <c r="B18" t="s">
        <v>7</v>
      </c>
      <c r="C18" s="1">
        <v>45261</v>
      </c>
      <c r="D18" t="s">
        <v>8</v>
      </c>
      <c r="E18" t="s">
        <v>16</v>
      </c>
      <c r="F18" t="s">
        <v>379</v>
      </c>
      <c r="G18">
        <f t="shared" si="0"/>
        <v>17</v>
      </c>
      <c r="H18" s="8">
        <v>-9.0949470177292824E-13</v>
      </c>
    </row>
    <row r="19" spans="1:8" x14ac:dyDescent="0.3">
      <c r="A19">
        <v>1</v>
      </c>
      <c r="B19" t="s">
        <v>7</v>
      </c>
      <c r="C19" s="1">
        <v>45292</v>
      </c>
      <c r="D19" t="s">
        <v>8</v>
      </c>
      <c r="E19" t="s">
        <v>16</v>
      </c>
      <c r="F19" t="s">
        <v>379</v>
      </c>
      <c r="G19">
        <f t="shared" si="0"/>
        <v>18</v>
      </c>
      <c r="H19" s="8">
        <v>-9.0949470177292824E-13</v>
      </c>
    </row>
    <row r="20" spans="1:8" x14ac:dyDescent="0.3">
      <c r="A20">
        <v>1</v>
      </c>
      <c r="B20" t="s">
        <v>7</v>
      </c>
      <c r="C20" s="1">
        <v>45323</v>
      </c>
      <c r="D20" t="s">
        <v>8</v>
      </c>
      <c r="E20" t="s">
        <v>16</v>
      </c>
      <c r="F20" t="s">
        <v>379</v>
      </c>
      <c r="G20">
        <f t="shared" si="0"/>
        <v>19</v>
      </c>
      <c r="H20" s="8">
        <v>-9.0949470177292824E-13</v>
      </c>
    </row>
    <row r="21" spans="1:8" x14ac:dyDescent="0.3">
      <c r="A21">
        <v>1</v>
      </c>
      <c r="B21" t="s">
        <v>7</v>
      </c>
      <c r="C21" s="1">
        <v>45352</v>
      </c>
      <c r="D21" t="s">
        <v>8</v>
      </c>
      <c r="E21" t="s">
        <v>16</v>
      </c>
      <c r="F21" t="s">
        <v>379</v>
      </c>
      <c r="G21">
        <f t="shared" si="0"/>
        <v>20</v>
      </c>
      <c r="H21" s="8">
        <v>-9.0949470177292824E-13</v>
      </c>
    </row>
    <row r="22" spans="1:8" x14ac:dyDescent="0.3">
      <c r="A22">
        <v>1</v>
      </c>
      <c r="B22" t="s">
        <v>7</v>
      </c>
      <c r="C22" s="1">
        <v>45383</v>
      </c>
      <c r="D22" t="s">
        <v>8</v>
      </c>
      <c r="E22" t="s">
        <v>16</v>
      </c>
      <c r="F22" t="s">
        <v>379</v>
      </c>
      <c r="G22">
        <f t="shared" si="0"/>
        <v>21</v>
      </c>
      <c r="H22" s="8">
        <v>-9.0949470177292824E-13</v>
      </c>
    </row>
    <row r="23" spans="1:8" x14ac:dyDescent="0.3">
      <c r="A23">
        <v>1</v>
      </c>
      <c r="B23" t="s">
        <v>7</v>
      </c>
      <c r="C23" s="1">
        <v>45413</v>
      </c>
      <c r="D23" t="s">
        <v>8</v>
      </c>
      <c r="E23" t="s">
        <v>16</v>
      </c>
      <c r="F23" t="s">
        <v>379</v>
      </c>
      <c r="G23">
        <f t="shared" si="0"/>
        <v>22</v>
      </c>
      <c r="H23" s="8">
        <v>-9.0949470177292824E-13</v>
      </c>
    </row>
    <row r="24" spans="1:8" x14ac:dyDescent="0.3">
      <c r="A24">
        <v>1</v>
      </c>
      <c r="B24" t="s">
        <v>7</v>
      </c>
      <c r="C24" s="1">
        <v>45444</v>
      </c>
      <c r="D24" t="s">
        <v>8</v>
      </c>
      <c r="E24" t="s">
        <v>16</v>
      </c>
      <c r="F24" t="s">
        <v>379</v>
      </c>
      <c r="G24">
        <f t="shared" si="0"/>
        <v>23</v>
      </c>
      <c r="H24" s="8">
        <v>-9.0949470177292824E-13</v>
      </c>
    </row>
    <row r="25" spans="1:8" x14ac:dyDescent="0.3">
      <c r="A25">
        <v>1</v>
      </c>
      <c r="B25" t="s">
        <v>7</v>
      </c>
      <c r="C25" s="1">
        <v>45474</v>
      </c>
      <c r="D25" t="s">
        <v>8</v>
      </c>
      <c r="E25" t="s">
        <v>16</v>
      </c>
      <c r="F25" t="s">
        <v>379</v>
      </c>
      <c r="G25">
        <f t="shared" si="0"/>
        <v>24</v>
      </c>
      <c r="H25" s="8">
        <v>-9.0949470177292824E-13</v>
      </c>
    </row>
    <row r="26" spans="1:8" x14ac:dyDescent="0.3">
      <c r="A26">
        <v>1</v>
      </c>
      <c r="B26" t="s">
        <v>7</v>
      </c>
      <c r="C26" s="1">
        <v>45505</v>
      </c>
      <c r="D26" t="s">
        <v>8</v>
      </c>
      <c r="E26" t="s">
        <v>16</v>
      </c>
      <c r="F26" t="s">
        <v>379</v>
      </c>
      <c r="G26">
        <f t="shared" si="0"/>
        <v>25</v>
      </c>
      <c r="H26" s="8">
        <v>-9.0949470177292824E-13</v>
      </c>
    </row>
    <row r="27" spans="1:8" x14ac:dyDescent="0.3">
      <c r="A27">
        <v>1</v>
      </c>
      <c r="B27" t="s">
        <v>7</v>
      </c>
      <c r="C27" s="1">
        <v>45536</v>
      </c>
      <c r="D27" t="s">
        <v>8</v>
      </c>
      <c r="E27" t="s">
        <v>16</v>
      </c>
      <c r="F27" t="s">
        <v>379</v>
      </c>
      <c r="G27">
        <f t="shared" si="0"/>
        <v>26</v>
      </c>
      <c r="H27" s="8">
        <v>-9.0949470177292824E-13</v>
      </c>
    </row>
    <row r="28" spans="1:8" x14ac:dyDescent="0.3">
      <c r="A28">
        <v>1</v>
      </c>
      <c r="B28" t="s">
        <v>7</v>
      </c>
      <c r="C28" s="1">
        <v>45566</v>
      </c>
      <c r="D28" t="s">
        <v>8</v>
      </c>
      <c r="E28" t="s">
        <v>16</v>
      </c>
      <c r="F28" t="s">
        <v>379</v>
      </c>
      <c r="G28">
        <f t="shared" si="0"/>
        <v>27</v>
      </c>
      <c r="H28" s="8">
        <v>-9.0949470177292824E-13</v>
      </c>
    </row>
    <row r="29" spans="1:8" x14ac:dyDescent="0.3">
      <c r="A29">
        <v>1</v>
      </c>
      <c r="B29" t="s">
        <v>7</v>
      </c>
      <c r="C29" s="1">
        <v>45597</v>
      </c>
      <c r="D29" t="s">
        <v>8</v>
      </c>
      <c r="E29" t="s">
        <v>16</v>
      </c>
      <c r="F29" t="s">
        <v>379</v>
      </c>
      <c r="G29">
        <f t="shared" si="0"/>
        <v>28</v>
      </c>
      <c r="H29" s="8">
        <v>-9.0949470177292824E-13</v>
      </c>
    </row>
    <row r="30" spans="1:8" x14ac:dyDescent="0.3">
      <c r="A30">
        <v>1</v>
      </c>
      <c r="B30" t="s">
        <v>7</v>
      </c>
      <c r="C30" s="1">
        <v>45627</v>
      </c>
      <c r="D30" t="s">
        <v>8</v>
      </c>
      <c r="E30" t="s">
        <v>16</v>
      </c>
      <c r="F30" t="s">
        <v>379</v>
      </c>
      <c r="G30">
        <f t="shared" si="0"/>
        <v>29</v>
      </c>
      <c r="H30" s="8">
        <v>-9.0949470177292824E-13</v>
      </c>
    </row>
    <row r="31" spans="1:8" x14ac:dyDescent="0.3">
      <c r="A31">
        <v>1</v>
      </c>
      <c r="B31" t="s">
        <v>7</v>
      </c>
      <c r="C31" s="1">
        <v>45658</v>
      </c>
      <c r="D31" t="s">
        <v>8</v>
      </c>
      <c r="E31" t="s">
        <v>16</v>
      </c>
      <c r="F31" t="s">
        <v>379</v>
      </c>
      <c r="G31">
        <f t="shared" si="0"/>
        <v>30</v>
      </c>
      <c r="H31" s="8">
        <v>-9.0949470177292824E-13</v>
      </c>
    </row>
    <row r="32" spans="1:8" x14ac:dyDescent="0.3">
      <c r="A32">
        <v>1</v>
      </c>
      <c r="B32" t="s">
        <v>7</v>
      </c>
      <c r="C32" s="1">
        <v>45689</v>
      </c>
      <c r="D32" t="s">
        <v>8</v>
      </c>
      <c r="E32" t="s">
        <v>16</v>
      </c>
      <c r="F32" t="s">
        <v>379</v>
      </c>
      <c r="G32">
        <f t="shared" si="0"/>
        <v>31</v>
      </c>
      <c r="H32" s="8">
        <v>-9.0949470177292824E-13</v>
      </c>
    </row>
    <row r="33" spans="1:8" x14ac:dyDescent="0.3">
      <c r="A33">
        <v>1</v>
      </c>
      <c r="B33" t="s">
        <v>7</v>
      </c>
      <c r="C33" s="1">
        <v>45717</v>
      </c>
      <c r="D33" t="s">
        <v>8</v>
      </c>
      <c r="E33" t="s">
        <v>16</v>
      </c>
      <c r="F33" t="s">
        <v>379</v>
      </c>
      <c r="G33">
        <f t="shared" si="0"/>
        <v>32</v>
      </c>
      <c r="H33" s="8">
        <v>-9.0949470177292824E-13</v>
      </c>
    </row>
    <row r="34" spans="1:8" x14ac:dyDescent="0.3">
      <c r="A34">
        <v>1</v>
      </c>
      <c r="B34" t="s">
        <v>7</v>
      </c>
      <c r="C34" s="1">
        <v>45748</v>
      </c>
      <c r="D34" t="s">
        <v>8</v>
      </c>
      <c r="E34" t="s">
        <v>16</v>
      </c>
      <c r="F34" t="s">
        <v>379</v>
      </c>
      <c r="G34">
        <f t="shared" si="0"/>
        <v>33</v>
      </c>
      <c r="H34" s="8">
        <v>-9.0949470177292824E-13</v>
      </c>
    </row>
    <row r="35" spans="1:8" x14ac:dyDescent="0.3">
      <c r="A35">
        <v>1</v>
      </c>
      <c r="B35" t="s">
        <v>7</v>
      </c>
      <c r="C35" s="1">
        <v>45778</v>
      </c>
      <c r="D35" t="s">
        <v>8</v>
      </c>
      <c r="E35" t="s">
        <v>16</v>
      </c>
      <c r="F35" t="s">
        <v>379</v>
      </c>
      <c r="G35">
        <f t="shared" si="0"/>
        <v>34</v>
      </c>
      <c r="H35" s="8">
        <v>-9.0949470177292824E-13</v>
      </c>
    </row>
    <row r="36" spans="1:8" x14ac:dyDescent="0.3">
      <c r="A36">
        <v>1</v>
      </c>
      <c r="B36" t="s">
        <v>7</v>
      </c>
      <c r="C36" s="1">
        <v>45809</v>
      </c>
      <c r="D36" t="s">
        <v>8</v>
      </c>
      <c r="E36" t="s">
        <v>16</v>
      </c>
      <c r="F36" t="s">
        <v>379</v>
      </c>
      <c r="G36">
        <f t="shared" si="0"/>
        <v>35</v>
      </c>
      <c r="H36" s="8">
        <v>-9.0949470177292824E-13</v>
      </c>
    </row>
    <row r="37" spans="1:8" x14ac:dyDescent="0.3">
      <c r="A37">
        <v>1</v>
      </c>
      <c r="B37" t="s">
        <v>7</v>
      </c>
      <c r="C37" s="1">
        <v>45839</v>
      </c>
      <c r="D37" t="s">
        <v>8</v>
      </c>
      <c r="E37" t="s">
        <v>16</v>
      </c>
      <c r="F37" t="s">
        <v>379</v>
      </c>
      <c r="G37">
        <f t="shared" si="0"/>
        <v>36</v>
      </c>
      <c r="H37" s="8">
        <v>-9.0949470177292824E-13</v>
      </c>
    </row>
    <row r="38" spans="1:8" x14ac:dyDescent="0.3">
      <c r="A38">
        <v>1</v>
      </c>
      <c r="B38" t="s">
        <v>7</v>
      </c>
      <c r="C38" s="1">
        <v>45870</v>
      </c>
      <c r="D38" t="s">
        <v>8</v>
      </c>
      <c r="E38" t="s">
        <v>16</v>
      </c>
      <c r="F38" t="s">
        <v>379</v>
      </c>
      <c r="G38">
        <f t="shared" si="0"/>
        <v>37</v>
      </c>
      <c r="H38" s="8">
        <v>-9.0949470177292824E-13</v>
      </c>
    </row>
    <row r="39" spans="1:8" x14ac:dyDescent="0.3">
      <c r="A39">
        <v>1</v>
      </c>
      <c r="B39" t="s">
        <v>7</v>
      </c>
      <c r="C39" s="1">
        <v>45901</v>
      </c>
      <c r="D39" t="s">
        <v>8</v>
      </c>
      <c r="E39" t="s">
        <v>16</v>
      </c>
      <c r="F39" t="s">
        <v>379</v>
      </c>
      <c r="G39">
        <f t="shared" si="0"/>
        <v>38</v>
      </c>
      <c r="H39" s="8">
        <v>-9.0949470177292824E-13</v>
      </c>
    </row>
    <row r="40" spans="1:8" x14ac:dyDescent="0.3">
      <c r="A40">
        <v>1</v>
      </c>
      <c r="B40" t="s">
        <v>7</v>
      </c>
      <c r="C40" s="1">
        <v>45931</v>
      </c>
      <c r="D40" t="s">
        <v>8</v>
      </c>
      <c r="E40" t="s">
        <v>16</v>
      </c>
      <c r="F40" t="s">
        <v>379</v>
      </c>
      <c r="G40">
        <f t="shared" si="0"/>
        <v>39</v>
      </c>
      <c r="H40" s="8">
        <v>-9.0949470177292824E-13</v>
      </c>
    </row>
    <row r="41" spans="1:8" x14ac:dyDescent="0.3">
      <c r="A41">
        <v>1</v>
      </c>
      <c r="B41" t="s">
        <v>7</v>
      </c>
      <c r="C41" s="1">
        <v>45962</v>
      </c>
      <c r="D41" t="s">
        <v>8</v>
      </c>
      <c r="E41" t="s">
        <v>16</v>
      </c>
      <c r="F41" t="s">
        <v>379</v>
      </c>
      <c r="G41">
        <f t="shared" si="0"/>
        <v>40</v>
      </c>
      <c r="H41" s="8">
        <v>-9.0949470177292824E-13</v>
      </c>
    </row>
    <row r="42" spans="1:8" x14ac:dyDescent="0.3">
      <c r="A42">
        <v>1</v>
      </c>
      <c r="B42" t="s">
        <v>7</v>
      </c>
      <c r="C42" s="1">
        <v>45992</v>
      </c>
      <c r="D42" t="s">
        <v>8</v>
      </c>
      <c r="E42" t="s">
        <v>16</v>
      </c>
      <c r="F42" t="s">
        <v>379</v>
      </c>
      <c r="G42">
        <f t="shared" si="0"/>
        <v>41</v>
      </c>
      <c r="H42" s="8">
        <v>-9.0949470177292824E-13</v>
      </c>
    </row>
    <row r="43" spans="1:8" x14ac:dyDescent="0.3">
      <c r="A43">
        <v>1</v>
      </c>
      <c r="B43" t="s">
        <v>7</v>
      </c>
      <c r="C43" s="1">
        <v>46023</v>
      </c>
      <c r="D43" t="s">
        <v>8</v>
      </c>
      <c r="E43" t="s">
        <v>16</v>
      </c>
      <c r="F43" t="s">
        <v>379</v>
      </c>
      <c r="G43">
        <f t="shared" si="0"/>
        <v>42</v>
      </c>
      <c r="H43" s="8">
        <v>-9.0949470177292824E-13</v>
      </c>
    </row>
    <row r="44" spans="1:8" x14ac:dyDescent="0.3">
      <c r="A44">
        <v>1</v>
      </c>
      <c r="B44" t="s">
        <v>7</v>
      </c>
      <c r="C44" s="1">
        <v>46054</v>
      </c>
      <c r="D44" t="s">
        <v>8</v>
      </c>
      <c r="E44" t="s">
        <v>16</v>
      </c>
      <c r="F44" t="s">
        <v>379</v>
      </c>
      <c r="G44">
        <f t="shared" si="0"/>
        <v>43</v>
      </c>
      <c r="H44" s="8">
        <v>-9.0949470177292824E-13</v>
      </c>
    </row>
    <row r="45" spans="1:8" x14ac:dyDescent="0.3">
      <c r="A45">
        <v>1</v>
      </c>
      <c r="B45" t="s">
        <v>7</v>
      </c>
      <c r="C45" s="1">
        <v>46082</v>
      </c>
      <c r="D45" t="s">
        <v>8</v>
      </c>
      <c r="E45" t="s">
        <v>16</v>
      </c>
      <c r="F45" t="s">
        <v>379</v>
      </c>
      <c r="G45">
        <f t="shared" si="0"/>
        <v>44</v>
      </c>
      <c r="H45" s="8">
        <v>-9.0949470177292824E-13</v>
      </c>
    </row>
    <row r="46" spans="1:8" x14ac:dyDescent="0.3">
      <c r="A46">
        <v>1</v>
      </c>
      <c r="B46" t="s">
        <v>7</v>
      </c>
      <c r="C46" s="1">
        <v>46113</v>
      </c>
      <c r="D46" t="s">
        <v>8</v>
      </c>
      <c r="E46" t="s">
        <v>16</v>
      </c>
      <c r="F46" t="s">
        <v>379</v>
      </c>
      <c r="G46">
        <f t="shared" si="0"/>
        <v>45</v>
      </c>
      <c r="H46" s="8">
        <v>-9.0949470177292824E-13</v>
      </c>
    </row>
    <row r="47" spans="1:8" x14ac:dyDescent="0.3">
      <c r="A47">
        <v>1</v>
      </c>
      <c r="B47" t="s">
        <v>7</v>
      </c>
      <c r="C47" s="1">
        <v>46143</v>
      </c>
      <c r="D47" t="s">
        <v>8</v>
      </c>
      <c r="E47" t="s">
        <v>16</v>
      </c>
      <c r="F47" t="s">
        <v>379</v>
      </c>
      <c r="G47">
        <f t="shared" si="0"/>
        <v>46</v>
      </c>
      <c r="H47" s="8">
        <v>-9.0949470177292824E-13</v>
      </c>
    </row>
    <row r="48" spans="1:8" x14ac:dyDescent="0.3">
      <c r="A48">
        <v>1</v>
      </c>
      <c r="B48" t="s">
        <v>7</v>
      </c>
      <c r="C48" s="1">
        <v>46174</v>
      </c>
      <c r="D48" t="s">
        <v>8</v>
      </c>
      <c r="E48" t="s">
        <v>16</v>
      </c>
      <c r="F48" t="s">
        <v>379</v>
      </c>
      <c r="G48">
        <f t="shared" si="0"/>
        <v>47</v>
      </c>
      <c r="H48" s="8">
        <v>-9.0949470177292824E-13</v>
      </c>
    </row>
    <row r="49" spans="1:8" x14ac:dyDescent="0.3">
      <c r="A49">
        <v>2</v>
      </c>
      <c r="B49" t="s">
        <v>11</v>
      </c>
      <c r="C49" s="1">
        <v>44743</v>
      </c>
      <c r="D49" t="s">
        <v>8</v>
      </c>
      <c r="E49" t="s">
        <v>16</v>
      </c>
      <c r="F49" t="s">
        <v>379</v>
      </c>
      <c r="G49">
        <f t="shared" si="0"/>
        <v>48</v>
      </c>
      <c r="H49" s="8">
        <v>-1.5631940186722204E-13</v>
      </c>
    </row>
    <row r="50" spans="1:8" x14ac:dyDescent="0.3">
      <c r="A50">
        <v>2</v>
      </c>
      <c r="B50" t="s">
        <v>11</v>
      </c>
      <c r="C50" s="1">
        <v>44774</v>
      </c>
      <c r="D50" t="s">
        <v>8</v>
      </c>
      <c r="E50" t="s">
        <v>16</v>
      </c>
      <c r="F50" t="s">
        <v>379</v>
      </c>
      <c r="G50">
        <f t="shared" si="0"/>
        <v>49</v>
      </c>
      <c r="H50" s="8">
        <v>-1.5631940186722204E-13</v>
      </c>
    </row>
    <row r="51" spans="1:8" x14ac:dyDescent="0.3">
      <c r="A51">
        <v>2</v>
      </c>
      <c r="B51" t="s">
        <v>11</v>
      </c>
      <c r="C51" s="1">
        <v>44805</v>
      </c>
      <c r="D51" t="s">
        <v>8</v>
      </c>
      <c r="E51" t="s">
        <v>16</v>
      </c>
      <c r="F51" t="s">
        <v>379</v>
      </c>
      <c r="G51">
        <f t="shared" si="0"/>
        <v>50</v>
      </c>
      <c r="H51" s="8">
        <v>-1.5631940186722204E-13</v>
      </c>
    </row>
    <row r="52" spans="1:8" x14ac:dyDescent="0.3">
      <c r="A52">
        <v>2</v>
      </c>
      <c r="B52" t="s">
        <v>11</v>
      </c>
      <c r="C52" s="1">
        <v>44835</v>
      </c>
      <c r="D52" t="s">
        <v>8</v>
      </c>
      <c r="E52" t="s">
        <v>16</v>
      </c>
      <c r="F52" t="s">
        <v>379</v>
      </c>
      <c r="G52">
        <f t="shared" si="0"/>
        <v>51</v>
      </c>
      <c r="H52" s="8">
        <v>-1.5631940186722204E-13</v>
      </c>
    </row>
    <row r="53" spans="1:8" x14ac:dyDescent="0.3">
      <c r="A53">
        <v>2</v>
      </c>
      <c r="B53" t="s">
        <v>11</v>
      </c>
      <c r="C53" s="1">
        <v>44866</v>
      </c>
      <c r="D53" t="s">
        <v>8</v>
      </c>
      <c r="E53" t="s">
        <v>16</v>
      </c>
      <c r="F53" t="s">
        <v>379</v>
      </c>
      <c r="G53">
        <f t="shared" si="0"/>
        <v>52</v>
      </c>
      <c r="H53" s="8">
        <v>-1.5631940186722204E-13</v>
      </c>
    </row>
    <row r="54" spans="1:8" x14ac:dyDescent="0.3">
      <c r="A54">
        <v>2</v>
      </c>
      <c r="B54" t="s">
        <v>11</v>
      </c>
      <c r="C54" s="1">
        <v>44896</v>
      </c>
      <c r="D54" t="s">
        <v>8</v>
      </c>
      <c r="E54" t="s">
        <v>16</v>
      </c>
      <c r="F54" t="s">
        <v>379</v>
      </c>
      <c r="G54">
        <f t="shared" si="0"/>
        <v>53</v>
      </c>
      <c r="H54" s="8">
        <v>-1.5631940186722204E-13</v>
      </c>
    </row>
    <row r="55" spans="1:8" x14ac:dyDescent="0.3">
      <c r="A55">
        <v>2</v>
      </c>
      <c r="B55" t="s">
        <v>11</v>
      </c>
      <c r="C55" s="1">
        <v>44927</v>
      </c>
      <c r="D55" t="s">
        <v>8</v>
      </c>
      <c r="E55" t="s">
        <v>16</v>
      </c>
      <c r="F55" t="s">
        <v>379</v>
      </c>
      <c r="G55">
        <f t="shared" si="0"/>
        <v>54</v>
      </c>
      <c r="H55" s="8">
        <v>-1.5631940186722204E-13</v>
      </c>
    </row>
    <row r="56" spans="1:8" x14ac:dyDescent="0.3">
      <c r="A56">
        <v>2</v>
      </c>
      <c r="B56" t="s">
        <v>11</v>
      </c>
      <c r="C56" s="1">
        <v>44958</v>
      </c>
      <c r="D56" t="s">
        <v>8</v>
      </c>
      <c r="E56" t="s">
        <v>16</v>
      </c>
      <c r="F56" t="s">
        <v>379</v>
      </c>
      <c r="G56">
        <f t="shared" si="0"/>
        <v>55</v>
      </c>
      <c r="H56" s="8">
        <v>-1.5631940186722204E-13</v>
      </c>
    </row>
    <row r="57" spans="1:8" x14ac:dyDescent="0.3">
      <c r="A57">
        <v>2</v>
      </c>
      <c r="B57" t="s">
        <v>11</v>
      </c>
      <c r="C57" s="1">
        <v>44986</v>
      </c>
      <c r="D57" t="s">
        <v>8</v>
      </c>
      <c r="E57" t="s">
        <v>16</v>
      </c>
      <c r="F57" t="s">
        <v>379</v>
      </c>
      <c r="G57">
        <f t="shared" si="0"/>
        <v>56</v>
      </c>
      <c r="H57" s="8">
        <v>-1.5631940186722204E-13</v>
      </c>
    </row>
    <row r="58" spans="1:8" x14ac:dyDescent="0.3">
      <c r="A58">
        <v>2</v>
      </c>
      <c r="B58" t="s">
        <v>11</v>
      </c>
      <c r="C58" s="1">
        <v>45017</v>
      </c>
      <c r="D58" t="s">
        <v>8</v>
      </c>
      <c r="E58" t="s">
        <v>16</v>
      </c>
      <c r="F58" t="s">
        <v>379</v>
      </c>
      <c r="G58">
        <f t="shared" si="0"/>
        <v>57</v>
      </c>
      <c r="H58" s="8">
        <v>-1.5631940186722204E-13</v>
      </c>
    </row>
    <row r="59" spans="1:8" x14ac:dyDescent="0.3">
      <c r="A59">
        <v>2</v>
      </c>
      <c r="B59" t="s">
        <v>11</v>
      </c>
      <c r="C59" s="1">
        <v>45047</v>
      </c>
      <c r="D59" t="s">
        <v>8</v>
      </c>
      <c r="E59" t="s">
        <v>16</v>
      </c>
      <c r="F59" t="s">
        <v>379</v>
      </c>
      <c r="G59">
        <f t="shared" si="0"/>
        <v>58</v>
      </c>
      <c r="H59" s="8">
        <v>-1.5631940186722204E-13</v>
      </c>
    </row>
    <row r="60" spans="1:8" x14ac:dyDescent="0.3">
      <c r="A60">
        <v>2</v>
      </c>
      <c r="B60" t="s">
        <v>11</v>
      </c>
      <c r="C60" s="1">
        <v>45078</v>
      </c>
      <c r="D60" t="s">
        <v>8</v>
      </c>
      <c r="E60" t="s">
        <v>16</v>
      </c>
      <c r="F60" t="s">
        <v>379</v>
      </c>
      <c r="G60">
        <f t="shared" si="0"/>
        <v>59</v>
      </c>
      <c r="H60" s="8">
        <v>-1.5631940186722204E-13</v>
      </c>
    </row>
    <row r="61" spans="1:8" x14ac:dyDescent="0.3">
      <c r="A61">
        <v>2</v>
      </c>
      <c r="B61" t="s">
        <v>11</v>
      </c>
      <c r="C61" s="1">
        <v>45108</v>
      </c>
      <c r="D61" t="s">
        <v>8</v>
      </c>
      <c r="E61" t="s">
        <v>16</v>
      </c>
      <c r="F61" t="s">
        <v>379</v>
      </c>
      <c r="G61">
        <f t="shared" si="0"/>
        <v>60</v>
      </c>
      <c r="H61" s="8">
        <v>-1.5631940186722204E-13</v>
      </c>
    </row>
    <row r="62" spans="1:8" x14ac:dyDescent="0.3">
      <c r="A62">
        <v>2</v>
      </c>
      <c r="B62" t="s">
        <v>11</v>
      </c>
      <c r="C62" s="1">
        <v>45139</v>
      </c>
      <c r="D62" t="s">
        <v>8</v>
      </c>
      <c r="E62" t="s">
        <v>16</v>
      </c>
      <c r="F62" t="s">
        <v>379</v>
      </c>
      <c r="G62">
        <f t="shared" si="0"/>
        <v>61</v>
      </c>
      <c r="H62" s="8">
        <v>-1.5631940186722204E-13</v>
      </c>
    </row>
    <row r="63" spans="1:8" x14ac:dyDescent="0.3">
      <c r="A63">
        <v>2</v>
      </c>
      <c r="B63" t="s">
        <v>11</v>
      </c>
      <c r="C63" s="1">
        <v>45170</v>
      </c>
      <c r="D63" t="s">
        <v>8</v>
      </c>
      <c r="E63" t="s">
        <v>16</v>
      </c>
      <c r="F63" t="s">
        <v>379</v>
      </c>
      <c r="G63">
        <f t="shared" si="0"/>
        <v>62</v>
      </c>
      <c r="H63" s="8">
        <v>-1.5631940186722204E-13</v>
      </c>
    </row>
    <row r="64" spans="1:8" x14ac:dyDescent="0.3">
      <c r="A64">
        <v>2</v>
      </c>
      <c r="B64" t="s">
        <v>11</v>
      </c>
      <c r="C64" s="1">
        <v>45200</v>
      </c>
      <c r="D64" t="s">
        <v>8</v>
      </c>
      <c r="E64" t="s">
        <v>16</v>
      </c>
      <c r="F64" t="s">
        <v>379</v>
      </c>
      <c r="G64">
        <f t="shared" si="0"/>
        <v>63</v>
      </c>
      <c r="H64" s="8">
        <v>-1.5631940186722204E-13</v>
      </c>
    </row>
    <row r="65" spans="1:8" x14ac:dyDescent="0.3">
      <c r="A65">
        <v>2</v>
      </c>
      <c r="B65" t="s">
        <v>11</v>
      </c>
      <c r="C65" s="1">
        <v>45231</v>
      </c>
      <c r="D65" t="s">
        <v>8</v>
      </c>
      <c r="E65" t="s">
        <v>16</v>
      </c>
      <c r="F65" t="s">
        <v>379</v>
      </c>
      <c r="G65">
        <f t="shared" si="0"/>
        <v>64</v>
      </c>
      <c r="H65" s="8">
        <v>-1.5631940186722204E-13</v>
      </c>
    </row>
    <row r="66" spans="1:8" x14ac:dyDescent="0.3">
      <c r="A66">
        <v>2</v>
      </c>
      <c r="B66" t="s">
        <v>11</v>
      </c>
      <c r="C66" s="1">
        <v>45261</v>
      </c>
      <c r="D66" t="s">
        <v>8</v>
      </c>
      <c r="E66" t="s">
        <v>16</v>
      </c>
      <c r="F66" t="s">
        <v>379</v>
      </c>
      <c r="G66">
        <f t="shared" si="0"/>
        <v>65</v>
      </c>
      <c r="H66" s="8">
        <v>-1.5631940186722204E-13</v>
      </c>
    </row>
    <row r="67" spans="1:8" x14ac:dyDescent="0.3">
      <c r="A67">
        <v>2</v>
      </c>
      <c r="B67" t="s">
        <v>11</v>
      </c>
      <c r="C67" s="1">
        <v>45292</v>
      </c>
      <c r="D67" t="s">
        <v>8</v>
      </c>
      <c r="E67" t="s">
        <v>16</v>
      </c>
      <c r="F67" t="s">
        <v>379</v>
      </c>
      <c r="G67">
        <f t="shared" si="0"/>
        <v>66</v>
      </c>
      <c r="H67" s="8">
        <v>-1.5631940186722204E-13</v>
      </c>
    </row>
    <row r="68" spans="1:8" x14ac:dyDescent="0.3">
      <c r="A68">
        <v>2</v>
      </c>
      <c r="B68" t="s">
        <v>11</v>
      </c>
      <c r="C68" s="1">
        <v>45323</v>
      </c>
      <c r="D68" t="s">
        <v>8</v>
      </c>
      <c r="E68" t="s">
        <v>16</v>
      </c>
      <c r="F68" t="s">
        <v>379</v>
      </c>
      <c r="G68">
        <f t="shared" ref="G68:G131" si="1">G67+1</f>
        <v>67</v>
      </c>
      <c r="H68" s="8">
        <v>-1.5631940186722204E-13</v>
      </c>
    </row>
    <row r="69" spans="1:8" x14ac:dyDescent="0.3">
      <c r="A69">
        <v>2</v>
      </c>
      <c r="B69" t="s">
        <v>11</v>
      </c>
      <c r="C69" s="1">
        <v>45352</v>
      </c>
      <c r="D69" t="s">
        <v>8</v>
      </c>
      <c r="E69" t="s">
        <v>16</v>
      </c>
      <c r="F69" t="s">
        <v>379</v>
      </c>
      <c r="G69">
        <f t="shared" si="1"/>
        <v>68</v>
      </c>
      <c r="H69" s="8">
        <v>-1.5631940186722204E-13</v>
      </c>
    </row>
    <row r="70" spans="1:8" x14ac:dyDescent="0.3">
      <c r="A70">
        <v>2</v>
      </c>
      <c r="B70" t="s">
        <v>11</v>
      </c>
      <c r="C70" s="1">
        <v>45383</v>
      </c>
      <c r="D70" t="s">
        <v>8</v>
      </c>
      <c r="E70" t="s">
        <v>16</v>
      </c>
      <c r="F70" t="s">
        <v>379</v>
      </c>
      <c r="G70">
        <f t="shared" si="1"/>
        <v>69</v>
      </c>
      <c r="H70" s="8">
        <v>-1.5631940186722204E-13</v>
      </c>
    </row>
    <row r="71" spans="1:8" x14ac:dyDescent="0.3">
      <c r="A71">
        <v>2</v>
      </c>
      <c r="B71" t="s">
        <v>11</v>
      </c>
      <c r="C71" s="1">
        <v>45413</v>
      </c>
      <c r="D71" t="s">
        <v>8</v>
      </c>
      <c r="E71" t="s">
        <v>16</v>
      </c>
      <c r="F71" t="s">
        <v>379</v>
      </c>
      <c r="G71">
        <f t="shared" si="1"/>
        <v>70</v>
      </c>
      <c r="H71" s="8">
        <v>-1.5631940186722204E-13</v>
      </c>
    </row>
    <row r="72" spans="1:8" x14ac:dyDescent="0.3">
      <c r="A72">
        <v>2</v>
      </c>
      <c r="B72" t="s">
        <v>11</v>
      </c>
      <c r="C72" s="1">
        <v>45444</v>
      </c>
      <c r="D72" t="s">
        <v>8</v>
      </c>
      <c r="E72" t="s">
        <v>16</v>
      </c>
      <c r="F72" t="s">
        <v>379</v>
      </c>
      <c r="G72">
        <f t="shared" si="1"/>
        <v>71</v>
      </c>
      <c r="H72" s="8">
        <v>-1.5631940186722204E-13</v>
      </c>
    </row>
    <row r="73" spans="1:8" x14ac:dyDescent="0.3">
      <c r="A73">
        <v>2</v>
      </c>
      <c r="B73" t="s">
        <v>11</v>
      </c>
      <c r="C73" s="1">
        <v>45474</v>
      </c>
      <c r="D73" t="s">
        <v>8</v>
      </c>
      <c r="E73" t="s">
        <v>16</v>
      </c>
      <c r="F73" t="s">
        <v>379</v>
      </c>
      <c r="G73">
        <f t="shared" si="1"/>
        <v>72</v>
      </c>
      <c r="H73" s="8">
        <v>-1.5631940186722204E-13</v>
      </c>
    </row>
    <row r="74" spans="1:8" x14ac:dyDescent="0.3">
      <c r="A74">
        <v>2</v>
      </c>
      <c r="B74" t="s">
        <v>11</v>
      </c>
      <c r="C74" s="1">
        <v>45505</v>
      </c>
      <c r="D74" t="s">
        <v>8</v>
      </c>
      <c r="E74" t="s">
        <v>16</v>
      </c>
      <c r="F74" t="s">
        <v>379</v>
      </c>
      <c r="G74">
        <f t="shared" si="1"/>
        <v>73</v>
      </c>
      <c r="H74" s="8">
        <v>-1.5631940186722204E-13</v>
      </c>
    </row>
    <row r="75" spans="1:8" x14ac:dyDescent="0.3">
      <c r="A75">
        <v>2</v>
      </c>
      <c r="B75" t="s">
        <v>11</v>
      </c>
      <c r="C75" s="1">
        <v>45536</v>
      </c>
      <c r="D75" t="s">
        <v>8</v>
      </c>
      <c r="E75" t="s">
        <v>16</v>
      </c>
      <c r="F75" t="s">
        <v>379</v>
      </c>
      <c r="G75">
        <f t="shared" si="1"/>
        <v>74</v>
      </c>
      <c r="H75" s="8">
        <v>-1.5631940186722204E-13</v>
      </c>
    </row>
    <row r="76" spans="1:8" x14ac:dyDescent="0.3">
      <c r="A76">
        <v>2</v>
      </c>
      <c r="B76" t="s">
        <v>11</v>
      </c>
      <c r="C76" s="1">
        <v>45566</v>
      </c>
      <c r="D76" t="s">
        <v>8</v>
      </c>
      <c r="E76" t="s">
        <v>16</v>
      </c>
      <c r="F76" t="s">
        <v>379</v>
      </c>
      <c r="G76">
        <f t="shared" si="1"/>
        <v>75</v>
      </c>
      <c r="H76" s="8">
        <v>-1.5631940186722204E-13</v>
      </c>
    </row>
    <row r="77" spans="1:8" x14ac:dyDescent="0.3">
      <c r="A77">
        <v>2</v>
      </c>
      <c r="B77" t="s">
        <v>11</v>
      </c>
      <c r="C77" s="1">
        <v>45597</v>
      </c>
      <c r="D77" t="s">
        <v>8</v>
      </c>
      <c r="E77" t="s">
        <v>16</v>
      </c>
      <c r="F77" t="s">
        <v>379</v>
      </c>
      <c r="G77">
        <f t="shared" si="1"/>
        <v>76</v>
      </c>
      <c r="H77" s="8">
        <v>-1.5631940186722204E-13</v>
      </c>
    </row>
    <row r="78" spans="1:8" x14ac:dyDescent="0.3">
      <c r="A78">
        <v>2</v>
      </c>
      <c r="B78" t="s">
        <v>11</v>
      </c>
      <c r="C78" s="1">
        <v>45627</v>
      </c>
      <c r="D78" t="s">
        <v>8</v>
      </c>
      <c r="E78" t="s">
        <v>16</v>
      </c>
      <c r="F78" t="s">
        <v>379</v>
      </c>
      <c r="G78">
        <f t="shared" si="1"/>
        <v>77</v>
      </c>
      <c r="H78" s="8">
        <v>-1.5631940186722204E-13</v>
      </c>
    </row>
    <row r="79" spans="1:8" x14ac:dyDescent="0.3">
      <c r="A79">
        <v>2</v>
      </c>
      <c r="B79" t="s">
        <v>11</v>
      </c>
      <c r="C79" s="1">
        <v>45658</v>
      </c>
      <c r="D79" t="s">
        <v>8</v>
      </c>
      <c r="E79" t="s">
        <v>16</v>
      </c>
      <c r="F79" t="s">
        <v>379</v>
      </c>
      <c r="G79">
        <f t="shared" si="1"/>
        <v>78</v>
      </c>
      <c r="H79" s="8">
        <v>-1.5631940186722204E-13</v>
      </c>
    </row>
    <row r="80" spans="1:8" x14ac:dyDescent="0.3">
      <c r="A80">
        <v>2</v>
      </c>
      <c r="B80" t="s">
        <v>11</v>
      </c>
      <c r="C80" s="1">
        <v>45689</v>
      </c>
      <c r="D80" t="s">
        <v>8</v>
      </c>
      <c r="E80" t="s">
        <v>16</v>
      </c>
      <c r="F80" t="s">
        <v>379</v>
      </c>
      <c r="G80">
        <f t="shared" si="1"/>
        <v>79</v>
      </c>
      <c r="H80" s="8">
        <v>-1.5631940186722204E-13</v>
      </c>
    </row>
    <row r="81" spans="1:8" x14ac:dyDescent="0.3">
      <c r="A81">
        <v>2</v>
      </c>
      <c r="B81" t="s">
        <v>11</v>
      </c>
      <c r="C81" s="1">
        <v>45717</v>
      </c>
      <c r="D81" t="s">
        <v>8</v>
      </c>
      <c r="E81" t="s">
        <v>16</v>
      </c>
      <c r="F81" t="s">
        <v>379</v>
      </c>
      <c r="G81">
        <f t="shared" si="1"/>
        <v>80</v>
      </c>
      <c r="H81" s="8">
        <v>-1.5631940186722204E-13</v>
      </c>
    </row>
    <row r="82" spans="1:8" x14ac:dyDescent="0.3">
      <c r="A82">
        <v>2</v>
      </c>
      <c r="B82" t="s">
        <v>11</v>
      </c>
      <c r="C82" s="1">
        <v>45748</v>
      </c>
      <c r="D82" t="s">
        <v>8</v>
      </c>
      <c r="E82" t="s">
        <v>16</v>
      </c>
      <c r="F82" t="s">
        <v>379</v>
      </c>
      <c r="G82">
        <f t="shared" si="1"/>
        <v>81</v>
      </c>
      <c r="H82" s="8">
        <v>-1.5631940186722204E-13</v>
      </c>
    </row>
    <row r="83" spans="1:8" x14ac:dyDescent="0.3">
      <c r="A83">
        <v>2</v>
      </c>
      <c r="B83" t="s">
        <v>11</v>
      </c>
      <c r="C83" s="1">
        <v>45778</v>
      </c>
      <c r="D83" t="s">
        <v>8</v>
      </c>
      <c r="E83" t="s">
        <v>16</v>
      </c>
      <c r="F83" t="s">
        <v>379</v>
      </c>
      <c r="G83">
        <f t="shared" si="1"/>
        <v>82</v>
      </c>
      <c r="H83" s="8">
        <v>-1.5631940186722204E-13</v>
      </c>
    </row>
    <row r="84" spans="1:8" x14ac:dyDescent="0.3">
      <c r="A84">
        <v>2</v>
      </c>
      <c r="B84" t="s">
        <v>11</v>
      </c>
      <c r="C84" s="1">
        <v>45809</v>
      </c>
      <c r="D84" t="s">
        <v>8</v>
      </c>
      <c r="E84" t="s">
        <v>16</v>
      </c>
      <c r="F84" t="s">
        <v>379</v>
      </c>
      <c r="G84">
        <f t="shared" si="1"/>
        <v>83</v>
      </c>
      <c r="H84" s="8">
        <v>-1.5631940186722204E-13</v>
      </c>
    </row>
    <row r="85" spans="1:8" x14ac:dyDescent="0.3">
      <c r="A85">
        <v>2</v>
      </c>
      <c r="B85" t="s">
        <v>11</v>
      </c>
      <c r="C85" s="1">
        <v>45839</v>
      </c>
      <c r="D85" t="s">
        <v>8</v>
      </c>
      <c r="E85" t="s">
        <v>16</v>
      </c>
      <c r="F85" t="s">
        <v>379</v>
      </c>
      <c r="G85">
        <f t="shared" si="1"/>
        <v>84</v>
      </c>
      <c r="H85" s="8">
        <v>-1.5631940186722204E-13</v>
      </c>
    </row>
    <row r="86" spans="1:8" x14ac:dyDescent="0.3">
      <c r="A86">
        <v>2</v>
      </c>
      <c r="B86" t="s">
        <v>11</v>
      </c>
      <c r="C86" s="1">
        <v>45870</v>
      </c>
      <c r="D86" t="s">
        <v>8</v>
      </c>
      <c r="E86" t="s">
        <v>16</v>
      </c>
      <c r="F86" t="s">
        <v>379</v>
      </c>
      <c r="G86">
        <f t="shared" si="1"/>
        <v>85</v>
      </c>
      <c r="H86" s="8">
        <v>-1.5631940186722204E-13</v>
      </c>
    </row>
    <row r="87" spans="1:8" x14ac:dyDescent="0.3">
      <c r="A87">
        <v>2</v>
      </c>
      <c r="B87" t="s">
        <v>11</v>
      </c>
      <c r="C87" s="1">
        <v>45901</v>
      </c>
      <c r="D87" t="s">
        <v>8</v>
      </c>
      <c r="E87" t="s">
        <v>16</v>
      </c>
      <c r="F87" t="s">
        <v>379</v>
      </c>
      <c r="G87">
        <f t="shared" si="1"/>
        <v>86</v>
      </c>
      <c r="H87" s="8">
        <v>-1.5631940186722204E-13</v>
      </c>
    </row>
    <row r="88" spans="1:8" x14ac:dyDescent="0.3">
      <c r="A88">
        <v>2</v>
      </c>
      <c r="B88" t="s">
        <v>11</v>
      </c>
      <c r="C88" s="1">
        <v>45931</v>
      </c>
      <c r="D88" t="s">
        <v>8</v>
      </c>
      <c r="E88" t="s">
        <v>16</v>
      </c>
      <c r="F88" t="s">
        <v>379</v>
      </c>
      <c r="G88">
        <f t="shared" si="1"/>
        <v>87</v>
      </c>
      <c r="H88" s="8">
        <v>-1.5631940186722204E-13</v>
      </c>
    </row>
    <row r="89" spans="1:8" x14ac:dyDescent="0.3">
      <c r="A89">
        <v>2</v>
      </c>
      <c r="B89" t="s">
        <v>11</v>
      </c>
      <c r="C89" s="1">
        <v>45962</v>
      </c>
      <c r="D89" t="s">
        <v>8</v>
      </c>
      <c r="E89" t="s">
        <v>16</v>
      </c>
      <c r="F89" t="s">
        <v>379</v>
      </c>
      <c r="G89">
        <f t="shared" si="1"/>
        <v>88</v>
      </c>
      <c r="H89" s="8">
        <v>-1.5631940186722204E-13</v>
      </c>
    </row>
    <row r="90" spans="1:8" x14ac:dyDescent="0.3">
      <c r="A90">
        <v>2</v>
      </c>
      <c r="B90" t="s">
        <v>11</v>
      </c>
      <c r="C90" s="1">
        <v>45992</v>
      </c>
      <c r="D90" t="s">
        <v>8</v>
      </c>
      <c r="E90" t="s">
        <v>16</v>
      </c>
      <c r="F90" t="s">
        <v>379</v>
      </c>
      <c r="G90">
        <f t="shared" si="1"/>
        <v>89</v>
      </c>
      <c r="H90" s="8">
        <v>-1.5631940186722204E-13</v>
      </c>
    </row>
    <row r="91" spans="1:8" x14ac:dyDescent="0.3">
      <c r="A91">
        <v>2</v>
      </c>
      <c r="B91" t="s">
        <v>11</v>
      </c>
      <c r="C91" s="1">
        <v>46023</v>
      </c>
      <c r="D91" t="s">
        <v>8</v>
      </c>
      <c r="E91" t="s">
        <v>16</v>
      </c>
      <c r="F91" t="s">
        <v>379</v>
      </c>
      <c r="G91">
        <f t="shared" si="1"/>
        <v>90</v>
      </c>
      <c r="H91" s="8">
        <v>-1.5631940186722204E-13</v>
      </c>
    </row>
    <row r="92" spans="1:8" x14ac:dyDescent="0.3">
      <c r="A92">
        <v>2</v>
      </c>
      <c r="B92" t="s">
        <v>11</v>
      </c>
      <c r="C92" s="1">
        <v>46054</v>
      </c>
      <c r="D92" t="s">
        <v>8</v>
      </c>
      <c r="E92" t="s">
        <v>16</v>
      </c>
      <c r="F92" t="s">
        <v>379</v>
      </c>
      <c r="G92">
        <f t="shared" si="1"/>
        <v>91</v>
      </c>
      <c r="H92" s="8">
        <v>-1.5631940186722204E-13</v>
      </c>
    </row>
    <row r="93" spans="1:8" x14ac:dyDescent="0.3">
      <c r="A93">
        <v>2</v>
      </c>
      <c r="B93" t="s">
        <v>11</v>
      </c>
      <c r="C93" s="1">
        <v>46082</v>
      </c>
      <c r="D93" t="s">
        <v>8</v>
      </c>
      <c r="E93" t="s">
        <v>16</v>
      </c>
      <c r="F93" t="s">
        <v>379</v>
      </c>
      <c r="G93">
        <f t="shared" si="1"/>
        <v>92</v>
      </c>
      <c r="H93" s="8">
        <v>-1.5631940186722204E-13</v>
      </c>
    </row>
    <row r="94" spans="1:8" x14ac:dyDescent="0.3">
      <c r="A94">
        <v>2</v>
      </c>
      <c r="B94" t="s">
        <v>11</v>
      </c>
      <c r="C94" s="1">
        <v>46113</v>
      </c>
      <c r="D94" t="s">
        <v>8</v>
      </c>
      <c r="E94" t="s">
        <v>16</v>
      </c>
      <c r="F94" t="s">
        <v>379</v>
      </c>
      <c r="G94">
        <f t="shared" si="1"/>
        <v>93</v>
      </c>
      <c r="H94" s="8">
        <v>-1.5631940186722204E-13</v>
      </c>
    </row>
    <row r="95" spans="1:8" x14ac:dyDescent="0.3">
      <c r="A95">
        <v>2</v>
      </c>
      <c r="B95" t="s">
        <v>11</v>
      </c>
      <c r="C95" s="1">
        <v>46143</v>
      </c>
      <c r="D95" t="s">
        <v>8</v>
      </c>
      <c r="E95" t="s">
        <v>16</v>
      </c>
      <c r="F95" t="s">
        <v>379</v>
      </c>
      <c r="G95">
        <f t="shared" si="1"/>
        <v>94</v>
      </c>
      <c r="H95" s="8">
        <v>-1.5631940186722204E-13</v>
      </c>
    </row>
    <row r="96" spans="1:8" x14ac:dyDescent="0.3">
      <c r="A96">
        <v>2</v>
      </c>
      <c r="B96" t="s">
        <v>11</v>
      </c>
      <c r="C96" s="1">
        <v>46174</v>
      </c>
      <c r="D96" t="s">
        <v>8</v>
      </c>
      <c r="E96" t="s">
        <v>16</v>
      </c>
      <c r="F96" t="s">
        <v>379</v>
      </c>
      <c r="G96">
        <f t="shared" si="1"/>
        <v>95</v>
      </c>
      <c r="H96" s="8">
        <v>-1.5631940186722204E-13</v>
      </c>
    </row>
    <row r="97" spans="1:8" x14ac:dyDescent="0.3">
      <c r="A97">
        <v>3</v>
      </c>
      <c r="B97" t="s">
        <v>12</v>
      </c>
      <c r="C97" s="1">
        <v>44743</v>
      </c>
      <c r="D97" t="s">
        <v>8</v>
      </c>
      <c r="E97" t="s">
        <v>16</v>
      </c>
      <c r="F97" t="s">
        <v>379</v>
      </c>
      <c r="G97">
        <f t="shared" si="1"/>
        <v>96</v>
      </c>
      <c r="H97" s="8">
        <v>2.7284841053187847E-11</v>
      </c>
    </row>
    <row r="98" spans="1:8" x14ac:dyDescent="0.3">
      <c r="A98">
        <v>3</v>
      </c>
      <c r="B98" t="s">
        <v>12</v>
      </c>
      <c r="C98" s="1">
        <v>44774</v>
      </c>
      <c r="D98" t="s">
        <v>8</v>
      </c>
      <c r="E98" t="s">
        <v>16</v>
      </c>
      <c r="F98" t="s">
        <v>379</v>
      </c>
      <c r="G98">
        <f t="shared" si="1"/>
        <v>97</v>
      </c>
      <c r="H98" s="8">
        <v>2.0000000044092303E-2</v>
      </c>
    </row>
    <row r="99" spans="1:8" x14ac:dyDescent="0.3">
      <c r="A99">
        <v>3</v>
      </c>
      <c r="B99" t="s">
        <v>12</v>
      </c>
      <c r="C99" s="1">
        <v>44805</v>
      </c>
      <c r="D99" t="s">
        <v>8</v>
      </c>
      <c r="E99" t="s">
        <v>16</v>
      </c>
      <c r="F99" t="s">
        <v>379</v>
      </c>
      <c r="G99">
        <f t="shared" si="1"/>
        <v>98</v>
      </c>
      <c r="H99" s="8">
        <v>6.0000000052241376E-2</v>
      </c>
    </row>
    <row r="100" spans="1:8" x14ac:dyDescent="0.3">
      <c r="A100">
        <v>3</v>
      </c>
      <c r="B100" t="s">
        <v>12</v>
      </c>
      <c r="C100" s="1">
        <v>44835</v>
      </c>
      <c r="D100" t="s">
        <v>8</v>
      </c>
      <c r="E100" t="s">
        <v>16</v>
      </c>
      <c r="F100" t="s">
        <v>379</v>
      </c>
      <c r="G100">
        <f t="shared" si="1"/>
        <v>99</v>
      </c>
      <c r="H100" s="8">
        <v>0.43000000003303285</v>
      </c>
    </row>
    <row r="101" spans="1:8" x14ac:dyDescent="0.3">
      <c r="A101">
        <v>3</v>
      </c>
      <c r="B101" t="s">
        <v>12</v>
      </c>
      <c r="C101" s="1">
        <v>44866</v>
      </c>
      <c r="D101" t="s">
        <v>8</v>
      </c>
      <c r="E101" t="s">
        <v>16</v>
      </c>
      <c r="F101" t="s">
        <v>379</v>
      </c>
      <c r="G101">
        <f t="shared" si="1"/>
        <v>100</v>
      </c>
      <c r="H101" s="8">
        <v>0.75000000004001777</v>
      </c>
    </row>
    <row r="102" spans="1:8" x14ac:dyDescent="0.3">
      <c r="A102">
        <v>3</v>
      </c>
      <c r="B102" t="s">
        <v>12</v>
      </c>
      <c r="C102" s="1">
        <v>44896</v>
      </c>
      <c r="D102" t="s">
        <v>8</v>
      </c>
      <c r="E102" t="s">
        <v>16</v>
      </c>
      <c r="F102" t="s">
        <v>379</v>
      </c>
      <c r="G102">
        <f t="shared" si="1"/>
        <v>101</v>
      </c>
      <c r="H102" s="8">
        <v>0.75000000001091394</v>
      </c>
    </row>
    <row r="103" spans="1:8" x14ac:dyDescent="0.3">
      <c r="A103">
        <v>3</v>
      </c>
      <c r="B103" t="s">
        <v>12</v>
      </c>
      <c r="C103" s="1">
        <v>44927</v>
      </c>
      <c r="D103" t="s">
        <v>8</v>
      </c>
      <c r="E103" t="s">
        <v>16</v>
      </c>
      <c r="F103" t="s">
        <v>379</v>
      </c>
      <c r="G103">
        <f t="shared" si="1"/>
        <v>102</v>
      </c>
      <c r="H103" s="8">
        <v>-1145.7599999999256</v>
      </c>
    </row>
    <row r="104" spans="1:8" x14ac:dyDescent="0.3">
      <c r="A104">
        <v>3</v>
      </c>
      <c r="B104" t="s">
        <v>12</v>
      </c>
      <c r="C104" s="1">
        <v>44958</v>
      </c>
      <c r="D104" t="s">
        <v>8</v>
      </c>
      <c r="E104" t="s">
        <v>16</v>
      </c>
      <c r="F104" t="s">
        <v>379</v>
      </c>
      <c r="G104">
        <f t="shared" si="1"/>
        <v>103</v>
      </c>
      <c r="H104" s="8">
        <v>-2270.7299999998977</v>
      </c>
    </row>
    <row r="105" spans="1:8" x14ac:dyDescent="0.3">
      <c r="A105">
        <v>3</v>
      </c>
      <c r="B105" t="s">
        <v>12</v>
      </c>
      <c r="C105" s="1">
        <v>44986</v>
      </c>
      <c r="D105" t="s">
        <v>8</v>
      </c>
      <c r="E105" t="s">
        <v>16</v>
      </c>
      <c r="F105" t="s">
        <v>379</v>
      </c>
      <c r="G105">
        <f t="shared" si="1"/>
        <v>104</v>
      </c>
      <c r="H105" s="8">
        <v>-0.87999999987732735</v>
      </c>
    </row>
    <row r="106" spans="1:8" x14ac:dyDescent="0.3">
      <c r="A106">
        <v>3</v>
      </c>
      <c r="B106" t="s">
        <v>12</v>
      </c>
      <c r="C106" s="1">
        <v>45017</v>
      </c>
      <c r="D106" t="s">
        <v>8</v>
      </c>
      <c r="E106" t="s">
        <v>16</v>
      </c>
      <c r="F106" t="s">
        <v>379</v>
      </c>
      <c r="G106">
        <f t="shared" si="1"/>
        <v>105</v>
      </c>
      <c r="H106" s="8">
        <v>-0.87999999990643119</v>
      </c>
    </row>
    <row r="107" spans="1:8" x14ac:dyDescent="0.3">
      <c r="A107">
        <v>3</v>
      </c>
      <c r="B107" t="s">
        <v>12</v>
      </c>
      <c r="C107" s="1">
        <v>45047</v>
      </c>
      <c r="D107" t="s">
        <v>8</v>
      </c>
      <c r="E107" t="s">
        <v>16</v>
      </c>
      <c r="F107" t="s">
        <v>379</v>
      </c>
      <c r="G107">
        <f t="shared" si="1"/>
        <v>106</v>
      </c>
      <c r="H107" s="8">
        <v>7676.7900000001737</v>
      </c>
    </row>
    <row r="108" spans="1:8" x14ac:dyDescent="0.3">
      <c r="A108">
        <v>3</v>
      </c>
      <c r="B108" t="s">
        <v>12</v>
      </c>
      <c r="C108" s="1">
        <v>45078</v>
      </c>
      <c r="D108" t="s">
        <v>8</v>
      </c>
      <c r="E108" t="s">
        <v>16</v>
      </c>
      <c r="F108" t="s">
        <v>379</v>
      </c>
      <c r="G108">
        <f t="shared" si="1"/>
        <v>107</v>
      </c>
      <c r="H108" s="8">
        <v>12394.800000000136</v>
      </c>
    </row>
    <row r="109" spans="1:8" x14ac:dyDescent="0.3">
      <c r="A109">
        <v>3</v>
      </c>
      <c r="B109" t="s">
        <v>12</v>
      </c>
      <c r="C109" s="1">
        <v>45108</v>
      </c>
      <c r="D109" t="s">
        <v>8</v>
      </c>
      <c r="E109" t="s">
        <v>16</v>
      </c>
      <c r="F109" t="s">
        <v>379</v>
      </c>
      <c r="G109">
        <f t="shared" si="1"/>
        <v>108</v>
      </c>
      <c r="H109" s="8">
        <v>16554.120000000177</v>
      </c>
    </row>
    <row r="110" spans="1:8" x14ac:dyDescent="0.3">
      <c r="A110">
        <v>3</v>
      </c>
      <c r="B110" t="s">
        <v>12</v>
      </c>
      <c r="C110" s="1">
        <v>45139</v>
      </c>
      <c r="D110" t="s">
        <v>8</v>
      </c>
      <c r="E110" t="s">
        <v>16</v>
      </c>
      <c r="F110" t="s">
        <v>379</v>
      </c>
      <c r="G110">
        <f t="shared" si="1"/>
        <v>109</v>
      </c>
      <c r="H110" s="8">
        <v>1.7280399333685637E-10</v>
      </c>
    </row>
    <row r="111" spans="1:8" x14ac:dyDescent="0.3">
      <c r="A111">
        <v>3</v>
      </c>
      <c r="B111" t="s">
        <v>12</v>
      </c>
      <c r="C111" s="1">
        <v>45170</v>
      </c>
      <c r="D111" t="s">
        <v>8</v>
      </c>
      <c r="E111" t="s">
        <v>16</v>
      </c>
      <c r="F111" t="s">
        <v>379</v>
      </c>
      <c r="G111">
        <f t="shared" si="1"/>
        <v>110</v>
      </c>
      <c r="H111" s="8">
        <v>-9.9999998947168933E-3</v>
      </c>
    </row>
    <row r="112" spans="1:8" x14ac:dyDescent="0.3">
      <c r="A112">
        <v>3</v>
      </c>
      <c r="B112" t="s">
        <v>12</v>
      </c>
      <c r="C112" s="1">
        <v>45200</v>
      </c>
      <c r="D112" t="s">
        <v>8</v>
      </c>
      <c r="E112" t="s">
        <v>16</v>
      </c>
      <c r="F112" t="s">
        <v>379</v>
      </c>
      <c r="G112">
        <f t="shared" si="1"/>
        <v>111</v>
      </c>
      <c r="H112" s="8">
        <v>33169.240000000063</v>
      </c>
    </row>
    <row r="113" spans="1:8" x14ac:dyDescent="0.3">
      <c r="A113">
        <v>3</v>
      </c>
      <c r="B113" t="s">
        <v>12</v>
      </c>
      <c r="C113" s="1">
        <v>45231</v>
      </c>
      <c r="D113" t="s">
        <v>8</v>
      </c>
      <c r="E113" t="s">
        <v>16</v>
      </c>
      <c r="F113" t="s">
        <v>379</v>
      </c>
      <c r="G113">
        <f t="shared" si="1"/>
        <v>112</v>
      </c>
      <c r="H113" s="8">
        <v>1262.8000000000447</v>
      </c>
    </row>
    <row r="114" spans="1:8" x14ac:dyDescent="0.3">
      <c r="A114">
        <v>3</v>
      </c>
      <c r="B114" t="s">
        <v>12</v>
      </c>
      <c r="C114" s="1">
        <v>45261</v>
      </c>
      <c r="D114" t="s">
        <v>8</v>
      </c>
      <c r="E114" t="s">
        <v>16</v>
      </c>
      <c r="F114" t="s">
        <v>379</v>
      </c>
      <c r="G114">
        <f t="shared" si="1"/>
        <v>113</v>
      </c>
      <c r="H114" s="8">
        <v>1.7280399333685637E-10</v>
      </c>
    </row>
    <row r="115" spans="1:8" x14ac:dyDescent="0.3">
      <c r="A115">
        <v>3</v>
      </c>
      <c r="B115" t="s">
        <v>12</v>
      </c>
      <c r="C115" s="1">
        <v>45292</v>
      </c>
      <c r="D115" t="s">
        <v>8</v>
      </c>
      <c r="E115" t="s">
        <v>16</v>
      </c>
      <c r="F115" t="s">
        <v>379</v>
      </c>
      <c r="G115">
        <f t="shared" si="1"/>
        <v>114</v>
      </c>
      <c r="H115" s="8">
        <v>598.40000000013788</v>
      </c>
    </row>
    <row r="116" spans="1:8" x14ac:dyDescent="0.3">
      <c r="A116">
        <v>3</v>
      </c>
      <c r="B116" t="s">
        <v>12</v>
      </c>
      <c r="C116" s="1">
        <v>45323</v>
      </c>
      <c r="D116" t="s">
        <v>8</v>
      </c>
      <c r="E116" t="s">
        <v>16</v>
      </c>
      <c r="F116" t="s">
        <v>379</v>
      </c>
      <c r="G116">
        <f t="shared" si="1"/>
        <v>115</v>
      </c>
      <c r="H116" s="8">
        <v>-6.0026650317013264E-11</v>
      </c>
    </row>
    <row r="117" spans="1:8" x14ac:dyDescent="0.3">
      <c r="A117">
        <v>3</v>
      </c>
      <c r="B117" t="s">
        <v>12</v>
      </c>
      <c r="C117" s="1">
        <v>45352</v>
      </c>
      <c r="D117" t="s">
        <v>8</v>
      </c>
      <c r="E117" t="s">
        <v>16</v>
      </c>
      <c r="F117" t="s">
        <v>379</v>
      </c>
      <c r="G117">
        <f t="shared" si="1"/>
        <v>116</v>
      </c>
      <c r="H117" s="8">
        <v>18821.710000000006</v>
      </c>
    </row>
    <row r="118" spans="1:8" x14ac:dyDescent="0.3">
      <c r="A118">
        <v>3</v>
      </c>
      <c r="B118" t="s">
        <v>12</v>
      </c>
      <c r="C118" s="1">
        <v>45383</v>
      </c>
      <c r="D118" t="s">
        <v>8</v>
      </c>
      <c r="E118" t="s">
        <v>16</v>
      </c>
      <c r="F118" t="s">
        <v>379</v>
      </c>
      <c r="G118">
        <f t="shared" si="1"/>
        <v>117</v>
      </c>
      <c r="H118" s="8">
        <v>-1.2732925824820995E-11</v>
      </c>
    </row>
    <row r="119" spans="1:8" x14ac:dyDescent="0.3">
      <c r="A119">
        <v>3</v>
      </c>
      <c r="B119" t="s">
        <v>12</v>
      </c>
      <c r="C119" s="1">
        <v>45413</v>
      </c>
      <c r="D119" t="s">
        <v>8</v>
      </c>
      <c r="E119" t="s">
        <v>16</v>
      </c>
      <c r="F119" t="s">
        <v>379</v>
      </c>
      <c r="G119">
        <f t="shared" si="1"/>
        <v>118</v>
      </c>
      <c r="H119" s="8">
        <v>-1.2732925824820995E-11</v>
      </c>
    </row>
    <row r="120" spans="1:8" x14ac:dyDescent="0.3">
      <c r="A120">
        <v>3</v>
      </c>
      <c r="B120" t="s">
        <v>12</v>
      </c>
      <c r="C120" s="1">
        <v>45444</v>
      </c>
      <c r="D120" t="s">
        <v>8</v>
      </c>
      <c r="E120" t="s">
        <v>16</v>
      </c>
      <c r="F120" t="s">
        <v>379</v>
      </c>
      <c r="G120">
        <f t="shared" si="1"/>
        <v>119</v>
      </c>
      <c r="H120" s="8">
        <v>718.51999999995314</v>
      </c>
    </row>
    <row r="121" spans="1:8" x14ac:dyDescent="0.3">
      <c r="A121">
        <v>3</v>
      </c>
      <c r="B121" t="s">
        <v>12</v>
      </c>
      <c r="C121" s="1">
        <v>45474</v>
      </c>
      <c r="D121" t="s">
        <v>8</v>
      </c>
      <c r="E121" t="s">
        <v>16</v>
      </c>
      <c r="F121" t="s">
        <v>379</v>
      </c>
      <c r="G121">
        <f t="shared" si="1"/>
        <v>120</v>
      </c>
      <c r="H121" s="8">
        <v>2122.9999999999927</v>
      </c>
    </row>
    <row r="122" spans="1:8" x14ac:dyDescent="0.3">
      <c r="A122">
        <v>3</v>
      </c>
      <c r="B122" t="s">
        <v>12</v>
      </c>
      <c r="C122" s="1">
        <v>45505</v>
      </c>
      <c r="D122" t="s">
        <v>8</v>
      </c>
      <c r="E122" t="s">
        <v>16</v>
      </c>
      <c r="F122" t="s">
        <v>379</v>
      </c>
      <c r="G122">
        <f t="shared" si="1"/>
        <v>121</v>
      </c>
      <c r="H122" s="8">
        <v>28290.840000000026</v>
      </c>
    </row>
    <row r="123" spans="1:8" x14ac:dyDescent="0.3">
      <c r="A123">
        <v>3</v>
      </c>
      <c r="B123" t="s">
        <v>12</v>
      </c>
      <c r="C123" s="1">
        <v>45536</v>
      </c>
      <c r="D123" t="s">
        <v>8</v>
      </c>
      <c r="E123" t="s">
        <v>16</v>
      </c>
      <c r="F123" t="s">
        <v>379</v>
      </c>
      <c r="G123">
        <f t="shared" si="1"/>
        <v>122</v>
      </c>
      <c r="H123" s="8">
        <v>-6.5483618527650833E-11</v>
      </c>
    </row>
    <row r="124" spans="1:8" x14ac:dyDescent="0.3">
      <c r="A124">
        <v>3</v>
      </c>
      <c r="B124" t="s">
        <v>12</v>
      </c>
      <c r="C124" s="1">
        <v>45566</v>
      </c>
      <c r="D124" t="s">
        <v>8</v>
      </c>
      <c r="E124" t="s">
        <v>16</v>
      </c>
      <c r="F124" t="s">
        <v>379</v>
      </c>
      <c r="G124">
        <f t="shared" si="1"/>
        <v>123</v>
      </c>
      <c r="H124" s="8">
        <v>29.019999999953143</v>
      </c>
    </row>
    <row r="125" spans="1:8" x14ac:dyDescent="0.3">
      <c r="A125">
        <v>3</v>
      </c>
      <c r="B125" t="s">
        <v>12</v>
      </c>
      <c r="C125" s="1">
        <v>45597</v>
      </c>
      <c r="D125" t="s">
        <v>8</v>
      </c>
      <c r="E125" t="s">
        <v>16</v>
      </c>
      <c r="F125" t="s">
        <v>379</v>
      </c>
      <c r="G125">
        <f t="shared" si="1"/>
        <v>124</v>
      </c>
      <c r="H125" s="8">
        <v>-6.5483618527650833E-11</v>
      </c>
    </row>
    <row r="126" spans="1:8" x14ac:dyDescent="0.3">
      <c r="A126">
        <v>3</v>
      </c>
      <c r="B126" t="s">
        <v>12</v>
      </c>
      <c r="C126" s="1">
        <v>45627</v>
      </c>
      <c r="D126" t="s">
        <v>8</v>
      </c>
      <c r="E126" t="s">
        <v>16</v>
      </c>
      <c r="F126" t="s">
        <v>379</v>
      </c>
      <c r="G126">
        <f t="shared" si="1"/>
        <v>125</v>
      </c>
      <c r="H126" s="8">
        <v>-6.5483618527650833E-11</v>
      </c>
    </row>
    <row r="127" spans="1:8" x14ac:dyDescent="0.3">
      <c r="A127">
        <v>3</v>
      </c>
      <c r="B127" t="s">
        <v>12</v>
      </c>
      <c r="C127" s="1">
        <v>45658</v>
      </c>
      <c r="D127" t="s">
        <v>8</v>
      </c>
      <c r="E127" t="s">
        <v>16</v>
      </c>
      <c r="F127" t="s">
        <v>379</v>
      </c>
      <c r="G127">
        <f t="shared" si="1"/>
        <v>126</v>
      </c>
      <c r="H127" s="8">
        <v>-6.5483618527650833E-11</v>
      </c>
    </row>
    <row r="128" spans="1:8" x14ac:dyDescent="0.3">
      <c r="A128">
        <v>3</v>
      </c>
      <c r="B128" t="s">
        <v>12</v>
      </c>
      <c r="C128" s="1">
        <v>45689</v>
      </c>
      <c r="D128" t="s">
        <v>8</v>
      </c>
      <c r="E128" t="s">
        <v>16</v>
      </c>
      <c r="F128" t="s">
        <v>379</v>
      </c>
      <c r="G128">
        <f t="shared" si="1"/>
        <v>127</v>
      </c>
      <c r="H128" s="8">
        <v>-6.5483618527650833E-11</v>
      </c>
    </row>
    <row r="129" spans="1:8" x14ac:dyDescent="0.3">
      <c r="A129">
        <v>3</v>
      </c>
      <c r="B129" t="s">
        <v>12</v>
      </c>
      <c r="C129" s="1">
        <v>45717</v>
      </c>
      <c r="D129" t="s">
        <v>8</v>
      </c>
      <c r="E129" t="s">
        <v>16</v>
      </c>
      <c r="F129" t="s">
        <v>379</v>
      </c>
      <c r="G129">
        <f t="shared" si="1"/>
        <v>128</v>
      </c>
      <c r="H129" s="8">
        <v>-1.2369127944111824E-10</v>
      </c>
    </row>
    <row r="130" spans="1:8" x14ac:dyDescent="0.3">
      <c r="A130">
        <v>3</v>
      </c>
      <c r="B130" t="s">
        <v>12</v>
      </c>
      <c r="C130" s="1">
        <v>45748</v>
      </c>
      <c r="D130" t="s">
        <v>8</v>
      </c>
      <c r="E130" t="s">
        <v>16</v>
      </c>
      <c r="F130" t="s">
        <v>379</v>
      </c>
      <c r="G130">
        <f t="shared" si="1"/>
        <v>129</v>
      </c>
      <c r="H130" s="8">
        <v>-1.2369127944111824E-10</v>
      </c>
    </row>
    <row r="131" spans="1:8" x14ac:dyDescent="0.3">
      <c r="A131">
        <v>3</v>
      </c>
      <c r="B131" t="s">
        <v>12</v>
      </c>
      <c r="C131" s="1">
        <v>45778</v>
      </c>
      <c r="D131" t="s">
        <v>8</v>
      </c>
      <c r="E131" t="s">
        <v>16</v>
      </c>
      <c r="F131" t="s">
        <v>379</v>
      </c>
      <c r="G131">
        <f t="shared" si="1"/>
        <v>130</v>
      </c>
      <c r="H131" s="8">
        <v>-1.2369127944111824E-10</v>
      </c>
    </row>
    <row r="132" spans="1:8" x14ac:dyDescent="0.3">
      <c r="A132">
        <v>3</v>
      </c>
      <c r="B132" t="s">
        <v>12</v>
      </c>
      <c r="C132" s="1">
        <v>45809</v>
      </c>
      <c r="D132" t="s">
        <v>8</v>
      </c>
      <c r="E132" t="s">
        <v>16</v>
      </c>
      <c r="F132" t="s">
        <v>379</v>
      </c>
      <c r="G132">
        <f t="shared" ref="G132:G195" si="2">G131+1</f>
        <v>131</v>
      </c>
      <c r="H132" s="8">
        <v>-1.8189894035458565E-10</v>
      </c>
    </row>
    <row r="133" spans="1:8" x14ac:dyDescent="0.3">
      <c r="A133">
        <v>3</v>
      </c>
      <c r="B133" t="s">
        <v>12</v>
      </c>
      <c r="C133" s="1">
        <v>45839</v>
      </c>
      <c r="D133" t="s">
        <v>8</v>
      </c>
      <c r="E133" t="s">
        <v>16</v>
      </c>
      <c r="F133" t="s">
        <v>379</v>
      </c>
      <c r="G133">
        <f t="shared" si="2"/>
        <v>132</v>
      </c>
      <c r="H133" s="8">
        <v>-1.8189894035458565E-10</v>
      </c>
    </row>
    <row r="134" spans="1:8" x14ac:dyDescent="0.3">
      <c r="A134">
        <v>3</v>
      </c>
      <c r="B134" t="s">
        <v>12</v>
      </c>
      <c r="C134" s="1">
        <v>45870</v>
      </c>
      <c r="D134" t="s">
        <v>8</v>
      </c>
      <c r="E134" t="s">
        <v>16</v>
      </c>
      <c r="F134" t="s">
        <v>379</v>
      </c>
      <c r="G134">
        <f t="shared" si="2"/>
        <v>133</v>
      </c>
      <c r="H134" s="8">
        <v>-1.8189894035458565E-10</v>
      </c>
    </row>
    <row r="135" spans="1:8" x14ac:dyDescent="0.3">
      <c r="A135">
        <v>3</v>
      </c>
      <c r="B135" t="s">
        <v>12</v>
      </c>
      <c r="C135" s="1">
        <v>45901</v>
      </c>
      <c r="D135" t="s">
        <v>8</v>
      </c>
      <c r="E135" t="s">
        <v>16</v>
      </c>
      <c r="F135" t="s">
        <v>379</v>
      </c>
      <c r="G135">
        <f t="shared" si="2"/>
        <v>134</v>
      </c>
      <c r="H135" s="8">
        <v>-1.2369127944111824E-10</v>
      </c>
    </row>
    <row r="136" spans="1:8" x14ac:dyDescent="0.3">
      <c r="A136">
        <v>3</v>
      </c>
      <c r="B136" t="s">
        <v>12</v>
      </c>
      <c r="C136" s="1">
        <v>45931</v>
      </c>
      <c r="D136" t="s">
        <v>8</v>
      </c>
      <c r="E136" t="s">
        <v>16</v>
      </c>
      <c r="F136" t="s">
        <v>379</v>
      </c>
      <c r="G136">
        <f t="shared" si="2"/>
        <v>135</v>
      </c>
      <c r="H136" s="8">
        <v>-1.2369127944111824E-10</v>
      </c>
    </row>
    <row r="137" spans="1:8" x14ac:dyDescent="0.3">
      <c r="A137">
        <v>3</v>
      </c>
      <c r="B137" t="s">
        <v>12</v>
      </c>
      <c r="C137" s="1">
        <v>45962</v>
      </c>
      <c r="D137" t="s">
        <v>8</v>
      </c>
      <c r="E137" t="s">
        <v>16</v>
      </c>
      <c r="F137" t="s">
        <v>379</v>
      </c>
      <c r="G137">
        <f t="shared" si="2"/>
        <v>136</v>
      </c>
      <c r="H137" s="8">
        <v>-1.2369127944111824E-10</v>
      </c>
    </row>
    <row r="138" spans="1:8" x14ac:dyDescent="0.3">
      <c r="A138">
        <v>3</v>
      </c>
      <c r="B138" t="s">
        <v>12</v>
      </c>
      <c r="C138" s="1">
        <v>45992</v>
      </c>
      <c r="D138" t="s">
        <v>8</v>
      </c>
      <c r="E138" t="s">
        <v>16</v>
      </c>
      <c r="F138" t="s">
        <v>379</v>
      </c>
      <c r="G138">
        <f t="shared" si="2"/>
        <v>137</v>
      </c>
      <c r="H138" s="8">
        <v>-1.2369127944111824E-10</v>
      </c>
    </row>
    <row r="139" spans="1:8" x14ac:dyDescent="0.3">
      <c r="A139">
        <v>3</v>
      </c>
      <c r="B139" t="s">
        <v>12</v>
      </c>
      <c r="C139" s="1">
        <v>46023</v>
      </c>
      <c r="D139" t="s">
        <v>8</v>
      </c>
      <c r="E139" t="s">
        <v>16</v>
      </c>
      <c r="F139" t="s">
        <v>379</v>
      </c>
      <c r="G139">
        <f t="shared" si="2"/>
        <v>138</v>
      </c>
      <c r="H139" s="8">
        <v>-1.2369127944111824E-10</v>
      </c>
    </row>
    <row r="140" spans="1:8" x14ac:dyDescent="0.3">
      <c r="A140">
        <v>3</v>
      </c>
      <c r="B140" t="s">
        <v>12</v>
      </c>
      <c r="C140" s="1">
        <v>46054</v>
      </c>
      <c r="D140" t="s">
        <v>8</v>
      </c>
      <c r="E140" t="s">
        <v>16</v>
      </c>
      <c r="F140" t="s">
        <v>379</v>
      </c>
      <c r="G140">
        <f t="shared" si="2"/>
        <v>139</v>
      </c>
      <c r="H140" s="8">
        <v>-1.2369127944111824E-10</v>
      </c>
    </row>
    <row r="141" spans="1:8" x14ac:dyDescent="0.3">
      <c r="A141">
        <v>3</v>
      </c>
      <c r="B141" t="s">
        <v>12</v>
      </c>
      <c r="C141" s="1">
        <v>46082</v>
      </c>
      <c r="D141" t="s">
        <v>8</v>
      </c>
      <c r="E141" t="s">
        <v>16</v>
      </c>
      <c r="F141" t="s">
        <v>379</v>
      </c>
      <c r="G141">
        <f t="shared" si="2"/>
        <v>140</v>
      </c>
      <c r="H141" s="8">
        <v>-1.2369127944111824E-10</v>
      </c>
    </row>
    <row r="142" spans="1:8" x14ac:dyDescent="0.3">
      <c r="A142">
        <v>3</v>
      </c>
      <c r="B142" t="s">
        <v>12</v>
      </c>
      <c r="C142" s="1">
        <v>46113</v>
      </c>
      <c r="D142" t="s">
        <v>8</v>
      </c>
      <c r="E142" t="s">
        <v>16</v>
      </c>
      <c r="F142" t="s">
        <v>379</v>
      </c>
      <c r="G142">
        <f t="shared" si="2"/>
        <v>141</v>
      </c>
      <c r="H142" s="8">
        <v>-1.2369127944111824E-10</v>
      </c>
    </row>
    <row r="143" spans="1:8" x14ac:dyDescent="0.3">
      <c r="A143">
        <v>3</v>
      </c>
      <c r="B143" t="s">
        <v>12</v>
      </c>
      <c r="C143" s="1">
        <v>46143</v>
      </c>
      <c r="D143" t="s">
        <v>8</v>
      </c>
      <c r="E143" t="s">
        <v>16</v>
      </c>
      <c r="F143" t="s">
        <v>379</v>
      </c>
      <c r="G143">
        <f t="shared" si="2"/>
        <v>142</v>
      </c>
      <c r="H143" s="8">
        <v>-1.2369127944111824E-10</v>
      </c>
    </row>
    <row r="144" spans="1:8" x14ac:dyDescent="0.3">
      <c r="A144">
        <v>3</v>
      </c>
      <c r="B144" t="s">
        <v>12</v>
      </c>
      <c r="C144" s="1">
        <v>46174</v>
      </c>
      <c r="D144" t="s">
        <v>8</v>
      </c>
      <c r="E144" t="s">
        <v>16</v>
      </c>
      <c r="F144" t="s">
        <v>379</v>
      </c>
      <c r="G144">
        <f t="shared" si="2"/>
        <v>143</v>
      </c>
      <c r="H144" s="8">
        <v>-1.2369127944111824E-10</v>
      </c>
    </row>
    <row r="145" spans="1:8" x14ac:dyDescent="0.3">
      <c r="A145">
        <v>4</v>
      </c>
      <c r="B145" t="s">
        <v>13</v>
      </c>
      <c r="C145" s="1">
        <v>44743</v>
      </c>
      <c r="D145" t="s">
        <v>8</v>
      </c>
      <c r="E145" t="s">
        <v>16</v>
      </c>
      <c r="F145" t="s">
        <v>379</v>
      </c>
      <c r="G145">
        <f t="shared" si="2"/>
        <v>144</v>
      </c>
      <c r="H145" s="8">
        <v>1.1732481652870774E-10</v>
      </c>
    </row>
    <row r="146" spans="1:8" x14ac:dyDescent="0.3">
      <c r="A146">
        <v>4</v>
      </c>
      <c r="B146" t="s">
        <v>13</v>
      </c>
      <c r="C146" s="1">
        <v>44774</v>
      </c>
      <c r="D146" t="s">
        <v>8</v>
      </c>
      <c r="E146" t="s">
        <v>16</v>
      </c>
      <c r="F146" t="s">
        <v>379</v>
      </c>
      <c r="G146">
        <f t="shared" si="2"/>
        <v>145</v>
      </c>
      <c r="H146" s="8">
        <v>-5.9999999892170308E-2</v>
      </c>
    </row>
    <row r="147" spans="1:8" x14ac:dyDescent="0.3">
      <c r="A147">
        <v>4</v>
      </c>
      <c r="B147" t="s">
        <v>13</v>
      </c>
      <c r="C147" s="1">
        <v>44805</v>
      </c>
      <c r="D147" t="s">
        <v>8</v>
      </c>
      <c r="E147" t="s">
        <v>16</v>
      </c>
      <c r="F147" t="s">
        <v>379</v>
      </c>
      <c r="G147">
        <f t="shared" si="2"/>
        <v>146</v>
      </c>
      <c r="H147" s="8">
        <v>-8.9999999861902324E-2</v>
      </c>
    </row>
    <row r="148" spans="1:8" x14ac:dyDescent="0.3">
      <c r="A148">
        <v>4</v>
      </c>
      <c r="B148" t="s">
        <v>13</v>
      </c>
      <c r="C148" s="1">
        <v>44835</v>
      </c>
      <c r="D148" t="s">
        <v>8</v>
      </c>
      <c r="E148" t="s">
        <v>16</v>
      </c>
      <c r="F148" t="s">
        <v>379</v>
      </c>
      <c r="G148">
        <f t="shared" si="2"/>
        <v>147</v>
      </c>
      <c r="H148" s="8">
        <v>-9.9999999813007889E-2</v>
      </c>
    </row>
    <row r="149" spans="1:8" x14ac:dyDescent="0.3">
      <c r="A149">
        <v>4</v>
      </c>
      <c r="B149" t="s">
        <v>13</v>
      </c>
      <c r="C149" s="1">
        <v>44866</v>
      </c>
      <c r="D149" t="s">
        <v>8</v>
      </c>
      <c r="E149" t="s">
        <v>16</v>
      </c>
      <c r="F149" t="s">
        <v>379</v>
      </c>
      <c r="G149">
        <f t="shared" si="2"/>
        <v>148</v>
      </c>
      <c r="H149" s="8">
        <v>-9.9999999885767465E-2</v>
      </c>
    </row>
    <row r="150" spans="1:8" x14ac:dyDescent="0.3">
      <c r="A150">
        <v>4</v>
      </c>
      <c r="B150" t="s">
        <v>13</v>
      </c>
      <c r="C150" s="1">
        <v>44896</v>
      </c>
      <c r="D150" t="s">
        <v>8</v>
      </c>
      <c r="E150" t="s">
        <v>16</v>
      </c>
      <c r="F150" t="s">
        <v>379</v>
      </c>
      <c r="G150">
        <f t="shared" si="2"/>
        <v>149</v>
      </c>
      <c r="H150" s="8">
        <v>-0.10999999995328835</v>
      </c>
    </row>
    <row r="151" spans="1:8" x14ac:dyDescent="0.3">
      <c r="A151">
        <v>4</v>
      </c>
      <c r="B151" t="s">
        <v>13</v>
      </c>
      <c r="C151" s="1">
        <v>44927</v>
      </c>
      <c r="D151" t="s">
        <v>8</v>
      </c>
      <c r="E151" t="s">
        <v>16</v>
      </c>
      <c r="F151" t="s">
        <v>379</v>
      </c>
      <c r="G151">
        <f t="shared" si="2"/>
        <v>150</v>
      </c>
      <c r="H151" s="8">
        <v>-0.10999999989508069</v>
      </c>
    </row>
    <row r="152" spans="1:8" x14ac:dyDescent="0.3">
      <c r="A152">
        <v>4</v>
      </c>
      <c r="B152" t="s">
        <v>13</v>
      </c>
      <c r="C152" s="1">
        <v>44958</v>
      </c>
      <c r="D152" t="s">
        <v>8</v>
      </c>
      <c r="E152" t="s">
        <v>16</v>
      </c>
      <c r="F152" t="s">
        <v>379</v>
      </c>
      <c r="G152">
        <f t="shared" si="2"/>
        <v>151</v>
      </c>
      <c r="H152" s="8">
        <v>-2.1199999999626016</v>
      </c>
    </row>
    <row r="153" spans="1:8" x14ac:dyDescent="0.3">
      <c r="A153">
        <v>4</v>
      </c>
      <c r="B153" t="s">
        <v>13</v>
      </c>
      <c r="C153" s="1">
        <v>44986</v>
      </c>
      <c r="D153" t="s">
        <v>8</v>
      </c>
      <c r="E153" t="s">
        <v>16</v>
      </c>
      <c r="F153" t="s">
        <v>379</v>
      </c>
      <c r="G153">
        <f t="shared" si="2"/>
        <v>152</v>
      </c>
      <c r="H153" s="8">
        <v>-2.1199999999043939</v>
      </c>
    </row>
    <row r="154" spans="1:8" x14ac:dyDescent="0.3">
      <c r="A154">
        <v>4</v>
      </c>
      <c r="B154" t="s">
        <v>13</v>
      </c>
      <c r="C154" s="1">
        <v>45017</v>
      </c>
      <c r="D154" t="s">
        <v>8</v>
      </c>
      <c r="E154" t="s">
        <v>16</v>
      </c>
      <c r="F154" t="s">
        <v>379</v>
      </c>
      <c r="G154">
        <f t="shared" si="2"/>
        <v>153</v>
      </c>
      <c r="H154" s="8">
        <v>-2.1199999999043939</v>
      </c>
    </row>
    <row r="155" spans="1:8" x14ac:dyDescent="0.3">
      <c r="A155">
        <v>4</v>
      </c>
      <c r="B155" t="s">
        <v>13</v>
      </c>
      <c r="C155" s="1">
        <v>45047</v>
      </c>
      <c r="D155" t="s">
        <v>8</v>
      </c>
      <c r="E155" t="s">
        <v>16</v>
      </c>
      <c r="F155" t="s">
        <v>379</v>
      </c>
      <c r="G155">
        <f t="shared" si="2"/>
        <v>154</v>
      </c>
      <c r="H155" s="8">
        <v>-2.1199999999043939</v>
      </c>
    </row>
    <row r="156" spans="1:8" x14ac:dyDescent="0.3">
      <c r="A156">
        <v>4</v>
      </c>
      <c r="B156" t="s">
        <v>13</v>
      </c>
      <c r="C156" s="1">
        <v>45078</v>
      </c>
      <c r="D156" t="s">
        <v>8</v>
      </c>
      <c r="E156" t="s">
        <v>16</v>
      </c>
      <c r="F156" t="s">
        <v>379</v>
      </c>
      <c r="G156">
        <f t="shared" si="2"/>
        <v>155</v>
      </c>
      <c r="H156" s="8">
        <v>9.9999999838473741E-3</v>
      </c>
    </row>
    <row r="157" spans="1:8" x14ac:dyDescent="0.3">
      <c r="A157">
        <v>4</v>
      </c>
      <c r="B157" t="s">
        <v>13</v>
      </c>
      <c r="C157" s="1">
        <v>45108</v>
      </c>
      <c r="D157" t="s">
        <v>8</v>
      </c>
      <c r="E157" t="s">
        <v>16</v>
      </c>
      <c r="F157" t="s">
        <v>379</v>
      </c>
      <c r="G157">
        <f t="shared" si="2"/>
        <v>156</v>
      </c>
      <c r="H157" s="8">
        <v>1.0000000042055035E-2</v>
      </c>
    </row>
    <row r="158" spans="1:8" x14ac:dyDescent="0.3">
      <c r="A158">
        <v>4</v>
      </c>
      <c r="B158" t="s">
        <v>13</v>
      </c>
      <c r="C158" s="1">
        <v>45139</v>
      </c>
      <c r="D158" t="s">
        <v>8</v>
      </c>
      <c r="E158" t="s">
        <v>16</v>
      </c>
      <c r="F158" t="s">
        <v>379</v>
      </c>
      <c r="G158">
        <f t="shared" si="2"/>
        <v>157</v>
      </c>
      <c r="H158" s="8">
        <v>9.9999999256397132E-3</v>
      </c>
    </row>
    <row r="159" spans="1:8" x14ac:dyDescent="0.3">
      <c r="A159">
        <v>4</v>
      </c>
      <c r="B159" t="s">
        <v>13</v>
      </c>
      <c r="C159" s="1">
        <v>45170</v>
      </c>
      <c r="D159" t="s">
        <v>8</v>
      </c>
      <c r="E159" t="s">
        <v>16</v>
      </c>
      <c r="F159" t="s">
        <v>379</v>
      </c>
      <c r="G159">
        <f t="shared" si="2"/>
        <v>158</v>
      </c>
      <c r="H159" s="8">
        <v>9.9999999329156708E-3</v>
      </c>
    </row>
    <row r="160" spans="1:8" x14ac:dyDescent="0.3">
      <c r="A160">
        <v>4</v>
      </c>
      <c r="B160" t="s">
        <v>13</v>
      </c>
      <c r="C160" s="1">
        <v>45200</v>
      </c>
      <c r="D160" t="s">
        <v>8</v>
      </c>
      <c r="E160" t="s">
        <v>16</v>
      </c>
      <c r="F160" t="s">
        <v>379</v>
      </c>
      <c r="G160">
        <f t="shared" si="2"/>
        <v>159</v>
      </c>
      <c r="H160" s="8">
        <v>9.9999999329156708E-3</v>
      </c>
    </row>
    <row r="161" spans="1:8" x14ac:dyDescent="0.3">
      <c r="A161">
        <v>4</v>
      </c>
      <c r="B161" t="s">
        <v>13</v>
      </c>
      <c r="C161" s="1">
        <v>45231</v>
      </c>
      <c r="D161" t="s">
        <v>8</v>
      </c>
      <c r="E161" t="s">
        <v>16</v>
      </c>
      <c r="F161" t="s">
        <v>379</v>
      </c>
      <c r="G161">
        <f t="shared" si="2"/>
        <v>160</v>
      </c>
      <c r="H161" s="8">
        <v>1.0000000002037268E-2</v>
      </c>
    </row>
    <row r="162" spans="1:8" x14ac:dyDescent="0.3">
      <c r="A162">
        <v>4</v>
      </c>
      <c r="B162" t="s">
        <v>13</v>
      </c>
      <c r="C162" s="1">
        <v>45261</v>
      </c>
      <c r="D162" t="s">
        <v>8</v>
      </c>
      <c r="E162" t="s">
        <v>16</v>
      </c>
      <c r="F162" t="s">
        <v>379</v>
      </c>
      <c r="G162">
        <f t="shared" si="2"/>
        <v>161</v>
      </c>
      <c r="H162" s="8">
        <v>1.0000000062063918E-2</v>
      </c>
    </row>
    <row r="163" spans="1:8" x14ac:dyDescent="0.3">
      <c r="A163">
        <v>4</v>
      </c>
      <c r="B163" t="s">
        <v>13</v>
      </c>
      <c r="C163" s="1">
        <v>45292</v>
      </c>
      <c r="D163" t="s">
        <v>8</v>
      </c>
      <c r="E163" t="s">
        <v>16</v>
      </c>
      <c r="F163" t="s">
        <v>379</v>
      </c>
      <c r="G163">
        <f t="shared" si="2"/>
        <v>162</v>
      </c>
      <c r="H163" s="8">
        <v>1.0000000091167749E-2</v>
      </c>
    </row>
    <row r="164" spans="1:8" x14ac:dyDescent="0.3">
      <c r="A164">
        <v>4</v>
      </c>
      <c r="B164" t="s">
        <v>13</v>
      </c>
      <c r="C164" s="1">
        <v>45323</v>
      </c>
      <c r="D164" t="s">
        <v>8</v>
      </c>
      <c r="E164" t="s">
        <v>16</v>
      </c>
      <c r="F164" t="s">
        <v>379</v>
      </c>
      <c r="G164">
        <f t="shared" si="2"/>
        <v>163</v>
      </c>
      <c r="H164" s="8">
        <v>1.0000000047512003E-2</v>
      </c>
    </row>
    <row r="165" spans="1:8" x14ac:dyDescent="0.3">
      <c r="A165">
        <v>4</v>
      </c>
      <c r="B165" t="s">
        <v>13</v>
      </c>
      <c r="C165" s="1">
        <v>45352</v>
      </c>
      <c r="D165" t="s">
        <v>8</v>
      </c>
      <c r="E165" t="s">
        <v>16</v>
      </c>
      <c r="F165" t="s">
        <v>379</v>
      </c>
      <c r="G165">
        <f t="shared" si="2"/>
        <v>164</v>
      </c>
      <c r="H165" s="8">
        <v>9.9999998728890205E-3</v>
      </c>
    </row>
    <row r="166" spans="1:8" x14ac:dyDescent="0.3">
      <c r="A166">
        <v>4</v>
      </c>
      <c r="B166" t="s">
        <v>13</v>
      </c>
      <c r="C166" s="1">
        <v>45383</v>
      </c>
      <c r="D166" t="s">
        <v>8</v>
      </c>
      <c r="E166" t="s">
        <v>16</v>
      </c>
      <c r="F166" t="s">
        <v>379</v>
      </c>
      <c r="G166">
        <f t="shared" si="2"/>
        <v>165</v>
      </c>
      <c r="H166" s="8">
        <v>9.9999999310966814E-3</v>
      </c>
    </row>
    <row r="167" spans="1:8" x14ac:dyDescent="0.3">
      <c r="A167">
        <v>4</v>
      </c>
      <c r="B167" t="s">
        <v>13</v>
      </c>
      <c r="C167" s="1">
        <v>45413</v>
      </c>
      <c r="D167" t="s">
        <v>8</v>
      </c>
      <c r="E167" t="s">
        <v>16</v>
      </c>
      <c r="F167" t="s">
        <v>379</v>
      </c>
      <c r="G167">
        <f t="shared" si="2"/>
        <v>166</v>
      </c>
      <c r="H167" s="8">
        <v>9.9999996400583768E-3</v>
      </c>
    </row>
    <row r="168" spans="1:8" x14ac:dyDescent="0.3">
      <c r="A168">
        <v>4</v>
      </c>
      <c r="B168" t="s">
        <v>13</v>
      </c>
      <c r="C168" s="1">
        <v>45444</v>
      </c>
      <c r="D168" t="s">
        <v>8</v>
      </c>
      <c r="E168" t="s">
        <v>16</v>
      </c>
      <c r="F168" t="s">
        <v>379</v>
      </c>
      <c r="G168">
        <f t="shared" si="2"/>
        <v>167</v>
      </c>
      <c r="H168" s="8">
        <v>9.9999998728890205E-3</v>
      </c>
    </row>
    <row r="169" spans="1:8" x14ac:dyDescent="0.3">
      <c r="A169">
        <v>4</v>
      </c>
      <c r="B169" t="s">
        <v>13</v>
      </c>
      <c r="C169" s="1">
        <v>45474</v>
      </c>
      <c r="D169" t="s">
        <v>8</v>
      </c>
      <c r="E169" t="s">
        <v>16</v>
      </c>
      <c r="F169" t="s">
        <v>379</v>
      </c>
      <c r="G169">
        <f t="shared" si="2"/>
        <v>168</v>
      </c>
      <c r="H169" s="8">
        <v>9.9999998728890205E-3</v>
      </c>
    </row>
    <row r="170" spans="1:8" x14ac:dyDescent="0.3">
      <c r="A170">
        <v>4</v>
      </c>
      <c r="B170" t="s">
        <v>13</v>
      </c>
      <c r="C170" s="1">
        <v>45505</v>
      </c>
      <c r="D170" t="s">
        <v>8</v>
      </c>
      <c r="E170" t="s">
        <v>16</v>
      </c>
      <c r="F170" t="s">
        <v>379</v>
      </c>
      <c r="G170">
        <f t="shared" si="2"/>
        <v>169</v>
      </c>
      <c r="H170" s="8">
        <v>9.9999998728890205E-3</v>
      </c>
    </row>
    <row r="171" spans="1:8" x14ac:dyDescent="0.3">
      <c r="A171">
        <v>4</v>
      </c>
      <c r="B171" t="s">
        <v>13</v>
      </c>
      <c r="C171" s="1">
        <v>45536</v>
      </c>
      <c r="D171" t="s">
        <v>8</v>
      </c>
      <c r="E171" t="s">
        <v>16</v>
      </c>
      <c r="F171" t="s">
        <v>379</v>
      </c>
      <c r="G171">
        <f t="shared" si="2"/>
        <v>170</v>
      </c>
      <c r="H171" s="8">
        <v>1.0000000105719664E-2</v>
      </c>
    </row>
    <row r="172" spans="1:8" x14ac:dyDescent="0.3">
      <c r="A172">
        <v>4</v>
      </c>
      <c r="B172" t="s">
        <v>13</v>
      </c>
      <c r="C172" s="1">
        <v>45566</v>
      </c>
      <c r="D172" t="s">
        <v>8</v>
      </c>
      <c r="E172" t="s">
        <v>16</v>
      </c>
      <c r="F172" t="s">
        <v>379</v>
      </c>
      <c r="G172">
        <f t="shared" si="2"/>
        <v>171</v>
      </c>
      <c r="H172" s="8">
        <v>9.9999998728890205E-3</v>
      </c>
    </row>
    <row r="173" spans="1:8" x14ac:dyDescent="0.3">
      <c r="A173">
        <v>4</v>
      </c>
      <c r="B173" t="s">
        <v>13</v>
      </c>
      <c r="C173" s="1">
        <v>45597</v>
      </c>
      <c r="D173" t="s">
        <v>8</v>
      </c>
      <c r="E173" t="s">
        <v>16</v>
      </c>
      <c r="F173" t="s">
        <v>379</v>
      </c>
      <c r="G173">
        <f t="shared" si="2"/>
        <v>172</v>
      </c>
      <c r="H173" s="8">
        <v>1.0000000105719664E-2</v>
      </c>
    </row>
    <row r="174" spans="1:8" x14ac:dyDescent="0.3">
      <c r="A174">
        <v>4</v>
      </c>
      <c r="B174" t="s">
        <v>13</v>
      </c>
      <c r="C174" s="1">
        <v>45627</v>
      </c>
      <c r="D174" t="s">
        <v>8</v>
      </c>
      <c r="E174" t="s">
        <v>16</v>
      </c>
      <c r="F174" t="s">
        <v>379</v>
      </c>
      <c r="G174">
        <f t="shared" si="2"/>
        <v>173</v>
      </c>
      <c r="H174" s="8">
        <v>1.0000000105719664E-2</v>
      </c>
    </row>
    <row r="175" spans="1:8" x14ac:dyDescent="0.3">
      <c r="A175">
        <v>4</v>
      </c>
      <c r="B175" t="s">
        <v>13</v>
      </c>
      <c r="C175" s="1">
        <v>45658</v>
      </c>
      <c r="D175" t="s">
        <v>8</v>
      </c>
      <c r="E175" t="s">
        <v>16</v>
      </c>
      <c r="F175" t="s">
        <v>379</v>
      </c>
      <c r="G175">
        <f t="shared" si="2"/>
        <v>174</v>
      </c>
      <c r="H175" s="8">
        <v>1.0000000105719664E-2</v>
      </c>
    </row>
    <row r="176" spans="1:8" x14ac:dyDescent="0.3">
      <c r="A176">
        <v>4</v>
      </c>
      <c r="B176" t="s">
        <v>13</v>
      </c>
      <c r="C176" s="1">
        <v>45689</v>
      </c>
      <c r="D176" t="s">
        <v>8</v>
      </c>
      <c r="E176" t="s">
        <v>16</v>
      </c>
      <c r="F176" t="s">
        <v>379</v>
      </c>
      <c r="G176">
        <f t="shared" si="2"/>
        <v>175</v>
      </c>
      <c r="H176" s="8">
        <v>9.9999996400583768E-3</v>
      </c>
    </row>
    <row r="177" spans="1:8" x14ac:dyDescent="0.3">
      <c r="A177">
        <v>4</v>
      </c>
      <c r="B177" t="s">
        <v>13</v>
      </c>
      <c r="C177" s="1">
        <v>45717</v>
      </c>
      <c r="D177" t="s">
        <v>8</v>
      </c>
      <c r="E177" t="s">
        <v>16</v>
      </c>
      <c r="F177" t="s">
        <v>379</v>
      </c>
      <c r="G177">
        <f t="shared" si="2"/>
        <v>176</v>
      </c>
      <c r="H177" s="8">
        <v>9.9999996400583768E-3</v>
      </c>
    </row>
    <row r="178" spans="1:8" x14ac:dyDescent="0.3">
      <c r="A178">
        <v>4</v>
      </c>
      <c r="B178" t="s">
        <v>13</v>
      </c>
      <c r="C178" s="1">
        <v>45748</v>
      </c>
      <c r="D178" t="s">
        <v>8</v>
      </c>
      <c r="E178" t="s">
        <v>16</v>
      </c>
      <c r="F178" t="s">
        <v>379</v>
      </c>
      <c r="G178">
        <f t="shared" si="2"/>
        <v>177</v>
      </c>
      <c r="H178" s="8">
        <v>9.9999996400583768E-3</v>
      </c>
    </row>
    <row r="179" spans="1:8" x14ac:dyDescent="0.3">
      <c r="A179">
        <v>4</v>
      </c>
      <c r="B179" t="s">
        <v>13</v>
      </c>
      <c r="C179" s="1">
        <v>45778</v>
      </c>
      <c r="D179" t="s">
        <v>8</v>
      </c>
      <c r="E179" t="s">
        <v>16</v>
      </c>
      <c r="F179" t="s">
        <v>379</v>
      </c>
      <c r="G179">
        <f t="shared" si="2"/>
        <v>178</v>
      </c>
      <c r="H179" s="8">
        <v>9.9999996400583768E-3</v>
      </c>
    </row>
    <row r="180" spans="1:8" x14ac:dyDescent="0.3">
      <c r="A180">
        <v>4</v>
      </c>
      <c r="B180" t="s">
        <v>13</v>
      </c>
      <c r="C180" s="1">
        <v>45809</v>
      </c>
      <c r="D180" t="s">
        <v>8</v>
      </c>
      <c r="E180" t="s">
        <v>16</v>
      </c>
      <c r="F180" t="s">
        <v>379</v>
      </c>
      <c r="G180">
        <f t="shared" si="2"/>
        <v>179</v>
      </c>
      <c r="H180" s="8">
        <v>9.9999996400583768E-3</v>
      </c>
    </row>
    <row r="181" spans="1:8" x14ac:dyDescent="0.3">
      <c r="A181">
        <v>4</v>
      </c>
      <c r="B181" t="s">
        <v>13</v>
      </c>
      <c r="C181" s="1">
        <v>45839</v>
      </c>
      <c r="D181" t="s">
        <v>8</v>
      </c>
      <c r="E181" t="s">
        <v>16</v>
      </c>
      <c r="F181" t="s">
        <v>379</v>
      </c>
      <c r="G181">
        <f t="shared" si="2"/>
        <v>180</v>
      </c>
      <c r="H181" s="8">
        <v>9.9999996400583768E-3</v>
      </c>
    </row>
    <row r="182" spans="1:8" x14ac:dyDescent="0.3">
      <c r="A182">
        <v>4</v>
      </c>
      <c r="B182" t="s">
        <v>13</v>
      </c>
      <c r="C182" s="1">
        <v>45870</v>
      </c>
      <c r="D182" t="s">
        <v>8</v>
      </c>
      <c r="E182" t="s">
        <v>16</v>
      </c>
      <c r="F182" t="s">
        <v>379</v>
      </c>
      <c r="G182">
        <f t="shared" si="2"/>
        <v>181</v>
      </c>
      <c r="H182" s="8">
        <v>9.9999996400583768E-3</v>
      </c>
    </row>
    <row r="183" spans="1:8" x14ac:dyDescent="0.3">
      <c r="A183">
        <v>4</v>
      </c>
      <c r="B183" t="s">
        <v>13</v>
      </c>
      <c r="C183" s="1">
        <v>45901</v>
      </c>
      <c r="D183" t="s">
        <v>8</v>
      </c>
      <c r="E183" t="s">
        <v>16</v>
      </c>
      <c r="F183" t="s">
        <v>379</v>
      </c>
      <c r="G183">
        <f t="shared" si="2"/>
        <v>182</v>
      </c>
      <c r="H183" s="8">
        <v>9.9999996400583768E-3</v>
      </c>
    </row>
    <row r="184" spans="1:8" x14ac:dyDescent="0.3">
      <c r="A184">
        <v>4</v>
      </c>
      <c r="B184" t="s">
        <v>13</v>
      </c>
      <c r="C184" s="1">
        <v>45931</v>
      </c>
      <c r="D184" t="s">
        <v>8</v>
      </c>
      <c r="E184" t="s">
        <v>16</v>
      </c>
      <c r="F184" t="s">
        <v>379</v>
      </c>
      <c r="G184">
        <f t="shared" si="2"/>
        <v>183</v>
      </c>
      <c r="H184" s="8">
        <v>9.9999996400583768E-3</v>
      </c>
    </row>
    <row r="185" spans="1:8" x14ac:dyDescent="0.3">
      <c r="A185">
        <v>4</v>
      </c>
      <c r="B185" t="s">
        <v>13</v>
      </c>
      <c r="C185" s="1">
        <v>45962</v>
      </c>
      <c r="D185" t="s">
        <v>8</v>
      </c>
      <c r="E185" t="s">
        <v>16</v>
      </c>
      <c r="F185" t="s">
        <v>379</v>
      </c>
      <c r="G185">
        <f t="shared" si="2"/>
        <v>184</v>
      </c>
      <c r="H185" s="8">
        <v>9.9999996400583768E-3</v>
      </c>
    </row>
    <row r="186" spans="1:8" x14ac:dyDescent="0.3">
      <c r="A186">
        <v>4</v>
      </c>
      <c r="B186" t="s">
        <v>13</v>
      </c>
      <c r="C186" s="1">
        <v>45992</v>
      </c>
      <c r="D186" t="s">
        <v>8</v>
      </c>
      <c r="E186" t="s">
        <v>16</v>
      </c>
      <c r="F186" t="s">
        <v>379</v>
      </c>
      <c r="G186">
        <f t="shared" si="2"/>
        <v>185</v>
      </c>
      <c r="H186" s="8">
        <v>9.9999996400583768E-3</v>
      </c>
    </row>
    <row r="187" spans="1:8" x14ac:dyDescent="0.3">
      <c r="A187">
        <v>4</v>
      </c>
      <c r="B187" t="s">
        <v>13</v>
      </c>
      <c r="C187" s="1">
        <v>46023</v>
      </c>
      <c r="D187" t="s">
        <v>8</v>
      </c>
      <c r="E187" t="s">
        <v>16</v>
      </c>
      <c r="F187" t="s">
        <v>379</v>
      </c>
      <c r="G187">
        <f t="shared" si="2"/>
        <v>186</v>
      </c>
      <c r="H187" s="8">
        <v>9.9999996400583768E-3</v>
      </c>
    </row>
    <row r="188" spans="1:8" x14ac:dyDescent="0.3">
      <c r="A188">
        <v>4</v>
      </c>
      <c r="B188" t="s">
        <v>13</v>
      </c>
      <c r="C188" s="1">
        <v>46054</v>
      </c>
      <c r="D188" t="s">
        <v>8</v>
      </c>
      <c r="E188" t="s">
        <v>16</v>
      </c>
      <c r="F188" t="s">
        <v>379</v>
      </c>
      <c r="G188">
        <f t="shared" si="2"/>
        <v>187</v>
      </c>
      <c r="H188" s="8">
        <v>9.9999996400583768E-3</v>
      </c>
    </row>
    <row r="189" spans="1:8" x14ac:dyDescent="0.3">
      <c r="A189">
        <v>4</v>
      </c>
      <c r="B189" t="s">
        <v>13</v>
      </c>
      <c r="C189" s="1">
        <v>46082</v>
      </c>
      <c r="D189" t="s">
        <v>8</v>
      </c>
      <c r="E189" t="s">
        <v>16</v>
      </c>
      <c r="F189" t="s">
        <v>379</v>
      </c>
      <c r="G189">
        <f t="shared" si="2"/>
        <v>188</v>
      </c>
      <c r="H189" s="8">
        <v>9.9999996400583768E-3</v>
      </c>
    </row>
    <row r="190" spans="1:8" x14ac:dyDescent="0.3">
      <c r="A190">
        <v>4</v>
      </c>
      <c r="B190" t="s">
        <v>13</v>
      </c>
      <c r="C190" s="1">
        <v>46113</v>
      </c>
      <c r="D190" t="s">
        <v>8</v>
      </c>
      <c r="E190" t="s">
        <v>16</v>
      </c>
      <c r="F190" t="s">
        <v>379</v>
      </c>
      <c r="G190">
        <f t="shared" si="2"/>
        <v>189</v>
      </c>
      <c r="H190" s="8">
        <v>9.9999996400583768E-3</v>
      </c>
    </row>
    <row r="191" spans="1:8" x14ac:dyDescent="0.3">
      <c r="A191">
        <v>4</v>
      </c>
      <c r="B191" t="s">
        <v>13</v>
      </c>
      <c r="C191" s="1">
        <v>46143</v>
      </c>
      <c r="D191" t="s">
        <v>8</v>
      </c>
      <c r="E191" t="s">
        <v>16</v>
      </c>
      <c r="F191" t="s">
        <v>379</v>
      </c>
      <c r="G191">
        <f t="shared" si="2"/>
        <v>190</v>
      </c>
      <c r="H191" s="8">
        <v>9.9999996400583768E-3</v>
      </c>
    </row>
    <row r="192" spans="1:8" x14ac:dyDescent="0.3">
      <c r="A192">
        <v>4</v>
      </c>
      <c r="B192" t="s">
        <v>13</v>
      </c>
      <c r="C192" s="1">
        <v>46174</v>
      </c>
      <c r="D192" t="s">
        <v>8</v>
      </c>
      <c r="E192" t="s">
        <v>16</v>
      </c>
      <c r="F192" t="s">
        <v>379</v>
      </c>
      <c r="G192">
        <f t="shared" si="2"/>
        <v>191</v>
      </c>
      <c r="H192" s="8">
        <v>9.9999996400583768E-3</v>
      </c>
    </row>
    <row r="193" spans="1:8" x14ac:dyDescent="0.3">
      <c r="A193">
        <v>17</v>
      </c>
      <c r="B193" t="s">
        <v>21</v>
      </c>
      <c r="C193" s="1">
        <v>44743</v>
      </c>
      <c r="D193" t="s">
        <v>8</v>
      </c>
      <c r="E193" t="s">
        <v>16</v>
      </c>
      <c r="F193" t="s">
        <v>379</v>
      </c>
      <c r="G193">
        <f t="shared" si="2"/>
        <v>192</v>
      </c>
      <c r="H193" s="8">
        <v>-9.0000000000000163E-2</v>
      </c>
    </row>
    <row r="194" spans="1:8" x14ac:dyDescent="0.3">
      <c r="A194">
        <v>17</v>
      </c>
      <c r="B194" t="s">
        <v>21</v>
      </c>
      <c r="C194" s="1">
        <v>44774</v>
      </c>
      <c r="D194" t="s">
        <v>8</v>
      </c>
      <c r="E194" t="s">
        <v>16</v>
      </c>
      <c r="F194" t="s">
        <v>379</v>
      </c>
      <c r="G194">
        <f t="shared" si="2"/>
        <v>193</v>
      </c>
      <c r="H194" s="8">
        <v>9.9999999999998371E-3</v>
      </c>
    </row>
    <row r="195" spans="1:8" x14ac:dyDescent="0.3">
      <c r="A195">
        <v>17</v>
      </c>
      <c r="B195" t="s">
        <v>21</v>
      </c>
      <c r="C195" s="1">
        <v>44805</v>
      </c>
      <c r="D195" t="s">
        <v>8</v>
      </c>
      <c r="E195" t="s">
        <v>16</v>
      </c>
      <c r="F195" t="s">
        <v>379</v>
      </c>
      <c r="G195">
        <f t="shared" si="2"/>
        <v>194</v>
      </c>
      <c r="H195" s="8">
        <v>9.9999999999998371E-3</v>
      </c>
    </row>
    <row r="196" spans="1:8" x14ac:dyDescent="0.3">
      <c r="A196">
        <v>17</v>
      </c>
      <c r="B196" t="s">
        <v>21</v>
      </c>
      <c r="C196" s="1">
        <v>44835</v>
      </c>
      <c r="D196" t="s">
        <v>8</v>
      </c>
      <c r="E196" t="s">
        <v>16</v>
      </c>
      <c r="F196" t="s">
        <v>379</v>
      </c>
      <c r="G196">
        <f t="shared" ref="G196:G259" si="3">G195+1</f>
        <v>195</v>
      </c>
      <c r="H196" s="8">
        <v>9.9999999999998371E-3</v>
      </c>
    </row>
    <row r="197" spans="1:8" x14ac:dyDescent="0.3">
      <c r="A197">
        <v>17</v>
      </c>
      <c r="B197" t="s">
        <v>21</v>
      </c>
      <c r="C197" s="1">
        <v>44866</v>
      </c>
      <c r="D197" t="s">
        <v>8</v>
      </c>
      <c r="E197" t="s">
        <v>16</v>
      </c>
      <c r="F197" t="s">
        <v>379</v>
      </c>
      <c r="G197">
        <f t="shared" si="3"/>
        <v>196</v>
      </c>
      <c r="H197" s="8">
        <v>9.9999999999998371E-3</v>
      </c>
    </row>
    <row r="198" spans="1:8" x14ac:dyDescent="0.3">
      <c r="A198">
        <v>17</v>
      </c>
      <c r="B198" t="s">
        <v>21</v>
      </c>
      <c r="C198" s="1">
        <v>44896</v>
      </c>
      <c r="D198" t="s">
        <v>8</v>
      </c>
      <c r="E198" t="s">
        <v>16</v>
      </c>
      <c r="F198" t="s">
        <v>379</v>
      </c>
      <c r="G198">
        <f t="shared" si="3"/>
        <v>197</v>
      </c>
      <c r="H198" s="8">
        <v>9.9999999999998371E-3</v>
      </c>
    </row>
    <row r="199" spans="1:8" x14ac:dyDescent="0.3">
      <c r="A199">
        <v>17</v>
      </c>
      <c r="B199" t="s">
        <v>21</v>
      </c>
      <c r="C199" s="1">
        <v>44927</v>
      </c>
      <c r="D199" t="s">
        <v>8</v>
      </c>
      <c r="E199" t="s">
        <v>16</v>
      </c>
      <c r="F199" t="s">
        <v>379</v>
      </c>
      <c r="G199">
        <f t="shared" si="3"/>
        <v>198</v>
      </c>
      <c r="H199" s="8">
        <v>9.9999999999998371E-3</v>
      </c>
    </row>
    <row r="200" spans="1:8" x14ac:dyDescent="0.3">
      <c r="A200">
        <v>17</v>
      </c>
      <c r="B200" t="s">
        <v>21</v>
      </c>
      <c r="C200" s="1">
        <v>44958</v>
      </c>
      <c r="D200" t="s">
        <v>8</v>
      </c>
      <c r="E200" t="s">
        <v>16</v>
      </c>
      <c r="F200" t="s">
        <v>379</v>
      </c>
      <c r="G200">
        <f t="shared" si="3"/>
        <v>199</v>
      </c>
      <c r="H200" s="8">
        <v>9.9999999999998371E-3</v>
      </c>
    </row>
    <row r="201" spans="1:8" x14ac:dyDescent="0.3">
      <c r="A201">
        <v>17</v>
      </c>
      <c r="B201" t="s">
        <v>21</v>
      </c>
      <c r="C201" s="1">
        <v>44986</v>
      </c>
      <c r="D201" t="s">
        <v>8</v>
      </c>
      <c r="E201" t="s">
        <v>16</v>
      </c>
      <c r="F201" t="s">
        <v>379</v>
      </c>
      <c r="G201">
        <f t="shared" si="3"/>
        <v>200</v>
      </c>
      <c r="H201" s="8">
        <v>9.9999999999998371E-3</v>
      </c>
    </row>
    <row r="202" spans="1:8" x14ac:dyDescent="0.3">
      <c r="A202">
        <v>17</v>
      </c>
      <c r="B202" t="s">
        <v>21</v>
      </c>
      <c r="C202" s="1">
        <v>45017</v>
      </c>
      <c r="D202" t="s">
        <v>8</v>
      </c>
      <c r="E202" t="s">
        <v>16</v>
      </c>
      <c r="F202" t="s">
        <v>379</v>
      </c>
      <c r="G202">
        <f t="shared" si="3"/>
        <v>201</v>
      </c>
      <c r="H202" s="8">
        <v>9.9999999999998371E-3</v>
      </c>
    </row>
    <row r="203" spans="1:8" x14ac:dyDescent="0.3">
      <c r="A203">
        <v>17</v>
      </c>
      <c r="B203" t="s">
        <v>21</v>
      </c>
      <c r="C203" s="1">
        <v>45047</v>
      </c>
      <c r="D203" t="s">
        <v>8</v>
      </c>
      <c r="E203" t="s">
        <v>16</v>
      </c>
      <c r="F203" t="s">
        <v>379</v>
      </c>
      <c r="G203">
        <f t="shared" si="3"/>
        <v>202</v>
      </c>
      <c r="H203" s="8">
        <v>9.9999999999998371E-3</v>
      </c>
    </row>
    <row r="204" spans="1:8" x14ac:dyDescent="0.3">
      <c r="A204">
        <v>17</v>
      </c>
      <c r="B204" t="s">
        <v>21</v>
      </c>
      <c r="C204" s="1">
        <v>45078</v>
      </c>
      <c r="D204" t="s">
        <v>8</v>
      </c>
      <c r="E204" t="s">
        <v>16</v>
      </c>
      <c r="F204" t="s">
        <v>379</v>
      </c>
      <c r="G204">
        <f t="shared" si="3"/>
        <v>203</v>
      </c>
      <c r="H204" s="8">
        <v>9.9999999999998371E-3</v>
      </c>
    </row>
    <row r="205" spans="1:8" x14ac:dyDescent="0.3">
      <c r="A205">
        <v>17</v>
      </c>
      <c r="B205" t="s">
        <v>21</v>
      </c>
      <c r="C205" s="1">
        <v>45108</v>
      </c>
      <c r="D205" t="s">
        <v>8</v>
      </c>
      <c r="E205" t="s">
        <v>16</v>
      </c>
      <c r="F205" t="s">
        <v>379</v>
      </c>
      <c r="G205">
        <f t="shared" si="3"/>
        <v>204</v>
      </c>
      <c r="H205" s="8">
        <v>9.9999999999998371E-3</v>
      </c>
    </row>
    <row r="206" spans="1:8" x14ac:dyDescent="0.3">
      <c r="A206">
        <v>17</v>
      </c>
      <c r="B206" t="s">
        <v>21</v>
      </c>
      <c r="C206" s="1">
        <v>45139</v>
      </c>
      <c r="D206" t="s">
        <v>8</v>
      </c>
      <c r="E206" t="s">
        <v>16</v>
      </c>
      <c r="F206" t="s">
        <v>379</v>
      </c>
      <c r="G206">
        <f t="shared" si="3"/>
        <v>205</v>
      </c>
      <c r="H206" s="8">
        <v>9.9999999999998371E-3</v>
      </c>
    </row>
    <row r="207" spans="1:8" x14ac:dyDescent="0.3">
      <c r="A207">
        <v>17</v>
      </c>
      <c r="B207" t="s">
        <v>21</v>
      </c>
      <c r="C207" s="1">
        <v>45170</v>
      </c>
      <c r="D207" t="s">
        <v>8</v>
      </c>
      <c r="E207" t="s">
        <v>16</v>
      </c>
      <c r="F207" t="s">
        <v>379</v>
      </c>
      <c r="G207">
        <f t="shared" si="3"/>
        <v>206</v>
      </c>
      <c r="H207" s="8">
        <v>9.9999999999998371E-3</v>
      </c>
    </row>
    <row r="208" spans="1:8" x14ac:dyDescent="0.3">
      <c r="A208">
        <v>17</v>
      </c>
      <c r="B208" t="s">
        <v>21</v>
      </c>
      <c r="C208" s="1">
        <v>45200</v>
      </c>
      <c r="D208" t="s">
        <v>8</v>
      </c>
      <c r="E208" t="s">
        <v>16</v>
      </c>
      <c r="F208" t="s">
        <v>379</v>
      </c>
      <c r="G208">
        <f t="shared" si="3"/>
        <v>207</v>
      </c>
      <c r="H208" s="8">
        <v>9.9999999999998371E-3</v>
      </c>
    </row>
    <row r="209" spans="1:8" x14ac:dyDescent="0.3">
      <c r="A209">
        <v>17</v>
      </c>
      <c r="B209" t="s">
        <v>21</v>
      </c>
      <c r="C209" s="1">
        <v>45231</v>
      </c>
      <c r="D209" t="s">
        <v>8</v>
      </c>
      <c r="E209" t="s">
        <v>16</v>
      </c>
      <c r="F209" t="s">
        <v>379</v>
      </c>
      <c r="G209">
        <f t="shared" si="3"/>
        <v>208</v>
      </c>
      <c r="H209" s="8">
        <v>9.9999999999998371E-3</v>
      </c>
    </row>
    <row r="210" spans="1:8" x14ac:dyDescent="0.3">
      <c r="A210">
        <v>17</v>
      </c>
      <c r="B210" t="s">
        <v>21</v>
      </c>
      <c r="C210" s="1">
        <v>45261</v>
      </c>
      <c r="D210" t="s">
        <v>8</v>
      </c>
      <c r="E210" t="s">
        <v>16</v>
      </c>
      <c r="F210" t="s">
        <v>379</v>
      </c>
      <c r="G210">
        <f t="shared" si="3"/>
        <v>209</v>
      </c>
      <c r="H210" s="8">
        <v>9.9999999999998371E-3</v>
      </c>
    </row>
    <row r="211" spans="1:8" x14ac:dyDescent="0.3">
      <c r="A211">
        <v>17</v>
      </c>
      <c r="B211" t="s">
        <v>21</v>
      </c>
      <c r="C211" s="1">
        <v>45292</v>
      </c>
      <c r="D211" t="s">
        <v>8</v>
      </c>
      <c r="E211" t="s">
        <v>16</v>
      </c>
      <c r="F211" t="s">
        <v>379</v>
      </c>
      <c r="G211">
        <f t="shared" si="3"/>
        <v>210</v>
      </c>
      <c r="H211" s="8">
        <v>9.9999999999998371E-3</v>
      </c>
    </row>
    <row r="212" spans="1:8" x14ac:dyDescent="0.3">
      <c r="A212">
        <v>17</v>
      </c>
      <c r="B212" t="s">
        <v>21</v>
      </c>
      <c r="C212" s="1">
        <v>45323</v>
      </c>
      <c r="D212" t="s">
        <v>8</v>
      </c>
      <c r="E212" t="s">
        <v>16</v>
      </c>
      <c r="F212" t="s">
        <v>379</v>
      </c>
      <c r="G212">
        <f t="shared" si="3"/>
        <v>211</v>
      </c>
      <c r="H212" s="8">
        <v>9.9999999999998371E-3</v>
      </c>
    </row>
    <row r="213" spans="1:8" x14ac:dyDescent="0.3">
      <c r="A213">
        <v>17</v>
      </c>
      <c r="B213" t="s">
        <v>21</v>
      </c>
      <c r="C213" s="1">
        <v>45352</v>
      </c>
      <c r="D213" t="s">
        <v>8</v>
      </c>
      <c r="E213" t="s">
        <v>16</v>
      </c>
      <c r="F213" t="s">
        <v>379</v>
      </c>
      <c r="G213">
        <f t="shared" si="3"/>
        <v>212</v>
      </c>
      <c r="H213" s="8">
        <v>9.9999999999998371E-3</v>
      </c>
    </row>
    <row r="214" spans="1:8" x14ac:dyDescent="0.3">
      <c r="A214">
        <v>17</v>
      </c>
      <c r="B214" t="s">
        <v>21</v>
      </c>
      <c r="C214" s="1">
        <v>45383</v>
      </c>
      <c r="D214" t="s">
        <v>8</v>
      </c>
      <c r="E214" t="s">
        <v>16</v>
      </c>
      <c r="F214" t="s">
        <v>379</v>
      </c>
      <c r="G214">
        <f t="shared" si="3"/>
        <v>213</v>
      </c>
      <c r="H214" s="8">
        <v>9.9999999999998371E-3</v>
      </c>
    </row>
    <row r="215" spans="1:8" x14ac:dyDescent="0.3">
      <c r="A215">
        <v>17</v>
      </c>
      <c r="B215" t="s">
        <v>21</v>
      </c>
      <c r="C215" s="1">
        <v>45413</v>
      </c>
      <c r="D215" t="s">
        <v>8</v>
      </c>
      <c r="E215" t="s">
        <v>16</v>
      </c>
      <c r="F215" t="s">
        <v>379</v>
      </c>
      <c r="G215">
        <f t="shared" si="3"/>
        <v>214</v>
      </c>
      <c r="H215" s="8">
        <v>9.9999999999998371E-3</v>
      </c>
    </row>
    <row r="216" spans="1:8" x14ac:dyDescent="0.3">
      <c r="A216">
        <v>17</v>
      </c>
      <c r="B216" t="s">
        <v>21</v>
      </c>
      <c r="C216" s="1">
        <v>45444</v>
      </c>
      <c r="D216" t="s">
        <v>8</v>
      </c>
      <c r="E216" t="s">
        <v>16</v>
      </c>
      <c r="F216" t="s">
        <v>379</v>
      </c>
      <c r="G216">
        <f t="shared" si="3"/>
        <v>215</v>
      </c>
      <c r="H216" s="8">
        <v>9.9999999999998371E-3</v>
      </c>
    </row>
    <row r="217" spans="1:8" x14ac:dyDescent="0.3">
      <c r="A217">
        <v>17</v>
      </c>
      <c r="B217" t="s">
        <v>21</v>
      </c>
      <c r="C217" s="1">
        <v>45474</v>
      </c>
      <c r="D217" t="s">
        <v>8</v>
      </c>
      <c r="E217" t="s">
        <v>16</v>
      </c>
      <c r="F217" t="s">
        <v>379</v>
      </c>
      <c r="G217">
        <f t="shared" si="3"/>
        <v>216</v>
      </c>
      <c r="H217" s="8">
        <v>9.9999999999998371E-3</v>
      </c>
    </row>
    <row r="218" spans="1:8" x14ac:dyDescent="0.3">
      <c r="A218">
        <v>17</v>
      </c>
      <c r="B218" t="s">
        <v>21</v>
      </c>
      <c r="C218" s="1">
        <v>45505</v>
      </c>
      <c r="D218" t="s">
        <v>8</v>
      </c>
      <c r="E218" t="s">
        <v>16</v>
      </c>
      <c r="F218" t="s">
        <v>379</v>
      </c>
      <c r="G218">
        <f t="shared" si="3"/>
        <v>217</v>
      </c>
      <c r="H218" s="8">
        <v>9.9999999999998371E-3</v>
      </c>
    </row>
    <row r="219" spans="1:8" x14ac:dyDescent="0.3">
      <c r="A219">
        <v>17</v>
      </c>
      <c r="B219" t="s">
        <v>21</v>
      </c>
      <c r="C219" s="1">
        <v>45536</v>
      </c>
      <c r="D219" t="s">
        <v>8</v>
      </c>
      <c r="E219" t="s">
        <v>16</v>
      </c>
      <c r="F219" t="s">
        <v>379</v>
      </c>
      <c r="G219">
        <f t="shared" si="3"/>
        <v>218</v>
      </c>
      <c r="H219" s="8">
        <v>9.9999999999998371E-3</v>
      </c>
    </row>
    <row r="220" spans="1:8" x14ac:dyDescent="0.3">
      <c r="A220">
        <v>17</v>
      </c>
      <c r="B220" t="s">
        <v>21</v>
      </c>
      <c r="C220" s="1">
        <v>45566</v>
      </c>
      <c r="D220" t="s">
        <v>8</v>
      </c>
      <c r="E220" t="s">
        <v>16</v>
      </c>
      <c r="F220" t="s">
        <v>379</v>
      </c>
      <c r="G220">
        <f t="shared" si="3"/>
        <v>219</v>
      </c>
      <c r="H220" s="8">
        <v>9.9999999999998371E-3</v>
      </c>
    </row>
    <row r="221" spans="1:8" x14ac:dyDescent="0.3">
      <c r="A221">
        <v>17</v>
      </c>
      <c r="B221" t="s">
        <v>21</v>
      </c>
      <c r="C221" s="1">
        <v>45597</v>
      </c>
      <c r="D221" t="s">
        <v>8</v>
      </c>
      <c r="E221" t="s">
        <v>16</v>
      </c>
      <c r="F221" t="s">
        <v>379</v>
      </c>
      <c r="G221">
        <f t="shared" si="3"/>
        <v>220</v>
      </c>
      <c r="H221" s="8">
        <v>9.9999999999998371E-3</v>
      </c>
    </row>
    <row r="222" spans="1:8" x14ac:dyDescent="0.3">
      <c r="A222">
        <v>17</v>
      </c>
      <c r="B222" t="s">
        <v>21</v>
      </c>
      <c r="C222" s="1">
        <v>45627</v>
      </c>
      <c r="D222" t="s">
        <v>8</v>
      </c>
      <c r="E222" t="s">
        <v>16</v>
      </c>
      <c r="F222" t="s">
        <v>379</v>
      </c>
      <c r="G222">
        <f t="shared" si="3"/>
        <v>221</v>
      </c>
      <c r="H222" s="8">
        <v>9.9999999999998371E-3</v>
      </c>
    </row>
    <row r="223" spans="1:8" x14ac:dyDescent="0.3">
      <c r="A223">
        <v>17</v>
      </c>
      <c r="B223" t="s">
        <v>21</v>
      </c>
      <c r="C223" s="1">
        <v>45658</v>
      </c>
      <c r="D223" t="s">
        <v>8</v>
      </c>
      <c r="E223" t="s">
        <v>16</v>
      </c>
      <c r="F223" t="s">
        <v>379</v>
      </c>
      <c r="G223">
        <f t="shared" si="3"/>
        <v>222</v>
      </c>
      <c r="H223" s="8">
        <v>9.9999999999998371E-3</v>
      </c>
    </row>
    <row r="224" spans="1:8" x14ac:dyDescent="0.3">
      <c r="A224">
        <v>17</v>
      </c>
      <c r="B224" t="s">
        <v>21</v>
      </c>
      <c r="C224" s="1">
        <v>45689</v>
      </c>
      <c r="D224" t="s">
        <v>8</v>
      </c>
      <c r="E224" t="s">
        <v>16</v>
      </c>
      <c r="F224" t="s">
        <v>379</v>
      </c>
      <c r="G224">
        <f t="shared" si="3"/>
        <v>223</v>
      </c>
      <c r="H224" s="8">
        <v>9.9999999999998371E-3</v>
      </c>
    </row>
    <row r="225" spans="1:8" x14ac:dyDescent="0.3">
      <c r="A225">
        <v>17</v>
      </c>
      <c r="B225" t="s">
        <v>21</v>
      </c>
      <c r="C225" s="1">
        <v>45717</v>
      </c>
      <c r="D225" t="s">
        <v>8</v>
      </c>
      <c r="E225" t="s">
        <v>16</v>
      </c>
      <c r="F225" t="s">
        <v>379</v>
      </c>
      <c r="G225">
        <f t="shared" si="3"/>
        <v>224</v>
      </c>
      <c r="H225" s="8">
        <v>9.9999999999998371E-3</v>
      </c>
    </row>
    <row r="226" spans="1:8" x14ac:dyDescent="0.3">
      <c r="A226">
        <v>17</v>
      </c>
      <c r="B226" t="s">
        <v>21</v>
      </c>
      <c r="C226" s="1">
        <v>45748</v>
      </c>
      <c r="D226" t="s">
        <v>8</v>
      </c>
      <c r="E226" t="s">
        <v>16</v>
      </c>
      <c r="F226" t="s">
        <v>379</v>
      </c>
      <c r="G226">
        <f t="shared" si="3"/>
        <v>225</v>
      </c>
      <c r="H226" s="8">
        <v>9.9999999999998371E-3</v>
      </c>
    </row>
    <row r="227" spans="1:8" x14ac:dyDescent="0.3">
      <c r="A227">
        <v>17</v>
      </c>
      <c r="B227" t="s">
        <v>21</v>
      </c>
      <c r="C227" s="1">
        <v>45778</v>
      </c>
      <c r="D227" t="s">
        <v>8</v>
      </c>
      <c r="E227" t="s">
        <v>16</v>
      </c>
      <c r="F227" t="s">
        <v>379</v>
      </c>
      <c r="G227">
        <f t="shared" si="3"/>
        <v>226</v>
      </c>
      <c r="H227" s="8">
        <v>9.9999999999998371E-3</v>
      </c>
    </row>
    <row r="228" spans="1:8" x14ac:dyDescent="0.3">
      <c r="A228">
        <v>17</v>
      </c>
      <c r="B228" t="s">
        <v>21</v>
      </c>
      <c r="C228" s="1">
        <v>45809</v>
      </c>
      <c r="D228" t="s">
        <v>8</v>
      </c>
      <c r="E228" t="s">
        <v>16</v>
      </c>
      <c r="F228" t="s">
        <v>379</v>
      </c>
      <c r="G228">
        <f t="shared" si="3"/>
        <v>227</v>
      </c>
      <c r="H228" s="8">
        <v>9.9999999999998371E-3</v>
      </c>
    </row>
    <row r="229" spans="1:8" x14ac:dyDescent="0.3">
      <c r="A229">
        <v>17</v>
      </c>
      <c r="B229" t="s">
        <v>21</v>
      </c>
      <c r="C229" s="1">
        <v>45839</v>
      </c>
      <c r="D229" t="s">
        <v>8</v>
      </c>
      <c r="E229" t="s">
        <v>16</v>
      </c>
      <c r="F229" t="s">
        <v>379</v>
      </c>
      <c r="G229">
        <f t="shared" si="3"/>
        <v>228</v>
      </c>
      <c r="H229" s="8">
        <v>9.9999999999998371E-3</v>
      </c>
    </row>
    <row r="230" spans="1:8" x14ac:dyDescent="0.3">
      <c r="A230">
        <v>17</v>
      </c>
      <c r="B230" t="s">
        <v>21</v>
      </c>
      <c r="C230" s="1">
        <v>45870</v>
      </c>
      <c r="D230" t="s">
        <v>8</v>
      </c>
      <c r="E230" t="s">
        <v>16</v>
      </c>
      <c r="F230" t="s">
        <v>379</v>
      </c>
      <c r="G230">
        <f t="shared" si="3"/>
        <v>229</v>
      </c>
      <c r="H230" s="8">
        <v>9.9999999999998371E-3</v>
      </c>
    </row>
    <row r="231" spans="1:8" x14ac:dyDescent="0.3">
      <c r="A231">
        <v>17</v>
      </c>
      <c r="B231" t="s">
        <v>21</v>
      </c>
      <c r="C231" s="1">
        <v>45901</v>
      </c>
      <c r="D231" t="s">
        <v>8</v>
      </c>
      <c r="E231" t="s">
        <v>16</v>
      </c>
      <c r="F231" t="s">
        <v>379</v>
      </c>
      <c r="G231">
        <f t="shared" si="3"/>
        <v>230</v>
      </c>
      <c r="H231" s="8">
        <v>9.9999999999998371E-3</v>
      </c>
    </row>
    <row r="232" spans="1:8" x14ac:dyDescent="0.3">
      <c r="A232">
        <v>17</v>
      </c>
      <c r="B232" t="s">
        <v>21</v>
      </c>
      <c r="C232" s="1">
        <v>45931</v>
      </c>
      <c r="D232" t="s">
        <v>8</v>
      </c>
      <c r="E232" t="s">
        <v>16</v>
      </c>
      <c r="F232" t="s">
        <v>379</v>
      </c>
      <c r="G232">
        <f t="shared" si="3"/>
        <v>231</v>
      </c>
      <c r="H232" s="8">
        <v>9.9999999999998371E-3</v>
      </c>
    </row>
    <row r="233" spans="1:8" x14ac:dyDescent="0.3">
      <c r="A233">
        <v>17</v>
      </c>
      <c r="B233" t="s">
        <v>21</v>
      </c>
      <c r="C233" s="1">
        <v>45962</v>
      </c>
      <c r="D233" t="s">
        <v>8</v>
      </c>
      <c r="E233" t="s">
        <v>16</v>
      </c>
      <c r="F233" t="s">
        <v>379</v>
      </c>
      <c r="G233">
        <f t="shared" si="3"/>
        <v>232</v>
      </c>
      <c r="H233" s="8">
        <v>9.9999999999998371E-3</v>
      </c>
    </row>
    <row r="234" spans="1:8" x14ac:dyDescent="0.3">
      <c r="A234">
        <v>17</v>
      </c>
      <c r="B234" t="s">
        <v>21</v>
      </c>
      <c r="C234" s="1">
        <v>45992</v>
      </c>
      <c r="D234" t="s">
        <v>8</v>
      </c>
      <c r="E234" t="s">
        <v>16</v>
      </c>
      <c r="F234" t="s">
        <v>379</v>
      </c>
      <c r="G234">
        <f t="shared" si="3"/>
        <v>233</v>
      </c>
      <c r="H234" s="8">
        <v>9.9999999999998371E-3</v>
      </c>
    </row>
    <row r="235" spans="1:8" x14ac:dyDescent="0.3">
      <c r="A235">
        <v>17</v>
      </c>
      <c r="B235" t="s">
        <v>21</v>
      </c>
      <c r="C235" s="1">
        <v>46023</v>
      </c>
      <c r="D235" t="s">
        <v>8</v>
      </c>
      <c r="E235" t="s">
        <v>16</v>
      </c>
      <c r="F235" t="s">
        <v>379</v>
      </c>
      <c r="G235">
        <f t="shared" si="3"/>
        <v>234</v>
      </c>
      <c r="H235" s="8">
        <v>9.9999999999998371E-3</v>
      </c>
    </row>
    <row r="236" spans="1:8" x14ac:dyDescent="0.3">
      <c r="A236">
        <v>17</v>
      </c>
      <c r="B236" t="s">
        <v>21</v>
      </c>
      <c r="C236" s="1">
        <v>46054</v>
      </c>
      <c r="D236" t="s">
        <v>8</v>
      </c>
      <c r="E236" t="s">
        <v>16</v>
      </c>
      <c r="F236" t="s">
        <v>379</v>
      </c>
      <c r="G236">
        <f t="shared" si="3"/>
        <v>235</v>
      </c>
      <c r="H236" s="8">
        <v>9.9999999999998371E-3</v>
      </c>
    </row>
    <row r="237" spans="1:8" x14ac:dyDescent="0.3">
      <c r="A237">
        <v>17</v>
      </c>
      <c r="B237" t="s">
        <v>21</v>
      </c>
      <c r="C237" s="1">
        <v>46082</v>
      </c>
      <c r="D237" t="s">
        <v>8</v>
      </c>
      <c r="E237" t="s">
        <v>16</v>
      </c>
      <c r="F237" t="s">
        <v>379</v>
      </c>
      <c r="G237">
        <f t="shared" si="3"/>
        <v>236</v>
      </c>
      <c r="H237" s="8">
        <v>9.9999999999998371E-3</v>
      </c>
    </row>
    <row r="238" spans="1:8" x14ac:dyDescent="0.3">
      <c r="A238">
        <v>17</v>
      </c>
      <c r="B238" t="s">
        <v>21</v>
      </c>
      <c r="C238" s="1">
        <v>46113</v>
      </c>
      <c r="D238" t="s">
        <v>8</v>
      </c>
      <c r="E238" t="s">
        <v>16</v>
      </c>
      <c r="F238" t="s">
        <v>379</v>
      </c>
      <c r="G238">
        <f t="shared" si="3"/>
        <v>237</v>
      </c>
      <c r="H238" s="8">
        <v>9.9999999999998371E-3</v>
      </c>
    </row>
    <row r="239" spans="1:8" x14ac:dyDescent="0.3">
      <c r="A239">
        <v>17</v>
      </c>
      <c r="B239" t="s">
        <v>21</v>
      </c>
      <c r="C239" s="1">
        <v>46143</v>
      </c>
      <c r="D239" t="s">
        <v>8</v>
      </c>
      <c r="E239" t="s">
        <v>16</v>
      </c>
      <c r="F239" t="s">
        <v>379</v>
      </c>
      <c r="G239">
        <f t="shared" si="3"/>
        <v>238</v>
      </c>
      <c r="H239" s="8">
        <v>9.9999999999998371E-3</v>
      </c>
    </row>
    <row r="240" spans="1:8" x14ac:dyDescent="0.3">
      <c r="A240">
        <v>17</v>
      </c>
      <c r="B240" t="s">
        <v>21</v>
      </c>
      <c r="C240" s="1">
        <v>46174</v>
      </c>
      <c r="D240" t="s">
        <v>8</v>
      </c>
      <c r="E240" t="s">
        <v>16</v>
      </c>
      <c r="F240" t="s">
        <v>379</v>
      </c>
      <c r="G240">
        <f t="shared" si="3"/>
        <v>239</v>
      </c>
      <c r="H240" s="8">
        <v>9.9999999999998371E-3</v>
      </c>
    </row>
    <row r="241" spans="1:8" x14ac:dyDescent="0.3">
      <c r="A241">
        <v>18</v>
      </c>
      <c r="B241" t="s">
        <v>22</v>
      </c>
      <c r="C241" s="1">
        <v>44743</v>
      </c>
      <c r="D241" t="s">
        <v>8</v>
      </c>
      <c r="E241" t="s">
        <v>16</v>
      </c>
      <c r="F241" t="s">
        <v>379</v>
      </c>
      <c r="G241">
        <f t="shared" si="3"/>
        <v>240</v>
      </c>
      <c r="H241" s="8">
        <v>2.8796409701214998E-16</v>
      </c>
    </row>
    <row r="242" spans="1:8" x14ac:dyDescent="0.3">
      <c r="A242">
        <v>18</v>
      </c>
      <c r="B242" t="s">
        <v>22</v>
      </c>
      <c r="C242" s="1">
        <v>44774</v>
      </c>
      <c r="D242" t="s">
        <v>8</v>
      </c>
      <c r="E242" t="s">
        <v>16</v>
      </c>
      <c r="F242" t="s">
        <v>379</v>
      </c>
      <c r="G242">
        <f t="shared" si="3"/>
        <v>241</v>
      </c>
      <c r="H242" s="8">
        <v>-3.9999999999999716E-2</v>
      </c>
    </row>
    <row r="243" spans="1:8" x14ac:dyDescent="0.3">
      <c r="A243">
        <v>18</v>
      </c>
      <c r="B243" t="s">
        <v>22</v>
      </c>
      <c r="C243" s="1">
        <v>44805</v>
      </c>
      <c r="D243" t="s">
        <v>8</v>
      </c>
      <c r="E243" t="s">
        <v>16</v>
      </c>
      <c r="F243" t="s">
        <v>379</v>
      </c>
      <c r="G243">
        <f t="shared" si="3"/>
        <v>242</v>
      </c>
      <c r="H243" s="8">
        <v>-3.9999999999999716E-2</v>
      </c>
    </row>
    <row r="244" spans="1:8" x14ac:dyDescent="0.3">
      <c r="A244">
        <v>18</v>
      </c>
      <c r="B244" t="s">
        <v>22</v>
      </c>
      <c r="C244" s="1">
        <v>44835</v>
      </c>
      <c r="D244" t="s">
        <v>8</v>
      </c>
      <c r="E244" t="s">
        <v>16</v>
      </c>
      <c r="F244" t="s">
        <v>379</v>
      </c>
      <c r="G244">
        <f t="shared" si="3"/>
        <v>243</v>
      </c>
      <c r="H244" s="8">
        <v>-3.9999999999999716E-2</v>
      </c>
    </row>
    <row r="245" spans="1:8" x14ac:dyDescent="0.3">
      <c r="A245">
        <v>18</v>
      </c>
      <c r="B245" t="s">
        <v>22</v>
      </c>
      <c r="C245" s="1">
        <v>44866</v>
      </c>
      <c r="D245" t="s">
        <v>8</v>
      </c>
      <c r="E245" t="s">
        <v>16</v>
      </c>
      <c r="F245" t="s">
        <v>379</v>
      </c>
      <c r="G245">
        <f t="shared" si="3"/>
        <v>244</v>
      </c>
      <c r="H245" s="8">
        <v>-3.9999999999999716E-2</v>
      </c>
    </row>
    <row r="246" spans="1:8" x14ac:dyDescent="0.3">
      <c r="A246">
        <v>18</v>
      </c>
      <c r="B246" t="s">
        <v>22</v>
      </c>
      <c r="C246" s="1">
        <v>44896</v>
      </c>
      <c r="D246" t="s">
        <v>8</v>
      </c>
      <c r="E246" t="s">
        <v>16</v>
      </c>
      <c r="F246" t="s">
        <v>379</v>
      </c>
      <c r="G246">
        <f t="shared" si="3"/>
        <v>245</v>
      </c>
      <c r="H246" s="8">
        <v>-3.9999999999999716E-2</v>
      </c>
    </row>
    <row r="247" spans="1:8" x14ac:dyDescent="0.3">
      <c r="A247">
        <v>18</v>
      </c>
      <c r="B247" t="s">
        <v>22</v>
      </c>
      <c r="C247" s="1">
        <v>44927</v>
      </c>
      <c r="D247" t="s">
        <v>8</v>
      </c>
      <c r="E247" t="s">
        <v>16</v>
      </c>
      <c r="F247" t="s">
        <v>379</v>
      </c>
      <c r="G247">
        <f t="shared" si="3"/>
        <v>246</v>
      </c>
      <c r="H247" s="8">
        <v>-3.9999999999999716E-2</v>
      </c>
    </row>
    <row r="248" spans="1:8" x14ac:dyDescent="0.3">
      <c r="A248">
        <v>18</v>
      </c>
      <c r="B248" t="s">
        <v>22</v>
      </c>
      <c r="C248" s="1">
        <v>44958</v>
      </c>
      <c r="D248" t="s">
        <v>8</v>
      </c>
      <c r="E248" t="s">
        <v>16</v>
      </c>
      <c r="F248" t="s">
        <v>379</v>
      </c>
      <c r="G248">
        <f t="shared" si="3"/>
        <v>247</v>
      </c>
      <c r="H248" s="8">
        <v>-3.9999999999999716E-2</v>
      </c>
    </row>
    <row r="249" spans="1:8" x14ac:dyDescent="0.3">
      <c r="A249">
        <v>18</v>
      </c>
      <c r="B249" t="s">
        <v>22</v>
      </c>
      <c r="C249" s="1">
        <v>44986</v>
      </c>
      <c r="D249" t="s">
        <v>8</v>
      </c>
      <c r="E249" t="s">
        <v>16</v>
      </c>
      <c r="F249" t="s">
        <v>379</v>
      </c>
      <c r="G249">
        <f t="shared" si="3"/>
        <v>248</v>
      </c>
      <c r="H249" s="8">
        <v>-3.9999999999999716E-2</v>
      </c>
    </row>
    <row r="250" spans="1:8" x14ac:dyDescent="0.3">
      <c r="A250">
        <v>18</v>
      </c>
      <c r="B250" t="s">
        <v>22</v>
      </c>
      <c r="C250" s="1">
        <v>45017</v>
      </c>
      <c r="D250" t="s">
        <v>8</v>
      </c>
      <c r="E250" t="s">
        <v>16</v>
      </c>
      <c r="F250" t="s">
        <v>379</v>
      </c>
      <c r="G250">
        <f t="shared" si="3"/>
        <v>249</v>
      </c>
      <c r="H250" s="8">
        <v>-3.9999999999999716E-2</v>
      </c>
    </row>
    <row r="251" spans="1:8" x14ac:dyDescent="0.3">
      <c r="A251">
        <v>18</v>
      </c>
      <c r="B251" t="s">
        <v>22</v>
      </c>
      <c r="C251" s="1">
        <v>45047</v>
      </c>
      <c r="D251" t="s">
        <v>8</v>
      </c>
      <c r="E251" t="s">
        <v>16</v>
      </c>
      <c r="F251" t="s">
        <v>379</v>
      </c>
      <c r="G251">
        <f t="shared" si="3"/>
        <v>250</v>
      </c>
      <c r="H251" s="8">
        <v>-3.9999999999999716E-2</v>
      </c>
    </row>
    <row r="252" spans="1:8" x14ac:dyDescent="0.3">
      <c r="A252">
        <v>18</v>
      </c>
      <c r="B252" t="s">
        <v>22</v>
      </c>
      <c r="C252" s="1">
        <v>45078</v>
      </c>
      <c r="D252" t="s">
        <v>8</v>
      </c>
      <c r="E252" t="s">
        <v>16</v>
      </c>
      <c r="F252" t="s">
        <v>379</v>
      </c>
      <c r="G252">
        <f t="shared" si="3"/>
        <v>251</v>
      </c>
      <c r="H252" s="8">
        <v>-3.9999999999999716E-2</v>
      </c>
    </row>
    <row r="253" spans="1:8" x14ac:dyDescent="0.3">
      <c r="A253">
        <v>18</v>
      </c>
      <c r="B253" t="s">
        <v>22</v>
      </c>
      <c r="C253" s="1">
        <v>45108</v>
      </c>
      <c r="D253" t="s">
        <v>8</v>
      </c>
      <c r="E253" t="s">
        <v>16</v>
      </c>
      <c r="F253" t="s">
        <v>379</v>
      </c>
      <c r="G253">
        <f t="shared" si="3"/>
        <v>252</v>
      </c>
      <c r="H253" s="8">
        <v>-3.9999999999999716E-2</v>
      </c>
    </row>
    <row r="254" spans="1:8" x14ac:dyDescent="0.3">
      <c r="A254">
        <v>18</v>
      </c>
      <c r="B254" t="s">
        <v>22</v>
      </c>
      <c r="C254" s="1">
        <v>45139</v>
      </c>
      <c r="D254" t="s">
        <v>8</v>
      </c>
      <c r="E254" t="s">
        <v>16</v>
      </c>
      <c r="F254" t="s">
        <v>379</v>
      </c>
      <c r="G254">
        <f t="shared" si="3"/>
        <v>253</v>
      </c>
      <c r="H254" s="8">
        <v>-3.9999999999999716E-2</v>
      </c>
    </row>
    <row r="255" spans="1:8" x14ac:dyDescent="0.3">
      <c r="A255">
        <v>18</v>
      </c>
      <c r="B255" t="s">
        <v>22</v>
      </c>
      <c r="C255" s="1">
        <v>45170</v>
      </c>
      <c r="D255" t="s">
        <v>8</v>
      </c>
      <c r="E255" t="s">
        <v>16</v>
      </c>
      <c r="F255" t="s">
        <v>379</v>
      </c>
      <c r="G255">
        <f t="shared" si="3"/>
        <v>254</v>
      </c>
      <c r="H255" s="8">
        <v>-3.9999999999999716E-2</v>
      </c>
    </row>
    <row r="256" spans="1:8" x14ac:dyDescent="0.3">
      <c r="A256">
        <v>18</v>
      </c>
      <c r="B256" t="s">
        <v>22</v>
      </c>
      <c r="C256" s="1">
        <v>45200</v>
      </c>
      <c r="D256" t="s">
        <v>8</v>
      </c>
      <c r="E256" t="s">
        <v>16</v>
      </c>
      <c r="F256" t="s">
        <v>379</v>
      </c>
      <c r="G256">
        <f t="shared" si="3"/>
        <v>255</v>
      </c>
      <c r="H256" s="8">
        <v>-3.9999999999999716E-2</v>
      </c>
    </row>
    <row r="257" spans="1:8" x14ac:dyDescent="0.3">
      <c r="A257">
        <v>18</v>
      </c>
      <c r="B257" t="s">
        <v>22</v>
      </c>
      <c r="C257" s="1">
        <v>45231</v>
      </c>
      <c r="D257" t="s">
        <v>8</v>
      </c>
      <c r="E257" t="s">
        <v>16</v>
      </c>
      <c r="F257" t="s">
        <v>379</v>
      </c>
      <c r="G257">
        <f t="shared" si="3"/>
        <v>256</v>
      </c>
      <c r="H257" s="8">
        <v>-3.9999999999999716E-2</v>
      </c>
    </row>
    <row r="258" spans="1:8" x14ac:dyDescent="0.3">
      <c r="A258">
        <v>18</v>
      </c>
      <c r="B258" t="s">
        <v>22</v>
      </c>
      <c r="C258" s="1">
        <v>45261</v>
      </c>
      <c r="D258" t="s">
        <v>8</v>
      </c>
      <c r="E258" t="s">
        <v>16</v>
      </c>
      <c r="F258" t="s">
        <v>379</v>
      </c>
      <c r="G258">
        <f t="shared" si="3"/>
        <v>257</v>
      </c>
      <c r="H258" s="8">
        <v>-3.9999999999999716E-2</v>
      </c>
    </row>
    <row r="259" spans="1:8" x14ac:dyDescent="0.3">
      <c r="A259">
        <v>18</v>
      </c>
      <c r="B259" t="s">
        <v>22</v>
      </c>
      <c r="C259" s="1">
        <v>45292</v>
      </c>
      <c r="D259" t="s">
        <v>8</v>
      </c>
      <c r="E259" t="s">
        <v>16</v>
      </c>
      <c r="F259" t="s">
        <v>379</v>
      </c>
      <c r="G259">
        <f t="shared" si="3"/>
        <v>258</v>
      </c>
      <c r="H259" s="8">
        <v>-3.9999999999999716E-2</v>
      </c>
    </row>
    <row r="260" spans="1:8" x14ac:dyDescent="0.3">
      <c r="A260">
        <v>18</v>
      </c>
      <c r="B260" t="s">
        <v>22</v>
      </c>
      <c r="C260" s="1">
        <v>45323</v>
      </c>
      <c r="D260" t="s">
        <v>8</v>
      </c>
      <c r="E260" t="s">
        <v>16</v>
      </c>
      <c r="F260" t="s">
        <v>379</v>
      </c>
      <c r="G260">
        <f t="shared" ref="G260:G323" si="4">G259+1</f>
        <v>259</v>
      </c>
      <c r="H260" s="8">
        <v>-3.9999999999999716E-2</v>
      </c>
    </row>
    <row r="261" spans="1:8" x14ac:dyDescent="0.3">
      <c r="A261">
        <v>18</v>
      </c>
      <c r="B261" t="s">
        <v>22</v>
      </c>
      <c r="C261" s="1">
        <v>45352</v>
      </c>
      <c r="D261" t="s">
        <v>8</v>
      </c>
      <c r="E261" t="s">
        <v>16</v>
      </c>
      <c r="F261" t="s">
        <v>379</v>
      </c>
      <c r="G261">
        <f t="shared" si="4"/>
        <v>260</v>
      </c>
      <c r="H261" s="8">
        <v>-3.9999999999999716E-2</v>
      </c>
    </row>
    <row r="262" spans="1:8" x14ac:dyDescent="0.3">
      <c r="A262">
        <v>18</v>
      </c>
      <c r="B262" t="s">
        <v>22</v>
      </c>
      <c r="C262" s="1">
        <v>45383</v>
      </c>
      <c r="D262" t="s">
        <v>8</v>
      </c>
      <c r="E262" t="s">
        <v>16</v>
      </c>
      <c r="F262" t="s">
        <v>379</v>
      </c>
      <c r="G262">
        <f t="shared" si="4"/>
        <v>261</v>
      </c>
      <c r="H262" s="8">
        <v>-3.9999999999999716E-2</v>
      </c>
    </row>
    <row r="263" spans="1:8" x14ac:dyDescent="0.3">
      <c r="A263">
        <v>18</v>
      </c>
      <c r="B263" t="s">
        <v>22</v>
      </c>
      <c r="C263" s="1">
        <v>45413</v>
      </c>
      <c r="D263" t="s">
        <v>8</v>
      </c>
      <c r="E263" t="s">
        <v>16</v>
      </c>
      <c r="F263" t="s">
        <v>379</v>
      </c>
      <c r="G263">
        <f t="shared" si="4"/>
        <v>262</v>
      </c>
      <c r="H263" s="8">
        <v>-3.9999999999999716E-2</v>
      </c>
    </row>
    <row r="264" spans="1:8" x14ac:dyDescent="0.3">
      <c r="A264">
        <v>18</v>
      </c>
      <c r="B264" t="s">
        <v>22</v>
      </c>
      <c r="C264" s="1">
        <v>45444</v>
      </c>
      <c r="D264" t="s">
        <v>8</v>
      </c>
      <c r="E264" t="s">
        <v>16</v>
      </c>
      <c r="F264" t="s">
        <v>379</v>
      </c>
      <c r="G264">
        <f t="shared" si="4"/>
        <v>263</v>
      </c>
      <c r="H264" s="8">
        <v>-3.9999999999999716E-2</v>
      </c>
    </row>
    <row r="265" spans="1:8" x14ac:dyDescent="0.3">
      <c r="A265">
        <v>18</v>
      </c>
      <c r="B265" t="s">
        <v>22</v>
      </c>
      <c r="C265" s="1">
        <v>45474</v>
      </c>
      <c r="D265" t="s">
        <v>8</v>
      </c>
      <c r="E265" t="s">
        <v>16</v>
      </c>
      <c r="F265" t="s">
        <v>379</v>
      </c>
      <c r="G265">
        <f t="shared" si="4"/>
        <v>264</v>
      </c>
      <c r="H265" s="8">
        <v>-3.9999999999999716E-2</v>
      </c>
    </row>
    <row r="266" spans="1:8" x14ac:dyDescent="0.3">
      <c r="A266">
        <v>18</v>
      </c>
      <c r="B266" t="s">
        <v>22</v>
      </c>
      <c r="C266" s="1">
        <v>45505</v>
      </c>
      <c r="D266" t="s">
        <v>8</v>
      </c>
      <c r="E266" t="s">
        <v>16</v>
      </c>
      <c r="F266" t="s">
        <v>379</v>
      </c>
      <c r="G266">
        <f t="shared" si="4"/>
        <v>265</v>
      </c>
      <c r="H266" s="8">
        <v>-3.9999999999999716E-2</v>
      </c>
    </row>
    <row r="267" spans="1:8" x14ac:dyDescent="0.3">
      <c r="A267">
        <v>18</v>
      </c>
      <c r="B267" t="s">
        <v>22</v>
      </c>
      <c r="C267" s="1">
        <v>45536</v>
      </c>
      <c r="D267" t="s">
        <v>8</v>
      </c>
      <c r="E267" t="s">
        <v>16</v>
      </c>
      <c r="F267" t="s">
        <v>379</v>
      </c>
      <c r="G267">
        <f t="shared" si="4"/>
        <v>266</v>
      </c>
      <c r="H267" s="8">
        <v>-3.9999999999999716E-2</v>
      </c>
    </row>
    <row r="268" spans="1:8" x14ac:dyDescent="0.3">
      <c r="A268">
        <v>18</v>
      </c>
      <c r="B268" t="s">
        <v>22</v>
      </c>
      <c r="C268" s="1">
        <v>45566</v>
      </c>
      <c r="D268" t="s">
        <v>8</v>
      </c>
      <c r="E268" t="s">
        <v>16</v>
      </c>
      <c r="F268" t="s">
        <v>379</v>
      </c>
      <c r="G268">
        <f t="shared" si="4"/>
        <v>267</v>
      </c>
      <c r="H268" s="8">
        <v>-3.9999999999999716E-2</v>
      </c>
    </row>
    <row r="269" spans="1:8" x14ac:dyDescent="0.3">
      <c r="A269">
        <v>18</v>
      </c>
      <c r="B269" t="s">
        <v>22</v>
      </c>
      <c r="C269" s="1">
        <v>45597</v>
      </c>
      <c r="D269" t="s">
        <v>8</v>
      </c>
      <c r="E269" t="s">
        <v>16</v>
      </c>
      <c r="F269" t="s">
        <v>379</v>
      </c>
      <c r="G269">
        <f t="shared" si="4"/>
        <v>268</v>
      </c>
      <c r="H269" s="8">
        <v>-3.9999999999999716E-2</v>
      </c>
    </row>
    <row r="270" spans="1:8" x14ac:dyDescent="0.3">
      <c r="A270">
        <v>18</v>
      </c>
      <c r="B270" t="s">
        <v>22</v>
      </c>
      <c r="C270" s="1">
        <v>45627</v>
      </c>
      <c r="D270" t="s">
        <v>8</v>
      </c>
      <c r="E270" t="s">
        <v>16</v>
      </c>
      <c r="F270" t="s">
        <v>379</v>
      </c>
      <c r="G270">
        <f t="shared" si="4"/>
        <v>269</v>
      </c>
      <c r="H270" s="8">
        <v>-3.9999999999999716E-2</v>
      </c>
    </row>
    <row r="271" spans="1:8" x14ac:dyDescent="0.3">
      <c r="A271">
        <v>18</v>
      </c>
      <c r="B271" t="s">
        <v>22</v>
      </c>
      <c r="C271" s="1">
        <v>45658</v>
      </c>
      <c r="D271" t="s">
        <v>8</v>
      </c>
      <c r="E271" t="s">
        <v>16</v>
      </c>
      <c r="F271" t="s">
        <v>379</v>
      </c>
      <c r="G271">
        <f t="shared" si="4"/>
        <v>270</v>
      </c>
      <c r="H271" s="8">
        <v>-3.9999999999999716E-2</v>
      </c>
    </row>
    <row r="272" spans="1:8" x14ac:dyDescent="0.3">
      <c r="A272">
        <v>18</v>
      </c>
      <c r="B272" t="s">
        <v>22</v>
      </c>
      <c r="C272" s="1">
        <v>45689</v>
      </c>
      <c r="D272" t="s">
        <v>8</v>
      </c>
      <c r="E272" t="s">
        <v>16</v>
      </c>
      <c r="F272" t="s">
        <v>379</v>
      </c>
      <c r="G272">
        <f t="shared" si="4"/>
        <v>271</v>
      </c>
      <c r="H272" s="8">
        <v>-3.9999999999999716E-2</v>
      </c>
    </row>
    <row r="273" spans="1:8" x14ac:dyDescent="0.3">
      <c r="A273">
        <v>18</v>
      </c>
      <c r="B273" t="s">
        <v>22</v>
      </c>
      <c r="C273" s="1">
        <v>45717</v>
      </c>
      <c r="D273" t="s">
        <v>8</v>
      </c>
      <c r="E273" t="s">
        <v>16</v>
      </c>
      <c r="F273" t="s">
        <v>379</v>
      </c>
      <c r="G273">
        <f t="shared" si="4"/>
        <v>272</v>
      </c>
      <c r="H273" s="8">
        <v>-3.9999999999999716E-2</v>
      </c>
    </row>
    <row r="274" spans="1:8" x14ac:dyDescent="0.3">
      <c r="A274">
        <v>18</v>
      </c>
      <c r="B274" t="s">
        <v>22</v>
      </c>
      <c r="C274" s="1">
        <v>45748</v>
      </c>
      <c r="D274" t="s">
        <v>8</v>
      </c>
      <c r="E274" t="s">
        <v>16</v>
      </c>
      <c r="F274" t="s">
        <v>379</v>
      </c>
      <c r="G274">
        <f t="shared" si="4"/>
        <v>273</v>
      </c>
      <c r="H274" s="8">
        <v>-3.9999999999999716E-2</v>
      </c>
    </row>
    <row r="275" spans="1:8" x14ac:dyDescent="0.3">
      <c r="A275">
        <v>18</v>
      </c>
      <c r="B275" t="s">
        <v>22</v>
      </c>
      <c r="C275" s="1">
        <v>45778</v>
      </c>
      <c r="D275" t="s">
        <v>8</v>
      </c>
      <c r="E275" t="s">
        <v>16</v>
      </c>
      <c r="F275" t="s">
        <v>379</v>
      </c>
      <c r="G275">
        <f t="shared" si="4"/>
        <v>274</v>
      </c>
      <c r="H275" s="8">
        <v>-3.9999999999999716E-2</v>
      </c>
    </row>
    <row r="276" spans="1:8" x14ac:dyDescent="0.3">
      <c r="A276">
        <v>18</v>
      </c>
      <c r="B276" t="s">
        <v>22</v>
      </c>
      <c r="C276" s="1">
        <v>45809</v>
      </c>
      <c r="D276" t="s">
        <v>8</v>
      </c>
      <c r="E276" t="s">
        <v>16</v>
      </c>
      <c r="F276" t="s">
        <v>379</v>
      </c>
      <c r="G276">
        <f t="shared" si="4"/>
        <v>275</v>
      </c>
      <c r="H276" s="8">
        <v>-3.9999999999999716E-2</v>
      </c>
    </row>
    <row r="277" spans="1:8" x14ac:dyDescent="0.3">
      <c r="A277">
        <v>18</v>
      </c>
      <c r="B277" t="s">
        <v>22</v>
      </c>
      <c r="C277" s="1">
        <v>45839</v>
      </c>
      <c r="D277" t="s">
        <v>8</v>
      </c>
      <c r="E277" t="s">
        <v>16</v>
      </c>
      <c r="F277" t="s">
        <v>379</v>
      </c>
      <c r="G277">
        <f t="shared" si="4"/>
        <v>276</v>
      </c>
      <c r="H277" s="8">
        <v>-3.9999999999999716E-2</v>
      </c>
    </row>
    <row r="278" spans="1:8" x14ac:dyDescent="0.3">
      <c r="A278">
        <v>18</v>
      </c>
      <c r="B278" t="s">
        <v>22</v>
      </c>
      <c r="C278" s="1">
        <v>45870</v>
      </c>
      <c r="D278" t="s">
        <v>8</v>
      </c>
      <c r="E278" t="s">
        <v>16</v>
      </c>
      <c r="F278" t="s">
        <v>379</v>
      </c>
      <c r="G278">
        <f t="shared" si="4"/>
        <v>277</v>
      </c>
      <c r="H278" s="8">
        <v>-3.9999999999999716E-2</v>
      </c>
    </row>
    <row r="279" spans="1:8" x14ac:dyDescent="0.3">
      <c r="A279">
        <v>18</v>
      </c>
      <c r="B279" t="s">
        <v>22</v>
      </c>
      <c r="C279" s="1">
        <v>45901</v>
      </c>
      <c r="D279" t="s">
        <v>8</v>
      </c>
      <c r="E279" t="s">
        <v>16</v>
      </c>
      <c r="F279" t="s">
        <v>379</v>
      </c>
      <c r="G279">
        <f t="shared" si="4"/>
        <v>278</v>
      </c>
      <c r="H279" s="8">
        <v>-3.9999999999999716E-2</v>
      </c>
    </row>
    <row r="280" spans="1:8" x14ac:dyDescent="0.3">
      <c r="A280">
        <v>18</v>
      </c>
      <c r="B280" t="s">
        <v>22</v>
      </c>
      <c r="C280" s="1">
        <v>45931</v>
      </c>
      <c r="D280" t="s">
        <v>8</v>
      </c>
      <c r="E280" t="s">
        <v>16</v>
      </c>
      <c r="F280" t="s">
        <v>379</v>
      </c>
      <c r="G280">
        <f t="shared" si="4"/>
        <v>279</v>
      </c>
      <c r="H280" s="8">
        <v>-3.9999999999999716E-2</v>
      </c>
    </row>
    <row r="281" spans="1:8" x14ac:dyDescent="0.3">
      <c r="A281">
        <v>18</v>
      </c>
      <c r="B281" t="s">
        <v>22</v>
      </c>
      <c r="C281" s="1">
        <v>45962</v>
      </c>
      <c r="D281" t="s">
        <v>8</v>
      </c>
      <c r="E281" t="s">
        <v>16</v>
      </c>
      <c r="F281" t="s">
        <v>379</v>
      </c>
      <c r="G281">
        <f t="shared" si="4"/>
        <v>280</v>
      </c>
      <c r="H281" s="8">
        <v>-3.9999999999999716E-2</v>
      </c>
    </row>
    <row r="282" spans="1:8" x14ac:dyDescent="0.3">
      <c r="A282">
        <v>18</v>
      </c>
      <c r="B282" t="s">
        <v>22</v>
      </c>
      <c r="C282" s="1">
        <v>45992</v>
      </c>
      <c r="D282" t="s">
        <v>8</v>
      </c>
      <c r="E282" t="s">
        <v>16</v>
      </c>
      <c r="F282" t="s">
        <v>379</v>
      </c>
      <c r="G282">
        <f t="shared" si="4"/>
        <v>281</v>
      </c>
      <c r="H282" s="8">
        <v>-3.9999999999999716E-2</v>
      </c>
    </row>
    <row r="283" spans="1:8" x14ac:dyDescent="0.3">
      <c r="A283">
        <v>18</v>
      </c>
      <c r="B283" t="s">
        <v>22</v>
      </c>
      <c r="C283" s="1">
        <v>46023</v>
      </c>
      <c r="D283" t="s">
        <v>8</v>
      </c>
      <c r="E283" t="s">
        <v>16</v>
      </c>
      <c r="F283" t="s">
        <v>379</v>
      </c>
      <c r="G283">
        <f t="shared" si="4"/>
        <v>282</v>
      </c>
      <c r="H283" s="8">
        <v>-3.9999999999999716E-2</v>
      </c>
    </row>
    <row r="284" spans="1:8" x14ac:dyDescent="0.3">
      <c r="A284">
        <v>18</v>
      </c>
      <c r="B284" t="s">
        <v>22</v>
      </c>
      <c r="C284" s="1">
        <v>46054</v>
      </c>
      <c r="D284" t="s">
        <v>8</v>
      </c>
      <c r="E284" t="s">
        <v>16</v>
      </c>
      <c r="F284" t="s">
        <v>379</v>
      </c>
      <c r="G284">
        <f t="shared" si="4"/>
        <v>283</v>
      </c>
      <c r="H284" s="8">
        <v>-3.9999999999999716E-2</v>
      </c>
    </row>
    <row r="285" spans="1:8" x14ac:dyDescent="0.3">
      <c r="A285">
        <v>18</v>
      </c>
      <c r="B285" t="s">
        <v>22</v>
      </c>
      <c r="C285" s="1">
        <v>46082</v>
      </c>
      <c r="D285" t="s">
        <v>8</v>
      </c>
      <c r="E285" t="s">
        <v>16</v>
      </c>
      <c r="F285" t="s">
        <v>379</v>
      </c>
      <c r="G285">
        <f t="shared" si="4"/>
        <v>284</v>
      </c>
      <c r="H285" s="8">
        <v>-3.9999999999999716E-2</v>
      </c>
    </row>
    <row r="286" spans="1:8" x14ac:dyDescent="0.3">
      <c r="A286">
        <v>18</v>
      </c>
      <c r="B286" t="s">
        <v>22</v>
      </c>
      <c r="C286" s="1">
        <v>46113</v>
      </c>
      <c r="D286" t="s">
        <v>8</v>
      </c>
      <c r="E286" t="s">
        <v>16</v>
      </c>
      <c r="F286" t="s">
        <v>379</v>
      </c>
      <c r="G286">
        <f t="shared" si="4"/>
        <v>285</v>
      </c>
      <c r="H286" s="8">
        <v>-3.9999999999999716E-2</v>
      </c>
    </row>
    <row r="287" spans="1:8" x14ac:dyDescent="0.3">
      <c r="A287">
        <v>18</v>
      </c>
      <c r="B287" t="s">
        <v>22</v>
      </c>
      <c r="C287" s="1">
        <v>46143</v>
      </c>
      <c r="D287" t="s">
        <v>8</v>
      </c>
      <c r="E287" t="s">
        <v>16</v>
      </c>
      <c r="F287" t="s">
        <v>379</v>
      </c>
      <c r="G287">
        <f t="shared" si="4"/>
        <v>286</v>
      </c>
      <c r="H287" s="8">
        <v>-3.9999999999999716E-2</v>
      </c>
    </row>
    <row r="288" spans="1:8" x14ac:dyDescent="0.3">
      <c r="A288">
        <v>18</v>
      </c>
      <c r="B288" t="s">
        <v>22</v>
      </c>
      <c r="C288" s="1">
        <v>46174</v>
      </c>
      <c r="D288" t="s">
        <v>8</v>
      </c>
      <c r="E288" t="s">
        <v>16</v>
      </c>
      <c r="F288" t="s">
        <v>379</v>
      </c>
      <c r="G288">
        <f t="shared" si="4"/>
        <v>287</v>
      </c>
      <c r="H288" s="8">
        <v>-3.9999999999999716E-2</v>
      </c>
    </row>
    <row r="289" spans="1:8" x14ac:dyDescent="0.3">
      <c r="A289">
        <v>21</v>
      </c>
      <c r="B289" t="s">
        <v>23</v>
      </c>
      <c r="C289" s="1">
        <v>44743</v>
      </c>
      <c r="D289" t="s">
        <v>8</v>
      </c>
      <c r="E289" t="s">
        <v>16</v>
      </c>
      <c r="F289" t="s">
        <v>379</v>
      </c>
      <c r="G289">
        <f t="shared" si="4"/>
        <v>288</v>
      </c>
      <c r="H289" s="8">
        <v>0.44</v>
      </c>
    </row>
    <row r="290" spans="1:8" x14ac:dyDescent="0.3">
      <c r="A290">
        <v>21</v>
      </c>
      <c r="B290" t="s">
        <v>23</v>
      </c>
      <c r="C290" s="1">
        <v>44774</v>
      </c>
      <c r="D290" t="s">
        <v>8</v>
      </c>
      <c r="E290" t="s">
        <v>16</v>
      </c>
      <c r="F290" t="s">
        <v>379</v>
      </c>
      <c r="G290">
        <f t="shared" si="4"/>
        <v>289</v>
      </c>
      <c r="H290" s="8">
        <v>0.44</v>
      </c>
    </row>
    <row r="291" spans="1:8" x14ac:dyDescent="0.3">
      <c r="A291">
        <v>21</v>
      </c>
      <c r="B291" t="s">
        <v>23</v>
      </c>
      <c r="C291" s="1">
        <v>44805</v>
      </c>
      <c r="D291" t="s">
        <v>8</v>
      </c>
      <c r="E291" t="s">
        <v>16</v>
      </c>
      <c r="F291" t="s">
        <v>379</v>
      </c>
      <c r="G291">
        <f t="shared" si="4"/>
        <v>290</v>
      </c>
      <c r="H291" s="8">
        <v>0.44</v>
      </c>
    </row>
    <row r="292" spans="1:8" x14ac:dyDescent="0.3">
      <c r="A292">
        <v>21</v>
      </c>
      <c r="B292" t="s">
        <v>23</v>
      </c>
      <c r="C292" s="1">
        <v>44835</v>
      </c>
      <c r="D292" t="s">
        <v>8</v>
      </c>
      <c r="E292" t="s">
        <v>16</v>
      </c>
      <c r="F292" t="s">
        <v>379</v>
      </c>
      <c r="G292">
        <f t="shared" si="4"/>
        <v>291</v>
      </c>
      <c r="H292" s="8">
        <v>0.44</v>
      </c>
    </row>
    <row r="293" spans="1:8" x14ac:dyDescent="0.3">
      <c r="A293">
        <v>21</v>
      </c>
      <c r="B293" t="s">
        <v>23</v>
      </c>
      <c r="C293" s="1">
        <v>44866</v>
      </c>
      <c r="D293" t="s">
        <v>8</v>
      </c>
      <c r="E293" t="s">
        <v>16</v>
      </c>
      <c r="F293" t="s">
        <v>379</v>
      </c>
      <c r="G293">
        <f t="shared" si="4"/>
        <v>292</v>
      </c>
      <c r="H293" s="8">
        <v>0.44</v>
      </c>
    </row>
    <row r="294" spans="1:8" x14ac:dyDescent="0.3">
      <c r="A294">
        <v>21</v>
      </c>
      <c r="B294" t="s">
        <v>23</v>
      </c>
      <c r="C294" s="1">
        <v>44896</v>
      </c>
      <c r="D294" t="s">
        <v>8</v>
      </c>
      <c r="E294" t="s">
        <v>16</v>
      </c>
      <c r="F294" t="s">
        <v>379</v>
      </c>
      <c r="G294">
        <f t="shared" si="4"/>
        <v>293</v>
      </c>
      <c r="H294" s="8">
        <v>0.44</v>
      </c>
    </row>
    <row r="295" spans="1:8" x14ac:dyDescent="0.3">
      <c r="A295">
        <v>21</v>
      </c>
      <c r="B295" t="s">
        <v>23</v>
      </c>
      <c r="C295" s="1">
        <v>44927</v>
      </c>
      <c r="D295" t="s">
        <v>8</v>
      </c>
      <c r="E295" t="s">
        <v>16</v>
      </c>
      <c r="F295" t="s">
        <v>379</v>
      </c>
      <c r="G295">
        <f t="shared" si="4"/>
        <v>294</v>
      </c>
      <c r="H295" s="8">
        <v>0.44</v>
      </c>
    </row>
    <row r="296" spans="1:8" x14ac:dyDescent="0.3">
      <c r="A296">
        <v>21</v>
      </c>
      <c r="B296" t="s">
        <v>23</v>
      </c>
      <c r="C296" s="1">
        <v>44958</v>
      </c>
      <c r="D296" t="s">
        <v>8</v>
      </c>
      <c r="E296" t="s">
        <v>16</v>
      </c>
      <c r="F296" t="s">
        <v>379</v>
      </c>
      <c r="G296">
        <f t="shared" si="4"/>
        <v>295</v>
      </c>
      <c r="H296" s="8">
        <v>0.44</v>
      </c>
    </row>
    <row r="297" spans="1:8" x14ac:dyDescent="0.3">
      <c r="A297">
        <v>21</v>
      </c>
      <c r="B297" t="s">
        <v>23</v>
      </c>
      <c r="C297" s="1">
        <v>44986</v>
      </c>
      <c r="D297" t="s">
        <v>8</v>
      </c>
      <c r="E297" t="s">
        <v>16</v>
      </c>
      <c r="F297" t="s">
        <v>379</v>
      </c>
      <c r="G297">
        <f t="shared" si="4"/>
        <v>296</v>
      </c>
      <c r="H297" s="8">
        <v>0.44</v>
      </c>
    </row>
    <row r="298" spans="1:8" x14ac:dyDescent="0.3">
      <c r="A298">
        <v>21</v>
      </c>
      <c r="B298" t="s">
        <v>23</v>
      </c>
      <c r="C298" s="1">
        <v>45017</v>
      </c>
      <c r="D298" t="s">
        <v>8</v>
      </c>
      <c r="E298" t="s">
        <v>16</v>
      </c>
      <c r="F298" t="s">
        <v>379</v>
      </c>
      <c r="G298">
        <f t="shared" si="4"/>
        <v>297</v>
      </c>
      <c r="H298" s="8">
        <v>0.44</v>
      </c>
    </row>
    <row r="299" spans="1:8" x14ac:dyDescent="0.3">
      <c r="A299">
        <v>21</v>
      </c>
      <c r="B299" t="s">
        <v>23</v>
      </c>
      <c r="C299" s="1">
        <v>45047</v>
      </c>
      <c r="D299" t="s">
        <v>8</v>
      </c>
      <c r="E299" t="s">
        <v>16</v>
      </c>
      <c r="F299" t="s">
        <v>379</v>
      </c>
      <c r="G299">
        <f t="shared" si="4"/>
        <v>298</v>
      </c>
      <c r="H299" s="8">
        <v>0.44</v>
      </c>
    </row>
    <row r="300" spans="1:8" x14ac:dyDescent="0.3">
      <c r="A300">
        <v>21</v>
      </c>
      <c r="B300" t="s">
        <v>23</v>
      </c>
      <c r="C300" s="1">
        <v>45078</v>
      </c>
      <c r="D300" t="s">
        <v>8</v>
      </c>
      <c r="E300" t="s">
        <v>16</v>
      </c>
      <c r="F300" t="s">
        <v>379</v>
      </c>
      <c r="G300">
        <f t="shared" si="4"/>
        <v>299</v>
      </c>
      <c r="H300" s="8">
        <v>0.44</v>
      </c>
    </row>
    <row r="301" spans="1:8" x14ac:dyDescent="0.3">
      <c r="A301">
        <v>21</v>
      </c>
      <c r="B301" t="s">
        <v>23</v>
      </c>
      <c r="C301" s="1">
        <v>45108</v>
      </c>
      <c r="D301" t="s">
        <v>8</v>
      </c>
      <c r="E301" t="s">
        <v>16</v>
      </c>
      <c r="F301" t="s">
        <v>379</v>
      </c>
      <c r="G301">
        <f t="shared" si="4"/>
        <v>300</v>
      </c>
      <c r="H301" s="8">
        <v>0.44</v>
      </c>
    </row>
    <row r="302" spans="1:8" x14ac:dyDescent="0.3">
      <c r="A302">
        <v>21</v>
      </c>
      <c r="B302" t="s">
        <v>23</v>
      </c>
      <c r="C302" s="1">
        <v>45139</v>
      </c>
      <c r="D302" t="s">
        <v>8</v>
      </c>
      <c r="E302" t="s">
        <v>16</v>
      </c>
      <c r="F302" t="s">
        <v>379</v>
      </c>
      <c r="G302">
        <f t="shared" si="4"/>
        <v>301</v>
      </c>
      <c r="H302" s="8">
        <v>0.44</v>
      </c>
    </row>
    <row r="303" spans="1:8" x14ac:dyDescent="0.3">
      <c r="A303">
        <v>21</v>
      </c>
      <c r="B303" t="s">
        <v>23</v>
      </c>
      <c r="C303" s="1">
        <v>45170</v>
      </c>
      <c r="D303" t="s">
        <v>8</v>
      </c>
      <c r="E303" t="s">
        <v>16</v>
      </c>
      <c r="F303" t="s">
        <v>379</v>
      </c>
      <c r="G303">
        <f t="shared" si="4"/>
        <v>302</v>
      </c>
      <c r="H303" s="8">
        <v>0.44</v>
      </c>
    </row>
    <row r="304" spans="1:8" x14ac:dyDescent="0.3">
      <c r="A304">
        <v>21</v>
      </c>
      <c r="B304" t="s">
        <v>23</v>
      </c>
      <c r="C304" s="1">
        <v>45200</v>
      </c>
      <c r="D304" t="s">
        <v>8</v>
      </c>
      <c r="E304" t="s">
        <v>16</v>
      </c>
      <c r="F304" t="s">
        <v>379</v>
      </c>
      <c r="G304">
        <f t="shared" si="4"/>
        <v>303</v>
      </c>
      <c r="H304" s="8">
        <v>0.44</v>
      </c>
    </row>
    <row r="305" spans="1:8" x14ac:dyDescent="0.3">
      <c r="A305">
        <v>21</v>
      </c>
      <c r="B305" t="s">
        <v>23</v>
      </c>
      <c r="C305" s="1">
        <v>45231</v>
      </c>
      <c r="D305" t="s">
        <v>8</v>
      </c>
      <c r="E305" t="s">
        <v>16</v>
      </c>
      <c r="F305" t="s">
        <v>379</v>
      </c>
      <c r="G305">
        <f t="shared" si="4"/>
        <v>304</v>
      </c>
      <c r="H305" s="8">
        <v>0.44</v>
      </c>
    </row>
    <row r="306" spans="1:8" x14ac:dyDescent="0.3">
      <c r="A306">
        <v>21</v>
      </c>
      <c r="B306" t="s">
        <v>23</v>
      </c>
      <c r="C306" s="1">
        <v>45261</v>
      </c>
      <c r="D306" t="s">
        <v>8</v>
      </c>
      <c r="E306" t="s">
        <v>16</v>
      </c>
      <c r="F306" t="s">
        <v>379</v>
      </c>
      <c r="G306">
        <f t="shared" si="4"/>
        <v>305</v>
      </c>
      <c r="H306" s="8">
        <v>0.44</v>
      </c>
    </row>
    <row r="307" spans="1:8" x14ac:dyDescent="0.3">
      <c r="A307">
        <v>21</v>
      </c>
      <c r="B307" t="s">
        <v>23</v>
      </c>
      <c r="C307" s="1">
        <v>45292</v>
      </c>
      <c r="D307" t="s">
        <v>8</v>
      </c>
      <c r="E307" t="s">
        <v>16</v>
      </c>
      <c r="F307" t="s">
        <v>379</v>
      </c>
      <c r="G307">
        <f t="shared" si="4"/>
        <v>306</v>
      </c>
      <c r="H307" s="8">
        <v>0.44</v>
      </c>
    </row>
    <row r="308" spans="1:8" x14ac:dyDescent="0.3">
      <c r="A308">
        <v>21</v>
      </c>
      <c r="B308" t="s">
        <v>23</v>
      </c>
      <c r="C308" s="1">
        <v>45323</v>
      </c>
      <c r="D308" t="s">
        <v>8</v>
      </c>
      <c r="E308" t="s">
        <v>16</v>
      </c>
      <c r="F308" t="s">
        <v>379</v>
      </c>
      <c r="G308">
        <f t="shared" si="4"/>
        <v>307</v>
      </c>
      <c r="H308" s="8">
        <v>0.44</v>
      </c>
    </row>
    <row r="309" spans="1:8" x14ac:dyDescent="0.3">
      <c r="A309">
        <v>21</v>
      </c>
      <c r="B309" t="s">
        <v>23</v>
      </c>
      <c r="C309" s="1">
        <v>45352</v>
      </c>
      <c r="D309" t="s">
        <v>8</v>
      </c>
      <c r="E309" t="s">
        <v>16</v>
      </c>
      <c r="F309" t="s">
        <v>379</v>
      </c>
      <c r="G309">
        <f t="shared" si="4"/>
        <v>308</v>
      </c>
      <c r="H309" s="8">
        <v>0.44</v>
      </c>
    </row>
    <row r="310" spans="1:8" x14ac:dyDescent="0.3">
      <c r="A310">
        <v>21</v>
      </c>
      <c r="B310" t="s">
        <v>23</v>
      </c>
      <c r="C310" s="1">
        <v>45383</v>
      </c>
      <c r="D310" t="s">
        <v>8</v>
      </c>
      <c r="E310" t="s">
        <v>16</v>
      </c>
      <c r="F310" t="s">
        <v>379</v>
      </c>
      <c r="G310">
        <f t="shared" si="4"/>
        <v>309</v>
      </c>
      <c r="H310" s="8">
        <v>0.44</v>
      </c>
    </row>
    <row r="311" spans="1:8" x14ac:dyDescent="0.3">
      <c r="A311">
        <v>21</v>
      </c>
      <c r="B311" t="s">
        <v>23</v>
      </c>
      <c r="C311" s="1">
        <v>45413</v>
      </c>
      <c r="D311" t="s">
        <v>8</v>
      </c>
      <c r="E311" t="s">
        <v>16</v>
      </c>
      <c r="F311" t="s">
        <v>379</v>
      </c>
      <c r="G311">
        <f t="shared" si="4"/>
        <v>310</v>
      </c>
      <c r="H311" s="8">
        <v>0.44</v>
      </c>
    </row>
    <row r="312" spans="1:8" x14ac:dyDescent="0.3">
      <c r="A312">
        <v>21</v>
      </c>
      <c r="B312" t="s">
        <v>23</v>
      </c>
      <c r="C312" s="1">
        <v>45444</v>
      </c>
      <c r="D312" t="s">
        <v>8</v>
      </c>
      <c r="E312" t="s">
        <v>16</v>
      </c>
      <c r="F312" t="s">
        <v>379</v>
      </c>
      <c r="G312">
        <f t="shared" si="4"/>
        <v>311</v>
      </c>
      <c r="H312" s="8">
        <v>0.44</v>
      </c>
    </row>
    <row r="313" spans="1:8" x14ac:dyDescent="0.3">
      <c r="A313">
        <v>21</v>
      </c>
      <c r="B313" t="s">
        <v>23</v>
      </c>
      <c r="C313" s="1">
        <v>45474</v>
      </c>
      <c r="D313" t="s">
        <v>8</v>
      </c>
      <c r="E313" t="s">
        <v>16</v>
      </c>
      <c r="F313" t="s">
        <v>379</v>
      </c>
      <c r="G313">
        <f t="shared" si="4"/>
        <v>312</v>
      </c>
      <c r="H313" s="8">
        <v>0.44</v>
      </c>
    </row>
    <row r="314" spans="1:8" x14ac:dyDescent="0.3">
      <c r="A314">
        <v>21</v>
      </c>
      <c r="B314" t="s">
        <v>23</v>
      </c>
      <c r="C314" s="1">
        <v>45505</v>
      </c>
      <c r="D314" t="s">
        <v>8</v>
      </c>
      <c r="E314" t="s">
        <v>16</v>
      </c>
      <c r="F314" t="s">
        <v>379</v>
      </c>
      <c r="G314">
        <f t="shared" si="4"/>
        <v>313</v>
      </c>
      <c r="H314" s="8">
        <v>0.44</v>
      </c>
    </row>
    <row r="315" spans="1:8" x14ac:dyDescent="0.3">
      <c r="A315">
        <v>21</v>
      </c>
      <c r="B315" t="s">
        <v>23</v>
      </c>
      <c r="C315" s="1">
        <v>45536</v>
      </c>
      <c r="D315" t="s">
        <v>8</v>
      </c>
      <c r="E315" t="s">
        <v>16</v>
      </c>
      <c r="F315" t="s">
        <v>379</v>
      </c>
      <c r="G315">
        <f t="shared" si="4"/>
        <v>314</v>
      </c>
      <c r="H315" s="8">
        <v>0.44</v>
      </c>
    </row>
    <row r="316" spans="1:8" x14ac:dyDescent="0.3">
      <c r="A316">
        <v>21</v>
      </c>
      <c r="B316" t="s">
        <v>23</v>
      </c>
      <c r="C316" s="1">
        <v>45566</v>
      </c>
      <c r="D316" t="s">
        <v>8</v>
      </c>
      <c r="E316" t="s">
        <v>16</v>
      </c>
      <c r="F316" t="s">
        <v>379</v>
      </c>
      <c r="G316">
        <f t="shared" si="4"/>
        <v>315</v>
      </c>
      <c r="H316" s="8">
        <v>0.44</v>
      </c>
    </row>
    <row r="317" spans="1:8" x14ac:dyDescent="0.3">
      <c r="A317">
        <v>21</v>
      </c>
      <c r="B317" t="s">
        <v>23</v>
      </c>
      <c r="C317" s="1">
        <v>45597</v>
      </c>
      <c r="D317" t="s">
        <v>8</v>
      </c>
      <c r="E317" t="s">
        <v>16</v>
      </c>
      <c r="F317" t="s">
        <v>379</v>
      </c>
      <c r="G317">
        <f t="shared" si="4"/>
        <v>316</v>
      </c>
      <c r="H317" s="8">
        <v>0.44</v>
      </c>
    </row>
    <row r="318" spans="1:8" x14ac:dyDescent="0.3">
      <c r="A318">
        <v>21</v>
      </c>
      <c r="B318" t="s">
        <v>23</v>
      </c>
      <c r="C318" s="1">
        <v>45627</v>
      </c>
      <c r="D318" t="s">
        <v>8</v>
      </c>
      <c r="E318" t="s">
        <v>16</v>
      </c>
      <c r="F318" t="s">
        <v>379</v>
      </c>
      <c r="G318">
        <f t="shared" si="4"/>
        <v>317</v>
      </c>
      <c r="H318" s="8">
        <v>0.44</v>
      </c>
    </row>
    <row r="319" spans="1:8" x14ac:dyDescent="0.3">
      <c r="A319">
        <v>21</v>
      </c>
      <c r="B319" t="s">
        <v>23</v>
      </c>
      <c r="C319" s="1">
        <v>45658</v>
      </c>
      <c r="D319" t="s">
        <v>8</v>
      </c>
      <c r="E319" t="s">
        <v>16</v>
      </c>
      <c r="F319" t="s">
        <v>379</v>
      </c>
      <c r="G319">
        <f t="shared" si="4"/>
        <v>318</v>
      </c>
      <c r="H319" s="8">
        <v>0.44</v>
      </c>
    </row>
    <row r="320" spans="1:8" x14ac:dyDescent="0.3">
      <c r="A320">
        <v>21</v>
      </c>
      <c r="B320" t="s">
        <v>23</v>
      </c>
      <c r="C320" s="1">
        <v>45689</v>
      </c>
      <c r="D320" t="s">
        <v>8</v>
      </c>
      <c r="E320" t="s">
        <v>16</v>
      </c>
      <c r="F320" t="s">
        <v>379</v>
      </c>
      <c r="G320">
        <f t="shared" si="4"/>
        <v>319</v>
      </c>
      <c r="H320" s="8">
        <v>0.44</v>
      </c>
    </row>
    <row r="321" spans="1:8" x14ac:dyDescent="0.3">
      <c r="A321">
        <v>21</v>
      </c>
      <c r="B321" t="s">
        <v>23</v>
      </c>
      <c r="C321" s="1">
        <v>45717</v>
      </c>
      <c r="D321" t="s">
        <v>8</v>
      </c>
      <c r="E321" t="s">
        <v>16</v>
      </c>
      <c r="F321" t="s">
        <v>379</v>
      </c>
      <c r="G321">
        <f t="shared" si="4"/>
        <v>320</v>
      </c>
      <c r="H321" s="8">
        <v>0.44</v>
      </c>
    </row>
    <row r="322" spans="1:8" x14ac:dyDescent="0.3">
      <c r="A322">
        <v>21</v>
      </c>
      <c r="B322" t="s">
        <v>23</v>
      </c>
      <c r="C322" s="1">
        <v>45748</v>
      </c>
      <c r="D322" t="s">
        <v>8</v>
      </c>
      <c r="E322" t="s">
        <v>16</v>
      </c>
      <c r="F322" t="s">
        <v>379</v>
      </c>
      <c r="G322">
        <f t="shared" si="4"/>
        <v>321</v>
      </c>
      <c r="H322" s="8">
        <v>0.44</v>
      </c>
    </row>
    <row r="323" spans="1:8" x14ac:dyDescent="0.3">
      <c r="A323">
        <v>21</v>
      </c>
      <c r="B323" t="s">
        <v>23</v>
      </c>
      <c r="C323" s="1">
        <v>45778</v>
      </c>
      <c r="D323" t="s">
        <v>8</v>
      </c>
      <c r="E323" t="s">
        <v>16</v>
      </c>
      <c r="F323" t="s">
        <v>379</v>
      </c>
      <c r="G323">
        <f t="shared" si="4"/>
        <v>322</v>
      </c>
      <c r="H323" s="8">
        <v>0.44</v>
      </c>
    </row>
    <row r="324" spans="1:8" x14ac:dyDescent="0.3">
      <c r="A324">
        <v>21</v>
      </c>
      <c r="B324" t="s">
        <v>23</v>
      </c>
      <c r="C324" s="1">
        <v>45809</v>
      </c>
      <c r="D324" t="s">
        <v>8</v>
      </c>
      <c r="E324" t="s">
        <v>16</v>
      </c>
      <c r="F324" t="s">
        <v>379</v>
      </c>
      <c r="G324">
        <f t="shared" ref="G324:G387" si="5">G323+1</f>
        <v>323</v>
      </c>
      <c r="H324" s="8">
        <v>0.44</v>
      </c>
    </row>
    <row r="325" spans="1:8" x14ac:dyDescent="0.3">
      <c r="A325">
        <v>21</v>
      </c>
      <c r="B325" t="s">
        <v>23</v>
      </c>
      <c r="C325" s="1">
        <v>45839</v>
      </c>
      <c r="D325" t="s">
        <v>8</v>
      </c>
      <c r="E325" t="s">
        <v>16</v>
      </c>
      <c r="F325" t="s">
        <v>379</v>
      </c>
      <c r="G325">
        <f t="shared" si="5"/>
        <v>324</v>
      </c>
      <c r="H325" s="8">
        <v>0.44</v>
      </c>
    </row>
    <row r="326" spans="1:8" x14ac:dyDescent="0.3">
      <c r="A326">
        <v>21</v>
      </c>
      <c r="B326" t="s">
        <v>23</v>
      </c>
      <c r="C326" s="1">
        <v>45870</v>
      </c>
      <c r="D326" t="s">
        <v>8</v>
      </c>
      <c r="E326" t="s">
        <v>16</v>
      </c>
      <c r="F326" t="s">
        <v>379</v>
      </c>
      <c r="G326">
        <f t="shared" si="5"/>
        <v>325</v>
      </c>
      <c r="H326" s="8">
        <v>0.44</v>
      </c>
    </row>
    <row r="327" spans="1:8" x14ac:dyDescent="0.3">
      <c r="A327">
        <v>21</v>
      </c>
      <c r="B327" t="s">
        <v>23</v>
      </c>
      <c r="C327" s="1">
        <v>45901</v>
      </c>
      <c r="D327" t="s">
        <v>8</v>
      </c>
      <c r="E327" t="s">
        <v>16</v>
      </c>
      <c r="F327" t="s">
        <v>379</v>
      </c>
      <c r="G327">
        <f t="shared" si="5"/>
        <v>326</v>
      </c>
      <c r="H327" s="8">
        <v>0.44</v>
      </c>
    </row>
    <row r="328" spans="1:8" x14ac:dyDescent="0.3">
      <c r="A328">
        <v>21</v>
      </c>
      <c r="B328" t="s">
        <v>23</v>
      </c>
      <c r="C328" s="1">
        <v>45931</v>
      </c>
      <c r="D328" t="s">
        <v>8</v>
      </c>
      <c r="E328" t="s">
        <v>16</v>
      </c>
      <c r="F328" t="s">
        <v>379</v>
      </c>
      <c r="G328">
        <f t="shared" si="5"/>
        <v>327</v>
      </c>
      <c r="H328" s="8">
        <v>0.44</v>
      </c>
    </row>
    <row r="329" spans="1:8" x14ac:dyDescent="0.3">
      <c r="A329">
        <v>21</v>
      </c>
      <c r="B329" t="s">
        <v>23</v>
      </c>
      <c r="C329" s="1">
        <v>45962</v>
      </c>
      <c r="D329" t="s">
        <v>8</v>
      </c>
      <c r="E329" t="s">
        <v>16</v>
      </c>
      <c r="F329" t="s">
        <v>379</v>
      </c>
      <c r="G329">
        <f t="shared" si="5"/>
        <v>328</v>
      </c>
      <c r="H329" s="8">
        <v>0.44</v>
      </c>
    </row>
    <row r="330" spans="1:8" x14ac:dyDescent="0.3">
      <c r="A330">
        <v>21</v>
      </c>
      <c r="B330" t="s">
        <v>23</v>
      </c>
      <c r="C330" s="1">
        <v>45992</v>
      </c>
      <c r="D330" t="s">
        <v>8</v>
      </c>
      <c r="E330" t="s">
        <v>16</v>
      </c>
      <c r="F330" t="s">
        <v>379</v>
      </c>
      <c r="G330">
        <f t="shared" si="5"/>
        <v>329</v>
      </c>
      <c r="H330" s="8">
        <v>0.44</v>
      </c>
    </row>
    <row r="331" spans="1:8" x14ac:dyDescent="0.3">
      <c r="A331">
        <v>21</v>
      </c>
      <c r="B331" t="s">
        <v>23</v>
      </c>
      <c r="C331" s="1">
        <v>46023</v>
      </c>
      <c r="D331" t="s">
        <v>8</v>
      </c>
      <c r="E331" t="s">
        <v>16</v>
      </c>
      <c r="F331" t="s">
        <v>379</v>
      </c>
      <c r="G331">
        <f t="shared" si="5"/>
        <v>330</v>
      </c>
      <c r="H331" s="8">
        <v>0.44</v>
      </c>
    </row>
    <row r="332" spans="1:8" x14ac:dyDescent="0.3">
      <c r="A332">
        <v>21</v>
      </c>
      <c r="B332" t="s">
        <v>23</v>
      </c>
      <c r="C332" s="1">
        <v>46054</v>
      </c>
      <c r="D332" t="s">
        <v>8</v>
      </c>
      <c r="E332" t="s">
        <v>16</v>
      </c>
      <c r="F332" t="s">
        <v>379</v>
      </c>
      <c r="G332">
        <f t="shared" si="5"/>
        <v>331</v>
      </c>
      <c r="H332" s="8">
        <v>0.44</v>
      </c>
    </row>
    <row r="333" spans="1:8" x14ac:dyDescent="0.3">
      <c r="A333">
        <v>21</v>
      </c>
      <c r="B333" t="s">
        <v>23</v>
      </c>
      <c r="C333" s="1">
        <v>46082</v>
      </c>
      <c r="D333" t="s">
        <v>8</v>
      </c>
      <c r="E333" t="s">
        <v>16</v>
      </c>
      <c r="F333" t="s">
        <v>379</v>
      </c>
      <c r="G333">
        <f t="shared" si="5"/>
        <v>332</v>
      </c>
      <c r="H333" s="8">
        <v>0.44</v>
      </c>
    </row>
    <row r="334" spans="1:8" x14ac:dyDescent="0.3">
      <c r="A334">
        <v>21</v>
      </c>
      <c r="B334" t="s">
        <v>23</v>
      </c>
      <c r="C334" s="1">
        <v>46113</v>
      </c>
      <c r="D334" t="s">
        <v>8</v>
      </c>
      <c r="E334" t="s">
        <v>16</v>
      </c>
      <c r="F334" t="s">
        <v>379</v>
      </c>
      <c r="G334">
        <f t="shared" si="5"/>
        <v>333</v>
      </c>
      <c r="H334" s="8">
        <v>0.44</v>
      </c>
    </row>
    <row r="335" spans="1:8" x14ac:dyDescent="0.3">
      <c r="A335">
        <v>21</v>
      </c>
      <c r="B335" t="s">
        <v>23</v>
      </c>
      <c r="C335" s="1">
        <v>46143</v>
      </c>
      <c r="D335" t="s">
        <v>8</v>
      </c>
      <c r="E335" t="s">
        <v>16</v>
      </c>
      <c r="F335" t="s">
        <v>379</v>
      </c>
      <c r="G335">
        <f t="shared" si="5"/>
        <v>334</v>
      </c>
      <c r="H335" s="8">
        <v>0.44</v>
      </c>
    </row>
    <row r="336" spans="1:8" x14ac:dyDescent="0.3">
      <c r="A336">
        <v>21</v>
      </c>
      <c r="B336" t="s">
        <v>23</v>
      </c>
      <c r="C336" s="1">
        <v>46174</v>
      </c>
      <c r="D336" t="s">
        <v>8</v>
      </c>
      <c r="E336" t="s">
        <v>16</v>
      </c>
      <c r="F336" t="s">
        <v>379</v>
      </c>
      <c r="G336">
        <f t="shared" si="5"/>
        <v>335</v>
      </c>
      <c r="H336" s="8">
        <v>0.44</v>
      </c>
    </row>
    <row r="337" spans="1:8" x14ac:dyDescent="0.3">
      <c r="A337">
        <v>860</v>
      </c>
      <c r="B337" t="s">
        <v>25</v>
      </c>
      <c r="C337" s="1">
        <v>44743</v>
      </c>
      <c r="D337" t="s">
        <v>8</v>
      </c>
      <c r="E337" t="s">
        <v>26</v>
      </c>
      <c r="F337" t="s">
        <v>379</v>
      </c>
      <c r="G337">
        <f t="shared" si="5"/>
        <v>336</v>
      </c>
      <c r="H337" s="8">
        <v>-9.9999999999995995E-3</v>
      </c>
    </row>
    <row r="338" spans="1:8" x14ac:dyDescent="0.3">
      <c r="A338">
        <v>860</v>
      </c>
      <c r="B338" t="s">
        <v>25</v>
      </c>
      <c r="C338" s="1">
        <v>44774</v>
      </c>
      <c r="D338" t="s">
        <v>8</v>
      </c>
      <c r="E338" t="s">
        <v>26</v>
      </c>
      <c r="F338" t="s">
        <v>379</v>
      </c>
      <c r="G338">
        <f t="shared" si="5"/>
        <v>337</v>
      </c>
      <c r="H338" s="8">
        <v>1.8735013540549517E-16</v>
      </c>
    </row>
    <row r="339" spans="1:8" x14ac:dyDescent="0.3">
      <c r="A339">
        <v>860</v>
      </c>
      <c r="B339" t="s">
        <v>25</v>
      </c>
      <c r="C339" s="1">
        <v>44805</v>
      </c>
      <c r="D339" t="s">
        <v>8</v>
      </c>
      <c r="E339" t="s">
        <v>26</v>
      </c>
      <c r="F339" t="s">
        <v>379</v>
      </c>
      <c r="G339">
        <f t="shared" si="5"/>
        <v>338</v>
      </c>
      <c r="H339" s="8">
        <v>1.8735013540549517E-16</v>
      </c>
    </row>
    <row r="340" spans="1:8" x14ac:dyDescent="0.3">
      <c r="A340">
        <v>860</v>
      </c>
      <c r="B340" t="s">
        <v>25</v>
      </c>
      <c r="C340" s="1">
        <v>44835</v>
      </c>
      <c r="D340" t="s">
        <v>8</v>
      </c>
      <c r="E340" t="s">
        <v>26</v>
      </c>
      <c r="F340" t="s">
        <v>379</v>
      </c>
      <c r="G340">
        <f t="shared" si="5"/>
        <v>339</v>
      </c>
      <c r="H340" s="8">
        <v>-9.9999999999999967E-3</v>
      </c>
    </row>
    <row r="341" spans="1:8" x14ac:dyDescent="0.3">
      <c r="A341">
        <v>860</v>
      </c>
      <c r="B341" t="s">
        <v>25</v>
      </c>
      <c r="C341" s="1">
        <v>44866</v>
      </c>
      <c r="D341" t="s">
        <v>8</v>
      </c>
      <c r="E341" t="s">
        <v>26</v>
      </c>
      <c r="F341" t="s">
        <v>379</v>
      </c>
      <c r="G341">
        <f t="shared" si="5"/>
        <v>340</v>
      </c>
      <c r="H341" s="8">
        <v>2.7099999999999969</v>
      </c>
    </row>
    <row r="342" spans="1:8" x14ac:dyDescent="0.3">
      <c r="A342">
        <v>860</v>
      </c>
      <c r="B342" t="s">
        <v>25</v>
      </c>
      <c r="C342" s="1">
        <v>44896</v>
      </c>
      <c r="D342" t="s">
        <v>8</v>
      </c>
      <c r="E342" t="s">
        <v>26</v>
      </c>
      <c r="F342" t="s">
        <v>379</v>
      </c>
      <c r="G342">
        <f t="shared" si="5"/>
        <v>341</v>
      </c>
      <c r="H342" s="8">
        <v>2.8299999999999961</v>
      </c>
    </row>
    <row r="343" spans="1:8" x14ac:dyDescent="0.3">
      <c r="A343">
        <v>860</v>
      </c>
      <c r="B343" t="s">
        <v>25</v>
      </c>
      <c r="C343" s="1">
        <v>44927</v>
      </c>
      <c r="D343" t="s">
        <v>8</v>
      </c>
      <c r="E343" t="s">
        <v>26</v>
      </c>
      <c r="F343" t="s">
        <v>379</v>
      </c>
      <c r="G343">
        <f t="shared" si="5"/>
        <v>342</v>
      </c>
      <c r="H343" s="8">
        <v>3.0499999999999958</v>
      </c>
    </row>
    <row r="344" spans="1:8" x14ac:dyDescent="0.3">
      <c r="A344">
        <v>860</v>
      </c>
      <c r="B344" t="s">
        <v>25</v>
      </c>
      <c r="C344" s="1">
        <v>44958</v>
      </c>
      <c r="D344" t="s">
        <v>8</v>
      </c>
      <c r="E344" t="s">
        <v>26</v>
      </c>
      <c r="F344" t="s">
        <v>379</v>
      </c>
      <c r="G344">
        <f t="shared" si="5"/>
        <v>343</v>
      </c>
      <c r="H344" s="8">
        <v>-1.4000000000000017</v>
      </c>
    </row>
    <row r="345" spans="1:8" x14ac:dyDescent="0.3">
      <c r="A345">
        <v>860</v>
      </c>
      <c r="B345" t="s">
        <v>25</v>
      </c>
      <c r="C345" s="1">
        <v>44986</v>
      </c>
      <c r="D345" t="s">
        <v>8</v>
      </c>
      <c r="E345" t="s">
        <v>26</v>
      </c>
      <c r="F345" t="s">
        <v>379</v>
      </c>
      <c r="G345">
        <f t="shared" si="5"/>
        <v>344</v>
      </c>
      <c r="H345" s="8">
        <v>-1.139999999999999</v>
      </c>
    </row>
    <row r="346" spans="1:8" x14ac:dyDescent="0.3">
      <c r="A346">
        <v>860</v>
      </c>
      <c r="B346" t="s">
        <v>25</v>
      </c>
      <c r="C346" s="1">
        <v>45017</v>
      </c>
      <c r="D346" t="s">
        <v>8</v>
      </c>
      <c r="E346" t="s">
        <v>26</v>
      </c>
      <c r="F346" t="s">
        <v>379</v>
      </c>
      <c r="G346">
        <f t="shared" si="5"/>
        <v>345</v>
      </c>
      <c r="H346" s="8">
        <v>-2.2500000000000027</v>
      </c>
    </row>
    <row r="347" spans="1:8" x14ac:dyDescent="0.3">
      <c r="A347">
        <v>860</v>
      </c>
      <c r="B347" t="s">
        <v>25</v>
      </c>
      <c r="C347" s="1">
        <v>45047</v>
      </c>
      <c r="D347" t="s">
        <v>8</v>
      </c>
      <c r="E347" t="s">
        <v>26</v>
      </c>
      <c r="F347" t="s">
        <v>379</v>
      </c>
      <c r="G347">
        <f t="shared" si="5"/>
        <v>346</v>
      </c>
      <c r="H347" s="8">
        <v>-1.7000000000000011</v>
      </c>
    </row>
    <row r="348" spans="1:8" x14ac:dyDescent="0.3">
      <c r="A348">
        <v>860</v>
      </c>
      <c r="B348" t="s">
        <v>25</v>
      </c>
      <c r="C348" s="1">
        <v>45078</v>
      </c>
      <c r="D348" t="s">
        <v>8</v>
      </c>
      <c r="E348" t="s">
        <v>26</v>
      </c>
      <c r="F348" t="s">
        <v>379</v>
      </c>
      <c r="G348">
        <f t="shared" si="5"/>
        <v>347</v>
      </c>
      <c r="H348" s="8">
        <v>-0.89999999999999969</v>
      </c>
    </row>
    <row r="349" spans="1:8" x14ac:dyDescent="0.3">
      <c r="A349">
        <v>860</v>
      </c>
      <c r="B349" t="s">
        <v>25</v>
      </c>
      <c r="C349" s="1">
        <v>45108</v>
      </c>
      <c r="D349" t="s">
        <v>8</v>
      </c>
      <c r="E349" t="s">
        <v>26</v>
      </c>
      <c r="F349" t="s">
        <v>379</v>
      </c>
      <c r="G349">
        <f t="shared" si="5"/>
        <v>348</v>
      </c>
      <c r="H349" s="8">
        <v>-0.45999999999999941</v>
      </c>
    </row>
    <row r="350" spans="1:8" x14ac:dyDescent="0.3">
      <c r="A350">
        <v>860</v>
      </c>
      <c r="B350" t="s">
        <v>25</v>
      </c>
      <c r="C350" s="1">
        <v>45139</v>
      </c>
      <c r="D350" t="s">
        <v>8</v>
      </c>
      <c r="E350" t="s">
        <v>26</v>
      </c>
      <c r="F350" t="s">
        <v>379</v>
      </c>
      <c r="G350">
        <f t="shared" si="5"/>
        <v>349</v>
      </c>
      <c r="H350" s="8">
        <v>1.269999999999996</v>
      </c>
    </row>
    <row r="351" spans="1:8" x14ac:dyDescent="0.3">
      <c r="A351">
        <v>860</v>
      </c>
      <c r="B351" t="s">
        <v>25</v>
      </c>
      <c r="C351" s="1">
        <v>45170</v>
      </c>
      <c r="D351" t="s">
        <v>8</v>
      </c>
      <c r="E351" t="s">
        <v>26</v>
      </c>
      <c r="F351" t="s">
        <v>379</v>
      </c>
      <c r="G351">
        <f t="shared" si="5"/>
        <v>350</v>
      </c>
      <c r="H351" s="8">
        <v>-0.33999999999999919</v>
      </c>
    </row>
    <row r="352" spans="1:8" x14ac:dyDescent="0.3">
      <c r="A352">
        <v>860</v>
      </c>
      <c r="B352" t="s">
        <v>25</v>
      </c>
      <c r="C352" s="1">
        <v>45200</v>
      </c>
      <c r="D352" t="s">
        <v>8</v>
      </c>
      <c r="E352" t="s">
        <v>26</v>
      </c>
      <c r="F352" t="s">
        <v>379</v>
      </c>
      <c r="G352">
        <f t="shared" si="5"/>
        <v>351</v>
      </c>
      <c r="H352" s="8">
        <v>1.1099999999999965</v>
      </c>
    </row>
    <row r="353" spans="1:8" x14ac:dyDescent="0.3">
      <c r="A353">
        <v>860</v>
      </c>
      <c r="B353" t="s">
        <v>25</v>
      </c>
      <c r="C353" s="1">
        <v>45231</v>
      </c>
      <c r="D353" t="s">
        <v>8</v>
      </c>
      <c r="E353" t="s">
        <v>26</v>
      </c>
      <c r="F353" t="s">
        <v>379</v>
      </c>
      <c r="G353">
        <f t="shared" si="5"/>
        <v>352</v>
      </c>
      <c r="H353" s="8">
        <v>-0.54999999999999905</v>
      </c>
    </row>
    <row r="354" spans="1:8" x14ac:dyDescent="0.3">
      <c r="A354">
        <v>860</v>
      </c>
      <c r="B354" t="s">
        <v>25</v>
      </c>
      <c r="C354" s="1">
        <v>45261</v>
      </c>
      <c r="D354" t="s">
        <v>8</v>
      </c>
      <c r="E354" t="s">
        <v>26</v>
      </c>
      <c r="F354" t="s">
        <v>379</v>
      </c>
      <c r="G354">
        <f t="shared" si="5"/>
        <v>353</v>
      </c>
      <c r="H354" s="8">
        <v>0.16000000000000117</v>
      </c>
    </row>
    <row r="355" spans="1:8" x14ac:dyDescent="0.3">
      <c r="A355">
        <v>860</v>
      </c>
      <c r="B355" t="s">
        <v>25</v>
      </c>
      <c r="C355" s="1">
        <v>45292</v>
      </c>
      <c r="D355" t="s">
        <v>8</v>
      </c>
      <c r="E355" t="s">
        <v>26</v>
      </c>
      <c r="F355" t="s">
        <v>379</v>
      </c>
      <c r="G355">
        <f t="shared" si="5"/>
        <v>354</v>
      </c>
      <c r="H355" s="8">
        <v>-0.23999999999999899</v>
      </c>
    </row>
    <row r="356" spans="1:8" x14ac:dyDescent="0.3">
      <c r="A356">
        <v>860</v>
      </c>
      <c r="B356" t="s">
        <v>25</v>
      </c>
      <c r="C356" s="1">
        <v>45323</v>
      </c>
      <c r="D356" t="s">
        <v>8</v>
      </c>
      <c r="E356" t="s">
        <v>26</v>
      </c>
      <c r="F356" t="s">
        <v>379</v>
      </c>
      <c r="G356">
        <f t="shared" si="5"/>
        <v>355</v>
      </c>
      <c r="H356" s="8">
        <v>-0.97</v>
      </c>
    </row>
    <row r="357" spans="1:8" x14ac:dyDescent="0.3">
      <c r="A357">
        <v>860</v>
      </c>
      <c r="B357" t="s">
        <v>25</v>
      </c>
      <c r="C357" s="1">
        <v>45352</v>
      </c>
      <c r="D357" t="s">
        <v>8</v>
      </c>
      <c r="E357" t="s">
        <v>26</v>
      </c>
      <c r="F357" t="s">
        <v>379</v>
      </c>
      <c r="G357">
        <f t="shared" si="5"/>
        <v>356</v>
      </c>
      <c r="H357" s="8">
        <v>-1.24</v>
      </c>
    </row>
    <row r="358" spans="1:8" x14ac:dyDescent="0.3">
      <c r="A358">
        <v>860</v>
      </c>
      <c r="B358" t="s">
        <v>25</v>
      </c>
      <c r="C358" s="1">
        <v>45383</v>
      </c>
      <c r="D358" t="s">
        <v>8</v>
      </c>
      <c r="E358" t="s">
        <v>26</v>
      </c>
      <c r="F358" t="s">
        <v>379</v>
      </c>
      <c r="G358">
        <f t="shared" si="5"/>
        <v>357</v>
      </c>
      <c r="H358" s="8">
        <v>2.1299999999999946</v>
      </c>
    </row>
    <row r="359" spans="1:8" x14ac:dyDescent="0.3">
      <c r="A359">
        <v>860</v>
      </c>
      <c r="B359" t="s">
        <v>25</v>
      </c>
      <c r="C359" s="1">
        <v>45413</v>
      </c>
      <c r="D359" t="s">
        <v>8</v>
      </c>
      <c r="E359" t="s">
        <v>26</v>
      </c>
      <c r="F359" t="s">
        <v>379</v>
      </c>
      <c r="G359">
        <f t="shared" si="5"/>
        <v>358</v>
      </c>
      <c r="H359" s="8">
        <v>0.28999999999999942</v>
      </c>
    </row>
    <row r="360" spans="1:8" x14ac:dyDescent="0.3">
      <c r="A360">
        <v>860</v>
      </c>
      <c r="B360" t="s">
        <v>25</v>
      </c>
      <c r="C360" s="1">
        <v>45444</v>
      </c>
      <c r="D360" t="s">
        <v>8</v>
      </c>
      <c r="E360" t="s">
        <v>26</v>
      </c>
      <c r="F360" t="s">
        <v>379</v>
      </c>
      <c r="G360">
        <f t="shared" si="5"/>
        <v>359</v>
      </c>
      <c r="H360" s="8">
        <v>-3.4600000000000004</v>
      </c>
    </row>
    <row r="361" spans="1:8" x14ac:dyDescent="0.3">
      <c r="A361">
        <v>860</v>
      </c>
      <c r="B361" t="s">
        <v>25</v>
      </c>
      <c r="C361" s="1">
        <v>45474</v>
      </c>
      <c r="D361" t="s">
        <v>8</v>
      </c>
      <c r="E361" t="s">
        <v>26</v>
      </c>
      <c r="F361" t="s">
        <v>379</v>
      </c>
      <c r="G361">
        <f t="shared" si="5"/>
        <v>360</v>
      </c>
      <c r="H361" s="8">
        <v>-9.0800000000000072</v>
      </c>
    </row>
    <row r="362" spans="1:8" x14ac:dyDescent="0.3">
      <c r="A362">
        <v>860</v>
      </c>
      <c r="B362" t="s">
        <v>25</v>
      </c>
      <c r="C362" s="1">
        <v>45505</v>
      </c>
      <c r="D362" t="s">
        <v>8</v>
      </c>
      <c r="E362" t="s">
        <v>26</v>
      </c>
      <c r="F362" t="s">
        <v>379</v>
      </c>
      <c r="G362">
        <f t="shared" si="5"/>
        <v>361</v>
      </c>
      <c r="H362" s="8">
        <v>-8.0100000000000051</v>
      </c>
    </row>
    <row r="363" spans="1:8" x14ac:dyDescent="0.3">
      <c r="A363">
        <v>860</v>
      </c>
      <c r="B363" t="s">
        <v>25</v>
      </c>
      <c r="C363" s="1">
        <v>45536</v>
      </c>
      <c r="D363" t="s">
        <v>8</v>
      </c>
      <c r="E363" t="s">
        <v>26</v>
      </c>
      <c r="F363" t="s">
        <v>379</v>
      </c>
      <c r="G363">
        <f t="shared" si="5"/>
        <v>362</v>
      </c>
      <c r="H363" s="8">
        <v>-7.9000000000000057</v>
      </c>
    </row>
    <row r="364" spans="1:8" x14ac:dyDescent="0.3">
      <c r="A364">
        <v>860</v>
      </c>
      <c r="B364" t="s">
        <v>25</v>
      </c>
      <c r="C364" s="1">
        <v>45566</v>
      </c>
      <c r="D364" t="s">
        <v>8</v>
      </c>
      <c r="E364" t="s">
        <v>26</v>
      </c>
      <c r="F364" t="s">
        <v>379</v>
      </c>
      <c r="G364">
        <f t="shared" si="5"/>
        <v>363</v>
      </c>
      <c r="H364" s="8">
        <v>-8.6600000000000357</v>
      </c>
    </row>
    <row r="365" spans="1:8" x14ac:dyDescent="0.3">
      <c r="A365">
        <v>860</v>
      </c>
      <c r="B365" t="s">
        <v>25</v>
      </c>
      <c r="C365" s="1">
        <v>45597</v>
      </c>
      <c r="D365" t="s">
        <v>8</v>
      </c>
      <c r="E365" t="s">
        <v>26</v>
      </c>
      <c r="F365" t="s">
        <v>379</v>
      </c>
      <c r="G365">
        <f t="shared" si="5"/>
        <v>364</v>
      </c>
      <c r="H365" s="8">
        <v>-6.9100000000000357</v>
      </c>
    </row>
    <row r="366" spans="1:8" x14ac:dyDescent="0.3">
      <c r="A366">
        <v>860</v>
      </c>
      <c r="B366" t="s">
        <v>25</v>
      </c>
      <c r="C366" s="1">
        <v>45627</v>
      </c>
      <c r="D366" t="s">
        <v>8</v>
      </c>
      <c r="E366" t="s">
        <v>26</v>
      </c>
      <c r="F366" t="s">
        <v>379</v>
      </c>
      <c r="G366">
        <f t="shared" si="5"/>
        <v>365</v>
      </c>
      <c r="H366" s="8">
        <v>-8.7400000000000411</v>
      </c>
    </row>
    <row r="367" spans="1:8" x14ac:dyDescent="0.3">
      <c r="A367">
        <v>860</v>
      </c>
      <c r="B367" t="s">
        <v>25</v>
      </c>
      <c r="C367" s="1">
        <v>45658</v>
      </c>
      <c r="D367" t="s">
        <v>8</v>
      </c>
      <c r="E367" t="s">
        <v>26</v>
      </c>
      <c r="F367" t="s">
        <v>379</v>
      </c>
      <c r="G367">
        <f t="shared" si="5"/>
        <v>366</v>
      </c>
      <c r="H367" s="8">
        <v>-9.0500000000000398</v>
      </c>
    </row>
    <row r="368" spans="1:8" x14ac:dyDescent="0.3">
      <c r="A368">
        <v>860</v>
      </c>
      <c r="B368" t="s">
        <v>25</v>
      </c>
      <c r="C368" s="1">
        <v>45689</v>
      </c>
      <c r="D368" t="s">
        <v>8</v>
      </c>
      <c r="E368" t="s">
        <v>26</v>
      </c>
      <c r="F368" t="s">
        <v>379</v>
      </c>
      <c r="G368">
        <f t="shared" si="5"/>
        <v>367</v>
      </c>
      <c r="H368" s="8">
        <v>10.159999999999975</v>
      </c>
    </row>
    <row r="369" spans="1:8" x14ac:dyDescent="0.3">
      <c r="A369">
        <v>860</v>
      </c>
      <c r="B369" t="s">
        <v>25</v>
      </c>
      <c r="C369" s="1">
        <v>45717</v>
      </c>
      <c r="D369" t="s">
        <v>8</v>
      </c>
      <c r="E369" t="s">
        <v>26</v>
      </c>
      <c r="F369" t="s">
        <v>379</v>
      </c>
      <c r="G369">
        <f t="shared" si="5"/>
        <v>368</v>
      </c>
      <c r="H369" s="8">
        <v>11.379999999999999</v>
      </c>
    </row>
    <row r="370" spans="1:8" x14ac:dyDescent="0.3">
      <c r="A370">
        <v>860</v>
      </c>
      <c r="B370" t="s">
        <v>25</v>
      </c>
      <c r="C370" s="1">
        <v>45748</v>
      </c>
      <c r="D370" t="s">
        <v>8</v>
      </c>
      <c r="E370" t="s">
        <v>26</v>
      </c>
      <c r="F370" t="s">
        <v>379</v>
      </c>
      <c r="G370">
        <f t="shared" si="5"/>
        <v>369</v>
      </c>
      <c r="H370" s="8">
        <v>17.690000000000026</v>
      </c>
    </row>
    <row r="371" spans="1:8" x14ac:dyDescent="0.3">
      <c r="A371">
        <v>860</v>
      </c>
      <c r="B371" t="s">
        <v>25</v>
      </c>
      <c r="C371" s="1">
        <v>45778</v>
      </c>
      <c r="D371" t="s">
        <v>8</v>
      </c>
      <c r="E371" t="s">
        <v>26</v>
      </c>
      <c r="F371" t="s">
        <v>379</v>
      </c>
      <c r="G371">
        <f t="shared" si="5"/>
        <v>370</v>
      </c>
      <c r="H371" s="8">
        <v>17.680000000000032</v>
      </c>
    </row>
    <row r="372" spans="1:8" x14ac:dyDescent="0.3">
      <c r="A372">
        <v>860</v>
      </c>
      <c r="B372" t="s">
        <v>25</v>
      </c>
      <c r="C372" s="1">
        <v>45809</v>
      </c>
      <c r="D372" t="s">
        <v>8</v>
      </c>
      <c r="E372" t="s">
        <v>26</v>
      </c>
      <c r="F372" t="s">
        <v>379</v>
      </c>
      <c r="G372">
        <f t="shared" si="5"/>
        <v>371</v>
      </c>
      <c r="H372" s="8">
        <v>14.540000000000035</v>
      </c>
    </row>
    <row r="373" spans="1:8" x14ac:dyDescent="0.3">
      <c r="A373">
        <v>860</v>
      </c>
      <c r="B373" t="s">
        <v>25</v>
      </c>
      <c r="C373" s="1">
        <v>45839</v>
      </c>
      <c r="D373" t="s">
        <v>8</v>
      </c>
      <c r="E373" t="s">
        <v>26</v>
      </c>
      <c r="F373" t="s">
        <v>379</v>
      </c>
      <c r="G373">
        <f t="shared" si="5"/>
        <v>372</v>
      </c>
      <c r="H373" s="8">
        <v>17.680000000000053</v>
      </c>
    </row>
    <row r="374" spans="1:8" x14ac:dyDescent="0.3">
      <c r="A374">
        <v>860</v>
      </c>
      <c r="B374" t="s">
        <v>25</v>
      </c>
      <c r="C374" s="1">
        <v>45870</v>
      </c>
      <c r="D374" t="s">
        <v>8</v>
      </c>
      <c r="E374" t="s">
        <v>26</v>
      </c>
      <c r="F374" t="s">
        <v>379</v>
      </c>
      <c r="G374">
        <f t="shared" si="5"/>
        <v>373</v>
      </c>
      <c r="H374" s="8">
        <v>17.760000000000037</v>
      </c>
    </row>
    <row r="375" spans="1:8" x14ac:dyDescent="0.3">
      <c r="A375">
        <v>860</v>
      </c>
      <c r="B375" t="s">
        <v>25</v>
      </c>
      <c r="C375" s="1">
        <v>45901</v>
      </c>
      <c r="D375" t="s">
        <v>8</v>
      </c>
      <c r="E375" t="s">
        <v>26</v>
      </c>
      <c r="F375" t="s">
        <v>379</v>
      </c>
      <c r="G375">
        <f t="shared" si="5"/>
        <v>374</v>
      </c>
      <c r="H375" s="8">
        <v>17.71000000000004</v>
      </c>
    </row>
    <row r="376" spans="1:8" x14ac:dyDescent="0.3">
      <c r="A376">
        <v>860</v>
      </c>
      <c r="B376" t="s">
        <v>25</v>
      </c>
      <c r="C376" s="1">
        <v>45931</v>
      </c>
      <c r="D376" t="s">
        <v>8</v>
      </c>
      <c r="E376" t="s">
        <v>26</v>
      </c>
      <c r="F376" t="s">
        <v>379</v>
      </c>
      <c r="G376">
        <f t="shared" si="5"/>
        <v>375</v>
      </c>
      <c r="H376" s="8">
        <v>10.369999999999987</v>
      </c>
    </row>
    <row r="377" spans="1:8" x14ac:dyDescent="0.3">
      <c r="A377">
        <v>860</v>
      </c>
      <c r="B377" t="s">
        <v>25</v>
      </c>
      <c r="C377" s="1">
        <v>45962</v>
      </c>
      <c r="D377" t="s">
        <v>8</v>
      </c>
      <c r="E377" t="s">
        <v>26</v>
      </c>
      <c r="F377" t="s">
        <v>379</v>
      </c>
      <c r="G377">
        <f t="shared" si="5"/>
        <v>376</v>
      </c>
      <c r="H377" s="8">
        <v>15.300000000000033</v>
      </c>
    </row>
    <row r="378" spans="1:8" x14ac:dyDescent="0.3">
      <c r="A378">
        <v>860</v>
      </c>
      <c r="B378" t="s">
        <v>25</v>
      </c>
      <c r="C378" s="1">
        <v>45992</v>
      </c>
      <c r="D378" t="s">
        <v>8</v>
      </c>
      <c r="E378" t="s">
        <v>26</v>
      </c>
      <c r="F378" t="s">
        <v>379</v>
      </c>
      <c r="G378">
        <f t="shared" si="5"/>
        <v>377</v>
      </c>
      <c r="H378" s="8">
        <v>6.4799999999999516</v>
      </c>
    </row>
    <row r="379" spans="1:8" x14ac:dyDescent="0.3">
      <c r="A379">
        <v>860</v>
      </c>
      <c r="B379" t="s">
        <v>25</v>
      </c>
      <c r="C379" s="1">
        <v>46023</v>
      </c>
      <c r="D379" t="s">
        <v>8</v>
      </c>
      <c r="E379" t="s">
        <v>26</v>
      </c>
      <c r="F379" t="s">
        <v>379</v>
      </c>
      <c r="G379">
        <f t="shared" si="5"/>
        <v>378</v>
      </c>
      <c r="H379" s="8">
        <v>6.4799999999999516</v>
      </c>
    </row>
    <row r="380" spans="1:8" x14ac:dyDescent="0.3">
      <c r="A380">
        <v>860</v>
      </c>
      <c r="B380" t="s">
        <v>25</v>
      </c>
      <c r="C380" s="1">
        <v>46054</v>
      </c>
      <c r="D380" t="s">
        <v>8</v>
      </c>
      <c r="E380" t="s">
        <v>26</v>
      </c>
      <c r="F380" t="s">
        <v>379</v>
      </c>
      <c r="G380">
        <f t="shared" si="5"/>
        <v>379</v>
      </c>
      <c r="H380" s="8">
        <v>6.4799999999999516</v>
      </c>
    </row>
    <row r="381" spans="1:8" x14ac:dyDescent="0.3">
      <c r="A381">
        <v>860</v>
      </c>
      <c r="B381" t="s">
        <v>25</v>
      </c>
      <c r="C381" s="1">
        <v>46082</v>
      </c>
      <c r="D381" t="s">
        <v>8</v>
      </c>
      <c r="E381" t="s">
        <v>26</v>
      </c>
      <c r="F381" t="s">
        <v>379</v>
      </c>
      <c r="G381">
        <f t="shared" si="5"/>
        <v>380</v>
      </c>
      <c r="H381" s="8">
        <v>6.4799999999999516</v>
      </c>
    </row>
    <row r="382" spans="1:8" x14ac:dyDescent="0.3">
      <c r="A382">
        <v>860</v>
      </c>
      <c r="B382" t="s">
        <v>25</v>
      </c>
      <c r="C382" s="1">
        <v>46113</v>
      </c>
      <c r="D382" t="s">
        <v>8</v>
      </c>
      <c r="E382" t="s">
        <v>26</v>
      </c>
      <c r="F382" t="s">
        <v>379</v>
      </c>
      <c r="G382">
        <f t="shared" si="5"/>
        <v>381</v>
      </c>
      <c r="H382" s="8">
        <v>6.4799999999999516</v>
      </c>
    </row>
    <row r="383" spans="1:8" x14ac:dyDescent="0.3">
      <c r="A383">
        <v>860</v>
      </c>
      <c r="B383" t="s">
        <v>25</v>
      </c>
      <c r="C383" s="1">
        <v>46143</v>
      </c>
      <c r="D383" t="s">
        <v>8</v>
      </c>
      <c r="E383" t="s">
        <v>26</v>
      </c>
      <c r="F383" t="s">
        <v>379</v>
      </c>
      <c r="G383">
        <f t="shared" si="5"/>
        <v>382</v>
      </c>
      <c r="H383" s="8">
        <v>6.4799999999999516</v>
      </c>
    </row>
    <row r="384" spans="1:8" x14ac:dyDescent="0.3">
      <c r="A384">
        <v>860</v>
      </c>
      <c r="B384" t="s">
        <v>25</v>
      </c>
      <c r="C384" s="1">
        <v>46174</v>
      </c>
      <c r="D384" t="s">
        <v>8</v>
      </c>
      <c r="E384" t="s">
        <v>26</v>
      </c>
      <c r="F384" t="s">
        <v>379</v>
      </c>
      <c r="G384">
        <f t="shared" si="5"/>
        <v>383</v>
      </c>
      <c r="H384" s="8">
        <v>6.4799999999999516</v>
      </c>
    </row>
    <row r="385" spans="1:8" x14ac:dyDescent="0.3">
      <c r="A385">
        <v>10005</v>
      </c>
      <c r="B385" t="s">
        <v>27</v>
      </c>
      <c r="C385" s="1">
        <v>44743</v>
      </c>
      <c r="D385" t="s">
        <v>8</v>
      </c>
      <c r="E385" t="s">
        <v>9</v>
      </c>
      <c r="F385" t="s">
        <v>379</v>
      </c>
      <c r="G385">
        <f t="shared" si="5"/>
        <v>384</v>
      </c>
      <c r="H385" s="8">
        <v>-676.79000000000269</v>
      </c>
    </row>
    <row r="386" spans="1:8" x14ac:dyDescent="0.3">
      <c r="A386">
        <v>10005</v>
      </c>
      <c r="B386" t="s">
        <v>27</v>
      </c>
      <c r="C386" s="1">
        <v>44774</v>
      </c>
      <c r="D386" t="s">
        <v>8</v>
      </c>
      <c r="E386" t="s">
        <v>9</v>
      </c>
      <c r="F386" t="s">
        <v>379</v>
      </c>
      <c r="G386">
        <f t="shared" si="5"/>
        <v>385</v>
      </c>
      <c r="H386" s="8">
        <v>-500.00000000000182</v>
      </c>
    </row>
    <row r="387" spans="1:8" x14ac:dyDescent="0.3">
      <c r="A387">
        <v>10005</v>
      </c>
      <c r="B387" t="s">
        <v>27</v>
      </c>
      <c r="C387" s="1">
        <v>44805</v>
      </c>
      <c r="D387" t="s">
        <v>8</v>
      </c>
      <c r="E387" t="s">
        <v>9</v>
      </c>
      <c r="F387" t="s">
        <v>379</v>
      </c>
      <c r="G387">
        <f t="shared" si="5"/>
        <v>386</v>
      </c>
      <c r="H387" s="8">
        <v>-527.50000000000182</v>
      </c>
    </row>
    <row r="388" spans="1:8" x14ac:dyDescent="0.3">
      <c r="A388">
        <v>10005</v>
      </c>
      <c r="B388" t="s">
        <v>27</v>
      </c>
      <c r="C388" s="1">
        <v>44835</v>
      </c>
      <c r="D388" t="s">
        <v>8</v>
      </c>
      <c r="E388" t="s">
        <v>9</v>
      </c>
      <c r="F388" t="s">
        <v>379</v>
      </c>
      <c r="G388">
        <f t="shared" ref="G388:G451" si="6">G387+1</f>
        <v>387</v>
      </c>
      <c r="H388" s="8">
        <v>-683.50000000000182</v>
      </c>
    </row>
    <row r="389" spans="1:8" x14ac:dyDescent="0.3">
      <c r="A389">
        <v>10005</v>
      </c>
      <c r="B389" t="s">
        <v>27</v>
      </c>
      <c r="C389" s="1">
        <v>44866</v>
      </c>
      <c r="D389" t="s">
        <v>8</v>
      </c>
      <c r="E389" t="s">
        <v>9</v>
      </c>
      <c r="F389" t="s">
        <v>379</v>
      </c>
      <c r="G389">
        <f t="shared" si="6"/>
        <v>388</v>
      </c>
      <c r="H389" s="8">
        <v>-250.00000000000091</v>
      </c>
    </row>
    <row r="390" spans="1:8" x14ac:dyDescent="0.3">
      <c r="A390">
        <v>10005</v>
      </c>
      <c r="B390" t="s">
        <v>27</v>
      </c>
      <c r="C390" s="1">
        <v>44896</v>
      </c>
      <c r="D390" t="s">
        <v>8</v>
      </c>
      <c r="E390" t="s">
        <v>9</v>
      </c>
      <c r="F390" t="s">
        <v>379</v>
      </c>
      <c r="G390">
        <f t="shared" si="6"/>
        <v>389</v>
      </c>
      <c r="H390" s="8">
        <v>-520</v>
      </c>
    </row>
    <row r="391" spans="1:8" x14ac:dyDescent="0.3">
      <c r="A391">
        <v>10005</v>
      </c>
      <c r="B391" t="s">
        <v>27</v>
      </c>
      <c r="C391" s="1">
        <v>44927</v>
      </c>
      <c r="D391" t="s">
        <v>8</v>
      </c>
      <c r="E391" t="s">
        <v>9</v>
      </c>
      <c r="F391" t="s">
        <v>379</v>
      </c>
      <c r="G391">
        <f t="shared" si="6"/>
        <v>390</v>
      </c>
      <c r="H391" s="8">
        <v>-676.84000000000015</v>
      </c>
    </row>
    <row r="392" spans="1:8" x14ac:dyDescent="0.3">
      <c r="A392">
        <v>10005</v>
      </c>
      <c r="B392" t="s">
        <v>27</v>
      </c>
      <c r="C392" s="1">
        <v>44958</v>
      </c>
      <c r="D392" t="s">
        <v>8</v>
      </c>
      <c r="E392" t="s">
        <v>9</v>
      </c>
      <c r="F392" t="s">
        <v>379</v>
      </c>
      <c r="G392">
        <f t="shared" si="6"/>
        <v>391</v>
      </c>
      <c r="H392" s="8">
        <v>-250.00000000000182</v>
      </c>
    </row>
    <row r="393" spans="1:8" x14ac:dyDescent="0.3">
      <c r="A393">
        <v>10005</v>
      </c>
      <c r="B393" t="s">
        <v>27</v>
      </c>
      <c r="C393" s="1">
        <v>44986</v>
      </c>
      <c r="D393" t="s">
        <v>8</v>
      </c>
      <c r="E393" t="s">
        <v>9</v>
      </c>
      <c r="F393" t="s">
        <v>379</v>
      </c>
      <c r="G393">
        <f t="shared" si="6"/>
        <v>392</v>
      </c>
      <c r="H393" s="8">
        <v>-250.00000000000182</v>
      </c>
    </row>
    <row r="394" spans="1:8" x14ac:dyDescent="0.3">
      <c r="A394">
        <v>10005</v>
      </c>
      <c r="B394" t="s">
        <v>27</v>
      </c>
      <c r="C394" s="1">
        <v>45017</v>
      </c>
      <c r="D394" t="s">
        <v>8</v>
      </c>
      <c r="E394" t="s">
        <v>9</v>
      </c>
      <c r="F394" t="s">
        <v>379</v>
      </c>
      <c r="G394">
        <f t="shared" si="6"/>
        <v>393</v>
      </c>
      <c r="H394" s="8">
        <v>-211.60000000000218</v>
      </c>
    </row>
    <row r="395" spans="1:8" x14ac:dyDescent="0.3">
      <c r="A395">
        <v>10005</v>
      </c>
      <c r="B395" t="s">
        <v>27</v>
      </c>
      <c r="C395" s="1">
        <v>45047</v>
      </c>
      <c r="D395" t="s">
        <v>8</v>
      </c>
      <c r="E395" t="s">
        <v>9</v>
      </c>
      <c r="F395" t="s">
        <v>379</v>
      </c>
      <c r="G395">
        <f t="shared" si="6"/>
        <v>394</v>
      </c>
      <c r="H395" s="8">
        <v>-1583.8000000000011</v>
      </c>
    </row>
    <row r="396" spans="1:8" x14ac:dyDescent="0.3">
      <c r="A396">
        <v>10005</v>
      </c>
      <c r="B396" t="s">
        <v>27</v>
      </c>
      <c r="C396" s="1">
        <v>45078</v>
      </c>
      <c r="D396" t="s">
        <v>8</v>
      </c>
      <c r="E396" t="s">
        <v>9</v>
      </c>
      <c r="F396" t="s">
        <v>379</v>
      </c>
      <c r="G396">
        <f t="shared" si="6"/>
        <v>395</v>
      </c>
      <c r="H396" s="8">
        <v>-43.890000000001237</v>
      </c>
    </row>
    <row r="397" spans="1:8" x14ac:dyDescent="0.3">
      <c r="A397">
        <v>10005</v>
      </c>
      <c r="B397" t="s">
        <v>27</v>
      </c>
      <c r="C397" s="1">
        <v>45108</v>
      </c>
      <c r="D397" t="s">
        <v>8</v>
      </c>
      <c r="E397" t="s">
        <v>9</v>
      </c>
      <c r="F397" t="s">
        <v>379</v>
      </c>
      <c r="G397">
        <f t="shared" si="6"/>
        <v>396</v>
      </c>
      <c r="H397" s="8">
        <v>-215.4900000000016</v>
      </c>
    </row>
    <row r="398" spans="1:8" x14ac:dyDescent="0.3">
      <c r="A398">
        <v>10005</v>
      </c>
      <c r="B398" t="s">
        <v>27</v>
      </c>
      <c r="C398" s="1">
        <v>45139</v>
      </c>
      <c r="D398" t="s">
        <v>8</v>
      </c>
      <c r="E398" t="s">
        <v>9</v>
      </c>
      <c r="F398" t="s">
        <v>379</v>
      </c>
      <c r="G398">
        <f t="shared" si="6"/>
        <v>397</v>
      </c>
      <c r="H398" s="8">
        <v>-20.000000000001819</v>
      </c>
    </row>
    <row r="399" spans="1:8" x14ac:dyDescent="0.3">
      <c r="A399">
        <v>10005</v>
      </c>
      <c r="B399" t="s">
        <v>27</v>
      </c>
      <c r="C399" s="1">
        <v>45170</v>
      </c>
      <c r="D399" t="s">
        <v>8</v>
      </c>
      <c r="E399" t="s">
        <v>9</v>
      </c>
      <c r="F399" t="s">
        <v>379</v>
      </c>
      <c r="G399">
        <f t="shared" si="6"/>
        <v>398</v>
      </c>
      <c r="H399" s="8">
        <v>-1.8189894035458565E-12</v>
      </c>
    </row>
    <row r="400" spans="1:8" x14ac:dyDescent="0.3">
      <c r="A400">
        <v>10005</v>
      </c>
      <c r="B400" t="s">
        <v>27</v>
      </c>
      <c r="C400" s="1">
        <v>45200</v>
      </c>
      <c r="D400" t="s">
        <v>8</v>
      </c>
      <c r="E400" t="s">
        <v>9</v>
      </c>
      <c r="F400" t="s">
        <v>379</v>
      </c>
      <c r="G400">
        <f t="shared" si="6"/>
        <v>399</v>
      </c>
      <c r="H400" s="8">
        <v>-11317.14</v>
      </c>
    </row>
    <row r="401" spans="1:8" x14ac:dyDescent="0.3">
      <c r="A401">
        <v>10005</v>
      </c>
      <c r="B401" t="s">
        <v>27</v>
      </c>
      <c r="C401" s="1">
        <v>45231</v>
      </c>
      <c r="D401" t="s">
        <v>8</v>
      </c>
      <c r="E401" t="s">
        <v>9</v>
      </c>
      <c r="F401" t="s">
        <v>379</v>
      </c>
      <c r="G401">
        <f t="shared" si="6"/>
        <v>400</v>
      </c>
      <c r="H401" s="8">
        <v>6649.4599999999946</v>
      </c>
    </row>
    <row r="402" spans="1:8" x14ac:dyDescent="0.3">
      <c r="A402">
        <v>10005</v>
      </c>
      <c r="B402" t="s">
        <v>27</v>
      </c>
      <c r="C402" s="1">
        <v>45261</v>
      </c>
      <c r="D402" t="s">
        <v>8</v>
      </c>
      <c r="E402" t="s">
        <v>9</v>
      </c>
      <c r="F402" t="s">
        <v>379</v>
      </c>
      <c r="G402">
        <f t="shared" si="6"/>
        <v>401</v>
      </c>
      <c r="H402" s="8">
        <v>8759.2800000000134</v>
      </c>
    </row>
    <row r="403" spans="1:8" x14ac:dyDescent="0.3">
      <c r="A403">
        <v>10005</v>
      </c>
      <c r="B403" t="s">
        <v>27</v>
      </c>
      <c r="C403" s="1">
        <v>45292</v>
      </c>
      <c r="D403" t="s">
        <v>8</v>
      </c>
      <c r="E403" t="s">
        <v>9</v>
      </c>
      <c r="F403" t="s">
        <v>379</v>
      </c>
      <c r="G403">
        <f t="shared" si="6"/>
        <v>402</v>
      </c>
      <c r="H403" s="8">
        <v>12622.000000000011</v>
      </c>
    </row>
    <row r="404" spans="1:8" x14ac:dyDescent="0.3">
      <c r="A404">
        <v>10005</v>
      </c>
      <c r="B404" t="s">
        <v>27</v>
      </c>
      <c r="C404" s="1">
        <v>45323</v>
      </c>
      <c r="D404" t="s">
        <v>8</v>
      </c>
      <c r="E404" t="s">
        <v>9</v>
      </c>
      <c r="F404" t="s">
        <v>379</v>
      </c>
      <c r="G404">
        <f t="shared" si="6"/>
        <v>403</v>
      </c>
      <c r="H404" s="8">
        <v>5846.8200000000079</v>
      </c>
    </row>
    <row r="405" spans="1:8" x14ac:dyDescent="0.3">
      <c r="A405">
        <v>10005</v>
      </c>
      <c r="B405" t="s">
        <v>27</v>
      </c>
      <c r="C405" s="1">
        <v>45352</v>
      </c>
      <c r="D405" t="s">
        <v>8</v>
      </c>
      <c r="E405" t="s">
        <v>9</v>
      </c>
      <c r="F405" t="s">
        <v>379</v>
      </c>
      <c r="G405">
        <f t="shared" si="6"/>
        <v>404</v>
      </c>
      <c r="H405" s="8">
        <v>1725.5800000000063</v>
      </c>
    </row>
    <row r="406" spans="1:8" x14ac:dyDescent="0.3">
      <c r="A406">
        <v>10005</v>
      </c>
      <c r="B406" t="s">
        <v>27</v>
      </c>
      <c r="C406" s="1">
        <v>45383</v>
      </c>
      <c r="D406" t="s">
        <v>8</v>
      </c>
      <c r="E406" t="s">
        <v>9</v>
      </c>
      <c r="F406" t="s">
        <v>379</v>
      </c>
      <c r="G406">
        <f t="shared" si="6"/>
        <v>405</v>
      </c>
      <c r="H406" s="8">
        <v>-299.81999999999334</v>
      </c>
    </row>
    <row r="407" spans="1:8" x14ac:dyDescent="0.3">
      <c r="A407">
        <v>10005</v>
      </c>
      <c r="B407" t="s">
        <v>27</v>
      </c>
      <c r="C407" s="1">
        <v>45413</v>
      </c>
      <c r="D407" t="s">
        <v>8</v>
      </c>
      <c r="E407" t="s">
        <v>9</v>
      </c>
      <c r="F407" t="s">
        <v>379</v>
      </c>
      <c r="G407">
        <f t="shared" si="6"/>
        <v>406</v>
      </c>
      <c r="H407" s="8">
        <v>-4839.0800000000017</v>
      </c>
    </row>
    <row r="408" spans="1:8" x14ac:dyDescent="0.3">
      <c r="A408">
        <v>10005</v>
      </c>
      <c r="B408" t="s">
        <v>27</v>
      </c>
      <c r="C408" s="1">
        <v>45444</v>
      </c>
      <c r="D408" t="s">
        <v>8</v>
      </c>
      <c r="E408" t="s">
        <v>9</v>
      </c>
      <c r="F408" t="s">
        <v>379</v>
      </c>
      <c r="G408">
        <f t="shared" si="6"/>
        <v>407</v>
      </c>
      <c r="H408" s="8">
        <v>-6990.0399999999936</v>
      </c>
    </row>
    <row r="409" spans="1:8" x14ac:dyDescent="0.3">
      <c r="A409">
        <v>10005</v>
      </c>
      <c r="B409" t="s">
        <v>27</v>
      </c>
      <c r="C409" s="1">
        <v>45474</v>
      </c>
      <c r="D409" t="s">
        <v>8</v>
      </c>
      <c r="E409" t="s">
        <v>9</v>
      </c>
      <c r="F409" t="s">
        <v>379</v>
      </c>
      <c r="G409">
        <f t="shared" si="6"/>
        <v>408</v>
      </c>
      <c r="H409" s="8">
        <v>-2253.9399999999951</v>
      </c>
    </row>
    <row r="410" spans="1:8" x14ac:dyDescent="0.3">
      <c r="A410">
        <v>10005</v>
      </c>
      <c r="B410" t="s">
        <v>27</v>
      </c>
      <c r="C410" s="1">
        <v>45505</v>
      </c>
      <c r="D410" t="s">
        <v>8</v>
      </c>
      <c r="E410" t="s">
        <v>9</v>
      </c>
      <c r="F410" t="s">
        <v>379</v>
      </c>
      <c r="G410">
        <f t="shared" si="6"/>
        <v>409</v>
      </c>
      <c r="H410" s="8">
        <v>1319.3900000000076</v>
      </c>
    </row>
    <row r="411" spans="1:8" x14ac:dyDescent="0.3">
      <c r="A411">
        <v>10005</v>
      </c>
      <c r="B411" t="s">
        <v>27</v>
      </c>
      <c r="C411" s="1">
        <v>45536</v>
      </c>
      <c r="D411" t="s">
        <v>8</v>
      </c>
      <c r="E411" t="s">
        <v>9</v>
      </c>
      <c r="F411" t="s">
        <v>379</v>
      </c>
      <c r="G411">
        <f t="shared" si="6"/>
        <v>410</v>
      </c>
      <c r="H411" s="8">
        <v>61.240000000013424</v>
      </c>
    </row>
    <row r="412" spans="1:8" x14ac:dyDescent="0.3">
      <c r="A412">
        <v>10005</v>
      </c>
      <c r="B412" t="s">
        <v>27</v>
      </c>
      <c r="C412" s="1">
        <v>45566</v>
      </c>
      <c r="D412" t="s">
        <v>8</v>
      </c>
      <c r="E412" t="s">
        <v>9</v>
      </c>
      <c r="F412" t="s">
        <v>379</v>
      </c>
      <c r="G412">
        <f t="shared" si="6"/>
        <v>411</v>
      </c>
      <c r="H412" s="8">
        <v>-2856.6099999999933</v>
      </c>
    </row>
    <row r="413" spans="1:8" x14ac:dyDescent="0.3">
      <c r="A413">
        <v>10005</v>
      </c>
      <c r="B413" t="s">
        <v>27</v>
      </c>
      <c r="C413" s="1">
        <v>45597</v>
      </c>
      <c r="D413" t="s">
        <v>8</v>
      </c>
      <c r="E413" t="s">
        <v>9</v>
      </c>
      <c r="F413" t="s">
        <v>379</v>
      </c>
      <c r="G413">
        <f t="shared" si="6"/>
        <v>412</v>
      </c>
      <c r="H413" s="8">
        <v>-3326.8399999999965</v>
      </c>
    </row>
    <row r="414" spans="1:8" x14ac:dyDescent="0.3">
      <c r="A414">
        <v>10005</v>
      </c>
      <c r="B414" t="s">
        <v>27</v>
      </c>
      <c r="C414" s="1">
        <v>45627</v>
      </c>
      <c r="D414" t="s">
        <v>8</v>
      </c>
      <c r="E414" t="s">
        <v>9</v>
      </c>
      <c r="F414" t="s">
        <v>379</v>
      </c>
      <c r="G414">
        <f t="shared" si="6"/>
        <v>413</v>
      </c>
      <c r="H414" s="8">
        <v>-4817.9399999999878</v>
      </c>
    </row>
    <row r="415" spans="1:8" x14ac:dyDescent="0.3">
      <c r="A415">
        <v>10005</v>
      </c>
      <c r="B415" t="s">
        <v>27</v>
      </c>
      <c r="C415" s="1">
        <v>45658</v>
      </c>
      <c r="D415" t="s">
        <v>8</v>
      </c>
      <c r="E415" t="s">
        <v>9</v>
      </c>
      <c r="F415" t="s">
        <v>379</v>
      </c>
      <c r="G415">
        <f t="shared" si="6"/>
        <v>414</v>
      </c>
      <c r="H415" s="8">
        <v>-6950.2699999999895</v>
      </c>
    </row>
    <row r="416" spans="1:8" x14ac:dyDescent="0.3">
      <c r="A416">
        <v>10005</v>
      </c>
      <c r="B416" t="s">
        <v>27</v>
      </c>
      <c r="C416" s="1">
        <v>45689</v>
      </c>
      <c r="D416" t="s">
        <v>8</v>
      </c>
      <c r="E416" t="s">
        <v>9</v>
      </c>
      <c r="F416" t="s">
        <v>379</v>
      </c>
      <c r="G416">
        <f t="shared" si="6"/>
        <v>415</v>
      </c>
      <c r="H416" s="8">
        <v>-8974.1700000000019</v>
      </c>
    </row>
    <row r="417" spans="1:8" x14ac:dyDescent="0.3">
      <c r="A417">
        <v>10005</v>
      </c>
      <c r="B417" t="s">
        <v>27</v>
      </c>
      <c r="C417" s="1">
        <v>45717</v>
      </c>
      <c r="D417" t="s">
        <v>8</v>
      </c>
      <c r="E417" t="s">
        <v>9</v>
      </c>
      <c r="F417" t="s">
        <v>379</v>
      </c>
      <c r="G417">
        <f t="shared" si="6"/>
        <v>416</v>
      </c>
      <c r="H417" s="8">
        <v>-4763.8999999999942</v>
      </c>
    </row>
    <row r="418" spans="1:8" x14ac:dyDescent="0.3">
      <c r="A418">
        <v>10005</v>
      </c>
      <c r="B418" t="s">
        <v>27</v>
      </c>
      <c r="C418" s="1">
        <v>45748</v>
      </c>
      <c r="D418" t="s">
        <v>8</v>
      </c>
      <c r="E418" t="s">
        <v>9</v>
      </c>
      <c r="F418" t="s">
        <v>379</v>
      </c>
      <c r="G418">
        <f t="shared" si="6"/>
        <v>417</v>
      </c>
      <c r="H418" s="8">
        <v>-5291.429999999993</v>
      </c>
    </row>
    <row r="419" spans="1:8" x14ac:dyDescent="0.3">
      <c r="A419">
        <v>10005</v>
      </c>
      <c r="B419" t="s">
        <v>27</v>
      </c>
      <c r="C419" s="1">
        <v>45778</v>
      </c>
      <c r="D419" t="s">
        <v>8</v>
      </c>
      <c r="E419" t="s">
        <v>9</v>
      </c>
      <c r="F419" t="s">
        <v>379</v>
      </c>
      <c r="G419">
        <f t="shared" si="6"/>
        <v>418</v>
      </c>
      <c r="H419" s="8">
        <v>-3149.7799999999988</v>
      </c>
    </row>
    <row r="420" spans="1:8" x14ac:dyDescent="0.3">
      <c r="A420">
        <v>10005</v>
      </c>
      <c r="B420" t="s">
        <v>27</v>
      </c>
      <c r="C420" s="1">
        <v>45809</v>
      </c>
      <c r="D420" t="s">
        <v>8</v>
      </c>
      <c r="E420" t="s">
        <v>9</v>
      </c>
      <c r="F420" t="s">
        <v>379</v>
      </c>
      <c r="G420">
        <f t="shared" si="6"/>
        <v>419</v>
      </c>
      <c r="H420" s="8">
        <v>-1627.3399999999947</v>
      </c>
    </row>
    <row r="421" spans="1:8" x14ac:dyDescent="0.3">
      <c r="A421">
        <v>10005</v>
      </c>
      <c r="B421" t="s">
        <v>27</v>
      </c>
      <c r="C421" s="1">
        <v>45839</v>
      </c>
      <c r="D421" t="s">
        <v>8</v>
      </c>
      <c r="E421" t="s">
        <v>9</v>
      </c>
      <c r="F421" t="s">
        <v>379</v>
      </c>
      <c r="G421">
        <f t="shared" si="6"/>
        <v>420</v>
      </c>
      <c r="H421" s="8">
        <v>-1071.4399999999878</v>
      </c>
    </row>
    <row r="422" spans="1:8" x14ac:dyDescent="0.3">
      <c r="A422">
        <v>10005</v>
      </c>
      <c r="B422" t="s">
        <v>27</v>
      </c>
      <c r="C422" s="1">
        <v>45870</v>
      </c>
      <c r="D422" t="s">
        <v>8</v>
      </c>
      <c r="E422" t="s">
        <v>9</v>
      </c>
      <c r="F422" t="s">
        <v>379</v>
      </c>
      <c r="G422">
        <f t="shared" si="6"/>
        <v>421</v>
      </c>
      <c r="H422" s="8">
        <v>-1704.0699999999761</v>
      </c>
    </row>
    <row r="423" spans="1:8" x14ac:dyDescent="0.3">
      <c r="A423">
        <v>10005</v>
      </c>
      <c r="B423" t="s">
        <v>27</v>
      </c>
      <c r="C423" s="1">
        <v>45901</v>
      </c>
      <c r="D423" t="s">
        <v>8</v>
      </c>
      <c r="E423" t="s">
        <v>9</v>
      </c>
      <c r="F423" t="s">
        <v>379</v>
      </c>
      <c r="G423">
        <f t="shared" si="6"/>
        <v>422</v>
      </c>
      <c r="H423" s="8">
        <v>340.06000000000586</v>
      </c>
    </row>
    <row r="424" spans="1:8" x14ac:dyDescent="0.3">
      <c r="A424">
        <v>10005</v>
      </c>
      <c r="B424" t="s">
        <v>27</v>
      </c>
      <c r="C424" s="1">
        <v>45931</v>
      </c>
      <c r="D424" t="s">
        <v>8</v>
      </c>
      <c r="E424" t="s">
        <v>9</v>
      </c>
      <c r="F424" t="s">
        <v>379</v>
      </c>
      <c r="G424">
        <f t="shared" si="6"/>
        <v>423</v>
      </c>
      <c r="H424" s="8">
        <v>939.75999999999567</v>
      </c>
    </row>
    <row r="425" spans="1:8" x14ac:dyDescent="0.3">
      <c r="A425">
        <v>10005</v>
      </c>
      <c r="B425" t="s">
        <v>27</v>
      </c>
      <c r="C425" s="1">
        <v>45962</v>
      </c>
      <c r="D425" t="s">
        <v>8</v>
      </c>
      <c r="E425" t="s">
        <v>9</v>
      </c>
      <c r="F425" t="s">
        <v>379</v>
      </c>
      <c r="G425">
        <f t="shared" si="6"/>
        <v>424</v>
      </c>
      <c r="H425" s="8">
        <v>581.75000000000091</v>
      </c>
    </row>
    <row r="426" spans="1:8" x14ac:dyDescent="0.3">
      <c r="A426">
        <v>10005</v>
      </c>
      <c r="B426" t="s">
        <v>27</v>
      </c>
      <c r="C426" s="1">
        <v>45992</v>
      </c>
      <c r="D426" t="s">
        <v>8</v>
      </c>
      <c r="E426" t="s">
        <v>9</v>
      </c>
      <c r="F426" t="s">
        <v>379</v>
      </c>
      <c r="G426">
        <f t="shared" si="6"/>
        <v>425</v>
      </c>
      <c r="H426" s="8">
        <v>-913.23000000001048</v>
      </c>
    </row>
    <row r="427" spans="1:8" x14ac:dyDescent="0.3">
      <c r="A427">
        <v>10005</v>
      </c>
      <c r="B427" t="s">
        <v>27</v>
      </c>
      <c r="C427" s="1">
        <v>46023</v>
      </c>
      <c r="D427" t="s">
        <v>8</v>
      </c>
      <c r="E427" t="s">
        <v>9</v>
      </c>
      <c r="F427" t="s">
        <v>379</v>
      </c>
      <c r="G427">
        <f t="shared" si="6"/>
        <v>426</v>
      </c>
      <c r="H427" s="8">
        <v>-913.23000000001048</v>
      </c>
    </row>
    <row r="428" spans="1:8" x14ac:dyDescent="0.3">
      <c r="A428">
        <v>10005</v>
      </c>
      <c r="B428" t="s">
        <v>27</v>
      </c>
      <c r="C428" s="1">
        <v>46054</v>
      </c>
      <c r="D428" t="s">
        <v>8</v>
      </c>
      <c r="E428" t="s">
        <v>9</v>
      </c>
      <c r="F428" t="s">
        <v>379</v>
      </c>
      <c r="G428">
        <f t="shared" si="6"/>
        <v>427</v>
      </c>
      <c r="H428" s="8">
        <v>-913.23000000001048</v>
      </c>
    </row>
    <row r="429" spans="1:8" x14ac:dyDescent="0.3">
      <c r="A429">
        <v>10005</v>
      </c>
      <c r="B429" t="s">
        <v>27</v>
      </c>
      <c r="C429" s="1">
        <v>46082</v>
      </c>
      <c r="D429" t="s">
        <v>8</v>
      </c>
      <c r="E429" t="s">
        <v>9</v>
      </c>
      <c r="F429" t="s">
        <v>379</v>
      </c>
      <c r="G429">
        <f t="shared" si="6"/>
        <v>428</v>
      </c>
      <c r="H429" s="8">
        <v>-913.23000000001048</v>
      </c>
    </row>
    <row r="430" spans="1:8" x14ac:dyDescent="0.3">
      <c r="A430">
        <v>10005</v>
      </c>
      <c r="B430" t="s">
        <v>27</v>
      </c>
      <c r="C430" s="1">
        <v>46113</v>
      </c>
      <c r="D430" t="s">
        <v>8</v>
      </c>
      <c r="E430" t="s">
        <v>9</v>
      </c>
      <c r="F430" t="s">
        <v>379</v>
      </c>
      <c r="G430">
        <f t="shared" si="6"/>
        <v>429</v>
      </c>
      <c r="H430" s="8">
        <v>-913.23000000001048</v>
      </c>
    </row>
    <row r="431" spans="1:8" x14ac:dyDescent="0.3">
      <c r="A431">
        <v>10005</v>
      </c>
      <c r="B431" t="s">
        <v>27</v>
      </c>
      <c r="C431" s="1">
        <v>46143</v>
      </c>
      <c r="D431" t="s">
        <v>8</v>
      </c>
      <c r="E431" t="s">
        <v>9</v>
      </c>
      <c r="F431" t="s">
        <v>379</v>
      </c>
      <c r="G431">
        <f t="shared" si="6"/>
        <v>430</v>
      </c>
      <c r="H431" s="8">
        <v>-913.23000000001048</v>
      </c>
    </row>
    <row r="432" spans="1:8" x14ac:dyDescent="0.3">
      <c r="A432">
        <v>10005</v>
      </c>
      <c r="B432" t="s">
        <v>27</v>
      </c>
      <c r="C432" s="1">
        <v>46174</v>
      </c>
      <c r="D432" t="s">
        <v>8</v>
      </c>
      <c r="E432" t="s">
        <v>9</v>
      </c>
      <c r="F432" t="s">
        <v>379</v>
      </c>
      <c r="G432">
        <f t="shared" si="6"/>
        <v>431</v>
      </c>
      <c r="H432" s="8">
        <v>-913.23000000001048</v>
      </c>
    </row>
    <row r="433" spans="1:8" x14ac:dyDescent="0.3">
      <c r="A433">
        <v>10006</v>
      </c>
      <c r="B433" t="s">
        <v>28</v>
      </c>
      <c r="C433" s="1">
        <v>44743</v>
      </c>
      <c r="D433" t="s">
        <v>8</v>
      </c>
      <c r="E433" t="s">
        <v>9</v>
      </c>
      <c r="F433" t="s">
        <v>379</v>
      </c>
      <c r="G433">
        <f t="shared" si="6"/>
        <v>432</v>
      </c>
      <c r="H433" s="8">
        <v>-16710.529999999937</v>
      </c>
    </row>
    <row r="434" spans="1:8" x14ac:dyDescent="0.3">
      <c r="A434">
        <v>10006</v>
      </c>
      <c r="B434" t="s">
        <v>28</v>
      </c>
      <c r="C434" s="1">
        <v>44774</v>
      </c>
      <c r="D434" t="s">
        <v>8</v>
      </c>
      <c r="E434" t="s">
        <v>9</v>
      </c>
      <c r="F434" t="s">
        <v>379</v>
      </c>
      <c r="G434">
        <f t="shared" si="6"/>
        <v>433</v>
      </c>
      <c r="H434" s="8">
        <v>-17019.759999999918</v>
      </c>
    </row>
    <row r="435" spans="1:8" x14ac:dyDescent="0.3">
      <c r="A435">
        <v>10006</v>
      </c>
      <c r="B435" t="s">
        <v>28</v>
      </c>
      <c r="C435" s="1">
        <v>44805</v>
      </c>
      <c r="D435" t="s">
        <v>8</v>
      </c>
      <c r="E435" t="s">
        <v>9</v>
      </c>
      <c r="F435" t="s">
        <v>379</v>
      </c>
      <c r="G435">
        <f t="shared" si="6"/>
        <v>434</v>
      </c>
      <c r="H435" s="8">
        <v>-11601.889999999928</v>
      </c>
    </row>
    <row r="436" spans="1:8" x14ac:dyDescent="0.3">
      <c r="A436">
        <v>10006</v>
      </c>
      <c r="B436" t="s">
        <v>28</v>
      </c>
      <c r="C436" s="1">
        <v>44835</v>
      </c>
      <c r="D436" t="s">
        <v>8</v>
      </c>
      <c r="E436" t="s">
        <v>9</v>
      </c>
      <c r="F436" t="s">
        <v>379</v>
      </c>
      <c r="G436">
        <f t="shared" si="6"/>
        <v>435</v>
      </c>
      <c r="H436" s="8">
        <v>-8780.0999999999476</v>
      </c>
    </row>
    <row r="437" spans="1:8" x14ac:dyDescent="0.3">
      <c r="A437">
        <v>10006</v>
      </c>
      <c r="B437" t="s">
        <v>28</v>
      </c>
      <c r="C437" s="1">
        <v>44866</v>
      </c>
      <c r="D437" t="s">
        <v>8</v>
      </c>
      <c r="E437" t="s">
        <v>9</v>
      </c>
      <c r="F437" t="s">
        <v>379</v>
      </c>
      <c r="G437">
        <f t="shared" si="6"/>
        <v>436</v>
      </c>
      <c r="H437" s="8">
        <v>-13253.459999999906</v>
      </c>
    </row>
    <row r="438" spans="1:8" x14ac:dyDescent="0.3">
      <c r="A438">
        <v>10006</v>
      </c>
      <c r="B438" t="s">
        <v>28</v>
      </c>
      <c r="C438" s="1">
        <v>44896</v>
      </c>
      <c r="D438" t="s">
        <v>8</v>
      </c>
      <c r="E438" t="s">
        <v>9</v>
      </c>
      <c r="F438" t="s">
        <v>379</v>
      </c>
      <c r="G438">
        <f t="shared" si="6"/>
        <v>437</v>
      </c>
      <c r="H438" s="8">
        <v>-13023.319999999907</v>
      </c>
    </row>
    <row r="439" spans="1:8" x14ac:dyDescent="0.3">
      <c r="A439">
        <v>10006</v>
      </c>
      <c r="B439" t="s">
        <v>28</v>
      </c>
      <c r="C439" s="1">
        <v>44927</v>
      </c>
      <c r="D439" t="s">
        <v>8</v>
      </c>
      <c r="E439" t="s">
        <v>9</v>
      </c>
      <c r="F439" t="s">
        <v>379</v>
      </c>
      <c r="G439">
        <f t="shared" si="6"/>
        <v>438</v>
      </c>
      <c r="H439" s="8">
        <v>-14952.18999999996</v>
      </c>
    </row>
    <row r="440" spans="1:8" x14ac:dyDescent="0.3">
      <c r="A440">
        <v>10006</v>
      </c>
      <c r="B440" t="s">
        <v>28</v>
      </c>
      <c r="C440" s="1">
        <v>44958</v>
      </c>
      <c r="D440" t="s">
        <v>8</v>
      </c>
      <c r="E440" t="s">
        <v>9</v>
      </c>
      <c r="F440" t="s">
        <v>379</v>
      </c>
      <c r="G440">
        <f t="shared" si="6"/>
        <v>439</v>
      </c>
      <c r="H440" s="8">
        <v>-12697.659999999962</v>
      </c>
    </row>
    <row r="441" spans="1:8" x14ac:dyDescent="0.3">
      <c r="A441">
        <v>10006</v>
      </c>
      <c r="B441" t="s">
        <v>28</v>
      </c>
      <c r="C441" s="1">
        <v>44986</v>
      </c>
      <c r="D441" t="s">
        <v>8</v>
      </c>
      <c r="E441" t="s">
        <v>9</v>
      </c>
      <c r="F441" t="s">
        <v>379</v>
      </c>
      <c r="G441">
        <f t="shared" si="6"/>
        <v>440</v>
      </c>
      <c r="H441" s="8">
        <v>-4368.3299999999499</v>
      </c>
    </row>
    <row r="442" spans="1:8" x14ac:dyDescent="0.3">
      <c r="A442">
        <v>10006</v>
      </c>
      <c r="B442" t="s">
        <v>28</v>
      </c>
      <c r="C442" s="1">
        <v>45017</v>
      </c>
      <c r="D442" t="s">
        <v>8</v>
      </c>
      <c r="E442" t="s">
        <v>9</v>
      </c>
      <c r="F442" t="s">
        <v>379</v>
      </c>
      <c r="G442">
        <f t="shared" si="6"/>
        <v>441</v>
      </c>
      <c r="H442" s="8">
        <v>1.5791101759532467E-10</v>
      </c>
    </row>
    <row r="443" spans="1:8" x14ac:dyDescent="0.3">
      <c r="A443">
        <v>10006</v>
      </c>
      <c r="B443" t="s">
        <v>28</v>
      </c>
      <c r="C443" s="1">
        <v>45047</v>
      </c>
      <c r="D443" t="s">
        <v>8</v>
      </c>
      <c r="E443" t="s">
        <v>9</v>
      </c>
      <c r="F443" t="s">
        <v>379</v>
      </c>
      <c r="G443">
        <f t="shared" si="6"/>
        <v>442</v>
      </c>
      <c r="H443" s="8">
        <v>1.5791101759532467E-10</v>
      </c>
    </row>
    <row r="444" spans="1:8" x14ac:dyDescent="0.3">
      <c r="A444">
        <v>10006</v>
      </c>
      <c r="B444" t="s">
        <v>28</v>
      </c>
      <c r="C444" s="1">
        <v>45078</v>
      </c>
      <c r="D444" t="s">
        <v>8</v>
      </c>
      <c r="E444" t="s">
        <v>9</v>
      </c>
      <c r="F444" t="s">
        <v>379</v>
      </c>
      <c r="G444">
        <f t="shared" si="6"/>
        <v>443</v>
      </c>
      <c r="H444" s="8">
        <v>1.5791101759532467E-10</v>
      </c>
    </row>
    <row r="445" spans="1:8" x14ac:dyDescent="0.3">
      <c r="A445">
        <v>10006</v>
      </c>
      <c r="B445" t="s">
        <v>28</v>
      </c>
      <c r="C445" s="1">
        <v>45108</v>
      </c>
      <c r="D445" t="s">
        <v>8</v>
      </c>
      <c r="E445" t="s">
        <v>9</v>
      </c>
      <c r="F445" t="s">
        <v>379</v>
      </c>
      <c r="G445">
        <f t="shared" si="6"/>
        <v>444</v>
      </c>
      <c r="H445" s="8">
        <v>1.5791101759532467E-10</v>
      </c>
    </row>
    <row r="446" spans="1:8" x14ac:dyDescent="0.3">
      <c r="A446">
        <v>10006</v>
      </c>
      <c r="B446" t="s">
        <v>28</v>
      </c>
      <c r="C446" s="1">
        <v>45139</v>
      </c>
      <c r="D446" t="s">
        <v>8</v>
      </c>
      <c r="E446" t="s">
        <v>9</v>
      </c>
      <c r="F446" t="s">
        <v>379</v>
      </c>
      <c r="G446">
        <f t="shared" si="6"/>
        <v>445</v>
      </c>
      <c r="H446" s="8">
        <v>1.5791101759532467E-10</v>
      </c>
    </row>
    <row r="447" spans="1:8" x14ac:dyDescent="0.3">
      <c r="A447">
        <v>10006</v>
      </c>
      <c r="B447" t="s">
        <v>28</v>
      </c>
      <c r="C447" s="1">
        <v>45170</v>
      </c>
      <c r="D447" t="s">
        <v>8</v>
      </c>
      <c r="E447" t="s">
        <v>9</v>
      </c>
      <c r="F447" t="s">
        <v>379</v>
      </c>
      <c r="G447">
        <f t="shared" si="6"/>
        <v>446</v>
      </c>
      <c r="H447" s="8">
        <v>1.5791101759532467E-10</v>
      </c>
    </row>
    <row r="448" spans="1:8" x14ac:dyDescent="0.3">
      <c r="A448">
        <v>10006</v>
      </c>
      <c r="B448" t="s">
        <v>28</v>
      </c>
      <c r="C448" s="1">
        <v>45200</v>
      </c>
      <c r="D448" t="s">
        <v>8</v>
      </c>
      <c r="E448" t="s">
        <v>9</v>
      </c>
      <c r="F448" t="s">
        <v>379</v>
      </c>
      <c r="G448">
        <f t="shared" si="6"/>
        <v>447</v>
      </c>
      <c r="H448" s="8">
        <v>1.5791101759532467E-10</v>
      </c>
    </row>
    <row r="449" spans="1:8" x14ac:dyDescent="0.3">
      <c r="A449">
        <v>10006</v>
      </c>
      <c r="B449" t="s">
        <v>28</v>
      </c>
      <c r="C449" s="1">
        <v>45231</v>
      </c>
      <c r="D449" t="s">
        <v>8</v>
      </c>
      <c r="E449" t="s">
        <v>9</v>
      </c>
      <c r="F449" t="s">
        <v>379</v>
      </c>
      <c r="G449">
        <f t="shared" si="6"/>
        <v>448</v>
      </c>
      <c r="H449" s="8">
        <v>1.5791101759532467E-10</v>
      </c>
    </row>
    <row r="450" spans="1:8" x14ac:dyDescent="0.3">
      <c r="A450">
        <v>10006</v>
      </c>
      <c r="B450" t="s">
        <v>28</v>
      </c>
      <c r="C450" s="1">
        <v>45261</v>
      </c>
      <c r="D450" t="s">
        <v>8</v>
      </c>
      <c r="E450" t="s">
        <v>9</v>
      </c>
      <c r="F450" t="s">
        <v>379</v>
      </c>
      <c r="G450">
        <f t="shared" si="6"/>
        <v>449</v>
      </c>
      <c r="H450" s="8">
        <v>1.5791101759532467E-10</v>
      </c>
    </row>
    <row r="451" spans="1:8" x14ac:dyDescent="0.3">
      <c r="A451">
        <v>10006</v>
      </c>
      <c r="B451" t="s">
        <v>28</v>
      </c>
      <c r="C451" s="1">
        <v>45292</v>
      </c>
      <c r="D451" t="s">
        <v>8</v>
      </c>
      <c r="E451" t="s">
        <v>9</v>
      </c>
      <c r="F451" t="s">
        <v>379</v>
      </c>
      <c r="G451">
        <f t="shared" si="6"/>
        <v>450</v>
      </c>
      <c r="H451" s="8">
        <v>1.5791101759532467E-10</v>
      </c>
    </row>
    <row r="452" spans="1:8" x14ac:dyDescent="0.3">
      <c r="A452">
        <v>10006</v>
      </c>
      <c r="B452" t="s">
        <v>28</v>
      </c>
      <c r="C452" s="1">
        <v>45323</v>
      </c>
      <c r="D452" t="s">
        <v>8</v>
      </c>
      <c r="E452" t="s">
        <v>9</v>
      </c>
      <c r="F452" t="s">
        <v>379</v>
      </c>
      <c r="G452">
        <f t="shared" ref="G452:G515" si="7">G451+1</f>
        <v>451</v>
      </c>
      <c r="H452" s="8">
        <v>1.5791101759532467E-10</v>
      </c>
    </row>
    <row r="453" spans="1:8" x14ac:dyDescent="0.3">
      <c r="A453">
        <v>10006</v>
      </c>
      <c r="B453" t="s">
        <v>28</v>
      </c>
      <c r="C453" s="1">
        <v>45352</v>
      </c>
      <c r="D453" t="s">
        <v>8</v>
      </c>
      <c r="E453" t="s">
        <v>9</v>
      </c>
      <c r="F453" t="s">
        <v>379</v>
      </c>
      <c r="G453">
        <f t="shared" si="7"/>
        <v>452</v>
      </c>
      <c r="H453" s="8">
        <v>1.5791101759532467E-10</v>
      </c>
    </row>
    <row r="454" spans="1:8" x14ac:dyDescent="0.3">
      <c r="A454">
        <v>10006</v>
      </c>
      <c r="B454" t="s">
        <v>28</v>
      </c>
      <c r="C454" s="1">
        <v>45383</v>
      </c>
      <c r="D454" t="s">
        <v>8</v>
      </c>
      <c r="E454" t="s">
        <v>9</v>
      </c>
      <c r="F454" t="s">
        <v>379</v>
      </c>
      <c r="G454">
        <f t="shared" si="7"/>
        <v>453</v>
      </c>
      <c r="H454" s="8">
        <v>1.5791101759532467E-10</v>
      </c>
    </row>
    <row r="455" spans="1:8" x14ac:dyDescent="0.3">
      <c r="A455">
        <v>10006</v>
      </c>
      <c r="B455" t="s">
        <v>28</v>
      </c>
      <c r="C455" s="1">
        <v>45413</v>
      </c>
      <c r="D455" t="s">
        <v>8</v>
      </c>
      <c r="E455" t="s">
        <v>9</v>
      </c>
      <c r="F455" t="s">
        <v>379</v>
      </c>
      <c r="G455">
        <f t="shared" si="7"/>
        <v>454</v>
      </c>
      <c r="H455" s="8">
        <v>1.5791101759532467E-10</v>
      </c>
    </row>
    <row r="456" spans="1:8" x14ac:dyDescent="0.3">
      <c r="A456">
        <v>10006</v>
      </c>
      <c r="B456" t="s">
        <v>28</v>
      </c>
      <c r="C456" s="1">
        <v>45444</v>
      </c>
      <c r="D456" t="s">
        <v>8</v>
      </c>
      <c r="E456" t="s">
        <v>9</v>
      </c>
      <c r="F456" t="s">
        <v>379</v>
      </c>
      <c r="G456">
        <f t="shared" si="7"/>
        <v>455</v>
      </c>
      <c r="H456" s="8">
        <v>1.5791101759532467E-10</v>
      </c>
    </row>
    <row r="457" spans="1:8" x14ac:dyDescent="0.3">
      <c r="A457">
        <v>10006</v>
      </c>
      <c r="B457" t="s">
        <v>28</v>
      </c>
      <c r="C457" s="1">
        <v>45474</v>
      </c>
      <c r="D457" t="s">
        <v>8</v>
      </c>
      <c r="E457" t="s">
        <v>9</v>
      </c>
      <c r="F457" t="s">
        <v>379</v>
      </c>
      <c r="G457">
        <f t="shared" si="7"/>
        <v>456</v>
      </c>
      <c r="H457" s="8">
        <v>1.5791101759532467E-10</v>
      </c>
    </row>
    <row r="458" spans="1:8" x14ac:dyDescent="0.3">
      <c r="A458">
        <v>10006</v>
      </c>
      <c r="B458" t="s">
        <v>28</v>
      </c>
      <c r="C458" s="1">
        <v>45505</v>
      </c>
      <c r="D458" t="s">
        <v>8</v>
      </c>
      <c r="E458" t="s">
        <v>9</v>
      </c>
      <c r="F458" t="s">
        <v>379</v>
      </c>
      <c r="G458">
        <f t="shared" si="7"/>
        <v>457</v>
      </c>
      <c r="H458" s="8">
        <v>1.5791101759532467E-10</v>
      </c>
    </row>
    <row r="459" spans="1:8" x14ac:dyDescent="0.3">
      <c r="A459">
        <v>10006</v>
      </c>
      <c r="B459" t="s">
        <v>28</v>
      </c>
      <c r="C459" s="1">
        <v>45536</v>
      </c>
      <c r="D459" t="s">
        <v>8</v>
      </c>
      <c r="E459" t="s">
        <v>9</v>
      </c>
      <c r="F459" t="s">
        <v>379</v>
      </c>
      <c r="G459">
        <f t="shared" si="7"/>
        <v>458</v>
      </c>
      <c r="H459" s="8">
        <v>1.5791101759532467E-10</v>
      </c>
    </row>
    <row r="460" spans="1:8" x14ac:dyDescent="0.3">
      <c r="A460">
        <v>10006</v>
      </c>
      <c r="B460" t="s">
        <v>28</v>
      </c>
      <c r="C460" s="1">
        <v>45566</v>
      </c>
      <c r="D460" t="s">
        <v>8</v>
      </c>
      <c r="E460" t="s">
        <v>9</v>
      </c>
      <c r="F460" t="s">
        <v>379</v>
      </c>
      <c r="G460">
        <f t="shared" si="7"/>
        <v>459</v>
      </c>
      <c r="H460" s="8">
        <v>1.5791101759532467E-10</v>
      </c>
    </row>
    <row r="461" spans="1:8" x14ac:dyDescent="0.3">
      <c r="A461">
        <v>10006</v>
      </c>
      <c r="B461" t="s">
        <v>28</v>
      </c>
      <c r="C461" s="1">
        <v>45597</v>
      </c>
      <c r="D461" t="s">
        <v>8</v>
      </c>
      <c r="E461" t="s">
        <v>9</v>
      </c>
      <c r="F461" t="s">
        <v>379</v>
      </c>
      <c r="G461">
        <f t="shared" si="7"/>
        <v>460</v>
      </c>
      <c r="H461" s="8">
        <v>1.5791101759532467E-10</v>
      </c>
    </row>
    <row r="462" spans="1:8" x14ac:dyDescent="0.3">
      <c r="A462">
        <v>10006</v>
      </c>
      <c r="B462" t="s">
        <v>28</v>
      </c>
      <c r="C462" s="1">
        <v>45627</v>
      </c>
      <c r="D462" t="s">
        <v>8</v>
      </c>
      <c r="E462" t="s">
        <v>9</v>
      </c>
      <c r="F462" t="s">
        <v>379</v>
      </c>
      <c r="G462">
        <f t="shared" si="7"/>
        <v>461</v>
      </c>
      <c r="H462" s="8">
        <v>1.5791101759532467E-10</v>
      </c>
    </row>
    <row r="463" spans="1:8" x14ac:dyDescent="0.3">
      <c r="A463">
        <v>10006</v>
      </c>
      <c r="B463" t="s">
        <v>28</v>
      </c>
      <c r="C463" s="1">
        <v>45658</v>
      </c>
      <c r="D463" t="s">
        <v>8</v>
      </c>
      <c r="E463" t="s">
        <v>9</v>
      </c>
      <c r="F463" t="s">
        <v>379</v>
      </c>
      <c r="G463">
        <f t="shared" si="7"/>
        <v>462</v>
      </c>
      <c r="H463" s="8">
        <v>1.5791101759532467E-10</v>
      </c>
    </row>
    <row r="464" spans="1:8" x14ac:dyDescent="0.3">
      <c r="A464">
        <v>10006</v>
      </c>
      <c r="B464" t="s">
        <v>28</v>
      </c>
      <c r="C464" s="1">
        <v>45689</v>
      </c>
      <c r="D464" t="s">
        <v>8</v>
      </c>
      <c r="E464" t="s">
        <v>9</v>
      </c>
      <c r="F464" t="s">
        <v>379</v>
      </c>
      <c r="G464">
        <f t="shared" si="7"/>
        <v>463</v>
      </c>
      <c r="H464" s="8">
        <v>1.5791101759532467E-10</v>
      </c>
    </row>
    <row r="465" spans="1:8" x14ac:dyDescent="0.3">
      <c r="A465">
        <v>10006</v>
      </c>
      <c r="B465" t="s">
        <v>28</v>
      </c>
      <c r="C465" s="1">
        <v>45717</v>
      </c>
      <c r="D465" t="s">
        <v>8</v>
      </c>
      <c r="E465" t="s">
        <v>9</v>
      </c>
      <c r="F465" t="s">
        <v>379</v>
      </c>
      <c r="G465">
        <f t="shared" si="7"/>
        <v>464</v>
      </c>
      <c r="H465" s="8">
        <v>1.5791101759532467E-10</v>
      </c>
    </row>
    <row r="466" spans="1:8" x14ac:dyDescent="0.3">
      <c r="A466">
        <v>10006</v>
      </c>
      <c r="B466" t="s">
        <v>28</v>
      </c>
      <c r="C466" s="1">
        <v>45748</v>
      </c>
      <c r="D466" t="s">
        <v>8</v>
      </c>
      <c r="E466" t="s">
        <v>9</v>
      </c>
      <c r="F466" t="s">
        <v>379</v>
      </c>
      <c r="G466">
        <f t="shared" si="7"/>
        <v>465</v>
      </c>
      <c r="H466" s="8">
        <v>1.5791101759532467E-10</v>
      </c>
    </row>
    <row r="467" spans="1:8" x14ac:dyDescent="0.3">
      <c r="A467">
        <v>10006</v>
      </c>
      <c r="B467" t="s">
        <v>28</v>
      </c>
      <c r="C467" s="1">
        <v>45778</v>
      </c>
      <c r="D467" t="s">
        <v>8</v>
      </c>
      <c r="E467" t="s">
        <v>9</v>
      </c>
      <c r="F467" t="s">
        <v>379</v>
      </c>
      <c r="G467">
        <f t="shared" si="7"/>
        <v>466</v>
      </c>
      <c r="H467" s="8">
        <v>1.5791101759532467E-10</v>
      </c>
    </row>
    <row r="468" spans="1:8" x14ac:dyDescent="0.3">
      <c r="A468">
        <v>10006</v>
      </c>
      <c r="B468" t="s">
        <v>28</v>
      </c>
      <c r="C468" s="1">
        <v>45809</v>
      </c>
      <c r="D468" t="s">
        <v>8</v>
      </c>
      <c r="E468" t="s">
        <v>9</v>
      </c>
      <c r="F468" t="s">
        <v>379</v>
      </c>
      <c r="G468">
        <f t="shared" si="7"/>
        <v>467</v>
      </c>
      <c r="H468" s="8">
        <v>1.5791101759532467E-10</v>
      </c>
    </row>
    <row r="469" spans="1:8" x14ac:dyDescent="0.3">
      <c r="A469">
        <v>10006</v>
      </c>
      <c r="B469" t="s">
        <v>28</v>
      </c>
      <c r="C469" s="1">
        <v>45839</v>
      </c>
      <c r="D469" t="s">
        <v>8</v>
      </c>
      <c r="E469" t="s">
        <v>9</v>
      </c>
      <c r="F469" t="s">
        <v>379</v>
      </c>
      <c r="G469">
        <f t="shared" si="7"/>
        <v>468</v>
      </c>
      <c r="H469" s="8">
        <v>1.5791101759532467E-10</v>
      </c>
    </row>
    <row r="470" spans="1:8" x14ac:dyDescent="0.3">
      <c r="A470">
        <v>10006</v>
      </c>
      <c r="B470" t="s">
        <v>28</v>
      </c>
      <c r="C470" s="1">
        <v>45870</v>
      </c>
      <c r="D470" t="s">
        <v>8</v>
      </c>
      <c r="E470" t="s">
        <v>9</v>
      </c>
      <c r="F470" t="s">
        <v>379</v>
      </c>
      <c r="G470">
        <f t="shared" si="7"/>
        <v>469</v>
      </c>
      <c r="H470" s="8">
        <v>1.5791101759532467E-10</v>
      </c>
    </row>
    <row r="471" spans="1:8" x14ac:dyDescent="0.3">
      <c r="A471">
        <v>10006</v>
      </c>
      <c r="B471" t="s">
        <v>28</v>
      </c>
      <c r="C471" s="1">
        <v>45901</v>
      </c>
      <c r="D471" t="s">
        <v>8</v>
      </c>
      <c r="E471" t="s">
        <v>9</v>
      </c>
      <c r="F471" t="s">
        <v>379</v>
      </c>
      <c r="G471">
        <f t="shared" si="7"/>
        <v>470</v>
      </c>
      <c r="H471" s="8">
        <v>1.5791101759532467E-10</v>
      </c>
    </row>
    <row r="472" spans="1:8" x14ac:dyDescent="0.3">
      <c r="A472">
        <v>10006</v>
      </c>
      <c r="B472" t="s">
        <v>28</v>
      </c>
      <c r="C472" s="1">
        <v>45931</v>
      </c>
      <c r="D472" t="s">
        <v>8</v>
      </c>
      <c r="E472" t="s">
        <v>9</v>
      </c>
      <c r="F472" t="s">
        <v>379</v>
      </c>
      <c r="G472">
        <f t="shared" si="7"/>
        <v>471</v>
      </c>
      <c r="H472" s="8">
        <v>1.5791101759532467E-10</v>
      </c>
    </row>
    <row r="473" spans="1:8" x14ac:dyDescent="0.3">
      <c r="A473">
        <v>10006</v>
      </c>
      <c r="B473" t="s">
        <v>28</v>
      </c>
      <c r="C473" s="1">
        <v>45962</v>
      </c>
      <c r="D473" t="s">
        <v>8</v>
      </c>
      <c r="E473" t="s">
        <v>9</v>
      </c>
      <c r="F473" t="s">
        <v>379</v>
      </c>
      <c r="G473">
        <f t="shared" si="7"/>
        <v>472</v>
      </c>
      <c r="H473" s="8">
        <v>1.5791101759532467E-10</v>
      </c>
    </row>
    <row r="474" spans="1:8" x14ac:dyDescent="0.3">
      <c r="A474">
        <v>10006</v>
      </c>
      <c r="B474" t="s">
        <v>28</v>
      </c>
      <c r="C474" s="1">
        <v>45992</v>
      </c>
      <c r="D474" t="s">
        <v>8</v>
      </c>
      <c r="E474" t="s">
        <v>9</v>
      </c>
      <c r="F474" t="s">
        <v>379</v>
      </c>
      <c r="G474">
        <f t="shared" si="7"/>
        <v>473</v>
      </c>
      <c r="H474" s="8">
        <v>1.5791101759532467E-10</v>
      </c>
    </row>
    <row r="475" spans="1:8" x14ac:dyDescent="0.3">
      <c r="A475">
        <v>10006</v>
      </c>
      <c r="B475" t="s">
        <v>28</v>
      </c>
      <c r="C475" s="1">
        <v>46023</v>
      </c>
      <c r="D475" t="s">
        <v>8</v>
      </c>
      <c r="E475" t="s">
        <v>9</v>
      </c>
      <c r="F475" t="s">
        <v>379</v>
      </c>
      <c r="G475">
        <f t="shared" si="7"/>
        <v>474</v>
      </c>
      <c r="H475" s="8">
        <v>1.5791101759532467E-10</v>
      </c>
    </row>
    <row r="476" spans="1:8" x14ac:dyDescent="0.3">
      <c r="A476">
        <v>10006</v>
      </c>
      <c r="B476" t="s">
        <v>28</v>
      </c>
      <c r="C476" s="1">
        <v>46054</v>
      </c>
      <c r="D476" t="s">
        <v>8</v>
      </c>
      <c r="E476" t="s">
        <v>9</v>
      </c>
      <c r="F476" t="s">
        <v>379</v>
      </c>
      <c r="G476">
        <f t="shared" si="7"/>
        <v>475</v>
      </c>
      <c r="H476" s="8">
        <v>1.5791101759532467E-10</v>
      </c>
    </row>
    <row r="477" spans="1:8" x14ac:dyDescent="0.3">
      <c r="A477">
        <v>10006</v>
      </c>
      <c r="B477" t="s">
        <v>28</v>
      </c>
      <c r="C477" s="1">
        <v>46082</v>
      </c>
      <c r="D477" t="s">
        <v>8</v>
      </c>
      <c r="E477" t="s">
        <v>9</v>
      </c>
      <c r="F477" t="s">
        <v>379</v>
      </c>
      <c r="G477">
        <f t="shared" si="7"/>
        <v>476</v>
      </c>
      <c r="H477" s="8">
        <v>1.5791101759532467E-10</v>
      </c>
    </row>
    <row r="478" spans="1:8" x14ac:dyDescent="0.3">
      <c r="A478">
        <v>10006</v>
      </c>
      <c r="B478" t="s">
        <v>28</v>
      </c>
      <c r="C478" s="1">
        <v>46113</v>
      </c>
      <c r="D478" t="s">
        <v>8</v>
      </c>
      <c r="E478" t="s">
        <v>9</v>
      </c>
      <c r="F478" t="s">
        <v>379</v>
      </c>
      <c r="G478">
        <f t="shared" si="7"/>
        <v>477</v>
      </c>
      <c r="H478" s="8">
        <v>1.5791101759532467E-10</v>
      </c>
    </row>
    <row r="479" spans="1:8" x14ac:dyDescent="0.3">
      <c r="A479">
        <v>10006</v>
      </c>
      <c r="B479" t="s">
        <v>28</v>
      </c>
      <c r="C479" s="1">
        <v>46143</v>
      </c>
      <c r="D479" t="s">
        <v>8</v>
      </c>
      <c r="E479" t="s">
        <v>9</v>
      </c>
      <c r="F479" t="s">
        <v>379</v>
      </c>
      <c r="G479">
        <f t="shared" si="7"/>
        <v>478</v>
      </c>
      <c r="H479" s="8">
        <v>1.5791101759532467E-10</v>
      </c>
    </row>
    <row r="480" spans="1:8" x14ac:dyDescent="0.3">
      <c r="A480">
        <v>10006</v>
      </c>
      <c r="B480" t="s">
        <v>28</v>
      </c>
      <c r="C480" s="1">
        <v>46174</v>
      </c>
      <c r="D480" t="s">
        <v>8</v>
      </c>
      <c r="E480" t="s">
        <v>9</v>
      </c>
      <c r="F480" t="s">
        <v>379</v>
      </c>
      <c r="G480">
        <f t="shared" si="7"/>
        <v>479</v>
      </c>
      <c r="H480" s="8">
        <v>1.5791101759532467E-10</v>
      </c>
    </row>
    <row r="481" spans="1:8" x14ac:dyDescent="0.3">
      <c r="A481">
        <v>10010</v>
      </c>
      <c r="B481" t="s">
        <v>29</v>
      </c>
      <c r="C481" s="1">
        <v>44743</v>
      </c>
      <c r="D481" t="s">
        <v>8</v>
      </c>
      <c r="E481" t="s">
        <v>16</v>
      </c>
      <c r="F481" t="s">
        <v>379</v>
      </c>
      <c r="G481">
        <f t="shared" si="7"/>
        <v>480</v>
      </c>
      <c r="H481" s="8">
        <v>300</v>
      </c>
    </row>
    <row r="482" spans="1:8" x14ac:dyDescent="0.3">
      <c r="A482">
        <v>10010</v>
      </c>
      <c r="B482" t="s">
        <v>29</v>
      </c>
      <c r="C482" s="1">
        <v>44774</v>
      </c>
      <c r="D482" t="s">
        <v>8</v>
      </c>
      <c r="E482" t="s">
        <v>16</v>
      </c>
      <c r="F482" t="s">
        <v>379</v>
      </c>
      <c r="G482">
        <f t="shared" si="7"/>
        <v>481</v>
      </c>
      <c r="H482" s="8">
        <v>300</v>
      </c>
    </row>
    <row r="483" spans="1:8" x14ac:dyDescent="0.3">
      <c r="A483">
        <v>10010</v>
      </c>
      <c r="B483" t="s">
        <v>29</v>
      </c>
      <c r="C483" s="1">
        <v>44805</v>
      </c>
      <c r="D483" t="s">
        <v>8</v>
      </c>
      <c r="E483" t="s">
        <v>16</v>
      </c>
      <c r="F483" t="s">
        <v>379</v>
      </c>
      <c r="G483">
        <f t="shared" si="7"/>
        <v>482</v>
      </c>
      <c r="H483" s="8">
        <v>300</v>
      </c>
    </row>
    <row r="484" spans="1:8" x14ac:dyDescent="0.3">
      <c r="A484">
        <v>10010</v>
      </c>
      <c r="B484" t="s">
        <v>29</v>
      </c>
      <c r="C484" s="1">
        <v>44835</v>
      </c>
      <c r="D484" t="s">
        <v>8</v>
      </c>
      <c r="E484" t="s">
        <v>16</v>
      </c>
      <c r="F484" t="s">
        <v>379</v>
      </c>
      <c r="G484">
        <f t="shared" si="7"/>
        <v>483</v>
      </c>
      <c r="H484" s="8">
        <v>300</v>
      </c>
    </row>
    <row r="485" spans="1:8" x14ac:dyDescent="0.3">
      <c r="A485">
        <v>10010</v>
      </c>
      <c r="B485" t="s">
        <v>29</v>
      </c>
      <c r="C485" s="1">
        <v>44866</v>
      </c>
      <c r="D485" t="s">
        <v>8</v>
      </c>
      <c r="E485" t="s">
        <v>16</v>
      </c>
      <c r="F485" t="s">
        <v>379</v>
      </c>
      <c r="G485">
        <f t="shared" si="7"/>
        <v>484</v>
      </c>
      <c r="H485" s="8">
        <v>300</v>
      </c>
    </row>
    <row r="486" spans="1:8" x14ac:dyDescent="0.3">
      <c r="A486">
        <v>10010</v>
      </c>
      <c r="B486" t="s">
        <v>29</v>
      </c>
      <c r="C486" s="1">
        <v>44896</v>
      </c>
      <c r="D486" t="s">
        <v>8</v>
      </c>
      <c r="E486" t="s">
        <v>16</v>
      </c>
      <c r="F486" t="s">
        <v>379</v>
      </c>
      <c r="G486">
        <f t="shared" si="7"/>
        <v>485</v>
      </c>
      <c r="H486" s="8">
        <v>300</v>
      </c>
    </row>
    <row r="487" spans="1:8" x14ac:dyDescent="0.3">
      <c r="A487">
        <v>10010</v>
      </c>
      <c r="B487" t="s">
        <v>29</v>
      </c>
      <c r="C487" s="1">
        <v>44927</v>
      </c>
      <c r="D487" t="s">
        <v>8</v>
      </c>
      <c r="E487" t="s">
        <v>16</v>
      </c>
      <c r="F487" t="s">
        <v>379</v>
      </c>
      <c r="G487">
        <f t="shared" si="7"/>
        <v>486</v>
      </c>
      <c r="H487" s="8">
        <v>300</v>
      </c>
    </row>
    <row r="488" spans="1:8" x14ac:dyDescent="0.3">
      <c r="A488">
        <v>10010</v>
      </c>
      <c r="B488" t="s">
        <v>29</v>
      </c>
      <c r="C488" s="1">
        <v>44958</v>
      </c>
      <c r="D488" t="s">
        <v>8</v>
      </c>
      <c r="E488" t="s">
        <v>16</v>
      </c>
      <c r="F488" t="s">
        <v>379</v>
      </c>
      <c r="G488">
        <f t="shared" si="7"/>
        <v>487</v>
      </c>
      <c r="H488" s="8">
        <v>300</v>
      </c>
    </row>
    <row r="489" spans="1:8" x14ac:dyDescent="0.3">
      <c r="A489">
        <v>10010</v>
      </c>
      <c r="B489" t="s">
        <v>29</v>
      </c>
      <c r="C489" s="1">
        <v>44986</v>
      </c>
      <c r="D489" t="s">
        <v>8</v>
      </c>
      <c r="E489" t="s">
        <v>16</v>
      </c>
      <c r="F489" t="s">
        <v>379</v>
      </c>
      <c r="G489">
        <f t="shared" si="7"/>
        <v>488</v>
      </c>
      <c r="H489" s="8">
        <v>300</v>
      </c>
    </row>
    <row r="490" spans="1:8" x14ac:dyDescent="0.3">
      <c r="A490">
        <v>10010</v>
      </c>
      <c r="B490" t="s">
        <v>29</v>
      </c>
      <c r="C490" s="1">
        <v>45017</v>
      </c>
      <c r="D490" t="s">
        <v>8</v>
      </c>
      <c r="E490" t="s">
        <v>16</v>
      </c>
      <c r="F490" t="s">
        <v>379</v>
      </c>
      <c r="G490">
        <f t="shared" si="7"/>
        <v>489</v>
      </c>
      <c r="H490" s="8">
        <v>300</v>
      </c>
    </row>
    <row r="491" spans="1:8" x14ac:dyDescent="0.3">
      <c r="A491">
        <v>10010</v>
      </c>
      <c r="B491" t="s">
        <v>29</v>
      </c>
      <c r="C491" s="1">
        <v>45047</v>
      </c>
      <c r="D491" t="s">
        <v>8</v>
      </c>
      <c r="E491" t="s">
        <v>16</v>
      </c>
      <c r="F491" t="s">
        <v>379</v>
      </c>
      <c r="G491">
        <f t="shared" si="7"/>
        <v>490</v>
      </c>
      <c r="H491" s="8">
        <v>300</v>
      </c>
    </row>
    <row r="492" spans="1:8" x14ac:dyDescent="0.3">
      <c r="A492">
        <v>10010</v>
      </c>
      <c r="B492" t="s">
        <v>29</v>
      </c>
      <c r="C492" s="1">
        <v>45078</v>
      </c>
      <c r="D492" t="s">
        <v>8</v>
      </c>
      <c r="E492" t="s">
        <v>16</v>
      </c>
      <c r="F492" t="s">
        <v>379</v>
      </c>
      <c r="G492">
        <f t="shared" si="7"/>
        <v>491</v>
      </c>
      <c r="H492" s="8">
        <v>300</v>
      </c>
    </row>
    <row r="493" spans="1:8" x14ac:dyDescent="0.3">
      <c r="A493">
        <v>10010</v>
      </c>
      <c r="B493" t="s">
        <v>29</v>
      </c>
      <c r="C493" s="1">
        <v>45108</v>
      </c>
      <c r="D493" t="s">
        <v>8</v>
      </c>
      <c r="E493" t="s">
        <v>16</v>
      </c>
      <c r="F493" t="s">
        <v>379</v>
      </c>
      <c r="G493">
        <f t="shared" si="7"/>
        <v>492</v>
      </c>
      <c r="H493" s="8">
        <v>300</v>
      </c>
    </row>
    <row r="494" spans="1:8" x14ac:dyDescent="0.3">
      <c r="A494">
        <v>10010</v>
      </c>
      <c r="B494" t="s">
        <v>29</v>
      </c>
      <c r="C494" s="1">
        <v>45139</v>
      </c>
      <c r="D494" t="s">
        <v>8</v>
      </c>
      <c r="E494" t="s">
        <v>16</v>
      </c>
      <c r="F494" t="s">
        <v>379</v>
      </c>
      <c r="G494">
        <f t="shared" si="7"/>
        <v>493</v>
      </c>
      <c r="H494" s="8">
        <v>300</v>
      </c>
    </row>
    <row r="495" spans="1:8" x14ac:dyDescent="0.3">
      <c r="A495">
        <v>10010</v>
      </c>
      <c r="B495" t="s">
        <v>29</v>
      </c>
      <c r="C495" s="1">
        <v>45170</v>
      </c>
      <c r="D495" t="s">
        <v>8</v>
      </c>
      <c r="E495" t="s">
        <v>16</v>
      </c>
      <c r="F495" t="s">
        <v>379</v>
      </c>
      <c r="G495">
        <f t="shared" si="7"/>
        <v>494</v>
      </c>
      <c r="H495" s="8">
        <v>300</v>
      </c>
    </row>
    <row r="496" spans="1:8" x14ac:dyDescent="0.3">
      <c r="A496">
        <v>10010</v>
      </c>
      <c r="B496" t="s">
        <v>29</v>
      </c>
      <c r="C496" s="1">
        <v>45200</v>
      </c>
      <c r="D496" t="s">
        <v>8</v>
      </c>
      <c r="E496" t="s">
        <v>16</v>
      </c>
      <c r="F496" t="s">
        <v>379</v>
      </c>
      <c r="G496">
        <f t="shared" si="7"/>
        <v>495</v>
      </c>
      <c r="H496" s="8">
        <v>300</v>
      </c>
    </row>
    <row r="497" spans="1:8" x14ac:dyDescent="0.3">
      <c r="A497">
        <v>10010</v>
      </c>
      <c r="B497" t="s">
        <v>29</v>
      </c>
      <c r="C497" s="1">
        <v>45231</v>
      </c>
      <c r="D497" t="s">
        <v>8</v>
      </c>
      <c r="E497" t="s">
        <v>16</v>
      </c>
      <c r="F497" t="s">
        <v>379</v>
      </c>
      <c r="G497">
        <f t="shared" si="7"/>
        <v>496</v>
      </c>
      <c r="H497" s="8">
        <v>300</v>
      </c>
    </row>
    <row r="498" spans="1:8" x14ac:dyDescent="0.3">
      <c r="A498">
        <v>10010</v>
      </c>
      <c r="B498" t="s">
        <v>29</v>
      </c>
      <c r="C498" s="1">
        <v>45261</v>
      </c>
      <c r="D498" t="s">
        <v>8</v>
      </c>
      <c r="E498" t="s">
        <v>16</v>
      </c>
      <c r="F498" t="s">
        <v>379</v>
      </c>
      <c r="G498">
        <f t="shared" si="7"/>
        <v>497</v>
      </c>
      <c r="H498" s="8">
        <v>300</v>
      </c>
    </row>
    <row r="499" spans="1:8" x14ac:dyDescent="0.3">
      <c r="A499">
        <v>10010</v>
      </c>
      <c r="B499" t="s">
        <v>29</v>
      </c>
      <c r="C499" s="1">
        <v>45292</v>
      </c>
      <c r="D499" t="s">
        <v>8</v>
      </c>
      <c r="E499" t="s">
        <v>16</v>
      </c>
      <c r="F499" t="s">
        <v>379</v>
      </c>
      <c r="G499">
        <f t="shared" si="7"/>
        <v>498</v>
      </c>
      <c r="H499" s="8">
        <v>300</v>
      </c>
    </row>
    <row r="500" spans="1:8" x14ac:dyDescent="0.3">
      <c r="A500">
        <v>10010</v>
      </c>
      <c r="B500" t="s">
        <v>29</v>
      </c>
      <c r="C500" s="1">
        <v>45323</v>
      </c>
      <c r="D500" t="s">
        <v>8</v>
      </c>
      <c r="E500" t="s">
        <v>16</v>
      </c>
      <c r="F500" t="s">
        <v>379</v>
      </c>
      <c r="G500">
        <f t="shared" si="7"/>
        <v>499</v>
      </c>
      <c r="H500" s="8">
        <v>300</v>
      </c>
    </row>
    <row r="501" spans="1:8" x14ac:dyDescent="0.3">
      <c r="A501">
        <v>10010</v>
      </c>
      <c r="B501" t="s">
        <v>29</v>
      </c>
      <c r="C501" s="1">
        <v>45352</v>
      </c>
      <c r="D501" t="s">
        <v>8</v>
      </c>
      <c r="E501" t="s">
        <v>16</v>
      </c>
      <c r="F501" t="s">
        <v>379</v>
      </c>
      <c r="G501">
        <f t="shared" si="7"/>
        <v>500</v>
      </c>
      <c r="H501" s="8">
        <v>300</v>
      </c>
    </row>
    <row r="502" spans="1:8" x14ac:dyDescent="0.3">
      <c r="A502">
        <v>10010</v>
      </c>
      <c r="B502" t="s">
        <v>29</v>
      </c>
      <c r="C502" s="1">
        <v>45383</v>
      </c>
      <c r="D502" t="s">
        <v>8</v>
      </c>
      <c r="E502" t="s">
        <v>16</v>
      </c>
      <c r="F502" t="s">
        <v>379</v>
      </c>
      <c r="G502">
        <f t="shared" si="7"/>
        <v>501</v>
      </c>
      <c r="H502" s="8">
        <v>300</v>
      </c>
    </row>
    <row r="503" spans="1:8" x14ac:dyDescent="0.3">
      <c r="A503">
        <v>10010</v>
      </c>
      <c r="B503" t="s">
        <v>29</v>
      </c>
      <c r="C503" s="1">
        <v>45413</v>
      </c>
      <c r="D503" t="s">
        <v>8</v>
      </c>
      <c r="E503" t="s">
        <v>16</v>
      </c>
      <c r="F503" t="s">
        <v>379</v>
      </c>
      <c r="G503">
        <f t="shared" si="7"/>
        <v>502</v>
      </c>
      <c r="H503" s="8">
        <v>300</v>
      </c>
    </row>
    <row r="504" spans="1:8" x14ac:dyDescent="0.3">
      <c r="A504">
        <v>10010</v>
      </c>
      <c r="B504" t="s">
        <v>29</v>
      </c>
      <c r="C504" s="1">
        <v>45444</v>
      </c>
      <c r="D504" t="s">
        <v>8</v>
      </c>
      <c r="E504" t="s">
        <v>16</v>
      </c>
      <c r="F504" t="s">
        <v>379</v>
      </c>
      <c r="G504">
        <f t="shared" si="7"/>
        <v>503</v>
      </c>
      <c r="H504" s="8">
        <v>600</v>
      </c>
    </row>
    <row r="505" spans="1:8" x14ac:dyDescent="0.3">
      <c r="A505">
        <v>10010</v>
      </c>
      <c r="B505" t="s">
        <v>29</v>
      </c>
      <c r="C505" s="1">
        <v>45474</v>
      </c>
      <c r="D505" t="s">
        <v>8</v>
      </c>
      <c r="E505" t="s">
        <v>16</v>
      </c>
      <c r="F505" t="s">
        <v>379</v>
      </c>
      <c r="G505">
        <f t="shared" si="7"/>
        <v>504</v>
      </c>
      <c r="H505" s="8">
        <v>600</v>
      </c>
    </row>
    <row r="506" spans="1:8" x14ac:dyDescent="0.3">
      <c r="A506">
        <v>10010</v>
      </c>
      <c r="B506" t="s">
        <v>29</v>
      </c>
      <c r="C506" s="1">
        <v>45505</v>
      </c>
      <c r="D506" t="s">
        <v>8</v>
      </c>
      <c r="E506" t="s">
        <v>16</v>
      </c>
      <c r="F506" t="s">
        <v>379</v>
      </c>
      <c r="G506">
        <f t="shared" si="7"/>
        <v>505</v>
      </c>
      <c r="H506" s="8">
        <v>600</v>
      </c>
    </row>
    <row r="507" spans="1:8" x14ac:dyDescent="0.3">
      <c r="A507">
        <v>10010</v>
      </c>
      <c r="B507" t="s">
        <v>29</v>
      </c>
      <c r="C507" s="1">
        <v>45536</v>
      </c>
      <c r="D507" t="s">
        <v>8</v>
      </c>
      <c r="E507" t="s">
        <v>16</v>
      </c>
      <c r="F507" t="s">
        <v>379</v>
      </c>
      <c r="G507">
        <f t="shared" si="7"/>
        <v>506</v>
      </c>
      <c r="H507" s="8">
        <v>600</v>
      </c>
    </row>
    <row r="508" spans="1:8" x14ac:dyDescent="0.3">
      <c r="A508">
        <v>10010</v>
      </c>
      <c r="B508" t="s">
        <v>29</v>
      </c>
      <c r="C508" s="1">
        <v>45566</v>
      </c>
      <c r="D508" t="s">
        <v>8</v>
      </c>
      <c r="E508" t="s">
        <v>16</v>
      </c>
      <c r="F508" t="s">
        <v>379</v>
      </c>
      <c r="G508">
        <f t="shared" si="7"/>
        <v>507</v>
      </c>
      <c r="H508" s="8">
        <v>600</v>
      </c>
    </row>
    <row r="509" spans="1:8" x14ac:dyDescent="0.3">
      <c r="A509">
        <v>10010</v>
      </c>
      <c r="B509" t="s">
        <v>29</v>
      </c>
      <c r="C509" s="1">
        <v>45597</v>
      </c>
      <c r="D509" t="s">
        <v>8</v>
      </c>
      <c r="E509" t="s">
        <v>16</v>
      </c>
      <c r="F509" t="s">
        <v>379</v>
      </c>
      <c r="G509">
        <f t="shared" si="7"/>
        <v>508</v>
      </c>
      <c r="H509" s="8">
        <v>600</v>
      </c>
    </row>
    <row r="510" spans="1:8" x14ac:dyDescent="0.3">
      <c r="A510">
        <v>10010</v>
      </c>
      <c r="B510" t="s">
        <v>29</v>
      </c>
      <c r="C510" s="1">
        <v>45627</v>
      </c>
      <c r="D510" t="s">
        <v>8</v>
      </c>
      <c r="E510" t="s">
        <v>16</v>
      </c>
      <c r="F510" t="s">
        <v>379</v>
      </c>
      <c r="G510">
        <f t="shared" si="7"/>
        <v>509</v>
      </c>
      <c r="H510" s="8">
        <v>600</v>
      </c>
    </row>
    <row r="511" spans="1:8" x14ac:dyDescent="0.3">
      <c r="A511">
        <v>10010</v>
      </c>
      <c r="B511" t="s">
        <v>29</v>
      </c>
      <c r="C511" s="1">
        <v>45658</v>
      </c>
      <c r="D511" t="s">
        <v>8</v>
      </c>
      <c r="E511" t="s">
        <v>16</v>
      </c>
      <c r="F511" t="s">
        <v>379</v>
      </c>
      <c r="G511">
        <f t="shared" si="7"/>
        <v>510</v>
      </c>
      <c r="H511" s="8">
        <v>600</v>
      </c>
    </row>
    <row r="512" spans="1:8" x14ac:dyDescent="0.3">
      <c r="A512">
        <v>10010</v>
      </c>
      <c r="B512" t="s">
        <v>29</v>
      </c>
      <c r="C512" s="1">
        <v>45689</v>
      </c>
      <c r="D512" t="s">
        <v>8</v>
      </c>
      <c r="E512" t="s">
        <v>16</v>
      </c>
      <c r="F512" t="s">
        <v>379</v>
      </c>
      <c r="G512">
        <f t="shared" si="7"/>
        <v>511</v>
      </c>
      <c r="H512" s="8">
        <v>600</v>
      </c>
    </row>
    <row r="513" spans="1:8" x14ac:dyDescent="0.3">
      <c r="A513">
        <v>10010</v>
      </c>
      <c r="B513" t="s">
        <v>29</v>
      </c>
      <c r="C513" s="1">
        <v>45717</v>
      </c>
      <c r="D513" t="s">
        <v>8</v>
      </c>
      <c r="E513" t="s">
        <v>16</v>
      </c>
      <c r="F513" t="s">
        <v>379</v>
      </c>
      <c r="G513">
        <f t="shared" si="7"/>
        <v>512</v>
      </c>
      <c r="H513" s="8">
        <v>600</v>
      </c>
    </row>
    <row r="514" spans="1:8" x14ac:dyDescent="0.3">
      <c r="A514">
        <v>10010</v>
      </c>
      <c r="B514" t="s">
        <v>29</v>
      </c>
      <c r="C514" s="1">
        <v>45748</v>
      </c>
      <c r="D514" t="s">
        <v>8</v>
      </c>
      <c r="E514" t="s">
        <v>16</v>
      </c>
      <c r="F514" t="s">
        <v>379</v>
      </c>
      <c r="G514">
        <f t="shared" si="7"/>
        <v>513</v>
      </c>
      <c r="H514" s="8">
        <v>600</v>
      </c>
    </row>
    <row r="515" spans="1:8" x14ac:dyDescent="0.3">
      <c r="A515">
        <v>10010</v>
      </c>
      <c r="B515" t="s">
        <v>29</v>
      </c>
      <c r="C515" s="1">
        <v>45778</v>
      </c>
      <c r="D515" t="s">
        <v>8</v>
      </c>
      <c r="E515" t="s">
        <v>16</v>
      </c>
      <c r="F515" t="s">
        <v>379</v>
      </c>
      <c r="G515">
        <f t="shared" si="7"/>
        <v>514</v>
      </c>
      <c r="H515" s="8">
        <v>600</v>
      </c>
    </row>
    <row r="516" spans="1:8" x14ac:dyDescent="0.3">
      <c r="A516">
        <v>10010</v>
      </c>
      <c r="B516" t="s">
        <v>29</v>
      </c>
      <c r="C516" s="1">
        <v>45809</v>
      </c>
      <c r="D516" t="s">
        <v>8</v>
      </c>
      <c r="E516" t="s">
        <v>16</v>
      </c>
      <c r="F516" t="s">
        <v>379</v>
      </c>
      <c r="G516">
        <f t="shared" ref="G516:G579" si="8">G515+1</f>
        <v>515</v>
      </c>
      <c r="H516" s="8">
        <v>600</v>
      </c>
    </row>
    <row r="517" spans="1:8" x14ac:dyDescent="0.3">
      <c r="A517">
        <v>10010</v>
      </c>
      <c r="B517" t="s">
        <v>29</v>
      </c>
      <c r="C517" s="1">
        <v>45839</v>
      </c>
      <c r="D517" t="s">
        <v>8</v>
      </c>
      <c r="E517" t="s">
        <v>16</v>
      </c>
      <c r="F517" t="s">
        <v>379</v>
      </c>
      <c r="G517">
        <f t="shared" si="8"/>
        <v>516</v>
      </c>
      <c r="H517" s="8">
        <v>600</v>
      </c>
    </row>
    <row r="518" spans="1:8" x14ac:dyDescent="0.3">
      <c r="A518">
        <v>10010</v>
      </c>
      <c r="B518" t="s">
        <v>29</v>
      </c>
      <c r="C518" s="1">
        <v>45870</v>
      </c>
      <c r="D518" t="s">
        <v>8</v>
      </c>
      <c r="E518" t="s">
        <v>16</v>
      </c>
      <c r="F518" t="s">
        <v>379</v>
      </c>
      <c r="G518">
        <f t="shared" si="8"/>
        <v>517</v>
      </c>
      <c r="H518" s="8">
        <v>600</v>
      </c>
    </row>
    <row r="519" spans="1:8" x14ac:dyDescent="0.3">
      <c r="A519">
        <v>10010</v>
      </c>
      <c r="B519" t="s">
        <v>29</v>
      </c>
      <c r="C519" s="1">
        <v>45901</v>
      </c>
      <c r="D519" t="s">
        <v>8</v>
      </c>
      <c r="E519" t="s">
        <v>16</v>
      </c>
      <c r="F519" t="s">
        <v>379</v>
      </c>
      <c r="G519">
        <f t="shared" si="8"/>
        <v>518</v>
      </c>
      <c r="H519" s="8">
        <v>600</v>
      </c>
    </row>
    <row r="520" spans="1:8" x14ac:dyDescent="0.3">
      <c r="A520">
        <v>10010</v>
      </c>
      <c r="B520" t="s">
        <v>29</v>
      </c>
      <c r="C520" s="1">
        <v>45931</v>
      </c>
      <c r="D520" t="s">
        <v>8</v>
      </c>
      <c r="E520" t="s">
        <v>16</v>
      </c>
      <c r="F520" t="s">
        <v>379</v>
      </c>
      <c r="G520">
        <f t="shared" si="8"/>
        <v>519</v>
      </c>
      <c r="H520" s="8">
        <v>600</v>
      </c>
    </row>
    <row r="521" spans="1:8" x14ac:dyDescent="0.3">
      <c r="A521">
        <v>10010</v>
      </c>
      <c r="B521" t="s">
        <v>29</v>
      </c>
      <c r="C521" s="1">
        <v>45962</v>
      </c>
      <c r="D521" t="s">
        <v>8</v>
      </c>
      <c r="E521" t="s">
        <v>16</v>
      </c>
      <c r="F521" t="s">
        <v>379</v>
      </c>
      <c r="G521">
        <f t="shared" si="8"/>
        <v>520</v>
      </c>
      <c r="H521" s="8">
        <v>600</v>
      </c>
    </row>
    <row r="522" spans="1:8" x14ac:dyDescent="0.3">
      <c r="A522">
        <v>10010</v>
      </c>
      <c r="B522" t="s">
        <v>29</v>
      </c>
      <c r="C522" s="1">
        <v>45992</v>
      </c>
      <c r="D522" t="s">
        <v>8</v>
      </c>
      <c r="E522" t="s">
        <v>16</v>
      </c>
      <c r="F522" t="s">
        <v>379</v>
      </c>
      <c r="G522">
        <f t="shared" si="8"/>
        <v>521</v>
      </c>
      <c r="H522" s="8">
        <v>600</v>
      </c>
    </row>
    <row r="523" spans="1:8" x14ac:dyDescent="0.3">
      <c r="A523">
        <v>10010</v>
      </c>
      <c r="B523" t="s">
        <v>29</v>
      </c>
      <c r="C523" s="1">
        <v>46023</v>
      </c>
      <c r="D523" t="s">
        <v>8</v>
      </c>
      <c r="E523" t="s">
        <v>16</v>
      </c>
      <c r="F523" t="s">
        <v>379</v>
      </c>
      <c r="G523">
        <f t="shared" si="8"/>
        <v>522</v>
      </c>
      <c r="H523" s="8">
        <v>600</v>
      </c>
    </row>
    <row r="524" spans="1:8" x14ac:dyDescent="0.3">
      <c r="A524">
        <v>10010</v>
      </c>
      <c r="B524" t="s">
        <v>29</v>
      </c>
      <c r="C524" s="1">
        <v>46054</v>
      </c>
      <c r="D524" t="s">
        <v>8</v>
      </c>
      <c r="E524" t="s">
        <v>16</v>
      </c>
      <c r="F524" t="s">
        <v>379</v>
      </c>
      <c r="G524">
        <f t="shared" si="8"/>
        <v>523</v>
      </c>
      <c r="H524" s="8">
        <v>600</v>
      </c>
    </row>
    <row r="525" spans="1:8" x14ac:dyDescent="0.3">
      <c r="A525">
        <v>10010</v>
      </c>
      <c r="B525" t="s">
        <v>29</v>
      </c>
      <c r="C525" s="1">
        <v>46082</v>
      </c>
      <c r="D525" t="s">
        <v>8</v>
      </c>
      <c r="E525" t="s">
        <v>16</v>
      </c>
      <c r="F525" t="s">
        <v>379</v>
      </c>
      <c r="G525">
        <f t="shared" si="8"/>
        <v>524</v>
      </c>
      <c r="H525" s="8">
        <v>600</v>
      </c>
    </row>
    <row r="526" spans="1:8" x14ac:dyDescent="0.3">
      <c r="A526">
        <v>10010</v>
      </c>
      <c r="B526" t="s">
        <v>29</v>
      </c>
      <c r="C526" s="1">
        <v>46113</v>
      </c>
      <c r="D526" t="s">
        <v>8</v>
      </c>
      <c r="E526" t="s">
        <v>16</v>
      </c>
      <c r="F526" t="s">
        <v>379</v>
      </c>
      <c r="G526">
        <f t="shared" si="8"/>
        <v>525</v>
      </c>
      <c r="H526" s="8">
        <v>600</v>
      </c>
    </row>
    <row r="527" spans="1:8" x14ac:dyDescent="0.3">
      <c r="A527">
        <v>10010</v>
      </c>
      <c r="B527" t="s">
        <v>29</v>
      </c>
      <c r="C527" s="1">
        <v>46143</v>
      </c>
      <c r="D527" t="s">
        <v>8</v>
      </c>
      <c r="E527" t="s">
        <v>16</v>
      </c>
      <c r="F527" t="s">
        <v>379</v>
      </c>
      <c r="G527">
        <f t="shared" si="8"/>
        <v>526</v>
      </c>
      <c r="H527" s="8">
        <v>600</v>
      </c>
    </row>
    <row r="528" spans="1:8" x14ac:dyDescent="0.3">
      <c r="A528">
        <v>10010</v>
      </c>
      <c r="B528" t="s">
        <v>29</v>
      </c>
      <c r="C528" s="1">
        <v>46174</v>
      </c>
      <c r="D528" t="s">
        <v>8</v>
      </c>
      <c r="E528" t="s">
        <v>16</v>
      </c>
      <c r="F528" t="s">
        <v>379</v>
      </c>
      <c r="G528">
        <f t="shared" si="8"/>
        <v>527</v>
      </c>
      <c r="H528" s="8">
        <v>600</v>
      </c>
    </row>
    <row r="529" spans="1:8" x14ac:dyDescent="0.3">
      <c r="A529">
        <v>10190</v>
      </c>
      <c r="B529" t="s">
        <v>374</v>
      </c>
      <c r="C529" s="1">
        <v>44743</v>
      </c>
      <c r="D529" t="s">
        <v>8</v>
      </c>
      <c r="E529" t="s">
        <v>30</v>
      </c>
      <c r="F529" t="s">
        <v>379</v>
      </c>
      <c r="G529">
        <f t="shared" si="8"/>
        <v>528</v>
      </c>
      <c r="H529" s="8">
        <v>-9.9999994257018443E-3</v>
      </c>
    </row>
    <row r="530" spans="1:8" x14ac:dyDescent="0.3">
      <c r="A530">
        <v>10190</v>
      </c>
      <c r="B530" t="s">
        <v>374</v>
      </c>
      <c r="C530" s="1">
        <v>44774</v>
      </c>
      <c r="D530" t="s">
        <v>8</v>
      </c>
      <c r="E530" t="s">
        <v>30</v>
      </c>
      <c r="F530" t="s">
        <v>379</v>
      </c>
      <c r="G530">
        <f t="shared" si="8"/>
        <v>529</v>
      </c>
      <c r="H530" s="8">
        <v>-9.9999994257018443E-3</v>
      </c>
    </row>
    <row r="531" spans="1:8" x14ac:dyDescent="0.3">
      <c r="A531">
        <v>10190</v>
      </c>
      <c r="B531" t="s">
        <v>374</v>
      </c>
      <c r="C531" s="1">
        <v>44805</v>
      </c>
      <c r="D531" t="s">
        <v>8</v>
      </c>
      <c r="E531" t="s">
        <v>30</v>
      </c>
      <c r="F531" t="s">
        <v>379</v>
      </c>
      <c r="G531">
        <f t="shared" si="8"/>
        <v>530</v>
      </c>
      <c r="H531" s="8">
        <v>-9.9999994257018443E-3</v>
      </c>
    </row>
    <row r="532" spans="1:8" x14ac:dyDescent="0.3">
      <c r="A532">
        <v>10190</v>
      </c>
      <c r="B532" t="s">
        <v>374</v>
      </c>
      <c r="C532" s="1">
        <v>44835</v>
      </c>
      <c r="D532" t="s">
        <v>8</v>
      </c>
      <c r="E532" t="s">
        <v>30</v>
      </c>
      <c r="F532" t="s">
        <v>379</v>
      </c>
      <c r="G532">
        <f t="shared" si="8"/>
        <v>531</v>
      </c>
      <c r="H532" s="8">
        <v>-9.9999994257018443E-3</v>
      </c>
    </row>
    <row r="533" spans="1:8" x14ac:dyDescent="0.3">
      <c r="A533">
        <v>10190</v>
      </c>
      <c r="B533" t="s">
        <v>374</v>
      </c>
      <c r="C533" s="1">
        <v>44866</v>
      </c>
      <c r="D533" t="s">
        <v>8</v>
      </c>
      <c r="E533" t="s">
        <v>30</v>
      </c>
      <c r="F533" t="s">
        <v>379</v>
      </c>
      <c r="G533">
        <f t="shared" si="8"/>
        <v>532</v>
      </c>
      <c r="H533" s="8">
        <v>-9.9999994257018443E-3</v>
      </c>
    </row>
    <row r="534" spans="1:8" x14ac:dyDescent="0.3">
      <c r="A534">
        <v>10190</v>
      </c>
      <c r="B534" t="s">
        <v>374</v>
      </c>
      <c r="C534" s="1">
        <v>44896</v>
      </c>
      <c r="D534" t="s">
        <v>8</v>
      </c>
      <c r="E534" t="s">
        <v>30</v>
      </c>
      <c r="F534" t="s">
        <v>379</v>
      </c>
      <c r="G534">
        <f t="shared" si="8"/>
        <v>533</v>
      </c>
      <c r="H534" s="8">
        <v>-9.9999994257018443E-3</v>
      </c>
    </row>
    <row r="535" spans="1:8" x14ac:dyDescent="0.3">
      <c r="A535">
        <v>10190</v>
      </c>
      <c r="B535" t="s">
        <v>374</v>
      </c>
      <c r="C535" s="1">
        <v>44927</v>
      </c>
      <c r="D535" t="s">
        <v>8</v>
      </c>
      <c r="E535" t="s">
        <v>30</v>
      </c>
      <c r="F535" t="s">
        <v>379</v>
      </c>
      <c r="G535">
        <f t="shared" si="8"/>
        <v>534</v>
      </c>
      <c r="H535" s="8">
        <v>-9.9999994257018443E-3</v>
      </c>
    </row>
    <row r="536" spans="1:8" x14ac:dyDescent="0.3">
      <c r="A536">
        <v>10190</v>
      </c>
      <c r="B536" t="s">
        <v>374</v>
      </c>
      <c r="C536" s="1">
        <v>44958</v>
      </c>
      <c r="D536" t="s">
        <v>8</v>
      </c>
      <c r="E536" t="s">
        <v>30</v>
      </c>
      <c r="F536" t="s">
        <v>379</v>
      </c>
      <c r="G536">
        <f t="shared" si="8"/>
        <v>535</v>
      </c>
      <c r="H536" s="8">
        <v>-9.9999994257018443E-3</v>
      </c>
    </row>
    <row r="537" spans="1:8" x14ac:dyDescent="0.3">
      <c r="A537">
        <v>10190</v>
      </c>
      <c r="B537" t="s">
        <v>374</v>
      </c>
      <c r="C537" s="1">
        <v>44986</v>
      </c>
      <c r="D537" t="s">
        <v>8</v>
      </c>
      <c r="E537" t="s">
        <v>30</v>
      </c>
      <c r="F537" t="s">
        <v>379</v>
      </c>
      <c r="G537">
        <f t="shared" si="8"/>
        <v>536</v>
      </c>
      <c r="H537" s="8">
        <v>-9.9999994257018443E-3</v>
      </c>
    </row>
    <row r="538" spans="1:8" x14ac:dyDescent="0.3">
      <c r="A538">
        <v>10190</v>
      </c>
      <c r="B538" t="s">
        <v>374</v>
      </c>
      <c r="C538" s="1">
        <v>45017</v>
      </c>
      <c r="D538" t="s">
        <v>8</v>
      </c>
      <c r="E538" t="s">
        <v>30</v>
      </c>
      <c r="F538" t="s">
        <v>379</v>
      </c>
      <c r="G538">
        <f t="shared" si="8"/>
        <v>537</v>
      </c>
      <c r="H538" s="8">
        <v>-9.9999994257018443E-3</v>
      </c>
    </row>
    <row r="539" spans="1:8" x14ac:dyDescent="0.3">
      <c r="A539">
        <v>10190</v>
      </c>
      <c r="B539" t="s">
        <v>374</v>
      </c>
      <c r="C539" s="1">
        <v>45047</v>
      </c>
      <c r="D539" t="s">
        <v>8</v>
      </c>
      <c r="E539" t="s">
        <v>30</v>
      </c>
      <c r="F539" t="s">
        <v>379</v>
      </c>
      <c r="G539">
        <f t="shared" si="8"/>
        <v>538</v>
      </c>
      <c r="H539" s="8">
        <v>-9.9999994257018443E-3</v>
      </c>
    </row>
    <row r="540" spans="1:8" x14ac:dyDescent="0.3">
      <c r="A540">
        <v>10190</v>
      </c>
      <c r="B540" t="s">
        <v>374</v>
      </c>
      <c r="C540" s="1">
        <v>45078</v>
      </c>
      <c r="D540" t="s">
        <v>8</v>
      </c>
      <c r="E540" t="s">
        <v>30</v>
      </c>
      <c r="F540" t="s">
        <v>379</v>
      </c>
      <c r="G540">
        <f t="shared" si="8"/>
        <v>539</v>
      </c>
      <c r="H540" s="8">
        <v>-9.9999994257018443E-3</v>
      </c>
    </row>
    <row r="541" spans="1:8" x14ac:dyDescent="0.3">
      <c r="A541">
        <v>10190</v>
      </c>
      <c r="B541" t="s">
        <v>374</v>
      </c>
      <c r="C541" s="1">
        <v>45108</v>
      </c>
      <c r="D541" t="s">
        <v>8</v>
      </c>
      <c r="E541" t="s">
        <v>30</v>
      </c>
      <c r="F541" t="s">
        <v>379</v>
      </c>
      <c r="G541">
        <f t="shared" si="8"/>
        <v>540</v>
      </c>
      <c r="H541" s="8">
        <v>-9.9999994257018443E-3</v>
      </c>
    </row>
    <row r="542" spans="1:8" x14ac:dyDescent="0.3">
      <c r="A542">
        <v>10190</v>
      </c>
      <c r="B542" t="s">
        <v>374</v>
      </c>
      <c r="C542" s="1">
        <v>45139</v>
      </c>
      <c r="D542" t="s">
        <v>8</v>
      </c>
      <c r="E542" t="s">
        <v>30</v>
      </c>
      <c r="F542" t="s">
        <v>379</v>
      </c>
      <c r="G542">
        <f t="shared" si="8"/>
        <v>541</v>
      </c>
      <c r="H542" s="8">
        <v>-9.9999994257018443E-3</v>
      </c>
    </row>
    <row r="543" spans="1:8" x14ac:dyDescent="0.3">
      <c r="A543">
        <v>10190</v>
      </c>
      <c r="B543" t="s">
        <v>374</v>
      </c>
      <c r="C543" s="1">
        <v>45170</v>
      </c>
      <c r="D543" t="s">
        <v>8</v>
      </c>
      <c r="E543" t="s">
        <v>30</v>
      </c>
      <c r="F543" t="s">
        <v>379</v>
      </c>
      <c r="G543">
        <f t="shared" si="8"/>
        <v>542</v>
      </c>
      <c r="H543" s="8">
        <v>-9.9999994257018443E-3</v>
      </c>
    </row>
    <row r="544" spans="1:8" x14ac:dyDescent="0.3">
      <c r="A544">
        <v>10190</v>
      </c>
      <c r="B544" t="s">
        <v>374</v>
      </c>
      <c r="C544" s="1">
        <v>45200</v>
      </c>
      <c r="D544" t="s">
        <v>8</v>
      </c>
      <c r="E544" t="s">
        <v>30</v>
      </c>
      <c r="F544" t="s">
        <v>379</v>
      </c>
      <c r="G544">
        <f t="shared" si="8"/>
        <v>543</v>
      </c>
      <c r="H544" s="8">
        <v>-9.9999994257018443E-3</v>
      </c>
    </row>
    <row r="545" spans="1:8" x14ac:dyDescent="0.3">
      <c r="A545">
        <v>10190</v>
      </c>
      <c r="B545" t="s">
        <v>374</v>
      </c>
      <c r="C545" s="1">
        <v>45231</v>
      </c>
      <c r="D545" t="s">
        <v>8</v>
      </c>
      <c r="E545" t="s">
        <v>30</v>
      </c>
      <c r="F545" t="s">
        <v>379</v>
      </c>
      <c r="G545">
        <f t="shared" si="8"/>
        <v>544</v>
      </c>
      <c r="H545" s="8">
        <v>-9.9999994257018443E-3</v>
      </c>
    </row>
    <row r="546" spans="1:8" x14ac:dyDescent="0.3">
      <c r="A546">
        <v>10190</v>
      </c>
      <c r="B546" t="s">
        <v>374</v>
      </c>
      <c r="C546" s="1">
        <v>45261</v>
      </c>
      <c r="D546" t="s">
        <v>8</v>
      </c>
      <c r="E546" t="s">
        <v>30</v>
      </c>
      <c r="F546" t="s">
        <v>379</v>
      </c>
      <c r="G546">
        <f t="shared" si="8"/>
        <v>545</v>
      </c>
      <c r="H546" s="8">
        <v>-9.9999994257018443E-3</v>
      </c>
    </row>
    <row r="547" spans="1:8" x14ac:dyDescent="0.3">
      <c r="A547">
        <v>10190</v>
      </c>
      <c r="B547" t="s">
        <v>374</v>
      </c>
      <c r="C547" s="1">
        <v>45292</v>
      </c>
      <c r="D547" t="s">
        <v>8</v>
      </c>
      <c r="E547" t="s">
        <v>30</v>
      </c>
      <c r="F547" t="s">
        <v>379</v>
      </c>
      <c r="G547">
        <f t="shared" si="8"/>
        <v>546</v>
      </c>
      <c r="H547" s="8">
        <v>-9.9999994257018443E-3</v>
      </c>
    </row>
    <row r="548" spans="1:8" x14ac:dyDescent="0.3">
      <c r="A548">
        <v>10190</v>
      </c>
      <c r="B548" t="s">
        <v>374</v>
      </c>
      <c r="C548" s="1">
        <v>45323</v>
      </c>
      <c r="D548" t="s">
        <v>8</v>
      </c>
      <c r="E548" t="s">
        <v>30</v>
      </c>
      <c r="F548" t="s">
        <v>379</v>
      </c>
      <c r="G548">
        <f t="shared" si="8"/>
        <v>547</v>
      </c>
      <c r="H548" s="8">
        <v>-9.9999994257018443E-3</v>
      </c>
    </row>
    <row r="549" spans="1:8" x14ac:dyDescent="0.3">
      <c r="A549">
        <v>10190</v>
      </c>
      <c r="B549" t="s">
        <v>374</v>
      </c>
      <c r="C549" s="1">
        <v>45352</v>
      </c>
      <c r="D549" t="s">
        <v>8</v>
      </c>
      <c r="E549" t="s">
        <v>30</v>
      </c>
      <c r="F549" t="s">
        <v>379</v>
      </c>
      <c r="G549">
        <f t="shared" si="8"/>
        <v>548</v>
      </c>
      <c r="H549" s="8">
        <v>-9.9999994257018443E-3</v>
      </c>
    </row>
    <row r="550" spans="1:8" x14ac:dyDescent="0.3">
      <c r="A550">
        <v>10190</v>
      </c>
      <c r="B550" t="s">
        <v>374</v>
      </c>
      <c r="C550" s="1">
        <v>45383</v>
      </c>
      <c r="D550" t="s">
        <v>8</v>
      </c>
      <c r="E550" t="s">
        <v>30</v>
      </c>
      <c r="F550" t="s">
        <v>379</v>
      </c>
      <c r="G550">
        <f t="shared" si="8"/>
        <v>549</v>
      </c>
      <c r="H550" s="8">
        <v>-9.9999994257018443E-3</v>
      </c>
    </row>
    <row r="551" spans="1:8" x14ac:dyDescent="0.3">
      <c r="A551">
        <v>10190</v>
      </c>
      <c r="B551" t="s">
        <v>374</v>
      </c>
      <c r="C551" s="1">
        <v>45413</v>
      </c>
      <c r="D551" t="s">
        <v>8</v>
      </c>
      <c r="E551" t="s">
        <v>30</v>
      </c>
      <c r="F551" t="s">
        <v>379</v>
      </c>
      <c r="G551">
        <f t="shared" si="8"/>
        <v>550</v>
      </c>
      <c r="H551" s="8">
        <v>-9.9999994257018443E-3</v>
      </c>
    </row>
    <row r="552" spans="1:8" x14ac:dyDescent="0.3">
      <c r="A552">
        <v>10190</v>
      </c>
      <c r="B552" t="s">
        <v>374</v>
      </c>
      <c r="C552" s="1">
        <v>45444</v>
      </c>
      <c r="D552" t="s">
        <v>8</v>
      </c>
      <c r="E552" t="s">
        <v>30</v>
      </c>
      <c r="F552" t="s">
        <v>379</v>
      </c>
      <c r="G552">
        <f t="shared" si="8"/>
        <v>551</v>
      </c>
      <c r="H552" s="8">
        <v>-9.9999994257018443E-3</v>
      </c>
    </row>
    <row r="553" spans="1:8" x14ac:dyDescent="0.3">
      <c r="A553">
        <v>10190</v>
      </c>
      <c r="B553" t="s">
        <v>374</v>
      </c>
      <c r="C553" s="1">
        <v>45474</v>
      </c>
      <c r="D553" t="s">
        <v>8</v>
      </c>
      <c r="E553" t="s">
        <v>30</v>
      </c>
      <c r="F553" t="s">
        <v>379</v>
      </c>
      <c r="G553">
        <f t="shared" si="8"/>
        <v>552</v>
      </c>
      <c r="H553" s="8">
        <v>-9.9999994257018443E-3</v>
      </c>
    </row>
    <row r="554" spans="1:8" x14ac:dyDescent="0.3">
      <c r="A554">
        <v>10190</v>
      </c>
      <c r="B554" t="s">
        <v>374</v>
      </c>
      <c r="C554" s="1">
        <v>45505</v>
      </c>
      <c r="D554" t="s">
        <v>8</v>
      </c>
      <c r="E554" t="s">
        <v>30</v>
      </c>
      <c r="F554" t="s">
        <v>379</v>
      </c>
      <c r="G554">
        <f t="shared" si="8"/>
        <v>553</v>
      </c>
      <c r="H554" s="8">
        <v>-9.9999994257018443E-3</v>
      </c>
    </row>
    <row r="555" spans="1:8" x14ac:dyDescent="0.3">
      <c r="A555">
        <v>10190</v>
      </c>
      <c r="B555" t="s">
        <v>374</v>
      </c>
      <c r="C555" s="1">
        <v>45536</v>
      </c>
      <c r="D555" t="s">
        <v>8</v>
      </c>
      <c r="E555" t="s">
        <v>30</v>
      </c>
      <c r="F555" t="s">
        <v>379</v>
      </c>
      <c r="G555">
        <f t="shared" si="8"/>
        <v>554</v>
      </c>
      <c r="H555" s="8">
        <v>-9.9999994257018443E-3</v>
      </c>
    </row>
    <row r="556" spans="1:8" x14ac:dyDescent="0.3">
      <c r="A556">
        <v>10190</v>
      </c>
      <c r="B556" t="s">
        <v>374</v>
      </c>
      <c r="C556" s="1">
        <v>45566</v>
      </c>
      <c r="D556" t="s">
        <v>8</v>
      </c>
      <c r="E556" t="s">
        <v>30</v>
      </c>
      <c r="F556" t="s">
        <v>379</v>
      </c>
      <c r="G556">
        <f t="shared" si="8"/>
        <v>555</v>
      </c>
      <c r="H556" s="8">
        <v>-9.9999994257018443E-3</v>
      </c>
    </row>
    <row r="557" spans="1:8" x14ac:dyDescent="0.3">
      <c r="A557">
        <v>10190</v>
      </c>
      <c r="B557" t="s">
        <v>374</v>
      </c>
      <c r="C557" s="1">
        <v>45597</v>
      </c>
      <c r="D557" t="s">
        <v>8</v>
      </c>
      <c r="E557" t="s">
        <v>30</v>
      </c>
      <c r="F557" t="s">
        <v>379</v>
      </c>
      <c r="G557">
        <f t="shared" si="8"/>
        <v>556</v>
      </c>
      <c r="H557" s="8">
        <v>-9.9999994257018443E-3</v>
      </c>
    </row>
    <row r="558" spans="1:8" x14ac:dyDescent="0.3">
      <c r="A558">
        <v>10190</v>
      </c>
      <c r="B558" t="s">
        <v>374</v>
      </c>
      <c r="C558" s="1">
        <v>45627</v>
      </c>
      <c r="D558" t="s">
        <v>8</v>
      </c>
      <c r="E558" t="s">
        <v>30</v>
      </c>
      <c r="F558" t="s">
        <v>379</v>
      </c>
      <c r="G558">
        <f t="shared" si="8"/>
        <v>557</v>
      </c>
      <c r="H558" s="8">
        <v>-9.9999994257018443E-3</v>
      </c>
    </row>
    <row r="559" spans="1:8" x14ac:dyDescent="0.3">
      <c r="A559">
        <v>10190</v>
      </c>
      <c r="B559" t="s">
        <v>374</v>
      </c>
      <c r="C559" s="1">
        <v>45658</v>
      </c>
      <c r="D559" t="s">
        <v>8</v>
      </c>
      <c r="E559" t="s">
        <v>30</v>
      </c>
      <c r="F559" t="s">
        <v>379</v>
      </c>
      <c r="G559">
        <f t="shared" si="8"/>
        <v>558</v>
      </c>
      <c r="H559" s="8">
        <v>-9.9999994257018443E-3</v>
      </c>
    </row>
    <row r="560" spans="1:8" x14ac:dyDescent="0.3">
      <c r="A560">
        <v>10190</v>
      </c>
      <c r="B560" t="s">
        <v>374</v>
      </c>
      <c r="C560" s="1">
        <v>45689</v>
      </c>
      <c r="D560" t="s">
        <v>8</v>
      </c>
      <c r="E560" t="s">
        <v>30</v>
      </c>
      <c r="F560" t="s">
        <v>379</v>
      </c>
      <c r="G560">
        <f t="shared" si="8"/>
        <v>559</v>
      </c>
      <c r="H560" s="8">
        <v>-9.9999994257018443E-3</v>
      </c>
    </row>
    <row r="561" spans="1:8" x14ac:dyDescent="0.3">
      <c r="A561">
        <v>10190</v>
      </c>
      <c r="B561" t="s">
        <v>374</v>
      </c>
      <c r="C561" s="1">
        <v>45717</v>
      </c>
      <c r="D561" t="s">
        <v>8</v>
      </c>
      <c r="E561" t="s">
        <v>30</v>
      </c>
      <c r="F561" t="s">
        <v>379</v>
      </c>
      <c r="G561">
        <f t="shared" si="8"/>
        <v>560</v>
      </c>
      <c r="H561" s="8">
        <v>-9.9999994257018443E-3</v>
      </c>
    </row>
    <row r="562" spans="1:8" x14ac:dyDescent="0.3">
      <c r="A562">
        <v>10190</v>
      </c>
      <c r="B562" t="s">
        <v>374</v>
      </c>
      <c r="C562" s="1">
        <v>45748</v>
      </c>
      <c r="D562" t="s">
        <v>8</v>
      </c>
      <c r="E562" t="s">
        <v>30</v>
      </c>
      <c r="F562" t="s">
        <v>379</v>
      </c>
      <c r="G562">
        <f t="shared" si="8"/>
        <v>561</v>
      </c>
      <c r="H562" s="8">
        <v>-9.9999994257018443E-3</v>
      </c>
    </row>
    <row r="563" spans="1:8" x14ac:dyDescent="0.3">
      <c r="A563">
        <v>10190</v>
      </c>
      <c r="B563" t="s">
        <v>374</v>
      </c>
      <c r="C563" s="1">
        <v>45778</v>
      </c>
      <c r="D563" t="s">
        <v>8</v>
      </c>
      <c r="E563" t="s">
        <v>30</v>
      </c>
      <c r="F563" t="s">
        <v>379</v>
      </c>
      <c r="G563">
        <f t="shared" si="8"/>
        <v>562</v>
      </c>
      <c r="H563" s="8">
        <v>-9.9999994257018443E-3</v>
      </c>
    </row>
    <row r="564" spans="1:8" x14ac:dyDescent="0.3">
      <c r="A564">
        <v>10190</v>
      </c>
      <c r="B564" t="s">
        <v>374</v>
      </c>
      <c r="C564" s="1">
        <v>45809</v>
      </c>
      <c r="D564" t="s">
        <v>8</v>
      </c>
      <c r="E564" t="s">
        <v>30</v>
      </c>
      <c r="F564" t="s">
        <v>379</v>
      </c>
      <c r="G564">
        <f t="shared" si="8"/>
        <v>563</v>
      </c>
      <c r="H564" s="8">
        <v>-9.9999994257018443E-3</v>
      </c>
    </row>
    <row r="565" spans="1:8" x14ac:dyDescent="0.3">
      <c r="A565">
        <v>10190</v>
      </c>
      <c r="B565" t="s">
        <v>374</v>
      </c>
      <c r="C565" s="1">
        <v>45839</v>
      </c>
      <c r="D565" t="s">
        <v>8</v>
      </c>
      <c r="E565" t="s">
        <v>30</v>
      </c>
      <c r="F565" t="s">
        <v>379</v>
      </c>
      <c r="G565">
        <f t="shared" si="8"/>
        <v>564</v>
      </c>
      <c r="H565" s="8">
        <v>-9.9999994257018443E-3</v>
      </c>
    </row>
    <row r="566" spans="1:8" x14ac:dyDescent="0.3">
      <c r="A566">
        <v>10190</v>
      </c>
      <c r="B566" t="s">
        <v>374</v>
      </c>
      <c r="C566" s="1">
        <v>45870</v>
      </c>
      <c r="D566" t="s">
        <v>8</v>
      </c>
      <c r="E566" t="s">
        <v>30</v>
      </c>
      <c r="F566" t="s">
        <v>379</v>
      </c>
      <c r="G566">
        <f t="shared" si="8"/>
        <v>565</v>
      </c>
      <c r="H566" s="8">
        <v>-9.9999994257018443E-3</v>
      </c>
    </row>
    <row r="567" spans="1:8" x14ac:dyDescent="0.3">
      <c r="A567">
        <v>10190</v>
      </c>
      <c r="B567" t="s">
        <v>374</v>
      </c>
      <c r="C567" s="1">
        <v>45901</v>
      </c>
      <c r="D567" t="s">
        <v>8</v>
      </c>
      <c r="E567" t="s">
        <v>30</v>
      </c>
      <c r="F567" t="s">
        <v>379</v>
      </c>
      <c r="G567">
        <f t="shared" si="8"/>
        <v>566</v>
      </c>
      <c r="H567" s="8">
        <v>-9.9999994257018443E-3</v>
      </c>
    </row>
    <row r="568" spans="1:8" x14ac:dyDescent="0.3">
      <c r="A568">
        <v>10190</v>
      </c>
      <c r="B568" t="s">
        <v>374</v>
      </c>
      <c r="C568" s="1">
        <v>45931</v>
      </c>
      <c r="D568" t="s">
        <v>8</v>
      </c>
      <c r="E568" t="s">
        <v>30</v>
      </c>
      <c r="F568" t="s">
        <v>379</v>
      </c>
      <c r="G568">
        <f t="shared" si="8"/>
        <v>567</v>
      </c>
      <c r="H568" s="8">
        <v>-9.9999994257018443E-3</v>
      </c>
    </row>
    <row r="569" spans="1:8" x14ac:dyDescent="0.3">
      <c r="A569">
        <v>10190</v>
      </c>
      <c r="B569" t="s">
        <v>374</v>
      </c>
      <c r="C569" s="1">
        <v>45962</v>
      </c>
      <c r="D569" t="s">
        <v>8</v>
      </c>
      <c r="E569" t="s">
        <v>30</v>
      </c>
      <c r="F569" t="s">
        <v>379</v>
      </c>
      <c r="G569">
        <f t="shared" si="8"/>
        <v>568</v>
      </c>
      <c r="H569" s="8">
        <v>-9.9999994257018443E-3</v>
      </c>
    </row>
    <row r="570" spans="1:8" x14ac:dyDescent="0.3">
      <c r="A570">
        <v>10190</v>
      </c>
      <c r="B570" t="s">
        <v>374</v>
      </c>
      <c r="C570" s="1">
        <v>45992</v>
      </c>
      <c r="D570" t="s">
        <v>8</v>
      </c>
      <c r="E570" t="s">
        <v>30</v>
      </c>
      <c r="F570" t="s">
        <v>379</v>
      </c>
      <c r="G570">
        <f t="shared" si="8"/>
        <v>569</v>
      </c>
      <c r="H570" s="8">
        <v>-9.9999994257018443E-3</v>
      </c>
    </row>
    <row r="571" spans="1:8" x14ac:dyDescent="0.3">
      <c r="A571">
        <v>10190</v>
      </c>
      <c r="B571" t="s">
        <v>374</v>
      </c>
      <c r="C571" s="1">
        <v>46023</v>
      </c>
      <c r="D571" t="s">
        <v>8</v>
      </c>
      <c r="E571" t="s">
        <v>30</v>
      </c>
      <c r="F571" t="s">
        <v>379</v>
      </c>
      <c r="G571">
        <f t="shared" si="8"/>
        <v>570</v>
      </c>
      <c r="H571" s="8">
        <v>-9.9999994257018443E-3</v>
      </c>
    </row>
    <row r="572" spans="1:8" x14ac:dyDescent="0.3">
      <c r="A572">
        <v>10190</v>
      </c>
      <c r="B572" t="s">
        <v>374</v>
      </c>
      <c r="C572" s="1">
        <v>46054</v>
      </c>
      <c r="D572" t="s">
        <v>8</v>
      </c>
      <c r="E572" t="s">
        <v>30</v>
      </c>
      <c r="F572" t="s">
        <v>379</v>
      </c>
      <c r="G572">
        <f t="shared" si="8"/>
        <v>571</v>
      </c>
      <c r="H572" s="8">
        <v>-9.9999994257018443E-3</v>
      </c>
    </row>
    <row r="573" spans="1:8" x14ac:dyDescent="0.3">
      <c r="A573">
        <v>10190</v>
      </c>
      <c r="B573" t="s">
        <v>374</v>
      </c>
      <c r="C573" s="1">
        <v>46082</v>
      </c>
      <c r="D573" t="s">
        <v>8</v>
      </c>
      <c r="E573" t="s">
        <v>30</v>
      </c>
      <c r="F573" t="s">
        <v>379</v>
      </c>
      <c r="G573">
        <f t="shared" si="8"/>
        <v>572</v>
      </c>
      <c r="H573" s="8">
        <v>-9.9999994257018443E-3</v>
      </c>
    </row>
    <row r="574" spans="1:8" x14ac:dyDescent="0.3">
      <c r="A574">
        <v>10190</v>
      </c>
      <c r="B574" t="s">
        <v>374</v>
      </c>
      <c r="C574" s="1">
        <v>46113</v>
      </c>
      <c r="D574" t="s">
        <v>8</v>
      </c>
      <c r="E574" t="s">
        <v>30</v>
      </c>
      <c r="F574" t="s">
        <v>379</v>
      </c>
      <c r="G574">
        <f t="shared" si="8"/>
        <v>573</v>
      </c>
      <c r="H574" s="8">
        <v>-9.9999994257018443E-3</v>
      </c>
    </row>
    <row r="575" spans="1:8" x14ac:dyDescent="0.3">
      <c r="A575">
        <v>10190</v>
      </c>
      <c r="B575" t="s">
        <v>374</v>
      </c>
      <c r="C575" s="1">
        <v>46143</v>
      </c>
      <c r="D575" t="s">
        <v>8</v>
      </c>
      <c r="E575" t="s">
        <v>30</v>
      </c>
      <c r="F575" t="s">
        <v>379</v>
      </c>
      <c r="G575">
        <f t="shared" si="8"/>
        <v>574</v>
      </c>
      <c r="H575" s="8">
        <v>-9.9999994257018443E-3</v>
      </c>
    </row>
    <row r="576" spans="1:8" x14ac:dyDescent="0.3">
      <c r="A576">
        <v>10190</v>
      </c>
      <c r="B576" t="s">
        <v>374</v>
      </c>
      <c r="C576" s="1">
        <v>46174</v>
      </c>
      <c r="D576" t="s">
        <v>8</v>
      </c>
      <c r="E576" t="s">
        <v>30</v>
      </c>
      <c r="F576" t="s">
        <v>379</v>
      </c>
      <c r="G576">
        <f t="shared" si="8"/>
        <v>575</v>
      </c>
      <c r="H576" s="8">
        <v>-9.9999994257018443E-3</v>
      </c>
    </row>
    <row r="577" spans="1:8" x14ac:dyDescent="0.3">
      <c r="A577">
        <v>10200</v>
      </c>
      <c r="B577" t="s">
        <v>31</v>
      </c>
      <c r="C577" s="1">
        <v>44743</v>
      </c>
      <c r="D577" t="s">
        <v>8</v>
      </c>
      <c r="E577" t="s">
        <v>32</v>
      </c>
      <c r="F577" t="s">
        <v>379</v>
      </c>
      <c r="G577">
        <f t="shared" si="8"/>
        <v>576</v>
      </c>
      <c r="H577" s="8">
        <v>1525466.0999999994</v>
      </c>
    </row>
    <row r="578" spans="1:8" x14ac:dyDescent="0.3">
      <c r="A578">
        <v>10200</v>
      </c>
      <c r="B578" t="s">
        <v>31</v>
      </c>
      <c r="C578" s="1">
        <v>44774</v>
      </c>
      <c r="D578" t="s">
        <v>8</v>
      </c>
      <c r="E578" t="s">
        <v>32</v>
      </c>
      <c r="F578" t="s">
        <v>379</v>
      </c>
      <c r="G578">
        <f t="shared" si="8"/>
        <v>577</v>
      </c>
      <c r="H578" s="8">
        <v>1778545.1699999997</v>
      </c>
    </row>
    <row r="579" spans="1:8" x14ac:dyDescent="0.3">
      <c r="A579">
        <v>10200</v>
      </c>
      <c r="B579" t="s">
        <v>31</v>
      </c>
      <c r="C579" s="1">
        <v>44805</v>
      </c>
      <c r="D579" t="s">
        <v>8</v>
      </c>
      <c r="E579" t="s">
        <v>32</v>
      </c>
      <c r="F579" t="s">
        <v>379</v>
      </c>
      <c r="G579">
        <f t="shared" si="8"/>
        <v>578</v>
      </c>
      <c r="H579" s="8">
        <v>2139921.06</v>
      </c>
    </row>
    <row r="580" spans="1:8" x14ac:dyDescent="0.3">
      <c r="A580">
        <v>10200</v>
      </c>
      <c r="B580" t="s">
        <v>31</v>
      </c>
      <c r="C580" s="1">
        <v>44835</v>
      </c>
      <c r="D580" t="s">
        <v>8</v>
      </c>
      <c r="E580" t="s">
        <v>32</v>
      </c>
      <c r="F580" t="s">
        <v>379</v>
      </c>
      <c r="G580">
        <f t="shared" ref="G580:G643" si="9">G579+1</f>
        <v>579</v>
      </c>
      <c r="H580" s="8">
        <v>2259965.4400000027</v>
      </c>
    </row>
    <row r="581" spans="1:8" x14ac:dyDescent="0.3">
      <c r="A581">
        <v>10200</v>
      </c>
      <c r="B581" t="s">
        <v>31</v>
      </c>
      <c r="C581" s="1">
        <v>44866</v>
      </c>
      <c r="D581" t="s">
        <v>8</v>
      </c>
      <c r="E581" t="s">
        <v>32</v>
      </c>
      <c r="F581" t="s">
        <v>379</v>
      </c>
      <c r="G581">
        <f t="shared" si="9"/>
        <v>580</v>
      </c>
      <c r="H581" s="8">
        <v>2636201.7100000037</v>
      </c>
    </row>
    <row r="582" spans="1:8" x14ac:dyDescent="0.3">
      <c r="A582">
        <v>10200</v>
      </c>
      <c r="B582" t="s">
        <v>31</v>
      </c>
      <c r="C582" s="1">
        <v>44896</v>
      </c>
      <c r="D582" t="s">
        <v>8</v>
      </c>
      <c r="E582" t="s">
        <v>32</v>
      </c>
      <c r="F582" t="s">
        <v>379</v>
      </c>
      <c r="G582">
        <f t="shared" si="9"/>
        <v>581</v>
      </c>
      <c r="H582" s="8">
        <v>2072236.4000000039</v>
      </c>
    </row>
    <row r="583" spans="1:8" x14ac:dyDescent="0.3">
      <c r="A583">
        <v>10200</v>
      </c>
      <c r="B583" t="s">
        <v>31</v>
      </c>
      <c r="C583" s="1">
        <v>44927</v>
      </c>
      <c r="D583" t="s">
        <v>8</v>
      </c>
      <c r="E583" t="s">
        <v>32</v>
      </c>
      <c r="F583" t="s">
        <v>379</v>
      </c>
      <c r="G583">
        <f t="shared" si="9"/>
        <v>582</v>
      </c>
      <c r="H583" s="8">
        <v>1944459.330000005</v>
      </c>
    </row>
    <row r="584" spans="1:8" x14ac:dyDescent="0.3">
      <c r="A584">
        <v>10200</v>
      </c>
      <c r="B584" t="s">
        <v>31</v>
      </c>
      <c r="C584" s="1">
        <v>44958</v>
      </c>
      <c r="D584" t="s">
        <v>8</v>
      </c>
      <c r="E584" t="s">
        <v>32</v>
      </c>
      <c r="F584" t="s">
        <v>379</v>
      </c>
      <c r="G584">
        <f t="shared" si="9"/>
        <v>583</v>
      </c>
      <c r="H584" s="8">
        <v>2068874.8000000042</v>
      </c>
    </row>
    <row r="585" spans="1:8" x14ac:dyDescent="0.3">
      <c r="A585">
        <v>10200</v>
      </c>
      <c r="B585" t="s">
        <v>31</v>
      </c>
      <c r="C585" s="1">
        <v>44986</v>
      </c>
      <c r="D585" t="s">
        <v>8</v>
      </c>
      <c r="E585" t="s">
        <v>32</v>
      </c>
      <c r="F585" t="s">
        <v>379</v>
      </c>
      <c r="G585">
        <f t="shared" si="9"/>
        <v>584</v>
      </c>
      <c r="H585" s="8">
        <v>2584633.3500000024</v>
      </c>
    </row>
    <row r="586" spans="1:8" x14ac:dyDescent="0.3">
      <c r="A586">
        <v>10200</v>
      </c>
      <c r="B586" t="s">
        <v>31</v>
      </c>
      <c r="C586" s="1">
        <v>45017</v>
      </c>
      <c r="D586" t="s">
        <v>8</v>
      </c>
      <c r="E586" t="s">
        <v>32</v>
      </c>
      <c r="F586" t="s">
        <v>379</v>
      </c>
      <c r="G586">
        <f t="shared" si="9"/>
        <v>585</v>
      </c>
      <c r="H586" s="8">
        <v>2467878.490000003</v>
      </c>
    </row>
    <row r="587" spans="1:8" x14ac:dyDescent="0.3">
      <c r="A587">
        <v>10200</v>
      </c>
      <c r="B587" t="s">
        <v>31</v>
      </c>
      <c r="C587" s="1">
        <v>45047</v>
      </c>
      <c r="D587" t="s">
        <v>8</v>
      </c>
      <c r="E587" t="s">
        <v>32</v>
      </c>
      <c r="F587" t="s">
        <v>379</v>
      </c>
      <c r="G587">
        <f t="shared" si="9"/>
        <v>586</v>
      </c>
      <c r="H587" s="8">
        <v>2270557.8700000057</v>
      </c>
    </row>
    <row r="588" spans="1:8" x14ac:dyDescent="0.3">
      <c r="A588">
        <v>10200</v>
      </c>
      <c r="B588" t="s">
        <v>31</v>
      </c>
      <c r="C588" s="1">
        <v>45078</v>
      </c>
      <c r="D588" t="s">
        <v>8</v>
      </c>
      <c r="E588" t="s">
        <v>32</v>
      </c>
      <c r="F588" t="s">
        <v>379</v>
      </c>
      <c r="G588">
        <f t="shared" si="9"/>
        <v>587</v>
      </c>
      <c r="H588" s="8">
        <v>1844514.3300000054</v>
      </c>
    </row>
    <row r="589" spans="1:8" x14ac:dyDescent="0.3">
      <c r="A589">
        <v>10200</v>
      </c>
      <c r="B589" t="s">
        <v>31</v>
      </c>
      <c r="C589" s="1">
        <v>45108</v>
      </c>
      <c r="D589" t="s">
        <v>8</v>
      </c>
      <c r="E589" t="s">
        <v>32</v>
      </c>
      <c r="F589" t="s">
        <v>379</v>
      </c>
      <c r="G589">
        <f t="shared" si="9"/>
        <v>588</v>
      </c>
      <c r="H589" s="8">
        <v>1822943.3600000029</v>
      </c>
    </row>
    <row r="590" spans="1:8" x14ac:dyDescent="0.3">
      <c r="A590">
        <v>10200</v>
      </c>
      <c r="B590" t="s">
        <v>31</v>
      </c>
      <c r="C590" s="1">
        <v>45139</v>
      </c>
      <c r="D590" t="s">
        <v>8</v>
      </c>
      <c r="E590" t="s">
        <v>32</v>
      </c>
      <c r="F590" t="s">
        <v>379</v>
      </c>
      <c r="G590">
        <f t="shared" si="9"/>
        <v>589</v>
      </c>
      <c r="H590" s="8">
        <v>2172732.5300000086</v>
      </c>
    </row>
    <row r="591" spans="1:8" x14ac:dyDescent="0.3">
      <c r="A591">
        <v>10200</v>
      </c>
      <c r="B591" t="s">
        <v>31</v>
      </c>
      <c r="C591" s="1">
        <v>45170</v>
      </c>
      <c r="D591" t="s">
        <v>8</v>
      </c>
      <c r="E591" t="s">
        <v>32</v>
      </c>
      <c r="F591" t="s">
        <v>379</v>
      </c>
      <c r="G591">
        <f t="shared" si="9"/>
        <v>590</v>
      </c>
      <c r="H591" s="8">
        <v>2912879.4400000032</v>
      </c>
    </row>
    <row r="592" spans="1:8" x14ac:dyDescent="0.3">
      <c r="A592">
        <v>10200</v>
      </c>
      <c r="B592" t="s">
        <v>31</v>
      </c>
      <c r="C592" s="1">
        <v>45200</v>
      </c>
      <c r="D592" t="s">
        <v>8</v>
      </c>
      <c r="E592" t="s">
        <v>32</v>
      </c>
      <c r="F592" t="s">
        <v>379</v>
      </c>
      <c r="G592">
        <f t="shared" si="9"/>
        <v>591</v>
      </c>
      <c r="H592" s="8">
        <v>2286106.6800000072</v>
      </c>
    </row>
    <row r="593" spans="1:8" x14ac:dyDescent="0.3">
      <c r="A593">
        <v>10200</v>
      </c>
      <c r="B593" t="s">
        <v>31</v>
      </c>
      <c r="C593" s="1">
        <v>45231</v>
      </c>
      <c r="D593" t="s">
        <v>8</v>
      </c>
      <c r="E593" t="s">
        <v>32</v>
      </c>
      <c r="F593" t="s">
        <v>379</v>
      </c>
      <c r="G593">
        <f t="shared" si="9"/>
        <v>592</v>
      </c>
      <c r="H593" s="8">
        <v>2349630.9300000058</v>
      </c>
    </row>
    <row r="594" spans="1:8" x14ac:dyDescent="0.3">
      <c r="A594">
        <v>10200</v>
      </c>
      <c r="B594" t="s">
        <v>31</v>
      </c>
      <c r="C594" s="1">
        <v>45261</v>
      </c>
      <c r="D594" t="s">
        <v>8</v>
      </c>
      <c r="E594" t="s">
        <v>32</v>
      </c>
      <c r="F594" t="s">
        <v>379</v>
      </c>
      <c r="G594">
        <f t="shared" si="9"/>
        <v>593</v>
      </c>
      <c r="H594" s="8">
        <v>2749772.9000000046</v>
      </c>
    </row>
    <row r="595" spans="1:8" x14ac:dyDescent="0.3">
      <c r="A595">
        <v>10200</v>
      </c>
      <c r="B595" t="s">
        <v>31</v>
      </c>
      <c r="C595" s="1">
        <v>45292</v>
      </c>
      <c r="D595" t="s">
        <v>8</v>
      </c>
      <c r="E595" t="s">
        <v>32</v>
      </c>
      <c r="F595" t="s">
        <v>379</v>
      </c>
      <c r="G595">
        <f t="shared" si="9"/>
        <v>594</v>
      </c>
      <c r="H595" s="8">
        <v>1967544.4900000056</v>
      </c>
    </row>
    <row r="596" spans="1:8" x14ac:dyDescent="0.3">
      <c r="A596">
        <v>10200</v>
      </c>
      <c r="B596" t="s">
        <v>31</v>
      </c>
      <c r="C596" s="1">
        <v>45323</v>
      </c>
      <c r="D596" t="s">
        <v>8</v>
      </c>
      <c r="E596" t="s">
        <v>32</v>
      </c>
      <c r="F596" t="s">
        <v>379</v>
      </c>
      <c r="G596">
        <f t="shared" si="9"/>
        <v>595</v>
      </c>
      <c r="H596" s="8">
        <v>2107616.8800000097</v>
      </c>
    </row>
    <row r="597" spans="1:8" x14ac:dyDescent="0.3">
      <c r="A597">
        <v>10200</v>
      </c>
      <c r="B597" t="s">
        <v>31</v>
      </c>
      <c r="C597" s="1">
        <v>45352</v>
      </c>
      <c r="D597" t="s">
        <v>8</v>
      </c>
      <c r="E597" t="s">
        <v>32</v>
      </c>
      <c r="F597" t="s">
        <v>379</v>
      </c>
      <c r="G597">
        <f t="shared" si="9"/>
        <v>596</v>
      </c>
      <c r="H597" s="8">
        <v>2067177.7000000048</v>
      </c>
    </row>
    <row r="598" spans="1:8" x14ac:dyDescent="0.3">
      <c r="A598">
        <v>10200</v>
      </c>
      <c r="B598" t="s">
        <v>31</v>
      </c>
      <c r="C598" s="1">
        <v>45383</v>
      </c>
      <c r="D598" t="s">
        <v>8</v>
      </c>
      <c r="E598" t="s">
        <v>32</v>
      </c>
      <c r="F598" t="s">
        <v>379</v>
      </c>
      <c r="G598">
        <f t="shared" si="9"/>
        <v>597</v>
      </c>
      <c r="H598" s="8">
        <v>2146506.1200000024</v>
      </c>
    </row>
    <row r="599" spans="1:8" x14ac:dyDescent="0.3">
      <c r="A599">
        <v>10200</v>
      </c>
      <c r="B599" t="s">
        <v>31</v>
      </c>
      <c r="C599" s="1">
        <v>45413</v>
      </c>
      <c r="D599" t="s">
        <v>8</v>
      </c>
      <c r="E599" t="s">
        <v>32</v>
      </c>
      <c r="F599" t="s">
        <v>379</v>
      </c>
      <c r="G599">
        <f t="shared" si="9"/>
        <v>598</v>
      </c>
      <c r="H599" s="8">
        <v>2162673.6700000004</v>
      </c>
    </row>
    <row r="600" spans="1:8" x14ac:dyDescent="0.3">
      <c r="A600">
        <v>10200</v>
      </c>
      <c r="B600" t="s">
        <v>31</v>
      </c>
      <c r="C600" s="1">
        <v>45444</v>
      </c>
      <c r="D600" t="s">
        <v>8</v>
      </c>
      <c r="E600" t="s">
        <v>32</v>
      </c>
      <c r="F600" t="s">
        <v>379</v>
      </c>
      <c r="G600">
        <f t="shared" si="9"/>
        <v>599</v>
      </c>
      <c r="H600" s="8">
        <v>2401658.7500000014</v>
      </c>
    </row>
    <row r="601" spans="1:8" x14ac:dyDescent="0.3">
      <c r="A601">
        <v>10200</v>
      </c>
      <c r="B601" t="s">
        <v>31</v>
      </c>
      <c r="C601" s="1">
        <v>45474</v>
      </c>
      <c r="D601" t="s">
        <v>8</v>
      </c>
      <c r="E601" t="s">
        <v>32</v>
      </c>
      <c r="F601" t="s">
        <v>379</v>
      </c>
      <c r="G601">
        <f t="shared" si="9"/>
        <v>600</v>
      </c>
      <c r="H601" s="8">
        <v>2607872.3799999952</v>
      </c>
    </row>
    <row r="602" spans="1:8" x14ac:dyDescent="0.3">
      <c r="A602">
        <v>10200</v>
      </c>
      <c r="B602" t="s">
        <v>31</v>
      </c>
      <c r="C602" s="1">
        <v>45505</v>
      </c>
      <c r="D602" t="s">
        <v>8</v>
      </c>
      <c r="E602" t="s">
        <v>32</v>
      </c>
      <c r="F602" t="s">
        <v>379</v>
      </c>
      <c r="G602">
        <f t="shared" si="9"/>
        <v>601</v>
      </c>
      <c r="H602" s="8">
        <v>2042936.2200000007</v>
      </c>
    </row>
    <row r="603" spans="1:8" x14ac:dyDescent="0.3">
      <c r="A603">
        <v>10200</v>
      </c>
      <c r="B603" t="s">
        <v>31</v>
      </c>
      <c r="C603" s="1">
        <v>45536</v>
      </c>
      <c r="D603" t="s">
        <v>8</v>
      </c>
      <c r="E603" t="s">
        <v>32</v>
      </c>
      <c r="F603" t="s">
        <v>379</v>
      </c>
      <c r="G603">
        <f t="shared" si="9"/>
        <v>602</v>
      </c>
      <c r="H603" s="8">
        <v>2033444.2000000011</v>
      </c>
    </row>
    <row r="604" spans="1:8" x14ac:dyDescent="0.3">
      <c r="A604">
        <v>10200</v>
      </c>
      <c r="B604" t="s">
        <v>31</v>
      </c>
      <c r="C604" s="1">
        <v>45566</v>
      </c>
      <c r="D604" t="s">
        <v>8</v>
      </c>
      <c r="E604" t="s">
        <v>32</v>
      </c>
      <c r="F604" t="s">
        <v>379</v>
      </c>
      <c r="G604">
        <f t="shared" si="9"/>
        <v>603</v>
      </c>
      <c r="H604" s="8">
        <v>1743024.5800000005</v>
      </c>
    </row>
    <row r="605" spans="1:8" x14ac:dyDescent="0.3">
      <c r="A605">
        <v>10200</v>
      </c>
      <c r="B605" t="s">
        <v>31</v>
      </c>
      <c r="C605" s="1">
        <v>45597</v>
      </c>
      <c r="D605" t="s">
        <v>8</v>
      </c>
      <c r="E605" t="s">
        <v>32</v>
      </c>
      <c r="F605" t="s">
        <v>379</v>
      </c>
      <c r="G605">
        <f t="shared" si="9"/>
        <v>604</v>
      </c>
      <c r="H605" s="8">
        <v>2829061.6499999971</v>
      </c>
    </row>
    <row r="606" spans="1:8" x14ac:dyDescent="0.3">
      <c r="A606">
        <v>10200</v>
      </c>
      <c r="B606" t="s">
        <v>31</v>
      </c>
      <c r="C606" s="1">
        <v>45627</v>
      </c>
      <c r="D606" t="s">
        <v>8</v>
      </c>
      <c r="E606" t="s">
        <v>32</v>
      </c>
      <c r="F606" t="s">
        <v>379</v>
      </c>
      <c r="G606">
        <f t="shared" si="9"/>
        <v>605</v>
      </c>
      <c r="H606" s="8">
        <v>2191862.0799999963</v>
      </c>
    </row>
    <row r="607" spans="1:8" x14ac:dyDescent="0.3">
      <c r="A607">
        <v>10200</v>
      </c>
      <c r="B607" t="s">
        <v>31</v>
      </c>
      <c r="C607" s="1">
        <v>45658</v>
      </c>
      <c r="D607" t="s">
        <v>8</v>
      </c>
      <c r="E607" t="s">
        <v>32</v>
      </c>
      <c r="F607" t="s">
        <v>379</v>
      </c>
      <c r="G607">
        <f t="shared" si="9"/>
        <v>606</v>
      </c>
      <c r="H607" s="8">
        <v>2382736.3699999996</v>
      </c>
    </row>
    <row r="608" spans="1:8" x14ac:dyDescent="0.3">
      <c r="A608">
        <v>10200</v>
      </c>
      <c r="B608" t="s">
        <v>31</v>
      </c>
      <c r="C608" s="1">
        <v>45689</v>
      </c>
      <c r="D608" t="s">
        <v>8</v>
      </c>
      <c r="E608" t="s">
        <v>32</v>
      </c>
      <c r="F608" t="s">
        <v>379</v>
      </c>
      <c r="G608">
        <f t="shared" si="9"/>
        <v>607</v>
      </c>
      <c r="H608" s="8">
        <v>2509161.84</v>
      </c>
    </row>
    <row r="609" spans="1:8" x14ac:dyDescent="0.3">
      <c r="A609">
        <v>10200</v>
      </c>
      <c r="B609" t="s">
        <v>31</v>
      </c>
      <c r="C609" s="1">
        <v>45717</v>
      </c>
      <c r="D609" t="s">
        <v>8</v>
      </c>
      <c r="E609" t="s">
        <v>32</v>
      </c>
      <c r="F609" t="s">
        <v>379</v>
      </c>
      <c r="G609">
        <f t="shared" si="9"/>
        <v>608</v>
      </c>
      <c r="H609" s="8">
        <v>2331626.1299999994</v>
      </c>
    </row>
    <row r="610" spans="1:8" x14ac:dyDescent="0.3">
      <c r="A610">
        <v>10200</v>
      </c>
      <c r="B610" t="s">
        <v>31</v>
      </c>
      <c r="C610" s="1">
        <v>45748</v>
      </c>
      <c r="D610" t="s">
        <v>8</v>
      </c>
      <c r="E610" t="s">
        <v>32</v>
      </c>
      <c r="F610" t="s">
        <v>379</v>
      </c>
      <c r="G610">
        <f t="shared" si="9"/>
        <v>609</v>
      </c>
      <c r="H610" s="8">
        <v>2136091.3299999982</v>
      </c>
    </row>
    <row r="611" spans="1:8" x14ac:dyDescent="0.3">
      <c r="A611">
        <v>10200</v>
      </c>
      <c r="B611" t="s">
        <v>31</v>
      </c>
      <c r="C611" s="1">
        <v>45778</v>
      </c>
      <c r="D611" t="s">
        <v>8</v>
      </c>
      <c r="E611" t="s">
        <v>32</v>
      </c>
      <c r="F611" t="s">
        <v>379</v>
      </c>
      <c r="G611">
        <f t="shared" si="9"/>
        <v>610</v>
      </c>
      <c r="H611" s="8">
        <v>3190150.2199999872</v>
      </c>
    </row>
    <row r="612" spans="1:8" x14ac:dyDescent="0.3">
      <c r="A612">
        <v>10200</v>
      </c>
      <c r="B612" t="s">
        <v>31</v>
      </c>
      <c r="C612" s="1">
        <v>45809</v>
      </c>
      <c r="D612" t="s">
        <v>8</v>
      </c>
      <c r="E612" t="s">
        <v>32</v>
      </c>
      <c r="F612" t="s">
        <v>379</v>
      </c>
      <c r="G612">
        <f t="shared" si="9"/>
        <v>611</v>
      </c>
      <c r="H612" s="8">
        <v>2726262.7799999928</v>
      </c>
    </row>
    <row r="613" spans="1:8" x14ac:dyDescent="0.3">
      <c r="A613">
        <v>10200</v>
      </c>
      <c r="B613" t="s">
        <v>31</v>
      </c>
      <c r="C613" s="1">
        <v>45839</v>
      </c>
      <c r="D613" t="s">
        <v>8</v>
      </c>
      <c r="E613" t="s">
        <v>32</v>
      </c>
      <c r="F613" t="s">
        <v>379</v>
      </c>
      <c r="G613">
        <f t="shared" si="9"/>
        <v>612</v>
      </c>
      <c r="H613" s="8">
        <v>2338424.7999999938</v>
      </c>
    </row>
    <row r="614" spans="1:8" x14ac:dyDescent="0.3">
      <c r="A614">
        <v>10200</v>
      </c>
      <c r="B614" t="s">
        <v>31</v>
      </c>
      <c r="C614" s="1">
        <v>45870</v>
      </c>
      <c r="D614" t="s">
        <v>8</v>
      </c>
      <c r="E614" t="s">
        <v>32</v>
      </c>
      <c r="F614" t="s">
        <v>379</v>
      </c>
      <c r="G614">
        <f t="shared" si="9"/>
        <v>613</v>
      </c>
      <c r="H614" s="8">
        <v>2621084.519999993</v>
      </c>
    </row>
    <row r="615" spans="1:8" x14ac:dyDescent="0.3">
      <c r="A615">
        <v>10200</v>
      </c>
      <c r="B615" t="s">
        <v>31</v>
      </c>
      <c r="C615" s="1">
        <v>45901</v>
      </c>
      <c r="D615" t="s">
        <v>8</v>
      </c>
      <c r="E615" t="s">
        <v>32</v>
      </c>
      <c r="F615" t="s">
        <v>379</v>
      </c>
      <c r="G615">
        <f t="shared" si="9"/>
        <v>614</v>
      </c>
      <c r="H615" s="8">
        <v>2700850.0999999871</v>
      </c>
    </row>
    <row r="616" spans="1:8" x14ac:dyDescent="0.3">
      <c r="A616">
        <v>10200</v>
      </c>
      <c r="B616" t="s">
        <v>31</v>
      </c>
      <c r="C616" s="1">
        <v>45931</v>
      </c>
      <c r="D616" t="s">
        <v>8</v>
      </c>
      <c r="E616" t="s">
        <v>32</v>
      </c>
      <c r="F616" t="s">
        <v>379</v>
      </c>
      <c r="G616">
        <f t="shared" si="9"/>
        <v>615</v>
      </c>
      <c r="H616" s="8">
        <v>2580250.7599999881</v>
      </c>
    </row>
    <row r="617" spans="1:8" x14ac:dyDescent="0.3">
      <c r="A617">
        <v>10200</v>
      </c>
      <c r="B617" t="s">
        <v>31</v>
      </c>
      <c r="C617" s="1">
        <v>45962</v>
      </c>
      <c r="D617" t="s">
        <v>8</v>
      </c>
      <c r="E617" t="s">
        <v>32</v>
      </c>
      <c r="F617" t="s">
        <v>379</v>
      </c>
      <c r="G617">
        <f t="shared" si="9"/>
        <v>616</v>
      </c>
      <c r="H617" s="8">
        <v>2544385.8599999882</v>
      </c>
    </row>
    <row r="618" spans="1:8" x14ac:dyDescent="0.3">
      <c r="A618">
        <v>10200</v>
      </c>
      <c r="B618" t="s">
        <v>31</v>
      </c>
      <c r="C618" s="1">
        <v>45992</v>
      </c>
      <c r="D618" t="s">
        <v>8</v>
      </c>
      <c r="E618" t="s">
        <v>32</v>
      </c>
      <c r="F618" t="s">
        <v>379</v>
      </c>
      <c r="G618">
        <f t="shared" si="9"/>
        <v>617</v>
      </c>
      <c r="H618" s="8">
        <v>3406436.9499999858</v>
      </c>
    </row>
    <row r="619" spans="1:8" x14ac:dyDescent="0.3">
      <c r="A619">
        <v>10200</v>
      </c>
      <c r="B619" t="s">
        <v>31</v>
      </c>
      <c r="C619" s="1">
        <v>46023</v>
      </c>
      <c r="D619" t="s">
        <v>8</v>
      </c>
      <c r="E619" t="s">
        <v>32</v>
      </c>
      <c r="F619" t="s">
        <v>379</v>
      </c>
      <c r="G619">
        <f t="shared" si="9"/>
        <v>618</v>
      </c>
      <c r="H619" s="8">
        <v>3406436.9499999858</v>
      </c>
    </row>
    <row r="620" spans="1:8" x14ac:dyDescent="0.3">
      <c r="A620">
        <v>10200</v>
      </c>
      <c r="B620" t="s">
        <v>31</v>
      </c>
      <c r="C620" s="1">
        <v>46054</v>
      </c>
      <c r="D620" t="s">
        <v>8</v>
      </c>
      <c r="E620" t="s">
        <v>32</v>
      </c>
      <c r="F620" t="s">
        <v>379</v>
      </c>
      <c r="G620">
        <f t="shared" si="9"/>
        <v>619</v>
      </c>
      <c r="H620" s="8">
        <v>3406436.9499999858</v>
      </c>
    </row>
    <row r="621" spans="1:8" x14ac:dyDescent="0.3">
      <c r="A621">
        <v>10200</v>
      </c>
      <c r="B621" t="s">
        <v>31</v>
      </c>
      <c r="C621" s="1">
        <v>46082</v>
      </c>
      <c r="D621" t="s">
        <v>8</v>
      </c>
      <c r="E621" t="s">
        <v>32</v>
      </c>
      <c r="F621" t="s">
        <v>379</v>
      </c>
      <c r="G621">
        <f t="shared" si="9"/>
        <v>620</v>
      </c>
      <c r="H621" s="8">
        <v>3406436.9499999858</v>
      </c>
    </row>
    <row r="622" spans="1:8" x14ac:dyDescent="0.3">
      <c r="A622">
        <v>10200</v>
      </c>
      <c r="B622" t="s">
        <v>31</v>
      </c>
      <c r="C622" s="1">
        <v>46113</v>
      </c>
      <c r="D622" t="s">
        <v>8</v>
      </c>
      <c r="E622" t="s">
        <v>32</v>
      </c>
      <c r="F622" t="s">
        <v>379</v>
      </c>
      <c r="G622">
        <f t="shared" si="9"/>
        <v>621</v>
      </c>
      <c r="H622" s="8">
        <v>3406436.9499999858</v>
      </c>
    </row>
    <row r="623" spans="1:8" x14ac:dyDescent="0.3">
      <c r="A623">
        <v>10200</v>
      </c>
      <c r="B623" t="s">
        <v>31</v>
      </c>
      <c r="C623" s="1">
        <v>46143</v>
      </c>
      <c r="D623" t="s">
        <v>8</v>
      </c>
      <c r="E623" t="s">
        <v>32</v>
      </c>
      <c r="F623" t="s">
        <v>379</v>
      </c>
      <c r="G623">
        <f t="shared" si="9"/>
        <v>622</v>
      </c>
      <c r="H623" s="8">
        <v>3406436.9499999858</v>
      </c>
    </row>
    <row r="624" spans="1:8" x14ac:dyDescent="0.3">
      <c r="A624">
        <v>10200</v>
      </c>
      <c r="B624" t="s">
        <v>31</v>
      </c>
      <c r="C624" s="1">
        <v>46174</v>
      </c>
      <c r="D624" t="s">
        <v>8</v>
      </c>
      <c r="E624" t="s">
        <v>32</v>
      </c>
      <c r="F624" t="s">
        <v>379</v>
      </c>
      <c r="G624">
        <f t="shared" si="9"/>
        <v>623</v>
      </c>
      <c r="H624" s="8">
        <v>3406436.9499999858</v>
      </c>
    </row>
    <row r="625" spans="1:8" x14ac:dyDescent="0.3">
      <c r="A625">
        <v>10204</v>
      </c>
      <c r="B625" t="s">
        <v>534</v>
      </c>
      <c r="C625" s="1">
        <v>45748</v>
      </c>
      <c r="D625" t="s">
        <v>8</v>
      </c>
      <c r="E625" t="s">
        <v>16</v>
      </c>
      <c r="F625" t="s">
        <v>379</v>
      </c>
      <c r="G625">
        <f t="shared" si="9"/>
        <v>624</v>
      </c>
      <c r="H625" s="8">
        <v>1020</v>
      </c>
    </row>
    <row r="626" spans="1:8" x14ac:dyDescent="0.3">
      <c r="A626">
        <v>10204</v>
      </c>
      <c r="B626" t="s">
        <v>534</v>
      </c>
      <c r="C626" s="1">
        <v>45778</v>
      </c>
      <c r="D626" t="s">
        <v>8</v>
      </c>
      <c r="E626" t="s">
        <v>16</v>
      </c>
      <c r="F626" t="s">
        <v>379</v>
      </c>
      <c r="G626">
        <f t="shared" si="9"/>
        <v>625</v>
      </c>
      <c r="H626" s="8">
        <v>2435.62</v>
      </c>
    </row>
    <row r="627" spans="1:8" x14ac:dyDescent="0.3">
      <c r="A627">
        <v>10204</v>
      </c>
      <c r="B627" t="s">
        <v>534</v>
      </c>
      <c r="C627" s="1">
        <v>45809</v>
      </c>
      <c r="D627" t="s">
        <v>8</v>
      </c>
      <c r="E627" t="s">
        <v>16</v>
      </c>
      <c r="F627" t="s">
        <v>379</v>
      </c>
      <c r="G627">
        <f t="shared" si="9"/>
        <v>626</v>
      </c>
      <c r="H627" s="8">
        <v>3755.62</v>
      </c>
    </row>
    <row r="628" spans="1:8" x14ac:dyDescent="0.3">
      <c r="A628">
        <v>10204</v>
      </c>
      <c r="B628" t="s">
        <v>534</v>
      </c>
      <c r="C628" s="1">
        <v>45839</v>
      </c>
      <c r="D628" t="s">
        <v>8</v>
      </c>
      <c r="E628" t="s">
        <v>16</v>
      </c>
      <c r="F628" t="s">
        <v>379</v>
      </c>
      <c r="G628">
        <f t="shared" si="9"/>
        <v>627</v>
      </c>
      <c r="H628" s="8">
        <v>4831.6900000000005</v>
      </c>
    </row>
    <row r="629" spans="1:8" x14ac:dyDescent="0.3">
      <c r="A629">
        <v>10204</v>
      </c>
      <c r="B629" t="s">
        <v>534</v>
      </c>
      <c r="C629" s="1">
        <v>45870</v>
      </c>
      <c r="D629" t="s">
        <v>8</v>
      </c>
      <c r="E629" t="s">
        <v>16</v>
      </c>
      <c r="F629" t="s">
        <v>379</v>
      </c>
      <c r="G629">
        <f t="shared" si="9"/>
        <v>628</v>
      </c>
      <c r="H629" s="8">
        <v>2156.0699999999997</v>
      </c>
    </row>
    <row r="630" spans="1:8" x14ac:dyDescent="0.3">
      <c r="A630">
        <v>10204</v>
      </c>
      <c r="B630" t="s">
        <v>534</v>
      </c>
      <c r="C630" s="1">
        <v>45901</v>
      </c>
      <c r="D630" t="s">
        <v>8</v>
      </c>
      <c r="E630" t="s">
        <v>16</v>
      </c>
      <c r="F630" t="s">
        <v>379</v>
      </c>
      <c r="G630">
        <f t="shared" si="9"/>
        <v>629</v>
      </c>
      <c r="H630" s="8">
        <v>1080</v>
      </c>
    </row>
    <row r="631" spans="1:8" x14ac:dyDescent="0.3">
      <c r="A631">
        <v>10204</v>
      </c>
      <c r="B631" t="s">
        <v>534</v>
      </c>
      <c r="C631" s="1">
        <v>45931</v>
      </c>
      <c r="D631" t="s">
        <v>8</v>
      </c>
      <c r="E631" t="s">
        <v>16</v>
      </c>
      <c r="F631" t="s">
        <v>379</v>
      </c>
      <c r="G631">
        <f t="shared" si="9"/>
        <v>630</v>
      </c>
      <c r="H631" s="8">
        <v>1080</v>
      </c>
    </row>
    <row r="632" spans="1:8" x14ac:dyDescent="0.3">
      <c r="A632">
        <v>11110</v>
      </c>
      <c r="B632" t="s">
        <v>33</v>
      </c>
      <c r="C632" s="1">
        <v>44743</v>
      </c>
      <c r="D632" t="s">
        <v>8</v>
      </c>
      <c r="E632" t="s">
        <v>9</v>
      </c>
      <c r="F632" t="s">
        <v>379</v>
      </c>
      <c r="G632">
        <f t="shared" si="9"/>
        <v>631</v>
      </c>
      <c r="H632" s="8">
        <v>668690.15000000037</v>
      </c>
    </row>
    <row r="633" spans="1:8" x14ac:dyDescent="0.3">
      <c r="A633">
        <v>11110</v>
      </c>
      <c r="B633" t="s">
        <v>33</v>
      </c>
      <c r="C633" s="1">
        <v>44774</v>
      </c>
      <c r="D633" t="s">
        <v>8</v>
      </c>
      <c r="E633" t="s">
        <v>9</v>
      </c>
      <c r="F633" t="s">
        <v>379</v>
      </c>
      <c r="G633">
        <f t="shared" si="9"/>
        <v>632</v>
      </c>
      <c r="H633" s="8">
        <v>640250.1100000001</v>
      </c>
    </row>
    <row r="634" spans="1:8" x14ac:dyDescent="0.3">
      <c r="A634">
        <v>11110</v>
      </c>
      <c r="B634" t="s">
        <v>33</v>
      </c>
      <c r="C634" s="1">
        <v>44805</v>
      </c>
      <c r="D634" t="s">
        <v>8</v>
      </c>
      <c r="E634" t="s">
        <v>9</v>
      </c>
      <c r="F634" t="s">
        <v>379</v>
      </c>
      <c r="G634">
        <f t="shared" si="9"/>
        <v>633</v>
      </c>
      <c r="H634" s="8">
        <v>263185.75000000111</v>
      </c>
    </row>
    <row r="635" spans="1:8" x14ac:dyDescent="0.3">
      <c r="A635">
        <v>11110</v>
      </c>
      <c r="B635" t="s">
        <v>33</v>
      </c>
      <c r="C635" s="1">
        <v>44835</v>
      </c>
      <c r="D635" t="s">
        <v>8</v>
      </c>
      <c r="E635" t="s">
        <v>9</v>
      </c>
      <c r="F635" t="s">
        <v>379</v>
      </c>
      <c r="G635">
        <f t="shared" si="9"/>
        <v>634</v>
      </c>
      <c r="H635" s="8">
        <v>696230.42000000027</v>
      </c>
    </row>
    <row r="636" spans="1:8" x14ac:dyDescent="0.3">
      <c r="A636">
        <v>11110</v>
      </c>
      <c r="B636" t="s">
        <v>33</v>
      </c>
      <c r="C636" s="1">
        <v>44866</v>
      </c>
      <c r="D636" t="s">
        <v>8</v>
      </c>
      <c r="E636" t="s">
        <v>9</v>
      </c>
      <c r="F636" t="s">
        <v>379</v>
      </c>
      <c r="G636">
        <f t="shared" si="9"/>
        <v>635</v>
      </c>
      <c r="H636" s="8">
        <v>468106.05000000016</v>
      </c>
    </row>
    <row r="637" spans="1:8" x14ac:dyDescent="0.3">
      <c r="A637">
        <v>11110</v>
      </c>
      <c r="B637" t="s">
        <v>33</v>
      </c>
      <c r="C637" s="1">
        <v>44896</v>
      </c>
      <c r="D637" t="s">
        <v>8</v>
      </c>
      <c r="E637" t="s">
        <v>9</v>
      </c>
      <c r="F637" t="s">
        <v>379</v>
      </c>
      <c r="G637">
        <f t="shared" si="9"/>
        <v>636</v>
      </c>
      <c r="H637" s="8">
        <v>291944.65999999858</v>
      </c>
    </row>
    <row r="638" spans="1:8" x14ac:dyDescent="0.3">
      <c r="A638">
        <v>11110</v>
      </c>
      <c r="B638" t="s">
        <v>33</v>
      </c>
      <c r="C638" s="1">
        <v>44927</v>
      </c>
      <c r="D638" t="s">
        <v>8</v>
      </c>
      <c r="E638" t="s">
        <v>9</v>
      </c>
      <c r="F638" t="s">
        <v>379</v>
      </c>
      <c r="G638">
        <f t="shared" si="9"/>
        <v>637</v>
      </c>
      <c r="H638" s="8">
        <v>539499.35999999917</v>
      </c>
    </row>
    <row r="639" spans="1:8" x14ac:dyDescent="0.3">
      <c r="A639">
        <v>11110</v>
      </c>
      <c r="B639" t="s">
        <v>33</v>
      </c>
      <c r="C639" s="1">
        <v>44958</v>
      </c>
      <c r="D639" t="s">
        <v>8</v>
      </c>
      <c r="E639" t="s">
        <v>9</v>
      </c>
      <c r="F639" t="s">
        <v>379</v>
      </c>
      <c r="G639">
        <f t="shared" si="9"/>
        <v>638</v>
      </c>
      <c r="H639" s="8">
        <v>448469.7200000002</v>
      </c>
    </row>
    <row r="640" spans="1:8" x14ac:dyDescent="0.3">
      <c r="A640">
        <v>11110</v>
      </c>
      <c r="B640" t="s">
        <v>33</v>
      </c>
      <c r="C640" s="1">
        <v>44986</v>
      </c>
      <c r="D640" t="s">
        <v>8</v>
      </c>
      <c r="E640" t="s">
        <v>9</v>
      </c>
      <c r="F640" t="s">
        <v>379</v>
      </c>
      <c r="G640">
        <f t="shared" si="9"/>
        <v>639</v>
      </c>
      <c r="H640" s="8">
        <v>1321034.3200000015</v>
      </c>
    </row>
    <row r="641" spans="1:8" x14ac:dyDescent="0.3">
      <c r="A641">
        <v>11110</v>
      </c>
      <c r="B641" t="s">
        <v>33</v>
      </c>
      <c r="C641" s="1">
        <v>45017</v>
      </c>
      <c r="D641" t="s">
        <v>8</v>
      </c>
      <c r="E641" t="s">
        <v>9</v>
      </c>
      <c r="F641" t="s">
        <v>379</v>
      </c>
      <c r="G641">
        <f t="shared" si="9"/>
        <v>640</v>
      </c>
      <c r="H641" s="8">
        <v>1308159.3500000008</v>
      </c>
    </row>
    <row r="642" spans="1:8" x14ac:dyDescent="0.3">
      <c r="A642">
        <v>11110</v>
      </c>
      <c r="B642" t="s">
        <v>33</v>
      </c>
      <c r="C642" s="1">
        <v>45047</v>
      </c>
      <c r="D642" t="s">
        <v>8</v>
      </c>
      <c r="E642" t="s">
        <v>9</v>
      </c>
      <c r="F642" t="s">
        <v>379</v>
      </c>
      <c r="G642">
        <f t="shared" si="9"/>
        <v>641</v>
      </c>
      <c r="H642" s="8">
        <v>1678691.7600000023</v>
      </c>
    </row>
    <row r="643" spans="1:8" x14ac:dyDescent="0.3">
      <c r="A643">
        <v>11110</v>
      </c>
      <c r="B643" t="s">
        <v>33</v>
      </c>
      <c r="C643" s="1">
        <v>45078</v>
      </c>
      <c r="D643" t="s">
        <v>8</v>
      </c>
      <c r="E643" t="s">
        <v>9</v>
      </c>
      <c r="F643" t="s">
        <v>379</v>
      </c>
      <c r="G643">
        <f t="shared" si="9"/>
        <v>642</v>
      </c>
      <c r="H643" s="8">
        <v>2477966.8900000015</v>
      </c>
    </row>
    <row r="644" spans="1:8" x14ac:dyDescent="0.3">
      <c r="A644">
        <v>11110</v>
      </c>
      <c r="B644" t="s">
        <v>33</v>
      </c>
      <c r="C644" s="1">
        <v>45108</v>
      </c>
      <c r="D644" t="s">
        <v>8</v>
      </c>
      <c r="E644" t="s">
        <v>9</v>
      </c>
      <c r="F644" t="s">
        <v>379</v>
      </c>
      <c r="G644">
        <f t="shared" ref="G644:G707" si="10">G643+1</f>
        <v>643</v>
      </c>
      <c r="H644" s="8">
        <v>2299002.2800000012</v>
      </c>
    </row>
    <row r="645" spans="1:8" x14ac:dyDescent="0.3">
      <c r="A645">
        <v>11110</v>
      </c>
      <c r="B645" t="s">
        <v>33</v>
      </c>
      <c r="C645" s="1">
        <v>45139</v>
      </c>
      <c r="D645" t="s">
        <v>8</v>
      </c>
      <c r="E645" t="s">
        <v>9</v>
      </c>
      <c r="F645" t="s">
        <v>379</v>
      </c>
      <c r="G645">
        <f t="shared" si="10"/>
        <v>644</v>
      </c>
      <c r="H645" s="8">
        <v>1448042.9599999967</v>
      </c>
    </row>
    <row r="646" spans="1:8" x14ac:dyDescent="0.3">
      <c r="A646">
        <v>11110</v>
      </c>
      <c r="B646" t="s">
        <v>33</v>
      </c>
      <c r="C646" s="1">
        <v>45170</v>
      </c>
      <c r="D646" t="s">
        <v>8</v>
      </c>
      <c r="E646" t="s">
        <v>9</v>
      </c>
      <c r="F646" t="s">
        <v>379</v>
      </c>
      <c r="G646">
        <f t="shared" si="10"/>
        <v>645</v>
      </c>
      <c r="H646" s="8">
        <v>1603521.6599999955</v>
      </c>
    </row>
    <row r="647" spans="1:8" x14ac:dyDescent="0.3">
      <c r="A647">
        <v>11110</v>
      </c>
      <c r="B647" t="s">
        <v>33</v>
      </c>
      <c r="C647" s="1">
        <v>45200</v>
      </c>
      <c r="D647" t="s">
        <v>8</v>
      </c>
      <c r="E647" t="s">
        <v>9</v>
      </c>
      <c r="F647" t="s">
        <v>379</v>
      </c>
      <c r="G647">
        <f t="shared" si="10"/>
        <v>646</v>
      </c>
      <c r="H647" s="8">
        <v>2138085.0399999982</v>
      </c>
    </row>
    <row r="648" spans="1:8" x14ac:dyDescent="0.3">
      <c r="A648">
        <v>11110</v>
      </c>
      <c r="B648" t="s">
        <v>33</v>
      </c>
      <c r="C648" s="1">
        <v>45231</v>
      </c>
      <c r="D648" t="s">
        <v>8</v>
      </c>
      <c r="E648" t="s">
        <v>9</v>
      </c>
      <c r="F648" t="s">
        <v>379</v>
      </c>
      <c r="G648">
        <f t="shared" si="10"/>
        <v>647</v>
      </c>
      <c r="H648" s="8">
        <v>2024767.6699999995</v>
      </c>
    </row>
    <row r="649" spans="1:8" x14ac:dyDescent="0.3">
      <c r="A649">
        <v>11110</v>
      </c>
      <c r="B649" t="s">
        <v>33</v>
      </c>
      <c r="C649" s="1">
        <v>45261</v>
      </c>
      <c r="D649" t="s">
        <v>8</v>
      </c>
      <c r="E649" t="s">
        <v>9</v>
      </c>
      <c r="F649" t="s">
        <v>379</v>
      </c>
      <c r="G649">
        <f t="shared" si="10"/>
        <v>648</v>
      </c>
      <c r="H649" s="8">
        <v>1416157.4299999934</v>
      </c>
    </row>
    <row r="650" spans="1:8" x14ac:dyDescent="0.3">
      <c r="A650">
        <v>11110</v>
      </c>
      <c r="B650" t="s">
        <v>33</v>
      </c>
      <c r="C650" s="1">
        <v>45292</v>
      </c>
      <c r="D650" t="s">
        <v>8</v>
      </c>
      <c r="E650" t="s">
        <v>9</v>
      </c>
      <c r="F650" t="s">
        <v>379</v>
      </c>
      <c r="G650">
        <f t="shared" si="10"/>
        <v>649</v>
      </c>
      <c r="H650" s="8">
        <v>1645424.6199999931</v>
      </c>
    </row>
    <row r="651" spans="1:8" x14ac:dyDescent="0.3">
      <c r="A651">
        <v>11110</v>
      </c>
      <c r="B651" t="s">
        <v>33</v>
      </c>
      <c r="C651" s="1">
        <v>45323</v>
      </c>
      <c r="D651" t="s">
        <v>8</v>
      </c>
      <c r="E651" t="s">
        <v>9</v>
      </c>
      <c r="F651" t="s">
        <v>379</v>
      </c>
      <c r="G651">
        <f t="shared" si="10"/>
        <v>650</v>
      </c>
      <c r="H651" s="8">
        <v>1518180.1499999918</v>
      </c>
    </row>
    <row r="652" spans="1:8" x14ac:dyDescent="0.3">
      <c r="A652">
        <v>11110</v>
      </c>
      <c r="B652" t="s">
        <v>33</v>
      </c>
      <c r="C652" s="1">
        <v>45352</v>
      </c>
      <c r="D652" t="s">
        <v>8</v>
      </c>
      <c r="E652" t="s">
        <v>9</v>
      </c>
      <c r="F652" t="s">
        <v>379</v>
      </c>
      <c r="G652">
        <f t="shared" si="10"/>
        <v>651</v>
      </c>
      <c r="H652" s="8">
        <v>1687886.7099999932</v>
      </c>
    </row>
    <row r="653" spans="1:8" x14ac:dyDescent="0.3">
      <c r="A653">
        <v>11110</v>
      </c>
      <c r="B653" t="s">
        <v>33</v>
      </c>
      <c r="C653" s="1">
        <v>45383</v>
      </c>
      <c r="D653" t="s">
        <v>8</v>
      </c>
      <c r="E653" t="s">
        <v>9</v>
      </c>
      <c r="F653" t="s">
        <v>379</v>
      </c>
      <c r="G653">
        <f t="shared" si="10"/>
        <v>652</v>
      </c>
      <c r="H653" s="8">
        <v>1845949.659999996</v>
      </c>
    </row>
    <row r="654" spans="1:8" x14ac:dyDescent="0.3">
      <c r="A654">
        <v>11110</v>
      </c>
      <c r="B654" t="s">
        <v>33</v>
      </c>
      <c r="C654" s="1">
        <v>45413</v>
      </c>
      <c r="D654" t="s">
        <v>8</v>
      </c>
      <c r="E654" t="s">
        <v>9</v>
      </c>
      <c r="F654" t="s">
        <v>379</v>
      </c>
      <c r="G654">
        <f t="shared" si="10"/>
        <v>653</v>
      </c>
      <c r="H654" s="8">
        <v>2318192.0299999947</v>
      </c>
    </row>
    <row r="655" spans="1:8" x14ac:dyDescent="0.3">
      <c r="A655">
        <v>11110</v>
      </c>
      <c r="B655" t="s">
        <v>33</v>
      </c>
      <c r="C655" s="1">
        <v>45444</v>
      </c>
      <c r="D655" t="s">
        <v>8</v>
      </c>
      <c r="E655" t="s">
        <v>9</v>
      </c>
      <c r="F655" t="s">
        <v>379</v>
      </c>
      <c r="G655">
        <f t="shared" si="10"/>
        <v>654</v>
      </c>
      <c r="H655" s="8">
        <v>2387501.5599999935</v>
      </c>
    </row>
    <row r="656" spans="1:8" x14ac:dyDescent="0.3">
      <c r="A656">
        <v>11110</v>
      </c>
      <c r="B656" t="s">
        <v>33</v>
      </c>
      <c r="C656" s="1">
        <v>45474</v>
      </c>
      <c r="D656" t="s">
        <v>8</v>
      </c>
      <c r="E656" t="s">
        <v>9</v>
      </c>
      <c r="F656" t="s">
        <v>379</v>
      </c>
      <c r="G656">
        <f t="shared" si="10"/>
        <v>655</v>
      </c>
      <c r="H656" s="8">
        <v>2106019.5199999963</v>
      </c>
    </row>
    <row r="657" spans="1:8" x14ac:dyDescent="0.3">
      <c r="A657">
        <v>11110</v>
      </c>
      <c r="B657" t="s">
        <v>33</v>
      </c>
      <c r="C657" s="1">
        <v>45505</v>
      </c>
      <c r="D657" t="s">
        <v>8</v>
      </c>
      <c r="E657" t="s">
        <v>9</v>
      </c>
      <c r="F657" t="s">
        <v>379</v>
      </c>
      <c r="G657">
        <f t="shared" si="10"/>
        <v>656</v>
      </c>
      <c r="H657" s="8">
        <v>2263917.899999992</v>
      </c>
    </row>
    <row r="658" spans="1:8" x14ac:dyDescent="0.3">
      <c r="A658">
        <v>11110</v>
      </c>
      <c r="B658" t="s">
        <v>33</v>
      </c>
      <c r="C658" s="1">
        <v>45536</v>
      </c>
      <c r="D658" t="s">
        <v>8</v>
      </c>
      <c r="E658" t="s">
        <v>9</v>
      </c>
      <c r="F658" t="s">
        <v>379</v>
      </c>
      <c r="G658">
        <f t="shared" si="10"/>
        <v>657</v>
      </c>
      <c r="H658" s="8">
        <v>2442433.6399999936</v>
      </c>
    </row>
    <row r="659" spans="1:8" x14ac:dyDescent="0.3">
      <c r="A659">
        <v>11110</v>
      </c>
      <c r="B659" t="s">
        <v>33</v>
      </c>
      <c r="C659" s="1">
        <v>45566</v>
      </c>
      <c r="D659" t="s">
        <v>8</v>
      </c>
      <c r="E659" t="s">
        <v>9</v>
      </c>
      <c r="F659" t="s">
        <v>379</v>
      </c>
      <c r="G659">
        <f t="shared" si="10"/>
        <v>658</v>
      </c>
      <c r="H659" s="8">
        <v>2749459.3299999917</v>
      </c>
    </row>
    <row r="660" spans="1:8" x14ac:dyDescent="0.3">
      <c r="A660">
        <v>11110</v>
      </c>
      <c r="B660" t="s">
        <v>33</v>
      </c>
      <c r="C660" s="1">
        <v>45597</v>
      </c>
      <c r="D660" t="s">
        <v>8</v>
      </c>
      <c r="E660" t="s">
        <v>9</v>
      </c>
      <c r="F660" t="s">
        <v>379</v>
      </c>
      <c r="G660">
        <f t="shared" si="10"/>
        <v>659</v>
      </c>
      <c r="H660" s="8">
        <v>2167094.7599999961</v>
      </c>
    </row>
    <row r="661" spans="1:8" x14ac:dyDescent="0.3">
      <c r="A661">
        <v>11110</v>
      </c>
      <c r="B661" t="s">
        <v>33</v>
      </c>
      <c r="C661" s="1">
        <v>45627</v>
      </c>
      <c r="D661" t="s">
        <v>8</v>
      </c>
      <c r="E661" t="s">
        <v>9</v>
      </c>
      <c r="F661" t="s">
        <v>379</v>
      </c>
      <c r="G661">
        <f t="shared" si="10"/>
        <v>660</v>
      </c>
      <c r="H661" s="8">
        <v>835422.70999999892</v>
      </c>
    </row>
    <row r="662" spans="1:8" x14ac:dyDescent="0.3">
      <c r="A662">
        <v>11110</v>
      </c>
      <c r="B662" t="s">
        <v>33</v>
      </c>
      <c r="C662" s="1">
        <v>45658</v>
      </c>
      <c r="D662" t="s">
        <v>8</v>
      </c>
      <c r="E662" t="s">
        <v>9</v>
      </c>
      <c r="F662" t="s">
        <v>379</v>
      </c>
      <c r="G662">
        <f t="shared" si="10"/>
        <v>661</v>
      </c>
      <c r="H662" s="8">
        <v>669614.25000000035</v>
      </c>
    </row>
    <row r="663" spans="1:8" x14ac:dyDescent="0.3">
      <c r="A663">
        <v>11110</v>
      </c>
      <c r="B663" t="s">
        <v>33</v>
      </c>
      <c r="C663" s="1">
        <v>45689</v>
      </c>
      <c r="D663" t="s">
        <v>8</v>
      </c>
      <c r="E663" t="s">
        <v>9</v>
      </c>
      <c r="F663" t="s">
        <v>379</v>
      </c>
      <c r="G663">
        <f t="shared" si="10"/>
        <v>662</v>
      </c>
      <c r="H663" s="8">
        <v>689999.57999999903</v>
      </c>
    </row>
    <row r="664" spans="1:8" x14ac:dyDescent="0.3">
      <c r="A664">
        <v>11110</v>
      </c>
      <c r="B664" t="s">
        <v>33</v>
      </c>
      <c r="C664" s="1">
        <v>45717</v>
      </c>
      <c r="D664" t="s">
        <v>8</v>
      </c>
      <c r="E664" t="s">
        <v>9</v>
      </c>
      <c r="F664" t="s">
        <v>379</v>
      </c>
      <c r="G664">
        <f t="shared" si="10"/>
        <v>663</v>
      </c>
      <c r="H664" s="8">
        <v>1582076.349999998</v>
      </c>
    </row>
    <row r="665" spans="1:8" x14ac:dyDescent="0.3">
      <c r="A665">
        <v>11110</v>
      </c>
      <c r="B665" t="s">
        <v>33</v>
      </c>
      <c r="C665" s="1">
        <v>45748</v>
      </c>
      <c r="D665" t="s">
        <v>8</v>
      </c>
      <c r="E665" t="s">
        <v>9</v>
      </c>
      <c r="F665" t="s">
        <v>379</v>
      </c>
      <c r="G665">
        <f t="shared" si="10"/>
        <v>664</v>
      </c>
      <c r="H665" s="8">
        <v>1752665.5299999944</v>
      </c>
    </row>
    <row r="666" spans="1:8" x14ac:dyDescent="0.3">
      <c r="A666">
        <v>11110</v>
      </c>
      <c r="B666" t="s">
        <v>33</v>
      </c>
      <c r="C666" s="1">
        <v>45778</v>
      </c>
      <c r="D666" t="s">
        <v>8</v>
      </c>
      <c r="E666" t="s">
        <v>9</v>
      </c>
      <c r="F666" t="s">
        <v>379</v>
      </c>
      <c r="G666">
        <f t="shared" si="10"/>
        <v>665</v>
      </c>
      <c r="H666" s="8">
        <v>1522402.6099999959</v>
      </c>
    </row>
    <row r="667" spans="1:8" x14ac:dyDescent="0.3">
      <c r="A667">
        <v>11110</v>
      </c>
      <c r="B667" t="s">
        <v>33</v>
      </c>
      <c r="C667" s="1">
        <v>45809</v>
      </c>
      <c r="D667" t="s">
        <v>8</v>
      </c>
      <c r="E667" t="s">
        <v>9</v>
      </c>
      <c r="F667" t="s">
        <v>379</v>
      </c>
      <c r="G667">
        <f t="shared" si="10"/>
        <v>666</v>
      </c>
      <c r="H667" s="8">
        <v>2209455.1199999936</v>
      </c>
    </row>
    <row r="668" spans="1:8" x14ac:dyDescent="0.3">
      <c r="A668">
        <v>11110</v>
      </c>
      <c r="B668" t="s">
        <v>33</v>
      </c>
      <c r="C668" s="1">
        <v>45839</v>
      </c>
      <c r="D668" t="s">
        <v>8</v>
      </c>
      <c r="E668" t="s">
        <v>9</v>
      </c>
      <c r="F668" t="s">
        <v>379</v>
      </c>
      <c r="G668">
        <f t="shared" si="10"/>
        <v>667</v>
      </c>
      <c r="H668" s="8">
        <v>2585150.0899999943</v>
      </c>
    </row>
    <row r="669" spans="1:8" x14ac:dyDescent="0.3">
      <c r="A669">
        <v>11110</v>
      </c>
      <c r="B669" t="s">
        <v>33</v>
      </c>
      <c r="C669" s="1">
        <v>45870</v>
      </c>
      <c r="D669" t="s">
        <v>8</v>
      </c>
      <c r="E669" t="s">
        <v>9</v>
      </c>
      <c r="F669" t="s">
        <v>379</v>
      </c>
      <c r="G669">
        <f t="shared" si="10"/>
        <v>668</v>
      </c>
      <c r="H669" s="8">
        <v>1828906.2299999937</v>
      </c>
    </row>
    <row r="670" spans="1:8" x14ac:dyDescent="0.3">
      <c r="A670">
        <v>11110</v>
      </c>
      <c r="B670" t="s">
        <v>33</v>
      </c>
      <c r="C670" s="1">
        <v>45901</v>
      </c>
      <c r="D670" t="s">
        <v>8</v>
      </c>
      <c r="E670" t="s">
        <v>9</v>
      </c>
      <c r="F670" t="s">
        <v>379</v>
      </c>
      <c r="G670">
        <f t="shared" si="10"/>
        <v>669</v>
      </c>
      <c r="H670" s="8">
        <v>1958831.4199999936</v>
      </c>
    </row>
    <row r="671" spans="1:8" x14ac:dyDescent="0.3">
      <c r="A671">
        <v>11110</v>
      </c>
      <c r="B671" t="s">
        <v>33</v>
      </c>
      <c r="C671" s="1">
        <v>45931</v>
      </c>
      <c r="D671" t="s">
        <v>8</v>
      </c>
      <c r="E671" t="s">
        <v>9</v>
      </c>
      <c r="F671" t="s">
        <v>379</v>
      </c>
      <c r="G671">
        <f t="shared" si="10"/>
        <v>670</v>
      </c>
      <c r="H671" s="8">
        <v>2394903.689999993</v>
      </c>
    </row>
    <row r="672" spans="1:8" x14ac:dyDescent="0.3">
      <c r="A672">
        <v>11110</v>
      </c>
      <c r="B672" t="s">
        <v>33</v>
      </c>
      <c r="C672" s="1">
        <v>45962</v>
      </c>
      <c r="D672" t="s">
        <v>8</v>
      </c>
      <c r="E672" t="s">
        <v>9</v>
      </c>
      <c r="F672" t="s">
        <v>379</v>
      </c>
      <c r="G672">
        <f t="shared" si="10"/>
        <v>671</v>
      </c>
      <c r="H672" s="8">
        <v>2572784.5299999928</v>
      </c>
    </row>
    <row r="673" spans="1:8" x14ac:dyDescent="0.3">
      <c r="A673">
        <v>11110</v>
      </c>
      <c r="B673" t="s">
        <v>33</v>
      </c>
      <c r="C673" s="1">
        <v>45992</v>
      </c>
      <c r="D673" t="s">
        <v>8</v>
      </c>
      <c r="E673" t="s">
        <v>9</v>
      </c>
      <c r="F673" t="s">
        <v>379</v>
      </c>
      <c r="G673">
        <f t="shared" si="10"/>
        <v>672</v>
      </c>
      <c r="H673" s="8">
        <v>1282608.1700000039</v>
      </c>
    </row>
    <row r="674" spans="1:8" x14ac:dyDescent="0.3">
      <c r="A674">
        <v>11110</v>
      </c>
      <c r="B674" t="s">
        <v>33</v>
      </c>
      <c r="C674" s="1">
        <v>46023</v>
      </c>
      <c r="D674" t="s">
        <v>8</v>
      </c>
      <c r="E674" t="s">
        <v>9</v>
      </c>
      <c r="F674" t="s">
        <v>379</v>
      </c>
      <c r="G674">
        <f t="shared" si="10"/>
        <v>673</v>
      </c>
      <c r="H674" s="8">
        <v>1282608.1700000039</v>
      </c>
    </row>
    <row r="675" spans="1:8" x14ac:dyDescent="0.3">
      <c r="A675">
        <v>11110</v>
      </c>
      <c r="B675" t="s">
        <v>33</v>
      </c>
      <c r="C675" s="1">
        <v>46054</v>
      </c>
      <c r="D675" t="s">
        <v>8</v>
      </c>
      <c r="E675" t="s">
        <v>9</v>
      </c>
      <c r="F675" t="s">
        <v>379</v>
      </c>
      <c r="G675">
        <f t="shared" si="10"/>
        <v>674</v>
      </c>
      <c r="H675" s="8">
        <v>1282608.1700000039</v>
      </c>
    </row>
    <row r="676" spans="1:8" x14ac:dyDescent="0.3">
      <c r="A676">
        <v>11110</v>
      </c>
      <c r="B676" t="s">
        <v>33</v>
      </c>
      <c r="C676" s="1">
        <v>46082</v>
      </c>
      <c r="D676" t="s">
        <v>8</v>
      </c>
      <c r="E676" t="s">
        <v>9</v>
      </c>
      <c r="F676" t="s">
        <v>379</v>
      </c>
      <c r="G676">
        <f t="shared" si="10"/>
        <v>675</v>
      </c>
      <c r="H676" s="8">
        <v>1282608.1700000039</v>
      </c>
    </row>
    <row r="677" spans="1:8" x14ac:dyDescent="0.3">
      <c r="A677">
        <v>11110</v>
      </c>
      <c r="B677" t="s">
        <v>33</v>
      </c>
      <c r="C677" s="1">
        <v>46113</v>
      </c>
      <c r="D677" t="s">
        <v>8</v>
      </c>
      <c r="E677" t="s">
        <v>9</v>
      </c>
      <c r="F677" t="s">
        <v>379</v>
      </c>
      <c r="G677">
        <f t="shared" si="10"/>
        <v>676</v>
      </c>
      <c r="H677" s="8">
        <v>1282608.1700000039</v>
      </c>
    </row>
    <row r="678" spans="1:8" x14ac:dyDescent="0.3">
      <c r="A678">
        <v>11110</v>
      </c>
      <c r="B678" t="s">
        <v>33</v>
      </c>
      <c r="C678" s="1">
        <v>46143</v>
      </c>
      <c r="D678" t="s">
        <v>8</v>
      </c>
      <c r="E678" t="s">
        <v>9</v>
      </c>
      <c r="F678" t="s">
        <v>379</v>
      </c>
      <c r="G678">
        <f t="shared" si="10"/>
        <v>677</v>
      </c>
      <c r="H678" s="8">
        <v>1282608.1700000039</v>
      </c>
    </row>
    <row r="679" spans="1:8" x14ac:dyDescent="0.3">
      <c r="A679">
        <v>11110</v>
      </c>
      <c r="B679" t="s">
        <v>33</v>
      </c>
      <c r="C679" s="1">
        <v>46174</v>
      </c>
      <c r="D679" t="s">
        <v>8</v>
      </c>
      <c r="E679" t="s">
        <v>9</v>
      </c>
      <c r="F679" t="s">
        <v>379</v>
      </c>
      <c r="G679">
        <f t="shared" si="10"/>
        <v>678</v>
      </c>
      <c r="H679" s="8">
        <v>1282608.1700000039</v>
      </c>
    </row>
    <row r="680" spans="1:8" x14ac:dyDescent="0.3">
      <c r="A680">
        <v>11113</v>
      </c>
      <c r="B680" t="s">
        <v>397</v>
      </c>
      <c r="C680" s="1">
        <v>45444</v>
      </c>
      <c r="D680" t="s">
        <v>8</v>
      </c>
      <c r="E680" t="s">
        <v>9</v>
      </c>
      <c r="F680" t="s">
        <v>379</v>
      </c>
      <c r="G680">
        <f t="shared" si="10"/>
        <v>679</v>
      </c>
      <c r="H680" s="8">
        <v>1.17</v>
      </c>
    </row>
    <row r="681" spans="1:8" x14ac:dyDescent="0.3">
      <c r="A681">
        <v>11113</v>
      </c>
      <c r="B681" t="s">
        <v>397</v>
      </c>
      <c r="C681" s="1">
        <v>45474</v>
      </c>
      <c r="D681" t="s">
        <v>8</v>
      </c>
      <c r="E681" t="s">
        <v>9</v>
      </c>
      <c r="F681" t="s">
        <v>379</v>
      </c>
      <c r="G681">
        <f t="shared" si="10"/>
        <v>680</v>
      </c>
      <c r="H681" s="8">
        <v>1.17</v>
      </c>
    </row>
    <row r="682" spans="1:8" x14ac:dyDescent="0.3">
      <c r="A682">
        <v>11113</v>
      </c>
      <c r="B682" t="s">
        <v>397</v>
      </c>
      <c r="C682" s="1">
        <v>45658</v>
      </c>
      <c r="D682" t="s">
        <v>8</v>
      </c>
      <c r="E682" t="s">
        <v>9</v>
      </c>
      <c r="F682" t="s">
        <v>379</v>
      </c>
      <c r="G682">
        <f t="shared" si="10"/>
        <v>681</v>
      </c>
      <c r="H682" s="8">
        <v>-0.17999999999999994</v>
      </c>
    </row>
    <row r="683" spans="1:8" x14ac:dyDescent="0.3">
      <c r="A683">
        <v>11113</v>
      </c>
      <c r="B683" t="s">
        <v>397</v>
      </c>
      <c r="C683" s="1">
        <v>45689</v>
      </c>
      <c r="D683" t="s">
        <v>8</v>
      </c>
      <c r="E683" t="s">
        <v>9</v>
      </c>
      <c r="F683" t="s">
        <v>379</v>
      </c>
      <c r="G683">
        <f t="shared" si="10"/>
        <v>682</v>
      </c>
      <c r="H683" s="8">
        <v>-0.17999999999999994</v>
      </c>
    </row>
    <row r="684" spans="1:8" x14ac:dyDescent="0.3">
      <c r="A684">
        <v>11113</v>
      </c>
      <c r="B684" t="s">
        <v>397</v>
      </c>
      <c r="C684" s="1">
        <v>45717</v>
      </c>
      <c r="D684" t="s">
        <v>8</v>
      </c>
      <c r="E684" t="s">
        <v>9</v>
      </c>
      <c r="F684" t="s">
        <v>379</v>
      </c>
      <c r="G684">
        <f t="shared" si="10"/>
        <v>683</v>
      </c>
      <c r="H684" s="8">
        <v>-0.17999999999999994</v>
      </c>
    </row>
    <row r="685" spans="1:8" x14ac:dyDescent="0.3">
      <c r="A685">
        <v>11113</v>
      </c>
      <c r="B685" t="s">
        <v>397</v>
      </c>
      <c r="C685" s="1">
        <v>45748</v>
      </c>
      <c r="D685" t="s">
        <v>8</v>
      </c>
      <c r="E685" t="s">
        <v>9</v>
      </c>
      <c r="F685" t="s">
        <v>379</v>
      </c>
      <c r="G685">
        <f t="shared" si="10"/>
        <v>684</v>
      </c>
      <c r="H685" s="8">
        <v>-0.17999999999999994</v>
      </c>
    </row>
    <row r="686" spans="1:8" x14ac:dyDescent="0.3">
      <c r="A686">
        <v>11113</v>
      </c>
      <c r="B686" t="s">
        <v>397</v>
      </c>
      <c r="C686" s="1">
        <v>45778</v>
      </c>
      <c r="D686" t="s">
        <v>8</v>
      </c>
      <c r="E686" t="s">
        <v>9</v>
      </c>
      <c r="F686" t="s">
        <v>379</v>
      </c>
      <c r="G686">
        <f t="shared" si="10"/>
        <v>685</v>
      </c>
      <c r="H686" s="8">
        <v>-0.16999999999999993</v>
      </c>
    </row>
    <row r="687" spans="1:8" x14ac:dyDescent="0.3">
      <c r="A687">
        <v>11113</v>
      </c>
      <c r="B687" t="s">
        <v>397</v>
      </c>
      <c r="C687" s="1">
        <v>45809</v>
      </c>
      <c r="D687" t="s">
        <v>8</v>
      </c>
      <c r="E687" t="s">
        <v>9</v>
      </c>
      <c r="F687" t="s">
        <v>379</v>
      </c>
      <c r="G687">
        <f t="shared" si="10"/>
        <v>686</v>
      </c>
      <c r="H687" s="8">
        <v>-0.16999999999999993</v>
      </c>
    </row>
    <row r="688" spans="1:8" x14ac:dyDescent="0.3">
      <c r="A688">
        <v>11113</v>
      </c>
      <c r="B688" t="s">
        <v>397</v>
      </c>
      <c r="C688" s="1">
        <v>45839</v>
      </c>
      <c r="D688" t="s">
        <v>8</v>
      </c>
      <c r="E688" t="s">
        <v>9</v>
      </c>
      <c r="F688" t="s">
        <v>379</v>
      </c>
      <c r="G688">
        <f t="shared" si="10"/>
        <v>687</v>
      </c>
      <c r="H688" s="8">
        <v>-0.16999999999999993</v>
      </c>
    </row>
    <row r="689" spans="1:8" x14ac:dyDescent="0.3">
      <c r="A689">
        <v>11113</v>
      </c>
      <c r="B689" t="s">
        <v>397</v>
      </c>
      <c r="C689" s="1">
        <v>45870</v>
      </c>
      <c r="D689" t="s">
        <v>8</v>
      </c>
      <c r="E689" t="s">
        <v>9</v>
      </c>
      <c r="F689" t="s">
        <v>379</v>
      </c>
      <c r="G689">
        <f t="shared" si="10"/>
        <v>688</v>
      </c>
      <c r="H689" s="8">
        <v>-0.16999999999999993</v>
      </c>
    </row>
    <row r="690" spans="1:8" x14ac:dyDescent="0.3">
      <c r="A690">
        <v>11113</v>
      </c>
      <c r="B690" t="s">
        <v>397</v>
      </c>
      <c r="C690" s="1">
        <v>45901</v>
      </c>
      <c r="D690" t="s">
        <v>8</v>
      </c>
      <c r="E690" t="s">
        <v>9</v>
      </c>
      <c r="F690" t="s">
        <v>379</v>
      </c>
      <c r="G690">
        <f t="shared" si="10"/>
        <v>689</v>
      </c>
      <c r="H690" s="8">
        <v>-0.16999999999999993</v>
      </c>
    </row>
    <row r="691" spans="1:8" x14ac:dyDescent="0.3">
      <c r="A691">
        <v>11113</v>
      </c>
      <c r="B691" t="s">
        <v>397</v>
      </c>
      <c r="C691" s="1">
        <v>45931</v>
      </c>
      <c r="D691" t="s">
        <v>8</v>
      </c>
      <c r="E691" t="s">
        <v>9</v>
      </c>
      <c r="F691" t="s">
        <v>379</v>
      </c>
      <c r="G691">
        <f t="shared" si="10"/>
        <v>690</v>
      </c>
      <c r="H691" s="8">
        <v>-0.16999999999999993</v>
      </c>
    </row>
    <row r="692" spans="1:8" x14ac:dyDescent="0.3">
      <c r="A692">
        <v>11113</v>
      </c>
      <c r="B692" t="s">
        <v>397</v>
      </c>
      <c r="C692" s="1">
        <v>45962</v>
      </c>
      <c r="D692" t="s">
        <v>8</v>
      </c>
      <c r="E692" t="s">
        <v>9</v>
      </c>
      <c r="F692" t="s">
        <v>379</v>
      </c>
      <c r="G692">
        <f t="shared" si="10"/>
        <v>691</v>
      </c>
      <c r="H692" s="8">
        <v>-0.16999999999999993</v>
      </c>
    </row>
    <row r="693" spans="1:8" x14ac:dyDescent="0.3">
      <c r="A693">
        <v>11113</v>
      </c>
      <c r="B693" t="s">
        <v>397</v>
      </c>
      <c r="C693" s="1">
        <v>45992</v>
      </c>
      <c r="D693" t="s">
        <v>8</v>
      </c>
      <c r="E693" t="s">
        <v>9</v>
      </c>
      <c r="F693" t="s">
        <v>379</v>
      </c>
      <c r="G693">
        <f t="shared" si="10"/>
        <v>692</v>
      </c>
      <c r="H693" s="8">
        <v>1041332.2799999998</v>
      </c>
    </row>
    <row r="694" spans="1:8" x14ac:dyDescent="0.3">
      <c r="A694">
        <v>11113</v>
      </c>
      <c r="B694" t="s">
        <v>397</v>
      </c>
      <c r="C694" s="1">
        <v>46023</v>
      </c>
      <c r="D694" t="s">
        <v>8</v>
      </c>
      <c r="E694" t="s">
        <v>9</v>
      </c>
      <c r="F694" t="s">
        <v>379</v>
      </c>
      <c r="G694">
        <f t="shared" si="10"/>
        <v>693</v>
      </c>
      <c r="H694" s="8">
        <v>1041332.2799999998</v>
      </c>
    </row>
    <row r="695" spans="1:8" x14ac:dyDescent="0.3">
      <c r="A695">
        <v>11113</v>
      </c>
      <c r="B695" t="s">
        <v>397</v>
      </c>
      <c r="C695" s="1">
        <v>46054</v>
      </c>
      <c r="D695" t="s">
        <v>8</v>
      </c>
      <c r="E695" t="s">
        <v>9</v>
      </c>
      <c r="F695" t="s">
        <v>379</v>
      </c>
      <c r="G695">
        <f t="shared" si="10"/>
        <v>694</v>
      </c>
      <c r="H695" s="8">
        <v>1041332.2799999998</v>
      </c>
    </row>
    <row r="696" spans="1:8" x14ac:dyDescent="0.3">
      <c r="A696">
        <v>11113</v>
      </c>
      <c r="B696" t="s">
        <v>397</v>
      </c>
      <c r="C696" s="1">
        <v>46082</v>
      </c>
      <c r="D696" t="s">
        <v>8</v>
      </c>
      <c r="E696" t="s">
        <v>9</v>
      </c>
      <c r="F696" t="s">
        <v>379</v>
      </c>
      <c r="G696">
        <f t="shared" si="10"/>
        <v>695</v>
      </c>
      <c r="H696" s="8">
        <v>1041332.2799999998</v>
      </c>
    </row>
    <row r="697" spans="1:8" x14ac:dyDescent="0.3">
      <c r="A697">
        <v>11113</v>
      </c>
      <c r="B697" t="s">
        <v>397</v>
      </c>
      <c r="C697" s="1">
        <v>46113</v>
      </c>
      <c r="D697" t="s">
        <v>8</v>
      </c>
      <c r="E697" t="s">
        <v>9</v>
      </c>
      <c r="F697" t="s">
        <v>379</v>
      </c>
      <c r="G697">
        <f t="shared" si="10"/>
        <v>696</v>
      </c>
      <c r="H697" s="8">
        <v>1041332.2799999998</v>
      </c>
    </row>
    <row r="698" spans="1:8" x14ac:dyDescent="0.3">
      <c r="A698">
        <v>11113</v>
      </c>
      <c r="B698" t="s">
        <v>397</v>
      </c>
      <c r="C698" s="1">
        <v>46143</v>
      </c>
      <c r="D698" t="s">
        <v>8</v>
      </c>
      <c r="E698" t="s">
        <v>9</v>
      </c>
      <c r="F698" t="s">
        <v>379</v>
      </c>
      <c r="G698">
        <f t="shared" si="10"/>
        <v>697</v>
      </c>
      <c r="H698" s="8">
        <v>1041332.2799999998</v>
      </c>
    </row>
    <row r="699" spans="1:8" x14ac:dyDescent="0.3">
      <c r="A699">
        <v>11113</v>
      </c>
      <c r="B699" t="s">
        <v>397</v>
      </c>
      <c r="C699" s="1">
        <v>46174</v>
      </c>
      <c r="D699" t="s">
        <v>8</v>
      </c>
      <c r="E699" t="s">
        <v>9</v>
      </c>
      <c r="F699" t="s">
        <v>379</v>
      </c>
      <c r="G699">
        <f t="shared" si="10"/>
        <v>698</v>
      </c>
      <c r="H699" s="8">
        <v>1041332.2799999998</v>
      </c>
    </row>
    <row r="700" spans="1:8" x14ac:dyDescent="0.3">
      <c r="A700">
        <v>11120</v>
      </c>
      <c r="B700" t="s">
        <v>34</v>
      </c>
      <c r="C700" s="1">
        <v>44743</v>
      </c>
      <c r="D700" t="s">
        <v>8</v>
      </c>
      <c r="E700" t="s">
        <v>35</v>
      </c>
      <c r="F700" t="s">
        <v>379</v>
      </c>
      <c r="G700">
        <f t="shared" si="10"/>
        <v>699</v>
      </c>
      <c r="H700" s="8">
        <v>-0.29000000000000004</v>
      </c>
    </row>
    <row r="701" spans="1:8" x14ac:dyDescent="0.3">
      <c r="A701">
        <v>11120</v>
      </c>
      <c r="B701" t="s">
        <v>34</v>
      </c>
      <c r="C701" s="1">
        <v>44774</v>
      </c>
      <c r="D701" t="s">
        <v>8</v>
      </c>
      <c r="E701" t="s">
        <v>35</v>
      </c>
      <c r="F701" t="s">
        <v>379</v>
      </c>
      <c r="G701">
        <f t="shared" si="10"/>
        <v>700</v>
      </c>
      <c r="H701" s="8">
        <v>-0.30000000000000004</v>
      </c>
    </row>
    <row r="702" spans="1:8" x14ac:dyDescent="0.3">
      <c r="A702">
        <v>11120</v>
      </c>
      <c r="B702" t="s">
        <v>34</v>
      </c>
      <c r="C702" s="1">
        <v>44805</v>
      </c>
      <c r="D702" t="s">
        <v>8</v>
      </c>
      <c r="E702" t="s">
        <v>35</v>
      </c>
      <c r="F702" t="s">
        <v>379</v>
      </c>
      <c r="G702">
        <f t="shared" si="10"/>
        <v>701</v>
      </c>
      <c r="H702" s="8">
        <v>-0.35000000000000009</v>
      </c>
    </row>
    <row r="703" spans="1:8" x14ac:dyDescent="0.3">
      <c r="A703">
        <v>11120</v>
      </c>
      <c r="B703" t="s">
        <v>34</v>
      </c>
      <c r="C703" s="1">
        <v>44835</v>
      </c>
      <c r="D703" t="s">
        <v>8</v>
      </c>
      <c r="E703" t="s">
        <v>35</v>
      </c>
      <c r="F703" t="s">
        <v>379</v>
      </c>
      <c r="G703">
        <f t="shared" si="10"/>
        <v>702</v>
      </c>
      <c r="H703" s="8">
        <v>-0.3600000000000001</v>
      </c>
    </row>
    <row r="704" spans="1:8" x14ac:dyDescent="0.3">
      <c r="A704">
        <v>11120</v>
      </c>
      <c r="B704" t="s">
        <v>34</v>
      </c>
      <c r="C704" s="1">
        <v>44866</v>
      </c>
      <c r="D704" t="s">
        <v>8</v>
      </c>
      <c r="E704" t="s">
        <v>35</v>
      </c>
      <c r="F704" t="s">
        <v>379</v>
      </c>
      <c r="G704">
        <f t="shared" si="10"/>
        <v>703</v>
      </c>
      <c r="H704" s="8">
        <v>-0.3600000000000001</v>
      </c>
    </row>
    <row r="705" spans="1:8" x14ac:dyDescent="0.3">
      <c r="A705">
        <v>11120</v>
      </c>
      <c r="B705" t="s">
        <v>34</v>
      </c>
      <c r="C705" s="1">
        <v>44896</v>
      </c>
      <c r="D705" t="s">
        <v>8</v>
      </c>
      <c r="E705" t="s">
        <v>35</v>
      </c>
      <c r="F705" t="s">
        <v>379</v>
      </c>
      <c r="G705">
        <f t="shared" si="10"/>
        <v>704</v>
      </c>
      <c r="H705" s="8">
        <v>-0.3600000000000001</v>
      </c>
    </row>
    <row r="706" spans="1:8" x14ac:dyDescent="0.3">
      <c r="A706">
        <v>11120</v>
      </c>
      <c r="B706" t="s">
        <v>34</v>
      </c>
      <c r="C706" s="1">
        <v>44927</v>
      </c>
      <c r="D706" t="s">
        <v>8</v>
      </c>
      <c r="E706" t="s">
        <v>35</v>
      </c>
      <c r="F706" t="s">
        <v>379</v>
      </c>
      <c r="G706">
        <f t="shared" si="10"/>
        <v>705</v>
      </c>
      <c r="H706" s="8">
        <v>-0.3600000000000001</v>
      </c>
    </row>
    <row r="707" spans="1:8" x14ac:dyDescent="0.3">
      <c r="A707">
        <v>11120</v>
      </c>
      <c r="B707" t="s">
        <v>34</v>
      </c>
      <c r="C707" s="1">
        <v>44958</v>
      </c>
      <c r="D707" t="s">
        <v>8</v>
      </c>
      <c r="E707" t="s">
        <v>35</v>
      </c>
      <c r="F707" t="s">
        <v>379</v>
      </c>
      <c r="G707">
        <f t="shared" si="10"/>
        <v>706</v>
      </c>
      <c r="H707" s="8">
        <v>-0.3600000000000001</v>
      </c>
    </row>
    <row r="708" spans="1:8" x14ac:dyDescent="0.3">
      <c r="A708">
        <v>11120</v>
      </c>
      <c r="B708" t="s">
        <v>34</v>
      </c>
      <c r="C708" s="1">
        <v>44986</v>
      </c>
      <c r="D708" t="s">
        <v>8</v>
      </c>
      <c r="E708" t="s">
        <v>35</v>
      </c>
      <c r="F708" t="s">
        <v>379</v>
      </c>
      <c r="G708">
        <f t="shared" ref="G708:G771" si="11">G707+1</f>
        <v>707</v>
      </c>
      <c r="H708" s="8">
        <v>-0.3600000000000001</v>
      </c>
    </row>
    <row r="709" spans="1:8" x14ac:dyDescent="0.3">
      <c r="A709">
        <v>11120</v>
      </c>
      <c r="B709" t="s">
        <v>34</v>
      </c>
      <c r="C709" s="1">
        <v>45017</v>
      </c>
      <c r="D709" t="s">
        <v>8</v>
      </c>
      <c r="E709" t="s">
        <v>35</v>
      </c>
      <c r="F709" t="s">
        <v>379</v>
      </c>
      <c r="G709">
        <f t="shared" si="11"/>
        <v>708</v>
      </c>
      <c r="H709" s="8">
        <v>-0.3600000000000001</v>
      </c>
    </row>
    <row r="710" spans="1:8" x14ac:dyDescent="0.3">
      <c r="A710">
        <v>11120</v>
      </c>
      <c r="B710" t="s">
        <v>34</v>
      </c>
      <c r="C710" s="1">
        <v>45047</v>
      </c>
      <c r="D710" t="s">
        <v>8</v>
      </c>
      <c r="E710" t="s">
        <v>35</v>
      </c>
      <c r="F710" t="s">
        <v>379</v>
      </c>
      <c r="G710">
        <f t="shared" si="11"/>
        <v>709</v>
      </c>
      <c r="H710" s="8">
        <v>-0.3600000000000001</v>
      </c>
    </row>
    <row r="711" spans="1:8" x14ac:dyDescent="0.3">
      <c r="A711">
        <v>11120</v>
      </c>
      <c r="B711" t="s">
        <v>34</v>
      </c>
      <c r="C711" s="1">
        <v>45078</v>
      </c>
      <c r="D711" t="s">
        <v>8</v>
      </c>
      <c r="E711" t="s">
        <v>35</v>
      </c>
      <c r="F711" t="s">
        <v>379</v>
      </c>
      <c r="G711">
        <f t="shared" si="11"/>
        <v>710</v>
      </c>
      <c r="H711" s="8">
        <v>-0.76000000000145529</v>
      </c>
    </row>
    <row r="712" spans="1:8" x14ac:dyDescent="0.3">
      <c r="A712">
        <v>11120</v>
      </c>
      <c r="B712" t="s">
        <v>34</v>
      </c>
      <c r="C712" s="1">
        <v>45108</v>
      </c>
      <c r="D712" t="s">
        <v>8</v>
      </c>
      <c r="E712" t="s">
        <v>35</v>
      </c>
      <c r="F712" t="s">
        <v>379</v>
      </c>
      <c r="G712">
        <f t="shared" si="11"/>
        <v>711</v>
      </c>
      <c r="H712" s="8">
        <v>-0.76000000000145529</v>
      </c>
    </row>
    <row r="713" spans="1:8" x14ac:dyDescent="0.3">
      <c r="A713">
        <v>11120</v>
      </c>
      <c r="B713" t="s">
        <v>34</v>
      </c>
      <c r="C713" s="1">
        <v>45139</v>
      </c>
      <c r="D713" t="s">
        <v>8</v>
      </c>
      <c r="E713" t="s">
        <v>35</v>
      </c>
      <c r="F713" t="s">
        <v>379</v>
      </c>
      <c r="G713">
        <f t="shared" si="11"/>
        <v>712</v>
      </c>
      <c r="H713" s="8">
        <v>-0.76000000000145529</v>
      </c>
    </row>
    <row r="714" spans="1:8" x14ac:dyDescent="0.3">
      <c r="A714">
        <v>11120</v>
      </c>
      <c r="B714" t="s">
        <v>34</v>
      </c>
      <c r="C714" s="1">
        <v>45170</v>
      </c>
      <c r="D714" t="s">
        <v>8</v>
      </c>
      <c r="E714" t="s">
        <v>35</v>
      </c>
      <c r="F714" t="s">
        <v>379</v>
      </c>
      <c r="G714">
        <f t="shared" si="11"/>
        <v>713</v>
      </c>
      <c r="H714" s="8">
        <v>-0.76000000000145529</v>
      </c>
    </row>
    <row r="715" spans="1:8" x14ac:dyDescent="0.3">
      <c r="A715">
        <v>11120</v>
      </c>
      <c r="B715" t="s">
        <v>34</v>
      </c>
      <c r="C715" s="1">
        <v>45200</v>
      </c>
      <c r="D715" t="s">
        <v>8</v>
      </c>
      <c r="E715" t="s">
        <v>35</v>
      </c>
      <c r="F715" t="s">
        <v>379</v>
      </c>
      <c r="G715">
        <f t="shared" si="11"/>
        <v>714</v>
      </c>
      <c r="H715" s="8">
        <v>-0.76000000000145529</v>
      </c>
    </row>
    <row r="716" spans="1:8" x14ac:dyDescent="0.3">
      <c r="A716">
        <v>11120</v>
      </c>
      <c r="B716" t="s">
        <v>34</v>
      </c>
      <c r="C716" s="1">
        <v>45231</v>
      </c>
      <c r="D716" t="s">
        <v>8</v>
      </c>
      <c r="E716" t="s">
        <v>35</v>
      </c>
      <c r="F716" t="s">
        <v>379</v>
      </c>
      <c r="G716">
        <f t="shared" si="11"/>
        <v>715</v>
      </c>
      <c r="H716" s="8">
        <v>-0.76000000000145529</v>
      </c>
    </row>
    <row r="717" spans="1:8" x14ac:dyDescent="0.3">
      <c r="A717">
        <v>11120</v>
      </c>
      <c r="B717" t="s">
        <v>34</v>
      </c>
      <c r="C717" s="1">
        <v>45261</v>
      </c>
      <c r="D717" t="s">
        <v>8</v>
      </c>
      <c r="E717" t="s">
        <v>35</v>
      </c>
      <c r="F717" t="s">
        <v>379</v>
      </c>
      <c r="G717">
        <f t="shared" si="11"/>
        <v>716</v>
      </c>
      <c r="H717" s="8">
        <v>-0.76000000000145529</v>
      </c>
    </row>
    <row r="718" spans="1:8" x14ac:dyDescent="0.3">
      <c r="A718">
        <v>11120</v>
      </c>
      <c r="B718" t="s">
        <v>34</v>
      </c>
      <c r="C718" s="1">
        <v>45292</v>
      </c>
      <c r="D718" t="s">
        <v>8</v>
      </c>
      <c r="E718" t="s">
        <v>35</v>
      </c>
      <c r="F718" t="s">
        <v>379</v>
      </c>
      <c r="G718">
        <f t="shared" si="11"/>
        <v>717</v>
      </c>
      <c r="H718" s="8">
        <v>-0.76000000000145529</v>
      </c>
    </row>
    <row r="719" spans="1:8" x14ac:dyDescent="0.3">
      <c r="A719">
        <v>11120</v>
      </c>
      <c r="B719" t="s">
        <v>34</v>
      </c>
      <c r="C719" s="1">
        <v>45323</v>
      </c>
      <c r="D719" t="s">
        <v>8</v>
      </c>
      <c r="E719" t="s">
        <v>35</v>
      </c>
      <c r="F719" t="s">
        <v>379</v>
      </c>
      <c r="G719">
        <f t="shared" si="11"/>
        <v>718</v>
      </c>
      <c r="H719" s="8">
        <v>-0.76000000000145529</v>
      </c>
    </row>
    <row r="720" spans="1:8" x14ac:dyDescent="0.3">
      <c r="A720">
        <v>11120</v>
      </c>
      <c r="B720" t="s">
        <v>34</v>
      </c>
      <c r="C720" s="1">
        <v>45352</v>
      </c>
      <c r="D720" t="s">
        <v>8</v>
      </c>
      <c r="E720" t="s">
        <v>35</v>
      </c>
      <c r="F720" t="s">
        <v>379</v>
      </c>
      <c r="G720">
        <f t="shared" si="11"/>
        <v>719</v>
      </c>
      <c r="H720" s="8">
        <v>-0.76000000000145529</v>
      </c>
    </row>
    <row r="721" spans="1:8" x14ac:dyDescent="0.3">
      <c r="A721">
        <v>11120</v>
      </c>
      <c r="B721" t="s">
        <v>34</v>
      </c>
      <c r="C721" s="1">
        <v>45383</v>
      </c>
      <c r="D721" t="s">
        <v>8</v>
      </c>
      <c r="E721" t="s">
        <v>35</v>
      </c>
      <c r="F721" t="s">
        <v>379</v>
      </c>
      <c r="G721">
        <f t="shared" si="11"/>
        <v>720</v>
      </c>
      <c r="H721" s="8">
        <v>-0.76000000000145529</v>
      </c>
    </row>
    <row r="722" spans="1:8" x14ac:dyDescent="0.3">
      <c r="A722">
        <v>11120</v>
      </c>
      <c r="B722" t="s">
        <v>34</v>
      </c>
      <c r="C722" s="1">
        <v>45413</v>
      </c>
      <c r="D722" t="s">
        <v>8</v>
      </c>
      <c r="E722" t="s">
        <v>35</v>
      </c>
      <c r="F722" t="s">
        <v>379</v>
      </c>
      <c r="G722">
        <f t="shared" si="11"/>
        <v>721</v>
      </c>
      <c r="H722" s="8">
        <v>-0.76000000000145529</v>
      </c>
    </row>
    <row r="723" spans="1:8" x14ac:dyDescent="0.3">
      <c r="A723">
        <v>11120</v>
      </c>
      <c r="B723" t="s">
        <v>34</v>
      </c>
      <c r="C723" s="1">
        <v>45444</v>
      </c>
      <c r="D723" t="s">
        <v>8</v>
      </c>
      <c r="E723" t="s">
        <v>35</v>
      </c>
      <c r="F723" t="s">
        <v>379</v>
      </c>
      <c r="G723">
        <f t="shared" si="11"/>
        <v>722</v>
      </c>
      <c r="H723" s="8">
        <v>-0.76000000000145529</v>
      </c>
    </row>
    <row r="724" spans="1:8" x14ac:dyDescent="0.3">
      <c r="A724">
        <v>11120</v>
      </c>
      <c r="B724" t="s">
        <v>34</v>
      </c>
      <c r="C724" s="1">
        <v>45474</v>
      </c>
      <c r="D724" t="s">
        <v>8</v>
      </c>
      <c r="E724" t="s">
        <v>35</v>
      </c>
      <c r="F724" t="s">
        <v>379</v>
      </c>
      <c r="G724">
        <f t="shared" si="11"/>
        <v>723</v>
      </c>
      <c r="H724" s="8">
        <v>-0.76000000000145529</v>
      </c>
    </row>
    <row r="725" spans="1:8" x14ac:dyDescent="0.3">
      <c r="A725">
        <v>11120</v>
      </c>
      <c r="B725" t="s">
        <v>34</v>
      </c>
      <c r="C725" s="1">
        <v>45505</v>
      </c>
      <c r="D725" t="s">
        <v>8</v>
      </c>
      <c r="E725" t="s">
        <v>35</v>
      </c>
      <c r="F725" t="s">
        <v>379</v>
      </c>
      <c r="G725">
        <f t="shared" si="11"/>
        <v>724</v>
      </c>
      <c r="H725" s="8">
        <v>-0.76000000000145529</v>
      </c>
    </row>
    <row r="726" spans="1:8" x14ac:dyDescent="0.3">
      <c r="A726">
        <v>11120</v>
      </c>
      <c r="B726" t="s">
        <v>34</v>
      </c>
      <c r="C726" s="1">
        <v>45536</v>
      </c>
      <c r="D726" t="s">
        <v>8</v>
      </c>
      <c r="E726" t="s">
        <v>35</v>
      </c>
      <c r="F726" t="s">
        <v>379</v>
      </c>
      <c r="G726">
        <f t="shared" si="11"/>
        <v>725</v>
      </c>
      <c r="H726" s="8">
        <v>-0.76000000000145529</v>
      </c>
    </row>
    <row r="727" spans="1:8" x14ac:dyDescent="0.3">
      <c r="A727">
        <v>11120</v>
      </c>
      <c r="B727" t="s">
        <v>34</v>
      </c>
      <c r="C727" s="1">
        <v>45566</v>
      </c>
      <c r="D727" t="s">
        <v>8</v>
      </c>
      <c r="E727" t="s">
        <v>35</v>
      </c>
      <c r="F727" t="s">
        <v>379</v>
      </c>
      <c r="G727">
        <f t="shared" si="11"/>
        <v>726</v>
      </c>
      <c r="H727" s="8">
        <v>-0.76000000000145529</v>
      </c>
    </row>
    <row r="728" spans="1:8" x14ac:dyDescent="0.3">
      <c r="A728">
        <v>11120</v>
      </c>
      <c r="B728" t="s">
        <v>34</v>
      </c>
      <c r="C728" s="1">
        <v>45597</v>
      </c>
      <c r="D728" t="s">
        <v>8</v>
      </c>
      <c r="E728" t="s">
        <v>35</v>
      </c>
      <c r="F728" t="s">
        <v>379</v>
      </c>
      <c r="G728">
        <f t="shared" si="11"/>
        <v>727</v>
      </c>
      <c r="H728" s="8">
        <v>-0.76000000000145529</v>
      </c>
    </row>
    <row r="729" spans="1:8" x14ac:dyDescent="0.3">
      <c r="A729">
        <v>11120</v>
      </c>
      <c r="B729" t="s">
        <v>34</v>
      </c>
      <c r="C729" s="1">
        <v>45627</v>
      </c>
      <c r="D729" t="s">
        <v>8</v>
      </c>
      <c r="E729" t="s">
        <v>35</v>
      </c>
      <c r="F729" t="s">
        <v>379</v>
      </c>
      <c r="G729">
        <f t="shared" si="11"/>
        <v>728</v>
      </c>
      <c r="H729" s="8">
        <v>-0.76000000000145529</v>
      </c>
    </row>
    <row r="730" spans="1:8" x14ac:dyDescent="0.3">
      <c r="A730">
        <v>11120</v>
      </c>
      <c r="B730" t="s">
        <v>34</v>
      </c>
      <c r="C730" s="1">
        <v>45658</v>
      </c>
      <c r="D730" t="s">
        <v>8</v>
      </c>
      <c r="E730" t="s">
        <v>35</v>
      </c>
      <c r="F730" t="s">
        <v>379</v>
      </c>
      <c r="G730">
        <f t="shared" si="11"/>
        <v>729</v>
      </c>
      <c r="H730" s="8">
        <v>-0.76000000000145529</v>
      </c>
    </row>
    <row r="731" spans="1:8" x14ac:dyDescent="0.3">
      <c r="A731">
        <v>11120</v>
      </c>
      <c r="B731" t="s">
        <v>34</v>
      </c>
      <c r="C731" s="1">
        <v>45689</v>
      </c>
      <c r="D731" t="s">
        <v>8</v>
      </c>
      <c r="E731" t="s">
        <v>35</v>
      </c>
      <c r="F731" t="s">
        <v>379</v>
      </c>
      <c r="G731">
        <f t="shared" si="11"/>
        <v>730</v>
      </c>
      <c r="H731" s="8">
        <v>-0.76000000000145529</v>
      </c>
    </row>
    <row r="732" spans="1:8" x14ac:dyDescent="0.3">
      <c r="A732">
        <v>11120</v>
      </c>
      <c r="B732" t="s">
        <v>34</v>
      </c>
      <c r="C732" s="1">
        <v>45717</v>
      </c>
      <c r="D732" t="s">
        <v>8</v>
      </c>
      <c r="E732" t="s">
        <v>35</v>
      </c>
      <c r="F732" t="s">
        <v>379</v>
      </c>
      <c r="G732">
        <f t="shared" si="11"/>
        <v>731</v>
      </c>
      <c r="H732" s="8">
        <v>-0.76000000000145529</v>
      </c>
    </row>
    <row r="733" spans="1:8" x14ac:dyDescent="0.3">
      <c r="A733">
        <v>11120</v>
      </c>
      <c r="B733" t="s">
        <v>34</v>
      </c>
      <c r="C733" s="1">
        <v>45748</v>
      </c>
      <c r="D733" t="s">
        <v>8</v>
      </c>
      <c r="E733" t="s">
        <v>35</v>
      </c>
      <c r="F733" t="s">
        <v>379</v>
      </c>
      <c r="G733">
        <f t="shared" si="11"/>
        <v>732</v>
      </c>
      <c r="H733" s="8">
        <v>-0.76000000000145529</v>
      </c>
    </row>
    <row r="734" spans="1:8" x14ac:dyDescent="0.3">
      <c r="A734">
        <v>11120</v>
      </c>
      <c r="B734" t="s">
        <v>34</v>
      </c>
      <c r="C734" s="1">
        <v>45778</v>
      </c>
      <c r="D734" t="s">
        <v>8</v>
      </c>
      <c r="E734" t="s">
        <v>35</v>
      </c>
      <c r="F734" t="s">
        <v>379</v>
      </c>
      <c r="G734">
        <f t="shared" si="11"/>
        <v>733</v>
      </c>
      <c r="H734" s="8">
        <v>-0.76000000000145529</v>
      </c>
    </row>
    <row r="735" spans="1:8" x14ac:dyDescent="0.3">
      <c r="A735">
        <v>11120</v>
      </c>
      <c r="B735" t="s">
        <v>34</v>
      </c>
      <c r="C735" s="1">
        <v>45809</v>
      </c>
      <c r="D735" t="s">
        <v>8</v>
      </c>
      <c r="E735" t="s">
        <v>35</v>
      </c>
      <c r="F735" t="s">
        <v>379</v>
      </c>
      <c r="G735">
        <f t="shared" si="11"/>
        <v>734</v>
      </c>
      <c r="H735" s="8">
        <v>-0.76000000000145529</v>
      </c>
    </row>
    <row r="736" spans="1:8" x14ac:dyDescent="0.3">
      <c r="A736">
        <v>11120</v>
      </c>
      <c r="B736" t="s">
        <v>34</v>
      </c>
      <c r="C736" s="1">
        <v>45839</v>
      </c>
      <c r="D736" t="s">
        <v>8</v>
      </c>
      <c r="E736" t="s">
        <v>35</v>
      </c>
      <c r="F736" t="s">
        <v>379</v>
      </c>
      <c r="G736">
        <f t="shared" si="11"/>
        <v>735</v>
      </c>
      <c r="H736" s="8">
        <v>-0.76000000000145529</v>
      </c>
    </row>
    <row r="737" spans="1:8" x14ac:dyDescent="0.3">
      <c r="A737">
        <v>11120</v>
      </c>
      <c r="B737" t="s">
        <v>34</v>
      </c>
      <c r="C737" s="1">
        <v>45870</v>
      </c>
      <c r="D737" t="s">
        <v>8</v>
      </c>
      <c r="E737" t="s">
        <v>35</v>
      </c>
      <c r="F737" t="s">
        <v>379</v>
      </c>
      <c r="G737">
        <f t="shared" si="11"/>
        <v>736</v>
      </c>
      <c r="H737" s="8">
        <v>-0.76000000000145529</v>
      </c>
    </row>
    <row r="738" spans="1:8" x14ac:dyDescent="0.3">
      <c r="A738">
        <v>11120</v>
      </c>
      <c r="B738" t="s">
        <v>34</v>
      </c>
      <c r="C738" s="1">
        <v>45901</v>
      </c>
      <c r="D738" t="s">
        <v>8</v>
      </c>
      <c r="E738" t="s">
        <v>35</v>
      </c>
      <c r="F738" t="s">
        <v>379</v>
      </c>
      <c r="G738">
        <f t="shared" si="11"/>
        <v>737</v>
      </c>
      <c r="H738" s="8">
        <v>-0.76000000000145529</v>
      </c>
    </row>
    <row r="739" spans="1:8" x14ac:dyDescent="0.3">
      <c r="A739">
        <v>11120</v>
      </c>
      <c r="B739" t="s">
        <v>34</v>
      </c>
      <c r="C739" s="1">
        <v>45931</v>
      </c>
      <c r="D739" t="s">
        <v>8</v>
      </c>
      <c r="E739" t="s">
        <v>35</v>
      </c>
      <c r="F739" t="s">
        <v>379</v>
      </c>
      <c r="G739">
        <f t="shared" si="11"/>
        <v>738</v>
      </c>
      <c r="H739" s="8">
        <v>-0.76000000000145529</v>
      </c>
    </row>
    <row r="740" spans="1:8" x14ac:dyDescent="0.3">
      <c r="A740">
        <v>11120</v>
      </c>
      <c r="B740" t="s">
        <v>34</v>
      </c>
      <c r="C740" s="1">
        <v>45962</v>
      </c>
      <c r="D740" t="s">
        <v>8</v>
      </c>
      <c r="E740" t="s">
        <v>35</v>
      </c>
      <c r="F740" t="s">
        <v>379</v>
      </c>
      <c r="G740">
        <f t="shared" si="11"/>
        <v>739</v>
      </c>
      <c r="H740" s="8">
        <v>-0.76000000000145529</v>
      </c>
    </row>
    <row r="741" spans="1:8" x14ac:dyDescent="0.3">
      <c r="A741">
        <v>11120</v>
      </c>
      <c r="B741" t="s">
        <v>34</v>
      </c>
      <c r="C741" s="1">
        <v>45992</v>
      </c>
      <c r="D741" t="s">
        <v>8</v>
      </c>
      <c r="E741" t="s">
        <v>35</v>
      </c>
      <c r="F741" t="s">
        <v>379</v>
      </c>
      <c r="G741">
        <f t="shared" si="11"/>
        <v>740</v>
      </c>
      <c r="H741" s="8">
        <v>-0.76000000000145529</v>
      </c>
    </row>
    <row r="742" spans="1:8" x14ac:dyDescent="0.3">
      <c r="A742">
        <v>11120</v>
      </c>
      <c r="B742" t="s">
        <v>34</v>
      </c>
      <c r="C742" s="1">
        <v>46023</v>
      </c>
      <c r="D742" t="s">
        <v>8</v>
      </c>
      <c r="E742" t="s">
        <v>35</v>
      </c>
      <c r="F742" t="s">
        <v>379</v>
      </c>
      <c r="G742">
        <f t="shared" si="11"/>
        <v>741</v>
      </c>
      <c r="H742" s="8">
        <v>-0.76000000000145529</v>
      </c>
    </row>
    <row r="743" spans="1:8" x14ac:dyDescent="0.3">
      <c r="A743">
        <v>11120</v>
      </c>
      <c r="B743" t="s">
        <v>34</v>
      </c>
      <c r="C743" s="1">
        <v>46054</v>
      </c>
      <c r="D743" t="s">
        <v>8</v>
      </c>
      <c r="E743" t="s">
        <v>35</v>
      </c>
      <c r="F743" t="s">
        <v>379</v>
      </c>
      <c r="G743">
        <f t="shared" si="11"/>
        <v>742</v>
      </c>
      <c r="H743" s="8">
        <v>-0.76000000000145529</v>
      </c>
    </row>
    <row r="744" spans="1:8" x14ac:dyDescent="0.3">
      <c r="A744">
        <v>11120</v>
      </c>
      <c r="B744" t="s">
        <v>34</v>
      </c>
      <c r="C744" s="1">
        <v>46082</v>
      </c>
      <c r="D744" t="s">
        <v>8</v>
      </c>
      <c r="E744" t="s">
        <v>35</v>
      </c>
      <c r="F744" t="s">
        <v>379</v>
      </c>
      <c r="G744">
        <f t="shared" si="11"/>
        <v>743</v>
      </c>
      <c r="H744" s="8">
        <v>-0.76000000000145529</v>
      </c>
    </row>
    <row r="745" spans="1:8" x14ac:dyDescent="0.3">
      <c r="A745">
        <v>11120</v>
      </c>
      <c r="B745" t="s">
        <v>34</v>
      </c>
      <c r="C745" s="1">
        <v>46113</v>
      </c>
      <c r="D745" t="s">
        <v>8</v>
      </c>
      <c r="E745" t="s">
        <v>35</v>
      </c>
      <c r="F745" t="s">
        <v>379</v>
      </c>
      <c r="G745">
        <f t="shared" si="11"/>
        <v>744</v>
      </c>
      <c r="H745" s="8">
        <v>-0.76000000000145529</v>
      </c>
    </row>
    <row r="746" spans="1:8" x14ac:dyDescent="0.3">
      <c r="A746">
        <v>11120</v>
      </c>
      <c r="B746" t="s">
        <v>34</v>
      </c>
      <c r="C746" s="1">
        <v>46143</v>
      </c>
      <c r="D746" t="s">
        <v>8</v>
      </c>
      <c r="E746" t="s">
        <v>35</v>
      </c>
      <c r="F746" t="s">
        <v>379</v>
      </c>
      <c r="G746">
        <f t="shared" si="11"/>
        <v>745</v>
      </c>
      <c r="H746" s="8">
        <v>-0.76000000000145529</v>
      </c>
    </row>
    <row r="747" spans="1:8" x14ac:dyDescent="0.3">
      <c r="A747">
        <v>11120</v>
      </c>
      <c r="B747" t="s">
        <v>34</v>
      </c>
      <c r="C747" s="1">
        <v>46174</v>
      </c>
      <c r="D747" t="s">
        <v>8</v>
      </c>
      <c r="E747" t="s">
        <v>35</v>
      </c>
      <c r="F747" t="s">
        <v>379</v>
      </c>
      <c r="G747">
        <f t="shared" si="11"/>
        <v>746</v>
      </c>
      <c r="H747" s="8">
        <v>-0.76000000000145529</v>
      </c>
    </row>
    <row r="748" spans="1:8" x14ac:dyDescent="0.3">
      <c r="A748">
        <v>11125</v>
      </c>
      <c r="B748" t="s">
        <v>332</v>
      </c>
      <c r="C748" s="1">
        <v>45017</v>
      </c>
      <c r="D748" t="s">
        <v>8</v>
      </c>
      <c r="E748" t="s">
        <v>16</v>
      </c>
      <c r="F748" t="s">
        <v>379</v>
      </c>
      <c r="G748">
        <f t="shared" si="11"/>
        <v>747</v>
      </c>
      <c r="H748" s="8">
        <v>3628.54</v>
      </c>
    </row>
    <row r="749" spans="1:8" x14ac:dyDescent="0.3">
      <c r="A749">
        <v>11125</v>
      </c>
      <c r="B749" t="s">
        <v>332</v>
      </c>
      <c r="C749" s="1">
        <v>45047</v>
      </c>
      <c r="D749" t="s">
        <v>8</v>
      </c>
      <c r="E749" t="s">
        <v>16</v>
      </c>
      <c r="F749" t="s">
        <v>379</v>
      </c>
      <c r="G749">
        <f t="shared" si="11"/>
        <v>748</v>
      </c>
      <c r="H749" s="8">
        <v>4205.07</v>
      </c>
    </row>
    <row r="750" spans="1:8" x14ac:dyDescent="0.3">
      <c r="A750">
        <v>11125</v>
      </c>
      <c r="B750" t="s">
        <v>332</v>
      </c>
      <c r="C750" s="1">
        <v>45078</v>
      </c>
      <c r="D750" t="s">
        <v>8</v>
      </c>
      <c r="E750" t="s">
        <v>16</v>
      </c>
      <c r="F750" t="s">
        <v>379</v>
      </c>
      <c r="G750">
        <f t="shared" si="11"/>
        <v>749</v>
      </c>
      <c r="H750" s="8">
        <v>29.590000000000373</v>
      </c>
    </row>
    <row r="751" spans="1:8" x14ac:dyDescent="0.3">
      <c r="A751">
        <v>11125</v>
      </c>
      <c r="B751" t="s">
        <v>332</v>
      </c>
      <c r="C751" s="1">
        <v>45108</v>
      </c>
      <c r="D751" t="s">
        <v>8</v>
      </c>
      <c r="E751" t="s">
        <v>16</v>
      </c>
      <c r="F751" t="s">
        <v>379</v>
      </c>
      <c r="G751">
        <f t="shared" si="11"/>
        <v>750</v>
      </c>
      <c r="H751" s="8">
        <v>29.590000000000373</v>
      </c>
    </row>
    <row r="752" spans="1:8" x14ac:dyDescent="0.3">
      <c r="A752">
        <v>11125</v>
      </c>
      <c r="B752" t="s">
        <v>332</v>
      </c>
      <c r="C752" s="1">
        <v>45139</v>
      </c>
      <c r="D752" t="s">
        <v>8</v>
      </c>
      <c r="E752" t="s">
        <v>16</v>
      </c>
      <c r="F752" t="s">
        <v>379</v>
      </c>
      <c r="G752">
        <f t="shared" si="11"/>
        <v>751</v>
      </c>
      <c r="H752" s="8">
        <v>29.590000000000373</v>
      </c>
    </row>
    <row r="753" spans="1:8" x14ac:dyDescent="0.3">
      <c r="A753">
        <v>11125</v>
      </c>
      <c r="B753" t="s">
        <v>332</v>
      </c>
      <c r="C753" s="1">
        <v>45170</v>
      </c>
      <c r="D753" t="s">
        <v>8</v>
      </c>
      <c r="E753" t="s">
        <v>16</v>
      </c>
      <c r="F753" t="s">
        <v>379</v>
      </c>
      <c r="G753">
        <f t="shared" si="11"/>
        <v>752</v>
      </c>
      <c r="H753" s="8">
        <v>446.29000000000042</v>
      </c>
    </row>
    <row r="754" spans="1:8" x14ac:dyDescent="0.3">
      <c r="A754">
        <v>11125</v>
      </c>
      <c r="B754" t="s">
        <v>332</v>
      </c>
      <c r="C754" s="1">
        <v>45200</v>
      </c>
      <c r="D754" t="s">
        <v>8</v>
      </c>
      <c r="E754" t="s">
        <v>16</v>
      </c>
      <c r="F754" t="s">
        <v>379</v>
      </c>
      <c r="G754">
        <f t="shared" si="11"/>
        <v>753</v>
      </c>
      <c r="H754" s="8">
        <v>-2437.81</v>
      </c>
    </row>
    <row r="755" spans="1:8" x14ac:dyDescent="0.3">
      <c r="A755">
        <v>11125</v>
      </c>
      <c r="B755" t="s">
        <v>332</v>
      </c>
      <c r="C755" s="1">
        <v>45231</v>
      </c>
      <c r="D755" t="s">
        <v>8</v>
      </c>
      <c r="E755" t="s">
        <v>16</v>
      </c>
      <c r="F755" t="s">
        <v>379</v>
      </c>
      <c r="G755">
        <f t="shared" si="11"/>
        <v>754</v>
      </c>
      <c r="H755" s="8">
        <v>-1806.66</v>
      </c>
    </row>
    <row r="756" spans="1:8" x14ac:dyDescent="0.3">
      <c r="A756">
        <v>11125</v>
      </c>
      <c r="B756" t="s">
        <v>332</v>
      </c>
      <c r="C756" s="1">
        <v>45261</v>
      </c>
      <c r="D756" t="s">
        <v>8</v>
      </c>
      <c r="E756" t="s">
        <v>16</v>
      </c>
      <c r="F756" t="s">
        <v>379</v>
      </c>
      <c r="G756">
        <f t="shared" si="11"/>
        <v>755</v>
      </c>
      <c r="H756" s="8">
        <v>-1806.66</v>
      </c>
    </row>
    <row r="757" spans="1:8" x14ac:dyDescent="0.3">
      <c r="A757">
        <v>11125</v>
      </c>
      <c r="B757" t="s">
        <v>332</v>
      </c>
      <c r="C757" s="1">
        <v>45292</v>
      </c>
      <c r="D757" t="s">
        <v>8</v>
      </c>
      <c r="E757" t="s">
        <v>16</v>
      </c>
      <c r="F757" t="s">
        <v>379</v>
      </c>
      <c r="G757">
        <f t="shared" si="11"/>
        <v>756</v>
      </c>
      <c r="H757" s="8">
        <v>-1806.66</v>
      </c>
    </row>
    <row r="758" spans="1:8" x14ac:dyDescent="0.3">
      <c r="A758">
        <v>11125</v>
      </c>
      <c r="B758" t="s">
        <v>332</v>
      </c>
      <c r="C758" s="1">
        <v>45323</v>
      </c>
      <c r="D758" t="s">
        <v>8</v>
      </c>
      <c r="E758" t="s">
        <v>16</v>
      </c>
      <c r="F758" t="s">
        <v>379</v>
      </c>
      <c r="G758">
        <f t="shared" si="11"/>
        <v>757</v>
      </c>
      <c r="H758" s="8">
        <v>177.25</v>
      </c>
    </row>
    <row r="759" spans="1:8" x14ac:dyDescent="0.3">
      <c r="A759">
        <v>11125</v>
      </c>
      <c r="B759" t="s">
        <v>332</v>
      </c>
      <c r="C759" s="1">
        <v>45352</v>
      </c>
      <c r="D759" t="s">
        <v>8</v>
      </c>
      <c r="E759" t="s">
        <v>16</v>
      </c>
      <c r="F759" t="s">
        <v>379</v>
      </c>
      <c r="G759">
        <f t="shared" si="11"/>
        <v>758</v>
      </c>
      <c r="H759" s="8">
        <v>177.25</v>
      </c>
    </row>
    <row r="760" spans="1:8" x14ac:dyDescent="0.3">
      <c r="A760">
        <v>11125</v>
      </c>
      <c r="B760" t="s">
        <v>332</v>
      </c>
      <c r="C760" s="1">
        <v>45383</v>
      </c>
      <c r="D760" t="s">
        <v>8</v>
      </c>
      <c r="E760" t="s">
        <v>16</v>
      </c>
      <c r="F760" t="s">
        <v>379</v>
      </c>
      <c r="G760">
        <f t="shared" si="11"/>
        <v>759</v>
      </c>
      <c r="H760" s="8">
        <v>177.25</v>
      </c>
    </row>
    <row r="761" spans="1:8" x14ac:dyDescent="0.3">
      <c r="A761">
        <v>11125</v>
      </c>
      <c r="B761" t="s">
        <v>332</v>
      </c>
      <c r="C761" s="1">
        <v>45413</v>
      </c>
      <c r="D761" t="s">
        <v>8</v>
      </c>
      <c r="E761" t="s">
        <v>16</v>
      </c>
      <c r="F761" t="s">
        <v>379</v>
      </c>
      <c r="G761">
        <f t="shared" si="11"/>
        <v>760</v>
      </c>
      <c r="H761" s="8">
        <v>177.25</v>
      </c>
    </row>
    <row r="762" spans="1:8" x14ac:dyDescent="0.3">
      <c r="A762">
        <v>11150</v>
      </c>
      <c r="B762" t="s">
        <v>36</v>
      </c>
      <c r="C762" s="1">
        <v>44743</v>
      </c>
      <c r="D762" t="s">
        <v>8</v>
      </c>
      <c r="E762" t="s">
        <v>9</v>
      </c>
      <c r="F762" t="s">
        <v>379</v>
      </c>
      <c r="G762">
        <f t="shared" si="11"/>
        <v>761</v>
      </c>
      <c r="H762" s="8">
        <v>3.7251091100642952E-11</v>
      </c>
    </row>
    <row r="763" spans="1:8" x14ac:dyDescent="0.3">
      <c r="A763">
        <v>11150</v>
      </c>
      <c r="B763" t="s">
        <v>36</v>
      </c>
      <c r="C763" s="1">
        <v>44774</v>
      </c>
      <c r="D763" t="s">
        <v>8</v>
      </c>
      <c r="E763" t="s">
        <v>9</v>
      </c>
      <c r="F763" t="s">
        <v>379</v>
      </c>
      <c r="G763">
        <f t="shared" si="11"/>
        <v>762</v>
      </c>
      <c r="H763" s="8">
        <v>3.7251091100642952E-11</v>
      </c>
    </row>
    <row r="764" spans="1:8" x14ac:dyDescent="0.3">
      <c r="A764">
        <v>11150</v>
      </c>
      <c r="B764" t="s">
        <v>36</v>
      </c>
      <c r="C764" s="1">
        <v>44805</v>
      </c>
      <c r="D764" t="s">
        <v>8</v>
      </c>
      <c r="E764" t="s">
        <v>9</v>
      </c>
      <c r="F764" t="s">
        <v>379</v>
      </c>
      <c r="G764">
        <f t="shared" si="11"/>
        <v>763</v>
      </c>
      <c r="H764" s="8">
        <v>3.7251091100642952E-11</v>
      </c>
    </row>
    <row r="765" spans="1:8" x14ac:dyDescent="0.3">
      <c r="A765">
        <v>11150</v>
      </c>
      <c r="B765" t="s">
        <v>36</v>
      </c>
      <c r="C765" s="1">
        <v>44835</v>
      </c>
      <c r="D765" t="s">
        <v>8</v>
      </c>
      <c r="E765" t="s">
        <v>9</v>
      </c>
      <c r="F765" t="s">
        <v>379</v>
      </c>
      <c r="G765">
        <f t="shared" si="11"/>
        <v>764</v>
      </c>
      <c r="H765" s="8">
        <v>3.7251091100642952E-11</v>
      </c>
    </row>
    <row r="766" spans="1:8" x14ac:dyDescent="0.3">
      <c r="A766">
        <v>11150</v>
      </c>
      <c r="B766" t="s">
        <v>36</v>
      </c>
      <c r="C766" s="1">
        <v>44866</v>
      </c>
      <c r="D766" t="s">
        <v>8</v>
      </c>
      <c r="E766" t="s">
        <v>9</v>
      </c>
      <c r="F766" t="s">
        <v>379</v>
      </c>
      <c r="G766">
        <f t="shared" si="11"/>
        <v>765</v>
      </c>
      <c r="H766" s="8">
        <v>3.7251091100642952E-11</v>
      </c>
    </row>
    <row r="767" spans="1:8" x14ac:dyDescent="0.3">
      <c r="A767">
        <v>11150</v>
      </c>
      <c r="B767" t="s">
        <v>36</v>
      </c>
      <c r="C767" s="1">
        <v>44896</v>
      </c>
      <c r="D767" t="s">
        <v>8</v>
      </c>
      <c r="E767" t="s">
        <v>9</v>
      </c>
      <c r="F767" t="s">
        <v>379</v>
      </c>
      <c r="G767">
        <f t="shared" si="11"/>
        <v>766</v>
      </c>
      <c r="H767" s="8">
        <v>3.7251091100642952E-11</v>
      </c>
    </row>
    <row r="768" spans="1:8" x14ac:dyDescent="0.3">
      <c r="A768">
        <v>11150</v>
      </c>
      <c r="B768" t="s">
        <v>36</v>
      </c>
      <c r="C768" s="1">
        <v>44927</v>
      </c>
      <c r="D768" t="s">
        <v>8</v>
      </c>
      <c r="E768" t="s">
        <v>9</v>
      </c>
      <c r="F768" t="s">
        <v>379</v>
      </c>
      <c r="G768">
        <f t="shared" si="11"/>
        <v>767</v>
      </c>
      <c r="H768" s="8">
        <v>3.7251091100642952E-11</v>
      </c>
    </row>
    <row r="769" spans="1:8" x14ac:dyDescent="0.3">
      <c r="A769">
        <v>11150</v>
      </c>
      <c r="B769" t="s">
        <v>36</v>
      </c>
      <c r="C769" s="1">
        <v>44958</v>
      </c>
      <c r="D769" t="s">
        <v>8</v>
      </c>
      <c r="E769" t="s">
        <v>9</v>
      </c>
      <c r="F769" t="s">
        <v>379</v>
      </c>
      <c r="G769">
        <f t="shared" si="11"/>
        <v>768</v>
      </c>
      <c r="H769" s="8">
        <v>3.7251091100642952E-11</v>
      </c>
    </row>
    <row r="770" spans="1:8" x14ac:dyDescent="0.3">
      <c r="A770">
        <v>11150</v>
      </c>
      <c r="B770" t="s">
        <v>36</v>
      </c>
      <c r="C770" s="1">
        <v>44986</v>
      </c>
      <c r="D770" t="s">
        <v>8</v>
      </c>
      <c r="E770" t="s">
        <v>9</v>
      </c>
      <c r="F770" t="s">
        <v>379</v>
      </c>
      <c r="G770">
        <f t="shared" si="11"/>
        <v>769</v>
      </c>
      <c r="H770" s="8">
        <v>3.7251091100642952E-11</v>
      </c>
    </row>
    <row r="771" spans="1:8" x14ac:dyDescent="0.3">
      <c r="A771">
        <v>11150</v>
      </c>
      <c r="B771" t="s">
        <v>36</v>
      </c>
      <c r="C771" s="1">
        <v>45017</v>
      </c>
      <c r="D771" t="s">
        <v>8</v>
      </c>
      <c r="E771" t="s">
        <v>9</v>
      </c>
      <c r="F771" t="s">
        <v>379</v>
      </c>
      <c r="G771">
        <f t="shared" si="11"/>
        <v>770</v>
      </c>
      <c r="H771" s="8">
        <v>3.7251091100642952E-11</v>
      </c>
    </row>
    <row r="772" spans="1:8" x14ac:dyDescent="0.3">
      <c r="A772">
        <v>11150</v>
      </c>
      <c r="B772" t="s">
        <v>36</v>
      </c>
      <c r="C772" s="1">
        <v>45047</v>
      </c>
      <c r="D772" t="s">
        <v>8</v>
      </c>
      <c r="E772" t="s">
        <v>9</v>
      </c>
      <c r="F772" t="s">
        <v>379</v>
      </c>
      <c r="G772">
        <f t="shared" ref="G772:G835" si="12">G771+1</f>
        <v>771</v>
      </c>
      <c r="H772" s="8">
        <v>3.7251091100642952E-11</v>
      </c>
    </row>
    <row r="773" spans="1:8" x14ac:dyDescent="0.3">
      <c r="A773">
        <v>11150</v>
      </c>
      <c r="B773" t="s">
        <v>36</v>
      </c>
      <c r="C773" s="1">
        <v>45078</v>
      </c>
      <c r="D773" t="s">
        <v>8</v>
      </c>
      <c r="E773" t="s">
        <v>9</v>
      </c>
      <c r="F773" t="s">
        <v>379</v>
      </c>
      <c r="G773">
        <f t="shared" si="12"/>
        <v>772</v>
      </c>
      <c r="H773" s="8">
        <v>3.7251091100642952E-11</v>
      </c>
    </row>
    <row r="774" spans="1:8" x14ac:dyDescent="0.3">
      <c r="A774">
        <v>11150</v>
      </c>
      <c r="B774" t="s">
        <v>36</v>
      </c>
      <c r="C774" s="1">
        <v>45108</v>
      </c>
      <c r="D774" t="s">
        <v>8</v>
      </c>
      <c r="E774" t="s">
        <v>9</v>
      </c>
      <c r="F774" t="s">
        <v>379</v>
      </c>
      <c r="G774">
        <f t="shared" si="12"/>
        <v>773</v>
      </c>
      <c r="H774" s="8">
        <v>3.7251091100642952E-11</v>
      </c>
    </row>
    <row r="775" spans="1:8" x14ac:dyDescent="0.3">
      <c r="A775">
        <v>11150</v>
      </c>
      <c r="B775" t="s">
        <v>36</v>
      </c>
      <c r="C775" s="1">
        <v>45139</v>
      </c>
      <c r="D775" t="s">
        <v>8</v>
      </c>
      <c r="E775" t="s">
        <v>9</v>
      </c>
      <c r="F775" t="s">
        <v>379</v>
      </c>
      <c r="G775">
        <f t="shared" si="12"/>
        <v>774</v>
      </c>
      <c r="H775" s="8">
        <v>3.7251091100642952E-11</v>
      </c>
    </row>
    <row r="776" spans="1:8" x14ac:dyDescent="0.3">
      <c r="A776">
        <v>11150</v>
      </c>
      <c r="B776" t="s">
        <v>36</v>
      </c>
      <c r="C776" s="1">
        <v>45170</v>
      </c>
      <c r="D776" t="s">
        <v>8</v>
      </c>
      <c r="E776" t="s">
        <v>9</v>
      </c>
      <c r="F776" t="s">
        <v>379</v>
      </c>
      <c r="G776">
        <f t="shared" si="12"/>
        <v>775</v>
      </c>
      <c r="H776" s="8">
        <v>3.7251091100642952E-11</v>
      </c>
    </row>
    <row r="777" spans="1:8" x14ac:dyDescent="0.3">
      <c r="A777">
        <v>11150</v>
      </c>
      <c r="B777" t="s">
        <v>36</v>
      </c>
      <c r="C777" s="1">
        <v>45200</v>
      </c>
      <c r="D777" t="s">
        <v>8</v>
      </c>
      <c r="E777" t="s">
        <v>9</v>
      </c>
      <c r="F777" t="s">
        <v>379</v>
      </c>
      <c r="G777">
        <f t="shared" si="12"/>
        <v>776</v>
      </c>
      <c r="H777" s="8">
        <v>3.7251091100642952E-11</v>
      </c>
    </row>
    <row r="778" spans="1:8" x14ac:dyDescent="0.3">
      <c r="A778">
        <v>11150</v>
      </c>
      <c r="B778" t="s">
        <v>36</v>
      </c>
      <c r="C778" s="1">
        <v>45231</v>
      </c>
      <c r="D778" t="s">
        <v>8</v>
      </c>
      <c r="E778" t="s">
        <v>9</v>
      </c>
      <c r="F778" t="s">
        <v>379</v>
      </c>
      <c r="G778">
        <f t="shared" si="12"/>
        <v>777</v>
      </c>
      <c r="H778" s="8">
        <v>3.7251091100642952E-11</v>
      </c>
    </row>
    <row r="779" spans="1:8" x14ac:dyDescent="0.3">
      <c r="A779">
        <v>11150</v>
      </c>
      <c r="B779" t="s">
        <v>36</v>
      </c>
      <c r="C779" s="1">
        <v>45261</v>
      </c>
      <c r="D779" t="s">
        <v>8</v>
      </c>
      <c r="E779" t="s">
        <v>9</v>
      </c>
      <c r="F779" t="s">
        <v>379</v>
      </c>
      <c r="G779">
        <f t="shared" si="12"/>
        <v>778</v>
      </c>
      <c r="H779" s="8">
        <v>3.7251091100642952E-11</v>
      </c>
    </row>
    <row r="780" spans="1:8" x14ac:dyDescent="0.3">
      <c r="A780">
        <v>11150</v>
      </c>
      <c r="B780" t="s">
        <v>36</v>
      </c>
      <c r="C780" s="1">
        <v>45292</v>
      </c>
      <c r="D780" t="s">
        <v>8</v>
      </c>
      <c r="E780" t="s">
        <v>9</v>
      </c>
      <c r="F780" t="s">
        <v>379</v>
      </c>
      <c r="G780">
        <f t="shared" si="12"/>
        <v>779</v>
      </c>
      <c r="H780" s="8">
        <v>3.7251091100642952E-11</v>
      </c>
    </row>
    <row r="781" spans="1:8" x14ac:dyDescent="0.3">
      <c r="A781">
        <v>11150</v>
      </c>
      <c r="B781" t="s">
        <v>36</v>
      </c>
      <c r="C781" s="1">
        <v>45323</v>
      </c>
      <c r="D781" t="s">
        <v>8</v>
      </c>
      <c r="E781" t="s">
        <v>9</v>
      </c>
      <c r="F781" t="s">
        <v>379</v>
      </c>
      <c r="G781">
        <f t="shared" si="12"/>
        <v>780</v>
      </c>
      <c r="H781" s="8">
        <v>3.7251091100642952E-11</v>
      </c>
    </row>
    <row r="782" spans="1:8" x14ac:dyDescent="0.3">
      <c r="A782">
        <v>11150</v>
      </c>
      <c r="B782" t="s">
        <v>36</v>
      </c>
      <c r="C782" s="1">
        <v>45352</v>
      </c>
      <c r="D782" t="s">
        <v>8</v>
      </c>
      <c r="E782" t="s">
        <v>9</v>
      </c>
      <c r="F782" t="s">
        <v>379</v>
      </c>
      <c r="G782">
        <f t="shared" si="12"/>
        <v>781</v>
      </c>
      <c r="H782" s="8">
        <v>3.7251091100642952E-11</v>
      </c>
    </row>
    <row r="783" spans="1:8" x14ac:dyDescent="0.3">
      <c r="A783">
        <v>11150</v>
      </c>
      <c r="B783" t="s">
        <v>36</v>
      </c>
      <c r="C783" s="1">
        <v>45383</v>
      </c>
      <c r="D783" t="s">
        <v>8</v>
      </c>
      <c r="E783" t="s">
        <v>9</v>
      </c>
      <c r="F783" t="s">
        <v>379</v>
      </c>
      <c r="G783">
        <f t="shared" si="12"/>
        <v>782</v>
      </c>
      <c r="H783" s="8">
        <v>3.7251091100642952E-11</v>
      </c>
    </row>
    <row r="784" spans="1:8" x14ac:dyDescent="0.3">
      <c r="A784">
        <v>11150</v>
      </c>
      <c r="B784" t="s">
        <v>36</v>
      </c>
      <c r="C784" s="1">
        <v>45413</v>
      </c>
      <c r="D784" t="s">
        <v>8</v>
      </c>
      <c r="E784" t="s">
        <v>9</v>
      </c>
      <c r="F784" t="s">
        <v>379</v>
      </c>
      <c r="G784">
        <f t="shared" si="12"/>
        <v>783</v>
      </c>
      <c r="H784" s="8">
        <v>3.7251091100642952E-11</v>
      </c>
    </row>
    <row r="785" spans="1:8" x14ac:dyDescent="0.3">
      <c r="A785">
        <v>11150</v>
      </c>
      <c r="B785" t="s">
        <v>36</v>
      </c>
      <c r="C785" s="1">
        <v>45444</v>
      </c>
      <c r="D785" t="s">
        <v>8</v>
      </c>
      <c r="E785" t="s">
        <v>9</v>
      </c>
      <c r="F785" t="s">
        <v>379</v>
      </c>
      <c r="G785">
        <f t="shared" si="12"/>
        <v>784</v>
      </c>
      <c r="H785" s="8">
        <v>3.7251091100642952E-11</v>
      </c>
    </row>
    <row r="786" spans="1:8" x14ac:dyDescent="0.3">
      <c r="A786">
        <v>11150</v>
      </c>
      <c r="B786" t="s">
        <v>36</v>
      </c>
      <c r="C786" s="1">
        <v>45474</v>
      </c>
      <c r="D786" t="s">
        <v>8</v>
      </c>
      <c r="E786" t="s">
        <v>9</v>
      </c>
      <c r="F786" t="s">
        <v>379</v>
      </c>
      <c r="G786">
        <f t="shared" si="12"/>
        <v>785</v>
      </c>
      <c r="H786" s="8">
        <v>3.7251091100642952E-11</v>
      </c>
    </row>
    <row r="787" spans="1:8" x14ac:dyDescent="0.3">
      <c r="A787">
        <v>11150</v>
      </c>
      <c r="B787" t="s">
        <v>36</v>
      </c>
      <c r="C787" s="1">
        <v>45505</v>
      </c>
      <c r="D787" t="s">
        <v>8</v>
      </c>
      <c r="E787" t="s">
        <v>9</v>
      </c>
      <c r="F787" t="s">
        <v>379</v>
      </c>
      <c r="G787">
        <f t="shared" si="12"/>
        <v>786</v>
      </c>
      <c r="H787" s="8">
        <v>3.7251091100642952E-11</v>
      </c>
    </row>
    <row r="788" spans="1:8" x14ac:dyDescent="0.3">
      <c r="A788">
        <v>11150</v>
      </c>
      <c r="B788" t="s">
        <v>36</v>
      </c>
      <c r="C788" s="1">
        <v>45536</v>
      </c>
      <c r="D788" t="s">
        <v>8</v>
      </c>
      <c r="E788" t="s">
        <v>9</v>
      </c>
      <c r="F788" t="s">
        <v>379</v>
      </c>
      <c r="G788">
        <f t="shared" si="12"/>
        <v>787</v>
      </c>
      <c r="H788" s="8">
        <v>3.7251091100642952E-11</v>
      </c>
    </row>
    <row r="789" spans="1:8" x14ac:dyDescent="0.3">
      <c r="A789">
        <v>11150</v>
      </c>
      <c r="B789" t="s">
        <v>36</v>
      </c>
      <c r="C789" s="1">
        <v>45566</v>
      </c>
      <c r="D789" t="s">
        <v>8</v>
      </c>
      <c r="E789" t="s">
        <v>9</v>
      </c>
      <c r="F789" t="s">
        <v>379</v>
      </c>
      <c r="G789">
        <f t="shared" si="12"/>
        <v>788</v>
      </c>
      <c r="H789" s="8">
        <v>3.7251091100642952E-11</v>
      </c>
    </row>
    <row r="790" spans="1:8" x14ac:dyDescent="0.3">
      <c r="A790">
        <v>11150</v>
      </c>
      <c r="B790" t="s">
        <v>36</v>
      </c>
      <c r="C790" s="1">
        <v>45597</v>
      </c>
      <c r="D790" t="s">
        <v>8</v>
      </c>
      <c r="E790" t="s">
        <v>9</v>
      </c>
      <c r="F790" t="s">
        <v>379</v>
      </c>
      <c r="G790">
        <f t="shared" si="12"/>
        <v>789</v>
      </c>
      <c r="H790" s="8">
        <v>3.7251091100642952E-11</v>
      </c>
    </row>
    <row r="791" spans="1:8" x14ac:dyDescent="0.3">
      <c r="A791">
        <v>11150</v>
      </c>
      <c r="B791" t="s">
        <v>36</v>
      </c>
      <c r="C791" s="1">
        <v>45627</v>
      </c>
      <c r="D791" t="s">
        <v>8</v>
      </c>
      <c r="E791" t="s">
        <v>9</v>
      </c>
      <c r="F791" t="s">
        <v>379</v>
      </c>
      <c r="G791">
        <f t="shared" si="12"/>
        <v>790</v>
      </c>
      <c r="H791" s="8">
        <v>3.7251091100642952E-11</v>
      </c>
    </row>
    <row r="792" spans="1:8" x14ac:dyDescent="0.3">
      <c r="A792">
        <v>11150</v>
      </c>
      <c r="B792" t="s">
        <v>36</v>
      </c>
      <c r="C792" s="1">
        <v>45658</v>
      </c>
      <c r="D792" t="s">
        <v>8</v>
      </c>
      <c r="E792" t="s">
        <v>9</v>
      </c>
      <c r="F792" t="s">
        <v>379</v>
      </c>
      <c r="G792">
        <f t="shared" si="12"/>
        <v>791</v>
      </c>
      <c r="H792" s="8">
        <v>3.7251091100642952E-11</v>
      </c>
    </row>
    <row r="793" spans="1:8" x14ac:dyDescent="0.3">
      <c r="A793">
        <v>11150</v>
      </c>
      <c r="B793" t="s">
        <v>36</v>
      </c>
      <c r="C793" s="1">
        <v>45689</v>
      </c>
      <c r="D793" t="s">
        <v>8</v>
      </c>
      <c r="E793" t="s">
        <v>9</v>
      </c>
      <c r="F793" t="s">
        <v>379</v>
      </c>
      <c r="G793">
        <f t="shared" si="12"/>
        <v>792</v>
      </c>
      <c r="H793" s="8">
        <v>3.7251091100642952E-11</v>
      </c>
    </row>
    <row r="794" spans="1:8" x14ac:dyDescent="0.3">
      <c r="A794">
        <v>11150</v>
      </c>
      <c r="B794" t="s">
        <v>36</v>
      </c>
      <c r="C794" s="1">
        <v>45717</v>
      </c>
      <c r="D794" t="s">
        <v>8</v>
      </c>
      <c r="E794" t="s">
        <v>9</v>
      </c>
      <c r="F794" t="s">
        <v>379</v>
      </c>
      <c r="G794">
        <f t="shared" si="12"/>
        <v>793</v>
      </c>
      <c r="H794" s="8">
        <v>3.7251091100642952E-11</v>
      </c>
    </row>
    <row r="795" spans="1:8" x14ac:dyDescent="0.3">
      <c r="A795">
        <v>11150</v>
      </c>
      <c r="B795" t="s">
        <v>36</v>
      </c>
      <c r="C795" s="1">
        <v>45748</v>
      </c>
      <c r="D795" t="s">
        <v>8</v>
      </c>
      <c r="E795" t="s">
        <v>9</v>
      </c>
      <c r="F795" t="s">
        <v>379</v>
      </c>
      <c r="G795">
        <f t="shared" si="12"/>
        <v>794</v>
      </c>
      <c r="H795" s="8">
        <v>3.7251091100642952E-11</v>
      </c>
    </row>
    <row r="796" spans="1:8" x14ac:dyDescent="0.3">
      <c r="A796">
        <v>11150</v>
      </c>
      <c r="B796" t="s">
        <v>36</v>
      </c>
      <c r="C796" s="1">
        <v>45778</v>
      </c>
      <c r="D796" t="s">
        <v>8</v>
      </c>
      <c r="E796" t="s">
        <v>9</v>
      </c>
      <c r="F796" t="s">
        <v>379</v>
      </c>
      <c r="G796">
        <f t="shared" si="12"/>
        <v>795</v>
      </c>
      <c r="H796" s="8">
        <v>3.7251091100642952E-11</v>
      </c>
    </row>
    <row r="797" spans="1:8" x14ac:dyDescent="0.3">
      <c r="A797">
        <v>11150</v>
      </c>
      <c r="B797" t="s">
        <v>36</v>
      </c>
      <c r="C797" s="1">
        <v>45809</v>
      </c>
      <c r="D797" t="s">
        <v>8</v>
      </c>
      <c r="E797" t="s">
        <v>9</v>
      </c>
      <c r="F797" t="s">
        <v>379</v>
      </c>
      <c r="G797">
        <f t="shared" si="12"/>
        <v>796</v>
      </c>
      <c r="H797" s="8">
        <v>3.7251091100642952E-11</v>
      </c>
    </row>
    <row r="798" spans="1:8" x14ac:dyDescent="0.3">
      <c r="A798">
        <v>11150</v>
      </c>
      <c r="B798" t="s">
        <v>36</v>
      </c>
      <c r="C798" s="1">
        <v>45839</v>
      </c>
      <c r="D798" t="s">
        <v>8</v>
      </c>
      <c r="E798" t="s">
        <v>9</v>
      </c>
      <c r="F798" t="s">
        <v>379</v>
      </c>
      <c r="G798">
        <f t="shared" si="12"/>
        <v>797</v>
      </c>
      <c r="H798" s="8">
        <v>3.7251091100642952E-11</v>
      </c>
    </row>
    <row r="799" spans="1:8" x14ac:dyDescent="0.3">
      <c r="A799">
        <v>11150</v>
      </c>
      <c r="B799" t="s">
        <v>36</v>
      </c>
      <c r="C799" s="1">
        <v>45870</v>
      </c>
      <c r="D799" t="s">
        <v>8</v>
      </c>
      <c r="E799" t="s">
        <v>9</v>
      </c>
      <c r="F799" t="s">
        <v>379</v>
      </c>
      <c r="G799">
        <f t="shared" si="12"/>
        <v>798</v>
      </c>
      <c r="H799" s="8">
        <v>3.7251091100642952E-11</v>
      </c>
    </row>
    <row r="800" spans="1:8" x14ac:dyDescent="0.3">
      <c r="A800">
        <v>11150</v>
      </c>
      <c r="B800" t="s">
        <v>36</v>
      </c>
      <c r="C800" s="1">
        <v>45901</v>
      </c>
      <c r="D800" t="s">
        <v>8</v>
      </c>
      <c r="E800" t="s">
        <v>9</v>
      </c>
      <c r="F800" t="s">
        <v>379</v>
      </c>
      <c r="G800">
        <f t="shared" si="12"/>
        <v>799</v>
      </c>
      <c r="H800" s="8">
        <v>3.7251091100642952E-11</v>
      </c>
    </row>
    <row r="801" spans="1:8" x14ac:dyDescent="0.3">
      <c r="A801">
        <v>11150</v>
      </c>
      <c r="B801" t="s">
        <v>36</v>
      </c>
      <c r="C801" s="1">
        <v>45931</v>
      </c>
      <c r="D801" t="s">
        <v>8</v>
      </c>
      <c r="E801" t="s">
        <v>9</v>
      </c>
      <c r="F801" t="s">
        <v>379</v>
      </c>
      <c r="G801">
        <f t="shared" si="12"/>
        <v>800</v>
      </c>
      <c r="H801" s="8">
        <v>3.7251091100642952E-11</v>
      </c>
    </row>
    <row r="802" spans="1:8" x14ac:dyDescent="0.3">
      <c r="A802">
        <v>11150</v>
      </c>
      <c r="B802" t="s">
        <v>36</v>
      </c>
      <c r="C802" s="1">
        <v>45962</v>
      </c>
      <c r="D802" t="s">
        <v>8</v>
      </c>
      <c r="E802" t="s">
        <v>9</v>
      </c>
      <c r="F802" t="s">
        <v>379</v>
      </c>
      <c r="G802">
        <f t="shared" si="12"/>
        <v>801</v>
      </c>
      <c r="H802" s="8">
        <v>3.7251091100642952E-11</v>
      </c>
    </row>
    <row r="803" spans="1:8" x14ac:dyDescent="0.3">
      <c r="A803">
        <v>11150</v>
      </c>
      <c r="B803" t="s">
        <v>36</v>
      </c>
      <c r="C803" s="1">
        <v>45992</v>
      </c>
      <c r="D803" t="s">
        <v>8</v>
      </c>
      <c r="E803" t="s">
        <v>9</v>
      </c>
      <c r="F803" t="s">
        <v>379</v>
      </c>
      <c r="G803">
        <f t="shared" si="12"/>
        <v>802</v>
      </c>
      <c r="H803" s="8">
        <v>3.7251091100642952E-11</v>
      </c>
    </row>
    <row r="804" spans="1:8" x14ac:dyDescent="0.3">
      <c r="A804">
        <v>11150</v>
      </c>
      <c r="B804" t="s">
        <v>36</v>
      </c>
      <c r="C804" s="1">
        <v>46023</v>
      </c>
      <c r="D804" t="s">
        <v>8</v>
      </c>
      <c r="E804" t="s">
        <v>9</v>
      </c>
      <c r="F804" t="s">
        <v>379</v>
      </c>
      <c r="G804">
        <f t="shared" si="12"/>
        <v>803</v>
      </c>
      <c r="H804" s="8">
        <v>3.7251091100642952E-11</v>
      </c>
    </row>
    <row r="805" spans="1:8" x14ac:dyDescent="0.3">
      <c r="A805">
        <v>11150</v>
      </c>
      <c r="B805" t="s">
        <v>36</v>
      </c>
      <c r="C805" s="1">
        <v>46054</v>
      </c>
      <c r="D805" t="s">
        <v>8</v>
      </c>
      <c r="E805" t="s">
        <v>9</v>
      </c>
      <c r="F805" t="s">
        <v>379</v>
      </c>
      <c r="G805">
        <f t="shared" si="12"/>
        <v>804</v>
      </c>
      <c r="H805" s="8">
        <v>3.7251091100642952E-11</v>
      </c>
    </row>
    <row r="806" spans="1:8" x14ac:dyDescent="0.3">
      <c r="A806">
        <v>11150</v>
      </c>
      <c r="B806" t="s">
        <v>36</v>
      </c>
      <c r="C806" s="1">
        <v>46082</v>
      </c>
      <c r="D806" t="s">
        <v>8</v>
      </c>
      <c r="E806" t="s">
        <v>9</v>
      </c>
      <c r="F806" t="s">
        <v>379</v>
      </c>
      <c r="G806">
        <f t="shared" si="12"/>
        <v>805</v>
      </c>
      <c r="H806" s="8">
        <v>3.7251091100642952E-11</v>
      </c>
    </row>
    <row r="807" spans="1:8" x14ac:dyDescent="0.3">
      <c r="A807">
        <v>11150</v>
      </c>
      <c r="B807" t="s">
        <v>36</v>
      </c>
      <c r="C807" s="1">
        <v>46113</v>
      </c>
      <c r="D807" t="s">
        <v>8</v>
      </c>
      <c r="E807" t="s">
        <v>9</v>
      </c>
      <c r="F807" t="s">
        <v>379</v>
      </c>
      <c r="G807">
        <f t="shared" si="12"/>
        <v>806</v>
      </c>
      <c r="H807" s="8">
        <v>3.7251091100642952E-11</v>
      </c>
    </row>
    <row r="808" spans="1:8" x14ac:dyDescent="0.3">
      <c r="A808">
        <v>11150</v>
      </c>
      <c r="B808" t="s">
        <v>36</v>
      </c>
      <c r="C808" s="1">
        <v>46143</v>
      </c>
      <c r="D808" t="s">
        <v>8</v>
      </c>
      <c r="E808" t="s">
        <v>9</v>
      </c>
      <c r="F808" t="s">
        <v>379</v>
      </c>
      <c r="G808">
        <f t="shared" si="12"/>
        <v>807</v>
      </c>
      <c r="H808" s="8">
        <v>3.7251091100642952E-11</v>
      </c>
    </row>
    <row r="809" spans="1:8" x14ac:dyDescent="0.3">
      <c r="A809">
        <v>11150</v>
      </c>
      <c r="B809" t="s">
        <v>36</v>
      </c>
      <c r="C809" s="1">
        <v>46174</v>
      </c>
      <c r="D809" t="s">
        <v>8</v>
      </c>
      <c r="E809" t="s">
        <v>9</v>
      </c>
      <c r="F809" t="s">
        <v>379</v>
      </c>
      <c r="G809">
        <f t="shared" si="12"/>
        <v>808</v>
      </c>
      <c r="H809" s="8">
        <v>3.7251091100642952E-11</v>
      </c>
    </row>
    <row r="810" spans="1:8" x14ac:dyDescent="0.3">
      <c r="A810">
        <v>11151</v>
      </c>
      <c r="B810" t="s">
        <v>37</v>
      </c>
      <c r="C810" s="1">
        <v>44743</v>
      </c>
      <c r="D810" t="s">
        <v>8</v>
      </c>
      <c r="E810" t="s">
        <v>9</v>
      </c>
      <c r="F810" t="s">
        <v>379</v>
      </c>
      <c r="G810">
        <f t="shared" si="12"/>
        <v>809</v>
      </c>
      <c r="H810" s="8">
        <v>80028.639999999999</v>
      </c>
    </row>
    <row r="811" spans="1:8" x14ac:dyDescent="0.3">
      <c r="A811">
        <v>11151</v>
      </c>
      <c r="B811" t="s">
        <v>37</v>
      </c>
      <c r="C811" s="1">
        <v>44774</v>
      </c>
      <c r="D811" t="s">
        <v>8</v>
      </c>
      <c r="E811" t="s">
        <v>9</v>
      </c>
      <c r="F811" t="s">
        <v>379</v>
      </c>
      <c r="G811">
        <f t="shared" si="12"/>
        <v>810</v>
      </c>
      <c r="H811" s="8">
        <v>118842.67</v>
      </c>
    </row>
    <row r="812" spans="1:8" x14ac:dyDescent="0.3">
      <c r="A812">
        <v>11151</v>
      </c>
      <c r="B812" t="s">
        <v>37</v>
      </c>
      <c r="C812" s="1">
        <v>44805</v>
      </c>
      <c r="D812" t="s">
        <v>8</v>
      </c>
      <c r="E812" t="s">
        <v>9</v>
      </c>
      <c r="F812" t="s">
        <v>379</v>
      </c>
      <c r="G812">
        <f t="shared" si="12"/>
        <v>811</v>
      </c>
      <c r="H812" s="8">
        <v>167386.18000000002</v>
      </c>
    </row>
    <row r="813" spans="1:8" x14ac:dyDescent="0.3">
      <c r="A813">
        <v>11151</v>
      </c>
      <c r="B813" t="s">
        <v>37</v>
      </c>
      <c r="C813" s="1">
        <v>44835</v>
      </c>
      <c r="D813" t="s">
        <v>8</v>
      </c>
      <c r="E813" t="s">
        <v>9</v>
      </c>
      <c r="F813" t="s">
        <v>379</v>
      </c>
      <c r="G813">
        <f t="shared" si="12"/>
        <v>812</v>
      </c>
      <c r="H813" s="8">
        <v>206256.77000000002</v>
      </c>
    </row>
    <row r="814" spans="1:8" x14ac:dyDescent="0.3">
      <c r="A814">
        <v>11151</v>
      </c>
      <c r="B814" t="s">
        <v>37</v>
      </c>
      <c r="C814" s="1">
        <v>44866</v>
      </c>
      <c r="D814" t="s">
        <v>8</v>
      </c>
      <c r="E814" t="s">
        <v>9</v>
      </c>
      <c r="F814" t="s">
        <v>379</v>
      </c>
      <c r="G814">
        <f t="shared" si="12"/>
        <v>813</v>
      </c>
      <c r="H814" s="8">
        <v>163213.39000000001</v>
      </c>
    </row>
    <row r="815" spans="1:8" x14ac:dyDescent="0.3">
      <c r="A815">
        <v>11151</v>
      </c>
      <c r="B815" t="s">
        <v>37</v>
      </c>
      <c r="C815" s="1">
        <v>44896</v>
      </c>
      <c r="D815" t="s">
        <v>8</v>
      </c>
      <c r="E815" t="s">
        <v>9</v>
      </c>
      <c r="F815" t="s">
        <v>379</v>
      </c>
      <c r="G815">
        <f t="shared" si="12"/>
        <v>814</v>
      </c>
      <c r="H815" s="8">
        <v>211872.56000000003</v>
      </c>
    </row>
    <row r="816" spans="1:8" x14ac:dyDescent="0.3">
      <c r="A816">
        <v>11151</v>
      </c>
      <c r="B816" t="s">
        <v>37</v>
      </c>
      <c r="C816" s="1">
        <v>44927</v>
      </c>
      <c r="D816" t="s">
        <v>8</v>
      </c>
      <c r="E816" t="s">
        <v>9</v>
      </c>
      <c r="F816" t="s">
        <v>379</v>
      </c>
      <c r="G816">
        <f t="shared" si="12"/>
        <v>815</v>
      </c>
      <c r="H816" s="8">
        <v>250831.87000000002</v>
      </c>
    </row>
    <row r="817" spans="1:8" x14ac:dyDescent="0.3">
      <c r="A817">
        <v>11151</v>
      </c>
      <c r="B817" t="s">
        <v>37</v>
      </c>
      <c r="C817" s="1">
        <v>44958</v>
      </c>
      <c r="D817" t="s">
        <v>8</v>
      </c>
      <c r="E817" t="s">
        <v>9</v>
      </c>
      <c r="F817" t="s">
        <v>379</v>
      </c>
      <c r="G817">
        <f t="shared" si="12"/>
        <v>816</v>
      </c>
      <c r="H817" s="8">
        <v>207876.26000000004</v>
      </c>
    </row>
    <row r="818" spans="1:8" x14ac:dyDescent="0.3">
      <c r="A818">
        <v>11151</v>
      </c>
      <c r="B818" t="s">
        <v>37</v>
      </c>
      <c r="C818" s="1">
        <v>44986</v>
      </c>
      <c r="D818" t="s">
        <v>8</v>
      </c>
      <c r="E818" t="s">
        <v>9</v>
      </c>
      <c r="F818" t="s">
        <v>379</v>
      </c>
      <c r="G818">
        <f t="shared" si="12"/>
        <v>817</v>
      </c>
      <c r="H818" s="8">
        <v>256607.71000000005</v>
      </c>
    </row>
    <row r="819" spans="1:8" x14ac:dyDescent="0.3">
      <c r="A819">
        <v>11151</v>
      </c>
      <c r="B819" t="s">
        <v>37</v>
      </c>
      <c r="C819" s="1">
        <v>45017</v>
      </c>
      <c r="D819" t="s">
        <v>8</v>
      </c>
      <c r="E819" t="s">
        <v>9</v>
      </c>
      <c r="F819" t="s">
        <v>379</v>
      </c>
      <c r="G819">
        <f t="shared" si="12"/>
        <v>818</v>
      </c>
      <c r="H819" s="8">
        <v>295648.24000000011</v>
      </c>
    </row>
    <row r="820" spans="1:8" x14ac:dyDescent="0.3">
      <c r="A820">
        <v>11151</v>
      </c>
      <c r="B820" t="s">
        <v>37</v>
      </c>
      <c r="C820" s="1">
        <v>45047</v>
      </c>
      <c r="D820" t="s">
        <v>8</v>
      </c>
      <c r="E820" t="s">
        <v>9</v>
      </c>
      <c r="F820" t="s">
        <v>379</v>
      </c>
      <c r="G820">
        <f t="shared" si="12"/>
        <v>819</v>
      </c>
      <c r="H820" s="8">
        <v>178500.06000000006</v>
      </c>
    </row>
    <row r="821" spans="1:8" x14ac:dyDescent="0.3">
      <c r="A821">
        <v>11151</v>
      </c>
      <c r="B821" t="s">
        <v>37</v>
      </c>
      <c r="C821" s="1">
        <v>45078</v>
      </c>
      <c r="D821" t="s">
        <v>8</v>
      </c>
      <c r="E821" t="s">
        <v>9</v>
      </c>
      <c r="F821" t="s">
        <v>379</v>
      </c>
      <c r="G821">
        <f t="shared" si="12"/>
        <v>820</v>
      </c>
      <c r="H821" s="8">
        <v>227338.28000000006</v>
      </c>
    </row>
    <row r="822" spans="1:8" x14ac:dyDescent="0.3">
      <c r="A822">
        <v>11151</v>
      </c>
      <c r="B822" t="s">
        <v>37</v>
      </c>
      <c r="C822" s="1">
        <v>45108</v>
      </c>
      <c r="D822" t="s">
        <v>8</v>
      </c>
      <c r="E822" t="s">
        <v>9</v>
      </c>
      <c r="F822" t="s">
        <v>379</v>
      </c>
      <c r="G822">
        <f t="shared" si="12"/>
        <v>821</v>
      </c>
      <c r="H822" s="8">
        <v>227563.62000000005</v>
      </c>
    </row>
    <row r="823" spans="1:8" x14ac:dyDescent="0.3">
      <c r="A823">
        <v>11151</v>
      </c>
      <c r="B823" t="s">
        <v>37</v>
      </c>
      <c r="C823" s="1">
        <v>45139</v>
      </c>
      <c r="D823" t="s">
        <v>8</v>
      </c>
      <c r="E823" t="s">
        <v>9</v>
      </c>
      <c r="F823" t="s">
        <v>379</v>
      </c>
      <c r="G823">
        <f t="shared" si="12"/>
        <v>822</v>
      </c>
      <c r="H823" s="8">
        <v>139106.54000000007</v>
      </c>
    </row>
    <row r="824" spans="1:8" x14ac:dyDescent="0.3">
      <c r="A824">
        <v>11151</v>
      </c>
      <c r="B824" t="s">
        <v>37</v>
      </c>
      <c r="C824" s="1">
        <v>45170</v>
      </c>
      <c r="D824" t="s">
        <v>8</v>
      </c>
      <c r="E824" t="s">
        <v>9</v>
      </c>
      <c r="F824" t="s">
        <v>379</v>
      </c>
      <c r="G824">
        <f t="shared" si="12"/>
        <v>823</v>
      </c>
      <c r="H824" s="8">
        <v>211357.91000000006</v>
      </c>
    </row>
    <row r="825" spans="1:8" x14ac:dyDescent="0.3">
      <c r="A825">
        <v>11151</v>
      </c>
      <c r="B825" t="s">
        <v>37</v>
      </c>
      <c r="C825" s="1">
        <v>45200</v>
      </c>
      <c r="D825" t="s">
        <v>8</v>
      </c>
      <c r="E825" t="s">
        <v>9</v>
      </c>
      <c r="F825" t="s">
        <v>379</v>
      </c>
      <c r="G825">
        <f t="shared" si="12"/>
        <v>824</v>
      </c>
      <c r="H825" s="8">
        <v>301553.82</v>
      </c>
    </row>
    <row r="826" spans="1:8" x14ac:dyDescent="0.3">
      <c r="A826">
        <v>11151</v>
      </c>
      <c r="B826" t="s">
        <v>37</v>
      </c>
      <c r="C826" s="1">
        <v>45231</v>
      </c>
      <c r="D826" t="s">
        <v>8</v>
      </c>
      <c r="E826" t="s">
        <v>9</v>
      </c>
      <c r="F826" t="s">
        <v>379</v>
      </c>
      <c r="G826">
        <f t="shared" si="12"/>
        <v>825</v>
      </c>
      <c r="H826" s="8">
        <v>262943.31</v>
      </c>
    </row>
    <row r="827" spans="1:8" x14ac:dyDescent="0.3">
      <c r="A827">
        <v>11151</v>
      </c>
      <c r="B827" t="s">
        <v>37</v>
      </c>
      <c r="C827" s="1">
        <v>45261</v>
      </c>
      <c r="D827" t="s">
        <v>8</v>
      </c>
      <c r="E827" t="s">
        <v>9</v>
      </c>
      <c r="F827" t="s">
        <v>379</v>
      </c>
      <c r="G827">
        <f t="shared" si="12"/>
        <v>826</v>
      </c>
      <c r="H827" s="8">
        <v>335281.37</v>
      </c>
    </row>
    <row r="828" spans="1:8" x14ac:dyDescent="0.3">
      <c r="A828">
        <v>11151</v>
      </c>
      <c r="B828" t="s">
        <v>37</v>
      </c>
      <c r="C828" s="1">
        <v>45292</v>
      </c>
      <c r="D828" t="s">
        <v>8</v>
      </c>
      <c r="E828" t="s">
        <v>9</v>
      </c>
      <c r="F828" t="s">
        <v>379</v>
      </c>
      <c r="G828">
        <f t="shared" si="12"/>
        <v>827</v>
      </c>
      <c r="H828" s="8">
        <v>314621.71999999997</v>
      </c>
    </row>
    <row r="829" spans="1:8" x14ac:dyDescent="0.3">
      <c r="A829">
        <v>11151</v>
      </c>
      <c r="B829" t="s">
        <v>37</v>
      </c>
      <c r="C829" s="1">
        <v>45323</v>
      </c>
      <c r="D829" t="s">
        <v>8</v>
      </c>
      <c r="E829" t="s">
        <v>9</v>
      </c>
      <c r="F829" t="s">
        <v>379</v>
      </c>
      <c r="G829">
        <f t="shared" si="12"/>
        <v>828</v>
      </c>
      <c r="H829" s="8">
        <v>386889.50999999995</v>
      </c>
    </row>
    <row r="830" spans="1:8" x14ac:dyDescent="0.3">
      <c r="A830">
        <v>11151</v>
      </c>
      <c r="B830" t="s">
        <v>37</v>
      </c>
      <c r="C830" s="1">
        <v>45352</v>
      </c>
      <c r="D830" t="s">
        <v>8</v>
      </c>
      <c r="E830" t="s">
        <v>9</v>
      </c>
      <c r="F830" t="s">
        <v>379</v>
      </c>
      <c r="G830">
        <f t="shared" si="12"/>
        <v>829</v>
      </c>
      <c r="H830" s="8">
        <v>459152.48999999993</v>
      </c>
    </row>
    <row r="831" spans="1:8" x14ac:dyDescent="0.3">
      <c r="A831">
        <v>11151</v>
      </c>
      <c r="B831" t="s">
        <v>37</v>
      </c>
      <c r="C831" s="1">
        <v>45383</v>
      </c>
      <c r="D831" t="s">
        <v>8</v>
      </c>
      <c r="E831" t="s">
        <v>9</v>
      </c>
      <c r="F831" t="s">
        <v>379</v>
      </c>
      <c r="G831">
        <f t="shared" si="12"/>
        <v>830</v>
      </c>
      <c r="H831" s="8">
        <v>204971.78000000009</v>
      </c>
    </row>
    <row r="832" spans="1:8" x14ac:dyDescent="0.3">
      <c r="A832">
        <v>11151</v>
      </c>
      <c r="B832" t="s">
        <v>37</v>
      </c>
      <c r="C832" s="1">
        <v>45413</v>
      </c>
      <c r="D832" t="s">
        <v>8</v>
      </c>
      <c r="E832" t="s">
        <v>9</v>
      </c>
      <c r="F832" t="s">
        <v>379</v>
      </c>
      <c r="G832">
        <f t="shared" si="12"/>
        <v>831</v>
      </c>
      <c r="H832" s="8">
        <v>277286.56999999995</v>
      </c>
    </row>
    <row r="833" spans="1:8" x14ac:dyDescent="0.3">
      <c r="A833">
        <v>11151</v>
      </c>
      <c r="B833" t="s">
        <v>37</v>
      </c>
      <c r="C833" s="1">
        <v>45444</v>
      </c>
      <c r="D833" t="s">
        <v>8</v>
      </c>
      <c r="E833" t="s">
        <v>9</v>
      </c>
      <c r="F833" t="s">
        <v>379</v>
      </c>
      <c r="G833">
        <f t="shared" si="12"/>
        <v>832</v>
      </c>
      <c r="H833" s="8">
        <v>349424.1</v>
      </c>
    </row>
    <row r="834" spans="1:8" x14ac:dyDescent="0.3">
      <c r="A834">
        <v>11151</v>
      </c>
      <c r="B834" t="s">
        <v>37</v>
      </c>
      <c r="C834" s="1">
        <v>45474</v>
      </c>
      <c r="D834" t="s">
        <v>8</v>
      </c>
      <c r="E834" t="s">
        <v>9</v>
      </c>
      <c r="F834" t="s">
        <v>379</v>
      </c>
      <c r="G834">
        <f t="shared" si="12"/>
        <v>833</v>
      </c>
      <c r="H834" s="8">
        <v>349671.64</v>
      </c>
    </row>
    <row r="835" spans="1:8" x14ac:dyDescent="0.3">
      <c r="A835">
        <v>11151</v>
      </c>
      <c r="B835" t="s">
        <v>37</v>
      </c>
      <c r="C835" s="1">
        <v>45505</v>
      </c>
      <c r="D835" t="s">
        <v>8</v>
      </c>
      <c r="E835" t="s">
        <v>9</v>
      </c>
      <c r="F835" t="s">
        <v>379</v>
      </c>
      <c r="G835">
        <f t="shared" si="12"/>
        <v>834</v>
      </c>
      <c r="H835" s="8">
        <v>314473.77</v>
      </c>
    </row>
    <row r="836" spans="1:8" x14ac:dyDescent="0.3">
      <c r="A836">
        <v>11151</v>
      </c>
      <c r="B836" t="s">
        <v>37</v>
      </c>
      <c r="C836" s="1">
        <v>45536</v>
      </c>
      <c r="D836" t="s">
        <v>8</v>
      </c>
      <c r="E836" t="s">
        <v>9</v>
      </c>
      <c r="F836" t="s">
        <v>379</v>
      </c>
      <c r="G836">
        <f t="shared" ref="G836:G899" si="13">G835+1</f>
        <v>835</v>
      </c>
      <c r="H836" s="8">
        <v>333146.52</v>
      </c>
    </row>
    <row r="837" spans="1:8" x14ac:dyDescent="0.3">
      <c r="A837">
        <v>11151</v>
      </c>
      <c r="B837" t="s">
        <v>37</v>
      </c>
      <c r="C837" s="1">
        <v>45566</v>
      </c>
      <c r="D837" t="s">
        <v>8</v>
      </c>
      <c r="E837" t="s">
        <v>9</v>
      </c>
      <c r="F837" t="s">
        <v>379</v>
      </c>
      <c r="G837">
        <f t="shared" si="13"/>
        <v>836</v>
      </c>
      <c r="H837" s="8">
        <v>356399.7</v>
      </c>
    </row>
    <row r="838" spans="1:8" x14ac:dyDescent="0.3">
      <c r="A838">
        <v>11151</v>
      </c>
      <c r="B838" t="s">
        <v>37</v>
      </c>
      <c r="C838" s="1">
        <v>45597</v>
      </c>
      <c r="D838" t="s">
        <v>8</v>
      </c>
      <c r="E838" t="s">
        <v>9</v>
      </c>
      <c r="F838" t="s">
        <v>379</v>
      </c>
      <c r="G838">
        <f t="shared" si="13"/>
        <v>837</v>
      </c>
      <c r="H838" s="8">
        <v>218874.68000000014</v>
      </c>
    </row>
    <row r="839" spans="1:8" x14ac:dyDescent="0.3">
      <c r="A839">
        <v>11151</v>
      </c>
      <c r="B839" t="s">
        <v>37</v>
      </c>
      <c r="C839" s="1">
        <v>45627</v>
      </c>
      <c r="D839" t="s">
        <v>8</v>
      </c>
      <c r="E839" t="s">
        <v>9</v>
      </c>
      <c r="F839" t="s">
        <v>379</v>
      </c>
      <c r="G839">
        <f t="shared" si="13"/>
        <v>838</v>
      </c>
      <c r="H839" s="8">
        <v>17492.399999999965</v>
      </c>
    </row>
    <row r="840" spans="1:8" x14ac:dyDescent="0.3">
      <c r="A840">
        <v>11151</v>
      </c>
      <c r="B840" t="s">
        <v>37</v>
      </c>
      <c r="C840" s="1">
        <v>45658</v>
      </c>
      <c r="D840" t="s">
        <v>8</v>
      </c>
      <c r="E840" t="s">
        <v>9</v>
      </c>
      <c r="F840" t="s">
        <v>379</v>
      </c>
      <c r="G840">
        <f t="shared" si="13"/>
        <v>839</v>
      </c>
      <c r="H840" s="8">
        <v>40518.469999999907</v>
      </c>
    </row>
    <row r="841" spans="1:8" x14ac:dyDescent="0.3">
      <c r="A841">
        <v>11151</v>
      </c>
      <c r="B841" t="s">
        <v>37</v>
      </c>
      <c r="C841" s="1">
        <v>45689</v>
      </c>
      <c r="D841" t="s">
        <v>8</v>
      </c>
      <c r="E841" t="s">
        <v>9</v>
      </c>
      <c r="F841" t="s">
        <v>379</v>
      </c>
      <c r="G841">
        <f t="shared" si="13"/>
        <v>840</v>
      </c>
      <c r="H841" s="8">
        <v>4924.7100000000164</v>
      </c>
    </row>
    <row r="842" spans="1:8" x14ac:dyDescent="0.3">
      <c r="A842">
        <v>11151</v>
      </c>
      <c r="B842" t="s">
        <v>37</v>
      </c>
      <c r="C842" s="1">
        <v>45717</v>
      </c>
      <c r="D842" t="s">
        <v>8</v>
      </c>
      <c r="E842" t="s">
        <v>9</v>
      </c>
      <c r="F842" t="s">
        <v>379</v>
      </c>
      <c r="G842">
        <f t="shared" si="13"/>
        <v>841</v>
      </c>
      <c r="H842" s="8">
        <v>126495.60000000006</v>
      </c>
    </row>
    <row r="843" spans="1:8" x14ac:dyDescent="0.3">
      <c r="A843">
        <v>11151</v>
      </c>
      <c r="B843" t="s">
        <v>37</v>
      </c>
      <c r="C843" s="1">
        <v>45748</v>
      </c>
      <c r="D843" t="s">
        <v>8</v>
      </c>
      <c r="E843" t="s">
        <v>9</v>
      </c>
      <c r="F843" t="s">
        <v>379</v>
      </c>
      <c r="G843">
        <f t="shared" si="13"/>
        <v>842</v>
      </c>
      <c r="H843" s="8">
        <v>282467.06000000017</v>
      </c>
    </row>
    <row r="844" spans="1:8" x14ac:dyDescent="0.3">
      <c r="A844">
        <v>11151</v>
      </c>
      <c r="B844" t="s">
        <v>37</v>
      </c>
      <c r="C844" s="1">
        <v>45778</v>
      </c>
      <c r="D844" t="s">
        <v>8</v>
      </c>
      <c r="E844" t="s">
        <v>9</v>
      </c>
      <c r="F844" t="s">
        <v>379</v>
      </c>
      <c r="G844">
        <f t="shared" si="13"/>
        <v>843</v>
      </c>
      <c r="H844" s="8">
        <v>262406.62000000023</v>
      </c>
    </row>
    <row r="845" spans="1:8" x14ac:dyDescent="0.3">
      <c r="A845">
        <v>11151</v>
      </c>
      <c r="B845" t="s">
        <v>37</v>
      </c>
      <c r="C845" s="1">
        <v>45809</v>
      </c>
      <c r="D845" t="s">
        <v>8</v>
      </c>
      <c r="E845" t="s">
        <v>9</v>
      </c>
      <c r="F845" t="s">
        <v>379</v>
      </c>
      <c r="G845">
        <f t="shared" si="13"/>
        <v>844</v>
      </c>
      <c r="H845" s="8">
        <v>346534.2800000002</v>
      </c>
    </row>
    <row r="846" spans="1:8" x14ac:dyDescent="0.3">
      <c r="A846">
        <v>11151</v>
      </c>
      <c r="B846" t="s">
        <v>37</v>
      </c>
      <c r="C846" s="1">
        <v>45839</v>
      </c>
      <c r="D846" t="s">
        <v>8</v>
      </c>
      <c r="E846" t="s">
        <v>9</v>
      </c>
      <c r="F846" t="s">
        <v>379</v>
      </c>
      <c r="G846">
        <f t="shared" si="13"/>
        <v>845</v>
      </c>
      <c r="H846" s="8">
        <v>419445.06000000023</v>
      </c>
    </row>
    <row r="847" spans="1:8" x14ac:dyDescent="0.3">
      <c r="A847">
        <v>11151</v>
      </c>
      <c r="B847" t="s">
        <v>37</v>
      </c>
      <c r="C847" s="1">
        <v>45870</v>
      </c>
      <c r="D847" t="s">
        <v>8</v>
      </c>
      <c r="E847" t="s">
        <v>9</v>
      </c>
      <c r="F847" t="s">
        <v>379</v>
      </c>
      <c r="G847">
        <f t="shared" si="13"/>
        <v>846</v>
      </c>
      <c r="H847" s="8">
        <v>302468.58999999997</v>
      </c>
    </row>
    <row r="848" spans="1:8" x14ac:dyDescent="0.3">
      <c r="A848">
        <v>11151</v>
      </c>
      <c r="B848" t="s">
        <v>37</v>
      </c>
      <c r="C848" s="1">
        <v>45901</v>
      </c>
      <c r="D848" t="s">
        <v>8</v>
      </c>
      <c r="E848" t="s">
        <v>9</v>
      </c>
      <c r="F848" t="s">
        <v>379</v>
      </c>
      <c r="G848">
        <f t="shared" si="13"/>
        <v>847</v>
      </c>
      <c r="H848" s="8">
        <v>331312.06999999995</v>
      </c>
    </row>
    <row r="849" spans="1:8" x14ac:dyDescent="0.3">
      <c r="A849">
        <v>11151</v>
      </c>
      <c r="B849" t="s">
        <v>37</v>
      </c>
      <c r="C849" s="1">
        <v>45931</v>
      </c>
      <c r="D849" t="s">
        <v>8</v>
      </c>
      <c r="E849" t="s">
        <v>9</v>
      </c>
      <c r="F849" t="s">
        <v>379</v>
      </c>
      <c r="G849">
        <f t="shared" si="13"/>
        <v>848</v>
      </c>
      <c r="H849" s="8">
        <v>367229.83999999991</v>
      </c>
    </row>
    <row r="850" spans="1:8" x14ac:dyDescent="0.3">
      <c r="A850">
        <v>11151</v>
      </c>
      <c r="B850" t="s">
        <v>37</v>
      </c>
      <c r="C850" s="1">
        <v>45962</v>
      </c>
      <c r="D850" t="s">
        <v>8</v>
      </c>
      <c r="E850" t="s">
        <v>9</v>
      </c>
      <c r="F850" t="s">
        <v>379</v>
      </c>
      <c r="G850">
        <f t="shared" si="13"/>
        <v>849</v>
      </c>
      <c r="H850" s="8">
        <v>170518.57000000004</v>
      </c>
    </row>
    <row r="851" spans="1:8" x14ac:dyDescent="0.3">
      <c r="A851">
        <v>11151</v>
      </c>
      <c r="B851" t="s">
        <v>37</v>
      </c>
      <c r="C851" s="1">
        <v>45992</v>
      </c>
      <c r="D851" t="s">
        <v>8</v>
      </c>
      <c r="E851" t="s">
        <v>9</v>
      </c>
      <c r="F851" t="s">
        <v>379</v>
      </c>
      <c r="G851">
        <f t="shared" si="13"/>
        <v>850</v>
      </c>
      <c r="H851" s="8">
        <v>184928.98000000007</v>
      </c>
    </row>
    <row r="852" spans="1:8" x14ac:dyDescent="0.3">
      <c r="A852">
        <v>11151</v>
      </c>
      <c r="B852" t="s">
        <v>37</v>
      </c>
      <c r="C852" s="1">
        <v>46023</v>
      </c>
      <c r="D852" t="s">
        <v>8</v>
      </c>
      <c r="E852" t="s">
        <v>9</v>
      </c>
      <c r="F852" t="s">
        <v>379</v>
      </c>
      <c r="G852">
        <f t="shared" si="13"/>
        <v>851</v>
      </c>
      <c r="H852" s="8">
        <v>184928.98000000007</v>
      </c>
    </row>
    <row r="853" spans="1:8" x14ac:dyDescent="0.3">
      <c r="A853">
        <v>11151</v>
      </c>
      <c r="B853" t="s">
        <v>37</v>
      </c>
      <c r="C853" s="1">
        <v>46054</v>
      </c>
      <c r="D853" t="s">
        <v>8</v>
      </c>
      <c r="E853" t="s">
        <v>9</v>
      </c>
      <c r="F853" t="s">
        <v>379</v>
      </c>
      <c r="G853">
        <f t="shared" si="13"/>
        <v>852</v>
      </c>
      <c r="H853" s="8">
        <v>184928.98000000007</v>
      </c>
    </row>
    <row r="854" spans="1:8" x14ac:dyDescent="0.3">
      <c r="A854">
        <v>11151</v>
      </c>
      <c r="B854" t="s">
        <v>37</v>
      </c>
      <c r="C854" s="1">
        <v>46082</v>
      </c>
      <c r="D854" t="s">
        <v>8</v>
      </c>
      <c r="E854" t="s">
        <v>9</v>
      </c>
      <c r="F854" t="s">
        <v>379</v>
      </c>
      <c r="G854">
        <f t="shared" si="13"/>
        <v>853</v>
      </c>
      <c r="H854" s="8">
        <v>184928.98000000007</v>
      </c>
    </row>
    <row r="855" spans="1:8" x14ac:dyDescent="0.3">
      <c r="A855">
        <v>11151</v>
      </c>
      <c r="B855" t="s">
        <v>37</v>
      </c>
      <c r="C855" s="1">
        <v>46113</v>
      </c>
      <c r="D855" t="s">
        <v>8</v>
      </c>
      <c r="E855" t="s">
        <v>9</v>
      </c>
      <c r="F855" t="s">
        <v>379</v>
      </c>
      <c r="G855">
        <f t="shared" si="13"/>
        <v>854</v>
      </c>
      <c r="H855" s="8">
        <v>184928.98000000007</v>
      </c>
    </row>
    <row r="856" spans="1:8" x14ac:dyDescent="0.3">
      <c r="A856">
        <v>11151</v>
      </c>
      <c r="B856" t="s">
        <v>37</v>
      </c>
      <c r="C856" s="1">
        <v>46143</v>
      </c>
      <c r="D856" t="s">
        <v>8</v>
      </c>
      <c r="E856" t="s">
        <v>9</v>
      </c>
      <c r="F856" t="s">
        <v>379</v>
      </c>
      <c r="G856">
        <f t="shared" si="13"/>
        <v>855</v>
      </c>
      <c r="H856" s="8">
        <v>184928.98000000007</v>
      </c>
    </row>
    <row r="857" spans="1:8" x14ac:dyDescent="0.3">
      <c r="A857">
        <v>11151</v>
      </c>
      <c r="B857" t="s">
        <v>37</v>
      </c>
      <c r="C857" s="1">
        <v>46174</v>
      </c>
      <c r="D857" t="s">
        <v>8</v>
      </c>
      <c r="E857" t="s">
        <v>9</v>
      </c>
      <c r="F857" t="s">
        <v>379</v>
      </c>
      <c r="G857">
        <f t="shared" si="13"/>
        <v>856</v>
      </c>
      <c r="H857" s="8">
        <v>184928.98000000007</v>
      </c>
    </row>
    <row r="858" spans="1:8" x14ac:dyDescent="0.3">
      <c r="A858">
        <v>11160</v>
      </c>
      <c r="B858" t="s">
        <v>38</v>
      </c>
      <c r="C858" s="1">
        <v>44743</v>
      </c>
      <c r="D858" t="s">
        <v>8</v>
      </c>
      <c r="E858" t="s">
        <v>9</v>
      </c>
      <c r="F858" t="s">
        <v>379</v>
      </c>
      <c r="G858">
        <f t="shared" si="13"/>
        <v>857</v>
      </c>
      <c r="H858" s="8">
        <v>145807.64000000001</v>
      </c>
    </row>
    <row r="859" spans="1:8" x14ac:dyDescent="0.3">
      <c r="A859">
        <v>11160</v>
      </c>
      <c r="B859" t="s">
        <v>38</v>
      </c>
      <c r="C859" s="1">
        <v>44774</v>
      </c>
      <c r="D859" t="s">
        <v>8</v>
      </c>
      <c r="E859" t="s">
        <v>9</v>
      </c>
      <c r="F859" t="s">
        <v>379</v>
      </c>
      <c r="G859">
        <f t="shared" si="13"/>
        <v>858</v>
      </c>
      <c r="H859" s="8">
        <v>74286.16</v>
      </c>
    </row>
    <row r="860" spans="1:8" x14ac:dyDescent="0.3">
      <c r="A860">
        <v>11160</v>
      </c>
      <c r="B860" t="s">
        <v>38</v>
      </c>
      <c r="C860" s="1">
        <v>44805</v>
      </c>
      <c r="D860" t="s">
        <v>8</v>
      </c>
      <c r="E860" t="s">
        <v>9</v>
      </c>
      <c r="F860" t="s">
        <v>379</v>
      </c>
      <c r="G860">
        <f t="shared" si="13"/>
        <v>859</v>
      </c>
      <c r="H860" s="8">
        <v>83147.100000000006</v>
      </c>
    </row>
    <row r="861" spans="1:8" x14ac:dyDescent="0.3">
      <c r="A861">
        <v>11160</v>
      </c>
      <c r="B861" t="s">
        <v>38</v>
      </c>
      <c r="C861" s="1">
        <v>44835</v>
      </c>
      <c r="D861" t="s">
        <v>8</v>
      </c>
      <c r="E861" t="s">
        <v>9</v>
      </c>
      <c r="F861" t="s">
        <v>379</v>
      </c>
      <c r="G861">
        <f t="shared" si="13"/>
        <v>860</v>
      </c>
      <c r="H861" s="8">
        <v>91986.08</v>
      </c>
    </row>
    <row r="862" spans="1:8" x14ac:dyDescent="0.3">
      <c r="A862">
        <v>11160</v>
      </c>
      <c r="B862" t="s">
        <v>38</v>
      </c>
      <c r="C862" s="1">
        <v>44866</v>
      </c>
      <c r="D862" t="s">
        <v>8</v>
      </c>
      <c r="E862" t="s">
        <v>9</v>
      </c>
      <c r="F862" t="s">
        <v>379</v>
      </c>
      <c r="G862">
        <f t="shared" si="13"/>
        <v>861</v>
      </c>
      <c r="H862" s="8">
        <v>100842.21</v>
      </c>
    </row>
    <row r="863" spans="1:8" x14ac:dyDescent="0.3">
      <c r="A863">
        <v>11160</v>
      </c>
      <c r="B863" t="s">
        <v>38</v>
      </c>
      <c r="C863" s="1">
        <v>44896</v>
      </c>
      <c r="D863" t="s">
        <v>8</v>
      </c>
      <c r="E863" t="s">
        <v>9</v>
      </c>
      <c r="F863" t="s">
        <v>379</v>
      </c>
      <c r="G863">
        <f t="shared" si="13"/>
        <v>862</v>
      </c>
      <c r="H863" s="8">
        <v>100915.22</v>
      </c>
    </row>
    <row r="864" spans="1:8" x14ac:dyDescent="0.3">
      <c r="A864">
        <v>11160</v>
      </c>
      <c r="B864" t="s">
        <v>38</v>
      </c>
      <c r="C864" s="1">
        <v>44927</v>
      </c>
      <c r="D864" t="s">
        <v>8</v>
      </c>
      <c r="E864" t="s">
        <v>9</v>
      </c>
      <c r="F864" t="s">
        <v>379</v>
      </c>
      <c r="G864">
        <f t="shared" si="13"/>
        <v>863</v>
      </c>
      <c r="H864" s="8">
        <v>101001.07</v>
      </c>
    </row>
    <row r="865" spans="1:8" x14ac:dyDescent="0.3">
      <c r="A865">
        <v>11160</v>
      </c>
      <c r="B865" t="s">
        <v>38</v>
      </c>
      <c r="C865" s="1">
        <v>44958</v>
      </c>
      <c r="D865" t="s">
        <v>8</v>
      </c>
      <c r="E865" t="s">
        <v>9</v>
      </c>
      <c r="F865" t="s">
        <v>379</v>
      </c>
      <c r="G865">
        <f t="shared" si="13"/>
        <v>864</v>
      </c>
      <c r="H865" s="8">
        <v>101091.14000000001</v>
      </c>
    </row>
    <row r="866" spans="1:8" x14ac:dyDescent="0.3">
      <c r="A866">
        <v>11160</v>
      </c>
      <c r="B866" t="s">
        <v>38</v>
      </c>
      <c r="C866" s="1">
        <v>44986</v>
      </c>
      <c r="D866" t="s">
        <v>8</v>
      </c>
      <c r="E866" t="s">
        <v>9</v>
      </c>
      <c r="F866" t="s">
        <v>379</v>
      </c>
      <c r="G866">
        <f t="shared" si="13"/>
        <v>865</v>
      </c>
      <c r="H866" s="8">
        <v>19215.830000000016</v>
      </c>
    </row>
    <row r="867" spans="1:8" x14ac:dyDescent="0.3">
      <c r="A867">
        <v>11160</v>
      </c>
      <c r="B867" t="s">
        <v>38</v>
      </c>
      <c r="C867" s="1">
        <v>45017</v>
      </c>
      <c r="D867" t="s">
        <v>8</v>
      </c>
      <c r="E867" t="s">
        <v>9</v>
      </c>
      <c r="F867" t="s">
        <v>379</v>
      </c>
      <c r="G867">
        <f t="shared" si="13"/>
        <v>866</v>
      </c>
      <c r="H867" s="8">
        <v>19248.670000000016</v>
      </c>
    </row>
    <row r="868" spans="1:8" x14ac:dyDescent="0.3">
      <c r="A868">
        <v>11160</v>
      </c>
      <c r="B868" t="s">
        <v>38</v>
      </c>
      <c r="C868" s="1">
        <v>45047</v>
      </c>
      <c r="D868" t="s">
        <v>8</v>
      </c>
      <c r="E868" t="s">
        <v>9</v>
      </c>
      <c r="F868" t="s">
        <v>379</v>
      </c>
      <c r="G868">
        <f t="shared" si="13"/>
        <v>867</v>
      </c>
      <c r="H868" s="8">
        <v>19268.450000000015</v>
      </c>
    </row>
    <row r="869" spans="1:8" x14ac:dyDescent="0.3">
      <c r="A869">
        <v>11160</v>
      </c>
      <c r="B869" t="s">
        <v>38</v>
      </c>
      <c r="C869" s="1">
        <v>45078</v>
      </c>
      <c r="D869" t="s">
        <v>8</v>
      </c>
      <c r="E869" t="s">
        <v>9</v>
      </c>
      <c r="F869" t="s">
        <v>379</v>
      </c>
      <c r="G869">
        <f t="shared" si="13"/>
        <v>868</v>
      </c>
      <c r="H869" s="8">
        <v>19290.070000000014</v>
      </c>
    </row>
    <row r="870" spans="1:8" x14ac:dyDescent="0.3">
      <c r="A870">
        <v>11160</v>
      </c>
      <c r="B870" t="s">
        <v>38</v>
      </c>
      <c r="C870" s="1">
        <v>45108</v>
      </c>
      <c r="D870" t="s">
        <v>8</v>
      </c>
      <c r="E870" t="s">
        <v>9</v>
      </c>
      <c r="F870" t="s">
        <v>379</v>
      </c>
      <c r="G870">
        <f t="shared" si="13"/>
        <v>869</v>
      </c>
      <c r="H870" s="8">
        <v>19311.470000000016</v>
      </c>
    </row>
    <row r="871" spans="1:8" x14ac:dyDescent="0.3">
      <c r="A871">
        <v>11160</v>
      </c>
      <c r="B871" t="s">
        <v>38</v>
      </c>
      <c r="C871" s="1">
        <v>45139</v>
      </c>
      <c r="D871" t="s">
        <v>8</v>
      </c>
      <c r="E871" t="s">
        <v>9</v>
      </c>
      <c r="F871" t="s">
        <v>379</v>
      </c>
      <c r="G871">
        <f t="shared" si="13"/>
        <v>870</v>
      </c>
      <c r="H871" s="8">
        <v>119333.61</v>
      </c>
    </row>
    <row r="872" spans="1:8" x14ac:dyDescent="0.3">
      <c r="A872">
        <v>11160</v>
      </c>
      <c r="B872" t="s">
        <v>38</v>
      </c>
      <c r="C872" s="1">
        <v>45170</v>
      </c>
      <c r="D872" t="s">
        <v>8</v>
      </c>
      <c r="E872" t="s">
        <v>9</v>
      </c>
      <c r="F872" t="s">
        <v>379</v>
      </c>
      <c r="G872">
        <f t="shared" si="13"/>
        <v>871</v>
      </c>
      <c r="H872" s="8">
        <v>129366.87</v>
      </c>
    </row>
    <row r="873" spans="1:8" x14ac:dyDescent="0.3">
      <c r="A873">
        <v>11160</v>
      </c>
      <c r="B873" t="s">
        <v>38</v>
      </c>
      <c r="C873" s="1">
        <v>45200</v>
      </c>
      <c r="D873" t="s">
        <v>8</v>
      </c>
      <c r="E873" t="s">
        <v>9</v>
      </c>
      <c r="F873" t="s">
        <v>379</v>
      </c>
      <c r="G873">
        <f t="shared" si="13"/>
        <v>872</v>
      </c>
      <c r="H873" s="8">
        <v>139500.06000000008</v>
      </c>
    </row>
    <row r="874" spans="1:8" x14ac:dyDescent="0.3">
      <c r="A874">
        <v>11160</v>
      </c>
      <c r="B874" t="s">
        <v>38</v>
      </c>
      <c r="C874" s="1">
        <v>45231</v>
      </c>
      <c r="D874" t="s">
        <v>8</v>
      </c>
      <c r="E874" t="s">
        <v>9</v>
      </c>
      <c r="F874" t="s">
        <v>379</v>
      </c>
      <c r="G874">
        <f t="shared" si="13"/>
        <v>873</v>
      </c>
      <c r="H874" s="8">
        <v>149649.65000000008</v>
      </c>
    </row>
    <row r="875" spans="1:8" x14ac:dyDescent="0.3">
      <c r="A875">
        <v>11160</v>
      </c>
      <c r="B875" t="s">
        <v>38</v>
      </c>
      <c r="C875" s="1">
        <v>45261</v>
      </c>
      <c r="D875" t="s">
        <v>8</v>
      </c>
      <c r="E875" t="s">
        <v>9</v>
      </c>
      <c r="F875" t="s">
        <v>379</v>
      </c>
      <c r="G875">
        <f t="shared" si="13"/>
        <v>874</v>
      </c>
      <c r="H875" s="8">
        <v>159805.34000000008</v>
      </c>
    </row>
    <row r="876" spans="1:8" x14ac:dyDescent="0.3">
      <c r="A876">
        <v>11160</v>
      </c>
      <c r="B876" t="s">
        <v>38</v>
      </c>
      <c r="C876" s="1">
        <v>45292</v>
      </c>
      <c r="D876" t="s">
        <v>8</v>
      </c>
      <c r="E876" t="s">
        <v>9</v>
      </c>
      <c r="F876" t="s">
        <v>379</v>
      </c>
      <c r="G876">
        <f t="shared" si="13"/>
        <v>875</v>
      </c>
      <c r="H876" s="8">
        <v>169869.37000000008</v>
      </c>
    </row>
    <row r="877" spans="1:8" x14ac:dyDescent="0.3">
      <c r="A877">
        <v>11160</v>
      </c>
      <c r="B877" t="s">
        <v>38</v>
      </c>
      <c r="C877" s="1">
        <v>45323</v>
      </c>
      <c r="D877" t="s">
        <v>8</v>
      </c>
      <c r="E877" t="s">
        <v>9</v>
      </c>
      <c r="F877" t="s">
        <v>379</v>
      </c>
      <c r="G877">
        <f t="shared" si="13"/>
        <v>876</v>
      </c>
      <c r="H877" s="8">
        <v>179937.67000000007</v>
      </c>
    </row>
    <row r="878" spans="1:8" x14ac:dyDescent="0.3">
      <c r="A878">
        <v>11160</v>
      </c>
      <c r="B878" t="s">
        <v>38</v>
      </c>
      <c r="C878" s="1">
        <v>45352</v>
      </c>
      <c r="D878" t="s">
        <v>8</v>
      </c>
      <c r="E878" t="s">
        <v>9</v>
      </c>
      <c r="F878" t="s">
        <v>379</v>
      </c>
      <c r="G878">
        <f t="shared" si="13"/>
        <v>877</v>
      </c>
      <c r="H878" s="8">
        <v>190005.32000000004</v>
      </c>
    </row>
    <row r="879" spans="1:8" x14ac:dyDescent="0.3">
      <c r="A879">
        <v>11160</v>
      </c>
      <c r="B879" t="s">
        <v>38</v>
      </c>
      <c r="C879" s="1">
        <v>45383</v>
      </c>
      <c r="D879" t="s">
        <v>8</v>
      </c>
      <c r="E879" t="s">
        <v>9</v>
      </c>
      <c r="F879" t="s">
        <v>379</v>
      </c>
      <c r="G879">
        <f t="shared" si="13"/>
        <v>878</v>
      </c>
      <c r="H879" s="8">
        <v>200082.17000000004</v>
      </c>
    </row>
    <row r="880" spans="1:8" x14ac:dyDescent="0.3">
      <c r="A880">
        <v>11160</v>
      </c>
      <c r="B880" t="s">
        <v>38</v>
      </c>
      <c r="C880" s="1">
        <v>45413</v>
      </c>
      <c r="D880" t="s">
        <v>8</v>
      </c>
      <c r="E880" t="s">
        <v>9</v>
      </c>
      <c r="F880" t="s">
        <v>379</v>
      </c>
      <c r="G880">
        <f t="shared" si="13"/>
        <v>879</v>
      </c>
      <c r="H880" s="8">
        <v>210160.56000000006</v>
      </c>
    </row>
    <row r="881" spans="1:8" x14ac:dyDescent="0.3">
      <c r="A881">
        <v>11160</v>
      </c>
      <c r="B881" t="s">
        <v>38</v>
      </c>
      <c r="C881" s="1">
        <v>45444</v>
      </c>
      <c r="D881" t="s">
        <v>8</v>
      </c>
      <c r="E881" t="s">
        <v>9</v>
      </c>
      <c r="F881" t="s">
        <v>379</v>
      </c>
      <c r="G881">
        <f t="shared" si="13"/>
        <v>880</v>
      </c>
      <c r="H881" s="8">
        <v>220246.11000000004</v>
      </c>
    </row>
    <row r="882" spans="1:8" x14ac:dyDescent="0.3">
      <c r="A882">
        <v>11160</v>
      </c>
      <c r="B882" t="s">
        <v>38</v>
      </c>
      <c r="C882" s="1">
        <v>45474</v>
      </c>
      <c r="D882" t="s">
        <v>8</v>
      </c>
      <c r="E882" t="s">
        <v>9</v>
      </c>
      <c r="F882" t="s">
        <v>379</v>
      </c>
      <c r="G882">
        <f t="shared" si="13"/>
        <v>881</v>
      </c>
      <c r="H882" s="8">
        <v>230332.92000000004</v>
      </c>
    </row>
    <row r="883" spans="1:8" x14ac:dyDescent="0.3">
      <c r="A883">
        <v>11160</v>
      </c>
      <c r="B883" t="s">
        <v>38</v>
      </c>
      <c r="C883" s="1">
        <v>45505</v>
      </c>
      <c r="D883" t="s">
        <v>8</v>
      </c>
      <c r="E883" t="s">
        <v>9</v>
      </c>
      <c r="F883" t="s">
        <v>379</v>
      </c>
      <c r="G883">
        <f t="shared" si="13"/>
        <v>882</v>
      </c>
      <c r="H883" s="8">
        <v>240427.03000000003</v>
      </c>
    </row>
    <row r="884" spans="1:8" x14ac:dyDescent="0.3">
      <c r="A884">
        <v>11160</v>
      </c>
      <c r="B884" t="s">
        <v>38</v>
      </c>
      <c r="C884" s="1">
        <v>45536</v>
      </c>
      <c r="D884" t="s">
        <v>8</v>
      </c>
      <c r="E884" t="s">
        <v>9</v>
      </c>
      <c r="F884" t="s">
        <v>379</v>
      </c>
      <c r="G884">
        <f t="shared" si="13"/>
        <v>883</v>
      </c>
      <c r="H884" s="8">
        <v>250525.43000000005</v>
      </c>
    </row>
    <row r="885" spans="1:8" x14ac:dyDescent="0.3">
      <c r="A885">
        <v>11160</v>
      </c>
      <c r="B885" t="s">
        <v>38</v>
      </c>
      <c r="C885" s="1">
        <v>45566</v>
      </c>
      <c r="D885" t="s">
        <v>8</v>
      </c>
      <c r="E885" t="s">
        <v>9</v>
      </c>
      <c r="F885" t="s">
        <v>379</v>
      </c>
      <c r="G885">
        <f t="shared" si="13"/>
        <v>884</v>
      </c>
      <c r="H885" s="8">
        <v>260633.95000000007</v>
      </c>
    </row>
    <row r="886" spans="1:8" x14ac:dyDescent="0.3">
      <c r="A886">
        <v>11160</v>
      </c>
      <c r="B886" t="s">
        <v>38</v>
      </c>
      <c r="C886" s="1">
        <v>45597</v>
      </c>
      <c r="D886" t="s">
        <v>8</v>
      </c>
      <c r="E886" t="s">
        <v>9</v>
      </c>
      <c r="F886" t="s">
        <v>379</v>
      </c>
      <c r="G886">
        <f t="shared" si="13"/>
        <v>885</v>
      </c>
      <c r="H886" s="8">
        <v>270837.2100000002</v>
      </c>
    </row>
    <row r="887" spans="1:8" x14ac:dyDescent="0.3">
      <c r="A887">
        <v>11160</v>
      </c>
      <c r="B887" t="s">
        <v>38</v>
      </c>
      <c r="C887" s="1">
        <v>45627</v>
      </c>
      <c r="D887" t="s">
        <v>8</v>
      </c>
      <c r="E887" t="s">
        <v>9</v>
      </c>
      <c r="F887" t="s">
        <v>379</v>
      </c>
      <c r="G887">
        <f t="shared" si="13"/>
        <v>886</v>
      </c>
      <c r="H887" s="8">
        <v>281041.66000000015</v>
      </c>
    </row>
    <row r="888" spans="1:8" x14ac:dyDescent="0.3">
      <c r="A888">
        <v>11160</v>
      </c>
      <c r="B888" t="s">
        <v>38</v>
      </c>
      <c r="C888" s="1">
        <v>45658</v>
      </c>
      <c r="D888" t="s">
        <v>8</v>
      </c>
      <c r="E888" t="s">
        <v>9</v>
      </c>
      <c r="F888" t="s">
        <v>379</v>
      </c>
      <c r="G888">
        <f t="shared" si="13"/>
        <v>887</v>
      </c>
      <c r="H888" s="8">
        <v>291261.39000000013</v>
      </c>
    </row>
    <row r="889" spans="1:8" x14ac:dyDescent="0.3">
      <c r="A889">
        <v>11160</v>
      </c>
      <c r="B889" t="s">
        <v>38</v>
      </c>
      <c r="C889" s="1">
        <v>45689</v>
      </c>
      <c r="D889" t="s">
        <v>8</v>
      </c>
      <c r="E889" t="s">
        <v>9</v>
      </c>
      <c r="F889" t="s">
        <v>379</v>
      </c>
      <c r="G889">
        <f t="shared" si="13"/>
        <v>888</v>
      </c>
      <c r="H889" s="8">
        <v>301489.37000000011</v>
      </c>
    </row>
    <row r="890" spans="1:8" x14ac:dyDescent="0.3">
      <c r="A890">
        <v>11160</v>
      </c>
      <c r="B890" t="s">
        <v>38</v>
      </c>
      <c r="C890" s="1">
        <v>45717</v>
      </c>
      <c r="D890" t="s">
        <v>8</v>
      </c>
      <c r="E890" t="s">
        <v>9</v>
      </c>
      <c r="F890" t="s">
        <v>379</v>
      </c>
      <c r="G890">
        <f t="shared" si="13"/>
        <v>889</v>
      </c>
      <c r="H890" s="8">
        <v>311701.23000000016</v>
      </c>
    </row>
    <row r="891" spans="1:8" x14ac:dyDescent="0.3">
      <c r="A891">
        <v>11160</v>
      </c>
      <c r="B891" t="s">
        <v>38</v>
      </c>
      <c r="C891" s="1">
        <v>45748</v>
      </c>
      <c r="D891" t="s">
        <v>8</v>
      </c>
      <c r="E891" t="s">
        <v>9</v>
      </c>
      <c r="F891" t="s">
        <v>379</v>
      </c>
      <c r="G891">
        <f t="shared" si="13"/>
        <v>890</v>
      </c>
      <c r="H891" s="8">
        <v>321919.96000000014</v>
      </c>
    </row>
    <row r="892" spans="1:8" x14ac:dyDescent="0.3">
      <c r="A892">
        <v>11160</v>
      </c>
      <c r="B892" t="s">
        <v>38</v>
      </c>
      <c r="C892" s="1">
        <v>45778</v>
      </c>
      <c r="D892" t="s">
        <v>8</v>
      </c>
      <c r="E892" t="s">
        <v>9</v>
      </c>
      <c r="F892" t="s">
        <v>379</v>
      </c>
      <c r="G892">
        <f t="shared" si="13"/>
        <v>891</v>
      </c>
      <c r="H892" s="8">
        <v>332138.58000000013</v>
      </c>
    </row>
    <row r="893" spans="1:8" x14ac:dyDescent="0.3">
      <c r="A893">
        <v>11160</v>
      </c>
      <c r="B893" t="s">
        <v>38</v>
      </c>
      <c r="C893" s="1">
        <v>45809</v>
      </c>
      <c r="D893" t="s">
        <v>8</v>
      </c>
      <c r="E893" t="s">
        <v>9</v>
      </c>
      <c r="F893" t="s">
        <v>379</v>
      </c>
      <c r="G893">
        <f t="shared" si="13"/>
        <v>892</v>
      </c>
      <c r="H893" s="8">
        <v>342369.3400000002</v>
      </c>
    </row>
    <row r="894" spans="1:8" x14ac:dyDescent="0.3">
      <c r="A894">
        <v>11160</v>
      </c>
      <c r="B894" t="s">
        <v>38</v>
      </c>
      <c r="C894" s="1">
        <v>45839</v>
      </c>
      <c r="D894" t="s">
        <v>8</v>
      </c>
      <c r="E894" t="s">
        <v>9</v>
      </c>
      <c r="F894" t="s">
        <v>379</v>
      </c>
      <c r="G894">
        <f t="shared" si="13"/>
        <v>893</v>
      </c>
      <c r="H894" s="8">
        <v>352561.14000000013</v>
      </c>
    </row>
    <row r="895" spans="1:8" x14ac:dyDescent="0.3">
      <c r="A895">
        <v>11160</v>
      </c>
      <c r="B895" t="s">
        <v>38</v>
      </c>
      <c r="C895" s="1">
        <v>45870</v>
      </c>
      <c r="D895" t="s">
        <v>8</v>
      </c>
      <c r="E895" t="s">
        <v>9</v>
      </c>
      <c r="F895" t="s">
        <v>379</v>
      </c>
      <c r="G895">
        <f t="shared" si="13"/>
        <v>894</v>
      </c>
      <c r="H895" s="8">
        <v>362765.57000000018</v>
      </c>
    </row>
    <row r="896" spans="1:8" x14ac:dyDescent="0.3">
      <c r="A896">
        <v>11160</v>
      </c>
      <c r="B896" t="s">
        <v>38</v>
      </c>
      <c r="C896" s="1">
        <v>45901</v>
      </c>
      <c r="D896" t="s">
        <v>8</v>
      </c>
      <c r="E896" t="s">
        <v>9</v>
      </c>
      <c r="F896" t="s">
        <v>379</v>
      </c>
      <c r="G896">
        <f t="shared" si="13"/>
        <v>895</v>
      </c>
      <c r="H896" s="8">
        <v>372951.63000000012</v>
      </c>
    </row>
    <row r="897" spans="1:8" x14ac:dyDescent="0.3">
      <c r="A897">
        <v>11160</v>
      </c>
      <c r="B897" t="s">
        <v>38</v>
      </c>
      <c r="C897" s="1">
        <v>45931</v>
      </c>
      <c r="D897" t="s">
        <v>8</v>
      </c>
      <c r="E897" t="s">
        <v>9</v>
      </c>
      <c r="F897" t="s">
        <v>379</v>
      </c>
      <c r="G897">
        <f t="shared" si="13"/>
        <v>896</v>
      </c>
      <c r="H897" s="8">
        <v>383086.24000000011</v>
      </c>
    </row>
    <row r="898" spans="1:8" x14ac:dyDescent="0.3">
      <c r="A898">
        <v>11160</v>
      </c>
      <c r="B898" t="s">
        <v>38</v>
      </c>
      <c r="C898" s="1">
        <v>45962</v>
      </c>
      <c r="D898" t="s">
        <v>8</v>
      </c>
      <c r="E898" t="s">
        <v>9</v>
      </c>
      <c r="F898" t="s">
        <v>379</v>
      </c>
      <c r="G898">
        <f t="shared" si="13"/>
        <v>897</v>
      </c>
      <c r="H898" s="8">
        <v>393229.32000000012</v>
      </c>
    </row>
    <row r="899" spans="1:8" x14ac:dyDescent="0.3">
      <c r="A899">
        <v>11160</v>
      </c>
      <c r="B899" t="s">
        <v>38</v>
      </c>
      <c r="C899" s="1">
        <v>45992</v>
      </c>
      <c r="D899" t="s">
        <v>8</v>
      </c>
      <c r="E899" t="s">
        <v>9</v>
      </c>
      <c r="F899" t="s">
        <v>379</v>
      </c>
      <c r="G899">
        <f t="shared" si="13"/>
        <v>898</v>
      </c>
      <c r="H899" s="8">
        <v>44287.679999999949</v>
      </c>
    </row>
    <row r="900" spans="1:8" x14ac:dyDescent="0.3">
      <c r="A900">
        <v>11160</v>
      </c>
      <c r="B900" t="s">
        <v>38</v>
      </c>
      <c r="C900" s="1">
        <v>46023</v>
      </c>
      <c r="D900" t="s">
        <v>8</v>
      </c>
      <c r="E900" t="s">
        <v>9</v>
      </c>
      <c r="F900" t="s">
        <v>379</v>
      </c>
      <c r="G900">
        <f t="shared" ref="G900:G963" si="14">G899+1</f>
        <v>899</v>
      </c>
      <c r="H900" s="8">
        <v>44287.679999999949</v>
      </c>
    </row>
    <row r="901" spans="1:8" x14ac:dyDescent="0.3">
      <c r="A901">
        <v>11160</v>
      </c>
      <c r="B901" t="s">
        <v>38</v>
      </c>
      <c r="C901" s="1">
        <v>46054</v>
      </c>
      <c r="D901" t="s">
        <v>8</v>
      </c>
      <c r="E901" t="s">
        <v>9</v>
      </c>
      <c r="F901" t="s">
        <v>379</v>
      </c>
      <c r="G901">
        <f t="shared" si="14"/>
        <v>900</v>
      </c>
      <c r="H901" s="8">
        <v>44287.679999999949</v>
      </c>
    </row>
    <row r="902" spans="1:8" x14ac:dyDescent="0.3">
      <c r="A902">
        <v>11160</v>
      </c>
      <c r="B902" t="s">
        <v>38</v>
      </c>
      <c r="C902" s="1">
        <v>46082</v>
      </c>
      <c r="D902" t="s">
        <v>8</v>
      </c>
      <c r="E902" t="s">
        <v>9</v>
      </c>
      <c r="F902" t="s">
        <v>379</v>
      </c>
      <c r="G902">
        <f t="shared" si="14"/>
        <v>901</v>
      </c>
      <c r="H902" s="8">
        <v>44287.679999999949</v>
      </c>
    </row>
    <row r="903" spans="1:8" x14ac:dyDescent="0.3">
      <c r="A903">
        <v>11160</v>
      </c>
      <c r="B903" t="s">
        <v>38</v>
      </c>
      <c r="C903" s="1">
        <v>46113</v>
      </c>
      <c r="D903" t="s">
        <v>8</v>
      </c>
      <c r="E903" t="s">
        <v>9</v>
      </c>
      <c r="F903" t="s">
        <v>379</v>
      </c>
      <c r="G903">
        <f t="shared" si="14"/>
        <v>902</v>
      </c>
      <c r="H903" s="8">
        <v>44287.679999999949</v>
      </c>
    </row>
    <row r="904" spans="1:8" x14ac:dyDescent="0.3">
      <c r="A904">
        <v>11160</v>
      </c>
      <c r="B904" t="s">
        <v>38</v>
      </c>
      <c r="C904" s="1">
        <v>46143</v>
      </c>
      <c r="D904" t="s">
        <v>8</v>
      </c>
      <c r="E904" t="s">
        <v>9</v>
      </c>
      <c r="F904" t="s">
        <v>379</v>
      </c>
      <c r="G904">
        <f t="shared" si="14"/>
        <v>903</v>
      </c>
      <c r="H904" s="8">
        <v>44287.679999999949</v>
      </c>
    </row>
    <row r="905" spans="1:8" x14ac:dyDescent="0.3">
      <c r="A905">
        <v>11160</v>
      </c>
      <c r="B905" t="s">
        <v>38</v>
      </c>
      <c r="C905" s="1">
        <v>46174</v>
      </c>
      <c r="D905" t="s">
        <v>8</v>
      </c>
      <c r="E905" t="s">
        <v>9</v>
      </c>
      <c r="F905" t="s">
        <v>379</v>
      </c>
      <c r="G905">
        <f t="shared" si="14"/>
        <v>904</v>
      </c>
      <c r="H905" s="8">
        <v>44287.679999999949</v>
      </c>
    </row>
    <row r="906" spans="1:8" x14ac:dyDescent="0.3">
      <c r="A906">
        <v>11300</v>
      </c>
      <c r="B906" t="s">
        <v>39</v>
      </c>
      <c r="C906" s="1">
        <v>44743</v>
      </c>
      <c r="D906" t="s">
        <v>8</v>
      </c>
      <c r="E906" t="s">
        <v>16</v>
      </c>
      <c r="F906" t="s">
        <v>379</v>
      </c>
      <c r="G906">
        <f t="shared" si="14"/>
        <v>905</v>
      </c>
      <c r="H906" s="8">
        <v>62599.9</v>
      </c>
    </row>
    <row r="907" spans="1:8" x14ac:dyDescent="0.3">
      <c r="A907">
        <v>11300</v>
      </c>
      <c r="B907" t="s">
        <v>39</v>
      </c>
      <c r="C907" s="1">
        <v>44774</v>
      </c>
      <c r="D907" t="s">
        <v>8</v>
      </c>
      <c r="E907" t="s">
        <v>16</v>
      </c>
      <c r="F907" t="s">
        <v>379</v>
      </c>
      <c r="G907">
        <f t="shared" si="14"/>
        <v>906</v>
      </c>
      <c r="H907" s="8">
        <v>62599.9</v>
      </c>
    </row>
    <row r="908" spans="1:8" x14ac:dyDescent="0.3">
      <c r="A908">
        <v>11300</v>
      </c>
      <c r="B908" t="s">
        <v>39</v>
      </c>
      <c r="C908" s="1">
        <v>44805</v>
      </c>
      <c r="D908" t="s">
        <v>8</v>
      </c>
      <c r="E908" t="s">
        <v>16</v>
      </c>
      <c r="F908" t="s">
        <v>379</v>
      </c>
      <c r="G908">
        <f t="shared" si="14"/>
        <v>907</v>
      </c>
      <c r="H908" s="8">
        <v>62599.9</v>
      </c>
    </row>
    <row r="909" spans="1:8" x14ac:dyDescent="0.3">
      <c r="A909">
        <v>11300</v>
      </c>
      <c r="B909" t="s">
        <v>39</v>
      </c>
      <c r="C909" s="1">
        <v>44835</v>
      </c>
      <c r="D909" t="s">
        <v>8</v>
      </c>
      <c r="E909" t="s">
        <v>16</v>
      </c>
      <c r="F909" t="s">
        <v>379</v>
      </c>
      <c r="G909">
        <f t="shared" si="14"/>
        <v>908</v>
      </c>
      <c r="H909" s="8">
        <v>62599.9</v>
      </c>
    </row>
    <row r="910" spans="1:8" x14ac:dyDescent="0.3">
      <c r="A910">
        <v>11300</v>
      </c>
      <c r="B910" t="s">
        <v>39</v>
      </c>
      <c r="C910" s="1">
        <v>44866</v>
      </c>
      <c r="D910" t="s">
        <v>8</v>
      </c>
      <c r="E910" t="s">
        <v>16</v>
      </c>
      <c r="F910" t="s">
        <v>379</v>
      </c>
      <c r="G910">
        <f t="shared" si="14"/>
        <v>909</v>
      </c>
      <c r="H910" s="8">
        <v>68099.899999999994</v>
      </c>
    </row>
    <row r="911" spans="1:8" x14ac:dyDescent="0.3">
      <c r="A911">
        <v>11300</v>
      </c>
      <c r="B911" t="s">
        <v>39</v>
      </c>
      <c r="C911" s="1">
        <v>44896</v>
      </c>
      <c r="D911" t="s">
        <v>8</v>
      </c>
      <c r="E911" t="s">
        <v>16</v>
      </c>
      <c r="F911" t="s">
        <v>379</v>
      </c>
      <c r="G911">
        <f t="shared" si="14"/>
        <v>910</v>
      </c>
      <c r="H911" s="8">
        <v>68099.899999999994</v>
      </c>
    </row>
    <row r="912" spans="1:8" x14ac:dyDescent="0.3">
      <c r="A912">
        <v>11300</v>
      </c>
      <c r="B912" t="s">
        <v>39</v>
      </c>
      <c r="C912" s="1">
        <v>44927</v>
      </c>
      <c r="D912" t="s">
        <v>8</v>
      </c>
      <c r="E912" t="s">
        <v>16</v>
      </c>
      <c r="F912" t="s">
        <v>379</v>
      </c>
      <c r="G912">
        <f t="shared" si="14"/>
        <v>911</v>
      </c>
      <c r="H912" s="8">
        <v>68099.899999999994</v>
      </c>
    </row>
    <row r="913" spans="1:8" x14ac:dyDescent="0.3">
      <c r="A913">
        <v>11300</v>
      </c>
      <c r="B913" t="s">
        <v>39</v>
      </c>
      <c r="C913" s="1">
        <v>44958</v>
      </c>
      <c r="D913" t="s">
        <v>8</v>
      </c>
      <c r="E913" t="s">
        <v>16</v>
      </c>
      <c r="F913" t="s">
        <v>379</v>
      </c>
      <c r="G913">
        <f t="shared" si="14"/>
        <v>912</v>
      </c>
      <c r="H913" s="8">
        <v>62599.9</v>
      </c>
    </row>
    <row r="914" spans="1:8" x14ac:dyDescent="0.3">
      <c r="A914">
        <v>11300</v>
      </c>
      <c r="B914" t="s">
        <v>39</v>
      </c>
      <c r="C914" s="1">
        <v>44986</v>
      </c>
      <c r="D914" t="s">
        <v>8</v>
      </c>
      <c r="E914" t="s">
        <v>16</v>
      </c>
      <c r="F914" t="s">
        <v>379</v>
      </c>
      <c r="G914">
        <f t="shared" si="14"/>
        <v>913</v>
      </c>
      <c r="H914" s="8">
        <v>62599.9</v>
      </c>
    </row>
    <row r="915" spans="1:8" x14ac:dyDescent="0.3">
      <c r="A915">
        <v>11300</v>
      </c>
      <c r="B915" t="s">
        <v>39</v>
      </c>
      <c r="C915" s="1">
        <v>45017</v>
      </c>
      <c r="D915" t="s">
        <v>8</v>
      </c>
      <c r="E915" t="s">
        <v>16</v>
      </c>
      <c r="F915" t="s">
        <v>379</v>
      </c>
      <c r="G915">
        <f t="shared" si="14"/>
        <v>914</v>
      </c>
      <c r="H915" s="8">
        <v>62599.9</v>
      </c>
    </row>
    <row r="916" spans="1:8" x14ac:dyDescent="0.3">
      <c r="A916">
        <v>11300</v>
      </c>
      <c r="B916" t="s">
        <v>39</v>
      </c>
      <c r="C916" s="1">
        <v>45047</v>
      </c>
      <c r="D916" t="s">
        <v>8</v>
      </c>
      <c r="E916" t="s">
        <v>16</v>
      </c>
      <c r="F916" t="s">
        <v>379</v>
      </c>
      <c r="G916">
        <f t="shared" si="14"/>
        <v>915</v>
      </c>
      <c r="H916" s="8">
        <v>62599.9</v>
      </c>
    </row>
    <row r="917" spans="1:8" x14ac:dyDescent="0.3">
      <c r="A917">
        <v>11300</v>
      </c>
      <c r="B917" t="s">
        <v>39</v>
      </c>
      <c r="C917" s="1">
        <v>45078</v>
      </c>
      <c r="D917" t="s">
        <v>8</v>
      </c>
      <c r="E917" t="s">
        <v>16</v>
      </c>
      <c r="F917" t="s">
        <v>379</v>
      </c>
      <c r="G917">
        <f t="shared" si="14"/>
        <v>916</v>
      </c>
      <c r="H917" s="8">
        <v>19593.980000000007</v>
      </c>
    </row>
    <row r="918" spans="1:8" x14ac:dyDescent="0.3">
      <c r="A918">
        <v>11300</v>
      </c>
      <c r="B918" t="s">
        <v>39</v>
      </c>
      <c r="C918" s="1">
        <v>45108</v>
      </c>
      <c r="D918" t="s">
        <v>8</v>
      </c>
      <c r="E918" t="s">
        <v>16</v>
      </c>
      <c r="F918" t="s">
        <v>379</v>
      </c>
      <c r="G918">
        <f t="shared" si="14"/>
        <v>917</v>
      </c>
      <c r="H918" s="8">
        <v>19593.980000000007</v>
      </c>
    </row>
    <row r="919" spans="1:8" x14ac:dyDescent="0.3">
      <c r="A919">
        <v>11300</v>
      </c>
      <c r="B919" t="s">
        <v>39</v>
      </c>
      <c r="C919" s="1">
        <v>45139</v>
      </c>
      <c r="D919" t="s">
        <v>8</v>
      </c>
      <c r="E919" t="s">
        <v>16</v>
      </c>
      <c r="F919" t="s">
        <v>379</v>
      </c>
      <c r="G919">
        <f t="shared" si="14"/>
        <v>918</v>
      </c>
      <c r="H919" s="8">
        <v>19593.980000000007</v>
      </c>
    </row>
    <row r="920" spans="1:8" x14ac:dyDescent="0.3">
      <c r="A920">
        <v>11300</v>
      </c>
      <c r="B920" t="s">
        <v>39</v>
      </c>
      <c r="C920" s="1">
        <v>45170</v>
      </c>
      <c r="D920" t="s">
        <v>8</v>
      </c>
      <c r="E920" t="s">
        <v>16</v>
      </c>
      <c r="F920" t="s">
        <v>379</v>
      </c>
      <c r="G920">
        <f t="shared" si="14"/>
        <v>919</v>
      </c>
      <c r="H920" s="8">
        <v>19593.980000000007</v>
      </c>
    </row>
    <row r="921" spans="1:8" x14ac:dyDescent="0.3">
      <c r="A921">
        <v>11300</v>
      </c>
      <c r="B921" t="s">
        <v>39</v>
      </c>
      <c r="C921" s="1">
        <v>45200</v>
      </c>
      <c r="D921" t="s">
        <v>8</v>
      </c>
      <c r="E921" t="s">
        <v>16</v>
      </c>
      <c r="F921" t="s">
        <v>379</v>
      </c>
      <c r="G921">
        <f t="shared" si="14"/>
        <v>920</v>
      </c>
      <c r="H921" s="8">
        <v>19593.980000000003</v>
      </c>
    </row>
    <row r="922" spans="1:8" x14ac:dyDescent="0.3">
      <c r="A922">
        <v>11300</v>
      </c>
      <c r="B922" t="s">
        <v>39</v>
      </c>
      <c r="C922" s="1">
        <v>45231</v>
      </c>
      <c r="D922" t="s">
        <v>8</v>
      </c>
      <c r="E922" t="s">
        <v>16</v>
      </c>
      <c r="F922" t="s">
        <v>379</v>
      </c>
      <c r="G922">
        <f t="shared" si="14"/>
        <v>921</v>
      </c>
      <c r="H922" s="8">
        <v>19593.980000000003</v>
      </c>
    </row>
    <row r="923" spans="1:8" x14ac:dyDescent="0.3">
      <c r="A923">
        <v>11300</v>
      </c>
      <c r="B923" t="s">
        <v>39</v>
      </c>
      <c r="C923" s="1">
        <v>45261</v>
      </c>
      <c r="D923" t="s">
        <v>8</v>
      </c>
      <c r="E923" t="s">
        <v>16</v>
      </c>
      <c r="F923" t="s">
        <v>379</v>
      </c>
      <c r="G923">
        <f t="shared" si="14"/>
        <v>922</v>
      </c>
      <c r="H923" s="8">
        <v>19593.980000000003</v>
      </c>
    </row>
    <row r="924" spans="1:8" x14ac:dyDescent="0.3">
      <c r="A924">
        <v>11300</v>
      </c>
      <c r="B924" t="s">
        <v>39</v>
      </c>
      <c r="C924" s="1">
        <v>45292</v>
      </c>
      <c r="D924" t="s">
        <v>8</v>
      </c>
      <c r="E924" t="s">
        <v>16</v>
      </c>
      <c r="F924" t="s">
        <v>379</v>
      </c>
      <c r="G924">
        <f t="shared" si="14"/>
        <v>923</v>
      </c>
      <c r="H924" s="8">
        <v>19593.980000000003</v>
      </c>
    </row>
    <row r="925" spans="1:8" x14ac:dyDescent="0.3">
      <c r="A925">
        <v>11300</v>
      </c>
      <c r="B925" t="s">
        <v>39</v>
      </c>
      <c r="C925" s="1">
        <v>45323</v>
      </c>
      <c r="D925" t="s">
        <v>8</v>
      </c>
      <c r="E925" t="s">
        <v>16</v>
      </c>
      <c r="F925" t="s">
        <v>379</v>
      </c>
      <c r="G925">
        <f t="shared" si="14"/>
        <v>924</v>
      </c>
      <c r="H925" s="8">
        <v>19593.980000000003</v>
      </c>
    </row>
    <row r="926" spans="1:8" x14ac:dyDescent="0.3">
      <c r="A926">
        <v>11300</v>
      </c>
      <c r="B926" t="s">
        <v>39</v>
      </c>
      <c r="C926" s="1">
        <v>45352</v>
      </c>
      <c r="D926" t="s">
        <v>8</v>
      </c>
      <c r="E926" t="s">
        <v>16</v>
      </c>
      <c r="F926" t="s">
        <v>379</v>
      </c>
      <c r="G926">
        <f t="shared" si="14"/>
        <v>925</v>
      </c>
      <c r="H926" s="8">
        <v>20093.980000000003</v>
      </c>
    </row>
    <row r="927" spans="1:8" x14ac:dyDescent="0.3">
      <c r="A927">
        <v>11300</v>
      </c>
      <c r="B927" t="s">
        <v>39</v>
      </c>
      <c r="C927" s="1">
        <v>45383</v>
      </c>
      <c r="D927" t="s">
        <v>8</v>
      </c>
      <c r="E927" t="s">
        <v>16</v>
      </c>
      <c r="F927" t="s">
        <v>379</v>
      </c>
      <c r="G927">
        <f t="shared" si="14"/>
        <v>926</v>
      </c>
      <c r="H927" s="8">
        <v>19593.980000000003</v>
      </c>
    </row>
    <row r="928" spans="1:8" x14ac:dyDescent="0.3">
      <c r="A928">
        <v>11300</v>
      </c>
      <c r="B928" t="s">
        <v>39</v>
      </c>
      <c r="C928" s="1">
        <v>45413</v>
      </c>
      <c r="D928" t="s">
        <v>8</v>
      </c>
      <c r="E928" t="s">
        <v>16</v>
      </c>
      <c r="F928" t="s">
        <v>379</v>
      </c>
      <c r="G928">
        <f t="shared" si="14"/>
        <v>927</v>
      </c>
      <c r="H928" s="8">
        <v>19593.980000000003</v>
      </c>
    </row>
    <row r="929" spans="1:8" x14ac:dyDescent="0.3">
      <c r="A929">
        <v>11300</v>
      </c>
      <c r="B929" t="s">
        <v>39</v>
      </c>
      <c r="C929" s="1">
        <v>45444</v>
      </c>
      <c r="D929" t="s">
        <v>8</v>
      </c>
      <c r="E929" t="s">
        <v>16</v>
      </c>
      <c r="F929" t="s">
        <v>379</v>
      </c>
      <c r="G929">
        <f t="shared" si="14"/>
        <v>928</v>
      </c>
      <c r="H929" s="8">
        <v>21608.35</v>
      </c>
    </row>
    <row r="930" spans="1:8" x14ac:dyDescent="0.3">
      <c r="A930">
        <v>11300</v>
      </c>
      <c r="B930" t="s">
        <v>39</v>
      </c>
      <c r="C930" s="1">
        <v>45474</v>
      </c>
      <c r="D930" t="s">
        <v>8</v>
      </c>
      <c r="E930" t="s">
        <v>16</v>
      </c>
      <c r="F930" t="s">
        <v>379</v>
      </c>
      <c r="G930">
        <f t="shared" si="14"/>
        <v>929</v>
      </c>
      <c r="H930" s="8">
        <v>16298.560000000005</v>
      </c>
    </row>
    <row r="931" spans="1:8" x14ac:dyDescent="0.3">
      <c r="A931">
        <v>11300</v>
      </c>
      <c r="B931" t="s">
        <v>39</v>
      </c>
      <c r="C931" s="1">
        <v>45505</v>
      </c>
      <c r="D931" t="s">
        <v>8</v>
      </c>
      <c r="E931" t="s">
        <v>16</v>
      </c>
      <c r="F931" t="s">
        <v>379</v>
      </c>
      <c r="G931">
        <f t="shared" si="14"/>
        <v>930</v>
      </c>
      <c r="H931" s="8">
        <v>16298.560000000005</v>
      </c>
    </row>
    <row r="932" spans="1:8" x14ac:dyDescent="0.3">
      <c r="A932">
        <v>11300</v>
      </c>
      <c r="B932" t="s">
        <v>39</v>
      </c>
      <c r="C932" s="1">
        <v>45536</v>
      </c>
      <c r="D932" t="s">
        <v>8</v>
      </c>
      <c r="E932" t="s">
        <v>16</v>
      </c>
      <c r="F932" t="s">
        <v>379</v>
      </c>
      <c r="G932">
        <f t="shared" si="14"/>
        <v>931</v>
      </c>
      <c r="H932" s="8">
        <v>15092.010000000002</v>
      </c>
    </row>
    <row r="933" spans="1:8" x14ac:dyDescent="0.3">
      <c r="A933">
        <v>11300</v>
      </c>
      <c r="B933" t="s">
        <v>39</v>
      </c>
      <c r="C933" s="1">
        <v>45566</v>
      </c>
      <c r="D933" t="s">
        <v>8</v>
      </c>
      <c r="E933" t="s">
        <v>16</v>
      </c>
      <c r="F933" t="s">
        <v>379</v>
      </c>
      <c r="G933">
        <f t="shared" si="14"/>
        <v>932</v>
      </c>
      <c r="H933" s="8">
        <v>15092.010000000002</v>
      </c>
    </row>
    <row r="934" spans="1:8" x14ac:dyDescent="0.3">
      <c r="A934">
        <v>11300</v>
      </c>
      <c r="B934" t="s">
        <v>39</v>
      </c>
      <c r="C934" s="1">
        <v>45597</v>
      </c>
      <c r="D934" t="s">
        <v>8</v>
      </c>
      <c r="E934" t="s">
        <v>16</v>
      </c>
      <c r="F934" t="s">
        <v>379</v>
      </c>
      <c r="G934">
        <f t="shared" si="14"/>
        <v>933</v>
      </c>
      <c r="H934" s="8">
        <v>882.00000000000364</v>
      </c>
    </row>
    <row r="935" spans="1:8" x14ac:dyDescent="0.3">
      <c r="A935">
        <v>11300</v>
      </c>
      <c r="B935" t="s">
        <v>39</v>
      </c>
      <c r="C935" s="1">
        <v>45627</v>
      </c>
      <c r="D935" t="s">
        <v>8</v>
      </c>
      <c r="E935" t="s">
        <v>16</v>
      </c>
      <c r="F935" t="s">
        <v>379</v>
      </c>
      <c r="G935">
        <f t="shared" si="14"/>
        <v>934</v>
      </c>
      <c r="H935" s="8">
        <v>-0.68999999999869033</v>
      </c>
    </row>
    <row r="936" spans="1:8" x14ac:dyDescent="0.3">
      <c r="A936">
        <v>11300</v>
      </c>
      <c r="B936" t="s">
        <v>39</v>
      </c>
      <c r="C936" s="1">
        <v>45658</v>
      </c>
      <c r="D936" t="s">
        <v>8</v>
      </c>
      <c r="E936" t="s">
        <v>16</v>
      </c>
      <c r="F936" t="s">
        <v>379</v>
      </c>
      <c r="G936">
        <f t="shared" si="14"/>
        <v>935</v>
      </c>
      <c r="H936" s="8">
        <v>-0.68999999999869033</v>
      </c>
    </row>
    <row r="937" spans="1:8" x14ac:dyDescent="0.3">
      <c r="A937">
        <v>11300</v>
      </c>
      <c r="B937" t="s">
        <v>39</v>
      </c>
      <c r="C937" s="1">
        <v>45689</v>
      </c>
      <c r="D937" t="s">
        <v>8</v>
      </c>
      <c r="E937" t="s">
        <v>16</v>
      </c>
      <c r="F937" t="s">
        <v>379</v>
      </c>
      <c r="G937">
        <f t="shared" si="14"/>
        <v>936</v>
      </c>
      <c r="H937" s="8">
        <v>-0.68999999999869033</v>
      </c>
    </row>
    <row r="938" spans="1:8" x14ac:dyDescent="0.3">
      <c r="A938">
        <v>11300</v>
      </c>
      <c r="B938" t="s">
        <v>39</v>
      </c>
      <c r="C938" s="1">
        <v>45717</v>
      </c>
      <c r="D938" t="s">
        <v>8</v>
      </c>
      <c r="E938" t="s">
        <v>16</v>
      </c>
      <c r="F938" t="s">
        <v>379</v>
      </c>
      <c r="G938">
        <f t="shared" si="14"/>
        <v>937</v>
      </c>
      <c r="H938" s="8">
        <v>-0.68999999999869033</v>
      </c>
    </row>
    <row r="939" spans="1:8" x14ac:dyDescent="0.3">
      <c r="A939">
        <v>11300</v>
      </c>
      <c r="B939" t="s">
        <v>39</v>
      </c>
      <c r="C939" s="1">
        <v>45748</v>
      </c>
      <c r="D939" t="s">
        <v>8</v>
      </c>
      <c r="E939" t="s">
        <v>16</v>
      </c>
      <c r="F939" t="s">
        <v>379</v>
      </c>
      <c r="G939">
        <f t="shared" si="14"/>
        <v>938</v>
      </c>
      <c r="H939" s="8">
        <v>-0.68999999999869033</v>
      </c>
    </row>
    <row r="940" spans="1:8" x14ac:dyDescent="0.3">
      <c r="A940">
        <v>11300</v>
      </c>
      <c r="B940" t="s">
        <v>39</v>
      </c>
      <c r="C940" s="1">
        <v>45778</v>
      </c>
      <c r="D940" t="s">
        <v>8</v>
      </c>
      <c r="E940" t="s">
        <v>16</v>
      </c>
      <c r="F940" t="s">
        <v>379</v>
      </c>
      <c r="G940">
        <f t="shared" si="14"/>
        <v>939</v>
      </c>
      <c r="H940" s="8">
        <v>-0.68999999999869033</v>
      </c>
    </row>
    <row r="941" spans="1:8" x14ac:dyDescent="0.3">
      <c r="A941">
        <v>11300</v>
      </c>
      <c r="B941" t="s">
        <v>39</v>
      </c>
      <c r="C941" s="1">
        <v>45809</v>
      </c>
      <c r="D941" t="s">
        <v>8</v>
      </c>
      <c r="E941" t="s">
        <v>16</v>
      </c>
      <c r="F941" t="s">
        <v>379</v>
      </c>
      <c r="G941">
        <f t="shared" si="14"/>
        <v>940</v>
      </c>
      <c r="H941" s="8">
        <v>3.637978807091713E-12</v>
      </c>
    </row>
    <row r="942" spans="1:8" x14ac:dyDescent="0.3">
      <c r="A942">
        <v>11300</v>
      </c>
      <c r="B942" t="s">
        <v>39</v>
      </c>
      <c r="C942" s="1">
        <v>45839</v>
      </c>
      <c r="D942" t="s">
        <v>8</v>
      </c>
      <c r="E942" t="s">
        <v>16</v>
      </c>
      <c r="F942" t="s">
        <v>379</v>
      </c>
      <c r="G942">
        <f t="shared" si="14"/>
        <v>941</v>
      </c>
      <c r="H942" s="8">
        <v>3.637978807091713E-12</v>
      </c>
    </row>
    <row r="943" spans="1:8" x14ac:dyDescent="0.3">
      <c r="A943">
        <v>11300</v>
      </c>
      <c r="B943" t="s">
        <v>39</v>
      </c>
      <c r="C943" s="1">
        <v>45870</v>
      </c>
      <c r="D943" t="s">
        <v>8</v>
      </c>
      <c r="E943" t="s">
        <v>16</v>
      </c>
      <c r="F943" t="s">
        <v>379</v>
      </c>
      <c r="G943">
        <f t="shared" si="14"/>
        <v>942</v>
      </c>
      <c r="H943" s="8">
        <v>3.637978807091713E-12</v>
      </c>
    </row>
    <row r="944" spans="1:8" x14ac:dyDescent="0.3">
      <c r="A944">
        <v>11300</v>
      </c>
      <c r="B944" t="s">
        <v>39</v>
      </c>
      <c r="C944" s="1">
        <v>45901</v>
      </c>
      <c r="D944" t="s">
        <v>8</v>
      </c>
      <c r="E944" t="s">
        <v>16</v>
      </c>
      <c r="F944" t="s">
        <v>379</v>
      </c>
      <c r="G944">
        <f t="shared" si="14"/>
        <v>943</v>
      </c>
      <c r="H944" s="8">
        <v>3.637978807091713E-12</v>
      </c>
    </row>
    <row r="945" spans="1:8" x14ac:dyDescent="0.3">
      <c r="A945">
        <v>11300</v>
      </c>
      <c r="B945" t="s">
        <v>39</v>
      </c>
      <c r="C945" s="1">
        <v>45931</v>
      </c>
      <c r="D945" t="s">
        <v>8</v>
      </c>
      <c r="E945" t="s">
        <v>16</v>
      </c>
      <c r="F945" t="s">
        <v>379</v>
      </c>
      <c r="G945">
        <f t="shared" si="14"/>
        <v>944</v>
      </c>
      <c r="H945" s="8">
        <v>3.637978807091713E-12</v>
      </c>
    </row>
    <row r="946" spans="1:8" x14ac:dyDescent="0.3">
      <c r="A946">
        <v>11300</v>
      </c>
      <c r="B946" t="s">
        <v>39</v>
      </c>
      <c r="C946" s="1">
        <v>45962</v>
      </c>
      <c r="D946" t="s">
        <v>8</v>
      </c>
      <c r="E946" t="s">
        <v>16</v>
      </c>
      <c r="F946" t="s">
        <v>379</v>
      </c>
      <c r="G946">
        <f t="shared" si="14"/>
        <v>945</v>
      </c>
      <c r="H946" s="8">
        <v>3.637978807091713E-12</v>
      </c>
    </row>
    <row r="947" spans="1:8" x14ac:dyDescent="0.3">
      <c r="A947">
        <v>11300</v>
      </c>
      <c r="B947" t="s">
        <v>39</v>
      </c>
      <c r="C947" s="1">
        <v>45992</v>
      </c>
      <c r="D947" t="s">
        <v>8</v>
      </c>
      <c r="E947" t="s">
        <v>16</v>
      </c>
      <c r="F947" t="s">
        <v>379</v>
      </c>
      <c r="G947">
        <f t="shared" si="14"/>
        <v>946</v>
      </c>
      <c r="H947" s="8">
        <v>3.637978807091713E-12</v>
      </c>
    </row>
    <row r="948" spans="1:8" x14ac:dyDescent="0.3">
      <c r="A948">
        <v>11300</v>
      </c>
      <c r="B948" t="s">
        <v>39</v>
      </c>
      <c r="C948" s="1">
        <v>46023</v>
      </c>
      <c r="D948" t="s">
        <v>8</v>
      </c>
      <c r="E948" t="s">
        <v>16</v>
      </c>
      <c r="F948" t="s">
        <v>379</v>
      </c>
      <c r="G948">
        <f t="shared" si="14"/>
        <v>947</v>
      </c>
      <c r="H948" s="8">
        <v>3.637978807091713E-12</v>
      </c>
    </row>
    <row r="949" spans="1:8" x14ac:dyDescent="0.3">
      <c r="A949">
        <v>11300</v>
      </c>
      <c r="B949" t="s">
        <v>39</v>
      </c>
      <c r="C949" s="1">
        <v>46054</v>
      </c>
      <c r="D949" t="s">
        <v>8</v>
      </c>
      <c r="E949" t="s">
        <v>16</v>
      </c>
      <c r="F949" t="s">
        <v>379</v>
      </c>
      <c r="G949">
        <f t="shared" si="14"/>
        <v>948</v>
      </c>
      <c r="H949" s="8">
        <v>3.637978807091713E-12</v>
      </c>
    </row>
    <row r="950" spans="1:8" x14ac:dyDescent="0.3">
      <c r="A950">
        <v>11300</v>
      </c>
      <c r="B950" t="s">
        <v>39</v>
      </c>
      <c r="C950" s="1">
        <v>46082</v>
      </c>
      <c r="D950" t="s">
        <v>8</v>
      </c>
      <c r="E950" t="s">
        <v>16</v>
      </c>
      <c r="F950" t="s">
        <v>379</v>
      </c>
      <c r="G950">
        <f t="shared" si="14"/>
        <v>949</v>
      </c>
      <c r="H950" s="8">
        <v>3.637978807091713E-12</v>
      </c>
    </row>
    <row r="951" spans="1:8" x14ac:dyDescent="0.3">
      <c r="A951">
        <v>11300</v>
      </c>
      <c r="B951" t="s">
        <v>39</v>
      </c>
      <c r="C951" s="1">
        <v>46113</v>
      </c>
      <c r="D951" t="s">
        <v>8</v>
      </c>
      <c r="E951" t="s">
        <v>16</v>
      </c>
      <c r="F951" t="s">
        <v>379</v>
      </c>
      <c r="G951">
        <f t="shared" si="14"/>
        <v>950</v>
      </c>
      <c r="H951" s="8">
        <v>3.637978807091713E-12</v>
      </c>
    </row>
    <row r="952" spans="1:8" x14ac:dyDescent="0.3">
      <c r="A952">
        <v>11300</v>
      </c>
      <c r="B952" t="s">
        <v>39</v>
      </c>
      <c r="C952" s="1">
        <v>46143</v>
      </c>
      <c r="D952" t="s">
        <v>8</v>
      </c>
      <c r="E952" t="s">
        <v>16</v>
      </c>
      <c r="F952" t="s">
        <v>379</v>
      </c>
      <c r="G952">
        <f t="shared" si="14"/>
        <v>951</v>
      </c>
      <c r="H952" s="8">
        <v>3.637978807091713E-12</v>
      </c>
    </row>
    <row r="953" spans="1:8" x14ac:dyDescent="0.3">
      <c r="A953">
        <v>11300</v>
      </c>
      <c r="B953" t="s">
        <v>39</v>
      </c>
      <c r="C953" s="1">
        <v>46174</v>
      </c>
      <c r="D953" t="s">
        <v>8</v>
      </c>
      <c r="E953" t="s">
        <v>16</v>
      </c>
      <c r="F953" t="s">
        <v>379</v>
      </c>
      <c r="G953">
        <f t="shared" si="14"/>
        <v>952</v>
      </c>
      <c r="H953" s="8">
        <v>3.637978807091713E-12</v>
      </c>
    </row>
    <row r="954" spans="1:8" x14ac:dyDescent="0.3">
      <c r="A954">
        <v>11303</v>
      </c>
      <c r="B954" t="s">
        <v>44</v>
      </c>
      <c r="C954" s="1">
        <v>44743</v>
      </c>
      <c r="D954" t="s">
        <v>8</v>
      </c>
      <c r="E954" t="s">
        <v>16</v>
      </c>
      <c r="F954" t="s">
        <v>379</v>
      </c>
      <c r="G954">
        <f t="shared" si="14"/>
        <v>953</v>
      </c>
      <c r="H954" s="8">
        <v>3811.870000000009</v>
      </c>
    </row>
    <row r="955" spans="1:8" x14ac:dyDescent="0.3">
      <c r="A955">
        <v>11303</v>
      </c>
      <c r="B955" t="s">
        <v>44</v>
      </c>
      <c r="C955" s="1">
        <v>44774</v>
      </c>
      <c r="D955" t="s">
        <v>8</v>
      </c>
      <c r="E955" t="s">
        <v>16</v>
      </c>
      <c r="F955" t="s">
        <v>379</v>
      </c>
      <c r="G955">
        <f t="shared" si="14"/>
        <v>954</v>
      </c>
      <c r="H955" s="8">
        <v>10951.63000000001</v>
      </c>
    </row>
    <row r="956" spans="1:8" x14ac:dyDescent="0.3">
      <c r="A956">
        <v>11303</v>
      </c>
      <c r="B956" t="s">
        <v>44</v>
      </c>
      <c r="C956" s="1">
        <v>44805</v>
      </c>
      <c r="D956" t="s">
        <v>8</v>
      </c>
      <c r="E956" t="s">
        <v>16</v>
      </c>
      <c r="F956" t="s">
        <v>379</v>
      </c>
      <c r="G956">
        <f t="shared" si="14"/>
        <v>955</v>
      </c>
      <c r="H956" s="8">
        <v>8353.200000000008</v>
      </c>
    </row>
    <row r="957" spans="1:8" x14ac:dyDescent="0.3">
      <c r="A957">
        <v>11303</v>
      </c>
      <c r="B957" t="s">
        <v>44</v>
      </c>
      <c r="C957" s="1">
        <v>44835</v>
      </c>
      <c r="D957" t="s">
        <v>8</v>
      </c>
      <c r="E957" t="s">
        <v>16</v>
      </c>
      <c r="F957" t="s">
        <v>379</v>
      </c>
      <c r="G957">
        <f t="shared" si="14"/>
        <v>956</v>
      </c>
      <c r="H957" s="8">
        <v>2580.5300000000111</v>
      </c>
    </row>
    <row r="958" spans="1:8" x14ac:dyDescent="0.3">
      <c r="A958">
        <v>11303</v>
      </c>
      <c r="B958" t="s">
        <v>44</v>
      </c>
      <c r="C958" s="1">
        <v>44866</v>
      </c>
      <c r="D958" t="s">
        <v>8</v>
      </c>
      <c r="E958" t="s">
        <v>16</v>
      </c>
      <c r="F958" t="s">
        <v>379</v>
      </c>
      <c r="G958">
        <f t="shared" si="14"/>
        <v>957</v>
      </c>
      <c r="H958" s="8">
        <v>8876.3000000000102</v>
      </c>
    </row>
    <row r="959" spans="1:8" x14ac:dyDescent="0.3">
      <c r="A959">
        <v>11303</v>
      </c>
      <c r="B959" t="s">
        <v>44</v>
      </c>
      <c r="C959" s="1">
        <v>44896</v>
      </c>
      <c r="D959" t="s">
        <v>8</v>
      </c>
      <c r="E959" t="s">
        <v>16</v>
      </c>
      <c r="F959" t="s">
        <v>379</v>
      </c>
      <c r="G959">
        <f t="shared" si="14"/>
        <v>958</v>
      </c>
      <c r="H959" s="8">
        <v>6978.5799999999954</v>
      </c>
    </row>
    <row r="960" spans="1:8" x14ac:dyDescent="0.3">
      <c r="A960">
        <v>11303</v>
      </c>
      <c r="B960" t="s">
        <v>44</v>
      </c>
      <c r="C960" s="1">
        <v>44927</v>
      </c>
      <c r="D960" t="s">
        <v>8</v>
      </c>
      <c r="E960" t="s">
        <v>16</v>
      </c>
      <c r="F960" t="s">
        <v>379</v>
      </c>
      <c r="G960">
        <f t="shared" si="14"/>
        <v>959</v>
      </c>
      <c r="H960" s="8">
        <v>967.00999999999829</v>
      </c>
    </row>
    <row r="961" spans="1:8" x14ac:dyDescent="0.3">
      <c r="A961">
        <v>11303</v>
      </c>
      <c r="B961" t="s">
        <v>44</v>
      </c>
      <c r="C961" s="1">
        <v>44958</v>
      </c>
      <c r="D961" t="s">
        <v>8</v>
      </c>
      <c r="E961" t="s">
        <v>16</v>
      </c>
      <c r="F961" t="s">
        <v>379</v>
      </c>
      <c r="G961">
        <f t="shared" si="14"/>
        <v>960</v>
      </c>
      <c r="H961" s="8">
        <v>93.450000000001637</v>
      </c>
    </row>
    <row r="962" spans="1:8" x14ac:dyDescent="0.3">
      <c r="A962">
        <v>11303</v>
      </c>
      <c r="B962" t="s">
        <v>44</v>
      </c>
      <c r="C962" s="1">
        <v>44986</v>
      </c>
      <c r="D962" t="s">
        <v>8</v>
      </c>
      <c r="E962" t="s">
        <v>16</v>
      </c>
      <c r="F962" t="s">
        <v>379</v>
      </c>
      <c r="G962">
        <f t="shared" si="14"/>
        <v>961</v>
      </c>
      <c r="H962" s="8">
        <v>206.41000000000804</v>
      </c>
    </row>
    <row r="963" spans="1:8" x14ac:dyDescent="0.3">
      <c r="A963">
        <v>11303</v>
      </c>
      <c r="B963" t="s">
        <v>44</v>
      </c>
      <c r="C963" s="1">
        <v>45017</v>
      </c>
      <c r="D963" t="s">
        <v>8</v>
      </c>
      <c r="E963" t="s">
        <v>16</v>
      </c>
      <c r="F963" t="s">
        <v>379</v>
      </c>
      <c r="G963">
        <f t="shared" si="14"/>
        <v>962</v>
      </c>
      <c r="H963" s="8">
        <v>206.41000000000804</v>
      </c>
    </row>
    <row r="964" spans="1:8" x14ac:dyDescent="0.3">
      <c r="A964">
        <v>11303</v>
      </c>
      <c r="B964" t="s">
        <v>44</v>
      </c>
      <c r="C964" s="1">
        <v>45047</v>
      </c>
      <c r="D964" t="s">
        <v>8</v>
      </c>
      <c r="E964" t="s">
        <v>16</v>
      </c>
      <c r="F964" t="s">
        <v>379</v>
      </c>
      <c r="G964">
        <f t="shared" ref="G964:G1027" si="15">G963+1</f>
        <v>963</v>
      </c>
      <c r="H964" s="8">
        <v>238.61000000000513</v>
      </c>
    </row>
    <row r="965" spans="1:8" x14ac:dyDescent="0.3">
      <c r="A965">
        <v>11303</v>
      </c>
      <c r="B965" t="s">
        <v>44</v>
      </c>
      <c r="C965" s="1">
        <v>45078</v>
      </c>
      <c r="D965" t="s">
        <v>8</v>
      </c>
      <c r="E965" t="s">
        <v>16</v>
      </c>
      <c r="F965" t="s">
        <v>379</v>
      </c>
      <c r="G965">
        <f t="shared" si="15"/>
        <v>964</v>
      </c>
      <c r="H965" s="8">
        <v>62.530000000003383</v>
      </c>
    </row>
    <row r="966" spans="1:8" x14ac:dyDescent="0.3">
      <c r="A966">
        <v>11303</v>
      </c>
      <c r="B966" t="s">
        <v>44</v>
      </c>
      <c r="C966" s="1">
        <v>45108</v>
      </c>
      <c r="D966" t="s">
        <v>8</v>
      </c>
      <c r="E966" t="s">
        <v>16</v>
      </c>
      <c r="F966" t="s">
        <v>379</v>
      </c>
      <c r="G966">
        <f t="shared" si="15"/>
        <v>965</v>
      </c>
      <c r="H966" s="8">
        <v>62.530000000010659</v>
      </c>
    </row>
    <row r="967" spans="1:8" x14ac:dyDescent="0.3">
      <c r="A967">
        <v>11303</v>
      </c>
      <c r="B967" t="s">
        <v>44</v>
      </c>
      <c r="C967" s="1">
        <v>45139</v>
      </c>
      <c r="D967" t="s">
        <v>8</v>
      </c>
      <c r="E967" t="s">
        <v>16</v>
      </c>
      <c r="F967" t="s">
        <v>379</v>
      </c>
      <c r="G967">
        <f t="shared" si="15"/>
        <v>966</v>
      </c>
      <c r="H967" s="8">
        <v>62.530000000010659</v>
      </c>
    </row>
    <row r="968" spans="1:8" x14ac:dyDescent="0.3">
      <c r="A968">
        <v>11303</v>
      </c>
      <c r="B968" t="s">
        <v>44</v>
      </c>
      <c r="C968" s="1">
        <v>45170</v>
      </c>
      <c r="D968" t="s">
        <v>8</v>
      </c>
      <c r="E968" t="s">
        <v>16</v>
      </c>
      <c r="F968" t="s">
        <v>379</v>
      </c>
      <c r="G968">
        <f t="shared" si="15"/>
        <v>967</v>
      </c>
      <c r="H968" s="8">
        <v>-51947.629999999983</v>
      </c>
    </row>
    <row r="969" spans="1:8" x14ac:dyDescent="0.3">
      <c r="A969">
        <v>11303</v>
      </c>
      <c r="B969" t="s">
        <v>44</v>
      </c>
      <c r="C969" s="1">
        <v>45200</v>
      </c>
      <c r="D969" t="s">
        <v>8</v>
      </c>
      <c r="E969" t="s">
        <v>16</v>
      </c>
      <c r="F969" t="s">
        <v>379</v>
      </c>
      <c r="G969">
        <f t="shared" si="15"/>
        <v>968</v>
      </c>
      <c r="H969" s="8">
        <v>5801.5099999999848</v>
      </c>
    </row>
    <row r="970" spans="1:8" x14ac:dyDescent="0.3">
      <c r="A970">
        <v>11303</v>
      </c>
      <c r="B970" t="s">
        <v>44</v>
      </c>
      <c r="C970" s="1">
        <v>45231</v>
      </c>
      <c r="D970" t="s">
        <v>8</v>
      </c>
      <c r="E970" t="s">
        <v>16</v>
      </c>
      <c r="F970" t="s">
        <v>379</v>
      </c>
      <c r="G970">
        <f t="shared" si="15"/>
        <v>969</v>
      </c>
      <c r="H970" s="8">
        <v>214.42999999997619</v>
      </c>
    </row>
    <row r="971" spans="1:8" x14ac:dyDescent="0.3">
      <c r="A971">
        <v>11303</v>
      </c>
      <c r="B971" t="s">
        <v>44</v>
      </c>
      <c r="C971" s="1">
        <v>45261</v>
      </c>
      <c r="D971" t="s">
        <v>8</v>
      </c>
      <c r="E971" t="s">
        <v>16</v>
      </c>
      <c r="F971" t="s">
        <v>379</v>
      </c>
      <c r="G971">
        <f t="shared" si="15"/>
        <v>970</v>
      </c>
      <c r="H971" s="8">
        <v>2051.1199999999981</v>
      </c>
    </row>
    <row r="972" spans="1:8" x14ac:dyDescent="0.3">
      <c r="A972">
        <v>11303</v>
      </c>
      <c r="B972" t="s">
        <v>44</v>
      </c>
      <c r="C972" s="1">
        <v>45292</v>
      </c>
      <c r="D972" t="s">
        <v>8</v>
      </c>
      <c r="E972" t="s">
        <v>16</v>
      </c>
      <c r="F972" t="s">
        <v>379</v>
      </c>
      <c r="G972">
        <f t="shared" si="15"/>
        <v>971</v>
      </c>
      <c r="H972" s="8">
        <v>168.4300000000203</v>
      </c>
    </row>
    <row r="973" spans="1:8" x14ac:dyDescent="0.3">
      <c r="A973">
        <v>11303</v>
      </c>
      <c r="B973" t="s">
        <v>44</v>
      </c>
      <c r="C973" s="1">
        <v>45323</v>
      </c>
      <c r="D973" t="s">
        <v>8</v>
      </c>
      <c r="E973" t="s">
        <v>16</v>
      </c>
      <c r="F973" t="s">
        <v>379</v>
      </c>
      <c r="G973">
        <f t="shared" si="15"/>
        <v>972</v>
      </c>
      <c r="H973" s="8">
        <v>266.38000000001784</v>
      </c>
    </row>
    <row r="974" spans="1:8" x14ac:dyDescent="0.3">
      <c r="A974">
        <v>11303</v>
      </c>
      <c r="B974" t="s">
        <v>44</v>
      </c>
      <c r="C974" s="1">
        <v>45352</v>
      </c>
      <c r="D974" t="s">
        <v>8</v>
      </c>
      <c r="E974" t="s">
        <v>16</v>
      </c>
      <c r="F974" t="s">
        <v>379</v>
      </c>
      <c r="G974">
        <f t="shared" si="15"/>
        <v>973</v>
      </c>
      <c r="H974" s="8">
        <v>755.850000000004</v>
      </c>
    </row>
    <row r="975" spans="1:8" x14ac:dyDescent="0.3">
      <c r="A975">
        <v>11303</v>
      </c>
      <c r="B975" t="s">
        <v>44</v>
      </c>
      <c r="C975" s="1">
        <v>45383</v>
      </c>
      <c r="D975" t="s">
        <v>8</v>
      </c>
      <c r="E975" t="s">
        <v>16</v>
      </c>
      <c r="F975" t="s">
        <v>379</v>
      </c>
      <c r="G975">
        <f t="shared" si="15"/>
        <v>974</v>
      </c>
      <c r="H975" s="8">
        <v>627.44999999999573</v>
      </c>
    </row>
    <row r="976" spans="1:8" x14ac:dyDescent="0.3">
      <c r="A976">
        <v>11303</v>
      </c>
      <c r="B976" t="s">
        <v>44</v>
      </c>
      <c r="C976" s="1">
        <v>45413</v>
      </c>
      <c r="D976" t="s">
        <v>8</v>
      </c>
      <c r="E976" t="s">
        <v>16</v>
      </c>
      <c r="F976" t="s">
        <v>379</v>
      </c>
      <c r="G976">
        <f t="shared" si="15"/>
        <v>975</v>
      </c>
      <c r="H976" s="8">
        <v>513.35999999999922</v>
      </c>
    </row>
    <row r="977" spans="1:8" x14ac:dyDescent="0.3">
      <c r="A977">
        <v>11303</v>
      </c>
      <c r="B977" t="s">
        <v>44</v>
      </c>
      <c r="C977" s="1">
        <v>45444</v>
      </c>
      <c r="D977" t="s">
        <v>8</v>
      </c>
      <c r="E977" t="s">
        <v>16</v>
      </c>
      <c r="F977" t="s">
        <v>379</v>
      </c>
      <c r="G977">
        <f t="shared" si="15"/>
        <v>976</v>
      </c>
      <c r="H977" s="8">
        <v>517.90999999998758</v>
      </c>
    </row>
    <row r="978" spans="1:8" x14ac:dyDescent="0.3">
      <c r="A978">
        <v>11303</v>
      </c>
      <c r="B978" t="s">
        <v>44</v>
      </c>
      <c r="C978" s="1">
        <v>45474</v>
      </c>
      <c r="D978" t="s">
        <v>8</v>
      </c>
      <c r="E978" t="s">
        <v>16</v>
      </c>
      <c r="F978" t="s">
        <v>379</v>
      </c>
      <c r="G978">
        <f t="shared" si="15"/>
        <v>977</v>
      </c>
      <c r="H978" s="8">
        <v>1460.9699999999893</v>
      </c>
    </row>
    <row r="979" spans="1:8" x14ac:dyDescent="0.3">
      <c r="A979">
        <v>11303</v>
      </c>
      <c r="B979" t="s">
        <v>44</v>
      </c>
      <c r="C979" s="1">
        <v>45505</v>
      </c>
      <c r="D979" t="s">
        <v>8</v>
      </c>
      <c r="E979" t="s">
        <v>16</v>
      </c>
      <c r="F979" t="s">
        <v>379</v>
      </c>
      <c r="G979">
        <f t="shared" si="15"/>
        <v>978</v>
      </c>
      <c r="H979" s="8">
        <v>1194.9099999999607</v>
      </c>
    </row>
    <row r="980" spans="1:8" x14ac:dyDescent="0.3">
      <c r="A980">
        <v>11303</v>
      </c>
      <c r="B980" t="s">
        <v>44</v>
      </c>
      <c r="C980" s="1">
        <v>45536</v>
      </c>
      <c r="D980" t="s">
        <v>8</v>
      </c>
      <c r="E980" t="s">
        <v>16</v>
      </c>
      <c r="F980" t="s">
        <v>379</v>
      </c>
      <c r="G980">
        <f t="shared" si="15"/>
        <v>979</v>
      </c>
      <c r="H980" s="8">
        <v>417.05999999995265</v>
      </c>
    </row>
    <row r="981" spans="1:8" x14ac:dyDescent="0.3">
      <c r="A981">
        <v>11303</v>
      </c>
      <c r="B981" t="s">
        <v>44</v>
      </c>
      <c r="C981" s="1">
        <v>45566</v>
      </c>
      <c r="D981" t="s">
        <v>8</v>
      </c>
      <c r="E981" t="s">
        <v>16</v>
      </c>
      <c r="F981" t="s">
        <v>379</v>
      </c>
      <c r="G981">
        <f t="shared" si="15"/>
        <v>980</v>
      </c>
      <c r="H981" s="8">
        <v>1684.9999999999882</v>
      </c>
    </row>
    <row r="982" spans="1:8" x14ac:dyDescent="0.3">
      <c r="A982">
        <v>11303</v>
      </c>
      <c r="B982" t="s">
        <v>44</v>
      </c>
      <c r="C982" s="1">
        <v>45597</v>
      </c>
      <c r="D982" t="s">
        <v>8</v>
      </c>
      <c r="E982" t="s">
        <v>16</v>
      </c>
      <c r="F982" t="s">
        <v>379</v>
      </c>
      <c r="G982">
        <f t="shared" si="15"/>
        <v>981</v>
      </c>
      <c r="H982" s="8">
        <v>1249.4799999999968</v>
      </c>
    </row>
    <row r="983" spans="1:8" x14ac:dyDescent="0.3">
      <c r="A983">
        <v>11303</v>
      </c>
      <c r="B983" t="s">
        <v>44</v>
      </c>
      <c r="C983" s="1">
        <v>45627</v>
      </c>
      <c r="D983" t="s">
        <v>8</v>
      </c>
      <c r="E983" t="s">
        <v>16</v>
      </c>
      <c r="F983" t="s">
        <v>379</v>
      </c>
      <c r="G983">
        <f t="shared" si="15"/>
        <v>982</v>
      </c>
      <c r="H983" s="8">
        <v>854.31999999996151</v>
      </c>
    </row>
    <row r="984" spans="1:8" x14ac:dyDescent="0.3">
      <c r="A984">
        <v>11303</v>
      </c>
      <c r="B984" t="s">
        <v>44</v>
      </c>
      <c r="C984" s="1">
        <v>45658</v>
      </c>
      <c r="D984" t="s">
        <v>8</v>
      </c>
      <c r="E984" t="s">
        <v>16</v>
      </c>
      <c r="F984" t="s">
        <v>379</v>
      </c>
      <c r="G984">
        <f t="shared" si="15"/>
        <v>983</v>
      </c>
      <c r="H984" s="8">
        <v>776.52999999998292</v>
      </c>
    </row>
    <row r="985" spans="1:8" x14ac:dyDescent="0.3">
      <c r="A985">
        <v>11303</v>
      </c>
      <c r="B985" t="s">
        <v>44</v>
      </c>
      <c r="C985" s="1">
        <v>45689</v>
      </c>
      <c r="D985" t="s">
        <v>8</v>
      </c>
      <c r="E985" t="s">
        <v>16</v>
      </c>
      <c r="F985" t="s">
        <v>379</v>
      </c>
      <c r="G985">
        <f t="shared" si="15"/>
        <v>984</v>
      </c>
      <c r="H985" s="8">
        <v>114.99999999995543</v>
      </c>
    </row>
    <row r="986" spans="1:8" x14ac:dyDescent="0.3">
      <c r="A986">
        <v>11303</v>
      </c>
      <c r="B986" t="s">
        <v>44</v>
      </c>
      <c r="C986" s="1">
        <v>45717</v>
      </c>
      <c r="D986" t="s">
        <v>8</v>
      </c>
      <c r="E986" t="s">
        <v>16</v>
      </c>
      <c r="F986" t="s">
        <v>379</v>
      </c>
      <c r="G986">
        <f t="shared" si="15"/>
        <v>985</v>
      </c>
      <c r="H986" s="8">
        <v>704.61999999997943</v>
      </c>
    </row>
    <row r="987" spans="1:8" x14ac:dyDescent="0.3">
      <c r="A987">
        <v>11303</v>
      </c>
      <c r="B987" t="s">
        <v>44</v>
      </c>
      <c r="C987" s="1">
        <v>45748</v>
      </c>
      <c r="D987" t="s">
        <v>8</v>
      </c>
      <c r="E987" t="s">
        <v>16</v>
      </c>
      <c r="F987" t="s">
        <v>379</v>
      </c>
      <c r="G987">
        <f t="shared" si="15"/>
        <v>986</v>
      </c>
      <c r="H987" s="8">
        <v>1185.0599999999235</v>
      </c>
    </row>
    <row r="988" spans="1:8" x14ac:dyDescent="0.3">
      <c r="A988">
        <v>11303</v>
      </c>
      <c r="B988" t="s">
        <v>44</v>
      </c>
      <c r="C988" s="1">
        <v>45778</v>
      </c>
      <c r="D988" t="s">
        <v>8</v>
      </c>
      <c r="E988" t="s">
        <v>16</v>
      </c>
      <c r="F988" t="s">
        <v>379</v>
      </c>
      <c r="G988">
        <f t="shared" si="15"/>
        <v>987</v>
      </c>
      <c r="H988" s="8">
        <v>972.86999999997943</v>
      </c>
    </row>
    <row r="989" spans="1:8" x14ac:dyDescent="0.3">
      <c r="A989">
        <v>11303</v>
      </c>
      <c r="B989" t="s">
        <v>44</v>
      </c>
      <c r="C989" s="1">
        <v>45809</v>
      </c>
      <c r="D989" t="s">
        <v>8</v>
      </c>
      <c r="E989" t="s">
        <v>16</v>
      </c>
      <c r="F989" t="s">
        <v>379</v>
      </c>
      <c r="G989">
        <f t="shared" si="15"/>
        <v>988</v>
      </c>
      <c r="H989" s="8">
        <v>1719.3899999999421</v>
      </c>
    </row>
    <row r="990" spans="1:8" x14ac:dyDescent="0.3">
      <c r="A990">
        <v>11303</v>
      </c>
      <c r="B990" t="s">
        <v>44</v>
      </c>
      <c r="C990" s="1">
        <v>45839</v>
      </c>
      <c r="D990" t="s">
        <v>8</v>
      </c>
      <c r="E990" t="s">
        <v>16</v>
      </c>
      <c r="F990" t="s">
        <v>379</v>
      </c>
      <c r="G990">
        <f t="shared" si="15"/>
        <v>989</v>
      </c>
      <c r="H990" s="8">
        <v>22484.950000000026</v>
      </c>
    </row>
    <row r="991" spans="1:8" x14ac:dyDescent="0.3">
      <c r="A991">
        <v>11303</v>
      </c>
      <c r="B991" t="s">
        <v>44</v>
      </c>
      <c r="C991" s="1">
        <v>45870</v>
      </c>
      <c r="D991" t="s">
        <v>8</v>
      </c>
      <c r="E991" t="s">
        <v>16</v>
      </c>
      <c r="F991" t="s">
        <v>379</v>
      </c>
      <c r="G991">
        <f t="shared" si="15"/>
        <v>990</v>
      </c>
      <c r="H991" s="8">
        <v>841.58000000000038</v>
      </c>
    </row>
    <row r="992" spans="1:8" x14ac:dyDescent="0.3">
      <c r="A992">
        <v>11303</v>
      </c>
      <c r="B992" t="s">
        <v>44</v>
      </c>
      <c r="C992" s="1">
        <v>45901</v>
      </c>
      <c r="D992" t="s">
        <v>8</v>
      </c>
      <c r="E992" t="s">
        <v>16</v>
      </c>
      <c r="F992" t="s">
        <v>379</v>
      </c>
      <c r="G992">
        <f t="shared" si="15"/>
        <v>991</v>
      </c>
      <c r="H992" s="8">
        <v>2181.3199999999952</v>
      </c>
    </row>
    <row r="993" spans="1:8" x14ac:dyDescent="0.3">
      <c r="A993">
        <v>11303</v>
      </c>
      <c r="B993" t="s">
        <v>44</v>
      </c>
      <c r="C993" s="1">
        <v>45931</v>
      </c>
      <c r="D993" t="s">
        <v>8</v>
      </c>
      <c r="E993" t="s">
        <v>16</v>
      </c>
      <c r="F993" t="s">
        <v>379</v>
      </c>
      <c r="G993">
        <f t="shared" si="15"/>
        <v>992</v>
      </c>
      <c r="H993" s="8">
        <v>1823.2100000000073</v>
      </c>
    </row>
    <row r="994" spans="1:8" x14ac:dyDescent="0.3">
      <c r="A994">
        <v>11303</v>
      </c>
      <c r="B994" t="s">
        <v>44</v>
      </c>
      <c r="C994" s="1">
        <v>45962</v>
      </c>
      <c r="D994" t="s">
        <v>8</v>
      </c>
      <c r="E994" t="s">
        <v>16</v>
      </c>
      <c r="F994" t="s">
        <v>379</v>
      </c>
      <c r="G994">
        <f t="shared" si="15"/>
        <v>993</v>
      </c>
      <c r="H994" s="8">
        <v>6192.3499999999831</v>
      </c>
    </row>
    <row r="995" spans="1:8" x14ac:dyDescent="0.3">
      <c r="A995">
        <v>11303</v>
      </c>
      <c r="B995" t="s">
        <v>44</v>
      </c>
      <c r="C995" s="1">
        <v>45992</v>
      </c>
      <c r="D995" t="s">
        <v>8</v>
      </c>
      <c r="E995" t="s">
        <v>16</v>
      </c>
      <c r="F995" t="s">
        <v>379</v>
      </c>
      <c r="G995">
        <f t="shared" si="15"/>
        <v>994</v>
      </c>
      <c r="H995" s="8">
        <v>84226.74999999984</v>
      </c>
    </row>
    <row r="996" spans="1:8" x14ac:dyDescent="0.3">
      <c r="A996">
        <v>11303</v>
      </c>
      <c r="B996" t="s">
        <v>44</v>
      </c>
      <c r="C996" s="1">
        <v>46023</v>
      </c>
      <c r="D996" t="s">
        <v>8</v>
      </c>
      <c r="E996" t="s">
        <v>16</v>
      </c>
      <c r="F996" t="s">
        <v>379</v>
      </c>
      <c r="G996">
        <f t="shared" si="15"/>
        <v>995</v>
      </c>
      <c r="H996" s="8">
        <v>84226.74999999984</v>
      </c>
    </row>
    <row r="997" spans="1:8" x14ac:dyDescent="0.3">
      <c r="A997">
        <v>11303</v>
      </c>
      <c r="B997" t="s">
        <v>44</v>
      </c>
      <c r="C997" s="1">
        <v>46054</v>
      </c>
      <c r="D997" t="s">
        <v>8</v>
      </c>
      <c r="E997" t="s">
        <v>16</v>
      </c>
      <c r="F997" t="s">
        <v>379</v>
      </c>
      <c r="G997">
        <f t="shared" si="15"/>
        <v>996</v>
      </c>
      <c r="H997" s="8">
        <v>84226.74999999984</v>
      </c>
    </row>
    <row r="998" spans="1:8" x14ac:dyDescent="0.3">
      <c r="A998">
        <v>11303</v>
      </c>
      <c r="B998" t="s">
        <v>44</v>
      </c>
      <c r="C998" s="1">
        <v>46082</v>
      </c>
      <c r="D998" t="s">
        <v>8</v>
      </c>
      <c r="E998" t="s">
        <v>16</v>
      </c>
      <c r="F998" t="s">
        <v>379</v>
      </c>
      <c r="G998">
        <f t="shared" si="15"/>
        <v>997</v>
      </c>
      <c r="H998" s="8">
        <v>84226.74999999984</v>
      </c>
    </row>
    <row r="999" spans="1:8" x14ac:dyDescent="0.3">
      <c r="A999">
        <v>11303</v>
      </c>
      <c r="B999" t="s">
        <v>44</v>
      </c>
      <c r="C999" s="1">
        <v>46113</v>
      </c>
      <c r="D999" t="s">
        <v>8</v>
      </c>
      <c r="E999" t="s">
        <v>16</v>
      </c>
      <c r="F999" t="s">
        <v>379</v>
      </c>
      <c r="G999">
        <f t="shared" si="15"/>
        <v>998</v>
      </c>
      <c r="H999" s="8">
        <v>84226.74999999984</v>
      </c>
    </row>
    <row r="1000" spans="1:8" x14ac:dyDescent="0.3">
      <c r="A1000">
        <v>11303</v>
      </c>
      <c r="B1000" t="s">
        <v>44</v>
      </c>
      <c r="C1000" s="1">
        <v>46143</v>
      </c>
      <c r="D1000" t="s">
        <v>8</v>
      </c>
      <c r="E1000" t="s">
        <v>16</v>
      </c>
      <c r="F1000" t="s">
        <v>379</v>
      </c>
      <c r="G1000">
        <f t="shared" si="15"/>
        <v>999</v>
      </c>
      <c r="H1000" s="8">
        <v>84226.74999999984</v>
      </c>
    </row>
    <row r="1001" spans="1:8" x14ac:dyDescent="0.3">
      <c r="A1001">
        <v>11303</v>
      </c>
      <c r="B1001" t="s">
        <v>44</v>
      </c>
      <c r="C1001" s="1">
        <v>46174</v>
      </c>
      <c r="D1001" t="s">
        <v>8</v>
      </c>
      <c r="E1001" t="s">
        <v>16</v>
      </c>
      <c r="F1001" t="s">
        <v>379</v>
      </c>
      <c r="G1001">
        <f t="shared" si="15"/>
        <v>1000</v>
      </c>
      <c r="H1001" s="8">
        <v>84226.74999999984</v>
      </c>
    </row>
    <row r="1002" spans="1:8" x14ac:dyDescent="0.3">
      <c r="A1002">
        <v>11310</v>
      </c>
      <c r="B1002" t="s">
        <v>45</v>
      </c>
      <c r="C1002" s="1">
        <v>44743</v>
      </c>
      <c r="D1002" t="s">
        <v>8</v>
      </c>
      <c r="E1002" t="s">
        <v>46</v>
      </c>
      <c r="F1002" t="s">
        <v>379</v>
      </c>
      <c r="G1002">
        <f t="shared" si="15"/>
        <v>1001</v>
      </c>
      <c r="H1002" s="8">
        <v>0.14999999999417923</v>
      </c>
    </row>
    <row r="1003" spans="1:8" x14ac:dyDescent="0.3">
      <c r="A1003">
        <v>11310</v>
      </c>
      <c r="B1003" t="s">
        <v>45</v>
      </c>
      <c r="C1003" s="1">
        <v>44774</v>
      </c>
      <c r="D1003" t="s">
        <v>8</v>
      </c>
      <c r="E1003" t="s">
        <v>46</v>
      </c>
      <c r="F1003" t="s">
        <v>379</v>
      </c>
      <c r="G1003">
        <f t="shared" si="15"/>
        <v>1002</v>
      </c>
      <c r="H1003" s="8">
        <v>0.14999999999417923</v>
      </c>
    </row>
    <row r="1004" spans="1:8" x14ac:dyDescent="0.3">
      <c r="A1004">
        <v>11310</v>
      </c>
      <c r="B1004" t="s">
        <v>45</v>
      </c>
      <c r="C1004" s="1">
        <v>44805</v>
      </c>
      <c r="D1004" t="s">
        <v>8</v>
      </c>
      <c r="E1004" t="s">
        <v>46</v>
      </c>
      <c r="F1004" t="s">
        <v>379</v>
      </c>
      <c r="G1004">
        <f t="shared" si="15"/>
        <v>1003</v>
      </c>
      <c r="H1004" s="8">
        <v>0.14999999999417923</v>
      </c>
    </row>
    <row r="1005" spans="1:8" x14ac:dyDescent="0.3">
      <c r="A1005">
        <v>11310</v>
      </c>
      <c r="B1005" t="s">
        <v>45</v>
      </c>
      <c r="C1005" s="1">
        <v>44835</v>
      </c>
      <c r="D1005" t="s">
        <v>8</v>
      </c>
      <c r="E1005" t="s">
        <v>46</v>
      </c>
      <c r="F1005" t="s">
        <v>379</v>
      </c>
      <c r="G1005">
        <f t="shared" si="15"/>
        <v>1004</v>
      </c>
      <c r="H1005" s="8">
        <v>0.14999999999417923</v>
      </c>
    </row>
    <row r="1006" spans="1:8" x14ac:dyDescent="0.3">
      <c r="A1006">
        <v>11310</v>
      </c>
      <c r="B1006" t="s">
        <v>45</v>
      </c>
      <c r="C1006" s="1">
        <v>44866</v>
      </c>
      <c r="D1006" t="s">
        <v>8</v>
      </c>
      <c r="E1006" t="s">
        <v>46</v>
      </c>
      <c r="F1006" t="s">
        <v>379</v>
      </c>
      <c r="G1006">
        <f t="shared" si="15"/>
        <v>1005</v>
      </c>
      <c r="H1006" s="8">
        <v>0.14999999999417923</v>
      </c>
    </row>
    <row r="1007" spans="1:8" x14ac:dyDescent="0.3">
      <c r="A1007">
        <v>11310</v>
      </c>
      <c r="B1007" t="s">
        <v>45</v>
      </c>
      <c r="C1007" s="1">
        <v>44896</v>
      </c>
      <c r="D1007" t="s">
        <v>8</v>
      </c>
      <c r="E1007" t="s">
        <v>46</v>
      </c>
      <c r="F1007" t="s">
        <v>379</v>
      </c>
      <c r="G1007">
        <f t="shared" si="15"/>
        <v>1006</v>
      </c>
      <c r="H1007" s="8">
        <v>0.14999999999417923</v>
      </c>
    </row>
    <row r="1008" spans="1:8" x14ac:dyDescent="0.3">
      <c r="A1008">
        <v>11310</v>
      </c>
      <c r="B1008" t="s">
        <v>45</v>
      </c>
      <c r="C1008" s="1">
        <v>44927</v>
      </c>
      <c r="D1008" t="s">
        <v>8</v>
      </c>
      <c r="E1008" t="s">
        <v>46</v>
      </c>
      <c r="F1008" t="s">
        <v>379</v>
      </c>
      <c r="G1008">
        <f t="shared" si="15"/>
        <v>1007</v>
      </c>
      <c r="H1008" s="8">
        <v>0.14999999999417923</v>
      </c>
    </row>
    <row r="1009" spans="1:8" x14ac:dyDescent="0.3">
      <c r="A1009">
        <v>11310</v>
      </c>
      <c r="B1009" t="s">
        <v>45</v>
      </c>
      <c r="C1009" s="1">
        <v>44958</v>
      </c>
      <c r="D1009" t="s">
        <v>8</v>
      </c>
      <c r="E1009" t="s">
        <v>46</v>
      </c>
      <c r="F1009" t="s">
        <v>379</v>
      </c>
      <c r="G1009">
        <f t="shared" si="15"/>
        <v>1008</v>
      </c>
      <c r="H1009" s="8">
        <v>0.14999999999417923</v>
      </c>
    </row>
    <row r="1010" spans="1:8" x14ac:dyDescent="0.3">
      <c r="A1010">
        <v>11310</v>
      </c>
      <c r="B1010" t="s">
        <v>45</v>
      </c>
      <c r="C1010" s="1">
        <v>44986</v>
      </c>
      <c r="D1010" t="s">
        <v>8</v>
      </c>
      <c r="E1010" t="s">
        <v>46</v>
      </c>
      <c r="F1010" t="s">
        <v>379</v>
      </c>
      <c r="G1010">
        <f t="shared" si="15"/>
        <v>1009</v>
      </c>
      <c r="H1010" s="8">
        <v>0.14999999999417923</v>
      </c>
    </row>
    <row r="1011" spans="1:8" x14ac:dyDescent="0.3">
      <c r="A1011">
        <v>11310</v>
      </c>
      <c r="B1011" t="s">
        <v>45</v>
      </c>
      <c r="C1011" s="1">
        <v>45017</v>
      </c>
      <c r="D1011" t="s">
        <v>8</v>
      </c>
      <c r="E1011" t="s">
        <v>46</v>
      </c>
      <c r="F1011" t="s">
        <v>379</v>
      </c>
      <c r="G1011">
        <f t="shared" si="15"/>
        <v>1010</v>
      </c>
      <c r="H1011" s="8">
        <v>0.14999999999417923</v>
      </c>
    </row>
    <row r="1012" spans="1:8" x14ac:dyDescent="0.3">
      <c r="A1012">
        <v>11310</v>
      </c>
      <c r="B1012" t="s">
        <v>45</v>
      </c>
      <c r="C1012" s="1">
        <v>45047</v>
      </c>
      <c r="D1012" t="s">
        <v>8</v>
      </c>
      <c r="E1012" t="s">
        <v>46</v>
      </c>
      <c r="F1012" t="s">
        <v>379</v>
      </c>
      <c r="G1012">
        <f t="shared" si="15"/>
        <v>1011</v>
      </c>
      <c r="H1012" s="8">
        <v>0.14999999999417923</v>
      </c>
    </row>
    <row r="1013" spans="1:8" x14ac:dyDescent="0.3">
      <c r="A1013">
        <v>11310</v>
      </c>
      <c r="B1013" t="s">
        <v>45</v>
      </c>
      <c r="C1013" s="1">
        <v>45078</v>
      </c>
      <c r="D1013" t="s">
        <v>8</v>
      </c>
      <c r="E1013" t="s">
        <v>46</v>
      </c>
      <c r="F1013" t="s">
        <v>379</v>
      </c>
      <c r="G1013">
        <f t="shared" si="15"/>
        <v>1012</v>
      </c>
      <c r="H1013" s="8">
        <v>-2.9103830456733704E-11</v>
      </c>
    </row>
    <row r="1014" spans="1:8" x14ac:dyDescent="0.3">
      <c r="A1014">
        <v>11310</v>
      </c>
      <c r="B1014" t="s">
        <v>45</v>
      </c>
      <c r="C1014" s="1">
        <v>45108</v>
      </c>
      <c r="D1014" t="s">
        <v>8</v>
      </c>
      <c r="E1014" t="s">
        <v>46</v>
      </c>
      <c r="F1014" t="s">
        <v>379</v>
      </c>
      <c r="G1014">
        <f t="shared" si="15"/>
        <v>1013</v>
      </c>
      <c r="H1014" s="8">
        <v>-2.9103830456733704E-11</v>
      </c>
    </row>
    <row r="1015" spans="1:8" x14ac:dyDescent="0.3">
      <c r="A1015">
        <v>11310</v>
      </c>
      <c r="B1015" t="s">
        <v>45</v>
      </c>
      <c r="C1015" s="1">
        <v>45139</v>
      </c>
      <c r="D1015" t="s">
        <v>8</v>
      </c>
      <c r="E1015" t="s">
        <v>46</v>
      </c>
      <c r="F1015" t="s">
        <v>379</v>
      </c>
      <c r="G1015">
        <f t="shared" si="15"/>
        <v>1014</v>
      </c>
      <c r="H1015" s="8">
        <v>-2.9103830456733704E-11</v>
      </c>
    </row>
    <row r="1016" spans="1:8" x14ac:dyDescent="0.3">
      <c r="A1016">
        <v>11310</v>
      </c>
      <c r="B1016" t="s">
        <v>45</v>
      </c>
      <c r="C1016" s="1">
        <v>45170</v>
      </c>
      <c r="D1016" t="s">
        <v>8</v>
      </c>
      <c r="E1016" t="s">
        <v>46</v>
      </c>
      <c r="F1016" t="s">
        <v>379</v>
      </c>
      <c r="G1016">
        <f t="shared" si="15"/>
        <v>1015</v>
      </c>
      <c r="H1016" s="8">
        <v>-2.9103830456733704E-11</v>
      </c>
    </row>
    <row r="1017" spans="1:8" x14ac:dyDescent="0.3">
      <c r="A1017">
        <v>11310</v>
      </c>
      <c r="B1017" t="s">
        <v>45</v>
      </c>
      <c r="C1017" s="1">
        <v>45200</v>
      </c>
      <c r="D1017" t="s">
        <v>8</v>
      </c>
      <c r="E1017" t="s">
        <v>46</v>
      </c>
      <c r="F1017" t="s">
        <v>379</v>
      </c>
      <c r="G1017">
        <f t="shared" si="15"/>
        <v>1016</v>
      </c>
      <c r="H1017" s="8">
        <v>-2.9103830456733704E-11</v>
      </c>
    </row>
    <row r="1018" spans="1:8" x14ac:dyDescent="0.3">
      <c r="A1018">
        <v>11310</v>
      </c>
      <c r="B1018" t="s">
        <v>45</v>
      </c>
      <c r="C1018" s="1">
        <v>45231</v>
      </c>
      <c r="D1018" t="s">
        <v>8</v>
      </c>
      <c r="E1018" t="s">
        <v>46</v>
      </c>
      <c r="F1018" t="s">
        <v>379</v>
      </c>
      <c r="G1018">
        <f t="shared" si="15"/>
        <v>1017</v>
      </c>
      <c r="H1018" s="8">
        <v>-2.9103830456733704E-11</v>
      </c>
    </row>
    <row r="1019" spans="1:8" x14ac:dyDescent="0.3">
      <c r="A1019">
        <v>11310</v>
      </c>
      <c r="B1019" t="s">
        <v>45</v>
      </c>
      <c r="C1019" s="1">
        <v>45261</v>
      </c>
      <c r="D1019" t="s">
        <v>8</v>
      </c>
      <c r="E1019" t="s">
        <v>46</v>
      </c>
      <c r="F1019" t="s">
        <v>379</v>
      </c>
      <c r="G1019">
        <f t="shared" si="15"/>
        <v>1018</v>
      </c>
      <c r="H1019" s="8">
        <v>-2.9103830456733704E-11</v>
      </c>
    </row>
    <row r="1020" spans="1:8" x14ac:dyDescent="0.3">
      <c r="A1020">
        <v>11310</v>
      </c>
      <c r="B1020" t="s">
        <v>45</v>
      </c>
      <c r="C1020" s="1">
        <v>45292</v>
      </c>
      <c r="D1020" t="s">
        <v>8</v>
      </c>
      <c r="E1020" t="s">
        <v>46</v>
      </c>
      <c r="F1020" t="s">
        <v>379</v>
      </c>
      <c r="G1020">
        <f t="shared" si="15"/>
        <v>1019</v>
      </c>
      <c r="H1020" s="8">
        <v>-2.9103830456733704E-11</v>
      </c>
    </row>
    <row r="1021" spans="1:8" x14ac:dyDescent="0.3">
      <c r="A1021">
        <v>11310</v>
      </c>
      <c r="B1021" t="s">
        <v>45</v>
      </c>
      <c r="C1021" s="1">
        <v>45323</v>
      </c>
      <c r="D1021" t="s">
        <v>8</v>
      </c>
      <c r="E1021" t="s">
        <v>46</v>
      </c>
      <c r="F1021" t="s">
        <v>379</v>
      </c>
      <c r="G1021">
        <f t="shared" si="15"/>
        <v>1020</v>
      </c>
      <c r="H1021" s="8">
        <v>-2.9103830456733704E-11</v>
      </c>
    </row>
    <row r="1022" spans="1:8" x14ac:dyDescent="0.3">
      <c r="A1022">
        <v>11310</v>
      </c>
      <c r="B1022" t="s">
        <v>45</v>
      </c>
      <c r="C1022" s="1">
        <v>45352</v>
      </c>
      <c r="D1022" t="s">
        <v>8</v>
      </c>
      <c r="E1022" t="s">
        <v>46</v>
      </c>
      <c r="F1022" t="s">
        <v>379</v>
      </c>
      <c r="G1022">
        <f t="shared" si="15"/>
        <v>1021</v>
      </c>
      <c r="H1022" s="8">
        <v>-2.9103830456733704E-11</v>
      </c>
    </row>
    <row r="1023" spans="1:8" x14ac:dyDescent="0.3">
      <c r="A1023">
        <v>11310</v>
      </c>
      <c r="B1023" t="s">
        <v>45</v>
      </c>
      <c r="C1023" s="1">
        <v>45383</v>
      </c>
      <c r="D1023" t="s">
        <v>8</v>
      </c>
      <c r="E1023" t="s">
        <v>46</v>
      </c>
      <c r="F1023" t="s">
        <v>379</v>
      </c>
      <c r="G1023">
        <f t="shared" si="15"/>
        <v>1022</v>
      </c>
      <c r="H1023" s="8">
        <v>-2.9103830456733704E-11</v>
      </c>
    </row>
    <row r="1024" spans="1:8" x14ac:dyDescent="0.3">
      <c r="A1024">
        <v>11310</v>
      </c>
      <c r="B1024" t="s">
        <v>45</v>
      </c>
      <c r="C1024" s="1">
        <v>45413</v>
      </c>
      <c r="D1024" t="s">
        <v>8</v>
      </c>
      <c r="E1024" t="s">
        <v>46</v>
      </c>
      <c r="F1024" t="s">
        <v>379</v>
      </c>
      <c r="G1024">
        <f t="shared" si="15"/>
        <v>1023</v>
      </c>
      <c r="H1024" s="8">
        <v>-2.9103830456733704E-11</v>
      </c>
    </row>
    <row r="1025" spans="1:8" x14ac:dyDescent="0.3">
      <c r="A1025">
        <v>11310</v>
      </c>
      <c r="B1025" t="s">
        <v>45</v>
      </c>
      <c r="C1025" s="1">
        <v>45444</v>
      </c>
      <c r="D1025" t="s">
        <v>8</v>
      </c>
      <c r="E1025" t="s">
        <v>46</v>
      </c>
      <c r="F1025" t="s">
        <v>379</v>
      </c>
      <c r="G1025">
        <f t="shared" si="15"/>
        <v>1024</v>
      </c>
      <c r="H1025" s="8">
        <v>-2.9103830456733704E-11</v>
      </c>
    </row>
    <row r="1026" spans="1:8" x14ac:dyDescent="0.3">
      <c r="A1026">
        <v>11310</v>
      </c>
      <c r="B1026" t="s">
        <v>45</v>
      </c>
      <c r="C1026" s="1">
        <v>45474</v>
      </c>
      <c r="D1026" t="s">
        <v>8</v>
      </c>
      <c r="E1026" t="s">
        <v>46</v>
      </c>
      <c r="F1026" t="s">
        <v>379</v>
      </c>
      <c r="G1026">
        <f t="shared" si="15"/>
        <v>1025</v>
      </c>
      <c r="H1026" s="8">
        <v>-2.9103830456733704E-11</v>
      </c>
    </row>
    <row r="1027" spans="1:8" x14ac:dyDescent="0.3">
      <c r="A1027">
        <v>11310</v>
      </c>
      <c r="B1027" t="s">
        <v>45</v>
      </c>
      <c r="C1027" s="1">
        <v>45505</v>
      </c>
      <c r="D1027" t="s">
        <v>8</v>
      </c>
      <c r="E1027" t="s">
        <v>46</v>
      </c>
      <c r="F1027" t="s">
        <v>379</v>
      </c>
      <c r="G1027">
        <f t="shared" si="15"/>
        <v>1026</v>
      </c>
      <c r="H1027" s="8">
        <v>-2.9103830456733704E-11</v>
      </c>
    </row>
    <row r="1028" spans="1:8" x14ac:dyDescent="0.3">
      <c r="A1028">
        <v>11310</v>
      </c>
      <c r="B1028" t="s">
        <v>45</v>
      </c>
      <c r="C1028" s="1">
        <v>45536</v>
      </c>
      <c r="D1028" t="s">
        <v>8</v>
      </c>
      <c r="E1028" t="s">
        <v>46</v>
      </c>
      <c r="F1028" t="s">
        <v>379</v>
      </c>
      <c r="G1028">
        <f t="shared" ref="G1028:G1091" si="16">G1027+1</f>
        <v>1027</v>
      </c>
      <c r="H1028" s="8">
        <v>-2.9103830456733704E-11</v>
      </c>
    </row>
    <row r="1029" spans="1:8" x14ac:dyDescent="0.3">
      <c r="A1029">
        <v>11310</v>
      </c>
      <c r="B1029" t="s">
        <v>45</v>
      </c>
      <c r="C1029" s="1">
        <v>45566</v>
      </c>
      <c r="D1029" t="s">
        <v>8</v>
      </c>
      <c r="E1029" t="s">
        <v>46</v>
      </c>
      <c r="F1029" t="s">
        <v>379</v>
      </c>
      <c r="G1029">
        <f t="shared" si="16"/>
        <v>1028</v>
      </c>
      <c r="H1029" s="8">
        <v>-2.9103830456733704E-11</v>
      </c>
    </row>
    <row r="1030" spans="1:8" x14ac:dyDescent="0.3">
      <c r="A1030">
        <v>11310</v>
      </c>
      <c r="B1030" t="s">
        <v>45</v>
      </c>
      <c r="C1030" s="1">
        <v>45597</v>
      </c>
      <c r="D1030" t="s">
        <v>8</v>
      </c>
      <c r="E1030" t="s">
        <v>46</v>
      </c>
      <c r="F1030" t="s">
        <v>379</v>
      </c>
      <c r="G1030">
        <f t="shared" si="16"/>
        <v>1029</v>
      </c>
      <c r="H1030" s="8">
        <v>-2.9103830456733704E-11</v>
      </c>
    </row>
    <row r="1031" spans="1:8" x14ac:dyDescent="0.3">
      <c r="A1031">
        <v>11310</v>
      </c>
      <c r="B1031" t="s">
        <v>45</v>
      </c>
      <c r="C1031" s="1">
        <v>45627</v>
      </c>
      <c r="D1031" t="s">
        <v>8</v>
      </c>
      <c r="E1031" t="s">
        <v>46</v>
      </c>
      <c r="F1031" t="s">
        <v>379</v>
      </c>
      <c r="G1031">
        <f t="shared" si="16"/>
        <v>1030</v>
      </c>
      <c r="H1031" s="8">
        <v>-2.9103830456733704E-11</v>
      </c>
    </row>
    <row r="1032" spans="1:8" x14ac:dyDescent="0.3">
      <c r="A1032">
        <v>11310</v>
      </c>
      <c r="B1032" t="s">
        <v>45</v>
      </c>
      <c r="C1032" s="1">
        <v>45658</v>
      </c>
      <c r="D1032" t="s">
        <v>8</v>
      </c>
      <c r="E1032" t="s">
        <v>46</v>
      </c>
      <c r="F1032" t="s">
        <v>379</v>
      </c>
      <c r="G1032">
        <f t="shared" si="16"/>
        <v>1031</v>
      </c>
      <c r="H1032" s="8">
        <v>-2.9103830456733704E-11</v>
      </c>
    </row>
    <row r="1033" spans="1:8" x14ac:dyDescent="0.3">
      <c r="A1033">
        <v>11310</v>
      </c>
      <c r="B1033" t="s">
        <v>45</v>
      </c>
      <c r="C1033" s="1">
        <v>45689</v>
      </c>
      <c r="D1033" t="s">
        <v>8</v>
      </c>
      <c r="E1033" t="s">
        <v>46</v>
      </c>
      <c r="F1033" t="s">
        <v>379</v>
      </c>
      <c r="G1033">
        <f t="shared" si="16"/>
        <v>1032</v>
      </c>
      <c r="H1033" s="8">
        <v>-2.9103830456733704E-11</v>
      </c>
    </row>
    <row r="1034" spans="1:8" x14ac:dyDescent="0.3">
      <c r="A1034">
        <v>11310</v>
      </c>
      <c r="B1034" t="s">
        <v>45</v>
      </c>
      <c r="C1034" s="1">
        <v>45717</v>
      </c>
      <c r="D1034" t="s">
        <v>8</v>
      </c>
      <c r="E1034" t="s">
        <v>46</v>
      </c>
      <c r="F1034" t="s">
        <v>379</v>
      </c>
      <c r="G1034">
        <f t="shared" si="16"/>
        <v>1033</v>
      </c>
      <c r="H1034" s="8">
        <v>-2.9103830456733704E-11</v>
      </c>
    </row>
    <row r="1035" spans="1:8" x14ac:dyDescent="0.3">
      <c r="A1035">
        <v>11310</v>
      </c>
      <c r="B1035" t="s">
        <v>45</v>
      </c>
      <c r="C1035" s="1">
        <v>45748</v>
      </c>
      <c r="D1035" t="s">
        <v>8</v>
      </c>
      <c r="E1035" t="s">
        <v>46</v>
      </c>
      <c r="F1035" t="s">
        <v>379</v>
      </c>
      <c r="G1035">
        <f t="shared" si="16"/>
        <v>1034</v>
      </c>
      <c r="H1035" s="8">
        <v>-2.9103830456733704E-11</v>
      </c>
    </row>
    <row r="1036" spans="1:8" x14ac:dyDescent="0.3">
      <c r="A1036">
        <v>11310</v>
      </c>
      <c r="B1036" t="s">
        <v>45</v>
      </c>
      <c r="C1036" s="1">
        <v>45778</v>
      </c>
      <c r="D1036" t="s">
        <v>8</v>
      </c>
      <c r="E1036" t="s">
        <v>46</v>
      </c>
      <c r="F1036" t="s">
        <v>379</v>
      </c>
      <c r="G1036">
        <f t="shared" si="16"/>
        <v>1035</v>
      </c>
      <c r="H1036" s="8">
        <v>-2.9103830456733704E-11</v>
      </c>
    </row>
    <row r="1037" spans="1:8" x14ac:dyDescent="0.3">
      <c r="A1037">
        <v>11310</v>
      </c>
      <c r="B1037" t="s">
        <v>45</v>
      </c>
      <c r="C1037" s="1">
        <v>45809</v>
      </c>
      <c r="D1037" t="s">
        <v>8</v>
      </c>
      <c r="E1037" t="s">
        <v>46</v>
      </c>
      <c r="F1037" t="s">
        <v>379</v>
      </c>
      <c r="G1037">
        <f t="shared" si="16"/>
        <v>1036</v>
      </c>
      <c r="H1037" s="8">
        <v>-2.9103830456733704E-11</v>
      </c>
    </row>
    <row r="1038" spans="1:8" x14ac:dyDescent="0.3">
      <c r="A1038">
        <v>11310</v>
      </c>
      <c r="B1038" t="s">
        <v>45</v>
      </c>
      <c r="C1038" s="1">
        <v>45839</v>
      </c>
      <c r="D1038" t="s">
        <v>8</v>
      </c>
      <c r="E1038" t="s">
        <v>46</v>
      </c>
      <c r="F1038" t="s">
        <v>379</v>
      </c>
      <c r="G1038">
        <f t="shared" si="16"/>
        <v>1037</v>
      </c>
      <c r="H1038" s="8">
        <v>-2.9103830456733704E-11</v>
      </c>
    </row>
    <row r="1039" spans="1:8" x14ac:dyDescent="0.3">
      <c r="A1039">
        <v>11310</v>
      </c>
      <c r="B1039" t="s">
        <v>45</v>
      </c>
      <c r="C1039" s="1">
        <v>45870</v>
      </c>
      <c r="D1039" t="s">
        <v>8</v>
      </c>
      <c r="E1039" t="s">
        <v>46</v>
      </c>
      <c r="F1039" t="s">
        <v>379</v>
      </c>
      <c r="G1039">
        <f t="shared" si="16"/>
        <v>1038</v>
      </c>
      <c r="H1039" s="8">
        <v>-2.9103830456733704E-11</v>
      </c>
    </row>
    <row r="1040" spans="1:8" x14ac:dyDescent="0.3">
      <c r="A1040">
        <v>11310</v>
      </c>
      <c r="B1040" t="s">
        <v>45</v>
      </c>
      <c r="C1040" s="1">
        <v>45901</v>
      </c>
      <c r="D1040" t="s">
        <v>8</v>
      </c>
      <c r="E1040" t="s">
        <v>46</v>
      </c>
      <c r="F1040" t="s">
        <v>379</v>
      </c>
      <c r="G1040">
        <f t="shared" si="16"/>
        <v>1039</v>
      </c>
      <c r="H1040" s="8">
        <v>-2.9103830456733704E-11</v>
      </c>
    </row>
    <row r="1041" spans="1:8" x14ac:dyDescent="0.3">
      <c r="A1041">
        <v>11310</v>
      </c>
      <c r="B1041" t="s">
        <v>45</v>
      </c>
      <c r="C1041" s="1">
        <v>45931</v>
      </c>
      <c r="D1041" t="s">
        <v>8</v>
      </c>
      <c r="E1041" t="s">
        <v>46</v>
      </c>
      <c r="F1041" t="s">
        <v>379</v>
      </c>
      <c r="G1041">
        <f t="shared" si="16"/>
        <v>1040</v>
      </c>
      <c r="H1041" s="8">
        <v>-2.9103830456733704E-11</v>
      </c>
    </row>
    <row r="1042" spans="1:8" x14ac:dyDescent="0.3">
      <c r="A1042">
        <v>11310</v>
      </c>
      <c r="B1042" t="s">
        <v>45</v>
      </c>
      <c r="C1042" s="1">
        <v>45962</v>
      </c>
      <c r="D1042" t="s">
        <v>8</v>
      </c>
      <c r="E1042" t="s">
        <v>46</v>
      </c>
      <c r="F1042" t="s">
        <v>379</v>
      </c>
      <c r="G1042">
        <f t="shared" si="16"/>
        <v>1041</v>
      </c>
      <c r="H1042" s="8">
        <v>-2.9103830456733704E-11</v>
      </c>
    </row>
    <row r="1043" spans="1:8" x14ac:dyDescent="0.3">
      <c r="A1043">
        <v>11310</v>
      </c>
      <c r="B1043" t="s">
        <v>45</v>
      </c>
      <c r="C1043" s="1">
        <v>45992</v>
      </c>
      <c r="D1043" t="s">
        <v>8</v>
      </c>
      <c r="E1043" t="s">
        <v>46</v>
      </c>
      <c r="F1043" t="s">
        <v>379</v>
      </c>
      <c r="G1043">
        <f t="shared" si="16"/>
        <v>1042</v>
      </c>
      <c r="H1043" s="8">
        <v>-2.9103830456733704E-11</v>
      </c>
    </row>
    <row r="1044" spans="1:8" x14ac:dyDescent="0.3">
      <c r="A1044">
        <v>11310</v>
      </c>
      <c r="B1044" t="s">
        <v>45</v>
      </c>
      <c r="C1044" s="1">
        <v>46023</v>
      </c>
      <c r="D1044" t="s">
        <v>8</v>
      </c>
      <c r="E1044" t="s">
        <v>46</v>
      </c>
      <c r="F1044" t="s">
        <v>379</v>
      </c>
      <c r="G1044">
        <f t="shared" si="16"/>
        <v>1043</v>
      </c>
      <c r="H1044" s="8">
        <v>-2.9103830456733704E-11</v>
      </c>
    </row>
    <row r="1045" spans="1:8" x14ac:dyDescent="0.3">
      <c r="A1045">
        <v>11310</v>
      </c>
      <c r="B1045" t="s">
        <v>45</v>
      </c>
      <c r="C1045" s="1">
        <v>46054</v>
      </c>
      <c r="D1045" t="s">
        <v>8</v>
      </c>
      <c r="E1045" t="s">
        <v>46</v>
      </c>
      <c r="F1045" t="s">
        <v>379</v>
      </c>
      <c r="G1045">
        <f t="shared" si="16"/>
        <v>1044</v>
      </c>
      <c r="H1045" s="8">
        <v>-2.9103830456733704E-11</v>
      </c>
    </row>
    <row r="1046" spans="1:8" x14ac:dyDescent="0.3">
      <c r="A1046">
        <v>11310</v>
      </c>
      <c r="B1046" t="s">
        <v>45</v>
      </c>
      <c r="C1046" s="1">
        <v>46082</v>
      </c>
      <c r="D1046" t="s">
        <v>8</v>
      </c>
      <c r="E1046" t="s">
        <v>46</v>
      </c>
      <c r="F1046" t="s">
        <v>379</v>
      </c>
      <c r="G1046">
        <f t="shared" si="16"/>
        <v>1045</v>
      </c>
      <c r="H1046" s="8">
        <v>-2.9103830456733704E-11</v>
      </c>
    </row>
    <row r="1047" spans="1:8" x14ac:dyDescent="0.3">
      <c r="A1047">
        <v>11310</v>
      </c>
      <c r="B1047" t="s">
        <v>45</v>
      </c>
      <c r="C1047" s="1">
        <v>46113</v>
      </c>
      <c r="D1047" t="s">
        <v>8</v>
      </c>
      <c r="E1047" t="s">
        <v>46</v>
      </c>
      <c r="F1047" t="s">
        <v>379</v>
      </c>
      <c r="G1047">
        <f t="shared" si="16"/>
        <v>1046</v>
      </c>
      <c r="H1047" s="8">
        <v>-2.9103830456733704E-11</v>
      </c>
    </row>
    <row r="1048" spans="1:8" x14ac:dyDescent="0.3">
      <c r="A1048">
        <v>11310</v>
      </c>
      <c r="B1048" t="s">
        <v>45</v>
      </c>
      <c r="C1048" s="1">
        <v>46143</v>
      </c>
      <c r="D1048" t="s">
        <v>8</v>
      </c>
      <c r="E1048" t="s">
        <v>46</v>
      </c>
      <c r="F1048" t="s">
        <v>379</v>
      </c>
      <c r="G1048">
        <f t="shared" si="16"/>
        <v>1047</v>
      </c>
      <c r="H1048" s="8">
        <v>-2.9103830456733704E-11</v>
      </c>
    </row>
    <row r="1049" spans="1:8" x14ac:dyDescent="0.3">
      <c r="A1049">
        <v>11310</v>
      </c>
      <c r="B1049" t="s">
        <v>45</v>
      </c>
      <c r="C1049" s="1">
        <v>46174</v>
      </c>
      <c r="D1049" t="s">
        <v>8</v>
      </c>
      <c r="E1049" t="s">
        <v>46</v>
      </c>
      <c r="F1049" t="s">
        <v>379</v>
      </c>
      <c r="G1049">
        <f t="shared" si="16"/>
        <v>1048</v>
      </c>
      <c r="H1049" s="8">
        <v>-2.9103830456733704E-11</v>
      </c>
    </row>
    <row r="1050" spans="1:8" x14ac:dyDescent="0.3">
      <c r="A1050">
        <v>11312</v>
      </c>
      <c r="B1050" t="s">
        <v>247</v>
      </c>
      <c r="C1050" s="1">
        <v>44774</v>
      </c>
      <c r="D1050" t="s">
        <v>8</v>
      </c>
      <c r="E1050" t="s">
        <v>46</v>
      </c>
      <c r="F1050" t="s">
        <v>379</v>
      </c>
      <c r="G1050">
        <f t="shared" si="16"/>
        <v>1049</v>
      </c>
      <c r="H1050" s="8">
        <v>1.9099388737231493E-11</v>
      </c>
    </row>
    <row r="1051" spans="1:8" x14ac:dyDescent="0.3">
      <c r="A1051">
        <v>11312</v>
      </c>
      <c r="B1051" t="s">
        <v>247</v>
      </c>
      <c r="C1051" s="1">
        <v>44805</v>
      </c>
      <c r="D1051" t="s">
        <v>8</v>
      </c>
      <c r="E1051" t="s">
        <v>46</v>
      </c>
      <c r="F1051" t="s">
        <v>379</v>
      </c>
      <c r="G1051">
        <f t="shared" si="16"/>
        <v>1050</v>
      </c>
      <c r="H1051" s="8">
        <v>2.7284841053187847E-12</v>
      </c>
    </row>
    <row r="1052" spans="1:8" x14ac:dyDescent="0.3">
      <c r="A1052">
        <v>11312</v>
      </c>
      <c r="B1052" t="s">
        <v>247</v>
      </c>
      <c r="C1052" s="1">
        <v>44835</v>
      </c>
      <c r="D1052" t="s">
        <v>8</v>
      </c>
      <c r="E1052" t="s">
        <v>46</v>
      </c>
      <c r="F1052" t="s">
        <v>379</v>
      </c>
      <c r="G1052">
        <f t="shared" si="16"/>
        <v>1051</v>
      </c>
      <c r="H1052" s="8">
        <v>3.1832314562052488E-11</v>
      </c>
    </row>
    <row r="1053" spans="1:8" x14ac:dyDescent="0.3">
      <c r="A1053">
        <v>11312</v>
      </c>
      <c r="B1053" t="s">
        <v>247</v>
      </c>
      <c r="C1053" s="1">
        <v>44866</v>
      </c>
      <c r="D1053" t="s">
        <v>8</v>
      </c>
      <c r="E1053" t="s">
        <v>46</v>
      </c>
      <c r="F1053" t="s">
        <v>379</v>
      </c>
      <c r="G1053">
        <f t="shared" si="16"/>
        <v>1052</v>
      </c>
      <c r="H1053" s="8">
        <v>3.5470293369144201E-11</v>
      </c>
    </row>
    <row r="1054" spans="1:8" x14ac:dyDescent="0.3">
      <c r="A1054">
        <v>11312</v>
      </c>
      <c r="B1054" t="s">
        <v>247</v>
      </c>
      <c r="C1054" s="1">
        <v>44896</v>
      </c>
      <c r="D1054" t="s">
        <v>8</v>
      </c>
      <c r="E1054" t="s">
        <v>46</v>
      </c>
      <c r="F1054" t="s">
        <v>379</v>
      </c>
      <c r="G1054">
        <f t="shared" si="16"/>
        <v>1053</v>
      </c>
      <c r="H1054" s="8">
        <v>-6.3664629124104977E-12</v>
      </c>
    </row>
    <row r="1055" spans="1:8" x14ac:dyDescent="0.3">
      <c r="A1055">
        <v>11312</v>
      </c>
      <c r="B1055" t="s">
        <v>247</v>
      </c>
      <c r="C1055" s="1">
        <v>44927</v>
      </c>
      <c r="D1055" t="s">
        <v>8</v>
      </c>
      <c r="E1055" t="s">
        <v>46</v>
      </c>
      <c r="F1055" t="s">
        <v>379</v>
      </c>
      <c r="G1055">
        <f t="shared" si="16"/>
        <v>1054</v>
      </c>
      <c r="H1055" s="8">
        <v>-1.0004441719502211E-11</v>
      </c>
    </row>
    <row r="1056" spans="1:8" x14ac:dyDescent="0.3">
      <c r="A1056">
        <v>11312</v>
      </c>
      <c r="B1056" t="s">
        <v>247</v>
      </c>
      <c r="C1056" s="1">
        <v>44958</v>
      </c>
      <c r="D1056" t="s">
        <v>8</v>
      </c>
      <c r="E1056" t="s">
        <v>46</v>
      </c>
      <c r="F1056" t="s">
        <v>379</v>
      </c>
      <c r="G1056">
        <f t="shared" si="16"/>
        <v>1055</v>
      </c>
      <c r="H1056" s="8">
        <v>3.092281986027956E-11</v>
      </c>
    </row>
    <row r="1057" spans="1:8" x14ac:dyDescent="0.3">
      <c r="A1057">
        <v>11312</v>
      </c>
      <c r="B1057" t="s">
        <v>247</v>
      </c>
      <c r="C1057" s="1">
        <v>44986</v>
      </c>
      <c r="D1057" t="s">
        <v>8</v>
      </c>
      <c r="E1057" t="s">
        <v>46</v>
      </c>
      <c r="F1057" t="s">
        <v>379</v>
      </c>
      <c r="G1057">
        <f t="shared" si="16"/>
        <v>1056</v>
      </c>
      <c r="H1057" s="8">
        <v>-1.6370904631912708E-11</v>
      </c>
    </row>
    <row r="1058" spans="1:8" x14ac:dyDescent="0.3">
      <c r="A1058">
        <v>11312</v>
      </c>
      <c r="B1058" t="s">
        <v>247</v>
      </c>
      <c r="C1058" s="1">
        <v>45017</v>
      </c>
      <c r="D1058" t="s">
        <v>8</v>
      </c>
      <c r="E1058" t="s">
        <v>46</v>
      </c>
      <c r="F1058" t="s">
        <v>379</v>
      </c>
      <c r="G1058">
        <f t="shared" si="16"/>
        <v>1057</v>
      </c>
      <c r="H1058" s="8">
        <v>-1.0913936421275139E-11</v>
      </c>
    </row>
    <row r="1059" spans="1:8" x14ac:dyDescent="0.3">
      <c r="A1059">
        <v>11312</v>
      </c>
      <c r="B1059" t="s">
        <v>247</v>
      </c>
      <c r="C1059" s="1">
        <v>45047</v>
      </c>
      <c r="D1059" t="s">
        <v>8</v>
      </c>
      <c r="E1059" t="s">
        <v>46</v>
      </c>
      <c r="F1059" t="s">
        <v>379</v>
      </c>
      <c r="G1059">
        <f t="shared" si="16"/>
        <v>1058</v>
      </c>
      <c r="H1059" s="8">
        <v>-1.9099388737231493E-11</v>
      </c>
    </row>
    <row r="1060" spans="1:8" x14ac:dyDescent="0.3">
      <c r="A1060">
        <v>11312</v>
      </c>
      <c r="B1060" t="s">
        <v>247</v>
      </c>
      <c r="C1060" s="1">
        <v>45078</v>
      </c>
      <c r="D1060" t="s">
        <v>8</v>
      </c>
      <c r="E1060" t="s">
        <v>46</v>
      </c>
      <c r="F1060" t="s">
        <v>379</v>
      </c>
      <c r="G1060">
        <f t="shared" si="16"/>
        <v>1059</v>
      </c>
      <c r="H1060" s="8">
        <v>-2.0008883439004421E-11</v>
      </c>
    </row>
    <row r="1061" spans="1:8" x14ac:dyDescent="0.3">
      <c r="A1061">
        <v>11312</v>
      </c>
      <c r="B1061" t="s">
        <v>247</v>
      </c>
      <c r="C1061" s="1">
        <v>45108</v>
      </c>
      <c r="D1061" t="s">
        <v>8</v>
      </c>
      <c r="E1061" t="s">
        <v>46</v>
      </c>
      <c r="F1061" t="s">
        <v>379</v>
      </c>
      <c r="G1061">
        <f t="shared" si="16"/>
        <v>1060</v>
      </c>
      <c r="H1061" s="8">
        <v>-5.5479176808148623E-11</v>
      </c>
    </row>
    <row r="1062" spans="1:8" x14ac:dyDescent="0.3">
      <c r="A1062">
        <v>11312</v>
      </c>
      <c r="B1062" t="s">
        <v>247</v>
      </c>
      <c r="C1062" s="1">
        <v>45139</v>
      </c>
      <c r="D1062" t="s">
        <v>8</v>
      </c>
      <c r="E1062" t="s">
        <v>46</v>
      </c>
      <c r="F1062" t="s">
        <v>379</v>
      </c>
      <c r="G1062">
        <f t="shared" si="16"/>
        <v>1061</v>
      </c>
      <c r="H1062" s="8">
        <v>-1.1004885891452432E-10</v>
      </c>
    </row>
    <row r="1063" spans="1:8" x14ac:dyDescent="0.3">
      <c r="A1063">
        <v>11312</v>
      </c>
      <c r="B1063" t="s">
        <v>247</v>
      </c>
      <c r="C1063" s="1">
        <v>45170</v>
      </c>
      <c r="D1063" t="s">
        <v>8</v>
      </c>
      <c r="E1063" t="s">
        <v>46</v>
      </c>
      <c r="F1063" t="s">
        <v>379</v>
      </c>
      <c r="G1063">
        <f t="shared" si="16"/>
        <v>1062</v>
      </c>
      <c r="H1063" s="8">
        <v>-6.8496319727273658E-11</v>
      </c>
    </row>
    <row r="1064" spans="1:8" x14ac:dyDescent="0.3">
      <c r="A1064">
        <v>11312</v>
      </c>
      <c r="B1064" t="s">
        <v>247</v>
      </c>
      <c r="C1064" s="1">
        <v>45200</v>
      </c>
      <c r="D1064" t="s">
        <v>8</v>
      </c>
      <c r="E1064" t="s">
        <v>46</v>
      </c>
      <c r="F1064" t="s">
        <v>379</v>
      </c>
      <c r="G1064">
        <f t="shared" si="16"/>
        <v>1063</v>
      </c>
      <c r="H1064" s="8">
        <v>-5.212541509536095E-11</v>
      </c>
    </row>
    <row r="1065" spans="1:8" x14ac:dyDescent="0.3">
      <c r="A1065">
        <v>11312</v>
      </c>
      <c r="B1065" t="s">
        <v>247</v>
      </c>
      <c r="C1065" s="1">
        <v>45231</v>
      </c>
      <c r="D1065" t="s">
        <v>8</v>
      </c>
      <c r="E1065" t="s">
        <v>46</v>
      </c>
      <c r="F1065" t="s">
        <v>379</v>
      </c>
      <c r="G1065">
        <f t="shared" si="16"/>
        <v>1064</v>
      </c>
      <c r="H1065" s="8">
        <v>-3.2571279007242993E-11</v>
      </c>
    </row>
    <row r="1066" spans="1:8" x14ac:dyDescent="0.3">
      <c r="A1066">
        <v>11312</v>
      </c>
      <c r="B1066" t="s">
        <v>247</v>
      </c>
      <c r="C1066" s="1">
        <v>45261</v>
      </c>
      <c r="D1066" t="s">
        <v>8</v>
      </c>
      <c r="E1066" t="s">
        <v>46</v>
      </c>
      <c r="F1066" t="s">
        <v>379</v>
      </c>
      <c r="G1066">
        <f t="shared" si="16"/>
        <v>1065</v>
      </c>
      <c r="H1066" s="8">
        <v>-6.1675109463976696E-11</v>
      </c>
    </row>
    <row r="1067" spans="1:8" x14ac:dyDescent="0.3">
      <c r="A1067">
        <v>11312</v>
      </c>
      <c r="B1067" t="s">
        <v>247</v>
      </c>
      <c r="C1067" s="1">
        <v>45292</v>
      </c>
      <c r="D1067" t="s">
        <v>8</v>
      </c>
      <c r="E1067" t="s">
        <v>46</v>
      </c>
      <c r="F1067" t="s">
        <v>379</v>
      </c>
      <c r="G1067">
        <f t="shared" si="16"/>
        <v>1066</v>
      </c>
      <c r="H1067" s="8">
        <v>-1.0078338164021261E-10</v>
      </c>
    </row>
    <row r="1068" spans="1:8" x14ac:dyDescent="0.3">
      <c r="A1068">
        <v>11312</v>
      </c>
      <c r="B1068" t="s">
        <v>247</v>
      </c>
      <c r="C1068" s="1">
        <v>45323</v>
      </c>
      <c r="D1068" t="s">
        <v>8</v>
      </c>
      <c r="E1068" t="s">
        <v>46</v>
      </c>
      <c r="F1068" t="s">
        <v>379</v>
      </c>
      <c r="G1068">
        <f t="shared" si="16"/>
        <v>1067</v>
      </c>
      <c r="H1068" s="8">
        <v>-1.1351630746503361E-10</v>
      </c>
    </row>
    <row r="1069" spans="1:8" x14ac:dyDescent="0.3">
      <c r="A1069">
        <v>11312</v>
      </c>
      <c r="B1069" t="s">
        <v>247</v>
      </c>
      <c r="C1069" s="1">
        <v>45352</v>
      </c>
      <c r="D1069" t="s">
        <v>8</v>
      </c>
      <c r="E1069" t="s">
        <v>46</v>
      </c>
      <c r="F1069" t="s">
        <v>379</v>
      </c>
      <c r="G1069">
        <f t="shared" si="16"/>
        <v>1068</v>
      </c>
      <c r="H1069" s="8">
        <v>-1.1260681276326068E-10</v>
      </c>
    </row>
    <row r="1070" spans="1:8" x14ac:dyDescent="0.3">
      <c r="A1070">
        <v>11312</v>
      </c>
      <c r="B1070" t="s">
        <v>247</v>
      </c>
      <c r="C1070" s="1">
        <v>45383</v>
      </c>
      <c r="D1070" t="s">
        <v>8</v>
      </c>
      <c r="E1070" t="s">
        <v>46</v>
      </c>
      <c r="F1070" t="s">
        <v>379</v>
      </c>
      <c r="G1070">
        <f t="shared" si="16"/>
        <v>1069</v>
      </c>
      <c r="H1070" s="8">
        <v>-8.7140961113618687E-11</v>
      </c>
    </row>
    <row r="1071" spans="1:8" x14ac:dyDescent="0.3">
      <c r="A1071">
        <v>11312</v>
      </c>
      <c r="B1071" t="s">
        <v>247</v>
      </c>
      <c r="C1071" s="1">
        <v>45413</v>
      </c>
      <c r="D1071" t="s">
        <v>8</v>
      </c>
      <c r="E1071" t="s">
        <v>46</v>
      </c>
      <c r="F1071" t="s">
        <v>379</v>
      </c>
      <c r="G1071">
        <f t="shared" si="16"/>
        <v>1070</v>
      </c>
      <c r="H1071" s="8">
        <v>-7.6560979778150795E-11</v>
      </c>
    </row>
    <row r="1072" spans="1:8" x14ac:dyDescent="0.3">
      <c r="A1072">
        <v>11312</v>
      </c>
      <c r="B1072" t="s">
        <v>247</v>
      </c>
      <c r="C1072" s="1">
        <v>45444</v>
      </c>
      <c r="D1072" t="s">
        <v>8</v>
      </c>
      <c r="E1072" t="s">
        <v>46</v>
      </c>
      <c r="F1072" t="s">
        <v>379</v>
      </c>
      <c r="G1072">
        <f t="shared" si="16"/>
        <v>1071</v>
      </c>
      <c r="H1072" s="8">
        <v>-7.6902040291315643E-11</v>
      </c>
    </row>
    <row r="1073" spans="1:8" x14ac:dyDescent="0.3">
      <c r="A1073">
        <v>11312</v>
      </c>
      <c r="B1073" t="s">
        <v>247</v>
      </c>
      <c r="C1073" s="1">
        <v>45474</v>
      </c>
      <c r="D1073" t="s">
        <v>8</v>
      </c>
      <c r="E1073" t="s">
        <v>46</v>
      </c>
      <c r="F1073" t="s">
        <v>379</v>
      </c>
      <c r="G1073">
        <f t="shared" si="16"/>
        <v>1072</v>
      </c>
      <c r="H1073" s="8">
        <v>-7.8280493198690237E-11</v>
      </c>
    </row>
    <row r="1074" spans="1:8" x14ac:dyDescent="0.3">
      <c r="A1074">
        <v>11312</v>
      </c>
      <c r="B1074" t="s">
        <v>247</v>
      </c>
      <c r="C1074" s="1">
        <v>45505</v>
      </c>
      <c r="D1074" t="s">
        <v>8</v>
      </c>
      <c r="E1074" t="s">
        <v>46</v>
      </c>
      <c r="F1074" t="s">
        <v>379</v>
      </c>
      <c r="G1074">
        <f t="shared" si="16"/>
        <v>1073</v>
      </c>
      <c r="H1074" s="8">
        <v>-7.8280493198690237E-11</v>
      </c>
    </row>
    <row r="1075" spans="1:8" x14ac:dyDescent="0.3">
      <c r="A1075">
        <v>11312</v>
      </c>
      <c r="B1075" t="s">
        <v>247</v>
      </c>
      <c r="C1075" s="1">
        <v>45536</v>
      </c>
      <c r="D1075" t="s">
        <v>8</v>
      </c>
      <c r="E1075" t="s">
        <v>46</v>
      </c>
      <c r="F1075" t="s">
        <v>379</v>
      </c>
      <c r="G1075">
        <f t="shared" si="16"/>
        <v>1074</v>
      </c>
      <c r="H1075" s="8">
        <v>-7.8237860634544631E-11</v>
      </c>
    </row>
    <row r="1076" spans="1:8" x14ac:dyDescent="0.3">
      <c r="A1076">
        <v>11312</v>
      </c>
      <c r="B1076" t="s">
        <v>247</v>
      </c>
      <c r="C1076" s="1">
        <v>45566</v>
      </c>
      <c r="D1076" t="s">
        <v>8</v>
      </c>
      <c r="E1076" t="s">
        <v>46</v>
      </c>
      <c r="F1076" t="s">
        <v>379</v>
      </c>
      <c r="G1076">
        <f t="shared" si="16"/>
        <v>1075</v>
      </c>
      <c r="H1076" s="8">
        <v>-1.800000000074145</v>
      </c>
    </row>
    <row r="1077" spans="1:8" x14ac:dyDescent="0.3">
      <c r="A1077">
        <v>11312</v>
      </c>
      <c r="B1077" t="s">
        <v>247</v>
      </c>
      <c r="C1077" s="1">
        <v>45597</v>
      </c>
      <c r="D1077" t="s">
        <v>8</v>
      </c>
      <c r="E1077" t="s">
        <v>46</v>
      </c>
      <c r="F1077" t="s">
        <v>379</v>
      </c>
      <c r="G1077">
        <f t="shared" si="16"/>
        <v>1076</v>
      </c>
      <c r="H1077" s="8">
        <v>-1.8000000000917171</v>
      </c>
    </row>
    <row r="1078" spans="1:8" x14ac:dyDescent="0.3">
      <c r="A1078">
        <v>11312</v>
      </c>
      <c r="B1078" t="s">
        <v>247</v>
      </c>
      <c r="C1078" s="1">
        <v>45627</v>
      </c>
      <c r="D1078" t="s">
        <v>8</v>
      </c>
      <c r="E1078" t="s">
        <v>46</v>
      </c>
      <c r="F1078" t="s">
        <v>379</v>
      </c>
      <c r="G1078">
        <f t="shared" si="16"/>
        <v>1077</v>
      </c>
      <c r="H1078" s="8">
        <v>-1.8000000000953551</v>
      </c>
    </row>
    <row r="1079" spans="1:8" x14ac:dyDescent="0.3">
      <c r="A1079">
        <v>11312</v>
      </c>
      <c r="B1079" t="s">
        <v>247</v>
      </c>
      <c r="C1079" s="1">
        <v>45658</v>
      </c>
      <c r="D1079" t="s">
        <v>8</v>
      </c>
      <c r="E1079" t="s">
        <v>46</v>
      </c>
      <c r="F1079" t="s">
        <v>379</v>
      </c>
      <c r="G1079">
        <f t="shared" si="16"/>
        <v>1078</v>
      </c>
      <c r="H1079" s="8">
        <v>-9.5991992132837822E-11</v>
      </c>
    </row>
    <row r="1080" spans="1:8" x14ac:dyDescent="0.3">
      <c r="A1080">
        <v>11312</v>
      </c>
      <c r="B1080" t="s">
        <v>247</v>
      </c>
      <c r="C1080" s="1">
        <v>45689</v>
      </c>
      <c r="D1080" t="s">
        <v>8</v>
      </c>
      <c r="E1080" t="s">
        <v>46</v>
      </c>
      <c r="F1080" t="s">
        <v>379</v>
      </c>
      <c r="G1080">
        <f t="shared" si="16"/>
        <v>1079</v>
      </c>
      <c r="H1080" s="8">
        <v>-9.5951691037043929E-11</v>
      </c>
    </row>
    <row r="1081" spans="1:8" x14ac:dyDescent="0.3">
      <c r="A1081">
        <v>11312</v>
      </c>
      <c r="B1081" t="s">
        <v>247</v>
      </c>
      <c r="C1081" s="1">
        <v>45717</v>
      </c>
      <c r="D1081" t="s">
        <v>8</v>
      </c>
      <c r="E1081" t="s">
        <v>46</v>
      </c>
      <c r="F1081" t="s">
        <v>379</v>
      </c>
      <c r="G1081">
        <f t="shared" si="16"/>
        <v>1080</v>
      </c>
      <c r="H1081" s="8">
        <v>-9.5951691037043929E-11</v>
      </c>
    </row>
    <row r="1082" spans="1:8" x14ac:dyDescent="0.3">
      <c r="A1082">
        <v>11312</v>
      </c>
      <c r="B1082" t="s">
        <v>247</v>
      </c>
      <c r="C1082" s="1">
        <v>45748</v>
      </c>
      <c r="D1082" t="s">
        <v>8</v>
      </c>
      <c r="E1082" t="s">
        <v>46</v>
      </c>
      <c r="F1082" t="s">
        <v>379</v>
      </c>
      <c r="G1082">
        <f t="shared" si="16"/>
        <v>1081</v>
      </c>
      <c r="H1082" s="8">
        <v>-9.5951691037043929E-11</v>
      </c>
    </row>
    <row r="1083" spans="1:8" x14ac:dyDescent="0.3">
      <c r="A1083">
        <v>11312</v>
      </c>
      <c r="B1083" t="s">
        <v>247</v>
      </c>
      <c r="C1083" s="1">
        <v>45778</v>
      </c>
      <c r="D1083" t="s">
        <v>8</v>
      </c>
      <c r="E1083" t="s">
        <v>46</v>
      </c>
      <c r="F1083" t="s">
        <v>379</v>
      </c>
      <c r="G1083">
        <f t="shared" si="16"/>
        <v>1082</v>
      </c>
      <c r="H1083" s="8">
        <v>-9.6292751550208777E-11</v>
      </c>
    </row>
    <row r="1084" spans="1:8" x14ac:dyDescent="0.3">
      <c r="A1084">
        <v>11312</v>
      </c>
      <c r="B1084" t="s">
        <v>247</v>
      </c>
      <c r="C1084" s="1">
        <v>45809</v>
      </c>
      <c r="D1084" t="s">
        <v>8</v>
      </c>
      <c r="E1084" t="s">
        <v>46</v>
      </c>
      <c r="F1084" t="s">
        <v>379</v>
      </c>
      <c r="G1084">
        <f t="shared" si="16"/>
        <v>1083</v>
      </c>
      <c r="H1084" s="8">
        <v>-9.9475983006414026E-11</v>
      </c>
    </row>
    <row r="1085" spans="1:8" x14ac:dyDescent="0.3">
      <c r="A1085">
        <v>11312</v>
      </c>
      <c r="B1085" t="s">
        <v>247</v>
      </c>
      <c r="C1085" s="1">
        <v>45839</v>
      </c>
      <c r="D1085" t="s">
        <v>8</v>
      </c>
      <c r="E1085" t="s">
        <v>46</v>
      </c>
      <c r="F1085" t="s">
        <v>379</v>
      </c>
      <c r="G1085">
        <f t="shared" si="16"/>
        <v>1084</v>
      </c>
      <c r="H1085" s="8">
        <v>-9.9475983006414026E-11</v>
      </c>
    </row>
    <row r="1086" spans="1:8" x14ac:dyDescent="0.3">
      <c r="A1086">
        <v>11312</v>
      </c>
      <c r="B1086" t="s">
        <v>247</v>
      </c>
      <c r="C1086" s="1">
        <v>45870</v>
      </c>
      <c r="D1086" t="s">
        <v>8</v>
      </c>
      <c r="E1086" t="s">
        <v>46</v>
      </c>
      <c r="F1086" t="s">
        <v>379</v>
      </c>
      <c r="G1086">
        <f t="shared" si="16"/>
        <v>1085</v>
      </c>
      <c r="H1086" s="8">
        <v>-9.9475983006414026E-11</v>
      </c>
    </row>
    <row r="1087" spans="1:8" x14ac:dyDescent="0.3">
      <c r="A1087">
        <v>11312</v>
      </c>
      <c r="B1087" t="s">
        <v>247</v>
      </c>
      <c r="C1087" s="1">
        <v>45901</v>
      </c>
      <c r="D1087" t="s">
        <v>8</v>
      </c>
      <c r="E1087" t="s">
        <v>46</v>
      </c>
      <c r="F1087" t="s">
        <v>379</v>
      </c>
      <c r="G1087">
        <f t="shared" si="16"/>
        <v>1086</v>
      </c>
      <c r="H1087" s="8">
        <v>-9.4701135822106153E-11</v>
      </c>
    </row>
    <row r="1088" spans="1:8" x14ac:dyDescent="0.3">
      <c r="A1088">
        <v>11312</v>
      </c>
      <c r="B1088" t="s">
        <v>247</v>
      </c>
      <c r="C1088" s="1">
        <v>45931</v>
      </c>
      <c r="D1088" t="s">
        <v>8</v>
      </c>
      <c r="E1088" t="s">
        <v>46</v>
      </c>
      <c r="F1088" t="s">
        <v>379</v>
      </c>
      <c r="G1088">
        <f t="shared" si="16"/>
        <v>1087</v>
      </c>
      <c r="H1088" s="8">
        <v>-9.4701135822106153E-11</v>
      </c>
    </row>
    <row r="1089" spans="1:8" x14ac:dyDescent="0.3">
      <c r="A1089">
        <v>11312</v>
      </c>
      <c r="B1089" t="s">
        <v>247</v>
      </c>
      <c r="C1089" s="1">
        <v>45962</v>
      </c>
      <c r="D1089" t="s">
        <v>8</v>
      </c>
      <c r="E1089" t="s">
        <v>46</v>
      </c>
      <c r="F1089" t="s">
        <v>379</v>
      </c>
      <c r="G1089">
        <f t="shared" si="16"/>
        <v>1088</v>
      </c>
      <c r="H1089" s="8">
        <v>-9.4701135822106153E-11</v>
      </c>
    </row>
    <row r="1090" spans="1:8" x14ac:dyDescent="0.3">
      <c r="A1090">
        <v>11312</v>
      </c>
      <c r="B1090" t="s">
        <v>247</v>
      </c>
      <c r="C1090" s="1">
        <v>45992</v>
      </c>
      <c r="D1090" t="s">
        <v>8</v>
      </c>
      <c r="E1090" t="s">
        <v>46</v>
      </c>
      <c r="F1090" t="s">
        <v>379</v>
      </c>
      <c r="G1090">
        <f t="shared" si="16"/>
        <v>1089</v>
      </c>
      <c r="H1090" s="8">
        <v>206.16999999990529</v>
      </c>
    </row>
    <row r="1091" spans="1:8" x14ac:dyDescent="0.3">
      <c r="A1091">
        <v>11312</v>
      </c>
      <c r="B1091" t="s">
        <v>247</v>
      </c>
      <c r="C1091" s="1">
        <v>46023</v>
      </c>
      <c r="D1091" t="s">
        <v>8</v>
      </c>
      <c r="E1091" t="s">
        <v>46</v>
      </c>
      <c r="F1091" t="s">
        <v>379</v>
      </c>
      <c r="G1091">
        <f t="shared" si="16"/>
        <v>1090</v>
      </c>
      <c r="H1091" s="8">
        <v>206.16999999990529</v>
      </c>
    </row>
    <row r="1092" spans="1:8" x14ac:dyDescent="0.3">
      <c r="A1092">
        <v>11312</v>
      </c>
      <c r="B1092" t="s">
        <v>247</v>
      </c>
      <c r="C1092" s="1">
        <v>46054</v>
      </c>
      <c r="D1092" t="s">
        <v>8</v>
      </c>
      <c r="E1092" t="s">
        <v>46</v>
      </c>
      <c r="F1092" t="s">
        <v>379</v>
      </c>
      <c r="G1092">
        <f t="shared" ref="G1092:G1155" si="17">G1091+1</f>
        <v>1091</v>
      </c>
      <c r="H1092" s="8">
        <v>206.16999999990529</v>
      </c>
    </row>
    <row r="1093" spans="1:8" x14ac:dyDescent="0.3">
      <c r="A1093">
        <v>11312</v>
      </c>
      <c r="B1093" t="s">
        <v>247</v>
      </c>
      <c r="C1093" s="1">
        <v>46082</v>
      </c>
      <c r="D1093" t="s">
        <v>8</v>
      </c>
      <c r="E1093" t="s">
        <v>46</v>
      </c>
      <c r="F1093" t="s">
        <v>379</v>
      </c>
      <c r="G1093">
        <f t="shared" si="17"/>
        <v>1092</v>
      </c>
      <c r="H1093" s="8">
        <v>206.16999999990529</v>
      </c>
    </row>
    <row r="1094" spans="1:8" x14ac:dyDescent="0.3">
      <c r="A1094">
        <v>11312</v>
      </c>
      <c r="B1094" t="s">
        <v>247</v>
      </c>
      <c r="C1094" s="1">
        <v>46113</v>
      </c>
      <c r="D1094" t="s">
        <v>8</v>
      </c>
      <c r="E1094" t="s">
        <v>46</v>
      </c>
      <c r="F1094" t="s">
        <v>379</v>
      </c>
      <c r="G1094">
        <f t="shared" si="17"/>
        <v>1093</v>
      </c>
      <c r="H1094" s="8">
        <v>206.16999999990529</v>
      </c>
    </row>
    <row r="1095" spans="1:8" x14ac:dyDescent="0.3">
      <c r="A1095">
        <v>11312</v>
      </c>
      <c r="B1095" t="s">
        <v>247</v>
      </c>
      <c r="C1095" s="1">
        <v>46143</v>
      </c>
      <c r="D1095" t="s">
        <v>8</v>
      </c>
      <c r="E1095" t="s">
        <v>46</v>
      </c>
      <c r="F1095" t="s">
        <v>379</v>
      </c>
      <c r="G1095">
        <f t="shared" si="17"/>
        <v>1094</v>
      </c>
      <c r="H1095" s="8">
        <v>206.16999999990529</v>
      </c>
    </row>
    <row r="1096" spans="1:8" x14ac:dyDescent="0.3">
      <c r="A1096">
        <v>11312</v>
      </c>
      <c r="B1096" t="s">
        <v>247</v>
      </c>
      <c r="C1096" s="1">
        <v>46174</v>
      </c>
      <c r="D1096" t="s">
        <v>8</v>
      </c>
      <c r="E1096" t="s">
        <v>46</v>
      </c>
      <c r="F1096" t="s">
        <v>379</v>
      </c>
      <c r="G1096">
        <f t="shared" si="17"/>
        <v>1095</v>
      </c>
      <c r="H1096" s="8">
        <v>206.16999999990529</v>
      </c>
    </row>
    <row r="1097" spans="1:8" x14ac:dyDescent="0.3">
      <c r="A1097">
        <v>11320</v>
      </c>
      <c r="B1097" t="s">
        <v>329</v>
      </c>
      <c r="C1097" s="1">
        <v>44986</v>
      </c>
      <c r="D1097" t="s">
        <v>8</v>
      </c>
      <c r="E1097" t="s">
        <v>16</v>
      </c>
      <c r="F1097" t="s">
        <v>379</v>
      </c>
      <c r="G1097">
        <f t="shared" si="17"/>
        <v>1096</v>
      </c>
      <c r="H1097" s="8">
        <v>5001</v>
      </c>
    </row>
    <row r="1098" spans="1:8" x14ac:dyDescent="0.3">
      <c r="A1098">
        <v>11320</v>
      </c>
      <c r="B1098" t="s">
        <v>329</v>
      </c>
      <c r="C1098" s="1">
        <v>45017</v>
      </c>
      <c r="D1098" t="s">
        <v>8</v>
      </c>
      <c r="E1098" t="s">
        <v>16</v>
      </c>
      <c r="F1098" t="s">
        <v>379</v>
      </c>
      <c r="G1098">
        <f t="shared" si="17"/>
        <v>1097</v>
      </c>
      <c r="H1098" s="8">
        <v>5001</v>
      </c>
    </row>
    <row r="1099" spans="1:8" x14ac:dyDescent="0.3">
      <c r="A1099">
        <v>11320</v>
      </c>
      <c r="B1099" t="s">
        <v>329</v>
      </c>
      <c r="C1099" s="1">
        <v>45047</v>
      </c>
      <c r="D1099" t="s">
        <v>8</v>
      </c>
      <c r="E1099" t="s">
        <v>16</v>
      </c>
      <c r="F1099" t="s">
        <v>379</v>
      </c>
      <c r="G1099">
        <f t="shared" si="17"/>
        <v>1098</v>
      </c>
      <c r="H1099" s="8">
        <v>5001</v>
      </c>
    </row>
    <row r="1100" spans="1:8" x14ac:dyDescent="0.3">
      <c r="A1100">
        <v>11320</v>
      </c>
      <c r="B1100" t="s">
        <v>329</v>
      </c>
      <c r="C1100" s="1">
        <v>45078</v>
      </c>
      <c r="D1100" t="s">
        <v>8</v>
      </c>
      <c r="E1100" t="s">
        <v>16</v>
      </c>
      <c r="F1100" t="s">
        <v>379</v>
      </c>
      <c r="G1100">
        <f t="shared" si="17"/>
        <v>1099</v>
      </c>
      <c r="H1100" s="8">
        <v>5001</v>
      </c>
    </row>
    <row r="1101" spans="1:8" x14ac:dyDescent="0.3">
      <c r="A1101">
        <v>11320</v>
      </c>
      <c r="B1101" t="s">
        <v>329</v>
      </c>
      <c r="C1101" s="1">
        <v>45108</v>
      </c>
      <c r="D1101" t="s">
        <v>8</v>
      </c>
      <c r="E1101" t="s">
        <v>16</v>
      </c>
      <c r="F1101" t="s">
        <v>379</v>
      </c>
      <c r="G1101">
        <f t="shared" si="17"/>
        <v>1100</v>
      </c>
      <c r="H1101" s="8">
        <v>2543.96</v>
      </c>
    </row>
    <row r="1102" spans="1:8" x14ac:dyDescent="0.3">
      <c r="A1102">
        <v>11320</v>
      </c>
      <c r="B1102" t="s">
        <v>329</v>
      </c>
      <c r="C1102" s="1">
        <v>45139</v>
      </c>
      <c r="D1102" t="s">
        <v>8</v>
      </c>
      <c r="E1102" t="s">
        <v>16</v>
      </c>
      <c r="F1102" t="s">
        <v>379</v>
      </c>
      <c r="G1102">
        <f t="shared" si="17"/>
        <v>1101</v>
      </c>
      <c r="H1102" s="8">
        <v>2543.96</v>
      </c>
    </row>
    <row r="1103" spans="1:8" x14ac:dyDescent="0.3">
      <c r="A1103">
        <v>11320</v>
      </c>
      <c r="B1103" t="s">
        <v>329</v>
      </c>
      <c r="C1103" s="1">
        <v>45170</v>
      </c>
      <c r="D1103" t="s">
        <v>8</v>
      </c>
      <c r="E1103" t="s">
        <v>16</v>
      </c>
      <c r="F1103" t="s">
        <v>379</v>
      </c>
      <c r="G1103">
        <f t="shared" si="17"/>
        <v>1102</v>
      </c>
      <c r="H1103" s="8">
        <v>2500</v>
      </c>
    </row>
    <row r="1104" spans="1:8" x14ac:dyDescent="0.3">
      <c r="A1104">
        <v>11320</v>
      </c>
      <c r="B1104" t="s">
        <v>329</v>
      </c>
      <c r="C1104" s="1">
        <v>45200</v>
      </c>
      <c r="D1104" t="s">
        <v>8</v>
      </c>
      <c r="E1104" t="s">
        <v>16</v>
      </c>
      <c r="F1104" t="s">
        <v>379</v>
      </c>
      <c r="G1104">
        <f t="shared" si="17"/>
        <v>1103</v>
      </c>
      <c r="H1104" s="8">
        <v>2500</v>
      </c>
    </row>
    <row r="1105" spans="1:8" x14ac:dyDescent="0.3">
      <c r="A1105">
        <v>11320</v>
      </c>
      <c r="B1105" t="s">
        <v>329</v>
      </c>
      <c r="C1105" s="1">
        <v>45231</v>
      </c>
      <c r="D1105" t="s">
        <v>8</v>
      </c>
      <c r="E1105" t="s">
        <v>16</v>
      </c>
      <c r="F1105" t="s">
        <v>379</v>
      </c>
      <c r="G1105">
        <f t="shared" si="17"/>
        <v>1104</v>
      </c>
      <c r="H1105" s="8">
        <v>2500</v>
      </c>
    </row>
    <row r="1106" spans="1:8" x14ac:dyDescent="0.3">
      <c r="A1106">
        <v>11320</v>
      </c>
      <c r="B1106" t="s">
        <v>329</v>
      </c>
      <c r="C1106" s="1">
        <v>45261</v>
      </c>
      <c r="D1106" t="s">
        <v>8</v>
      </c>
      <c r="E1106" t="s">
        <v>16</v>
      </c>
      <c r="F1106" t="s">
        <v>379</v>
      </c>
      <c r="G1106">
        <f t="shared" si="17"/>
        <v>1105</v>
      </c>
      <c r="H1106" s="8">
        <v>2500</v>
      </c>
    </row>
    <row r="1107" spans="1:8" x14ac:dyDescent="0.3">
      <c r="A1107">
        <v>11320</v>
      </c>
      <c r="B1107" t="s">
        <v>329</v>
      </c>
      <c r="C1107" s="1">
        <v>45292</v>
      </c>
      <c r="D1107" t="s">
        <v>8</v>
      </c>
      <c r="E1107" t="s">
        <v>16</v>
      </c>
      <c r="F1107" t="s">
        <v>379</v>
      </c>
      <c r="G1107">
        <f t="shared" si="17"/>
        <v>1106</v>
      </c>
      <c r="H1107" s="8">
        <v>2500</v>
      </c>
    </row>
    <row r="1108" spans="1:8" x14ac:dyDescent="0.3">
      <c r="A1108">
        <v>11320</v>
      </c>
      <c r="B1108" t="s">
        <v>329</v>
      </c>
      <c r="C1108" s="1">
        <v>45323</v>
      </c>
      <c r="D1108" t="s">
        <v>8</v>
      </c>
      <c r="E1108" t="s">
        <v>16</v>
      </c>
      <c r="F1108" t="s">
        <v>379</v>
      </c>
      <c r="G1108">
        <f t="shared" si="17"/>
        <v>1107</v>
      </c>
      <c r="H1108" s="8">
        <v>2500</v>
      </c>
    </row>
    <row r="1109" spans="1:8" x14ac:dyDescent="0.3">
      <c r="A1109">
        <v>11320</v>
      </c>
      <c r="B1109" t="s">
        <v>329</v>
      </c>
      <c r="C1109" s="1">
        <v>45352</v>
      </c>
      <c r="D1109" t="s">
        <v>8</v>
      </c>
      <c r="E1109" t="s">
        <v>16</v>
      </c>
      <c r="F1109" t="s">
        <v>379</v>
      </c>
      <c r="G1109">
        <f t="shared" si="17"/>
        <v>1108</v>
      </c>
      <c r="H1109" s="8">
        <v>2500</v>
      </c>
    </row>
    <row r="1110" spans="1:8" x14ac:dyDescent="0.3">
      <c r="A1110">
        <v>11320</v>
      </c>
      <c r="B1110" t="s">
        <v>329</v>
      </c>
      <c r="C1110" s="1">
        <v>45383</v>
      </c>
      <c r="D1110" t="s">
        <v>8</v>
      </c>
      <c r="E1110" t="s">
        <v>16</v>
      </c>
      <c r="F1110" t="s">
        <v>379</v>
      </c>
      <c r="G1110">
        <f t="shared" si="17"/>
        <v>1109</v>
      </c>
      <c r="H1110" s="8">
        <v>2500</v>
      </c>
    </row>
    <row r="1111" spans="1:8" x14ac:dyDescent="0.3">
      <c r="A1111">
        <v>11320</v>
      </c>
      <c r="B1111" t="s">
        <v>329</v>
      </c>
      <c r="C1111" s="1">
        <v>45413</v>
      </c>
      <c r="D1111" t="s">
        <v>8</v>
      </c>
      <c r="E1111" t="s">
        <v>16</v>
      </c>
      <c r="F1111" t="s">
        <v>379</v>
      </c>
      <c r="G1111">
        <f t="shared" si="17"/>
        <v>1110</v>
      </c>
      <c r="H1111" s="8">
        <v>4401</v>
      </c>
    </row>
    <row r="1112" spans="1:8" x14ac:dyDescent="0.3">
      <c r="A1112">
        <v>11320</v>
      </c>
      <c r="B1112" t="s">
        <v>329</v>
      </c>
      <c r="C1112" s="1">
        <v>45444</v>
      </c>
      <c r="D1112" t="s">
        <v>8</v>
      </c>
      <c r="E1112" t="s">
        <v>16</v>
      </c>
      <c r="F1112" t="s">
        <v>379</v>
      </c>
      <c r="G1112">
        <f t="shared" si="17"/>
        <v>1111</v>
      </c>
      <c r="H1112" s="8">
        <v>9860.82</v>
      </c>
    </row>
    <row r="1113" spans="1:8" x14ac:dyDescent="0.3">
      <c r="A1113">
        <v>11320</v>
      </c>
      <c r="B1113" t="s">
        <v>329</v>
      </c>
      <c r="C1113" s="1">
        <v>45474</v>
      </c>
      <c r="D1113" t="s">
        <v>8</v>
      </c>
      <c r="E1113" t="s">
        <v>16</v>
      </c>
      <c r="F1113" t="s">
        <v>379</v>
      </c>
      <c r="G1113">
        <f t="shared" si="17"/>
        <v>1112</v>
      </c>
      <c r="H1113" s="8">
        <v>8195.82</v>
      </c>
    </row>
    <row r="1114" spans="1:8" x14ac:dyDescent="0.3">
      <c r="A1114">
        <v>11320</v>
      </c>
      <c r="B1114" t="s">
        <v>329</v>
      </c>
      <c r="C1114" s="1">
        <v>45505</v>
      </c>
      <c r="D1114" t="s">
        <v>8</v>
      </c>
      <c r="E1114" t="s">
        <v>16</v>
      </c>
      <c r="F1114" t="s">
        <v>379</v>
      </c>
      <c r="G1114">
        <f t="shared" si="17"/>
        <v>1113</v>
      </c>
      <c r="H1114" s="8">
        <v>6425.4399999999987</v>
      </c>
    </row>
    <row r="1115" spans="1:8" x14ac:dyDescent="0.3">
      <c r="A1115">
        <v>11320</v>
      </c>
      <c r="B1115" t="s">
        <v>329</v>
      </c>
      <c r="C1115" s="1">
        <v>45536</v>
      </c>
      <c r="D1115" t="s">
        <v>8</v>
      </c>
      <c r="E1115" t="s">
        <v>16</v>
      </c>
      <c r="F1115" t="s">
        <v>379</v>
      </c>
      <c r="G1115">
        <f t="shared" si="17"/>
        <v>1114</v>
      </c>
      <c r="H1115" s="8">
        <v>8599.1799999999967</v>
      </c>
    </row>
    <row r="1116" spans="1:8" x14ac:dyDescent="0.3">
      <c r="A1116">
        <v>11320</v>
      </c>
      <c r="B1116" t="s">
        <v>329</v>
      </c>
      <c r="C1116" s="1">
        <v>45566</v>
      </c>
      <c r="D1116" t="s">
        <v>8</v>
      </c>
      <c r="E1116" t="s">
        <v>16</v>
      </c>
      <c r="F1116" t="s">
        <v>379</v>
      </c>
      <c r="G1116">
        <f t="shared" si="17"/>
        <v>1115</v>
      </c>
      <c r="H1116" s="8">
        <v>5504.4599999999973</v>
      </c>
    </row>
    <row r="1117" spans="1:8" x14ac:dyDescent="0.3">
      <c r="A1117">
        <v>11320</v>
      </c>
      <c r="B1117" t="s">
        <v>329</v>
      </c>
      <c r="C1117" s="1">
        <v>45597</v>
      </c>
      <c r="D1117" t="s">
        <v>8</v>
      </c>
      <c r="E1117" t="s">
        <v>16</v>
      </c>
      <c r="F1117" t="s">
        <v>379</v>
      </c>
      <c r="G1117">
        <f t="shared" si="17"/>
        <v>1116</v>
      </c>
      <c r="H1117" s="8">
        <v>5504.4599999999973</v>
      </c>
    </row>
    <row r="1118" spans="1:8" x14ac:dyDescent="0.3">
      <c r="A1118">
        <v>11320</v>
      </c>
      <c r="B1118" t="s">
        <v>329</v>
      </c>
      <c r="C1118" s="1">
        <v>45627</v>
      </c>
      <c r="D1118" t="s">
        <v>8</v>
      </c>
      <c r="E1118" t="s">
        <v>16</v>
      </c>
      <c r="F1118" t="s">
        <v>379</v>
      </c>
      <c r="G1118">
        <f t="shared" si="17"/>
        <v>1117</v>
      </c>
      <c r="H1118" s="8">
        <v>5504.4599999999973</v>
      </c>
    </row>
    <row r="1119" spans="1:8" x14ac:dyDescent="0.3">
      <c r="A1119">
        <v>11320</v>
      </c>
      <c r="B1119" t="s">
        <v>329</v>
      </c>
      <c r="C1119" s="1">
        <v>45658</v>
      </c>
      <c r="D1119" t="s">
        <v>8</v>
      </c>
      <c r="E1119" t="s">
        <v>16</v>
      </c>
      <c r="F1119" t="s">
        <v>379</v>
      </c>
      <c r="G1119">
        <f t="shared" si="17"/>
        <v>1118</v>
      </c>
      <c r="H1119" s="8">
        <v>5504.4599999999973</v>
      </c>
    </row>
    <row r="1120" spans="1:8" x14ac:dyDescent="0.3">
      <c r="A1120">
        <v>11320</v>
      </c>
      <c r="B1120" t="s">
        <v>329</v>
      </c>
      <c r="C1120" s="1">
        <v>45689</v>
      </c>
      <c r="D1120" t="s">
        <v>8</v>
      </c>
      <c r="E1120" t="s">
        <v>16</v>
      </c>
      <c r="F1120" t="s">
        <v>379</v>
      </c>
      <c r="G1120">
        <f t="shared" si="17"/>
        <v>1119</v>
      </c>
      <c r="H1120" s="8">
        <v>5504.4599999999973</v>
      </c>
    </row>
    <row r="1121" spans="1:8" x14ac:dyDescent="0.3">
      <c r="A1121">
        <v>11320</v>
      </c>
      <c r="B1121" t="s">
        <v>329</v>
      </c>
      <c r="C1121" s="1">
        <v>45717</v>
      </c>
      <c r="D1121" t="s">
        <v>8</v>
      </c>
      <c r="E1121" t="s">
        <v>16</v>
      </c>
      <c r="F1121" t="s">
        <v>379</v>
      </c>
      <c r="G1121">
        <f t="shared" si="17"/>
        <v>1120</v>
      </c>
      <c r="H1121" s="8">
        <v>6067.3099999999977</v>
      </c>
    </row>
    <row r="1122" spans="1:8" x14ac:dyDescent="0.3">
      <c r="A1122">
        <v>11320</v>
      </c>
      <c r="B1122" t="s">
        <v>329</v>
      </c>
      <c r="C1122" s="1">
        <v>45748</v>
      </c>
      <c r="D1122" t="s">
        <v>8</v>
      </c>
      <c r="E1122" t="s">
        <v>16</v>
      </c>
      <c r="F1122" t="s">
        <v>379</v>
      </c>
      <c r="G1122">
        <f t="shared" si="17"/>
        <v>1121</v>
      </c>
      <c r="H1122" s="8">
        <v>6067.3099999999977</v>
      </c>
    </row>
    <row r="1123" spans="1:8" x14ac:dyDescent="0.3">
      <c r="A1123">
        <v>11320</v>
      </c>
      <c r="B1123" t="s">
        <v>329</v>
      </c>
      <c r="C1123" s="1">
        <v>45778</v>
      </c>
      <c r="D1123" t="s">
        <v>8</v>
      </c>
      <c r="E1123" t="s">
        <v>16</v>
      </c>
      <c r="F1123" t="s">
        <v>379</v>
      </c>
      <c r="G1123">
        <f t="shared" si="17"/>
        <v>1122</v>
      </c>
      <c r="H1123" s="8">
        <v>6067.3099999999977</v>
      </c>
    </row>
    <row r="1124" spans="1:8" x14ac:dyDescent="0.3">
      <c r="A1124">
        <v>11320</v>
      </c>
      <c r="B1124" t="s">
        <v>329</v>
      </c>
      <c r="C1124" s="1">
        <v>45809</v>
      </c>
      <c r="D1124" t="s">
        <v>8</v>
      </c>
      <c r="E1124" t="s">
        <v>16</v>
      </c>
      <c r="F1124" t="s">
        <v>379</v>
      </c>
      <c r="G1124">
        <f t="shared" si="17"/>
        <v>1123</v>
      </c>
      <c r="H1124" s="8">
        <v>8384.66</v>
      </c>
    </row>
    <row r="1125" spans="1:8" x14ac:dyDescent="0.3">
      <c r="A1125">
        <v>11320</v>
      </c>
      <c r="B1125" t="s">
        <v>329</v>
      </c>
      <c r="C1125" s="1">
        <v>45839</v>
      </c>
      <c r="D1125" t="s">
        <v>8</v>
      </c>
      <c r="E1125" t="s">
        <v>16</v>
      </c>
      <c r="F1125" t="s">
        <v>379</v>
      </c>
      <c r="G1125">
        <f t="shared" si="17"/>
        <v>1124</v>
      </c>
      <c r="H1125" s="8">
        <v>5974.92</v>
      </c>
    </row>
    <row r="1126" spans="1:8" x14ac:dyDescent="0.3">
      <c r="A1126">
        <v>11320</v>
      </c>
      <c r="B1126" t="s">
        <v>329</v>
      </c>
      <c r="C1126" s="1">
        <v>45870</v>
      </c>
      <c r="D1126" t="s">
        <v>8</v>
      </c>
      <c r="E1126" t="s">
        <v>16</v>
      </c>
      <c r="F1126" t="s">
        <v>379</v>
      </c>
      <c r="G1126">
        <f t="shared" si="17"/>
        <v>1125</v>
      </c>
      <c r="H1126" s="8">
        <v>3657.5699999999993</v>
      </c>
    </row>
    <row r="1127" spans="1:8" x14ac:dyDescent="0.3">
      <c r="A1127">
        <v>11320</v>
      </c>
      <c r="B1127" t="s">
        <v>329</v>
      </c>
      <c r="C1127" s="1">
        <v>45901</v>
      </c>
      <c r="D1127" t="s">
        <v>8</v>
      </c>
      <c r="E1127" t="s">
        <v>16</v>
      </c>
      <c r="F1127" t="s">
        <v>379</v>
      </c>
      <c r="G1127">
        <f t="shared" si="17"/>
        <v>1126</v>
      </c>
      <c r="H1127" s="8">
        <v>562.84999999999945</v>
      </c>
    </row>
    <row r="1128" spans="1:8" x14ac:dyDescent="0.3">
      <c r="A1128">
        <v>11320</v>
      </c>
      <c r="B1128" t="s">
        <v>329</v>
      </c>
      <c r="C1128" s="1">
        <v>45931</v>
      </c>
      <c r="D1128" t="s">
        <v>8</v>
      </c>
      <c r="E1128" t="s">
        <v>16</v>
      </c>
      <c r="F1128" t="s">
        <v>379</v>
      </c>
      <c r="G1128">
        <f t="shared" si="17"/>
        <v>1127</v>
      </c>
      <c r="H1128" s="8">
        <v>1393.2799999999993</v>
      </c>
    </row>
    <row r="1129" spans="1:8" x14ac:dyDescent="0.3">
      <c r="A1129">
        <v>11320</v>
      </c>
      <c r="B1129" t="s">
        <v>329</v>
      </c>
      <c r="C1129" s="1">
        <v>45962</v>
      </c>
      <c r="D1129" t="s">
        <v>8</v>
      </c>
      <c r="E1129" t="s">
        <v>16</v>
      </c>
      <c r="F1129" t="s">
        <v>379</v>
      </c>
      <c r="G1129">
        <f t="shared" si="17"/>
        <v>1128</v>
      </c>
      <c r="H1129" s="8">
        <v>5705.1699999999983</v>
      </c>
    </row>
    <row r="1130" spans="1:8" x14ac:dyDescent="0.3">
      <c r="A1130">
        <v>11320</v>
      </c>
      <c r="B1130" t="s">
        <v>329</v>
      </c>
      <c r="C1130" s="1">
        <v>45992</v>
      </c>
      <c r="D1130" t="s">
        <v>8</v>
      </c>
      <c r="E1130" t="s">
        <v>16</v>
      </c>
      <c r="F1130" t="s">
        <v>379</v>
      </c>
      <c r="G1130">
        <f t="shared" si="17"/>
        <v>1129</v>
      </c>
      <c r="H1130" s="8">
        <v>5705.1699999999983</v>
      </c>
    </row>
    <row r="1131" spans="1:8" x14ac:dyDescent="0.3">
      <c r="A1131">
        <v>11320</v>
      </c>
      <c r="B1131" t="s">
        <v>329</v>
      </c>
      <c r="C1131" s="1">
        <v>46023</v>
      </c>
      <c r="D1131" t="s">
        <v>8</v>
      </c>
      <c r="E1131" t="s">
        <v>16</v>
      </c>
      <c r="F1131" t="s">
        <v>379</v>
      </c>
      <c r="G1131">
        <f t="shared" si="17"/>
        <v>1130</v>
      </c>
      <c r="H1131" s="8">
        <v>5705.1699999999983</v>
      </c>
    </row>
    <row r="1132" spans="1:8" x14ac:dyDescent="0.3">
      <c r="A1132">
        <v>11320</v>
      </c>
      <c r="B1132" t="s">
        <v>329</v>
      </c>
      <c r="C1132" s="1">
        <v>46054</v>
      </c>
      <c r="D1132" t="s">
        <v>8</v>
      </c>
      <c r="E1132" t="s">
        <v>16</v>
      </c>
      <c r="F1132" t="s">
        <v>379</v>
      </c>
      <c r="G1132">
        <f t="shared" si="17"/>
        <v>1131</v>
      </c>
      <c r="H1132" s="8">
        <v>5705.1699999999983</v>
      </c>
    </row>
    <row r="1133" spans="1:8" x14ac:dyDescent="0.3">
      <c r="A1133">
        <v>11320</v>
      </c>
      <c r="B1133" t="s">
        <v>329</v>
      </c>
      <c r="C1133" s="1">
        <v>46082</v>
      </c>
      <c r="D1133" t="s">
        <v>8</v>
      </c>
      <c r="E1133" t="s">
        <v>16</v>
      </c>
      <c r="F1133" t="s">
        <v>379</v>
      </c>
      <c r="G1133">
        <f t="shared" si="17"/>
        <v>1132</v>
      </c>
      <c r="H1133" s="8">
        <v>5705.1699999999983</v>
      </c>
    </row>
    <row r="1134" spans="1:8" x14ac:dyDescent="0.3">
      <c r="A1134">
        <v>11320</v>
      </c>
      <c r="B1134" t="s">
        <v>329</v>
      </c>
      <c r="C1134" s="1">
        <v>46113</v>
      </c>
      <c r="D1134" t="s">
        <v>8</v>
      </c>
      <c r="E1134" t="s">
        <v>16</v>
      </c>
      <c r="F1134" t="s">
        <v>379</v>
      </c>
      <c r="G1134">
        <f t="shared" si="17"/>
        <v>1133</v>
      </c>
      <c r="H1134" s="8">
        <v>5705.1699999999983</v>
      </c>
    </row>
    <row r="1135" spans="1:8" x14ac:dyDescent="0.3">
      <c r="A1135">
        <v>11320</v>
      </c>
      <c r="B1135" t="s">
        <v>329</v>
      </c>
      <c r="C1135" s="1">
        <v>46143</v>
      </c>
      <c r="D1135" t="s">
        <v>8</v>
      </c>
      <c r="E1135" t="s">
        <v>16</v>
      </c>
      <c r="F1135" t="s">
        <v>379</v>
      </c>
      <c r="G1135">
        <f t="shared" si="17"/>
        <v>1134</v>
      </c>
      <c r="H1135" s="8">
        <v>5705.1699999999983</v>
      </c>
    </row>
    <row r="1136" spans="1:8" x14ac:dyDescent="0.3">
      <c r="A1136">
        <v>11320</v>
      </c>
      <c r="B1136" t="s">
        <v>329</v>
      </c>
      <c r="C1136" s="1">
        <v>46174</v>
      </c>
      <c r="D1136" t="s">
        <v>8</v>
      </c>
      <c r="E1136" t="s">
        <v>16</v>
      </c>
      <c r="F1136" t="s">
        <v>379</v>
      </c>
      <c r="G1136">
        <f t="shared" si="17"/>
        <v>1135</v>
      </c>
      <c r="H1136" s="8">
        <v>5705.1699999999983</v>
      </c>
    </row>
    <row r="1137" spans="1:8" x14ac:dyDescent="0.3">
      <c r="A1137">
        <v>11700</v>
      </c>
      <c r="B1137" t="s">
        <v>47</v>
      </c>
      <c r="C1137" s="1">
        <v>44743</v>
      </c>
      <c r="D1137" t="s">
        <v>8</v>
      </c>
      <c r="E1137" t="s">
        <v>16</v>
      </c>
      <c r="F1137" t="s">
        <v>379</v>
      </c>
      <c r="G1137">
        <f t="shared" si="17"/>
        <v>1136</v>
      </c>
      <c r="H1137" s="8">
        <v>50827.72</v>
      </c>
    </row>
    <row r="1138" spans="1:8" x14ac:dyDescent="0.3">
      <c r="A1138">
        <v>11700</v>
      </c>
      <c r="B1138" t="s">
        <v>47</v>
      </c>
      <c r="C1138" s="1">
        <v>44774</v>
      </c>
      <c r="D1138" t="s">
        <v>8</v>
      </c>
      <c r="E1138" t="s">
        <v>16</v>
      </c>
      <c r="F1138" t="s">
        <v>379</v>
      </c>
      <c r="G1138">
        <f t="shared" si="17"/>
        <v>1137</v>
      </c>
      <c r="H1138" s="8">
        <v>44984.31</v>
      </c>
    </row>
    <row r="1139" spans="1:8" x14ac:dyDescent="0.3">
      <c r="A1139">
        <v>11700</v>
      </c>
      <c r="B1139" t="s">
        <v>47</v>
      </c>
      <c r="C1139" s="1">
        <v>44805</v>
      </c>
      <c r="D1139" t="s">
        <v>8</v>
      </c>
      <c r="E1139" t="s">
        <v>16</v>
      </c>
      <c r="F1139" t="s">
        <v>379</v>
      </c>
      <c r="G1139">
        <f t="shared" si="17"/>
        <v>1138</v>
      </c>
      <c r="H1139" s="8">
        <v>48777.83</v>
      </c>
    </row>
    <row r="1140" spans="1:8" x14ac:dyDescent="0.3">
      <c r="A1140">
        <v>11700</v>
      </c>
      <c r="B1140" t="s">
        <v>47</v>
      </c>
      <c r="C1140" s="1">
        <v>44835</v>
      </c>
      <c r="D1140" t="s">
        <v>8</v>
      </c>
      <c r="E1140" t="s">
        <v>16</v>
      </c>
      <c r="F1140" t="s">
        <v>379</v>
      </c>
      <c r="G1140">
        <f t="shared" si="17"/>
        <v>1139</v>
      </c>
      <c r="H1140" s="8">
        <v>42058.340000000004</v>
      </c>
    </row>
    <row r="1141" spans="1:8" x14ac:dyDescent="0.3">
      <c r="A1141">
        <v>11700</v>
      </c>
      <c r="B1141" t="s">
        <v>47</v>
      </c>
      <c r="C1141" s="1">
        <v>44866</v>
      </c>
      <c r="D1141" t="s">
        <v>8</v>
      </c>
      <c r="E1141" t="s">
        <v>16</v>
      </c>
      <c r="F1141" t="s">
        <v>379</v>
      </c>
      <c r="G1141">
        <f t="shared" si="17"/>
        <v>1140</v>
      </c>
      <c r="H1141" s="8">
        <v>78368.52</v>
      </c>
    </row>
    <row r="1142" spans="1:8" x14ac:dyDescent="0.3">
      <c r="A1142">
        <v>11700</v>
      </c>
      <c r="B1142" t="s">
        <v>47</v>
      </c>
      <c r="C1142" s="1">
        <v>44896</v>
      </c>
      <c r="D1142" t="s">
        <v>8</v>
      </c>
      <c r="E1142" t="s">
        <v>16</v>
      </c>
      <c r="F1142" t="s">
        <v>379</v>
      </c>
      <c r="G1142">
        <f t="shared" si="17"/>
        <v>1141</v>
      </c>
      <c r="H1142" s="8">
        <v>112071.90999999996</v>
      </c>
    </row>
    <row r="1143" spans="1:8" x14ac:dyDescent="0.3">
      <c r="A1143">
        <v>11700</v>
      </c>
      <c r="B1143" t="s">
        <v>47</v>
      </c>
      <c r="C1143" s="1">
        <v>44927</v>
      </c>
      <c r="D1143" t="s">
        <v>8</v>
      </c>
      <c r="E1143" t="s">
        <v>16</v>
      </c>
      <c r="F1143" t="s">
        <v>379</v>
      </c>
      <c r="G1143">
        <f t="shared" si="17"/>
        <v>1142</v>
      </c>
      <c r="H1143" s="8">
        <v>103663.41999999995</v>
      </c>
    </row>
    <row r="1144" spans="1:8" x14ac:dyDescent="0.3">
      <c r="A1144">
        <v>11700</v>
      </c>
      <c r="B1144" t="s">
        <v>47</v>
      </c>
      <c r="C1144" s="1">
        <v>44958</v>
      </c>
      <c r="D1144" t="s">
        <v>8</v>
      </c>
      <c r="E1144" t="s">
        <v>16</v>
      </c>
      <c r="F1144" t="s">
        <v>379</v>
      </c>
      <c r="G1144">
        <f t="shared" si="17"/>
        <v>1143</v>
      </c>
      <c r="H1144" s="8">
        <v>95254.929999999964</v>
      </c>
    </row>
    <row r="1145" spans="1:8" x14ac:dyDescent="0.3">
      <c r="A1145">
        <v>11700</v>
      </c>
      <c r="B1145" t="s">
        <v>47</v>
      </c>
      <c r="C1145" s="1">
        <v>44986</v>
      </c>
      <c r="D1145" t="s">
        <v>8</v>
      </c>
      <c r="E1145" t="s">
        <v>16</v>
      </c>
      <c r="F1145" t="s">
        <v>379</v>
      </c>
      <c r="G1145">
        <f t="shared" si="17"/>
        <v>1144</v>
      </c>
      <c r="H1145" s="8">
        <v>86846.439999999959</v>
      </c>
    </row>
    <row r="1146" spans="1:8" x14ac:dyDescent="0.3">
      <c r="A1146">
        <v>11700</v>
      </c>
      <c r="B1146" t="s">
        <v>47</v>
      </c>
      <c r="C1146" s="1">
        <v>45017</v>
      </c>
      <c r="D1146" t="s">
        <v>8</v>
      </c>
      <c r="E1146" t="s">
        <v>16</v>
      </c>
      <c r="F1146" t="s">
        <v>379</v>
      </c>
      <c r="G1146">
        <f t="shared" si="17"/>
        <v>1145</v>
      </c>
      <c r="H1146" s="8">
        <v>78437.949999999953</v>
      </c>
    </row>
    <row r="1147" spans="1:8" x14ac:dyDescent="0.3">
      <c r="A1147">
        <v>11700</v>
      </c>
      <c r="B1147" t="s">
        <v>47</v>
      </c>
      <c r="C1147" s="1">
        <v>45047</v>
      </c>
      <c r="D1147" t="s">
        <v>8</v>
      </c>
      <c r="E1147" t="s">
        <v>16</v>
      </c>
      <c r="F1147" t="s">
        <v>379</v>
      </c>
      <c r="G1147">
        <f t="shared" si="17"/>
        <v>1146</v>
      </c>
      <c r="H1147" s="8">
        <v>70029.459999999963</v>
      </c>
    </row>
    <row r="1148" spans="1:8" x14ac:dyDescent="0.3">
      <c r="A1148">
        <v>11700</v>
      </c>
      <c r="B1148" t="s">
        <v>47</v>
      </c>
      <c r="C1148" s="1">
        <v>45078</v>
      </c>
      <c r="D1148" t="s">
        <v>8</v>
      </c>
      <c r="E1148" t="s">
        <v>16</v>
      </c>
      <c r="F1148" t="s">
        <v>379</v>
      </c>
      <c r="G1148">
        <f t="shared" si="17"/>
        <v>1147</v>
      </c>
      <c r="H1148" s="8">
        <v>94703.679999999949</v>
      </c>
    </row>
    <row r="1149" spans="1:8" x14ac:dyDescent="0.3">
      <c r="A1149">
        <v>11700</v>
      </c>
      <c r="B1149" t="s">
        <v>47</v>
      </c>
      <c r="C1149" s="1">
        <v>45108</v>
      </c>
      <c r="D1149" t="s">
        <v>8</v>
      </c>
      <c r="E1149" t="s">
        <v>16</v>
      </c>
      <c r="F1149" t="s">
        <v>379</v>
      </c>
      <c r="G1149">
        <f t="shared" si="17"/>
        <v>1148</v>
      </c>
      <c r="H1149" s="8">
        <v>85484.799999999945</v>
      </c>
    </row>
    <row r="1150" spans="1:8" x14ac:dyDescent="0.3">
      <c r="A1150">
        <v>11700</v>
      </c>
      <c r="B1150" t="s">
        <v>47</v>
      </c>
      <c r="C1150" s="1">
        <v>45139</v>
      </c>
      <c r="D1150" t="s">
        <v>8</v>
      </c>
      <c r="E1150" t="s">
        <v>16</v>
      </c>
      <c r="F1150" t="s">
        <v>379</v>
      </c>
      <c r="G1150">
        <f t="shared" si="17"/>
        <v>1149</v>
      </c>
      <c r="H1150" s="8">
        <v>109813.47999999991</v>
      </c>
    </row>
    <row r="1151" spans="1:8" x14ac:dyDescent="0.3">
      <c r="A1151">
        <v>11700</v>
      </c>
      <c r="B1151" t="s">
        <v>47</v>
      </c>
      <c r="C1151" s="1">
        <v>45170</v>
      </c>
      <c r="D1151" t="s">
        <v>8</v>
      </c>
      <c r="E1151" t="s">
        <v>16</v>
      </c>
      <c r="F1151" t="s">
        <v>379</v>
      </c>
      <c r="G1151">
        <f t="shared" si="17"/>
        <v>1150</v>
      </c>
      <c r="H1151" s="8">
        <v>97748.319999999934</v>
      </c>
    </row>
    <row r="1152" spans="1:8" x14ac:dyDescent="0.3">
      <c r="A1152">
        <v>11700</v>
      </c>
      <c r="B1152" t="s">
        <v>47</v>
      </c>
      <c r="C1152" s="1">
        <v>45200</v>
      </c>
      <c r="D1152" t="s">
        <v>8</v>
      </c>
      <c r="E1152" t="s">
        <v>16</v>
      </c>
      <c r="F1152" t="s">
        <v>379</v>
      </c>
      <c r="G1152">
        <f t="shared" si="17"/>
        <v>1151</v>
      </c>
      <c r="H1152" s="8">
        <v>85683.159999999931</v>
      </c>
    </row>
    <row r="1153" spans="1:8" x14ac:dyDescent="0.3">
      <c r="A1153">
        <v>11700</v>
      </c>
      <c r="B1153" t="s">
        <v>47</v>
      </c>
      <c r="C1153" s="1">
        <v>45231</v>
      </c>
      <c r="D1153" t="s">
        <v>8</v>
      </c>
      <c r="E1153" t="s">
        <v>16</v>
      </c>
      <c r="F1153" t="s">
        <v>379</v>
      </c>
      <c r="G1153">
        <f t="shared" si="17"/>
        <v>1152</v>
      </c>
      <c r="H1153" s="8">
        <v>73617.929999999949</v>
      </c>
    </row>
    <row r="1154" spans="1:8" x14ac:dyDescent="0.3">
      <c r="A1154">
        <v>11700</v>
      </c>
      <c r="B1154" t="s">
        <v>47</v>
      </c>
      <c r="C1154" s="1">
        <v>45261</v>
      </c>
      <c r="D1154" t="s">
        <v>8</v>
      </c>
      <c r="E1154" t="s">
        <v>16</v>
      </c>
      <c r="F1154" t="s">
        <v>379</v>
      </c>
      <c r="G1154">
        <f t="shared" si="17"/>
        <v>1153</v>
      </c>
      <c r="H1154" s="8">
        <v>106020.97999999995</v>
      </c>
    </row>
    <row r="1155" spans="1:8" x14ac:dyDescent="0.3">
      <c r="A1155">
        <v>11700</v>
      </c>
      <c r="B1155" t="s">
        <v>47</v>
      </c>
      <c r="C1155" s="1">
        <v>45292</v>
      </c>
      <c r="D1155" t="s">
        <v>8</v>
      </c>
      <c r="E1155" t="s">
        <v>16</v>
      </c>
      <c r="F1155" t="s">
        <v>379</v>
      </c>
      <c r="G1155">
        <f t="shared" si="17"/>
        <v>1154</v>
      </c>
      <c r="H1155" s="8">
        <v>94302.28999999995</v>
      </c>
    </row>
    <row r="1156" spans="1:8" x14ac:dyDescent="0.3">
      <c r="A1156">
        <v>11700</v>
      </c>
      <c r="B1156" t="s">
        <v>47</v>
      </c>
      <c r="C1156" s="1">
        <v>45323</v>
      </c>
      <c r="D1156" t="s">
        <v>8</v>
      </c>
      <c r="E1156" t="s">
        <v>16</v>
      </c>
      <c r="F1156" t="s">
        <v>379</v>
      </c>
      <c r="G1156">
        <f t="shared" ref="G1156:G1219" si="18">G1155+1</f>
        <v>1155</v>
      </c>
      <c r="H1156" s="8">
        <v>82583.599999999948</v>
      </c>
    </row>
    <row r="1157" spans="1:8" x14ac:dyDescent="0.3">
      <c r="A1157">
        <v>11700</v>
      </c>
      <c r="B1157" t="s">
        <v>47</v>
      </c>
      <c r="C1157" s="1">
        <v>45352</v>
      </c>
      <c r="D1157" t="s">
        <v>8</v>
      </c>
      <c r="E1157" t="s">
        <v>16</v>
      </c>
      <c r="F1157" t="s">
        <v>379</v>
      </c>
      <c r="G1157">
        <f t="shared" si="18"/>
        <v>1156</v>
      </c>
      <c r="H1157" s="8">
        <v>70864.909999999945</v>
      </c>
    </row>
    <row r="1158" spans="1:8" x14ac:dyDescent="0.3">
      <c r="A1158">
        <v>11700</v>
      </c>
      <c r="B1158" t="s">
        <v>47</v>
      </c>
      <c r="C1158" s="1">
        <v>45383</v>
      </c>
      <c r="D1158" t="s">
        <v>8</v>
      </c>
      <c r="E1158" t="s">
        <v>16</v>
      </c>
      <c r="F1158" t="s">
        <v>379</v>
      </c>
      <c r="G1158">
        <f t="shared" si="18"/>
        <v>1157</v>
      </c>
      <c r="H1158" s="8">
        <v>225420.38999999996</v>
      </c>
    </row>
    <row r="1159" spans="1:8" x14ac:dyDescent="0.3">
      <c r="A1159">
        <v>11700</v>
      </c>
      <c r="B1159" t="s">
        <v>47</v>
      </c>
      <c r="C1159" s="1">
        <v>45413</v>
      </c>
      <c r="D1159" t="s">
        <v>8</v>
      </c>
      <c r="E1159" t="s">
        <v>16</v>
      </c>
      <c r="F1159" t="s">
        <v>379</v>
      </c>
      <c r="G1159">
        <f t="shared" si="18"/>
        <v>1158</v>
      </c>
      <c r="H1159" s="8">
        <v>212326.73999999993</v>
      </c>
    </row>
    <row r="1160" spans="1:8" x14ac:dyDescent="0.3">
      <c r="A1160">
        <v>11700</v>
      </c>
      <c r="B1160" t="s">
        <v>47</v>
      </c>
      <c r="C1160" s="1">
        <v>45444</v>
      </c>
      <c r="D1160" t="s">
        <v>8</v>
      </c>
      <c r="E1160" t="s">
        <v>16</v>
      </c>
      <c r="F1160" t="s">
        <v>379</v>
      </c>
      <c r="G1160">
        <f t="shared" si="18"/>
        <v>1159</v>
      </c>
      <c r="H1160" s="8">
        <v>242297.31999999995</v>
      </c>
    </row>
    <row r="1161" spans="1:8" x14ac:dyDescent="0.3">
      <c r="A1161">
        <v>11700</v>
      </c>
      <c r="B1161" t="s">
        <v>47</v>
      </c>
      <c r="C1161" s="1">
        <v>45474</v>
      </c>
      <c r="D1161" t="s">
        <v>8</v>
      </c>
      <c r="E1161" t="s">
        <v>16</v>
      </c>
      <c r="F1161" t="s">
        <v>379</v>
      </c>
      <c r="G1161">
        <f t="shared" si="18"/>
        <v>1160</v>
      </c>
      <c r="H1161" s="8">
        <v>262245.57999999996</v>
      </c>
    </row>
    <row r="1162" spans="1:8" x14ac:dyDescent="0.3">
      <c r="A1162">
        <v>11700</v>
      </c>
      <c r="B1162" t="s">
        <v>47</v>
      </c>
      <c r="C1162" s="1">
        <v>45505</v>
      </c>
      <c r="D1162" t="s">
        <v>8</v>
      </c>
      <c r="E1162" t="s">
        <v>16</v>
      </c>
      <c r="F1162" t="s">
        <v>379</v>
      </c>
      <c r="G1162">
        <f t="shared" si="18"/>
        <v>1161</v>
      </c>
      <c r="H1162" s="8">
        <v>260166.01999999996</v>
      </c>
    </row>
    <row r="1163" spans="1:8" x14ac:dyDescent="0.3">
      <c r="A1163">
        <v>11700</v>
      </c>
      <c r="B1163" t="s">
        <v>47</v>
      </c>
      <c r="C1163" s="1">
        <v>45536</v>
      </c>
      <c r="D1163" t="s">
        <v>8</v>
      </c>
      <c r="E1163" t="s">
        <v>16</v>
      </c>
      <c r="F1163" t="s">
        <v>379</v>
      </c>
      <c r="G1163">
        <f t="shared" si="18"/>
        <v>1162</v>
      </c>
      <c r="H1163" s="8">
        <v>291438.00999999995</v>
      </c>
    </row>
    <row r="1164" spans="1:8" x14ac:dyDescent="0.3">
      <c r="A1164">
        <v>11700</v>
      </c>
      <c r="B1164" t="s">
        <v>47</v>
      </c>
      <c r="C1164" s="1">
        <v>45566</v>
      </c>
      <c r="D1164" t="s">
        <v>8</v>
      </c>
      <c r="E1164" t="s">
        <v>16</v>
      </c>
      <c r="F1164" t="s">
        <v>379</v>
      </c>
      <c r="G1164">
        <f t="shared" si="18"/>
        <v>1163</v>
      </c>
      <c r="H1164" s="8">
        <v>277189.94999999995</v>
      </c>
    </row>
    <row r="1165" spans="1:8" x14ac:dyDescent="0.3">
      <c r="A1165">
        <v>11700</v>
      </c>
      <c r="B1165" t="s">
        <v>47</v>
      </c>
      <c r="C1165" s="1">
        <v>45597</v>
      </c>
      <c r="D1165" t="s">
        <v>8</v>
      </c>
      <c r="E1165" t="s">
        <v>16</v>
      </c>
      <c r="F1165" t="s">
        <v>379</v>
      </c>
      <c r="G1165">
        <f t="shared" si="18"/>
        <v>1164</v>
      </c>
      <c r="H1165" s="8">
        <v>262141.91999999993</v>
      </c>
    </row>
    <row r="1166" spans="1:8" x14ac:dyDescent="0.3">
      <c r="A1166">
        <v>11700</v>
      </c>
      <c r="B1166" t="s">
        <v>47</v>
      </c>
      <c r="C1166" s="1">
        <v>45627</v>
      </c>
      <c r="D1166" t="s">
        <v>8</v>
      </c>
      <c r="E1166" t="s">
        <v>16</v>
      </c>
      <c r="F1166" t="s">
        <v>379</v>
      </c>
      <c r="G1166">
        <f t="shared" si="18"/>
        <v>1165</v>
      </c>
      <c r="H1166" s="8">
        <v>245353.2099999999</v>
      </c>
    </row>
    <row r="1167" spans="1:8" x14ac:dyDescent="0.3">
      <c r="A1167">
        <v>11700</v>
      </c>
      <c r="B1167" t="s">
        <v>47</v>
      </c>
      <c r="C1167" s="1">
        <v>45658</v>
      </c>
      <c r="D1167" t="s">
        <v>8</v>
      </c>
      <c r="E1167" t="s">
        <v>16</v>
      </c>
      <c r="F1167" t="s">
        <v>379</v>
      </c>
      <c r="G1167">
        <f t="shared" si="18"/>
        <v>1166</v>
      </c>
      <c r="H1167" s="8">
        <v>286645.13999999996</v>
      </c>
    </row>
    <row r="1168" spans="1:8" x14ac:dyDescent="0.3">
      <c r="A1168">
        <v>11700</v>
      </c>
      <c r="B1168" t="s">
        <v>47</v>
      </c>
      <c r="C1168" s="1">
        <v>45689</v>
      </c>
      <c r="D1168" t="s">
        <v>8</v>
      </c>
      <c r="E1168" t="s">
        <v>16</v>
      </c>
      <c r="F1168" t="s">
        <v>379</v>
      </c>
      <c r="G1168">
        <f t="shared" si="18"/>
        <v>1167</v>
      </c>
      <c r="H1168" s="8">
        <v>281039.64999999991</v>
      </c>
    </row>
    <row r="1169" spans="1:8" x14ac:dyDescent="0.3">
      <c r="A1169">
        <v>11700</v>
      </c>
      <c r="B1169" t="s">
        <v>47</v>
      </c>
      <c r="C1169" s="1">
        <v>45717</v>
      </c>
      <c r="D1169" t="s">
        <v>8</v>
      </c>
      <c r="E1169" t="s">
        <v>16</v>
      </c>
      <c r="F1169" t="s">
        <v>379</v>
      </c>
      <c r="G1169">
        <f t="shared" si="18"/>
        <v>1168</v>
      </c>
      <c r="H1169" s="8">
        <v>267878.75999999989</v>
      </c>
    </row>
    <row r="1170" spans="1:8" x14ac:dyDescent="0.3">
      <c r="A1170">
        <v>11700</v>
      </c>
      <c r="B1170" t="s">
        <v>47</v>
      </c>
      <c r="C1170" s="1">
        <v>45748</v>
      </c>
      <c r="D1170" t="s">
        <v>8</v>
      </c>
      <c r="E1170" t="s">
        <v>16</v>
      </c>
      <c r="F1170" t="s">
        <v>379</v>
      </c>
      <c r="G1170">
        <f t="shared" si="18"/>
        <v>1169</v>
      </c>
      <c r="H1170" s="8">
        <v>247987.91999999987</v>
      </c>
    </row>
    <row r="1171" spans="1:8" x14ac:dyDescent="0.3">
      <c r="A1171">
        <v>11700</v>
      </c>
      <c r="B1171" t="s">
        <v>47</v>
      </c>
      <c r="C1171" s="1">
        <v>45778</v>
      </c>
      <c r="D1171" t="s">
        <v>8</v>
      </c>
      <c r="E1171" t="s">
        <v>16</v>
      </c>
      <c r="F1171" t="s">
        <v>379</v>
      </c>
      <c r="G1171">
        <f t="shared" si="18"/>
        <v>1170</v>
      </c>
      <c r="H1171" s="8">
        <v>246888.08999999991</v>
      </c>
    </row>
    <row r="1172" spans="1:8" x14ac:dyDescent="0.3">
      <c r="A1172">
        <v>11700</v>
      </c>
      <c r="B1172" t="s">
        <v>47</v>
      </c>
      <c r="C1172" s="1">
        <v>45809</v>
      </c>
      <c r="D1172" t="s">
        <v>8</v>
      </c>
      <c r="E1172" t="s">
        <v>16</v>
      </c>
      <c r="F1172" t="s">
        <v>379</v>
      </c>
      <c r="G1172">
        <f t="shared" si="18"/>
        <v>1171</v>
      </c>
      <c r="H1172" s="8">
        <v>289204.20999999996</v>
      </c>
    </row>
    <row r="1173" spans="1:8" x14ac:dyDescent="0.3">
      <c r="A1173">
        <v>11700</v>
      </c>
      <c r="B1173" t="s">
        <v>47</v>
      </c>
      <c r="C1173" s="1">
        <v>45839</v>
      </c>
      <c r="D1173" t="s">
        <v>8</v>
      </c>
      <c r="E1173" t="s">
        <v>16</v>
      </c>
      <c r="F1173" t="s">
        <v>379</v>
      </c>
      <c r="G1173">
        <f t="shared" si="18"/>
        <v>1172</v>
      </c>
      <c r="H1173" s="8">
        <v>309944.30999999994</v>
      </c>
    </row>
    <row r="1174" spans="1:8" x14ac:dyDescent="0.3">
      <c r="A1174">
        <v>11700</v>
      </c>
      <c r="B1174" t="s">
        <v>47</v>
      </c>
      <c r="C1174" s="1">
        <v>45870</v>
      </c>
      <c r="D1174" t="s">
        <v>8</v>
      </c>
      <c r="E1174" t="s">
        <v>16</v>
      </c>
      <c r="F1174" t="s">
        <v>379</v>
      </c>
      <c r="G1174">
        <f t="shared" si="18"/>
        <v>1173</v>
      </c>
      <c r="H1174" s="8">
        <v>324029.00999999989</v>
      </c>
    </row>
    <row r="1175" spans="1:8" x14ac:dyDescent="0.3">
      <c r="A1175">
        <v>11700</v>
      </c>
      <c r="B1175" t="s">
        <v>47</v>
      </c>
      <c r="C1175" s="1">
        <v>45901</v>
      </c>
      <c r="D1175" t="s">
        <v>8</v>
      </c>
      <c r="E1175" t="s">
        <v>16</v>
      </c>
      <c r="F1175" t="s">
        <v>379</v>
      </c>
      <c r="G1175">
        <f t="shared" si="18"/>
        <v>1174</v>
      </c>
      <c r="H1175" s="8">
        <v>325058.18999999989</v>
      </c>
    </row>
    <row r="1176" spans="1:8" x14ac:dyDescent="0.3">
      <c r="A1176">
        <v>11700</v>
      </c>
      <c r="B1176" t="s">
        <v>47</v>
      </c>
      <c r="C1176" s="1">
        <v>45931</v>
      </c>
      <c r="D1176" t="s">
        <v>8</v>
      </c>
      <c r="E1176" t="s">
        <v>16</v>
      </c>
      <c r="F1176" t="s">
        <v>379</v>
      </c>
      <c r="G1176">
        <f t="shared" si="18"/>
        <v>1175</v>
      </c>
      <c r="H1176" s="8">
        <v>311121.67999999993</v>
      </c>
    </row>
    <row r="1177" spans="1:8" x14ac:dyDescent="0.3">
      <c r="A1177">
        <v>11700</v>
      </c>
      <c r="B1177" t="s">
        <v>47</v>
      </c>
      <c r="C1177" s="1">
        <v>45962</v>
      </c>
      <c r="D1177" t="s">
        <v>8</v>
      </c>
      <c r="E1177" t="s">
        <v>16</v>
      </c>
      <c r="F1177" t="s">
        <v>379</v>
      </c>
      <c r="G1177">
        <f t="shared" si="18"/>
        <v>1176</v>
      </c>
      <c r="H1177" s="8">
        <v>290994.06</v>
      </c>
    </row>
    <row r="1178" spans="1:8" x14ac:dyDescent="0.3">
      <c r="A1178">
        <v>11700</v>
      </c>
      <c r="B1178" t="s">
        <v>47</v>
      </c>
      <c r="C1178" s="1">
        <v>45992</v>
      </c>
      <c r="D1178" t="s">
        <v>8</v>
      </c>
      <c r="E1178" t="s">
        <v>16</v>
      </c>
      <c r="F1178" t="s">
        <v>379</v>
      </c>
      <c r="G1178">
        <f t="shared" si="18"/>
        <v>1177</v>
      </c>
      <c r="H1178" s="8">
        <v>258693</v>
      </c>
    </row>
    <row r="1179" spans="1:8" x14ac:dyDescent="0.3">
      <c r="A1179">
        <v>11700</v>
      </c>
      <c r="B1179" t="s">
        <v>47</v>
      </c>
      <c r="C1179" s="1">
        <v>46023</v>
      </c>
      <c r="D1179" t="s">
        <v>8</v>
      </c>
      <c r="E1179" t="s">
        <v>16</v>
      </c>
      <c r="F1179" t="s">
        <v>379</v>
      </c>
      <c r="G1179">
        <f t="shared" si="18"/>
        <v>1178</v>
      </c>
      <c r="H1179" s="8">
        <v>239046.65999999997</v>
      </c>
    </row>
    <row r="1180" spans="1:8" x14ac:dyDescent="0.3">
      <c r="A1180">
        <v>11700</v>
      </c>
      <c r="B1180" t="s">
        <v>47</v>
      </c>
      <c r="C1180" s="1">
        <v>46054</v>
      </c>
      <c r="D1180" t="s">
        <v>8</v>
      </c>
      <c r="E1180" t="s">
        <v>16</v>
      </c>
      <c r="F1180" t="s">
        <v>379</v>
      </c>
      <c r="G1180">
        <f t="shared" si="18"/>
        <v>1179</v>
      </c>
      <c r="H1180" s="8">
        <v>220097.66000000003</v>
      </c>
    </row>
    <row r="1181" spans="1:8" x14ac:dyDescent="0.3">
      <c r="A1181">
        <v>11700</v>
      </c>
      <c r="B1181" t="s">
        <v>47</v>
      </c>
      <c r="C1181" s="1">
        <v>46082</v>
      </c>
      <c r="D1181" t="s">
        <v>8</v>
      </c>
      <c r="E1181" t="s">
        <v>16</v>
      </c>
      <c r="F1181" t="s">
        <v>379</v>
      </c>
      <c r="G1181">
        <f t="shared" si="18"/>
        <v>1180</v>
      </c>
      <c r="H1181" s="8">
        <v>198886.69</v>
      </c>
    </row>
    <row r="1182" spans="1:8" x14ac:dyDescent="0.3">
      <c r="A1182">
        <v>11700</v>
      </c>
      <c r="B1182" t="s">
        <v>47</v>
      </c>
      <c r="C1182" s="1">
        <v>46113</v>
      </c>
      <c r="D1182" t="s">
        <v>8</v>
      </c>
      <c r="E1182" t="s">
        <v>16</v>
      </c>
      <c r="F1182" t="s">
        <v>379</v>
      </c>
      <c r="G1182">
        <f t="shared" si="18"/>
        <v>1181</v>
      </c>
      <c r="H1182" s="8">
        <v>175193.16999999998</v>
      </c>
    </row>
    <row r="1183" spans="1:8" x14ac:dyDescent="0.3">
      <c r="A1183">
        <v>11700</v>
      </c>
      <c r="B1183" t="s">
        <v>47</v>
      </c>
      <c r="C1183" s="1">
        <v>46143</v>
      </c>
      <c r="D1183" t="s">
        <v>8</v>
      </c>
      <c r="E1183" t="s">
        <v>16</v>
      </c>
      <c r="F1183" t="s">
        <v>379</v>
      </c>
      <c r="G1183">
        <f t="shared" si="18"/>
        <v>1182</v>
      </c>
      <c r="H1183" s="8">
        <v>154746.05999999997</v>
      </c>
    </row>
    <row r="1184" spans="1:8" x14ac:dyDescent="0.3">
      <c r="A1184">
        <v>11700</v>
      </c>
      <c r="B1184" t="s">
        <v>47</v>
      </c>
      <c r="C1184" s="1">
        <v>46174</v>
      </c>
      <c r="D1184" t="s">
        <v>8</v>
      </c>
      <c r="E1184" t="s">
        <v>16</v>
      </c>
      <c r="F1184" t="s">
        <v>379</v>
      </c>
      <c r="G1184">
        <f t="shared" si="18"/>
        <v>1183</v>
      </c>
      <c r="H1184" s="8">
        <v>141273.81</v>
      </c>
    </row>
    <row r="1185" spans="1:8" x14ac:dyDescent="0.3">
      <c r="A1185">
        <v>11702</v>
      </c>
      <c r="B1185" t="s">
        <v>48</v>
      </c>
      <c r="C1185" s="1">
        <v>44743</v>
      </c>
      <c r="D1185" t="s">
        <v>398</v>
      </c>
      <c r="E1185" t="s">
        <v>111</v>
      </c>
      <c r="F1185" t="s">
        <v>379</v>
      </c>
      <c r="G1185">
        <f t="shared" si="18"/>
        <v>1184</v>
      </c>
      <c r="H1185" s="8">
        <v>193035.56</v>
      </c>
    </row>
    <row r="1186" spans="1:8" x14ac:dyDescent="0.3">
      <c r="A1186">
        <v>11702</v>
      </c>
      <c r="B1186" t="s">
        <v>48</v>
      </c>
      <c r="C1186" s="1">
        <v>44774</v>
      </c>
      <c r="D1186" t="s">
        <v>398</v>
      </c>
      <c r="E1186" t="s">
        <v>111</v>
      </c>
      <c r="F1186" t="s">
        <v>379</v>
      </c>
      <c r="G1186">
        <f t="shared" si="18"/>
        <v>1185</v>
      </c>
      <c r="H1186" s="8">
        <v>193035.56</v>
      </c>
    </row>
    <row r="1187" spans="1:8" x14ac:dyDescent="0.3">
      <c r="A1187">
        <v>11702</v>
      </c>
      <c r="B1187" t="s">
        <v>48</v>
      </c>
      <c r="C1187" s="1">
        <v>44805</v>
      </c>
      <c r="D1187" t="s">
        <v>398</v>
      </c>
      <c r="E1187" t="s">
        <v>111</v>
      </c>
      <c r="F1187" t="s">
        <v>379</v>
      </c>
      <c r="G1187">
        <f t="shared" si="18"/>
        <v>1186</v>
      </c>
      <c r="H1187" s="8">
        <v>192911.00999999998</v>
      </c>
    </row>
    <row r="1188" spans="1:8" x14ac:dyDescent="0.3">
      <c r="A1188">
        <v>11702</v>
      </c>
      <c r="B1188" t="s">
        <v>48</v>
      </c>
      <c r="C1188" s="1">
        <v>44835</v>
      </c>
      <c r="D1188" t="s">
        <v>398</v>
      </c>
      <c r="E1188" t="s">
        <v>111</v>
      </c>
      <c r="F1188" t="s">
        <v>379</v>
      </c>
      <c r="G1188">
        <f t="shared" si="18"/>
        <v>1187</v>
      </c>
      <c r="H1188" s="8">
        <v>192451.86</v>
      </c>
    </row>
    <row r="1189" spans="1:8" x14ac:dyDescent="0.3">
      <c r="A1189">
        <v>11702</v>
      </c>
      <c r="B1189" t="s">
        <v>48</v>
      </c>
      <c r="C1189" s="1">
        <v>44866</v>
      </c>
      <c r="D1189" t="s">
        <v>398</v>
      </c>
      <c r="E1189" t="s">
        <v>111</v>
      </c>
      <c r="F1189" t="s">
        <v>379</v>
      </c>
      <c r="G1189">
        <f t="shared" si="18"/>
        <v>1188</v>
      </c>
      <c r="H1189" s="8">
        <v>-3243.4800000000105</v>
      </c>
    </row>
    <row r="1190" spans="1:8" x14ac:dyDescent="0.3">
      <c r="A1190">
        <v>11702</v>
      </c>
      <c r="B1190" t="s">
        <v>48</v>
      </c>
      <c r="C1190" s="1">
        <v>44896</v>
      </c>
      <c r="D1190" t="s">
        <v>398</v>
      </c>
      <c r="E1190" t="s">
        <v>111</v>
      </c>
      <c r="F1190" t="s">
        <v>379</v>
      </c>
      <c r="G1190">
        <f t="shared" si="18"/>
        <v>1189</v>
      </c>
      <c r="H1190" s="8">
        <v>-7018.5600000000268</v>
      </c>
    </row>
    <row r="1191" spans="1:8" x14ac:dyDescent="0.3">
      <c r="A1191">
        <v>11702</v>
      </c>
      <c r="B1191" t="s">
        <v>48</v>
      </c>
      <c r="C1191" s="1">
        <v>44927</v>
      </c>
      <c r="D1191" t="s">
        <v>398</v>
      </c>
      <c r="E1191" t="s">
        <v>111</v>
      </c>
      <c r="F1191" t="s">
        <v>379</v>
      </c>
      <c r="G1191">
        <f t="shared" si="18"/>
        <v>1190</v>
      </c>
      <c r="H1191" s="8">
        <v>-8427.7200000000303</v>
      </c>
    </row>
    <row r="1192" spans="1:8" x14ac:dyDescent="0.3">
      <c r="A1192">
        <v>11702</v>
      </c>
      <c r="B1192" t="s">
        <v>48</v>
      </c>
      <c r="C1192" s="1">
        <v>44958</v>
      </c>
      <c r="D1192" t="s">
        <v>398</v>
      </c>
      <c r="E1192" t="s">
        <v>111</v>
      </c>
      <c r="F1192" t="s">
        <v>379</v>
      </c>
      <c r="G1192">
        <f t="shared" si="18"/>
        <v>1191</v>
      </c>
      <c r="H1192" s="8">
        <v>-10527.320000000007</v>
      </c>
    </row>
    <row r="1193" spans="1:8" x14ac:dyDescent="0.3">
      <c r="A1193">
        <v>11702</v>
      </c>
      <c r="B1193" t="s">
        <v>48</v>
      </c>
      <c r="C1193" s="1">
        <v>44986</v>
      </c>
      <c r="D1193" t="s">
        <v>398</v>
      </c>
      <c r="E1193" t="s">
        <v>111</v>
      </c>
      <c r="F1193" t="s">
        <v>379</v>
      </c>
      <c r="G1193">
        <f t="shared" si="18"/>
        <v>1192</v>
      </c>
      <c r="H1193" s="8">
        <v>-10682.320000000007</v>
      </c>
    </row>
    <row r="1194" spans="1:8" x14ac:dyDescent="0.3">
      <c r="A1194">
        <v>11702</v>
      </c>
      <c r="B1194" t="s">
        <v>48</v>
      </c>
      <c r="C1194" s="1">
        <v>45017</v>
      </c>
      <c r="D1194" t="s">
        <v>398</v>
      </c>
      <c r="E1194" t="s">
        <v>111</v>
      </c>
      <c r="F1194" t="s">
        <v>379</v>
      </c>
      <c r="G1194">
        <f t="shared" si="18"/>
        <v>1193</v>
      </c>
      <c r="H1194" s="8">
        <v>-10782.320000000007</v>
      </c>
    </row>
    <row r="1195" spans="1:8" x14ac:dyDescent="0.3">
      <c r="A1195">
        <v>11702</v>
      </c>
      <c r="B1195" t="s">
        <v>48</v>
      </c>
      <c r="C1195" s="1">
        <v>45047</v>
      </c>
      <c r="D1195" t="s">
        <v>398</v>
      </c>
      <c r="E1195" t="s">
        <v>111</v>
      </c>
      <c r="F1195" t="s">
        <v>379</v>
      </c>
      <c r="G1195">
        <f t="shared" si="18"/>
        <v>1194</v>
      </c>
      <c r="H1195" s="8">
        <v>-999.99000000001979</v>
      </c>
    </row>
    <row r="1196" spans="1:8" x14ac:dyDescent="0.3">
      <c r="A1196">
        <v>11702</v>
      </c>
      <c r="B1196" t="s">
        <v>48</v>
      </c>
      <c r="C1196" s="1">
        <v>45078</v>
      </c>
      <c r="D1196" t="s">
        <v>398</v>
      </c>
      <c r="E1196" t="s">
        <v>111</v>
      </c>
      <c r="F1196" t="s">
        <v>379</v>
      </c>
      <c r="G1196">
        <f t="shared" si="18"/>
        <v>1195</v>
      </c>
      <c r="H1196" s="8">
        <v>-504.5800000000163</v>
      </c>
    </row>
    <row r="1197" spans="1:8" x14ac:dyDescent="0.3">
      <c r="A1197">
        <v>11702</v>
      </c>
      <c r="B1197" t="s">
        <v>48</v>
      </c>
      <c r="C1197" s="1">
        <v>45108</v>
      </c>
      <c r="D1197" t="s">
        <v>398</v>
      </c>
      <c r="E1197" t="s">
        <v>111</v>
      </c>
      <c r="F1197" t="s">
        <v>379</v>
      </c>
      <c r="G1197">
        <f t="shared" si="18"/>
        <v>1196</v>
      </c>
      <c r="H1197" s="8">
        <v>-4877.2900000000081</v>
      </c>
    </row>
    <row r="1198" spans="1:8" x14ac:dyDescent="0.3">
      <c r="A1198">
        <v>11702</v>
      </c>
      <c r="B1198" t="s">
        <v>48</v>
      </c>
      <c r="C1198" s="1">
        <v>45139</v>
      </c>
      <c r="D1198" t="s">
        <v>398</v>
      </c>
      <c r="E1198" t="s">
        <v>111</v>
      </c>
      <c r="F1198" t="s">
        <v>379</v>
      </c>
      <c r="G1198">
        <f t="shared" si="18"/>
        <v>1197</v>
      </c>
      <c r="H1198" s="8">
        <v>-4683.8000000000175</v>
      </c>
    </row>
    <row r="1199" spans="1:8" x14ac:dyDescent="0.3">
      <c r="A1199">
        <v>11702</v>
      </c>
      <c r="B1199" t="s">
        <v>48</v>
      </c>
      <c r="C1199" s="1">
        <v>45170</v>
      </c>
      <c r="D1199" t="s">
        <v>398</v>
      </c>
      <c r="E1199" t="s">
        <v>111</v>
      </c>
      <c r="F1199" t="s">
        <v>379</v>
      </c>
      <c r="G1199">
        <f t="shared" si="18"/>
        <v>1198</v>
      </c>
      <c r="H1199" s="8">
        <v>-1276.8100000000268</v>
      </c>
    </row>
    <row r="1200" spans="1:8" x14ac:dyDescent="0.3">
      <c r="A1200">
        <v>11702</v>
      </c>
      <c r="B1200" t="s">
        <v>48</v>
      </c>
      <c r="C1200" s="1">
        <v>45200</v>
      </c>
      <c r="D1200" t="s">
        <v>398</v>
      </c>
      <c r="E1200" t="s">
        <v>111</v>
      </c>
      <c r="F1200" t="s">
        <v>379</v>
      </c>
      <c r="G1200">
        <f t="shared" si="18"/>
        <v>1199</v>
      </c>
      <c r="H1200" s="8">
        <v>266.05999999999767</v>
      </c>
    </row>
    <row r="1201" spans="1:8" x14ac:dyDescent="0.3">
      <c r="A1201">
        <v>11702</v>
      </c>
      <c r="B1201" t="s">
        <v>48</v>
      </c>
      <c r="C1201" s="1">
        <v>45231</v>
      </c>
      <c r="D1201" t="s">
        <v>398</v>
      </c>
      <c r="E1201" t="s">
        <v>111</v>
      </c>
      <c r="F1201" t="s">
        <v>379</v>
      </c>
      <c r="G1201">
        <f t="shared" si="18"/>
        <v>1200</v>
      </c>
      <c r="H1201" s="8">
        <v>-166.34000000002561</v>
      </c>
    </row>
    <row r="1202" spans="1:8" x14ac:dyDescent="0.3">
      <c r="A1202">
        <v>11702</v>
      </c>
      <c r="B1202" t="s">
        <v>48</v>
      </c>
      <c r="C1202" s="1">
        <v>45261</v>
      </c>
      <c r="D1202" t="s">
        <v>398</v>
      </c>
      <c r="E1202" t="s">
        <v>111</v>
      </c>
      <c r="F1202" t="s">
        <v>379</v>
      </c>
      <c r="G1202">
        <f t="shared" si="18"/>
        <v>1201</v>
      </c>
      <c r="H1202" s="8">
        <v>-5743.9900000000198</v>
      </c>
    </row>
    <row r="1203" spans="1:8" x14ac:dyDescent="0.3">
      <c r="A1203">
        <v>11702</v>
      </c>
      <c r="B1203" t="s">
        <v>48</v>
      </c>
      <c r="C1203" s="1">
        <v>45292</v>
      </c>
      <c r="D1203" t="s">
        <v>398</v>
      </c>
      <c r="E1203" t="s">
        <v>111</v>
      </c>
      <c r="F1203" t="s">
        <v>379</v>
      </c>
      <c r="G1203">
        <f t="shared" si="18"/>
        <v>1202</v>
      </c>
      <c r="H1203" s="8">
        <v>-727.61000000001513</v>
      </c>
    </row>
    <row r="1204" spans="1:8" x14ac:dyDescent="0.3">
      <c r="A1204">
        <v>11702</v>
      </c>
      <c r="B1204" t="s">
        <v>48</v>
      </c>
      <c r="C1204" s="1">
        <v>45323</v>
      </c>
      <c r="D1204" t="s">
        <v>398</v>
      </c>
      <c r="E1204" t="s">
        <v>111</v>
      </c>
      <c r="F1204" t="s">
        <v>379</v>
      </c>
      <c r="G1204">
        <f t="shared" si="18"/>
        <v>1203</v>
      </c>
      <c r="H1204" s="8">
        <v>-1701.6800000000221</v>
      </c>
    </row>
    <row r="1205" spans="1:8" x14ac:dyDescent="0.3">
      <c r="A1205">
        <v>11702</v>
      </c>
      <c r="B1205" t="s">
        <v>48</v>
      </c>
      <c r="C1205" s="1">
        <v>45352</v>
      </c>
      <c r="D1205" t="s">
        <v>398</v>
      </c>
      <c r="E1205" t="s">
        <v>111</v>
      </c>
      <c r="F1205" t="s">
        <v>379</v>
      </c>
      <c r="G1205">
        <f t="shared" si="18"/>
        <v>1204</v>
      </c>
      <c r="H1205" s="8">
        <v>-2671.4100000000035</v>
      </c>
    </row>
    <row r="1206" spans="1:8" x14ac:dyDescent="0.3">
      <c r="A1206">
        <v>11702</v>
      </c>
      <c r="B1206" t="s">
        <v>48</v>
      </c>
      <c r="C1206" s="1">
        <v>45383</v>
      </c>
      <c r="D1206" t="s">
        <v>398</v>
      </c>
      <c r="E1206" t="s">
        <v>111</v>
      </c>
      <c r="F1206" t="s">
        <v>379</v>
      </c>
      <c r="G1206">
        <f t="shared" si="18"/>
        <v>1205</v>
      </c>
      <c r="H1206" s="8">
        <v>-2845.640000000014</v>
      </c>
    </row>
    <row r="1207" spans="1:8" x14ac:dyDescent="0.3">
      <c r="A1207">
        <v>11702</v>
      </c>
      <c r="B1207" t="s">
        <v>48</v>
      </c>
      <c r="C1207" s="1">
        <v>45413</v>
      </c>
      <c r="D1207" t="s">
        <v>398</v>
      </c>
      <c r="E1207" t="s">
        <v>111</v>
      </c>
      <c r="F1207" t="s">
        <v>379</v>
      </c>
      <c r="G1207">
        <f t="shared" si="18"/>
        <v>1206</v>
      </c>
      <c r="H1207" s="8">
        <v>-684.99000000001979</v>
      </c>
    </row>
    <row r="1208" spans="1:8" x14ac:dyDescent="0.3">
      <c r="A1208">
        <v>11702</v>
      </c>
      <c r="B1208" t="s">
        <v>48</v>
      </c>
      <c r="C1208" s="1">
        <v>45444</v>
      </c>
      <c r="D1208" t="s">
        <v>398</v>
      </c>
      <c r="E1208" t="s">
        <v>111</v>
      </c>
      <c r="F1208" t="s">
        <v>379</v>
      </c>
      <c r="G1208">
        <f t="shared" si="18"/>
        <v>1207</v>
      </c>
      <c r="H1208" s="8">
        <v>-1240.5000000000291</v>
      </c>
    </row>
    <row r="1209" spans="1:8" x14ac:dyDescent="0.3">
      <c r="A1209">
        <v>11702</v>
      </c>
      <c r="B1209" t="s">
        <v>48</v>
      </c>
      <c r="C1209" s="1">
        <v>45474</v>
      </c>
      <c r="D1209" t="s">
        <v>398</v>
      </c>
      <c r="E1209" t="s">
        <v>111</v>
      </c>
      <c r="F1209" t="s">
        <v>379</v>
      </c>
      <c r="G1209">
        <f t="shared" si="18"/>
        <v>1208</v>
      </c>
      <c r="H1209" s="8">
        <v>900.00999999998021</v>
      </c>
    </row>
    <row r="1210" spans="1:8" x14ac:dyDescent="0.3">
      <c r="A1210">
        <v>11702</v>
      </c>
      <c r="B1210" t="s">
        <v>48</v>
      </c>
      <c r="C1210" s="1">
        <v>45505</v>
      </c>
      <c r="D1210" t="s">
        <v>398</v>
      </c>
      <c r="E1210" t="s">
        <v>111</v>
      </c>
      <c r="F1210" t="s">
        <v>379</v>
      </c>
      <c r="G1210">
        <f t="shared" si="18"/>
        <v>1209</v>
      </c>
      <c r="H1210" s="8">
        <v>740.00999999998021</v>
      </c>
    </row>
    <row r="1211" spans="1:8" x14ac:dyDescent="0.3">
      <c r="A1211">
        <v>11702</v>
      </c>
      <c r="B1211" t="s">
        <v>48</v>
      </c>
      <c r="C1211" s="1">
        <v>45536</v>
      </c>
      <c r="D1211" t="s">
        <v>398</v>
      </c>
      <c r="E1211" t="s">
        <v>111</v>
      </c>
      <c r="F1211" t="s">
        <v>379</v>
      </c>
      <c r="G1211">
        <f t="shared" si="18"/>
        <v>1210</v>
      </c>
      <c r="H1211" s="8">
        <v>-1699.7800000000279</v>
      </c>
    </row>
    <row r="1212" spans="1:8" x14ac:dyDescent="0.3">
      <c r="A1212">
        <v>11702</v>
      </c>
      <c r="B1212" t="s">
        <v>48</v>
      </c>
      <c r="C1212" s="1">
        <v>45566</v>
      </c>
      <c r="D1212" t="s">
        <v>398</v>
      </c>
      <c r="E1212" t="s">
        <v>111</v>
      </c>
      <c r="F1212" t="s">
        <v>379</v>
      </c>
      <c r="G1212">
        <f t="shared" si="18"/>
        <v>1211</v>
      </c>
      <c r="H1212" s="8">
        <v>420.00999999998021</v>
      </c>
    </row>
    <row r="1213" spans="1:8" x14ac:dyDescent="0.3">
      <c r="A1213">
        <v>11702</v>
      </c>
      <c r="B1213" t="s">
        <v>48</v>
      </c>
      <c r="C1213" s="1">
        <v>45597</v>
      </c>
      <c r="D1213" t="s">
        <v>398</v>
      </c>
      <c r="E1213" t="s">
        <v>111</v>
      </c>
      <c r="F1213" t="s">
        <v>379</v>
      </c>
      <c r="G1213">
        <f t="shared" si="18"/>
        <v>1212</v>
      </c>
      <c r="H1213" s="8">
        <v>-764.99000000001979</v>
      </c>
    </row>
    <row r="1214" spans="1:8" x14ac:dyDescent="0.3">
      <c r="A1214">
        <v>11702</v>
      </c>
      <c r="B1214" t="s">
        <v>48</v>
      </c>
      <c r="C1214" s="1">
        <v>45627</v>
      </c>
      <c r="D1214" t="s">
        <v>398</v>
      </c>
      <c r="E1214" t="s">
        <v>111</v>
      </c>
      <c r="F1214" t="s">
        <v>379</v>
      </c>
      <c r="G1214">
        <f t="shared" si="18"/>
        <v>1213</v>
      </c>
      <c r="H1214" s="8">
        <v>-1262.8100000000268</v>
      </c>
    </row>
    <row r="1215" spans="1:8" x14ac:dyDescent="0.3">
      <c r="A1215">
        <v>11702</v>
      </c>
      <c r="B1215" t="s">
        <v>48</v>
      </c>
      <c r="C1215" s="1">
        <v>45658</v>
      </c>
      <c r="D1215" t="s">
        <v>398</v>
      </c>
      <c r="E1215" t="s">
        <v>111</v>
      </c>
      <c r="F1215" t="s">
        <v>379</v>
      </c>
      <c r="G1215">
        <f t="shared" si="18"/>
        <v>1214</v>
      </c>
      <c r="H1215" s="8">
        <v>-2031.6700000000128</v>
      </c>
    </row>
    <row r="1216" spans="1:8" x14ac:dyDescent="0.3">
      <c r="A1216">
        <v>11702</v>
      </c>
      <c r="B1216" t="s">
        <v>48</v>
      </c>
      <c r="C1216" s="1">
        <v>45689</v>
      </c>
      <c r="D1216" t="s">
        <v>398</v>
      </c>
      <c r="E1216" t="s">
        <v>111</v>
      </c>
      <c r="F1216" t="s">
        <v>379</v>
      </c>
      <c r="G1216">
        <f t="shared" si="18"/>
        <v>1215</v>
      </c>
      <c r="H1216" s="8">
        <v>-1691.8099999999977</v>
      </c>
    </row>
    <row r="1217" spans="1:8" x14ac:dyDescent="0.3">
      <c r="A1217">
        <v>11702</v>
      </c>
      <c r="B1217" t="s">
        <v>48</v>
      </c>
      <c r="C1217" s="1">
        <v>45717</v>
      </c>
      <c r="D1217" t="s">
        <v>398</v>
      </c>
      <c r="E1217" t="s">
        <v>111</v>
      </c>
      <c r="F1217" t="s">
        <v>379</v>
      </c>
      <c r="G1217">
        <f t="shared" si="18"/>
        <v>1216</v>
      </c>
      <c r="H1217" s="8">
        <v>-1851.8099999999977</v>
      </c>
    </row>
    <row r="1218" spans="1:8" x14ac:dyDescent="0.3">
      <c r="A1218">
        <v>11702</v>
      </c>
      <c r="B1218" t="s">
        <v>48</v>
      </c>
      <c r="C1218" s="1">
        <v>45748</v>
      </c>
      <c r="D1218" t="s">
        <v>398</v>
      </c>
      <c r="E1218" t="s">
        <v>111</v>
      </c>
      <c r="F1218" t="s">
        <v>379</v>
      </c>
      <c r="G1218">
        <f t="shared" si="18"/>
        <v>1217</v>
      </c>
      <c r="H1218" s="8">
        <v>-3429.0899999999965</v>
      </c>
    </row>
    <row r="1219" spans="1:8" x14ac:dyDescent="0.3">
      <c r="A1219">
        <v>11702</v>
      </c>
      <c r="B1219" t="s">
        <v>48</v>
      </c>
      <c r="C1219" s="1">
        <v>45778</v>
      </c>
      <c r="D1219" t="s">
        <v>398</v>
      </c>
      <c r="E1219" t="s">
        <v>111</v>
      </c>
      <c r="F1219" t="s">
        <v>379</v>
      </c>
      <c r="G1219">
        <f t="shared" si="18"/>
        <v>1218</v>
      </c>
      <c r="H1219" s="8">
        <v>-3509.0899999999965</v>
      </c>
    </row>
    <row r="1220" spans="1:8" x14ac:dyDescent="0.3">
      <c r="A1220">
        <v>11702</v>
      </c>
      <c r="B1220" t="s">
        <v>48</v>
      </c>
      <c r="C1220" s="1">
        <v>45809</v>
      </c>
      <c r="D1220" t="s">
        <v>398</v>
      </c>
      <c r="E1220" t="s">
        <v>111</v>
      </c>
      <c r="F1220" t="s">
        <v>379</v>
      </c>
      <c r="G1220">
        <f t="shared" ref="G1220:G1283" si="19">G1219+1</f>
        <v>1219</v>
      </c>
      <c r="H1220" s="8">
        <v>-2332.8099999999977</v>
      </c>
    </row>
    <row r="1221" spans="1:8" x14ac:dyDescent="0.3">
      <c r="A1221">
        <v>11702</v>
      </c>
      <c r="B1221" t="s">
        <v>48</v>
      </c>
      <c r="C1221" s="1">
        <v>45839</v>
      </c>
      <c r="D1221" t="s">
        <v>398</v>
      </c>
      <c r="E1221" t="s">
        <v>111</v>
      </c>
      <c r="F1221" t="s">
        <v>379</v>
      </c>
      <c r="G1221">
        <f t="shared" si="19"/>
        <v>1220</v>
      </c>
      <c r="H1221" s="8">
        <v>-2412.8099999999977</v>
      </c>
    </row>
    <row r="1222" spans="1:8" x14ac:dyDescent="0.3">
      <c r="A1222">
        <v>11702</v>
      </c>
      <c r="B1222" t="s">
        <v>48</v>
      </c>
      <c r="C1222" s="1">
        <v>45870</v>
      </c>
      <c r="D1222" t="s">
        <v>398</v>
      </c>
      <c r="E1222" t="s">
        <v>111</v>
      </c>
      <c r="F1222" t="s">
        <v>379</v>
      </c>
      <c r="G1222">
        <f t="shared" si="19"/>
        <v>1221</v>
      </c>
      <c r="H1222" s="8">
        <v>-2559.9800000000105</v>
      </c>
    </row>
    <row r="1223" spans="1:8" x14ac:dyDescent="0.3">
      <c r="A1223">
        <v>11702</v>
      </c>
      <c r="B1223" t="s">
        <v>48</v>
      </c>
      <c r="C1223" s="1">
        <v>45901</v>
      </c>
      <c r="D1223" t="s">
        <v>398</v>
      </c>
      <c r="E1223" t="s">
        <v>111</v>
      </c>
      <c r="F1223" t="s">
        <v>379</v>
      </c>
      <c r="G1223">
        <f t="shared" si="19"/>
        <v>1222</v>
      </c>
      <c r="H1223" s="8">
        <v>-4607.5100000000093</v>
      </c>
    </row>
    <row r="1224" spans="1:8" x14ac:dyDescent="0.3">
      <c r="A1224">
        <v>11702</v>
      </c>
      <c r="B1224" t="s">
        <v>48</v>
      </c>
      <c r="C1224" s="1">
        <v>45931</v>
      </c>
      <c r="D1224" t="s">
        <v>398</v>
      </c>
      <c r="E1224" t="s">
        <v>111</v>
      </c>
      <c r="F1224" t="s">
        <v>379</v>
      </c>
      <c r="G1224">
        <f t="shared" si="19"/>
        <v>1223</v>
      </c>
      <c r="H1224" s="8">
        <v>-2464.4200000000128</v>
      </c>
    </row>
    <row r="1225" spans="1:8" x14ac:dyDescent="0.3">
      <c r="A1225">
        <v>11702</v>
      </c>
      <c r="B1225" t="s">
        <v>48</v>
      </c>
      <c r="C1225" s="1">
        <v>45962</v>
      </c>
      <c r="D1225" t="s">
        <v>398</v>
      </c>
      <c r="E1225" t="s">
        <v>111</v>
      </c>
      <c r="F1225" t="s">
        <v>379</v>
      </c>
      <c r="G1225">
        <f t="shared" si="19"/>
        <v>1224</v>
      </c>
      <c r="H1225" s="8">
        <v>-10027.600000000006</v>
      </c>
    </row>
    <row r="1226" spans="1:8" x14ac:dyDescent="0.3">
      <c r="A1226">
        <v>11702</v>
      </c>
      <c r="B1226" t="s">
        <v>48</v>
      </c>
      <c r="C1226" s="1">
        <v>45992</v>
      </c>
      <c r="D1226" t="s">
        <v>398</v>
      </c>
      <c r="E1226" t="s">
        <v>111</v>
      </c>
      <c r="F1226" t="s">
        <v>379</v>
      </c>
      <c r="G1226">
        <f t="shared" si="19"/>
        <v>1225</v>
      </c>
      <c r="H1226" s="8">
        <v>-10102.600000000006</v>
      </c>
    </row>
    <row r="1227" spans="1:8" x14ac:dyDescent="0.3">
      <c r="A1227">
        <v>11702</v>
      </c>
      <c r="B1227" t="s">
        <v>48</v>
      </c>
      <c r="C1227" s="1">
        <v>46023</v>
      </c>
      <c r="D1227" t="s">
        <v>398</v>
      </c>
      <c r="E1227" t="s">
        <v>111</v>
      </c>
      <c r="F1227" t="s">
        <v>379</v>
      </c>
      <c r="G1227">
        <f t="shared" si="19"/>
        <v>1226</v>
      </c>
      <c r="H1227" s="8">
        <v>-10102.600000000006</v>
      </c>
    </row>
    <row r="1228" spans="1:8" x14ac:dyDescent="0.3">
      <c r="A1228">
        <v>11702</v>
      </c>
      <c r="B1228" t="s">
        <v>48</v>
      </c>
      <c r="C1228" s="1">
        <v>46054</v>
      </c>
      <c r="D1228" t="s">
        <v>398</v>
      </c>
      <c r="E1228" t="s">
        <v>111</v>
      </c>
      <c r="F1228" t="s">
        <v>379</v>
      </c>
      <c r="G1228">
        <f t="shared" si="19"/>
        <v>1227</v>
      </c>
      <c r="H1228" s="8">
        <v>-10102.600000000006</v>
      </c>
    </row>
    <row r="1229" spans="1:8" x14ac:dyDescent="0.3">
      <c r="A1229">
        <v>11702</v>
      </c>
      <c r="B1229" t="s">
        <v>48</v>
      </c>
      <c r="C1229" s="1">
        <v>46082</v>
      </c>
      <c r="D1229" t="s">
        <v>398</v>
      </c>
      <c r="E1229" t="s">
        <v>111</v>
      </c>
      <c r="F1229" t="s">
        <v>379</v>
      </c>
      <c r="G1229">
        <f t="shared" si="19"/>
        <v>1228</v>
      </c>
      <c r="H1229" s="8">
        <v>-10102.600000000006</v>
      </c>
    </row>
    <row r="1230" spans="1:8" x14ac:dyDescent="0.3">
      <c r="A1230">
        <v>11702</v>
      </c>
      <c r="B1230" t="s">
        <v>48</v>
      </c>
      <c r="C1230" s="1">
        <v>46113</v>
      </c>
      <c r="D1230" t="s">
        <v>398</v>
      </c>
      <c r="E1230" t="s">
        <v>111</v>
      </c>
      <c r="F1230" t="s">
        <v>379</v>
      </c>
      <c r="G1230">
        <f t="shared" si="19"/>
        <v>1229</v>
      </c>
      <c r="H1230" s="8">
        <v>-10102.600000000006</v>
      </c>
    </row>
    <row r="1231" spans="1:8" x14ac:dyDescent="0.3">
      <c r="A1231">
        <v>11702</v>
      </c>
      <c r="B1231" t="s">
        <v>48</v>
      </c>
      <c r="C1231" s="1">
        <v>46143</v>
      </c>
      <c r="D1231" t="s">
        <v>398</v>
      </c>
      <c r="E1231" t="s">
        <v>111</v>
      </c>
      <c r="F1231" t="s">
        <v>379</v>
      </c>
      <c r="G1231">
        <f t="shared" si="19"/>
        <v>1230</v>
      </c>
      <c r="H1231" s="8">
        <v>-10102.600000000006</v>
      </c>
    </row>
    <row r="1232" spans="1:8" x14ac:dyDescent="0.3">
      <c r="A1232">
        <v>11702</v>
      </c>
      <c r="B1232" t="s">
        <v>48</v>
      </c>
      <c r="C1232" s="1">
        <v>46174</v>
      </c>
      <c r="D1232" t="s">
        <v>398</v>
      </c>
      <c r="E1232" t="s">
        <v>111</v>
      </c>
      <c r="F1232" t="s">
        <v>379</v>
      </c>
      <c r="G1232">
        <f t="shared" si="19"/>
        <v>1231</v>
      </c>
      <c r="H1232" s="8">
        <v>-10102.600000000006</v>
      </c>
    </row>
    <row r="1233" spans="1:8" x14ac:dyDescent="0.3">
      <c r="A1233">
        <v>11704</v>
      </c>
      <c r="B1233" t="s">
        <v>49</v>
      </c>
      <c r="C1233" s="1">
        <v>44743</v>
      </c>
      <c r="D1233" t="s">
        <v>8</v>
      </c>
      <c r="E1233" t="s">
        <v>16</v>
      </c>
      <c r="F1233" t="s">
        <v>379</v>
      </c>
      <c r="G1233">
        <f t="shared" si="19"/>
        <v>1232</v>
      </c>
      <c r="H1233" s="8">
        <v>100</v>
      </c>
    </row>
    <row r="1234" spans="1:8" x14ac:dyDescent="0.3">
      <c r="A1234">
        <v>11704</v>
      </c>
      <c r="B1234" t="s">
        <v>49</v>
      </c>
      <c r="C1234" s="1">
        <v>44774</v>
      </c>
      <c r="D1234" t="s">
        <v>8</v>
      </c>
      <c r="E1234" t="s">
        <v>16</v>
      </c>
      <c r="F1234" t="s">
        <v>379</v>
      </c>
      <c r="G1234">
        <f t="shared" si="19"/>
        <v>1233</v>
      </c>
      <c r="H1234" s="8">
        <v>100</v>
      </c>
    </row>
    <row r="1235" spans="1:8" x14ac:dyDescent="0.3">
      <c r="A1235">
        <v>11704</v>
      </c>
      <c r="B1235" t="s">
        <v>49</v>
      </c>
      <c r="C1235" s="1">
        <v>44805</v>
      </c>
      <c r="D1235" t="s">
        <v>8</v>
      </c>
      <c r="E1235" t="s">
        <v>16</v>
      </c>
      <c r="F1235" t="s">
        <v>379</v>
      </c>
      <c r="G1235">
        <f t="shared" si="19"/>
        <v>1234</v>
      </c>
      <c r="H1235" s="8">
        <v>100</v>
      </c>
    </row>
    <row r="1236" spans="1:8" x14ac:dyDescent="0.3">
      <c r="A1236">
        <v>11704</v>
      </c>
      <c r="B1236" t="s">
        <v>49</v>
      </c>
      <c r="C1236" s="1">
        <v>44835</v>
      </c>
      <c r="D1236" t="s">
        <v>8</v>
      </c>
      <c r="E1236" t="s">
        <v>16</v>
      </c>
      <c r="F1236" t="s">
        <v>379</v>
      </c>
      <c r="G1236">
        <f t="shared" si="19"/>
        <v>1235</v>
      </c>
      <c r="H1236" s="8">
        <v>100</v>
      </c>
    </row>
    <row r="1237" spans="1:8" x14ac:dyDescent="0.3">
      <c r="A1237">
        <v>11704</v>
      </c>
      <c r="B1237" t="s">
        <v>49</v>
      </c>
      <c r="C1237" s="1">
        <v>44866</v>
      </c>
      <c r="D1237" t="s">
        <v>8</v>
      </c>
      <c r="E1237" t="s">
        <v>16</v>
      </c>
      <c r="F1237" t="s">
        <v>379</v>
      </c>
      <c r="G1237">
        <f t="shared" si="19"/>
        <v>1236</v>
      </c>
      <c r="H1237" s="8">
        <v>100</v>
      </c>
    </row>
    <row r="1238" spans="1:8" x14ac:dyDescent="0.3">
      <c r="A1238">
        <v>11704</v>
      </c>
      <c r="B1238" t="s">
        <v>49</v>
      </c>
      <c r="C1238" s="1">
        <v>44896</v>
      </c>
      <c r="D1238" t="s">
        <v>8</v>
      </c>
      <c r="E1238" t="s">
        <v>16</v>
      </c>
      <c r="F1238" t="s">
        <v>379</v>
      </c>
      <c r="G1238">
        <f t="shared" si="19"/>
        <v>1237</v>
      </c>
      <c r="H1238" s="8">
        <v>100</v>
      </c>
    </row>
    <row r="1239" spans="1:8" x14ac:dyDescent="0.3">
      <c r="A1239">
        <v>11704</v>
      </c>
      <c r="B1239" t="s">
        <v>49</v>
      </c>
      <c r="C1239" s="1">
        <v>44927</v>
      </c>
      <c r="D1239" t="s">
        <v>8</v>
      </c>
      <c r="E1239" t="s">
        <v>16</v>
      </c>
      <c r="F1239" t="s">
        <v>379</v>
      </c>
      <c r="G1239">
        <f t="shared" si="19"/>
        <v>1238</v>
      </c>
      <c r="H1239" s="8">
        <v>100</v>
      </c>
    </row>
    <row r="1240" spans="1:8" x14ac:dyDescent="0.3">
      <c r="A1240">
        <v>11704</v>
      </c>
      <c r="B1240" t="s">
        <v>49</v>
      </c>
      <c r="C1240" s="1">
        <v>44958</v>
      </c>
      <c r="D1240" t="s">
        <v>8</v>
      </c>
      <c r="E1240" t="s">
        <v>16</v>
      </c>
      <c r="F1240" t="s">
        <v>379</v>
      </c>
      <c r="G1240">
        <f t="shared" si="19"/>
        <v>1239</v>
      </c>
      <c r="H1240" s="8">
        <v>100</v>
      </c>
    </row>
    <row r="1241" spans="1:8" x14ac:dyDescent="0.3">
      <c r="A1241">
        <v>11704</v>
      </c>
      <c r="B1241" t="s">
        <v>49</v>
      </c>
      <c r="C1241" s="1">
        <v>44986</v>
      </c>
      <c r="D1241" t="s">
        <v>8</v>
      </c>
      <c r="E1241" t="s">
        <v>16</v>
      </c>
      <c r="F1241" t="s">
        <v>379</v>
      </c>
      <c r="G1241">
        <f t="shared" si="19"/>
        <v>1240</v>
      </c>
      <c r="H1241" s="8">
        <v>100</v>
      </c>
    </row>
    <row r="1242" spans="1:8" x14ac:dyDescent="0.3">
      <c r="A1242">
        <v>11704</v>
      </c>
      <c r="B1242" t="s">
        <v>49</v>
      </c>
      <c r="C1242" s="1">
        <v>45017</v>
      </c>
      <c r="D1242" t="s">
        <v>8</v>
      </c>
      <c r="E1242" t="s">
        <v>16</v>
      </c>
      <c r="F1242" t="s">
        <v>379</v>
      </c>
      <c r="G1242">
        <f t="shared" si="19"/>
        <v>1241</v>
      </c>
      <c r="H1242" s="8">
        <v>100</v>
      </c>
    </row>
    <row r="1243" spans="1:8" x14ac:dyDescent="0.3">
      <c r="A1243">
        <v>11704</v>
      </c>
      <c r="B1243" t="s">
        <v>49</v>
      </c>
      <c r="C1243" s="1">
        <v>45047</v>
      </c>
      <c r="D1243" t="s">
        <v>8</v>
      </c>
      <c r="E1243" t="s">
        <v>16</v>
      </c>
      <c r="F1243" t="s">
        <v>379</v>
      </c>
      <c r="G1243">
        <f t="shared" si="19"/>
        <v>1242</v>
      </c>
      <c r="H1243" s="8">
        <v>100</v>
      </c>
    </row>
    <row r="1244" spans="1:8" x14ac:dyDescent="0.3">
      <c r="A1244">
        <v>11704</v>
      </c>
      <c r="B1244" t="s">
        <v>49</v>
      </c>
      <c r="C1244" s="1">
        <v>45078</v>
      </c>
      <c r="D1244" t="s">
        <v>8</v>
      </c>
      <c r="E1244" t="s">
        <v>16</v>
      </c>
      <c r="F1244" t="s">
        <v>379</v>
      </c>
      <c r="G1244">
        <f t="shared" si="19"/>
        <v>1243</v>
      </c>
      <c r="H1244" s="8">
        <v>100</v>
      </c>
    </row>
    <row r="1245" spans="1:8" x14ac:dyDescent="0.3">
      <c r="A1245">
        <v>11704</v>
      </c>
      <c r="B1245" t="s">
        <v>49</v>
      </c>
      <c r="C1245" s="1">
        <v>45108</v>
      </c>
      <c r="D1245" t="s">
        <v>8</v>
      </c>
      <c r="E1245" t="s">
        <v>16</v>
      </c>
      <c r="F1245" t="s">
        <v>379</v>
      </c>
      <c r="G1245">
        <f t="shared" si="19"/>
        <v>1244</v>
      </c>
      <c r="H1245" s="8">
        <v>100</v>
      </c>
    </row>
    <row r="1246" spans="1:8" x14ac:dyDescent="0.3">
      <c r="A1246">
        <v>11704</v>
      </c>
      <c r="B1246" t="s">
        <v>49</v>
      </c>
      <c r="C1246" s="1">
        <v>45139</v>
      </c>
      <c r="D1246" t="s">
        <v>8</v>
      </c>
      <c r="E1246" t="s">
        <v>16</v>
      </c>
      <c r="F1246" t="s">
        <v>379</v>
      </c>
      <c r="G1246">
        <f t="shared" si="19"/>
        <v>1245</v>
      </c>
      <c r="H1246" s="8">
        <v>100</v>
      </c>
    </row>
    <row r="1247" spans="1:8" x14ac:dyDescent="0.3">
      <c r="A1247">
        <v>11704</v>
      </c>
      <c r="B1247" t="s">
        <v>49</v>
      </c>
      <c r="C1247" s="1">
        <v>45170</v>
      </c>
      <c r="D1247" t="s">
        <v>8</v>
      </c>
      <c r="E1247" t="s">
        <v>16</v>
      </c>
      <c r="F1247" t="s">
        <v>379</v>
      </c>
      <c r="G1247">
        <f t="shared" si="19"/>
        <v>1246</v>
      </c>
      <c r="H1247" s="8">
        <v>100</v>
      </c>
    </row>
    <row r="1248" spans="1:8" x14ac:dyDescent="0.3">
      <c r="A1248">
        <v>11704</v>
      </c>
      <c r="B1248" t="s">
        <v>49</v>
      </c>
      <c r="C1248" s="1">
        <v>45200</v>
      </c>
      <c r="D1248" t="s">
        <v>8</v>
      </c>
      <c r="E1248" t="s">
        <v>16</v>
      </c>
      <c r="F1248" t="s">
        <v>379</v>
      </c>
      <c r="G1248">
        <f t="shared" si="19"/>
        <v>1247</v>
      </c>
      <c r="H1248" s="8">
        <v>100</v>
      </c>
    </row>
    <row r="1249" spans="1:8" x14ac:dyDescent="0.3">
      <c r="A1249">
        <v>11704</v>
      </c>
      <c r="B1249" t="s">
        <v>49</v>
      </c>
      <c r="C1249" s="1">
        <v>45231</v>
      </c>
      <c r="D1249" t="s">
        <v>8</v>
      </c>
      <c r="E1249" t="s">
        <v>16</v>
      </c>
      <c r="F1249" t="s">
        <v>379</v>
      </c>
      <c r="G1249">
        <f t="shared" si="19"/>
        <v>1248</v>
      </c>
      <c r="H1249" s="8">
        <v>100</v>
      </c>
    </row>
    <row r="1250" spans="1:8" x14ac:dyDescent="0.3">
      <c r="A1250">
        <v>11704</v>
      </c>
      <c r="B1250" t="s">
        <v>49</v>
      </c>
      <c r="C1250" s="1">
        <v>45261</v>
      </c>
      <c r="D1250" t="s">
        <v>8</v>
      </c>
      <c r="E1250" t="s">
        <v>16</v>
      </c>
      <c r="F1250" t="s">
        <v>379</v>
      </c>
      <c r="G1250">
        <f t="shared" si="19"/>
        <v>1249</v>
      </c>
      <c r="H1250" s="8">
        <v>100</v>
      </c>
    </row>
    <row r="1251" spans="1:8" x14ac:dyDescent="0.3">
      <c r="A1251">
        <v>11704</v>
      </c>
      <c r="B1251" t="s">
        <v>49</v>
      </c>
      <c r="C1251" s="1">
        <v>45292</v>
      </c>
      <c r="D1251" t="s">
        <v>8</v>
      </c>
      <c r="E1251" t="s">
        <v>16</v>
      </c>
      <c r="F1251" t="s">
        <v>379</v>
      </c>
      <c r="G1251">
        <f t="shared" si="19"/>
        <v>1250</v>
      </c>
      <c r="H1251" s="8">
        <v>100</v>
      </c>
    </row>
    <row r="1252" spans="1:8" x14ac:dyDescent="0.3">
      <c r="A1252">
        <v>11704</v>
      </c>
      <c r="B1252" t="s">
        <v>49</v>
      </c>
      <c r="C1252" s="1">
        <v>45323</v>
      </c>
      <c r="D1252" t="s">
        <v>8</v>
      </c>
      <c r="E1252" t="s">
        <v>16</v>
      </c>
      <c r="F1252" t="s">
        <v>379</v>
      </c>
      <c r="G1252">
        <f t="shared" si="19"/>
        <v>1251</v>
      </c>
      <c r="H1252" s="8">
        <v>100</v>
      </c>
    </row>
    <row r="1253" spans="1:8" x14ac:dyDescent="0.3">
      <c r="A1253">
        <v>11704</v>
      </c>
      <c r="B1253" t="s">
        <v>49</v>
      </c>
      <c r="C1253" s="1">
        <v>45352</v>
      </c>
      <c r="D1253" t="s">
        <v>8</v>
      </c>
      <c r="E1253" t="s">
        <v>16</v>
      </c>
      <c r="F1253" t="s">
        <v>379</v>
      </c>
      <c r="G1253">
        <f t="shared" si="19"/>
        <v>1252</v>
      </c>
      <c r="H1253" s="8">
        <v>100</v>
      </c>
    </row>
    <row r="1254" spans="1:8" x14ac:dyDescent="0.3">
      <c r="A1254">
        <v>11704</v>
      </c>
      <c r="B1254" t="s">
        <v>49</v>
      </c>
      <c r="C1254" s="1">
        <v>45383</v>
      </c>
      <c r="D1254" t="s">
        <v>8</v>
      </c>
      <c r="E1254" t="s">
        <v>16</v>
      </c>
      <c r="F1254" t="s">
        <v>379</v>
      </c>
      <c r="G1254">
        <f t="shared" si="19"/>
        <v>1253</v>
      </c>
      <c r="H1254" s="8">
        <v>100</v>
      </c>
    </row>
    <row r="1255" spans="1:8" x14ac:dyDescent="0.3">
      <c r="A1255">
        <v>11705</v>
      </c>
      <c r="B1255" t="s">
        <v>50</v>
      </c>
      <c r="C1255" s="1">
        <v>44743</v>
      </c>
      <c r="D1255" t="s">
        <v>8</v>
      </c>
      <c r="E1255" t="s">
        <v>26</v>
      </c>
      <c r="F1255" t="s">
        <v>379</v>
      </c>
      <c r="G1255">
        <f t="shared" si="19"/>
        <v>1254</v>
      </c>
      <c r="H1255" s="8">
        <v>-106088.95000000001</v>
      </c>
    </row>
    <row r="1256" spans="1:8" x14ac:dyDescent="0.3">
      <c r="A1256">
        <v>11705</v>
      </c>
      <c r="B1256" t="s">
        <v>50</v>
      </c>
      <c r="C1256" s="1">
        <v>44774</v>
      </c>
      <c r="D1256" t="s">
        <v>8</v>
      </c>
      <c r="E1256" t="s">
        <v>26</v>
      </c>
      <c r="F1256" t="s">
        <v>379</v>
      </c>
      <c r="G1256">
        <f t="shared" si="19"/>
        <v>1255</v>
      </c>
      <c r="H1256" s="8">
        <v>-106088.95000000001</v>
      </c>
    </row>
    <row r="1257" spans="1:8" x14ac:dyDescent="0.3">
      <c r="A1257">
        <v>11705</v>
      </c>
      <c r="B1257" t="s">
        <v>50</v>
      </c>
      <c r="C1257" s="1">
        <v>44805</v>
      </c>
      <c r="D1257" t="s">
        <v>8</v>
      </c>
      <c r="E1257" t="s">
        <v>26</v>
      </c>
      <c r="F1257" t="s">
        <v>379</v>
      </c>
      <c r="G1257">
        <f t="shared" si="19"/>
        <v>1256</v>
      </c>
      <c r="H1257" s="8">
        <v>-106088.95000000001</v>
      </c>
    </row>
    <row r="1258" spans="1:8" x14ac:dyDescent="0.3">
      <c r="A1258">
        <v>11705</v>
      </c>
      <c r="B1258" t="s">
        <v>50</v>
      </c>
      <c r="C1258" s="1">
        <v>44835</v>
      </c>
      <c r="D1258" t="s">
        <v>8</v>
      </c>
      <c r="E1258" t="s">
        <v>26</v>
      </c>
      <c r="F1258" t="s">
        <v>379</v>
      </c>
      <c r="G1258">
        <f t="shared" si="19"/>
        <v>1257</v>
      </c>
      <c r="H1258" s="8">
        <v>-115734.95000000001</v>
      </c>
    </row>
    <row r="1259" spans="1:8" x14ac:dyDescent="0.3">
      <c r="A1259">
        <v>11705</v>
      </c>
      <c r="B1259" t="s">
        <v>50</v>
      </c>
      <c r="C1259" s="1">
        <v>44866</v>
      </c>
      <c r="D1259" t="s">
        <v>8</v>
      </c>
      <c r="E1259" t="s">
        <v>26</v>
      </c>
      <c r="F1259" t="s">
        <v>379</v>
      </c>
      <c r="G1259">
        <f t="shared" si="19"/>
        <v>1258</v>
      </c>
      <c r="H1259" s="8">
        <v>-115734.95000000001</v>
      </c>
    </row>
    <row r="1260" spans="1:8" x14ac:dyDescent="0.3">
      <c r="A1260">
        <v>11705</v>
      </c>
      <c r="B1260" t="s">
        <v>50</v>
      </c>
      <c r="C1260" s="1">
        <v>44896</v>
      </c>
      <c r="D1260" t="s">
        <v>8</v>
      </c>
      <c r="E1260" t="s">
        <v>26</v>
      </c>
      <c r="F1260" t="s">
        <v>379</v>
      </c>
      <c r="G1260">
        <f t="shared" si="19"/>
        <v>1259</v>
      </c>
      <c r="H1260" s="8">
        <v>-115734.95000000001</v>
      </c>
    </row>
    <row r="1261" spans="1:8" x14ac:dyDescent="0.3">
      <c r="A1261">
        <v>11705</v>
      </c>
      <c r="B1261" t="s">
        <v>50</v>
      </c>
      <c r="C1261" s="1">
        <v>44927</v>
      </c>
      <c r="D1261" t="s">
        <v>8</v>
      </c>
      <c r="E1261" t="s">
        <v>26</v>
      </c>
      <c r="F1261" t="s">
        <v>379</v>
      </c>
      <c r="G1261">
        <f t="shared" si="19"/>
        <v>1260</v>
      </c>
      <c r="H1261" s="8">
        <v>-115734.95000000001</v>
      </c>
    </row>
    <row r="1262" spans="1:8" x14ac:dyDescent="0.3">
      <c r="A1262">
        <v>11705</v>
      </c>
      <c r="B1262" t="s">
        <v>50</v>
      </c>
      <c r="C1262" s="1">
        <v>44958</v>
      </c>
      <c r="D1262" t="s">
        <v>8</v>
      </c>
      <c r="E1262" t="s">
        <v>26</v>
      </c>
      <c r="F1262" t="s">
        <v>379</v>
      </c>
      <c r="G1262">
        <f t="shared" si="19"/>
        <v>1261</v>
      </c>
      <c r="H1262" s="8">
        <v>-115734.95000000001</v>
      </c>
    </row>
    <row r="1263" spans="1:8" x14ac:dyDescent="0.3">
      <c r="A1263">
        <v>11705</v>
      </c>
      <c r="B1263" t="s">
        <v>50</v>
      </c>
      <c r="C1263" s="1">
        <v>44986</v>
      </c>
      <c r="D1263" t="s">
        <v>8</v>
      </c>
      <c r="E1263" t="s">
        <v>26</v>
      </c>
      <c r="F1263" t="s">
        <v>379</v>
      </c>
      <c r="G1263">
        <f t="shared" si="19"/>
        <v>1262</v>
      </c>
      <c r="H1263" s="8">
        <v>-115734.95000000001</v>
      </c>
    </row>
    <row r="1264" spans="1:8" x14ac:dyDescent="0.3">
      <c r="A1264">
        <v>11705</v>
      </c>
      <c r="B1264" t="s">
        <v>50</v>
      </c>
      <c r="C1264" s="1">
        <v>45017</v>
      </c>
      <c r="D1264" t="s">
        <v>8</v>
      </c>
      <c r="E1264" t="s">
        <v>26</v>
      </c>
      <c r="F1264" t="s">
        <v>379</v>
      </c>
      <c r="G1264">
        <f t="shared" si="19"/>
        <v>1263</v>
      </c>
      <c r="H1264" s="8">
        <v>-115734.95000000001</v>
      </c>
    </row>
    <row r="1265" spans="1:8" x14ac:dyDescent="0.3">
      <c r="A1265">
        <v>11705</v>
      </c>
      <c r="B1265" t="s">
        <v>50</v>
      </c>
      <c r="C1265" s="1">
        <v>45047</v>
      </c>
      <c r="D1265" t="s">
        <v>8</v>
      </c>
      <c r="E1265" t="s">
        <v>26</v>
      </c>
      <c r="F1265" t="s">
        <v>379</v>
      </c>
      <c r="G1265">
        <f t="shared" si="19"/>
        <v>1264</v>
      </c>
      <c r="H1265" s="8">
        <v>-115734.95000000001</v>
      </c>
    </row>
    <row r="1266" spans="1:8" x14ac:dyDescent="0.3">
      <c r="A1266">
        <v>11705</v>
      </c>
      <c r="B1266" t="s">
        <v>50</v>
      </c>
      <c r="C1266" s="1">
        <v>45078</v>
      </c>
      <c r="D1266" t="s">
        <v>8</v>
      </c>
      <c r="E1266" t="s">
        <v>26</v>
      </c>
      <c r="F1266" t="s">
        <v>379</v>
      </c>
      <c r="G1266">
        <f t="shared" si="19"/>
        <v>1265</v>
      </c>
      <c r="H1266" s="8">
        <v>-20195.249999999993</v>
      </c>
    </row>
    <row r="1267" spans="1:8" x14ac:dyDescent="0.3">
      <c r="A1267">
        <v>11705</v>
      </c>
      <c r="B1267" t="s">
        <v>50</v>
      </c>
      <c r="C1267" s="1">
        <v>45108</v>
      </c>
      <c r="D1267" t="s">
        <v>8</v>
      </c>
      <c r="E1267" t="s">
        <v>26</v>
      </c>
      <c r="F1267" t="s">
        <v>379</v>
      </c>
      <c r="G1267">
        <f t="shared" si="19"/>
        <v>1266</v>
      </c>
      <c r="H1267" s="8">
        <v>-20195.249999999993</v>
      </c>
    </row>
    <row r="1268" spans="1:8" x14ac:dyDescent="0.3">
      <c r="A1268">
        <v>11705</v>
      </c>
      <c r="B1268" t="s">
        <v>50</v>
      </c>
      <c r="C1268" s="1">
        <v>45139</v>
      </c>
      <c r="D1268" t="s">
        <v>8</v>
      </c>
      <c r="E1268" t="s">
        <v>26</v>
      </c>
      <c r="F1268" t="s">
        <v>379</v>
      </c>
      <c r="G1268">
        <f t="shared" si="19"/>
        <v>1267</v>
      </c>
      <c r="H1268" s="8">
        <v>-18907.879999999997</v>
      </c>
    </row>
    <row r="1269" spans="1:8" x14ac:dyDescent="0.3">
      <c r="A1269">
        <v>11705</v>
      </c>
      <c r="B1269" t="s">
        <v>50</v>
      </c>
      <c r="C1269" s="1">
        <v>45170</v>
      </c>
      <c r="D1269" t="s">
        <v>8</v>
      </c>
      <c r="E1269" t="s">
        <v>26</v>
      </c>
      <c r="F1269" t="s">
        <v>379</v>
      </c>
      <c r="G1269">
        <f t="shared" si="19"/>
        <v>1268</v>
      </c>
      <c r="H1269" s="8">
        <v>-12402.41</v>
      </c>
    </row>
    <row r="1270" spans="1:8" x14ac:dyDescent="0.3">
      <c r="A1270">
        <v>11705</v>
      </c>
      <c r="B1270" t="s">
        <v>50</v>
      </c>
      <c r="C1270" s="1">
        <v>45200</v>
      </c>
      <c r="D1270" t="s">
        <v>8</v>
      </c>
      <c r="E1270" t="s">
        <v>26</v>
      </c>
      <c r="F1270" t="s">
        <v>379</v>
      </c>
      <c r="G1270">
        <f t="shared" si="19"/>
        <v>1269</v>
      </c>
      <c r="H1270" s="8">
        <v>-12402.41</v>
      </c>
    </row>
    <row r="1271" spans="1:8" x14ac:dyDescent="0.3">
      <c r="A1271">
        <v>11705</v>
      </c>
      <c r="B1271" t="s">
        <v>50</v>
      </c>
      <c r="C1271" s="1">
        <v>45231</v>
      </c>
      <c r="D1271" t="s">
        <v>8</v>
      </c>
      <c r="E1271" t="s">
        <v>26</v>
      </c>
      <c r="F1271" t="s">
        <v>379</v>
      </c>
      <c r="G1271">
        <f t="shared" si="19"/>
        <v>1270</v>
      </c>
      <c r="H1271" s="8">
        <v>-145518.75</v>
      </c>
    </row>
    <row r="1272" spans="1:8" x14ac:dyDescent="0.3">
      <c r="A1272">
        <v>11705</v>
      </c>
      <c r="B1272" t="s">
        <v>50</v>
      </c>
      <c r="C1272" s="1">
        <v>45261</v>
      </c>
      <c r="D1272" t="s">
        <v>8</v>
      </c>
      <c r="E1272" t="s">
        <v>26</v>
      </c>
      <c r="F1272" t="s">
        <v>379</v>
      </c>
      <c r="G1272">
        <f t="shared" si="19"/>
        <v>1271</v>
      </c>
      <c r="H1272" s="8">
        <v>-145518.75</v>
      </c>
    </row>
    <row r="1273" spans="1:8" x14ac:dyDescent="0.3">
      <c r="A1273">
        <v>11705</v>
      </c>
      <c r="B1273" t="s">
        <v>50</v>
      </c>
      <c r="C1273" s="1">
        <v>45292</v>
      </c>
      <c r="D1273" t="s">
        <v>8</v>
      </c>
      <c r="E1273" t="s">
        <v>26</v>
      </c>
      <c r="F1273" t="s">
        <v>379</v>
      </c>
      <c r="G1273">
        <f t="shared" si="19"/>
        <v>1272</v>
      </c>
      <c r="H1273" s="8">
        <v>-145518.75</v>
      </c>
    </row>
    <row r="1274" spans="1:8" x14ac:dyDescent="0.3">
      <c r="A1274">
        <v>11705</v>
      </c>
      <c r="B1274" t="s">
        <v>50</v>
      </c>
      <c r="C1274" s="1">
        <v>45323</v>
      </c>
      <c r="D1274" t="s">
        <v>8</v>
      </c>
      <c r="E1274" t="s">
        <v>26</v>
      </c>
      <c r="F1274" t="s">
        <v>379</v>
      </c>
      <c r="G1274">
        <f t="shared" si="19"/>
        <v>1273</v>
      </c>
      <c r="H1274" s="8">
        <v>-145518.75</v>
      </c>
    </row>
    <row r="1275" spans="1:8" x14ac:dyDescent="0.3">
      <c r="A1275">
        <v>11705</v>
      </c>
      <c r="B1275" t="s">
        <v>50</v>
      </c>
      <c r="C1275" s="1">
        <v>45352</v>
      </c>
      <c r="D1275" t="s">
        <v>8</v>
      </c>
      <c r="E1275" t="s">
        <v>26</v>
      </c>
      <c r="F1275" t="s">
        <v>379</v>
      </c>
      <c r="G1275">
        <f t="shared" si="19"/>
        <v>1274</v>
      </c>
      <c r="H1275" s="8">
        <v>-145518.75</v>
      </c>
    </row>
    <row r="1276" spans="1:8" x14ac:dyDescent="0.3">
      <c r="A1276">
        <v>11705</v>
      </c>
      <c r="B1276" t="s">
        <v>50</v>
      </c>
      <c r="C1276" s="1">
        <v>45383</v>
      </c>
      <c r="D1276" t="s">
        <v>8</v>
      </c>
      <c r="E1276" t="s">
        <v>26</v>
      </c>
      <c r="F1276" t="s">
        <v>379</v>
      </c>
      <c r="G1276">
        <f t="shared" si="19"/>
        <v>1275</v>
      </c>
      <c r="H1276" s="8">
        <v>-145518.75</v>
      </c>
    </row>
    <row r="1277" spans="1:8" x14ac:dyDescent="0.3">
      <c r="A1277">
        <v>11705</v>
      </c>
      <c r="B1277" t="s">
        <v>50</v>
      </c>
      <c r="C1277" s="1">
        <v>45413</v>
      </c>
      <c r="D1277" t="s">
        <v>8</v>
      </c>
      <c r="E1277" t="s">
        <v>26</v>
      </c>
      <c r="F1277" t="s">
        <v>379</v>
      </c>
      <c r="G1277">
        <f t="shared" si="19"/>
        <v>1276</v>
      </c>
      <c r="H1277" s="8">
        <v>-145518.75</v>
      </c>
    </row>
    <row r="1278" spans="1:8" x14ac:dyDescent="0.3">
      <c r="A1278">
        <v>11705</v>
      </c>
      <c r="B1278" t="s">
        <v>50</v>
      </c>
      <c r="C1278" s="1">
        <v>45444</v>
      </c>
      <c r="D1278" t="s">
        <v>8</v>
      </c>
      <c r="E1278" t="s">
        <v>26</v>
      </c>
      <c r="F1278" t="s">
        <v>379</v>
      </c>
      <c r="G1278">
        <f t="shared" si="19"/>
        <v>1277</v>
      </c>
      <c r="H1278" s="8">
        <v>-41034.750000000029</v>
      </c>
    </row>
    <row r="1279" spans="1:8" x14ac:dyDescent="0.3">
      <c r="A1279">
        <v>11705</v>
      </c>
      <c r="B1279" t="s">
        <v>50</v>
      </c>
      <c r="C1279" s="1">
        <v>45474</v>
      </c>
      <c r="D1279" t="s">
        <v>8</v>
      </c>
      <c r="E1279" t="s">
        <v>26</v>
      </c>
      <c r="F1279" t="s">
        <v>379</v>
      </c>
      <c r="G1279">
        <f t="shared" si="19"/>
        <v>1278</v>
      </c>
      <c r="H1279" s="8">
        <v>-45157.060000000027</v>
      </c>
    </row>
    <row r="1280" spans="1:8" x14ac:dyDescent="0.3">
      <c r="A1280">
        <v>11705</v>
      </c>
      <c r="B1280" t="s">
        <v>50</v>
      </c>
      <c r="C1280" s="1">
        <v>45505</v>
      </c>
      <c r="D1280" t="s">
        <v>8</v>
      </c>
      <c r="E1280" t="s">
        <v>26</v>
      </c>
      <c r="F1280" t="s">
        <v>379</v>
      </c>
      <c r="G1280">
        <f t="shared" si="19"/>
        <v>1279</v>
      </c>
      <c r="H1280" s="8">
        <v>-45157.060000000027</v>
      </c>
    </row>
    <row r="1281" spans="1:8" x14ac:dyDescent="0.3">
      <c r="A1281">
        <v>11705</v>
      </c>
      <c r="B1281" t="s">
        <v>50</v>
      </c>
      <c r="C1281" s="1">
        <v>45536</v>
      </c>
      <c r="D1281" t="s">
        <v>8</v>
      </c>
      <c r="E1281" t="s">
        <v>26</v>
      </c>
      <c r="F1281" t="s">
        <v>379</v>
      </c>
      <c r="G1281">
        <f t="shared" si="19"/>
        <v>1280</v>
      </c>
      <c r="H1281" s="8">
        <v>-45157.060000000027</v>
      </c>
    </row>
    <row r="1282" spans="1:8" x14ac:dyDescent="0.3">
      <c r="A1282">
        <v>11705</v>
      </c>
      <c r="B1282" t="s">
        <v>50</v>
      </c>
      <c r="C1282" s="1">
        <v>45566</v>
      </c>
      <c r="D1282" t="s">
        <v>8</v>
      </c>
      <c r="E1282" t="s">
        <v>26</v>
      </c>
      <c r="F1282" t="s">
        <v>379</v>
      </c>
      <c r="G1282">
        <f t="shared" si="19"/>
        <v>1281</v>
      </c>
      <c r="H1282" s="8">
        <v>-51842.23000000001</v>
      </c>
    </row>
    <row r="1283" spans="1:8" x14ac:dyDescent="0.3">
      <c r="A1283">
        <v>11705</v>
      </c>
      <c r="B1283" t="s">
        <v>50</v>
      </c>
      <c r="C1283" s="1">
        <v>45597</v>
      </c>
      <c r="D1283" t="s">
        <v>8</v>
      </c>
      <c r="E1283" t="s">
        <v>26</v>
      </c>
      <c r="F1283" t="s">
        <v>379</v>
      </c>
      <c r="G1283">
        <f t="shared" si="19"/>
        <v>1282</v>
      </c>
      <c r="H1283" s="8">
        <v>-51842.23000000001</v>
      </c>
    </row>
    <row r="1284" spans="1:8" x14ac:dyDescent="0.3">
      <c r="A1284">
        <v>11705</v>
      </c>
      <c r="B1284" t="s">
        <v>50</v>
      </c>
      <c r="C1284" s="1">
        <v>45627</v>
      </c>
      <c r="D1284" t="s">
        <v>8</v>
      </c>
      <c r="E1284" t="s">
        <v>26</v>
      </c>
      <c r="F1284" t="s">
        <v>379</v>
      </c>
      <c r="G1284">
        <f t="shared" ref="G1284:G1347" si="20">G1283+1</f>
        <v>1283</v>
      </c>
      <c r="H1284" s="8">
        <v>-51842.23000000001</v>
      </c>
    </row>
    <row r="1285" spans="1:8" x14ac:dyDescent="0.3">
      <c r="A1285">
        <v>11705</v>
      </c>
      <c r="B1285" t="s">
        <v>50</v>
      </c>
      <c r="C1285" s="1">
        <v>45658</v>
      </c>
      <c r="D1285" t="s">
        <v>8</v>
      </c>
      <c r="E1285" t="s">
        <v>26</v>
      </c>
      <c r="F1285" t="s">
        <v>379</v>
      </c>
      <c r="G1285">
        <f t="shared" si="20"/>
        <v>1284</v>
      </c>
      <c r="H1285" s="8">
        <v>-51842.23000000001</v>
      </c>
    </row>
    <row r="1286" spans="1:8" x14ac:dyDescent="0.3">
      <c r="A1286">
        <v>11705</v>
      </c>
      <c r="B1286" t="s">
        <v>50</v>
      </c>
      <c r="C1286" s="1">
        <v>45689</v>
      </c>
      <c r="D1286" t="s">
        <v>8</v>
      </c>
      <c r="E1286" t="s">
        <v>26</v>
      </c>
      <c r="F1286" t="s">
        <v>379</v>
      </c>
      <c r="G1286">
        <f t="shared" si="20"/>
        <v>1285</v>
      </c>
      <c r="H1286" s="8">
        <v>-38751.350000000006</v>
      </c>
    </row>
    <row r="1287" spans="1:8" x14ac:dyDescent="0.3">
      <c r="A1287">
        <v>11705</v>
      </c>
      <c r="B1287" t="s">
        <v>50</v>
      </c>
      <c r="C1287" s="1">
        <v>45717</v>
      </c>
      <c r="D1287" t="s">
        <v>8</v>
      </c>
      <c r="E1287" t="s">
        <v>26</v>
      </c>
      <c r="F1287" t="s">
        <v>379</v>
      </c>
      <c r="G1287">
        <f t="shared" si="20"/>
        <v>1286</v>
      </c>
      <c r="H1287" s="8">
        <v>-38751.350000000006</v>
      </c>
    </row>
    <row r="1288" spans="1:8" x14ac:dyDescent="0.3">
      <c r="A1288">
        <v>11705</v>
      </c>
      <c r="B1288" t="s">
        <v>50</v>
      </c>
      <c r="C1288" s="1">
        <v>45748</v>
      </c>
      <c r="D1288" t="s">
        <v>8</v>
      </c>
      <c r="E1288" t="s">
        <v>26</v>
      </c>
      <c r="F1288" t="s">
        <v>379</v>
      </c>
      <c r="G1288">
        <f t="shared" si="20"/>
        <v>1287</v>
      </c>
      <c r="H1288" s="8">
        <v>101204.63999999998</v>
      </c>
    </row>
    <row r="1289" spans="1:8" x14ac:dyDescent="0.3">
      <c r="A1289">
        <v>11705</v>
      </c>
      <c r="B1289" t="s">
        <v>50</v>
      </c>
      <c r="C1289" s="1">
        <v>45778</v>
      </c>
      <c r="D1289" t="s">
        <v>8</v>
      </c>
      <c r="E1289" t="s">
        <v>26</v>
      </c>
      <c r="F1289" t="s">
        <v>379</v>
      </c>
      <c r="G1289">
        <f t="shared" si="20"/>
        <v>1288</v>
      </c>
      <c r="H1289" s="8">
        <v>105326.94999999998</v>
      </c>
    </row>
    <row r="1290" spans="1:8" x14ac:dyDescent="0.3">
      <c r="A1290">
        <v>11705</v>
      </c>
      <c r="B1290" t="s">
        <v>50</v>
      </c>
      <c r="C1290" s="1">
        <v>45809</v>
      </c>
      <c r="D1290" t="s">
        <v>8</v>
      </c>
      <c r="E1290" t="s">
        <v>26</v>
      </c>
      <c r="F1290" t="s">
        <v>379</v>
      </c>
      <c r="G1290">
        <f t="shared" si="20"/>
        <v>1289</v>
      </c>
      <c r="H1290" s="8">
        <v>-629691.92000000004</v>
      </c>
    </row>
    <row r="1291" spans="1:8" x14ac:dyDescent="0.3">
      <c r="A1291">
        <v>11705</v>
      </c>
      <c r="B1291" t="s">
        <v>50</v>
      </c>
      <c r="C1291" s="1">
        <v>45839</v>
      </c>
      <c r="D1291" t="s">
        <v>8</v>
      </c>
      <c r="E1291" t="s">
        <v>26</v>
      </c>
      <c r="F1291" t="s">
        <v>379</v>
      </c>
      <c r="G1291">
        <f t="shared" si="20"/>
        <v>1290</v>
      </c>
      <c r="H1291" s="8">
        <v>-629691.92000000004</v>
      </c>
    </row>
    <row r="1292" spans="1:8" x14ac:dyDescent="0.3">
      <c r="A1292">
        <v>11705</v>
      </c>
      <c r="B1292" t="s">
        <v>50</v>
      </c>
      <c r="C1292" s="1">
        <v>45870</v>
      </c>
      <c r="D1292" t="s">
        <v>8</v>
      </c>
      <c r="E1292" t="s">
        <v>26</v>
      </c>
      <c r="F1292" t="s">
        <v>379</v>
      </c>
      <c r="G1292">
        <f t="shared" si="20"/>
        <v>1291</v>
      </c>
      <c r="H1292" s="8">
        <v>-629691.92000000004</v>
      </c>
    </row>
    <row r="1293" spans="1:8" x14ac:dyDescent="0.3">
      <c r="A1293">
        <v>11705</v>
      </c>
      <c r="B1293" t="s">
        <v>50</v>
      </c>
      <c r="C1293" s="1">
        <v>45901</v>
      </c>
      <c r="D1293" t="s">
        <v>8</v>
      </c>
      <c r="E1293" t="s">
        <v>26</v>
      </c>
      <c r="F1293" t="s">
        <v>379</v>
      </c>
      <c r="G1293">
        <f t="shared" si="20"/>
        <v>1292</v>
      </c>
      <c r="H1293" s="8">
        <v>-725643.48</v>
      </c>
    </row>
    <row r="1294" spans="1:8" x14ac:dyDescent="0.3">
      <c r="A1294">
        <v>11705</v>
      </c>
      <c r="B1294" t="s">
        <v>50</v>
      </c>
      <c r="C1294" s="1">
        <v>45931</v>
      </c>
      <c r="D1294" t="s">
        <v>8</v>
      </c>
      <c r="E1294" t="s">
        <v>26</v>
      </c>
      <c r="F1294" t="s">
        <v>379</v>
      </c>
      <c r="G1294">
        <f t="shared" si="20"/>
        <v>1293</v>
      </c>
      <c r="H1294" s="8">
        <v>-722074.02</v>
      </c>
    </row>
    <row r="1295" spans="1:8" x14ac:dyDescent="0.3">
      <c r="A1295">
        <v>11705</v>
      </c>
      <c r="B1295" t="s">
        <v>50</v>
      </c>
      <c r="C1295" s="1">
        <v>45962</v>
      </c>
      <c r="D1295" t="s">
        <v>8</v>
      </c>
      <c r="E1295" t="s">
        <v>26</v>
      </c>
      <c r="F1295" t="s">
        <v>379</v>
      </c>
      <c r="G1295">
        <f t="shared" si="20"/>
        <v>1294</v>
      </c>
      <c r="H1295" s="8">
        <v>-722074.02</v>
      </c>
    </row>
    <row r="1296" spans="1:8" x14ac:dyDescent="0.3">
      <c r="A1296">
        <v>11705</v>
      </c>
      <c r="B1296" t="s">
        <v>50</v>
      </c>
      <c r="C1296" s="1">
        <v>45992</v>
      </c>
      <c r="D1296" t="s">
        <v>8</v>
      </c>
      <c r="E1296" t="s">
        <v>26</v>
      </c>
      <c r="F1296" t="s">
        <v>379</v>
      </c>
      <c r="G1296">
        <f t="shared" si="20"/>
        <v>1295</v>
      </c>
      <c r="H1296" s="8">
        <v>-721692.36</v>
      </c>
    </row>
    <row r="1297" spans="1:8" x14ac:dyDescent="0.3">
      <c r="A1297">
        <v>11705</v>
      </c>
      <c r="B1297" t="s">
        <v>50</v>
      </c>
      <c r="C1297" s="1">
        <v>46023</v>
      </c>
      <c r="D1297" t="s">
        <v>8</v>
      </c>
      <c r="E1297" t="s">
        <v>26</v>
      </c>
      <c r="F1297" t="s">
        <v>379</v>
      </c>
      <c r="G1297">
        <f t="shared" si="20"/>
        <v>1296</v>
      </c>
      <c r="H1297" s="8">
        <v>-721692.36</v>
      </c>
    </row>
    <row r="1298" spans="1:8" x14ac:dyDescent="0.3">
      <c r="A1298">
        <v>11705</v>
      </c>
      <c r="B1298" t="s">
        <v>50</v>
      </c>
      <c r="C1298" s="1">
        <v>46054</v>
      </c>
      <c r="D1298" t="s">
        <v>8</v>
      </c>
      <c r="E1298" t="s">
        <v>26</v>
      </c>
      <c r="F1298" t="s">
        <v>379</v>
      </c>
      <c r="G1298">
        <f t="shared" si="20"/>
        <v>1297</v>
      </c>
      <c r="H1298" s="8">
        <v>-721692.36</v>
      </c>
    </row>
    <row r="1299" spans="1:8" x14ac:dyDescent="0.3">
      <c r="A1299">
        <v>11705</v>
      </c>
      <c r="B1299" t="s">
        <v>50</v>
      </c>
      <c r="C1299" s="1">
        <v>46082</v>
      </c>
      <c r="D1299" t="s">
        <v>8</v>
      </c>
      <c r="E1299" t="s">
        <v>26</v>
      </c>
      <c r="F1299" t="s">
        <v>379</v>
      </c>
      <c r="G1299">
        <f t="shared" si="20"/>
        <v>1298</v>
      </c>
      <c r="H1299" s="8">
        <v>-721692.36</v>
      </c>
    </row>
    <row r="1300" spans="1:8" x14ac:dyDescent="0.3">
      <c r="A1300">
        <v>11705</v>
      </c>
      <c r="B1300" t="s">
        <v>50</v>
      </c>
      <c r="C1300" s="1">
        <v>46113</v>
      </c>
      <c r="D1300" t="s">
        <v>8</v>
      </c>
      <c r="E1300" t="s">
        <v>26</v>
      </c>
      <c r="F1300" t="s">
        <v>379</v>
      </c>
      <c r="G1300">
        <f t="shared" si="20"/>
        <v>1299</v>
      </c>
      <c r="H1300" s="8">
        <v>-721692.36</v>
      </c>
    </row>
    <row r="1301" spans="1:8" x14ac:dyDescent="0.3">
      <c r="A1301">
        <v>11705</v>
      </c>
      <c r="B1301" t="s">
        <v>50</v>
      </c>
      <c r="C1301" s="1">
        <v>46143</v>
      </c>
      <c r="D1301" t="s">
        <v>8</v>
      </c>
      <c r="E1301" t="s">
        <v>26</v>
      </c>
      <c r="F1301" t="s">
        <v>379</v>
      </c>
      <c r="G1301">
        <f t="shared" si="20"/>
        <v>1300</v>
      </c>
      <c r="H1301" s="8">
        <v>-721692.36</v>
      </c>
    </row>
    <row r="1302" spans="1:8" x14ac:dyDescent="0.3">
      <c r="A1302">
        <v>11705</v>
      </c>
      <c r="B1302" t="s">
        <v>50</v>
      </c>
      <c r="C1302" s="1">
        <v>46174</v>
      </c>
      <c r="D1302" t="s">
        <v>8</v>
      </c>
      <c r="E1302" t="s">
        <v>26</v>
      </c>
      <c r="F1302" t="s">
        <v>379</v>
      </c>
      <c r="G1302">
        <f t="shared" si="20"/>
        <v>1301</v>
      </c>
      <c r="H1302" s="8">
        <v>-721692.36</v>
      </c>
    </row>
    <row r="1303" spans="1:8" x14ac:dyDescent="0.3">
      <c r="A1303">
        <v>11710</v>
      </c>
      <c r="B1303" t="s">
        <v>51</v>
      </c>
      <c r="C1303" s="1">
        <v>44743</v>
      </c>
      <c r="D1303" t="s">
        <v>8</v>
      </c>
      <c r="E1303" t="s">
        <v>16</v>
      </c>
      <c r="F1303" t="s">
        <v>379</v>
      </c>
      <c r="G1303">
        <f t="shared" si="20"/>
        <v>1302</v>
      </c>
      <c r="H1303" s="8">
        <v>1219.6199999999963</v>
      </c>
    </row>
    <row r="1304" spans="1:8" x14ac:dyDescent="0.3">
      <c r="A1304">
        <v>11710</v>
      </c>
      <c r="B1304" t="s">
        <v>51</v>
      </c>
      <c r="C1304" s="1">
        <v>44774</v>
      </c>
      <c r="D1304" t="s">
        <v>8</v>
      </c>
      <c r="E1304" t="s">
        <v>16</v>
      </c>
      <c r="F1304" t="s">
        <v>379</v>
      </c>
      <c r="G1304">
        <f t="shared" si="20"/>
        <v>1303</v>
      </c>
      <c r="H1304" s="8">
        <v>-2.0000000003165042E-2</v>
      </c>
    </row>
    <row r="1305" spans="1:8" x14ac:dyDescent="0.3">
      <c r="A1305">
        <v>11710</v>
      </c>
      <c r="B1305" t="s">
        <v>51</v>
      </c>
      <c r="C1305" s="1">
        <v>44805</v>
      </c>
      <c r="D1305" t="s">
        <v>8</v>
      </c>
      <c r="E1305" t="s">
        <v>16</v>
      </c>
      <c r="F1305" t="s">
        <v>379</v>
      </c>
      <c r="G1305">
        <f t="shared" si="20"/>
        <v>1304</v>
      </c>
      <c r="H1305" s="8">
        <v>15212.599999999997</v>
      </c>
    </row>
    <row r="1306" spans="1:8" x14ac:dyDescent="0.3">
      <c r="A1306">
        <v>11710</v>
      </c>
      <c r="B1306" t="s">
        <v>51</v>
      </c>
      <c r="C1306" s="1">
        <v>44835</v>
      </c>
      <c r="D1306" t="s">
        <v>8</v>
      </c>
      <c r="E1306" t="s">
        <v>16</v>
      </c>
      <c r="F1306" t="s">
        <v>379</v>
      </c>
      <c r="G1306">
        <f t="shared" si="20"/>
        <v>1305</v>
      </c>
      <c r="H1306" s="8">
        <v>13829.639999999998</v>
      </c>
    </row>
    <row r="1307" spans="1:8" x14ac:dyDescent="0.3">
      <c r="A1307">
        <v>11710</v>
      </c>
      <c r="B1307" t="s">
        <v>51</v>
      </c>
      <c r="C1307" s="1">
        <v>44866</v>
      </c>
      <c r="D1307" t="s">
        <v>8</v>
      </c>
      <c r="E1307" t="s">
        <v>16</v>
      </c>
      <c r="F1307" t="s">
        <v>379</v>
      </c>
      <c r="G1307">
        <f t="shared" si="20"/>
        <v>1306</v>
      </c>
      <c r="H1307" s="8">
        <v>12446.68</v>
      </c>
    </row>
    <row r="1308" spans="1:8" x14ac:dyDescent="0.3">
      <c r="A1308">
        <v>11710</v>
      </c>
      <c r="B1308" t="s">
        <v>51</v>
      </c>
      <c r="C1308" s="1">
        <v>44896</v>
      </c>
      <c r="D1308" t="s">
        <v>8</v>
      </c>
      <c r="E1308" t="s">
        <v>16</v>
      </c>
      <c r="F1308" t="s">
        <v>379</v>
      </c>
      <c r="G1308">
        <f t="shared" si="20"/>
        <v>1307</v>
      </c>
      <c r="H1308" s="8">
        <v>11063.720000000001</v>
      </c>
    </row>
    <row r="1309" spans="1:8" x14ac:dyDescent="0.3">
      <c r="A1309">
        <v>11710</v>
      </c>
      <c r="B1309" t="s">
        <v>51</v>
      </c>
      <c r="C1309" s="1">
        <v>44927</v>
      </c>
      <c r="D1309" t="s">
        <v>8</v>
      </c>
      <c r="E1309" t="s">
        <v>16</v>
      </c>
      <c r="F1309" t="s">
        <v>379</v>
      </c>
      <c r="G1309">
        <f t="shared" si="20"/>
        <v>1308</v>
      </c>
      <c r="H1309" s="8">
        <v>9680.760000000002</v>
      </c>
    </row>
    <row r="1310" spans="1:8" x14ac:dyDescent="0.3">
      <c r="A1310">
        <v>11710</v>
      </c>
      <c r="B1310" t="s">
        <v>51</v>
      </c>
      <c r="C1310" s="1">
        <v>44958</v>
      </c>
      <c r="D1310" t="s">
        <v>8</v>
      </c>
      <c r="E1310" t="s">
        <v>16</v>
      </c>
      <c r="F1310" t="s">
        <v>379</v>
      </c>
      <c r="G1310">
        <f t="shared" si="20"/>
        <v>1309</v>
      </c>
      <c r="H1310" s="8">
        <v>7103.800000000002</v>
      </c>
    </row>
    <row r="1311" spans="1:8" x14ac:dyDescent="0.3">
      <c r="A1311">
        <v>11710</v>
      </c>
      <c r="B1311" t="s">
        <v>51</v>
      </c>
      <c r="C1311" s="1">
        <v>44986</v>
      </c>
      <c r="D1311" t="s">
        <v>8</v>
      </c>
      <c r="E1311" t="s">
        <v>16</v>
      </c>
      <c r="F1311" t="s">
        <v>379</v>
      </c>
      <c r="G1311">
        <f t="shared" si="20"/>
        <v>1310</v>
      </c>
      <c r="H1311" s="8">
        <v>5919.8300000000008</v>
      </c>
    </row>
    <row r="1312" spans="1:8" x14ac:dyDescent="0.3">
      <c r="A1312">
        <v>11710</v>
      </c>
      <c r="B1312" t="s">
        <v>51</v>
      </c>
      <c r="C1312" s="1">
        <v>45017</v>
      </c>
      <c r="D1312" t="s">
        <v>8</v>
      </c>
      <c r="E1312" t="s">
        <v>16</v>
      </c>
      <c r="F1312" t="s">
        <v>379</v>
      </c>
      <c r="G1312">
        <f t="shared" si="20"/>
        <v>1311</v>
      </c>
      <c r="H1312" s="8">
        <v>4735.8599999999997</v>
      </c>
    </row>
    <row r="1313" spans="1:8" x14ac:dyDescent="0.3">
      <c r="A1313">
        <v>11710</v>
      </c>
      <c r="B1313" t="s">
        <v>51</v>
      </c>
      <c r="C1313" s="1">
        <v>45047</v>
      </c>
      <c r="D1313" t="s">
        <v>8</v>
      </c>
      <c r="E1313" t="s">
        <v>16</v>
      </c>
      <c r="F1313" t="s">
        <v>379</v>
      </c>
      <c r="G1313">
        <f t="shared" si="20"/>
        <v>1312</v>
      </c>
      <c r="H1313" s="8">
        <v>3266.8899999999985</v>
      </c>
    </row>
    <row r="1314" spans="1:8" x14ac:dyDescent="0.3">
      <c r="A1314">
        <v>11710</v>
      </c>
      <c r="B1314" t="s">
        <v>51</v>
      </c>
      <c r="C1314" s="1">
        <v>45078</v>
      </c>
      <c r="D1314" t="s">
        <v>8</v>
      </c>
      <c r="E1314" t="s">
        <v>16</v>
      </c>
      <c r="F1314" t="s">
        <v>379</v>
      </c>
      <c r="G1314">
        <f t="shared" si="20"/>
        <v>1313</v>
      </c>
      <c r="H1314" s="8">
        <v>2177.9100000000026</v>
      </c>
    </row>
    <row r="1315" spans="1:8" x14ac:dyDescent="0.3">
      <c r="A1315">
        <v>11710</v>
      </c>
      <c r="B1315" t="s">
        <v>51</v>
      </c>
      <c r="C1315" s="1">
        <v>45108</v>
      </c>
      <c r="D1315" t="s">
        <v>8</v>
      </c>
      <c r="E1315" t="s">
        <v>16</v>
      </c>
      <c r="F1315" t="s">
        <v>379</v>
      </c>
      <c r="G1315">
        <f t="shared" si="20"/>
        <v>1314</v>
      </c>
      <c r="H1315" s="8">
        <v>1088.9299999999994</v>
      </c>
    </row>
    <row r="1316" spans="1:8" x14ac:dyDescent="0.3">
      <c r="A1316">
        <v>11710</v>
      </c>
      <c r="B1316" t="s">
        <v>51</v>
      </c>
      <c r="C1316" s="1">
        <v>45139</v>
      </c>
      <c r="D1316" t="s">
        <v>8</v>
      </c>
      <c r="E1316" t="s">
        <v>16</v>
      </c>
      <c r="F1316" t="s">
        <v>379</v>
      </c>
      <c r="G1316">
        <f t="shared" si="20"/>
        <v>1315</v>
      </c>
      <c r="H1316" s="8">
        <v>-1.9999999997708073E-2</v>
      </c>
    </row>
    <row r="1317" spans="1:8" x14ac:dyDescent="0.3">
      <c r="A1317">
        <v>11710</v>
      </c>
      <c r="B1317" t="s">
        <v>51</v>
      </c>
      <c r="C1317" s="1">
        <v>45170</v>
      </c>
      <c r="D1317" t="s">
        <v>8</v>
      </c>
      <c r="E1317" t="s">
        <v>16</v>
      </c>
      <c r="F1317" t="s">
        <v>379</v>
      </c>
      <c r="G1317">
        <f t="shared" si="20"/>
        <v>1316</v>
      </c>
      <c r="H1317" s="8">
        <v>21564.399999999994</v>
      </c>
    </row>
    <row r="1318" spans="1:8" x14ac:dyDescent="0.3">
      <c r="A1318">
        <v>11710</v>
      </c>
      <c r="B1318" t="s">
        <v>51</v>
      </c>
      <c r="C1318" s="1">
        <v>45200</v>
      </c>
      <c r="D1318" t="s">
        <v>8</v>
      </c>
      <c r="E1318" t="s">
        <v>16</v>
      </c>
      <c r="F1318" t="s">
        <v>379</v>
      </c>
      <c r="G1318">
        <f t="shared" si="20"/>
        <v>1317</v>
      </c>
      <c r="H1318" s="8">
        <v>19603.979999999996</v>
      </c>
    </row>
    <row r="1319" spans="1:8" x14ac:dyDescent="0.3">
      <c r="A1319">
        <v>11710</v>
      </c>
      <c r="B1319" t="s">
        <v>51</v>
      </c>
      <c r="C1319" s="1">
        <v>45231</v>
      </c>
      <c r="D1319" t="s">
        <v>8</v>
      </c>
      <c r="E1319" t="s">
        <v>16</v>
      </c>
      <c r="F1319" t="s">
        <v>379</v>
      </c>
      <c r="G1319">
        <f t="shared" si="20"/>
        <v>1318</v>
      </c>
      <c r="H1319" s="8">
        <v>15785.809999999992</v>
      </c>
    </row>
    <row r="1320" spans="1:8" x14ac:dyDescent="0.3">
      <c r="A1320">
        <v>11710</v>
      </c>
      <c r="B1320" t="s">
        <v>51</v>
      </c>
      <c r="C1320" s="1">
        <v>45261</v>
      </c>
      <c r="D1320" t="s">
        <v>8</v>
      </c>
      <c r="E1320" t="s">
        <v>16</v>
      </c>
      <c r="F1320" t="s">
        <v>379</v>
      </c>
      <c r="G1320">
        <f t="shared" si="20"/>
        <v>1319</v>
      </c>
      <c r="H1320" s="8">
        <v>14031.809999999992</v>
      </c>
    </row>
    <row r="1321" spans="1:8" x14ac:dyDescent="0.3">
      <c r="A1321">
        <v>11710</v>
      </c>
      <c r="B1321" t="s">
        <v>51</v>
      </c>
      <c r="C1321" s="1">
        <v>45292</v>
      </c>
      <c r="D1321" t="s">
        <v>8</v>
      </c>
      <c r="E1321" t="s">
        <v>16</v>
      </c>
      <c r="F1321" t="s">
        <v>379</v>
      </c>
      <c r="G1321">
        <f t="shared" si="20"/>
        <v>1320</v>
      </c>
      <c r="H1321" s="8">
        <v>12277.809999999992</v>
      </c>
    </row>
    <row r="1322" spans="1:8" x14ac:dyDescent="0.3">
      <c r="A1322">
        <v>11710</v>
      </c>
      <c r="B1322" t="s">
        <v>51</v>
      </c>
      <c r="C1322" s="1">
        <v>45323</v>
      </c>
      <c r="D1322" t="s">
        <v>8</v>
      </c>
      <c r="E1322" t="s">
        <v>16</v>
      </c>
      <c r="F1322" t="s">
        <v>379</v>
      </c>
      <c r="G1322">
        <f t="shared" si="20"/>
        <v>1321</v>
      </c>
      <c r="H1322" s="8">
        <v>10523.809999999992</v>
      </c>
    </row>
    <row r="1323" spans="1:8" x14ac:dyDescent="0.3">
      <c r="A1323">
        <v>11710</v>
      </c>
      <c r="B1323" t="s">
        <v>51</v>
      </c>
      <c r="C1323" s="1">
        <v>45352</v>
      </c>
      <c r="D1323" t="s">
        <v>8</v>
      </c>
      <c r="E1323" t="s">
        <v>16</v>
      </c>
      <c r="F1323" t="s">
        <v>379</v>
      </c>
      <c r="G1323">
        <f t="shared" si="20"/>
        <v>1322</v>
      </c>
      <c r="H1323" s="8">
        <v>7847.7199999999957</v>
      </c>
    </row>
    <row r="1324" spans="1:8" x14ac:dyDescent="0.3">
      <c r="A1324">
        <v>11710</v>
      </c>
      <c r="B1324" t="s">
        <v>51</v>
      </c>
      <c r="C1324" s="1">
        <v>45383</v>
      </c>
      <c r="D1324" t="s">
        <v>8</v>
      </c>
      <c r="E1324" t="s">
        <v>16</v>
      </c>
      <c r="F1324" t="s">
        <v>379</v>
      </c>
      <c r="G1324">
        <f t="shared" si="20"/>
        <v>1323</v>
      </c>
      <c r="H1324" s="8">
        <v>6278.139999999994</v>
      </c>
    </row>
    <row r="1325" spans="1:8" x14ac:dyDescent="0.3">
      <c r="A1325">
        <v>11710</v>
      </c>
      <c r="B1325" t="s">
        <v>51</v>
      </c>
      <c r="C1325" s="1">
        <v>45413</v>
      </c>
      <c r="D1325" t="s">
        <v>8</v>
      </c>
      <c r="E1325" t="s">
        <v>16</v>
      </c>
      <c r="F1325" t="s">
        <v>379</v>
      </c>
      <c r="G1325">
        <f t="shared" si="20"/>
        <v>1324</v>
      </c>
      <c r="H1325" s="8">
        <v>4482.2799999999934</v>
      </c>
    </row>
    <row r="1326" spans="1:8" x14ac:dyDescent="0.3">
      <c r="A1326">
        <v>11710</v>
      </c>
      <c r="B1326" t="s">
        <v>51</v>
      </c>
      <c r="C1326" s="1">
        <v>45444</v>
      </c>
      <c r="D1326" t="s">
        <v>8</v>
      </c>
      <c r="E1326" t="s">
        <v>16</v>
      </c>
      <c r="F1326" t="s">
        <v>379</v>
      </c>
      <c r="G1326">
        <f t="shared" si="20"/>
        <v>1325</v>
      </c>
      <c r="H1326" s="8">
        <v>2988.1299999999919</v>
      </c>
    </row>
    <row r="1327" spans="1:8" x14ac:dyDescent="0.3">
      <c r="A1327">
        <v>11710</v>
      </c>
      <c r="B1327" t="s">
        <v>51</v>
      </c>
      <c r="C1327" s="1">
        <v>45474</v>
      </c>
      <c r="D1327" t="s">
        <v>8</v>
      </c>
      <c r="E1327" t="s">
        <v>16</v>
      </c>
      <c r="F1327" t="s">
        <v>379</v>
      </c>
      <c r="G1327">
        <f t="shared" si="20"/>
        <v>1326</v>
      </c>
      <c r="H1327" s="8">
        <v>1493.9799999999905</v>
      </c>
    </row>
    <row r="1328" spans="1:8" x14ac:dyDescent="0.3">
      <c r="A1328">
        <v>11710</v>
      </c>
      <c r="B1328" t="s">
        <v>51</v>
      </c>
      <c r="C1328" s="1">
        <v>45505</v>
      </c>
      <c r="D1328" t="s">
        <v>8</v>
      </c>
      <c r="E1328" t="s">
        <v>16</v>
      </c>
      <c r="F1328" t="s">
        <v>379</v>
      </c>
      <c r="G1328">
        <f t="shared" si="20"/>
        <v>1327</v>
      </c>
      <c r="H1328" s="8">
        <v>-1.2732925824820995E-11</v>
      </c>
    </row>
    <row r="1329" spans="1:8" x14ac:dyDescent="0.3">
      <c r="A1329">
        <v>11710</v>
      </c>
      <c r="B1329" t="s">
        <v>51</v>
      </c>
      <c r="C1329" s="1">
        <v>45536</v>
      </c>
      <c r="D1329" t="s">
        <v>8</v>
      </c>
      <c r="E1329" t="s">
        <v>16</v>
      </c>
      <c r="F1329" t="s">
        <v>379</v>
      </c>
      <c r="G1329">
        <f t="shared" si="20"/>
        <v>1328</v>
      </c>
      <c r="H1329" s="8">
        <v>-1.2732925824820995E-11</v>
      </c>
    </row>
    <row r="1330" spans="1:8" x14ac:dyDescent="0.3">
      <c r="A1330">
        <v>11710</v>
      </c>
      <c r="B1330" t="s">
        <v>51</v>
      </c>
      <c r="C1330" s="1">
        <v>45566</v>
      </c>
      <c r="D1330" t="s">
        <v>8</v>
      </c>
      <c r="E1330" t="s">
        <v>16</v>
      </c>
      <c r="F1330" t="s">
        <v>379</v>
      </c>
      <c r="G1330">
        <f t="shared" si="20"/>
        <v>1329</v>
      </c>
      <c r="H1330" s="8">
        <v>-1.2732925824820995E-11</v>
      </c>
    </row>
    <row r="1331" spans="1:8" x14ac:dyDescent="0.3">
      <c r="A1331">
        <v>11710</v>
      </c>
      <c r="B1331" t="s">
        <v>51</v>
      </c>
      <c r="C1331" s="1">
        <v>45597</v>
      </c>
      <c r="D1331" t="s">
        <v>8</v>
      </c>
      <c r="E1331" t="s">
        <v>16</v>
      </c>
      <c r="F1331" t="s">
        <v>379</v>
      </c>
      <c r="G1331">
        <f t="shared" si="20"/>
        <v>1330</v>
      </c>
      <c r="H1331" s="8">
        <v>-1.2732925824820995E-11</v>
      </c>
    </row>
    <row r="1332" spans="1:8" x14ac:dyDescent="0.3">
      <c r="A1332">
        <v>11710</v>
      </c>
      <c r="B1332" t="s">
        <v>51</v>
      </c>
      <c r="C1332" s="1">
        <v>45627</v>
      </c>
      <c r="D1332" t="s">
        <v>8</v>
      </c>
      <c r="E1332" t="s">
        <v>16</v>
      </c>
      <c r="F1332" t="s">
        <v>379</v>
      </c>
      <c r="G1332">
        <f t="shared" si="20"/>
        <v>1331</v>
      </c>
      <c r="H1332" s="8">
        <v>-1.2732925824820995E-11</v>
      </c>
    </row>
    <row r="1333" spans="1:8" x14ac:dyDescent="0.3">
      <c r="A1333">
        <v>11710</v>
      </c>
      <c r="B1333" t="s">
        <v>51</v>
      </c>
      <c r="C1333" s="1">
        <v>45658</v>
      </c>
      <c r="D1333" t="s">
        <v>8</v>
      </c>
      <c r="E1333" t="s">
        <v>16</v>
      </c>
      <c r="F1333" t="s">
        <v>379</v>
      </c>
      <c r="G1333">
        <f t="shared" si="20"/>
        <v>1332</v>
      </c>
      <c r="H1333" s="8">
        <v>-1.2732925824820995E-11</v>
      </c>
    </row>
    <row r="1334" spans="1:8" x14ac:dyDescent="0.3">
      <c r="A1334">
        <v>11710</v>
      </c>
      <c r="B1334" t="s">
        <v>51</v>
      </c>
      <c r="C1334" s="1">
        <v>45689</v>
      </c>
      <c r="D1334" t="s">
        <v>8</v>
      </c>
      <c r="E1334" t="s">
        <v>16</v>
      </c>
      <c r="F1334" t="s">
        <v>379</v>
      </c>
      <c r="G1334">
        <f t="shared" si="20"/>
        <v>1333</v>
      </c>
      <c r="H1334" s="8">
        <v>-1.2732925824820995E-11</v>
      </c>
    </row>
    <row r="1335" spans="1:8" x14ac:dyDescent="0.3">
      <c r="A1335">
        <v>11710</v>
      </c>
      <c r="B1335" t="s">
        <v>51</v>
      </c>
      <c r="C1335" s="1">
        <v>45717</v>
      </c>
      <c r="D1335" t="s">
        <v>8</v>
      </c>
      <c r="E1335" t="s">
        <v>16</v>
      </c>
      <c r="F1335" t="s">
        <v>379</v>
      </c>
      <c r="G1335">
        <f t="shared" si="20"/>
        <v>1334</v>
      </c>
      <c r="H1335" s="8">
        <v>-1.2732925824820995E-11</v>
      </c>
    </row>
    <row r="1336" spans="1:8" x14ac:dyDescent="0.3">
      <c r="A1336">
        <v>11710</v>
      </c>
      <c r="B1336" t="s">
        <v>51</v>
      </c>
      <c r="C1336" s="1">
        <v>45748</v>
      </c>
      <c r="D1336" t="s">
        <v>8</v>
      </c>
      <c r="E1336" t="s">
        <v>16</v>
      </c>
      <c r="F1336" t="s">
        <v>379</v>
      </c>
      <c r="G1336">
        <f t="shared" si="20"/>
        <v>1335</v>
      </c>
      <c r="H1336" s="8">
        <v>-1.2732925824820995E-11</v>
      </c>
    </row>
    <row r="1337" spans="1:8" x14ac:dyDescent="0.3">
      <c r="A1337">
        <v>11710</v>
      </c>
      <c r="B1337" t="s">
        <v>51</v>
      </c>
      <c r="C1337" s="1">
        <v>45778</v>
      </c>
      <c r="D1337" t="s">
        <v>8</v>
      </c>
      <c r="E1337" t="s">
        <v>16</v>
      </c>
      <c r="F1337" t="s">
        <v>379</v>
      </c>
      <c r="G1337">
        <f t="shared" si="20"/>
        <v>1336</v>
      </c>
      <c r="H1337" s="8">
        <v>-1.2732925824820995E-11</v>
      </c>
    </row>
    <row r="1338" spans="1:8" x14ac:dyDescent="0.3">
      <c r="A1338">
        <v>11710</v>
      </c>
      <c r="B1338" t="s">
        <v>51</v>
      </c>
      <c r="C1338" s="1">
        <v>45809</v>
      </c>
      <c r="D1338" t="s">
        <v>8</v>
      </c>
      <c r="E1338" t="s">
        <v>16</v>
      </c>
      <c r="F1338" t="s">
        <v>379</v>
      </c>
      <c r="G1338">
        <f t="shared" si="20"/>
        <v>1337</v>
      </c>
      <c r="H1338" s="8">
        <v>-1.2732925824820995E-11</v>
      </c>
    </row>
    <row r="1339" spans="1:8" x14ac:dyDescent="0.3">
      <c r="A1339">
        <v>11710</v>
      </c>
      <c r="B1339" t="s">
        <v>51</v>
      </c>
      <c r="C1339" s="1">
        <v>45839</v>
      </c>
      <c r="D1339" t="s">
        <v>8</v>
      </c>
      <c r="E1339" t="s">
        <v>16</v>
      </c>
      <c r="F1339" t="s">
        <v>379</v>
      </c>
      <c r="G1339">
        <f t="shared" si="20"/>
        <v>1338</v>
      </c>
      <c r="H1339" s="8">
        <v>-1.2732925824820995E-11</v>
      </c>
    </row>
    <row r="1340" spans="1:8" x14ac:dyDescent="0.3">
      <c r="A1340">
        <v>11710</v>
      </c>
      <c r="B1340" t="s">
        <v>51</v>
      </c>
      <c r="C1340" s="1">
        <v>45870</v>
      </c>
      <c r="D1340" t="s">
        <v>8</v>
      </c>
      <c r="E1340" t="s">
        <v>16</v>
      </c>
      <c r="F1340" t="s">
        <v>379</v>
      </c>
      <c r="G1340">
        <f t="shared" si="20"/>
        <v>1339</v>
      </c>
      <c r="H1340" s="8">
        <v>-1.2732925824820995E-11</v>
      </c>
    </row>
    <row r="1341" spans="1:8" x14ac:dyDescent="0.3">
      <c r="A1341">
        <v>11710</v>
      </c>
      <c r="B1341" t="s">
        <v>51</v>
      </c>
      <c r="C1341" s="1">
        <v>45901</v>
      </c>
      <c r="D1341" t="s">
        <v>8</v>
      </c>
      <c r="E1341" t="s">
        <v>16</v>
      </c>
      <c r="F1341" t="s">
        <v>379</v>
      </c>
      <c r="G1341">
        <f t="shared" si="20"/>
        <v>1340</v>
      </c>
      <c r="H1341" s="8">
        <v>-1.2732925824820995E-11</v>
      </c>
    </row>
    <row r="1342" spans="1:8" x14ac:dyDescent="0.3">
      <c r="A1342">
        <v>11710</v>
      </c>
      <c r="B1342" t="s">
        <v>51</v>
      </c>
      <c r="C1342" s="1">
        <v>45931</v>
      </c>
      <c r="D1342" t="s">
        <v>8</v>
      </c>
      <c r="E1342" t="s">
        <v>16</v>
      </c>
      <c r="F1342" t="s">
        <v>379</v>
      </c>
      <c r="G1342">
        <f t="shared" si="20"/>
        <v>1341</v>
      </c>
      <c r="H1342" s="8">
        <v>-1.2732925824820995E-11</v>
      </c>
    </row>
    <row r="1343" spans="1:8" x14ac:dyDescent="0.3">
      <c r="A1343">
        <v>11710</v>
      </c>
      <c r="B1343" t="s">
        <v>51</v>
      </c>
      <c r="C1343" s="1">
        <v>45962</v>
      </c>
      <c r="D1343" t="s">
        <v>8</v>
      </c>
      <c r="E1343" t="s">
        <v>16</v>
      </c>
      <c r="F1343" t="s">
        <v>379</v>
      </c>
      <c r="G1343">
        <f t="shared" si="20"/>
        <v>1342</v>
      </c>
      <c r="H1343" s="8">
        <v>-1.2732925824820995E-11</v>
      </c>
    </row>
    <row r="1344" spans="1:8" x14ac:dyDescent="0.3">
      <c r="A1344">
        <v>11710</v>
      </c>
      <c r="B1344" t="s">
        <v>51</v>
      </c>
      <c r="C1344" s="1">
        <v>45992</v>
      </c>
      <c r="D1344" t="s">
        <v>8</v>
      </c>
      <c r="E1344" t="s">
        <v>16</v>
      </c>
      <c r="F1344" t="s">
        <v>379</v>
      </c>
      <c r="G1344">
        <f t="shared" si="20"/>
        <v>1343</v>
      </c>
      <c r="H1344" s="8">
        <v>-1.2732925824820995E-11</v>
      </c>
    </row>
    <row r="1345" spans="1:8" x14ac:dyDescent="0.3">
      <c r="A1345">
        <v>11710</v>
      </c>
      <c r="B1345" t="s">
        <v>51</v>
      </c>
      <c r="C1345" s="1">
        <v>46023</v>
      </c>
      <c r="D1345" t="s">
        <v>8</v>
      </c>
      <c r="E1345" t="s">
        <v>16</v>
      </c>
      <c r="F1345" t="s">
        <v>379</v>
      </c>
      <c r="G1345">
        <f t="shared" si="20"/>
        <v>1344</v>
      </c>
      <c r="H1345" s="8">
        <v>-1.2732925824820995E-11</v>
      </c>
    </row>
    <row r="1346" spans="1:8" x14ac:dyDescent="0.3">
      <c r="A1346">
        <v>11710</v>
      </c>
      <c r="B1346" t="s">
        <v>51</v>
      </c>
      <c r="C1346" s="1">
        <v>46054</v>
      </c>
      <c r="D1346" t="s">
        <v>8</v>
      </c>
      <c r="E1346" t="s">
        <v>16</v>
      </c>
      <c r="F1346" t="s">
        <v>379</v>
      </c>
      <c r="G1346">
        <f t="shared" si="20"/>
        <v>1345</v>
      </c>
      <c r="H1346" s="8">
        <v>-1.2732925824820995E-11</v>
      </c>
    </row>
    <row r="1347" spans="1:8" x14ac:dyDescent="0.3">
      <c r="A1347">
        <v>11710</v>
      </c>
      <c r="B1347" t="s">
        <v>51</v>
      </c>
      <c r="C1347" s="1">
        <v>46082</v>
      </c>
      <c r="D1347" t="s">
        <v>8</v>
      </c>
      <c r="E1347" t="s">
        <v>16</v>
      </c>
      <c r="F1347" t="s">
        <v>379</v>
      </c>
      <c r="G1347">
        <f t="shared" si="20"/>
        <v>1346</v>
      </c>
      <c r="H1347" s="8">
        <v>-1.2732925824820995E-11</v>
      </c>
    </row>
    <row r="1348" spans="1:8" x14ac:dyDescent="0.3">
      <c r="A1348">
        <v>11710</v>
      </c>
      <c r="B1348" t="s">
        <v>51</v>
      </c>
      <c r="C1348" s="1">
        <v>46113</v>
      </c>
      <c r="D1348" t="s">
        <v>8</v>
      </c>
      <c r="E1348" t="s">
        <v>16</v>
      </c>
      <c r="F1348" t="s">
        <v>379</v>
      </c>
      <c r="G1348">
        <f t="shared" ref="G1348:G1411" si="21">G1347+1</f>
        <v>1347</v>
      </c>
      <c r="H1348" s="8">
        <v>-1.2732925824820995E-11</v>
      </c>
    </row>
    <row r="1349" spans="1:8" x14ac:dyDescent="0.3">
      <c r="A1349">
        <v>11710</v>
      </c>
      <c r="B1349" t="s">
        <v>51</v>
      </c>
      <c r="C1349" s="1">
        <v>46143</v>
      </c>
      <c r="D1349" t="s">
        <v>8</v>
      </c>
      <c r="E1349" t="s">
        <v>16</v>
      </c>
      <c r="F1349" t="s">
        <v>379</v>
      </c>
      <c r="G1349">
        <f t="shared" si="21"/>
        <v>1348</v>
      </c>
      <c r="H1349" s="8">
        <v>-1.2732925824820995E-11</v>
      </c>
    </row>
    <row r="1350" spans="1:8" x14ac:dyDescent="0.3">
      <c r="A1350">
        <v>11710</v>
      </c>
      <c r="B1350" t="s">
        <v>51</v>
      </c>
      <c r="C1350" s="1">
        <v>46174</v>
      </c>
      <c r="D1350" t="s">
        <v>8</v>
      </c>
      <c r="E1350" t="s">
        <v>16</v>
      </c>
      <c r="F1350" t="s">
        <v>379</v>
      </c>
      <c r="G1350">
        <f t="shared" si="21"/>
        <v>1349</v>
      </c>
      <c r="H1350" s="8">
        <v>-1.2732925824820995E-11</v>
      </c>
    </row>
    <row r="1351" spans="1:8" x14ac:dyDescent="0.3">
      <c r="A1351">
        <v>11714</v>
      </c>
      <c r="B1351" t="s">
        <v>296</v>
      </c>
      <c r="C1351" s="1">
        <v>44743</v>
      </c>
      <c r="D1351" t="s">
        <v>8</v>
      </c>
      <c r="E1351" t="s">
        <v>16</v>
      </c>
      <c r="F1351" t="s">
        <v>379</v>
      </c>
      <c r="G1351">
        <f t="shared" si="21"/>
        <v>1350</v>
      </c>
      <c r="H1351" s="8">
        <v>447.24</v>
      </c>
    </row>
    <row r="1352" spans="1:8" x14ac:dyDescent="0.3">
      <c r="A1352">
        <v>11714</v>
      </c>
      <c r="B1352" t="s">
        <v>296</v>
      </c>
      <c r="C1352" s="1">
        <v>44774</v>
      </c>
      <c r="D1352" t="s">
        <v>8</v>
      </c>
      <c r="E1352" t="s">
        <v>16</v>
      </c>
      <c r="F1352" t="s">
        <v>379</v>
      </c>
      <c r="G1352">
        <f t="shared" si="21"/>
        <v>1351</v>
      </c>
      <c r="H1352" s="8">
        <v>1583.44</v>
      </c>
    </row>
    <row r="1353" spans="1:8" x14ac:dyDescent="0.3">
      <c r="A1353">
        <v>11714</v>
      </c>
      <c r="B1353" t="s">
        <v>296</v>
      </c>
      <c r="C1353" s="1">
        <v>44805</v>
      </c>
      <c r="D1353" t="s">
        <v>8</v>
      </c>
      <c r="E1353" t="s">
        <v>16</v>
      </c>
      <c r="F1353" t="s">
        <v>379</v>
      </c>
      <c r="G1353">
        <f t="shared" si="21"/>
        <v>1352</v>
      </c>
      <c r="H1353" s="8">
        <v>1810.68</v>
      </c>
    </row>
    <row r="1354" spans="1:8" x14ac:dyDescent="0.3">
      <c r="A1354">
        <v>11714</v>
      </c>
      <c r="B1354" t="s">
        <v>296</v>
      </c>
      <c r="C1354" s="1">
        <v>44835</v>
      </c>
      <c r="D1354" t="s">
        <v>8</v>
      </c>
      <c r="E1354" t="s">
        <v>16</v>
      </c>
      <c r="F1354" t="s">
        <v>379</v>
      </c>
      <c r="G1354">
        <f t="shared" si="21"/>
        <v>1353</v>
      </c>
      <c r="H1354" s="8">
        <v>-0.31999999999993634</v>
      </c>
    </row>
    <row r="1355" spans="1:8" x14ac:dyDescent="0.3">
      <c r="A1355">
        <v>11714</v>
      </c>
      <c r="B1355" t="s">
        <v>296</v>
      </c>
      <c r="C1355" s="1">
        <v>44866</v>
      </c>
      <c r="D1355" t="s">
        <v>8</v>
      </c>
      <c r="E1355" t="s">
        <v>16</v>
      </c>
      <c r="F1355" t="s">
        <v>379</v>
      </c>
      <c r="G1355">
        <f t="shared" si="21"/>
        <v>1354</v>
      </c>
      <c r="H1355" s="8">
        <v>-0.31999999999993634</v>
      </c>
    </row>
    <row r="1356" spans="1:8" x14ac:dyDescent="0.3">
      <c r="A1356">
        <v>11714</v>
      </c>
      <c r="B1356" t="s">
        <v>296</v>
      </c>
      <c r="C1356" s="1">
        <v>44896</v>
      </c>
      <c r="D1356" t="s">
        <v>8</v>
      </c>
      <c r="E1356" t="s">
        <v>16</v>
      </c>
      <c r="F1356" t="s">
        <v>379</v>
      </c>
      <c r="G1356">
        <f t="shared" si="21"/>
        <v>1355</v>
      </c>
      <c r="H1356" s="8">
        <v>-0.31999999999993634</v>
      </c>
    </row>
    <row r="1357" spans="1:8" x14ac:dyDescent="0.3">
      <c r="A1357">
        <v>11714</v>
      </c>
      <c r="B1357" t="s">
        <v>296</v>
      </c>
      <c r="C1357" s="1">
        <v>44927</v>
      </c>
      <c r="D1357" t="s">
        <v>8</v>
      </c>
      <c r="E1357" t="s">
        <v>16</v>
      </c>
      <c r="F1357" t="s">
        <v>379</v>
      </c>
      <c r="G1357">
        <f t="shared" si="21"/>
        <v>1356</v>
      </c>
      <c r="H1357" s="8">
        <v>-0.31999999999993634</v>
      </c>
    </row>
    <row r="1358" spans="1:8" x14ac:dyDescent="0.3">
      <c r="A1358">
        <v>11714</v>
      </c>
      <c r="B1358" t="s">
        <v>296</v>
      </c>
      <c r="C1358" s="1">
        <v>44958</v>
      </c>
      <c r="D1358" t="s">
        <v>8</v>
      </c>
      <c r="E1358" t="s">
        <v>16</v>
      </c>
      <c r="F1358" t="s">
        <v>379</v>
      </c>
      <c r="G1358">
        <f t="shared" si="21"/>
        <v>1357</v>
      </c>
      <c r="H1358" s="8">
        <v>-0.31999999999993634</v>
      </c>
    </row>
    <row r="1359" spans="1:8" x14ac:dyDescent="0.3">
      <c r="A1359">
        <v>11714</v>
      </c>
      <c r="B1359" t="s">
        <v>296</v>
      </c>
      <c r="C1359" s="1">
        <v>44986</v>
      </c>
      <c r="D1359" t="s">
        <v>8</v>
      </c>
      <c r="E1359" t="s">
        <v>16</v>
      </c>
      <c r="F1359" t="s">
        <v>379</v>
      </c>
      <c r="G1359">
        <f t="shared" si="21"/>
        <v>1358</v>
      </c>
      <c r="H1359" s="8">
        <v>-0.31999999999993634</v>
      </c>
    </row>
    <row r="1360" spans="1:8" x14ac:dyDescent="0.3">
      <c r="A1360">
        <v>11714</v>
      </c>
      <c r="B1360" t="s">
        <v>296</v>
      </c>
      <c r="C1360" s="1">
        <v>45017</v>
      </c>
      <c r="D1360" t="s">
        <v>8</v>
      </c>
      <c r="E1360" t="s">
        <v>16</v>
      </c>
      <c r="F1360" t="s">
        <v>379</v>
      </c>
      <c r="G1360">
        <f t="shared" si="21"/>
        <v>1359</v>
      </c>
      <c r="H1360" s="8">
        <v>-0.31999999999993634</v>
      </c>
    </row>
    <row r="1361" spans="1:8" x14ac:dyDescent="0.3">
      <c r="A1361">
        <v>11714</v>
      </c>
      <c r="B1361" t="s">
        <v>296</v>
      </c>
      <c r="C1361" s="1">
        <v>45047</v>
      </c>
      <c r="D1361" t="s">
        <v>8</v>
      </c>
      <c r="E1361" t="s">
        <v>16</v>
      </c>
      <c r="F1361" t="s">
        <v>379</v>
      </c>
      <c r="G1361">
        <f t="shared" si="21"/>
        <v>1360</v>
      </c>
      <c r="H1361" s="8">
        <v>-0.31999999999993634</v>
      </c>
    </row>
    <row r="1362" spans="1:8" x14ac:dyDescent="0.3">
      <c r="A1362">
        <v>11724</v>
      </c>
      <c r="B1362" t="s">
        <v>314</v>
      </c>
      <c r="C1362" s="1">
        <v>44866</v>
      </c>
      <c r="D1362" t="s">
        <v>8</v>
      </c>
      <c r="E1362" t="s">
        <v>16</v>
      </c>
      <c r="F1362" t="s">
        <v>379</v>
      </c>
      <c r="G1362">
        <f t="shared" si="21"/>
        <v>1361</v>
      </c>
      <c r="H1362" s="8">
        <v>10000</v>
      </c>
    </row>
    <row r="1363" spans="1:8" x14ac:dyDescent="0.3">
      <c r="A1363">
        <v>11724</v>
      </c>
      <c r="B1363" t="s">
        <v>314</v>
      </c>
      <c r="C1363" s="1">
        <v>44896</v>
      </c>
      <c r="D1363" t="s">
        <v>8</v>
      </c>
      <c r="E1363" t="s">
        <v>16</v>
      </c>
      <c r="F1363" t="s">
        <v>379</v>
      </c>
      <c r="G1363">
        <f t="shared" si="21"/>
        <v>1362</v>
      </c>
      <c r="H1363" s="8">
        <v>10000</v>
      </c>
    </row>
    <row r="1364" spans="1:8" x14ac:dyDescent="0.3">
      <c r="A1364">
        <v>11724</v>
      </c>
      <c r="B1364" t="s">
        <v>314</v>
      </c>
      <c r="C1364" s="1">
        <v>44927</v>
      </c>
      <c r="D1364" t="s">
        <v>8</v>
      </c>
      <c r="E1364" t="s">
        <v>16</v>
      </c>
      <c r="F1364" t="s">
        <v>379</v>
      </c>
      <c r="G1364">
        <f t="shared" si="21"/>
        <v>1363</v>
      </c>
      <c r="H1364" s="8">
        <v>8000</v>
      </c>
    </row>
    <row r="1365" spans="1:8" x14ac:dyDescent="0.3">
      <c r="A1365">
        <v>11724</v>
      </c>
      <c r="B1365" t="s">
        <v>314</v>
      </c>
      <c r="C1365" s="1">
        <v>44958</v>
      </c>
      <c r="D1365" t="s">
        <v>8</v>
      </c>
      <c r="E1365" t="s">
        <v>16</v>
      </c>
      <c r="F1365" t="s">
        <v>379</v>
      </c>
      <c r="G1365">
        <f t="shared" si="21"/>
        <v>1364</v>
      </c>
      <c r="H1365" s="8">
        <v>6000</v>
      </c>
    </row>
    <row r="1366" spans="1:8" x14ac:dyDescent="0.3">
      <c r="A1366">
        <v>11724</v>
      </c>
      <c r="B1366" t="s">
        <v>314</v>
      </c>
      <c r="C1366" s="1">
        <v>44986</v>
      </c>
      <c r="D1366" t="s">
        <v>8</v>
      </c>
      <c r="E1366" t="s">
        <v>16</v>
      </c>
      <c r="F1366" t="s">
        <v>379</v>
      </c>
      <c r="G1366">
        <f t="shared" si="21"/>
        <v>1365</v>
      </c>
      <c r="H1366" s="8">
        <v>4000</v>
      </c>
    </row>
    <row r="1367" spans="1:8" x14ac:dyDescent="0.3">
      <c r="A1367">
        <v>11724</v>
      </c>
      <c r="B1367" t="s">
        <v>314</v>
      </c>
      <c r="C1367" s="1">
        <v>45017</v>
      </c>
      <c r="D1367" t="s">
        <v>8</v>
      </c>
      <c r="E1367" t="s">
        <v>16</v>
      </c>
      <c r="F1367" t="s">
        <v>379</v>
      </c>
      <c r="G1367">
        <f t="shared" si="21"/>
        <v>1366</v>
      </c>
      <c r="H1367" s="8">
        <v>2000</v>
      </c>
    </row>
    <row r="1368" spans="1:8" x14ac:dyDescent="0.3">
      <c r="A1368">
        <v>11724</v>
      </c>
      <c r="B1368" t="s">
        <v>314</v>
      </c>
      <c r="C1368" s="1">
        <v>45078</v>
      </c>
      <c r="D1368" t="s">
        <v>8</v>
      </c>
      <c r="E1368" t="s">
        <v>16</v>
      </c>
      <c r="F1368" t="s">
        <v>379</v>
      </c>
      <c r="G1368">
        <f t="shared" si="21"/>
        <v>1367</v>
      </c>
      <c r="H1368" s="8">
        <v>10000</v>
      </c>
    </row>
    <row r="1369" spans="1:8" x14ac:dyDescent="0.3">
      <c r="A1369">
        <v>11724</v>
      </c>
      <c r="B1369" t="s">
        <v>314</v>
      </c>
      <c r="C1369" s="1">
        <v>45108</v>
      </c>
      <c r="D1369" t="s">
        <v>8</v>
      </c>
      <c r="E1369" t="s">
        <v>16</v>
      </c>
      <c r="F1369" t="s">
        <v>379</v>
      </c>
      <c r="G1369">
        <f t="shared" si="21"/>
        <v>1368</v>
      </c>
      <c r="H1369" s="8">
        <v>8000</v>
      </c>
    </row>
    <row r="1370" spans="1:8" x14ac:dyDescent="0.3">
      <c r="A1370">
        <v>11724</v>
      </c>
      <c r="B1370" t="s">
        <v>314</v>
      </c>
      <c r="C1370" s="1">
        <v>45139</v>
      </c>
      <c r="D1370" t="s">
        <v>8</v>
      </c>
      <c r="E1370" t="s">
        <v>16</v>
      </c>
      <c r="F1370" t="s">
        <v>379</v>
      </c>
      <c r="G1370">
        <f t="shared" si="21"/>
        <v>1369</v>
      </c>
      <c r="H1370" s="8">
        <v>6000</v>
      </c>
    </row>
    <row r="1371" spans="1:8" x14ac:dyDescent="0.3">
      <c r="A1371">
        <v>11724</v>
      </c>
      <c r="B1371" t="s">
        <v>314</v>
      </c>
      <c r="C1371" s="1">
        <v>45170</v>
      </c>
      <c r="D1371" t="s">
        <v>8</v>
      </c>
      <c r="E1371" t="s">
        <v>16</v>
      </c>
      <c r="F1371" t="s">
        <v>379</v>
      </c>
      <c r="G1371">
        <f t="shared" si="21"/>
        <v>1370</v>
      </c>
      <c r="H1371" s="8">
        <v>4000</v>
      </c>
    </row>
    <row r="1372" spans="1:8" x14ac:dyDescent="0.3">
      <c r="A1372">
        <v>11724</v>
      </c>
      <c r="B1372" t="s">
        <v>314</v>
      </c>
      <c r="C1372" s="1">
        <v>45200</v>
      </c>
      <c r="D1372" t="s">
        <v>8</v>
      </c>
      <c r="E1372" t="s">
        <v>16</v>
      </c>
      <c r="F1372" t="s">
        <v>379</v>
      </c>
      <c r="G1372">
        <f t="shared" si="21"/>
        <v>1371</v>
      </c>
      <c r="H1372" s="8">
        <v>2000</v>
      </c>
    </row>
    <row r="1373" spans="1:8" x14ac:dyDescent="0.3">
      <c r="A1373">
        <v>11734</v>
      </c>
      <c r="B1373" t="s">
        <v>439</v>
      </c>
      <c r="C1373" s="1">
        <v>45413</v>
      </c>
      <c r="D1373" t="s">
        <v>8</v>
      </c>
      <c r="E1373" t="s">
        <v>16</v>
      </c>
      <c r="F1373" t="s">
        <v>379</v>
      </c>
      <c r="G1373">
        <f t="shared" si="21"/>
        <v>1372</v>
      </c>
      <c r="H1373" s="8">
        <v>5975.37</v>
      </c>
    </row>
    <row r="1374" spans="1:8" x14ac:dyDescent="0.3">
      <c r="A1374">
        <v>11734</v>
      </c>
      <c r="B1374" t="s">
        <v>439</v>
      </c>
      <c r="C1374" s="1">
        <v>45444</v>
      </c>
      <c r="D1374" t="s">
        <v>8</v>
      </c>
      <c r="E1374" t="s">
        <v>16</v>
      </c>
      <c r="F1374" t="s">
        <v>379</v>
      </c>
      <c r="G1374">
        <f t="shared" si="21"/>
        <v>1373</v>
      </c>
      <c r="H1374" s="8">
        <v>5975.37</v>
      </c>
    </row>
    <row r="1375" spans="1:8" x14ac:dyDescent="0.3">
      <c r="A1375">
        <v>11734</v>
      </c>
      <c r="B1375" t="s">
        <v>439</v>
      </c>
      <c r="C1375" s="1">
        <v>45474</v>
      </c>
      <c r="D1375" t="s">
        <v>8</v>
      </c>
      <c r="E1375" t="s">
        <v>16</v>
      </c>
      <c r="F1375" t="s">
        <v>379</v>
      </c>
      <c r="G1375">
        <f t="shared" si="21"/>
        <v>1374</v>
      </c>
      <c r="H1375" s="8">
        <v>6685.17</v>
      </c>
    </row>
    <row r="1376" spans="1:8" x14ac:dyDescent="0.3">
      <c r="A1376">
        <v>11734</v>
      </c>
      <c r="B1376" t="s">
        <v>439</v>
      </c>
      <c r="C1376" s="1">
        <v>45505</v>
      </c>
      <c r="D1376" t="s">
        <v>8</v>
      </c>
      <c r="E1376" t="s">
        <v>16</v>
      </c>
      <c r="F1376" t="s">
        <v>379</v>
      </c>
      <c r="G1376">
        <f t="shared" si="21"/>
        <v>1375</v>
      </c>
      <c r="H1376" s="8">
        <v>6685.17</v>
      </c>
    </row>
    <row r="1377" spans="1:8" x14ac:dyDescent="0.3">
      <c r="A1377">
        <v>11734</v>
      </c>
      <c r="B1377" t="s">
        <v>439</v>
      </c>
      <c r="C1377" s="1">
        <v>45536</v>
      </c>
      <c r="D1377" t="s">
        <v>8</v>
      </c>
      <c r="E1377" t="s">
        <v>16</v>
      </c>
      <c r="F1377" t="s">
        <v>379</v>
      </c>
      <c r="G1377">
        <f t="shared" si="21"/>
        <v>1376</v>
      </c>
      <c r="H1377" s="8">
        <v>6685.17</v>
      </c>
    </row>
    <row r="1378" spans="1:8" x14ac:dyDescent="0.3">
      <c r="A1378">
        <v>11744</v>
      </c>
      <c r="B1378" t="s">
        <v>489</v>
      </c>
      <c r="C1378" s="1">
        <v>45444</v>
      </c>
      <c r="D1378" t="s">
        <v>398</v>
      </c>
      <c r="E1378" t="s">
        <v>111</v>
      </c>
      <c r="F1378" t="s">
        <v>379</v>
      </c>
      <c r="G1378">
        <f t="shared" si="21"/>
        <v>1377</v>
      </c>
      <c r="H1378" s="8">
        <v>-0.32000000000698492</v>
      </c>
    </row>
    <row r="1379" spans="1:8" x14ac:dyDescent="0.3">
      <c r="A1379">
        <v>11744</v>
      </c>
      <c r="B1379" t="s">
        <v>489</v>
      </c>
      <c r="C1379" s="1">
        <v>45474</v>
      </c>
      <c r="D1379" t="s">
        <v>398</v>
      </c>
      <c r="E1379" t="s">
        <v>111</v>
      </c>
      <c r="F1379" t="s">
        <v>379</v>
      </c>
      <c r="G1379">
        <f t="shared" si="21"/>
        <v>1378</v>
      </c>
      <c r="H1379" s="8">
        <v>-0.32000000000698492</v>
      </c>
    </row>
    <row r="1380" spans="1:8" x14ac:dyDescent="0.3">
      <c r="A1380">
        <v>11744</v>
      </c>
      <c r="B1380" t="s">
        <v>489</v>
      </c>
      <c r="C1380" s="1">
        <v>45505</v>
      </c>
      <c r="D1380" t="s">
        <v>398</v>
      </c>
      <c r="E1380" t="s">
        <v>111</v>
      </c>
      <c r="F1380" t="s">
        <v>379</v>
      </c>
      <c r="G1380">
        <f t="shared" si="21"/>
        <v>1379</v>
      </c>
      <c r="H1380" s="8">
        <v>-0.32000000000698492</v>
      </c>
    </row>
    <row r="1381" spans="1:8" x14ac:dyDescent="0.3">
      <c r="A1381">
        <v>11744</v>
      </c>
      <c r="B1381" t="s">
        <v>489</v>
      </c>
      <c r="C1381" s="1">
        <v>45536</v>
      </c>
      <c r="D1381" t="s">
        <v>398</v>
      </c>
      <c r="E1381" t="s">
        <v>111</v>
      </c>
      <c r="F1381" t="s">
        <v>379</v>
      </c>
      <c r="G1381">
        <f t="shared" si="21"/>
        <v>1380</v>
      </c>
      <c r="H1381" s="8">
        <v>-0.32000000000698492</v>
      </c>
    </row>
    <row r="1382" spans="1:8" x14ac:dyDescent="0.3">
      <c r="A1382">
        <v>11744</v>
      </c>
      <c r="B1382" t="s">
        <v>489</v>
      </c>
      <c r="C1382" s="1">
        <v>45566</v>
      </c>
      <c r="D1382" t="s">
        <v>398</v>
      </c>
      <c r="E1382" t="s">
        <v>111</v>
      </c>
      <c r="F1382" t="s">
        <v>379</v>
      </c>
      <c r="G1382">
        <f t="shared" si="21"/>
        <v>1381</v>
      </c>
      <c r="H1382" s="8">
        <v>-0.32000000000698492</v>
      </c>
    </row>
    <row r="1383" spans="1:8" x14ac:dyDescent="0.3">
      <c r="A1383">
        <v>11744</v>
      </c>
      <c r="B1383" t="s">
        <v>489</v>
      </c>
      <c r="C1383" s="1">
        <v>45597</v>
      </c>
      <c r="D1383" t="s">
        <v>398</v>
      </c>
      <c r="E1383" t="s">
        <v>111</v>
      </c>
      <c r="F1383" t="s">
        <v>379</v>
      </c>
      <c r="G1383">
        <f t="shared" si="21"/>
        <v>1382</v>
      </c>
      <c r="H1383" s="8">
        <v>-0.32000000000698492</v>
      </c>
    </row>
    <row r="1384" spans="1:8" x14ac:dyDescent="0.3">
      <c r="A1384">
        <v>11744</v>
      </c>
      <c r="B1384" t="s">
        <v>489</v>
      </c>
      <c r="C1384" s="1">
        <v>45627</v>
      </c>
      <c r="D1384" t="s">
        <v>398</v>
      </c>
      <c r="E1384" t="s">
        <v>111</v>
      </c>
      <c r="F1384" t="s">
        <v>379</v>
      </c>
      <c r="G1384">
        <f t="shared" si="21"/>
        <v>1383</v>
      </c>
      <c r="H1384" s="8">
        <v>-0.32000000000698492</v>
      </c>
    </row>
    <row r="1385" spans="1:8" x14ac:dyDescent="0.3">
      <c r="A1385">
        <v>11744</v>
      </c>
      <c r="B1385" t="s">
        <v>489</v>
      </c>
      <c r="C1385" s="1">
        <v>45658</v>
      </c>
      <c r="D1385" t="s">
        <v>398</v>
      </c>
      <c r="E1385" t="s">
        <v>111</v>
      </c>
      <c r="F1385" t="s">
        <v>379</v>
      </c>
      <c r="G1385">
        <f t="shared" si="21"/>
        <v>1384</v>
      </c>
      <c r="H1385" s="8">
        <v>-0.32000000000698492</v>
      </c>
    </row>
    <row r="1386" spans="1:8" x14ac:dyDescent="0.3">
      <c r="A1386">
        <v>11744</v>
      </c>
      <c r="B1386" t="s">
        <v>489</v>
      </c>
      <c r="C1386" s="1">
        <v>45689</v>
      </c>
      <c r="D1386" t="s">
        <v>398</v>
      </c>
      <c r="E1386" t="s">
        <v>111</v>
      </c>
      <c r="F1386" t="s">
        <v>379</v>
      </c>
      <c r="G1386">
        <f t="shared" si="21"/>
        <v>1385</v>
      </c>
      <c r="H1386" s="8">
        <v>-0.32000000000698492</v>
      </c>
    </row>
    <row r="1387" spans="1:8" x14ac:dyDescent="0.3">
      <c r="A1387">
        <v>11744</v>
      </c>
      <c r="B1387" t="s">
        <v>489</v>
      </c>
      <c r="C1387" s="1">
        <v>45717</v>
      </c>
      <c r="D1387" t="s">
        <v>398</v>
      </c>
      <c r="E1387" t="s">
        <v>111</v>
      </c>
      <c r="F1387" t="s">
        <v>379</v>
      </c>
      <c r="G1387">
        <f t="shared" si="21"/>
        <v>1386</v>
      </c>
      <c r="H1387" s="8">
        <v>-0.32000000000698492</v>
      </c>
    </row>
    <row r="1388" spans="1:8" x14ac:dyDescent="0.3">
      <c r="A1388">
        <v>11744</v>
      </c>
      <c r="B1388" t="s">
        <v>489</v>
      </c>
      <c r="C1388" s="1">
        <v>45748</v>
      </c>
      <c r="D1388" t="s">
        <v>398</v>
      </c>
      <c r="E1388" t="s">
        <v>111</v>
      </c>
      <c r="F1388" t="s">
        <v>379</v>
      </c>
      <c r="G1388">
        <f t="shared" si="21"/>
        <v>1387</v>
      </c>
      <c r="H1388" s="8">
        <v>-0.32000000000698492</v>
      </c>
    </row>
    <row r="1389" spans="1:8" x14ac:dyDescent="0.3">
      <c r="A1389">
        <v>11744</v>
      </c>
      <c r="B1389" t="s">
        <v>489</v>
      </c>
      <c r="C1389" s="1">
        <v>45778</v>
      </c>
      <c r="D1389" t="s">
        <v>398</v>
      </c>
      <c r="E1389" t="s">
        <v>111</v>
      </c>
      <c r="F1389" t="s">
        <v>379</v>
      </c>
      <c r="G1389">
        <f t="shared" si="21"/>
        <v>1388</v>
      </c>
      <c r="H1389" s="8">
        <v>-0.32000000000698492</v>
      </c>
    </row>
    <row r="1390" spans="1:8" x14ac:dyDescent="0.3">
      <c r="A1390">
        <v>11744</v>
      </c>
      <c r="B1390" t="s">
        <v>489</v>
      </c>
      <c r="C1390" s="1">
        <v>45809</v>
      </c>
      <c r="D1390" t="s">
        <v>398</v>
      </c>
      <c r="E1390" t="s">
        <v>111</v>
      </c>
      <c r="F1390" t="s">
        <v>379</v>
      </c>
      <c r="G1390">
        <f t="shared" si="21"/>
        <v>1389</v>
      </c>
      <c r="H1390" s="8">
        <v>-0.32000000000698492</v>
      </c>
    </row>
    <row r="1391" spans="1:8" x14ac:dyDescent="0.3">
      <c r="A1391">
        <v>11744</v>
      </c>
      <c r="B1391" t="s">
        <v>489</v>
      </c>
      <c r="C1391" s="1">
        <v>45839</v>
      </c>
      <c r="D1391" t="s">
        <v>398</v>
      </c>
      <c r="E1391" t="s">
        <v>111</v>
      </c>
      <c r="F1391" t="s">
        <v>379</v>
      </c>
      <c r="G1391">
        <f t="shared" si="21"/>
        <v>1390</v>
      </c>
      <c r="H1391" s="8">
        <v>-0.32000000000698492</v>
      </c>
    </row>
    <row r="1392" spans="1:8" x14ac:dyDescent="0.3">
      <c r="A1392">
        <v>11744</v>
      </c>
      <c r="B1392" t="s">
        <v>489</v>
      </c>
      <c r="C1392" s="1">
        <v>45870</v>
      </c>
      <c r="D1392" t="s">
        <v>398</v>
      </c>
      <c r="E1392" t="s">
        <v>111</v>
      </c>
      <c r="F1392" t="s">
        <v>379</v>
      </c>
      <c r="G1392">
        <f t="shared" si="21"/>
        <v>1391</v>
      </c>
      <c r="H1392" s="8">
        <v>-0.32000000000698492</v>
      </c>
    </row>
    <row r="1393" spans="1:8" x14ac:dyDescent="0.3">
      <c r="A1393">
        <v>11744</v>
      </c>
      <c r="B1393" t="s">
        <v>489</v>
      </c>
      <c r="C1393" s="1">
        <v>45901</v>
      </c>
      <c r="D1393" t="s">
        <v>398</v>
      </c>
      <c r="E1393" t="s">
        <v>111</v>
      </c>
      <c r="F1393" t="s">
        <v>379</v>
      </c>
      <c r="G1393">
        <f t="shared" si="21"/>
        <v>1392</v>
      </c>
      <c r="H1393" s="8">
        <v>-0.32000000000698492</v>
      </c>
    </row>
    <row r="1394" spans="1:8" x14ac:dyDescent="0.3">
      <c r="A1394">
        <v>11744</v>
      </c>
      <c r="B1394" t="s">
        <v>489</v>
      </c>
      <c r="C1394" s="1">
        <v>45931</v>
      </c>
      <c r="D1394" t="s">
        <v>398</v>
      </c>
      <c r="E1394" t="s">
        <v>111</v>
      </c>
      <c r="F1394" t="s">
        <v>379</v>
      </c>
      <c r="G1394">
        <f t="shared" si="21"/>
        <v>1393</v>
      </c>
      <c r="H1394" s="8">
        <v>-0.32000000000698492</v>
      </c>
    </row>
    <row r="1395" spans="1:8" x14ac:dyDescent="0.3">
      <c r="A1395">
        <v>11744</v>
      </c>
      <c r="B1395" t="s">
        <v>489</v>
      </c>
      <c r="C1395" s="1">
        <v>45962</v>
      </c>
      <c r="D1395" t="s">
        <v>398</v>
      </c>
      <c r="E1395" t="s">
        <v>111</v>
      </c>
      <c r="F1395" t="s">
        <v>379</v>
      </c>
      <c r="G1395">
        <f t="shared" si="21"/>
        <v>1394</v>
      </c>
      <c r="H1395" s="8">
        <v>-0.32000000000698492</v>
      </c>
    </row>
    <row r="1396" spans="1:8" x14ac:dyDescent="0.3">
      <c r="A1396">
        <v>11744</v>
      </c>
      <c r="B1396" t="s">
        <v>489</v>
      </c>
      <c r="C1396" s="1">
        <v>45992</v>
      </c>
      <c r="D1396" t="s">
        <v>398</v>
      </c>
      <c r="E1396" t="s">
        <v>111</v>
      </c>
      <c r="F1396" t="s">
        <v>379</v>
      </c>
      <c r="G1396">
        <f t="shared" si="21"/>
        <v>1395</v>
      </c>
      <c r="H1396" s="8">
        <v>-0.32000000000698492</v>
      </c>
    </row>
    <row r="1397" spans="1:8" x14ac:dyDescent="0.3">
      <c r="A1397">
        <v>11744</v>
      </c>
      <c r="B1397" t="s">
        <v>489</v>
      </c>
      <c r="C1397" s="1">
        <v>46023</v>
      </c>
      <c r="D1397" t="s">
        <v>398</v>
      </c>
      <c r="E1397" t="s">
        <v>111</v>
      </c>
      <c r="F1397" t="s">
        <v>379</v>
      </c>
      <c r="G1397">
        <f t="shared" si="21"/>
        <v>1396</v>
      </c>
      <c r="H1397" s="8">
        <v>-0.32000000000698492</v>
      </c>
    </row>
    <row r="1398" spans="1:8" x14ac:dyDescent="0.3">
      <c r="A1398">
        <v>11744</v>
      </c>
      <c r="B1398" t="s">
        <v>489</v>
      </c>
      <c r="C1398" s="1">
        <v>46054</v>
      </c>
      <c r="D1398" t="s">
        <v>398</v>
      </c>
      <c r="E1398" t="s">
        <v>111</v>
      </c>
      <c r="F1398" t="s">
        <v>379</v>
      </c>
      <c r="G1398">
        <f t="shared" si="21"/>
        <v>1397</v>
      </c>
      <c r="H1398" s="8">
        <v>-0.32000000000698492</v>
      </c>
    </row>
    <row r="1399" spans="1:8" x14ac:dyDescent="0.3">
      <c r="A1399">
        <v>11744</v>
      </c>
      <c r="B1399" t="s">
        <v>489</v>
      </c>
      <c r="C1399" s="1">
        <v>46082</v>
      </c>
      <c r="D1399" t="s">
        <v>398</v>
      </c>
      <c r="E1399" t="s">
        <v>111</v>
      </c>
      <c r="F1399" t="s">
        <v>379</v>
      </c>
      <c r="G1399">
        <f t="shared" si="21"/>
        <v>1398</v>
      </c>
      <c r="H1399" s="8">
        <v>-0.32000000000698492</v>
      </c>
    </row>
    <row r="1400" spans="1:8" x14ac:dyDescent="0.3">
      <c r="A1400">
        <v>11744</v>
      </c>
      <c r="B1400" t="s">
        <v>489</v>
      </c>
      <c r="C1400" s="1">
        <v>46113</v>
      </c>
      <c r="D1400" t="s">
        <v>398</v>
      </c>
      <c r="E1400" t="s">
        <v>111</v>
      </c>
      <c r="F1400" t="s">
        <v>379</v>
      </c>
      <c r="G1400">
        <f t="shared" si="21"/>
        <v>1399</v>
      </c>
      <c r="H1400" s="8">
        <v>-0.32000000000698492</v>
      </c>
    </row>
    <row r="1401" spans="1:8" x14ac:dyDescent="0.3">
      <c r="A1401">
        <v>11744</v>
      </c>
      <c r="B1401" t="s">
        <v>489</v>
      </c>
      <c r="C1401" s="1">
        <v>46143</v>
      </c>
      <c r="D1401" t="s">
        <v>398</v>
      </c>
      <c r="E1401" t="s">
        <v>111</v>
      </c>
      <c r="F1401" t="s">
        <v>379</v>
      </c>
      <c r="G1401">
        <f t="shared" si="21"/>
        <v>1400</v>
      </c>
      <c r="H1401" s="8">
        <v>-0.32000000000698492</v>
      </c>
    </row>
    <row r="1402" spans="1:8" x14ac:dyDescent="0.3">
      <c r="A1402">
        <v>11744</v>
      </c>
      <c r="B1402" t="s">
        <v>489</v>
      </c>
      <c r="C1402" s="1">
        <v>46174</v>
      </c>
      <c r="D1402" t="s">
        <v>398</v>
      </c>
      <c r="E1402" t="s">
        <v>111</v>
      </c>
      <c r="F1402" t="s">
        <v>379</v>
      </c>
      <c r="G1402">
        <f t="shared" si="21"/>
        <v>1401</v>
      </c>
      <c r="H1402" s="8">
        <v>-0.32000000000698492</v>
      </c>
    </row>
    <row r="1403" spans="1:8" x14ac:dyDescent="0.3">
      <c r="A1403">
        <v>11754</v>
      </c>
      <c r="B1403" t="s">
        <v>490</v>
      </c>
      <c r="C1403" s="1">
        <v>45444</v>
      </c>
      <c r="D1403" t="s">
        <v>398</v>
      </c>
      <c r="E1403" t="s">
        <v>111</v>
      </c>
      <c r="F1403" t="s">
        <v>379</v>
      </c>
      <c r="G1403">
        <f t="shared" si="21"/>
        <v>1402</v>
      </c>
      <c r="H1403" s="8">
        <v>-0.32000000000698492</v>
      </c>
    </row>
    <row r="1404" spans="1:8" x14ac:dyDescent="0.3">
      <c r="A1404">
        <v>11754</v>
      </c>
      <c r="B1404" t="s">
        <v>490</v>
      </c>
      <c r="C1404" s="1">
        <v>45474</v>
      </c>
      <c r="D1404" t="s">
        <v>398</v>
      </c>
      <c r="E1404" t="s">
        <v>111</v>
      </c>
      <c r="F1404" t="s">
        <v>379</v>
      </c>
      <c r="G1404">
        <f t="shared" si="21"/>
        <v>1403</v>
      </c>
      <c r="H1404" s="8">
        <v>-0.32000000000698492</v>
      </c>
    </row>
    <row r="1405" spans="1:8" x14ac:dyDescent="0.3">
      <c r="A1405">
        <v>11754</v>
      </c>
      <c r="B1405" t="s">
        <v>490</v>
      </c>
      <c r="C1405" s="1">
        <v>45505</v>
      </c>
      <c r="D1405" t="s">
        <v>398</v>
      </c>
      <c r="E1405" t="s">
        <v>111</v>
      </c>
      <c r="F1405" t="s">
        <v>379</v>
      </c>
      <c r="G1405">
        <f t="shared" si="21"/>
        <v>1404</v>
      </c>
      <c r="H1405" s="8">
        <v>-0.32000000000698492</v>
      </c>
    </row>
    <row r="1406" spans="1:8" x14ac:dyDescent="0.3">
      <c r="A1406">
        <v>11754</v>
      </c>
      <c r="B1406" t="s">
        <v>490</v>
      </c>
      <c r="C1406" s="1">
        <v>45536</v>
      </c>
      <c r="D1406" t="s">
        <v>398</v>
      </c>
      <c r="E1406" t="s">
        <v>111</v>
      </c>
      <c r="F1406" t="s">
        <v>379</v>
      </c>
      <c r="G1406">
        <f t="shared" si="21"/>
        <v>1405</v>
      </c>
      <c r="H1406" s="8">
        <v>-0.32000000000698492</v>
      </c>
    </row>
    <row r="1407" spans="1:8" x14ac:dyDescent="0.3">
      <c r="A1407">
        <v>11754</v>
      </c>
      <c r="B1407" t="s">
        <v>490</v>
      </c>
      <c r="C1407" s="1">
        <v>45566</v>
      </c>
      <c r="D1407" t="s">
        <v>398</v>
      </c>
      <c r="E1407" t="s">
        <v>111</v>
      </c>
      <c r="F1407" t="s">
        <v>379</v>
      </c>
      <c r="G1407">
        <f t="shared" si="21"/>
        <v>1406</v>
      </c>
      <c r="H1407" s="8">
        <v>-0.32000000000698492</v>
      </c>
    </row>
    <row r="1408" spans="1:8" x14ac:dyDescent="0.3">
      <c r="A1408">
        <v>11754</v>
      </c>
      <c r="B1408" t="s">
        <v>490</v>
      </c>
      <c r="C1408" s="1">
        <v>45597</v>
      </c>
      <c r="D1408" t="s">
        <v>398</v>
      </c>
      <c r="E1408" t="s">
        <v>111</v>
      </c>
      <c r="F1408" t="s">
        <v>379</v>
      </c>
      <c r="G1408">
        <f t="shared" si="21"/>
        <v>1407</v>
      </c>
      <c r="H1408" s="8">
        <v>-0.32000000000698492</v>
      </c>
    </row>
    <row r="1409" spans="1:8" x14ac:dyDescent="0.3">
      <c r="A1409">
        <v>11754</v>
      </c>
      <c r="B1409" t="s">
        <v>490</v>
      </c>
      <c r="C1409" s="1">
        <v>45627</v>
      </c>
      <c r="D1409" t="s">
        <v>398</v>
      </c>
      <c r="E1409" t="s">
        <v>111</v>
      </c>
      <c r="F1409" t="s">
        <v>379</v>
      </c>
      <c r="G1409">
        <f t="shared" si="21"/>
        <v>1408</v>
      </c>
      <c r="H1409" s="8">
        <v>-0.32000000000698492</v>
      </c>
    </row>
    <row r="1410" spans="1:8" x14ac:dyDescent="0.3">
      <c r="A1410">
        <v>11754</v>
      </c>
      <c r="B1410" t="s">
        <v>490</v>
      </c>
      <c r="C1410" s="1">
        <v>45658</v>
      </c>
      <c r="D1410" t="s">
        <v>398</v>
      </c>
      <c r="E1410" t="s">
        <v>111</v>
      </c>
      <c r="F1410" t="s">
        <v>379</v>
      </c>
      <c r="G1410">
        <f t="shared" si="21"/>
        <v>1409</v>
      </c>
      <c r="H1410" s="8">
        <v>-0.32000000000698492</v>
      </c>
    </row>
    <row r="1411" spans="1:8" x14ac:dyDescent="0.3">
      <c r="A1411">
        <v>11754</v>
      </c>
      <c r="B1411" t="s">
        <v>490</v>
      </c>
      <c r="C1411" s="1">
        <v>45689</v>
      </c>
      <c r="D1411" t="s">
        <v>398</v>
      </c>
      <c r="E1411" t="s">
        <v>111</v>
      </c>
      <c r="F1411" t="s">
        <v>379</v>
      </c>
      <c r="G1411">
        <f t="shared" si="21"/>
        <v>1410</v>
      </c>
      <c r="H1411" s="8">
        <v>-0.32000000000698492</v>
      </c>
    </row>
    <row r="1412" spans="1:8" x14ac:dyDescent="0.3">
      <c r="A1412">
        <v>11754</v>
      </c>
      <c r="B1412" t="s">
        <v>490</v>
      </c>
      <c r="C1412" s="1">
        <v>45717</v>
      </c>
      <c r="D1412" t="s">
        <v>398</v>
      </c>
      <c r="E1412" t="s">
        <v>111</v>
      </c>
      <c r="F1412" t="s">
        <v>379</v>
      </c>
      <c r="G1412">
        <f t="shared" ref="G1412:G1475" si="22">G1411+1</f>
        <v>1411</v>
      </c>
      <c r="H1412" s="8">
        <v>-0.32000000000698492</v>
      </c>
    </row>
    <row r="1413" spans="1:8" x14ac:dyDescent="0.3">
      <c r="A1413">
        <v>11754</v>
      </c>
      <c r="B1413" t="s">
        <v>490</v>
      </c>
      <c r="C1413" s="1">
        <v>45748</v>
      </c>
      <c r="D1413" t="s">
        <v>398</v>
      </c>
      <c r="E1413" t="s">
        <v>111</v>
      </c>
      <c r="F1413" t="s">
        <v>379</v>
      </c>
      <c r="G1413">
        <f t="shared" si="22"/>
        <v>1412</v>
      </c>
      <c r="H1413" s="8">
        <v>-0.32000000000698492</v>
      </c>
    </row>
    <row r="1414" spans="1:8" x14ac:dyDescent="0.3">
      <c r="A1414">
        <v>11754</v>
      </c>
      <c r="B1414" t="s">
        <v>490</v>
      </c>
      <c r="C1414" s="1">
        <v>45778</v>
      </c>
      <c r="D1414" t="s">
        <v>398</v>
      </c>
      <c r="E1414" t="s">
        <v>111</v>
      </c>
      <c r="F1414" t="s">
        <v>379</v>
      </c>
      <c r="G1414">
        <f t="shared" si="22"/>
        <v>1413</v>
      </c>
      <c r="H1414" s="8">
        <v>-0.32000000000698492</v>
      </c>
    </row>
    <row r="1415" spans="1:8" x14ac:dyDescent="0.3">
      <c r="A1415">
        <v>11754</v>
      </c>
      <c r="B1415" t="s">
        <v>490</v>
      </c>
      <c r="C1415" s="1">
        <v>45809</v>
      </c>
      <c r="D1415" t="s">
        <v>398</v>
      </c>
      <c r="E1415" t="s">
        <v>111</v>
      </c>
      <c r="F1415" t="s">
        <v>379</v>
      </c>
      <c r="G1415">
        <f t="shared" si="22"/>
        <v>1414</v>
      </c>
      <c r="H1415" s="8">
        <v>-0.32000000000698492</v>
      </c>
    </row>
    <row r="1416" spans="1:8" x14ac:dyDescent="0.3">
      <c r="A1416">
        <v>11754</v>
      </c>
      <c r="B1416" t="s">
        <v>490</v>
      </c>
      <c r="C1416" s="1">
        <v>45839</v>
      </c>
      <c r="D1416" t="s">
        <v>398</v>
      </c>
      <c r="E1416" t="s">
        <v>111</v>
      </c>
      <c r="F1416" t="s">
        <v>379</v>
      </c>
      <c r="G1416">
        <f t="shared" si="22"/>
        <v>1415</v>
      </c>
      <c r="H1416" s="8">
        <v>-0.32000000000698492</v>
      </c>
    </row>
    <row r="1417" spans="1:8" x14ac:dyDescent="0.3">
      <c r="A1417">
        <v>11754</v>
      </c>
      <c r="B1417" t="s">
        <v>490</v>
      </c>
      <c r="C1417" s="1">
        <v>45870</v>
      </c>
      <c r="D1417" t="s">
        <v>398</v>
      </c>
      <c r="E1417" t="s">
        <v>111</v>
      </c>
      <c r="F1417" t="s">
        <v>379</v>
      </c>
      <c r="G1417">
        <f t="shared" si="22"/>
        <v>1416</v>
      </c>
      <c r="H1417" s="8">
        <v>-0.32000000000698492</v>
      </c>
    </row>
    <row r="1418" spans="1:8" x14ac:dyDescent="0.3">
      <c r="A1418">
        <v>11754</v>
      </c>
      <c r="B1418" t="s">
        <v>490</v>
      </c>
      <c r="C1418" s="1">
        <v>45901</v>
      </c>
      <c r="D1418" t="s">
        <v>398</v>
      </c>
      <c r="E1418" t="s">
        <v>111</v>
      </c>
      <c r="F1418" t="s">
        <v>379</v>
      </c>
      <c r="G1418">
        <f t="shared" si="22"/>
        <v>1417</v>
      </c>
      <c r="H1418" s="8">
        <v>-0.32000000000698492</v>
      </c>
    </row>
    <row r="1419" spans="1:8" x14ac:dyDescent="0.3">
      <c r="A1419">
        <v>11754</v>
      </c>
      <c r="B1419" t="s">
        <v>490</v>
      </c>
      <c r="C1419" s="1">
        <v>45931</v>
      </c>
      <c r="D1419" t="s">
        <v>398</v>
      </c>
      <c r="E1419" t="s">
        <v>111</v>
      </c>
      <c r="F1419" t="s">
        <v>379</v>
      </c>
      <c r="G1419">
        <f t="shared" si="22"/>
        <v>1418</v>
      </c>
      <c r="H1419" s="8">
        <v>-0.32000000000698492</v>
      </c>
    </row>
    <row r="1420" spans="1:8" x14ac:dyDescent="0.3">
      <c r="A1420">
        <v>11754</v>
      </c>
      <c r="B1420" t="s">
        <v>490</v>
      </c>
      <c r="C1420" s="1">
        <v>45962</v>
      </c>
      <c r="D1420" t="s">
        <v>398</v>
      </c>
      <c r="E1420" t="s">
        <v>111</v>
      </c>
      <c r="F1420" t="s">
        <v>379</v>
      </c>
      <c r="G1420">
        <f t="shared" si="22"/>
        <v>1419</v>
      </c>
      <c r="H1420" s="8">
        <v>-0.32000000000698492</v>
      </c>
    </row>
    <row r="1421" spans="1:8" x14ac:dyDescent="0.3">
      <c r="A1421">
        <v>11754</v>
      </c>
      <c r="B1421" t="s">
        <v>490</v>
      </c>
      <c r="C1421" s="1">
        <v>45992</v>
      </c>
      <c r="D1421" t="s">
        <v>398</v>
      </c>
      <c r="E1421" t="s">
        <v>111</v>
      </c>
      <c r="F1421" t="s">
        <v>379</v>
      </c>
      <c r="G1421">
        <f t="shared" si="22"/>
        <v>1420</v>
      </c>
      <c r="H1421" s="8">
        <v>-0.32000000000698492</v>
      </c>
    </row>
    <row r="1422" spans="1:8" x14ac:dyDescent="0.3">
      <c r="A1422">
        <v>11754</v>
      </c>
      <c r="B1422" t="s">
        <v>490</v>
      </c>
      <c r="C1422" s="1">
        <v>46023</v>
      </c>
      <c r="D1422" t="s">
        <v>398</v>
      </c>
      <c r="E1422" t="s">
        <v>111</v>
      </c>
      <c r="F1422" t="s">
        <v>379</v>
      </c>
      <c r="G1422">
        <f t="shared" si="22"/>
        <v>1421</v>
      </c>
      <c r="H1422" s="8">
        <v>-0.32000000000698492</v>
      </c>
    </row>
    <row r="1423" spans="1:8" x14ac:dyDescent="0.3">
      <c r="A1423">
        <v>11754</v>
      </c>
      <c r="B1423" t="s">
        <v>490</v>
      </c>
      <c r="C1423" s="1">
        <v>46054</v>
      </c>
      <c r="D1423" t="s">
        <v>398</v>
      </c>
      <c r="E1423" t="s">
        <v>111</v>
      </c>
      <c r="F1423" t="s">
        <v>379</v>
      </c>
      <c r="G1423">
        <f t="shared" si="22"/>
        <v>1422</v>
      </c>
      <c r="H1423" s="8">
        <v>-0.32000000000698492</v>
      </c>
    </row>
    <row r="1424" spans="1:8" x14ac:dyDescent="0.3">
      <c r="A1424">
        <v>11754</v>
      </c>
      <c r="B1424" t="s">
        <v>490</v>
      </c>
      <c r="C1424" s="1">
        <v>46082</v>
      </c>
      <c r="D1424" t="s">
        <v>398</v>
      </c>
      <c r="E1424" t="s">
        <v>111</v>
      </c>
      <c r="F1424" t="s">
        <v>379</v>
      </c>
      <c r="G1424">
        <f t="shared" si="22"/>
        <v>1423</v>
      </c>
      <c r="H1424" s="8">
        <v>-0.32000000000698492</v>
      </c>
    </row>
    <row r="1425" spans="1:8" x14ac:dyDescent="0.3">
      <c r="A1425">
        <v>11754</v>
      </c>
      <c r="B1425" t="s">
        <v>490</v>
      </c>
      <c r="C1425" s="1">
        <v>46113</v>
      </c>
      <c r="D1425" t="s">
        <v>398</v>
      </c>
      <c r="E1425" t="s">
        <v>111</v>
      </c>
      <c r="F1425" t="s">
        <v>379</v>
      </c>
      <c r="G1425">
        <f t="shared" si="22"/>
        <v>1424</v>
      </c>
      <c r="H1425" s="8">
        <v>-0.32000000000698492</v>
      </c>
    </row>
    <row r="1426" spans="1:8" x14ac:dyDescent="0.3">
      <c r="A1426">
        <v>11754</v>
      </c>
      <c r="B1426" t="s">
        <v>490</v>
      </c>
      <c r="C1426" s="1">
        <v>46143</v>
      </c>
      <c r="D1426" t="s">
        <v>398</v>
      </c>
      <c r="E1426" t="s">
        <v>111</v>
      </c>
      <c r="F1426" t="s">
        <v>379</v>
      </c>
      <c r="G1426">
        <f t="shared" si="22"/>
        <v>1425</v>
      </c>
      <c r="H1426" s="8">
        <v>-0.32000000000698492</v>
      </c>
    </row>
    <row r="1427" spans="1:8" x14ac:dyDescent="0.3">
      <c r="A1427">
        <v>11754</v>
      </c>
      <c r="B1427" t="s">
        <v>490</v>
      </c>
      <c r="C1427" s="1">
        <v>46174</v>
      </c>
      <c r="D1427" t="s">
        <v>398</v>
      </c>
      <c r="E1427" t="s">
        <v>111</v>
      </c>
      <c r="F1427" t="s">
        <v>379</v>
      </c>
      <c r="G1427">
        <f t="shared" si="22"/>
        <v>1426</v>
      </c>
      <c r="H1427" s="8">
        <v>-0.32000000000698492</v>
      </c>
    </row>
    <row r="1428" spans="1:8" x14ac:dyDescent="0.3">
      <c r="A1428">
        <v>11764</v>
      </c>
      <c r="B1428" t="s">
        <v>491</v>
      </c>
      <c r="C1428" s="1">
        <v>45444</v>
      </c>
      <c r="D1428" t="s">
        <v>398</v>
      </c>
      <c r="E1428" t="s">
        <v>111</v>
      </c>
      <c r="F1428" t="s">
        <v>379</v>
      </c>
      <c r="G1428">
        <f t="shared" si="22"/>
        <v>1427</v>
      </c>
      <c r="H1428" s="8">
        <v>-0.32000000000698492</v>
      </c>
    </row>
    <row r="1429" spans="1:8" x14ac:dyDescent="0.3">
      <c r="A1429">
        <v>11764</v>
      </c>
      <c r="B1429" t="s">
        <v>491</v>
      </c>
      <c r="C1429" s="1">
        <v>45474</v>
      </c>
      <c r="D1429" t="s">
        <v>398</v>
      </c>
      <c r="E1429" t="s">
        <v>111</v>
      </c>
      <c r="F1429" t="s">
        <v>379</v>
      </c>
      <c r="G1429">
        <f t="shared" si="22"/>
        <v>1428</v>
      </c>
      <c r="H1429" s="8">
        <v>-0.32000000000698492</v>
      </c>
    </row>
    <row r="1430" spans="1:8" x14ac:dyDescent="0.3">
      <c r="A1430">
        <v>11764</v>
      </c>
      <c r="B1430" t="s">
        <v>491</v>
      </c>
      <c r="C1430" s="1">
        <v>45505</v>
      </c>
      <c r="D1430" t="s">
        <v>398</v>
      </c>
      <c r="E1430" t="s">
        <v>111</v>
      </c>
      <c r="F1430" t="s">
        <v>379</v>
      </c>
      <c r="G1430">
        <f t="shared" si="22"/>
        <v>1429</v>
      </c>
      <c r="H1430" s="8">
        <v>-0.32000000000698492</v>
      </c>
    </row>
    <row r="1431" spans="1:8" x14ac:dyDescent="0.3">
      <c r="A1431">
        <v>11764</v>
      </c>
      <c r="B1431" t="s">
        <v>491</v>
      </c>
      <c r="C1431" s="1">
        <v>45536</v>
      </c>
      <c r="D1431" t="s">
        <v>398</v>
      </c>
      <c r="E1431" t="s">
        <v>111</v>
      </c>
      <c r="F1431" t="s">
        <v>379</v>
      </c>
      <c r="G1431">
        <f t="shared" si="22"/>
        <v>1430</v>
      </c>
      <c r="H1431" s="8">
        <v>-0.32000000000698492</v>
      </c>
    </row>
    <row r="1432" spans="1:8" x14ac:dyDescent="0.3">
      <c r="A1432">
        <v>11764</v>
      </c>
      <c r="B1432" t="s">
        <v>491</v>
      </c>
      <c r="C1432" s="1">
        <v>45566</v>
      </c>
      <c r="D1432" t="s">
        <v>398</v>
      </c>
      <c r="E1432" t="s">
        <v>111</v>
      </c>
      <c r="F1432" t="s">
        <v>379</v>
      </c>
      <c r="G1432">
        <f t="shared" si="22"/>
        <v>1431</v>
      </c>
      <c r="H1432" s="8">
        <v>-0.32000000000698492</v>
      </c>
    </row>
    <row r="1433" spans="1:8" x14ac:dyDescent="0.3">
      <c r="A1433">
        <v>11764</v>
      </c>
      <c r="B1433" t="s">
        <v>491</v>
      </c>
      <c r="C1433" s="1">
        <v>45597</v>
      </c>
      <c r="D1433" t="s">
        <v>398</v>
      </c>
      <c r="E1433" t="s">
        <v>111</v>
      </c>
      <c r="F1433" t="s">
        <v>379</v>
      </c>
      <c r="G1433">
        <f t="shared" si="22"/>
        <v>1432</v>
      </c>
      <c r="H1433" s="8">
        <v>-0.32000000000698492</v>
      </c>
    </row>
    <row r="1434" spans="1:8" x14ac:dyDescent="0.3">
      <c r="A1434">
        <v>11764</v>
      </c>
      <c r="B1434" t="s">
        <v>491</v>
      </c>
      <c r="C1434" s="1">
        <v>45627</v>
      </c>
      <c r="D1434" t="s">
        <v>398</v>
      </c>
      <c r="E1434" t="s">
        <v>111</v>
      </c>
      <c r="F1434" t="s">
        <v>379</v>
      </c>
      <c r="G1434">
        <f t="shared" si="22"/>
        <v>1433</v>
      </c>
      <c r="H1434" s="8">
        <v>-0.32000000000698492</v>
      </c>
    </row>
    <row r="1435" spans="1:8" x14ac:dyDescent="0.3">
      <c r="A1435">
        <v>11764</v>
      </c>
      <c r="B1435" t="s">
        <v>491</v>
      </c>
      <c r="C1435" s="1">
        <v>45658</v>
      </c>
      <c r="D1435" t="s">
        <v>398</v>
      </c>
      <c r="E1435" t="s">
        <v>111</v>
      </c>
      <c r="F1435" t="s">
        <v>379</v>
      </c>
      <c r="G1435">
        <f t="shared" si="22"/>
        <v>1434</v>
      </c>
      <c r="H1435" s="8">
        <v>-0.32000000000698492</v>
      </c>
    </row>
    <row r="1436" spans="1:8" x14ac:dyDescent="0.3">
      <c r="A1436">
        <v>11764</v>
      </c>
      <c r="B1436" t="s">
        <v>491</v>
      </c>
      <c r="C1436" s="1">
        <v>45689</v>
      </c>
      <c r="D1436" t="s">
        <v>398</v>
      </c>
      <c r="E1436" t="s">
        <v>111</v>
      </c>
      <c r="F1436" t="s">
        <v>379</v>
      </c>
      <c r="G1436">
        <f t="shared" si="22"/>
        <v>1435</v>
      </c>
      <c r="H1436" s="8">
        <v>-0.32000000000698492</v>
      </c>
    </row>
    <row r="1437" spans="1:8" x14ac:dyDescent="0.3">
      <c r="A1437">
        <v>11764</v>
      </c>
      <c r="B1437" t="s">
        <v>491</v>
      </c>
      <c r="C1437" s="1">
        <v>45717</v>
      </c>
      <c r="D1437" t="s">
        <v>398</v>
      </c>
      <c r="E1437" t="s">
        <v>111</v>
      </c>
      <c r="F1437" t="s">
        <v>379</v>
      </c>
      <c r="G1437">
        <f t="shared" si="22"/>
        <v>1436</v>
      </c>
      <c r="H1437" s="8">
        <v>-0.32000000000698492</v>
      </c>
    </row>
    <row r="1438" spans="1:8" x14ac:dyDescent="0.3">
      <c r="A1438">
        <v>11764</v>
      </c>
      <c r="B1438" t="s">
        <v>491</v>
      </c>
      <c r="C1438" s="1">
        <v>45748</v>
      </c>
      <c r="D1438" t="s">
        <v>398</v>
      </c>
      <c r="E1438" t="s">
        <v>111</v>
      </c>
      <c r="F1438" t="s">
        <v>379</v>
      </c>
      <c r="G1438">
        <f t="shared" si="22"/>
        <v>1437</v>
      </c>
      <c r="H1438" s="8">
        <v>-0.32000000000698492</v>
      </c>
    </row>
    <row r="1439" spans="1:8" x14ac:dyDescent="0.3">
      <c r="A1439">
        <v>11764</v>
      </c>
      <c r="B1439" t="s">
        <v>491</v>
      </c>
      <c r="C1439" s="1">
        <v>45778</v>
      </c>
      <c r="D1439" t="s">
        <v>398</v>
      </c>
      <c r="E1439" t="s">
        <v>111</v>
      </c>
      <c r="F1439" t="s">
        <v>379</v>
      </c>
      <c r="G1439">
        <f t="shared" si="22"/>
        <v>1438</v>
      </c>
      <c r="H1439" s="8">
        <v>-0.32000000000698492</v>
      </c>
    </row>
    <row r="1440" spans="1:8" x14ac:dyDescent="0.3">
      <c r="A1440">
        <v>11764</v>
      </c>
      <c r="B1440" t="s">
        <v>491</v>
      </c>
      <c r="C1440" s="1">
        <v>45809</v>
      </c>
      <c r="D1440" t="s">
        <v>398</v>
      </c>
      <c r="E1440" t="s">
        <v>111</v>
      </c>
      <c r="F1440" t="s">
        <v>379</v>
      </c>
      <c r="G1440">
        <f t="shared" si="22"/>
        <v>1439</v>
      </c>
      <c r="H1440" s="8">
        <v>-0.32000000000698492</v>
      </c>
    </row>
    <row r="1441" spans="1:8" x14ac:dyDescent="0.3">
      <c r="A1441">
        <v>11764</v>
      </c>
      <c r="B1441" t="s">
        <v>491</v>
      </c>
      <c r="C1441" s="1">
        <v>45839</v>
      </c>
      <c r="D1441" t="s">
        <v>398</v>
      </c>
      <c r="E1441" t="s">
        <v>111</v>
      </c>
      <c r="F1441" t="s">
        <v>379</v>
      </c>
      <c r="G1441">
        <f t="shared" si="22"/>
        <v>1440</v>
      </c>
      <c r="H1441" s="8">
        <v>-0.32000000000698492</v>
      </c>
    </row>
    <row r="1442" spans="1:8" x14ac:dyDescent="0.3">
      <c r="A1442">
        <v>11764</v>
      </c>
      <c r="B1442" t="s">
        <v>491</v>
      </c>
      <c r="C1442" s="1">
        <v>45870</v>
      </c>
      <c r="D1442" t="s">
        <v>398</v>
      </c>
      <c r="E1442" t="s">
        <v>111</v>
      </c>
      <c r="F1442" t="s">
        <v>379</v>
      </c>
      <c r="G1442">
        <f t="shared" si="22"/>
        <v>1441</v>
      </c>
      <c r="H1442" s="8">
        <v>-0.32000000000698492</v>
      </c>
    </row>
    <row r="1443" spans="1:8" x14ac:dyDescent="0.3">
      <c r="A1443">
        <v>11764</v>
      </c>
      <c r="B1443" t="s">
        <v>491</v>
      </c>
      <c r="C1443" s="1">
        <v>45901</v>
      </c>
      <c r="D1443" t="s">
        <v>398</v>
      </c>
      <c r="E1443" t="s">
        <v>111</v>
      </c>
      <c r="F1443" t="s">
        <v>379</v>
      </c>
      <c r="G1443">
        <f t="shared" si="22"/>
        <v>1442</v>
      </c>
      <c r="H1443" s="8">
        <v>-0.32000000000698492</v>
      </c>
    </row>
    <row r="1444" spans="1:8" x14ac:dyDescent="0.3">
      <c r="A1444">
        <v>11764</v>
      </c>
      <c r="B1444" t="s">
        <v>491</v>
      </c>
      <c r="C1444" s="1">
        <v>45931</v>
      </c>
      <c r="D1444" t="s">
        <v>398</v>
      </c>
      <c r="E1444" t="s">
        <v>111</v>
      </c>
      <c r="F1444" t="s">
        <v>379</v>
      </c>
      <c r="G1444">
        <f t="shared" si="22"/>
        <v>1443</v>
      </c>
      <c r="H1444" s="8">
        <v>-0.32000000000698492</v>
      </c>
    </row>
    <row r="1445" spans="1:8" x14ac:dyDescent="0.3">
      <c r="A1445">
        <v>11764</v>
      </c>
      <c r="B1445" t="s">
        <v>491</v>
      </c>
      <c r="C1445" s="1">
        <v>45962</v>
      </c>
      <c r="D1445" t="s">
        <v>398</v>
      </c>
      <c r="E1445" t="s">
        <v>111</v>
      </c>
      <c r="F1445" t="s">
        <v>379</v>
      </c>
      <c r="G1445">
        <f t="shared" si="22"/>
        <v>1444</v>
      </c>
      <c r="H1445" s="8">
        <v>-0.32000000000698492</v>
      </c>
    </row>
    <row r="1446" spans="1:8" x14ac:dyDescent="0.3">
      <c r="A1446">
        <v>11764</v>
      </c>
      <c r="B1446" t="s">
        <v>491</v>
      </c>
      <c r="C1446" s="1">
        <v>45992</v>
      </c>
      <c r="D1446" t="s">
        <v>398</v>
      </c>
      <c r="E1446" t="s">
        <v>111</v>
      </c>
      <c r="F1446" t="s">
        <v>379</v>
      </c>
      <c r="G1446">
        <f t="shared" si="22"/>
        <v>1445</v>
      </c>
      <c r="H1446" s="8">
        <v>-0.32000000000698492</v>
      </c>
    </row>
    <row r="1447" spans="1:8" x14ac:dyDescent="0.3">
      <c r="A1447">
        <v>11764</v>
      </c>
      <c r="B1447" t="s">
        <v>491</v>
      </c>
      <c r="C1447" s="1">
        <v>46023</v>
      </c>
      <c r="D1447" t="s">
        <v>398</v>
      </c>
      <c r="E1447" t="s">
        <v>111</v>
      </c>
      <c r="F1447" t="s">
        <v>379</v>
      </c>
      <c r="G1447">
        <f t="shared" si="22"/>
        <v>1446</v>
      </c>
      <c r="H1447" s="8">
        <v>-0.32000000000698492</v>
      </c>
    </row>
    <row r="1448" spans="1:8" x14ac:dyDescent="0.3">
      <c r="A1448">
        <v>11764</v>
      </c>
      <c r="B1448" t="s">
        <v>491</v>
      </c>
      <c r="C1448" s="1">
        <v>46054</v>
      </c>
      <c r="D1448" t="s">
        <v>398</v>
      </c>
      <c r="E1448" t="s">
        <v>111</v>
      </c>
      <c r="F1448" t="s">
        <v>379</v>
      </c>
      <c r="G1448">
        <f t="shared" si="22"/>
        <v>1447</v>
      </c>
      <c r="H1448" s="8">
        <v>-0.32000000000698492</v>
      </c>
    </row>
    <row r="1449" spans="1:8" x14ac:dyDescent="0.3">
      <c r="A1449">
        <v>11764</v>
      </c>
      <c r="B1449" t="s">
        <v>491</v>
      </c>
      <c r="C1449" s="1">
        <v>46082</v>
      </c>
      <c r="D1449" t="s">
        <v>398</v>
      </c>
      <c r="E1449" t="s">
        <v>111</v>
      </c>
      <c r="F1449" t="s">
        <v>379</v>
      </c>
      <c r="G1449">
        <f t="shared" si="22"/>
        <v>1448</v>
      </c>
      <c r="H1449" s="8">
        <v>-0.32000000000698492</v>
      </c>
    </row>
    <row r="1450" spans="1:8" x14ac:dyDescent="0.3">
      <c r="A1450">
        <v>11764</v>
      </c>
      <c r="B1450" t="s">
        <v>491</v>
      </c>
      <c r="C1450" s="1">
        <v>46113</v>
      </c>
      <c r="D1450" t="s">
        <v>398</v>
      </c>
      <c r="E1450" t="s">
        <v>111</v>
      </c>
      <c r="F1450" t="s">
        <v>379</v>
      </c>
      <c r="G1450">
        <f t="shared" si="22"/>
        <v>1449</v>
      </c>
      <c r="H1450" s="8">
        <v>-0.32000000000698492</v>
      </c>
    </row>
    <row r="1451" spans="1:8" x14ac:dyDescent="0.3">
      <c r="A1451">
        <v>11764</v>
      </c>
      <c r="B1451" t="s">
        <v>491</v>
      </c>
      <c r="C1451" s="1">
        <v>46143</v>
      </c>
      <c r="D1451" t="s">
        <v>398</v>
      </c>
      <c r="E1451" t="s">
        <v>111</v>
      </c>
      <c r="F1451" t="s">
        <v>379</v>
      </c>
      <c r="G1451">
        <f t="shared" si="22"/>
        <v>1450</v>
      </c>
      <c r="H1451" s="8">
        <v>-0.32000000000698492</v>
      </c>
    </row>
    <row r="1452" spans="1:8" x14ac:dyDescent="0.3">
      <c r="A1452">
        <v>11764</v>
      </c>
      <c r="B1452" t="s">
        <v>491</v>
      </c>
      <c r="C1452" s="1">
        <v>46174</v>
      </c>
      <c r="D1452" t="s">
        <v>398</v>
      </c>
      <c r="E1452" t="s">
        <v>111</v>
      </c>
      <c r="F1452" t="s">
        <v>379</v>
      </c>
      <c r="G1452">
        <f t="shared" si="22"/>
        <v>1451</v>
      </c>
      <c r="H1452" s="8">
        <v>-0.32000000000698492</v>
      </c>
    </row>
    <row r="1453" spans="1:8" x14ac:dyDescent="0.3">
      <c r="A1453">
        <v>11774</v>
      </c>
      <c r="B1453" t="s">
        <v>492</v>
      </c>
      <c r="C1453" s="1">
        <v>45444</v>
      </c>
      <c r="D1453" t="s">
        <v>398</v>
      </c>
      <c r="E1453" t="s">
        <v>111</v>
      </c>
      <c r="F1453" t="s">
        <v>379</v>
      </c>
      <c r="G1453">
        <f t="shared" si="22"/>
        <v>1452</v>
      </c>
      <c r="H1453" s="8">
        <v>-0.32000000000698492</v>
      </c>
    </row>
    <row r="1454" spans="1:8" x14ac:dyDescent="0.3">
      <c r="A1454">
        <v>11774</v>
      </c>
      <c r="B1454" t="s">
        <v>492</v>
      </c>
      <c r="C1454" s="1">
        <v>45474</v>
      </c>
      <c r="D1454" t="s">
        <v>398</v>
      </c>
      <c r="E1454" t="s">
        <v>111</v>
      </c>
      <c r="F1454" t="s">
        <v>379</v>
      </c>
      <c r="G1454">
        <f t="shared" si="22"/>
        <v>1453</v>
      </c>
      <c r="H1454" s="8">
        <v>-0.32000000000698492</v>
      </c>
    </row>
    <row r="1455" spans="1:8" x14ac:dyDescent="0.3">
      <c r="A1455">
        <v>11774</v>
      </c>
      <c r="B1455" t="s">
        <v>492</v>
      </c>
      <c r="C1455" s="1">
        <v>45505</v>
      </c>
      <c r="D1455" t="s">
        <v>398</v>
      </c>
      <c r="E1455" t="s">
        <v>111</v>
      </c>
      <c r="F1455" t="s">
        <v>379</v>
      </c>
      <c r="G1455">
        <f t="shared" si="22"/>
        <v>1454</v>
      </c>
      <c r="H1455" s="8">
        <v>-0.32000000000698492</v>
      </c>
    </row>
    <row r="1456" spans="1:8" x14ac:dyDescent="0.3">
      <c r="A1456">
        <v>11774</v>
      </c>
      <c r="B1456" t="s">
        <v>492</v>
      </c>
      <c r="C1456" s="1">
        <v>45536</v>
      </c>
      <c r="D1456" t="s">
        <v>398</v>
      </c>
      <c r="E1456" t="s">
        <v>111</v>
      </c>
      <c r="F1456" t="s">
        <v>379</v>
      </c>
      <c r="G1456">
        <f t="shared" si="22"/>
        <v>1455</v>
      </c>
      <c r="H1456" s="8">
        <v>-0.32000000000698492</v>
      </c>
    </row>
    <row r="1457" spans="1:8" x14ac:dyDescent="0.3">
      <c r="A1457">
        <v>11774</v>
      </c>
      <c r="B1457" t="s">
        <v>492</v>
      </c>
      <c r="C1457" s="1">
        <v>45566</v>
      </c>
      <c r="D1457" t="s">
        <v>398</v>
      </c>
      <c r="E1457" t="s">
        <v>111</v>
      </c>
      <c r="F1457" t="s">
        <v>379</v>
      </c>
      <c r="G1457">
        <f t="shared" si="22"/>
        <v>1456</v>
      </c>
      <c r="H1457" s="8">
        <v>-0.32000000000698492</v>
      </c>
    </row>
    <row r="1458" spans="1:8" x14ac:dyDescent="0.3">
      <c r="A1458">
        <v>11774</v>
      </c>
      <c r="B1458" t="s">
        <v>492</v>
      </c>
      <c r="C1458" s="1">
        <v>45597</v>
      </c>
      <c r="D1458" t="s">
        <v>398</v>
      </c>
      <c r="E1458" t="s">
        <v>111</v>
      </c>
      <c r="F1458" t="s">
        <v>379</v>
      </c>
      <c r="G1458">
        <f t="shared" si="22"/>
        <v>1457</v>
      </c>
      <c r="H1458" s="8">
        <v>-0.32000000000698492</v>
      </c>
    </row>
    <row r="1459" spans="1:8" x14ac:dyDescent="0.3">
      <c r="A1459">
        <v>11774</v>
      </c>
      <c r="B1459" t="s">
        <v>492</v>
      </c>
      <c r="C1459" s="1">
        <v>45627</v>
      </c>
      <c r="D1459" t="s">
        <v>398</v>
      </c>
      <c r="E1459" t="s">
        <v>111</v>
      </c>
      <c r="F1459" t="s">
        <v>379</v>
      </c>
      <c r="G1459">
        <f t="shared" si="22"/>
        <v>1458</v>
      </c>
      <c r="H1459" s="8">
        <v>-0.32000000000698492</v>
      </c>
    </row>
    <row r="1460" spans="1:8" x14ac:dyDescent="0.3">
      <c r="A1460">
        <v>11774</v>
      </c>
      <c r="B1460" t="s">
        <v>492</v>
      </c>
      <c r="C1460" s="1">
        <v>45658</v>
      </c>
      <c r="D1460" t="s">
        <v>398</v>
      </c>
      <c r="E1460" t="s">
        <v>111</v>
      </c>
      <c r="F1460" t="s">
        <v>379</v>
      </c>
      <c r="G1460">
        <f t="shared" si="22"/>
        <v>1459</v>
      </c>
      <c r="H1460" s="8">
        <v>-0.32000000000698492</v>
      </c>
    </row>
    <row r="1461" spans="1:8" x14ac:dyDescent="0.3">
      <c r="A1461">
        <v>11774</v>
      </c>
      <c r="B1461" t="s">
        <v>492</v>
      </c>
      <c r="C1461" s="1">
        <v>45689</v>
      </c>
      <c r="D1461" t="s">
        <v>398</v>
      </c>
      <c r="E1461" t="s">
        <v>111</v>
      </c>
      <c r="F1461" t="s">
        <v>379</v>
      </c>
      <c r="G1461">
        <f t="shared" si="22"/>
        <v>1460</v>
      </c>
      <c r="H1461" s="8">
        <v>-0.32000000000698492</v>
      </c>
    </row>
    <row r="1462" spans="1:8" x14ac:dyDescent="0.3">
      <c r="A1462">
        <v>11774</v>
      </c>
      <c r="B1462" t="s">
        <v>492</v>
      </c>
      <c r="C1462" s="1">
        <v>45717</v>
      </c>
      <c r="D1462" t="s">
        <v>398</v>
      </c>
      <c r="E1462" t="s">
        <v>111</v>
      </c>
      <c r="F1462" t="s">
        <v>379</v>
      </c>
      <c r="G1462">
        <f t="shared" si="22"/>
        <v>1461</v>
      </c>
      <c r="H1462" s="8">
        <v>-0.32000000000698492</v>
      </c>
    </row>
    <row r="1463" spans="1:8" x14ac:dyDescent="0.3">
      <c r="A1463">
        <v>11774</v>
      </c>
      <c r="B1463" t="s">
        <v>492</v>
      </c>
      <c r="C1463" s="1">
        <v>45748</v>
      </c>
      <c r="D1463" t="s">
        <v>398</v>
      </c>
      <c r="E1463" t="s">
        <v>111</v>
      </c>
      <c r="F1463" t="s">
        <v>379</v>
      </c>
      <c r="G1463">
        <f t="shared" si="22"/>
        <v>1462</v>
      </c>
      <c r="H1463" s="8">
        <v>-0.32000000000698492</v>
      </c>
    </row>
    <row r="1464" spans="1:8" x14ac:dyDescent="0.3">
      <c r="A1464">
        <v>11774</v>
      </c>
      <c r="B1464" t="s">
        <v>492</v>
      </c>
      <c r="C1464" s="1">
        <v>45778</v>
      </c>
      <c r="D1464" t="s">
        <v>398</v>
      </c>
      <c r="E1464" t="s">
        <v>111</v>
      </c>
      <c r="F1464" t="s">
        <v>379</v>
      </c>
      <c r="G1464">
        <f t="shared" si="22"/>
        <v>1463</v>
      </c>
      <c r="H1464" s="8">
        <v>-0.32000000000698492</v>
      </c>
    </row>
    <row r="1465" spans="1:8" x14ac:dyDescent="0.3">
      <c r="A1465">
        <v>11774</v>
      </c>
      <c r="B1465" t="s">
        <v>492</v>
      </c>
      <c r="C1465" s="1">
        <v>45809</v>
      </c>
      <c r="D1465" t="s">
        <v>398</v>
      </c>
      <c r="E1465" t="s">
        <v>111</v>
      </c>
      <c r="F1465" t="s">
        <v>379</v>
      </c>
      <c r="G1465">
        <f t="shared" si="22"/>
        <v>1464</v>
      </c>
      <c r="H1465" s="8">
        <v>-0.32000000000698492</v>
      </c>
    </row>
    <row r="1466" spans="1:8" x14ac:dyDescent="0.3">
      <c r="A1466">
        <v>11774</v>
      </c>
      <c r="B1466" t="s">
        <v>492</v>
      </c>
      <c r="C1466" s="1">
        <v>45839</v>
      </c>
      <c r="D1466" t="s">
        <v>398</v>
      </c>
      <c r="E1466" t="s">
        <v>111</v>
      </c>
      <c r="F1466" t="s">
        <v>379</v>
      </c>
      <c r="G1466">
        <f t="shared" si="22"/>
        <v>1465</v>
      </c>
      <c r="H1466" s="8">
        <v>-0.32000000000698492</v>
      </c>
    </row>
    <row r="1467" spans="1:8" x14ac:dyDescent="0.3">
      <c r="A1467">
        <v>11774</v>
      </c>
      <c r="B1467" t="s">
        <v>492</v>
      </c>
      <c r="C1467" s="1">
        <v>45870</v>
      </c>
      <c r="D1467" t="s">
        <v>398</v>
      </c>
      <c r="E1467" t="s">
        <v>111</v>
      </c>
      <c r="F1467" t="s">
        <v>379</v>
      </c>
      <c r="G1467">
        <f t="shared" si="22"/>
        <v>1466</v>
      </c>
      <c r="H1467" s="8">
        <v>-0.32000000000698492</v>
      </c>
    </row>
    <row r="1468" spans="1:8" x14ac:dyDescent="0.3">
      <c r="A1468">
        <v>11774</v>
      </c>
      <c r="B1468" t="s">
        <v>492</v>
      </c>
      <c r="C1468" s="1">
        <v>45901</v>
      </c>
      <c r="D1468" t="s">
        <v>398</v>
      </c>
      <c r="E1468" t="s">
        <v>111</v>
      </c>
      <c r="F1468" t="s">
        <v>379</v>
      </c>
      <c r="G1468">
        <f t="shared" si="22"/>
        <v>1467</v>
      </c>
      <c r="H1468" s="8">
        <v>-0.32000000000698492</v>
      </c>
    </row>
    <row r="1469" spans="1:8" x14ac:dyDescent="0.3">
      <c r="A1469">
        <v>11774</v>
      </c>
      <c r="B1469" t="s">
        <v>492</v>
      </c>
      <c r="C1469" s="1">
        <v>45931</v>
      </c>
      <c r="D1469" t="s">
        <v>398</v>
      </c>
      <c r="E1469" t="s">
        <v>111</v>
      </c>
      <c r="F1469" t="s">
        <v>379</v>
      </c>
      <c r="G1469">
        <f t="shared" si="22"/>
        <v>1468</v>
      </c>
      <c r="H1469" s="8">
        <v>-0.32000000000698492</v>
      </c>
    </row>
    <row r="1470" spans="1:8" x14ac:dyDescent="0.3">
      <c r="A1470">
        <v>11774</v>
      </c>
      <c r="B1470" t="s">
        <v>492</v>
      </c>
      <c r="C1470" s="1">
        <v>45962</v>
      </c>
      <c r="D1470" t="s">
        <v>398</v>
      </c>
      <c r="E1470" t="s">
        <v>111</v>
      </c>
      <c r="F1470" t="s">
        <v>379</v>
      </c>
      <c r="G1470">
        <f t="shared" si="22"/>
        <v>1469</v>
      </c>
      <c r="H1470" s="8">
        <v>-0.32000000000698492</v>
      </c>
    </row>
    <row r="1471" spans="1:8" x14ac:dyDescent="0.3">
      <c r="A1471">
        <v>11774</v>
      </c>
      <c r="B1471" t="s">
        <v>492</v>
      </c>
      <c r="C1471" s="1">
        <v>45992</v>
      </c>
      <c r="D1471" t="s">
        <v>398</v>
      </c>
      <c r="E1471" t="s">
        <v>111</v>
      </c>
      <c r="F1471" t="s">
        <v>379</v>
      </c>
      <c r="G1471">
        <f t="shared" si="22"/>
        <v>1470</v>
      </c>
      <c r="H1471" s="8">
        <v>-0.32000000000698492</v>
      </c>
    </row>
    <row r="1472" spans="1:8" x14ac:dyDescent="0.3">
      <c r="A1472">
        <v>11774</v>
      </c>
      <c r="B1472" t="s">
        <v>492</v>
      </c>
      <c r="C1472" s="1">
        <v>46023</v>
      </c>
      <c r="D1472" t="s">
        <v>398</v>
      </c>
      <c r="E1472" t="s">
        <v>111</v>
      </c>
      <c r="F1472" t="s">
        <v>379</v>
      </c>
      <c r="G1472">
        <f t="shared" si="22"/>
        <v>1471</v>
      </c>
      <c r="H1472" s="8">
        <v>-0.32000000000698492</v>
      </c>
    </row>
    <row r="1473" spans="1:8" x14ac:dyDescent="0.3">
      <c r="A1473">
        <v>11774</v>
      </c>
      <c r="B1473" t="s">
        <v>492</v>
      </c>
      <c r="C1473" s="1">
        <v>46054</v>
      </c>
      <c r="D1473" t="s">
        <v>398</v>
      </c>
      <c r="E1473" t="s">
        <v>111</v>
      </c>
      <c r="F1473" t="s">
        <v>379</v>
      </c>
      <c r="G1473">
        <f t="shared" si="22"/>
        <v>1472</v>
      </c>
      <c r="H1473" s="8">
        <v>-0.32000000000698492</v>
      </c>
    </row>
    <row r="1474" spans="1:8" x14ac:dyDescent="0.3">
      <c r="A1474">
        <v>11774</v>
      </c>
      <c r="B1474" t="s">
        <v>492</v>
      </c>
      <c r="C1474" s="1">
        <v>46082</v>
      </c>
      <c r="D1474" t="s">
        <v>398</v>
      </c>
      <c r="E1474" t="s">
        <v>111</v>
      </c>
      <c r="F1474" t="s">
        <v>379</v>
      </c>
      <c r="G1474">
        <f t="shared" si="22"/>
        <v>1473</v>
      </c>
      <c r="H1474" s="8">
        <v>-0.32000000000698492</v>
      </c>
    </row>
    <row r="1475" spans="1:8" x14ac:dyDescent="0.3">
      <c r="A1475">
        <v>11774</v>
      </c>
      <c r="B1475" t="s">
        <v>492</v>
      </c>
      <c r="C1475" s="1">
        <v>46113</v>
      </c>
      <c r="D1475" t="s">
        <v>398</v>
      </c>
      <c r="E1475" t="s">
        <v>111</v>
      </c>
      <c r="F1475" t="s">
        <v>379</v>
      </c>
      <c r="G1475">
        <f t="shared" si="22"/>
        <v>1474</v>
      </c>
      <c r="H1475" s="8">
        <v>-0.32000000000698492</v>
      </c>
    </row>
    <row r="1476" spans="1:8" x14ac:dyDescent="0.3">
      <c r="A1476">
        <v>11774</v>
      </c>
      <c r="B1476" t="s">
        <v>492</v>
      </c>
      <c r="C1476" s="1">
        <v>46143</v>
      </c>
      <c r="D1476" t="s">
        <v>398</v>
      </c>
      <c r="E1476" t="s">
        <v>111</v>
      </c>
      <c r="F1476" t="s">
        <v>379</v>
      </c>
      <c r="G1476">
        <f t="shared" ref="G1476:G1539" si="23">G1475+1</f>
        <v>1475</v>
      </c>
      <c r="H1476" s="8">
        <v>-0.32000000000698492</v>
      </c>
    </row>
    <row r="1477" spans="1:8" x14ac:dyDescent="0.3">
      <c r="A1477">
        <v>11774</v>
      </c>
      <c r="B1477" t="s">
        <v>492</v>
      </c>
      <c r="C1477" s="1">
        <v>46174</v>
      </c>
      <c r="D1477" t="s">
        <v>398</v>
      </c>
      <c r="E1477" t="s">
        <v>111</v>
      </c>
      <c r="F1477" t="s">
        <v>379</v>
      </c>
      <c r="G1477">
        <f t="shared" si="23"/>
        <v>1476</v>
      </c>
      <c r="H1477" s="8">
        <v>-0.32000000000698492</v>
      </c>
    </row>
    <row r="1478" spans="1:8" x14ac:dyDescent="0.3">
      <c r="A1478">
        <v>11801</v>
      </c>
      <c r="B1478" t="s">
        <v>52</v>
      </c>
      <c r="C1478" s="1">
        <v>44743</v>
      </c>
      <c r="D1478" t="s">
        <v>8</v>
      </c>
      <c r="E1478" t="s">
        <v>46</v>
      </c>
      <c r="F1478" t="s">
        <v>379</v>
      </c>
      <c r="G1478">
        <f t="shared" si="23"/>
        <v>1477</v>
      </c>
      <c r="H1478" s="8">
        <v>1242429.1899999992</v>
      </c>
    </row>
    <row r="1479" spans="1:8" x14ac:dyDescent="0.3">
      <c r="A1479">
        <v>11801</v>
      </c>
      <c r="B1479" t="s">
        <v>52</v>
      </c>
      <c r="C1479" s="1">
        <v>44774</v>
      </c>
      <c r="D1479" t="s">
        <v>8</v>
      </c>
      <c r="E1479" t="s">
        <v>46</v>
      </c>
      <c r="F1479" t="s">
        <v>379</v>
      </c>
      <c r="G1479">
        <f t="shared" si="23"/>
        <v>1478</v>
      </c>
      <c r="H1479" s="8">
        <v>1105184.0099999986</v>
      </c>
    </row>
    <row r="1480" spans="1:8" x14ac:dyDescent="0.3">
      <c r="A1480">
        <v>11801</v>
      </c>
      <c r="B1480" t="s">
        <v>52</v>
      </c>
      <c r="C1480" s="1">
        <v>44805</v>
      </c>
      <c r="D1480" t="s">
        <v>8</v>
      </c>
      <c r="E1480" t="s">
        <v>46</v>
      </c>
      <c r="F1480" t="s">
        <v>379</v>
      </c>
      <c r="G1480">
        <f t="shared" si="23"/>
        <v>1479</v>
      </c>
      <c r="H1480" s="8">
        <v>1292875.3499999973</v>
      </c>
    </row>
    <row r="1481" spans="1:8" x14ac:dyDescent="0.3">
      <c r="A1481">
        <v>11801</v>
      </c>
      <c r="B1481" t="s">
        <v>52</v>
      </c>
      <c r="C1481" s="1">
        <v>44835</v>
      </c>
      <c r="D1481" t="s">
        <v>8</v>
      </c>
      <c r="E1481" t="s">
        <v>46</v>
      </c>
      <c r="F1481" t="s">
        <v>379</v>
      </c>
      <c r="G1481">
        <f t="shared" si="23"/>
        <v>1480</v>
      </c>
      <c r="H1481" s="8">
        <v>1247146.5999999964</v>
      </c>
    </row>
    <row r="1482" spans="1:8" x14ac:dyDescent="0.3">
      <c r="A1482">
        <v>11801</v>
      </c>
      <c r="B1482" t="s">
        <v>52</v>
      </c>
      <c r="C1482" s="1">
        <v>44866</v>
      </c>
      <c r="D1482" t="s">
        <v>8</v>
      </c>
      <c r="E1482" t="s">
        <v>46</v>
      </c>
      <c r="F1482" t="s">
        <v>379</v>
      </c>
      <c r="G1482">
        <f t="shared" si="23"/>
        <v>1481</v>
      </c>
      <c r="H1482" s="8">
        <v>1249952.7399999963</v>
      </c>
    </row>
    <row r="1483" spans="1:8" x14ac:dyDescent="0.3">
      <c r="A1483">
        <v>11801</v>
      </c>
      <c r="B1483" t="s">
        <v>52</v>
      </c>
      <c r="C1483" s="1">
        <v>44896</v>
      </c>
      <c r="D1483" t="s">
        <v>8</v>
      </c>
      <c r="E1483" t="s">
        <v>46</v>
      </c>
      <c r="F1483" t="s">
        <v>379</v>
      </c>
      <c r="G1483">
        <f t="shared" si="23"/>
        <v>1482</v>
      </c>
      <c r="H1483" s="8">
        <v>1201488.7699999958</v>
      </c>
    </row>
    <row r="1484" spans="1:8" x14ac:dyDescent="0.3">
      <c r="A1484">
        <v>11801</v>
      </c>
      <c r="B1484" t="s">
        <v>52</v>
      </c>
      <c r="C1484" s="1">
        <v>44927</v>
      </c>
      <c r="D1484" t="s">
        <v>8</v>
      </c>
      <c r="E1484" t="s">
        <v>46</v>
      </c>
      <c r="F1484" t="s">
        <v>379</v>
      </c>
      <c r="G1484">
        <f t="shared" si="23"/>
        <v>1483</v>
      </c>
      <c r="H1484" s="8">
        <v>1986199.9899999953</v>
      </c>
    </row>
    <row r="1485" spans="1:8" x14ac:dyDescent="0.3">
      <c r="A1485">
        <v>11801</v>
      </c>
      <c r="B1485" t="s">
        <v>52</v>
      </c>
      <c r="C1485" s="1">
        <v>44958</v>
      </c>
      <c r="D1485" t="s">
        <v>8</v>
      </c>
      <c r="E1485" t="s">
        <v>46</v>
      </c>
      <c r="F1485" t="s">
        <v>379</v>
      </c>
      <c r="G1485">
        <f t="shared" si="23"/>
        <v>1484</v>
      </c>
      <c r="H1485" s="8">
        <v>1961389.1199999957</v>
      </c>
    </row>
    <row r="1486" spans="1:8" x14ac:dyDescent="0.3">
      <c r="A1486">
        <v>11801</v>
      </c>
      <c r="B1486" t="s">
        <v>52</v>
      </c>
      <c r="C1486" s="1">
        <v>44986</v>
      </c>
      <c r="D1486" t="s">
        <v>8</v>
      </c>
      <c r="E1486" t="s">
        <v>46</v>
      </c>
      <c r="F1486" t="s">
        <v>379</v>
      </c>
      <c r="G1486">
        <f t="shared" si="23"/>
        <v>1485</v>
      </c>
      <c r="H1486" s="8">
        <v>1630055.2199999951</v>
      </c>
    </row>
    <row r="1487" spans="1:8" x14ac:dyDescent="0.3">
      <c r="A1487">
        <v>11801</v>
      </c>
      <c r="B1487" t="s">
        <v>52</v>
      </c>
      <c r="C1487" s="1">
        <v>45017</v>
      </c>
      <c r="D1487" t="s">
        <v>8</v>
      </c>
      <c r="E1487" t="s">
        <v>46</v>
      </c>
      <c r="F1487" t="s">
        <v>379</v>
      </c>
      <c r="G1487">
        <f t="shared" si="23"/>
        <v>1486</v>
      </c>
      <c r="H1487" s="8">
        <v>1407485.6299999948</v>
      </c>
    </row>
    <row r="1488" spans="1:8" x14ac:dyDescent="0.3">
      <c r="A1488">
        <v>11801</v>
      </c>
      <c r="B1488" t="s">
        <v>52</v>
      </c>
      <c r="C1488" s="1">
        <v>45047</v>
      </c>
      <c r="D1488" t="s">
        <v>8</v>
      </c>
      <c r="E1488" t="s">
        <v>46</v>
      </c>
      <c r="F1488" t="s">
        <v>379</v>
      </c>
      <c r="G1488">
        <f t="shared" si="23"/>
        <v>1487</v>
      </c>
      <c r="H1488" s="8">
        <v>1369122.9699999965</v>
      </c>
    </row>
    <row r="1489" spans="1:8" x14ac:dyDescent="0.3">
      <c r="A1489">
        <v>11801</v>
      </c>
      <c r="B1489" t="s">
        <v>52</v>
      </c>
      <c r="C1489" s="1">
        <v>45078</v>
      </c>
      <c r="D1489" t="s">
        <v>8</v>
      </c>
      <c r="E1489" t="s">
        <v>46</v>
      </c>
      <c r="F1489" t="s">
        <v>379</v>
      </c>
      <c r="G1489">
        <f t="shared" si="23"/>
        <v>1488</v>
      </c>
      <c r="H1489" s="8">
        <v>972723.52999999432</v>
      </c>
    </row>
    <row r="1490" spans="1:8" x14ac:dyDescent="0.3">
      <c r="A1490">
        <v>11801</v>
      </c>
      <c r="B1490" t="s">
        <v>52</v>
      </c>
      <c r="C1490" s="1">
        <v>45108</v>
      </c>
      <c r="D1490" t="s">
        <v>8</v>
      </c>
      <c r="E1490" t="s">
        <v>46</v>
      </c>
      <c r="F1490" t="s">
        <v>379</v>
      </c>
      <c r="G1490">
        <f t="shared" si="23"/>
        <v>1489</v>
      </c>
      <c r="H1490" s="8">
        <v>1149015.619999995</v>
      </c>
    </row>
    <row r="1491" spans="1:8" x14ac:dyDescent="0.3">
      <c r="A1491">
        <v>11801</v>
      </c>
      <c r="B1491" t="s">
        <v>52</v>
      </c>
      <c r="C1491" s="1">
        <v>45139</v>
      </c>
      <c r="D1491" t="s">
        <v>8</v>
      </c>
      <c r="E1491" t="s">
        <v>46</v>
      </c>
      <c r="F1491" t="s">
        <v>379</v>
      </c>
      <c r="G1491">
        <f t="shared" si="23"/>
        <v>1490</v>
      </c>
      <c r="H1491" s="8">
        <v>1122370.1099999959</v>
      </c>
    </row>
    <row r="1492" spans="1:8" x14ac:dyDescent="0.3">
      <c r="A1492">
        <v>11801</v>
      </c>
      <c r="B1492" t="s">
        <v>52</v>
      </c>
      <c r="C1492" s="1">
        <v>45170</v>
      </c>
      <c r="D1492" t="s">
        <v>8</v>
      </c>
      <c r="E1492" t="s">
        <v>46</v>
      </c>
      <c r="F1492" t="s">
        <v>379</v>
      </c>
      <c r="G1492">
        <f t="shared" si="23"/>
        <v>1491</v>
      </c>
      <c r="H1492" s="8">
        <v>920842.4899999972</v>
      </c>
    </row>
    <row r="1493" spans="1:8" x14ac:dyDescent="0.3">
      <c r="A1493">
        <v>11801</v>
      </c>
      <c r="B1493" t="s">
        <v>52</v>
      </c>
      <c r="C1493" s="1">
        <v>45200</v>
      </c>
      <c r="D1493" t="s">
        <v>8</v>
      </c>
      <c r="E1493" t="s">
        <v>46</v>
      </c>
      <c r="F1493" t="s">
        <v>379</v>
      </c>
      <c r="G1493">
        <f t="shared" si="23"/>
        <v>1492</v>
      </c>
      <c r="H1493" s="8">
        <v>1111183.459999996</v>
      </c>
    </row>
    <row r="1494" spans="1:8" x14ac:dyDescent="0.3">
      <c r="A1494">
        <v>11801</v>
      </c>
      <c r="B1494" t="s">
        <v>52</v>
      </c>
      <c r="C1494" s="1">
        <v>45231</v>
      </c>
      <c r="D1494" t="s">
        <v>8</v>
      </c>
      <c r="E1494" t="s">
        <v>46</v>
      </c>
      <c r="F1494" t="s">
        <v>379</v>
      </c>
      <c r="G1494">
        <f t="shared" si="23"/>
        <v>1493</v>
      </c>
      <c r="H1494" s="8">
        <v>1236544.6599999922</v>
      </c>
    </row>
    <row r="1495" spans="1:8" x14ac:dyDescent="0.3">
      <c r="A1495">
        <v>11801</v>
      </c>
      <c r="B1495" t="s">
        <v>52</v>
      </c>
      <c r="C1495" s="1">
        <v>45261</v>
      </c>
      <c r="D1495" t="s">
        <v>8</v>
      </c>
      <c r="E1495" t="s">
        <v>46</v>
      </c>
      <c r="F1495" t="s">
        <v>379</v>
      </c>
      <c r="G1495">
        <f t="shared" si="23"/>
        <v>1494</v>
      </c>
      <c r="H1495" s="8">
        <v>1071415.5099999921</v>
      </c>
    </row>
    <row r="1496" spans="1:8" x14ac:dyDescent="0.3">
      <c r="A1496">
        <v>11801</v>
      </c>
      <c r="B1496" t="s">
        <v>52</v>
      </c>
      <c r="C1496" s="1">
        <v>45292</v>
      </c>
      <c r="D1496" t="s">
        <v>8</v>
      </c>
      <c r="E1496" t="s">
        <v>46</v>
      </c>
      <c r="F1496" t="s">
        <v>379</v>
      </c>
      <c r="G1496">
        <f t="shared" si="23"/>
        <v>1495</v>
      </c>
      <c r="H1496" s="8">
        <v>819767.48999999219</v>
      </c>
    </row>
    <row r="1497" spans="1:8" x14ac:dyDescent="0.3">
      <c r="A1497">
        <v>11801</v>
      </c>
      <c r="B1497" t="s">
        <v>52</v>
      </c>
      <c r="C1497" s="1">
        <v>45323</v>
      </c>
      <c r="D1497" t="s">
        <v>8</v>
      </c>
      <c r="E1497" t="s">
        <v>46</v>
      </c>
      <c r="F1497" t="s">
        <v>379</v>
      </c>
      <c r="G1497">
        <f t="shared" si="23"/>
        <v>1496</v>
      </c>
      <c r="H1497" s="8">
        <v>1235901.6399999931</v>
      </c>
    </row>
    <row r="1498" spans="1:8" x14ac:dyDescent="0.3">
      <c r="A1498">
        <v>11801</v>
      </c>
      <c r="B1498" t="s">
        <v>52</v>
      </c>
      <c r="C1498" s="1">
        <v>45352</v>
      </c>
      <c r="D1498" t="s">
        <v>8</v>
      </c>
      <c r="E1498" t="s">
        <v>46</v>
      </c>
      <c r="F1498" t="s">
        <v>379</v>
      </c>
      <c r="G1498">
        <f t="shared" si="23"/>
        <v>1497</v>
      </c>
      <c r="H1498" s="8">
        <v>1159101.7399999932</v>
      </c>
    </row>
    <row r="1499" spans="1:8" x14ac:dyDescent="0.3">
      <c r="A1499">
        <v>11801</v>
      </c>
      <c r="B1499" t="s">
        <v>52</v>
      </c>
      <c r="C1499" s="1">
        <v>45383</v>
      </c>
      <c r="D1499" t="s">
        <v>8</v>
      </c>
      <c r="E1499" t="s">
        <v>46</v>
      </c>
      <c r="F1499" t="s">
        <v>379</v>
      </c>
      <c r="G1499">
        <f t="shared" si="23"/>
        <v>1498</v>
      </c>
      <c r="H1499" s="8">
        <v>1108046.059999994</v>
      </c>
    </row>
    <row r="1500" spans="1:8" x14ac:dyDescent="0.3">
      <c r="A1500">
        <v>11801</v>
      </c>
      <c r="B1500" t="s">
        <v>52</v>
      </c>
      <c r="C1500" s="1">
        <v>45413</v>
      </c>
      <c r="D1500" t="s">
        <v>8</v>
      </c>
      <c r="E1500" t="s">
        <v>46</v>
      </c>
      <c r="F1500" t="s">
        <v>379</v>
      </c>
      <c r="G1500">
        <f t="shared" si="23"/>
        <v>1499</v>
      </c>
      <c r="H1500" s="8">
        <v>1589268.849999994</v>
      </c>
    </row>
    <row r="1501" spans="1:8" x14ac:dyDescent="0.3">
      <c r="A1501">
        <v>11801</v>
      </c>
      <c r="B1501" t="s">
        <v>52</v>
      </c>
      <c r="C1501" s="1">
        <v>45444</v>
      </c>
      <c r="D1501" t="s">
        <v>8</v>
      </c>
      <c r="E1501" t="s">
        <v>46</v>
      </c>
      <c r="F1501" t="s">
        <v>379</v>
      </c>
      <c r="G1501">
        <f t="shared" si="23"/>
        <v>1500</v>
      </c>
      <c r="H1501" s="8">
        <v>1307040.2399999914</v>
      </c>
    </row>
    <row r="1502" spans="1:8" x14ac:dyDescent="0.3">
      <c r="A1502">
        <v>11801</v>
      </c>
      <c r="B1502" t="s">
        <v>52</v>
      </c>
      <c r="C1502" s="1">
        <v>45474</v>
      </c>
      <c r="D1502" t="s">
        <v>8</v>
      </c>
      <c r="E1502" t="s">
        <v>46</v>
      </c>
      <c r="F1502" t="s">
        <v>379</v>
      </c>
      <c r="G1502">
        <f t="shared" si="23"/>
        <v>1501</v>
      </c>
      <c r="H1502" s="8">
        <v>1251412.6499999906</v>
      </c>
    </row>
    <row r="1503" spans="1:8" x14ac:dyDescent="0.3">
      <c r="A1503">
        <v>11801</v>
      </c>
      <c r="B1503" t="s">
        <v>52</v>
      </c>
      <c r="C1503" s="1">
        <v>45505</v>
      </c>
      <c r="D1503" t="s">
        <v>8</v>
      </c>
      <c r="E1503" t="s">
        <v>46</v>
      </c>
      <c r="F1503" t="s">
        <v>379</v>
      </c>
      <c r="G1503">
        <f t="shared" si="23"/>
        <v>1502</v>
      </c>
      <c r="H1503" s="8">
        <v>1221563.30999999</v>
      </c>
    </row>
    <row r="1504" spans="1:8" x14ac:dyDescent="0.3">
      <c r="A1504">
        <v>11801</v>
      </c>
      <c r="B1504" t="s">
        <v>52</v>
      </c>
      <c r="C1504" s="1">
        <v>45536</v>
      </c>
      <c r="D1504" t="s">
        <v>8</v>
      </c>
      <c r="E1504" t="s">
        <v>46</v>
      </c>
      <c r="F1504" t="s">
        <v>379</v>
      </c>
      <c r="G1504">
        <f t="shared" si="23"/>
        <v>1503</v>
      </c>
      <c r="H1504" s="8">
        <v>1279927.2899999912</v>
      </c>
    </row>
    <row r="1505" spans="1:8" x14ac:dyDescent="0.3">
      <c r="A1505">
        <v>11801</v>
      </c>
      <c r="B1505" t="s">
        <v>52</v>
      </c>
      <c r="C1505" s="1">
        <v>45566</v>
      </c>
      <c r="D1505" t="s">
        <v>8</v>
      </c>
      <c r="E1505" t="s">
        <v>46</v>
      </c>
      <c r="F1505" t="s">
        <v>379</v>
      </c>
      <c r="G1505">
        <f t="shared" si="23"/>
        <v>1504</v>
      </c>
      <c r="H1505" s="8">
        <v>1364003.9199999925</v>
      </c>
    </row>
    <row r="1506" spans="1:8" x14ac:dyDescent="0.3">
      <c r="A1506">
        <v>11801</v>
      </c>
      <c r="B1506" t="s">
        <v>52</v>
      </c>
      <c r="C1506" s="1">
        <v>45597</v>
      </c>
      <c r="D1506" t="s">
        <v>8</v>
      </c>
      <c r="E1506" t="s">
        <v>46</v>
      </c>
      <c r="F1506" t="s">
        <v>379</v>
      </c>
      <c r="G1506">
        <f t="shared" si="23"/>
        <v>1505</v>
      </c>
      <c r="H1506" s="8">
        <v>1352933.7899999917</v>
      </c>
    </row>
    <row r="1507" spans="1:8" x14ac:dyDescent="0.3">
      <c r="A1507">
        <v>11801</v>
      </c>
      <c r="B1507" t="s">
        <v>52</v>
      </c>
      <c r="C1507" s="1">
        <v>45627</v>
      </c>
      <c r="D1507" t="s">
        <v>8</v>
      </c>
      <c r="E1507" t="s">
        <v>46</v>
      </c>
      <c r="F1507" t="s">
        <v>379</v>
      </c>
      <c r="G1507">
        <f t="shared" si="23"/>
        <v>1506</v>
      </c>
      <c r="H1507" s="8">
        <v>1597711.5199999954</v>
      </c>
    </row>
    <row r="1508" spans="1:8" x14ac:dyDescent="0.3">
      <c r="A1508">
        <v>11801</v>
      </c>
      <c r="B1508" t="s">
        <v>52</v>
      </c>
      <c r="C1508" s="1">
        <v>45658</v>
      </c>
      <c r="D1508" t="s">
        <v>8</v>
      </c>
      <c r="E1508" t="s">
        <v>46</v>
      </c>
      <c r="F1508" t="s">
        <v>379</v>
      </c>
      <c r="G1508">
        <f t="shared" si="23"/>
        <v>1507</v>
      </c>
      <c r="H1508" s="8">
        <v>1840291.9899999939</v>
      </c>
    </row>
    <row r="1509" spans="1:8" x14ac:dyDescent="0.3">
      <c r="A1509">
        <v>11801</v>
      </c>
      <c r="B1509" t="s">
        <v>52</v>
      </c>
      <c r="C1509" s="1">
        <v>45689</v>
      </c>
      <c r="D1509" t="s">
        <v>8</v>
      </c>
      <c r="E1509" t="s">
        <v>46</v>
      </c>
      <c r="F1509" t="s">
        <v>379</v>
      </c>
      <c r="G1509">
        <f t="shared" si="23"/>
        <v>1508</v>
      </c>
      <c r="H1509" s="8">
        <v>1743415.8699999938</v>
      </c>
    </row>
    <row r="1510" spans="1:8" x14ac:dyDescent="0.3">
      <c r="A1510">
        <v>11801</v>
      </c>
      <c r="B1510" t="s">
        <v>52</v>
      </c>
      <c r="C1510" s="1">
        <v>45717</v>
      </c>
      <c r="D1510" t="s">
        <v>8</v>
      </c>
      <c r="E1510" t="s">
        <v>46</v>
      </c>
      <c r="F1510" t="s">
        <v>379</v>
      </c>
      <c r="G1510">
        <f t="shared" si="23"/>
        <v>1509</v>
      </c>
      <c r="H1510" s="8">
        <v>1541498.2499999939</v>
      </c>
    </row>
    <row r="1511" spans="1:8" x14ac:dyDescent="0.3">
      <c r="A1511">
        <v>11801</v>
      </c>
      <c r="B1511" t="s">
        <v>52</v>
      </c>
      <c r="C1511" s="1">
        <v>45748</v>
      </c>
      <c r="D1511" t="s">
        <v>8</v>
      </c>
      <c r="E1511" t="s">
        <v>46</v>
      </c>
      <c r="F1511" t="s">
        <v>379</v>
      </c>
      <c r="G1511">
        <f t="shared" si="23"/>
        <v>1510</v>
      </c>
      <c r="H1511" s="8">
        <v>1615224.1899999925</v>
      </c>
    </row>
    <row r="1512" spans="1:8" x14ac:dyDescent="0.3">
      <c r="A1512">
        <v>11801</v>
      </c>
      <c r="B1512" t="s">
        <v>52</v>
      </c>
      <c r="C1512" s="1">
        <v>45778</v>
      </c>
      <c r="D1512" t="s">
        <v>8</v>
      </c>
      <c r="E1512" t="s">
        <v>46</v>
      </c>
      <c r="F1512" t="s">
        <v>379</v>
      </c>
      <c r="G1512">
        <f t="shared" si="23"/>
        <v>1511</v>
      </c>
      <c r="H1512" s="8">
        <v>1531546.7599999937</v>
      </c>
    </row>
    <row r="1513" spans="1:8" x14ac:dyDescent="0.3">
      <c r="A1513">
        <v>11801</v>
      </c>
      <c r="B1513" t="s">
        <v>52</v>
      </c>
      <c r="C1513" s="1">
        <v>45809</v>
      </c>
      <c r="D1513" t="s">
        <v>8</v>
      </c>
      <c r="E1513" t="s">
        <v>46</v>
      </c>
      <c r="F1513" t="s">
        <v>379</v>
      </c>
      <c r="G1513">
        <f t="shared" si="23"/>
        <v>1512</v>
      </c>
      <c r="H1513" s="8">
        <v>1570324.2499999939</v>
      </c>
    </row>
    <row r="1514" spans="1:8" x14ac:dyDescent="0.3">
      <c r="A1514">
        <v>11801</v>
      </c>
      <c r="B1514" t="s">
        <v>52</v>
      </c>
      <c r="C1514" s="1">
        <v>45839</v>
      </c>
      <c r="D1514" t="s">
        <v>8</v>
      </c>
      <c r="E1514" t="s">
        <v>46</v>
      </c>
      <c r="F1514" t="s">
        <v>379</v>
      </c>
      <c r="G1514">
        <f t="shared" si="23"/>
        <v>1513</v>
      </c>
      <c r="H1514" s="8">
        <v>1541428.6899999925</v>
      </c>
    </row>
    <row r="1515" spans="1:8" x14ac:dyDescent="0.3">
      <c r="A1515">
        <v>11801</v>
      </c>
      <c r="B1515" t="s">
        <v>52</v>
      </c>
      <c r="C1515" s="1">
        <v>45870</v>
      </c>
      <c r="D1515" t="s">
        <v>8</v>
      </c>
      <c r="E1515" t="s">
        <v>46</v>
      </c>
      <c r="F1515" t="s">
        <v>379</v>
      </c>
      <c r="G1515">
        <f t="shared" si="23"/>
        <v>1514</v>
      </c>
      <c r="H1515" s="8">
        <v>1628556.0399999931</v>
      </c>
    </row>
    <row r="1516" spans="1:8" x14ac:dyDescent="0.3">
      <c r="A1516">
        <v>11801</v>
      </c>
      <c r="B1516" t="s">
        <v>52</v>
      </c>
      <c r="C1516" s="1">
        <v>45901</v>
      </c>
      <c r="D1516" t="s">
        <v>8</v>
      </c>
      <c r="E1516" t="s">
        <v>46</v>
      </c>
      <c r="F1516" t="s">
        <v>379</v>
      </c>
      <c r="G1516">
        <f t="shared" si="23"/>
        <v>1515</v>
      </c>
      <c r="H1516" s="8">
        <v>1646509.8499999936</v>
      </c>
    </row>
    <row r="1517" spans="1:8" x14ac:dyDescent="0.3">
      <c r="A1517">
        <v>11801</v>
      </c>
      <c r="B1517" t="s">
        <v>52</v>
      </c>
      <c r="C1517" s="1">
        <v>45931</v>
      </c>
      <c r="D1517" t="s">
        <v>8</v>
      </c>
      <c r="E1517" t="s">
        <v>46</v>
      </c>
      <c r="F1517" t="s">
        <v>379</v>
      </c>
      <c r="G1517">
        <f t="shared" si="23"/>
        <v>1516</v>
      </c>
      <c r="H1517" s="8">
        <v>1379717.2699999914</v>
      </c>
    </row>
    <row r="1518" spans="1:8" x14ac:dyDescent="0.3">
      <c r="A1518">
        <v>11801</v>
      </c>
      <c r="B1518" t="s">
        <v>52</v>
      </c>
      <c r="C1518" s="1">
        <v>45962</v>
      </c>
      <c r="D1518" t="s">
        <v>8</v>
      </c>
      <c r="E1518" t="s">
        <v>46</v>
      </c>
      <c r="F1518" t="s">
        <v>379</v>
      </c>
      <c r="G1518">
        <f t="shared" si="23"/>
        <v>1517</v>
      </c>
      <c r="H1518" s="8">
        <v>1723875.1799999934</v>
      </c>
    </row>
    <row r="1519" spans="1:8" x14ac:dyDescent="0.3">
      <c r="A1519">
        <v>11801</v>
      </c>
      <c r="B1519" t="s">
        <v>52</v>
      </c>
      <c r="C1519" s="1">
        <v>45992</v>
      </c>
      <c r="D1519" t="s">
        <v>8</v>
      </c>
      <c r="E1519" t="s">
        <v>46</v>
      </c>
      <c r="F1519" t="s">
        <v>379</v>
      </c>
      <c r="G1519">
        <f t="shared" si="23"/>
        <v>1518</v>
      </c>
      <c r="H1519" s="8">
        <v>1522982.7599999928</v>
      </c>
    </row>
    <row r="1520" spans="1:8" x14ac:dyDescent="0.3">
      <c r="A1520">
        <v>11801</v>
      </c>
      <c r="B1520" t="s">
        <v>52</v>
      </c>
      <c r="C1520" s="1">
        <v>46023</v>
      </c>
      <c r="D1520" t="s">
        <v>8</v>
      </c>
      <c r="E1520" t="s">
        <v>46</v>
      </c>
      <c r="F1520" t="s">
        <v>379</v>
      </c>
      <c r="G1520">
        <f t="shared" si="23"/>
        <v>1519</v>
      </c>
      <c r="H1520" s="8">
        <v>1522982.7599999928</v>
      </c>
    </row>
    <row r="1521" spans="1:8" x14ac:dyDescent="0.3">
      <c r="A1521">
        <v>11801</v>
      </c>
      <c r="B1521" t="s">
        <v>52</v>
      </c>
      <c r="C1521" s="1">
        <v>46054</v>
      </c>
      <c r="D1521" t="s">
        <v>8</v>
      </c>
      <c r="E1521" t="s">
        <v>46</v>
      </c>
      <c r="F1521" t="s">
        <v>379</v>
      </c>
      <c r="G1521">
        <f t="shared" si="23"/>
        <v>1520</v>
      </c>
      <c r="H1521" s="8">
        <v>1522982.7599999928</v>
      </c>
    </row>
    <row r="1522" spans="1:8" x14ac:dyDescent="0.3">
      <c r="A1522">
        <v>11801</v>
      </c>
      <c r="B1522" t="s">
        <v>52</v>
      </c>
      <c r="C1522" s="1">
        <v>46082</v>
      </c>
      <c r="D1522" t="s">
        <v>8</v>
      </c>
      <c r="E1522" t="s">
        <v>46</v>
      </c>
      <c r="F1522" t="s">
        <v>379</v>
      </c>
      <c r="G1522">
        <f t="shared" si="23"/>
        <v>1521</v>
      </c>
      <c r="H1522" s="8">
        <v>1522982.7599999928</v>
      </c>
    </row>
    <row r="1523" spans="1:8" x14ac:dyDescent="0.3">
      <c r="A1523">
        <v>11801</v>
      </c>
      <c r="B1523" t="s">
        <v>52</v>
      </c>
      <c r="C1523" s="1">
        <v>46113</v>
      </c>
      <c r="D1523" t="s">
        <v>8</v>
      </c>
      <c r="E1523" t="s">
        <v>46</v>
      </c>
      <c r="F1523" t="s">
        <v>379</v>
      </c>
      <c r="G1523">
        <f t="shared" si="23"/>
        <v>1522</v>
      </c>
      <c r="H1523" s="8">
        <v>1522982.7599999928</v>
      </c>
    </row>
    <row r="1524" spans="1:8" x14ac:dyDescent="0.3">
      <c r="A1524">
        <v>11801</v>
      </c>
      <c r="B1524" t="s">
        <v>52</v>
      </c>
      <c r="C1524" s="1">
        <v>46143</v>
      </c>
      <c r="D1524" t="s">
        <v>8</v>
      </c>
      <c r="E1524" t="s">
        <v>46</v>
      </c>
      <c r="F1524" t="s">
        <v>379</v>
      </c>
      <c r="G1524">
        <f t="shared" si="23"/>
        <v>1523</v>
      </c>
      <c r="H1524" s="8">
        <v>1522982.7599999928</v>
      </c>
    </row>
    <row r="1525" spans="1:8" x14ac:dyDescent="0.3">
      <c r="A1525">
        <v>11801</v>
      </c>
      <c r="B1525" t="s">
        <v>52</v>
      </c>
      <c r="C1525" s="1">
        <v>46174</v>
      </c>
      <c r="D1525" t="s">
        <v>8</v>
      </c>
      <c r="E1525" t="s">
        <v>46</v>
      </c>
      <c r="F1525" t="s">
        <v>379</v>
      </c>
      <c r="G1525">
        <f t="shared" si="23"/>
        <v>1524</v>
      </c>
      <c r="H1525" s="8">
        <v>1522982.7599999928</v>
      </c>
    </row>
    <row r="1526" spans="1:8" x14ac:dyDescent="0.3">
      <c r="A1526">
        <v>11802</v>
      </c>
      <c r="B1526" t="s">
        <v>53</v>
      </c>
      <c r="C1526" s="1">
        <v>44743</v>
      </c>
      <c r="D1526" t="s">
        <v>8</v>
      </c>
      <c r="E1526" t="s">
        <v>46</v>
      </c>
      <c r="F1526" t="s">
        <v>379</v>
      </c>
      <c r="G1526">
        <f t="shared" si="23"/>
        <v>1525</v>
      </c>
      <c r="H1526" s="8">
        <v>665468.31999999948</v>
      </c>
    </row>
    <row r="1527" spans="1:8" x14ac:dyDescent="0.3">
      <c r="A1527">
        <v>11802</v>
      </c>
      <c r="B1527" t="s">
        <v>53</v>
      </c>
      <c r="C1527" s="1">
        <v>44774</v>
      </c>
      <c r="D1527" t="s">
        <v>8</v>
      </c>
      <c r="E1527" t="s">
        <v>46</v>
      </c>
      <c r="F1527" t="s">
        <v>379</v>
      </c>
      <c r="G1527">
        <f t="shared" si="23"/>
        <v>1526</v>
      </c>
      <c r="H1527" s="8">
        <v>811801.73999999883</v>
      </c>
    </row>
    <row r="1528" spans="1:8" x14ac:dyDescent="0.3">
      <c r="A1528">
        <v>11802</v>
      </c>
      <c r="B1528" t="s">
        <v>53</v>
      </c>
      <c r="C1528" s="1">
        <v>44805</v>
      </c>
      <c r="D1528" t="s">
        <v>8</v>
      </c>
      <c r="E1528" t="s">
        <v>46</v>
      </c>
      <c r="F1528" t="s">
        <v>379</v>
      </c>
      <c r="G1528">
        <f t="shared" si="23"/>
        <v>1527</v>
      </c>
      <c r="H1528" s="8">
        <v>760558.31999999902</v>
      </c>
    </row>
    <row r="1529" spans="1:8" x14ac:dyDescent="0.3">
      <c r="A1529">
        <v>11802</v>
      </c>
      <c r="B1529" t="s">
        <v>53</v>
      </c>
      <c r="C1529" s="1">
        <v>44835</v>
      </c>
      <c r="D1529" t="s">
        <v>8</v>
      </c>
      <c r="E1529" t="s">
        <v>46</v>
      </c>
      <c r="F1529" t="s">
        <v>379</v>
      </c>
      <c r="G1529">
        <f t="shared" si="23"/>
        <v>1528</v>
      </c>
      <c r="H1529" s="8">
        <v>799829.57999999903</v>
      </c>
    </row>
    <row r="1530" spans="1:8" x14ac:dyDescent="0.3">
      <c r="A1530">
        <v>11802</v>
      </c>
      <c r="B1530" t="s">
        <v>53</v>
      </c>
      <c r="C1530" s="1">
        <v>44866</v>
      </c>
      <c r="D1530" t="s">
        <v>8</v>
      </c>
      <c r="E1530" t="s">
        <v>46</v>
      </c>
      <c r="F1530" t="s">
        <v>379</v>
      </c>
      <c r="G1530">
        <f t="shared" si="23"/>
        <v>1529</v>
      </c>
      <c r="H1530" s="8">
        <v>827432.90999999898</v>
      </c>
    </row>
    <row r="1531" spans="1:8" x14ac:dyDescent="0.3">
      <c r="A1531">
        <v>11802</v>
      </c>
      <c r="B1531" t="s">
        <v>53</v>
      </c>
      <c r="C1531" s="1">
        <v>44896</v>
      </c>
      <c r="D1531" t="s">
        <v>8</v>
      </c>
      <c r="E1531" t="s">
        <v>46</v>
      </c>
      <c r="F1531" t="s">
        <v>379</v>
      </c>
      <c r="G1531">
        <f t="shared" si="23"/>
        <v>1530</v>
      </c>
      <c r="H1531" s="8">
        <v>923713.36999999906</v>
      </c>
    </row>
    <row r="1532" spans="1:8" x14ac:dyDescent="0.3">
      <c r="A1532">
        <v>11802</v>
      </c>
      <c r="B1532" t="s">
        <v>53</v>
      </c>
      <c r="C1532" s="1">
        <v>44927</v>
      </c>
      <c r="D1532" t="s">
        <v>8</v>
      </c>
      <c r="E1532" t="s">
        <v>46</v>
      </c>
      <c r="F1532" t="s">
        <v>379</v>
      </c>
      <c r="G1532">
        <f t="shared" si="23"/>
        <v>1531</v>
      </c>
      <c r="H1532" s="8">
        <v>1072499.7799999993</v>
      </c>
    </row>
    <row r="1533" spans="1:8" x14ac:dyDescent="0.3">
      <c r="A1533">
        <v>11802</v>
      </c>
      <c r="B1533" t="s">
        <v>53</v>
      </c>
      <c r="C1533" s="1">
        <v>44958</v>
      </c>
      <c r="D1533" t="s">
        <v>8</v>
      </c>
      <c r="E1533" t="s">
        <v>46</v>
      </c>
      <c r="F1533" t="s">
        <v>379</v>
      </c>
      <c r="G1533">
        <f t="shared" si="23"/>
        <v>1532</v>
      </c>
      <c r="H1533" s="8">
        <v>1010255.2499999991</v>
      </c>
    </row>
    <row r="1534" spans="1:8" x14ac:dyDescent="0.3">
      <c r="A1534">
        <v>11802</v>
      </c>
      <c r="B1534" t="s">
        <v>53</v>
      </c>
      <c r="C1534" s="1">
        <v>44986</v>
      </c>
      <c r="D1534" t="s">
        <v>8</v>
      </c>
      <c r="E1534" t="s">
        <v>46</v>
      </c>
      <c r="F1534" t="s">
        <v>379</v>
      </c>
      <c r="G1534">
        <f t="shared" si="23"/>
        <v>1533</v>
      </c>
      <c r="H1534" s="8">
        <v>958651.91999999934</v>
      </c>
    </row>
    <row r="1535" spans="1:8" x14ac:dyDescent="0.3">
      <c r="A1535">
        <v>11802</v>
      </c>
      <c r="B1535" t="s">
        <v>53</v>
      </c>
      <c r="C1535" s="1">
        <v>45017</v>
      </c>
      <c r="D1535" t="s">
        <v>8</v>
      </c>
      <c r="E1535" t="s">
        <v>46</v>
      </c>
      <c r="F1535" t="s">
        <v>379</v>
      </c>
      <c r="G1535">
        <f t="shared" si="23"/>
        <v>1534</v>
      </c>
      <c r="H1535" s="8">
        <v>1107511.6699999971</v>
      </c>
    </row>
    <row r="1536" spans="1:8" x14ac:dyDescent="0.3">
      <c r="A1536">
        <v>11802</v>
      </c>
      <c r="B1536" t="s">
        <v>53</v>
      </c>
      <c r="C1536" s="1">
        <v>45047</v>
      </c>
      <c r="D1536" t="s">
        <v>8</v>
      </c>
      <c r="E1536" t="s">
        <v>46</v>
      </c>
      <c r="F1536" t="s">
        <v>379</v>
      </c>
      <c r="G1536">
        <f t="shared" si="23"/>
        <v>1535</v>
      </c>
      <c r="H1536" s="8">
        <v>1028640.8999999969</v>
      </c>
    </row>
    <row r="1537" spans="1:8" x14ac:dyDescent="0.3">
      <c r="A1537">
        <v>11802</v>
      </c>
      <c r="B1537" t="s">
        <v>53</v>
      </c>
      <c r="C1537" s="1">
        <v>45078</v>
      </c>
      <c r="D1537" t="s">
        <v>8</v>
      </c>
      <c r="E1537" t="s">
        <v>46</v>
      </c>
      <c r="F1537" t="s">
        <v>379</v>
      </c>
      <c r="G1537">
        <f t="shared" si="23"/>
        <v>1536</v>
      </c>
      <c r="H1537" s="8">
        <v>748574.5099999985</v>
      </c>
    </row>
    <row r="1538" spans="1:8" x14ac:dyDescent="0.3">
      <c r="A1538">
        <v>11802</v>
      </c>
      <c r="B1538" t="s">
        <v>53</v>
      </c>
      <c r="C1538" s="1">
        <v>45108</v>
      </c>
      <c r="D1538" t="s">
        <v>8</v>
      </c>
      <c r="E1538" t="s">
        <v>46</v>
      </c>
      <c r="F1538" t="s">
        <v>379</v>
      </c>
      <c r="G1538">
        <f t="shared" si="23"/>
        <v>1537</v>
      </c>
      <c r="H1538" s="8">
        <v>677519.97999999754</v>
      </c>
    </row>
    <row r="1539" spans="1:8" x14ac:dyDescent="0.3">
      <c r="A1539">
        <v>11802</v>
      </c>
      <c r="B1539" t="s">
        <v>53</v>
      </c>
      <c r="C1539" s="1">
        <v>45139</v>
      </c>
      <c r="D1539" t="s">
        <v>8</v>
      </c>
      <c r="E1539" t="s">
        <v>46</v>
      </c>
      <c r="F1539" t="s">
        <v>379</v>
      </c>
      <c r="G1539">
        <f t="shared" si="23"/>
        <v>1538</v>
      </c>
      <c r="H1539" s="8">
        <v>726701.6199999986</v>
      </c>
    </row>
    <row r="1540" spans="1:8" x14ac:dyDescent="0.3">
      <c r="A1540">
        <v>11802</v>
      </c>
      <c r="B1540" t="s">
        <v>53</v>
      </c>
      <c r="C1540" s="1">
        <v>45170</v>
      </c>
      <c r="D1540" t="s">
        <v>8</v>
      </c>
      <c r="E1540" t="s">
        <v>46</v>
      </c>
      <c r="F1540" t="s">
        <v>379</v>
      </c>
      <c r="G1540">
        <f t="shared" ref="G1540:G1603" si="24">G1539+1</f>
        <v>1539</v>
      </c>
      <c r="H1540" s="8">
        <v>679517.00999999885</v>
      </c>
    </row>
    <row r="1541" spans="1:8" x14ac:dyDescent="0.3">
      <c r="A1541">
        <v>11802</v>
      </c>
      <c r="B1541" t="s">
        <v>53</v>
      </c>
      <c r="C1541" s="1">
        <v>45200</v>
      </c>
      <c r="D1541" t="s">
        <v>8</v>
      </c>
      <c r="E1541" t="s">
        <v>46</v>
      </c>
      <c r="F1541" t="s">
        <v>379</v>
      </c>
      <c r="G1541">
        <f t="shared" si="24"/>
        <v>1540</v>
      </c>
      <c r="H1541" s="8">
        <v>663733.71999999858</v>
      </c>
    </row>
    <row r="1542" spans="1:8" x14ac:dyDescent="0.3">
      <c r="A1542">
        <v>11802</v>
      </c>
      <c r="B1542" t="s">
        <v>53</v>
      </c>
      <c r="C1542" s="1">
        <v>45231</v>
      </c>
      <c r="D1542" t="s">
        <v>8</v>
      </c>
      <c r="E1542" t="s">
        <v>46</v>
      </c>
      <c r="F1542" t="s">
        <v>379</v>
      </c>
      <c r="G1542">
        <f t="shared" si="24"/>
        <v>1541</v>
      </c>
      <c r="H1542" s="8">
        <v>695628.9099999984</v>
      </c>
    </row>
    <row r="1543" spans="1:8" x14ac:dyDescent="0.3">
      <c r="A1543">
        <v>11802</v>
      </c>
      <c r="B1543" t="s">
        <v>53</v>
      </c>
      <c r="C1543" s="1">
        <v>45261</v>
      </c>
      <c r="D1543" t="s">
        <v>8</v>
      </c>
      <c r="E1543" t="s">
        <v>46</v>
      </c>
      <c r="F1543" t="s">
        <v>379</v>
      </c>
      <c r="G1543">
        <f t="shared" si="24"/>
        <v>1542</v>
      </c>
      <c r="H1543" s="8">
        <v>822220.31999999727</v>
      </c>
    </row>
    <row r="1544" spans="1:8" x14ac:dyDescent="0.3">
      <c r="A1544">
        <v>11802</v>
      </c>
      <c r="B1544" t="s">
        <v>53</v>
      </c>
      <c r="C1544" s="1">
        <v>45292</v>
      </c>
      <c r="D1544" t="s">
        <v>8</v>
      </c>
      <c r="E1544" t="s">
        <v>46</v>
      </c>
      <c r="F1544" t="s">
        <v>379</v>
      </c>
      <c r="G1544">
        <f t="shared" si="24"/>
        <v>1543</v>
      </c>
      <c r="H1544" s="8">
        <v>860957.49999999581</v>
      </c>
    </row>
    <row r="1545" spans="1:8" x14ac:dyDescent="0.3">
      <c r="A1545">
        <v>11802</v>
      </c>
      <c r="B1545" t="s">
        <v>53</v>
      </c>
      <c r="C1545" s="1">
        <v>45323</v>
      </c>
      <c r="D1545" t="s">
        <v>8</v>
      </c>
      <c r="E1545" t="s">
        <v>46</v>
      </c>
      <c r="F1545" t="s">
        <v>379</v>
      </c>
      <c r="G1545">
        <f t="shared" si="24"/>
        <v>1544</v>
      </c>
      <c r="H1545" s="8">
        <v>819918.7599999964</v>
      </c>
    </row>
    <row r="1546" spans="1:8" x14ac:dyDescent="0.3">
      <c r="A1546">
        <v>11802</v>
      </c>
      <c r="B1546" t="s">
        <v>53</v>
      </c>
      <c r="C1546" s="1">
        <v>45352</v>
      </c>
      <c r="D1546" t="s">
        <v>8</v>
      </c>
      <c r="E1546" t="s">
        <v>46</v>
      </c>
      <c r="F1546" t="s">
        <v>379</v>
      </c>
      <c r="G1546">
        <f t="shared" si="24"/>
        <v>1545</v>
      </c>
      <c r="H1546" s="8">
        <v>909536.84999999695</v>
      </c>
    </row>
    <row r="1547" spans="1:8" x14ac:dyDescent="0.3">
      <c r="A1547">
        <v>11802</v>
      </c>
      <c r="B1547" t="s">
        <v>53</v>
      </c>
      <c r="C1547" s="1">
        <v>45383</v>
      </c>
      <c r="D1547" t="s">
        <v>8</v>
      </c>
      <c r="E1547" t="s">
        <v>46</v>
      </c>
      <c r="F1547" t="s">
        <v>379</v>
      </c>
      <c r="G1547">
        <f t="shared" si="24"/>
        <v>1546</v>
      </c>
      <c r="H1547" s="8">
        <v>910326.97999999637</v>
      </c>
    </row>
    <row r="1548" spans="1:8" x14ac:dyDescent="0.3">
      <c r="A1548">
        <v>11802</v>
      </c>
      <c r="B1548" t="s">
        <v>53</v>
      </c>
      <c r="C1548" s="1">
        <v>45413</v>
      </c>
      <c r="D1548" t="s">
        <v>8</v>
      </c>
      <c r="E1548" t="s">
        <v>46</v>
      </c>
      <c r="F1548" t="s">
        <v>379</v>
      </c>
      <c r="G1548">
        <f t="shared" si="24"/>
        <v>1547</v>
      </c>
      <c r="H1548" s="8">
        <v>1117028.3699999969</v>
      </c>
    </row>
    <row r="1549" spans="1:8" x14ac:dyDescent="0.3">
      <c r="A1549">
        <v>11802</v>
      </c>
      <c r="B1549" t="s">
        <v>53</v>
      </c>
      <c r="C1549" s="1">
        <v>45444</v>
      </c>
      <c r="D1549" t="s">
        <v>8</v>
      </c>
      <c r="E1549" t="s">
        <v>46</v>
      </c>
      <c r="F1549" t="s">
        <v>379</v>
      </c>
      <c r="G1549">
        <f t="shared" si="24"/>
        <v>1548</v>
      </c>
      <c r="H1549" s="8">
        <v>891872.15999999607</v>
      </c>
    </row>
    <row r="1550" spans="1:8" x14ac:dyDescent="0.3">
      <c r="A1550">
        <v>11802</v>
      </c>
      <c r="B1550" t="s">
        <v>53</v>
      </c>
      <c r="C1550" s="1">
        <v>45474</v>
      </c>
      <c r="D1550" t="s">
        <v>8</v>
      </c>
      <c r="E1550" t="s">
        <v>46</v>
      </c>
      <c r="F1550" t="s">
        <v>379</v>
      </c>
      <c r="G1550">
        <f t="shared" si="24"/>
        <v>1549</v>
      </c>
      <c r="H1550" s="8">
        <v>884339.3999999963</v>
      </c>
    </row>
    <row r="1551" spans="1:8" x14ac:dyDescent="0.3">
      <c r="A1551">
        <v>11802</v>
      </c>
      <c r="B1551" t="s">
        <v>53</v>
      </c>
      <c r="C1551" s="1">
        <v>45505</v>
      </c>
      <c r="D1551" t="s">
        <v>8</v>
      </c>
      <c r="E1551" t="s">
        <v>46</v>
      </c>
      <c r="F1551" t="s">
        <v>379</v>
      </c>
      <c r="G1551">
        <f t="shared" si="24"/>
        <v>1550</v>
      </c>
      <c r="H1551" s="8">
        <v>909019.46999999636</v>
      </c>
    </row>
    <row r="1552" spans="1:8" x14ac:dyDescent="0.3">
      <c r="A1552">
        <v>11802</v>
      </c>
      <c r="B1552" t="s">
        <v>53</v>
      </c>
      <c r="C1552" s="1">
        <v>45536</v>
      </c>
      <c r="D1552" t="s">
        <v>8</v>
      </c>
      <c r="E1552" t="s">
        <v>46</v>
      </c>
      <c r="F1552" t="s">
        <v>379</v>
      </c>
      <c r="G1552">
        <f t="shared" si="24"/>
        <v>1551</v>
      </c>
      <c r="H1552" s="8">
        <v>939275.46999999625</v>
      </c>
    </row>
    <row r="1553" spans="1:8" x14ac:dyDescent="0.3">
      <c r="A1553">
        <v>11802</v>
      </c>
      <c r="B1553" t="s">
        <v>53</v>
      </c>
      <c r="C1553" s="1">
        <v>45566</v>
      </c>
      <c r="D1553" t="s">
        <v>8</v>
      </c>
      <c r="E1553" t="s">
        <v>46</v>
      </c>
      <c r="F1553" t="s">
        <v>379</v>
      </c>
      <c r="G1553">
        <f t="shared" si="24"/>
        <v>1552</v>
      </c>
      <c r="H1553" s="8">
        <v>929669.71999999555</v>
      </c>
    </row>
    <row r="1554" spans="1:8" x14ac:dyDescent="0.3">
      <c r="A1554">
        <v>11802</v>
      </c>
      <c r="B1554" t="s">
        <v>53</v>
      </c>
      <c r="C1554" s="1">
        <v>45597</v>
      </c>
      <c r="D1554" t="s">
        <v>8</v>
      </c>
      <c r="E1554" t="s">
        <v>46</v>
      </c>
      <c r="F1554" t="s">
        <v>379</v>
      </c>
      <c r="G1554">
        <f t="shared" si="24"/>
        <v>1553</v>
      </c>
      <c r="H1554" s="8">
        <v>936940.46999999532</v>
      </c>
    </row>
    <row r="1555" spans="1:8" x14ac:dyDescent="0.3">
      <c r="A1555">
        <v>11802</v>
      </c>
      <c r="B1555" t="s">
        <v>53</v>
      </c>
      <c r="C1555" s="1">
        <v>45627</v>
      </c>
      <c r="D1555" t="s">
        <v>8</v>
      </c>
      <c r="E1555" t="s">
        <v>46</v>
      </c>
      <c r="F1555" t="s">
        <v>379</v>
      </c>
      <c r="G1555">
        <f t="shared" si="24"/>
        <v>1554</v>
      </c>
      <c r="H1555" s="8">
        <v>1123450.9899999967</v>
      </c>
    </row>
    <row r="1556" spans="1:8" x14ac:dyDescent="0.3">
      <c r="A1556">
        <v>11802</v>
      </c>
      <c r="B1556" t="s">
        <v>53</v>
      </c>
      <c r="C1556" s="1">
        <v>45658</v>
      </c>
      <c r="D1556" t="s">
        <v>8</v>
      </c>
      <c r="E1556" t="s">
        <v>46</v>
      </c>
      <c r="F1556" t="s">
        <v>379</v>
      </c>
      <c r="G1556">
        <f t="shared" si="24"/>
        <v>1555</v>
      </c>
      <c r="H1556" s="8">
        <v>1078899.6799999957</v>
      </c>
    </row>
    <row r="1557" spans="1:8" x14ac:dyDescent="0.3">
      <c r="A1557">
        <v>11802</v>
      </c>
      <c r="B1557" t="s">
        <v>53</v>
      </c>
      <c r="C1557" s="1">
        <v>45689</v>
      </c>
      <c r="D1557" t="s">
        <v>8</v>
      </c>
      <c r="E1557" t="s">
        <v>46</v>
      </c>
      <c r="F1557" t="s">
        <v>379</v>
      </c>
      <c r="G1557">
        <f t="shared" si="24"/>
        <v>1556</v>
      </c>
      <c r="H1557" s="8">
        <v>1010448.3299999958</v>
      </c>
    </row>
    <row r="1558" spans="1:8" x14ac:dyDescent="0.3">
      <c r="A1558">
        <v>11802</v>
      </c>
      <c r="B1558" t="s">
        <v>53</v>
      </c>
      <c r="C1558" s="1">
        <v>45717</v>
      </c>
      <c r="D1558" t="s">
        <v>8</v>
      </c>
      <c r="E1558" t="s">
        <v>46</v>
      </c>
      <c r="F1558" t="s">
        <v>379</v>
      </c>
      <c r="G1558">
        <f t="shared" si="24"/>
        <v>1557</v>
      </c>
      <c r="H1558" s="8">
        <v>1057590.1399999957</v>
      </c>
    </row>
    <row r="1559" spans="1:8" x14ac:dyDescent="0.3">
      <c r="A1559">
        <v>11802</v>
      </c>
      <c r="B1559" t="s">
        <v>53</v>
      </c>
      <c r="C1559" s="1">
        <v>45748</v>
      </c>
      <c r="D1559" t="s">
        <v>8</v>
      </c>
      <c r="E1559" t="s">
        <v>46</v>
      </c>
      <c r="F1559" t="s">
        <v>379</v>
      </c>
      <c r="G1559">
        <f t="shared" si="24"/>
        <v>1558</v>
      </c>
      <c r="H1559" s="8">
        <v>989854.18999999529</v>
      </c>
    </row>
    <row r="1560" spans="1:8" x14ac:dyDescent="0.3">
      <c r="A1560">
        <v>11802</v>
      </c>
      <c r="B1560" t="s">
        <v>53</v>
      </c>
      <c r="C1560" s="1">
        <v>45778</v>
      </c>
      <c r="D1560" t="s">
        <v>8</v>
      </c>
      <c r="E1560" t="s">
        <v>46</v>
      </c>
      <c r="F1560" t="s">
        <v>379</v>
      </c>
      <c r="G1560">
        <f t="shared" si="24"/>
        <v>1559</v>
      </c>
      <c r="H1560" s="8">
        <v>973273.38999999606</v>
      </c>
    </row>
    <row r="1561" spans="1:8" x14ac:dyDescent="0.3">
      <c r="A1561">
        <v>11802</v>
      </c>
      <c r="B1561" t="s">
        <v>53</v>
      </c>
      <c r="C1561" s="1">
        <v>45809</v>
      </c>
      <c r="D1561" t="s">
        <v>8</v>
      </c>
      <c r="E1561" t="s">
        <v>46</v>
      </c>
      <c r="F1561" t="s">
        <v>379</v>
      </c>
      <c r="G1561">
        <f t="shared" si="24"/>
        <v>1560</v>
      </c>
      <c r="H1561" s="8">
        <v>876397.40999999514</v>
      </c>
    </row>
    <row r="1562" spans="1:8" x14ac:dyDescent="0.3">
      <c r="A1562">
        <v>11802</v>
      </c>
      <c r="B1562" t="s">
        <v>53</v>
      </c>
      <c r="C1562" s="1">
        <v>45839</v>
      </c>
      <c r="D1562" t="s">
        <v>8</v>
      </c>
      <c r="E1562" t="s">
        <v>46</v>
      </c>
      <c r="F1562" t="s">
        <v>379</v>
      </c>
      <c r="G1562">
        <f t="shared" si="24"/>
        <v>1561</v>
      </c>
      <c r="H1562" s="8">
        <v>842993.42999999563</v>
      </c>
    </row>
    <row r="1563" spans="1:8" x14ac:dyDescent="0.3">
      <c r="A1563">
        <v>11802</v>
      </c>
      <c r="B1563" t="s">
        <v>53</v>
      </c>
      <c r="C1563" s="1">
        <v>45870</v>
      </c>
      <c r="D1563" t="s">
        <v>8</v>
      </c>
      <c r="E1563" t="s">
        <v>46</v>
      </c>
      <c r="F1563" t="s">
        <v>379</v>
      </c>
      <c r="G1563">
        <f t="shared" si="24"/>
        <v>1562</v>
      </c>
      <c r="H1563" s="8">
        <v>911370.38999999443</v>
      </c>
    </row>
    <row r="1564" spans="1:8" x14ac:dyDescent="0.3">
      <c r="A1564">
        <v>11802</v>
      </c>
      <c r="B1564" t="s">
        <v>53</v>
      </c>
      <c r="C1564" s="1">
        <v>45901</v>
      </c>
      <c r="D1564" t="s">
        <v>8</v>
      </c>
      <c r="E1564" t="s">
        <v>46</v>
      </c>
      <c r="F1564" t="s">
        <v>379</v>
      </c>
      <c r="G1564">
        <f t="shared" si="24"/>
        <v>1563</v>
      </c>
      <c r="H1564" s="8">
        <v>1043738.3799999946</v>
      </c>
    </row>
    <row r="1565" spans="1:8" x14ac:dyDescent="0.3">
      <c r="A1565">
        <v>11802</v>
      </c>
      <c r="B1565" t="s">
        <v>53</v>
      </c>
      <c r="C1565" s="1">
        <v>45931</v>
      </c>
      <c r="D1565" t="s">
        <v>8</v>
      </c>
      <c r="E1565" t="s">
        <v>46</v>
      </c>
      <c r="F1565" t="s">
        <v>379</v>
      </c>
      <c r="G1565">
        <f t="shared" si="24"/>
        <v>1564</v>
      </c>
      <c r="H1565" s="8">
        <v>951404.19999999576</v>
      </c>
    </row>
    <row r="1566" spans="1:8" x14ac:dyDescent="0.3">
      <c r="A1566">
        <v>11802</v>
      </c>
      <c r="B1566" t="s">
        <v>53</v>
      </c>
      <c r="C1566" s="1">
        <v>45962</v>
      </c>
      <c r="D1566" t="s">
        <v>8</v>
      </c>
      <c r="E1566" t="s">
        <v>46</v>
      </c>
      <c r="F1566" t="s">
        <v>379</v>
      </c>
      <c r="G1566">
        <f t="shared" si="24"/>
        <v>1565</v>
      </c>
      <c r="H1566" s="8">
        <v>980865.3299999946</v>
      </c>
    </row>
    <row r="1567" spans="1:8" x14ac:dyDescent="0.3">
      <c r="A1567">
        <v>11802</v>
      </c>
      <c r="B1567" t="s">
        <v>53</v>
      </c>
      <c r="C1567" s="1">
        <v>45992</v>
      </c>
      <c r="D1567" t="s">
        <v>8</v>
      </c>
      <c r="E1567" t="s">
        <v>46</v>
      </c>
      <c r="F1567" t="s">
        <v>379</v>
      </c>
      <c r="G1567">
        <f t="shared" si="24"/>
        <v>1566</v>
      </c>
      <c r="H1567" s="8">
        <v>1088611.2999999949</v>
      </c>
    </row>
    <row r="1568" spans="1:8" x14ac:dyDescent="0.3">
      <c r="A1568">
        <v>11802</v>
      </c>
      <c r="B1568" t="s">
        <v>53</v>
      </c>
      <c r="C1568" s="1">
        <v>46023</v>
      </c>
      <c r="D1568" t="s">
        <v>8</v>
      </c>
      <c r="E1568" t="s">
        <v>46</v>
      </c>
      <c r="F1568" t="s">
        <v>379</v>
      </c>
      <c r="G1568">
        <f t="shared" si="24"/>
        <v>1567</v>
      </c>
      <c r="H1568" s="8">
        <v>1088611.2999999949</v>
      </c>
    </row>
    <row r="1569" spans="1:8" x14ac:dyDescent="0.3">
      <c r="A1569">
        <v>11802</v>
      </c>
      <c r="B1569" t="s">
        <v>53</v>
      </c>
      <c r="C1569" s="1">
        <v>46054</v>
      </c>
      <c r="D1569" t="s">
        <v>8</v>
      </c>
      <c r="E1569" t="s">
        <v>46</v>
      </c>
      <c r="F1569" t="s">
        <v>379</v>
      </c>
      <c r="G1569">
        <f t="shared" si="24"/>
        <v>1568</v>
      </c>
      <c r="H1569" s="8">
        <v>1088611.2999999949</v>
      </c>
    </row>
    <row r="1570" spans="1:8" x14ac:dyDescent="0.3">
      <c r="A1570">
        <v>11802</v>
      </c>
      <c r="B1570" t="s">
        <v>53</v>
      </c>
      <c r="C1570" s="1">
        <v>46082</v>
      </c>
      <c r="D1570" t="s">
        <v>8</v>
      </c>
      <c r="E1570" t="s">
        <v>46</v>
      </c>
      <c r="F1570" t="s">
        <v>379</v>
      </c>
      <c r="G1570">
        <f t="shared" si="24"/>
        <v>1569</v>
      </c>
      <c r="H1570" s="8">
        <v>1088611.2999999949</v>
      </c>
    </row>
    <row r="1571" spans="1:8" x14ac:dyDescent="0.3">
      <c r="A1571">
        <v>11802</v>
      </c>
      <c r="B1571" t="s">
        <v>53</v>
      </c>
      <c r="C1571" s="1">
        <v>46113</v>
      </c>
      <c r="D1571" t="s">
        <v>8</v>
      </c>
      <c r="E1571" t="s">
        <v>46</v>
      </c>
      <c r="F1571" t="s">
        <v>379</v>
      </c>
      <c r="G1571">
        <f t="shared" si="24"/>
        <v>1570</v>
      </c>
      <c r="H1571" s="8">
        <v>1088611.2999999949</v>
      </c>
    </row>
    <row r="1572" spans="1:8" x14ac:dyDescent="0.3">
      <c r="A1572">
        <v>11802</v>
      </c>
      <c r="B1572" t="s">
        <v>53</v>
      </c>
      <c r="C1572" s="1">
        <v>46143</v>
      </c>
      <c r="D1572" t="s">
        <v>8</v>
      </c>
      <c r="E1572" t="s">
        <v>46</v>
      </c>
      <c r="F1572" t="s">
        <v>379</v>
      </c>
      <c r="G1572">
        <f t="shared" si="24"/>
        <v>1571</v>
      </c>
      <c r="H1572" s="8">
        <v>1088611.2999999949</v>
      </c>
    </row>
    <row r="1573" spans="1:8" x14ac:dyDescent="0.3">
      <c r="A1573">
        <v>11802</v>
      </c>
      <c r="B1573" t="s">
        <v>53</v>
      </c>
      <c r="C1573" s="1">
        <v>46174</v>
      </c>
      <c r="D1573" t="s">
        <v>8</v>
      </c>
      <c r="E1573" t="s">
        <v>46</v>
      </c>
      <c r="F1573" t="s">
        <v>379</v>
      </c>
      <c r="G1573">
        <f t="shared" si="24"/>
        <v>1572</v>
      </c>
      <c r="H1573" s="8">
        <v>1088611.2999999949</v>
      </c>
    </row>
    <row r="1574" spans="1:8" x14ac:dyDescent="0.3">
      <c r="A1574">
        <v>11803</v>
      </c>
      <c r="B1574" t="s">
        <v>54</v>
      </c>
      <c r="C1574" s="1">
        <v>44743</v>
      </c>
      <c r="D1574" t="s">
        <v>8</v>
      </c>
      <c r="E1574" t="s">
        <v>46</v>
      </c>
      <c r="F1574" t="s">
        <v>379</v>
      </c>
      <c r="G1574">
        <f t="shared" si="24"/>
        <v>1573</v>
      </c>
      <c r="H1574" s="8">
        <v>-7.2759576141834259E-12</v>
      </c>
    </row>
    <row r="1575" spans="1:8" x14ac:dyDescent="0.3">
      <c r="A1575">
        <v>11803</v>
      </c>
      <c r="B1575" t="s">
        <v>54</v>
      </c>
      <c r="C1575" s="1">
        <v>44774</v>
      </c>
      <c r="D1575" t="s">
        <v>8</v>
      </c>
      <c r="E1575" t="s">
        <v>46</v>
      </c>
      <c r="F1575" t="s">
        <v>379</v>
      </c>
      <c r="G1575">
        <f t="shared" si="24"/>
        <v>1574</v>
      </c>
      <c r="H1575" s="8">
        <v>-7.2759576141834259E-12</v>
      </c>
    </row>
    <row r="1576" spans="1:8" x14ac:dyDescent="0.3">
      <c r="A1576">
        <v>11803</v>
      </c>
      <c r="B1576" t="s">
        <v>54</v>
      </c>
      <c r="C1576" s="1">
        <v>44805</v>
      </c>
      <c r="D1576" t="s">
        <v>8</v>
      </c>
      <c r="E1576" t="s">
        <v>46</v>
      </c>
      <c r="F1576" t="s">
        <v>379</v>
      </c>
      <c r="G1576">
        <f t="shared" si="24"/>
        <v>1575</v>
      </c>
      <c r="H1576" s="8">
        <v>-7.2759576141834259E-12</v>
      </c>
    </row>
    <row r="1577" spans="1:8" x14ac:dyDescent="0.3">
      <c r="A1577">
        <v>11803</v>
      </c>
      <c r="B1577" t="s">
        <v>54</v>
      </c>
      <c r="C1577" s="1">
        <v>44835</v>
      </c>
      <c r="D1577" t="s">
        <v>8</v>
      </c>
      <c r="E1577" t="s">
        <v>46</v>
      </c>
      <c r="F1577" t="s">
        <v>379</v>
      </c>
      <c r="G1577">
        <f t="shared" si="24"/>
        <v>1576</v>
      </c>
      <c r="H1577" s="8">
        <v>-7.2759576141834259E-12</v>
      </c>
    </row>
    <row r="1578" spans="1:8" x14ac:dyDescent="0.3">
      <c r="A1578">
        <v>11803</v>
      </c>
      <c r="B1578" t="s">
        <v>54</v>
      </c>
      <c r="C1578" s="1">
        <v>44866</v>
      </c>
      <c r="D1578" t="s">
        <v>8</v>
      </c>
      <c r="E1578" t="s">
        <v>46</v>
      </c>
      <c r="F1578" t="s">
        <v>379</v>
      </c>
      <c r="G1578">
        <f t="shared" si="24"/>
        <v>1577</v>
      </c>
      <c r="H1578" s="8">
        <v>-7.2759576141834259E-12</v>
      </c>
    </row>
    <row r="1579" spans="1:8" x14ac:dyDescent="0.3">
      <c r="A1579">
        <v>11803</v>
      </c>
      <c r="B1579" t="s">
        <v>54</v>
      </c>
      <c r="C1579" s="1">
        <v>44896</v>
      </c>
      <c r="D1579" t="s">
        <v>8</v>
      </c>
      <c r="E1579" t="s">
        <v>46</v>
      </c>
      <c r="F1579" t="s">
        <v>379</v>
      </c>
      <c r="G1579">
        <f t="shared" si="24"/>
        <v>1578</v>
      </c>
      <c r="H1579" s="8">
        <v>-7.2759576141834259E-12</v>
      </c>
    </row>
    <row r="1580" spans="1:8" x14ac:dyDescent="0.3">
      <c r="A1580">
        <v>11803</v>
      </c>
      <c r="B1580" t="s">
        <v>54</v>
      </c>
      <c r="C1580" s="1">
        <v>44927</v>
      </c>
      <c r="D1580" t="s">
        <v>8</v>
      </c>
      <c r="E1580" t="s">
        <v>46</v>
      </c>
      <c r="F1580" t="s">
        <v>379</v>
      </c>
      <c r="G1580">
        <f t="shared" si="24"/>
        <v>1579</v>
      </c>
      <c r="H1580" s="8">
        <v>-7.2759576141834259E-12</v>
      </c>
    </row>
    <row r="1581" spans="1:8" x14ac:dyDescent="0.3">
      <c r="A1581">
        <v>11803</v>
      </c>
      <c r="B1581" t="s">
        <v>54</v>
      </c>
      <c r="C1581" s="1">
        <v>44958</v>
      </c>
      <c r="D1581" t="s">
        <v>8</v>
      </c>
      <c r="E1581" t="s">
        <v>46</v>
      </c>
      <c r="F1581" t="s">
        <v>379</v>
      </c>
      <c r="G1581">
        <f t="shared" si="24"/>
        <v>1580</v>
      </c>
      <c r="H1581" s="8">
        <v>-7.2759576141834259E-12</v>
      </c>
    </row>
    <row r="1582" spans="1:8" x14ac:dyDescent="0.3">
      <c r="A1582">
        <v>11803</v>
      </c>
      <c r="B1582" t="s">
        <v>54</v>
      </c>
      <c r="C1582" s="1">
        <v>44986</v>
      </c>
      <c r="D1582" t="s">
        <v>8</v>
      </c>
      <c r="E1582" t="s">
        <v>46</v>
      </c>
      <c r="F1582" t="s">
        <v>379</v>
      </c>
      <c r="G1582">
        <f t="shared" si="24"/>
        <v>1581</v>
      </c>
      <c r="H1582" s="8">
        <v>-7.2759576141834259E-12</v>
      </c>
    </row>
    <row r="1583" spans="1:8" x14ac:dyDescent="0.3">
      <c r="A1583">
        <v>11803</v>
      </c>
      <c r="B1583" t="s">
        <v>54</v>
      </c>
      <c r="C1583" s="1">
        <v>45017</v>
      </c>
      <c r="D1583" t="s">
        <v>8</v>
      </c>
      <c r="E1583" t="s">
        <v>46</v>
      </c>
      <c r="F1583" t="s">
        <v>379</v>
      </c>
      <c r="G1583">
        <f t="shared" si="24"/>
        <v>1582</v>
      </c>
      <c r="H1583" s="8">
        <v>-7.2759576141834259E-12</v>
      </c>
    </row>
    <row r="1584" spans="1:8" x14ac:dyDescent="0.3">
      <c r="A1584">
        <v>11803</v>
      </c>
      <c r="B1584" t="s">
        <v>54</v>
      </c>
      <c r="C1584" s="1">
        <v>45047</v>
      </c>
      <c r="D1584" t="s">
        <v>8</v>
      </c>
      <c r="E1584" t="s">
        <v>46</v>
      </c>
      <c r="F1584" t="s">
        <v>379</v>
      </c>
      <c r="G1584">
        <f t="shared" si="24"/>
        <v>1583</v>
      </c>
      <c r="H1584" s="8">
        <v>-7.2759576141834259E-12</v>
      </c>
    </row>
    <row r="1585" spans="1:8" x14ac:dyDescent="0.3">
      <c r="A1585">
        <v>11803</v>
      </c>
      <c r="B1585" t="s">
        <v>54</v>
      </c>
      <c r="C1585" s="1">
        <v>45078</v>
      </c>
      <c r="D1585" t="s">
        <v>8</v>
      </c>
      <c r="E1585" t="s">
        <v>46</v>
      </c>
      <c r="F1585" t="s">
        <v>379</v>
      </c>
      <c r="G1585">
        <f t="shared" si="24"/>
        <v>1584</v>
      </c>
      <c r="H1585" s="8">
        <v>-7.2759576141834259E-12</v>
      </c>
    </row>
    <row r="1586" spans="1:8" x14ac:dyDescent="0.3">
      <c r="A1586">
        <v>11803</v>
      </c>
      <c r="B1586" t="s">
        <v>54</v>
      </c>
      <c r="C1586" s="1">
        <v>45108</v>
      </c>
      <c r="D1586" t="s">
        <v>8</v>
      </c>
      <c r="E1586" t="s">
        <v>46</v>
      </c>
      <c r="F1586" t="s">
        <v>379</v>
      </c>
      <c r="G1586">
        <f t="shared" si="24"/>
        <v>1585</v>
      </c>
      <c r="H1586" s="8">
        <v>-7.2759576141834259E-12</v>
      </c>
    </row>
    <row r="1587" spans="1:8" x14ac:dyDescent="0.3">
      <c r="A1587">
        <v>11803</v>
      </c>
      <c r="B1587" t="s">
        <v>54</v>
      </c>
      <c r="C1587" s="1">
        <v>45139</v>
      </c>
      <c r="D1587" t="s">
        <v>8</v>
      </c>
      <c r="E1587" t="s">
        <v>46</v>
      </c>
      <c r="F1587" t="s">
        <v>379</v>
      </c>
      <c r="G1587">
        <f t="shared" si="24"/>
        <v>1586</v>
      </c>
      <c r="H1587" s="8">
        <v>-7.2759576141834259E-12</v>
      </c>
    </row>
    <row r="1588" spans="1:8" x14ac:dyDescent="0.3">
      <c r="A1588">
        <v>11803</v>
      </c>
      <c r="B1588" t="s">
        <v>54</v>
      </c>
      <c r="C1588" s="1">
        <v>45170</v>
      </c>
      <c r="D1588" t="s">
        <v>8</v>
      </c>
      <c r="E1588" t="s">
        <v>46</v>
      </c>
      <c r="F1588" t="s">
        <v>379</v>
      </c>
      <c r="G1588">
        <f t="shared" si="24"/>
        <v>1587</v>
      </c>
      <c r="H1588" s="8">
        <v>-7.2759576141834259E-12</v>
      </c>
    </row>
    <row r="1589" spans="1:8" x14ac:dyDescent="0.3">
      <c r="A1589">
        <v>11803</v>
      </c>
      <c r="B1589" t="s">
        <v>54</v>
      </c>
      <c r="C1589" s="1">
        <v>45200</v>
      </c>
      <c r="D1589" t="s">
        <v>8</v>
      </c>
      <c r="E1589" t="s">
        <v>46</v>
      </c>
      <c r="F1589" t="s">
        <v>379</v>
      </c>
      <c r="G1589">
        <f t="shared" si="24"/>
        <v>1588</v>
      </c>
      <c r="H1589" s="8">
        <v>-7.2759576141834259E-12</v>
      </c>
    </row>
    <row r="1590" spans="1:8" x14ac:dyDescent="0.3">
      <c r="A1590">
        <v>11803</v>
      </c>
      <c r="B1590" t="s">
        <v>54</v>
      </c>
      <c r="C1590" s="1">
        <v>45231</v>
      </c>
      <c r="D1590" t="s">
        <v>8</v>
      </c>
      <c r="E1590" t="s">
        <v>46</v>
      </c>
      <c r="F1590" t="s">
        <v>379</v>
      </c>
      <c r="G1590">
        <f t="shared" si="24"/>
        <v>1589</v>
      </c>
      <c r="H1590" s="8">
        <v>-7.2759576141834259E-12</v>
      </c>
    </row>
    <row r="1591" spans="1:8" x14ac:dyDescent="0.3">
      <c r="A1591">
        <v>11803</v>
      </c>
      <c r="B1591" t="s">
        <v>54</v>
      </c>
      <c r="C1591" s="1">
        <v>45261</v>
      </c>
      <c r="D1591" t="s">
        <v>8</v>
      </c>
      <c r="E1591" t="s">
        <v>46</v>
      </c>
      <c r="F1591" t="s">
        <v>379</v>
      </c>
      <c r="G1591">
        <f t="shared" si="24"/>
        <v>1590</v>
      </c>
      <c r="H1591" s="8">
        <v>-7.2759576141834259E-12</v>
      </c>
    </row>
    <row r="1592" spans="1:8" x14ac:dyDescent="0.3">
      <c r="A1592">
        <v>11803</v>
      </c>
      <c r="B1592" t="s">
        <v>54</v>
      </c>
      <c r="C1592" s="1">
        <v>45292</v>
      </c>
      <c r="D1592" t="s">
        <v>8</v>
      </c>
      <c r="E1592" t="s">
        <v>46</v>
      </c>
      <c r="F1592" t="s">
        <v>379</v>
      </c>
      <c r="G1592">
        <f t="shared" si="24"/>
        <v>1591</v>
      </c>
      <c r="H1592" s="8">
        <v>-7.2759576141834259E-12</v>
      </c>
    </row>
    <row r="1593" spans="1:8" x14ac:dyDescent="0.3">
      <c r="A1593">
        <v>11803</v>
      </c>
      <c r="B1593" t="s">
        <v>54</v>
      </c>
      <c r="C1593" s="1">
        <v>45323</v>
      </c>
      <c r="D1593" t="s">
        <v>8</v>
      </c>
      <c r="E1593" t="s">
        <v>46</v>
      </c>
      <c r="F1593" t="s">
        <v>379</v>
      </c>
      <c r="G1593">
        <f t="shared" si="24"/>
        <v>1592</v>
      </c>
      <c r="H1593" s="8">
        <v>-7.2759576141834259E-12</v>
      </c>
    </row>
    <row r="1594" spans="1:8" x14ac:dyDescent="0.3">
      <c r="A1594">
        <v>11803</v>
      </c>
      <c r="B1594" t="s">
        <v>54</v>
      </c>
      <c r="C1594" s="1">
        <v>45352</v>
      </c>
      <c r="D1594" t="s">
        <v>8</v>
      </c>
      <c r="E1594" t="s">
        <v>46</v>
      </c>
      <c r="F1594" t="s">
        <v>379</v>
      </c>
      <c r="G1594">
        <f t="shared" si="24"/>
        <v>1593</v>
      </c>
      <c r="H1594" s="8">
        <v>-7.2759576141834259E-12</v>
      </c>
    </row>
    <row r="1595" spans="1:8" x14ac:dyDescent="0.3">
      <c r="A1595">
        <v>11803</v>
      </c>
      <c r="B1595" t="s">
        <v>54</v>
      </c>
      <c r="C1595" s="1">
        <v>45383</v>
      </c>
      <c r="D1595" t="s">
        <v>8</v>
      </c>
      <c r="E1595" t="s">
        <v>46</v>
      </c>
      <c r="F1595" t="s">
        <v>379</v>
      </c>
      <c r="G1595">
        <f t="shared" si="24"/>
        <v>1594</v>
      </c>
      <c r="H1595" s="8">
        <v>-7.2759576141834259E-12</v>
      </c>
    </row>
    <row r="1596" spans="1:8" x14ac:dyDescent="0.3">
      <c r="A1596">
        <v>11803</v>
      </c>
      <c r="B1596" t="s">
        <v>54</v>
      </c>
      <c r="C1596" s="1">
        <v>45413</v>
      </c>
      <c r="D1596" t="s">
        <v>8</v>
      </c>
      <c r="E1596" t="s">
        <v>46</v>
      </c>
      <c r="F1596" t="s">
        <v>379</v>
      </c>
      <c r="G1596">
        <f t="shared" si="24"/>
        <v>1595</v>
      </c>
      <c r="H1596" s="8">
        <v>-491687.15</v>
      </c>
    </row>
    <row r="1597" spans="1:8" x14ac:dyDescent="0.3">
      <c r="A1597">
        <v>11803</v>
      </c>
      <c r="B1597" t="s">
        <v>54</v>
      </c>
      <c r="C1597" s="1">
        <v>45444</v>
      </c>
      <c r="D1597" t="s">
        <v>8</v>
      </c>
      <c r="E1597" t="s">
        <v>46</v>
      </c>
      <c r="F1597" t="s">
        <v>379</v>
      </c>
      <c r="G1597">
        <f t="shared" si="24"/>
        <v>1596</v>
      </c>
      <c r="H1597" s="8">
        <v>0.10999999998603016</v>
      </c>
    </row>
    <row r="1598" spans="1:8" x14ac:dyDescent="0.3">
      <c r="A1598">
        <v>11803</v>
      </c>
      <c r="B1598" t="s">
        <v>54</v>
      </c>
      <c r="C1598" s="1">
        <v>45474</v>
      </c>
      <c r="D1598" t="s">
        <v>8</v>
      </c>
      <c r="E1598" t="s">
        <v>46</v>
      </c>
      <c r="F1598" t="s">
        <v>379</v>
      </c>
      <c r="G1598">
        <f t="shared" si="24"/>
        <v>1597</v>
      </c>
      <c r="H1598" s="8">
        <v>0.10999999998603016</v>
      </c>
    </row>
    <row r="1599" spans="1:8" x14ac:dyDescent="0.3">
      <c r="A1599">
        <v>11803</v>
      </c>
      <c r="B1599" t="s">
        <v>54</v>
      </c>
      <c r="C1599" s="1">
        <v>45505</v>
      </c>
      <c r="D1599" t="s">
        <v>8</v>
      </c>
      <c r="E1599" t="s">
        <v>46</v>
      </c>
      <c r="F1599" t="s">
        <v>379</v>
      </c>
      <c r="G1599">
        <f t="shared" si="24"/>
        <v>1598</v>
      </c>
      <c r="H1599" s="8">
        <v>0.10999999998603016</v>
      </c>
    </row>
    <row r="1600" spans="1:8" x14ac:dyDescent="0.3">
      <c r="A1600">
        <v>11803</v>
      </c>
      <c r="B1600" t="s">
        <v>54</v>
      </c>
      <c r="C1600" s="1">
        <v>45536</v>
      </c>
      <c r="D1600" t="s">
        <v>8</v>
      </c>
      <c r="E1600" t="s">
        <v>46</v>
      </c>
      <c r="F1600" t="s">
        <v>379</v>
      </c>
      <c r="G1600">
        <f t="shared" si="24"/>
        <v>1599</v>
      </c>
      <c r="H1600" s="8">
        <v>0.10999999998603016</v>
      </c>
    </row>
    <row r="1601" spans="1:8" x14ac:dyDescent="0.3">
      <c r="A1601">
        <v>11803</v>
      </c>
      <c r="B1601" t="s">
        <v>54</v>
      </c>
      <c r="C1601" s="1">
        <v>45566</v>
      </c>
      <c r="D1601" t="s">
        <v>8</v>
      </c>
      <c r="E1601" t="s">
        <v>46</v>
      </c>
      <c r="F1601" t="s">
        <v>379</v>
      </c>
      <c r="G1601">
        <f t="shared" si="24"/>
        <v>1600</v>
      </c>
      <c r="H1601" s="8">
        <v>0.10999999998603016</v>
      </c>
    </row>
    <row r="1602" spans="1:8" x14ac:dyDescent="0.3">
      <c r="A1602">
        <v>11803</v>
      </c>
      <c r="B1602" t="s">
        <v>54</v>
      </c>
      <c r="C1602" s="1">
        <v>45597</v>
      </c>
      <c r="D1602" t="s">
        <v>8</v>
      </c>
      <c r="E1602" t="s">
        <v>46</v>
      </c>
      <c r="F1602" t="s">
        <v>379</v>
      </c>
      <c r="G1602">
        <f t="shared" si="24"/>
        <v>1601</v>
      </c>
      <c r="H1602" s="8">
        <v>0.10999999998603016</v>
      </c>
    </row>
    <row r="1603" spans="1:8" x14ac:dyDescent="0.3">
      <c r="A1603">
        <v>11803</v>
      </c>
      <c r="B1603" t="s">
        <v>54</v>
      </c>
      <c r="C1603" s="1">
        <v>45627</v>
      </c>
      <c r="D1603" t="s">
        <v>8</v>
      </c>
      <c r="E1603" t="s">
        <v>46</v>
      </c>
      <c r="F1603" t="s">
        <v>379</v>
      </c>
      <c r="G1603">
        <f t="shared" si="24"/>
        <v>1602</v>
      </c>
      <c r="H1603" s="8">
        <v>0.10999999998603016</v>
      </c>
    </row>
    <row r="1604" spans="1:8" x14ac:dyDescent="0.3">
      <c r="A1604">
        <v>11803</v>
      </c>
      <c r="B1604" t="s">
        <v>54</v>
      </c>
      <c r="C1604" s="1">
        <v>45658</v>
      </c>
      <c r="D1604" t="s">
        <v>8</v>
      </c>
      <c r="E1604" t="s">
        <v>46</v>
      </c>
      <c r="F1604" t="s">
        <v>379</v>
      </c>
      <c r="G1604">
        <f t="shared" ref="G1604:G1667" si="25">G1603+1</f>
        <v>1603</v>
      </c>
      <c r="H1604" s="8">
        <v>0.10999999998603016</v>
      </c>
    </row>
    <row r="1605" spans="1:8" x14ac:dyDescent="0.3">
      <c r="A1605">
        <v>11803</v>
      </c>
      <c r="B1605" t="s">
        <v>54</v>
      </c>
      <c r="C1605" s="1">
        <v>45689</v>
      </c>
      <c r="D1605" t="s">
        <v>8</v>
      </c>
      <c r="E1605" t="s">
        <v>46</v>
      </c>
      <c r="F1605" t="s">
        <v>379</v>
      </c>
      <c r="G1605">
        <f t="shared" si="25"/>
        <v>1604</v>
      </c>
      <c r="H1605" s="8">
        <v>0.10999999998603016</v>
      </c>
    </row>
    <row r="1606" spans="1:8" x14ac:dyDescent="0.3">
      <c r="A1606">
        <v>11803</v>
      </c>
      <c r="B1606" t="s">
        <v>54</v>
      </c>
      <c r="C1606" s="1">
        <v>45717</v>
      </c>
      <c r="D1606" t="s">
        <v>8</v>
      </c>
      <c r="E1606" t="s">
        <v>46</v>
      </c>
      <c r="F1606" t="s">
        <v>379</v>
      </c>
      <c r="G1606">
        <f t="shared" si="25"/>
        <v>1605</v>
      </c>
      <c r="H1606" s="8">
        <v>0.10999999998603016</v>
      </c>
    </row>
    <row r="1607" spans="1:8" x14ac:dyDescent="0.3">
      <c r="A1607">
        <v>11803</v>
      </c>
      <c r="B1607" t="s">
        <v>54</v>
      </c>
      <c r="C1607" s="1">
        <v>45748</v>
      </c>
      <c r="D1607" t="s">
        <v>8</v>
      </c>
      <c r="E1607" t="s">
        <v>46</v>
      </c>
      <c r="F1607" t="s">
        <v>379</v>
      </c>
      <c r="G1607">
        <f t="shared" si="25"/>
        <v>1606</v>
      </c>
      <c r="H1607" s="8">
        <v>0.10999999998603016</v>
      </c>
    </row>
    <row r="1608" spans="1:8" x14ac:dyDescent="0.3">
      <c r="A1608">
        <v>11803</v>
      </c>
      <c r="B1608" t="s">
        <v>54</v>
      </c>
      <c r="C1608" s="1">
        <v>45778</v>
      </c>
      <c r="D1608" t="s">
        <v>8</v>
      </c>
      <c r="E1608" t="s">
        <v>46</v>
      </c>
      <c r="F1608" t="s">
        <v>379</v>
      </c>
      <c r="G1608">
        <f t="shared" si="25"/>
        <v>1607</v>
      </c>
      <c r="H1608" s="8">
        <v>0.10999999998603016</v>
      </c>
    </row>
    <row r="1609" spans="1:8" x14ac:dyDescent="0.3">
      <c r="A1609">
        <v>11803</v>
      </c>
      <c r="B1609" t="s">
        <v>54</v>
      </c>
      <c r="C1609" s="1">
        <v>45809</v>
      </c>
      <c r="D1609" t="s">
        <v>8</v>
      </c>
      <c r="E1609" t="s">
        <v>46</v>
      </c>
      <c r="F1609" t="s">
        <v>379</v>
      </c>
      <c r="G1609">
        <f t="shared" si="25"/>
        <v>1608</v>
      </c>
      <c r="H1609" s="8">
        <v>0.10999999998603016</v>
      </c>
    </row>
    <row r="1610" spans="1:8" x14ac:dyDescent="0.3">
      <c r="A1610">
        <v>11803</v>
      </c>
      <c r="B1610" t="s">
        <v>54</v>
      </c>
      <c r="C1610" s="1">
        <v>45839</v>
      </c>
      <c r="D1610" t="s">
        <v>8</v>
      </c>
      <c r="E1610" t="s">
        <v>46</v>
      </c>
      <c r="F1610" t="s">
        <v>379</v>
      </c>
      <c r="G1610">
        <f t="shared" si="25"/>
        <v>1609</v>
      </c>
      <c r="H1610" s="8">
        <v>0.10999999998603016</v>
      </c>
    </row>
    <row r="1611" spans="1:8" x14ac:dyDescent="0.3">
      <c r="A1611">
        <v>11803</v>
      </c>
      <c r="B1611" t="s">
        <v>54</v>
      </c>
      <c r="C1611" s="1">
        <v>45870</v>
      </c>
      <c r="D1611" t="s">
        <v>8</v>
      </c>
      <c r="E1611" t="s">
        <v>46</v>
      </c>
      <c r="F1611" t="s">
        <v>379</v>
      </c>
      <c r="G1611">
        <f t="shared" si="25"/>
        <v>1610</v>
      </c>
      <c r="H1611" s="8">
        <v>0.10999999998603016</v>
      </c>
    </row>
    <row r="1612" spans="1:8" x14ac:dyDescent="0.3">
      <c r="A1612">
        <v>11803</v>
      </c>
      <c r="B1612" t="s">
        <v>54</v>
      </c>
      <c r="C1612" s="1">
        <v>45901</v>
      </c>
      <c r="D1612" t="s">
        <v>8</v>
      </c>
      <c r="E1612" t="s">
        <v>46</v>
      </c>
      <c r="F1612" t="s">
        <v>379</v>
      </c>
      <c r="G1612">
        <f t="shared" si="25"/>
        <v>1611</v>
      </c>
      <c r="H1612" s="8">
        <v>0.10999999998603016</v>
      </c>
    </row>
    <row r="1613" spans="1:8" x14ac:dyDescent="0.3">
      <c r="A1613">
        <v>11803</v>
      </c>
      <c r="B1613" t="s">
        <v>54</v>
      </c>
      <c r="C1613" s="1">
        <v>45931</v>
      </c>
      <c r="D1613" t="s">
        <v>8</v>
      </c>
      <c r="E1613" t="s">
        <v>46</v>
      </c>
      <c r="F1613" t="s">
        <v>379</v>
      </c>
      <c r="G1613">
        <f t="shared" si="25"/>
        <v>1612</v>
      </c>
      <c r="H1613" s="8">
        <v>0.10999999998603016</v>
      </c>
    </row>
    <row r="1614" spans="1:8" x14ac:dyDescent="0.3">
      <c r="A1614">
        <v>11803</v>
      </c>
      <c r="B1614" t="s">
        <v>54</v>
      </c>
      <c r="C1614" s="1">
        <v>45962</v>
      </c>
      <c r="D1614" t="s">
        <v>8</v>
      </c>
      <c r="E1614" t="s">
        <v>46</v>
      </c>
      <c r="F1614" t="s">
        <v>379</v>
      </c>
      <c r="G1614">
        <f t="shared" si="25"/>
        <v>1613</v>
      </c>
      <c r="H1614" s="8">
        <v>0.10999999998603016</v>
      </c>
    </row>
    <row r="1615" spans="1:8" x14ac:dyDescent="0.3">
      <c r="A1615">
        <v>11803</v>
      </c>
      <c r="B1615" t="s">
        <v>54</v>
      </c>
      <c r="C1615" s="1">
        <v>45992</v>
      </c>
      <c r="D1615" t="s">
        <v>8</v>
      </c>
      <c r="E1615" t="s">
        <v>46</v>
      </c>
      <c r="F1615" t="s">
        <v>379</v>
      </c>
      <c r="G1615">
        <f t="shared" si="25"/>
        <v>1614</v>
      </c>
      <c r="H1615" s="8">
        <v>0.10999999998603016</v>
      </c>
    </row>
    <row r="1616" spans="1:8" x14ac:dyDescent="0.3">
      <c r="A1616">
        <v>11803</v>
      </c>
      <c r="B1616" t="s">
        <v>54</v>
      </c>
      <c r="C1616" s="1">
        <v>46023</v>
      </c>
      <c r="D1616" t="s">
        <v>8</v>
      </c>
      <c r="E1616" t="s">
        <v>46</v>
      </c>
      <c r="F1616" t="s">
        <v>379</v>
      </c>
      <c r="G1616">
        <f t="shared" si="25"/>
        <v>1615</v>
      </c>
      <c r="H1616" s="8">
        <v>0.10999999998603016</v>
      </c>
    </row>
    <row r="1617" spans="1:8" x14ac:dyDescent="0.3">
      <c r="A1617">
        <v>11803</v>
      </c>
      <c r="B1617" t="s">
        <v>54</v>
      </c>
      <c r="C1617" s="1">
        <v>46054</v>
      </c>
      <c r="D1617" t="s">
        <v>8</v>
      </c>
      <c r="E1617" t="s">
        <v>46</v>
      </c>
      <c r="F1617" t="s">
        <v>379</v>
      </c>
      <c r="G1617">
        <f t="shared" si="25"/>
        <v>1616</v>
      </c>
      <c r="H1617" s="8">
        <v>0.10999999998603016</v>
      </c>
    </row>
    <row r="1618" spans="1:8" x14ac:dyDescent="0.3">
      <c r="A1618">
        <v>11803</v>
      </c>
      <c r="B1618" t="s">
        <v>54</v>
      </c>
      <c r="C1618" s="1">
        <v>46082</v>
      </c>
      <c r="D1618" t="s">
        <v>8</v>
      </c>
      <c r="E1618" t="s">
        <v>46</v>
      </c>
      <c r="F1618" t="s">
        <v>379</v>
      </c>
      <c r="G1618">
        <f t="shared" si="25"/>
        <v>1617</v>
      </c>
      <c r="H1618" s="8">
        <v>0.10999999998603016</v>
      </c>
    </row>
    <row r="1619" spans="1:8" x14ac:dyDescent="0.3">
      <c r="A1619">
        <v>11803</v>
      </c>
      <c r="B1619" t="s">
        <v>54</v>
      </c>
      <c r="C1619" s="1">
        <v>46113</v>
      </c>
      <c r="D1619" t="s">
        <v>8</v>
      </c>
      <c r="E1619" t="s">
        <v>46</v>
      </c>
      <c r="F1619" t="s">
        <v>379</v>
      </c>
      <c r="G1619">
        <f t="shared" si="25"/>
        <v>1618</v>
      </c>
      <c r="H1619" s="8">
        <v>0.10999999998603016</v>
      </c>
    </row>
    <row r="1620" spans="1:8" x14ac:dyDescent="0.3">
      <c r="A1620">
        <v>11803</v>
      </c>
      <c r="B1620" t="s">
        <v>54</v>
      </c>
      <c r="C1620" s="1">
        <v>46143</v>
      </c>
      <c r="D1620" t="s">
        <v>8</v>
      </c>
      <c r="E1620" t="s">
        <v>46</v>
      </c>
      <c r="F1620" t="s">
        <v>379</v>
      </c>
      <c r="G1620">
        <f t="shared" si="25"/>
        <v>1619</v>
      </c>
      <c r="H1620" s="8">
        <v>0.10999999998603016</v>
      </c>
    </row>
    <row r="1621" spans="1:8" x14ac:dyDescent="0.3">
      <c r="A1621">
        <v>11803</v>
      </c>
      <c r="B1621" t="s">
        <v>54</v>
      </c>
      <c r="C1621" s="1">
        <v>46174</v>
      </c>
      <c r="D1621" t="s">
        <v>8</v>
      </c>
      <c r="E1621" t="s">
        <v>46</v>
      </c>
      <c r="F1621" t="s">
        <v>379</v>
      </c>
      <c r="G1621">
        <f t="shared" si="25"/>
        <v>1620</v>
      </c>
      <c r="H1621" s="8">
        <v>0.10999999998603016</v>
      </c>
    </row>
    <row r="1622" spans="1:8" x14ac:dyDescent="0.3">
      <c r="A1622">
        <v>11805</v>
      </c>
      <c r="B1622" t="s">
        <v>55</v>
      </c>
      <c r="C1622" s="1">
        <v>44743</v>
      </c>
      <c r="D1622" t="s">
        <v>8</v>
      </c>
      <c r="E1622" t="s">
        <v>46</v>
      </c>
      <c r="F1622" t="s">
        <v>379</v>
      </c>
      <c r="G1622">
        <f t="shared" si="25"/>
        <v>1621</v>
      </c>
      <c r="H1622" s="8">
        <v>-9.9999999983992893E-3</v>
      </c>
    </row>
    <row r="1623" spans="1:8" x14ac:dyDescent="0.3">
      <c r="A1623">
        <v>11805</v>
      </c>
      <c r="B1623" t="s">
        <v>55</v>
      </c>
      <c r="C1623" s="1">
        <v>44774</v>
      </c>
      <c r="D1623" t="s">
        <v>8</v>
      </c>
      <c r="E1623" t="s">
        <v>46</v>
      </c>
      <c r="F1623" t="s">
        <v>379</v>
      </c>
      <c r="G1623">
        <f t="shared" si="25"/>
        <v>1622</v>
      </c>
      <c r="H1623" s="8">
        <v>-9.9999999983992893E-3</v>
      </c>
    </row>
    <row r="1624" spans="1:8" x14ac:dyDescent="0.3">
      <c r="A1624">
        <v>11805</v>
      </c>
      <c r="B1624" t="s">
        <v>55</v>
      </c>
      <c r="C1624" s="1">
        <v>44805</v>
      </c>
      <c r="D1624" t="s">
        <v>8</v>
      </c>
      <c r="E1624" t="s">
        <v>46</v>
      </c>
      <c r="F1624" t="s">
        <v>379</v>
      </c>
      <c r="G1624">
        <f t="shared" si="25"/>
        <v>1623</v>
      </c>
      <c r="H1624" s="8">
        <v>-9.9999999983992893E-3</v>
      </c>
    </row>
    <row r="1625" spans="1:8" x14ac:dyDescent="0.3">
      <c r="A1625">
        <v>11805</v>
      </c>
      <c r="B1625" t="s">
        <v>55</v>
      </c>
      <c r="C1625" s="1">
        <v>44835</v>
      </c>
      <c r="D1625" t="s">
        <v>8</v>
      </c>
      <c r="E1625" t="s">
        <v>46</v>
      </c>
      <c r="F1625" t="s">
        <v>379</v>
      </c>
      <c r="G1625">
        <f t="shared" si="25"/>
        <v>1624</v>
      </c>
      <c r="H1625" s="8">
        <v>-9.9999999983992893E-3</v>
      </c>
    </row>
    <row r="1626" spans="1:8" x14ac:dyDescent="0.3">
      <c r="A1626">
        <v>11805</v>
      </c>
      <c r="B1626" t="s">
        <v>55</v>
      </c>
      <c r="C1626" s="1">
        <v>44866</v>
      </c>
      <c r="D1626" t="s">
        <v>8</v>
      </c>
      <c r="E1626" t="s">
        <v>46</v>
      </c>
      <c r="F1626" t="s">
        <v>379</v>
      </c>
      <c r="G1626">
        <f t="shared" si="25"/>
        <v>1625</v>
      </c>
      <c r="H1626" s="8">
        <v>-9.9999999983992893E-3</v>
      </c>
    </row>
    <row r="1627" spans="1:8" x14ac:dyDescent="0.3">
      <c r="A1627">
        <v>11805</v>
      </c>
      <c r="B1627" t="s">
        <v>55</v>
      </c>
      <c r="C1627" s="1">
        <v>44896</v>
      </c>
      <c r="D1627" t="s">
        <v>8</v>
      </c>
      <c r="E1627" t="s">
        <v>46</v>
      </c>
      <c r="F1627" t="s">
        <v>379</v>
      </c>
      <c r="G1627">
        <f t="shared" si="25"/>
        <v>1626</v>
      </c>
      <c r="H1627" s="8">
        <v>-9.9999999983992893E-3</v>
      </c>
    </row>
    <row r="1628" spans="1:8" x14ac:dyDescent="0.3">
      <c r="A1628">
        <v>11805</v>
      </c>
      <c r="B1628" t="s">
        <v>55</v>
      </c>
      <c r="C1628" s="1">
        <v>44927</v>
      </c>
      <c r="D1628" t="s">
        <v>8</v>
      </c>
      <c r="E1628" t="s">
        <v>46</v>
      </c>
      <c r="F1628" t="s">
        <v>379</v>
      </c>
      <c r="G1628">
        <f t="shared" si="25"/>
        <v>1627</v>
      </c>
      <c r="H1628" s="8">
        <v>-9.9999999983992893E-3</v>
      </c>
    </row>
    <row r="1629" spans="1:8" x14ac:dyDescent="0.3">
      <c r="A1629">
        <v>11805</v>
      </c>
      <c r="B1629" t="s">
        <v>55</v>
      </c>
      <c r="C1629" s="1">
        <v>44958</v>
      </c>
      <c r="D1629" t="s">
        <v>8</v>
      </c>
      <c r="E1629" t="s">
        <v>46</v>
      </c>
      <c r="F1629" t="s">
        <v>379</v>
      </c>
      <c r="G1629">
        <f t="shared" si="25"/>
        <v>1628</v>
      </c>
      <c r="H1629" s="8">
        <v>-9.9999999983992893E-3</v>
      </c>
    </row>
    <row r="1630" spans="1:8" x14ac:dyDescent="0.3">
      <c r="A1630">
        <v>11805</v>
      </c>
      <c r="B1630" t="s">
        <v>55</v>
      </c>
      <c r="C1630" s="1">
        <v>44986</v>
      </c>
      <c r="D1630" t="s">
        <v>8</v>
      </c>
      <c r="E1630" t="s">
        <v>46</v>
      </c>
      <c r="F1630" t="s">
        <v>379</v>
      </c>
      <c r="G1630">
        <f t="shared" si="25"/>
        <v>1629</v>
      </c>
      <c r="H1630" s="8">
        <v>-9.9999999983992893E-3</v>
      </c>
    </row>
    <row r="1631" spans="1:8" x14ac:dyDescent="0.3">
      <c r="A1631">
        <v>11805</v>
      </c>
      <c r="B1631" t="s">
        <v>55</v>
      </c>
      <c r="C1631" s="1">
        <v>45017</v>
      </c>
      <c r="D1631" t="s">
        <v>8</v>
      </c>
      <c r="E1631" t="s">
        <v>46</v>
      </c>
      <c r="F1631" t="s">
        <v>379</v>
      </c>
      <c r="G1631">
        <f t="shared" si="25"/>
        <v>1630</v>
      </c>
      <c r="H1631" s="8">
        <v>-9.9999999983992893E-3</v>
      </c>
    </row>
    <row r="1632" spans="1:8" x14ac:dyDescent="0.3">
      <c r="A1632">
        <v>11805</v>
      </c>
      <c r="B1632" t="s">
        <v>55</v>
      </c>
      <c r="C1632" s="1">
        <v>45047</v>
      </c>
      <c r="D1632" t="s">
        <v>8</v>
      </c>
      <c r="E1632" t="s">
        <v>46</v>
      </c>
      <c r="F1632" t="s">
        <v>379</v>
      </c>
      <c r="G1632">
        <f t="shared" si="25"/>
        <v>1631</v>
      </c>
      <c r="H1632" s="8">
        <v>-9.9999999983992893E-3</v>
      </c>
    </row>
    <row r="1633" spans="1:8" x14ac:dyDescent="0.3">
      <c r="A1633">
        <v>11805</v>
      </c>
      <c r="B1633" t="s">
        <v>55</v>
      </c>
      <c r="C1633" s="1">
        <v>45078</v>
      </c>
      <c r="D1633" t="s">
        <v>8</v>
      </c>
      <c r="E1633" t="s">
        <v>46</v>
      </c>
      <c r="F1633" t="s">
        <v>379</v>
      </c>
      <c r="G1633">
        <f t="shared" si="25"/>
        <v>1632</v>
      </c>
      <c r="H1633" s="8">
        <v>-9.9999999983992893E-3</v>
      </c>
    </row>
    <row r="1634" spans="1:8" x14ac:dyDescent="0.3">
      <c r="A1634">
        <v>11805</v>
      </c>
      <c r="B1634" t="s">
        <v>55</v>
      </c>
      <c r="C1634" s="1">
        <v>45108</v>
      </c>
      <c r="D1634" t="s">
        <v>8</v>
      </c>
      <c r="E1634" t="s">
        <v>46</v>
      </c>
      <c r="F1634" t="s">
        <v>379</v>
      </c>
      <c r="G1634">
        <f t="shared" si="25"/>
        <v>1633</v>
      </c>
      <c r="H1634" s="8">
        <v>-9.9999999983992893E-3</v>
      </c>
    </row>
    <row r="1635" spans="1:8" x14ac:dyDescent="0.3">
      <c r="A1635">
        <v>11805</v>
      </c>
      <c r="B1635" t="s">
        <v>55</v>
      </c>
      <c r="C1635" s="1">
        <v>45139</v>
      </c>
      <c r="D1635" t="s">
        <v>8</v>
      </c>
      <c r="E1635" t="s">
        <v>46</v>
      </c>
      <c r="F1635" t="s">
        <v>379</v>
      </c>
      <c r="G1635">
        <f t="shared" si="25"/>
        <v>1634</v>
      </c>
      <c r="H1635" s="8">
        <v>-9.9999999983992893E-3</v>
      </c>
    </row>
    <row r="1636" spans="1:8" x14ac:dyDescent="0.3">
      <c r="A1636">
        <v>11805</v>
      </c>
      <c r="B1636" t="s">
        <v>55</v>
      </c>
      <c r="C1636" s="1">
        <v>45170</v>
      </c>
      <c r="D1636" t="s">
        <v>8</v>
      </c>
      <c r="E1636" t="s">
        <v>46</v>
      </c>
      <c r="F1636" t="s">
        <v>379</v>
      </c>
      <c r="G1636">
        <f t="shared" si="25"/>
        <v>1635</v>
      </c>
      <c r="H1636" s="8">
        <v>-9.9999999983992893E-3</v>
      </c>
    </row>
    <row r="1637" spans="1:8" x14ac:dyDescent="0.3">
      <c r="A1637">
        <v>11805</v>
      </c>
      <c r="B1637" t="s">
        <v>55</v>
      </c>
      <c r="C1637" s="1">
        <v>45200</v>
      </c>
      <c r="D1637" t="s">
        <v>8</v>
      </c>
      <c r="E1637" t="s">
        <v>46</v>
      </c>
      <c r="F1637" t="s">
        <v>379</v>
      </c>
      <c r="G1637">
        <f t="shared" si="25"/>
        <v>1636</v>
      </c>
      <c r="H1637" s="8">
        <v>-9.9999999983992893E-3</v>
      </c>
    </row>
    <row r="1638" spans="1:8" x14ac:dyDescent="0.3">
      <c r="A1638">
        <v>11805</v>
      </c>
      <c r="B1638" t="s">
        <v>55</v>
      </c>
      <c r="C1638" s="1">
        <v>45231</v>
      </c>
      <c r="D1638" t="s">
        <v>8</v>
      </c>
      <c r="E1638" t="s">
        <v>46</v>
      </c>
      <c r="F1638" t="s">
        <v>379</v>
      </c>
      <c r="G1638">
        <f t="shared" si="25"/>
        <v>1637</v>
      </c>
      <c r="H1638" s="8">
        <v>-9.9999999983992893E-3</v>
      </c>
    </row>
    <row r="1639" spans="1:8" x14ac:dyDescent="0.3">
      <c r="A1639">
        <v>11805</v>
      </c>
      <c r="B1639" t="s">
        <v>55</v>
      </c>
      <c r="C1639" s="1">
        <v>45261</v>
      </c>
      <c r="D1639" t="s">
        <v>8</v>
      </c>
      <c r="E1639" t="s">
        <v>46</v>
      </c>
      <c r="F1639" t="s">
        <v>379</v>
      </c>
      <c r="G1639">
        <f t="shared" si="25"/>
        <v>1638</v>
      </c>
      <c r="H1639" s="8">
        <v>-9.9999999983992893E-3</v>
      </c>
    </row>
    <row r="1640" spans="1:8" x14ac:dyDescent="0.3">
      <c r="A1640">
        <v>11805</v>
      </c>
      <c r="B1640" t="s">
        <v>55</v>
      </c>
      <c r="C1640" s="1">
        <v>45292</v>
      </c>
      <c r="D1640" t="s">
        <v>8</v>
      </c>
      <c r="E1640" t="s">
        <v>46</v>
      </c>
      <c r="F1640" t="s">
        <v>379</v>
      </c>
      <c r="G1640">
        <f t="shared" si="25"/>
        <v>1639</v>
      </c>
      <c r="H1640" s="8">
        <v>-9.9999999983992893E-3</v>
      </c>
    </row>
    <row r="1641" spans="1:8" x14ac:dyDescent="0.3">
      <c r="A1641">
        <v>11805</v>
      </c>
      <c r="B1641" t="s">
        <v>55</v>
      </c>
      <c r="C1641" s="1">
        <v>45323</v>
      </c>
      <c r="D1641" t="s">
        <v>8</v>
      </c>
      <c r="E1641" t="s">
        <v>46</v>
      </c>
      <c r="F1641" t="s">
        <v>379</v>
      </c>
      <c r="G1641">
        <f t="shared" si="25"/>
        <v>1640</v>
      </c>
      <c r="H1641" s="8">
        <v>-9.9999999983992893E-3</v>
      </c>
    </row>
    <row r="1642" spans="1:8" x14ac:dyDescent="0.3">
      <c r="A1642">
        <v>11805</v>
      </c>
      <c r="B1642" t="s">
        <v>55</v>
      </c>
      <c r="C1642" s="1">
        <v>45352</v>
      </c>
      <c r="D1642" t="s">
        <v>8</v>
      </c>
      <c r="E1642" t="s">
        <v>46</v>
      </c>
      <c r="F1642" t="s">
        <v>379</v>
      </c>
      <c r="G1642">
        <f t="shared" si="25"/>
        <v>1641</v>
      </c>
      <c r="H1642" s="8">
        <v>-9.9999999983992893E-3</v>
      </c>
    </row>
    <row r="1643" spans="1:8" x14ac:dyDescent="0.3">
      <c r="A1643">
        <v>11805</v>
      </c>
      <c r="B1643" t="s">
        <v>55</v>
      </c>
      <c r="C1643" s="1">
        <v>45383</v>
      </c>
      <c r="D1643" t="s">
        <v>8</v>
      </c>
      <c r="E1643" t="s">
        <v>46</v>
      </c>
      <c r="F1643" t="s">
        <v>379</v>
      </c>
      <c r="G1643">
        <f t="shared" si="25"/>
        <v>1642</v>
      </c>
      <c r="H1643" s="8">
        <v>-9.9999999983992893E-3</v>
      </c>
    </row>
    <row r="1644" spans="1:8" x14ac:dyDescent="0.3">
      <c r="A1644">
        <v>11805</v>
      </c>
      <c r="B1644" t="s">
        <v>55</v>
      </c>
      <c r="C1644" s="1">
        <v>45413</v>
      </c>
      <c r="D1644" t="s">
        <v>8</v>
      </c>
      <c r="E1644" t="s">
        <v>46</v>
      </c>
      <c r="F1644" t="s">
        <v>379</v>
      </c>
      <c r="G1644">
        <f t="shared" si="25"/>
        <v>1643</v>
      </c>
      <c r="H1644" s="8">
        <v>-9.9999999983992893E-3</v>
      </c>
    </row>
    <row r="1645" spans="1:8" x14ac:dyDescent="0.3">
      <c r="A1645">
        <v>11805</v>
      </c>
      <c r="B1645" t="s">
        <v>55</v>
      </c>
      <c r="C1645" s="1">
        <v>45444</v>
      </c>
      <c r="D1645" t="s">
        <v>8</v>
      </c>
      <c r="E1645" t="s">
        <v>46</v>
      </c>
      <c r="F1645" t="s">
        <v>379</v>
      </c>
      <c r="G1645">
        <f t="shared" si="25"/>
        <v>1644</v>
      </c>
      <c r="H1645" s="8">
        <v>-9.9999999983992893E-3</v>
      </c>
    </row>
    <row r="1646" spans="1:8" x14ac:dyDescent="0.3">
      <c r="A1646">
        <v>11805</v>
      </c>
      <c r="B1646" t="s">
        <v>55</v>
      </c>
      <c r="C1646" s="1">
        <v>45474</v>
      </c>
      <c r="D1646" t="s">
        <v>8</v>
      </c>
      <c r="E1646" t="s">
        <v>46</v>
      </c>
      <c r="F1646" t="s">
        <v>379</v>
      </c>
      <c r="G1646">
        <f t="shared" si="25"/>
        <v>1645</v>
      </c>
      <c r="H1646" s="8">
        <v>-9.9999999983992893E-3</v>
      </c>
    </row>
    <row r="1647" spans="1:8" x14ac:dyDescent="0.3">
      <c r="A1647">
        <v>11805</v>
      </c>
      <c r="B1647" t="s">
        <v>55</v>
      </c>
      <c r="C1647" s="1">
        <v>45505</v>
      </c>
      <c r="D1647" t="s">
        <v>8</v>
      </c>
      <c r="E1647" t="s">
        <v>46</v>
      </c>
      <c r="F1647" t="s">
        <v>379</v>
      </c>
      <c r="G1647">
        <f t="shared" si="25"/>
        <v>1646</v>
      </c>
      <c r="H1647" s="8">
        <v>-9.9999999983992893E-3</v>
      </c>
    </row>
    <row r="1648" spans="1:8" x14ac:dyDescent="0.3">
      <c r="A1648">
        <v>11805</v>
      </c>
      <c r="B1648" t="s">
        <v>55</v>
      </c>
      <c r="C1648" s="1">
        <v>45536</v>
      </c>
      <c r="D1648" t="s">
        <v>8</v>
      </c>
      <c r="E1648" t="s">
        <v>46</v>
      </c>
      <c r="F1648" t="s">
        <v>379</v>
      </c>
      <c r="G1648">
        <f t="shared" si="25"/>
        <v>1647</v>
      </c>
      <c r="H1648" s="8">
        <v>-9.9999999983992893E-3</v>
      </c>
    </row>
    <row r="1649" spans="1:8" x14ac:dyDescent="0.3">
      <c r="A1649">
        <v>11805</v>
      </c>
      <c r="B1649" t="s">
        <v>55</v>
      </c>
      <c r="C1649" s="1">
        <v>45566</v>
      </c>
      <c r="D1649" t="s">
        <v>8</v>
      </c>
      <c r="E1649" t="s">
        <v>46</v>
      </c>
      <c r="F1649" t="s">
        <v>379</v>
      </c>
      <c r="G1649">
        <f t="shared" si="25"/>
        <v>1648</v>
      </c>
      <c r="H1649" s="8">
        <v>-9.9999999983992893E-3</v>
      </c>
    </row>
    <row r="1650" spans="1:8" x14ac:dyDescent="0.3">
      <c r="A1650">
        <v>11805</v>
      </c>
      <c r="B1650" t="s">
        <v>55</v>
      </c>
      <c r="C1650" s="1">
        <v>45597</v>
      </c>
      <c r="D1650" t="s">
        <v>8</v>
      </c>
      <c r="E1650" t="s">
        <v>46</v>
      </c>
      <c r="F1650" t="s">
        <v>379</v>
      </c>
      <c r="G1650">
        <f t="shared" si="25"/>
        <v>1649</v>
      </c>
      <c r="H1650" s="8">
        <v>-9.9999999983992893E-3</v>
      </c>
    </row>
    <row r="1651" spans="1:8" x14ac:dyDescent="0.3">
      <c r="A1651">
        <v>11805</v>
      </c>
      <c r="B1651" t="s">
        <v>55</v>
      </c>
      <c r="C1651" s="1">
        <v>45627</v>
      </c>
      <c r="D1651" t="s">
        <v>8</v>
      </c>
      <c r="E1651" t="s">
        <v>46</v>
      </c>
      <c r="F1651" t="s">
        <v>379</v>
      </c>
      <c r="G1651">
        <f t="shared" si="25"/>
        <v>1650</v>
      </c>
      <c r="H1651" s="8">
        <v>-9.9999999983992893E-3</v>
      </c>
    </row>
    <row r="1652" spans="1:8" x14ac:dyDescent="0.3">
      <c r="A1652">
        <v>11805</v>
      </c>
      <c r="B1652" t="s">
        <v>55</v>
      </c>
      <c r="C1652" s="1">
        <v>45658</v>
      </c>
      <c r="D1652" t="s">
        <v>8</v>
      </c>
      <c r="E1652" t="s">
        <v>46</v>
      </c>
      <c r="F1652" t="s">
        <v>379</v>
      </c>
      <c r="G1652">
        <f t="shared" si="25"/>
        <v>1651</v>
      </c>
      <c r="H1652" s="8">
        <v>-9.9999999983992893E-3</v>
      </c>
    </row>
    <row r="1653" spans="1:8" x14ac:dyDescent="0.3">
      <c r="A1653">
        <v>11805</v>
      </c>
      <c r="B1653" t="s">
        <v>55</v>
      </c>
      <c r="C1653" s="1">
        <v>45689</v>
      </c>
      <c r="D1653" t="s">
        <v>8</v>
      </c>
      <c r="E1653" t="s">
        <v>46</v>
      </c>
      <c r="F1653" t="s">
        <v>379</v>
      </c>
      <c r="G1653">
        <f t="shared" si="25"/>
        <v>1652</v>
      </c>
      <c r="H1653" s="8">
        <v>-9.9999999983992893E-3</v>
      </c>
    </row>
    <row r="1654" spans="1:8" x14ac:dyDescent="0.3">
      <c r="A1654">
        <v>11805</v>
      </c>
      <c r="B1654" t="s">
        <v>55</v>
      </c>
      <c r="C1654" s="1">
        <v>45717</v>
      </c>
      <c r="D1654" t="s">
        <v>8</v>
      </c>
      <c r="E1654" t="s">
        <v>46</v>
      </c>
      <c r="F1654" t="s">
        <v>379</v>
      </c>
      <c r="G1654">
        <f t="shared" si="25"/>
        <v>1653</v>
      </c>
      <c r="H1654" s="8">
        <v>-9.9999999983992893E-3</v>
      </c>
    </row>
    <row r="1655" spans="1:8" x14ac:dyDescent="0.3">
      <c r="A1655">
        <v>11805</v>
      </c>
      <c r="B1655" t="s">
        <v>55</v>
      </c>
      <c r="C1655" s="1">
        <v>45748</v>
      </c>
      <c r="D1655" t="s">
        <v>8</v>
      </c>
      <c r="E1655" t="s">
        <v>46</v>
      </c>
      <c r="F1655" t="s">
        <v>379</v>
      </c>
      <c r="G1655">
        <f t="shared" si="25"/>
        <v>1654</v>
      </c>
      <c r="H1655" s="8">
        <v>-9.9999999983992893E-3</v>
      </c>
    </row>
    <row r="1656" spans="1:8" x14ac:dyDescent="0.3">
      <c r="A1656">
        <v>11805</v>
      </c>
      <c r="B1656" t="s">
        <v>55</v>
      </c>
      <c r="C1656" s="1">
        <v>45778</v>
      </c>
      <c r="D1656" t="s">
        <v>8</v>
      </c>
      <c r="E1656" t="s">
        <v>46</v>
      </c>
      <c r="F1656" t="s">
        <v>379</v>
      </c>
      <c r="G1656">
        <f t="shared" si="25"/>
        <v>1655</v>
      </c>
      <c r="H1656" s="8">
        <v>-9.9999999983992893E-3</v>
      </c>
    </row>
    <row r="1657" spans="1:8" x14ac:dyDescent="0.3">
      <c r="A1657">
        <v>11805</v>
      </c>
      <c r="B1657" t="s">
        <v>55</v>
      </c>
      <c r="C1657" s="1">
        <v>45809</v>
      </c>
      <c r="D1657" t="s">
        <v>8</v>
      </c>
      <c r="E1657" t="s">
        <v>46</v>
      </c>
      <c r="F1657" t="s">
        <v>379</v>
      </c>
      <c r="G1657">
        <f t="shared" si="25"/>
        <v>1656</v>
      </c>
      <c r="H1657" s="8">
        <v>-9.9999999983992893E-3</v>
      </c>
    </row>
    <row r="1658" spans="1:8" x14ac:dyDescent="0.3">
      <c r="A1658">
        <v>11805</v>
      </c>
      <c r="B1658" t="s">
        <v>55</v>
      </c>
      <c r="C1658" s="1">
        <v>45839</v>
      </c>
      <c r="D1658" t="s">
        <v>8</v>
      </c>
      <c r="E1658" t="s">
        <v>46</v>
      </c>
      <c r="F1658" t="s">
        <v>379</v>
      </c>
      <c r="G1658">
        <f t="shared" si="25"/>
        <v>1657</v>
      </c>
      <c r="H1658" s="8">
        <v>-9.9999999983992893E-3</v>
      </c>
    </row>
    <row r="1659" spans="1:8" x14ac:dyDescent="0.3">
      <c r="A1659">
        <v>11805</v>
      </c>
      <c r="B1659" t="s">
        <v>55</v>
      </c>
      <c r="C1659" s="1">
        <v>45870</v>
      </c>
      <c r="D1659" t="s">
        <v>8</v>
      </c>
      <c r="E1659" t="s">
        <v>46</v>
      </c>
      <c r="F1659" t="s">
        <v>379</v>
      </c>
      <c r="G1659">
        <f t="shared" si="25"/>
        <v>1658</v>
      </c>
      <c r="H1659" s="8">
        <v>-9.9999999983992893E-3</v>
      </c>
    </row>
    <row r="1660" spans="1:8" x14ac:dyDescent="0.3">
      <c r="A1660">
        <v>11805</v>
      </c>
      <c r="B1660" t="s">
        <v>55</v>
      </c>
      <c r="C1660" s="1">
        <v>45901</v>
      </c>
      <c r="D1660" t="s">
        <v>8</v>
      </c>
      <c r="E1660" t="s">
        <v>46</v>
      </c>
      <c r="F1660" t="s">
        <v>379</v>
      </c>
      <c r="G1660">
        <f t="shared" si="25"/>
        <v>1659</v>
      </c>
      <c r="H1660" s="8">
        <v>-9.9999999983992893E-3</v>
      </c>
    </row>
    <row r="1661" spans="1:8" x14ac:dyDescent="0.3">
      <c r="A1661">
        <v>11805</v>
      </c>
      <c r="B1661" t="s">
        <v>55</v>
      </c>
      <c r="C1661" s="1">
        <v>45931</v>
      </c>
      <c r="D1661" t="s">
        <v>8</v>
      </c>
      <c r="E1661" t="s">
        <v>46</v>
      </c>
      <c r="F1661" t="s">
        <v>379</v>
      </c>
      <c r="G1661">
        <f t="shared" si="25"/>
        <v>1660</v>
      </c>
      <c r="H1661" s="8">
        <v>-9.9999999983992893E-3</v>
      </c>
    </row>
    <row r="1662" spans="1:8" x14ac:dyDescent="0.3">
      <c r="A1662">
        <v>11805</v>
      </c>
      <c r="B1662" t="s">
        <v>55</v>
      </c>
      <c r="C1662" s="1">
        <v>45962</v>
      </c>
      <c r="D1662" t="s">
        <v>8</v>
      </c>
      <c r="E1662" t="s">
        <v>46</v>
      </c>
      <c r="F1662" t="s">
        <v>379</v>
      </c>
      <c r="G1662">
        <f t="shared" si="25"/>
        <v>1661</v>
      </c>
      <c r="H1662" s="8">
        <v>-9.9999999983992893E-3</v>
      </c>
    </row>
    <row r="1663" spans="1:8" x14ac:dyDescent="0.3">
      <c r="A1663">
        <v>11805</v>
      </c>
      <c r="B1663" t="s">
        <v>55</v>
      </c>
      <c r="C1663" s="1">
        <v>45992</v>
      </c>
      <c r="D1663" t="s">
        <v>8</v>
      </c>
      <c r="E1663" t="s">
        <v>46</v>
      </c>
      <c r="F1663" t="s">
        <v>379</v>
      </c>
      <c r="G1663">
        <f t="shared" si="25"/>
        <v>1662</v>
      </c>
      <c r="H1663" s="8">
        <v>-9.9999999983992893E-3</v>
      </c>
    </row>
    <row r="1664" spans="1:8" x14ac:dyDescent="0.3">
      <c r="A1664">
        <v>11805</v>
      </c>
      <c r="B1664" t="s">
        <v>55</v>
      </c>
      <c r="C1664" s="1">
        <v>46023</v>
      </c>
      <c r="D1664" t="s">
        <v>8</v>
      </c>
      <c r="E1664" t="s">
        <v>46</v>
      </c>
      <c r="F1664" t="s">
        <v>379</v>
      </c>
      <c r="G1664">
        <f t="shared" si="25"/>
        <v>1663</v>
      </c>
      <c r="H1664" s="8">
        <v>-9.9999999983992893E-3</v>
      </c>
    </row>
    <row r="1665" spans="1:8" x14ac:dyDescent="0.3">
      <c r="A1665">
        <v>11805</v>
      </c>
      <c r="B1665" t="s">
        <v>55</v>
      </c>
      <c r="C1665" s="1">
        <v>46054</v>
      </c>
      <c r="D1665" t="s">
        <v>8</v>
      </c>
      <c r="E1665" t="s">
        <v>46</v>
      </c>
      <c r="F1665" t="s">
        <v>379</v>
      </c>
      <c r="G1665">
        <f t="shared" si="25"/>
        <v>1664</v>
      </c>
      <c r="H1665" s="8">
        <v>-9.9999999983992893E-3</v>
      </c>
    </row>
    <row r="1666" spans="1:8" x14ac:dyDescent="0.3">
      <c r="A1666">
        <v>11805</v>
      </c>
      <c r="B1666" t="s">
        <v>55</v>
      </c>
      <c r="C1666" s="1">
        <v>46082</v>
      </c>
      <c r="D1666" t="s">
        <v>8</v>
      </c>
      <c r="E1666" t="s">
        <v>46</v>
      </c>
      <c r="F1666" t="s">
        <v>379</v>
      </c>
      <c r="G1666">
        <f t="shared" si="25"/>
        <v>1665</v>
      </c>
      <c r="H1666" s="8">
        <v>-9.9999999983992893E-3</v>
      </c>
    </row>
    <row r="1667" spans="1:8" x14ac:dyDescent="0.3">
      <c r="A1667">
        <v>11805</v>
      </c>
      <c r="B1667" t="s">
        <v>55</v>
      </c>
      <c r="C1667" s="1">
        <v>46113</v>
      </c>
      <c r="D1667" t="s">
        <v>8</v>
      </c>
      <c r="E1667" t="s">
        <v>46</v>
      </c>
      <c r="F1667" t="s">
        <v>379</v>
      </c>
      <c r="G1667">
        <f t="shared" si="25"/>
        <v>1666</v>
      </c>
      <c r="H1667" s="8">
        <v>-9.9999999983992893E-3</v>
      </c>
    </row>
    <row r="1668" spans="1:8" x14ac:dyDescent="0.3">
      <c r="A1668">
        <v>11805</v>
      </c>
      <c r="B1668" t="s">
        <v>55</v>
      </c>
      <c r="C1668" s="1">
        <v>46143</v>
      </c>
      <c r="D1668" t="s">
        <v>8</v>
      </c>
      <c r="E1668" t="s">
        <v>46</v>
      </c>
      <c r="F1668" t="s">
        <v>379</v>
      </c>
      <c r="G1668">
        <f t="shared" ref="G1668:G1731" si="26">G1667+1</f>
        <v>1667</v>
      </c>
      <c r="H1668" s="8">
        <v>-9.9999999983992893E-3</v>
      </c>
    </row>
    <row r="1669" spans="1:8" x14ac:dyDescent="0.3">
      <c r="A1669">
        <v>11805</v>
      </c>
      <c r="B1669" t="s">
        <v>55</v>
      </c>
      <c r="C1669" s="1">
        <v>46174</v>
      </c>
      <c r="D1669" t="s">
        <v>8</v>
      </c>
      <c r="E1669" t="s">
        <v>46</v>
      </c>
      <c r="F1669" t="s">
        <v>379</v>
      </c>
      <c r="G1669">
        <f t="shared" si="26"/>
        <v>1668</v>
      </c>
      <c r="H1669" s="8">
        <v>-9.9999999983992893E-3</v>
      </c>
    </row>
    <row r="1670" spans="1:8" x14ac:dyDescent="0.3">
      <c r="A1670">
        <v>11807</v>
      </c>
      <c r="B1670" t="s">
        <v>56</v>
      </c>
      <c r="C1670" s="1">
        <v>45809</v>
      </c>
      <c r="D1670" t="s">
        <v>8</v>
      </c>
      <c r="E1670" t="s">
        <v>46</v>
      </c>
      <c r="F1670" t="s">
        <v>379</v>
      </c>
      <c r="G1670">
        <f t="shared" si="26"/>
        <v>1669</v>
      </c>
      <c r="H1670" s="8">
        <v>171.57</v>
      </c>
    </row>
    <row r="1671" spans="1:8" x14ac:dyDescent="0.3">
      <c r="A1671">
        <v>11807</v>
      </c>
      <c r="B1671" t="s">
        <v>56</v>
      </c>
      <c r="C1671" s="1">
        <v>45839</v>
      </c>
      <c r="D1671" t="s">
        <v>8</v>
      </c>
      <c r="E1671" t="s">
        <v>46</v>
      </c>
      <c r="F1671" t="s">
        <v>379</v>
      </c>
      <c r="G1671">
        <f t="shared" si="26"/>
        <v>1670</v>
      </c>
      <c r="H1671" s="8">
        <v>171.57</v>
      </c>
    </row>
    <row r="1672" spans="1:8" x14ac:dyDescent="0.3">
      <c r="A1672">
        <v>11807</v>
      </c>
      <c r="B1672" t="s">
        <v>56</v>
      </c>
      <c r="C1672" s="1">
        <v>45870</v>
      </c>
      <c r="D1672" t="s">
        <v>8</v>
      </c>
      <c r="E1672" t="s">
        <v>46</v>
      </c>
      <c r="F1672" t="s">
        <v>379</v>
      </c>
      <c r="G1672">
        <f t="shared" si="26"/>
        <v>1671</v>
      </c>
      <c r="H1672" s="8">
        <v>171.57</v>
      </c>
    </row>
    <row r="1673" spans="1:8" x14ac:dyDescent="0.3">
      <c r="A1673">
        <v>11807</v>
      </c>
      <c r="B1673" t="s">
        <v>56</v>
      </c>
      <c r="C1673" s="1">
        <v>45901</v>
      </c>
      <c r="D1673" t="s">
        <v>8</v>
      </c>
      <c r="E1673" t="s">
        <v>46</v>
      </c>
      <c r="F1673" t="s">
        <v>379</v>
      </c>
      <c r="G1673">
        <f t="shared" si="26"/>
        <v>1672</v>
      </c>
      <c r="H1673" s="8">
        <v>171.57</v>
      </c>
    </row>
    <row r="1674" spans="1:8" x14ac:dyDescent="0.3">
      <c r="A1674">
        <v>11807</v>
      </c>
      <c r="B1674" t="s">
        <v>56</v>
      </c>
      <c r="C1674" s="1">
        <v>45931</v>
      </c>
      <c r="D1674" t="s">
        <v>8</v>
      </c>
      <c r="E1674" t="s">
        <v>46</v>
      </c>
      <c r="F1674" t="s">
        <v>379</v>
      </c>
      <c r="G1674">
        <f t="shared" si="26"/>
        <v>1673</v>
      </c>
      <c r="H1674" s="8">
        <v>171.57</v>
      </c>
    </row>
    <row r="1675" spans="1:8" x14ac:dyDescent="0.3">
      <c r="A1675">
        <v>11807</v>
      </c>
      <c r="B1675" t="s">
        <v>56</v>
      </c>
      <c r="C1675" s="1">
        <v>45962</v>
      </c>
      <c r="D1675" t="s">
        <v>8</v>
      </c>
      <c r="E1675" t="s">
        <v>46</v>
      </c>
      <c r="F1675" t="s">
        <v>379</v>
      </c>
      <c r="G1675">
        <f t="shared" si="26"/>
        <v>1674</v>
      </c>
      <c r="H1675" s="8">
        <v>171.57</v>
      </c>
    </row>
    <row r="1676" spans="1:8" x14ac:dyDescent="0.3">
      <c r="A1676">
        <v>11807</v>
      </c>
      <c r="B1676" t="s">
        <v>56</v>
      </c>
      <c r="C1676" s="1">
        <v>45992</v>
      </c>
      <c r="D1676" t="s">
        <v>8</v>
      </c>
      <c r="E1676" t="s">
        <v>46</v>
      </c>
      <c r="F1676" t="s">
        <v>379</v>
      </c>
      <c r="G1676">
        <f t="shared" si="26"/>
        <v>1675</v>
      </c>
      <c r="H1676" s="8">
        <v>171.57</v>
      </c>
    </row>
    <row r="1677" spans="1:8" x14ac:dyDescent="0.3">
      <c r="A1677">
        <v>11807</v>
      </c>
      <c r="B1677" t="s">
        <v>56</v>
      </c>
      <c r="C1677" s="1">
        <v>46023</v>
      </c>
      <c r="D1677" t="s">
        <v>8</v>
      </c>
      <c r="E1677" t="s">
        <v>46</v>
      </c>
      <c r="F1677" t="s">
        <v>379</v>
      </c>
      <c r="G1677">
        <f t="shared" si="26"/>
        <v>1676</v>
      </c>
      <c r="H1677" s="8">
        <v>171.57</v>
      </c>
    </row>
    <row r="1678" spans="1:8" x14ac:dyDescent="0.3">
      <c r="A1678">
        <v>11807</v>
      </c>
      <c r="B1678" t="s">
        <v>56</v>
      </c>
      <c r="C1678" s="1">
        <v>46054</v>
      </c>
      <c r="D1678" t="s">
        <v>8</v>
      </c>
      <c r="E1678" t="s">
        <v>46</v>
      </c>
      <c r="F1678" t="s">
        <v>379</v>
      </c>
      <c r="G1678">
        <f t="shared" si="26"/>
        <v>1677</v>
      </c>
      <c r="H1678" s="8">
        <v>171.57</v>
      </c>
    </row>
    <row r="1679" spans="1:8" x14ac:dyDescent="0.3">
      <c r="A1679">
        <v>11807</v>
      </c>
      <c r="B1679" t="s">
        <v>56</v>
      </c>
      <c r="C1679" s="1">
        <v>46082</v>
      </c>
      <c r="D1679" t="s">
        <v>8</v>
      </c>
      <c r="E1679" t="s">
        <v>46</v>
      </c>
      <c r="F1679" t="s">
        <v>379</v>
      </c>
      <c r="G1679">
        <f t="shared" si="26"/>
        <v>1678</v>
      </c>
      <c r="H1679" s="8">
        <v>171.57</v>
      </c>
    </row>
    <row r="1680" spans="1:8" x14ac:dyDescent="0.3">
      <c r="A1680">
        <v>11807</v>
      </c>
      <c r="B1680" t="s">
        <v>56</v>
      </c>
      <c r="C1680" s="1">
        <v>46113</v>
      </c>
      <c r="D1680" t="s">
        <v>8</v>
      </c>
      <c r="E1680" t="s">
        <v>46</v>
      </c>
      <c r="F1680" t="s">
        <v>379</v>
      </c>
      <c r="G1680">
        <f t="shared" si="26"/>
        <v>1679</v>
      </c>
      <c r="H1680" s="8">
        <v>171.57</v>
      </c>
    </row>
    <row r="1681" spans="1:8" x14ac:dyDescent="0.3">
      <c r="A1681">
        <v>11807</v>
      </c>
      <c r="B1681" t="s">
        <v>56</v>
      </c>
      <c r="C1681" s="1">
        <v>46143</v>
      </c>
      <c r="D1681" t="s">
        <v>8</v>
      </c>
      <c r="E1681" t="s">
        <v>46</v>
      </c>
      <c r="F1681" t="s">
        <v>379</v>
      </c>
      <c r="G1681">
        <f t="shared" si="26"/>
        <v>1680</v>
      </c>
      <c r="H1681" s="8">
        <v>171.57</v>
      </c>
    </row>
    <row r="1682" spans="1:8" x14ac:dyDescent="0.3">
      <c r="A1682">
        <v>11807</v>
      </c>
      <c r="B1682" t="s">
        <v>56</v>
      </c>
      <c r="C1682" s="1">
        <v>46174</v>
      </c>
      <c r="D1682" t="s">
        <v>8</v>
      </c>
      <c r="E1682" t="s">
        <v>46</v>
      </c>
      <c r="F1682" t="s">
        <v>379</v>
      </c>
      <c r="G1682">
        <f t="shared" si="26"/>
        <v>1681</v>
      </c>
      <c r="H1682" s="8">
        <v>171.57</v>
      </c>
    </row>
    <row r="1683" spans="1:8" x14ac:dyDescent="0.3">
      <c r="A1683">
        <v>11811</v>
      </c>
      <c r="B1683" t="s">
        <v>58</v>
      </c>
      <c r="C1683" s="1">
        <v>44743</v>
      </c>
      <c r="D1683" t="s">
        <v>8</v>
      </c>
      <c r="E1683" t="s">
        <v>46</v>
      </c>
      <c r="F1683" t="s">
        <v>379</v>
      </c>
      <c r="G1683">
        <f t="shared" si="26"/>
        <v>1682</v>
      </c>
      <c r="H1683" s="8">
        <v>256886.63000000003</v>
      </c>
    </row>
    <row r="1684" spans="1:8" x14ac:dyDescent="0.3">
      <c r="A1684">
        <v>11811</v>
      </c>
      <c r="B1684" t="s">
        <v>58</v>
      </c>
      <c r="C1684" s="1">
        <v>44774</v>
      </c>
      <c r="D1684" t="s">
        <v>8</v>
      </c>
      <c r="E1684" t="s">
        <v>46</v>
      </c>
      <c r="F1684" t="s">
        <v>379</v>
      </c>
      <c r="G1684">
        <f t="shared" si="26"/>
        <v>1683</v>
      </c>
      <c r="H1684" s="8">
        <v>233276.14</v>
      </c>
    </row>
    <row r="1685" spans="1:8" x14ac:dyDescent="0.3">
      <c r="A1685">
        <v>11811</v>
      </c>
      <c r="B1685" t="s">
        <v>58</v>
      </c>
      <c r="C1685" s="1">
        <v>44805</v>
      </c>
      <c r="D1685" t="s">
        <v>8</v>
      </c>
      <c r="E1685" t="s">
        <v>46</v>
      </c>
      <c r="F1685" t="s">
        <v>379</v>
      </c>
      <c r="G1685">
        <f t="shared" si="26"/>
        <v>1684</v>
      </c>
      <c r="H1685" s="8">
        <v>228399.95000000007</v>
      </c>
    </row>
    <row r="1686" spans="1:8" x14ac:dyDescent="0.3">
      <c r="A1686">
        <v>11811</v>
      </c>
      <c r="B1686" t="s">
        <v>58</v>
      </c>
      <c r="C1686" s="1">
        <v>44835</v>
      </c>
      <c r="D1686" t="s">
        <v>8</v>
      </c>
      <c r="E1686" t="s">
        <v>46</v>
      </c>
      <c r="F1686" t="s">
        <v>379</v>
      </c>
      <c r="G1686">
        <f t="shared" si="26"/>
        <v>1685</v>
      </c>
      <c r="H1686" s="8">
        <v>271288.7300000001</v>
      </c>
    </row>
    <row r="1687" spans="1:8" x14ac:dyDescent="0.3">
      <c r="A1687">
        <v>11811</v>
      </c>
      <c r="B1687" t="s">
        <v>58</v>
      </c>
      <c r="C1687" s="1">
        <v>44866</v>
      </c>
      <c r="D1687" t="s">
        <v>8</v>
      </c>
      <c r="E1687" t="s">
        <v>46</v>
      </c>
      <c r="F1687" t="s">
        <v>379</v>
      </c>
      <c r="G1687">
        <f t="shared" si="26"/>
        <v>1686</v>
      </c>
      <c r="H1687" s="8">
        <v>277384.27000000008</v>
      </c>
    </row>
    <row r="1688" spans="1:8" x14ac:dyDescent="0.3">
      <c r="A1688">
        <v>11811</v>
      </c>
      <c r="B1688" t="s">
        <v>58</v>
      </c>
      <c r="C1688" s="1">
        <v>44896</v>
      </c>
      <c r="D1688" t="s">
        <v>8</v>
      </c>
      <c r="E1688" t="s">
        <v>46</v>
      </c>
      <c r="F1688" t="s">
        <v>379</v>
      </c>
      <c r="G1688">
        <f t="shared" si="26"/>
        <v>1687</v>
      </c>
      <c r="H1688" s="8">
        <v>398239.96000000037</v>
      </c>
    </row>
    <row r="1689" spans="1:8" x14ac:dyDescent="0.3">
      <c r="A1689">
        <v>11811</v>
      </c>
      <c r="B1689" t="s">
        <v>58</v>
      </c>
      <c r="C1689" s="1">
        <v>44927</v>
      </c>
      <c r="D1689" t="s">
        <v>8</v>
      </c>
      <c r="E1689" t="s">
        <v>46</v>
      </c>
      <c r="F1689" t="s">
        <v>379</v>
      </c>
      <c r="G1689">
        <f t="shared" si="26"/>
        <v>1688</v>
      </c>
      <c r="H1689" s="8">
        <v>278958.6500000002</v>
      </c>
    </row>
    <row r="1690" spans="1:8" x14ac:dyDescent="0.3">
      <c r="A1690">
        <v>11811</v>
      </c>
      <c r="B1690" t="s">
        <v>58</v>
      </c>
      <c r="C1690" s="1">
        <v>44958</v>
      </c>
      <c r="D1690" t="s">
        <v>8</v>
      </c>
      <c r="E1690" t="s">
        <v>46</v>
      </c>
      <c r="F1690" t="s">
        <v>379</v>
      </c>
      <c r="G1690">
        <f t="shared" si="26"/>
        <v>1689</v>
      </c>
      <c r="H1690" s="8">
        <v>471199.39000000031</v>
      </c>
    </row>
    <row r="1691" spans="1:8" x14ac:dyDescent="0.3">
      <c r="A1691">
        <v>11811</v>
      </c>
      <c r="B1691" t="s">
        <v>58</v>
      </c>
      <c r="C1691" s="1">
        <v>44986</v>
      </c>
      <c r="D1691" t="s">
        <v>8</v>
      </c>
      <c r="E1691" t="s">
        <v>46</v>
      </c>
      <c r="F1691" t="s">
        <v>379</v>
      </c>
      <c r="G1691">
        <f t="shared" si="26"/>
        <v>1690</v>
      </c>
      <c r="H1691" s="8">
        <v>334119.5900000002</v>
      </c>
    </row>
    <row r="1692" spans="1:8" x14ac:dyDescent="0.3">
      <c r="A1692">
        <v>11811</v>
      </c>
      <c r="B1692" t="s">
        <v>58</v>
      </c>
      <c r="C1692" s="1">
        <v>45017</v>
      </c>
      <c r="D1692" t="s">
        <v>8</v>
      </c>
      <c r="E1692" t="s">
        <v>46</v>
      </c>
      <c r="F1692" t="s">
        <v>379</v>
      </c>
      <c r="G1692">
        <f t="shared" si="26"/>
        <v>1691</v>
      </c>
      <c r="H1692" s="8">
        <v>394786.91000000009</v>
      </c>
    </row>
    <row r="1693" spans="1:8" x14ac:dyDescent="0.3">
      <c r="A1693">
        <v>11811</v>
      </c>
      <c r="B1693" t="s">
        <v>58</v>
      </c>
      <c r="C1693" s="1">
        <v>45047</v>
      </c>
      <c r="D1693" t="s">
        <v>8</v>
      </c>
      <c r="E1693" t="s">
        <v>46</v>
      </c>
      <c r="F1693" t="s">
        <v>379</v>
      </c>
      <c r="G1693">
        <f t="shared" si="26"/>
        <v>1692</v>
      </c>
      <c r="H1693" s="8">
        <v>259475.08999999997</v>
      </c>
    </row>
    <row r="1694" spans="1:8" x14ac:dyDescent="0.3">
      <c r="A1694">
        <v>11811</v>
      </c>
      <c r="B1694" t="s">
        <v>58</v>
      </c>
      <c r="C1694" s="1">
        <v>45078</v>
      </c>
      <c r="D1694" t="s">
        <v>8</v>
      </c>
      <c r="E1694" t="s">
        <v>46</v>
      </c>
      <c r="F1694" t="s">
        <v>379</v>
      </c>
      <c r="G1694">
        <f t="shared" si="26"/>
        <v>1693</v>
      </c>
      <c r="H1694" s="8">
        <v>277363.26999999996</v>
      </c>
    </row>
    <row r="1695" spans="1:8" x14ac:dyDescent="0.3">
      <c r="A1695">
        <v>11811</v>
      </c>
      <c r="B1695" t="s">
        <v>58</v>
      </c>
      <c r="C1695" s="1">
        <v>45108</v>
      </c>
      <c r="D1695" t="s">
        <v>8</v>
      </c>
      <c r="E1695" t="s">
        <v>46</v>
      </c>
      <c r="F1695" t="s">
        <v>379</v>
      </c>
      <c r="G1695">
        <f t="shared" si="26"/>
        <v>1694</v>
      </c>
      <c r="H1695" s="8">
        <v>269773.4200000001</v>
      </c>
    </row>
    <row r="1696" spans="1:8" x14ac:dyDescent="0.3">
      <c r="A1696">
        <v>11811</v>
      </c>
      <c r="B1696" t="s">
        <v>58</v>
      </c>
      <c r="C1696" s="1">
        <v>45139</v>
      </c>
      <c r="D1696" t="s">
        <v>8</v>
      </c>
      <c r="E1696" t="s">
        <v>46</v>
      </c>
      <c r="F1696" t="s">
        <v>379</v>
      </c>
      <c r="G1696">
        <f t="shared" si="26"/>
        <v>1695</v>
      </c>
      <c r="H1696" s="8">
        <v>381140.55999999994</v>
      </c>
    </row>
    <row r="1697" spans="1:8" x14ac:dyDescent="0.3">
      <c r="A1697">
        <v>11811</v>
      </c>
      <c r="B1697" t="s">
        <v>58</v>
      </c>
      <c r="C1697" s="1">
        <v>45170</v>
      </c>
      <c r="D1697" t="s">
        <v>8</v>
      </c>
      <c r="E1697" t="s">
        <v>46</v>
      </c>
      <c r="F1697" t="s">
        <v>379</v>
      </c>
      <c r="G1697">
        <f t="shared" si="26"/>
        <v>1696</v>
      </c>
      <c r="H1697" s="8">
        <v>278539.33999999997</v>
      </c>
    </row>
    <row r="1698" spans="1:8" x14ac:dyDescent="0.3">
      <c r="A1698">
        <v>11811</v>
      </c>
      <c r="B1698" t="s">
        <v>58</v>
      </c>
      <c r="C1698" s="1">
        <v>45200</v>
      </c>
      <c r="D1698" t="s">
        <v>8</v>
      </c>
      <c r="E1698" t="s">
        <v>46</v>
      </c>
      <c r="F1698" t="s">
        <v>379</v>
      </c>
      <c r="G1698">
        <f t="shared" si="26"/>
        <v>1697</v>
      </c>
      <c r="H1698" s="8">
        <v>322999.58999999997</v>
      </c>
    </row>
    <row r="1699" spans="1:8" x14ac:dyDescent="0.3">
      <c r="A1699">
        <v>11811</v>
      </c>
      <c r="B1699" t="s">
        <v>58</v>
      </c>
      <c r="C1699" s="1">
        <v>45231</v>
      </c>
      <c r="D1699" t="s">
        <v>8</v>
      </c>
      <c r="E1699" t="s">
        <v>46</v>
      </c>
      <c r="F1699" t="s">
        <v>379</v>
      </c>
      <c r="G1699">
        <f t="shared" si="26"/>
        <v>1698</v>
      </c>
      <c r="H1699" s="8">
        <v>357700.40000000008</v>
      </c>
    </row>
    <row r="1700" spans="1:8" x14ac:dyDescent="0.3">
      <c r="A1700">
        <v>11811</v>
      </c>
      <c r="B1700" t="s">
        <v>58</v>
      </c>
      <c r="C1700" s="1">
        <v>45261</v>
      </c>
      <c r="D1700" t="s">
        <v>8</v>
      </c>
      <c r="E1700" t="s">
        <v>46</v>
      </c>
      <c r="F1700" t="s">
        <v>379</v>
      </c>
      <c r="G1700">
        <f t="shared" si="26"/>
        <v>1699</v>
      </c>
      <c r="H1700" s="8">
        <v>275545.92000000004</v>
      </c>
    </row>
    <row r="1701" spans="1:8" x14ac:dyDescent="0.3">
      <c r="A1701">
        <v>11811</v>
      </c>
      <c r="B1701" t="s">
        <v>58</v>
      </c>
      <c r="C1701" s="1">
        <v>45292</v>
      </c>
      <c r="D1701" t="s">
        <v>8</v>
      </c>
      <c r="E1701" t="s">
        <v>46</v>
      </c>
      <c r="F1701" t="s">
        <v>379</v>
      </c>
      <c r="G1701">
        <f t="shared" si="26"/>
        <v>1700</v>
      </c>
      <c r="H1701" s="8">
        <v>224524.56000000052</v>
      </c>
    </row>
    <row r="1702" spans="1:8" x14ac:dyDescent="0.3">
      <c r="A1702">
        <v>11811</v>
      </c>
      <c r="B1702" t="s">
        <v>58</v>
      </c>
      <c r="C1702" s="1">
        <v>45323</v>
      </c>
      <c r="D1702" t="s">
        <v>8</v>
      </c>
      <c r="E1702" t="s">
        <v>46</v>
      </c>
      <c r="F1702" t="s">
        <v>379</v>
      </c>
      <c r="G1702">
        <f t="shared" si="26"/>
        <v>1701</v>
      </c>
      <c r="H1702" s="8">
        <v>325537.2999999997</v>
      </c>
    </row>
    <row r="1703" spans="1:8" x14ac:dyDescent="0.3">
      <c r="A1703">
        <v>11811</v>
      </c>
      <c r="B1703" t="s">
        <v>58</v>
      </c>
      <c r="C1703" s="1">
        <v>45352</v>
      </c>
      <c r="D1703" t="s">
        <v>8</v>
      </c>
      <c r="E1703" t="s">
        <v>46</v>
      </c>
      <c r="F1703" t="s">
        <v>379</v>
      </c>
      <c r="G1703">
        <f t="shared" si="26"/>
        <v>1702</v>
      </c>
      <c r="H1703" s="8">
        <v>437239.53</v>
      </c>
    </row>
    <row r="1704" spans="1:8" x14ac:dyDescent="0.3">
      <c r="A1704">
        <v>11811</v>
      </c>
      <c r="B1704" t="s">
        <v>58</v>
      </c>
      <c r="C1704" s="1">
        <v>45383</v>
      </c>
      <c r="D1704" t="s">
        <v>8</v>
      </c>
      <c r="E1704" t="s">
        <v>46</v>
      </c>
      <c r="F1704" t="s">
        <v>379</v>
      </c>
      <c r="G1704">
        <f t="shared" si="26"/>
        <v>1703</v>
      </c>
      <c r="H1704" s="8">
        <v>199411.00000000026</v>
      </c>
    </row>
    <row r="1705" spans="1:8" x14ac:dyDescent="0.3">
      <c r="A1705">
        <v>11811</v>
      </c>
      <c r="B1705" t="s">
        <v>58</v>
      </c>
      <c r="C1705" s="1">
        <v>45413</v>
      </c>
      <c r="D1705" t="s">
        <v>8</v>
      </c>
      <c r="E1705" t="s">
        <v>46</v>
      </c>
      <c r="F1705" t="s">
        <v>379</v>
      </c>
      <c r="G1705">
        <f t="shared" si="26"/>
        <v>1704</v>
      </c>
      <c r="H1705" s="8">
        <v>250537.13000000032</v>
      </c>
    </row>
    <row r="1706" spans="1:8" x14ac:dyDescent="0.3">
      <c r="A1706">
        <v>11811</v>
      </c>
      <c r="B1706" t="s">
        <v>58</v>
      </c>
      <c r="C1706" s="1">
        <v>45444</v>
      </c>
      <c r="D1706" t="s">
        <v>8</v>
      </c>
      <c r="E1706" t="s">
        <v>46</v>
      </c>
      <c r="F1706" t="s">
        <v>379</v>
      </c>
      <c r="G1706">
        <f t="shared" si="26"/>
        <v>1705</v>
      </c>
      <c r="H1706" s="8">
        <v>238111.00000000047</v>
      </c>
    </row>
    <row r="1707" spans="1:8" x14ac:dyDescent="0.3">
      <c r="A1707">
        <v>11811</v>
      </c>
      <c r="B1707" t="s">
        <v>58</v>
      </c>
      <c r="C1707" s="1">
        <v>45474</v>
      </c>
      <c r="D1707" t="s">
        <v>8</v>
      </c>
      <c r="E1707" t="s">
        <v>46</v>
      </c>
      <c r="F1707" t="s">
        <v>379</v>
      </c>
      <c r="G1707">
        <f t="shared" si="26"/>
        <v>1706</v>
      </c>
      <c r="H1707" s="8">
        <v>189642.99999999977</v>
      </c>
    </row>
    <row r="1708" spans="1:8" x14ac:dyDescent="0.3">
      <c r="A1708">
        <v>11811</v>
      </c>
      <c r="B1708" t="s">
        <v>58</v>
      </c>
      <c r="C1708" s="1">
        <v>45505</v>
      </c>
      <c r="D1708" t="s">
        <v>8</v>
      </c>
      <c r="E1708" t="s">
        <v>46</v>
      </c>
      <c r="F1708" t="s">
        <v>379</v>
      </c>
      <c r="G1708">
        <f t="shared" si="26"/>
        <v>1707</v>
      </c>
      <c r="H1708" s="8">
        <v>264301.00000000047</v>
      </c>
    </row>
    <row r="1709" spans="1:8" x14ac:dyDescent="0.3">
      <c r="A1709">
        <v>11811</v>
      </c>
      <c r="B1709" t="s">
        <v>58</v>
      </c>
      <c r="C1709" s="1">
        <v>45536</v>
      </c>
      <c r="D1709" t="s">
        <v>8</v>
      </c>
      <c r="E1709" t="s">
        <v>46</v>
      </c>
      <c r="F1709" t="s">
        <v>379</v>
      </c>
      <c r="G1709">
        <f t="shared" si="26"/>
        <v>1708</v>
      </c>
      <c r="H1709" s="8">
        <v>297059.99999999994</v>
      </c>
    </row>
    <row r="1710" spans="1:8" x14ac:dyDescent="0.3">
      <c r="A1710">
        <v>11811</v>
      </c>
      <c r="B1710" t="s">
        <v>58</v>
      </c>
      <c r="C1710" s="1">
        <v>45566</v>
      </c>
      <c r="D1710" t="s">
        <v>8</v>
      </c>
      <c r="E1710" t="s">
        <v>46</v>
      </c>
      <c r="F1710" t="s">
        <v>379</v>
      </c>
      <c r="G1710">
        <f t="shared" si="26"/>
        <v>1709</v>
      </c>
      <c r="H1710" s="8">
        <v>301011.09999999957</v>
      </c>
    </row>
    <row r="1711" spans="1:8" x14ac:dyDescent="0.3">
      <c r="A1711">
        <v>11811</v>
      </c>
      <c r="B1711" t="s">
        <v>58</v>
      </c>
      <c r="C1711" s="1">
        <v>45597</v>
      </c>
      <c r="D1711" t="s">
        <v>8</v>
      </c>
      <c r="E1711" t="s">
        <v>46</v>
      </c>
      <c r="F1711" t="s">
        <v>379</v>
      </c>
      <c r="G1711">
        <f t="shared" si="26"/>
        <v>1710</v>
      </c>
      <c r="H1711" s="8">
        <v>291462.69999999873</v>
      </c>
    </row>
    <row r="1712" spans="1:8" x14ac:dyDescent="0.3">
      <c r="A1712">
        <v>11811</v>
      </c>
      <c r="B1712" t="s">
        <v>58</v>
      </c>
      <c r="C1712" s="1">
        <v>45627</v>
      </c>
      <c r="D1712" t="s">
        <v>8</v>
      </c>
      <c r="E1712" t="s">
        <v>46</v>
      </c>
      <c r="F1712" t="s">
        <v>379</v>
      </c>
      <c r="G1712">
        <f t="shared" si="26"/>
        <v>1711</v>
      </c>
      <c r="H1712" s="8">
        <v>216484.14999999991</v>
      </c>
    </row>
    <row r="1713" spans="1:8" x14ac:dyDescent="0.3">
      <c r="A1713">
        <v>11811</v>
      </c>
      <c r="B1713" t="s">
        <v>58</v>
      </c>
      <c r="C1713" s="1">
        <v>45658</v>
      </c>
      <c r="D1713" t="s">
        <v>8</v>
      </c>
      <c r="E1713" t="s">
        <v>46</v>
      </c>
      <c r="F1713" t="s">
        <v>379</v>
      </c>
      <c r="G1713">
        <f t="shared" si="26"/>
        <v>1712</v>
      </c>
      <c r="H1713" s="8">
        <v>236720.43999999994</v>
      </c>
    </row>
    <row r="1714" spans="1:8" x14ac:dyDescent="0.3">
      <c r="A1714">
        <v>11811</v>
      </c>
      <c r="B1714" t="s">
        <v>58</v>
      </c>
      <c r="C1714" s="1">
        <v>45689</v>
      </c>
      <c r="D1714" t="s">
        <v>8</v>
      </c>
      <c r="E1714" t="s">
        <v>46</v>
      </c>
      <c r="F1714" t="s">
        <v>379</v>
      </c>
      <c r="G1714">
        <f t="shared" si="26"/>
        <v>1713</v>
      </c>
      <c r="H1714" s="8">
        <v>254463.45000000019</v>
      </c>
    </row>
    <row r="1715" spans="1:8" x14ac:dyDescent="0.3">
      <c r="A1715">
        <v>11811</v>
      </c>
      <c r="B1715" t="s">
        <v>58</v>
      </c>
      <c r="C1715" s="1">
        <v>45717</v>
      </c>
      <c r="D1715" t="s">
        <v>8</v>
      </c>
      <c r="E1715" t="s">
        <v>46</v>
      </c>
      <c r="F1715" t="s">
        <v>379</v>
      </c>
      <c r="G1715">
        <f t="shared" si="26"/>
        <v>1714</v>
      </c>
      <c r="H1715" s="8">
        <v>303957.85999999981</v>
      </c>
    </row>
    <row r="1716" spans="1:8" x14ac:dyDescent="0.3">
      <c r="A1716">
        <v>11811</v>
      </c>
      <c r="B1716" t="s">
        <v>58</v>
      </c>
      <c r="C1716" s="1">
        <v>45748</v>
      </c>
      <c r="D1716" t="s">
        <v>8</v>
      </c>
      <c r="E1716" t="s">
        <v>46</v>
      </c>
      <c r="F1716" t="s">
        <v>379</v>
      </c>
      <c r="G1716">
        <f t="shared" si="26"/>
        <v>1715</v>
      </c>
      <c r="H1716" s="8">
        <v>222484.4299999997</v>
      </c>
    </row>
    <row r="1717" spans="1:8" x14ac:dyDescent="0.3">
      <c r="A1717">
        <v>11811</v>
      </c>
      <c r="B1717" t="s">
        <v>58</v>
      </c>
      <c r="C1717" s="1">
        <v>45778</v>
      </c>
      <c r="D1717" t="s">
        <v>8</v>
      </c>
      <c r="E1717" t="s">
        <v>46</v>
      </c>
      <c r="F1717" t="s">
        <v>379</v>
      </c>
      <c r="G1717">
        <f t="shared" si="26"/>
        <v>1716</v>
      </c>
      <c r="H1717" s="8">
        <v>184921.43999999831</v>
      </c>
    </row>
    <row r="1718" spans="1:8" x14ac:dyDescent="0.3">
      <c r="A1718">
        <v>11811</v>
      </c>
      <c r="B1718" t="s">
        <v>58</v>
      </c>
      <c r="C1718" s="1">
        <v>45809</v>
      </c>
      <c r="D1718" t="s">
        <v>8</v>
      </c>
      <c r="E1718" t="s">
        <v>46</v>
      </c>
      <c r="F1718" t="s">
        <v>379</v>
      </c>
      <c r="G1718">
        <f t="shared" si="26"/>
        <v>1717</v>
      </c>
      <c r="H1718" s="8">
        <v>261294.4599999995</v>
      </c>
    </row>
    <row r="1719" spans="1:8" x14ac:dyDescent="0.3">
      <c r="A1719">
        <v>11811</v>
      </c>
      <c r="B1719" t="s">
        <v>58</v>
      </c>
      <c r="C1719" s="1">
        <v>45839</v>
      </c>
      <c r="D1719" t="s">
        <v>8</v>
      </c>
      <c r="E1719" t="s">
        <v>46</v>
      </c>
      <c r="F1719" t="s">
        <v>379</v>
      </c>
      <c r="G1719">
        <f t="shared" si="26"/>
        <v>1718</v>
      </c>
      <c r="H1719" s="8">
        <v>168625.49000000095</v>
      </c>
    </row>
    <row r="1720" spans="1:8" x14ac:dyDescent="0.3">
      <c r="A1720">
        <v>11811</v>
      </c>
      <c r="B1720" t="s">
        <v>58</v>
      </c>
      <c r="C1720" s="1">
        <v>45870</v>
      </c>
      <c r="D1720" t="s">
        <v>8</v>
      </c>
      <c r="E1720" t="s">
        <v>46</v>
      </c>
      <c r="F1720" t="s">
        <v>379</v>
      </c>
      <c r="G1720">
        <f t="shared" si="26"/>
        <v>1719</v>
      </c>
      <c r="H1720" s="8">
        <v>223298.6500000013</v>
      </c>
    </row>
    <row r="1721" spans="1:8" x14ac:dyDescent="0.3">
      <c r="A1721">
        <v>11811</v>
      </c>
      <c r="B1721" t="s">
        <v>58</v>
      </c>
      <c r="C1721" s="1">
        <v>45901</v>
      </c>
      <c r="D1721" t="s">
        <v>8</v>
      </c>
      <c r="E1721" t="s">
        <v>46</v>
      </c>
      <c r="F1721" t="s">
        <v>379</v>
      </c>
      <c r="G1721">
        <f t="shared" si="26"/>
        <v>1720</v>
      </c>
      <c r="H1721" s="8">
        <v>329371.92000000231</v>
      </c>
    </row>
    <row r="1722" spans="1:8" x14ac:dyDescent="0.3">
      <c r="A1722">
        <v>11811</v>
      </c>
      <c r="B1722" t="s">
        <v>58</v>
      </c>
      <c r="C1722" s="1">
        <v>45931</v>
      </c>
      <c r="D1722" t="s">
        <v>8</v>
      </c>
      <c r="E1722" t="s">
        <v>46</v>
      </c>
      <c r="F1722" t="s">
        <v>379</v>
      </c>
      <c r="G1722">
        <f t="shared" si="26"/>
        <v>1721</v>
      </c>
      <c r="H1722" s="8">
        <v>262383.67000000039</v>
      </c>
    </row>
    <row r="1723" spans="1:8" x14ac:dyDescent="0.3">
      <c r="A1723">
        <v>11811</v>
      </c>
      <c r="B1723" t="s">
        <v>58</v>
      </c>
      <c r="C1723" s="1">
        <v>45962</v>
      </c>
      <c r="D1723" t="s">
        <v>8</v>
      </c>
      <c r="E1723" t="s">
        <v>46</v>
      </c>
      <c r="F1723" t="s">
        <v>379</v>
      </c>
      <c r="G1723">
        <f t="shared" si="26"/>
        <v>1722</v>
      </c>
      <c r="H1723" s="8">
        <v>367540.60000000097</v>
      </c>
    </row>
    <row r="1724" spans="1:8" x14ac:dyDescent="0.3">
      <c r="A1724">
        <v>11811</v>
      </c>
      <c r="B1724" t="s">
        <v>58</v>
      </c>
      <c r="C1724" s="1">
        <v>45992</v>
      </c>
      <c r="D1724" t="s">
        <v>8</v>
      </c>
      <c r="E1724" t="s">
        <v>46</v>
      </c>
      <c r="F1724" t="s">
        <v>379</v>
      </c>
      <c r="G1724">
        <f t="shared" si="26"/>
        <v>1723</v>
      </c>
      <c r="H1724" s="8">
        <v>579128.11000000057</v>
      </c>
    </row>
    <row r="1725" spans="1:8" x14ac:dyDescent="0.3">
      <c r="A1725">
        <v>11811</v>
      </c>
      <c r="B1725" t="s">
        <v>58</v>
      </c>
      <c r="C1725" s="1">
        <v>46023</v>
      </c>
      <c r="D1725" t="s">
        <v>8</v>
      </c>
      <c r="E1725" t="s">
        <v>46</v>
      </c>
      <c r="F1725" t="s">
        <v>379</v>
      </c>
      <c r="G1725">
        <f t="shared" si="26"/>
        <v>1724</v>
      </c>
      <c r="H1725" s="8">
        <v>579128.11000000057</v>
      </c>
    </row>
    <row r="1726" spans="1:8" x14ac:dyDescent="0.3">
      <c r="A1726">
        <v>11811</v>
      </c>
      <c r="B1726" t="s">
        <v>58</v>
      </c>
      <c r="C1726" s="1">
        <v>46054</v>
      </c>
      <c r="D1726" t="s">
        <v>8</v>
      </c>
      <c r="E1726" t="s">
        <v>46</v>
      </c>
      <c r="F1726" t="s">
        <v>379</v>
      </c>
      <c r="G1726">
        <f t="shared" si="26"/>
        <v>1725</v>
      </c>
      <c r="H1726" s="8">
        <v>579128.11000000057</v>
      </c>
    </row>
    <row r="1727" spans="1:8" x14ac:dyDescent="0.3">
      <c r="A1727">
        <v>11811</v>
      </c>
      <c r="B1727" t="s">
        <v>58</v>
      </c>
      <c r="C1727" s="1">
        <v>46082</v>
      </c>
      <c r="D1727" t="s">
        <v>8</v>
      </c>
      <c r="E1727" t="s">
        <v>46</v>
      </c>
      <c r="F1727" t="s">
        <v>379</v>
      </c>
      <c r="G1727">
        <f t="shared" si="26"/>
        <v>1726</v>
      </c>
      <c r="H1727" s="8">
        <v>579128.11000000057</v>
      </c>
    </row>
    <row r="1728" spans="1:8" x14ac:dyDescent="0.3">
      <c r="A1728">
        <v>11811</v>
      </c>
      <c r="B1728" t="s">
        <v>58</v>
      </c>
      <c r="C1728" s="1">
        <v>46113</v>
      </c>
      <c r="D1728" t="s">
        <v>8</v>
      </c>
      <c r="E1728" t="s">
        <v>46</v>
      </c>
      <c r="F1728" t="s">
        <v>379</v>
      </c>
      <c r="G1728">
        <f t="shared" si="26"/>
        <v>1727</v>
      </c>
      <c r="H1728" s="8">
        <v>579128.11000000057</v>
      </c>
    </row>
    <row r="1729" spans="1:8" x14ac:dyDescent="0.3">
      <c r="A1729">
        <v>11811</v>
      </c>
      <c r="B1729" t="s">
        <v>58</v>
      </c>
      <c r="C1729" s="1">
        <v>46143</v>
      </c>
      <c r="D1729" t="s">
        <v>8</v>
      </c>
      <c r="E1729" t="s">
        <v>46</v>
      </c>
      <c r="F1729" t="s">
        <v>379</v>
      </c>
      <c r="G1729">
        <f t="shared" si="26"/>
        <v>1728</v>
      </c>
      <c r="H1729" s="8">
        <v>579128.11000000057</v>
      </c>
    </row>
    <row r="1730" spans="1:8" x14ac:dyDescent="0.3">
      <c r="A1730">
        <v>11811</v>
      </c>
      <c r="B1730" t="s">
        <v>58</v>
      </c>
      <c r="C1730" s="1">
        <v>46174</v>
      </c>
      <c r="D1730" t="s">
        <v>8</v>
      </c>
      <c r="E1730" t="s">
        <v>46</v>
      </c>
      <c r="F1730" t="s">
        <v>379</v>
      </c>
      <c r="G1730">
        <f t="shared" si="26"/>
        <v>1729</v>
      </c>
      <c r="H1730" s="8">
        <v>579128.11000000057</v>
      </c>
    </row>
    <row r="1731" spans="1:8" x14ac:dyDescent="0.3">
      <c r="A1731">
        <v>12210</v>
      </c>
      <c r="B1731" t="s">
        <v>305</v>
      </c>
      <c r="C1731" s="1">
        <v>44805</v>
      </c>
      <c r="D1731" t="s">
        <v>8</v>
      </c>
      <c r="E1731" t="s">
        <v>60</v>
      </c>
      <c r="F1731" t="s">
        <v>379</v>
      </c>
      <c r="G1731">
        <f t="shared" si="26"/>
        <v>1730</v>
      </c>
      <c r="H1731" s="8">
        <v>46766.65</v>
      </c>
    </row>
    <row r="1732" spans="1:8" x14ac:dyDescent="0.3">
      <c r="A1732">
        <v>12210</v>
      </c>
      <c r="B1732" t="s">
        <v>305</v>
      </c>
      <c r="C1732" s="1">
        <v>44835</v>
      </c>
      <c r="D1732" t="s">
        <v>8</v>
      </c>
      <c r="E1732" t="s">
        <v>60</v>
      </c>
      <c r="F1732" t="s">
        <v>379</v>
      </c>
      <c r="G1732">
        <f t="shared" ref="G1732:G1795" si="27">G1731+1</f>
        <v>1731</v>
      </c>
      <c r="H1732" s="8">
        <v>46766.65</v>
      </c>
    </row>
    <row r="1733" spans="1:8" x14ac:dyDescent="0.3">
      <c r="A1733">
        <v>12210</v>
      </c>
      <c r="B1733" t="s">
        <v>305</v>
      </c>
      <c r="C1733" s="1">
        <v>44866</v>
      </c>
      <c r="D1733" t="s">
        <v>8</v>
      </c>
      <c r="E1733" t="s">
        <v>60</v>
      </c>
      <c r="F1733" t="s">
        <v>379</v>
      </c>
      <c r="G1733">
        <f t="shared" si="27"/>
        <v>1732</v>
      </c>
      <c r="H1733" s="8">
        <v>46766.65</v>
      </c>
    </row>
    <row r="1734" spans="1:8" x14ac:dyDescent="0.3">
      <c r="A1734">
        <v>12210</v>
      </c>
      <c r="B1734" t="s">
        <v>305</v>
      </c>
      <c r="C1734" s="1">
        <v>44896</v>
      </c>
      <c r="D1734" t="s">
        <v>8</v>
      </c>
      <c r="E1734" t="s">
        <v>60</v>
      </c>
      <c r="F1734" t="s">
        <v>379</v>
      </c>
      <c r="G1734">
        <f t="shared" si="27"/>
        <v>1733</v>
      </c>
      <c r="H1734" s="8">
        <v>75848.47</v>
      </c>
    </row>
    <row r="1735" spans="1:8" x14ac:dyDescent="0.3">
      <c r="A1735">
        <v>12210</v>
      </c>
      <c r="B1735" t="s">
        <v>305</v>
      </c>
      <c r="C1735" s="1">
        <v>44927</v>
      </c>
      <c r="D1735" t="s">
        <v>8</v>
      </c>
      <c r="E1735" t="s">
        <v>60</v>
      </c>
      <c r="F1735" t="s">
        <v>379</v>
      </c>
      <c r="G1735">
        <f t="shared" si="27"/>
        <v>1734</v>
      </c>
      <c r="H1735" s="8">
        <v>75848.47</v>
      </c>
    </row>
    <row r="1736" spans="1:8" x14ac:dyDescent="0.3">
      <c r="A1736">
        <v>12210</v>
      </c>
      <c r="B1736" t="s">
        <v>305</v>
      </c>
      <c r="C1736" s="1">
        <v>44958</v>
      </c>
      <c r="D1736" t="s">
        <v>8</v>
      </c>
      <c r="E1736" t="s">
        <v>60</v>
      </c>
      <c r="F1736" t="s">
        <v>379</v>
      </c>
      <c r="G1736">
        <f t="shared" si="27"/>
        <v>1735</v>
      </c>
      <c r="H1736" s="8">
        <v>180299.65</v>
      </c>
    </row>
    <row r="1737" spans="1:8" x14ac:dyDescent="0.3">
      <c r="A1737">
        <v>12210</v>
      </c>
      <c r="B1737" t="s">
        <v>305</v>
      </c>
      <c r="C1737" s="1">
        <v>44986</v>
      </c>
      <c r="D1737" t="s">
        <v>8</v>
      </c>
      <c r="E1737" t="s">
        <v>60</v>
      </c>
      <c r="F1737" t="s">
        <v>379</v>
      </c>
      <c r="G1737">
        <f t="shared" si="27"/>
        <v>1736</v>
      </c>
      <c r="H1737" s="8">
        <v>180299.65</v>
      </c>
    </row>
    <row r="1738" spans="1:8" x14ac:dyDescent="0.3">
      <c r="A1738">
        <v>12210</v>
      </c>
      <c r="B1738" t="s">
        <v>305</v>
      </c>
      <c r="C1738" s="1">
        <v>45017</v>
      </c>
      <c r="D1738" t="s">
        <v>8</v>
      </c>
      <c r="E1738" t="s">
        <v>60</v>
      </c>
      <c r="F1738" t="s">
        <v>379</v>
      </c>
      <c r="G1738">
        <f t="shared" si="27"/>
        <v>1737</v>
      </c>
      <c r="H1738" s="8">
        <v>180299.65</v>
      </c>
    </row>
    <row r="1739" spans="1:8" x14ac:dyDescent="0.3">
      <c r="A1739">
        <v>12210</v>
      </c>
      <c r="B1739" t="s">
        <v>305</v>
      </c>
      <c r="C1739" s="1">
        <v>45047</v>
      </c>
      <c r="D1739" t="s">
        <v>8</v>
      </c>
      <c r="E1739" t="s">
        <v>60</v>
      </c>
      <c r="F1739" t="s">
        <v>379</v>
      </c>
      <c r="G1739">
        <f t="shared" si="27"/>
        <v>1738</v>
      </c>
      <c r="H1739" s="8">
        <v>261807.37</v>
      </c>
    </row>
    <row r="1740" spans="1:8" x14ac:dyDescent="0.3">
      <c r="A1740">
        <v>12210</v>
      </c>
      <c r="B1740" t="s">
        <v>305</v>
      </c>
      <c r="C1740" s="1">
        <v>45078</v>
      </c>
      <c r="D1740" t="s">
        <v>8</v>
      </c>
      <c r="E1740" t="s">
        <v>60</v>
      </c>
      <c r="F1740" t="s">
        <v>379</v>
      </c>
      <c r="G1740">
        <f t="shared" si="27"/>
        <v>1739</v>
      </c>
      <c r="H1740" s="8">
        <v>308604.77</v>
      </c>
    </row>
    <row r="1741" spans="1:8" x14ac:dyDescent="0.3">
      <c r="A1741">
        <v>12210</v>
      </c>
      <c r="B1741" t="s">
        <v>305</v>
      </c>
      <c r="C1741" s="1">
        <v>45108</v>
      </c>
      <c r="D1741" t="s">
        <v>8</v>
      </c>
      <c r="E1741" t="s">
        <v>60</v>
      </c>
      <c r="F1741" t="s">
        <v>379</v>
      </c>
      <c r="G1741">
        <f t="shared" si="27"/>
        <v>1740</v>
      </c>
      <c r="H1741" s="8">
        <v>308604.77</v>
      </c>
    </row>
    <row r="1742" spans="1:8" x14ac:dyDescent="0.3">
      <c r="A1742">
        <v>12210</v>
      </c>
      <c r="B1742" t="s">
        <v>305</v>
      </c>
      <c r="C1742" s="1">
        <v>45139</v>
      </c>
      <c r="D1742" t="s">
        <v>8</v>
      </c>
      <c r="E1742" t="s">
        <v>60</v>
      </c>
      <c r="F1742" t="s">
        <v>379</v>
      </c>
      <c r="G1742">
        <f t="shared" si="27"/>
        <v>1741</v>
      </c>
      <c r="H1742" s="8">
        <v>308604.77</v>
      </c>
    </row>
    <row r="1743" spans="1:8" x14ac:dyDescent="0.3">
      <c r="A1743">
        <v>12210</v>
      </c>
      <c r="B1743" t="s">
        <v>305</v>
      </c>
      <c r="C1743" s="1">
        <v>45170</v>
      </c>
      <c r="D1743" t="s">
        <v>8</v>
      </c>
      <c r="E1743" t="s">
        <v>60</v>
      </c>
      <c r="F1743" t="s">
        <v>379</v>
      </c>
      <c r="G1743">
        <f t="shared" si="27"/>
        <v>1742</v>
      </c>
      <c r="H1743" s="8">
        <v>356009.32</v>
      </c>
    </row>
    <row r="1744" spans="1:8" x14ac:dyDescent="0.3">
      <c r="A1744">
        <v>12210</v>
      </c>
      <c r="B1744" t="s">
        <v>305</v>
      </c>
      <c r="C1744" s="1">
        <v>45200</v>
      </c>
      <c r="D1744" t="s">
        <v>8</v>
      </c>
      <c r="E1744" t="s">
        <v>60</v>
      </c>
      <c r="F1744" t="s">
        <v>379</v>
      </c>
      <c r="G1744">
        <f t="shared" si="27"/>
        <v>1743</v>
      </c>
      <c r="H1744" s="8">
        <v>503178.07</v>
      </c>
    </row>
    <row r="1745" spans="1:8" x14ac:dyDescent="0.3">
      <c r="A1745">
        <v>12210</v>
      </c>
      <c r="B1745" t="s">
        <v>305</v>
      </c>
      <c r="C1745" s="1">
        <v>45231</v>
      </c>
      <c r="D1745" t="s">
        <v>8</v>
      </c>
      <c r="E1745" t="s">
        <v>60</v>
      </c>
      <c r="F1745" t="s">
        <v>379</v>
      </c>
      <c r="G1745">
        <f t="shared" si="27"/>
        <v>1744</v>
      </c>
      <c r="H1745" s="8">
        <v>503060.85000000003</v>
      </c>
    </row>
    <row r="1746" spans="1:8" x14ac:dyDescent="0.3">
      <c r="A1746">
        <v>12210</v>
      </c>
      <c r="B1746" t="s">
        <v>305</v>
      </c>
      <c r="C1746" s="1">
        <v>45261</v>
      </c>
      <c r="D1746" t="s">
        <v>8</v>
      </c>
      <c r="E1746" t="s">
        <v>60</v>
      </c>
      <c r="F1746" t="s">
        <v>379</v>
      </c>
      <c r="G1746">
        <f t="shared" si="27"/>
        <v>1745</v>
      </c>
      <c r="H1746" s="8">
        <v>530543.06999999995</v>
      </c>
    </row>
    <row r="1747" spans="1:8" x14ac:dyDescent="0.3">
      <c r="A1747">
        <v>12210</v>
      </c>
      <c r="B1747" t="s">
        <v>305</v>
      </c>
      <c r="C1747" s="1">
        <v>45292</v>
      </c>
      <c r="D1747" t="s">
        <v>8</v>
      </c>
      <c r="E1747" t="s">
        <v>60</v>
      </c>
      <c r="F1747" t="s">
        <v>379</v>
      </c>
      <c r="G1747">
        <f t="shared" si="27"/>
        <v>1746</v>
      </c>
      <c r="H1747" s="8">
        <v>577078.92000000004</v>
      </c>
    </row>
    <row r="1748" spans="1:8" x14ac:dyDescent="0.3">
      <c r="A1748">
        <v>12210</v>
      </c>
      <c r="B1748" t="s">
        <v>305</v>
      </c>
      <c r="C1748" s="1">
        <v>45323</v>
      </c>
      <c r="D1748" t="s">
        <v>8</v>
      </c>
      <c r="E1748" t="s">
        <v>60</v>
      </c>
      <c r="F1748" t="s">
        <v>379</v>
      </c>
      <c r="G1748">
        <f t="shared" si="27"/>
        <v>1747</v>
      </c>
      <c r="H1748" s="8">
        <v>578407.32000000007</v>
      </c>
    </row>
    <row r="1749" spans="1:8" x14ac:dyDescent="0.3">
      <c r="A1749">
        <v>12210</v>
      </c>
      <c r="B1749" t="s">
        <v>305</v>
      </c>
      <c r="C1749" s="1">
        <v>45352</v>
      </c>
      <c r="D1749" t="s">
        <v>8</v>
      </c>
      <c r="E1749" t="s">
        <v>60</v>
      </c>
      <c r="F1749" t="s">
        <v>379</v>
      </c>
      <c r="G1749">
        <f t="shared" si="27"/>
        <v>1748</v>
      </c>
      <c r="H1749" s="8">
        <v>688803.67</v>
      </c>
    </row>
    <row r="1750" spans="1:8" x14ac:dyDescent="0.3">
      <c r="A1750">
        <v>12210</v>
      </c>
      <c r="B1750" t="s">
        <v>305</v>
      </c>
      <c r="C1750" s="1">
        <v>45383</v>
      </c>
      <c r="D1750" t="s">
        <v>8</v>
      </c>
      <c r="E1750" t="s">
        <v>60</v>
      </c>
      <c r="F1750" t="s">
        <v>379</v>
      </c>
      <c r="G1750">
        <f t="shared" si="27"/>
        <v>1749</v>
      </c>
      <c r="H1750" s="8">
        <v>688803.67</v>
      </c>
    </row>
    <row r="1751" spans="1:8" x14ac:dyDescent="0.3">
      <c r="A1751">
        <v>12210</v>
      </c>
      <c r="B1751" t="s">
        <v>305</v>
      </c>
      <c r="C1751" s="1">
        <v>45413</v>
      </c>
      <c r="D1751" t="s">
        <v>8</v>
      </c>
      <c r="E1751" t="s">
        <v>60</v>
      </c>
      <c r="F1751" t="s">
        <v>379</v>
      </c>
      <c r="G1751">
        <f t="shared" si="27"/>
        <v>1750</v>
      </c>
      <c r="H1751" s="8">
        <v>688803.67</v>
      </c>
    </row>
    <row r="1752" spans="1:8" x14ac:dyDescent="0.3">
      <c r="A1752">
        <v>12210</v>
      </c>
      <c r="B1752" t="s">
        <v>305</v>
      </c>
      <c r="C1752" s="1">
        <v>45444</v>
      </c>
      <c r="D1752" t="s">
        <v>8</v>
      </c>
      <c r="E1752" t="s">
        <v>60</v>
      </c>
      <c r="F1752" t="s">
        <v>379</v>
      </c>
      <c r="G1752">
        <f t="shared" si="27"/>
        <v>1751</v>
      </c>
      <c r="H1752" s="8">
        <v>688803.67</v>
      </c>
    </row>
    <row r="1753" spans="1:8" x14ac:dyDescent="0.3">
      <c r="A1753">
        <v>12210</v>
      </c>
      <c r="B1753" t="s">
        <v>305</v>
      </c>
      <c r="C1753" s="1">
        <v>45474</v>
      </c>
      <c r="D1753" t="s">
        <v>8</v>
      </c>
      <c r="E1753" t="s">
        <v>60</v>
      </c>
      <c r="F1753" t="s">
        <v>379</v>
      </c>
      <c r="G1753">
        <f t="shared" si="27"/>
        <v>1752</v>
      </c>
      <c r="H1753" s="8">
        <v>734352.3</v>
      </c>
    </row>
    <row r="1754" spans="1:8" x14ac:dyDescent="0.3">
      <c r="A1754">
        <v>12210</v>
      </c>
      <c r="B1754" t="s">
        <v>305</v>
      </c>
      <c r="C1754" s="1">
        <v>45505</v>
      </c>
      <c r="D1754" t="s">
        <v>8</v>
      </c>
      <c r="E1754" t="s">
        <v>60</v>
      </c>
      <c r="F1754" t="s">
        <v>379</v>
      </c>
      <c r="G1754">
        <f t="shared" si="27"/>
        <v>1753</v>
      </c>
      <c r="H1754" s="8">
        <v>810053.01000000013</v>
      </c>
    </row>
    <row r="1755" spans="1:8" x14ac:dyDescent="0.3">
      <c r="A1755">
        <v>12210</v>
      </c>
      <c r="B1755" t="s">
        <v>305</v>
      </c>
      <c r="C1755" s="1">
        <v>45536</v>
      </c>
      <c r="D1755" t="s">
        <v>8</v>
      </c>
      <c r="E1755" t="s">
        <v>60</v>
      </c>
      <c r="F1755" t="s">
        <v>379</v>
      </c>
      <c r="G1755">
        <f t="shared" si="27"/>
        <v>1754</v>
      </c>
      <c r="H1755" s="8">
        <v>810053.01000000013</v>
      </c>
    </row>
    <row r="1756" spans="1:8" x14ac:dyDescent="0.3">
      <c r="A1756">
        <v>12210</v>
      </c>
      <c r="B1756" t="s">
        <v>305</v>
      </c>
      <c r="C1756" s="1">
        <v>45566</v>
      </c>
      <c r="D1756" t="s">
        <v>8</v>
      </c>
      <c r="E1756" t="s">
        <v>60</v>
      </c>
      <c r="F1756" t="s">
        <v>379</v>
      </c>
      <c r="G1756">
        <f t="shared" si="27"/>
        <v>1755</v>
      </c>
      <c r="H1756" s="8">
        <v>855581.18000000017</v>
      </c>
    </row>
    <row r="1757" spans="1:8" x14ac:dyDescent="0.3">
      <c r="A1757">
        <v>12210</v>
      </c>
      <c r="B1757" t="s">
        <v>305</v>
      </c>
      <c r="C1757" s="1">
        <v>45597</v>
      </c>
      <c r="D1757" t="s">
        <v>8</v>
      </c>
      <c r="E1757" t="s">
        <v>60</v>
      </c>
      <c r="F1757" t="s">
        <v>379</v>
      </c>
      <c r="G1757">
        <f t="shared" si="27"/>
        <v>1756</v>
      </c>
      <c r="H1757" s="8">
        <v>855581.18000000017</v>
      </c>
    </row>
    <row r="1758" spans="1:8" x14ac:dyDescent="0.3">
      <c r="A1758">
        <v>12210</v>
      </c>
      <c r="B1758" t="s">
        <v>305</v>
      </c>
      <c r="C1758" s="1">
        <v>45627</v>
      </c>
      <c r="D1758" t="s">
        <v>8</v>
      </c>
      <c r="E1758" t="s">
        <v>60</v>
      </c>
      <c r="F1758" t="s">
        <v>379</v>
      </c>
      <c r="G1758">
        <f t="shared" si="27"/>
        <v>1757</v>
      </c>
      <c r="H1758" s="8">
        <v>901168.81000000017</v>
      </c>
    </row>
    <row r="1759" spans="1:8" x14ac:dyDescent="0.3">
      <c r="A1759">
        <v>12210</v>
      </c>
      <c r="B1759" t="s">
        <v>305</v>
      </c>
      <c r="C1759" s="1">
        <v>45658</v>
      </c>
      <c r="D1759" t="s">
        <v>8</v>
      </c>
      <c r="E1759" t="s">
        <v>60</v>
      </c>
      <c r="F1759" t="s">
        <v>379</v>
      </c>
      <c r="G1759">
        <f t="shared" si="27"/>
        <v>1758</v>
      </c>
      <c r="H1759" s="8">
        <v>946756.45000000019</v>
      </c>
    </row>
    <row r="1760" spans="1:8" x14ac:dyDescent="0.3">
      <c r="A1760">
        <v>12210</v>
      </c>
      <c r="B1760" t="s">
        <v>305</v>
      </c>
      <c r="C1760" s="1">
        <v>45689</v>
      </c>
      <c r="D1760" t="s">
        <v>8</v>
      </c>
      <c r="E1760" t="s">
        <v>60</v>
      </c>
      <c r="F1760" t="s">
        <v>379</v>
      </c>
      <c r="G1760">
        <f t="shared" si="27"/>
        <v>1759</v>
      </c>
      <c r="H1760" s="8">
        <v>946756.45000000019</v>
      </c>
    </row>
    <row r="1761" spans="1:8" x14ac:dyDescent="0.3">
      <c r="A1761">
        <v>12210</v>
      </c>
      <c r="B1761" t="s">
        <v>305</v>
      </c>
      <c r="C1761" s="1">
        <v>45717</v>
      </c>
      <c r="D1761" t="s">
        <v>8</v>
      </c>
      <c r="E1761" t="s">
        <v>60</v>
      </c>
      <c r="F1761" t="s">
        <v>379</v>
      </c>
      <c r="G1761">
        <f t="shared" si="27"/>
        <v>1760</v>
      </c>
      <c r="H1761" s="8">
        <v>946756.45000000019</v>
      </c>
    </row>
    <row r="1762" spans="1:8" x14ac:dyDescent="0.3">
      <c r="A1762">
        <v>12210</v>
      </c>
      <c r="B1762" t="s">
        <v>305</v>
      </c>
      <c r="C1762" s="1">
        <v>45748</v>
      </c>
      <c r="D1762" t="s">
        <v>8</v>
      </c>
      <c r="E1762" t="s">
        <v>60</v>
      </c>
      <c r="F1762" t="s">
        <v>379</v>
      </c>
      <c r="G1762">
        <f t="shared" si="27"/>
        <v>1761</v>
      </c>
      <c r="H1762" s="8">
        <v>995365.90000000014</v>
      </c>
    </row>
    <row r="1763" spans="1:8" x14ac:dyDescent="0.3">
      <c r="A1763">
        <v>12210</v>
      </c>
      <c r="B1763" t="s">
        <v>305</v>
      </c>
      <c r="C1763" s="1">
        <v>45778</v>
      </c>
      <c r="D1763" t="s">
        <v>8</v>
      </c>
      <c r="E1763" t="s">
        <v>60</v>
      </c>
      <c r="F1763" t="s">
        <v>379</v>
      </c>
      <c r="G1763">
        <f t="shared" si="27"/>
        <v>1762</v>
      </c>
      <c r="H1763" s="8">
        <v>995365.90000000014</v>
      </c>
    </row>
    <row r="1764" spans="1:8" x14ac:dyDescent="0.3">
      <c r="A1764">
        <v>12210</v>
      </c>
      <c r="B1764" t="s">
        <v>305</v>
      </c>
      <c r="C1764" s="1">
        <v>45809</v>
      </c>
      <c r="D1764" t="s">
        <v>8</v>
      </c>
      <c r="E1764" t="s">
        <v>60</v>
      </c>
      <c r="F1764" t="s">
        <v>379</v>
      </c>
      <c r="G1764">
        <f t="shared" si="27"/>
        <v>1763</v>
      </c>
      <c r="H1764" s="8">
        <v>991905.9800000001</v>
      </c>
    </row>
    <row r="1765" spans="1:8" x14ac:dyDescent="0.3">
      <c r="A1765">
        <v>12210</v>
      </c>
      <c r="B1765" t="s">
        <v>305</v>
      </c>
      <c r="C1765" s="1">
        <v>45839</v>
      </c>
      <c r="D1765" t="s">
        <v>8</v>
      </c>
      <c r="E1765" t="s">
        <v>60</v>
      </c>
      <c r="F1765" t="s">
        <v>379</v>
      </c>
      <c r="G1765">
        <f t="shared" si="27"/>
        <v>1764</v>
      </c>
      <c r="H1765" s="8">
        <v>991905.9800000001</v>
      </c>
    </row>
    <row r="1766" spans="1:8" x14ac:dyDescent="0.3">
      <c r="A1766">
        <v>12210</v>
      </c>
      <c r="B1766" t="s">
        <v>305</v>
      </c>
      <c r="C1766" s="1">
        <v>45870</v>
      </c>
      <c r="D1766" t="s">
        <v>8</v>
      </c>
      <c r="E1766" t="s">
        <v>60</v>
      </c>
      <c r="F1766" t="s">
        <v>379</v>
      </c>
      <c r="G1766">
        <f t="shared" si="27"/>
        <v>1765</v>
      </c>
      <c r="H1766" s="8">
        <v>991905.9800000001</v>
      </c>
    </row>
    <row r="1767" spans="1:8" x14ac:dyDescent="0.3">
      <c r="A1767">
        <v>12210</v>
      </c>
      <c r="B1767" t="s">
        <v>305</v>
      </c>
      <c r="C1767" s="1">
        <v>45901</v>
      </c>
      <c r="D1767" t="s">
        <v>8</v>
      </c>
      <c r="E1767" t="s">
        <v>60</v>
      </c>
      <c r="F1767" t="s">
        <v>379</v>
      </c>
      <c r="G1767">
        <f t="shared" si="27"/>
        <v>1766</v>
      </c>
      <c r="H1767" s="8">
        <v>944501.43</v>
      </c>
    </row>
    <row r="1768" spans="1:8" x14ac:dyDescent="0.3">
      <c r="A1768">
        <v>12210</v>
      </c>
      <c r="B1768" t="s">
        <v>305</v>
      </c>
      <c r="C1768" s="1">
        <v>45931</v>
      </c>
      <c r="D1768" t="s">
        <v>8</v>
      </c>
      <c r="E1768" t="s">
        <v>60</v>
      </c>
      <c r="F1768" t="s">
        <v>379</v>
      </c>
      <c r="G1768">
        <f t="shared" si="27"/>
        <v>1767</v>
      </c>
      <c r="H1768" s="8">
        <v>944501.43</v>
      </c>
    </row>
    <row r="1769" spans="1:8" x14ac:dyDescent="0.3">
      <c r="A1769">
        <v>12210</v>
      </c>
      <c r="B1769" t="s">
        <v>305</v>
      </c>
      <c r="C1769" s="1">
        <v>45962</v>
      </c>
      <c r="D1769" t="s">
        <v>8</v>
      </c>
      <c r="E1769" t="s">
        <v>60</v>
      </c>
      <c r="F1769" t="s">
        <v>379</v>
      </c>
      <c r="G1769">
        <f t="shared" si="27"/>
        <v>1768</v>
      </c>
      <c r="H1769" s="8">
        <v>944501.43</v>
      </c>
    </row>
    <row r="1770" spans="1:8" x14ac:dyDescent="0.3">
      <c r="A1770">
        <v>12210</v>
      </c>
      <c r="B1770" t="s">
        <v>305</v>
      </c>
      <c r="C1770" s="1">
        <v>45992</v>
      </c>
      <c r="D1770" t="s">
        <v>8</v>
      </c>
      <c r="E1770" t="s">
        <v>60</v>
      </c>
      <c r="F1770" t="s">
        <v>379</v>
      </c>
      <c r="G1770">
        <f t="shared" si="27"/>
        <v>1769</v>
      </c>
      <c r="H1770" s="8">
        <v>1016522.0600000002</v>
      </c>
    </row>
    <row r="1771" spans="1:8" x14ac:dyDescent="0.3">
      <c r="A1771">
        <v>12210</v>
      </c>
      <c r="B1771" t="s">
        <v>305</v>
      </c>
      <c r="C1771" s="1">
        <v>46023</v>
      </c>
      <c r="D1771" t="s">
        <v>8</v>
      </c>
      <c r="E1771" t="s">
        <v>60</v>
      </c>
      <c r="F1771" t="s">
        <v>379</v>
      </c>
      <c r="G1771">
        <f t="shared" si="27"/>
        <v>1770</v>
      </c>
      <c r="H1771" s="8">
        <v>1016522.0600000002</v>
      </c>
    </row>
    <row r="1772" spans="1:8" x14ac:dyDescent="0.3">
      <c r="A1772">
        <v>12210</v>
      </c>
      <c r="B1772" t="s">
        <v>305</v>
      </c>
      <c r="C1772" s="1">
        <v>46054</v>
      </c>
      <c r="D1772" t="s">
        <v>8</v>
      </c>
      <c r="E1772" t="s">
        <v>60</v>
      </c>
      <c r="F1772" t="s">
        <v>379</v>
      </c>
      <c r="G1772">
        <f t="shared" si="27"/>
        <v>1771</v>
      </c>
      <c r="H1772" s="8">
        <v>1016522.0600000002</v>
      </c>
    </row>
    <row r="1773" spans="1:8" x14ac:dyDescent="0.3">
      <c r="A1773">
        <v>12210</v>
      </c>
      <c r="B1773" t="s">
        <v>305</v>
      </c>
      <c r="C1773" s="1">
        <v>46082</v>
      </c>
      <c r="D1773" t="s">
        <v>8</v>
      </c>
      <c r="E1773" t="s">
        <v>60</v>
      </c>
      <c r="F1773" t="s">
        <v>379</v>
      </c>
      <c r="G1773">
        <f t="shared" si="27"/>
        <v>1772</v>
      </c>
      <c r="H1773" s="8">
        <v>1016522.0600000002</v>
      </c>
    </row>
    <row r="1774" spans="1:8" x14ac:dyDescent="0.3">
      <c r="A1774">
        <v>12210</v>
      </c>
      <c r="B1774" t="s">
        <v>305</v>
      </c>
      <c r="C1774" s="1">
        <v>46113</v>
      </c>
      <c r="D1774" t="s">
        <v>8</v>
      </c>
      <c r="E1774" t="s">
        <v>60</v>
      </c>
      <c r="F1774" t="s">
        <v>379</v>
      </c>
      <c r="G1774">
        <f t="shared" si="27"/>
        <v>1773</v>
      </c>
      <c r="H1774" s="8">
        <v>1016522.0600000002</v>
      </c>
    </row>
    <row r="1775" spans="1:8" x14ac:dyDescent="0.3">
      <c r="A1775">
        <v>12210</v>
      </c>
      <c r="B1775" t="s">
        <v>305</v>
      </c>
      <c r="C1775" s="1">
        <v>46143</v>
      </c>
      <c r="D1775" t="s">
        <v>8</v>
      </c>
      <c r="E1775" t="s">
        <v>60</v>
      </c>
      <c r="F1775" t="s">
        <v>379</v>
      </c>
      <c r="G1775">
        <f t="shared" si="27"/>
        <v>1774</v>
      </c>
      <c r="H1775" s="8">
        <v>1016522.0600000002</v>
      </c>
    </row>
    <row r="1776" spans="1:8" x14ac:dyDescent="0.3">
      <c r="A1776">
        <v>12210</v>
      </c>
      <c r="B1776" t="s">
        <v>305</v>
      </c>
      <c r="C1776" s="1">
        <v>46174</v>
      </c>
      <c r="D1776" t="s">
        <v>8</v>
      </c>
      <c r="E1776" t="s">
        <v>60</v>
      </c>
      <c r="F1776" t="s">
        <v>379</v>
      </c>
      <c r="G1776">
        <f t="shared" si="27"/>
        <v>1775</v>
      </c>
      <c r="H1776" s="8">
        <v>1016522.0600000002</v>
      </c>
    </row>
    <row r="1777" spans="1:8" x14ac:dyDescent="0.3">
      <c r="A1777">
        <v>12220</v>
      </c>
      <c r="B1777" t="s">
        <v>306</v>
      </c>
      <c r="C1777" s="1">
        <v>44805</v>
      </c>
      <c r="D1777" t="s">
        <v>8</v>
      </c>
      <c r="E1777" t="s">
        <v>60</v>
      </c>
      <c r="F1777" t="s">
        <v>379</v>
      </c>
      <c r="G1777">
        <f t="shared" si="27"/>
        <v>1776</v>
      </c>
      <c r="H1777" s="8">
        <v>-779.44</v>
      </c>
    </row>
    <row r="1778" spans="1:8" x14ac:dyDescent="0.3">
      <c r="A1778">
        <v>12220</v>
      </c>
      <c r="B1778" t="s">
        <v>306</v>
      </c>
      <c r="C1778" s="1">
        <v>44835</v>
      </c>
      <c r="D1778" t="s">
        <v>8</v>
      </c>
      <c r="E1778" t="s">
        <v>60</v>
      </c>
      <c r="F1778" t="s">
        <v>379</v>
      </c>
      <c r="G1778">
        <f t="shared" si="27"/>
        <v>1777</v>
      </c>
      <c r="H1778" s="8">
        <v>-1558.88</v>
      </c>
    </row>
    <row r="1779" spans="1:8" x14ac:dyDescent="0.3">
      <c r="A1779">
        <v>12220</v>
      </c>
      <c r="B1779" t="s">
        <v>306</v>
      </c>
      <c r="C1779" s="1">
        <v>44866</v>
      </c>
      <c r="D1779" t="s">
        <v>8</v>
      </c>
      <c r="E1779" t="s">
        <v>60</v>
      </c>
      <c r="F1779" t="s">
        <v>379</v>
      </c>
      <c r="G1779">
        <f t="shared" si="27"/>
        <v>1778</v>
      </c>
      <c r="H1779" s="8">
        <v>-2338.3200000000002</v>
      </c>
    </row>
    <row r="1780" spans="1:8" x14ac:dyDescent="0.3">
      <c r="A1780">
        <v>12220</v>
      </c>
      <c r="B1780" t="s">
        <v>306</v>
      </c>
      <c r="C1780" s="1">
        <v>44896</v>
      </c>
      <c r="D1780" t="s">
        <v>8</v>
      </c>
      <c r="E1780" t="s">
        <v>60</v>
      </c>
      <c r="F1780" t="s">
        <v>379</v>
      </c>
      <c r="G1780">
        <f t="shared" si="27"/>
        <v>1779</v>
      </c>
      <c r="H1780" s="8">
        <v>-3602.46</v>
      </c>
    </row>
    <row r="1781" spans="1:8" x14ac:dyDescent="0.3">
      <c r="A1781">
        <v>12220</v>
      </c>
      <c r="B1781" t="s">
        <v>306</v>
      </c>
      <c r="C1781" s="1">
        <v>44927</v>
      </c>
      <c r="D1781" t="s">
        <v>8</v>
      </c>
      <c r="E1781" t="s">
        <v>60</v>
      </c>
      <c r="F1781" t="s">
        <v>379</v>
      </c>
      <c r="G1781">
        <f t="shared" si="27"/>
        <v>1780</v>
      </c>
      <c r="H1781" s="8">
        <v>-4866.6000000000004</v>
      </c>
    </row>
    <row r="1782" spans="1:8" x14ac:dyDescent="0.3">
      <c r="A1782">
        <v>12220</v>
      </c>
      <c r="B1782" t="s">
        <v>306</v>
      </c>
      <c r="C1782" s="1">
        <v>44958</v>
      </c>
      <c r="D1782" t="s">
        <v>8</v>
      </c>
      <c r="E1782" t="s">
        <v>60</v>
      </c>
      <c r="F1782" t="s">
        <v>379</v>
      </c>
      <c r="G1782">
        <f t="shared" si="27"/>
        <v>1781</v>
      </c>
      <c r="H1782" s="8">
        <v>-7871.59</v>
      </c>
    </row>
    <row r="1783" spans="1:8" x14ac:dyDescent="0.3">
      <c r="A1783">
        <v>12220</v>
      </c>
      <c r="B1783" t="s">
        <v>306</v>
      </c>
      <c r="C1783" s="1">
        <v>44986</v>
      </c>
      <c r="D1783" t="s">
        <v>8</v>
      </c>
      <c r="E1783" t="s">
        <v>60</v>
      </c>
      <c r="F1783" t="s">
        <v>379</v>
      </c>
      <c r="G1783">
        <f t="shared" si="27"/>
        <v>1782</v>
      </c>
      <c r="H1783" s="8">
        <v>-10876.58</v>
      </c>
    </row>
    <row r="1784" spans="1:8" x14ac:dyDescent="0.3">
      <c r="A1784">
        <v>12220</v>
      </c>
      <c r="B1784" t="s">
        <v>306</v>
      </c>
      <c r="C1784" s="1">
        <v>45017</v>
      </c>
      <c r="D1784" t="s">
        <v>8</v>
      </c>
      <c r="E1784" t="s">
        <v>60</v>
      </c>
      <c r="F1784" t="s">
        <v>379</v>
      </c>
      <c r="G1784">
        <f t="shared" si="27"/>
        <v>1783</v>
      </c>
      <c r="H1784" s="8">
        <v>-13881.57</v>
      </c>
    </row>
    <row r="1785" spans="1:8" x14ac:dyDescent="0.3">
      <c r="A1785">
        <v>12220</v>
      </c>
      <c r="B1785" t="s">
        <v>306</v>
      </c>
      <c r="C1785" s="1">
        <v>45047</v>
      </c>
      <c r="D1785" t="s">
        <v>8</v>
      </c>
      <c r="E1785" t="s">
        <v>60</v>
      </c>
      <c r="F1785" t="s">
        <v>379</v>
      </c>
      <c r="G1785">
        <f t="shared" si="27"/>
        <v>1784</v>
      </c>
      <c r="H1785" s="8">
        <v>-19031.2</v>
      </c>
    </row>
    <row r="1786" spans="1:8" x14ac:dyDescent="0.3">
      <c r="A1786">
        <v>12220</v>
      </c>
      <c r="B1786" t="s">
        <v>306</v>
      </c>
      <c r="C1786" s="1">
        <v>45078</v>
      </c>
      <c r="D1786" t="s">
        <v>8</v>
      </c>
      <c r="E1786" t="s">
        <v>60</v>
      </c>
      <c r="F1786" t="s">
        <v>379</v>
      </c>
      <c r="G1786">
        <f t="shared" si="27"/>
        <v>1785</v>
      </c>
      <c r="H1786" s="8">
        <v>-22501.260000000002</v>
      </c>
    </row>
    <row r="1787" spans="1:8" x14ac:dyDescent="0.3">
      <c r="A1787">
        <v>12220</v>
      </c>
      <c r="B1787" t="s">
        <v>306</v>
      </c>
      <c r="C1787" s="1">
        <v>45108</v>
      </c>
      <c r="D1787" t="s">
        <v>8</v>
      </c>
      <c r="E1787" t="s">
        <v>60</v>
      </c>
      <c r="F1787" t="s">
        <v>379</v>
      </c>
      <c r="G1787">
        <f t="shared" si="27"/>
        <v>1786</v>
      </c>
      <c r="H1787" s="8">
        <v>-27650.890000000003</v>
      </c>
    </row>
    <row r="1788" spans="1:8" x14ac:dyDescent="0.3">
      <c r="A1788">
        <v>12220</v>
      </c>
      <c r="B1788" t="s">
        <v>306</v>
      </c>
      <c r="C1788" s="1">
        <v>45139</v>
      </c>
      <c r="D1788" t="s">
        <v>8</v>
      </c>
      <c r="E1788" t="s">
        <v>60</v>
      </c>
      <c r="F1788" t="s">
        <v>379</v>
      </c>
      <c r="G1788">
        <f t="shared" si="27"/>
        <v>1787</v>
      </c>
      <c r="H1788" s="8">
        <v>-32800.520000000004</v>
      </c>
    </row>
    <row r="1789" spans="1:8" x14ac:dyDescent="0.3">
      <c r="A1789">
        <v>12220</v>
      </c>
      <c r="B1789" t="s">
        <v>306</v>
      </c>
      <c r="C1789" s="1">
        <v>45170</v>
      </c>
      <c r="D1789" t="s">
        <v>8</v>
      </c>
      <c r="E1789" t="s">
        <v>60</v>
      </c>
      <c r="F1789" t="s">
        <v>379</v>
      </c>
      <c r="G1789">
        <f t="shared" si="27"/>
        <v>1788</v>
      </c>
      <c r="H1789" s="8">
        <v>-38740.229999999996</v>
      </c>
    </row>
    <row r="1790" spans="1:8" x14ac:dyDescent="0.3">
      <c r="A1790">
        <v>12220</v>
      </c>
      <c r="B1790" t="s">
        <v>306</v>
      </c>
      <c r="C1790" s="1">
        <v>45200</v>
      </c>
      <c r="D1790" t="s">
        <v>8</v>
      </c>
      <c r="E1790" t="s">
        <v>60</v>
      </c>
      <c r="F1790" t="s">
        <v>379</v>
      </c>
      <c r="G1790">
        <f t="shared" si="27"/>
        <v>1789</v>
      </c>
      <c r="H1790" s="8">
        <v>-46975.149999999994</v>
      </c>
    </row>
    <row r="1791" spans="1:8" x14ac:dyDescent="0.3">
      <c r="A1791">
        <v>12220</v>
      </c>
      <c r="B1791" t="s">
        <v>306</v>
      </c>
      <c r="C1791" s="1">
        <v>45231</v>
      </c>
      <c r="D1791" t="s">
        <v>8</v>
      </c>
      <c r="E1791" t="s">
        <v>60</v>
      </c>
      <c r="F1791" t="s">
        <v>379</v>
      </c>
      <c r="G1791">
        <f t="shared" si="27"/>
        <v>1790</v>
      </c>
      <c r="H1791" s="8">
        <v>-55253.119999999981</v>
      </c>
    </row>
    <row r="1792" spans="1:8" x14ac:dyDescent="0.3">
      <c r="A1792">
        <v>12220</v>
      </c>
      <c r="B1792" t="s">
        <v>306</v>
      </c>
      <c r="C1792" s="1">
        <v>45261</v>
      </c>
      <c r="D1792" t="s">
        <v>8</v>
      </c>
      <c r="E1792" t="s">
        <v>60</v>
      </c>
      <c r="F1792" t="s">
        <v>379</v>
      </c>
      <c r="G1792">
        <f t="shared" si="27"/>
        <v>1791</v>
      </c>
      <c r="H1792" s="8">
        <v>-64335.629999999983</v>
      </c>
    </row>
    <row r="1793" spans="1:8" x14ac:dyDescent="0.3">
      <c r="A1793">
        <v>12220</v>
      </c>
      <c r="B1793" t="s">
        <v>306</v>
      </c>
      <c r="C1793" s="1">
        <v>45292</v>
      </c>
      <c r="D1793" t="s">
        <v>8</v>
      </c>
      <c r="E1793" t="s">
        <v>60</v>
      </c>
      <c r="F1793" t="s">
        <v>379</v>
      </c>
      <c r="G1793">
        <f t="shared" si="27"/>
        <v>1792</v>
      </c>
      <c r="H1793" s="8">
        <v>-73300.919999999984</v>
      </c>
    </row>
    <row r="1794" spans="1:8" x14ac:dyDescent="0.3">
      <c r="A1794">
        <v>12220</v>
      </c>
      <c r="B1794" t="s">
        <v>306</v>
      </c>
      <c r="C1794" s="1">
        <v>45323</v>
      </c>
      <c r="D1794" t="s">
        <v>8</v>
      </c>
      <c r="E1794" t="s">
        <v>60</v>
      </c>
      <c r="F1794" t="s">
        <v>379</v>
      </c>
      <c r="G1794">
        <f t="shared" si="27"/>
        <v>1793</v>
      </c>
      <c r="H1794" s="8">
        <v>-84590.84</v>
      </c>
    </row>
    <row r="1795" spans="1:8" x14ac:dyDescent="0.3">
      <c r="A1795">
        <v>12220</v>
      </c>
      <c r="B1795" t="s">
        <v>306</v>
      </c>
      <c r="C1795" s="1">
        <v>45352</v>
      </c>
      <c r="D1795" t="s">
        <v>8</v>
      </c>
      <c r="E1795" t="s">
        <v>60</v>
      </c>
      <c r="F1795" t="s">
        <v>379</v>
      </c>
      <c r="G1795">
        <f t="shared" si="27"/>
        <v>1794</v>
      </c>
      <c r="H1795" s="8">
        <v>-87786.08</v>
      </c>
    </row>
    <row r="1796" spans="1:8" x14ac:dyDescent="0.3">
      <c r="A1796">
        <v>12220</v>
      </c>
      <c r="B1796" t="s">
        <v>306</v>
      </c>
      <c r="C1796" s="1">
        <v>45383</v>
      </c>
      <c r="D1796" t="s">
        <v>8</v>
      </c>
      <c r="E1796" t="s">
        <v>60</v>
      </c>
      <c r="F1796" t="s">
        <v>379</v>
      </c>
      <c r="G1796">
        <f t="shared" ref="G1796:G1859" si="28">G1795+1</f>
        <v>1795</v>
      </c>
      <c r="H1796" s="8">
        <v>-100169.18999999999</v>
      </c>
    </row>
    <row r="1797" spans="1:8" x14ac:dyDescent="0.3">
      <c r="A1797">
        <v>12220</v>
      </c>
      <c r="B1797" t="s">
        <v>306</v>
      </c>
      <c r="C1797" s="1">
        <v>45413</v>
      </c>
      <c r="D1797" t="s">
        <v>8</v>
      </c>
      <c r="E1797" t="s">
        <v>60</v>
      </c>
      <c r="F1797" t="s">
        <v>379</v>
      </c>
      <c r="G1797">
        <f t="shared" si="28"/>
        <v>1796</v>
      </c>
      <c r="H1797" s="8">
        <v>-112552.30000000003</v>
      </c>
    </row>
    <row r="1798" spans="1:8" x14ac:dyDescent="0.3">
      <c r="A1798">
        <v>12220</v>
      </c>
      <c r="B1798" t="s">
        <v>306</v>
      </c>
      <c r="C1798" s="1">
        <v>45444</v>
      </c>
      <c r="D1798" t="s">
        <v>8</v>
      </c>
      <c r="E1798" t="s">
        <v>60</v>
      </c>
      <c r="F1798" t="s">
        <v>379</v>
      </c>
      <c r="G1798">
        <f t="shared" si="28"/>
        <v>1797</v>
      </c>
      <c r="H1798" s="8">
        <v>-127981.66000000003</v>
      </c>
    </row>
    <row r="1799" spans="1:8" x14ac:dyDescent="0.3">
      <c r="A1799">
        <v>12220</v>
      </c>
      <c r="B1799" t="s">
        <v>306</v>
      </c>
      <c r="C1799" s="1">
        <v>45474</v>
      </c>
      <c r="D1799" t="s">
        <v>8</v>
      </c>
      <c r="E1799" t="s">
        <v>60</v>
      </c>
      <c r="F1799" t="s">
        <v>379</v>
      </c>
      <c r="G1799">
        <f t="shared" si="28"/>
        <v>1798</v>
      </c>
      <c r="H1799" s="8">
        <v>-141123.91000000003</v>
      </c>
    </row>
    <row r="1800" spans="1:8" x14ac:dyDescent="0.3">
      <c r="A1800">
        <v>12220</v>
      </c>
      <c r="B1800" t="s">
        <v>306</v>
      </c>
      <c r="C1800" s="1">
        <v>45505</v>
      </c>
      <c r="D1800" t="s">
        <v>8</v>
      </c>
      <c r="E1800" t="s">
        <v>60</v>
      </c>
      <c r="F1800" t="s">
        <v>379</v>
      </c>
      <c r="G1800">
        <f t="shared" si="28"/>
        <v>1799</v>
      </c>
      <c r="H1800" s="8">
        <v>-155010.29000000004</v>
      </c>
    </row>
    <row r="1801" spans="1:8" x14ac:dyDescent="0.3">
      <c r="A1801">
        <v>12220</v>
      </c>
      <c r="B1801" t="s">
        <v>306</v>
      </c>
      <c r="C1801" s="1">
        <v>45536</v>
      </c>
      <c r="D1801" t="s">
        <v>8</v>
      </c>
      <c r="E1801" t="s">
        <v>60</v>
      </c>
      <c r="F1801" t="s">
        <v>379</v>
      </c>
      <c r="G1801">
        <f t="shared" si="28"/>
        <v>1800</v>
      </c>
      <c r="H1801" s="8">
        <v>-169543.61000000004</v>
      </c>
    </row>
    <row r="1802" spans="1:8" x14ac:dyDescent="0.3">
      <c r="A1802">
        <v>12220</v>
      </c>
      <c r="B1802" t="s">
        <v>306</v>
      </c>
      <c r="C1802" s="1">
        <v>45566</v>
      </c>
      <c r="D1802" t="s">
        <v>8</v>
      </c>
      <c r="E1802" t="s">
        <v>60</v>
      </c>
      <c r="F1802" t="s">
        <v>379</v>
      </c>
      <c r="G1802">
        <f t="shared" si="28"/>
        <v>1801</v>
      </c>
      <c r="H1802" s="8">
        <v>-184076.94000000006</v>
      </c>
    </row>
    <row r="1803" spans="1:8" x14ac:dyDescent="0.3">
      <c r="A1803">
        <v>12220</v>
      </c>
      <c r="B1803" t="s">
        <v>306</v>
      </c>
      <c r="C1803" s="1">
        <v>45597</v>
      </c>
      <c r="D1803" t="s">
        <v>8</v>
      </c>
      <c r="E1803" t="s">
        <v>60</v>
      </c>
      <c r="F1803" t="s">
        <v>379</v>
      </c>
      <c r="G1803">
        <f t="shared" si="28"/>
        <v>1802</v>
      </c>
      <c r="H1803" s="8">
        <v>-199558.76000000004</v>
      </c>
    </row>
    <row r="1804" spans="1:8" x14ac:dyDescent="0.3">
      <c r="A1804">
        <v>12220</v>
      </c>
      <c r="B1804" t="s">
        <v>306</v>
      </c>
      <c r="C1804" s="1">
        <v>45627</v>
      </c>
      <c r="D1804" t="s">
        <v>8</v>
      </c>
      <c r="E1804" t="s">
        <v>60</v>
      </c>
      <c r="F1804" t="s">
        <v>379</v>
      </c>
      <c r="G1804">
        <f t="shared" si="28"/>
        <v>1803</v>
      </c>
      <c r="H1804" s="8">
        <v>-215469.51000000007</v>
      </c>
    </row>
    <row r="1805" spans="1:8" x14ac:dyDescent="0.3">
      <c r="A1805">
        <v>12220</v>
      </c>
      <c r="B1805" t="s">
        <v>306</v>
      </c>
      <c r="C1805" s="1">
        <v>45658</v>
      </c>
      <c r="D1805" t="s">
        <v>8</v>
      </c>
      <c r="E1805" t="s">
        <v>60</v>
      </c>
      <c r="F1805" t="s">
        <v>379</v>
      </c>
      <c r="G1805">
        <f t="shared" si="28"/>
        <v>1804</v>
      </c>
      <c r="H1805" s="8">
        <v>-231901.07000000004</v>
      </c>
    </row>
    <row r="1806" spans="1:8" x14ac:dyDescent="0.3">
      <c r="A1806">
        <v>12220</v>
      </c>
      <c r="B1806" t="s">
        <v>306</v>
      </c>
      <c r="C1806" s="1">
        <v>45689</v>
      </c>
      <c r="D1806" t="s">
        <v>8</v>
      </c>
      <c r="E1806" t="s">
        <v>60</v>
      </c>
      <c r="F1806" t="s">
        <v>379</v>
      </c>
      <c r="G1806">
        <f t="shared" si="28"/>
        <v>1805</v>
      </c>
      <c r="H1806" s="8">
        <v>-249282.37</v>
      </c>
    </row>
    <row r="1807" spans="1:8" x14ac:dyDescent="0.3">
      <c r="A1807">
        <v>12220</v>
      </c>
      <c r="B1807" t="s">
        <v>306</v>
      </c>
      <c r="C1807" s="1">
        <v>45717</v>
      </c>
      <c r="D1807" t="s">
        <v>8</v>
      </c>
      <c r="E1807" t="s">
        <v>60</v>
      </c>
      <c r="F1807" t="s">
        <v>379</v>
      </c>
      <c r="G1807">
        <f t="shared" si="28"/>
        <v>1806</v>
      </c>
      <c r="H1807" s="8">
        <v>-266663.67999999999</v>
      </c>
    </row>
    <row r="1808" spans="1:8" x14ac:dyDescent="0.3">
      <c r="A1808">
        <v>12220</v>
      </c>
      <c r="B1808" t="s">
        <v>306</v>
      </c>
      <c r="C1808" s="1">
        <v>45748</v>
      </c>
      <c r="D1808" t="s">
        <v>8</v>
      </c>
      <c r="E1808" t="s">
        <v>60</v>
      </c>
      <c r="F1808" t="s">
        <v>379</v>
      </c>
      <c r="G1808">
        <f t="shared" si="28"/>
        <v>1807</v>
      </c>
      <c r="H1808" s="8">
        <v>-285057.70999999996</v>
      </c>
    </row>
    <row r="1809" spans="1:8" x14ac:dyDescent="0.3">
      <c r="A1809">
        <v>12220</v>
      </c>
      <c r="B1809" t="s">
        <v>306</v>
      </c>
      <c r="C1809" s="1">
        <v>45778</v>
      </c>
      <c r="D1809" t="s">
        <v>8</v>
      </c>
      <c r="E1809" t="s">
        <v>60</v>
      </c>
      <c r="F1809" t="s">
        <v>379</v>
      </c>
      <c r="G1809">
        <f t="shared" si="28"/>
        <v>1808</v>
      </c>
      <c r="H1809" s="8">
        <v>-303451.68999999989</v>
      </c>
    </row>
    <row r="1810" spans="1:8" x14ac:dyDescent="0.3">
      <c r="A1810">
        <v>12220</v>
      </c>
      <c r="B1810" t="s">
        <v>306</v>
      </c>
      <c r="C1810" s="1">
        <v>45809</v>
      </c>
      <c r="D1810" t="s">
        <v>8</v>
      </c>
      <c r="E1810" t="s">
        <v>60</v>
      </c>
      <c r="F1810" t="s">
        <v>379</v>
      </c>
      <c r="G1810">
        <f t="shared" si="28"/>
        <v>1809</v>
      </c>
      <c r="H1810" s="8">
        <v>-318918.06999999995</v>
      </c>
    </row>
    <row r="1811" spans="1:8" x14ac:dyDescent="0.3">
      <c r="A1811">
        <v>12220</v>
      </c>
      <c r="B1811" t="s">
        <v>306</v>
      </c>
      <c r="C1811" s="1">
        <v>45839</v>
      </c>
      <c r="D1811" t="s">
        <v>8</v>
      </c>
      <c r="E1811" t="s">
        <v>60</v>
      </c>
      <c r="F1811" t="s">
        <v>379</v>
      </c>
      <c r="G1811">
        <f t="shared" si="28"/>
        <v>1810</v>
      </c>
      <c r="H1811" s="8">
        <v>-337312.06999999989</v>
      </c>
    </row>
    <row r="1812" spans="1:8" x14ac:dyDescent="0.3">
      <c r="A1812">
        <v>12220</v>
      </c>
      <c r="B1812" t="s">
        <v>306</v>
      </c>
      <c r="C1812" s="1">
        <v>45870</v>
      </c>
      <c r="D1812" t="s">
        <v>8</v>
      </c>
      <c r="E1812" t="s">
        <v>60</v>
      </c>
      <c r="F1812" t="s">
        <v>379</v>
      </c>
      <c r="G1812">
        <f t="shared" si="28"/>
        <v>1811</v>
      </c>
      <c r="H1812" s="8">
        <v>-355706.0799999999</v>
      </c>
    </row>
    <row r="1813" spans="1:8" x14ac:dyDescent="0.3">
      <c r="A1813">
        <v>12220</v>
      </c>
      <c r="B1813" t="s">
        <v>306</v>
      </c>
      <c r="C1813" s="1">
        <v>45901</v>
      </c>
      <c r="D1813" t="s">
        <v>8</v>
      </c>
      <c r="E1813" t="s">
        <v>60</v>
      </c>
      <c r="F1813" t="s">
        <v>379</v>
      </c>
      <c r="G1813">
        <f t="shared" si="28"/>
        <v>1812</v>
      </c>
      <c r="H1813" s="8">
        <v>-354348.0799999999</v>
      </c>
    </row>
    <row r="1814" spans="1:8" x14ac:dyDescent="0.3">
      <c r="A1814">
        <v>12220</v>
      </c>
      <c r="B1814" t="s">
        <v>306</v>
      </c>
      <c r="C1814" s="1">
        <v>45931</v>
      </c>
      <c r="D1814" t="s">
        <v>8</v>
      </c>
      <c r="E1814" t="s">
        <v>60</v>
      </c>
      <c r="F1814" t="s">
        <v>379</v>
      </c>
      <c r="G1814">
        <f t="shared" si="28"/>
        <v>1813</v>
      </c>
      <c r="H1814" s="8">
        <v>-371951.99999999988</v>
      </c>
    </row>
    <row r="1815" spans="1:8" x14ac:dyDescent="0.3">
      <c r="A1815">
        <v>12220</v>
      </c>
      <c r="B1815" t="s">
        <v>306</v>
      </c>
      <c r="C1815" s="1">
        <v>45962</v>
      </c>
      <c r="D1815" t="s">
        <v>8</v>
      </c>
      <c r="E1815" t="s">
        <v>60</v>
      </c>
      <c r="F1815" t="s">
        <v>379</v>
      </c>
      <c r="G1815">
        <f t="shared" si="28"/>
        <v>1814</v>
      </c>
      <c r="H1815" s="8">
        <v>-389555.93999999989</v>
      </c>
    </row>
    <row r="1816" spans="1:8" x14ac:dyDescent="0.3">
      <c r="A1816">
        <v>12220</v>
      </c>
      <c r="B1816" t="s">
        <v>306</v>
      </c>
      <c r="C1816" s="1">
        <v>45992</v>
      </c>
      <c r="D1816" t="s">
        <v>8</v>
      </c>
      <c r="E1816" t="s">
        <v>60</v>
      </c>
      <c r="F1816" t="s">
        <v>379</v>
      </c>
      <c r="G1816">
        <f t="shared" si="28"/>
        <v>1815</v>
      </c>
      <c r="H1816" s="8">
        <v>-408256.3899999999</v>
      </c>
    </row>
    <row r="1817" spans="1:8" x14ac:dyDescent="0.3">
      <c r="A1817">
        <v>12220</v>
      </c>
      <c r="B1817" t="s">
        <v>306</v>
      </c>
      <c r="C1817" s="1">
        <v>46023</v>
      </c>
      <c r="D1817" t="s">
        <v>8</v>
      </c>
      <c r="E1817" t="s">
        <v>60</v>
      </c>
      <c r="F1817" t="s">
        <v>379</v>
      </c>
      <c r="G1817">
        <f t="shared" si="28"/>
        <v>1816</v>
      </c>
      <c r="H1817" s="8">
        <v>-426956.83999999985</v>
      </c>
    </row>
    <row r="1818" spans="1:8" x14ac:dyDescent="0.3">
      <c r="A1818">
        <v>12220</v>
      </c>
      <c r="B1818" t="s">
        <v>306</v>
      </c>
      <c r="C1818" s="1">
        <v>46054</v>
      </c>
      <c r="D1818" t="s">
        <v>8</v>
      </c>
      <c r="E1818" t="s">
        <v>60</v>
      </c>
      <c r="F1818" t="s">
        <v>379</v>
      </c>
      <c r="G1818">
        <f t="shared" si="28"/>
        <v>1817</v>
      </c>
      <c r="H1818" s="8">
        <v>-445657.30999999994</v>
      </c>
    </row>
    <row r="1819" spans="1:8" x14ac:dyDescent="0.3">
      <c r="A1819">
        <v>12220</v>
      </c>
      <c r="B1819" t="s">
        <v>306</v>
      </c>
      <c r="C1819" s="1">
        <v>46082</v>
      </c>
      <c r="D1819" t="s">
        <v>8</v>
      </c>
      <c r="E1819" t="s">
        <v>60</v>
      </c>
      <c r="F1819" t="s">
        <v>379</v>
      </c>
      <c r="G1819">
        <f t="shared" si="28"/>
        <v>1818</v>
      </c>
      <c r="H1819" s="8">
        <v>-464357.74999999988</v>
      </c>
    </row>
    <row r="1820" spans="1:8" x14ac:dyDescent="0.3">
      <c r="A1820">
        <v>12220</v>
      </c>
      <c r="B1820" t="s">
        <v>306</v>
      </c>
      <c r="C1820" s="1">
        <v>46113</v>
      </c>
      <c r="D1820" t="s">
        <v>8</v>
      </c>
      <c r="E1820" t="s">
        <v>60</v>
      </c>
      <c r="F1820" t="s">
        <v>379</v>
      </c>
      <c r="G1820">
        <f t="shared" si="28"/>
        <v>1819</v>
      </c>
      <c r="H1820" s="8">
        <v>-483058.17999999993</v>
      </c>
    </row>
    <row r="1821" spans="1:8" x14ac:dyDescent="0.3">
      <c r="A1821">
        <v>12220</v>
      </c>
      <c r="B1821" t="s">
        <v>306</v>
      </c>
      <c r="C1821" s="1">
        <v>46143</v>
      </c>
      <c r="D1821" t="s">
        <v>8</v>
      </c>
      <c r="E1821" t="s">
        <v>60</v>
      </c>
      <c r="F1821" t="s">
        <v>379</v>
      </c>
      <c r="G1821">
        <f t="shared" si="28"/>
        <v>1820</v>
      </c>
      <c r="H1821" s="8">
        <v>-501758.64999999991</v>
      </c>
    </row>
    <row r="1822" spans="1:8" x14ac:dyDescent="0.3">
      <c r="A1822">
        <v>12220</v>
      </c>
      <c r="B1822" t="s">
        <v>306</v>
      </c>
      <c r="C1822" s="1">
        <v>46174</v>
      </c>
      <c r="D1822" t="s">
        <v>8</v>
      </c>
      <c r="E1822" t="s">
        <v>60</v>
      </c>
      <c r="F1822" t="s">
        <v>379</v>
      </c>
      <c r="G1822">
        <f t="shared" si="28"/>
        <v>1821</v>
      </c>
      <c r="H1822" s="8">
        <v>-520459.0999999998</v>
      </c>
    </row>
    <row r="1823" spans="1:8" x14ac:dyDescent="0.3">
      <c r="A1823">
        <v>12610</v>
      </c>
      <c r="B1823" t="s">
        <v>59</v>
      </c>
      <c r="C1823" s="1">
        <v>44743</v>
      </c>
      <c r="D1823" t="s">
        <v>8</v>
      </c>
      <c r="E1823" t="s">
        <v>60</v>
      </c>
      <c r="F1823" t="s">
        <v>379</v>
      </c>
      <c r="G1823">
        <f t="shared" si="28"/>
        <v>1822</v>
      </c>
      <c r="H1823" s="8">
        <v>864459.05</v>
      </c>
    </row>
    <row r="1824" spans="1:8" x14ac:dyDescent="0.3">
      <c r="A1824">
        <v>12610</v>
      </c>
      <c r="B1824" t="s">
        <v>59</v>
      </c>
      <c r="C1824" s="1">
        <v>44774</v>
      </c>
      <c r="D1824" t="s">
        <v>8</v>
      </c>
      <c r="E1824" t="s">
        <v>60</v>
      </c>
      <c r="F1824" t="s">
        <v>379</v>
      </c>
      <c r="G1824">
        <f t="shared" si="28"/>
        <v>1823</v>
      </c>
      <c r="H1824" s="8">
        <v>864459.05</v>
      </c>
    </row>
    <row r="1825" spans="1:8" x14ac:dyDescent="0.3">
      <c r="A1825">
        <v>12610</v>
      </c>
      <c r="B1825" t="s">
        <v>59</v>
      </c>
      <c r="C1825" s="1">
        <v>44805</v>
      </c>
      <c r="D1825" t="s">
        <v>8</v>
      </c>
      <c r="E1825" t="s">
        <v>60</v>
      </c>
      <c r="F1825" t="s">
        <v>379</v>
      </c>
      <c r="G1825">
        <f t="shared" si="28"/>
        <v>1824</v>
      </c>
      <c r="H1825" s="8">
        <v>864459.05</v>
      </c>
    </row>
    <row r="1826" spans="1:8" x14ac:dyDescent="0.3">
      <c r="A1826">
        <v>12610</v>
      </c>
      <c r="B1826" t="s">
        <v>59</v>
      </c>
      <c r="C1826" s="1">
        <v>44835</v>
      </c>
      <c r="D1826" t="s">
        <v>8</v>
      </c>
      <c r="E1826" t="s">
        <v>60</v>
      </c>
      <c r="F1826" t="s">
        <v>379</v>
      </c>
      <c r="G1826">
        <f t="shared" si="28"/>
        <v>1825</v>
      </c>
      <c r="H1826" s="8">
        <v>1113459.05</v>
      </c>
    </row>
    <row r="1827" spans="1:8" x14ac:dyDescent="0.3">
      <c r="A1827">
        <v>12610</v>
      </c>
      <c r="B1827" t="s">
        <v>59</v>
      </c>
      <c r="C1827" s="1">
        <v>44866</v>
      </c>
      <c r="D1827" t="s">
        <v>8</v>
      </c>
      <c r="E1827" t="s">
        <v>60</v>
      </c>
      <c r="F1827" t="s">
        <v>379</v>
      </c>
      <c r="G1827">
        <f t="shared" si="28"/>
        <v>1826</v>
      </c>
      <c r="H1827" s="8">
        <v>1119813.6000000001</v>
      </c>
    </row>
    <row r="1828" spans="1:8" x14ac:dyDescent="0.3">
      <c r="A1828">
        <v>12610</v>
      </c>
      <c r="B1828" t="s">
        <v>59</v>
      </c>
      <c r="C1828" s="1">
        <v>44896</v>
      </c>
      <c r="D1828" t="s">
        <v>8</v>
      </c>
      <c r="E1828" t="s">
        <v>60</v>
      </c>
      <c r="F1828" t="s">
        <v>379</v>
      </c>
      <c r="G1828">
        <f t="shared" si="28"/>
        <v>1827</v>
      </c>
      <c r="H1828" s="8">
        <v>1119813.6000000001</v>
      </c>
    </row>
    <row r="1829" spans="1:8" x14ac:dyDescent="0.3">
      <c r="A1829">
        <v>12610</v>
      </c>
      <c r="B1829" t="s">
        <v>59</v>
      </c>
      <c r="C1829" s="1">
        <v>44927</v>
      </c>
      <c r="D1829" t="s">
        <v>8</v>
      </c>
      <c r="E1829" t="s">
        <v>60</v>
      </c>
      <c r="F1829" t="s">
        <v>379</v>
      </c>
      <c r="G1829">
        <f t="shared" si="28"/>
        <v>1828</v>
      </c>
      <c r="H1829" s="8">
        <v>1119813.6000000001</v>
      </c>
    </row>
    <row r="1830" spans="1:8" x14ac:dyDescent="0.3">
      <c r="A1830">
        <v>12610</v>
      </c>
      <c r="B1830" t="s">
        <v>59</v>
      </c>
      <c r="C1830" s="1">
        <v>44958</v>
      </c>
      <c r="D1830" t="s">
        <v>8</v>
      </c>
      <c r="E1830" t="s">
        <v>60</v>
      </c>
      <c r="F1830" t="s">
        <v>379</v>
      </c>
      <c r="G1830">
        <f t="shared" si="28"/>
        <v>1829</v>
      </c>
      <c r="H1830" s="8">
        <v>1119813.6000000001</v>
      </c>
    </row>
    <row r="1831" spans="1:8" x14ac:dyDescent="0.3">
      <c r="A1831">
        <v>12610</v>
      </c>
      <c r="B1831" t="s">
        <v>59</v>
      </c>
      <c r="C1831" s="1">
        <v>44986</v>
      </c>
      <c r="D1831" t="s">
        <v>8</v>
      </c>
      <c r="E1831" t="s">
        <v>60</v>
      </c>
      <c r="F1831" t="s">
        <v>379</v>
      </c>
      <c r="G1831">
        <f t="shared" si="28"/>
        <v>1830</v>
      </c>
      <c r="H1831" s="8">
        <v>1119813.6000000001</v>
      </c>
    </row>
    <row r="1832" spans="1:8" x14ac:dyDescent="0.3">
      <c r="A1832">
        <v>12610</v>
      </c>
      <c r="B1832" t="s">
        <v>59</v>
      </c>
      <c r="C1832" s="1">
        <v>45017</v>
      </c>
      <c r="D1832" t="s">
        <v>8</v>
      </c>
      <c r="E1832" t="s">
        <v>60</v>
      </c>
      <c r="F1832" t="s">
        <v>379</v>
      </c>
      <c r="G1832">
        <f t="shared" si="28"/>
        <v>1831</v>
      </c>
      <c r="H1832" s="8">
        <v>1119813.6000000001</v>
      </c>
    </row>
    <row r="1833" spans="1:8" x14ac:dyDescent="0.3">
      <c r="A1833">
        <v>12610</v>
      </c>
      <c r="B1833" t="s">
        <v>59</v>
      </c>
      <c r="C1833" s="1">
        <v>45047</v>
      </c>
      <c r="D1833" t="s">
        <v>8</v>
      </c>
      <c r="E1833" t="s">
        <v>60</v>
      </c>
      <c r="F1833" t="s">
        <v>379</v>
      </c>
      <c r="G1833">
        <f t="shared" si="28"/>
        <v>1832</v>
      </c>
      <c r="H1833" s="8">
        <v>1155728.55</v>
      </c>
    </row>
    <row r="1834" spans="1:8" x14ac:dyDescent="0.3">
      <c r="A1834">
        <v>12610</v>
      </c>
      <c r="B1834" t="s">
        <v>59</v>
      </c>
      <c r="C1834" s="1">
        <v>45078</v>
      </c>
      <c r="D1834" t="s">
        <v>8</v>
      </c>
      <c r="E1834" t="s">
        <v>60</v>
      </c>
      <c r="F1834" t="s">
        <v>379</v>
      </c>
      <c r="G1834">
        <f t="shared" si="28"/>
        <v>1833</v>
      </c>
      <c r="H1834" s="8">
        <v>1132423.6000000001</v>
      </c>
    </row>
    <row r="1835" spans="1:8" x14ac:dyDescent="0.3">
      <c r="A1835">
        <v>12610</v>
      </c>
      <c r="B1835" t="s">
        <v>59</v>
      </c>
      <c r="C1835" s="1">
        <v>45108</v>
      </c>
      <c r="D1835" t="s">
        <v>8</v>
      </c>
      <c r="E1835" t="s">
        <v>60</v>
      </c>
      <c r="F1835" t="s">
        <v>379</v>
      </c>
      <c r="G1835">
        <f t="shared" si="28"/>
        <v>1834</v>
      </c>
      <c r="H1835" s="8">
        <v>1132423.6000000001</v>
      </c>
    </row>
    <row r="1836" spans="1:8" x14ac:dyDescent="0.3">
      <c r="A1836">
        <v>12610</v>
      </c>
      <c r="B1836" t="s">
        <v>59</v>
      </c>
      <c r="C1836" s="1">
        <v>45139</v>
      </c>
      <c r="D1836" t="s">
        <v>8</v>
      </c>
      <c r="E1836" t="s">
        <v>60</v>
      </c>
      <c r="F1836" t="s">
        <v>379</v>
      </c>
      <c r="G1836">
        <f t="shared" si="28"/>
        <v>1835</v>
      </c>
      <c r="H1836" s="8">
        <v>1132423.6000000001</v>
      </c>
    </row>
    <row r="1837" spans="1:8" x14ac:dyDescent="0.3">
      <c r="A1837">
        <v>12610</v>
      </c>
      <c r="B1837" t="s">
        <v>59</v>
      </c>
      <c r="C1837" s="1">
        <v>45170</v>
      </c>
      <c r="D1837" t="s">
        <v>8</v>
      </c>
      <c r="E1837" t="s">
        <v>60</v>
      </c>
      <c r="F1837" t="s">
        <v>379</v>
      </c>
      <c r="G1837">
        <f t="shared" si="28"/>
        <v>1836</v>
      </c>
      <c r="H1837" s="8">
        <v>1132423.6000000001</v>
      </c>
    </row>
    <row r="1838" spans="1:8" x14ac:dyDescent="0.3">
      <c r="A1838">
        <v>12610</v>
      </c>
      <c r="B1838" t="s">
        <v>59</v>
      </c>
      <c r="C1838" s="1">
        <v>45200</v>
      </c>
      <c r="D1838" t="s">
        <v>8</v>
      </c>
      <c r="E1838" t="s">
        <v>60</v>
      </c>
      <c r="F1838" t="s">
        <v>379</v>
      </c>
      <c r="G1838">
        <f t="shared" si="28"/>
        <v>1837</v>
      </c>
      <c r="H1838" s="8">
        <v>1132423.6000000001</v>
      </c>
    </row>
    <row r="1839" spans="1:8" x14ac:dyDescent="0.3">
      <c r="A1839">
        <v>12610</v>
      </c>
      <c r="B1839" t="s">
        <v>59</v>
      </c>
      <c r="C1839" s="1">
        <v>45231</v>
      </c>
      <c r="D1839" t="s">
        <v>8</v>
      </c>
      <c r="E1839" t="s">
        <v>60</v>
      </c>
      <c r="F1839" t="s">
        <v>379</v>
      </c>
      <c r="G1839">
        <f t="shared" si="28"/>
        <v>1838</v>
      </c>
      <c r="H1839" s="8">
        <v>1132423.6000000001</v>
      </c>
    </row>
    <row r="1840" spans="1:8" x14ac:dyDescent="0.3">
      <c r="A1840">
        <v>12610</v>
      </c>
      <c r="B1840" t="s">
        <v>59</v>
      </c>
      <c r="C1840" s="1">
        <v>45261</v>
      </c>
      <c r="D1840" t="s">
        <v>8</v>
      </c>
      <c r="E1840" t="s">
        <v>60</v>
      </c>
      <c r="F1840" t="s">
        <v>379</v>
      </c>
      <c r="G1840">
        <f t="shared" si="28"/>
        <v>1839</v>
      </c>
      <c r="H1840" s="8">
        <v>1132423.6000000001</v>
      </c>
    </row>
    <row r="1841" spans="1:8" x14ac:dyDescent="0.3">
      <c r="A1841">
        <v>12610</v>
      </c>
      <c r="B1841" t="s">
        <v>59</v>
      </c>
      <c r="C1841" s="1">
        <v>45292</v>
      </c>
      <c r="D1841" t="s">
        <v>8</v>
      </c>
      <c r="E1841" t="s">
        <v>60</v>
      </c>
      <c r="F1841" t="s">
        <v>379</v>
      </c>
      <c r="G1841">
        <f t="shared" si="28"/>
        <v>1840</v>
      </c>
      <c r="H1841" s="8">
        <v>1150083.6000000001</v>
      </c>
    </row>
    <row r="1842" spans="1:8" x14ac:dyDescent="0.3">
      <c r="A1842">
        <v>12610</v>
      </c>
      <c r="B1842" t="s">
        <v>59</v>
      </c>
      <c r="C1842" s="1">
        <v>45323</v>
      </c>
      <c r="D1842" t="s">
        <v>8</v>
      </c>
      <c r="E1842" t="s">
        <v>60</v>
      </c>
      <c r="F1842" t="s">
        <v>379</v>
      </c>
      <c r="G1842">
        <f t="shared" si="28"/>
        <v>1841</v>
      </c>
      <c r="H1842" s="8">
        <v>1165729.7400000002</v>
      </c>
    </row>
    <row r="1843" spans="1:8" x14ac:dyDescent="0.3">
      <c r="A1843">
        <v>12610</v>
      </c>
      <c r="B1843" t="s">
        <v>59</v>
      </c>
      <c r="C1843" s="1">
        <v>45352</v>
      </c>
      <c r="D1843" t="s">
        <v>8</v>
      </c>
      <c r="E1843" t="s">
        <v>60</v>
      </c>
      <c r="F1843" t="s">
        <v>379</v>
      </c>
      <c r="G1843">
        <f t="shared" si="28"/>
        <v>1842</v>
      </c>
      <c r="H1843" s="8">
        <v>1067733.2300000002</v>
      </c>
    </row>
    <row r="1844" spans="1:8" x14ac:dyDescent="0.3">
      <c r="A1844">
        <v>12610</v>
      </c>
      <c r="B1844" t="s">
        <v>59</v>
      </c>
      <c r="C1844" s="1">
        <v>45383</v>
      </c>
      <c r="D1844" t="s">
        <v>8</v>
      </c>
      <c r="E1844" t="s">
        <v>60</v>
      </c>
      <c r="F1844" t="s">
        <v>379</v>
      </c>
      <c r="G1844">
        <f t="shared" si="28"/>
        <v>1843</v>
      </c>
      <c r="H1844" s="8">
        <v>1067733.2300000002</v>
      </c>
    </row>
    <row r="1845" spans="1:8" x14ac:dyDescent="0.3">
      <c r="A1845">
        <v>12610</v>
      </c>
      <c r="B1845" t="s">
        <v>59</v>
      </c>
      <c r="C1845" s="1">
        <v>45413</v>
      </c>
      <c r="D1845" t="s">
        <v>8</v>
      </c>
      <c r="E1845" t="s">
        <v>60</v>
      </c>
      <c r="F1845" t="s">
        <v>379</v>
      </c>
      <c r="G1845">
        <f t="shared" si="28"/>
        <v>1844</v>
      </c>
      <c r="H1845" s="8">
        <v>1067733.2300000002</v>
      </c>
    </row>
    <row r="1846" spans="1:8" x14ac:dyDescent="0.3">
      <c r="A1846">
        <v>12610</v>
      </c>
      <c r="B1846" t="s">
        <v>59</v>
      </c>
      <c r="C1846" s="1">
        <v>45444</v>
      </c>
      <c r="D1846" t="s">
        <v>8</v>
      </c>
      <c r="E1846" t="s">
        <v>60</v>
      </c>
      <c r="F1846" t="s">
        <v>379</v>
      </c>
      <c r="G1846">
        <f t="shared" si="28"/>
        <v>1845</v>
      </c>
      <c r="H1846" s="8">
        <v>1067733.2300000002</v>
      </c>
    </row>
    <row r="1847" spans="1:8" x14ac:dyDescent="0.3">
      <c r="A1847">
        <v>12610</v>
      </c>
      <c r="B1847" t="s">
        <v>59</v>
      </c>
      <c r="C1847" s="1">
        <v>45474</v>
      </c>
      <c r="D1847" t="s">
        <v>8</v>
      </c>
      <c r="E1847" t="s">
        <v>60</v>
      </c>
      <c r="F1847" t="s">
        <v>379</v>
      </c>
      <c r="G1847">
        <f t="shared" si="28"/>
        <v>1846</v>
      </c>
      <c r="H1847" s="8">
        <v>1067733.2300000002</v>
      </c>
    </row>
    <row r="1848" spans="1:8" x14ac:dyDescent="0.3">
      <c r="A1848">
        <v>12610</v>
      </c>
      <c r="B1848" t="s">
        <v>59</v>
      </c>
      <c r="C1848" s="1">
        <v>45505</v>
      </c>
      <c r="D1848" t="s">
        <v>8</v>
      </c>
      <c r="E1848" t="s">
        <v>60</v>
      </c>
      <c r="F1848" t="s">
        <v>379</v>
      </c>
      <c r="G1848">
        <f t="shared" si="28"/>
        <v>1847</v>
      </c>
      <c r="H1848" s="8">
        <v>1067733.2300000002</v>
      </c>
    </row>
    <row r="1849" spans="1:8" x14ac:dyDescent="0.3">
      <c r="A1849">
        <v>12610</v>
      </c>
      <c r="B1849" t="s">
        <v>59</v>
      </c>
      <c r="C1849" s="1">
        <v>45536</v>
      </c>
      <c r="D1849" t="s">
        <v>8</v>
      </c>
      <c r="E1849" t="s">
        <v>60</v>
      </c>
      <c r="F1849" t="s">
        <v>379</v>
      </c>
      <c r="G1849">
        <f t="shared" si="28"/>
        <v>1848</v>
      </c>
      <c r="H1849" s="8">
        <v>1067733.2300000002</v>
      </c>
    </row>
    <row r="1850" spans="1:8" x14ac:dyDescent="0.3">
      <c r="A1850">
        <v>12610</v>
      </c>
      <c r="B1850" t="s">
        <v>59</v>
      </c>
      <c r="C1850" s="1">
        <v>45566</v>
      </c>
      <c r="D1850" t="s">
        <v>8</v>
      </c>
      <c r="E1850" t="s">
        <v>60</v>
      </c>
      <c r="F1850" t="s">
        <v>379</v>
      </c>
      <c r="G1850">
        <f t="shared" si="28"/>
        <v>1849</v>
      </c>
      <c r="H1850" s="8">
        <v>1067733.2300000002</v>
      </c>
    </row>
    <row r="1851" spans="1:8" x14ac:dyDescent="0.3">
      <c r="A1851">
        <v>12610</v>
      </c>
      <c r="B1851" t="s">
        <v>59</v>
      </c>
      <c r="C1851" s="1">
        <v>45597</v>
      </c>
      <c r="D1851" t="s">
        <v>8</v>
      </c>
      <c r="E1851" t="s">
        <v>60</v>
      </c>
      <c r="F1851" t="s">
        <v>379</v>
      </c>
      <c r="G1851">
        <f t="shared" si="28"/>
        <v>1850</v>
      </c>
      <c r="H1851" s="8">
        <v>1067730.26</v>
      </c>
    </row>
    <row r="1852" spans="1:8" x14ac:dyDescent="0.3">
      <c r="A1852">
        <v>12610</v>
      </c>
      <c r="B1852" t="s">
        <v>59</v>
      </c>
      <c r="C1852" s="1">
        <v>45627</v>
      </c>
      <c r="D1852" t="s">
        <v>8</v>
      </c>
      <c r="E1852" t="s">
        <v>60</v>
      </c>
      <c r="F1852" t="s">
        <v>379</v>
      </c>
      <c r="G1852">
        <f t="shared" si="28"/>
        <v>1851</v>
      </c>
      <c r="H1852" s="8">
        <v>1067730.26</v>
      </c>
    </row>
    <row r="1853" spans="1:8" x14ac:dyDescent="0.3">
      <c r="A1853">
        <v>12610</v>
      </c>
      <c r="B1853" t="s">
        <v>59</v>
      </c>
      <c r="C1853" s="1">
        <v>45658</v>
      </c>
      <c r="D1853" t="s">
        <v>8</v>
      </c>
      <c r="E1853" t="s">
        <v>60</v>
      </c>
      <c r="F1853" t="s">
        <v>379</v>
      </c>
      <c r="G1853">
        <f t="shared" si="28"/>
        <v>1852</v>
      </c>
      <c r="H1853" s="8">
        <v>1067730.26</v>
      </c>
    </row>
    <row r="1854" spans="1:8" x14ac:dyDescent="0.3">
      <c r="A1854">
        <v>12610</v>
      </c>
      <c r="B1854" t="s">
        <v>59</v>
      </c>
      <c r="C1854" s="1">
        <v>45689</v>
      </c>
      <c r="D1854" t="s">
        <v>8</v>
      </c>
      <c r="E1854" t="s">
        <v>60</v>
      </c>
      <c r="F1854" t="s">
        <v>379</v>
      </c>
      <c r="G1854">
        <f t="shared" si="28"/>
        <v>1853</v>
      </c>
      <c r="H1854" s="8">
        <v>1067730.26</v>
      </c>
    </row>
    <row r="1855" spans="1:8" x14ac:dyDescent="0.3">
      <c r="A1855">
        <v>12610</v>
      </c>
      <c r="B1855" t="s">
        <v>59</v>
      </c>
      <c r="C1855" s="1">
        <v>45717</v>
      </c>
      <c r="D1855" t="s">
        <v>8</v>
      </c>
      <c r="E1855" t="s">
        <v>60</v>
      </c>
      <c r="F1855" t="s">
        <v>379</v>
      </c>
      <c r="G1855">
        <f t="shared" si="28"/>
        <v>1854</v>
      </c>
      <c r="H1855" s="8">
        <v>1067730.26</v>
      </c>
    </row>
    <row r="1856" spans="1:8" x14ac:dyDescent="0.3">
      <c r="A1856">
        <v>12610</v>
      </c>
      <c r="B1856" t="s">
        <v>59</v>
      </c>
      <c r="C1856" s="1">
        <v>45748</v>
      </c>
      <c r="D1856" t="s">
        <v>8</v>
      </c>
      <c r="E1856" t="s">
        <v>60</v>
      </c>
      <c r="F1856" t="s">
        <v>379</v>
      </c>
      <c r="G1856">
        <f t="shared" si="28"/>
        <v>1855</v>
      </c>
      <c r="H1856" s="8">
        <v>1067730.26</v>
      </c>
    </row>
    <row r="1857" spans="1:8" x14ac:dyDescent="0.3">
      <c r="A1857">
        <v>12610</v>
      </c>
      <c r="B1857" t="s">
        <v>59</v>
      </c>
      <c r="C1857" s="1">
        <v>45778</v>
      </c>
      <c r="D1857" t="s">
        <v>8</v>
      </c>
      <c r="E1857" t="s">
        <v>60</v>
      </c>
      <c r="F1857" t="s">
        <v>379</v>
      </c>
      <c r="G1857">
        <f t="shared" si="28"/>
        <v>1856</v>
      </c>
      <c r="H1857" s="8">
        <v>1067730.26</v>
      </c>
    </row>
    <row r="1858" spans="1:8" x14ac:dyDescent="0.3">
      <c r="A1858">
        <v>12610</v>
      </c>
      <c r="B1858" t="s">
        <v>59</v>
      </c>
      <c r="C1858" s="1">
        <v>45809</v>
      </c>
      <c r="D1858" t="s">
        <v>8</v>
      </c>
      <c r="E1858" t="s">
        <v>60</v>
      </c>
      <c r="F1858" t="s">
        <v>379</v>
      </c>
      <c r="G1858">
        <f t="shared" si="28"/>
        <v>1857</v>
      </c>
      <c r="H1858" s="8">
        <v>782576.55</v>
      </c>
    </row>
    <row r="1859" spans="1:8" x14ac:dyDescent="0.3">
      <c r="A1859">
        <v>12610</v>
      </c>
      <c r="B1859" t="s">
        <v>59</v>
      </c>
      <c r="C1859" s="1">
        <v>45839</v>
      </c>
      <c r="D1859" t="s">
        <v>8</v>
      </c>
      <c r="E1859" t="s">
        <v>60</v>
      </c>
      <c r="F1859" t="s">
        <v>379</v>
      </c>
      <c r="G1859">
        <f t="shared" si="28"/>
        <v>1858</v>
      </c>
      <c r="H1859" s="8">
        <v>782576.55</v>
      </c>
    </row>
    <row r="1860" spans="1:8" x14ac:dyDescent="0.3">
      <c r="A1860">
        <v>12610</v>
      </c>
      <c r="B1860" t="s">
        <v>59</v>
      </c>
      <c r="C1860" s="1">
        <v>45870</v>
      </c>
      <c r="D1860" t="s">
        <v>8</v>
      </c>
      <c r="E1860" t="s">
        <v>60</v>
      </c>
      <c r="F1860" t="s">
        <v>379</v>
      </c>
      <c r="G1860">
        <f t="shared" ref="G1860:G1923" si="29">G1859+1</f>
        <v>1859</v>
      </c>
      <c r="H1860" s="8">
        <v>782576.55</v>
      </c>
    </row>
    <row r="1861" spans="1:8" x14ac:dyDescent="0.3">
      <c r="A1861">
        <v>12610</v>
      </c>
      <c r="B1861" t="s">
        <v>59</v>
      </c>
      <c r="C1861" s="1">
        <v>45901</v>
      </c>
      <c r="D1861" t="s">
        <v>8</v>
      </c>
      <c r="E1861" t="s">
        <v>60</v>
      </c>
      <c r="F1861" t="s">
        <v>379</v>
      </c>
      <c r="G1861">
        <f t="shared" si="29"/>
        <v>1860</v>
      </c>
      <c r="H1861" s="8">
        <v>782576.55</v>
      </c>
    </row>
    <row r="1862" spans="1:8" x14ac:dyDescent="0.3">
      <c r="A1862">
        <v>12610</v>
      </c>
      <c r="B1862" t="s">
        <v>59</v>
      </c>
      <c r="C1862" s="1">
        <v>45931</v>
      </c>
      <c r="D1862" t="s">
        <v>8</v>
      </c>
      <c r="E1862" t="s">
        <v>60</v>
      </c>
      <c r="F1862" t="s">
        <v>379</v>
      </c>
      <c r="G1862">
        <f t="shared" si="29"/>
        <v>1861</v>
      </c>
      <c r="H1862" s="8">
        <v>782576.55</v>
      </c>
    </row>
    <row r="1863" spans="1:8" x14ac:dyDescent="0.3">
      <c r="A1863">
        <v>12610</v>
      </c>
      <c r="B1863" t="s">
        <v>59</v>
      </c>
      <c r="C1863" s="1">
        <v>45962</v>
      </c>
      <c r="D1863" t="s">
        <v>8</v>
      </c>
      <c r="E1863" t="s">
        <v>60</v>
      </c>
      <c r="F1863" t="s">
        <v>379</v>
      </c>
      <c r="G1863">
        <f t="shared" si="29"/>
        <v>1862</v>
      </c>
      <c r="H1863" s="8">
        <v>782576.55</v>
      </c>
    </row>
    <row r="1864" spans="1:8" x14ac:dyDescent="0.3">
      <c r="A1864">
        <v>12610</v>
      </c>
      <c r="B1864" t="s">
        <v>59</v>
      </c>
      <c r="C1864" s="1">
        <v>45992</v>
      </c>
      <c r="D1864" t="s">
        <v>8</v>
      </c>
      <c r="E1864" t="s">
        <v>60</v>
      </c>
      <c r="F1864" t="s">
        <v>379</v>
      </c>
      <c r="G1864">
        <f t="shared" si="29"/>
        <v>1863</v>
      </c>
      <c r="H1864" s="8">
        <v>782576.55</v>
      </c>
    </row>
    <row r="1865" spans="1:8" x14ac:dyDescent="0.3">
      <c r="A1865">
        <v>12610</v>
      </c>
      <c r="B1865" t="s">
        <v>59</v>
      </c>
      <c r="C1865" s="1">
        <v>46023</v>
      </c>
      <c r="D1865" t="s">
        <v>8</v>
      </c>
      <c r="E1865" t="s">
        <v>60</v>
      </c>
      <c r="F1865" t="s">
        <v>379</v>
      </c>
      <c r="G1865">
        <f t="shared" si="29"/>
        <v>1864</v>
      </c>
      <c r="H1865" s="8">
        <v>782576.55</v>
      </c>
    </row>
    <row r="1866" spans="1:8" x14ac:dyDescent="0.3">
      <c r="A1866">
        <v>12610</v>
      </c>
      <c r="B1866" t="s">
        <v>59</v>
      </c>
      <c r="C1866" s="1">
        <v>46054</v>
      </c>
      <c r="D1866" t="s">
        <v>8</v>
      </c>
      <c r="E1866" t="s">
        <v>60</v>
      </c>
      <c r="F1866" t="s">
        <v>379</v>
      </c>
      <c r="G1866">
        <f t="shared" si="29"/>
        <v>1865</v>
      </c>
      <c r="H1866" s="8">
        <v>782576.55</v>
      </c>
    </row>
    <row r="1867" spans="1:8" x14ac:dyDescent="0.3">
      <c r="A1867">
        <v>12610</v>
      </c>
      <c r="B1867" t="s">
        <v>59</v>
      </c>
      <c r="C1867" s="1">
        <v>46082</v>
      </c>
      <c r="D1867" t="s">
        <v>8</v>
      </c>
      <c r="E1867" t="s">
        <v>60</v>
      </c>
      <c r="F1867" t="s">
        <v>379</v>
      </c>
      <c r="G1867">
        <f t="shared" si="29"/>
        <v>1866</v>
      </c>
      <c r="H1867" s="8">
        <v>782576.55</v>
      </c>
    </row>
    <row r="1868" spans="1:8" x14ac:dyDescent="0.3">
      <c r="A1868">
        <v>12610</v>
      </c>
      <c r="B1868" t="s">
        <v>59</v>
      </c>
      <c r="C1868" s="1">
        <v>46113</v>
      </c>
      <c r="D1868" t="s">
        <v>8</v>
      </c>
      <c r="E1868" t="s">
        <v>60</v>
      </c>
      <c r="F1868" t="s">
        <v>379</v>
      </c>
      <c r="G1868">
        <f t="shared" si="29"/>
        <v>1867</v>
      </c>
      <c r="H1868" s="8">
        <v>782576.55</v>
      </c>
    </row>
    <row r="1869" spans="1:8" x14ac:dyDescent="0.3">
      <c r="A1869">
        <v>12610</v>
      </c>
      <c r="B1869" t="s">
        <v>59</v>
      </c>
      <c r="C1869" s="1">
        <v>46143</v>
      </c>
      <c r="D1869" t="s">
        <v>8</v>
      </c>
      <c r="E1869" t="s">
        <v>60</v>
      </c>
      <c r="F1869" t="s">
        <v>379</v>
      </c>
      <c r="G1869">
        <f t="shared" si="29"/>
        <v>1868</v>
      </c>
      <c r="H1869" s="8">
        <v>782576.55</v>
      </c>
    </row>
    <row r="1870" spans="1:8" x14ac:dyDescent="0.3">
      <c r="A1870">
        <v>12610</v>
      </c>
      <c r="B1870" t="s">
        <v>59</v>
      </c>
      <c r="C1870" s="1">
        <v>46174</v>
      </c>
      <c r="D1870" t="s">
        <v>8</v>
      </c>
      <c r="E1870" t="s">
        <v>60</v>
      </c>
      <c r="F1870" t="s">
        <v>379</v>
      </c>
      <c r="G1870">
        <f t="shared" si="29"/>
        <v>1869</v>
      </c>
      <c r="H1870" s="8">
        <v>782576.55</v>
      </c>
    </row>
    <row r="1871" spans="1:8" x14ac:dyDescent="0.3">
      <c r="A1871">
        <v>12620</v>
      </c>
      <c r="B1871" t="s">
        <v>61</v>
      </c>
      <c r="C1871" s="1">
        <v>44743</v>
      </c>
      <c r="D1871" t="s">
        <v>8</v>
      </c>
      <c r="E1871" t="s">
        <v>60</v>
      </c>
      <c r="F1871" t="s">
        <v>379</v>
      </c>
      <c r="G1871">
        <f t="shared" si="29"/>
        <v>1870</v>
      </c>
      <c r="H1871" s="8">
        <v>-157278.68</v>
      </c>
    </row>
    <row r="1872" spans="1:8" x14ac:dyDescent="0.3">
      <c r="A1872">
        <v>12620</v>
      </c>
      <c r="B1872" t="s">
        <v>61</v>
      </c>
      <c r="C1872" s="1">
        <v>44774</v>
      </c>
      <c r="D1872" t="s">
        <v>8</v>
      </c>
      <c r="E1872" t="s">
        <v>60</v>
      </c>
      <c r="F1872" t="s">
        <v>379</v>
      </c>
      <c r="G1872">
        <f t="shared" si="29"/>
        <v>1871</v>
      </c>
      <c r="H1872" s="8">
        <v>-171517.5</v>
      </c>
    </row>
    <row r="1873" spans="1:8" x14ac:dyDescent="0.3">
      <c r="A1873">
        <v>12620</v>
      </c>
      <c r="B1873" t="s">
        <v>61</v>
      </c>
      <c r="C1873" s="1">
        <v>44805</v>
      </c>
      <c r="D1873" t="s">
        <v>8</v>
      </c>
      <c r="E1873" t="s">
        <v>60</v>
      </c>
      <c r="F1873" t="s">
        <v>379</v>
      </c>
      <c r="G1873">
        <f t="shared" si="29"/>
        <v>1872</v>
      </c>
      <c r="H1873" s="8">
        <v>-185471.54</v>
      </c>
    </row>
    <row r="1874" spans="1:8" x14ac:dyDescent="0.3">
      <c r="A1874">
        <v>12620</v>
      </c>
      <c r="B1874" t="s">
        <v>61</v>
      </c>
      <c r="C1874" s="1">
        <v>44835</v>
      </c>
      <c r="D1874" t="s">
        <v>8</v>
      </c>
      <c r="E1874" t="s">
        <v>60</v>
      </c>
      <c r="F1874" t="s">
        <v>379</v>
      </c>
      <c r="G1874">
        <f t="shared" si="29"/>
        <v>1873</v>
      </c>
      <c r="H1874" s="8">
        <v>-200271.02000000002</v>
      </c>
    </row>
    <row r="1875" spans="1:8" x14ac:dyDescent="0.3">
      <c r="A1875">
        <v>12620</v>
      </c>
      <c r="B1875" t="s">
        <v>61</v>
      </c>
      <c r="C1875" s="1">
        <v>44866</v>
      </c>
      <c r="D1875" t="s">
        <v>8</v>
      </c>
      <c r="E1875" t="s">
        <v>60</v>
      </c>
      <c r="F1875" t="s">
        <v>379</v>
      </c>
      <c r="G1875">
        <f t="shared" si="29"/>
        <v>1874</v>
      </c>
      <c r="H1875" s="8">
        <v>-218685.09000000003</v>
      </c>
    </row>
    <row r="1876" spans="1:8" x14ac:dyDescent="0.3">
      <c r="A1876">
        <v>12620</v>
      </c>
      <c r="B1876" t="s">
        <v>61</v>
      </c>
      <c r="C1876" s="1">
        <v>44896</v>
      </c>
      <c r="D1876" t="s">
        <v>8</v>
      </c>
      <c r="E1876" t="s">
        <v>60</v>
      </c>
      <c r="F1876" t="s">
        <v>379</v>
      </c>
      <c r="G1876">
        <f t="shared" si="29"/>
        <v>1875</v>
      </c>
      <c r="H1876" s="8">
        <v>-236802.90000000002</v>
      </c>
    </row>
    <row r="1877" spans="1:8" x14ac:dyDescent="0.3">
      <c r="A1877">
        <v>12620</v>
      </c>
      <c r="B1877" t="s">
        <v>61</v>
      </c>
      <c r="C1877" s="1">
        <v>44927</v>
      </c>
      <c r="D1877" t="s">
        <v>8</v>
      </c>
      <c r="E1877" t="s">
        <v>60</v>
      </c>
      <c r="F1877" t="s">
        <v>379</v>
      </c>
      <c r="G1877">
        <f t="shared" si="29"/>
        <v>1876</v>
      </c>
      <c r="H1877" s="8">
        <v>-254558.33000000002</v>
      </c>
    </row>
    <row r="1878" spans="1:8" x14ac:dyDescent="0.3">
      <c r="A1878">
        <v>12620</v>
      </c>
      <c r="B1878" t="s">
        <v>61</v>
      </c>
      <c r="C1878" s="1">
        <v>44958</v>
      </c>
      <c r="D1878" t="s">
        <v>8</v>
      </c>
      <c r="E1878" t="s">
        <v>60</v>
      </c>
      <c r="F1878" t="s">
        <v>379</v>
      </c>
      <c r="G1878">
        <f t="shared" si="29"/>
        <v>1877</v>
      </c>
      <c r="H1878" s="8">
        <v>-271958.67000000004</v>
      </c>
    </row>
    <row r="1879" spans="1:8" x14ac:dyDescent="0.3">
      <c r="A1879">
        <v>12620</v>
      </c>
      <c r="B1879" t="s">
        <v>61</v>
      </c>
      <c r="C1879" s="1">
        <v>44986</v>
      </c>
      <c r="D1879" t="s">
        <v>8</v>
      </c>
      <c r="E1879" t="s">
        <v>60</v>
      </c>
      <c r="F1879" t="s">
        <v>379</v>
      </c>
      <c r="G1879">
        <f t="shared" si="29"/>
        <v>1878</v>
      </c>
      <c r="H1879" s="8">
        <v>-289010.99000000005</v>
      </c>
    </row>
    <row r="1880" spans="1:8" x14ac:dyDescent="0.3">
      <c r="A1880">
        <v>12620</v>
      </c>
      <c r="B1880" t="s">
        <v>61</v>
      </c>
      <c r="C1880" s="1">
        <v>45017</v>
      </c>
      <c r="D1880" t="s">
        <v>8</v>
      </c>
      <c r="E1880" t="s">
        <v>60</v>
      </c>
      <c r="F1880" t="s">
        <v>379</v>
      </c>
      <c r="G1880">
        <f t="shared" si="29"/>
        <v>1879</v>
      </c>
      <c r="H1880" s="8">
        <v>-305722.29000000004</v>
      </c>
    </row>
    <row r="1881" spans="1:8" x14ac:dyDescent="0.3">
      <c r="A1881">
        <v>12620</v>
      </c>
      <c r="B1881" t="s">
        <v>61</v>
      </c>
      <c r="C1881" s="1">
        <v>45047</v>
      </c>
      <c r="D1881" t="s">
        <v>8</v>
      </c>
      <c r="E1881" t="s">
        <v>60</v>
      </c>
      <c r="F1881" t="s">
        <v>379</v>
      </c>
      <c r="G1881">
        <f t="shared" si="29"/>
        <v>1880</v>
      </c>
      <c r="H1881" s="8">
        <v>-322805.10000000003</v>
      </c>
    </row>
    <row r="1882" spans="1:8" x14ac:dyDescent="0.3">
      <c r="A1882">
        <v>12620</v>
      </c>
      <c r="B1882" t="s">
        <v>61</v>
      </c>
      <c r="C1882" s="1">
        <v>45078</v>
      </c>
      <c r="D1882" t="s">
        <v>8</v>
      </c>
      <c r="E1882" t="s">
        <v>60</v>
      </c>
      <c r="F1882" t="s">
        <v>379</v>
      </c>
      <c r="G1882">
        <f t="shared" si="29"/>
        <v>1881</v>
      </c>
      <c r="H1882" s="8">
        <v>-313116.48000000004</v>
      </c>
    </row>
    <row r="1883" spans="1:8" x14ac:dyDescent="0.3">
      <c r="A1883">
        <v>12620</v>
      </c>
      <c r="B1883" t="s">
        <v>61</v>
      </c>
      <c r="C1883" s="1">
        <v>45108</v>
      </c>
      <c r="D1883" t="s">
        <v>8</v>
      </c>
      <c r="E1883" t="s">
        <v>60</v>
      </c>
      <c r="F1883" t="s">
        <v>379</v>
      </c>
      <c r="G1883">
        <f t="shared" si="29"/>
        <v>1882</v>
      </c>
      <c r="H1883" s="8">
        <v>-329268.10000000003</v>
      </c>
    </row>
    <row r="1884" spans="1:8" x14ac:dyDescent="0.3">
      <c r="A1884">
        <v>12620</v>
      </c>
      <c r="B1884" t="s">
        <v>61</v>
      </c>
      <c r="C1884" s="1">
        <v>45139</v>
      </c>
      <c r="D1884" t="s">
        <v>8</v>
      </c>
      <c r="E1884" t="s">
        <v>60</v>
      </c>
      <c r="F1884" t="s">
        <v>379</v>
      </c>
      <c r="G1884">
        <f t="shared" si="29"/>
        <v>1883</v>
      </c>
      <c r="H1884" s="8">
        <v>-345096.71</v>
      </c>
    </row>
    <row r="1885" spans="1:8" x14ac:dyDescent="0.3">
      <c r="A1885">
        <v>12620</v>
      </c>
      <c r="B1885" t="s">
        <v>61</v>
      </c>
      <c r="C1885" s="1">
        <v>45170</v>
      </c>
      <c r="D1885" t="s">
        <v>8</v>
      </c>
      <c r="E1885" t="s">
        <v>60</v>
      </c>
      <c r="F1885" t="s">
        <v>379</v>
      </c>
      <c r="G1885">
        <f t="shared" si="29"/>
        <v>1884</v>
      </c>
      <c r="H1885" s="8">
        <v>-360608.74</v>
      </c>
    </row>
    <row r="1886" spans="1:8" x14ac:dyDescent="0.3">
      <c r="A1886">
        <v>12620</v>
      </c>
      <c r="B1886" t="s">
        <v>61</v>
      </c>
      <c r="C1886" s="1">
        <v>45200</v>
      </c>
      <c r="D1886" t="s">
        <v>8</v>
      </c>
      <c r="E1886" t="s">
        <v>60</v>
      </c>
      <c r="F1886" t="s">
        <v>379</v>
      </c>
      <c r="G1886">
        <f t="shared" si="29"/>
        <v>1885</v>
      </c>
      <c r="H1886" s="8">
        <v>-375810.52999999997</v>
      </c>
    </row>
    <row r="1887" spans="1:8" x14ac:dyDescent="0.3">
      <c r="A1887">
        <v>12620</v>
      </c>
      <c r="B1887" t="s">
        <v>61</v>
      </c>
      <c r="C1887" s="1">
        <v>45231</v>
      </c>
      <c r="D1887" t="s">
        <v>8</v>
      </c>
      <c r="E1887" t="s">
        <v>60</v>
      </c>
      <c r="F1887" t="s">
        <v>379</v>
      </c>
      <c r="G1887">
        <f t="shared" si="29"/>
        <v>1886</v>
      </c>
      <c r="H1887" s="8">
        <v>-390708.29</v>
      </c>
    </row>
    <row r="1888" spans="1:8" x14ac:dyDescent="0.3">
      <c r="A1888">
        <v>12620</v>
      </c>
      <c r="B1888" t="s">
        <v>61</v>
      </c>
      <c r="C1888" s="1">
        <v>45261</v>
      </c>
      <c r="D1888" t="s">
        <v>8</v>
      </c>
      <c r="E1888" t="s">
        <v>60</v>
      </c>
      <c r="F1888" t="s">
        <v>379</v>
      </c>
      <c r="G1888">
        <f t="shared" si="29"/>
        <v>1887</v>
      </c>
      <c r="H1888" s="8">
        <v>-405308.1</v>
      </c>
    </row>
    <row r="1889" spans="1:8" x14ac:dyDescent="0.3">
      <c r="A1889">
        <v>12620</v>
      </c>
      <c r="B1889" t="s">
        <v>61</v>
      </c>
      <c r="C1889" s="1">
        <v>45292</v>
      </c>
      <c r="D1889" t="s">
        <v>8</v>
      </c>
      <c r="E1889" t="s">
        <v>60</v>
      </c>
      <c r="F1889" t="s">
        <v>379</v>
      </c>
      <c r="G1889">
        <f t="shared" si="29"/>
        <v>1888</v>
      </c>
      <c r="H1889" s="8">
        <v>-420106.46</v>
      </c>
    </row>
    <row r="1890" spans="1:8" x14ac:dyDescent="0.3">
      <c r="A1890">
        <v>12620</v>
      </c>
      <c r="B1890" t="s">
        <v>61</v>
      </c>
      <c r="C1890" s="1">
        <v>45323</v>
      </c>
      <c r="D1890" t="s">
        <v>8</v>
      </c>
      <c r="E1890" t="s">
        <v>60</v>
      </c>
      <c r="F1890" t="s">
        <v>379</v>
      </c>
      <c r="G1890">
        <f t="shared" si="29"/>
        <v>1889</v>
      </c>
      <c r="H1890" s="8">
        <v>-450510</v>
      </c>
    </row>
    <row r="1891" spans="1:8" x14ac:dyDescent="0.3">
      <c r="A1891">
        <v>12620</v>
      </c>
      <c r="B1891" t="s">
        <v>61</v>
      </c>
      <c r="C1891" s="1">
        <v>45352</v>
      </c>
      <c r="D1891" t="s">
        <v>8</v>
      </c>
      <c r="E1891" t="s">
        <v>60</v>
      </c>
      <c r="F1891" t="s">
        <v>379</v>
      </c>
      <c r="G1891">
        <f t="shared" si="29"/>
        <v>1890</v>
      </c>
      <c r="H1891" s="8">
        <v>-364833.47000000003</v>
      </c>
    </row>
    <row r="1892" spans="1:8" x14ac:dyDescent="0.3">
      <c r="A1892">
        <v>12620</v>
      </c>
      <c r="B1892" t="s">
        <v>61</v>
      </c>
      <c r="C1892" s="1">
        <v>45383</v>
      </c>
      <c r="D1892" t="s">
        <v>8</v>
      </c>
      <c r="E1892" t="s">
        <v>60</v>
      </c>
      <c r="F1892" t="s">
        <v>379</v>
      </c>
      <c r="G1892">
        <f t="shared" si="29"/>
        <v>1891</v>
      </c>
      <c r="H1892" s="8">
        <v>-381190.79</v>
      </c>
    </row>
    <row r="1893" spans="1:8" x14ac:dyDescent="0.3">
      <c r="A1893">
        <v>12620</v>
      </c>
      <c r="B1893" t="s">
        <v>61</v>
      </c>
      <c r="C1893" s="1">
        <v>45413</v>
      </c>
      <c r="D1893" t="s">
        <v>8</v>
      </c>
      <c r="E1893" t="s">
        <v>60</v>
      </c>
      <c r="F1893" t="s">
        <v>379</v>
      </c>
      <c r="G1893">
        <f t="shared" si="29"/>
        <v>1892</v>
      </c>
      <c r="H1893" s="8">
        <v>-397278.75</v>
      </c>
    </row>
    <row r="1894" spans="1:8" x14ac:dyDescent="0.3">
      <c r="A1894">
        <v>12620</v>
      </c>
      <c r="B1894" t="s">
        <v>61</v>
      </c>
      <c r="C1894" s="1">
        <v>45444</v>
      </c>
      <c r="D1894" t="s">
        <v>8</v>
      </c>
      <c r="E1894" t="s">
        <v>60</v>
      </c>
      <c r="F1894" t="s">
        <v>379</v>
      </c>
      <c r="G1894">
        <f t="shared" si="29"/>
        <v>1893</v>
      </c>
      <c r="H1894" s="8">
        <v>-205572.63999999998</v>
      </c>
    </row>
    <row r="1895" spans="1:8" x14ac:dyDescent="0.3">
      <c r="A1895">
        <v>12620</v>
      </c>
      <c r="B1895" t="s">
        <v>61</v>
      </c>
      <c r="C1895" s="1">
        <v>45474</v>
      </c>
      <c r="D1895" t="s">
        <v>8</v>
      </c>
      <c r="E1895" t="s">
        <v>60</v>
      </c>
      <c r="F1895" t="s">
        <v>379</v>
      </c>
      <c r="G1895">
        <f t="shared" si="29"/>
        <v>1894</v>
      </c>
      <c r="H1895" s="8">
        <v>-218981.94</v>
      </c>
    </row>
    <row r="1896" spans="1:8" x14ac:dyDescent="0.3">
      <c r="A1896">
        <v>12620</v>
      </c>
      <c r="B1896" t="s">
        <v>61</v>
      </c>
      <c r="C1896" s="1">
        <v>45505</v>
      </c>
      <c r="D1896" t="s">
        <v>8</v>
      </c>
      <c r="E1896" t="s">
        <v>60</v>
      </c>
      <c r="F1896" t="s">
        <v>379</v>
      </c>
      <c r="G1896">
        <f t="shared" si="29"/>
        <v>1895</v>
      </c>
      <c r="H1896" s="8">
        <v>-232137.76</v>
      </c>
    </row>
    <row r="1897" spans="1:8" x14ac:dyDescent="0.3">
      <c r="A1897">
        <v>12620</v>
      </c>
      <c r="B1897" t="s">
        <v>61</v>
      </c>
      <c r="C1897" s="1">
        <v>45536</v>
      </c>
      <c r="D1897" t="s">
        <v>8</v>
      </c>
      <c r="E1897" t="s">
        <v>60</v>
      </c>
      <c r="F1897" t="s">
        <v>379</v>
      </c>
      <c r="G1897">
        <f t="shared" si="29"/>
        <v>1896</v>
      </c>
      <c r="H1897" s="8">
        <v>-245045.15999999997</v>
      </c>
    </row>
    <row r="1898" spans="1:8" x14ac:dyDescent="0.3">
      <c r="A1898">
        <v>12620</v>
      </c>
      <c r="B1898" t="s">
        <v>61</v>
      </c>
      <c r="C1898" s="1">
        <v>45566</v>
      </c>
      <c r="D1898" t="s">
        <v>8</v>
      </c>
      <c r="E1898" t="s">
        <v>60</v>
      </c>
      <c r="F1898" t="s">
        <v>379</v>
      </c>
      <c r="G1898">
        <f t="shared" si="29"/>
        <v>1897</v>
      </c>
      <c r="H1898" s="8">
        <v>-257709.09</v>
      </c>
    </row>
    <row r="1899" spans="1:8" x14ac:dyDescent="0.3">
      <c r="A1899">
        <v>12620</v>
      </c>
      <c r="B1899" t="s">
        <v>61</v>
      </c>
      <c r="C1899" s="1">
        <v>45597</v>
      </c>
      <c r="D1899" t="s">
        <v>8</v>
      </c>
      <c r="E1899" t="s">
        <v>60</v>
      </c>
      <c r="F1899" t="s">
        <v>379</v>
      </c>
      <c r="G1899">
        <f t="shared" si="29"/>
        <v>1898</v>
      </c>
      <c r="H1899" s="8">
        <v>-270134.44999999995</v>
      </c>
    </row>
    <row r="1900" spans="1:8" x14ac:dyDescent="0.3">
      <c r="A1900">
        <v>12620</v>
      </c>
      <c r="B1900" t="s">
        <v>61</v>
      </c>
      <c r="C1900" s="1">
        <v>45627</v>
      </c>
      <c r="D1900" t="s">
        <v>8</v>
      </c>
      <c r="E1900" t="s">
        <v>60</v>
      </c>
      <c r="F1900" t="s">
        <v>379</v>
      </c>
      <c r="G1900">
        <f t="shared" si="29"/>
        <v>1899</v>
      </c>
      <c r="H1900" s="8">
        <v>-282325.99</v>
      </c>
    </row>
    <row r="1901" spans="1:8" x14ac:dyDescent="0.3">
      <c r="A1901">
        <v>12620</v>
      </c>
      <c r="B1901" t="s">
        <v>61</v>
      </c>
      <c r="C1901" s="1">
        <v>45658</v>
      </c>
      <c r="D1901" t="s">
        <v>8</v>
      </c>
      <c r="E1901" t="s">
        <v>60</v>
      </c>
      <c r="F1901" t="s">
        <v>379</v>
      </c>
      <c r="G1901">
        <f t="shared" si="29"/>
        <v>1900</v>
      </c>
      <c r="H1901" s="8">
        <v>-294288.39999999997</v>
      </c>
    </row>
    <row r="1902" spans="1:8" x14ac:dyDescent="0.3">
      <c r="A1902">
        <v>12620</v>
      </c>
      <c r="B1902" t="s">
        <v>61</v>
      </c>
      <c r="C1902" s="1">
        <v>45689</v>
      </c>
      <c r="D1902" t="s">
        <v>8</v>
      </c>
      <c r="E1902" t="s">
        <v>60</v>
      </c>
      <c r="F1902" t="s">
        <v>379</v>
      </c>
      <c r="G1902">
        <f t="shared" si="29"/>
        <v>1901</v>
      </c>
      <c r="H1902" s="8">
        <v>-306026.21999999991</v>
      </c>
    </row>
    <row r="1903" spans="1:8" x14ac:dyDescent="0.3">
      <c r="A1903">
        <v>12620</v>
      </c>
      <c r="B1903" t="s">
        <v>61</v>
      </c>
      <c r="C1903" s="1">
        <v>45717</v>
      </c>
      <c r="D1903" t="s">
        <v>8</v>
      </c>
      <c r="E1903" t="s">
        <v>60</v>
      </c>
      <c r="F1903" t="s">
        <v>379</v>
      </c>
      <c r="G1903">
        <f t="shared" si="29"/>
        <v>1902</v>
      </c>
      <c r="H1903" s="8">
        <v>-317544.01</v>
      </c>
    </row>
    <row r="1904" spans="1:8" x14ac:dyDescent="0.3">
      <c r="A1904">
        <v>12620</v>
      </c>
      <c r="B1904" t="s">
        <v>61</v>
      </c>
      <c r="C1904" s="1">
        <v>45748</v>
      </c>
      <c r="D1904" t="s">
        <v>8</v>
      </c>
      <c r="E1904" t="s">
        <v>60</v>
      </c>
      <c r="F1904" t="s">
        <v>379</v>
      </c>
      <c r="G1904">
        <f t="shared" si="29"/>
        <v>1903</v>
      </c>
      <c r="H1904" s="8">
        <v>-328846.12</v>
      </c>
    </row>
    <row r="1905" spans="1:8" x14ac:dyDescent="0.3">
      <c r="A1905">
        <v>12620</v>
      </c>
      <c r="B1905" t="s">
        <v>61</v>
      </c>
      <c r="C1905" s="1">
        <v>45778</v>
      </c>
      <c r="D1905" t="s">
        <v>8</v>
      </c>
      <c r="E1905" t="s">
        <v>60</v>
      </c>
      <c r="F1905" t="s">
        <v>379</v>
      </c>
      <c r="G1905">
        <f t="shared" si="29"/>
        <v>1904</v>
      </c>
      <c r="H1905" s="8">
        <v>-339936.91999999993</v>
      </c>
    </row>
    <row r="1906" spans="1:8" x14ac:dyDescent="0.3">
      <c r="A1906">
        <v>12620</v>
      </c>
      <c r="B1906" t="s">
        <v>61</v>
      </c>
      <c r="C1906" s="1">
        <v>45809</v>
      </c>
      <c r="D1906" t="s">
        <v>8</v>
      </c>
      <c r="E1906" t="s">
        <v>60</v>
      </c>
      <c r="F1906" t="s">
        <v>379</v>
      </c>
      <c r="G1906">
        <f t="shared" si="29"/>
        <v>1905</v>
      </c>
      <c r="H1906" s="8">
        <v>-30640.619999999741</v>
      </c>
    </row>
    <row r="1907" spans="1:8" x14ac:dyDescent="0.3">
      <c r="A1907">
        <v>12620</v>
      </c>
      <c r="B1907" t="s">
        <v>61</v>
      </c>
      <c r="C1907" s="1">
        <v>45839</v>
      </c>
      <c r="D1907" t="s">
        <v>8</v>
      </c>
      <c r="E1907" t="s">
        <v>60</v>
      </c>
      <c r="F1907" t="s">
        <v>379</v>
      </c>
      <c r="G1907">
        <f t="shared" si="29"/>
        <v>1906</v>
      </c>
      <c r="H1907" s="8">
        <v>-41321.28999999979</v>
      </c>
    </row>
    <row r="1908" spans="1:8" x14ac:dyDescent="0.3">
      <c r="A1908">
        <v>12620</v>
      </c>
      <c r="B1908" t="s">
        <v>61</v>
      </c>
      <c r="C1908" s="1">
        <v>45870</v>
      </c>
      <c r="D1908" t="s">
        <v>8</v>
      </c>
      <c r="E1908" t="s">
        <v>60</v>
      </c>
      <c r="F1908" t="s">
        <v>379</v>
      </c>
      <c r="G1908">
        <f t="shared" si="29"/>
        <v>1907</v>
      </c>
      <c r="H1908" s="8">
        <v>-51803.069999999738</v>
      </c>
    </row>
    <row r="1909" spans="1:8" x14ac:dyDescent="0.3">
      <c r="A1909">
        <v>12620</v>
      </c>
      <c r="B1909" t="s">
        <v>61</v>
      </c>
      <c r="C1909" s="1">
        <v>45901</v>
      </c>
      <c r="D1909" t="s">
        <v>8</v>
      </c>
      <c r="E1909" t="s">
        <v>60</v>
      </c>
      <c r="F1909" t="s">
        <v>379</v>
      </c>
      <c r="G1909">
        <f t="shared" si="29"/>
        <v>1908</v>
      </c>
      <c r="H1909" s="8">
        <v>-62089.879999999728</v>
      </c>
    </row>
    <row r="1910" spans="1:8" x14ac:dyDescent="0.3">
      <c r="A1910">
        <v>12620</v>
      </c>
      <c r="B1910" t="s">
        <v>61</v>
      </c>
      <c r="C1910" s="1">
        <v>45931</v>
      </c>
      <c r="D1910" t="s">
        <v>8</v>
      </c>
      <c r="E1910" t="s">
        <v>60</v>
      </c>
      <c r="F1910" t="s">
        <v>379</v>
      </c>
      <c r="G1910">
        <f t="shared" si="29"/>
        <v>1909</v>
      </c>
      <c r="H1910" s="8">
        <v>-72185.649999999689</v>
      </c>
    </row>
    <row r="1911" spans="1:8" x14ac:dyDescent="0.3">
      <c r="A1911">
        <v>12620</v>
      </c>
      <c r="B1911" t="s">
        <v>61</v>
      </c>
      <c r="C1911" s="1">
        <v>45962</v>
      </c>
      <c r="D1911" t="s">
        <v>8</v>
      </c>
      <c r="E1911" t="s">
        <v>60</v>
      </c>
      <c r="F1911" t="s">
        <v>379</v>
      </c>
      <c r="G1911">
        <f t="shared" si="29"/>
        <v>1910</v>
      </c>
      <c r="H1911" s="8">
        <v>-82094.189999999711</v>
      </c>
    </row>
    <row r="1912" spans="1:8" x14ac:dyDescent="0.3">
      <c r="A1912">
        <v>12620</v>
      </c>
      <c r="B1912" t="s">
        <v>61</v>
      </c>
      <c r="C1912" s="1">
        <v>45992</v>
      </c>
      <c r="D1912" t="s">
        <v>8</v>
      </c>
      <c r="E1912" t="s">
        <v>60</v>
      </c>
      <c r="F1912" t="s">
        <v>379</v>
      </c>
      <c r="G1912">
        <f t="shared" si="29"/>
        <v>1911</v>
      </c>
      <c r="H1912" s="8">
        <v>-90052.829999999711</v>
      </c>
    </row>
    <row r="1913" spans="1:8" x14ac:dyDescent="0.3">
      <c r="A1913">
        <v>12620</v>
      </c>
      <c r="B1913" t="s">
        <v>61</v>
      </c>
      <c r="C1913" s="1">
        <v>46023</v>
      </c>
      <c r="D1913" t="s">
        <v>8</v>
      </c>
      <c r="E1913" t="s">
        <v>60</v>
      </c>
      <c r="F1913" t="s">
        <v>379</v>
      </c>
      <c r="G1913">
        <f t="shared" si="29"/>
        <v>1912</v>
      </c>
      <c r="H1913" s="8">
        <v>-97862.119999999704</v>
      </c>
    </row>
    <row r="1914" spans="1:8" x14ac:dyDescent="0.3">
      <c r="A1914">
        <v>12620</v>
      </c>
      <c r="B1914" t="s">
        <v>61</v>
      </c>
      <c r="C1914" s="1">
        <v>46054</v>
      </c>
      <c r="D1914" t="s">
        <v>8</v>
      </c>
      <c r="E1914" t="s">
        <v>60</v>
      </c>
      <c r="F1914" t="s">
        <v>379</v>
      </c>
      <c r="G1914">
        <f t="shared" si="29"/>
        <v>1913</v>
      </c>
      <c r="H1914" s="8">
        <v>-105525.02999999971</v>
      </c>
    </row>
    <row r="1915" spans="1:8" x14ac:dyDescent="0.3">
      <c r="A1915">
        <v>12620</v>
      </c>
      <c r="B1915" t="s">
        <v>61</v>
      </c>
      <c r="C1915" s="1">
        <v>46082</v>
      </c>
      <c r="D1915" t="s">
        <v>8</v>
      </c>
      <c r="E1915" t="s">
        <v>60</v>
      </c>
      <c r="F1915" t="s">
        <v>379</v>
      </c>
      <c r="G1915">
        <f t="shared" si="29"/>
        <v>1914</v>
      </c>
      <c r="H1915" s="8">
        <v>-113044.49999999971</v>
      </c>
    </row>
    <row r="1916" spans="1:8" x14ac:dyDescent="0.3">
      <c r="A1916">
        <v>12620</v>
      </c>
      <c r="B1916" t="s">
        <v>61</v>
      </c>
      <c r="C1916" s="1">
        <v>46113</v>
      </c>
      <c r="D1916" t="s">
        <v>8</v>
      </c>
      <c r="E1916" t="s">
        <v>60</v>
      </c>
      <c r="F1916" t="s">
        <v>379</v>
      </c>
      <c r="G1916">
        <f t="shared" si="29"/>
        <v>1915</v>
      </c>
      <c r="H1916" s="8">
        <v>-120423.38999999971</v>
      </c>
    </row>
    <row r="1917" spans="1:8" x14ac:dyDescent="0.3">
      <c r="A1917">
        <v>12620</v>
      </c>
      <c r="B1917" t="s">
        <v>61</v>
      </c>
      <c r="C1917" s="1">
        <v>46143</v>
      </c>
      <c r="D1917" t="s">
        <v>8</v>
      </c>
      <c r="E1917" t="s">
        <v>60</v>
      </c>
      <c r="F1917" t="s">
        <v>379</v>
      </c>
      <c r="G1917">
        <f t="shared" si="29"/>
        <v>1916</v>
      </c>
      <c r="H1917" s="8">
        <v>-127664.52999999971</v>
      </c>
    </row>
    <row r="1918" spans="1:8" x14ac:dyDescent="0.3">
      <c r="A1918">
        <v>12620</v>
      </c>
      <c r="B1918" t="s">
        <v>61</v>
      </c>
      <c r="C1918" s="1">
        <v>46174</v>
      </c>
      <c r="D1918" t="s">
        <v>8</v>
      </c>
      <c r="E1918" t="s">
        <v>60</v>
      </c>
      <c r="F1918" t="s">
        <v>379</v>
      </c>
      <c r="G1918">
        <f t="shared" si="29"/>
        <v>1917</v>
      </c>
      <c r="H1918" s="8">
        <v>-134770.62999999971</v>
      </c>
    </row>
    <row r="1919" spans="1:8" x14ac:dyDescent="0.3">
      <c r="A1919">
        <v>12710</v>
      </c>
      <c r="B1919" t="s">
        <v>62</v>
      </c>
      <c r="C1919" s="1">
        <v>44743</v>
      </c>
      <c r="D1919" t="s">
        <v>8</v>
      </c>
      <c r="E1919" t="s">
        <v>60</v>
      </c>
      <c r="F1919" t="s">
        <v>379</v>
      </c>
      <c r="G1919">
        <f t="shared" si="29"/>
        <v>1918</v>
      </c>
      <c r="H1919" s="8">
        <v>11586.71</v>
      </c>
    </row>
    <row r="1920" spans="1:8" x14ac:dyDescent="0.3">
      <c r="A1920">
        <v>12710</v>
      </c>
      <c r="B1920" t="s">
        <v>62</v>
      </c>
      <c r="C1920" s="1">
        <v>44774</v>
      </c>
      <c r="D1920" t="s">
        <v>8</v>
      </c>
      <c r="E1920" t="s">
        <v>60</v>
      </c>
      <c r="F1920" t="s">
        <v>379</v>
      </c>
      <c r="G1920">
        <f t="shared" si="29"/>
        <v>1919</v>
      </c>
      <c r="H1920" s="8">
        <v>11586.71</v>
      </c>
    </row>
    <row r="1921" spans="1:8" x14ac:dyDescent="0.3">
      <c r="A1921">
        <v>12710</v>
      </c>
      <c r="B1921" t="s">
        <v>62</v>
      </c>
      <c r="C1921" s="1">
        <v>44805</v>
      </c>
      <c r="D1921" t="s">
        <v>8</v>
      </c>
      <c r="E1921" t="s">
        <v>60</v>
      </c>
      <c r="F1921" t="s">
        <v>379</v>
      </c>
      <c r="G1921">
        <f t="shared" si="29"/>
        <v>1920</v>
      </c>
      <c r="H1921" s="8">
        <v>12672.16</v>
      </c>
    </row>
    <row r="1922" spans="1:8" x14ac:dyDescent="0.3">
      <c r="A1922">
        <v>12710</v>
      </c>
      <c r="B1922" t="s">
        <v>62</v>
      </c>
      <c r="C1922" s="1">
        <v>44835</v>
      </c>
      <c r="D1922" t="s">
        <v>8</v>
      </c>
      <c r="E1922" t="s">
        <v>60</v>
      </c>
      <c r="F1922" t="s">
        <v>379</v>
      </c>
      <c r="G1922">
        <f t="shared" si="29"/>
        <v>1921</v>
      </c>
      <c r="H1922" s="8">
        <v>12672.16</v>
      </c>
    </row>
    <row r="1923" spans="1:8" x14ac:dyDescent="0.3">
      <c r="A1923">
        <v>12710</v>
      </c>
      <c r="B1923" t="s">
        <v>62</v>
      </c>
      <c r="C1923" s="1">
        <v>44866</v>
      </c>
      <c r="D1923" t="s">
        <v>8</v>
      </c>
      <c r="E1923" t="s">
        <v>60</v>
      </c>
      <c r="F1923" t="s">
        <v>379</v>
      </c>
      <c r="G1923">
        <f t="shared" si="29"/>
        <v>1922</v>
      </c>
      <c r="H1923" s="8">
        <v>12672.16</v>
      </c>
    </row>
    <row r="1924" spans="1:8" x14ac:dyDescent="0.3">
      <c r="A1924">
        <v>12710</v>
      </c>
      <c r="B1924" t="s">
        <v>62</v>
      </c>
      <c r="C1924" s="1">
        <v>44896</v>
      </c>
      <c r="D1924" t="s">
        <v>8</v>
      </c>
      <c r="E1924" t="s">
        <v>60</v>
      </c>
      <c r="F1924" t="s">
        <v>379</v>
      </c>
      <c r="G1924">
        <f t="shared" ref="G1924:G1987" si="30">G1923+1</f>
        <v>1923</v>
      </c>
      <c r="H1924" s="8">
        <v>12672.16</v>
      </c>
    </row>
    <row r="1925" spans="1:8" x14ac:dyDescent="0.3">
      <c r="A1925">
        <v>12710</v>
      </c>
      <c r="B1925" t="s">
        <v>62</v>
      </c>
      <c r="C1925" s="1">
        <v>44927</v>
      </c>
      <c r="D1925" t="s">
        <v>8</v>
      </c>
      <c r="E1925" t="s">
        <v>60</v>
      </c>
      <c r="F1925" t="s">
        <v>379</v>
      </c>
      <c r="G1925">
        <f t="shared" si="30"/>
        <v>1924</v>
      </c>
      <c r="H1925" s="8">
        <v>12672.16</v>
      </c>
    </row>
    <row r="1926" spans="1:8" x14ac:dyDescent="0.3">
      <c r="A1926">
        <v>12710</v>
      </c>
      <c r="B1926" t="s">
        <v>62</v>
      </c>
      <c r="C1926" s="1">
        <v>44958</v>
      </c>
      <c r="D1926" t="s">
        <v>8</v>
      </c>
      <c r="E1926" t="s">
        <v>60</v>
      </c>
      <c r="F1926" t="s">
        <v>379</v>
      </c>
      <c r="G1926">
        <f t="shared" si="30"/>
        <v>1925</v>
      </c>
      <c r="H1926" s="8">
        <v>12672.16</v>
      </c>
    </row>
    <row r="1927" spans="1:8" x14ac:dyDescent="0.3">
      <c r="A1927">
        <v>12710</v>
      </c>
      <c r="B1927" t="s">
        <v>62</v>
      </c>
      <c r="C1927" s="1">
        <v>44986</v>
      </c>
      <c r="D1927" t="s">
        <v>8</v>
      </c>
      <c r="E1927" t="s">
        <v>60</v>
      </c>
      <c r="F1927" t="s">
        <v>379</v>
      </c>
      <c r="G1927">
        <f t="shared" si="30"/>
        <v>1926</v>
      </c>
      <c r="H1927" s="8">
        <v>12672.16</v>
      </c>
    </row>
    <row r="1928" spans="1:8" x14ac:dyDescent="0.3">
      <c r="A1928">
        <v>12710</v>
      </c>
      <c r="B1928" t="s">
        <v>62</v>
      </c>
      <c r="C1928" s="1">
        <v>45017</v>
      </c>
      <c r="D1928" t="s">
        <v>8</v>
      </c>
      <c r="E1928" t="s">
        <v>60</v>
      </c>
      <c r="F1928" t="s">
        <v>379</v>
      </c>
      <c r="G1928">
        <f t="shared" si="30"/>
        <v>1927</v>
      </c>
      <c r="H1928" s="8">
        <v>12672.16</v>
      </c>
    </row>
    <row r="1929" spans="1:8" x14ac:dyDescent="0.3">
      <c r="A1929">
        <v>12710</v>
      </c>
      <c r="B1929" t="s">
        <v>62</v>
      </c>
      <c r="C1929" s="1">
        <v>45047</v>
      </c>
      <c r="D1929" t="s">
        <v>8</v>
      </c>
      <c r="E1929" t="s">
        <v>60</v>
      </c>
      <c r="F1929" t="s">
        <v>379</v>
      </c>
      <c r="G1929">
        <f t="shared" si="30"/>
        <v>1928</v>
      </c>
      <c r="H1929" s="8">
        <v>12672.16</v>
      </c>
    </row>
    <row r="1930" spans="1:8" x14ac:dyDescent="0.3">
      <c r="A1930">
        <v>12710</v>
      </c>
      <c r="B1930" t="s">
        <v>62</v>
      </c>
      <c r="C1930" s="1">
        <v>45078</v>
      </c>
      <c r="D1930" t="s">
        <v>8</v>
      </c>
      <c r="E1930" t="s">
        <v>60</v>
      </c>
      <c r="F1930" t="s">
        <v>379</v>
      </c>
      <c r="G1930">
        <f t="shared" si="30"/>
        <v>1929</v>
      </c>
      <c r="H1930" s="8">
        <v>9855.7999999999993</v>
      </c>
    </row>
    <row r="1931" spans="1:8" x14ac:dyDescent="0.3">
      <c r="A1931">
        <v>12710</v>
      </c>
      <c r="B1931" t="s">
        <v>62</v>
      </c>
      <c r="C1931" s="1">
        <v>45108</v>
      </c>
      <c r="D1931" t="s">
        <v>8</v>
      </c>
      <c r="E1931" t="s">
        <v>60</v>
      </c>
      <c r="F1931" t="s">
        <v>379</v>
      </c>
      <c r="G1931">
        <f t="shared" si="30"/>
        <v>1930</v>
      </c>
      <c r="H1931" s="8">
        <v>9855.7999999999993</v>
      </c>
    </row>
    <row r="1932" spans="1:8" x14ac:dyDescent="0.3">
      <c r="A1932">
        <v>12710</v>
      </c>
      <c r="B1932" t="s">
        <v>62</v>
      </c>
      <c r="C1932" s="1">
        <v>45139</v>
      </c>
      <c r="D1932" t="s">
        <v>8</v>
      </c>
      <c r="E1932" t="s">
        <v>60</v>
      </c>
      <c r="F1932" t="s">
        <v>379</v>
      </c>
      <c r="G1932">
        <f t="shared" si="30"/>
        <v>1931</v>
      </c>
      <c r="H1932" s="8">
        <v>9855.7999999999993</v>
      </c>
    </row>
    <row r="1933" spans="1:8" x14ac:dyDescent="0.3">
      <c r="A1933">
        <v>12710</v>
      </c>
      <c r="B1933" t="s">
        <v>62</v>
      </c>
      <c r="C1933" s="1">
        <v>45170</v>
      </c>
      <c r="D1933" t="s">
        <v>8</v>
      </c>
      <c r="E1933" t="s">
        <v>60</v>
      </c>
      <c r="F1933" t="s">
        <v>379</v>
      </c>
      <c r="G1933">
        <f t="shared" si="30"/>
        <v>1932</v>
      </c>
      <c r="H1933" s="8">
        <v>9855.7999999999993</v>
      </c>
    </row>
    <row r="1934" spans="1:8" x14ac:dyDescent="0.3">
      <c r="A1934">
        <v>12710</v>
      </c>
      <c r="B1934" t="s">
        <v>62</v>
      </c>
      <c r="C1934" s="1">
        <v>45200</v>
      </c>
      <c r="D1934" t="s">
        <v>8</v>
      </c>
      <c r="E1934" t="s">
        <v>60</v>
      </c>
      <c r="F1934" t="s">
        <v>379</v>
      </c>
      <c r="G1934">
        <f t="shared" si="30"/>
        <v>1933</v>
      </c>
      <c r="H1934" s="8">
        <v>9855.7999999999993</v>
      </c>
    </row>
    <row r="1935" spans="1:8" x14ac:dyDescent="0.3">
      <c r="A1935">
        <v>12710</v>
      </c>
      <c r="B1935" t="s">
        <v>62</v>
      </c>
      <c r="C1935" s="1">
        <v>45231</v>
      </c>
      <c r="D1935" t="s">
        <v>8</v>
      </c>
      <c r="E1935" t="s">
        <v>60</v>
      </c>
      <c r="F1935" t="s">
        <v>379</v>
      </c>
      <c r="G1935">
        <f t="shared" si="30"/>
        <v>1934</v>
      </c>
      <c r="H1935" s="8">
        <v>9855.7999999999993</v>
      </c>
    </row>
    <row r="1936" spans="1:8" x14ac:dyDescent="0.3">
      <c r="A1936">
        <v>12710</v>
      </c>
      <c r="B1936" t="s">
        <v>62</v>
      </c>
      <c r="C1936" s="1">
        <v>45261</v>
      </c>
      <c r="D1936" t="s">
        <v>8</v>
      </c>
      <c r="E1936" t="s">
        <v>60</v>
      </c>
      <c r="F1936" t="s">
        <v>379</v>
      </c>
      <c r="G1936">
        <f t="shared" si="30"/>
        <v>1935</v>
      </c>
      <c r="H1936" s="8">
        <v>9855.7999999999993</v>
      </c>
    </row>
    <row r="1937" spans="1:8" x14ac:dyDescent="0.3">
      <c r="A1937">
        <v>12710</v>
      </c>
      <c r="B1937" t="s">
        <v>62</v>
      </c>
      <c r="C1937" s="1">
        <v>45292</v>
      </c>
      <c r="D1937" t="s">
        <v>8</v>
      </c>
      <c r="E1937" t="s">
        <v>60</v>
      </c>
      <c r="F1937" t="s">
        <v>379</v>
      </c>
      <c r="G1937">
        <f t="shared" si="30"/>
        <v>1936</v>
      </c>
      <c r="H1937" s="8">
        <v>9855.7999999999993</v>
      </c>
    </row>
    <row r="1938" spans="1:8" x14ac:dyDescent="0.3">
      <c r="A1938">
        <v>12710</v>
      </c>
      <c r="B1938" t="s">
        <v>62</v>
      </c>
      <c r="C1938" s="1">
        <v>45323</v>
      </c>
      <c r="D1938" t="s">
        <v>8</v>
      </c>
      <c r="E1938" t="s">
        <v>60</v>
      </c>
      <c r="F1938" t="s">
        <v>379</v>
      </c>
      <c r="G1938">
        <f t="shared" si="30"/>
        <v>1937</v>
      </c>
      <c r="H1938" s="8">
        <v>11460</v>
      </c>
    </row>
    <row r="1939" spans="1:8" x14ac:dyDescent="0.3">
      <c r="A1939">
        <v>12710</v>
      </c>
      <c r="B1939" t="s">
        <v>62</v>
      </c>
      <c r="C1939" s="1">
        <v>45352</v>
      </c>
      <c r="D1939" t="s">
        <v>8</v>
      </c>
      <c r="E1939" t="s">
        <v>60</v>
      </c>
      <c r="F1939" t="s">
        <v>379</v>
      </c>
      <c r="G1939">
        <f t="shared" si="30"/>
        <v>1938</v>
      </c>
      <c r="H1939" s="8">
        <v>11460</v>
      </c>
    </row>
    <row r="1940" spans="1:8" x14ac:dyDescent="0.3">
      <c r="A1940">
        <v>12710</v>
      </c>
      <c r="B1940" t="s">
        <v>62</v>
      </c>
      <c r="C1940" s="1">
        <v>45383</v>
      </c>
      <c r="D1940" t="s">
        <v>8</v>
      </c>
      <c r="E1940" t="s">
        <v>60</v>
      </c>
      <c r="F1940" t="s">
        <v>379</v>
      </c>
      <c r="G1940">
        <f t="shared" si="30"/>
        <v>1939</v>
      </c>
      <c r="H1940" s="8">
        <v>11460</v>
      </c>
    </row>
    <row r="1941" spans="1:8" x14ac:dyDescent="0.3">
      <c r="A1941">
        <v>12710</v>
      </c>
      <c r="B1941" t="s">
        <v>62</v>
      </c>
      <c r="C1941" s="1">
        <v>45413</v>
      </c>
      <c r="D1941" t="s">
        <v>8</v>
      </c>
      <c r="E1941" t="s">
        <v>60</v>
      </c>
      <c r="F1941" t="s">
        <v>379</v>
      </c>
      <c r="G1941">
        <f t="shared" si="30"/>
        <v>1940</v>
      </c>
      <c r="H1941" s="8">
        <v>11460</v>
      </c>
    </row>
    <row r="1942" spans="1:8" x14ac:dyDescent="0.3">
      <c r="A1942">
        <v>12710</v>
      </c>
      <c r="B1942" t="s">
        <v>62</v>
      </c>
      <c r="C1942" s="1">
        <v>45444</v>
      </c>
      <c r="D1942" t="s">
        <v>8</v>
      </c>
      <c r="E1942" t="s">
        <v>60</v>
      </c>
      <c r="F1942" t="s">
        <v>379</v>
      </c>
      <c r="G1942">
        <f t="shared" si="30"/>
        <v>1941</v>
      </c>
      <c r="H1942" s="8">
        <v>103460</v>
      </c>
    </row>
    <row r="1943" spans="1:8" x14ac:dyDescent="0.3">
      <c r="A1943">
        <v>12710</v>
      </c>
      <c r="B1943" t="s">
        <v>62</v>
      </c>
      <c r="C1943" s="1">
        <v>45474</v>
      </c>
      <c r="D1943" t="s">
        <v>8</v>
      </c>
      <c r="E1943" t="s">
        <v>60</v>
      </c>
      <c r="F1943" t="s">
        <v>379</v>
      </c>
      <c r="G1943">
        <f t="shared" si="30"/>
        <v>1942</v>
      </c>
      <c r="H1943" s="8">
        <v>103460</v>
      </c>
    </row>
    <row r="1944" spans="1:8" x14ac:dyDescent="0.3">
      <c r="A1944">
        <v>12710</v>
      </c>
      <c r="B1944" t="s">
        <v>62</v>
      </c>
      <c r="C1944" s="1">
        <v>45505</v>
      </c>
      <c r="D1944" t="s">
        <v>8</v>
      </c>
      <c r="E1944" t="s">
        <v>60</v>
      </c>
      <c r="F1944" t="s">
        <v>379</v>
      </c>
      <c r="G1944">
        <f t="shared" si="30"/>
        <v>1943</v>
      </c>
      <c r="H1944" s="8">
        <v>103460</v>
      </c>
    </row>
    <row r="1945" spans="1:8" x14ac:dyDescent="0.3">
      <c r="A1945">
        <v>12710</v>
      </c>
      <c r="B1945" t="s">
        <v>62</v>
      </c>
      <c r="C1945" s="1">
        <v>45536</v>
      </c>
      <c r="D1945" t="s">
        <v>8</v>
      </c>
      <c r="E1945" t="s">
        <v>60</v>
      </c>
      <c r="F1945" t="s">
        <v>379</v>
      </c>
      <c r="G1945">
        <f t="shared" si="30"/>
        <v>1944</v>
      </c>
      <c r="H1945" s="8">
        <v>103460</v>
      </c>
    </row>
    <row r="1946" spans="1:8" x14ac:dyDescent="0.3">
      <c r="A1946">
        <v>12710</v>
      </c>
      <c r="B1946" t="s">
        <v>62</v>
      </c>
      <c r="C1946" s="1">
        <v>45566</v>
      </c>
      <c r="D1946" t="s">
        <v>8</v>
      </c>
      <c r="E1946" t="s">
        <v>60</v>
      </c>
      <c r="F1946" t="s">
        <v>379</v>
      </c>
      <c r="G1946">
        <f t="shared" si="30"/>
        <v>1945</v>
      </c>
      <c r="H1946" s="8">
        <v>103460</v>
      </c>
    </row>
    <row r="1947" spans="1:8" x14ac:dyDescent="0.3">
      <c r="A1947">
        <v>12710</v>
      </c>
      <c r="B1947" t="s">
        <v>62</v>
      </c>
      <c r="C1947" s="1">
        <v>45597</v>
      </c>
      <c r="D1947" t="s">
        <v>8</v>
      </c>
      <c r="E1947" t="s">
        <v>60</v>
      </c>
      <c r="F1947" t="s">
        <v>379</v>
      </c>
      <c r="G1947">
        <f t="shared" si="30"/>
        <v>1946</v>
      </c>
      <c r="H1947" s="8">
        <v>103332.22</v>
      </c>
    </row>
    <row r="1948" spans="1:8" x14ac:dyDescent="0.3">
      <c r="A1948">
        <v>12710</v>
      </c>
      <c r="B1948" t="s">
        <v>62</v>
      </c>
      <c r="C1948" s="1">
        <v>45627</v>
      </c>
      <c r="D1948" t="s">
        <v>8</v>
      </c>
      <c r="E1948" t="s">
        <v>60</v>
      </c>
      <c r="F1948" t="s">
        <v>379</v>
      </c>
      <c r="G1948">
        <f t="shared" si="30"/>
        <v>1947</v>
      </c>
      <c r="H1948" s="8">
        <v>103332.22</v>
      </c>
    </row>
    <row r="1949" spans="1:8" x14ac:dyDescent="0.3">
      <c r="A1949">
        <v>12710</v>
      </c>
      <c r="B1949" t="s">
        <v>62</v>
      </c>
      <c r="C1949" s="1">
        <v>45658</v>
      </c>
      <c r="D1949" t="s">
        <v>8</v>
      </c>
      <c r="E1949" t="s">
        <v>60</v>
      </c>
      <c r="F1949" t="s">
        <v>379</v>
      </c>
      <c r="G1949">
        <f t="shared" si="30"/>
        <v>1948</v>
      </c>
      <c r="H1949" s="8">
        <v>103332.22</v>
      </c>
    </row>
    <row r="1950" spans="1:8" x14ac:dyDescent="0.3">
      <c r="A1950">
        <v>12710</v>
      </c>
      <c r="B1950" t="s">
        <v>62</v>
      </c>
      <c r="C1950" s="1">
        <v>45689</v>
      </c>
      <c r="D1950" t="s">
        <v>8</v>
      </c>
      <c r="E1950" t="s">
        <v>60</v>
      </c>
      <c r="F1950" t="s">
        <v>379</v>
      </c>
      <c r="G1950">
        <f t="shared" si="30"/>
        <v>1949</v>
      </c>
      <c r="H1950" s="8">
        <v>103332.22</v>
      </c>
    </row>
    <row r="1951" spans="1:8" x14ac:dyDescent="0.3">
      <c r="A1951">
        <v>12710</v>
      </c>
      <c r="B1951" t="s">
        <v>62</v>
      </c>
      <c r="C1951" s="1">
        <v>45717</v>
      </c>
      <c r="D1951" t="s">
        <v>8</v>
      </c>
      <c r="E1951" t="s">
        <v>60</v>
      </c>
      <c r="F1951" t="s">
        <v>379</v>
      </c>
      <c r="G1951">
        <f t="shared" si="30"/>
        <v>1950</v>
      </c>
      <c r="H1951" s="8">
        <v>103332.22</v>
      </c>
    </row>
    <row r="1952" spans="1:8" x14ac:dyDescent="0.3">
      <c r="A1952">
        <v>12710</v>
      </c>
      <c r="B1952" t="s">
        <v>62</v>
      </c>
      <c r="C1952" s="1">
        <v>45748</v>
      </c>
      <c r="D1952" t="s">
        <v>8</v>
      </c>
      <c r="E1952" t="s">
        <v>60</v>
      </c>
      <c r="F1952" t="s">
        <v>379</v>
      </c>
      <c r="G1952">
        <f t="shared" si="30"/>
        <v>1951</v>
      </c>
      <c r="H1952" s="8">
        <v>103332.22</v>
      </c>
    </row>
    <row r="1953" spans="1:8" x14ac:dyDescent="0.3">
      <c r="A1953">
        <v>12710</v>
      </c>
      <c r="B1953" t="s">
        <v>62</v>
      </c>
      <c r="C1953" s="1">
        <v>45778</v>
      </c>
      <c r="D1953" t="s">
        <v>8</v>
      </c>
      <c r="E1953" t="s">
        <v>60</v>
      </c>
      <c r="F1953" t="s">
        <v>379</v>
      </c>
      <c r="G1953">
        <f t="shared" si="30"/>
        <v>1952</v>
      </c>
      <c r="H1953" s="8">
        <v>103332.22</v>
      </c>
    </row>
    <row r="1954" spans="1:8" x14ac:dyDescent="0.3">
      <c r="A1954">
        <v>12710</v>
      </c>
      <c r="B1954" t="s">
        <v>62</v>
      </c>
      <c r="C1954" s="1">
        <v>45809</v>
      </c>
      <c r="D1954" t="s">
        <v>8</v>
      </c>
      <c r="E1954" t="s">
        <v>60</v>
      </c>
      <c r="F1954" t="s">
        <v>379</v>
      </c>
      <c r="G1954">
        <f t="shared" si="30"/>
        <v>1953</v>
      </c>
      <c r="H1954" s="8">
        <v>91583.56</v>
      </c>
    </row>
    <row r="1955" spans="1:8" x14ac:dyDescent="0.3">
      <c r="A1955">
        <v>12710</v>
      </c>
      <c r="B1955" t="s">
        <v>62</v>
      </c>
      <c r="C1955" s="1">
        <v>45839</v>
      </c>
      <c r="D1955" t="s">
        <v>8</v>
      </c>
      <c r="E1955" t="s">
        <v>60</v>
      </c>
      <c r="F1955" t="s">
        <v>379</v>
      </c>
      <c r="G1955">
        <f t="shared" si="30"/>
        <v>1954</v>
      </c>
      <c r="H1955" s="8">
        <v>91583.56</v>
      </c>
    </row>
    <row r="1956" spans="1:8" x14ac:dyDescent="0.3">
      <c r="A1956">
        <v>12710</v>
      </c>
      <c r="B1956" t="s">
        <v>62</v>
      </c>
      <c r="C1956" s="1">
        <v>45870</v>
      </c>
      <c r="D1956" t="s">
        <v>8</v>
      </c>
      <c r="E1956" t="s">
        <v>60</v>
      </c>
      <c r="F1956" t="s">
        <v>379</v>
      </c>
      <c r="G1956">
        <f t="shared" si="30"/>
        <v>1955</v>
      </c>
      <c r="H1956" s="8">
        <v>91583.56</v>
      </c>
    </row>
    <row r="1957" spans="1:8" x14ac:dyDescent="0.3">
      <c r="A1957">
        <v>12710</v>
      </c>
      <c r="B1957" t="s">
        <v>62</v>
      </c>
      <c r="C1957" s="1">
        <v>45901</v>
      </c>
      <c r="D1957" t="s">
        <v>8</v>
      </c>
      <c r="E1957" t="s">
        <v>60</v>
      </c>
      <c r="F1957" t="s">
        <v>379</v>
      </c>
      <c r="G1957">
        <f t="shared" si="30"/>
        <v>1956</v>
      </c>
      <c r="H1957" s="8">
        <v>91583.56</v>
      </c>
    </row>
    <row r="1958" spans="1:8" x14ac:dyDescent="0.3">
      <c r="A1958">
        <v>12710</v>
      </c>
      <c r="B1958" t="s">
        <v>62</v>
      </c>
      <c r="C1958" s="1">
        <v>45931</v>
      </c>
      <c r="D1958" t="s">
        <v>8</v>
      </c>
      <c r="E1958" t="s">
        <v>60</v>
      </c>
      <c r="F1958" t="s">
        <v>379</v>
      </c>
      <c r="G1958">
        <f t="shared" si="30"/>
        <v>1957</v>
      </c>
      <c r="H1958" s="8">
        <v>91583.56</v>
      </c>
    </row>
    <row r="1959" spans="1:8" x14ac:dyDescent="0.3">
      <c r="A1959">
        <v>12710</v>
      </c>
      <c r="B1959" t="s">
        <v>62</v>
      </c>
      <c r="C1959" s="1">
        <v>45962</v>
      </c>
      <c r="D1959" t="s">
        <v>8</v>
      </c>
      <c r="E1959" t="s">
        <v>60</v>
      </c>
      <c r="F1959" t="s">
        <v>379</v>
      </c>
      <c r="G1959">
        <f t="shared" si="30"/>
        <v>1958</v>
      </c>
      <c r="H1959" s="8">
        <v>91583.56</v>
      </c>
    </row>
    <row r="1960" spans="1:8" x14ac:dyDescent="0.3">
      <c r="A1960">
        <v>12710</v>
      </c>
      <c r="B1960" t="s">
        <v>62</v>
      </c>
      <c r="C1960" s="1">
        <v>45992</v>
      </c>
      <c r="D1960" t="s">
        <v>8</v>
      </c>
      <c r="E1960" t="s">
        <v>60</v>
      </c>
      <c r="F1960" t="s">
        <v>379</v>
      </c>
      <c r="G1960">
        <f t="shared" si="30"/>
        <v>1959</v>
      </c>
      <c r="H1960" s="8">
        <v>91583.56</v>
      </c>
    </row>
    <row r="1961" spans="1:8" x14ac:dyDescent="0.3">
      <c r="A1961">
        <v>12710</v>
      </c>
      <c r="B1961" t="s">
        <v>62</v>
      </c>
      <c r="C1961" s="1">
        <v>46023</v>
      </c>
      <c r="D1961" t="s">
        <v>8</v>
      </c>
      <c r="E1961" t="s">
        <v>60</v>
      </c>
      <c r="F1961" t="s">
        <v>379</v>
      </c>
      <c r="G1961">
        <f t="shared" si="30"/>
        <v>1960</v>
      </c>
      <c r="H1961" s="8">
        <v>91583.56</v>
      </c>
    </row>
    <row r="1962" spans="1:8" x14ac:dyDescent="0.3">
      <c r="A1962">
        <v>12710</v>
      </c>
      <c r="B1962" t="s">
        <v>62</v>
      </c>
      <c r="C1962" s="1">
        <v>46054</v>
      </c>
      <c r="D1962" t="s">
        <v>8</v>
      </c>
      <c r="E1962" t="s">
        <v>60</v>
      </c>
      <c r="F1962" t="s">
        <v>379</v>
      </c>
      <c r="G1962">
        <f t="shared" si="30"/>
        <v>1961</v>
      </c>
      <c r="H1962" s="8">
        <v>91583.56</v>
      </c>
    </row>
    <row r="1963" spans="1:8" x14ac:dyDescent="0.3">
      <c r="A1963">
        <v>12710</v>
      </c>
      <c r="B1963" t="s">
        <v>62</v>
      </c>
      <c r="C1963" s="1">
        <v>46082</v>
      </c>
      <c r="D1963" t="s">
        <v>8</v>
      </c>
      <c r="E1963" t="s">
        <v>60</v>
      </c>
      <c r="F1963" t="s">
        <v>379</v>
      </c>
      <c r="G1963">
        <f t="shared" si="30"/>
        <v>1962</v>
      </c>
      <c r="H1963" s="8">
        <v>91583.56</v>
      </c>
    </row>
    <row r="1964" spans="1:8" x14ac:dyDescent="0.3">
      <c r="A1964">
        <v>12710</v>
      </c>
      <c r="B1964" t="s">
        <v>62</v>
      </c>
      <c r="C1964" s="1">
        <v>46113</v>
      </c>
      <c r="D1964" t="s">
        <v>8</v>
      </c>
      <c r="E1964" t="s">
        <v>60</v>
      </c>
      <c r="F1964" t="s">
        <v>379</v>
      </c>
      <c r="G1964">
        <f t="shared" si="30"/>
        <v>1963</v>
      </c>
      <c r="H1964" s="8">
        <v>91583.56</v>
      </c>
    </row>
    <row r="1965" spans="1:8" x14ac:dyDescent="0.3">
      <c r="A1965">
        <v>12710</v>
      </c>
      <c r="B1965" t="s">
        <v>62</v>
      </c>
      <c r="C1965" s="1">
        <v>46143</v>
      </c>
      <c r="D1965" t="s">
        <v>8</v>
      </c>
      <c r="E1965" t="s">
        <v>60</v>
      </c>
      <c r="F1965" t="s">
        <v>379</v>
      </c>
      <c r="G1965">
        <f t="shared" si="30"/>
        <v>1964</v>
      </c>
      <c r="H1965" s="8">
        <v>91583.56</v>
      </c>
    </row>
    <row r="1966" spans="1:8" x14ac:dyDescent="0.3">
      <c r="A1966">
        <v>12710</v>
      </c>
      <c r="B1966" t="s">
        <v>62</v>
      </c>
      <c r="C1966" s="1">
        <v>46174</v>
      </c>
      <c r="D1966" t="s">
        <v>8</v>
      </c>
      <c r="E1966" t="s">
        <v>60</v>
      </c>
      <c r="F1966" t="s">
        <v>379</v>
      </c>
      <c r="G1966">
        <f t="shared" si="30"/>
        <v>1965</v>
      </c>
      <c r="H1966" s="8">
        <v>91583.56</v>
      </c>
    </row>
    <row r="1967" spans="1:8" x14ac:dyDescent="0.3">
      <c r="A1967">
        <v>12720</v>
      </c>
      <c r="B1967" t="s">
        <v>63</v>
      </c>
      <c r="C1967" s="1">
        <v>44743</v>
      </c>
      <c r="D1967" t="s">
        <v>8</v>
      </c>
      <c r="E1967" t="s">
        <v>60</v>
      </c>
      <c r="F1967" t="s">
        <v>379</v>
      </c>
      <c r="G1967">
        <f t="shared" si="30"/>
        <v>1966</v>
      </c>
      <c r="H1967" s="8">
        <v>-3442.4599999999996</v>
      </c>
    </row>
    <row r="1968" spans="1:8" x14ac:dyDescent="0.3">
      <c r="A1968">
        <v>12720</v>
      </c>
      <c r="B1968" t="s">
        <v>63</v>
      </c>
      <c r="C1968" s="1">
        <v>44774</v>
      </c>
      <c r="D1968" t="s">
        <v>8</v>
      </c>
      <c r="E1968" t="s">
        <v>60</v>
      </c>
      <c r="F1968" t="s">
        <v>379</v>
      </c>
      <c r="G1968">
        <f t="shared" si="30"/>
        <v>1967</v>
      </c>
      <c r="H1968" s="8">
        <v>-3553.8099999999995</v>
      </c>
    </row>
    <row r="1969" spans="1:8" x14ac:dyDescent="0.3">
      <c r="A1969">
        <v>12720</v>
      </c>
      <c r="B1969" t="s">
        <v>63</v>
      </c>
      <c r="C1969" s="1">
        <v>44805</v>
      </c>
      <c r="D1969" t="s">
        <v>8</v>
      </c>
      <c r="E1969" t="s">
        <v>60</v>
      </c>
      <c r="F1969" t="s">
        <v>379</v>
      </c>
      <c r="G1969">
        <f t="shared" si="30"/>
        <v>1968</v>
      </c>
      <c r="H1969" s="8">
        <v>-3662.9299999999994</v>
      </c>
    </row>
    <row r="1970" spans="1:8" x14ac:dyDescent="0.3">
      <c r="A1970">
        <v>12720</v>
      </c>
      <c r="B1970" t="s">
        <v>63</v>
      </c>
      <c r="C1970" s="1">
        <v>44835</v>
      </c>
      <c r="D1970" t="s">
        <v>8</v>
      </c>
      <c r="E1970" t="s">
        <v>60</v>
      </c>
      <c r="F1970" t="s">
        <v>379</v>
      </c>
      <c r="G1970">
        <f t="shared" si="30"/>
        <v>1969</v>
      </c>
      <c r="H1970" s="8">
        <v>-3781.7699999999995</v>
      </c>
    </row>
    <row r="1971" spans="1:8" x14ac:dyDescent="0.3">
      <c r="A1971">
        <v>12720</v>
      </c>
      <c r="B1971" t="s">
        <v>63</v>
      </c>
      <c r="C1971" s="1">
        <v>44866</v>
      </c>
      <c r="D1971" t="s">
        <v>8</v>
      </c>
      <c r="E1971" t="s">
        <v>60</v>
      </c>
      <c r="F1971" t="s">
        <v>379</v>
      </c>
      <c r="G1971">
        <f t="shared" si="30"/>
        <v>1970</v>
      </c>
      <c r="H1971" s="8">
        <v>-3908.0399999999995</v>
      </c>
    </row>
    <row r="1972" spans="1:8" x14ac:dyDescent="0.3">
      <c r="A1972">
        <v>12720</v>
      </c>
      <c r="B1972" t="s">
        <v>63</v>
      </c>
      <c r="C1972" s="1">
        <v>44896</v>
      </c>
      <c r="D1972" t="s">
        <v>8</v>
      </c>
      <c r="E1972" t="s">
        <v>60</v>
      </c>
      <c r="F1972" t="s">
        <v>379</v>
      </c>
      <c r="G1972">
        <f t="shared" si="30"/>
        <v>1971</v>
      </c>
      <c r="H1972" s="8">
        <v>-4031.7899999999995</v>
      </c>
    </row>
    <row r="1973" spans="1:8" x14ac:dyDescent="0.3">
      <c r="A1973">
        <v>12720</v>
      </c>
      <c r="B1973" t="s">
        <v>63</v>
      </c>
      <c r="C1973" s="1">
        <v>44927</v>
      </c>
      <c r="D1973" t="s">
        <v>8</v>
      </c>
      <c r="E1973" t="s">
        <v>60</v>
      </c>
      <c r="F1973" t="s">
        <v>379</v>
      </c>
      <c r="G1973">
        <f t="shared" si="30"/>
        <v>1972</v>
      </c>
      <c r="H1973" s="8">
        <v>-4153.0599999999995</v>
      </c>
    </row>
    <row r="1974" spans="1:8" x14ac:dyDescent="0.3">
      <c r="A1974">
        <v>12720</v>
      </c>
      <c r="B1974" t="s">
        <v>63</v>
      </c>
      <c r="C1974" s="1">
        <v>44958</v>
      </c>
      <c r="D1974" t="s">
        <v>8</v>
      </c>
      <c r="E1974" t="s">
        <v>60</v>
      </c>
      <c r="F1974" t="s">
        <v>379</v>
      </c>
      <c r="G1974">
        <f t="shared" si="30"/>
        <v>1973</v>
      </c>
      <c r="H1974" s="8">
        <v>-4271.9099999999989</v>
      </c>
    </row>
    <row r="1975" spans="1:8" x14ac:dyDescent="0.3">
      <c r="A1975">
        <v>12720</v>
      </c>
      <c r="B1975" t="s">
        <v>63</v>
      </c>
      <c r="C1975" s="1">
        <v>44986</v>
      </c>
      <c r="D1975" t="s">
        <v>8</v>
      </c>
      <c r="E1975" t="s">
        <v>60</v>
      </c>
      <c r="F1975" t="s">
        <v>379</v>
      </c>
      <c r="G1975">
        <f t="shared" si="30"/>
        <v>1974</v>
      </c>
      <c r="H1975" s="8">
        <v>-4388.3799999999992</v>
      </c>
    </row>
    <row r="1976" spans="1:8" x14ac:dyDescent="0.3">
      <c r="A1976">
        <v>12720</v>
      </c>
      <c r="B1976" t="s">
        <v>63</v>
      </c>
      <c r="C1976" s="1">
        <v>45017</v>
      </c>
      <c r="D1976" t="s">
        <v>8</v>
      </c>
      <c r="E1976" t="s">
        <v>60</v>
      </c>
      <c r="F1976" t="s">
        <v>379</v>
      </c>
      <c r="G1976">
        <f t="shared" si="30"/>
        <v>1975</v>
      </c>
      <c r="H1976" s="8">
        <v>-4502.5199999999986</v>
      </c>
    </row>
    <row r="1977" spans="1:8" x14ac:dyDescent="0.3">
      <c r="A1977">
        <v>12720</v>
      </c>
      <c r="B1977" t="s">
        <v>63</v>
      </c>
      <c r="C1977" s="1">
        <v>45047</v>
      </c>
      <c r="D1977" t="s">
        <v>8</v>
      </c>
      <c r="E1977" t="s">
        <v>60</v>
      </c>
      <c r="F1977" t="s">
        <v>379</v>
      </c>
      <c r="G1977">
        <f t="shared" si="30"/>
        <v>1976</v>
      </c>
      <c r="H1977" s="8">
        <v>-4614.3799999999983</v>
      </c>
    </row>
    <row r="1978" spans="1:8" x14ac:dyDescent="0.3">
      <c r="A1978">
        <v>12720</v>
      </c>
      <c r="B1978" t="s">
        <v>63</v>
      </c>
      <c r="C1978" s="1">
        <v>45078</v>
      </c>
      <c r="D1978" t="s">
        <v>8</v>
      </c>
      <c r="E1978" t="s">
        <v>60</v>
      </c>
      <c r="F1978" t="s">
        <v>379</v>
      </c>
      <c r="G1978">
        <f t="shared" si="30"/>
        <v>1977</v>
      </c>
      <c r="H1978" s="8">
        <v>-4099.2099999999982</v>
      </c>
    </row>
    <row r="1979" spans="1:8" x14ac:dyDescent="0.3">
      <c r="A1979">
        <v>12720</v>
      </c>
      <c r="B1979" t="s">
        <v>63</v>
      </c>
      <c r="C1979" s="1">
        <v>45108</v>
      </c>
      <c r="D1979" t="s">
        <v>8</v>
      </c>
      <c r="E1979" t="s">
        <v>60</v>
      </c>
      <c r="F1979" t="s">
        <v>379</v>
      </c>
      <c r="G1979">
        <f t="shared" si="30"/>
        <v>1978</v>
      </c>
      <c r="H1979" s="8">
        <v>-4206.6399999999985</v>
      </c>
    </row>
    <row r="1980" spans="1:8" x14ac:dyDescent="0.3">
      <c r="A1980">
        <v>12720</v>
      </c>
      <c r="B1980" t="s">
        <v>63</v>
      </c>
      <c r="C1980" s="1">
        <v>45139</v>
      </c>
      <c r="D1980" t="s">
        <v>8</v>
      </c>
      <c r="E1980" t="s">
        <v>60</v>
      </c>
      <c r="F1980" t="s">
        <v>379</v>
      </c>
      <c r="G1980">
        <f t="shared" si="30"/>
        <v>1979</v>
      </c>
      <c r="H1980" s="8">
        <v>-4311.9199999999983</v>
      </c>
    </row>
    <row r="1981" spans="1:8" x14ac:dyDescent="0.3">
      <c r="A1981">
        <v>12720</v>
      </c>
      <c r="B1981" t="s">
        <v>63</v>
      </c>
      <c r="C1981" s="1">
        <v>45170</v>
      </c>
      <c r="D1981" t="s">
        <v>8</v>
      </c>
      <c r="E1981" t="s">
        <v>60</v>
      </c>
      <c r="F1981" t="s">
        <v>379</v>
      </c>
      <c r="G1981">
        <f t="shared" si="30"/>
        <v>1980</v>
      </c>
      <c r="H1981" s="8">
        <v>-4415.0899999999983</v>
      </c>
    </row>
    <row r="1982" spans="1:8" x14ac:dyDescent="0.3">
      <c r="A1982">
        <v>12720</v>
      </c>
      <c r="B1982" t="s">
        <v>63</v>
      </c>
      <c r="C1982" s="1">
        <v>45200</v>
      </c>
      <c r="D1982" t="s">
        <v>8</v>
      </c>
      <c r="E1982" t="s">
        <v>60</v>
      </c>
      <c r="F1982" t="s">
        <v>379</v>
      </c>
      <c r="G1982">
        <f t="shared" si="30"/>
        <v>1981</v>
      </c>
      <c r="H1982" s="8">
        <v>-4516.1999999999989</v>
      </c>
    </row>
    <row r="1983" spans="1:8" x14ac:dyDescent="0.3">
      <c r="A1983">
        <v>12720</v>
      </c>
      <c r="B1983" t="s">
        <v>63</v>
      </c>
      <c r="C1983" s="1">
        <v>45231</v>
      </c>
      <c r="D1983" t="s">
        <v>8</v>
      </c>
      <c r="E1983" t="s">
        <v>60</v>
      </c>
      <c r="F1983" t="s">
        <v>379</v>
      </c>
      <c r="G1983">
        <f t="shared" si="30"/>
        <v>1982</v>
      </c>
      <c r="H1983" s="8">
        <v>-4615.2899999999991</v>
      </c>
    </row>
    <row r="1984" spans="1:8" x14ac:dyDescent="0.3">
      <c r="A1984">
        <v>12720</v>
      </c>
      <c r="B1984" t="s">
        <v>63</v>
      </c>
      <c r="C1984" s="1">
        <v>45261</v>
      </c>
      <c r="D1984" t="s">
        <v>8</v>
      </c>
      <c r="E1984" t="s">
        <v>60</v>
      </c>
      <c r="F1984" t="s">
        <v>379</v>
      </c>
      <c r="G1984">
        <f t="shared" si="30"/>
        <v>1983</v>
      </c>
      <c r="H1984" s="8">
        <v>-4712.3999999999987</v>
      </c>
    </row>
    <row r="1985" spans="1:8" x14ac:dyDescent="0.3">
      <c r="A1985">
        <v>12720</v>
      </c>
      <c r="B1985" t="s">
        <v>63</v>
      </c>
      <c r="C1985" s="1">
        <v>45292</v>
      </c>
      <c r="D1985" t="s">
        <v>8</v>
      </c>
      <c r="E1985" t="s">
        <v>60</v>
      </c>
      <c r="F1985" t="s">
        <v>379</v>
      </c>
      <c r="G1985">
        <f t="shared" si="30"/>
        <v>1984</v>
      </c>
      <c r="H1985" s="8">
        <v>-4807.5599999999986</v>
      </c>
    </row>
    <row r="1986" spans="1:8" x14ac:dyDescent="0.3">
      <c r="A1986">
        <v>12720</v>
      </c>
      <c r="B1986" t="s">
        <v>63</v>
      </c>
      <c r="C1986" s="1">
        <v>45323</v>
      </c>
      <c r="D1986" t="s">
        <v>8</v>
      </c>
      <c r="E1986" t="s">
        <v>60</v>
      </c>
      <c r="F1986" t="s">
        <v>379</v>
      </c>
      <c r="G1986">
        <f t="shared" si="30"/>
        <v>1985</v>
      </c>
      <c r="H1986" s="8">
        <v>-5554.04</v>
      </c>
    </row>
    <row r="1987" spans="1:8" x14ac:dyDescent="0.3">
      <c r="A1987">
        <v>12720</v>
      </c>
      <c r="B1987" t="s">
        <v>63</v>
      </c>
      <c r="C1987" s="1">
        <v>45352</v>
      </c>
      <c r="D1987" t="s">
        <v>8</v>
      </c>
      <c r="E1987" t="s">
        <v>60</v>
      </c>
      <c r="F1987" t="s">
        <v>379</v>
      </c>
      <c r="G1987">
        <f t="shared" si="30"/>
        <v>1986</v>
      </c>
      <c r="H1987" s="8">
        <v>-5673.87</v>
      </c>
    </row>
    <row r="1988" spans="1:8" x14ac:dyDescent="0.3">
      <c r="A1988">
        <v>12720</v>
      </c>
      <c r="B1988" t="s">
        <v>63</v>
      </c>
      <c r="C1988" s="1">
        <v>45383</v>
      </c>
      <c r="D1988" t="s">
        <v>8</v>
      </c>
      <c r="E1988" t="s">
        <v>60</v>
      </c>
      <c r="F1988" t="s">
        <v>379</v>
      </c>
      <c r="G1988">
        <f t="shared" ref="G1988:G2051" si="31">G1987+1</f>
        <v>1987</v>
      </c>
      <c r="H1988" s="8">
        <v>-5791.87</v>
      </c>
    </row>
    <row r="1989" spans="1:8" x14ac:dyDescent="0.3">
      <c r="A1989">
        <v>12720</v>
      </c>
      <c r="B1989" t="s">
        <v>63</v>
      </c>
      <c r="C1989" s="1">
        <v>45413</v>
      </c>
      <c r="D1989" t="s">
        <v>8</v>
      </c>
      <c r="E1989" t="s">
        <v>60</v>
      </c>
      <c r="F1989" t="s">
        <v>379</v>
      </c>
      <c r="G1989">
        <f t="shared" si="31"/>
        <v>1988</v>
      </c>
      <c r="H1989" s="8">
        <v>-5908.08</v>
      </c>
    </row>
    <row r="1990" spans="1:8" x14ac:dyDescent="0.3">
      <c r="A1990">
        <v>12720</v>
      </c>
      <c r="B1990" t="s">
        <v>63</v>
      </c>
      <c r="C1990" s="1">
        <v>45444</v>
      </c>
      <c r="D1990" t="s">
        <v>8</v>
      </c>
      <c r="E1990" t="s">
        <v>60</v>
      </c>
      <c r="F1990" t="s">
        <v>379</v>
      </c>
      <c r="G1990">
        <f t="shared" si="31"/>
        <v>1989</v>
      </c>
      <c r="H1990" s="8">
        <v>-4978.7199999999993</v>
      </c>
    </row>
    <row r="1991" spans="1:8" x14ac:dyDescent="0.3">
      <c r="A1991">
        <v>12720</v>
      </c>
      <c r="B1991" t="s">
        <v>63</v>
      </c>
      <c r="C1991" s="1">
        <v>45474</v>
      </c>
      <c r="D1991" t="s">
        <v>8</v>
      </c>
      <c r="E1991" t="s">
        <v>60</v>
      </c>
      <c r="F1991" t="s">
        <v>379</v>
      </c>
      <c r="G1991">
        <f t="shared" si="31"/>
        <v>1990</v>
      </c>
      <c r="H1991" s="8">
        <v>-6624.7799999999988</v>
      </c>
    </row>
    <row r="1992" spans="1:8" x14ac:dyDescent="0.3">
      <c r="A1992">
        <v>12720</v>
      </c>
      <c r="B1992" t="s">
        <v>63</v>
      </c>
      <c r="C1992" s="1">
        <v>45505</v>
      </c>
      <c r="D1992" t="s">
        <v>8</v>
      </c>
      <c r="E1992" t="s">
        <v>60</v>
      </c>
      <c r="F1992" t="s">
        <v>379</v>
      </c>
      <c r="G1992">
        <f t="shared" si="31"/>
        <v>1991</v>
      </c>
      <c r="H1992" s="8">
        <v>-8269.17</v>
      </c>
    </row>
    <row r="1993" spans="1:8" x14ac:dyDescent="0.3">
      <c r="A1993">
        <v>12720</v>
      </c>
      <c r="B1993" t="s">
        <v>63</v>
      </c>
      <c r="C1993" s="1">
        <v>45536</v>
      </c>
      <c r="D1993" t="s">
        <v>8</v>
      </c>
      <c r="E1993" t="s">
        <v>60</v>
      </c>
      <c r="F1993" t="s">
        <v>379</v>
      </c>
      <c r="G1993">
        <f t="shared" si="31"/>
        <v>1992</v>
      </c>
      <c r="H1993" s="8">
        <v>-9911.9000000000015</v>
      </c>
    </row>
    <row r="1994" spans="1:8" x14ac:dyDescent="0.3">
      <c r="A1994">
        <v>12720</v>
      </c>
      <c r="B1994" t="s">
        <v>63</v>
      </c>
      <c r="C1994" s="1">
        <v>45566</v>
      </c>
      <c r="D1994" t="s">
        <v>8</v>
      </c>
      <c r="E1994" t="s">
        <v>60</v>
      </c>
      <c r="F1994" t="s">
        <v>379</v>
      </c>
      <c r="G1994">
        <f t="shared" si="31"/>
        <v>1993</v>
      </c>
      <c r="H1994" s="8">
        <v>-11553</v>
      </c>
    </row>
    <row r="1995" spans="1:8" x14ac:dyDescent="0.3">
      <c r="A1995">
        <v>12720</v>
      </c>
      <c r="B1995" t="s">
        <v>63</v>
      </c>
      <c r="C1995" s="1">
        <v>45597</v>
      </c>
      <c r="D1995" t="s">
        <v>8</v>
      </c>
      <c r="E1995" t="s">
        <v>60</v>
      </c>
      <c r="F1995" t="s">
        <v>379</v>
      </c>
      <c r="G1995">
        <f t="shared" si="31"/>
        <v>1994</v>
      </c>
      <c r="H1995" s="8">
        <v>-13192.53</v>
      </c>
    </row>
    <row r="1996" spans="1:8" x14ac:dyDescent="0.3">
      <c r="A1996">
        <v>12720</v>
      </c>
      <c r="B1996" t="s">
        <v>63</v>
      </c>
      <c r="C1996" s="1">
        <v>45627</v>
      </c>
      <c r="D1996" t="s">
        <v>8</v>
      </c>
      <c r="E1996" t="s">
        <v>60</v>
      </c>
      <c r="F1996" t="s">
        <v>379</v>
      </c>
      <c r="G1996">
        <f t="shared" si="31"/>
        <v>1995</v>
      </c>
      <c r="H1996" s="8">
        <v>-14830.490000000002</v>
      </c>
    </row>
    <row r="1997" spans="1:8" x14ac:dyDescent="0.3">
      <c r="A1997">
        <v>12720</v>
      </c>
      <c r="B1997" t="s">
        <v>63</v>
      </c>
      <c r="C1997" s="1">
        <v>45658</v>
      </c>
      <c r="D1997" t="s">
        <v>8</v>
      </c>
      <c r="E1997" t="s">
        <v>60</v>
      </c>
      <c r="F1997" t="s">
        <v>379</v>
      </c>
      <c r="G1997">
        <f t="shared" si="31"/>
        <v>1996</v>
      </c>
      <c r="H1997" s="8">
        <v>-16466.930000000004</v>
      </c>
    </row>
    <row r="1998" spans="1:8" x14ac:dyDescent="0.3">
      <c r="A1998">
        <v>12720</v>
      </c>
      <c r="B1998" t="s">
        <v>63</v>
      </c>
      <c r="C1998" s="1">
        <v>45689</v>
      </c>
      <c r="D1998" t="s">
        <v>8</v>
      </c>
      <c r="E1998" t="s">
        <v>60</v>
      </c>
      <c r="F1998" t="s">
        <v>379</v>
      </c>
      <c r="G1998">
        <f t="shared" si="31"/>
        <v>1997</v>
      </c>
      <c r="H1998" s="8">
        <v>-18101.880000000005</v>
      </c>
    </row>
    <row r="1999" spans="1:8" x14ac:dyDescent="0.3">
      <c r="A1999">
        <v>12720</v>
      </c>
      <c r="B1999" t="s">
        <v>63</v>
      </c>
      <c r="C1999" s="1">
        <v>45717</v>
      </c>
      <c r="D1999" t="s">
        <v>8</v>
      </c>
      <c r="E1999" t="s">
        <v>60</v>
      </c>
      <c r="F1999" t="s">
        <v>379</v>
      </c>
      <c r="G1999">
        <f t="shared" si="31"/>
        <v>1998</v>
      </c>
      <c r="H1999" s="8">
        <v>-19735.370000000003</v>
      </c>
    </row>
    <row r="2000" spans="1:8" x14ac:dyDescent="0.3">
      <c r="A2000">
        <v>12720</v>
      </c>
      <c r="B2000" t="s">
        <v>63</v>
      </c>
      <c r="C2000" s="1">
        <v>45748</v>
      </c>
      <c r="D2000" t="s">
        <v>8</v>
      </c>
      <c r="E2000" t="s">
        <v>60</v>
      </c>
      <c r="F2000" t="s">
        <v>379</v>
      </c>
      <c r="G2000">
        <f t="shared" si="31"/>
        <v>1999</v>
      </c>
      <c r="H2000" s="8">
        <v>-21367.41</v>
      </c>
    </row>
    <row r="2001" spans="1:8" x14ac:dyDescent="0.3">
      <c r="A2001">
        <v>12720</v>
      </c>
      <c r="B2001" t="s">
        <v>63</v>
      </c>
      <c r="C2001" s="1">
        <v>45778</v>
      </c>
      <c r="D2001" t="s">
        <v>8</v>
      </c>
      <c r="E2001" t="s">
        <v>60</v>
      </c>
      <c r="F2001" t="s">
        <v>379</v>
      </c>
      <c r="G2001">
        <f t="shared" si="31"/>
        <v>2000</v>
      </c>
      <c r="H2001" s="8">
        <v>-22998.06</v>
      </c>
    </row>
    <row r="2002" spans="1:8" x14ac:dyDescent="0.3">
      <c r="A2002">
        <v>12720</v>
      </c>
      <c r="B2002" t="s">
        <v>63</v>
      </c>
      <c r="C2002" s="1">
        <v>45809</v>
      </c>
      <c r="D2002" t="s">
        <v>8</v>
      </c>
      <c r="E2002" t="s">
        <v>60</v>
      </c>
      <c r="F2002" t="s">
        <v>379</v>
      </c>
      <c r="G2002">
        <f t="shared" si="31"/>
        <v>2001</v>
      </c>
      <c r="H2002" s="8">
        <v>-12392.670000000002</v>
      </c>
    </row>
    <row r="2003" spans="1:8" x14ac:dyDescent="0.3">
      <c r="A2003">
        <v>12720</v>
      </c>
      <c r="B2003" t="s">
        <v>63</v>
      </c>
      <c r="C2003" s="1">
        <v>45839</v>
      </c>
      <c r="D2003" t="s">
        <v>8</v>
      </c>
      <c r="E2003" t="s">
        <v>60</v>
      </c>
      <c r="F2003" t="s">
        <v>379</v>
      </c>
      <c r="G2003">
        <f t="shared" si="31"/>
        <v>2002</v>
      </c>
      <c r="H2003" s="8">
        <v>-14020.58</v>
      </c>
    </row>
    <row r="2004" spans="1:8" x14ac:dyDescent="0.3">
      <c r="A2004">
        <v>12720</v>
      </c>
      <c r="B2004" t="s">
        <v>63</v>
      </c>
      <c r="C2004" s="1">
        <v>45870</v>
      </c>
      <c r="D2004" t="s">
        <v>8</v>
      </c>
      <c r="E2004" t="s">
        <v>60</v>
      </c>
      <c r="F2004" t="s">
        <v>379</v>
      </c>
      <c r="G2004">
        <f t="shared" si="31"/>
        <v>2003</v>
      </c>
      <c r="H2004" s="8">
        <v>-15647.18</v>
      </c>
    </row>
    <row r="2005" spans="1:8" x14ac:dyDescent="0.3">
      <c r="A2005">
        <v>12720</v>
      </c>
      <c r="B2005" t="s">
        <v>63</v>
      </c>
      <c r="C2005" s="1">
        <v>45901</v>
      </c>
      <c r="D2005" t="s">
        <v>8</v>
      </c>
      <c r="E2005" t="s">
        <v>60</v>
      </c>
      <c r="F2005" t="s">
        <v>379</v>
      </c>
      <c r="G2005">
        <f t="shared" si="31"/>
        <v>2004</v>
      </c>
      <c r="H2005" s="8">
        <v>-17272.47</v>
      </c>
    </row>
    <row r="2006" spans="1:8" x14ac:dyDescent="0.3">
      <c r="A2006">
        <v>12720</v>
      </c>
      <c r="B2006" t="s">
        <v>63</v>
      </c>
      <c r="C2006" s="1">
        <v>45931</v>
      </c>
      <c r="D2006" t="s">
        <v>8</v>
      </c>
      <c r="E2006" t="s">
        <v>60</v>
      </c>
      <c r="F2006" t="s">
        <v>379</v>
      </c>
      <c r="G2006">
        <f t="shared" si="31"/>
        <v>2005</v>
      </c>
      <c r="H2006" s="8">
        <v>-18896.5</v>
      </c>
    </row>
    <row r="2007" spans="1:8" x14ac:dyDescent="0.3">
      <c r="A2007">
        <v>12720</v>
      </c>
      <c r="B2007" t="s">
        <v>63</v>
      </c>
      <c r="C2007" s="1">
        <v>45962</v>
      </c>
      <c r="D2007" t="s">
        <v>8</v>
      </c>
      <c r="E2007" t="s">
        <v>60</v>
      </c>
      <c r="F2007" t="s">
        <v>379</v>
      </c>
      <c r="G2007">
        <f t="shared" si="31"/>
        <v>2006</v>
      </c>
      <c r="H2007" s="8">
        <v>-20519.29</v>
      </c>
    </row>
    <row r="2008" spans="1:8" x14ac:dyDescent="0.3">
      <c r="A2008">
        <v>12720</v>
      </c>
      <c r="B2008" t="s">
        <v>63</v>
      </c>
      <c r="C2008" s="1">
        <v>45992</v>
      </c>
      <c r="D2008" t="s">
        <v>8</v>
      </c>
      <c r="E2008" t="s">
        <v>60</v>
      </c>
      <c r="F2008" t="s">
        <v>379</v>
      </c>
      <c r="G2008">
        <f t="shared" si="31"/>
        <v>2007</v>
      </c>
      <c r="H2008" s="8">
        <v>-22112.420000000002</v>
      </c>
    </row>
    <row r="2009" spans="1:8" x14ac:dyDescent="0.3">
      <c r="A2009">
        <v>12720</v>
      </c>
      <c r="B2009" t="s">
        <v>63</v>
      </c>
      <c r="C2009" s="1">
        <v>46023</v>
      </c>
      <c r="D2009" t="s">
        <v>8</v>
      </c>
      <c r="E2009" t="s">
        <v>60</v>
      </c>
      <c r="F2009" t="s">
        <v>379</v>
      </c>
      <c r="G2009">
        <f t="shared" si="31"/>
        <v>2008</v>
      </c>
      <c r="H2009" s="8">
        <v>-23704.350000000002</v>
      </c>
    </row>
    <row r="2010" spans="1:8" x14ac:dyDescent="0.3">
      <c r="A2010">
        <v>12720</v>
      </c>
      <c r="B2010" t="s">
        <v>63</v>
      </c>
      <c r="C2010" s="1">
        <v>46054</v>
      </c>
      <c r="D2010" t="s">
        <v>8</v>
      </c>
      <c r="E2010" t="s">
        <v>60</v>
      </c>
      <c r="F2010" t="s">
        <v>379</v>
      </c>
      <c r="G2010">
        <f t="shared" si="31"/>
        <v>2009</v>
      </c>
      <c r="H2010" s="8">
        <v>-25295.11</v>
      </c>
    </row>
    <row r="2011" spans="1:8" x14ac:dyDescent="0.3">
      <c r="A2011">
        <v>12720</v>
      </c>
      <c r="B2011" t="s">
        <v>63</v>
      </c>
      <c r="C2011" s="1">
        <v>46082</v>
      </c>
      <c r="D2011" t="s">
        <v>8</v>
      </c>
      <c r="E2011" t="s">
        <v>60</v>
      </c>
      <c r="F2011" t="s">
        <v>379</v>
      </c>
      <c r="G2011">
        <f t="shared" si="31"/>
        <v>2010</v>
      </c>
      <c r="H2011" s="8">
        <v>-26884.720000000001</v>
      </c>
    </row>
    <row r="2012" spans="1:8" x14ac:dyDescent="0.3">
      <c r="A2012">
        <v>12720</v>
      </c>
      <c r="B2012" t="s">
        <v>63</v>
      </c>
      <c r="C2012" s="1">
        <v>46113</v>
      </c>
      <c r="D2012" t="s">
        <v>8</v>
      </c>
      <c r="E2012" t="s">
        <v>60</v>
      </c>
      <c r="F2012" t="s">
        <v>379</v>
      </c>
      <c r="G2012">
        <f t="shared" si="31"/>
        <v>2011</v>
      </c>
      <c r="H2012" s="8">
        <v>-28473.210000000003</v>
      </c>
    </row>
    <row r="2013" spans="1:8" x14ac:dyDescent="0.3">
      <c r="A2013">
        <v>12720</v>
      </c>
      <c r="B2013" t="s">
        <v>63</v>
      </c>
      <c r="C2013" s="1">
        <v>46143</v>
      </c>
      <c r="D2013" t="s">
        <v>8</v>
      </c>
      <c r="E2013" t="s">
        <v>60</v>
      </c>
      <c r="F2013" t="s">
        <v>379</v>
      </c>
      <c r="G2013">
        <f t="shared" si="31"/>
        <v>2012</v>
      </c>
      <c r="H2013" s="8">
        <v>-30060.600000000002</v>
      </c>
    </row>
    <row r="2014" spans="1:8" x14ac:dyDescent="0.3">
      <c r="A2014">
        <v>12720</v>
      </c>
      <c r="B2014" t="s">
        <v>63</v>
      </c>
      <c r="C2014" s="1">
        <v>46174</v>
      </c>
      <c r="D2014" t="s">
        <v>8</v>
      </c>
      <c r="E2014" t="s">
        <v>60</v>
      </c>
      <c r="F2014" t="s">
        <v>379</v>
      </c>
      <c r="G2014">
        <f t="shared" si="31"/>
        <v>2013</v>
      </c>
      <c r="H2014" s="8">
        <v>-31646.9</v>
      </c>
    </row>
    <row r="2015" spans="1:8" x14ac:dyDescent="0.3">
      <c r="A2015">
        <v>12810</v>
      </c>
      <c r="B2015" t="s">
        <v>64</v>
      </c>
      <c r="C2015" s="1">
        <v>44743</v>
      </c>
      <c r="D2015" t="s">
        <v>8</v>
      </c>
      <c r="E2015" t="s">
        <v>60</v>
      </c>
      <c r="F2015" t="s">
        <v>379</v>
      </c>
      <c r="G2015">
        <f t="shared" si="31"/>
        <v>2014</v>
      </c>
      <c r="H2015" s="8">
        <v>26546.62</v>
      </c>
    </row>
    <row r="2016" spans="1:8" x14ac:dyDescent="0.3">
      <c r="A2016">
        <v>12810</v>
      </c>
      <c r="B2016" t="s">
        <v>64</v>
      </c>
      <c r="C2016" s="1">
        <v>44774</v>
      </c>
      <c r="D2016" t="s">
        <v>8</v>
      </c>
      <c r="E2016" t="s">
        <v>60</v>
      </c>
      <c r="F2016" t="s">
        <v>379</v>
      </c>
      <c r="G2016">
        <f t="shared" si="31"/>
        <v>2015</v>
      </c>
      <c r="H2016" s="8">
        <v>26546.62</v>
      </c>
    </row>
    <row r="2017" spans="1:8" x14ac:dyDescent="0.3">
      <c r="A2017">
        <v>12810</v>
      </c>
      <c r="B2017" t="s">
        <v>64</v>
      </c>
      <c r="C2017" s="1">
        <v>44805</v>
      </c>
      <c r="D2017" t="s">
        <v>8</v>
      </c>
      <c r="E2017" t="s">
        <v>60</v>
      </c>
      <c r="F2017" t="s">
        <v>379</v>
      </c>
      <c r="G2017">
        <f t="shared" si="31"/>
        <v>2016</v>
      </c>
      <c r="H2017" s="8">
        <v>26546.62</v>
      </c>
    </row>
    <row r="2018" spans="1:8" x14ac:dyDescent="0.3">
      <c r="A2018">
        <v>12810</v>
      </c>
      <c r="B2018" t="s">
        <v>64</v>
      </c>
      <c r="C2018" s="1">
        <v>44835</v>
      </c>
      <c r="D2018" t="s">
        <v>8</v>
      </c>
      <c r="E2018" t="s">
        <v>60</v>
      </c>
      <c r="F2018" t="s">
        <v>379</v>
      </c>
      <c r="G2018">
        <f t="shared" si="31"/>
        <v>2017</v>
      </c>
      <c r="H2018" s="8">
        <v>26546.62</v>
      </c>
    </row>
    <row r="2019" spans="1:8" x14ac:dyDescent="0.3">
      <c r="A2019">
        <v>12810</v>
      </c>
      <c r="B2019" t="s">
        <v>64</v>
      </c>
      <c r="C2019" s="1">
        <v>44866</v>
      </c>
      <c r="D2019" t="s">
        <v>8</v>
      </c>
      <c r="E2019" t="s">
        <v>60</v>
      </c>
      <c r="F2019" t="s">
        <v>379</v>
      </c>
      <c r="G2019">
        <f t="shared" si="31"/>
        <v>2018</v>
      </c>
      <c r="H2019" s="8">
        <v>26546.62</v>
      </c>
    </row>
    <row r="2020" spans="1:8" x14ac:dyDescent="0.3">
      <c r="A2020">
        <v>12810</v>
      </c>
      <c r="B2020" t="s">
        <v>64</v>
      </c>
      <c r="C2020" s="1">
        <v>44896</v>
      </c>
      <c r="D2020" t="s">
        <v>8</v>
      </c>
      <c r="E2020" t="s">
        <v>60</v>
      </c>
      <c r="F2020" t="s">
        <v>379</v>
      </c>
      <c r="G2020">
        <f t="shared" si="31"/>
        <v>2019</v>
      </c>
      <c r="H2020" s="8">
        <v>26546.62</v>
      </c>
    </row>
    <row r="2021" spans="1:8" x14ac:dyDescent="0.3">
      <c r="A2021">
        <v>12810</v>
      </c>
      <c r="B2021" t="s">
        <v>64</v>
      </c>
      <c r="C2021" s="1">
        <v>44927</v>
      </c>
      <c r="D2021" t="s">
        <v>8</v>
      </c>
      <c r="E2021" t="s">
        <v>60</v>
      </c>
      <c r="F2021" t="s">
        <v>379</v>
      </c>
      <c r="G2021">
        <f t="shared" si="31"/>
        <v>2020</v>
      </c>
      <c r="H2021" s="8">
        <v>26546.62</v>
      </c>
    </row>
    <row r="2022" spans="1:8" x14ac:dyDescent="0.3">
      <c r="A2022">
        <v>12810</v>
      </c>
      <c r="B2022" t="s">
        <v>64</v>
      </c>
      <c r="C2022" s="1">
        <v>44958</v>
      </c>
      <c r="D2022" t="s">
        <v>8</v>
      </c>
      <c r="E2022" t="s">
        <v>60</v>
      </c>
      <c r="F2022" t="s">
        <v>379</v>
      </c>
      <c r="G2022">
        <f t="shared" si="31"/>
        <v>2021</v>
      </c>
      <c r="H2022" s="8">
        <v>26546.62</v>
      </c>
    </row>
    <row r="2023" spans="1:8" x14ac:dyDescent="0.3">
      <c r="A2023">
        <v>12810</v>
      </c>
      <c r="B2023" t="s">
        <v>64</v>
      </c>
      <c r="C2023" s="1">
        <v>44986</v>
      </c>
      <c r="D2023" t="s">
        <v>8</v>
      </c>
      <c r="E2023" t="s">
        <v>60</v>
      </c>
      <c r="F2023" t="s">
        <v>379</v>
      </c>
      <c r="G2023">
        <f t="shared" si="31"/>
        <v>2022</v>
      </c>
      <c r="H2023" s="8">
        <v>26546.62</v>
      </c>
    </row>
    <row r="2024" spans="1:8" x14ac:dyDescent="0.3">
      <c r="A2024">
        <v>12810</v>
      </c>
      <c r="B2024" t="s">
        <v>64</v>
      </c>
      <c r="C2024" s="1">
        <v>45017</v>
      </c>
      <c r="D2024" t="s">
        <v>8</v>
      </c>
      <c r="E2024" t="s">
        <v>60</v>
      </c>
      <c r="F2024" t="s">
        <v>379</v>
      </c>
      <c r="G2024">
        <f t="shared" si="31"/>
        <v>2023</v>
      </c>
      <c r="H2024" s="8">
        <v>26546.62</v>
      </c>
    </row>
    <row r="2025" spans="1:8" x14ac:dyDescent="0.3">
      <c r="A2025">
        <v>12810</v>
      </c>
      <c r="B2025" t="s">
        <v>64</v>
      </c>
      <c r="C2025" s="1">
        <v>45047</v>
      </c>
      <c r="D2025" t="s">
        <v>8</v>
      </c>
      <c r="E2025" t="s">
        <v>60</v>
      </c>
      <c r="F2025" t="s">
        <v>379</v>
      </c>
      <c r="G2025">
        <f t="shared" si="31"/>
        <v>2024</v>
      </c>
      <c r="H2025" s="8">
        <v>26546.62</v>
      </c>
    </row>
    <row r="2026" spans="1:8" x14ac:dyDescent="0.3">
      <c r="A2026">
        <v>12810</v>
      </c>
      <c r="B2026" t="s">
        <v>64</v>
      </c>
      <c r="C2026" s="1">
        <v>45078</v>
      </c>
      <c r="D2026" t="s">
        <v>8</v>
      </c>
      <c r="E2026" t="s">
        <v>60</v>
      </c>
      <c r="F2026" t="s">
        <v>379</v>
      </c>
      <c r="G2026">
        <f t="shared" si="31"/>
        <v>2025</v>
      </c>
      <c r="H2026" s="8">
        <v>26215.8</v>
      </c>
    </row>
    <row r="2027" spans="1:8" x14ac:dyDescent="0.3">
      <c r="A2027">
        <v>12810</v>
      </c>
      <c r="B2027" t="s">
        <v>64</v>
      </c>
      <c r="C2027" s="1">
        <v>45108</v>
      </c>
      <c r="D2027" t="s">
        <v>8</v>
      </c>
      <c r="E2027" t="s">
        <v>60</v>
      </c>
      <c r="F2027" t="s">
        <v>379</v>
      </c>
      <c r="G2027">
        <f t="shared" si="31"/>
        <v>2026</v>
      </c>
      <c r="H2027" s="8">
        <v>26215.8</v>
      </c>
    </row>
    <row r="2028" spans="1:8" x14ac:dyDescent="0.3">
      <c r="A2028">
        <v>12810</v>
      </c>
      <c r="B2028" t="s">
        <v>64</v>
      </c>
      <c r="C2028" s="1">
        <v>45139</v>
      </c>
      <c r="D2028" t="s">
        <v>8</v>
      </c>
      <c r="E2028" t="s">
        <v>60</v>
      </c>
      <c r="F2028" t="s">
        <v>379</v>
      </c>
      <c r="G2028">
        <f t="shared" si="31"/>
        <v>2027</v>
      </c>
      <c r="H2028" s="8">
        <v>26215.8</v>
      </c>
    </row>
    <row r="2029" spans="1:8" x14ac:dyDescent="0.3">
      <c r="A2029">
        <v>12810</v>
      </c>
      <c r="B2029" t="s">
        <v>64</v>
      </c>
      <c r="C2029" s="1">
        <v>45170</v>
      </c>
      <c r="D2029" t="s">
        <v>8</v>
      </c>
      <c r="E2029" t="s">
        <v>60</v>
      </c>
      <c r="F2029" t="s">
        <v>379</v>
      </c>
      <c r="G2029">
        <f t="shared" si="31"/>
        <v>2028</v>
      </c>
      <c r="H2029" s="8">
        <v>26215.8</v>
      </c>
    </row>
    <row r="2030" spans="1:8" x14ac:dyDescent="0.3">
      <c r="A2030">
        <v>12810</v>
      </c>
      <c r="B2030" t="s">
        <v>64</v>
      </c>
      <c r="C2030" s="1">
        <v>45200</v>
      </c>
      <c r="D2030" t="s">
        <v>8</v>
      </c>
      <c r="E2030" t="s">
        <v>60</v>
      </c>
      <c r="F2030" t="s">
        <v>379</v>
      </c>
      <c r="G2030">
        <f t="shared" si="31"/>
        <v>2029</v>
      </c>
      <c r="H2030" s="8">
        <v>26215.8</v>
      </c>
    </row>
    <row r="2031" spans="1:8" x14ac:dyDescent="0.3">
      <c r="A2031">
        <v>12810</v>
      </c>
      <c r="B2031" t="s">
        <v>64</v>
      </c>
      <c r="C2031" s="1">
        <v>45231</v>
      </c>
      <c r="D2031" t="s">
        <v>8</v>
      </c>
      <c r="E2031" t="s">
        <v>60</v>
      </c>
      <c r="F2031" t="s">
        <v>379</v>
      </c>
      <c r="G2031">
        <f t="shared" si="31"/>
        <v>2030</v>
      </c>
      <c r="H2031" s="8">
        <v>26215.8</v>
      </c>
    </row>
    <row r="2032" spans="1:8" x14ac:dyDescent="0.3">
      <c r="A2032">
        <v>12810</v>
      </c>
      <c r="B2032" t="s">
        <v>64</v>
      </c>
      <c r="C2032" s="1">
        <v>45261</v>
      </c>
      <c r="D2032" t="s">
        <v>8</v>
      </c>
      <c r="E2032" t="s">
        <v>60</v>
      </c>
      <c r="F2032" t="s">
        <v>379</v>
      </c>
      <c r="G2032">
        <f t="shared" si="31"/>
        <v>2031</v>
      </c>
      <c r="H2032" s="8">
        <v>26215.8</v>
      </c>
    </row>
    <row r="2033" spans="1:8" x14ac:dyDescent="0.3">
      <c r="A2033">
        <v>12810</v>
      </c>
      <c r="B2033" t="s">
        <v>64</v>
      </c>
      <c r="C2033" s="1">
        <v>45292</v>
      </c>
      <c r="D2033" t="s">
        <v>8</v>
      </c>
      <c r="E2033" t="s">
        <v>60</v>
      </c>
      <c r="F2033" t="s">
        <v>379</v>
      </c>
      <c r="G2033">
        <f t="shared" si="31"/>
        <v>2032</v>
      </c>
      <c r="H2033" s="8">
        <v>26215.8</v>
      </c>
    </row>
    <row r="2034" spans="1:8" x14ac:dyDescent="0.3">
      <c r="A2034">
        <v>12810</v>
      </c>
      <c r="B2034" t="s">
        <v>64</v>
      </c>
      <c r="C2034" s="1">
        <v>45323</v>
      </c>
      <c r="D2034" t="s">
        <v>8</v>
      </c>
      <c r="E2034" t="s">
        <v>60</v>
      </c>
      <c r="F2034" t="s">
        <v>379</v>
      </c>
      <c r="G2034">
        <f t="shared" si="31"/>
        <v>2033</v>
      </c>
      <c r="H2034" s="8">
        <v>25237.51</v>
      </c>
    </row>
    <row r="2035" spans="1:8" x14ac:dyDescent="0.3">
      <c r="A2035">
        <v>12810</v>
      </c>
      <c r="B2035" t="s">
        <v>64</v>
      </c>
      <c r="C2035" s="1">
        <v>45352</v>
      </c>
      <c r="D2035" t="s">
        <v>8</v>
      </c>
      <c r="E2035" t="s">
        <v>60</v>
      </c>
      <c r="F2035" t="s">
        <v>379</v>
      </c>
      <c r="G2035">
        <f t="shared" si="31"/>
        <v>2034</v>
      </c>
      <c r="H2035" s="8">
        <v>25237.51</v>
      </c>
    </row>
    <row r="2036" spans="1:8" x14ac:dyDescent="0.3">
      <c r="A2036">
        <v>12810</v>
      </c>
      <c r="B2036" t="s">
        <v>64</v>
      </c>
      <c r="C2036" s="1">
        <v>45383</v>
      </c>
      <c r="D2036" t="s">
        <v>8</v>
      </c>
      <c r="E2036" t="s">
        <v>60</v>
      </c>
      <c r="F2036" t="s">
        <v>379</v>
      </c>
      <c r="G2036">
        <f t="shared" si="31"/>
        <v>2035</v>
      </c>
      <c r="H2036" s="8">
        <v>25237.51</v>
      </c>
    </row>
    <row r="2037" spans="1:8" x14ac:dyDescent="0.3">
      <c r="A2037">
        <v>12810</v>
      </c>
      <c r="B2037" t="s">
        <v>64</v>
      </c>
      <c r="C2037" s="1">
        <v>45413</v>
      </c>
      <c r="D2037" t="s">
        <v>8</v>
      </c>
      <c r="E2037" t="s">
        <v>60</v>
      </c>
      <c r="F2037" t="s">
        <v>379</v>
      </c>
      <c r="G2037">
        <f t="shared" si="31"/>
        <v>2036</v>
      </c>
      <c r="H2037" s="8">
        <v>25237.51</v>
      </c>
    </row>
    <row r="2038" spans="1:8" x14ac:dyDescent="0.3">
      <c r="A2038">
        <v>12810</v>
      </c>
      <c r="B2038" t="s">
        <v>64</v>
      </c>
      <c r="C2038" s="1">
        <v>45444</v>
      </c>
      <c r="D2038" t="s">
        <v>8</v>
      </c>
      <c r="E2038" t="s">
        <v>60</v>
      </c>
      <c r="F2038" t="s">
        <v>379</v>
      </c>
      <c r="G2038">
        <f t="shared" si="31"/>
        <v>2037</v>
      </c>
      <c r="H2038" s="8">
        <v>25237.51</v>
      </c>
    </row>
    <row r="2039" spans="1:8" x14ac:dyDescent="0.3">
      <c r="A2039">
        <v>12810</v>
      </c>
      <c r="B2039" t="s">
        <v>64</v>
      </c>
      <c r="C2039" s="1">
        <v>45474</v>
      </c>
      <c r="D2039" t="s">
        <v>8</v>
      </c>
      <c r="E2039" t="s">
        <v>60</v>
      </c>
      <c r="F2039" t="s">
        <v>379</v>
      </c>
      <c r="G2039">
        <f t="shared" si="31"/>
        <v>2038</v>
      </c>
      <c r="H2039" s="8">
        <v>25237.51</v>
      </c>
    </row>
    <row r="2040" spans="1:8" x14ac:dyDescent="0.3">
      <c r="A2040">
        <v>12810</v>
      </c>
      <c r="B2040" t="s">
        <v>64</v>
      </c>
      <c r="C2040" s="1">
        <v>45505</v>
      </c>
      <c r="D2040" t="s">
        <v>8</v>
      </c>
      <c r="E2040" t="s">
        <v>60</v>
      </c>
      <c r="F2040" t="s">
        <v>379</v>
      </c>
      <c r="G2040">
        <f t="shared" si="31"/>
        <v>2039</v>
      </c>
      <c r="H2040" s="8">
        <v>25237.51</v>
      </c>
    </row>
    <row r="2041" spans="1:8" x14ac:dyDescent="0.3">
      <c r="A2041">
        <v>12810</v>
      </c>
      <c r="B2041" t="s">
        <v>64</v>
      </c>
      <c r="C2041" s="1">
        <v>45536</v>
      </c>
      <c r="D2041" t="s">
        <v>8</v>
      </c>
      <c r="E2041" t="s">
        <v>60</v>
      </c>
      <c r="F2041" t="s">
        <v>379</v>
      </c>
      <c r="G2041">
        <f t="shared" si="31"/>
        <v>2040</v>
      </c>
      <c r="H2041" s="8">
        <v>25237.51</v>
      </c>
    </row>
    <row r="2042" spans="1:8" x14ac:dyDescent="0.3">
      <c r="A2042">
        <v>12810</v>
      </c>
      <c r="B2042" t="s">
        <v>64</v>
      </c>
      <c r="C2042" s="1">
        <v>45566</v>
      </c>
      <c r="D2042" t="s">
        <v>8</v>
      </c>
      <c r="E2042" t="s">
        <v>60</v>
      </c>
      <c r="F2042" t="s">
        <v>379</v>
      </c>
      <c r="G2042">
        <f t="shared" si="31"/>
        <v>2041</v>
      </c>
      <c r="H2042" s="8">
        <v>25237.51</v>
      </c>
    </row>
    <row r="2043" spans="1:8" x14ac:dyDescent="0.3">
      <c r="A2043">
        <v>12810</v>
      </c>
      <c r="B2043" t="s">
        <v>64</v>
      </c>
      <c r="C2043" s="1">
        <v>45597</v>
      </c>
      <c r="D2043" t="s">
        <v>8</v>
      </c>
      <c r="E2043" t="s">
        <v>60</v>
      </c>
      <c r="F2043" t="s">
        <v>379</v>
      </c>
      <c r="G2043">
        <f t="shared" si="31"/>
        <v>2042</v>
      </c>
      <c r="H2043" s="8">
        <v>25237.51</v>
      </c>
    </row>
    <row r="2044" spans="1:8" x14ac:dyDescent="0.3">
      <c r="A2044">
        <v>12810</v>
      </c>
      <c r="B2044" t="s">
        <v>64</v>
      </c>
      <c r="C2044" s="1">
        <v>45627</v>
      </c>
      <c r="D2044" t="s">
        <v>8</v>
      </c>
      <c r="E2044" t="s">
        <v>60</v>
      </c>
      <c r="F2044" t="s">
        <v>379</v>
      </c>
      <c r="G2044">
        <f t="shared" si="31"/>
        <v>2043</v>
      </c>
      <c r="H2044" s="8">
        <v>25237.51</v>
      </c>
    </row>
    <row r="2045" spans="1:8" x14ac:dyDescent="0.3">
      <c r="A2045">
        <v>12810</v>
      </c>
      <c r="B2045" t="s">
        <v>64</v>
      </c>
      <c r="C2045" s="1">
        <v>45658</v>
      </c>
      <c r="D2045" t="s">
        <v>8</v>
      </c>
      <c r="E2045" t="s">
        <v>60</v>
      </c>
      <c r="F2045" t="s">
        <v>379</v>
      </c>
      <c r="G2045">
        <f t="shared" si="31"/>
        <v>2044</v>
      </c>
      <c r="H2045" s="8">
        <v>25237.51</v>
      </c>
    </row>
    <row r="2046" spans="1:8" x14ac:dyDescent="0.3">
      <c r="A2046">
        <v>12810</v>
      </c>
      <c r="B2046" t="s">
        <v>64</v>
      </c>
      <c r="C2046" s="1">
        <v>45689</v>
      </c>
      <c r="D2046" t="s">
        <v>8</v>
      </c>
      <c r="E2046" t="s">
        <v>60</v>
      </c>
      <c r="F2046" t="s">
        <v>379</v>
      </c>
      <c r="G2046">
        <f t="shared" si="31"/>
        <v>2045</v>
      </c>
      <c r="H2046" s="8">
        <v>25237.51</v>
      </c>
    </row>
    <row r="2047" spans="1:8" x14ac:dyDescent="0.3">
      <c r="A2047">
        <v>12810</v>
      </c>
      <c r="B2047" t="s">
        <v>64</v>
      </c>
      <c r="C2047" s="1">
        <v>45717</v>
      </c>
      <c r="D2047" t="s">
        <v>8</v>
      </c>
      <c r="E2047" t="s">
        <v>60</v>
      </c>
      <c r="F2047" t="s">
        <v>379</v>
      </c>
      <c r="G2047">
        <f t="shared" si="31"/>
        <v>2046</v>
      </c>
      <c r="H2047" s="8">
        <v>25237.51</v>
      </c>
    </row>
    <row r="2048" spans="1:8" x14ac:dyDescent="0.3">
      <c r="A2048">
        <v>12810</v>
      </c>
      <c r="B2048" t="s">
        <v>64</v>
      </c>
      <c r="C2048" s="1">
        <v>45748</v>
      </c>
      <c r="D2048" t="s">
        <v>8</v>
      </c>
      <c r="E2048" t="s">
        <v>60</v>
      </c>
      <c r="F2048" t="s">
        <v>379</v>
      </c>
      <c r="G2048">
        <f t="shared" si="31"/>
        <v>2047</v>
      </c>
      <c r="H2048" s="8">
        <v>25237.51</v>
      </c>
    </row>
    <row r="2049" spans="1:8" x14ac:dyDescent="0.3">
      <c r="A2049">
        <v>12810</v>
      </c>
      <c r="B2049" t="s">
        <v>64</v>
      </c>
      <c r="C2049" s="1">
        <v>45778</v>
      </c>
      <c r="D2049" t="s">
        <v>8</v>
      </c>
      <c r="E2049" t="s">
        <v>60</v>
      </c>
      <c r="F2049" t="s">
        <v>379</v>
      </c>
      <c r="G2049">
        <f t="shared" si="31"/>
        <v>2048</v>
      </c>
      <c r="H2049" s="8">
        <v>25237.51</v>
      </c>
    </row>
    <row r="2050" spans="1:8" x14ac:dyDescent="0.3">
      <c r="A2050">
        <v>12810</v>
      </c>
      <c r="B2050" t="s">
        <v>64</v>
      </c>
      <c r="C2050" s="1">
        <v>45809</v>
      </c>
      <c r="D2050" t="s">
        <v>8</v>
      </c>
      <c r="E2050" t="s">
        <v>60</v>
      </c>
      <c r="F2050" t="s">
        <v>379</v>
      </c>
      <c r="G2050">
        <f t="shared" si="31"/>
        <v>2049</v>
      </c>
      <c r="H2050" s="8">
        <v>25237.51</v>
      </c>
    </row>
    <row r="2051" spans="1:8" x14ac:dyDescent="0.3">
      <c r="A2051">
        <v>12810</v>
      </c>
      <c r="B2051" t="s">
        <v>64</v>
      </c>
      <c r="C2051" s="1">
        <v>45839</v>
      </c>
      <c r="D2051" t="s">
        <v>8</v>
      </c>
      <c r="E2051" t="s">
        <v>60</v>
      </c>
      <c r="F2051" t="s">
        <v>379</v>
      </c>
      <c r="G2051">
        <f t="shared" si="31"/>
        <v>2050</v>
      </c>
      <c r="H2051" s="8">
        <v>25237.51</v>
      </c>
    </row>
    <row r="2052" spans="1:8" x14ac:dyDescent="0.3">
      <c r="A2052">
        <v>12810</v>
      </c>
      <c r="B2052" t="s">
        <v>64</v>
      </c>
      <c r="C2052" s="1">
        <v>45870</v>
      </c>
      <c r="D2052" t="s">
        <v>8</v>
      </c>
      <c r="E2052" t="s">
        <v>60</v>
      </c>
      <c r="F2052" t="s">
        <v>379</v>
      </c>
      <c r="G2052">
        <f t="shared" ref="G2052:G2115" si="32">G2051+1</f>
        <v>2051</v>
      </c>
      <c r="H2052" s="8">
        <v>25237.51</v>
      </c>
    </row>
    <row r="2053" spans="1:8" x14ac:dyDescent="0.3">
      <c r="A2053">
        <v>12810</v>
      </c>
      <c r="B2053" t="s">
        <v>64</v>
      </c>
      <c r="C2053" s="1">
        <v>45901</v>
      </c>
      <c r="D2053" t="s">
        <v>8</v>
      </c>
      <c r="E2053" t="s">
        <v>60</v>
      </c>
      <c r="F2053" t="s">
        <v>379</v>
      </c>
      <c r="G2053">
        <f t="shared" si="32"/>
        <v>2052</v>
      </c>
      <c r="H2053" s="8">
        <v>25237.51</v>
      </c>
    </row>
    <row r="2054" spans="1:8" x14ac:dyDescent="0.3">
      <c r="A2054">
        <v>12810</v>
      </c>
      <c r="B2054" t="s">
        <v>64</v>
      </c>
      <c r="C2054" s="1">
        <v>45931</v>
      </c>
      <c r="D2054" t="s">
        <v>8</v>
      </c>
      <c r="E2054" t="s">
        <v>60</v>
      </c>
      <c r="F2054" t="s">
        <v>379</v>
      </c>
      <c r="G2054">
        <f t="shared" si="32"/>
        <v>2053</v>
      </c>
      <c r="H2054" s="8">
        <v>25237.51</v>
      </c>
    </row>
    <row r="2055" spans="1:8" x14ac:dyDescent="0.3">
      <c r="A2055">
        <v>12810</v>
      </c>
      <c r="B2055" t="s">
        <v>64</v>
      </c>
      <c r="C2055" s="1">
        <v>45962</v>
      </c>
      <c r="D2055" t="s">
        <v>8</v>
      </c>
      <c r="E2055" t="s">
        <v>60</v>
      </c>
      <c r="F2055" t="s">
        <v>379</v>
      </c>
      <c r="G2055">
        <f t="shared" si="32"/>
        <v>2054</v>
      </c>
      <c r="H2055" s="8">
        <v>25237.51</v>
      </c>
    </row>
    <row r="2056" spans="1:8" x14ac:dyDescent="0.3">
      <c r="A2056">
        <v>12810</v>
      </c>
      <c r="B2056" t="s">
        <v>64</v>
      </c>
      <c r="C2056" s="1">
        <v>45992</v>
      </c>
      <c r="D2056" t="s">
        <v>8</v>
      </c>
      <c r="E2056" t="s">
        <v>60</v>
      </c>
      <c r="F2056" t="s">
        <v>379</v>
      </c>
      <c r="G2056">
        <f t="shared" si="32"/>
        <v>2055</v>
      </c>
      <c r="H2056" s="8">
        <v>25237.51</v>
      </c>
    </row>
    <row r="2057" spans="1:8" x14ac:dyDescent="0.3">
      <c r="A2057">
        <v>12810</v>
      </c>
      <c r="B2057" t="s">
        <v>64</v>
      </c>
      <c r="C2057" s="1">
        <v>46023</v>
      </c>
      <c r="D2057" t="s">
        <v>8</v>
      </c>
      <c r="E2057" t="s">
        <v>60</v>
      </c>
      <c r="F2057" t="s">
        <v>379</v>
      </c>
      <c r="G2057">
        <f t="shared" si="32"/>
        <v>2056</v>
      </c>
      <c r="H2057" s="8">
        <v>25237.51</v>
      </c>
    </row>
    <row r="2058" spans="1:8" x14ac:dyDescent="0.3">
      <c r="A2058">
        <v>12810</v>
      </c>
      <c r="B2058" t="s">
        <v>64</v>
      </c>
      <c r="C2058" s="1">
        <v>46054</v>
      </c>
      <c r="D2058" t="s">
        <v>8</v>
      </c>
      <c r="E2058" t="s">
        <v>60</v>
      </c>
      <c r="F2058" t="s">
        <v>379</v>
      </c>
      <c r="G2058">
        <f t="shared" si="32"/>
        <v>2057</v>
      </c>
      <c r="H2058" s="8">
        <v>25237.51</v>
      </c>
    </row>
    <row r="2059" spans="1:8" x14ac:dyDescent="0.3">
      <c r="A2059">
        <v>12810</v>
      </c>
      <c r="B2059" t="s">
        <v>64</v>
      </c>
      <c r="C2059" s="1">
        <v>46082</v>
      </c>
      <c r="D2059" t="s">
        <v>8</v>
      </c>
      <c r="E2059" t="s">
        <v>60</v>
      </c>
      <c r="F2059" t="s">
        <v>379</v>
      </c>
      <c r="G2059">
        <f t="shared" si="32"/>
        <v>2058</v>
      </c>
      <c r="H2059" s="8">
        <v>25237.51</v>
      </c>
    </row>
    <row r="2060" spans="1:8" x14ac:dyDescent="0.3">
      <c r="A2060">
        <v>12810</v>
      </c>
      <c r="B2060" t="s">
        <v>64</v>
      </c>
      <c r="C2060" s="1">
        <v>46113</v>
      </c>
      <c r="D2060" t="s">
        <v>8</v>
      </c>
      <c r="E2060" t="s">
        <v>60</v>
      </c>
      <c r="F2060" t="s">
        <v>379</v>
      </c>
      <c r="G2060">
        <f t="shared" si="32"/>
        <v>2059</v>
      </c>
      <c r="H2060" s="8">
        <v>25237.51</v>
      </c>
    </row>
    <row r="2061" spans="1:8" x14ac:dyDescent="0.3">
      <c r="A2061">
        <v>12810</v>
      </c>
      <c r="B2061" t="s">
        <v>64</v>
      </c>
      <c r="C2061" s="1">
        <v>46143</v>
      </c>
      <c r="D2061" t="s">
        <v>8</v>
      </c>
      <c r="E2061" t="s">
        <v>60</v>
      </c>
      <c r="F2061" t="s">
        <v>379</v>
      </c>
      <c r="G2061">
        <f t="shared" si="32"/>
        <v>2060</v>
      </c>
      <c r="H2061" s="8">
        <v>25237.51</v>
      </c>
    </row>
    <row r="2062" spans="1:8" x14ac:dyDescent="0.3">
      <c r="A2062">
        <v>12810</v>
      </c>
      <c r="B2062" t="s">
        <v>64</v>
      </c>
      <c r="C2062" s="1">
        <v>46174</v>
      </c>
      <c r="D2062" t="s">
        <v>8</v>
      </c>
      <c r="E2062" t="s">
        <v>60</v>
      </c>
      <c r="F2062" t="s">
        <v>379</v>
      </c>
      <c r="G2062">
        <f t="shared" si="32"/>
        <v>2061</v>
      </c>
      <c r="H2062" s="8">
        <v>25237.51</v>
      </c>
    </row>
    <row r="2063" spans="1:8" x14ac:dyDescent="0.3">
      <c r="A2063">
        <v>12820</v>
      </c>
      <c r="B2063" t="s">
        <v>65</v>
      </c>
      <c r="C2063" s="1">
        <v>44743</v>
      </c>
      <c r="D2063" t="s">
        <v>8</v>
      </c>
      <c r="E2063" t="s">
        <v>60</v>
      </c>
      <c r="F2063" t="s">
        <v>379</v>
      </c>
      <c r="G2063">
        <f t="shared" si="32"/>
        <v>2062</v>
      </c>
      <c r="H2063" s="8">
        <v>-7397.2900000000009</v>
      </c>
    </row>
    <row r="2064" spans="1:8" x14ac:dyDescent="0.3">
      <c r="A2064">
        <v>12820</v>
      </c>
      <c r="B2064" t="s">
        <v>65</v>
      </c>
      <c r="C2064" s="1">
        <v>44774</v>
      </c>
      <c r="D2064" t="s">
        <v>8</v>
      </c>
      <c r="E2064" t="s">
        <v>60</v>
      </c>
      <c r="F2064" t="s">
        <v>379</v>
      </c>
      <c r="G2064">
        <f t="shared" si="32"/>
        <v>2063</v>
      </c>
      <c r="H2064" s="8">
        <v>-7805.0400000000009</v>
      </c>
    </row>
    <row r="2065" spans="1:8" x14ac:dyDescent="0.3">
      <c r="A2065">
        <v>12820</v>
      </c>
      <c r="B2065" t="s">
        <v>65</v>
      </c>
      <c r="C2065" s="1">
        <v>44805</v>
      </c>
      <c r="D2065" t="s">
        <v>8</v>
      </c>
      <c r="E2065" t="s">
        <v>60</v>
      </c>
      <c r="F2065" t="s">
        <v>379</v>
      </c>
      <c r="G2065">
        <f t="shared" si="32"/>
        <v>2064</v>
      </c>
      <c r="H2065" s="8">
        <v>-8204.65</v>
      </c>
    </row>
    <row r="2066" spans="1:8" x14ac:dyDescent="0.3">
      <c r="A2066">
        <v>12820</v>
      </c>
      <c r="B2066" t="s">
        <v>65</v>
      </c>
      <c r="C2066" s="1">
        <v>44835</v>
      </c>
      <c r="D2066" t="s">
        <v>8</v>
      </c>
      <c r="E2066" t="s">
        <v>60</v>
      </c>
      <c r="F2066" t="s">
        <v>379</v>
      </c>
      <c r="G2066">
        <f t="shared" si="32"/>
        <v>2065</v>
      </c>
      <c r="H2066" s="8">
        <v>-8596.27</v>
      </c>
    </row>
    <row r="2067" spans="1:8" x14ac:dyDescent="0.3">
      <c r="A2067">
        <v>12820</v>
      </c>
      <c r="B2067" t="s">
        <v>65</v>
      </c>
      <c r="C2067" s="1">
        <v>44866</v>
      </c>
      <c r="D2067" t="s">
        <v>8</v>
      </c>
      <c r="E2067" t="s">
        <v>60</v>
      </c>
      <c r="F2067" t="s">
        <v>379</v>
      </c>
      <c r="G2067">
        <f t="shared" si="32"/>
        <v>2066</v>
      </c>
      <c r="H2067" s="8">
        <v>-8980.07</v>
      </c>
    </row>
    <row r="2068" spans="1:8" x14ac:dyDescent="0.3">
      <c r="A2068">
        <v>12820</v>
      </c>
      <c r="B2068" t="s">
        <v>65</v>
      </c>
      <c r="C2068" s="1">
        <v>44896</v>
      </c>
      <c r="D2068" t="s">
        <v>8</v>
      </c>
      <c r="E2068" t="s">
        <v>60</v>
      </c>
      <c r="F2068" t="s">
        <v>379</v>
      </c>
      <c r="G2068">
        <f t="shared" si="32"/>
        <v>2067</v>
      </c>
      <c r="H2068" s="8">
        <v>-9356.18</v>
      </c>
    </row>
    <row r="2069" spans="1:8" x14ac:dyDescent="0.3">
      <c r="A2069">
        <v>12820</v>
      </c>
      <c r="B2069" t="s">
        <v>65</v>
      </c>
      <c r="C2069" s="1">
        <v>44927</v>
      </c>
      <c r="D2069" t="s">
        <v>8</v>
      </c>
      <c r="E2069" t="s">
        <v>60</v>
      </c>
      <c r="F2069" t="s">
        <v>379</v>
      </c>
      <c r="G2069">
        <f t="shared" si="32"/>
        <v>2068</v>
      </c>
      <c r="H2069" s="8">
        <v>-9724.7900000000009</v>
      </c>
    </row>
    <row r="2070" spans="1:8" x14ac:dyDescent="0.3">
      <c r="A2070">
        <v>12820</v>
      </c>
      <c r="B2070" t="s">
        <v>65</v>
      </c>
      <c r="C2070" s="1">
        <v>44958</v>
      </c>
      <c r="D2070" t="s">
        <v>8</v>
      </c>
      <c r="E2070" t="s">
        <v>60</v>
      </c>
      <c r="F2070" t="s">
        <v>379</v>
      </c>
      <c r="G2070">
        <f t="shared" si="32"/>
        <v>2069</v>
      </c>
      <c r="H2070" s="8">
        <v>-10086.02</v>
      </c>
    </row>
    <row r="2071" spans="1:8" x14ac:dyDescent="0.3">
      <c r="A2071">
        <v>12820</v>
      </c>
      <c r="B2071" t="s">
        <v>65</v>
      </c>
      <c r="C2071" s="1">
        <v>44986</v>
      </c>
      <c r="D2071" t="s">
        <v>8</v>
      </c>
      <c r="E2071" t="s">
        <v>60</v>
      </c>
      <c r="F2071" t="s">
        <v>379</v>
      </c>
      <c r="G2071">
        <f t="shared" si="32"/>
        <v>2070</v>
      </c>
      <c r="H2071" s="8">
        <v>-10440.02</v>
      </c>
    </row>
    <row r="2072" spans="1:8" x14ac:dyDescent="0.3">
      <c r="A2072">
        <v>12820</v>
      </c>
      <c r="B2072" t="s">
        <v>65</v>
      </c>
      <c r="C2072" s="1">
        <v>45017</v>
      </c>
      <c r="D2072" t="s">
        <v>8</v>
      </c>
      <c r="E2072" t="s">
        <v>60</v>
      </c>
      <c r="F2072" t="s">
        <v>379</v>
      </c>
      <c r="G2072">
        <f t="shared" si="32"/>
        <v>2071</v>
      </c>
      <c r="H2072" s="8">
        <v>-10786.95</v>
      </c>
    </row>
    <row r="2073" spans="1:8" x14ac:dyDescent="0.3">
      <c r="A2073">
        <v>12820</v>
      </c>
      <c r="B2073" t="s">
        <v>65</v>
      </c>
      <c r="C2073" s="1">
        <v>45047</v>
      </c>
      <c r="D2073" t="s">
        <v>8</v>
      </c>
      <c r="E2073" t="s">
        <v>60</v>
      </c>
      <c r="F2073" t="s">
        <v>379</v>
      </c>
      <c r="G2073">
        <f t="shared" si="32"/>
        <v>2072</v>
      </c>
      <c r="H2073" s="8">
        <v>-11126.94</v>
      </c>
    </row>
    <row r="2074" spans="1:8" x14ac:dyDescent="0.3">
      <c r="A2074">
        <v>12820</v>
      </c>
      <c r="B2074" t="s">
        <v>65</v>
      </c>
      <c r="C2074" s="1">
        <v>45078</v>
      </c>
      <c r="D2074" t="s">
        <v>8</v>
      </c>
      <c r="E2074" t="s">
        <v>60</v>
      </c>
      <c r="F2074" t="s">
        <v>379</v>
      </c>
      <c r="G2074">
        <f t="shared" si="32"/>
        <v>2073</v>
      </c>
      <c r="H2074" s="8">
        <v>-10947.19</v>
      </c>
    </row>
    <row r="2075" spans="1:8" x14ac:dyDescent="0.3">
      <c r="A2075">
        <v>12820</v>
      </c>
      <c r="B2075" t="s">
        <v>65</v>
      </c>
      <c r="C2075" s="1">
        <v>45108</v>
      </c>
      <c r="D2075" t="s">
        <v>8</v>
      </c>
      <c r="E2075" t="s">
        <v>60</v>
      </c>
      <c r="F2075" t="s">
        <v>379</v>
      </c>
      <c r="G2075">
        <f t="shared" si="32"/>
        <v>2074</v>
      </c>
      <c r="H2075" s="8">
        <v>-11259.44</v>
      </c>
    </row>
    <row r="2076" spans="1:8" x14ac:dyDescent="0.3">
      <c r="A2076">
        <v>12820</v>
      </c>
      <c r="B2076" t="s">
        <v>65</v>
      </c>
      <c r="C2076" s="1">
        <v>45139</v>
      </c>
      <c r="D2076" t="s">
        <v>8</v>
      </c>
      <c r="E2076" t="s">
        <v>60</v>
      </c>
      <c r="F2076" t="s">
        <v>379</v>
      </c>
      <c r="G2076">
        <f t="shared" si="32"/>
        <v>2075</v>
      </c>
      <c r="H2076" s="8">
        <v>-11565.45</v>
      </c>
    </row>
    <row r="2077" spans="1:8" x14ac:dyDescent="0.3">
      <c r="A2077">
        <v>12820</v>
      </c>
      <c r="B2077" t="s">
        <v>65</v>
      </c>
      <c r="C2077" s="1">
        <v>45170</v>
      </c>
      <c r="D2077" t="s">
        <v>8</v>
      </c>
      <c r="E2077" t="s">
        <v>60</v>
      </c>
      <c r="F2077" t="s">
        <v>379</v>
      </c>
      <c r="G2077">
        <f t="shared" si="32"/>
        <v>2076</v>
      </c>
      <c r="H2077" s="8">
        <v>-11865.320000000002</v>
      </c>
    </row>
    <row r="2078" spans="1:8" x14ac:dyDescent="0.3">
      <c r="A2078">
        <v>12820</v>
      </c>
      <c r="B2078" t="s">
        <v>65</v>
      </c>
      <c r="C2078" s="1">
        <v>45200</v>
      </c>
      <c r="D2078" t="s">
        <v>8</v>
      </c>
      <c r="E2078" t="s">
        <v>60</v>
      </c>
      <c r="F2078" t="s">
        <v>379</v>
      </c>
      <c r="G2078">
        <f t="shared" si="32"/>
        <v>2077</v>
      </c>
      <c r="H2078" s="8">
        <v>-12159.210000000001</v>
      </c>
    </row>
    <row r="2079" spans="1:8" x14ac:dyDescent="0.3">
      <c r="A2079">
        <v>12820</v>
      </c>
      <c r="B2079" t="s">
        <v>65</v>
      </c>
      <c r="C2079" s="1">
        <v>45231</v>
      </c>
      <c r="D2079" t="s">
        <v>8</v>
      </c>
      <c r="E2079" t="s">
        <v>60</v>
      </c>
      <c r="F2079" t="s">
        <v>379</v>
      </c>
      <c r="G2079">
        <f t="shared" si="32"/>
        <v>2078</v>
      </c>
      <c r="H2079" s="8">
        <v>-12447.240000000002</v>
      </c>
    </row>
    <row r="2080" spans="1:8" x14ac:dyDescent="0.3">
      <c r="A2080">
        <v>12820</v>
      </c>
      <c r="B2080" t="s">
        <v>65</v>
      </c>
      <c r="C2080" s="1">
        <v>45261</v>
      </c>
      <c r="D2080" t="s">
        <v>8</v>
      </c>
      <c r="E2080" t="s">
        <v>60</v>
      </c>
      <c r="F2080" t="s">
        <v>379</v>
      </c>
      <c r="G2080">
        <f t="shared" si="32"/>
        <v>2079</v>
      </c>
      <c r="H2080" s="8">
        <v>-12729.510000000002</v>
      </c>
    </row>
    <row r="2081" spans="1:8" x14ac:dyDescent="0.3">
      <c r="A2081">
        <v>12820</v>
      </c>
      <c r="B2081" t="s">
        <v>65</v>
      </c>
      <c r="C2081" s="1">
        <v>45292</v>
      </c>
      <c r="D2081" t="s">
        <v>8</v>
      </c>
      <c r="E2081" t="s">
        <v>60</v>
      </c>
      <c r="F2081" t="s">
        <v>379</v>
      </c>
      <c r="G2081">
        <f t="shared" si="32"/>
        <v>2080</v>
      </c>
      <c r="H2081" s="8">
        <v>-13006.130000000003</v>
      </c>
    </row>
    <row r="2082" spans="1:8" x14ac:dyDescent="0.3">
      <c r="A2082">
        <v>12820</v>
      </c>
      <c r="B2082" t="s">
        <v>65</v>
      </c>
      <c r="C2082" s="1">
        <v>45323</v>
      </c>
      <c r="D2082" t="s">
        <v>8</v>
      </c>
      <c r="E2082" t="s">
        <v>60</v>
      </c>
      <c r="F2082" t="s">
        <v>379</v>
      </c>
      <c r="G2082">
        <f t="shared" si="32"/>
        <v>2081</v>
      </c>
      <c r="H2082" s="8">
        <v>-13277.330000000002</v>
      </c>
    </row>
    <row r="2083" spans="1:8" x14ac:dyDescent="0.3">
      <c r="A2083">
        <v>12820</v>
      </c>
      <c r="B2083" t="s">
        <v>65</v>
      </c>
      <c r="C2083" s="1">
        <v>45352</v>
      </c>
      <c r="D2083" t="s">
        <v>8</v>
      </c>
      <c r="E2083" t="s">
        <v>60</v>
      </c>
      <c r="F2083" t="s">
        <v>379</v>
      </c>
      <c r="G2083">
        <f t="shared" si="32"/>
        <v>2082</v>
      </c>
      <c r="H2083" s="8">
        <v>-13664.570000000002</v>
      </c>
    </row>
    <row r="2084" spans="1:8" x14ac:dyDescent="0.3">
      <c r="A2084">
        <v>12820</v>
      </c>
      <c r="B2084" t="s">
        <v>65</v>
      </c>
      <c r="C2084" s="1">
        <v>45383</v>
      </c>
      <c r="D2084" t="s">
        <v>8</v>
      </c>
      <c r="E2084" t="s">
        <v>60</v>
      </c>
      <c r="F2084" t="s">
        <v>379</v>
      </c>
      <c r="G2084">
        <f t="shared" si="32"/>
        <v>2083</v>
      </c>
      <c r="H2084" s="8">
        <v>-13922.430000000002</v>
      </c>
    </row>
    <row r="2085" spans="1:8" x14ac:dyDescent="0.3">
      <c r="A2085">
        <v>12820</v>
      </c>
      <c r="B2085" t="s">
        <v>65</v>
      </c>
      <c r="C2085" s="1">
        <v>45413</v>
      </c>
      <c r="D2085" t="s">
        <v>8</v>
      </c>
      <c r="E2085" t="s">
        <v>60</v>
      </c>
      <c r="F2085" t="s">
        <v>379</v>
      </c>
      <c r="G2085">
        <f t="shared" si="32"/>
        <v>2084</v>
      </c>
      <c r="H2085" s="8">
        <v>-14175.130000000003</v>
      </c>
    </row>
    <row r="2086" spans="1:8" x14ac:dyDescent="0.3">
      <c r="A2086">
        <v>12820</v>
      </c>
      <c r="B2086" t="s">
        <v>65</v>
      </c>
      <c r="C2086" s="1">
        <v>45444</v>
      </c>
      <c r="D2086" t="s">
        <v>8</v>
      </c>
      <c r="E2086" t="s">
        <v>60</v>
      </c>
      <c r="F2086" t="s">
        <v>379</v>
      </c>
      <c r="G2086">
        <f t="shared" si="32"/>
        <v>2085</v>
      </c>
      <c r="H2086" s="8">
        <v>-6709.8799999999992</v>
      </c>
    </row>
    <row r="2087" spans="1:8" x14ac:dyDescent="0.3">
      <c r="A2087">
        <v>12820</v>
      </c>
      <c r="B2087" t="s">
        <v>65</v>
      </c>
      <c r="C2087" s="1">
        <v>45474</v>
      </c>
      <c r="D2087" t="s">
        <v>8</v>
      </c>
      <c r="E2087" t="s">
        <v>60</v>
      </c>
      <c r="F2087" t="s">
        <v>379</v>
      </c>
      <c r="G2087">
        <f t="shared" si="32"/>
        <v>2086</v>
      </c>
      <c r="H2087" s="8">
        <v>-6952.5899999999992</v>
      </c>
    </row>
    <row r="2088" spans="1:8" x14ac:dyDescent="0.3">
      <c r="A2088">
        <v>12820</v>
      </c>
      <c r="B2088" t="s">
        <v>65</v>
      </c>
      <c r="C2088" s="1">
        <v>45505</v>
      </c>
      <c r="D2088" t="s">
        <v>8</v>
      </c>
      <c r="E2088" t="s">
        <v>60</v>
      </c>
      <c r="F2088" t="s">
        <v>379</v>
      </c>
      <c r="G2088">
        <f t="shared" si="32"/>
        <v>2087</v>
      </c>
      <c r="H2088" s="8">
        <v>-7190.42</v>
      </c>
    </row>
    <row r="2089" spans="1:8" x14ac:dyDescent="0.3">
      <c r="A2089">
        <v>12820</v>
      </c>
      <c r="B2089" t="s">
        <v>65</v>
      </c>
      <c r="C2089" s="1">
        <v>45536</v>
      </c>
      <c r="D2089" t="s">
        <v>8</v>
      </c>
      <c r="E2089" t="s">
        <v>60</v>
      </c>
      <c r="F2089" t="s">
        <v>379</v>
      </c>
      <c r="G2089">
        <f t="shared" si="32"/>
        <v>2088</v>
      </c>
      <c r="H2089" s="8">
        <v>-7423.5</v>
      </c>
    </row>
    <row r="2090" spans="1:8" x14ac:dyDescent="0.3">
      <c r="A2090">
        <v>12820</v>
      </c>
      <c r="B2090" t="s">
        <v>65</v>
      </c>
      <c r="C2090" s="1">
        <v>45566</v>
      </c>
      <c r="D2090" t="s">
        <v>8</v>
      </c>
      <c r="E2090" t="s">
        <v>60</v>
      </c>
      <c r="F2090" t="s">
        <v>379</v>
      </c>
      <c r="G2090">
        <f t="shared" si="32"/>
        <v>2089</v>
      </c>
      <c r="H2090" s="8">
        <v>-7651.94</v>
      </c>
    </row>
    <row r="2091" spans="1:8" x14ac:dyDescent="0.3">
      <c r="A2091">
        <v>12820</v>
      </c>
      <c r="B2091" t="s">
        <v>65</v>
      </c>
      <c r="C2091" s="1">
        <v>45597</v>
      </c>
      <c r="D2091" t="s">
        <v>8</v>
      </c>
      <c r="E2091" t="s">
        <v>60</v>
      </c>
      <c r="F2091" t="s">
        <v>379</v>
      </c>
      <c r="G2091">
        <f t="shared" si="32"/>
        <v>2090</v>
      </c>
      <c r="H2091" s="8">
        <v>-7875.79</v>
      </c>
    </row>
    <row r="2092" spans="1:8" x14ac:dyDescent="0.3">
      <c r="A2092">
        <v>12820</v>
      </c>
      <c r="B2092" t="s">
        <v>65</v>
      </c>
      <c r="C2092" s="1">
        <v>45627</v>
      </c>
      <c r="D2092" t="s">
        <v>8</v>
      </c>
      <c r="E2092" t="s">
        <v>60</v>
      </c>
      <c r="F2092" t="s">
        <v>379</v>
      </c>
      <c r="G2092">
        <f t="shared" si="32"/>
        <v>2091</v>
      </c>
      <c r="H2092" s="8">
        <v>-8095.19</v>
      </c>
    </row>
    <row r="2093" spans="1:8" x14ac:dyDescent="0.3">
      <c r="A2093">
        <v>12820</v>
      </c>
      <c r="B2093" t="s">
        <v>65</v>
      </c>
      <c r="C2093" s="1">
        <v>45658</v>
      </c>
      <c r="D2093" t="s">
        <v>8</v>
      </c>
      <c r="E2093" t="s">
        <v>60</v>
      </c>
      <c r="F2093" t="s">
        <v>379</v>
      </c>
      <c r="G2093">
        <f t="shared" si="32"/>
        <v>2092</v>
      </c>
      <c r="H2093" s="8">
        <v>-8310.16</v>
      </c>
    </row>
    <row r="2094" spans="1:8" x14ac:dyDescent="0.3">
      <c r="A2094">
        <v>12820</v>
      </c>
      <c r="B2094" t="s">
        <v>65</v>
      </c>
      <c r="C2094" s="1">
        <v>45689</v>
      </c>
      <c r="D2094" t="s">
        <v>8</v>
      </c>
      <c r="E2094" t="s">
        <v>60</v>
      </c>
      <c r="F2094" t="s">
        <v>379</v>
      </c>
      <c r="G2094">
        <f t="shared" si="32"/>
        <v>2093</v>
      </c>
      <c r="H2094" s="8">
        <v>-8520.8499999999985</v>
      </c>
    </row>
    <row r="2095" spans="1:8" x14ac:dyDescent="0.3">
      <c r="A2095">
        <v>12820</v>
      </c>
      <c r="B2095" t="s">
        <v>65</v>
      </c>
      <c r="C2095" s="1">
        <v>45717</v>
      </c>
      <c r="D2095" t="s">
        <v>8</v>
      </c>
      <c r="E2095" t="s">
        <v>60</v>
      </c>
      <c r="F2095" t="s">
        <v>379</v>
      </c>
      <c r="G2095">
        <f t="shared" si="32"/>
        <v>2094</v>
      </c>
      <c r="H2095" s="8">
        <v>-8727.3299999999981</v>
      </c>
    </row>
    <row r="2096" spans="1:8" x14ac:dyDescent="0.3">
      <c r="A2096">
        <v>12820</v>
      </c>
      <c r="B2096" t="s">
        <v>65</v>
      </c>
      <c r="C2096" s="1">
        <v>45748</v>
      </c>
      <c r="D2096" t="s">
        <v>8</v>
      </c>
      <c r="E2096" t="s">
        <v>60</v>
      </c>
      <c r="F2096" t="s">
        <v>379</v>
      </c>
      <c r="G2096">
        <f t="shared" si="32"/>
        <v>2095</v>
      </c>
      <c r="H2096" s="8">
        <v>-8929.6799999999985</v>
      </c>
    </row>
    <row r="2097" spans="1:8" x14ac:dyDescent="0.3">
      <c r="A2097">
        <v>12820</v>
      </c>
      <c r="B2097" t="s">
        <v>65</v>
      </c>
      <c r="C2097" s="1">
        <v>45778</v>
      </c>
      <c r="D2097" t="s">
        <v>8</v>
      </c>
      <c r="E2097" t="s">
        <v>60</v>
      </c>
      <c r="F2097" t="s">
        <v>379</v>
      </c>
      <c r="G2097">
        <f t="shared" si="32"/>
        <v>2096</v>
      </c>
      <c r="H2097" s="8">
        <v>-9127.9599999999991</v>
      </c>
    </row>
    <row r="2098" spans="1:8" x14ac:dyDescent="0.3">
      <c r="A2098">
        <v>12820</v>
      </c>
      <c r="B2098" t="s">
        <v>65</v>
      </c>
      <c r="C2098" s="1">
        <v>45809</v>
      </c>
      <c r="D2098" t="s">
        <v>8</v>
      </c>
      <c r="E2098" t="s">
        <v>60</v>
      </c>
      <c r="F2098" t="s">
        <v>379</v>
      </c>
      <c r="G2098">
        <f t="shared" si="32"/>
        <v>2097</v>
      </c>
      <c r="H2098" s="8">
        <v>-9322.2899999999991</v>
      </c>
    </row>
    <row r="2099" spans="1:8" x14ac:dyDescent="0.3">
      <c r="A2099">
        <v>12820</v>
      </c>
      <c r="B2099" t="s">
        <v>65</v>
      </c>
      <c r="C2099" s="1">
        <v>45839</v>
      </c>
      <c r="D2099" t="s">
        <v>8</v>
      </c>
      <c r="E2099" t="s">
        <v>60</v>
      </c>
      <c r="F2099" t="s">
        <v>379</v>
      </c>
      <c r="G2099">
        <f t="shared" si="32"/>
        <v>2098</v>
      </c>
      <c r="H2099" s="8">
        <v>-9512.73</v>
      </c>
    </row>
    <row r="2100" spans="1:8" x14ac:dyDescent="0.3">
      <c r="A2100">
        <v>12820</v>
      </c>
      <c r="B2100" t="s">
        <v>65</v>
      </c>
      <c r="C2100" s="1">
        <v>45870</v>
      </c>
      <c r="D2100" t="s">
        <v>8</v>
      </c>
      <c r="E2100" t="s">
        <v>60</v>
      </c>
      <c r="F2100" t="s">
        <v>379</v>
      </c>
      <c r="G2100">
        <f t="shared" si="32"/>
        <v>2099</v>
      </c>
      <c r="H2100" s="8">
        <v>-9699.3599999999988</v>
      </c>
    </row>
    <row r="2101" spans="1:8" x14ac:dyDescent="0.3">
      <c r="A2101">
        <v>12820</v>
      </c>
      <c r="B2101" t="s">
        <v>65</v>
      </c>
      <c r="C2101" s="1">
        <v>45901</v>
      </c>
      <c r="D2101" t="s">
        <v>8</v>
      </c>
      <c r="E2101" t="s">
        <v>60</v>
      </c>
      <c r="F2101" t="s">
        <v>379</v>
      </c>
      <c r="G2101">
        <f t="shared" si="32"/>
        <v>2100</v>
      </c>
      <c r="H2101" s="8">
        <v>-9882.2599999999984</v>
      </c>
    </row>
    <row r="2102" spans="1:8" x14ac:dyDescent="0.3">
      <c r="A2102">
        <v>12820</v>
      </c>
      <c r="B2102" t="s">
        <v>65</v>
      </c>
      <c r="C2102" s="1">
        <v>45931</v>
      </c>
      <c r="D2102" t="s">
        <v>8</v>
      </c>
      <c r="E2102" t="s">
        <v>60</v>
      </c>
      <c r="F2102" t="s">
        <v>379</v>
      </c>
      <c r="G2102">
        <f t="shared" si="32"/>
        <v>2101</v>
      </c>
      <c r="H2102" s="8">
        <v>-10061.509999999998</v>
      </c>
    </row>
    <row r="2103" spans="1:8" x14ac:dyDescent="0.3">
      <c r="A2103">
        <v>12820</v>
      </c>
      <c r="B2103" t="s">
        <v>65</v>
      </c>
      <c r="C2103" s="1">
        <v>45962</v>
      </c>
      <c r="D2103" t="s">
        <v>8</v>
      </c>
      <c r="E2103" t="s">
        <v>60</v>
      </c>
      <c r="F2103" t="s">
        <v>379</v>
      </c>
      <c r="G2103">
        <f t="shared" si="32"/>
        <v>2102</v>
      </c>
      <c r="H2103" s="8">
        <v>-10237.19</v>
      </c>
    </row>
    <row r="2104" spans="1:8" x14ac:dyDescent="0.3">
      <c r="A2104">
        <v>12820</v>
      </c>
      <c r="B2104" t="s">
        <v>65</v>
      </c>
      <c r="C2104" s="1">
        <v>45992</v>
      </c>
      <c r="D2104" t="s">
        <v>8</v>
      </c>
      <c r="E2104" t="s">
        <v>60</v>
      </c>
      <c r="F2104" t="s">
        <v>379</v>
      </c>
      <c r="G2104">
        <f t="shared" si="32"/>
        <v>2103</v>
      </c>
      <c r="H2104" s="8">
        <v>-10409.35</v>
      </c>
    </row>
    <row r="2105" spans="1:8" x14ac:dyDescent="0.3">
      <c r="A2105">
        <v>12820</v>
      </c>
      <c r="B2105" t="s">
        <v>65</v>
      </c>
      <c r="C2105" s="1">
        <v>46023</v>
      </c>
      <c r="D2105" t="s">
        <v>8</v>
      </c>
      <c r="E2105" t="s">
        <v>60</v>
      </c>
      <c r="F2105" t="s">
        <v>379</v>
      </c>
      <c r="G2105">
        <f t="shared" si="32"/>
        <v>2104</v>
      </c>
      <c r="H2105" s="8">
        <v>-10578.050000000001</v>
      </c>
    </row>
    <row r="2106" spans="1:8" x14ac:dyDescent="0.3">
      <c r="A2106">
        <v>12820</v>
      </c>
      <c r="B2106" t="s">
        <v>65</v>
      </c>
      <c r="C2106" s="1">
        <v>46054</v>
      </c>
      <c r="D2106" t="s">
        <v>8</v>
      </c>
      <c r="E2106" t="s">
        <v>60</v>
      </c>
      <c r="F2106" t="s">
        <v>379</v>
      </c>
      <c r="G2106">
        <f t="shared" si="32"/>
        <v>2105</v>
      </c>
      <c r="H2106" s="8">
        <v>-10743.37</v>
      </c>
    </row>
    <row r="2107" spans="1:8" x14ac:dyDescent="0.3">
      <c r="A2107">
        <v>12820</v>
      </c>
      <c r="B2107" t="s">
        <v>65</v>
      </c>
      <c r="C2107" s="1">
        <v>46082</v>
      </c>
      <c r="D2107" t="s">
        <v>8</v>
      </c>
      <c r="E2107" t="s">
        <v>60</v>
      </c>
      <c r="F2107" t="s">
        <v>379</v>
      </c>
      <c r="G2107">
        <f t="shared" si="32"/>
        <v>2106</v>
      </c>
      <c r="H2107" s="8">
        <v>-10905.37</v>
      </c>
    </row>
    <row r="2108" spans="1:8" x14ac:dyDescent="0.3">
      <c r="A2108">
        <v>12820</v>
      </c>
      <c r="B2108" t="s">
        <v>65</v>
      </c>
      <c r="C2108" s="1">
        <v>46113</v>
      </c>
      <c r="D2108" t="s">
        <v>8</v>
      </c>
      <c r="E2108" t="s">
        <v>60</v>
      </c>
      <c r="F2108" t="s">
        <v>379</v>
      </c>
      <c r="G2108">
        <f t="shared" si="32"/>
        <v>2107</v>
      </c>
      <c r="H2108" s="8">
        <v>-11064.160000000002</v>
      </c>
    </row>
    <row r="2109" spans="1:8" x14ac:dyDescent="0.3">
      <c r="A2109">
        <v>12820</v>
      </c>
      <c r="B2109" t="s">
        <v>65</v>
      </c>
      <c r="C2109" s="1">
        <v>46143</v>
      </c>
      <c r="D2109" t="s">
        <v>8</v>
      </c>
      <c r="E2109" t="s">
        <v>60</v>
      </c>
      <c r="F2109" t="s">
        <v>379</v>
      </c>
      <c r="G2109">
        <f t="shared" si="32"/>
        <v>2108</v>
      </c>
      <c r="H2109" s="8">
        <v>-11219.770000000002</v>
      </c>
    </row>
    <row r="2110" spans="1:8" x14ac:dyDescent="0.3">
      <c r="A2110">
        <v>12820</v>
      </c>
      <c r="B2110" t="s">
        <v>65</v>
      </c>
      <c r="C2110" s="1">
        <v>46174</v>
      </c>
      <c r="D2110" t="s">
        <v>8</v>
      </c>
      <c r="E2110" t="s">
        <v>60</v>
      </c>
      <c r="F2110" t="s">
        <v>379</v>
      </c>
      <c r="G2110">
        <f t="shared" si="32"/>
        <v>2109</v>
      </c>
      <c r="H2110" s="8">
        <v>-11372.270000000002</v>
      </c>
    </row>
    <row r="2111" spans="1:8" x14ac:dyDescent="0.3">
      <c r="A2111">
        <v>12840</v>
      </c>
      <c r="B2111" t="s">
        <v>275</v>
      </c>
      <c r="C2111" s="1">
        <v>45047</v>
      </c>
      <c r="D2111" t="s">
        <v>8</v>
      </c>
      <c r="E2111" t="s">
        <v>60</v>
      </c>
      <c r="F2111" t="s">
        <v>379</v>
      </c>
      <c r="G2111">
        <f t="shared" si="32"/>
        <v>2110</v>
      </c>
      <c r="H2111" s="8">
        <v>-5.9117155615240335E-12</v>
      </c>
    </row>
    <row r="2112" spans="1:8" x14ac:dyDescent="0.3">
      <c r="A2112">
        <v>12840</v>
      </c>
      <c r="B2112" t="s">
        <v>275</v>
      </c>
      <c r="C2112" s="1">
        <v>45078</v>
      </c>
      <c r="D2112" t="s">
        <v>8</v>
      </c>
      <c r="E2112" t="s">
        <v>60</v>
      </c>
      <c r="F2112" t="s">
        <v>379</v>
      </c>
      <c r="G2112">
        <f t="shared" si="32"/>
        <v>2111</v>
      </c>
      <c r="H2112" s="8">
        <v>-5.9117155615240335E-12</v>
      </c>
    </row>
    <row r="2113" spans="1:8" x14ac:dyDescent="0.3">
      <c r="A2113">
        <v>12840</v>
      </c>
      <c r="B2113" t="s">
        <v>275</v>
      </c>
      <c r="C2113" s="1">
        <v>45108</v>
      </c>
      <c r="D2113" t="s">
        <v>8</v>
      </c>
      <c r="E2113" t="s">
        <v>60</v>
      </c>
      <c r="F2113" t="s">
        <v>379</v>
      </c>
      <c r="G2113">
        <f t="shared" si="32"/>
        <v>2112</v>
      </c>
      <c r="H2113" s="8">
        <v>-5.9117155615240335E-12</v>
      </c>
    </row>
    <row r="2114" spans="1:8" x14ac:dyDescent="0.3">
      <c r="A2114">
        <v>12840</v>
      </c>
      <c r="B2114" t="s">
        <v>275</v>
      </c>
      <c r="C2114" s="1">
        <v>45139</v>
      </c>
      <c r="D2114" t="s">
        <v>8</v>
      </c>
      <c r="E2114" t="s">
        <v>60</v>
      </c>
      <c r="F2114" t="s">
        <v>379</v>
      </c>
      <c r="G2114">
        <f t="shared" si="32"/>
        <v>2113</v>
      </c>
      <c r="H2114" s="8">
        <v>-5.9117155615240335E-12</v>
      </c>
    </row>
    <row r="2115" spans="1:8" x14ac:dyDescent="0.3">
      <c r="A2115">
        <v>12840</v>
      </c>
      <c r="B2115" t="s">
        <v>275</v>
      </c>
      <c r="C2115" s="1">
        <v>45170</v>
      </c>
      <c r="D2115" t="s">
        <v>8</v>
      </c>
      <c r="E2115" t="s">
        <v>60</v>
      </c>
      <c r="F2115" t="s">
        <v>379</v>
      </c>
      <c r="G2115">
        <f t="shared" si="32"/>
        <v>2114</v>
      </c>
      <c r="H2115" s="8">
        <v>-5.9117155615240335E-12</v>
      </c>
    </row>
    <row r="2116" spans="1:8" x14ac:dyDescent="0.3">
      <c r="A2116">
        <v>12840</v>
      </c>
      <c r="B2116" t="s">
        <v>275</v>
      </c>
      <c r="C2116" s="1">
        <v>45200</v>
      </c>
      <c r="D2116" t="s">
        <v>8</v>
      </c>
      <c r="E2116" t="s">
        <v>60</v>
      </c>
      <c r="F2116" t="s">
        <v>379</v>
      </c>
      <c r="G2116">
        <f t="shared" ref="G2116:G2179" si="33">G2115+1</f>
        <v>2115</v>
      </c>
      <c r="H2116" s="8">
        <v>-5.9117155615240335E-12</v>
      </c>
    </row>
    <row r="2117" spans="1:8" x14ac:dyDescent="0.3">
      <c r="A2117">
        <v>12840</v>
      </c>
      <c r="B2117" t="s">
        <v>275</v>
      </c>
      <c r="C2117" s="1">
        <v>45231</v>
      </c>
      <c r="D2117" t="s">
        <v>8</v>
      </c>
      <c r="E2117" t="s">
        <v>60</v>
      </c>
      <c r="F2117" t="s">
        <v>379</v>
      </c>
      <c r="G2117">
        <f t="shared" si="33"/>
        <v>2116</v>
      </c>
      <c r="H2117" s="8">
        <v>-2.9103830456733704E-11</v>
      </c>
    </row>
    <row r="2118" spans="1:8" x14ac:dyDescent="0.3">
      <c r="A2118">
        <v>12840</v>
      </c>
      <c r="B2118" t="s">
        <v>275</v>
      </c>
      <c r="C2118" s="1">
        <v>45261</v>
      </c>
      <c r="D2118" t="s">
        <v>8</v>
      </c>
      <c r="E2118" t="s">
        <v>60</v>
      </c>
      <c r="F2118" t="s">
        <v>379</v>
      </c>
      <c r="G2118">
        <f t="shared" si="33"/>
        <v>2117</v>
      </c>
      <c r="H2118" s="8">
        <v>-2.9103830456733704E-11</v>
      </c>
    </row>
    <row r="2119" spans="1:8" x14ac:dyDescent="0.3">
      <c r="A2119">
        <v>12840</v>
      </c>
      <c r="B2119" t="s">
        <v>275</v>
      </c>
      <c r="C2119" s="1">
        <v>45292</v>
      </c>
      <c r="D2119" t="s">
        <v>8</v>
      </c>
      <c r="E2119" t="s">
        <v>60</v>
      </c>
      <c r="F2119" t="s">
        <v>379</v>
      </c>
      <c r="G2119">
        <f t="shared" si="33"/>
        <v>2118</v>
      </c>
      <c r="H2119" s="8">
        <v>-1.0000000038417056E-2</v>
      </c>
    </row>
    <row r="2120" spans="1:8" x14ac:dyDescent="0.3">
      <c r="A2120">
        <v>12840</v>
      </c>
      <c r="B2120" t="s">
        <v>275</v>
      </c>
      <c r="C2120" s="1">
        <v>45323</v>
      </c>
      <c r="D2120" t="s">
        <v>8</v>
      </c>
      <c r="E2120" t="s">
        <v>60</v>
      </c>
      <c r="F2120" t="s">
        <v>379</v>
      </c>
      <c r="G2120">
        <f t="shared" si="33"/>
        <v>2119</v>
      </c>
      <c r="H2120" s="8">
        <v>-1.0000000038417056E-2</v>
      </c>
    </row>
    <row r="2121" spans="1:8" x14ac:dyDescent="0.3">
      <c r="A2121">
        <v>12840</v>
      </c>
      <c r="B2121" t="s">
        <v>275</v>
      </c>
      <c r="C2121" s="1">
        <v>45352</v>
      </c>
      <c r="D2121" t="s">
        <v>8</v>
      </c>
      <c r="E2121" t="s">
        <v>60</v>
      </c>
      <c r="F2121" t="s">
        <v>379</v>
      </c>
      <c r="G2121">
        <f t="shared" si="33"/>
        <v>2120</v>
      </c>
      <c r="H2121" s="8">
        <v>-1.0000000038417056E-2</v>
      </c>
    </row>
    <row r="2122" spans="1:8" x14ac:dyDescent="0.3">
      <c r="A2122">
        <v>12840</v>
      </c>
      <c r="B2122" t="s">
        <v>275</v>
      </c>
      <c r="C2122" s="1">
        <v>45383</v>
      </c>
      <c r="D2122" t="s">
        <v>8</v>
      </c>
      <c r="E2122" t="s">
        <v>60</v>
      </c>
      <c r="F2122" t="s">
        <v>379</v>
      </c>
      <c r="G2122">
        <f t="shared" si="33"/>
        <v>2121</v>
      </c>
      <c r="H2122" s="8">
        <v>-1.0000000038417056E-2</v>
      </c>
    </row>
    <row r="2123" spans="1:8" x14ac:dyDescent="0.3">
      <c r="A2123">
        <v>12840</v>
      </c>
      <c r="B2123" t="s">
        <v>275</v>
      </c>
      <c r="C2123" s="1">
        <v>45413</v>
      </c>
      <c r="D2123" t="s">
        <v>8</v>
      </c>
      <c r="E2123" t="s">
        <v>60</v>
      </c>
      <c r="F2123" t="s">
        <v>379</v>
      </c>
      <c r="G2123">
        <f t="shared" si="33"/>
        <v>2122</v>
      </c>
      <c r="H2123" s="8">
        <v>-1.0000000038417056E-2</v>
      </c>
    </row>
    <row r="2124" spans="1:8" x14ac:dyDescent="0.3">
      <c r="A2124">
        <v>12840</v>
      </c>
      <c r="B2124" t="s">
        <v>275</v>
      </c>
      <c r="C2124" s="1">
        <v>45444</v>
      </c>
      <c r="D2124" t="s">
        <v>8</v>
      </c>
      <c r="E2124" t="s">
        <v>60</v>
      </c>
      <c r="F2124" t="s">
        <v>379</v>
      </c>
      <c r="G2124">
        <f t="shared" si="33"/>
        <v>2123</v>
      </c>
      <c r="H2124" s="8">
        <v>-1.0000000038417056E-2</v>
      </c>
    </row>
    <row r="2125" spans="1:8" x14ac:dyDescent="0.3">
      <c r="A2125">
        <v>12840</v>
      </c>
      <c r="B2125" t="s">
        <v>275</v>
      </c>
      <c r="C2125" s="1">
        <v>45474</v>
      </c>
      <c r="D2125" t="s">
        <v>8</v>
      </c>
      <c r="E2125" t="s">
        <v>60</v>
      </c>
      <c r="F2125" t="s">
        <v>379</v>
      </c>
      <c r="G2125">
        <f t="shared" si="33"/>
        <v>2124</v>
      </c>
      <c r="H2125" s="8">
        <v>-1.0000000038417056E-2</v>
      </c>
    </row>
    <row r="2126" spans="1:8" x14ac:dyDescent="0.3">
      <c r="A2126">
        <v>12840</v>
      </c>
      <c r="B2126" t="s">
        <v>275</v>
      </c>
      <c r="C2126" s="1">
        <v>45505</v>
      </c>
      <c r="D2126" t="s">
        <v>8</v>
      </c>
      <c r="E2126" t="s">
        <v>60</v>
      </c>
      <c r="F2126" t="s">
        <v>379</v>
      </c>
      <c r="G2126">
        <f t="shared" si="33"/>
        <v>2125</v>
      </c>
      <c r="H2126" s="8">
        <v>-1.0000000038417056E-2</v>
      </c>
    </row>
    <row r="2127" spans="1:8" x14ac:dyDescent="0.3">
      <c r="A2127">
        <v>12840</v>
      </c>
      <c r="B2127" t="s">
        <v>275</v>
      </c>
      <c r="C2127" s="1">
        <v>45536</v>
      </c>
      <c r="D2127" t="s">
        <v>8</v>
      </c>
      <c r="E2127" t="s">
        <v>60</v>
      </c>
      <c r="F2127" t="s">
        <v>379</v>
      </c>
      <c r="G2127">
        <f t="shared" si="33"/>
        <v>2126</v>
      </c>
      <c r="H2127" s="8">
        <v>-1.0000000038417056E-2</v>
      </c>
    </row>
    <row r="2128" spans="1:8" x14ac:dyDescent="0.3">
      <c r="A2128">
        <v>12840</v>
      </c>
      <c r="B2128" t="s">
        <v>275</v>
      </c>
      <c r="C2128" s="1">
        <v>45566</v>
      </c>
      <c r="D2128" t="s">
        <v>8</v>
      </c>
      <c r="E2128" t="s">
        <v>60</v>
      </c>
      <c r="F2128" t="s">
        <v>379</v>
      </c>
      <c r="G2128">
        <f t="shared" si="33"/>
        <v>2127</v>
      </c>
      <c r="H2128" s="8">
        <v>-1.0000000038417056E-2</v>
      </c>
    </row>
    <row r="2129" spans="1:8" x14ac:dyDescent="0.3">
      <c r="A2129">
        <v>12840</v>
      </c>
      <c r="B2129" t="s">
        <v>275</v>
      </c>
      <c r="C2129" s="1">
        <v>45597</v>
      </c>
      <c r="D2129" t="s">
        <v>8</v>
      </c>
      <c r="E2129" t="s">
        <v>60</v>
      </c>
      <c r="F2129" t="s">
        <v>379</v>
      </c>
      <c r="G2129">
        <f t="shared" si="33"/>
        <v>2128</v>
      </c>
      <c r="H2129" s="8">
        <v>-1.0000000038417056E-2</v>
      </c>
    </row>
    <row r="2130" spans="1:8" x14ac:dyDescent="0.3">
      <c r="A2130">
        <v>12840</v>
      </c>
      <c r="B2130" t="s">
        <v>275</v>
      </c>
      <c r="C2130" s="1">
        <v>45627</v>
      </c>
      <c r="D2130" t="s">
        <v>8</v>
      </c>
      <c r="E2130" t="s">
        <v>60</v>
      </c>
      <c r="F2130" t="s">
        <v>379</v>
      </c>
      <c r="G2130">
        <f t="shared" si="33"/>
        <v>2129</v>
      </c>
      <c r="H2130" s="8">
        <v>-1.0000000038417056E-2</v>
      </c>
    </row>
    <row r="2131" spans="1:8" x14ac:dyDescent="0.3">
      <c r="A2131">
        <v>12840</v>
      </c>
      <c r="B2131" t="s">
        <v>275</v>
      </c>
      <c r="C2131" s="1">
        <v>45658</v>
      </c>
      <c r="D2131" t="s">
        <v>8</v>
      </c>
      <c r="E2131" t="s">
        <v>60</v>
      </c>
      <c r="F2131" t="s">
        <v>379</v>
      </c>
      <c r="G2131">
        <f t="shared" si="33"/>
        <v>2130</v>
      </c>
      <c r="H2131" s="8">
        <v>-1.0000000038417056E-2</v>
      </c>
    </row>
    <row r="2132" spans="1:8" x14ac:dyDescent="0.3">
      <c r="A2132">
        <v>12840</v>
      </c>
      <c r="B2132" t="s">
        <v>275</v>
      </c>
      <c r="C2132" s="1">
        <v>45689</v>
      </c>
      <c r="D2132" t="s">
        <v>8</v>
      </c>
      <c r="E2132" t="s">
        <v>60</v>
      </c>
      <c r="F2132" t="s">
        <v>379</v>
      </c>
      <c r="G2132">
        <f t="shared" si="33"/>
        <v>2131</v>
      </c>
      <c r="H2132" s="8">
        <v>-1.0000000038417056E-2</v>
      </c>
    </row>
    <row r="2133" spans="1:8" x14ac:dyDescent="0.3">
      <c r="A2133">
        <v>12840</v>
      </c>
      <c r="B2133" t="s">
        <v>275</v>
      </c>
      <c r="C2133" s="1">
        <v>45717</v>
      </c>
      <c r="D2133" t="s">
        <v>8</v>
      </c>
      <c r="E2133" t="s">
        <v>60</v>
      </c>
      <c r="F2133" t="s">
        <v>379</v>
      </c>
      <c r="G2133">
        <f t="shared" si="33"/>
        <v>2132</v>
      </c>
      <c r="H2133" s="8">
        <v>-1.0000000038417056E-2</v>
      </c>
    </row>
    <row r="2134" spans="1:8" x14ac:dyDescent="0.3">
      <c r="A2134">
        <v>12840</v>
      </c>
      <c r="B2134" t="s">
        <v>275</v>
      </c>
      <c r="C2134" s="1">
        <v>45748</v>
      </c>
      <c r="D2134" t="s">
        <v>8</v>
      </c>
      <c r="E2134" t="s">
        <v>60</v>
      </c>
      <c r="F2134" t="s">
        <v>379</v>
      </c>
      <c r="G2134">
        <f t="shared" si="33"/>
        <v>2133</v>
      </c>
      <c r="H2134" s="8">
        <v>-1.0000000038417056E-2</v>
      </c>
    </row>
    <row r="2135" spans="1:8" x14ac:dyDescent="0.3">
      <c r="A2135">
        <v>12840</v>
      </c>
      <c r="B2135" t="s">
        <v>275</v>
      </c>
      <c r="C2135" s="1">
        <v>45778</v>
      </c>
      <c r="D2135" t="s">
        <v>8</v>
      </c>
      <c r="E2135" t="s">
        <v>60</v>
      </c>
      <c r="F2135" t="s">
        <v>379</v>
      </c>
      <c r="G2135">
        <f t="shared" si="33"/>
        <v>2134</v>
      </c>
      <c r="H2135" s="8">
        <v>-1.0000000038417056E-2</v>
      </c>
    </row>
    <row r="2136" spans="1:8" x14ac:dyDescent="0.3">
      <c r="A2136">
        <v>12840</v>
      </c>
      <c r="B2136" t="s">
        <v>275</v>
      </c>
      <c r="C2136" s="1">
        <v>45809</v>
      </c>
      <c r="D2136" t="s">
        <v>8</v>
      </c>
      <c r="E2136" t="s">
        <v>60</v>
      </c>
      <c r="F2136" t="s">
        <v>379</v>
      </c>
      <c r="G2136">
        <f t="shared" si="33"/>
        <v>2135</v>
      </c>
      <c r="H2136" s="8">
        <v>-1.0000000038417056E-2</v>
      </c>
    </row>
    <row r="2137" spans="1:8" x14ac:dyDescent="0.3">
      <c r="A2137">
        <v>12840</v>
      </c>
      <c r="B2137" t="s">
        <v>275</v>
      </c>
      <c r="C2137" s="1">
        <v>45839</v>
      </c>
      <c r="D2137" t="s">
        <v>8</v>
      </c>
      <c r="E2137" t="s">
        <v>60</v>
      </c>
      <c r="F2137" t="s">
        <v>379</v>
      </c>
      <c r="G2137">
        <f t="shared" si="33"/>
        <v>2136</v>
      </c>
      <c r="H2137" s="8">
        <v>-1.0000000038417056E-2</v>
      </c>
    </row>
    <row r="2138" spans="1:8" x14ac:dyDescent="0.3">
      <c r="A2138">
        <v>12840</v>
      </c>
      <c r="B2138" t="s">
        <v>275</v>
      </c>
      <c r="C2138" s="1">
        <v>45870</v>
      </c>
      <c r="D2138" t="s">
        <v>8</v>
      </c>
      <c r="E2138" t="s">
        <v>60</v>
      </c>
      <c r="F2138" t="s">
        <v>379</v>
      </c>
      <c r="G2138">
        <f t="shared" si="33"/>
        <v>2137</v>
      </c>
      <c r="H2138" s="8">
        <v>-1.0000000038417056E-2</v>
      </c>
    </row>
    <row r="2139" spans="1:8" x14ac:dyDescent="0.3">
      <c r="A2139">
        <v>12840</v>
      </c>
      <c r="B2139" t="s">
        <v>275</v>
      </c>
      <c r="C2139" s="1">
        <v>45901</v>
      </c>
      <c r="D2139" t="s">
        <v>8</v>
      </c>
      <c r="E2139" t="s">
        <v>60</v>
      </c>
      <c r="F2139" t="s">
        <v>379</v>
      </c>
      <c r="G2139">
        <f t="shared" si="33"/>
        <v>2138</v>
      </c>
      <c r="H2139" s="8">
        <v>-1.0000000038417056E-2</v>
      </c>
    </row>
    <row r="2140" spans="1:8" x14ac:dyDescent="0.3">
      <c r="A2140">
        <v>12840</v>
      </c>
      <c r="B2140" t="s">
        <v>275</v>
      </c>
      <c r="C2140" s="1">
        <v>45931</v>
      </c>
      <c r="D2140" t="s">
        <v>8</v>
      </c>
      <c r="E2140" t="s">
        <v>60</v>
      </c>
      <c r="F2140" t="s">
        <v>379</v>
      </c>
      <c r="G2140">
        <f t="shared" si="33"/>
        <v>2139</v>
      </c>
      <c r="H2140" s="8">
        <v>-1.0000000038417056E-2</v>
      </c>
    </row>
    <row r="2141" spans="1:8" x14ac:dyDescent="0.3">
      <c r="A2141">
        <v>12840</v>
      </c>
      <c r="B2141" t="s">
        <v>275</v>
      </c>
      <c r="C2141" s="1">
        <v>45962</v>
      </c>
      <c r="D2141" t="s">
        <v>8</v>
      </c>
      <c r="E2141" t="s">
        <v>60</v>
      </c>
      <c r="F2141" t="s">
        <v>379</v>
      </c>
      <c r="G2141">
        <f t="shared" si="33"/>
        <v>2140</v>
      </c>
      <c r="H2141" s="8">
        <v>-1.0000000038417056E-2</v>
      </c>
    </row>
    <row r="2142" spans="1:8" x14ac:dyDescent="0.3">
      <c r="A2142">
        <v>12840</v>
      </c>
      <c r="B2142" t="s">
        <v>275</v>
      </c>
      <c r="C2142" s="1">
        <v>45992</v>
      </c>
      <c r="D2142" t="s">
        <v>8</v>
      </c>
      <c r="E2142" t="s">
        <v>60</v>
      </c>
      <c r="F2142" t="s">
        <v>379</v>
      </c>
      <c r="G2142">
        <f t="shared" si="33"/>
        <v>2141</v>
      </c>
      <c r="H2142" s="8">
        <v>-1.0000000038417056E-2</v>
      </c>
    </row>
    <row r="2143" spans="1:8" x14ac:dyDescent="0.3">
      <c r="A2143">
        <v>12840</v>
      </c>
      <c r="B2143" t="s">
        <v>275</v>
      </c>
      <c r="C2143" s="1">
        <v>46023</v>
      </c>
      <c r="D2143" t="s">
        <v>8</v>
      </c>
      <c r="E2143" t="s">
        <v>60</v>
      </c>
      <c r="F2143" t="s">
        <v>379</v>
      </c>
      <c r="G2143">
        <f t="shared" si="33"/>
        <v>2142</v>
      </c>
      <c r="H2143" s="8">
        <v>-1.0000000038417056E-2</v>
      </c>
    </row>
    <row r="2144" spans="1:8" x14ac:dyDescent="0.3">
      <c r="A2144">
        <v>12840</v>
      </c>
      <c r="B2144" t="s">
        <v>275</v>
      </c>
      <c r="C2144" s="1">
        <v>46054</v>
      </c>
      <c r="D2144" t="s">
        <v>8</v>
      </c>
      <c r="E2144" t="s">
        <v>60</v>
      </c>
      <c r="F2144" t="s">
        <v>379</v>
      </c>
      <c r="G2144">
        <f t="shared" si="33"/>
        <v>2143</v>
      </c>
      <c r="H2144" s="8">
        <v>-1.0000000038417056E-2</v>
      </c>
    </row>
    <row r="2145" spans="1:8" x14ac:dyDescent="0.3">
      <c r="A2145">
        <v>12840</v>
      </c>
      <c r="B2145" t="s">
        <v>275</v>
      </c>
      <c r="C2145" s="1">
        <v>46082</v>
      </c>
      <c r="D2145" t="s">
        <v>8</v>
      </c>
      <c r="E2145" t="s">
        <v>60</v>
      </c>
      <c r="F2145" t="s">
        <v>379</v>
      </c>
      <c r="G2145">
        <f t="shared" si="33"/>
        <v>2144</v>
      </c>
      <c r="H2145" s="8">
        <v>-1.0000000038417056E-2</v>
      </c>
    </row>
    <row r="2146" spans="1:8" x14ac:dyDescent="0.3">
      <c r="A2146">
        <v>12840</v>
      </c>
      <c r="B2146" t="s">
        <v>275</v>
      </c>
      <c r="C2146" s="1">
        <v>46113</v>
      </c>
      <c r="D2146" t="s">
        <v>8</v>
      </c>
      <c r="E2146" t="s">
        <v>60</v>
      </c>
      <c r="F2146" t="s">
        <v>379</v>
      </c>
      <c r="G2146">
        <f t="shared" si="33"/>
        <v>2145</v>
      </c>
      <c r="H2146" s="8">
        <v>-1.0000000038417056E-2</v>
      </c>
    </row>
    <row r="2147" spans="1:8" x14ac:dyDescent="0.3">
      <c r="A2147">
        <v>12840</v>
      </c>
      <c r="B2147" t="s">
        <v>275</v>
      </c>
      <c r="C2147" s="1">
        <v>46143</v>
      </c>
      <c r="D2147" t="s">
        <v>8</v>
      </c>
      <c r="E2147" t="s">
        <v>60</v>
      </c>
      <c r="F2147" t="s">
        <v>379</v>
      </c>
      <c r="G2147">
        <f t="shared" si="33"/>
        <v>2146</v>
      </c>
      <c r="H2147" s="8">
        <v>-1.0000000038417056E-2</v>
      </c>
    </row>
    <row r="2148" spans="1:8" x14ac:dyDescent="0.3">
      <c r="A2148">
        <v>12840</v>
      </c>
      <c r="B2148" t="s">
        <v>275</v>
      </c>
      <c r="C2148" s="1">
        <v>46174</v>
      </c>
      <c r="D2148" t="s">
        <v>8</v>
      </c>
      <c r="E2148" t="s">
        <v>60</v>
      </c>
      <c r="F2148" t="s">
        <v>379</v>
      </c>
      <c r="G2148">
        <f t="shared" si="33"/>
        <v>2147</v>
      </c>
      <c r="H2148" s="8">
        <v>-1.0000000038417056E-2</v>
      </c>
    </row>
    <row r="2149" spans="1:8" x14ac:dyDescent="0.3">
      <c r="A2149">
        <v>12850</v>
      </c>
      <c r="B2149" t="s">
        <v>66</v>
      </c>
      <c r="C2149" s="1">
        <v>44743</v>
      </c>
      <c r="D2149" t="s">
        <v>8</v>
      </c>
      <c r="E2149" t="s">
        <v>60</v>
      </c>
      <c r="F2149" t="s">
        <v>379</v>
      </c>
      <c r="G2149">
        <f t="shared" si="33"/>
        <v>2148</v>
      </c>
      <c r="H2149" s="8">
        <v>363.59000000000003</v>
      </c>
    </row>
    <row r="2150" spans="1:8" x14ac:dyDescent="0.3">
      <c r="A2150">
        <v>12850</v>
      </c>
      <c r="B2150" t="s">
        <v>66</v>
      </c>
      <c r="C2150" s="1">
        <v>44774</v>
      </c>
      <c r="D2150" t="s">
        <v>8</v>
      </c>
      <c r="E2150" t="s">
        <v>60</v>
      </c>
      <c r="F2150" t="s">
        <v>379</v>
      </c>
      <c r="G2150">
        <f t="shared" si="33"/>
        <v>2149</v>
      </c>
      <c r="H2150" s="8">
        <v>359.49</v>
      </c>
    </row>
    <row r="2151" spans="1:8" x14ac:dyDescent="0.3">
      <c r="A2151">
        <v>12850</v>
      </c>
      <c r="B2151" t="s">
        <v>66</v>
      </c>
      <c r="C2151" s="1">
        <v>44805</v>
      </c>
      <c r="D2151" t="s">
        <v>8</v>
      </c>
      <c r="E2151" t="s">
        <v>60</v>
      </c>
      <c r="F2151" t="s">
        <v>379</v>
      </c>
      <c r="G2151">
        <f t="shared" si="33"/>
        <v>2150</v>
      </c>
      <c r="H2151" s="8">
        <v>355.43</v>
      </c>
    </row>
    <row r="2152" spans="1:8" x14ac:dyDescent="0.3">
      <c r="A2152">
        <v>12850</v>
      </c>
      <c r="B2152" t="s">
        <v>66</v>
      </c>
      <c r="C2152" s="1">
        <v>44835</v>
      </c>
      <c r="D2152" t="s">
        <v>8</v>
      </c>
      <c r="E2152" t="s">
        <v>60</v>
      </c>
      <c r="F2152" t="s">
        <v>379</v>
      </c>
      <c r="G2152">
        <f t="shared" si="33"/>
        <v>2151</v>
      </c>
      <c r="H2152" s="8">
        <v>351.42</v>
      </c>
    </row>
    <row r="2153" spans="1:8" x14ac:dyDescent="0.3">
      <c r="A2153">
        <v>12850</v>
      </c>
      <c r="B2153" t="s">
        <v>66</v>
      </c>
      <c r="C2153" s="1">
        <v>44866</v>
      </c>
      <c r="D2153" t="s">
        <v>8</v>
      </c>
      <c r="E2153" t="s">
        <v>60</v>
      </c>
      <c r="F2153" t="s">
        <v>379</v>
      </c>
      <c r="G2153">
        <f t="shared" si="33"/>
        <v>2152</v>
      </c>
      <c r="H2153" s="8">
        <v>347.45</v>
      </c>
    </row>
    <row r="2154" spans="1:8" x14ac:dyDescent="0.3">
      <c r="A2154">
        <v>12850</v>
      </c>
      <c r="B2154" t="s">
        <v>66</v>
      </c>
      <c r="C2154" s="1">
        <v>44896</v>
      </c>
      <c r="D2154" t="s">
        <v>8</v>
      </c>
      <c r="E2154" t="s">
        <v>60</v>
      </c>
      <c r="F2154" t="s">
        <v>379</v>
      </c>
      <c r="G2154">
        <f t="shared" si="33"/>
        <v>2153</v>
      </c>
      <c r="H2154" s="8">
        <v>343.51</v>
      </c>
    </row>
    <row r="2155" spans="1:8" x14ac:dyDescent="0.3">
      <c r="A2155">
        <v>12850</v>
      </c>
      <c r="B2155" t="s">
        <v>66</v>
      </c>
      <c r="C2155" s="1">
        <v>44927</v>
      </c>
      <c r="D2155" t="s">
        <v>8</v>
      </c>
      <c r="E2155" t="s">
        <v>60</v>
      </c>
      <c r="F2155" t="s">
        <v>379</v>
      </c>
      <c r="G2155">
        <f t="shared" si="33"/>
        <v>2154</v>
      </c>
      <c r="H2155" s="8">
        <v>339.61</v>
      </c>
    </row>
    <row r="2156" spans="1:8" x14ac:dyDescent="0.3">
      <c r="A2156">
        <v>12850</v>
      </c>
      <c r="B2156" t="s">
        <v>66</v>
      </c>
      <c r="C2156" s="1">
        <v>44958</v>
      </c>
      <c r="D2156" t="s">
        <v>8</v>
      </c>
      <c r="E2156" t="s">
        <v>60</v>
      </c>
      <c r="F2156" t="s">
        <v>379</v>
      </c>
      <c r="G2156">
        <f t="shared" si="33"/>
        <v>2155</v>
      </c>
      <c r="H2156" s="8">
        <v>335.75</v>
      </c>
    </row>
    <row r="2157" spans="1:8" x14ac:dyDescent="0.3">
      <c r="A2157">
        <v>12850</v>
      </c>
      <c r="B2157" t="s">
        <v>66</v>
      </c>
      <c r="C2157" s="1">
        <v>44986</v>
      </c>
      <c r="D2157" t="s">
        <v>8</v>
      </c>
      <c r="E2157" t="s">
        <v>60</v>
      </c>
      <c r="F2157" t="s">
        <v>379</v>
      </c>
      <c r="G2157">
        <f t="shared" si="33"/>
        <v>2156</v>
      </c>
      <c r="H2157" s="8">
        <v>331.93</v>
      </c>
    </row>
    <row r="2158" spans="1:8" x14ac:dyDescent="0.3">
      <c r="A2158">
        <v>12850</v>
      </c>
      <c r="B2158" t="s">
        <v>66</v>
      </c>
      <c r="C2158" s="1">
        <v>45017</v>
      </c>
      <c r="D2158" t="s">
        <v>8</v>
      </c>
      <c r="E2158" t="s">
        <v>60</v>
      </c>
      <c r="F2158" t="s">
        <v>379</v>
      </c>
      <c r="G2158">
        <f t="shared" si="33"/>
        <v>2157</v>
      </c>
      <c r="H2158" s="8">
        <v>328.15000000000003</v>
      </c>
    </row>
    <row r="2159" spans="1:8" x14ac:dyDescent="0.3">
      <c r="A2159">
        <v>12850</v>
      </c>
      <c r="B2159" t="s">
        <v>66</v>
      </c>
      <c r="C2159" s="1">
        <v>45047</v>
      </c>
      <c r="D2159" t="s">
        <v>8</v>
      </c>
      <c r="E2159" t="s">
        <v>60</v>
      </c>
      <c r="F2159" t="s">
        <v>379</v>
      </c>
      <c r="G2159">
        <f t="shared" si="33"/>
        <v>2158</v>
      </c>
      <c r="H2159" s="8">
        <v>324.41000000000003</v>
      </c>
    </row>
    <row r="2160" spans="1:8" x14ac:dyDescent="0.3">
      <c r="A2160">
        <v>12850</v>
      </c>
      <c r="B2160" t="s">
        <v>66</v>
      </c>
      <c r="C2160" s="1">
        <v>45078</v>
      </c>
      <c r="D2160" t="s">
        <v>8</v>
      </c>
      <c r="E2160" t="s">
        <v>60</v>
      </c>
      <c r="F2160" t="s">
        <v>379</v>
      </c>
      <c r="G2160">
        <f t="shared" si="33"/>
        <v>2159</v>
      </c>
      <c r="H2160" s="8">
        <v>326.28000000000003</v>
      </c>
    </row>
    <row r="2161" spans="1:8" x14ac:dyDescent="0.3">
      <c r="A2161">
        <v>12850</v>
      </c>
      <c r="B2161" t="s">
        <v>66</v>
      </c>
      <c r="C2161" s="1">
        <v>45108</v>
      </c>
      <c r="D2161" t="s">
        <v>8</v>
      </c>
      <c r="E2161" t="s">
        <v>60</v>
      </c>
      <c r="F2161" t="s">
        <v>379</v>
      </c>
      <c r="G2161">
        <f t="shared" si="33"/>
        <v>2160</v>
      </c>
      <c r="H2161" s="8">
        <v>322.61</v>
      </c>
    </row>
    <row r="2162" spans="1:8" x14ac:dyDescent="0.3">
      <c r="A2162">
        <v>12850</v>
      </c>
      <c r="B2162" t="s">
        <v>66</v>
      </c>
      <c r="C2162" s="1">
        <v>45139</v>
      </c>
      <c r="D2162" t="s">
        <v>8</v>
      </c>
      <c r="E2162" t="s">
        <v>60</v>
      </c>
      <c r="F2162" t="s">
        <v>379</v>
      </c>
      <c r="G2162">
        <f t="shared" si="33"/>
        <v>2161</v>
      </c>
      <c r="H2162" s="8">
        <v>318.98</v>
      </c>
    </row>
    <row r="2163" spans="1:8" x14ac:dyDescent="0.3">
      <c r="A2163">
        <v>12850</v>
      </c>
      <c r="B2163" t="s">
        <v>66</v>
      </c>
      <c r="C2163" s="1">
        <v>45170</v>
      </c>
      <c r="D2163" t="s">
        <v>8</v>
      </c>
      <c r="E2163" t="s">
        <v>60</v>
      </c>
      <c r="F2163" t="s">
        <v>379</v>
      </c>
      <c r="G2163">
        <f t="shared" si="33"/>
        <v>2162</v>
      </c>
      <c r="H2163" s="8">
        <v>315.39000000000004</v>
      </c>
    </row>
    <row r="2164" spans="1:8" x14ac:dyDescent="0.3">
      <c r="A2164">
        <v>12850</v>
      </c>
      <c r="B2164" t="s">
        <v>66</v>
      </c>
      <c r="C2164" s="1">
        <v>45200</v>
      </c>
      <c r="D2164" t="s">
        <v>8</v>
      </c>
      <c r="E2164" t="s">
        <v>60</v>
      </c>
      <c r="F2164" t="s">
        <v>379</v>
      </c>
      <c r="G2164">
        <f t="shared" si="33"/>
        <v>2163</v>
      </c>
      <c r="H2164" s="8">
        <v>311.83000000000004</v>
      </c>
    </row>
    <row r="2165" spans="1:8" x14ac:dyDescent="0.3">
      <c r="A2165">
        <v>12850</v>
      </c>
      <c r="B2165" t="s">
        <v>66</v>
      </c>
      <c r="C2165" s="1">
        <v>45231</v>
      </c>
      <c r="D2165" t="s">
        <v>8</v>
      </c>
      <c r="E2165" t="s">
        <v>60</v>
      </c>
      <c r="F2165" t="s">
        <v>379</v>
      </c>
      <c r="G2165">
        <f t="shared" si="33"/>
        <v>2164</v>
      </c>
      <c r="H2165" s="8">
        <v>308.31000000000006</v>
      </c>
    </row>
    <row r="2166" spans="1:8" x14ac:dyDescent="0.3">
      <c r="A2166">
        <v>12850</v>
      </c>
      <c r="B2166" t="s">
        <v>66</v>
      </c>
      <c r="C2166" s="1">
        <v>45261</v>
      </c>
      <c r="D2166" t="s">
        <v>8</v>
      </c>
      <c r="E2166" t="s">
        <v>60</v>
      </c>
      <c r="F2166" t="s">
        <v>379</v>
      </c>
      <c r="G2166">
        <f t="shared" si="33"/>
        <v>2165</v>
      </c>
      <c r="H2166" s="8">
        <v>304.82000000000005</v>
      </c>
    </row>
    <row r="2167" spans="1:8" x14ac:dyDescent="0.3">
      <c r="A2167">
        <v>12850</v>
      </c>
      <c r="B2167" t="s">
        <v>66</v>
      </c>
      <c r="C2167" s="1">
        <v>45292</v>
      </c>
      <c r="D2167" t="s">
        <v>8</v>
      </c>
      <c r="E2167" t="s">
        <v>60</v>
      </c>
      <c r="F2167" t="s">
        <v>379</v>
      </c>
      <c r="G2167">
        <f t="shared" si="33"/>
        <v>2166</v>
      </c>
      <c r="H2167" s="8">
        <v>301.37000000000006</v>
      </c>
    </row>
    <row r="2168" spans="1:8" x14ac:dyDescent="0.3">
      <c r="A2168">
        <v>12850</v>
      </c>
      <c r="B2168" t="s">
        <v>66</v>
      </c>
      <c r="C2168" s="1">
        <v>45323</v>
      </c>
      <c r="D2168" t="s">
        <v>8</v>
      </c>
      <c r="E2168" t="s">
        <v>60</v>
      </c>
      <c r="F2168" t="s">
        <v>379</v>
      </c>
      <c r="G2168">
        <f t="shared" si="33"/>
        <v>2167</v>
      </c>
      <c r="H2168" s="8">
        <v>297.58000000000004</v>
      </c>
    </row>
    <row r="2169" spans="1:8" x14ac:dyDescent="0.3">
      <c r="A2169">
        <v>12850</v>
      </c>
      <c r="B2169" t="s">
        <v>66</v>
      </c>
      <c r="C2169" s="1">
        <v>45352</v>
      </c>
      <c r="D2169" t="s">
        <v>8</v>
      </c>
      <c r="E2169" t="s">
        <v>60</v>
      </c>
      <c r="F2169" t="s">
        <v>379</v>
      </c>
      <c r="G2169">
        <f t="shared" si="33"/>
        <v>2168</v>
      </c>
      <c r="H2169" s="8">
        <v>295.05000000000007</v>
      </c>
    </row>
    <row r="2170" spans="1:8" x14ac:dyDescent="0.3">
      <c r="A2170">
        <v>12850</v>
      </c>
      <c r="B2170" t="s">
        <v>66</v>
      </c>
      <c r="C2170" s="1">
        <v>45383</v>
      </c>
      <c r="D2170" t="s">
        <v>8</v>
      </c>
      <c r="E2170" t="s">
        <v>60</v>
      </c>
      <c r="F2170" t="s">
        <v>379</v>
      </c>
      <c r="G2170">
        <f t="shared" si="33"/>
        <v>2169</v>
      </c>
      <c r="H2170" s="8">
        <v>292.55000000000007</v>
      </c>
    </row>
    <row r="2171" spans="1:8" x14ac:dyDescent="0.3">
      <c r="A2171">
        <v>12850</v>
      </c>
      <c r="B2171" t="s">
        <v>66</v>
      </c>
      <c r="C2171" s="1">
        <v>45413</v>
      </c>
      <c r="D2171" t="s">
        <v>8</v>
      </c>
      <c r="E2171" t="s">
        <v>60</v>
      </c>
      <c r="F2171" t="s">
        <v>379</v>
      </c>
      <c r="G2171">
        <f t="shared" si="33"/>
        <v>2170</v>
      </c>
      <c r="H2171" s="8">
        <v>290.08000000000004</v>
      </c>
    </row>
    <row r="2172" spans="1:8" x14ac:dyDescent="0.3">
      <c r="A2172">
        <v>12850</v>
      </c>
      <c r="B2172" t="s">
        <v>66</v>
      </c>
      <c r="C2172" s="1">
        <v>45444</v>
      </c>
      <c r="D2172" t="s">
        <v>8</v>
      </c>
      <c r="E2172" t="s">
        <v>60</v>
      </c>
      <c r="F2172" t="s">
        <v>379</v>
      </c>
      <c r="G2172">
        <f t="shared" si="33"/>
        <v>2171</v>
      </c>
      <c r="H2172" s="8">
        <v>303.85000000000002</v>
      </c>
    </row>
    <row r="2173" spans="1:8" x14ac:dyDescent="0.3">
      <c r="A2173">
        <v>12850</v>
      </c>
      <c r="B2173" t="s">
        <v>66</v>
      </c>
      <c r="C2173" s="1">
        <v>45474</v>
      </c>
      <c r="D2173" t="s">
        <v>8</v>
      </c>
      <c r="E2173" t="s">
        <v>60</v>
      </c>
      <c r="F2173" t="s">
        <v>379</v>
      </c>
      <c r="G2173">
        <f t="shared" si="33"/>
        <v>2172</v>
      </c>
      <c r="H2173" s="8">
        <v>300.60000000000002</v>
      </c>
    </row>
    <row r="2174" spans="1:8" x14ac:dyDescent="0.3">
      <c r="A2174">
        <v>12850</v>
      </c>
      <c r="B2174" t="s">
        <v>66</v>
      </c>
      <c r="C2174" s="1">
        <v>45505</v>
      </c>
      <c r="D2174" t="s">
        <v>8</v>
      </c>
      <c r="E2174" t="s">
        <v>60</v>
      </c>
      <c r="F2174" t="s">
        <v>379</v>
      </c>
      <c r="G2174">
        <f t="shared" si="33"/>
        <v>2173</v>
      </c>
      <c r="H2174" s="8">
        <v>298.23</v>
      </c>
    </row>
    <row r="2175" spans="1:8" x14ac:dyDescent="0.3">
      <c r="A2175">
        <v>12850</v>
      </c>
      <c r="B2175" t="s">
        <v>66</v>
      </c>
      <c r="C2175" s="1">
        <v>45536</v>
      </c>
      <c r="D2175" t="s">
        <v>8</v>
      </c>
      <c r="E2175" t="s">
        <v>60</v>
      </c>
      <c r="F2175" t="s">
        <v>379</v>
      </c>
      <c r="G2175">
        <f t="shared" si="33"/>
        <v>2174</v>
      </c>
      <c r="H2175" s="8">
        <v>295.89000000000004</v>
      </c>
    </row>
    <row r="2176" spans="1:8" x14ac:dyDescent="0.3">
      <c r="A2176">
        <v>12850</v>
      </c>
      <c r="B2176" t="s">
        <v>66</v>
      </c>
      <c r="C2176" s="1">
        <v>45566</v>
      </c>
      <c r="D2176" t="s">
        <v>8</v>
      </c>
      <c r="E2176" t="s">
        <v>60</v>
      </c>
      <c r="F2176" t="s">
        <v>379</v>
      </c>
      <c r="G2176">
        <f t="shared" si="33"/>
        <v>2175</v>
      </c>
      <c r="H2176" s="8">
        <v>293.59000000000003</v>
      </c>
    </row>
    <row r="2177" spans="1:8" x14ac:dyDescent="0.3">
      <c r="A2177">
        <v>12850</v>
      </c>
      <c r="B2177" t="s">
        <v>66</v>
      </c>
      <c r="C2177" s="1">
        <v>45597</v>
      </c>
      <c r="D2177" t="s">
        <v>8</v>
      </c>
      <c r="E2177" t="s">
        <v>60</v>
      </c>
      <c r="F2177" t="s">
        <v>379</v>
      </c>
      <c r="G2177">
        <f t="shared" si="33"/>
        <v>2176</v>
      </c>
      <c r="H2177" s="8">
        <v>284.77000000000004</v>
      </c>
    </row>
    <row r="2178" spans="1:8" x14ac:dyDescent="0.3">
      <c r="A2178">
        <v>12850</v>
      </c>
      <c r="B2178" t="s">
        <v>66</v>
      </c>
      <c r="C2178" s="1">
        <v>45627</v>
      </c>
      <c r="D2178" t="s">
        <v>8</v>
      </c>
      <c r="E2178" t="s">
        <v>60</v>
      </c>
      <c r="F2178" t="s">
        <v>379</v>
      </c>
      <c r="G2178">
        <f t="shared" si="33"/>
        <v>2177</v>
      </c>
      <c r="H2178" s="8">
        <v>282.53000000000003</v>
      </c>
    </row>
    <row r="2179" spans="1:8" x14ac:dyDescent="0.3">
      <c r="A2179">
        <v>12850</v>
      </c>
      <c r="B2179" t="s">
        <v>66</v>
      </c>
      <c r="C2179" s="1">
        <v>45658</v>
      </c>
      <c r="D2179" t="s">
        <v>8</v>
      </c>
      <c r="E2179" t="s">
        <v>60</v>
      </c>
      <c r="F2179" t="s">
        <v>379</v>
      </c>
      <c r="G2179">
        <f t="shared" si="33"/>
        <v>2178</v>
      </c>
      <c r="H2179" s="8">
        <v>280.32000000000005</v>
      </c>
    </row>
    <row r="2180" spans="1:8" x14ac:dyDescent="0.3">
      <c r="A2180">
        <v>12850</v>
      </c>
      <c r="B2180" t="s">
        <v>66</v>
      </c>
      <c r="C2180" s="1">
        <v>45689</v>
      </c>
      <c r="D2180" t="s">
        <v>8</v>
      </c>
      <c r="E2180" t="s">
        <v>60</v>
      </c>
      <c r="F2180" t="s">
        <v>379</v>
      </c>
      <c r="G2180">
        <f t="shared" ref="G2180:G2243" si="34">G2179+1</f>
        <v>2179</v>
      </c>
      <c r="H2180" s="8">
        <v>278.14000000000004</v>
      </c>
    </row>
    <row r="2181" spans="1:8" x14ac:dyDescent="0.3">
      <c r="A2181">
        <v>12850</v>
      </c>
      <c r="B2181" t="s">
        <v>66</v>
      </c>
      <c r="C2181" s="1">
        <v>45717</v>
      </c>
      <c r="D2181" t="s">
        <v>8</v>
      </c>
      <c r="E2181" t="s">
        <v>60</v>
      </c>
      <c r="F2181" t="s">
        <v>379</v>
      </c>
      <c r="G2181">
        <f t="shared" si="34"/>
        <v>2180</v>
      </c>
      <c r="H2181" s="8">
        <v>275.99000000000007</v>
      </c>
    </row>
    <row r="2182" spans="1:8" x14ac:dyDescent="0.3">
      <c r="A2182">
        <v>12850</v>
      </c>
      <c r="B2182" t="s">
        <v>66</v>
      </c>
      <c r="C2182" s="1">
        <v>45748</v>
      </c>
      <c r="D2182" t="s">
        <v>8</v>
      </c>
      <c r="E2182" t="s">
        <v>60</v>
      </c>
      <c r="F2182" t="s">
        <v>379</v>
      </c>
      <c r="G2182">
        <f t="shared" si="34"/>
        <v>2181</v>
      </c>
      <c r="H2182" s="8">
        <v>273.87000000000006</v>
      </c>
    </row>
    <row r="2183" spans="1:8" x14ac:dyDescent="0.3">
      <c r="A2183">
        <v>12850</v>
      </c>
      <c r="B2183" t="s">
        <v>66</v>
      </c>
      <c r="C2183" s="1">
        <v>45778</v>
      </c>
      <c r="D2183" t="s">
        <v>8</v>
      </c>
      <c r="E2183" t="s">
        <v>60</v>
      </c>
      <c r="F2183" t="s">
        <v>379</v>
      </c>
      <c r="G2183">
        <f t="shared" si="34"/>
        <v>2182</v>
      </c>
      <c r="H2183" s="8">
        <v>271.78000000000009</v>
      </c>
    </row>
    <row r="2184" spans="1:8" x14ac:dyDescent="0.3">
      <c r="A2184">
        <v>12850</v>
      </c>
      <c r="B2184" t="s">
        <v>66</v>
      </c>
      <c r="C2184" s="1">
        <v>45809</v>
      </c>
      <c r="D2184" t="s">
        <v>8</v>
      </c>
      <c r="E2184" t="s">
        <v>60</v>
      </c>
      <c r="F2184" t="s">
        <v>379</v>
      </c>
      <c r="G2184">
        <f t="shared" si="34"/>
        <v>2183</v>
      </c>
      <c r="H2184" s="8">
        <v>265.49000000000012</v>
      </c>
    </row>
    <row r="2185" spans="1:8" x14ac:dyDescent="0.3">
      <c r="A2185">
        <v>12850</v>
      </c>
      <c r="B2185" t="s">
        <v>66</v>
      </c>
      <c r="C2185" s="1">
        <v>45839</v>
      </c>
      <c r="D2185" t="s">
        <v>8</v>
      </c>
      <c r="E2185" t="s">
        <v>60</v>
      </c>
      <c r="F2185" t="s">
        <v>379</v>
      </c>
      <c r="G2185">
        <f t="shared" si="34"/>
        <v>2184</v>
      </c>
      <c r="H2185" s="8">
        <v>263.46000000000015</v>
      </c>
    </row>
    <row r="2186" spans="1:8" x14ac:dyDescent="0.3">
      <c r="A2186">
        <v>12850</v>
      </c>
      <c r="B2186" t="s">
        <v>66</v>
      </c>
      <c r="C2186" s="1">
        <v>45870</v>
      </c>
      <c r="D2186" t="s">
        <v>8</v>
      </c>
      <c r="E2186" t="s">
        <v>60</v>
      </c>
      <c r="F2186" t="s">
        <v>379</v>
      </c>
      <c r="G2186">
        <f t="shared" si="34"/>
        <v>2185</v>
      </c>
      <c r="H2186" s="8">
        <v>261.46000000000015</v>
      </c>
    </row>
    <row r="2187" spans="1:8" x14ac:dyDescent="0.3">
      <c r="A2187">
        <v>12850</v>
      </c>
      <c r="B2187" t="s">
        <v>66</v>
      </c>
      <c r="C2187" s="1">
        <v>45901</v>
      </c>
      <c r="D2187" t="s">
        <v>8</v>
      </c>
      <c r="E2187" t="s">
        <v>60</v>
      </c>
      <c r="F2187" t="s">
        <v>379</v>
      </c>
      <c r="G2187">
        <f t="shared" si="34"/>
        <v>2186</v>
      </c>
      <c r="H2187" s="8">
        <v>259.49000000000012</v>
      </c>
    </row>
    <row r="2188" spans="1:8" x14ac:dyDescent="0.3">
      <c r="A2188">
        <v>12850</v>
      </c>
      <c r="B2188" t="s">
        <v>66</v>
      </c>
      <c r="C2188" s="1">
        <v>45931</v>
      </c>
      <c r="D2188" t="s">
        <v>8</v>
      </c>
      <c r="E2188" t="s">
        <v>60</v>
      </c>
      <c r="F2188" t="s">
        <v>379</v>
      </c>
      <c r="G2188">
        <f t="shared" si="34"/>
        <v>2187</v>
      </c>
      <c r="H2188" s="8">
        <v>257.54000000000013</v>
      </c>
    </row>
    <row r="2189" spans="1:8" x14ac:dyDescent="0.3">
      <c r="A2189">
        <v>12850</v>
      </c>
      <c r="B2189" t="s">
        <v>66</v>
      </c>
      <c r="C2189" s="1">
        <v>45962</v>
      </c>
      <c r="D2189" t="s">
        <v>8</v>
      </c>
      <c r="E2189" t="s">
        <v>60</v>
      </c>
      <c r="F2189" t="s">
        <v>379</v>
      </c>
      <c r="G2189">
        <f t="shared" si="34"/>
        <v>2188</v>
      </c>
      <c r="H2189" s="8">
        <v>255.62000000000012</v>
      </c>
    </row>
    <row r="2190" spans="1:8" x14ac:dyDescent="0.3">
      <c r="A2190">
        <v>12850</v>
      </c>
      <c r="B2190" t="s">
        <v>66</v>
      </c>
      <c r="C2190" s="1">
        <v>45992</v>
      </c>
      <c r="D2190" t="s">
        <v>8</v>
      </c>
      <c r="E2190" t="s">
        <v>60</v>
      </c>
      <c r="F2190" t="s">
        <v>379</v>
      </c>
      <c r="G2190">
        <f t="shared" si="34"/>
        <v>2189</v>
      </c>
      <c r="H2190" s="8">
        <v>253.73000000000013</v>
      </c>
    </row>
    <row r="2191" spans="1:8" x14ac:dyDescent="0.3">
      <c r="A2191">
        <v>12850</v>
      </c>
      <c r="B2191" t="s">
        <v>66</v>
      </c>
      <c r="C2191" s="1">
        <v>46023</v>
      </c>
      <c r="D2191" t="s">
        <v>8</v>
      </c>
      <c r="E2191" t="s">
        <v>60</v>
      </c>
      <c r="F2191" t="s">
        <v>379</v>
      </c>
      <c r="G2191">
        <f t="shared" si="34"/>
        <v>2190</v>
      </c>
      <c r="H2191" s="8">
        <v>251.87000000000012</v>
      </c>
    </row>
    <row r="2192" spans="1:8" x14ac:dyDescent="0.3">
      <c r="A2192">
        <v>12850</v>
      </c>
      <c r="B2192" t="s">
        <v>66</v>
      </c>
      <c r="C2192" s="1">
        <v>46054</v>
      </c>
      <c r="D2192" t="s">
        <v>8</v>
      </c>
      <c r="E2192" t="s">
        <v>60</v>
      </c>
      <c r="F2192" t="s">
        <v>379</v>
      </c>
      <c r="G2192">
        <f t="shared" si="34"/>
        <v>2191</v>
      </c>
      <c r="H2192" s="8">
        <v>250.03000000000011</v>
      </c>
    </row>
    <row r="2193" spans="1:8" x14ac:dyDescent="0.3">
      <c r="A2193">
        <v>12850</v>
      </c>
      <c r="B2193" t="s">
        <v>66</v>
      </c>
      <c r="C2193" s="1">
        <v>46082</v>
      </c>
      <c r="D2193" t="s">
        <v>8</v>
      </c>
      <c r="E2193" t="s">
        <v>60</v>
      </c>
      <c r="F2193" t="s">
        <v>379</v>
      </c>
      <c r="G2193">
        <f t="shared" si="34"/>
        <v>2192</v>
      </c>
      <c r="H2193" s="8">
        <v>248.22000000000011</v>
      </c>
    </row>
    <row r="2194" spans="1:8" x14ac:dyDescent="0.3">
      <c r="A2194">
        <v>12850</v>
      </c>
      <c r="B2194" t="s">
        <v>66</v>
      </c>
      <c r="C2194" s="1">
        <v>46113</v>
      </c>
      <c r="D2194" t="s">
        <v>8</v>
      </c>
      <c r="E2194" t="s">
        <v>60</v>
      </c>
      <c r="F2194" t="s">
        <v>379</v>
      </c>
      <c r="G2194">
        <f t="shared" si="34"/>
        <v>2193</v>
      </c>
      <c r="H2194" s="8">
        <v>246.44000000000011</v>
      </c>
    </row>
    <row r="2195" spans="1:8" x14ac:dyDescent="0.3">
      <c r="A2195">
        <v>12850</v>
      </c>
      <c r="B2195" t="s">
        <v>66</v>
      </c>
      <c r="C2195" s="1">
        <v>46143</v>
      </c>
      <c r="D2195" t="s">
        <v>8</v>
      </c>
      <c r="E2195" t="s">
        <v>60</v>
      </c>
      <c r="F2195" t="s">
        <v>379</v>
      </c>
      <c r="G2195">
        <f t="shared" si="34"/>
        <v>2194</v>
      </c>
      <c r="H2195" s="8">
        <v>244.68000000000012</v>
      </c>
    </row>
    <row r="2196" spans="1:8" x14ac:dyDescent="0.3">
      <c r="A2196">
        <v>12850</v>
      </c>
      <c r="B2196" t="s">
        <v>66</v>
      </c>
      <c r="C2196" s="1">
        <v>46174</v>
      </c>
      <c r="D2196" t="s">
        <v>8</v>
      </c>
      <c r="E2196" t="s">
        <v>60</v>
      </c>
      <c r="F2196" t="s">
        <v>379</v>
      </c>
      <c r="G2196">
        <f t="shared" si="34"/>
        <v>2195</v>
      </c>
      <c r="H2196" s="8">
        <v>242.95000000000013</v>
      </c>
    </row>
    <row r="2197" spans="1:8" x14ac:dyDescent="0.3">
      <c r="A2197">
        <v>12920</v>
      </c>
      <c r="B2197" t="s">
        <v>67</v>
      </c>
      <c r="C2197" s="1">
        <v>44743</v>
      </c>
      <c r="D2197" t="s">
        <v>8</v>
      </c>
      <c r="E2197" t="s">
        <v>68</v>
      </c>
      <c r="F2197" t="s">
        <v>379</v>
      </c>
      <c r="G2197">
        <f t="shared" si="34"/>
        <v>2196</v>
      </c>
      <c r="H2197" s="8">
        <v>35000</v>
      </c>
    </row>
    <row r="2198" spans="1:8" x14ac:dyDescent="0.3">
      <c r="A2198">
        <v>12920</v>
      </c>
      <c r="B2198" t="s">
        <v>67</v>
      </c>
      <c r="C2198" s="1">
        <v>44774</v>
      </c>
      <c r="D2198" t="s">
        <v>8</v>
      </c>
      <c r="E2198" t="s">
        <v>68</v>
      </c>
      <c r="F2198" t="s">
        <v>379</v>
      </c>
      <c r="G2198">
        <f t="shared" si="34"/>
        <v>2197</v>
      </c>
      <c r="H2198" s="8">
        <v>35000</v>
      </c>
    </row>
    <row r="2199" spans="1:8" x14ac:dyDescent="0.3">
      <c r="A2199">
        <v>12920</v>
      </c>
      <c r="B2199" t="s">
        <v>67</v>
      </c>
      <c r="C2199" s="1">
        <v>44805</v>
      </c>
      <c r="D2199" t="s">
        <v>8</v>
      </c>
      <c r="E2199" t="s">
        <v>68</v>
      </c>
      <c r="F2199" t="s">
        <v>379</v>
      </c>
      <c r="G2199">
        <f t="shared" si="34"/>
        <v>2198</v>
      </c>
      <c r="H2199" s="8">
        <v>35000</v>
      </c>
    </row>
    <row r="2200" spans="1:8" x14ac:dyDescent="0.3">
      <c r="A2200">
        <v>12920</v>
      </c>
      <c r="B2200" t="s">
        <v>67</v>
      </c>
      <c r="C2200" s="1">
        <v>44835</v>
      </c>
      <c r="D2200" t="s">
        <v>8</v>
      </c>
      <c r="E2200" t="s">
        <v>68</v>
      </c>
      <c r="F2200" t="s">
        <v>379</v>
      </c>
      <c r="G2200">
        <f t="shared" si="34"/>
        <v>2199</v>
      </c>
      <c r="H2200" s="8">
        <v>35000</v>
      </c>
    </row>
    <row r="2201" spans="1:8" x14ac:dyDescent="0.3">
      <c r="A2201">
        <v>12920</v>
      </c>
      <c r="B2201" t="s">
        <v>67</v>
      </c>
      <c r="C2201" s="1">
        <v>44866</v>
      </c>
      <c r="D2201" t="s">
        <v>8</v>
      </c>
      <c r="E2201" t="s">
        <v>68</v>
      </c>
      <c r="F2201" t="s">
        <v>379</v>
      </c>
      <c r="G2201">
        <f t="shared" si="34"/>
        <v>2200</v>
      </c>
      <c r="H2201" s="8">
        <v>35000</v>
      </c>
    </row>
    <row r="2202" spans="1:8" x14ac:dyDescent="0.3">
      <c r="A2202">
        <v>12920</v>
      </c>
      <c r="B2202" t="s">
        <v>67</v>
      </c>
      <c r="C2202" s="1">
        <v>44896</v>
      </c>
      <c r="D2202" t="s">
        <v>8</v>
      </c>
      <c r="E2202" t="s">
        <v>68</v>
      </c>
      <c r="F2202" t="s">
        <v>379</v>
      </c>
      <c r="G2202">
        <f t="shared" si="34"/>
        <v>2201</v>
      </c>
      <c r="H2202" s="8">
        <v>35000</v>
      </c>
    </row>
    <row r="2203" spans="1:8" x14ac:dyDescent="0.3">
      <c r="A2203">
        <v>12920</v>
      </c>
      <c r="B2203" t="s">
        <v>67</v>
      </c>
      <c r="C2203" s="1">
        <v>44927</v>
      </c>
      <c r="D2203" t="s">
        <v>8</v>
      </c>
      <c r="E2203" t="s">
        <v>68</v>
      </c>
      <c r="F2203" t="s">
        <v>379</v>
      </c>
      <c r="G2203">
        <f t="shared" si="34"/>
        <v>2202</v>
      </c>
      <c r="H2203" s="8">
        <v>35000</v>
      </c>
    </row>
    <row r="2204" spans="1:8" x14ac:dyDescent="0.3">
      <c r="A2204">
        <v>12920</v>
      </c>
      <c r="B2204" t="s">
        <v>67</v>
      </c>
      <c r="C2204" s="1">
        <v>44958</v>
      </c>
      <c r="D2204" t="s">
        <v>8</v>
      </c>
      <c r="E2204" t="s">
        <v>68</v>
      </c>
      <c r="F2204" t="s">
        <v>379</v>
      </c>
      <c r="G2204">
        <f t="shared" si="34"/>
        <v>2203</v>
      </c>
      <c r="H2204" s="8">
        <v>35000</v>
      </c>
    </row>
    <row r="2205" spans="1:8" x14ac:dyDescent="0.3">
      <c r="A2205">
        <v>12920</v>
      </c>
      <c r="B2205" t="s">
        <v>67</v>
      </c>
      <c r="C2205" s="1">
        <v>44986</v>
      </c>
      <c r="D2205" t="s">
        <v>8</v>
      </c>
      <c r="E2205" t="s">
        <v>68</v>
      </c>
      <c r="F2205" t="s">
        <v>379</v>
      </c>
      <c r="G2205">
        <f t="shared" si="34"/>
        <v>2204</v>
      </c>
      <c r="H2205" s="8">
        <v>35000</v>
      </c>
    </row>
    <row r="2206" spans="1:8" x14ac:dyDescent="0.3">
      <c r="A2206">
        <v>12920</v>
      </c>
      <c r="B2206" t="s">
        <v>67</v>
      </c>
      <c r="C2206" s="1">
        <v>45017</v>
      </c>
      <c r="D2206" t="s">
        <v>8</v>
      </c>
      <c r="E2206" t="s">
        <v>68</v>
      </c>
      <c r="F2206" t="s">
        <v>379</v>
      </c>
      <c r="G2206">
        <f t="shared" si="34"/>
        <v>2205</v>
      </c>
      <c r="H2206" s="8">
        <v>35000</v>
      </c>
    </row>
    <row r="2207" spans="1:8" x14ac:dyDescent="0.3">
      <c r="A2207">
        <v>12920</v>
      </c>
      <c r="B2207" t="s">
        <v>67</v>
      </c>
      <c r="C2207" s="1">
        <v>45047</v>
      </c>
      <c r="D2207" t="s">
        <v>8</v>
      </c>
      <c r="E2207" t="s">
        <v>68</v>
      </c>
      <c r="F2207" t="s">
        <v>379</v>
      </c>
      <c r="G2207">
        <f t="shared" si="34"/>
        <v>2206</v>
      </c>
      <c r="H2207" s="8">
        <v>35000</v>
      </c>
    </row>
    <row r="2208" spans="1:8" x14ac:dyDescent="0.3">
      <c r="A2208">
        <v>12920</v>
      </c>
      <c r="B2208" t="s">
        <v>67</v>
      </c>
      <c r="C2208" s="1">
        <v>45078</v>
      </c>
      <c r="D2208" t="s">
        <v>8</v>
      </c>
      <c r="E2208" t="s">
        <v>68</v>
      </c>
      <c r="F2208" t="s">
        <v>379</v>
      </c>
      <c r="G2208">
        <f t="shared" si="34"/>
        <v>2207</v>
      </c>
      <c r="H2208" s="8">
        <v>35000</v>
      </c>
    </row>
    <row r="2209" spans="1:8" x14ac:dyDescent="0.3">
      <c r="A2209">
        <v>12920</v>
      </c>
      <c r="B2209" t="s">
        <v>67</v>
      </c>
      <c r="C2209" s="1">
        <v>45108</v>
      </c>
      <c r="D2209" t="s">
        <v>8</v>
      </c>
      <c r="E2209" t="s">
        <v>68</v>
      </c>
      <c r="F2209" t="s">
        <v>379</v>
      </c>
      <c r="G2209">
        <f t="shared" si="34"/>
        <v>2208</v>
      </c>
      <c r="H2209" s="8">
        <v>35000</v>
      </c>
    </row>
    <row r="2210" spans="1:8" x14ac:dyDescent="0.3">
      <c r="A2210">
        <v>12920</v>
      </c>
      <c r="B2210" t="s">
        <v>67</v>
      </c>
      <c r="C2210" s="1">
        <v>45139</v>
      </c>
      <c r="D2210" t="s">
        <v>8</v>
      </c>
      <c r="E2210" t="s">
        <v>68</v>
      </c>
      <c r="F2210" t="s">
        <v>379</v>
      </c>
      <c r="G2210">
        <f t="shared" si="34"/>
        <v>2209</v>
      </c>
      <c r="H2210" s="8">
        <v>35000</v>
      </c>
    </row>
    <row r="2211" spans="1:8" x14ac:dyDescent="0.3">
      <c r="A2211">
        <v>12920</v>
      </c>
      <c r="B2211" t="s">
        <v>67</v>
      </c>
      <c r="C2211" s="1">
        <v>45170</v>
      </c>
      <c r="D2211" t="s">
        <v>8</v>
      </c>
      <c r="E2211" t="s">
        <v>68</v>
      </c>
      <c r="F2211" t="s">
        <v>379</v>
      </c>
      <c r="G2211">
        <f t="shared" si="34"/>
        <v>2210</v>
      </c>
      <c r="H2211" s="8">
        <v>35000</v>
      </c>
    </row>
    <row r="2212" spans="1:8" x14ac:dyDescent="0.3">
      <c r="A2212">
        <v>12920</v>
      </c>
      <c r="B2212" t="s">
        <v>67</v>
      </c>
      <c r="C2212" s="1">
        <v>45200</v>
      </c>
      <c r="D2212" t="s">
        <v>8</v>
      </c>
      <c r="E2212" t="s">
        <v>68</v>
      </c>
      <c r="F2212" t="s">
        <v>379</v>
      </c>
      <c r="G2212">
        <f t="shared" si="34"/>
        <v>2211</v>
      </c>
      <c r="H2212" s="8">
        <v>35000</v>
      </c>
    </row>
    <row r="2213" spans="1:8" x14ac:dyDescent="0.3">
      <c r="A2213">
        <v>12920</v>
      </c>
      <c r="B2213" t="s">
        <v>67</v>
      </c>
      <c r="C2213" s="1">
        <v>45231</v>
      </c>
      <c r="D2213" t="s">
        <v>8</v>
      </c>
      <c r="E2213" t="s">
        <v>68</v>
      </c>
      <c r="F2213" t="s">
        <v>379</v>
      </c>
      <c r="G2213">
        <f t="shared" si="34"/>
        <v>2212</v>
      </c>
      <c r="H2213" s="8">
        <v>35000</v>
      </c>
    </row>
    <row r="2214" spans="1:8" x14ac:dyDescent="0.3">
      <c r="A2214">
        <v>12920</v>
      </c>
      <c r="B2214" t="s">
        <v>67</v>
      </c>
      <c r="C2214" s="1">
        <v>45261</v>
      </c>
      <c r="D2214" t="s">
        <v>8</v>
      </c>
      <c r="E2214" t="s">
        <v>68</v>
      </c>
      <c r="F2214" t="s">
        <v>379</v>
      </c>
      <c r="G2214">
        <f t="shared" si="34"/>
        <v>2213</v>
      </c>
      <c r="H2214" s="8">
        <v>35000</v>
      </c>
    </row>
    <row r="2215" spans="1:8" x14ac:dyDescent="0.3">
      <c r="A2215">
        <v>12920</v>
      </c>
      <c r="B2215" t="s">
        <v>67</v>
      </c>
      <c r="C2215" s="1">
        <v>45292</v>
      </c>
      <c r="D2215" t="s">
        <v>8</v>
      </c>
      <c r="E2215" t="s">
        <v>68</v>
      </c>
      <c r="F2215" t="s">
        <v>379</v>
      </c>
      <c r="G2215">
        <f t="shared" si="34"/>
        <v>2214</v>
      </c>
      <c r="H2215" s="8">
        <v>35000</v>
      </c>
    </row>
    <row r="2216" spans="1:8" x14ac:dyDescent="0.3">
      <c r="A2216">
        <v>12920</v>
      </c>
      <c r="B2216" t="s">
        <v>67</v>
      </c>
      <c r="C2216" s="1">
        <v>45323</v>
      </c>
      <c r="D2216" t="s">
        <v>8</v>
      </c>
      <c r="E2216" t="s">
        <v>68</v>
      </c>
      <c r="F2216" t="s">
        <v>379</v>
      </c>
      <c r="G2216">
        <f t="shared" si="34"/>
        <v>2215</v>
      </c>
      <c r="H2216" s="8">
        <v>35000</v>
      </c>
    </row>
    <row r="2217" spans="1:8" x14ac:dyDescent="0.3">
      <c r="A2217">
        <v>12920</v>
      </c>
      <c r="B2217" t="s">
        <v>67</v>
      </c>
      <c r="C2217" s="1">
        <v>45352</v>
      </c>
      <c r="D2217" t="s">
        <v>8</v>
      </c>
      <c r="E2217" t="s">
        <v>68</v>
      </c>
      <c r="F2217" t="s">
        <v>379</v>
      </c>
      <c r="G2217">
        <f t="shared" si="34"/>
        <v>2216</v>
      </c>
      <c r="H2217" s="8">
        <v>35000</v>
      </c>
    </row>
    <row r="2218" spans="1:8" x14ac:dyDescent="0.3">
      <c r="A2218">
        <v>12920</v>
      </c>
      <c r="B2218" t="s">
        <v>67</v>
      </c>
      <c r="C2218" s="1">
        <v>45383</v>
      </c>
      <c r="D2218" t="s">
        <v>8</v>
      </c>
      <c r="E2218" t="s">
        <v>68</v>
      </c>
      <c r="F2218" t="s">
        <v>379</v>
      </c>
      <c r="G2218">
        <f t="shared" si="34"/>
        <v>2217</v>
      </c>
      <c r="H2218" s="8">
        <v>35000</v>
      </c>
    </row>
    <row r="2219" spans="1:8" x14ac:dyDescent="0.3">
      <c r="A2219">
        <v>12920</v>
      </c>
      <c r="B2219" t="s">
        <v>67</v>
      </c>
      <c r="C2219" s="1">
        <v>45413</v>
      </c>
      <c r="D2219" t="s">
        <v>8</v>
      </c>
      <c r="E2219" t="s">
        <v>68</v>
      </c>
      <c r="F2219" t="s">
        <v>379</v>
      </c>
      <c r="G2219">
        <f t="shared" si="34"/>
        <v>2218</v>
      </c>
      <c r="H2219" s="8">
        <v>35000</v>
      </c>
    </row>
    <row r="2220" spans="1:8" x14ac:dyDescent="0.3">
      <c r="A2220">
        <v>12920</v>
      </c>
      <c r="B2220" t="s">
        <v>67</v>
      </c>
      <c r="C2220" s="1">
        <v>45444</v>
      </c>
      <c r="D2220" t="s">
        <v>8</v>
      </c>
      <c r="E2220" t="s">
        <v>68</v>
      </c>
      <c r="F2220" t="s">
        <v>379</v>
      </c>
      <c r="G2220">
        <f t="shared" si="34"/>
        <v>2219</v>
      </c>
      <c r="H2220" s="8">
        <v>35000</v>
      </c>
    </row>
    <row r="2221" spans="1:8" x14ac:dyDescent="0.3">
      <c r="A2221">
        <v>12920</v>
      </c>
      <c r="B2221" t="s">
        <v>67</v>
      </c>
      <c r="C2221" s="1">
        <v>45474</v>
      </c>
      <c r="D2221" t="s">
        <v>8</v>
      </c>
      <c r="E2221" t="s">
        <v>68</v>
      </c>
      <c r="F2221" t="s">
        <v>379</v>
      </c>
      <c r="G2221">
        <f t="shared" si="34"/>
        <v>2220</v>
      </c>
      <c r="H2221" s="8">
        <v>35000</v>
      </c>
    </row>
    <row r="2222" spans="1:8" x14ac:dyDescent="0.3">
      <c r="A2222">
        <v>12920</v>
      </c>
      <c r="B2222" t="s">
        <v>67</v>
      </c>
      <c r="C2222" s="1">
        <v>45505</v>
      </c>
      <c r="D2222" t="s">
        <v>8</v>
      </c>
      <c r="E2222" t="s">
        <v>68</v>
      </c>
      <c r="F2222" t="s">
        <v>379</v>
      </c>
      <c r="G2222">
        <f t="shared" si="34"/>
        <v>2221</v>
      </c>
      <c r="H2222" s="8">
        <v>35000</v>
      </c>
    </row>
    <row r="2223" spans="1:8" x14ac:dyDescent="0.3">
      <c r="A2223">
        <v>12920</v>
      </c>
      <c r="B2223" t="s">
        <v>67</v>
      </c>
      <c r="C2223" s="1">
        <v>45536</v>
      </c>
      <c r="D2223" t="s">
        <v>8</v>
      </c>
      <c r="E2223" t="s">
        <v>68</v>
      </c>
      <c r="F2223" t="s">
        <v>379</v>
      </c>
      <c r="G2223">
        <f t="shared" si="34"/>
        <v>2222</v>
      </c>
      <c r="H2223" s="8">
        <v>35000</v>
      </c>
    </row>
    <row r="2224" spans="1:8" x14ac:dyDescent="0.3">
      <c r="A2224">
        <v>12920</v>
      </c>
      <c r="B2224" t="s">
        <v>67</v>
      </c>
      <c r="C2224" s="1">
        <v>45566</v>
      </c>
      <c r="D2224" t="s">
        <v>8</v>
      </c>
      <c r="E2224" t="s">
        <v>68</v>
      </c>
      <c r="F2224" t="s">
        <v>379</v>
      </c>
      <c r="G2224">
        <f t="shared" si="34"/>
        <v>2223</v>
      </c>
      <c r="H2224" s="8">
        <v>35000</v>
      </c>
    </row>
    <row r="2225" spans="1:8" x14ac:dyDescent="0.3">
      <c r="A2225">
        <v>12920</v>
      </c>
      <c r="B2225" t="s">
        <v>67</v>
      </c>
      <c r="C2225" s="1">
        <v>45597</v>
      </c>
      <c r="D2225" t="s">
        <v>8</v>
      </c>
      <c r="E2225" t="s">
        <v>68</v>
      </c>
      <c r="F2225" t="s">
        <v>379</v>
      </c>
      <c r="G2225">
        <f t="shared" si="34"/>
        <v>2224</v>
      </c>
      <c r="H2225" s="8">
        <v>35000</v>
      </c>
    </row>
    <row r="2226" spans="1:8" x14ac:dyDescent="0.3">
      <c r="A2226">
        <v>12920</v>
      </c>
      <c r="B2226" t="s">
        <v>67</v>
      </c>
      <c r="C2226" s="1">
        <v>45627</v>
      </c>
      <c r="D2226" t="s">
        <v>8</v>
      </c>
      <c r="E2226" t="s">
        <v>68</v>
      </c>
      <c r="F2226" t="s">
        <v>379</v>
      </c>
      <c r="G2226">
        <f t="shared" si="34"/>
        <v>2225</v>
      </c>
      <c r="H2226" s="8">
        <v>35000</v>
      </c>
    </row>
    <row r="2227" spans="1:8" x14ac:dyDescent="0.3">
      <c r="A2227">
        <v>12920</v>
      </c>
      <c r="B2227" t="s">
        <v>67</v>
      </c>
      <c r="C2227" s="1">
        <v>45658</v>
      </c>
      <c r="D2227" t="s">
        <v>8</v>
      </c>
      <c r="E2227" t="s">
        <v>68</v>
      </c>
      <c r="F2227" t="s">
        <v>379</v>
      </c>
      <c r="G2227">
        <f t="shared" si="34"/>
        <v>2226</v>
      </c>
      <c r="H2227" s="8">
        <v>35000</v>
      </c>
    </row>
    <row r="2228" spans="1:8" x14ac:dyDescent="0.3">
      <c r="A2228">
        <v>12920</v>
      </c>
      <c r="B2228" t="s">
        <v>67</v>
      </c>
      <c r="C2228" s="1">
        <v>45689</v>
      </c>
      <c r="D2228" t="s">
        <v>8</v>
      </c>
      <c r="E2228" t="s">
        <v>68</v>
      </c>
      <c r="F2228" t="s">
        <v>379</v>
      </c>
      <c r="G2228">
        <f t="shared" si="34"/>
        <v>2227</v>
      </c>
      <c r="H2228" s="8">
        <v>35000</v>
      </c>
    </row>
    <row r="2229" spans="1:8" x14ac:dyDescent="0.3">
      <c r="A2229">
        <v>12920</v>
      </c>
      <c r="B2229" t="s">
        <v>67</v>
      </c>
      <c r="C2229" s="1">
        <v>45717</v>
      </c>
      <c r="D2229" t="s">
        <v>8</v>
      </c>
      <c r="E2229" t="s">
        <v>68</v>
      </c>
      <c r="F2229" t="s">
        <v>379</v>
      </c>
      <c r="G2229">
        <f t="shared" si="34"/>
        <v>2228</v>
      </c>
      <c r="H2229" s="8">
        <v>35000</v>
      </c>
    </row>
    <row r="2230" spans="1:8" x14ac:dyDescent="0.3">
      <c r="A2230">
        <v>12920</v>
      </c>
      <c r="B2230" t="s">
        <v>67</v>
      </c>
      <c r="C2230" s="1">
        <v>45748</v>
      </c>
      <c r="D2230" t="s">
        <v>8</v>
      </c>
      <c r="E2230" t="s">
        <v>68</v>
      </c>
      <c r="F2230" t="s">
        <v>379</v>
      </c>
      <c r="G2230">
        <f t="shared" si="34"/>
        <v>2229</v>
      </c>
      <c r="H2230" s="8">
        <v>35000</v>
      </c>
    </row>
    <row r="2231" spans="1:8" x14ac:dyDescent="0.3">
      <c r="A2231">
        <v>12920</v>
      </c>
      <c r="B2231" t="s">
        <v>67</v>
      </c>
      <c r="C2231" s="1">
        <v>45778</v>
      </c>
      <c r="D2231" t="s">
        <v>8</v>
      </c>
      <c r="E2231" t="s">
        <v>68</v>
      </c>
      <c r="F2231" t="s">
        <v>379</v>
      </c>
      <c r="G2231">
        <f t="shared" si="34"/>
        <v>2230</v>
      </c>
      <c r="H2231" s="8">
        <v>35000</v>
      </c>
    </row>
    <row r="2232" spans="1:8" x14ac:dyDescent="0.3">
      <c r="A2232">
        <v>12920</v>
      </c>
      <c r="B2232" t="s">
        <v>67</v>
      </c>
      <c r="C2232" s="1">
        <v>45809</v>
      </c>
      <c r="D2232" t="s">
        <v>8</v>
      </c>
      <c r="E2232" t="s">
        <v>68</v>
      </c>
      <c r="F2232" t="s">
        <v>379</v>
      </c>
      <c r="G2232">
        <f t="shared" si="34"/>
        <v>2231</v>
      </c>
      <c r="H2232" s="8">
        <v>35000</v>
      </c>
    </row>
    <row r="2233" spans="1:8" x14ac:dyDescent="0.3">
      <c r="A2233">
        <v>12920</v>
      </c>
      <c r="B2233" t="s">
        <v>67</v>
      </c>
      <c r="C2233" s="1">
        <v>45839</v>
      </c>
      <c r="D2233" t="s">
        <v>8</v>
      </c>
      <c r="E2233" t="s">
        <v>68</v>
      </c>
      <c r="F2233" t="s">
        <v>379</v>
      </c>
      <c r="G2233">
        <f t="shared" si="34"/>
        <v>2232</v>
      </c>
      <c r="H2233" s="8">
        <v>35000</v>
      </c>
    </row>
    <row r="2234" spans="1:8" x14ac:dyDescent="0.3">
      <c r="A2234">
        <v>12920</v>
      </c>
      <c r="B2234" t="s">
        <v>67</v>
      </c>
      <c r="C2234" s="1">
        <v>45870</v>
      </c>
      <c r="D2234" t="s">
        <v>8</v>
      </c>
      <c r="E2234" t="s">
        <v>68</v>
      </c>
      <c r="F2234" t="s">
        <v>379</v>
      </c>
      <c r="G2234">
        <f t="shared" si="34"/>
        <v>2233</v>
      </c>
      <c r="H2234" s="8">
        <v>35000</v>
      </c>
    </row>
    <row r="2235" spans="1:8" x14ac:dyDescent="0.3">
      <c r="A2235">
        <v>12920</v>
      </c>
      <c r="B2235" t="s">
        <v>67</v>
      </c>
      <c r="C2235" s="1">
        <v>45901</v>
      </c>
      <c r="D2235" t="s">
        <v>8</v>
      </c>
      <c r="E2235" t="s">
        <v>68</v>
      </c>
      <c r="F2235" t="s">
        <v>379</v>
      </c>
      <c r="G2235">
        <f t="shared" si="34"/>
        <v>2234</v>
      </c>
      <c r="H2235" s="8">
        <v>35000</v>
      </c>
    </row>
    <row r="2236" spans="1:8" x14ac:dyDescent="0.3">
      <c r="A2236">
        <v>12920</v>
      </c>
      <c r="B2236" t="s">
        <v>67</v>
      </c>
      <c r="C2236" s="1">
        <v>45931</v>
      </c>
      <c r="D2236" t="s">
        <v>8</v>
      </c>
      <c r="E2236" t="s">
        <v>68</v>
      </c>
      <c r="F2236" t="s">
        <v>379</v>
      </c>
      <c r="G2236">
        <f t="shared" si="34"/>
        <v>2235</v>
      </c>
      <c r="H2236" s="8">
        <v>35000</v>
      </c>
    </row>
    <row r="2237" spans="1:8" x14ac:dyDescent="0.3">
      <c r="A2237">
        <v>12920</v>
      </c>
      <c r="B2237" t="s">
        <v>67</v>
      </c>
      <c r="C2237" s="1">
        <v>45962</v>
      </c>
      <c r="D2237" t="s">
        <v>8</v>
      </c>
      <c r="E2237" t="s">
        <v>68</v>
      </c>
      <c r="F2237" t="s">
        <v>379</v>
      </c>
      <c r="G2237">
        <f t="shared" si="34"/>
        <v>2236</v>
      </c>
      <c r="H2237" s="8">
        <v>35000</v>
      </c>
    </row>
    <row r="2238" spans="1:8" x14ac:dyDescent="0.3">
      <c r="A2238">
        <v>12920</v>
      </c>
      <c r="B2238" t="s">
        <v>67</v>
      </c>
      <c r="C2238" s="1">
        <v>45992</v>
      </c>
      <c r="D2238" t="s">
        <v>8</v>
      </c>
      <c r="E2238" t="s">
        <v>68</v>
      </c>
      <c r="F2238" t="s">
        <v>379</v>
      </c>
      <c r="G2238">
        <f t="shared" si="34"/>
        <v>2237</v>
      </c>
      <c r="H2238" s="8">
        <v>35000</v>
      </c>
    </row>
    <row r="2239" spans="1:8" x14ac:dyDescent="0.3">
      <c r="A2239">
        <v>12920</v>
      </c>
      <c r="B2239" t="s">
        <v>67</v>
      </c>
      <c r="C2239" s="1">
        <v>46023</v>
      </c>
      <c r="D2239" t="s">
        <v>8</v>
      </c>
      <c r="E2239" t="s">
        <v>68</v>
      </c>
      <c r="F2239" t="s">
        <v>379</v>
      </c>
      <c r="G2239">
        <f t="shared" si="34"/>
        <v>2238</v>
      </c>
      <c r="H2239" s="8">
        <v>35000</v>
      </c>
    </row>
    <row r="2240" spans="1:8" x14ac:dyDescent="0.3">
      <c r="A2240">
        <v>12920</v>
      </c>
      <c r="B2240" t="s">
        <v>67</v>
      </c>
      <c r="C2240" s="1">
        <v>46054</v>
      </c>
      <c r="D2240" t="s">
        <v>8</v>
      </c>
      <c r="E2240" t="s">
        <v>68</v>
      </c>
      <c r="F2240" t="s">
        <v>379</v>
      </c>
      <c r="G2240">
        <f t="shared" si="34"/>
        <v>2239</v>
      </c>
      <c r="H2240" s="8">
        <v>35000</v>
      </c>
    </row>
    <row r="2241" spans="1:8" x14ac:dyDescent="0.3">
      <c r="A2241">
        <v>12920</v>
      </c>
      <c r="B2241" t="s">
        <v>67</v>
      </c>
      <c r="C2241" s="1">
        <v>46082</v>
      </c>
      <c r="D2241" t="s">
        <v>8</v>
      </c>
      <c r="E2241" t="s">
        <v>68</v>
      </c>
      <c r="F2241" t="s">
        <v>379</v>
      </c>
      <c r="G2241">
        <f t="shared" si="34"/>
        <v>2240</v>
      </c>
      <c r="H2241" s="8">
        <v>35000</v>
      </c>
    </row>
    <row r="2242" spans="1:8" x14ac:dyDescent="0.3">
      <c r="A2242">
        <v>12920</v>
      </c>
      <c r="B2242" t="s">
        <v>67</v>
      </c>
      <c r="C2242" s="1">
        <v>46113</v>
      </c>
      <c r="D2242" t="s">
        <v>8</v>
      </c>
      <c r="E2242" t="s">
        <v>68</v>
      </c>
      <c r="F2242" t="s">
        <v>379</v>
      </c>
      <c r="G2242">
        <f t="shared" si="34"/>
        <v>2241</v>
      </c>
      <c r="H2242" s="8">
        <v>35000</v>
      </c>
    </row>
    <row r="2243" spans="1:8" x14ac:dyDescent="0.3">
      <c r="A2243">
        <v>12920</v>
      </c>
      <c r="B2243" t="s">
        <v>67</v>
      </c>
      <c r="C2243" s="1">
        <v>46143</v>
      </c>
      <c r="D2243" t="s">
        <v>8</v>
      </c>
      <c r="E2243" t="s">
        <v>68</v>
      </c>
      <c r="F2243" t="s">
        <v>379</v>
      </c>
      <c r="G2243">
        <f t="shared" si="34"/>
        <v>2242</v>
      </c>
      <c r="H2243" s="8">
        <v>35000</v>
      </c>
    </row>
    <row r="2244" spans="1:8" x14ac:dyDescent="0.3">
      <c r="A2244">
        <v>12920</v>
      </c>
      <c r="B2244" t="s">
        <v>67</v>
      </c>
      <c r="C2244" s="1">
        <v>46174</v>
      </c>
      <c r="D2244" t="s">
        <v>8</v>
      </c>
      <c r="E2244" t="s">
        <v>68</v>
      </c>
      <c r="F2244" t="s">
        <v>379</v>
      </c>
      <c r="G2244">
        <f t="shared" ref="G2244:G2307" si="35">G2243+1</f>
        <v>2243</v>
      </c>
      <c r="H2244" s="8">
        <v>35000</v>
      </c>
    </row>
    <row r="2245" spans="1:8" x14ac:dyDescent="0.3">
      <c r="A2245">
        <v>12921</v>
      </c>
      <c r="B2245" t="s">
        <v>69</v>
      </c>
      <c r="C2245" s="1">
        <v>44743</v>
      </c>
      <c r="D2245" t="s">
        <v>8</v>
      </c>
      <c r="E2245" t="s">
        <v>16</v>
      </c>
      <c r="F2245" t="s">
        <v>379</v>
      </c>
      <c r="G2245">
        <f t="shared" si="35"/>
        <v>2244</v>
      </c>
      <c r="H2245" s="8">
        <v>7835.17</v>
      </c>
    </row>
    <row r="2246" spans="1:8" x14ac:dyDescent="0.3">
      <c r="A2246">
        <v>12921</v>
      </c>
      <c r="B2246" t="s">
        <v>69</v>
      </c>
      <c r="C2246" s="1">
        <v>44774</v>
      </c>
      <c r="D2246" t="s">
        <v>8</v>
      </c>
      <c r="E2246" t="s">
        <v>16</v>
      </c>
      <c r="F2246" t="s">
        <v>379</v>
      </c>
      <c r="G2246">
        <f t="shared" si="35"/>
        <v>2245</v>
      </c>
      <c r="H2246" s="8">
        <v>7835.17</v>
      </c>
    </row>
    <row r="2247" spans="1:8" x14ac:dyDescent="0.3">
      <c r="A2247">
        <v>12921</v>
      </c>
      <c r="B2247" t="s">
        <v>69</v>
      </c>
      <c r="C2247" s="1">
        <v>44805</v>
      </c>
      <c r="D2247" t="s">
        <v>8</v>
      </c>
      <c r="E2247" t="s">
        <v>16</v>
      </c>
      <c r="F2247" t="s">
        <v>379</v>
      </c>
      <c r="G2247">
        <f t="shared" si="35"/>
        <v>2246</v>
      </c>
      <c r="H2247" s="8">
        <v>7835.17</v>
      </c>
    </row>
    <row r="2248" spans="1:8" x14ac:dyDescent="0.3">
      <c r="A2248">
        <v>12921</v>
      </c>
      <c r="B2248" t="s">
        <v>69</v>
      </c>
      <c r="C2248" s="1">
        <v>44835</v>
      </c>
      <c r="D2248" t="s">
        <v>8</v>
      </c>
      <c r="E2248" t="s">
        <v>16</v>
      </c>
      <c r="F2248" t="s">
        <v>379</v>
      </c>
      <c r="G2248">
        <f t="shared" si="35"/>
        <v>2247</v>
      </c>
      <c r="H2248" s="8">
        <v>0.17000000000007276</v>
      </c>
    </row>
    <row r="2249" spans="1:8" x14ac:dyDescent="0.3">
      <c r="A2249">
        <v>12921</v>
      </c>
      <c r="B2249" t="s">
        <v>69</v>
      </c>
      <c r="C2249" s="1">
        <v>44866</v>
      </c>
      <c r="D2249" t="s">
        <v>8</v>
      </c>
      <c r="E2249" t="s">
        <v>16</v>
      </c>
      <c r="F2249" t="s">
        <v>379</v>
      </c>
      <c r="G2249">
        <f t="shared" si="35"/>
        <v>2248</v>
      </c>
      <c r="H2249" s="8">
        <v>0.17000000000007276</v>
      </c>
    </row>
    <row r="2250" spans="1:8" x14ac:dyDescent="0.3">
      <c r="A2250">
        <v>12921</v>
      </c>
      <c r="B2250" t="s">
        <v>69</v>
      </c>
      <c r="C2250" s="1">
        <v>44896</v>
      </c>
      <c r="D2250" t="s">
        <v>8</v>
      </c>
      <c r="E2250" t="s">
        <v>16</v>
      </c>
      <c r="F2250" t="s">
        <v>379</v>
      </c>
      <c r="G2250">
        <f t="shared" si="35"/>
        <v>2249</v>
      </c>
      <c r="H2250" s="8">
        <v>0.17000000000007276</v>
      </c>
    </row>
    <row r="2251" spans="1:8" x14ac:dyDescent="0.3">
      <c r="A2251">
        <v>12921</v>
      </c>
      <c r="B2251" t="s">
        <v>69</v>
      </c>
      <c r="C2251" s="1">
        <v>44927</v>
      </c>
      <c r="D2251" t="s">
        <v>8</v>
      </c>
      <c r="E2251" t="s">
        <v>16</v>
      </c>
      <c r="F2251" t="s">
        <v>379</v>
      </c>
      <c r="G2251">
        <f t="shared" si="35"/>
        <v>2250</v>
      </c>
      <c r="H2251" s="8">
        <v>0.17000000000007276</v>
      </c>
    </row>
    <row r="2252" spans="1:8" x14ac:dyDescent="0.3">
      <c r="A2252">
        <v>12921</v>
      </c>
      <c r="B2252" t="s">
        <v>69</v>
      </c>
      <c r="C2252" s="1">
        <v>44958</v>
      </c>
      <c r="D2252" t="s">
        <v>8</v>
      </c>
      <c r="E2252" t="s">
        <v>16</v>
      </c>
      <c r="F2252" t="s">
        <v>379</v>
      </c>
      <c r="G2252">
        <f t="shared" si="35"/>
        <v>2251</v>
      </c>
      <c r="H2252" s="8">
        <v>0.17000000000007276</v>
      </c>
    </row>
    <row r="2253" spans="1:8" x14ac:dyDescent="0.3">
      <c r="A2253">
        <v>12921</v>
      </c>
      <c r="B2253" t="s">
        <v>69</v>
      </c>
      <c r="C2253" s="1">
        <v>44986</v>
      </c>
      <c r="D2253" t="s">
        <v>8</v>
      </c>
      <c r="E2253" t="s">
        <v>16</v>
      </c>
      <c r="F2253" t="s">
        <v>379</v>
      </c>
      <c r="G2253">
        <f t="shared" si="35"/>
        <v>2252</v>
      </c>
      <c r="H2253" s="8">
        <v>0.17000000000007276</v>
      </c>
    </row>
    <row r="2254" spans="1:8" x14ac:dyDescent="0.3">
      <c r="A2254">
        <v>12921</v>
      </c>
      <c r="B2254" t="s">
        <v>69</v>
      </c>
      <c r="C2254" s="1">
        <v>45017</v>
      </c>
      <c r="D2254" t="s">
        <v>8</v>
      </c>
      <c r="E2254" t="s">
        <v>16</v>
      </c>
      <c r="F2254" t="s">
        <v>379</v>
      </c>
      <c r="G2254">
        <f t="shared" si="35"/>
        <v>2253</v>
      </c>
      <c r="H2254" s="8">
        <v>0.17000000000007276</v>
      </c>
    </row>
    <row r="2255" spans="1:8" x14ac:dyDescent="0.3">
      <c r="A2255">
        <v>12921</v>
      </c>
      <c r="B2255" t="s">
        <v>69</v>
      </c>
      <c r="C2255" s="1">
        <v>45047</v>
      </c>
      <c r="D2255" t="s">
        <v>8</v>
      </c>
      <c r="E2255" t="s">
        <v>16</v>
      </c>
      <c r="F2255" t="s">
        <v>379</v>
      </c>
      <c r="G2255">
        <f t="shared" si="35"/>
        <v>2254</v>
      </c>
      <c r="H2255" s="8">
        <v>0.17000000000007276</v>
      </c>
    </row>
    <row r="2256" spans="1:8" x14ac:dyDescent="0.3">
      <c r="A2256">
        <v>12921</v>
      </c>
      <c r="B2256" t="s">
        <v>69</v>
      </c>
      <c r="C2256" s="1">
        <v>45383</v>
      </c>
      <c r="D2256" t="s">
        <v>8</v>
      </c>
      <c r="E2256" t="s">
        <v>16</v>
      </c>
      <c r="F2256" t="s">
        <v>379</v>
      </c>
      <c r="G2256">
        <f t="shared" si="35"/>
        <v>2255</v>
      </c>
      <c r="H2256" s="8">
        <v>3600</v>
      </c>
    </row>
    <row r="2257" spans="1:8" x14ac:dyDescent="0.3">
      <c r="A2257">
        <v>12921</v>
      </c>
      <c r="B2257" t="s">
        <v>69</v>
      </c>
      <c r="C2257" s="1">
        <v>45413</v>
      </c>
      <c r="D2257" t="s">
        <v>8</v>
      </c>
      <c r="E2257" t="s">
        <v>16</v>
      </c>
      <c r="F2257" t="s">
        <v>379</v>
      </c>
      <c r="G2257">
        <f t="shared" si="35"/>
        <v>2256</v>
      </c>
      <c r="H2257" s="8">
        <v>3600</v>
      </c>
    </row>
    <row r="2258" spans="1:8" x14ac:dyDescent="0.3">
      <c r="A2258">
        <v>12921</v>
      </c>
      <c r="B2258" t="s">
        <v>69</v>
      </c>
      <c r="C2258" s="1">
        <v>45566</v>
      </c>
      <c r="D2258" t="s">
        <v>8</v>
      </c>
      <c r="E2258" t="s">
        <v>16</v>
      </c>
      <c r="F2258" t="s">
        <v>379</v>
      </c>
      <c r="G2258">
        <f t="shared" si="35"/>
        <v>2257</v>
      </c>
      <c r="H2258" s="8">
        <v>1000</v>
      </c>
    </row>
    <row r="2259" spans="1:8" x14ac:dyDescent="0.3">
      <c r="A2259">
        <v>12921</v>
      </c>
      <c r="B2259" t="s">
        <v>69</v>
      </c>
      <c r="C2259" s="1">
        <v>45597</v>
      </c>
      <c r="D2259" t="s">
        <v>8</v>
      </c>
      <c r="E2259" t="s">
        <v>16</v>
      </c>
      <c r="F2259" t="s">
        <v>379</v>
      </c>
      <c r="G2259">
        <f t="shared" si="35"/>
        <v>2258</v>
      </c>
      <c r="H2259" s="8">
        <v>1000</v>
      </c>
    </row>
    <row r="2260" spans="1:8" x14ac:dyDescent="0.3">
      <c r="A2260">
        <v>12921</v>
      </c>
      <c r="B2260" t="s">
        <v>69</v>
      </c>
      <c r="C2260" s="1">
        <v>45627</v>
      </c>
      <c r="D2260" t="s">
        <v>8</v>
      </c>
      <c r="E2260" t="s">
        <v>16</v>
      </c>
      <c r="F2260" t="s">
        <v>379</v>
      </c>
      <c r="G2260">
        <f t="shared" si="35"/>
        <v>2259</v>
      </c>
      <c r="H2260" s="8">
        <v>1000</v>
      </c>
    </row>
    <row r="2261" spans="1:8" x14ac:dyDescent="0.3">
      <c r="A2261">
        <v>12921</v>
      </c>
      <c r="B2261" t="s">
        <v>69</v>
      </c>
      <c r="C2261" s="1">
        <v>45658</v>
      </c>
      <c r="D2261" t="s">
        <v>8</v>
      </c>
      <c r="E2261" t="s">
        <v>16</v>
      </c>
      <c r="F2261" t="s">
        <v>379</v>
      </c>
      <c r="G2261">
        <f t="shared" si="35"/>
        <v>2260</v>
      </c>
      <c r="H2261" s="8">
        <v>1000</v>
      </c>
    </row>
    <row r="2262" spans="1:8" x14ac:dyDescent="0.3">
      <c r="A2262">
        <v>12921</v>
      </c>
      <c r="B2262" t="s">
        <v>69</v>
      </c>
      <c r="C2262" s="1">
        <v>45689</v>
      </c>
      <c r="D2262" t="s">
        <v>8</v>
      </c>
      <c r="E2262" t="s">
        <v>16</v>
      </c>
      <c r="F2262" t="s">
        <v>379</v>
      </c>
      <c r="G2262">
        <f t="shared" si="35"/>
        <v>2261</v>
      </c>
      <c r="H2262" s="8">
        <v>1000</v>
      </c>
    </row>
    <row r="2263" spans="1:8" x14ac:dyDescent="0.3">
      <c r="A2263">
        <v>12921</v>
      </c>
      <c r="B2263" t="s">
        <v>69</v>
      </c>
      <c r="C2263" s="1">
        <v>45717</v>
      </c>
      <c r="D2263" t="s">
        <v>8</v>
      </c>
      <c r="E2263" t="s">
        <v>16</v>
      </c>
      <c r="F2263" t="s">
        <v>379</v>
      </c>
      <c r="G2263">
        <f t="shared" si="35"/>
        <v>2262</v>
      </c>
      <c r="H2263" s="8">
        <v>1000</v>
      </c>
    </row>
    <row r="2264" spans="1:8" x14ac:dyDescent="0.3">
      <c r="A2264">
        <v>12921</v>
      </c>
      <c r="B2264" t="s">
        <v>69</v>
      </c>
      <c r="C2264" s="1">
        <v>45748</v>
      </c>
      <c r="D2264" t="s">
        <v>8</v>
      </c>
      <c r="E2264" t="s">
        <v>16</v>
      </c>
      <c r="F2264" t="s">
        <v>379</v>
      </c>
      <c r="G2264">
        <f t="shared" si="35"/>
        <v>2263</v>
      </c>
      <c r="H2264" s="8">
        <v>1000</v>
      </c>
    </row>
    <row r="2265" spans="1:8" x14ac:dyDescent="0.3">
      <c r="A2265">
        <v>12921</v>
      </c>
      <c r="B2265" t="s">
        <v>69</v>
      </c>
      <c r="C2265" s="1">
        <v>45778</v>
      </c>
      <c r="D2265" t="s">
        <v>8</v>
      </c>
      <c r="E2265" t="s">
        <v>16</v>
      </c>
      <c r="F2265" t="s">
        <v>379</v>
      </c>
      <c r="G2265">
        <f t="shared" si="35"/>
        <v>2264</v>
      </c>
      <c r="H2265" s="8">
        <v>1000</v>
      </c>
    </row>
    <row r="2266" spans="1:8" x14ac:dyDescent="0.3">
      <c r="A2266">
        <v>12930</v>
      </c>
      <c r="B2266" t="s">
        <v>409</v>
      </c>
      <c r="C2266" s="1">
        <v>45078</v>
      </c>
      <c r="D2266" t="s">
        <v>8</v>
      </c>
      <c r="E2266" t="s">
        <v>68</v>
      </c>
      <c r="F2266" t="s">
        <v>379</v>
      </c>
      <c r="G2266">
        <f t="shared" si="35"/>
        <v>2265</v>
      </c>
      <c r="H2266" s="8">
        <v>1333.68</v>
      </c>
    </row>
    <row r="2267" spans="1:8" x14ac:dyDescent="0.3">
      <c r="A2267">
        <v>12930</v>
      </c>
      <c r="B2267" t="s">
        <v>409</v>
      </c>
      <c r="C2267" s="1">
        <v>45108</v>
      </c>
      <c r="D2267" t="s">
        <v>8</v>
      </c>
      <c r="E2267" t="s">
        <v>68</v>
      </c>
      <c r="F2267" t="s">
        <v>379</v>
      </c>
      <c r="G2267">
        <f t="shared" si="35"/>
        <v>2266</v>
      </c>
      <c r="H2267" s="8">
        <v>1333.68</v>
      </c>
    </row>
    <row r="2268" spans="1:8" x14ac:dyDescent="0.3">
      <c r="A2268">
        <v>12930</v>
      </c>
      <c r="B2268" t="s">
        <v>409</v>
      </c>
      <c r="C2268" s="1">
        <v>45139</v>
      </c>
      <c r="D2268" t="s">
        <v>8</v>
      </c>
      <c r="E2268" t="s">
        <v>68</v>
      </c>
      <c r="F2268" t="s">
        <v>379</v>
      </c>
      <c r="G2268">
        <f t="shared" si="35"/>
        <v>2267</v>
      </c>
      <c r="H2268" s="8">
        <v>1333.68</v>
      </c>
    </row>
    <row r="2269" spans="1:8" x14ac:dyDescent="0.3">
      <c r="A2269">
        <v>12930</v>
      </c>
      <c r="B2269" t="s">
        <v>409</v>
      </c>
      <c r="C2269" s="1">
        <v>45170</v>
      </c>
      <c r="D2269" t="s">
        <v>8</v>
      </c>
      <c r="E2269" t="s">
        <v>68</v>
      </c>
      <c r="F2269" t="s">
        <v>379</v>
      </c>
      <c r="G2269">
        <f t="shared" si="35"/>
        <v>2268</v>
      </c>
      <c r="H2269" s="8">
        <v>1333.68</v>
      </c>
    </row>
    <row r="2270" spans="1:8" x14ac:dyDescent="0.3">
      <c r="A2270">
        <v>12930</v>
      </c>
      <c r="B2270" t="s">
        <v>409</v>
      </c>
      <c r="C2270" s="1">
        <v>45200</v>
      </c>
      <c r="D2270" t="s">
        <v>8</v>
      </c>
      <c r="E2270" t="s">
        <v>68</v>
      </c>
      <c r="F2270" t="s">
        <v>379</v>
      </c>
      <c r="G2270">
        <f t="shared" si="35"/>
        <v>2269</v>
      </c>
      <c r="H2270" s="8">
        <v>1333.68</v>
      </c>
    </row>
    <row r="2271" spans="1:8" x14ac:dyDescent="0.3">
      <c r="A2271">
        <v>12930</v>
      </c>
      <c r="B2271" t="s">
        <v>409</v>
      </c>
      <c r="C2271" s="1">
        <v>45231</v>
      </c>
      <c r="D2271" t="s">
        <v>8</v>
      </c>
      <c r="E2271" t="s">
        <v>68</v>
      </c>
      <c r="F2271" t="s">
        <v>379</v>
      </c>
      <c r="G2271">
        <f t="shared" si="35"/>
        <v>2270</v>
      </c>
      <c r="H2271" s="8">
        <v>1333.68</v>
      </c>
    </row>
    <row r="2272" spans="1:8" x14ac:dyDescent="0.3">
      <c r="A2272">
        <v>12930</v>
      </c>
      <c r="B2272" t="s">
        <v>409</v>
      </c>
      <c r="C2272" s="1">
        <v>45261</v>
      </c>
      <c r="D2272" t="s">
        <v>8</v>
      </c>
      <c r="E2272" t="s">
        <v>68</v>
      </c>
      <c r="F2272" t="s">
        <v>379</v>
      </c>
      <c r="G2272">
        <f t="shared" si="35"/>
        <v>2271</v>
      </c>
      <c r="H2272" s="8">
        <v>1333.68</v>
      </c>
    </row>
    <row r="2273" spans="1:8" x14ac:dyDescent="0.3">
      <c r="A2273">
        <v>12930</v>
      </c>
      <c r="B2273" t="s">
        <v>409</v>
      </c>
      <c r="C2273" s="1">
        <v>45292</v>
      </c>
      <c r="D2273" t="s">
        <v>8</v>
      </c>
      <c r="E2273" t="s">
        <v>68</v>
      </c>
      <c r="F2273" t="s">
        <v>379</v>
      </c>
      <c r="G2273">
        <f t="shared" si="35"/>
        <v>2272</v>
      </c>
      <c r="H2273" s="8">
        <v>1333.68</v>
      </c>
    </row>
    <row r="2274" spans="1:8" x14ac:dyDescent="0.3">
      <c r="A2274">
        <v>12930</v>
      </c>
      <c r="B2274" t="s">
        <v>409</v>
      </c>
      <c r="C2274" s="1">
        <v>45323</v>
      </c>
      <c r="D2274" t="s">
        <v>8</v>
      </c>
      <c r="E2274" t="s">
        <v>68</v>
      </c>
      <c r="F2274" t="s">
        <v>379</v>
      </c>
      <c r="G2274">
        <f t="shared" si="35"/>
        <v>2273</v>
      </c>
      <c r="H2274" s="8">
        <v>1333.68</v>
      </c>
    </row>
    <row r="2275" spans="1:8" x14ac:dyDescent="0.3">
      <c r="A2275">
        <v>12930</v>
      </c>
      <c r="B2275" t="s">
        <v>409</v>
      </c>
      <c r="C2275" s="1">
        <v>45352</v>
      </c>
      <c r="D2275" t="s">
        <v>8</v>
      </c>
      <c r="E2275" t="s">
        <v>68</v>
      </c>
      <c r="F2275" t="s">
        <v>379</v>
      </c>
      <c r="G2275">
        <f t="shared" si="35"/>
        <v>2274</v>
      </c>
      <c r="H2275" s="8">
        <v>1333.68</v>
      </c>
    </row>
    <row r="2276" spans="1:8" x14ac:dyDescent="0.3">
      <c r="A2276">
        <v>12930</v>
      </c>
      <c r="B2276" t="s">
        <v>409</v>
      </c>
      <c r="C2276" s="1">
        <v>45383</v>
      </c>
      <c r="D2276" t="s">
        <v>8</v>
      </c>
      <c r="E2276" t="s">
        <v>68</v>
      </c>
      <c r="F2276" t="s">
        <v>379</v>
      </c>
      <c r="G2276">
        <f t="shared" si="35"/>
        <v>2275</v>
      </c>
      <c r="H2276" s="8">
        <v>1333.68</v>
      </c>
    </row>
    <row r="2277" spans="1:8" x14ac:dyDescent="0.3">
      <c r="A2277">
        <v>12930</v>
      </c>
      <c r="B2277" t="s">
        <v>409</v>
      </c>
      <c r="C2277" s="1">
        <v>45413</v>
      </c>
      <c r="D2277" t="s">
        <v>8</v>
      </c>
      <c r="E2277" t="s">
        <v>68</v>
      </c>
      <c r="F2277" t="s">
        <v>379</v>
      </c>
      <c r="G2277">
        <f t="shared" si="35"/>
        <v>2276</v>
      </c>
      <c r="H2277" s="8">
        <v>1333.68</v>
      </c>
    </row>
    <row r="2278" spans="1:8" x14ac:dyDescent="0.3">
      <c r="A2278">
        <v>12930</v>
      </c>
      <c r="B2278" t="s">
        <v>409</v>
      </c>
      <c r="C2278" s="1">
        <v>45444</v>
      </c>
      <c r="D2278" t="s">
        <v>8</v>
      </c>
      <c r="E2278" t="s">
        <v>68</v>
      </c>
      <c r="F2278" t="s">
        <v>379</v>
      </c>
      <c r="G2278">
        <f t="shared" si="35"/>
        <v>2277</v>
      </c>
      <c r="H2278" s="8">
        <v>3652.6800000000003</v>
      </c>
    </row>
    <row r="2279" spans="1:8" x14ac:dyDescent="0.3">
      <c r="A2279">
        <v>12930</v>
      </c>
      <c r="B2279" t="s">
        <v>409</v>
      </c>
      <c r="C2279" s="1">
        <v>45474</v>
      </c>
      <c r="D2279" t="s">
        <v>8</v>
      </c>
      <c r="E2279" t="s">
        <v>68</v>
      </c>
      <c r="F2279" t="s">
        <v>379</v>
      </c>
      <c r="G2279">
        <f t="shared" si="35"/>
        <v>2278</v>
      </c>
      <c r="H2279" s="8">
        <v>3652.6800000000003</v>
      </c>
    </row>
    <row r="2280" spans="1:8" x14ac:dyDescent="0.3">
      <c r="A2280">
        <v>12930</v>
      </c>
      <c r="B2280" t="s">
        <v>409</v>
      </c>
      <c r="C2280" s="1">
        <v>45505</v>
      </c>
      <c r="D2280" t="s">
        <v>8</v>
      </c>
      <c r="E2280" t="s">
        <v>68</v>
      </c>
      <c r="F2280" t="s">
        <v>379</v>
      </c>
      <c r="G2280">
        <f t="shared" si="35"/>
        <v>2279</v>
      </c>
      <c r="H2280" s="8">
        <v>3652.6800000000003</v>
      </c>
    </row>
    <row r="2281" spans="1:8" x14ac:dyDescent="0.3">
      <c r="A2281">
        <v>12930</v>
      </c>
      <c r="B2281" t="s">
        <v>409</v>
      </c>
      <c r="C2281" s="1">
        <v>45536</v>
      </c>
      <c r="D2281" t="s">
        <v>8</v>
      </c>
      <c r="E2281" t="s">
        <v>68</v>
      </c>
      <c r="F2281" t="s">
        <v>379</v>
      </c>
      <c r="G2281">
        <f t="shared" si="35"/>
        <v>2280</v>
      </c>
      <c r="H2281" s="8">
        <v>3652.6800000000003</v>
      </c>
    </row>
    <row r="2282" spans="1:8" x14ac:dyDescent="0.3">
      <c r="A2282">
        <v>12930</v>
      </c>
      <c r="B2282" t="s">
        <v>409</v>
      </c>
      <c r="C2282" s="1">
        <v>45566</v>
      </c>
      <c r="D2282" t="s">
        <v>8</v>
      </c>
      <c r="E2282" t="s">
        <v>68</v>
      </c>
      <c r="F2282" t="s">
        <v>379</v>
      </c>
      <c r="G2282">
        <f t="shared" si="35"/>
        <v>2281</v>
      </c>
      <c r="H2282" s="8">
        <v>3652.6800000000003</v>
      </c>
    </row>
    <row r="2283" spans="1:8" x14ac:dyDescent="0.3">
      <c r="A2283">
        <v>12930</v>
      </c>
      <c r="B2283" t="s">
        <v>409</v>
      </c>
      <c r="C2283" s="1">
        <v>45597</v>
      </c>
      <c r="D2283" t="s">
        <v>8</v>
      </c>
      <c r="E2283" t="s">
        <v>68</v>
      </c>
      <c r="F2283" t="s">
        <v>379</v>
      </c>
      <c r="G2283">
        <f t="shared" si="35"/>
        <v>2282</v>
      </c>
      <c r="H2283" s="8">
        <v>3652.6800000000003</v>
      </c>
    </row>
    <row r="2284" spans="1:8" x14ac:dyDescent="0.3">
      <c r="A2284">
        <v>12930</v>
      </c>
      <c r="B2284" t="s">
        <v>409</v>
      </c>
      <c r="C2284" s="1">
        <v>45627</v>
      </c>
      <c r="D2284" t="s">
        <v>8</v>
      </c>
      <c r="E2284" t="s">
        <v>68</v>
      </c>
      <c r="F2284" t="s">
        <v>379</v>
      </c>
      <c r="G2284">
        <f t="shared" si="35"/>
        <v>2283</v>
      </c>
      <c r="H2284" s="8">
        <v>3652.6800000000003</v>
      </c>
    </row>
    <row r="2285" spans="1:8" x14ac:dyDescent="0.3">
      <c r="A2285">
        <v>12930</v>
      </c>
      <c r="B2285" t="s">
        <v>409</v>
      </c>
      <c r="C2285" s="1">
        <v>45658</v>
      </c>
      <c r="D2285" t="s">
        <v>8</v>
      </c>
      <c r="E2285" t="s">
        <v>68</v>
      </c>
      <c r="F2285" t="s">
        <v>379</v>
      </c>
      <c r="G2285">
        <f t="shared" si="35"/>
        <v>2284</v>
      </c>
      <c r="H2285" s="8">
        <v>3652.6800000000003</v>
      </c>
    </row>
    <row r="2286" spans="1:8" x14ac:dyDescent="0.3">
      <c r="A2286">
        <v>12930</v>
      </c>
      <c r="B2286" t="s">
        <v>409</v>
      </c>
      <c r="C2286" s="1">
        <v>45689</v>
      </c>
      <c r="D2286" t="s">
        <v>8</v>
      </c>
      <c r="E2286" t="s">
        <v>68</v>
      </c>
      <c r="F2286" t="s">
        <v>379</v>
      </c>
      <c r="G2286">
        <f t="shared" si="35"/>
        <v>2285</v>
      </c>
      <c r="H2286" s="8">
        <v>3652.6800000000003</v>
      </c>
    </row>
    <row r="2287" spans="1:8" x14ac:dyDescent="0.3">
      <c r="A2287">
        <v>12930</v>
      </c>
      <c r="B2287" t="s">
        <v>409</v>
      </c>
      <c r="C2287" s="1">
        <v>45717</v>
      </c>
      <c r="D2287" t="s">
        <v>8</v>
      </c>
      <c r="E2287" t="s">
        <v>68</v>
      </c>
      <c r="F2287" t="s">
        <v>379</v>
      </c>
      <c r="G2287">
        <f t="shared" si="35"/>
        <v>2286</v>
      </c>
      <c r="H2287" s="8">
        <v>3652.6800000000003</v>
      </c>
    </row>
    <row r="2288" spans="1:8" x14ac:dyDescent="0.3">
      <c r="A2288">
        <v>12930</v>
      </c>
      <c r="B2288" t="s">
        <v>409</v>
      </c>
      <c r="C2288" s="1">
        <v>45748</v>
      </c>
      <c r="D2288" t="s">
        <v>8</v>
      </c>
      <c r="E2288" t="s">
        <v>68</v>
      </c>
      <c r="F2288" t="s">
        <v>379</v>
      </c>
      <c r="G2288">
        <f t="shared" si="35"/>
        <v>2287</v>
      </c>
      <c r="H2288" s="8">
        <v>3652.6800000000003</v>
      </c>
    </row>
    <row r="2289" spans="1:8" x14ac:dyDescent="0.3">
      <c r="A2289">
        <v>12930</v>
      </c>
      <c r="B2289" t="s">
        <v>409</v>
      </c>
      <c r="C2289" s="1">
        <v>45778</v>
      </c>
      <c r="D2289" t="s">
        <v>8</v>
      </c>
      <c r="E2289" t="s">
        <v>68</v>
      </c>
      <c r="F2289" t="s">
        <v>379</v>
      </c>
      <c r="G2289">
        <f t="shared" si="35"/>
        <v>2288</v>
      </c>
      <c r="H2289" s="8">
        <v>3652.6800000000003</v>
      </c>
    </row>
    <row r="2290" spans="1:8" x14ac:dyDescent="0.3">
      <c r="A2290">
        <v>12930</v>
      </c>
      <c r="B2290" t="s">
        <v>409</v>
      </c>
      <c r="C2290" s="1">
        <v>45809</v>
      </c>
      <c r="D2290" t="s">
        <v>8</v>
      </c>
      <c r="E2290" t="s">
        <v>68</v>
      </c>
      <c r="F2290" t="s">
        <v>379</v>
      </c>
      <c r="G2290">
        <f t="shared" si="35"/>
        <v>2289</v>
      </c>
      <c r="H2290" s="8">
        <v>5148.59</v>
      </c>
    </row>
    <row r="2291" spans="1:8" x14ac:dyDescent="0.3">
      <c r="A2291">
        <v>12930</v>
      </c>
      <c r="B2291" t="s">
        <v>409</v>
      </c>
      <c r="C2291" s="1">
        <v>45839</v>
      </c>
      <c r="D2291" t="s">
        <v>8</v>
      </c>
      <c r="E2291" t="s">
        <v>68</v>
      </c>
      <c r="F2291" t="s">
        <v>379</v>
      </c>
      <c r="G2291">
        <f t="shared" si="35"/>
        <v>2290</v>
      </c>
      <c r="H2291" s="8">
        <v>5148.59</v>
      </c>
    </row>
    <row r="2292" spans="1:8" x14ac:dyDescent="0.3">
      <c r="A2292">
        <v>12930</v>
      </c>
      <c r="B2292" t="s">
        <v>409</v>
      </c>
      <c r="C2292" s="1">
        <v>45870</v>
      </c>
      <c r="D2292" t="s">
        <v>8</v>
      </c>
      <c r="E2292" t="s">
        <v>68</v>
      </c>
      <c r="F2292" t="s">
        <v>379</v>
      </c>
      <c r="G2292">
        <f t="shared" si="35"/>
        <v>2291</v>
      </c>
      <c r="H2292" s="8">
        <v>5148.59</v>
      </c>
    </row>
    <row r="2293" spans="1:8" x14ac:dyDescent="0.3">
      <c r="A2293">
        <v>12930</v>
      </c>
      <c r="B2293" t="s">
        <v>409</v>
      </c>
      <c r="C2293" s="1">
        <v>45901</v>
      </c>
      <c r="D2293" t="s">
        <v>8</v>
      </c>
      <c r="E2293" t="s">
        <v>68</v>
      </c>
      <c r="F2293" t="s">
        <v>379</v>
      </c>
      <c r="G2293">
        <f t="shared" si="35"/>
        <v>2292</v>
      </c>
      <c r="H2293" s="8">
        <v>5148.59</v>
      </c>
    </row>
    <row r="2294" spans="1:8" x14ac:dyDescent="0.3">
      <c r="A2294">
        <v>12930</v>
      </c>
      <c r="B2294" t="s">
        <v>409</v>
      </c>
      <c r="C2294" s="1">
        <v>45931</v>
      </c>
      <c r="D2294" t="s">
        <v>8</v>
      </c>
      <c r="E2294" t="s">
        <v>68</v>
      </c>
      <c r="F2294" t="s">
        <v>379</v>
      </c>
      <c r="G2294">
        <f t="shared" si="35"/>
        <v>2293</v>
      </c>
      <c r="H2294" s="8">
        <v>5148.59</v>
      </c>
    </row>
    <row r="2295" spans="1:8" x14ac:dyDescent="0.3">
      <c r="A2295">
        <v>12930</v>
      </c>
      <c r="B2295" t="s">
        <v>409</v>
      </c>
      <c r="C2295" s="1">
        <v>45962</v>
      </c>
      <c r="D2295" t="s">
        <v>8</v>
      </c>
      <c r="E2295" t="s">
        <v>68</v>
      </c>
      <c r="F2295" t="s">
        <v>379</v>
      </c>
      <c r="G2295">
        <f t="shared" si="35"/>
        <v>2294</v>
      </c>
      <c r="H2295" s="8">
        <v>5148.59</v>
      </c>
    </row>
    <row r="2296" spans="1:8" x14ac:dyDescent="0.3">
      <c r="A2296">
        <v>12930</v>
      </c>
      <c r="B2296" t="s">
        <v>409</v>
      </c>
      <c r="C2296" s="1">
        <v>45992</v>
      </c>
      <c r="D2296" t="s">
        <v>8</v>
      </c>
      <c r="E2296" t="s">
        <v>68</v>
      </c>
      <c r="F2296" t="s">
        <v>379</v>
      </c>
      <c r="G2296">
        <f t="shared" si="35"/>
        <v>2295</v>
      </c>
      <c r="H2296" s="8">
        <v>5148.59</v>
      </c>
    </row>
    <row r="2297" spans="1:8" x14ac:dyDescent="0.3">
      <c r="A2297">
        <v>12930</v>
      </c>
      <c r="B2297" t="s">
        <v>409</v>
      </c>
      <c r="C2297" s="1">
        <v>46023</v>
      </c>
      <c r="D2297" t="s">
        <v>8</v>
      </c>
      <c r="E2297" t="s">
        <v>68</v>
      </c>
      <c r="F2297" t="s">
        <v>379</v>
      </c>
      <c r="G2297">
        <f t="shared" si="35"/>
        <v>2296</v>
      </c>
      <c r="H2297" s="8">
        <v>5148.59</v>
      </c>
    </row>
    <row r="2298" spans="1:8" x14ac:dyDescent="0.3">
      <c r="A2298">
        <v>12930</v>
      </c>
      <c r="B2298" t="s">
        <v>409</v>
      </c>
      <c r="C2298" s="1">
        <v>46054</v>
      </c>
      <c r="D2298" t="s">
        <v>8</v>
      </c>
      <c r="E2298" t="s">
        <v>68</v>
      </c>
      <c r="F2298" t="s">
        <v>379</v>
      </c>
      <c r="G2298">
        <f t="shared" si="35"/>
        <v>2297</v>
      </c>
      <c r="H2298" s="8">
        <v>5148.59</v>
      </c>
    </row>
    <row r="2299" spans="1:8" x14ac:dyDescent="0.3">
      <c r="A2299">
        <v>12930</v>
      </c>
      <c r="B2299" t="s">
        <v>409</v>
      </c>
      <c r="C2299" s="1">
        <v>46082</v>
      </c>
      <c r="D2299" t="s">
        <v>8</v>
      </c>
      <c r="E2299" t="s">
        <v>68</v>
      </c>
      <c r="F2299" t="s">
        <v>379</v>
      </c>
      <c r="G2299">
        <f t="shared" si="35"/>
        <v>2298</v>
      </c>
      <c r="H2299" s="8">
        <v>5148.59</v>
      </c>
    </row>
    <row r="2300" spans="1:8" x14ac:dyDescent="0.3">
      <c r="A2300">
        <v>12930</v>
      </c>
      <c r="B2300" t="s">
        <v>409</v>
      </c>
      <c r="C2300" s="1">
        <v>46113</v>
      </c>
      <c r="D2300" t="s">
        <v>8</v>
      </c>
      <c r="E2300" t="s">
        <v>68</v>
      </c>
      <c r="F2300" t="s">
        <v>379</v>
      </c>
      <c r="G2300">
        <f t="shared" si="35"/>
        <v>2299</v>
      </c>
      <c r="H2300" s="8">
        <v>5148.59</v>
      </c>
    </row>
    <row r="2301" spans="1:8" x14ac:dyDescent="0.3">
      <c r="A2301">
        <v>12930</v>
      </c>
      <c r="B2301" t="s">
        <v>409</v>
      </c>
      <c r="C2301" s="1">
        <v>46143</v>
      </c>
      <c r="D2301" t="s">
        <v>8</v>
      </c>
      <c r="E2301" t="s">
        <v>68</v>
      </c>
      <c r="F2301" t="s">
        <v>379</v>
      </c>
      <c r="G2301">
        <f t="shared" si="35"/>
        <v>2300</v>
      </c>
      <c r="H2301" s="8">
        <v>5148.59</v>
      </c>
    </row>
    <row r="2302" spans="1:8" x14ac:dyDescent="0.3">
      <c r="A2302">
        <v>12930</v>
      </c>
      <c r="B2302" t="s">
        <v>409</v>
      </c>
      <c r="C2302" s="1">
        <v>46174</v>
      </c>
      <c r="D2302" t="s">
        <v>8</v>
      </c>
      <c r="E2302" t="s">
        <v>68</v>
      </c>
      <c r="F2302" t="s">
        <v>379</v>
      </c>
      <c r="G2302">
        <f t="shared" si="35"/>
        <v>2301</v>
      </c>
      <c r="H2302" s="8">
        <v>5148.59</v>
      </c>
    </row>
    <row r="2303" spans="1:8" x14ac:dyDescent="0.3">
      <c r="A2303">
        <v>12931</v>
      </c>
      <c r="B2303" t="s">
        <v>527</v>
      </c>
      <c r="C2303" s="1">
        <v>45689</v>
      </c>
      <c r="D2303" t="s">
        <v>8</v>
      </c>
      <c r="E2303" t="s">
        <v>16</v>
      </c>
      <c r="F2303" t="s">
        <v>379</v>
      </c>
      <c r="G2303">
        <f t="shared" si="35"/>
        <v>2302</v>
      </c>
      <c r="H2303" s="8">
        <v>1500</v>
      </c>
    </row>
    <row r="2304" spans="1:8" x14ac:dyDescent="0.3">
      <c r="A2304">
        <v>12931</v>
      </c>
      <c r="B2304" t="s">
        <v>527</v>
      </c>
      <c r="C2304" s="1">
        <v>45717</v>
      </c>
      <c r="D2304" t="s">
        <v>8</v>
      </c>
      <c r="E2304" t="s">
        <v>16</v>
      </c>
      <c r="F2304" t="s">
        <v>379</v>
      </c>
      <c r="G2304">
        <f t="shared" si="35"/>
        <v>2303</v>
      </c>
      <c r="H2304" s="8">
        <v>1500</v>
      </c>
    </row>
    <row r="2305" spans="1:8" x14ac:dyDescent="0.3">
      <c r="A2305">
        <v>12931</v>
      </c>
      <c r="B2305" t="s">
        <v>527</v>
      </c>
      <c r="C2305" s="1">
        <v>45748</v>
      </c>
      <c r="D2305" t="s">
        <v>8</v>
      </c>
      <c r="E2305" t="s">
        <v>16</v>
      </c>
      <c r="F2305" t="s">
        <v>379</v>
      </c>
      <c r="G2305">
        <f t="shared" si="35"/>
        <v>2304</v>
      </c>
      <c r="H2305" s="8">
        <v>1500</v>
      </c>
    </row>
    <row r="2306" spans="1:8" x14ac:dyDescent="0.3">
      <c r="A2306">
        <v>12931</v>
      </c>
      <c r="B2306" t="s">
        <v>527</v>
      </c>
      <c r="C2306" s="1">
        <v>45778</v>
      </c>
      <c r="D2306" t="s">
        <v>8</v>
      </c>
      <c r="E2306" t="s">
        <v>16</v>
      </c>
      <c r="F2306" t="s">
        <v>379</v>
      </c>
      <c r="G2306">
        <f t="shared" si="35"/>
        <v>2305</v>
      </c>
      <c r="H2306" s="8">
        <v>1500</v>
      </c>
    </row>
    <row r="2307" spans="1:8" x14ac:dyDescent="0.3">
      <c r="A2307">
        <v>18506</v>
      </c>
      <c r="B2307" t="s">
        <v>70</v>
      </c>
      <c r="C2307" s="1">
        <v>44743</v>
      </c>
      <c r="D2307" t="s">
        <v>8</v>
      </c>
      <c r="E2307" t="s">
        <v>46</v>
      </c>
      <c r="F2307" t="s">
        <v>379</v>
      </c>
      <c r="G2307">
        <f t="shared" si="35"/>
        <v>2306</v>
      </c>
      <c r="H2307" s="8">
        <v>8.1899997894652188E-10</v>
      </c>
    </row>
    <row r="2308" spans="1:8" x14ac:dyDescent="0.3">
      <c r="A2308">
        <v>18506</v>
      </c>
      <c r="B2308" t="s">
        <v>70</v>
      </c>
      <c r="C2308" s="1">
        <v>44774</v>
      </c>
      <c r="D2308" t="s">
        <v>8</v>
      </c>
      <c r="E2308" t="s">
        <v>46</v>
      </c>
      <c r="F2308" t="s">
        <v>379</v>
      </c>
      <c r="G2308">
        <f t="shared" ref="G2308:G2371" si="36">G2307+1</f>
        <v>2307</v>
      </c>
      <c r="H2308" s="8">
        <v>3.7666154639737215E-9</v>
      </c>
    </row>
    <row r="2309" spans="1:8" x14ac:dyDescent="0.3">
      <c r="A2309">
        <v>18506</v>
      </c>
      <c r="B2309" t="s">
        <v>70</v>
      </c>
      <c r="C2309" s="1">
        <v>44805</v>
      </c>
      <c r="D2309" t="s">
        <v>8</v>
      </c>
      <c r="E2309" t="s">
        <v>46</v>
      </c>
      <c r="F2309" t="s">
        <v>379</v>
      </c>
      <c r="G2309">
        <f t="shared" si="36"/>
        <v>2308</v>
      </c>
      <c r="H2309" s="8">
        <v>8.107633675535908E-9</v>
      </c>
    </row>
    <row r="2310" spans="1:8" x14ac:dyDescent="0.3">
      <c r="A2310">
        <v>18506</v>
      </c>
      <c r="B2310" t="s">
        <v>70</v>
      </c>
      <c r="C2310" s="1">
        <v>44835</v>
      </c>
      <c r="D2310" t="s">
        <v>8</v>
      </c>
      <c r="E2310" t="s">
        <v>46</v>
      </c>
      <c r="F2310" t="s">
        <v>379</v>
      </c>
      <c r="G2310">
        <f t="shared" si="36"/>
        <v>2309</v>
      </c>
      <c r="H2310" s="8">
        <v>9.26502252696082E-9</v>
      </c>
    </row>
    <row r="2311" spans="1:8" x14ac:dyDescent="0.3">
      <c r="A2311">
        <v>18506</v>
      </c>
      <c r="B2311" t="s">
        <v>70</v>
      </c>
      <c r="C2311" s="1">
        <v>44866</v>
      </c>
      <c r="D2311" t="s">
        <v>8</v>
      </c>
      <c r="E2311" t="s">
        <v>46</v>
      </c>
      <c r="F2311" t="s">
        <v>379</v>
      </c>
      <c r="G2311">
        <f t="shared" si="36"/>
        <v>2310</v>
      </c>
      <c r="H2311" s="8">
        <v>-925.08999998997297</v>
      </c>
    </row>
    <row r="2312" spans="1:8" x14ac:dyDescent="0.3">
      <c r="A2312">
        <v>18506</v>
      </c>
      <c r="B2312" t="s">
        <v>70</v>
      </c>
      <c r="C2312" s="1">
        <v>44896</v>
      </c>
      <c r="D2312" t="s">
        <v>8</v>
      </c>
      <c r="E2312" t="s">
        <v>46</v>
      </c>
      <c r="F2312" t="s">
        <v>379</v>
      </c>
      <c r="G2312">
        <f t="shared" si="36"/>
        <v>2311</v>
      </c>
      <c r="H2312" s="8">
        <v>-925.08999998901982</v>
      </c>
    </row>
    <row r="2313" spans="1:8" x14ac:dyDescent="0.3">
      <c r="A2313">
        <v>18506</v>
      </c>
      <c r="B2313" t="s">
        <v>70</v>
      </c>
      <c r="C2313" s="1">
        <v>44927</v>
      </c>
      <c r="D2313" t="s">
        <v>8</v>
      </c>
      <c r="E2313" t="s">
        <v>46</v>
      </c>
      <c r="F2313" t="s">
        <v>379</v>
      </c>
      <c r="G2313">
        <f t="shared" si="36"/>
        <v>2312</v>
      </c>
      <c r="H2313" s="8">
        <v>9.0099092631135136E-9</v>
      </c>
    </row>
    <row r="2314" spans="1:8" x14ac:dyDescent="0.3">
      <c r="A2314">
        <v>18506</v>
      </c>
      <c r="B2314" t="s">
        <v>70</v>
      </c>
      <c r="C2314" s="1">
        <v>44958</v>
      </c>
      <c r="D2314" t="s">
        <v>8</v>
      </c>
      <c r="E2314" t="s">
        <v>46</v>
      </c>
      <c r="F2314" t="s">
        <v>379</v>
      </c>
      <c r="G2314">
        <f t="shared" si="36"/>
        <v>2313</v>
      </c>
      <c r="H2314" s="8">
        <v>1.0650865078787319E-8</v>
      </c>
    </row>
    <row r="2315" spans="1:8" x14ac:dyDescent="0.3">
      <c r="A2315">
        <v>18506</v>
      </c>
      <c r="B2315" t="s">
        <v>70</v>
      </c>
      <c r="C2315" s="1">
        <v>44986</v>
      </c>
      <c r="D2315" t="s">
        <v>8</v>
      </c>
      <c r="E2315" t="s">
        <v>46</v>
      </c>
      <c r="F2315" t="s">
        <v>379</v>
      </c>
      <c r="G2315">
        <f t="shared" si="36"/>
        <v>2314</v>
      </c>
      <c r="H2315" s="8">
        <v>0.38000000562055902</v>
      </c>
    </row>
    <row r="2316" spans="1:8" x14ac:dyDescent="0.3">
      <c r="A2316">
        <v>18506</v>
      </c>
      <c r="B2316" t="s">
        <v>70</v>
      </c>
      <c r="C2316" s="1">
        <v>45017</v>
      </c>
      <c r="D2316" t="s">
        <v>8</v>
      </c>
      <c r="E2316" t="s">
        <v>46</v>
      </c>
      <c r="F2316" t="s">
        <v>379</v>
      </c>
      <c r="G2316">
        <f t="shared" si="36"/>
        <v>2315</v>
      </c>
      <c r="H2316" s="8">
        <v>1047.5200000034722</v>
      </c>
    </row>
    <row r="2317" spans="1:8" x14ac:dyDescent="0.3">
      <c r="A2317">
        <v>18506</v>
      </c>
      <c r="B2317" t="s">
        <v>70</v>
      </c>
      <c r="C2317" s="1">
        <v>45047</v>
      </c>
      <c r="D2317" t="s">
        <v>8</v>
      </c>
      <c r="E2317" t="s">
        <v>46</v>
      </c>
      <c r="F2317" t="s">
        <v>379</v>
      </c>
      <c r="G2317">
        <f t="shared" si="36"/>
        <v>2316</v>
      </c>
      <c r="H2317" s="8">
        <v>280.29999999711191</v>
      </c>
    </row>
    <row r="2318" spans="1:8" x14ac:dyDescent="0.3">
      <c r="A2318">
        <v>18506</v>
      </c>
      <c r="B2318" t="s">
        <v>70</v>
      </c>
      <c r="C2318" s="1">
        <v>45078</v>
      </c>
      <c r="D2318" t="s">
        <v>8</v>
      </c>
      <c r="E2318" t="s">
        <v>46</v>
      </c>
      <c r="F2318" t="s">
        <v>379</v>
      </c>
      <c r="G2318">
        <f t="shared" si="36"/>
        <v>2317</v>
      </c>
      <c r="H2318" s="8">
        <v>-6.7763608058157843E-9</v>
      </c>
    </row>
    <row r="2319" spans="1:8" x14ac:dyDescent="0.3">
      <c r="A2319">
        <v>18506</v>
      </c>
      <c r="B2319" t="s">
        <v>70</v>
      </c>
      <c r="C2319" s="1">
        <v>45108</v>
      </c>
      <c r="D2319" t="s">
        <v>8</v>
      </c>
      <c r="E2319" t="s">
        <v>46</v>
      </c>
      <c r="F2319" t="s">
        <v>379</v>
      </c>
      <c r="G2319">
        <f t="shared" si="36"/>
        <v>2318</v>
      </c>
      <c r="H2319" s="8">
        <v>-8.8736555881041568E-9</v>
      </c>
    </row>
    <row r="2320" spans="1:8" x14ac:dyDescent="0.3">
      <c r="A2320">
        <v>18506</v>
      </c>
      <c r="B2320" t="s">
        <v>70</v>
      </c>
      <c r="C2320" s="1">
        <v>45139</v>
      </c>
      <c r="D2320" t="s">
        <v>8</v>
      </c>
      <c r="E2320" t="s">
        <v>46</v>
      </c>
      <c r="F2320" t="s">
        <v>379</v>
      </c>
      <c r="G2320">
        <f t="shared" si="36"/>
        <v>2319</v>
      </c>
      <c r="H2320" s="8">
        <v>5.9999990963945038E-2</v>
      </c>
    </row>
    <row r="2321" spans="1:8" x14ac:dyDescent="0.3">
      <c r="A2321">
        <v>18506</v>
      </c>
      <c r="B2321" t="s">
        <v>70</v>
      </c>
      <c r="C2321" s="1">
        <v>45170</v>
      </c>
      <c r="D2321" t="s">
        <v>8</v>
      </c>
      <c r="E2321" t="s">
        <v>46</v>
      </c>
      <c r="F2321" t="s">
        <v>379</v>
      </c>
      <c r="G2321">
        <f t="shared" si="36"/>
        <v>2320</v>
      </c>
      <c r="H2321" s="8">
        <v>-1.3515716545953183E-8</v>
      </c>
    </row>
    <row r="2322" spans="1:8" x14ac:dyDescent="0.3">
      <c r="A2322">
        <v>18506</v>
      </c>
      <c r="B2322" t="s">
        <v>70</v>
      </c>
      <c r="C2322" s="1">
        <v>45200</v>
      </c>
      <c r="D2322" t="s">
        <v>8</v>
      </c>
      <c r="E2322" t="s">
        <v>46</v>
      </c>
      <c r="F2322" t="s">
        <v>379</v>
      </c>
      <c r="G2322">
        <f t="shared" si="36"/>
        <v>2321</v>
      </c>
      <c r="H2322" s="8">
        <v>-1.1929557786061196E-8</v>
      </c>
    </row>
    <row r="2323" spans="1:8" x14ac:dyDescent="0.3">
      <c r="A2323">
        <v>18506</v>
      </c>
      <c r="B2323" t="s">
        <v>70</v>
      </c>
      <c r="C2323" s="1">
        <v>45231</v>
      </c>
      <c r="D2323" t="s">
        <v>8</v>
      </c>
      <c r="E2323" t="s">
        <v>46</v>
      </c>
      <c r="F2323" t="s">
        <v>379</v>
      </c>
      <c r="G2323">
        <f t="shared" si="36"/>
        <v>2322</v>
      </c>
      <c r="H2323" s="8">
        <v>-86.000000014839941</v>
      </c>
    </row>
    <row r="2324" spans="1:8" x14ac:dyDescent="0.3">
      <c r="A2324">
        <v>18506</v>
      </c>
      <c r="B2324" t="s">
        <v>70</v>
      </c>
      <c r="C2324" s="1">
        <v>45261</v>
      </c>
      <c r="D2324" t="s">
        <v>8</v>
      </c>
      <c r="E2324" t="s">
        <v>46</v>
      </c>
      <c r="F2324" t="s">
        <v>379</v>
      </c>
      <c r="G2324">
        <f t="shared" si="36"/>
        <v>2323</v>
      </c>
      <c r="H2324" s="8">
        <v>-1.5785815321578411E-8</v>
      </c>
    </row>
    <row r="2325" spans="1:8" x14ac:dyDescent="0.3">
      <c r="A2325">
        <v>18506</v>
      </c>
      <c r="B2325" t="s">
        <v>70</v>
      </c>
      <c r="C2325" s="1">
        <v>45292</v>
      </c>
      <c r="D2325" t="s">
        <v>8</v>
      </c>
      <c r="E2325" t="s">
        <v>46</v>
      </c>
      <c r="F2325" t="s">
        <v>379</v>
      </c>
      <c r="G2325">
        <f t="shared" si="36"/>
        <v>2324</v>
      </c>
      <c r="H2325" s="8">
        <v>-86.400000016624006</v>
      </c>
    </row>
    <row r="2326" spans="1:8" x14ac:dyDescent="0.3">
      <c r="A2326">
        <v>18506</v>
      </c>
      <c r="B2326" t="s">
        <v>70</v>
      </c>
      <c r="C2326" s="1">
        <v>45323</v>
      </c>
      <c r="D2326" t="s">
        <v>8</v>
      </c>
      <c r="E2326" t="s">
        <v>46</v>
      </c>
      <c r="F2326" t="s">
        <v>379</v>
      </c>
      <c r="G2326">
        <f t="shared" si="36"/>
        <v>2325</v>
      </c>
      <c r="H2326" s="8">
        <v>-86.110000015175785</v>
      </c>
    </row>
    <row r="2327" spans="1:8" x14ac:dyDescent="0.3">
      <c r="A2327">
        <v>18506</v>
      </c>
      <c r="B2327" t="s">
        <v>70</v>
      </c>
      <c r="C2327" s="1">
        <v>45352</v>
      </c>
      <c r="D2327" t="s">
        <v>8</v>
      </c>
      <c r="E2327" t="s">
        <v>46</v>
      </c>
      <c r="F2327" t="s">
        <v>379</v>
      </c>
      <c r="G2327">
        <f t="shared" si="36"/>
        <v>2326</v>
      </c>
      <c r="H2327" s="8">
        <v>-41.000000014374862</v>
      </c>
    </row>
    <row r="2328" spans="1:8" x14ac:dyDescent="0.3">
      <c r="A2328">
        <v>18506</v>
      </c>
      <c r="B2328" t="s">
        <v>70</v>
      </c>
      <c r="C2328" s="1">
        <v>45383</v>
      </c>
      <c r="D2328" t="s">
        <v>8</v>
      </c>
      <c r="E2328" t="s">
        <v>46</v>
      </c>
      <c r="F2328" t="s">
        <v>379</v>
      </c>
      <c r="G2328">
        <f t="shared" si="36"/>
        <v>2327</v>
      </c>
      <c r="H2328" s="8">
        <v>-1.5320736679313995E-8</v>
      </c>
    </row>
    <row r="2329" spans="1:8" x14ac:dyDescent="0.3">
      <c r="A2329">
        <v>18506</v>
      </c>
      <c r="B2329" t="s">
        <v>70</v>
      </c>
      <c r="C2329" s="1">
        <v>45413</v>
      </c>
      <c r="D2329" t="s">
        <v>8</v>
      </c>
      <c r="E2329" t="s">
        <v>46</v>
      </c>
      <c r="F2329" t="s">
        <v>379</v>
      </c>
      <c r="G2329">
        <f t="shared" si="36"/>
        <v>2328</v>
      </c>
      <c r="H2329" s="8">
        <v>20702.869999982788</v>
      </c>
    </row>
    <row r="2330" spans="1:8" x14ac:dyDescent="0.3">
      <c r="A2330">
        <v>18506</v>
      </c>
      <c r="B2330" t="s">
        <v>70</v>
      </c>
      <c r="C2330" s="1">
        <v>45444</v>
      </c>
      <c r="D2330" t="s">
        <v>8</v>
      </c>
      <c r="E2330" t="s">
        <v>46</v>
      </c>
      <c r="F2330" t="s">
        <v>379</v>
      </c>
      <c r="G2330">
        <f t="shared" si="36"/>
        <v>2329</v>
      </c>
      <c r="H2330" s="8">
        <v>-288.96000001762684</v>
      </c>
    </row>
    <row r="2331" spans="1:8" x14ac:dyDescent="0.3">
      <c r="A2331">
        <v>18506</v>
      </c>
      <c r="B2331" t="s">
        <v>70</v>
      </c>
      <c r="C2331" s="1">
        <v>45474</v>
      </c>
      <c r="D2331" t="s">
        <v>8</v>
      </c>
      <c r="E2331" t="s">
        <v>46</v>
      </c>
      <c r="F2331" t="s">
        <v>379</v>
      </c>
      <c r="G2331">
        <f t="shared" si="36"/>
        <v>2330</v>
      </c>
      <c r="H2331" s="8">
        <v>8466.3799999829262</v>
      </c>
    </row>
    <row r="2332" spans="1:8" x14ac:dyDescent="0.3">
      <c r="A2332">
        <v>18506</v>
      </c>
      <c r="B2332" t="s">
        <v>70</v>
      </c>
      <c r="C2332" s="1">
        <v>45505</v>
      </c>
      <c r="D2332" t="s">
        <v>8</v>
      </c>
      <c r="E2332" t="s">
        <v>46</v>
      </c>
      <c r="F2332" t="s">
        <v>379</v>
      </c>
      <c r="G2332">
        <f t="shared" si="36"/>
        <v>2331</v>
      </c>
      <c r="H2332" s="8">
        <v>-288.96000001762684</v>
      </c>
    </row>
    <row r="2333" spans="1:8" x14ac:dyDescent="0.3">
      <c r="A2333">
        <v>18506</v>
      </c>
      <c r="B2333" t="s">
        <v>70</v>
      </c>
      <c r="C2333" s="1">
        <v>45536</v>
      </c>
      <c r="D2333" t="s">
        <v>8</v>
      </c>
      <c r="E2333" t="s">
        <v>46</v>
      </c>
      <c r="F2333" t="s">
        <v>379</v>
      </c>
      <c r="G2333">
        <f t="shared" si="36"/>
        <v>2332</v>
      </c>
      <c r="H2333" s="8">
        <v>-288.96000001669552</v>
      </c>
    </row>
    <row r="2334" spans="1:8" x14ac:dyDescent="0.3">
      <c r="A2334">
        <v>18506</v>
      </c>
      <c r="B2334" t="s">
        <v>70</v>
      </c>
      <c r="C2334" s="1">
        <v>45566</v>
      </c>
      <c r="D2334" t="s">
        <v>8</v>
      </c>
      <c r="E2334" t="s">
        <v>46</v>
      </c>
      <c r="F2334" t="s">
        <v>379</v>
      </c>
      <c r="G2334">
        <f t="shared" si="36"/>
        <v>2333</v>
      </c>
      <c r="H2334" s="8">
        <v>75.339999984049541</v>
      </c>
    </row>
    <row r="2335" spans="1:8" x14ac:dyDescent="0.3">
      <c r="A2335">
        <v>18506</v>
      </c>
      <c r="B2335" t="s">
        <v>70</v>
      </c>
      <c r="C2335" s="1">
        <v>45597</v>
      </c>
      <c r="D2335" t="s">
        <v>8</v>
      </c>
      <c r="E2335" t="s">
        <v>46</v>
      </c>
      <c r="F2335" t="s">
        <v>379</v>
      </c>
      <c r="G2335">
        <f t="shared" si="36"/>
        <v>2334</v>
      </c>
      <c r="H2335" s="8">
        <v>-288.96000001855816</v>
      </c>
    </row>
    <row r="2336" spans="1:8" x14ac:dyDescent="0.3">
      <c r="A2336">
        <v>18506</v>
      </c>
      <c r="B2336" t="s">
        <v>70</v>
      </c>
      <c r="C2336" s="1">
        <v>45627</v>
      </c>
      <c r="D2336" t="s">
        <v>8</v>
      </c>
      <c r="E2336" t="s">
        <v>46</v>
      </c>
      <c r="F2336" t="s">
        <v>379</v>
      </c>
      <c r="G2336">
        <f t="shared" si="36"/>
        <v>2335</v>
      </c>
      <c r="H2336" s="8">
        <v>-288.96000001762684</v>
      </c>
    </row>
    <row r="2337" spans="1:8" x14ac:dyDescent="0.3">
      <c r="A2337">
        <v>18506</v>
      </c>
      <c r="B2337" t="s">
        <v>70</v>
      </c>
      <c r="C2337" s="1">
        <v>45658</v>
      </c>
      <c r="D2337" t="s">
        <v>8</v>
      </c>
      <c r="E2337" t="s">
        <v>46</v>
      </c>
      <c r="F2337" t="s">
        <v>379</v>
      </c>
      <c r="G2337">
        <f t="shared" si="36"/>
        <v>2336</v>
      </c>
      <c r="H2337" s="8">
        <v>-288.96000001762684</v>
      </c>
    </row>
    <row r="2338" spans="1:8" x14ac:dyDescent="0.3">
      <c r="A2338">
        <v>18506</v>
      </c>
      <c r="B2338" t="s">
        <v>70</v>
      </c>
      <c r="C2338" s="1">
        <v>45689</v>
      </c>
      <c r="D2338" t="s">
        <v>8</v>
      </c>
      <c r="E2338" t="s">
        <v>46</v>
      </c>
      <c r="F2338" t="s">
        <v>379</v>
      </c>
      <c r="G2338">
        <f t="shared" si="36"/>
        <v>2337</v>
      </c>
      <c r="H2338" s="8">
        <v>-288.96000001762684</v>
      </c>
    </row>
    <row r="2339" spans="1:8" x14ac:dyDescent="0.3">
      <c r="A2339">
        <v>18506</v>
      </c>
      <c r="B2339" t="s">
        <v>70</v>
      </c>
      <c r="C2339" s="1">
        <v>45717</v>
      </c>
      <c r="D2339" t="s">
        <v>8</v>
      </c>
      <c r="E2339" t="s">
        <v>46</v>
      </c>
      <c r="F2339" t="s">
        <v>379</v>
      </c>
      <c r="G2339">
        <f t="shared" si="36"/>
        <v>2338</v>
      </c>
      <c r="H2339" s="8">
        <v>-288.96000001762684</v>
      </c>
    </row>
    <row r="2340" spans="1:8" x14ac:dyDescent="0.3">
      <c r="A2340">
        <v>18506</v>
      </c>
      <c r="B2340" t="s">
        <v>70</v>
      </c>
      <c r="C2340" s="1">
        <v>45748</v>
      </c>
      <c r="D2340" t="s">
        <v>8</v>
      </c>
      <c r="E2340" t="s">
        <v>46</v>
      </c>
      <c r="F2340" t="s">
        <v>379</v>
      </c>
      <c r="G2340">
        <f t="shared" si="36"/>
        <v>2339</v>
      </c>
      <c r="H2340" s="8">
        <v>-1.6732784047235327E-8</v>
      </c>
    </row>
    <row r="2341" spans="1:8" x14ac:dyDescent="0.3">
      <c r="A2341">
        <v>18506</v>
      </c>
      <c r="B2341" t="s">
        <v>70</v>
      </c>
      <c r="C2341" s="1">
        <v>45778</v>
      </c>
      <c r="D2341" t="s">
        <v>8</v>
      </c>
      <c r="E2341" t="s">
        <v>46</v>
      </c>
      <c r="F2341" t="s">
        <v>379</v>
      </c>
      <c r="G2341">
        <f t="shared" si="36"/>
        <v>2340</v>
      </c>
      <c r="H2341" s="8">
        <v>-1.8595429196466284E-8</v>
      </c>
    </row>
    <row r="2342" spans="1:8" x14ac:dyDescent="0.3">
      <c r="A2342">
        <v>18506</v>
      </c>
      <c r="B2342" t="s">
        <v>70</v>
      </c>
      <c r="C2342" s="1">
        <v>45809</v>
      </c>
      <c r="D2342" t="s">
        <v>8</v>
      </c>
      <c r="E2342" t="s">
        <v>46</v>
      </c>
      <c r="F2342" t="s">
        <v>379</v>
      </c>
      <c r="G2342">
        <f t="shared" si="36"/>
        <v>2341</v>
      </c>
      <c r="H2342" s="8">
        <v>9101.4899999813988</v>
      </c>
    </row>
    <row r="2343" spans="1:8" x14ac:dyDescent="0.3">
      <c r="A2343">
        <v>18506</v>
      </c>
      <c r="B2343" t="s">
        <v>70</v>
      </c>
      <c r="C2343" s="1">
        <v>45839</v>
      </c>
      <c r="D2343" t="s">
        <v>8</v>
      </c>
      <c r="E2343" t="s">
        <v>46</v>
      </c>
      <c r="F2343" t="s">
        <v>379</v>
      </c>
      <c r="G2343">
        <f t="shared" si="36"/>
        <v>2342</v>
      </c>
      <c r="H2343" s="8">
        <v>9101.4899999813988</v>
      </c>
    </row>
    <row r="2344" spans="1:8" x14ac:dyDescent="0.3">
      <c r="A2344">
        <v>18506</v>
      </c>
      <c r="B2344" t="s">
        <v>70</v>
      </c>
      <c r="C2344" s="1">
        <v>45870</v>
      </c>
      <c r="D2344" t="s">
        <v>8</v>
      </c>
      <c r="E2344" t="s">
        <v>46</v>
      </c>
      <c r="F2344" t="s">
        <v>379</v>
      </c>
      <c r="G2344">
        <f t="shared" si="36"/>
        <v>2343</v>
      </c>
      <c r="H2344" s="8">
        <v>-150.96000001948948</v>
      </c>
    </row>
    <row r="2345" spans="1:8" x14ac:dyDescent="0.3">
      <c r="A2345">
        <v>18506</v>
      </c>
      <c r="B2345" t="s">
        <v>70</v>
      </c>
      <c r="C2345" s="1">
        <v>45901</v>
      </c>
      <c r="D2345" t="s">
        <v>8</v>
      </c>
      <c r="E2345" t="s">
        <v>46</v>
      </c>
      <c r="F2345" t="s">
        <v>379</v>
      </c>
      <c r="G2345">
        <f t="shared" si="36"/>
        <v>2344</v>
      </c>
      <c r="H2345" s="8">
        <v>-288.96000001948948</v>
      </c>
    </row>
    <row r="2346" spans="1:8" x14ac:dyDescent="0.3">
      <c r="A2346">
        <v>18506</v>
      </c>
      <c r="B2346" t="s">
        <v>70</v>
      </c>
      <c r="C2346" s="1">
        <v>45931</v>
      </c>
      <c r="D2346" t="s">
        <v>8</v>
      </c>
      <c r="E2346" t="s">
        <v>46</v>
      </c>
      <c r="F2346" t="s">
        <v>379</v>
      </c>
      <c r="G2346">
        <f t="shared" si="36"/>
        <v>2345</v>
      </c>
      <c r="H2346" s="8">
        <v>-288.96000001948948</v>
      </c>
    </row>
    <row r="2347" spans="1:8" x14ac:dyDescent="0.3">
      <c r="A2347">
        <v>18506</v>
      </c>
      <c r="B2347" t="s">
        <v>70</v>
      </c>
      <c r="C2347" s="1">
        <v>45962</v>
      </c>
      <c r="D2347" t="s">
        <v>8</v>
      </c>
      <c r="E2347" t="s">
        <v>46</v>
      </c>
      <c r="F2347" t="s">
        <v>379</v>
      </c>
      <c r="G2347">
        <f t="shared" si="36"/>
        <v>2346</v>
      </c>
      <c r="H2347" s="8">
        <v>-2.0458074345697241E-8</v>
      </c>
    </row>
    <row r="2348" spans="1:8" x14ac:dyDescent="0.3">
      <c r="A2348">
        <v>18506</v>
      </c>
      <c r="B2348" t="s">
        <v>70</v>
      </c>
      <c r="C2348" s="1">
        <v>45992</v>
      </c>
      <c r="D2348" t="s">
        <v>8</v>
      </c>
      <c r="E2348" t="s">
        <v>46</v>
      </c>
      <c r="F2348" t="s">
        <v>379</v>
      </c>
      <c r="G2348">
        <f t="shared" si="36"/>
        <v>2347</v>
      </c>
      <c r="H2348" s="8">
        <v>-165369.41000002201</v>
      </c>
    </row>
    <row r="2349" spans="1:8" x14ac:dyDescent="0.3">
      <c r="A2349">
        <v>18506</v>
      </c>
      <c r="B2349" t="s">
        <v>70</v>
      </c>
      <c r="C2349" s="1">
        <v>46023</v>
      </c>
      <c r="D2349" t="s">
        <v>8</v>
      </c>
      <c r="E2349" t="s">
        <v>46</v>
      </c>
      <c r="F2349" t="s">
        <v>379</v>
      </c>
      <c r="G2349">
        <f t="shared" si="36"/>
        <v>2348</v>
      </c>
      <c r="H2349" s="8">
        <v>-165369.41000002201</v>
      </c>
    </row>
    <row r="2350" spans="1:8" x14ac:dyDescent="0.3">
      <c r="A2350">
        <v>18506</v>
      </c>
      <c r="B2350" t="s">
        <v>70</v>
      </c>
      <c r="C2350" s="1">
        <v>46054</v>
      </c>
      <c r="D2350" t="s">
        <v>8</v>
      </c>
      <c r="E2350" t="s">
        <v>46</v>
      </c>
      <c r="F2350" t="s">
        <v>379</v>
      </c>
      <c r="G2350">
        <f t="shared" si="36"/>
        <v>2349</v>
      </c>
      <c r="H2350" s="8">
        <v>-165369.41000002201</v>
      </c>
    </row>
    <row r="2351" spans="1:8" x14ac:dyDescent="0.3">
      <c r="A2351">
        <v>18506</v>
      </c>
      <c r="B2351" t="s">
        <v>70</v>
      </c>
      <c r="C2351" s="1">
        <v>46082</v>
      </c>
      <c r="D2351" t="s">
        <v>8</v>
      </c>
      <c r="E2351" t="s">
        <v>46</v>
      </c>
      <c r="F2351" t="s">
        <v>379</v>
      </c>
      <c r="G2351">
        <f t="shared" si="36"/>
        <v>2350</v>
      </c>
      <c r="H2351" s="8">
        <v>-165369.41000002201</v>
      </c>
    </row>
    <row r="2352" spans="1:8" x14ac:dyDescent="0.3">
      <c r="A2352">
        <v>18506</v>
      </c>
      <c r="B2352" t="s">
        <v>70</v>
      </c>
      <c r="C2352" s="1">
        <v>46113</v>
      </c>
      <c r="D2352" t="s">
        <v>8</v>
      </c>
      <c r="E2352" t="s">
        <v>46</v>
      </c>
      <c r="F2352" t="s">
        <v>379</v>
      </c>
      <c r="G2352">
        <f t="shared" si="36"/>
        <v>2351</v>
      </c>
      <c r="H2352" s="8">
        <v>-165369.41000002201</v>
      </c>
    </row>
    <row r="2353" spans="1:8" x14ac:dyDescent="0.3">
      <c r="A2353">
        <v>18506</v>
      </c>
      <c r="B2353" t="s">
        <v>70</v>
      </c>
      <c r="C2353" s="1">
        <v>46143</v>
      </c>
      <c r="D2353" t="s">
        <v>8</v>
      </c>
      <c r="E2353" t="s">
        <v>46</v>
      </c>
      <c r="F2353" t="s">
        <v>379</v>
      </c>
      <c r="G2353">
        <f t="shared" si="36"/>
        <v>2352</v>
      </c>
      <c r="H2353" s="8">
        <v>-165369.41000002201</v>
      </c>
    </row>
    <row r="2354" spans="1:8" x14ac:dyDescent="0.3">
      <c r="A2354">
        <v>18506</v>
      </c>
      <c r="B2354" t="s">
        <v>70</v>
      </c>
      <c r="C2354" s="1">
        <v>46174</v>
      </c>
      <c r="D2354" t="s">
        <v>8</v>
      </c>
      <c r="E2354" t="s">
        <v>46</v>
      </c>
      <c r="F2354" t="s">
        <v>379</v>
      </c>
      <c r="G2354">
        <f t="shared" si="36"/>
        <v>2353</v>
      </c>
      <c r="H2354" s="8">
        <v>-165369.41000002201</v>
      </c>
    </row>
    <row r="2355" spans="1:8" x14ac:dyDescent="0.3">
      <c r="A2355">
        <v>18526</v>
      </c>
      <c r="B2355" t="s">
        <v>500</v>
      </c>
      <c r="C2355" s="1">
        <v>45566</v>
      </c>
      <c r="D2355" t="s">
        <v>8</v>
      </c>
      <c r="E2355" t="s">
        <v>26</v>
      </c>
      <c r="F2355" t="s">
        <v>379</v>
      </c>
      <c r="G2355">
        <f t="shared" si="36"/>
        <v>2354</v>
      </c>
      <c r="H2355" s="8">
        <v>7098</v>
      </c>
    </row>
    <row r="2356" spans="1:8" x14ac:dyDescent="0.3">
      <c r="A2356">
        <v>18526</v>
      </c>
      <c r="B2356" t="s">
        <v>500</v>
      </c>
      <c r="C2356" s="1">
        <v>45597</v>
      </c>
      <c r="D2356" t="s">
        <v>8</v>
      </c>
      <c r="E2356" t="s">
        <v>26</v>
      </c>
      <c r="F2356" t="s">
        <v>379</v>
      </c>
      <c r="G2356">
        <f t="shared" si="36"/>
        <v>2355</v>
      </c>
      <c r="H2356" s="8">
        <v>-23754.420000000013</v>
      </c>
    </row>
    <row r="2357" spans="1:8" x14ac:dyDescent="0.3">
      <c r="A2357">
        <v>18526</v>
      </c>
      <c r="B2357" t="s">
        <v>500</v>
      </c>
      <c r="C2357" s="1">
        <v>45627</v>
      </c>
      <c r="D2357" t="s">
        <v>8</v>
      </c>
      <c r="E2357" t="s">
        <v>26</v>
      </c>
      <c r="F2357" t="s">
        <v>379</v>
      </c>
      <c r="G2357">
        <f t="shared" si="36"/>
        <v>2356</v>
      </c>
      <c r="H2357" s="8">
        <v>-37853.999999999985</v>
      </c>
    </row>
    <row r="2358" spans="1:8" x14ac:dyDescent="0.3">
      <c r="A2358">
        <v>18526</v>
      </c>
      <c r="B2358" t="s">
        <v>500</v>
      </c>
      <c r="C2358" s="1">
        <v>45658</v>
      </c>
      <c r="D2358" t="s">
        <v>8</v>
      </c>
      <c r="E2358" t="s">
        <v>26</v>
      </c>
      <c r="F2358" t="s">
        <v>379</v>
      </c>
      <c r="G2358">
        <f t="shared" si="36"/>
        <v>2357</v>
      </c>
      <c r="H2358" s="8">
        <v>9030.8800000000629</v>
      </c>
    </row>
    <row r="2359" spans="1:8" x14ac:dyDescent="0.3">
      <c r="A2359">
        <v>18526</v>
      </c>
      <c r="B2359" t="s">
        <v>500</v>
      </c>
      <c r="C2359" s="1">
        <v>45689</v>
      </c>
      <c r="D2359" t="s">
        <v>8</v>
      </c>
      <c r="E2359" t="s">
        <v>26</v>
      </c>
      <c r="F2359" t="s">
        <v>379</v>
      </c>
      <c r="G2359">
        <f t="shared" si="36"/>
        <v>2358</v>
      </c>
      <c r="H2359" s="8">
        <v>18140.889999999956</v>
      </c>
    </row>
    <row r="2360" spans="1:8" x14ac:dyDescent="0.3">
      <c r="A2360">
        <v>18526</v>
      </c>
      <c r="B2360" t="s">
        <v>500</v>
      </c>
      <c r="C2360" s="1">
        <v>45717</v>
      </c>
      <c r="D2360" t="s">
        <v>8</v>
      </c>
      <c r="E2360" t="s">
        <v>26</v>
      </c>
      <c r="F2360" t="s">
        <v>379</v>
      </c>
      <c r="G2360">
        <f t="shared" si="36"/>
        <v>2359</v>
      </c>
      <c r="H2360" s="8">
        <v>11340.429999999968</v>
      </c>
    </row>
    <row r="2361" spans="1:8" x14ac:dyDescent="0.3">
      <c r="A2361">
        <v>18526</v>
      </c>
      <c r="B2361" t="s">
        <v>500</v>
      </c>
      <c r="C2361" s="1">
        <v>45748</v>
      </c>
      <c r="D2361" t="s">
        <v>8</v>
      </c>
      <c r="E2361" t="s">
        <v>26</v>
      </c>
      <c r="F2361" t="s">
        <v>379</v>
      </c>
      <c r="G2361">
        <f t="shared" si="36"/>
        <v>2360</v>
      </c>
      <c r="H2361" s="8">
        <v>-8097.0600000000231</v>
      </c>
    </row>
    <row r="2362" spans="1:8" x14ac:dyDescent="0.3">
      <c r="A2362">
        <v>18526</v>
      </c>
      <c r="B2362" t="s">
        <v>500</v>
      </c>
      <c r="C2362" s="1">
        <v>45778</v>
      </c>
      <c r="D2362" t="s">
        <v>8</v>
      </c>
      <c r="E2362" t="s">
        <v>26</v>
      </c>
      <c r="F2362" t="s">
        <v>379</v>
      </c>
      <c r="G2362">
        <f t="shared" si="36"/>
        <v>2361</v>
      </c>
      <c r="H2362" s="8">
        <v>65176.369999999923</v>
      </c>
    </row>
    <row r="2363" spans="1:8" x14ac:dyDescent="0.3">
      <c r="A2363">
        <v>18526</v>
      </c>
      <c r="B2363" t="s">
        <v>500</v>
      </c>
      <c r="C2363" s="1">
        <v>45809</v>
      </c>
      <c r="D2363" t="s">
        <v>8</v>
      </c>
      <c r="E2363" t="s">
        <v>26</v>
      </c>
      <c r="F2363" t="s">
        <v>379</v>
      </c>
      <c r="G2363">
        <f t="shared" si="36"/>
        <v>2362</v>
      </c>
      <c r="H2363" s="8">
        <v>13968.659999999654</v>
      </c>
    </row>
    <row r="2364" spans="1:8" x14ac:dyDescent="0.3">
      <c r="A2364">
        <v>18526</v>
      </c>
      <c r="B2364" t="s">
        <v>500</v>
      </c>
      <c r="C2364" s="1">
        <v>45839</v>
      </c>
      <c r="D2364" t="s">
        <v>8</v>
      </c>
      <c r="E2364" t="s">
        <v>26</v>
      </c>
      <c r="F2364" t="s">
        <v>379</v>
      </c>
      <c r="G2364">
        <f t="shared" si="36"/>
        <v>2363</v>
      </c>
      <c r="H2364" s="8">
        <v>43768.409999999843</v>
      </c>
    </row>
    <row r="2365" spans="1:8" x14ac:dyDescent="0.3">
      <c r="A2365">
        <v>18526</v>
      </c>
      <c r="B2365" t="s">
        <v>500</v>
      </c>
      <c r="C2365" s="1">
        <v>45870</v>
      </c>
      <c r="D2365" t="s">
        <v>8</v>
      </c>
      <c r="E2365" t="s">
        <v>26</v>
      </c>
      <c r="F2365" t="s">
        <v>379</v>
      </c>
      <c r="G2365">
        <f t="shared" si="36"/>
        <v>2364</v>
      </c>
      <c r="H2365" s="8">
        <v>23609.279999999893</v>
      </c>
    </row>
    <row r="2366" spans="1:8" x14ac:dyDescent="0.3">
      <c r="A2366">
        <v>18526</v>
      </c>
      <c r="B2366" t="s">
        <v>500</v>
      </c>
      <c r="C2366" s="1">
        <v>45901</v>
      </c>
      <c r="D2366" t="s">
        <v>8</v>
      </c>
      <c r="E2366" t="s">
        <v>26</v>
      </c>
      <c r="F2366" t="s">
        <v>379</v>
      </c>
      <c r="G2366">
        <f t="shared" si="36"/>
        <v>2365</v>
      </c>
      <c r="H2366" s="8">
        <v>23229.130000000187</v>
      </c>
    </row>
    <row r="2367" spans="1:8" x14ac:dyDescent="0.3">
      <c r="A2367">
        <v>18526</v>
      </c>
      <c r="B2367" t="s">
        <v>500</v>
      </c>
      <c r="C2367" s="1">
        <v>45931</v>
      </c>
      <c r="D2367" t="s">
        <v>8</v>
      </c>
      <c r="E2367" t="s">
        <v>26</v>
      </c>
      <c r="F2367" t="s">
        <v>379</v>
      </c>
      <c r="G2367">
        <f t="shared" si="36"/>
        <v>2366</v>
      </c>
      <c r="H2367" s="8">
        <v>51976.91000000012</v>
      </c>
    </row>
    <row r="2368" spans="1:8" x14ac:dyDescent="0.3">
      <c r="A2368">
        <v>18526</v>
      </c>
      <c r="B2368" t="s">
        <v>500</v>
      </c>
      <c r="C2368" s="1">
        <v>45962</v>
      </c>
      <c r="D2368" t="s">
        <v>8</v>
      </c>
      <c r="E2368" t="s">
        <v>26</v>
      </c>
      <c r="F2368" t="s">
        <v>379</v>
      </c>
      <c r="G2368">
        <f t="shared" si="36"/>
        <v>2367</v>
      </c>
      <c r="H2368" s="8">
        <v>45747.570000000174</v>
      </c>
    </row>
    <row r="2369" spans="1:8" x14ac:dyDescent="0.3">
      <c r="A2369">
        <v>18526</v>
      </c>
      <c r="B2369" t="s">
        <v>500</v>
      </c>
      <c r="C2369" s="1">
        <v>45992</v>
      </c>
      <c r="D2369" t="s">
        <v>8</v>
      </c>
      <c r="E2369" t="s">
        <v>26</v>
      </c>
      <c r="F2369" t="s">
        <v>379</v>
      </c>
      <c r="G2369">
        <f t="shared" si="36"/>
        <v>2368</v>
      </c>
      <c r="H2369" s="8">
        <v>-926.9800000002333</v>
      </c>
    </row>
    <row r="2370" spans="1:8" x14ac:dyDescent="0.3">
      <c r="A2370">
        <v>18526</v>
      </c>
      <c r="B2370" t="s">
        <v>500</v>
      </c>
      <c r="C2370" s="1">
        <v>46023</v>
      </c>
      <c r="D2370" t="s">
        <v>8</v>
      </c>
      <c r="E2370" t="s">
        <v>26</v>
      </c>
      <c r="F2370" t="s">
        <v>379</v>
      </c>
      <c r="G2370">
        <f t="shared" si="36"/>
        <v>2369</v>
      </c>
      <c r="H2370" s="8">
        <v>-926.9800000002333</v>
      </c>
    </row>
    <row r="2371" spans="1:8" x14ac:dyDescent="0.3">
      <c r="A2371">
        <v>18526</v>
      </c>
      <c r="B2371" t="s">
        <v>500</v>
      </c>
      <c r="C2371" s="1">
        <v>46054</v>
      </c>
      <c r="D2371" t="s">
        <v>8</v>
      </c>
      <c r="E2371" t="s">
        <v>26</v>
      </c>
      <c r="F2371" t="s">
        <v>379</v>
      </c>
      <c r="G2371">
        <f t="shared" si="36"/>
        <v>2370</v>
      </c>
      <c r="H2371" s="8">
        <v>-926.9800000002333</v>
      </c>
    </row>
    <row r="2372" spans="1:8" x14ac:dyDescent="0.3">
      <c r="A2372">
        <v>18526</v>
      </c>
      <c r="B2372" t="s">
        <v>500</v>
      </c>
      <c r="C2372" s="1">
        <v>46082</v>
      </c>
      <c r="D2372" t="s">
        <v>8</v>
      </c>
      <c r="E2372" t="s">
        <v>26</v>
      </c>
      <c r="F2372" t="s">
        <v>379</v>
      </c>
      <c r="G2372">
        <f t="shared" ref="G2372:G2435" si="37">G2371+1</f>
        <v>2371</v>
      </c>
      <c r="H2372" s="8">
        <v>-926.9800000002333</v>
      </c>
    </row>
    <row r="2373" spans="1:8" x14ac:dyDescent="0.3">
      <c r="A2373">
        <v>18526</v>
      </c>
      <c r="B2373" t="s">
        <v>500</v>
      </c>
      <c r="C2373" s="1">
        <v>46113</v>
      </c>
      <c r="D2373" t="s">
        <v>8</v>
      </c>
      <c r="E2373" t="s">
        <v>26</v>
      </c>
      <c r="F2373" t="s">
        <v>379</v>
      </c>
      <c r="G2373">
        <f t="shared" si="37"/>
        <v>2372</v>
      </c>
      <c r="H2373" s="8">
        <v>-926.9800000002333</v>
      </c>
    </row>
    <row r="2374" spans="1:8" x14ac:dyDescent="0.3">
      <c r="A2374">
        <v>18526</v>
      </c>
      <c r="B2374" t="s">
        <v>500</v>
      </c>
      <c r="C2374" s="1">
        <v>46143</v>
      </c>
      <c r="D2374" t="s">
        <v>8</v>
      </c>
      <c r="E2374" t="s">
        <v>26</v>
      </c>
      <c r="F2374" t="s">
        <v>379</v>
      </c>
      <c r="G2374">
        <f t="shared" si="37"/>
        <v>2373</v>
      </c>
      <c r="H2374" s="8">
        <v>-926.9800000002333</v>
      </c>
    </row>
    <row r="2375" spans="1:8" x14ac:dyDescent="0.3">
      <c r="A2375">
        <v>18526</v>
      </c>
      <c r="B2375" t="s">
        <v>500</v>
      </c>
      <c r="C2375" s="1">
        <v>46174</v>
      </c>
      <c r="D2375" t="s">
        <v>8</v>
      </c>
      <c r="E2375" t="s">
        <v>26</v>
      </c>
      <c r="F2375" t="s">
        <v>379</v>
      </c>
      <c r="G2375">
        <f t="shared" si="37"/>
        <v>2374</v>
      </c>
      <c r="H2375" s="8">
        <v>-926.9800000002333</v>
      </c>
    </row>
    <row r="2376" spans="1:8" x14ac:dyDescent="0.3">
      <c r="A2376">
        <v>20200</v>
      </c>
      <c r="B2376" t="s">
        <v>71</v>
      </c>
      <c r="C2376" s="1">
        <v>44743</v>
      </c>
      <c r="D2376" t="s">
        <v>8</v>
      </c>
      <c r="E2376" t="s">
        <v>35</v>
      </c>
      <c r="F2376" t="s">
        <v>379</v>
      </c>
      <c r="G2376">
        <f t="shared" si="37"/>
        <v>2375</v>
      </c>
      <c r="H2376" s="8">
        <v>712410.09</v>
      </c>
    </row>
    <row r="2377" spans="1:8" x14ac:dyDescent="0.3">
      <c r="A2377">
        <v>20200</v>
      </c>
      <c r="B2377" t="s">
        <v>71</v>
      </c>
      <c r="C2377" s="1">
        <v>44774</v>
      </c>
      <c r="D2377" t="s">
        <v>8</v>
      </c>
      <c r="E2377" t="s">
        <v>35</v>
      </c>
      <c r="F2377" t="s">
        <v>379</v>
      </c>
      <c r="G2377">
        <f t="shared" si="37"/>
        <v>2376</v>
      </c>
      <c r="H2377" s="8">
        <v>733314.97999999963</v>
      </c>
    </row>
    <row r="2378" spans="1:8" x14ac:dyDescent="0.3">
      <c r="A2378">
        <v>20200</v>
      </c>
      <c r="B2378" t="s">
        <v>71</v>
      </c>
      <c r="C2378" s="1">
        <v>44805</v>
      </c>
      <c r="D2378" t="s">
        <v>8</v>
      </c>
      <c r="E2378" t="s">
        <v>35</v>
      </c>
      <c r="F2378" t="s">
        <v>379</v>
      </c>
      <c r="G2378">
        <f t="shared" si="37"/>
        <v>2377</v>
      </c>
      <c r="H2378" s="8">
        <v>755642.54999999912</v>
      </c>
    </row>
    <row r="2379" spans="1:8" x14ac:dyDescent="0.3">
      <c r="A2379">
        <v>20200</v>
      </c>
      <c r="B2379" t="s">
        <v>71</v>
      </c>
      <c r="C2379" s="1">
        <v>44835</v>
      </c>
      <c r="D2379" t="s">
        <v>8</v>
      </c>
      <c r="E2379" t="s">
        <v>35</v>
      </c>
      <c r="F2379" t="s">
        <v>379</v>
      </c>
      <c r="G2379">
        <f t="shared" si="37"/>
        <v>2378</v>
      </c>
      <c r="H2379" s="8">
        <v>854098.39999999921</v>
      </c>
    </row>
    <row r="2380" spans="1:8" x14ac:dyDescent="0.3">
      <c r="A2380">
        <v>20200</v>
      </c>
      <c r="B2380" t="s">
        <v>71</v>
      </c>
      <c r="C2380" s="1">
        <v>44866</v>
      </c>
      <c r="D2380" t="s">
        <v>8</v>
      </c>
      <c r="E2380" t="s">
        <v>35</v>
      </c>
      <c r="F2380" t="s">
        <v>379</v>
      </c>
      <c r="G2380">
        <f t="shared" si="37"/>
        <v>2379</v>
      </c>
      <c r="H2380" s="8">
        <v>1053487.209999999</v>
      </c>
    </row>
    <row r="2381" spans="1:8" x14ac:dyDescent="0.3">
      <c r="A2381">
        <v>20200</v>
      </c>
      <c r="B2381" t="s">
        <v>71</v>
      </c>
      <c r="C2381" s="1">
        <v>44896</v>
      </c>
      <c r="D2381" t="s">
        <v>8</v>
      </c>
      <c r="E2381" t="s">
        <v>35</v>
      </c>
      <c r="F2381" t="s">
        <v>379</v>
      </c>
      <c r="G2381">
        <f t="shared" si="37"/>
        <v>2380</v>
      </c>
      <c r="H2381" s="8">
        <v>776080.50999999791</v>
      </c>
    </row>
    <row r="2382" spans="1:8" x14ac:dyDescent="0.3">
      <c r="A2382">
        <v>20200</v>
      </c>
      <c r="B2382" t="s">
        <v>71</v>
      </c>
      <c r="C2382" s="1">
        <v>44927</v>
      </c>
      <c r="D2382" t="s">
        <v>8</v>
      </c>
      <c r="E2382" t="s">
        <v>35</v>
      </c>
      <c r="F2382" t="s">
        <v>379</v>
      </c>
      <c r="G2382">
        <f t="shared" si="37"/>
        <v>2381</v>
      </c>
      <c r="H2382" s="8">
        <v>978446.6199999993</v>
      </c>
    </row>
    <row r="2383" spans="1:8" x14ac:dyDescent="0.3">
      <c r="A2383">
        <v>20200</v>
      </c>
      <c r="B2383" t="s">
        <v>71</v>
      </c>
      <c r="C2383" s="1">
        <v>44958</v>
      </c>
      <c r="D2383" t="s">
        <v>8</v>
      </c>
      <c r="E2383" t="s">
        <v>35</v>
      </c>
      <c r="F2383" t="s">
        <v>379</v>
      </c>
      <c r="G2383">
        <f t="shared" si="37"/>
        <v>2382</v>
      </c>
      <c r="H2383" s="8">
        <v>712343.49000000115</v>
      </c>
    </row>
    <row r="2384" spans="1:8" x14ac:dyDescent="0.3">
      <c r="A2384">
        <v>20200</v>
      </c>
      <c r="B2384" t="s">
        <v>71</v>
      </c>
      <c r="C2384" s="1">
        <v>44986</v>
      </c>
      <c r="D2384" t="s">
        <v>8</v>
      </c>
      <c r="E2384" t="s">
        <v>35</v>
      </c>
      <c r="F2384" t="s">
        <v>379</v>
      </c>
      <c r="G2384">
        <f t="shared" si="37"/>
        <v>2383</v>
      </c>
      <c r="H2384" s="8">
        <v>889188.21999999927</v>
      </c>
    </row>
    <row r="2385" spans="1:8" x14ac:dyDescent="0.3">
      <c r="A2385">
        <v>20200</v>
      </c>
      <c r="B2385" t="s">
        <v>71</v>
      </c>
      <c r="C2385" s="1">
        <v>45017</v>
      </c>
      <c r="D2385" t="s">
        <v>8</v>
      </c>
      <c r="E2385" t="s">
        <v>35</v>
      </c>
      <c r="F2385" t="s">
        <v>379</v>
      </c>
      <c r="G2385">
        <f t="shared" si="37"/>
        <v>2384</v>
      </c>
      <c r="H2385" s="8">
        <v>826753.50000000058</v>
      </c>
    </row>
    <row r="2386" spans="1:8" x14ac:dyDescent="0.3">
      <c r="A2386">
        <v>20200</v>
      </c>
      <c r="B2386" t="s">
        <v>71</v>
      </c>
      <c r="C2386" s="1">
        <v>45047</v>
      </c>
      <c r="D2386" t="s">
        <v>8</v>
      </c>
      <c r="E2386" t="s">
        <v>35</v>
      </c>
      <c r="F2386" t="s">
        <v>379</v>
      </c>
      <c r="G2386">
        <f t="shared" si="37"/>
        <v>2385</v>
      </c>
      <c r="H2386" s="8">
        <v>591598.56000000518</v>
      </c>
    </row>
    <row r="2387" spans="1:8" x14ac:dyDescent="0.3">
      <c r="A2387">
        <v>20200</v>
      </c>
      <c r="B2387" t="s">
        <v>71</v>
      </c>
      <c r="C2387" s="1">
        <v>45078</v>
      </c>
      <c r="D2387" t="s">
        <v>8</v>
      </c>
      <c r="E2387" t="s">
        <v>35</v>
      </c>
      <c r="F2387" t="s">
        <v>379</v>
      </c>
      <c r="G2387">
        <f t="shared" si="37"/>
        <v>2386</v>
      </c>
      <c r="H2387" s="8">
        <v>918484.34000000264</v>
      </c>
    </row>
    <row r="2388" spans="1:8" x14ac:dyDescent="0.3">
      <c r="A2388">
        <v>20200</v>
      </c>
      <c r="B2388" t="s">
        <v>71</v>
      </c>
      <c r="C2388" s="1">
        <v>45108</v>
      </c>
      <c r="D2388" t="s">
        <v>8</v>
      </c>
      <c r="E2388" t="s">
        <v>35</v>
      </c>
      <c r="F2388" t="s">
        <v>379</v>
      </c>
      <c r="G2388">
        <f t="shared" si="37"/>
        <v>2387</v>
      </c>
      <c r="H2388" s="8">
        <v>1269307.0900000031</v>
      </c>
    </row>
    <row r="2389" spans="1:8" x14ac:dyDescent="0.3">
      <c r="A2389">
        <v>20200</v>
      </c>
      <c r="B2389" t="s">
        <v>71</v>
      </c>
      <c r="C2389" s="1">
        <v>45139</v>
      </c>
      <c r="D2389" t="s">
        <v>8</v>
      </c>
      <c r="E2389" t="s">
        <v>35</v>
      </c>
      <c r="F2389" t="s">
        <v>379</v>
      </c>
      <c r="G2389">
        <f t="shared" si="37"/>
        <v>2388</v>
      </c>
      <c r="H2389" s="8">
        <v>1026992.5300000026</v>
      </c>
    </row>
    <row r="2390" spans="1:8" x14ac:dyDescent="0.3">
      <c r="A2390">
        <v>20200</v>
      </c>
      <c r="B2390" t="s">
        <v>71</v>
      </c>
      <c r="C2390" s="1">
        <v>45170</v>
      </c>
      <c r="D2390" t="s">
        <v>8</v>
      </c>
      <c r="E2390" t="s">
        <v>35</v>
      </c>
      <c r="F2390" t="s">
        <v>379</v>
      </c>
      <c r="G2390">
        <f t="shared" si="37"/>
        <v>2389</v>
      </c>
      <c r="H2390" s="8">
        <v>1028220.4700000004</v>
      </c>
    </row>
    <row r="2391" spans="1:8" x14ac:dyDescent="0.3">
      <c r="A2391">
        <v>20200</v>
      </c>
      <c r="B2391" t="s">
        <v>71</v>
      </c>
      <c r="C2391" s="1">
        <v>45200</v>
      </c>
      <c r="D2391" t="s">
        <v>8</v>
      </c>
      <c r="E2391" t="s">
        <v>35</v>
      </c>
      <c r="F2391" t="s">
        <v>379</v>
      </c>
      <c r="G2391">
        <f t="shared" si="37"/>
        <v>2390</v>
      </c>
      <c r="H2391" s="8">
        <v>916208.65999999619</v>
      </c>
    </row>
    <row r="2392" spans="1:8" x14ac:dyDescent="0.3">
      <c r="A2392">
        <v>20200</v>
      </c>
      <c r="B2392" t="s">
        <v>71</v>
      </c>
      <c r="C2392" s="1">
        <v>45231</v>
      </c>
      <c r="D2392" t="s">
        <v>8</v>
      </c>
      <c r="E2392" t="s">
        <v>35</v>
      </c>
      <c r="F2392" t="s">
        <v>379</v>
      </c>
      <c r="G2392">
        <f t="shared" si="37"/>
        <v>2391</v>
      </c>
      <c r="H2392" s="8">
        <v>845689.90999999957</v>
      </c>
    </row>
    <row r="2393" spans="1:8" x14ac:dyDescent="0.3">
      <c r="A2393">
        <v>20200</v>
      </c>
      <c r="B2393" t="s">
        <v>71</v>
      </c>
      <c r="C2393" s="1">
        <v>45261</v>
      </c>
      <c r="D2393" t="s">
        <v>8</v>
      </c>
      <c r="E2393" t="s">
        <v>35</v>
      </c>
      <c r="F2393" t="s">
        <v>379</v>
      </c>
      <c r="G2393">
        <f t="shared" si="37"/>
        <v>2392</v>
      </c>
      <c r="H2393" s="8">
        <v>1310758.8300000022</v>
      </c>
    </row>
    <row r="2394" spans="1:8" x14ac:dyDescent="0.3">
      <c r="A2394">
        <v>20200</v>
      </c>
      <c r="B2394" t="s">
        <v>71</v>
      </c>
      <c r="C2394" s="1">
        <v>45292</v>
      </c>
      <c r="D2394" t="s">
        <v>8</v>
      </c>
      <c r="E2394" t="s">
        <v>35</v>
      </c>
      <c r="F2394" t="s">
        <v>379</v>
      </c>
      <c r="G2394">
        <f t="shared" si="37"/>
        <v>2393</v>
      </c>
      <c r="H2394" s="8">
        <v>697320.88000000163</v>
      </c>
    </row>
    <row r="2395" spans="1:8" x14ac:dyDescent="0.3">
      <c r="A2395">
        <v>20200</v>
      </c>
      <c r="B2395" t="s">
        <v>71</v>
      </c>
      <c r="C2395" s="1">
        <v>45323</v>
      </c>
      <c r="D2395" t="s">
        <v>8</v>
      </c>
      <c r="E2395" t="s">
        <v>35</v>
      </c>
      <c r="F2395" t="s">
        <v>379</v>
      </c>
      <c r="G2395">
        <f t="shared" si="37"/>
        <v>2394</v>
      </c>
      <c r="H2395" s="8">
        <v>874313.96000000089</v>
      </c>
    </row>
    <row r="2396" spans="1:8" x14ac:dyDescent="0.3">
      <c r="A2396">
        <v>20200</v>
      </c>
      <c r="B2396" t="s">
        <v>71</v>
      </c>
      <c r="C2396" s="1">
        <v>45352</v>
      </c>
      <c r="D2396" t="s">
        <v>8</v>
      </c>
      <c r="E2396" t="s">
        <v>35</v>
      </c>
      <c r="F2396" t="s">
        <v>379</v>
      </c>
      <c r="G2396">
        <f t="shared" si="37"/>
        <v>2395</v>
      </c>
      <c r="H2396" s="8">
        <v>845982.52000000118</v>
      </c>
    </row>
    <row r="2397" spans="1:8" x14ac:dyDescent="0.3">
      <c r="A2397">
        <v>20200</v>
      </c>
      <c r="B2397" t="s">
        <v>71</v>
      </c>
      <c r="C2397" s="1">
        <v>45383</v>
      </c>
      <c r="D2397" t="s">
        <v>8</v>
      </c>
      <c r="E2397" t="s">
        <v>35</v>
      </c>
      <c r="F2397" t="s">
        <v>379</v>
      </c>
      <c r="G2397">
        <f t="shared" si="37"/>
        <v>2396</v>
      </c>
      <c r="H2397" s="8">
        <v>1292323.1300000045</v>
      </c>
    </row>
    <row r="2398" spans="1:8" x14ac:dyDescent="0.3">
      <c r="A2398">
        <v>20200</v>
      </c>
      <c r="B2398" t="s">
        <v>71</v>
      </c>
      <c r="C2398" s="1">
        <v>45413</v>
      </c>
      <c r="D2398" t="s">
        <v>8</v>
      </c>
      <c r="E2398" t="s">
        <v>35</v>
      </c>
      <c r="F2398" t="s">
        <v>379</v>
      </c>
      <c r="G2398">
        <f t="shared" si="37"/>
        <v>2397</v>
      </c>
      <c r="H2398" s="8">
        <v>1214634.7400000033</v>
      </c>
    </row>
    <row r="2399" spans="1:8" x14ac:dyDescent="0.3">
      <c r="A2399">
        <v>20200</v>
      </c>
      <c r="B2399" t="s">
        <v>71</v>
      </c>
      <c r="C2399" s="1">
        <v>45444</v>
      </c>
      <c r="D2399" t="s">
        <v>8</v>
      </c>
      <c r="E2399" t="s">
        <v>35</v>
      </c>
      <c r="F2399" t="s">
        <v>379</v>
      </c>
      <c r="G2399">
        <f t="shared" si="37"/>
        <v>2398</v>
      </c>
      <c r="H2399" s="8">
        <v>1353772.6000000013</v>
      </c>
    </row>
    <row r="2400" spans="1:8" x14ac:dyDescent="0.3">
      <c r="A2400">
        <v>20200</v>
      </c>
      <c r="B2400" t="s">
        <v>71</v>
      </c>
      <c r="C2400" s="1">
        <v>45474</v>
      </c>
      <c r="D2400" t="s">
        <v>8</v>
      </c>
      <c r="E2400" t="s">
        <v>35</v>
      </c>
      <c r="F2400" t="s">
        <v>379</v>
      </c>
      <c r="G2400">
        <f t="shared" si="37"/>
        <v>2399</v>
      </c>
      <c r="H2400" s="8">
        <v>1453220.900000005</v>
      </c>
    </row>
    <row r="2401" spans="1:8" x14ac:dyDescent="0.3">
      <c r="A2401">
        <v>20200</v>
      </c>
      <c r="B2401" t="s">
        <v>71</v>
      </c>
      <c r="C2401" s="1">
        <v>45505</v>
      </c>
      <c r="D2401" t="s">
        <v>8</v>
      </c>
      <c r="E2401" t="s">
        <v>35</v>
      </c>
      <c r="F2401" t="s">
        <v>379</v>
      </c>
      <c r="G2401">
        <f t="shared" si="37"/>
        <v>2400</v>
      </c>
      <c r="H2401" s="8">
        <v>1159964.2800000021</v>
      </c>
    </row>
    <row r="2402" spans="1:8" x14ac:dyDescent="0.3">
      <c r="A2402">
        <v>20200</v>
      </c>
      <c r="B2402" t="s">
        <v>71</v>
      </c>
      <c r="C2402" s="1">
        <v>45536</v>
      </c>
      <c r="D2402" t="s">
        <v>8</v>
      </c>
      <c r="E2402" t="s">
        <v>35</v>
      </c>
      <c r="F2402" t="s">
        <v>379</v>
      </c>
      <c r="G2402">
        <f t="shared" si="37"/>
        <v>2401</v>
      </c>
      <c r="H2402" s="8">
        <v>962836.43000000215</v>
      </c>
    </row>
    <row r="2403" spans="1:8" x14ac:dyDescent="0.3">
      <c r="A2403">
        <v>20200</v>
      </c>
      <c r="B2403" t="s">
        <v>71</v>
      </c>
      <c r="C2403" s="1">
        <v>45566</v>
      </c>
      <c r="D2403" t="s">
        <v>8</v>
      </c>
      <c r="E2403" t="s">
        <v>35</v>
      </c>
      <c r="F2403" t="s">
        <v>379</v>
      </c>
      <c r="G2403">
        <f t="shared" si="37"/>
        <v>2402</v>
      </c>
      <c r="H2403" s="8">
        <v>1581345.1000000027</v>
      </c>
    </row>
    <row r="2404" spans="1:8" x14ac:dyDescent="0.3">
      <c r="A2404">
        <v>20200</v>
      </c>
      <c r="B2404" t="s">
        <v>71</v>
      </c>
      <c r="C2404" s="1">
        <v>45597</v>
      </c>
      <c r="D2404" t="s">
        <v>8</v>
      </c>
      <c r="E2404" t="s">
        <v>35</v>
      </c>
      <c r="F2404" t="s">
        <v>379</v>
      </c>
      <c r="G2404">
        <f t="shared" si="37"/>
        <v>2403</v>
      </c>
      <c r="H2404" s="8">
        <v>1131163.6700000016</v>
      </c>
    </row>
    <row r="2405" spans="1:8" x14ac:dyDescent="0.3">
      <c r="A2405">
        <v>20200</v>
      </c>
      <c r="B2405" t="s">
        <v>71</v>
      </c>
      <c r="C2405" s="1">
        <v>45627</v>
      </c>
      <c r="D2405" t="s">
        <v>8</v>
      </c>
      <c r="E2405" t="s">
        <v>35</v>
      </c>
      <c r="F2405" t="s">
        <v>379</v>
      </c>
      <c r="G2405">
        <f t="shared" si="37"/>
        <v>2404</v>
      </c>
      <c r="H2405" s="8">
        <v>750323.18000000028</v>
      </c>
    </row>
    <row r="2406" spans="1:8" x14ac:dyDescent="0.3">
      <c r="A2406">
        <v>20200</v>
      </c>
      <c r="B2406" t="s">
        <v>71</v>
      </c>
      <c r="C2406" s="1">
        <v>45658</v>
      </c>
      <c r="D2406" t="s">
        <v>8</v>
      </c>
      <c r="E2406" t="s">
        <v>35</v>
      </c>
      <c r="F2406" t="s">
        <v>379</v>
      </c>
      <c r="G2406">
        <f t="shared" si="37"/>
        <v>2405</v>
      </c>
      <c r="H2406" s="8">
        <v>816459.24000000162</v>
      </c>
    </row>
    <row r="2407" spans="1:8" x14ac:dyDescent="0.3">
      <c r="A2407">
        <v>20200</v>
      </c>
      <c r="B2407" t="s">
        <v>71</v>
      </c>
      <c r="C2407" s="1">
        <v>45689</v>
      </c>
      <c r="D2407" t="s">
        <v>8</v>
      </c>
      <c r="E2407" t="s">
        <v>35</v>
      </c>
      <c r="F2407" t="s">
        <v>379</v>
      </c>
      <c r="G2407">
        <f t="shared" si="37"/>
        <v>2406</v>
      </c>
      <c r="H2407" s="8">
        <v>607815.8400000002</v>
      </c>
    </row>
    <row r="2408" spans="1:8" x14ac:dyDescent="0.3">
      <c r="A2408">
        <v>20200</v>
      </c>
      <c r="B2408" t="s">
        <v>71</v>
      </c>
      <c r="C2408" s="1">
        <v>45717</v>
      </c>
      <c r="D2408" t="s">
        <v>8</v>
      </c>
      <c r="E2408" t="s">
        <v>35</v>
      </c>
      <c r="F2408" t="s">
        <v>379</v>
      </c>
      <c r="G2408">
        <f t="shared" si="37"/>
        <v>2407</v>
      </c>
      <c r="H2408" s="8">
        <v>1080707.8300000029</v>
      </c>
    </row>
    <row r="2409" spans="1:8" x14ac:dyDescent="0.3">
      <c r="A2409">
        <v>20200</v>
      </c>
      <c r="B2409" t="s">
        <v>71</v>
      </c>
      <c r="C2409" s="1">
        <v>45748</v>
      </c>
      <c r="D2409" t="s">
        <v>8</v>
      </c>
      <c r="E2409" t="s">
        <v>35</v>
      </c>
      <c r="F2409" t="s">
        <v>379</v>
      </c>
      <c r="G2409">
        <f t="shared" si="37"/>
        <v>2408</v>
      </c>
      <c r="H2409" s="8">
        <v>934719.90000000282</v>
      </c>
    </row>
    <row r="2410" spans="1:8" x14ac:dyDescent="0.3">
      <c r="A2410">
        <v>20200</v>
      </c>
      <c r="B2410" t="s">
        <v>71</v>
      </c>
      <c r="C2410" s="1">
        <v>45778</v>
      </c>
      <c r="D2410" t="s">
        <v>8</v>
      </c>
      <c r="E2410" t="s">
        <v>35</v>
      </c>
      <c r="F2410" t="s">
        <v>379</v>
      </c>
      <c r="G2410">
        <f t="shared" si="37"/>
        <v>2409</v>
      </c>
      <c r="H2410" s="8">
        <v>1107341.4500000027</v>
      </c>
    </row>
    <row r="2411" spans="1:8" x14ac:dyDescent="0.3">
      <c r="A2411">
        <v>20200</v>
      </c>
      <c r="B2411" t="s">
        <v>71</v>
      </c>
      <c r="C2411" s="1">
        <v>45809</v>
      </c>
      <c r="D2411" t="s">
        <v>8</v>
      </c>
      <c r="E2411" t="s">
        <v>35</v>
      </c>
      <c r="F2411" t="s">
        <v>379</v>
      </c>
      <c r="G2411">
        <f t="shared" si="37"/>
        <v>2410</v>
      </c>
      <c r="H2411" s="8">
        <v>1464680.0700000066</v>
      </c>
    </row>
    <row r="2412" spans="1:8" x14ac:dyDescent="0.3">
      <c r="A2412">
        <v>20200</v>
      </c>
      <c r="B2412" t="s">
        <v>71</v>
      </c>
      <c r="C2412" s="1">
        <v>45839</v>
      </c>
      <c r="D2412" t="s">
        <v>8</v>
      </c>
      <c r="E2412" t="s">
        <v>35</v>
      </c>
      <c r="F2412" t="s">
        <v>379</v>
      </c>
      <c r="G2412">
        <f t="shared" si="37"/>
        <v>2411</v>
      </c>
      <c r="H2412" s="8">
        <v>1368834.9900000021</v>
      </c>
    </row>
    <row r="2413" spans="1:8" x14ac:dyDescent="0.3">
      <c r="A2413">
        <v>20200</v>
      </c>
      <c r="B2413" t="s">
        <v>71</v>
      </c>
      <c r="C2413" s="1">
        <v>45870</v>
      </c>
      <c r="D2413" t="s">
        <v>8</v>
      </c>
      <c r="E2413" t="s">
        <v>35</v>
      </c>
      <c r="F2413" t="s">
        <v>379</v>
      </c>
      <c r="G2413">
        <f t="shared" si="37"/>
        <v>2412</v>
      </c>
      <c r="H2413" s="8">
        <v>857359.50000000244</v>
      </c>
    </row>
    <row r="2414" spans="1:8" x14ac:dyDescent="0.3">
      <c r="A2414">
        <v>20200</v>
      </c>
      <c r="B2414" t="s">
        <v>71</v>
      </c>
      <c r="C2414" s="1">
        <v>45901</v>
      </c>
      <c r="D2414" t="s">
        <v>8</v>
      </c>
      <c r="E2414" t="s">
        <v>35</v>
      </c>
      <c r="F2414" t="s">
        <v>379</v>
      </c>
      <c r="G2414">
        <f t="shared" si="37"/>
        <v>2413</v>
      </c>
      <c r="H2414" s="8">
        <v>1100799.8500000022</v>
      </c>
    </row>
    <row r="2415" spans="1:8" x14ac:dyDescent="0.3">
      <c r="A2415">
        <v>20200</v>
      </c>
      <c r="B2415" t="s">
        <v>71</v>
      </c>
      <c r="C2415" s="1">
        <v>45931</v>
      </c>
      <c r="D2415" t="s">
        <v>8</v>
      </c>
      <c r="E2415" t="s">
        <v>35</v>
      </c>
      <c r="F2415" t="s">
        <v>379</v>
      </c>
      <c r="G2415">
        <f t="shared" si="37"/>
        <v>2414</v>
      </c>
      <c r="H2415" s="8">
        <v>1809939.8900000018</v>
      </c>
    </row>
    <row r="2416" spans="1:8" x14ac:dyDescent="0.3">
      <c r="A2416">
        <v>20200</v>
      </c>
      <c r="B2416" t="s">
        <v>71</v>
      </c>
      <c r="C2416" s="1">
        <v>45962</v>
      </c>
      <c r="D2416" t="s">
        <v>8</v>
      </c>
      <c r="E2416" t="s">
        <v>35</v>
      </c>
      <c r="F2416" t="s">
        <v>379</v>
      </c>
      <c r="G2416">
        <f t="shared" si="37"/>
        <v>2415</v>
      </c>
      <c r="H2416" s="8">
        <v>1341923.2899999998</v>
      </c>
    </row>
    <row r="2417" spans="1:8" x14ac:dyDescent="0.3">
      <c r="A2417">
        <v>20200</v>
      </c>
      <c r="B2417" t="s">
        <v>71</v>
      </c>
      <c r="C2417" s="1">
        <v>45992</v>
      </c>
      <c r="D2417" t="s">
        <v>8</v>
      </c>
      <c r="E2417" t="s">
        <v>35</v>
      </c>
      <c r="F2417" t="s">
        <v>379</v>
      </c>
      <c r="G2417">
        <f t="shared" si="37"/>
        <v>2416</v>
      </c>
      <c r="H2417" s="8">
        <v>1228800.579999997</v>
      </c>
    </row>
    <row r="2418" spans="1:8" x14ac:dyDescent="0.3">
      <c r="A2418">
        <v>20200</v>
      </c>
      <c r="B2418" t="s">
        <v>71</v>
      </c>
      <c r="C2418" s="1">
        <v>46023</v>
      </c>
      <c r="D2418" t="s">
        <v>8</v>
      </c>
      <c r="E2418" t="s">
        <v>35</v>
      </c>
      <c r="F2418" t="s">
        <v>379</v>
      </c>
      <c r="G2418">
        <f t="shared" si="37"/>
        <v>2417</v>
      </c>
      <c r="H2418" s="8">
        <v>1228983.499999997</v>
      </c>
    </row>
    <row r="2419" spans="1:8" x14ac:dyDescent="0.3">
      <c r="A2419">
        <v>20200</v>
      </c>
      <c r="B2419" t="s">
        <v>71</v>
      </c>
      <c r="C2419" s="1">
        <v>46054</v>
      </c>
      <c r="D2419" t="s">
        <v>8</v>
      </c>
      <c r="E2419" t="s">
        <v>35</v>
      </c>
      <c r="F2419" t="s">
        <v>379</v>
      </c>
      <c r="G2419">
        <f t="shared" si="37"/>
        <v>2418</v>
      </c>
      <c r="H2419" s="8">
        <v>1229166.4199999969</v>
      </c>
    </row>
    <row r="2420" spans="1:8" x14ac:dyDescent="0.3">
      <c r="A2420">
        <v>20200</v>
      </c>
      <c r="B2420" t="s">
        <v>71</v>
      </c>
      <c r="C2420" s="1">
        <v>46082</v>
      </c>
      <c r="D2420" t="s">
        <v>8</v>
      </c>
      <c r="E2420" t="s">
        <v>35</v>
      </c>
      <c r="F2420" t="s">
        <v>379</v>
      </c>
      <c r="G2420">
        <f t="shared" si="37"/>
        <v>2419</v>
      </c>
      <c r="H2420" s="8">
        <v>1229349.3399999968</v>
      </c>
    </row>
    <row r="2421" spans="1:8" x14ac:dyDescent="0.3">
      <c r="A2421">
        <v>20200</v>
      </c>
      <c r="B2421" t="s">
        <v>71</v>
      </c>
      <c r="C2421" s="1">
        <v>46113</v>
      </c>
      <c r="D2421" t="s">
        <v>8</v>
      </c>
      <c r="E2421" t="s">
        <v>35</v>
      </c>
      <c r="F2421" t="s">
        <v>379</v>
      </c>
      <c r="G2421">
        <f t="shared" si="37"/>
        <v>2420</v>
      </c>
      <c r="H2421" s="8">
        <v>1229532.2599999967</v>
      </c>
    </row>
    <row r="2422" spans="1:8" x14ac:dyDescent="0.3">
      <c r="A2422">
        <v>20200</v>
      </c>
      <c r="B2422" t="s">
        <v>71</v>
      </c>
      <c r="C2422" s="1">
        <v>46143</v>
      </c>
      <c r="D2422" t="s">
        <v>8</v>
      </c>
      <c r="E2422" t="s">
        <v>35</v>
      </c>
      <c r="F2422" t="s">
        <v>379</v>
      </c>
      <c r="G2422">
        <f t="shared" si="37"/>
        <v>2421</v>
      </c>
      <c r="H2422" s="8">
        <v>1229715.1799999967</v>
      </c>
    </row>
    <row r="2423" spans="1:8" x14ac:dyDescent="0.3">
      <c r="A2423">
        <v>20200</v>
      </c>
      <c r="B2423" t="s">
        <v>71</v>
      </c>
      <c r="C2423" s="1">
        <v>46174</v>
      </c>
      <c r="D2423" t="s">
        <v>8</v>
      </c>
      <c r="E2423" t="s">
        <v>35</v>
      </c>
      <c r="F2423" t="s">
        <v>379</v>
      </c>
      <c r="G2423">
        <f t="shared" si="37"/>
        <v>2422</v>
      </c>
      <c r="H2423" s="8">
        <v>1229898.0999999966</v>
      </c>
    </row>
    <row r="2424" spans="1:8" x14ac:dyDescent="0.3">
      <c r="A2424">
        <v>20205</v>
      </c>
      <c r="B2424" t="s">
        <v>72</v>
      </c>
      <c r="C2424" s="1">
        <v>44743</v>
      </c>
      <c r="D2424" t="s">
        <v>8</v>
      </c>
      <c r="E2424" t="s">
        <v>46</v>
      </c>
      <c r="F2424" t="s">
        <v>379</v>
      </c>
      <c r="G2424">
        <f t="shared" si="37"/>
        <v>2423</v>
      </c>
      <c r="H2424" s="8">
        <v>596563.04</v>
      </c>
    </row>
    <row r="2425" spans="1:8" x14ac:dyDescent="0.3">
      <c r="A2425">
        <v>20205</v>
      </c>
      <c r="B2425" t="s">
        <v>72</v>
      </c>
      <c r="C2425" s="1">
        <v>44774</v>
      </c>
      <c r="D2425" t="s">
        <v>8</v>
      </c>
      <c r="E2425" t="s">
        <v>46</v>
      </c>
      <c r="F2425" t="s">
        <v>379</v>
      </c>
      <c r="G2425">
        <f t="shared" si="37"/>
        <v>2424</v>
      </c>
      <c r="H2425" s="8">
        <v>625836.91000000027</v>
      </c>
    </row>
    <row r="2426" spans="1:8" x14ac:dyDescent="0.3">
      <c r="A2426">
        <v>20205</v>
      </c>
      <c r="B2426" t="s">
        <v>72</v>
      </c>
      <c r="C2426" s="1">
        <v>44805</v>
      </c>
      <c r="D2426" t="s">
        <v>8</v>
      </c>
      <c r="E2426" t="s">
        <v>46</v>
      </c>
      <c r="F2426" t="s">
        <v>379</v>
      </c>
      <c r="G2426">
        <f t="shared" si="37"/>
        <v>2425</v>
      </c>
      <c r="H2426" s="8">
        <v>801587.68000000087</v>
      </c>
    </row>
    <row r="2427" spans="1:8" x14ac:dyDescent="0.3">
      <c r="A2427">
        <v>20205</v>
      </c>
      <c r="B2427" t="s">
        <v>72</v>
      </c>
      <c r="C2427" s="1">
        <v>44835</v>
      </c>
      <c r="D2427" t="s">
        <v>8</v>
      </c>
      <c r="E2427" t="s">
        <v>46</v>
      </c>
      <c r="F2427" t="s">
        <v>379</v>
      </c>
      <c r="G2427">
        <f t="shared" si="37"/>
        <v>2426</v>
      </c>
      <c r="H2427" s="8">
        <v>735235.53000000119</v>
      </c>
    </row>
    <row r="2428" spans="1:8" x14ac:dyDescent="0.3">
      <c r="A2428">
        <v>20205</v>
      </c>
      <c r="B2428" t="s">
        <v>72</v>
      </c>
      <c r="C2428" s="1">
        <v>44866</v>
      </c>
      <c r="D2428" t="s">
        <v>8</v>
      </c>
      <c r="E2428" t="s">
        <v>46</v>
      </c>
      <c r="F2428" t="s">
        <v>379</v>
      </c>
      <c r="G2428">
        <f t="shared" si="37"/>
        <v>2427</v>
      </c>
      <c r="H2428" s="8">
        <v>742747.66000000096</v>
      </c>
    </row>
    <row r="2429" spans="1:8" x14ac:dyDescent="0.3">
      <c r="A2429">
        <v>20205</v>
      </c>
      <c r="B2429" t="s">
        <v>72</v>
      </c>
      <c r="C2429" s="1">
        <v>44896</v>
      </c>
      <c r="D2429" t="s">
        <v>8</v>
      </c>
      <c r="E2429" t="s">
        <v>46</v>
      </c>
      <c r="F2429" t="s">
        <v>379</v>
      </c>
      <c r="G2429">
        <f t="shared" si="37"/>
        <v>2428</v>
      </c>
      <c r="H2429" s="8">
        <v>1090854.3400000015</v>
      </c>
    </row>
    <row r="2430" spans="1:8" x14ac:dyDescent="0.3">
      <c r="A2430">
        <v>20205</v>
      </c>
      <c r="B2430" t="s">
        <v>72</v>
      </c>
      <c r="C2430" s="1">
        <v>44927</v>
      </c>
      <c r="D2430" t="s">
        <v>8</v>
      </c>
      <c r="E2430" t="s">
        <v>46</v>
      </c>
      <c r="F2430" t="s">
        <v>379</v>
      </c>
      <c r="G2430">
        <f t="shared" si="37"/>
        <v>2429</v>
      </c>
      <c r="H2430" s="8">
        <v>235762.63000000344</v>
      </c>
    </row>
    <row r="2431" spans="1:8" x14ac:dyDescent="0.3">
      <c r="A2431">
        <v>20205</v>
      </c>
      <c r="B2431" t="s">
        <v>72</v>
      </c>
      <c r="C2431" s="1">
        <v>44958</v>
      </c>
      <c r="D2431" t="s">
        <v>8</v>
      </c>
      <c r="E2431" t="s">
        <v>46</v>
      </c>
      <c r="F2431" t="s">
        <v>379</v>
      </c>
      <c r="G2431">
        <f t="shared" si="37"/>
        <v>2430</v>
      </c>
      <c r="H2431" s="8">
        <v>151441.16000000355</v>
      </c>
    </row>
    <row r="2432" spans="1:8" x14ac:dyDescent="0.3">
      <c r="A2432">
        <v>20205</v>
      </c>
      <c r="B2432" t="s">
        <v>72</v>
      </c>
      <c r="C2432" s="1">
        <v>44986</v>
      </c>
      <c r="D2432" t="s">
        <v>8</v>
      </c>
      <c r="E2432" t="s">
        <v>46</v>
      </c>
      <c r="F2432" t="s">
        <v>379</v>
      </c>
      <c r="G2432">
        <f t="shared" si="37"/>
        <v>2431</v>
      </c>
      <c r="H2432" s="8">
        <v>375596.15000000311</v>
      </c>
    </row>
    <row r="2433" spans="1:8" x14ac:dyDescent="0.3">
      <c r="A2433">
        <v>20205</v>
      </c>
      <c r="B2433" t="s">
        <v>72</v>
      </c>
      <c r="C2433" s="1">
        <v>45017</v>
      </c>
      <c r="D2433" t="s">
        <v>8</v>
      </c>
      <c r="E2433" t="s">
        <v>46</v>
      </c>
      <c r="F2433" t="s">
        <v>379</v>
      </c>
      <c r="G2433">
        <f t="shared" si="37"/>
        <v>2432</v>
      </c>
      <c r="H2433" s="8">
        <v>523402.47000000294</v>
      </c>
    </row>
    <row r="2434" spans="1:8" x14ac:dyDescent="0.3">
      <c r="A2434">
        <v>20205</v>
      </c>
      <c r="B2434" t="s">
        <v>72</v>
      </c>
      <c r="C2434" s="1">
        <v>45047</v>
      </c>
      <c r="D2434" t="s">
        <v>8</v>
      </c>
      <c r="E2434" t="s">
        <v>46</v>
      </c>
      <c r="F2434" t="s">
        <v>379</v>
      </c>
      <c r="G2434">
        <f t="shared" si="37"/>
        <v>2433</v>
      </c>
      <c r="H2434" s="8">
        <v>399109.71000000293</v>
      </c>
    </row>
    <row r="2435" spans="1:8" x14ac:dyDescent="0.3">
      <c r="A2435">
        <v>20205</v>
      </c>
      <c r="B2435" t="s">
        <v>72</v>
      </c>
      <c r="C2435" s="1">
        <v>45078</v>
      </c>
      <c r="D2435" t="s">
        <v>8</v>
      </c>
      <c r="E2435" t="s">
        <v>46</v>
      </c>
      <c r="F2435" t="s">
        <v>379</v>
      </c>
      <c r="G2435">
        <f t="shared" si="37"/>
        <v>2434</v>
      </c>
      <c r="H2435" s="8">
        <v>527266.6900000039</v>
      </c>
    </row>
    <row r="2436" spans="1:8" x14ac:dyDescent="0.3">
      <c r="A2436">
        <v>20205</v>
      </c>
      <c r="B2436" t="s">
        <v>72</v>
      </c>
      <c r="C2436" s="1">
        <v>45108</v>
      </c>
      <c r="D2436" t="s">
        <v>8</v>
      </c>
      <c r="E2436" t="s">
        <v>46</v>
      </c>
      <c r="F2436" t="s">
        <v>379</v>
      </c>
      <c r="G2436">
        <f t="shared" ref="G2436:G2499" si="38">G2435+1</f>
        <v>2435</v>
      </c>
      <c r="H2436" s="8">
        <v>665617.13000000408</v>
      </c>
    </row>
    <row r="2437" spans="1:8" x14ac:dyDescent="0.3">
      <c r="A2437">
        <v>20205</v>
      </c>
      <c r="B2437" t="s">
        <v>72</v>
      </c>
      <c r="C2437" s="1">
        <v>45139</v>
      </c>
      <c r="D2437" t="s">
        <v>8</v>
      </c>
      <c r="E2437" t="s">
        <v>46</v>
      </c>
      <c r="F2437" t="s">
        <v>379</v>
      </c>
      <c r="G2437">
        <f t="shared" si="38"/>
        <v>2436</v>
      </c>
      <c r="H2437" s="8">
        <v>798351.18000000459</v>
      </c>
    </row>
    <row r="2438" spans="1:8" x14ac:dyDescent="0.3">
      <c r="A2438">
        <v>20205</v>
      </c>
      <c r="B2438" t="s">
        <v>72</v>
      </c>
      <c r="C2438" s="1">
        <v>45170</v>
      </c>
      <c r="D2438" t="s">
        <v>8</v>
      </c>
      <c r="E2438" t="s">
        <v>46</v>
      </c>
      <c r="F2438" t="s">
        <v>379</v>
      </c>
      <c r="G2438">
        <f t="shared" si="38"/>
        <v>2437</v>
      </c>
      <c r="H2438" s="8">
        <v>579756.66000000515</v>
      </c>
    </row>
    <row r="2439" spans="1:8" x14ac:dyDescent="0.3">
      <c r="A2439">
        <v>20205</v>
      </c>
      <c r="B2439" t="s">
        <v>72</v>
      </c>
      <c r="C2439" s="1">
        <v>45200</v>
      </c>
      <c r="D2439" t="s">
        <v>8</v>
      </c>
      <c r="E2439" t="s">
        <v>46</v>
      </c>
      <c r="F2439" t="s">
        <v>379</v>
      </c>
      <c r="G2439">
        <f t="shared" si="38"/>
        <v>2438</v>
      </c>
      <c r="H2439" s="8">
        <v>537565.050000004</v>
      </c>
    </row>
    <row r="2440" spans="1:8" x14ac:dyDescent="0.3">
      <c r="A2440">
        <v>20205</v>
      </c>
      <c r="B2440" t="s">
        <v>72</v>
      </c>
      <c r="C2440" s="1">
        <v>45231</v>
      </c>
      <c r="D2440" t="s">
        <v>8</v>
      </c>
      <c r="E2440" t="s">
        <v>46</v>
      </c>
      <c r="F2440" t="s">
        <v>379</v>
      </c>
      <c r="G2440">
        <f t="shared" si="38"/>
        <v>2439</v>
      </c>
      <c r="H2440" s="8">
        <v>273440.99000000441</v>
      </c>
    </row>
    <row r="2441" spans="1:8" x14ac:dyDescent="0.3">
      <c r="A2441">
        <v>20205</v>
      </c>
      <c r="B2441" t="s">
        <v>72</v>
      </c>
      <c r="C2441" s="1">
        <v>45261</v>
      </c>
      <c r="D2441" t="s">
        <v>8</v>
      </c>
      <c r="E2441" t="s">
        <v>46</v>
      </c>
      <c r="F2441" t="s">
        <v>379</v>
      </c>
      <c r="G2441">
        <f t="shared" si="38"/>
        <v>2440</v>
      </c>
      <c r="H2441" s="8">
        <v>774617.28000000364</v>
      </c>
    </row>
    <row r="2442" spans="1:8" x14ac:dyDescent="0.3">
      <c r="A2442">
        <v>20205</v>
      </c>
      <c r="B2442" t="s">
        <v>72</v>
      </c>
      <c r="C2442" s="1">
        <v>45292</v>
      </c>
      <c r="D2442" t="s">
        <v>8</v>
      </c>
      <c r="E2442" t="s">
        <v>46</v>
      </c>
      <c r="F2442" t="s">
        <v>379</v>
      </c>
      <c r="G2442">
        <f t="shared" si="38"/>
        <v>2441</v>
      </c>
      <c r="H2442" s="8">
        <v>856587.69000000262</v>
      </c>
    </row>
    <row r="2443" spans="1:8" x14ac:dyDescent="0.3">
      <c r="A2443">
        <v>20205</v>
      </c>
      <c r="B2443" t="s">
        <v>72</v>
      </c>
      <c r="C2443" s="1">
        <v>45323</v>
      </c>
      <c r="D2443" t="s">
        <v>8</v>
      </c>
      <c r="E2443" t="s">
        <v>46</v>
      </c>
      <c r="F2443" t="s">
        <v>379</v>
      </c>
      <c r="G2443">
        <f t="shared" si="38"/>
        <v>2442</v>
      </c>
      <c r="H2443" s="8">
        <v>445002.41000000387</v>
      </c>
    </row>
    <row r="2444" spans="1:8" x14ac:dyDescent="0.3">
      <c r="A2444">
        <v>20205</v>
      </c>
      <c r="B2444" t="s">
        <v>72</v>
      </c>
      <c r="C2444" s="1">
        <v>45352</v>
      </c>
      <c r="D2444" t="s">
        <v>8</v>
      </c>
      <c r="E2444" t="s">
        <v>46</v>
      </c>
      <c r="F2444" t="s">
        <v>379</v>
      </c>
      <c r="G2444">
        <f t="shared" si="38"/>
        <v>2443</v>
      </c>
      <c r="H2444" s="8">
        <v>334635.14000000356</v>
      </c>
    </row>
    <row r="2445" spans="1:8" x14ac:dyDescent="0.3">
      <c r="A2445">
        <v>20205</v>
      </c>
      <c r="B2445" t="s">
        <v>72</v>
      </c>
      <c r="C2445" s="1">
        <v>45383</v>
      </c>
      <c r="D2445" t="s">
        <v>8</v>
      </c>
      <c r="E2445" t="s">
        <v>46</v>
      </c>
      <c r="F2445" t="s">
        <v>379</v>
      </c>
      <c r="G2445">
        <f t="shared" si="38"/>
        <v>2444</v>
      </c>
      <c r="H2445" s="8">
        <v>490311.04000000271</v>
      </c>
    </row>
    <row r="2446" spans="1:8" x14ac:dyDescent="0.3">
      <c r="A2446">
        <v>20205</v>
      </c>
      <c r="B2446" t="s">
        <v>72</v>
      </c>
      <c r="C2446" s="1">
        <v>45413</v>
      </c>
      <c r="D2446" t="s">
        <v>8</v>
      </c>
      <c r="E2446" t="s">
        <v>46</v>
      </c>
      <c r="F2446" t="s">
        <v>379</v>
      </c>
      <c r="G2446">
        <f t="shared" si="38"/>
        <v>2445</v>
      </c>
      <c r="H2446" s="8">
        <v>154699.95000000289</v>
      </c>
    </row>
    <row r="2447" spans="1:8" x14ac:dyDescent="0.3">
      <c r="A2447">
        <v>20205</v>
      </c>
      <c r="B2447" t="s">
        <v>72</v>
      </c>
      <c r="C2447" s="1">
        <v>45444</v>
      </c>
      <c r="D2447" t="s">
        <v>8</v>
      </c>
      <c r="E2447" t="s">
        <v>46</v>
      </c>
      <c r="F2447" t="s">
        <v>379</v>
      </c>
      <c r="G2447">
        <f t="shared" si="38"/>
        <v>2446</v>
      </c>
      <c r="H2447" s="8">
        <v>227876.3700000043</v>
      </c>
    </row>
    <row r="2448" spans="1:8" x14ac:dyDescent="0.3">
      <c r="A2448">
        <v>20205</v>
      </c>
      <c r="B2448" t="s">
        <v>72</v>
      </c>
      <c r="C2448" s="1">
        <v>45474</v>
      </c>
      <c r="D2448" t="s">
        <v>8</v>
      </c>
      <c r="E2448" t="s">
        <v>46</v>
      </c>
      <c r="F2448" t="s">
        <v>379</v>
      </c>
      <c r="G2448">
        <f t="shared" si="38"/>
        <v>2447</v>
      </c>
      <c r="H2448" s="8">
        <v>569090.81000000366</v>
      </c>
    </row>
    <row r="2449" spans="1:8" x14ac:dyDescent="0.3">
      <c r="A2449">
        <v>20205</v>
      </c>
      <c r="B2449" t="s">
        <v>72</v>
      </c>
      <c r="C2449" s="1">
        <v>45505</v>
      </c>
      <c r="D2449" t="s">
        <v>8</v>
      </c>
      <c r="E2449" t="s">
        <v>46</v>
      </c>
      <c r="F2449" t="s">
        <v>379</v>
      </c>
      <c r="G2449">
        <f t="shared" si="38"/>
        <v>2448</v>
      </c>
      <c r="H2449" s="8">
        <v>678718.08000000275</v>
      </c>
    </row>
    <row r="2450" spans="1:8" x14ac:dyDescent="0.3">
      <c r="A2450">
        <v>20205</v>
      </c>
      <c r="B2450" t="s">
        <v>72</v>
      </c>
      <c r="C2450" s="1">
        <v>45536</v>
      </c>
      <c r="D2450" t="s">
        <v>8</v>
      </c>
      <c r="E2450" t="s">
        <v>46</v>
      </c>
      <c r="F2450" t="s">
        <v>379</v>
      </c>
      <c r="G2450">
        <f t="shared" si="38"/>
        <v>2449</v>
      </c>
      <c r="H2450" s="8">
        <v>267382.28000000393</v>
      </c>
    </row>
    <row r="2451" spans="1:8" x14ac:dyDescent="0.3">
      <c r="A2451">
        <v>20205</v>
      </c>
      <c r="B2451" t="s">
        <v>72</v>
      </c>
      <c r="C2451" s="1">
        <v>45566</v>
      </c>
      <c r="D2451" t="s">
        <v>8</v>
      </c>
      <c r="E2451" t="s">
        <v>46</v>
      </c>
      <c r="F2451" t="s">
        <v>379</v>
      </c>
      <c r="G2451">
        <f t="shared" si="38"/>
        <v>2450</v>
      </c>
      <c r="H2451" s="8">
        <v>540204.49000000558</v>
      </c>
    </row>
    <row r="2452" spans="1:8" x14ac:dyDescent="0.3">
      <c r="A2452">
        <v>20205</v>
      </c>
      <c r="B2452" t="s">
        <v>72</v>
      </c>
      <c r="C2452" s="1">
        <v>45597</v>
      </c>
      <c r="D2452" t="s">
        <v>8</v>
      </c>
      <c r="E2452" t="s">
        <v>46</v>
      </c>
      <c r="F2452" t="s">
        <v>379</v>
      </c>
      <c r="G2452">
        <f t="shared" si="38"/>
        <v>2451</v>
      </c>
      <c r="H2452" s="8">
        <v>550899.35000000393</v>
      </c>
    </row>
    <row r="2453" spans="1:8" x14ac:dyDescent="0.3">
      <c r="A2453">
        <v>20205</v>
      </c>
      <c r="B2453" t="s">
        <v>72</v>
      </c>
      <c r="C2453" s="1">
        <v>45627</v>
      </c>
      <c r="D2453" t="s">
        <v>8</v>
      </c>
      <c r="E2453" t="s">
        <v>46</v>
      </c>
      <c r="F2453" t="s">
        <v>379</v>
      </c>
      <c r="G2453">
        <f t="shared" si="38"/>
        <v>2452</v>
      </c>
      <c r="H2453" s="8">
        <v>633191.05000000529</v>
      </c>
    </row>
    <row r="2454" spans="1:8" x14ac:dyDescent="0.3">
      <c r="A2454">
        <v>20205</v>
      </c>
      <c r="B2454" t="s">
        <v>72</v>
      </c>
      <c r="C2454" s="1">
        <v>45658</v>
      </c>
      <c r="D2454" t="s">
        <v>8</v>
      </c>
      <c r="E2454" t="s">
        <v>46</v>
      </c>
      <c r="F2454" t="s">
        <v>379</v>
      </c>
      <c r="G2454">
        <f t="shared" si="38"/>
        <v>2453</v>
      </c>
      <c r="H2454" s="8">
        <v>182040.80000000633</v>
      </c>
    </row>
    <row r="2455" spans="1:8" x14ac:dyDescent="0.3">
      <c r="A2455">
        <v>20205</v>
      </c>
      <c r="B2455" t="s">
        <v>72</v>
      </c>
      <c r="C2455" s="1">
        <v>45689</v>
      </c>
      <c r="D2455" t="s">
        <v>8</v>
      </c>
      <c r="E2455" t="s">
        <v>46</v>
      </c>
      <c r="F2455" t="s">
        <v>379</v>
      </c>
      <c r="G2455">
        <f t="shared" si="38"/>
        <v>2454</v>
      </c>
      <c r="H2455" s="8">
        <v>146239.56000000439</v>
      </c>
    </row>
    <row r="2456" spans="1:8" x14ac:dyDescent="0.3">
      <c r="A2456">
        <v>20205</v>
      </c>
      <c r="B2456" t="s">
        <v>72</v>
      </c>
      <c r="C2456" s="1">
        <v>45717</v>
      </c>
      <c r="D2456" t="s">
        <v>8</v>
      </c>
      <c r="E2456" t="s">
        <v>46</v>
      </c>
      <c r="F2456" t="s">
        <v>379</v>
      </c>
      <c r="G2456">
        <f t="shared" si="38"/>
        <v>2455</v>
      </c>
      <c r="H2456" s="8">
        <v>263195.42000000377</v>
      </c>
    </row>
    <row r="2457" spans="1:8" x14ac:dyDescent="0.3">
      <c r="A2457">
        <v>20205</v>
      </c>
      <c r="B2457" t="s">
        <v>72</v>
      </c>
      <c r="C2457" s="1">
        <v>45748</v>
      </c>
      <c r="D2457" t="s">
        <v>8</v>
      </c>
      <c r="E2457" t="s">
        <v>46</v>
      </c>
      <c r="F2457" t="s">
        <v>379</v>
      </c>
      <c r="G2457">
        <f t="shared" si="38"/>
        <v>2456</v>
      </c>
      <c r="H2457" s="8">
        <v>302602.65000000456</v>
      </c>
    </row>
    <row r="2458" spans="1:8" x14ac:dyDescent="0.3">
      <c r="A2458">
        <v>20205</v>
      </c>
      <c r="B2458" t="s">
        <v>72</v>
      </c>
      <c r="C2458" s="1">
        <v>45778</v>
      </c>
      <c r="D2458" t="s">
        <v>8</v>
      </c>
      <c r="E2458" t="s">
        <v>46</v>
      </c>
      <c r="F2458" t="s">
        <v>379</v>
      </c>
      <c r="G2458">
        <f t="shared" si="38"/>
        <v>2457</v>
      </c>
      <c r="H2458" s="8">
        <v>424185.75000000297</v>
      </c>
    </row>
    <row r="2459" spans="1:8" x14ac:dyDescent="0.3">
      <c r="A2459">
        <v>20205</v>
      </c>
      <c r="B2459" t="s">
        <v>72</v>
      </c>
      <c r="C2459" s="1">
        <v>45809</v>
      </c>
      <c r="D2459" t="s">
        <v>8</v>
      </c>
      <c r="E2459" t="s">
        <v>46</v>
      </c>
      <c r="F2459" t="s">
        <v>379</v>
      </c>
      <c r="G2459">
        <f t="shared" si="38"/>
        <v>2458</v>
      </c>
      <c r="H2459" s="8">
        <v>417283.18000000197</v>
      </c>
    </row>
    <row r="2460" spans="1:8" x14ac:dyDescent="0.3">
      <c r="A2460">
        <v>20205</v>
      </c>
      <c r="B2460" t="s">
        <v>72</v>
      </c>
      <c r="C2460" s="1">
        <v>45839</v>
      </c>
      <c r="D2460" t="s">
        <v>8</v>
      </c>
      <c r="E2460" t="s">
        <v>46</v>
      </c>
      <c r="F2460" t="s">
        <v>379</v>
      </c>
      <c r="G2460">
        <f t="shared" si="38"/>
        <v>2459</v>
      </c>
      <c r="H2460" s="8">
        <v>656440.67000000598</v>
      </c>
    </row>
    <row r="2461" spans="1:8" x14ac:dyDescent="0.3">
      <c r="A2461">
        <v>20205</v>
      </c>
      <c r="B2461" t="s">
        <v>72</v>
      </c>
      <c r="C2461" s="1">
        <v>45870</v>
      </c>
      <c r="D2461" t="s">
        <v>8</v>
      </c>
      <c r="E2461" t="s">
        <v>46</v>
      </c>
      <c r="F2461" t="s">
        <v>379</v>
      </c>
      <c r="G2461">
        <f t="shared" si="38"/>
        <v>2460</v>
      </c>
      <c r="H2461" s="8">
        <v>448368.1900000028</v>
      </c>
    </row>
    <row r="2462" spans="1:8" x14ac:dyDescent="0.3">
      <c r="A2462">
        <v>20205</v>
      </c>
      <c r="B2462" t="s">
        <v>72</v>
      </c>
      <c r="C2462" s="1">
        <v>45901</v>
      </c>
      <c r="D2462" t="s">
        <v>8</v>
      </c>
      <c r="E2462" t="s">
        <v>46</v>
      </c>
      <c r="F2462" t="s">
        <v>379</v>
      </c>
      <c r="G2462">
        <f t="shared" si="38"/>
        <v>2461</v>
      </c>
      <c r="H2462" s="8">
        <v>275328.18000000675</v>
      </c>
    </row>
    <row r="2463" spans="1:8" x14ac:dyDescent="0.3">
      <c r="A2463">
        <v>20205</v>
      </c>
      <c r="B2463" t="s">
        <v>72</v>
      </c>
      <c r="C2463" s="1">
        <v>45931</v>
      </c>
      <c r="D2463" t="s">
        <v>8</v>
      </c>
      <c r="E2463" t="s">
        <v>46</v>
      </c>
      <c r="F2463" t="s">
        <v>379</v>
      </c>
      <c r="G2463">
        <f t="shared" si="38"/>
        <v>2462</v>
      </c>
      <c r="H2463" s="8">
        <v>855069.81000000297</v>
      </c>
    </row>
    <row r="2464" spans="1:8" x14ac:dyDescent="0.3">
      <c r="A2464">
        <v>20205</v>
      </c>
      <c r="B2464" t="s">
        <v>72</v>
      </c>
      <c r="C2464" s="1">
        <v>45962</v>
      </c>
      <c r="D2464" t="s">
        <v>8</v>
      </c>
      <c r="E2464" t="s">
        <v>46</v>
      </c>
      <c r="F2464" t="s">
        <v>379</v>
      </c>
      <c r="G2464">
        <f t="shared" si="38"/>
        <v>2463</v>
      </c>
      <c r="H2464" s="8">
        <v>429722.9700000083</v>
      </c>
    </row>
    <row r="2465" spans="1:8" x14ac:dyDescent="0.3">
      <c r="A2465">
        <v>20205</v>
      </c>
      <c r="B2465" t="s">
        <v>72</v>
      </c>
      <c r="C2465" s="1">
        <v>45992</v>
      </c>
      <c r="D2465" t="s">
        <v>8</v>
      </c>
      <c r="E2465" t="s">
        <v>46</v>
      </c>
      <c r="F2465" t="s">
        <v>379</v>
      </c>
      <c r="G2465">
        <f t="shared" si="38"/>
        <v>2464</v>
      </c>
      <c r="H2465" s="8">
        <v>690295.170000004</v>
      </c>
    </row>
    <row r="2466" spans="1:8" x14ac:dyDescent="0.3">
      <c r="A2466">
        <v>20205</v>
      </c>
      <c r="B2466" t="s">
        <v>72</v>
      </c>
      <c r="C2466" s="1">
        <v>46023</v>
      </c>
      <c r="D2466" t="s">
        <v>8</v>
      </c>
      <c r="E2466" t="s">
        <v>46</v>
      </c>
      <c r="F2466" t="s">
        <v>379</v>
      </c>
      <c r="G2466">
        <f t="shared" si="38"/>
        <v>2465</v>
      </c>
      <c r="H2466" s="8">
        <v>690295.170000004</v>
      </c>
    </row>
    <row r="2467" spans="1:8" x14ac:dyDescent="0.3">
      <c r="A2467">
        <v>20205</v>
      </c>
      <c r="B2467" t="s">
        <v>72</v>
      </c>
      <c r="C2467" s="1">
        <v>46054</v>
      </c>
      <c r="D2467" t="s">
        <v>8</v>
      </c>
      <c r="E2467" t="s">
        <v>46</v>
      </c>
      <c r="F2467" t="s">
        <v>379</v>
      </c>
      <c r="G2467">
        <f t="shared" si="38"/>
        <v>2466</v>
      </c>
      <c r="H2467" s="8">
        <v>690295.170000004</v>
      </c>
    </row>
    <row r="2468" spans="1:8" x14ac:dyDescent="0.3">
      <c r="A2468">
        <v>20205</v>
      </c>
      <c r="B2468" t="s">
        <v>72</v>
      </c>
      <c r="C2468" s="1">
        <v>46082</v>
      </c>
      <c r="D2468" t="s">
        <v>8</v>
      </c>
      <c r="E2468" t="s">
        <v>46</v>
      </c>
      <c r="F2468" t="s">
        <v>379</v>
      </c>
      <c r="G2468">
        <f t="shared" si="38"/>
        <v>2467</v>
      </c>
      <c r="H2468" s="8">
        <v>690295.170000004</v>
      </c>
    </row>
    <row r="2469" spans="1:8" x14ac:dyDescent="0.3">
      <c r="A2469">
        <v>20205</v>
      </c>
      <c r="B2469" t="s">
        <v>72</v>
      </c>
      <c r="C2469" s="1">
        <v>46113</v>
      </c>
      <c r="D2469" t="s">
        <v>8</v>
      </c>
      <c r="E2469" t="s">
        <v>46</v>
      </c>
      <c r="F2469" t="s">
        <v>379</v>
      </c>
      <c r="G2469">
        <f t="shared" si="38"/>
        <v>2468</v>
      </c>
      <c r="H2469" s="8">
        <v>690295.170000004</v>
      </c>
    </row>
    <row r="2470" spans="1:8" x14ac:dyDescent="0.3">
      <c r="A2470">
        <v>20205</v>
      </c>
      <c r="B2470" t="s">
        <v>72</v>
      </c>
      <c r="C2470" s="1">
        <v>46143</v>
      </c>
      <c r="D2470" t="s">
        <v>8</v>
      </c>
      <c r="E2470" t="s">
        <v>46</v>
      </c>
      <c r="F2470" t="s">
        <v>379</v>
      </c>
      <c r="G2470">
        <f t="shared" si="38"/>
        <v>2469</v>
      </c>
      <c r="H2470" s="8">
        <v>690295.170000004</v>
      </c>
    </row>
    <row r="2471" spans="1:8" x14ac:dyDescent="0.3">
      <c r="A2471">
        <v>20205</v>
      </c>
      <c r="B2471" t="s">
        <v>72</v>
      </c>
      <c r="C2471" s="1">
        <v>46174</v>
      </c>
      <c r="D2471" t="s">
        <v>8</v>
      </c>
      <c r="E2471" t="s">
        <v>46</v>
      </c>
      <c r="F2471" t="s">
        <v>379</v>
      </c>
      <c r="G2471">
        <f t="shared" si="38"/>
        <v>2470</v>
      </c>
      <c r="H2471" s="8">
        <v>690295.170000004</v>
      </c>
    </row>
    <row r="2472" spans="1:8" x14ac:dyDescent="0.3">
      <c r="A2472">
        <v>20206</v>
      </c>
      <c r="B2472" t="s">
        <v>73</v>
      </c>
      <c r="C2472" s="1">
        <v>44743</v>
      </c>
      <c r="D2472" t="s">
        <v>8</v>
      </c>
      <c r="E2472" t="s">
        <v>26</v>
      </c>
      <c r="F2472" t="s">
        <v>379</v>
      </c>
      <c r="G2472">
        <f t="shared" si="38"/>
        <v>2471</v>
      </c>
      <c r="H2472" s="8">
        <v>5129.3600000000024</v>
      </c>
    </row>
    <row r="2473" spans="1:8" x14ac:dyDescent="0.3">
      <c r="A2473">
        <v>20206</v>
      </c>
      <c r="B2473" t="s">
        <v>73</v>
      </c>
      <c r="C2473" s="1">
        <v>44774</v>
      </c>
      <c r="D2473" t="s">
        <v>8</v>
      </c>
      <c r="E2473" t="s">
        <v>26</v>
      </c>
      <c r="F2473" t="s">
        <v>379</v>
      </c>
      <c r="G2473">
        <f t="shared" si="38"/>
        <v>2472</v>
      </c>
      <c r="H2473" s="8">
        <v>6942.46000000001</v>
      </c>
    </row>
    <row r="2474" spans="1:8" x14ac:dyDescent="0.3">
      <c r="A2474">
        <v>20206</v>
      </c>
      <c r="B2474" t="s">
        <v>73</v>
      </c>
      <c r="C2474" s="1">
        <v>44805</v>
      </c>
      <c r="D2474" t="s">
        <v>8</v>
      </c>
      <c r="E2474" t="s">
        <v>26</v>
      </c>
      <c r="F2474" t="s">
        <v>379</v>
      </c>
      <c r="G2474">
        <f t="shared" si="38"/>
        <v>2473</v>
      </c>
      <c r="H2474" s="8">
        <v>6021.950000000008</v>
      </c>
    </row>
    <row r="2475" spans="1:8" x14ac:dyDescent="0.3">
      <c r="A2475">
        <v>20206</v>
      </c>
      <c r="B2475" t="s">
        <v>73</v>
      </c>
      <c r="C2475" s="1">
        <v>44835</v>
      </c>
      <c r="D2475" t="s">
        <v>8</v>
      </c>
      <c r="E2475" t="s">
        <v>26</v>
      </c>
      <c r="F2475" t="s">
        <v>379</v>
      </c>
      <c r="G2475">
        <f t="shared" si="38"/>
        <v>2474</v>
      </c>
      <c r="H2475" s="8">
        <v>6706.5200000000123</v>
      </c>
    </row>
    <row r="2476" spans="1:8" x14ac:dyDescent="0.3">
      <c r="A2476">
        <v>20206</v>
      </c>
      <c r="B2476" t="s">
        <v>73</v>
      </c>
      <c r="C2476" s="1">
        <v>44866</v>
      </c>
      <c r="D2476" t="s">
        <v>8</v>
      </c>
      <c r="E2476" t="s">
        <v>26</v>
      </c>
      <c r="F2476" t="s">
        <v>379</v>
      </c>
      <c r="G2476">
        <f t="shared" si="38"/>
        <v>2475</v>
      </c>
      <c r="H2476" s="8">
        <v>16961.019999999997</v>
      </c>
    </row>
    <row r="2477" spans="1:8" x14ac:dyDescent="0.3">
      <c r="A2477">
        <v>20206</v>
      </c>
      <c r="B2477" t="s">
        <v>73</v>
      </c>
      <c r="C2477" s="1">
        <v>44896</v>
      </c>
      <c r="D2477" t="s">
        <v>8</v>
      </c>
      <c r="E2477" t="s">
        <v>26</v>
      </c>
      <c r="F2477" t="s">
        <v>379</v>
      </c>
      <c r="G2477">
        <f t="shared" si="38"/>
        <v>2476</v>
      </c>
      <c r="H2477" s="8">
        <v>15696.600000000013</v>
      </c>
    </row>
    <row r="2478" spans="1:8" x14ac:dyDescent="0.3">
      <c r="A2478">
        <v>20206</v>
      </c>
      <c r="B2478" t="s">
        <v>73</v>
      </c>
      <c r="C2478" s="1">
        <v>44927</v>
      </c>
      <c r="D2478" t="s">
        <v>8</v>
      </c>
      <c r="E2478" t="s">
        <v>26</v>
      </c>
      <c r="F2478" t="s">
        <v>379</v>
      </c>
      <c r="G2478">
        <f t="shared" si="38"/>
        <v>2477</v>
      </c>
      <c r="H2478" s="8">
        <v>12484.539999999992</v>
      </c>
    </row>
    <row r="2479" spans="1:8" x14ac:dyDescent="0.3">
      <c r="A2479">
        <v>20206</v>
      </c>
      <c r="B2479" t="s">
        <v>73</v>
      </c>
      <c r="C2479" s="1">
        <v>44958</v>
      </c>
      <c r="D2479" t="s">
        <v>8</v>
      </c>
      <c r="E2479" t="s">
        <v>26</v>
      </c>
      <c r="F2479" t="s">
        <v>379</v>
      </c>
      <c r="G2479">
        <f t="shared" si="38"/>
        <v>2478</v>
      </c>
      <c r="H2479" s="8">
        <v>14623.519999999993</v>
      </c>
    </row>
    <row r="2480" spans="1:8" x14ac:dyDescent="0.3">
      <c r="A2480">
        <v>20206</v>
      </c>
      <c r="B2480" t="s">
        <v>73</v>
      </c>
      <c r="C2480" s="1">
        <v>44986</v>
      </c>
      <c r="D2480" t="s">
        <v>8</v>
      </c>
      <c r="E2480" t="s">
        <v>26</v>
      </c>
      <c r="F2480" t="s">
        <v>379</v>
      </c>
      <c r="G2480">
        <f t="shared" si="38"/>
        <v>2479</v>
      </c>
      <c r="H2480" s="8">
        <v>11280.599999999995</v>
      </c>
    </row>
    <row r="2481" spans="1:8" x14ac:dyDescent="0.3">
      <c r="A2481">
        <v>20206</v>
      </c>
      <c r="B2481" t="s">
        <v>73</v>
      </c>
      <c r="C2481" s="1">
        <v>45017</v>
      </c>
      <c r="D2481" t="s">
        <v>8</v>
      </c>
      <c r="E2481" t="s">
        <v>26</v>
      </c>
      <c r="F2481" t="s">
        <v>379</v>
      </c>
      <c r="G2481">
        <f t="shared" si="38"/>
        <v>2480</v>
      </c>
      <c r="H2481" s="8">
        <v>8951.159999999998</v>
      </c>
    </row>
    <row r="2482" spans="1:8" x14ac:dyDescent="0.3">
      <c r="A2482">
        <v>20206</v>
      </c>
      <c r="B2482" t="s">
        <v>73</v>
      </c>
      <c r="C2482" s="1">
        <v>45047</v>
      </c>
      <c r="D2482" t="s">
        <v>8</v>
      </c>
      <c r="E2482" t="s">
        <v>26</v>
      </c>
      <c r="F2482" t="s">
        <v>379</v>
      </c>
      <c r="G2482">
        <f t="shared" si="38"/>
        <v>2481</v>
      </c>
      <c r="H2482" s="8">
        <v>10551.619999999992</v>
      </c>
    </row>
    <row r="2483" spans="1:8" x14ac:dyDescent="0.3">
      <c r="A2483">
        <v>20206</v>
      </c>
      <c r="B2483" t="s">
        <v>73</v>
      </c>
      <c r="C2483" s="1">
        <v>45078</v>
      </c>
      <c r="D2483" t="s">
        <v>8</v>
      </c>
      <c r="E2483" t="s">
        <v>26</v>
      </c>
      <c r="F2483" t="s">
        <v>379</v>
      </c>
      <c r="G2483">
        <f t="shared" si="38"/>
        <v>2482</v>
      </c>
      <c r="H2483" s="8">
        <v>1130.9599999999828</v>
      </c>
    </row>
    <row r="2484" spans="1:8" x14ac:dyDescent="0.3">
      <c r="A2484">
        <v>20206</v>
      </c>
      <c r="B2484" t="s">
        <v>73</v>
      </c>
      <c r="C2484" s="1">
        <v>45108</v>
      </c>
      <c r="D2484" t="s">
        <v>8</v>
      </c>
      <c r="E2484" t="s">
        <v>26</v>
      </c>
      <c r="F2484" t="s">
        <v>379</v>
      </c>
      <c r="G2484">
        <f t="shared" si="38"/>
        <v>2483</v>
      </c>
      <c r="H2484" s="8">
        <v>11486.289999999981</v>
      </c>
    </row>
    <row r="2485" spans="1:8" x14ac:dyDescent="0.3">
      <c r="A2485">
        <v>20206</v>
      </c>
      <c r="B2485" t="s">
        <v>73</v>
      </c>
      <c r="C2485" s="1">
        <v>45139</v>
      </c>
      <c r="D2485" t="s">
        <v>8</v>
      </c>
      <c r="E2485" t="s">
        <v>26</v>
      </c>
      <c r="F2485" t="s">
        <v>379</v>
      </c>
      <c r="G2485">
        <f t="shared" si="38"/>
        <v>2484</v>
      </c>
      <c r="H2485" s="8">
        <v>14546.540000000026</v>
      </c>
    </row>
    <row r="2486" spans="1:8" x14ac:dyDescent="0.3">
      <c r="A2486">
        <v>20206</v>
      </c>
      <c r="B2486" t="s">
        <v>73</v>
      </c>
      <c r="C2486" s="1">
        <v>45170</v>
      </c>
      <c r="D2486" t="s">
        <v>8</v>
      </c>
      <c r="E2486" t="s">
        <v>26</v>
      </c>
      <c r="F2486" t="s">
        <v>379</v>
      </c>
      <c r="G2486">
        <f t="shared" si="38"/>
        <v>2485</v>
      </c>
      <c r="H2486" s="8">
        <v>2.7057467377744615E-11</v>
      </c>
    </row>
    <row r="2487" spans="1:8" x14ac:dyDescent="0.3">
      <c r="A2487">
        <v>20206</v>
      </c>
      <c r="B2487" t="s">
        <v>73</v>
      </c>
      <c r="C2487" s="1">
        <v>45200</v>
      </c>
      <c r="D2487" t="s">
        <v>8</v>
      </c>
      <c r="E2487" t="s">
        <v>26</v>
      </c>
      <c r="F2487" t="s">
        <v>379</v>
      </c>
      <c r="G2487">
        <f t="shared" si="38"/>
        <v>2486</v>
      </c>
      <c r="H2487" s="8">
        <v>2.7057467377744615E-11</v>
      </c>
    </row>
    <row r="2488" spans="1:8" x14ac:dyDescent="0.3">
      <c r="A2488">
        <v>20206</v>
      </c>
      <c r="B2488" t="s">
        <v>73</v>
      </c>
      <c r="C2488" s="1">
        <v>45231</v>
      </c>
      <c r="D2488" t="s">
        <v>8</v>
      </c>
      <c r="E2488" t="s">
        <v>26</v>
      </c>
      <c r="F2488" t="s">
        <v>379</v>
      </c>
      <c r="G2488">
        <f t="shared" si="38"/>
        <v>2487</v>
      </c>
      <c r="H2488" s="8">
        <v>2.7057467377744615E-11</v>
      </c>
    </row>
    <row r="2489" spans="1:8" x14ac:dyDescent="0.3">
      <c r="A2489">
        <v>20206</v>
      </c>
      <c r="B2489" t="s">
        <v>73</v>
      </c>
      <c r="C2489" s="1">
        <v>45261</v>
      </c>
      <c r="D2489" t="s">
        <v>8</v>
      </c>
      <c r="E2489" t="s">
        <v>26</v>
      </c>
      <c r="F2489" t="s">
        <v>379</v>
      </c>
      <c r="G2489">
        <f t="shared" si="38"/>
        <v>2488</v>
      </c>
      <c r="H2489" s="8">
        <v>2.7057467377744615E-11</v>
      </c>
    </row>
    <row r="2490" spans="1:8" x14ac:dyDescent="0.3">
      <c r="A2490">
        <v>20206</v>
      </c>
      <c r="B2490" t="s">
        <v>73</v>
      </c>
      <c r="C2490" s="1">
        <v>45292</v>
      </c>
      <c r="D2490" t="s">
        <v>8</v>
      </c>
      <c r="E2490" t="s">
        <v>26</v>
      </c>
      <c r="F2490" t="s">
        <v>379</v>
      </c>
      <c r="G2490">
        <f t="shared" si="38"/>
        <v>2489</v>
      </c>
      <c r="H2490" s="8">
        <v>2.7057467377744615E-11</v>
      </c>
    </row>
    <row r="2491" spans="1:8" x14ac:dyDescent="0.3">
      <c r="A2491">
        <v>20206</v>
      </c>
      <c r="B2491" t="s">
        <v>73</v>
      </c>
      <c r="C2491" s="1">
        <v>45323</v>
      </c>
      <c r="D2491" t="s">
        <v>8</v>
      </c>
      <c r="E2491" t="s">
        <v>26</v>
      </c>
      <c r="F2491" t="s">
        <v>379</v>
      </c>
      <c r="G2491">
        <f t="shared" si="38"/>
        <v>2490</v>
      </c>
      <c r="H2491" s="8">
        <v>2.7057467377744615E-11</v>
      </c>
    </row>
    <row r="2492" spans="1:8" x14ac:dyDescent="0.3">
      <c r="A2492">
        <v>20206</v>
      </c>
      <c r="B2492" t="s">
        <v>73</v>
      </c>
      <c r="C2492" s="1">
        <v>45352</v>
      </c>
      <c r="D2492" t="s">
        <v>8</v>
      </c>
      <c r="E2492" t="s">
        <v>26</v>
      </c>
      <c r="F2492" t="s">
        <v>379</v>
      </c>
      <c r="G2492">
        <f t="shared" si="38"/>
        <v>2491</v>
      </c>
      <c r="H2492" s="8">
        <v>2.7057467377744615E-11</v>
      </c>
    </row>
    <row r="2493" spans="1:8" x14ac:dyDescent="0.3">
      <c r="A2493">
        <v>20206</v>
      </c>
      <c r="B2493" t="s">
        <v>73</v>
      </c>
      <c r="C2493" s="1">
        <v>45383</v>
      </c>
      <c r="D2493" t="s">
        <v>8</v>
      </c>
      <c r="E2493" t="s">
        <v>26</v>
      </c>
      <c r="F2493" t="s">
        <v>379</v>
      </c>
      <c r="G2493">
        <f t="shared" si="38"/>
        <v>2492</v>
      </c>
      <c r="H2493" s="8">
        <v>2.7057467377744615E-11</v>
      </c>
    </row>
    <row r="2494" spans="1:8" x14ac:dyDescent="0.3">
      <c r="A2494">
        <v>20206</v>
      </c>
      <c r="B2494" t="s">
        <v>73</v>
      </c>
      <c r="C2494" s="1">
        <v>45413</v>
      </c>
      <c r="D2494" t="s">
        <v>8</v>
      </c>
      <c r="E2494" t="s">
        <v>26</v>
      </c>
      <c r="F2494" t="s">
        <v>379</v>
      </c>
      <c r="G2494">
        <f t="shared" si="38"/>
        <v>2493</v>
      </c>
      <c r="H2494" s="8">
        <v>2.7057467377744615E-11</v>
      </c>
    </row>
    <row r="2495" spans="1:8" x14ac:dyDescent="0.3">
      <c r="A2495">
        <v>20206</v>
      </c>
      <c r="B2495" t="s">
        <v>73</v>
      </c>
      <c r="C2495" s="1">
        <v>45444</v>
      </c>
      <c r="D2495" t="s">
        <v>8</v>
      </c>
      <c r="E2495" t="s">
        <v>26</v>
      </c>
      <c r="F2495" t="s">
        <v>379</v>
      </c>
      <c r="G2495">
        <f t="shared" si="38"/>
        <v>2494</v>
      </c>
      <c r="H2495" s="8">
        <v>2.7057467377744615E-11</v>
      </c>
    </row>
    <row r="2496" spans="1:8" x14ac:dyDescent="0.3">
      <c r="A2496">
        <v>20206</v>
      </c>
      <c r="B2496" t="s">
        <v>73</v>
      </c>
      <c r="C2496" s="1">
        <v>45474</v>
      </c>
      <c r="D2496" t="s">
        <v>8</v>
      </c>
      <c r="E2496" t="s">
        <v>26</v>
      </c>
      <c r="F2496" t="s">
        <v>379</v>
      </c>
      <c r="G2496">
        <f t="shared" si="38"/>
        <v>2495</v>
      </c>
      <c r="H2496" s="8">
        <v>2.7057467377744615E-11</v>
      </c>
    </row>
    <row r="2497" spans="1:8" x14ac:dyDescent="0.3">
      <c r="A2497">
        <v>20206</v>
      </c>
      <c r="B2497" t="s">
        <v>73</v>
      </c>
      <c r="C2497" s="1">
        <v>45505</v>
      </c>
      <c r="D2497" t="s">
        <v>8</v>
      </c>
      <c r="E2497" t="s">
        <v>26</v>
      </c>
      <c r="F2497" t="s">
        <v>379</v>
      </c>
      <c r="G2497">
        <f t="shared" si="38"/>
        <v>2496</v>
      </c>
      <c r="H2497" s="8">
        <v>2.7057467377744615E-11</v>
      </c>
    </row>
    <row r="2498" spans="1:8" x14ac:dyDescent="0.3">
      <c r="A2498">
        <v>20206</v>
      </c>
      <c r="B2498" t="s">
        <v>73</v>
      </c>
      <c r="C2498" s="1">
        <v>45536</v>
      </c>
      <c r="D2498" t="s">
        <v>8</v>
      </c>
      <c r="E2498" t="s">
        <v>26</v>
      </c>
      <c r="F2498" t="s">
        <v>379</v>
      </c>
      <c r="G2498">
        <f t="shared" si="38"/>
        <v>2497</v>
      </c>
      <c r="H2498" s="8">
        <v>2.7057467377744615E-11</v>
      </c>
    </row>
    <row r="2499" spans="1:8" x14ac:dyDescent="0.3">
      <c r="A2499">
        <v>20206</v>
      </c>
      <c r="B2499" t="s">
        <v>73</v>
      </c>
      <c r="C2499" s="1">
        <v>45566</v>
      </c>
      <c r="D2499" t="s">
        <v>8</v>
      </c>
      <c r="E2499" t="s">
        <v>26</v>
      </c>
      <c r="F2499" t="s">
        <v>379</v>
      </c>
      <c r="G2499">
        <f t="shared" si="38"/>
        <v>2498</v>
      </c>
      <c r="H2499" s="8">
        <v>2.7057467377744615E-11</v>
      </c>
    </row>
    <row r="2500" spans="1:8" x14ac:dyDescent="0.3">
      <c r="A2500">
        <v>20206</v>
      </c>
      <c r="B2500" t="s">
        <v>73</v>
      </c>
      <c r="C2500" s="1">
        <v>45597</v>
      </c>
      <c r="D2500" t="s">
        <v>8</v>
      </c>
      <c r="E2500" t="s">
        <v>26</v>
      </c>
      <c r="F2500" t="s">
        <v>379</v>
      </c>
      <c r="G2500">
        <f t="shared" ref="G2500:G2563" si="39">G2499+1</f>
        <v>2499</v>
      </c>
      <c r="H2500" s="8">
        <v>2.7057467377744615E-11</v>
      </c>
    </row>
    <row r="2501" spans="1:8" x14ac:dyDescent="0.3">
      <c r="A2501">
        <v>20206</v>
      </c>
      <c r="B2501" t="s">
        <v>73</v>
      </c>
      <c r="C2501" s="1">
        <v>45627</v>
      </c>
      <c r="D2501" t="s">
        <v>8</v>
      </c>
      <c r="E2501" t="s">
        <v>26</v>
      </c>
      <c r="F2501" t="s">
        <v>379</v>
      </c>
      <c r="G2501">
        <f t="shared" si="39"/>
        <v>2500</v>
      </c>
      <c r="H2501" s="8">
        <v>2.7057467377744615E-11</v>
      </c>
    </row>
    <row r="2502" spans="1:8" x14ac:dyDescent="0.3">
      <c r="A2502">
        <v>20206</v>
      </c>
      <c r="B2502" t="s">
        <v>73</v>
      </c>
      <c r="C2502" s="1">
        <v>45658</v>
      </c>
      <c r="D2502" t="s">
        <v>8</v>
      </c>
      <c r="E2502" t="s">
        <v>26</v>
      </c>
      <c r="F2502" t="s">
        <v>379</v>
      </c>
      <c r="G2502">
        <f t="shared" si="39"/>
        <v>2501</v>
      </c>
      <c r="H2502" s="8">
        <v>2.7057467377744615E-11</v>
      </c>
    </row>
    <row r="2503" spans="1:8" x14ac:dyDescent="0.3">
      <c r="A2503">
        <v>20206</v>
      </c>
      <c r="B2503" t="s">
        <v>73</v>
      </c>
      <c r="C2503" s="1">
        <v>45689</v>
      </c>
      <c r="D2503" t="s">
        <v>8</v>
      </c>
      <c r="E2503" t="s">
        <v>26</v>
      </c>
      <c r="F2503" t="s">
        <v>379</v>
      </c>
      <c r="G2503">
        <f t="shared" si="39"/>
        <v>2502</v>
      </c>
      <c r="H2503" s="8">
        <v>2.7057467377744615E-11</v>
      </c>
    </row>
    <row r="2504" spans="1:8" x14ac:dyDescent="0.3">
      <c r="A2504">
        <v>20206</v>
      </c>
      <c r="B2504" t="s">
        <v>73</v>
      </c>
      <c r="C2504" s="1">
        <v>45717</v>
      </c>
      <c r="D2504" t="s">
        <v>8</v>
      </c>
      <c r="E2504" t="s">
        <v>26</v>
      </c>
      <c r="F2504" t="s">
        <v>379</v>
      </c>
      <c r="G2504">
        <f t="shared" si="39"/>
        <v>2503</v>
      </c>
      <c r="H2504" s="8">
        <v>2.7057467377744615E-11</v>
      </c>
    </row>
    <row r="2505" spans="1:8" x14ac:dyDescent="0.3">
      <c r="A2505">
        <v>20206</v>
      </c>
      <c r="B2505" t="s">
        <v>73</v>
      </c>
      <c r="C2505" s="1">
        <v>45748</v>
      </c>
      <c r="D2505" t="s">
        <v>8</v>
      </c>
      <c r="E2505" t="s">
        <v>26</v>
      </c>
      <c r="F2505" t="s">
        <v>379</v>
      </c>
      <c r="G2505">
        <f t="shared" si="39"/>
        <v>2504</v>
      </c>
      <c r="H2505" s="8">
        <v>2.7057467377744615E-11</v>
      </c>
    </row>
    <row r="2506" spans="1:8" x14ac:dyDescent="0.3">
      <c r="A2506">
        <v>20206</v>
      </c>
      <c r="B2506" t="s">
        <v>73</v>
      </c>
      <c r="C2506" s="1">
        <v>45778</v>
      </c>
      <c r="D2506" t="s">
        <v>8</v>
      </c>
      <c r="E2506" t="s">
        <v>26</v>
      </c>
      <c r="F2506" t="s">
        <v>379</v>
      </c>
      <c r="G2506">
        <f t="shared" si="39"/>
        <v>2505</v>
      </c>
      <c r="H2506" s="8">
        <v>2.7057467377744615E-11</v>
      </c>
    </row>
    <row r="2507" spans="1:8" x14ac:dyDescent="0.3">
      <c r="A2507">
        <v>20206</v>
      </c>
      <c r="B2507" t="s">
        <v>73</v>
      </c>
      <c r="C2507" s="1">
        <v>45809</v>
      </c>
      <c r="D2507" t="s">
        <v>8</v>
      </c>
      <c r="E2507" t="s">
        <v>26</v>
      </c>
      <c r="F2507" t="s">
        <v>379</v>
      </c>
      <c r="G2507">
        <f t="shared" si="39"/>
        <v>2506</v>
      </c>
      <c r="H2507" s="8">
        <v>2.7057467377744615E-11</v>
      </c>
    </row>
    <row r="2508" spans="1:8" x14ac:dyDescent="0.3">
      <c r="A2508">
        <v>20206</v>
      </c>
      <c r="B2508" t="s">
        <v>73</v>
      </c>
      <c r="C2508" s="1">
        <v>45839</v>
      </c>
      <c r="D2508" t="s">
        <v>8</v>
      </c>
      <c r="E2508" t="s">
        <v>26</v>
      </c>
      <c r="F2508" t="s">
        <v>379</v>
      </c>
      <c r="G2508">
        <f t="shared" si="39"/>
        <v>2507</v>
      </c>
      <c r="H2508" s="8">
        <v>2.7057467377744615E-11</v>
      </c>
    </row>
    <row r="2509" spans="1:8" x14ac:dyDescent="0.3">
      <c r="A2509">
        <v>20206</v>
      </c>
      <c r="B2509" t="s">
        <v>73</v>
      </c>
      <c r="C2509" s="1">
        <v>45870</v>
      </c>
      <c r="D2509" t="s">
        <v>8</v>
      </c>
      <c r="E2509" t="s">
        <v>26</v>
      </c>
      <c r="F2509" t="s">
        <v>379</v>
      </c>
      <c r="G2509">
        <f t="shared" si="39"/>
        <v>2508</v>
      </c>
      <c r="H2509" s="8">
        <v>2.7057467377744615E-11</v>
      </c>
    </row>
    <row r="2510" spans="1:8" x14ac:dyDescent="0.3">
      <c r="A2510">
        <v>20206</v>
      </c>
      <c r="B2510" t="s">
        <v>73</v>
      </c>
      <c r="C2510" s="1">
        <v>45901</v>
      </c>
      <c r="D2510" t="s">
        <v>8</v>
      </c>
      <c r="E2510" t="s">
        <v>26</v>
      </c>
      <c r="F2510" t="s">
        <v>379</v>
      </c>
      <c r="G2510">
        <f t="shared" si="39"/>
        <v>2509</v>
      </c>
      <c r="H2510" s="8">
        <v>2.7057467377744615E-11</v>
      </c>
    </row>
    <row r="2511" spans="1:8" x14ac:dyDescent="0.3">
      <c r="A2511">
        <v>20206</v>
      </c>
      <c r="B2511" t="s">
        <v>73</v>
      </c>
      <c r="C2511" s="1">
        <v>45931</v>
      </c>
      <c r="D2511" t="s">
        <v>8</v>
      </c>
      <c r="E2511" t="s">
        <v>26</v>
      </c>
      <c r="F2511" t="s">
        <v>379</v>
      </c>
      <c r="G2511">
        <f t="shared" si="39"/>
        <v>2510</v>
      </c>
      <c r="H2511" s="8">
        <v>2.7057467377744615E-11</v>
      </c>
    </row>
    <row r="2512" spans="1:8" x14ac:dyDescent="0.3">
      <c r="A2512">
        <v>20206</v>
      </c>
      <c r="B2512" t="s">
        <v>73</v>
      </c>
      <c r="C2512" s="1">
        <v>45962</v>
      </c>
      <c r="D2512" t="s">
        <v>8</v>
      </c>
      <c r="E2512" t="s">
        <v>26</v>
      </c>
      <c r="F2512" t="s">
        <v>379</v>
      </c>
      <c r="G2512">
        <f t="shared" si="39"/>
        <v>2511</v>
      </c>
      <c r="H2512" s="8">
        <v>2.7057467377744615E-11</v>
      </c>
    </row>
    <row r="2513" spans="1:8" x14ac:dyDescent="0.3">
      <c r="A2513">
        <v>20206</v>
      </c>
      <c r="B2513" t="s">
        <v>73</v>
      </c>
      <c r="C2513" s="1">
        <v>45992</v>
      </c>
      <c r="D2513" t="s">
        <v>8</v>
      </c>
      <c r="E2513" t="s">
        <v>26</v>
      </c>
      <c r="F2513" t="s">
        <v>379</v>
      </c>
      <c r="G2513">
        <f t="shared" si="39"/>
        <v>2512</v>
      </c>
      <c r="H2513" s="8">
        <v>2.7057467377744615E-11</v>
      </c>
    </row>
    <row r="2514" spans="1:8" x14ac:dyDescent="0.3">
      <c r="A2514">
        <v>20206</v>
      </c>
      <c r="B2514" t="s">
        <v>73</v>
      </c>
      <c r="C2514" s="1">
        <v>46023</v>
      </c>
      <c r="D2514" t="s">
        <v>8</v>
      </c>
      <c r="E2514" t="s">
        <v>26</v>
      </c>
      <c r="F2514" t="s">
        <v>379</v>
      </c>
      <c r="G2514">
        <f t="shared" si="39"/>
        <v>2513</v>
      </c>
      <c r="H2514" s="8">
        <v>2.7057467377744615E-11</v>
      </c>
    </row>
    <row r="2515" spans="1:8" x14ac:dyDescent="0.3">
      <c r="A2515">
        <v>20206</v>
      </c>
      <c r="B2515" t="s">
        <v>73</v>
      </c>
      <c r="C2515" s="1">
        <v>46054</v>
      </c>
      <c r="D2515" t="s">
        <v>8</v>
      </c>
      <c r="E2515" t="s">
        <v>26</v>
      </c>
      <c r="F2515" t="s">
        <v>379</v>
      </c>
      <c r="G2515">
        <f t="shared" si="39"/>
        <v>2514</v>
      </c>
      <c r="H2515" s="8">
        <v>2.7057467377744615E-11</v>
      </c>
    </row>
    <row r="2516" spans="1:8" x14ac:dyDescent="0.3">
      <c r="A2516">
        <v>20206</v>
      </c>
      <c r="B2516" t="s">
        <v>73</v>
      </c>
      <c r="C2516" s="1">
        <v>46082</v>
      </c>
      <c r="D2516" t="s">
        <v>8</v>
      </c>
      <c r="E2516" t="s">
        <v>26</v>
      </c>
      <c r="F2516" t="s">
        <v>379</v>
      </c>
      <c r="G2516">
        <f t="shared" si="39"/>
        <v>2515</v>
      </c>
      <c r="H2516" s="8">
        <v>2.7057467377744615E-11</v>
      </c>
    </row>
    <row r="2517" spans="1:8" x14ac:dyDescent="0.3">
      <c r="A2517">
        <v>20206</v>
      </c>
      <c r="B2517" t="s">
        <v>73</v>
      </c>
      <c r="C2517" s="1">
        <v>46113</v>
      </c>
      <c r="D2517" t="s">
        <v>8</v>
      </c>
      <c r="E2517" t="s">
        <v>26</v>
      </c>
      <c r="F2517" t="s">
        <v>379</v>
      </c>
      <c r="G2517">
        <f t="shared" si="39"/>
        <v>2516</v>
      </c>
      <c r="H2517" s="8">
        <v>2.7057467377744615E-11</v>
      </c>
    </row>
    <row r="2518" spans="1:8" x14ac:dyDescent="0.3">
      <c r="A2518">
        <v>20206</v>
      </c>
      <c r="B2518" t="s">
        <v>73</v>
      </c>
      <c r="C2518" s="1">
        <v>46143</v>
      </c>
      <c r="D2518" t="s">
        <v>8</v>
      </c>
      <c r="E2518" t="s">
        <v>26</v>
      </c>
      <c r="F2518" t="s">
        <v>379</v>
      </c>
      <c r="G2518">
        <f t="shared" si="39"/>
        <v>2517</v>
      </c>
      <c r="H2518" s="8">
        <v>2.7057467377744615E-11</v>
      </c>
    </row>
    <row r="2519" spans="1:8" x14ac:dyDescent="0.3">
      <c r="A2519">
        <v>20206</v>
      </c>
      <c r="B2519" t="s">
        <v>73</v>
      </c>
      <c r="C2519" s="1">
        <v>46174</v>
      </c>
      <c r="D2519" t="s">
        <v>8</v>
      </c>
      <c r="E2519" t="s">
        <v>26</v>
      </c>
      <c r="F2519" t="s">
        <v>379</v>
      </c>
      <c r="G2519">
        <f t="shared" si="39"/>
        <v>2518</v>
      </c>
      <c r="H2519" s="8">
        <v>2.7057467377744615E-11</v>
      </c>
    </row>
    <row r="2520" spans="1:8" x14ac:dyDescent="0.3">
      <c r="A2520">
        <v>20209</v>
      </c>
      <c r="B2520" t="s">
        <v>74</v>
      </c>
      <c r="C2520" s="1">
        <v>44743</v>
      </c>
      <c r="D2520" t="s">
        <v>8</v>
      </c>
      <c r="E2520" t="s">
        <v>35</v>
      </c>
      <c r="F2520" t="s">
        <v>379</v>
      </c>
      <c r="G2520">
        <f t="shared" si="39"/>
        <v>2519</v>
      </c>
      <c r="H2520" s="8">
        <v>-2.5607960196794011E-11</v>
      </c>
    </row>
    <row r="2521" spans="1:8" x14ac:dyDescent="0.3">
      <c r="A2521">
        <v>20209</v>
      </c>
      <c r="B2521" t="s">
        <v>74</v>
      </c>
      <c r="C2521" s="1">
        <v>44774</v>
      </c>
      <c r="D2521" t="s">
        <v>8</v>
      </c>
      <c r="E2521" t="s">
        <v>35</v>
      </c>
      <c r="F2521" t="s">
        <v>379</v>
      </c>
      <c r="G2521">
        <f t="shared" si="39"/>
        <v>2520</v>
      </c>
      <c r="H2521" s="8">
        <v>-2.5607960196794011E-11</v>
      </c>
    </row>
    <row r="2522" spans="1:8" x14ac:dyDescent="0.3">
      <c r="A2522">
        <v>20209</v>
      </c>
      <c r="B2522" t="s">
        <v>74</v>
      </c>
      <c r="C2522" s="1">
        <v>44805</v>
      </c>
      <c r="D2522" t="s">
        <v>8</v>
      </c>
      <c r="E2522" t="s">
        <v>35</v>
      </c>
      <c r="F2522" t="s">
        <v>379</v>
      </c>
      <c r="G2522">
        <f t="shared" si="39"/>
        <v>2521</v>
      </c>
      <c r="H2522" s="8">
        <v>-2.5607960196794011E-11</v>
      </c>
    </row>
    <row r="2523" spans="1:8" x14ac:dyDescent="0.3">
      <c r="A2523">
        <v>20209</v>
      </c>
      <c r="B2523" t="s">
        <v>74</v>
      </c>
      <c r="C2523" s="1">
        <v>44835</v>
      </c>
      <c r="D2523" t="s">
        <v>8</v>
      </c>
      <c r="E2523" t="s">
        <v>35</v>
      </c>
      <c r="F2523" t="s">
        <v>379</v>
      </c>
      <c r="G2523">
        <f t="shared" si="39"/>
        <v>2522</v>
      </c>
      <c r="H2523" s="8">
        <v>-2.5607960196794011E-11</v>
      </c>
    </row>
    <row r="2524" spans="1:8" x14ac:dyDescent="0.3">
      <c r="A2524">
        <v>20209</v>
      </c>
      <c r="B2524" t="s">
        <v>74</v>
      </c>
      <c r="C2524" s="1">
        <v>44866</v>
      </c>
      <c r="D2524" t="s">
        <v>8</v>
      </c>
      <c r="E2524" t="s">
        <v>35</v>
      </c>
      <c r="F2524" t="s">
        <v>379</v>
      </c>
      <c r="G2524">
        <f t="shared" si="39"/>
        <v>2523</v>
      </c>
      <c r="H2524" s="8">
        <v>-2.5607960196794011E-11</v>
      </c>
    </row>
    <row r="2525" spans="1:8" x14ac:dyDescent="0.3">
      <c r="A2525">
        <v>20209</v>
      </c>
      <c r="B2525" t="s">
        <v>74</v>
      </c>
      <c r="C2525" s="1">
        <v>44896</v>
      </c>
      <c r="D2525" t="s">
        <v>8</v>
      </c>
      <c r="E2525" t="s">
        <v>35</v>
      </c>
      <c r="F2525" t="s">
        <v>379</v>
      </c>
      <c r="G2525">
        <f t="shared" si="39"/>
        <v>2524</v>
      </c>
      <c r="H2525" s="8">
        <v>-2.5607960196794011E-11</v>
      </c>
    </row>
    <row r="2526" spans="1:8" x14ac:dyDescent="0.3">
      <c r="A2526">
        <v>20209</v>
      </c>
      <c r="B2526" t="s">
        <v>74</v>
      </c>
      <c r="C2526" s="1">
        <v>44927</v>
      </c>
      <c r="D2526" t="s">
        <v>8</v>
      </c>
      <c r="E2526" t="s">
        <v>35</v>
      </c>
      <c r="F2526" t="s">
        <v>379</v>
      </c>
      <c r="G2526">
        <f t="shared" si="39"/>
        <v>2525</v>
      </c>
      <c r="H2526" s="8">
        <v>-2.5607960196794011E-11</v>
      </c>
    </row>
    <row r="2527" spans="1:8" x14ac:dyDescent="0.3">
      <c r="A2527">
        <v>20209</v>
      </c>
      <c r="B2527" t="s">
        <v>74</v>
      </c>
      <c r="C2527" s="1">
        <v>44958</v>
      </c>
      <c r="D2527" t="s">
        <v>8</v>
      </c>
      <c r="E2527" t="s">
        <v>35</v>
      </c>
      <c r="F2527" t="s">
        <v>379</v>
      </c>
      <c r="G2527">
        <f t="shared" si="39"/>
        <v>2526</v>
      </c>
      <c r="H2527" s="8">
        <v>-2.5607960196794011E-11</v>
      </c>
    </row>
    <row r="2528" spans="1:8" x14ac:dyDescent="0.3">
      <c r="A2528">
        <v>20209</v>
      </c>
      <c r="B2528" t="s">
        <v>74</v>
      </c>
      <c r="C2528" s="1">
        <v>44986</v>
      </c>
      <c r="D2528" t="s">
        <v>8</v>
      </c>
      <c r="E2528" t="s">
        <v>35</v>
      </c>
      <c r="F2528" t="s">
        <v>379</v>
      </c>
      <c r="G2528">
        <f t="shared" si="39"/>
        <v>2527</v>
      </c>
      <c r="H2528" s="8">
        <v>-2.5607960196794011E-11</v>
      </c>
    </row>
    <row r="2529" spans="1:8" x14ac:dyDescent="0.3">
      <c r="A2529">
        <v>20209</v>
      </c>
      <c r="B2529" t="s">
        <v>74</v>
      </c>
      <c r="C2529" s="1">
        <v>45017</v>
      </c>
      <c r="D2529" t="s">
        <v>8</v>
      </c>
      <c r="E2529" t="s">
        <v>35</v>
      </c>
      <c r="F2529" t="s">
        <v>379</v>
      </c>
      <c r="G2529">
        <f t="shared" si="39"/>
        <v>2528</v>
      </c>
      <c r="H2529" s="8">
        <v>-2.5607960196794011E-11</v>
      </c>
    </row>
    <row r="2530" spans="1:8" x14ac:dyDescent="0.3">
      <c r="A2530">
        <v>20209</v>
      </c>
      <c r="B2530" t="s">
        <v>74</v>
      </c>
      <c r="C2530" s="1">
        <v>45047</v>
      </c>
      <c r="D2530" t="s">
        <v>8</v>
      </c>
      <c r="E2530" t="s">
        <v>35</v>
      </c>
      <c r="F2530" t="s">
        <v>379</v>
      </c>
      <c r="G2530">
        <f t="shared" si="39"/>
        <v>2529</v>
      </c>
      <c r="H2530" s="8">
        <v>-2.5607960196794011E-11</v>
      </c>
    </row>
    <row r="2531" spans="1:8" x14ac:dyDescent="0.3">
      <c r="A2531">
        <v>20209</v>
      </c>
      <c r="B2531" t="s">
        <v>74</v>
      </c>
      <c r="C2531" s="1">
        <v>45078</v>
      </c>
      <c r="D2531" t="s">
        <v>8</v>
      </c>
      <c r="E2531" t="s">
        <v>35</v>
      </c>
      <c r="F2531" t="s">
        <v>379</v>
      </c>
      <c r="G2531">
        <f t="shared" si="39"/>
        <v>2530</v>
      </c>
      <c r="H2531" s="8">
        <v>-2.5607960196794011E-11</v>
      </c>
    </row>
    <row r="2532" spans="1:8" x14ac:dyDescent="0.3">
      <c r="A2532">
        <v>20209</v>
      </c>
      <c r="B2532" t="s">
        <v>74</v>
      </c>
      <c r="C2532" s="1">
        <v>45108</v>
      </c>
      <c r="D2532" t="s">
        <v>8</v>
      </c>
      <c r="E2532" t="s">
        <v>35</v>
      </c>
      <c r="F2532" t="s">
        <v>379</v>
      </c>
      <c r="G2532">
        <f t="shared" si="39"/>
        <v>2531</v>
      </c>
      <c r="H2532" s="8">
        <v>-2.5607960196794011E-11</v>
      </c>
    </row>
    <row r="2533" spans="1:8" x14ac:dyDescent="0.3">
      <c r="A2533">
        <v>20209</v>
      </c>
      <c r="B2533" t="s">
        <v>74</v>
      </c>
      <c r="C2533" s="1">
        <v>45139</v>
      </c>
      <c r="D2533" t="s">
        <v>8</v>
      </c>
      <c r="E2533" t="s">
        <v>35</v>
      </c>
      <c r="F2533" t="s">
        <v>379</v>
      </c>
      <c r="G2533">
        <f t="shared" si="39"/>
        <v>2532</v>
      </c>
      <c r="H2533" s="8">
        <v>-2.5607960196794011E-11</v>
      </c>
    </row>
    <row r="2534" spans="1:8" x14ac:dyDescent="0.3">
      <c r="A2534">
        <v>20209</v>
      </c>
      <c r="B2534" t="s">
        <v>74</v>
      </c>
      <c r="C2534" s="1">
        <v>45170</v>
      </c>
      <c r="D2534" t="s">
        <v>8</v>
      </c>
      <c r="E2534" t="s">
        <v>35</v>
      </c>
      <c r="F2534" t="s">
        <v>379</v>
      </c>
      <c r="G2534">
        <f t="shared" si="39"/>
        <v>2533</v>
      </c>
      <c r="H2534" s="8">
        <v>-2.5607960196794011E-11</v>
      </c>
    </row>
    <row r="2535" spans="1:8" x14ac:dyDescent="0.3">
      <c r="A2535">
        <v>20209</v>
      </c>
      <c r="B2535" t="s">
        <v>74</v>
      </c>
      <c r="C2535" s="1">
        <v>45200</v>
      </c>
      <c r="D2535" t="s">
        <v>8</v>
      </c>
      <c r="E2535" t="s">
        <v>35</v>
      </c>
      <c r="F2535" t="s">
        <v>379</v>
      </c>
      <c r="G2535">
        <f t="shared" si="39"/>
        <v>2534</v>
      </c>
      <c r="H2535" s="8">
        <v>-2.5607960196794011E-11</v>
      </c>
    </row>
    <row r="2536" spans="1:8" x14ac:dyDescent="0.3">
      <c r="A2536">
        <v>20209</v>
      </c>
      <c r="B2536" t="s">
        <v>74</v>
      </c>
      <c r="C2536" s="1">
        <v>45231</v>
      </c>
      <c r="D2536" t="s">
        <v>8</v>
      </c>
      <c r="E2536" t="s">
        <v>35</v>
      </c>
      <c r="F2536" t="s">
        <v>379</v>
      </c>
      <c r="G2536">
        <f t="shared" si="39"/>
        <v>2535</v>
      </c>
      <c r="H2536" s="8">
        <v>-2.5607960196794011E-11</v>
      </c>
    </row>
    <row r="2537" spans="1:8" x14ac:dyDescent="0.3">
      <c r="A2537">
        <v>20209</v>
      </c>
      <c r="B2537" t="s">
        <v>74</v>
      </c>
      <c r="C2537" s="1">
        <v>45261</v>
      </c>
      <c r="D2537" t="s">
        <v>8</v>
      </c>
      <c r="E2537" t="s">
        <v>35</v>
      </c>
      <c r="F2537" t="s">
        <v>379</v>
      </c>
      <c r="G2537">
        <f t="shared" si="39"/>
        <v>2536</v>
      </c>
      <c r="H2537" s="8">
        <v>-2.5607960196794011E-11</v>
      </c>
    </row>
    <row r="2538" spans="1:8" x14ac:dyDescent="0.3">
      <c r="A2538">
        <v>20209</v>
      </c>
      <c r="B2538" t="s">
        <v>74</v>
      </c>
      <c r="C2538" s="1">
        <v>45292</v>
      </c>
      <c r="D2538" t="s">
        <v>8</v>
      </c>
      <c r="E2538" t="s">
        <v>35</v>
      </c>
      <c r="F2538" t="s">
        <v>379</v>
      </c>
      <c r="G2538">
        <f t="shared" si="39"/>
        <v>2537</v>
      </c>
      <c r="H2538" s="8">
        <v>-2.5607960196794011E-11</v>
      </c>
    </row>
    <row r="2539" spans="1:8" x14ac:dyDescent="0.3">
      <c r="A2539">
        <v>20209</v>
      </c>
      <c r="B2539" t="s">
        <v>74</v>
      </c>
      <c r="C2539" s="1">
        <v>45323</v>
      </c>
      <c r="D2539" t="s">
        <v>8</v>
      </c>
      <c r="E2539" t="s">
        <v>35</v>
      </c>
      <c r="F2539" t="s">
        <v>379</v>
      </c>
      <c r="G2539">
        <f t="shared" si="39"/>
        <v>2538</v>
      </c>
      <c r="H2539" s="8">
        <v>-2.5607960196794011E-11</v>
      </c>
    </row>
    <row r="2540" spans="1:8" x14ac:dyDescent="0.3">
      <c r="A2540">
        <v>20209</v>
      </c>
      <c r="B2540" t="s">
        <v>74</v>
      </c>
      <c r="C2540" s="1">
        <v>45352</v>
      </c>
      <c r="D2540" t="s">
        <v>8</v>
      </c>
      <c r="E2540" t="s">
        <v>35</v>
      </c>
      <c r="F2540" t="s">
        <v>379</v>
      </c>
      <c r="G2540">
        <f t="shared" si="39"/>
        <v>2539</v>
      </c>
      <c r="H2540" s="8">
        <v>-2.5607960196794011E-11</v>
      </c>
    </row>
    <row r="2541" spans="1:8" x14ac:dyDescent="0.3">
      <c r="A2541">
        <v>20209</v>
      </c>
      <c r="B2541" t="s">
        <v>74</v>
      </c>
      <c r="C2541" s="1">
        <v>45383</v>
      </c>
      <c r="D2541" t="s">
        <v>8</v>
      </c>
      <c r="E2541" t="s">
        <v>35</v>
      </c>
      <c r="F2541" t="s">
        <v>379</v>
      </c>
      <c r="G2541">
        <f t="shared" si="39"/>
        <v>2540</v>
      </c>
      <c r="H2541" s="8">
        <v>-2.5607960196794011E-11</v>
      </c>
    </row>
    <row r="2542" spans="1:8" x14ac:dyDescent="0.3">
      <c r="A2542">
        <v>20209</v>
      </c>
      <c r="B2542" t="s">
        <v>74</v>
      </c>
      <c r="C2542" s="1">
        <v>45413</v>
      </c>
      <c r="D2542" t="s">
        <v>8</v>
      </c>
      <c r="E2542" t="s">
        <v>35</v>
      </c>
      <c r="F2542" t="s">
        <v>379</v>
      </c>
      <c r="G2542">
        <f t="shared" si="39"/>
        <v>2541</v>
      </c>
      <c r="H2542" s="8">
        <v>-2.5607960196794011E-11</v>
      </c>
    </row>
    <row r="2543" spans="1:8" x14ac:dyDescent="0.3">
      <c r="A2543">
        <v>20209</v>
      </c>
      <c r="B2543" t="s">
        <v>74</v>
      </c>
      <c r="C2543" s="1">
        <v>45444</v>
      </c>
      <c r="D2543" t="s">
        <v>8</v>
      </c>
      <c r="E2543" t="s">
        <v>35</v>
      </c>
      <c r="F2543" t="s">
        <v>379</v>
      </c>
      <c r="G2543">
        <f t="shared" si="39"/>
        <v>2542</v>
      </c>
      <c r="H2543" s="8">
        <v>-2.5607960196794011E-11</v>
      </c>
    </row>
    <row r="2544" spans="1:8" x14ac:dyDescent="0.3">
      <c r="A2544">
        <v>20209</v>
      </c>
      <c r="B2544" t="s">
        <v>74</v>
      </c>
      <c r="C2544" s="1">
        <v>45474</v>
      </c>
      <c r="D2544" t="s">
        <v>8</v>
      </c>
      <c r="E2544" t="s">
        <v>35</v>
      </c>
      <c r="F2544" t="s">
        <v>379</v>
      </c>
      <c r="G2544">
        <f t="shared" si="39"/>
        <v>2543</v>
      </c>
      <c r="H2544" s="8">
        <v>-2.5607960196794011E-11</v>
      </c>
    </row>
    <row r="2545" spans="1:8" x14ac:dyDescent="0.3">
      <c r="A2545">
        <v>20209</v>
      </c>
      <c r="B2545" t="s">
        <v>74</v>
      </c>
      <c r="C2545" s="1">
        <v>45505</v>
      </c>
      <c r="D2545" t="s">
        <v>8</v>
      </c>
      <c r="E2545" t="s">
        <v>35</v>
      </c>
      <c r="F2545" t="s">
        <v>379</v>
      </c>
      <c r="G2545">
        <f t="shared" si="39"/>
        <v>2544</v>
      </c>
      <c r="H2545" s="8">
        <v>-2.5607960196794011E-11</v>
      </c>
    </row>
    <row r="2546" spans="1:8" x14ac:dyDescent="0.3">
      <c r="A2546">
        <v>20209</v>
      </c>
      <c r="B2546" t="s">
        <v>74</v>
      </c>
      <c r="C2546" s="1">
        <v>45536</v>
      </c>
      <c r="D2546" t="s">
        <v>8</v>
      </c>
      <c r="E2546" t="s">
        <v>35</v>
      </c>
      <c r="F2546" t="s">
        <v>379</v>
      </c>
      <c r="G2546">
        <f t="shared" si="39"/>
        <v>2545</v>
      </c>
      <c r="H2546" s="8">
        <v>-2.5607960196794011E-11</v>
      </c>
    </row>
    <row r="2547" spans="1:8" x14ac:dyDescent="0.3">
      <c r="A2547">
        <v>20209</v>
      </c>
      <c r="B2547" t="s">
        <v>74</v>
      </c>
      <c r="C2547" s="1">
        <v>45566</v>
      </c>
      <c r="D2547" t="s">
        <v>8</v>
      </c>
      <c r="E2547" t="s">
        <v>35</v>
      </c>
      <c r="F2547" t="s">
        <v>379</v>
      </c>
      <c r="G2547">
        <f t="shared" si="39"/>
        <v>2546</v>
      </c>
      <c r="H2547" s="8">
        <v>-2.5607960196794011E-11</v>
      </c>
    </row>
    <row r="2548" spans="1:8" x14ac:dyDescent="0.3">
      <c r="A2548">
        <v>20209</v>
      </c>
      <c r="B2548" t="s">
        <v>74</v>
      </c>
      <c r="C2548" s="1">
        <v>45597</v>
      </c>
      <c r="D2548" t="s">
        <v>8</v>
      </c>
      <c r="E2548" t="s">
        <v>35</v>
      </c>
      <c r="F2548" t="s">
        <v>379</v>
      </c>
      <c r="G2548">
        <f t="shared" si="39"/>
        <v>2547</v>
      </c>
      <c r="H2548" s="8">
        <v>-2.5607960196794011E-11</v>
      </c>
    </row>
    <row r="2549" spans="1:8" x14ac:dyDescent="0.3">
      <c r="A2549">
        <v>20209</v>
      </c>
      <c r="B2549" t="s">
        <v>74</v>
      </c>
      <c r="C2549" s="1">
        <v>45627</v>
      </c>
      <c r="D2549" t="s">
        <v>8</v>
      </c>
      <c r="E2549" t="s">
        <v>35</v>
      </c>
      <c r="F2549" t="s">
        <v>379</v>
      </c>
      <c r="G2549">
        <f t="shared" si="39"/>
        <v>2548</v>
      </c>
      <c r="H2549" s="8">
        <v>-2.5607960196794011E-11</v>
      </c>
    </row>
    <row r="2550" spans="1:8" x14ac:dyDescent="0.3">
      <c r="A2550">
        <v>20209</v>
      </c>
      <c r="B2550" t="s">
        <v>74</v>
      </c>
      <c r="C2550" s="1">
        <v>45658</v>
      </c>
      <c r="D2550" t="s">
        <v>8</v>
      </c>
      <c r="E2550" t="s">
        <v>35</v>
      </c>
      <c r="F2550" t="s">
        <v>379</v>
      </c>
      <c r="G2550">
        <f t="shared" si="39"/>
        <v>2549</v>
      </c>
      <c r="H2550" s="8">
        <v>-2.5607960196794011E-11</v>
      </c>
    </row>
    <row r="2551" spans="1:8" x14ac:dyDescent="0.3">
      <c r="A2551">
        <v>20209</v>
      </c>
      <c r="B2551" t="s">
        <v>74</v>
      </c>
      <c r="C2551" s="1">
        <v>45689</v>
      </c>
      <c r="D2551" t="s">
        <v>8</v>
      </c>
      <c r="E2551" t="s">
        <v>35</v>
      </c>
      <c r="F2551" t="s">
        <v>379</v>
      </c>
      <c r="G2551">
        <f t="shared" si="39"/>
        <v>2550</v>
      </c>
      <c r="H2551" s="8">
        <v>-2.5607960196794011E-11</v>
      </c>
    </row>
    <row r="2552" spans="1:8" x14ac:dyDescent="0.3">
      <c r="A2552">
        <v>20209</v>
      </c>
      <c r="B2552" t="s">
        <v>74</v>
      </c>
      <c r="C2552" s="1">
        <v>45717</v>
      </c>
      <c r="D2552" t="s">
        <v>8</v>
      </c>
      <c r="E2552" t="s">
        <v>35</v>
      </c>
      <c r="F2552" t="s">
        <v>379</v>
      </c>
      <c r="G2552">
        <f t="shared" si="39"/>
        <v>2551</v>
      </c>
      <c r="H2552" s="8">
        <v>-2.5607960196794011E-11</v>
      </c>
    </row>
    <row r="2553" spans="1:8" x14ac:dyDescent="0.3">
      <c r="A2553">
        <v>20209</v>
      </c>
      <c r="B2553" t="s">
        <v>74</v>
      </c>
      <c r="C2553" s="1">
        <v>45748</v>
      </c>
      <c r="D2553" t="s">
        <v>8</v>
      </c>
      <c r="E2553" t="s">
        <v>35</v>
      </c>
      <c r="F2553" t="s">
        <v>379</v>
      </c>
      <c r="G2553">
        <f t="shared" si="39"/>
        <v>2552</v>
      </c>
      <c r="H2553" s="8">
        <v>-2.5607960196794011E-11</v>
      </c>
    </row>
    <row r="2554" spans="1:8" x14ac:dyDescent="0.3">
      <c r="A2554">
        <v>20209</v>
      </c>
      <c r="B2554" t="s">
        <v>74</v>
      </c>
      <c r="C2554" s="1">
        <v>45778</v>
      </c>
      <c r="D2554" t="s">
        <v>8</v>
      </c>
      <c r="E2554" t="s">
        <v>35</v>
      </c>
      <c r="F2554" t="s">
        <v>379</v>
      </c>
      <c r="G2554">
        <f t="shared" si="39"/>
        <v>2553</v>
      </c>
      <c r="H2554" s="8">
        <v>-2.5607960196794011E-11</v>
      </c>
    </row>
    <row r="2555" spans="1:8" x14ac:dyDescent="0.3">
      <c r="A2555">
        <v>20209</v>
      </c>
      <c r="B2555" t="s">
        <v>74</v>
      </c>
      <c r="C2555" s="1">
        <v>45809</v>
      </c>
      <c r="D2555" t="s">
        <v>8</v>
      </c>
      <c r="E2555" t="s">
        <v>35</v>
      </c>
      <c r="F2555" t="s">
        <v>379</v>
      </c>
      <c r="G2555">
        <f t="shared" si="39"/>
        <v>2554</v>
      </c>
      <c r="H2555" s="8">
        <v>-2.5607960196794011E-11</v>
      </c>
    </row>
    <row r="2556" spans="1:8" x14ac:dyDescent="0.3">
      <c r="A2556">
        <v>20209</v>
      </c>
      <c r="B2556" t="s">
        <v>74</v>
      </c>
      <c r="C2556" s="1">
        <v>45839</v>
      </c>
      <c r="D2556" t="s">
        <v>8</v>
      </c>
      <c r="E2556" t="s">
        <v>35</v>
      </c>
      <c r="F2556" t="s">
        <v>379</v>
      </c>
      <c r="G2556">
        <f t="shared" si="39"/>
        <v>2555</v>
      </c>
      <c r="H2556" s="8">
        <v>-2.5607960196794011E-11</v>
      </c>
    </row>
    <row r="2557" spans="1:8" x14ac:dyDescent="0.3">
      <c r="A2557">
        <v>20209</v>
      </c>
      <c r="B2557" t="s">
        <v>74</v>
      </c>
      <c r="C2557" s="1">
        <v>45870</v>
      </c>
      <c r="D2557" t="s">
        <v>8</v>
      </c>
      <c r="E2557" t="s">
        <v>35</v>
      </c>
      <c r="F2557" t="s">
        <v>379</v>
      </c>
      <c r="G2557">
        <f t="shared" si="39"/>
        <v>2556</v>
      </c>
      <c r="H2557" s="8">
        <v>-2.5607960196794011E-11</v>
      </c>
    </row>
    <row r="2558" spans="1:8" x14ac:dyDescent="0.3">
      <c r="A2558">
        <v>20209</v>
      </c>
      <c r="B2558" t="s">
        <v>74</v>
      </c>
      <c r="C2558" s="1">
        <v>45901</v>
      </c>
      <c r="D2558" t="s">
        <v>8</v>
      </c>
      <c r="E2558" t="s">
        <v>35</v>
      </c>
      <c r="F2558" t="s">
        <v>379</v>
      </c>
      <c r="G2558">
        <f t="shared" si="39"/>
        <v>2557</v>
      </c>
      <c r="H2558" s="8">
        <v>-2.5607960196794011E-11</v>
      </c>
    </row>
    <row r="2559" spans="1:8" x14ac:dyDescent="0.3">
      <c r="A2559">
        <v>20209</v>
      </c>
      <c r="B2559" t="s">
        <v>74</v>
      </c>
      <c r="C2559" s="1">
        <v>45931</v>
      </c>
      <c r="D2559" t="s">
        <v>8</v>
      </c>
      <c r="E2559" t="s">
        <v>35</v>
      </c>
      <c r="F2559" t="s">
        <v>379</v>
      </c>
      <c r="G2559">
        <f t="shared" si="39"/>
        <v>2558</v>
      </c>
      <c r="H2559" s="8">
        <v>-2.5607960196794011E-11</v>
      </c>
    </row>
    <row r="2560" spans="1:8" x14ac:dyDescent="0.3">
      <c r="A2560">
        <v>20209</v>
      </c>
      <c r="B2560" t="s">
        <v>74</v>
      </c>
      <c r="C2560" s="1">
        <v>45962</v>
      </c>
      <c r="D2560" t="s">
        <v>8</v>
      </c>
      <c r="E2560" t="s">
        <v>35</v>
      </c>
      <c r="F2560" t="s">
        <v>379</v>
      </c>
      <c r="G2560">
        <f t="shared" si="39"/>
        <v>2559</v>
      </c>
      <c r="H2560" s="8">
        <v>-2.5607960196794011E-11</v>
      </c>
    </row>
    <row r="2561" spans="1:8" x14ac:dyDescent="0.3">
      <c r="A2561">
        <v>20209</v>
      </c>
      <c r="B2561" t="s">
        <v>74</v>
      </c>
      <c r="C2561" s="1">
        <v>45992</v>
      </c>
      <c r="D2561" t="s">
        <v>8</v>
      </c>
      <c r="E2561" t="s">
        <v>35</v>
      </c>
      <c r="F2561" t="s">
        <v>379</v>
      </c>
      <c r="G2561">
        <f t="shared" si="39"/>
        <v>2560</v>
      </c>
      <c r="H2561" s="8">
        <v>-2.5607960196794011E-11</v>
      </c>
    </row>
    <row r="2562" spans="1:8" x14ac:dyDescent="0.3">
      <c r="A2562">
        <v>20209</v>
      </c>
      <c r="B2562" t="s">
        <v>74</v>
      </c>
      <c r="C2562" s="1">
        <v>46023</v>
      </c>
      <c r="D2562" t="s">
        <v>8</v>
      </c>
      <c r="E2562" t="s">
        <v>35</v>
      </c>
      <c r="F2562" t="s">
        <v>379</v>
      </c>
      <c r="G2562">
        <f t="shared" si="39"/>
        <v>2561</v>
      </c>
      <c r="H2562" s="8">
        <v>-2.5607960196794011E-11</v>
      </c>
    </row>
    <row r="2563" spans="1:8" x14ac:dyDescent="0.3">
      <c r="A2563">
        <v>20209</v>
      </c>
      <c r="B2563" t="s">
        <v>74</v>
      </c>
      <c r="C2563" s="1">
        <v>46054</v>
      </c>
      <c r="D2563" t="s">
        <v>8</v>
      </c>
      <c r="E2563" t="s">
        <v>35</v>
      </c>
      <c r="F2563" t="s">
        <v>379</v>
      </c>
      <c r="G2563">
        <f t="shared" si="39"/>
        <v>2562</v>
      </c>
      <c r="H2563" s="8">
        <v>-2.5607960196794011E-11</v>
      </c>
    </row>
    <row r="2564" spans="1:8" x14ac:dyDescent="0.3">
      <c r="A2564">
        <v>20209</v>
      </c>
      <c r="B2564" t="s">
        <v>74</v>
      </c>
      <c r="C2564" s="1">
        <v>46082</v>
      </c>
      <c r="D2564" t="s">
        <v>8</v>
      </c>
      <c r="E2564" t="s">
        <v>35</v>
      </c>
      <c r="F2564" t="s">
        <v>379</v>
      </c>
      <c r="G2564">
        <f t="shared" ref="G2564:G2627" si="40">G2563+1</f>
        <v>2563</v>
      </c>
      <c r="H2564" s="8">
        <v>-2.5607960196794011E-11</v>
      </c>
    </row>
    <row r="2565" spans="1:8" x14ac:dyDescent="0.3">
      <c r="A2565">
        <v>20209</v>
      </c>
      <c r="B2565" t="s">
        <v>74</v>
      </c>
      <c r="C2565" s="1">
        <v>46113</v>
      </c>
      <c r="D2565" t="s">
        <v>8</v>
      </c>
      <c r="E2565" t="s">
        <v>35</v>
      </c>
      <c r="F2565" t="s">
        <v>379</v>
      </c>
      <c r="G2565">
        <f t="shared" si="40"/>
        <v>2564</v>
      </c>
      <c r="H2565" s="8">
        <v>-2.5607960196794011E-11</v>
      </c>
    </row>
    <row r="2566" spans="1:8" x14ac:dyDescent="0.3">
      <c r="A2566">
        <v>20209</v>
      </c>
      <c r="B2566" t="s">
        <v>74</v>
      </c>
      <c r="C2566" s="1">
        <v>46143</v>
      </c>
      <c r="D2566" t="s">
        <v>8</v>
      </c>
      <c r="E2566" t="s">
        <v>35</v>
      </c>
      <c r="F2566" t="s">
        <v>379</v>
      </c>
      <c r="G2566">
        <f t="shared" si="40"/>
        <v>2565</v>
      </c>
      <c r="H2566" s="8">
        <v>-2.5607960196794011E-11</v>
      </c>
    </row>
    <row r="2567" spans="1:8" x14ac:dyDescent="0.3">
      <c r="A2567">
        <v>20209</v>
      </c>
      <c r="B2567" t="s">
        <v>74</v>
      </c>
      <c r="C2567" s="1">
        <v>46174</v>
      </c>
      <c r="D2567" t="s">
        <v>8</v>
      </c>
      <c r="E2567" t="s">
        <v>35</v>
      </c>
      <c r="F2567" t="s">
        <v>379</v>
      </c>
      <c r="G2567">
        <f t="shared" si="40"/>
        <v>2566</v>
      </c>
      <c r="H2567" s="8">
        <v>-2.5607960196794011E-11</v>
      </c>
    </row>
    <row r="2568" spans="1:8" x14ac:dyDescent="0.3">
      <c r="A2568">
        <v>21210</v>
      </c>
      <c r="B2568" t="s">
        <v>75</v>
      </c>
      <c r="C2568" s="1">
        <v>44743</v>
      </c>
      <c r="D2568" t="s">
        <v>8</v>
      </c>
      <c r="E2568" t="s">
        <v>35</v>
      </c>
      <c r="F2568" t="s">
        <v>379</v>
      </c>
      <c r="G2568">
        <f t="shared" si="40"/>
        <v>2567</v>
      </c>
      <c r="H2568" s="8">
        <v>-29.110000000007858</v>
      </c>
    </row>
    <row r="2569" spans="1:8" x14ac:dyDescent="0.3">
      <c r="A2569">
        <v>21210</v>
      </c>
      <c r="B2569" t="s">
        <v>75</v>
      </c>
      <c r="C2569" s="1">
        <v>44774</v>
      </c>
      <c r="D2569" t="s">
        <v>8</v>
      </c>
      <c r="E2569" t="s">
        <v>35</v>
      </c>
      <c r="F2569" t="s">
        <v>379</v>
      </c>
      <c r="G2569">
        <f t="shared" si="40"/>
        <v>2568</v>
      </c>
      <c r="H2569" s="8">
        <v>-29.110000000007858</v>
      </c>
    </row>
    <row r="2570" spans="1:8" x14ac:dyDescent="0.3">
      <c r="A2570">
        <v>21210</v>
      </c>
      <c r="B2570" t="s">
        <v>75</v>
      </c>
      <c r="C2570" s="1">
        <v>44805</v>
      </c>
      <c r="D2570" t="s">
        <v>8</v>
      </c>
      <c r="E2570" t="s">
        <v>35</v>
      </c>
      <c r="F2570" t="s">
        <v>379</v>
      </c>
      <c r="G2570">
        <f t="shared" si="40"/>
        <v>2569</v>
      </c>
      <c r="H2570" s="8">
        <v>-29.110000000007858</v>
      </c>
    </row>
    <row r="2571" spans="1:8" x14ac:dyDescent="0.3">
      <c r="A2571">
        <v>21210</v>
      </c>
      <c r="B2571" t="s">
        <v>75</v>
      </c>
      <c r="C2571" s="1">
        <v>44835</v>
      </c>
      <c r="D2571" t="s">
        <v>8</v>
      </c>
      <c r="E2571" t="s">
        <v>35</v>
      </c>
      <c r="F2571" t="s">
        <v>379</v>
      </c>
      <c r="G2571">
        <f t="shared" si="40"/>
        <v>2570</v>
      </c>
      <c r="H2571" s="8">
        <v>0.88999999999214197</v>
      </c>
    </row>
    <row r="2572" spans="1:8" x14ac:dyDescent="0.3">
      <c r="A2572">
        <v>21210</v>
      </c>
      <c r="B2572" t="s">
        <v>75</v>
      </c>
      <c r="C2572" s="1">
        <v>44866</v>
      </c>
      <c r="D2572" t="s">
        <v>8</v>
      </c>
      <c r="E2572" t="s">
        <v>35</v>
      </c>
      <c r="F2572" t="s">
        <v>379</v>
      </c>
      <c r="G2572">
        <f t="shared" si="40"/>
        <v>2571</v>
      </c>
      <c r="H2572" s="8">
        <v>-326.11000000000786</v>
      </c>
    </row>
    <row r="2573" spans="1:8" x14ac:dyDescent="0.3">
      <c r="A2573">
        <v>21210</v>
      </c>
      <c r="B2573" t="s">
        <v>75</v>
      </c>
      <c r="C2573" s="1">
        <v>44896</v>
      </c>
      <c r="D2573" t="s">
        <v>8</v>
      </c>
      <c r="E2573" t="s">
        <v>35</v>
      </c>
      <c r="F2573" t="s">
        <v>379</v>
      </c>
      <c r="G2573">
        <f t="shared" si="40"/>
        <v>2572</v>
      </c>
      <c r="H2573" s="8">
        <v>-326.11000000000786</v>
      </c>
    </row>
    <row r="2574" spans="1:8" x14ac:dyDescent="0.3">
      <c r="A2574">
        <v>21210</v>
      </c>
      <c r="B2574" t="s">
        <v>75</v>
      </c>
      <c r="C2574" s="1">
        <v>44927</v>
      </c>
      <c r="D2574" t="s">
        <v>8</v>
      </c>
      <c r="E2574" t="s">
        <v>35</v>
      </c>
      <c r="F2574" t="s">
        <v>379</v>
      </c>
      <c r="G2574">
        <f t="shared" si="40"/>
        <v>2573</v>
      </c>
      <c r="H2574" s="8">
        <v>-2416.1100000000079</v>
      </c>
    </row>
    <row r="2575" spans="1:8" x14ac:dyDescent="0.3">
      <c r="A2575">
        <v>21210</v>
      </c>
      <c r="B2575" t="s">
        <v>75</v>
      </c>
      <c r="C2575" s="1">
        <v>44958</v>
      </c>
      <c r="D2575" t="s">
        <v>8</v>
      </c>
      <c r="E2575" t="s">
        <v>35</v>
      </c>
      <c r="F2575" t="s">
        <v>379</v>
      </c>
      <c r="G2575">
        <f t="shared" si="40"/>
        <v>2574</v>
      </c>
      <c r="H2575" s="8">
        <v>-2416.1100000000079</v>
      </c>
    </row>
    <row r="2576" spans="1:8" x14ac:dyDescent="0.3">
      <c r="A2576">
        <v>21210</v>
      </c>
      <c r="B2576" t="s">
        <v>75</v>
      </c>
      <c r="C2576" s="1">
        <v>44986</v>
      </c>
      <c r="D2576" t="s">
        <v>8</v>
      </c>
      <c r="E2576" t="s">
        <v>35</v>
      </c>
      <c r="F2576" t="s">
        <v>379</v>
      </c>
      <c r="G2576">
        <f t="shared" si="40"/>
        <v>2575</v>
      </c>
      <c r="H2576" s="8">
        <v>69.999999999992269</v>
      </c>
    </row>
    <row r="2577" spans="1:8" x14ac:dyDescent="0.3">
      <c r="A2577">
        <v>21210</v>
      </c>
      <c r="B2577" t="s">
        <v>75</v>
      </c>
      <c r="C2577" s="1">
        <v>45017</v>
      </c>
      <c r="D2577" t="s">
        <v>8</v>
      </c>
      <c r="E2577" t="s">
        <v>35</v>
      </c>
      <c r="F2577" t="s">
        <v>379</v>
      </c>
      <c r="G2577">
        <f t="shared" si="40"/>
        <v>2576</v>
      </c>
      <c r="H2577" s="8">
        <v>69.999999999992269</v>
      </c>
    </row>
    <row r="2578" spans="1:8" x14ac:dyDescent="0.3">
      <c r="A2578">
        <v>21210</v>
      </c>
      <c r="B2578" t="s">
        <v>75</v>
      </c>
      <c r="C2578" s="1">
        <v>45047</v>
      </c>
      <c r="D2578" t="s">
        <v>8</v>
      </c>
      <c r="E2578" t="s">
        <v>35</v>
      </c>
      <c r="F2578" t="s">
        <v>379</v>
      </c>
      <c r="G2578">
        <f t="shared" si="40"/>
        <v>2577</v>
      </c>
      <c r="H2578" s="8">
        <v>-32.000000000007731</v>
      </c>
    </row>
    <row r="2579" spans="1:8" x14ac:dyDescent="0.3">
      <c r="A2579">
        <v>21210</v>
      </c>
      <c r="B2579" t="s">
        <v>75</v>
      </c>
      <c r="C2579" s="1">
        <v>45078</v>
      </c>
      <c r="D2579" t="s">
        <v>8</v>
      </c>
      <c r="E2579" t="s">
        <v>35</v>
      </c>
      <c r="F2579" t="s">
        <v>379</v>
      </c>
      <c r="G2579">
        <f t="shared" si="40"/>
        <v>2578</v>
      </c>
      <c r="H2579" s="8">
        <v>-32.000000000007731</v>
      </c>
    </row>
    <row r="2580" spans="1:8" x14ac:dyDescent="0.3">
      <c r="A2580">
        <v>21210</v>
      </c>
      <c r="B2580" t="s">
        <v>75</v>
      </c>
      <c r="C2580" s="1">
        <v>45108</v>
      </c>
      <c r="D2580" t="s">
        <v>8</v>
      </c>
      <c r="E2580" t="s">
        <v>35</v>
      </c>
      <c r="F2580" t="s">
        <v>379</v>
      </c>
      <c r="G2580">
        <f t="shared" si="40"/>
        <v>2579</v>
      </c>
      <c r="H2580" s="8">
        <v>-32.000000000007731</v>
      </c>
    </row>
    <row r="2581" spans="1:8" x14ac:dyDescent="0.3">
      <c r="A2581">
        <v>21210</v>
      </c>
      <c r="B2581" t="s">
        <v>75</v>
      </c>
      <c r="C2581" s="1">
        <v>45139</v>
      </c>
      <c r="D2581" t="s">
        <v>8</v>
      </c>
      <c r="E2581" t="s">
        <v>35</v>
      </c>
      <c r="F2581" t="s">
        <v>379</v>
      </c>
      <c r="G2581">
        <f t="shared" si="40"/>
        <v>2580</v>
      </c>
      <c r="H2581" s="8">
        <v>-32.000000000007731</v>
      </c>
    </row>
    <row r="2582" spans="1:8" x14ac:dyDescent="0.3">
      <c r="A2582">
        <v>21210</v>
      </c>
      <c r="B2582" t="s">
        <v>75</v>
      </c>
      <c r="C2582" s="1">
        <v>45170</v>
      </c>
      <c r="D2582" t="s">
        <v>8</v>
      </c>
      <c r="E2582" t="s">
        <v>35</v>
      </c>
      <c r="F2582" t="s">
        <v>379</v>
      </c>
      <c r="G2582">
        <f t="shared" si="40"/>
        <v>2581</v>
      </c>
      <c r="H2582" s="8">
        <v>-32.000000000007731</v>
      </c>
    </row>
    <row r="2583" spans="1:8" x14ac:dyDescent="0.3">
      <c r="A2583">
        <v>21210</v>
      </c>
      <c r="B2583" t="s">
        <v>75</v>
      </c>
      <c r="C2583" s="1">
        <v>45200</v>
      </c>
      <c r="D2583" t="s">
        <v>8</v>
      </c>
      <c r="E2583" t="s">
        <v>35</v>
      </c>
      <c r="F2583" t="s">
        <v>379</v>
      </c>
      <c r="G2583">
        <f t="shared" si="40"/>
        <v>2582</v>
      </c>
      <c r="H2583" s="8">
        <v>14.999999999992269</v>
      </c>
    </row>
    <row r="2584" spans="1:8" x14ac:dyDescent="0.3">
      <c r="A2584">
        <v>21210</v>
      </c>
      <c r="B2584" t="s">
        <v>75</v>
      </c>
      <c r="C2584" s="1">
        <v>45231</v>
      </c>
      <c r="D2584" t="s">
        <v>8</v>
      </c>
      <c r="E2584" t="s">
        <v>35</v>
      </c>
      <c r="F2584" t="s">
        <v>379</v>
      </c>
      <c r="G2584">
        <f t="shared" si="40"/>
        <v>2583</v>
      </c>
      <c r="H2584" s="8">
        <v>14.999999999992269</v>
      </c>
    </row>
    <row r="2585" spans="1:8" x14ac:dyDescent="0.3">
      <c r="A2585">
        <v>21210</v>
      </c>
      <c r="B2585" t="s">
        <v>75</v>
      </c>
      <c r="C2585" s="1">
        <v>45261</v>
      </c>
      <c r="D2585" t="s">
        <v>8</v>
      </c>
      <c r="E2585" t="s">
        <v>35</v>
      </c>
      <c r="F2585" t="s">
        <v>379</v>
      </c>
      <c r="G2585">
        <f t="shared" si="40"/>
        <v>2584</v>
      </c>
      <c r="H2585" s="8">
        <v>14.999999999992269</v>
      </c>
    </row>
    <row r="2586" spans="1:8" x14ac:dyDescent="0.3">
      <c r="A2586">
        <v>21210</v>
      </c>
      <c r="B2586" t="s">
        <v>75</v>
      </c>
      <c r="C2586" s="1">
        <v>45292</v>
      </c>
      <c r="D2586" t="s">
        <v>8</v>
      </c>
      <c r="E2586" t="s">
        <v>35</v>
      </c>
      <c r="F2586" t="s">
        <v>379</v>
      </c>
      <c r="G2586">
        <f t="shared" si="40"/>
        <v>2585</v>
      </c>
      <c r="H2586" s="8">
        <v>14.999999999992269</v>
      </c>
    </row>
    <row r="2587" spans="1:8" x14ac:dyDescent="0.3">
      <c r="A2587">
        <v>21210</v>
      </c>
      <c r="B2587" t="s">
        <v>75</v>
      </c>
      <c r="C2587" s="1">
        <v>45323</v>
      </c>
      <c r="D2587" t="s">
        <v>8</v>
      </c>
      <c r="E2587" t="s">
        <v>35</v>
      </c>
      <c r="F2587" t="s">
        <v>379</v>
      </c>
      <c r="G2587">
        <f t="shared" si="40"/>
        <v>2586</v>
      </c>
      <c r="H2587" s="8">
        <v>9324.9999999999927</v>
      </c>
    </row>
    <row r="2588" spans="1:8" x14ac:dyDescent="0.3">
      <c r="A2588">
        <v>21210</v>
      </c>
      <c r="B2588" t="s">
        <v>75</v>
      </c>
      <c r="C2588" s="1">
        <v>45352</v>
      </c>
      <c r="D2588" t="s">
        <v>8</v>
      </c>
      <c r="E2588" t="s">
        <v>35</v>
      </c>
      <c r="F2588" t="s">
        <v>379</v>
      </c>
      <c r="G2588">
        <f t="shared" si="40"/>
        <v>2587</v>
      </c>
      <c r="H2588" s="8">
        <v>11294.999999999993</v>
      </c>
    </row>
    <row r="2589" spans="1:8" x14ac:dyDescent="0.3">
      <c r="A2589">
        <v>21210</v>
      </c>
      <c r="B2589" t="s">
        <v>75</v>
      </c>
      <c r="C2589" s="1">
        <v>45383</v>
      </c>
      <c r="D2589" t="s">
        <v>8</v>
      </c>
      <c r="E2589" t="s">
        <v>35</v>
      </c>
      <c r="F2589" t="s">
        <v>379</v>
      </c>
      <c r="G2589">
        <f t="shared" si="40"/>
        <v>2588</v>
      </c>
      <c r="H2589" s="8">
        <v>11294.999999999993</v>
      </c>
    </row>
    <row r="2590" spans="1:8" x14ac:dyDescent="0.3">
      <c r="A2590">
        <v>21210</v>
      </c>
      <c r="B2590" t="s">
        <v>75</v>
      </c>
      <c r="C2590" s="1">
        <v>45413</v>
      </c>
      <c r="D2590" t="s">
        <v>8</v>
      </c>
      <c r="E2590" t="s">
        <v>35</v>
      </c>
      <c r="F2590" t="s">
        <v>379</v>
      </c>
      <c r="G2590">
        <f t="shared" si="40"/>
        <v>2589</v>
      </c>
      <c r="H2590" s="8">
        <v>11889.999999999993</v>
      </c>
    </row>
    <row r="2591" spans="1:8" x14ac:dyDescent="0.3">
      <c r="A2591">
        <v>21210</v>
      </c>
      <c r="B2591" t="s">
        <v>75</v>
      </c>
      <c r="C2591" s="1">
        <v>45444</v>
      </c>
      <c r="D2591" t="s">
        <v>8</v>
      </c>
      <c r="E2591" t="s">
        <v>35</v>
      </c>
      <c r="F2591" t="s">
        <v>379</v>
      </c>
      <c r="G2591">
        <f t="shared" si="40"/>
        <v>2590</v>
      </c>
      <c r="H2591" s="8">
        <v>-7.2759576141834259E-12</v>
      </c>
    </row>
    <row r="2592" spans="1:8" x14ac:dyDescent="0.3">
      <c r="A2592">
        <v>21210</v>
      </c>
      <c r="B2592" t="s">
        <v>75</v>
      </c>
      <c r="C2592" s="1">
        <v>45474</v>
      </c>
      <c r="D2592" t="s">
        <v>8</v>
      </c>
      <c r="E2592" t="s">
        <v>35</v>
      </c>
      <c r="F2592" t="s">
        <v>379</v>
      </c>
      <c r="G2592">
        <f t="shared" si="40"/>
        <v>2591</v>
      </c>
      <c r="H2592" s="8">
        <v>-7.2759576141834259E-12</v>
      </c>
    </row>
    <row r="2593" spans="1:8" x14ac:dyDescent="0.3">
      <c r="A2593">
        <v>21210</v>
      </c>
      <c r="B2593" t="s">
        <v>75</v>
      </c>
      <c r="C2593" s="1">
        <v>45505</v>
      </c>
      <c r="D2593" t="s">
        <v>8</v>
      </c>
      <c r="E2593" t="s">
        <v>35</v>
      </c>
      <c r="F2593" t="s">
        <v>379</v>
      </c>
      <c r="G2593">
        <f t="shared" si="40"/>
        <v>2592</v>
      </c>
      <c r="H2593" s="8">
        <v>-7.2759576141834259E-12</v>
      </c>
    </row>
    <row r="2594" spans="1:8" x14ac:dyDescent="0.3">
      <c r="A2594">
        <v>21210</v>
      </c>
      <c r="B2594" t="s">
        <v>75</v>
      </c>
      <c r="C2594" s="1">
        <v>45536</v>
      </c>
      <c r="D2594" t="s">
        <v>8</v>
      </c>
      <c r="E2594" t="s">
        <v>35</v>
      </c>
      <c r="F2594" t="s">
        <v>379</v>
      </c>
      <c r="G2594">
        <f t="shared" si="40"/>
        <v>2593</v>
      </c>
      <c r="H2594" s="8">
        <v>-7.2759576141834259E-12</v>
      </c>
    </row>
    <row r="2595" spans="1:8" x14ac:dyDescent="0.3">
      <c r="A2595">
        <v>21210</v>
      </c>
      <c r="B2595" t="s">
        <v>75</v>
      </c>
      <c r="C2595" s="1">
        <v>45566</v>
      </c>
      <c r="D2595" t="s">
        <v>8</v>
      </c>
      <c r="E2595" t="s">
        <v>35</v>
      </c>
      <c r="F2595" t="s">
        <v>379</v>
      </c>
      <c r="G2595">
        <f t="shared" si="40"/>
        <v>2594</v>
      </c>
      <c r="H2595" s="8">
        <v>-1.8000000000065484</v>
      </c>
    </row>
    <row r="2596" spans="1:8" x14ac:dyDescent="0.3">
      <c r="A2596">
        <v>21210</v>
      </c>
      <c r="B2596" t="s">
        <v>75</v>
      </c>
      <c r="C2596" s="1">
        <v>45597</v>
      </c>
      <c r="D2596" t="s">
        <v>8</v>
      </c>
      <c r="E2596" t="s">
        <v>35</v>
      </c>
      <c r="F2596" t="s">
        <v>379</v>
      </c>
      <c r="G2596">
        <f t="shared" si="40"/>
        <v>2595</v>
      </c>
      <c r="H2596" s="8">
        <v>-1.8000000000065484</v>
      </c>
    </row>
    <row r="2597" spans="1:8" x14ac:dyDescent="0.3">
      <c r="A2597">
        <v>21210</v>
      </c>
      <c r="B2597" t="s">
        <v>75</v>
      </c>
      <c r="C2597" s="1">
        <v>45627</v>
      </c>
      <c r="D2597" t="s">
        <v>8</v>
      </c>
      <c r="E2597" t="s">
        <v>35</v>
      </c>
      <c r="F2597" t="s">
        <v>379</v>
      </c>
      <c r="G2597">
        <f t="shared" si="40"/>
        <v>2596</v>
      </c>
      <c r="H2597" s="8">
        <v>-1.8000000000065484</v>
      </c>
    </row>
    <row r="2598" spans="1:8" x14ac:dyDescent="0.3">
      <c r="A2598">
        <v>21210</v>
      </c>
      <c r="B2598" t="s">
        <v>75</v>
      </c>
      <c r="C2598" s="1">
        <v>45658</v>
      </c>
      <c r="D2598" t="s">
        <v>8</v>
      </c>
      <c r="E2598" t="s">
        <v>35</v>
      </c>
      <c r="F2598" t="s">
        <v>379</v>
      </c>
      <c r="G2598">
        <f t="shared" si="40"/>
        <v>2597</v>
      </c>
      <c r="H2598" s="8">
        <v>-1.8000000000065484</v>
      </c>
    </row>
    <row r="2599" spans="1:8" x14ac:dyDescent="0.3">
      <c r="A2599">
        <v>21210</v>
      </c>
      <c r="B2599" t="s">
        <v>75</v>
      </c>
      <c r="C2599" s="1">
        <v>45689</v>
      </c>
      <c r="D2599" t="s">
        <v>8</v>
      </c>
      <c r="E2599" t="s">
        <v>35</v>
      </c>
      <c r="F2599" t="s">
        <v>379</v>
      </c>
      <c r="G2599">
        <f t="shared" si="40"/>
        <v>2598</v>
      </c>
      <c r="H2599" s="8">
        <v>-1.8000000000065484</v>
      </c>
    </row>
    <row r="2600" spans="1:8" x14ac:dyDescent="0.3">
      <c r="A2600">
        <v>21210</v>
      </c>
      <c r="B2600" t="s">
        <v>75</v>
      </c>
      <c r="C2600" s="1">
        <v>45717</v>
      </c>
      <c r="D2600" t="s">
        <v>8</v>
      </c>
      <c r="E2600" t="s">
        <v>35</v>
      </c>
      <c r="F2600" t="s">
        <v>379</v>
      </c>
      <c r="G2600">
        <f t="shared" si="40"/>
        <v>2599</v>
      </c>
      <c r="H2600" s="8">
        <v>-1.8000000000065484</v>
      </c>
    </row>
    <row r="2601" spans="1:8" x14ac:dyDescent="0.3">
      <c r="A2601">
        <v>21210</v>
      </c>
      <c r="B2601" t="s">
        <v>75</v>
      </c>
      <c r="C2601" s="1">
        <v>45748</v>
      </c>
      <c r="D2601" t="s">
        <v>8</v>
      </c>
      <c r="E2601" t="s">
        <v>35</v>
      </c>
      <c r="F2601" t="s">
        <v>379</v>
      </c>
      <c r="G2601">
        <f t="shared" si="40"/>
        <v>2600</v>
      </c>
      <c r="H2601" s="8">
        <v>-1.8000000000065484</v>
      </c>
    </row>
    <row r="2602" spans="1:8" x14ac:dyDescent="0.3">
      <c r="A2602">
        <v>21210</v>
      </c>
      <c r="B2602" t="s">
        <v>75</v>
      </c>
      <c r="C2602" s="1">
        <v>45778</v>
      </c>
      <c r="D2602" t="s">
        <v>8</v>
      </c>
      <c r="E2602" t="s">
        <v>35</v>
      </c>
      <c r="F2602" t="s">
        <v>379</v>
      </c>
      <c r="G2602">
        <f t="shared" si="40"/>
        <v>2601</v>
      </c>
      <c r="H2602" s="8">
        <v>-1.8000000000065484</v>
      </c>
    </row>
    <row r="2603" spans="1:8" x14ac:dyDescent="0.3">
      <c r="A2603">
        <v>21210</v>
      </c>
      <c r="B2603" t="s">
        <v>75</v>
      </c>
      <c r="C2603" s="1">
        <v>45809</v>
      </c>
      <c r="D2603" t="s">
        <v>8</v>
      </c>
      <c r="E2603" t="s">
        <v>35</v>
      </c>
      <c r="F2603" t="s">
        <v>379</v>
      </c>
      <c r="G2603">
        <f t="shared" si="40"/>
        <v>2602</v>
      </c>
      <c r="H2603" s="8">
        <v>-7.2759576141834259E-12</v>
      </c>
    </row>
    <row r="2604" spans="1:8" x14ac:dyDescent="0.3">
      <c r="A2604">
        <v>21210</v>
      </c>
      <c r="B2604" t="s">
        <v>75</v>
      </c>
      <c r="C2604" s="1">
        <v>45839</v>
      </c>
      <c r="D2604" t="s">
        <v>8</v>
      </c>
      <c r="E2604" t="s">
        <v>35</v>
      </c>
      <c r="F2604" t="s">
        <v>379</v>
      </c>
      <c r="G2604">
        <f t="shared" si="40"/>
        <v>2603</v>
      </c>
      <c r="H2604" s="8">
        <v>-7.2759576141834259E-12</v>
      </c>
    </row>
    <row r="2605" spans="1:8" x14ac:dyDescent="0.3">
      <c r="A2605">
        <v>21210</v>
      </c>
      <c r="B2605" t="s">
        <v>75</v>
      </c>
      <c r="C2605" s="1">
        <v>45870</v>
      </c>
      <c r="D2605" t="s">
        <v>8</v>
      </c>
      <c r="E2605" t="s">
        <v>35</v>
      </c>
      <c r="F2605" t="s">
        <v>379</v>
      </c>
      <c r="G2605">
        <f t="shared" si="40"/>
        <v>2604</v>
      </c>
      <c r="H2605" s="8">
        <v>-7.2759576141834259E-12</v>
      </c>
    </row>
    <row r="2606" spans="1:8" x14ac:dyDescent="0.3">
      <c r="A2606">
        <v>21210</v>
      </c>
      <c r="B2606" t="s">
        <v>75</v>
      </c>
      <c r="C2606" s="1">
        <v>45901</v>
      </c>
      <c r="D2606" t="s">
        <v>8</v>
      </c>
      <c r="E2606" t="s">
        <v>35</v>
      </c>
      <c r="F2606" t="s">
        <v>379</v>
      </c>
      <c r="G2606">
        <f t="shared" si="40"/>
        <v>2605</v>
      </c>
      <c r="H2606" s="8">
        <v>-182.25000000000728</v>
      </c>
    </row>
    <row r="2607" spans="1:8" x14ac:dyDescent="0.3">
      <c r="A2607">
        <v>21210</v>
      </c>
      <c r="B2607" t="s">
        <v>75</v>
      </c>
      <c r="C2607" s="1">
        <v>45931</v>
      </c>
      <c r="D2607" t="s">
        <v>8</v>
      </c>
      <c r="E2607" t="s">
        <v>35</v>
      </c>
      <c r="F2607" t="s">
        <v>379</v>
      </c>
      <c r="G2607">
        <f t="shared" si="40"/>
        <v>2606</v>
      </c>
      <c r="H2607" s="8">
        <v>-182.25000000000728</v>
      </c>
    </row>
    <row r="2608" spans="1:8" x14ac:dyDescent="0.3">
      <c r="A2608">
        <v>21210</v>
      </c>
      <c r="B2608" t="s">
        <v>75</v>
      </c>
      <c r="C2608" s="1">
        <v>45962</v>
      </c>
      <c r="D2608" t="s">
        <v>8</v>
      </c>
      <c r="E2608" t="s">
        <v>35</v>
      </c>
      <c r="F2608" t="s">
        <v>379</v>
      </c>
      <c r="G2608">
        <f t="shared" si="40"/>
        <v>2607</v>
      </c>
      <c r="H2608" s="8">
        <v>-7.2759576141834259E-12</v>
      </c>
    </row>
    <row r="2609" spans="1:8" x14ac:dyDescent="0.3">
      <c r="A2609">
        <v>21210</v>
      </c>
      <c r="B2609" t="s">
        <v>75</v>
      </c>
      <c r="C2609" s="1">
        <v>45992</v>
      </c>
      <c r="D2609" t="s">
        <v>8</v>
      </c>
      <c r="E2609" t="s">
        <v>35</v>
      </c>
      <c r="F2609" t="s">
        <v>379</v>
      </c>
      <c r="G2609">
        <f t="shared" si="40"/>
        <v>2608</v>
      </c>
      <c r="H2609" s="8">
        <v>-7.2759576141834259E-12</v>
      </c>
    </row>
    <row r="2610" spans="1:8" x14ac:dyDescent="0.3">
      <c r="A2610">
        <v>21210</v>
      </c>
      <c r="B2610" t="s">
        <v>75</v>
      </c>
      <c r="C2610" s="1">
        <v>46023</v>
      </c>
      <c r="D2610" t="s">
        <v>8</v>
      </c>
      <c r="E2610" t="s">
        <v>35</v>
      </c>
      <c r="F2610" t="s">
        <v>379</v>
      </c>
      <c r="G2610">
        <f t="shared" si="40"/>
        <v>2609</v>
      </c>
      <c r="H2610" s="8">
        <v>-7.2759576141834259E-12</v>
      </c>
    </row>
    <row r="2611" spans="1:8" x14ac:dyDescent="0.3">
      <c r="A2611">
        <v>21210</v>
      </c>
      <c r="B2611" t="s">
        <v>75</v>
      </c>
      <c r="C2611" s="1">
        <v>46054</v>
      </c>
      <c r="D2611" t="s">
        <v>8</v>
      </c>
      <c r="E2611" t="s">
        <v>35</v>
      </c>
      <c r="F2611" t="s">
        <v>379</v>
      </c>
      <c r="G2611">
        <f t="shared" si="40"/>
        <v>2610</v>
      </c>
      <c r="H2611" s="8">
        <v>-7.2759576141834259E-12</v>
      </c>
    </row>
    <row r="2612" spans="1:8" x14ac:dyDescent="0.3">
      <c r="A2612">
        <v>21210</v>
      </c>
      <c r="B2612" t="s">
        <v>75</v>
      </c>
      <c r="C2612" s="1">
        <v>46082</v>
      </c>
      <c r="D2612" t="s">
        <v>8</v>
      </c>
      <c r="E2612" t="s">
        <v>35</v>
      </c>
      <c r="F2612" t="s">
        <v>379</v>
      </c>
      <c r="G2612">
        <f t="shared" si="40"/>
        <v>2611</v>
      </c>
      <c r="H2612" s="8">
        <v>-7.2759576141834259E-12</v>
      </c>
    </row>
    <row r="2613" spans="1:8" x14ac:dyDescent="0.3">
      <c r="A2613">
        <v>21210</v>
      </c>
      <c r="B2613" t="s">
        <v>75</v>
      </c>
      <c r="C2613" s="1">
        <v>46113</v>
      </c>
      <c r="D2613" t="s">
        <v>8</v>
      </c>
      <c r="E2613" t="s">
        <v>35</v>
      </c>
      <c r="F2613" t="s">
        <v>379</v>
      </c>
      <c r="G2613">
        <f t="shared" si="40"/>
        <v>2612</v>
      </c>
      <c r="H2613" s="8">
        <v>-7.2759576141834259E-12</v>
      </c>
    </row>
    <row r="2614" spans="1:8" x14ac:dyDescent="0.3">
      <c r="A2614">
        <v>21210</v>
      </c>
      <c r="B2614" t="s">
        <v>75</v>
      </c>
      <c r="C2614" s="1">
        <v>46143</v>
      </c>
      <c r="D2614" t="s">
        <v>8</v>
      </c>
      <c r="E2614" t="s">
        <v>35</v>
      </c>
      <c r="F2614" t="s">
        <v>379</v>
      </c>
      <c r="G2614">
        <f t="shared" si="40"/>
        <v>2613</v>
      </c>
      <c r="H2614" s="8">
        <v>-7.2759576141834259E-12</v>
      </c>
    </row>
    <row r="2615" spans="1:8" x14ac:dyDescent="0.3">
      <c r="A2615">
        <v>21210</v>
      </c>
      <c r="B2615" t="s">
        <v>75</v>
      </c>
      <c r="C2615" s="1">
        <v>46174</v>
      </c>
      <c r="D2615" t="s">
        <v>8</v>
      </c>
      <c r="E2615" t="s">
        <v>35</v>
      </c>
      <c r="F2615" t="s">
        <v>379</v>
      </c>
      <c r="G2615">
        <f t="shared" si="40"/>
        <v>2614</v>
      </c>
      <c r="H2615" s="8">
        <v>-7.2759576141834259E-12</v>
      </c>
    </row>
    <row r="2616" spans="1:8" x14ac:dyDescent="0.3">
      <c r="A2616">
        <v>21300</v>
      </c>
      <c r="B2616" t="s">
        <v>76</v>
      </c>
      <c r="C2616" s="1">
        <v>44743</v>
      </c>
      <c r="D2616" t="s">
        <v>8</v>
      </c>
      <c r="E2616" t="s">
        <v>78</v>
      </c>
      <c r="F2616" t="s">
        <v>379</v>
      </c>
      <c r="G2616">
        <f t="shared" si="40"/>
        <v>2615</v>
      </c>
      <c r="H2616" s="8">
        <v>980041.63000000035</v>
      </c>
    </row>
    <row r="2617" spans="1:8" x14ac:dyDescent="0.3">
      <c r="A2617">
        <v>21300</v>
      </c>
      <c r="B2617" t="s">
        <v>76</v>
      </c>
      <c r="C2617" s="1">
        <v>44774</v>
      </c>
      <c r="D2617" t="s">
        <v>8</v>
      </c>
      <c r="E2617" t="s">
        <v>78</v>
      </c>
      <c r="F2617" t="s">
        <v>379</v>
      </c>
      <c r="G2617">
        <f t="shared" si="40"/>
        <v>2616</v>
      </c>
      <c r="H2617" s="8">
        <v>747504.09999999986</v>
      </c>
    </row>
    <row r="2618" spans="1:8" x14ac:dyDescent="0.3">
      <c r="A2618">
        <v>21300</v>
      </c>
      <c r="B2618" t="s">
        <v>76</v>
      </c>
      <c r="C2618" s="1">
        <v>44805</v>
      </c>
      <c r="D2618" t="s">
        <v>8</v>
      </c>
      <c r="E2618" t="s">
        <v>78</v>
      </c>
      <c r="F2618" t="s">
        <v>379</v>
      </c>
      <c r="G2618">
        <f t="shared" si="40"/>
        <v>2617</v>
      </c>
      <c r="H2618" s="8">
        <v>901698.0199999999</v>
      </c>
    </row>
    <row r="2619" spans="1:8" x14ac:dyDescent="0.3">
      <c r="A2619">
        <v>21300</v>
      </c>
      <c r="B2619" t="s">
        <v>76</v>
      </c>
      <c r="C2619" s="1">
        <v>44835</v>
      </c>
      <c r="D2619" t="s">
        <v>8</v>
      </c>
      <c r="E2619" t="s">
        <v>78</v>
      </c>
      <c r="F2619" t="s">
        <v>379</v>
      </c>
      <c r="G2619">
        <f t="shared" si="40"/>
        <v>2618</v>
      </c>
      <c r="H2619" s="8">
        <v>1073488.5400000003</v>
      </c>
    </row>
    <row r="2620" spans="1:8" x14ac:dyDescent="0.3">
      <c r="A2620">
        <v>21300</v>
      </c>
      <c r="B2620" t="s">
        <v>76</v>
      </c>
      <c r="C2620" s="1">
        <v>44866</v>
      </c>
      <c r="D2620" t="s">
        <v>8</v>
      </c>
      <c r="E2620" t="s">
        <v>78</v>
      </c>
      <c r="F2620" t="s">
        <v>379</v>
      </c>
      <c r="G2620">
        <f t="shared" si="40"/>
        <v>2619</v>
      </c>
      <c r="H2620" s="8">
        <v>830770.98000000068</v>
      </c>
    </row>
    <row r="2621" spans="1:8" x14ac:dyDescent="0.3">
      <c r="A2621">
        <v>21300</v>
      </c>
      <c r="B2621" t="s">
        <v>76</v>
      </c>
      <c r="C2621" s="1">
        <v>44896</v>
      </c>
      <c r="D2621" t="s">
        <v>8</v>
      </c>
      <c r="E2621" t="s">
        <v>78</v>
      </c>
      <c r="F2621" t="s">
        <v>379</v>
      </c>
      <c r="G2621">
        <f t="shared" si="40"/>
        <v>2620</v>
      </c>
      <c r="H2621" s="8">
        <v>975834.77</v>
      </c>
    </row>
    <row r="2622" spans="1:8" x14ac:dyDescent="0.3">
      <c r="A2622">
        <v>21300</v>
      </c>
      <c r="B2622" t="s">
        <v>76</v>
      </c>
      <c r="C2622" s="1">
        <v>44927</v>
      </c>
      <c r="D2622" t="s">
        <v>8</v>
      </c>
      <c r="E2622" t="s">
        <v>78</v>
      </c>
      <c r="F2622" t="s">
        <v>379</v>
      </c>
      <c r="G2622">
        <f t="shared" si="40"/>
        <v>2621</v>
      </c>
      <c r="H2622" s="8">
        <v>1109716.6200000003</v>
      </c>
    </row>
    <row r="2623" spans="1:8" x14ac:dyDescent="0.3">
      <c r="A2623">
        <v>21300</v>
      </c>
      <c r="B2623" t="s">
        <v>76</v>
      </c>
      <c r="C2623" s="1">
        <v>44958</v>
      </c>
      <c r="D2623" t="s">
        <v>8</v>
      </c>
      <c r="E2623" t="s">
        <v>78</v>
      </c>
      <c r="F2623" t="s">
        <v>379</v>
      </c>
      <c r="G2623">
        <f t="shared" si="40"/>
        <v>2622</v>
      </c>
      <c r="H2623" s="8">
        <v>772048.07000000088</v>
      </c>
    </row>
    <row r="2624" spans="1:8" x14ac:dyDescent="0.3">
      <c r="A2624">
        <v>21300</v>
      </c>
      <c r="B2624" t="s">
        <v>76</v>
      </c>
      <c r="C2624" s="1">
        <v>44986</v>
      </c>
      <c r="D2624" t="s">
        <v>8</v>
      </c>
      <c r="E2624" t="s">
        <v>78</v>
      </c>
      <c r="F2624" t="s">
        <v>379</v>
      </c>
      <c r="G2624">
        <f t="shared" si="40"/>
        <v>2623</v>
      </c>
      <c r="H2624" s="8">
        <v>1023801.4900000001</v>
      </c>
    </row>
    <row r="2625" spans="1:8" x14ac:dyDescent="0.3">
      <c r="A2625">
        <v>21300</v>
      </c>
      <c r="B2625" t="s">
        <v>76</v>
      </c>
      <c r="C2625" s="1">
        <v>45017</v>
      </c>
      <c r="D2625" t="s">
        <v>8</v>
      </c>
      <c r="E2625" t="s">
        <v>78</v>
      </c>
      <c r="F2625" t="s">
        <v>379</v>
      </c>
      <c r="G2625">
        <f t="shared" si="40"/>
        <v>2624</v>
      </c>
      <c r="H2625" s="8">
        <v>1173963.3399999999</v>
      </c>
    </row>
    <row r="2626" spans="1:8" x14ac:dyDescent="0.3">
      <c r="A2626">
        <v>21300</v>
      </c>
      <c r="B2626" t="s">
        <v>76</v>
      </c>
      <c r="C2626" s="1">
        <v>45047</v>
      </c>
      <c r="D2626" t="s">
        <v>8</v>
      </c>
      <c r="E2626" t="s">
        <v>78</v>
      </c>
      <c r="F2626" t="s">
        <v>379</v>
      </c>
      <c r="G2626">
        <f t="shared" si="40"/>
        <v>2625</v>
      </c>
      <c r="H2626" s="8">
        <v>335211.19000000082</v>
      </c>
    </row>
    <row r="2627" spans="1:8" x14ac:dyDescent="0.3">
      <c r="A2627">
        <v>21300</v>
      </c>
      <c r="B2627" t="s">
        <v>76</v>
      </c>
      <c r="C2627" s="1">
        <v>45078</v>
      </c>
      <c r="D2627" t="s">
        <v>8</v>
      </c>
      <c r="E2627" t="s">
        <v>78</v>
      </c>
      <c r="F2627" t="s">
        <v>379</v>
      </c>
      <c r="G2627">
        <f t="shared" si="40"/>
        <v>2626</v>
      </c>
      <c r="H2627" s="8">
        <v>527774.83000000089</v>
      </c>
    </row>
    <row r="2628" spans="1:8" x14ac:dyDescent="0.3">
      <c r="A2628">
        <v>21300</v>
      </c>
      <c r="B2628" t="s">
        <v>76</v>
      </c>
      <c r="C2628" s="1">
        <v>45108</v>
      </c>
      <c r="D2628" t="s">
        <v>8</v>
      </c>
      <c r="E2628" t="s">
        <v>78</v>
      </c>
      <c r="F2628" t="s">
        <v>379</v>
      </c>
      <c r="G2628">
        <f t="shared" ref="G2628:G2691" si="41">G2627+1</f>
        <v>2627</v>
      </c>
      <c r="H2628" s="8">
        <v>676512.83999999962</v>
      </c>
    </row>
    <row r="2629" spans="1:8" x14ac:dyDescent="0.3">
      <c r="A2629">
        <v>21300</v>
      </c>
      <c r="B2629" t="s">
        <v>76</v>
      </c>
      <c r="C2629" s="1">
        <v>45139</v>
      </c>
      <c r="D2629" t="s">
        <v>8</v>
      </c>
      <c r="E2629" t="s">
        <v>78</v>
      </c>
      <c r="F2629" t="s">
        <v>379</v>
      </c>
      <c r="G2629">
        <f t="shared" si="41"/>
        <v>2628</v>
      </c>
      <c r="H2629" s="8">
        <v>332388.18000000028</v>
      </c>
    </row>
    <row r="2630" spans="1:8" x14ac:dyDescent="0.3">
      <c r="A2630">
        <v>21300</v>
      </c>
      <c r="B2630" t="s">
        <v>76</v>
      </c>
      <c r="C2630" s="1">
        <v>45170</v>
      </c>
      <c r="D2630" t="s">
        <v>8</v>
      </c>
      <c r="E2630" t="s">
        <v>78</v>
      </c>
      <c r="F2630" t="s">
        <v>379</v>
      </c>
      <c r="G2630">
        <f t="shared" si="41"/>
        <v>2629</v>
      </c>
      <c r="H2630" s="8">
        <v>560356.70000000065</v>
      </c>
    </row>
    <row r="2631" spans="1:8" x14ac:dyDescent="0.3">
      <c r="A2631">
        <v>21300</v>
      </c>
      <c r="B2631" t="s">
        <v>76</v>
      </c>
      <c r="C2631" s="1">
        <v>45200</v>
      </c>
      <c r="D2631" t="s">
        <v>8</v>
      </c>
      <c r="E2631" t="s">
        <v>78</v>
      </c>
      <c r="F2631" t="s">
        <v>379</v>
      </c>
      <c r="G2631">
        <f t="shared" si="41"/>
        <v>2630</v>
      </c>
      <c r="H2631" s="8">
        <v>747250.33000000054</v>
      </c>
    </row>
    <row r="2632" spans="1:8" x14ac:dyDescent="0.3">
      <c r="A2632">
        <v>21300</v>
      </c>
      <c r="B2632" t="s">
        <v>76</v>
      </c>
      <c r="C2632" s="1">
        <v>45231</v>
      </c>
      <c r="D2632" t="s">
        <v>8</v>
      </c>
      <c r="E2632" t="s">
        <v>78</v>
      </c>
      <c r="F2632" t="s">
        <v>379</v>
      </c>
      <c r="G2632">
        <f t="shared" si="41"/>
        <v>2631</v>
      </c>
      <c r="H2632" s="8">
        <v>378849.0500000004</v>
      </c>
    </row>
    <row r="2633" spans="1:8" x14ac:dyDescent="0.3">
      <c r="A2633">
        <v>21300</v>
      </c>
      <c r="B2633" t="s">
        <v>76</v>
      </c>
      <c r="C2633" s="1">
        <v>45261</v>
      </c>
      <c r="D2633" t="s">
        <v>8</v>
      </c>
      <c r="E2633" t="s">
        <v>78</v>
      </c>
      <c r="F2633" t="s">
        <v>379</v>
      </c>
      <c r="G2633">
        <f t="shared" si="41"/>
        <v>2632</v>
      </c>
      <c r="H2633" s="8">
        <v>585869.32000000076</v>
      </c>
    </row>
    <row r="2634" spans="1:8" x14ac:dyDescent="0.3">
      <c r="A2634">
        <v>21300</v>
      </c>
      <c r="B2634" t="s">
        <v>76</v>
      </c>
      <c r="C2634" s="1">
        <v>45292</v>
      </c>
      <c r="D2634" t="s">
        <v>8</v>
      </c>
      <c r="E2634" t="s">
        <v>78</v>
      </c>
      <c r="F2634" t="s">
        <v>379</v>
      </c>
      <c r="G2634">
        <f t="shared" si="41"/>
        <v>2633</v>
      </c>
      <c r="H2634" s="8">
        <v>156704.83999999962</v>
      </c>
    </row>
    <row r="2635" spans="1:8" x14ac:dyDescent="0.3">
      <c r="A2635">
        <v>21300</v>
      </c>
      <c r="B2635" t="s">
        <v>76</v>
      </c>
      <c r="C2635" s="1">
        <v>45323</v>
      </c>
      <c r="D2635" t="s">
        <v>8</v>
      </c>
      <c r="E2635" t="s">
        <v>78</v>
      </c>
      <c r="F2635" t="s">
        <v>379</v>
      </c>
      <c r="G2635">
        <f t="shared" si="41"/>
        <v>2634</v>
      </c>
      <c r="H2635" s="8">
        <v>318823.27999999933</v>
      </c>
    </row>
    <row r="2636" spans="1:8" x14ac:dyDescent="0.3">
      <c r="A2636">
        <v>21300</v>
      </c>
      <c r="B2636" t="s">
        <v>76</v>
      </c>
      <c r="C2636" s="1">
        <v>45352</v>
      </c>
      <c r="D2636" t="s">
        <v>8</v>
      </c>
      <c r="E2636" t="s">
        <v>78</v>
      </c>
      <c r="F2636" t="s">
        <v>379</v>
      </c>
      <c r="G2636">
        <f t="shared" si="41"/>
        <v>2635</v>
      </c>
      <c r="H2636" s="8">
        <v>480240.51000000024</v>
      </c>
    </row>
    <row r="2637" spans="1:8" x14ac:dyDescent="0.3">
      <c r="A2637">
        <v>21300</v>
      </c>
      <c r="B2637" t="s">
        <v>76</v>
      </c>
      <c r="C2637" s="1">
        <v>45383</v>
      </c>
      <c r="D2637" t="s">
        <v>8</v>
      </c>
      <c r="E2637" t="s">
        <v>78</v>
      </c>
      <c r="F2637" t="s">
        <v>379</v>
      </c>
      <c r="G2637">
        <f t="shared" si="41"/>
        <v>2636</v>
      </c>
      <c r="H2637" s="8">
        <v>184770.04999999885</v>
      </c>
    </row>
    <row r="2638" spans="1:8" x14ac:dyDescent="0.3">
      <c r="A2638">
        <v>21300</v>
      </c>
      <c r="B2638" t="s">
        <v>76</v>
      </c>
      <c r="C2638" s="1">
        <v>45413</v>
      </c>
      <c r="D2638" t="s">
        <v>8</v>
      </c>
      <c r="E2638" t="s">
        <v>78</v>
      </c>
      <c r="F2638" t="s">
        <v>379</v>
      </c>
      <c r="G2638">
        <f t="shared" si="41"/>
        <v>2637</v>
      </c>
      <c r="H2638" s="8">
        <v>387442.55999999912</v>
      </c>
    </row>
    <row r="2639" spans="1:8" x14ac:dyDescent="0.3">
      <c r="A2639">
        <v>21300</v>
      </c>
      <c r="B2639" t="s">
        <v>76</v>
      </c>
      <c r="C2639" s="1">
        <v>45444</v>
      </c>
      <c r="D2639" t="s">
        <v>8</v>
      </c>
      <c r="E2639" t="s">
        <v>78</v>
      </c>
      <c r="F2639" t="s">
        <v>379</v>
      </c>
      <c r="G2639">
        <f t="shared" si="41"/>
        <v>2638</v>
      </c>
      <c r="H2639" s="8">
        <v>583889.40000000014</v>
      </c>
    </row>
    <row r="2640" spans="1:8" x14ac:dyDescent="0.3">
      <c r="A2640">
        <v>21300</v>
      </c>
      <c r="B2640" t="s">
        <v>76</v>
      </c>
      <c r="C2640" s="1">
        <v>45474</v>
      </c>
      <c r="D2640" t="s">
        <v>8</v>
      </c>
      <c r="E2640" t="s">
        <v>78</v>
      </c>
      <c r="F2640" t="s">
        <v>379</v>
      </c>
      <c r="G2640">
        <f t="shared" si="41"/>
        <v>2639</v>
      </c>
      <c r="H2640" s="8">
        <v>792036.22</v>
      </c>
    </row>
    <row r="2641" spans="1:8" x14ac:dyDescent="0.3">
      <c r="A2641">
        <v>21300</v>
      </c>
      <c r="B2641" t="s">
        <v>76</v>
      </c>
      <c r="C2641" s="1">
        <v>45505</v>
      </c>
      <c r="D2641" t="s">
        <v>8</v>
      </c>
      <c r="E2641" t="s">
        <v>78</v>
      </c>
      <c r="F2641" t="s">
        <v>379</v>
      </c>
      <c r="G2641">
        <f t="shared" si="41"/>
        <v>2640</v>
      </c>
      <c r="H2641" s="8">
        <v>393496.9299999986</v>
      </c>
    </row>
    <row r="2642" spans="1:8" x14ac:dyDescent="0.3">
      <c r="A2642">
        <v>21300</v>
      </c>
      <c r="B2642" t="s">
        <v>76</v>
      </c>
      <c r="C2642" s="1">
        <v>45536</v>
      </c>
      <c r="D2642" t="s">
        <v>8</v>
      </c>
      <c r="E2642" t="s">
        <v>78</v>
      </c>
      <c r="F2642" t="s">
        <v>379</v>
      </c>
      <c r="G2642">
        <f t="shared" si="41"/>
        <v>2641</v>
      </c>
      <c r="H2642" s="8">
        <v>544585.48000000091</v>
      </c>
    </row>
    <row r="2643" spans="1:8" x14ac:dyDescent="0.3">
      <c r="A2643">
        <v>21300</v>
      </c>
      <c r="B2643" t="s">
        <v>76</v>
      </c>
      <c r="C2643" s="1">
        <v>45566</v>
      </c>
      <c r="D2643" t="s">
        <v>8</v>
      </c>
      <c r="E2643" t="s">
        <v>78</v>
      </c>
      <c r="F2643" t="s">
        <v>379</v>
      </c>
      <c r="G2643">
        <f t="shared" si="41"/>
        <v>2642</v>
      </c>
      <c r="H2643" s="8">
        <v>178769.13999999885</v>
      </c>
    </row>
    <row r="2644" spans="1:8" x14ac:dyDescent="0.3">
      <c r="A2644">
        <v>21300</v>
      </c>
      <c r="B2644" t="s">
        <v>76</v>
      </c>
      <c r="C2644" s="1">
        <v>45597</v>
      </c>
      <c r="D2644" t="s">
        <v>8</v>
      </c>
      <c r="E2644" t="s">
        <v>78</v>
      </c>
      <c r="F2644" t="s">
        <v>379</v>
      </c>
      <c r="G2644">
        <f t="shared" si="41"/>
        <v>2643</v>
      </c>
      <c r="H2644" s="8">
        <v>425252.03999999986</v>
      </c>
    </row>
    <row r="2645" spans="1:8" x14ac:dyDescent="0.3">
      <c r="A2645">
        <v>21300</v>
      </c>
      <c r="B2645" t="s">
        <v>76</v>
      </c>
      <c r="C2645" s="1">
        <v>45627</v>
      </c>
      <c r="D2645" t="s">
        <v>8</v>
      </c>
      <c r="E2645" t="s">
        <v>78</v>
      </c>
      <c r="F2645" t="s">
        <v>379</v>
      </c>
      <c r="G2645">
        <f t="shared" si="41"/>
        <v>2644</v>
      </c>
      <c r="H2645" s="8">
        <v>570304.80000000156</v>
      </c>
    </row>
    <row r="2646" spans="1:8" x14ac:dyDescent="0.3">
      <c r="A2646">
        <v>21300</v>
      </c>
      <c r="B2646" t="s">
        <v>76</v>
      </c>
      <c r="C2646" s="1">
        <v>45658</v>
      </c>
      <c r="D2646" t="s">
        <v>8</v>
      </c>
      <c r="E2646" t="s">
        <v>78</v>
      </c>
      <c r="F2646" t="s">
        <v>379</v>
      </c>
      <c r="G2646">
        <f t="shared" si="41"/>
        <v>2645</v>
      </c>
      <c r="H2646" s="8">
        <v>726794.4300000011</v>
      </c>
    </row>
    <row r="2647" spans="1:8" x14ac:dyDescent="0.3">
      <c r="A2647">
        <v>21300</v>
      </c>
      <c r="B2647" t="s">
        <v>76</v>
      </c>
      <c r="C2647" s="1">
        <v>45689</v>
      </c>
      <c r="D2647" t="s">
        <v>8</v>
      </c>
      <c r="E2647" t="s">
        <v>78</v>
      </c>
      <c r="F2647" t="s">
        <v>379</v>
      </c>
      <c r="G2647">
        <f t="shared" si="41"/>
        <v>2646</v>
      </c>
      <c r="H2647" s="8">
        <v>345678.65999999933</v>
      </c>
    </row>
    <row r="2648" spans="1:8" x14ac:dyDescent="0.3">
      <c r="A2648">
        <v>21300</v>
      </c>
      <c r="B2648" t="s">
        <v>76</v>
      </c>
      <c r="C2648" s="1">
        <v>45717</v>
      </c>
      <c r="D2648" t="s">
        <v>8</v>
      </c>
      <c r="E2648" t="s">
        <v>78</v>
      </c>
      <c r="F2648" t="s">
        <v>379</v>
      </c>
      <c r="G2648">
        <f t="shared" si="41"/>
        <v>2647</v>
      </c>
      <c r="H2648" s="8">
        <v>535260.97000000125</v>
      </c>
    </row>
    <row r="2649" spans="1:8" x14ac:dyDescent="0.3">
      <c r="A2649">
        <v>21300</v>
      </c>
      <c r="B2649" t="s">
        <v>76</v>
      </c>
      <c r="C2649" s="1">
        <v>45748</v>
      </c>
      <c r="D2649" t="s">
        <v>8</v>
      </c>
      <c r="E2649" t="s">
        <v>78</v>
      </c>
      <c r="F2649" t="s">
        <v>379</v>
      </c>
      <c r="G2649">
        <f t="shared" si="41"/>
        <v>2648</v>
      </c>
      <c r="H2649" s="8">
        <v>707336.95000000112</v>
      </c>
    </row>
    <row r="2650" spans="1:8" x14ac:dyDescent="0.3">
      <c r="A2650">
        <v>21300</v>
      </c>
      <c r="B2650" t="s">
        <v>76</v>
      </c>
      <c r="C2650" s="1">
        <v>45778</v>
      </c>
      <c r="D2650" t="s">
        <v>8</v>
      </c>
      <c r="E2650" t="s">
        <v>78</v>
      </c>
      <c r="F2650" t="s">
        <v>379</v>
      </c>
      <c r="G2650">
        <f t="shared" si="41"/>
        <v>2649</v>
      </c>
      <c r="H2650" s="8">
        <v>74612.909999998825</v>
      </c>
    </row>
    <row r="2651" spans="1:8" x14ac:dyDescent="0.3">
      <c r="A2651">
        <v>21300</v>
      </c>
      <c r="B2651" t="s">
        <v>76</v>
      </c>
      <c r="C2651" s="1">
        <v>45809</v>
      </c>
      <c r="D2651" t="s">
        <v>8</v>
      </c>
      <c r="E2651" t="s">
        <v>78</v>
      </c>
      <c r="F2651" t="s">
        <v>379</v>
      </c>
      <c r="G2651">
        <f t="shared" si="41"/>
        <v>2650</v>
      </c>
      <c r="H2651" s="8">
        <v>641077.24999999977</v>
      </c>
    </row>
    <row r="2652" spans="1:8" x14ac:dyDescent="0.3">
      <c r="A2652">
        <v>21300</v>
      </c>
      <c r="B2652" t="s">
        <v>76</v>
      </c>
      <c r="C2652" s="1">
        <v>45839</v>
      </c>
      <c r="D2652" t="s">
        <v>8</v>
      </c>
      <c r="E2652" t="s">
        <v>78</v>
      </c>
      <c r="F2652" t="s">
        <v>379</v>
      </c>
      <c r="G2652">
        <f t="shared" si="41"/>
        <v>2651</v>
      </c>
      <c r="H2652" s="8">
        <v>850208.89000000048</v>
      </c>
    </row>
    <row r="2653" spans="1:8" x14ac:dyDescent="0.3">
      <c r="A2653">
        <v>21300</v>
      </c>
      <c r="B2653" t="s">
        <v>76</v>
      </c>
      <c r="C2653" s="1">
        <v>45870</v>
      </c>
      <c r="D2653" t="s">
        <v>8</v>
      </c>
      <c r="E2653" t="s">
        <v>78</v>
      </c>
      <c r="F2653" t="s">
        <v>379</v>
      </c>
      <c r="G2653">
        <f t="shared" si="41"/>
        <v>2652</v>
      </c>
      <c r="H2653" s="8">
        <v>411996.53999999881</v>
      </c>
    </row>
    <row r="2654" spans="1:8" x14ac:dyDescent="0.3">
      <c r="A2654">
        <v>21300</v>
      </c>
      <c r="B2654" t="s">
        <v>76</v>
      </c>
      <c r="C2654" s="1">
        <v>45901</v>
      </c>
      <c r="D2654" t="s">
        <v>8</v>
      </c>
      <c r="E2654" t="s">
        <v>78</v>
      </c>
      <c r="F2654" t="s">
        <v>379</v>
      </c>
      <c r="G2654">
        <f t="shared" si="41"/>
        <v>2653</v>
      </c>
      <c r="H2654" s="8">
        <v>604875.92999999935</v>
      </c>
    </row>
    <row r="2655" spans="1:8" x14ac:dyDescent="0.3">
      <c r="A2655">
        <v>21300</v>
      </c>
      <c r="B2655" t="s">
        <v>76</v>
      </c>
      <c r="C2655" s="1">
        <v>45931</v>
      </c>
      <c r="D2655" t="s">
        <v>8</v>
      </c>
      <c r="E2655" t="s">
        <v>78</v>
      </c>
      <c r="F2655" t="s">
        <v>379</v>
      </c>
      <c r="G2655">
        <f t="shared" si="41"/>
        <v>2654</v>
      </c>
      <c r="H2655" s="8">
        <v>228956.30999999781</v>
      </c>
    </row>
    <row r="2656" spans="1:8" x14ac:dyDescent="0.3">
      <c r="A2656">
        <v>21300</v>
      </c>
      <c r="B2656" t="s">
        <v>76</v>
      </c>
      <c r="C2656" s="1">
        <v>45962</v>
      </c>
      <c r="D2656" t="s">
        <v>8</v>
      </c>
      <c r="E2656" t="s">
        <v>78</v>
      </c>
      <c r="F2656" t="s">
        <v>379</v>
      </c>
      <c r="G2656">
        <f t="shared" si="41"/>
        <v>2655</v>
      </c>
      <c r="H2656" s="8">
        <v>444724.41999999888</v>
      </c>
    </row>
    <row r="2657" spans="1:8" x14ac:dyDescent="0.3">
      <c r="A2657">
        <v>21300</v>
      </c>
      <c r="B2657" t="s">
        <v>76</v>
      </c>
      <c r="C2657" s="1">
        <v>45992</v>
      </c>
      <c r="D2657" t="s">
        <v>8</v>
      </c>
      <c r="E2657" t="s">
        <v>78</v>
      </c>
      <c r="F2657" t="s">
        <v>379</v>
      </c>
      <c r="G2657">
        <f t="shared" si="41"/>
        <v>2656</v>
      </c>
      <c r="H2657" s="8">
        <v>600422.4300000011</v>
      </c>
    </row>
    <row r="2658" spans="1:8" x14ac:dyDescent="0.3">
      <c r="A2658">
        <v>21300</v>
      </c>
      <c r="B2658" t="s">
        <v>76</v>
      </c>
      <c r="C2658" s="1">
        <v>46023</v>
      </c>
      <c r="D2658" t="s">
        <v>8</v>
      </c>
      <c r="E2658" t="s">
        <v>78</v>
      </c>
      <c r="F2658" t="s">
        <v>379</v>
      </c>
      <c r="G2658">
        <f t="shared" si="41"/>
        <v>2657</v>
      </c>
      <c r="H2658" s="8">
        <v>600422.4300000011</v>
      </c>
    </row>
    <row r="2659" spans="1:8" x14ac:dyDescent="0.3">
      <c r="A2659">
        <v>21300</v>
      </c>
      <c r="B2659" t="s">
        <v>76</v>
      </c>
      <c r="C2659" s="1">
        <v>46054</v>
      </c>
      <c r="D2659" t="s">
        <v>8</v>
      </c>
      <c r="E2659" t="s">
        <v>78</v>
      </c>
      <c r="F2659" t="s">
        <v>379</v>
      </c>
      <c r="G2659">
        <f t="shared" si="41"/>
        <v>2658</v>
      </c>
      <c r="H2659" s="8">
        <v>600422.4300000011</v>
      </c>
    </row>
    <row r="2660" spans="1:8" x14ac:dyDescent="0.3">
      <c r="A2660">
        <v>21300</v>
      </c>
      <c r="B2660" t="s">
        <v>76</v>
      </c>
      <c r="C2660" s="1">
        <v>46082</v>
      </c>
      <c r="D2660" t="s">
        <v>8</v>
      </c>
      <c r="E2660" t="s">
        <v>78</v>
      </c>
      <c r="F2660" t="s">
        <v>379</v>
      </c>
      <c r="G2660">
        <f t="shared" si="41"/>
        <v>2659</v>
      </c>
      <c r="H2660" s="8">
        <v>600422.4300000011</v>
      </c>
    </row>
    <row r="2661" spans="1:8" x14ac:dyDescent="0.3">
      <c r="A2661">
        <v>21300</v>
      </c>
      <c r="B2661" t="s">
        <v>76</v>
      </c>
      <c r="C2661" s="1">
        <v>46113</v>
      </c>
      <c r="D2661" t="s">
        <v>8</v>
      </c>
      <c r="E2661" t="s">
        <v>78</v>
      </c>
      <c r="F2661" t="s">
        <v>379</v>
      </c>
      <c r="G2661">
        <f t="shared" si="41"/>
        <v>2660</v>
      </c>
      <c r="H2661" s="8">
        <v>600422.4300000011</v>
      </c>
    </row>
    <row r="2662" spans="1:8" x14ac:dyDescent="0.3">
      <c r="A2662">
        <v>21300</v>
      </c>
      <c r="B2662" t="s">
        <v>76</v>
      </c>
      <c r="C2662" s="1">
        <v>46143</v>
      </c>
      <c r="D2662" t="s">
        <v>8</v>
      </c>
      <c r="E2662" t="s">
        <v>78</v>
      </c>
      <c r="F2662" t="s">
        <v>379</v>
      </c>
      <c r="G2662">
        <f t="shared" si="41"/>
        <v>2661</v>
      </c>
      <c r="H2662" s="8">
        <v>600422.4300000011</v>
      </c>
    </row>
    <row r="2663" spans="1:8" x14ac:dyDescent="0.3">
      <c r="A2663">
        <v>21300</v>
      </c>
      <c r="B2663" t="s">
        <v>76</v>
      </c>
      <c r="C2663" s="1">
        <v>46174</v>
      </c>
      <c r="D2663" t="s">
        <v>8</v>
      </c>
      <c r="E2663" t="s">
        <v>78</v>
      </c>
      <c r="F2663" t="s">
        <v>379</v>
      </c>
      <c r="G2663">
        <f t="shared" si="41"/>
        <v>2662</v>
      </c>
      <c r="H2663" s="8">
        <v>600422.4300000011</v>
      </c>
    </row>
    <row r="2664" spans="1:8" x14ac:dyDescent="0.3">
      <c r="A2664">
        <v>21310</v>
      </c>
      <c r="B2664" t="s">
        <v>77</v>
      </c>
      <c r="C2664" s="1">
        <v>44743</v>
      </c>
      <c r="D2664" t="s">
        <v>8</v>
      </c>
      <c r="E2664" t="s">
        <v>78</v>
      </c>
      <c r="F2664" t="s">
        <v>379</v>
      </c>
      <c r="G2664">
        <f t="shared" si="41"/>
        <v>2663</v>
      </c>
      <c r="H2664" s="8">
        <v>-16317.000000000002</v>
      </c>
    </row>
    <row r="2665" spans="1:8" x14ac:dyDescent="0.3">
      <c r="A2665">
        <v>21310</v>
      </c>
      <c r="B2665" t="s">
        <v>77</v>
      </c>
      <c r="C2665" s="1">
        <v>44774</v>
      </c>
      <c r="D2665" t="s">
        <v>8</v>
      </c>
      <c r="E2665" t="s">
        <v>78</v>
      </c>
      <c r="F2665" t="s">
        <v>379</v>
      </c>
      <c r="G2665">
        <f t="shared" si="41"/>
        <v>2664</v>
      </c>
      <c r="H2665" s="8">
        <v>-16317.000000000002</v>
      </c>
    </row>
    <row r="2666" spans="1:8" x14ac:dyDescent="0.3">
      <c r="A2666">
        <v>21310</v>
      </c>
      <c r="B2666" t="s">
        <v>77</v>
      </c>
      <c r="C2666" s="1">
        <v>44805</v>
      </c>
      <c r="D2666" t="s">
        <v>8</v>
      </c>
      <c r="E2666" t="s">
        <v>78</v>
      </c>
      <c r="F2666" t="s">
        <v>379</v>
      </c>
      <c r="G2666">
        <f t="shared" si="41"/>
        <v>2665</v>
      </c>
      <c r="H2666" s="8">
        <v>-16317.000000000002</v>
      </c>
    </row>
    <row r="2667" spans="1:8" x14ac:dyDescent="0.3">
      <c r="A2667">
        <v>21310</v>
      </c>
      <c r="B2667" t="s">
        <v>77</v>
      </c>
      <c r="C2667" s="1">
        <v>44835</v>
      </c>
      <c r="D2667" t="s">
        <v>8</v>
      </c>
      <c r="E2667" t="s">
        <v>78</v>
      </c>
      <c r="F2667" t="s">
        <v>379</v>
      </c>
      <c r="G2667">
        <f t="shared" si="41"/>
        <v>2666</v>
      </c>
      <c r="H2667" s="8">
        <v>-16317.000000000002</v>
      </c>
    </row>
    <row r="2668" spans="1:8" x14ac:dyDescent="0.3">
      <c r="A2668">
        <v>21310</v>
      </c>
      <c r="B2668" t="s">
        <v>77</v>
      </c>
      <c r="C2668" s="1">
        <v>44866</v>
      </c>
      <c r="D2668" t="s">
        <v>8</v>
      </c>
      <c r="E2668" t="s">
        <v>78</v>
      </c>
      <c r="F2668" t="s">
        <v>379</v>
      </c>
      <c r="G2668">
        <f t="shared" si="41"/>
        <v>2667</v>
      </c>
      <c r="H2668" s="8">
        <v>-16317.000000000002</v>
      </c>
    </row>
    <row r="2669" spans="1:8" x14ac:dyDescent="0.3">
      <c r="A2669">
        <v>21310</v>
      </c>
      <c r="B2669" t="s">
        <v>77</v>
      </c>
      <c r="C2669" s="1">
        <v>44896</v>
      </c>
      <c r="D2669" t="s">
        <v>8</v>
      </c>
      <c r="E2669" t="s">
        <v>78</v>
      </c>
      <c r="F2669" t="s">
        <v>379</v>
      </c>
      <c r="G2669">
        <f t="shared" si="41"/>
        <v>2668</v>
      </c>
      <c r="H2669" s="8">
        <v>-16317.000000000002</v>
      </c>
    </row>
    <row r="2670" spans="1:8" x14ac:dyDescent="0.3">
      <c r="A2670">
        <v>21310</v>
      </c>
      <c r="B2670" t="s">
        <v>77</v>
      </c>
      <c r="C2670" s="1">
        <v>44927</v>
      </c>
      <c r="D2670" t="s">
        <v>8</v>
      </c>
      <c r="E2670" t="s">
        <v>78</v>
      </c>
      <c r="F2670" t="s">
        <v>379</v>
      </c>
      <c r="G2670">
        <f t="shared" si="41"/>
        <v>2669</v>
      </c>
      <c r="H2670" s="8">
        <v>-16317.000000000002</v>
      </c>
    </row>
    <row r="2671" spans="1:8" x14ac:dyDescent="0.3">
      <c r="A2671">
        <v>21310</v>
      </c>
      <c r="B2671" t="s">
        <v>77</v>
      </c>
      <c r="C2671" s="1">
        <v>44958</v>
      </c>
      <c r="D2671" t="s">
        <v>8</v>
      </c>
      <c r="E2671" t="s">
        <v>78</v>
      </c>
      <c r="F2671" t="s">
        <v>379</v>
      </c>
      <c r="G2671">
        <f t="shared" si="41"/>
        <v>2670</v>
      </c>
      <c r="H2671" s="8">
        <v>-16317.000000000002</v>
      </c>
    </row>
    <row r="2672" spans="1:8" x14ac:dyDescent="0.3">
      <c r="A2672">
        <v>21310</v>
      </c>
      <c r="B2672" t="s">
        <v>77</v>
      </c>
      <c r="C2672" s="1">
        <v>44986</v>
      </c>
      <c r="D2672" t="s">
        <v>8</v>
      </c>
      <c r="E2672" t="s">
        <v>78</v>
      </c>
      <c r="F2672" t="s">
        <v>379</v>
      </c>
      <c r="G2672">
        <f t="shared" si="41"/>
        <v>2671</v>
      </c>
      <c r="H2672" s="8">
        <v>-16317.000000000002</v>
      </c>
    </row>
    <row r="2673" spans="1:8" x14ac:dyDescent="0.3">
      <c r="A2673">
        <v>21310</v>
      </c>
      <c r="B2673" t="s">
        <v>77</v>
      </c>
      <c r="C2673" s="1">
        <v>45017</v>
      </c>
      <c r="D2673" t="s">
        <v>8</v>
      </c>
      <c r="E2673" t="s">
        <v>78</v>
      </c>
      <c r="F2673" t="s">
        <v>379</v>
      </c>
      <c r="G2673">
        <f t="shared" si="41"/>
        <v>2672</v>
      </c>
      <c r="H2673" s="8">
        <v>-16317.000000000002</v>
      </c>
    </row>
    <row r="2674" spans="1:8" x14ac:dyDescent="0.3">
      <c r="A2674">
        <v>21310</v>
      </c>
      <c r="B2674" t="s">
        <v>77</v>
      </c>
      <c r="C2674" s="1">
        <v>45047</v>
      </c>
      <c r="D2674" t="s">
        <v>8</v>
      </c>
      <c r="E2674" t="s">
        <v>78</v>
      </c>
      <c r="F2674" t="s">
        <v>379</v>
      </c>
      <c r="G2674">
        <f t="shared" si="41"/>
        <v>2673</v>
      </c>
      <c r="H2674" s="8">
        <v>-16317.000000000002</v>
      </c>
    </row>
    <row r="2675" spans="1:8" x14ac:dyDescent="0.3">
      <c r="A2675">
        <v>21310</v>
      </c>
      <c r="B2675" t="s">
        <v>77</v>
      </c>
      <c r="C2675" s="1">
        <v>45078</v>
      </c>
      <c r="D2675" t="s">
        <v>8</v>
      </c>
      <c r="E2675" t="s">
        <v>78</v>
      </c>
      <c r="F2675" t="s">
        <v>379</v>
      </c>
      <c r="G2675">
        <f t="shared" si="41"/>
        <v>2674</v>
      </c>
      <c r="H2675" s="8">
        <v>-16317.000000000002</v>
      </c>
    </row>
    <row r="2676" spans="1:8" x14ac:dyDescent="0.3">
      <c r="A2676">
        <v>21310</v>
      </c>
      <c r="B2676" t="s">
        <v>77</v>
      </c>
      <c r="C2676" s="1">
        <v>45108</v>
      </c>
      <c r="D2676" t="s">
        <v>8</v>
      </c>
      <c r="E2676" t="s">
        <v>78</v>
      </c>
      <c r="F2676" t="s">
        <v>379</v>
      </c>
      <c r="G2676">
        <f t="shared" si="41"/>
        <v>2675</v>
      </c>
      <c r="H2676" s="8">
        <v>-16317.000000000002</v>
      </c>
    </row>
    <row r="2677" spans="1:8" x14ac:dyDescent="0.3">
      <c r="A2677">
        <v>21310</v>
      </c>
      <c r="B2677" t="s">
        <v>77</v>
      </c>
      <c r="C2677" s="1">
        <v>45139</v>
      </c>
      <c r="D2677" t="s">
        <v>8</v>
      </c>
      <c r="E2677" t="s">
        <v>78</v>
      </c>
      <c r="F2677" t="s">
        <v>379</v>
      </c>
      <c r="G2677">
        <f t="shared" si="41"/>
        <v>2676</v>
      </c>
      <c r="H2677" s="8">
        <v>-1.3358203432289883E-12</v>
      </c>
    </row>
    <row r="2678" spans="1:8" x14ac:dyDescent="0.3">
      <c r="A2678">
        <v>21310</v>
      </c>
      <c r="B2678" t="s">
        <v>77</v>
      </c>
      <c r="C2678" s="1">
        <v>45170</v>
      </c>
      <c r="D2678" t="s">
        <v>8</v>
      </c>
      <c r="E2678" t="s">
        <v>78</v>
      </c>
      <c r="F2678" t="s">
        <v>379</v>
      </c>
      <c r="G2678">
        <f t="shared" si="41"/>
        <v>2677</v>
      </c>
      <c r="H2678" s="8">
        <v>-1.3358203432289883E-12</v>
      </c>
    </row>
    <row r="2679" spans="1:8" x14ac:dyDescent="0.3">
      <c r="A2679">
        <v>21310</v>
      </c>
      <c r="B2679" t="s">
        <v>77</v>
      </c>
      <c r="C2679" s="1">
        <v>45200</v>
      </c>
      <c r="D2679" t="s">
        <v>8</v>
      </c>
      <c r="E2679" t="s">
        <v>78</v>
      </c>
      <c r="F2679" t="s">
        <v>379</v>
      </c>
      <c r="G2679">
        <f t="shared" si="41"/>
        <v>2678</v>
      </c>
      <c r="H2679" s="8">
        <v>-1.3358203432289883E-12</v>
      </c>
    </row>
    <row r="2680" spans="1:8" x14ac:dyDescent="0.3">
      <c r="A2680">
        <v>21310</v>
      </c>
      <c r="B2680" t="s">
        <v>77</v>
      </c>
      <c r="C2680" s="1">
        <v>45231</v>
      </c>
      <c r="D2680" t="s">
        <v>8</v>
      </c>
      <c r="E2680" t="s">
        <v>78</v>
      </c>
      <c r="F2680" t="s">
        <v>379</v>
      </c>
      <c r="G2680">
        <f t="shared" si="41"/>
        <v>2679</v>
      </c>
      <c r="H2680" s="8">
        <v>-1.3358203432289883E-12</v>
      </c>
    </row>
    <row r="2681" spans="1:8" x14ac:dyDescent="0.3">
      <c r="A2681">
        <v>21310</v>
      </c>
      <c r="B2681" t="s">
        <v>77</v>
      </c>
      <c r="C2681" s="1">
        <v>45261</v>
      </c>
      <c r="D2681" t="s">
        <v>8</v>
      </c>
      <c r="E2681" t="s">
        <v>78</v>
      </c>
      <c r="F2681" t="s">
        <v>379</v>
      </c>
      <c r="G2681">
        <f t="shared" si="41"/>
        <v>2680</v>
      </c>
      <c r="H2681" s="8">
        <v>-1.3358203432289883E-12</v>
      </c>
    </row>
    <row r="2682" spans="1:8" x14ac:dyDescent="0.3">
      <c r="A2682">
        <v>21310</v>
      </c>
      <c r="B2682" t="s">
        <v>77</v>
      </c>
      <c r="C2682" s="1">
        <v>45292</v>
      </c>
      <c r="D2682" t="s">
        <v>8</v>
      </c>
      <c r="E2682" t="s">
        <v>78</v>
      </c>
      <c r="F2682" t="s">
        <v>379</v>
      </c>
      <c r="G2682">
        <f t="shared" si="41"/>
        <v>2681</v>
      </c>
      <c r="H2682" s="8">
        <v>-1.3358203432289883E-12</v>
      </c>
    </row>
    <row r="2683" spans="1:8" x14ac:dyDescent="0.3">
      <c r="A2683">
        <v>21310</v>
      </c>
      <c r="B2683" t="s">
        <v>77</v>
      </c>
      <c r="C2683" s="1">
        <v>45323</v>
      </c>
      <c r="D2683" t="s">
        <v>8</v>
      </c>
      <c r="E2683" t="s">
        <v>78</v>
      </c>
      <c r="F2683" t="s">
        <v>379</v>
      </c>
      <c r="G2683">
        <f t="shared" si="41"/>
        <v>2682</v>
      </c>
      <c r="H2683" s="8">
        <v>-1.3358203432289883E-12</v>
      </c>
    </row>
    <row r="2684" spans="1:8" x14ac:dyDescent="0.3">
      <c r="A2684">
        <v>21310</v>
      </c>
      <c r="B2684" t="s">
        <v>77</v>
      </c>
      <c r="C2684" s="1">
        <v>45352</v>
      </c>
      <c r="D2684" t="s">
        <v>8</v>
      </c>
      <c r="E2684" t="s">
        <v>78</v>
      </c>
      <c r="F2684" t="s">
        <v>379</v>
      </c>
      <c r="G2684">
        <f t="shared" si="41"/>
        <v>2683</v>
      </c>
      <c r="H2684" s="8">
        <v>-1.3358203432289883E-12</v>
      </c>
    </row>
    <row r="2685" spans="1:8" x14ac:dyDescent="0.3">
      <c r="A2685">
        <v>21310</v>
      </c>
      <c r="B2685" t="s">
        <v>77</v>
      </c>
      <c r="C2685" s="1">
        <v>45383</v>
      </c>
      <c r="D2685" t="s">
        <v>8</v>
      </c>
      <c r="E2685" t="s">
        <v>78</v>
      </c>
      <c r="F2685" t="s">
        <v>379</v>
      </c>
      <c r="G2685">
        <f t="shared" si="41"/>
        <v>2684</v>
      </c>
      <c r="H2685" s="8">
        <v>-1.3358203432289883E-12</v>
      </c>
    </row>
    <row r="2686" spans="1:8" x14ac:dyDescent="0.3">
      <c r="A2686">
        <v>21310</v>
      </c>
      <c r="B2686" t="s">
        <v>77</v>
      </c>
      <c r="C2686" s="1">
        <v>45413</v>
      </c>
      <c r="D2686" t="s">
        <v>8</v>
      </c>
      <c r="E2686" t="s">
        <v>78</v>
      </c>
      <c r="F2686" t="s">
        <v>379</v>
      </c>
      <c r="G2686">
        <f t="shared" si="41"/>
        <v>2685</v>
      </c>
      <c r="H2686" s="8">
        <v>-1.3358203432289883E-12</v>
      </c>
    </row>
    <row r="2687" spans="1:8" x14ac:dyDescent="0.3">
      <c r="A2687">
        <v>21310</v>
      </c>
      <c r="B2687" t="s">
        <v>77</v>
      </c>
      <c r="C2687" s="1">
        <v>45444</v>
      </c>
      <c r="D2687" t="s">
        <v>8</v>
      </c>
      <c r="E2687" t="s">
        <v>78</v>
      </c>
      <c r="F2687" t="s">
        <v>379</v>
      </c>
      <c r="G2687">
        <f t="shared" si="41"/>
        <v>2686</v>
      </c>
      <c r="H2687" s="8">
        <v>-1.3358203432289883E-12</v>
      </c>
    </row>
    <row r="2688" spans="1:8" x14ac:dyDescent="0.3">
      <c r="A2688">
        <v>21310</v>
      </c>
      <c r="B2688" t="s">
        <v>77</v>
      </c>
      <c r="C2688" s="1">
        <v>45474</v>
      </c>
      <c r="D2688" t="s">
        <v>8</v>
      </c>
      <c r="E2688" t="s">
        <v>78</v>
      </c>
      <c r="F2688" t="s">
        <v>379</v>
      </c>
      <c r="G2688">
        <f t="shared" si="41"/>
        <v>2687</v>
      </c>
      <c r="H2688" s="8">
        <v>-1.3358203432289883E-12</v>
      </c>
    </row>
    <row r="2689" spans="1:8" x14ac:dyDescent="0.3">
      <c r="A2689">
        <v>21310</v>
      </c>
      <c r="B2689" t="s">
        <v>77</v>
      </c>
      <c r="C2689" s="1">
        <v>45505</v>
      </c>
      <c r="D2689" t="s">
        <v>8</v>
      </c>
      <c r="E2689" t="s">
        <v>78</v>
      </c>
      <c r="F2689" t="s">
        <v>379</v>
      </c>
      <c r="G2689">
        <f t="shared" si="41"/>
        <v>2688</v>
      </c>
      <c r="H2689" s="8">
        <v>-1.3358203432289883E-12</v>
      </c>
    </row>
    <row r="2690" spans="1:8" x14ac:dyDescent="0.3">
      <c r="A2690">
        <v>21310</v>
      </c>
      <c r="B2690" t="s">
        <v>77</v>
      </c>
      <c r="C2690" s="1">
        <v>45536</v>
      </c>
      <c r="D2690" t="s">
        <v>8</v>
      </c>
      <c r="E2690" t="s">
        <v>78</v>
      </c>
      <c r="F2690" t="s">
        <v>379</v>
      </c>
      <c r="G2690">
        <f t="shared" si="41"/>
        <v>2689</v>
      </c>
      <c r="H2690" s="8">
        <v>-1.3358203432289883E-12</v>
      </c>
    </row>
    <row r="2691" spans="1:8" x14ac:dyDescent="0.3">
      <c r="A2691">
        <v>21310</v>
      </c>
      <c r="B2691" t="s">
        <v>77</v>
      </c>
      <c r="C2691" s="1">
        <v>45566</v>
      </c>
      <c r="D2691" t="s">
        <v>8</v>
      </c>
      <c r="E2691" t="s">
        <v>78</v>
      </c>
      <c r="F2691" t="s">
        <v>379</v>
      </c>
      <c r="G2691">
        <f t="shared" si="41"/>
        <v>2690</v>
      </c>
      <c r="H2691" s="8">
        <v>-1.3358203432289883E-12</v>
      </c>
    </row>
    <row r="2692" spans="1:8" x14ac:dyDescent="0.3">
      <c r="A2692">
        <v>21310</v>
      </c>
      <c r="B2692" t="s">
        <v>77</v>
      </c>
      <c r="C2692" s="1">
        <v>45597</v>
      </c>
      <c r="D2692" t="s">
        <v>8</v>
      </c>
      <c r="E2692" t="s">
        <v>78</v>
      </c>
      <c r="F2692" t="s">
        <v>379</v>
      </c>
      <c r="G2692">
        <f t="shared" ref="G2692:G2755" si="42">G2691+1</f>
        <v>2691</v>
      </c>
      <c r="H2692" s="8">
        <v>-1.3358203432289883E-12</v>
      </c>
    </row>
    <row r="2693" spans="1:8" x14ac:dyDescent="0.3">
      <c r="A2693">
        <v>21310</v>
      </c>
      <c r="B2693" t="s">
        <v>77</v>
      </c>
      <c r="C2693" s="1">
        <v>45627</v>
      </c>
      <c r="D2693" t="s">
        <v>8</v>
      </c>
      <c r="E2693" t="s">
        <v>78</v>
      </c>
      <c r="F2693" t="s">
        <v>379</v>
      </c>
      <c r="G2693">
        <f t="shared" si="42"/>
        <v>2692</v>
      </c>
      <c r="H2693" s="8">
        <v>-1.3358203432289883E-12</v>
      </c>
    </row>
    <row r="2694" spans="1:8" x14ac:dyDescent="0.3">
      <c r="A2694">
        <v>21310</v>
      </c>
      <c r="B2694" t="s">
        <v>77</v>
      </c>
      <c r="C2694" s="1">
        <v>45658</v>
      </c>
      <c r="D2694" t="s">
        <v>8</v>
      </c>
      <c r="E2694" t="s">
        <v>78</v>
      </c>
      <c r="F2694" t="s">
        <v>379</v>
      </c>
      <c r="G2694">
        <f t="shared" si="42"/>
        <v>2693</v>
      </c>
      <c r="H2694" s="8">
        <v>-1.3358203432289883E-12</v>
      </c>
    </row>
    <row r="2695" spans="1:8" x14ac:dyDescent="0.3">
      <c r="A2695">
        <v>21310</v>
      </c>
      <c r="B2695" t="s">
        <v>77</v>
      </c>
      <c r="C2695" s="1">
        <v>45689</v>
      </c>
      <c r="D2695" t="s">
        <v>8</v>
      </c>
      <c r="E2695" t="s">
        <v>78</v>
      </c>
      <c r="F2695" t="s">
        <v>379</v>
      </c>
      <c r="G2695">
        <f t="shared" si="42"/>
        <v>2694</v>
      </c>
      <c r="H2695" s="8">
        <v>-1.3358203432289883E-12</v>
      </c>
    </row>
    <row r="2696" spans="1:8" x14ac:dyDescent="0.3">
      <c r="A2696">
        <v>21310</v>
      </c>
      <c r="B2696" t="s">
        <v>77</v>
      </c>
      <c r="C2696" s="1">
        <v>45717</v>
      </c>
      <c r="D2696" t="s">
        <v>8</v>
      </c>
      <c r="E2696" t="s">
        <v>78</v>
      </c>
      <c r="F2696" t="s">
        <v>379</v>
      </c>
      <c r="G2696">
        <f t="shared" si="42"/>
        <v>2695</v>
      </c>
      <c r="H2696" s="8">
        <v>-1.3358203432289883E-12</v>
      </c>
    </row>
    <row r="2697" spans="1:8" x14ac:dyDescent="0.3">
      <c r="A2697">
        <v>21310</v>
      </c>
      <c r="B2697" t="s">
        <v>77</v>
      </c>
      <c r="C2697" s="1">
        <v>45748</v>
      </c>
      <c r="D2697" t="s">
        <v>8</v>
      </c>
      <c r="E2697" t="s">
        <v>78</v>
      </c>
      <c r="F2697" t="s">
        <v>379</v>
      </c>
      <c r="G2697">
        <f t="shared" si="42"/>
        <v>2696</v>
      </c>
      <c r="H2697" s="8">
        <v>-1.3358203432289883E-12</v>
      </c>
    </row>
    <row r="2698" spans="1:8" x14ac:dyDescent="0.3">
      <c r="A2698">
        <v>21310</v>
      </c>
      <c r="B2698" t="s">
        <v>77</v>
      </c>
      <c r="C2698" s="1">
        <v>45778</v>
      </c>
      <c r="D2698" t="s">
        <v>8</v>
      </c>
      <c r="E2698" t="s">
        <v>78</v>
      </c>
      <c r="F2698" t="s">
        <v>379</v>
      </c>
      <c r="G2698">
        <f t="shared" si="42"/>
        <v>2697</v>
      </c>
      <c r="H2698" s="8">
        <v>-1.3358203432289883E-12</v>
      </c>
    </row>
    <row r="2699" spans="1:8" x14ac:dyDescent="0.3">
      <c r="A2699">
        <v>21310</v>
      </c>
      <c r="B2699" t="s">
        <v>77</v>
      </c>
      <c r="C2699" s="1">
        <v>45809</v>
      </c>
      <c r="D2699" t="s">
        <v>8</v>
      </c>
      <c r="E2699" t="s">
        <v>78</v>
      </c>
      <c r="F2699" t="s">
        <v>379</v>
      </c>
      <c r="G2699">
        <f t="shared" si="42"/>
        <v>2698</v>
      </c>
      <c r="H2699" s="8">
        <v>-1.3358203432289883E-12</v>
      </c>
    </row>
    <row r="2700" spans="1:8" x14ac:dyDescent="0.3">
      <c r="A2700">
        <v>21310</v>
      </c>
      <c r="B2700" t="s">
        <v>77</v>
      </c>
      <c r="C2700" s="1">
        <v>45839</v>
      </c>
      <c r="D2700" t="s">
        <v>8</v>
      </c>
      <c r="E2700" t="s">
        <v>78</v>
      </c>
      <c r="F2700" t="s">
        <v>379</v>
      </c>
      <c r="G2700">
        <f t="shared" si="42"/>
        <v>2699</v>
      </c>
      <c r="H2700" s="8">
        <v>-1.3358203432289883E-12</v>
      </c>
    </row>
    <row r="2701" spans="1:8" x14ac:dyDescent="0.3">
      <c r="A2701">
        <v>21310</v>
      </c>
      <c r="B2701" t="s">
        <v>77</v>
      </c>
      <c r="C2701" s="1">
        <v>45870</v>
      </c>
      <c r="D2701" t="s">
        <v>8</v>
      </c>
      <c r="E2701" t="s">
        <v>78</v>
      </c>
      <c r="F2701" t="s">
        <v>379</v>
      </c>
      <c r="G2701">
        <f t="shared" si="42"/>
        <v>2700</v>
      </c>
      <c r="H2701" s="8">
        <v>-1.3358203432289883E-12</v>
      </c>
    </row>
    <row r="2702" spans="1:8" x14ac:dyDescent="0.3">
      <c r="A2702">
        <v>21310</v>
      </c>
      <c r="B2702" t="s">
        <v>77</v>
      </c>
      <c r="C2702" s="1">
        <v>45901</v>
      </c>
      <c r="D2702" t="s">
        <v>8</v>
      </c>
      <c r="E2702" t="s">
        <v>78</v>
      </c>
      <c r="F2702" t="s">
        <v>379</v>
      </c>
      <c r="G2702">
        <f t="shared" si="42"/>
        <v>2701</v>
      </c>
      <c r="H2702" s="8">
        <v>-1.3358203432289883E-12</v>
      </c>
    </row>
    <row r="2703" spans="1:8" x14ac:dyDescent="0.3">
      <c r="A2703">
        <v>21310</v>
      </c>
      <c r="B2703" t="s">
        <v>77</v>
      </c>
      <c r="C2703" s="1">
        <v>45931</v>
      </c>
      <c r="D2703" t="s">
        <v>8</v>
      </c>
      <c r="E2703" t="s">
        <v>78</v>
      </c>
      <c r="F2703" t="s">
        <v>379</v>
      </c>
      <c r="G2703">
        <f t="shared" si="42"/>
        <v>2702</v>
      </c>
      <c r="H2703" s="8">
        <v>-1.3358203432289883E-12</v>
      </c>
    </row>
    <row r="2704" spans="1:8" x14ac:dyDescent="0.3">
      <c r="A2704">
        <v>21310</v>
      </c>
      <c r="B2704" t="s">
        <v>77</v>
      </c>
      <c r="C2704" s="1">
        <v>45962</v>
      </c>
      <c r="D2704" t="s">
        <v>8</v>
      </c>
      <c r="E2704" t="s">
        <v>78</v>
      </c>
      <c r="F2704" t="s">
        <v>379</v>
      </c>
      <c r="G2704">
        <f t="shared" si="42"/>
        <v>2703</v>
      </c>
      <c r="H2704" s="8">
        <v>-1.3358203432289883E-12</v>
      </c>
    </row>
    <row r="2705" spans="1:8" x14ac:dyDescent="0.3">
      <c r="A2705">
        <v>21310</v>
      </c>
      <c r="B2705" t="s">
        <v>77</v>
      </c>
      <c r="C2705" s="1">
        <v>45992</v>
      </c>
      <c r="D2705" t="s">
        <v>8</v>
      </c>
      <c r="E2705" t="s">
        <v>78</v>
      </c>
      <c r="F2705" t="s">
        <v>379</v>
      </c>
      <c r="G2705">
        <f t="shared" si="42"/>
        <v>2704</v>
      </c>
      <c r="H2705" s="8">
        <v>-1.3358203432289883E-12</v>
      </c>
    </row>
    <row r="2706" spans="1:8" x14ac:dyDescent="0.3">
      <c r="A2706">
        <v>21310</v>
      </c>
      <c r="B2706" t="s">
        <v>77</v>
      </c>
      <c r="C2706" s="1">
        <v>46023</v>
      </c>
      <c r="D2706" t="s">
        <v>8</v>
      </c>
      <c r="E2706" t="s">
        <v>78</v>
      </c>
      <c r="F2706" t="s">
        <v>379</v>
      </c>
      <c r="G2706">
        <f t="shared" si="42"/>
        <v>2705</v>
      </c>
      <c r="H2706" s="8">
        <v>-1.3358203432289883E-12</v>
      </c>
    </row>
    <row r="2707" spans="1:8" x14ac:dyDescent="0.3">
      <c r="A2707">
        <v>21310</v>
      </c>
      <c r="B2707" t="s">
        <v>77</v>
      </c>
      <c r="C2707" s="1">
        <v>46054</v>
      </c>
      <c r="D2707" t="s">
        <v>8</v>
      </c>
      <c r="E2707" t="s">
        <v>78</v>
      </c>
      <c r="F2707" t="s">
        <v>379</v>
      </c>
      <c r="G2707">
        <f t="shared" si="42"/>
        <v>2706</v>
      </c>
      <c r="H2707" s="8">
        <v>-1.3358203432289883E-12</v>
      </c>
    </row>
    <row r="2708" spans="1:8" x14ac:dyDescent="0.3">
      <c r="A2708">
        <v>21310</v>
      </c>
      <c r="B2708" t="s">
        <v>77</v>
      </c>
      <c r="C2708" s="1">
        <v>46082</v>
      </c>
      <c r="D2708" t="s">
        <v>8</v>
      </c>
      <c r="E2708" t="s">
        <v>78</v>
      </c>
      <c r="F2708" t="s">
        <v>379</v>
      </c>
      <c r="G2708">
        <f t="shared" si="42"/>
        <v>2707</v>
      </c>
      <c r="H2708" s="8">
        <v>-1.3358203432289883E-12</v>
      </c>
    </row>
    <row r="2709" spans="1:8" x14ac:dyDescent="0.3">
      <c r="A2709">
        <v>21310</v>
      </c>
      <c r="B2709" t="s">
        <v>77</v>
      </c>
      <c r="C2709" s="1">
        <v>46113</v>
      </c>
      <c r="D2709" t="s">
        <v>8</v>
      </c>
      <c r="E2709" t="s">
        <v>78</v>
      </c>
      <c r="F2709" t="s">
        <v>379</v>
      </c>
      <c r="G2709">
        <f t="shared" si="42"/>
        <v>2708</v>
      </c>
      <c r="H2709" s="8">
        <v>-1.3358203432289883E-12</v>
      </c>
    </row>
    <row r="2710" spans="1:8" x14ac:dyDescent="0.3">
      <c r="A2710">
        <v>21310</v>
      </c>
      <c r="B2710" t="s">
        <v>77</v>
      </c>
      <c r="C2710" s="1">
        <v>46143</v>
      </c>
      <c r="D2710" t="s">
        <v>8</v>
      </c>
      <c r="E2710" t="s">
        <v>78</v>
      </c>
      <c r="F2710" t="s">
        <v>379</v>
      </c>
      <c r="G2710">
        <f t="shared" si="42"/>
        <v>2709</v>
      </c>
      <c r="H2710" s="8">
        <v>-1.3358203432289883E-12</v>
      </c>
    </row>
    <row r="2711" spans="1:8" x14ac:dyDescent="0.3">
      <c r="A2711">
        <v>21310</v>
      </c>
      <c r="B2711" t="s">
        <v>77</v>
      </c>
      <c r="C2711" s="1">
        <v>46174</v>
      </c>
      <c r="D2711" t="s">
        <v>8</v>
      </c>
      <c r="E2711" t="s">
        <v>78</v>
      </c>
      <c r="F2711" t="s">
        <v>379</v>
      </c>
      <c r="G2711">
        <f t="shared" si="42"/>
        <v>2710</v>
      </c>
      <c r="H2711" s="8">
        <v>-1.3358203432289883E-12</v>
      </c>
    </row>
    <row r="2712" spans="1:8" x14ac:dyDescent="0.3">
      <c r="A2712">
        <v>21320</v>
      </c>
      <c r="B2712" t="s">
        <v>79</v>
      </c>
      <c r="C2712" s="1">
        <v>44743</v>
      </c>
      <c r="D2712" t="s">
        <v>8</v>
      </c>
      <c r="E2712" t="s">
        <v>78</v>
      </c>
      <c r="F2712" t="s">
        <v>379</v>
      </c>
      <c r="G2712">
        <f t="shared" si="42"/>
        <v>2711</v>
      </c>
      <c r="H2712" s="8">
        <v>-800802.7099999995</v>
      </c>
    </row>
    <row r="2713" spans="1:8" x14ac:dyDescent="0.3">
      <c r="A2713">
        <v>21320</v>
      </c>
      <c r="B2713" t="s">
        <v>79</v>
      </c>
      <c r="C2713" s="1">
        <v>44774</v>
      </c>
      <c r="D2713" t="s">
        <v>8</v>
      </c>
      <c r="E2713" t="s">
        <v>78</v>
      </c>
      <c r="F2713" t="s">
        <v>379</v>
      </c>
      <c r="G2713">
        <f t="shared" si="42"/>
        <v>2712</v>
      </c>
      <c r="H2713" s="8">
        <v>-630915.98999999976</v>
      </c>
    </row>
    <row r="2714" spans="1:8" x14ac:dyDescent="0.3">
      <c r="A2714">
        <v>21320</v>
      </c>
      <c r="B2714" t="s">
        <v>79</v>
      </c>
      <c r="C2714" s="1">
        <v>44805</v>
      </c>
      <c r="D2714" t="s">
        <v>8</v>
      </c>
      <c r="E2714" t="s">
        <v>78</v>
      </c>
      <c r="F2714" t="s">
        <v>379</v>
      </c>
      <c r="G2714">
        <f t="shared" si="42"/>
        <v>2713</v>
      </c>
      <c r="H2714" s="8">
        <v>-751203.06999999925</v>
      </c>
    </row>
    <row r="2715" spans="1:8" x14ac:dyDescent="0.3">
      <c r="A2715">
        <v>21320</v>
      </c>
      <c r="B2715" t="s">
        <v>79</v>
      </c>
      <c r="C2715" s="1">
        <v>44835</v>
      </c>
      <c r="D2715" t="s">
        <v>8</v>
      </c>
      <c r="E2715" t="s">
        <v>78</v>
      </c>
      <c r="F2715" t="s">
        <v>379</v>
      </c>
      <c r="G2715">
        <f t="shared" si="42"/>
        <v>2714</v>
      </c>
      <c r="H2715" s="8">
        <v>-834696.91999999969</v>
      </c>
    </row>
    <row r="2716" spans="1:8" x14ac:dyDescent="0.3">
      <c r="A2716">
        <v>21320</v>
      </c>
      <c r="B2716" t="s">
        <v>79</v>
      </c>
      <c r="C2716" s="1">
        <v>44866</v>
      </c>
      <c r="D2716" t="s">
        <v>8</v>
      </c>
      <c r="E2716" t="s">
        <v>78</v>
      </c>
      <c r="F2716" t="s">
        <v>379</v>
      </c>
      <c r="G2716">
        <f t="shared" si="42"/>
        <v>2715</v>
      </c>
      <c r="H2716" s="8">
        <v>-723088.85999999952</v>
      </c>
    </row>
    <row r="2717" spans="1:8" x14ac:dyDescent="0.3">
      <c r="A2717">
        <v>21320</v>
      </c>
      <c r="B2717" t="s">
        <v>79</v>
      </c>
      <c r="C2717" s="1">
        <v>44896</v>
      </c>
      <c r="D2717" t="s">
        <v>8</v>
      </c>
      <c r="E2717" t="s">
        <v>78</v>
      </c>
      <c r="F2717" t="s">
        <v>379</v>
      </c>
      <c r="G2717">
        <f t="shared" si="42"/>
        <v>2716</v>
      </c>
      <c r="H2717" s="8">
        <v>-804947.45999999926</v>
      </c>
    </row>
    <row r="2718" spans="1:8" x14ac:dyDescent="0.3">
      <c r="A2718">
        <v>21320</v>
      </c>
      <c r="B2718" t="s">
        <v>79</v>
      </c>
      <c r="C2718" s="1">
        <v>44927</v>
      </c>
      <c r="D2718" t="s">
        <v>8</v>
      </c>
      <c r="E2718" t="s">
        <v>78</v>
      </c>
      <c r="F2718" t="s">
        <v>379</v>
      </c>
      <c r="G2718">
        <f t="shared" si="42"/>
        <v>2717</v>
      </c>
      <c r="H2718" s="8">
        <v>-945230.94999999925</v>
      </c>
    </row>
    <row r="2719" spans="1:8" x14ac:dyDescent="0.3">
      <c r="A2719">
        <v>21320</v>
      </c>
      <c r="B2719" t="s">
        <v>79</v>
      </c>
      <c r="C2719" s="1">
        <v>44958</v>
      </c>
      <c r="D2719" t="s">
        <v>8</v>
      </c>
      <c r="E2719" t="s">
        <v>78</v>
      </c>
      <c r="F2719" t="s">
        <v>379</v>
      </c>
      <c r="G2719">
        <f t="shared" si="42"/>
        <v>2718</v>
      </c>
      <c r="H2719" s="8">
        <v>-710076.39999999991</v>
      </c>
    </row>
    <row r="2720" spans="1:8" x14ac:dyDescent="0.3">
      <c r="A2720">
        <v>21320</v>
      </c>
      <c r="B2720" t="s">
        <v>79</v>
      </c>
      <c r="C2720" s="1">
        <v>44986</v>
      </c>
      <c r="D2720" t="s">
        <v>8</v>
      </c>
      <c r="E2720" t="s">
        <v>78</v>
      </c>
      <c r="F2720" t="s">
        <v>379</v>
      </c>
      <c r="G2720">
        <f t="shared" si="42"/>
        <v>2719</v>
      </c>
      <c r="H2720" s="8">
        <v>-812091.30999999912</v>
      </c>
    </row>
    <row r="2721" spans="1:8" x14ac:dyDescent="0.3">
      <c r="A2721">
        <v>21320</v>
      </c>
      <c r="B2721" t="s">
        <v>79</v>
      </c>
      <c r="C2721" s="1">
        <v>45017</v>
      </c>
      <c r="D2721" t="s">
        <v>8</v>
      </c>
      <c r="E2721" t="s">
        <v>78</v>
      </c>
      <c r="F2721" t="s">
        <v>379</v>
      </c>
      <c r="G2721">
        <f t="shared" si="42"/>
        <v>2720</v>
      </c>
      <c r="H2721" s="8">
        <v>-892572.80999999912</v>
      </c>
    </row>
    <row r="2722" spans="1:8" x14ac:dyDescent="0.3">
      <c r="A2722">
        <v>21320</v>
      </c>
      <c r="B2722" t="s">
        <v>79</v>
      </c>
      <c r="C2722" s="1">
        <v>45047</v>
      </c>
      <c r="D2722" t="s">
        <v>8</v>
      </c>
      <c r="E2722" t="s">
        <v>78</v>
      </c>
      <c r="F2722" t="s">
        <v>379</v>
      </c>
      <c r="G2722">
        <f t="shared" si="42"/>
        <v>2721</v>
      </c>
      <c r="H2722" s="8">
        <v>-176181.28999999992</v>
      </c>
    </row>
    <row r="2723" spans="1:8" x14ac:dyDescent="0.3">
      <c r="A2723">
        <v>21320</v>
      </c>
      <c r="B2723" t="s">
        <v>79</v>
      </c>
      <c r="C2723" s="1">
        <v>45078</v>
      </c>
      <c r="D2723" t="s">
        <v>8</v>
      </c>
      <c r="E2723" t="s">
        <v>78</v>
      </c>
      <c r="F2723" t="s">
        <v>379</v>
      </c>
      <c r="G2723">
        <f t="shared" si="42"/>
        <v>2722</v>
      </c>
      <c r="H2723" s="8">
        <v>-302156.83000000031</v>
      </c>
    </row>
    <row r="2724" spans="1:8" x14ac:dyDescent="0.3">
      <c r="A2724">
        <v>21320</v>
      </c>
      <c r="B2724" t="s">
        <v>79</v>
      </c>
      <c r="C2724" s="1">
        <v>45108</v>
      </c>
      <c r="D2724" t="s">
        <v>8</v>
      </c>
      <c r="E2724" t="s">
        <v>78</v>
      </c>
      <c r="F2724" t="s">
        <v>379</v>
      </c>
      <c r="G2724">
        <f t="shared" si="42"/>
        <v>2723</v>
      </c>
      <c r="H2724" s="8">
        <v>-383883.76000000024</v>
      </c>
    </row>
    <row r="2725" spans="1:8" x14ac:dyDescent="0.3">
      <c r="A2725">
        <v>21320</v>
      </c>
      <c r="B2725" t="s">
        <v>79</v>
      </c>
      <c r="C2725" s="1">
        <v>45139</v>
      </c>
      <c r="D2725" t="s">
        <v>8</v>
      </c>
      <c r="E2725" t="s">
        <v>78</v>
      </c>
      <c r="F2725" t="s">
        <v>379</v>
      </c>
      <c r="G2725">
        <f t="shared" si="42"/>
        <v>2724</v>
      </c>
      <c r="H2725" s="8">
        <v>-232055.3799999998</v>
      </c>
    </row>
    <row r="2726" spans="1:8" x14ac:dyDescent="0.3">
      <c r="A2726">
        <v>21320</v>
      </c>
      <c r="B2726" t="s">
        <v>79</v>
      </c>
      <c r="C2726" s="1">
        <v>45170</v>
      </c>
      <c r="D2726" t="s">
        <v>8</v>
      </c>
      <c r="E2726" t="s">
        <v>78</v>
      </c>
      <c r="F2726" t="s">
        <v>379</v>
      </c>
      <c r="G2726">
        <f t="shared" si="42"/>
        <v>2725</v>
      </c>
      <c r="H2726" s="8">
        <v>-347357.68000000005</v>
      </c>
    </row>
    <row r="2727" spans="1:8" x14ac:dyDescent="0.3">
      <c r="A2727">
        <v>21320</v>
      </c>
      <c r="B2727" t="s">
        <v>79</v>
      </c>
      <c r="C2727" s="1">
        <v>45200</v>
      </c>
      <c r="D2727" t="s">
        <v>8</v>
      </c>
      <c r="E2727" t="s">
        <v>78</v>
      </c>
      <c r="F2727" t="s">
        <v>379</v>
      </c>
      <c r="G2727">
        <f t="shared" si="42"/>
        <v>2726</v>
      </c>
      <c r="H2727" s="8">
        <v>-475302.45000000007</v>
      </c>
    </row>
    <row r="2728" spans="1:8" x14ac:dyDescent="0.3">
      <c r="A2728">
        <v>21320</v>
      </c>
      <c r="B2728" t="s">
        <v>79</v>
      </c>
      <c r="C2728" s="1">
        <v>45231</v>
      </c>
      <c r="D2728" t="s">
        <v>8</v>
      </c>
      <c r="E2728" t="s">
        <v>78</v>
      </c>
      <c r="F2728" t="s">
        <v>379</v>
      </c>
      <c r="G2728">
        <f t="shared" si="42"/>
        <v>2727</v>
      </c>
      <c r="H2728" s="8">
        <v>-251887.89999999979</v>
      </c>
    </row>
    <row r="2729" spans="1:8" x14ac:dyDescent="0.3">
      <c r="A2729">
        <v>21320</v>
      </c>
      <c r="B2729" t="s">
        <v>79</v>
      </c>
      <c r="C2729" s="1">
        <v>45261</v>
      </c>
      <c r="D2729" t="s">
        <v>8</v>
      </c>
      <c r="E2729" t="s">
        <v>78</v>
      </c>
      <c r="F2729" t="s">
        <v>379</v>
      </c>
      <c r="G2729">
        <f t="shared" si="42"/>
        <v>2728</v>
      </c>
      <c r="H2729" s="8">
        <v>-372956.71000000008</v>
      </c>
    </row>
    <row r="2730" spans="1:8" x14ac:dyDescent="0.3">
      <c r="A2730">
        <v>21320</v>
      </c>
      <c r="B2730" t="s">
        <v>79</v>
      </c>
      <c r="C2730" s="1">
        <v>45292</v>
      </c>
      <c r="D2730" t="s">
        <v>8</v>
      </c>
      <c r="E2730" t="s">
        <v>78</v>
      </c>
      <c r="F2730" t="s">
        <v>379</v>
      </c>
      <c r="G2730">
        <f t="shared" si="42"/>
        <v>2729</v>
      </c>
      <c r="H2730" s="8">
        <v>-85833.600000000864</v>
      </c>
    </row>
    <row r="2731" spans="1:8" x14ac:dyDescent="0.3">
      <c r="A2731">
        <v>21320</v>
      </c>
      <c r="B2731" t="s">
        <v>79</v>
      </c>
      <c r="C2731" s="1">
        <v>45323</v>
      </c>
      <c r="D2731" t="s">
        <v>8</v>
      </c>
      <c r="E2731" t="s">
        <v>78</v>
      </c>
      <c r="F2731" t="s">
        <v>379</v>
      </c>
      <c r="G2731">
        <f t="shared" si="42"/>
        <v>2730</v>
      </c>
      <c r="H2731" s="8">
        <v>-247917.86000000071</v>
      </c>
    </row>
    <row r="2732" spans="1:8" x14ac:dyDescent="0.3">
      <c r="A2732">
        <v>21320</v>
      </c>
      <c r="B2732" t="s">
        <v>79</v>
      </c>
      <c r="C2732" s="1">
        <v>45352</v>
      </c>
      <c r="D2732" t="s">
        <v>8</v>
      </c>
      <c r="E2732" t="s">
        <v>78</v>
      </c>
      <c r="F2732" t="s">
        <v>379</v>
      </c>
      <c r="G2732">
        <f t="shared" si="42"/>
        <v>2731</v>
      </c>
      <c r="H2732" s="8">
        <v>-331701.07000000111</v>
      </c>
    </row>
    <row r="2733" spans="1:8" x14ac:dyDescent="0.3">
      <c r="A2733">
        <v>21320</v>
      </c>
      <c r="B2733" t="s">
        <v>79</v>
      </c>
      <c r="C2733" s="1">
        <v>45383</v>
      </c>
      <c r="D2733" t="s">
        <v>8</v>
      </c>
      <c r="E2733" t="s">
        <v>78</v>
      </c>
      <c r="F2733" t="s">
        <v>379</v>
      </c>
      <c r="G2733">
        <f t="shared" si="42"/>
        <v>2732</v>
      </c>
      <c r="H2733" s="8">
        <v>-121343.27000000022</v>
      </c>
    </row>
    <row r="2734" spans="1:8" x14ac:dyDescent="0.3">
      <c r="A2734">
        <v>21320</v>
      </c>
      <c r="B2734" t="s">
        <v>79</v>
      </c>
      <c r="C2734" s="1">
        <v>45413</v>
      </c>
      <c r="D2734" t="s">
        <v>8</v>
      </c>
      <c r="E2734" t="s">
        <v>78</v>
      </c>
      <c r="F2734" t="s">
        <v>379</v>
      </c>
      <c r="G2734">
        <f t="shared" si="42"/>
        <v>2733</v>
      </c>
      <c r="H2734" s="8">
        <v>-234553.49999999927</v>
      </c>
    </row>
    <row r="2735" spans="1:8" x14ac:dyDescent="0.3">
      <c r="A2735">
        <v>21320</v>
      </c>
      <c r="B2735" t="s">
        <v>79</v>
      </c>
      <c r="C2735" s="1">
        <v>45444</v>
      </c>
      <c r="D2735" t="s">
        <v>8</v>
      </c>
      <c r="E2735" t="s">
        <v>78</v>
      </c>
      <c r="F2735" t="s">
        <v>379</v>
      </c>
      <c r="G2735">
        <f t="shared" si="42"/>
        <v>2734</v>
      </c>
      <c r="H2735" s="8">
        <v>-310754.549999999</v>
      </c>
    </row>
    <row r="2736" spans="1:8" x14ac:dyDescent="0.3">
      <c r="A2736">
        <v>21320</v>
      </c>
      <c r="B2736" t="s">
        <v>79</v>
      </c>
      <c r="C2736" s="1">
        <v>45474</v>
      </c>
      <c r="D2736" t="s">
        <v>8</v>
      </c>
      <c r="E2736" t="s">
        <v>78</v>
      </c>
      <c r="F2736" t="s">
        <v>379</v>
      </c>
      <c r="G2736">
        <f t="shared" si="42"/>
        <v>2735</v>
      </c>
      <c r="H2736" s="8">
        <v>-450380.62000000034</v>
      </c>
    </row>
    <row r="2737" spans="1:8" x14ac:dyDescent="0.3">
      <c r="A2737">
        <v>21320</v>
      </c>
      <c r="B2737" t="s">
        <v>79</v>
      </c>
      <c r="C2737" s="1">
        <v>45505</v>
      </c>
      <c r="D2737" t="s">
        <v>8</v>
      </c>
      <c r="E2737" t="s">
        <v>78</v>
      </c>
      <c r="F2737" t="s">
        <v>379</v>
      </c>
      <c r="G2737">
        <f t="shared" si="42"/>
        <v>2736</v>
      </c>
      <c r="H2737" s="8">
        <v>-251960.36999999895</v>
      </c>
    </row>
    <row r="2738" spans="1:8" x14ac:dyDescent="0.3">
      <c r="A2738">
        <v>21320</v>
      </c>
      <c r="B2738" t="s">
        <v>79</v>
      </c>
      <c r="C2738" s="1">
        <v>45536</v>
      </c>
      <c r="D2738" t="s">
        <v>8</v>
      </c>
      <c r="E2738" t="s">
        <v>78</v>
      </c>
      <c r="F2738" t="s">
        <v>379</v>
      </c>
      <c r="G2738">
        <f t="shared" si="42"/>
        <v>2737</v>
      </c>
      <c r="H2738" s="8">
        <v>-348432.70999999938</v>
      </c>
    </row>
    <row r="2739" spans="1:8" x14ac:dyDescent="0.3">
      <c r="A2739">
        <v>21320</v>
      </c>
      <c r="B2739" t="s">
        <v>79</v>
      </c>
      <c r="C2739" s="1">
        <v>45566</v>
      </c>
      <c r="D2739" t="s">
        <v>8</v>
      </c>
      <c r="E2739" t="s">
        <v>78</v>
      </c>
      <c r="F2739" t="s">
        <v>379</v>
      </c>
      <c r="G2739">
        <f t="shared" si="42"/>
        <v>2738</v>
      </c>
      <c r="H2739" s="8">
        <v>-113358.2999999999</v>
      </c>
    </row>
    <row r="2740" spans="1:8" x14ac:dyDescent="0.3">
      <c r="A2740">
        <v>21320</v>
      </c>
      <c r="B2740" t="s">
        <v>79</v>
      </c>
      <c r="C2740" s="1">
        <v>45597</v>
      </c>
      <c r="D2740" t="s">
        <v>8</v>
      </c>
      <c r="E2740" t="s">
        <v>78</v>
      </c>
      <c r="F2740" t="s">
        <v>379</v>
      </c>
      <c r="G2740">
        <f t="shared" si="42"/>
        <v>2739</v>
      </c>
      <c r="H2740" s="8">
        <v>-253992.08999999869</v>
      </c>
    </row>
    <row r="2741" spans="1:8" x14ac:dyDescent="0.3">
      <c r="A2741">
        <v>21320</v>
      </c>
      <c r="B2741" t="s">
        <v>79</v>
      </c>
      <c r="C2741" s="1">
        <v>45627</v>
      </c>
      <c r="D2741" t="s">
        <v>8</v>
      </c>
      <c r="E2741" t="s">
        <v>78</v>
      </c>
      <c r="F2741" t="s">
        <v>379</v>
      </c>
      <c r="G2741">
        <f t="shared" si="42"/>
        <v>2740</v>
      </c>
      <c r="H2741" s="8">
        <v>-347279.16999999934</v>
      </c>
    </row>
    <row r="2742" spans="1:8" x14ac:dyDescent="0.3">
      <c r="A2742">
        <v>21320</v>
      </c>
      <c r="B2742" t="s">
        <v>79</v>
      </c>
      <c r="C2742" s="1">
        <v>45658</v>
      </c>
      <c r="D2742" t="s">
        <v>8</v>
      </c>
      <c r="E2742" t="s">
        <v>78</v>
      </c>
      <c r="F2742" t="s">
        <v>379</v>
      </c>
      <c r="G2742">
        <f t="shared" si="42"/>
        <v>2741</v>
      </c>
      <c r="H2742" s="8">
        <v>-468561.13</v>
      </c>
    </row>
    <row r="2743" spans="1:8" x14ac:dyDescent="0.3">
      <c r="A2743">
        <v>21320</v>
      </c>
      <c r="B2743" t="s">
        <v>79</v>
      </c>
      <c r="C2743" s="1">
        <v>45689</v>
      </c>
      <c r="D2743" t="s">
        <v>8</v>
      </c>
      <c r="E2743" t="s">
        <v>78</v>
      </c>
      <c r="F2743" t="s">
        <v>379</v>
      </c>
      <c r="G2743">
        <f t="shared" si="42"/>
        <v>2742</v>
      </c>
      <c r="H2743" s="8">
        <v>-214060.13000000003</v>
      </c>
    </row>
    <row r="2744" spans="1:8" x14ac:dyDescent="0.3">
      <c r="A2744">
        <v>21320</v>
      </c>
      <c r="B2744" t="s">
        <v>79</v>
      </c>
      <c r="C2744" s="1">
        <v>45717</v>
      </c>
      <c r="D2744" t="s">
        <v>8</v>
      </c>
      <c r="E2744" t="s">
        <v>78</v>
      </c>
      <c r="F2744" t="s">
        <v>379</v>
      </c>
      <c r="G2744">
        <f t="shared" si="42"/>
        <v>2743</v>
      </c>
      <c r="H2744" s="8">
        <v>-285098.36999999912</v>
      </c>
    </row>
    <row r="2745" spans="1:8" x14ac:dyDescent="0.3">
      <c r="A2745">
        <v>21320</v>
      </c>
      <c r="B2745" t="s">
        <v>79</v>
      </c>
      <c r="C2745" s="1">
        <v>45748</v>
      </c>
      <c r="D2745" t="s">
        <v>8</v>
      </c>
      <c r="E2745" t="s">
        <v>78</v>
      </c>
      <c r="F2745" t="s">
        <v>379</v>
      </c>
      <c r="G2745">
        <f t="shared" si="42"/>
        <v>2744</v>
      </c>
      <c r="H2745" s="8">
        <v>-378633.7699999999</v>
      </c>
    </row>
    <row r="2746" spans="1:8" x14ac:dyDescent="0.3">
      <c r="A2746">
        <v>21320</v>
      </c>
      <c r="B2746" t="s">
        <v>79</v>
      </c>
      <c r="C2746" s="1">
        <v>45778</v>
      </c>
      <c r="D2746" t="s">
        <v>8</v>
      </c>
      <c r="E2746" t="s">
        <v>78</v>
      </c>
      <c r="F2746" t="s">
        <v>379</v>
      </c>
      <c r="G2746">
        <f t="shared" si="42"/>
        <v>2745</v>
      </c>
      <c r="H2746" s="8">
        <v>148206.55000000144</v>
      </c>
    </row>
    <row r="2747" spans="1:8" x14ac:dyDescent="0.3">
      <c r="A2747">
        <v>21320</v>
      </c>
      <c r="B2747" t="s">
        <v>79</v>
      </c>
      <c r="C2747" s="1">
        <v>45809</v>
      </c>
      <c r="D2747" t="s">
        <v>8</v>
      </c>
      <c r="E2747" t="s">
        <v>78</v>
      </c>
      <c r="F2747" t="s">
        <v>379</v>
      </c>
      <c r="G2747">
        <f t="shared" si="42"/>
        <v>2746</v>
      </c>
      <c r="H2747" s="8">
        <v>-303297.69999999914</v>
      </c>
    </row>
    <row r="2748" spans="1:8" x14ac:dyDescent="0.3">
      <c r="A2748">
        <v>21320</v>
      </c>
      <c r="B2748" t="s">
        <v>79</v>
      </c>
      <c r="C2748" s="1">
        <v>45839</v>
      </c>
      <c r="D2748" t="s">
        <v>8</v>
      </c>
      <c r="E2748" t="s">
        <v>78</v>
      </c>
      <c r="F2748" t="s">
        <v>379</v>
      </c>
      <c r="G2748">
        <f t="shared" si="42"/>
        <v>2747</v>
      </c>
      <c r="H2748" s="8">
        <v>-427384.45000000042</v>
      </c>
    </row>
    <row r="2749" spans="1:8" x14ac:dyDescent="0.3">
      <c r="A2749">
        <v>21320</v>
      </c>
      <c r="B2749" t="s">
        <v>79</v>
      </c>
      <c r="C2749" s="1">
        <v>45870</v>
      </c>
      <c r="D2749" t="s">
        <v>8</v>
      </c>
      <c r="E2749" t="s">
        <v>78</v>
      </c>
      <c r="F2749" t="s">
        <v>379</v>
      </c>
      <c r="G2749">
        <f t="shared" si="42"/>
        <v>2748</v>
      </c>
      <c r="H2749" s="8">
        <v>-242587.40999999942</v>
      </c>
    </row>
    <row r="2750" spans="1:8" x14ac:dyDescent="0.3">
      <c r="A2750">
        <v>21320</v>
      </c>
      <c r="B2750" t="s">
        <v>79</v>
      </c>
      <c r="C2750" s="1">
        <v>45901</v>
      </c>
      <c r="D2750" t="s">
        <v>8</v>
      </c>
      <c r="E2750" t="s">
        <v>78</v>
      </c>
      <c r="F2750" t="s">
        <v>379</v>
      </c>
      <c r="G2750">
        <f t="shared" si="42"/>
        <v>2749</v>
      </c>
      <c r="H2750" s="8">
        <v>-365876.01999999851</v>
      </c>
    </row>
    <row r="2751" spans="1:8" x14ac:dyDescent="0.3">
      <c r="A2751">
        <v>21320</v>
      </c>
      <c r="B2751" t="s">
        <v>79</v>
      </c>
      <c r="C2751" s="1">
        <v>45931</v>
      </c>
      <c r="D2751" t="s">
        <v>8</v>
      </c>
      <c r="E2751" t="s">
        <v>78</v>
      </c>
      <c r="F2751" t="s">
        <v>379</v>
      </c>
      <c r="G2751">
        <f t="shared" si="42"/>
        <v>2750</v>
      </c>
      <c r="H2751" s="8">
        <v>-85777.819999999323</v>
      </c>
    </row>
    <row r="2752" spans="1:8" x14ac:dyDescent="0.3">
      <c r="A2752">
        <v>21320</v>
      </c>
      <c r="B2752" t="s">
        <v>79</v>
      </c>
      <c r="C2752" s="1">
        <v>45962</v>
      </c>
      <c r="D2752" t="s">
        <v>8</v>
      </c>
      <c r="E2752" t="s">
        <v>78</v>
      </c>
      <c r="F2752" t="s">
        <v>379</v>
      </c>
      <c r="G2752">
        <f t="shared" si="42"/>
        <v>2751</v>
      </c>
      <c r="H2752" s="8">
        <v>-232713.01999999938</v>
      </c>
    </row>
    <row r="2753" spans="1:8" x14ac:dyDescent="0.3">
      <c r="A2753">
        <v>21320</v>
      </c>
      <c r="B2753" t="s">
        <v>79</v>
      </c>
      <c r="C2753" s="1">
        <v>45992</v>
      </c>
      <c r="D2753" t="s">
        <v>8</v>
      </c>
      <c r="E2753" t="s">
        <v>78</v>
      </c>
      <c r="F2753" t="s">
        <v>379</v>
      </c>
      <c r="G2753">
        <f t="shared" si="42"/>
        <v>2752</v>
      </c>
      <c r="H2753" s="8">
        <v>-288756.7699999988</v>
      </c>
    </row>
    <row r="2754" spans="1:8" x14ac:dyDescent="0.3">
      <c r="A2754">
        <v>21320</v>
      </c>
      <c r="B2754" t="s">
        <v>79</v>
      </c>
      <c r="C2754" s="1">
        <v>46023</v>
      </c>
      <c r="D2754" t="s">
        <v>8</v>
      </c>
      <c r="E2754" t="s">
        <v>78</v>
      </c>
      <c r="F2754" t="s">
        <v>379</v>
      </c>
      <c r="G2754">
        <f t="shared" si="42"/>
        <v>2753</v>
      </c>
      <c r="H2754" s="8">
        <v>-288773.39999999915</v>
      </c>
    </row>
    <row r="2755" spans="1:8" x14ac:dyDescent="0.3">
      <c r="A2755">
        <v>21320</v>
      </c>
      <c r="B2755" t="s">
        <v>79</v>
      </c>
      <c r="C2755" s="1">
        <v>46054</v>
      </c>
      <c r="D2755" t="s">
        <v>8</v>
      </c>
      <c r="E2755" t="s">
        <v>78</v>
      </c>
      <c r="F2755" t="s">
        <v>379</v>
      </c>
      <c r="G2755">
        <f t="shared" si="42"/>
        <v>2754</v>
      </c>
      <c r="H2755" s="8">
        <v>-288790.02999999904</v>
      </c>
    </row>
    <row r="2756" spans="1:8" x14ac:dyDescent="0.3">
      <c r="A2756">
        <v>21320</v>
      </c>
      <c r="B2756" t="s">
        <v>79</v>
      </c>
      <c r="C2756" s="1">
        <v>46082</v>
      </c>
      <c r="D2756" t="s">
        <v>8</v>
      </c>
      <c r="E2756" t="s">
        <v>78</v>
      </c>
      <c r="F2756" t="s">
        <v>379</v>
      </c>
      <c r="G2756">
        <f t="shared" ref="G2756:G2819" si="43">G2755+1</f>
        <v>2755</v>
      </c>
      <c r="H2756" s="8">
        <v>-288806.65999999893</v>
      </c>
    </row>
    <row r="2757" spans="1:8" x14ac:dyDescent="0.3">
      <c r="A2757">
        <v>21320</v>
      </c>
      <c r="B2757" t="s">
        <v>79</v>
      </c>
      <c r="C2757" s="1">
        <v>46113</v>
      </c>
      <c r="D2757" t="s">
        <v>8</v>
      </c>
      <c r="E2757" t="s">
        <v>78</v>
      </c>
      <c r="F2757" t="s">
        <v>379</v>
      </c>
      <c r="G2757">
        <f t="shared" si="43"/>
        <v>2756</v>
      </c>
      <c r="H2757" s="8">
        <v>-288823.28999999881</v>
      </c>
    </row>
    <row r="2758" spans="1:8" x14ac:dyDescent="0.3">
      <c r="A2758">
        <v>21320</v>
      </c>
      <c r="B2758" t="s">
        <v>79</v>
      </c>
      <c r="C2758" s="1">
        <v>46143</v>
      </c>
      <c r="D2758" t="s">
        <v>8</v>
      </c>
      <c r="E2758" t="s">
        <v>78</v>
      </c>
      <c r="F2758" t="s">
        <v>379</v>
      </c>
      <c r="G2758">
        <f t="shared" si="43"/>
        <v>2757</v>
      </c>
      <c r="H2758" s="8">
        <v>-288839.91999999917</v>
      </c>
    </row>
    <row r="2759" spans="1:8" x14ac:dyDescent="0.3">
      <c r="A2759">
        <v>21320</v>
      </c>
      <c r="B2759" t="s">
        <v>79</v>
      </c>
      <c r="C2759" s="1">
        <v>46174</v>
      </c>
      <c r="D2759" t="s">
        <v>8</v>
      </c>
      <c r="E2759" t="s">
        <v>78</v>
      </c>
      <c r="F2759" t="s">
        <v>379</v>
      </c>
      <c r="G2759">
        <f t="shared" si="43"/>
        <v>2758</v>
      </c>
      <c r="H2759" s="8">
        <v>-288856.54999999906</v>
      </c>
    </row>
    <row r="2760" spans="1:8" x14ac:dyDescent="0.3">
      <c r="A2760">
        <v>21410</v>
      </c>
      <c r="B2760" t="s">
        <v>80</v>
      </c>
      <c r="C2760" s="1">
        <v>44743</v>
      </c>
      <c r="D2760" t="s">
        <v>8</v>
      </c>
      <c r="E2760" t="s">
        <v>26</v>
      </c>
      <c r="F2760" t="s">
        <v>379</v>
      </c>
      <c r="G2760">
        <f t="shared" si="43"/>
        <v>2759</v>
      </c>
      <c r="H2760" s="8">
        <v>0.14000000000669388</v>
      </c>
    </row>
    <row r="2761" spans="1:8" x14ac:dyDescent="0.3">
      <c r="A2761">
        <v>21410</v>
      </c>
      <c r="B2761" t="s">
        <v>80</v>
      </c>
      <c r="C2761" s="1">
        <v>44774</v>
      </c>
      <c r="D2761" t="s">
        <v>8</v>
      </c>
      <c r="E2761" t="s">
        <v>26</v>
      </c>
      <c r="F2761" t="s">
        <v>379</v>
      </c>
      <c r="G2761">
        <f t="shared" si="43"/>
        <v>2760</v>
      </c>
      <c r="H2761" s="8">
        <v>0.14000000000669388</v>
      </c>
    </row>
    <row r="2762" spans="1:8" x14ac:dyDescent="0.3">
      <c r="A2762">
        <v>21410</v>
      </c>
      <c r="B2762" t="s">
        <v>80</v>
      </c>
      <c r="C2762" s="1">
        <v>44805</v>
      </c>
      <c r="D2762" t="s">
        <v>8</v>
      </c>
      <c r="E2762" t="s">
        <v>26</v>
      </c>
      <c r="F2762" t="s">
        <v>379</v>
      </c>
      <c r="G2762">
        <f t="shared" si="43"/>
        <v>2761</v>
      </c>
      <c r="H2762" s="8">
        <v>0.14000000000669388</v>
      </c>
    </row>
    <row r="2763" spans="1:8" x14ac:dyDescent="0.3">
      <c r="A2763">
        <v>21410</v>
      </c>
      <c r="B2763" t="s">
        <v>80</v>
      </c>
      <c r="C2763" s="1">
        <v>44835</v>
      </c>
      <c r="D2763" t="s">
        <v>8</v>
      </c>
      <c r="E2763" t="s">
        <v>26</v>
      </c>
      <c r="F2763" t="s">
        <v>379</v>
      </c>
      <c r="G2763">
        <f t="shared" si="43"/>
        <v>2762</v>
      </c>
      <c r="H2763" s="8">
        <v>0.14000000000669388</v>
      </c>
    </row>
    <row r="2764" spans="1:8" x14ac:dyDescent="0.3">
      <c r="A2764">
        <v>21410</v>
      </c>
      <c r="B2764" t="s">
        <v>80</v>
      </c>
      <c r="C2764" s="1">
        <v>44866</v>
      </c>
      <c r="D2764" t="s">
        <v>8</v>
      </c>
      <c r="E2764" t="s">
        <v>26</v>
      </c>
      <c r="F2764" t="s">
        <v>379</v>
      </c>
      <c r="G2764">
        <f t="shared" si="43"/>
        <v>2763</v>
      </c>
      <c r="H2764" s="8">
        <v>-6706.3799999999937</v>
      </c>
    </row>
    <row r="2765" spans="1:8" x14ac:dyDescent="0.3">
      <c r="A2765">
        <v>21410</v>
      </c>
      <c r="B2765" t="s">
        <v>80</v>
      </c>
      <c r="C2765" s="1">
        <v>44896</v>
      </c>
      <c r="D2765" t="s">
        <v>8</v>
      </c>
      <c r="E2765" t="s">
        <v>26</v>
      </c>
      <c r="F2765" t="s">
        <v>379</v>
      </c>
      <c r="G2765">
        <f t="shared" si="43"/>
        <v>2764</v>
      </c>
      <c r="H2765" s="8">
        <v>-6706.3799999999937</v>
      </c>
    </row>
    <row r="2766" spans="1:8" x14ac:dyDescent="0.3">
      <c r="A2766">
        <v>21410</v>
      </c>
      <c r="B2766" t="s">
        <v>80</v>
      </c>
      <c r="C2766" s="1">
        <v>44927</v>
      </c>
      <c r="D2766" t="s">
        <v>8</v>
      </c>
      <c r="E2766" t="s">
        <v>26</v>
      </c>
      <c r="F2766" t="s">
        <v>379</v>
      </c>
      <c r="G2766">
        <f t="shared" si="43"/>
        <v>2765</v>
      </c>
      <c r="H2766" s="8">
        <v>-6706.3799999999937</v>
      </c>
    </row>
    <row r="2767" spans="1:8" x14ac:dyDescent="0.3">
      <c r="A2767">
        <v>21410</v>
      </c>
      <c r="B2767" t="s">
        <v>80</v>
      </c>
      <c r="C2767" s="1">
        <v>44958</v>
      </c>
      <c r="D2767" t="s">
        <v>8</v>
      </c>
      <c r="E2767" t="s">
        <v>26</v>
      </c>
      <c r="F2767" t="s">
        <v>379</v>
      </c>
      <c r="G2767">
        <f t="shared" si="43"/>
        <v>2766</v>
      </c>
      <c r="H2767" s="8">
        <v>-6706.3799999999937</v>
      </c>
    </row>
    <row r="2768" spans="1:8" x14ac:dyDescent="0.3">
      <c r="A2768">
        <v>21410</v>
      </c>
      <c r="B2768" t="s">
        <v>80</v>
      </c>
      <c r="C2768" s="1">
        <v>44986</v>
      </c>
      <c r="D2768" t="s">
        <v>8</v>
      </c>
      <c r="E2768" t="s">
        <v>26</v>
      </c>
      <c r="F2768" t="s">
        <v>379</v>
      </c>
      <c r="G2768">
        <f t="shared" si="43"/>
        <v>2767</v>
      </c>
      <c r="H2768" s="8">
        <v>0.13999999999577994</v>
      </c>
    </row>
    <row r="2769" spans="1:8" x14ac:dyDescent="0.3">
      <c r="A2769">
        <v>21410</v>
      </c>
      <c r="B2769" t="s">
        <v>80</v>
      </c>
      <c r="C2769" s="1">
        <v>45017</v>
      </c>
      <c r="D2769" t="s">
        <v>8</v>
      </c>
      <c r="E2769" t="s">
        <v>26</v>
      </c>
      <c r="F2769" t="s">
        <v>379</v>
      </c>
      <c r="G2769">
        <f t="shared" si="43"/>
        <v>2768</v>
      </c>
      <c r="H2769" s="8">
        <v>0.13999999999577994</v>
      </c>
    </row>
    <row r="2770" spans="1:8" x14ac:dyDescent="0.3">
      <c r="A2770">
        <v>21410</v>
      </c>
      <c r="B2770" t="s">
        <v>80</v>
      </c>
      <c r="C2770" s="1">
        <v>45047</v>
      </c>
      <c r="D2770" t="s">
        <v>8</v>
      </c>
      <c r="E2770" t="s">
        <v>26</v>
      </c>
      <c r="F2770" t="s">
        <v>379</v>
      </c>
      <c r="G2770">
        <f t="shared" si="43"/>
        <v>2769</v>
      </c>
      <c r="H2770" s="8">
        <v>0.13999999999577994</v>
      </c>
    </row>
    <row r="2771" spans="1:8" x14ac:dyDescent="0.3">
      <c r="A2771">
        <v>21410</v>
      </c>
      <c r="B2771" t="s">
        <v>80</v>
      </c>
      <c r="C2771" s="1">
        <v>45078</v>
      </c>
      <c r="D2771" t="s">
        <v>8</v>
      </c>
      <c r="E2771" t="s">
        <v>26</v>
      </c>
      <c r="F2771" t="s">
        <v>379</v>
      </c>
      <c r="G2771">
        <f t="shared" si="43"/>
        <v>2770</v>
      </c>
      <c r="H2771" s="8">
        <v>-1.8189894035458565E-11</v>
      </c>
    </row>
    <row r="2772" spans="1:8" x14ac:dyDescent="0.3">
      <c r="A2772">
        <v>21410</v>
      </c>
      <c r="B2772" t="s">
        <v>80</v>
      </c>
      <c r="C2772" s="1">
        <v>45108</v>
      </c>
      <c r="D2772" t="s">
        <v>8</v>
      </c>
      <c r="E2772" t="s">
        <v>26</v>
      </c>
      <c r="F2772" t="s">
        <v>379</v>
      </c>
      <c r="G2772">
        <f t="shared" si="43"/>
        <v>2771</v>
      </c>
      <c r="H2772" s="8">
        <v>-1.8189894035458565E-11</v>
      </c>
    </row>
    <row r="2773" spans="1:8" x14ac:dyDescent="0.3">
      <c r="A2773">
        <v>21410</v>
      </c>
      <c r="B2773" t="s">
        <v>80</v>
      </c>
      <c r="C2773" s="1">
        <v>45139</v>
      </c>
      <c r="D2773" t="s">
        <v>8</v>
      </c>
      <c r="E2773" t="s">
        <v>26</v>
      </c>
      <c r="F2773" t="s">
        <v>379</v>
      </c>
      <c r="G2773">
        <f t="shared" si="43"/>
        <v>2772</v>
      </c>
      <c r="H2773" s="8">
        <v>-1.8189894035458565E-11</v>
      </c>
    </row>
    <row r="2774" spans="1:8" x14ac:dyDescent="0.3">
      <c r="A2774">
        <v>21410</v>
      </c>
      <c r="B2774" t="s">
        <v>80</v>
      </c>
      <c r="C2774" s="1">
        <v>45170</v>
      </c>
      <c r="D2774" t="s">
        <v>8</v>
      </c>
      <c r="E2774" t="s">
        <v>26</v>
      </c>
      <c r="F2774" t="s">
        <v>379</v>
      </c>
      <c r="G2774">
        <f t="shared" si="43"/>
        <v>2773</v>
      </c>
      <c r="H2774" s="8">
        <v>-1.8189894035458565E-11</v>
      </c>
    </row>
    <row r="2775" spans="1:8" x14ac:dyDescent="0.3">
      <c r="A2775">
        <v>21410</v>
      </c>
      <c r="B2775" t="s">
        <v>80</v>
      </c>
      <c r="C2775" s="1">
        <v>45200</v>
      </c>
      <c r="D2775" t="s">
        <v>8</v>
      </c>
      <c r="E2775" t="s">
        <v>26</v>
      </c>
      <c r="F2775" t="s">
        <v>379</v>
      </c>
      <c r="G2775">
        <f t="shared" si="43"/>
        <v>2774</v>
      </c>
      <c r="H2775" s="8">
        <v>-1.8189894035458565E-11</v>
      </c>
    </row>
    <row r="2776" spans="1:8" x14ac:dyDescent="0.3">
      <c r="A2776">
        <v>21410</v>
      </c>
      <c r="B2776" t="s">
        <v>80</v>
      </c>
      <c r="C2776" s="1">
        <v>45231</v>
      </c>
      <c r="D2776" t="s">
        <v>8</v>
      </c>
      <c r="E2776" t="s">
        <v>26</v>
      </c>
      <c r="F2776" t="s">
        <v>379</v>
      </c>
      <c r="G2776">
        <f t="shared" si="43"/>
        <v>2775</v>
      </c>
      <c r="H2776" s="8">
        <v>-1.8189894035458565E-11</v>
      </c>
    </row>
    <row r="2777" spans="1:8" x14ac:dyDescent="0.3">
      <c r="A2777">
        <v>21410</v>
      </c>
      <c r="B2777" t="s">
        <v>80</v>
      </c>
      <c r="C2777" s="1">
        <v>45261</v>
      </c>
      <c r="D2777" t="s">
        <v>8</v>
      </c>
      <c r="E2777" t="s">
        <v>26</v>
      </c>
      <c r="F2777" t="s">
        <v>379</v>
      </c>
      <c r="G2777">
        <f t="shared" si="43"/>
        <v>2776</v>
      </c>
      <c r="H2777" s="8">
        <v>-1.8189894035458565E-11</v>
      </c>
    </row>
    <row r="2778" spans="1:8" x14ac:dyDescent="0.3">
      <c r="A2778">
        <v>21410</v>
      </c>
      <c r="B2778" t="s">
        <v>80</v>
      </c>
      <c r="C2778" s="1">
        <v>45292</v>
      </c>
      <c r="D2778" t="s">
        <v>8</v>
      </c>
      <c r="E2778" t="s">
        <v>26</v>
      </c>
      <c r="F2778" t="s">
        <v>379</v>
      </c>
      <c r="G2778">
        <f t="shared" si="43"/>
        <v>2777</v>
      </c>
      <c r="H2778" s="8">
        <v>-1.8189894035458565E-11</v>
      </c>
    </row>
    <row r="2779" spans="1:8" x14ac:dyDescent="0.3">
      <c r="A2779">
        <v>21410</v>
      </c>
      <c r="B2779" t="s">
        <v>80</v>
      </c>
      <c r="C2779" s="1">
        <v>45323</v>
      </c>
      <c r="D2779" t="s">
        <v>8</v>
      </c>
      <c r="E2779" t="s">
        <v>26</v>
      </c>
      <c r="F2779" t="s">
        <v>379</v>
      </c>
      <c r="G2779">
        <f t="shared" si="43"/>
        <v>2778</v>
      </c>
      <c r="H2779" s="8">
        <v>-1.8189894035458565E-11</v>
      </c>
    </row>
    <row r="2780" spans="1:8" x14ac:dyDescent="0.3">
      <c r="A2780">
        <v>21410</v>
      </c>
      <c r="B2780" t="s">
        <v>80</v>
      </c>
      <c r="C2780" s="1">
        <v>45352</v>
      </c>
      <c r="D2780" t="s">
        <v>8</v>
      </c>
      <c r="E2780" t="s">
        <v>26</v>
      </c>
      <c r="F2780" t="s">
        <v>379</v>
      </c>
      <c r="G2780">
        <f t="shared" si="43"/>
        <v>2779</v>
      </c>
      <c r="H2780" s="8">
        <v>-1.8189894035458565E-11</v>
      </c>
    </row>
    <row r="2781" spans="1:8" x14ac:dyDescent="0.3">
      <c r="A2781">
        <v>21410</v>
      </c>
      <c r="B2781" t="s">
        <v>80</v>
      </c>
      <c r="C2781" s="1">
        <v>45383</v>
      </c>
      <c r="D2781" t="s">
        <v>8</v>
      </c>
      <c r="E2781" t="s">
        <v>26</v>
      </c>
      <c r="F2781" t="s">
        <v>379</v>
      </c>
      <c r="G2781">
        <f t="shared" si="43"/>
        <v>2780</v>
      </c>
      <c r="H2781" s="8">
        <v>-1.8189894035458565E-11</v>
      </c>
    </row>
    <row r="2782" spans="1:8" x14ac:dyDescent="0.3">
      <c r="A2782">
        <v>21410</v>
      </c>
      <c r="B2782" t="s">
        <v>80</v>
      </c>
      <c r="C2782" s="1">
        <v>45413</v>
      </c>
      <c r="D2782" t="s">
        <v>8</v>
      </c>
      <c r="E2782" t="s">
        <v>26</v>
      </c>
      <c r="F2782" t="s">
        <v>379</v>
      </c>
      <c r="G2782">
        <f t="shared" si="43"/>
        <v>2781</v>
      </c>
      <c r="H2782" s="8">
        <v>-1.8189894035458565E-11</v>
      </c>
    </row>
    <row r="2783" spans="1:8" x14ac:dyDescent="0.3">
      <c r="A2783">
        <v>21410</v>
      </c>
      <c r="B2783" t="s">
        <v>80</v>
      </c>
      <c r="C2783" s="1">
        <v>45444</v>
      </c>
      <c r="D2783" t="s">
        <v>8</v>
      </c>
      <c r="E2783" t="s">
        <v>26</v>
      </c>
      <c r="F2783" t="s">
        <v>379</v>
      </c>
      <c r="G2783">
        <f t="shared" si="43"/>
        <v>2782</v>
      </c>
      <c r="H2783" s="8">
        <v>-1.8189894035458565E-11</v>
      </c>
    </row>
    <row r="2784" spans="1:8" x14ac:dyDescent="0.3">
      <c r="A2784">
        <v>21410</v>
      </c>
      <c r="B2784" t="s">
        <v>80</v>
      </c>
      <c r="C2784" s="1">
        <v>45474</v>
      </c>
      <c r="D2784" t="s">
        <v>8</v>
      </c>
      <c r="E2784" t="s">
        <v>26</v>
      </c>
      <c r="F2784" t="s">
        <v>379</v>
      </c>
      <c r="G2784">
        <f t="shared" si="43"/>
        <v>2783</v>
      </c>
      <c r="H2784" s="8">
        <v>-1.8189894035458565E-11</v>
      </c>
    </row>
    <row r="2785" spans="1:8" x14ac:dyDescent="0.3">
      <c r="A2785">
        <v>21410</v>
      </c>
      <c r="B2785" t="s">
        <v>80</v>
      </c>
      <c r="C2785" s="1">
        <v>45505</v>
      </c>
      <c r="D2785" t="s">
        <v>8</v>
      </c>
      <c r="E2785" t="s">
        <v>26</v>
      </c>
      <c r="F2785" t="s">
        <v>379</v>
      </c>
      <c r="G2785">
        <f t="shared" si="43"/>
        <v>2784</v>
      </c>
      <c r="H2785" s="8">
        <v>-1.8189894035458565E-11</v>
      </c>
    </row>
    <row r="2786" spans="1:8" x14ac:dyDescent="0.3">
      <c r="A2786">
        <v>21410</v>
      </c>
      <c r="B2786" t="s">
        <v>80</v>
      </c>
      <c r="C2786" s="1">
        <v>45536</v>
      </c>
      <c r="D2786" t="s">
        <v>8</v>
      </c>
      <c r="E2786" t="s">
        <v>26</v>
      </c>
      <c r="F2786" t="s">
        <v>379</v>
      </c>
      <c r="G2786">
        <f t="shared" si="43"/>
        <v>2785</v>
      </c>
      <c r="H2786" s="8">
        <v>-1.8189894035458565E-11</v>
      </c>
    </row>
    <row r="2787" spans="1:8" x14ac:dyDescent="0.3">
      <c r="A2787">
        <v>21410</v>
      </c>
      <c r="B2787" t="s">
        <v>80</v>
      </c>
      <c r="C2787" s="1">
        <v>45566</v>
      </c>
      <c r="D2787" t="s">
        <v>8</v>
      </c>
      <c r="E2787" t="s">
        <v>26</v>
      </c>
      <c r="F2787" t="s">
        <v>379</v>
      </c>
      <c r="G2787">
        <f t="shared" si="43"/>
        <v>2786</v>
      </c>
      <c r="H2787" s="8">
        <v>-1.8189894035458565E-11</v>
      </c>
    </row>
    <row r="2788" spans="1:8" x14ac:dyDescent="0.3">
      <c r="A2788">
        <v>21410</v>
      </c>
      <c r="B2788" t="s">
        <v>80</v>
      </c>
      <c r="C2788" s="1">
        <v>45597</v>
      </c>
      <c r="D2788" t="s">
        <v>8</v>
      </c>
      <c r="E2788" t="s">
        <v>26</v>
      </c>
      <c r="F2788" t="s">
        <v>379</v>
      </c>
      <c r="G2788">
        <f t="shared" si="43"/>
        <v>2787</v>
      </c>
      <c r="H2788" s="8">
        <v>-1.8189894035458565E-11</v>
      </c>
    </row>
    <row r="2789" spans="1:8" x14ac:dyDescent="0.3">
      <c r="A2789">
        <v>21410</v>
      </c>
      <c r="B2789" t="s">
        <v>80</v>
      </c>
      <c r="C2789" s="1">
        <v>45627</v>
      </c>
      <c r="D2789" t="s">
        <v>8</v>
      </c>
      <c r="E2789" t="s">
        <v>26</v>
      </c>
      <c r="F2789" t="s">
        <v>379</v>
      </c>
      <c r="G2789">
        <f t="shared" si="43"/>
        <v>2788</v>
      </c>
      <c r="H2789" s="8">
        <v>-1.8189894035458565E-11</v>
      </c>
    </row>
    <row r="2790" spans="1:8" x14ac:dyDescent="0.3">
      <c r="A2790">
        <v>21410</v>
      </c>
      <c r="B2790" t="s">
        <v>80</v>
      </c>
      <c r="C2790" s="1">
        <v>45658</v>
      </c>
      <c r="D2790" t="s">
        <v>8</v>
      </c>
      <c r="E2790" t="s">
        <v>26</v>
      </c>
      <c r="F2790" t="s">
        <v>379</v>
      </c>
      <c r="G2790">
        <f t="shared" si="43"/>
        <v>2789</v>
      </c>
      <c r="H2790" s="8">
        <v>-1.8189894035458565E-11</v>
      </c>
    </row>
    <row r="2791" spans="1:8" x14ac:dyDescent="0.3">
      <c r="A2791">
        <v>21410</v>
      </c>
      <c r="B2791" t="s">
        <v>80</v>
      </c>
      <c r="C2791" s="1">
        <v>45689</v>
      </c>
      <c r="D2791" t="s">
        <v>8</v>
      </c>
      <c r="E2791" t="s">
        <v>26</v>
      </c>
      <c r="F2791" t="s">
        <v>379</v>
      </c>
      <c r="G2791">
        <f t="shared" si="43"/>
        <v>2790</v>
      </c>
      <c r="H2791" s="8">
        <v>-1.8189894035458565E-11</v>
      </c>
    </row>
    <row r="2792" spans="1:8" x14ac:dyDescent="0.3">
      <c r="A2792">
        <v>21410</v>
      </c>
      <c r="B2792" t="s">
        <v>80</v>
      </c>
      <c r="C2792" s="1">
        <v>45717</v>
      </c>
      <c r="D2792" t="s">
        <v>8</v>
      </c>
      <c r="E2792" t="s">
        <v>26</v>
      </c>
      <c r="F2792" t="s">
        <v>379</v>
      </c>
      <c r="G2792">
        <f t="shared" si="43"/>
        <v>2791</v>
      </c>
      <c r="H2792" s="8">
        <v>-1.8189894035458565E-11</v>
      </c>
    </row>
    <row r="2793" spans="1:8" x14ac:dyDescent="0.3">
      <c r="A2793">
        <v>21410</v>
      </c>
      <c r="B2793" t="s">
        <v>80</v>
      </c>
      <c r="C2793" s="1">
        <v>45748</v>
      </c>
      <c r="D2793" t="s">
        <v>8</v>
      </c>
      <c r="E2793" t="s">
        <v>26</v>
      </c>
      <c r="F2793" t="s">
        <v>379</v>
      </c>
      <c r="G2793">
        <f t="shared" si="43"/>
        <v>2792</v>
      </c>
      <c r="H2793" s="8">
        <v>-1.8189894035458565E-11</v>
      </c>
    </row>
    <row r="2794" spans="1:8" x14ac:dyDescent="0.3">
      <c r="A2794">
        <v>21410</v>
      </c>
      <c r="B2794" t="s">
        <v>80</v>
      </c>
      <c r="C2794" s="1">
        <v>45778</v>
      </c>
      <c r="D2794" t="s">
        <v>8</v>
      </c>
      <c r="E2794" t="s">
        <v>26</v>
      </c>
      <c r="F2794" t="s">
        <v>379</v>
      </c>
      <c r="G2794">
        <f t="shared" si="43"/>
        <v>2793</v>
      </c>
      <c r="H2794" s="8">
        <v>-1.8189894035458565E-11</v>
      </c>
    </row>
    <row r="2795" spans="1:8" x14ac:dyDescent="0.3">
      <c r="A2795">
        <v>21410</v>
      </c>
      <c r="B2795" t="s">
        <v>80</v>
      </c>
      <c r="C2795" s="1">
        <v>45809</v>
      </c>
      <c r="D2795" t="s">
        <v>8</v>
      </c>
      <c r="E2795" t="s">
        <v>26</v>
      </c>
      <c r="F2795" t="s">
        <v>379</v>
      </c>
      <c r="G2795">
        <f t="shared" si="43"/>
        <v>2794</v>
      </c>
      <c r="H2795" s="8">
        <v>-1.8189894035458565E-11</v>
      </c>
    </row>
    <row r="2796" spans="1:8" x14ac:dyDescent="0.3">
      <c r="A2796">
        <v>21410</v>
      </c>
      <c r="B2796" t="s">
        <v>80</v>
      </c>
      <c r="C2796" s="1">
        <v>45839</v>
      </c>
      <c r="D2796" t="s">
        <v>8</v>
      </c>
      <c r="E2796" t="s">
        <v>26</v>
      </c>
      <c r="F2796" t="s">
        <v>379</v>
      </c>
      <c r="G2796">
        <f t="shared" si="43"/>
        <v>2795</v>
      </c>
      <c r="H2796" s="8">
        <v>-1.8189894035458565E-11</v>
      </c>
    </row>
    <row r="2797" spans="1:8" x14ac:dyDescent="0.3">
      <c r="A2797">
        <v>21410</v>
      </c>
      <c r="B2797" t="s">
        <v>80</v>
      </c>
      <c r="C2797" s="1">
        <v>45870</v>
      </c>
      <c r="D2797" t="s">
        <v>8</v>
      </c>
      <c r="E2797" t="s">
        <v>26</v>
      </c>
      <c r="F2797" t="s">
        <v>379</v>
      </c>
      <c r="G2797">
        <f t="shared" si="43"/>
        <v>2796</v>
      </c>
      <c r="H2797" s="8">
        <v>-1.8189894035458565E-11</v>
      </c>
    </row>
    <row r="2798" spans="1:8" x14ac:dyDescent="0.3">
      <c r="A2798">
        <v>21410</v>
      </c>
      <c r="B2798" t="s">
        <v>80</v>
      </c>
      <c r="C2798" s="1">
        <v>45901</v>
      </c>
      <c r="D2798" t="s">
        <v>8</v>
      </c>
      <c r="E2798" t="s">
        <v>26</v>
      </c>
      <c r="F2798" t="s">
        <v>379</v>
      </c>
      <c r="G2798">
        <f t="shared" si="43"/>
        <v>2797</v>
      </c>
      <c r="H2798" s="8">
        <v>-1.8189894035458565E-11</v>
      </c>
    </row>
    <row r="2799" spans="1:8" x14ac:dyDescent="0.3">
      <c r="A2799">
        <v>21410</v>
      </c>
      <c r="B2799" t="s">
        <v>80</v>
      </c>
      <c r="C2799" s="1">
        <v>45931</v>
      </c>
      <c r="D2799" t="s">
        <v>8</v>
      </c>
      <c r="E2799" t="s">
        <v>26</v>
      </c>
      <c r="F2799" t="s">
        <v>379</v>
      </c>
      <c r="G2799">
        <f t="shared" si="43"/>
        <v>2798</v>
      </c>
      <c r="H2799" s="8">
        <v>-1.8189894035458565E-11</v>
      </c>
    </row>
    <row r="2800" spans="1:8" x14ac:dyDescent="0.3">
      <c r="A2800">
        <v>21410</v>
      </c>
      <c r="B2800" t="s">
        <v>80</v>
      </c>
      <c r="C2800" s="1">
        <v>45962</v>
      </c>
      <c r="D2800" t="s">
        <v>8</v>
      </c>
      <c r="E2800" t="s">
        <v>26</v>
      </c>
      <c r="F2800" t="s">
        <v>379</v>
      </c>
      <c r="G2800">
        <f t="shared" si="43"/>
        <v>2799</v>
      </c>
      <c r="H2800" s="8">
        <v>-1.8189894035458565E-11</v>
      </c>
    </row>
    <row r="2801" spans="1:8" x14ac:dyDescent="0.3">
      <c r="A2801">
        <v>21410</v>
      </c>
      <c r="B2801" t="s">
        <v>80</v>
      </c>
      <c r="C2801" s="1">
        <v>45992</v>
      </c>
      <c r="D2801" t="s">
        <v>8</v>
      </c>
      <c r="E2801" t="s">
        <v>26</v>
      </c>
      <c r="F2801" t="s">
        <v>379</v>
      </c>
      <c r="G2801">
        <f t="shared" si="43"/>
        <v>2800</v>
      </c>
      <c r="H2801" s="8">
        <v>-1.8189894035458565E-11</v>
      </c>
    </row>
    <row r="2802" spans="1:8" x14ac:dyDescent="0.3">
      <c r="A2802">
        <v>21410</v>
      </c>
      <c r="B2802" t="s">
        <v>80</v>
      </c>
      <c r="C2802" s="1">
        <v>46023</v>
      </c>
      <c r="D2802" t="s">
        <v>8</v>
      </c>
      <c r="E2802" t="s">
        <v>26</v>
      </c>
      <c r="F2802" t="s">
        <v>379</v>
      </c>
      <c r="G2802">
        <f t="shared" si="43"/>
        <v>2801</v>
      </c>
      <c r="H2802" s="8">
        <v>-1.8189894035458565E-11</v>
      </c>
    </row>
    <row r="2803" spans="1:8" x14ac:dyDescent="0.3">
      <c r="A2803">
        <v>21410</v>
      </c>
      <c r="B2803" t="s">
        <v>80</v>
      </c>
      <c r="C2803" s="1">
        <v>46054</v>
      </c>
      <c r="D2803" t="s">
        <v>8</v>
      </c>
      <c r="E2803" t="s">
        <v>26</v>
      </c>
      <c r="F2803" t="s">
        <v>379</v>
      </c>
      <c r="G2803">
        <f t="shared" si="43"/>
        <v>2802</v>
      </c>
      <c r="H2803" s="8">
        <v>-1.8189894035458565E-11</v>
      </c>
    </row>
    <row r="2804" spans="1:8" x14ac:dyDescent="0.3">
      <c r="A2804">
        <v>21410</v>
      </c>
      <c r="B2804" t="s">
        <v>80</v>
      </c>
      <c r="C2804" s="1">
        <v>46082</v>
      </c>
      <c r="D2804" t="s">
        <v>8</v>
      </c>
      <c r="E2804" t="s">
        <v>26</v>
      </c>
      <c r="F2804" t="s">
        <v>379</v>
      </c>
      <c r="G2804">
        <f t="shared" si="43"/>
        <v>2803</v>
      </c>
      <c r="H2804" s="8">
        <v>-1.8189894035458565E-11</v>
      </c>
    </row>
    <row r="2805" spans="1:8" x14ac:dyDescent="0.3">
      <c r="A2805">
        <v>21410</v>
      </c>
      <c r="B2805" t="s">
        <v>80</v>
      </c>
      <c r="C2805" s="1">
        <v>46113</v>
      </c>
      <c r="D2805" t="s">
        <v>8</v>
      </c>
      <c r="E2805" t="s">
        <v>26</v>
      </c>
      <c r="F2805" t="s">
        <v>379</v>
      </c>
      <c r="G2805">
        <f t="shared" si="43"/>
        <v>2804</v>
      </c>
      <c r="H2805" s="8">
        <v>-1.8189894035458565E-11</v>
      </c>
    </row>
    <row r="2806" spans="1:8" x14ac:dyDescent="0.3">
      <c r="A2806">
        <v>21410</v>
      </c>
      <c r="B2806" t="s">
        <v>80</v>
      </c>
      <c r="C2806" s="1">
        <v>46143</v>
      </c>
      <c r="D2806" t="s">
        <v>8</v>
      </c>
      <c r="E2806" t="s">
        <v>26</v>
      </c>
      <c r="F2806" t="s">
        <v>379</v>
      </c>
      <c r="G2806">
        <f t="shared" si="43"/>
        <v>2805</v>
      </c>
      <c r="H2806" s="8">
        <v>-1.8189894035458565E-11</v>
      </c>
    </row>
    <row r="2807" spans="1:8" x14ac:dyDescent="0.3">
      <c r="A2807">
        <v>21410</v>
      </c>
      <c r="B2807" t="s">
        <v>80</v>
      </c>
      <c r="C2807" s="1">
        <v>46174</v>
      </c>
      <c r="D2807" t="s">
        <v>8</v>
      </c>
      <c r="E2807" t="s">
        <v>26</v>
      </c>
      <c r="F2807" t="s">
        <v>379</v>
      </c>
      <c r="G2807">
        <f t="shared" si="43"/>
        <v>2806</v>
      </c>
      <c r="H2807" s="8">
        <v>-1.8189894035458565E-11</v>
      </c>
    </row>
    <row r="2808" spans="1:8" x14ac:dyDescent="0.3">
      <c r="A2808">
        <v>21420</v>
      </c>
      <c r="B2808" t="s">
        <v>81</v>
      </c>
      <c r="C2808" s="1">
        <v>44743</v>
      </c>
      <c r="D2808" t="s">
        <v>8</v>
      </c>
      <c r="E2808" t="s">
        <v>78</v>
      </c>
      <c r="F2808" t="s">
        <v>379</v>
      </c>
      <c r="G2808">
        <f t="shared" si="43"/>
        <v>2807</v>
      </c>
      <c r="H2808" s="8">
        <v>1857.2699999999895</v>
      </c>
    </row>
    <row r="2809" spans="1:8" x14ac:dyDescent="0.3">
      <c r="A2809">
        <v>21420</v>
      </c>
      <c r="B2809" t="s">
        <v>81</v>
      </c>
      <c r="C2809" s="1">
        <v>44774</v>
      </c>
      <c r="D2809" t="s">
        <v>8</v>
      </c>
      <c r="E2809" t="s">
        <v>78</v>
      </c>
      <c r="F2809" t="s">
        <v>379</v>
      </c>
      <c r="G2809">
        <f t="shared" si="43"/>
        <v>2808</v>
      </c>
      <c r="H2809" s="8">
        <v>1857.2699999999895</v>
      </c>
    </row>
    <row r="2810" spans="1:8" x14ac:dyDescent="0.3">
      <c r="A2810">
        <v>21420</v>
      </c>
      <c r="B2810" t="s">
        <v>81</v>
      </c>
      <c r="C2810" s="1">
        <v>44805</v>
      </c>
      <c r="D2810" t="s">
        <v>8</v>
      </c>
      <c r="E2810" t="s">
        <v>78</v>
      </c>
      <c r="F2810" t="s">
        <v>379</v>
      </c>
      <c r="G2810">
        <f t="shared" si="43"/>
        <v>2809</v>
      </c>
      <c r="H2810" s="8">
        <v>1857.2699999999895</v>
      </c>
    </row>
    <row r="2811" spans="1:8" x14ac:dyDescent="0.3">
      <c r="A2811">
        <v>21420</v>
      </c>
      <c r="B2811" t="s">
        <v>81</v>
      </c>
      <c r="C2811" s="1">
        <v>44835</v>
      </c>
      <c r="D2811" t="s">
        <v>8</v>
      </c>
      <c r="E2811" t="s">
        <v>78</v>
      </c>
      <c r="F2811" t="s">
        <v>379</v>
      </c>
      <c r="G2811">
        <f t="shared" si="43"/>
        <v>2810</v>
      </c>
      <c r="H2811" s="8">
        <v>1857.2699999999895</v>
      </c>
    </row>
    <row r="2812" spans="1:8" x14ac:dyDescent="0.3">
      <c r="A2812">
        <v>21420</v>
      </c>
      <c r="B2812" t="s">
        <v>81</v>
      </c>
      <c r="C2812" s="1">
        <v>44866</v>
      </c>
      <c r="D2812" t="s">
        <v>8</v>
      </c>
      <c r="E2812" t="s">
        <v>78</v>
      </c>
      <c r="F2812" t="s">
        <v>379</v>
      </c>
      <c r="G2812">
        <f t="shared" si="43"/>
        <v>2811</v>
      </c>
      <c r="H2812" s="8">
        <v>1857.2699999999895</v>
      </c>
    </row>
    <row r="2813" spans="1:8" x14ac:dyDescent="0.3">
      <c r="A2813">
        <v>21420</v>
      </c>
      <c r="B2813" t="s">
        <v>81</v>
      </c>
      <c r="C2813" s="1">
        <v>44896</v>
      </c>
      <c r="D2813" t="s">
        <v>8</v>
      </c>
      <c r="E2813" t="s">
        <v>78</v>
      </c>
      <c r="F2813" t="s">
        <v>379</v>
      </c>
      <c r="G2813">
        <f t="shared" si="43"/>
        <v>2812</v>
      </c>
      <c r="H2813" s="8">
        <v>1857.2699999999895</v>
      </c>
    </row>
    <row r="2814" spans="1:8" x14ac:dyDescent="0.3">
      <c r="A2814">
        <v>21420</v>
      </c>
      <c r="B2814" t="s">
        <v>81</v>
      </c>
      <c r="C2814" s="1">
        <v>44927</v>
      </c>
      <c r="D2814" t="s">
        <v>8</v>
      </c>
      <c r="E2814" t="s">
        <v>78</v>
      </c>
      <c r="F2814" t="s">
        <v>379</v>
      </c>
      <c r="G2814">
        <f t="shared" si="43"/>
        <v>2813</v>
      </c>
      <c r="H2814" s="8">
        <v>1857.2699999999895</v>
      </c>
    </row>
    <row r="2815" spans="1:8" x14ac:dyDescent="0.3">
      <c r="A2815">
        <v>21420</v>
      </c>
      <c r="B2815" t="s">
        <v>81</v>
      </c>
      <c r="C2815" s="1">
        <v>44958</v>
      </c>
      <c r="D2815" t="s">
        <v>8</v>
      </c>
      <c r="E2815" t="s">
        <v>78</v>
      </c>
      <c r="F2815" t="s">
        <v>379</v>
      </c>
      <c r="G2815">
        <f t="shared" si="43"/>
        <v>2814</v>
      </c>
      <c r="H2815" s="8">
        <v>1857.2699999999895</v>
      </c>
    </row>
    <row r="2816" spans="1:8" x14ac:dyDescent="0.3">
      <c r="A2816">
        <v>21420</v>
      </c>
      <c r="B2816" t="s">
        <v>81</v>
      </c>
      <c r="C2816" s="1">
        <v>44986</v>
      </c>
      <c r="D2816" t="s">
        <v>8</v>
      </c>
      <c r="E2816" t="s">
        <v>78</v>
      </c>
      <c r="F2816" t="s">
        <v>379</v>
      </c>
      <c r="G2816">
        <f t="shared" si="43"/>
        <v>2815</v>
      </c>
      <c r="H2816" s="8">
        <v>1857.2699999999895</v>
      </c>
    </row>
    <row r="2817" spans="1:8" x14ac:dyDescent="0.3">
      <c r="A2817">
        <v>21420</v>
      </c>
      <c r="B2817" t="s">
        <v>81</v>
      </c>
      <c r="C2817" s="1">
        <v>45017</v>
      </c>
      <c r="D2817" t="s">
        <v>8</v>
      </c>
      <c r="E2817" t="s">
        <v>78</v>
      </c>
      <c r="F2817" t="s">
        <v>379</v>
      </c>
      <c r="G2817">
        <f t="shared" si="43"/>
        <v>2816</v>
      </c>
      <c r="H2817" s="8">
        <v>1857.2699999999895</v>
      </c>
    </row>
    <row r="2818" spans="1:8" x14ac:dyDescent="0.3">
      <c r="A2818">
        <v>21420</v>
      </c>
      <c r="B2818" t="s">
        <v>81</v>
      </c>
      <c r="C2818" s="1">
        <v>45047</v>
      </c>
      <c r="D2818" t="s">
        <v>8</v>
      </c>
      <c r="E2818" t="s">
        <v>78</v>
      </c>
      <c r="F2818" t="s">
        <v>379</v>
      </c>
      <c r="G2818">
        <f t="shared" si="43"/>
        <v>2817</v>
      </c>
      <c r="H2818" s="8">
        <v>1857.2699999999895</v>
      </c>
    </row>
    <row r="2819" spans="1:8" x14ac:dyDescent="0.3">
      <c r="A2819">
        <v>21420</v>
      </c>
      <c r="B2819" t="s">
        <v>81</v>
      </c>
      <c r="C2819" s="1">
        <v>45078</v>
      </c>
      <c r="D2819" t="s">
        <v>8</v>
      </c>
      <c r="E2819" t="s">
        <v>78</v>
      </c>
      <c r="F2819" t="s">
        <v>379</v>
      </c>
      <c r="G2819">
        <f t="shared" si="43"/>
        <v>2818</v>
      </c>
      <c r="H2819" s="8">
        <v>1857.2699999999895</v>
      </c>
    </row>
    <row r="2820" spans="1:8" x14ac:dyDescent="0.3">
      <c r="A2820">
        <v>21420</v>
      </c>
      <c r="B2820" t="s">
        <v>81</v>
      </c>
      <c r="C2820" s="1">
        <v>45108</v>
      </c>
      <c r="D2820" t="s">
        <v>8</v>
      </c>
      <c r="E2820" t="s">
        <v>78</v>
      </c>
      <c r="F2820" t="s">
        <v>379</v>
      </c>
      <c r="G2820">
        <f t="shared" ref="G2820:G2883" si="44">G2819+1</f>
        <v>2819</v>
      </c>
      <c r="H2820" s="8">
        <v>1857.2699999999895</v>
      </c>
    </row>
    <row r="2821" spans="1:8" x14ac:dyDescent="0.3">
      <c r="A2821">
        <v>21420</v>
      </c>
      <c r="B2821" t="s">
        <v>81</v>
      </c>
      <c r="C2821" s="1">
        <v>45139</v>
      </c>
      <c r="D2821" t="s">
        <v>8</v>
      </c>
      <c r="E2821" t="s">
        <v>78</v>
      </c>
      <c r="F2821" t="s">
        <v>379</v>
      </c>
      <c r="G2821">
        <f t="shared" si="44"/>
        <v>2820</v>
      </c>
      <c r="H2821" s="8">
        <v>1.2699999999895226</v>
      </c>
    </row>
    <row r="2822" spans="1:8" x14ac:dyDescent="0.3">
      <c r="A2822">
        <v>21420</v>
      </c>
      <c r="B2822" t="s">
        <v>81</v>
      </c>
      <c r="C2822" s="1">
        <v>45170</v>
      </c>
      <c r="D2822" t="s">
        <v>8</v>
      </c>
      <c r="E2822" t="s">
        <v>78</v>
      </c>
      <c r="F2822" t="s">
        <v>379</v>
      </c>
      <c r="G2822">
        <f t="shared" si="44"/>
        <v>2821</v>
      </c>
      <c r="H2822" s="8">
        <v>1.2699999999895226</v>
      </c>
    </row>
    <row r="2823" spans="1:8" x14ac:dyDescent="0.3">
      <c r="A2823">
        <v>21420</v>
      </c>
      <c r="B2823" t="s">
        <v>81</v>
      </c>
      <c r="C2823" s="1">
        <v>45200</v>
      </c>
      <c r="D2823" t="s">
        <v>8</v>
      </c>
      <c r="E2823" t="s">
        <v>78</v>
      </c>
      <c r="F2823" t="s">
        <v>379</v>
      </c>
      <c r="G2823">
        <f t="shared" si="44"/>
        <v>2822</v>
      </c>
      <c r="H2823" s="8">
        <v>1.2699999999895226</v>
      </c>
    </row>
    <row r="2824" spans="1:8" x14ac:dyDescent="0.3">
      <c r="A2824">
        <v>21420</v>
      </c>
      <c r="B2824" t="s">
        <v>81</v>
      </c>
      <c r="C2824" s="1">
        <v>45231</v>
      </c>
      <c r="D2824" t="s">
        <v>8</v>
      </c>
      <c r="E2824" t="s">
        <v>78</v>
      </c>
      <c r="F2824" t="s">
        <v>379</v>
      </c>
      <c r="G2824">
        <f t="shared" si="44"/>
        <v>2823</v>
      </c>
      <c r="H2824" s="8">
        <v>1.2699999999895226</v>
      </c>
    </row>
    <row r="2825" spans="1:8" x14ac:dyDescent="0.3">
      <c r="A2825">
        <v>21420</v>
      </c>
      <c r="B2825" t="s">
        <v>81</v>
      </c>
      <c r="C2825" s="1">
        <v>45261</v>
      </c>
      <c r="D2825" t="s">
        <v>8</v>
      </c>
      <c r="E2825" t="s">
        <v>78</v>
      </c>
      <c r="F2825" t="s">
        <v>379</v>
      </c>
      <c r="G2825">
        <f t="shared" si="44"/>
        <v>2824</v>
      </c>
      <c r="H2825" s="8">
        <v>1.2699999999895226</v>
      </c>
    </row>
    <row r="2826" spans="1:8" x14ac:dyDescent="0.3">
      <c r="A2826">
        <v>21420</v>
      </c>
      <c r="B2826" t="s">
        <v>81</v>
      </c>
      <c r="C2826" s="1">
        <v>45292</v>
      </c>
      <c r="D2826" t="s">
        <v>8</v>
      </c>
      <c r="E2826" t="s">
        <v>78</v>
      </c>
      <c r="F2826" t="s">
        <v>379</v>
      </c>
      <c r="G2826">
        <f t="shared" si="44"/>
        <v>2825</v>
      </c>
      <c r="H2826" s="8">
        <v>1.2699999999895226</v>
      </c>
    </row>
    <row r="2827" spans="1:8" x14ac:dyDescent="0.3">
      <c r="A2827">
        <v>21420</v>
      </c>
      <c r="B2827" t="s">
        <v>81</v>
      </c>
      <c r="C2827" s="1">
        <v>45323</v>
      </c>
      <c r="D2827" t="s">
        <v>8</v>
      </c>
      <c r="E2827" t="s">
        <v>78</v>
      </c>
      <c r="F2827" t="s">
        <v>379</v>
      </c>
      <c r="G2827">
        <f t="shared" si="44"/>
        <v>2826</v>
      </c>
      <c r="H2827" s="8">
        <v>1.2699999999895226</v>
      </c>
    </row>
    <row r="2828" spans="1:8" x14ac:dyDescent="0.3">
      <c r="A2828">
        <v>21420</v>
      </c>
      <c r="B2828" t="s">
        <v>81</v>
      </c>
      <c r="C2828" s="1">
        <v>45352</v>
      </c>
      <c r="D2828" t="s">
        <v>8</v>
      </c>
      <c r="E2828" t="s">
        <v>78</v>
      </c>
      <c r="F2828" t="s">
        <v>379</v>
      </c>
      <c r="G2828">
        <f t="shared" si="44"/>
        <v>2827</v>
      </c>
      <c r="H2828" s="8">
        <v>1.2699999999895226</v>
      </c>
    </row>
    <row r="2829" spans="1:8" x14ac:dyDescent="0.3">
      <c r="A2829">
        <v>21420</v>
      </c>
      <c r="B2829" t="s">
        <v>81</v>
      </c>
      <c r="C2829" s="1">
        <v>45383</v>
      </c>
      <c r="D2829" t="s">
        <v>8</v>
      </c>
      <c r="E2829" t="s">
        <v>78</v>
      </c>
      <c r="F2829" t="s">
        <v>379</v>
      </c>
      <c r="G2829">
        <f t="shared" si="44"/>
        <v>2828</v>
      </c>
      <c r="H2829" s="8">
        <v>1.2699999999895226</v>
      </c>
    </row>
    <row r="2830" spans="1:8" x14ac:dyDescent="0.3">
      <c r="A2830">
        <v>21420</v>
      </c>
      <c r="B2830" t="s">
        <v>81</v>
      </c>
      <c r="C2830" s="1">
        <v>45413</v>
      </c>
      <c r="D2830" t="s">
        <v>8</v>
      </c>
      <c r="E2830" t="s">
        <v>78</v>
      </c>
      <c r="F2830" t="s">
        <v>379</v>
      </c>
      <c r="G2830">
        <f t="shared" si="44"/>
        <v>2829</v>
      </c>
      <c r="H2830" s="8">
        <v>1.2699999999895226</v>
      </c>
    </row>
    <row r="2831" spans="1:8" x14ac:dyDescent="0.3">
      <c r="A2831">
        <v>21420</v>
      </c>
      <c r="B2831" t="s">
        <v>81</v>
      </c>
      <c r="C2831" s="1">
        <v>45444</v>
      </c>
      <c r="D2831" t="s">
        <v>8</v>
      </c>
      <c r="E2831" t="s">
        <v>78</v>
      </c>
      <c r="F2831" t="s">
        <v>379</v>
      </c>
      <c r="G2831">
        <f t="shared" si="44"/>
        <v>2830</v>
      </c>
      <c r="H2831" s="8">
        <v>1.2699999999895226</v>
      </c>
    </row>
    <row r="2832" spans="1:8" x14ac:dyDescent="0.3">
      <c r="A2832">
        <v>21420</v>
      </c>
      <c r="B2832" t="s">
        <v>81</v>
      </c>
      <c r="C2832" s="1">
        <v>45474</v>
      </c>
      <c r="D2832" t="s">
        <v>8</v>
      </c>
      <c r="E2832" t="s">
        <v>78</v>
      </c>
      <c r="F2832" t="s">
        <v>379</v>
      </c>
      <c r="G2832">
        <f t="shared" si="44"/>
        <v>2831</v>
      </c>
      <c r="H2832" s="8">
        <v>1.2699999999895226</v>
      </c>
    </row>
    <row r="2833" spans="1:8" x14ac:dyDescent="0.3">
      <c r="A2833">
        <v>21420</v>
      </c>
      <c r="B2833" t="s">
        <v>81</v>
      </c>
      <c r="C2833" s="1">
        <v>45505</v>
      </c>
      <c r="D2833" t="s">
        <v>8</v>
      </c>
      <c r="E2833" t="s">
        <v>78</v>
      </c>
      <c r="F2833" t="s">
        <v>379</v>
      </c>
      <c r="G2833">
        <f t="shared" si="44"/>
        <v>2832</v>
      </c>
      <c r="H2833" s="8">
        <v>1.2699999999895226</v>
      </c>
    </row>
    <row r="2834" spans="1:8" x14ac:dyDescent="0.3">
      <c r="A2834">
        <v>21420</v>
      </c>
      <c r="B2834" t="s">
        <v>81</v>
      </c>
      <c r="C2834" s="1">
        <v>45536</v>
      </c>
      <c r="D2834" t="s">
        <v>8</v>
      </c>
      <c r="E2834" t="s">
        <v>78</v>
      </c>
      <c r="F2834" t="s">
        <v>379</v>
      </c>
      <c r="G2834">
        <f t="shared" si="44"/>
        <v>2833</v>
      </c>
      <c r="H2834" s="8">
        <v>1.2699999999895226</v>
      </c>
    </row>
    <row r="2835" spans="1:8" x14ac:dyDescent="0.3">
      <c r="A2835">
        <v>21420</v>
      </c>
      <c r="B2835" t="s">
        <v>81</v>
      </c>
      <c r="C2835" s="1">
        <v>45566</v>
      </c>
      <c r="D2835" t="s">
        <v>8</v>
      </c>
      <c r="E2835" t="s">
        <v>78</v>
      </c>
      <c r="F2835" t="s">
        <v>379</v>
      </c>
      <c r="G2835">
        <f t="shared" si="44"/>
        <v>2834</v>
      </c>
      <c r="H2835" s="8">
        <v>1.2699999999895226</v>
      </c>
    </row>
    <row r="2836" spans="1:8" x14ac:dyDescent="0.3">
      <c r="A2836">
        <v>21420</v>
      </c>
      <c r="B2836" t="s">
        <v>81</v>
      </c>
      <c r="C2836" s="1">
        <v>45597</v>
      </c>
      <c r="D2836" t="s">
        <v>8</v>
      </c>
      <c r="E2836" t="s">
        <v>78</v>
      </c>
      <c r="F2836" t="s">
        <v>379</v>
      </c>
      <c r="G2836">
        <f t="shared" si="44"/>
        <v>2835</v>
      </c>
      <c r="H2836" s="8">
        <v>1.2699999999895226</v>
      </c>
    </row>
    <row r="2837" spans="1:8" x14ac:dyDescent="0.3">
      <c r="A2837">
        <v>21420</v>
      </c>
      <c r="B2837" t="s">
        <v>81</v>
      </c>
      <c r="C2837" s="1">
        <v>45627</v>
      </c>
      <c r="D2837" t="s">
        <v>8</v>
      </c>
      <c r="E2837" t="s">
        <v>78</v>
      </c>
      <c r="F2837" t="s">
        <v>379</v>
      </c>
      <c r="G2837">
        <f t="shared" si="44"/>
        <v>2836</v>
      </c>
      <c r="H2837" s="8">
        <v>1.2699999999895226</v>
      </c>
    </row>
    <row r="2838" spans="1:8" x14ac:dyDescent="0.3">
      <c r="A2838">
        <v>21420</v>
      </c>
      <c r="B2838" t="s">
        <v>81</v>
      </c>
      <c r="C2838" s="1">
        <v>45658</v>
      </c>
      <c r="D2838" t="s">
        <v>8</v>
      </c>
      <c r="E2838" t="s">
        <v>78</v>
      </c>
      <c r="F2838" t="s">
        <v>379</v>
      </c>
      <c r="G2838">
        <f t="shared" si="44"/>
        <v>2837</v>
      </c>
      <c r="H2838" s="8">
        <v>1.2699999999895226</v>
      </c>
    </row>
    <row r="2839" spans="1:8" x14ac:dyDescent="0.3">
      <c r="A2839">
        <v>21420</v>
      </c>
      <c r="B2839" t="s">
        <v>81</v>
      </c>
      <c r="C2839" s="1">
        <v>45689</v>
      </c>
      <c r="D2839" t="s">
        <v>8</v>
      </c>
      <c r="E2839" t="s">
        <v>78</v>
      </c>
      <c r="F2839" t="s">
        <v>379</v>
      </c>
      <c r="G2839">
        <f t="shared" si="44"/>
        <v>2838</v>
      </c>
      <c r="H2839" s="8">
        <v>1.2699999999895226</v>
      </c>
    </row>
    <row r="2840" spans="1:8" x14ac:dyDescent="0.3">
      <c r="A2840">
        <v>21420</v>
      </c>
      <c r="B2840" t="s">
        <v>81</v>
      </c>
      <c r="C2840" s="1">
        <v>45717</v>
      </c>
      <c r="D2840" t="s">
        <v>8</v>
      </c>
      <c r="E2840" t="s">
        <v>78</v>
      </c>
      <c r="F2840" t="s">
        <v>379</v>
      </c>
      <c r="G2840">
        <f t="shared" si="44"/>
        <v>2839</v>
      </c>
      <c r="H2840" s="8">
        <v>1.2699999999895226</v>
      </c>
    </row>
    <row r="2841" spans="1:8" x14ac:dyDescent="0.3">
      <c r="A2841">
        <v>21420</v>
      </c>
      <c r="B2841" t="s">
        <v>81</v>
      </c>
      <c r="C2841" s="1">
        <v>45748</v>
      </c>
      <c r="D2841" t="s">
        <v>8</v>
      </c>
      <c r="E2841" t="s">
        <v>78</v>
      </c>
      <c r="F2841" t="s">
        <v>379</v>
      </c>
      <c r="G2841">
        <f t="shared" si="44"/>
        <v>2840</v>
      </c>
      <c r="H2841" s="8">
        <v>1.2699999999895226</v>
      </c>
    </row>
    <row r="2842" spans="1:8" x14ac:dyDescent="0.3">
      <c r="A2842">
        <v>21420</v>
      </c>
      <c r="B2842" t="s">
        <v>81</v>
      </c>
      <c r="C2842" s="1">
        <v>45778</v>
      </c>
      <c r="D2842" t="s">
        <v>8</v>
      </c>
      <c r="E2842" t="s">
        <v>78</v>
      </c>
      <c r="F2842" t="s">
        <v>379</v>
      </c>
      <c r="G2842">
        <f t="shared" si="44"/>
        <v>2841</v>
      </c>
      <c r="H2842" s="8">
        <v>1.2699999999895226</v>
      </c>
    </row>
    <row r="2843" spans="1:8" x14ac:dyDescent="0.3">
      <c r="A2843">
        <v>21420</v>
      </c>
      <c r="B2843" t="s">
        <v>81</v>
      </c>
      <c r="C2843" s="1">
        <v>45809</v>
      </c>
      <c r="D2843" t="s">
        <v>8</v>
      </c>
      <c r="E2843" t="s">
        <v>78</v>
      </c>
      <c r="F2843" t="s">
        <v>379</v>
      </c>
      <c r="G2843">
        <f t="shared" si="44"/>
        <v>2842</v>
      </c>
      <c r="H2843" s="8">
        <v>1.2699999999895226</v>
      </c>
    </row>
    <row r="2844" spans="1:8" x14ac:dyDescent="0.3">
      <c r="A2844">
        <v>21420</v>
      </c>
      <c r="B2844" t="s">
        <v>81</v>
      </c>
      <c r="C2844" s="1">
        <v>45839</v>
      </c>
      <c r="D2844" t="s">
        <v>8</v>
      </c>
      <c r="E2844" t="s">
        <v>78</v>
      </c>
      <c r="F2844" t="s">
        <v>379</v>
      </c>
      <c r="G2844">
        <f t="shared" si="44"/>
        <v>2843</v>
      </c>
      <c r="H2844" s="8">
        <v>1.2699999999895226</v>
      </c>
    </row>
    <row r="2845" spans="1:8" x14ac:dyDescent="0.3">
      <c r="A2845">
        <v>21420</v>
      </c>
      <c r="B2845" t="s">
        <v>81</v>
      </c>
      <c r="C2845" s="1">
        <v>45870</v>
      </c>
      <c r="D2845" t="s">
        <v>8</v>
      </c>
      <c r="E2845" t="s">
        <v>78</v>
      </c>
      <c r="F2845" t="s">
        <v>379</v>
      </c>
      <c r="G2845">
        <f t="shared" si="44"/>
        <v>2844</v>
      </c>
      <c r="H2845" s="8">
        <v>1.2699999999895226</v>
      </c>
    </row>
    <row r="2846" spans="1:8" x14ac:dyDescent="0.3">
      <c r="A2846">
        <v>21420</v>
      </c>
      <c r="B2846" t="s">
        <v>81</v>
      </c>
      <c r="C2846" s="1">
        <v>45901</v>
      </c>
      <c r="D2846" t="s">
        <v>8</v>
      </c>
      <c r="E2846" t="s">
        <v>78</v>
      </c>
      <c r="F2846" t="s">
        <v>379</v>
      </c>
      <c r="G2846">
        <f t="shared" si="44"/>
        <v>2845</v>
      </c>
      <c r="H2846" s="8">
        <v>1.2699999999895226</v>
      </c>
    </row>
    <row r="2847" spans="1:8" x14ac:dyDescent="0.3">
      <c r="A2847">
        <v>21420</v>
      </c>
      <c r="B2847" t="s">
        <v>81</v>
      </c>
      <c r="C2847" s="1">
        <v>45931</v>
      </c>
      <c r="D2847" t="s">
        <v>8</v>
      </c>
      <c r="E2847" t="s">
        <v>78</v>
      </c>
      <c r="F2847" t="s">
        <v>379</v>
      </c>
      <c r="G2847">
        <f t="shared" si="44"/>
        <v>2846</v>
      </c>
      <c r="H2847" s="8">
        <v>1.2699999999895226</v>
      </c>
    </row>
    <row r="2848" spans="1:8" x14ac:dyDescent="0.3">
      <c r="A2848">
        <v>21420</v>
      </c>
      <c r="B2848" t="s">
        <v>81</v>
      </c>
      <c r="C2848" s="1">
        <v>45962</v>
      </c>
      <c r="D2848" t="s">
        <v>8</v>
      </c>
      <c r="E2848" t="s">
        <v>78</v>
      </c>
      <c r="F2848" t="s">
        <v>379</v>
      </c>
      <c r="G2848">
        <f t="shared" si="44"/>
        <v>2847</v>
      </c>
      <c r="H2848" s="8">
        <v>1.2699999999895226</v>
      </c>
    </row>
    <row r="2849" spans="1:8" x14ac:dyDescent="0.3">
      <c r="A2849">
        <v>21420</v>
      </c>
      <c r="B2849" t="s">
        <v>81</v>
      </c>
      <c r="C2849" s="1">
        <v>45992</v>
      </c>
      <c r="D2849" t="s">
        <v>8</v>
      </c>
      <c r="E2849" t="s">
        <v>78</v>
      </c>
      <c r="F2849" t="s">
        <v>379</v>
      </c>
      <c r="G2849">
        <f t="shared" si="44"/>
        <v>2848</v>
      </c>
      <c r="H2849" s="8">
        <v>1.2699999999895226</v>
      </c>
    </row>
    <row r="2850" spans="1:8" x14ac:dyDescent="0.3">
      <c r="A2850">
        <v>21420</v>
      </c>
      <c r="B2850" t="s">
        <v>81</v>
      </c>
      <c r="C2850" s="1">
        <v>46023</v>
      </c>
      <c r="D2850" t="s">
        <v>8</v>
      </c>
      <c r="E2850" t="s">
        <v>78</v>
      </c>
      <c r="F2850" t="s">
        <v>379</v>
      </c>
      <c r="G2850">
        <f t="shared" si="44"/>
        <v>2849</v>
      </c>
      <c r="H2850" s="8">
        <v>1.2699999999895226</v>
      </c>
    </row>
    <row r="2851" spans="1:8" x14ac:dyDescent="0.3">
      <c r="A2851">
        <v>21420</v>
      </c>
      <c r="B2851" t="s">
        <v>81</v>
      </c>
      <c r="C2851" s="1">
        <v>46054</v>
      </c>
      <c r="D2851" t="s">
        <v>8</v>
      </c>
      <c r="E2851" t="s">
        <v>78</v>
      </c>
      <c r="F2851" t="s">
        <v>379</v>
      </c>
      <c r="G2851">
        <f t="shared" si="44"/>
        <v>2850</v>
      </c>
      <c r="H2851" s="8">
        <v>1.2699999999895226</v>
      </c>
    </row>
    <row r="2852" spans="1:8" x14ac:dyDescent="0.3">
      <c r="A2852">
        <v>21420</v>
      </c>
      <c r="B2852" t="s">
        <v>81</v>
      </c>
      <c r="C2852" s="1">
        <v>46082</v>
      </c>
      <c r="D2852" t="s">
        <v>8</v>
      </c>
      <c r="E2852" t="s">
        <v>78</v>
      </c>
      <c r="F2852" t="s">
        <v>379</v>
      </c>
      <c r="G2852">
        <f t="shared" si="44"/>
        <v>2851</v>
      </c>
      <c r="H2852" s="8">
        <v>1.2699999999895226</v>
      </c>
    </row>
    <row r="2853" spans="1:8" x14ac:dyDescent="0.3">
      <c r="A2853">
        <v>21420</v>
      </c>
      <c r="B2853" t="s">
        <v>81</v>
      </c>
      <c r="C2853" s="1">
        <v>46113</v>
      </c>
      <c r="D2853" t="s">
        <v>8</v>
      </c>
      <c r="E2853" t="s">
        <v>78</v>
      </c>
      <c r="F2853" t="s">
        <v>379</v>
      </c>
      <c r="G2853">
        <f t="shared" si="44"/>
        <v>2852</v>
      </c>
      <c r="H2853" s="8">
        <v>1.2699999999895226</v>
      </c>
    </row>
    <row r="2854" spans="1:8" x14ac:dyDescent="0.3">
      <c r="A2854">
        <v>21420</v>
      </c>
      <c r="B2854" t="s">
        <v>81</v>
      </c>
      <c r="C2854" s="1">
        <v>46143</v>
      </c>
      <c r="D2854" t="s">
        <v>8</v>
      </c>
      <c r="E2854" t="s">
        <v>78</v>
      </c>
      <c r="F2854" t="s">
        <v>379</v>
      </c>
      <c r="G2854">
        <f t="shared" si="44"/>
        <v>2853</v>
      </c>
      <c r="H2854" s="8">
        <v>1.2699999999895226</v>
      </c>
    </row>
    <row r="2855" spans="1:8" x14ac:dyDescent="0.3">
      <c r="A2855">
        <v>21420</v>
      </c>
      <c r="B2855" t="s">
        <v>81</v>
      </c>
      <c r="C2855" s="1">
        <v>46174</v>
      </c>
      <c r="D2855" t="s">
        <v>8</v>
      </c>
      <c r="E2855" t="s">
        <v>78</v>
      </c>
      <c r="F2855" t="s">
        <v>379</v>
      </c>
      <c r="G2855">
        <f t="shared" si="44"/>
        <v>2854</v>
      </c>
      <c r="H2855" s="8">
        <v>1.2699999999895226</v>
      </c>
    </row>
    <row r="2856" spans="1:8" x14ac:dyDescent="0.3">
      <c r="A2856">
        <v>21430</v>
      </c>
      <c r="B2856" t="s">
        <v>82</v>
      </c>
      <c r="C2856" s="1">
        <v>44743</v>
      </c>
      <c r="D2856" t="s">
        <v>8</v>
      </c>
      <c r="E2856" t="s">
        <v>26</v>
      </c>
      <c r="F2856" t="s">
        <v>379</v>
      </c>
      <c r="G2856">
        <f t="shared" si="44"/>
        <v>2855</v>
      </c>
      <c r="H2856" s="8">
        <v>611.28999999998996</v>
      </c>
    </row>
    <row r="2857" spans="1:8" x14ac:dyDescent="0.3">
      <c r="A2857">
        <v>21430</v>
      </c>
      <c r="B2857" t="s">
        <v>82</v>
      </c>
      <c r="C2857" s="1">
        <v>44774</v>
      </c>
      <c r="D2857" t="s">
        <v>8</v>
      </c>
      <c r="E2857" t="s">
        <v>26</v>
      </c>
      <c r="F2857" t="s">
        <v>379</v>
      </c>
      <c r="G2857">
        <f t="shared" si="44"/>
        <v>2856</v>
      </c>
      <c r="H2857" s="8">
        <v>-1.0000000009995347E-2</v>
      </c>
    </row>
    <row r="2858" spans="1:8" x14ac:dyDescent="0.3">
      <c r="A2858">
        <v>21430</v>
      </c>
      <c r="B2858" t="s">
        <v>82</v>
      </c>
      <c r="C2858" s="1">
        <v>44805</v>
      </c>
      <c r="D2858" t="s">
        <v>8</v>
      </c>
      <c r="E2858" t="s">
        <v>26</v>
      </c>
      <c r="F2858" t="s">
        <v>379</v>
      </c>
      <c r="G2858">
        <f t="shared" si="44"/>
        <v>2857</v>
      </c>
      <c r="H2858" s="8">
        <v>-1.0000000009995347E-2</v>
      </c>
    </row>
    <row r="2859" spans="1:8" x14ac:dyDescent="0.3">
      <c r="A2859">
        <v>21430</v>
      </c>
      <c r="B2859" t="s">
        <v>82</v>
      </c>
      <c r="C2859" s="1">
        <v>44835</v>
      </c>
      <c r="D2859" t="s">
        <v>8</v>
      </c>
      <c r="E2859" t="s">
        <v>26</v>
      </c>
      <c r="F2859" t="s">
        <v>379</v>
      </c>
      <c r="G2859">
        <f t="shared" si="44"/>
        <v>2858</v>
      </c>
      <c r="H2859" s="8">
        <v>-1.0000000009995347E-2</v>
      </c>
    </row>
    <row r="2860" spans="1:8" x14ac:dyDescent="0.3">
      <c r="A2860">
        <v>21430</v>
      </c>
      <c r="B2860" t="s">
        <v>82</v>
      </c>
      <c r="C2860" s="1">
        <v>44866</v>
      </c>
      <c r="D2860" t="s">
        <v>8</v>
      </c>
      <c r="E2860" t="s">
        <v>26</v>
      </c>
      <c r="F2860" t="s">
        <v>379</v>
      </c>
      <c r="G2860">
        <f t="shared" si="44"/>
        <v>2859</v>
      </c>
      <c r="H2860" s="8">
        <v>-1.0000000009995347E-2</v>
      </c>
    </row>
    <row r="2861" spans="1:8" x14ac:dyDescent="0.3">
      <c r="A2861">
        <v>21430</v>
      </c>
      <c r="B2861" t="s">
        <v>82</v>
      </c>
      <c r="C2861" s="1">
        <v>44896</v>
      </c>
      <c r="D2861" t="s">
        <v>8</v>
      </c>
      <c r="E2861" t="s">
        <v>26</v>
      </c>
      <c r="F2861" t="s">
        <v>379</v>
      </c>
      <c r="G2861">
        <f t="shared" si="44"/>
        <v>2860</v>
      </c>
      <c r="H2861" s="8">
        <v>-1.0000000009995347E-2</v>
      </c>
    </row>
    <row r="2862" spans="1:8" x14ac:dyDescent="0.3">
      <c r="A2862">
        <v>21430</v>
      </c>
      <c r="B2862" t="s">
        <v>82</v>
      </c>
      <c r="C2862" s="1">
        <v>44927</v>
      </c>
      <c r="D2862" t="s">
        <v>8</v>
      </c>
      <c r="E2862" t="s">
        <v>26</v>
      </c>
      <c r="F2862" t="s">
        <v>379</v>
      </c>
      <c r="G2862">
        <f t="shared" si="44"/>
        <v>2861</v>
      </c>
      <c r="H2862" s="8">
        <v>-1.0000000009995347E-2</v>
      </c>
    </row>
    <row r="2863" spans="1:8" x14ac:dyDescent="0.3">
      <c r="A2863">
        <v>21430</v>
      </c>
      <c r="B2863" t="s">
        <v>82</v>
      </c>
      <c r="C2863" s="1">
        <v>44958</v>
      </c>
      <c r="D2863" t="s">
        <v>8</v>
      </c>
      <c r="E2863" t="s">
        <v>26</v>
      </c>
      <c r="F2863" t="s">
        <v>379</v>
      </c>
      <c r="G2863">
        <f t="shared" si="44"/>
        <v>2862</v>
      </c>
      <c r="H2863" s="8">
        <v>-1.0000000009995347E-2</v>
      </c>
    </row>
    <row r="2864" spans="1:8" x14ac:dyDescent="0.3">
      <c r="A2864">
        <v>21430</v>
      </c>
      <c r="B2864" t="s">
        <v>82</v>
      </c>
      <c r="C2864" s="1">
        <v>44986</v>
      </c>
      <c r="D2864" t="s">
        <v>8</v>
      </c>
      <c r="E2864" t="s">
        <v>26</v>
      </c>
      <c r="F2864" t="s">
        <v>379</v>
      </c>
      <c r="G2864">
        <f t="shared" si="44"/>
        <v>2863</v>
      </c>
      <c r="H2864" s="8">
        <v>-1.0000000009995347E-2</v>
      </c>
    </row>
    <row r="2865" spans="1:8" x14ac:dyDescent="0.3">
      <c r="A2865">
        <v>21430</v>
      </c>
      <c r="B2865" t="s">
        <v>82</v>
      </c>
      <c r="C2865" s="1">
        <v>45017</v>
      </c>
      <c r="D2865" t="s">
        <v>8</v>
      </c>
      <c r="E2865" t="s">
        <v>26</v>
      </c>
      <c r="F2865" t="s">
        <v>379</v>
      </c>
      <c r="G2865">
        <f t="shared" si="44"/>
        <v>2864</v>
      </c>
      <c r="H2865" s="8">
        <v>-1.0000000009995347E-2</v>
      </c>
    </row>
    <row r="2866" spans="1:8" x14ac:dyDescent="0.3">
      <c r="A2866">
        <v>21430</v>
      </c>
      <c r="B2866" t="s">
        <v>82</v>
      </c>
      <c r="C2866" s="1">
        <v>45047</v>
      </c>
      <c r="D2866" t="s">
        <v>8</v>
      </c>
      <c r="E2866" t="s">
        <v>26</v>
      </c>
      <c r="F2866" t="s">
        <v>379</v>
      </c>
      <c r="G2866">
        <f t="shared" si="44"/>
        <v>2865</v>
      </c>
      <c r="H2866" s="8">
        <v>-1.0000000009995347E-2</v>
      </c>
    </row>
    <row r="2867" spans="1:8" x14ac:dyDescent="0.3">
      <c r="A2867">
        <v>21430</v>
      </c>
      <c r="B2867" t="s">
        <v>82</v>
      </c>
      <c r="C2867" s="1">
        <v>45078</v>
      </c>
      <c r="D2867" t="s">
        <v>8</v>
      </c>
      <c r="E2867" t="s">
        <v>26</v>
      </c>
      <c r="F2867" t="s">
        <v>379</v>
      </c>
      <c r="G2867">
        <f t="shared" si="44"/>
        <v>2866</v>
      </c>
      <c r="H2867" s="8">
        <v>-7.9580786405131221E-12</v>
      </c>
    </row>
    <row r="2868" spans="1:8" x14ac:dyDescent="0.3">
      <c r="A2868">
        <v>21430</v>
      </c>
      <c r="B2868" t="s">
        <v>82</v>
      </c>
      <c r="C2868" s="1">
        <v>45108</v>
      </c>
      <c r="D2868" t="s">
        <v>8</v>
      </c>
      <c r="E2868" t="s">
        <v>26</v>
      </c>
      <c r="F2868" t="s">
        <v>379</v>
      </c>
      <c r="G2868">
        <f t="shared" si="44"/>
        <v>2867</v>
      </c>
      <c r="H2868" s="8">
        <v>-7.9580786405131221E-12</v>
      </c>
    </row>
    <row r="2869" spans="1:8" x14ac:dyDescent="0.3">
      <c r="A2869">
        <v>21430</v>
      </c>
      <c r="B2869" t="s">
        <v>82</v>
      </c>
      <c r="C2869" s="1">
        <v>45139</v>
      </c>
      <c r="D2869" t="s">
        <v>8</v>
      </c>
      <c r="E2869" t="s">
        <v>26</v>
      </c>
      <c r="F2869" t="s">
        <v>379</v>
      </c>
      <c r="G2869">
        <f t="shared" si="44"/>
        <v>2868</v>
      </c>
      <c r="H2869" s="8">
        <v>-7.9580786405131221E-12</v>
      </c>
    </row>
    <row r="2870" spans="1:8" x14ac:dyDescent="0.3">
      <c r="A2870">
        <v>21430</v>
      </c>
      <c r="B2870" t="s">
        <v>82</v>
      </c>
      <c r="C2870" s="1">
        <v>45170</v>
      </c>
      <c r="D2870" t="s">
        <v>8</v>
      </c>
      <c r="E2870" t="s">
        <v>26</v>
      </c>
      <c r="F2870" t="s">
        <v>379</v>
      </c>
      <c r="G2870">
        <f t="shared" si="44"/>
        <v>2869</v>
      </c>
      <c r="H2870" s="8">
        <v>-7.9580786405131221E-12</v>
      </c>
    </row>
    <row r="2871" spans="1:8" x14ac:dyDescent="0.3">
      <c r="A2871">
        <v>21430</v>
      </c>
      <c r="B2871" t="s">
        <v>82</v>
      </c>
      <c r="C2871" s="1">
        <v>45200</v>
      </c>
      <c r="D2871" t="s">
        <v>8</v>
      </c>
      <c r="E2871" t="s">
        <v>26</v>
      </c>
      <c r="F2871" t="s">
        <v>379</v>
      </c>
      <c r="G2871">
        <f t="shared" si="44"/>
        <v>2870</v>
      </c>
      <c r="H2871" s="8">
        <v>-7.9580786405131221E-12</v>
      </c>
    </row>
    <row r="2872" spans="1:8" x14ac:dyDescent="0.3">
      <c r="A2872">
        <v>21430</v>
      </c>
      <c r="B2872" t="s">
        <v>82</v>
      </c>
      <c r="C2872" s="1">
        <v>45231</v>
      </c>
      <c r="D2872" t="s">
        <v>8</v>
      </c>
      <c r="E2872" t="s">
        <v>26</v>
      </c>
      <c r="F2872" t="s">
        <v>379</v>
      </c>
      <c r="G2872">
        <f t="shared" si="44"/>
        <v>2871</v>
      </c>
      <c r="H2872" s="8">
        <v>-7.9580786405131221E-12</v>
      </c>
    </row>
    <row r="2873" spans="1:8" x14ac:dyDescent="0.3">
      <c r="A2873">
        <v>21430</v>
      </c>
      <c r="B2873" t="s">
        <v>82</v>
      </c>
      <c r="C2873" s="1">
        <v>45261</v>
      </c>
      <c r="D2873" t="s">
        <v>8</v>
      </c>
      <c r="E2873" t="s">
        <v>26</v>
      </c>
      <c r="F2873" t="s">
        <v>379</v>
      </c>
      <c r="G2873">
        <f t="shared" si="44"/>
        <v>2872</v>
      </c>
      <c r="H2873" s="8">
        <v>-7.9580786405131221E-12</v>
      </c>
    </row>
    <row r="2874" spans="1:8" x14ac:dyDescent="0.3">
      <c r="A2874">
        <v>21430</v>
      </c>
      <c r="B2874" t="s">
        <v>82</v>
      </c>
      <c r="C2874" s="1">
        <v>45292</v>
      </c>
      <c r="D2874" t="s">
        <v>8</v>
      </c>
      <c r="E2874" t="s">
        <v>26</v>
      </c>
      <c r="F2874" t="s">
        <v>379</v>
      </c>
      <c r="G2874">
        <f t="shared" si="44"/>
        <v>2873</v>
      </c>
      <c r="H2874" s="8">
        <v>-7.9580786405131221E-12</v>
      </c>
    </row>
    <row r="2875" spans="1:8" x14ac:dyDescent="0.3">
      <c r="A2875">
        <v>21430</v>
      </c>
      <c r="B2875" t="s">
        <v>82</v>
      </c>
      <c r="C2875" s="1">
        <v>45323</v>
      </c>
      <c r="D2875" t="s">
        <v>8</v>
      </c>
      <c r="E2875" t="s">
        <v>26</v>
      </c>
      <c r="F2875" t="s">
        <v>379</v>
      </c>
      <c r="G2875">
        <f t="shared" si="44"/>
        <v>2874</v>
      </c>
      <c r="H2875" s="8">
        <v>-7.9580786405131221E-12</v>
      </c>
    </row>
    <row r="2876" spans="1:8" x14ac:dyDescent="0.3">
      <c r="A2876">
        <v>21430</v>
      </c>
      <c r="B2876" t="s">
        <v>82</v>
      </c>
      <c r="C2876" s="1">
        <v>45352</v>
      </c>
      <c r="D2876" t="s">
        <v>8</v>
      </c>
      <c r="E2876" t="s">
        <v>26</v>
      </c>
      <c r="F2876" t="s">
        <v>379</v>
      </c>
      <c r="G2876">
        <f t="shared" si="44"/>
        <v>2875</v>
      </c>
      <c r="H2876" s="8">
        <v>-7.9580786405131221E-12</v>
      </c>
    </row>
    <row r="2877" spans="1:8" x14ac:dyDescent="0.3">
      <c r="A2877">
        <v>21430</v>
      </c>
      <c r="B2877" t="s">
        <v>82</v>
      </c>
      <c r="C2877" s="1">
        <v>45383</v>
      </c>
      <c r="D2877" t="s">
        <v>8</v>
      </c>
      <c r="E2877" t="s">
        <v>26</v>
      </c>
      <c r="F2877" t="s">
        <v>379</v>
      </c>
      <c r="G2877">
        <f t="shared" si="44"/>
        <v>2876</v>
      </c>
      <c r="H2877" s="8">
        <v>-7.9580786405131221E-12</v>
      </c>
    </row>
    <row r="2878" spans="1:8" x14ac:dyDescent="0.3">
      <c r="A2878">
        <v>21430</v>
      </c>
      <c r="B2878" t="s">
        <v>82</v>
      </c>
      <c r="C2878" s="1">
        <v>45413</v>
      </c>
      <c r="D2878" t="s">
        <v>8</v>
      </c>
      <c r="E2878" t="s">
        <v>26</v>
      </c>
      <c r="F2878" t="s">
        <v>379</v>
      </c>
      <c r="G2878">
        <f t="shared" si="44"/>
        <v>2877</v>
      </c>
      <c r="H2878" s="8">
        <v>-7.9580786405131221E-12</v>
      </c>
    </row>
    <row r="2879" spans="1:8" x14ac:dyDescent="0.3">
      <c r="A2879">
        <v>21430</v>
      </c>
      <c r="B2879" t="s">
        <v>82</v>
      </c>
      <c r="C2879" s="1">
        <v>45444</v>
      </c>
      <c r="D2879" t="s">
        <v>8</v>
      </c>
      <c r="E2879" t="s">
        <v>26</v>
      </c>
      <c r="F2879" t="s">
        <v>379</v>
      </c>
      <c r="G2879">
        <f t="shared" si="44"/>
        <v>2878</v>
      </c>
      <c r="H2879" s="8">
        <v>-7.9580786405131221E-12</v>
      </c>
    </row>
    <row r="2880" spans="1:8" x14ac:dyDescent="0.3">
      <c r="A2880">
        <v>21430</v>
      </c>
      <c r="B2880" t="s">
        <v>82</v>
      </c>
      <c r="C2880" s="1">
        <v>45474</v>
      </c>
      <c r="D2880" t="s">
        <v>8</v>
      </c>
      <c r="E2880" t="s">
        <v>26</v>
      </c>
      <c r="F2880" t="s">
        <v>379</v>
      </c>
      <c r="G2880">
        <f t="shared" si="44"/>
        <v>2879</v>
      </c>
      <c r="H2880" s="8">
        <v>-7.9580786405131221E-12</v>
      </c>
    </row>
    <row r="2881" spans="1:8" x14ac:dyDescent="0.3">
      <c r="A2881">
        <v>21430</v>
      </c>
      <c r="B2881" t="s">
        <v>82</v>
      </c>
      <c r="C2881" s="1">
        <v>45505</v>
      </c>
      <c r="D2881" t="s">
        <v>8</v>
      </c>
      <c r="E2881" t="s">
        <v>26</v>
      </c>
      <c r="F2881" t="s">
        <v>379</v>
      </c>
      <c r="G2881">
        <f t="shared" si="44"/>
        <v>2880</v>
      </c>
      <c r="H2881" s="8">
        <v>-7.9580786405131221E-12</v>
      </c>
    </row>
    <row r="2882" spans="1:8" x14ac:dyDescent="0.3">
      <c r="A2882">
        <v>21430</v>
      </c>
      <c r="B2882" t="s">
        <v>82</v>
      </c>
      <c r="C2882" s="1">
        <v>45536</v>
      </c>
      <c r="D2882" t="s">
        <v>8</v>
      </c>
      <c r="E2882" t="s">
        <v>26</v>
      </c>
      <c r="F2882" t="s">
        <v>379</v>
      </c>
      <c r="G2882">
        <f t="shared" si="44"/>
        <v>2881</v>
      </c>
      <c r="H2882" s="8">
        <v>-7.9580786405131221E-12</v>
      </c>
    </row>
    <row r="2883" spans="1:8" x14ac:dyDescent="0.3">
      <c r="A2883">
        <v>21430</v>
      </c>
      <c r="B2883" t="s">
        <v>82</v>
      </c>
      <c r="C2883" s="1">
        <v>45566</v>
      </c>
      <c r="D2883" t="s">
        <v>8</v>
      </c>
      <c r="E2883" t="s">
        <v>26</v>
      </c>
      <c r="F2883" t="s">
        <v>379</v>
      </c>
      <c r="G2883">
        <f t="shared" si="44"/>
        <v>2882</v>
      </c>
      <c r="H2883" s="8">
        <v>-7.9580786405131221E-12</v>
      </c>
    </row>
    <row r="2884" spans="1:8" x14ac:dyDescent="0.3">
      <c r="A2884">
        <v>21430</v>
      </c>
      <c r="B2884" t="s">
        <v>82</v>
      </c>
      <c r="C2884" s="1">
        <v>45597</v>
      </c>
      <c r="D2884" t="s">
        <v>8</v>
      </c>
      <c r="E2884" t="s">
        <v>26</v>
      </c>
      <c r="F2884" t="s">
        <v>379</v>
      </c>
      <c r="G2884">
        <f t="shared" ref="G2884:G2947" si="45">G2883+1</f>
        <v>2883</v>
      </c>
      <c r="H2884" s="8">
        <v>-7.9580786405131221E-12</v>
      </c>
    </row>
    <row r="2885" spans="1:8" x14ac:dyDescent="0.3">
      <c r="A2885">
        <v>21430</v>
      </c>
      <c r="B2885" t="s">
        <v>82</v>
      </c>
      <c r="C2885" s="1">
        <v>45627</v>
      </c>
      <c r="D2885" t="s">
        <v>8</v>
      </c>
      <c r="E2885" t="s">
        <v>26</v>
      </c>
      <c r="F2885" t="s">
        <v>379</v>
      </c>
      <c r="G2885">
        <f t="shared" si="45"/>
        <v>2884</v>
      </c>
      <c r="H2885" s="8">
        <v>-7.9580786405131221E-12</v>
      </c>
    </row>
    <row r="2886" spans="1:8" x14ac:dyDescent="0.3">
      <c r="A2886">
        <v>21430</v>
      </c>
      <c r="B2886" t="s">
        <v>82</v>
      </c>
      <c r="C2886" s="1">
        <v>45658</v>
      </c>
      <c r="D2886" t="s">
        <v>8</v>
      </c>
      <c r="E2886" t="s">
        <v>26</v>
      </c>
      <c r="F2886" t="s">
        <v>379</v>
      </c>
      <c r="G2886">
        <f t="shared" si="45"/>
        <v>2885</v>
      </c>
      <c r="H2886" s="8">
        <v>-7.9580786405131221E-12</v>
      </c>
    </row>
    <row r="2887" spans="1:8" x14ac:dyDescent="0.3">
      <c r="A2887">
        <v>21430</v>
      </c>
      <c r="B2887" t="s">
        <v>82</v>
      </c>
      <c r="C2887" s="1">
        <v>45689</v>
      </c>
      <c r="D2887" t="s">
        <v>8</v>
      </c>
      <c r="E2887" t="s">
        <v>26</v>
      </c>
      <c r="F2887" t="s">
        <v>379</v>
      </c>
      <c r="G2887">
        <f t="shared" si="45"/>
        <v>2886</v>
      </c>
      <c r="H2887" s="8">
        <v>-7.9580786405131221E-12</v>
      </c>
    </row>
    <row r="2888" spans="1:8" x14ac:dyDescent="0.3">
      <c r="A2888">
        <v>21430</v>
      </c>
      <c r="B2888" t="s">
        <v>82</v>
      </c>
      <c r="C2888" s="1">
        <v>45717</v>
      </c>
      <c r="D2888" t="s">
        <v>8</v>
      </c>
      <c r="E2888" t="s">
        <v>26</v>
      </c>
      <c r="F2888" t="s">
        <v>379</v>
      </c>
      <c r="G2888">
        <f t="shared" si="45"/>
        <v>2887</v>
      </c>
      <c r="H2888" s="8">
        <v>-7.9580786405131221E-12</v>
      </c>
    </row>
    <row r="2889" spans="1:8" x14ac:dyDescent="0.3">
      <c r="A2889">
        <v>21430</v>
      </c>
      <c r="B2889" t="s">
        <v>82</v>
      </c>
      <c r="C2889" s="1">
        <v>45748</v>
      </c>
      <c r="D2889" t="s">
        <v>8</v>
      </c>
      <c r="E2889" t="s">
        <v>26</v>
      </c>
      <c r="F2889" t="s">
        <v>379</v>
      </c>
      <c r="G2889">
        <f t="shared" si="45"/>
        <v>2888</v>
      </c>
      <c r="H2889" s="8">
        <v>-7.9580786405131221E-12</v>
      </c>
    </row>
    <row r="2890" spans="1:8" x14ac:dyDescent="0.3">
      <c r="A2890">
        <v>21430</v>
      </c>
      <c r="B2890" t="s">
        <v>82</v>
      </c>
      <c r="C2890" s="1">
        <v>45778</v>
      </c>
      <c r="D2890" t="s">
        <v>8</v>
      </c>
      <c r="E2890" t="s">
        <v>26</v>
      </c>
      <c r="F2890" t="s">
        <v>379</v>
      </c>
      <c r="G2890">
        <f t="shared" si="45"/>
        <v>2889</v>
      </c>
      <c r="H2890" s="8">
        <v>-7.9580786405131221E-12</v>
      </c>
    </row>
    <row r="2891" spans="1:8" x14ac:dyDescent="0.3">
      <c r="A2891">
        <v>21430</v>
      </c>
      <c r="B2891" t="s">
        <v>82</v>
      </c>
      <c r="C2891" s="1">
        <v>45809</v>
      </c>
      <c r="D2891" t="s">
        <v>8</v>
      </c>
      <c r="E2891" t="s">
        <v>26</v>
      </c>
      <c r="F2891" t="s">
        <v>379</v>
      </c>
      <c r="G2891">
        <f t="shared" si="45"/>
        <v>2890</v>
      </c>
      <c r="H2891" s="8">
        <v>-7.9580786405131221E-12</v>
      </c>
    </row>
    <row r="2892" spans="1:8" x14ac:dyDescent="0.3">
      <c r="A2892">
        <v>21430</v>
      </c>
      <c r="B2892" t="s">
        <v>82</v>
      </c>
      <c r="C2892" s="1">
        <v>45839</v>
      </c>
      <c r="D2892" t="s">
        <v>8</v>
      </c>
      <c r="E2892" t="s">
        <v>26</v>
      </c>
      <c r="F2892" t="s">
        <v>379</v>
      </c>
      <c r="G2892">
        <f t="shared" si="45"/>
        <v>2891</v>
      </c>
      <c r="H2892" s="8">
        <v>-7.9580786405131221E-12</v>
      </c>
    </row>
    <row r="2893" spans="1:8" x14ac:dyDescent="0.3">
      <c r="A2893">
        <v>21430</v>
      </c>
      <c r="B2893" t="s">
        <v>82</v>
      </c>
      <c r="C2893" s="1">
        <v>45870</v>
      </c>
      <c r="D2893" t="s">
        <v>8</v>
      </c>
      <c r="E2893" t="s">
        <v>26</v>
      </c>
      <c r="F2893" t="s">
        <v>379</v>
      </c>
      <c r="G2893">
        <f t="shared" si="45"/>
        <v>2892</v>
      </c>
      <c r="H2893" s="8">
        <v>-7.9580786405131221E-12</v>
      </c>
    </row>
    <row r="2894" spans="1:8" x14ac:dyDescent="0.3">
      <c r="A2894">
        <v>21430</v>
      </c>
      <c r="B2894" t="s">
        <v>82</v>
      </c>
      <c r="C2894" s="1">
        <v>45901</v>
      </c>
      <c r="D2894" t="s">
        <v>8</v>
      </c>
      <c r="E2894" t="s">
        <v>26</v>
      </c>
      <c r="F2894" t="s">
        <v>379</v>
      </c>
      <c r="G2894">
        <f t="shared" si="45"/>
        <v>2893</v>
      </c>
      <c r="H2894" s="8">
        <v>-7.9580786405131221E-12</v>
      </c>
    </row>
    <row r="2895" spans="1:8" x14ac:dyDescent="0.3">
      <c r="A2895">
        <v>21430</v>
      </c>
      <c r="B2895" t="s">
        <v>82</v>
      </c>
      <c r="C2895" s="1">
        <v>45931</v>
      </c>
      <c r="D2895" t="s">
        <v>8</v>
      </c>
      <c r="E2895" t="s">
        <v>26</v>
      </c>
      <c r="F2895" t="s">
        <v>379</v>
      </c>
      <c r="G2895">
        <f t="shared" si="45"/>
        <v>2894</v>
      </c>
      <c r="H2895" s="8">
        <v>-7.9580786405131221E-12</v>
      </c>
    </row>
    <row r="2896" spans="1:8" x14ac:dyDescent="0.3">
      <c r="A2896">
        <v>21430</v>
      </c>
      <c r="B2896" t="s">
        <v>82</v>
      </c>
      <c r="C2896" s="1">
        <v>45962</v>
      </c>
      <c r="D2896" t="s">
        <v>8</v>
      </c>
      <c r="E2896" t="s">
        <v>26</v>
      </c>
      <c r="F2896" t="s">
        <v>379</v>
      </c>
      <c r="G2896">
        <f t="shared" si="45"/>
        <v>2895</v>
      </c>
      <c r="H2896" s="8">
        <v>-7.9580786405131221E-12</v>
      </c>
    </row>
    <row r="2897" spans="1:8" x14ac:dyDescent="0.3">
      <c r="A2897">
        <v>21430</v>
      </c>
      <c r="B2897" t="s">
        <v>82</v>
      </c>
      <c r="C2897" s="1">
        <v>45992</v>
      </c>
      <c r="D2897" t="s">
        <v>8</v>
      </c>
      <c r="E2897" t="s">
        <v>26</v>
      </c>
      <c r="F2897" t="s">
        <v>379</v>
      </c>
      <c r="G2897">
        <f t="shared" si="45"/>
        <v>2896</v>
      </c>
      <c r="H2897" s="8">
        <v>-7.9580786405131221E-12</v>
      </c>
    </row>
    <row r="2898" spans="1:8" x14ac:dyDescent="0.3">
      <c r="A2898">
        <v>21430</v>
      </c>
      <c r="B2898" t="s">
        <v>82</v>
      </c>
      <c r="C2898" s="1">
        <v>46023</v>
      </c>
      <c r="D2898" t="s">
        <v>8</v>
      </c>
      <c r="E2898" t="s">
        <v>26</v>
      </c>
      <c r="F2898" t="s">
        <v>379</v>
      </c>
      <c r="G2898">
        <f t="shared" si="45"/>
        <v>2897</v>
      </c>
      <c r="H2898" s="8">
        <v>-7.9580786405131221E-12</v>
      </c>
    </row>
    <row r="2899" spans="1:8" x14ac:dyDescent="0.3">
      <c r="A2899">
        <v>21430</v>
      </c>
      <c r="B2899" t="s">
        <v>82</v>
      </c>
      <c r="C2899" s="1">
        <v>46054</v>
      </c>
      <c r="D2899" t="s">
        <v>8</v>
      </c>
      <c r="E2899" t="s">
        <v>26</v>
      </c>
      <c r="F2899" t="s">
        <v>379</v>
      </c>
      <c r="G2899">
        <f t="shared" si="45"/>
        <v>2898</v>
      </c>
      <c r="H2899" s="8">
        <v>-7.9580786405131221E-12</v>
      </c>
    </row>
    <row r="2900" spans="1:8" x14ac:dyDescent="0.3">
      <c r="A2900">
        <v>21430</v>
      </c>
      <c r="B2900" t="s">
        <v>82</v>
      </c>
      <c r="C2900" s="1">
        <v>46082</v>
      </c>
      <c r="D2900" t="s">
        <v>8</v>
      </c>
      <c r="E2900" t="s">
        <v>26</v>
      </c>
      <c r="F2900" t="s">
        <v>379</v>
      </c>
      <c r="G2900">
        <f t="shared" si="45"/>
        <v>2899</v>
      </c>
      <c r="H2900" s="8">
        <v>-7.9580786405131221E-12</v>
      </c>
    </row>
    <row r="2901" spans="1:8" x14ac:dyDescent="0.3">
      <c r="A2901">
        <v>21430</v>
      </c>
      <c r="B2901" t="s">
        <v>82</v>
      </c>
      <c r="C2901" s="1">
        <v>46113</v>
      </c>
      <c r="D2901" t="s">
        <v>8</v>
      </c>
      <c r="E2901" t="s">
        <v>26</v>
      </c>
      <c r="F2901" t="s">
        <v>379</v>
      </c>
      <c r="G2901">
        <f t="shared" si="45"/>
        <v>2900</v>
      </c>
      <c r="H2901" s="8">
        <v>-7.9580786405131221E-12</v>
      </c>
    </row>
    <row r="2902" spans="1:8" x14ac:dyDescent="0.3">
      <c r="A2902">
        <v>21430</v>
      </c>
      <c r="B2902" t="s">
        <v>82</v>
      </c>
      <c r="C2902" s="1">
        <v>46143</v>
      </c>
      <c r="D2902" t="s">
        <v>8</v>
      </c>
      <c r="E2902" t="s">
        <v>26</v>
      </c>
      <c r="F2902" t="s">
        <v>379</v>
      </c>
      <c r="G2902">
        <f t="shared" si="45"/>
        <v>2901</v>
      </c>
      <c r="H2902" s="8">
        <v>-7.9580786405131221E-12</v>
      </c>
    </row>
    <row r="2903" spans="1:8" x14ac:dyDescent="0.3">
      <c r="A2903">
        <v>21430</v>
      </c>
      <c r="B2903" t="s">
        <v>82</v>
      </c>
      <c r="C2903" s="1">
        <v>46174</v>
      </c>
      <c r="D2903" t="s">
        <v>8</v>
      </c>
      <c r="E2903" t="s">
        <v>26</v>
      </c>
      <c r="F2903" t="s">
        <v>379</v>
      </c>
      <c r="G2903">
        <f t="shared" si="45"/>
        <v>2902</v>
      </c>
      <c r="H2903" s="8">
        <v>-7.9580786405131221E-12</v>
      </c>
    </row>
    <row r="2904" spans="1:8" x14ac:dyDescent="0.3">
      <c r="A2904">
        <v>21460</v>
      </c>
      <c r="B2904" t="s">
        <v>84</v>
      </c>
      <c r="C2904" s="1">
        <v>44743</v>
      </c>
      <c r="D2904" t="s">
        <v>8</v>
      </c>
      <c r="E2904" t="s">
        <v>26</v>
      </c>
      <c r="F2904" t="s">
        <v>379</v>
      </c>
      <c r="G2904">
        <f t="shared" si="45"/>
        <v>2903</v>
      </c>
      <c r="H2904" s="8">
        <v>0.37999999999999545</v>
      </c>
    </row>
    <row r="2905" spans="1:8" x14ac:dyDescent="0.3">
      <c r="A2905">
        <v>21460</v>
      </c>
      <c r="B2905" t="s">
        <v>84</v>
      </c>
      <c r="C2905" s="1">
        <v>44774</v>
      </c>
      <c r="D2905" t="s">
        <v>8</v>
      </c>
      <c r="E2905" t="s">
        <v>26</v>
      </c>
      <c r="F2905" t="s">
        <v>379</v>
      </c>
      <c r="G2905">
        <f t="shared" si="45"/>
        <v>2904</v>
      </c>
      <c r="H2905" s="8">
        <v>0.37999999999999545</v>
      </c>
    </row>
    <row r="2906" spans="1:8" x14ac:dyDescent="0.3">
      <c r="A2906">
        <v>21460</v>
      </c>
      <c r="B2906" t="s">
        <v>84</v>
      </c>
      <c r="C2906" s="1">
        <v>44805</v>
      </c>
      <c r="D2906" t="s">
        <v>8</v>
      </c>
      <c r="E2906" t="s">
        <v>26</v>
      </c>
      <c r="F2906" t="s">
        <v>379</v>
      </c>
      <c r="G2906">
        <f t="shared" si="45"/>
        <v>2905</v>
      </c>
      <c r="H2906" s="8">
        <v>0.37999999999999545</v>
      </c>
    </row>
    <row r="2907" spans="1:8" x14ac:dyDescent="0.3">
      <c r="A2907">
        <v>21460</v>
      </c>
      <c r="B2907" t="s">
        <v>84</v>
      </c>
      <c r="C2907" s="1">
        <v>44835</v>
      </c>
      <c r="D2907" t="s">
        <v>8</v>
      </c>
      <c r="E2907" t="s">
        <v>26</v>
      </c>
      <c r="F2907" t="s">
        <v>379</v>
      </c>
      <c r="G2907">
        <f t="shared" si="45"/>
        <v>2906</v>
      </c>
      <c r="H2907" s="8">
        <v>0.37999999999999545</v>
      </c>
    </row>
    <row r="2908" spans="1:8" x14ac:dyDescent="0.3">
      <c r="A2908">
        <v>21460</v>
      </c>
      <c r="B2908" t="s">
        <v>84</v>
      </c>
      <c r="C2908" s="1">
        <v>44866</v>
      </c>
      <c r="D2908" t="s">
        <v>8</v>
      </c>
      <c r="E2908" t="s">
        <v>26</v>
      </c>
      <c r="F2908" t="s">
        <v>379</v>
      </c>
      <c r="G2908">
        <f t="shared" si="45"/>
        <v>2907</v>
      </c>
      <c r="H2908" s="8">
        <v>0.37999999999999545</v>
      </c>
    </row>
    <row r="2909" spans="1:8" x14ac:dyDescent="0.3">
      <c r="A2909">
        <v>21460</v>
      </c>
      <c r="B2909" t="s">
        <v>84</v>
      </c>
      <c r="C2909" s="1">
        <v>44896</v>
      </c>
      <c r="D2909" t="s">
        <v>8</v>
      </c>
      <c r="E2909" t="s">
        <v>26</v>
      </c>
      <c r="F2909" t="s">
        <v>379</v>
      </c>
      <c r="G2909">
        <f t="shared" si="45"/>
        <v>2908</v>
      </c>
      <c r="H2909" s="8">
        <v>0.37999999999999545</v>
      </c>
    </row>
    <row r="2910" spans="1:8" x14ac:dyDescent="0.3">
      <c r="A2910">
        <v>21460</v>
      </c>
      <c r="B2910" t="s">
        <v>84</v>
      </c>
      <c r="C2910" s="1">
        <v>44927</v>
      </c>
      <c r="D2910" t="s">
        <v>8</v>
      </c>
      <c r="E2910" t="s">
        <v>26</v>
      </c>
      <c r="F2910" t="s">
        <v>379</v>
      </c>
      <c r="G2910">
        <f t="shared" si="45"/>
        <v>2909</v>
      </c>
      <c r="H2910" s="8">
        <v>0.37999999999999545</v>
      </c>
    </row>
    <row r="2911" spans="1:8" x14ac:dyDescent="0.3">
      <c r="A2911">
        <v>21460</v>
      </c>
      <c r="B2911" t="s">
        <v>84</v>
      </c>
      <c r="C2911" s="1">
        <v>44958</v>
      </c>
      <c r="D2911" t="s">
        <v>8</v>
      </c>
      <c r="E2911" t="s">
        <v>26</v>
      </c>
      <c r="F2911" t="s">
        <v>379</v>
      </c>
      <c r="G2911">
        <f t="shared" si="45"/>
        <v>2910</v>
      </c>
      <c r="H2911" s="8">
        <v>0.37999999999999545</v>
      </c>
    </row>
    <row r="2912" spans="1:8" x14ac:dyDescent="0.3">
      <c r="A2912">
        <v>21460</v>
      </c>
      <c r="B2912" t="s">
        <v>84</v>
      </c>
      <c r="C2912" s="1">
        <v>44986</v>
      </c>
      <c r="D2912" t="s">
        <v>8</v>
      </c>
      <c r="E2912" t="s">
        <v>26</v>
      </c>
      <c r="F2912" t="s">
        <v>379</v>
      </c>
      <c r="G2912">
        <f t="shared" si="45"/>
        <v>2911</v>
      </c>
      <c r="H2912" s="8">
        <v>0.37999999999999545</v>
      </c>
    </row>
    <row r="2913" spans="1:8" x14ac:dyDescent="0.3">
      <c r="A2913">
        <v>21460</v>
      </c>
      <c r="B2913" t="s">
        <v>84</v>
      </c>
      <c r="C2913" s="1">
        <v>45017</v>
      </c>
      <c r="D2913" t="s">
        <v>8</v>
      </c>
      <c r="E2913" t="s">
        <v>26</v>
      </c>
      <c r="F2913" t="s">
        <v>379</v>
      </c>
      <c r="G2913">
        <f t="shared" si="45"/>
        <v>2912</v>
      </c>
      <c r="H2913" s="8">
        <v>0.37999999999999545</v>
      </c>
    </row>
    <row r="2914" spans="1:8" x14ac:dyDescent="0.3">
      <c r="A2914">
        <v>21460</v>
      </c>
      <c r="B2914" t="s">
        <v>84</v>
      </c>
      <c r="C2914" s="1">
        <v>45047</v>
      </c>
      <c r="D2914" t="s">
        <v>8</v>
      </c>
      <c r="E2914" t="s">
        <v>26</v>
      </c>
      <c r="F2914" t="s">
        <v>379</v>
      </c>
      <c r="G2914">
        <f t="shared" si="45"/>
        <v>2913</v>
      </c>
      <c r="H2914" s="8">
        <v>0.37999999999999545</v>
      </c>
    </row>
    <row r="2915" spans="1:8" x14ac:dyDescent="0.3">
      <c r="A2915">
        <v>21460</v>
      </c>
      <c r="B2915" t="s">
        <v>84</v>
      </c>
      <c r="C2915" s="1">
        <v>45078</v>
      </c>
      <c r="D2915" t="s">
        <v>8</v>
      </c>
      <c r="E2915" t="s">
        <v>26</v>
      </c>
      <c r="F2915" t="s">
        <v>379</v>
      </c>
      <c r="G2915">
        <f t="shared" si="45"/>
        <v>2914</v>
      </c>
      <c r="H2915" s="8">
        <v>-1.1368683772161603E-13</v>
      </c>
    </row>
    <row r="2916" spans="1:8" x14ac:dyDescent="0.3">
      <c r="A2916">
        <v>21460</v>
      </c>
      <c r="B2916" t="s">
        <v>84</v>
      </c>
      <c r="C2916" s="1">
        <v>45108</v>
      </c>
      <c r="D2916" t="s">
        <v>8</v>
      </c>
      <c r="E2916" t="s">
        <v>26</v>
      </c>
      <c r="F2916" t="s">
        <v>379</v>
      </c>
      <c r="G2916">
        <f t="shared" si="45"/>
        <v>2915</v>
      </c>
      <c r="H2916" s="8">
        <v>-1.1368683772161603E-13</v>
      </c>
    </row>
    <row r="2917" spans="1:8" x14ac:dyDescent="0.3">
      <c r="A2917">
        <v>21460</v>
      </c>
      <c r="B2917" t="s">
        <v>84</v>
      </c>
      <c r="C2917" s="1">
        <v>45139</v>
      </c>
      <c r="D2917" t="s">
        <v>8</v>
      </c>
      <c r="E2917" t="s">
        <v>26</v>
      </c>
      <c r="F2917" t="s">
        <v>379</v>
      </c>
      <c r="G2917">
        <f t="shared" si="45"/>
        <v>2916</v>
      </c>
      <c r="H2917" s="8">
        <v>-1.1368683772161603E-13</v>
      </c>
    </row>
    <row r="2918" spans="1:8" x14ac:dyDescent="0.3">
      <c r="A2918">
        <v>21460</v>
      </c>
      <c r="B2918" t="s">
        <v>84</v>
      </c>
      <c r="C2918" s="1">
        <v>45170</v>
      </c>
      <c r="D2918" t="s">
        <v>8</v>
      </c>
      <c r="E2918" t="s">
        <v>26</v>
      </c>
      <c r="F2918" t="s">
        <v>379</v>
      </c>
      <c r="G2918">
        <f t="shared" si="45"/>
        <v>2917</v>
      </c>
      <c r="H2918" s="8">
        <v>-1.1368683772161603E-13</v>
      </c>
    </row>
    <row r="2919" spans="1:8" x14ac:dyDescent="0.3">
      <c r="A2919">
        <v>21460</v>
      </c>
      <c r="B2919" t="s">
        <v>84</v>
      </c>
      <c r="C2919" s="1">
        <v>45200</v>
      </c>
      <c r="D2919" t="s">
        <v>8</v>
      </c>
      <c r="E2919" t="s">
        <v>26</v>
      </c>
      <c r="F2919" t="s">
        <v>379</v>
      </c>
      <c r="G2919">
        <f t="shared" si="45"/>
        <v>2918</v>
      </c>
      <c r="H2919" s="8">
        <v>-1.1368683772161603E-13</v>
      </c>
    </row>
    <row r="2920" spans="1:8" x14ac:dyDescent="0.3">
      <c r="A2920">
        <v>21460</v>
      </c>
      <c r="B2920" t="s">
        <v>84</v>
      </c>
      <c r="C2920" s="1">
        <v>45231</v>
      </c>
      <c r="D2920" t="s">
        <v>8</v>
      </c>
      <c r="E2920" t="s">
        <v>26</v>
      </c>
      <c r="F2920" t="s">
        <v>379</v>
      </c>
      <c r="G2920">
        <f t="shared" si="45"/>
        <v>2919</v>
      </c>
      <c r="H2920" s="8">
        <v>-1.1368683772161603E-13</v>
      </c>
    </row>
    <row r="2921" spans="1:8" x14ac:dyDescent="0.3">
      <c r="A2921">
        <v>21460</v>
      </c>
      <c r="B2921" t="s">
        <v>84</v>
      </c>
      <c r="C2921" s="1">
        <v>45261</v>
      </c>
      <c r="D2921" t="s">
        <v>8</v>
      </c>
      <c r="E2921" t="s">
        <v>26</v>
      </c>
      <c r="F2921" t="s">
        <v>379</v>
      </c>
      <c r="G2921">
        <f t="shared" si="45"/>
        <v>2920</v>
      </c>
      <c r="H2921" s="8">
        <v>-1.1368683772161603E-13</v>
      </c>
    </row>
    <row r="2922" spans="1:8" x14ac:dyDescent="0.3">
      <c r="A2922">
        <v>21460</v>
      </c>
      <c r="B2922" t="s">
        <v>84</v>
      </c>
      <c r="C2922" s="1">
        <v>45292</v>
      </c>
      <c r="D2922" t="s">
        <v>8</v>
      </c>
      <c r="E2922" t="s">
        <v>26</v>
      </c>
      <c r="F2922" t="s">
        <v>379</v>
      </c>
      <c r="G2922">
        <f t="shared" si="45"/>
        <v>2921</v>
      </c>
      <c r="H2922" s="8">
        <v>-1.1368683772161603E-13</v>
      </c>
    </row>
    <row r="2923" spans="1:8" x14ac:dyDescent="0.3">
      <c r="A2923">
        <v>21460</v>
      </c>
      <c r="B2923" t="s">
        <v>84</v>
      </c>
      <c r="C2923" s="1">
        <v>45323</v>
      </c>
      <c r="D2923" t="s">
        <v>8</v>
      </c>
      <c r="E2923" t="s">
        <v>26</v>
      </c>
      <c r="F2923" t="s">
        <v>379</v>
      </c>
      <c r="G2923">
        <f t="shared" si="45"/>
        <v>2922</v>
      </c>
      <c r="H2923" s="8">
        <v>-1.1368683772161603E-13</v>
      </c>
    </row>
    <row r="2924" spans="1:8" x14ac:dyDescent="0.3">
      <c r="A2924">
        <v>21460</v>
      </c>
      <c r="B2924" t="s">
        <v>84</v>
      </c>
      <c r="C2924" s="1">
        <v>45352</v>
      </c>
      <c r="D2924" t="s">
        <v>8</v>
      </c>
      <c r="E2924" t="s">
        <v>26</v>
      </c>
      <c r="F2924" t="s">
        <v>379</v>
      </c>
      <c r="G2924">
        <f t="shared" si="45"/>
        <v>2923</v>
      </c>
      <c r="H2924" s="8">
        <v>-1.1368683772161603E-13</v>
      </c>
    </row>
    <row r="2925" spans="1:8" x14ac:dyDescent="0.3">
      <c r="A2925">
        <v>21460</v>
      </c>
      <c r="B2925" t="s">
        <v>84</v>
      </c>
      <c r="C2925" s="1">
        <v>45383</v>
      </c>
      <c r="D2925" t="s">
        <v>8</v>
      </c>
      <c r="E2925" t="s">
        <v>26</v>
      </c>
      <c r="F2925" t="s">
        <v>379</v>
      </c>
      <c r="G2925">
        <f t="shared" si="45"/>
        <v>2924</v>
      </c>
      <c r="H2925" s="8">
        <v>-1.1368683772161603E-13</v>
      </c>
    </row>
    <row r="2926" spans="1:8" x14ac:dyDescent="0.3">
      <c r="A2926">
        <v>21460</v>
      </c>
      <c r="B2926" t="s">
        <v>84</v>
      </c>
      <c r="C2926" s="1">
        <v>45413</v>
      </c>
      <c r="D2926" t="s">
        <v>8</v>
      </c>
      <c r="E2926" t="s">
        <v>26</v>
      </c>
      <c r="F2926" t="s">
        <v>379</v>
      </c>
      <c r="G2926">
        <f t="shared" si="45"/>
        <v>2925</v>
      </c>
      <c r="H2926" s="8">
        <v>-1.1368683772161603E-13</v>
      </c>
    </row>
    <row r="2927" spans="1:8" x14ac:dyDescent="0.3">
      <c r="A2927">
        <v>21460</v>
      </c>
      <c r="B2927" t="s">
        <v>84</v>
      </c>
      <c r="C2927" s="1">
        <v>45444</v>
      </c>
      <c r="D2927" t="s">
        <v>8</v>
      </c>
      <c r="E2927" t="s">
        <v>26</v>
      </c>
      <c r="F2927" t="s">
        <v>379</v>
      </c>
      <c r="G2927">
        <f t="shared" si="45"/>
        <v>2926</v>
      </c>
      <c r="H2927" s="8">
        <v>-1.1368683772161603E-13</v>
      </c>
    </row>
    <row r="2928" spans="1:8" x14ac:dyDescent="0.3">
      <c r="A2928">
        <v>21460</v>
      </c>
      <c r="B2928" t="s">
        <v>84</v>
      </c>
      <c r="C2928" s="1">
        <v>45474</v>
      </c>
      <c r="D2928" t="s">
        <v>8</v>
      </c>
      <c r="E2928" t="s">
        <v>26</v>
      </c>
      <c r="F2928" t="s">
        <v>379</v>
      </c>
      <c r="G2928">
        <f t="shared" si="45"/>
        <v>2927</v>
      </c>
      <c r="H2928" s="8">
        <v>-1.1368683772161603E-13</v>
      </c>
    </row>
    <row r="2929" spans="1:8" x14ac:dyDescent="0.3">
      <c r="A2929">
        <v>21460</v>
      </c>
      <c r="B2929" t="s">
        <v>84</v>
      </c>
      <c r="C2929" s="1">
        <v>45505</v>
      </c>
      <c r="D2929" t="s">
        <v>8</v>
      </c>
      <c r="E2929" t="s">
        <v>26</v>
      </c>
      <c r="F2929" t="s">
        <v>379</v>
      </c>
      <c r="G2929">
        <f t="shared" si="45"/>
        <v>2928</v>
      </c>
      <c r="H2929" s="8">
        <v>-1.1368683772161603E-13</v>
      </c>
    </row>
    <row r="2930" spans="1:8" x14ac:dyDescent="0.3">
      <c r="A2930">
        <v>21460</v>
      </c>
      <c r="B2930" t="s">
        <v>84</v>
      </c>
      <c r="C2930" s="1">
        <v>45536</v>
      </c>
      <c r="D2930" t="s">
        <v>8</v>
      </c>
      <c r="E2930" t="s">
        <v>26</v>
      </c>
      <c r="F2930" t="s">
        <v>379</v>
      </c>
      <c r="G2930">
        <f t="shared" si="45"/>
        <v>2929</v>
      </c>
      <c r="H2930" s="8">
        <v>-1.1368683772161603E-13</v>
      </c>
    </row>
    <row r="2931" spans="1:8" x14ac:dyDescent="0.3">
      <c r="A2931">
        <v>21460</v>
      </c>
      <c r="B2931" t="s">
        <v>84</v>
      </c>
      <c r="C2931" s="1">
        <v>45566</v>
      </c>
      <c r="D2931" t="s">
        <v>8</v>
      </c>
      <c r="E2931" t="s">
        <v>26</v>
      </c>
      <c r="F2931" t="s">
        <v>379</v>
      </c>
      <c r="G2931">
        <f t="shared" si="45"/>
        <v>2930</v>
      </c>
      <c r="H2931" s="8">
        <v>-1.1368683772161603E-13</v>
      </c>
    </row>
    <row r="2932" spans="1:8" x14ac:dyDescent="0.3">
      <c r="A2932">
        <v>21460</v>
      </c>
      <c r="B2932" t="s">
        <v>84</v>
      </c>
      <c r="C2932" s="1">
        <v>45597</v>
      </c>
      <c r="D2932" t="s">
        <v>8</v>
      </c>
      <c r="E2932" t="s">
        <v>26</v>
      </c>
      <c r="F2932" t="s">
        <v>379</v>
      </c>
      <c r="G2932">
        <f t="shared" si="45"/>
        <v>2931</v>
      </c>
      <c r="H2932" s="8">
        <v>-1.1368683772161603E-13</v>
      </c>
    </row>
    <row r="2933" spans="1:8" x14ac:dyDescent="0.3">
      <c r="A2933">
        <v>21460</v>
      </c>
      <c r="B2933" t="s">
        <v>84</v>
      </c>
      <c r="C2933" s="1">
        <v>45627</v>
      </c>
      <c r="D2933" t="s">
        <v>8</v>
      </c>
      <c r="E2933" t="s">
        <v>26</v>
      </c>
      <c r="F2933" t="s">
        <v>379</v>
      </c>
      <c r="G2933">
        <f t="shared" si="45"/>
        <v>2932</v>
      </c>
      <c r="H2933" s="8">
        <v>-1.1368683772161603E-13</v>
      </c>
    </row>
    <row r="2934" spans="1:8" x14ac:dyDescent="0.3">
      <c r="A2934">
        <v>21460</v>
      </c>
      <c r="B2934" t="s">
        <v>84</v>
      </c>
      <c r="C2934" s="1">
        <v>45658</v>
      </c>
      <c r="D2934" t="s">
        <v>8</v>
      </c>
      <c r="E2934" t="s">
        <v>26</v>
      </c>
      <c r="F2934" t="s">
        <v>379</v>
      </c>
      <c r="G2934">
        <f t="shared" si="45"/>
        <v>2933</v>
      </c>
      <c r="H2934" s="8">
        <v>-1.1368683772161603E-13</v>
      </c>
    </row>
    <row r="2935" spans="1:8" x14ac:dyDescent="0.3">
      <c r="A2935">
        <v>21460</v>
      </c>
      <c r="B2935" t="s">
        <v>84</v>
      </c>
      <c r="C2935" s="1">
        <v>45689</v>
      </c>
      <c r="D2935" t="s">
        <v>8</v>
      </c>
      <c r="E2935" t="s">
        <v>26</v>
      </c>
      <c r="F2935" t="s">
        <v>379</v>
      </c>
      <c r="G2935">
        <f t="shared" si="45"/>
        <v>2934</v>
      </c>
      <c r="H2935" s="8">
        <v>-1.1368683772161603E-13</v>
      </c>
    </row>
    <row r="2936" spans="1:8" x14ac:dyDescent="0.3">
      <c r="A2936">
        <v>21460</v>
      </c>
      <c r="B2936" t="s">
        <v>84</v>
      </c>
      <c r="C2936" s="1">
        <v>45717</v>
      </c>
      <c r="D2936" t="s">
        <v>8</v>
      </c>
      <c r="E2936" t="s">
        <v>26</v>
      </c>
      <c r="F2936" t="s">
        <v>379</v>
      </c>
      <c r="G2936">
        <f t="shared" si="45"/>
        <v>2935</v>
      </c>
      <c r="H2936" s="8">
        <v>-1.1368683772161603E-13</v>
      </c>
    </row>
    <row r="2937" spans="1:8" x14ac:dyDescent="0.3">
      <c r="A2937">
        <v>21460</v>
      </c>
      <c r="B2937" t="s">
        <v>84</v>
      </c>
      <c r="C2937" s="1">
        <v>45748</v>
      </c>
      <c r="D2937" t="s">
        <v>8</v>
      </c>
      <c r="E2937" t="s">
        <v>26</v>
      </c>
      <c r="F2937" t="s">
        <v>379</v>
      </c>
      <c r="G2937">
        <f t="shared" si="45"/>
        <v>2936</v>
      </c>
      <c r="H2937" s="8">
        <v>-1.1368683772161603E-13</v>
      </c>
    </row>
    <row r="2938" spans="1:8" x14ac:dyDescent="0.3">
      <c r="A2938">
        <v>21460</v>
      </c>
      <c r="B2938" t="s">
        <v>84</v>
      </c>
      <c r="C2938" s="1">
        <v>45778</v>
      </c>
      <c r="D2938" t="s">
        <v>8</v>
      </c>
      <c r="E2938" t="s">
        <v>26</v>
      </c>
      <c r="F2938" t="s">
        <v>379</v>
      </c>
      <c r="G2938">
        <f t="shared" si="45"/>
        <v>2937</v>
      </c>
      <c r="H2938" s="8">
        <v>-1.1368683772161603E-13</v>
      </c>
    </row>
    <row r="2939" spans="1:8" x14ac:dyDescent="0.3">
      <c r="A2939">
        <v>21460</v>
      </c>
      <c r="B2939" t="s">
        <v>84</v>
      </c>
      <c r="C2939" s="1">
        <v>45809</v>
      </c>
      <c r="D2939" t="s">
        <v>8</v>
      </c>
      <c r="E2939" t="s">
        <v>26</v>
      </c>
      <c r="F2939" t="s">
        <v>379</v>
      </c>
      <c r="G2939">
        <f t="shared" si="45"/>
        <v>2938</v>
      </c>
      <c r="H2939" s="8">
        <v>-1.1368683772161603E-13</v>
      </c>
    </row>
    <row r="2940" spans="1:8" x14ac:dyDescent="0.3">
      <c r="A2940">
        <v>21460</v>
      </c>
      <c r="B2940" t="s">
        <v>84</v>
      </c>
      <c r="C2940" s="1">
        <v>45839</v>
      </c>
      <c r="D2940" t="s">
        <v>8</v>
      </c>
      <c r="E2940" t="s">
        <v>26</v>
      </c>
      <c r="F2940" t="s">
        <v>379</v>
      </c>
      <c r="G2940">
        <f t="shared" si="45"/>
        <v>2939</v>
      </c>
      <c r="H2940" s="8">
        <v>-1.1368683772161603E-13</v>
      </c>
    </row>
    <row r="2941" spans="1:8" x14ac:dyDescent="0.3">
      <c r="A2941">
        <v>21460</v>
      </c>
      <c r="B2941" t="s">
        <v>84</v>
      </c>
      <c r="C2941" s="1">
        <v>45870</v>
      </c>
      <c r="D2941" t="s">
        <v>8</v>
      </c>
      <c r="E2941" t="s">
        <v>26</v>
      </c>
      <c r="F2941" t="s">
        <v>379</v>
      </c>
      <c r="G2941">
        <f t="shared" si="45"/>
        <v>2940</v>
      </c>
      <c r="H2941" s="8">
        <v>-1.1368683772161603E-13</v>
      </c>
    </row>
    <row r="2942" spans="1:8" x14ac:dyDescent="0.3">
      <c r="A2942">
        <v>21460</v>
      </c>
      <c r="B2942" t="s">
        <v>84</v>
      </c>
      <c r="C2942" s="1">
        <v>45901</v>
      </c>
      <c r="D2942" t="s">
        <v>8</v>
      </c>
      <c r="E2942" t="s">
        <v>26</v>
      </c>
      <c r="F2942" t="s">
        <v>379</v>
      </c>
      <c r="G2942">
        <f t="shared" si="45"/>
        <v>2941</v>
      </c>
      <c r="H2942" s="8">
        <v>-1.1368683772161603E-13</v>
      </c>
    </row>
    <row r="2943" spans="1:8" x14ac:dyDescent="0.3">
      <c r="A2943">
        <v>21460</v>
      </c>
      <c r="B2943" t="s">
        <v>84</v>
      </c>
      <c r="C2943" s="1">
        <v>45931</v>
      </c>
      <c r="D2943" t="s">
        <v>8</v>
      </c>
      <c r="E2943" t="s">
        <v>26</v>
      </c>
      <c r="F2943" t="s">
        <v>379</v>
      </c>
      <c r="G2943">
        <f t="shared" si="45"/>
        <v>2942</v>
      </c>
      <c r="H2943" s="8">
        <v>-1.1368683772161603E-13</v>
      </c>
    </row>
    <row r="2944" spans="1:8" x14ac:dyDescent="0.3">
      <c r="A2944">
        <v>21460</v>
      </c>
      <c r="B2944" t="s">
        <v>84</v>
      </c>
      <c r="C2944" s="1">
        <v>45962</v>
      </c>
      <c r="D2944" t="s">
        <v>8</v>
      </c>
      <c r="E2944" t="s">
        <v>26</v>
      </c>
      <c r="F2944" t="s">
        <v>379</v>
      </c>
      <c r="G2944">
        <f t="shared" si="45"/>
        <v>2943</v>
      </c>
      <c r="H2944" s="8">
        <v>-1.1368683772161603E-13</v>
      </c>
    </row>
    <row r="2945" spans="1:8" x14ac:dyDescent="0.3">
      <c r="A2945">
        <v>21460</v>
      </c>
      <c r="B2945" t="s">
        <v>84</v>
      </c>
      <c r="C2945" s="1">
        <v>45992</v>
      </c>
      <c r="D2945" t="s">
        <v>8</v>
      </c>
      <c r="E2945" t="s">
        <v>26</v>
      </c>
      <c r="F2945" t="s">
        <v>379</v>
      </c>
      <c r="G2945">
        <f t="shared" si="45"/>
        <v>2944</v>
      </c>
      <c r="H2945" s="8">
        <v>-1.1368683772161603E-13</v>
      </c>
    </row>
    <row r="2946" spans="1:8" x14ac:dyDescent="0.3">
      <c r="A2946">
        <v>21460</v>
      </c>
      <c r="B2946" t="s">
        <v>84</v>
      </c>
      <c r="C2946" s="1">
        <v>46023</v>
      </c>
      <c r="D2946" t="s">
        <v>8</v>
      </c>
      <c r="E2946" t="s">
        <v>26</v>
      </c>
      <c r="F2946" t="s">
        <v>379</v>
      </c>
      <c r="G2946">
        <f t="shared" si="45"/>
        <v>2945</v>
      </c>
      <c r="H2946" s="8">
        <v>-1.1368683772161603E-13</v>
      </c>
    </row>
    <row r="2947" spans="1:8" x14ac:dyDescent="0.3">
      <c r="A2947">
        <v>21460</v>
      </c>
      <c r="B2947" t="s">
        <v>84</v>
      </c>
      <c r="C2947" s="1">
        <v>46054</v>
      </c>
      <c r="D2947" t="s">
        <v>8</v>
      </c>
      <c r="E2947" t="s">
        <v>26</v>
      </c>
      <c r="F2947" t="s">
        <v>379</v>
      </c>
      <c r="G2947">
        <f t="shared" si="45"/>
        <v>2946</v>
      </c>
      <c r="H2947" s="8">
        <v>-1.1368683772161603E-13</v>
      </c>
    </row>
    <row r="2948" spans="1:8" x14ac:dyDescent="0.3">
      <c r="A2948">
        <v>21460</v>
      </c>
      <c r="B2948" t="s">
        <v>84</v>
      </c>
      <c r="C2948" s="1">
        <v>46082</v>
      </c>
      <c r="D2948" t="s">
        <v>8</v>
      </c>
      <c r="E2948" t="s">
        <v>26</v>
      </c>
      <c r="F2948" t="s">
        <v>379</v>
      </c>
      <c r="G2948">
        <f t="shared" ref="G2948:G3011" si="46">G2947+1</f>
        <v>2947</v>
      </c>
      <c r="H2948" s="8">
        <v>-1.1368683772161603E-13</v>
      </c>
    </row>
    <row r="2949" spans="1:8" x14ac:dyDescent="0.3">
      <c r="A2949">
        <v>21460</v>
      </c>
      <c r="B2949" t="s">
        <v>84</v>
      </c>
      <c r="C2949" s="1">
        <v>46113</v>
      </c>
      <c r="D2949" t="s">
        <v>8</v>
      </c>
      <c r="E2949" t="s">
        <v>26</v>
      </c>
      <c r="F2949" t="s">
        <v>379</v>
      </c>
      <c r="G2949">
        <f t="shared" si="46"/>
        <v>2948</v>
      </c>
      <c r="H2949" s="8">
        <v>-1.1368683772161603E-13</v>
      </c>
    </row>
    <row r="2950" spans="1:8" x14ac:dyDescent="0.3">
      <c r="A2950">
        <v>21460</v>
      </c>
      <c r="B2950" t="s">
        <v>84</v>
      </c>
      <c r="C2950" s="1">
        <v>46143</v>
      </c>
      <c r="D2950" t="s">
        <v>8</v>
      </c>
      <c r="E2950" t="s">
        <v>26</v>
      </c>
      <c r="F2950" t="s">
        <v>379</v>
      </c>
      <c r="G2950">
        <f t="shared" si="46"/>
        <v>2949</v>
      </c>
      <c r="H2950" s="8">
        <v>-1.1368683772161603E-13</v>
      </c>
    </row>
    <row r="2951" spans="1:8" x14ac:dyDescent="0.3">
      <c r="A2951">
        <v>21460</v>
      </c>
      <c r="B2951" t="s">
        <v>84</v>
      </c>
      <c r="C2951" s="1">
        <v>46174</v>
      </c>
      <c r="D2951" t="s">
        <v>8</v>
      </c>
      <c r="E2951" t="s">
        <v>26</v>
      </c>
      <c r="F2951" t="s">
        <v>379</v>
      </c>
      <c r="G2951">
        <f t="shared" si="46"/>
        <v>2950</v>
      </c>
      <c r="H2951" s="8">
        <v>-1.1368683772161603E-13</v>
      </c>
    </row>
    <row r="2952" spans="1:8" x14ac:dyDescent="0.3">
      <c r="A2952">
        <v>21501</v>
      </c>
      <c r="B2952" t="s">
        <v>85</v>
      </c>
      <c r="C2952" s="1">
        <v>44743</v>
      </c>
      <c r="D2952" t="s">
        <v>8</v>
      </c>
      <c r="E2952" t="s">
        <v>530</v>
      </c>
      <c r="F2952" t="s">
        <v>379</v>
      </c>
      <c r="G2952">
        <f t="shared" si="46"/>
        <v>2951</v>
      </c>
      <c r="H2952" s="8">
        <v>-1.4779288903810084E-12</v>
      </c>
    </row>
    <row r="2953" spans="1:8" x14ac:dyDescent="0.3">
      <c r="A2953">
        <v>21501</v>
      </c>
      <c r="B2953" t="s">
        <v>85</v>
      </c>
      <c r="C2953" s="1">
        <v>44774</v>
      </c>
      <c r="D2953" t="s">
        <v>8</v>
      </c>
      <c r="E2953" t="s">
        <v>530</v>
      </c>
      <c r="F2953" t="s">
        <v>379</v>
      </c>
      <c r="G2953">
        <f t="shared" si="46"/>
        <v>2952</v>
      </c>
      <c r="H2953" s="8">
        <v>-1.4779288903810084E-12</v>
      </c>
    </row>
    <row r="2954" spans="1:8" x14ac:dyDescent="0.3">
      <c r="A2954">
        <v>21501</v>
      </c>
      <c r="B2954" t="s">
        <v>85</v>
      </c>
      <c r="C2954" s="1">
        <v>44805</v>
      </c>
      <c r="D2954" t="s">
        <v>8</v>
      </c>
      <c r="E2954" t="s">
        <v>530</v>
      </c>
      <c r="F2954" t="s">
        <v>379</v>
      </c>
      <c r="G2954">
        <f t="shared" si="46"/>
        <v>2953</v>
      </c>
      <c r="H2954" s="8">
        <v>-1.4779288903810084E-12</v>
      </c>
    </row>
    <row r="2955" spans="1:8" x14ac:dyDescent="0.3">
      <c r="A2955">
        <v>21501</v>
      </c>
      <c r="B2955" t="s">
        <v>85</v>
      </c>
      <c r="C2955" s="1">
        <v>44835</v>
      </c>
      <c r="D2955" t="s">
        <v>8</v>
      </c>
      <c r="E2955" t="s">
        <v>530</v>
      </c>
      <c r="F2955" t="s">
        <v>379</v>
      </c>
      <c r="G2955">
        <f t="shared" si="46"/>
        <v>2954</v>
      </c>
      <c r="H2955" s="8">
        <v>-1.4779288903810084E-12</v>
      </c>
    </row>
    <row r="2956" spans="1:8" x14ac:dyDescent="0.3">
      <c r="A2956">
        <v>21501</v>
      </c>
      <c r="B2956" t="s">
        <v>85</v>
      </c>
      <c r="C2956" s="1">
        <v>44866</v>
      </c>
      <c r="D2956" t="s">
        <v>8</v>
      </c>
      <c r="E2956" t="s">
        <v>530</v>
      </c>
      <c r="F2956" t="s">
        <v>379</v>
      </c>
      <c r="G2956">
        <f t="shared" si="46"/>
        <v>2955</v>
      </c>
      <c r="H2956" s="8">
        <v>-1.4779288903810084E-12</v>
      </c>
    </row>
    <row r="2957" spans="1:8" x14ac:dyDescent="0.3">
      <c r="A2957">
        <v>21501</v>
      </c>
      <c r="B2957" t="s">
        <v>85</v>
      </c>
      <c r="C2957" s="1">
        <v>44896</v>
      </c>
      <c r="D2957" t="s">
        <v>8</v>
      </c>
      <c r="E2957" t="s">
        <v>530</v>
      </c>
      <c r="F2957" t="s">
        <v>379</v>
      </c>
      <c r="G2957">
        <f t="shared" si="46"/>
        <v>2956</v>
      </c>
      <c r="H2957" s="8">
        <v>-1.4779288903810084E-12</v>
      </c>
    </row>
    <row r="2958" spans="1:8" x14ac:dyDescent="0.3">
      <c r="A2958">
        <v>21501</v>
      </c>
      <c r="B2958" t="s">
        <v>85</v>
      </c>
      <c r="C2958" s="1">
        <v>44927</v>
      </c>
      <c r="D2958" t="s">
        <v>8</v>
      </c>
      <c r="E2958" t="s">
        <v>530</v>
      </c>
      <c r="F2958" t="s">
        <v>379</v>
      </c>
      <c r="G2958">
        <f t="shared" si="46"/>
        <v>2957</v>
      </c>
      <c r="H2958" s="8">
        <v>-1.4779288903810084E-12</v>
      </c>
    </row>
    <row r="2959" spans="1:8" x14ac:dyDescent="0.3">
      <c r="A2959">
        <v>21501</v>
      </c>
      <c r="B2959" t="s">
        <v>85</v>
      </c>
      <c r="C2959" s="1">
        <v>44958</v>
      </c>
      <c r="D2959" t="s">
        <v>8</v>
      </c>
      <c r="E2959" t="s">
        <v>530</v>
      </c>
      <c r="F2959" t="s">
        <v>379</v>
      </c>
      <c r="G2959">
        <f t="shared" si="46"/>
        <v>2958</v>
      </c>
      <c r="H2959" s="8">
        <v>-1.4779288903810084E-12</v>
      </c>
    </row>
    <row r="2960" spans="1:8" x14ac:dyDescent="0.3">
      <c r="A2960">
        <v>21501</v>
      </c>
      <c r="B2960" t="s">
        <v>85</v>
      </c>
      <c r="C2960" s="1">
        <v>44986</v>
      </c>
      <c r="D2960" t="s">
        <v>8</v>
      </c>
      <c r="E2960" t="s">
        <v>530</v>
      </c>
      <c r="F2960" t="s">
        <v>379</v>
      </c>
      <c r="G2960">
        <f t="shared" si="46"/>
        <v>2959</v>
      </c>
      <c r="H2960" s="8">
        <v>-1.4779288903810084E-12</v>
      </c>
    </row>
    <row r="2961" spans="1:8" x14ac:dyDescent="0.3">
      <c r="A2961">
        <v>21501</v>
      </c>
      <c r="B2961" t="s">
        <v>85</v>
      </c>
      <c r="C2961" s="1">
        <v>45017</v>
      </c>
      <c r="D2961" t="s">
        <v>8</v>
      </c>
      <c r="E2961" t="s">
        <v>530</v>
      </c>
      <c r="F2961" t="s">
        <v>379</v>
      </c>
      <c r="G2961">
        <f t="shared" si="46"/>
        <v>2960</v>
      </c>
      <c r="H2961" s="8">
        <v>-1.4779288903810084E-12</v>
      </c>
    </row>
    <row r="2962" spans="1:8" x14ac:dyDescent="0.3">
      <c r="A2962">
        <v>21501</v>
      </c>
      <c r="B2962" t="s">
        <v>85</v>
      </c>
      <c r="C2962" s="1">
        <v>45047</v>
      </c>
      <c r="D2962" t="s">
        <v>8</v>
      </c>
      <c r="E2962" t="s">
        <v>530</v>
      </c>
      <c r="F2962" t="s">
        <v>379</v>
      </c>
      <c r="G2962">
        <f t="shared" si="46"/>
        <v>2961</v>
      </c>
      <c r="H2962" s="8">
        <v>-1.4779288903810084E-12</v>
      </c>
    </row>
    <row r="2963" spans="1:8" x14ac:dyDescent="0.3">
      <c r="A2963">
        <v>21501</v>
      </c>
      <c r="B2963" t="s">
        <v>85</v>
      </c>
      <c r="C2963" s="1">
        <v>45078</v>
      </c>
      <c r="D2963" t="s">
        <v>8</v>
      </c>
      <c r="E2963" t="s">
        <v>530</v>
      </c>
      <c r="F2963" t="s">
        <v>379</v>
      </c>
      <c r="G2963">
        <f t="shared" si="46"/>
        <v>2962</v>
      </c>
      <c r="H2963" s="8">
        <v>-1.4779288903810084E-12</v>
      </c>
    </row>
    <row r="2964" spans="1:8" x14ac:dyDescent="0.3">
      <c r="A2964">
        <v>21501</v>
      </c>
      <c r="B2964" t="s">
        <v>85</v>
      </c>
      <c r="C2964" s="1">
        <v>45108</v>
      </c>
      <c r="D2964" t="s">
        <v>8</v>
      </c>
      <c r="E2964" t="s">
        <v>530</v>
      </c>
      <c r="F2964" t="s">
        <v>379</v>
      </c>
      <c r="G2964">
        <f t="shared" si="46"/>
        <v>2963</v>
      </c>
      <c r="H2964" s="8">
        <v>-1.4779288903810084E-12</v>
      </c>
    </row>
    <row r="2965" spans="1:8" x14ac:dyDescent="0.3">
      <c r="A2965">
        <v>21501</v>
      </c>
      <c r="B2965" t="s">
        <v>85</v>
      </c>
      <c r="C2965" s="1">
        <v>45139</v>
      </c>
      <c r="D2965" t="s">
        <v>8</v>
      </c>
      <c r="E2965" t="s">
        <v>530</v>
      </c>
      <c r="F2965" t="s">
        <v>379</v>
      </c>
      <c r="G2965">
        <f t="shared" si="46"/>
        <v>2964</v>
      </c>
      <c r="H2965" s="8">
        <v>-1.4779288903810084E-12</v>
      </c>
    </row>
    <row r="2966" spans="1:8" x14ac:dyDescent="0.3">
      <c r="A2966">
        <v>21501</v>
      </c>
      <c r="B2966" t="s">
        <v>85</v>
      </c>
      <c r="C2966" s="1">
        <v>45170</v>
      </c>
      <c r="D2966" t="s">
        <v>8</v>
      </c>
      <c r="E2966" t="s">
        <v>530</v>
      </c>
      <c r="F2966" t="s">
        <v>379</v>
      </c>
      <c r="G2966">
        <f t="shared" si="46"/>
        <v>2965</v>
      </c>
      <c r="H2966" s="8">
        <v>-1.4779288903810084E-12</v>
      </c>
    </row>
    <row r="2967" spans="1:8" x14ac:dyDescent="0.3">
      <c r="A2967">
        <v>21501</v>
      </c>
      <c r="B2967" t="s">
        <v>85</v>
      </c>
      <c r="C2967" s="1">
        <v>45200</v>
      </c>
      <c r="D2967" t="s">
        <v>8</v>
      </c>
      <c r="E2967" t="s">
        <v>530</v>
      </c>
      <c r="F2967" t="s">
        <v>379</v>
      </c>
      <c r="G2967">
        <f t="shared" si="46"/>
        <v>2966</v>
      </c>
      <c r="H2967" s="8">
        <v>-1.4779288903810084E-12</v>
      </c>
    </row>
    <row r="2968" spans="1:8" x14ac:dyDescent="0.3">
      <c r="A2968">
        <v>21501</v>
      </c>
      <c r="B2968" t="s">
        <v>85</v>
      </c>
      <c r="C2968" s="1">
        <v>45231</v>
      </c>
      <c r="D2968" t="s">
        <v>8</v>
      </c>
      <c r="E2968" t="s">
        <v>530</v>
      </c>
      <c r="F2968" t="s">
        <v>379</v>
      </c>
      <c r="G2968">
        <f t="shared" si="46"/>
        <v>2967</v>
      </c>
      <c r="H2968" s="8">
        <v>-1.4779288903810084E-12</v>
      </c>
    </row>
    <row r="2969" spans="1:8" x14ac:dyDescent="0.3">
      <c r="A2969">
        <v>21501</v>
      </c>
      <c r="B2969" t="s">
        <v>85</v>
      </c>
      <c r="C2969" s="1">
        <v>45261</v>
      </c>
      <c r="D2969" t="s">
        <v>8</v>
      </c>
      <c r="E2969" t="s">
        <v>530</v>
      </c>
      <c r="F2969" t="s">
        <v>379</v>
      </c>
      <c r="G2969">
        <f t="shared" si="46"/>
        <v>2968</v>
      </c>
      <c r="H2969" s="8">
        <v>-1.4779288903810084E-12</v>
      </c>
    </row>
    <row r="2970" spans="1:8" x14ac:dyDescent="0.3">
      <c r="A2970">
        <v>21501</v>
      </c>
      <c r="B2970" t="s">
        <v>85</v>
      </c>
      <c r="C2970" s="1">
        <v>45292</v>
      </c>
      <c r="D2970" t="s">
        <v>8</v>
      </c>
      <c r="E2970" t="s">
        <v>530</v>
      </c>
      <c r="F2970" t="s">
        <v>379</v>
      </c>
      <c r="G2970">
        <f t="shared" si="46"/>
        <v>2969</v>
      </c>
      <c r="H2970" s="8">
        <v>-1.4779288903810084E-12</v>
      </c>
    </row>
    <row r="2971" spans="1:8" x14ac:dyDescent="0.3">
      <c r="A2971">
        <v>21501</v>
      </c>
      <c r="B2971" t="s">
        <v>85</v>
      </c>
      <c r="C2971" s="1">
        <v>45323</v>
      </c>
      <c r="D2971" t="s">
        <v>8</v>
      </c>
      <c r="E2971" t="s">
        <v>530</v>
      </c>
      <c r="F2971" t="s">
        <v>379</v>
      </c>
      <c r="G2971">
        <f t="shared" si="46"/>
        <v>2970</v>
      </c>
      <c r="H2971" s="8">
        <v>-1.4779288903810084E-12</v>
      </c>
    </row>
    <row r="2972" spans="1:8" x14ac:dyDescent="0.3">
      <c r="A2972">
        <v>21501</v>
      </c>
      <c r="B2972" t="s">
        <v>85</v>
      </c>
      <c r="C2972" s="1">
        <v>45352</v>
      </c>
      <c r="D2972" t="s">
        <v>8</v>
      </c>
      <c r="E2972" t="s">
        <v>530</v>
      </c>
      <c r="F2972" t="s">
        <v>379</v>
      </c>
      <c r="G2972">
        <f t="shared" si="46"/>
        <v>2971</v>
      </c>
      <c r="H2972" s="8">
        <v>-1.4779288903810084E-12</v>
      </c>
    </row>
    <row r="2973" spans="1:8" x14ac:dyDescent="0.3">
      <c r="A2973">
        <v>21501</v>
      </c>
      <c r="B2973" t="s">
        <v>85</v>
      </c>
      <c r="C2973" s="1">
        <v>45383</v>
      </c>
      <c r="D2973" t="s">
        <v>8</v>
      </c>
      <c r="E2973" t="s">
        <v>530</v>
      </c>
      <c r="F2973" t="s">
        <v>379</v>
      </c>
      <c r="G2973">
        <f t="shared" si="46"/>
        <v>2972</v>
      </c>
      <c r="H2973" s="8">
        <v>-1.4779288903810084E-12</v>
      </c>
    </row>
    <row r="2974" spans="1:8" x14ac:dyDescent="0.3">
      <c r="A2974">
        <v>21501</v>
      </c>
      <c r="B2974" t="s">
        <v>85</v>
      </c>
      <c r="C2974" s="1">
        <v>45413</v>
      </c>
      <c r="D2974" t="s">
        <v>8</v>
      </c>
      <c r="E2974" t="s">
        <v>530</v>
      </c>
      <c r="F2974" t="s">
        <v>379</v>
      </c>
      <c r="G2974">
        <f t="shared" si="46"/>
        <v>2973</v>
      </c>
      <c r="H2974" s="8">
        <v>-1.4779288903810084E-12</v>
      </c>
    </row>
    <row r="2975" spans="1:8" x14ac:dyDescent="0.3">
      <c r="A2975">
        <v>21501</v>
      </c>
      <c r="B2975" t="s">
        <v>85</v>
      </c>
      <c r="C2975" s="1">
        <v>45444</v>
      </c>
      <c r="D2975" t="s">
        <v>8</v>
      </c>
      <c r="E2975" t="s">
        <v>530</v>
      </c>
      <c r="F2975" t="s">
        <v>379</v>
      </c>
      <c r="G2975">
        <f t="shared" si="46"/>
        <v>2974</v>
      </c>
      <c r="H2975" s="8">
        <v>-1.4779288903810084E-12</v>
      </c>
    </row>
    <row r="2976" spans="1:8" x14ac:dyDescent="0.3">
      <c r="A2976">
        <v>21501</v>
      </c>
      <c r="B2976" t="s">
        <v>85</v>
      </c>
      <c r="C2976" s="1">
        <v>45474</v>
      </c>
      <c r="D2976" t="s">
        <v>8</v>
      </c>
      <c r="E2976" t="s">
        <v>530</v>
      </c>
      <c r="F2976" t="s">
        <v>379</v>
      </c>
      <c r="G2976">
        <f t="shared" si="46"/>
        <v>2975</v>
      </c>
      <c r="H2976" s="8">
        <v>-1.4779288903810084E-12</v>
      </c>
    </row>
    <row r="2977" spans="1:8" x14ac:dyDescent="0.3">
      <c r="A2977">
        <v>21501</v>
      </c>
      <c r="B2977" t="s">
        <v>85</v>
      </c>
      <c r="C2977" s="1">
        <v>45505</v>
      </c>
      <c r="D2977" t="s">
        <v>8</v>
      </c>
      <c r="E2977" t="s">
        <v>530</v>
      </c>
      <c r="F2977" t="s">
        <v>379</v>
      </c>
      <c r="G2977">
        <f t="shared" si="46"/>
        <v>2976</v>
      </c>
      <c r="H2977" s="8">
        <v>-1.4779288903810084E-12</v>
      </c>
    </row>
    <row r="2978" spans="1:8" x14ac:dyDescent="0.3">
      <c r="A2978">
        <v>21501</v>
      </c>
      <c r="B2978" t="s">
        <v>85</v>
      </c>
      <c r="C2978" s="1">
        <v>45536</v>
      </c>
      <c r="D2978" t="s">
        <v>8</v>
      </c>
      <c r="E2978" t="s">
        <v>530</v>
      </c>
      <c r="F2978" t="s">
        <v>379</v>
      </c>
      <c r="G2978">
        <f t="shared" si="46"/>
        <v>2977</v>
      </c>
      <c r="H2978" s="8">
        <v>-1.4779288903810084E-12</v>
      </c>
    </row>
    <row r="2979" spans="1:8" x14ac:dyDescent="0.3">
      <c r="A2979">
        <v>21501</v>
      </c>
      <c r="B2979" t="s">
        <v>85</v>
      </c>
      <c r="C2979" s="1">
        <v>45566</v>
      </c>
      <c r="D2979" t="s">
        <v>8</v>
      </c>
      <c r="E2979" t="s">
        <v>530</v>
      </c>
      <c r="F2979" t="s">
        <v>379</v>
      </c>
      <c r="G2979">
        <f t="shared" si="46"/>
        <v>2978</v>
      </c>
      <c r="H2979" s="8">
        <v>-1.4779288903810084E-12</v>
      </c>
    </row>
    <row r="2980" spans="1:8" x14ac:dyDescent="0.3">
      <c r="A2980">
        <v>21501</v>
      </c>
      <c r="B2980" t="s">
        <v>85</v>
      </c>
      <c r="C2980" s="1">
        <v>45597</v>
      </c>
      <c r="D2980" t="s">
        <v>8</v>
      </c>
      <c r="E2980" t="s">
        <v>530</v>
      </c>
      <c r="F2980" t="s">
        <v>379</v>
      </c>
      <c r="G2980">
        <f t="shared" si="46"/>
        <v>2979</v>
      </c>
      <c r="H2980" s="8">
        <v>-1.4779288903810084E-12</v>
      </c>
    </row>
    <row r="2981" spans="1:8" x14ac:dyDescent="0.3">
      <c r="A2981">
        <v>21501</v>
      </c>
      <c r="B2981" t="s">
        <v>85</v>
      </c>
      <c r="C2981" s="1">
        <v>45627</v>
      </c>
      <c r="D2981" t="s">
        <v>8</v>
      </c>
      <c r="E2981" t="s">
        <v>530</v>
      </c>
      <c r="F2981" t="s">
        <v>379</v>
      </c>
      <c r="G2981">
        <f t="shared" si="46"/>
        <v>2980</v>
      </c>
      <c r="H2981" s="8">
        <v>-1.4779288903810084E-12</v>
      </c>
    </row>
    <row r="2982" spans="1:8" x14ac:dyDescent="0.3">
      <c r="A2982">
        <v>21501</v>
      </c>
      <c r="B2982" t="s">
        <v>85</v>
      </c>
      <c r="C2982" s="1">
        <v>45658</v>
      </c>
      <c r="D2982" t="s">
        <v>8</v>
      </c>
      <c r="E2982" t="s">
        <v>530</v>
      </c>
      <c r="F2982" t="s">
        <v>379</v>
      </c>
      <c r="G2982">
        <f t="shared" si="46"/>
        <v>2981</v>
      </c>
      <c r="H2982" s="8">
        <v>-1.4779288903810084E-12</v>
      </c>
    </row>
    <row r="2983" spans="1:8" x14ac:dyDescent="0.3">
      <c r="A2983">
        <v>21501</v>
      </c>
      <c r="B2983" t="s">
        <v>85</v>
      </c>
      <c r="C2983" s="1">
        <v>45689</v>
      </c>
      <c r="D2983" t="s">
        <v>8</v>
      </c>
      <c r="E2983" t="s">
        <v>530</v>
      </c>
      <c r="F2983" t="s">
        <v>379</v>
      </c>
      <c r="G2983">
        <f t="shared" si="46"/>
        <v>2982</v>
      </c>
      <c r="H2983" s="8">
        <v>-1.4779288903810084E-12</v>
      </c>
    </row>
    <row r="2984" spans="1:8" x14ac:dyDescent="0.3">
      <c r="A2984">
        <v>21501</v>
      </c>
      <c r="B2984" t="s">
        <v>85</v>
      </c>
      <c r="C2984" s="1">
        <v>45717</v>
      </c>
      <c r="D2984" t="s">
        <v>8</v>
      </c>
      <c r="E2984" t="s">
        <v>530</v>
      </c>
      <c r="F2984" t="s">
        <v>379</v>
      </c>
      <c r="G2984">
        <f t="shared" si="46"/>
        <v>2983</v>
      </c>
      <c r="H2984" s="8">
        <v>-1.4779288903810084E-12</v>
      </c>
    </row>
    <row r="2985" spans="1:8" x14ac:dyDescent="0.3">
      <c r="A2985">
        <v>21501</v>
      </c>
      <c r="B2985" t="s">
        <v>85</v>
      </c>
      <c r="C2985" s="1">
        <v>45748</v>
      </c>
      <c r="D2985" t="s">
        <v>8</v>
      </c>
      <c r="E2985" t="s">
        <v>530</v>
      </c>
      <c r="F2985" t="s">
        <v>379</v>
      </c>
      <c r="G2985">
        <f t="shared" si="46"/>
        <v>2984</v>
      </c>
      <c r="H2985" s="8">
        <v>-1.4779288903810084E-12</v>
      </c>
    </row>
    <row r="2986" spans="1:8" x14ac:dyDescent="0.3">
      <c r="A2986">
        <v>21501</v>
      </c>
      <c r="B2986" t="s">
        <v>85</v>
      </c>
      <c r="C2986" s="1">
        <v>45778</v>
      </c>
      <c r="D2986" t="s">
        <v>8</v>
      </c>
      <c r="E2986" t="s">
        <v>530</v>
      </c>
      <c r="F2986" t="s">
        <v>379</v>
      </c>
      <c r="G2986">
        <f t="shared" si="46"/>
        <v>2985</v>
      </c>
      <c r="H2986" s="8">
        <v>-1.4779288903810084E-12</v>
      </c>
    </row>
    <row r="2987" spans="1:8" x14ac:dyDescent="0.3">
      <c r="A2987">
        <v>21501</v>
      </c>
      <c r="B2987" t="s">
        <v>85</v>
      </c>
      <c r="C2987" s="1">
        <v>45809</v>
      </c>
      <c r="D2987" t="s">
        <v>8</v>
      </c>
      <c r="E2987" t="s">
        <v>530</v>
      </c>
      <c r="F2987" t="s">
        <v>379</v>
      </c>
      <c r="G2987">
        <f t="shared" si="46"/>
        <v>2986</v>
      </c>
      <c r="H2987" s="8">
        <v>-1.4779288903810084E-12</v>
      </c>
    </row>
    <row r="2988" spans="1:8" x14ac:dyDescent="0.3">
      <c r="A2988">
        <v>21501</v>
      </c>
      <c r="B2988" t="s">
        <v>85</v>
      </c>
      <c r="C2988" s="1">
        <v>45839</v>
      </c>
      <c r="D2988" t="s">
        <v>8</v>
      </c>
      <c r="E2988" t="s">
        <v>530</v>
      </c>
      <c r="F2988" t="s">
        <v>379</v>
      </c>
      <c r="G2988">
        <f t="shared" si="46"/>
        <v>2987</v>
      </c>
      <c r="H2988" s="8">
        <v>-1.4779288903810084E-12</v>
      </c>
    </row>
    <row r="2989" spans="1:8" x14ac:dyDescent="0.3">
      <c r="A2989">
        <v>21501</v>
      </c>
      <c r="B2989" t="s">
        <v>85</v>
      </c>
      <c r="C2989" s="1">
        <v>45870</v>
      </c>
      <c r="D2989" t="s">
        <v>8</v>
      </c>
      <c r="E2989" t="s">
        <v>530</v>
      </c>
      <c r="F2989" t="s">
        <v>379</v>
      </c>
      <c r="G2989">
        <f t="shared" si="46"/>
        <v>2988</v>
      </c>
      <c r="H2989" s="8">
        <v>-1.4779288903810084E-12</v>
      </c>
    </row>
    <row r="2990" spans="1:8" x14ac:dyDescent="0.3">
      <c r="A2990">
        <v>21501</v>
      </c>
      <c r="B2990" t="s">
        <v>85</v>
      </c>
      <c r="C2990" s="1">
        <v>45901</v>
      </c>
      <c r="D2990" t="s">
        <v>8</v>
      </c>
      <c r="E2990" t="s">
        <v>530</v>
      </c>
      <c r="F2990" t="s">
        <v>379</v>
      </c>
      <c r="G2990">
        <f t="shared" si="46"/>
        <v>2989</v>
      </c>
      <c r="H2990" s="8">
        <v>-1.4779288903810084E-12</v>
      </c>
    </row>
    <row r="2991" spans="1:8" x14ac:dyDescent="0.3">
      <c r="A2991">
        <v>21501</v>
      </c>
      <c r="B2991" t="s">
        <v>85</v>
      </c>
      <c r="C2991" s="1">
        <v>45931</v>
      </c>
      <c r="D2991" t="s">
        <v>8</v>
      </c>
      <c r="E2991" t="s">
        <v>530</v>
      </c>
      <c r="F2991" t="s">
        <v>379</v>
      </c>
      <c r="G2991">
        <f t="shared" si="46"/>
        <v>2990</v>
      </c>
      <c r="H2991" s="8">
        <v>-1.4779288903810084E-12</v>
      </c>
    </row>
    <row r="2992" spans="1:8" x14ac:dyDescent="0.3">
      <c r="A2992">
        <v>21501</v>
      </c>
      <c r="B2992" t="s">
        <v>85</v>
      </c>
      <c r="C2992" s="1">
        <v>45962</v>
      </c>
      <c r="D2992" t="s">
        <v>8</v>
      </c>
      <c r="E2992" t="s">
        <v>530</v>
      </c>
      <c r="F2992" t="s">
        <v>379</v>
      </c>
      <c r="G2992">
        <f t="shared" si="46"/>
        <v>2991</v>
      </c>
      <c r="H2992" s="8">
        <v>-1.4779288903810084E-12</v>
      </c>
    </row>
    <row r="2993" spans="1:8" x14ac:dyDescent="0.3">
      <c r="A2993">
        <v>21501</v>
      </c>
      <c r="B2993" t="s">
        <v>85</v>
      </c>
      <c r="C2993" s="1">
        <v>45992</v>
      </c>
      <c r="D2993" t="s">
        <v>8</v>
      </c>
      <c r="E2993" t="s">
        <v>530</v>
      </c>
      <c r="F2993" t="s">
        <v>379</v>
      </c>
      <c r="G2993">
        <f t="shared" si="46"/>
        <v>2992</v>
      </c>
      <c r="H2993" s="8">
        <v>-1.4779288903810084E-12</v>
      </c>
    </row>
    <row r="2994" spans="1:8" x14ac:dyDescent="0.3">
      <c r="A2994">
        <v>21501</v>
      </c>
      <c r="B2994" t="s">
        <v>85</v>
      </c>
      <c r="C2994" s="1">
        <v>46023</v>
      </c>
      <c r="D2994" t="s">
        <v>8</v>
      </c>
      <c r="E2994" t="s">
        <v>530</v>
      </c>
      <c r="F2994" t="s">
        <v>379</v>
      </c>
      <c r="G2994">
        <f t="shared" si="46"/>
        <v>2993</v>
      </c>
      <c r="H2994" s="8">
        <v>-1.4779288903810084E-12</v>
      </c>
    </row>
    <row r="2995" spans="1:8" x14ac:dyDescent="0.3">
      <c r="A2995">
        <v>21501</v>
      </c>
      <c r="B2995" t="s">
        <v>85</v>
      </c>
      <c r="C2995" s="1">
        <v>46054</v>
      </c>
      <c r="D2995" t="s">
        <v>8</v>
      </c>
      <c r="E2995" t="s">
        <v>530</v>
      </c>
      <c r="F2995" t="s">
        <v>379</v>
      </c>
      <c r="G2995">
        <f t="shared" si="46"/>
        <v>2994</v>
      </c>
      <c r="H2995" s="8">
        <v>-1.4779288903810084E-12</v>
      </c>
    </row>
    <row r="2996" spans="1:8" x14ac:dyDescent="0.3">
      <c r="A2996">
        <v>21501</v>
      </c>
      <c r="B2996" t="s">
        <v>85</v>
      </c>
      <c r="C2996" s="1">
        <v>46082</v>
      </c>
      <c r="D2996" t="s">
        <v>8</v>
      </c>
      <c r="E2996" t="s">
        <v>530</v>
      </c>
      <c r="F2996" t="s">
        <v>379</v>
      </c>
      <c r="G2996">
        <f t="shared" si="46"/>
        <v>2995</v>
      </c>
      <c r="H2996" s="8">
        <v>-1.4779288903810084E-12</v>
      </c>
    </row>
    <row r="2997" spans="1:8" x14ac:dyDescent="0.3">
      <c r="A2997">
        <v>21501</v>
      </c>
      <c r="B2997" t="s">
        <v>85</v>
      </c>
      <c r="C2997" s="1">
        <v>46113</v>
      </c>
      <c r="D2997" t="s">
        <v>8</v>
      </c>
      <c r="E2997" t="s">
        <v>530</v>
      </c>
      <c r="F2997" t="s">
        <v>379</v>
      </c>
      <c r="G2997">
        <f t="shared" si="46"/>
        <v>2996</v>
      </c>
      <c r="H2997" s="8">
        <v>-1.4779288903810084E-12</v>
      </c>
    </row>
    <row r="2998" spans="1:8" x14ac:dyDescent="0.3">
      <c r="A2998">
        <v>21501</v>
      </c>
      <c r="B2998" t="s">
        <v>85</v>
      </c>
      <c r="C2998" s="1">
        <v>46143</v>
      </c>
      <c r="D2998" t="s">
        <v>8</v>
      </c>
      <c r="E2998" t="s">
        <v>530</v>
      </c>
      <c r="F2998" t="s">
        <v>379</v>
      </c>
      <c r="G2998">
        <f t="shared" si="46"/>
        <v>2997</v>
      </c>
      <c r="H2998" s="8">
        <v>-1.4779288903810084E-12</v>
      </c>
    </row>
    <row r="2999" spans="1:8" x14ac:dyDescent="0.3">
      <c r="A2999">
        <v>21501</v>
      </c>
      <c r="B2999" t="s">
        <v>85</v>
      </c>
      <c r="C2999" s="1">
        <v>46174</v>
      </c>
      <c r="D2999" t="s">
        <v>8</v>
      </c>
      <c r="E2999" t="s">
        <v>530</v>
      </c>
      <c r="F2999" t="s">
        <v>379</v>
      </c>
      <c r="G2999">
        <f t="shared" si="46"/>
        <v>2998</v>
      </c>
      <c r="H2999" s="8">
        <v>-1.4779288903810084E-12</v>
      </c>
    </row>
    <row r="3000" spans="1:8" x14ac:dyDescent="0.3">
      <c r="A3000">
        <v>21502</v>
      </c>
      <c r="B3000" t="s">
        <v>87</v>
      </c>
      <c r="C3000" s="1">
        <v>44743</v>
      </c>
      <c r="D3000" t="s">
        <v>8</v>
      </c>
      <c r="E3000" t="s">
        <v>530</v>
      </c>
      <c r="F3000" t="s">
        <v>379</v>
      </c>
      <c r="G3000">
        <f t="shared" si="46"/>
        <v>2999</v>
      </c>
      <c r="H3000" s="8">
        <v>-3.32000000000005</v>
      </c>
    </row>
    <row r="3001" spans="1:8" x14ac:dyDescent="0.3">
      <c r="A3001">
        <v>21502</v>
      </c>
      <c r="B3001" t="s">
        <v>87</v>
      </c>
      <c r="C3001" s="1">
        <v>44774</v>
      </c>
      <c r="D3001" t="s">
        <v>8</v>
      </c>
      <c r="E3001" t="s">
        <v>530</v>
      </c>
      <c r="F3001" t="s">
        <v>379</v>
      </c>
      <c r="G3001">
        <f t="shared" si="46"/>
        <v>3000</v>
      </c>
      <c r="H3001" s="8">
        <v>-3.32000000000005</v>
      </c>
    </row>
    <row r="3002" spans="1:8" x14ac:dyDescent="0.3">
      <c r="A3002">
        <v>21502</v>
      </c>
      <c r="B3002" t="s">
        <v>87</v>
      </c>
      <c r="C3002" s="1">
        <v>44805</v>
      </c>
      <c r="D3002" t="s">
        <v>8</v>
      </c>
      <c r="E3002" t="s">
        <v>530</v>
      </c>
      <c r="F3002" t="s">
        <v>379</v>
      </c>
      <c r="G3002">
        <f t="shared" si="46"/>
        <v>3001</v>
      </c>
      <c r="H3002" s="8">
        <v>-3.32000000000005</v>
      </c>
    </row>
    <row r="3003" spans="1:8" x14ac:dyDescent="0.3">
      <c r="A3003">
        <v>21502</v>
      </c>
      <c r="B3003" t="s">
        <v>87</v>
      </c>
      <c r="C3003" s="1">
        <v>44835</v>
      </c>
      <c r="D3003" t="s">
        <v>8</v>
      </c>
      <c r="E3003" t="s">
        <v>530</v>
      </c>
      <c r="F3003" t="s">
        <v>379</v>
      </c>
      <c r="G3003">
        <f t="shared" si="46"/>
        <v>3002</v>
      </c>
      <c r="H3003" s="8">
        <v>-3.32000000000005</v>
      </c>
    </row>
    <row r="3004" spans="1:8" x14ac:dyDescent="0.3">
      <c r="A3004">
        <v>21502</v>
      </c>
      <c r="B3004" t="s">
        <v>87</v>
      </c>
      <c r="C3004" s="1">
        <v>44866</v>
      </c>
      <c r="D3004" t="s">
        <v>8</v>
      </c>
      <c r="E3004" t="s">
        <v>530</v>
      </c>
      <c r="F3004" t="s">
        <v>379</v>
      </c>
      <c r="G3004">
        <f t="shared" si="46"/>
        <v>3003</v>
      </c>
      <c r="H3004" s="8">
        <v>-0.32000000000005002</v>
      </c>
    </row>
    <row r="3005" spans="1:8" x14ac:dyDescent="0.3">
      <c r="A3005">
        <v>21502</v>
      </c>
      <c r="B3005" t="s">
        <v>87</v>
      </c>
      <c r="C3005" s="1">
        <v>44896</v>
      </c>
      <c r="D3005" t="s">
        <v>8</v>
      </c>
      <c r="E3005" t="s">
        <v>530</v>
      </c>
      <c r="F3005" t="s">
        <v>379</v>
      </c>
      <c r="G3005">
        <f t="shared" si="46"/>
        <v>3004</v>
      </c>
      <c r="H3005" s="8">
        <v>-0.32000000000005002</v>
      </c>
    </row>
    <row r="3006" spans="1:8" x14ac:dyDescent="0.3">
      <c r="A3006">
        <v>21502</v>
      </c>
      <c r="B3006" t="s">
        <v>87</v>
      </c>
      <c r="C3006" s="1">
        <v>44927</v>
      </c>
      <c r="D3006" t="s">
        <v>8</v>
      </c>
      <c r="E3006" t="s">
        <v>530</v>
      </c>
      <c r="F3006" t="s">
        <v>379</v>
      </c>
      <c r="G3006">
        <f t="shared" si="46"/>
        <v>3005</v>
      </c>
      <c r="H3006" s="8">
        <v>-5.6843418860808015E-14</v>
      </c>
    </row>
    <row r="3007" spans="1:8" x14ac:dyDescent="0.3">
      <c r="A3007">
        <v>21502</v>
      </c>
      <c r="B3007" t="s">
        <v>87</v>
      </c>
      <c r="C3007" s="1">
        <v>44958</v>
      </c>
      <c r="D3007" t="s">
        <v>8</v>
      </c>
      <c r="E3007" t="s">
        <v>530</v>
      </c>
      <c r="F3007" t="s">
        <v>379</v>
      </c>
      <c r="G3007">
        <f t="shared" si="46"/>
        <v>3006</v>
      </c>
      <c r="H3007" s="8">
        <v>-5.6843418860808015E-14</v>
      </c>
    </row>
    <row r="3008" spans="1:8" x14ac:dyDescent="0.3">
      <c r="A3008">
        <v>21502</v>
      </c>
      <c r="B3008" t="s">
        <v>87</v>
      </c>
      <c r="C3008" s="1">
        <v>44986</v>
      </c>
      <c r="D3008" t="s">
        <v>8</v>
      </c>
      <c r="E3008" t="s">
        <v>530</v>
      </c>
      <c r="F3008" t="s">
        <v>379</v>
      </c>
      <c r="G3008">
        <f t="shared" si="46"/>
        <v>3007</v>
      </c>
      <c r="H3008" s="8">
        <v>-5.6843418860808015E-14</v>
      </c>
    </row>
    <row r="3009" spans="1:8" x14ac:dyDescent="0.3">
      <c r="A3009">
        <v>21502</v>
      </c>
      <c r="B3009" t="s">
        <v>87</v>
      </c>
      <c r="C3009" s="1">
        <v>45017</v>
      </c>
      <c r="D3009" t="s">
        <v>8</v>
      </c>
      <c r="E3009" t="s">
        <v>530</v>
      </c>
      <c r="F3009" t="s">
        <v>379</v>
      </c>
      <c r="G3009">
        <f t="shared" si="46"/>
        <v>3008</v>
      </c>
      <c r="H3009" s="8">
        <v>-5.6843418860808015E-14</v>
      </c>
    </row>
    <row r="3010" spans="1:8" x14ac:dyDescent="0.3">
      <c r="A3010">
        <v>21502</v>
      </c>
      <c r="B3010" t="s">
        <v>87</v>
      </c>
      <c r="C3010" s="1">
        <v>45047</v>
      </c>
      <c r="D3010" t="s">
        <v>8</v>
      </c>
      <c r="E3010" t="s">
        <v>530</v>
      </c>
      <c r="F3010" t="s">
        <v>379</v>
      </c>
      <c r="G3010">
        <f t="shared" si="46"/>
        <v>3009</v>
      </c>
      <c r="H3010" s="8">
        <v>-5.6843418860808015E-14</v>
      </c>
    </row>
    <row r="3011" spans="1:8" x14ac:dyDescent="0.3">
      <c r="A3011">
        <v>21502</v>
      </c>
      <c r="B3011" t="s">
        <v>87</v>
      </c>
      <c r="C3011" s="1">
        <v>45078</v>
      </c>
      <c r="D3011" t="s">
        <v>8</v>
      </c>
      <c r="E3011" t="s">
        <v>530</v>
      </c>
      <c r="F3011" t="s">
        <v>379</v>
      </c>
      <c r="G3011">
        <f t="shared" si="46"/>
        <v>3010</v>
      </c>
      <c r="H3011" s="8">
        <v>-5.6843418860808015E-14</v>
      </c>
    </row>
    <row r="3012" spans="1:8" x14ac:dyDescent="0.3">
      <c r="A3012">
        <v>21502</v>
      </c>
      <c r="B3012" t="s">
        <v>87</v>
      </c>
      <c r="C3012" s="1">
        <v>45108</v>
      </c>
      <c r="D3012" t="s">
        <v>8</v>
      </c>
      <c r="E3012" t="s">
        <v>530</v>
      </c>
      <c r="F3012" t="s">
        <v>379</v>
      </c>
      <c r="G3012">
        <f t="shared" ref="G3012:G3075" si="47">G3011+1</f>
        <v>3011</v>
      </c>
      <c r="H3012" s="8">
        <v>-5.6843418860808015E-14</v>
      </c>
    </row>
    <row r="3013" spans="1:8" x14ac:dyDescent="0.3">
      <c r="A3013">
        <v>21502</v>
      </c>
      <c r="B3013" t="s">
        <v>87</v>
      </c>
      <c r="C3013" s="1">
        <v>45139</v>
      </c>
      <c r="D3013" t="s">
        <v>8</v>
      </c>
      <c r="E3013" t="s">
        <v>530</v>
      </c>
      <c r="F3013" t="s">
        <v>379</v>
      </c>
      <c r="G3013">
        <f t="shared" si="47"/>
        <v>3012</v>
      </c>
      <c r="H3013" s="8">
        <v>-5.6843418860808015E-14</v>
      </c>
    </row>
    <row r="3014" spans="1:8" x14ac:dyDescent="0.3">
      <c r="A3014">
        <v>21502</v>
      </c>
      <c r="B3014" t="s">
        <v>87</v>
      </c>
      <c r="C3014" s="1">
        <v>45170</v>
      </c>
      <c r="D3014" t="s">
        <v>8</v>
      </c>
      <c r="E3014" t="s">
        <v>530</v>
      </c>
      <c r="F3014" t="s">
        <v>379</v>
      </c>
      <c r="G3014">
        <f t="shared" si="47"/>
        <v>3013</v>
      </c>
      <c r="H3014" s="8">
        <v>-5.6843418860808015E-14</v>
      </c>
    </row>
    <row r="3015" spans="1:8" x14ac:dyDescent="0.3">
      <c r="A3015">
        <v>21502</v>
      </c>
      <c r="B3015" t="s">
        <v>87</v>
      </c>
      <c r="C3015" s="1">
        <v>45200</v>
      </c>
      <c r="D3015" t="s">
        <v>8</v>
      </c>
      <c r="E3015" t="s">
        <v>530</v>
      </c>
      <c r="F3015" t="s">
        <v>379</v>
      </c>
      <c r="G3015">
        <f t="shared" si="47"/>
        <v>3014</v>
      </c>
      <c r="H3015" s="8">
        <v>-5.6843418860808015E-14</v>
      </c>
    </row>
    <row r="3016" spans="1:8" x14ac:dyDescent="0.3">
      <c r="A3016">
        <v>21502</v>
      </c>
      <c r="B3016" t="s">
        <v>87</v>
      </c>
      <c r="C3016" s="1">
        <v>45231</v>
      </c>
      <c r="D3016" t="s">
        <v>8</v>
      </c>
      <c r="E3016" t="s">
        <v>530</v>
      </c>
      <c r="F3016" t="s">
        <v>379</v>
      </c>
      <c r="G3016">
        <f t="shared" si="47"/>
        <v>3015</v>
      </c>
      <c r="H3016" s="8">
        <v>-5.6843418860808015E-14</v>
      </c>
    </row>
    <row r="3017" spans="1:8" x14ac:dyDescent="0.3">
      <c r="A3017">
        <v>21502</v>
      </c>
      <c r="B3017" t="s">
        <v>87</v>
      </c>
      <c r="C3017" s="1">
        <v>45261</v>
      </c>
      <c r="D3017" t="s">
        <v>8</v>
      </c>
      <c r="E3017" t="s">
        <v>530</v>
      </c>
      <c r="F3017" t="s">
        <v>379</v>
      </c>
      <c r="G3017">
        <f t="shared" si="47"/>
        <v>3016</v>
      </c>
      <c r="H3017" s="8">
        <v>-5.6843418860808015E-14</v>
      </c>
    </row>
    <row r="3018" spans="1:8" x14ac:dyDescent="0.3">
      <c r="A3018">
        <v>21502</v>
      </c>
      <c r="B3018" t="s">
        <v>87</v>
      </c>
      <c r="C3018" s="1">
        <v>45292</v>
      </c>
      <c r="D3018" t="s">
        <v>8</v>
      </c>
      <c r="E3018" t="s">
        <v>530</v>
      </c>
      <c r="F3018" t="s">
        <v>379</v>
      </c>
      <c r="G3018">
        <f t="shared" si="47"/>
        <v>3017</v>
      </c>
      <c r="H3018" s="8">
        <v>-5.6843418860808015E-14</v>
      </c>
    </row>
    <row r="3019" spans="1:8" x14ac:dyDescent="0.3">
      <c r="A3019">
        <v>21502</v>
      </c>
      <c r="B3019" t="s">
        <v>87</v>
      </c>
      <c r="C3019" s="1">
        <v>45323</v>
      </c>
      <c r="D3019" t="s">
        <v>8</v>
      </c>
      <c r="E3019" t="s">
        <v>530</v>
      </c>
      <c r="F3019" t="s">
        <v>379</v>
      </c>
      <c r="G3019">
        <f t="shared" si="47"/>
        <v>3018</v>
      </c>
      <c r="H3019" s="8">
        <v>-5.6843418860808015E-14</v>
      </c>
    </row>
    <row r="3020" spans="1:8" x14ac:dyDescent="0.3">
      <c r="A3020">
        <v>21502</v>
      </c>
      <c r="B3020" t="s">
        <v>87</v>
      </c>
      <c r="C3020" s="1">
        <v>45352</v>
      </c>
      <c r="D3020" t="s">
        <v>8</v>
      </c>
      <c r="E3020" t="s">
        <v>530</v>
      </c>
      <c r="F3020" t="s">
        <v>379</v>
      </c>
      <c r="G3020">
        <f t="shared" si="47"/>
        <v>3019</v>
      </c>
      <c r="H3020" s="8">
        <v>-5.6843418860808015E-14</v>
      </c>
    </row>
    <row r="3021" spans="1:8" x14ac:dyDescent="0.3">
      <c r="A3021">
        <v>21502</v>
      </c>
      <c r="B3021" t="s">
        <v>87</v>
      </c>
      <c r="C3021" s="1">
        <v>45383</v>
      </c>
      <c r="D3021" t="s">
        <v>8</v>
      </c>
      <c r="E3021" t="s">
        <v>530</v>
      </c>
      <c r="F3021" t="s">
        <v>379</v>
      </c>
      <c r="G3021">
        <f t="shared" si="47"/>
        <v>3020</v>
      </c>
      <c r="H3021" s="8">
        <v>-5.6843418860808015E-14</v>
      </c>
    </row>
    <row r="3022" spans="1:8" x14ac:dyDescent="0.3">
      <c r="A3022">
        <v>21502</v>
      </c>
      <c r="B3022" t="s">
        <v>87</v>
      </c>
      <c r="C3022" s="1">
        <v>45413</v>
      </c>
      <c r="D3022" t="s">
        <v>8</v>
      </c>
      <c r="E3022" t="s">
        <v>530</v>
      </c>
      <c r="F3022" t="s">
        <v>379</v>
      </c>
      <c r="G3022">
        <f t="shared" si="47"/>
        <v>3021</v>
      </c>
      <c r="H3022" s="8">
        <v>-5.6843418860808015E-14</v>
      </c>
    </row>
    <row r="3023" spans="1:8" x14ac:dyDescent="0.3">
      <c r="A3023">
        <v>21502</v>
      </c>
      <c r="B3023" t="s">
        <v>87</v>
      </c>
      <c r="C3023" s="1">
        <v>45444</v>
      </c>
      <c r="D3023" t="s">
        <v>8</v>
      </c>
      <c r="E3023" t="s">
        <v>530</v>
      </c>
      <c r="F3023" t="s">
        <v>379</v>
      </c>
      <c r="G3023">
        <f t="shared" si="47"/>
        <v>3022</v>
      </c>
      <c r="H3023" s="8">
        <v>-5.6843418860808015E-14</v>
      </c>
    </row>
    <row r="3024" spans="1:8" x14ac:dyDescent="0.3">
      <c r="A3024">
        <v>21502</v>
      </c>
      <c r="B3024" t="s">
        <v>87</v>
      </c>
      <c r="C3024" s="1">
        <v>45474</v>
      </c>
      <c r="D3024" t="s">
        <v>8</v>
      </c>
      <c r="E3024" t="s">
        <v>530</v>
      </c>
      <c r="F3024" t="s">
        <v>379</v>
      </c>
      <c r="G3024">
        <f t="shared" si="47"/>
        <v>3023</v>
      </c>
      <c r="H3024" s="8">
        <v>-5.6843418860808015E-14</v>
      </c>
    </row>
    <row r="3025" spans="1:8" x14ac:dyDescent="0.3">
      <c r="A3025">
        <v>21502</v>
      </c>
      <c r="B3025" t="s">
        <v>87</v>
      </c>
      <c r="C3025" s="1">
        <v>45505</v>
      </c>
      <c r="D3025" t="s">
        <v>8</v>
      </c>
      <c r="E3025" t="s">
        <v>530</v>
      </c>
      <c r="F3025" t="s">
        <v>379</v>
      </c>
      <c r="G3025">
        <f t="shared" si="47"/>
        <v>3024</v>
      </c>
      <c r="H3025" s="8">
        <v>-5.6843418860808015E-14</v>
      </c>
    </row>
    <row r="3026" spans="1:8" x14ac:dyDescent="0.3">
      <c r="A3026">
        <v>21502</v>
      </c>
      <c r="B3026" t="s">
        <v>87</v>
      </c>
      <c r="C3026" s="1">
        <v>45536</v>
      </c>
      <c r="D3026" t="s">
        <v>8</v>
      </c>
      <c r="E3026" t="s">
        <v>530</v>
      </c>
      <c r="F3026" t="s">
        <v>379</v>
      </c>
      <c r="G3026">
        <f t="shared" si="47"/>
        <v>3025</v>
      </c>
      <c r="H3026" s="8">
        <v>-5.6843418860808015E-14</v>
      </c>
    </row>
    <row r="3027" spans="1:8" x14ac:dyDescent="0.3">
      <c r="A3027">
        <v>21502</v>
      </c>
      <c r="B3027" t="s">
        <v>87</v>
      </c>
      <c r="C3027" s="1">
        <v>45566</v>
      </c>
      <c r="D3027" t="s">
        <v>8</v>
      </c>
      <c r="E3027" t="s">
        <v>530</v>
      </c>
      <c r="F3027" t="s">
        <v>379</v>
      </c>
      <c r="G3027">
        <f t="shared" si="47"/>
        <v>3026</v>
      </c>
      <c r="H3027" s="8">
        <v>-5.6843418860808015E-14</v>
      </c>
    </row>
    <row r="3028" spans="1:8" x14ac:dyDescent="0.3">
      <c r="A3028">
        <v>21502</v>
      </c>
      <c r="B3028" t="s">
        <v>87</v>
      </c>
      <c r="C3028" s="1">
        <v>45597</v>
      </c>
      <c r="D3028" t="s">
        <v>8</v>
      </c>
      <c r="E3028" t="s">
        <v>530</v>
      </c>
      <c r="F3028" t="s">
        <v>379</v>
      </c>
      <c r="G3028">
        <f t="shared" si="47"/>
        <v>3027</v>
      </c>
      <c r="H3028" s="8">
        <v>-5.6843418860808015E-14</v>
      </c>
    </row>
    <row r="3029" spans="1:8" x14ac:dyDescent="0.3">
      <c r="A3029">
        <v>21502</v>
      </c>
      <c r="B3029" t="s">
        <v>87</v>
      </c>
      <c r="C3029" s="1">
        <v>45627</v>
      </c>
      <c r="D3029" t="s">
        <v>8</v>
      </c>
      <c r="E3029" t="s">
        <v>530</v>
      </c>
      <c r="F3029" t="s">
        <v>379</v>
      </c>
      <c r="G3029">
        <f t="shared" si="47"/>
        <v>3028</v>
      </c>
      <c r="H3029" s="8">
        <v>-5.6843418860808015E-14</v>
      </c>
    </row>
    <row r="3030" spans="1:8" x14ac:dyDescent="0.3">
      <c r="A3030">
        <v>21502</v>
      </c>
      <c r="B3030" t="s">
        <v>87</v>
      </c>
      <c r="C3030" s="1">
        <v>45658</v>
      </c>
      <c r="D3030" t="s">
        <v>8</v>
      </c>
      <c r="E3030" t="s">
        <v>530</v>
      </c>
      <c r="F3030" t="s">
        <v>379</v>
      </c>
      <c r="G3030">
        <f t="shared" si="47"/>
        <v>3029</v>
      </c>
      <c r="H3030" s="8">
        <v>-5.6843418860808015E-14</v>
      </c>
    </row>
    <row r="3031" spans="1:8" x14ac:dyDescent="0.3">
      <c r="A3031">
        <v>21502</v>
      </c>
      <c r="B3031" t="s">
        <v>87</v>
      </c>
      <c r="C3031" s="1">
        <v>45689</v>
      </c>
      <c r="D3031" t="s">
        <v>8</v>
      </c>
      <c r="E3031" t="s">
        <v>530</v>
      </c>
      <c r="F3031" t="s">
        <v>379</v>
      </c>
      <c r="G3031">
        <f t="shared" si="47"/>
        <v>3030</v>
      </c>
      <c r="H3031" s="8">
        <v>-5.6843418860808015E-14</v>
      </c>
    </row>
    <row r="3032" spans="1:8" x14ac:dyDescent="0.3">
      <c r="A3032">
        <v>21502</v>
      </c>
      <c r="B3032" t="s">
        <v>87</v>
      </c>
      <c r="C3032" s="1">
        <v>45717</v>
      </c>
      <c r="D3032" t="s">
        <v>8</v>
      </c>
      <c r="E3032" t="s">
        <v>530</v>
      </c>
      <c r="F3032" t="s">
        <v>379</v>
      </c>
      <c r="G3032">
        <f t="shared" si="47"/>
        <v>3031</v>
      </c>
      <c r="H3032" s="8">
        <v>-5.6843418860808015E-14</v>
      </c>
    </row>
    <row r="3033" spans="1:8" x14ac:dyDescent="0.3">
      <c r="A3033">
        <v>21502</v>
      </c>
      <c r="B3033" t="s">
        <v>87</v>
      </c>
      <c r="C3033" s="1">
        <v>45748</v>
      </c>
      <c r="D3033" t="s">
        <v>8</v>
      </c>
      <c r="E3033" t="s">
        <v>530</v>
      </c>
      <c r="F3033" t="s">
        <v>379</v>
      </c>
      <c r="G3033">
        <f t="shared" si="47"/>
        <v>3032</v>
      </c>
      <c r="H3033" s="8">
        <v>-5.6843418860808015E-14</v>
      </c>
    </row>
    <row r="3034" spans="1:8" x14ac:dyDescent="0.3">
      <c r="A3034">
        <v>21502</v>
      </c>
      <c r="B3034" t="s">
        <v>87</v>
      </c>
      <c r="C3034" s="1">
        <v>45778</v>
      </c>
      <c r="D3034" t="s">
        <v>8</v>
      </c>
      <c r="E3034" t="s">
        <v>530</v>
      </c>
      <c r="F3034" t="s">
        <v>379</v>
      </c>
      <c r="G3034">
        <f t="shared" si="47"/>
        <v>3033</v>
      </c>
      <c r="H3034" s="8">
        <v>-5.6843418860808015E-14</v>
      </c>
    </row>
    <row r="3035" spans="1:8" x14ac:dyDescent="0.3">
      <c r="A3035">
        <v>21502</v>
      </c>
      <c r="B3035" t="s">
        <v>87</v>
      </c>
      <c r="C3035" s="1">
        <v>45809</v>
      </c>
      <c r="D3035" t="s">
        <v>8</v>
      </c>
      <c r="E3035" t="s">
        <v>530</v>
      </c>
      <c r="F3035" t="s">
        <v>379</v>
      </c>
      <c r="G3035">
        <f t="shared" si="47"/>
        <v>3034</v>
      </c>
      <c r="H3035" s="8">
        <v>-5.6843418860808015E-14</v>
      </c>
    </row>
    <row r="3036" spans="1:8" x14ac:dyDescent="0.3">
      <c r="A3036">
        <v>21502</v>
      </c>
      <c r="B3036" t="s">
        <v>87</v>
      </c>
      <c r="C3036" s="1">
        <v>45839</v>
      </c>
      <c r="D3036" t="s">
        <v>8</v>
      </c>
      <c r="E3036" t="s">
        <v>530</v>
      </c>
      <c r="F3036" t="s">
        <v>379</v>
      </c>
      <c r="G3036">
        <f t="shared" si="47"/>
        <v>3035</v>
      </c>
      <c r="H3036" s="8">
        <v>-5.6843418860808015E-14</v>
      </c>
    </row>
    <row r="3037" spans="1:8" x14ac:dyDescent="0.3">
      <c r="A3037">
        <v>21502</v>
      </c>
      <c r="B3037" t="s">
        <v>87</v>
      </c>
      <c r="C3037" s="1">
        <v>45870</v>
      </c>
      <c r="D3037" t="s">
        <v>8</v>
      </c>
      <c r="E3037" t="s">
        <v>530</v>
      </c>
      <c r="F3037" t="s">
        <v>379</v>
      </c>
      <c r="G3037">
        <f t="shared" si="47"/>
        <v>3036</v>
      </c>
      <c r="H3037" s="8">
        <v>-5.6843418860808015E-14</v>
      </c>
    </row>
    <row r="3038" spans="1:8" x14ac:dyDescent="0.3">
      <c r="A3038">
        <v>21502</v>
      </c>
      <c r="B3038" t="s">
        <v>87</v>
      </c>
      <c r="C3038" s="1">
        <v>45901</v>
      </c>
      <c r="D3038" t="s">
        <v>8</v>
      </c>
      <c r="E3038" t="s">
        <v>530</v>
      </c>
      <c r="F3038" t="s">
        <v>379</v>
      </c>
      <c r="G3038">
        <f t="shared" si="47"/>
        <v>3037</v>
      </c>
      <c r="H3038" s="8">
        <v>-5.6843418860808015E-14</v>
      </c>
    </row>
    <row r="3039" spans="1:8" x14ac:dyDescent="0.3">
      <c r="A3039">
        <v>21502</v>
      </c>
      <c r="B3039" t="s">
        <v>87</v>
      </c>
      <c r="C3039" s="1">
        <v>45931</v>
      </c>
      <c r="D3039" t="s">
        <v>8</v>
      </c>
      <c r="E3039" t="s">
        <v>530</v>
      </c>
      <c r="F3039" t="s">
        <v>379</v>
      </c>
      <c r="G3039">
        <f t="shared" si="47"/>
        <v>3038</v>
      </c>
      <c r="H3039" s="8">
        <v>-5.6843418860808015E-14</v>
      </c>
    </row>
    <row r="3040" spans="1:8" x14ac:dyDescent="0.3">
      <c r="A3040">
        <v>21502</v>
      </c>
      <c r="B3040" t="s">
        <v>87</v>
      </c>
      <c r="C3040" s="1">
        <v>45962</v>
      </c>
      <c r="D3040" t="s">
        <v>8</v>
      </c>
      <c r="E3040" t="s">
        <v>530</v>
      </c>
      <c r="F3040" t="s">
        <v>379</v>
      </c>
      <c r="G3040">
        <f t="shared" si="47"/>
        <v>3039</v>
      </c>
      <c r="H3040" s="8">
        <v>-5.6843418860808015E-14</v>
      </c>
    </row>
    <row r="3041" spans="1:8" x14ac:dyDescent="0.3">
      <c r="A3041">
        <v>21502</v>
      </c>
      <c r="B3041" t="s">
        <v>87</v>
      </c>
      <c r="C3041" s="1">
        <v>45992</v>
      </c>
      <c r="D3041" t="s">
        <v>8</v>
      </c>
      <c r="E3041" t="s">
        <v>530</v>
      </c>
      <c r="F3041" t="s">
        <v>379</v>
      </c>
      <c r="G3041">
        <f t="shared" si="47"/>
        <v>3040</v>
      </c>
      <c r="H3041" s="8">
        <v>-5.6843418860808015E-14</v>
      </c>
    </row>
    <row r="3042" spans="1:8" x14ac:dyDescent="0.3">
      <c r="A3042">
        <v>21502</v>
      </c>
      <c r="B3042" t="s">
        <v>87</v>
      </c>
      <c r="C3042" s="1">
        <v>46023</v>
      </c>
      <c r="D3042" t="s">
        <v>8</v>
      </c>
      <c r="E3042" t="s">
        <v>530</v>
      </c>
      <c r="F3042" t="s">
        <v>379</v>
      </c>
      <c r="G3042">
        <f t="shared" si="47"/>
        <v>3041</v>
      </c>
      <c r="H3042" s="8">
        <v>-5.6843418860808015E-14</v>
      </c>
    </row>
    <row r="3043" spans="1:8" x14ac:dyDescent="0.3">
      <c r="A3043">
        <v>21502</v>
      </c>
      <c r="B3043" t="s">
        <v>87</v>
      </c>
      <c r="C3043" s="1">
        <v>46054</v>
      </c>
      <c r="D3043" t="s">
        <v>8</v>
      </c>
      <c r="E3043" t="s">
        <v>530</v>
      </c>
      <c r="F3043" t="s">
        <v>379</v>
      </c>
      <c r="G3043">
        <f t="shared" si="47"/>
        <v>3042</v>
      </c>
      <c r="H3043" s="8">
        <v>-5.6843418860808015E-14</v>
      </c>
    </row>
    <row r="3044" spans="1:8" x14ac:dyDescent="0.3">
      <c r="A3044">
        <v>21502</v>
      </c>
      <c r="B3044" t="s">
        <v>87</v>
      </c>
      <c r="C3044" s="1">
        <v>46082</v>
      </c>
      <c r="D3044" t="s">
        <v>8</v>
      </c>
      <c r="E3044" t="s">
        <v>530</v>
      </c>
      <c r="F3044" t="s">
        <v>379</v>
      </c>
      <c r="G3044">
        <f t="shared" si="47"/>
        <v>3043</v>
      </c>
      <c r="H3044" s="8">
        <v>-5.6843418860808015E-14</v>
      </c>
    </row>
    <row r="3045" spans="1:8" x14ac:dyDescent="0.3">
      <c r="A3045">
        <v>21502</v>
      </c>
      <c r="B3045" t="s">
        <v>87</v>
      </c>
      <c r="C3045" s="1">
        <v>46113</v>
      </c>
      <c r="D3045" t="s">
        <v>8</v>
      </c>
      <c r="E3045" t="s">
        <v>530</v>
      </c>
      <c r="F3045" t="s">
        <v>379</v>
      </c>
      <c r="G3045">
        <f t="shared" si="47"/>
        <v>3044</v>
      </c>
      <c r="H3045" s="8">
        <v>-5.6843418860808015E-14</v>
      </c>
    </row>
    <row r="3046" spans="1:8" x14ac:dyDescent="0.3">
      <c r="A3046">
        <v>21502</v>
      </c>
      <c r="B3046" t="s">
        <v>87</v>
      </c>
      <c r="C3046" s="1">
        <v>46143</v>
      </c>
      <c r="D3046" t="s">
        <v>8</v>
      </c>
      <c r="E3046" t="s">
        <v>530</v>
      </c>
      <c r="F3046" t="s">
        <v>379</v>
      </c>
      <c r="G3046">
        <f t="shared" si="47"/>
        <v>3045</v>
      </c>
      <c r="H3046" s="8">
        <v>-5.6843418860808015E-14</v>
      </c>
    </row>
    <row r="3047" spans="1:8" x14ac:dyDescent="0.3">
      <c r="A3047">
        <v>21502</v>
      </c>
      <c r="B3047" t="s">
        <v>87</v>
      </c>
      <c r="C3047" s="1">
        <v>46174</v>
      </c>
      <c r="D3047" t="s">
        <v>8</v>
      </c>
      <c r="E3047" t="s">
        <v>530</v>
      </c>
      <c r="F3047" t="s">
        <v>379</v>
      </c>
      <c r="G3047">
        <f t="shared" si="47"/>
        <v>3046</v>
      </c>
      <c r="H3047" s="8">
        <v>-5.6843418860808015E-14</v>
      </c>
    </row>
    <row r="3048" spans="1:8" x14ac:dyDescent="0.3">
      <c r="A3048">
        <v>21503</v>
      </c>
      <c r="B3048" t="s">
        <v>354</v>
      </c>
      <c r="C3048" s="1">
        <v>44743</v>
      </c>
      <c r="D3048" t="s">
        <v>8</v>
      </c>
      <c r="E3048" t="s">
        <v>530</v>
      </c>
      <c r="F3048" t="s">
        <v>379</v>
      </c>
      <c r="G3048">
        <f t="shared" si="47"/>
        <v>3047</v>
      </c>
      <c r="H3048" s="8">
        <v>-2.0463630789890885E-12</v>
      </c>
    </row>
    <row r="3049" spans="1:8" x14ac:dyDescent="0.3">
      <c r="A3049">
        <v>21503</v>
      </c>
      <c r="B3049" t="s">
        <v>354</v>
      </c>
      <c r="C3049" s="1">
        <v>44774</v>
      </c>
      <c r="D3049" t="s">
        <v>8</v>
      </c>
      <c r="E3049" t="s">
        <v>530</v>
      </c>
      <c r="F3049" t="s">
        <v>379</v>
      </c>
      <c r="G3049">
        <f t="shared" si="47"/>
        <v>3048</v>
      </c>
      <c r="H3049" s="8">
        <v>-744.97000000000207</v>
      </c>
    </row>
    <row r="3050" spans="1:8" x14ac:dyDescent="0.3">
      <c r="A3050">
        <v>21503</v>
      </c>
      <c r="B3050" t="s">
        <v>354</v>
      </c>
      <c r="C3050" s="1">
        <v>44805</v>
      </c>
      <c r="D3050" t="s">
        <v>8</v>
      </c>
      <c r="E3050" t="s">
        <v>530</v>
      </c>
      <c r="F3050" t="s">
        <v>379</v>
      </c>
      <c r="G3050">
        <f t="shared" si="47"/>
        <v>3049</v>
      </c>
      <c r="H3050" s="8">
        <v>-1489.9400000000021</v>
      </c>
    </row>
    <row r="3051" spans="1:8" x14ac:dyDescent="0.3">
      <c r="A3051">
        <v>21503</v>
      </c>
      <c r="B3051" t="s">
        <v>354</v>
      </c>
      <c r="C3051" s="1">
        <v>44835</v>
      </c>
      <c r="D3051" t="s">
        <v>8</v>
      </c>
      <c r="E3051" t="s">
        <v>530</v>
      </c>
      <c r="F3051" t="s">
        <v>379</v>
      </c>
      <c r="G3051">
        <f t="shared" si="47"/>
        <v>3050</v>
      </c>
      <c r="H3051" s="8">
        <v>-2234.9100000000021</v>
      </c>
    </row>
    <row r="3052" spans="1:8" x14ac:dyDescent="0.3">
      <c r="A3052">
        <v>21503</v>
      </c>
      <c r="B3052" t="s">
        <v>354</v>
      </c>
      <c r="C3052" s="1">
        <v>44866</v>
      </c>
      <c r="D3052" t="s">
        <v>8</v>
      </c>
      <c r="E3052" t="s">
        <v>530</v>
      </c>
      <c r="F3052" t="s">
        <v>379</v>
      </c>
      <c r="G3052">
        <f t="shared" si="47"/>
        <v>3051</v>
      </c>
      <c r="H3052" s="8">
        <v>-2979.8800000000019</v>
      </c>
    </row>
    <row r="3053" spans="1:8" x14ac:dyDescent="0.3">
      <c r="A3053">
        <v>21503</v>
      </c>
      <c r="B3053" t="s">
        <v>354</v>
      </c>
      <c r="C3053" s="1">
        <v>44896</v>
      </c>
      <c r="D3053" t="s">
        <v>8</v>
      </c>
      <c r="E3053" t="s">
        <v>530</v>
      </c>
      <c r="F3053" t="s">
        <v>379</v>
      </c>
      <c r="G3053">
        <f t="shared" si="47"/>
        <v>3052</v>
      </c>
      <c r="H3053" s="8">
        <v>-3724.8500000000022</v>
      </c>
    </row>
    <row r="3054" spans="1:8" x14ac:dyDescent="0.3">
      <c r="A3054">
        <v>21503</v>
      </c>
      <c r="B3054" t="s">
        <v>354</v>
      </c>
      <c r="C3054" s="1">
        <v>44927</v>
      </c>
      <c r="D3054" t="s">
        <v>8</v>
      </c>
      <c r="E3054" t="s">
        <v>530</v>
      </c>
      <c r="F3054" t="s">
        <v>379</v>
      </c>
      <c r="G3054">
        <f t="shared" si="47"/>
        <v>3053</v>
      </c>
      <c r="H3054" s="8">
        <v>-4469.8200000000024</v>
      </c>
    </row>
    <row r="3055" spans="1:8" x14ac:dyDescent="0.3">
      <c r="A3055">
        <v>21503</v>
      </c>
      <c r="B3055" t="s">
        <v>354</v>
      </c>
      <c r="C3055" s="1">
        <v>44958</v>
      </c>
      <c r="D3055" t="s">
        <v>8</v>
      </c>
      <c r="E3055" t="s">
        <v>530</v>
      </c>
      <c r="F3055" t="s">
        <v>379</v>
      </c>
      <c r="G3055">
        <f t="shared" si="47"/>
        <v>3054</v>
      </c>
      <c r="H3055" s="8">
        <v>-5214.7900000000027</v>
      </c>
    </row>
    <row r="3056" spans="1:8" x14ac:dyDescent="0.3">
      <c r="A3056">
        <v>21503</v>
      </c>
      <c r="B3056" t="s">
        <v>354</v>
      </c>
      <c r="C3056" s="1">
        <v>44986</v>
      </c>
      <c r="D3056" t="s">
        <v>8</v>
      </c>
      <c r="E3056" t="s">
        <v>530</v>
      </c>
      <c r="F3056" t="s">
        <v>379</v>
      </c>
      <c r="G3056">
        <f t="shared" si="47"/>
        <v>3055</v>
      </c>
      <c r="H3056" s="8">
        <v>-5959.7600000000029</v>
      </c>
    </row>
    <row r="3057" spans="1:8" x14ac:dyDescent="0.3">
      <c r="A3057">
        <v>21503</v>
      </c>
      <c r="B3057" t="s">
        <v>354</v>
      </c>
      <c r="C3057" s="1">
        <v>45017</v>
      </c>
      <c r="D3057" t="s">
        <v>8</v>
      </c>
      <c r="E3057" t="s">
        <v>530</v>
      </c>
      <c r="F3057" t="s">
        <v>379</v>
      </c>
      <c r="G3057">
        <f t="shared" si="47"/>
        <v>3056</v>
      </c>
      <c r="H3057" s="8">
        <v>-6704.7300000000032</v>
      </c>
    </row>
    <row r="3058" spans="1:8" x14ac:dyDescent="0.3">
      <c r="A3058">
        <v>21503</v>
      </c>
      <c r="B3058" t="s">
        <v>354</v>
      </c>
      <c r="C3058" s="1">
        <v>45047</v>
      </c>
      <c r="D3058" t="s">
        <v>8</v>
      </c>
      <c r="E3058" t="s">
        <v>530</v>
      </c>
      <c r="F3058" t="s">
        <v>379</v>
      </c>
      <c r="G3058">
        <f t="shared" si="47"/>
        <v>3057</v>
      </c>
      <c r="H3058" s="8">
        <v>-7449.7000000000035</v>
      </c>
    </row>
    <row r="3059" spans="1:8" x14ac:dyDescent="0.3">
      <c r="A3059">
        <v>21503</v>
      </c>
      <c r="B3059" t="s">
        <v>354</v>
      </c>
      <c r="C3059" s="1">
        <v>45078</v>
      </c>
      <c r="D3059" t="s">
        <v>8</v>
      </c>
      <c r="E3059" t="s">
        <v>530</v>
      </c>
      <c r="F3059" t="s">
        <v>379</v>
      </c>
      <c r="G3059">
        <f t="shared" si="47"/>
        <v>3058</v>
      </c>
      <c r="H3059" s="8">
        <v>744.97000000000162</v>
      </c>
    </row>
    <row r="3060" spans="1:8" x14ac:dyDescent="0.3">
      <c r="A3060">
        <v>21503</v>
      </c>
      <c r="B3060" t="s">
        <v>354</v>
      </c>
      <c r="C3060" s="1">
        <v>45108</v>
      </c>
      <c r="D3060" t="s">
        <v>8</v>
      </c>
      <c r="E3060" t="s">
        <v>530</v>
      </c>
      <c r="F3060" t="s">
        <v>379</v>
      </c>
      <c r="G3060">
        <f t="shared" si="47"/>
        <v>3059</v>
      </c>
      <c r="H3060" s="8">
        <v>1.5916157281026244E-12</v>
      </c>
    </row>
    <row r="3061" spans="1:8" x14ac:dyDescent="0.3">
      <c r="A3061">
        <v>21503</v>
      </c>
      <c r="B3061" t="s">
        <v>354</v>
      </c>
      <c r="C3061" s="1">
        <v>45139</v>
      </c>
      <c r="D3061" t="s">
        <v>8</v>
      </c>
      <c r="E3061" t="s">
        <v>530</v>
      </c>
      <c r="F3061" t="s">
        <v>379</v>
      </c>
      <c r="G3061">
        <f t="shared" si="47"/>
        <v>3060</v>
      </c>
      <c r="H3061" s="8">
        <v>-744.96999999999844</v>
      </c>
    </row>
    <row r="3062" spans="1:8" x14ac:dyDescent="0.3">
      <c r="A3062">
        <v>21503</v>
      </c>
      <c r="B3062" t="s">
        <v>354</v>
      </c>
      <c r="C3062" s="1">
        <v>45170</v>
      </c>
      <c r="D3062" t="s">
        <v>8</v>
      </c>
      <c r="E3062" t="s">
        <v>530</v>
      </c>
      <c r="F3062" t="s">
        <v>379</v>
      </c>
      <c r="G3062">
        <f t="shared" si="47"/>
        <v>3061</v>
      </c>
      <c r="H3062" s="8">
        <v>-1489.9399999999985</v>
      </c>
    </row>
    <row r="3063" spans="1:8" x14ac:dyDescent="0.3">
      <c r="A3063">
        <v>21503</v>
      </c>
      <c r="B3063" t="s">
        <v>354</v>
      </c>
      <c r="C3063" s="1">
        <v>45200</v>
      </c>
      <c r="D3063" t="s">
        <v>8</v>
      </c>
      <c r="E3063" t="s">
        <v>530</v>
      </c>
      <c r="F3063" t="s">
        <v>379</v>
      </c>
      <c r="G3063">
        <f t="shared" si="47"/>
        <v>3062</v>
      </c>
      <c r="H3063" s="8">
        <v>-2234.9099999999985</v>
      </c>
    </row>
    <row r="3064" spans="1:8" x14ac:dyDescent="0.3">
      <c r="A3064">
        <v>21503</v>
      </c>
      <c r="B3064" t="s">
        <v>354</v>
      </c>
      <c r="C3064" s="1">
        <v>45231</v>
      </c>
      <c r="D3064" t="s">
        <v>8</v>
      </c>
      <c r="E3064" t="s">
        <v>530</v>
      </c>
      <c r="F3064" t="s">
        <v>379</v>
      </c>
      <c r="G3064">
        <f t="shared" si="47"/>
        <v>3063</v>
      </c>
      <c r="H3064" s="8">
        <v>-2979.8799999999983</v>
      </c>
    </row>
    <row r="3065" spans="1:8" x14ac:dyDescent="0.3">
      <c r="A3065">
        <v>21503</v>
      </c>
      <c r="B3065" t="s">
        <v>354</v>
      </c>
      <c r="C3065" s="1">
        <v>45261</v>
      </c>
      <c r="D3065" t="s">
        <v>8</v>
      </c>
      <c r="E3065" t="s">
        <v>530</v>
      </c>
      <c r="F3065" t="s">
        <v>379</v>
      </c>
      <c r="G3065">
        <f t="shared" si="47"/>
        <v>3064</v>
      </c>
      <c r="H3065" s="8">
        <v>-3724.8499999999985</v>
      </c>
    </row>
    <row r="3066" spans="1:8" x14ac:dyDescent="0.3">
      <c r="A3066">
        <v>21503</v>
      </c>
      <c r="B3066" t="s">
        <v>354</v>
      </c>
      <c r="C3066" s="1">
        <v>45292</v>
      </c>
      <c r="D3066" t="s">
        <v>8</v>
      </c>
      <c r="E3066" t="s">
        <v>530</v>
      </c>
      <c r="F3066" t="s">
        <v>379</v>
      </c>
      <c r="G3066">
        <f t="shared" si="47"/>
        <v>3065</v>
      </c>
      <c r="H3066" s="8">
        <v>-4469.8199999999988</v>
      </c>
    </row>
    <row r="3067" spans="1:8" x14ac:dyDescent="0.3">
      <c r="A3067">
        <v>21503</v>
      </c>
      <c r="B3067" t="s">
        <v>354</v>
      </c>
      <c r="C3067" s="1">
        <v>45323</v>
      </c>
      <c r="D3067" t="s">
        <v>8</v>
      </c>
      <c r="E3067" t="s">
        <v>530</v>
      </c>
      <c r="F3067" t="s">
        <v>379</v>
      </c>
      <c r="G3067">
        <f t="shared" si="47"/>
        <v>3066</v>
      </c>
      <c r="H3067" s="8">
        <v>-5214.7899999999991</v>
      </c>
    </row>
    <row r="3068" spans="1:8" x14ac:dyDescent="0.3">
      <c r="A3068">
        <v>21503</v>
      </c>
      <c r="B3068" t="s">
        <v>354</v>
      </c>
      <c r="C3068" s="1">
        <v>45352</v>
      </c>
      <c r="D3068" t="s">
        <v>8</v>
      </c>
      <c r="E3068" t="s">
        <v>530</v>
      </c>
      <c r="F3068" t="s">
        <v>379</v>
      </c>
      <c r="G3068">
        <f t="shared" si="47"/>
        <v>3067</v>
      </c>
      <c r="H3068" s="8">
        <v>-5959.7599999999993</v>
      </c>
    </row>
    <row r="3069" spans="1:8" x14ac:dyDescent="0.3">
      <c r="A3069">
        <v>21503</v>
      </c>
      <c r="B3069" t="s">
        <v>354</v>
      </c>
      <c r="C3069" s="1">
        <v>45383</v>
      </c>
      <c r="D3069" t="s">
        <v>8</v>
      </c>
      <c r="E3069" t="s">
        <v>530</v>
      </c>
      <c r="F3069" t="s">
        <v>379</v>
      </c>
      <c r="G3069">
        <f t="shared" si="47"/>
        <v>3068</v>
      </c>
      <c r="H3069" s="8">
        <v>-6704.73</v>
      </c>
    </row>
    <row r="3070" spans="1:8" x14ac:dyDescent="0.3">
      <c r="A3070">
        <v>21503</v>
      </c>
      <c r="B3070" t="s">
        <v>354</v>
      </c>
      <c r="C3070" s="1">
        <v>45413</v>
      </c>
      <c r="D3070" t="s">
        <v>8</v>
      </c>
      <c r="E3070" t="s">
        <v>530</v>
      </c>
      <c r="F3070" t="s">
        <v>379</v>
      </c>
      <c r="G3070">
        <f t="shared" si="47"/>
        <v>3069</v>
      </c>
      <c r="H3070" s="8">
        <v>-7449.7</v>
      </c>
    </row>
    <row r="3071" spans="1:8" x14ac:dyDescent="0.3">
      <c r="A3071">
        <v>21503</v>
      </c>
      <c r="B3071" t="s">
        <v>354</v>
      </c>
      <c r="C3071" s="1">
        <v>45444</v>
      </c>
      <c r="D3071" t="s">
        <v>8</v>
      </c>
      <c r="E3071" t="s">
        <v>530</v>
      </c>
      <c r="F3071" t="s">
        <v>379</v>
      </c>
      <c r="G3071">
        <f t="shared" si="47"/>
        <v>3070</v>
      </c>
      <c r="H3071" s="8">
        <v>-8194.67</v>
      </c>
    </row>
    <row r="3072" spans="1:8" x14ac:dyDescent="0.3">
      <c r="A3072">
        <v>21503</v>
      </c>
      <c r="B3072" t="s">
        <v>354</v>
      </c>
      <c r="C3072" s="1">
        <v>45474</v>
      </c>
      <c r="D3072" t="s">
        <v>8</v>
      </c>
      <c r="E3072" t="s">
        <v>530</v>
      </c>
      <c r="F3072" t="s">
        <v>379</v>
      </c>
      <c r="G3072">
        <f t="shared" si="47"/>
        <v>3071</v>
      </c>
      <c r="H3072" s="8">
        <v>-8939.64</v>
      </c>
    </row>
    <row r="3073" spans="1:8" x14ac:dyDescent="0.3">
      <c r="A3073">
        <v>21503</v>
      </c>
      <c r="B3073" t="s">
        <v>354</v>
      </c>
      <c r="C3073" s="1">
        <v>45505</v>
      </c>
      <c r="D3073" t="s">
        <v>8</v>
      </c>
      <c r="E3073" t="s">
        <v>530</v>
      </c>
      <c r="F3073" t="s">
        <v>379</v>
      </c>
      <c r="G3073">
        <f t="shared" si="47"/>
        <v>3072</v>
      </c>
      <c r="H3073" s="8">
        <v>-9684.6099999999951</v>
      </c>
    </row>
    <row r="3074" spans="1:8" x14ac:dyDescent="0.3">
      <c r="A3074">
        <v>21503</v>
      </c>
      <c r="B3074" t="s">
        <v>354</v>
      </c>
      <c r="C3074" s="1">
        <v>45536</v>
      </c>
      <c r="D3074" t="s">
        <v>8</v>
      </c>
      <c r="E3074" t="s">
        <v>530</v>
      </c>
      <c r="F3074" t="s">
        <v>379</v>
      </c>
      <c r="G3074">
        <f t="shared" si="47"/>
        <v>3073</v>
      </c>
      <c r="H3074" s="8">
        <v>-10429.579999999996</v>
      </c>
    </row>
    <row r="3075" spans="1:8" x14ac:dyDescent="0.3">
      <c r="A3075">
        <v>21503</v>
      </c>
      <c r="B3075" t="s">
        <v>354</v>
      </c>
      <c r="C3075" s="1">
        <v>45566</v>
      </c>
      <c r="D3075" t="s">
        <v>8</v>
      </c>
      <c r="E3075" t="s">
        <v>530</v>
      </c>
      <c r="F3075" t="s">
        <v>379</v>
      </c>
      <c r="G3075">
        <f t="shared" si="47"/>
        <v>3074</v>
      </c>
      <c r="H3075" s="8">
        <v>-11174.549999999997</v>
      </c>
    </row>
    <row r="3076" spans="1:8" x14ac:dyDescent="0.3">
      <c r="A3076">
        <v>21503</v>
      </c>
      <c r="B3076" t="s">
        <v>354</v>
      </c>
      <c r="C3076" s="1">
        <v>45597</v>
      </c>
      <c r="D3076" t="s">
        <v>8</v>
      </c>
      <c r="E3076" t="s">
        <v>530</v>
      </c>
      <c r="F3076" t="s">
        <v>379</v>
      </c>
      <c r="G3076">
        <f t="shared" ref="G3076:G3139" si="48">G3075+1</f>
        <v>3075</v>
      </c>
      <c r="H3076" s="8">
        <v>-11919.519999999997</v>
      </c>
    </row>
    <row r="3077" spans="1:8" x14ac:dyDescent="0.3">
      <c r="A3077">
        <v>21503</v>
      </c>
      <c r="B3077" t="s">
        <v>354</v>
      </c>
      <c r="C3077" s="1">
        <v>45627</v>
      </c>
      <c r="D3077" t="s">
        <v>8</v>
      </c>
      <c r="E3077" t="s">
        <v>530</v>
      </c>
      <c r="F3077" t="s">
        <v>379</v>
      </c>
      <c r="G3077">
        <f t="shared" si="48"/>
        <v>3076</v>
      </c>
      <c r="H3077" s="8">
        <v>-12664.489999999996</v>
      </c>
    </row>
    <row r="3078" spans="1:8" x14ac:dyDescent="0.3">
      <c r="A3078">
        <v>21503</v>
      </c>
      <c r="B3078" t="s">
        <v>354</v>
      </c>
      <c r="C3078" s="1">
        <v>45658</v>
      </c>
      <c r="D3078" t="s">
        <v>8</v>
      </c>
      <c r="E3078" t="s">
        <v>530</v>
      </c>
      <c r="F3078" t="s">
        <v>379</v>
      </c>
      <c r="G3078">
        <f t="shared" si="48"/>
        <v>3077</v>
      </c>
      <c r="H3078" s="8">
        <v>-13409.459999999997</v>
      </c>
    </row>
    <row r="3079" spans="1:8" x14ac:dyDescent="0.3">
      <c r="A3079">
        <v>21503</v>
      </c>
      <c r="B3079" t="s">
        <v>354</v>
      </c>
      <c r="C3079" s="1">
        <v>45689</v>
      </c>
      <c r="D3079" t="s">
        <v>8</v>
      </c>
      <c r="E3079" t="s">
        <v>530</v>
      </c>
      <c r="F3079" t="s">
        <v>379</v>
      </c>
      <c r="G3079">
        <f t="shared" si="48"/>
        <v>3078</v>
      </c>
      <c r="H3079" s="8">
        <v>-14154.429999999998</v>
      </c>
    </row>
    <row r="3080" spans="1:8" x14ac:dyDescent="0.3">
      <c r="A3080">
        <v>21503</v>
      </c>
      <c r="B3080" t="s">
        <v>354</v>
      </c>
      <c r="C3080" s="1">
        <v>45717</v>
      </c>
      <c r="D3080" t="s">
        <v>8</v>
      </c>
      <c r="E3080" t="s">
        <v>530</v>
      </c>
      <c r="F3080" t="s">
        <v>379</v>
      </c>
      <c r="G3080">
        <f t="shared" si="48"/>
        <v>3079</v>
      </c>
      <c r="H3080" s="8">
        <v>-14899.399999999998</v>
      </c>
    </row>
    <row r="3081" spans="1:8" x14ac:dyDescent="0.3">
      <c r="A3081">
        <v>21503</v>
      </c>
      <c r="B3081" t="s">
        <v>354</v>
      </c>
      <c r="C3081" s="1">
        <v>45748</v>
      </c>
      <c r="D3081" t="s">
        <v>8</v>
      </c>
      <c r="E3081" t="s">
        <v>530</v>
      </c>
      <c r="F3081" t="s">
        <v>379</v>
      </c>
      <c r="G3081">
        <f t="shared" si="48"/>
        <v>3080</v>
      </c>
      <c r="H3081" s="8">
        <v>-15644.369999999997</v>
      </c>
    </row>
    <row r="3082" spans="1:8" x14ac:dyDescent="0.3">
      <c r="A3082">
        <v>21503</v>
      </c>
      <c r="B3082" t="s">
        <v>354</v>
      </c>
      <c r="C3082" s="1">
        <v>45778</v>
      </c>
      <c r="D3082" t="s">
        <v>8</v>
      </c>
      <c r="E3082" t="s">
        <v>530</v>
      </c>
      <c r="F3082" t="s">
        <v>379</v>
      </c>
      <c r="G3082">
        <f t="shared" si="48"/>
        <v>3081</v>
      </c>
      <c r="H3082" s="8">
        <v>-16389.34</v>
      </c>
    </row>
    <row r="3083" spans="1:8" x14ac:dyDescent="0.3">
      <c r="A3083">
        <v>21503</v>
      </c>
      <c r="B3083" t="s">
        <v>354</v>
      </c>
      <c r="C3083" s="1">
        <v>45809</v>
      </c>
      <c r="D3083" t="s">
        <v>8</v>
      </c>
      <c r="E3083" t="s">
        <v>530</v>
      </c>
      <c r="F3083" t="s">
        <v>379</v>
      </c>
      <c r="G3083">
        <f t="shared" si="48"/>
        <v>3082</v>
      </c>
      <c r="H3083" s="8">
        <v>-16389.37</v>
      </c>
    </row>
    <row r="3084" spans="1:8" x14ac:dyDescent="0.3">
      <c r="A3084">
        <v>21503</v>
      </c>
      <c r="B3084" t="s">
        <v>354</v>
      </c>
      <c r="C3084" s="1">
        <v>45839</v>
      </c>
      <c r="D3084" t="s">
        <v>8</v>
      </c>
      <c r="E3084" t="s">
        <v>530</v>
      </c>
      <c r="F3084" t="s">
        <v>379</v>
      </c>
      <c r="G3084">
        <f t="shared" si="48"/>
        <v>3083</v>
      </c>
      <c r="H3084" s="8">
        <v>-16389.37</v>
      </c>
    </row>
    <row r="3085" spans="1:8" x14ac:dyDescent="0.3">
      <c r="A3085">
        <v>21503</v>
      </c>
      <c r="B3085" t="s">
        <v>354</v>
      </c>
      <c r="C3085" s="1">
        <v>45870</v>
      </c>
      <c r="D3085" t="s">
        <v>8</v>
      </c>
      <c r="E3085" t="s">
        <v>530</v>
      </c>
      <c r="F3085" t="s">
        <v>379</v>
      </c>
      <c r="G3085">
        <f t="shared" si="48"/>
        <v>3084</v>
      </c>
      <c r="H3085" s="8">
        <v>-16389.37</v>
      </c>
    </row>
    <row r="3086" spans="1:8" x14ac:dyDescent="0.3">
      <c r="A3086">
        <v>21503</v>
      </c>
      <c r="B3086" t="s">
        <v>354</v>
      </c>
      <c r="C3086" s="1">
        <v>45901</v>
      </c>
      <c r="D3086" t="s">
        <v>8</v>
      </c>
      <c r="E3086" t="s">
        <v>530</v>
      </c>
      <c r="F3086" t="s">
        <v>379</v>
      </c>
      <c r="G3086">
        <f t="shared" si="48"/>
        <v>3085</v>
      </c>
      <c r="H3086" s="8">
        <v>-16389.37</v>
      </c>
    </row>
    <row r="3087" spans="1:8" x14ac:dyDescent="0.3">
      <c r="A3087">
        <v>21503</v>
      </c>
      <c r="B3087" t="s">
        <v>354</v>
      </c>
      <c r="C3087" s="1">
        <v>45931</v>
      </c>
      <c r="D3087" t="s">
        <v>8</v>
      </c>
      <c r="E3087" t="s">
        <v>530</v>
      </c>
      <c r="F3087" t="s">
        <v>379</v>
      </c>
      <c r="G3087">
        <f t="shared" si="48"/>
        <v>3086</v>
      </c>
      <c r="H3087" s="8">
        <v>-16389.37</v>
      </c>
    </row>
    <row r="3088" spans="1:8" x14ac:dyDescent="0.3">
      <c r="A3088">
        <v>21503</v>
      </c>
      <c r="B3088" t="s">
        <v>354</v>
      </c>
      <c r="C3088" s="1">
        <v>45962</v>
      </c>
      <c r="D3088" t="s">
        <v>8</v>
      </c>
      <c r="E3088" t="s">
        <v>530</v>
      </c>
      <c r="F3088" t="s">
        <v>379</v>
      </c>
      <c r="G3088">
        <f t="shared" si="48"/>
        <v>3087</v>
      </c>
      <c r="H3088" s="8">
        <v>-16389.37</v>
      </c>
    </row>
    <row r="3089" spans="1:8" x14ac:dyDescent="0.3">
      <c r="A3089">
        <v>21503</v>
      </c>
      <c r="B3089" t="s">
        <v>354</v>
      </c>
      <c r="C3089" s="1">
        <v>45992</v>
      </c>
      <c r="D3089" t="s">
        <v>8</v>
      </c>
      <c r="E3089" t="s">
        <v>530</v>
      </c>
      <c r="F3089" t="s">
        <v>379</v>
      </c>
      <c r="G3089">
        <f t="shared" si="48"/>
        <v>3088</v>
      </c>
      <c r="H3089" s="8">
        <v>-16389.37</v>
      </c>
    </row>
    <row r="3090" spans="1:8" x14ac:dyDescent="0.3">
      <c r="A3090">
        <v>21503</v>
      </c>
      <c r="B3090" t="s">
        <v>354</v>
      </c>
      <c r="C3090" s="1">
        <v>46023</v>
      </c>
      <c r="D3090" t="s">
        <v>8</v>
      </c>
      <c r="E3090" t="s">
        <v>530</v>
      </c>
      <c r="F3090" t="s">
        <v>379</v>
      </c>
      <c r="G3090">
        <f t="shared" si="48"/>
        <v>3089</v>
      </c>
      <c r="H3090" s="8">
        <v>-16389.37</v>
      </c>
    </row>
    <row r="3091" spans="1:8" x14ac:dyDescent="0.3">
      <c r="A3091">
        <v>21503</v>
      </c>
      <c r="B3091" t="s">
        <v>354</v>
      </c>
      <c r="C3091" s="1">
        <v>46054</v>
      </c>
      <c r="D3091" t="s">
        <v>8</v>
      </c>
      <c r="E3091" t="s">
        <v>530</v>
      </c>
      <c r="F3091" t="s">
        <v>379</v>
      </c>
      <c r="G3091">
        <f t="shared" si="48"/>
        <v>3090</v>
      </c>
      <c r="H3091" s="8">
        <v>-16389.37</v>
      </c>
    </row>
    <row r="3092" spans="1:8" x14ac:dyDescent="0.3">
      <c r="A3092">
        <v>21503</v>
      </c>
      <c r="B3092" t="s">
        <v>354</v>
      </c>
      <c r="C3092" s="1">
        <v>46082</v>
      </c>
      <c r="D3092" t="s">
        <v>8</v>
      </c>
      <c r="E3092" t="s">
        <v>530</v>
      </c>
      <c r="F3092" t="s">
        <v>379</v>
      </c>
      <c r="G3092">
        <f t="shared" si="48"/>
        <v>3091</v>
      </c>
      <c r="H3092" s="8">
        <v>-16389.37</v>
      </c>
    </row>
    <row r="3093" spans="1:8" x14ac:dyDescent="0.3">
      <c r="A3093">
        <v>21503</v>
      </c>
      <c r="B3093" t="s">
        <v>354</v>
      </c>
      <c r="C3093" s="1">
        <v>46113</v>
      </c>
      <c r="D3093" t="s">
        <v>8</v>
      </c>
      <c r="E3093" t="s">
        <v>530</v>
      </c>
      <c r="F3093" t="s">
        <v>379</v>
      </c>
      <c r="G3093">
        <f t="shared" si="48"/>
        <v>3092</v>
      </c>
      <c r="H3093" s="8">
        <v>-16389.37</v>
      </c>
    </row>
    <row r="3094" spans="1:8" x14ac:dyDescent="0.3">
      <c r="A3094">
        <v>21503</v>
      </c>
      <c r="B3094" t="s">
        <v>354</v>
      </c>
      <c r="C3094" s="1">
        <v>46143</v>
      </c>
      <c r="D3094" t="s">
        <v>8</v>
      </c>
      <c r="E3094" t="s">
        <v>530</v>
      </c>
      <c r="F3094" t="s">
        <v>379</v>
      </c>
      <c r="G3094">
        <f t="shared" si="48"/>
        <v>3093</v>
      </c>
      <c r="H3094" s="8">
        <v>-16389.37</v>
      </c>
    </row>
    <row r="3095" spans="1:8" x14ac:dyDescent="0.3">
      <c r="A3095">
        <v>21503</v>
      </c>
      <c r="B3095" t="s">
        <v>354</v>
      </c>
      <c r="C3095" s="1">
        <v>46174</v>
      </c>
      <c r="D3095" t="s">
        <v>8</v>
      </c>
      <c r="E3095" t="s">
        <v>530</v>
      </c>
      <c r="F3095" t="s">
        <v>379</v>
      </c>
      <c r="G3095">
        <f t="shared" si="48"/>
        <v>3094</v>
      </c>
      <c r="H3095" s="8">
        <v>-16389.37</v>
      </c>
    </row>
    <row r="3096" spans="1:8" x14ac:dyDescent="0.3">
      <c r="A3096">
        <v>21504</v>
      </c>
      <c r="B3096" t="s">
        <v>355</v>
      </c>
      <c r="C3096" s="1">
        <v>44743</v>
      </c>
      <c r="D3096" t="s">
        <v>8</v>
      </c>
      <c r="E3096" t="s">
        <v>530</v>
      </c>
      <c r="F3096" t="s">
        <v>379</v>
      </c>
      <c r="G3096">
        <f t="shared" si="48"/>
        <v>3095</v>
      </c>
      <c r="H3096" s="8">
        <v>-792.7600000000001</v>
      </c>
    </row>
    <row r="3097" spans="1:8" x14ac:dyDescent="0.3">
      <c r="A3097">
        <v>21504</v>
      </c>
      <c r="B3097" t="s">
        <v>355</v>
      </c>
      <c r="C3097" s="1">
        <v>44774</v>
      </c>
      <c r="D3097" t="s">
        <v>8</v>
      </c>
      <c r="E3097" t="s">
        <v>530</v>
      </c>
      <c r="F3097" t="s">
        <v>379</v>
      </c>
      <c r="G3097">
        <f t="shared" si="48"/>
        <v>3096</v>
      </c>
      <c r="H3097" s="8">
        <v>-708.38000000000011</v>
      </c>
    </row>
    <row r="3098" spans="1:8" x14ac:dyDescent="0.3">
      <c r="A3098">
        <v>21504</v>
      </c>
      <c r="B3098" t="s">
        <v>355</v>
      </c>
      <c r="C3098" s="1">
        <v>44805</v>
      </c>
      <c r="D3098" t="s">
        <v>8</v>
      </c>
      <c r="E3098" t="s">
        <v>530</v>
      </c>
      <c r="F3098" t="s">
        <v>379</v>
      </c>
      <c r="G3098">
        <f t="shared" si="48"/>
        <v>3097</v>
      </c>
      <c r="H3098" s="8">
        <v>-627.12000000000012</v>
      </c>
    </row>
    <row r="3099" spans="1:8" x14ac:dyDescent="0.3">
      <c r="A3099">
        <v>21504</v>
      </c>
      <c r="B3099" t="s">
        <v>355</v>
      </c>
      <c r="C3099" s="1">
        <v>44835</v>
      </c>
      <c r="D3099" t="s">
        <v>8</v>
      </c>
      <c r="E3099" t="s">
        <v>530</v>
      </c>
      <c r="F3099" t="s">
        <v>379</v>
      </c>
      <c r="G3099">
        <f t="shared" si="48"/>
        <v>3098</v>
      </c>
      <c r="H3099" s="8">
        <v>-547.32000000000016</v>
      </c>
    </row>
    <row r="3100" spans="1:8" x14ac:dyDescent="0.3">
      <c r="A3100">
        <v>21504</v>
      </c>
      <c r="B3100" t="s">
        <v>355</v>
      </c>
      <c r="C3100" s="1">
        <v>44866</v>
      </c>
      <c r="D3100" t="s">
        <v>8</v>
      </c>
      <c r="E3100" t="s">
        <v>530</v>
      </c>
      <c r="F3100" t="s">
        <v>379</v>
      </c>
      <c r="G3100">
        <f t="shared" si="48"/>
        <v>3099</v>
      </c>
      <c r="H3100" s="8">
        <v>-474.33000000000015</v>
      </c>
    </row>
    <row r="3101" spans="1:8" x14ac:dyDescent="0.3">
      <c r="A3101">
        <v>21504</v>
      </c>
      <c r="B3101" t="s">
        <v>355</v>
      </c>
      <c r="C3101" s="1">
        <v>44896</v>
      </c>
      <c r="D3101" t="s">
        <v>8</v>
      </c>
      <c r="E3101" t="s">
        <v>530</v>
      </c>
      <c r="F3101" t="s">
        <v>379</v>
      </c>
      <c r="G3101">
        <f t="shared" si="48"/>
        <v>3100</v>
      </c>
      <c r="H3101" s="8">
        <v>-399.51000000000022</v>
      </c>
    </row>
    <row r="3102" spans="1:8" x14ac:dyDescent="0.3">
      <c r="A3102">
        <v>21504</v>
      </c>
      <c r="B3102" t="s">
        <v>355</v>
      </c>
      <c r="C3102" s="1">
        <v>44927</v>
      </c>
      <c r="D3102" t="s">
        <v>8</v>
      </c>
      <c r="E3102" t="s">
        <v>530</v>
      </c>
      <c r="F3102" t="s">
        <v>379</v>
      </c>
      <c r="G3102">
        <f t="shared" si="48"/>
        <v>3101</v>
      </c>
      <c r="H3102" s="8">
        <v>-326.50000000000023</v>
      </c>
    </row>
    <row r="3103" spans="1:8" x14ac:dyDescent="0.3">
      <c r="A3103">
        <v>21504</v>
      </c>
      <c r="B3103" t="s">
        <v>355</v>
      </c>
      <c r="C3103" s="1">
        <v>44958</v>
      </c>
      <c r="D3103" t="s">
        <v>8</v>
      </c>
      <c r="E3103" t="s">
        <v>530</v>
      </c>
      <c r="F3103" t="s">
        <v>379</v>
      </c>
      <c r="G3103">
        <f t="shared" si="48"/>
        <v>3102</v>
      </c>
      <c r="H3103" s="8">
        <v>-256.44000000000028</v>
      </c>
    </row>
    <row r="3104" spans="1:8" x14ac:dyDescent="0.3">
      <c r="A3104">
        <v>21504</v>
      </c>
      <c r="B3104" t="s">
        <v>355</v>
      </c>
      <c r="C3104" s="1">
        <v>44986</v>
      </c>
      <c r="D3104" t="s">
        <v>8</v>
      </c>
      <c r="E3104" t="s">
        <v>530</v>
      </c>
      <c r="F3104" t="s">
        <v>379</v>
      </c>
      <c r="G3104">
        <f t="shared" si="48"/>
        <v>3103</v>
      </c>
      <c r="H3104" s="8">
        <v>-188.77000000000021</v>
      </c>
    </row>
    <row r="3105" spans="1:8" x14ac:dyDescent="0.3">
      <c r="A3105">
        <v>21504</v>
      </c>
      <c r="B3105" t="s">
        <v>355</v>
      </c>
      <c r="C3105" s="1">
        <v>45017</v>
      </c>
      <c r="D3105" t="s">
        <v>8</v>
      </c>
      <c r="E3105" t="s">
        <v>530</v>
      </c>
      <c r="F3105" t="s">
        <v>379</v>
      </c>
      <c r="G3105">
        <f t="shared" si="48"/>
        <v>3104</v>
      </c>
      <c r="H3105" s="8">
        <v>-123.50000000000023</v>
      </c>
    </row>
    <row r="3106" spans="1:8" x14ac:dyDescent="0.3">
      <c r="A3106">
        <v>21504</v>
      </c>
      <c r="B3106" t="s">
        <v>355</v>
      </c>
      <c r="C3106" s="1">
        <v>45047</v>
      </c>
      <c r="D3106" t="s">
        <v>8</v>
      </c>
      <c r="E3106" t="s">
        <v>530</v>
      </c>
      <c r="F3106" t="s">
        <v>379</v>
      </c>
      <c r="G3106">
        <f t="shared" si="48"/>
        <v>3105</v>
      </c>
      <c r="H3106" s="8">
        <v>-60.620000000000118</v>
      </c>
    </row>
    <row r="3107" spans="1:8" x14ac:dyDescent="0.3">
      <c r="A3107">
        <v>21504</v>
      </c>
      <c r="B3107" t="s">
        <v>355</v>
      </c>
      <c r="C3107" s="1">
        <v>45078</v>
      </c>
      <c r="D3107" t="s">
        <v>8</v>
      </c>
      <c r="E3107" t="s">
        <v>530</v>
      </c>
      <c r="F3107" t="s">
        <v>379</v>
      </c>
      <c r="G3107">
        <f t="shared" si="48"/>
        <v>3106</v>
      </c>
      <c r="H3107" s="8">
        <v>-533.43000000000006</v>
      </c>
    </row>
    <row r="3108" spans="1:8" x14ac:dyDescent="0.3">
      <c r="A3108">
        <v>21504</v>
      </c>
      <c r="B3108" t="s">
        <v>355</v>
      </c>
      <c r="C3108" s="1">
        <v>45108</v>
      </c>
      <c r="D3108" t="s">
        <v>8</v>
      </c>
      <c r="E3108" t="s">
        <v>530</v>
      </c>
      <c r="F3108" t="s">
        <v>379</v>
      </c>
      <c r="G3108">
        <f t="shared" si="48"/>
        <v>3107</v>
      </c>
      <c r="H3108" s="8">
        <v>-475.38000000000011</v>
      </c>
    </row>
    <row r="3109" spans="1:8" x14ac:dyDescent="0.3">
      <c r="A3109">
        <v>21504</v>
      </c>
      <c r="B3109" t="s">
        <v>355</v>
      </c>
      <c r="C3109" s="1">
        <v>45139</v>
      </c>
      <c r="D3109" t="s">
        <v>8</v>
      </c>
      <c r="E3109" t="s">
        <v>530</v>
      </c>
      <c r="F3109" t="s">
        <v>379</v>
      </c>
      <c r="G3109">
        <f t="shared" si="48"/>
        <v>3108</v>
      </c>
      <c r="H3109" s="8">
        <v>-419.76000000000022</v>
      </c>
    </row>
    <row r="3110" spans="1:8" x14ac:dyDescent="0.3">
      <c r="A3110">
        <v>21504</v>
      </c>
      <c r="B3110" t="s">
        <v>355</v>
      </c>
      <c r="C3110" s="1">
        <v>45170</v>
      </c>
      <c r="D3110" t="s">
        <v>8</v>
      </c>
      <c r="E3110" t="s">
        <v>530</v>
      </c>
      <c r="F3110" t="s">
        <v>379</v>
      </c>
      <c r="G3110">
        <f t="shared" si="48"/>
        <v>3109</v>
      </c>
      <c r="H3110" s="8">
        <v>-366.58000000000015</v>
      </c>
    </row>
    <row r="3111" spans="1:8" x14ac:dyDescent="0.3">
      <c r="A3111">
        <v>21504</v>
      </c>
      <c r="B3111" t="s">
        <v>355</v>
      </c>
      <c r="C3111" s="1">
        <v>45200</v>
      </c>
      <c r="D3111" t="s">
        <v>8</v>
      </c>
      <c r="E3111" t="s">
        <v>530</v>
      </c>
      <c r="F3111" t="s">
        <v>379</v>
      </c>
      <c r="G3111">
        <f t="shared" si="48"/>
        <v>3110</v>
      </c>
      <c r="H3111" s="8">
        <v>-315.84000000000015</v>
      </c>
    </row>
    <row r="3112" spans="1:8" x14ac:dyDescent="0.3">
      <c r="A3112">
        <v>21504</v>
      </c>
      <c r="B3112" t="s">
        <v>355</v>
      </c>
      <c r="C3112" s="1">
        <v>45231</v>
      </c>
      <c r="D3112" t="s">
        <v>8</v>
      </c>
      <c r="E3112" t="s">
        <v>530</v>
      </c>
      <c r="F3112" t="s">
        <v>379</v>
      </c>
      <c r="G3112">
        <f t="shared" si="48"/>
        <v>3111</v>
      </c>
      <c r="H3112" s="8">
        <v>-267.55000000000018</v>
      </c>
    </row>
    <row r="3113" spans="1:8" x14ac:dyDescent="0.3">
      <c r="A3113">
        <v>21504</v>
      </c>
      <c r="B3113" t="s">
        <v>355</v>
      </c>
      <c r="C3113" s="1">
        <v>45261</v>
      </c>
      <c r="D3113" t="s">
        <v>8</v>
      </c>
      <c r="E3113" t="s">
        <v>530</v>
      </c>
      <c r="F3113" t="s">
        <v>379</v>
      </c>
      <c r="G3113">
        <f t="shared" si="48"/>
        <v>3112</v>
      </c>
      <c r="H3113" s="8">
        <v>-221.72000000000025</v>
      </c>
    </row>
    <row r="3114" spans="1:8" x14ac:dyDescent="0.3">
      <c r="A3114">
        <v>21504</v>
      </c>
      <c r="B3114" t="s">
        <v>355</v>
      </c>
      <c r="C3114" s="1">
        <v>45292</v>
      </c>
      <c r="D3114" t="s">
        <v>8</v>
      </c>
      <c r="E3114" t="s">
        <v>530</v>
      </c>
      <c r="F3114" t="s">
        <v>379</v>
      </c>
      <c r="G3114">
        <f t="shared" si="48"/>
        <v>3113</v>
      </c>
      <c r="H3114" s="8">
        <v>-178.36000000000035</v>
      </c>
    </row>
    <row r="3115" spans="1:8" x14ac:dyDescent="0.3">
      <c r="A3115">
        <v>21504</v>
      </c>
      <c r="B3115" t="s">
        <v>355</v>
      </c>
      <c r="C3115" s="1">
        <v>45323</v>
      </c>
      <c r="D3115" t="s">
        <v>8</v>
      </c>
      <c r="E3115" t="s">
        <v>530</v>
      </c>
      <c r="F3115" t="s">
        <v>379</v>
      </c>
      <c r="G3115">
        <f t="shared" si="48"/>
        <v>3114</v>
      </c>
      <c r="H3115" s="8">
        <v>-137.48000000000025</v>
      </c>
    </row>
    <row r="3116" spans="1:8" x14ac:dyDescent="0.3">
      <c r="A3116">
        <v>21504</v>
      </c>
      <c r="B3116" t="s">
        <v>355</v>
      </c>
      <c r="C3116" s="1">
        <v>45352</v>
      </c>
      <c r="D3116" t="s">
        <v>8</v>
      </c>
      <c r="E3116" t="s">
        <v>530</v>
      </c>
      <c r="F3116" t="s">
        <v>379</v>
      </c>
      <c r="G3116">
        <f t="shared" si="48"/>
        <v>3115</v>
      </c>
      <c r="H3116" s="8">
        <v>-99.090000000000373</v>
      </c>
    </row>
    <row r="3117" spans="1:8" x14ac:dyDescent="0.3">
      <c r="A3117">
        <v>21504</v>
      </c>
      <c r="B3117" t="s">
        <v>355</v>
      </c>
      <c r="C3117" s="1">
        <v>45383</v>
      </c>
      <c r="D3117" t="s">
        <v>8</v>
      </c>
      <c r="E3117" t="s">
        <v>530</v>
      </c>
      <c r="F3117" t="s">
        <v>379</v>
      </c>
      <c r="G3117">
        <f t="shared" si="48"/>
        <v>3116</v>
      </c>
      <c r="H3117" s="8">
        <v>-63.200000000000273</v>
      </c>
    </row>
    <row r="3118" spans="1:8" x14ac:dyDescent="0.3">
      <c r="A3118">
        <v>21504</v>
      </c>
      <c r="B3118" t="s">
        <v>355</v>
      </c>
      <c r="C3118" s="1">
        <v>45413</v>
      </c>
      <c r="D3118" t="s">
        <v>8</v>
      </c>
      <c r="E3118" t="s">
        <v>530</v>
      </c>
      <c r="F3118" t="s">
        <v>379</v>
      </c>
      <c r="G3118">
        <f t="shared" si="48"/>
        <v>3117</v>
      </c>
      <c r="H3118" s="8">
        <v>-29.810000000000173</v>
      </c>
    </row>
    <row r="3119" spans="1:8" x14ac:dyDescent="0.3">
      <c r="A3119">
        <v>21504</v>
      </c>
      <c r="B3119" t="s">
        <v>355</v>
      </c>
      <c r="C3119" s="1">
        <v>45444</v>
      </c>
      <c r="D3119" t="s">
        <v>8</v>
      </c>
      <c r="E3119" t="s">
        <v>530</v>
      </c>
      <c r="F3119" t="s">
        <v>379</v>
      </c>
      <c r="G3119">
        <f t="shared" si="48"/>
        <v>3118</v>
      </c>
      <c r="H3119" s="8">
        <v>1.0599999999997181</v>
      </c>
    </row>
    <row r="3120" spans="1:8" x14ac:dyDescent="0.3">
      <c r="A3120">
        <v>21504</v>
      </c>
      <c r="B3120" t="s">
        <v>355</v>
      </c>
      <c r="C3120" s="1">
        <v>45474</v>
      </c>
      <c r="D3120" t="s">
        <v>8</v>
      </c>
      <c r="E3120" t="s">
        <v>530</v>
      </c>
      <c r="F3120" t="s">
        <v>379</v>
      </c>
      <c r="G3120">
        <f t="shared" si="48"/>
        <v>3119</v>
      </c>
      <c r="H3120" s="8">
        <v>29.229999999999791</v>
      </c>
    </row>
    <row r="3121" spans="1:8" x14ac:dyDescent="0.3">
      <c r="A3121">
        <v>21504</v>
      </c>
      <c r="B3121" t="s">
        <v>355</v>
      </c>
      <c r="C3121" s="1">
        <v>45505</v>
      </c>
      <c r="D3121" t="s">
        <v>8</v>
      </c>
      <c r="E3121" t="s">
        <v>530</v>
      </c>
      <c r="F3121" t="s">
        <v>379</v>
      </c>
      <c r="G3121">
        <f t="shared" si="48"/>
        <v>3120</v>
      </c>
      <c r="H3121" s="8">
        <v>55.049999999999727</v>
      </c>
    </row>
    <row r="3122" spans="1:8" x14ac:dyDescent="0.3">
      <c r="A3122">
        <v>21504</v>
      </c>
      <c r="B3122" t="s">
        <v>355</v>
      </c>
      <c r="C3122" s="1">
        <v>45536</v>
      </c>
      <c r="D3122" t="s">
        <v>8</v>
      </c>
      <c r="E3122" t="s">
        <v>530</v>
      </c>
      <c r="F3122" t="s">
        <v>379</v>
      </c>
      <c r="G3122">
        <f t="shared" si="48"/>
        <v>3121</v>
      </c>
      <c r="H3122" s="8">
        <v>78.3299999999997</v>
      </c>
    </row>
    <row r="3123" spans="1:8" x14ac:dyDescent="0.3">
      <c r="A3123">
        <v>21504</v>
      </c>
      <c r="B3123" t="s">
        <v>355</v>
      </c>
      <c r="C3123" s="1">
        <v>45566</v>
      </c>
      <c r="D3123" t="s">
        <v>8</v>
      </c>
      <c r="E3123" t="s">
        <v>530</v>
      </c>
      <c r="F3123" t="s">
        <v>379</v>
      </c>
      <c r="G3123">
        <f t="shared" si="48"/>
        <v>3122</v>
      </c>
      <c r="H3123" s="8">
        <v>99.039999999999736</v>
      </c>
    </row>
    <row r="3124" spans="1:8" x14ac:dyDescent="0.3">
      <c r="A3124">
        <v>21504</v>
      </c>
      <c r="B3124" t="s">
        <v>355</v>
      </c>
      <c r="C3124" s="1">
        <v>45597</v>
      </c>
      <c r="D3124" t="s">
        <v>8</v>
      </c>
      <c r="E3124" t="s">
        <v>530</v>
      </c>
      <c r="F3124" t="s">
        <v>379</v>
      </c>
      <c r="G3124">
        <f t="shared" si="48"/>
        <v>3123</v>
      </c>
      <c r="H3124" s="8">
        <v>117.20999999999981</v>
      </c>
    </row>
    <row r="3125" spans="1:8" x14ac:dyDescent="0.3">
      <c r="A3125">
        <v>21504</v>
      </c>
      <c r="B3125" t="s">
        <v>355</v>
      </c>
      <c r="C3125" s="1">
        <v>45627</v>
      </c>
      <c r="D3125" t="s">
        <v>8</v>
      </c>
      <c r="E3125" t="s">
        <v>530</v>
      </c>
      <c r="F3125" t="s">
        <v>379</v>
      </c>
      <c r="G3125">
        <f t="shared" si="48"/>
        <v>3124</v>
      </c>
      <c r="H3125" s="8">
        <v>132.79999999999973</v>
      </c>
    </row>
    <row r="3126" spans="1:8" x14ac:dyDescent="0.3">
      <c r="A3126">
        <v>21504</v>
      </c>
      <c r="B3126" t="s">
        <v>355</v>
      </c>
      <c r="C3126" s="1">
        <v>45658</v>
      </c>
      <c r="D3126" t="s">
        <v>8</v>
      </c>
      <c r="E3126" t="s">
        <v>530</v>
      </c>
      <c r="F3126" t="s">
        <v>379</v>
      </c>
      <c r="G3126">
        <f t="shared" si="48"/>
        <v>3125</v>
      </c>
      <c r="H3126" s="8">
        <v>145.81999999999971</v>
      </c>
    </row>
    <row r="3127" spans="1:8" x14ac:dyDescent="0.3">
      <c r="A3127">
        <v>21504</v>
      </c>
      <c r="B3127" t="s">
        <v>355</v>
      </c>
      <c r="C3127" s="1">
        <v>45689</v>
      </c>
      <c r="D3127" t="s">
        <v>8</v>
      </c>
      <c r="E3127" t="s">
        <v>530</v>
      </c>
      <c r="F3127" t="s">
        <v>379</v>
      </c>
      <c r="G3127">
        <f t="shared" si="48"/>
        <v>3126</v>
      </c>
      <c r="H3127" s="8">
        <v>156.25999999999976</v>
      </c>
    </row>
    <row r="3128" spans="1:8" x14ac:dyDescent="0.3">
      <c r="A3128">
        <v>21504</v>
      </c>
      <c r="B3128" t="s">
        <v>355</v>
      </c>
      <c r="C3128" s="1">
        <v>45717</v>
      </c>
      <c r="D3128" t="s">
        <v>8</v>
      </c>
      <c r="E3128" t="s">
        <v>530</v>
      </c>
      <c r="F3128" t="s">
        <v>379</v>
      </c>
      <c r="G3128">
        <f t="shared" si="48"/>
        <v>3127</v>
      </c>
      <c r="H3128" s="8">
        <v>164.09999999999991</v>
      </c>
    </row>
    <row r="3129" spans="1:8" x14ac:dyDescent="0.3">
      <c r="A3129">
        <v>21504</v>
      </c>
      <c r="B3129" t="s">
        <v>355</v>
      </c>
      <c r="C3129" s="1">
        <v>45748</v>
      </c>
      <c r="D3129" t="s">
        <v>8</v>
      </c>
      <c r="E3129" t="s">
        <v>530</v>
      </c>
      <c r="F3129" t="s">
        <v>379</v>
      </c>
      <c r="G3129">
        <f t="shared" si="48"/>
        <v>3128</v>
      </c>
      <c r="H3129" s="8">
        <v>169.3299999999997</v>
      </c>
    </row>
    <row r="3130" spans="1:8" x14ac:dyDescent="0.3">
      <c r="A3130">
        <v>21504</v>
      </c>
      <c r="B3130" t="s">
        <v>355</v>
      </c>
      <c r="C3130" s="1">
        <v>45778</v>
      </c>
      <c r="D3130" t="s">
        <v>8</v>
      </c>
      <c r="E3130" t="s">
        <v>530</v>
      </c>
      <c r="F3130" t="s">
        <v>379</v>
      </c>
      <c r="G3130">
        <f t="shared" si="48"/>
        <v>3129</v>
      </c>
      <c r="H3130" s="8">
        <v>171.94999999999959</v>
      </c>
    </row>
    <row r="3131" spans="1:8" x14ac:dyDescent="0.3">
      <c r="A3131">
        <v>21504</v>
      </c>
      <c r="B3131" t="s">
        <v>355</v>
      </c>
      <c r="C3131" s="1">
        <v>45809</v>
      </c>
      <c r="D3131" t="s">
        <v>8</v>
      </c>
      <c r="E3131" t="s">
        <v>530</v>
      </c>
      <c r="F3131" t="s">
        <v>379</v>
      </c>
      <c r="G3131">
        <f t="shared" si="48"/>
        <v>3130</v>
      </c>
      <c r="H3131" s="8">
        <v>172.15999999999963</v>
      </c>
    </row>
    <row r="3132" spans="1:8" x14ac:dyDescent="0.3">
      <c r="A3132">
        <v>21504</v>
      </c>
      <c r="B3132" t="s">
        <v>355</v>
      </c>
      <c r="C3132" s="1">
        <v>45839</v>
      </c>
      <c r="D3132" t="s">
        <v>8</v>
      </c>
      <c r="E3132" t="s">
        <v>530</v>
      </c>
      <c r="F3132" t="s">
        <v>379</v>
      </c>
      <c r="G3132">
        <f t="shared" si="48"/>
        <v>3131</v>
      </c>
      <c r="H3132" s="8">
        <v>172.15999999999963</v>
      </c>
    </row>
    <row r="3133" spans="1:8" x14ac:dyDescent="0.3">
      <c r="A3133">
        <v>21504</v>
      </c>
      <c r="B3133" t="s">
        <v>355</v>
      </c>
      <c r="C3133" s="1">
        <v>45870</v>
      </c>
      <c r="D3133" t="s">
        <v>8</v>
      </c>
      <c r="E3133" t="s">
        <v>530</v>
      </c>
      <c r="F3133" t="s">
        <v>379</v>
      </c>
      <c r="G3133">
        <f t="shared" si="48"/>
        <v>3132</v>
      </c>
      <c r="H3133" s="8">
        <v>172.15999999999963</v>
      </c>
    </row>
    <row r="3134" spans="1:8" x14ac:dyDescent="0.3">
      <c r="A3134">
        <v>21504</v>
      </c>
      <c r="B3134" t="s">
        <v>355</v>
      </c>
      <c r="C3134" s="1">
        <v>45901</v>
      </c>
      <c r="D3134" t="s">
        <v>8</v>
      </c>
      <c r="E3134" t="s">
        <v>530</v>
      </c>
      <c r="F3134" t="s">
        <v>379</v>
      </c>
      <c r="G3134">
        <f t="shared" si="48"/>
        <v>3133</v>
      </c>
      <c r="H3134" s="8">
        <v>172.15999999999963</v>
      </c>
    </row>
    <row r="3135" spans="1:8" x14ac:dyDescent="0.3">
      <c r="A3135">
        <v>21504</v>
      </c>
      <c r="B3135" t="s">
        <v>355</v>
      </c>
      <c r="C3135" s="1">
        <v>45931</v>
      </c>
      <c r="D3135" t="s">
        <v>8</v>
      </c>
      <c r="E3135" t="s">
        <v>530</v>
      </c>
      <c r="F3135" t="s">
        <v>379</v>
      </c>
      <c r="G3135">
        <f t="shared" si="48"/>
        <v>3134</v>
      </c>
      <c r="H3135" s="8">
        <v>172.15999999999963</v>
      </c>
    </row>
    <row r="3136" spans="1:8" x14ac:dyDescent="0.3">
      <c r="A3136">
        <v>21504</v>
      </c>
      <c r="B3136" t="s">
        <v>355</v>
      </c>
      <c r="C3136" s="1">
        <v>45962</v>
      </c>
      <c r="D3136" t="s">
        <v>8</v>
      </c>
      <c r="E3136" t="s">
        <v>530</v>
      </c>
      <c r="F3136" t="s">
        <v>379</v>
      </c>
      <c r="G3136">
        <f t="shared" si="48"/>
        <v>3135</v>
      </c>
      <c r="H3136" s="8">
        <v>172.15999999999963</v>
      </c>
    </row>
    <row r="3137" spans="1:8" x14ac:dyDescent="0.3">
      <c r="A3137">
        <v>21504</v>
      </c>
      <c r="B3137" t="s">
        <v>355</v>
      </c>
      <c r="C3137" s="1">
        <v>45992</v>
      </c>
      <c r="D3137" t="s">
        <v>8</v>
      </c>
      <c r="E3137" t="s">
        <v>530</v>
      </c>
      <c r="F3137" t="s">
        <v>379</v>
      </c>
      <c r="G3137">
        <f t="shared" si="48"/>
        <v>3136</v>
      </c>
      <c r="H3137" s="8">
        <v>172.15999999999963</v>
      </c>
    </row>
    <row r="3138" spans="1:8" x14ac:dyDescent="0.3">
      <c r="A3138">
        <v>21504</v>
      </c>
      <c r="B3138" t="s">
        <v>355</v>
      </c>
      <c r="C3138" s="1">
        <v>46023</v>
      </c>
      <c r="D3138" t="s">
        <v>8</v>
      </c>
      <c r="E3138" t="s">
        <v>530</v>
      </c>
      <c r="F3138" t="s">
        <v>379</v>
      </c>
      <c r="G3138">
        <f t="shared" si="48"/>
        <v>3137</v>
      </c>
      <c r="H3138" s="8">
        <v>172.15999999999963</v>
      </c>
    </row>
    <row r="3139" spans="1:8" x14ac:dyDescent="0.3">
      <c r="A3139">
        <v>21504</v>
      </c>
      <c r="B3139" t="s">
        <v>355</v>
      </c>
      <c r="C3139" s="1">
        <v>46054</v>
      </c>
      <c r="D3139" t="s">
        <v>8</v>
      </c>
      <c r="E3139" t="s">
        <v>530</v>
      </c>
      <c r="F3139" t="s">
        <v>379</v>
      </c>
      <c r="G3139">
        <f t="shared" si="48"/>
        <v>3138</v>
      </c>
      <c r="H3139" s="8">
        <v>172.15999999999963</v>
      </c>
    </row>
    <row r="3140" spans="1:8" x14ac:dyDescent="0.3">
      <c r="A3140">
        <v>21504</v>
      </c>
      <c r="B3140" t="s">
        <v>355</v>
      </c>
      <c r="C3140" s="1">
        <v>46082</v>
      </c>
      <c r="D3140" t="s">
        <v>8</v>
      </c>
      <c r="E3140" t="s">
        <v>530</v>
      </c>
      <c r="F3140" t="s">
        <v>379</v>
      </c>
      <c r="G3140">
        <f t="shared" ref="G3140:G3203" si="49">G3139+1</f>
        <v>3139</v>
      </c>
      <c r="H3140" s="8">
        <v>172.15999999999963</v>
      </c>
    </row>
    <row r="3141" spans="1:8" x14ac:dyDescent="0.3">
      <c r="A3141">
        <v>21504</v>
      </c>
      <c r="B3141" t="s">
        <v>355</v>
      </c>
      <c r="C3141" s="1">
        <v>46113</v>
      </c>
      <c r="D3141" t="s">
        <v>8</v>
      </c>
      <c r="E3141" t="s">
        <v>530</v>
      </c>
      <c r="F3141" t="s">
        <v>379</v>
      </c>
      <c r="G3141">
        <f t="shared" si="49"/>
        <v>3140</v>
      </c>
      <c r="H3141" s="8">
        <v>172.15999999999963</v>
      </c>
    </row>
    <row r="3142" spans="1:8" x14ac:dyDescent="0.3">
      <c r="A3142">
        <v>21504</v>
      </c>
      <c r="B3142" t="s">
        <v>355</v>
      </c>
      <c r="C3142" s="1">
        <v>46143</v>
      </c>
      <c r="D3142" t="s">
        <v>8</v>
      </c>
      <c r="E3142" t="s">
        <v>530</v>
      </c>
      <c r="F3142" t="s">
        <v>379</v>
      </c>
      <c r="G3142">
        <f t="shared" si="49"/>
        <v>3141</v>
      </c>
      <c r="H3142" s="8">
        <v>172.15999999999963</v>
      </c>
    </row>
    <row r="3143" spans="1:8" x14ac:dyDescent="0.3">
      <c r="A3143">
        <v>21504</v>
      </c>
      <c r="B3143" t="s">
        <v>355</v>
      </c>
      <c r="C3143" s="1">
        <v>46174</v>
      </c>
      <c r="D3143" t="s">
        <v>8</v>
      </c>
      <c r="E3143" t="s">
        <v>530</v>
      </c>
      <c r="F3143" t="s">
        <v>379</v>
      </c>
      <c r="G3143">
        <f t="shared" si="49"/>
        <v>3142</v>
      </c>
      <c r="H3143" s="8">
        <v>172.15999999999963</v>
      </c>
    </row>
    <row r="3144" spans="1:8" x14ac:dyDescent="0.3">
      <c r="A3144">
        <v>21505</v>
      </c>
      <c r="B3144" t="s">
        <v>442</v>
      </c>
      <c r="C3144" s="1">
        <v>44743</v>
      </c>
      <c r="D3144" t="s">
        <v>8</v>
      </c>
      <c r="E3144" t="s">
        <v>530</v>
      </c>
      <c r="F3144" t="s">
        <v>379</v>
      </c>
      <c r="G3144">
        <f t="shared" si="49"/>
        <v>3143</v>
      </c>
      <c r="H3144" s="8">
        <v>3.637978807091713E-12</v>
      </c>
    </row>
    <row r="3145" spans="1:8" x14ac:dyDescent="0.3">
      <c r="A3145">
        <v>21505</v>
      </c>
      <c r="B3145" t="s">
        <v>442</v>
      </c>
      <c r="C3145" s="1">
        <v>44774</v>
      </c>
      <c r="D3145" t="s">
        <v>8</v>
      </c>
      <c r="E3145" t="s">
        <v>530</v>
      </c>
      <c r="F3145" t="s">
        <v>379</v>
      </c>
      <c r="G3145">
        <f t="shared" si="49"/>
        <v>3144</v>
      </c>
      <c r="H3145" s="8">
        <v>-1251.7299999999964</v>
      </c>
    </row>
    <row r="3146" spans="1:8" x14ac:dyDescent="0.3">
      <c r="A3146">
        <v>21505</v>
      </c>
      <c r="B3146" t="s">
        <v>442</v>
      </c>
      <c r="C3146" s="1">
        <v>44805</v>
      </c>
      <c r="D3146" t="s">
        <v>8</v>
      </c>
      <c r="E3146" t="s">
        <v>530</v>
      </c>
      <c r="F3146" t="s">
        <v>379</v>
      </c>
      <c r="G3146">
        <f t="shared" si="49"/>
        <v>3145</v>
      </c>
      <c r="H3146" s="8">
        <v>-1251.7299999999964</v>
      </c>
    </row>
    <row r="3147" spans="1:8" x14ac:dyDescent="0.3">
      <c r="A3147">
        <v>21505</v>
      </c>
      <c r="B3147" t="s">
        <v>442</v>
      </c>
      <c r="C3147" s="1">
        <v>44835</v>
      </c>
      <c r="D3147" t="s">
        <v>8</v>
      </c>
      <c r="E3147" t="s">
        <v>530</v>
      </c>
      <c r="F3147" t="s">
        <v>379</v>
      </c>
      <c r="G3147">
        <f t="shared" si="49"/>
        <v>3146</v>
      </c>
      <c r="H3147" s="8">
        <v>-1251.7299999999964</v>
      </c>
    </row>
    <row r="3148" spans="1:8" x14ac:dyDescent="0.3">
      <c r="A3148">
        <v>21505</v>
      </c>
      <c r="B3148" t="s">
        <v>442</v>
      </c>
      <c r="C3148" s="1">
        <v>44866</v>
      </c>
      <c r="D3148" t="s">
        <v>8</v>
      </c>
      <c r="E3148" t="s">
        <v>530</v>
      </c>
      <c r="F3148" t="s">
        <v>379</v>
      </c>
      <c r="G3148">
        <f t="shared" si="49"/>
        <v>3147</v>
      </c>
      <c r="H3148" s="8">
        <v>-2503.4599999999964</v>
      </c>
    </row>
    <row r="3149" spans="1:8" x14ac:dyDescent="0.3">
      <c r="A3149">
        <v>21505</v>
      </c>
      <c r="B3149" t="s">
        <v>442</v>
      </c>
      <c r="C3149" s="1">
        <v>44896</v>
      </c>
      <c r="D3149" t="s">
        <v>8</v>
      </c>
      <c r="E3149" t="s">
        <v>530</v>
      </c>
      <c r="F3149" t="s">
        <v>379</v>
      </c>
      <c r="G3149">
        <f t="shared" si="49"/>
        <v>3148</v>
      </c>
      <c r="H3149" s="8">
        <v>-3755.1899999999964</v>
      </c>
    </row>
    <row r="3150" spans="1:8" x14ac:dyDescent="0.3">
      <c r="A3150">
        <v>21505</v>
      </c>
      <c r="B3150" t="s">
        <v>442</v>
      </c>
      <c r="C3150" s="1">
        <v>44927</v>
      </c>
      <c r="D3150" t="s">
        <v>8</v>
      </c>
      <c r="E3150" t="s">
        <v>530</v>
      </c>
      <c r="F3150" t="s">
        <v>379</v>
      </c>
      <c r="G3150">
        <f t="shared" si="49"/>
        <v>3149</v>
      </c>
      <c r="H3150" s="8">
        <v>-5006.9199999999964</v>
      </c>
    </row>
    <row r="3151" spans="1:8" x14ac:dyDescent="0.3">
      <c r="A3151">
        <v>21505</v>
      </c>
      <c r="B3151" t="s">
        <v>442</v>
      </c>
      <c r="C3151" s="1">
        <v>44958</v>
      </c>
      <c r="D3151" t="s">
        <v>8</v>
      </c>
      <c r="E3151" t="s">
        <v>530</v>
      </c>
      <c r="F3151" t="s">
        <v>379</v>
      </c>
      <c r="G3151">
        <f t="shared" si="49"/>
        <v>3150</v>
      </c>
      <c r="H3151" s="8">
        <v>-6258.649999999996</v>
      </c>
    </row>
    <row r="3152" spans="1:8" x14ac:dyDescent="0.3">
      <c r="A3152">
        <v>21505</v>
      </c>
      <c r="B3152" t="s">
        <v>442</v>
      </c>
      <c r="C3152" s="1">
        <v>44986</v>
      </c>
      <c r="D3152" t="s">
        <v>8</v>
      </c>
      <c r="E3152" t="s">
        <v>530</v>
      </c>
      <c r="F3152" t="s">
        <v>379</v>
      </c>
      <c r="G3152">
        <f t="shared" si="49"/>
        <v>3151</v>
      </c>
      <c r="H3152" s="8">
        <v>-7510.3799999999956</v>
      </c>
    </row>
    <row r="3153" spans="1:8" x14ac:dyDescent="0.3">
      <c r="A3153">
        <v>21505</v>
      </c>
      <c r="B3153" t="s">
        <v>442</v>
      </c>
      <c r="C3153" s="1">
        <v>45017</v>
      </c>
      <c r="D3153" t="s">
        <v>8</v>
      </c>
      <c r="E3153" t="s">
        <v>530</v>
      </c>
      <c r="F3153" t="s">
        <v>379</v>
      </c>
      <c r="G3153">
        <f t="shared" si="49"/>
        <v>3152</v>
      </c>
      <c r="H3153" s="8">
        <v>-8762.1099999999951</v>
      </c>
    </row>
    <row r="3154" spans="1:8" x14ac:dyDescent="0.3">
      <c r="A3154">
        <v>21505</v>
      </c>
      <c r="B3154" t="s">
        <v>442</v>
      </c>
      <c r="C3154" s="1">
        <v>45047</v>
      </c>
      <c r="D3154" t="s">
        <v>8</v>
      </c>
      <c r="E3154" t="s">
        <v>530</v>
      </c>
      <c r="F3154" t="s">
        <v>379</v>
      </c>
      <c r="G3154">
        <f t="shared" si="49"/>
        <v>3153</v>
      </c>
      <c r="H3154" s="8">
        <v>-10013.839999999995</v>
      </c>
    </row>
    <row r="3155" spans="1:8" x14ac:dyDescent="0.3">
      <c r="A3155">
        <v>21505</v>
      </c>
      <c r="B3155" t="s">
        <v>442</v>
      </c>
      <c r="C3155" s="1">
        <v>45078</v>
      </c>
      <c r="D3155" t="s">
        <v>8</v>
      </c>
      <c r="E3155" t="s">
        <v>530</v>
      </c>
      <c r="F3155" t="s">
        <v>379</v>
      </c>
      <c r="G3155">
        <f t="shared" si="49"/>
        <v>3154</v>
      </c>
      <c r="H3155" s="8">
        <v>1251.7300000000091</v>
      </c>
    </row>
    <row r="3156" spans="1:8" x14ac:dyDescent="0.3">
      <c r="A3156">
        <v>21505</v>
      </c>
      <c r="B3156" t="s">
        <v>442</v>
      </c>
      <c r="C3156" s="1">
        <v>45108</v>
      </c>
      <c r="D3156" t="s">
        <v>8</v>
      </c>
      <c r="E3156" t="s">
        <v>530</v>
      </c>
      <c r="F3156" t="s">
        <v>379</v>
      </c>
      <c r="G3156">
        <f t="shared" si="49"/>
        <v>3155</v>
      </c>
      <c r="H3156" s="8">
        <v>9.0949470177292824E-12</v>
      </c>
    </row>
    <row r="3157" spans="1:8" x14ac:dyDescent="0.3">
      <c r="A3157">
        <v>21505</v>
      </c>
      <c r="B3157" t="s">
        <v>442</v>
      </c>
      <c r="C3157" s="1">
        <v>45139</v>
      </c>
      <c r="D3157" t="s">
        <v>8</v>
      </c>
      <c r="E3157" t="s">
        <v>530</v>
      </c>
      <c r="F3157" t="s">
        <v>379</v>
      </c>
      <c r="G3157">
        <f t="shared" si="49"/>
        <v>3156</v>
      </c>
      <c r="H3157" s="8">
        <v>-1251.7299999999909</v>
      </c>
    </row>
    <row r="3158" spans="1:8" x14ac:dyDescent="0.3">
      <c r="A3158">
        <v>21505</v>
      </c>
      <c r="B3158" t="s">
        <v>442</v>
      </c>
      <c r="C3158" s="1">
        <v>45170</v>
      </c>
      <c r="D3158" t="s">
        <v>8</v>
      </c>
      <c r="E3158" t="s">
        <v>530</v>
      </c>
      <c r="F3158" t="s">
        <v>379</v>
      </c>
      <c r="G3158">
        <f t="shared" si="49"/>
        <v>3157</v>
      </c>
      <c r="H3158" s="8">
        <v>-2503.4599999999909</v>
      </c>
    </row>
    <row r="3159" spans="1:8" x14ac:dyDescent="0.3">
      <c r="A3159">
        <v>21505</v>
      </c>
      <c r="B3159" t="s">
        <v>442</v>
      </c>
      <c r="C3159" s="1">
        <v>45200</v>
      </c>
      <c r="D3159" t="s">
        <v>8</v>
      </c>
      <c r="E3159" t="s">
        <v>530</v>
      </c>
      <c r="F3159" t="s">
        <v>379</v>
      </c>
      <c r="G3159">
        <f t="shared" si="49"/>
        <v>3158</v>
      </c>
      <c r="H3159" s="8">
        <v>-3755.189999999991</v>
      </c>
    </row>
    <row r="3160" spans="1:8" x14ac:dyDescent="0.3">
      <c r="A3160">
        <v>21505</v>
      </c>
      <c r="B3160" t="s">
        <v>442</v>
      </c>
      <c r="C3160" s="1">
        <v>45231</v>
      </c>
      <c r="D3160" t="s">
        <v>8</v>
      </c>
      <c r="E3160" t="s">
        <v>530</v>
      </c>
      <c r="F3160" t="s">
        <v>379</v>
      </c>
      <c r="G3160">
        <f t="shared" si="49"/>
        <v>3159</v>
      </c>
      <c r="H3160" s="8">
        <v>-5006.919999999991</v>
      </c>
    </row>
    <row r="3161" spans="1:8" x14ac:dyDescent="0.3">
      <c r="A3161">
        <v>21505</v>
      </c>
      <c r="B3161" t="s">
        <v>442</v>
      </c>
      <c r="C3161" s="1">
        <v>45261</v>
      </c>
      <c r="D3161" t="s">
        <v>8</v>
      </c>
      <c r="E3161" t="s">
        <v>530</v>
      </c>
      <c r="F3161" t="s">
        <v>379</v>
      </c>
      <c r="G3161">
        <f t="shared" si="49"/>
        <v>3160</v>
      </c>
      <c r="H3161" s="8">
        <v>-6258.6499999999905</v>
      </c>
    </row>
    <row r="3162" spans="1:8" x14ac:dyDescent="0.3">
      <c r="A3162">
        <v>21505</v>
      </c>
      <c r="B3162" t="s">
        <v>442</v>
      </c>
      <c r="C3162" s="1">
        <v>45292</v>
      </c>
      <c r="D3162" t="s">
        <v>8</v>
      </c>
      <c r="E3162" t="s">
        <v>530</v>
      </c>
      <c r="F3162" t="s">
        <v>379</v>
      </c>
      <c r="G3162">
        <f t="shared" si="49"/>
        <v>3161</v>
      </c>
      <c r="H3162" s="8">
        <v>-7510.3799999999901</v>
      </c>
    </row>
    <row r="3163" spans="1:8" x14ac:dyDescent="0.3">
      <c r="A3163">
        <v>21505</v>
      </c>
      <c r="B3163" t="s">
        <v>442</v>
      </c>
      <c r="C3163" s="1">
        <v>45323</v>
      </c>
      <c r="D3163" t="s">
        <v>8</v>
      </c>
      <c r="E3163" t="s">
        <v>530</v>
      </c>
      <c r="F3163" t="s">
        <v>379</v>
      </c>
      <c r="G3163">
        <f t="shared" si="49"/>
        <v>3162</v>
      </c>
      <c r="H3163" s="8">
        <v>-8762.1099999999897</v>
      </c>
    </row>
    <row r="3164" spans="1:8" x14ac:dyDescent="0.3">
      <c r="A3164">
        <v>21505</v>
      </c>
      <c r="B3164" t="s">
        <v>442</v>
      </c>
      <c r="C3164" s="1">
        <v>45352</v>
      </c>
      <c r="D3164" t="s">
        <v>8</v>
      </c>
      <c r="E3164" t="s">
        <v>530</v>
      </c>
      <c r="F3164" t="s">
        <v>379</v>
      </c>
      <c r="G3164">
        <f t="shared" si="49"/>
        <v>3163</v>
      </c>
      <c r="H3164" s="8">
        <v>-10013.839999999989</v>
      </c>
    </row>
    <row r="3165" spans="1:8" x14ac:dyDescent="0.3">
      <c r="A3165">
        <v>21505</v>
      </c>
      <c r="B3165" t="s">
        <v>442</v>
      </c>
      <c r="C3165" s="1">
        <v>45383</v>
      </c>
      <c r="D3165" t="s">
        <v>8</v>
      </c>
      <c r="E3165" t="s">
        <v>530</v>
      </c>
      <c r="F3165" t="s">
        <v>379</v>
      </c>
      <c r="G3165">
        <f t="shared" si="49"/>
        <v>3164</v>
      </c>
      <c r="H3165" s="8">
        <v>-11265.569999999989</v>
      </c>
    </row>
    <row r="3166" spans="1:8" x14ac:dyDescent="0.3">
      <c r="A3166">
        <v>21505</v>
      </c>
      <c r="B3166" t="s">
        <v>442</v>
      </c>
      <c r="C3166" s="1">
        <v>45413</v>
      </c>
      <c r="D3166" t="s">
        <v>8</v>
      </c>
      <c r="E3166" t="s">
        <v>530</v>
      </c>
      <c r="F3166" t="s">
        <v>379</v>
      </c>
      <c r="G3166">
        <f t="shared" si="49"/>
        <v>3165</v>
      </c>
      <c r="H3166" s="8">
        <v>-12517.299999999988</v>
      </c>
    </row>
    <row r="3167" spans="1:8" x14ac:dyDescent="0.3">
      <c r="A3167">
        <v>21505</v>
      </c>
      <c r="B3167" t="s">
        <v>442</v>
      </c>
      <c r="C3167" s="1">
        <v>45444</v>
      </c>
      <c r="D3167" t="s">
        <v>8</v>
      </c>
      <c r="E3167" t="s">
        <v>530</v>
      </c>
      <c r="F3167" t="s">
        <v>379</v>
      </c>
      <c r="G3167">
        <f t="shared" si="49"/>
        <v>3166</v>
      </c>
      <c r="H3167" s="8">
        <v>-13769.029999999992</v>
      </c>
    </row>
    <row r="3168" spans="1:8" x14ac:dyDescent="0.3">
      <c r="A3168">
        <v>21505</v>
      </c>
      <c r="B3168" t="s">
        <v>442</v>
      </c>
      <c r="C3168" s="1">
        <v>45474</v>
      </c>
      <c r="D3168" t="s">
        <v>8</v>
      </c>
      <c r="E3168" t="s">
        <v>530</v>
      </c>
      <c r="F3168" t="s">
        <v>379</v>
      </c>
      <c r="G3168">
        <f t="shared" si="49"/>
        <v>3167</v>
      </c>
      <c r="H3168" s="8">
        <v>-15020.759999999987</v>
      </c>
    </row>
    <row r="3169" spans="1:8" x14ac:dyDescent="0.3">
      <c r="A3169">
        <v>21505</v>
      </c>
      <c r="B3169" t="s">
        <v>442</v>
      </c>
      <c r="C3169" s="1">
        <v>45505</v>
      </c>
      <c r="D3169" t="s">
        <v>8</v>
      </c>
      <c r="E3169" t="s">
        <v>530</v>
      </c>
      <c r="F3169" t="s">
        <v>379</v>
      </c>
      <c r="G3169">
        <f t="shared" si="49"/>
        <v>3168</v>
      </c>
      <c r="H3169" s="8">
        <v>-16272.489999999991</v>
      </c>
    </row>
    <row r="3170" spans="1:8" x14ac:dyDescent="0.3">
      <c r="A3170">
        <v>21505</v>
      </c>
      <c r="B3170" t="s">
        <v>442</v>
      </c>
      <c r="C3170" s="1">
        <v>45536</v>
      </c>
      <c r="D3170" t="s">
        <v>8</v>
      </c>
      <c r="E3170" t="s">
        <v>530</v>
      </c>
      <c r="F3170" t="s">
        <v>379</v>
      </c>
      <c r="G3170">
        <f t="shared" si="49"/>
        <v>3169</v>
      </c>
      <c r="H3170" s="8">
        <v>-17524.219999999987</v>
      </c>
    </row>
    <row r="3171" spans="1:8" x14ac:dyDescent="0.3">
      <c r="A3171">
        <v>21505</v>
      </c>
      <c r="B3171" t="s">
        <v>442</v>
      </c>
      <c r="C3171" s="1">
        <v>45566</v>
      </c>
      <c r="D3171" t="s">
        <v>8</v>
      </c>
      <c r="E3171" t="s">
        <v>530</v>
      </c>
      <c r="F3171" t="s">
        <v>379</v>
      </c>
      <c r="G3171">
        <f t="shared" si="49"/>
        <v>3170</v>
      </c>
      <c r="H3171" s="8">
        <v>-18775.94999999999</v>
      </c>
    </row>
    <row r="3172" spans="1:8" x14ac:dyDescent="0.3">
      <c r="A3172">
        <v>21505</v>
      </c>
      <c r="B3172" t="s">
        <v>442</v>
      </c>
      <c r="C3172" s="1">
        <v>45597</v>
      </c>
      <c r="D3172" t="s">
        <v>8</v>
      </c>
      <c r="E3172" t="s">
        <v>530</v>
      </c>
      <c r="F3172" t="s">
        <v>379</v>
      </c>
      <c r="G3172">
        <f t="shared" si="49"/>
        <v>3171</v>
      </c>
      <c r="H3172" s="8">
        <v>-20027.679999999986</v>
      </c>
    </row>
    <row r="3173" spans="1:8" x14ac:dyDescent="0.3">
      <c r="A3173">
        <v>21505</v>
      </c>
      <c r="B3173" t="s">
        <v>442</v>
      </c>
      <c r="C3173" s="1">
        <v>45627</v>
      </c>
      <c r="D3173" t="s">
        <v>8</v>
      </c>
      <c r="E3173" t="s">
        <v>530</v>
      </c>
      <c r="F3173" t="s">
        <v>379</v>
      </c>
      <c r="G3173">
        <f t="shared" si="49"/>
        <v>3172</v>
      </c>
      <c r="H3173" s="8">
        <v>-21279.409999999989</v>
      </c>
    </row>
    <row r="3174" spans="1:8" x14ac:dyDescent="0.3">
      <c r="A3174">
        <v>21505</v>
      </c>
      <c r="B3174" t="s">
        <v>442</v>
      </c>
      <c r="C3174" s="1">
        <v>45658</v>
      </c>
      <c r="D3174" t="s">
        <v>8</v>
      </c>
      <c r="E3174" t="s">
        <v>530</v>
      </c>
      <c r="F3174" t="s">
        <v>379</v>
      </c>
      <c r="G3174">
        <f t="shared" si="49"/>
        <v>3173</v>
      </c>
      <c r="H3174" s="8">
        <v>-22531.139999999985</v>
      </c>
    </row>
    <row r="3175" spans="1:8" x14ac:dyDescent="0.3">
      <c r="A3175">
        <v>21505</v>
      </c>
      <c r="B3175" t="s">
        <v>442</v>
      </c>
      <c r="C3175" s="1">
        <v>45689</v>
      </c>
      <c r="D3175" t="s">
        <v>8</v>
      </c>
      <c r="E3175" t="s">
        <v>530</v>
      </c>
      <c r="F3175" t="s">
        <v>379</v>
      </c>
      <c r="G3175">
        <f t="shared" si="49"/>
        <v>3174</v>
      </c>
      <c r="H3175" s="8">
        <v>-23782.869999999988</v>
      </c>
    </row>
    <row r="3176" spans="1:8" x14ac:dyDescent="0.3">
      <c r="A3176">
        <v>21505</v>
      </c>
      <c r="B3176" t="s">
        <v>442</v>
      </c>
      <c r="C3176" s="1">
        <v>45717</v>
      </c>
      <c r="D3176" t="s">
        <v>8</v>
      </c>
      <c r="E3176" t="s">
        <v>530</v>
      </c>
      <c r="F3176" t="s">
        <v>379</v>
      </c>
      <c r="G3176">
        <f t="shared" si="49"/>
        <v>3175</v>
      </c>
      <c r="H3176" s="8">
        <v>-25034.599999999988</v>
      </c>
    </row>
    <row r="3177" spans="1:8" x14ac:dyDescent="0.3">
      <c r="A3177">
        <v>21505</v>
      </c>
      <c r="B3177" t="s">
        <v>442</v>
      </c>
      <c r="C3177" s="1">
        <v>45748</v>
      </c>
      <c r="D3177" t="s">
        <v>8</v>
      </c>
      <c r="E3177" t="s">
        <v>530</v>
      </c>
      <c r="F3177" t="s">
        <v>379</v>
      </c>
      <c r="G3177">
        <f t="shared" si="49"/>
        <v>3176</v>
      </c>
      <c r="H3177" s="8">
        <v>-26286.329999999987</v>
      </c>
    </row>
    <row r="3178" spans="1:8" x14ac:dyDescent="0.3">
      <c r="A3178">
        <v>21505</v>
      </c>
      <c r="B3178" t="s">
        <v>442</v>
      </c>
      <c r="C3178" s="1">
        <v>45778</v>
      </c>
      <c r="D3178" t="s">
        <v>8</v>
      </c>
      <c r="E3178" t="s">
        <v>530</v>
      </c>
      <c r="F3178" t="s">
        <v>379</v>
      </c>
      <c r="G3178">
        <f t="shared" si="49"/>
        <v>3177</v>
      </c>
      <c r="H3178" s="8">
        <v>-27538.059999999987</v>
      </c>
    </row>
    <row r="3179" spans="1:8" x14ac:dyDescent="0.3">
      <c r="A3179">
        <v>21505</v>
      </c>
      <c r="B3179" t="s">
        <v>442</v>
      </c>
      <c r="C3179" s="1">
        <v>45809</v>
      </c>
      <c r="D3179" t="s">
        <v>8</v>
      </c>
      <c r="E3179" t="s">
        <v>530</v>
      </c>
      <c r="F3179" t="s">
        <v>379</v>
      </c>
      <c r="G3179">
        <f t="shared" si="49"/>
        <v>3178</v>
      </c>
      <c r="H3179" s="8">
        <v>-27493.929999999986</v>
      </c>
    </row>
    <row r="3180" spans="1:8" x14ac:dyDescent="0.3">
      <c r="A3180">
        <v>21505</v>
      </c>
      <c r="B3180" t="s">
        <v>442</v>
      </c>
      <c r="C3180" s="1">
        <v>45839</v>
      </c>
      <c r="D3180" t="s">
        <v>8</v>
      </c>
      <c r="E3180" t="s">
        <v>530</v>
      </c>
      <c r="F3180" t="s">
        <v>379</v>
      </c>
      <c r="G3180">
        <f t="shared" si="49"/>
        <v>3179</v>
      </c>
      <c r="H3180" s="8">
        <v>-27493.929999999986</v>
      </c>
    </row>
    <row r="3181" spans="1:8" x14ac:dyDescent="0.3">
      <c r="A3181">
        <v>21505</v>
      </c>
      <c r="B3181" t="s">
        <v>442</v>
      </c>
      <c r="C3181" s="1">
        <v>45870</v>
      </c>
      <c r="D3181" t="s">
        <v>8</v>
      </c>
      <c r="E3181" t="s">
        <v>530</v>
      </c>
      <c r="F3181" t="s">
        <v>379</v>
      </c>
      <c r="G3181">
        <f t="shared" si="49"/>
        <v>3180</v>
      </c>
      <c r="H3181" s="8">
        <v>-27493.929999999986</v>
      </c>
    </row>
    <row r="3182" spans="1:8" x14ac:dyDescent="0.3">
      <c r="A3182">
        <v>21505</v>
      </c>
      <c r="B3182" t="s">
        <v>442</v>
      </c>
      <c r="C3182" s="1">
        <v>45901</v>
      </c>
      <c r="D3182" t="s">
        <v>8</v>
      </c>
      <c r="E3182" t="s">
        <v>530</v>
      </c>
      <c r="F3182" t="s">
        <v>379</v>
      </c>
      <c r="G3182">
        <f t="shared" si="49"/>
        <v>3181</v>
      </c>
      <c r="H3182" s="8">
        <v>-27493.929999999986</v>
      </c>
    </row>
    <row r="3183" spans="1:8" x14ac:dyDescent="0.3">
      <c r="A3183">
        <v>21505</v>
      </c>
      <c r="B3183" t="s">
        <v>442</v>
      </c>
      <c r="C3183" s="1">
        <v>45931</v>
      </c>
      <c r="D3183" t="s">
        <v>8</v>
      </c>
      <c r="E3183" t="s">
        <v>530</v>
      </c>
      <c r="F3183" t="s">
        <v>379</v>
      </c>
      <c r="G3183">
        <f t="shared" si="49"/>
        <v>3182</v>
      </c>
      <c r="H3183" s="8">
        <v>-27493.929999999986</v>
      </c>
    </row>
    <row r="3184" spans="1:8" x14ac:dyDescent="0.3">
      <c r="A3184">
        <v>21505</v>
      </c>
      <c r="B3184" t="s">
        <v>442</v>
      </c>
      <c r="C3184" s="1">
        <v>45962</v>
      </c>
      <c r="D3184" t="s">
        <v>8</v>
      </c>
      <c r="E3184" t="s">
        <v>530</v>
      </c>
      <c r="F3184" t="s">
        <v>379</v>
      </c>
      <c r="G3184">
        <f t="shared" si="49"/>
        <v>3183</v>
      </c>
      <c r="H3184" s="8">
        <v>-27493.929999999986</v>
      </c>
    </row>
    <row r="3185" spans="1:8" x14ac:dyDescent="0.3">
      <c r="A3185">
        <v>21505</v>
      </c>
      <c r="B3185" t="s">
        <v>442</v>
      </c>
      <c r="C3185" s="1">
        <v>45992</v>
      </c>
      <c r="D3185" t="s">
        <v>8</v>
      </c>
      <c r="E3185" t="s">
        <v>530</v>
      </c>
      <c r="F3185" t="s">
        <v>379</v>
      </c>
      <c r="G3185">
        <f t="shared" si="49"/>
        <v>3184</v>
      </c>
      <c r="H3185" s="8">
        <v>-27493.929999999986</v>
      </c>
    </row>
    <row r="3186" spans="1:8" x14ac:dyDescent="0.3">
      <c r="A3186">
        <v>21505</v>
      </c>
      <c r="B3186" t="s">
        <v>442</v>
      </c>
      <c r="C3186" s="1">
        <v>46023</v>
      </c>
      <c r="D3186" t="s">
        <v>8</v>
      </c>
      <c r="E3186" t="s">
        <v>530</v>
      </c>
      <c r="F3186" t="s">
        <v>379</v>
      </c>
      <c r="G3186">
        <f t="shared" si="49"/>
        <v>3185</v>
      </c>
      <c r="H3186" s="8">
        <v>-27493.929999999986</v>
      </c>
    </row>
    <row r="3187" spans="1:8" x14ac:dyDescent="0.3">
      <c r="A3187">
        <v>21505</v>
      </c>
      <c r="B3187" t="s">
        <v>442</v>
      </c>
      <c r="C3187" s="1">
        <v>46054</v>
      </c>
      <c r="D3187" t="s">
        <v>8</v>
      </c>
      <c r="E3187" t="s">
        <v>530</v>
      </c>
      <c r="F3187" t="s">
        <v>379</v>
      </c>
      <c r="G3187">
        <f t="shared" si="49"/>
        <v>3186</v>
      </c>
      <c r="H3187" s="8">
        <v>-27493.929999999986</v>
      </c>
    </row>
    <row r="3188" spans="1:8" x14ac:dyDescent="0.3">
      <c r="A3188">
        <v>21505</v>
      </c>
      <c r="B3188" t="s">
        <v>442</v>
      </c>
      <c r="C3188" s="1">
        <v>46082</v>
      </c>
      <c r="D3188" t="s">
        <v>8</v>
      </c>
      <c r="E3188" t="s">
        <v>530</v>
      </c>
      <c r="F3188" t="s">
        <v>379</v>
      </c>
      <c r="G3188">
        <f t="shared" si="49"/>
        <v>3187</v>
      </c>
      <c r="H3188" s="8">
        <v>-27493.929999999986</v>
      </c>
    </row>
    <row r="3189" spans="1:8" x14ac:dyDescent="0.3">
      <c r="A3189">
        <v>21505</v>
      </c>
      <c r="B3189" t="s">
        <v>442</v>
      </c>
      <c r="C3189" s="1">
        <v>46113</v>
      </c>
      <c r="D3189" t="s">
        <v>8</v>
      </c>
      <c r="E3189" t="s">
        <v>530</v>
      </c>
      <c r="F3189" t="s">
        <v>379</v>
      </c>
      <c r="G3189">
        <f t="shared" si="49"/>
        <v>3188</v>
      </c>
      <c r="H3189" s="8">
        <v>-27493.929999999986</v>
      </c>
    </row>
    <row r="3190" spans="1:8" x14ac:dyDescent="0.3">
      <c r="A3190">
        <v>21505</v>
      </c>
      <c r="B3190" t="s">
        <v>442</v>
      </c>
      <c r="C3190" s="1">
        <v>46143</v>
      </c>
      <c r="D3190" t="s">
        <v>8</v>
      </c>
      <c r="E3190" t="s">
        <v>530</v>
      </c>
      <c r="F3190" t="s">
        <v>379</v>
      </c>
      <c r="G3190">
        <f t="shared" si="49"/>
        <v>3189</v>
      </c>
      <c r="H3190" s="8">
        <v>-27493.929999999986</v>
      </c>
    </row>
    <row r="3191" spans="1:8" x14ac:dyDescent="0.3">
      <c r="A3191">
        <v>21505</v>
      </c>
      <c r="B3191" t="s">
        <v>442</v>
      </c>
      <c r="C3191" s="1">
        <v>46174</v>
      </c>
      <c r="D3191" t="s">
        <v>8</v>
      </c>
      <c r="E3191" t="s">
        <v>530</v>
      </c>
      <c r="F3191" t="s">
        <v>379</v>
      </c>
      <c r="G3191">
        <f t="shared" si="49"/>
        <v>3190</v>
      </c>
      <c r="H3191" s="8">
        <v>-27493.929999999986</v>
      </c>
    </row>
    <row r="3192" spans="1:8" x14ac:dyDescent="0.3">
      <c r="A3192">
        <v>21506</v>
      </c>
      <c r="B3192" t="s">
        <v>356</v>
      </c>
      <c r="C3192" s="1">
        <v>44743</v>
      </c>
      <c r="D3192" t="s">
        <v>8</v>
      </c>
      <c r="E3192" t="s">
        <v>530</v>
      </c>
      <c r="F3192" t="s">
        <v>379</v>
      </c>
      <c r="G3192">
        <f t="shared" si="49"/>
        <v>3191</v>
      </c>
      <c r="H3192" s="8">
        <v>-1382.02</v>
      </c>
    </row>
    <row r="3193" spans="1:8" x14ac:dyDescent="0.3">
      <c r="A3193">
        <v>21506</v>
      </c>
      <c r="B3193" t="s">
        <v>356</v>
      </c>
      <c r="C3193" s="1">
        <v>44774</v>
      </c>
      <c r="D3193" t="s">
        <v>8</v>
      </c>
      <c r="E3193" t="s">
        <v>530</v>
      </c>
      <c r="F3193" t="s">
        <v>379</v>
      </c>
      <c r="G3193">
        <f t="shared" si="49"/>
        <v>3192</v>
      </c>
      <c r="H3193" s="8">
        <v>-1382.02</v>
      </c>
    </row>
    <row r="3194" spans="1:8" x14ac:dyDescent="0.3">
      <c r="A3194">
        <v>21506</v>
      </c>
      <c r="B3194" t="s">
        <v>356</v>
      </c>
      <c r="C3194" s="1">
        <v>44805</v>
      </c>
      <c r="D3194" t="s">
        <v>8</v>
      </c>
      <c r="E3194" t="s">
        <v>530</v>
      </c>
      <c r="F3194" t="s">
        <v>379</v>
      </c>
      <c r="G3194">
        <f t="shared" si="49"/>
        <v>3193</v>
      </c>
      <c r="H3194" s="8">
        <v>-2633.75</v>
      </c>
    </row>
    <row r="3195" spans="1:8" x14ac:dyDescent="0.3">
      <c r="A3195">
        <v>21506</v>
      </c>
      <c r="B3195" t="s">
        <v>356</v>
      </c>
      <c r="C3195" s="1">
        <v>44835</v>
      </c>
      <c r="D3195" t="s">
        <v>8</v>
      </c>
      <c r="E3195" t="s">
        <v>530</v>
      </c>
      <c r="F3195" t="s">
        <v>379</v>
      </c>
      <c r="G3195">
        <f t="shared" si="49"/>
        <v>3194</v>
      </c>
      <c r="H3195" s="8">
        <v>-3885.48</v>
      </c>
    </row>
    <row r="3196" spans="1:8" x14ac:dyDescent="0.3">
      <c r="A3196">
        <v>21506</v>
      </c>
      <c r="B3196" t="s">
        <v>356</v>
      </c>
      <c r="C3196" s="1">
        <v>44866</v>
      </c>
      <c r="D3196" t="s">
        <v>8</v>
      </c>
      <c r="E3196" t="s">
        <v>530</v>
      </c>
      <c r="F3196" t="s">
        <v>379</v>
      </c>
      <c r="G3196">
        <f t="shared" si="49"/>
        <v>3195</v>
      </c>
      <c r="H3196" s="8">
        <v>-3885.48</v>
      </c>
    </row>
    <row r="3197" spans="1:8" x14ac:dyDescent="0.3">
      <c r="A3197">
        <v>21506</v>
      </c>
      <c r="B3197" t="s">
        <v>356</v>
      </c>
      <c r="C3197" s="1">
        <v>44896</v>
      </c>
      <c r="D3197" t="s">
        <v>8</v>
      </c>
      <c r="E3197" t="s">
        <v>530</v>
      </c>
      <c r="F3197" t="s">
        <v>379</v>
      </c>
      <c r="G3197">
        <f t="shared" si="49"/>
        <v>3196</v>
      </c>
      <c r="H3197" s="8">
        <v>-3885.48</v>
      </c>
    </row>
    <row r="3198" spans="1:8" x14ac:dyDescent="0.3">
      <c r="A3198">
        <v>21506</v>
      </c>
      <c r="B3198" t="s">
        <v>356</v>
      </c>
      <c r="C3198" s="1">
        <v>44927</v>
      </c>
      <c r="D3198" t="s">
        <v>8</v>
      </c>
      <c r="E3198" t="s">
        <v>530</v>
      </c>
      <c r="F3198" t="s">
        <v>379</v>
      </c>
      <c r="G3198">
        <f t="shared" si="49"/>
        <v>3197</v>
      </c>
      <c r="H3198" s="8">
        <v>-3885.48</v>
      </c>
    </row>
    <row r="3199" spans="1:8" x14ac:dyDescent="0.3">
      <c r="A3199">
        <v>21506</v>
      </c>
      <c r="B3199" t="s">
        <v>356</v>
      </c>
      <c r="C3199" s="1">
        <v>44958</v>
      </c>
      <c r="D3199" t="s">
        <v>8</v>
      </c>
      <c r="E3199" t="s">
        <v>530</v>
      </c>
      <c r="F3199" t="s">
        <v>379</v>
      </c>
      <c r="G3199">
        <f t="shared" si="49"/>
        <v>3198</v>
      </c>
      <c r="H3199" s="8">
        <v>-3885.48</v>
      </c>
    </row>
    <row r="3200" spans="1:8" x14ac:dyDescent="0.3">
      <c r="A3200">
        <v>21506</v>
      </c>
      <c r="B3200" t="s">
        <v>356</v>
      </c>
      <c r="C3200" s="1">
        <v>44986</v>
      </c>
      <c r="D3200" t="s">
        <v>8</v>
      </c>
      <c r="E3200" t="s">
        <v>530</v>
      </c>
      <c r="F3200" t="s">
        <v>379</v>
      </c>
      <c r="G3200">
        <f t="shared" si="49"/>
        <v>3199</v>
      </c>
      <c r="H3200" s="8">
        <v>-3885.48</v>
      </c>
    </row>
    <row r="3201" spans="1:8" x14ac:dyDescent="0.3">
      <c r="A3201">
        <v>21506</v>
      </c>
      <c r="B3201" t="s">
        <v>356</v>
      </c>
      <c r="C3201" s="1">
        <v>45017</v>
      </c>
      <c r="D3201" t="s">
        <v>8</v>
      </c>
      <c r="E3201" t="s">
        <v>530</v>
      </c>
      <c r="F3201" t="s">
        <v>379</v>
      </c>
      <c r="G3201">
        <f t="shared" si="49"/>
        <v>3200</v>
      </c>
      <c r="H3201" s="8">
        <v>-3885.48</v>
      </c>
    </row>
    <row r="3202" spans="1:8" x14ac:dyDescent="0.3">
      <c r="A3202">
        <v>21506</v>
      </c>
      <c r="B3202" t="s">
        <v>356</v>
      </c>
      <c r="C3202" s="1">
        <v>45047</v>
      </c>
      <c r="D3202" t="s">
        <v>8</v>
      </c>
      <c r="E3202" t="s">
        <v>530</v>
      </c>
      <c r="F3202" t="s">
        <v>379</v>
      </c>
      <c r="G3202">
        <f t="shared" si="49"/>
        <v>3201</v>
      </c>
      <c r="H3202" s="8">
        <v>-3885.48</v>
      </c>
    </row>
    <row r="3203" spans="1:8" x14ac:dyDescent="0.3">
      <c r="A3203">
        <v>21506</v>
      </c>
      <c r="B3203" t="s">
        <v>356</v>
      </c>
      <c r="C3203" s="1">
        <v>45078</v>
      </c>
      <c r="D3203" t="s">
        <v>8</v>
      </c>
      <c r="E3203" t="s">
        <v>530</v>
      </c>
      <c r="F3203" t="s">
        <v>379</v>
      </c>
      <c r="G3203">
        <f t="shared" si="49"/>
        <v>3202</v>
      </c>
      <c r="H3203" s="8">
        <v>-837.59000000000015</v>
      </c>
    </row>
    <row r="3204" spans="1:8" x14ac:dyDescent="0.3">
      <c r="A3204">
        <v>21506</v>
      </c>
      <c r="B3204" t="s">
        <v>356</v>
      </c>
      <c r="C3204" s="1">
        <v>45108</v>
      </c>
      <c r="D3204" t="s">
        <v>8</v>
      </c>
      <c r="E3204" t="s">
        <v>530</v>
      </c>
      <c r="F3204" t="s">
        <v>379</v>
      </c>
      <c r="G3204">
        <f t="shared" ref="G3204:G3267" si="50">G3203+1</f>
        <v>3203</v>
      </c>
      <c r="H3204" s="8">
        <v>-837.59000000000015</v>
      </c>
    </row>
    <row r="3205" spans="1:8" x14ac:dyDescent="0.3">
      <c r="A3205">
        <v>21506</v>
      </c>
      <c r="B3205" t="s">
        <v>356</v>
      </c>
      <c r="C3205" s="1">
        <v>45139</v>
      </c>
      <c r="D3205" t="s">
        <v>8</v>
      </c>
      <c r="E3205" t="s">
        <v>530</v>
      </c>
      <c r="F3205" t="s">
        <v>379</v>
      </c>
      <c r="G3205">
        <f t="shared" si="50"/>
        <v>3204</v>
      </c>
      <c r="H3205" s="8">
        <v>-837.59000000000015</v>
      </c>
    </row>
    <row r="3206" spans="1:8" x14ac:dyDescent="0.3">
      <c r="A3206">
        <v>21506</v>
      </c>
      <c r="B3206" t="s">
        <v>356</v>
      </c>
      <c r="C3206" s="1">
        <v>45170</v>
      </c>
      <c r="D3206" t="s">
        <v>8</v>
      </c>
      <c r="E3206" t="s">
        <v>530</v>
      </c>
      <c r="F3206" t="s">
        <v>379</v>
      </c>
      <c r="G3206">
        <f t="shared" si="50"/>
        <v>3205</v>
      </c>
      <c r="H3206" s="8">
        <v>-837.59000000000015</v>
      </c>
    </row>
    <row r="3207" spans="1:8" x14ac:dyDescent="0.3">
      <c r="A3207">
        <v>21506</v>
      </c>
      <c r="B3207" t="s">
        <v>356</v>
      </c>
      <c r="C3207" s="1">
        <v>45200</v>
      </c>
      <c r="D3207" t="s">
        <v>8</v>
      </c>
      <c r="E3207" t="s">
        <v>530</v>
      </c>
      <c r="F3207" t="s">
        <v>379</v>
      </c>
      <c r="G3207">
        <f t="shared" si="50"/>
        <v>3206</v>
      </c>
      <c r="H3207" s="8">
        <v>-837.59000000000015</v>
      </c>
    </row>
    <row r="3208" spans="1:8" x14ac:dyDescent="0.3">
      <c r="A3208">
        <v>21506</v>
      </c>
      <c r="B3208" t="s">
        <v>356</v>
      </c>
      <c r="C3208" s="1">
        <v>45231</v>
      </c>
      <c r="D3208" t="s">
        <v>8</v>
      </c>
      <c r="E3208" t="s">
        <v>530</v>
      </c>
      <c r="F3208" t="s">
        <v>379</v>
      </c>
      <c r="G3208">
        <f t="shared" si="50"/>
        <v>3207</v>
      </c>
      <c r="H3208" s="8">
        <v>-837.59000000000015</v>
      </c>
    </row>
    <row r="3209" spans="1:8" x14ac:dyDescent="0.3">
      <c r="A3209">
        <v>21506</v>
      </c>
      <c r="B3209" t="s">
        <v>356</v>
      </c>
      <c r="C3209" s="1">
        <v>45261</v>
      </c>
      <c r="D3209" t="s">
        <v>8</v>
      </c>
      <c r="E3209" t="s">
        <v>530</v>
      </c>
      <c r="F3209" t="s">
        <v>379</v>
      </c>
      <c r="G3209">
        <f t="shared" si="50"/>
        <v>3208</v>
      </c>
      <c r="H3209" s="8">
        <v>-837.59000000000015</v>
      </c>
    </row>
    <row r="3210" spans="1:8" x14ac:dyDescent="0.3">
      <c r="A3210">
        <v>21506</v>
      </c>
      <c r="B3210" t="s">
        <v>356</v>
      </c>
      <c r="C3210" s="1">
        <v>45292</v>
      </c>
      <c r="D3210" t="s">
        <v>8</v>
      </c>
      <c r="E3210" t="s">
        <v>530</v>
      </c>
      <c r="F3210" t="s">
        <v>379</v>
      </c>
      <c r="G3210">
        <f t="shared" si="50"/>
        <v>3209</v>
      </c>
      <c r="H3210" s="8">
        <v>-837.59000000000015</v>
      </c>
    </row>
    <row r="3211" spans="1:8" x14ac:dyDescent="0.3">
      <c r="A3211">
        <v>21506</v>
      </c>
      <c r="B3211" t="s">
        <v>356</v>
      </c>
      <c r="C3211" s="1">
        <v>45323</v>
      </c>
      <c r="D3211" t="s">
        <v>8</v>
      </c>
      <c r="E3211" t="s">
        <v>530</v>
      </c>
      <c r="F3211" t="s">
        <v>379</v>
      </c>
      <c r="G3211">
        <f t="shared" si="50"/>
        <v>3210</v>
      </c>
      <c r="H3211" s="8">
        <v>-837.59000000000015</v>
      </c>
    </row>
    <row r="3212" spans="1:8" x14ac:dyDescent="0.3">
      <c r="A3212">
        <v>21506</v>
      </c>
      <c r="B3212" t="s">
        <v>356</v>
      </c>
      <c r="C3212" s="1">
        <v>45352</v>
      </c>
      <c r="D3212" t="s">
        <v>8</v>
      </c>
      <c r="E3212" t="s">
        <v>530</v>
      </c>
      <c r="F3212" t="s">
        <v>379</v>
      </c>
      <c r="G3212">
        <f t="shared" si="50"/>
        <v>3211</v>
      </c>
      <c r="H3212" s="8">
        <v>-837.59000000000015</v>
      </c>
    </row>
    <row r="3213" spans="1:8" x14ac:dyDescent="0.3">
      <c r="A3213">
        <v>21506</v>
      </c>
      <c r="B3213" t="s">
        <v>356</v>
      </c>
      <c r="C3213" s="1">
        <v>45383</v>
      </c>
      <c r="D3213" t="s">
        <v>8</v>
      </c>
      <c r="E3213" t="s">
        <v>530</v>
      </c>
      <c r="F3213" t="s">
        <v>379</v>
      </c>
      <c r="G3213">
        <f t="shared" si="50"/>
        <v>3212</v>
      </c>
      <c r="H3213" s="8">
        <v>-837.59000000000015</v>
      </c>
    </row>
    <row r="3214" spans="1:8" x14ac:dyDescent="0.3">
      <c r="A3214">
        <v>21506</v>
      </c>
      <c r="B3214" t="s">
        <v>356</v>
      </c>
      <c r="C3214" s="1">
        <v>45413</v>
      </c>
      <c r="D3214" t="s">
        <v>8</v>
      </c>
      <c r="E3214" t="s">
        <v>530</v>
      </c>
      <c r="F3214" t="s">
        <v>379</v>
      </c>
      <c r="G3214">
        <f t="shared" si="50"/>
        <v>3213</v>
      </c>
      <c r="H3214" s="8">
        <v>-837.59000000000015</v>
      </c>
    </row>
    <row r="3215" spans="1:8" x14ac:dyDescent="0.3">
      <c r="A3215">
        <v>21506</v>
      </c>
      <c r="B3215" t="s">
        <v>356</v>
      </c>
      <c r="C3215" s="1">
        <v>45444</v>
      </c>
      <c r="D3215" t="s">
        <v>8</v>
      </c>
      <c r="E3215" t="s">
        <v>530</v>
      </c>
      <c r="F3215" t="s">
        <v>379</v>
      </c>
      <c r="G3215">
        <f t="shared" si="50"/>
        <v>3214</v>
      </c>
      <c r="H3215" s="8">
        <v>-837.59000000000015</v>
      </c>
    </row>
    <row r="3216" spans="1:8" x14ac:dyDescent="0.3">
      <c r="A3216">
        <v>21506</v>
      </c>
      <c r="B3216" t="s">
        <v>356</v>
      </c>
      <c r="C3216" s="1">
        <v>45474</v>
      </c>
      <c r="D3216" t="s">
        <v>8</v>
      </c>
      <c r="E3216" t="s">
        <v>530</v>
      </c>
      <c r="F3216" t="s">
        <v>379</v>
      </c>
      <c r="G3216">
        <f t="shared" si="50"/>
        <v>3215</v>
      </c>
      <c r="H3216" s="8">
        <v>-837.59000000000015</v>
      </c>
    </row>
    <row r="3217" spans="1:8" x14ac:dyDescent="0.3">
      <c r="A3217">
        <v>21506</v>
      </c>
      <c r="B3217" t="s">
        <v>356</v>
      </c>
      <c r="C3217" s="1">
        <v>45505</v>
      </c>
      <c r="D3217" t="s">
        <v>8</v>
      </c>
      <c r="E3217" t="s">
        <v>530</v>
      </c>
      <c r="F3217" t="s">
        <v>379</v>
      </c>
      <c r="G3217">
        <f t="shared" si="50"/>
        <v>3216</v>
      </c>
      <c r="H3217" s="8">
        <v>-837.59000000000015</v>
      </c>
    </row>
    <row r="3218" spans="1:8" x14ac:dyDescent="0.3">
      <c r="A3218">
        <v>21506</v>
      </c>
      <c r="B3218" t="s">
        <v>356</v>
      </c>
      <c r="C3218" s="1">
        <v>45536</v>
      </c>
      <c r="D3218" t="s">
        <v>8</v>
      </c>
      <c r="E3218" t="s">
        <v>530</v>
      </c>
      <c r="F3218" t="s">
        <v>379</v>
      </c>
      <c r="G3218">
        <f t="shared" si="50"/>
        <v>3217</v>
      </c>
      <c r="H3218" s="8">
        <v>-837.59000000000015</v>
      </c>
    </row>
    <row r="3219" spans="1:8" x14ac:dyDescent="0.3">
      <c r="A3219">
        <v>21506</v>
      </c>
      <c r="B3219" t="s">
        <v>356</v>
      </c>
      <c r="C3219" s="1">
        <v>45566</v>
      </c>
      <c r="D3219" t="s">
        <v>8</v>
      </c>
      <c r="E3219" t="s">
        <v>530</v>
      </c>
      <c r="F3219" t="s">
        <v>379</v>
      </c>
      <c r="G3219">
        <f t="shared" si="50"/>
        <v>3218</v>
      </c>
      <c r="H3219" s="8">
        <v>-837.59000000000015</v>
      </c>
    </row>
    <row r="3220" spans="1:8" x14ac:dyDescent="0.3">
      <c r="A3220">
        <v>21506</v>
      </c>
      <c r="B3220" t="s">
        <v>356</v>
      </c>
      <c r="C3220" s="1">
        <v>45597</v>
      </c>
      <c r="D3220" t="s">
        <v>8</v>
      </c>
      <c r="E3220" t="s">
        <v>530</v>
      </c>
      <c r="F3220" t="s">
        <v>379</v>
      </c>
      <c r="G3220">
        <f t="shared" si="50"/>
        <v>3219</v>
      </c>
      <c r="H3220" s="8">
        <v>-837.59000000000015</v>
      </c>
    </row>
    <row r="3221" spans="1:8" x14ac:dyDescent="0.3">
      <c r="A3221">
        <v>21506</v>
      </c>
      <c r="B3221" t="s">
        <v>356</v>
      </c>
      <c r="C3221" s="1">
        <v>45627</v>
      </c>
      <c r="D3221" t="s">
        <v>8</v>
      </c>
      <c r="E3221" t="s">
        <v>530</v>
      </c>
      <c r="F3221" t="s">
        <v>379</v>
      </c>
      <c r="G3221">
        <f t="shared" si="50"/>
        <v>3220</v>
      </c>
      <c r="H3221" s="8">
        <v>-837.59000000000015</v>
      </c>
    </row>
    <row r="3222" spans="1:8" x14ac:dyDescent="0.3">
      <c r="A3222">
        <v>21506</v>
      </c>
      <c r="B3222" t="s">
        <v>356</v>
      </c>
      <c r="C3222" s="1">
        <v>45658</v>
      </c>
      <c r="D3222" t="s">
        <v>8</v>
      </c>
      <c r="E3222" t="s">
        <v>530</v>
      </c>
      <c r="F3222" t="s">
        <v>379</v>
      </c>
      <c r="G3222">
        <f t="shared" si="50"/>
        <v>3221</v>
      </c>
      <c r="H3222" s="8">
        <v>-837.59000000000015</v>
      </c>
    </row>
    <row r="3223" spans="1:8" x14ac:dyDescent="0.3">
      <c r="A3223">
        <v>21506</v>
      </c>
      <c r="B3223" t="s">
        <v>356</v>
      </c>
      <c r="C3223" s="1">
        <v>45689</v>
      </c>
      <c r="D3223" t="s">
        <v>8</v>
      </c>
      <c r="E3223" t="s">
        <v>530</v>
      </c>
      <c r="F3223" t="s">
        <v>379</v>
      </c>
      <c r="G3223">
        <f t="shared" si="50"/>
        <v>3222</v>
      </c>
      <c r="H3223" s="8">
        <v>-837.59000000000015</v>
      </c>
    </row>
    <row r="3224" spans="1:8" x14ac:dyDescent="0.3">
      <c r="A3224">
        <v>21506</v>
      </c>
      <c r="B3224" t="s">
        <v>356</v>
      </c>
      <c r="C3224" s="1">
        <v>45717</v>
      </c>
      <c r="D3224" t="s">
        <v>8</v>
      </c>
      <c r="E3224" t="s">
        <v>530</v>
      </c>
      <c r="F3224" t="s">
        <v>379</v>
      </c>
      <c r="G3224">
        <f t="shared" si="50"/>
        <v>3223</v>
      </c>
      <c r="H3224" s="8">
        <v>-837.59000000000015</v>
      </c>
    </row>
    <row r="3225" spans="1:8" x14ac:dyDescent="0.3">
      <c r="A3225">
        <v>21506</v>
      </c>
      <c r="B3225" t="s">
        <v>356</v>
      </c>
      <c r="C3225" s="1">
        <v>45748</v>
      </c>
      <c r="D3225" t="s">
        <v>8</v>
      </c>
      <c r="E3225" t="s">
        <v>530</v>
      </c>
      <c r="F3225" t="s">
        <v>379</v>
      </c>
      <c r="G3225">
        <f t="shared" si="50"/>
        <v>3224</v>
      </c>
      <c r="H3225" s="8">
        <v>-837.59000000000015</v>
      </c>
    </row>
    <row r="3226" spans="1:8" x14ac:dyDescent="0.3">
      <c r="A3226">
        <v>21506</v>
      </c>
      <c r="B3226" t="s">
        <v>356</v>
      </c>
      <c r="C3226" s="1">
        <v>45778</v>
      </c>
      <c r="D3226" t="s">
        <v>8</v>
      </c>
      <c r="E3226" t="s">
        <v>530</v>
      </c>
      <c r="F3226" t="s">
        <v>379</v>
      </c>
      <c r="G3226">
        <f t="shared" si="50"/>
        <v>3225</v>
      </c>
      <c r="H3226" s="8">
        <v>-837.59000000000015</v>
      </c>
    </row>
    <row r="3227" spans="1:8" x14ac:dyDescent="0.3">
      <c r="A3227">
        <v>21506</v>
      </c>
      <c r="B3227" t="s">
        <v>356</v>
      </c>
      <c r="C3227" s="1">
        <v>45809</v>
      </c>
      <c r="D3227" t="s">
        <v>8</v>
      </c>
      <c r="E3227" t="s">
        <v>530</v>
      </c>
      <c r="F3227" t="s">
        <v>379</v>
      </c>
      <c r="G3227">
        <f t="shared" si="50"/>
        <v>3226</v>
      </c>
      <c r="H3227" s="8">
        <v>-580.6400000000001</v>
      </c>
    </row>
    <row r="3228" spans="1:8" x14ac:dyDescent="0.3">
      <c r="A3228">
        <v>21506</v>
      </c>
      <c r="B3228" t="s">
        <v>356</v>
      </c>
      <c r="C3228" s="1">
        <v>45839</v>
      </c>
      <c r="D3228" t="s">
        <v>8</v>
      </c>
      <c r="E3228" t="s">
        <v>530</v>
      </c>
      <c r="F3228" t="s">
        <v>379</v>
      </c>
      <c r="G3228">
        <f t="shared" si="50"/>
        <v>3227</v>
      </c>
      <c r="H3228" s="8">
        <v>-580.6400000000001</v>
      </c>
    </row>
    <row r="3229" spans="1:8" x14ac:dyDescent="0.3">
      <c r="A3229">
        <v>21506</v>
      </c>
      <c r="B3229" t="s">
        <v>356</v>
      </c>
      <c r="C3229" s="1">
        <v>45870</v>
      </c>
      <c r="D3229" t="s">
        <v>8</v>
      </c>
      <c r="E3229" t="s">
        <v>530</v>
      </c>
      <c r="F3229" t="s">
        <v>379</v>
      </c>
      <c r="G3229">
        <f t="shared" si="50"/>
        <v>3228</v>
      </c>
      <c r="H3229" s="8">
        <v>-580.6400000000001</v>
      </c>
    </row>
    <row r="3230" spans="1:8" x14ac:dyDescent="0.3">
      <c r="A3230">
        <v>21506</v>
      </c>
      <c r="B3230" t="s">
        <v>356</v>
      </c>
      <c r="C3230" s="1">
        <v>45901</v>
      </c>
      <c r="D3230" t="s">
        <v>8</v>
      </c>
      <c r="E3230" t="s">
        <v>530</v>
      </c>
      <c r="F3230" t="s">
        <v>379</v>
      </c>
      <c r="G3230">
        <f t="shared" si="50"/>
        <v>3229</v>
      </c>
      <c r="H3230" s="8">
        <v>-580.6400000000001</v>
      </c>
    </row>
    <row r="3231" spans="1:8" x14ac:dyDescent="0.3">
      <c r="A3231">
        <v>21506</v>
      </c>
      <c r="B3231" t="s">
        <v>356</v>
      </c>
      <c r="C3231" s="1">
        <v>45931</v>
      </c>
      <c r="D3231" t="s">
        <v>8</v>
      </c>
      <c r="E3231" t="s">
        <v>530</v>
      </c>
      <c r="F3231" t="s">
        <v>379</v>
      </c>
      <c r="G3231">
        <f t="shared" si="50"/>
        <v>3230</v>
      </c>
      <c r="H3231" s="8">
        <v>-580.6400000000001</v>
      </c>
    </row>
    <row r="3232" spans="1:8" x14ac:dyDescent="0.3">
      <c r="A3232">
        <v>21506</v>
      </c>
      <c r="B3232" t="s">
        <v>356</v>
      </c>
      <c r="C3232" s="1">
        <v>45962</v>
      </c>
      <c r="D3232" t="s">
        <v>8</v>
      </c>
      <c r="E3232" t="s">
        <v>530</v>
      </c>
      <c r="F3232" t="s">
        <v>379</v>
      </c>
      <c r="G3232">
        <f t="shared" si="50"/>
        <v>3231</v>
      </c>
      <c r="H3232" s="8">
        <v>-580.6400000000001</v>
      </c>
    </row>
    <row r="3233" spans="1:8" x14ac:dyDescent="0.3">
      <c r="A3233">
        <v>21506</v>
      </c>
      <c r="B3233" t="s">
        <v>356</v>
      </c>
      <c r="C3233" s="1">
        <v>45992</v>
      </c>
      <c r="D3233" t="s">
        <v>8</v>
      </c>
      <c r="E3233" t="s">
        <v>530</v>
      </c>
      <c r="F3233" t="s">
        <v>379</v>
      </c>
      <c r="G3233">
        <f t="shared" si="50"/>
        <v>3232</v>
      </c>
      <c r="H3233" s="8">
        <v>-580.6400000000001</v>
      </c>
    </row>
    <row r="3234" spans="1:8" x14ac:dyDescent="0.3">
      <c r="A3234">
        <v>21506</v>
      </c>
      <c r="B3234" t="s">
        <v>356</v>
      </c>
      <c r="C3234" s="1">
        <v>46023</v>
      </c>
      <c r="D3234" t="s">
        <v>8</v>
      </c>
      <c r="E3234" t="s">
        <v>530</v>
      </c>
      <c r="F3234" t="s">
        <v>379</v>
      </c>
      <c r="G3234">
        <f t="shared" si="50"/>
        <v>3233</v>
      </c>
      <c r="H3234" s="8">
        <v>-580.6400000000001</v>
      </c>
    </row>
    <row r="3235" spans="1:8" x14ac:dyDescent="0.3">
      <c r="A3235">
        <v>21506</v>
      </c>
      <c r="B3235" t="s">
        <v>356</v>
      </c>
      <c r="C3235" s="1">
        <v>46054</v>
      </c>
      <c r="D3235" t="s">
        <v>8</v>
      </c>
      <c r="E3235" t="s">
        <v>530</v>
      </c>
      <c r="F3235" t="s">
        <v>379</v>
      </c>
      <c r="G3235">
        <f t="shared" si="50"/>
        <v>3234</v>
      </c>
      <c r="H3235" s="8">
        <v>-580.6400000000001</v>
      </c>
    </row>
    <row r="3236" spans="1:8" x14ac:dyDescent="0.3">
      <c r="A3236">
        <v>21506</v>
      </c>
      <c r="B3236" t="s">
        <v>356</v>
      </c>
      <c r="C3236" s="1">
        <v>46082</v>
      </c>
      <c r="D3236" t="s">
        <v>8</v>
      </c>
      <c r="E3236" t="s">
        <v>530</v>
      </c>
      <c r="F3236" t="s">
        <v>379</v>
      </c>
      <c r="G3236">
        <f t="shared" si="50"/>
        <v>3235</v>
      </c>
      <c r="H3236" s="8">
        <v>-580.6400000000001</v>
      </c>
    </row>
    <row r="3237" spans="1:8" x14ac:dyDescent="0.3">
      <c r="A3237">
        <v>21506</v>
      </c>
      <c r="B3237" t="s">
        <v>356</v>
      </c>
      <c r="C3237" s="1">
        <v>46113</v>
      </c>
      <c r="D3237" t="s">
        <v>8</v>
      </c>
      <c r="E3237" t="s">
        <v>530</v>
      </c>
      <c r="F3237" t="s">
        <v>379</v>
      </c>
      <c r="G3237">
        <f t="shared" si="50"/>
        <v>3236</v>
      </c>
      <c r="H3237" s="8">
        <v>-580.6400000000001</v>
      </c>
    </row>
    <row r="3238" spans="1:8" x14ac:dyDescent="0.3">
      <c r="A3238">
        <v>21506</v>
      </c>
      <c r="B3238" t="s">
        <v>356</v>
      </c>
      <c r="C3238" s="1">
        <v>46143</v>
      </c>
      <c r="D3238" t="s">
        <v>8</v>
      </c>
      <c r="E3238" t="s">
        <v>530</v>
      </c>
      <c r="F3238" t="s">
        <v>379</v>
      </c>
      <c r="G3238">
        <f t="shared" si="50"/>
        <v>3237</v>
      </c>
      <c r="H3238" s="8">
        <v>-580.6400000000001</v>
      </c>
    </row>
    <row r="3239" spans="1:8" x14ac:dyDescent="0.3">
      <c r="A3239">
        <v>21506</v>
      </c>
      <c r="B3239" t="s">
        <v>356</v>
      </c>
      <c r="C3239" s="1">
        <v>46174</v>
      </c>
      <c r="D3239" t="s">
        <v>8</v>
      </c>
      <c r="E3239" t="s">
        <v>530</v>
      </c>
      <c r="F3239" t="s">
        <v>379</v>
      </c>
      <c r="G3239">
        <f t="shared" si="50"/>
        <v>3238</v>
      </c>
      <c r="H3239" s="8">
        <v>-580.6400000000001</v>
      </c>
    </row>
    <row r="3240" spans="1:8" x14ac:dyDescent="0.3">
      <c r="A3240">
        <v>21550</v>
      </c>
      <c r="B3240" t="s">
        <v>88</v>
      </c>
      <c r="C3240" s="1">
        <v>44743</v>
      </c>
      <c r="D3240" t="s">
        <v>8</v>
      </c>
      <c r="E3240" t="s">
        <v>78</v>
      </c>
      <c r="F3240" t="s">
        <v>379</v>
      </c>
      <c r="G3240">
        <f t="shared" si="50"/>
        <v>3239</v>
      </c>
      <c r="H3240" s="8">
        <v>177438.7</v>
      </c>
    </row>
    <row r="3241" spans="1:8" x14ac:dyDescent="0.3">
      <c r="A3241">
        <v>21550</v>
      </c>
      <c r="B3241" t="s">
        <v>88</v>
      </c>
      <c r="C3241" s="1">
        <v>44774</v>
      </c>
      <c r="D3241" t="s">
        <v>8</v>
      </c>
      <c r="E3241" t="s">
        <v>78</v>
      </c>
      <c r="F3241" t="s">
        <v>379</v>
      </c>
      <c r="G3241">
        <f t="shared" si="50"/>
        <v>3240</v>
      </c>
      <c r="H3241" s="8">
        <v>97083.700000000012</v>
      </c>
    </row>
    <row r="3242" spans="1:8" x14ac:dyDescent="0.3">
      <c r="A3242">
        <v>21550</v>
      </c>
      <c r="B3242" t="s">
        <v>88</v>
      </c>
      <c r="C3242" s="1">
        <v>44805</v>
      </c>
      <c r="D3242" t="s">
        <v>8</v>
      </c>
      <c r="E3242" t="s">
        <v>78</v>
      </c>
      <c r="F3242" t="s">
        <v>379</v>
      </c>
      <c r="G3242">
        <f t="shared" si="50"/>
        <v>3241</v>
      </c>
      <c r="H3242" s="8">
        <v>97083.700000000012</v>
      </c>
    </row>
    <row r="3243" spans="1:8" x14ac:dyDescent="0.3">
      <c r="A3243">
        <v>21550</v>
      </c>
      <c r="B3243" t="s">
        <v>88</v>
      </c>
      <c r="C3243" s="1">
        <v>44835</v>
      </c>
      <c r="D3243" t="s">
        <v>8</v>
      </c>
      <c r="E3243" t="s">
        <v>78</v>
      </c>
      <c r="F3243" t="s">
        <v>379</v>
      </c>
      <c r="G3243">
        <f t="shared" si="50"/>
        <v>3242</v>
      </c>
      <c r="H3243" s="8">
        <v>97083.700000000012</v>
      </c>
    </row>
    <row r="3244" spans="1:8" x14ac:dyDescent="0.3">
      <c r="A3244">
        <v>21550</v>
      </c>
      <c r="B3244" t="s">
        <v>88</v>
      </c>
      <c r="C3244" s="1">
        <v>44866</v>
      </c>
      <c r="D3244" t="s">
        <v>8</v>
      </c>
      <c r="E3244" t="s">
        <v>78</v>
      </c>
      <c r="F3244" t="s">
        <v>379</v>
      </c>
      <c r="G3244">
        <f t="shared" si="50"/>
        <v>3243</v>
      </c>
      <c r="H3244" s="8">
        <v>15121.700000000012</v>
      </c>
    </row>
    <row r="3245" spans="1:8" x14ac:dyDescent="0.3">
      <c r="A3245">
        <v>21550</v>
      </c>
      <c r="B3245" t="s">
        <v>88</v>
      </c>
      <c r="C3245" s="1">
        <v>44896</v>
      </c>
      <c r="D3245" t="s">
        <v>8</v>
      </c>
      <c r="E3245" t="s">
        <v>78</v>
      </c>
      <c r="F3245" t="s">
        <v>379</v>
      </c>
      <c r="G3245">
        <f t="shared" si="50"/>
        <v>3244</v>
      </c>
      <c r="H3245" s="8">
        <v>15121.700000000012</v>
      </c>
    </row>
    <row r="3246" spans="1:8" x14ac:dyDescent="0.3">
      <c r="A3246">
        <v>21550</v>
      </c>
      <c r="B3246" t="s">
        <v>88</v>
      </c>
      <c r="C3246" s="1">
        <v>44927</v>
      </c>
      <c r="D3246" t="s">
        <v>8</v>
      </c>
      <c r="E3246" t="s">
        <v>78</v>
      </c>
      <c r="F3246" t="s">
        <v>379</v>
      </c>
      <c r="G3246">
        <f t="shared" si="50"/>
        <v>3245</v>
      </c>
      <c r="H3246" s="8">
        <v>-81961.799999999988</v>
      </c>
    </row>
    <row r="3247" spans="1:8" x14ac:dyDescent="0.3">
      <c r="A3247">
        <v>21550</v>
      </c>
      <c r="B3247" t="s">
        <v>88</v>
      </c>
      <c r="C3247" s="1">
        <v>44958</v>
      </c>
      <c r="D3247" t="s">
        <v>8</v>
      </c>
      <c r="E3247" t="s">
        <v>78</v>
      </c>
      <c r="F3247" t="s">
        <v>379</v>
      </c>
      <c r="G3247">
        <f t="shared" si="50"/>
        <v>3246</v>
      </c>
      <c r="H3247" s="8">
        <v>-163923.79999999999</v>
      </c>
    </row>
    <row r="3248" spans="1:8" x14ac:dyDescent="0.3">
      <c r="A3248">
        <v>21550</v>
      </c>
      <c r="B3248" t="s">
        <v>88</v>
      </c>
      <c r="C3248" s="1">
        <v>44986</v>
      </c>
      <c r="D3248" t="s">
        <v>8</v>
      </c>
      <c r="E3248" t="s">
        <v>78</v>
      </c>
      <c r="F3248" t="s">
        <v>379</v>
      </c>
      <c r="G3248">
        <f t="shared" si="50"/>
        <v>3247</v>
      </c>
      <c r="H3248" s="8">
        <v>-163923.79999999999</v>
      </c>
    </row>
    <row r="3249" spans="1:8" x14ac:dyDescent="0.3">
      <c r="A3249">
        <v>21550</v>
      </c>
      <c r="B3249" t="s">
        <v>88</v>
      </c>
      <c r="C3249" s="1">
        <v>45017</v>
      </c>
      <c r="D3249" t="s">
        <v>8</v>
      </c>
      <c r="E3249" t="s">
        <v>78</v>
      </c>
      <c r="F3249" t="s">
        <v>379</v>
      </c>
      <c r="G3249">
        <f t="shared" si="50"/>
        <v>3248</v>
      </c>
      <c r="H3249" s="8">
        <v>-163923.79999999999</v>
      </c>
    </row>
    <row r="3250" spans="1:8" x14ac:dyDescent="0.3">
      <c r="A3250">
        <v>21550</v>
      </c>
      <c r="B3250" t="s">
        <v>88</v>
      </c>
      <c r="C3250" s="1">
        <v>45047</v>
      </c>
      <c r="D3250" t="s">
        <v>8</v>
      </c>
      <c r="E3250" t="s">
        <v>78</v>
      </c>
      <c r="F3250" t="s">
        <v>379</v>
      </c>
      <c r="G3250">
        <f t="shared" si="50"/>
        <v>3249</v>
      </c>
      <c r="H3250" s="8">
        <v>-320153.8</v>
      </c>
    </row>
    <row r="3251" spans="1:8" x14ac:dyDescent="0.3">
      <c r="A3251">
        <v>21550</v>
      </c>
      <c r="B3251" t="s">
        <v>88</v>
      </c>
      <c r="C3251" s="1">
        <v>45078</v>
      </c>
      <c r="D3251" t="s">
        <v>8</v>
      </c>
      <c r="E3251" t="s">
        <v>78</v>
      </c>
      <c r="F3251" t="s">
        <v>379</v>
      </c>
      <c r="G3251">
        <f t="shared" si="50"/>
        <v>3250</v>
      </c>
      <c r="H3251" s="8">
        <v>269291.44999999984</v>
      </c>
    </row>
    <row r="3252" spans="1:8" x14ac:dyDescent="0.3">
      <c r="A3252">
        <v>21550</v>
      </c>
      <c r="B3252" t="s">
        <v>88</v>
      </c>
      <c r="C3252" s="1">
        <v>45108</v>
      </c>
      <c r="D3252" t="s">
        <v>8</v>
      </c>
      <c r="E3252" t="s">
        <v>78</v>
      </c>
      <c r="F3252" t="s">
        <v>379</v>
      </c>
      <c r="G3252">
        <f t="shared" si="50"/>
        <v>3251</v>
      </c>
      <c r="H3252" s="8">
        <v>269291.44999999984</v>
      </c>
    </row>
    <row r="3253" spans="1:8" x14ac:dyDescent="0.3">
      <c r="A3253">
        <v>21550</v>
      </c>
      <c r="B3253" t="s">
        <v>88</v>
      </c>
      <c r="C3253" s="1">
        <v>45139</v>
      </c>
      <c r="D3253" t="s">
        <v>8</v>
      </c>
      <c r="E3253" t="s">
        <v>78</v>
      </c>
      <c r="F3253" t="s">
        <v>379</v>
      </c>
      <c r="G3253">
        <f t="shared" si="50"/>
        <v>3252</v>
      </c>
      <c r="H3253" s="8">
        <v>162573.44999999984</v>
      </c>
    </row>
    <row r="3254" spans="1:8" x14ac:dyDescent="0.3">
      <c r="A3254">
        <v>21550</v>
      </c>
      <c r="B3254" t="s">
        <v>88</v>
      </c>
      <c r="C3254" s="1">
        <v>45170</v>
      </c>
      <c r="D3254" t="s">
        <v>8</v>
      </c>
      <c r="E3254" t="s">
        <v>78</v>
      </c>
      <c r="F3254" t="s">
        <v>379</v>
      </c>
      <c r="G3254">
        <f t="shared" si="50"/>
        <v>3253</v>
      </c>
      <c r="H3254" s="8">
        <v>162573.44999999984</v>
      </c>
    </row>
    <row r="3255" spans="1:8" x14ac:dyDescent="0.3">
      <c r="A3255">
        <v>21550</v>
      </c>
      <c r="B3255" t="s">
        <v>88</v>
      </c>
      <c r="C3255" s="1">
        <v>45200</v>
      </c>
      <c r="D3255" t="s">
        <v>8</v>
      </c>
      <c r="E3255" t="s">
        <v>78</v>
      </c>
      <c r="F3255" t="s">
        <v>379</v>
      </c>
      <c r="G3255">
        <f t="shared" si="50"/>
        <v>3254</v>
      </c>
      <c r="H3255" s="8">
        <v>162573.44999999984</v>
      </c>
    </row>
    <row r="3256" spans="1:8" x14ac:dyDescent="0.3">
      <c r="A3256">
        <v>21550</v>
      </c>
      <c r="B3256" t="s">
        <v>88</v>
      </c>
      <c r="C3256" s="1">
        <v>45231</v>
      </c>
      <c r="D3256" t="s">
        <v>8</v>
      </c>
      <c r="E3256" t="s">
        <v>78</v>
      </c>
      <c r="F3256" t="s">
        <v>379</v>
      </c>
      <c r="G3256">
        <f t="shared" si="50"/>
        <v>3255</v>
      </c>
      <c r="H3256" s="8">
        <v>51670.249999999884</v>
      </c>
    </row>
    <row r="3257" spans="1:8" x14ac:dyDescent="0.3">
      <c r="A3257">
        <v>21550</v>
      </c>
      <c r="B3257" t="s">
        <v>88</v>
      </c>
      <c r="C3257" s="1">
        <v>45261</v>
      </c>
      <c r="D3257" t="s">
        <v>8</v>
      </c>
      <c r="E3257" t="s">
        <v>78</v>
      </c>
      <c r="F3257" t="s">
        <v>379</v>
      </c>
      <c r="G3257">
        <f t="shared" si="50"/>
        <v>3256</v>
      </c>
      <c r="H3257" s="8">
        <v>-233825.00000000012</v>
      </c>
    </row>
    <row r="3258" spans="1:8" x14ac:dyDescent="0.3">
      <c r="A3258">
        <v>21550</v>
      </c>
      <c r="B3258" t="s">
        <v>88</v>
      </c>
      <c r="C3258" s="1">
        <v>45292</v>
      </c>
      <c r="D3258" t="s">
        <v>8</v>
      </c>
      <c r="E3258" t="s">
        <v>78</v>
      </c>
      <c r="F3258" t="s">
        <v>379</v>
      </c>
      <c r="G3258">
        <f t="shared" si="50"/>
        <v>3257</v>
      </c>
      <c r="H3258" s="8">
        <v>-344728.00000000012</v>
      </c>
    </row>
    <row r="3259" spans="1:8" x14ac:dyDescent="0.3">
      <c r="A3259">
        <v>21550</v>
      </c>
      <c r="B3259" t="s">
        <v>88</v>
      </c>
      <c r="C3259" s="1">
        <v>45323</v>
      </c>
      <c r="D3259" t="s">
        <v>8</v>
      </c>
      <c r="E3259" t="s">
        <v>78</v>
      </c>
      <c r="F3259" t="s">
        <v>379</v>
      </c>
      <c r="G3259">
        <f t="shared" si="50"/>
        <v>3258</v>
      </c>
      <c r="H3259" s="8">
        <v>-346308.66000000015</v>
      </c>
    </row>
    <row r="3260" spans="1:8" x14ac:dyDescent="0.3">
      <c r="A3260">
        <v>21550</v>
      </c>
      <c r="B3260" t="s">
        <v>88</v>
      </c>
      <c r="C3260" s="1">
        <v>45352</v>
      </c>
      <c r="D3260" t="s">
        <v>8</v>
      </c>
      <c r="E3260" t="s">
        <v>78</v>
      </c>
      <c r="F3260" t="s">
        <v>379</v>
      </c>
      <c r="G3260">
        <f t="shared" si="50"/>
        <v>3259</v>
      </c>
      <c r="H3260" s="8">
        <v>-346308.66000000015</v>
      </c>
    </row>
    <row r="3261" spans="1:8" x14ac:dyDescent="0.3">
      <c r="A3261">
        <v>21550</v>
      </c>
      <c r="B3261" t="s">
        <v>88</v>
      </c>
      <c r="C3261" s="1">
        <v>45383</v>
      </c>
      <c r="D3261" t="s">
        <v>8</v>
      </c>
      <c r="E3261" t="s">
        <v>78</v>
      </c>
      <c r="F3261" t="s">
        <v>379</v>
      </c>
      <c r="G3261">
        <f t="shared" si="50"/>
        <v>3260</v>
      </c>
      <c r="H3261" s="8">
        <v>-690832.66000000015</v>
      </c>
    </row>
    <row r="3262" spans="1:8" x14ac:dyDescent="0.3">
      <c r="A3262">
        <v>21550</v>
      </c>
      <c r="B3262" t="s">
        <v>88</v>
      </c>
      <c r="C3262" s="1">
        <v>45413</v>
      </c>
      <c r="D3262" t="s">
        <v>8</v>
      </c>
      <c r="E3262" t="s">
        <v>78</v>
      </c>
      <c r="F3262" t="s">
        <v>379</v>
      </c>
      <c r="G3262">
        <f t="shared" si="50"/>
        <v>3261</v>
      </c>
      <c r="H3262" s="8">
        <v>-690148.25000000012</v>
      </c>
    </row>
    <row r="3263" spans="1:8" x14ac:dyDescent="0.3">
      <c r="A3263">
        <v>21550</v>
      </c>
      <c r="B3263" t="s">
        <v>88</v>
      </c>
      <c r="C3263" s="1">
        <v>45444</v>
      </c>
      <c r="D3263" t="s">
        <v>8</v>
      </c>
      <c r="E3263" t="s">
        <v>78</v>
      </c>
      <c r="F3263" t="s">
        <v>379</v>
      </c>
      <c r="G3263">
        <f t="shared" si="50"/>
        <v>3262</v>
      </c>
      <c r="H3263" s="8">
        <v>300922</v>
      </c>
    </row>
    <row r="3264" spans="1:8" x14ac:dyDescent="0.3">
      <c r="A3264">
        <v>21550</v>
      </c>
      <c r="B3264" t="s">
        <v>88</v>
      </c>
      <c r="C3264" s="1">
        <v>45474</v>
      </c>
      <c r="D3264" t="s">
        <v>8</v>
      </c>
      <c r="E3264" t="s">
        <v>78</v>
      </c>
      <c r="F3264" t="s">
        <v>379</v>
      </c>
      <c r="G3264">
        <f t="shared" si="50"/>
        <v>3263</v>
      </c>
      <c r="H3264" s="8">
        <v>377500.52</v>
      </c>
    </row>
    <row r="3265" spans="1:8" x14ac:dyDescent="0.3">
      <c r="A3265">
        <v>21550</v>
      </c>
      <c r="B3265" t="s">
        <v>88</v>
      </c>
      <c r="C3265" s="1">
        <v>45505</v>
      </c>
      <c r="D3265" t="s">
        <v>8</v>
      </c>
      <c r="E3265" t="s">
        <v>78</v>
      </c>
      <c r="F3265" t="s">
        <v>379</v>
      </c>
      <c r="G3265">
        <f t="shared" si="50"/>
        <v>3264</v>
      </c>
      <c r="H3265" s="8">
        <v>378805.39000000013</v>
      </c>
    </row>
    <row r="3266" spans="1:8" x14ac:dyDescent="0.3">
      <c r="A3266">
        <v>21550</v>
      </c>
      <c r="B3266" t="s">
        <v>88</v>
      </c>
      <c r="C3266" s="1">
        <v>45536</v>
      </c>
      <c r="D3266" t="s">
        <v>8</v>
      </c>
      <c r="E3266" t="s">
        <v>78</v>
      </c>
      <c r="F3266" t="s">
        <v>379</v>
      </c>
      <c r="G3266">
        <f t="shared" si="50"/>
        <v>3265</v>
      </c>
      <c r="H3266" s="8">
        <v>413301.68000000017</v>
      </c>
    </row>
    <row r="3267" spans="1:8" x14ac:dyDescent="0.3">
      <c r="A3267">
        <v>21550</v>
      </c>
      <c r="B3267" t="s">
        <v>88</v>
      </c>
      <c r="C3267" s="1">
        <v>45566</v>
      </c>
      <c r="D3267" t="s">
        <v>8</v>
      </c>
      <c r="E3267" t="s">
        <v>78</v>
      </c>
      <c r="F3267" t="s">
        <v>379</v>
      </c>
      <c r="G3267">
        <f t="shared" si="50"/>
        <v>3266</v>
      </c>
      <c r="H3267" s="8">
        <v>297407.21000000043</v>
      </c>
    </row>
    <row r="3268" spans="1:8" x14ac:dyDescent="0.3">
      <c r="A3268">
        <v>21550</v>
      </c>
      <c r="B3268" t="s">
        <v>88</v>
      </c>
      <c r="C3268" s="1">
        <v>45597</v>
      </c>
      <c r="D3268" t="s">
        <v>8</v>
      </c>
      <c r="E3268" t="s">
        <v>78</v>
      </c>
      <c r="F3268" t="s">
        <v>379</v>
      </c>
      <c r="G3268">
        <f t="shared" ref="G3268:G3331" si="51">G3267+1</f>
        <v>3267</v>
      </c>
      <c r="H3268" s="8">
        <v>390715.71000000043</v>
      </c>
    </row>
    <row r="3269" spans="1:8" x14ac:dyDescent="0.3">
      <c r="A3269">
        <v>21550</v>
      </c>
      <c r="B3269" t="s">
        <v>88</v>
      </c>
      <c r="C3269" s="1">
        <v>45627</v>
      </c>
      <c r="D3269" t="s">
        <v>8</v>
      </c>
      <c r="E3269" t="s">
        <v>78</v>
      </c>
      <c r="F3269" t="s">
        <v>379</v>
      </c>
      <c r="G3269">
        <f t="shared" si="51"/>
        <v>3268</v>
      </c>
      <c r="H3269" s="8">
        <v>121849.8200000003</v>
      </c>
    </row>
    <row r="3270" spans="1:8" x14ac:dyDescent="0.3">
      <c r="A3270">
        <v>21550</v>
      </c>
      <c r="B3270" t="s">
        <v>88</v>
      </c>
      <c r="C3270" s="1">
        <v>45658</v>
      </c>
      <c r="D3270" t="s">
        <v>8</v>
      </c>
      <c r="E3270" t="s">
        <v>78</v>
      </c>
      <c r="F3270" t="s">
        <v>379</v>
      </c>
      <c r="G3270">
        <f t="shared" si="51"/>
        <v>3269</v>
      </c>
      <c r="H3270" s="8">
        <v>177335.7200000002</v>
      </c>
    </row>
    <row r="3271" spans="1:8" x14ac:dyDescent="0.3">
      <c r="A3271">
        <v>21550</v>
      </c>
      <c r="B3271" t="s">
        <v>88</v>
      </c>
      <c r="C3271" s="1">
        <v>45689</v>
      </c>
      <c r="D3271" t="s">
        <v>8</v>
      </c>
      <c r="E3271" t="s">
        <v>78</v>
      </c>
      <c r="F3271" t="s">
        <v>379</v>
      </c>
      <c r="G3271">
        <f t="shared" si="51"/>
        <v>3270</v>
      </c>
      <c r="H3271" s="8">
        <v>112736.96000000043</v>
      </c>
    </row>
    <row r="3272" spans="1:8" x14ac:dyDescent="0.3">
      <c r="A3272">
        <v>21550</v>
      </c>
      <c r="B3272" t="s">
        <v>88</v>
      </c>
      <c r="C3272" s="1">
        <v>45717</v>
      </c>
      <c r="D3272" t="s">
        <v>8</v>
      </c>
      <c r="E3272" t="s">
        <v>78</v>
      </c>
      <c r="F3272" t="s">
        <v>379</v>
      </c>
      <c r="G3272">
        <f t="shared" si="51"/>
        <v>3271</v>
      </c>
      <c r="H3272" s="8">
        <v>199403.89000000013</v>
      </c>
    </row>
    <row r="3273" spans="1:8" x14ac:dyDescent="0.3">
      <c r="A3273">
        <v>21550</v>
      </c>
      <c r="B3273" t="s">
        <v>88</v>
      </c>
      <c r="C3273" s="1">
        <v>45748</v>
      </c>
      <c r="D3273" t="s">
        <v>8</v>
      </c>
      <c r="E3273" t="s">
        <v>78</v>
      </c>
      <c r="F3273" t="s">
        <v>379</v>
      </c>
      <c r="G3273">
        <f t="shared" si="51"/>
        <v>3272</v>
      </c>
      <c r="H3273" s="8">
        <v>204806.89000000013</v>
      </c>
    </row>
    <row r="3274" spans="1:8" x14ac:dyDescent="0.3">
      <c r="A3274">
        <v>21550</v>
      </c>
      <c r="B3274" t="s">
        <v>88</v>
      </c>
      <c r="C3274" s="1">
        <v>45778</v>
      </c>
      <c r="D3274" t="s">
        <v>8</v>
      </c>
      <c r="E3274" t="s">
        <v>78</v>
      </c>
      <c r="F3274" t="s">
        <v>379</v>
      </c>
      <c r="G3274">
        <f t="shared" si="51"/>
        <v>3273</v>
      </c>
      <c r="H3274" s="8">
        <v>210345.89000000013</v>
      </c>
    </row>
    <row r="3275" spans="1:8" x14ac:dyDescent="0.3">
      <c r="A3275">
        <v>21550</v>
      </c>
      <c r="B3275" t="s">
        <v>88</v>
      </c>
      <c r="C3275" s="1">
        <v>45809</v>
      </c>
      <c r="D3275" t="s">
        <v>8</v>
      </c>
      <c r="E3275" t="s">
        <v>78</v>
      </c>
      <c r="F3275" t="s">
        <v>379</v>
      </c>
      <c r="G3275">
        <f t="shared" si="51"/>
        <v>3274</v>
      </c>
      <c r="H3275" s="8">
        <v>494929.75000000047</v>
      </c>
    </row>
    <row r="3276" spans="1:8" x14ac:dyDescent="0.3">
      <c r="A3276">
        <v>21550</v>
      </c>
      <c r="B3276" t="s">
        <v>88</v>
      </c>
      <c r="C3276" s="1">
        <v>45839</v>
      </c>
      <c r="D3276" t="s">
        <v>8</v>
      </c>
      <c r="E3276" t="s">
        <v>78</v>
      </c>
      <c r="F3276" t="s">
        <v>379</v>
      </c>
      <c r="G3276">
        <f t="shared" si="51"/>
        <v>3275</v>
      </c>
      <c r="H3276" s="8">
        <v>605031.75000000047</v>
      </c>
    </row>
    <row r="3277" spans="1:8" x14ac:dyDescent="0.3">
      <c r="A3277">
        <v>21550</v>
      </c>
      <c r="B3277" t="s">
        <v>88</v>
      </c>
      <c r="C3277" s="1">
        <v>45870</v>
      </c>
      <c r="D3277" t="s">
        <v>8</v>
      </c>
      <c r="E3277" t="s">
        <v>78</v>
      </c>
      <c r="F3277" t="s">
        <v>379</v>
      </c>
      <c r="G3277">
        <f t="shared" si="51"/>
        <v>3276</v>
      </c>
      <c r="H3277" s="8">
        <v>524431.75000000047</v>
      </c>
    </row>
    <row r="3278" spans="1:8" x14ac:dyDescent="0.3">
      <c r="A3278">
        <v>21550</v>
      </c>
      <c r="B3278" t="s">
        <v>88</v>
      </c>
      <c r="C3278" s="1">
        <v>45901</v>
      </c>
      <c r="D3278" t="s">
        <v>8</v>
      </c>
      <c r="E3278" t="s">
        <v>78</v>
      </c>
      <c r="F3278" t="s">
        <v>379</v>
      </c>
      <c r="G3278">
        <f t="shared" si="51"/>
        <v>3277</v>
      </c>
      <c r="H3278" s="8">
        <v>558646.75000000047</v>
      </c>
    </row>
    <row r="3279" spans="1:8" x14ac:dyDescent="0.3">
      <c r="A3279">
        <v>21550</v>
      </c>
      <c r="B3279" t="s">
        <v>88</v>
      </c>
      <c r="C3279" s="1">
        <v>45931</v>
      </c>
      <c r="D3279" t="s">
        <v>8</v>
      </c>
      <c r="E3279" t="s">
        <v>78</v>
      </c>
      <c r="F3279" t="s">
        <v>379</v>
      </c>
      <c r="G3279">
        <f t="shared" si="51"/>
        <v>3278</v>
      </c>
      <c r="H3279" s="8">
        <v>416570.75000000047</v>
      </c>
    </row>
    <row r="3280" spans="1:8" x14ac:dyDescent="0.3">
      <c r="A3280">
        <v>21550</v>
      </c>
      <c r="B3280" t="s">
        <v>88</v>
      </c>
      <c r="C3280" s="1">
        <v>45962</v>
      </c>
      <c r="D3280" t="s">
        <v>8</v>
      </c>
      <c r="E3280" t="s">
        <v>78</v>
      </c>
      <c r="F3280" t="s">
        <v>379</v>
      </c>
      <c r="G3280">
        <f t="shared" si="51"/>
        <v>3279</v>
      </c>
      <c r="H3280" s="8">
        <v>454769.75000000047</v>
      </c>
    </row>
    <row r="3281" spans="1:8" x14ac:dyDescent="0.3">
      <c r="A3281">
        <v>21550</v>
      </c>
      <c r="B3281" t="s">
        <v>88</v>
      </c>
      <c r="C3281" s="1">
        <v>45992</v>
      </c>
      <c r="D3281" t="s">
        <v>8</v>
      </c>
      <c r="E3281" t="s">
        <v>78</v>
      </c>
      <c r="F3281" t="s">
        <v>379</v>
      </c>
      <c r="G3281">
        <f t="shared" si="51"/>
        <v>3280</v>
      </c>
      <c r="H3281" s="8">
        <v>105686.00000000047</v>
      </c>
    </row>
    <row r="3282" spans="1:8" x14ac:dyDescent="0.3">
      <c r="A3282">
        <v>21550</v>
      </c>
      <c r="B3282" t="s">
        <v>88</v>
      </c>
      <c r="C3282" s="1">
        <v>46023</v>
      </c>
      <c r="D3282" t="s">
        <v>8</v>
      </c>
      <c r="E3282" t="s">
        <v>78</v>
      </c>
      <c r="F3282" t="s">
        <v>379</v>
      </c>
      <c r="G3282">
        <f t="shared" si="51"/>
        <v>3281</v>
      </c>
      <c r="H3282" s="8">
        <v>105686.00000000047</v>
      </c>
    </row>
    <row r="3283" spans="1:8" x14ac:dyDescent="0.3">
      <c r="A3283">
        <v>21550</v>
      </c>
      <c r="B3283" t="s">
        <v>88</v>
      </c>
      <c r="C3283" s="1">
        <v>46054</v>
      </c>
      <c r="D3283" t="s">
        <v>8</v>
      </c>
      <c r="E3283" t="s">
        <v>78</v>
      </c>
      <c r="F3283" t="s">
        <v>379</v>
      </c>
      <c r="G3283">
        <f t="shared" si="51"/>
        <v>3282</v>
      </c>
      <c r="H3283" s="8">
        <v>105686.00000000047</v>
      </c>
    </row>
    <row r="3284" spans="1:8" x14ac:dyDescent="0.3">
      <c r="A3284">
        <v>21550</v>
      </c>
      <c r="B3284" t="s">
        <v>88</v>
      </c>
      <c r="C3284" s="1">
        <v>46082</v>
      </c>
      <c r="D3284" t="s">
        <v>8</v>
      </c>
      <c r="E3284" t="s">
        <v>78</v>
      </c>
      <c r="F3284" t="s">
        <v>379</v>
      </c>
      <c r="G3284">
        <f t="shared" si="51"/>
        <v>3283</v>
      </c>
      <c r="H3284" s="8">
        <v>105686.00000000047</v>
      </c>
    </row>
    <row r="3285" spans="1:8" x14ac:dyDescent="0.3">
      <c r="A3285">
        <v>21550</v>
      </c>
      <c r="B3285" t="s">
        <v>88</v>
      </c>
      <c r="C3285" s="1">
        <v>46113</v>
      </c>
      <c r="D3285" t="s">
        <v>8</v>
      </c>
      <c r="E3285" t="s">
        <v>78</v>
      </c>
      <c r="F3285" t="s">
        <v>379</v>
      </c>
      <c r="G3285">
        <f t="shared" si="51"/>
        <v>3284</v>
      </c>
      <c r="H3285" s="8">
        <v>105686.00000000047</v>
      </c>
    </row>
    <row r="3286" spans="1:8" x14ac:dyDescent="0.3">
      <c r="A3286">
        <v>21550</v>
      </c>
      <c r="B3286" t="s">
        <v>88</v>
      </c>
      <c r="C3286" s="1">
        <v>46143</v>
      </c>
      <c r="D3286" t="s">
        <v>8</v>
      </c>
      <c r="E3286" t="s">
        <v>78</v>
      </c>
      <c r="F3286" t="s">
        <v>379</v>
      </c>
      <c r="G3286">
        <f t="shared" si="51"/>
        <v>3285</v>
      </c>
      <c r="H3286" s="8">
        <v>105686.00000000047</v>
      </c>
    </row>
    <row r="3287" spans="1:8" x14ac:dyDescent="0.3">
      <c r="A3287">
        <v>21550</v>
      </c>
      <c r="B3287" t="s">
        <v>88</v>
      </c>
      <c r="C3287" s="1">
        <v>46174</v>
      </c>
      <c r="D3287" t="s">
        <v>8</v>
      </c>
      <c r="E3287" t="s">
        <v>78</v>
      </c>
      <c r="F3287" t="s">
        <v>379</v>
      </c>
      <c r="G3287">
        <f t="shared" si="51"/>
        <v>3286</v>
      </c>
      <c r="H3287" s="8">
        <v>105686.00000000047</v>
      </c>
    </row>
    <row r="3288" spans="1:8" x14ac:dyDescent="0.3">
      <c r="A3288">
        <v>21600</v>
      </c>
      <c r="B3288" t="s">
        <v>89</v>
      </c>
      <c r="C3288" s="1">
        <v>44743</v>
      </c>
      <c r="D3288" t="s">
        <v>8</v>
      </c>
      <c r="E3288" t="s">
        <v>32</v>
      </c>
      <c r="F3288" t="s">
        <v>379</v>
      </c>
      <c r="G3288">
        <f t="shared" si="51"/>
        <v>3287</v>
      </c>
      <c r="H3288" s="8">
        <v>-547841.8600000001</v>
      </c>
    </row>
    <row r="3289" spans="1:8" x14ac:dyDescent="0.3">
      <c r="A3289">
        <v>21600</v>
      </c>
      <c r="B3289" t="s">
        <v>89</v>
      </c>
      <c r="C3289" s="1">
        <v>44774</v>
      </c>
      <c r="D3289" t="s">
        <v>8</v>
      </c>
      <c r="E3289" t="s">
        <v>32</v>
      </c>
      <c r="F3289" t="s">
        <v>379</v>
      </c>
      <c r="G3289">
        <f t="shared" si="51"/>
        <v>3288</v>
      </c>
      <c r="H3289" s="8">
        <v>-518923.29999999987</v>
      </c>
    </row>
    <row r="3290" spans="1:8" x14ac:dyDescent="0.3">
      <c r="A3290">
        <v>21600</v>
      </c>
      <c r="B3290" t="s">
        <v>89</v>
      </c>
      <c r="C3290" s="1">
        <v>44805</v>
      </c>
      <c r="D3290" t="s">
        <v>8</v>
      </c>
      <c r="E3290" t="s">
        <v>32</v>
      </c>
      <c r="F3290" t="s">
        <v>379</v>
      </c>
      <c r="G3290">
        <f t="shared" si="51"/>
        <v>3289</v>
      </c>
      <c r="H3290" s="8">
        <v>-660448.94000000029</v>
      </c>
    </row>
    <row r="3291" spans="1:8" x14ac:dyDescent="0.3">
      <c r="A3291">
        <v>21600</v>
      </c>
      <c r="B3291" t="s">
        <v>89</v>
      </c>
      <c r="C3291" s="1">
        <v>44835</v>
      </c>
      <c r="D3291" t="s">
        <v>8</v>
      </c>
      <c r="E3291" t="s">
        <v>32</v>
      </c>
      <c r="F3291" t="s">
        <v>379</v>
      </c>
      <c r="G3291">
        <f t="shared" si="51"/>
        <v>3290</v>
      </c>
      <c r="H3291" s="8">
        <v>-661044.03000000096</v>
      </c>
    </row>
    <row r="3292" spans="1:8" x14ac:dyDescent="0.3">
      <c r="A3292">
        <v>21600</v>
      </c>
      <c r="B3292" t="s">
        <v>89</v>
      </c>
      <c r="C3292" s="1">
        <v>44866</v>
      </c>
      <c r="D3292" t="s">
        <v>8</v>
      </c>
      <c r="E3292" t="s">
        <v>32</v>
      </c>
      <c r="F3292" t="s">
        <v>379</v>
      </c>
      <c r="G3292">
        <f t="shared" si="51"/>
        <v>3291</v>
      </c>
      <c r="H3292" s="8">
        <v>-785803.38000000082</v>
      </c>
    </row>
    <row r="3293" spans="1:8" x14ac:dyDescent="0.3">
      <c r="A3293">
        <v>21600</v>
      </c>
      <c r="B3293" t="s">
        <v>89</v>
      </c>
      <c r="C3293" s="1">
        <v>44896</v>
      </c>
      <c r="D3293" t="s">
        <v>8</v>
      </c>
      <c r="E3293" t="s">
        <v>32</v>
      </c>
      <c r="F3293" t="s">
        <v>379</v>
      </c>
      <c r="G3293">
        <f t="shared" si="51"/>
        <v>3292</v>
      </c>
      <c r="H3293" s="8">
        <v>-935374.36000000068</v>
      </c>
    </row>
    <row r="3294" spans="1:8" x14ac:dyDescent="0.3">
      <c r="A3294">
        <v>21600</v>
      </c>
      <c r="B3294" t="s">
        <v>89</v>
      </c>
      <c r="C3294" s="1">
        <v>44927</v>
      </c>
      <c r="D3294" t="s">
        <v>8</v>
      </c>
      <c r="E3294" t="s">
        <v>32</v>
      </c>
      <c r="F3294" t="s">
        <v>379</v>
      </c>
      <c r="G3294">
        <f t="shared" si="51"/>
        <v>3293</v>
      </c>
      <c r="H3294" s="8">
        <v>-762387.68000000028</v>
      </c>
    </row>
    <row r="3295" spans="1:8" x14ac:dyDescent="0.3">
      <c r="A3295">
        <v>21600</v>
      </c>
      <c r="B3295" t="s">
        <v>89</v>
      </c>
      <c r="C3295" s="1">
        <v>44958</v>
      </c>
      <c r="D3295" t="s">
        <v>8</v>
      </c>
      <c r="E3295" t="s">
        <v>32</v>
      </c>
      <c r="F3295" t="s">
        <v>379</v>
      </c>
      <c r="G3295">
        <f t="shared" si="51"/>
        <v>3294</v>
      </c>
      <c r="H3295" s="8">
        <v>-912245.40999999992</v>
      </c>
    </row>
    <row r="3296" spans="1:8" x14ac:dyDescent="0.3">
      <c r="A3296">
        <v>21600</v>
      </c>
      <c r="B3296" t="s">
        <v>89</v>
      </c>
      <c r="C3296" s="1">
        <v>44986</v>
      </c>
      <c r="D3296" t="s">
        <v>8</v>
      </c>
      <c r="E3296" t="s">
        <v>32</v>
      </c>
      <c r="F3296" t="s">
        <v>379</v>
      </c>
      <c r="G3296">
        <f t="shared" si="51"/>
        <v>3295</v>
      </c>
      <c r="H3296" s="8">
        <v>-961965.53999999922</v>
      </c>
    </row>
    <row r="3297" spans="1:8" x14ac:dyDescent="0.3">
      <c r="A3297">
        <v>21600</v>
      </c>
      <c r="B3297" t="s">
        <v>89</v>
      </c>
      <c r="C3297" s="1">
        <v>45017</v>
      </c>
      <c r="D3297" t="s">
        <v>8</v>
      </c>
      <c r="E3297" t="s">
        <v>32</v>
      </c>
      <c r="F3297" t="s">
        <v>379</v>
      </c>
      <c r="G3297">
        <f t="shared" si="51"/>
        <v>3296</v>
      </c>
      <c r="H3297" s="8">
        <v>-785275.13999999932</v>
      </c>
    </row>
    <row r="3298" spans="1:8" x14ac:dyDescent="0.3">
      <c r="A3298">
        <v>21600</v>
      </c>
      <c r="B3298" t="s">
        <v>89</v>
      </c>
      <c r="C3298" s="1">
        <v>45047</v>
      </c>
      <c r="D3298" t="s">
        <v>8</v>
      </c>
      <c r="E3298" t="s">
        <v>32</v>
      </c>
      <c r="F3298" t="s">
        <v>379</v>
      </c>
      <c r="G3298">
        <f t="shared" si="51"/>
        <v>3297</v>
      </c>
      <c r="H3298" s="8">
        <v>-917284.24999999895</v>
      </c>
    </row>
    <row r="3299" spans="1:8" x14ac:dyDescent="0.3">
      <c r="A3299">
        <v>21600</v>
      </c>
      <c r="B3299" t="s">
        <v>89</v>
      </c>
      <c r="C3299" s="1">
        <v>45078</v>
      </c>
      <c r="D3299" t="s">
        <v>8</v>
      </c>
      <c r="E3299" t="s">
        <v>32</v>
      </c>
      <c r="F3299" t="s">
        <v>379</v>
      </c>
      <c r="G3299">
        <f t="shared" si="51"/>
        <v>3298</v>
      </c>
      <c r="H3299" s="8">
        <v>-1051779.5899999992</v>
      </c>
    </row>
    <row r="3300" spans="1:8" x14ac:dyDescent="0.3">
      <c r="A3300">
        <v>21600</v>
      </c>
      <c r="B3300" t="s">
        <v>89</v>
      </c>
      <c r="C3300" s="1">
        <v>45108</v>
      </c>
      <c r="D3300" t="s">
        <v>8</v>
      </c>
      <c r="E3300" t="s">
        <v>32</v>
      </c>
      <c r="F3300" t="s">
        <v>379</v>
      </c>
      <c r="G3300">
        <f t="shared" si="51"/>
        <v>3299</v>
      </c>
      <c r="H3300" s="8">
        <v>-905070.21999999788</v>
      </c>
    </row>
    <row r="3301" spans="1:8" x14ac:dyDescent="0.3">
      <c r="A3301">
        <v>21600</v>
      </c>
      <c r="B3301" t="s">
        <v>89</v>
      </c>
      <c r="C3301" s="1">
        <v>45139</v>
      </c>
      <c r="D3301" t="s">
        <v>8</v>
      </c>
      <c r="E3301" t="s">
        <v>32</v>
      </c>
      <c r="F3301" t="s">
        <v>379</v>
      </c>
      <c r="G3301">
        <f t="shared" si="51"/>
        <v>3300</v>
      </c>
      <c r="H3301" s="8">
        <v>-563029.49999999895</v>
      </c>
    </row>
    <row r="3302" spans="1:8" x14ac:dyDescent="0.3">
      <c r="A3302">
        <v>21600</v>
      </c>
      <c r="B3302" t="s">
        <v>89</v>
      </c>
      <c r="C3302" s="1">
        <v>45170</v>
      </c>
      <c r="D3302" t="s">
        <v>8</v>
      </c>
      <c r="E3302" t="s">
        <v>32</v>
      </c>
      <c r="F3302" t="s">
        <v>379</v>
      </c>
      <c r="G3302">
        <f t="shared" si="51"/>
        <v>3301</v>
      </c>
      <c r="H3302" s="8">
        <v>-670177.67999999924</v>
      </c>
    </row>
    <row r="3303" spans="1:8" x14ac:dyDescent="0.3">
      <c r="A3303">
        <v>21600</v>
      </c>
      <c r="B3303" t="s">
        <v>89</v>
      </c>
      <c r="C3303" s="1">
        <v>45200</v>
      </c>
      <c r="D3303" t="s">
        <v>8</v>
      </c>
      <c r="E3303" t="s">
        <v>32</v>
      </c>
      <c r="F3303" t="s">
        <v>379</v>
      </c>
      <c r="G3303">
        <f t="shared" si="51"/>
        <v>3302</v>
      </c>
      <c r="H3303" s="8">
        <v>-722852.35999999894</v>
      </c>
    </row>
    <row r="3304" spans="1:8" x14ac:dyDescent="0.3">
      <c r="A3304">
        <v>21600</v>
      </c>
      <c r="B3304" t="s">
        <v>89</v>
      </c>
      <c r="C3304" s="1">
        <v>45231</v>
      </c>
      <c r="D3304" t="s">
        <v>8</v>
      </c>
      <c r="E3304" t="s">
        <v>32</v>
      </c>
      <c r="F3304" t="s">
        <v>379</v>
      </c>
      <c r="G3304">
        <f t="shared" si="51"/>
        <v>3303</v>
      </c>
      <c r="H3304" s="8">
        <v>-794321.1399999992</v>
      </c>
    </row>
    <row r="3305" spans="1:8" x14ac:dyDescent="0.3">
      <c r="A3305">
        <v>21600</v>
      </c>
      <c r="B3305" t="s">
        <v>89</v>
      </c>
      <c r="C3305" s="1">
        <v>45261</v>
      </c>
      <c r="D3305" t="s">
        <v>8</v>
      </c>
      <c r="E3305" t="s">
        <v>32</v>
      </c>
      <c r="F3305" t="s">
        <v>379</v>
      </c>
      <c r="G3305">
        <f t="shared" si="51"/>
        <v>3304</v>
      </c>
      <c r="H3305" s="8">
        <v>-1105394.8199999982</v>
      </c>
    </row>
    <row r="3306" spans="1:8" x14ac:dyDescent="0.3">
      <c r="A3306">
        <v>21600</v>
      </c>
      <c r="B3306" t="s">
        <v>89</v>
      </c>
      <c r="C3306" s="1">
        <v>45292</v>
      </c>
      <c r="D3306" t="s">
        <v>8</v>
      </c>
      <c r="E3306" t="s">
        <v>32</v>
      </c>
      <c r="F3306" t="s">
        <v>379</v>
      </c>
      <c r="G3306">
        <f t="shared" si="51"/>
        <v>3305</v>
      </c>
      <c r="H3306" s="8">
        <v>-668035.90999999864</v>
      </c>
    </row>
    <row r="3307" spans="1:8" x14ac:dyDescent="0.3">
      <c r="A3307">
        <v>21600</v>
      </c>
      <c r="B3307" t="s">
        <v>89</v>
      </c>
      <c r="C3307" s="1">
        <v>45323</v>
      </c>
      <c r="D3307" t="s">
        <v>8</v>
      </c>
      <c r="E3307" t="s">
        <v>32</v>
      </c>
      <c r="F3307" t="s">
        <v>379</v>
      </c>
      <c r="G3307">
        <f t="shared" si="51"/>
        <v>3306</v>
      </c>
      <c r="H3307" s="8">
        <v>-733420.50999999815</v>
      </c>
    </row>
    <row r="3308" spans="1:8" x14ac:dyDescent="0.3">
      <c r="A3308">
        <v>21600</v>
      </c>
      <c r="B3308" t="s">
        <v>89</v>
      </c>
      <c r="C3308" s="1">
        <v>45352</v>
      </c>
      <c r="D3308" t="s">
        <v>8</v>
      </c>
      <c r="E3308" t="s">
        <v>32</v>
      </c>
      <c r="F3308" t="s">
        <v>379</v>
      </c>
      <c r="G3308">
        <f t="shared" si="51"/>
        <v>3307</v>
      </c>
      <c r="H3308" s="8">
        <v>-701239.00999999861</v>
      </c>
    </row>
    <row r="3309" spans="1:8" x14ac:dyDescent="0.3">
      <c r="A3309">
        <v>21600</v>
      </c>
      <c r="B3309" t="s">
        <v>89</v>
      </c>
      <c r="C3309" s="1">
        <v>45383</v>
      </c>
      <c r="D3309" t="s">
        <v>8</v>
      </c>
      <c r="E3309" t="s">
        <v>32</v>
      </c>
      <c r="F3309" t="s">
        <v>379</v>
      </c>
      <c r="G3309">
        <f t="shared" si="51"/>
        <v>3308</v>
      </c>
      <c r="H3309" s="8">
        <v>-789328.3199999982</v>
      </c>
    </row>
    <row r="3310" spans="1:8" x14ac:dyDescent="0.3">
      <c r="A3310">
        <v>21600</v>
      </c>
      <c r="B3310" t="s">
        <v>89</v>
      </c>
      <c r="C3310" s="1">
        <v>45413</v>
      </c>
      <c r="D3310" t="s">
        <v>8</v>
      </c>
      <c r="E3310" t="s">
        <v>32</v>
      </c>
      <c r="F3310" t="s">
        <v>379</v>
      </c>
      <c r="G3310">
        <f t="shared" si="51"/>
        <v>3309</v>
      </c>
      <c r="H3310" s="8">
        <v>-822082.96999999834</v>
      </c>
    </row>
    <row r="3311" spans="1:8" x14ac:dyDescent="0.3">
      <c r="A3311">
        <v>21600</v>
      </c>
      <c r="B3311" t="s">
        <v>89</v>
      </c>
      <c r="C3311" s="1">
        <v>45444</v>
      </c>
      <c r="D3311" t="s">
        <v>8</v>
      </c>
      <c r="E3311" t="s">
        <v>32</v>
      </c>
      <c r="F3311" t="s">
        <v>379</v>
      </c>
      <c r="G3311">
        <f t="shared" si="51"/>
        <v>3310</v>
      </c>
      <c r="H3311" s="8">
        <v>-863053.10999999719</v>
      </c>
    </row>
    <row r="3312" spans="1:8" x14ac:dyDescent="0.3">
      <c r="A3312">
        <v>21600</v>
      </c>
      <c r="B3312" t="s">
        <v>89</v>
      </c>
      <c r="C3312" s="1">
        <v>45474</v>
      </c>
      <c r="D3312" t="s">
        <v>8</v>
      </c>
      <c r="E3312" t="s">
        <v>32</v>
      </c>
      <c r="F3312" t="s">
        <v>379</v>
      </c>
      <c r="G3312">
        <f t="shared" si="51"/>
        <v>3311</v>
      </c>
      <c r="H3312" s="8">
        <v>-713514.69999999669</v>
      </c>
    </row>
    <row r="3313" spans="1:8" x14ac:dyDescent="0.3">
      <c r="A3313">
        <v>21600</v>
      </c>
      <c r="B3313" t="s">
        <v>89</v>
      </c>
      <c r="C3313" s="1">
        <v>45505</v>
      </c>
      <c r="D3313" t="s">
        <v>8</v>
      </c>
      <c r="E3313" t="s">
        <v>32</v>
      </c>
      <c r="F3313" t="s">
        <v>379</v>
      </c>
      <c r="G3313">
        <f t="shared" si="51"/>
        <v>3312</v>
      </c>
      <c r="H3313" s="8">
        <v>-798621.6199999958</v>
      </c>
    </row>
    <row r="3314" spans="1:8" x14ac:dyDescent="0.3">
      <c r="A3314">
        <v>21600</v>
      </c>
      <c r="B3314" t="s">
        <v>89</v>
      </c>
      <c r="C3314" s="1">
        <v>45536</v>
      </c>
      <c r="D3314" t="s">
        <v>8</v>
      </c>
      <c r="E3314" t="s">
        <v>32</v>
      </c>
      <c r="F3314" t="s">
        <v>379</v>
      </c>
      <c r="G3314">
        <f t="shared" si="51"/>
        <v>3313</v>
      </c>
      <c r="H3314" s="8">
        <v>-635767.86000000418</v>
      </c>
    </row>
    <row r="3315" spans="1:8" x14ac:dyDescent="0.3">
      <c r="A3315">
        <v>21600</v>
      </c>
      <c r="B3315" t="s">
        <v>89</v>
      </c>
      <c r="C3315" s="1">
        <v>45566</v>
      </c>
      <c r="D3315" t="s">
        <v>8</v>
      </c>
      <c r="E3315" t="s">
        <v>32</v>
      </c>
      <c r="F3315" t="s">
        <v>379</v>
      </c>
      <c r="G3315">
        <f t="shared" si="51"/>
        <v>3314</v>
      </c>
      <c r="H3315" s="8">
        <v>-561329.31000000506</v>
      </c>
    </row>
    <row r="3316" spans="1:8" x14ac:dyDescent="0.3">
      <c r="A3316">
        <v>21600</v>
      </c>
      <c r="B3316" t="s">
        <v>89</v>
      </c>
      <c r="C3316" s="1">
        <v>45597</v>
      </c>
      <c r="D3316" t="s">
        <v>8</v>
      </c>
      <c r="E3316" t="s">
        <v>32</v>
      </c>
      <c r="F3316" t="s">
        <v>379</v>
      </c>
      <c r="G3316">
        <f t="shared" si="51"/>
        <v>3315</v>
      </c>
      <c r="H3316" s="8">
        <v>-881042.6600000019</v>
      </c>
    </row>
    <row r="3317" spans="1:8" x14ac:dyDescent="0.3">
      <c r="A3317">
        <v>21600</v>
      </c>
      <c r="B3317" t="s">
        <v>89</v>
      </c>
      <c r="C3317" s="1">
        <v>45627</v>
      </c>
      <c r="D3317" t="s">
        <v>8</v>
      </c>
      <c r="E3317" t="s">
        <v>32</v>
      </c>
      <c r="F3317" t="s">
        <v>379</v>
      </c>
      <c r="G3317">
        <f t="shared" si="51"/>
        <v>3316</v>
      </c>
      <c r="H3317" s="8">
        <v>-827226.40000000538</v>
      </c>
    </row>
    <row r="3318" spans="1:8" x14ac:dyDescent="0.3">
      <c r="A3318">
        <v>21600</v>
      </c>
      <c r="B3318" t="s">
        <v>89</v>
      </c>
      <c r="C3318" s="1">
        <v>45658</v>
      </c>
      <c r="D3318" t="s">
        <v>8</v>
      </c>
      <c r="E3318" t="s">
        <v>32</v>
      </c>
      <c r="F3318" t="s">
        <v>379</v>
      </c>
      <c r="G3318">
        <f t="shared" si="51"/>
        <v>3317</v>
      </c>
      <c r="H3318" s="8">
        <v>-587798.0400000033</v>
      </c>
    </row>
    <row r="3319" spans="1:8" x14ac:dyDescent="0.3">
      <c r="A3319">
        <v>21600</v>
      </c>
      <c r="B3319" t="s">
        <v>89</v>
      </c>
      <c r="C3319" s="1">
        <v>45689</v>
      </c>
      <c r="D3319" t="s">
        <v>8</v>
      </c>
      <c r="E3319" t="s">
        <v>32</v>
      </c>
      <c r="F3319" t="s">
        <v>379</v>
      </c>
      <c r="G3319">
        <f t="shared" si="51"/>
        <v>3318</v>
      </c>
      <c r="H3319" s="8">
        <v>-635815.64000000176</v>
      </c>
    </row>
    <row r="3320" spans="1:8" x14ac:dyDescent="0.3">
      <c r="A3320">
        <v>21600</v>
      </c>
      <c r="B3320" t="s">
        <v>89</v>
      </c>
      <c r="C3320" s="1">
        <v>45717</v>
      </c>
      <c r="D3320" t="s">
        <v>8</v>
      </c>
      <c r="E3320" t="s">
        <v>32</v>
      </c>
      <c r="F3320" t="s">
        <v>379</v>
      </c>
      <c r="G3320">
        <f t="shared" si="51"/>
        <v>3319</v>
      </c>
      <c r="H3320" s="8">
        <v>-696984.21000000241</v>
      </c>
    </row>
    <row r="3321" spans="1:8" x14ac:dyDescent="0.3">
      <c r="A3321">
        <v>21600</v>
      </c>
      <c r="B3321" t="s">
        <v>89</v>
      </c>
      <c r="C3321" s="1">
        <v>45748</v>
      </c>
      <c r="D3321" t="s">
        <v>8</v>
      </c>
      <c r="E3321" t="s">
        <v>32</v>
      </c>
      <c r="F3321" t="s">
        <v>379</v>
      </c>
      <c r="G3321">
        <f t="shared" si="51"/>
        <v>3320</v>
      </c>
      <c r="H3321" s="8">
        <v>-776974.07000000181</v>
      </c>
    </row>
    <row r="3322" spans="1:8" x14ac:dyDescent="0.3">
      <c r="A3322">
        <v>21600</v>
      </c>
      <c r="B3322" t="s">
        <v>89</v>
      </c>
      <c r="C3322" s="1">
        <v>45778</v>
      </c>
      <c r="D3322" t="s">
        <v>8</v>
      </c>
      <c r="E3322" t="s">
        <v>32</v>
      </c>
      <c r="F3322" t="s">
        <v>379</v>
      </c>
      <c r="G3322">
        <f t="shared" si="51"/>
        <v>3321</v>
      </c>
      <c r="H3322" s="8">
        <v>-980929.83000000077</v>
      </c>
    </row>
    <row r="3323" spans="1:8" x14ac:dyDescent="0.3">
      <c r="A3323">
        <v>21600</v>
      </c>
      <c r="B3323" t="s">
        <v>89</v>
      </c>
      <c r="C3323" s="1">
        <v>45809</v>
      </c>
      <c r="D3323" t="s">
        <v>8</v>
      </c>
      <c r="E3323" t="s">
        <v>32</v>
      </c>
      <c r="F3323" t="s">
        <v>379</v>
      </c>
      <c r="G3323">
        <f t="shared" si="51"/>
        <v>3322</v>
      </c>
      <c r="H3323" s="8">
        <v>-1256709.8700000036</v>
      </c>
    </row>
    <row r="3324" spans="1:8" x14ac:dyDescent="0.3">
      <c r="A3324">
        <v>21600</v>
      </c>
      <c r="B3324" t="s">
        <v>89</v>
      </c>
      <c r="C3324" s="1">
        <v>45839</v>
      </c>
      <c r="D3324" t="s">
        <v>8</v>
      </c>
      <c r="E3324" t="s">
        <v>32</v>
      </c>
      <c r="F3324" t="s">
        <v>379</v>
      </c>
      <c r="G3324">
        <f t="shared" si="51"/>
        <v>3323</v>
      </c>
      <c r="H3324" s="8">
        <v>-1007727.8099999985</v>
      </c>
    </row>
    <row r="3325" spans="1:8" x14ac:dyDescent="0.3">
      <c r="A3325">
        <v>21600</v>
      </c>
      <c r="B3325" t="s">
        <v>89</v>
      </c>
      <c r="C3325" s="1">
        <v>45870</v>
      </c>
      <c r="D3325" t="s">
        <v>8</v>
      </c>
      <c r="E3325" t="s">
        <v>32</v>
      </c>
      <c r="F3325" t="s">
        <v>379</v>
      </c>
      <c r="G3325">
        <f t="shared" si="51"/>
        <v>3324</v>
      </c>
      <c r="H3325" s="8">
        <v>-1012927.4899999992</v>
      </c>
    </row>
    <row r="3326" spans="1:8" x14ac:dyDescent="0.3">
      <c r="A3326">
        <v>21600</v>
      </c>
      <c r="B3326" t="s">
        <v>89</v>
      </c>
      <c r="C3326" s="1">
        <v>45901</v>
      </c>
      <c r="D3326" t="s">
        <v>8</v>
      </c>
      <c r="E3326" t="s">
        <v>32</v>
      </c>
      <c r="F3326" t="s">
        <v>379</v>
      </c>
      <c r="G3326">
        <f t="shared" si="51"/>
        <v>3325</v>
      </c>
      <c r="H3326" s="8">
        <v>-1201768.4599999988</v>
      </c>
    </row>
    <row r="3327" spans="1:8" x14ac:dyDescent="0.3">
      <c r="A3327">
        <v>21600</v>
      </c>
      <c r="B3327" t="s">
        <v>89</v>
      </c>
      <c r="C3327" s="1">
        <v>45931</v>
      </c>
      <c r="D3327" t="s">
        <v>8</v>
      </c>
      <c r="E3327" t="s">
        <v>32</v>
      </c>
      <c r="F3327" t="s">
        <v>379</v>
      </c>
      <c r="G3327">
        <f t="shared" si="51"/>
        <v>3326</v>
      </c>
      <c r="H3327" s="8">
        <v>-913178.44999999658</v>
      </c>
    </row>
    <row r="3328" spans="1:8" x14ac:dyDescent="0.3">
      <c r="A3328">
        <v>21600</v>
      </c>
      <c r="B3328" t="s">
        <v>89</v>
      </c>
      <c r="C3328" s="1">
        <v>45962</v>
      </c>
      <c r="D3328" t="s">
        <v>8</v>
      </c>
      <c r="E3328" t="s">
        <v>32</v>
      </c>
      <c r="F3328" t="s">
        <v>379</v>
      </c>
      <c r="G3328">
        <f t="shared" si="51"/>
        <v>3327</v>
      </c>
      <c r="H3328" s="8">
        <v>-1161082.2699999963</v>
      </c>
    </row>
    <row r="3329" spans="1:8" x14ac:dyDescent="0.3">
      <c r="A3329">
        <v>21600</v>
      </c>
      <c r="B3329" t="s">
        <v>89</v>
      </c>
      <c r="C3329" s="1">
        <v>45992</v>
      </c>
      <c r="D3329" t="s">
        <v>8</v>
      </c>
      <c r="E3329" t="s">
        <v>32</v>
      </c>
      <c r="F3329" t="s">
        <v>379</v>
      </c>
      <c r="G3329">
        <f t="shared" si="51"/>
        <v>3328</v>
      </c>
      <c r="H3329" s="8">
        <v>-1221692.8599999968</v>
      </c>
    </row>
    <row r="3330" spans="1:8" x14ac:dyDescent="0.3">
      <c r="A3330">
        <v>21600</v>
      </c>
      <c r="B3330" t="s">
        <v>89</v>
      </c>
      <c r="C3330" s="1">
        <v>46023</v>
      </c>
      <c r="D3330" t="s">
        <v>8</v>
      </c>
      <c r="E3330" t="s">
        <v>32</v>
      </c>
      <c r="F3330" t="s">
        <v>379</v>
      </c>
      <c r="G3330">
        <f t="shared" si="51"/>
        <v>3329</v>
      </c>
      <c r="H3330" s="8">
        <v>-1221692.8599999968</v>
      </c>
    </row>
    <row r="3331" spans="1:8" x14ac:dyDescent="0.3">
      <c r="A3331">
        <v>21600</v>
      </c>
      <c r="B3331" t="s">
        <v>89</v>
      </c>
      <c r="C3331" s="1">
        <v>46054</v>
      </c>
      <c r="D3331" t="s">
        <v>8</v>
      </c>
      <c r="E3331" t="s">
        <v>32</v>
      </c>
      <c r="F3331" t="s">
        <v>379</v>
      </c>
      <c r="G3331">
        <f t="shared" si="51"/>
        <v>3330</v>
      </c>
      <c r="H3331" s="8">
        <v>-1221692.8599999968</v>
      </c>
    </row>
    <row r="3332" spans="1:8" x14ac:dyDescent="0.3">
      <c r="A3332">
        <v>21600</v>
      </c>
      <c r="B3332" t="s">
        <v>89</v>
      </c>
      <c r="C3332" s="1">
        <v>46082</v>
      </c>
      <c r="D3332" t="s">
        <v>8</v>
      </c>
      <c r="E3332" t="s">
        <v>32</v>
      </c>
      <c r="F3332" t="s">
        <v>379</v>
      </c>
      <c r="G3332">
        <f t="shared" ref="G3332:G3395" si="52">G3331+1</f>
        <v>3331</v>
      </c>
      <c r="H3332" s="8">
        <v>-1221692.8599999968</v>
      </c>
    </row>
    <row r="3333" spans="1:8" x14ac:dyDescent="0.3">
      <c r="A3333">
        <v>21600</v>
      </c>
      <c r="B3333" t="s">
        <v>89</v>
      </c>
      <c r="C3333" s="1">
        <v>46113</v>
      </c>
      <c r="D3333" t="s">
        <v>8</v>
      </c>
      <c r="E3333" t="s">
        <v>32</v>
      </c>
      <c r="F3333" t="s">
        <v>379</v>
      </c>
      <c r="G3333">
        <f t="shared" si="52"/>
        <v>3332</v>
      </c>
      <c r="H3333" s="8">
        <v>-1221692.8599999968</v>
      </c>
    </row>
    <row r="3334" spans="1:8" x14ac:dyDescent="0.3">
      <c r="A3334">
        <v>21600</v>
      </c>
      <c r="B3334" t="s">
        <v>89</v>
      </c>
      <c r="C3334" s="1">
        <v>46143</v>
      </c>
      <c r="D3334" t="s">
        <v>8</v>
      </c>
      <c r="E3334" t="s">
        <v>32</v>
      </c>
      <c r="F3334" t="s">
        <v>379</v>
      </c>
      <c r="G3334">
        <f t="shared" si="52"/>
        <v>3333</v>
      </c>
      <c r="H3334" s="8">
        <v>-1221692.8599999968</v>
      </c>
    </row>
    <row r="3335" spans="1:8" x14ac:dyDescent="0.3">
      <c r="A3335">
        <v>21600</v>
      </c>
      <c r="B3335" t="s">
        <v>89</v>
      </c>
      <c r="C3335" s="1">
        <v>46174</v>
      </c>
      <c r="D3335" t="s">
        <v>8</v>
      </c>
      <c r="E3335" t="s">
        <v>32</v>
      </c>
      <c r="F3335" t="s">
        <v>379</v>
      </c>
      <c r="G3335">
        <f t="shared" si="52"/>
        <v>3334</v>
      </c>
      <c r="H3335" s="8">
        <v>-1221692.8599999968</v>
      </c>
    </row>
    <row r="3336" spans="1:8" x14ac:dyDescent="0.3">
      <c r="A3336">
        <v>21601</v>
      </c>
      <c r="B3336" t="s">
        <v>90</v>
      </c>
      <c r="C3336" s="1">
        <v>44743</v>
      </c>
      <c r="D3336" t="s">
        <v>8</v>
      </c>
      <c r="E3336" t="s">
        <v>26</v>
      </c>
      <c r="F3336" t="s">
        <v>379</v>
      </c>
      <c r="G3336">
        <f t="shared" si="52"/>
        <v>3335</v>
      </c>
      <c r="H3336" s="8">
        <v>80394.059999999925</v>
      </c>
    </row>
    <row r="3337" spans="1:8" x14ac:dyDescent="0.3">
      <c r="A3337">
        <v>21601</v>
      </c>
      <c r="B3337" t="s">
        <v>90</v>
      </c>
      <c r="C3337" s="1">
        <v>44774</v>
      </c>
      <c r="D3337" t="s">
        <v>8</v>
      </c>
      <c r="E3337" t="s">
        <v>26</v>
      </c>
      <c r="F3337" t="s">
        <v>379</v>
      </c>
      <c r="G3337">
        <f t="shared" si="52"/>
        <v>3336</v>
      </c>
      <c r="H3337" s="8">
        <v>142773.29</v>
      </c>
    </row>
    <row r="3338" spans="1:8" x14ac:dyDescent="0.3">
      <c r="A3338">
        <v>21601</v>
      </c>
      <c r="B3338" t="s">
        <v>90</v>
      </c>
      <c r="C3338" s="1">
        <v>44805</v>
      </c>
      <c r="D3338" t="s">
        <v>8</v>
      </c>
      <c r="E3338" t="s">
        <v>26</v>
      </c>
      <c r="F3338" t="s">
        <v>379</v>
      </c>
      <c r="G3338">
        <f t="shared" si="52"/>
        <v>3337</v>
      </c>
      <c r="H3338" s="8">
        <v>144393.31000000003</v>
      </c>
    </row>
    <row r="3339" spans="1:8" x14ac:dyDescent="0.3">
      <c r="A3339">
        <v>21601</v>
      </c>
      <c r="B3339" t="s">
        <v>90</v>
      </c>
      <c r="C3339" s="1">
        <v>44835</v>
      </c>
      <c r="D3339" t="s">
        <v>8</v>
      </c>
      <c r="E3339" t="s">
        <v>26</v>
      </c>
      <c r="F3339" t="s">
        <v>379</v>
      </c>
      <c r="G3339">
        <f t="shared" si="52"/>
        <v>3338</v>
      </c>
      <c r="H3339" s="8">
        <v>132935.44</v>
      </c>
    </row>
    <row r="3340" spans="1:8" x14ac:dyDescent="0.3">
      <c r="A3340">
        <v>21601</v>
      </c>
      <c r="B3340" t="s">
        <v>90</v>
      </c>
      <c r="C3340" s="1">
        <v>44866</v>
      </c>
      <c r="D3340" t="s">
        <v>8</v>
      </c>
      <c r="E3340" t="s">
        <v>26</v>
      </c>
      <c r="F3340" t="s">
        <v>379</v>
      </c>
      <c r="G3340">
        <f t="shared" si="52"/>
        <v>3339</v>
      </c>
      <c r="H3340" s="8">
        <v>157093.82000000007</v>
      </c>
    </row>
    <row r="3341" spans="1:8" x14ac:dyDescent="0.3">
      <c r="A3341">
        <v>21601</v>
      </c>
      <c r="B3341" t="s">
        <v>90</v>
      </c>
      <c r="C3341" s="1">
        <v>44896</v>
      </c>
      <c r="D3341" t="s">
        <v>8</v>
      </c>
      <c r="E3341" t="s">
        <v>26</v>
      </c>
      <c r="F3341" t="s">
        <v>379</v>
      </c>
      <c r="G3341">
        <f t="shared" si="52"/>
        <v>3340</v>
      </c>
      <c r="H3341" s="8">
        <v>79418.089999999851</v>
      </c>
    </row>
    <row r="3342" spans="1:8" x14ac:dyDescent="0.3">
      <c r="A3342">
        <v>21601</v>
      </c>
      <c r="B3342" t="s">
        <v>90</v>
      </c>
      <c r="C3342" s="1">
        <v>44927</v>
      </c>
      <c r="D3342" t="s">
        <v>8</v>
      </c>
      <c r="E3342" t="s">
        <v>26</v>
      </c>
      <c r="F3342" t="s">
        <v>379</v>
      </c>
      <c r="G3342">
        <f t="shared" si="52"/>
        <v>3341</v>
      </c>
      <c r="H3342" s="8">
        <v>36926.189999999871</v>
      </c>
    </row>
    <row r="3343" spans="1:8" x14ac:dyDescent="0.3">
      <c r="A3343">
        <v>21601</v>
      </c>
      <c r="B3343" t="s">
        <v>90</v>
      </c>
      <c r="C3343" s="1">
        <v>44958</v>
      </c>
      <c r="D3343" t="s">
        <v>8</v>
      </c>
      <c r="E3343" t="s">
        <v>26</v>
      </c>
      <c r="F3343" t="s">
        <v>379</v>
      </c>
      <c r="G3343">
        <f t="shared" si="52"/>
        <v>3342</v>
      </c>
      <c r="H3343" s="8">
        <v>55866.729999999799</v>
      </c>
    </row>
    <row r="3344" spans="1:8" x14ac:dyDescent="0.3">
      <c r="A3344">
        <v>21601</v>
      </c>
      <c r="B3344" t="s">
        <v>90</v>
      </c>
      <c r="C3344" s="1">
        <v>44986</v>
      </c>
      <c r="D3344" t="s">
        <v>8</v>
      </c>
      <c r="E3344" t="s">
        <v>26</v>
      </c>
      <c r="F3344" t="s">
        <v>379</v>
      </c>
      <c r="G3344">
        <f t="shared" si="52"/>
        <v>3343</v>
      </c>
      <c r="H3344" s="8">
        <v>144699.17999999982</v>
      </c>
    </row>
    <row r="3345" spans="1:8" x14ac:dyDescent="0.3">
      <c r="A3345">
        <v>21601</v>
      </c>
      <c r="B3345" t="s">
        <v>90</v>
      </c>
      <c r="C3345" s="1">
        <v>45017</v>
      </c>
      <c r="D3345" t="s">
        <v>8</v>
      </c>
      <c r="E3345" t="s">
        <v>26</v>
      </c>
      <c r="F3345" t="s">
        <v>379</v>
      </c>
      <c r="G3345">
        <f t="shared" si="52"/>
        <v>3344</v>
      </c>
      <c r="H3345" s="8">
        <v>139646.63999999978</v>
      </c>
    </row>
    <row r="3346" spans="1:8" x14ac:dyDescent="0.3">
      <c r="A3346">
        <v>21601</v>
      </c>
      <c r="B3346" t="s">
        <v>90</v>
      </c>
      <c r="C3346" s="1">
        <v>45047</v>
      </c>
      <c r="D3346" t="s">
        <v>8</v>
      </c>
      <c r="E3346" t="s">
        <v>26</v>
      </c>
      <c r="F3346" t="s">
        <v>379</v>
      </c>
      <c r="G3346">
        <f t="shared" si="52"/>
        <v>3345</v>
      </c>
      <c r="H3346" s="8">
        <v>107738.39999999991</v>
      </c>
    </row>
    <row r="3347" spans="1:8" x14ac:dyDescent="0.3">
      <c r="A3347">
        <v>21601</v>
      </c>
      <c r="B3347" t="s">
        <v>90</v>
      </c>
      <c r="C3347" s="1">
        <v>45078</v>
      </c>
      <c r="D3347" t="s">
        <v>8</v>
      </c>
      <c r="E3347" t="s">
        <v>26</v>
      </c>
      <c r="F3347" t="s">
        <v>379</v>
      </c>
      <c r="G3347">
        <f t="shared" si="52"/>
        <v>3346</v>
      </c>
      <c r="H3347" s="8">
        <v>63434.259999999835</v>
      </c>
    </row>
    <row r="3348" spans="1:8" x14ac:dyDescent="0.3">
      <c r="A3348">
        <v>21601</v>
      </c>
      <c r="B3348" t="s">
        <v>90</v>
      </c>
      <c r="C3348" s="1">
        <v>45108</v>
      </c>
      <c r="D3348" t="s">
        <v>8</v>
      </c>
      <c r="E3348" t="s">
        <v>26</v>
      </c>
      <c r="F3348" t="s">
        <v>379</v>
      </c>
      <c r="G3348">
        <f t="shared" si="52"/>
        <v>3347</v>
      </c>
      <c r="H3348" s="8">
        <v>127892.44999999991</v>
      </c>
    </row>
    <row r="3349" spans="1:8" x14ac:dyDescent="0.3">
      <c r="A3349">
        <v>21601</v>
      </c>
      <c r="B3349" t="s">
        <v>90</v>
      </c>
      <c r="C3349" s="1">
        <v>45139</v>
      </c>
      <c r="D3349" t="s">
        <v>8</v>
      </c>
      <c r="E3349" t="s">
        <v>26</v>
      </c>
      <c r="F3349" t="s">
        <v>379</v>
      </c>
      <c r="G3349">
        <f t="shared" si="52"/>
        <v>3348</v>
      </c>
      <c r="H3349" s="8">
        <v>313954.12999999989</v>
      </c>
    </row>
    <row r="3350" spans="1:8" x14ac:dyDescent="0.3">
      <c r="A3350">
        <v>21601</v>
      </c>
      <c r="B3350" t="s">
        <v>90</v>
      </c>
      <c r="C3350" s="1">
        <v>45170</v>
      </c>
      <c r="D3350" t="s">
        <v>8</v>
      </c>
      <c r="E3350" t="s">
        <v>26</v>
      </c>
      <c r="F3350" t="s">
        <v>379</v>
      </c>
      <c r="G3350">
        <f t="shared" si="52"/>
        <v>3349</v>
      </c>
      <c r="H3350" s="8">
        <v>123959.9899999996</v>
      </c>
    </row>
    <row r="3351" spans="1:8" x14ac:dyDescent="0.3">
      <c r="A3351">
        <v>21601</v>
      </c>
      <c r="B3351" t="s">
        <v>90</v>
      </c>
      <c r="C3351" s="1">
        <v>45200</v>
      </c>
      <c r="D3351" t="s">
        <v>8</v>
      </c>
      <c r="E3351" t="s">
        <v>26</v>
      </c>
      <c r="F3351" t="s">
        <v>379</v>
      </c>
      <c r="G3351">
        <f t="shared" si="52"/>
        <v>3350</v>
      </c>
      <c r="H3351" s="8">
        <v>57825.389999999541</v>
      </c>
    </row>
    <row r="3352" spans="1:8" x14ac:dyDescent="0.3">
      <c r="A3352">
        <v>21601</v>
      </c>
      <c r="B3352" t="s">
        <v>90</v>
      </c>
      <c r="C3352" s="1">
        <v>45231</v>
      </c>
      <c r="D3352" t="s">
        <v>8</v>
      </c>
      <c r="E3352" t="s">
        <v>26</v>
      </c>
      <c r="F3352" t="s">
        <v>379</v>
      </c>
      <c r="G3352">
        <f t="shared" si="52"/>
        <v>3351</v>
      </c>
      <c r="H3352" s="8">
        <v>82565.59999999986</v>
      </c>
    </row>
    <row r="3353" spans="1:8" x14ac:dyDescent="0.3">
      <c r="A3353">
        <v>21601</v>
      </c>
      <c r="B3353" t="s">
        <v>90</v>
      </c>
      <c r="C3353" s="1">
        <v>45261</v>
      </c>
      <c r="D3353" t="s">
        <v>8</v>
      </c>
      <c r="E3353" t="s">
        <v>26</v>
      </c>
      <c r="F3353" t="s">
        <v>379</v>
      </c>
      <c r="G3353">
        <f t="shared" si="52"/>
        <v>3352</v>
      </c>
      <c r="H3353" s="8">
        <v>37023.899999999805</v>
      </c>
    </row>
    <row r="3354" spans="1:8" x14ac:dyDescent="0.3">
      <c r="A3354">
        <v>21601</v>
      </c>
      <c r="B3354" t="s">
        <v>90</v>
      </c>
      <c r="C3354" s="1">
        <v>45292</v>
      </c>
      <c r="D3354" t="s">
        <v>8</v>
      </c>
      <c r="E3354" t="s">
        <v>26</v>
      </c>
      <c r="F3354" t="s">
        <v>379</v>
      </c>
      <c r="G3354">
        <f t="shared" si="52"/>
        <v>3353</v>
      </c>
      <c r="H3354" s="8">
        <v>116774.94999999995</v>
      </c>
    </row>
    <row r="3355" spans="1:8" x14ac:dyDescent="0.3">
      <c r="A3355">
        <v>21601</v>
      </c>
      <c r="B3355" t="s">
        <v>90</v>
      </c>
      <c r="C3355" s="1">
        <v>45323</v>
      </c>
      <c r="D3355" t="s">
        <v>8</v>
      </c>
      <c r="E3355" t="s">
        <v>26</v>
      </c>
      <c r="F3355" t="s">
        <v>379</v>
      </c>
      <c r="G3355">
        <f t="shared" si="52"/>
        <v>3354</v>
      </c>
      <c r="H3355" s="8">
        <v>104524.26999999979</v>
      </c>
    </row>
    <row r="3356" spans="1:8" x14ac:dyDescent="0.3">
      <c r="A3356">
        <v>21601</v>
      </c>
      <c r="B3356" t="s">
        <v>90</v>
      </c>
      <c r="C3356" s="1">
        <v>45352</v>
      </c>
      <c r="D3356" t="s">
        <v>8</v>
      </c>
      <c r="E3356" t="s">
        <v>26</v>
      </c>
      <c r="F3356" t="s">
        <v>379</v>
      </c>
      <c r="G3356">
        <f t="shared" si="52"/>
        <v>3355</v>
      </c>
      <c r="H3356" s="8">
        <v>96160.84999999986</v>
      </c>
    </row>
    <row r="3357" spans="1:8" x14ac:dyDescent="0.3">
      <c r="A3357">
        <v>21601</v>
      </c>
      <c r="B3357" t="s">
        <v>90</v>
      </c>
      <c r="C3357" s="1">
        <v>45383</v>
      </c>
      <c r="D3357" t="s">
        <v>8</v>
      </c>
      <c r="E3357" t="s">
        <v>26</v>
      </c>
      <c r="F3357" t="s">
        <v>379</v>
      </c>
      <c r="G3357">
        <f t="shared" si="52"/>
        <v>3356</v>
      </c>
      <c r="H3357" s="8">
        <v>75606.379999999888</v>
      </c>
    </row>
    <row r="3358" spans="1:8" x14ac:dyDescent="0.3">
      <c r="A3358">
        <v>21601</v>
      </c>
      <c r="B3358" t="s">
        <v>90</v>
      </c>
      <c r="C3358" s="1">
        <v>45413</v>
      </c>
      <c r="D3358" t="s">
        <v>8</v>
      </c>
      <c r="E3358" t="s">
        <v>26</v>
      </c>
      <c r="F3358" t="s">
        <v>379</v>
      </c>
      <c r="G3358">
        <f t="shared" si="52"/>
        <v>3357</v>
      </c>
      <c r="H3358" s="8">
        <v>124169.52999999993</v>
      </c>
    </row>
    <row r="3359" spans="1:8" x14ac:dyDescent="0.3">
      <c r="A3359">
        <v>21601</v>
      </c>
      <c r="B3359" t="s">
        <v>90</v>
      </c>
      <c r="C3359" s="1">
        <v>45444</v>
      </c>
      <c r="D3359" t="s">
        <v>8</v>
      </c>
      <c r="E3359" t="s">
        <v>26</v>
      </c>
      <c r="F3359" t="s">
        <v>379</v>
      </c>
      <c r="G3359">
        <f t="shared" si="52"/>
        <v>3358</v>
      </c>
      <c r="H3359" s="8">
        <v>150713.00999999978</v>
      </c>
    </row>
    <row r="3360" spans="1:8" x14ac:dyDescent="0.3">
      <c r="A3360">
        <v>21601</v>
      </c>
      <c r="B3360" t="s">
        <v>90</v>
      </c>
      <c r="C3360" s="1">
        <v>45474</v>
      </c>
      <c r="D3360" t="s">
        <v>8</v>
      </c>
      <c r="E3360" t="s">
        <v>26</v>
      </c>
      <c r="F3360" t="s">
        <v>379</v>
      </c>
      <c r="G3360">
        <f t="shared" si="52"/>
        <v>3359</v>
      </c>
      <c r="H3360" s="8">
        <v>90625.38</v>
      </c>
    </row>
    <row r="3361" spans="1:8" x14ac:dyDescent="0.3">
      <c r="A3361">
        <v>21601</v>
      </c>
      <c r="B3361" t="s">
        <v>90</v>
      </c>
      <c r="C3361" s="1">
        <v>45505</v>
      </c>
      <c r="D3361" t="s">
        <v>8</v>
      </c>
      <c r="E3361" t="s">
        <v>26</v>
      </c>
      <c r="F3361" t="s">
        <v>379</v>
      </c>
      <c r="G3361">
        <f t="shared" si="52"/>
        <v>3360</v>
      </c>
      <c r="H3361" s="8">
        <v>63656.149999999965</v>
      </c>
    </row>
    <row r="3362" spans="1:8" x14ac:dyDescent="0.3">
      <c r="A3362">
        <v>21601</v>
      </c>
      <c r="B3362" t="s">
        <v>90</v>
      </c>
      <c r="C3362" s="1">
        <v>45536</v>
      </c>
      <c r="D3362" t="s">
        <v>8</v>
      </c>
      <c r="E3362" t="s">
        <v>26</v>
      </c>
      <c r="F3362" t="s">
        <v>379</v>
      </c>
      <c r="G3362">
        <f t="shared" si="52"/>
        <v>3361</v>
      </c>
      <c r="H3362" s="8">
        <v>121682.86</v>
      </c>
    </row>
    <row r="3363" spans="1:8" x14ac:dyDescent="0.3">
      <c r="A3363">
        <v>21601</v>
      </c>
      <c r="B3363" t="s">
        <v>90</v>
      </c>
      <c r="C3363" s="1">
        <v>45566</v>
      </c>
      <c r="D3363" t="s">
        <v>8</v>
      </c>
      <c r="E3363" t="s">
        <v>26</v>
      </c>
      <c r="F3363" t="s">
        <v>379</v>
      </c>
      <c r="G3363">
        <f t="shared" si="52"/>
        <v>3362</v>
      </c>
      <c r="H3363" s="8">
        <v>72409.469999999797</v>
      </c>
    </row>
    <row r="3364" spans="1:8" x14ac:dyDescent="0.3">
      <c r="A3364">
        <v>21601</v>
      </c>
      <c r="B3364" t="s">
        <v>90</v>
      </c>
      <c r="C3364" s="1">
        <v>45597</v>
      </c>
      <c r="D3364" t="s">
        <v>8</v>
      </c>
      <c r="E3364" t="s">
        <v>26</v>
      </c>
      <c r="F3364" t="s">
        <v>379</v>
      </c>
      <c r="G3364">
        <f t="shared" si="52"/>
        <v>3363</v>
      </c>
      <c r="H3364" s="8">
        <v>135081.71000000008</v>
      </c>
    </row>
    <row r="3365" spans="1:8" x14ac:dyDescent="0.3">
      <c r="A3365">
        <v>21601</v>
      </c>
      <c r="B3365" t="s">
        <v>90</v>
      </c>
      <c r="C3365" s="1">
        <v>45627</v>
      </c>
      <c r="D3365" t="s">
        <v>8</v>
      </c>
      <c r="E3365" t="s">
        <v>26</v>
      </c>
      <c r="F3365" t="s">
        <v>379</v>
      </c>
      <c r="G3365">
        <f t="shared" si="52"/>
        <v>3364</v>
      </c>
      <c r="H3365" s="8">
        <v>333241.18999999983</v>
      </c>
    </row>
    <row r="3366" spans="1:8" x14ac:dyDescent="0.3">
      <c r="A3366">
        <v>21601</v>
      </c>
      <c r="B3366" t="s">
        <v>90</v>
      </c>
      <c r="C3366" s="1">
        <v>45658</v>
      </c>
      <c r="D3366" t="s">
        <v>8</v>
      </c>
      <c r="E3366" t="s">
        <v>26</v>
      </c>
      <c r="F3366" t="s">
        <v>379</v>
      </c>
      <c r="G3366">
        <f t="shared" si="52"/>
        <v>3365</v>
      </c>
      <c r="H3366" s="8">
        <v>81632.640000000014</v>
      </c>
    </row>
    <row r="3367" spans="1:8" x14ac:dyDescent="0.3">
      <c r="A3367">
        <v>21601</v>
      </c>
      <c r="B3367" t="s">
        <v>90</v>
      </c>
      <c r="C3367" s="1">
        <v>45689</v>
      </c>
      <c r="D3367" t="s">
        <v>8</v>
      </c>
      <c r="E3367" t="s">
        <v>26</v>
      </c>
      <c r="F3367" t="s">
        <v>379</v>
      </c>
      <c r="G3367">
        <f t="shared" si="52"/>
        <v>3366</v>
      </c>
      <c r="H3367" s="8">
        <v>61064.189999999937</v>
      </c>
    </row>
    <row r="3368" spans="1:8" x14ac:dyDescent="0.3">
      <c r="A3368">
        <v>21601</v>
      </c>
      <c r="B3368" t="s">
        <v>90</v>
      </c>
      <c r="C3368" s="1">
        <v>45717</v>
      </c>
      <c r="D3368" t="s">
        <v>8</v>
      </c>
      <c r="E3368" t="s">
        <v>26</v>
      </c>
      <c r="F3368" t="s">
        <v>379</v>
      </c>
      <c r="G3368">
        <f t="shared" si="52"/>
        <v>3367</v>
      </c>
      <c r="H3368" s="8">
        <v>59540.079999999485</v>
      </c>
    </row>
    <row r="3369" spans="1:8" x14ac:dyDescent="0.3">
      <c r="A3369">
        <v>21601</v>
      </c>
      <c r="B3369" t="s">
        <v>90</v>
      </c>
      <c r="C3369" s="1">
        <v>45748</v>
      </c>
      <c r="D3369" t="s">
        <v>8</v>
      </c>
      <c r="E3369" t="s">
        <v>26</v>
      </c>
      <c r="F3369" t="s">
        <v>379</v>
      </c>
      <c r="G3369">
        <f t="shared" si="52"/>
        <v>3368</v>
      </c>
      <c r="H3369" s="8">
        <v>95520.159999999625</v>
      </c>
    </row>
    <row r="3370" spans="1:8" x14ac:dyDescent="0.3">
      <c r="A3370">
        <v>21601</v>
      </c>
      <c r="B3370" t="s">
        <v>90</v>
      </c>
      <c r="C3370" s="1">
        <v>45778</v>
      </c>
      <c r="D3370" t="s">
        <v>8</v>
      </c>
      <c r="E3370" t="s">
        <v>26</v>
      </c>
      <c r="F3370" t="s">
        <v>379</v>
      </c>
      <c r="G3370">
        <f t="shared" si="52"/>
        <v>3369</v>
      </c>
      <c r="H3370" s="8">
        <v>125492.14999999975</v>
      </c>
    </row>
    <row r="3371" spans="1:8" x14ac:dyDescent="0.3">
      <c r="A3371">
        <v>21601</v>
      </c>
      <c r="B3371" t="s">
        <v>90</v>
      </c>
      <c r="C3371" s="1">
        <v>45809</v>
      </c>
      <c r="D3371" t="s">
        <v>8</v>
      </c>
      <c r="E3371" t="s">
        <v>26</v>
      </c>
      <c r="F3371" t="s">
        <v>379</v>
      </c>
      <c r="G3371">
        <f t="shared" si="52"/>
        <v>3370</v>
      </c>
      <c r="H3371" s="8">
        <v>57849.089999999669</v>
      </c>
    </row>
    <row r="3372" spans="1:8" x14ac:dyDescent="0.3">
      <c r="A3372">
        <v>21601</v>
      </c>
      <c r="B3372" t="s">
        <v>90</v>
      </c>
      <c r="C3372" s="1">
        <v>45839</v>
      </c>
      <c r="D3372" t="s">
        <v>8</v>
      </c>
      <c r="E3372" t="s">
        <v>26</v>
      </c>
      <c r="F3372" t="s">
        <v>379</v>
      </c>
      <c r="G3372">
        <f t="shared" si="52"/>
        <v>3371</v>
      </c>
      <c r="H3372" s="8">
        <v>27775.160000000018</v>
      </c>
    </row>
    <row r="3373" spans="1:8" x14ac:dyDescent="0.3">
      <c r="A3373">
        <v>21601</v>
      </c>
      <c r="B3373" t="s">
        <v>90</v>
      </c>
      <c r="C3373" s="1">
        <v>45870</v>
      </c>
      <c r="D3373" t="s">
        <v>8</v>
      </c>
      <c r="E3373" t="s">
        <v>26</v>
      </c>
      <c r="F3373" t="s">
        <v>379</v>
      </c>
      <c r="G3373">
        <f t="shared" si="52"/>
        <v>3372</v>
      </c>
      <c r="H3373" s="8">
        <v>87202.539999999863</v>
      </c>
    </row>
    <row r="3374" spans="1:8" x14ac:dyDescent="0.3">
      <c r="A3374">
        <v>21601</v>
      </c>
      <c r="B3374" t="s">
        <v>90</v>
      </c>
      <c r="C3374" s="1">
        <v>45901</v>
      </c>
      <c r="D3374" t="s">
        <v>8</v>
      </c>
      <c r="E3374" t="s">
        <v>26</v>
      </c>
      <c r="F3374" t="s">
        <v>379</v>
      </c>
      <c r="G3374">
        <f t="shared" si="52"/>
        <v>3373</v>
      </c>
      <c r="H3374" s="8">
        <v>38097.189999999755</v>
      </c>
    </row>
    <row r="3375" spans="1:8" x14ac:dyDescent="0.3">
      <c r="A3375">
        <v>21601</v>
      </c>
      <c r="B3375" t="s">
        <v>90</v>
      </c>
      <c r="C3375" s="1">
        <v>45931</v>
      </c>
      <c r="D3375" t="s">
        <v>8</v>
      </c>
      <c r="E3375" t="s">
        <v>26</v>
      </c>
      <c r="F3375" t="s">
        <v>379</v>
      </c>
      <c r="G3375">
        <f t="shared" si="52"/>
        <v>3374</v>
      </c>
      <c r="H3375" s="8">
        <v>58320.969999999557</v>
      </c>
    </row>
    <row r="3376" spans="1:8" x14ac:dyDescent="0.3">
      <c r="A3376">
        <v>21601</v>
      </c>
      <c r="B3376" t="s">
        <v>90</v>
      </c>
      <c r="C3376" s="1">
        <v>45962</v>
      </c>
      <c r="D3376" t="s">
        <v>8</v>
      </c>
      <c r="E3376" t="s">
        <v>26</v>
      </c>
      <c r="F3376" t="s">
        <v>379</v>
      </c>
      <c r="G3376">
        <f t="shared" si="52"/>
        <v>3375</v>
      </c>
      <c r="H3376" s="8">
        <v>32959.079999999623</v>
      </c>
    </row>
    <row r="3377" spans="1:8" x14ac:dyDescent="0.3">
      <c r="A3377">
        <v>21601</v>
      </c>
      <c r="B3377" t="s">
        <v>90</v>
      </c>
      <c r="C3377" s="1">
        <v>45992</v>
      </c>
      <c r="D3377" t="s">
        <v>8</v>
      </c>
      <c r="E3377" t="s">
        <v>26</v>
      </c>
      <c r="F3377" t="s">
        <v>379</v>
      </c>
      <c r="G3377">
        <f t="shared" si="52"/>
        <v>3376</v>
      </c>
      <c r="H3377" s="8">
        <v>20542.309999999932</v>
      </c>
    </row>
    <row r="3378" spans="1:8" x14ac:dyDescent="0.3">
      <c r="A3378">
        <v>21601</v>
      </c>
      <c r="B3378" t="s">
        <v>90</v>
      </c>
      <c r="C3378" s="1">
        <v>46023</v>
      </c>
      <c r="D3378" t="s">
        <v>8</v>
      </c>
      <c r="E3378" t="s">
        <v>26</v>
      </c>
      <c r="F3378" t="s">
        <v>379</v>
      </c>
      <c r="G3378">
        <f t="shared" si="52"/>
        <v>3377</v>
      </c>
      <c r="H3378" s="8">
        <v>20542.309999999932</v>
      </c>
    </row>
    <row r="3379" spans="1:8" x14ac:dyDescent="0.3">
      <c r="A3379">
        <v>21601</v>
      </c>
      <c r="B3379" t="s">
        <v>90</v>
      </c>
      <c r="C3379" s="1">
        <v>46054</v>
      </c>
      <c r="D3379" t="s">
        <v>8</v>
      </c>
      <c r="E3379" t="s">
        <v>26</v>
      </c>
      <c r="F3379" t="s">
        <v>379</v>
      </c>
      <c r="G3379">
        <f t="shared" si="52"/>
        <v>3378</v>
      </c>
      <c r="H3379" s="8">
        <v>20542.309999999932</v>
      </c>
    </row>
    <row r="3380" spans="1:8" x14ac:dyDescent="0.3">
      <c r="A3380">
        <v>21601</v>
      </c>
      <c r="B3380" t="s">
        <v>90</v>
      </c>
      <c r="C3380" s="1">
        <v>46082</v>
      </c>
      <c r="D3380" t="s">
        <v>8</v>
      </c>
      <c r="E3380" t="s">
        <v>26</v>
      </c>
      <c r="F3380" t="s">
        <v>379</v>
      </c>
      <c r="G3380">
        <f t="shared" si="52"/>
        <v>3379</v>
      </c>
      <c r="H3380" s="8">
        <v>20542.309999999932</v>
      </c>
    </row>
    <row r="3381" spans="1:8" x14ac:dyDescent="0.3">
      <c r="A3381">
        <v>21601</v>
      </c>
      <c r="B3381" t="s">
        <v>90</v>
      </c>
      <c r="C3381" s="1">
        <v>46113</v>
      </c>
      <c r="D3381" t="s">
        <v>8</v>
      </c>
      <c r="E3381" t="s">
        <v>26</v>
      </c>
      <c r="F3381" t="s">
        <v>379</v>
      </c>
      <c r="G3381">
        <f t="shared" si="52"/>
        <v>3380</v>
      </c>
      <c r="H3381" s="8">
        <v>20542.309999999932</v>
      </c>
    </row>
    <row r="3382" spans="1:8" x14ac:dyDescent="0.3">
      <c r="A3382">
        <v>21601</v>
      </c>
      <c r="B3382" t="s">
        <v>90</v>
      </c>
      <c r="C3382" s="1">
        <v>46143</v>
      </c>
      <c r="D3382" t="s">
        <v>8</v>
      </c>
      <c r="E3382" t="s">
        <v>26</v>
      </c>
      <c r="F3382" t="s">
        <v>379</v>
      </c>
      <c r="G3382">
        <f t="shared" si="52"/>
        <v>3381</v>
      </c>
      <c r="H3382" s="8">
        <v>20542.309999999932</v>
      </c>
    </row>
    <row r="3383" spans="1:8" x14ac:dyDescent="0.3">
      <c r="A3383">
        <v>21601</v>
      </c>
      <c r="B3383" t="s">
        <v>90</v>
      </c>
      <c r="C3383" s="1">
        <v>46174</v>
      </c>
      <c r="D3383" t="s">
        <v>8</v>
      </c>
      <c r="E3383" t="s">
        <v>26</v>
      </c>
      <c r="F3383" t="s">
        <v>379</v>
      </c>
      <c r="G3383">
        <f t="shared" si="52"/>
        <v>3382</v>
      </c>
      <c r="H3383" s="8">
        <v>20542.309999999932</v>
      </c>
    </row>
    <row r="3384" spans="1:8" x14ac:dyDescent="0.3">
      <c r="A3384">
        <v>21602</v>
      </c>
      <c r="B3384" t="s">
        <v>276</v>
      </c>
      <c r="C3384" s="1">
        <v>44743</v>
      </c>
      <c r="D3384" t="s">
        <v>8</v>
      </c>
      <c r="E3384" t="s">
        <v>26</v>
      </c>
      <c r="F3384" t="s">
        <v>379</v>
      </c>
      <c r="G3384">
        <f t="shared" si="52"/>
        <v>3383</v>
      </c>
      <c r="H3384" s="8">
        <v>9.9999999980582288E-3</v>
      </c>
    </row>
    <row r="3385" spans="1:8" x14ac:dyDescent="0.3">
      <c r="A3385">
        <v>21602</v>
      </c>
      <c r="B3385" t="s">
        <v>276</v>
      </c>
      <c r="C3385" s="1">
        <v>44774</v>
      </c>
      <c r="D3385" t="s">
        <v>8</v>
      </c>
      <c r="E3385" t="s">
        <v>26</v>
      </c>
      <c r="F3385" t="s">
        <v>379</v>
      </c>
      <c r="G3385">
        <f t="shared" si="52"/>
        <v>3384</v>
      </c>
      <c r="H3385" s="8">
        <v>1467.3200000000027</v>
      </c>
    </row>
    <row r="3386" spans="1:8" x14ac:dyDescent="0.3">
      <c r="A3386">
        <v>21602</v>
      </c>
      <c r="B3386" t="s">
        <v>276</v>
      </c>
      <c r="C3386" s="1">
        <v>44805</v>
      </c>
      <c r="D3386" t="s">
        <v>8</v>
      </c>
      <c r="E3386" t="s">
        <v>26</v>
      </c>
      <c r="F3386" t="s">
        <v>379</v>
      </c>
      <c r="G3386">
        <f t="shared" si="52"/>
        <v>3385</v>
      </c>
      <c r="H3386" s="8">
        <v>780.74000000000729</v>
      </c>
    </row>
    <row r="3387" spans="1:8" x14ac:dyDescent="0.3">
      <c r="A3387">
        <v>21602</v>
      </c>
      <c r="B3387" t="s">
        <v>276</v>
      </c>
      <c r="C3387" s="1">
        <v>44835</v>
      </c>
      <c r="D3387" t="s">
        <v>8</v>
      </c>
      <c r="E3387" t="s">
        <v>26</v>
      </c>
      <c r="F3387" t="s">
        <v>379</v>
      </c>
      <c r="G3387">
        <f t="shared" si="52"/>
        <v>3386</v>
      </c>
      <c r="H3387" s="8">
        <v>244.88999999998191</v>
      </c>
    </row>
    <row r="3388" spans="1:8" x14ac:dyDescent="0.3">
      <c r="A3388">
        <v>21602</v>
      </c>
      <c r="B3388" t="s">
        <v>276</v>
      </c>
      <c r="C3388" s="1">
        <v>44866</v>
      </c>
      <c r="D3388" t="s">
        <v>8</v>
      </c>
      <c r="E3388" t="s">
        <v>26</v>
      </c>
      <c r="F3388" t="s">
        <v>379</v>
      </c>
      <c r="G3388">
        <f t="shared" si="52"/>
        <v>3387</v>
      </c>
      <c r="H3388" s="8">
        <v>1691.3199999999633</v>
      </c>
    </row>
    <row r="3389" spans="1:8" x14ac:dyDescent="0.3">
      <c r="A3389">
        <v>21602</v>
      </c>
      <c r="B3389" t="s">
        <v>276</v>
      </c>
      <c r="C3389" s="1">
        <v>44896</v>
      </c>
      <c r="D3389" t="s">
        <v>8</v>
      </c>
      <c r="E3389" t="s">
        <v>26</v>
      </c>
      <c r="F3389" t="s">
        <v>379</v>
      </c>
      <c r="G3389">
        <f t="shared" si="52"/>
        <v>3388</v>
      </c>
      <c r="H3389" s="8">
        <v>2348.6599999999526</v>
      </c>
    </row>
    <row r="3390" spans="1:8" x14ac:dyDescent="0.3">
      <c r="A3390">
        <v>21602</v>
      </c>
      <c r="B3390" t="s">
        <v>276</v>
      </c>
      <c r="C3390" s="1">
        <v>44927</v>
      </c>
      <c r="D3390" t="s">
        <v>8</v>
      </c>
      <c r="E3390" t="s">
        <v>26</v>
      </c>
      <c r="F3390" t="s">
        <v>379</v>
      </c>
      <c r="G3390">
        <f t="shared" si="52"/>
        <v>3389</v>
      </c>
      <c r="H3390" s="8">
        <v>6005.9799999999777</v>
      </c>
    </row>
    <row r="3391" spans="1:8" x14ac:dyDescent="0.3">
      <c r="A3391">
        <v>21602</v>
      </c>
      <c r="B3391" t="s">
        <v>276</v>
      </c>
      <c r="C3391" s="1">
        <v>44958</v>
      </c>
      <c r="D3391" t="s">
        <v>8</v>
      </c>
      <c r="E3391" t="s">
        <v>26</v>
      </c>
      <c r="F3391" t="s">
        <v>379</v>
      </c>
      <c r="G3391">
        <f t="shared" si="52"/>
        <v>3390</v>
      </c>
      <c r="H3391" s="8">
        <v>-1067.5999999999844</v>
      </c>
    </row>
    <row r="3392" spans="1:8" x14ac:dyDescent="0.3">
      <c r="A3392">
        <v>21602</v>
      </c>
      <c r="B3392" t="s">
        <v>276</v>
      </c>
      <c r="C3392" s="1">
        <v>44986</v>
      </c>
      <c r="D3392" t="s">
        <v>8</v>
      </c>
      <c r="E3392" t="s">
        <v>26</v>
      </c>
      <c r="F3392" t="s">
        <v>379</v>
      </c>
      <c r="G3392">
        <f t="shared" si="52"/>
        <v>3391</v>
      </c>
      <c r="H3392" s="8">
        <v>-2095.6999999999066</v>
      </c>
    </row>
    <row r="3393" spans="1:8" x14ac:dyDescent="0.3">
      <c r="A3393">
        <v>21602</v>
      </c>
      <c r="B3393" t="s">
        <v>276</v>
      </c>
      <c r="C3393" s="1">
        <v>45017</v>
      </c>
      <c r="D3393" t="s">
        <v>8</v>
      </c>
      <c r="E3393" t="s">
        <v>26</v>
      </c>
      <c r="F3393" t="s">
        <v>379</v>
      </c>
      <c r="G3393">
        <f t="shared" si="52"/>
        <v>3392</v>
      </c>
      <c r="H3393" s="8">
        <v>-263.80999999991093</v>
      </c>
    </row>
    <row r="3394" spans="1:8" x14ac:dyDescent="0.3">
      <c r="A3394">
        <v>21602</v>
      </c>
      <c r="B3394" t="s">
        <v>276</v>
      </c>
      <c r="C3394" s="1">
        <v>45047</v>
      </c>
      <c r="D3394" t="s">
        <v>8</v>
      </c>
      <c r="E3394" t="s">
        <v>26</v>
      </c>
      <c r="F3394" t="s">
        <v>379</v>
      </c>
      <c r="G3394">
        <f t="shared" si="52"/>
        <v>3393</v>
      </c>
      <c r="H3394" s="8">
        <v>2236.2600000000343</v>
      </c>
    </row>
    <row r="3395" spans="1:8" x14ac:dyDescent="0.3">
      <c r="A3395">
        <v>21602</v>
      </c>
      <c r="B3395" t="s">
        <v>276</v>
      </c>
      <c r="C3395" s="1">
        <v>45078</v>
      </c>
      <c r="D3395" t="s">
        <v>8</v>
      </c>
      <c r="E3395" t="s">
        <v>26</v>
      </c>
      <c r="F3395" t="s">
        <v>379</v>
      </c>
      <c r="G3395">
        <f t="shared" si="52"/>
        <v>3394</v>
      </c>
      <c r="H3395" s="8">
        <v>4224.7000000000007</v>
      </c>
    </row>
    <row r="3396" spans="1:8" x14ac:dyDescent="0.3">
      <c r="A3396">
        <v>21602</v>
      </c>
      <c r="B3396" t="s">
        <v>276</v>
      </c>
      <c r="C3396" s="1">
        <v>45108</v>
      </c>
      <c r="D3396" t="s">
        <v>8</v>
      </c>
      <c r="E3396" t="s">
        <v>26</v>
      </c>
      <c r="F3396" t="s">
        <v>379</v>
      </c>
      <c r="G3396">
        <f t="shared" ref="G3396:G3459" si="53">G3395+1</f>
        <v>3395</v>
      </c>
      <c r="H3396" s="8">
        <v>809.19000000001256</v>
      </c>
    </row>
    <row r="3397" spans="1:8" x14ac:dyDescent="0.3">
      <c r="A3397">
        <v>21602</v>
      </c>
      <c r="B3397" t="s">
        <v>276</v>
      </c>
      <c r="C3397" s="1">
        <v>45139</v>
      </c>
      <c r="D3397" t="s">
        <v>8</v>
      </c>
      <c r="E3397" t="s">
        <v>26</v>
      </c>
      <c r="F3397" t="s">
        <v>379</v>
      </c>
      <c r="G3397">
        <f t="shared" si="53"/>
        <v>3396</v>
      </c>
      <c r="H3397" s="8">
        <v>-2.4215296434704214E-11</v>
      </c>
    </row>
    <row r="3398" spans="1:8" x14ac:dyDescent="0.3">
      <c r="A3398">
        <v>21602</v>
      </c>
      <c r="B3398" t="s">
        <v>276</v>
      </c>
      <c r="C3398" s="1">
        <v>45170</v>
      </c>
      <c r="D3398" t="s">
        <v>8</v>
      </c>
      <c r="E3398" t="s">
        <v>26</v>
      </c>
      <c r="F3398" t="s">
        <v>379</v>
      </c>
      <c r="G3398">
        <f t="shared" si="53"/>
        <v>3397</v>
      </c>
      <c r="H3398" s="8">
        <v>-110.09000000003107</v>
      </c>
    </row>
    <row r="3399" spans="1:8" x14ac:dyDescent="0.3">
      <c r="A3399">
        <v>21602</v>
      </c>
      <c r="B3399" t="s">
        <v>276</v>
      </c>
      <c r="C3399" s="1">
        <v>45200</v>
      </c>
      <c r="D3399" t="s">
        <v>8</v>
      </c>
      <c r="E3399" t="s">
        <v>26</v>
      </c>
      <c r="F3399" t="s">
        <v>379</v>
      </c>
      <c r="G3399">
        <f t="shared" si="53"/>
        <v>3398</v>
      </c>
      <c r="H3399" s="8">
        <v>-220.18000000006441</v>
      </c>
    </row>
    <row r="3400" spans="1:8" x14ac:dyDescent="0.3">
      <c r="A3400">
        <v>21602</v>
      </c>
      <c r="B3400" t="s">
        <v>276</v>
      </c>
      <c r="C3400" s="1">
        <v>45231</v>
      </c>
      <c r="D3400" t="s">
        <v>8</v>
      </c>
      <c r="E3400" t="s">
        <v>26</v>
      </c>
      <c r="F3400" t="s">
        <v>379</v>
      </c>
      <c r="G3400">
        <f t="shared" si="53"/>
        <v>3399</v>
      </c>
      <c r="H3400" s="8">
        <v>-8.7766238721087575E-11</v>
      </c>
    </row>
    <row r="3401" spans="1:8" x14ac:dyDescent="0.3">
      <c r="A3401">
        <v>21602</v>
      </c>
      <c r="B3401" t="s">
        <v>276</v>
      </c>
      <c r="C3401" s="1">
        <v>45261</v>
      </c>
      <c r="D3401" t="s">
        <v>8</v>
      </c>
      <c r="E3401" t="s">
        <v>26</v>
      </c>
      <c r="F3401" t="s">
        <v>379</v>
      </c>
      <c r="G3401">
        <f t="shared" si="53"/>
        <v>3400</v>
      </c>
      <c r="H3401" s="8">
        <v>-1.9100000001130866</v>
      </c>
    </row>
    <row r="3402" spans="1:8" x14ac:dyDescent="0.3">
      <c r="A3402">
        <v>21602</v>
      </c>
      <c r="B3402" t="s">
        <v>276</v>
      </c>
      <c r="C3402" s="1">
        <v>45292</v>
      </c>
      <c r="D3402" t="s">
        <v>8</v>
      </c>
      <c r="E3402" t="s">
        <v>26</v>
      </c>
      <c r="F3402" t="s">
        <v>379</v>
      </c>
      <c r="G3402">
        <f t="shared" si="53"/>
        <v>3401</v>
      </c>
      <c r="H3402" s="8">
        <v>-1052.000000000103</v>
      </c>
    </row>
    <row r="3403" spans="1:8" x14ac:dyDescent="0.3">
      <c r="A3403">
        <v>21602</v>
      </c>
      <c r="B3403" t="s">
        <v>276</v>
      </c>
      <c r="C3403" s="1">
        <v>45323</v>
      </c>
      <c r="D3403" t="s">
        <v>8</v>
      </c>
      <c r="E3403" t="s">
        <v>26</v>
      </c>
      <c r="F3403" t="s">
        <v>379</v>
      </c>
      <c r="G3403">
        <f t="shared" si="53"/>
        <v>3402</v>
      </c>
      <c r="H3403" s="8">
        <v>-2102.0900000001284</v>
      </c>
    </row>
    <row r="3404" spans="1:8" x14ac:dyDescent="0.3">
      <c r="A3404">
        <v>21602</v>
      </c>
      <c r="B3404" t="s">
        <v>276</v>
      </c>
      <c r="C3404" s="1">
        <v>45352</v>
      </c>
      <c r="D3404" t="s">
        <v>8</v>
      </c>
      <c r="E3404" t="s">
        <v>26</v>
      </c>
      <c r="F3404" t="s">
        <v>379</v>
      </c>
      <c r="G3404">
        <f t="shared" si="53"/>
        <v>3403</v>
      </c>
      <c r="H3404" s="8">
        <v>-3152.1800000001285</v>
      </c>
    </row>
    <row r="3405" spans="1:8" x14ac:dyDescent="0.3">
      <c r="A3405">
        <v>21602</v>
      </c>
      <c r="B3405" t="s">
        <v>276</v>
      </c>
      <c r="C3405" s="1">
        <v>45383</v>
      </c>
      <c r="D3405" t="s">
        <v>8</v>
      </c>
      <c r="E3405" t="s">
        <v>26</v>
      </c>
      <c r="F3405" t="s">
        <v>379</v>
      </c>
      <c r="G3405">
        <f t="shared" si="53"/>
        <v>3404</v>
      </c>
      <c r="H3405" s="8">
        <v>-4202.2700000000959</v>
      </c>
    </row>
    <row r="3406" spans="1:8" x14ac:dyDescent="0.3">
      <c r="A3406">
        <v>21602</v>
      </c>
      <c r="B3406" t="s">
        <v>276</v>
      </c>
      <c r="C3406" s="1">
        <v>45413</v>
      </c>
      <c r="D3406" t="s">
        <v>8</v>
      </c>
      <c r="E3406" t="s">
        <v>26</v>
      </c>
      <c r="F3406" t="s">
        <v>379</v>
      </c>
      <c r="G3406">
        <f t="shared" si="53"/>
        <v>3405</v>
      </c>
      <c r="H3406" s="8">
        <v>12320.909999999916</v>
      </c>
    </row>
    <row r="3407" spans="1:8" x14ac:dyDescent="0.3">
      <c r="A3407">
        <v>21602</v>
      </c>
      <c r="B3407" t="s">
        <v>276</v>
      </c>
      <c r="C3407" s="1">
        <v>45444</v>
      </c>
      <c r="D3407" t="s">
        <v>8</v>
      </c>
      <c r="E3407" t="s">
        <v>26</v>
      </c>
      <c r="F3407" t="s">
        <v>379</v>
      </c>
      <c r="G3407">
        <f t="shared" si="53"/>
        <v>3406</v>
      </c>
      <c r="H3407" s="8">
        <v>-1.4915713109076023E-10</v>
      </c>
    </row>
    <row r="3408" spans="1:8" x14ac:dyDescent="0.3">
      <c r="A3408">
        <v>21602</v>
      </c>
      <c r="B3408" t="s">
        <v>276</v>
      </c>
      <c r="C3408" s="1">
        <v>45474</v>
      </c>
      <c r="D3408" t="s">
        <v>8</v>
      </c>
      <c r="E3408" t="s">
        <v>26</v>
      </c>
      <c r="F3408" t="s">
        <v>379</v>
      </c>
      <c r="G3408">
        <f t="shared" si="53"/>
        <v>3407</v>
      </c>
      <c r="H3408" s="8">
        <v>-1.4915713109076023E-10</v>
      </c>
    </row>
    <row r="3409" spans="1:8" x14ac:dyDescent="0.3">
      <c r="A3409">
        <v>21602</v>
      </c>
      <c r="B3409" t="s">
        <v>276</v>
      </c>
      <c r="C3409" s="1">
        <v>45505</v>
      </c>
      <c r="D3409" t="s">
        <v>8</v>
      </c>
      <c r="E3409" t="s">
        <v>26</v>
      </c>
      <c r="F3409" t="s">
        <v>379</v>
      </c>
      <c r="G3409">
        <f t="shared" si="53"/>
        <v>3408</v>
      </c>
      <c r="H3409" s="8">
        <v>-1094.6900000001185</v>
      </c>
    </row>
    <row r="3410" spans="1:8" x14ac:dyDescent="0.3">
      <c r="A3410">
        <v>21602</v>
      </c>
      <c r="B3410" t="s">
        <v>276</v>
      </c>
      <c r="C3410" s="1">
        <v>45536</v>
      </c>
      <c r="D3410" t="s">
        <v>8</v>
      </c>
      <c r="E3410" t="s">
        <v>26</v>
      </c>
      <c r="F3410" t="s">
        <v>379</v>
      </c>
      <c r="G3410">
        <f t="shared" si="53"/>
        <v>3409</v>
      </c>
      <c r="H3410" s="8">
        <v>-2.1200000001445005</v>
      </c>
    </row>
    <row r="3411" spans="1:8" x14ac:dyDescent="0.3">
      <c r="A3411">
        <v>21602</v>
      </c>
      <c r="B3411" t="s">
        <v>276</v>
      </c>
      <c r="C3411" s="1">
        <v>45566</v>
      </c>
      <c r="D3411" t="s">
        <v>8</v>
      </c>
      <c r="E3411" t="s">
        <v>26</v>
      </c>
      <c r="F3411" t="s">
        <v>379</v>
      </c>
      <c r="G3411">
        <f t="shared" si="53"/>
        <v>3410</v>
      </c>
      <c r="H3411" s="8">
        <v>-3.170000000132859</v>
      </c>
    </row>
    <row r="3412" spans="1:8" x14ac:dyDescent="0.3">
      <c r="A3412">
        <v>21602</v>
      </c>
      <c r="B3412" t="s">
        <v>276</v>
      </c>
      <c r="C3412" s="1">
        <v>45597</v>
      </c>
      <c r="D3412" t="s">
        <v>8</v>
      </c>
      <c r="E3412" t="s">
        <v>26</v>
      </c>
      <c r="F3412" t="s">
        <v>379</v>
      </c>
      <c r="G3412">
        <f t="shared" si="53"/>
        <v>3411</v>
      </c>
      <c r="H3412" s="8">
        <v>-1.4915713109076023E-10</v>
      </c>
    </row>
    <row r="3413" spans="1:8" x14ac:dyDescent="0.3">
      <c r="A3413">
        <v>21602</v>
      </c>
      <c r="B3413" t="s">
        <v>276</v>
      </c>
      <c r="C3413" s="1">
        <v>45627</v>
      </c>
      <c r="D3413" t="s">
        <v>8</v>
      </c>
      <c r="E3413" t="s">
        <v>26</v>
      </c>
      <c r="F3413" t="s">
        <v>379</v>
      </c>
      <c r="G3413">
        <f t="shared" si="53"/>
        <v>3412</v>
      </c>
      <c r="H3413" s="8">
        <v>-1.0500000001375156</v>
      </c>
    </row>
    <row r="3414" spans="1:8" x14ac:dyDescent="0.3">
      <c r="A3414">
        <v>21602</v>
      </c>
      <c r="B3414" t="s">
        <v>276</v>
      </c>
      <c r="C3414" s="1">
        <v>45658</v>
      </c>
      <c r="D3414" t="s">
        <v>8</v>
      </c>
      <c r="E3414" t="s">
        <v>26</v>
      </c>
      <c r="F3414" t="s">
        <v>379</v>
      </c>
      <c r="G3414">
        <f t="shared" si="53"/>
        <v>3413</v>
      </c>
      <c r="H3414" s="8">
        <v>-2.1000000001258741</v>
      </c>
    </row>
    <row r="3415" spans="1:8" x14ac:dyDescent="0.3">
      <c r="A3415">
        <v>21602</v>
      </c>
      <c r="B3415" t="s">
        <v>276</v>
      </c>
      <c r="C3415" s="1">
        <v>45689</v>
      </c>
      <c r="D3415" t="s">
        <v>8</v>
      </c>
      <c r="E3415" t="s">
        <v>26</v>
      </c>
      <c r="F3415" t="s">
        <v>379</v>
      </c>
      <c r="G3415">
        <f t="shared" si="53"/>
        <v>3414</v>
      </c>
      <c r="H3415" s="8">
        <v>885.81999999986874</v>
      </c>
    </row>
    <row r="3416" spans="1:8" x14ac:dyDescent="0.3">
      <c r="A3416">
        <v>21602</v>
      </c>
      <c r="B3416" t="s">
        <v>276</v>
      </c>
      <c r="C3416" s="1">
        <v>45717</v>
      </c>
      <c r="D3416" t="s">
        <v>8</v>
      </c>
      <c r="E3416" t="s">
        <v>26</v>
      </c>
      <c r="F3416" t="s">
        <v>379</v>
      </c>
      <c r="G3416">
        <f t="shared" si="53"/>
        <v>3415</v>
      </c>
      <c r="H3416" s="8">
        <v>-3.3400000001747685</v>
      </c>
    </row>
    <row r="3417" spans="1:8" x14ac:dyDescent="0.3">
      <c r="A3417">
        <v>21602</v>
      </c>
      <c r="B3417" t="s">
        <v>276</v>
      </c>
      <c r="C3417" s="1">
        <v>45748</v>
      </c>
      <c r="D3417" t="s">
        <v>8</v>
      </c>
      <c r="E3417" t="s">
        <v>26</v>
      </c>
      <c r="F3417" t="s">
        <v>379</v>
      </c>
      <c r="G3417">
        <f t="shared" si="53"/>
        <v>3416</v>
      </c>
      <c r="H3417" s="8">
        <v>-3.9600000001701119</v>
      </c>
    </row>
    <row r="3418" spans="1:8" x14ac:dyDescent="0.3">
      <c r="A3418">
        <v>21602</v>
      </c>
      <c r="B3418" t="s">
        <v>276</v>
      </c>
      <c r="C3418" s="1">
        <v>45778</v>
      </c>
      <c r="D3418" t="s">
        <v>8</v>
      </c>
      <c r="E3418" t="s">
        <v>26</v>
      </c>
      <c r="F3418" t="s">
        <v>379</v>
      </c>
      <c r="G3418">
        <f t="shared" si="53"/>
        <v>3417</v>
      </c>
      <c r="H3418" s="8">
        <v>10845.659999999876</v>
      </c>
    </row>
    <row r="3419" spans="1:8" x14ac:dyDescent="0.3">
      <c r="A3419">
        <v>21602</v>
      </c>
      <c r="B3419" t="s">
        <v>276</v>
      </c>
      <c r="C3419" s="1">
        <v>45809</v>
      </c>
      <c r="D3419" t="s">
        <v>8</v>
      </c>
      <c r="E3419" t="s">
        <v>26</v>
      </c>
      <c r="F3419" t="s">
        <v>379</v>
      </c>
      <c r="G3419">
        <f t="shared" si="53"/>
        <v>3418</v>
      </c>
      <c r="H3419" s="8">
        <v>-2.0736479200422764E-10</v>
      </c>
    </row>
    <row r="3420" spans="1:8" x14ac:dyDescent="0.3">
      <c r="A3420">
        <v>21602</v>
      </c>
      <c r="B3420" t="s">
        <v>276</v>
      </c>
      <c r="C3420" s="1">
        <v>45839</v>
      </c>
      <c r="D3420" t="s">
        <v>8</v>
      </c>
      <c r="E3420" t="s">
        <v>26</v>
      </c>
      <c r="F3420" t="s">
        <v>379</v>
      </c>
      <c r="G3420">
        <f t="shared" si="53"/>
        <v>3419</v>
      </c>
      <c r="H3420" s="8">
        <v>-1046.0700000000068</v>
      </c>
    </row>
    <row r="3421" spans="1:8" x14ac:dyDescent="0.3">
      <c r="A3421">
        <v>21602</v>
      </c>
      <c r="B3421" t="s">
        <v>276</v>
      </c>
      <c r="C3421" s="1">
        <v>45870</v>
      </c>
      <c r="D3421" t="s">
        <v>8</v>
      </c>
      <c r="E3421" t="s">
        <v>26</v>
      </c>
      <c r="F3421" t="s">
        <v>379</v>
      </c>
      <c r="G3421">
        <f t="shared" si="53"/>
        <v>3420</v>
      </c>
      <c r="H3421" s="8">
        <v>-2091.5300000000352</v>
      </c>
    </row>
    <row r="3422" spans="1:8" x14ac:dyDescent="0.3">
      <c r="A3422">
        <v>21602</v>
      </c>
      <c r="B3422" t="s">
        <v>276</v>
      </c>
      <c r="C3422" s="1">
        <v>45901</v>
      </c>
      <c r="D3422" t="s">
        <v>8</v>
      </c>
      <c r="E3422" t="s">
        <v>26</v>
      </c>
      <c r="F3422" t="s">
        <v>379</v>
      </c>
      <c r="G3422">
        <f t="shared" si="53"/>
        <v>3421</v>
      </c>
      <c r="H3422" s="8">
        <v>-0.6200000000280852</v>
      </c>
    </row>
    <row r="3423" spans="1:8" x14ac:dyDescent="0.3">
      <c r="A3423">
        <v>21602</v>
      </c>
      <c r="B3423" t="s">
        <v>276</v>
      </c>
      <c r="C3423" s="1">
        <v>45931</v>
      </c>
      <c r="D3423" t="s">
        <v>8</v>
      </c>
      <c r="E3423" t="s">
        <v>26</v>
      </c>
      <c r="F3423" t="s">
        <v>379</v>
      </c>
      <c r="G3423">
        <f t="shared" si="53"/>
        <v>3422</v>
      </c>
      <c r="H3423" s="8">
        <v>-0.6200000000280852</v>
      </c>
    </row>
    <row r="3424" spans="1:8" x14ac:dyDescent="0.3">
      <c r="A3424">
        <v>21602</v>
      </c>
      <c r="B3424" t="s">
        <v>276</v>
      </c>
      <c r="C3424" s="1">
        <v>45962</v>
      </c>
      <c r="D3424" t="s">
        <v>8</v>
      </c>
      <c r="E3424" t="s">
        <v>26</v>
      </c>
      <c r="F3424" t="s">
        <v>379</v>
      </c>
      <c r="G3424">
        <f t="shared" si="53"/>
        <v>3423</v>
      </c>
      <c r="H3424" s="8">
        <v>-0.6200000000280852</v>
      </c>
    </row>
    <row r="3425" spans="1:8" x14ac:dyDescent="0.3">
      <c r="A3425">
        <v>21602</v>
      </c>
      <c r="B3425" t="s">
        <v>276</v>
      </c>
      <c r="C3425" s="1">
        <v>45992</v>
      </c>
      <c r="D3425" t="s">
        <v>8</v>
      </c>
      <c r="E3425" t="s">
        <v>26</v>
      </c>
      <c r="F3425" t="s">
        <v>379</v>
      </c>
      <c r="G3425">
        <f t="shared" si="53"/>
        <v>3424</v>
      </c>
      <c r="H3425" s="8">
        <v>9715.4300000000039</v>
      </c>
    </row>
    <row r="3426" spans="1:8" x14ac:dyDescent="0.3">
      <c r="A3426">
        <v>21602</v>
      </c>
      <c r="B3426" t="s">
        <v>276</v>
      </c>
      <c r="C3426" s="1">
        <v>46023</v>
      </c>
      <c r="D3426" t="s">
        <v>8</v>
      </c>
      <c r="E3426" t="s">
        <v>26</v>
      </c>
      <c r="F3426" t="s">
        <v>379</v>
      </c>
      <c r="G3426">
        <f t="shared" si="53"/>
        <v>3425</v>
      </c>
      <c r="H3426" s="8">
        <v>18538.75000000008</v>
      </c>
    </row>
    <row r="3427" spans="1:8" x14ac:dyDescent="0.3">
      <c r="A3427">
        <v>21602</v>
      </c>
      <c r="B3427" t="s">
        <v>276</v>
      </c>
      <c r="C3427" s="1">
        <v>46054</v>
      </c>
      <c r="D3427" t="s">
        <v>8</v>
      </c>
      <c r="E3427" t="s">
        <v>26</v>
      </c>
      <c r="F3427" t="s">
        <v>379</v>
      </c>
      <c r="G3427">
        <f t="shared" si="53"/>
        <v>3426</v>
      </c>
      <c r="H3427" s="8">
        <v>27362.070000000247</v>
      </c>
    </row>
    <row r="3428" spans="1:8" x14ac:dyDescent="0.3">
      <c r="A3428">
        <v>21602</v>
      </c>
      <c r="B3428" t="s">
        <v>276</v>
      </c>
      <c r="C3428" s="1">
        <v>46082</v>
      </c>
      <c r="D3428" t="s">
        <v>8</v>
      </c>
      <c r="E3428" t="s">
        <v>26</v>
      </c>
      <c r="F3428" t="s">
        <v>379</v>
      </c>
      <c r="G3428">
        <f t="shared" si="53"/>
        <v>3427</v>
      </c>
      <c r="H3428" s="8">
        <v>35231.750000000247</v>
      </c>
    </row>
    <row r="3429" spans="1:8" x14ac:dyDescent="0.3">
      <c r="A3429">
        <v>21602</v>
      </c>
      <c r="B3429" t="s">
        <v>276</v>
      </c>
      <c r="C3429" s="1">
        <v>46113</v>
      </c>
      <c r="D3429" t="s">
        <v>8</v>
      </c>
      <c r="E3429" t="s">
        <v>26</v>
      </c>
      <c r="F3429" t="s">
        <v>379</v>
      </c>
      <c r="G3429">
        <f t="shared" si="53"/>
        <v>3428</v>
      </c>
      <c r="H3429" s="8">
        <v>43101.430000000204</v>
      </c>
    </row>
    <row r="3430" spans="1:8" x14ac:dyDescent="0.3">
      <c r="A3430">
        <v>21602</v>
      </c>
      <c r="B3430" t="s">
        <v>276</v>
      </c>
      <c r="C3430" s="1">
        <v>46143</v>
      </c>
      <c r="D3430" t="s">
        <v>8</v>
      </c>
      <c r="E3430" t="s">
        <v>26</v>
      </c>
      <c r="F3430" t="s">
        <v>379</v>
      </c>
      <c r="G3430">
        <f t="shared" si="53"/>
        <v>3429</v>
      </c>
      <c r="H3430" s="8">
        <v>50971.11000000027</v>
      </c>
    </row>
    <row r="3431" spans="1:8" x14ac:dyDescent="0.3">
      <c r="A3431">
        <v>21602</v>
      </c>
      <c r="B3431" t="s">
        <v>276</v>
      </c>
      <c r="C3431" s="1">
        <v>46174</v>
      </c>
      <c r="D3431" t="s">
        <v>8</v>
      </c>
      <c r="E3431" t="s">
        <v>26</v>
      </c>
      <c r="F3431" t="s">
        <v>379</v>
      </c>
      <c r="G3431">
        <f t="shared" si="53"/>
        <v>3430</v>
      </c>
      <c r="H3431" s="8">
        <v>56256.060000000281</v>
      </c>
    </row>
    <row r="3432" spans="1:8" x14ac:dyDescent="0.3">
      <c r="A3432">
        <v>21603</v>
      </c>
      <c r="B3432" t="s">
        <v>392</v>
      </c>
      <c r="C3432" s="1">
        <v>45170</v>
      </c>
      <c r="D3432" t="s">
        <v>8</v>
      </c>
      <c r="E3432" t="s">
        <v>26</v>
      </c>
      <c r="F3432" t="s">
        <v>379</v>
      </c>
      <c r="G3432">
        <f t="shared" si="53"/>
        <v>3431</v>
      </c>
      <c r="H3432" s="8">
        <v>5000</v>
      </c>
    </row>
    <row r="3433" spans="1:8" x14ac:dyDescent="0.3">
      <c r="A3433">
        <v>21603</v>
      </c>
      <c r="B3433" t="s">
        <v>392</v>
      </c>
      <c r="C3433" s="1">
        <v>45200</v>
      </c>
      <c r="D3433" t="s">
        <v>8</v>
      </c>
      <c r="E3433" t="s">
        <v>26</v>
      </c>
      <c r="F3433" t="s">
        <v>379</v>
      </c>
      <c r="G3433">
        <f t="shared" si="53"/>
        <v>3432</v>
      </c>
      <c r="H3433" s="8">
        <v>3787.150000000001</v>
      </c>
    </row>
    <row r="3434" spans="1:8" x14ac:dyDescent="0.3">
      <c r="A3434">
        <v>21603</v>
      </c>
      <c r="B3434" t="s">
        <v>392</v>
      </c>
      <c r="C3434" s="1">
        <v>45231</v>
      </c>
      <c r="D3434" t="s">
        <v>8</v>
      </c>
      <c r="E3434" t="s">
        <v>26</v>
      </c>
      <c r="F3434" t="s">
        <v>379</v>
      </c>
      <c r="G3434">
        <f t="shared" si="53"/>
        <v>3433</v>
      </c>
      <c r="H3434" s="8">
        <v>8787.1500000000015</v>
      </c>
    </row>
    <row r="3435" spans="1:8" x14ac:dyDescent="0.3">
      <c r="A3435">
        <v>21603</v>
      </c>
      <c r="B3435" t="s">
        <v>392</v>
      </c>
      <c r="C3435" s="1">
        <v>45261</v>
      </c>
      <c r="D3435" t="s">
        <v>8</v>
      </c>
      <c r="E3435" t="s">
        <v>26</v>
      </c>
      <c r="F3435" t="s">
        <v>379</v>
      </c>
      <c r="G3435">
        <f t="shared" si="53"/>
        <v>3434</v>
      </c>
      <c r="H3435" s="8">
        <v>6879.9499999999953</v>
      </c>
    </row>
    <row r="3436" spans="1:8" x14ac:dyDescent="0.3">
      <c r="A3436">
        <v>21603</v>
      </c>
      <c r="B3436" t="s">
        <v>392</v>
      </c>
      <c r="C3436" s="1">
        <v>45292</v>
      </c>
      <c r="D3436" t="s">
        <v>8</v>
      </c>
      <c r="E3436" t="s">
        <v>26</v>
      </c>
      <c r="F3436" t="s">
        <v>379</v>
      </c>
      <c r="G3436">
        <f t="shared" si="53"/>
        <v>3435</v>
      </c>
      <c r="H3436" s="8">
        <v>9584.6</v>
      </c>
    </row>
    <row r="3437" spans="1:8" x14ac:dyDescent="0.3">
      <c r="A3437">
        <v>21603</v>
      </c>
      <c r="B3437" t="s">
        <v>392</v>
      </c>
      <c r="C3437" s="1">
        <v>45323</v>
      </c>
      <c r="D3437" t="s">
        <v>8</v>
      </c>
      <c r="E3437" t="s">
        <v>26</v>
      </c>
      <c r="F3437" t="s">
        <v>379</v>
      </c>
      <c r="G3437">
        <f t="shared" si="53"/>
        <v>3436</v>
      </c>
      <c r="H3437" s="8">
        <v>8514.760000000002</v>
      </c>
    </row>
    <row r="3438" spans="1:8" x14ac:dyDescent="0.3">
      <c r="A3438">
        <v>21603</v>
      </c>
      <c r="B3438" t="s">
        <v>392</v>
      </c>
      <c r="C3438" s="1">
        <v>45352</v>
      </c>
      <c r="D3438" t="s">
        <v>8</v>
      </c>
      <c r="E3438" t="s">
        <v>26</v>
      </c>
      <c r="F3438" t="s">
        <v>379</v>
      </c>
      <c r="G3438">
        <f t="shared" si="53"/>
        <v>3437</v>
      </c>
      <c r="H3438" s="8">
        <v>9357.27</v>
      </c>
    </row>
    <row r="3439" spans="1:8" x14ac:dyDescent="0.3">
      <c r="A3439">
        <v>21603</v>
      </c>
      <c r="B3439" t="s">
        <v>392</v>
      </c>
      <c r="C3439" s="1">
        <v>45383</v>
      </c>
      <c r="D3439" t="s">
        <v>8</v>
      </c>
      <c r="E3439" t="s">
        <v>26</v>
      </c>
      <c r="F3439" t="s">
        <v>379</v>
      </c>
      <c r="G3439">
        <f t="shared" si="53"/>
        <v>3438</v>
      </c>
      <c r="H3439" s="8">
        <v>14049.31</v>
      </c>
    </row>
    <row r="3440" spans="1:8" x14ac:dyDescent="0.3">
      <c r="A3440">
        <v>21603</v>
      </c>
      <c r="B3440" t="s">
        <v>392</v>
      </c>
      <c r="C3440" s="1">
        <v>45413</v>
      </c>
      <c r="D3440" t="s">
        <v>8</v>
      </c>
      <c r="E3440" t="s">
        <v>26</v>
      </c>
      <c r="F3440" t="s">
        <v>379</v>
      </c>
      <c r="G3440">
        <f t="shared" si="53"/>
        <v>3439</v>
      </c>
      <c r="H3440" s="8">
        <v>13645.049999999997</v>
      </c>
    </row>
    <row r="3441" spans="1:8" x14ac:dyDescent="0.3">
      <c r="A3441">
        <v>21603</v>
      </c>
      <c r="B3441" t="s">
        <v>392</v>
      </c>
      <c r="C3441" s="1">
        <v>45444</v>
      </c>
      <c r="D3441" t="s">
        <v>8</v>
      </c>
      <c r="E3441" t="s">
        <v>26</v>
      </c>
      <c r="F3441" t="s">
        <v>379</v>
      </c>
      <c r="G3441">
        <f t="shared" si="53"/>
        <v>3440</v>
      </c>
      <c r="H3441" s="8">
        <v>17177.449999999997</v>
      </c>
    </row>
    <row r="3442" spans="1:8" x14ac:dyDescent="0.3">
      <c r="A3442">
        <v>21603</v>
      </c>
      <c r="B3442" t="s">
        <v>392</v>
      </c>
      <c r="C3442" s="1">
        <v>45474</v>
      </c>
      <c r="D3442" t="s">
        <v>8</v>
      </c>
      <c r="E3442" t="s">
        <v>26</v>
      </c>
      <c r="F3442" t="s">
        <v>379</v>
      </c>
      <c r="G3442">
        <f t="shared" si="53"/>
        <v>3441</v>
      </c>
      <c r="H3442" s="8">
        <v>20731.38</v>
      </c>
    </row>
    <row r="3443" spans="1:8" x14ac:dyDescent="0.3">
      <c r="A3443">
        <v>21603</v>
      </c>
      <c r="B3443" t="s">
        <v>392</v>
      </c>
      <c r="C3443" s="1">
        <v>45505</v>
      </c>
      <c r="D3443" t="s">
        <v>8</v>
      </c>
      <c r="E3443" t="s">
        <v>26</v>
      </c>
      <c r="F3443" t="s">
        <v>379</v>
      </c>
      <c r="G3443">
        <f t="shared" si="53"/>
        <v>3442</v>
      </c>
      <c r="H3443" s="8">
        <v>25601.69</v>
      </c>
    </row>
    <row r="3444" spans="1:8" x14ac:dyDescent="0.3">
      <c r="A3444">
        <v>21603</v>
      </c>
      <c r="B3444" t="s">
        <v>392</v>
      </c>
      <c r="C3444" s="1">
        <v>45536</v>
      </c>
      <c r="D3444" t="s">
        <v>8</v>
      </c>
      <c r="E3444" t="s">
        <v>26</v>
      </c>
      <c r="F3444" t="s">
        <v>379</v>
      </c>
      <c r="G3444">
        <f t="shared" si="53"/>
        <v>3443</v>
      </c>
      <c r="H3444" s="8">
        <v>51203.37999999999</v>
      </c>
    </row>
    <row r="3445" spans="1:8" x14ac:dyDescent="0.3">
      <c r="A3445">
        <v>21603</v>
      </c>
      <c r="B3445" t="s">
        <v>392</v>
      </c>
      <c r="C3445" s="1">
        <v>45566</v>
      </c>
      <c r="D3445" t="s">
        <v>8</v>
      </c>
      <c r="E3445" t="s">
        <v>26</v>
      </c>
      <c r="F3445" t="s">
        <v>379</v>
      </c>
      <c r="G3445">
        <f t="shared" si="53"/>
        <v>3444</v>
      </c>
      <c r="H3445" s="8">
        <v>51203.37999999999</v>
      </c>
    </row>
    <row r="3446" spans="1:8" x14ac:dyDescent="0.3">
      <c r="A3446">
        <v>21603</v>
      </c>
      <c r="B3446" t="s">
        <v>392</v>
      </c>
      <c r="C3446" s="1">
        <v>45597</v>
      </c>
      <c r="D3446" t="s">
        <v>8</v>
      </c>
      <c r="E3446" t="s">
        <v>26</v>
      </c>
      <c r="F3446" t="s">
        <v>379</v>
      </c>
      <c r="G3446">
        <f t="shared" si="53"/>
        <v>3445</v>
      </c>
      <c r="H3446" s="8">
        <v>51203.37999999999</v>
      </c>
    </row>
    <row r="3447" spans="1:8" x14ac:dyDescent="0.3">
      <c r="A3447">
        <v>21603</v>
      </c>
      <c r="B3447" t="s">
        <v>392</v>
      </c>
      <c r="C3447" s="1">
        <v>45627</v>
      </c>
      <c r="D3447" t="s">
        <v>8</v>
      </c>
      <c r="E3447" t="s">
        <v>26</v>
      </c>
      <c r="F3447" t="s">
        <v>379</v>
      </c>
      <c r="G3447">
        <f t="shared" si="53"/>
        <v>3446</v>
      </c>
      <c r="H3447" s="8">
        <v>51203.37999999999</v>
      </c>
    </row>
    <row r="3448" spans="1:8" x14ac:dyDescent="0.3">
      <c r="A3448">
        <v>21603</v>
      </c>
      <c r="B3448" t="s">
        <v>392</v>
      </c>
      <c r="C3448" s="1">
        <v>45658</v>
      </c>
      <c r="D3448" t="s">
        <v>8</v>
      </c>
      <c r="E3448" t="s">
        <v>26</v>
      </c>
      <c r="F3448" t="s">
        <v>379</v>
      </c>
      <c r="G3448">
        <f t="shared" si="53"/>
        <v>3447</v>
      </c>
      <c r="H3448" s="8">
        <v>51203.37999999999</v>
      </c>
    </row>
    <row r="3449" spans="1:8" x14ac:dyDescent="0.3">
      <c r="A3449">
        <v>21603</v>
      </c>
      <c r="B3449" t="s">
        <v>392</v>
      </c>
      <c r="C3449" s="1">
        <v>45689</v>
      </c>
      <c r="D3449" t="s">
        <v>8</v>
      </c>
      <c r="E3449" t="s">
        <v>26</v>
      </c>
      <c r="F3449" t="s">
        <v>379</v>
      </c>
      <c r="G3449">
        <f t="shared" si="53"/>
        <v>3448</v>
      </c>
      <c r="H3449" s="8">
        <v>51203.37999999999</v>
      </c>
    </row>
    <row r="3450" spans="1:8" x14ac:dyDescent="0.3">
      <c r="A3450">
        <v>21603</v>
      </c>
      <c r="B3450" t="s">
        <v>392</v>
      </c>
      <c r="C3450" s="1">
        <v>45717</v>
      </c>
      <c r="D3450" t="s">
        <v>8</v>
      </c>
      <c r="E3450" t="s">
        <v>26</v>
      </c>
      <c r="F3450" t="s">
        <v>379</v>
      </c>
      <c r="G3450">
        <f t="shared" si="53"/>
        <v>3449</v>
      </c>
      <c r="H3450" s="8">
        <v>51203.37999999999</v>
      </c>
    </row>
    <row r="3451" spans="1:8" x14ac:dyDescent="0.3">
      <c r="A3451">
        <v>21603</v>
      </c>
      <c r="B3451" t="s">
        <v>392</v>
      </c>
      <c r="C3451" s="1">
        <v>45748</v>
      </c>
      <c r="D3451" t="s">
        <v>8</v>
      </c>
      <c r="E3451" t="s">
        <v>26</v>
      </c>
      <c r="F3451" t="s">
        <v>379</v>
      </c>
      <c r="G3451">
        <f t="shared" si="53"/>
        <v>3450</v>
      </c>
      <c r="H3451" s="8">
        <v>51203.37999999999</v>
      </c>
    </row>
    <row r="3452" spans="1:8" x14ac:dyDescent="0.3">
      <c r="A3452">
        <v>21603</v>
      </c>
      <c r="B3452" t="s">
        <v>392</v>
      </c>
      <c r="C3452" s="1">
        <v>45778</v>
      </c>
      <c r="D3452" t="s">
        <v>8</v>
      </c>
      <c r="E3452" t="s">
        <v>26</v>
      </c>
      <c r="F3452" t="s">
        <v>379</v>
      </c>
      <c r="G3452">
        <f t="shared" si="53"/>
        <v>3451</v>
      </c>
      <c r="H3452" s="8">
        <v>51203.37999999999</v>
      </c>
    </row>
    <row r="3453" spans="1:8" x14ac:dyDescent="0.3">
      <c r="A3453">
        <v>21603</v>
      </c>
      <c r="B3453" t="s">
        <v>392</v>
      </c>
      <c r="C3453" s="1">
        <v>45809</v>
      </c>
      <c r="D3453" t="s">
        <v>8</v>
      </c>
      <c r="E3453" t="s">
        <v>26</v>
      </c>
      <c r="F3453" t="s">
        <v>379</v>
      </c>
      <c r="G3453">
        <f t="shared" si="53"/>
        <v>3452</v>
      </c>
      <c r="H3453" s="8">
        <v>-3.865352482534945E-12</v>
      </c>
    </row>
    <row r="3454" spans="1:8" x14ac:dyDescent="0.3">
      <c r="A3454">
        <v>21603</v>
      </c>
      <c r="B3454" t="s">
        <v>392</v>
      </c>
      <c r="C3454" s="1">
        <v>45839</v>
      </c>
      <c r="D3454" t="s">
        <v>8</v>
      </c>
      <c r="E3454" t="s">
        <v>26</v>
      </c>
      <c r="F3454" t="s">
        <v>379</v>
      </c>
      <c r="G3454">
        <f t="shared" si="53"/>
        <v>3453</v>
      </c>
      <c r="H3454" s="8">
        <v>-3.865352482534945E-12</v>
      </c>
    </row>
    <row r="3455" spans="1:8" x14ac:dyDescent="0.3">
      <c r="A3455">
        <v>21603</v>
      </c>
      <c r="B3455" t="s">
        <v>392</v>
      </c>
      <c r="C3455" s="1">
        <v>45870</v>
      </c>
      <c r="D3455" t="s">
        <v>8</v>
      </c>
      <c r="E3455" t="s">
        <v>26</v>
      </c>
      <c r="F3455" t="s">
        <v>379</v>
      </c>
      <c r="G3455">
        <f t="shared" si="53"/>
        <v>3454</v>
      </c>
      <c r="H3455" s="8">
        <v>-3.865352482534945E-12</v>
      </c>
    </row>
    <row r="3456" spans="1:8" x14ac:dyDescent="0.3">
      <c r="A3456">
        <v>21603</v>
      </c>
      <c r="B3456" t="s">
        <v>392</v>
      </c>
      <c r="C3456" s="1">
        <v>45901</v>
      </c>
      <c r="D3456" t="s">
        <v>8</v>
      </c>
      <c r="E3456" t="s">
        <v>26</v>
      </c>
      <c r="F3456" t="s">
        <v>379</v>
      </c>
      <c r="G3456">
        <f t="shared" si="53"/>
        <v>3455</v>
      </c>
      <c r="H3456" s="8">
        <v>-3.865352482534945E-12</v>
      </c>
    </row>
    <row r="3457" spans="1:8" x14ac:dyDescent="0.3">
      <c r="A3457">
        <v>21603</v>
      </c>
      <c r="B3457" t="s">
        <v>392</v>
      </c>
      <c r="C3457" s="1">
        <v>45931</v>
      </c>
      <c r="D3457" t="s">
        <v>8</v>
      </c>
      <c r="E3457" t="s">
        <v>26</v>
      </c>
      <c r="F3457" t="s">
        <v>379</v>
      </c>
      <c r="G3457">
        <f t="shared" si="53"/>
        <v>3456</v>
      </c>
      <c r="H3457" s="8">
        <v>-3.865352482534945E-12</v>
      </c>
    </row>
    <row r="3458" spans="1:8" x14ac:dyDescent="0.3">
      <c r="A3458">
        <v>21603</v>
      </c>
      <c r="B3458" t="s">
        <v>392</v>
      </c>
      <c r="C3458" s="1">
        <v>45962</v>
      </c>
      <c r="D3458" t="s">
        <v>8</v>
      </c>
      <c r="E3458" t="s">
        <v>26</v>
      </c>
      <c r="F3458" t="s">
        <v>379</v>
      </c>
      <c r="G3458">
        <f t="shared" si="53"/>
        <v>3457</v>
      </c>
      <c r="H3458" s="8">
        <v>-3.865352482534945E-12</v>
      </c>
    </row>
    <row r="3459" spans="1:8" x14ac:dyDescent="0.3">
      <c r="A3459">
        <v>21603</v>
      </c>
      <c r="B3459" t="s">
        <v>392</v>
      </c>
      <c r="C3459" s="1">
        <v>45992</v>
      </c>
      <c r="D3459" t="s">
        <v>8</v>
      </c>
      <c r="E3459" t="s">
        <v>26</v>
      </c>
      <c r="F3459" t="s">
        <v>379</v>
      </c>
      <c r="G3459">
        <f t="shared" si="53"/>
        <v>3458</v>
      </c>
      <c r="H3459" s="8">
        <v>-3.865352482534945E-12</v>
      </c>
    </row>
    <row r="3460" spans="1:8" x14ac:dyDescent="0.3">
      <c r="A3460">
        <v>21603</v>
      </c>
      <c r="B3460" t="s">
        <v>392</v>
      </c>
      <c r="C3460" s="1">
        <v>46023</v>
      </c>
      <c r="D3460" t="s">
        <v>8</v>
      </c>
      <c r="E3460" t="s">
        <v>26</v>
      </c>
      <c r="F3460" t="s">
        <v>379</v>
      </c>
      <c r="G3460">
        <f t="shared" ref="G3460:G3523" si="54">G3459+1</f>
        <v>3459</v>
      </c>
      <c r="H3460" s="8">
        <v>-3.865352482534945E-12</v>
      </c>
    </row>
    <row r="3461" spans="1:8" x14ac:dyDescent="0.3">
      <c r="A3461">
        <v>21603</v>
      </c>
      <c r="B3461" t="s">
        <v>392</v>
      </c>
      <c r="C3461" s="1">
        <v>46054</v>
      </c>
      <c r="D3461" t="s">
        <v>8</v>
      </c>
      <c r="E3461" t="s">
        <v>26</v>
      </c>
      <c r="F3461" t="s">
        <v>379</v>
      </c>
      <c r="G3461">
        <f t="shared" si="54"/>
        <v>3460</v>
      </c>
      <c r="H3461" s="8">
        <v>-3.865352482534945E-12</v>
      </c>
    </row>
    <row r="3462" spans="1:8" x14ac:dyDescent="0.3">
      <c r="A3462">
        <v>21603</v>
      </c>
      <c r="B3462" t="s">
        <v>392</v>
      </c>
      <c r="C3462" s="1">
        <v>46082</v>
      </c>
      <c r="D3462" t="s">
        <v>8</v>
      </c>
      <c r="E3462" t="s">
        <v>26</v>
      </c>
      <c r="F3462" t="s">
        <v>379</v>
      </c>
      <c r="G3462">
        <f t="shared" si="54"/>
        <v>3461</v>
      </c>
      <c r="H3462" s="8">
        <v>-3.865352482534945E-12</v>
      </c>
    </row>
    <row r="3463" spans="1:8" x14ac:dyDescent="0.3">
      <c r="A3463">
        <v>21603</v>
      </c>
      <c r="B3463" t="s">
        <v>392</v>
      </c>
      <c r="C3463" s="1">
        <v>46113</v>
      </c>
      <c r="D3463" t="s">
        <v>8</v>
      </c>
      <c r="E3463" t="s">
        <v>26</v>
      </c>
      <c r="F3463" t="s">
        <v>379</v>
      </c>
      <c r="G3463">
        <f t="shared" si="54"/>
        <v>3462</v>
      </c>
      <c r="H3463" s="8">
        <v>-3.865352482534945E-12</v>
      </c>
    </row>
    <row r="3464" spans="1:8" x14ac:dyDescent="0.3">
      <c r="A3464">
        <v>21603</v>
      </c>
      <c r="B3464" t="s">
        <v>392</v>
      </c>
      <c r="C3464" s="1">
        <v>46143</v>
      </c>
      <c r="D3464" t="s">
        <v>8</v>
      </c>
      <c r="E3464" t="s">
        <v>26</v>
      </c>
      <c r="F3464" t="s">
        <v>379</v>
      </c>
      <c r="G3464">
        <f t="shared" si="54"/>
        <v>3463</v>
      </c>
      <c r="H3464" s="8">
        <v>-3.865352482534945E-12</v>
      </c>
    </row>
    <row r="3465" spans="1:8" x14ac:dyDescent="0.3">
      <c r="A3465">
        <v>21603</v>
      </c>
      <c r="B3465" t="s">
        <v>392</v>
      </c>
      <c r="C3465" s="1">
        <v>46174</v>
      </c>
      <c r="D3465" t="s">
        <v>8</v>
      </c>
      <c r="E3465" t="s">
        <v>26</v>
      </c>
      <c r="F3465" t="s">
        <v>379</v>
      </c>
      <c r="G3465">
        <f t="shared" si="54"/>
        <v>3464</v>
      </c>
      <c r="H3465" s="8">
        <v>-3.865352482534945E-12</v>
      </c>
    </row>
    <row r="3466" spans="1:8" x14ac:dyDescent="0.3">
      <c r="A3466">
        <v>21701</v>
      </c>
      <c r="B3466" t="s">
        <v>91</v>
      </c>
      <c r="C3466" s="1">
        <v>44743</v>
      </c>
      <c r="D3466" t="s">
        <v>398</v>
      </c>
      <c r="E3466" t="s">
        <v>111</v>
      </c>
      <c r="F3466" t="s">
        <v>379</v>
      </c>
      <c r="G3466">
        <f t="shared" si="54"/>
        <v>3465</v>
      </c>
      <c r="H3466" s="8">
        <v>-16404.570000000007</v>
      </c>
    </row>
    <row r="3467" spans="1:8" x14ac:dyDescent="0.3">
      <c r="A3467">
        <v>21701</v>
      </c>
      <c r="B3467" t="s">
        <v>91</v>
      </c>
      <c r="C3467" s="1">
        <v>44774</v>
      </c>
      <c r="D3467" t="s">
        <v>398</v>
      </c>
      <c r="E3467" t="s">
        <v>111</v>
      </c>
      <c r="F3467" t="s">
        <v>379</v>
      </c>
      <c r="G3467">
        <f t="shared" si="54"/>
        <v>3466</v>
      </c>
      <c r="H3467" s="8">
        <v>-19096.570000000007</v>
      </c>
    </row>
    <row r="3468" spans="1:8" x14ac:dyDescent="0.3">
      <c r="A3468">
        <v>21701</v>
      </c>
      <c r="B3468" t="s">
        <v>91</v>
      </c>
      <c r="C3468" s="1">
        <v>44805</v>
      </c>
      <c r="D3468" t="s">
        <v>398</v>
      </c>
      <c r="E3468" t="s">
        <v>111</v>
      </c>
      <c r="F3468" t="s">
        <v>379</v>
      </c>
      <c r="G3468">
        <f t="shared" si="54"/>
        <v>3467</v>
      </c>
      <c r="H3468" s="8">
        <v>-22461.570000000007</v>
      </c>
    </row>
    <row r="3469" spans="1:8" x14ac:dyDescent="0.3">
      <c r="A3469">
        <v>21701</v>
      </c>
      <c r="B3469" t="s">
        <v>91</v>
      </c>
      <c r="C3469" s="1">
        <v>44835</v>
      </c>
      <c r="D3469" t="s">
        <v>398</v>
      </c>
      <c r="E3469" t="s">
        <v>111</v>
      </c>
      <c r="F3469" t="s">
        <v>379</v>
      </c>
      <c r="G3469">
        <f t="shared" si="54"/>
        <v>3468</v>
      </c>
      <c r="H3469" s="8">
        <v>-25613.570000000007</v>
      </c>
    </row>
    <row r="3470" spans="1:8" x14ac:dyDescent="0.3">
      <c r="A3470">
        <v>21701</v>
      </c>
      <c r="B3470" t="s">
        <v>91</v>
      </c>
      <c r="C3470" s="1">
        <v>44866</v>
      </c>
      <c r="D3470" t="s">
        <v>398</v>
      </c>
      <c r="E3470" t="s">
        <v>111</v>
      </c>
      <c r="F3470" t="s">
        <v>379</v>
      </c>
      <c r="G3470">
        <f t="shared" si="54"/>
        <v>3469</v>
      </c>
      <c r="H3470" s="8">
        <v>-28765.570000000007</v>
      </c>
    </row>
    <row r="3471" spans="1:8" x14ac:dyDescent="0.3">
      <c r="A3471">
        <v>21701</v>
      </c>
      <c r="B3471" t="s">
        <v>91</v>
      </c>
      <c r="C3471" s="1">
        <v>44896</v>
      </c>
      <c r="D3471" t="s">
        <v>398</v>
      </c>
      <c r="E3471" t="s">
        <v>111</v>
      </c>
      <c r="F3471" t="s">
        <v>379</v>
      </c>
      <c r="G3471">
        <f t="shared" si="54"/>
        <v>3470</v>
      </c>
      <c r="H3471" s="8">
        <v>-32705.570000000007</v>
      </c>
    </row>
    <row r="3472" spans="1:8" x14ac:dyDescent="0.3">
      <c r="A3472">
        <v>21701</v>
      </c>
      <c r="B3472" t="s">
        <v>91</v>
      </c>
      <c r="C3472" s="1">
        <v>44927</v>
      </c>
      <c r="D3472" t="s">
        <v>398</v>
      </c>
      <c r="E3472" t="s">
        <v>111</v>
      </c>
      <c r="F3472" t="s">
        <v>379</v>
      </c>
      <c r="G3472">
        <f t="shared" si="54"/>
        <v>3471</v>
      </c>
      <c r="H3472" s="8">
        <v>-35857.570000000007</v>
      </c>
    </row>
    <row r="3473" spans="1:8" x14ac:dyDescent="0.3">
      <c r="A3473">
        <v>21701</v>
      </c>
      <c r="B3473" t="s">
        <v>91</v>
      </c>
      <c r="C3473" s="1">
        <v>44958</v>
      </c>
      <c r="D3473" t="s">
        <v>398</v>
      </c>
      <c r="E3473" t="s">
        <v>111</v>
      </c>
      <c r="F3473" t="s">
        <v>379</v>
      </c>
      <c r="G3473">
        <f t="shared" si="54"/>
        <v>3472</v>
      </c>
      <c r="H3473" s="8">
        <v>-58842.900000000009</v>
      </c>
    </row>
    <row r="3474" spans="1:8" x14ac:dyDescent="0.3">
      <c r="A3474">
        <v>21701</v>
      </c>
      <c r="B3474" t="s">
        <v>91</v>
      </c>
      <c r="C3474" s="1">
        <v>44986</v>
      </c>
      <c r="D3474" t="s">
        <v>398</v>
      </c>
      <c r="E3474" t="s">
        <v>111</v>
      </c>
      <c r="F3474" t="s">
        <v>379</v>
      </c>
      <c r="G3474">
        <f t="shared" si="54"/>
        <v>3473</v>
      </c>
      <c r="H3474" s="8">
        <v>-62782.900000000009</v>
      </c>
    </row>
    <row r="3475" spans="1:8" x14ac:dyDescent="0.3">
      <c r="A3475">
        <v>21701</v>
      </c>
      <c r="B3475" t="s">
        <v>91</v>
      </c>
      <c r="C3475" s="1">
        <v>45017</v>
      </c>
      <c r="D3475" t="s">
        <v>398</v>
      </c>
      <c r="E3475" t="s">
        <v>111</v>
      </c>
      <c r="F3475" t="s">
        <v>379</v>
      </c>
      <c r="G3475">
        <f t="shared" si="54"/>
        <v>3474</v>
      </c>
      <c r="H3475" s="8">
        <v>-89268.23000000001</v>
      </c>
    </row>
    <row r="3476" spans="1:8" x14ac:dyDescent="0.3">
      <c r="A3476">
        <v>21701</v>
      </c>
      <c r="B3476" t="s">
        <v>91</v>
      </c>
      <c r="C3476" s="1">
        <v>45047</v>
      </c>
      <c r="D3476" t="s">
        <v>398</v>
      </c>
      <c r="E3476" t="s">
        <v>111</v>
      </c>
      <c r="F3476" t="s">
        <v>379</v>
      </c>
      <c r="G3476">
        <f t="shared" si="54"/>
        <v>3475</v>
      </c>
      <c r="H3476" s="8">
        <v>-142614.5</v>
      </c>
    </row>
    <row r="3477" spans="1:8" x14ac:dyDescent="0.3">
      <c r="A3477">
        <v>21701</v>
      </c>
      <c r="B3477" t="s">
        <v>91</v>
      </c>
      <c r="C3477" s="1">
        <v>45078</v>
      </c>
      <c r="D3477" t="s">
        <v>398</v>
      </c>
      <c r="E3477" t="s">
        <v>111</v>
      </c>
      <c r="F3477" t="s">
        <v>379</v>
      </c>
      <c r="G3477">
        <f t="shared" si="54"/>
        <v>3476</v>
      </c>
      <c r="H3477" s="8">
        <v>172367.0999999998</v>
      </c>
    </row>
    <row r="3478" spans="1:8" x14ac:dyDescent="0.3">
      <c r="A3478">
        <v>21701</v>
      </c>
      <c r="B3478" t="s">
        <v>91</v>
      </c>
      <c r="C3478" s="1">
        <v>45108</v>
      </c>
      <c r="D3478" t="s">
        <v>398</v>
      </c>
      <c r="E3478" t="s">
        <v>111</v>
      </c>
      <c r="F3478" t="s">
        <v>379</v>
      </c>
      <c r="G3478">
        <f t="shared" si="54"/>
        <v>3477</v>
      </c>
      <c r="H3478" s="8">
        <v>137325.43999999983</v>
      </c>
    </row>
    <row r="3479" spans="1:8" x14ac:dyDescent="0.3">
      <c r="A3479">
        <v>21701</v>
      </c>
      <c r="B3479" t="s">
        <v>91</v>
      </c>
      <c r="C3479" s="1">
        <v>45139</v>
      </c>
      <c r="D3479" t="s">
        <v>398</v>
      </c>
      <c r="E3479" t="s">
        <v>111</v>
      </c>
      <c r="F3479" t="s">
        <v>379</v>
      </c>
      <c r="G3479">
        <f t="shared" si="54"/>
        <v>3478</v>
      </c>
      <c r="H3479" s="8">
        <v>103052.43999999989</v>
      </c>
    </row>
    <row r="3480" spans="1:8" x14ac:dyDescent="0.3">
      <c r="A3480">
        <v>21701</v>
      </c>
      <c r="B3480" t="s">
        <v>91</v>
      </c>
      <c r="C3480" s="1">
        <v>45170</v>
      </c>
      <c r="D3480" t="s">
        <v>398</v>
      </c>
      <c r="E3480" t="s">
        <v>111</v>
      </c>
      <c r="F3480" t="s">
        <v>379</v>
      </c>
      <c r="G3480">
        <f t="shared" si="54"/>
        <v>3479</v>
      </c>
      <c r="H3480" s="8">
        <v>99900.439999999886</v>
      </c>
    </row>
    <row r="3481" spans="1:8" x14ac:dyDescent="0.3">
      <c r="A3481">
        <v>21701</v>
      </c>
      <c r="B3481" t="s">
        <v>91</v>
      </c>
      <c r="C3481" s="1">
        <v>45200</v>
      </c>
      <c r="D3481" t="s">
        <v>398</v>
      </c>
      <c r="E3481" t="s">
        <v>111</v>
      </c>
      <c r="F3481" t="s">
        <v>379</v>
      </c>
      <c r="G3481">
        <f t="shared" si="54"/>
        <v>3480</v>
      </c>
      <c r="H3481" s="8">
        <v>96330.949999999895</v>
      </c>
    </row>
    <row r="3482" spans="1:8" x14ac:dyDescent="0.3">
      <c r="A3482">
        <v>21701</v>
      </c>
      <c r="B3482" t="s">
        <v>91</v>
      </c>
      <c r="C3482" s="1">
        <v>45231</v>
      </c>
      <c r="D3482" t="s">
        <v>398</v>
      </c>
      <c r="E3482" t="s">
        <v>111</v>
      </c>
      <c r="F3482" t="s">
        <v>379</v>
      </c>
      <c r="G3482">
        <f t="shared" si="54"/>
        <v>3481</v>
      </c>
      <c r="H3482" s="8">
        <v>92390.949999999895</v>
      </c>
    </row>
    <row r="3483" spans="1:8" x14ac:dyDescent="0.3">
      <c r="A3483">
        <v>21701</v>
      </c>
      <c r="B3483" t="s">
        <v>91</v>
      </c>
      <c r="C3483" s="1">
        <v>45261</v>
      </c>
      <c r="D3483" t="s">
        <v>398</v>
      </c>
      <c r="E3483" t="s">
        <v>111</v>
      </c>
      <c r="F3483" t="s">
        <v>379</v>
      </c>
      <c r="G3483">
        <f t="shared" si="54"/>
        <v>3482</v>
      </c>
      <c r="H3483" s="8">
        <v>-41849.05000000009</v>
      </c>
    </row>
    <row r="3484" spans="1:8" x14ac:dyDescent="0.3">
      <c r="A3484">
        <v>21701</v>
      </c>
      <c r="B3484" t="s">
        <v>91</v>
      </c>
      <c r="C3484" s="1">
        <v>45292</v>
      </c>
      <c r="D3484" t="s">
        <v>398</v>
      </c>
      <c r="E3484" t="s">
        <v>111</v>
      </c>
      <c r="F3484" t="s">
        <v>379</v>
      </c>
      <c r="G3484">
        <f t="shared" si="54"/>
        <v>3483</v>
      </c>
      <c r="H3484" s="8">
        <v>-45001.05000000009</v>
      </c>
    </row>
    <row r="3485" spans="1:8" x14ac:dyDescent="0.3">
      <c r="A3485">
        <v>21701</v>
      </c>
      <c r="B3485" t="s">
        <v>91</v>
      </c>
      <c r="C3485" s="1">
        <v>45323</v>
      </c>
      <c r="D3485" t="s">
        <v>398</v>
      </c>
      <c r="E3485" t="s">
        <v>111</v>
      </c>
      <c r="F3485" t="s">
        <v>379</v>
      </c>
      <c r="G3485">
        <f t="shared" si="54"/>
        <v>3484</v>
      </c>
      <c r="H3485" s="8">
        <v>-95607.05000000009</v>
      </c>
    </row>
    <row r="3486" spans="1:8" x14ac:dyDescent="0.3">
      <c r="A3486">
        <v>21701</v>
      </c>
      <c r="B3486" t="s">
        <v>91</v>
      </c>
      <c r="C3486" s="1">
        <v>45352</v>
      </c>
      <c r="D3486" t="s">
        <v>398</v>
      </c>
      <c r="E3486" t="s">
        <v>111</v>
      </c>
      <c r="F3486" t="s">
        <v>379</v>
      </c>
      <c r="G3486">
        <f t="shared" si="54"/>
        <v>3485</v>
      </c>
      <c r="H3486" s="8">
        <v>-98759.05000000009</v>
      </c>
    </row>
    <row r="3487" spans="1:8" x14ac:dyDescent="0.3">
      <c r="A3487">
        <v>21701</v>
      </c>
      <c r="B3487" t="s">
        <v>91</v>
      </c>
      <c r="C3487" s="1">
        <v>45383</v>
      </c>
      <c r="D3487" t="s">
        <v>398</v>
      </c>
      <c r="E3487" t="s">
        <v>111</v>
      </c>
      <c r="F3487" t="s">
        <v>379</v>
      </c>
      <c r="G3487">
        <f t="shared" si="54"/>
        <v>3486</v>
      </c>
      <c r="H3487" s="8">
        <v>-101911.05000000009</v>
      </c>
    </row>
    <row r="3488" spans="1:8" x14ac:dyDescent="0.3">
      <c r="A3488">
        <v>21701</v>
      </c>
      <c r="B3488" t="s">
        <v>91</v>
      </c>
      <c r="C3488" s="1">
        <v>45413</v>
      </c>
      <c r="D3488" t="s">
        <v>398</v>
      </c>
      <c r="E3488" t="s">
        <v>111</v>
      </c>
      <c r="F3488" t="s">
        <v>379</v>
      </c>
      <c r="G3488">
        <f t="shared" si="54"/>
        <v>3487</v>
      </c>
      <c r="H3488" s="8">
        <v>-105851.05000000009</v>
      </c>
    </row>
    <row r="3489" spans="1:8" x14ac:dyDescent="0.3">
      <c r="A3489">
        <v>21701</v>
      </c>
      <c r="B3489" t="s">
        <v>91</v>
      </c>
      <c r="C3489" s="1">
        <v>45444</v>
      </c>
      <c r="D3489" t="s">
        <v>398</v>
      </c>
      <c r="E3489" t="s">
        <v>111</v>
      </c>
      <c r="F3489" t="s">
        <v>379</v>
      </c>
      <c r="G3489">
        <f t="shared" si="54"/>
        <v>3488</v>
      </c>
      <c r="H3489" s="8">
        <v>275877.10999999993</v>
      </c>
    </row>
    <row r="3490" spans="1:8" x14ac:dyDescent="0.3">
      <c r="A3490">
        <v>21701</v>
      </c>
      <c r="B3490" t="s">
        <v>91</v>
      </c>
      <c r="C3490" s="1">
        <v>45474</v>
      </c>
      <c r="D3490" t="s">
        <v>398</v>
      </c>
      <c r="E3490" t="s">
        <v>111</v>
      </c>
      <c r="F3490" t="s">
        <v>379</v>
      </c>
      <c r="G3490">
        <f t="shared" si="54"/>
        <v>3489</v>
      </c>
      <c r="H3490" s="8">
        <v>244020.10999999987</v>
      </c>
    </row>
    <row r="3491" spans="1:8" x14ac:dyDescent="0.3">
      <c r="A3491">
        <v>21701</v>
      </c>
      <c r="B3491" t="s">
        <v>91</v>
      </c>
      <c r="C3491" s="1">
        <v>45505</v>
      </c>
      <c r="D3491" t="s">
        <v>398</v>
      </c>
      <c r="E3491" t="s">
        <v>111</v>
      </c>
      <c r="F3491" t="s">
        <v>379</v>
      </c>
      <c r="G3491">
        <f t="shared" si="54"/>
        <v>3490</v>
      </c>
      <c r="H3491" s="8">
        <v>240080.10999999987</v>
      </c>
    </row>
    <row r="3492" spans="1:8" x14ac:dyDescent="0.3">
      <c r="A3492">
        <v>21701</v>
      </c>
      <c r="B3492" t="s">
        <v>91</v>
      </c>
      <c r="C3492" s="1">
        <v>45536</v>
      </c>
      <c r="D3492" t="s">
        <v>398</v>
      </c>
      <c r="E3492" t="s">
        <v>111</v>
      </c>
      <c r="F3492" t="s">
        <v>379</v>
      </c>
      <c r="G3492">
        <f t="shared" si="54"/>
        <v>3491</v>
      </c>
      <c r="H3492" s="8">
        <v>236928.10999999987</v>
      </c>
    </row>
    <row r="3493" spans="1:8" x14ac:dyDescent="0.3">
      <c r="A3493">
        <v>21701</v>
      </c>
      <c r="B3493" t="s">
        <v>91</v>
      </c>
      <c r="C3493" s="1">
        <v>45566</v>
      </c>
      <c r="D3493" t="s">
        <v>398</v>
      </c>
      <c r="E3493" t="s">
        <v>111</v>
      </c>
      <c r="F3493" t="s">
        <v>379</v>
      </c>
      <c r="G3493">
        <f t="shared" si="54"/>
        <v>3492</v>
      </c>
      <c r="H3493" s="8">
        <v>232988.10999999987</v>
      </c>
    </row>
    <row r="3494" spans="1:8" x14ac:dyDescent="0.3">
      <c r="A3494">
        <v>21701</v>
      </c>
      <c r="B3494" t="s">
        <v>91</v>
      </c>
      <c r="C3494" s="1">
        <v>45597</v>
      </c>
      <c r="D3494" t="s">
        <v>398</v>
      </c>
      <c r="E3494" t="s">
        <v>111</v>
      </c>
      <c r="F3494" t="s">
        <v>379</v>
      </c>
      <c r="G3494">
        <f t="shared" si="54"/>
        <v>3493</v>
      </c>
      <c r="H3494" s="8">
        <v>229836.10999999987</v>
      </c>
    </row>
    <row r="3495" spans="1:8" x14ac:dyDescent="0.3">
      <c r="A3495">
        <v>21701</v>
      </c>
      <c r="B3495" t="s">
        <v>91</v>
      </c>
      <c r="C3495" s="1">
        <v>45627</v>
      </c>
      <c r="D3495" t="s">
        <v>398</v>
      </c>
      <c r="E3495" t="s">
        <v>111</v>
      </c>
      <c r="F3495" t="s">
        <v>379</v>
      </c>
      <c r="G3495">
        <f t="shared" si="54"/>
        <v>3494</v>
      </c>
      <c r="H3495" s="8">
        <v>-52919.360000000088</v>
      </c>
    </row>
    <row r="3496" spans="1:8" x14ac:dyDescent="0.3">
      <c r="A3496">
        <v>21701</v>
      </c>
      <c r="B3496" t="s">
        <v>91</v>
      </c>
      <c r="C3496" s="1">
        <v>45658</v>
      </c>
      <c r="D3496" t="s">
        <v>398</v>
      </c>
      <c r="E3496" t="s">
        <v>111</v>
      </c>
      <c r="F3496" t="s">
        <v>379</v>
      </c>
      <c r="G3496">
        <f t="shared" si="54"/>
        <v>3495</v>
      </c>
      <c r="H3496" s="8">
        <v>-56859.360000000088</v>
      </c>
    </row>
    <row r="3497" spans="1:8" x14ac:dyDescent="0.3">
      <c r="A3497">
        <v>21701</v>
      </c>
      <c r="B3497" t="s">
        <v>91</v>
      </c>
      <c r="C3497" s="1">
        <v>45689</v>
      </c>
      <c r="D3497" t="s">
        <v>398</v>
      </c>
      <c r="E3497" t="s">
        <v>111</v>
      </c>
      <c r="F3497" t="s">
        <v>379</v>
      </c>
      <c r="G3497">
        <f t="shared" si="54"/>
        <v>3496</v>
      </c>
      <c r="H3497" s="8">
        <v>-60011.36000000003</v>
      </c>
    </row>
    <row r="3498" spans="1:8" x14ac:dyDescent="0.3">
      <c r="A3498">
        <v>21701</v>
      </c>
      <c r="B3498" t="s">
        <v>91</v>
      </c>
      <c r="C3498" s="1">
        <v>45717</v>
      </c>
      <c r="D3498" t="s">
        <v>398</v>
      </c>
      <c r="E3498" t="s">
        <v>111</v>
      </c>
      <c r="F3498" t="s">
        <v>379</v>
      </c>
      <c r="G3498">
        <f t="shared" si="54"/>
        <v>3497</v>
      </c>
      <c r="H3498" s="8">
        <v>-63163.36000000003</v>
      </c>
    </row>
    <row r="3499" spans="1:8" x14ac:dyDescent="0.3">
      <c r="A3499">
        <v>21701</v>
      </c>
      <c r="B3499" t="s">
        <v>91</v>
      </c>
      <c r="C3499" s="1">
        <v>45748</v>
      </c>
      <c r="D3499" t="s">
        <v>398</v>
      </c>
      <c r="E3499" t="s">
        <v>111</v>
      </c>
      <c r="F3499" t="s">
        <v>379</v>
      </c>
      <c r="G3499">
        <f t="shared" si="54"/>
        <v>3498</v>
      </c>
      <c r="H3499" s="8">
        <v>-96814.809999999983</v>
      </c>
    </row>
    <row r="3500" spans="1:8" x14ac:dyDescent="0.3">
      <c r="A3500">
        <v>21701</v>
      </c>
      <c r="B3500" t="s">
        <v>91</v>
      </c>
      <c r="C3500" s="1">
        <v>45778</v>
      </c>
      <c r="D3500" t="s">
        <v>398</v>
      </c>
      <c r="E3500" t="s">
        <v>111</v>
      </c>
      <c r="F3500" t="s">
        <v>379</v>
      </c>
      <c r="G3500">
        <f t="shared" si="54"/>
        <v>3499</v>
      </c>
      <c r="H3500" s="8">
        <v>-100754.80999999998</v>
      </c>
    </row>
    <row r="3501" spans="1:8" x14ac:dyDescent="0.3">
      <c r="A3501">
        <v>21701</v>
      </c>
      <c r="B3501" t="s">
        <v>91</v>
      </c>
      <c r="C3501" s="1">
        <v>45809</v>
      </c>
      <c r="D3501" t="s">
        <v>398</v>
      </c>
      <c r="E3501" t="s">
        <v>111</v>
      </c>
      <c r="F3501" t="s">
        <v>379</v>
      </c>
      <c r="G3501">
        <f t="shared" si="54"/>
        <v>3500</v>
      </c>
      <c r="H3501" s="8">
        <v>-32744.310000000274</v>
      </c>
    </row>
    <row r="3502" spans="1:8" x14ac:dyDescent="0.3">
      <c r="A3502">
        <v>21701</v>
      </c>
      <c r="B3502" t="s">
        <v>91</v>
      </c>
      <c r="C3502" s="1">
        <v>45839</v>
      </c>
      <c r="D3502" t="s">
        <v>398</v>
      </c>
      <c r="E3502" t="s">
        <v>111</v>
      </c>
      <c r="F3502" t="s">
        <v>379</v>
      </c>
      <c r="G3502">
        <f t="shared" si="54"/>
        <v>3501</v>
      </c>
      <c r="H3502" s="8">
        <v>-36684.310000000274</v>
      </c>
    </row>
    <row r="3503" spans="1:8" x14ac:dyDescent="0.3">
      <c r="A3503">
        <v>21701</v>
      </c>
      <c r="B3503" t="s">
        <v>91</v>
      </c>
      <c r="C3503" s="1">
        <v>45870</v>
      </c>
      <c r="D3503" t="s">
        <v>398</v>
      </c>
      <c r="E3503" t="s">
        <v>111</v>
      </c>
      <c r="F3503" t="s">
        <v>379</v>
      </c>
      <c r="G3503">
        <f t="shared" si="54"/>
        <v>3502</v>
      </c>
      <c r="H3503" s="8">
        <v>-39836.310000000274</v>
      </c>
    </row>
    <row r="3504" spans="1:8" x14ac:dyDescent="0.3">
      <c r="A3504">
        <v>21701</v>
      </c>
      <c r="B3504" t="s">
        <v>91</v>
      </c>
      <c r="C3504" s="1">
        <v>45901</v>
      </c>
      <c r="D3504" t="s">
        <v>398</v>
      </c>
      <c r="E3504" t="s">
        <v>111</v>
      </c>
      <c r="F3504" t="s">
        <v>379</v>
      </c>
      <c r="G3504">
        <f t="shared" si="54"/>
        <v>3503</v>
      </c>
      <c r="H3504" s="8">
        <v>-49238.310000000274</v>
      </c>
    </row>
    <row r="3505" spans="1:8" x14ac:dyDescent="0.3">
      <c r="A3505">
        <v>21701</v>
      </c>
      <c r="B3505" t="s">
        <v>91</v>
      </c>
      <c r="C3505" s="1">
        <v>45931</v>
      </c>
      <c r="D3505" t="s">
        <v>398</v>
      </c>
      <c r="E3505" t="s">
        <v>111</v>
      </c>
      <c r="F3505" t="s">
        <v>379</v>
      </c>
      <c r="G3505">
        <f t="shared" si="54"/>
        <v>3504</v>
      </c>
      <c r="H3505" s="8">
        <v>-61861.310000000216</v>
      </c>
    </row>
    <row r="3506" spans="1:8" x14ac:dyDescent="0.3">
      <c r="A3506">
        <v>21701</v>
      </c>
      <c r="B3506" t="s">
        <v>91</v>
      </c>
      <c r="C3506" s="1">
        <v>45962</v>
      </c>
      <c r="D3506" t="s">
        <v>398</v>
      </c>
      <c r="E3506" t="s">
        <v>111</v>
      </c>
      <c r="F3506" t="s">
        <v>379</v>
      </c>
      <c r="G3506">
        <f t="shared" si="54"/>
        <v>3505</v>
      </c>
      <c r="H3506" s="8">
        <v>-65013.310000000216</v>
      </c>
    </row>
    <row r="3507" spans="1:8" x14ac:dyDescent="0.3">
      <c r="A3507">
        <v>21701</v>
      </c>
      <c r="B3507" t="s">
        <v>91</v>
      </c>
      <c r="C3507" s="1">
        <v>45992</v>
      </c>
      <c r="D3507" t="s">
        <v>398</v>
      </c>
      <c r="E3507" t="s">
        <v>111</v>
      </c>
      <c r="F3507" t="s">
        <v>379</v>
      </c>
      <c r="G3507">
        <f t="shared" si="54"/>
        <v>3506</v>
      </c>
      <c r="H3507" s="8">
        <v>-65801.310000000216</v>
      </c>
    </row>
    <row r="3508" spans="1:8" x14ac:dyDescent="0.3">
      <c r="A3508">
        <v>21701</v>
      </c>
      <c r="B3508" t="s">
        <v>91</v>
      </c>
      <c r="C3508" s="1">
        <v>46023</v>
      </c>
      <c r="D3508" t="s">
        <v>398</v>
      </c>
      <c r="E3508" t="s">
        <v>111</v>
      </c>
      <c r="F3508" t="s">
        <v>379</v>
      </c>
      <c r="G3508">
        <f t="shared" si="54"/>
        <v>3507</v>
      </c>
      <c r="H3508" s="8">
        <v>-65801.310000000216</v>
      </c>
    </row>
    <row r="3509" spans="1:8" x14ac:dyDescent="0.3">
      <c r="A3509">
        <v>21701</v>
      </c>
      <c r="B3509" t="s">
        <v>91</v>
      </c>
      <c r="C3509" s="1">
        <v>46054</v>
      </c>
      <c r="D3509" t="s">
        <v>398</v>
      </c>
      <c r="E3509" t="s">
        <v>111</v>
      </c>
      <c r="F3509" t="s">
        <v>379</v>
      </c>
      <c r="G3509">
        <f t="shared" si="54"/>
        <v>3508</v>
      </c>
      <c r="H3509" s="8">
        <v>-65801.310000000216</v>
      </c>
    </row>
    <row r="3510" spans="1:8" x14ac:dyDescent="0.3">
      <c r="A3510">
        <v>21701</v>
      </c>
      <c r="B3510" t="s">
        <v>91</v>
      </c>
      <c r="C3510" s="1">
        <v>46082</v>
      </c>
      <c r="D3510" t="s">
        <v>398</v>
      </c>
      <c r="E3510" t="s">
        <v>111</v>
      </c>
      <c r="F3510" t="s">
        <v>379</v>
      </c>
      <c r="G3510">
        <f t="shared" si="54"/>
        <v>3509</v>
      </c>
      <c r="H3510" s="8">
        <v>-65801.310000000216</v>
      </c>
    </row>
    <row r="3511" spans="1:8" x14ac:dyDescent="0.3">
      <c r="A3511">
        <v>21701</v>
      </c>
      <c r="B3511" t="s">
        <v>91</v>
      </c>
      <c r="C3511" s="1">
        <v>46113</v>
      </c>
      <c r="D3511" t="s">
        <v>398</v>
      </c>
      <c r="E3511" t="s">
        <v>111</v>
      </c>
      <c r="F3511" t="s">
        <v>379</v>
      </c>
      <c r="G3511">
        <f t="shared" si="54"/>
        <v>3510</v>
      </c>
      <c r="H3511" s="8">
        <v>-65801.310000000216</v>
      </c>
    </row>
    <row r="3512" spans="1:8" x14ac:dyDescent="0.3">
      <c r="A3512">
        <v>21701</v>
      </c>
      <c r="B3512" t="s">
        <v>91</v>
      </c>
      <c r="C3512" s="1">
        <v>46143</v>
      </c>
      <c r="D3512" t="s">
        <v>398</v>
      </c>
      <c r="E3512" t="s">
        <v>111</v>
      </c>
      <c r="F3512" t="s">
        <v>379</v>
      </c>
      <c r="G3512">
        <f t="shared" si="54"/>
        <v>3511</v>
      </c>
      <c r="H3512" s="8">
        <v>-65801.310000000216</v>
      </c>
    </row>
    <row r="3513" spans="1:8" x14ac:dyDescent="0.3">
      <c r="A3513">
        <v>21701</v>
      </c>
      <c r="B3513" t="s">
        <v>91</v>
      </c>
      <c r="C3513" s="1">
        <v>46174</v>
      </c>
      <c r="D3513" t="s">
        <v>398</v>
      </c>
      <c r="E3513" t="s">
        <v>111</v>
      </c>
      <c r="F3513" t="s">
        <v>379</v>
      </c>
      <c r="G3513">
        <f t="shared" si="54"/>
        <v>3512</v>
      </c>
      <c r="H3513" s="8">
        <v>-65801.310000000216</v>
      </c>
    </row>
    <row r="3514" spans="1:8" x14ac:dyDescent="0.3">
      <c r="A3514">
        <v>21702</v>
      </c>
      <c r="B3514" t="s">
        <v>92</v>
      </c>
      <c r="C3514" s="1">
        <v>44743</v>
      </c>
      <c r="D3514" t="s">
        <v>398</v>
      </c>
      <c r="E3514" t="s">
        <v>111</v>
      </c>
      <c r="F3514" t="s">
        <v>379</v>
      </c>
      <c r="G3514">
        <f t="shared" si="54"/>
        <v>3513</v>
      </c>
      <c r="H3514" s="8">
        <v>-16404.079999999987</v>
      </c>
    </row>
    <row r="3515" spans="1:8" x14ac:dyDescent="0.3">
      <c r="A3515">
        <v>21702</v>
      </c>
      <c r="B3515" t="s">
        <v>92</v>
      </c>
      <c r="C3515" s="1">
        <v>44774</v>
      </c>
      <c r="D3515" t="s">
        <v>398</v>
      </c>
      <c r="E3515" t="s">
        <v>111</v>
      </c>
      <c r="F3515" t="s">
        <v>379</v>
      </c>
      <c r="G3515">
        <f t="shared" si="54"/>
        <v>3514</v>
      </c>
      <c r="H3515" s="8">
        <v>-19096.079999999987</v>
      </c>
    </row>
    <row r="3516" spans="1:8" x14ac:dyDescent="0.3">
      <c r="A3516">
        <v>21702</v>
      </c>
      <c r="B3516" t="s">
        <v>92</v>
      </c>
      <c r="C3516" s="1">
        <v>44805</v>
      </c>
      <c r="D3516" t="s">
        <v>398</v>
      </c>
      <c r="E3516" t="s">
        <v>111</v>
      </c>
      <c r="F3516" t="s">
        <v>379</v>
      </c>
      <c r="G3516">
        <f t="shared" si="54"/>
        <v>3515</v>
      </c>
      <c r="H3516" s="8">
        <v>-22461.079999999987</v>
      </c>
    </row>
    <row r="3517" spans="1:8" x14ac:dyDescent="0.3">
      <c r="A3517">
        <v>21702</v>
      </c>
      <c r="B3517" t="s">
        <v>92</v>
      </c>
      <c r="C3517" s="1">
        <v>44835</v>
      </c>
      <c r="D3517" t="s">
        <v>398</v>
      </c>
      <c r="E3517" t="s">
        <v>111</v>
      </c>
      <c r="F3517" t="s">
        <v>379</v>
      </c>
      <c r="G3517">
        <f t="shared" si="54"/>
        <v>3516</v>
      </c>
      <c r="H3517" s="8">
        <v>-25613.079999999987</v>
      </c>
    </row>
    <row r="3518" spans="1:8" x14ac:dyDescent="0.3">
      <c r="A3518">
        <v>21702</v>
      </c>
      <c r="B3518" t="s">
        <v>92</v>
      </c>
      <c r="C3518" s="1">
        <v>44866</v>
      </c>
      <c r="D3518" t="s">
        <v>398</v>
      </c>
      <c r="E3518" t="s">
        <v>111</v>
      </c>
      <c r="F3518" t="s">
        <v>379</v>
      </c>
      <c r="G3518">
        <f t="shared" si="54"/>
        <v>3517</v>
      </c>
      <c r="H3518" s="8">
        <v>-28765.079999999987</v>
      </c>
    </row>
    <row r="3519" spans="1:8" x14ac:dyDescent="0.3">
      <c r="A3519">
        <v>21702</v>
      </c>
      <c r="B3519" t="s">
        <v>92</v>
      </c>
      <c r="C3519" s="1">
        <v>44896</v>
      </c>
      <c r="D3519" t="s">
        <v>398</v>
      </c>
      <c r="E3519" t="s">
        <v>111</v>
      </c>
      <c r="F3519" t="s">
        <v>379</v>
      </c>
      <c r="G3519">
        <f t="shared" si="54"/>
        <v>3518</v>
      </c>
      <c r="H3519" s="8">
        <v>-32705.079999999987</v>
      </c>
    </row>
    <row r="3520" spans="1:8" x14ac:dyDescent="0.3">
      <c r="A3520">
        <v>21702</v>
      </c>
      <c r="B3520" t="s">
        <v>92</v>
      </c>
      <c r="C3520" s="1">
        <v>44927</v>
      </c>
      <c r="D3520" t="s">
        <v>398</v>
      </c>
      <c r="E3520" t="s">
        <v>111</v>
      </c>
      <c r="F3520" t="s">
        <v>379</v>
      </c>
      <c r="G3520">
        <f t="shared" si="54"/>
        <v>3519</v>
      </c>
      <c r="H3520" s="8">
        <v>-35857.079999999987</v>
      </c>
    </row>
    <row r="3521" spans="1:8" x14ac:dyDescent="0.3">
      <c r="A3521">
        <v>21702</v>
      </c>
      <c r="B3521" t="s">
        <v>92</v>
      </c>
      <c r="C3521" s="1">
        <v>44958</v>
      </c>
      <c r="D3521" t="s">
        <v>398</v>
      </c>
      <c r="E3521" t="s">
        <v>111</v>
      </c>
      <c r="F3521" t="s">
        <v>379</v>
      </c>
      <c r="G3521">
        <f t="shared" si="54"/>
        <v>3520</v>
      </c>
      <c r="H3521" s="8">
        <v>-58842.409999999989</v>
      </c>
    </row>
    <row r="3522" spans="1:8" x14ac:dyDescent="0.3">
      <c r="A3522">
        <v>21702</v>
      </c>
      <c r="B3522" t="s">
        <v>92</v>
      </c>
      <c r="C3522" s="1">
        <v>44986</v>
      </c>
      <c r="D3522" t="s">
        <v>398</v>
      </c>
      <c r="E3522" t="s">
        <v>111</v>
      </c>
      <c r="F3522" t="s">
        <v>379</v>
      </c>
      <c r="G3522">
        <f t="shared" si="54"/>
        <v>3521</v>
      </c>
      <c r="H3522" s="8">
        <v>-62782.409999999989</v>
      </c>
    </row>
    <row r="3523" spans="1:8" x14ac:dyDescent="0.3">
      <c r="A3523">
        <v>21702</v>
      </c>
      <c r="B3523" t="s">
        <v>92</v>
      </c>
      <c r="C3523" s="1">
        <v>45017</v>
      </c>
      <c r="D3523" t="s">
        <v>398</v>
      </c>
      <c r="E3523" t="s">
        <v>111</v>
      </c>
      <c r="F3523" t="s">
        <v>379</v>
      </c>
      <c r="G3523">
        <f t="shared" si="54"/>
        <v>3522</v>
      </c>
      <c r="H3523" s="8">
        <v>-89267.739999999991</v>
      </c>
    </row>
    <row r="3524" spans="1:8" x14ac:dyDescent="0.3">
      <c r="A3524">
        <v>21702</v>
      </c>
      <c r="B3524" t="s">
        <v>92</v>
      </c>
      <c r="C3524" s="1">
        <v>45047</v>
      </c>
      <c r="D3524" t="s">
        <v>398</v>
      </c>
      <c r="E3524" t="s">
        <v>111</v>
      </c>
      <c r="F3524" t="s">
        <v>379</v>
      </c>
      <c r="G3524">
        <f t="shared" ref="G3524:G3587" si="55">G3523+1</f>
        <v>3523</v>
      </c>
      <c r="H3524" s="8">
        <v>-142715.09</v>
      </c>
    </row>
    <row r="3525" spans="1:8" x14ac:dyDescent="0.3">
      <c r="A3525">
        <v>21702</v>
      </c>
      <c r="B3525" t="s">
        <v>92</v>
      </c>
      <c r="C3525" s="1">
        <v>45078</v>
      </c>
      <c r="D3525" t="s">
        <v>398</v>
      </c>
      <c r="E3525" t="s">
        <v>111</v>
      </c>
      <c r="F3525" t="s">
        <v>379</v>
      </c>
      <c r="G3525">
        <f t="shared" si="55"/>
        <v>3524</v>
      </c>
      <c r="H3525" s="8">
        <v>183402.69999999995</v>
      </c>
    </row>
    <row r="3526" spans="1:8" x14ac:dyDescent="0.3">
      <c r="A3526">
        <v>21702</v>
      </c>
      <c r="B3526" t="s">
        <v>92</v>
      </c>
      <c r="C3526" s="1">
        <v>45108</v>
      </c>
      <c r="D3526" t="s">
        <v>398</v>
      </c>
      <c r="E3526" t="s">
        <v>111</v>
      </c>
      <c r="F3526" t="s">
        <v>379</v>
      </c>
      <c r="G3526">
        <f t="shared" si="55"/>
        <v>3525</v>
      </c>
      <c r="H3526" s="8">
        <v>148121.02999999997</v>
      </c>
    </row>
    <row r="3527" spans="1:8" x14ac:dyDescent="0.3">
      <c r="A3527">
        <v>21702</v>
      </c>
      <c r="B3527" t="s">
        <v>92</v>
      </c>
      <c r="C3527" s="1">
        <v>45139</v>
      </c>
      <c r="D3527" t="s">
        <v>398</v>
      </c>
      <c r="E3527" t="s">
        <v>111</v>
      </c>
      <c r="F3527" t="s">
        <v>379</v>
      </c>
      <c r="G3527">
        <f t="shared" si="55"/>
        <v>3526</v>
      </c>
      <c r="H3527" s="8">
        <v>114112.03000000003</v>
      </c>
    </row>
    <row r="3528" spans="1:8" x14ac:dyDescent="0.3">
      <c r="A3528">
        <v>21702</v>
      </c>
      <c r="B3528" t="s">
        <v>92</v>
      </c>
      <c r="C3528" s="1">
        <v>45170</v>
      </c>
      <c r="D3528" t="s">
        <v>398</v>
      </c>
      <c r="E3528" t="s">
        <v>111</v>
      </c>
      <c r="F3528" t="s">
        <v>379</v>
      </c>
      <c r="G3528">
        <f t="shared" si="55"/>
        <v>3527</v>
      </c>
      <c r="H3528" s="8">
        <v>110960.03000000003</v>
      </c>
    </row>
    <row r="3529" spans="1:8" x14ac:dyDescent="0.3">
      <c r="A3529">
        <v>21702</v>
      </c>
      <c r="B3529" t="s">
        <v>92</v>
      </c>
      <c r="C3529" s="1">
        <v>45200</v>
      </c>
      <c r="D3529" t="s">
        <v>398</v>
      </c>
      <c r="E3529" t="s">
        <v>111</v>
      </c>
      <c r="F3529" t="s">
        <v>379</v>
      </c>
      <c r="G3529">
        <f t="shared" si="55"/>
        <v>3528</v>
      </c>
      <c r="H3529" s="8">
        <v>107175.53000000003</v>
      </c>
    </row>
    <row r="3530" spans="1:8" x14ac:dyDescent="0.3">
      <c r="A3530">
        <v>21702</v>
      </c>
      <c r="B3530" t="s">
        <v>92</v>
      </c>
      <c r="C3530" s="1">
        <v>45231</v>
      </c>
      <c r="D3530" t="s">
        <v>398</v>
      </c>
      <c r="E3530" t="s">
        <v>111</v>
      </c>
      <c r="F3530" t="s">
        <v>379</v>
      </c>
      <c r="G3530">
        <f t="shared" si="55"/>
        <v>3529</v>
      </c>
      <c r="H3530" s="8">
        <v>97661.320000000022</v>
      </c>
    </row>
    <row r="3531" spans="1:8" x14ac:dyDescent="0.3">
      <c r="A3531">
        <v>21702</v>
      </c>
      <c r="B3531" t="s">
        <v>92</v>
      </c>
      <c r="C3531" s="1">
        <v>45261</v>
      </c>
      <c r="D3531" t="s">
        <v>398</v>
      </c>
      <c r="E3531" t="s">
        <v>111</v>
      </c>
      <c r="F3531" t="s">
        <v>379</v>
      </c>
      <c r="G3531">
        <f t="shared" si="55"/>
        <v>3530</v>
      </c>
      <c r="H3531" s="8">
        <v>-47614.679999999971</v>
      </c>
    </row>
    <row r="3532" spans="1:8" x14ac:dyDescent="0.3">
      <c r="A3532">
        <v>21702</v>
      </c>
      <c r="B3532" t="s">
        <v>92</v>
      </c>
      <c r="C3532" s="1">
        <v>45292</v>
      </c>
      <c r="D3532" t="s">
        <v>398</v>
      </c>
      <c r="E3532" t="s">
        <v>111</v>
      </c>
      <c r="F3532" t="s">
        <v>379</v>
      </c>
      <c r="G3532">
        <f t="shared" si="55"/>
        <v>3531</v>
      </c>
      <c r="H3532" s="8">
        <v>-50766.679999999971</v>
      </c>
    </row>
    <row r="3533" spans="1:8" x14ac:dyDescent="0.3">
      <c r="A3533">
        <v>21702</v>
      </c>
      <c r="B3533" t="s">
        <v>92</v>
      </c>
      <c r="C3533" s="1">
        <v>45323</v>
      </c>
      <c r="D3533" t="s">
        <v>398</v>
      </c>
      <c r="E3533" t="s">
        <v>111</v>
      </c>
      <c r="F3533" t="s">
        <v>379</v>
      </c>
      <c r="G3533">
        <f t="shared" si="55"/>
        <v>3532</v>
      </c>
      <c r="H3533" s="8">
        <v>-101372.67999999998</v>
      </c>
    </row>
    <row r="3534" spans="1:8" x14ac:dyDescent="0.3">
      <c r="A3534">
        <v>21702</v>
      </c>
      <c r="B3534" t="s">
        <v>92</v>
      </c>
      <c r="C3534" s="1">
        <v>45352</v>
      </c>
      <c r="D3534" t="s">
        <v>398</v>
      </c>
      <c r="E3534" t="s">
        <v>111</v>
      </c>
      <c r="F3534" t="s">
        <v>379</v>
      </c>
      <c r="G3534">
        <f t="shared" si="55"/>
        <v>3533</v>
      </c>
      <c r="H3534" s="8">
        <v>-104524.67999999998</v>
      </c>
    </row>
    <row r="3535" spans="1:8" x14ac:dyDescent="0.3">
      <c r="A3535">
        <v>21702</v>
      </c>
      <c r="B3535" t="s">
        <v>92</v>
      </c>
      <c r="C3535" s="1">
        <v>45383</v>
      </c>
      <c r="D3535" t="s">
        <v>398</v>
      </c>
      <c r="E3535" t="s">
        <v>111</v>
      </c>
      <c r="F3535" t="s">
        <v>379</v>
      </c>
      <c r="G3535">
        <f t="shared" si="55"/>
        <v>3534</v>
      </c>
      <c r="H3535" s="8">
        <v>-107676.67999999998</v>
      </c>
    </row>
    <row r="3536" spans="1:8" x14ac:dyDescent="0.3">
      <c r="A3536">
        <v>21702</v>
      </c>
      <c r="B3536" t="s">
        <v>92</v>
      </c>
      <c r="C3536" s="1">
        <v>45413</v>
      </c>
      <c r="D3536" t="s">
        <v>398</v>
      </c>
      <c r="E3536" t="s">
        <v>111</v>
      </c>
      <c r="F3536" t="s">
        <v>379</v>
      </c>
      <c r="G3536">
        <f t="shared" si="55"/>
        <v>3535</v>
      </c>
      <c r="H3536" s="8">
        <v>-111616.67999999998</v>
      </c>
    </row>
    <row r="3537" spans="1:8" x14ac:dyDescent="0.3">
      <c r="A3537">
        <v>21702</v>
      </c>
      <c r="B3537" t="s">
        <v>92</v>
      </c>
      <c r="C3537" s="1">
        <v>45444</v>
      </c>
      <c r="D3537" t="s">
        <v>398</v>
      </c>
      <c r="E3537" t="s">
        <v>111</v>
      </c>
      <c r="F3537" t="s">
        <v>379</v>
      </c>
      <c r="G3537">
        <f t="shared" si="55"/>
        <v>3536</v>
      </c>
      <c r="H3537" s="8">
        <v>286283.6999999999</v>
      </c>
    </row>
    <row r="3538" spans="1:8" x14ac:dyDescent="0.3">
      <c r="A3538">
        <v>21702</v>
      </c>
      <c r="B3538" t="s">
        <v>92</v>
      </c>
      <c r="C3538" s="1">
        <v>45474</v>
      </c>
      <c r="D3538" t="s">
        <v>398</v>
      </c>
      <c r="E3538" t="s">
        <v>111</v>
      </c>
      <c r="F3538" t="s">
        <v>379</v>
      </c>
      <c r="G3538">
        <f t="shared" si="55"/>
        <v>3537</v>
      </c>
      <c r="H3538" s="8">
        <v>254426.69999999992</v>
      </c>
    </row>
    <row r="3539" spans="1:8" x14ac:dyDescent="0.3">
      <c r="A3539">
        <v>21702</v>
      </c>
      <c r="B3539" t="s">
        <v>92</v>
      </c>
      <c r="C3539" s="1">
        <v>45505</v>
      </c>
      <c r="D3539" t="s">
        <v>398</v>
      </c>
      <c r="E3539" t="s">
        <v>111</v>
      </c>
      <c r="F3539" t="s">
        <v>379</v>
      </c>
      <c r="G3539">
        <f t="shared" si="55"/>
        <v>3538</v>
      </c>
      <c r="H3539" s="8">
        <v>250486.69999999992</v>
      </c>
    </row>
    <row r="3540" spans="1:8" x14ac:dyDescent="0.3">
      <c r="A3540">
        <v>21702</v>
      </c>
      <c r="B3540" t="s">
        <v>92</v>
      </c>
      <c r="C3540" s="1">
        <v>45536</v>
      </c>
      <c r="D3540" t="s">
        <v>398</v>
      </c>
      <c r="E3540" t="s">
        <v>111</v>
      </c>
      <c r="F3540" t="s">
        <v>379</v>
      </c>
      <c r="G3540">
        <f t="shared" si="55"/>
        <v>3539</v>
      </c>
      <c r="H3540" s="8">
        <v>247334.69999999992</v>
      </c>
    </row>
    <row r="3541" spans="1:8" x14ac:dyDescent="0.3">
      <c r="A3541">
        <v>21702</v>
      </c>
      <c r="B3541" t="s">
        <v>92</v>
      </c>
      <c r="C3541" s="1">
        <v>45566</v>
      </c>
      <c r="D3541" t="s">
        <v>398</v>
      </c>
      <c r="E3541" t="s">
        <v>111</v>
      </c>
      <c r="F3541" t="s">
        <v>379</v>
      </c>
      <c r="G3541">
        <f t="shared" si="55"/>
        <v>3540</v>
      </c>
      <c r="H3541" s="8">
        <v>243394.69999999992</v>
      </c>
    </row>
    <row r="3542" spans="1:8" x14ac:dyDescent="0.3">
      <c r="A3542">
        <v>21702</v>
      </c>
      <c r="B3542" t="s">
        <v>92</v>
      </c>
      <c r="C3542" s="1">
        <v>45597</v>
      </c>
      <c r="D3542" t="s">
        <v>398</v>
      </c>
      <c r="E3542" t="s">
        <v>111</v>
      </c>
      <c r="F3542" t="s">
        <v>379</v>
      </c>
      <c r="G3542">
        <f t="shared" si="55"/>
        <v>3541</v>
      </c>
      <c r="H3542" s="8">
        <v>240242.69999999992</v>
      </c>
    </row>
    <row r="3543" spans="1:8" x14ac:dyDescent="0.3">
      <c r="A3543">
        <v>21702</v>
      </c>
      <c r="B3543" t="s">
        <v>92</v>
      </c>
      <c r="C3543" s="1">
        <v>45627</v>
      </c>
      <c r="D3543" t="s">
        <v>398</v>
      </c>
      <c r="E3543" t="s">
        <v>111</v>
      </c>
      <c r="F3543" t="s">
        <v>379</v>
      </c>
      <c r="G3543">
        <f t="shared" si="55"/>
        <v>3542</v>
      </c>
      <c r="H3543" s="8">
        <v>-66982.270000000091</v>
      </c>
    </row>
    <row r="3544" spans="1:8" x14ac:dyDescent="0.3">
      <c r="A3544">
        <v>21702</v>
      </c>
      <c r="B3544" t="s">
        <v>92</v>
      </c>
      <c r="C3544" s="1">
        <v>45658</v>
      </c>
      <c r="D3544" t="s">
        <v>398</v>
      </c>
      <c r="E3544" t="s">
        <v>111</v>
      </c>
      <c r="F3544" t="s">
        <v>379</v>
      </c>
      <c r="G3544">
        <f t="shared" si="55"/>
        <v>3543</v>
      </c>
      <c r="H3544" s="8">
        <v>-70922.270000000091</v>
      </c>
    </row>
    <row r="3545" spans="1:8" x14ac:dyDescent="0.3">
      <c r="A3545">
        <v>21702</v>
      </c>
      <c r="B3545" t="s">
        <v>92</v>
      </c>
      <c r="C3545" s="1">
        <v>45689</v>
      </c>
      <c r="D3545" t="s">
        <v>398</v>
      </c>
      <c r="E3545" t="s">
        <v>111</v>
      </c>
      <c r="F3545" t="s">
        <v>379</v>
      </c>
      <c r="G3545">
        <f t="shared" si="55"/>
        <v>3544</v>
      </c>
      <c r="H3545" s="8">
        <v>-74074.270000000062</v>
      </c>
    </row>
    <row r="3546" spans="1:8" x14ac:dyDescent="0.3">
      <c r="A3546">
        <v>21702</v>
      </c>
      <c r="B3546" t="s">
        <v>92</v>
      </c>
      <c r="C3546" s="1">
        <v>45717</v>
      </c>
      <c r="D3546" t="s">
        <v>398</v>
      </c>
      <c r="E3546" t="s">
        <v>111</v>
      </c>
      <c r="F3546" t="s">
        <v>379</v>
      </c>
      <c r="G3546">
        <f t="shared" si="55"/>
        <v>3545</v>
      </c>
      <c r="H3546" s="8">
        <v>-95976.270000000062</v>
      </c>
    </row>
    <row r="3547" spans="1:8" x14ac:dyDescent="0.3">
      <c r="A3547">
        <v>21702</v>
      </c>
      <c r="B3547" t="s">
        <v>92</v>
      </c>
      <c r="C3547" s="1">
        <v>45748</v>
      </c>
      <c r="D3547" t="s">
        <v>398</v>
      </c>
      <c r="E3547" t="s">
        <v>111</v>
      </c>
      <c r="F3547" t="s">
        <v>379</v>
      </c>
      <c r="G3547">
        <f t="shared" si="55"/>
        <v>3546</v>
      </c>
      <c r="H3547" s="8">
        <v>-124280.00000000004</v>
      </c>
    </row>
    <row r="3548" spans="1:8" x14ac:dyDescent="0.3">
      <c r="A3548">
        <v>21702</v>
      </c>
      <c r="B3548" t="s">
        <v>92</v>
      </c>
      <c r="C3548" s="1">
        <v>45778</v>
      </c>
      <c r="D3548" t="s">
        <v>398</v>
      </c>
      <c r="E3548" t="s">
        <v>111</v>
      </c>
      <c r="F3548" t="s">
        <v>379</v>
      </c>
      <c r="G3548">
        <f t="shared" si="55"/>
        <v>3547</v>
      </c>
      <c r="H3548" s="8">
        <v>-128220.00000000004</v>
      </c>
    </row>
    <row r="3549" spans="1:8" x14ac:dyDescent="0.3">
      <c r="A3549">
        <v>21702</v>
      </c>
      <c r="B3549" t="s">
        <v>92</v>
      </c>
      <c r="C3549" s="1">
        <v>45809</v>
      </c>
      <c r="D3549" t="s">
        <v>398</v>
      </c>
      <c r="E3549" t="s">
        <v>111</v>
      </c>
      <c r="F3549" t="s">
        <v>379</v>
      </c>
      <c r="G3549">
        <f t="shared" si="55"/>
        <v>3548</v>
      </c>
      <c r="H3549" s="8">
        <v>242553.62999999986</v>
      </c>
    </row>
    <row r="3550" spans="1:8" x14ac:dyDescent="0.3">
      <c r="A3550">
        <v>21702</v>
      </c>
      <c r="B3550" t="s">
        <v>92</v>
      </c>
      <c r="C3550" s="1">
        <v>45839</v>
      </c>
      <c r="D3550" t="s">
        <v>398</v>
      </c>
      <c r="E3550" t="s">
        <v>111</v>
      </c>
      <c r="F3550" t="s">
        <v>379</v>
      </c>
      <c r="G3550">
        <f t="shared" si="55"/>
        <v>3549</v>
      </c>
      <c r="H3550" s="8">
        <v>238613.62999999986</v>
      </c>
    </row>
    <row r="3551" spans="1:8" x14ac:dyDescent="0.3">
      <c r="A3551">
        <v>21702</v>
      </c>
      <c r="B3551" t="s">
        <v>92</v>
      </c>
      <c r="C3551" s="1">
        <v>45870</v>
      </c>
      <c r="D3551" t="s">
        <v>398</v>
      </c>
      <c r="E3551" t="s">
        <v>111</v>
      </c>
      <c r="F3551" t="s">
        <v>379</v>
      </c>
      <c r="G3551">
        <f t="shared" si="55"/>
        <v>3550</v>
      </c>
      <c r="H3551" s="8">
        <v>235461.62999999986</v>
      </c>
    </row>
    <row r="3552" spans="1:8" x14ac:dyDescent="0.3">
      <c r="A3552">
        <v>21702</v>
      </c>
      <c r="B3552" t="s">
        <v>92</v>
      </c>
      <c r="C3552" s="1">
        <v>45901</v>
      </c>
      <c r="D3552" t="s">
        <v>398</v>
      </c>
      <c r="E3552" t="s">
        <v>111</v>
      </c>
      <c r="F3552" t="s">
        <v>379</v>
      </c>
      <c r="G3552">
        <f t="shared" si="55"/>
        <v>3551</v>
      </c>
      <c r="H3552" s="8">
        <v>202622.12999999986</v>
      </c>
    </row>
    <row r="3553" spans="1:8" x14ac:dyDescent="0.3">
      <c r="A3553">
        <v>21702</v>
      </c>
      <c r="B3553" t="s">
        <v>92</v>
      </c>
      <c r="C3553" s="1">
        <v>45931</v>
      </c>
      <c r="D3553" t="s">
        <v>398</v>
      </c>
      <c r="E3553" t="s">
        <v>111</v>
      </c>
      <c r="F3553" t="s">
        <v>379</v>
      </c>
      <c r="G3553">
        <f t="shared" si="55"/>
        <v>3552</v>
      </c>
      <c r="H3553" s="8">
        <v>189999.1299999998</v>
      </c>
    </row>
    <row r="3554" spans="1:8" x14ac:dyDescent="0.3">
      <c r="A3554">
        <v>21702</v>
      </c>
      <c r="B3554" t="s">
        <v>92</v>
      </c>
      <c r="C3554" s="1">
        <v>45962</v>
      </c>
      <c r="D3554" t="s">
        <v>398</v>
      </c>
      <c r="E3554" t="s">
        <v>111</v>
      </c>
      <c r="F3554" t="s">
        <v>379</v>
      </c>
      <c r="G3554">
        <f t="shared" si="55"/>
        <v>3553</v>
      </c>
      <c r="H3554" s="8">
        <v>186847.1299999998</v>
      </c>
    </row>
    <row r="3555" spans="1:8" x14ac:dyDescent="0.3">
      <c r="A3555">
        <v>21702</v>
      </c>
      <c r="B3555" t="s">
        <v>92</v>
      </c>
      <c r="C3555" s="1">
        <v>45992</v>
      </c>
      <c r="D3555" t="s">
        <v>398</v>
      </c>
      <c r="E3555" t="s">
        <v>111</v>
      </c>
      <c r="F3555" t="s">
        <v>379</v>
      </c>
      <c r="G3555">
        <f t="shared" si="55"/>
        <v>3554</v>
      </c>
      <c r="H3555" s="8">
        <v>186059.1299999998</v>
      </c>
    </row>
    <row r="3556" spans="1:8" x14ac:dyDescent="0.3">
      <c r="A3556">
        <v>21702</v>
      </c>
      <c r="B3556" t="s">
        <v>92</v>
      </c>
      <c r="C3556" s="1">
        <v>46023</v>
      </c>
      <c r="D3556" t="s">
        <v>398</v>
      </c>
      <c r="E3556" t="s">
        <v>111</v>
      </c>
      <c r="F3556" t="s">
        <v>379</v>
      </c>
      <c r="G3556">
        <f t="shared" si="55"/>
        <v>3555</v>
      </c>
      <c r="H3556" s="8">
        <v>186059.1299999998</v>
      </c>
    </row>
    <row r="3557" spans="1:8" x14ac:dyDescent="0.3">
      <c r="A3557">
        <v>21702</v>
      </c>
      <c r="B3557" t="s">
        <v>92</v>
      </c>
      <c r="C3557" s="1">
        <v>46054</v>
      </c>
      <c r="D3557" t="s">
        <v>398</v>
      </c>
      <c r="E3557" t="s">
        <v>111</v>
      </c>
      <c r="F3557" t="s">
        <v>379</v>
      </c>
      <c r="G3557">
        <f t="shared" si="55"/>
        <v>3556</v>
      </c>
      <c r="H3557" s="8">
        <v>186059.1299999998</v>
      </c>
    </row>
    <row r="3558" spans="1:8" x14ac:dyDescent="0.3">
      <c r="A3558">
        <v>21702</v>
      </c>
      <c r="B3558" t="s">
        <v>92</v>
      </c>
      <c r="C3558" s="1">
        <v>46082</v>
      </c>
      <c r="D3558" t="s">
        <v>398</v>
      </c>
      <c r="E3558" t="s">
        <v>111</v>
      </c>
      <c r="F3558" t="s">
        <v>379</v>
      </c>
      <c r="G3558">
        <f t="shared" si="55"/>
        <v>3557</v>
      </c>
      <c r="H3558" s="8">
        <v>186059.1299999998</v>
      </c>
    </row>
    <row r="3559" spans="1:8" x14ac:dyDescent="0.3">
      <c r="A3559">
        <v>21702</v>
      </c>
      <c r="B3559" t="s">
        <v>92</v>
      </c>
      <c r="C3559" s="1">
        <v>46113</v>
      </c>
      <c r="D3559" t="s">
        <v>398</v>
      </c>
      <c r="E3559" t="s">
        <v>111</v>
      </c>
      <c r="F3559" t="s">
        <v>379</v>
      </c>
      <c r="G3559">
        <f t="shared" si="55"/>
        <v>3558</v>
      </c>
      <c r="H3559" s="8">
        <v>186059.1299999998</v>
      </c>
    </row>
    <row r="3560" spans="1:8" x14ac:dyDescent="0.3">
      <c r="A3560">
        <v>21702</v>
      </c>
      <c r="B3560" t="s">
        <v>92</v>
      </c>
      <c r="C3560" s="1">
        <v>46143</v>
      </c>
      <c r="D3560" t="s">
        <v>398</v>
      </c>
      <c r="E3560" t="s">
        <v>111</v>
      </c>
      <c r="F3560" t="s">
        <v>379</v>
      </c>
      <c r="G3560">
        <f t="shared" si="55"/>
        <v>3559</v>
      </c>
      <c r="H3560" s="8">
        <v>186059.1299999998</v>
      </c>
    </row>
    <row r="3561" spans="1:8" x14ac:dyDescent="0.3">
      <c r="A3561">
        <v>21702</v>
      </c>
      <c r="B3561" t="s">
        <v>92</v>
      </c>
      <c r="C3561" s="1">
        <v>46174</v>
      </c>
      <c r="D3561" t="s">
        <v>398</v>
      </c>
      <c r="E3561" t="s">
        <v>111</v>
      </c>
      <c r="F3561" t="s">
        <v>379</v>
      </c>
      <c r="G3561">
        <f t="shared" si="55"/>
        <v>3560</v>
      </c>
      <c r="H3561" s="8">
        <v>186059.1299999998</v>
      </c>
    </row>
    <row r="3562" spans="1:8" x14ac:dyDescent="0.3">
      <c r="A3562">
        <v>21703</v>
      </c>
      <c r="B3562" t="s">
        <v>93</v>
      </c>
      <c r="C3562" s="1">
        <v>44743</v>
      </c>
      <c r="D3562" t="s">
        <v>398</v>
      </c>
      <c r="E3562" t="s">
        <v>111</v>
      </c>
      <c r="F3562" t="s">
        <v>379</v>
      </c>
      <c r="G3562">
        <f t="shared" si="55"/>
        <v>3561</v>
      </c>
      <c r="H3562" s="8">
        <v>-16404.079999999991</v>
      </c>
    </row>
    <row r="3563" spans="1:8" x14ac:dyDescent="0.3">
      <c r="A3563">
        <v>21703</v>
      </c>
      <c r="B3563" t="s">
        <v>93</v>
      </c>
      <c r="C3563" s="1">
        <v>44774</v>
      </c>
      <c r="D3563" t="s">
        <v>398</v>
      </c>
      <c r="E3563" t="s">
        <v>111</v>
      </c>
      <c r="F3563" t="s">
        <v>379</v>
      </c>
      <c r="G3563">
        <f t="shared" si="55"/>
        <v>3562</v>
      </c>
      <c r="H3563" s="8">
        <v>-19096.079999999991</v>
      </c>
    </row>
    <row r="3564" spans="1:8" x14ac:dyDescent="0.3">
      <c r="A3564">
        <v>21703</v>
      </c>
      <c r="B3564" t="s">
        <v>93</v>
      </c>
      <c r="C3564" s="1">
        <v>44805</v>
      </c>
      <c r="D3564" t="s">
        <v>398</v>
      </c>
      <c r="E3564" t="s">
        <v>111</v>
      </c>
      <c r="F3564" t="s">
        <v>379</v>
      </c>
      <c r="G3564">
        <f t="shared" si="55"/>
        <v>3563</v>
      </c>
      <c r="H3564" s="8">
        <v>-22461.079999999991</v>
      </c>
    </row>
    <row r="3565" spans="1:8" x14ac:dyDescent="0.3">
      <c r="A3565">
        <v>21703</v>
      </c>
      <c r="B3565" t="s">
        <v>93</v>
      </c>
      <c r="C3565" s="1">
        <v>44835</v>
      </c>
      <c r="D3565" t="s">
        <v>398</v>
      </c>
      <c r="E3565" t="s">
        <v>111</v>
      </c>
      <c r="F3565" t="s">
        <v>379</v>
      </c>
      <c r="G3565">
        <f t="shared" si="55"/>
        <v>3564</v>
      </c>
      <c r="H3565" s="8">
        <v>-25613.079999999991</v>
      </c>
    </row>
    <row r="3566" spans="1:8" x14ac:dyDescent="0.3">
      <c r="A3566">
        <v>21703</v>
      </c>
      <c r="B3566" t="s">
        <v>93</v>
      </c>
      <c r="C3566" s="1">
        <v>44866</v>
      </c>
      <c r="D3566" t="s">
        <v>398</v>
      </c>
      <c r="E3566" t="s">
        <v>111</v>
      </c>
      <c r="F3566" t="s">
        <v>379</v>
      </c>
      <c r="G3566">
        <f t="shared" si="55"/>
        <v>3565</v>
      </c>
      <c r="H3566" s="8">
        <v>-28765.079999999991</v>
      </c>
    </row>
    <row r="3567" spans="1:8" x14ac:dyDescent="0.3">
      <c r="A3567">
        <v>21703</v>
      </c>
      <c r="B3567" t="s">
        <v>93</v>
      </c>
      <c r="C3567" s="1">
        <v>44896</v>
      </c>
      <c r="D3567" t="s">
        <v>398</v>
      </c>
      <c r="E3567" t="s">
        <v>111</v>
      </c>
      <c r="F3567" t="s">
        <v>379</v>
      </c>
      <c r="G3567">
        <f t="shared" si="55"/>
        <v>3566</v>
      </c>
      <c r="H3567" s="8">
        <v>-31917.079999999991</v>
      </c>
    </row>
    <row r="3568" spans="1:8" x14ac:dyDescent="0.3">
      <c r="A3568">
        <v>21703</v>
      </c>
      <c r="B3568" t="s">
        <v>93</v>
      </c>
      <c r="C3568" s="1">
        <v>44927</v>
      </c>
      <c r="D3568" t="s">
        <v>398</v>
      </c>
      <c r="E3568" t="s">
        <v>111</v>
      </c>
      <c r="F3568" t="s">
        <v>379</v>
      </c>
      <c r="G3568">
        <f t="shared" si="55"/>
        <v>3567</v>
      </c>
      <c r="H3568" s="8">
        <v>-35069.079999999987</v>
      </c>
    </row>
    <row r="3569" spans="1:8" x14ac:dyDescent="0.3">
      <c r="A3569">
        <v>21703</v>
      </c>
      <c r="B3569" t="s">
        <v>93</v>
      </c>
      <c r="C3569" s="1">
        <v>44958</v>
      </c>
      <c r="D3569" t="s">
        <v>398</v>
      </c>
      <c r="E3569" t="s">
        <v>111</v>
      </c>
      <c r="F3569" t="s">
        <v>379</v>
      </c>
      <c r="G3569">
        <f t="shared" si="55"/>
        <v>3568</v>
      </c>
      <c r="H3569" s="8">
        <v>-58054.409999999989</v>
      </c>
    </row>
    <row r="3570" spans="1:8" x14ac:dyDescent="0.3">
      <c r="A3570">
        <v>21703</v>
      </c>
      <c r="B3570" t="s">
        <v>93</v>
      </c>
      <c r="C3570" s="1">
        <v>44986</v>
      </c>
      <c r="D3570" t="s">
        <v>398</v>
      </c>
      <c r="E3570" t="s">
        <v>111</v>
      </c>
      <c r="F3570" t="s">
        <v>379</v>
      </c>
      <c r="G3570">
        <f t="shared" si="55"/>
        <v>3569</v>
      </c>
      <c r="H3570" s="8">
        <v>-61994.409999999989</v>
      </c>
    </row>
    <row r="3571" spans="1:8" x14ac:dyDescent="0.3">
      <c r="A3571">
        <v>21703</v>
      </c>
      <c r="B3571" t="s">
        <v>93</v>
      </c>
      <c r="C3571" s="1">
        <v>45017</v>
      </c>
      <c r="D3571" t="s">
        <v>398</v>
      </c>
      <c r="E3571" t="s">
        <v>111</v>
      </c>
      <c r="F3571" t="s">
        <v>379</v>
      </c>
      <c r="G3571">
        <f t="shared" si="55"/>
        <v>3570</v>
      </c>
      <c r="H3571" s="8">
        <v>-88479.749999999985</v>
      </c>
    </row>
    <row r="3572" spans="1:8" x14ac:dyDescent="0.3">
      <c r="A3572">
        <v>21703</v>
      </c>
      <c r="B3572" t="s">
        <v>93</v>
      </c>
      <c r="C3572" s="1">
        <v>45047</v>
      </c>
      <c r="D3572" t="s">
        <v>398</v>
      </c>
      <c r="E3572" t="s">
        <v>111</v>
      </c>
      <c r="F3572" t="s">
        <v>379</v>
      </c>
      <c r="G3572">
        <f t="shared" si="55"/>
        <v>3571</v>
      </c>
      <c r="H3572" s="8">
        <v>-141621.15</v>
      </c>
    </row>
    <row r="3573" spans="1:8" x14ac:dyDescent="0.3">
      <c r="A3573">
        <v>21703</v>
      </c>
      <c r="B3573" t="s">
        <v>93</v>
      </c>
      <c r="C3573" s="1">
        <v>45078</v>
      </c>
      <c r="D3573" t="s">
        <v>398</v>
      </c>
      <c r="E3573" t="s">
        <v>111</v>
      </c>
      <c r="F3573" t="s">
        <v>379</v>
      </c>
      <c r="G3573">
        <f t="shared" si="55"/>
        <v>3572</v>
      </c>
      <c r="H3573" s="8">
        <v>178224.19999999987</v>
      </c>
    </row>
    <row r="3574" spans="1:8" x14ac:dyDescent="0.3">
      <c r="A3574">
        <v>21703</v>
      </c>
      <c r="B3574" t="s">
        <v>93</v>
      </c>
      <c r="C3574" s="1">
        <v>45108</v>
      </c>
      <c r="D3574" t="s">
        <v>398</v>
      </c>
      <c r="E3574" t="s">
        <v>111</v>
      </c>
      <c r="F3574" t="s">
        <v>379</v>
      </c>
      <c r="G3574">
        <f t="shared" si="55"/>
        <v>3573</v>
      </c>
      <c r="H3574" s="8">
        <v>143182.52999999988</v>
      </c>
    </row>
    <row r="3575" spans="1:8" x14ac:dyDescent="0.3">
      <c r="A3575">
        <v>21703</v>
      </c>
      <c r="B3575" t="s">
        <v>93</v>
      </c>
      <c r="C3575" s="1">
        <v>45139</v>
      </c>
      <c r="D3575" t="s">
        <v>398</v>
      </c>
      <c r="E3575" t="s">
        <v>111</v>
      </c>
      <c r="F3575" t="s">
        <v>379</v>
      </c>
      <c r="G3575">
        <f t="shared" si="55"/>
        <v>3574</v>
      </c>
      <c r="H3575" s="8">
        <v>108909.52999999994</v>
      </c>
    </row>
    <row r="3576" spans="1:8" x14ac:dyDescent="0.3">
      <c r="A3576">
        <v>21703</v>
      </c>
      <c r="B3576" t="s">
        <v>93</v>
      </c>
      <c r="C3576" s="1">
        <v>45170</v>
      </c>
      <c r="D3576" t="s">
        <v>398</v>
      </c>
      <c r="E3576" t="s">
        <v>111</v>
      </c>
      <c r="F3576" t="s">
        <v>379</v>
      </c>
      <c r="G3576">
        <f t="shared" si="55"/>
        <v>3575</v>
      </c>
      <c r="H3576" s="8">
        <v>105328.39999999994</v>
      </c>
    </row>
    <row r="3577" spans="1:8" x14ac:dyDescent="0.3">
      <c r="A3577">
        <v>21703</v>
      </c>
      <c r="B3577" t="s">
        <v>93</v>
      </c>
      <c r="C3577" s="1">
        <v>45200</v>
      </c>
      <c r="D3577" t="s">
        <v>398</v>
      </c>
      <c r="E3577" t="s">
        <v>111</v>
      </c>
      <c r="F3577" t="s">
        <v>379</v>
      </c>
      <c r="G3577">
        <f t="shared" si="55"/>
        <v>3576</v>
      </c>
      <c r="H3577" s="8">
        <v>98993.029999999941</v>
      </c>
    </row>
    <row r="3578" spans="1:8" x14ac:dyDescent="0.3">
      <c r="A3578">
        <v>21703</v>
      </c>
      <c r="B3578" t="s">
        <v>93</v>
      </c>
      <c r="C3578" s="1">
        <v>45231</v>
      </c>
      <c r="D3578" t="s">
        <v>398</v>
      </c>
      <c r="E3578" t="s">
        <v>111</v>
      </c>
      <c r="F3578" t="s">
        <v>379</v>
      </c>
      <c r="G3578">
        <f t="shared" si="55"/>
        <v>3577</v>
      </c>
      <c r="H3578" s="8">
        <v>95333.009999999922</v>
      </c>
    </row>
    <row r="3579" spans="1:8" x14ac:dyDescent="0.3">
      <c r="A3579">
        <v>21703</v>
      </c>
      <c r="B3579" t="s">
        <v>93</v>
      </c>
      <c r="C3579" s="1">
        <v>45261</v>
      </c>
      <c r="D3579" t="s">
        <v>398</v>
      </c>
      <c r="E3579" t="s">
        <v>111</v>
      </c>
      <c r="F3579" t="s">
        <v>379</v>
      </c>
      <c r="G3579">
        <f t="shared" si="55"/>
        <v>3578</v>
      </c>
      <c r="H3579" s="8">
        <v>-44764.990000000078</v>
      </c>
    </row>
    <row r="3580" spans="1:8" x14ac:dyDescent="0.3">
      <c r="A3580">
        <v>21703</v>
      </c>
      <c r="B3580" t="s">
        <v>93</v>
      </c>
      <c r="C3580" s="1">
        <v>45292</v>
      </c>
      <c r="D3580" t="s">
        <v>398</v>
      </c>
      <c r="E3580" t="s">
        <v>111</v>
      </c>
      <c r="F3580" t="s">
        <v>379</v>
      </c>
      <c r="G3580">
        <f t="shared" si="55"/>
        <v>3579</v>
      </c>
      <c r="H3580" s="8">
        <v>-47916.990000000078</v>
      </c>
    </row>
    <row r="3581" spans="1:8" x14ac:dyDescent="0.3">
      <c r="A3581">
        <v>21703</v>
      </c>
      <c r="B3581" t="s">
        <v>93</v>
      </c>
      <c r="C3581" s="1">
        <v>45323</v>
      </c>
      <c r="D3581" t="s">
        <v>398</v>
      </c>
      <c r="E3581" t="s">
        <v>111</v>
      </c>
      <c r="F3581" t="s">
        <v>379</v>
      </c>
      <c r="G3581">
        <f t="shared" si="55"/>
        <v>3580</v>
      </c>
      <c r="H3581" s="8">
        <v>-98524.990000000078</v>
      </c>
    </row>
    <row r="3582" spans="1:8" x14ac:dyDescent="0.3">
      <c r="A3582">
        <v>21703</v>
      </c>
      <c r="B3582" t="s">
        <v>93</v>
      </c>
      <c r="C3582" s="1">
        <v>45352</v>
      </c>
      <c r="D3582" t="s">
        <v>398</v>
      </c>
      <c r="E3582" t="s">
        <v>111</v>
      </c>
      <c r="F3582" t="s">
        <v>379</v>
      </c>
      <c r="G3582">
        <f t="shared" si="55"/>
        <v>3581</v>
      </c>
      <c r="H3582" s="8">
        <v>-101676.99000000008</v>
      </c>
    </row>
    <row r="3583" spans="1:8" x14ac:dyDescent="0.3">
      <c r="A3583">
        <v>21703</v>
      </c>
      <c r="B3583" t="s">
        <v>93</v>
      </c>
      <c r="C3583" s="1">
        <v>45383</v>
      </c>
      <c r="D3583" t="s">
        <v>398</v>
      </c>
      <c r="E3583" t="s">
        <v>111</v>
      </c>
      <c r="F3583" t="s">
        <v>379</v>
      </c>
      <c r="G3583">
        <f t="shared" si="55"/>
        <v>3582</v>
      </c>
      <c r="H3583" s="8">
        <v>-104828.99000000008</v>
      </c>
    </row>
    <row r="3584" spans="1:8" x14ac:dyDescent="0.3">
      <c r="A3584">
        <v>21703</v>
      </c>
      <c r="B3584" t="s">
        <v>93</v>
      </c>
      <c r="C3584" s="1">
        <v>45413</v>
      </c>
      <c r="D3584" t="s">
        <v>398</v>
      </c>
      <c r="E3584" t="s">
        <v>111</v>
      </c>
      <c r="F3584" t="s">
        <v>379</v>
      </c>
      <c r="G3584">
        <f t="shared" si="55"/>
        <v>3583</v>
      </c>
      <c r="H3584" s="8">
        <v>-108768.99000000008</v>
      </c>
    </row>
    <row r="3585" spans="1:8" x14ac:dyDescent="0.3">
      <c r="A3585">
        <v>21703</v>
      </c>
      <c r="B3585" t="s">
        <v>93</v>
      </c>
      <c r="C3585" s="1">
        <v>45444</v>
      </c>
      <c r="D3585" t="s">
        <v>398</v>
      </c>
      <c r="E3585" t="s">
        <v>111</v>
      </c>
      <c r="F3585" t="s">
        <v>379</v>
      </c>
      <c r="G3585">
        <f t="shared" si="55"/>
        <v>3584</v>
      </c>
      <c r="H3585" s="8">
        <v>282359.18999999989</v>
      </c>
    </row>
    <row r="3586" spans="1:8" x14ac:dyDescent="0.3">
      <c r="A3586">
        <v>21703</v>
      </c>
      <c r="B3586" t="s">
        <v>93</v>
      </c>
      <c r="C3586" s="1">
        <v>45474</v>
      </c>
      <c r="D3586" t="s">
        <v>398</v>
      </c>
      <c r="E3586" t="s">
        <v>111</v>
      </c>
      <c r="F3586" t="s">
        <v>379</v>
      </c>
      <c r="G3586">
        <f t="shared" si="55"/>
        <v>3585</v>
      </c>
      <c r="H3586" s="8">
        <v>250502.18999999983</v>
      </c>
    </row>
    <row r="3587" spans="1:8" x14ac:dyDescent="0.3">
      <c r="A3587">
        <v>21703</v>
      </c>
      <c r="B3587" t="s">
        <v>93</v>
      </c>
      <c r="C3587" s="1">
        <v>45505</v>
      </c>
      <c r="D3587" t="s">
        <v>398</v>
      </c>
      <c r="E3587" t="s">
        <v>111</v>
      </c>
      <c r="F3587" t="s">
        <v>379</v>
      </c>
      <c r="G3587">
        <f t="shared" si="55"/>
        <v>3586</v>
      </c>
      <c r="H3587" s="8">
        <v>246562.18999999983</v>
      </c>
    </row>
    <row r="3588" spans="1:8" x14ac:dyDescent="0.3">
      <c r="A3588">
        <v>21703</v>
      </c>
      <c r="B3588" t="s">
        <v>93</v>
      </c>
      <c r="C3588" s="1">
        <v>45536</v>
      </c>
      <c r="D3588" t="s">
        <v>398</v>
      </c>
      <c r="E3588" t="s">
        <v>111</v>
      </c>
      <c r="F3588" t="s">
        <v>379</v>
      </c>
      <c r="G3588">
        <f t="shared" ref="G3588:G3651" si="56">G3587+1</f>
        <v>3587</v>
      </c>
      <c r="H3588" s="8">
        <v>243410.18999999983</v>
      </c>
    </row>
    <row r="3589" spans="1:8" x14ac:dyDescent="0.3">
      <c r="A3589">
        <v>21703</v>
      </c>
      <c r="B3589" t="s">
        <v>93</v>
      </c>
      <c r="C3589" s="1">
        <v>45566</v>
      </c>
      <c r="D3589" t="s">
        <v>398</v>
      </c>
      <c r="E3589" t="s">
        <v>111</v>
      </c>
      <c r="F3589" t="s">
        <v>379</v>
      </c>
      <c r="G3589">
        <f t="shared" si="56"/>
        <v>3588</v>
      </c>
      <c r="H3589" s="8">
        <v>239470.18999999983</v>
      </c>
    </row>
    <row r="3590" spans="1:8" x14ac:dyDescent="0.3">
      <c r="A3590">
        <v>21703</v>
      </c>
      <c r="B3590" t="s">
        <v>93</v>
      </c>
      <c r="C3590" s="1">
        <v>45597</v>
      </c>
      <c r="D3590" t="s">
        <v>398</v>
      </c>
      <c r="E3590" t="s">
        <v>111</v>
      </c>
      <c r="F3590" t="s">
        <v>379</v>
      </c>
      <c r="G3590">
        <f t="shared" si="56"/>
        <v>3589</v>
      </c>
      <c r="H3590" s="8">
        <v>236318.18999999983</v>
      </c>
    </row>
    <row r="3591" spans="1:8" x14ac:dyDescent="0.3">
      <c r="A3591">
        <v>21703</v>
      </c>
      <c r="B3591" t="s">
        <v>93</v>
      </c>
      <c r="C3591" s="1">
        <v>45627</v>
      </c>
      <c r="D3591" t="s">
        <v>398</v>
      </c>
      <c r="E3591" t="s">
        <v>111</v>
      </c>
      <c r="F3591" t="s">
        <v>379</v>
      </c>
      <c r="G3591">
        <f t="shared" si="56"/>
        <v>3590</v>
      </c>
      <c r="H3591" s="8">
        <v>-66982.770000000048</v>
      </c>
    </row>
    <row r="3592" spans="1:8" x14ac:dyDescent="0.3">
      <c r="A3592">
        <v>21703</v>
      </c>
      <c r="B3592" t="s">
        <v>93</v>
      </c>
      <c r="C3592" s="1">
        <v>45658</v>
      </c>
      <c r="D3592" t="s">
        <v>398</v>
      </c>
      <c r="E3592" t="s">
        <v>111</v>
      </c>
      <c r="F3592" t="s">
        <v>379</v>
      </c>
      <c r="G3592">
        <f t="shared" si="56"/>
        <v>3591</v>
      </c>
      <c r="H3592" s="8">
        <v>-70922.770000000048</v>
      </c>
    </row>
    <row r="3593" spans="1:8" x14ac:dyDescent="0.3">
      <c r="A3593">
        <v>21703</v>
      </c>
      <c r="B3593" t="s">
        <v>93</v>
      </c>
      <c r="C3593" s="1">
        <v>45689</v>
      </c>
      <c r="D3593" t="s">
        <v>398</v>
      </c>
      <c r="E3593" t="s">
        <v>111</v>
      </c>
      <c r="F3593" t="s">
        <v>379</v>
      </c>
      <c r="G3593">
        <f t="shared" si="56"/>
        <v>3592</v>
      </c>
      <c r="H3593" s="8">
        <v>-74074.770000000048</v>
      </c>
    </row>
    <row r="3594" spans="1:8" x14ac:dyDescent="0.3">
      <c r="A3594">
        <v>21703</v>
      </c>
      <c r="B3594" t="s">
        <v>93</v>
      </c>
      <c r="C3594" s="1">
        <v>45717</v>
      </c>
      <c r="D3594" t="s">
        <v>398</v>
      </c>
      <c r="E3594" t="s">
        <v>111</v>
      </c>
      <c r="F3594" t="s">
        <v>379</v>
      </c>
      <c r="G3594">
        <f t="shared" si="56"/>
        <v>3593</v>
      </c>
      <c r="H3594" s="8">
        <v>-95976.770000000048</v>
      </c>
    </row>
    <row r="3595" spans="1:8" x14ac:dyDescent="0.3">
      <c r="A3595">
        <v>21703</v>
      </c>
      <c r="B3595" t="s">
        <v>93</v>
      </c>
      <c r="C3595" s="1">
        <v>45748</v>
      </c>
      <c r="D3595" t="s">
        <v>398</v>
      </c>
      <c r="E3595" t="s">
        <v>111</v>
      </c>
      <c r="F3595" t="s">
        <v>379</v>
      </c>
      <c r="G3595">
        <f t="shared" si="56"/>
        <v>3594</v>
      </c>
      <c r="H3595" s="8">
        <v>-126064.50000000001</v>
      </c>
    </row>
    <row r="3596" spans="1:8" x14ac:dyDescent="0.3">
      <c r="A3596">
        <v>21703</v>
      </c>
      <c r="B3596" t="s">
        <v>93</v>
      </c>
      <c r="C3596" s="1">
        <v>45778</v>
      </c>
      <c r="D3596" t="s">
        <v>398</v>
      </c>
      <c r="E3596" t="s">
        <v>111</v>
      </c>
      <c r="F3596" t="s">
        <v>379</v>
      </c>
      <c r="G3596">
        <f t="shared" si="56"/>
        <v>3595</v>
      </c>
      <c r="H3596" s="8">
        <v>-130004.50000000001</v>
      </c>
    </row>
    <row r="3597" spans="1:8" x14ac:dyDescent="0.3">
      <c r="A3597">
        <v>21703</v>
      </c>
      <c r="B3597" t="s">
        <v>93</v>
      </c>
      <c r="C3597" s="1">
        <v>45809</v>
      </c>
      <c r="D3597" t="s">
        <v>398</v>
      </c>
      <c r="E3597" t="s">
        <v>111</v>
      </c>
      <c r="F3597" t="s">
        <v>379</v>
      </c>
      <c r="G3597">
        <f t="shared" si="56"/>
        <v>3596</v>
      </c>
      <c r="H3597" s="8">
        <v>240769.13</v>
      </c>
    </row>
    <row r="3598" spans="1:8" x14ac:dyDescent="0.3">
      <c r="A3598">
        <v>21703</v>
      </c>
      <c r="B3598" t="s">
        <v>93</v>
      </c>
      <c r="C3598" s="1">
        <v>45839</v>
      </c>
      <c r="D3598" t="s">
        <v>398</v>
      </c>
      <c r="E3598" t="s">
        <v>111</v>
      </c>
      <c r="F3598" t="s">
        <v>379</v>
      </c>
      <c r="G3598">
        <f t="shared" si="56"/>
        <v>3597</v>
      </c>
      <c r="H3598" s="8">
        <v>236829.13</v>
      </c>
    </row>
    <row r="3599" spans="1:8" x14ac:dyDescent="0.3">
      <c r="A3599">
        <v>21703</v>
      </c>
      <c r="B3599" t="s">
        <v>93</v>
      </c>
      <c r="C3599" s="1">
        <v>45870</v>
      </c>
      <c r="D3599" t="s">
        <v>398</v>
      </c>
      <c r="E3599" t="s">
        <v>111</v>
      </c>
      <c r="F3599" t="s">
        <v>379</v>
      </c>
      <c r="G3599">
        <f t="shared" si="56"/>
        <v>3598</v>
      </c>
      <c r="H3599" s="8">
        <v>233677.13</v>
      </c>
    </row>
    <row r="3600" spans="1:8" x14ac:dyDescent="0.3">
      <c r="A3600">
        <v>21703</v>
      </c>
      <c r="B3600" t="s">
        <v>93</v>
      </c>
      <c r="C3600" s="1">
        <v>45901</v>
      </c>
      <c r="D3600" t="s">
        <v>398</v>
      </c>
      <c r="E3600" t="s">
        <v>111</v>
      </c>
      <c r="F3600" t="s">
        <v>379</v>
      </c>
      <c r="G3600">
        <f t="shared" si="56"/>
        <v>3599</v>
      </c>
      <c r="H3600" s="8">
        <v>200837.62999999995</v>
      </c>
    </row>
    <row r="3601" spans="1:8" x14ac:dyDescent="0.3">
      <c r="A3601">
        <v>21703</v>
      </c>
      <c r="B3601" t="s">
        <v>93</v>
      </c>
      <c r="C3601" s="1">
        <v>45931</v>
      </c>
      <c r="D3601" t="s">
        <v>398</v>
      </c>
      <c r="E3601" t="s">
        <v>111</v>
      </c>
      <c r="F3601" t="s">
        <v>379</v>
      </c>
      <c r="G3601">
        <f t="shared" si="56"/>
        <v>3600</v>
      </c>
      <c r="H3601" s="8">
        <v>188214.63</v>
      </c>
    </row>
    <row r="3602" spans="1:8" x14ac:dyDescent="0.3">
      <c r="A3602">
        <v>21703</v>
      </c>
      <c r="B3602" t="s">
        <v>93</v>
      </c>
      <c r="C3602" s="1">
        <v>45962</v>
      </c>
      <c r="D3602" t="s">
        <v>398</v>
      </c>
      <c r="E3602" t="s">
        <v>111</v>
      </c>
      <c r="F3602" t="s">
        <v>379</v>
      </c>
      <c r="G3602">
        <f t="shared" si="56"/>
        <v>3601</v>
      </c>
      <c r="H3602" s="8">
        <v>185062.63</v>
      </c>
    </row>
    <row r="3603" spans="1:8" x14ac:dyDescent="0.3">
      <c r="A3603">
        <v>21703</v>
      </c>
      <c r="B3603" t="s">
        <v>93</v>
      </c>
      <c r="C3603" s="1">
        <v>45992</v>
      </c>
      <c r="D3603" t="s">
        <v>398</v>
      </c>
      <c r="E3603" t="s">
        <v>111</v>
      </c>
      <c r="F3603" t="s">
        <v>379</v>
      </c>
      <c r="G3603">
        <f t="shared" si="56"/>
        <v>3602</v>
      </c>
      <c r="H3603" s="8">
        <v>184274.63</v>
      </c>
    </row>
    <row r="3604" spans="1:8" x14ac:dyDescent="0.3">
      <c r="A3604">
        <v>21703</v>
      </c>
      <c r="B3604" t="s">
        <v>93</v>
      </c>
      <c r="C3604" s="1">
        <v>46023</v>
      </c>
      <c r="D3604" t="s">
        <v>398</v>
      </c>
      <c r="E3604" t="s">
        <v>111</v>
      </c>
      <c r="F3604" t="s">
        <v>379</v>
      </c>
      <c r="G3604">
        <f t="shared" si="56"/>
        <v>3603</v>
      </c>
      <c r="H3604" s="8">
        <v>184274.63</v>
      </c>
    </row>
    <row r="3605" spans="1:8" x14ac:dyDescent="0.3">
      <c r="A3605">
        <v>21703</v>
      </c>
      <c r="B3605" t="s">
        <v>93</v>
      </c>
      <c r="C3605" s="1">
        <v>46054</v>
      </c>
      <c r="D3605" t="s">
        <v>398</v>
      </c>
      <c r="E3605" t="s">
        <v>111</v>
      </c>
      <c r="F3605" t="s">
        <v>379</v>
      </c>
      <c r="G3605">
        <f t="shared" si="56"/>
        <v>3604</v>
      </c>
      <c r="H3605" s="8">
        <v>184274.63</v>
      </c>
    </row>
    <row r="3606" spans="1:8" x14ac:dyDescent="0.3">
      <c r="A3606">
        <v>21703</v>
      </c>
      <c r="B3606" t="s">
        <v>93</v>
      </c>
      <c r="C3606" s="1">
        <v>46082</v>
      </c>
      <c r="D3606" t="s">
        <v>398</v>
      </c>
      <c r="E3606" t="s">
        <v>111</v>
      </c>
      <c r="F3606" t="s">
        <v>379</v>
      </c>
      <c r="G3606">
        <f t="shared" si="56"/>
        <v>3605</v>
      </c>
      <c r="H3606" s="8">
        <v>184274.63</v>
      </c>
    </row>
    <row r="3607" spans="1:8" x14ac:dyDescent="0.3">
      <c r="A3607">
        <v>21703</v>
      </c>
      <c r="B3607" t="s">
        <v>93</v>
      </c>
      <c r="C3607" s="1">
        <v>46113</v>
      </c>
      <c r="D3607" t="s">
        <v>398</v>
      </c>
      <c r="E3607" t="s">
        <v>111</v>
      </c>
      <c r="F3607" t="s">
        <v>379</v>
      </c>
      <c r="G3607">
        <f t="shared" si="56"/>
        <v>3606</v>
      </c>
      <c r="H3607" s="8">
        <v>184274.63</v>
      </c>
    </row>
    <row r="3608" spans="1:8" x14ac:dyDescent="0.3">
      <c r="A3608">
        <v>21703</v>
      </c>
      <c r="B3608" t="s">
        <v>93</v>
      </c>
      <c r="C3608" s="1">
        <v>46143</v>
      </c>
      <c r="D3608" t="s">
        <v>398</v>
      </c>
      <c r="E3608" t="s">
        <v>111</v>
      </c>
      <c r="F3608" t="s">
        <v>379</v>
      </c>
      <c r="G3608">
        <f t="shared" si="56"/>
        <v>3607</v>
      </c>
      <c r="H3608" s="8">
        <v>184274.63</v>
      </c>
    </row>
    <row r="3609" spans="1:8" x14ac:dyDescent="0.3">
      <c r="A3609">
        <v>21703</v>
      </c>
      <c r="B3609" t="s">
        <v>93</v>
      </c>
      <c r="C3609" s="1">
        <v>46174</v>
      </c>
      <c r="D3609" t="s">
        <v>398</v>
      </c>
      <c r="E3609" t="s">
        <v>111</v>
      </c>
      <c r="F3609" t="s">
        <v>379</v>
      </c>
      <c r="G3609">
        <f t="shared" si="56"/>
        <v>3608</v>
      </c>
      <c r="H3609" s="8">
        <v>184274.63</v>
      </c>
    </row>
    <row r="3610" spans="1:8" x14ac:dyDescent="0.3">
      <c r="A3610">
        <v>21704</v>
      </c>
      <c r="B3610" t="s">
        <v>94</v>
      </c>
      <c r="C3610" s="1">
        <v>44743</v>
      </c>
      <c r="D3610" t="s">
        <v>398</v>
      </c>
      <c r="E3610" t="s">
        <v>111</v>
      </c>
      <c r="F3610" t="s">
        <v>379</v>
      </c>
      <c r="G3610">
        <f t="shared" si="56"/>
        <v>3609</v>
      </c>
      <c r="H3610" s="8">
        <v>-11508.230000000003</v>
      </c>
    </row>
    <row r="3611" spans="1:8" x14ac:dyDescent="0.3">
      <c r="A3611">
        <v>21704</v>
      </c>
      <c r="B3611" t="s">
        <v>94</v>
      </c>
      <c r="C3611" s="1">
        <v>44774</v>
      </c>
      <c r="D3611" t="s">
        <v>398</v>
      </c>
      <c r="E3611" t="s">
        <v>111</v>
      </c>
      <c r="F3611" t="s">
        <v>379</v>
      </c>
      <c r="G3611">
        <f t="shared" si="56"/>
        <v>3610</v>
      </c>
      <c r="H3611" s="8">
        <v>-14200.230000000003</v>
      </c>
    </row>
    <row r="3612" spans="1:8" x14ac:dyDescent="0.3">
      <c r="A3612">
        <v>21704</v>
      </c>
      <c r="B3612" t="s">
        <v>94</v>
      </c>
      <c r="C3612" s="1">
        <v>44805</v>
      </c>
      <c r="D3612" t="s">
        <v>398</v>
      </c>
      <c r="E3612" t="s">
        <v>111</v>
      </c>
      <c r="F3612" t="s">
        <v>379</v>
      </c>
      <c r="G3612">
        <f t="shared" si="56"/>
        <v>3611</v>
      </c>
      <c r="H3612" s="8">
        <v>-17565.230000000003</v>
      </c>
    </row>
    <row r="3613" spans="1:8" x14ac:dyDescent="0.3">
      <c r="A3613">
        <v>21704</v>
      </c>
      <c r="B3613" t="s">
        <v>94</v>
      </c>
      <c r="C3613" s="1">
        <v>44835</v>
      </c>
      <c r="D3613" t="s">
        <v>398</v>
      </c>
      <c r="E3613" t="s">
        <v>111</v>
      </c>
      <c r="F3613" t="s">
        <v>379</v>
      </c>
      <c r="G3613">
        <f t="shared" si="56"/>
        <v>3612</v>
      </c>
      <c r="H3613" s="8">
        <v>-20717.230000000003</v>
      </c>
    </row>
    <row r="3614" spans="1:8" x14ac:dyDescent="0.3">
      <c r="A3614">
        <v>21704</v>
      </c>
      <c r="B3614" t="s">
        <v>94</v>
      </c>
      <c r="C3614" s="1">
        <v>44866</v>
      </c>
      <c r="D3614" t="s">
        <v>398</v>
      </c>
      <c r="E3614" t="s">
        <v>111</v>
      </c>
      <c r="F3614" t="s">
        <v>379</v>
      </c>
      <c r="G3614">
        <f t="shared" si="56"/>
        <v>3613</v>
      </c>
      <c r="H3614" s="8">
        <v>-23869.230000000003</v>
      </c>
    </row>
    <row r="3615" spans="1:8" x14ac:dyDescent="0.3">
      <c r="A3615">
        <v>21704</v>
      </c>
      <c r="B3615" t="s">
        <v>94</v>
      </c>
      <c r="C3615" s="1">
        <v>44896</v>
      </c>
      <c r="D3615" t="s">
        <v>398</v>
      </c>
      <c r="E3615" t="s">
        <v>111</v>
      </c>
      <c r="F3615" t="s">
        <v>379</v>
      </c>
      <c r="G3615">
        <f t="shared" si="56"/>
        <v>3614</v>
      </c>
      <c r="H3615" s="8">
        <v>-27809.230000000003</v>
      </c>
    </row>
    <row r="3616" spans="1:8" x14ac:dyDescent="0.3">
      <c r="A3616">
        <v>21704</v>
      </c>
      <c r="B3616" t="s">
        <v>94</v>
      </c>
      <c r="C3616" s="1">
        <v>44927</v>
      </c>
      <c r="D3616" t="s">
        <v>398</v>
      </c>
      <c r="E3616" t="s">
        <v>111</v>
      </c>
      <c r="F3616" t="s">
        <v>379</v>
      </c>
      <c r="G3616">
        <f t="shared" si="56"/>
        <v>3615</v>
      </c>
      <c r="H3616" s="8">
        <v>-30961.230000000003</v>
      </c>
    </row>
    <row r="3617" spans="1:8" x14ac:dyDescent="0.3">
      <c r="A3617">
        <v>21704</v>
      </c>
      <c r="B3617" t="s">
        <v>94</v>
      </c>
      <c r="C3617" s="1">
        <v>44958</v>
      </c>
      <c r="D3617" t="s">
        <v>398</v>
      </c>
      <c r="E3617" t="s">
        <v>111</v>
      </c>
      <c r="F3617" t="s">
        <v>379</v>
      </c>
      <c r="G3617">
        <f t="shared" si="56"/>
        <v>3616</v>
      </c>
      <c r="H3617" s="8">
        <v>-46863.23</v>
      </c>
    </row>
    <row r="3618" spans="1:8" x14ac:dyDescent="0.3">
      <c r="A3618">
        <v>21704</v>
      </c>
      <c r="B3618" t="s">
        <v>94</v>
      </c>
      <c r="C3618" s="1">
        <v>44986</v>
      </c>
      <c r="D3618" t="s">
        <v>398</v>
      </c>
      <c r="E3618" t="s">
        <v>111</v>
      </c>
      <c r="F3618" t="s">
        <v>379</v>
      </c>
      <c r="G3618">
        <f t="shared" si="56"/>
        <v>3617</v>
      </c>
      <c r="H3618" s="8">
        <v>-50803.23</v>
      </c>
    </row>
    <row r="3619" spans="1:8" x14ac:dyDescent="0.3">
      <c r="A3619">
        <v>21704</v>
      </c>
      <c r="B3619" t="s">
        <v>94</v>
      </c>
      <c r="C3619" s="1">
        <v>45017</v>
      </c>
      <c r="D3619" t="s">
        <v>398</v>
      </c>
      <c r="E3619" t="s">
        <v>111</v>
      </c>
      <c r="F3619" t="s">
        <v>379</v>
      </c>
      <c r="G3619">
        <f t="shared" si="56"/>
        <v>3618</v>
      </c>
      <c r="H3619" s="8">
        <v>-68955.23000000001</v>
      </c>
    </row>
    <row r="3620" spans="1:8" x14ac:dyDescent="0.3">
      <c r="A3620">
        <v>21704</v>
      </c>
      <c r="B3620" t="s">
        <v>94</v>
      </c>
      <c r="C3620" s="1">
        <v>45047</v>
      </c>
      <c r="D3620" t="s">
        <v>398</v>
      </c>
      <c r="E3620" t="s">
        <v>111</v>
      </c>
      <c r="F3620" t="s">
        <v>379</v>
      </c>
      <c r="G3620">
        <f t="shared" si="56"/>
        <v>3619</v>
      </c>
      <c r="H3620" s="8">
        <v>-105245.49</v>
      </c>
    </row>
    <row r="3621" spans="1:8" x14ac:dyDescent="0.3">
      <c r="A3621">
        <v>21704</v>
      </c>
      <c r="B3621" t="s">
        <v>94</v>
      </c>
      <c r="C3621" s="1">
        <v>45078</v>
      </c>
      <c r="D3621" t="s">
        <v>398</v>
      </c>
      <c r="E3621" t="s">
        <v>111</v>
      </c>
      <c r="F3621" t="s">
        <v>379</v>
      </c>
      <c r="G3621">
        <f t="shared" si="56"/>
        <v>3620</v>
      </c>
      <c r="H3621" s="8">
        <v>93064.409999999974</v>
      </c>
    </row>
    <row r="3622" spans="1:8" x14ac:dyDescent="0.3">
      <c r="A3622">
        <v>21704</v>
      </c>
      <c r="B3622" t="s">
        <v>94</v>
      </c>
      <c r="C3622" s="1">
        <v>45108</v>
      </c>
      <c r="D3622" t="s">
        <v>398</v>
      </c>
      <c r="E3622" t="s">
        <v>111</v>
      </c>
      <c r="F3622" t="s">
        <v>379</v>
      </c>
      <c r="G3622">
        <f t="shared" si="56"/>
        <v>3621</v>
      </c>
      <c r="H3622" s="8">
        <v>69411.909999999974</v>
      </c>
    </row>
    <row r="3623" spans="1:8" x14ac:dyDescent="0.3">
      <c r="A3623">
        <v>21704</v>
      </c>
      <c r="B3623" t="s">
        <v>94</v>
      </c>
      <c r="C3623" s="1">
        <v>45139</v>
      </c>
      <c r="D3623" t="s">
        <v>398</v>
      </c>
      <c r="E3623" t="s">
        <v>111</v>
      </c>
      <c r="F3623" t="s">
        <v>379</v>
      </c>
      <c r="G3623">
        <f t="shared" si="56"/>
        <v>3622</v>
      </c>
      <c r="H3623" s="8">
        <v>45971.909999999974</v>
      </c>
    </row>
    <row r="3624" spans="1:8" x14ac:dyDescent="0.3">
      <c r="A3624">
        <v>21704</v>
      </c>
      <c r="B3624" t="s">
        <v>94</v>
      </c>
      <c r="C3624" s="1">
        <v>45170</v>
      </c>
      <c r="D3624" t="s">
        <v>398</v>
      </c>
      <c r="E3624" t="s">
        <v>111</v>
      </c>
      <c r="F3624" t="s">
        <v>379</v>
      </c>
      <c r="G3624">
        <f t="shared" si="56"/>
        <v>3623</v>
      </c>
      <c r="H3624" s="8">
        <v>42819.909999999974</v>
      </c>
    </row>
    <row r="3625" spans="1:8" x14ac:dyDescent="0.3">
      <c r="A3625">
        <v>21704</v>
      </c>
      <c r="B3625" t="s">
        <v>94</v>
      </c>
      <c r="C3625" s="1">
        <v>45200</v>
      </c>
      <c r="D3625" t="s">
        <v>398</v>
      </c>
      <c r="E3625" t="s">
        <v>111</v>
      </c>
      <c r="F3625" t="s">
        <v>379</v>
      </c>
      <c r="G3625">
        <f t="shared" si="56"/>
        <v>3624</v>
      </c>
      <c r="H3625" s="8">
        <v>39420.409999999974</v>
      </c>
    </row>
    <row r="3626" spans="1:8" x14ac:dyDescent="0.3">
      <c r="A3626">
        <v>21704</v>
      </c>
      <c r="B3626" t="s">
        <v>94</v>
      </c>
      <c r="C3626" s="1">
        <v>45231</v>
      </c>
      <c r="D3626" t="s">
        <v>398</v>
      </c>
      <c r="E3626" t="s">
        <v>111</v>
      </c>
      <c r="F3626" t="s">
        <v>379</v>
      </c>
      <c r="G3626">
        <f t="shared" si="56"/>
        <v>3625</v>
      </c>
      <c r="H3626" s="8">
        <v>35480.409999999974</v>
      </c>
    </row>
    <row r="3627" spans="1:8" x14ac:dyDescent="0.3">
      <c r="A3627">
        <v>21704</v>
      </c>
      <c r="B3627" t="s">
        <v>94</v>
      </c>
      <c r="C3627" s="1">
        <v>45261</v>
      </c>
      <c r="D3627" t="s">
        <v>398</v>
      </c>
      <c r="E3627" t="s">
        <v>111</v>
      </c>
      <c r="F3627" t="s">
        <v>379</v>
      </c>
      <c r="G3627">
        <f t="shared" si="56"/>
        <v>3626</v>
      </c>
      <c r="H3627" s="8">
        <v>-36123.590000000026</v>
      </c>
    </row>
    <row r="3628" spans="1:8" x14ac:dyDescent="0.3">
      <c r="A3628">
        <v>21704</v>
      </c>
      <c r="B3628" t="s">
        <v>94</v>
      </c>
      <c r="C3628" s="1">
        <v>45292</v>
      </c>
      <c r="D3628" t="s">
        <v>398</v>
      </c>
      <c r="E3628" t="s">
        <v>111</v>
      </c>
      <c r="F3628" t="s">
        <v>379</v>
      </c>
      <c r="G3628">
        <f t="shared" si="56"/>
        <v>3627</v>
      </c>
      <c r="H3628" s="8">
        <v>-39275.590000000026</v>
      </c>
    </row>
    <row r="3629" spans="1:8" x14ac:dyDescent="0.3">
      <c r="A3629">
        <v>21704</v>
      </c>
      <c r="B3629" t="s">
        <v>94</v>
      </c>
      <c r="C3629" s="1">
        <v>45323</v>
      </c>
      <c r="D3629" t="s">
        <v>398</v>
      </c>
      <c r="E3629" t="s">
        <v>111</v>
      </c>
      <c r="F3629" t="s">
        <v>379</v>
      </c>
      <c r="G3629">
        <f t="shared" si="56"/>
        <v>3628</v>
      </c>
      <c r="H3629" s="8">
        <v>-73215.590000000026</v>
      </c>
    </row>
    <row r="3630" spans="1:8" x14ac:dyDescent="0.3">
      <c r="A3630">
        <v>21704</v>
      </c>
      <c r="B3630" t="s">
        <v>94</v>
      </c>
      <c r="C3630" s="1">
        <v>45352</v>
      </c>
      <c r="D3630" t="s">
        <v>398</v>
      </c>
      <c r="E3630" t="s">
        <v>111</v>
      </c>
      <c r="F3630" t="s">
        <v>379</v>
      </c>
      <c r="G3630">
        <f t="shared" si="56"/>
        <v>3629</v>
      </c>
      <c r="H3630" s="8">
        <v>-76367.590000000026</v>
      </c>
    </row>
    <row r="3631" spans="1:8" x14ac:dyDescent="0.3">
      <c r="A3631">
        <v>21704</v>
      </c>
      <c r="B3631" t="s">
        <v>94</v>
      </c>
      <c r="C3631" s="1">
        <v>45383</v>
      </c>
      <c r="D3631" t="s">
        <v>398</v>
      </c>
      <c r="E3631" t="s">
        <v>111</v>
      </c>
      <c r="F3631" t="s">
        <v>379</v>
      </c>
      <c r="G3631">
        <f t="shared" si="56"/>
        <v>3630</v>
      </c>
      <c r="H3631" s="8">
        <v>-79519.590000000026</v>
      </c>
    </row>
    <row r="3632" spans="1:8" x14ac:dyDescent="0.3">
      <c r="A3632">
        <v>21704</v>
      </c>
      <c r="B3632" t="s">
        <v>94</v>
      </c>
      <c r="C3632" s="1">
        <v>45413</v>
      </c>
      <c r="D3632" t="s">
        <v>398</v>
      </c>
      <c r="E3632" t="s">
        <v>111</v>
      </c>
      <c r="F3632" t="s">
        <v>379</v>
      </c>
      <c r="G3632">
        <f t="shared" si="56"/>
        <v>3631</v>
      </c>
      <c r="H3632" s="8">
        <v>-83459.590000000026</v>
      </c>
    </row>
    <row r="3633" spans="1:8" x14ac:dyDescent="0.3">
      <c r="A3633">
        <v>21704</v>
      </c>
      <c r="B3633" t="s">
        <v>94</v>
      </c>
      <c r="C3633" s="1">
        <v>45444</v>
      </c>
      <c r="D3633" t="s">
        <v>398</v>
      </c>
      <c r="E3633" t="s">
        <v>111</v>
      </c>
      <c r="F3633" t="s">
        <v>379</v>
      </c>
      <c r="G3633">
        <f t="shared" si="56"/>
        <v>3632</v>
      </c>
      <c r="H3633" s="8">
        <v>156382.17999999993</v>
      </c>
    </row>
    <row r="3634" spans="1:8" x14ac:dyDescent="0.3">
      <c r="A3634">
        <v>21704</v>
      </c>
      <c r="B3634" t="s">
        <v>94</v>
      </c>
      <c r="C3634" s="1">
        <v>45474</v>
      </c>
      <c r="D3634" t="s">
        <v>398</v>
      </c>
      <c r="E3634" t="s">
        <v>111</v>
      </c>
      <c r="F3634" t="s">
        <v>379</v>
      </c>
      <c r="G3634">
        <f t="shared" si="56"/>
        <v>3633</v>
      </c>
      <c r="H3634" s="8">
        <v>129325.18</v>
      </c>
    </row>
    <row r="3635" spans="1:8" x14ac:dyDescent="0.3">
      <c r="A3635">
        <v>21704</v>
      </c>
      <c r="B3635" t="s">
        <v>94</v>
      </c>
      <c r="C3635" s="1">
        <v>45505</v>
      </c>
      <c r="D3635" t="s">
        <v>398</v>
      </c>
      <c r="E3635" t="s">
        <v>111</v>
      </c>
      <c r="F3635" t="s">
        <v>379</v>
      </c>
      <c r="G3635">
        <f t="shared" si="56"/>
        <v>3634</v>
      </c>
      <c r="H3635" s="8">
        <v>125385.18</v>
      </c>
    </row>
    <row r="3636" spans="1:8" x14ac:dyDescent="0.3">
      <c r="A3636">
        <v>21704</v>
      </c>
      <c r="B3636" t="s">
        <v>94</v>
      </c>
      <c r="C3636" s="1">
        <v>45536</v>
      </c>
      <c r="D3636" t="s">
        <v>398</v>
      </c>
      <c r="E3636" t="s">
        <v>111</v>
      </c>
      <c r="F3636" t="s">
        <v>379</v>
      </c>
      <c r="G3636">
        <f t="shared" si="56"/>
        <v>3635</v>
      </c>
      <c r="H3636" s="8">
        <v>122233.18</v>
      </c>
    </row>
    <row r="3637" spans="1:8" x14ac:dyDescent="0.3">
      <c r="A3637">
        <v>21704</v>
      </c>
      <c r="B3637" t="s">
        <v>94</v>
      </c>
      <c r="C3637" s="1">
        <v>45566</v>
      </c>
      <c r="D3637" t="s">
        <v>398</v>
      </c>
      <c r="E3637" t="s">
        <v>111</v>
      </c>
      <c r="F3637" t="s">
        <v>379</v>
      </c>
      <c r="G3637">
        <f t="shared" si="56"/>
        <v>3636</v>
      </c>
      <c r="H3637" s="8">
        <v>118293.18</v>
      </c>
    </row>
    <row r="3638" spans="1:8" x14ac:dyDescent="0.3">
      <c r="A3638">
        <v>21704</v>
      </c>
      <c r="B3638" t="s">
        <v>94</v>
      </c>
      <c r="C3638" s="1">
        <v>45597</v>
      </c>
      <c r="D3638" t="s">
        <v>398</v>
      </c>
      <c r="E3638" t="s">
        <v>111</v>
      </c>
      <c r="F3638" t="s">
        <v>379</v>
      </c>
      <c r="G3638">
        <f t="shared" si="56"/>
        <v>3637</v>
      </c>
      <c r="H3638" s="8">
        <v>115141.18</v>
      </c>
    </row>
    <row r="3639" spans="1:8" x14ac:dyDescent="0.3">
      <c r="A3639">
        <v>21704</v>
      </c>
      <c r="B3639" t="s">
        <v>94</v>
      </c>
      <c r="C3639" s="1">
        <v>45627</v>
      </c>
      <c r="D3639" t="s">
        <v>398</v>
      </c>
      <c r="E3639" t="s">
        <v>111</v>
      </c>
      <c r="F3639" t="s">
        <v>379</v>
      </c>
      <c r="G3639">
        <f t="shared" si="56"/>
        <v>3638</v>
      </c>
      <c r="H3639" s="8">
        <v>-62512.119999999995</v>
      </c>
    </row>
    <row r="3640" spans="1:8" x14ac:dyDescent="0.3">
      <c r="A3640">
        <v>21704</v>
      </c>
      <c r="B3640" t="s">
        <v>94</v>
      </c>
      <c r="C3640" s="1">
        <v>45658</v>
      </c>
      <c r="D3640" t="s">
        <v>398</v>
      </c>
      <c r="E3640" t="s">
        <v>111</v>
      </c>
      <c r="F3640" t="s">
        <v>379</v>
      </c>
      <c r="G3640">
        <f t="shared" si="56"/>
        <v>3639</v>
      </c>
      <c r="H3640" s="8">
        <v>-66452.12</v>
      </c>
    </row>
    <row r="3641" spans="1:8" x14ac:dyDescent="0.3">
      <c r="A3641">
        <v>21704</v>
      </c>
      <c r="B3641" t="s">
        <v>94</v>
      </c>
      <c r="C3641" s="1">
        <v>45689</v>
      </c>
      <c r="D3641" t="s">
        <v>398</v>
      </c>
      <c r="E3641" t="s">
        <v>111</v>
      </c>
      <c r="F3641" t="s">
        <v>379</v>
      </c>
      <c r="G3641">
        <f t="shared" si="56"/>
        <v>3640</v>
      </c>
      <c r="H3641" s="8">
        <v>-69604.12</v>
      </c>
    </row>
    <row r="3642" spans="1:8" x14ac:dyDescent="0.3">
      <c r="A3642">
        <v>21704</v>
      </c>
      <c r="B3642" t="s">
        <v>94</v>
      </c>
      <c r="C3642" s="1">
        <v>45717</v>
      </c>
      <c r="D3642" t="s">
        <v>398</v>
      </c>
      <c r="E3642" t="s">
        <v>111</v>
      </c>
      <c r="F3642" t="s">
        <v>379</v>
      </c>
      <c r="G3642">
        <f t="shared" si="56"/>
        <v>3641</v>
      </c>
      <c r="H3642" s="8">
        <v>-91506.12</v>
      </c>
    </row>
    <row r="3643" spans="1:8" x14ac:dyDescent="0.3">
      <c r="A3643">
        <v>21704</v>
      </c>
      <c r="B3643" t="s">
        <v>94</v>
      </c>
      <c r="C3643" s="1">
        <v>45748</v>
      </c>
      <c r="D3643" t="s">
        <v>398</v>
      </c>
      <c r="E3643" t="s">
        <v>111</v>
      </c>
      <c r="F3643" t="s">
        <v>379</v>
      </c>
      <c r="G3643">
        <f t="shared" si="56"/>
        <v>3642</v>
      </c>
      <c r="H3643" s="8">
        <v>-119417.66000000003</v>
      </c>
    </row>
    <row r="3644" spans="1:8" x14ac:dyDescent="0.3">
      <c r="A3644">
        <v>21704</v>
      </c>
      <c r="B3644" t="s">
        <v>94</v>
      </c>
      <c r="C3644" s="1">
        <v>45778</v>
      </c>
      <c r="D3644" t="s">
        <v>398</v>
      </c>
      <c r="E3644" t="s">
        <v>111</v>
      </c>
      <c r="F3644" t="s">
        <v>379</v>
      </c>
      <c r="G3644">
        <f t="shared" si="56"/>
        <v>3643</v>
      </c>
      <c r="H3644" s="8">
        <v>-123357.66000000003</v>
      </c>
    </row>
    <row r="3645" spans="1:8" x14ac:dyDescent="0.3">
      <c r="A3645">
        <v>21704</v>
      </c>
      <c r="B3645" t="s">
        <v>94</v>
      </c>
      <c r="C3645" s="1">
        <v>45809</v>
      </c>
      <c r="D3645" t="s">
        <v>398</v>
      </c>
      <c r="E3645" t="s">
        <v>111</v>
      </c>
      <c r="F3645" t="s">
        <v>379</v>
      </c>
      <c r="G3645">
        <f t="shared" si="56"/>
        <v>3644</v>
      </c>
      <c r="H3645" s="8">
        <v>247415.95999999973</v>
      </c>
    </row>
    <row r="3646" spans="1:8" x14ac:dyDescent="0.3">
      <c r="A3646">
        <v>21704</v>
      </c>
      <c r="B3646" t="s">
        <v>94</v>
      </c>
      <c r="C3646" s="1">
        <v>45839</v>
      </c>
      <c r="D3646" t="s">
        <v>398</v>
      </c>
      <c r="E3646" t="s">
        <v>111</v>
      </c>
      <c r="F3646" t="s">
        <v>379</v>
      </c>
      <c r="G3646">
        <f t="shared" si="56"/>
        <v>3645</v>
      </c>
      <c r="H3646" s="8">
        <v>243475.95999999973</v>
      </c>
    </row>
    <row r="3647" spans="1:8" x14ac:dyDescent="0.3">
      <c r="A3647">
        <v>21704</v>
      </c>
      <c r="B3647" t="s">
        <v>94</v>
      </c>
      <c r="C3647" s="1">
        <v>45870</v>
      </c>
      <c r="D3647" t="s">
        <v>398</v>
      </c>
      <c r="E3647" t="s">
        <v>111</v>
      </c>
      <c r="F3647" t="s">
        <v>379</v>
      </c>
      <c r="G3647">
        <f t="shared" si="56"/>
        <v>3646</v>
      </c>
      <c r="H3647" s="8">
        <v>240323.95999999973</v>
      </c>
    </row>
    <row r="3648" spans="1:8" x14ac:dyDescent="0.3">
      <c r="A3648">
        <v>21704</v>
      </c>
      <c r="B3648" t="s">
        <v>94</v>
      </c>
      <c r="C3648" s="1">
        <v>45901</v>
      </c>
      <c r="D3648" t="s">
        <v>398</v>
      </c>
      <c r="E3648" t="s">
        <v>111</v>
      </c>
      <c r="F3648" t="s">
        <v>379</v>
      </c>
      <c r="G3648">
        <f t="shared" si="56"/>
        <v>3647</v>
      </c>
      <c r="H3648" s="8">
        <v>207484.45999999973</v>
      </c>
    </row>
    <row r="3649" spans="1:8" x14ac:dyDescent="0.3">
      <c r="A3649">
        <v>21704</v>
      </c>
      <c r="B3649" t="s">
        <v>94</v>
      </c>
      <c r="C3649" s="1">
        <v>45931</v>
      </c>
      <c r="D3649" t="s">
        <v>398</v>
      </c>
      <c r="E3649" t="s">
        <v>111</v>
      </c>
      <c r="F3649" t="s">
        <v>379</v>
      </c>
      <c r="G3649">
        <f t="shared" si="56"/>
        <v>3648</v>
      </c>
      <c r="H3649" s="8">
        <v>194861.45999999973</v>
      </c>
    </row>
    <row r="3650" spans="1:8" x14ac:dyDescent="0.3">
      <c r="A3650">
        <v>21704</v>
      </c>
      <c r="B3650" t="s">
        <v>94</v>
      </c>
      <c r="C3650" s="1">
        <v>45962</v>
      </c>
      <c r="D3650" t="s">
        <v>398</v>
      </c>
      <c r="E3650" t="s">
        <v>111</v>
      </c>
      <c r="F3650" t="s">
        <v>379</v>
      </c>
      <c r="G3650">
        <f t="shared" si="56"/>
        <v>3649</v>
      </c>
      <c r="H3650" s="8">
        <v>191709.45999999973</v>
      </c>
    </row>
    <row r="3651" spans="1:8" x14ac:dyDescent="0.3">
      <c r="A3651">
        <v>21704</v>
      </c>
      <c r="B3651" t="s">
        <v>94</v>
      </c>
      <c r="C3651" s="1">
        <v>45992</v>
      </c>
      <c r="D3651" t="s">
        <v>398</v>
      </c>
      <c r="E3651" t="s">
        <v>111</v>
      </c>
      <c r="F3651" t="s">
        <v>379</v>
      </c>
      <c r="G3651">
        <f t="shared" si="56"/>
        <v>3650</v>
      </c>
      <c r="H3651" s="8">
        <v>190921.45999999973</v>
      </c>
    </row>
    <row r="3652" spans="1:8" x14ac:dyDescent="0.3">
      <c r="A3652">
        <v>21704</v>
      </c>
      <c r="B3652" t="s">
        <v>94</v>
      </c>
      <c r="C3652" s="1">
        <v>46023</v>
      </c>
      <c r="D3652" t="s">
        <v>398</v>
      </c>
      <c r="E3652" t="s">
        <v>111</v>
      </c>
      <c r="F3652" t="s">
        <v>379</v>
      </c>
      <c r="G3652">
        <f t="shared" ref="G3652:G3715" si="57">G3651+1</f>
        <v>3651</v>
      </c>
      <c r="H3652" s="8">
        <v>190921.45999999973</v>
      </c>
    </row>
    <row r="3653" spans="1:8" x14ac:dyDescent="0.3">
      <c r="A3653">
        <v>21704</v>
      </c>
      <c r="B3653" t="s">
        <v>94</v>
      </c>
      <c r="C3653" s="1">
        <v>46054</v>
      </c>
      <c r="D3653" t="s">
        <v>398</v>
      </c>
      <c r="E3653" t="s">
        <v>111</v>
      </c>
      <c r="F3653" t="s">
        <v>379</v>
      </c>
      <c r="G3653">
        <f t="shared" si="57"/>
        <v>3652</v>
      </c>
      <c r="H3653" s="8">
        <v>190921.45999999973</v>
      </c>
    </row>
    <row r="3654" spans="1:8" x14ac:dyDescent="0.3">
      <c r="A3654">
        <v>21704</v>
      </c>
      <c r="B3654" t="s">
        <v>94</v>
      </c>
      <c r="C3654" s="1">
        <v>46082</v>
      </c>
      <c r="D3654" t="s">
        <v>398</v>
      </c>
      <c r="E3654" t="s">
        <v>111</v>
      </c>
      <c r="F3654" t="s">
        <v>379</v>
      </c>
      <c r="G3654">
        <f t="shared" si="57"/>
        <v>3653</v>
      </c>
      <c r="H3654" s="8">
        <v>190921.45999999973</v>
      </c>
    </row>
    <row r="3655" spans="1:8" x14ac:dyDescent="0.3">
      <c r="A3655">
        <v>21704</v>
      </c>
      <c r="B3655" t="s">
        <v>94</v>
      </c>
      <c r="C3655" s="1">
        <v>46113</v>
      </c>
      <c r="D3655" t="s">
        <v>398</v>
      </c>
      <c r="E3655" t="s">
        <v>111</v>
      </c>
      <c r="F3655" t="s">
        <v>379</v>
      </c>
      <c r="G3655">
        <f t="shared" si="57"/>
        <v>3654</v>
      </c>
      <c r="H3655" s="8">
        <v>190921.45999999973</v>
      </c>
    </row>
    <row r="3656" spans="1:8" x14ac:dyDescent="0.3">
      <c r="A3656">
        <v>21704</v>
      </c>
      <c r="B3656" t="s">
        <v>94</v>
      </c>
      <c r="C3656" s="1">
        <v>46143</v>
      </c>
      <c r="D3656" t="s">
        <v>398</v>
      </c>
      <c r="E3656" t="s">
        <v>111</v>
      </c>
      <c r="F3656" t="s">
        <v>379</v>
      </c>
      <c r="G3656">
        <f t="shared" si="57"/>
        <v>3655</v>
      </c>
      <c r="H3656" s="8">
        <v>190921.45999999973</v>
      </c>
    </row>
    <row r="3657" spans="1:8" x14ac:dyDescent="0.3">
      <c r="A3657">
        <v>21704</v>
      </c>
      <c r="B3657" t="s">
        <v>94</v>
      </c>
      <c r="C3657" s="1">
        <v>46174</v>
      </c>
      <c r="D3657" t="s">
        <v>398</v>
      </c>
      <c r="E3657" t="s">
        <v>111</v>
      </c>
      <c r="F3657" t="s">
        <v>379</v>
      </c>
      <c r="G3657">
        <f t="shared" si="57"/>
        <v>3656</v>
      </c>
      <c r="H3657" s="8">
        <v>190921.45999999973</v>
      </c>
    </row>
    <row r="3658" spans="1:8" x14ac:dyDescent="0.3">
      <c r="A3658">
        <v>21705</v>
      </c>
      <c r="B3658" t="s">
        <v>95</v>
      </c>
      <c r="C3658" s="1">
        <v>44743</v>
      </c>
      <c r="D3658" t="s">
        <v>398</v>
      </c>
      <c r="E3658" t="s">
        <v>111</v>
      </c>
      <c r="F3658" t="s">
        <v>379</v>
      </c>
      <c r="G3658">
        <f t="shared" si="57"/>
        <v>3657</v>
      </c>
      <c r="H3658" s="8">
        <v>-11507.939999999993</v>
      </c>
    </row>
    <row r="3659" spans="1:8" x14ac:dyDescent="0.3">
      <c r="A3659">
        <v>21705</v>
      </c>
      <c r="B3659" t="s">
        <v>95</v>
      </c>
      <c r="C3659" s="1">
        <v>44774</v>
      </c>
      <c r="D3659" t="s">
        <v>398</v>
      </c>
      <c r="E3659" t="s">
        <v>111</v>
      </c>
      <c r="F3659" t="s">
        <v>379</v>
      </c>
      <c r="G3659">
        <f t="shared" si="57"/>
        <v>3658</v>
      </c>
      <c r="H3659" s="8">
        <v>-14199.939999999993</v>
      </c>
    </row>
    <row r="3660" spans="1:8" x14ac:dyDescent="0.3">
      <c r="A3660">
        <v>21705</v>
      </c>
      <c r="B3660" t="s">
        <v>95</v>
      </c>
      <c r="C3660" s="1">
        <v>44805</v>
      </c>
      <c r="D3660" t="s">
        <v>398</v>
      </c>
      <c r="E3660" t="s">
        <v>111</v>
      </c>
      <c r="F3660" t="s">
        <v>379</v>
      </c>
      <c r="G3660">
        <f t="shared" si="57"/>
        <v>3659</v>
      </c>
      <c r="H3660" s="8">
        <v>-17564.939999999995</v>
      </c>
    </row>
    <row r="3661" spans="1:8" x14ac:dyDescent="0.3">
      <c r="A3661">
        <v>21705</v>
      </c>
      <c r="B3661" t="s">
        <v>95</v>
      </c>
      <c r="C3661" s="1">
        <v>44835</v>
      </c>
      <c r="D3661" t="s">
        <v>398</v>
      </c>
      <c r="E3661" t="s">
        <v>111</v>
      </c>
      <c r="F3661" t="s">
        <v>379</v>
      </c>
      <c r="G3661">
        <f t="shared" si="57"/>
        <v>3660</v>
      </c>
      <c r="H3661" s="8">
        <v>-20716.939999999995</v>
      </c>
    </row>
    <row r="3662" spans="1:8" x14ac:dyDescent="0.3">
      <c r="A3662">
        <v>21705</v>
      </c>
      <c r="B3662" t="s">
        <v>95</v>
      </c>
      <c r="C3662" s="1">
        <v>44866</v>
      </c>
      <c r="D3662" t="s">
        <v>398</v>
      </c>
      <c r="E3662" t="s">
        <v>111</v>
      </c>
      <c r="F3662" t="s">
        <v>379</v>
      </c>
      <c r="G3662">
        <f t="shared" si="57"/>
        <v>3661</v>
      </c>
      <c r="H3662" s="8">
        <v>-23868.939999999995</v>
      </c>
    </row>
    <row r="3663" spans="1:8" x14ac:dyDescent="0.3">
      <c r="A3663">
        <v>21705</v>
      </c>
      <c r="B3663" t="s">
        <v>95</v>
      </c>
      <c r="C3663" s="1">
        <v>44896</v>
      </c>
      <c r="D3663" t="s">
        <v>398</v>
      </c>
      <c r="E3663" t="s">
        <v>111</v>
      </c>
      <c r="F3663" t="s">
        <v>379</v>
      </c>
      <c r="G3663">
        <f t="shared" si="57"/>
        <v>3662</v>
      </c>
      <c r="H3663" s="8">
        <v>-28596.939999999995</v>
      </c>
    </row>
    <row r="3664" spans="1:8" x14ac:dyDescent="0.3">
      <c r="A3664">
        <v>21705</v>
      </c>
      <c r="B3664" t="s">
        <v>95</v>
      </c>
      <c r="C3664" s="1">
        <v>44927</v>
      </c>
      <c r="D3664" t="s">
        <v>398</v>
      </c>
      <c r="E3664" t="s">
        <v>111</v>
      </c>
      <c r="F3664" t="s">
        <v>379</v>
      </c>
      <c r="G3664">
        <f t="shared" si="57"/>
        <v>3663</v>
      </c>
      <c r="H3664" s="8">
        <v>-31748.939999999995</v>
      </c>
    </row>
    <row r="3665" spans="1:8" x14ac:dyDescent="0.3">
      <c r="A3665">
        <v>21705</v>
      </c>
      <c r="B3665" t="s">
        <v>95</v>
      </c>
      <c r="C3665" s="1">
        <v>44958</v>
      </c>
      <c r="D3665" t="s">
        <v>398</v>
      </c>
      <c r="E3665" t="s">
        <v>111</v>
      </c>
      <c r="F3665" t="s">
        <v>379</v>
      </c>
      <c r="G3665">
        <f t="shared" si="57"/>
        <v>3664</v>
      </c>
      <c r="H3665" s="8">
        <v>-47650.939999999995</v>
      </c>
    </row>
    <row r="3666" spans="1:8" x14ac:dyDescent="0.3">
      <c r="A3666">
        <v>21705</v>
      </c>
      <c r="B3666" t="s">
        <v>95</v>
      </c>
      <c r="C3666" s="1">
        <v>44986</v>
      </c>
      <c r="D3666" t="s">
        <v>398</v>
      </c>
      <c r="E3666" t="s">
        <v>111</v>
      </c>
      <c r="F3666" t="s">
        <v>379</v>
      </c>
      <c r="G3666">
        <f t="shared" si="57"/>
        <v>3665</v>
      </c>
      <c r="H3666" s="8">
        <v>-51590.939999999995</v>
      </c>
    </row>
    <row r="3667" spans="1:8" x14ac:dyDescent="0.3">
      <c r="A3667">
        <v>21705</v>
      </c>
      <c r="B3667" t="s">
        <v>95</v>
      </c>
      <c r="C3667" s="1">
        <v>45017</v>
      </c>
      <c r="D3667" t="s">
        <v>398</v>
      </c>
      <c r="E3667" t="s">
        <v>111</v>
      </c>
      <c r="F3667" t="s">
        <v>379</v>
      </c>
      <c r="G3667">
        <f t="shared" si="57"/>
        <v>3666</v>
      </c>
      <c r="H3667" s="8">
        <v>-69742.94</v>
      </c>
    </row>
    <row r="3668" spans="1:8" x14ac:dyDescent="0.3">
      <c r="A3668">
        <v>21705</v>
      </c>
      <c r="B3668" t="s">
        <v>95</v>
      </c>
      <c r="C3668" s="1">
        <v>45047</v>
      </c>
      <c r="D3668" t="s">
        <v>398</v>
      </c>
      <c r="E3668" t="s">
        <v>111</v>
      </c>
      <c r="F3668" t="s">
        <v>379</v>
      </c>
      <c r="G3668">
        <f t="shared" si="57"/>
        <v>3667</v>
      </c>
      <c r="H3668" s="8">
        <v>-103029.59</v>
      </c>
    </row>
    <row r="3669" spans="1:8" x14ac:dyDescent="0.3">
      <c r="A3669">
        <v>21705</v>
      </c>
      <c r="B3669" t="s">
        <v>95</v>
      </c>
      <c r="C3669" s="1">
        <v>45078</v>
      </c>
      <c r="D3669" t="s">
        <v>398</v>
      </c>
      <c r="E3669" t="s">
        <v>111</v>
      </c>
      <c r="F3669" t="s">
        <v>379</v>
      </c>
      <c r="G3669">
        <f t="shared" si="57"/>
        <v>3668</v>
      </c>
      <c r="H3669" s="8">
        <v>97309.419999999925</v>
      </c>
    </row>
    <row r="3670" spans="1:8" x14ac:dyDescent="0.3">
      <c r="A3670">
        <v>21705</v>
      </c>
      <c r="B3670" t="s">
        <v>95</v>
      </c>
      <c r="C3670" s="1">
        <v>45108</v>
      </c>
      <c r="D3670" t="s">
        <v>398</v>
      </c>
      <c r="E3670" t="s">
        <v>111</v>
      </c>
      <c r="F3670" t="s">
        <v>379</v>
      </c>
      <c r="G3670">
        <f t="shared" si="57"/>
        <v>3669</v>
      </c>
      <c r="H3670" s="8">
        <v>73656.919999999925</v>
      </c>
    </row>
    <row r="3671" spans="1:8" x14ac:dyDescent="0.3">
      <c r="A3671">
        <v>21705</v>
      </c>
      <c r="B3671" t="s">
        <v>95</v>
      </c>
      <c r="C3671" s="1">
        <v>45139</v>
      </c>
      <c r="D3671" t="s">
        <v>398</v>
      </c>
      <c r="E3671" t="s">
        <v>111</v>
      </c>
      <c r="F3671" t="s">
        <v>379</v>
      </c>
      <c r="G3671">
        <f t="shared" si="57"/>
        <v>3670</v>
      </c>
      <c r="H3671" s="8">
        <v>50216.919999999955</v>
      </c>
    </row>
    <row r="3672" spans="1:8" x14ac:dyDescent="0.3">
      <c r="A3672">
        <v>21705</v>
      </c>
      <c r="B3672" t="s">
        <v>95</v>
      </c>
      <c r="C3672" s="1">
        <v>45170</v>
      </c>
      <c r="D3672" t="s">
        <v>398</v>
      </c>
      <c r="E3672" t="s">
        <v>111</v>
      </c>
      <c r="F3672" t="s">
        <v>379</v>
      </c>
      <c r="G3672">
        <f t="shared" si="57"/>
        <v>3671</v>
      </c>
      <c r="H3672" s="8">
        <v>47064.919999999955</v>
      </c>
    </row>
    <row r="3673" spans="1:8" x14ac:dyDescent="0.3">
      <c r="A3673">
        <v>21705</v>
      </c>
      <c r="B3673" t="s">
        <v>95</v>
      </c>
      <c r="C3673" s="1">
        <v>45200</v>
      </c>
      <c r="D3673" t="s">
        <v>398</v>
      </c>
      <c r="E3673" t="s">
        <v>111</v>
      </c>
      <c r="F3673" t="s">
        <v>379</v>
      </c>
      <c r="G3673">
        <f t="shared" si="57"/>
        <v>3672</v>
      </c>
      <c r="H3673" s="8">
        <v>43912.919999999955</v>
      </c>
    </row>
    <row r="3674" spans="1:8" x14ac:dyDescent="0.3">
      <c r="A3674">
        <v>21705</v>
      </c>
      <c r="B3674" t="s">
        <v>95</v>
      </c>
      <c r="C3674" s="1">
        <v>45231</v>
      </c>
      <c r="D3674" t="s">
        <v>398</v>
      </c>
      <c r="E3674" t="s">
        <v>111</v>
      </c>
      <c r="F3674" t="s">
        <v>379</v>
      </c>
      <c r="G3674">
        <f t="shared" si="57"/>
        <v>3673</v>
      </c>
      <c r="H3674" s="8">
        <v>39972.919999999955</v>
      </c>
    </row>
    <row r="3675" spans="1:8" x14ac:dyDescent="0.3">
      <c r="A3675">
        <v>21705</v>
      </c>
      <c r="B3675" t="s">
        <v>95</v>
      </c>
      <c r="C3675" s="1">
        <v>45261</v>
      </c>
      <c r="D3675" t="s">
        <v>398</v>
      </c>
      <c r="E3675" t="s">
        <v>111</v>
      </c>
      <c r="F3675" t="s">
        <v>379</v>
      </c>
      <c r="G3675">
        <f t="shared" si="57"/>
        <v>3674</v>
      </c>
      <c r="H3675" s="8">
        <v>-35876.080000000045</v>
      </c>
    </row>
    <row r="3676" spans="1:8" x14ac:dyDescent="0.3">
      <c r="A3676">
        <v>21705</v>
      </c>
      <c r="B3676" t="s">
        <v>95</v>
      </c>
      <c r="C3676" s="1">
        <v>45292</v>
      </c>
      <c r="D3676" t="s">
        <v>398</v>
      </c>
      <c r="E3676" t="s">
        <v>111</v>
      </c>
      <c r="F3676" t="s">
        <v>379</v>
      </c>
      <c r="G3676">
        <f t="shared" si="57"/>
        <v>3675</v>
      </c>
      <c r="H3676" s="8">
        <v>-39028.080000000045</v>
      </c>
    </row>
    <row r="3677" spans="1:8" x14ac:dyDescent="0.3">
      <c r="A3677">
        <v>21705</v>
      </c>
      <c r="B3677" t="s">
        <v>95</v>
      </c>
      <c r="C3677" s="1">
        <v>45323</v>
      </c>
      <c r="D3677" t="s">
        <v>398</v>
      </c>
      <c r="E3677" t="s">
        <v>111</v>
      </c>
      <c r="F3677" t="s">
        <v>379</v>
      </c>
      <c r="G3677">
        <f t="shared" si="57"/>
        <v>3676</v>
      </c>
      <c r="H3677" s="8">
        <v>-72968.080000000045</v>
      </c>
    </row>
    <row r="3678" spans="1:8" x14ac:dyDescent="0.3">
      <c r="A3678">
        <v>21705</v>
      </c>
      <c r="B3678" t="s">
        <v>95</v>
      </c>
      <c r="C3678" s="1">
        <v>45352</v>
      </c>
      <c r="D3678" t="s">
        <v>398</v>
      </c>
      <c r="E3678" t="s">
        <v>111</v>
      </c>
      <c r="F3678" t="s">
        <v>379</v>
      </c>
      <c r="G3678">
        <f t="shared" si="57"/>
        <v>3677</v>
      </c>
      <c r="H3678" s="8">
        <v>-76120.080000000045</v>
      </c>
    </row>
    <row r="3679" spans="1:8" x14ac:dyDescent="0.3">
      <c r="A3679">
        <v>21705</v>
      </c>
      <c r="B3679" t="s">
        <v>95</v>
      </c>
      <c r="C3679" s="1">
        <v>45383</v>
      </c>
      <c r="D3679" t="s">
        <v>398</v>
      </c>
      <c r="E3679" t="s">
        <v>111</v>
      </c>
      <c r="F3679" t="s">
        <v>379</v>
      </c>
      <c r="G3679">
        <f t="shared" si="57"/>
        <v>3678</v>
      </c>
      <c r="H3679" s="8">
        <v>-79272.080000000045</v>
      </c>
    </row>
    <row r="3680" spans="1:8" x14ac:dyDescent="0.3">
      <c r="A3680">
        <v>21705</v>
      </c>
      <c r="B3680" t="s">
        <v>95</v>
      </c>
      <c r="C3680" s="1">
        <v>45413</v>
      </c>
      <c r="D3680" t="s">
        <v>398</v>
      </c>
      <c r="E3680" t="s">
        <v>111</v>
      </c>
      <c r="F3680" t="s">
        <v>379</v>
      </c>
      <c r="G3680">
        <f t="shared" si="57"/>
        <v>3679</v>
      </c>
      <c r="H3680" s="8">
        <v>-83212.080000000045</v>
      </c>
    </row>
    <row r="3681" spans="1:8" x14ac:dyDescent="0.3">
      <c r="A3681">
        <v>21705</v>
      </c>
      <c r="B3681" t="s">
        <v>95</v>
      </c>
      <c r="C3681" s="1">
        <v>45444</v>
      </c>
      <c r="D3681" t="s">
        <v>398</v>
      </c>
      <c r="E3681" t="s">
        <v>111</v>
      </c>
      <c r="F3681" t="s">
        <v>379</v>
      </c>
      <c r="G3681">
        <f t="shared" si="57"/>
        <v>3680</v>
      </c>
      <c r="H3681" s="8">
        <v>162239.97999999998</v>
      </c>
    </row>
    <row r="3682" spans="1:8" x14ac:dyDescent="0.3">
      <c r="A3682">
        <v>21705</v>
      </c>
      <c r="B3682" t="s">
        <v>95</v>
      </c>
      <c r="C3682" s="1">
        <v>45474</v>
      </c>
      <c r="D3682" t="s">
        <v>398</v>
      </c>
      <c r="E3682" t="s">
        <v>111</v>
      </c>
      <c r="F3682" t="s">
        <v>379</v>
      </c>
      <c r="G3682">
        <f t="shared" si="57"/>
        <v>3681</v>
      </c>
      <c r="H3682" s="8">
        <v>135182.97999999998</v>
      </c>
    </row>
    <row r="3683" spans="1:8" x14ac:dyDescent="0.3">
      <c r="A3683">
        <v>21705</v>
      </c>
      <c r="B3683" t="s">
        <v>95</v>
      </c>
      <c r="C3683" s="1">
        <v>45505</v>
      </c>
      <c r="D3683" t="s">
        <v>398</v>
      </c>
      <c r="E3683" t="s">
        <v>111</v>
      </c>
      <c r="F3683" t="s">
        <v>379</v>
      </c>
      <c r="G3683">
        <f t="shared" si="57"/>
        <v>3682</v>
      </c>
      <c r="H3683" s="8">
        <v>131242.97999999998</v>
      </c>
    </row>
    <row r="3684" spans="1:8" x14ac:dyDescent="0.3">
      <c r="A3684">
        <v>21705</v>
      </c>
      <c r="B3684" t="s">
        <v>95</v>
      </c>
      <c r="C3684" s="1">
        <v>45536</v>
      </c>
      <c r="D3684" t="s">
        <v>398</v>
      </c>
      <c r="E3684" t="s">
        <v>111</v>
      </c>
      <c r="F3684" t="s">
        <v>379</v>
      </c>
      <c r="G3684">
        <f t="shared" si="57"/>
        <v>3683</v>
      </c>
      <c r="H3684" s="8">
        <v>128090.97999999998</v>
      </c>
    </row>
    <row r="3685" spans="1:8" x14ac:dyDescent="0.3">
      <c r="A3685">
        <v>21705</v>
      </c>
      <c r="B3685" t="s">
        <v>95</v>
      </c>
      <c r="C3685" s="1">
        <v>45566</v>
      </c>
      <c r="D3685" t="s">
        <v>398</v>
      </c>
      <c r="E3685" t="s">
        <v>111</v>
      </c>
      <c r="F3685" t="s">
        <v>379</v>
      </c>
      <c r="G3685">
        <f t="shared" si="57"/>
        <v>3684</v>
      </c>
      <c r="H3685" s="8">
        <v>124150.97999999998</v>
      </c>
    </row>
    <row r="3686" spans="1:8" x14ac:dyDescent="0.3">
      <c r="A3686">
        <v>21705</v>
      </c>
      <c r="B3686" t="s">
        <v>95</v>
      </c>
      <c r="C3686" s="1">
        <v>45597</v>
      </c>
      <c r="D3686" t="s">
        <v>398</v>
      </c>
      <c r="E3686" t="s">
        <v>111</v>
      </c>
      <c r="F3686" t="s">
        <v>379</v>
      </c>
      <c r="G3686">
        <f t="shared" si="57"/>
        <v>3685</v>
      </c>
      <c r="H3686" s="8">
        <v>120998.97999999998</v>
      </c>
    </row>
    <row r="3687" spans="1:8" x14ac:dyDescent="0.3">
      <c r="A3687">
        <v>21705</v>
      </c>
      <c r="B3687" t="s">
        <v>95</v>
      </c>
      <c r="C3687" s="1">
        <v>45627</v>
      </c>
      <c r="D3687" t="s">
        <v>398</v>
      </c>
      <c r="E3687" t="s">
        <v>111</v>
      </c>
      <c r="F3687" t="s">
        <v>379</v>
      </c>
      <c r="G3687">
        <f t="shared" si="57"/>
        <v>3686</v>
      </c>
      <c r="H3687" s="8">
        <v>-62512.320000000007</v>
      </c>
    </row>
    <row r="3688" spans="1:8" x14ac:dyDescent="0.3">
      <c r="A3688">
        <v>21705</v>
      </c>
      <c r="B3688" t="s">
        <v>95</v>
      </c>
      <c r="C3688" s="1">
        <v>45658</v>
      </c>
      <c r="D3688" t="s">
        <v>398</v>
      </c>
      <c r="E3688" t="s">
        <v>111</v>
      </c>
      <c r="F3688" t="s">
        <v>379</v>
      </c>
      <c r="G3688">
        <f t="shared" si="57"/>
        <v>3687</v>
      </c>
      <c r="H3688" s="8">
        <v>-66452.320000000007</v>
      </c>
    </row>
    <row r="3689" spans="1:8" x14ac:dyDescent="0.3">
      <c r="A3689">
        <v>21705</v>
      </c>
      <c r="B3689" t="s">
        <v>95</v>
      </c>
      <c r="C3689" s="1">
        <v>45689</v>
      </c>
      <c r="D3689" t="s">
        <v>398</v>
      </c>
      <c r="E3689" t="s">
        <v>111</v>
      </c>
      <c r="F3689" t="s">
        <v>379</v>
      </c>
      <c r="G3689">
        <f t="shared" si="57"/>
        <v>3688</v>
      </c>
      <c r="H3689" s="8">
        <v>-69604.320000000007</v>
      </c>
    </row>
    <row r="3690" spans="1:8" x14ac:dyDescent="0.3">
      <c r="A3690">
        <v>21705</v>
      </c>
      <c r="B3690" t="s">
        <v>95</v>
      </c>
      <c r="C3690" s="1">
        <v>45717</v>
      </c>
      <c r="D3690" t="s">
        <v>398</v>
      </c>
      <c r="E3690" t="s">
        <v>111</v>
      </c>
      <c r="F3690" t="s">
        <v>379</v>
      </c>
      <c r="G3690">
        <f t="shared" si="57"/>
        <v>3689</v>
      </c>
      <c r="H3690" s="8">
        <v>-91506.319999999978</v>
      </c>
    </row>
    <row r="3691" spans="1:8" x14ac:dyDescent="0.3">
      <c r="A3691">
        <v>21705</v>
      </c>
      <c r="B3691" t="s">
        <v>95</v>
      </c>
      <c r="C3691" s="1">
        <v>45748</v>
      </c>
      <c r="D3691" t="s">
        <v>398</v>
      </c>
      <c r="E3691" t="s">
        <v>111</v>
      </c>
      <c r="F3691" t="s">
        <v>379</v>
      </c>
      <c r="G3691">
        <f t="shared" si="57"/>
        <v>3690</v>
      </c>
      <c r="H3691" s="8">
        <v>-127267.86000000002</v>
      </c>
    </row>
    <row r="3692" spans="1:8" x14ac:dyDescent="0.3">
      <c r="A3692">
        <v>21705</v>
      </c>
      <c r="B3692" t="s">
        <v>95</v>
      </c>
      <c r="C3692" s="1">
        <v>45778</v>
      </c>
      <c r="D3692" t="s">
        <v>398</v>
      </c>
      <c r="E3692" t="s">
        <v>111</v>
      </c>
      <c r="F3692" t="s">
        <v>379</v>
      </c>
      <c r="G3692">
        <f t="shared" si="57"/>
        <v>3691</v>
      </c>
      <c r="H3692" s="8">
        <v>-131207.86000000002</v>
      </c>
    </row>
    <row r="3693" spans="1:8" x14ac:dyDescent="0.3">
      <c r="A3693">
        <v>21705</v>
      </c>
      <c r="B3693" t="s">
        <v>95</v>
      </c>
      <c r="C3693" s="1">
        <v>45809</v>
      </c>
      <c r="D3693" t="s">
        <v>398</v>
      </c>
      <c r="E3693" t="s">
        <v>111</v>
      </c>
      <c r="F3693" t="s">
        <v>379</v>
      </c>
      <c r="G3693">
        <f t="shared" si="57"/>
        <v>3692</v>
      </c>
      <c r="H3693" s="8">
        <v>239565.76</v>
      </c>
    </row>
    <row r="3694" spans="1:8" x14ac:dyDescent="0.3">
      <c r="A3694">
        <v>21705</v>
      </c>
      <c r="B3694" t="s">
        <v>95</v>
      </c>
      <c r="C3694" s="1">
        <v>45839</v>
      </c>
      <c r="D3694" t="s">
        <v>398</v>
      </c>
      <c r="E3694" t="s">
        <v>111</v>
      </c>
      <c r="F3694" t="s">
        <v>379</v>
      </c>
      <c r="G3694">
        <f t="shared" si="57"/>
        <v>3693</v>
      </c>
      <c r="H3694" s="8">
        <v>235625.76</v>
      </c>
    </row>
    <row r="3695" spans="1:8" x14ac:dyDescent="0.3">
      <c r="A3695">
        <v>21705</v>
      </c>
      <c r="B3695" t="s">
        <v>95</v>
      </c>
      <c r="C3695" s="1">
        <v>45870</v>
      </c>
      <c r="D3695" t="s">
        <v>398</v>
      </c>
      <c r="E3695" t="s">
        <v>111</v>
      </c>
      <c r="F3695" t="s">
        <v>379</v>
      </c>
      <c r="G3695">
        <f t="shared" si="57"/>
        <v>3694</v>
      </c>
      <c r="H3695" s="8">
        <v>232473.76</v>
      </c>
    </row>
    <row r="3696" spans="1:8" x14ac:dyDescent="0.3">
      <c r="A3696">
        <v>21705</v>
      </c>
      <c r="B3696" t="s">
        <v>95</v>
      </c>
      <c r="C3696" s="1">
        <v>45901</v>
      </c>
      <c r="D3696" t="s">
        <v>398</v>
      </c>
      <c r="E3696" t="s">
        <v>111</v>
      </c>
      <c r="F3696" t="s">
        <v>379</v>
      </c>
      <c r="G3696">
        <f t="shared" si="57"/>
        <v>3695</v>
      </c>
      <c r="H3696" s="8">
        <v>199634.26</v>
      </c>
    </row>
    <row r="3697" spans="1:8" x14ac:dyDescent="0.3">
      <c r="A3697">
        <v>21705</v>
      </c>
      <c r="B3697" t="s">
        <v>95</v>
      </c>
      <c r="C3697" s="1">
        <v>45931</v>
      </c>
      <c r="D3697" t="s">
        <v>398</v>
      </c>
      <c r="E3697" t="s">
        <v>111</v>
      </c>
      <c r="F3697" t="s">
        <v>379</v>
      </c>
      <c r="G3697">
        <f t="shared" si="57"/>
        <v>3696</v>
      </c>
      <c r="H3697" s="8">
        <v>187011.26</v>
      </c>
    </row>
    <row r="3698" spans="1:8" x14ac:dyDescent="0.3">
      <c r="A3698">
        <v>21705</v>
      </c>
      <c r="B3698" t="s">
        <v>95</v>
      </c>
      <c r="C3698" s="1">
        <v>45962</v>
      </c>
      <c r="D3698" t="s">
        <v>398</v>
      </c>
      <c r="E3698" t="s">
        <v>111</v>
      </c>
      <c r="F3698" t="s">
        <v>379</v>
      </c>
      <c r="G3698">
        <f t="shared" si="57"/>
        <v>3697</v>
      </c>
      <c r="H3698" s="8">
        <v>183859.26</v>
      </c>
    </row>
    <row r="3699" spans="1:8" x14ac:dyDescent="0.3">
      <c r="A3699">
        <v>21705</v>
      </c>
      <c r="B3699" t="s">
        <v>95</v>
      </c>
      <c r="C3699" s="1">
        <v>45992</v>
      </c>
      <c r="D3699" t="s">
        <v>398</v>
      </c>
      <c r="E3699" t="s">
        <v>111</v>
      </c>
      <c r="F3699" t="s">
        <v>379</v>
      </c>
      <c r="G3699">
        <f t="shared" si="57"/>
        <v>3698</v>
      </c>
      <c r="H3699" s="8">
        <v>183071.26</v>
      </c>
    </row>
    <row r="3700" spans="1:8" x14ac:dyDescent="0.3">
      <c r="A3700">
        <v>21705</v>
      </c>
      <c r="B3700" t="s">
        <v>95</v>
      </c>
      <c r="C3700" s="1">
        <v>46023</v>
      </c>
      <c r="D3700" t="s">
        <v>398</v>
      </c>
      <c r="E3700" t="s">
        <v>111</v>
      </c>
      <c r="F3700" t="s">
        <v>379</v>
      </c>
      <c r="G3700">
        <f t="shared" si="57"/>
        <v>3699</v>
      </c>
      <c r="H3700" s="8">
        <v>183071.26</v>
      </c>
    </row>
    <row r="3701" spans="1:8" x14ac:dyDescent="0.3">
      <c r="A3701">
        <v>21705</v>
      </c>
      <c r="B3701" t="s">
        <v>95</v>
      </c>
      <c r="C3701" s="1">
        <v>46054</v>
      </c>
      <c r="D3701" t="s">
        <v>398</v>
      </c>
      <c r="E3701" t="s">
        <v>111</v>
      </c>
      <c r="F3701" t="s">
        <v>379</v>
      </c>
      <c r="G3701">
        <f t="shared" si="57"/>
        <v>3700</v>
      </c>
      <c r="H3701" s="8">
        <v>183071.26</v>
      </c>
    </row>
    <row r="3702" spans="1:8" x14ac:dyDescent="0.3">
      <c r="A3702">
        <v>21705</v>
      </c>
      <c r="B3702" t="s">
        <v>95</v>
      </c>
      <c r="C3702" s="1">
        <v>46082</v>
      </c>
      <c r="D3702" t="s">
        <v>398</v>
      </c>
      <c r="E3702" t="s">
        <v>111</v>
      </c>
      <c r="F3702" t="s">
        <v>379</v>
      </c>
      <c r="G3702">
        <f t="shared" si="57"/>
        <v>3701</v>
      </c>
      <c r="H3702" s="8">
        <v>183071.26</v>
      </c>
    </row>
    <row r="3703" spans="1:8" x14ac:dyDescent="0.3">
      <c r="A3703">
        <v>21705</v>
      </c>
      <c r="B3703" t="s">
        <v>95</v>
      </c>
      <c r="C3703" s="1">
        <v>46113</v>
      </c>
      <c r="D3703" t="s">
        <v>398</v>
      </c>
      <c r="E3703" t="s">
        <v>111</v>
      </c>
      <c r="F3703" t="s">
        <v>379</v>
      </c>
      <c r="G3703">
        <f t="shared" si="57"/>
        <v>3702</v>
      </c>
      <c r="H3703" s="8">
        <v>183071.26</v>
      </c>
    </row>
    <row r="3704" spans="1:8" x14ac:dyDescent="0.3">
      <c r="A3704">
        <v>21705</v>
      </c>
      <c r="B3704" t="s">
        <v>95</v>
      </c>
      <c r="C3704" s="1">
        <v>46143</v>
      </c>
      <c r="D3704" t="s">
        <v>398</v>
      </c>
      <c r="E3704" t="s">
        <v>111</v>
      </c>
      <c r="F3704" t="s">
        <v>379</v>
      </c>
      <c r="G3704">
        <f t="shared" si="57"/>
        <v>3703</v>
      </c>
      <c r="H3704" s="8">
        <v>183071.26</v>
      </c>
    </row>
    <row r="3705" spans="1:8" x14ac:dyDescent="0.3">
      <c r="A3705">
        <v>21705</v>
      </c>
      <c r="B3705" t="s">
        <v>95</v>
      </c>
      <c r="C3705" s="1">
        <v>46174</v>
      </c>
      <c r="D3705" t="s">
        <v>398</v>
      </c>
      <c r="E3705" t="s">
        <v>111</v>
      </c>
      <c r="F3705" t="s">
        <v>379</v>
      </c>
      <c r="G3705">
        <f t="shared" si="57"/>
        <v>3704</v>
      </c>
      <c r="H3705" s="8">
        <v>183071.26</v>
      </c>
    </row>
    <row r="3706" spans="1:8" x14ac:dyDescent="0.3">
      <c r="A3706">
        <v>21711</v>
      </c>
      <c r="B3706" t="s">
        <v>571</v>
      </c>
      <c r="C3706" s="1">
        <v>45809</v>
      </c>
      <c r="D3706" t="s">
        <v>398</v>
      </c>
      <c r="E3706" t="s">
        <v>111</v>
      </c>
      <c r="F3706" t="s">
        <v>379</v>
      </c>
      <c r="G3706">
        <f t="shared" si="57"/>
        <v>3705</v>
      </c>
      <c r="H3706" s="8">
        <v>1000000</v>
      </c>
    </row>
    <row r="3707" spans="1:8" x14ac:dyDescent="0.3">
      <c r="A3707">
        <v>21711</v>
      </c>
      <c r="B3707" t="s">
        <v>571</v>
      </c>
      <c r="C3707" s="1">
        <v>45839</v>
      </c>
      <c r="D3707" t="s">
        <v>398</v>
      </c>
      <c r="E3707" t="s">
        <v>111</v>
      </c>
      <c r="F3707" t="s">
        <v>379</v>
      </c>
      <c r="G3707">
        <f t="shared" si="57"/>
        <v>3706</v>
      </c>
      <c r="H3707" s="8">
        <v>1000000</v>
      </c>
    </row>
    <row r="3708" spans="1:8" x14ac:dyDescent="0.3">
      <c r="A3708">
        <v>21711</v>
      </c>
      <c r="B3708" t="s">
        <v>571</v>
      </c>
      <c r="C3708" s="1">
        <v>45870</v>
      </c>
      <c r="D3708" t="s">
        <v>398</v>
      </c>
      <c r="E3708" t="s">
        <v>111</v>
      </c>
      <c r="F3708" t="s">
        <v>379</v>
      </c>
      <c r="G3708">
        <f t="shared" si="57"/>
        <v>3707</v>
      </c>
      <c r="H3708" s="8">
        <v>1000000</v>
      </c>
    </row>
    <row r="3709" spans="1:8" x14ac:dyDescent="0.3">
      <c r="A3709">
        <v>21711</v>
      </c>
      <c r="B3709" t="s">
        <v>571</v>
      </c>
      <c r="C3709" s="1">
        <v>45901</v>
      </c>
      <c r="D3709" t="s">
        <v>398</v>
      </c>
      <c r="E3709" t="s">
        <v>111</v>
      </c>
      <c r="F3709" t="s">
        <v>379</v>
      </c>
      <c r="G3709">
        <f t="shared" si="57"/>
        <v>3708</v>
      </c>
      <c r="H3709" s="8">
        <v>1000000</v>
      </c>
    </row>
    <row r="3710" spans="1:8" x14ac:dyDescent="0.3">
      <c r="A3710">
        <v>21711</v>
      </c>
      <c r="B3710" t="s">
        <v>571</v>
      </c>
      <c r="C3710" s="1">
        <v>45931</v>
      </c>
      <c r="D3710" t="s">
        <v>398</v>
      </c>
      <c r="E3710" t="s">
        <v>111</v>
      </c>
      <c r="F3710" t="s">
        <v>379</v>
      </c>
      <c r="G3710">
        <f t="shared" si="57"/>
        <v>3709</v>
      </c>
      <c r="H3710" s="8">
        <v>1000000</v>
      </c>
    </row>
    <row r="3711" spans="1:8" x14ac:dyDescent="0.3">
      <c r="A3711">
        <v>21711</v>
      </c>
      <c r="B3711" t="s">
        <v>571</v>
      </c>
      <c r="C3711" s="1">
        <v>45962</v>
      </c>
      <c r="D3711" t="s">
        <v>398</v>
      </c>
      <c r="E3711" t="s">
        <v>111</v>
      </c>
      <c r="F3711" t="s">
        <v>379</v>
      </c>
      <c r="G3711">
        <f t="shared" si="57"/>
        <v>3710</v>
      </c>
      <c r="H3711" s="8">
        <v>1000000</v>
      </c>
    </row>
    <row r="3712" spans="1:8" x14ac:dyDescent="0.3">
      <c r="A3712">
        <v>21711</v>
      </c>
      <c r="B3712" t="s">
        <v>571</v>
      </c>
      <c r="C3712" s="1">
        <v>45992</v>
      </c>
      <c r="D3712" t="s">
        <v>398</v>
      </c>
      <c r="E3712" t="s">
        <v>111</v>
      </c>
      <c r="F3712" t="s">
        <v>379</v>
      </c>
      <c r="G3712">
        <f t="shared" si="57"/>
        <v>3711</v>
      </c>
      <c r="H3712" s="8">
        <v>1000000</v>
      </c>
    </row>
    <row r="3713" spans="1:8" x14ac:dyDescent="0.3">
      <c r="A3713">
        <v>21711</v>
      </c>
      <c r="B3713" t="s">
        <v>571</v>
      </c>
      <c r="C3713" s="1">
        <v>46023</v>
      </c>
      <c r="D3713" t="s">
        <v>398</v>
      </c>
      <c r="E3713" t="s">
        <v>111</v>
      </c>
      <c r="F3713" t="s">
        <v>379</v>
      </c>
      <c r="G3713">
        <f t="shared" si="57"/>
        <v>3712</v>
      </c>
      <c r="H3713" s="8">
        <v>1000000</v>
      </c>
    </row>
    <row r="3714" spans="1:8" x14ac:dyDescent="0.3">
      <c r="A3714">
        <v>21711</v>
      </c>
      <c r="B3714" t="s">
        <v>571</v>
      </c>
      <c r="C3714" s="1">
        <v>46054</v>
      </c>
      <c r="D3714" t="s">
        <v>398</v>
      </c>
      <c r="E3714" t="s">
        <v>111</v>
      </c>
      <c r="F3714" t="s">
        <v>379</v>
      </c>
      <c r="G3714">
        <f t="shared" si="57"/>
        <v>3713</v>
      </c>
      <c r="H3714" s="8">
        <v>1000000</v>
      </c>
    </row>
    <row r="3715" spans="1:8" x14ac:dyDescent="0.3">
      <c r="A3715">
        <v>21711</v>
      </c>
      <c r="B3715" t="s">
        <v>571</v>
      </c>
      <c r="C3715" s="1">
        <v>46082</v>
      </c>
      <c r="D3715" t="s">
        <v>398</v>
      </c>
      <c r="E3715" t="s">
        <v>111</v>
      </c>
      <c r="F3715" t="s">
        <v>379</v>
      </c>
      <c r="G3715">
        <f t="shared" si="57"/>
        <v>3714</v>
      </c>
      <c r="H3715" s="8">
        <v>1000000</v>
      </c>
    </row>
    <row r="3716" spans="1:8" x14ac:dyDescent="0.3">
      <c r="A3716">
        <v>21711</v>
      </c>
      <c r="B3716" t="s">
        <v>571</v>
      </c>
      <c r="C3716" s="1">
        <v>46113</v>
      </c>
      <c r="D3716" t="s">
        <v>398</v>
      </c>
      <c r="E3716" t="s">
        <v>111</v>
      </c>
      <c r="F3716" t="s">
        <v>379</v>
      </c>
      <c r="G3716">
        <f t="shared" ref="G3716:G3779" si="58">G3715+1</f>
        <v>3715</v>
      </c>
      <c r="H3716" s="8">
        <v>1000000</v>
      </c>
    </row>
    <row r="3717" spans="1:8" x14ac:dyDescent="0.3">
      <c r="A3717">
        <v>21711</v>
      </c>
      <c r="B3717" t="s">
        <v>571</v>
      </c>
      <c r="C3717" s="1">
        <v>46143</v>
      </c>
      <c r="D3717" t="s">
        <v>398</v>
      </c>
      <c r="E3717" t="s">
        <v>111</v>
      </c>
      <c r="F3717" t="s">
        <v>379</v>
      </c>
      <c r="G3717">
        <f t="shared" si="58"/>
        <v>3716</v>
      </c>
      <c r="H3717" s="8">
        <v>1000000</v>
      </c>
    </row>
    <row r="3718" spans="1:8" x14ac:dyDescent="0.3">
      <c r="A3718">
        <v>21711</v>
      </c>
      <c r="B3718" t="s">
        <v>571</v>
      </c>
      <c r="C3718" s="1">
        <v>46174</v>
      </c>
      <c r="D3718" t="s">
        <v>398</v>
      </c>
      <c r="E3718" t="s">
        <v>111</v>
      </c>
      <c r="F3718" t="s">
        <v>379</v>
      </c>
      <c r="G3718">
        <f t="shared" si="58"/>
        <v>3717</v>
      </c>
      <c r="H3718" s="8">
        <v>1000000</v>
      </c>
    </row>
    <row r="3719" spans="1:8" x14ac:dyDescent="0.3">
      <c r="A3719">
        <v>21800</v>
      </c>
      <c r="B3719" t="s">
        <v>96</v>
      </c>
      <c r="C3719" s="1">
        <v>44743</v>
      </c>
      <c r="D3719" t="s">
        <v>398</v>
      </c>
      <c r="E3719" t="s">
        <v>111</v>
      </c>
      <c r="F3719" t="s">
        <v>379</v>
      </c>
      <c r="G3719">
        <f t="shared" si="58"/>
        <v>3718</v>
      </c>
      <c r="H3719" s="8">
        <v>-1500</v>
      </c>
    </row>
    <row r="3720" spans="1:8" x14ac:dyDescent="0.3">
      <c r="A3720">
        <v>21800</v>
      </c>
      <c r="B3720" t="s">
        <v>96</v>
      </c>
      <c r="C3720" s="1">
        <v>44774</v>
      </c>
      <c r="D3720" t="s">
        <v>398</v>
      </c>
      <c r="E3720" t="s">
        <v>111</v>
      </c>
      <c r="F3720" t="s">
        <v>379</v>
      </c>
      <c r="G3720">
        <f t="shared" si="58"/>
        <v>3719</v>
      </c>
      <c r="H3720" s="8">
        <v>-1500</v>
      </c>
    </row>
    <row r="3721" spans="1:8" x14ac:dyDescent="0.3">
      <c r="A3721">
        <v>21800</v>
      </c>
      <c r="B3721" t="s">
        <v>96</v>
      </c>
      <c r="C3721" s="1">
        <v>44805</v>
      </c>
      <c r="D3721" t="s">
        <v>398</v>
      </c>
      <c r="E3721" t="s">
        <v>111</v>
      </c>
      <c r="F3721" t="s">
        <v>379</v>
      </c>
      <c r="G3721">
        <f t="shared" si="58"/>
        <v>3720</v>
      </c>
      <c r="H3721" s="8">
        <v>-1500</v>
      </c>
    </row>
    <row r="3722" spans="1:8" x14ac:dyDescent="0.3">
      <c r="A3722">
        <v>21800</v>
      </c>
      <c r="B3722" t="s">
        <v>96</v>
      </c>
      <c r="C3722" s="1">
        <v>44835</v>
      </c>
      <c r="D3722" t="s">
        <v>398</v>
      </c>
      <c r="E3722" t="s">
        <v>111</v>
      </c>
      <c r="F3722" t="s">
        <v>379</v>
      </c>
      <c r="G3722">
        <f t="shared" si="58"/>
        <v>3721</v>
      </c>
      <c r="H3722" s="8">
        <v>-1500</v>
      </c>
    </row>
    <row r="3723" spans="1:8" x14ac:dyDescent="0.3">
      <c r="A3723">
        <v>21800</v>
      </c>
      <c r="B3723" t="s">
        <v>96</v>
      </c>
      <c r="C3723" s="1">
        <v>44866</v>
      </c>
      <c r="D3723" t="s">
        <v>398</v>
      </c>
      <c r="E3723" t="s">
        <v>111</v>
      </c>
      <c r="F3723" t="s">
        <v>379</v>
      </c>
      <c r="G3723">
        <f t="shared" si="58"/>
        <v>3722</v>
      </c>
      <c r="H3723" s="8">
        <v>-1500</v>
      </c>
    </row>
    <row r="3724" spans="1:8" x14ac:dyDescent="0.3">
      <c r="A3724">
        <v>21800</v>
      </c>
      <c r="B3724" t="s">
        <v>96</v>
      </c>
      <c r="C3724" s="1">
        <v>44896</v>
      </c>
      <c r="D3724" t="s">
        <v>398</v>
      </c>
      <c r="E3724" t="s">
        <v>111</v>
      </c>
      <c r="F3724" t="s">
        <v>379</v>
      </c>
      <c r="G3724">
        <f t="shared" si="58"/>
        <v>3723</v>
      </c>
      <c r="H3724" s="8">
        <v>-1500</v>
      </c>
    </row>
    <row r="3725" spans="1:8" x14ac:dyDescent="0.3">
      <c r="A3725">
        <v>21800</v>
      </c>
      <c r="B3725" t="s">
        <v>96</v>
      </c>
      <c r="C3725" s="1">
        <v>44927</v>
      </c>
      <c r="D3725" t="s">
        <v>398</v>
      </c>
      <c r="E3725" t="s">
        <v>111</v>
      </c>
      <c r="F3725" t="s">
        <v>379</v>
      </c>
      <c r="G3725">
        <f t="shared" si="58"/>
        <v>3724</v>
      </c>
      <c r="H3725" s="8">
        <v>-1500</v>
      </c>
    </row>
    <row r="3726" spans="1:8" x14ac:dyDescent="0.3">
      <c r="A3726">
        <v>21800</v>
      </c>
      <c r="B3726" t="s">
        <v>96</v>
      </c>
      <c r="C3726" s="1">
        <v>44958</v>
      </c>
      <c r="D3726" t="s">
        <v>398</v>
      </c>
      <c r="E3726" t="s">
        <v>111</v>
      </c>
      <c r="F3726" t="s">
        <v>379</v>
      </c>
      <c r="G3726">
        <f t="shared" si="58"/>
        <v>3725</v>
      </c>
      <c r="H3726" s="8">
        <v>-1500</v>
      </c>
    </row>
    <row r="3727" spans="1:8" x14ac:dyDescent="0.3">
      <c r="A3727">
        <v>21800</v>
      </c>
      <c r="B3727" t="s">
        <v>96</v>
      </c>
      <c r="C3727" s="1">
        <v>44986</v>
      </c>
      <c r="D3727" t="s">
        <v>398</v>
      </c>
      <c r="E3727" t="s">
        <v>111</v>
      </c>
      <c r="F3727" t="s">
        <v>379</v>
      </c>
      <c r="G3727">
        <f t="shared" si="58"/>
        <v>3726</v>
      </c>
      <c r="H3727" s="8">
        <v>-1500</v>
      </c>
    </row>
    <row r="3728" spans="1:8" x14ac:dyDescent="0.3">
      <c r="A3728">
        <v>21800</v>
      </c>
      <c r="B3728" t="s">
        <v>96</v>
      </c>
      <c r="C3728" s="1">
        <v>45017</v>
      </c>
      <c r="D3728" t="s">
        <v>398</v>
      </c>
      <c r="E3728" t="s">
        <v>111</v>
      </c>
      <c r="F3728" t="s">
        <v>379</v>
      </c>
      <c r="G3728">
        <f t="shared" si="58"/>
        <v>3727</v>
      </c>
      <c r="H3728" s="8">
        <v>-1500</v>
      </c>
    </row>
    <row r="3729" spans="1:8" x14ac:dyDescent="0.3">
      <c r="A3729">
        <v>21800</v>
      </c>
      <c r="B3729" t="s">
        <v>96</v>
      </c>
      <c r="C3729" s="1">
        <v>45047</v>
      </c>
      <c r="D3729" t="s">
        <v>398</v>
      </c>
      <c r="E3729" t="s">
        <v>111</v>
      </c>
      <c r="F3729" t="s">
        <v>379</v>
      </c>
      <c r="G3729">
        <f t="shared" si="58"/>
        <v>3728</v>
      </c>
      <c r="H3729" s="8">
        <v>-1500</v>
      </c>
    </row>
    <row r="3730" spans="1:8" x14ac:dyDescent="0.3">
      <c r="A3730">
        <v>21800</v>
      </c>
      <c r="B3730" t="s">
        <v>96</v>
      </c>
      <c r="C3730" s="1">
        <v>45078</v>
      </c>
      <c r="D3730" t="s">
        <v>398</v>
      </c>
      <c r="E3730" t="s">
        <v>111</v>
      </c>
      <c r="F3730" t="s">
        <v>379</v>
      </c>
      <c r="G3730">
        <f t="shared" si="58"/>
        <v>3729</v>
      </c>
      <c r="H3730" s="8">
        <v>-1500</v>
      </c>
    </row>
    <row r="3731" spans="1:8" x14ac:dyDescent="0.3">
      <c r="A3731">
        <v>21800</v>
      </c>
      <c r="B3731" t="s">
        <v>96</v>
      </c>
      <c r="C3731" s="1">
        <v>45108</v>
      </c>
      <c r="D3731" t="s">
        <v>398</v>
      </c>
      <c r="E3731" t="s">
        <v>111</v>
      </c>
      <c r="F3731" t="s">
        <v>379</v>
      </c>
      <c r="G3731">
        <f t="shared" si="58"/>
        <v>3730</v>
      </c>
      <c r="H3731" s="8">
        <v>-1500</v>
      </c>
    </row>
    <row r="3732" spans="1:8" x14ac:dyDescent="0.3">
      <c r="A3732">
        <v>21800</v>
      </c>
      <c r="B3732" t="s">
        <v>96</v>
      </c>
      <c r="C3732" s="1">
        <v>45139</v>
      </c>
      <c r="D3732" t="s">
        <v>398</v>
      </c>
      <c r="E3732" t="s">
        <v>111</v>
      </c>
      <c r="F3732" t="s">
        <v>379</v>
      </c>
      <c r="G3732">
        <f t="shared" si="58"/>
        <v>3731</v>
      </c>
      <c r="H3732" s="8">
        <v>-1500</v>
      </c>
    </row>
    <row r="3733" spans="1:8" x14ac:dyDescent="0.3">
      <c r="A3733">
        <v>21800</v>
      </c>
      <c r="B3733" t="s">
        <v>96</v>
      </c>
      <c r="C3733" s="1">
        <v>45170</v>
      </c>
      <c r="D3733" t="s">
        <v>398</v>
      </c>
      <c r="E3733" t="s">
        <v>111</v>
      </c>
      <c r="F3733" t="s">
        <v>379</v>
      </c>
      <c r="G3733">
        <f t="shared" si="58"/>
        <v>3732</v>
      </c>
      <c r="H3733" s="8">
        <v>-1500</v>
      </c>
    </row>
    <row r="3734" spans="1:8" x14ac:dyDescent="0.3">
      <c r="A3734">
        <v>21800</v>
      </c>
      <c r="B3734" t="s">
        <v>96</v>
      </c>
      <c r="C3734" s="1">
        <v>45200</v>
      </c>
      <c r="D3734" t="s">
        <v>398</v>
      </c>
      <c r="E3734" t="s">
        <v>111</v>
      </c>
      <c r="F3734" t="s">
        <v>379</v>
      </c>
      <c r="G3734">
        <f t="shared" si="58"/>
        <v>3733</v>
      </c>
      <c r="H3734" s="8">
        <v>-1500</v>
      </c>
    </row>
    <row r="3735" spans="1:8" x14ac:dyDescent="0.3">
      <c r="A3735">
        <v>21800</v>
      </c>
      <c r="B3735" t="s">
        <v>96</v>
      </c>
      <c r="C3735" s="1">
        <v>45231</v>
      </c>
      <c r="D3735" t="s">
        <v>398</v>
      </c>
      <c r="E3735" t="s">
        <v>111</v>
      </c>
      <c r="F3735" t="s">
        <v>379</v>
      </c>
      <c r="G3735">
        <f t="shared" si="58"/>
        <v>3734</v>
      </c>
      <c r="H3735" s="8">
        <v>-1500</v>
      </c>
    </row>
    <row r="3736" spans="1:8" x14ac:dyDescent="0.3">
      <c r="A3736">
        <v>21800</v>
      </c>
      <c r="B3736" t="s">
        <v>96</v>
      </c>
      <c r="C3736" s="1">
        <v>45261</v>
      </c>
      <c r="D3736" t="s">
        <v>398</v>
      </c>
      <c r="E3736" t="s">
        <v>111</v>
      </c>
      <c r="F3736" t="s">
        <v>379</v>
      </c>
      <c r="G3736">
        <f t="shared" si="58"/>
        <v>3735</v>
      </c>
      <c r="H3736" s="8">
        <v>-1500</v>
      </c>
    </row>
    <row r="3737" spans="1:8" x14ac:dyDescent="0.3">
      <c r="A3737">
        <v>21800</v>
      </c>
      <c r="B3737" t="s">
        <v>96</v>
      </c>
      <c r="C3737" s="1">
        <v>45292</v>
      </c>
      <c r="D3737" t="s">
        <v>398</v>
      </c>
      <c r="E3737" t="s">
        <v>111</v>
      </c>
      <c r="F3737" t="s">
        <v>379</v>
      </c>
      <c r="G3737">
        <f t="shared" si="58"/>
        <v>3736</v>
      </c>
      <c r="H3737" s="8">
        <v>-1500</v>
      </c>
    </row>
    <row r="3738" spans="1:8" x14ac:dyDescent="0.3">
      <c r="A3738">
        <v>21800</v>
      </c>
      <c r="B3738" t="s">
        <v>96</v>
      </c>
      <c r="C3738" s="1">
        <v>45323</v>
      </c>
      <c r="D3738" t="s">
        <v>398</v>
      </c>
      <c r="E3738" t="s">
        <v>111</v>
      </c>
      <c r="F3738" t="s">
        <v>379</v>
      </c>
      <c r="G3738">
        <f t="shared" si="58"/>
        <v>3737</v>
      </c>
      <c r="H3738" s="8">
        <v>-1500</v>
      </c>
    </row>
    <row r="3739" spans="1:8" x14ac:dyDescent="0.3">
      <c r="A3739">
        <v>21800</v>
      </c>
      <c r="B3739" t="s">
        <v>96</v>
      </c>
      <c r="C3739" s="1">
        <v>45352</v>
      </c>
      <c r="D3739" t="s">
        <v>398</v>
      </c>
      <c r="E3739" t="s">
        <v>111</v>
      </c>
      <c r="F3739" t="s">
        <v>379</v>
      </c>
      <c r="G3739">
        <f t="shared" si="58"/>
        <v>3738</v>
      </c>
      <c r="H3739" s="8">
        <v>-1500</v>
      </c>
    </row>
    <row r="3740" spans="1:8" x14ac:dyDescent="0.3">
      <c r="A3740">
        <v>21800</v>
      </c>
      <c r="B3740" t="s">
        <v>96</v>
      </c>
      <c r="C3740" s="1">
        <v>45383</v>
      </c>
      <c r="D3740" t="s">
        <v>398</v>
      </c>
      <c r="E3740" t="s">
        <v>111</v>
      </c>
      <c r="F3740" t="s">
        <v>379</v>
      </c>
      <c r="G3740">
        <f t="shared" si="58"/>
        <v>3739</v>
      </c>
      <c r="H3740" s="8">
        <v>-1500</v>
      </c>
    </row>
    <row r="3741" spans="1:8" x14ac:dyDescent="0.3">
      <c r="A3741">
        <v>21800</v>
      </c>
      <c r="B3741" t="s">
        <v>96</v>
      </c>
      <c r="C3741" s="1">
        <v>45413</v>
      </c>
      <c r="D3741" t="s">
        <v>398</v>
      </c>
      <c r="E3741" t="s">
        <v>111</v>
      </c>
      <c r="F3741" t="s">
        <v>379</v>
      </c>
      <c r="G3741">
        <f t="shared" si="58"/>
        <v>3740</v>
      </c>
      <c r="H3741" s="8">
        <v>-1500</v>
      </c>
    </row>
    <row r="3742" spans="1:8" x14ac:dyDescent="0.3">
      <c r="A3742">
        <v>22203</v>
      </c>
      <c r="B3742" t="s">
        <v>97</v>
      </c>
      <c r="C3742" s="1">
        <v>44743</v>
      </c>
      <c r="D3742" t="s">
        <v>398</v>
      </c>
      <c r="E3742" t="s">
        <v>111</v>
      </c>
      <c r="F3742" t="s">
        <v>379</v>
      </c>
      <c r="G3742">
        <f t="shared" si="58"/>
        <v>3741</v>
      </c>
      <c r="H3742" s="8">
        <v>223315.61</v>
      </c>
    </row>
    <row r="3743" spans="1:8" x14ac:dyDescent="0.3">
      <c r="A3743">
        <v>22203</v>
      </c>
      <c r="B3743" t="s">
        <v>97</v>
      </c>
      <c r="C3743" s="1">
        <v>44774</v>
      </c>
      <c r="D3743" t="s">
        <v>398</v>
      </c>
      <c r="E3743" t="s">
        <v>111</v>
      </c>
      <c r="F3743" t="s">
        <v>379</v>
      </c>
      <c r="G3743">
        <f t="shared" si="58"/>
        <v>3742</v>
      </c>
      <c r="H3743" s="8">
        <v>223315.61</v>
      </c>
    </row>
    <row r="3744" spans="1:8" x14ac:dyDescent="0.3">
      <c r="A3744">
        <v>22203</v>
      </c>
      <c r="B3744" t="s">
        <v>97</v>
      </c>
      <c r="C3744" s="1">
        <v>44805</v>
      </c>
      <c r="D3744" t="s">
        <v>398</v>
      </c>
      <c r="E3744" t="s">
        <v>111</v>
      </c>
      <c r="F3744" t="s">
        <v>379</v>
      </c>
      <c r="G3744">
        <f t="shared" si="58"/>
        <v>3743</v>
      </c>
      <c r="H3744" s="8">
        <v>223315.61</v>
      </c>
    </row>
    <row r="3745" spans="1:8" x14ac:dyDescent="0.3">
      <c r="A3745">
        <v>22203</v>
      </c>
      <c r="B3745" t="s">
        <v>97</v>
      </c>
      <c r="C3745" s="1">
        <v>44835</v>
      </c>
      <c r="D3745" t="s">
        <v>398</v>
      </c>
      <c r="E3745" t="s">
        <v>111</v>
      </c>
      <c r="F3745" t="s">
        <v>379</v>
      </c>
      <c r="G3745">
        <f t="shared" si="58"/>
        <v>3744</v>
      </c>
      <c r="H3745" s="8">
        <v>223315.61</v>
      </c>
    </row>
    <row r="3746" spans="1:8" x14ac:dyDescent="0.3">
      <c r="A3746">
        <v>22203</v>
      </c>
      <c r="B3746" t="s">
        <v>97</v>
      </c>
      <c r="C3746" s="1">
        <v>44866</v>
      </c>
      <c r="D3746" t="s">
        <v>398</v>
      </c>
      <c r="E3746" t="s">
        <v>111</v>
      </c>
      <c r="F3746" t="s">
        <v>379</v>
      </c>
      <c r="G3746">
        <f t="shared" si="58"/>
        <v>3745</v>
      </c>
      <c r="H3746" s="8">
        <v>223315.61</v>
      </c>
    </row>
    <row r="3747" spans="1:8" x14ac:dyDescent="0.3">
      <c r="A3747">
        <v>22203</v>
      </c>
      <c r="B3747" t="s">
        <v>97</v>
      </c>
      <c r="C3747" s="1">
        <v>44896</v>
      </c>
      <c r="D3747" t="s">
        <v>398</v>
      </c>
      <c r="E3747" t="s">
        <v>111</v>
      </c>
      <c r="F3747" t="s">
        <v>379</v>
      </c>
      <c r="G3747">
        <f t="shared" si="58"/>
        <v>3746</v>
      </c>
      <c r="H3747" s="8">
        <v>223315.61</v>
      </c>
    </row>
    <row r="3748" spans="1:8" x14ac:dyDescent="0.3">
      <c r="A3748">
        <v>22203</v>
      </c>
      <c r="B3748" t="s">
        <v>97</v>
      </c>
      <c r="C3748" s="1">
        <v>44927</v>
      </c>
      <c r="D3748" t="s">
        <v>398</v>
      </c>
      <c r="E3748" t="s">
        <v>111</v>
      </c>
      <c r="F3748" t="s">
        <v>379</v>
      </c>
      <c r="G3748">
        <f t="shared" si="58"/>
        <v>3747</v>
      </c>
      <c r="H3748" s="8">
        <v>223315.61</v>
      </c>
    </row>
    <row r="3749" spans="1:8" x14ac:dyDescent="0.3">
      <c r="A3749">
        <v>22203</v>
      </c>
      <c r="B3749" t="s">
        <v>97</v>
      </c>
      <c r="C3749" s="1">
        <v>44958</v>
      </c>
      <c r="D3749" t="s">
        <v>398</v>
      </c>
      <c r="E3749" t="s">
        <v>111</v>
      </c>
      <c r="F3749" t="s">
        <v>379</v>
      </c>
      <c r="G3749">
        <f t="shared" si="58"/>
        <v>3748</v>
      </c>
      <c r="H3749" s="8">
        <v>223315.61</v>
      </c>
    </row>
    <row r="3750" spans="1:8" x14ac:dyDescent="0.3">
      <c r="A3750">
        <v>22203</v>
      </c>
      <c r="B3750" t="s">
        <v>97</v>
      </c>
      <c r="C3750" s="1">
        <v>44986</v>
      </c>
      <c r="D3750" t="s">
        <v>398</v>
      </c>
      <c r="E3750" t="s">
        <v>111</v>
      </c>
      <c r="F3750" t="s">
        <v>379</v>
      </c>
      <c r="G3750">
        <f t="shared" si="58"/>
        <v>3749</v>
      </c>
      <c r="H3750" s="8">
        <v>223315.61</v>
      </c>
    </row>
    <row r="3751" spans="1:8" x14ac:dyDescent="0.3">
      <c r="A3751">
        <v>22203</v>
      </c>
      <c r="B3751" t="s">
        <v>97</v>
      </c>
      <c r="C3751" s="1">
        <v>45017</v>
      </c>
      <c r="D3751" t="s">
        <v>398</v>
      </c>
      <c r="E3751" t="s">
        <v>111</v>
      </c>
      <c r="F3751" t="s">
        <v>379</v>
      </c>
      <c r="G3751">
        <f t="shared" si="58"/>
        <v>3750</v>
      </c>
      <c r="H3751" s="8">
        <v>223315.61</v>
      </c>
    </row>
    <row r="3752" spans="1:8" x14ac:dyDescent="0.3">
      <c r="A3752">
        <v>22203</v>
      </c>
      <c r="B3752" t="s">
        <v>97</v>
      </c>
      <c r="C3752" s="1">
        <v>45047</v>
      </c>
      <c r="D3752" t="s">
        <v>398</v>
      </c>
      <c r="E3752" t="s">
        <v>111</v>
      </c>
      <c r="F3752" t="s">
        <v>379</v>
      </c>
      <c r="G3752">
        <f t="shared" si="58"/>
        <v>3751</v>
      </c>
      <c r="H3752" s="8">
        <v>223315.61</v>
      </c>
    </row>
    <row r="3753" spans="1:8" x14ac:dyDescent="0.3">
      <c r="A3753">
        <v>22203</v>
      </c>
      <c r="B3753" t="s">
        <v>97</v>
      </c>
      <c r="C3753" s="1">
        <v>45078</v>
      </c>
      <c r="D3753" t="s">
        <v>398</v>
      </c>
      <c r="E3753" t="s">
        <v>111</v>
      </c>
      <c r="F3753" t="s">
        <v>379</v>
      </c>
      <c r="G3753">
        <f t="shared" si="58"/>
        <v>3752</v>
      </c>
      <c r="H3753" s="8">
        <v>223315.61</v>
      </c>
    </row>
    <row r="3754" spans="1:8" x14ac:dyDescent="0.3">
      <c r="A3754">
        <v>22204</v>
      </c>
      <c r="B3754" t="s">
        <v>99</v>
      </c>
      <c r="C3754" s="1">
        <v>44743</v>
      </c>
      <c r="D3754" t="s">
        <v>398</v>
      </c>
      <c r="E3754" t="s">
        <v>111</v>
      </c>
      <c r="F3754" t="s">
        <v>379</v>
      </c>
      <c r="G3754">
        <f t="shared" si="58"/>
        <v>3753</v>
      </c>
      <c r="H3754" s="8">
        <v>62659</v>
      </c>
    </row>
    <row r="3755" spans="1:8" x14ac:dyDescent="0.3">
      <c r="A3755">
        <v>22204</v>
      </c>
      <c r="B3755" t="s">
        <v>99</v>
      </c>
      <c r="C3755" s="1">
        <v>44774</v>
      </c>
      <c r="D3755" t="s">
        <v>398</v>
      </c>
      <c r="E3755" t="s">
        <v>111</v>
      </c>
      <c r="F3755" t="s">
        <v>379</v>
      </c>
      <c r="G3755">
        <f t="shared" si="58"/>
        <v>3754</v>
      </c>
      <c r="H3755" s="8">
        <v>62659</v>
      </c>
    </row>
    <row r="3756" spans="1:8" x14ac:dyDescent="0.3">
      <c r="A3756">
        <v>22204</v>
      </c>
      <c r="B3756" t="s">
        <v>99</v>
      </c>
      <c r="C3756" s="1">
        <v>44805</v>
      </c>
      <c r="D3756" t="s">
        <v>398</v>
      </c>
      <c r="E3756" t="s">
        <v>111</v>
      </c>
      <c r="F3756" t="s">
        <v>379</v>
      </c>
      <c r="G3756">
        <f t="shared" si="58"/>
        <v>3755</v>
      </c>
      <c r="H3756" s="8">
        <v>62659</v>
      </c>
    </row>
    <row r="3757" spans="1:8" x14ac:dyDescent="0.3">
      <c r="A3757">
        <v>22204</v>
      </c>
      <c r="B3757" t="s">
        <v>99</v>
      </c>
      <c r="C3757" s="1">
        <v>44835</v>
      </c>
      <c r="D3757" t="s">
        <v>398</v>
      </c>
      <c r="E3757" t="s">
        <v>111</v>
      </c>
      <c r="F3757" t="s">
        <v>379</v>
      </c>
      <c r="G3757">
        <f t="shared" si="58"/>
        <v>3756</v>
      </c>
      <c r="H3757" s="8">
        <v>62659</v>
      </c>
    </row>
    <row r="3758" spans="1:8" x14ac:dyDescent="0.3">
      <c r="A3758">
        <v>22204</v>
      </c>
      <c r="B3758" t="s">
        <v>99</v>
      </c>
      <c r="C3758" s="1">
        <v>44866</v>
      </c>
      <c r="D3758" t="s">
        <v>398</v>
      </c>
      <c r="E3758" t="s">
        <v>111</v>
      </c>
      <c r="F3758" t="s">
        <v>379</v>
      </c>
      <c r="G3758">
        <f t="shared" si="58"/>
        <v>3757</v>
      </c>
      <c r="H3758" s="8">
        <v>62659</v>
      </c>
    </row>
    <row r="3759" spans="1:8" x14ac:dyDescent="0.3">
      <c r="A3759">
        <v>22204</v>
      </c>
      <c r="B3759" t="s">
        <v>99</v>
      </c>
      <c r="C3759" s="1">
        <v>44896</v>
      </c>
      <c r="D3759" t="s">
        <v>398</v>
      </c>
      <c r="E3759" t="s">
        <v>111</v>
      </c>
      <c r="F3759" t="s">
        <v>379</v>
      </c>
      <c r="G3759">
        <f t="shared" si="58"/>
        <v>3758</v>
      </c>
      <c r="H3759" s="8">
        <v>62659</v>
      </c>
    </row>
    <row r="3760" spans="1:8" x14ac:dyDescent="0.3">
      <c r="A3760">
        <v>22204</v>
      </c>
      <c r="B3760" t="s">
        <v>99</v>
      </c>
      <c r="C3760" s="1">
        <v>44927</v>
      </c>
      <c r="D3760" t="s">
        <v>398</v>
      </c>
      <c r="E3760" t="s">
        <v>111</v>
      </c>
      <c r="F3760" t="s">
        <v>379</v>
      </c>
      <c r="G3760">
        <f t="shared" si="58"/>
        <v>3759</v>
      </c>
      <c r="H3760" s="8">
        <v>62659</v>
      </c>
    </row>
    <row r="3761" spans="1:8" x14ac:dyDescent="0.3">
      <c r="A3761">
        <v>22204</v>
      </c>
      <c r="B3761" t="s">
        <v>99</v>
      </c>
      <c r="C3761" s="1">
        <v>44958</v>
      </c>
      <c r="D3761" t="s">
        <v>398</v>
      </c>
      <c r="E3761" t="s">
        <v>111</v>
      </c>
      <c r="F3761" t="s">
        <v>379</v>
      </c>
      <c r="G3761">
        <f t="shared" si="58"/>
        <v>3760</v>
      </c>
      <c r="H3761" s="8">
        <v>62659</v>
      </c>
    </row>
    <row r="3762" spans="1:8" x14ac:dyDescent="0.3">
      <c r="A3762">
        <v>22204</v>
      </c>
      <c r="B3762" t="s">
        <v>99</v>
      </c>
      <c r="C3762" s="1">
        <v>44986</v>
      </c>
      <c r="D3762" t="s">
        <v>398</v>
      </c>
      <c r="E3762" t="s">
        <v>111</v>
      </c>
      <c r="F3762" t="s">
        <v>379</v>
      </c>
      <c r="G3762">
        <f t="shared" si="58"/>
        <v>3761</v>
      </c>
      <c r="H3762" s="8">
        <v>62659</v>
      </c>
    </row>
    <row r="3763" spans="1:8" x14ac:dyDescent="0.3">
      <c r="A3763">
        <v>22204</v>
      </c>
      <c r="B3763" t="s">
        <v>99</v>
      </c>
      <c r="C3763" s="1">
        <v>45017</v>
      </c>
      <c r="D3763" t="s">
        <v>398</v>
      </c>
      <c r="E3763" t="s">
        <v>111</v>
      </c>
      <c r="F3763" t="s">
        <v>379</v>
      </c>
      <c r="G3763">
        <f t="shared" si="58"/>
        <v>3762</v>
      </c>
      <c r="H3763" s="8">
        <v>62659</v>
      </c>
    </row>
    <row r="3764" spans="1:8" x14ac:dyDescent="0.3">
      <c r="A3764">
        <v>22204</v>
      </c>
      <c r="B3764" t="s">
        <v>99</v>
      </c>
      <c r="C3764" s="1">
        <v>45047</v>
      </c>
      <c r="D3764" t="s">
        <v>398</v>
      </c>
      <c r="E3764" t="s">
        <v>111</v>
      </c>
      <c r="F3764" t="s">
        <v>379</v>
      </c>
      <c r="G3764">
        <f t="shared" si="58"/>
        <v>3763</v>
      </c>
      <c r="H3764" s="8">
        <v>62659</v>
      </c>
    </row>
    <row r="3765" spans="1:8" x14ac:dyDescent="0.3">
      <c r="A3765">
        <v>22204</v>
      </c>
      <c r="B3765" t="s">
        <v>99</v>
      </c>
      <c r="C3765" s="1">
        <v>45078</v>
      </c>
      <c r="D3765" t="s">
        <v>398</v>
      </c>
      <c r="E3765" t="s">
        <v>111</v>
      </c>
      <c r="F3765" t="s">
        <v>379</v>
      </c>
      <c r="G3765">
        <f t="shared" si="58"/>
        <v>3764</v>
      </c>
      <c r="H3765" s="8">
        <v>62659</v>
      </c>
    </row>
    <row r="3766" spans="1:8" x14ac:dyDescent="0.3">
      <c r="A3766">
        <v>22204</v>
      </c>
      <c r="B3766" t="s">
        <v>99</v>
      </c>
      <c r="C3766" s="1">
        <v>45108</v>
      </c>
      <c r="D3766" t="s">
        <v>398</v>
      </c>
      <c r="E3766" t="s">
        <v>111</v>
      </c>
      <c r="F3766" t="s">
        <v>379</v>
      </c>
      <c r="G3766">
        <f t="shared" si="58"/>
        <v>3765</v>
      </c>
      <c r="H3766" s="8">
        <v>62659</v>
      </c>
    </row>
    <row r="3767" spans="1:8" x14ac:dyDescent="0.3">
      <c r="A3767">
        <v>22204</v>
      </c>
      <c r="B3767" t="s">
        <v>99</v>
      </c>
      <c r="C3767" s="1">
        <v>45139</v>
      </c>
      <c r="D3767" t="s">
        <v>398</v>
      </c>
      <c r="E3767" t="s">
        <v>111</v>
      </c>
      <c r="F3767" t="s">
        <v>379</v>
      </c>
      <c r="G3767">
        <f t="shared" si="58"/>
        <v>3766</v>
      </c>
      <c r="H3767" s="8">
        <v>62659</v>
      </c>
    </row>
    <row r="3768" spans="1:8" x14ac:dyDescent="0.3">
      <c r="A3768">
        <v>22204</v>
      </c>
      <c r="B3768" t="s">
        <v>99</v>
      </c>
      <c r="C3768" s="1">
        <v>45170</v>
      </c>
      <c r="D3768" t="s">
        <v>398</v>
      </c>
      <c r="E3768" t="s">
        <v>111</v>
      </c>
      <c r="F3768" t="s">
        <v>379</v>
      </c>
      <c r="G3768">
        <f t="shared" si="58"/>
        <v>3767</v>
      </c>
      <c r="H3768" s="8">
        <v>62659</v>
      </c>
    </row>
    <row r="3769" spans="1:8" x14ac:dyDescent="0.3">
      <c r="A3769">
        <v>22204</v>
      </c>
      <c r="B3769" t="s">
        <v>99</v>
      </c>
      <c r="C3769" s="1">
        <v>45200</v>
      </c>
      <c r="D3769" t="s">
        <v>398</v>
      </c>
      <c r="E3769" t="s">
        <v>111</v>
      </c>
      <c r="F3769" t="s">
        <v>379</v>
      </c>
      <c r="G3769">
        <f t="shared" si="58"/>
        <v>3768</v>
      </c>
      <c r="H3769" s="8">
        <v>62659</v>
      </c>
    </row>
    <row r="3770" spans="1:8" x14ac:dyDescent="0.3">
      <c r="A3770">
        <v>22204</v>
      </c>
      <c r="B3770" t="s">
        <v>99</v>
      </c>
      <c r="C3770" s="1">
        <v>45231</v>
      </c>
      <c r="D3770" t="s">
        <v>398</v>
      </c>
      <c r="E3770" t="s">
        <v>111</v>
      </c>
      <c r="F3770" t="s">
        <v>379</v>
      </c>
      <c r="G3770">
        <f t="shared" si="58"/>
        <v>3769</v>
      </c>
      <c r="H3770" s="8">
        <v>62659</v>
      </c>
    </row>
    <row r="3771" spans="1:8" x14ac:dyDescent="0.3">
      <c r="A3771">
        <v>22204</v>
      </c>
      <c r="B3771" t="s">
        <v>99</v>
      </c>
      <c r="C3771" s="1">
        <v>45261</v>
      </c>
      <c r="D3771" t="s">
        <v>398</v>
      </c>
      <c r="E3771" t="s">
        <v>111</v>
      </c>
      <c r="F3771" t="s">
        <v>379</v>
      </c>
      <c r="G3771">
        <f t="shared" si="58"/>
        <v>3770</v>
      </c>
      <c r="H3771" s="8">
        <v>62659</v>
      </c>
    </row>
    <row r="3772" spans="1:8" x14ac:dyDescent="0.3">
      <c r="A3772">
        <v>22204</v>
      </c>
      <c r="B3772" t="s">
        <v>99</v>
      </c>
      <c r="C3772" s="1">
        <v>45292</v>
      </c>
      <c r="D3772" t="s">
        <v>398</v>
      </c>
      <c r="E3772" t="s">
        <v>111</v>
      </c>
      <c r="F3772" t="s">
        <v>379</v>
      </c>
      <c r="G3772">
        <f t="shared" si="58"/>
        <v>3771</v>
      </c>
      <c r="H3772" s="8">
        <v>62659</v>
      </c>
    </row>
    <row r="3773" spans="1:8" x14ac:dyDescent="0.3">
      <c r="A3773">
        <v>22204</v>
      </c>
      <c r="B3773" t="s">
        <v>99</v>
      </c>
      <c r="C3773" s="1">
        <v>45323</v>
      </c>
      <c r="D3773" t="s">
        <v>398</v>
      </c>
      <c r="E3773" t="s">
        <v>111</v>
      </c>
      <c r="F3773" t="s">
        <v>379</v>
      </c>
      <c r="G3773">
        <f t="shared" si="58"/>
        <v>3772</v>
      </c>
      <c r="H3773" s="8">
        <v>62659</v>
      </c>
    </row>
    <row r="3774" spans="1:8" x14ac:dyDescent="0.3">
      <c r="A3774">
        <v>22204</v>
      </c>
      <c r="B3774" t="s">
        <v>99</v>
      </c>
      <c r="C3774" s="1">
        <v>45352</v>
      </c>
      <c r="D3774" t="s">
        <v>398</v>
      </c>
      <c r="E3774" t="s">
        <v>111</v>
      </c>
      <c r="F3774" t="s">
        <v>379</v>
      </c>
      <c r="G3774">
        <f t="shared" si="58"/>
        <v>3773</v>
      </c>
      <c r="H3774" s="8">
        <v>62659</v>
      </c>
    </row>
    <row r="3775" spans="1:8" x14ac:dyDescent="0.3">
      <c r="A3775">
        <v>22204</v>
      </c>
      <c r="B3775" t="s">
        <v>99</v>
      </c>
      <c r="C3775" s="1">
        <v>45383</v>
      </c>
      <c r="D3775" t="s">
        <v>398</v>
      </c>
      <c r="E3775" t="s">
        <v>111</v>
      </c>
      <c r="F3775" t="s">
        <v>379</v>
      </c>
      <c r="G3775">
        <f t="shared" si="58"/>
        <v>3774</v>
      </c>
      <c r="H3775" s="8">
        <v>62659</v>
      </c>
    </row>
    <row r="3776" spans="1:8" x14ac:dyDescent="0.3">
      <c r="A3776">
        <v>22204</v>
      </c>
      <c r="B3776" t="s">
        <v>99</v>
      </c>
      <c r="C3776" s="1">
        <v>45413</v>
      </c>
      <c r="D3776" t="s">
        <v>398</v>
      </c>
      <c r="E3776" t="s">
        <v>111</v>
      </c>
      <c r="F3776" t="s">
        <v>379</v>
      </c>
      <c r="G3776">
        <f t="shared" si="58"/>
        <v>3775</v>
      </c>
      <c r="H3776" s="8">
        <v>62659</v>
      </c>
    </row>
    <row r="3777" spans="1:8" x14ac:dyDescent="0.3">
      <c r="A3777">
        <v>22204</v>
      </c>
      <c r="B3777" t="s">
        <v>99</v>
      </c>
      <c r="C3777" s="1">
        <v>45444</v>
      </c>
      <c r="D3777" t="s">
        <v>398</v>
      </c>
      <c r="E3777" t="s">
        <v>111</v>
      </c>
      <c r="F3777" t="s">
        <v>379</v>
      </c>
      <c r="G3777">
        <f t="shared" si="58"/>
        <v>3776</v>
      </c>
      <c r="H3777" s="8">
        <v>62659</v>
      </c>
    </row>
    <row r="3778" spans="1:8" x14ac:dyDescent="0.3">
      <c r="A3778">
        <v>22204</v>
      </c>
      <c r="B3778" t="s">
        <v>99</v>
      </c>
      <c r="C3778" s="1">
        <v>45474</v>
      </c>
      <c r="D3778" t="s">
        <v>398</v>
      </c>
      <c r="E3778" t="s">
        <v>111</v>
      </c>
      <c r="F3778" t="s">
        <v>379</v>
      </c>
      <c r="G3778">
        <f t="shared" si="58"/>
        <v>3777</v>
      </c>
      <c r="H3778" s="8">
        <v>62659</v>
      </c>
    </row>
    <row r="3779" spans="1:8" x14ac:dyDescent="0.3">
      <c r="A3779">
        <v>22204</v>
      </c>
      <c r="B3779" t="s">
        <v>99</v>
      </c>
      <c r="C3779" s="1">
        <v>45505</v>
      </c>
      <c r="D3779" t="s">
        <v>398</v>
      </c>
      <c r="E3779" t="s">
        <v>111</v>
      </c>
      <c r="F3779" t="s">
        <v>379</v>
      </c>
      <c r="G3779">
        <f t="shared" si="58"/>
        <v>3778</v>
      </c>
      <c r="H3779" s="8">
        <v>62659</v>
      </c>
    </row>
    <row r="3780" spans="1:8" x14ac:dyDescent="0.3">
      <c r="A3780">
        <v>22204</v>
      </c>
      <c r="B3780" t="s">
        <v>99</v>
      </c>
      <c r="C3780" s="1">
        <v>45536</v>
      </c>
      <c r="D3780" t="s">
        <v>398</v>
      </c>
      <c r="E3780" t="s">
        <v>111</v>
      </c>
      <c r="F3780" t="s">
        <v>379</v>
      </c>
      <c r="G3780">
        <f t="shared" ref="G3780:G3843" si="59">G3779+1</f>
        <v>3779</v>
      </c>
      <c r="H3780" s="8">
        <v>62659</v>
      </c>
    </row>
    <row r="3781" spans="1:8" x14ac:dyDescent="0.3">
      <c r="A3781">
        <v>22204</v>
      </c>
      <c r="B3781" t="s">
        <v>99</v>
      </c>
      <c r="C3781" s="1">
        <v>45566</v>
      </c>
      <c r="D3781" t="s">
        <v>398</v>
      </c>
      <c r="E3781" t="s">
        <v>111</v>
      </c>
      <c r="F3781" t="s">
        <v>379</v>
      </c>
      <c r="G3781">
        <f t="shared" si="59"/>
        <v>3780</v>
      </c>
      <c r="H3781" s="8">
        <v>62659</v>
      </c>
    </row>
    <row r="3782" spans="1:8" x14ac:dyDescent="0.3">
      <c r="A3782">
        <v>22204</v>
      </c>
      <c r="B3782" t="s">
        <v>99</v>
      </c>
      <c r="C3782" s="1">
        <v>45597</v>
      </c>
      <c r="D3782" t="s">
        <v>398</v>
      </c>
      <c r="E3782" t="s">
        <v>111</v>
      </c>
      <c r="F3782" t="s">
        <v>379</v>
      </c>
      <c r="G3782">
        <f t="shared" si="59"/>
        <v>3781</v>
      </c>
      <c r="H3782" s="8">
        <v>62659</v>
      </c>
    </row>
    <row r="3783" spans="1:8" x14ac:dyDescent="0.3">
      <c r="A3783">
        <v>22204</v>
      </c>
      <c r="B3783" t="s">
        <v>99</v>
      </c>
      <c r="C3783" s="1">
        <v>45627</v>
      </c>
      <c r="D3783" t="s">
        <v>398</v>
      </c>
      <c r="E3783" t="s">
        <v>111</v>
      </c>
      <c r="F3783" t="s">
        <v>379</v>
      </c>
      <c r="G3783">
        <f t="shared" si="59"/>
        <v>3782</v>
      </c>
      <c r="H3783" s="8">
        <v>62659</v>
      </c>
    </row>
    <row r="3784" spans="1:8" x14ac:dyDescent="0.3">
      <c r="A3784">
        <v>22204</v>
      </c>
      <c r="B3784" t="s">
        <v>99</v>
      </c>
      <c r="C3784" s="1">
        <v>45658</v>
      </c>
      <c r="D3784" t="s">
        <v>398</v>
      </c>
      <c r="E3784" t="s">
        <v>111</v>
      </c>
      <c r="F3784" t="s">
        <v>379</v>
      </c>
      <c r="G3784">
        <f t="shared" si="59"/>
        <v>3783</v>
      </c>
      <c r="H3784" s="8">
        <v>62659</v>
      </c>
    </row>
    <row r="3785" spans="1:8" x14ac:dyDescent="0.3">
      <c r="A3785">
        <v>22204</v>
      </c>
      <c r="B3785" t="s">
        <v>99</v>
      </c>
      <c r="C3785" s="1">
        <v>45689</v>
      </c>
      <c r="D3785" t="s">
        <v>398</v>
      </c>
      <c r="E3785" t="s">
        <v>111</v>
      </c>
      <c r="F3785" t="s">
        <v>379</v>
      </c>
      <c r="G3785">
        <f t="shared" si="59"/>
        <v>3784</v>
      </c>
      <c r="H3785" s="8">
        <v>62659</v>
      </c>
    </row>
    <row r="3786" spans="1:8" x14ac:dyDescent="0.3">
      <c r="A3786">
        <v>22204</v>
      </c>
      <c r="B3786" t="s">
        <v>99</v>
      </c>
      <c r="C3786" s="1">
        <v>45717</v>
      </c>
      <c r="D3786" t="s">
        <v>398</v>
      </c>
      <c r="E3786" t="s">
        <v>111</v>
      </c>
      <c r="F3786" t="s">
        <v>379</v>
      </c>
      <c r="G3786">
        <f t="shared" si="59"/>
        <v>3785</v>
      </c>
      <c r="H3786" s="8">
        <v>62659</v>
      </c>
    </row>
    <row r="3787" spans="1:8" x14ac:dyDescent="0.3">
      <c r="A3787">
        <v>22204</v>
      </c>
      <c r="B3787" t="s">
        <v>99</v>
      </c>
      <c r="C3787" s="1">
        <v>45748</v>
      </c>
      <c r="D3787" t="s">
        <v>398</v>
      </c>
      <c r="E3787" t="s">
        <v>111</v>
      </c>
      <c r="F3787" t="s">
        <v>379</v>
      </c>
      <c r="G3787">
        <f t="shared" si="59"/>
        <v>3786</v>
      </c>
      <c r="H3787" s="8">
        <v>62659</v>
      </c>
    </row>
    <row r="3788" spans="1:8" x14ac:dyDescent="0.3">
      <c r="A3788">
        <v>22204</v>
      </c>
      <c r="B3788" t="s">
        <v>99</v>
      </c>
      <c r="C3788" s="1">
        <v>45778</v>
      </c>
      <c r="D3788" t="s">
        <v>398</v>
      </c>
      <c r="E3788" t="s">
        <v>111</v>
      </c>
      <c r="F3788" t="s">
        <v>379</v>
      </c>
      <c r="G3788">
        <f t="shared" si="59"/>
        <v>3787</v>
      </c>
      <c r="H3788" s="8">
        <v>62659</v>
      </c>
    </row>
    <row r="3789" spans="1:8" x14ac:dyDescent="0.3">
      <c r="A3789">
        <v>22204</v>
      </c>
      <c r="B3789" t="s">
        <v>99</v>
      </c>
      <c r="C3789" s="1">
        <v>45809</v>
      </c>
      <c r="D3789" t="s">
        <v>398</v>
      </c>
      <c r="E3789" t="s">
        <v>111</v>
      </c>
      <c r="F3789" t="s">
        <v>379</v>
      </c>
      <c r="G3789">
        <f t="shared" si="59"/>
        <v>3788</v>
      </c>
      <c r="H3789" s="8">
        <v>62659</v>
      </c>
    </row>
    <row r="3790" spans="1:8" x14ac:dyDescent="0.3">
      <c r="A3790">
        <v>22204</v>
      </c>
      <c r="B3790" t="s">
        <v>99</v>
      </c>
      <c r="C3790" s="1">
        <v>45839</v>
      </c>
      <c r="D3790" t="s">
        <v>398</v>
      </c>
      <c r="E3790" t="s">
        <v>111</v>
      </c>
      <c r="F3790" t="s">
        <v>379</v>
      </c>
      <c r="G3790">
        <f t="shared" si="59"/>
        <v>3789</v>
      </c>
      <c r="H3790" s="8">
        <v>62659</v>
      </c>
    </row>
    <row r="3791" spans="1:8" x14ac:dyDescent="0.3">
      <c r="A3791">
        <v>22204</v>
      </c>
      <c r="B3791" t="s">
        <v>99</v>
      </c>
      <c r="C3791" s="1">
        <v>45870</v>
      </c>
      <c r="D3791" t="s">
        <v>398</v>
      </c>
      <c r="E3791" t="s">
        <v>111</v>
      </c>
      <c r="F3791" t="s">
        <v>379</v>
      </c>
      <c r="G3791">
        <f t="shared" si="59"/>
        <v>3790</v>
      </c>
      <c r="H3791" s="8">
        <v>62659</v>
      </c>
    </row>
    <row r="3792" spans="1:8" x14ac:dyDescent="0.3">
      <c r="A3792">
        <v>22204</v>
      </c>
      <c r="B3792" t="s">
        <v>99</v>
      </c>
      <c r="C3792" s="1">
        <v>45901</v>
      </c>
      <c r="D3792" t="s">
        <v>398</v>
      </c>
      <c r="E3792" t="s">
        <v>111</v>
      </c>
      <c r="F3792" t="s">
        <v>379</v>
      </c>
      <c r="G3792">
        <f t="shared" si="59"/>
        <v>3791</v>
      </c>
      <c r="H3792" s="8">
        <v>62659</v>
      </c>
    </row>
    <row r="3793" spans="1:8" x14ac:dyDescent="0.3">
      <c r="A3793">
        <v>22204</v>
      </c>
      <c r="B3793" t="s">
        <v>99</v>
      </c>
      <c r="C3793" s="1">
        <v>45931</v>
      </c>
      <c r="D3793" t="s">
        <v>398</v>
      </c>
      <c r="E3793" t="s">
        <v>111</v>
      </c>
      <c r="F3793" t="s">
        <v>379</v>
      </c>
      <c r="G3793">
        <f t="shared" si="59"/>
        <v>3792</v>
      </c>
      <c r="H3793" s="8">
        <v>62659</v>
      </c>
    </row>
    <row r="3794" spans="1:8" x14ac:dyDescent="0.3">
      <c r="A3794">
        <v>22204</v>
      </c>
      <c r="B3794" t="s">
        <v>99</v>
      </c>
      <c r="C3794" s="1">
        <v>45962</v>
      </c>
      <c r="D3794" t="s">
        <v>398</v>
      </c>
      <c r="E3794" t="s">
        <v>111</v>
      </c>
      <c r="F3794" t="s">
        <v>379</v>
      </c>
      <c r="G3794">
        <f t="shared" si="59"/>
        <v>3793</v>
      </c>
      <c r="H3794" s="8">
        <v>62659</v>
      </c>
    </row>
    <row r="3795" spans="1:8" x14ac:dyDescent="0.3">
      <c r="A3795">
        <v>22204</v>
      </c>
      <c r="B3795" t="s">
        <v>99</v>
      </c>
      <c r="C3795" s="1">
        <v>45992</v>
      </c>
      <c r="D3795" t="s">
        <v>398</v>
      </c>
      <c r="E3795" t="s">
        <v>111</v>
      </c>
      <c r="F3795" t="s">
        <v>379</v>
      </c>
      <c r="G3795">
        <f t="shared" si="59"/>
        <v>3794</v>
      </c>
      <c r="H3795" s="8">
        <v>62659</v>
      </c>
    </row>
    <row r="3796" spans="1:8" x14ac:dyDescent="0.3">
      <c r="A3796">
        <v>22204</v>
      </c>
      <c r="B3796" t="s">
        <v>99</v>
      </c>
      <c r="C3796" s="1">
        <v>46023</v>
      </c>
      <c r="D3796" t="s">
        <v>398</v>
      </c>
      <c r="E3796" t="s">
        <v>111</v>
      </c>
      <c r="F3796" t="s">
        <v>379</v>
      </c>
      <c r="G3796">
        <f t="shared" si="59"/>
        <v>3795</v>
      </c>
      <c r="H3796" s="8">
        <v>62659</v>
      </c>
    </row>
    <row r="3797" spans="1:8" x14ac:dyDescent="0.3">
      <c r="A3797">
        <v>22204</v>
      </c>
      <c r="B3797" t="s">
        <v>99</v>
      </c>
      <c r="C3797" s="1">
        <v>46054</v>
      </c>
      <c r="D3797" t="s">
        <v>398</v>
      </c>
      <c r="E3797" t="s">
        <v>111</v>
      </c>
      <c r="F3797" t="s">
        <v>379</v>
      </c>
      <c r="G3797">
        <f t="shared" si="59"/>
        <v>3796</v>
      </c>
      <c r="H3797" s="8">
        <v>62659</v>
      </c>
    </row>
    <row r="3798" spans="1:8" x14ac:dyDescent="0.3">
      <c r="A3798">
        <v>22204</v>
      </c>
      <c r="B3798" t="s">
        <v>99</v>
      </c>
      <c r="C3798" s="1">
        <v>46082</v>
      </c>
      <c r="D3798" t="s">
        <v>398</v>
      </c>
      <c r="E3798" t="s">
        <v>111</v>
      </c>
      <c r="F3798" t="s">
        <v>379</v>
      </c>
      <c r="G3798">
        <f t="shared" si="59"/>
        <v>3797</v>
      </c>
      <c r="H3798" s="8">
        <v>62659</v>
      </c>
    </row>
    <row r="3799" spans="1:8" x14ac:dyDescent="0.3">
      <c r="A3799">
        <v>22204</v>
      </c>
      <c r="B3799" t="s">
        <v>99</v>
      </c>
      <c r="C3799" s="1">
        <v>46113</v>
      </c>
      <c r="D3799" t="s">
        <v>398</v>
      </c>
      <c r="E3799" t="s">
        <v>111</v>
      </c>
      <c r="F3799" t="s">
        <v>379</v>
      </c>
      <c r="G3799">
        <f t="shared" si="59"/>
        <v>3798</v>
      </c>
      <c r="H3799" s="8">
        <v>62659</v>
      </c>
    </row>
    <row r="3800" spans="1:8" x14ac:dyDescent="0.3">
      <c r="A3800">
        <v>22204</v>
      </c>
      <c r="B3800" t="s">
        <v>99</v>
      </c>
      <c r="C3800" s="1">
        <v>46143</v>
      </c>
      <c r="D3800" t="s">
        <v>398</v>
      </c>
      <c r="E3800" t="s">
        <v>111</v>
      </c>
      <c r="F3800" t="s">
        <v>379</v>
      </c>
      <c r="G3800">
        <f t="shared" si="59"/>
        <v>3799</v>
      </c>
      <c r="H3800" s="8">
        <v>62659</v>
      </c>
    </row>
    <row r="3801" spans="1:8" x14ac:dyDescent="0.3">
      <c r="A3801">
        <v>22204</v>
      </c>
      <c r="B3801" t="s">
        <v>99</v>
      </c>
      <c r="C3801" s="1">
        <v>46174</v>
      </c>
      <c r="D3801" t="s">
        <v>398</v>
      </c>
      <c r="E3801" t="s">
        <v>111</v>
      </c>
      <c r="F3801" t="s">
        <v>379</v>
      </c>
      <c r="G3801">
        <f t="shared" si="59"/>
        <v>3800</v>
      </c>
      <c r="H3801" s="8">
        <v>62659</v>
      </c>
    </row>
    <row r="3802" spans="1:8" x14ac:dyDescent="0.3">
      <c r="A3802">
        <v>22205</v>
      </c>
      <c r="B3802" t="s">
        <v>100</v>
      </c>
      <c r="C3802" s="1">
        <v>44743</v>
      </c>
      <c r="D3802" t="s">
        <v>398</v>
      </c>
      <c r="E3802" t="s">
        <v>111</v>
      </c>
      <c r="F3802" t="s">
        <v>379</v>
      </c>
      <c r="G3802">
        <f t="shared" si="59"/>
        <v>3801</v>
      </c>
      <c r="H3802" s="8">
        <v>-0.38999999999941792</v>
      </c>
    </row>
    <row r="3803" spans="1:8" x14ac:dyDescent="0.3">
      <c r="A3803">
        <v>22205</v>
      </c>
      <c r="B3803" t="s">
        <v>100</v>
      </c>
      <c r="C3803" s="1">
        <v>44774</v>
      </c>
      <c r="D3803" t="s">
        <v>398</v>
      </c>
      <c r="E3803" t="s">
        <v>111</v>
      </c>
      <c r="F3803" t="s">
        <v>379</v>
      </c>
      <c r="G3803">
        <f t="shared" si="59"/>
        <v>3802</v>
      </c>
      <c r="H3803" s="8">
        <v>-0.38999999999941792</v>
      </c>
    </row>
    <row r="3804" spans="1:8" x14ac:dyDescent="0.3">
      <c r="A3804">
        <v>22205</v>
      </c>
      <c r="B3804" t="s">
        <v>100</v>
      </c>
      <c r="C3804" s="1">
        <v>44805</v>
      </c>
      <c r="D3804" t="s">
        <v>398</v>
      </c>
      <c r="E3804" t="s">
        <v>111</v>
      </c>
      <c r="F3804" t="s">
        <v>379</v>
      </c>
      <c r="G3804">
        <f t="shared" si="59"/>
        <v>3803</v>
      </c>
      <c r="H3804" s="8">
        <v>-0.38999999999941792</v>
      </c>
    </row>
    <row r="3805" spans="1:8" x14ac:dyDescent="0.3">
      <c r="A3805">
        <v>22205</v>
      </c>
      <c r="B3805" t="s">
        <v>100</v>
      </c>
      <c r="C3805" s="1">
        <v>44835</v>
      </c>
      <c r="D3805" t="s">
        <v>398</v>
      </c>
      <c r="E3805" t="s">
        <v>111</v>
      </c>
      <c r="F3805" t="s">
        <v>379</v>
      </c>
      <c r="G3805">
        <f t="shared" si="59"/>
        <v>3804</v>
      </c>
      <c r="H3805" s="8">
        <v>-0.38999999999941792</v>
      </c>
    </row>
    <row r="3806" spans="1:8" x14ac:dyDescent="0.3">
      <c r="A3806">
        <v>22205</v>
      </c>
      <c r="B3806" t="s">
        <v>100</v>
      </c>
      <c r="C3806" s="1">
        <v>44866</v>
      </c>
      <c r="D3806" t="s">
        <v>398</v>
      </c>
      <c r="E3806" t="s">
        <v>111</v>
      </c>
      <c r="F3806" t="s">
        <v>379</v>
      </c>
      <c r="G3806">
        <f t="shared" si="59"/>
        <v>3805</v>
      </c>
      <c r="H3806" s="8">
        <v>-0.38999999999941792</v>
      </c>
    </row>
    <row r="3807" spans="1:8" x14ac:dyDescent="0.3">
      <c r="A3807">
        <v>22205</v>
      </c>
      <c r="B3807" t="s">
        <v>100</v>
      </c>
      <c r="C3807" s="1">
        <v>44896</v>
      </c>
      <c r="D3807" t="s">
        <v>398</v>
      </c>
      <c r="E3807" t="s">
        <v>111</v>
      </c>
      <c r="F3807" t="s">
        <v>379</v>
      </c>
      <c r="G3807">
        <f t="shared" si="59"/>
        <v>3806</v>
      </c>
      <c r="H3807" s="8">
        <v>-0.38999999999941792</v>
      </c>
    </row>
    <row r="3808" spans="1:8" x14ac:dyDescent="0.3">
      <c r="A3808">
        <v>22205</v>
      </c>
      <c r="B3808" t="s">
        <v>100</v>
      </c>
      <c r="C3808" s="1">
        <v>44927</v>
      </c>
      <c r="D3808" t="s">
        <v>398</v>
      </c>
      <c r="E3808" t="s">
        <v>111</v>
      </c>
      <c r="F3808" t="s">
        <v>379</v>
      </c>
      <c r="G3808">
        <f t="shared" si="59"/>
        <v>3807</v>
      </c>
      <c r="H3808" s="8">
        <v>-0.38999999999941792</v>
      </c>
    </row>
    <row r="3809" spans="1:8" x14ac:dyDescent="0.3">
      <c r="A3809">
        <v>22205</v>
      </c>
      <c r="B3809" t="s">
        <v>100</v>
      </c>
      <c r="C3809" s="1">
        <v>44958</v>
      </c>
      <c r="D3809" t="s">
        <v>398</v>
      </c>
      <c r="E3809" t="s">
        <v>111</v>
      </c>
      <c r="F3809" t="s">
        <v>379</v>
      </c>
      <c r="G3809">
        <f t="shared" si="59"/>
        <v>3808</v>
      </c>
      <c r="H3809" s="8">
        <v>-0.38999999999941792</v>
      </c>
    </row>
    <row r="3810" spans="1:8" x14ac:dyDescent="0.3">
      <c r="A3810">
        <v>22205</v>
      </c>
      <c r="B3810" t="s">
        <v>100</v>
      </c>
      <c r="C3810" s="1">
        <v>44986</v>
      </c>
      <c r="D3810" t="s">
        <v>398</v>
      </c>
      <c r="E3810" t="s">
        <v>111</v>
      </c>
      <c r="F3810" t="s">
        <v>379</v>
      </c>
      <c r="G3810">
        <f t="shared" si="59"/>
        <v>3809</v>
      </c>
      <c r="H3810" s="8">
        <v>-0.38999999999941792</v>
      </c>
    </row>
    <row r="3811" spans="1:8" x14ac:dyDescent="0.3">
      <c r="A3811">
        <v>22205</v>
      </c>
      <c r="B3811" t="s">
        <v>100</v>
      </c>
      <c r="C3811" s="1">
        <v>45017</v>
      </c>
      <c r="D3811" t="s">
        <v>398</v>
      </c>
      <c r="E3811" t="s">
        <v>111</v>
      </c>
      <c r="F3811" t="s">
        <v>379</v>
      </c>
      <c r="G3811">
        <f t="shared" si="59"/>
        <v>3810</v>
      </c>
      <c r="H3811" s="8">
        <v>-0.38999999999941792</v>
      </c>
    </row>
    <row r="3812" spans="1:8" x14ac:dyDescent="0.3">
      <c r="A3812">
        <v>22205</v>
      </c>
      <c r="B3812" t="s">
        <v>100</v>
      </c>
      <c r="C3812" s="1">
        <v>45047</v>
      </c>
      <c r="D3812" t="s">
        <v>398</v>
      </c>
      <c r="E3812" t="s">
        <v>111</v>
      </c>
      <c r="F3812" t="s">
        <v>379</v>
      </c>
      <c r="G3812">
        <f t="shared" si="59"/>
        <v>3811</v>
      </c>
      <c r="H3812" s="8">
        <v>-0.38999999999941792</v>
      </c>
    </row>
    <row r="3813" spans="1:8" x14ac:dyDescent="0.3">
      <c r="A3813">
        <v>22205</v>
      </c>
      <c r="B3813" t="s">
        <v>100</v>
      </c>
      <c r="C3813" s="1">
        <v>45444</v>
      </c>
      <c r="D3813" t="s">
        <v>398</v>
      </c>
      <c r="E3813" t="s">
        <v>111</v>
      </c>
      <c r="F3813" t="s">
        <v>379</v>
      </c>
      <c r="G3813">
        <f t="shared" si="59"/>
        <v>3812</v>
      </c>
      <c r="H3813" s="8">
        <v>-23905</v>
      </c>
    </row>
    <row r="3814" spans="1:8" x14ac:dyDescent="0.3">
      <c r="A3814">
        <v>22207</v>
      </c>
      <c r="B3814" t="s">
        <v>101</v>
      </c>
      <c r="C3814" s="1">
        <v>44743</v>
      </c>
      <c r="D3814" t="s">
        <v>398</v>
      </c>
      <c r="E3814" t="s">
        <v>111</v>
      </c>
      <c r="F3814" t="s">
        <v>379</v>
      </c>
      <c r="G3814">
        <f t="shared" si="59"/>
        <v>3813</v>
      </c>
      <c r="H3814" s="8">
        <v>17563.750000000022</v>
      </c>
    </row>
    <row r="3815" spans="1:8" x14ac:dyDescent="0.3">
      <c r="A3815">
        <v>22207</v>
      </c>
      <c r="B3815" t="s">
        <v>101</v>
      </c>
      <c r="C3815" s="1">
        <v>44774</v>
      </c>
      <c r="D3815" t="s">
        <v>398</v>
      </c>
      <c r="E3815" t="s">
        <v>111</v>
      </c>
      <c r="F3815" t="s">
        <v>379</v>
      </c>
      <c r="G3815">
        <f t="shared" si="59"/>
        <v>3814</v>
      </c>
      <c r="H3815" s="8">
        <v>41607.780000000021</v>
      </c>
    </row>
    <row r="3816" spans="1:8" x14ac:dyDescent="0.3">
      <c r="A3816">
        <v>22207</v>
      </c>
      <c r="B3816" t="s">
        <v>101</v>
      </c>
      <c r="C3816" s="1">
        <v>44805</v>
      </c>
      <c r="D3816" t="s">
        <v>398</v>
      </c>
      <c r="E3816" t="s">
        <v>111</v>
      </c>
      <c r="F3816" t="s">
        <v>379</v>
      </c>
      <c r="G3816">
        <f t="shared" si="59"/>
        <v>3815</v>
      </c>
      <c r="H3816" s="8">
        <v>62613.97000000003</v>
      </c>
    </row>
    <row r="3817" spans="1:8" x14ac:dyDescent="0.3">
      <c r="A3817">
        <v>22207</v>
      </c>
      <c r="B3817" t="s">
        <v>101</v>
      </c>
      <c r="C3817" s="1">
        <v>44835</v>
      </c>
      <c r="D3817" t="s">
        <v>398</v>
      </c>
      <c r="E3817" t="s">
        <v>111</v>
      </c>
      <c r="F3817" t="s">
        <v>379</v>
      </c>
      <c r="G3817">
        <f t="shared" si="59"/>
        <v>3816</v>
      </c>
      <c r="H3817" s="8">
        <v>88582.62000000001</v>
      </c>
    </row>
    <row r="3818" spans="1:8" x14ac:dyDescent="0.3">
      <c r="A3818">
        <v>22207</v>
      </c>
      <c r="B3818" t="s">
        <v>101</v>
      </c>
      <c r="C3818" s="1">
        <v>44866</v>
      </c>
      <c r="D3818" t="s">
        <v>398</v>
      </c>
      <c r="E3818" t="s">
        <v>111</v>
      </c>
      <c r="F3818" t="s">
        <v>379</v>
      </c>
      <c r="G3818">
        <f t="shared" si="59"/>
        <v>3817</v>
      </c>
      <c r="H3818" s="8">
        <v>116196.12000000001</v>
      </c>
    </row>
    <row r="3819" spans="1:8" x14ac:dyDescent="0.3">
      <c r="A3819">
        <v>22207</v>
      </c>
      <c r="B3819" t="s">
        <v>101</v>
      </c>
      <c r="C3819" s="1">
        <v>44896</v>
      </c>
      <c r="D3819" t="s">
        <v>398</v>
      </c>
      <c r="E3819" t="s">
        <v>111</v>
      </c>
      <c r="F3819" t="s">
        <v>379</v>
      </c>
      <c r="G3819">
        <f t="shared" si="59"/>
        <v>3818</v>
      </c>
      <c r="H3819" s="8">
        <v>135696.11000000004</v>
      </c>
    </row>
    <row r="3820" spans="1:8" x14ac:dyDescent="0.3">
      <c r="A3820">
        <v>22207</v>
      </c>
      <c r="B3820" t="s">
        <v>101</v>
      </c>
      <c r="C3820" s="1">
        <v>44927</v>
      </c>
      <c r="D3820" t="s">
        <v>398</v>
      </c>
      <c r="E3820" t="s">
        <v>111</v>
      </c>
      <c r="F3820" t="s">
        <v>379</v>
      </c>
      <c r="G3820">
        <f t="shared" si="59"/>
        <v>3819</v>
      </c>
      <c r="H3820" s="8">
        <v>158360.75000000006</v>
      </c>
    </row>
    <row r="3821" spans="1:8" x14ac:dyDescent="0.3">
      <c r="A3821">
        <v>22207</v>
      </c>
      <c r="B3821" t="s">
        <v>101</v>
      </c>
      <c r="C3821" s="1">
        <v>44958</v>
      </c>
      <c r="D3821" t="s">
        <v>398</v>
      </c>
      <c r="E3821" t="s">
        <v>111</v>
      </c>
      <c r="F3821" t="s">
        <v>379</v>
      </c>
      <c r="G3821">
        <f t="shared" si="59"/>
        <v>3820</v>
      </c>
      <c r="H3821" s="8">
        <v>182461.70000000007</v>
      </c>
    </row>
    <row r="3822" spans="1:8" x14ac:dyDescent="0.3">
      <c r="A3822">
        <v>22207</v>
      </c>
      <c r="B3822" t="s">
        <v>101</v>
      </c>
      <c r="C3822" s="1">
        <v>44986</v>
      </c>
      <c r="D3822" t="s">
        <v>398</v>
      </c>
      <c r="E3822" t="s">
        <v>111</v>
      </c>
      <c r="F3822" t="s">
        <v>379</v>
      </c>
      <c r="G3822">
        <f t="shared" si="59"/>
        <v>3821</v>
      </c>
      <c r="H3822" s="8">
        <v>219540.35000000003</v>
      </c>
    </row>
    <row r="3823" spans="1:8" x14ac:dyDescent="0.3">
      <c r="A3823">
        <v>22207</v>
      </c>
      <c r="B3823" t="s">
        <v>101</v>
      </c>
      <c r="C3823" s="1">
        <v>45017</v>
      </c>
      <c r="D3823" t="s">
        <v>398</v>
      </c>
      <c r="E3823" t="s">
        <v>111</v>
      </c>
      <c r="F3823" t="s">
        <v>379</v>
      </c>
      <c r="G3823">
        <f t="shared" si="59"/>
        <v>3822</v>
      </c>
      <c r="H3823" s="8">
        <v>244699.51000000007</v>
      </c>
    </row>
    <row r="3824" spans="1:8" x14ac:dyDescent="0.3">
      <c r="A3824">
        <v>22207</v>
      </c>
      <c r="B3824" t="s">
        <v>101</v>
      </c>
      <c r="C3824" s="1">
        <v>45047</v>
      </c>
      <c r="D3824" t="s">
        <v>398</v>
      </c>
      <c r="E3824" t="s">
        <v>111</v>
      </c>
      <c r="F3824" t="s">
        <v>379</v>
      </c>
      <c r="G3824">
        <f t="shared" si="59"/>
        <v>3823</v>
      </c>
      <c r="H3824" s="8">
        <v>270588.24000000005</v>
      </c>
    </row>
    <row r="3825" spans="1:8" x14ac:dyDescent="0.3">
      <c r="A3825">
        <v>22207</v>
      </c>
      <c r="B3825" t="s">
        <v>101</v>
      </c>
      <c r="C3825" s="1">
        <v>45078</v>
      </c>
      <c r="D3825" t="s">
        <v>398</v>
      </c>
      <c r="E3825" t="s">
        <v>111</v>
      </c>
      <c r="F3825" t="s">
        <v>379</v>
      </c>
      <c r="G3825">
        <f t="shared" si="59"/>
        <v>3824</v>
      </c>
      <c r="H3825" s="8">
        <v>4.3655745685100555E-11</v>
      </c>
    </row>
    <row r="3826" spans="1:8" x14ac:dyDescent="0.3">
      <c r="A3826">
        <v>22207</v>
      </c>
      <c r="B3826" t="s">
        <v>101</v>
      </c>
      <c r="C3826" s="1">
        <v>45108</v>
      </c>
      <c r="D3826" t="s">
        <v>398</v>
      </c>
      <c r="E3826" t="s">
        <v>111</v>
      </c>
      <c r="F3826" t="s">
        <v>379</v>
      </c>
      <c r="G3826">
        <f t="shared" si="59"/>
        <v>3825</v>
      </c>
      <c r="H3826" s="8">
        <v>24482.000000000051</v>
      </c>
    </row>
    <row r="3827" spans="1:8" x14ac:dyDescent="0.3">
      <c r="A3827">
        <v>22207</v>
      </c>
      <c r="B3827" t="s">
        <v>101</v>
      </c>
      <c r="C3827" s="1">
        <v>45139</v>
      </c>
      <c r="D3827" t="s">
        <v>398</v>
      </c>
      <c r="E3827" t="s">
        <v>111</v>
      </c>
      <c r="F3827" t="s">
        <v>379</v>
      </c>
      <c r="G3827">
        <f t="shared" si="59"/>
        <v>3826</v>
      </c>
      <c r="H3827" s="8">
        <v>56994.82</v>
      </c>
    </row>
    <row r="3828" spans="1:8" x14ac:dyDescent="0.3">
      <c r="A3828">
        <v>22207</v>
      </c>
      <c r="B3828" t="s">
        <v>101</v>
      </c>
      <c r="C3828" s="1">
        <v>45170</v>
      </c>
      <c r="D3828" t="s">
        <v>398</v>
      </c>
      <c r="E3828" t="s">
        <v>111</v>
      </c>
      <c r="F3828" t="s">
        <v>379</v>
      </c>
      <c r="G3828">
        <f t="shared" si="59"/>
        <v>3827</v>
      </c>
      <c r="H3828" s="8">
        <v>89589.410000000018</v>
      </c>
    </row>
    <row r="3829" spans="1:8" x14ac:dyDescent="0.3">
      <c r="A3829">
        <v>22207</v>
      </c>
      <c r="B3829" t="s">
        <v>101</v>
      </c>
      <c r="C3829" s="1">
        <v>45200</v>
      </c>
      <c r="D3829" t="s">
        <v>398</v>
      </c>
      <c r="E3829" t="s">
        <v>111</v>
      </c>
      <c r="F3829" t="s">
        <v>379</v>
      </c>
      <c r="G3829">
        <f t="shared" si="59"/>
        <v>3828</v>
      </c>
      <c r="H3829" s="8">
        <v>116605.93000000004</v>
      </c>
    </row>
    <row r="3830" spans="1:8" x14ac:dyDescent="0.3">
      <c r="A3830">
        <v>22207</v>
      </c>
      <c r="B3830" t="s">
        <v>101</v>
      </c>
      <c r="C3830" s="1">
        <v>45231</v>
      </c>
      <c r="D3830" t="s">
        <v>398</v>
      </c>
      <c r="E3830" t="s">
        <v>111</v>
      </c>
      <c r="F3830" t="s">
        <v>379</v>
      </c>
      <c r="G3830">
        <f t="shared" si="59"/>
        <v>3829</v>
      </c>
      <c r="H3830" s="8">
        <v>144286.33000000007</v>
      </c>
    </row>
    <row r="3831" spans="1:8" x14ac:dyDescent="0.3">
      <c r="A3831">
        <v>22207</v>
      </c>
      <c r="B3831" t="s">
        <v>101</v>
      </c>
      <c r="C3831" s="1">
        <v>45261</v>
      </c>
      <c r="D3831" t="s">
        <v>398</v>
      </c>
      <c r="E3831" t="s">
        <v>111</v>
      </c>
      <c r="F3831" t="s">
        <v>379</v>
      </c>
      <c r="G3831">
        <f t="shared" si="59"/>
        <v>3830</v>
      </c>
      <c r="H3831" s="8">
        <v>170653.84000000008</v>
      </c>
    </row>
    <row r="3832" spans="1:8" x14ac:dyDescent="0.3">
      <c r="A3832">
        <v>22207</v>
      </c>
      <c r="B3832" t="s">
        <v>101</v>
      </c>
      <c r="C3832" s="1">
        <v>45292</v>
      </c>
      <c r="D3832" t="s">
        <v>398</v>
      </c>
      <c r="E3832" t="s">
        <v>111</v>
      </c>
      <c r="F3832" t="s">
        <v>379</v>
      </c>
      <c r="G3832">
        <f t="shared" si="59"/>
        <v>3831</v>
      </c>
      <c r="H3832" s="8">
        <v>200387.70000000007</v>
      </c>
    </row>
    <row r="3833" spans="1:8" x14ac:dyDescent="0.3">
      <c r="A3833">
        <v>22207</v>
      </c>
      <c r="B3833" t="s">
        <v>101</v>
      </c>
      <c r="C3833" s="1">
        <v>45323</v>
      </c>
      <c r="D3833" t="s">
        <v>398</v>
      </c>
      <c r="E3833" t="s">
        <v>111</v>
      </c>
      <c r="F3833" t="s">
        <v>379</v>
      </c>
      <c r="G3833">
        <f t="shared" si="59"/>
        <v>3832</v>
      </c>
      <c r="H3833" s="8">
        <v>223705.47000000009</v>
      </c>
    </row>
    <row r="3834" spans="1:8" x14ac:dyDescent="0.3">
      <c r="A3834">
        <v>22207</v>
      </c>
      <c r="B3834" t="s">
        <v>101</v>
      </c>
      <c r="C3834" s="1">
        <v>45352</v>
      </c>
      <c r="D3834" t="s">
        <v>398</v>
      </c>
      <c r="E3834" t="s">
        <v>111</v>
      </c>
      <c r="F3834" t="s">
        <v>379</v>
      </c>
      <c r="G3834">
        <f t="shared" si="59"/>
        <v>3833</v>
      </c>
      <c r="H3834" s="8">
        <v>247992.89000000007</v>
      </c>
    </row>
    <row r="3835" spans="1:8" x14ac:dyDescent="0.3">
      <c r="A3835">
        <v>22207</v>
      </c>
      <c r="B3835" t="s">
        <v>101</v>
      </c>
      <c r="C3835" s="1">
        <v>45383</v>
      </c>
      <c r="D3835" t="s">
        <v>398</v>
      </c>
      <c r="E3835" t="s">
        <v>111</v>
      </c>
      <c r="F3835" t="s">
        <v>379</v>
      </c>
      <c r="G3835">
        <f t="shared" si="59"/>
        <v>3834</v>
      </c>
      <c r="H3835" s="8">
        <v>274361.56000000006</v>
      </c>
    </row>
    <row r="3836" spans="1:8" x14ac:dyDescent="0.3">
      <c r="A3836">
        <v>22207</v>
      </c>
      <c r="B3836" t="s">
        <v>101</v>
      </c>
      <c r="C3836" s="1">
        <v>45413</v>
      </c>
      <c r="D3836" t="s">
        <v>398</v>
      </c>
      <c r="E3836" t="s">
        <v>111</v>
      </c>
      <c r="F3836" t="s">
        <v>379</v>
      </c>
      <c r="G3836">
        <f t="shared" si="59"/>
        <v>3835</v>
      </c>
      <c r="H3836" s="8">
        <v>304240.90000000002</v>
      </c>
    </row>
    <row r="3837" spans="1:8" x14ac:dyDescent="0.3">
      <c r="A3837">
        <v>22207</v>
      </c>
      <c r="B3837" t="s">
        <v>101</v>
      </c>
      <c r="C3837" s="1">
        <v>45444</v>
      </c>
      <c r="D3837" t="s">
        <v>398</v>
      </c>
      <c r="E3837" t="s">
        <v>111</v>
      </c>
      <c r="F3837" t="s">
        <v>379</v>
      </c>
      <c r="G3837">
        <f t="shared" si="59"/>
        <v>3836</v>
      </c>
      <c r="H3837" s="8">
        <v>-1.4551915228366852E-11</v>
      </c>
    </row>
    <row r="3838" spans="1:8" x14ac:dyDescent="0.3">
      <c r="A3838">
        <v>22207</v>
      </c>
      <c r="B3838" t="s">
        <v>101</v>
      </c>
      <c r="C3838" s="1">
        <v>45474</v>
      </c>
      <c r="D3838" t="s">
        <v>398</v>
      </c>
      <c r="E3838" t="s">
        <v>111</v>
      </c>
      <c r="F3838" t="s">
        <v>379</v>
      </c>
      <c r="G3838">
        <f t="shared" si="59"/>
        <v>3837</v>
      </c>
      <c r="H3838" s="8">
        <v>31724.410000000025</v>
      </c>
    </row>
    <row r="3839" spans="1:8" x14ac:dyDescent="0.3">
      <c r="A3839">
        <v>22207</v>
      </c>
      <c r="B3839" t="s">
        <v>101</v>
      </c>
      <c r="C3839" s="1">
        <v>45505</v>
      </c>
      <c r="D3839" t="s">
        <v>398</v>
      </c>
      <c r="E3839" t="s">
        <v>111</v>
      </c>
      <c r="F3839" t="s">
        <v>379</v>
      </c>
      <c r="G3839">
        <f t="shared" si="59"/>
        <v>3838</v>
      </c>
      <c r="H3839" s="8">
        <v>56638.739999999983</v>
      </c>
    </row>
    <row r="3840" spans="1:8" x14ac:dyDescent="0.3">
      <c r="A3840">
        <v>22207</v>
      </c>
      <c r="B3840" t="s">
        <v>101</v>
      </c>
      <c r="C3840" s="1">
        <v>45536</v>
      </c>
      <c r="D3840" t="s">
        <v>398</v>
      </c>
      <c r="E3840" t="s">
        <v>111</v>
      </c>
      <c r="F3840" t="s">
        <v>379</v>
      </c>
      <c r="G3840">
        <f t="shared" si="59"/>
        <v>3839</v>
      </c>
      <c r="H3840" s="8">
        <v>81766.590000000011</v>
      </c>
    </row>
    <row r="3841" spans="1:8" x14ac:dyDescent="0.3">
      <c r="A3841">
        <v>22207</v>
      </c>
      <c r="B3841" t="s">
        <v>101</v>
      </c>
      <c r="C3841" s="1">
        <v>45566</v>
      </c>
      <c r="D3841" t="s">
        <v>398</v>
      </c>
      <c r="E3841" t="s">
        <v>111</v>
      </c>
      <c r="F3841" t="s">
        <v>379</v>
      </c>
      <c r="G3841">
        <f t="shared" si="59"/>
        <v>3840</v>
      </c>
      <c r="H3841" s="8">
        <v>108093.21000000006</v>
      </c>
    </row>
    <row r="3842" spans="1:8" x14ac:dyDescent="0.3">
      <c r="A3842">
        <v>22207</v>
      </c>
      <c r="B3842" t="s">
        <v>101</v>
      </c>
      <c r="C3842" s="1">
        <v>45597</v>
      </c>
      <c r="D3842" t="s">
        <v>398</v>
      </c>
      <c r="E3842" t="s">
        <v>111</v>
      </c>
      <c r="F3842" t="s">
        <v>379</v>
      </c>
      <c r="G3842">
        <f t="shared" si="59"/>
        <v>3841</v>
      </c>
      <c r="H3842" s="8">
        <v>140063.71000000008</v>
      </c>
    </row>
    <row r="3843" spans="1:8" x14ac:dyDescent="0.3">
      <c r="A3843">
        <v>22207</v>
      </c>
      <c r="B3843" t="s">
        <v>101</v>
      </c>
      <c r="C3843" s="1">
        <v>45627</v>
      </c>
      <c r="D3843" t="s">
        <v>398</v>
      </c>
      <c r="E3843" t="s">
        <v>111</v>
      </c>
      <c r="F3843" t="s">
        <v>379</v>
      </c>
      <c r="G3843">
        <f t="shared" si="59"/>
        <v>3842</v>
      </c>
      <c r="H3843" s="8">
        <v>162624.32000000007</v>
      </c>
    </row>
    <row r="3844" spans="1:8" x14ac:dyDescent="0.3">
      <c r="A3844">
        <v>22207</v>
      </c>
      <c r="B3844" t="s">
        <v>101</v>
      </c>
      <c r="C3844" s="1">
        <v>45658</v>
      </c>
      <c r="D3844" t="s">
        <v>398</v>
      </c>
      <c r="E3844" t="s">
        <v>111</v>
      </c>
      <c r="F3844" t="s">
        <v>379</v>
      </c>
      <c r="G3844">
        <f t="shared" ref="G3844:G3907" si="60">G3843+1</f>
        <v>3843</v>
      </c>
      <c r="H3844" s="8">
        <v>189664.99000000005</v>
      </c>
    </row>
    <row r="3845" spans="1:8" x14ac:dyDescent="0.3">
      <c r="A3845">
        <v>22207</v>
      </c>
      <c r="B3845" t="s">
        <v>101</v>
      </c>
      <c r="C3845" s="1">
        <v>45689</v>
      </c>
      <c r="D3845" t="s">
        <v>398</v>
      </c>
      <c r="E3845" t="s">
        <v>111</v>
      </c>
      <c r="F3845" t="s">
        <v>379</v>
      </c>
      <c r="G3845">
        <f t="shared" si="60"/>
        <v>3844</v>
      </c>
      <c r="H3845" s="8">
        <v>215793.56000000006</v>
      </c>
    </row>
    <row r="3846" spans="1:8" x14ac:dyDescent="0.3">
      <c r="A3846">
        <v>22207</v>
      </c>
      <c r="B3846" t="s">
        <v>101</v>
      </c>
      <c r="C3846" s="1">
        <v>45717</v>
      </c>
      <c r="D3846" t="s">
        <v>398</v>
      </c>
      <c r="E3846" t="s">
        <v>111</v>
      </c>
      <c r="F3846" t="s">
        <v>379</v>
      </c>
      <c r="G3846">
        <f t="shared" si="60"/>
        <v>3845</v>
      </c>
      <c r="H3846" s="8">
        <v>243312.15000000014</v>
      </c>
    </row>
    <row r="3847" spans="1:8" x14ac:dyDescent="0.3">
      <c r="A3847">
        <v>22207</v>
      </c>
      <c r="B3847" t="s">
        <v>101</v>
      </c>
      <c r="C3847" s="1">
        <v>45748</v>
      </c>
      <c r="D3847" t="s">
        <v>398</v>
      </c>
      <c r="E3847" t="s">
        <v>111</v>
      </c>
      <c r="F3847" t="s">
        <v>379</v>
      </c>
      <c r="G3847">
        <f t="shared" si="60"/>
        <v>3846</v>
      </c>
      <c r="H3847" s="8">
        <v>267955.41000000003</v>
      </c>
    </row>
    <row r="3848" spans="1:8" x14ac:dyDescent="0.3">
      <c r="A3848">
        <v>22207</v>
      </c>
      <c r="B3848" t="s">
        <v>101</v>
      </c>
      <c r="C3848" s="1">
        <v>45778</v>
      </c>
      <c r="D3848" t="s">
        <v>398</v>
      </c>
      <c r="E3848" t="s">
        <v>111</v>
      </c>
      <c r="F3848" t="s">
        <v>379</v>
      </c>
      <c r="G3848">
        <f t="shared" si="60"/>
        <v>3847</v>
      </c>
      <c r="H3848" s="8">
        <v>303015.13000000012</v>
      </c>
    </row>
    <row r="3849" spans="1:8" x14ac:dyDescent="0.3">
      <c r="A3849">
        <v>22207</v>
      </c>
      <c r="B3849" t="s">
        <v>101</v>
      </c>
      <c r="C3849" s="1">
        <v>45809</v>
      </c>
      <c r="D3849" t="s">
        <v>398</v>
      </c>
      <c r="E3849" t="s">
        <v>111</v>
      </c>
      <c r="F3849" t="s">
        <v>379</v>
      </c>
      <c r="G3849">
        <f t="shared" si="60"/>
        <v>3848</v>
      </c>
      <c r="H3849" s="8">
        <v>-1.4551915228366852E-11</v>
      </c>
    </row>
    <row r="3850" spans="1:8" x14ac:dyDescent="0.3">
      <c r="A3850">
        <v>22207</v>
      </c>
      <c r="B3850" t="s">
        <v>101</v>
      </c>
      <c r="C3850" s="1">
        <v>45839</v>
      </c>
      <c r="D3850" t="s">
        <v>398</v>
      </c>
      <c r="E3850" t="s">
        <v>111</v>
      </c>
      <c r="F3850" t="s">
        <v>379</v>
      </c>
      <c r="G3850">
        <f t="shared" si="60"/>
        <v>3849</v>
      </c>
      <c r="H3850" s="8">
        <v>35211.050000000039</v>
      </c>
    </row>
    <row r="3851" spans="1:8" x14ac:dyDescent="0.3">
      <c r="A3851">
        <v>22207</v>
      </c>
      <c r="B3851" t="s">
        <v>101</v>
      </c>
      <c r="C3851" s="1">
        <v>45870</v>
      </c>
      <c r="D3851" t="s">
        <v>398</v>
      </c>
      <c r="E3851" t="s">
        <v>111</v>
      </c>
      <c r="F3851" t="s">
        <v>379</v>
      </c>
      <c r="G3851">
        <f t="shared" si="60"/>
        <v>3850</v>
      </c>
      <c r="H3851" s="8">
        <v>63767.869999999995</v>
      </c>
    </row>
    <row r="3852" spans="1:8" x14ac:dyDescent="0.3">
      <c r="A3852">
        <v>22207</v>
      </c>
      <c r="B3852" t="s">
        <v>101</v>
      </c>
      <c r="C3852" s="1">
        <v>45901</v>
      </c>
      <c r="D3852" t="s">
        <v>398</v>
      </c>
      <c r="E3852" t="s">
        <v>111</v>
      </c>
      <c r="F3852" t="s">
        <v>379</v>
      </c>
      <c r="G3852">
        <f t="shared" si="60"/>
        <v>3851</v>
      </c>
      <c r="H3852" s="8">
        <v>90841.840000000069</v>
      </c>
    </row>
    <row r="3853" spans="1:8" x14ac:dyDescent="0.3">
      <c r="A3853">
        <v>22207</v>
      </c>
      <c r="B3853" t="s">
        <v>101</v>
      </c>
      <c r="C3853" s="1">
        <v>45931</v>
      </c>
      <c r="D3853" t="s">
        <v>398</v>
      </c>
      <c r="E3853" t="s">
        <v>111</v>
      </c>
      <c r="F3853" t="s">
        <v>379</v>
      </c>
      <c r="G3853">
        <f t="shared" si="60"/>
        <v>3852</v>
      </c>
      <c r="H3853" s="8">
        <v>128401.57000000012</v>
      </c>
    </row>
    <row r="3854" spans="1:8" x14ac:dyDescent="0.3">
      <c r="A3854">
        <v>22207</v>
      </c>
      <c r="B3854" t="s">
        <v>101</v>
      </c>
      <c r="C3854" s="1">
        <v>45962</v>
      </c>
      <c r="D3854" t="s">
        <v>398</v>
      </c>
      <c r="E3854" t="s">
        <v>111</v>
      </c>
      <c r="F3854" t="s">
        <v>379</v>
      </c>
      <c r="G3854">
        <f t="shared" si="60"/>
        <v>3853</v>
      </c>
      <c r="H3854" s="8">
        <v>157195.52000000014</v>
      </c>
    </row>
    <row r="3855" spans="1:8" x14ac:dyDescent="0.3">
      <c r="A3855">
        <v>22207</v>
      </c>
      <c r="B3855" t="s">
        <v>101</v>
      </c>
      <c r="C3855" s="1">
        <v>45992</v>
      </c>
      <c r="D3855" t="s">
        <v>398</v>
      </c>
      <c r="E3855" t="s">
        <v>111</v>
      </c>
      <c r="F3855" t="s">
        <v>379</v>
      </c>
      <c r="G3855">
        <f t="shared" si="60"/>
        <v>3854</v>
      </c>
      <c r="H3855" s="8">
        <v>157195.52000000014</v>
      </c>
    </row>
    <row r="3856" spans="1:8" x14ac:dyDescent="0.3">
      <c r="A3856">
        <v>22207</v>
      </c>
      <c r="B3856" t="s">
        <v>101</v>
      </c>
      <c r="C3856" s="1">
        <v>46023</v>
      </c>
      <c r="D3856" t="s">
        <v>398</v>
      </c>
      <c r="E3856" t="s">
        <v>111</v>
      </c>
      <c r="F3856" t="s">
        <v>379</v>
      </c>
      <c r="G3856">
        <f t="shared" si="60"/>
        <v>3855</v>
      </c>
      <c r="H3856" s="8">
        <v>157195.52000000014</v>
      </c>
    </row>
    <row r="3857" spans="1:8" x14ac:dyDescent="0.3">
      <c r="A3857">
        <v>22207</v>
      </c>
      <c r="B3857" t="s">
        <v>101</v>
      </c>
      <c r="C3857" s="1">
        <v>46054</v>
      </c>
      <c r="D3857" t="s">
        <v>398</v>
      </c>
      <c r="E3857" t="s">
        <v>111</v>
      </c>
      <c r="F3857" t="s">
        <v>379</v>
      </c>
      <c r="G3857">
        <f t="shared" si="60"/>
        <v>3856</v>
      </c>
      <c r="H3857" s="8">
        <v>157195.52000000014</v>
      </c>
    </row>
    <row r="3858" spans="1:8" x14ac:dyDescent="0.3">
      <c r="A3858">
        <v>22207</v>
      </c>
      <c r="B3858" t="s">
        <v>101</v>
      </c>
      <c r="C3858" s="1">
        <v>46082</v>
      </c>
      <c r="D3858" t="s">
        <v>398</v>
      </c>
      <c r="E3858" t="s">
        <v>111</v>
      </c>
      <c r="F3858" t="s">
        <v>379</v>
      </c>
      <c r="G3858">
        <f t="shared" si="60"/>
        <v>3857</v>
      </c>
      <c r="H3858" s="8">
        <v>157195.52000000014</v>
      </c>
    </row>
    <row r="3859" spans="1:8" x14ac:dyDescent="0.3">
      <c r="A3859">
        <v>22207</v>
      </c>
      <c r="B3859" t="s">
        <v>101</v>
      </c>
      <c r="C3859" s="1">
        <v>46113</v>
      </c>
      <c r="D3859" t="s">
        <v>398</v>
      </c>
      <c r="E3859" t="s">
        <v>111</v>
      </c>
      <c r="F3859" t="s">
        <v>379</v>
      </c>
      <c r="G3859">
        <f t="shared" si="60"/>
        <v>3858</v>
      </c>
      <c r="H3859" s="8">
        <v>157195.52000000014</v>
      </c>
    </row>
    <row r="3860" spans="1:8" x14ac:dyDescent="0.3">
      <c r="A3860">
        <v>22207</v>
      </c>
      <c r="B3860" t="s">
        <v>101</v>
      </c>
      <c r="C3860" s="1">
        <v>46143</v>
      </c>
      <c r="D3860" t="s">
        <v>398</v>
      </c>
      <c r="E3860" t="s">
        <v>111</v>
      </c>
      <c r="F3860" t="s">
        <v>379</v>
      </c>
      <c r="G3860">
        <f t="shared" si="60"/>
        <v>3859</v>
      </c>
      <c r="H3860" s="8">
        <v>157195.52000000014</v>
      </c>
    </row>
    <row r="3861" spans="1:8" x14ac:dyDescent="0.3">
      <c r="A3861">
        <v>22207</v>
      </c>
      <c r="B3861" t="s">
        <v>101</v>
      </c>
      <c r="C3861" s="1">
        <v>46174</v>
      </c>
      <c r="D3861" t="s">
        <v>398</v>
      </c>
      <c r="E3861" t="s">
        <v>111</v>
      </c>
      <c r="F3861" t="s">
        <v>379</v>
      </c>
      <c r="G3861">
        <f t="shared" si="60"/>
        <v>3860</v>
      </c>
      <c r="H3861" s="8">
        <v>157195.52000000014</v>
      </c>
    </row>
    <row r="3862" spans="1:8" x14ac:dyDescent="0.3">
      <c r="A3862">
        <v>22208</v>
      </c>
      <c r="B3862" t="s">
        <v>102</v>
      </c>
      <c r="C3862" s="1">
        <v>44743</v>
      </c>
      <c r="D3862" t="s">
        <v>398</v>
      </c>
      <c r="E3862" t="s">
        <v>111</v>
      </c>
      <c r="F3862" t="s">
        <v>379</v>
      </c>
      <c r="G3862">
        <f t="shared" si="60"/>
        <v>3861</v>
      </c>
      <c r="H3862" s="8">
        <v>485739.95999999996</v>
      </c>
    </row>
    <row r="3863" spans="1:8" x14ac:dyDescent="0.3">
      <c r="A3863">
        <v>22208</v>
      </c>
      <c r="B3863" t="s">
        <v>102</v>
      </c>
      <c r="C3863" s="1">
        <v>44774</v>
      </c>
      <c r="D3863" t="s">
        <v>398</v>
      </c>
      <c r="E3863" t="s">
        <v>111</v>
      </c>
      <c r="F3863" t="s">
        <v>379</v>
      </c>
      <c r="G3863">
        <f t="shared" si="60"/>
        <v>3862</v>
      </c>
      <c r="H3863" s="8">
        <v>485739.95999999996</v>
      </c>
    </row>
    <row r="3864" spans="1:8" x14ac:dyDescent="0.3">
      <c r="A3864">
        <v>22208</v>
      </c>
      <c r="B3864" t="s">
        <v>102</v>
      </c>
      <c r="C3864" s="1">
        <v>44805</v>
      </c>
      <c r="D3864" t="s">
        <v>398</v>
      </c>
      <c r="E3864" t="s">
        <v>111</v>
      </c>
      <c r="F3864" t="s">
        <v>379</v>
      </c>
      <c r="G3864">
        <f t="shared" si="60"/>
        <v>3863</v>
      </c>
      <c r="H3864" s="8">
        <v>485739.95999999996</v>
      </c>
    </row>
    <row r="3865" spans="1:8" x14ac:dyDescent="0.3">
      <c r="A3865">
        <v>22208</v>
      </c>
      <c r="B3865" t="s">
        <v>102</v>
      </c>
      <c r="C3865" s="1">
        <v>44835</v>
      </c>
      <c r="D3865" t="s">
        <v>398</v>
      </c>
      <c r="E3865" t="s">
        <v>111</v>
      </c>
      <c r="F3865" t="s">
        <v>379</v>
      </c>
      <c r="G3865">
        <f t="shared" si="60"/>
        <v>3864</v>
      </c>
      <c r="H3865" s="8">
        <v>485739.95999999996</v>
      </c>
    </row>
    <row r="3866" spans="1:8" x14ac:dyDescent="0.3">
      <c r="A3866">
        <v>22208</v>
      </c>
      <c r="B3866" t="s">
        <v>102</v>
      </c>
      <c r="C3866" s="1">
        <v>44866</v>
      </c>
      <c r="D3866" t="s">
        <v>398</v>
      </c>
      <c r="E3866" t="s">
        <v>111</v>
      </c>
      <c r="F3866" t="s">
        <v>379</v>
      </c>
      <c r="G3866">
        <f t="shared" si="60"/>
        <v>3865</v>
      </c>
      <c r="H3866" s="8">
        <v>485739.95999999996</v>
      </c>
    </row>
    <row r="3867" spans="1:8" x14ac:dyDescent="0.3">
      <c r="A3867">
        <v>22208</v>
      </c>
      <c r="B3867" t="s">
        <v>102</v>
      </c>
      <c r="C3867" s="1">
        <v>44896</v>
      </c>
      <c r="D3867" t="s">
        <v>398</v>
      </c>
      <c r="E3867" t="s">
        <v>111</v>
      </c>
      <c r="F3867" t="s">
        <v>379</v>
      </c>
      <c r="G3867">
        <f t="shared" si="60"/>
        <v>3866</v>
      </c>
      <c r="H3867" s="8">
        <v>485739.95999999996</v>
      </c>
    </row>
    <row r="3868" spans="1:8" x14ac:dyDescent="0.3">
      <c r="A3868">
        <v>22208</v>
      </c>
      <c r="B3868" t="s">
        <v>102</v>
      </c>
      <c r="C3868" s="1">
        <v>44927</v>
      </c>
      <c r="D3868" t="s">
        <v>398</v>
      </c>
      <c r="E3868" t="s">
        <v>111</v>
      </c>
      <c r="F3868" t="s">
        <v>379</v>
      </c>
      <c r="G3868">
        <f t="shared" si="60"/>
        <v>3867</v>
      </c>
      <c r="H3868" s="8">
        <v>485739.95999999996</v>
      </c>
    </row>
    <row r="3869" spans="1:8" x14ac:dyDescent="0.3">
      <c r="A3869">
        <v>22208</v>
      </c>
      <c r="B3869" t="s">
        <v>102</v>
      </c>
      <c r="C3869" s="1">
        <v>44958</v>
      </c>
      <c r="D3869" t="s">
        <v>398</v>
      </c>
      <c r="E3869" t="s">
        <v>111</v>
      </c>
      <c r="F3869" t="s">
        <v>379</v>
      </c>
      <c r="G3869">
        <f t="shared" si="60"/>
        <v>3868</v>
      </c>
      <c r="H3869" s="8">
        <v>485739.95999999996</v>
      </c>
    </row>
    <row r="3870" spans="1:8" x14ac:dyDescent="0.3">
      <c r="A3870">
        <v>22208</v>
      </c>
      <c r="B3870" t="s">
        <v>102</v>
      </c>
      <c r="C3870" s="1">
        <v>44986</v>
      </c>
      <c r="D3870" t="s">
        <v>398</v>
      </c>
      <c r="E3870" t="s">
        <v>111</v>
      </c>
      <c r="F3870" t="s">
        <v>379</v>
      </c>
      <c r="G3870">
        <f t="shared" si="60"/>
        <v>3869</v>
      </c>
      <c r="H3870" s="8">
        <v>485739.95999999996</v>
      </c>
    </row>
    <row r="3871" spans="1:8" x14ac:dyDescent="0.3">
      <c r="A3871">
        <v>22208</v>
      </c>
      <c r="B3871" t="s">
        <v>102</v>
      </c>
      <c r="C3871" s="1">
        <v>45017</v>
      </c>
      <c r="D3871" t="s">
        <v>398</v>
      </c>
      <c r="E3871" t="s">
        <v>111</v>
      </c>
      <c r="F3871" t="s">
        <v>379</v>
      </c>
      <c r="G3871">
        <f t="shared" si="60"/>
        <v>3870</v>
      </c>
      <c r="H3871" s="8">
        <v>485739.95999999996</v>
      </c>
    </row>
    <row r="3872" spans="1:8" x14ac:dyDescent="0.3">
      <c r="A3872">
        <v>22208</v>
      </c>
      <c r="B3872" t="s">
        <v>102</v>
      </c>
      <c r="C3872" s="1">
        <v>45047</v>
      </c>
      <c r="D3872" t="s">
        <v>398</v>
      </c>
      <c r="E3872" t="s">
        <v>111</v>
      </c>
      <c r="F3872" t="s">
        <v>379</v>
      </c>
      <c r="G3872">
        <f t="shared" si="60"/>
        <v>3871</v>
      </c>
      <c r="H3872" s="8">
        <v>485739.95999999996</v>
      </c>
    </row>
    <row r="3873" spans="1:8" x14ac:dyDescent="0.3">
      <c r="A3873">
        <v>22208</v>
      </c>
      <c r="B3873" t="s">
        <v>102</v>
      </c>
      <c r="C3873" s="1">
        <v>45078</v>
      </c>
      <c r="D3873" t="s">
        <v>398</v>
      </c>
      <c r="E3873" t="s">
        <v>111</v>
      </c>
      <c r="F3873" t="s">
        <v>379</v>
      </c>
      <c r="G3873">
        <f t="shared" si="60"/>
        <v>3872</v>
      </c>
      <c r="H3873" s="8">
        <v>485739.95999999996</v>
      </c>
    </row>
    <row r="3874" spans="1:8" x14ac:dyDescent="0.3">
      <c r="A3874">
        <v>22208</v>
      </c>
      <c r="B3874" t="s">
        <v>102</v>
      </c>
      <c r="C3874" s="1">
        <v>45108</v>
      </c>
      <c r="D3874" t="s">
        <v>398</v>
      </c>
      <c r="E3874" t="s">
        <v>111</v>
      </c>
      <c r="F3874" t="s">
        <v>379</v>
      </c>
      <c r="G3874">
        <f t="shared" si="60"/>
        <v>3873</v>
      </c>
      <c r="H3874" s="8">
        <v>485739.95999999996</v>
      </c>
    </row>
    <row r="3875" spans="1:8" x14ac:dyDescent="0.3">
      <c r="A3875">
        <v>22208</v>
      </c>
      <c r="B3875" t="s">
        <v>102</v>
      </c>
      <c r="C3875" s="1">
        <v>45139</v>
      </c>
      <c r="D3875" t="s">
        <v>398</v>
      </c>
      <c r="E3875" t="s">
        <v>111</v>
      </c>
      <c r="F3875" t="s">
        <v>379</v>
      </c>
      <c r="G3875">
        <f t="shared" si="60"/>
        <v>3874</v>
      </c>
      <c r="H3875" s="8">
        <v>485739.95999999996</v>
      </c>
    </row>
    <row r="3876" spans="1:8" x14ac:dyDescent="0.3">
      <c r="A3876">
        <v>22208</v>
      </c>
      <c r="B3876" t="s">
        <v>102</v>
      </c>
      <c r="C3876" s="1">
        <v>45170</v>
      </c>
      <c r="D3876" t="s">
        <v>398</v>
      </c>
      <c r="E3876" t="s">
        <v>111</v>
      </c>
      <c r="F3876" t="s">
        <v>379</v>
      </c>
      <c r="G3876">
        <f t="shared" si="60"/>
        <v>3875</v>
      </c>
      <c r="H3876" s="8">
        <v>485739.95999999996</v>
      </c>
    </row>
    <row r="3877" spans="1:8" x14ac:dyDescent="0.3">
      <c r="A3877">
        <v>22208</v>
      </c>
      <c r="B3877" t="s">
        <v>102</v>
      </c>
      <c r="C3877" s="1">
        <v>45200</v>
      </c>
      <c r="D3877" t="s">
        <v>398</v>
      </c>
      <c r="E3877" t="s">
        <v>111</v>
      </c>
      <c r="F3877" t="s">
        <v>379</v>
      </c>
      <c r="G3877">
        <f t="shared" si="60"/>
        <v>3876</v>
      </c>
      <c r="H3877" s="8">
        <v>485739.95999999996</v>
      </c>
    </row>
    <row r="3878" spans="1:8" x14ac:dyDescent="0.3">
      <c r="A3878">
        <v>22208</v>
      </c>
      <c r="B3878" t="s">
        <v>102</v>
      </c>
      <c r="C3878" s="1">
        <v>45231</v>
      </c>
      <c r="D3878" t="s">
        <v>398</v>
      </c>
      <c r="E3878" t="s">
        <v>111</v>
      </c>
      <c r="F3878" t="s">
        <v>379</v>
      </c>
      <c r="G3878">
        <f t="shared" si="60"/>
        <v>3877</v>
      </c>
      <c r="H3878" s="8">
        <v>485739.95999999996</v>
      </c>
    </row>
    <row r="3879" spans="1:8" x14ac:dyDescent="0.3">
      <c r="A3879">
        <v>22208</v>
      </c>
      <c r="B3879" t="s">
        <v>102</v>
      </c>
      <c r="C3879" s="1">
        <v>45261</v>
      </c>
      <c r="D3879" t="s">
        <v>398</v>
      </c>
      <c r="E3879" t="s">
        <v>111</v>
      </c>
      <c r="F3879" t="s">
        <v>379</v>
      </c>
      <c r="G3879">
        <f t="shared" si="60"/>
        <v>3878</v>
      </c>
      <c r="H3879" s="8">
        <v>485739.95999999996</v>
      </c>
    </row>
    <row r="3880" spans="1:8" x14ac:dyDescent="0.3">
      <c r="A3880">
        <v>22208</v>
      </c>
      <c r="B3880" t="s">
        <v>102</v>
      </c>
      <c r="C3880" s="1">
        <v>45292</v>
      </c>
      <c r="D3880" t="s">
        <v>398</v>
      </c>
      <c r="E3880" t="s">
        <v>111</v>
      </c>
      <c r="F3880" t="s">
        <v>379</v>
      </c>
      <c r="G3880">
        <f t="shared" si="60"/>
        <v>3879</v>
      </c>
      <c r="H3880" s="8">
        <v>485739.95999999996</v>
      </c>
    </row>
    <row r="3881" spans="1:8" x14ac:dyDescent="0.3">
      <c r="A3881">
        <v>22208</v>
      </c>
      <c r="B3881" t="s">
        <v>102</v>
      </c>
      <c r="C3881" s="1">
        <v>45323</v>
      </c>
      <c r="D3881" t="s">
        <v>398</v>
      </c>
      <c r="E3881" t="s">
        <v>111</v>
      </c>
      <c r="F3881" t="s">
        <v>379</v>
      </c>
      <c r="G3881">
        <f t="shared" si="60"/>
        <v>3880</v>
      </c>
      <c r="H3881" s="8">
        <v>485739.95999999996</v>
      </c>
    </row>
    <row r="3882" spans="1:8" x14ac:dyDescent="0.3">
      <c r="A3882">
        <v>22208</v>
      </c>
      <c r="B3882" t="s">
        <v>102</v>
      </c>
      <c r="C3882" s="1">
        <v>45352</v>
      </c>
      <c r="D3882" t="s">
        <v>398</v>
      </c>
      <c r="E3882" t="s">
        <v>111</v>
      </c>
      <c r="F3882" t="s">
        <v>379</v>
      </c>
      <c r="G3882">
        <f t="shared" si="60"/>
        <v>3881</v>
      </c>
      <c r="H3882" s="8">
        <v>485739.95999999996</v>
      </c>
    </row>
    <row r="3883" spans="1:8" x14ac:dyDescent="0.3">
      <c r="A3883">
        <v>22208</v>
      </c>
      <c r="B3883" t="s">
        <v>102</v>
      </c>
      <c r="C3883" s="1">
        <v>45383</v>
      </c>
      <c r="D3883" t="s">
        <v>398</v>
      </c>
      <c r="E3883" t="s">
        <v>111</v>
      </c>
      <c r="F3883" t="s">
        <v>379</v>
      </c>
      <c r="G3883">
        <f t="shared" si="60"/>
        <v>3882</v>
      </c>
      <c r="H3883" s="8">
        <v>485739.95999999996</v>
      </c>
    </row>
    <row r="3884" spans="1:8" x14ac:dyDescent="0.3">
      <c r="A3884">
        <v>22208</v>
      </c>
      <c r="B3884" t="s">
        <v>102</v>
      </c>
      <c r="C3884" s="1">
        <v>45413</v>
      </c>
      <c r="D3884" t="s">
        <v>398</v>
      </c>
      <c r="E3884" t="s">
        <v>111</v>
      </c>
      <c r="F3884" t="s">
        <v>379</v>
      </c>
      <c r="G3884">
        <f t="shared" si="60"/>
        <v>3883</v>
      </c>
      <c r="H3884" s="8">
        <v>485739.95999999996</v>
      </c>
    </row>
    <row r="3885" spans="1:8" x14ac:dyDescent="0.3">
      <c r="A3885">
        <v>22208</v>
      </c>
      <c r="B3885" t="s">
        <v>102</v>
      </c>
      <c r="C3885" s="1">
        <v>45444</v>
      </c>
      <c r="D3885" t="s">
        <v>398</v>
      </c>
      <c r="E3885" t="s">
        <v>111</v>
      </c>
      <c r="F3885" t="s">
        <v>379</v>
      </c>
      <c r="G3885">
        <f t="shared" si="60"/>
        <v>3884</v>
      </c>
      <c r="H3885" s="8">
        <v>457036.24</v>
      </c>
    </row>
    <row r="3886" spans="1:8" x14ac:dyDescent="0.3">
      <c r="A3886">
        <v>22208</v>
      </c>
      <c r="B3886" t="s">
        <v>102</v>
      </c>
      <c r="C3886" s="1">
        <v>45474</v>
      </c>
      <c r="D3886" t="s">
        <v>398</v>
      </c>
      <c r="E3886" t="s">
        <v>111</v>
      </c>
      <c r="F3886" t="s">
        <v>379</v>
      </c>
      <c r="G3886">
        <f t="shared" si="60"/>
        <v>3885</v>
      </c>
      <c r="H3886" s="8">
        <v>485741.24</v>
      </c>
    </row>
    <row r="3887" spans="1:8" x14ac:dyDescent="0.3">
      <c r="A3887">
        <v>22208</v>
      </c>
      <c r="B3887" t="s">
        <v>102</v>
      </c>
      <c r="C3887" s="1">
        <v>45505</v>
      </c>
      <c r="D3887" t="s">
        <v>398</v>
      </c>
      <c r="E3887" t="s">
        <v>111</v>
      </c>
      <c r="F3887" t="s">
        <v>379</v>
      </c>
      <c r="G3887">
        <f t="shared" si="60"/>
        <v>3886</v>
      </c>
      <c r="H3887" s="8">
        <v>485741.24</v>
      </c>
    </row>
    <row r="3888" spans="1:8" x14ac:dyDescent="0.3">
      <c r="A3888">
        <v>22208</v>
      </c>
      <c r="B3888" t="s">
        <v>102</v>
      </c>
      <c r="C3888" s="1">
        <v>45536</v>
      </c>
      <c r="D3888" t="s">
        <v>398</v>
      </c>
      <c r="E3888" t="s">
        <v>111</v>
      </c>
      <c r="F3888" t="s">
        <v>379</v>
      </c>
      <c r="G3888">
        <f t="shared" si="60"/>
        <v>3887</v>
      </c>
      <c r="H3888" s="8">
        <v>485741.24</v>
      </c>
    </row>
    <row r="3889" spans="1:8" x14ac:dyDescent="0.3">
      <c r="A3889">
        <v>22208</v>
      </c>
      <c r="B3889" t="s">
        <v>102</v>
      </c>
      <c r="C3889" s="1">
        <v>45566</v>
      </c>
      <c r="D3889" t="s">
        <v>398</v>
      </c>
      <c r="E3889" t="s">
        <v>111</v>
      </c>
      <c r="F3889" t="s">
        <v>379</v>
      </c>
      <c r="G3889">
        <f t="shared" si="60"/>
        <v>3888</v>
      </c>
      <c r="H3889" s="8">
        <v>485741.24</v>
      </c>
    </row>
    <row r="3890" spans="1:8" x14ac:dyDescent="0.3">
      <c r="A3890">
        <v>22208</v>
      </c>
      <c r="B3890" t="s">
        <v>102</v>
      </c>
      <c r="C3890" s="1">
        <v>45597</v>
      </c>
      <c r="D3890" t="s">
        <v>398</v>
      </c>
      <c r="E3890" t="s">
        <v>111</v>
      </c>
      <c r="F3890" t="s">
        <v>379</v>
      </c>
      <c r="G3890">
        <f t="shared" si="60"/>
        <v>3889</v>
      </c>
      <c r="H3890" s="8">
        <v>485741.24</v>
      </c>
    </row>
    <row r="3891" spans="1:8" x14ac:dyDescent="0.3">
      <c r="A3891">
        <v>22208</v>
      </c>
      <c r="B3891" t="s">
        <v>102</v>
      </c>
      <c r="C3891" s="1">
        <v>45627</v>
      </c>
      <c r="D3891" t="s">
        <v>398</v>
      </c>
      <c r="E3891" t="s">
        <v>111</v>
      </c>
      <c r="F3891" t="s">
        <v>379</v>
      </c>
      <c r="G3891">
        <f t="shared" si="60"/>
        <v>3890</v>
      </c>
      <c r="H3891" s="8">
        <v>485741.24</v>
      </c>
    </row>
    <row r="3892" spans="1:8" x14ac:dyDescent="0.3">
      <c r="A3892">
        <v>22208</v>
      </c>
      <c r="B3892" t="s">
        <v>102</v>
      </c>
      <c r="C3892" s="1">
        <v>45658</v>
      </c>
      <c r="D3892" t="s">
        <v>398</v>
      </c>
      <c r="E3892" t="s">
        <v>111</v>
      </c>
      <c r="F3892" t="s">
        <v>379</v>
      </c>
      <c r="G3892">
        <f t="shared" si="60"/>
        <v>3891</v>
      </c>
      <c r="H3892" s="8">
        <v>485741.24</v>
      </c>
    </row>
    <row r="3893" spans="1:8" x14ac:dyDescent="0.3">
      <c r="A3893">
        <v>22208</v>
      </c>
      <c r="B3893" t="s">
        <v>102</v>
      </c>
      <c r="C3893" s="1">
        <v>45689</v>
      </c>
      <c r="D3893" t="s">
        <v>398</v>
      </c>
      <c r="E3893" t="s">
        <v>111</v>
      </c>
      <c r="F3893" t="s">
        <v>379</v>
      </c>
      <c r="G3893">
        <f t="shared" si="60"/>
        <v>3892</v>
      </c>
      <c r="H3893" s="8">
        <v>485741.24</v>
      </c>
    </row>
    <row r="3894" spans="1:8" x14ac:dyDescent="0.3">
      <c r="A3894">
        <v>22208</v>
      </c>
      <c r="B3894" t="s">
        <v>102</v>
      </c>
      <c r="C3894" s="1">
        <v>45717</v>
      </c>
      <c r="D3894" t="s">
        <v>398</v>
      </c>
      <c r="E3894" t="s">
        <v>111</v>
      </c>
      <c r="F3894" t="s">
        <v>379</v>
      </c>
      <c r="G3894">
        <f t="shared" si="60"/>
        <v>3893</v>
      </c>
      <c r="H3894" s="8">
        <v>485741.24</v>
      </c>
    </row>
    <row r="3895" spans="1:8" x14ac:dyDescent="0.3">
      <c r="A3895">
        <v>22208</v>
      </c>
      <c r="B3895" t="s">
        <v>102</v>
      </c>
      <c r="C3895" s="1">
        <v>45748</v>
      </c>
      <c r="D3895" t="s">
        <v>398</v>
      </c>
      <c r="E3895" t="s">
        <v>111</v>
      </c>
      <c r="F3895" t="s">
        <v>379</v>
      </c>
      <c r="G3895">
        <f t="shared" si="60"/>
        <v>3894</v>
      </c>
      <c r="H3895" s="8">
        <v>485741.24</v>
      </c>
    </row>
    <row r="3896" spans="1:8" x14ac:dyDescent="0.3">
      <c r="A3896">
        <v>22208</v>
      </c>
      <c r="B3896" t="s">
        <v>102</v>
      </c>
      <c r="C3896" s="1">
        <v>45778</v>
      </c>
      <c r="D3896" t="s">
        <v>398</v>
      </c>
      <c r="E3896" t="s">
        <v>111</v>
      </c>
      <c r="F3896" t="s">
        <v>379</v>
      </c>
      <c r="G3896">
        <f t="shared" si="60"/>
        <v>3895</v>
      </c>
      <c r="H3896" s="8">
        <v>485741.24</v>
      </c>
    </row>
    <row r="3897" spans="1:8" x14ac:dyDescent="0.3">
      <c r="A3897">
        <v>22208</v>
      </c>
      <c r="B3897" t="s">
        <v>102</v>
      </c>
      <c r="C3897" s="1">
        <v>45809</v>
      </c>
      <c r="D3897" t="s">
        <v>398</v>
      </c>
      <c r="E3897" t="s">
        <v>111</v>
      </c>
      <c r="F3897" t="s">
        <v>379</v>
      </c>
      <c r="G3897">
        <f t="shared" si="60"/>
        <v>3896</v>
      </c>
      <c r="H3897" s="8">
        <v>485741.24</v>
      </c>
    </row>
    <row r="3898" spans="1:8" x14ac:dyDescent="0.3">
      <c r="A3898">
        <v>22208</v>
      </c>
      <c r="B3898" t="s">
        <v>102</v>
      </c>
      <c r="C3898" s="1">
        <v>45839</v>
      </c>
      <c r="D3898" t="s">
        <v>398</v>
      </c>
      <c r="E3898" t="s">
        <v>111</v>
      </c>
      <c r="F3898" t="s">
        <v>379</v>
      </c>
      <c r="G3898">
        <f t="shared" si="60"/>
        <v>3897</v>
      </c>
      <c r="H3898" s="8">
        <v>485741.24</v>
      </c>
    </row>
    <row r="3899" spans="1:8" x14ac:dyDescent="0.3">
      <c r="A3899">
        <v>22208</v>
      </c>
      <c r="B3899" t="s">
        <v>102</v>
      </c>
      <c r="C3899" s="1">
        <v>45870</v>
      </c>
      <c r="D3899" t="s">
        <v>398</v>
      </c>
      <c r="E3899" t="s">
        <v>111</v>
      </c>
      <c r="F3899" t="s">
        <v>379</v>
      </c>
      <c r="G3899">
        <f t="shared" si="60"/>
        <v>3898</v>
      </c>
      <c r="H3899" s="8">
        <v>485741.24</v>
      </c>
    </row>
    <row r="3900" spans="1:8" x14ac:dyDescent="0.3">
      <c r="A3900">
        <v>22208</v>
      </c>
      <c r="B3900" t="s">
        <v>102</v>
      </c>
      <c r="C3900" s="1">
        <v>45901</v>
      </c>
      <c r="D3900" t="s">
        <v>398</v>
      </c>
      <c r="E3900" t="s">
        <v>111</v>
      </c>
      <c r="F3900" t="s">
        <v>379</v>
      </c>
      <c r="G3900">
        <f t="shared" si="60"/>
        <v>3899</v>
      </c>
      <c r="H3900" s="8">
        <v>485741.24</v>
      </c>
    </row>
    <row r="3901" spans="1:8" x14ac:dyDescent="0.3">
      <c r="A3901">
        <v>22208</v>
      </c>
      <c r="B3901" t="s">
        <v>102</v>
      </c>
      <c r="C3901" s="1">
        <v>45931</v>
      </c>
      <c r="D3901" t="s">
        <v>398</v>
      </c>
      <c r="E3901" t="s">
        <v>111</v>
      </c>
      <c r="F3901" t="s">
        <v>379</v>
      </c>
      <c r="G3901">
        <f t="shared" si="60"/>
        <v>3900</v>
      </c>
      <c r="H3901" s="8">
        <v>485741.24</v>
      </c>
    </row>
    <row r="3902" spans="1:8" x14ac:dyDescent="0.3">
      <c r="A3902">
        <v>22208</v>
      </c>
      <c r="B3902" t="s">
        <v>102</v>
      </c>
      <c r="C3902" s="1">
        <v>45962</v>
      </c>
      <c r="D3902" t="s">
        <v>398</v>
      </c>
      <c r="E3902" t="s">
        <v>111</v>
      </c>
      <c r="F3902" t="s">
        <v>379</v>
      </c>
      <c r="G3902">
        <f t="shared" si="60"/>
        <v>3901</v>
      </c>
      <c r="H3902" s="8">
        <v>485741.24</v>
      </c>
    </row>
    <row r="3903" spans="1:8" x14ac:dyDescent="0.3">
      <c r="A3903">
        <v>22208</v>
      </c>
      <c r="B3903" t="s">
        <v>102</v>
      </c>
      <c r="C3903" s="1">
        <v>45992</v>
      </c>
      <c r="D3903" t="s">
        <v>398</v>
      </c>
      <c r="E3903" t="s">
        <v>111</v>
      </c>
      <c r="F3903" t="s">
        <v>379</v>
      </c>
      <c r="G3903">
        <f t="shared" si="60"/>
        <v>3902</v>
      </c>
      <c r="H3903" s="8">
        <v>485741.24</v>
      </c>
    </row>
    <row r="3904" spans="1:8" x14ac:dyDescent="0.3">
      <c r="A3904">
        <v>22208</v>
      </c>
      <c r="B3904" t="s">
        <v>102</v>
      </c>
      <c r="C3904" s="1">
        <v>46023</v>
      </c>
      <c r="D3904" t="s">
        <v>398</v>
      </c>
      <c r="E3904" t="s">
        <v>111</v>
      </c>
      <c r="F3904" t="s">
        <v>379</v>
      </c>
      <c r="G3904">
        <f t="shared" si="60"/>
        <v>3903</v>
      </c>
      <c r="H3904" s="8">
        <v>485741.24</v>
      </c>
    </row>
    <row r="3905" spans="1:8" x14ac:dyDescent="0.3">
      <c r="A3905">
        <v>22208</v>
      </c>
      <c r="B3905" t="s">
        <v>102</v>
      </c>
      <c r="C3905" s="1">
        <v>46054</v>
      </c>
      <c r="D3905" t="s">
        <v>398</v>
      </c>
      <c r="E3905" t="s">
        <v>111</v>
      </c>
      <c r="F3905" t="s">
        <v>379</v>
      </c>
      <c r="G3905">
        <f t="shared" si="60"/>
        <v>3904</v>
      </c>
      <c r="H3905" s="8">
        <v>485741.24</v>
      </c>
    </row>
    <row r="3906" spans="1:8" x14ac:dyDescent="0.3">
      <c r="A3906">
        <v>22208</v>
      </c>
      <c r="B3906" t="s">
        <v>102</v>
      </c>
      <c r="C3906" s="1">
        <v>46082</v>
      </c>
      <c r="D3906" t="s">
        <v>398</v>
      </c>
      <c r="E3906" t="s">
        <v>111</v>
      </c>
      <c r="F3906" t="s">
        <v>379</v>
      </c>
      <c r="G3906">
        <f t="shared" si="60"/>
        <v>3905</v>
      </c>
      <c r="H3906" s="8">
        <v>485741.24</v>
      </c>
    </row>
    <row r="3907" spans="1:8" x14ac:dyDescent="0.3">
      <c r="A3907">
        <v>22208</v>
      </c>
      <c r="B3907" t="s">
        <v>102</v>
      </c>
      <c r="C3907" s="1">
        <v>46113</v>
      </c>
      <c r="D3907" t="s">
        <v>398</v>
      </c>
      <c r="E3907" t="s">
        <v>111</v>
      </c>
      <c r="F3907" t="s">
        <v>379</v>
      </c>
      <c r="G3907">
        <f t="shared" si="60"/>
        <v>3906</v>
      </c>
      <c r="H3907" s="8">
        <v>485741.24</v>
      </c>
    </row>
    <row r="3908" spans="1:8" x14ac:dyDescent="0.3">
      <c r="A3908">
        <v>22208</v>
      </c>
      <c r="B3908" t="s">
        <v>102</v>
      </c>
      <c r="C3908" s="1">
        <v>46143</v>
      </c>
      <c r="D3908" t="s">
        <v>398</v>
      </c>
      <c r="E3908" t="s">
        <v>111</v>
      </c>
      <c r="F3908" t="s">
        <v>379</v>
      </c>
      <c r="G3908">
        <f t="shared" ref="G3908:G3971" si="61">G3907+1</f>
        <v>3907</v>
      </c>
      <c r="H3908" s="8">
        <v>485741.24</v>
      </c>
    </row>
    <row r="3909" spans="1:8" x14ac:dyDescent="0.3">
      <c r="A3909">
        <v>22208</v>
      </c>
      <c r="B3909" t="s">
        <v>102</v>
      </c>
      <c r="C3909" s="1">
        <v>46174</v>
      </c>
      <c r="D3909" t="s">
        <v>398</v>
      </c>
      <c r="E3909" t="s">
        <v>111</v>
      </c>
      <c r="F3909" t="s">
        <v>379</v>
      </c>
      <c r="G3909">
        <f t="shared" si="61"/>
        <v>3908</v>
      </c>
      <c r="H3909" s="8">
        <v>485741.24</v>
      </c>
    </row>
    <row r="3910" spans="1:8" x14ac:dyDescent="0.3">
      <c r="A3910">
        <v>22209</v>
      </c>
      <c r="B3910" t="s">
        <v>103</v>
      </c>
      <c r="C3910" s="1">
        <v>44743</v>
      </c>
      <c r="D3910" t="s">
        <v>398</v>
      </c>
      <c r="E3910" t="s">
        <v>111</v>
      </c>
      <c r="F3910" t="s">
        <v>379</v>
      </c>
      <c r="G3910">
        <f t="shared" si="61"/>
        <v>3909</v>
      </c>
      <c r="H3910" s="8">
        <v>52040.97</v>
      </c>
    </row>
    <row r="3911" spans="1:8" x14ac:dyDescent="0.3">
      <c r="A3911">
        <v>22209</v>
      </c>
      <c r="B3911" t="s">
        <v>103</v>
      </c>
      <c r="C3911" s="1">
        <v>44774</v>
      </c>
      <c r="D3911" t="s">
        <v>398</v>
      </c>
      <c r="E3911" t="s">
        <v>111</v>
      </c>
      <c r="F3911" t="s">
        <v>379</v>
      </c>
      <c r="G3911">
        <f t="shared" si="61"/>
        <v>3910</v>
      </c>
      <c r="H3911" s="8">
        <v>52040.97</v>
      </c>
    </row>
    <row r="3912" spans="1:8" x14ac:dyDescent="0.3">
      <c r="A3912">
        <v>22209</v>
      </c>
      <c r="B3912" t="s">
        <v>103</v>
      </c>
      <c r="C3912" s="1">
        <v>44805</v>
      </c>
      <c r="D3912" t="s">
        <v>398</v>
      </c>
      <c r="E3912" t="s">
        <v>111</v>
      </c>
      <c r="F3912" t="s">
        <v>379</v>
      </c>
      <c r="G3912">
        <f t="shared" si="61"/>
        <v>3911</v>
      </c>
      <c r="H3912" s="8">
        <v>52040.97</v>
      </c>
    </row>
    <row r="3913" spans="1:8" x14ac:dyDescent="0.3">
      <c r="A3913">
        <v>22209</v>
      </c>
      <c r="B3913" t="s">
        <v>103</v>
      </c>
      <c r="C3913" s="1">
        <v>44835</v>
      </c>
      <c r="D3913" t="s">
        <v>398</v>
      </c>
      <c r="E3913" t="s">
        <v>111</v>
      </c>
      <c r="F3913" t="s">
        <v>379</v>
      </c>
      <c r="G3913">
        <f t="shared" si="61"/>
        <v>3912</v>
      </c>
      <c r="H3913" s="8">
        <v>52040.97</v>
      </c>
    </row>
    <row r="3914" spans="1:8" x14ac:dyDescent="0.3">
      <c r="A3914">
        <v>22209</v>
      </c>
      <c r="B3914" t="s">
        <v>103</v>
      </c>
      <c r="C3914" s="1">
        <v>44866</v>
      </c>
      <c r="D3914" t="s">
        <v>398</v>
      </c>
      <c r="E3914" t="s">
        <v>111</v>
      </c>
      <c r="F3914" t="s">
        <v>379</v>
      </c>
      <c r="G3914">
        <f t="shared" si="61"/>
        <v>3913</v>
      </c>
      <c r="H3914" s="8">
        <v>52040.97</v>
      </c>
    </row>
    <row r="3915" spans="1:8" x14ac:dyDescent="0.3">
      <c r="A3915">
        <v>22209</v>
      </c>
      <c r="B3915" t="s">
        <v>103</v>
      </c>
      <c r="C3915" s="1">
        <v>44896</v>
      </c>
      <c r="D3915" t="s">
        <v>398</v>
      </c>
      <c r="E3915" t="s">
        <v>111</v>
      </c>
      <c r="F3915" t="s">
        <v>379</v>
      </c>
      <c r="G3915">
        <f t="shared" si="61"/>
        <v>3914</v>
      </c>
      <c r="H3915" s="8">
        <v>52040.97</v>
      </c>
    </row>
    <row r="3916" spans="1:8" x14ac:dyDescent="0.3">
      <c r="A3916">
        <v>22209</v>
      </c>
      <c r="B3916" t="s">
        <v>103</v>
      </c>
      <c r="C3916" s="1">
        <v>44927</v>
      </c>
      <c r="D3916" t="s">
        <v>398</v>
      </c>
      <c r="E3916" t="s">
        <v>111</v>
      </c>
      <c r="F3916" t="s">
        <v>379</v>
      </c>
      <c r="G3916">
        <f t="shared" si="61"/>
        <v>3915</v>
      </c>
      <c r="H3916" s="8">
        <v>52040.97</v>
      </c>
    </row>
    <row r="3917" spans="1:8" x14ac:dyDescent="0.3">
      <c r="A3917">
        <v>22209</v>
      </c>
      <c r="B3917" t="s">
        <v>103</v>
      </c>
      <c r="C3917" s="1">
        <v>44958</v>
      </c>
      <c r="D3917" t="s">
        <v>398</v>
      </c>
      <c r="E3917" t="s">
        <v>111</v>
      </c>
      <c r="F3917" t="s">
        <v>379</v>
      </c>
      <c r="G3917">
        <f t="shared" si="61"/>
        <v>3916</v>
      </c>
      <c r="H3917" s="8">
        <v>52040.97</v>
      </c>
    </row>
    <row r="3918" spans="1:8" x14ac:dyDescent="0.3">
      <c r="A3918">
        <v>22209</v>
      </c>
      <c r="B3918" t="s">
        <v>103</v>
      </c>
      <c r="C3918" s="1">
        <v>44986</v>
      </c>
      <c r="D3918" t="s">
        <v>398</v>
      </c>
      <c r="E3918" t="s">
        <v>111</v>
      </c>
      <c r="F3918" t="s">
        <v>379</v>
      </c>
      <c r="G3918">
        <f t="shared" si="61"/>
        <v>3917</v>
      </c>
      <c r="H3918" s="8">
        <v>52040.97</v>
      </c>
    </row>
    <row r="3919" spans="1:8" x14ac:dyDescent="0.3">
      <c r="A3919">
        <v>22209</v>
      </c>
      <c r="B3919" t="s">
        <v>103</v>
      </c>
      <c r="C3919" s="1">
        <v>45017</v>
      </c>
      <c r="D3919" t="s">
        <v>398</v>
      </c>
      <c r="E3919" t="s">
        <v>111</v>
      </c>
      <c r="F3919" t="s">
        <v>379</v>
      </c>
      <c r="G3919">
        <f t="shared" si="61"/>
        <v>3918</v>
      </c>
      <c r="H3919" s="8">
        <v>52040.97</v>
      </c>
    </row>
    <row r="3920" spans="1:8" x14ac:dyDescent="0.3">
      <c r="A3920">
        <v>22209</v>
      </c>
      <c r="B3920" t="s">
        <v>103</v>
      </c>
      <c r="C3920" s="1">
        <v>45047</v>
      </c>
      <c r="D3920" t="s">
        <v>398</v>
      </c>
      <c r="E3920" t="s">
        <v>111</v>
      </c>
      <c r="F3920" t="s">
        <v>379</v>
      </c>
      <c r="G3920">
        <f t="shared" si="61"/>
        <v>3919</v>
      </c>
      <c r="H3920" s="8">
        <v>52040.97</v>
      </c>
    </row>
    <row r="3921" spans="1:8" x14ac:dyDescent="0.3">
      <c r="A3921">
        <v>22209</v>
      </c>
      <c r="B3921" t="s">
        <v>103</v>
      </c>
      <c r="C3921" s="1">
        <v>45078</v>
      </c>
      <c r="D3921" t="s">
        <v>398</v>
      </c>
      <c r="E3921" t="s">
        <v>111</v>
      </c>
      <c r="F3921" t="s">
        <v>379</v>
      </c>
      <c r="G3921">
        <f t="shared" si="61"/>
        <v>3920</v>
      </c>
      <c r="H3921" s="8">
        <v>52040.97</v>
      </c>
    </row>
    <row r="3922" spans="1:8" x14ac:dyDescent="0.3">
      <c r="A3922">
        <v>22209</v>
      </c>
      <c r="B3922" t="s">
        <v>103</v>
      </c>
      <c r="C3922" s="1">
        <v>45108</v>
      </c>
      <c r="D3922" t="s">
        <v>398</v>
      </c>
      <c r="E3922" t="s">
        <v>111</v>
      </c>
      <c r="F3922" t="s">
        <v>379</v>
      </c>
      <c r="G3922">
        <f t="shared" si="61"/>
        <v>3921</v>
      </c>
      <c r="H3922" s="8">
        <v>52040.97</v>
      </c>
    </row>
    <row r="3923" spans="1:8" x14ac:dyDescent="0.3">
      <c r="A3923">
        <v>22209</v>
      </c>
      <c r="B3923" t="s">
        <v>103</v>
      </c>
      <c r="C3923" s="1">
        <v>45139</v>
      </c>
      <c r="D3923" t="s">
        <v>398</v>
      </c>
      <c r="E3923" t="s">
        <v>111</v>
      </c>
      <c r="F3923" t="s">
        <v>379</v>
      </c>
      <c r="G3923">
        <f t="shared" si="61"/>
        <v>3922</v>
      </c>
      <c r="H3923" s="8">
        <v>88540.969999999972</v>
      </c>
    </row>
    <row r="3924" spans="1:8" x14ac:dyDescent="0.3">
      <c r="A3924">
        <v>22209</v>
      </c>
      <c r="B3924" t="s">
        <v>103</v>
      </c>
      <c r="C3924" s="1">
        <v>45170</v>
      </c>
      <c r="D3924" t="s">
        <v>398</v>
      </c>
      <c r="E3924" t="s">
        <v>111</v>
      </c>
      <c r="F3924" t="s">
        <v>379</v>
      </c>
      <c r="G3924">
        <f t="shared" si="61"/>
        <v>3923</v>
      </c>
      <c r="H3924" s="8">
        <v>52040.969999999972</v>
      </c>
    </row>
    <row r="3925" spans="1:8" x14ac:dyDescent="0.3">
      <c r="A3925">
        <v>22209</v>
      </c>
      <c r="B3925" t="s">
        <v>103</v>
      </c>
      <c r="C3925" s="1">
        <v>45200</v>
      </c>
      <c r="D3925" t="s">
        <v>398</v>
      </c>
      <c r="E3925" t="s">
        <v>111</v>
      </c>
      <c r="F3925" t="s">
        <v>379</v>
      </c>
      <c r="G3925">
        <f t="shared" si="61"/>
        <v>3924</v>
      </c>
      <c r="H3925" s="8">
        <v>52040.969999999972</v>
      </c>
    </row>
    <row r="3926" spans="1:8" x14ac:dyDescent="0.3">
      <c r="A3926">
        <v>22209</v>
      </c>
      <c r="B3926" t="s">
        <v>103</v>
      </c>
      <c r="C3926" s="1">
        <v>45231</v>
      </c>
      <c r="D3926" t="s">
        <v>398</v>
      </c>
      <c r="E3926" t="s">
        <v>111</v>
      </c>
      <c r="F3926" t="s">
        <v>379</v>
      </c>
      <c r="G3926">
        <f t="shared" si="61"/>
        <v>3925</v>
      </c>
      <c r="H3926" s="8">
        <v>52040.969999999972</v>
      </c>
    </row>
    <row r="3927" spans="1:8" x14ac:dyDescent="0.3">
      <c r="A3927">
        <v>22209</v>
      </c>
      <c r="B3927" t="s">
        <v>103</v>
      </c>
      <c r="C3927" s="1">
        <v>45261</v>
      </c>
      <c r="D3927" t="s">
        <v>398</v>
      </c>
      <c r="E3927" t="s">
        <v>111</v>
      </c>
      <c r="F3927" t="s">
        <v>379</v>
      </c>
      <c r="G3927">
        <f t="shared" si="61"/>
        <v>3926</v>
      </c>
      <c r="H3927" s="8">
        <v>52040.969999999972</v>
      </c>
    </row>
    <row r="3928" spans="1:8" x14ac:dyDescent="0.3">
      <c r="A3928">
        <v>22209</v>
      </c>
      <c r="B3928" t="s">
        <v>103</v>
      </c>
      <c r="C3928" s="1">
        <v>45292</v>
      </c>
      <c r="D3928" t="s">
        <v>398</v>
      </c>
      <c r="E3928" t="s">
        <v>111</v>
      </c>
      <c r="F3928" t="s">
        <v>379</v>
      </c>
      <c r="G3928">
        <f t="shared" si="61"/>
        <v>3927</v>
      </c>
      <c r="H3928" s="8">
        <v>52040.969999999972</v>
      </c>
    </row>
    <row r="3929" spans="1:8" x14ac:dyDescent="0.3">
      <c r="A3929">
        <v>22209</v>
      </c>
      <c r="B3929" t="s">
        <v>103</v>
      </c>
      <c r="C3929" s="1">
        <v>45323</v>
      </c>
      <c r="D3929" t="s">
        <v>398</v>
      </c>
      <c r="E3929" t="s">
        <v>111</v>
      </c>
      <c r="F3929" t="s">
        <v>379</v>
      </c>
      <c r="G3929">
        <f t="shared" si="61"/>
        <v>3928</v>
      </c>
      <c r="H3929" s="8">
        <v>52040.969999999972</v>
      </c>
    </row>
    <row r="3930" spans="1:8" x14ac:dyDescent="0.3">
      <c r="A3930">
        <v>22209</v>
      </c>
      <c r="B3930" t="s">
        <v>103</v>
      </c>
      <c r="C3930" s="1">
        <v>45352</v>
      </c>
      <c r="D3930" t="s">
        <v>398</v>
      </c>
      <c r="E3930" t="s">
        <v>111</v>
      </c>
      <c r="F3930" t="s">
        <v>379</v>
      </c>
      <c r="G3930">
        <f t="shared" si="61"/>
        <v>3929</v>
      </c>
      <c r="H3930" s="8">
        <v>52040.969999999972</v>
      </c>
    </row>
    <row r="3931" spans="1:8" x14ac:dyDescent="0.3">
      <c r="A3931">
        <v>22209</v>
      </c>
      <c r="B3931" t="s">
        <v>103</v>
      </c>
      <c r="C3931" s="1">
        <v>45383</v>
      </c>
      <c r="D3931" t="s">
        <v>398</v>
      </c>
      <c r="E3931" t="s">
        <v>111</v>
      </c>
      <c r="F3931" t="s">
        <v>379</v>
      </c>
      <c r="G3931">
        <f t="shared" si="61"/>
        <v>3930</v>
      </c>
      <c r="H3931" s="8">
        <v>52040.969999999972</v>
      </c>
    </row>
    <row r="3932" spans="1:8" x14ac:dyDescent="0.3">
      <c r="A3932">
        <v>22209</v>
      </c>
      <c r="B3932" t="s">
        <v>103</v>
      </c>
      <c r="C3932" s="1">
        <v>45413</v>
      </c>
      <c r="D3932" t="s">
        <v>398</v>
      </c>
      <c r="E3932" t="s">
        <v>111</v>
      </c>
      <c r="F3932" t="s">
        <v>379</v>
      </c>
      <c r="G3932">
        <f t="shared" si="61"/>
        <v>3931</v>
      </c>
      <c r="H3932" s="8">
        <v>52040.969999999972</v>
      </c>
    </row>
    <row r="3933" spans="1:8" x14ac:dyDescent="0.3">
      <c r="A3933">
        <v>22209</v>
      </c>
      <c r="B3933" t="s">
        <v>103</v>
      </c>
      <c r="C3933" s="1">
        <v>45444</v>
      </c>
      <c r="D3933" t="s">
        <v>398</v>
      </c>
      <c r="E3933" t="s">
        <v>111</v>
      </c>
      <c r="F3933" t="s">
        <v>379</v>
      </c>
      <c r="G3933">
        <f t="shared" si="61"/>
        <v>3932</v>
      </c>
      <c r="H3933" s="8">
        <v>23335.969999999972</v>
      </c>
    </row>
    <row r="3934" spans="1:8" x14ac:dyDescent="0.3">
      <c r="A3934">
        <v>22209</v>
      </c>
      <c r="B3934" t="s">
        <v>103</v>
      </c>
      <c r="C3934" s="1">
        <v>45474</v>
      </c>
      <c r="D3934" t="s">
        <v>398</v>
      </c>
      <c r="E3934" t="s">
        <v>111</v>
      </c>
      <c r="F3934" t="s">
        <v>379</v>
      </c>
      <c r="G3934">
        <f t="shared" si="61"/>
        <v>3933</v>
      </c>
      <c r="H3934" s="8">
        <v>52040.969999999972</v>
      </c>
    </row>
    <row r="3935" spans="1:8" x14ac:dyDescent="0.3">
      <c r="A3935">
        <v>22209</v>
      </c>
      <c r="B3935" t="s">
        <v>103</v>
      </c>
      <c r="C3935" s="1">
        <v>45505</v>
      </c>
      <c r="D3935" t="s">
        <v>398</v>
      </c>
      <c r="E3935" t="s">
        <v>111</v>
      </c>
      <c r="F3935" t="s">
        <v>379</v>
      </c>
      <c r="G3935">
        <f t="shared" si="61"/>
        <v>3934</v>
      </c>
      <c r="H3935" s="8">
        <v>52040.969999999972</v>
      </c>
    </row>
    <row r="3936" spans="1:8" x14ac:dyDescent="0.3">
      <c r="A3936">
        <v>22209</v>
      </c>
      <c r="B3936" t="s">
        <v>103</v>
      </c>
      <c r="C3936" s="1">
        <v>45536</v>
      </c>
      <c r="D3936" t="s">
        <v>398</v>
      </c>
      <c r="E3936" t="s">
        <v>111</v>
      </c>
      <c r="F3936" t="s">
        <v>379</v>
      </c>
      <c r="G3936">
        <f t="shared" si="61"/>
        <v>3935</v>
      </c>
      <c r="H3936" s="8">
        <v>52040.969999999972</v>
      </c>
    </row>
    <row r="3937" spans="1:8" x14ac:dyDescent="0.3">
      <c r="A3937">
        <v>22209</v>
      </c>
      <c r="B3937" t="s">
        <v>103</v>
      </c>
      <c r="C3937" s="1">
        <v>45566</v>
      </c>
      <c r="D3937" t="s">
        <v>398</v>
      </c>
      <c r="E3937" t="s">
        <v>111</v>
      </c>
      <c r="F3937" t="s">
        <v>379</v>
      </c>
      <c r="G3937">
        <f t="shared" si="61"/>
        <v>3936</v>
      </c>
      <c r="H3937" s="8">
        <v>52040.969999999972</v>
      </c>
    </row>
    <row r="3938" spans="1:8" x14ac:dyDescent="0.3">
      <c r="A3938">
        <v>22209</v>
      </c>
      <c r="B3938" t="s">
        <v>103</v>
      </c>
      <c r="C3938" s="1">
        <v>45597</v>
      </c>
      <c r="D3938" t="s">
        <v>398</v>
      </c>
      <c r="E3938" t="s">
        <v>111</v>
      </c>
      <c r="F3938" t="s">
        <v>379</v>
      </c>
      <c r="G3938">
        <f t="shared" si="61"/>
        <v>3937</v>
      </c>
      <c r="H3938" s="8">
        <v>52040.969999999972</v>
      </c>
    </row>
    <row r="3939" spans="1:8" x14ac:dyDescent="0.3">
      <c r="A3939">
        <v>22209</v>
      </c>
      <c r="B3939" t="s">
        <v>103</v>
      </c>
      <c r="C3939" s="1">
        <v>45627</v>
      </c>
      <c r="D3939" t="s">
        <v>398</v>
      </c>
      <c r="E3939" t="s">
        <v>111</v>
      </c>
      <c r="F3939" t="s">
        <v>379</v>
      </c>
      <c r="G3939">
        <f t="shared" si="61"/>
        <v>3938</v>
      </c>
      <c r="H3939" s="8">
        <v>52040.969999999972</v>
      </c>
    </row>
    <row r="3940" spans="1:8" x14ac:dyDescent="0.3">
      <c r="A3940">
        <v>22209</v>
      </c>
      <c r="B3940" t="s">
        <v>103</v>
      </c>
      <c r="C3940" s="1">
        <v>45658</v>
      </c>
      <c r="D3940" t="s">
        <v>398</v>
      </c>
      <c r="E3940" t="s">
        <v>111</v>
      </c>
      <c r="F3940" t="s">
        <v>379</v>
      </c>
      <c r="G3940">
        <f t="shared" si="61"/>
        <v>3939</v>
      </c>
      <c r="H3940" s="8">
        <v>52040.969999999972</v>
      </c>
    </row>
    <row r="3941" spans="1:8" x14ac:dyDescent="0.3">
      <c r="A3941">
        <v>22209</v>
      </c>
      <c r="B3941" t="s">
        <v>103</v>
      </c>
      <c r="C3941" s="1">
        <v>45689</v>
      </c>
      <c r="D3941" t="s">
        <v>398</v>
      </c>
      <c r="E3941" t="s">
        <v>111</v>
      </c>
      <c r="F3941" t="s">
        <v>379</v>
      </c>
      <c r="G3941">
        <f t="shared" si="61"/>
        <v>3940</v>
      </c>
      <c r="H3941" s="8">
        <v>52040.969999999972</v>
      </c>
    </row>
    <row r="3942" spans="1:8" x14ac:dyDescent="0.3">
      <c r="A3942">
        <v>22209</v>
      </c>
      <c r="B3942" t="s">
        <v>103</v>
      </c>
      <c r="C3942" s="1">
        <v>45717</v>
      </c>
      <c r="D3942" t="s">
        <v>398</v>
      </c>
      <c r="E3942" t="s">
        <v>111</v>
      </c>
      <c r="F3942" t="s">
        <v>379</v>
      </c>
      <c r="G3942">
        <f t="shared" si="61"/>
        <v>3941</v>
      </c>
      <c r="H3942" s="8">
        <v>52040.969999999972</v>
      </c>
    </row>
    <row r="3943" spans="1:8" x14ac:dyDescent="0.3">
      <c r="A3943">
        <v>22209</v>
      </c>
      <c r="B3943" t="s">
        <v>103</v>
      </c>
      <c r="C3943" s="1">
        <v>45748</v>
      </c>
      <c r="D3943" t="s">
        <v>398</v>
      </c>
      <c r="E3943" t="s">
        <v>111</v>
      </c>
      <c r="F3943" t="s">
        <v>379</v>
      </c>
      <c r="G3943">
        <f t="shared" si="61"/>
        <v>3942</v>
      </c>
      <c r="H3943" s="8">
        <v>52040.969999999972</v>
      </c>
    </row>
    <row r="3944" spans="1:8" x14ac:dyDescent="0.3">
      <c r="A3944">
        <v>22209</v>
      </c>
      <c r="B3944" t="s">
        <v>103</v>
      </c>
      <c r="C3944" s="1">
        <v>45778</v>
      </c>
      <c r="D3944" t="s">
        <v>398</v>
      </c>
      <c r="E3944" t="s">
        <v>111</v>
      </c>
      <c r="F3944" t="s">
        <v>379</v>
      </c>
      <c r="G3944">
        <f t="shared" si="61"/>
        <v>3943</v>
      </c>
      <c r="H3944" s="8">
        <v>52040.969999999972</v>
      </c>
    </row>
    <row r="3945" spans="1:8" x14ac:dyDescent="0.3">
      <c r="A3945">
        <v>22209</v>
      </c>
      <c r="B3945" t="s">
        <v>103</v>
      </c>
      <c r="C3945" s="1">
        <v>45809</v>
      </c>
      <c r="D3945" t="s">
        <v>398</v>
      </c>
      <c r="E3945" t="s">
        <v>111</v>
      </c>
      <c r="F3945" t="s">
        <v>379</v>
      </c>
      <c r="G3945">
        <f t="shared" si="61"/>
        <v>3944</v>
      </c>
      <c r="H3945" s="8">
        <v>52040.969999999972</v>
      </c>
    </row>
    <row r="3946" spans="1:8" x14ac:dyDescent="0.3">
      <c r="A3946">
        <v>22209</v>
      </c>
      <c r="B3946" t="s">
        <v>103</v>
      </c>
      <c r="C3946" s="1">
        <v>45839</v>
      </c>
      <c r="D3946" t="s">
        <v>398</v>
      </c>
      <c r="E3946" t="s">
        <v>111</v>
      </c>
      <c r="F3946" t="s">
        <v>379</v>
      </c>
      <c r="G3946">
        <f t="shared" si="61"/>
        <v>3945</v>
      </c>
      <c r="H3946" s="8">
        <v>52040.969999999972</v>
      </c>
    </row>
    <row r="3947" spans="1:8" x14ac:dyDescent="0.3">
      <c r="A3947">
        <v>22209</v>
      </c>
      <c r="B3947" t="s">
        <v>103</v>
      </c>
      <c r="C3947" s="1">
        <v>45870</v>
      </c>
      <c r="D3947" t="s">
        <v>398</v>
      </c>
      <c r="E3947" t="s">
        <v>111</v>
      </c>
      <c r="F3947" t="s">
        <v>379</v>
      </c>
      <c r="G3947">
        <f t="shared" si="61"/>
        <v>3946</v>
      </c>
      <c r="H3947" s="8">
        <v>52040.969999999972</v>
      </c>
    </row>
    <row r="3948" spans="1:8" x14ac:dyDescent="0.3">
      <c r="A3948">
        <v>22209</v>
      </c>
      <c r="B3948" t="s">
        <v>103</v>
      </c>
      <c r="C3948" s="1">
        <v>45901</v>
      </c>
      <c r="D3948" t="s">
        <v>398</v>
      </c>
      <c r="E3948" t="s">
        <v>111</v>
      </c>
      <c r="F3948" t="s">
        <v>379</v>
      </c>
      <c r="G3948">
        <f t="shared" si="61"/>
        <v>3947</v>
      </c>
      <c r="H3948" s="8">
        <v>52040.969999999972</v>
      </c>
    </row>
    <row r="3949" spans="1:8" x14ac:dyDescent="0.3">
      <c r="A3949">
        <v>22209</v>
      </c>
      <c r="B3949" t="s">
        <v>103</v>
      </c>
      <c r="C3949" s="1">
        <v>45931</v>
      </c>
      <c r="D3949" t="s">
        <v>398</v>
      </c>
      <c r="E3949" t="s">
        <v>111</v>
      </c>
      <c r="F3949" t="s">
        <v>379</v>
      </c>
      <c r="G3949">
        <f t="shared" si="61"/>
        <v>3948</v>
      </c>
      <c r="H3949" s="8">
        <v>52040.969999999972</v>
      </c>
    </row>
    <row r="3950" spans="1:8" x14ac:dyDescent="0.3">
      <c r="A3950">
        <v>22209</v>
      </c>
      <c r="B3950" t="s">
        <v>103</v>
      </c>
      <c r="C3950" s="1">
        <v>45962</v>
      </c>
      <c r="D3950" t="s">
        <v>398</v>
      </c>
      <c r="E3950" t="s">
        <v>111</v>
      </c>
      <c r="F3950" t="s">
        <v>379</v>
      </c>
      <c r="G3950">
        <f t="shared" si="61"/>
        <v>3949</v>
      </c>
      <c r="H3950" s="8">
        <v>52040.969999999972</v>
      </c>
    </row>
    <row r="3951" spans="1:8" x14ac:dyDescent="0.3">
      <c r="A3951">
        <v>22209</v>
      </c>
      <c r="B3951" t="s">
        <v>103</v>
      </c>
      <c r="C3951" s="1">
        <v>45992</v>
      </c>
      <c r="D3951" t="s">
        <v>398</v>
      </c>
      <c r="E3951" t="s">
        <v>111</v>
      </c>
      <c r="F3951" t="s">
        <v>379</v>
      </c>
      <c r="G3951">
        <f t="shared" si="61"/>
        <v>3950</v>
      </c>
      <c r="H3951" s="8">
        <v>52040.969999999972</v>
      </c>
    </row>
    <row r="3952" spans="1:8" x14ac:dyDescent="0.3">
      <c r="A3952">
        <v>22209</v>
      </c>
      <c r="B3952" t="s">
        <v>103</v>
      </c>
      <c r="C3952" s="1">
        <v>46023</v>
      </c>
      <c r="D3952" t="s">
        <v>398</v>
      </c>
      <c r="E3952" t="s">
        <v>111</v>
      </c>
      <c r="F3952" t="s">
        <v>379</v>
      </c>
      <c r="G3952">
        <f t="shared" si="61"/>
        <v>3951</v>
      </c>
      <c r="H3952" s="8">
        <v>52040.969999999972</v>
      </c>
    </row>
    <row r="3953" spans="1:8" x14ac:dyDescent="0.3">
      <c r="A3953">
        <v>22209</v>
      </c>
      <c r="B3953" t="s">
        <v>103</v>
      </c>
      <c r="C3953" s="1">
        <v>46054</v>
      </c>
      <c r="D3953" t="s">
        <v>398</v>
      </c>
      <c r="E3953" t="s">
        <v>111</v>
      </c>
      <c r="F3953" t="s">
        <v>379</v>
      </c>
      <c r="G3953">
        <f t="shared" si="61"/>
        <v>3952</v>
      </c>
      <c r="H3953" s="8">
        <v>52040.969999999972</v>
      </c>
    </row>
    <row r="3954" spans="1:8" x14ac:dyDescent="0.3">
      <c r="A3954">
        <v>22209</v>
      </c>
      <c r="B3954" t="s">
        <v>103</v>
      </c>
      <c r="C3954" s="1">
        <v>46082</v>
      </c>
      <c r="D3954" t="s">
        <v>398</v>
      </c>
      <c r="E3954" t="s">
        <v>111</v>
      </c>
      <c r="F3954" t="s">
        <v>379</v>
      </c>
      <c r="G3954">
        <f t="shared" si="61"/>
        <v>3953</v>
      </c>
      <c r="H3954" s="8">
        <v>52040.969999999972</v>
      </c>
    </row>
    <row r="3955" spans="1:8" x14ac:dyDescent="0.3">
      <c r="A3955">
        <v>22209</v>
      </c>
      <c r="B3955" t="s">
        <v>103</v>
      </c>
      <c r="C3955" s="1">
        <v>46113</v>
      </c>
      <c r="D3955" t="s">
        <v>398</v>
      </c>
      <c r="E3955" t="s">
        <v>111</v>
      </c>
      <c r="F3955" t="s">
        <v>379</v>
      </c>
      <c r="G3955">
        <f t="shared" si="61"/>
        <v>3954</v>
      </c>
      <c r="H3955" s="8">
        <v>52040.969999999972</v>
      </c>
    </row>
    <row r="3956" spans="1:8" x14ac:dyDescent="0.3">
      <c r="A3956">
        <v>22209</v>
      </c>
      <c r="B3956" t="s">
        <v>103</v>
      </c>
      <c r="C3956" s="1">
        <v>46143</v>
      </c>
      <c r="D3956" t="s">
        <v>398</v>
      </c>
      <c r="E3956" t="s">
        <v>111</v>
      </c>
      <c r="F3956" t="s">
        <v>379</v>
      </c>
      <c r="G3956">
        <f t="shared" si="61"/>
        <v>3955</v>
      </c>
      <c r="H3956" s="8">
        <v>52040.969999999972</v>
      </c>
    </row>
    <row r="3957" spans="1:8" x14ac:dyDescent="0.3">
      <c r="A3957">
        <v>22209</v>
      </c>
      <c r="B3957" t="s">
        <v>103</v>
      </c>
      <c r="C3957" s="1">
        <v>46174</v>
      </c>
      <c r="D3957" t="s">
        <v>398</v>
      </c>
      <c r="E3957" t="s">
        <v>111</v>
      </c>
      <c r="F3957" t="s">
        <v>379</v>
      </c>
      <c r="G3957">
        <f t="shared" si="61"/>
        <v>3956</v>
      </c>
      <c r="H3957" s="8">
        <v>52040.969999999972</v>
      </c>
    </row>
    <row r="3958" spans="1:8" x14ac:dyDescent="0.3">
      <c r="A3958">
        <v>22210</v>
      </c>
      <c r="B3958" t="s">
        <v>104</v>
      </c>
      <c r="C3958" s="1">
        <v>44743</v>
      </c>
      <c r="D3958" t="s">
        <v>398</v>
      </c>
      <c r="E3958" t="s">
        <v>111</v>
      </c>
      <c r="F3958" t="s">
        <v>379</v>
      </c>
      <c r="G3958">
        <f t="shared" si="61"/>
        <v>3957</v>
      </c>
      <c r="H3958" s="8">
        <v>175680.97000000003</v>
      </c>
    </row>
    <row r="3959" spans="1:8" x14ac:dyDescent="0.3">
      <c r="A3959">
        <v>22210</v>
      </c>
      <c r="B3959" t="s">
        <v>104</v>
      </c>
      <c r="C3959" s="1">
        <v>44774</v>
      </c>
      <c r="D3959" t="s">
        <v>398</v>
      </c>
      <c r="E3959" t="s">
        <v>111</v>
      </c>
      <c r="F3959" t="s">
        <v>379</v>
      </c>
      <c r="G3959">
        <f t="shared" si="61"/>
        <v>3958</v>
      </c>
      <c r="H3959" s="8">
        <v>175680.97000000003</v>
      </c>
    </row>
    <row r="3960" spans="1:8" x14ac:dyDescent="0.3">
      <c r="A3960">
        <v>22210</v>
      </c>
      <c r="B3960" t="s">
        <v>104</v>
      </c>
      <c r="C3960" s="1">
        <v>44805</v>
      </c>
      <c r="D3960" t="s">
        <v>398</v>
      </c>
      <c r="E3960" t="s">
        <v>111</v>
      </c>
      <c r="F3960" t="s">
        <v>379</v>
      </c>
      <c r="G3960">
        <f t="shared" si="61"/>
        <v>3959</v>
      </c>
      <c r="H3960" s="8">
        <v>175680.97000000003</v>
      </c>
    </row>
    <row r="3961" spans="1:8" x14ac:dyDescent="0.3">
      <c r="A3961">
        <v>22210</v>
      </c>
      <c r="B3961" t="s">
        <v>104</v>
      </c>
      <c r="C3961" s="1">
        <v>44835</v>
      </c>
      <c r="D3961" t="s">
        <v>398</v>
      </c>
      <c r="E3961" t="s">
        <v>111</v>
      </c>
      <c r="F3961" t="s">
        <v>379</v>
      </c>
      <c r="G3961">
        <f t="shared" si="61"/>
        <v>3960</v>
      </c>
      <c r="H3961" s="8">
        <v>175680.97000000003</v>
      </c>
    </row>
    <row r="3962" spans="1:8" x14ac:dyDescent="0.3">
      <c r="A3962">
        <v>22210</v>
      </c>
      <c r="B3962" t="s">
        <v>104</v>
      </c>
      <c r="C3962" s="1">
        <v>44866</v>
      </c>
      <c r="D3962" t="s">
        <v>398</v>
      </c>
      <c r="E3962" t="s">
        <v>111</v>
      </c>
      <c r="F3962" t="s">
        <v>379</v>
      </c>
      <c r="G3962">
        <f t="shared" si="61"/>
        <v>3961</v>
      </c>
      <c r="H3962" s="8">
        <v>175680.97000000003</v>
      </c>
    </row>
    <row r="3963" spans="1:8" x14ac:dyDescent="0.3">
      <c r="A3963">
        <v>22210</v>
      </c>
      <c r="B3963" t="s">
        <v>104</v>
      </c>
      <c r="C3963" s="1">
        <v>44896</v>
      </c>
      <c r="D3963" t="s">
        <v>398</v>
      </c>
      <c r="E3963" t="s">
        <v>111</v>
      </c>
      <c r="F3963" t="s">
        <v>379</v>
      </c>
      <c r="G3963">
        <f t="shared" si="61"/>
        <v>3962</v>
      </c>
      <c r="H3963" s="8">
        <v>175680.97000000003</v>
      </c>
    </row>
    <row r="3964" spans="1:8" x14ac:dyDescent="0.3">
      <c r="A3964">
        <v>22210</v>
      </c>
      <c r="B3964" t="s">
        <v>104</v>
      </c>
      <c r="C3964" s="1">
        <v>44927</v>
      </c>
      <c r="D3964" t="s">
        <v>398</v>
      </c>
      <c r="E3964" t="s">
        <v>111</v>
      </c>
      <c r="F3964" t="s">
        <v>379</v>
      </c>
      <c r="G3964">
        <f t="shared" si="61"/>
        <v>3963</v>
      </c>
      <c r="H3964" s="8">
        <v>175680.97000000003</v>
      </c>
    </row>
    <row r="3965" spans="1:8" x14ac:dyDescent="0.3">
      <c r="A3965">
        <v>22210</v>
      </c>
      <c r="B3965" t="s">
        <v>104</v>
      </c>
      <c r="C3965" s="1">
        <v>44958</v>
      </c>
      <c r="D3965" t="s">
        <v>398</v>
      </c>
      <c r="E3965" t="s">
        <v>111</v>
      </c>
      <c r="F3965" t="s">
        <v>379</v>
      </c>
      <c r="G3965">
        <f t="shared" si="61"/>
        <v>3964</v>
      </c>
      <c r="H3965" s="8">
        <v>175680.97000000003</v>
      </c>
    </row>
    <row r="3966" spans="1:8" x14ac:dyDescent="0.3">
      <c r="A3966">
        <v>22210</v>
      </c>
      <c r="B3966" t="s">
        <v>104</v>
      </c>
      <c r="C3966" s="1">
        <v>44986</v>
      </c>
      <c r="D3966" t="s">
        <v>398</v>
      </c>
      <c r="E3966" t="s">
        <v>111</v>
      </c>
      <c r="F3966" t="s">
        <v>379</v>
      </c>
      <c r="G3966">
        <f t="shared" si="61"/>
        <v>3965</v>
      </c>
      <c r="H3966" s="8">
        <v>175680.97000000003</v>
      </c>
    </row>
    <row r="3967" spans="1:8" x14ac:dyDescent="0.3">
      <c r="A3967">
        <v>22210</v>
      </c>
      <c r="B3967" t="s">
        <v>104</v>
      </c>
      <c r="C3967" s="1">
        <v>45017</v>
      </c>
      <c r="D3967" t="s">
        <v>398</v>
      </c>
      <c r="E3967" t="s">
        <v>111</v>
      </c>
      <c r="F3967" t="s">
        <v>379</v>
      </c>
      <c r="G3967">
        <f t="shared" si="61"/>
        <v>3966</v>
      </c>
      <c r="H3967" s="8">
        <v>175680.97000000003</v>
      </c>
    </row>
    <row r="3968" spans="1:8" x14ac:dyDescent="0.3">
      <c r="A3968">
        <v>22210</v>
      </c>
      <c r="B3968" t="s">
        <v>104</v>
      </c>
      <c r="C3968" s="1">
        <v>45047</v>
      </c>
      <c r="D3968" t="s">
        <v>398</v>
      </c>
      <c r="E3968" t="s">
        <v>111</v>
      </c>
      <c r="F3968" t="s">
        <v>379</v>
      </c>
      <c r="G3968">
        <f t="shared" si="61"/>
        <v>3967</v>
      </c>
      <c r="H3968" s="8">
        <v>175680.97000000003</v>
      </c>
    </row>
    <row r="3969" spans="1:8" x14ac:dyDescent="0.3">
      <c r="A3969">
        <v>22210</v>
      </c>
      <c r="B3969" t="s">
        <v>104</v>
      </c>
      <c r="C3969" s="1">
        <v>45078</v>
      </c>
      <c r="D3969" t="s">
        <v>398</v>
      </c>
      <c r="E3969" t="s">
        <v>111</v>
      </c>
      <c r="F3969" t="s">
        <v>379</v>
      </c>
      <c r="G3969">
        <f t="shared" si="61"/>
        <v>3968</v>
      </c>
      <c r="H3969" s="8">
        <v>175680.97000000003</v>
      </c>
    </row>
    <row r="3970" spans="1:8" x14ac:dyDescent="0.3">
      <c r="A3970">
        <v>22210</v>
      </c>
      <c r="B3970" t="s">
        <v>104</v>
      </c>
      <c r="C3970" s="1">
        <v>45108</v>
      </c>
      <c r="D3970" t="s">
        <v>398</v>
      </c>
      <c r="E3970" t="s">
        <v>111</v>
      </c>
      <c r="F3970" t="s">
        <v>379</v>
      </c>
      <c r="G3970">
        <f t="shared" si="61"/>
        <v>3969</v>
      </c>
      <c r="H3970" s="8">
        <v>175680.97000000003</v>
      </c>
    </row>
    <row r="3971" spans="1:8" x14ac:dyDescent="0.3">
      <c r="A3971">
        <v>22210</v>
      </c>
      <c r="B3971" t="s">
        <v>104</v>
      </c>
      <c r="C3971" s="1">
        <v>45139</v>
      </c>
      <c r="D3971" t="s">
        <v>398</v>
      </c>
      <c r="E3971" t="s">
        <v>111</v>
      </c>
      <c r="F3971" t="s">
        <v>379</v>
      </c>
      <c r="G3971">
        <f t="shared" si="61"/>
        <v>3970</v>
      </c>
      <c r="H3971" s="8">
        <v>175680.97000000003</v>
      </c>
    </row>
    <row r="3972" spans="1:8" x14ac:dyDescent="0.3">
      <c r="A3972">
        <v>22210</v>
      </c>
      <c r="B3972" t="s">
        <v>104</v>
      </c>
      <c r="C3972" s="1">
        <v>45170</v>
      </c>
      <c r="D3972" t="s">
        <v>398</v>
      </c>
      <c r="E3972" t="s">
        <v>111</v>
      </c>
      <c r="F3972" t="s">
        <v>379</v>
      </c>
      <c r="G3972">
        <f t="shared" ref="G3972:G4035" si="62">G3971+1</f>
        <v>3971</v>
      </c>
      <c r="H3972" s="8">
        <v>175680.97000000003</v>
      </c>
    </row>
    <row r="3973" spans="1:8" x14ac:dyDescent="0.3">
      <c r="A3973">
        <v>22210</v>
      </c>
      <c r="B3973" t="s">
        <v>104</v>
      </c>
      <c r="C3973" s="1">
        <v>45200</v>
      </c>
      <c r="D3973" t="s">
        <v>398</v>
      </c>
      <c r="E3973" t="s">
        <v>111</v>
      </c>
      <c r="F3973" t="s">
        <v>379</v>
      </c>
      <c r="G3973">
        <f t="shared" si="62"/>
        <v>3972</v>
      </c>
      <c r="H3973" s="8">
        <v>175680.97000000003</v>
      </c>
    </row>
    <row r="3974" spans="1:8" x14ac:dyDescent="0.3">
      <c r="A3974">
        <v>22210</v>
      </c>
      <c r="B3974" t="s">
        <v>104</v>
      </c>
      <c r="C3974" s="1">
        <v>45231</v>
      </c>
      <c r="D3974" t="s">
        <v>398</v>
      </c>
      <c r="E3974" t="s">
        <v>111</v>
      </c>
      <c r="F3974" t="s">
        <v>379</v>
      </c>
      <c r="G3974">
        <f t="shared" si="62"/>
        <v>3973</v>
      </c>
      <c r="H3974" s="8">
        <v>175680.97000000003</v>
      </c>
    </row>
    <row r="3975" spans="1:8" x14ac:dyDescent="0.3">
      <c r="A3975">
        <v>22210</v>
      </c>
      <c r="B3975" t="s">
        <v>104</v>
      </c>
      <c r="C3975" s="1">
        <v>45261</v>
      </c>
      <c r="D3975" t="s">
        <v>398</v>
      </c>
      <c r="E3975" t="s">
        <v>111</v>
      </c>
      <c r="F3975" t="s">
        <v>379</v>
      </c>
      <c r="G3975">
        <f t="shared" si="62"/>
        <v>3974</v>
      </c>
      <c r="H3975" s="8">
        <v>175680.97000000003</v>
      </c>
    </row>
    <row r="3976" spans="1:8" x14ac:dyDescent="0.3">
      <c r="A3976">
        <v>22210</v>
      </c>
      <c r="B3976" t="s">
        <v>104</v>
      </c>
      <c r="C3976" s="1">
        <v>45292</v>
      </c>
      <c r="D3976" t="s">
        <v>398</v>
      </c>
      <c r="E3976" t="s">
        <v>111</v>
      </c>
      <c r="F3976" t="s">
        <v>379</v>
      </c>
      <c r="G3976">
        <f t="shared" si="62"/>
        <v>3975</v>
      </c>
      <c r="H3976" s="8">
        <v>175680.97000000003</v>
      </c>
    </row>
    <row r="3977" spans="1:8" x14ac:dyDescent="0.3">
      <c r="A3977">
        <v>22210</v>
      </c>
      <c r="B3977" t="s">
        <v>104</v>
      </c>
      <c r="C3977" s="1">
        <v>45323</v>
      </c>
      <c r="D3977" t="s">
        <v>398</v>
      </c>
      <c r="E3977" t="s">
        <v>111</v>
      </c>
      <c r="F3977" t="s">
        <v>379</v>
      </c>
      <c r="G3977">
        <f t="shared" si="62"/>
        <v>3976</v>
      </c>
      <c r="H3977" s="8">
        <v>175680.97000000003</v>
      </c>
    </row>
    <row r="3978" spans="1:8" x14ac:dyDescent="0.3">
      <c r="A3978">
        <v>22210</v>
      </c>
      <c r="B3978" t="s">
        <v>104</v>
      </c>
      <c r="C3978" s="1">
        <v>45352</v>
      </c>
      <c r="D3978" t="s">
        <v>398</v>
      </c>
      <c r="E3978" t="s">
        <v>111</v>
      </c>
      <c r="F3978" t="s">
        <v>379</v>
      </c>
      <c r="G3978">
        <f t="shared" si="62"/>
        <v>3977</v>
      </c>
      <c r="H3978" s="8">
        <v>175680.97000000003</v>
      </c>
    </row>
    <row r="3979" spans="1:8" x14ac:dyDescent="0.3">
      <c r="A3979">
        <v>22210</v>
      </c>
      <c r="B3979" t="s">
        <v>104</v>
      </c>
      <c r="C3979" s="1">
        <v>45383</v>
      </c>
      <c r="D3979" t="s">
        <v>398</v>
      </c>
      <c r="E3979" t="s">
        <v>111</v>
      </c>
      <c r="F3979" t="s">
        <v>379</v>
      </c>
      <c r="G3979">
        <f t="shared" si="62"/>
        <v>3978</v>
      </c>
      <c r="H3979" s="8">
        <v>175680.97000000003</v>
      </c>
    </row>
    <row r="3980" spans="1:8" x14ac:dyDescent="0.3">
      <c r="A3980">
        <v>22210</v>
      </c>
      <c r="B3980" t="s">
        <v>104</v>
      </c>
      <c r="C3980" s="1">
        <v>45413</v>
      </c>
      <c r="D3980" t="s">
        <v>398</v>
      </c>
      <c r="E3980" t="s">
        <v>111</v>
      </c>
      <c r="F3980" t="s">
        <v>379</v>
      </c>
      <c r="G3980">
        <f t="shared" si="62"/>
        <v>3979</v>
      </c>
      <c r="H3980" s="8">
        <v>175680.97000000003</v>
      </c>
    </row>
    <row r="3981" spans="1:8" x14ac:dyDescent="0.3">
      <c r="A3981">
        <v>22210</v>
      </c>
      <c r="B3981" t="s">
        <v>104</v>
      </c>
      <c r="C3981" s="1">
        <v>45444</v>
      </c>
      <c r="D3981" t="s">
        <v>398</v>
      </c>
      <c r="E3981" t="s">
        <v>111</v>
      </c>
      <c r="F3981" t="s">
        <v>379</v>
      </c>
      <c r="G3981">
        <f t="shared" si="62"/>
        <v>3980</v>
      </c>
      <c r="H3981" s="8">
        <v>146975.97000000003</v>
      </c>
    </row>
    <row r="3982" spans="1:8" x14ac:dyDescent="0.3">
      <c r="A3982">
        <v>22210</v>
      </c>
      <c r="B3982" t="s">
        <v>104</v>
      </c>
      <c r="C3982" s="1">
        <v>45474</v>
      </c>
      <c r="D3982" t="s">
        <v>398</v>
      </c>
      <c r="E3982" t="s">
        <v>111</v>
      </c>
      <c r="F3982" t="s">
        <v>379</v>
      </c>
      <c r="G3982">
        <f t="shared" si="62"/>
        <v>3981</v>
      </c>
      <c r="H3982" s="8">
        <v>2.9103830456733704E-11</v>
      </c>
    </row>
    <row r="3983" spans="1:8" x14ac:dyDescent="0.3">
      <c r="A3983">
        <v>22210</v>
      </c>
      <c r="B3983" t="s">
        <v>104</v>
      </c>
      <c r="C3983" s="1">
        <v>45505</v>
      </c>
      <c r="D3983" t="s">
        <v>398</v>
      </c>
      <c r="E3983" t="s">
        <v>111</v>
      </c>
      <c r="F3983" t="s">
        <v>379</v>
      </c>
      <c r="G3983">
        <f t="shared" si="62"/>
        <v>3982</v>
      </c>
      <c r="H3983" s="8">
        <v>2.9103830456733704E-11</v>
      </c>
    </row>
    <row r="3984" spans="1:8" x14ac:dyDescent="0.3">
      <c r="A3984">
        <v>22210</v>
      </c>
      <c r="B3984" t="s">
        <v>104</v>
      </c>
      <c r="C3984" s="1">
        <v>45536</v>
      </c>
      <c r="D3984" t="s">
        <v>398</v>
      </c>
      <c r="E3984" t="s">
        <v>111</v>
      </c>
      <c r="F3984" t="s">
        <v>379</v>
      </c>
      <c r="G3984">
        <f t="shared" si="62"/>
        <v>3983</v>
      </c>
      <c r="H3984" s="8">
        <v>2.9103830456733704E-11</v>
      </c>
    </row>
    <row r="3985" spans="1:8" x14ac:dyDescent="0.3">
      <c r="A3985">
        <v>22210</v>
      </c>
      <c r="B3985" t="s">
        <v>104</v>
      </c>
      <c r="C3985" s="1">
        <v>45566</v>
      </c>
      <c r="D3985" t="s">
        <v>398</v>
      </c>
      <c r="E3985" t="s">
        <v>111</v>
      </c>
      <c r="F3985" t="s">
        <v>379</v>
      </c>
      <c r="G3985">
        <f t="shared" si="62"/>
        <v>3984</v>
      </c>
      <c r="H3985" s="8">
        <v>2.9103830456733704E-11</v>
      </c>
    </row>
    <row r="3986" spans="1:8" x14ac:dyDescent="0.3">
      <c r="A3986">
        <v>22210</v>
      </c>
      <c r="B3986" t="s">
        <v>104</v>
      </c>
      <c r="C3986" s="1">
        <v>45597</v>
      </c>
      <c r="D3986" t="s">
        <v>398</v>
      </c>
      <c r="E3986" t="s">
        <v>111</v>
      </c>
      <c r="F3986" t="s">
        <v>379</v>
      </c>
      <c r="G3986">
        <f t="shared" si="62"/>
        <v>3985</v>
      </c>
      <c r="H3986" s="8">
        <v>2.9103830456733704E-11</v>
      </c>
    </row>
    <row r="3987" spans="1:8" x14ac:dyDescent="0.3">
      <c r="A3987">
        <v>22210</v>
      </c>
      <c r="B3987" t="s">
        <v>104</v>
      </c>
      <c r="C3987" s="1">
        <v>45627</v>
      </c>
      <c r="D3987" t="s">
        <v>398</v>
      </c>
      <c r="E3987" t="s">
        <v>111</v>
      </c>
      <c r="F3987" t="s">
        <v>379</v>
      </c>
      <c r="G3987">
        <f t="shared" si="62"/>
        <v>3986</v>
      </c>
      <c r="H3987" s="8">
        <v>2.9103830456733704E-11</v>
      </c>
    </row>
    <row r="3988" spans="1:8" x14ac:dyDescent="0.3">
      <c r="A3988">
        <v>22210</v>
      </c>
      <c r="B3988" t="s">
        <v>104</v>
      </c>
      <c r="C3988" s="1">
        <v>45658</v>
      </c>
      <c r="D3988" t="s">
        <v>398</v>
      </c>
      <c r="E3988" t="s">
        <v>111</v>
      </c>
      <c r="F3988" t="s">
        <v>379</v>
      </c>
      <c r="G3988">
        <f t="shared" si="62"/>
        <v>3987</v>
      </c>
      <c r="H3988" s="8">
        <v>2.9103830456733704E-11</v>
      </c>
    </row>
    <row r="3989" spans="1:8" x14ac:dyDescent="0.3">
      <c r="A3989">
        <v>22210</v>
      </c>
      <c r="B3989" t="s">
        <v>104</v>
      </c>
      <c r="C3989" s="1">
        <v>45689</v>
      </c>
      <c r="D3989" t="s">
        <v>398</v>
      </c>
      <c r="E3989" t="s">
        <v>111</v>
      </c>
      <c r="F3989" t="s">
        <v>379</v>
      </c>
      <c r="G3989">
        <f t="shared" si="62"/>
        <v>3988</v>
      </c>
      <c r="H3989" s="8">
        <v>2.9103830456733704E-11</v>
      </c>
    </row>
    <row r="3990" spans="1:8" x14ac:dyDescent="0.3">
      <c r="A3990">
        <v>22210</v>
      </c>
      <c r="B3990" t="s">
        <v>104</v>
      </c>
      <c r="C3990" s="1">
        <v>45717</v>
      </c>
      <c r="D3990" t="s">
        <v>398</v>
      </c>
      <c r="E3990" t="s">
        <v>111</v>
      </c>
      <c r="F3990" t="s">
        <v>379</v>
      </c>
      <c r="G3990">
        <f t="shared" si="62"/>
        <v>3989</v>
      </c>
      <c r="H3990" s="8">
        <v>2.9103830456733704E-11</v>
      </c>
    </row>
    <row r="3991" spans="1:8" x14ac:dyDescent="0.3">
      <c r="A3991">
        <v>22210</v>
      </c>
      <c r="B3991" t="s">
        <v>104</v>
      </c>
      <c r="C3991" s="1">
        <v>45748</v>
      </c>
      <c r="D3991" t="s">
        <v>398</v>
      </c>
      <c r="E3991" t="s">
        <v>111</v>
      </c>
      <c r="F3991" t="s">
        <v>379</v>
      </c>
      <c r="G3991">
        <f t="shared" si="62"/>
        <v>3990</v>
      </c>
      <c r="H3991" s="8">
        <v>2.9103830456733704E-11</v>
      </c>
    </row>
    <row r="3992" spans="1:8" x14ac:dyDescent="0.3">
      <c r="A3992">
        <v>22210</v>
      </c>
      <c r="B3992" t="s">
        <v>104</v>
      </c>
      <c r="C3992" s="1">
        <v>45778</v>
      </c>
      <c r="D3992" t="s">
        <v>398</v>
      </c>
      <c r="E3992" t="s">
        <v>111</v>
      </c>
      <c r="F3992" t="s">
        <v>379</v>
      </c>
      <c r="G3992">
        <f t="shared" si="62"/>
        <v>3991</v>
      </c>
      <c r="H3992" s="8">
        <v>2.9103830456733704E-11</v>
      </c>
    </row>
    <row r="3993" spans="1:8" x14ac:dyDescent="0.3">
      <c r="A3993">
        <v>22210</v>
      </c>
      <c r="B3993" t="s">
        <v>104</v>
      </c>
      <c r="C3993" s="1">
        <v>45809</v>
      </c>
      <c r="D3993" t="s">
        <v>398</v>
      </c>
      <c r="E3993" t="s">
        <v>111</v>
      </c>
      <c r="F3993" t="s">
        <v>379</v>
      </c>
      <c r="G3993">
        <f t="shared" si="62"/>
        <v>3992</v>
      </c>
      <c r="H3993" s="8">
        <v>2.9103830456733704E-11</v>
      </c>
    </row>
    <row r="3994" spans="1:8" x14ac:dyDescent="0.3">
      <c r="A3994">
        <v>22210</v>
      </c>
      <c r="B3994" t="s">
        <v>104</v>
      </c>
      <c r="C3994" s="1">
        <v>45839</v>
      </c>
      <c r="D3994" t="s">
        <v>398</v>
      </c>
      <c r="E3994" t="s">
        <v>111</v>
      </c>
      <c r="F3994" t="s">
        <v>379</v>
      </c>
      <c r="G3994">
        <f t="shared" si="62"/>
        <v>3993</v>
      </c>
      <c r="H3994" s="8">
        <v>2.9103830456733704E-11</v>
      </c>
    </row>
    <row r="3995" spans="1:8" x14ac:dyDescent="0.3">
      <c r="A3995">
        <v>22210</v>
      </c>
      <c r="B3995" t="s">
        <v>104</v>
      </c>
      <c r="C3995" s="1">
        <v>45870</v>
      </c>
      <c r="D3995" t="s">
        <v>398</v>
      </c>
      <c r="E3995" t="s">
        <v>111</v>
      </c>
      <c r="F3995" t="s">
        <v>379</v>
      </c>
      <c r="G3995">
        <f t="shared" si="62"/>
        <v>3994</v>
      </c>
      <c r="H3995" s="8">
        <v>2.9103830456733704E-11</v>
      </c>
    </row>
    <row r="3996" spans="1:8" x14ac:dyDescent="0.3">
      <c r="A3996">
        <v>22210</v>
      </c>
      <c r="B3996" t="s">
        <v>104</v>
      </c>
      <c r="C3996" s="1">
        <v>45901</v>
      </c>
      <c r="D3996" t="s">
        <v>398</v>
      </c>
      <c r="E3996" t="s">
        <v>111</v>
      </c>
      <c r="F3996" t="s">
        <v>379</v>
      </c>
      <c r="G3996">
        <f t="shared" si="62"/>
        <v>3995</v>
      </c>
      <c r="H3996" s="8">
        <v>2.9103830456733704E-11</v>
      </c>
    </row>
    <row r="3997" spans="1:8" x14ac:dyDescent="0.3">
      <c r="A3997">
        <v>22210</v>
      </c>
      <c r="B3997" t="s">
        <v>104</v>
      </c>
      <c r="C3997" s="1">
        <v>45931</v>
      </c>
      <c r="D3997" t="s">
        <v>398</v>
      </c>
      <c r="E3997" t="s">
        <v>111</v>
      </c>
      <c r="F3997" t="s">
        <v>379</v>
      </c>
      <c r="G3997">
        <f t="shared" si="62"/>
        <v>3996</v>
      </c>
      <c r="H3997" s="8">
        <v>2.9103830456733704E-11</v>
      </c>
    </row>
    <row r="3998" spans="1:8" x14ac:dyDescent="0.3">
      <c r="A3998">
        <v>22210</v>
      </c>
      <c r="B3998" t="s">
        <v>104</v>
      </c>
      <c r="C3998" s="1">
        <v>45962</v>
      </c>
      <c r="D3998" t="s">
        <v>398</v>
      </c>
      <c r="E3998" t="s">
        <v>111</v>
      </c>
      <c r="F3998" t="s">
        <v>379</v>
      </c>
      <c r="G3998">
        <f t="shared" si="62"/>
        <v>3997</v>
      </c>
      <c r="H3998" s="8">
        <v>2.9103830456733704E-11</v>
      </c>
    </row>
    <row r="3999" spans="1:8" x14ac:dyDescent="0.3">
      <c r="A3999">
        <v>22210</v>
      </c>
      <c r="B3999" t="s">
        <v>104</v>
      </c>
      <c r="C3999" s="1">
        <v>45992</v>
      </c>
      <c r="D3999" t="s">
        <v>398</v>
      </c>
      <c r="E3999" t="s">
        <v>111</v>
      </c>
      <c r="F3999" t="s">
        <v>379</v>
      </c>
      <c r="G3999">
        <f t="shared" si="62"/>
        <v>3998</v>
      </c>
      <c r="H3999" s="8">
        <v>2.9103830456733704E-11</v>
      </c>
    </row>
    <row r="4000" spans="1:8" x14ac:dyDescent="0.3">
      <c r="A4000">
        <v>22210</v>
      </c>
      <c r="B4000" t="s">
        <v>104</v>
      </c>
      <c r="C4000" s="1">
        <v>46023</v>
      </c>
      <c r="D4000" t="s">
        <v>398</v>
      </c>
      <c r="E4000" t="s">
        <v>111</v>
      </c>
      <c r="F4000" t="s">
        <v>379</v>
      </c>
      <c r="G4000">
        <f t="shared" si="62"/>
        <v>3999</v>
      </c>
      <c r="H4000" s="8">
        <v>2.9103830456733704E-11</v>
      </c>
    </row>
    <row r="4001" spans="1:8" x14ac:dyDescent="0.3">
      <c r="A4001">
        <v>22210</v>
      </c>
      <c r="B4001" t="s">
        <v>104</v>
      </c>
      <c r="C4001" s="1">
        <v>46054</v>
      </c>
      <c r="D4001" t="s">
        <v>398</v>
      </c>
      <c r="E4001" t="s">
        <v>111</v>
      </c>
      <c r="F4001" t="s">
        <v>379</v>
      </c>
      <c r="G4001">
        <f t="shared" si="62"/>
        <v>4000</v>
      </c>
      <c r="H4001" s="8">
        <v>2.9103830456733704E-11</v>
      </c>
    </row>
    <row r="4002" spans="1:8" x14ac:dyDescent="0.3">
      <c r="A4002">
        <v>22210</v>
      </c>
      <c r="B4002" t="s">
        <v>104</v>
      </c>
      <c r="C4002" s="1">
        <v>46082</v>
      </c>
      <c r="D4002" t="s">
        <v>398</v>
      </c>
      <c r="E4002" t="s">
        <v>111</v>
      </c>
      <c r="F4002" t="s">
        <v>379</v>
      </c>
      <c r="G4002">
        <f t="shared" si="62"/>
        <v>4001</v>
      </c>
      <c r="H4002" s="8">
        <v>2.9103830456733704E-11</v>
      </c>
    </row>
    <row r="4003" spans="1:8" x14ac:dyDescent="0.3">
      <c r="A4003">
        <v>22210</v>
      </c>
      <c r="B4003" t="s">
        <v>104</v>
      </c>
      <c r="C4003" s="1">
        <v>46113</v>
      </c>
      <c r="D4003" t="s">
        <v>398</v>
      </c>
      <c r="E4003" t="s">
        <v>111</v>
      </c>
      <c r="F4003" t="s">
        <v>379</v>
      </c>
      <c r="G4003">
        <f t="shared" si="62"/>
        <v>4002</v>
      </c>
      <c r="H4003" s="8">
        <v>2.9103830456733704E-11</v>
      </c>
    </row>
    <row r="4004" spans="1:8" x14ac:dyDescent="0.3">
      <c r="A4004">
        <v>22210</v>
      </c>
      <c r="B4004" t="s">
        <v>104</v>
      </c>
      <c r="C4004" s="1">
        <v>46143</v>
      </c>
      <c r="D4004" t="s">
        <v>398</v>
      </c>
      <c r="E4004" t="s">
        <v>111</v>
      </c>
      <c r="F4004" t="s">
        <v>379</v>
      </c>
      <c r="G4004">
        <f t="shared" si="62"/>
        <v>4003</v>
      </c>
      <c r="H4004" s="8">
        <v>2.9103830456733704E-11</v>
      </c>
    </row>
    <row r="4005" spans="1:8" x14ac:dyDescent="0.3">
      <c r="A4005">
        <v>22210</v>
      </c>
      <c r="B4005" t="s">
        <v>104</v>
      </c>
      <c r="C4005" s="1">
        <v>46174</v>
      </c>
      <c r="D4005" t="s">
        <v>398</v>
      </c>
      <c r="E4005" t="s">
        <v>111</v>
      </c>
      <c r="F4005" t="s">
        <v>379</v>
      </c>
      <c r="G4005">
        <f t="shared" si="62"/>
        <v>4004</v>
      </c>
      <c r="H4005" s="8">
        <v>2.9103830456733704E-11</v>
      </c>
    </row>
    <row r="4006" spans="1:8" x14ac:dyDescent="0.3">
      <c r="A4006">
        <v>22220</v>
      </c>
      <c r="B4006" t="s">
        <v>105</v>
      </c>
      <c r="C4006" s="1">
        <v>44743</v>
      </c>
      <c r="D4006" t="s">
        <v>398</v>
      </c>
      <c r="E4006" t="s">
        <v>111</v>
      </c>
      <c r="F4006" t="s">
        <v>379</v>
      </c>
      <c r="G4006">
        <f t="shared" si="62"/>
        <v>4005</v>
      </c>
      <c r="H4006" s="8">
        <v>0.15000000000145519</v>
      </c>
    </row>
    <row r="4007" spans="1:8" x14ac:dyDescent="0.3">
      <c r="A4007">
        <v>22220</v>
      </c>
      <c r="B4007" t="s">
        <v>105</v>
      </c>
      <c r="C4007" s="1">
        <v>44774</v>
      </c>
      <c r="D4007" t="s">
        <v>398</v>
      </c>
      <c r="E4007" t="s">
        <v>111</v>
      </c>
      <c r="F4007" t="s">
        <v>379</v>
      </c>
      <c r="G4007">
        <f t="shared" si="62"/>
        <v>4006</v>
      </c>
      <c r="H4007" s="8">
        <v>0.15000000000145519</v>
      </c>
    </row>
    <row r="4008" spans="1:8" x14ac:dyDescent="0.3">
      <c r="A4008">
        <v>22220</v>
      </c>
      <c r="B4008" t="s">
        <v>105</v>
      </c>
      <c r="C4008" s="1">
        <v>44805</v>
      </c>
      <c r="D4008" t="s">
        <v>398</v>
      </c>
      <c r="E4008" t="s">
        <v>111</v>
      </c>
      <c r="F4008" t="s">
        <v>379</v>
      </c>
      <c r="G4008">
        <f t="shared" si="62"/>
        <v>4007</v>
      </c>
      <c r="H4008" s="8">
        <v>0.15000000000145519</v>
      </c>
    </row>
    <row r="4009" spans="1:8" x14ac:dyDescent="0.3">
      <c r="A4009">
        <v>22220</v>
      </c>
      <c r="B4009" t="s">
        <v>105</v>
      </c>
      <c r="C4009" s="1">
        <v>44835</v>
      </c>
      <c r="D4009" t="s">
        <v>398</v>
      </c>
      <c r="E4009" t="s">
        <v>111</v>
      </c>
      <c r="F4009" t="s">
        <v>379</v>
      </c>
      <c r="G4009">
        <f t="shared" si="62"/>
        <v>4008</v>
      </c>
      <c r="H4009" s="8">
        <v>0.15000000000145519</v>
      </c>
    </row>
    <row r="4010" spans="1:8" x14ac:dyDescent="0.3">
      <c r="A4010">
        <v>22220</v>
      </c>
      <c r="B4010" t="s">
        <v>105</v>
      </c>
      <c r="C4010" s="1">
        <v>44866</v>
      </c>
      <c r="D4010" t="s">
        <v>398</v>
      </c>
      <c r="E4010" t="s">
        <v>111</v>
      </c>
      <c r="F4010" t="s">
        <v>379</v>
      </c>
      <c r="G4010">
        <f t="shared" si="62"/>
        <v>4009</v>
      </c>
      <c r="H4010" s="8">
        <v>0.15000000000145519</v>
      </c>
    </row>
    <row r="4011" spans="1:8" x14ac:dyDescent="0.3">
      <c r="A4011">
        <v>22220</v>
      </c>
      <c r="B4011" t="s">
        <v>105</v>
      </c>
      <c r="C4011" s="1">
        <v>44896</v>
      </c>
      <c r="D4011" t="s">
        <v>398</v>
      </c>
      <c r="E4011" t="s">
        <v>111</v>
      </c>
      <c r="F4011" t="s">
        <v>379</v>
      </c>
      <c r="G4011">
        <f t="shared" si="62"/>
        <v>4010</v>
      </c>
      <c r="H4011" s="8">
        <v>0.15000000000145519</v>
      </c>
    </row>
    <row r="4012" spans="1:8" x14ac:dyDescent="0.3">
      <c r="A4012">
        <v>22220</v>
      </c>
      <c r="B4012" t="s">
        <v>105</v>
      </c>
      <c r="C4012" s="1">
        <v>44927</v>
      </c>
      <c r="D4012" t="s">
        <v>398</v>
      </c>
      <c r="E4012" t="s">
        <v>111</v>
      </c>
      <c r="F4012" t="s">
        <v>379</v>
      </c>
      <c r="G4012">
        <f t="shared" si="62"/>
        <v>4011</v>
      </c>
      <c r="H4012" s="8">
        <v>0.15000000000145519</v>
      </c>
    </row>
    <row r="4013" spans="1:8" x14ac:dyDescent="0.3">
      <c r="A4013">
        <v>22220</v>
      </c>
      <c r="B4013" t="s">
        <v>105</v>
      </c>
      <c r="C4013" s="1">
        <v>44958</v>
      </c>
      <c r="D4013" t="s">
        <v>398</v>
      </c>
      <c r="E4013" t="s">
        <v>111</v>
      </c>
      <c r="F4013" t="s">
        <v>379</v>
      </c>
      <c r="G4013">
        <f t="shared" si="62"/>
        <v>4012</v>
      </c>
      <c r="H4013" s="8">
        <v>0.15000000000145519</v>
      </c>
    </row>
    <row r="4014" spans="1:8" x14ac:dyDescent="0.3">
      <c r="A4014">
        <v>22220</v>
      </c>
      <c r="B4014" t="s">
        <v>105</v>
      </c>
      <c r="C4014" s="1">
        <v>44986</v>
      </c>
      <c r="D4014" t="s">
        <v>398</v>
      </c>
      <c r="E4014" t="s">
        <v>111</v>
      </c>
      <c r="F4014" t="s">
        <v>379</v>
      </c>
      <c r="G4014">
        <f t="shared" si="62"/>
        <v>4013</v>
      </c>
      <c r="H4014" s="8">
        <v>0.15000000000145519</v>
      </c>
    </row>
    <row r="4015" spans="1:8" x14ac:dyDescent="0.3">
      <c r="A4015">
        <v>22220</v>
      </c>
      <c r="B4015" t="s">
        <v>105</v>
      </c>
      <c r="C4015" s="1">
        <v>45017</v>
      </c>
      <c r="D4015" t="s">
        <v>398</v>
      </c>
      <c r="E4015" t="s">
        <v>111</v>
      </c>
      <c r="F4015" t="s">
        <v>379</v>
      </c>
      <c r="G4015">
        <f t="shared" si="62"/>
        <v>4014</v>
      </c>
      <c r="H4015" s="8">
        <v>0.15000000000145519</v>
      </c>
    </row>
    <row r="4016" spans="1:8" x14ac:dyDescent="0.3">
      <c r="A4016">
        <v>22220</v>
      </c>
      <c r="B4016" t="s">
        <v>105</v>
      </c>
      <c r="C4016" s="1">
        <v>45047</v>
      </c>
      <c r="D4016" t="s">
        <v>398</v>
      </c>
      <c r="E4016" t="s">
        <v>111</v>
      </c>
      <c r="F4016" t="s">
        <v>379</v>
      </c>
      <c r="G4016">
        <f t="shared" si="62"/>
        <v>4015</v>
      </c>
      <c r="H4016" s="8">
        <v>0.15000000000145519</v>
      </c>
    </row>
    <row r="4017" spans="1:8" x14ac:dyDescent="0.3">
      <c r="A4017">
        <v>22220</v>
      </c>
      <c r="B4017" t="s">
        <v>105</v>
      </c>
      <c r="C4017" s="1">
        <v>45444</v>
      </c>
      <c r="D4017" t="s">
        <v>398</v>
      </c>
      <c r="E4017" t="s">
        <v>111</v>
      </c>
      <c r="F4017" t="s">
        <v>379</v>
      </c>
      <c r="G4017">
        <f t="shared" si="62"/>
        <v>4016</v>
      </c>
      <c r="H4017" s="8">
        <v>-23905</v>
      </c>
    </row>
    <row r="4018" spans="1:8" x14ac:dyDescent="0.3">
      <c r="A4018">
        <v>26002</v>
      </c>
      <c r="B4018" t="s">
        <v>107</v>
      </c>
      <c r="C4018" s="1">
        <v>44743</v>
      </c>
      <c r="D4018" t="s">
        <v>8</v>
      </c>
      <c r="E4018" t="s">
        <v>530</v>
      </c>
      <c r="F4018" t="s">
        <v>379</v>
      </c>
      <c r="G4018">
        <f t="shared" si="62"/>
        <v>4017</v>
      </c>
      <c r="H4018" s="8">
        <v>1.4210854715202004E-14</v>
      </c>
    </row>
    <row r="4019" spans="1:8" x14ac:dyDescent="0.3">
      <c r="A4019">
        <v>26002</v>
      </c>
      <c r="B4019" t="s">
        <v>107</v>
      </c>
      <c r="C4019" s="1">
        <v>44774</v>
      </c>
      <c r="D4019" t="s">
        <v>8</v>
      </c>
      <c r="E4019" t="s">
        <v>530</v>
      </c>
      <c r="F4019" t="s">
        <v>379</v>
      </c>
      <c r="G4019">
        <f t="shared" si="62"/>
        <v>4018</v>
      </c>
      <c r="H4019" s="8">
        <v>1.4210854715202004E-14</v>
      </c>
    </row>
    <row r="4020" spans="1:8" x14ac:dyDescent="0.3">
      <c r="A4020">
        <v>26002</v>
      </c>
      <c r="B4020" t="s">
        <v>107</v>
      </c>
      <c r="C4020" s="1">
        <v>44805</v>
      </c>
      <c r="D4020" t="s">
        <v>8</v>
      </c>
      <c r="E4020" t="s">
        <v>530</v>
      </c>
      <c r="F4020" t="s">
        <v>379</v>
      </c>
      <c r="G4020">
        <f t="shared" si="62"/>
        <v>4019</v>
      </c>
      <c r="H4020" s="8">
        <v>1.4210854715202004E-14</v>
      </c>
    </row>
    <row r="4021" spans="1:8" x14ac:dyDescent="0.3">
      <c r="A4021">
        <v>26002</v>
      </c>
      <c r="B4021" t="s">
        <v>107</v>
      </c>
      <c r="C4021" s="1">
        <v>44835</v>
      </c>
      <c r="D4021" t="s">
        <v>8</v>
      </c>
      <c r="E4021" t="s">
        <v>530</v>
      </c>
      <c r="F4021" t="s">
        <v>379</v>
      </c>
      <c r="G4021">
        <f t="shared" si="62"/>
        <v>4020</v>
      </c>
      <c r="H4021" s="8">
        <v>1.4210854715202004E-14</v>
      </c>
    </row>
    <row r="4022" spans="1:8" x14ac:dyDescent="0.3">
      <c r="A4022">
        <v>26002</v>
      </c>
      <c r="B4022" t="s">
        <v>107</v>
      </c>
      <c r="C4022" s="1">
        <v>44866</v>
      </c>
      <c r="D4022" t="s">
        <v>8</v>
      </c>
      <c r="E4022" t="s">
        <v>530</v>
      </c>
      <c r="F4022" t="s">
        <v>379</v>
      </c>
      <c r="G4022">
        <f t="shared" si="62"/>
        <v>4021</v>
      </c>
      <c r="H4022" s="8">
        <v>1.4210854715202004E-14</v>
      </c>
    </row>
    <row r="4023" spans="1:8" x14ac:dyDescent="0.3">
      <c r="A4023">
        <v>26002</v>
      </c>
      <c r="B4023" t="s">
        <v>107</v>
      </c>
      <c r="C4023" s="1">
        <v>44896</v>
      </c>
      <c r="D4023" t="s">
        <v>8</v>
      </c>
      <c r="E4023" t="s">
        <v>530</v>
      </c>
      <c r="F4023" t="s">
        <v>379</v>
      </c>
      <c r="G4023">
        <f t="shared" si="62"/>
        <v>4022</v>
      </c>
      <c r="H4023" s="8">
        <v>1.4210854715202004E-14</v>
      </c>
    </row>
    <row r="4024" spans="1:8" x14ac:dyDescent="0.3">
      <c r="A4024">
        <v>26002</v>
      </c>
      <c r="B4024" t="s">
        <v>107</v>
      </c>
      <c r="C4024" s="1">
        <v>44927</v>
      </c>
      <c r="D4024" t="s">
        <v>8</v>
      </c>
      <c r="E4024" t="s">
        <v>530</v>
      </c>
      <c r="F4024" t="s">
        <v>379</v>
      </c>
      <c r="G4024">
        <f t="shared" si="62"/>
        <v>4023</v>
      </c>
      <c r="H4024" s="8">
        <v>1.4210854715202004E-14</v>
      </c>
    </row>
    <row r="4025" spans="1:8" x14ac:dyDescent="0.3">
      <c r="A4025">
        <v>26002</v>
      </c>
      <c r="B4025" t="s">
        <v>107</v>
      </c>
      <c r="C4025" s="1">
        <v>44958</v>
      </c>
      <c r="D4025" t="s">
        <v>8</v>
      </c>
      <c r="E4025" t="s">
        <v>530</v>
      </c>
      <c r="F4025" t="s">
        <v>379</v>
      </c>
      <c r="G4025">
        <f t="shared" si="62"/>
        <v>4024</v>
      </c>
      <c r="H4025" s="8">
        <v>1.4210854715202004E-14</v>
      </c>
    </row>
    <row r="4026" spans="1:8" x14ac:dyDescent="0.3">
      <c r="A4026">
        <v>26002</v>
      </c>
      <c r="B4026" t="s">
        <v>107</v>
      </c>
      <c r="C4026" s="1">
        <v>44986</v>
      </c>
      <c r="D4026" t="s">
        <v>8</v>
      </c>
      <c r="E4026" t="s">
        <v>530</v>
      </c>
      <c r="F4026" t="s">
        <v>379</v>
      </c>
      <c r="G4026">
        <f t="shared" si="62"/>
        <v>4025</v>
      </c>
      <c r="H4026" s="8">
        <v>1.4210854715202004E-14</v>
      </c>
    </row>
    <row r="4027" spans="1:8" x14ac:dyDescent="0.3">
      <c r="A4027">
        <v>26002</v>
      </c>
      <c r="B4027" t="s">
        <v>107</v>
      </c>
      <c r="C4027" s="1">
        <v>45017</v>
      </c>
      <c r="D4027" t="s">
        <v>8</v>
      </c>
      <c r="E4027" t="s">
        <v>530</v>
      </c>
      <c r="F4027" t="s">
        <v>379</v>
      </c>
      <c r="G4027">
        <f t="shared" si="62"/>
        <v>4026</v>
      </c>
      <c r="H4027" s="8">
        <v>1.4210854715202004E-14</v>
      </c>
    </row>
    <row r="4028" spans="1:8" x14ac:dyDescent="0.3">
      <c r="A4028">
        <v>26002</v>
      </c>
      <c r="B4028" t="s">
        <v>107</v>
      </c>
      <c r="C4028" s="1">
        <v>45047</v>
      </c>
      <c r="D4028" t="s">
        <v>8</v>
      </c>
      <c r="E4028" t="s">
        <v>530</v>
      </c>
      <c r="F4028" t="s">
        <v>379</v>
      </c>
      <c r="G4028">
        <f t="shared" si="62"/>
        <v>4027</v>
      </c>
      <c r="H4028" s="8">
        <v>1.4210854715202004E-14</v>
      </c>
    </row>
    <row r="4029" spans="1:8" x14ac:dyDescent="0.3">
      <c r="A4029">
        <v>26002</v>
      </c>
      <c r="B4029" t="s">
        <v>107</v>
      </c>
      <c r="C4029" s="1">
        <v>45078</v>
      </c>
      <c r="D4029" t="s">
        <v>8</v>
      </c>
      <c r="E4029" t="s">
        <v>530</v>
      </c>
      <c r="F4029" t="s">
        <v>379</v>
      </c>
      <c r="G4029">
        <f t="shared" si="62"/>
        <v>4028</v>
      </c>
      <c r="H4029" s="8">
        <v>1.4210854715202004E-14</v>
      </c>
    </row>
    <row r="4030" spans="1:8" x14ac:dyDescent="0.3">
      <c r="A4030">
        <v>26002</v>
      </c>
      <c r="B4030" t="s">
        <v>107</v>
      </c>
      <c r="C4030" s="1">
        <v>45108</v>
      </c>
      <c r="D4030" t="s">
        <v>8</v>
      </c>
      <c r="E4030" t="s">
        <v>530</v>
      </c>
      <c r="F4030" t="s">
        <v>379</v>
      </c>
      <c r="G4030">
        <f t="shared" si="62"/>
        <v>4029</v>
      </c>
      <c r="H4030" s="8">
        <v>1.4210854715202004E-14</v>
      </c>
    </row>
    <row r="4031" spans="1:8" x14ac:dyDescent="0.3">
      <c r="A4031">
        <v>26002</v>
      </c>
      <c r="B4031" t="s">
        <v>107</v>
      </c>
      <c r="C4031" s="1">
        <v>45139</v>
      </c>
      <c r="D4031" t="s">
        <v>8</v>
      </c>
      <c r="E4031" t="s">
        <v>530</v>
      </c>
      <c r="F4031" t="s">
        <v>379</v>
      </c>
      <c r="G4031">
        <f t="shared" si="62"/>
        <v>4030</v>
      </c>
      <c r="H4031" s="8">
        <v>1.4210854715202004E-14</v>
      </c>
    </row>
    <row r="4032" spans="1:8" x14ac:dyDescent="0.3">
      <c r="A4032">
        <v>26002</v>
      </c>
      <c r="B4032" t="s">
        <v>107</v>
      </c>
      <c r="C4032" s="1">
        <v>45170</v>
      </c>
      <c r="D4032" t="s">
        <v>8</v>
      </c>
      <c r="E4032" t="s">
        <v>530</v>
      </c>
      <c r="F4032" t="s">
        <v>379</v>
      </c>
      <c r="G4032">
        <f t="shared" si="62"/>
        <v>4031</v>
      </c>
      <c r="H4032" s="8">
        <v>1.4210854715202004E-14</v>
      </c>
    </row>
    <row r="4033" spans="1:8" x14ac:dyDescent="0.3">
      <c r="A4033">
        <v>26002</v>
      </c>
      <c r="B4033" t="s">
        <v>107</v>
      </c>
      <c r="C4033" s="1">
        <v>45200</v>
      </c>
      <c r="D4033" t="s">
        <v>8</v>
      </c>
      <c r="E4033" t="s">
        <v>530</v>
      </c>
      <c r="F4033" t="s">
        <v>379</v>
      </c>
      <c r="G4033">
        <f t="shared" si="62"/>
        <v>4032</v>
      </c>
      <c r="H4033" s="8">
        <v>1.4210854715202004E-14</v>
      </c>
    </row>
    <row r="4034" spans="1:8" x14ac:dyDescent="0.3">
      <c r="A4034">
        <v>26002</v>
      </c>
      <c r="B4034" t="s">
        <v>107</v>
      </c>
      <c r="C4034" s="1">
        <v>45231</v>
      </c>
      <c r="D4034" t="s">
        <v>8</v>
      </c>
      <c r="E4034" t="s">
        <v>530</v>
      </c>
      <c r="F4034" t="s">
        <v>379</v>
      </c>
      <c r="G4034">
        <f t="shared" si="62"/>
        <v>4033</v>
      </c>
      <c r="H4034" s="8">
        <v>1.4210854715202004E-14</v>
      </c>
    </row>
    <row r="4035" spans="1:8" x14ac:dyDescent="0.3">
      <c r="A4035">
        <v>26002</v>
      </c>
      <c r="B4035" t="s">
        <v>107</v>
      </c>
      <c r="C4035" s="1">
        <v>45261</v>
      </c>
      <c r="D4035" t="s">
        <v>8</v>
      </c>
      <c r="E4035" t="s">
        <v>530</v>
      </c>
      <c r="F4035" t="s">
        <v>379</v>
      </c>
      <c r="G4035">
        <f t="shared" si="62"/>
        <v>4034</v>
      </c>
      <c r="H4035" s="8">
        <v>1.4210854715202004E-14</v>
      </c>
    </row>
    <row r="4036" spans="1:8" x14ac:dyDescent="0.3">
      <c r="A4036">
        <v>26002</v>
      </c>
      <c r="B4036" t="s">
        <v>107</v>
      </c>
      <c r="C4036" s="1">
        <v>45292</v>
      </c>
      <c r="D4036" t="s">
        <v>8</v>
      </c>
      <c r="E4036" t="s">
        <v>530</v>
      </c>
      <c r="F4036" t="s">
        <v>379</v>
      </c>
      <c r="G4036">
        <f t="shared" ref="G4036:G4099" si="63">G4035+1</f>
        <v>4035</v>
      </c>
      <c r="H4036" s="8">
        <v>1.4210854715202004E-14</v>
      </c>
    </row>
    <row r="4037" spans="1:8" x14ac:dyDescent="0.3">
      <c r="A4037">
        <v>26002</v>
      </c>
      <c r="B4037" t="s">
        <v>107</v>
      </c>
      <c r="C4037" s="1">
        <v>45323</v>
      </c>
      <c r="D4037" t="s">
        <v>8</v>
      </c>
      <c r="E4037" t="s">
        <v>530</v>
      </c>
      <c r="F4037" t="s">
        <v>379</v>
      </c>
      <c r="G4037">
        <f t="shared" si="63"/>
        <v>4036</v>
      </c>
      <c r="H4037" s="8">
        <v>1.4210854715202004E-14</v>
      </c>
    </row>
    <row r="4038" spans="1:8" x14ac:dyDescent="0.3">
      <c r="A4038">
        <v>26002</v>
      </c>
      <c r="B4038" t="s">
        <v>107</v>
      </c>
      <c r="C4038" s="1">
        <v>45352</v>
      </c>
      <c r="D4038" t="s">
        <v>8</v>
      </c>
      <c r="E4038" t="s">
        <v>530</v>
      </c>
      <c r="F4038" t="s">
        <v>379</v>
      </c>
      <c r="G4038">
        <f t="shared" si="63"/>
        <v>4037</v>
      </c>
      <c r="H4038" s="8">
        <v>1.4210854715202004E-14</v>
      </c>
    </row>
    <row r="4039" spans="1:8" x14ac:dyDescent="0.3">
      <c r="A4039">
        <v>26002</v>
      </c>
      <c r="B4039" t="s">
        <v>107</v>
      </c>
      <c r="C4039" s="1">
        <v>45383</v>
      </c>
      <c r="D4039" t="s">
        <v>8</v>
      </c>
      <c r="E4039" t="s">
        <v>530</v>
      </c>
      <c r="F4039" t="s">
        <v>379</v>
      </c>
      <c r="G4039">
        <f t="shared" si="63"/>
        <v>4038</v>
      </c>
      <c r="H4039" s="8">
        <v>1.4210854715202004E-14</v>
      </c>
    </row>
    <row r="4040" spans="1:8" x14ac:dyDescent="0.3">
      <c r="A4040">
        <v>26002</v>
      </c>
      <c r="B4040" t="s">
        <v>107</v>
      </c>
      <c r="C4040" s="1">
        <v>45413</v>
      </c>
      <c r="D4040" t="s">
        <v>8</v>
      </c>
      <c r="E4040" t="s">
        <v>530</v>
      </c>
      <c r="F4040" t="s">
        <v>379</v>
      </c>
      <c r="G4040">
        <f t="shared" si="63"/>
        <v>4039</v>
      </c>
      <c r="H4040" s="8">
        <v>1.4210854715202004E-14</v>
      </c>
    </row>
    <row r="4041" spans="1:8" x14ac:dyDescent="0.3">
      <c r="A4041">
        <v>26002</v>
      </c>
      <c r="B4041" t="s">
        <v>107</v>
      </c>
      <c r="C4041" s="1">
        <v>45444</v>
      </c>
      <c r="D4041" t="s">
        <v>8</v>
      </c>
      <c r="E4041" t="s">
        <v>530</v>
      </c>
      <c r="F4041" t="s">
        <v>379</v>
      </c>
      <c r="G4041">
        <f t="shared" si="63"/>
        <v>4040</v>
      </c>
      <c r="H4041" s="8">
        <v>1.4210854715202004E-14</v>
      </c>
    </row>
    <row r="4042" spans="1:8" x14ac:dyDescent="0.3">
      <c r="A4042">
        <v>26002</v>
      </c>
      <c r="B4042" t="s">
        <v>107</v>
      </c>
      <c r="C4042" s="1">
        <v>45474</v>
      </c>
      <c r="D4042" t="s">
        <v>8</v>
      </c>
      <c r="E4042" t="s">
        <v>530</v>
      </c>
      <c r="F4042" t="s">
        <v>379</v>
      </c>
      <c r="G4042">
        <f t="shared" si="63"/>
        <v>4041</v>
      </c>
      <c r="H4042" s="8">
        <v>1.4210854715202004E-14</v>
      </c>
    </row>
    <row r="4043" spans="1:8" x14ac:dyDescent="0.3">
      <c r="A4043">
        <v>26002</v>
      </c>
      <c r="B4043" t="s">
        <v>107</v>
      </c>
      <c r="C4043" s="1">
        <v>45505</v>
      </c>
      <c r="D4043" t="s">
        <v>8</v>
      </c>
      <c r="E4043" t="s">
        <v>530</v>
      </c>
      <c r="F4043" t="s">
        <v>379</v>
      </c>
      <c r="G4043">
        <f t="shared" si="63"/>
        <v>4042</v>
      </c>
      <c r="H4043" s="8">
        <v>1.4210854715202004E-14</v>
      </c>
    </row>
    <row r="4044" spans="1:8" x14ac:dyDescent="0.3">
      <c r="A4044">
        <v>26002</v>
      </c>
      <c r="B4044" t="s">
        <v>107</v>
      </c>
      <c r="C4044" s="1">
        <v>45536</v>
      </c>
      <c r="D4044" t="s">
        <v>8</v>
      </c>
      <c r="E4044" t="s">
        <v>530</v>
      </c>
      <c r="F4044" t="s">
        <v>379</v>
      </c>
      <c r="G4044">
        <f t="shared" si="63"/>
        <v>4043</v>
      </c>
      <c r="H4044" s="8">
        <v>1.4210854715202004E-14</v>
      </c>
    </row>
    <row r="4045" spans="1:8" x14ac:dyDescent="0.3">
      <c r="A4045">
        <v>26002</v>
      </c>
      <c r="B4045" t="s">
        <v>107</v>
      </c>
      <c r="C4045" s="1">
        <v>45566</v>
      </c>
      <c r="D4045" t="s">
        <v>8</v>
      </c>
      <c r="E4045" t="s">
        <v>530</v>
      </c>
      <c r="F4045" t="s">
        <v>379</v>
      </c>
      <c r="G4045">
        <f t="shared" si="63"/>
        <v>4044</v>
      </c>
      <c r="H4045" s="8">
        <v>1.4210854715202004E-14</v>
      </c>
    </row>
    <row r="4046" spans="1:8" x14ac:dyDescent="0.3">
      <c r="A4046">
        <v>26002</v>
      </c>
      <c r="B4046" t="s">
        <v>107</v>
      </c>
      <c r="C4046" s="1">
        <v>45597</v>
      </c>
      <c r="D4046" t="s">
        <v>8</v>
      </c>
      <c r="E4046" t="s">
        <v>530</v>
      </c>
      <c r="F4046" t="s">
        <v>379</v>
      </c>
      <c r="G4046">
        <f t="shared" si="63"/>
        <v>4045</v>
      </c>
      <c r="H4046" s="8">
        <v>1.4210854715202004E-14</v>
      </c>
    </row>
    <row r="4047" spans="1:8" x14ac:dyDescent="0.3">
      <c r="A4047">
        <v>26002</v>
      </c>
      <c r="B4047" t="s">
        <v>107</v>
      </c>
      <c r="C4047" s="1">
        <v>45627</v>
      </c>
      <c r="D4047" t="s">
        <v>8</v>
      </c>
      <c r="E4047" t="s">
        <v>530</v>
      </c>
      <c r="F4047" t="s">
        <v>379</v>
      </c>
      <c r="G4047">
        <f t="shared" si="63"/>
        <v>4046</v>
      </c>
      <c r="H4047" s="8">
        <v>1.4210854715202004E-14</v>
      </c>
    </row>
    <row r="4048" spans="1:8" x14ac:dyDescent="0.3">
      <c r="A4048">
        <v>26002</v>
      </c>
      <c r="B4048" t="s">
        <v>107</v>
      </c>
      <c r="C4048" s="1">
        <v>45658</v>
      </c>
      <c r="D4048" t="s">
        <v>8</v>
      </c>
      <c r="E4048" t="s">
        <v>530</v>
      </c>
      <c r="F4048" t="s">
        <v>379</v>
      </c>
      <c r="G4048">
        <f t="shared" si="63"/>
        <v>4047</v>
      </c>
      <c r="H4048" s="8">
        <v>1.4210854715202004E-14</v>
      </c>
    </row>
    <row r="4049" spans="1:8" x14ac:dyDescent="0.3">
      <c r="A4049">
        <v>26002</v>
      </c>
      <c r="B4049" t="s">
        <v>107</v>
      </c>
      <c r="C4049" s="1">
        <v>45689</v>
      </c>
      <c r="D4049" t="s">
        <v>8</v>
      </c>
      <c r="E4049" t="s">
        <v>530</v>
      </c>
      <c r="F4049" t="s">
        <v>379</v>
      </c>
      <c r="G4049">
        <f t="shared" si="63"/>
        <v>4048</v>
      </c>
      <c r="H4049" s="8">
        <v>1.4210854715202004E-14</v>
      </c>
    </row>
    <row r="4050" spans="1:8" x14ac:dyDescent="0.3">
      <c r="A4050">
        <v>26002</v>
      </c>
      <c r="B4050" t="s">
        <v>107</v>
      </c>
      <c r="C4050" s="1">
        <v>45717</v>
      </c>
      <c r="D4050" t="s">
        <v>8</v>
      </c>
      <c r="E4050" t="s">
        <v>530</v>
      </c>
      <c r="F4050" t="s">
        <v>379</v>
      </c>
      <c r="G4050">
        <f t="shared" si="63"/>
        <v>4049</v>
      </c>
      <c r="H4050" s="8">
        <v>1.4210854715202004E-14</v>
      </c>
    </row>
    <row r="4051" spans="1:8" x14ac:dyDescent="0.3">
      <c r="A4051">
        <v>26002</v>
      </c>
      <c r="B4051" t="s">
        <v>107</v>
      </c>
      <c r="C4051" s="1">
        <v>45748</v>
      </c>
      <c r="D4051" t="s">
        <v>8</v>
      </c>
      <c r="E4051" t="s">
        <v>530</v>
      </c>
      <c r="F4051" t="s">
        <v>379</v>
      </c>
      <c r="G4051">
        <f t="shared" si="63"/>
        <v>4050</v>
      </c>
      <c r="H4051" s="8">
        <v>1.4210854715202004E-14</v>
      </c>
    </row>
    <row r="4052" spans="1:8" x14ac:dyDescent="0.3">
      <c r="A4052">
        <v>26002</v>
      </c>
      <c r="B4052" t="s">
        <v>107</v>
      </c>
      <c r="C4052" s="1">
        <v>45778</v>
      </c>
      <c r="D4052" t="s">
        <v>8</v>
      </c>
      <c r="E4052" t="s">
        <v>530</v>
      </c>
      <c r="F4052" t="s">
        <v>379</v>
      </c>
      <c r="G4052">
        <f t="shared" si="63"/>
        <v>4051</v>
      </c>
      <c r="H4052" s="8">
        <v>1.4210854715202004E-14</v>
      </c>
    </row>
    <row r="4053" spans="1:8" x14ac:dyDescent="0.3">
      <c r="A4053">
        <v>26002</v>
      </c>
      <c r="B4053" t="s">
        <v>107</v>
      </c>
      <c r="C4053" s="1">
        <v>45809</v>
      </c>
      <c r="D4053" t="s">
        <v>8</v>
      </c>
      <c r="E4053" t="s">
        <v>530</v>
      </c>
      <c r="F4053" t="s">
        <v>379</v>
      </c>
      <c r="G4053">
        <f t="shared" si="63"/>
        <v>4052</v>
      </c>
      <c r="H4053" s="8">
        <v>1.4210854715202004E-14</v>
      </c>
    </row>
    <row r="4054" spans="1:8" x14ac:dyDescent="0.3">
      <c r="A4054">
        <v>26002</v>
      </c>
      <c r="B4054" t="s">
        <v>107</v>
      </c>
      <c r="C4054" s="1">
        <v>45839</v>
      </c>
      <c r="D4054" t="s">
        <v>8</v>
      </c>
      <c r="E4054" t="s">
        <v>530</v>
      </c>
      <c r="F4054" t="s">
        <v>379</v>
      </c>
      <c r="G4054">
        <f t="shared" si="63"/>
        <v>4053</v>
      </c>
      <c r="H4054" s="8">
        <v>1.4210854715202004E-14</v>
      </c>
    </row>
    <row r="4055" spans="1:8" x14ac:dyDescent="0.3">
      <c r="A4055">
        <v>26002</v>
      </c>
      <c r="B4055" t="s">
        <v>107</v>
      </c>
      <c r="C4055" s="1">
        <v>45870</v>
      </c>
      <c r="D4055" t="s">
        <v>8</v>
      </c>
      <c r="E4055" t="s">
        <v>530</v>
      </c>
      <c r="F4055" t="s">
        <v>379</v>
      </c>
      <c r="G4055">
        <f t="shared" si="63"/>
        <v>4054</v>
      </c>
      <c r="H4055" s="8">
        <v>1.4210854715202004E-14</v>
      </c>
    </row>
    <row r="4056" spans="1:8" x14ac:dyDescent="0.3">
      <c r="A4056">
        <v>26002</v>
      </c>
      <c r="B4056" t="s">
        <v>107</v>
      </c>
      <c r="C4056" s="1">
        <v>45901</v>
      </c>
      <c r="D4056" t="s">
        <v>8</v>
      </c>
      <c r="E4056" t="s">
        <v>530</v>
      </c>
      <c r="F4056" t="s">
        <v>379</v>
      </c>
      <c r="G4056">
        <f t="shared" si="63"/>
        <v>4055</v>
      </c>
      <c r="H4056" s="8">
        <v>1.4210854715202004E-14</v>
      </c>
    </row>
    <row r="4057" spans="1:8" x14ac:dyDescent="0.3">
      <c r="A4057">
        <v>26002</v>
      </c>
      <c r="B4057" t="s">
        <v>107</v>
      </c>
      <c r="C4057" s="1">
        <v>45931</v>
      </c>
      <c r="D4057" t="s">
        <v>8</v>
      </c>
      <c r="E4057" t="s">
        <v>530</v>
      </c>
      <c r="F4057" t="s">
        <v>379</v>
      </c>
      <c r="G4057">
        <f t="shared" si="63"/>
        <v>4056</v>
      </c>
      <c r="H4057" s="8">
        <v>1.4210854715202004E-14</v>
      </c>
    </row>
    <row r="4058" spans="1:8" x14ac:dyDescent="0.3">
      <c r="A4058">
        <v>26002</v>
      </c>
      <c r="B4058" t="s">
        <v>107</v>
      </c>
      <c r="C4058" s="1">
        <v>45962</v>
      </c>
      <c r="D4058" t="s">
        <v>8</v>
      </c>
      <c r="E4058" t="s">
        <v>530</v>
      </c>
      <c r="F4058" t="s">
        <v>379</v>
      </c>
      <c r="G4058">
        <f t="shared" si="63"/>
        <v>4057</v>
      </c>
      <c r="H4058" s="8">
        <v>1.4210854715202004E-14</v>
      </c>
    </row>
    <row r="4059" spans="1:8" x14ac:dyDescent="0.3">
      <c r="A4059">
        <v>26002</v>
      </c>
      <c r="B4059" t="s">
        <v>107</v>
      </c>
      <c r="C4059" s="1">
        <v>45992</v>
      </c>
      <c r="D4059" t="s">
        <v>8</v>
      </c>
      <c r="E4059" t="s">
        <v>530</v>
      </c>
      <c r="F4059" t="s">
        <v>379</v>
      </c>
      <c r="G4059">
        <f t="shared" si="63"/>
        <v>4058</v>
      </c>
      <c r="H4059" s="8">
        <v>1.4210854715202004E-14</v>
      </c>
    </row>
    <row r="4060" spans="1:8" x14ac:dyDescent="0.3">
      <c r="A4060">
        <v>26002</v>
      </c>
      <c r="B4060" t="s">
        <v>107</v>
      </c>
      <c r="C4060" s="1">
        <v>46023</v>
      </c>
      <c r="D4060" t="s">
        <v>8</v>
      </c>
      <c r="E4060" t="s">
        <v>530</v>
      </c>
      <c r="F4060" t="s">
        <v>379</v>
      </c>
      <c r="G4060">
        <f t="shared" si="63"/>
        <v>4059</v>
      </c>
      <c r="H4060" s="8">
        <v>1.4210854715202004E-14</v>
      </c>
    </row>
    <row r="4061" spans="1:8" x14ac:dyDescent="0.3">
      <c r="A4061">
        <v>26002</v>
      </c>
      <c r="B4061" t="s">
        <v>107</v>
      </c>
      <c r="C4061" s="1">
        <v>46054</v>
      </c>
      <c r="D4061" t="s">
        <v>8</v>
      </c>
      <c r="E4061" t="s">
        <v>530</v>
      </c>
      <c r="F4061" t="s">
        <v>379</v>
      </c>
      <c r="G4061">
        <f t="shared" si="63"/>
        <v>4060</v>
      </c>
      <c r="H4061" s="8">
        <v>1.4210854715202004E-14</v>
      </c>
    </row>
    <row r="4062" spans="1:8" x14ac:dyDescent="0.3">
      <c r="A4062">
        <v>26002</v>
      </c>
      <c r="B4062" t="s">
        <v>107</v>
      </c>
      <c r="C4062" s="1">
        <v>46082</v>
      </c>
      <c r="D4062" t="s">
        <v>8</v>
      </c>
      <c r="E4062" t="s">
        <v>530</v>
      </c>
      <c r="F4062" t="s">
        <v>379</v>
      </c>
      <c r="G4062">
        <f t="shared" si="63"/>
        <v>4061</v>
      </c>
      <c r="H4062" s="8">
        <v>1.4210854715202004E-14</v>
      </c>
    </row>
    <row r="4063" spans="1:8" x14ac:dyDescent="0.3">
      <c r="A4063">
        <v>26002</v>
      </c>
      <c r="B4063" t="s">
        <v>107</v>
      </c>
      <c r="C4063" s="1">
        <v>46113</v>
      </c>
      <c r="D4063" t="s">
        <v>8</v>
      </c>
      <c r="E4063" t="s">
        <v>530</v>
      </c>
      <c r="F4063" t="s">
        <v>379</v>
      </c>
      <c r="G4063">
        <f t="shared" si="63"/>
        <v>4062</v>
      </c>
      <c r="H4063" s="8">
        <v>1.4210854715202004E-14</v>
      </c>
    </row>
    <row r="4064" spans="1:8" x14ac:dyDescent="0.3">
      <c r="A4064">
        <v>26002</v>
      </c>
      <c r="B4064" t="s">
        <v>107</v>
      </c>
      <c r="C4064" s="1">
        <v>46143</v>
      </c>
      <c r="D4064" t="s">
        <v>8</v>
      </c>
      <c r="E4064" t="s">
        <v>530</v>
      </c>
      <c r="F4064" t="s">
        <v>379</v>
      </c>
      <c r="G4064">
        <f t="shared" si="63"/>
        <v>4063</v>
      </c>
      <c r="H4064" s="8">
        <v>1.4210854715202004E-14</v>
      </c>
    </row>
    <row r="4065" spans="1:8" x14ac:dyDescent="0.3">
      <c r="A4065">
        <v>26002</v>
      </c>
      <c r="B4065" t="s">
        <v>107</v>
      </c>
      <c r="C4065" s="1">
        <v>46174</v>
      </c>
      <c r="D4065" t="s">
        <v>8</v>
      </c>
      <c r="E4065" t="s">
        <v>530</v>
      </c>
      <c r="F4065" t="s">
        <v>379</v>
      </c>
      <c r="G4065">
        <f t="shared" si="63"/>
        <v>4064</v>
      </c>
      <c r="H4065" s="8">
        <v>1.4210854715202004E-14</v>
      </c>
    </row>
    <row r="4066" spans="1:8" x14ac:dyDescent="0.3">
      <c r="A4066">
        <v>26003</v>
      </c>
      <c r="B4066" t="s">
        <v>357</v>
      </c>
      <c r="C4066" s="1">
        <v>44743</v>
      </c>
      <c r="D4066" t="s">
        <v>8</v>
      </c>
      <c r="E4066" t="s">
        <v>530</v>
      </c>
      <c r="F4066" t="s">
        <v>379</v>
      </c>
      <c r="G4066">
        <f t="shared" si="63"/>
        <v>4065</v>
      </c>
      <c r="H4066" s="8">
        <v>25328.98</v>
      </c>
    </row>
    <row r="4067" spans="1:8" x14ac:dyDescent="0.3">
      <c r="A4067">
        <v>26003</v>
      </c>
      <c r="B4067" t="s">
        <v>357</v>
      </c>
      <c r="C4067" s="1">
        <v>44774</v>
      </c>
      <c r="D4067" t="s">
        <v>8</v>
      </c>
      <c r="E4067" t="s">
        <v>530</v>
      </c>
      <c r="F4067" t="s">
        <v>379</v>
      </c>
      <c r="G4067">
        <f t="shared" si="63"/>
        <v>4066</v>
      </c>
      <c r="H4067" s="8">
        <v>25328.98</v>
      </c>
    </row>
    <row r="4068" spans="1:8" x14ac:dyDescent="0.3">
      <c r="A4068">
        <v>26003</v>
      </c>
      <c r="B4068" t="s">
        <v>357</v>
      </c>
      <c r="C4068" s="1">
        <v>44805</v>
      </c>
      <c r="D4068" t="s">
        <v>8</v>
      </c>
      <c r="E4068" t="s">
        <v>530</v>
      </c>
      <c r="F4068" t="s">
        <v>379</v>
      </c>
      <c r="G4068">
        <f t="shared" si="63"/>
        <v>4067</v>
      </c>
      <c r="H4068" s="8">
        <v>25328.98</v>
      </c>
    </row>
    <row r="4069" spans="1:8" x14ac:dyDescent="0.3">
      <c r="A4069">
        <v>26003</v>
      </c>
      <c r="B4069" t="s">
        <v>357</v>
      </c>
      <c r="C4069" s="1">
        <v>44835</v>
      </c>
      <c r="D4069" t="s">
        <v>8</v>
      </c>
      <c r="E4069" t="s">
        <v>530</v>
      </c>
      <c r="F4069" t="s">
        <v>379</v>
      </c>
      <c r="G4069">
        <f t="shared" si="63"/>
        <v>4068</v>
      </c>
      <c r="H4069" s="8">
        <v>25328.98</v>
      </c>
    </row>
    <row r="4070" spans="1:8" x14ac:dyDescent="0.3">
      <c r="A4070">
        <v>26003</v>
      </c>
      <c r="B4070" t="s">
        <v>357</v>
      </c>
      <c r="C4070" s="1">
        <v>44866</v>
      </c>
      <c r="D4070" t="s">
        <v>8</v>
      </c>
      <c r="E4070" t="s">
        <v>530</v>
      </c>
      <c r="F4070" t="s">
        <v>379</v>
      </c>
      <c r="G4070">
        <f t="shared" si="63"/>
        <v>4069</v>
      </c>
      <c r="H4070" s="8">
        <v>25328.98</v>
      </c>
    </row>
    <row r="4071" spans="1:8" x14ac:dyDescent="0.3">
      <c r="A4071">
        <v>26003</v>
      </c>
      <c r="B4071" t="s">
        <v>357</v>
      </c>
      <c r="C4071" s="1">
        <v>44896</v>
      </c>
      <c r="D4071" t="s">
        <v>8</v>
      </c>
      <c r="E4071" t="s">
        <v>530</v>
      </c>
      <c r="F4071" t="s">
        <v>379</v>
      </c>
      <c r="G4071">
        <f t="shared" si="63"/>
        <v>4070</v>
      </c>
      <c r="H4071" s="8">
        <v>25328.98</v>
      </c>
    </row>
    <row r="4072" spans="1:8" x14ac:dyDescent="0.3">
      <c r="A4072">
        <v>26003</v>
      </c>
      <c r="B4072" t="s">
        <v>357</v>
      </c>
      <c r="C4072" s="1">
        <v>44927</v>
      </c>
      <c r="D4072" t="s">
        <v>8</v>
      </c>
      <c r="E4072" t="s">
        <v>530</v>
      </c>
      <c r="F4072" t="s">
        <v>379</v>
      </c>
      <c r="G4072">
        <f t="shared" si="63"/>
        <v>4071</v>
      </c>
      <c r="H4072" s="8">
        <v>25328.98</v>
      </c>
    </row>
    <row r="4073" spans="1:8" x14ac:dyDescent="0.3">
      <c r="A4073">
        <v>26003</v>
      </c>
      <c r="B4073" t="s">
        <v>357</v>
      </c>
      <c r="C4073" s="1">
        <v>44958</v>
      </c>
      <c r="D4073" t="s">
        <v>8</v>
      </c>
      <c r="E4073" t="s">
        <v>530</v>
      </c>
      <c r="F4073" t="s">
        <v>379</v>
      </c>
      <c r="G4073">
        <f t="shared" si="63"/>
        <v>4072</v>
      </c>
      <c r="H4073" s="8">
        <v>25328.98</v>
      </c>
    </row>
    <row r="4074" spans="1:8" x14ac:dyDescent="0.3">
      <c r="A4074">
        <v>26003</v>
      </c>
      <c r="B4074" t="s">
        <v>357</v>
      </c>
      <c r="C4074" s="1">
        <v>44986</v>
      </c>
      <c r="D4074" t="s">
        <v>8</v>
      </c>
      <c r="E4074" t="s">
        <v>530</v>
      </c>
      <c r="F4074" t="s">
        <v>379</v>
      </c>
      <c r="G4074">
        <f t="shared" si="63"/>
        <v>4073</v>
      </c>
      <c r="H4074" s="8">
        <v>25328.98</v>
      </c>
    </row>
    <row r="4075" spans="1:8" x14ac:dyDescent="0.3">
      <c r="A4075">
        <v>26003</v>
      </c>
      <c r="B4075" t="s">
        <v>357</v>
      </c>
      <c r="C4075" s="1">
        <v>45017</v>
      </c>
      <c r="D4075" t="s">
        <v>8</v>
      </c>
      <c r="E4075" t="s">
        <v>530</v>
      </c>
      <c r="F4075" t="s">
        <v>379</v>
      </c>
      <c r="G4075">
        <f t="shared" si="63"/>
        <v>4074</v>
      </c>
      <c r="H4075" s="8">
        <v>25328.98</v>
      </c>
    </row>
    <row r="4076" spans="1:8" x14ac:dyDescent="0.3">
      <c r="A4076">
        <v>26003</v>
      </c>
      <c r="B4076" t="s">
        <v>357</v>
      </c>
      <c r="C4076" s="1">
        <v>45047</v>
      </c>
      <c r="D4076" t="s">
        <v>8</v>
      </c>
      <c r="E4076" t="s">
        <v>530</v>
      </c>
      <c r="F4076" t="s">
        <v>379</v>
      </c>
      <c r="G4076">
        <f t="shared" si="63"/>
        <v>4075</v>
      </c>
      <c r="H4076" s="8">
        <v>25328.98</v>
      </c>
    </row>
    <row r="4077" spans="1:8" x14ac:dyDescent="0.3">
      <c r="A4077">
        <v>26003</v>
      </c>
      <c r="B4077" t="s">
        <v>357</v>
      </c>
      <c r="C4077" s="1">
        <v>45078</v>
      </c>
      <c r="D4077" t="s">
        <v>8</v>
      </c>
      <c r="E4077" t="s">
        <v>530</v>
      </c>
      <c r="F4077" t="s">
        <v>379</v>
      </c>
      <c r="G4077">
        <f t="shared" si="63"/>
        <v>4076</v>
      </c>
      <c r="H4077" s="8">
        <v>16389.34</v>
      </c>
    </row>
    <row r="4078" spans="1:8" x14ac:dyDescent="0.3">
      <c r="A4078">
        <v>26003</v>
      </c>
      <c r="B4078" t="s">
        <v>357</v>
      </c>
      <c r="C4078" s="1">
        <v>45108</v>
      </c>
      <c r="D4078" t="s">
        <v>8</v>
      </c>
      <c r="E4078" t="s">
        <v>530</v>
      </c>
      <c r="F4078" t="s">
        <v>379</v>
      </c>
      <c r="G4078">
        <f t="shared" si="63"/>
        <v>4077</v>
      </c>
      <c r="H4078" s="8">
        <v>16389.34</v>
      </c>
    </row>
    <row r="4079" spans="1:8" x14ac:dyDescent="0.3">
      <c r="A4079">
        <v>26003</v>
      </c>
      <c r="B4079" t="s">
        <v>357</v>
      </c>
      <c r="C4079" s="1">
        <v>45139</v>
      </c>
      <c r="D4079" t="s">
        <v>8</v>
      </c>
      <c r="E4079" t="s">
        <v>530</v>
      </c>
      <c r="F4079" t="s">
        <v>379</v>
      </c>
      <c r="G4079">
        <f t="shared" si="63"/>
        <v>4078</v>
      </c>
      <c r="H4079" s="8">
        <v>16389.34</v>
      </c>
    </row>
    <row r="4080" spans="1:8" x14ac:dyDescent="0.3">
      <c r="A4080">
        <v>26003</v>
      </c>
      <c r="B4080" t="s">
        <v>357</v>
      </c>
      <c r="C4080" s="1">
        <v>45170</v>
      </c>
      <c r="D4080" t="s">
        <v>8</v>
      </c>
      <c r="E4080" t="s">
        <v>530</v>
      </c>
      <c r="F4080" t="s">
        <v>379</v>
      </c>
      <c r="G4080">
        <f t="shared" si="63"/>
        <v>4079</v>
      </c>
      <c r="H4080" s="8">
        <v>16389.34</v>
      </c>
    </row>
    <row r="4081" spans="1:8" x14ac:dyDescent="0.3">
      <c r="A4081">
        <v>26003</v>
      </c>
      <c r="B4081" t="s">
        <v>357</v>
      </c>
      <c r="C4081" s="1">
        <v>45200</v>
      </c>
      <c r="D4081" t="s">
        <v>8</v>
      </c>
      <c r="E4081" t="s">
        <v>530</v>
      </c>
      <c r="F4081" t="s">
        <v>379</v>
      </c>
      <c r="G4081">
        <f t="shared" si="63"/>
        <v>4080</v>
      </c>
      <c r="H4081" s="8">
        <v>16389.34</v>
      </c>
    </row>
    <row r="4082" spans="1:8" x14ac:dyDescent="0.3">
      <c r="A4082">
        <v>26003</v>
      </c>
      <c r="B4082" t="s">
        <v>357</v>
      </c>
      <c r="C4082" s="1">
        <v>45231</v>
      </c>
      <c r="D4082" t="s">
        <v>8</v>
      </c>
      <c r="E4082" t="s">
        <v>530</v>
      </c>
      <c r="F4082" t="s">
        <v>379</v>
      </c>
      <c r="G4082">
        <f t="shared" si="63"/>
        <v>4081</v>
      </c>
      <c r="H4082" s="8">
        <v>16389.34</v>
      </c>
    </row>
    <row r="4083" spans="1:8" x14ac:dyDescent="0.3">
      <c r="A4083">
        <v>26003</v>
      </c>
      <c r="B4083" t="s">
        <v>357</v>
      </c>
      <c r="C4083" s="1">
        <v>45261</v>
      </c>
      <c r="D4083" t="s">
        <v>8</v>
      </c>
      <c r="E4083" t="s">
        <v>530</v>
      </c>
      <c r="F4083" t="s">
        <v>379</v>
      </c>
      <c r="G4083">
        <f t="shared" si="63"/>
        <v>4082</v>
      </c>
      <c r="H4083" s="8">
        <v>16389.34</v>
      </c>
    </row>
    <row r="4084" spans="1:8" x14ac:dyDescent="0.3">
      <c r="A4084">
        <v>26003</v>
      </c>
      <c r="B4084" t="s">
        <v>357</v>
      </c>
      <c r="C4084" s="1">
        <v>45292</v>
      </c>
      <c r="D4084" t="s">
        <v>8</v>
      </c>
      <c r="E4084" t="s">
        <v>530</v>
      </c>
      <c r="F4084" t="s">
        <v>379</v>
      </c>
      <c r="G4084">
        <f t="shared" si="63"/>
        <v>4083</v>
      </c>
      <c r="H4084" s="8">
        <v>16389.34</v>
      </c>
    </row>
    <row r="4085" spans="1:8" x14ac:dyDescent="0.3">
      <c r="A4085">
        <v>26003</v>
      </c>
      <c r="B4085" t="s">
        <v>357</v>
      </c>
      <c r="C4085" s="1">
        <v>45323</v>
      </c>
      <c r="D4085" t="s">
        <v>8</v>
      </c>
      <c r="E4085" t="s">
        <v>530</v>
      </c>
      <c r="F4085" t="s">
        <v>379</v>
      </c>
      <c r="G4085">
        <f t="shared" si="63"/>
        <v>4084</v>
      </c>
      <c r="H4085" s="8">
        <v>16389.34</v>
      </c>
    </row>
    <row r="4086" spans="1:8" x14ac:dyDescent="0.3">
      <c r="A4086">
        <v>26003</v>
      </c>
      <c r="B4086" t="s">
        <v>357</v>
      </c>
      <c r="C4086" s="1">
        <v>45352</v>
      </c>
      <c r="D4086" t="s">
        <v>8</v>
      </c>
      <c r="E4086" t="s">
        <v>530</v>
      </c>
      <c r="F4086" t="s">
        <v>379</v>
      </c>
      <c r="G4086">
        <f t="shared" si="63"/>
        <v>4085</v>
      </c>
      <c r="H4086" s="8">
        <v>16389.34</v>
      </c>
    </row>
    <row r="4087" spans="1:8" x14ac:dyDescent="0.3">
      <c r="A4087">
        <v>26003</v>
      </c>
      <c r="B4087" t="s">
        <v>357</v>
      </c>
      <c r="C4087" s="1">
        <v>45383</v>
      </c>
      <c r="D4087" t="s">
        <v>8</v>
      </c>
      <c r="E4087" t="s">
        <v>530</v>
      </c>
      <c r="F4087" t="s">
        <v>379</v>
      </c>
      <c r="G4087">
        <f t="shared" si="63"/>
        <v>4086</v>
      </c>
      <c r="H4087" s="8">
        <v>16389.34</v>
      </c>
    </row>
    <row r="4088" spans="1:8" x14ac:dyDescent="0.3">
      <c r="A4088">
        <v>26003</v>
      </c>
      <c r="B4088" t="s">
        <v>357</v>
      </c>
      <c r="C4088" s="1">
        <v>45413</v>
      </c>
      <c r="D4088" t="s">
        <v>8</v>
      </c>
      <c r="E4088" t="s">
        <v>530</v>
      </c>
      <c r="F4088" t="s">
        <v>379</v>
      </c>
      <c r="G4088">
        <f t="shared" si="63"/>
        <v>4087</v>
      </c>
      <c r="H4088" s="8">
        <v>16389.34</v>
      </c>
    </row>
    <row r="4089" spans="1:8" x14ac:dyDescent="0.3">
      <c r="A4089">
        <v>26003</v>
      </c>
      <c r="B4089" t="s">
        <v>357</v>
      </c>
      <c r="C4089" s="1">
        <v>45444</v>
      </c>
      <c r="D4089" t="s">
        <v>8</v>
      </c>
      <c r="E4089" t="s">
        <v>530</v>
      </c>
      <c r="F4089" t="s">
        <v>379</v>
      </c>
      <c r="G4089">
        <f t="shared" si="63"/>
        <v>4088</v>
      </c>
      <c r="H4089" s="8">
        <v>16389.34</v>
      </c>
    </row>
    <row r="4090" spans="1:8" x14ac:dyDescent="0.3">
      <c r="A4090">
        <v>26003</v>
      </c>
      <c r="B4090" t="s">
        <v>357</v>
      </c>
      <c r="C4090" s="1">
        <v>45474</v>
      </c>
      <c r="D4090" t="s">
        <v>8</v>
      </c>
      <c r="E4090" t="s">
        <v>530</v>
      </c>
      <c r="F4090" t="s">
        <v>379</v>
      </c>
      <c r="G4090">
        <f t="shared" si="63"/>
        <v>4089</v>
      </c>
      <c r="H4090" s="8">
        <v>16389.34</v>
      </c>
    </row>
    <row r="4091" spans="1:8" x14ac:dyDescent="0.3">
      <c r="A4091">
        <v>26003</v>
      </c>
      <c r="B4091" t="s">
        <v>357</v>
      </c>
      <c r="C4091" s="1">
        <v>45505</v>
      </c>
      <c r="D4091" t="s">
        <v>8</v>
      </c>
      <c r="E4091" t="s">
        <v>530</v>
      </c>
      <c r="F4091" t="s">
        <v>379</v>
      </c>
      <c r="G4091">
        <f t="shared" si="63"/>
        <v>4090</v>
      </c>
      <c r="H4091" s="8">
        <v>16389.34</v>
      </c>
    </row>
    <row r="4092" spans="1:8" x14ac:dyDescent="0.3">
      <c r="A4092">
        <v>26003</v>
      </c>
      <c r="B4092" t="s">
        <v>357</v>
      </c>
      <c r="C4092" s="1">
        <v>45536</v>
      </c>
      <c r="D4092" t="s">
        <v>8</v>
      </c>
      <c r="E4092" t="s">
        <v>530</v>
      </c>
      <c r="F4092" t="s">
        <v>379</v>
      </c>
      <c r="G4092">
        <f t="shared" si="63"/>
        <v>4091</v>
      </c>
      <c r="H4092" s="8">
        <v>16389.34</v>
      </c>
    </row>
    <row r="4093" spans="1:8" x14ac:dyDescent="0.3">
      <c r="A4093">
        <v>26003</v>
      </c>
      <c r="B4093" t="s">
        <v>357</v>
      </c>
      <c r="C4093" s="1">
        <v>45566</v>
      </c>
      <c r="D4093" t="s">
        <v>8</v>
      </c>
      <c r="E4093" t="s">
        <v>530</v>
      </c>
      <c r="F4093" t="s">
        <v>379</v>
      </c>
      <c r="G4093">
        <f t="shared" si="63"/>
        <v>4092</v>
      </c>
      <c r="H4093" s="8">
        <v>16389.34</v>
      </c>
    </row>
    <row r="4094" spans="1:8" x14ac:dyDescent="0.3">
      <c r="A4094">
        <v>26003</v>
      </c>
      <c r="B4094" t="s">
        <v>357</v>
      </c>
      <c r="C4094" s="1">
        <v>45597</v>
      </c>
      <c r="D4094" t="s">
        <v>8</v>
      </c>
      <c r="E4094" t="s">
        <v>530</v>
      </c>
      <c r="F4094" t="s">
        <v>379</v>
      </c>
      <c r="G4094">
        <f t="shared" si="63"/>
        <v>4093</v>
      </c>
      <c r="H4094" s="8">
        <v>16389.34</v>
      </c>
    </row>
    <row r="4095" spans="1:8" x14ac:dyDescent="0.3">
      <c r="A4095">
        <v>26003</v>
      </c>
      <c r="B4095" t="s">
        <v>357</v>
      </c>
      <c r="C4095" s="1">
        <v>45627</v>
      </c>
      <c r="D4095" t="s">
        <v>8</v>
      </c>
      <c r="E4095" t="s">
        <v>530</v>
      </c>
      <c r="F4095" t="s">
        <v>379</v>
      </c>
      <c r="G4095">
        <f t="shared" si="63"/>
        <v>4094</v>
      </c>
      <c r="H4095" s="8">
        <v>16389.34</v>
      </c>
    </row>
    <row r="4096" spans="1:8" x14ac:dyDescent="0.3">
      <c r="A4096">
        <v>26003</v>
      </c>
      <c r="B4096" t="s">
        <v>357</v>
      </c>
      <c r="C4096" s="1">
        <v>45658</v>
      </c>
      <c r="D4096" t="s">
        <v>8</v>
      </c>
      <c r="E4096" t="s">
        <v>530</v>
      </c>
      <c r="F4096" t="s">
        <v>379</v>
      </c>
      <c r="G4096">
        <f t="shared" si="63"/>
        <v>4095</v>
      </c>
      <c r="H4096" s="8">
        <v>16389.34</v>
      </c>
    </row>
    <row r="4097" spans="1:8" x14ac:dyDescent="0.3">
      <c r="A4097">
        <v>26003</v>
      </c>
      <c r="B4097" t="s">
        <v>357</v>
      </c>
      <c r="C4097" s="1">
        <v>45689</v>
      </c>
      <c r="D4097" t="s">
        <v>8</v>
      </c>
      <c r="E4097" t="s">
        <v>530</v>
      </c>
      <c r="F4097" t="s">
        <v>379</v>
      </c>
      <c r="G4097">
        <f t="shared" si="63"/>
        <v>4096</v>
      </c>
      <c r="H4097" s="8">
        <v>16389.34</v>
      </c>
    </row>
    <row r="4098" spans="1:8" x14ac:dyDescent="0.3">
      <c r="A4098">
        <v>26003</v>
      </c>
      <c r="B4098" t="s">
        <v>357</v>
      </c>
      <c r="C4098" s="1">
        <v>45717</v>
      </c>
      <c r="D4098" t="s">
        <v>8</v>
      </c>
      <c r="E4098" t="s">
        <v>530</v>
      </c>
      <c r="F4098" t="s">
        <v>379</v>
      </c>
      <c r="G4098">
        <f t="shared" si="63"/>
        <v>4097</v>
      </c>
      <c r="H4098" s="8">
        <v>16389.34</v>
      </c>
    </row>
    <row r="4099" spans="1:8" x14ac:dyDescent="0.3">
      <c r="A4099">
        <v>26003</v>
      </c>
      <c r="B4099" t="s">
        <v>357</v>
      </c>
      <c r="C4099" s="1">
        <v>45748</v>
      </c>
      <c r="D4099" t="s">
        <v>8</v>
      </c>
      <c r="E4099" t="s">
        <v>530</v>
      </c>
      <c r="F4099" t="s">
        <v>379</v>
      </c>
      <c r="G4099">
        <f t="shared" si="63"/>
        <v>4098</v>
      </c>
      <c r="H4099" s="8">
        <v>16389.34</v>
      </c>
    </row>
    <row r="4100" spans="1:8" x14ac:dyDescent="0.3">
      <c r="A4100">
        <v>26003</v>
      </c>
      <c r="B4100" t="s">
        <v>357</v>
      </c>
      <c r="C4100" s="1">
        <v>45778</v>
      </c>
      <c r="D4100" t="s">
        <v>8</v>
      </c>
      <c r="E4100" t="s">
        <v>530</v>
      </c>
      <c r="F4100" t="s">
        <v>379</v>
      </c>
      <c r="G4100">
        <f t="shared" ref="G4100:G4163" si="64">G4099+1</f>
        <v>4099</v>
      </c>
      <c r="H4100" s="8">
        <v>16389.34</v>
      </c>
    </row>
    <row r="4101" spans="1:8" x14ac:dyDescent="0.3">
      <c r="A4101">
        <v>26003</v>
      </c>
      <c r="B4101" t="s">
        <v>357</v>
      </c>
      <c r="C4101" s="1">
        <v>45809</v>
      </c>
      <c r="D4101" t="s">
        <v>8</v>
      </c>
      <c r="E4101" t="s">
        <v>530</v>
      </c>
      <c r="F4101" t="s">
        <v>379</v>
      </c>
      <c r="G4101">
        <f t="shared" si="64"/>
        <v>4100</v>
      </c>
      <c r="H4101" s="8">
        <v>16389.34</v>
      </c>
    </row>
    <row r="4102" spans="1:8" x14ac:dyDescent="0.3">
      <c r="A4102">
        <v>26003</v>
      </c>
      <c r="B4102" t="s">
        <v>357</v>
      </c>
      <c r="C4102" s="1">
        <v>45839</v>
      </c>
      <c r="D4102" t="s">
        <v>8</v>
      </c>
      <c r="E4102" t="s">
        <v>530</v>
      </c>
      <c r="F4102" t="s">
        <v>379</v>
      </c>
      <c r="G4102">
        <f t="shared" si="64"/>
        <v>4101</v>
      </c>
      <c r="H4102" s="8">
        <v>16389.34</v>
      </c>
    </row>
    <row r="4103" spans="1:8" x14ac:dyDescent="0.3">
      <c r="A4103">
        <v>26003</v>
      </c>
      <c r="B4103" t="s">
        <v>357</v>
      </c>
      <c r="C4103" s="1">
        <v>45870</v>
      </c>
      <c r="D4103" t="s">
        <v>8</v>
      </c>
      <c r="E4103" t="s">
        <v>530</v>
      </c>
      <c r="F4103" t="s">
        <v>379</v>
      </c>
      <c r="G4103">
        <f t="shared" si="64"/>
        <v>4102</v>
      </c>
      <c r="H4103" s="8">
        <v>16389.34</v>
      </c>
    </row>
    <row r="4104" spans="1:8" x14ac:dyDescent="0.3">
      <c r="A4104">
        <v>26003</v>
      </c>
      <c r="B4104" t="s">
        <v>357</v>
      </c>
      <c r="C4104" s="1">
        <v>45901</v>
      </c>
      <c r="D4104" t="s">
        <v>8</v>
      </c>
      <c r="E4104" t="s">
        <v>530</v>
      </c>
      <c r="F4104" t="s">
        <v>379</v>
      </c>
      <c r="G4104">
        <f t="shared" si="64"/>
        <v>4103</v>
      </c>
      <c r="H4104" s="8">
        <v>16389.34</v>
      </c>
    </row>
    <row r="4105" spans="1:8" x14ac:dyDescent="0.3">
      <c r="A4105">
        <v>26003</v>
      </c>
      <c r="B4105" t="s">
        <v>357</v>
      </c>
      <c r="C4105" s="1">
        <v>45931</v>
      </c>
      <c r="D4105" t="s">
        <v>8</v>
      </c>
      <c r="E4105" t="s">
        <v>530</v>
      </c>
      <c r="F4105" t="s">
        <v>379</v>
      </c>
      <c r="G4105">
        <f t="shared" si="64"/>
        <v>4104</v>
      </c>
      <c r="H4105" s="8">
        <v>16389.34</v>
      </c>
    </row>
    <row r="4106" spans="1:8" x14ac:dyDescent="0.3">
      <c r="A4106">
        <v>26003</v>
      </c>
      <c r="B4106" t="s">
        <v>357</v>
      </c>
      <c r="C4106" s="1">
        <v>45962</v>
      </c>
      <c r="D4106" t="s">
        <v>8</v>
      </c>
      <c r="E4106" t="s">
        <v>530</v>
      </c>
      <c r="F4106" t="s">
        <v>379</v>
      </c>
      <c r="G4106">
        <f t="shared" si="64"/>
        <v>4105</v>
      </c>
      <c r="H4106" s="8">
        <v>16389.34</v>
      </c>
    </row>
    <row r="4107" spans="1:8" x14ac:dyDescent="0.3">
      <c r="A4107">
        <v>26003</v>
      </c>
      <c r="B4107" t="s">
        <v>357</v>
      </c>
      <c r="C4107" s="1">
        <v>45992</v>
      </c>
      <c r="D4107" t="s">
        <v>8</v>
      </c>
      <c r="E4107" t="s">
        <v>530</v>
      </c>
      <c r="F4107" t="s">
        <v>379</v>
      </c>
      <c r="G4107">
        <f t="shared" si="64"/>
        <v>4106</v>
      </c>
      <c r="H4107" s="8">
        <v>16389.34</v>
      </c>
    </row>
    <row r="4108" spans="1:8" x14ac:dyDescent="0.3">
      <c r="A4108">
        <v>26003</v>
      </c>
      <c r="B4108" t="s">
        <v>357</v>
      </c>
      <c r="C4108" s="1">
        <v>46023</v>
      </c>
      <c r="D4108" t="s">
        <v>8</v>
      </c>
      <c r="E4108" t="s">
        <v>530</v>
      </c>
      <c r="F4108" t="s">
        <v>379</v>
      </c>
      <c r="G4108">
        <f t="shared" si="64"/>
        <v>4107</v>
      </c>
      <c r="H4108" s="8">
        <v>16389.34</v>
      </c>
    </row>
    <row r="4109" spans="1:8" x14ac:dyDescent="0.3">
      <c r="A4109">
        <v>26003</v>
      </c>
      <c r="B4109" t="s">
        <v>357</v>
      </c>
      <c r="C4109" s="1">
        <v>46054</v>
      </c>
      <c r="D4109" t="s">
        <v>8</v>
      </c>
      <c r="E4109" t="s">
        <v>530</v>
      </c>
      <c r="F4109" t="s">
        <v>379</v>
      </c>
      <c r="G4109">
        <f t="shared" si="64"/>
        <v>4108</v>
      </c>
      <c r="H4109" s="8">
        <v>16389.34</v>
      </c>
    </row>
    <row r="4110" spans="1:8" x14ac:dyDescent="0.3">
      <c r="A4110">
        <v>26003</v>
      </c>
      <c r="B4110" t="s">
        <v>357</v>
      </c>
      <c r="C4110" s="1">
        <v>46082</v>
      </c>
      <c r="D4110" t="s">
        <v>8</v>
      </c>
      <c r="E4110" t="s">
        <v>530</v>
      </c>
      <c r="F4110" t="s">
        <v>379</v>
      </c>
      <c r="G4110">
        <f t="shared" si="64"/>
        <v>4109</v>
      </c>
      <c r="H4110" s="8">
        <v>16389.34</v>
      </c>
    </row>
    <row r="4111" spans="1:8" x14ac:dyDescent="0.3">
      <c r="A4111">
        <v>26003</v>
      </c>
      <c r="B4111" t="s">
        <v>357</v>
      </c>
      <c r="C4111" s="1">
        <v>46113</v>
      </c>
      <c r="D4111" t="s">
        <v>8</v>
      </c>
      <c r="E4111" t="s">
        <v>530</v>
      </c>
      <c r="F4111" t="s">
        <v>379</v>
      </c>
      <c r="G4111">
        <f t="shared" si="64"/>
        <v>4110</v>
      </c>
      <c r="H4111" s="8">
        <v>16389.34</v>
      </c>
    </row>
    <row r="4112" spans="1:8" x14ac:dyDescent="0.3">
      <c r="A4112">
        <v>26003</v>
      </c>
      <c r="B4112" t="s">
        <v>357</v>
      </c>
      <c r="C4112" s="1">
        <v>46143</v>
      </c>
      <c r="D4112" t="s">
        <v>8</v>
      </c>
      <c r="E4112" t="s">
        <v>530</v>
      </c>
      <c r="F4112" t="s">
        <v>379</v>
      </c>
      <c r="G4112">
        <f t="shared" si="64"/>
        <v>4111</v>
      </c>
      <c r="H4112" s="8">
        <v>16389.34</v>
      </c>
    </row>
    <row r="4113" spans="1:8" x14ac:dyDescent="0.3">
      <c r="A4113">
        <v>26003</v>
      </c>
      <c r="B4113" t="s">
        <v>357</v>
      </c>
      <c r="C4113" s="1">
        <v>46174</v>
      </c>
      <c r="D4113" t="s">
        <v>8</v>
      </c>
      <c r="E4113" t="s">
        <v>530</v>
      </c>
      <c r="F4113" t="s">
        <v>379</v>
      </c>
      <c r="G4113">
        <f t="shared" si="64"/>
        <v>4112</v>
      </c>
      <c r="H4113" s="8">
        <v>16389.34</v>
      </c>
    </row>
    <row r="4114" spans="1:8" x14ac:dyDescent="0.3">
      <c r="A4114">
        <v>26004</v>
      </c>
      <c r="B4114" t="s">
        <v>443</v>
      </c>
      <c r="C4114" s="1">
        <v>44743</v>
      </c>
      <c r="D4114" t="s">
        <v>8</v>
      </c>
      <c r="E4114" t="s">
        <v>530</v>
      </c>
      <c r="F4114" t="s">
        <v>379</v>
      </c>
      <c r="G4114">
        <f t="shared" si="64"/>
        <v>4113</v>
      </c>
      <c r="H4114" s="8">
        <v>-705.37999999999965</v>
      </c>
    </row>
    <row r="4115" spans="1:8" x14ac:dyDescent="0.3">
      <c r="A4115">
        <v>26004</v>
      </c>
      <c r="B4115" t="s">
        <v>443</v>
      </c>
      <c r="C4115" s="1">
        <v>44774</v>
      </c>
      <c r="D4115" t="s">
        <v>8</v>
      </c>
      <c r="E4115" t="s">
        <v>530</v>
      </c>
      <c r="F4115" t="s">
        <v>379</v>
      </c>
      <c r="G4115">
        <f t="shared" si="64"/>
        <v>4114</v>
      </c>
      <c r="H4115" s="8">
        <v>-705.37999999999965</v>
      </c>
    </row>
    <row r="4116" spans="1:8" x14ac:dyDescent="0.3">
      <c r="A4116">
        <v>26004</v>
      </c>
      <c r="B4116" t="s">
        <v>443</v>
      </c>
      <c r="C4116" s="1">
        <v>44805</v>
      </c>
      <c r="D4116" t="s">
        <v>8</v>
      </c>
      <c r="E4116" t="s">
        <v>530</v>
      </c>
      <c r="F4116" t="s">
        <v>379</v>
      </c>
      <c r="G4116">
        <f t="shared" si="64"/>
        <v>4115</v>
      </c>
      <c r="H4116" s="8">
        <v>-705.37999999999965</v>
      </c>
    </row>
    <row r="4117" spans="1:8" x14ac:dyDescent="0.3">
      <c r="A4117">
        <v>26004</v>
      </c>
      <c r="B4117" t="s">
        <v>443</v>
      </c>
      <c r="C4117" s="1">
        <v>44835</v>
      </c>
      <c r="D4117" t="s">
        <v>8</v>
      </c>
      <c r="E4117" t="s">
        <v>530</v>
      </c>
      <c r="F4117" t="s">
        <v>379</v>
      </c>
      <c r="G4117">
        <f t="shared" si="64"/>
        <v>4116</v>
      </c>
      <c r="H4117" s="8">
        <v>-705.37999999999965</v>
      </c>
    </row>
    <row r="4118" spans="1:8" x14ac:dyDescent="0.3">
      <c r="A4118">
        <v>26004</v>
      </c>
      <c r="B4118" t="s">
        <v>443</v>
      </c>
      <c r="C4118" s="1">
        <v>44866</v>
      </c>
      <c r="D4118" t="s">
        <v>8</v>
      </c>
      <c r="E4118" t="s">
        <v>530</v>
      </c>
      <c r="F4118" t="s">
        <v>379</v>
      </c>
      <c r="G4118">
        <f t="shared" si="64"/>
        <v>4117</v>
      </c>
      <c r="H4118" s="8">
        <v>-705.37999999999965</v>
      </c>
    </row>
    <row r="4119" spans="1:8" x14ac:dyDescent="0.3">
      <c r="A4119">
        <v>26004</v>
      </c>
      <c r="B4119" t="s">
        <v>443</v>
      </c>
      <c r="C4119" s="1">
        <v>44896</v>
      </c>
      <c r="D4119" t="s">
        <v>8</v>
      </c>
      <c r="E4119" t="s">
        <v>530</v>
      </c>
      <c r="F4119" t="s">
        <v>379</v>
      </c>
      <c r="G4119">
        <f t="shared" si="64"/>
        <v>4118</v>
      </c>
      <c r="H4119" s="8">
        <v>-705.37999999999965</v>
      </c>
    </row>
    <row r="4120" spans="1:8" x14ac:dyDescent="0.3">
      <c r="A4120">
        <v>26004</v>
      </c>
      <c r="B4120" t="s">
        <v>443</v>
      </c>
      <c r="C4120" s="1">
        <v>44927</v>
      </c>
      <c r="D4120" t="s">
        <v>8</v>
      </c>
      <c r="E4120" t="s">
        <v>530</v>
      </c>
      <c r="F4120" t="s">
        <v>379</v>
      </c>
      <c r="G4120">
        <f t="shared" si="64"/>
        <v>4119</v>
      </c>
      <c r="H4120" s="8">
        <v>-705.37999999999965</v>
      </c>
    </row>
    <row r="4121" spans="1:8" x14ac:dyDescent="0.3">
      <c r="A4121">
        <v>26004</v>
      </c>
      <c r="B4121" t="s">
        <v>443</v>
      </c>
      <c r="C4121" s="1">
        <v>44958</v>
      </c>
      <c r="D4121" t="s">
        <v>8</v>
      </c>
      <c r="E4121" t="s">
        <v>530</v>
      </c>
      <c r="F4121" t="s">
        <v>379</v>
      </c>
      <c r="G4121">
        <f t="shared" si="64"/>
        <v>4120</v>
      </c>
      <c r="H4121" s="8">
        <v>-705.37999999999965</v>
      </c>
    </row>
    <row r="4122" spans="1:8" x14ac:dyDescent="0.3">
      <c r="A4122">
        <v>26004</v>
      </c>
      <c r="B4122" t="s">
        <v>443</v>
      </c>
      <c r="C4122" s="1">
        <v>44986</v>
      </c>
      <c r="D4122" t="s">
        <v>8</v>
      </c>
      <c r="E4122" t="s">
        <v>530</v>
      </c>
      <c r="F4122" t="s">
        <v>379</v>
      </c>
      <c r="G4122">
        <f t="shared" si="64"/>
        <v>4121</v>
      </c>
      <c r="H4122" s="8">
        <v>-705.37999999999965</v>
      </c>
    </row>
    <row r="4123" spans="1:8" x14ac:dyDescent="0.3">
      <c r="A4123">
        <v>26004</v>
      </c>
      <c r="B4123" t="s">
        <v>443</v>
      </c>
      <c r="C4123" s="1">
        <v>45017</v>
      </c>
      <c r="D4123" t="s">
        <v>8</v>
      </c>
      <c r="E4123" t="s">
        <v>530</v>
      </c>
      <c r="F4123" t="s">
        <v>379</v>
      </c>
      <c r="G4123">
        <f t="shared" si="64"/>
        <v>4122</v>
      </c>
      <c r="H4123" s="8">
        <v>-705.37999999999965</v>
      </c>
    </row>
    <row r="4124" spans="1:8" x14ac:dyDescent="0.3">
      <c r="A4124">
        <v>26004</v>
      </c>
      <c r="B4124" t="s">
        <v>443</v>
      </c>
      <c r="C4124" s="1">
        <v>45047</v>
      </c>
      <c r="D4124" t="s">
        <v>8</v>
      </c>
      <c r="E4124" t="s">
        <v>530</v>
      </c>
      <c r="F4124" t="s">
        <v>379</v>
      </c>
      <c r="G4124">
        <f t="shared" si="64"/>
        <v>4123</v>
      </c>
      <c r="H4124" s="8">
        <v>-705.37999999999965</v>
      </c>
    </row>
    <row r="4125" spans="1:8" x14ac:dyDescent="0.3">
      <c r="A4125">
        <v>26004</v>
      </c>
      <c r="B4125" t="s">
        <v>443</v>
      </c>
      <c r="C4125" s="1">
        <v>45078</v>
      </c>
      <c r="D4125" t="s">
        <v>8</v>
      </c>
      <c r="E4125" t="s">
        <v>530</v>
      </c>
      <c r="F4125" t="s">
        <v>379</v>
      </c>
      <c r="G4125">
        <f t="shared" si="64"/>
        <v>4124</v>
      </c>
      <c r="H4125" s="8">
        <v>-171.9499999999997</v>
      </c>
    </row>
    <row r="4126" spans="1:8" x14ac:dyDescent="0.3">
      <c r="A4126">
        <v>26004</v>
      </c>
      <c r="B4126" t="s">
        <v>443</v>
      </c>
      <c r="C4126" s="1">
        <v>45108</v>
      </c>
      <c r="D4126" t="s">
        <v>8</v>
      </c>
      <c r="E4126" t="s">
        <v>530</v>
      </c>
      <c r="F4126" t="s">
        <v>379</v>
      </c>
      <c r="G4126">
        <f t="shared" si="64"/>
        <v>4125</v>
      </c>
      <c r="H4126" s="8">
        <v>-171.9499999999997</v>
      </c>
    </row>
    <row r="4127" spans="1:8" x14ac:dyDescent="0.3">
      <c r="A4127">
        <v>26004</v>
      </c>
      <c r="B4127" t="s">
        <v>443</v>
      </c>
      <c r="C4127" s="1">
        <v>45139</v>
      </c>
      <c r="D4127" t="s">
        <v>8</v>
      </c>
      <c r="E4127" t="s">
        <v>530</v>
      </c>
      <c r="F4127" t="s">
        <v>379</v>
      </c>
      <c r="G4127">
        <f t="shared" si="64"/>
        <v>4126</v>
      </c>
      <c r="H4127" s="8">
        <v>-171.9499999999997</v>
      </c>
    </row>
    <row r="4128" spans="1:8" x14ac:dyDescent="0.3">
      <c r="A4128">
        <v>26004</v>
      </c>
      <c r="B4128" t="s">
        <v>443</v>
      </c>
      <c r="C4128" s="1">
        <v>45170</v>
      </c>
      <c r="D4128" t="s">
        <v>8</v>
      </c>
      <c r="E4128" t="s">
        <v>530</v>
      </c>
      <c r="F4128" t="s">
        <v>379</v>
      </c>
      <c r="G4128">
        <f t="shared" si="64"/>
        <v>4127</v>
      </c>
      <c r="H4128" s="8">
        <v>-171.9499999999997</v>
      </c>
    </row>
    <row r="4129" spans="1:8" x14ac:dyDescent="0.3">
      <c r="A4129">
        <v>26004</v>
      </c>
      <c r="B4129" t="s">
        <v>443</v>
      </c>
      <c r="C4129" s="1">
        <v>45200</v>
      </c>
      <c r="D4129" t="s">
        <v>8</v>
      </c>
      <c r="E4129" t="s">
        <v>530</v>
      </c>
      <c r="F4129" t="s">
        <v>379</v>
      </c>
      <c r="G4129">
        <f t="shared" si="64"/>
        <v>4128</v>
      </c>
      <c r="H4129" s="8">
        <v>-171.9499999999997</v>
      </c>
    </row>
    <row r="4130" spans="1:8" x14ac:dyDescent="0.3">
      <c r="A4130">
        <v>26004</v>
      </c>
      <c r="B4130" t="s">
        <v>443</v>
      </c>
      <c r="C4130" s="1">
        <v>45231</v>
      </c>
      <c r="D4130" t="s">
        <v>8</v>
      </c>
      <c r="E4130" t="s">
        <v>530</v>
      </c>
      <c r="F4130" t="s">
        <v>379</v>
      </c>
      <c r="G4130">
        <f t="shared" si="64"/>
        <v>4129</v>
      </c>
      <c r="H4130" s="8">
        <v>-171.9499999999997</v>
      </c>
    </row>
    <row r="4131" spans="1:8" x14ac:dyDescent="0.3">
      <c r="A4131">
        <v>26004</v>
      </c>
      <c r="B4131" t="s">
        <v>443</v>
      </c>
      <c r="C4131" s="1">
        <v>45261</v>
      </c>
      <c r="D4131" t="s">
        <v>8</v>
      </c>
      <c r="E4131" t="s">
        <v>530</v>
      </c>
      <c r="F4131" t="s">
        <v>379</v>
      </c>
      <c r="G4131">
        <f t="shared" si="64"/>
        <v>4130</v>
      </c>
      <c r="H4131" s="8">
        <v>-171.9499999999997</v>
      </c>
    </row>
    <row r="4132" spans="1:8" x14ac:dyDescent="0.3">
      <c r="A4132">
        <v>26004</v>
      </c>
      <c r="B4132" t="s">
        <v>443</v>
      </c>
      <c r="C4132" s="1">
        <v>45292</v>
      </c>
      <c r="D4132" t="s">
        <v>8</v>
      </c>
      <c r="E4132" t="s">
        <v>530</v>
      </c>
      <c r="F4132" t="s">
        <v>379</v>
      </c>
      <c r="G4132">
        <f t="shared" si="64"/>
        <v>4131</v>
      </c>
      <c r="H4132" s="8">
        <v>-171.9499999999997</v>
      </c>
    </row>
    <row r="4133" spans="1:8" x14ac:dyDescent="0.3">
      <c r="A4133">
        <v>26004</v>
      </c>
      <c r="B4133" t="s">
        <v>443</v>
      </c>
      <c r="C4133" s="1">
        <v>45323</v>
      </c>
      <c r="D4133" t="s">
        <v>8</v>
      </c>
      <c r="E4133" t="s">
        <v>530</v>
      </c>
      <c r="F4133" t="s">
        <v>379</v>
      </c>
      <c r="G4133">
        <f t="shared" si="64"/>
        <v>4132</v>
      </c>
      <c r="H4133" s="8">
        <v>-171.9499999999997</v>
      </c>
    </row>
    <row r="4134" spans="1:8" x14ac:dyDescent="0.3">
      <c r="A4134">
        <v>26004</v>
      </c>
      <c r="B4134" t="s">
        <v>443</v>
      </c>
      <c r="C4134" s="1">
        <v>45352</v>
      </c>
      <c r="D4134" t="s">
        <v>8</v>
      </c>
      <c r="E4134" t="s">
        <v>530</v>
      </c>
      <c r="F4134" t="s">
        <v>379</v>
      </c>
      <c r="G4134">
        <f t="shared" si="64"/>
        <v>4133</v>
      </c>
      <c r="H4134" s="8">
        <v>-171.9499999999997</v>
      </c>
    </row>
    <row r="4135" spans="1:8" x14ac:dyDescent="0.3">
      <c r="A4135">
        <v>26004</v>
      </c>
      <c r="B4135" t="s">
        <v>443</v>
      </c>
      <c r="C4135" s="1">
        <v>45383</v>
      </c>
      <c r="D4135" t="s">
        <v>8</v>
      </c>
      <c r="E4135" t="s">
        <v>530</v>
      </c>
      <c r="F4135" t="s">
        <v>379</v>
      </c>
      <c r="G4135">
        <f t="shared" si="64"/>
        <v>4134</v>
      </c>
      <c r="H4135" s="8">
        <v>-171.9499999999997</v>
      </c>
    </row>
    <row r="4136" spans="1:8" x14ac:dyDescent="0.3">
      <c r="A4136">
        <v>26004</v>
      </c>
      <c r="B4136" t="s">
        <v>443</v>
      </c>
      <c r="C4136" s="1">
        <v>45413</v>
      </c>
      <c r="D4136" t="s">
        <v>8</v>
      </c>
      <c r="E4136" t="s">
        <v>530</v>
      </c>
      <c r="F4136" t="s">
        <v>379</v>
      </c>
      <c r="G4136">
        <f t="shared" si="64"/>
        <v>4135</v>
      </c>
      <c r="H4136" s="8">
        <v>-171.9499999999997</v>
      </c>
    </row>
    <row r="4137" spans="1:8" x14ac:dyDescent="0.3">
      <c r="A4137">
        <v>26004</v>
      </c>
      <c r="B4137" t="s">
        <v>443</v>
      </c>
      <c r="C4137" s="1">
        <v>45444</v>
      </c>
      <c r="D4137" t="s">
        <v>8</v>
      </c>
      <c r="E4137" t="s">
        <v>530</v>
      </c>
      <c r="F4137" t="s">
        <v>379</v>
      </c>
      <c r="G4137">
        <f t="shared" si="64"/>
        <v>4136</v>
      </c>
      <c r="H4137" s="8">
        <v>-171.9499999999997</v>
      </c>
    </row>
    <row r="4138" spans="1:8" x14ac:dyDescent="0.3">
      <c r="A4138">
        <v>26004</v>
      </c>
      <c r="B4138" t="s">
        <v>443</v>
      </c>
      <c r="C4138" s="1">
        <v>45474</v>
      </c>
      <c r="D4138" t="s">
        <v>8</v>
      </c>
      <c r="E4138" t="s">
        <v>530</v>
      </c>
      <c r="F4138" t="s">
        <v>379</v>
      </c>
      <c r="G4138">
        <f t="shared" si="64"/>
        <v>4137</v>
      </c>
      <c r="H4138" s="8">
        <v>-171.9499999999997</v>
      </c>
    </row>
    <row r="4139" spans="1:8" x14ac:dyDescent="0.3">
      <c r="A4139">
        <v>26004</v>
      </c>
      <c r="B4139" t="s">
        <v>443</v>
      </c>
      <c r="C4139" s="1">
        <v>45505</v>
      </c>
      <c r="D4139" t="s">
        <v>8</v>
      </c>
      <c r="E4139" t="s">
        <v>530</v>
      </c>
      <c r="F4139" t="s">
        <v>379</v>
      </c>
      <c r="G4139">
        <f t="shared" si="64"/>
        <v>4138</v>
      </c>
      <c r="H4139" s="8">
        <v>-171.9499999999997</v>
      </c>
    </row>
    <row r="4140" spans="1:8" x14ac:dyDescent="0.3">
      <c r="A4140">
        <v>26004</v>
      </c>
      <c r="B4140" t="s">
        <v>443</v>
      </c>
      <c r="C4140" s="1">
        <v>45536</v>
      </c>
      <c r="D4140" t="s">
        <v>8</v>
      </c>
      <c r="E4140" t="s">
        <v>530</v>
      </c>
      <c r="F4140" t="s">
        <v>379</v>
      </c>
      <c r="G4140">
        <f t="shared" si="64"/>
        <v>4139</v>
      </c>
      <c r="H4140" s="8">
        <v>-171.9499999999997</v>
      </c>
    </row>
    <row r="4141" spans="1:8" x14ac:dyDescent="0.3">
      <c r="A4141">
        <v>26004</v>
      </c>
      <c r="B4141" t="s">
        <v>443</v>
      </c>
      <c r="C4141" s="1">
        <v>45566</v>
      </c>
      <c r="D4141" t="s">
        <v>8</v>
      </c>
      <c r="E4141" t="s">
        <v>530</v>
      </c>
      <c r="F4141" t="s">
        <v>379</v>
      </c>
      <c r="G4141">
        <f t="shared" si="64"/>
        <v>4140</v>
      </c>
      <c r="H4141" s="8">
        <v>-171.9499999999997</v>
      </c>
    </row>
    <row r="4142" spans="1:8" x14ac:dyDescent="0.3">
      <c r="A4142">
        <v>26004</v>
      </c>
      <c r="B4142" t="s">
        <v>443</v>
      </c>
      <c r="C4142" s="1">
        <v>45597</v>
      </c>
      <c r="D4142" t="s">
        <v>8</v>
      </c>
      <c r="E4142" t="s">
        <v>530</v>
      </c>
      <c r="F4142" t="s">
        <v>379</v>
      </c>
      <c r="G4142">
        <f t="shared" si="64"/>
        <v>4141</v>
      </c>
      <c r="H4142" s="8">
        <v>-171.9499999999997</v>
      </c>
    </row>
    <row r="4143" spans="1:8" x14ac:dyDescent="0.3">
      <c r="A4143">
        <v>26004</v>
      </c>
      <c r="B4143" t="s">
        <v>443</v>
      </c>
      <c r="C4143" s="1">
        <v>45627</v>
      </c>
      <c r="D4143" t="s">
        <v>8</v>
      </c>
      <c r="E4143" t="s">
        <v>530</v>
      </c>
      <c r="F4143" t="s">
        <v>379</v>
      </c>
      <c r="G4143">
        <f t="shared" si="64"/>
        <v>4142</v>
      </c>
      <c r="H4143" s="8">
        <v>-171.9499999999997</v>
      </c>
    </row>
    <row r="4144" spans="1:8" x14ac:dyDescent="0.3">
      <c r="A4144">
        <v>26004</v>
      </c>
      <c r="B4144" t="s">
        <v>443</v>
      </c>
      <c r="C4144" s="1">
        <v>45658</v>
      </c>
      <c r="D4144" t="s">
        <v>8</v>
      </c>
      <c r="E4144" t="s">
        <v>530</v>
      </c>
      <c r="F4144" t="s">
        <v>379</v>
      </c>
      <c r="G4144">
        <f t="shared" si="64"/>
        <v>4143</v>
      </c>
      <c r="H4144" s="8">
        <v>-171.9499999999997</v>
      </c>
    </row>
    <row r="4145" spans="1:8" x14ac:dyDescent="0.3">
      <c r="A4145">
        <v>26004</v>
      </c>
      <c r="B4145" t="s">
        <v>443</v>
      </c>
      <c r="C4145" s="1">
        <v>45689</v>
      </c>
      <c r="D4145" t="s">
        <v>8</v>
      </c>
      <c r="E4145" t="s">
        <v>530</v>
      </c>
      <c r="F4145" t="s">
        <v>379</v>
      </c>
      <c r="G4145">
        <f t="shared" si="64"/>
        <v>4144</v>
      </c>
      <c r="H4145" s="8">
        <v>-171.9499999999997</v>
      </c>
    </row>
    <row r="4146" spans="1:8" x14ac:dyDescent="0.3">
      <c r="A4146">
        <v>26004</v>
      </c>
      <c r="B4146" t="s">
        <v>443</v>
      </c>
      <c r="C4146" s="1">
        <v>45717</v>
      </c>
      <c r="D4146" t="s">
        <v>8</v>
      </c>
      <c r="E4146" t="s">
        <v>530</v>
      </c>
      <c r="F4146" t="s">
        <v>379</v>
      </c>
      <c r="G4146">
        <f t="shared" si="64"/>
        <v>4145</v>
      </c>
      <c r="H4146" s="8">
        <v>-171.9499999999997</v>
      </c>
    </row>
    <row r="4147" spans="1:8" x14ac:dyDescent="0.3">
      <c r="A4147">
        <v>26004</v>
      </c>
      <c r="B4147" t="s">
        <v>443</v>
      </c>
      <c r="C4147" s="1">
        <v>45748</v>
      </c>
      <c r="D4147" t="s">
        <v>8</v>
      </c>
      <c r="E4147" t="s">
        <v>530</v>
      </c>
      <c r="F4147" t="s">
        <v>379</v>
      </c>
      <c r="G4147">
        <f t="shared" si="64"/>
        <v>4146</v>
      </c>
      <c r="H4147" s="8">
        <v>-171.9499999999997</v>
      </c>
    </row>
    <row r="4148" spans="1:8" x14ac:dyDescent="0.3">
      <c r="A4148">
        <v>26004</v>
      </c>
      <c r="B4148" t="s">
        <v>443</v>
      </c>
      <c r="C4148" s="1">
        <v>45778</v>
      </c>
      <c r="D4148" t="s">
        <v>8</v>
      </c>
      <c r="E4148" t="s">
        <v>530</v>
      </c>
      <c r="F4148" t="s">
        <v>379</v>
      </c>
      <c r="G4148">
        <f t="shared" si="64"/>
        <v>4147</v>
      </c>
      <c r="H4148" s="8">
        <v>-171.9499999999997</v>
      </c>
    </row>
    <row r="4149" spans="1:8" x14ac:dyDescent="0.3">
      <c r="A4149">
        <v>26004</v>
      </c>
      <c r="B4149" t="s">
        <v>443</v>
      </c>
      <c r="C4149" s="1">
        <v>45809</v>
      </c>
      <c r="D4149" t="s">
        <v>8</v>
      </c>
      <c r="E4149" t="s">
        <v>530</v>
      </c>
      <c r="F4149" t="s">
        <v>379</v>
      </c>
      <c r="G4149">
        <f t="shared" si="64"/>
        <v>4148</v>
      </c>
      <c r="H4149" s="8">
        <v>-171.9499999999997</v>
      </c>
    </row>
    <row r="4150" spans="1:8" x14ac:dyDescent="0.3">
      <c r="A4150">
        <v>26004</v>
      </c>
      <c r="B4150" t="s">
        <v>443</v>
      </c>
      <c r="C4150" s="1">
        <v>45839</v>
      </c>
      <c r="D4150" t="s">
        <v>8</v>
      </c>
      <c r="E4150" t="s">
        <v>530</v>
      </c>
      <c r="F4150" t="s">
        <v>379</v>
      </c>
      <c r="G4150">
        <f t="shared" si="64"/>
        <v>4149</v>
      </c>
      <c r="H4150" s="8">
        <v>-171.9499999999997</v>
      </c>
    </row>
    <row r="4151" spans="1:8" x14ac:dyDescent="0.3">
      <c r="A4151">
        <v>26004</v>
      </c>
      <c r="B4151" t="s">
        <v>443</v>
      </c>
      <c r="C4151" s="1">
        <v>45870</v>
      </c>
      <c r="D4151" t="s">
        <v>8</v>
      </c>
      <c r="E4151" t="s">
        <v>530</v>
      </c>
      <c r="F4151" t="s">
        <v>379</v>
      </c>
      <c r="G4151">
        <f t="shared" si="64"/>
        <v>4150</v>
      </c>
      <c r="H4151" s="8">
        <v>-171.9499999999997</v>
      </c>
    </row>
    <row r="4152" spans="1:8" x14ac:dyDescent="0.3">
      <c r="A4152">
        <v>26004</v>
      </c>
      <c r="B4152" t="s">
        <v>443</v>
      </c>
      <c r="C4152" s="1">
        <v>45901</v>
      </c>
      <c r="D4152" t="s">
        <v>8</v>
      </c>
      <c r="E4152" t="s">
        <v>530</v>
      </c>
      <c r="F4152" t="s">
        <v>379</v>
      </c>
      <c r="G4152">
        <f t="shared" si="64"/>
        <v>4151</v>
      </c>
      <c r="H4152" s="8">
        <v>-171.9499999999997</v>
      </c>
    </row>
    <row r="4153" spans="1:8" x14ac:dyDescent="0.3">
      <c r="A4153">
        <v>26004</v>
      </c>
      <c r="B4153" t="s">
        <v>443</v>
      </c>
      <c r="C4153" s="1">
        <v>45931</v>
      </c>
      <c r="D4153" t="s">
        <v>8</v>
      </c>
      <c r="E4153" t="s">
        <v>530</v>
      </c>
      <c r="F4153" t="s">
        <v>379</v>
      </c>
      <c r="G4153">
        <f t="shared" si="64"/>
        <v>4152</v>
      </c>
      <c r="H4153" s="8">
        <v>-171.9499999999997</v>
      </c>
    </row>
    <row r="4154" spans="1:8" x14ac:dyDescent="0.3">
      <c r="A4154">
        <v>26004</v>
      </c>
      <c r="B4154" t="s">
        <v>443</v>
      </c>
      <c r="C4154" s="1">
        <v>45962</v>
      </c>
      <c r="D4154" t="s">
        <v>8</v>
      </c>
      <c r="E4154" t="s">
        <v>530</v>
      </c>
      <c r="F4154" t="s">
        <v>379</v>
      </c>
      <c r="G4154">
        <f t="shared" si="64"/>
        <v>4153</v>
      </c>
      <c r="H4154" s="8">
        <v>-171.9499999999997</v>
      </c>
    </row>
    <row r="4155" spans="1:8" x14ac:dyDescent="0.3">
      <c r="A4155">
        <v>26004</v>
      </c>
      <c r="B4155" t="s">
        <v>443</v>
      </c>
      <c r="C4155" s="1">
        <v>45992</v>
      </c>
      <c r="D4155" t="s">
        <v>8</v>
      </c>
      <c r="E4155" t="s">
        <v>530</v>
      </c>
      <c r="F4155" t="s">
        <v>379</v>
      </c>
      <c r="G4155">
        <f t="shared" si="64"/>
        <v>4154</v>
      </c>
      <c r="H4155" s="8">
        <v>-171.9499999999997</v>
      </c>
    </row>
    <row r="4156" spans="1:8" x14ac:dyDescent="0.3">
      <c r="A4156">
        <v>26004</v>
      </c>
      <c r="B4156" t="s">
        <v>443</v>
      </c>
      <c r="C4156" s="1">
        <v>46023</v>
      </c>
      <c r="D4156" t="s">
        <v>8</v>
      </c>
      <c r="E4156" t="s">
        <v>530</v>
      </c>
      <c r="F4156" t="s">
        <v>379</v>
      </c>
      <c r="G4156">
        <f t="shared" si="64"/>
        <v>4155</v>
      </c>
      <c r="H4156" s="8">
        <v>-171.9499999999997</v>
      </c>
    </row>
    <row r="4157" spans="1:8" x14ac:dyDescent="0.3">
      <c r="A4157">
        <v>26004</v>
      </c>
      <c r="B4157" t="s">
        <v>443</v>
      </c>
      <c r="C4157" s="1">
        <v>46054</v>
      </c>
      <c r="D4157" t="s">
        <v>8</v>
      </c>
      <c r="E4157" t="s">
        <v>530</v>
      </c>
      <c r="F4157" t="s">
        <v>379</v>
      </c>
      <c r="G4157">
        <f t="shared" si="64"/>
        <v>4156</v>
      </c>
      <c r="H4157" s="8">
        <v>-171.9499999999997</v>
      </c>
    </row>
    <row r="4158" spans="1:8" x14ac:dyDescent="0.3">
      <c r="A4158">
        <v>26004</v>
      </c>
      <c r="B4158" t="s">
        <v>443</v>
      </c>
      <c r="C4158" s="1">
        <v>46082</v>
      </c>
      <c r="D4158" t="s">
        <v>8</v>
      </c>
      <c r="E4158" t="s">
        <v>530</v>
      </c>
      <c r="F4158" t="s">
        <v>379</v>
      </c>
      <c r="G4158">
        <f t="shared" si="64"/>
        <v>4157</v>
      </c>
      <c r="H4158" s="8">
        <v>-171.9499999999997</v>
      </c>
    </row>
    <row r="4159" spans="1:8" x14ac:dyDescent="0.3">
      <c r="A4159">
        <v>26004</v>
      </c>
      <c r="B4159" t="s">
        <v>443</v>
      </c>
      <c r="C4159" s="1">
        <v>46113</v>
      </c>
      <c r="D4159" t="s">
        <v>8</v>
      </c>
      <c r="E4159" t="s">
        <v>530</v>
      </c>
      <c r="F4159" t="s">
        <v>379</v>
      </c>
      <c r="G4159">
        <f t="shared" si="64"/>
        <v>4158</v>
      </c>
      <c r="H4159" s="8">
        <v>-171.9499999999997</v>
      </c>
    </row>
    <row r="4160" spans="1:8" x14ac:dyDescent="0.3">
      <c r="A4160">
        <v>26004</v>
      </c>
      <c r="B4160" t="s">
        <v>443</v>
      </c>
      <c r="C4160" s="1">
        <v>46143</v>
      </c>
      <c r="D4160" t="s">
        <v>8</v>
      </c>
      <c r="E4160" t="s">
        <v>530</v>
      </c>
      <c r="F4160" t="s">
        <v>379</v>
      </c>
      <c r="G4160">
        <f t="shared" si="64"/>
        <v>4159</v>
      </c>
      <c r="H4160" s="8">
        <v>-171.9499999999997</v>
      </c>
    </row>
    <row r="4161" spans="1:8" x14ac:dyDescent="0.3">
      <c r="A4161">
        <v>26004</v>
      </c>
      <c r="B4161" t="s">
        <v>443</v>
      </c>
      <c r="C4161" s="1">
        <v>46174</v>
      </c>
      <c r="D4161" t="s">
        <v>8</v>
      </c>
      <c r="E4161" t="s">
        <v>530</v>
      </c>
      <c r="F4161" t="s">
        <v>379</v>
      </c>
      <c r="G4161">
        <f t="shared" si="64"/>
        <v>4160</v>
      </c>
      <c r="H4161" s="8">
        <v>-171.9499999999997</v>
      </c>
    </row>
    <row r="4162" spans="1:8" x14ac:dyDescent="0.3">
      <c r="A4162">
        <v>26005</v>
      </c>
      <c r="B4162" t="s">
        <v>444</v>
      </c>
      <c r="C4162" s="1">
        <v>44743</v>
      </c>
      <c r="D4162" t="s">
        <v>8</v>
      </c>
      <c r="E4162" t="s">
        <v>530</v>
      </c>
      <c r="F4162" t="s">
        <v>379</v>
      </c>
      <c r="G4162">
        <f t="shared" si="64"/>
        <v>4161</v>
      </c>
      <c r="H4162" s="8">
        <v>42558.82</v>
      </c>
    </row>
    <row r="4163" spans="1:8" x14ac:dyDescent="0.3">
      <c r="A4163">
        <v>26005</v>
      </c>
      <c r="B4163" t="s">
        <v>444</v>
      </c>
      <c r="C4163" s="1">
        <v>44774</v>
      </c>
      <c r="D4163" t="s">
        <v>8</v>
      </c>
      <c r="E4163" t="s">
        <v>530</v>
      </c>
      <c r="F4163" t="s">
        <v>379</v>
      </c>
      <c r="G4163">
        <f t="shared" si="64"/>
        <v>4162</v>
      </c>
      <c r="H4163" s="8">
        <v>42558.82</v>
      </c>
    </row>
    <row r="4164" spans="1:8" x14ac:dyDescent="0.3">
      <c r="A4164">
        <v>26005</v>
      </c>
      <c r="B4164" t="s">
        <v>444</v>
      </c>
      <c r="C4164" s="1">
        <v>44805</v>
      </c>
      <c r="D4164" t="s">
        <v>8</v>
      </c>
      <c r="E4164" t="s">
        <v>530</v>
      </c>
      <c r="F4164" t="s">
        <v>379</v>
      </c>
      <c r="G4164">
        <f t="shared" ref="G4164:G4227" si="65">G4163+1</f>
        <v>4163</v>
      </c>
      <c r="H4164" s="8">
        <v>42558.82</v>
      </c>
    </row>
    <row r="4165" spans="1:8" x14ac:dyDescent="0.3">
      <c r="A4165">
        <v>26005</v>
      </c>
      <c r="B4165" t="s">
        <v>444</v>
      </c>
      <c r="C4165" s="1">
        <v>44835</v>
      </c>
      <c r="D4165" t="s">
        <v>8</v>
      </c>
      <c r="E4165" t="s">
        <v>530</v>
      </c>
      <c r="F4165" t="s">
        <v>379</v>
      </c>
      <c r="G4165">
        <f t="shared" si="65"/>
        <v>4164</v>
      </c>
      <c r="H4165" s="8">
        <v>42558.82</v>
      </c>
    </row>
    <row r="4166" spans="1:8" x14ac:dyDescent="0.3">
      <c r="A4166">
        <v>26005</v>
      </c>
      <c r="B4166" t="s">
        <v>444</v>
      </c>
      <c r="C4166" s="1">
        <v>44866</v>
      </c>
      <c r="D4166" t="s">
        <v>8</v>
      </c>
      <c r="E4166" t="s">
        <v>530</v>
      </c>
      <c r="F4166" t="s">
        <v>379</v>
      </c>
      <c r="G4166">
        <f t="shared" si="65"/>
        <v>4165</v>
      </c>
      <c r="H4166" s="8">
        <v>42558.82</v>
      </c>
    </row>
    <row r="4167" spans="1:8" x14ac:dyDescent="0.3">
      <c r="A4167">
        <v>26005</v>
      </c>
      <c r="B4167" t="s">
        <v>444</v>
      </c>
      <c r="C4167" s="1">
        <v>44896</v>
      </c>
      <c r="D4167" t="s">
        <v>8</v>
      </c>
      <c r="E4167" t="s">
        <v>530</v>
      </c>
      <c r="F4167" t="s">
        <v>379</v>
      </c>
      <c r="G4167">
        <f t="shared" si="65"/>
        <v>4166</v>
      </c>
      <c r="H4167" s="8">
        <v>42558.82</v>
      </c>
    </row>
    <row r="4168" spans="1:8" x14ac:dyDescent="0.3">
      <c r="A4168">
        <v>26005</v>
      </c>
      <c r="B4168" t="s">
        <v>444</v>
      </c>
      <c r="C4168" s="1">
        <v>44927</v>
      </c>
      <c r="D4168" t="s">
        <v>8</v>
      </c>
      <c r="E4168" t="s">
        <v>530</v>
      </c>
      <c r="F4168" t="s">
        <v>379</v>
      </c>
      <c r="G4168">
        <f t="shared" si="65"/>
        <v>4167</v>
      </c>
      <c r="H4168" s="8">
        <v>42558.82</v>
      </c>
    </row>
    <row r="4169" spans="1:8" x14ac:dyDescent="0.3">
      <c r="A4169">
        <v>26005</v>
      </c>
      <c r="B4169" t="s">
        <v>444</v>
      </c>
      <c r="C4169" s="1">
        <v>44958</v>
      </c>
      <c r="D4169" t="s">
        <v>8</v>
      </c>
      <c r="E4169" t="s">
        <v>530</v>
      </c>
      <c r="F4169" t="s">
        <v>379</v>
      </c>
      <c r="G4169">
        <f t="shared" si="65"/>
        <v>4168</v>
      </c>
      <c r="H4169" s="8">
        <v>42558.82</v>
      </c>
    </row>
    <row r="4170" spans="1:8" x14ac:dyDescent="0.3">
      <c r="A4170">
        <v>26005</v>
      </c>
      <c r="B4170" t="s">
        <v>444</v>
      </c>
      <c r="C4170" s="1">
        <v>44986</v>
      </c>
      <c r="D4170" t="s">
        <v>8</v>
      </c>
      <c r="E4170" t="s">
        <v>530</v>
      </c>
      <c r="F4170" t="s">
        <v>379</v>
      </c>
      <c r="G4170">
        <f t="shared" si="65"/>
        <v>4169</v>
      </c>
      <c r="H4170" s="8">
        <v>42558.82</v>
      </c>
    </row>
    <row r="4171" spans="1:8" x14ac:dyDescent="0.3">
      <c r="A4171">
        <v>26005</v>
      </c>
      <c r="B4171" t="s">
        <v>444</v>
      </c>
      <c r="C4171" s="1">
        <v>45017</v>
      </c>
      <c r="D4171" t="s">
        <v>8</v>
      </c>
      <c r="E4171" t="s">
        <v>530</v>
      </c>
      <c r="F4171" t="s">
        <v>379</v>
      </c>
      <c r="G4171">
        <f t="shared" si="65"/>
        <v>4170</v>
      </c>
      <c r="H4171" s="8">
        <v>42558.82</v>
      </c>
    </row>
    <row r="4172" spans="1:8" x14ac:dyDescent="0.3">
      <c r="A4172">
        <v>26005</v>
      </c>
      <c r="B4172" t="s">
        <v>444</v>
      </c>
      <c r="C4172" s="1">
        <v>45047</v>
      </c>
      <c r="D4172" t="s">
        <v>8</v>
      </c>
      <c r="E4172" t="s">
        <v>530</v>
      </c>
      <c r="F4172" t="s">
        <v>379</v>
      </c>
      <c r="G4172">
        <f t="shared" si="65"/>
        <v>4171</v>
      </c>
      <c r="H4172" s="8">
        <v>42558.82</v>
      </c>
    </row>
    <row r="4173" spans="1:8" x14ac:dyDescent="0.3">
      <c r="A4173">
        <v>26005</v>
      </c>
      <c r="B4173" t="s">
        <v>444</v>
      </c>
      <c r="C4173" s="1">
        <v>45078</v>
      </c>
      <c r="D4173" t="s">
        <v>8</v>
      </c>
      <c r="E4173" t="s">
        <v>530</v>
      </c>
      <c r="F4173" t="s">
        <v>379</v>
      </c>
      <c r="G4173">
        <f t="shared" si="65"/>
        <v>4172</v>
      </c>
      <c r="H4173" s="8">
        <v>27538.059999999998</v>
      </c>
    </row>
    <row r="4174" spans="1:8" x14ac:dyDescent="0.3">
      <c r="A4174">
        <v>26005</v>
      </c>
      <c r="B4174" t="s">
        <v>444</v>
      </c>
      <c r="C4174" s="1">
        <v>45108</v>
      </c>
      <c r="D4174" t="s">
        <v>8</v>
      </c>
      <c r="E4174" t="s">
        <v>530</v>
      </c>
      <c r="F4174" t="s">
        <v>379</v>
      </c>
      <c r="G4174">
        <f t="shared" si="65"/>
        <v>4173</v>
      </c>
      <c r="H4174" s="8">
        <v>27538.059999999998</v>
      </c>
    </row>
    <row r="4175" spans="1:8" x14ac:dyDescent="0.3">
      <c r="A4175">
        <v>26005</v>
      </c>
      <c r="B4175" t="s">
        <v>444</v>
      </c>
      <c r="C4175" s="1">
        <v>45139</v>
      </c>
      <c r="D4175" t="s">
        <v>8</v>
      </c>
      <c r="E4175" t="s">
        <v>530</v>
      </c>
      <c r="F4175" t="s">
        <v>379</v>
      </c>
      <c r="G4175">
        <f t="shared" si="65"/>
        <v>4174</v>
      </c>
      <c r="H4175" s="8">
        <v>27538.059999999998</v>
      </c>
    </row>
    <row r="4176" spans="1:8" x14ac:dyDescent="0.3">
      <c r="A4176">
        <v>26005</v>
      </c>
      <c r="B4176" t="s">
        <v>444</v>
      </c>
      <c r="C4176" s="1">
        <v>45170</v>
      </c>
      <c r="D4176" t="s">
        <v>8</v>
      </c>
      <c r="E4176" t="s">
        <v>530</v>
      </c>
      <c r="F4176" t="s">
        <v>379</v>
      </c>
      <c r="G4176">
        <f t="shared" si="65"/>
        <v>4175</v>
      </c>
      <c r="H4176" s="8">
        <v>27538.059999999998</v>
      </c>
    </row>
    <row r="4177" spans="1:8" x14ac:dyDescent="0.3">
      <c r="A4177">
        <v>26005</v>
      </c>
      <c r="B4177" t="s">
        <v>444</v>
      </c>
      <c r="C4177" s="1">
        <v>45200</v>
      </c>
      <c r="D4177" t="s">
        <v>8</v>
      </c>
      <c r="E4177" t="s">
        <v>530</v>
      </c>
      <c r="F4177" t="s">
        <v>379</v>
      </c>
      <c r="G4177">
        <f t="shared" si="65"/>
        <v>4176</v>
      </c>
      <c r="H4177" s="8">
        <v>27538.059999999998</v>
      </c>
    </row>
    <row r="4178" spans="1:8" x14ac:dyDescent="0.3">
      <c r="A4178">
        <v>26005</v>
      </c>
      <c r="B4178" t="s">
        <v>444</v>
      </c>
      <c r="C4178" s="1">
        <v>45231</v>
      </c>
      <c r="D4178" t="s">
        <v>8</v>
      </c>
      <c r="E4178" t="s">
        <v>530</v>
      </c>
      <c r="F4178" t="s">
        <v>379</v>
      </c>
      <c r="G4178">
        <f t="shared" si="65"/>
        <v>4177</v>
      </c>
      <c r="H4178" s="8">
        <v>27538.059999999998</v>
      </c>
    </row>
    <row r="4179" spans="1:8" x14ac:dyDescent="0.3">
      <c r="A4179">
        <v>26005</v>
      </c>
      <c r="B4179" t="s">
        <v>444</v>
      </c>
      <c r="C4179" s="1">
        <v>45261</v>
      </c>
      <c r="D4179" t="s">
        <v>8</v>
      </c>
      <c r="E4179" t="s">
        <v>530</v>
      </c>
      <c r="F4179" t="s">
        <v>379</v>
      </c>
      <c r="G4179">
        <f t="shared" si="65"/>
        <v>4178</v>
      </c>
      <c r="H4179" s="8">
        <v>27538.059999999998</v>
      </c>
    </row>
    <row r="4180" spans="1:8" x14ac:dyDescent="0.3">
      <c r="A4180">
        <v>26005</v>
      </c>
      <c r="B4180" t="s">
        <v>444</v>
      </c>
      <c r="C4180" s="1">
        <v>45292</v>
      </c>
      <c r="D4180" t="s">
        <v>8</v>
      </c>
      <c r="E4180" t="s">
        <v>530</v>
      </c>
      <c r="F4180" t="s">
        <v>379</v>
      </c>
      <c r="G4180">
        <f t="shared" si="65"/>
        <v>4179</v>
      </c>
      <c r="H4180" s="8">
        <v>27538.059999999998</v>
      </c>
    </row>
    <row r="4181" spans="1:8" x14ac:dyDescent="0.3">
      <c r="A4181">
        <v>26005</v>
      </c>
      <c r="B4181" t="s">
        <v>444</v>
      </c>
      <c r="C4181" s="1">
        <v>45323</v>
      </c>
      <c r="D4181" t="s">
        <v>8</v>
      </c>
      <c r="E4181" t="s">
        <v>530</v>
      </c>
      <c r="F4181" t="s">
        <v>379</v>
      </c>
      <c r="G4181">
        <f t="shared" si="65"/>
        <v>4180</v>
      </c>
      <c r="H4181" s="8">
        <v>27538.059999999998</v>
      </c>
    </row>
    <row r="4182" spans="1:8" x14ac:dyDescent="0.3">
      <c r="A4182">
        <v>26005</v>
      </c>
      <c r="B4182" t="s">
        <v>444</v>
      </c>
      <c r="C4182" s="1">
        <v>45352</v>
      </c>
      <c r="D4182" t="s">
        <v>8</v>
      </c>
      <c r="E4182" t="s">
        <v>530</v>
      </c>
      <c r="F4182" t="s">
        <v>379</v>
      </c>
      <c r="G4182">
        <f t="shared" si="65"/>
        <v>4181</v>
      </c>
      <c r="H4182" s="8">
        <v>27538.059999999998</v>
      </c>
    </row>
    <row r="4183" spans="1:8" x14ac:dyDescent="0.3">
      <c r="A4183">
        <v>26005</v>
      </c>
      <c r="B4183" t="s">
        <v>444</v>
      </c>
      <c r="C4183" s="1">
        <v>45383</v>
      </c>
      <c r="D4183" t="s">
        <v>8</v>
      </c>
      <c r="E4183" t="s">
        <v>530</v>
      </c>
      <c r="F4183" t="s">
        <v>379</v>
      </c>
      <c r="G4183">
        <f t="shared" si="65"/>
        <v>4182</v>
      </c>
      <c r="H4183" s="8">
        <v>27538.059999999998</v>
      </c>
    </row>
    <row r="4184" spans="1:8" x14ac:dyDescent="0.3">
      <c r="A4184">
        <v>26005</v>
      </c>
      <c r="B4184" t="s">
        <v>444</v>
      </c>
      <c r="C4184" s="1">
        <v>45413</v>
      </c>
      <c r="D4184" t="s">
        <v>8</v>
      </c>
      <c r="E4184" t="s">
        <v>530</v>
      </c>
      <c r="F4184" t="s">
        <v>379</v>
      </c>
      <c r="G4184">
        <f t="shared" si="65"/>
        <v>4183</v>
      </c>
      <c r="H4184" s="8">
        <v>27538.059999999998</v>
      </c>
    </row>
    <row r="4185" spans="1:8" x14ac:dyDescent="0.3">
      <c r="A4185">
        <v>26005</v>
      </c>
      <c r="B4185" t="s">
        <v>444</v>
      </c>
      <c r="C4185" s="1">
        <v>45444</v>
      </c>
      <c r="D4185" t="s">
        <v>8</v>
      </c>
      <c r="E4185" t="s">
        <v>530</v>
      </c>
      <c r="F4185" t="s">
        <v>379</v>
      </c>
      <c r="G4185">
        <f t="shared" si="65"/>
        <v>4184</v>
      </c>
      <c r="H4185" s="8">
        <v>27538.059999999998</v>
      </c>
    </row>
    <row r="4186" spans="1:8" x14ac:dyDescent="0.3">
      <c r="A4186">
        <v>26005</v>
      </c>
      <c r="B4186" t="s">
        <v>444</v>
      </c>
      <c r="C4186" s="1">
        <v>45474</v>
      </c>
      <c r="D4186" t="s">
        <v>8</v>
      </c>
      <c r="E4186" t="s">
        <v>530</v>
      </c>
      <c r="F4186" t="s">
        <v>379</v>
      </c>
      <c r="G4186">
        <f t="shared" si="65"/>
        <v>4185</v>
      </c>
      <c r="H4186" s="8">
        <v>27538.059999999998</v>
      </c>
    </row>
    <row r="4187" spans="1:8" x14ac:dyDescent="0.3">
      <c r="A4187">
        <v>26005</v>
      </c>
      <c r="B4187" t="s">
        <v>444</v>
      </c>
      <c r="C4187" s="1">
        <v>45505</v>
      </c>
      <c r="D4187" t="s">
        <v>8</v>
      </c>
      <c r="E4187" t="s">
        <v>530</v>
      </c>
      <c r="F4187" t="s">
        <v>379</v>
      </c>
      <c r="G4187">
        <f t="shared" si="65"/>
        <v>4186</v>
      </c>
      <c r="H4187" s="8">
        <v>27538.059999999998</v>
      </c>
    </row>
    <row r="4188" spans="1:8" x14ac:dyDescent="0.3">
      <c r="A4188">
        <v>26005</v>
      </c>
      <c r="B4188" t="s">
        <v>444</v>
      </c>
      <c r="C4188" s="1">
        <v>45536</v>
      </c>
      <c r="D4188" t="s">
        <v>8</v>
      </c>
      <c r="E4188" t="s">
        <v>530</v>
      </c>
      <c r="F4188" t="s">
        <v>379</v>
      </c>
      <c r="G4188">
        <f t="shared" si="65"/>
        <v>4187</v>
      </c>
      <c r="H4188" s="8">
        <v>27538.059999999998</v>
      </c>
    </row>
    <row r="4189" spans="1:8" x14ac:dyDescent="0.3">
      <c r="A4189">
        <v>26005</v>
      </c>
      <c r="B4189" t="s">
        <v>444</v>
      </c>
      <c r="C4189" s="1">
        <v>45566</v>
      </c>
      <c r="D4189" t="s">
        <v>8</v>
      </c>
      <c r="E4189" t="s">
        <v>530</v>
      </c>
      <c r="F4189" t="s">
        <v>379</v>
      </c>
      <c r="G4189">
        <f t="shared" si="65"/>
        <v>4188</v>
      </c>
      <c r="H4189" s="8">
        <v>27538.059999999998</v>
      </c>
    </row>
    <row r="4190" spans="1:8" x14ac:dyDescent="0.3">
      <c r="A4190">
        <v>26005</v>
      </c>
      <c r="B4190" t="s">
        <v>444</v>
      </c>
      <c r="C4190" s="1">
        <v>45597</v>
      </c>
      <c r="D4190" t="s">
        <v>8</v>
      </c>
      <c r="E4190" t="s">
        <v>530</v>
      </c>
      <c r="F4190" t="s">
        <v>379</v>
      </c>
      <c r="G4190">
        <f t="shared" si="65"/>
        <v>4189</v>
      </c>
      <c r="H4190" s="8">
        <v>27538.059999999998</v>
      </c>
    </row>
    <row r="4191" spans="1:8" x14ac:dyDescent="0.3">
      <c r="A4191">
        <v>26005</v>
      </c>
      <c r="B4191" t="s">
        <v>444</v>
      </c>
      <c r="C4191" s="1">
        <v>45627</v>
      </c>
      <c r="D4191" t="s">
        <v>8</v>
      </c>
      <c r="E4191" t="s">
        <v>530</v>
      </c>
      <c r="F4191" t="s">
        <v>379</v>
      </c>
      <c r="G4191">
        <f t="shared" si="65"/>
        <v>4190</v>
      </c>
      <c r="H4191" s="8">
        <v>27538.059999999998</v>
      </c>
    </row>
    <row r="4192" spans="1:8" x14ac:dyDescent="0.3">
      <c r="A4192">
        <v>26005</v>
      </c>
      <c r="B4192" t="s">
        <v>444</v>
      </c>
      <c r="C4192" s="1">
        <v>45658</v>
      </c>
      <c r="D4192" t="s">
        <v>8</v>
      </c>
      <c r="E4192" t="s">
        <v>530</v>
      </c>
      <c r="F4192" t="s">
        <v>379</v>
      </c>
      <c r="G4192">
        <f t="shared" si="65"/>
        <v>4191</v>
      </c>
      <c r="H4192" s="8">
        <v>27538.059999999998</v>
      </c>
    </row>
    <row r="4193" spans="1:8" x14ac:dyDescent="0.3">
      <c r="A4193">
        <v>26005</v>
      </c>
      <c r="B4193" t="s">
        <v>444</v>
      </c>
      <c r="C4193" s="1">
        <v>45689</v>
      </c>
      <c r="D4193" t="s">
        <v>8</v>
      </c>
      <c r="E4193" t="s">
        <v>530</v>
      </c>
      <c r="F4193" t="s">
        <v>379</v>
      </c>
      <c r="G4193">
        <f t="shared" si="65"/>
        <v>4192</v>
      </c>
      <c r="H4193" s="8">
        <v>27538.059999999998</v>
      </c>
    </row>
    <row r="4194" spans="1:8" x14ac:dyDescent="0.3">
      <c r="A4194">
        <v>26005</v>
      </c>
      <c r="B4194" t="s">
        <v>444</v>
      </c>
      <c r="C4194" s="1">
        <v>45717</v>
      </c>
      <c r="D4194" t="s">
        <v>8</v>
      </c>
      <c r="E4194" t="s">
        <v>530</v>
      </c>
      <c r="F4194" t="s">
        <v>379</v>
      </c>
      <c r="G4194">
        <f t="shared" si="65"/>
        <v>4193</v>
      </c>
      <c r="H4194" s="8">
        <v>27538.059999999998</v>
      </c>
    </row>
    <row r="4195" spans="1:8" x14ac:dyDescent="0.3">
      <c r="A4195">
        <v>26005</v>
      </c>
      <c r="B4195" t="s">
        <v>444</v>
      </c>
      <c r="C4195" s="1">
        <v>45748</v>
      </c>
      <c r="D4195" t="s">
        <v>8</v>
      </c>
      <c r="E4195" t="s">
        <v>530</v>
      </c>
      <c r="F4195" t="s">
        <v>379</v>
      </c>
      <c r="G4195">
        <f t="shared" si="65"/>
        <v>4194</v>
      </c>
      <c r="H4195" s="8">
        <v>27538.059999999998</v>
      </c>
    </row>
    <row r="4196" spans="1:8" x14ac:dyDescent="0.3">
      <c r="A4196">
        <v>26005</v>
      </c>
      <c r="B4196" t="s">
        <v>444</v>
      </c>
      <c r="C4196" s="1">
        <v>45778</v>
      </c>
      <c r="D4196" t="s">
        <v>8</v>
      </c>
      <c r="E4196" t="s">
        <v>530</v>
      </c>
      <c r="F4196" t="s">
        <v>379</v>
      </c>
      <c r="G4196">
        <f t="shared" si="65"/>
        <v>4195</v>
      </c>
      <c r="H4196" s="8">
        <v>27538.059999999998</v>
      </c>
    </row>
    <row r="4197" spans="1:8" x14ac:dyDescent="0.3">
      <c r="A4197">
        <v>26005</v>
      </c>
      <c r="B4197" t="s">
        <v>444</v>
      </c>
      <c r="C4197" s="1">
        <v>45809</v>
      </c>
      <c r="D4197" t="s">
        <v>8</v>
      </c>
      <c r="E4197" t="s">
        <v>530</v>
      </c>
      <c r="F4197" t="s">
        <v>379</v>
      </c>
      <c r="G4197">
        <f t="shared" si="65"/>
        <v>4196</v>
      </c>
      <c r="H4197" s="8">
        <v>27538.059999999998</v>
      </c>
    </row>
    <row r="4198" spans="1:8" x14ac:dyDescent="0.3">
      <c r="A4198">
        <v>26005</v>
      </c>
      <c r="B4198" t="s">
        <v>444</v>
      </c>
      <c r="C4198" s="1">
        <v>45839</v>
      </c>
      <c r="D4198" t="s">
        <v>8</v>
      </c>
      <c r="E4198" t="s">
        <v>530</v>
      </c>
      <c r="F4198" t="s">
        <v>379</v>
      </c>
      <c r="G4198">
        <f t="shared" si="65"/>
        <v>4197</v>
      </c>
      <c r="H4198" s="8">
        <v>27538.059999999998</v>
      </c>
    </row>
    <row r="4199" spans="1:8" x14ac:dyDescent="0.3">
      <c r="A4199">
        <v>26005</v>
      </c>
      <c r="B4199" t="s">
        <v>444</v>
      </c>
      <c r="C4199" s="1">
        <v>45870</v>
      </c>
      <c r="D4199" t="s">
        <v>8</v>
      </c>
      <c r="E4199" t="s">
        <v>530</v>
      </c>
      <c r="F4199" t="s">
        <v>379</v>
      </c>
      <c r="G4199">
        <f t="shared" si="65"/>
        <v>4198</v>
      </c>
      <c r="H4199" s="8">
        <v>27538.059999999998</v>
      </c>
    </row>
    <row r="4200" spans="1:8" x14ac:dyDescent="0.3">
      <c r="A4200">
        <v>26005</v>
      </c>
      <c r="B4200" t="s">
        <v>444</v>
      </c>
      <c r="C4200" s="1">
        <v>45901</v>
      </c>
      <c r="D4200" t="s">
        <v>8</v>
      </c>
      <c r="E4200" t="s">
        <v>530</v>
      </c>
      <c r="F4200" t="s">
        <v>379</v>
      </c>
      <c r="G4200">
        <f t="shared" si="65"/>
        <v>4199</v>
      </c>
      <c r="H4200" s="8">
        <v>27538.059999999998</v>
      </c>
    </row>
    <row r="4201" spans="1:8" x14ac:dyDescent="0.3">
      <c r="A4201">
        <v>26005</v>
      </c>
      <c r="B4201" t="s">
        <v>444</v>
      </c>
      <c r="C4201" s="1">
        <v>45931</v>
      </c>
      <c r="D4201" t="s">
        <v>8</v>
      </c>
      <c r="E4201" t="s">
        <v>530</v>
      </c>
      <c r="F4201" t="s">
        <v>379</v>
      </c>
      <c r="G4201">
        <f t="shared" si="65"/>
        <v>4200</v>
      </c>
      <c r="H4201" s="8">
        <v>27538.059999999998</v>
      </c>
    </row>
    <row r="4202" spans="1:8" x14ac:dyDescent="0.3">
      <c r="A4202">
        <v>26005</v>
      </c>
      <c r="B4202" t="s">
        <v>444</v>
      </c>
      <c r="C4202" s="1">
        <v>45962</v>
      </c>
      <c r="D4202" t="s">
        <v>8</v>
      </c>
      <c r="E4202" t="s">
        <v>530</v>
      </c>
      <c r="F4202" t="s">
        <v>379</v>
      </c>
      <c r="G4202">
        <f t="shared" si="65"/>
        <v>4201</v>
      </c>
      <c r="H4202" s="8">
        <v>27538.059999999998</v>
      </c>
    </row>
    <row r="4203" spans="1:8" x14ac:dyDescent="0.3">
      <c r="A4203">
        <v>26005</v>
      </c>
      <c r="B4203" t="s">
        <v>444</v>
      </c>
      <c r="C4203" s="1">
        <v>45992</v>
      </c>
      <c r="D4203" t="s">
        <v>8</v>
      </c>
      <c r="E4203" t="s">
        <v>530</v>
      </c>
      <c r="F4203" t="s">
        <v>379</v>
      </c>
      <c r="G4203">
        <f t="shared" si="65"/>
        <v>4202</v>
      </c>
      <c r="H4203" s="8">
        <v>27538.059999999998</v>
      </c>
    </row>
    <row r="4204" spans="1:8" x14ac:dyDescent="0.3">
      <c r="A4204">
        <v>26005</v>
      </c>
      <c r="B4204" t="s">
        <v>444</v>
      </c>
      <c r="C4204" s="1">
        <v>46023</v>
      </c>
      <c r="D4204" t="s">
        <v>8</v>
      </c>
      <c r="E4204" t="s">
        <v>530</v>
      </c>
      <c r="F4204" t="s">
        <v>379</v>
      </c>
      <c r="G4204">
        <f t="shared" si="65"/>
        <v>4203</v>
      </c>
      <c r="H4204" s="8">
        <v>27538.059999999998</v>
      </c>
    </row>
    <row r="4205" spans="1:8" x14ac:dyDescent="0.3">
      <c r="A4205">
        <v>26005</v>
      </c>
      <c r="B4205" t="s">
        <v>444</v>
      </c>
      <c r="C4205" s="1">
        <v>46054</v>
      </c>
      <c r="D4205" t="s">
        <v>8</v>
      </c>
      <c r="E4205" t="s">
        <v>530</v>
      </c>
      <c r="F4205" t="s">
        <v>379</v>
      </c>
      <c r="G4205">
        <f t="shared" si="65"/>
        <v>4204</v>
      </c>
      <c r="H4205" s="8">
        <v>27538.059999999998</v>
      </c>
    </row>
    <row r="4206" spans="1:8" x14ac:dyDescent="0.3">
      <c r="A4206">
        <v>26005</v>
      </c>
      <c r="B4206" t="s">
        <v>444</v>
      </c>
      <c r="C4206" s="1">
        <v>46082</v>
      </c>
      <c r="D4206" t="s">
        <v>8</v>
      </c>
      <c r="E4206" t="s">
        <v>530</v>
      </c>
      <c r="F4206" t="s">
        <v>379</v>
      </c>
      <c r="G4206">
        <f t="shared" si="65"/>
        <v>4205</v>
      </c>
      <c r="H4206" s="8">
        <v>27538.059999999998</v>
      </c>
    </row>
    <row r="4207" spans="1:8" x14ac:dyDescent="0.3">
      <c r="A4207">
        <v>26005</v>
      </c>
      <c r="B4207" t="s">
        <v>444</v>
      </c>
      <c r="C4207" s="1">
        <v>46113</v>
      </c>
      <c r="D4207" t="s">
        <v>8</v>
      </c>
      <c r="E4207" t="s">
        <v>530</v>
      </c>
      <c r="F4207" t="s">
        <v>379</v>
      </c>
      <c r="G4207">
        <f t="shared" si="65"/>
        <v>4206</v>
      </c>
      <c r="H4207" s="8">
        <v>27538.059999999998</v>
      </c>
    </row>
    <row r="4208" spans="1:8" x14ac:dyDescent="0.3">
      <c r="A4208">
        <v>26005</v>
      </c>
      <c r="B4208" t="s">
        <v>444</v>
      </c>
      <c r="C4208" s="1">
        <v>46143</v>
      </c>
      <c r="D4208" t="s">
        <v>8</v>
      </c>
      <c r="E4208" t="s">
        <v>530</v>
      </c>
      <c r="F4208" t="s">
        <v>379</v>
      </c>
      <c r="G4208">
        <f t="shared" si="65"/>
        <v>4207</v>
      </c>
      <c r="H4208" s="8">
        <v>27538.059999999998</v>
      </c>
    </row>
    <row r="4209" spans="1:8" x14ac:dyDescent="0.3">
      <c r="A4209">
        <v>26005</v>
      </c>
      <c r="B4209" t="s">
        <v>444</v>
      </c>
      <c r="C4209" s="1">
        <v>46174</v>
      </c>
      <c r="D4209" t="s">
        <v>8</v>
      </c>
      <c r="E4209" t="s">
        <v>530</v>
      </c>
      <c r="F4209" t="s">
        <v>379</v>
      </c>
      <c r="G4209">
        <f t="shared" si="65"/>
        <v>4208</v>
      </c>
      <c r="H4209" s="8">
        <v>27538.059999999998</v>
      </c>
    </row>
    <row r="4210" spans="1:8" x14ac:dyDescent="0.3">
      <c r="A4210">
        <v>26006</v>
      </c>
      <c r="B4210" t="s">
        <v>358</v>
      </c>
      <c r="C4210" s="1">
        <v>44743</v>
      </c>
      <c r="D4210" t="s">
        <v>8</v>
      </c>
      <c r="E4210" t="s">
        <v>530</v>
      </c>
      <c r="F4210" t="s">
        <v>379</v>
      </c>
      <c r="G4210">
        <f t="shared" si="65"/>
        <v>4209</v>
      </c>
      <c r="H4210" s="8">
        <v>-978.17000000000007</v>
      </c>
    </row>
    <row r="4211" spans="1:8" x14ac:dyDescent="0.3">
      <c r="A4211">
        <v>26006</v>
      </c>
      <c r="B4211" t="s">
        <v>358</v>
      </c>
      <c r="C4211" s="1">
        <v>44774</v>
      </c>
      <c r="D4211" t="s">
        <v>8</v>
      </c>
      <c r="E4211" t="s">
        <v>530</v>
      </c>
      <c r="F4211" t="s">
        <v>379</v>
      </c>
      <c r="G4211">
        <f t="shared" si="65"/>
        <v>4210</v>
      </c>
      <c r="H4211" s="8">
        <v>-849.91000000000031</v>
      </c>
    </row>
    <row r="4212" spans="1:8" x14ac:dyDescent="0.3">
      <c r="A4212">
        <v>26006</v>
      </c>
      <c r="B4212" t="s">
        <v>358</v>
      </c>
      <c r="C4212" s="1">
        <v>44805</v>
      </c>
      <c r="D4212" t="s">
        <v>8</v>
      </c>
      <c r="E4212" t="s">
        <v>530</v>
      </c>
      <c r="F4212" t="s">
        <v>379</v>
      </c>
      <c r="G4212">
        <f t="shared" si="65"/>
        <v>4211</v>
      </c>
      <c r="H4212" s="8">
        <v>-726.18000000000029</v>
      </c>
    </row>
    <row r="4213" spans="1:8" x14ac:dyDescent="0.3">
      <c r="A4213">
        <v>26006</v>
      </c>
      <c r="B4213" t="s">
        <v>358</v>
      </c>
      <c r="C4213" s="1">
        <v>44835</v>
      </c>
      <c r="D4213" t="s">
        <v>8</v>
      </c>
      <c r="E4213" t="s">
        <v>530</v>
      </c>
      <c r="F4213" t="s">
        <v>379</v>
      </c>
      <c r="G4213">
        <f t="shared" si="65"/>
        <v>4212</v>
      </c>
      <c r="H4213" s="8">
        <v>-605.57000000000016</v>
      </c>
    </row>
    <row r="4214" spans="1:8" x14ac:dyDescent="0.3">
      <c r="A4214">
        <v>26006</v>
      </c>
      <c r="B4214" t="s">
        <v>358</v>
      </c>
      <c r="C4214" s="1">
        <v>44866</v>
      </c>
      <c r="D4214" t="s">
        <v>8</v>
      </c>
      <c r="E4214" t="s">
        <v>530</v>
      </c>
      <c r="F4214" t="s">
        <v>379</v>
      </c>
      <c r="G4214">
        <f t="shared" si="65"/>
        <v>4213</v>
      </c>
      <c r="H4214" s="8">
        <v>-403.65000000000009</v>
      </c>
    </row>
    <row r="4215" spans="1:8" x14ac:dyDescent="0.3">
      <c r="A4215">
        <v>26006</v>
      </c>
      <c r="B4215" t="s">
        <v>358</v>
      </c>
      <c r="C4215" s="1">
        <v>44896</v>
      </c>
      <c r="D4215" t="s">
        <v>8</v>
      </c>
      <c r="E4215" t="s">
        <v>530</v>
      </c>
      <c r="F4215" t="s">
        <v>379</v>
      </c>
      <c r="G4215">
        <f t="shared" si="65"/>
        <v>4214</v>
      </c>
      <c r="H4215" s="8">
        <v>-290.0300000000002</v>
      </c>
    </row>
    <row r="4216" spans="1:8" x14ac:dyDescent="0.3">
      <c r="A4216">
        <v>26006</v>
      </c>
      <c r="B4216" t="s">
        <v>358</v>
      </c>
      <c r="C4216" s="1">
        <v>44927</v>
      </c>
      <c r="D4216" t="s">
        <v>8</v>
      </c>
      <c r="E4216" t="s">
        <v>530</v>
      </c>
      <c r="F4216" t="s">
        <v>379</v>
      </c>
      <c r="G4216">
        <f t="shared" si="65"/>
        <v>4215</v>
      </c>
      <c r="H4216" s="8">
        <v>-179.71000000000004</v>
      </c>
    </row>
    <row r="4217" spans="1:8" x14ac:dyDescent="0.3">
      <c r="A4217">
        <v>26006</v>
      </c>
      <c r="B4217" t="s">
        <v>358</v>
      </c>
      <c r="C4217" s="1">
        <v>44958</v>
      </c>
      <c r="D4217" t="s">
        <v>8</v>
      </c>
      <c r="E4217" t="s">
        <v>530</v>
      </c>
      <c r="F4217" t="s">
        <v>379</v>
      </c>
      <c r="G4217">
        <f t="shared" si="65"/>
        <v>4216</v>
      </c>
      <c r="H4217" s="8">
        <v>-73.510000000000218</v>
      </c>
    </row>
    <row r="4218" spans="1:8" x14ac:dyDescent="0.3">
      <c r="A4218">
        <v>26006</v>
      </c>
      <c r="B4218" t="s">
        <v>358</v>
      </c>
      <c r="C4218" s="1">
        <v>44986</v>
      </c>
      <c r="D4218" t="s">
        <v>8</v>
      </c>
      <c r="E4218" t="s">
        <v>530</v>
      </c>
      <c r="F4218" t="s">
        <v>379</v>
      </c>
      <c r="G4218">
        <f t="shared" si="65"/>
        <v>4217</v>
      </c>
      <c r="H4218" s="8">
        <v>29.059999999999945</v>
      </c>
    </row>
    <row r="4219" spans="1:8" x14ac:dyDescent="0.3">
      <c r="A4219">
        <v>26006</v>
      </c>
      <c r="B4219" t="s">
        <v>358</v>
      </c>
      <c r="C4219" s="1">
        <v>45017</v>
      </c>
      <c r="D4219" t="s">
        <v>8</v>
      </c>
      <c r="E4219" t="s">
        <v>530</v>
      </c>
      <c r="F4219" t="s">
        <v>379</v>
      </c>
      <c r="G4219">
        <f t="shared" si="65"/>
        <v>4218</v>
      </c>
      <c r="H4219" s="8">
        <v>127.98000000000002</v>
      </c>
    </row>
    <row r="4220" spans="1:8" x14ac:dyDescent="0.3">
      <c r="A4220">
        <v>26006</v>
      </c>
      <c r="B4220" t="s">
        <v>358</v>
      </c>
      <c r="C4220" s="1">
        <v>45047</v>
      </c>
      <c r="D4220" t="s">
        <v>8</v>
      </c>
      <c r="E4220" t="s">
        <v>530</v>
      </c>
      <c r="F4220" t="s">
        <v>379</v>
      </c>
      <c r="G4220">
        <f t="shared" si="65"/>
        <v>4219</v>
      </c>
      <c r="H4220" s="8">
        <v>223.25</v>
      </c>
    </row>
    <row r="4221" spans="1:8" x14ac:dyDescent="0.3">
      <c r="A4221">
        <v>26006</v>
      </c>
      <c r="B4221" t="s">
        <v>358</v>
      </c>
      <c r="C4221" s="1">
        <v>45078</v>
      </c>
      <c r="D4221" t="s">
        <v>8</v>
      </c>
      <c r="E4221" t="s">
        <v>530</v>
      </c>
      <c r="F4221" t="s">
        <v>379</v>
      </c>
      <c r="G4221">
        <f t="shared" si="65"/>
        <v>4220</v>
      </c>
      <c r="H4221" s="8">
        <v>-271.79999999999973</v>
      </c>
    </row>
    <row r="4222" spans="1:8" x14ac:dyDescent="0.3">
      <c r="A4222">
        <v>26006</v>
      </c>
      <c r="B4222" t="s">
        <v>358</v>
      </c>
      <c r="C4222" s="1">
        <v>45108</v>
      </c>
      <c r="D4222" t="s">
        <v>8</v>
      </c>
      <c r="E4222" t="s">
        <v>530</v>
      </c>
      <c r="F4222" t="s">
        <v>379</v>
      </c>
      <c r="G4222">
        <f t="shared" si="65"/>
        <v>4221</v>
      </c>
      <c r="H4222" s="8">
        <v>-183.87999999999965</v>
      </c>
    </row>
    <row r="4223" spans="1:8" x14ac:dyDescent="0.3">
      <c r="A4223">
        <v>26006</v>
      </c>
      <c r="B4223" t="s">
        <v>358</v>
      </c>
      <c r="C4223" s="1">
        <v>45139</v>
      </c>
      <c r="D4223" t="s">
        <v>8</v>
      </c>
      <c r="E4223" t="s">
        <v>530</v>
      </c>
      <c r="F4223" t="s">
        <v>379</v>
      </c>
      <c r="G4223">
        <f t="shared" si="65"/>
        <v>4222</v>
      </c>
      <c r="H4223" s="8">
        <v>-99.649999999999636</v>
      </c>
    </row>
    <row r="4224" spans="1:8" x14ac:dyDescent="0.3">
      <c r="A4224">
        <v>26006</v>
      </c>
      <c r="B4224" t="s">
        <v>358</v>
      </c>
      <c r="C4224" s="1">
        <v>45170</v>
      </c>
      <c r="D4224" t="s">
        <v>8</v>
      </c>
      <c r="E4224" t="s">
        <v>530</v>
      </c>
      <c r="F4224" t="s">
        <v>379</v>
      </c>
      <c r="G4224">
        <f t="shared" si="65"/>
        <v>4223</v>
      </c>
      <c r="H4224" s="8">
        <v>-19.129999999999654</v>
      </c>
    </row>
    <row r="4225" spans="1:8" x14ac:dyDescent="0.3">
      <c r="A4225">
        <v>26006</v>
      </c>
      <c r="B4225" t="s">
        <v>358</v>
      </c>
      <c r="C4225" s="1">
        <v>45200</v>
      </c>
      <c r="D4225" t="s">
        <v>8</v>
      </c>
      <c r="E4225" t="s">
        <v>530</v>
      </c>
      <c r="F4225" t="s">
        <v>379</v>
      </c>
      <c r="G4225">
        <f t="shared" si="65"/>
        <v>4224</v>
      </c>
      <c r="H4225" s="8">
        <v>57.690000000000055</v>
      </c>
    </row>
    <row r="4226" spans="1:8" x14ac:dyDescent="0.3">
      <c r="A4226">
        <v>26006</v>
      </c>
      <c r="B4226" t="s">
        <v>358</v>
      </c>
      <c r="C4226" s="1">
        <v>45231</v>
      </c>
      <c r="D4226" t="s">
        <v>8</v>
      </c>
      <c r="E4226" t="s">
        <v>530</v>
      </c>
      <c r="F4226" t="s">
        <v>379</v>
      </c>
      <c r="G4226">
        <f t="shared" si="65"/>
        <v>4225</v>
      </c>
      <c r="H4226" s="8">
        <v>130.7800000000002</v>
      </c>
    </row>
    <row r="4227" spans="1:8" x14ac:dyDescent="0.3">
      <c r="A4227">
        <v>26006</v>
      </c>
      <c r="B4227" t="s">
        <v>358</v>
      </c>
      <c r="C4227" s="1">
        <v>45261</v>
      </c>
      <c r="D4227" t="s">
        <v>8</v>
      </c>
      <c r="E4227" t="s">
        <v>530</v>
      </c>
      <c r="F4227" t="s">
        <v>379</v>
      </c>
      <c r="G4227">
        <f t="shared" si="65"/>
        <v>4226</v>
      </c>
      <c r="H4227" s="8">
        <v>200.13000000000011</v>
      </c>
    </row>
    <row r="4228" spans="1:8" x14ac:dyDescent="0.3">
      <c r="A4228">
        <v>26006</v>
      </c>
      <c r="B4228" t="s">
        <v>358</v>
      </c>
      <c r="C4228" s="1">
        <v>45292</v>
      </c>
      <c r="D4228" t="s">
        <v>8</v>
      </c>
      <c r="E4228" t="s">
        <v>530</v>
      </c>
      <c r="F4228" t="s">
        <v>379</v>
      </c>
      <c r="G4228">
        <f t="shared" ref="G4228:G4291" si="66">G4227+1</f>
        <v>4227</v>
      </c>
      <c r="H4228" s="8">
        <v>265.73</v>
      </c>
    </row>
    <row r="4229" spans="1:8" x14ac:dyDescent="0.3">
      <c r="A4229">
        <v>26006</v>
      </c>
      <c r="B4229" t="s">
        <v>358</v>
      </c>
      <c r="C4229" s="1">
        <v>45323</v>
      </c>
      <c r="D4229" t="s">
        <v>8</v>
      </c>
      <c r="E4229" t="s">
        <v>530</v>
      </c>
      <c r="F4229" t="s">
        <v>379</v>
      </c>
      <c r="G4229">
        <f t="shared" si="66"/>
        <v>4228</v>
      </c>
      <c r="H4229" s="8">
        <v>327.57000000000016</v>
      </c>
    </row>
    <row r="4230" spans="1:8" x14ac:dyDescent="0.3">
      <c r="A4230">
        <v>26006</v>
      </c>
      <c r="B4230" t="s">
        <v>358</v>
      </c>
      <c r="C4230" s="1">
        <v>45352</v>
      </c>
      <c r="D4230" t="s">
        <v>8</v>
      </c>
      <c r="E4230" t="s">
        <v>530</v>
      </c>
      <c r="F4230" t="s">
        <v>379</v>
      </c>
      <c r="G4230">
        <f t="shared" si="66"/>
        <v>4229</v>
      </c>
      <c r="H4230" s="8">
        <v>385.63999999999987</v>
      </c>
    </row>
    <row r="4231" spans="1:8" x14ac:dyDescent="0.3">
      <c r="A4231">
        <v>26006</v>
      </c>
      <c r="B4231" t="s">
        <v>358</v>
      </c>
      <c r="C4231" s="1">
        <v>45383</v>
      </c>
      <c r="D4231" t="s">
        <v>8</v>
      </c>
      <c r="E4231" t="s">
        <v>530</v>
      </c>
      <c r="F4231" t="s">
        <v>379</v>
      </c>
      <c r="G4231">
        <f t="shared" si="66"/>
        <v>4230</v>
      </c>
      <c r="H4231" s="8">
        <v>439.92000000000007</v>
      </c>
    </row>
    <row r="4232" spans="1:8" x14ac:dyDescent="0.3">
      <c r="A4232">
        <v>26006</v>
      </c>
      <c r="B4232" t="s">
        <v>358</v>
      </c>
      <c r="C4232" s="1">
        <v>45413</v>
      </c>
      <c r="D4232" t="s">
        <v>8</v>
      </c>
      <c r="E4232" t="s">
        <v>530</v>
      </c>
      <c r="F4232" t="s">
        <v>379</v>
      </c>
      <c r="G4232">
        <f t="shared" si="66"/>
        <v>4231</v>
      </c>
      <c r="H4232" s="8">
        <v>490.40000000000009</v>
      </c>
    </row>
    <row r="4233" spans="1:8" x14ac:dyDescent="0.3">
      <c r="A4233">
        <v>26006</v>
      </c>
      <c r="B4233" t="s">
        <v>358</v>
      </c>
      <c r="C4233" s="1">
        <v>45444</v>
      </c>
      <c r="D4233" t="s">
        <v>8</v>
      </c>
      <c r="E4233" t="s">
        <v>530</v>
      </c>
      <c r="F4233" t="s">
        <v>379</v>
      </c>
      <c r="G4233">
        <f t="shared" si="66"/>
        <v>4232</v>
      </c>
      <c r="H4233" s="8">
        <v>537.63000000000011</v>
      </c>
    </row>
    <row r="4234" spans="1:8" x14ac:dyDescent="0.3">
      <c r="A4234">
        <v>26006</v>
      </c>
      <c r="B4234" t="s">
        <v>358</v>
      </c>
      <c r="C4234" s="1">
        <v>45474</v>
      </c>
      <c r="D4234" t="s">
        <v>8</v>
      </c>
      <c r="E4234" t="s">
        <v>530</v>
      </c>
      <c r="F4234" t="s">
        <v>379</v>
      </c>
      <c r="G4234">
        <f t="shared" si="66"/>
        <v>4233</v>
      </c>
      <c r="H4234" s="8">
        <v>579.21000000000049</v>
      </c>
    </row>
    <row r="4235" spans="1:8" x14ac:dyDescent="0.3">
      <c r="A4235">
        <v>26006</v>
      </c>
      <c r="B4235" t="s">
        <v>358</v>
      </c>
      <c r="C4235" s="1">
        <v>45505</v>
      </c>
      <c r="D4235" t="s">
        <v>8</v>
      </c>
      <c r="E4235" t="s">
        <v>530</v>
      </c>
      <c r="F4235" t="s">
        <v>379</v>
      </c>
      <c r="G4235">
        <f t="shared" si="66"/>
        <v>4234</v>
      </c>
      <c r="H4235" s="8">
        <v>618.0900000000006</v>
      </c>
    </row>
    <row r="4236" spans="1:8" x14ac:dyDescent="0.3">
      <c r="A4236">
        <v>26006</v>
      </c>
      <c r="B4236" t="s">
        <v>358</v>
      </c>
      <c r="C4236" s="1">
        <v>45536</v>
      </c>
      <c r="D4236" t="s">
        <v>8</v>
      </c>
      <c r="E4236" t="s">
        <v>530</v>
      </c>
      <c r="F4236" t="s">
        <v>379</v>
      </c>
      <c r="G4236">
        <f t="shared" si="66"/>
        <v>4235</v>
      </c>
      <c r="H4236" s="8">
        <v>653.12000000000035</v>
      </c>
    </row>
    <row r="4237" spans="1:8" x14ac:dyDescent="0.3">
      <c r="A4237">
        <v>26006</v>
      </c>
      <c r="B4237" t="s">
        <v>358</v>
      </c>
      <c r="C4237" s="1">
        <v>45566</v>
      </c>
      <c r="D4237" t="s">
        <v>8</v>
      </c>
      <c r="E4237" t="s">
        <v>530</v>
      </c>
      <c r="F4237" t="s">
        <v>379</v>
      </c>
      <c r="G4237">
        <f t="shared" si="66"/>
        <v>4236</v>
      </c>
      <c r="H4237" s="8">
        <v>684.2800000000002</v>
      </c>
    </row>
    <row r="4238" spans="1:8" x14ac:dyDescent="0.3">
      <c r="A4238">
        <v>26006</v>
      </c>
      <c r="B4238" t="s">
        <v>358</v>
      </c>
      <c r="C4238" s="1">
        <v>45597</v>
      </c>
      <c r="D4238" t="s">
        <v>8</v>
      </c>
      <c r="E4238" t="s">
        <v>530</v>
      </c>
      <c r="F4238" t="s">
        <v>379</v>
      </c>
      <c r="G4238">
        <f t="shared" si="66"/>
        <v>4237</v>
      </c>
      <c r="H4238" s="8">
        <v>711.58000000000038</v>
      </c>
    </row>
    <row r="4239" spans="1:8" x14ac:dyDescent="0.3">
      <c r="A4239">
        <v>26006</v>
      </c>
      <c r="B4239" t="s">
        <v>358</v>
      </c>
      <c r="C4239" s="1">
        <v>45627</v>
      </c>
      <c r="D4239" t="s">
        <v>8</v>
      </c>
      <c r="E4239" t="s">
        <v>530</v>
      </c>
      <c r="F4239" t="s">
        <v>379</v>
      </c>
      <c r="G4239">
        <f t="shared" si="66"/>
        <v>4238</v>
      </c>
      <c r="H4239" s="8">
        <v>734.99000000000069</v>
      </c>
    </row>
    <row r="4240" spans="1:8" x14ac:dyDescent="0.3">
      <c r="A4240">
        <v>26006</v>
      </c>
      <c r="B4240" t="s">
        <v>358</v>
      </c>
      <c r="C4240" s="1">
        <v>45658</v>
      </c>
      <c r="D4240" t="s">
        <v>8</v>
      </c>
      <c r="E4240" t="s">
        <v>530</v>
      </c>
      <c r="F4240" t="s">
        <v>379</v>
      </c>
      <c r="G4240">
        <f t="shared" si="66"/>
        <v>4239</v>
      </c>
      <c r="H4240" s="8">
        <v>754.50000000000091</v>
      </c>
    </row>
    <row r="4241" spans="1:8" x14ac:dyDescent="0.3">
      <c r="A4241">
        <v>26006</v>
      </c>
      <c r="B4241" t="s">
        <v>358</v>
      </c>
      <c r="C4241" s="1">
        <v>45689</v>
      </c>
      <c r="D4241" t="s">
        <v>8</v>
      </c>
      <c r="E4241" t="s">
        <v>530</v>
      </c>
      <c r="F4241" t="s">
        <v>379</v>
      </c>
      <c r="G4241">
        <f t="shared" si="66"/>
        <v>4240</v>
      </c>
      <c r="H4241" s="8">
        <v>770.1200000000008</v>
      </c>
    </row>
    <row r="4242" spans="1:8" x14ac:dyDescent="0.3">
      <c r="A4242">
        <v>26006</v>
      </c>
      <c r="B4242" t="s">
        <v>358</v>
      </c>
      <c r="C4242" s="1">
        <v>45717</v>
      </c>
      <c r="D4242" t="s">
        <v>8</v>
      </c>
      <c r="E4242" t="s">
        <v>530</v>
      </c>
      <c r="F4242" t="s">
        <v>379</v>
      </c>
      <c r="G4242">
        <f t="shared" si="66"/>
        <v>4241</v>
      </c>
      <c r="H4242" s="8">
        <v>781.80000000000109</v>
      </c>
    </row>
    <row r="4243" spans="1:8" x14ac:dyDescent="0.3">
      <c r="A4243">
        <v>26006</v>
      </c>
      <c r="B4243" t="s">
        <v>358</v>
      </c>
      <c r="C4243" s="1">
        <v>45748</v>
      </c>
      <c r="D4243" t="s">
        <v>8</v>
      </c>
      <c r="E4243" t="s">
        <v>530</v>
      </c>
      <c r="F4243" t="s">
        <v>379</v>
      </c>
      <c r="G4243">
        <f t="shared" si="66"/>
        <v>4242</v>
      </c>
      <c r="H4243" s="8">
        <v>789.55000000000109</v>
      </c>
    </row>
    <row r="4244" spans="1:8" x14ac:dyDescent="0.3">
      <c r="A4244">
        <v>26006</v>
      </c>
      <c r="B4244" t="s">
        <v>358</v>
      </c>
      <c r="C4244" s="1">
        <v>45778</v>
      </c>
      <c r="D4244" t="s">
        <v>8</v>
      </c>
      <c r="E4244" t="s">
        <v>530</v>
      </c>
      <c r="F4244" t="s">
        <v>379</v>
      </c>
      <c r="G4244">
        <f t="shared" si="66"/>
        <v>4243</v>
      </c>
      <c r="H4244" s="8">
        <v>837.59000000000106</v>
      </c>
    </row>
    <row r="4245" spans="1:8" x14ac:dyDescent="0.3">
      <c r="A4245">
        <v>26006</v>
      </c>
      <c r="B4245" t="s">
        <v>358</v>
      </c>
      <c r="C4245" s="1">
        <v>45809</v>
      </c>
      <c r="D4245" t="s">
        <v>8</v>
      </c>
      <c r="E4245" t="s">
        <v>530</v>
      </c>
      <c r="F4245" t="s">
        <v>379</v>
      </c>
      <c r="G4245">
        <f t="shared" si="66"/>
        <v>4244</v>
      </c>
      <c r="H4245" s="8">
        <v>537.63000000000056</v>
      </c>
    </row>
    <row r="4246" spans="1:8" x14ac:dyDescent="0.3">
      <c r="A4246">
        <v>26006</v>
      </c>
      <c r="B4246" t="s">
        <v>358</v>
      </c>
      <c r="C4246" s="1">
        <v>45839</v>
      </c>
      <c r="D4246" t="s">
        <v>8</v>
      </c>
      <c r="E4246" t="s">
        <v>530</v>
      </c>
      <c r="F4246" t="s">
        <v>379</v>
      </c>
      <c r="G4246">
        <f t="shared" si="66"/>
        <v>4245</v>
      </c>
      <c r="H4246" s="8">
        <v>537.63000000000056</v>
      </c>
    </row>
    <row r="4247" spans="1:8" x14ac:dyDescent="0.3">
      <c r="A4247">
        <v>26006</v>
      </c>
      <c r="B4247" t="s">
        <v>358</v>
      </c>
      <c r="C4247" s="1">
        <v>45870</v>
      </c>
      <c r="D4247" t="s">
        <v>8</v>
      </c>
      <c r="E4247" t="s">
        <v>530</v>
      </c>
      <c r="F4247" t="s">
        <v>379</v>
      </c>
      <c r="G4247">
        <f t="shared" si="66"/>
        <v>4246</v>
      </c>
      <c r="H4247" s="8">
        <v>537.63000000000056</v>
      </c>
    </row>
    <row r="4248" spans="1:8" x14ac:dyDescent="0.3">
      <c r="A4248">
        <v>26006</v>
      </c>
      <c r="B4248" t="s">
        <v>358</v>
      </c>
      <c r="C4248" s="1">
        <v>45901</v>
      </c>
      <c r="D4248" t="s">
        <v>8</v>
      </c>
      <c r="E4248" t="s">
        <v>530</v>
      </c>
      <c r="F4248" t="s">
        <v>379</v>
      </c>
      <c r="G4248">
        <f t="shared" si="66"/>
        <v>4247</v>
      </c>
      <c r="H4248" s="8">
        <v>537.63000000000056</v>
      </c>
    </row>
    <row r="4249" spans="1:8" x14ac:dyDescent="0.3">
      <c r="A4249">
        <v>26006</v>
      </c>
      <c r="B4249" t="s">
        <v>358</v>
      </c>
      <c r="C4249" s="1">
        <v>45931</v>
      </c>
      <c r="D4249" t="s">
        <v>8</v>
      </c>
      <c r="E4249" t="s">
        <v>530</v>
      </c>
      <c r="F4249" t="s">
        <v>379</v>
      </c>
      <c r="G4249">
        <f t="shared" si="66"/>
        <v>4248</v>
      </c>
      <c r="H4249" s="8">
        <v>537.63000000000056</v>
      </c>
    </row>
    <row r="4250" spans="1:8" x14ac:dyDescent="0.3">
      <c r="A4250">
        <v>26006</v>
      </c>
      <c r="B4250" t="s">
        <v>358</v>
      </c>
      <c r="C4250" s="1">
        <v>45962</v>
      </c>
      <c r="D4250" t="s">
        <v>8</v>
      </c>
      <c r="E4250" t="s">
        <v>530</v>
      </c>
      <c r="F4250" t="s">
        <v>379</v>
      </c>
      <c r="G4250">
        <f t="shared" si="66"/>
        <v>4249</v>
      </c>
      <c r="H4250" s="8">
        <v>537.63000000000056</v>
      </c>
    </row>
    <row r="4251" spans="1:8" x14ac:dyDescent="0.3">
      <c r="A4251">
        <v>26006</v>
      </c>
      <c r="B4251" t="s">
        <v>358</v>
      </c>
      <c r="C4251" s="1">
        <v>45992</v>
      </c>
      <c r="D4251" t="s">
        <v>8</v>
      </c>
      <c r="E4251" t="s">
        <v>530</v>
      </c>
      <c r="F4251" t="s">
        <v>379</v>
      </c>
      <c r="G4251">
        <f t="shared" si="66"/>
        <v>4250</v>
      </c>
      <c r="H4251" s="8">
        <v>537.63000000000056</v>
      </c>
    </row>
    <row r="4252" spans="1:8" x14ac:dyDescent="0.3">
      <c r="A4252">
        <v>26006</v>
      </c>
      <c r="B4252" t="s">
        <v>358</v>
      </c>
      <c r="C4252" s="1">
        <v>46023</v>
      </c>
      <c r="D4252" t="s">
        <v>8</v>
      </c>
      <c r="E4252" t="s">
        <v>530</v>
      </c>
      <c r="F4252" t="s">
        <v>379</v>
      </c>
      <c r="G4252">
        <f t="shared" si="66"/>
        <v>4251</v>
      </c>
      <c r="H4252" s="8">
        <v>537.63000000000056</v>
      </c>
    </row>
    <row r="4253" spans="1:8" x14ac:dyDescent="0.3">
      <c r="A4253">
        <v>26006</v>
      </c>
      <c r="B4253" t="s">
        <v>358</v>
      </c>
      <c r="C4253" s="1">
        <v>46054</v>
      </c>
      <c r="D4253" t="s">
        <v>8</v>
      </c>
      <c r="E4253" t="s">
        <v>530</v>
      </c>
      <c r="F4253" t="s">
        <v>379</v>
      </c>
      <c r="G4253">
        <f t="shared" si="66"/>
        <v>4252</v>
      </c>
      <c r="H4253" s="8">
        <v>537.63000000000056</v>
      </c>
    </row>
    <row r="4254" spans="1:8" x14ac:dyDescent="0.3">
      <c r="A4254">
        <v>26006</v>
      </c>
      <c r="B4254" t="s">
        <v>358</v>
      </c>
      <c r="C4254" s="1">
        <v>46082</v>
      </c>
      <c r="D4254" t="s">
        <v>8</v>
      </c>
      <c r="E4254" t="s">
        <v>530</v>
      </c>
      <c r="F4254" t="s">
        <v>379</v>
      </c>
      <c r="G4254">
        <f t="shared" si="66"/>
        <v>4253</v>
      </c>
      <c r="H4254" s="8">
        <v>537.63000000000056</v>
      </c>
    </row>
    <row r="4255" spans="1:8" x14ac:dyDescent="0.3">
      <c r="A4255">
        <v>26006</v>
      </c>
      <c r="B4255" t="s">
        <v>358</v>
      </c>
      <c r="C4255" s="1">
        <v>46113</v>
      </c>
      <c r="D4255" t="s">
        <v>8</v>
      </c>
      <c r="E4255" t="s">
        <v>530</v>
      </c>
      <c r="F4255" t="s">
        <v>379</v>
      </c>
      <c r="G4255">
        <f t="shared" si="66"/>
        <v>4254</v>
      </c>
      <c r="H4255" s="8">
        <v>537.63000000000056</v>
      </c>
    </row>
    <row r="4256" spans="1:8" x14ac:dyDescent="0.3">
      <c r="A4256">
        <v>26006</v>
      </c>
      <c r="B4256" t="s">
        <v>358</v>
      </c>
      <c r="C4256" s="1">
        <v>46143</v>
      </c>
      <c r="D4256" t="s">
        <v>8</v>
      </c>
      <c r="E4256" t="s">
        <v>530</v>
      </c>
      <c r="F4256" t="s">
        <v>379</v>
      </c>
      <c r="G4256">
        <f t="shared" si="66"/>
        <v>4255</v>
      </c>
      <c r="H4256" s="8">
        <v>537.63000000000056</v>
      </c>
    </row>
    <row r="4257" spans="1:8" x14ac:dyDescent="0.3">
      <c r="A4257">
        <v>26006</v>
      </c>
      <c r="B4257" t="s">
        <v>358</v>
      </c>
      <c r="C4257" s="1">
        <v>46174</v>
      </c>
      <c r="D4257" t="s">
        <v>8</v>
      </c>
      <c r="E4257" t="s">
        <v>530</v>
      </c>
      <c r="F4257" t="s">
        <v>379</v>
      </c>
      <c r="G4257">
        <f t="shared" si="66"/>
        <v>4256</v>
      </c>
      <c r="H4257" s="8">
        <v>537.63000000000056</v>
      </c>
    </row>
    <row r="4258" spans="1:8" x14ac:dyDescent="0.3">
      <c r="A4258">
        <v>26007</v>
      </c>
      <c r="B4258" t="s">
        <v>445</v>
      </c>
      <c r="C4258" s="1">
        <v>44743</v>
      </c>
      <c r="D4258" t="s">
        <v>8</v>
      </c>
      <c r="E4258" t="s">
        <v>530</v>
      </c>
      <c r="F4258" t="s">
        <v>379</v>
      </c>
      <c r="G4258">
        <f t="shared" si="66"/>
        <v>4257</v>
      </c>
      <c r="H4258" s="8">
        <v>212237.00999999995</v>
      </c>
    </row>
    <row r="4259" spans="1:8" x14ac:dyDescent="0.3">
      <c r="A4259">
        <v>26007</v>
      </c>
      <c r="B4259" t="s">
        <v>445</v>
      </c>
      <c r="C4259" s="1">
        <v>44774</v>
      </c>
      <c r="D4259" t="s">
        <v>8</v>
      </c>
      <c r="E4259" t="s">
        <v>530</v>
      </c>
      <c r="F4259" t="s">
        <v>379</v>
      </c>
      <c r="G4259">
        <f t="shared" si="66"/>
        <v>4258</v>
      </c>
      <c r="H4259" s="8">
        <v>205828.56999999995</v>
      </c>
    </row>
    <row r="4260" spans="1:8" x14ac:dyDescent="0.3">
      <c r="A4260">
        <v>26007</v>
      </c>
      <c r="B4260" t="s">
        <v>445</v>
      </c>
      <c r="C4260" s="1">
        <v>44805</v>
      </c>
      <c r="D4260" t="s">
        <v>8</v>
      </c>
      <c r="E4260" t="s">
        <v>530</v>
      </c>
      <c r="F4260" t="s">
        <v>379</v>
      </c>
      <c r="G4260">
        <f t="shared" si="66"/>
        <v>4259</v>
      </c>
      <c r="H4260" s="8">
        <v>199420.12999999995</v>
      </c>
    </row>
    <row r="4261" spans="1:8" x14ac:dyDescent="0.3">
      <c r="A4261">
        <v>26007</v>
      </c>
      <c r="B4261" t="s">
        <v>445</v>
      </c>
      <c r="C4261" s="1">
        <v>44835</v>
      </c>
      <c r="D4261" t="s">
        <v>8</v>
      </c>
      <c r="E4261" t="s">
        <v>530</v>
      </c>
      <c r="F4261" t="s">
        <v>379</v>
      </c>
      <c r="G4261">
        <f t="shared" si="66"/>
        <v>4260</v>
      </c>
      <c r="H4261" s="8">
        <v>193011.68999999994</v>
      </c>
    </row>
    <row r="4262" spans="1:8" x14ac:dyDescent="0.3">
      <c r="A4262">
        <v>26007</v>
      </c>
      <c r="B4262" t="s">
        <v>445</v>
      </c>
      <c r="C4262" s="1">
        <v>44866</v>
      </c>
      <c r="D4262" t="s">
        <v>8</v>
      </c>
      <c r="E4262" t="s">
        <v>530</v>
      </c>
      <c r="F4262" t="s">
        <v>379</v>
      </c>
      <c r="G4262">
        <f t="shared" si="66"/>
        <v>4261</v>
      </c>
      <c r="H4262" s="8">
        <v>186603.24999999994</v>
      </c>
    </row>
    <row r="4263" spans="1:8" x14ac:dyDescent="0.3">
      <c r="A4263">
        <v>26007</v>
      </c>
      <c r="B4263" t="s">
        <v>445</v>
      </c>
      <c r="C4263" s="1">
        <v>44896</v>
      </c>
      <c r="D4263" t="s">
        <v>8</v>
      </c>
      <c r="E4263" t="s">
        <v>530</v>
      </c>
      <c r="F4263" t="s">
        <v>379</v>
      </c>
      <c r="G4263">
        <f t="shared" si="66"/>
        <v>4262</v>
      </c>
      <c r="H4263" s="8">
        <v>180194.80999999994</v>
      </c>
    </row>
    <row r="4264" spans="1:8" x14ac:dyDescent="0.3">
      <c r="A4264">
        <v>26007</v>
      </c>
      <c r="B4264" t="s">
        <v>445</v>
      </c>
      <c r="C4264" s="1">
        <v>44927</v>
      </c>
      <c r="D4264" t="s">
        <v>8</v>
      </c>
      <c r="E4264" t="s">
        <v>530</v>
      </c>
      <c r="F4264" t="s">
        <v>379</v>
      </c>
      <c r="G4264">
        <f t="shared" si="66"/>
        <v>4263</v>
      </c>
      <c r="H4264" s="8">
        <v>173786.36999999994</v>
      </c>
    </row>
    <row r="4265" spans="1:8" x14ac:dyDescent="0.3">
      <c r="A4265">
        <v>26007</v>
      </c>
      <c r="B4265" t="s">
        <v>445</v>
      </c>
      <c r="C4265" s="1">
        <v>44958</v>
      </c>
      <c r="D4265" t="s">
        <v>8</v>
      </c>
      <c r="E4265" t="s">
        <v>530</v>
      </c>
      <c r="F4265" t="s">
        <v>379</v>
      </c>
      <c r="G4265">
        <f t="shared" si="66"/>
        <v>4264</v>
      </c>
      <c r="H4265" s="8">
        <v>167377.92999999993</v>
      </c>
    </row>
    <row r="4266" spans="1:8" x14ac:dyDescent="0.3">
      <c r="A4266">
        <v>26007</v>
      </c>
      <c r="B4266" t="s">
        <v>445</v>
      </c>
      <c r="C4266" s="1">
        <v>44986</v>
      </c>
      <c r="D4266" t="s">
        <v>8</v>
      </c>
      <c r="E4266" t="s">
        <v>530</v>
      </c>
      <c r="F4266" t="s">
        <v>379</v>
      </c>
      <c r="G4266">
        <f t="shared" si="66"/>
        <v>4265</v>
      </c>
      <c r="H4266" s="8">
        <v>160969.48999999993</v>
      </c>
    </row>
    <row r="4267" spans="1:8" x14ac:dyDescent="0.3">
      <c r="A4267">
        <v>26007</v>
      </c>
      <c r="B4267" t="s">
        <v>445</v>
      </c>
      <c r="C4267" s="1">
        <v>45017</v>
      </c>
      <c r="D4267" t="s">
        <v>8</v>
      </c>
      <c r="E4267" t="s">
        <v>530</v>
      </c>
      <c r="F4267" t="s">
        <v>379</v>
      </c>
      <c r="G4267">
        <f t="shared" si="66"/>
        <v>4266</v>
      </c>
      <c r="H4267" s="8">
        <v>154561.04999999993</v>
      </c>
    </row>
    <row r="4268" spans="1:8" x14ac:dyDescent="0.3">
      <c r="A4268">
        <v>26007</v>
      </c>
      <c r="B4268" t="s">
        <v>445</v>
      </c>
      <c r="C4268" s="1">
        <v>45047</v>
      </c>
      <c r="D4268" t="s">
        <v>8</v>
      </c>
      <c r="E4268" t="s">
        <v>530</v>
      </c>
      <c r="F4268" t="s">
        <v>379</v>
      </c>
      <c r="G4268">
        <f t="shared" si="66"/>
        <v>4267</v>
      </c>
      <c r="H4268" s="8">
        <v>148152.60999999993</v>
      </c>
    </row>
    <row r="4269" spans="1:8" x14ac:dyDescent="0.3">
      <c r="A4269">
        <v>26007</v>
      </c>
      <c r="B4269" t="s">
        <v>445</v>
      </c>
      <c r="C4269" s="1">
        <v>45078</v>
      </c>
      <c r="D4269" t="s">
        <v>8</v>
      </c>
      <c r="E4269" t="s">
        <v>530</v>
      </c>
      <c r="F4269" t="s">
        <v>379</v>
      </c>
      <c r="G4269">
        <f t="shared" si="66"/>
        <v>4268</v>
      </c>
      <c r="H4269" s="8">
        <v>141761.00999999995</v>
      </c>
    </row>
    <row r="4270" spans="1:8" x14ac:dyDescent="0.3">
      <c r="A4270">
        <v>26007</v>
      </c>
      <c r="B4270" t="s">
        <v>445</v>
      </c>
      <c r="C4270" s="1">
        <v>45108</v>
      </c>
      <c r="D4270" t="s">
        <v>8</v>
      </c>
      <c r="E4270" t="s">
        <v>530</v>
      </c>
      <c r="F4270" t="s">
        <v>379</v>
      </c>
      <c r="G4270">
        <f t="shared" si="66"/>
        <v>4269</v>
      </c>
      <c r="H4270" s="8">
        <v>135352.56999999995</v>
      </c>
    </row>
    <row r="4271" spans="1:8" x14ac:dyDescent="0.3">
      <c r="A4271">
        <v>26007</v>
      </c>
      <c r="B4271" t="s">
        <v>445</v>
      </c>
      <c r="C4271" s="1">
        <v>45139</v>
      </c>
      <c r="D4271" t="s">
        <v>8</v>
      </c>
      <c r="E4271" t="s">
        <v>530</v>
      </c>
      <c r="F4271" t="s">
        <v>379</v>
      </c>
      <c r="G4271">
        <f t="shared" si="66"/>
        <v>4270</v>
      </c>
      <c r="H4271" s="8">
        <v>128944.12999999995</v>
      </c>
    </row>
    <row r="4272" spans="1:8" x14ac:dyDescent="0.3">
      <c r="A4272">
        <v>26007</v>
      </c>
      <c r="B4272" t="s">
        <v>445</v>
      </c>
      <c r="C4272" s="1">
        <v>45170</v>
      </c>
      <c r="D4272" t="s">
        <v>8</v>
      </c>
      <c r="E4272" t="s">
        <v>530</v>
      </c>
      <c r="F4272" t="s">
        <v>379</v>
      </c>
      <c r="G4272">
        <f t="shared" si="66"/>
        <v>4271</v>
      </c>
      <c r="H4272" s="8">
        <v>122535.68999999994</v>
      </c>
    </row>
    <row r="4273" spans="1:8" x14ac:dyDescent="0.3">
      <c r="A4273">
        <v>26007</v>
      </c>
      <c r="B4273" t="s">
        <v>445</v>
      </c>
      <c r="C4273" s="1">
        <v>45200</v>
      </c>
      <c r="D4273" t="s">
        <v>8</v>
      </c>
      <c r="E4273" t="s">
        <v>530</v>
      </c>
      <c r="F4273" t="s">
        <v>379</v>
      </c>
      <c r="G4273">
        <f t="shared" si="66"/>
        <v>4272</v>
      </c>
      <c r="H4273" s="8">
        <v>116127.24999999994</v>
      </c>
    </row>
    <row r="4274" spans="1:8" x14ac:dyDescent="0.3">
      <c r="A4274">
        <v>26007</v>
      </c>
      <c r="B4274" t="s">
        <v>445</v>
      </c>
      <c r="C4274" s="1">
        <v>45231</v>
      </c>
      <c r="D4274" t="s">
        <v>8</v>
      </c>
      <c r="E4274" t="s">
        <v>530</v>
      </c>
      <c r="F4274" t="s">
        <v>379</v>
      </c>
      <c r="G4274">
        <f t="shared" si="66"/>
        <v>4273</v>
      </c>
      <c r="H4274" s="8">
        <v>109718.80999999994</v>
      </c>
    </row>
    <row r="4275" spans="1:8" x14ac:dyDescent="0.3">
      <c r="A4275">
        <v>26007</v>
      </c>
      <c r="B4275" t="s">
        <v>445</v>
      </c>
      <c r="C4275" s="1">
        <v>45261</v>
      </c>
      <c r="D4275" t="s">
        <v>8</v>
      </c>
      <c r="E4275" t="s">
        <v>530</v>
      </c>
      <c r="F4275" t="s">
        <v>379</v>
      </c>
      <c r="G4275">
        <f t="shared" si="66"/>
        <v>4274</v>
      </c>
      <c r="H4275" s="8">
        <v>103310.36999999994</v>
      </c>
    </row>
    <row r="4276" spans="1:8" x14ac:dyDescent="0.3">
      <c r="A4276">
        <v>26007</v>
      </c>
      <c r="B4276" t="s">
        <v>445</v>
      </c>
      <c r="C4276" s="1">
        <v>45292</v>
      </c>
      <c r="D4276" t="s">
        <v>8</v>
      </c>
      <c r="E4276" t="s">
        <v>530</v>
      </c>
      <c r="F4276" t="s">
        <v>379</v>
      </c>
      <c r="G4276">
        <f t="shared" si="66"/>
        <v>4275</v>
      </c>
      <c r="H4276" s="8">
        <v>96901.929999999935</v>
      </c>
    </row>
    <row r="4277" spans="1:8" x14ac:dyDescent="0.3">
      <c r="A4277">
        <v>26007</v>
      </c>
      <c r="B4277" t="s">
        <v>445</v>
      </c>
      <c r="C4277" s="1">
        <v>45323</v>
      </c>
      <c r="D4277" t="s">
        <v>8</v>
      </c>
      <c r="E4277" t="s">
        <v>530</v>
      </c>
      <c r="F4277" t="s">
        <v>379</v>
      </c>
      <c r="G4277">
        <f t="shared" si="66"/>
        <v>4276</v>
      </c>
      <c r="H4277" s="8">
        <v>90493.489999999932</v>
      </c>
    </row>
    <row r="4278" spans="1:8" x14ac:dyDescent="0.3">
      <c r="A4278">
        <v>26007</v>
      </c>
      <c r="B4278" t="s">
        <v>445</v>
      </c>
      <c r="C4278" s="1">
        <v>45352</v>
      </c>
      <c r="D4278" t="s">
        <v>8</v>
      </c>
      <c r="E4278" t="s">
        <v>530</v>
      </c>
      <c r="F4278" t="s">
        <v>379</v>
      </c>
      <c r="G4278">
        <f t="shared" si="66"/>
        <v>4277</v>
      </c>
      <c r="H4278" s="8">
        <v>84085.04999999993</v>
      </c>
    </row>
    <row r="4279" spans="1:8" x14ac:dyDescent="0.3">
      <c r="A4279">
        <v>26007</v>
      </c>
      <c r="B4279" t="s">
        <v>445</v>
      </c>
      <c r="C4279" s="1">
        <v>45383</v>
      </c>
      <c r="D4279" t="s">
        <v>8</v>
      </c>
      <c r="E4279" t="s">
        <v>530</v>
      </c>
      <c r="F4279" t="s">
        <v>379</v>
      </c>
      <c r="G4279">
        <f t="shared" si="66"/>
        <v>4278</v>
      </c>
      <c r="H4279" s="8">
        <v>77676.609999999928</v>
      </c>
    </row>
    <row r="4280" spans="1:8" x14ac:dyDescent="0.3">
      <c r="A4280">
        <v>26007</v>
      </c>
      <c r="B4280" t="s">
        <v>445</v>
      </c>
      <c r="C4280" s="1">
        <v>45413</v>
      </c>
      <c r="D4280" t="s">
        <v>8</v>
      </c>
      <c r="E4280" t="s">
        <v>530</v>
      </c>
      <c r="F4280" t="s">
        <v>379</v>
      </c>
      <c r="G4280">
        <f t="shared" si="66"/>
        <v>4279</v>
      </c>
      <c r="H4280" s="8">
        <v>71268.169999999925</v>
      </c>
    </row>
    <row r="4281" spans="1:8" x14ac:dyDescent="0.3">
      <c r="A4281">
        <v>26007</v>
      </c>
      <c r="B4281" t="s">
        <v>445</v>
      </c>
      <c r="C4281" s="1">
        <v>45444</v>
      </c>
      <c r="D4281" t="s">
        <v>8</v>
      </c>
      <c r="E4281" t="s">
        <v>530</v>
      </c>
      <c r="F4281" t="s">
        <v>379</v>
      </c>
      <c r="G4281">
        <f t="shared" si="66"/>
        <v>4280</v>
      </c>
      <c r="H4281" s="8">
        <v>64859.729999999923</v>
      </c>
    </row>
    <row r="4282" spans="1:8" x14ac:dyDescent="0.3">
      <c r="A4282">
        <v>26007</v>
      </c>
      <c r="B4282" t="s">
        <v>445</v>
      </c>
      <c r="C4282" s="1">
        <v>45474</v>
      </c>
      <c r="D4282" t="s">
        <v>8</v>
      </c>
      <c r="E4282" t="s">
        <v>530</v>
      </c>
      <c r="F4282" t="s">
        <v>379</v>
      </c>
      <c r="G4282">
        <f t="shared" si="66"/>
        <v>4281</v>
      </c>
      <c r="H4282" s="8">
        <v>58451.289999999921</v>
      </c>
    </row>
    <row r="4283" spans="1:8" x14ac:dyDescent="0.3">
      <c r="A4283">
        <v>26007</v>
      </c>
      <c r="B4283" t="s">
        <v>445</v>
      </c>
      <c r="C4283" s="1">
        <v>45505</v>
      </c>
      <c r="D4283" t="s">
        <v>8</v>
      </c>
      <c r="E4283" t="s">
        <v>530</v>
      </c>
      <c r="F4283" t="s">
        <v>379</v>
      </c>
      <c r="G4283">
        <f t="shared" si="66"/>
        <v>4282</v>
      </c>
      <c r="H4283" s="8">
        <v>52042.849999999919</v>
      </c>
    </row>
    <row r="4284" spans="1:8" x14ac:dyDescent="0.3">
      <c r="A4284">
        <v>26007</v>
      </c>
      <c r="B4284" t="s">
        <v>445</v>
      </c>
      <c r="C4284" s="1">
        <v>45536</v>
      </c>
      <c r="D4284" t="s">
        <v>8</v>
      </c>
      <c r="E4284" t="s">
        <v>530</v>
      </c>
      <c r="F4284" t="s">
        <v>379</v>
      </c>
      <c r="G4284">
        <f t="shared" si="66"/>
        <v>4283</v>
      </c>
      <c r="H4284" s="8">
        <v>45634.409999999916</v>
      </c>
    </row>
    <row r="4285" spans="1:8" x14ac:dyDescent="0.3">
      <c r="A4285">
        <v>26007</v>
      </c>
      <c r="B4285" t="s">
        <v>445</v>
      </c>
      <c r="C4285" s="1">
        <v>45566</v>
      </c>
      <c r="D4285" t="s">
        <v>8</v>
      </c>
      <c r="E4285" t="s">
        <v>530</v>
      </c>
      <c r="F4285" t="s">
        <v>379</v>
      </c>
      <c r="G4285">
        <f t="shared" si="66"/>
        <v>4284</v>
      </c>
      <c r="H4285" s="8">
        <v>39225.969999999885</v>
      </c>
    </row>
    <row r="4286" spans="1:8" x14ac:dyDescent="0.3">
      <c r="A4286">
        <v>26007</v>
      </c>
      <c r="B4286" t="s">
        <v>445</v>
      </c>
      <c r="C4286" s="1">
        <v>45597</v>
      </c>
      <c r="D4286" t="s">
        <v>8</v>
      </c>
      <c r="E4286" t="s">
        <v>530</v>
      </c>
      <c r="F4286" t="s">
        <v>379</v>
      </c>
      <c r="G4286">
        <f t="shared" si="66"/>
        <v>4285</v>
      </c>
      <c r="H4286" s="8">
        <v>32817.529999999882</v>
      </c>
    </row>
    <row r="4287" spans="1:8" x14ac:dyDescent="0.3">
      <c r="A4287">
        <v>26007</v>
      </c>
      <c r="B4287" t="s">
        <v>445</v>
      </c>
      <c r="C4287" s="1">
        <v>45627</v>
      </c>
      <c r="D4287" t="s">
        <v>8</v>
      </c>
      <c r="E4287" t="s">
        <v>530</v>
      </c>
      <c r="F4287" t="s">
        <v>379</v>
      </c>
      <c r="G4287">
        <f t="shared" si="66"/>
        <v>4286</v>
      </c>
      <c r="H4287" s="8">
        <v>26409.089999999884</v>
      </c>
    </row>
    <row r="4288" spans="1:8" x14ac:dyDescent="0.3">
      <c r="A4288">
        <v>26007</v>
      </c>
      <c r="B4288" t="s">
        <v>445</v>
      </c>
      <c r="C4288" s="1">
        <v>45658</v>
      </c>
      <c r="D4288" t="s">
        <v>8</v>
      </c>
      <c r="E4288" t="s">
        <v>530</v>
      </c>
      <c r="F4288" t="s">
        <v>379</v>
      </c>
      <c r="G4288">
        <f t="shared" si="66"/>
        <v>4287</v>
      </c>
      <c r="H4288" s="8">
        <v>20000.649999999885</v>
      </c>
    </row>
    <row r="4289" spans="1:8" x14ac:dyDescent="0.3">
      <c r="A4289">
        <v>26007</v>
      </c>
      <c r="B4289" t="s">
        <v>445</v>
      </c>
      <c r="C4289" s="1">
        <v>45689</v>
      </c>
      <c r="D4289" t="s">
        <v>8</v>
      </c>
      <c r="E4289" t="s">
        <v>530</v>
      </c>
      <c r="F4289" t="s">
        <v>379</v>
      </c>
      <c r="G4289">
        <f t="shared" si="66"/>
        <v>4288</v>
      </c>
      <c r="H4289" s="8">
        <v>13592.209999999886</v>
      </c>
    </row>
    <row r="4290" spans="1:8" x14ac:dyDescent="0.3">
      <c r="A4290">
        <v>26007</v>
      </c>
      <c r="B4290" t="s">
        <v>445</v>
      </c>
      <c r="C4290" s="1">
        <v>45717</v>
      </c>
      <c r="D4290" t="s">
        <v>8</v>
      </c>
      <c r="E4290" t="s">
        <v>530</v>
      </c>
      <c r="F4290" t="s">
        <v>379</v>
      </c>
      <c r="G4290">
        <f t="shared" si="66"/>
        <v>4289</v>
      </c>
      <c r="H4290" s="8">
        <v>7183.7699999998867</v>
      </c>
    </row>
    <row r="4291" spans="1:8" x14ac:dyDescent="0.3">
      <c r="A4291">
        <v>26007</v>
      </c>
      <c r="B4291" t="s">
        <v>445</v>
      </c>
      <c r="C4291" s="1">
        <v>45748</v>
      </c>
      <c r="D4291" t="s">
        <v>8</v>
      </c>
      <c r="E4291" t="s">
        <v>530</v>
      </c>
      <c r="F4291" t="s">
        <v>379</v>
      </c>
      <c r="G4291">
        <f t="shared" si="66"/>
        <v>4290</v>
      </c>
      <c r="H4291" s="8">
        <v>775.32999999988715</v>
      </c>
    </row>
    <row r="4292" spans="1:8" x14ac:dyDescent="0.3">
      <c r="A4292">
        <v>26007</v>
      </c>
      <c r="B4292" t="s">
        <v>445</v>
      </c>
      <c r="C4292" s="1">
        <v>45778</v>
      </c>
      <c r="D4292" t="s">
        <v>8</v>
      </c>
      <c r="E4292" t="s">
        <v>530</v>
      </c>
      <c r="F4292" t="s">
        <v>379</v>
      </c>
      <c r="G4292">
        <f t="shared" ref="G4292:G4355" si="67">G4291+1</f>
        <v>4291</v>
      </c>
      <c r="H4292" s="8">
        <v>775.32999999988715</v>
      </c>
    </row>
    <row r="4293" spans="1:8" x14ac:dyDescent="0.3">
      <c r="A4293">
        <v>26007</v>
      </c>
      <c r="B4293" t="s">
        <v>445</v>
      </c>
      <c r="C4293" s="1">
        <v>45809</v>
      </c>
      <c r="D4293" t="s">
        <v>8</v>
      </c>
      <c r="E4293" t="s">
        <v>530</v>
      </c>
      <c r="F4293" t="s">
        <v>379</v>
      </c>
      <c r="G4293">
        <f t="shared" si="67"/>
        <v>4292</v>
      </c>
      <c r="H4293" s="8">
        <v>775.32999999988715</v>
      </c>
    </row>
    <row r="4294" spans="1:8" x14ac:dyDescent="0.3">
      <c r="A4294">
        <v>26007</v>
      </c>
      <c r="B4294" t="s">
        <v>445</v>
      </c>
      <c r="C4294" s="1">
        <v>45839</v>
      </c>
      <c r="D4294" t="s">
        <v>8</v>
      </c>
      <c r="E4294" t="s">
        <v>530</v>
      </c>
      <c r="F4294" t="s">
        <v>379</v>
      </c>
      <c r="G4294">
        <f t="shared" si="67"/>
        <v>4293</v>
      </c>
      <c r="H4294" s="8">
        <v>775.32999999988715</v>
      </c>
    </row>
    <row r="4295" spans="1:8" x14ac:dyDescent="0.3">
      <c r="A4295">
        <v>26007</v>
      </c>
      <c r="B4295" t="s">
        <v>445</v>
      </c>
      <c r="C4295" s="1">
        <v>45870</v>
      </c>
      <c r="D4295" t="s">
        <v>8</v>
      </c>
      <c r="E4295" t="s">
        <v>530</v>
      </c>
      <c r="F4295" t="s">
        <v>379</v>
      </c>
      <c r="G4295">
        <f t="shared" si="67"/>
        <v>4294</v>
      </c>
      <c r="H4295" s="8">
        <v>775.32999999988715</v>
      </c>
    </row>
    <row r="4296" spans="1:8" x14ac:dyDescent="0.3">
      <c r="A4296">
        <v>26007</v>
      </c>
      <c r="B4296" t="s">
        <v>445</v>
      </c>
      <c r="C4296" s="1">
        <v>45901</v>
      </c>
      <c r="D4296" t="s">
        <v>8</v>
      </c>
      <c r="E4296" t="s">
        <v>530</v>
      </c>
      <c r="F4296" t="s">
        <v>379</v>
      </c>
      <c r="G4296">
        <f t="shared" si="67"/>
        <v>4295</v>
      </c>
      <c r="H4296" s="8">
        <v>775.32999999988715</v>
      </c>
    </row>
    <row r="4297" spans="1:8" x14ac:dyDescent="0.3">
      <c r="A4297">
        <v>26007</v>
      </c>
      <c r="B4297" t="s">
        <v>445</v>
      </c>
      <c r="C4297" s="1">
        <v>45931</v>
      </c>
      <c r="D4297" t="s">
        <v>8</v>
      </c>
      <c r="E4297" t="s">
        <v>530</v>
      </c>
      <c r="F4297" t="s">
        <v>379</v>
      </c>
      <c r="G4297">
        <f t="shared" si="67"/>
        <v>4296</v>
      </c>
      <c r="H4297" s="8">
        <v>775.32999999988715</v>
      </c>
    </row>
    <row r="4298" spans="1:8" x14ac:dyDescent="0.3">
      <c r="A4298">
        <v>26007</v>
      </c>
      <c r="B4298" t="s">
        <v>445</v>
      </c>
      <c r="C4298" s="1">
        <v>45962</v>
      </c>
      <c r="D4298" t="s">
        <v>8</v>
      </c>
      <c r="E4298" t="s">
        <v>530</v>
      </c>
      <c r="F4298" t="s">
        <v>379</v>
      </c>
      <c r="G4298">
        <f t="shared" si="67"/>
        <v>4297</v>
      </c>
      <c r="H4298" s="8">
        <v>775.32999999988715</v>
      </c>
    </row>
    <row r="4299" spans="1:8" x14ac:dyDescent="0.3">
      <c r="A4299">
        <v>26007</v>
      </c>
      <c r="B4299" t="s">
        <v>445</v>
      </c>
      <c r="C4299" s="1">
        <v>45992</v>
      </c>
      <c r="D4299" t="s">
        <v>8</v>
      </c>
      <c r="E4299" t="s">
        <v>530</v>
      </c>
      <c r="F4299" t="s">
        <v>379</v>
      </c>
      <c r="G4299">
        <f t="shared" si="67"/>
        <v>4298</v>
      </c>
      <c r="H4299" s="8">
        <v>775.32999999988715</v>
      </c>
    </row>
    <row r="4300" spans="1:8" x14ac:dyDescent="0.3">
      <c r="A4300">
        <v>26007</v>
      </c>
      <c r="B4300" t="s">
        <v>445</v>
      </c>
      <c r="C4300" s="1">
        <v>46023</v>
      </c>
      <c r="D4300" t="s">
        <v>8</v>
      </c>
      <c r="E4300" t="s">
        <v>530</v>
      </c>
      <c r="F4300" t="s">
        <v>379</v>
      </c>
      <c r="G4300">
        <f t="shared" si="67"/>
        <v>4299</v>
      </c>
      <c r="H4300" s="8">
        <v>775.32999999988715</v>
      </c>
    </row>
    <row r="4301" spans="1:8" x14ac:dyDescent="0.3">
      <c r="A4301">
        <v>26007</v>
      </c>
      <c r="B4301" t="s">
        <v>445</v>
      </c>
      <c r="C4301" s="1">
        <v>46054</v>
      </c>
      <c r="D4301" t="s">
        <v>8</v>
      </c>
      <c r="E4301" t="s">
        <v>530</v>
      </c>
      <c r="F4301" t="s">
        <v>379</v>
      </c>
      <c r="G4301">
        <f t="shared" si="67"/>
        <v>4300</v>
      </c>
      <c r="H4301" s="8">
        <v>775.32999999988715</v>
      </c>
    </row>
    <row r="4302" spans="1:8" x14ac:dyDescent="0.3">
      <c r="A4302">
        <v>26007</v>
      </c>
      <c r="B4302" t="s">
        <v>445</v>
      </c>
      <c r="C4302" s="1">
        <v>46082</v>
      </c>
      <c r="D4302" t="s">
        <v>8</v>
      </c>
      <c r="E4302" t="s">
        <v>530</v>
      </c>
      <c r="F4302" t="s">
        <v>379</v>
      </c>
      <c r="G4302">
        <f t="shared" si="67"/>
        <v>4301</v>
      </c>
      <c r="H4302" s="8">
        <v>775.32999999988715</v>
      </c>
    </row>
    <row r="4303" spans="1:8" x14ac:dyDescent="0.3">
      <c r="A4303">
        <v>26007</v>
      </c>
      <c r="B4303" t="s">
        <v>445</v>
      </c>
      <c r="C4303" s="1">
        <v>46113</v>
      </c>
      <c r="D4303" t="s">
        <v>8</v>
      </c>
      <c r="E4303" t="s">
        <v>530</v>
      </c>
      <c r="F4303" t="s">
        <v>379</v>
      </c>
      <c r="G4303">
        <f t="shared" si="67"/>
        <v>4302</v>
      </c>
      <c r="H4303" s="8">
        <v>775.32999999988715</v>
      </c>
    </row>
    <row r="4304" spans="1:8" x14ac:dyDescent="0.3">
      <c r="A4304">
        <v>26007</v>
      </c>
      <c r="B4304" t="s">
        <v>445</v>
      </c>
      <c r="C4304" s="1">
        <v>46143</v>
      </c>
      <c r="D4304" t="s">
        <v>8</v>
      </c>
      <c r="E4304" t="s">
        <v>530</v>
      </c>
      <c r="F4304" t="s">
        <v>379</v>
      </c>
      <c r="G4304">
        <f t="shared" si="67"/>
        <v>4303</v>
      </c>
      <c r="H4304" s="8">
        <v>775.32999999988715</v>
      </c>
    </row>
    <row r="4305" spans="1:8" x14ac:dyDescent="0.3">
      <c r="A4305">
        <v>26007</v>
      </c>
      <c r="B4305" t="s">
        <v>445</v>
      </c>
      <c r="C4305" s="1">
        <v>46174</v>
      </c>
      <c r="D4305" t="s">
        <v>8</v>
      </c>
      <c r="E4305" t="s">
        <v>530</v>
      </c>
      <c r="F4305" t="s">
        <v>379</v>
      </c>
      <c r="G4305">
        <f t="shared" si="67"/>
        <v>4304</v>
      </c>
      <c r="H4305" s="8">
        <v>775.32999999988715</v>
      </c>
    </row>
    <row r="4306" spans="1:8" x14ac:dyDescent="0.3">
      <c r="A4306">
        <v>26008</v>
      </c>
      <c r="B4306" t="s">
        <v>359</v>
      </c>
      <c r="C4306" s="1">
        <v>44743</v>
      </c>
      <c r="D4306" t="s">
        <v>8</v>
      </c>
      <c r="E4306" t="s">
        <v>530</v>
      </c>
      <c r="F4306" t="s">
        <v>379</v>
      </c>
      <c r="G4306">
        <f t="shared" si="67"/>
        <v>4305</v>
      </c>
      <c r="H4306" s="8">
        <v>-9923.0800000000017</v>
      </c>
    </row>
    <row r="4307" spans="1:8" x14ac:dyDescent="0.3">
      <c r="A4307">
        <v>26008</v>
      </c>
      <c r="B4307" t="s">
        <v>359</v>
      </c>
      <c r="C4307" s="1">
        <v>44774</v>
      </c>
      <c r="D4307" t="s">
        <v>8</v>
      </c>
      <c r="E4307" t="s">
        <v>530</v>
      </c>
      <c r="F4307" t="s">
        <v>379</v>
      </c>
      <c r="G4307">
        <f t="shared" si="67"/>
        <v>4306</v>
      </c>
      <c r="H4307" s="8">
        <v>-9391.880000000001</v>
      </c>
    </row>
    <row r="4308" spans="1:8" x14ac:dyDescent="0.3">
      <c r="A4308">
        <v>26008</v>
      </c>
      <c r="B4308" t="s">
        <v>359</v>
      </c>
      <c r="C4308" s="1">
        <v>44805</v>
      </c>
      <c r="D4308" t="s">
        <v>8</v>
      </c>
      <c r="E4308" t="s">
        <v>530</v>
      </c>
      <c r="F4308" t="s">
        <v>379</v>
      </c>
      <c r="G4308">
        <f t="shared" si="67"/>
        <v>4307</v>
      </c>
      <c r="H4308" s="8">
        <v>-8874.9200000000019</v>
      </c>
    </row>
    <row r="4309" spans="1:8" x14ac:dyDescent="0.3">
      <c r="A4309">
        <v>26008</v>
      </c>
      <c r="B4309" t="s">
        <v>359</v>
      </c>
      <c r="C4309" s="1">
        <v>44835</v>
      </c>
      <c r="D4309" t="s">
        <v>8</v>
      </c>
      <c r="E4309" t="s">
        <v>530</v>
      </c>
      <c r="F4309" t="s">
        <v>379</v>
      </c>
      <c r="G4309">
        <f t="shared" si="67"/>
        <v>4308</v>
      </c>
      <c r="H4309" s="8">
        <v>-8374.68</v>
      </c>
    </row>
    <row r="4310" spans="1:8" x14ac:dyDescent="0.3">
      <c r="A4310">
        <v>26008</v>
      </c>
      <c r="B4310" t="s">
        <v>359</v>
      </c>
      <c r="C4310" s="1">
        <v>44866</v>
      </c>
      <c r="D4310" t="s">
        <v>8</v>
      </c>
      <c r="E4310" t="s">
        <v>530</v>
      </c>
      <c r="F4310" t="s">
        <v>379</v>
      </c>
      <c r="G4310">
        <f t="shared" si="67"/>
        <v>4309</v>
      </c>
      <c r="H4310" s="8">
        <v>-7888.6900000000023</v>
      </c>
    </row>
    <row r="4311" spans="1:8" x14ac:dyDescent="0.3">
      <c r="A4311">
        <v>26008</v>
      </c>
      <c r="B4311" t="s">
        <v>359</v>
      </c>
      <c r="C4311" s="1">
        <v>44896</v>
      </c>
      <c r="D4311" t="s">
        <v>8</v>
      </c>
      <c r="E4311" t="s">
        <v>530</v>
      </c>
      <c r="F4311" t="s">
        <v>379</v>
      </c>
      <c r="G4311">
        <f t="shared" si="67"/>
        <v>4310</v>
      </c>
      <c r="H4311" s="8">
        <v>-7419.510000000002</v>
      </c>
    </row>
    <row r="4312" spans="1:8" x14ac:dyDescent="0.3">
      <c r="A4312">
        <v>26008</v>
      </c>
      <c r="B4312" t="s">
        <v>359</v>
      </c>
      <c r="C4312" s="1">
        <v>44927</v>
      </c>
      <c r="D4312" t="s">
        <v>8</v>
      </c>
      <c r="E4312" t="s">
        <v>530</v>
      </c>
      <c r="F4312" t="s">
        <v>379</v>
      </c>
      <c r="G4312">
        <f t="shared" si="67"/>
        <v>4311</v>
      </c>
      <c r="H4312" s="8">
        <v>-6965.6</v>
      </c>
    </row>
    <row r="4313" spans="1:8" x14ac:dyDescent="0.3">
      <c r="A4313">
        <v>26008</v>
      </c>
      <c r="B4313" t="s">
        <v>359</v>
      </c>
      <c r="C4313" s="1">
        <v>44958</v>
      </c>
      <c r="D4313" t="s">
        <v>8</v>
      </c>
      <c r="E4313" t="s">
        <v>530</v>
      </c>
      <c r="F4313" t="s">
        <v>379</v>
      </c>
      <c r="G4313">
        <f t="shared" si="67"/>
        <v>4312</v>
      </c>
      <c r="H4313" s="8">
        <v>-6527.23</v>
      </c>
    </row>
    <row r="4314" spans="1:8" x14ac:dyDescent="0.3">
      <c r="A4314">
        <v>26008</v>
      </c>
      <c r="B4314" t="s">
        <v>359</v>
      </c>
      <c r="C4314" s="1">
        <v>44986</v>
      </c>
      <c r="D4314" t="s">
        <v>8</v>
      </c>
      <c r="E4314" t="s">
        <v>530</v>
      </c>
      <c r="F4314" t="s">
        <v>379</v>
      </c>
      <c r="G4314">
        <f t="shared" si="67"/>
        <v>4313</v>
      </c>
      <c r="H4314" s="8">
        <v>-6104.5399999999991</v>
      </c>
    </row>
    <row r="4315" spans="1:8" x14ac:dyDescent="0.3">
      <c r="A4315">
        <v>26008</v>
      </c>
      <c r="B4315" t="s">
        <v>359</v>
      </c>
      <c r="C4315" s="1">
        <v>45017</v>
      </c>
      <c r="D4315" t="s">
        <v>8</v>
      </c>
      <c r="E4315" t="s">
        <v>530</v>
      </c>
      <c r="F4315" t="s">
        <v>379</v>
      </c>
      <c r="G4315">
        <f t="shared" si="67"/>
        <v>4314</v>
      </c>
      <c r="H4315" s="8">
        <v>-5697.58</v>
      </c>
    </row>
    <row r="4316" spans="1:8" x14ac:dyDescent="0.3">
      <c r="A4316">
        <v>26008</v>
      </c>
      <c r="B4316" t="s">
        <v>359</v>
      </c>
      <c r="C4316" s="1">
        <v>45047</v>
      </c>
      <c r="D4316" t="s">
        <v>8</v>
      </c>
      <c r="E4316" t="s">
        <v>530</v>
      </c>
      <c r="F4316" t="s">
        <v>379</v>
      </c>
      <c r="G4316">
        <f t="shared" si="67"/>
        <v>4315</v>
      </c>
      <c r="H4316" s="8">
        <v>-5306.3899999999994</v>
      </c>
    </row>
    <row r="4317" spans="1:8" x14ac:dyDescent="0.3">
      <c r="A4317">
        <v>26008</v>
      </c>
      <c r="B4317" t="s">
        <v>359</v>
      </c>
      <c r="C4317" s="1">
        <v>45078</v>
      </c>
      <c r="D4317" t="s">
        <v>8</v>
      </c>
      <c r="E4317" t="s">
        <v>530</v>
      </c>
      <c r="F4317" t="s">
        <v>379</v>
      </c>
      <c r="G4317">
        <f t="shared" si="67"/>
        <v>4316</v>
      </c>
      <c r="H4317" s="8">
        <v>-4947.8599999999988</v>
      </c>
    </row>
    <row r="4318" spans="1:8" x14ac:dyDescent="0.3">
      <c r="A4318">
        <v>26008</v>
      </c>
      <c r="B4318" t="s">
        <v>359</v>
      </c>
      <c r="C4318" s="1">
        <v>45108</v>
      </c>
      <c r="D4318" t="s">
        <v>8</v>
      </c>
      <c r="E4318" t="s">
        <v>530</v>
      </c>
      <c r="F4318" t="s">
        <v>379</v>
      </c>
      <c r="G4318">
        <f t="shared" si="67"/>
        <v>4317</v>
      </c>
      <c r="H4318" s="8">
        <v>-4588.3399999999983</v>
      </c>
    </row>
    <row r="4319" spans="1:8" x14ac:dyDescent="0.3">
      <c r="A4319">
        <v>26008</v>
      </c>
      <c r="B4319" t="s">
        <v>359</v>
      </c>
      <c r="C4319" s="1">
        <v>45139</v>
      </c>
      <c r="D4319" t="s">
        <v>8</v>
      </c>
      <c r="E4319" t="s">
        <v>530</v>
      </c>
      <c r="F4319" t="s">
        <v>379</v>
      </c>
      <c r="G4319">
        <f t="shared" si="67"/>
        <v>4318</v>
      </c>
      <c r="H4319" s="8">
        <v>-4244.7099999999991</v>
      </c>
    </row>
    <row r="4320" spans="1:8" x14ac:dyDescent="0.3">
      <c r="A4320">
        <v>26008</v>
      </c>
      <c r="B4320" t="s">
        <v>359</v>
      </c>
      <c r="C4320" s="1">
        <v>45170</v>
      </c>
      <c r="D4320" t="s">
        <v>8</v>
      </c>
      <c r="E4320" t="s">
        <v>530</v>
      </c>
      <c r="F4320" t="s">
        <v>379</v>
      </c>
      <c r="G4320">
        <f t="shared" si="67"/>
        <v>4319</v>
      </c>
      <c r="H4320" s="8">
        <v>-3917.0299999999993</v>
      </c>
    </row>
    <row r="4321" spans="1:8" x14ac:dyDescent="0.3">
      <c r="A4321">
        <v>26008</v>
      </c>
      <c r="B4321" t="s">
        <v>359</v>
      </c>
      <c r="C4321" s="1">
        <v>45200</v>
      </c>
      <c r="D4321" t="s">
        <v>8</v>
      </c>
      <c r="E4321" t="s">
        <v>530</v>
      </c>
      <c r="F4321" t="s">
        <v>379</v>
      </c>
      <c r="G4321">
        <f t="shared" si="67"/>
        <v>4320</v>
      </c>
      <c r="H4321" s="8">
        <v>-3605.32</v>
      </c>
    </row>
    <row r="4322" spans="1:8" x14ac:dyDescent="0.3">
      <c r="A4322">
        <v>26008</v>
      </c>
      <c r="B4322" t="s">
        <v>359</v>
      </c>
      <c r="C4322" s="1">
        <v>45231</v>
      </c>
      <c r="D4322" t="s">
        <v>8</v>
      </c>
      <c r="E4322" t="s">
        <v>530</v>
      </c>
      <c r="F4322" t="s">
        <v>379</v>
      </c>
      <c r="G4322">
        <f t="shared" si="67"/>
        <v>4321</v>
      </c>
      <c r="H4322" s="8">
        <v>-3309.6300000000006</v>
      </c>
    </row>
    <row r="4323" spans="1:8" x14ac:dyDescent="0.3">
      <c r="A4323">
        <v>26008</v>
      </c>
      <c r="B4323" t="s">
        <v>359</v>
      </c>
      <c r="C4323" s="1">
        <v>45261</v>
      </c>
      <c r="D4323" t="s">
        <v>8</v>
      </c>
      <c r="E4323" t="s">
        <v>530</v>
      </c>
      <c r="F4323" t="s">
        <v>379</v>
      </c>
      <c r="G4323">
        <f t="shared" si="67"/>
        <v>4322</v>
      </c>
      <c r="H4323" s="8">
        <v>-3030.0099999999998</v>
      </c>
    </row>
    <row r="4324" spans="1:8" x14ac:dyDescent="0.3">
      <c r="A4324">
        <v>26008</v>
      </c>
      <c r="B4324" t="s">
        <v>359</v>
      </c>
      <c r="C4324" s="1">
        <v>45292</v>
      </c>
      <c r="D4324" t="s">
        <v>8</v>
      </c>
      <c r="E4324" t="s">
        <v>530</v>
      </c>
      <c r="F4324" t="s">
        <v>379</v>
      </c>
      <c r="G4324">
        <f t="shared" si="67"/>
        <v>4323</v>
      </c>
      <c r="H4324" s="8">
        <v>-2766.4899999999989</v>
      </c>
    </row>
    <row r="4325" spans="1:8" x14ac:dyDescent="0.3">
      <c r="A4325">
        <v>26008</v>
      </c>
      <c r="B4325" t="s">
        <v>359</v>
      </c>
      <c r="C4325" s="1">
        <v>45323</v>
      </c>
      <c r="D4325" t="s">
        <v>8</v>
      </c>
      <c r="E4325" t="s">
        <v>530</v>
      </c>
      <c r="F4325" t="s">
        <v>379</v>
      </c>
      <c r="G4325">
        <f t="shared" si="67"/>
        <v>4324</v>
      </c>
      <c r="H4325" s="8">
        <v>-2519.1199999999985</v>
      </c>
    </row>
    <row r="4326" spans="1:8" x14ac:dyDescent="0.3">
      <c r="A4326">
        <v>26008</v>
      </c>
      <c r="B4326" t="s">
        <v>359</v>
      </c>
      <c r="C4326" s="1">
        <v>45352</v>
      </c>
      <c r="D4326" t="s">
        <v>8</v>
      </c>
      <c r="E4326" t="s">
        <v>530</v>
      </c>
      <c r="F4326" t="s">
        <v>379</v>
      </c>
      <c r="G4326">
        <f t="shared" si="67"/>
        <v>4325</v>
      </c>
      <c r="H4326" s="8">
        <v>-2287.9399999999982</v>
      </c>
    </row>
    <row r="4327" spans="1:8" x14ac:dyDescent="0.3">
      <c r="A4327">
        <v>26008</v>
      </c>
      <c r="B4327" t="s">
        <v>359</v>
      </c>
      <c r="C4327" s="1">
        <v>45383</v>
      </c>
      <c r="D4327" t="s">
        <v>8</v>
      </c>
      <c r="E4327" t="s">
        <v>530</v>
      </c>
      <c r="F4327" t="s">
        <v>379</v>
      </c>
      <c r="G4327">
        <f t="shared" si="67"/>
        <v>4326</v>
      </c>
      <c r="H4327" s="8">
        <v>-2072.9899999999975</v>
      </c>
    </row>
    <row r="4328" spans="1:8" x14ac:dyDescent="0.3">
      <c r="A4328">
        <v>26008</v>
      </c>
      <c r="B4328" t="s">
        <v>359</v>
      </c>
      <c r="C4328" s="1">
        <v>45413</v>
      </c>
      <c r="D4328" t="s">
        <v>8</v>
      </c>
      <c r="E4328" t="s">
        <v>530</v>
      </c>
      <c r="F4328" t="s">
        <v>379</v>
      </c>
      <c r="G4328">
        <f t="shared" si="67"/>
        <v>4327</v>
      </c>
      <c r="H4328" s="8">
        <v>-1874.319999999997</v>
      </c>
    </row>
    <row r="4329" spans="1:8" x14ac:dyDescent="0.3">
      <c r="A4329">
        <v>26008</v>
      </c>
      <c r="B4329" t="s">
        <v>359</v>
      </c>
      <c r="C4329" s="1">
        <v>45444</v>
      </c>
      <c r="D4329" t="s">
        <v>8</v>
      </c>
      <c r="E4329" t="s">
        <v>530</v>
      </c>
      <c r="F4329" t="s">
        <v>379</v>
      </c>
      <c r="G4329">
        <f t="shared" si="67"/>
        <v>4328</v>
      </c>
      <c r="H4329" s="8">
        <v>-1691.9699999999966</v>
      </c>
    </row>
    <row r="4330" spans="1:8" x14ac:dyDescent="0.3">
      <c r="A4330">
        <v>26008</v>
      </c>
      <c r="B4330" t="s">
        <v>359</v>
      </c>
      <c r="C4330" s="1">
        <v>45474</v>
      </c>
      <c r="D4330" t="s">
        <v>8</v>
      </c>
      <c r="E4330" t="s">
        <v>530</v>
      </c>
      <c r="F4330" t="s">
        <v>379</v>
      </c>
      <c r="G4330">
        <f t="shared" si="67"/>
        <v>4329</v>
      </c>
      <c r="H4330" s="8">
        <v>-1525.9299999999957</v>
      </c>
    </row>
    <row r="4331" spans="1:8" x14ac:dyDescent="0.3">
      <c r="A4331">
        <v>26008</v>
      </c>
      <c r="B4331" t="s">
        <v>359</v>
      </c>
      <c r="C4331" s="1">
        <v>45505</v>
      </c>
      <c r="D4331" t="s">
        <v>8</v>
      </c>
      <c r="E4331" t="s">
        <v>530</v>
      </c>
      <c r="F4331" t="s">
        <v>379</v>
      </c>
      <c r="G4331">
        <f t="shared" si="67"/>
        <v>4330</v>
      </c>
      <c r="H4331" s="8">
        <v>-1376.3399999999956</v>
      </c>
    </row>
    <row r="4332" spans="1:8" x14ac:dyDescent="0.3">
      <c r="A4332">
        <v>26008</v>
      </c>
      <c r="B4332" t="s">
        <v>359</v>
      </c>
      <c r="C4332" s="1">
        <v>45536</v>
      </c>
      <c r="D4332" t="s">
        <v>8</v>
      </c>
      <c r="E4332" t="s">
        <v>530</v>
      </c>
      <c r="F4332" t="s">
        <v>379</v>
      </c>
      <c r="G4332">
        <f t="shared" si="67"/>
        <v>4331</v>
      </c>
      <c r="H4332" s="8">
        <v>-1243.1999999999962</v>
      </c>
    </row>
    <row r="4333" spans="1:8" x14ac:dyDescent="0.3">
      <c r="A4333">
        <v>26008</v>
      </c>
      <c r="B4333" t="s">
        <v>359</v>
      </c>
      <c r="C4333" s="1">
        <v>45566</v>
      </c>
      <c r="D4333" t="s">
        <v>8</v>
      </c>
      <c r="E4333" t="s">
        <v>530</v>
      </c>
      <c r="F4333" t="s">
        <v>379</v>
      </c>
      <c r="G4333">
        <f t="shared" si="67"/>
        <v>4332</v>
      </c>
      <c r="H4333" s="8">
        <v>-1126.5299999999961</v>
      </c>
    </row>
    <row r="4334" spans="1:8" x14ac:dyDescent="0.3">
      <c r="A4334">
        <v>26008</v>
      </c>
      <c r="B4334" t="s">
        <v>359</v>
      </c>
      <c r="C4334" s="1">
        <v>45597</v>
      </c>
      <c r="D4334" t="s">
        <v>8</v>
      </c>
      <c r="E4334" t="s">
        <v>530</v>
      </c>
      <c r="F4334" t="s">
        <v>379</v>
      </c>
      <c r="G4334">
        <f t="shared" si="67"/>
        <v>4333</v>
      </c>
      <c r="H4334" s="8">
        <v>-1026.4099999999953</v>
      </c>
    </row>
    <row r="4335" spans="1:8" x14ac:dyDescent="0.3">
      <c r="A4335">
        <v>26008</v>
      </c>
      <c r="B4335" t="s">
        <v>359</v>
      </c>
      <c r="C4335" s="1">
        <v>45627</v>
      </c>
      <c r="D4335" t="s">
        <v>8</v>
      </c>
      <c r="E4335" t="s">
        <v>530</v>
      </c>
      <c r="F4335" t="s">
        <v>379</v>
      </c>
      <c r="G4335">
        <f t="shared" si="67"/>
        <v>4334</v>
      </c>
      <c r="H4335" s="8">
        <v>-942.86999999999625</v>
      </c>
    </row>
    <row r="4336" spans="1:8" x14ac:dyDescent="0.3">
      <c r="A4336">
        <v>26008</v>
      </c>
      <c r="B4336" t="s">
        <v>359</v>
      </c>
      <c r="C4336" s="1">
        <v>45658</v>
      </c>
      <c r="D4336" t="s">
        <v>8</v>
      </c>
      <c r="E4336" t="s">
        <v>530</v>
      </c>
      <c r="F4336" t="s">
        <v>379</v>
      </c>
      <c r="G4336">
        <f t="shared" si="67"/>
        <v>4335</v>
      </c>
      <c r="H4336" s="8">
        <v>-875.93999999999596</v>
      </c>
    </row>
    <row r="4337" spans="1:8" x14ac:dyDescent="0.3">
      <c r="A4337">
        <v>26008</v>
      </c>
      <c r="B4337" t="s">
        <v>359</v>
      </c>
      <c r="C4337" s="1">
        <v>45689</v>
      </c>
      <c r="D4337" t="s">
        <v>8</v>
      </c>
      <c r="E4337" t="s">
        <v>530</v>
      </c>
      <c r="F4337" t="s">
        <v>379</v>
      </c>
      <c r="G4337">
        <f t="shared" si="67"/>
        <v>4336</v>
      </c>
      <c r="H4337" s="8">
        <v>-825.67999999999574</v>
      </c>
    </row>
    <row r="4338" spans="1:8" x14ac:dyDescent="0.3">
      <c r="A4338">
        <v>26008</v>
      </c>
      <c r="B4338" t="s">
        <v>359</v>
      </c>
      <c r="C4338" s="1">
        <v>45717</v>
      </c>
      <c r="D4338" t="s">
        <v>8</v>
      </c>
      <c r="E4338" t="s">
        <v>530</v>
      </c>
      <c r="F4338" t="s">
        <v>379</v>
      </c>
      <c r="G4338">
        <f t="shared" si="67"/>
        <v>4337</v>
      </c>
      <c r="H4338" s="8">
        <v>-792.12999999999647</v>
      </c>
    </row>
    <row r="4339" spans="1:8" x14ac:dyDescent="0.3">
      <c r="A4339">
        <v>26008</v>
      </c>
      <c r="B4339" t="s">
        <v>359</v>
      </c>
      <c r="C4339" s="1">
        <v>45748</v>
      </c>
      <c r="D4339" t="s">
        <v>8</v>
      </c>
      <c r="E4339" t="s">
        <v>530</v>
      </c>
      <c r="F4339" t="s">
        <v>379</v>
      </c>
      <c r="G4339">
        <f t="shared" si="67"/>
        <v>4338</v>
      </c>
      <c r="H4339" s="8">
        <v>-775.32999999999538</v>
      </c>
    </row>
    <row r="4340" spans="1:8" x14ac:dyDescent="0.3">
      <c r="A4340">
        <v>26008</v>
      </c>
      <c r="B4340" t="s">
        <v>359</v>
      </c>
      <c r="C4340" s="1">
        <v>45778</v>
      </c>
      <c r="D4340" t="s">
        <v>8</v>
      </c>
      <c r="E4340" t="s">
        <v>530</v>
      </c>
      <c r="F4340" t="s">
        <v>379</v>
      </c>
      <c r="G4340">
        <f t="shared" si="67"/>
        <v>4339</v>
      </c>
      <c r="H4340" s="8">
        <v>-775.32999999999538</v>
      </c>
    </row>
    <row r="4341" spans="1:8" x14ac:dyDescent="0.3">
      <c r="A4341">
        <v>26008</v>
      </c>
      <c r="B4341" t="s">
        <v>359</v>
      </c>
      <c r="C4341" s="1">
        <v>45809</v>
      </c>
      <c r="D4341" t="s">
        <v>8</v>
      </c>
      <c r="E4341" t="s">
        <v>530</v>
      </c>
      <c r="F4341" t="s">
        <v>379</v>
      </c>
      <c r="G4341">
        <f t="shared" si="67"/>
        <v>4340</v>
      </c>
      <c r="H4341" s="8">
        <v>-775.41999999999553</v>
      </c>
    </row>
    <row r="4342" spans="1:8" x14ac:dyDescent="0.3">
      <c r="A4342">
        <v>26008</v>
      </c>
      <c r="B4342" t="s">
        <v>359</v>
      </c>
      <c r="C4342" s="1">
        <v>45839</v>
      </c>
      <c r="D4342" t="s">
        <v>8</v>
      </c>
      <c r="E4342" t="s">
        <v>530</v>
      </c>
      <c r="F4342" t="s">
        <v>379</v>
      </c>
      <c r="G4342">
        <f t="shared" si="67"/>
        <v>4341</v>
      </c>
      <c r="H4342" s="8">
        <v>-775.41999999999553</v>
      </c>
    </row>
    <row r="4343" spans="1:8" x14ac:dyDescent="0.3">
      <c r="A4343">
        <v>26008</v>
      </c>
      <c r="B4343" t="s">
        <v>359</v>
      </c>
      <c r="C4343" s="1">
        <v>45870</v>
      </c>
      <c r="D4343" t="s">
        <v>8</v>
      </c>
      <c r="E4343" t="s">
        <v>530</v>
      </c>
      <c r="F4343" t="s">
        <v>379</v>
      </c>
      <c r="G4343">
        <f t="shared" si="67"/>
        <v>4342</v>
      </c>
      <c r="H4343" s="8">
        <v>-775.41999999999553</v>
      </c>
    </row>
    <row r="4344" spans="1:8" x14ac:dyDescent="0.3">
      <c r="A4344">
        <v>26008</v>
      </c>
      <c r="B4344" t="s">
        <v>359</v>
      </c>
      <c r="C4344" s="1">
        <v>45901</v>
      </c>
      <c r="D4344" t="s">
        <v>8</v>
      </c>
      <c r="E4344" t="s">
        <v>530</v>
      </c>
      <c r="F4344" t="s">
        <v>379</v>
      </c>
      <c r="G4344">
        <f t="shared" si="67"/>
        <v>4343</v>
      </c>
      <c r="H4344" s="8">
        <v>-775.41999999999553</v>
      </c>
    </row>
    <row r="4345" spans="1:8" x14ac:dyDescent="0.3">
      <c r="A4345">
        <v>26008</v>
      </c>
      <c r="B4345" t="s">
        <v>359</v>
      </c>
      <c r="C4345" s="1">
        <v>45931</v>
      </c>
      <c r="D4345" t="s">
        <v>8</v>
      </c>
      <c r="E4345" t="s">
        <v>530</v>
      </c>
      <c r="F4345" t="s">
        <v>379</v>
      </c>
      <c r="G4345">
        <f t="shared" si="67"/>
        <v>4344</v>
      </c>
      <c r="H4345" s="8">
        <v>-775.41999999999553</v>
      </c>
    </row>
    <row r="4346" spans="1:8" x14ac:dyDescent="0.3">
      <c r="A4346">
        <v>26008</v>
      </c>
      <c r="B4346" t="s">
        <v>359</v>
      </c>
      <c r="C4346" s="1">
        <v>45962</v>
      </c>
      <c r="D4346" t="s">
        <v>8</v>
      </c>
      <c r="E4346" t="s">
        <v>530</v>
      </c>
      <c r="F4346" t="s">
        <v>379</v>
      </c>
      <c r="G4346">
        <f t="shared" si="67"/>
        <v>4345</v>
      </c>
      <c r="H4346" s="8">
        <v>-775.41999999999553</v>
      </c>
    </row>
    <row r="4347" spans="1:8" x14ac:dyDescent="0.3">
      <c r="A4347">
        <v>26008</v>
      </c>
      <c r="B4347" t="s">
        <v>359</v>
      </c>
      <c r="C4347" s="1">
        <v>45992</v>
      </c>
      <c r="D4347" t="s">
        <v>8</v>
      </c>
      <c r="E4347" t="s">
        <v>530</v>
      </c>
      <c r="F4347" t="s">
        <v>379</v>
      </c>
      <c r="G4347">
        <f t="shared" si="67"/>
        <v>4346</v>
      </c>
      <c r="H4347" s="8">
        <v>-775.41999999999553</v>
      </c>
    </row>
    <row r="4348" spans="1:8" x14ac:dyDescent="0.3">
      <c r="A4348">
        <v>26008</v>
      </c>
      <c r="B4348" t="s">
        <v>359</v>
      </c>
      <c r="C4348" s="1">
        <v>46023</v>
      </c>
      <c r="D4348" t="s">
        <v>8</v>
      </c>
      <c r="E4348" t="s">
        <v>530</v>
      </c>
      <c r="F4348" t="s">
        <v>379</v>
      </c>
      <c r="G4348">
        <f t="shared" si="67"/>
        <v>4347</v>
      </c>
      <c r="H4348" s="8">
        <v>-775.41999999999553</v>
      </c>
    </row>
    <row r="4349" spans="1:8" x14ac:dyDescent="0.3">
      <c r="A4349">
        <v>26008</v>
      </c>
      <c r="B4349" t="s">
        <v>359</v>
      </c>
      <c r="C4349" s="1">
        <v>46054</v>
      </c>
      <c r="D4349" t="s">
        <v>8</v>
      </c>
      <c r="E4349" t="s">
        <v>530</v>
      </c>
      <c r="F4349" t="s">
        <v>379</v>
      </c>
      <c r="G4349">
        <f t="shared" si="67"/>
        <v>4348</v>
      </c>
      <c r="H4349" s="8">
        <v>-775.41999999999553</v>
      </c>
    </row>
    <row r="4350" spans="1:8" x14ac:dyDescent="0.3">
      <c r="A4350">
        <v>26008</v>
      </c>
      <c r="B4350" t="s">
        <v>359</v>
      </c>
      <c r="C4350" s="1">
        <v>46082</v>
      </c>
      <c r="D4350" t="s">
        <v>8</v>
      </c>
      <c r="E4350" t="s">
        <v>530</v>
      </c>
      <c r="F4350" t="s">
        <v>379</v>
      </c>
      <c r="G4350">
        <f t="shared" si="67"/>
        <v>4349</v>
      </c>
      <c r="H4350" s="8">
        <v>-775.41999999999553</v>
      </c>
    </row>
    <row r="4351" spans="1:8" x14ac:dyDescent="0.3">
      <c r="A4351">
        <v>26008</v>
      </c>
      <c r="B4351" t="s">
        <v>359</v>
      </c>
      <c r="C4351" s="1">
        <v>46113</v>
      </c>
      <c r="D4351" t="s">
        <v>8</v>
      </c>
      <c r="E4351" t="s">
        <v>530</v>
      </c>
      <c r="F4351" t="s">
        <v>379</v>
      </c>
      <c r="G4351">
        <f t="shared" si="67"/>
        <v>4350</v>
      </c>
      <c r="H4351" s="8">
        <v>-775.41999999999553</v>
      </c>
    </row>
    <row r="4352" spans="1:8" x14ac:dyDescent="0.3">
      <c r="A4352">
        <v>26008</v>
      </c>
      <c r="B4352" t="s">
        <v>359</v>
      </c>
      <c r="C4352" s="1">
        <v>46143</v>
      </c>
      <c r="D4352" t="s">
        <v>8</v>
      </c>
      <c r="E4352" t="s">
        <v>530</v>
      </c>
      <c r="F4352" t="s">
        <v>379</v>
      </c>
      <c r="G4352">
        <f t="shared" si="67"/>
        <v>4351</v>
      </c>
      <c r="H4352" s="8">
        <v>-775.41999999999553</v>
      </c>
    </row>
    <row r="4353" spans="1:8" x14ac:dyDescent="0.3">
      <c r="A4353">
        <v>26008</v>
      </c>
      <c r="B4353" t="s">
        <v>359</v>
      </c>
      <c r="C4353" s="1">
        <v>46174</v>
      </c>
      <c r="D4353" t="s">
        <v>8</v>
      </c>
      <c r="E4353" t="s">
        <v>530</v>
      </c>
      <c r="F4353" t="s">
        <v>379</v>
      </c>
      <c r="G4353">
        <f t="shared" si="67"/>
        <v>4352</v>
      </c>
      <c r="H4353" s="8">
        <v>-775.41999999999553</v>
      </c>
    </row>
    <row r="4354" spans="1:8" x14ac:dyDescent="0.3">
      <c r="A4354">
        <v>26009</v>
      </c>
      <c r="B4354" t="s">
        <v>360</v>
      </c>
      <c r="C4354" s="1">
        <v>44743</v>
      </c>
      <c r="D4354" t="s">
        <v>8</v>
      </c>
      <c r="E4354" t="s">
        <v>530</v>
      </c>
      <c r="F4354" t="s">
        <v>379</v>
      </c>
      <c r="G4354">
        <f t="shared" si="67"/>
        <v>4353</v>
      </c>
      <c r="H4354" s="8">
        <v>21958.429999999986</v>
      </c>
    </row>
    <row r="4355" spans="1:8" x14ac:dyDescent="0.3">
      <c r="A4355">
        <v>26009</v>
      </c>
      <c r="B4355" t="s">
        <v>360</v>
      </c>
      <c r="C4355" s="1">
        <v>44774</v>
      </c>
      <c r="D4355" t="s">
        <v>8</v>
      </c>
      <c r="E4355" t="s">
        <v>530</v>
      </c>
      <c r="F4355" t="s">
        <v>379</v>
      </c>
      <c r="G4355">
        <f t="shared" si="67"/>
        <v>4354</v>
      </c>
      <c r="H4355" s="8">
        <v>21494.369999999984</v>
      </c>
    </row>
    <row r="4356" spans="1:8" x14ac:dyDescent="0.3">
      <c r="A4356">
        <v>26009</v>
      </c>
      <c r="B4356" t="s">
        <v>360</v>
      </c>
      <c r="C4356" s="1">
        <v>44805</v>
      </c>
      <c r="D4356" t="s">
        <v>8</v>
      </c>
      <c r="E4356" t="s">
        <v>530</v>
      </c>
      <c r="F4356" t="s">
        <v>379</v>
      </c>
      <c r="G4356">
        <f t="shared" ref="G4356:G4419" si="68">G4355+1</f>
        <v>4355</v>
      </c>
      <c r="H4356" s="8">
        <v>21030.309999999983</v>
      </c>
    </row>
    <row r="4357" spans="1:8" x14ac:dyDescent="0.3">
      <c r="A4357">
        <v>26009</v>
      </c>
      <c r="B4357" t="s">
        <v>360</v>
      </c>
      <c r="C4357" s="1">
        <v>44835</v>
      </c>
      <c r="D4357" t="s">
        <v>8</v>
      </c>
      <c r="E4357" t="s">
        <v>530</v>
      </c>
      <c r="F4357" t="s">
        <v>379</v>
      </c>
      <c r="G4357">
        <f t="shared" si="68"/>
        <v>4356</v>
      </c>
      <c r="H4357" s="8">
        <v>20566.249999999982</v>
      </c>
    </row>
    <row r="4358" spans="1:8" x14ac:dyDescent="0.3">
      <c r="A4358">
        <v>26009</v>
      </c>
      <c r="B4358" t="s">
        <v>360</v>
      </c>
      <c r="C4358" s="1">
        <v>44866</v>
      </c>
      <c r="D4358" t="s">
        <v>8</v>
      </c>
      <c r="E4358" t="s">
        <v>530</v>
      </c>
      <c r="F4358" t="s">
        <v>379</v>
      </c>
      <c r="G4358">
        <f t="shared" si="68"/>
        <v>4357</v>
      </c>
      <c r="H4358" s="8">
        <v>20102.189999999981</v>
      </c>
    </row>
    <row r="4359" spans="1:8" x14ac:dyDescent="0.3">
      <c r="A4359">
        <v>26009</v>
      </c>
      <c r="B4359" t="s">
        <v>360</v>
      </c>
      <c r="C4359" s="1">
        <v>44896</v>
      </c>
      <c r="D4359" t="s">
        <v>8</v>
      </c>
      <c r="E4359" t="s">
        <v>530</v>
      </c>
      <c r="F4359" t="s">
        <v>379</v>
      </c>
      <c r="G4359">
        <f t="shared" si="68"/>
        <v>4358</v>
      </c>
      <c r="H4359" s="8">
        <v>19638.129999999979</v>
      </c>
    </row>
    <row r="4360" spans="1:8" x14ac:dyDescent="0.3">
      <c r="A4360">
        <v>26009</v>
      </c>
      <c r="B4360" t="s">
        <v>360</v>
      </c>
      <c r="C4360" s="1">
        <v>44927</v>
      </c>
      <c r="D4360" t="s">
        <v>8</v>
      </c>
      <c r="E4360" t="s">
        <v>530</v>
      </c>
      <c r="F4360" t="s">
        <v>379</v>
      </c>
      <c r="G4360">
        <f t="shared" si="68"/>
        <v>4359</v>
      </c>
      <c r="H4360" s="8">
        <v>19638.129999999979</v>
      </c>
    </row>
    <row r="4361" spans="1:8" x14ac:dyDescent="0.3">
      <c r="A4361">
        <v>26009</v>
      </c>
      <c r="B4361" t="s">
        <v>360</v>
      </c>
      <c r="C4361" s="1">
        <v>44958</v>
      </c>
      <c r="D4361" t="s">
        <v>8</v>
      </c>
      <c r="E4361" t="s">
        <v>530</v>
      </c>
      <c r="F4361" t="s">
        <v>379</v>
      </c>
      <c r="G4361">
        <f t="shared" si="68"/>
        <v>4360</v>
      </c>
      <c r="H4361" s="8">
        <v>19638.129999999979</v>
      </c>
    </row>
    <row r="4362" spans="1:8" x14ac:dyDescent="0.3">
      <c r="A4362">
        <v>26009</v>
      </c>
      <c r="B4362" t="s">
        <v>360</v>
      </c>
      <c r="C4362" s="1">
        <v>44986</v>
      </c>
      <c r="D4362" t="s">
        <v>8</v>
      </c>
      <c r="E4362" t="s">
        <v>530</v>
      </c>
      <c r="F4362" t="s">
        <v>379</v>
      </c>
      <c r="G4362">
        <f t="shared" si="68"/>
        <v>4361</v>
      </c>
      <c r="H4362" s="8">
        <v>19638.129999999979</v>
      </c>
    </row>
    <row r="4363" spans="1:8" x14ac:dyDescent="0.3">
      <c r="A4363">
        <v>26009</v>
      </c>
      <c r="B4363" t="s">
        <v>360</v>
      </c>
      <c r="C4363" s="1">
        <v>45017</v>
      </c>
      <c r="D4363" t="s">
        <v>8</v>
      </c>
      <c r="E4363" t="s">
        <v>530</v>
      </c>
      <c r="F4363" t="s">
        <v>379</v>
      </c>
      <c r="G4363">
        <f t="shared" si="68"/>
        <v>4362</v>
      </c>
      <c r="H4363" s="8">
        <v>17781.889999999978</v>
      </c>
    </row>
    <row r="4364" spans="1:8" x14ac:dyDescent="0.3">
      <c r="A4364">
        <v>26009</v>
      </c>
      <c r="B4364" t="s">
        <v>360</v>
      </c>
      <c r="C4364" s="1">
        <v>45047</v>
      </c>
      <c r="D4364" t="s">
        <v>8</v>
      </c>
      <c r="E4364" t="s">
        <v>530</v>
      </c>
      <c r="F4364" t="s">
        <v>379</v>
      </c>
      <c r="G4364">
        <f t="shared" si="68"/>
        <v>4363</v>
      </c>
      <c r="H4364" s="8">
        <v>17317.829999999976</v>
      </c>
    </row>
    <row r="4365" spans="1:8" x14ac:dyDescent="0.3">
      <c r="A4365">
        <v>26009</v>
      </c>
      <c r="B4365" t="s">
        <v>360</v>
      </c>
      <c r="C4365" s="1">
        <v>45078</v>
      </c>
      <c r="D4365" t="s">
        <v>8</v>
      </c>
      <c r="E4365" t="s">
        <v>530</v>
      </c>
      <c r="F4365" t="s">
        <v>379</v>
      </c>
      <c r="G4365">
        <f t="shared" si="68"/>
        <v>4364</v>
      </c>
      <c r="H4365" s="8">
        <v>16706.119999999974</v>
      </c>
    </row>
    <row r="4366" spans="1:8" x14ac:dyDescent="0.3">
      <c r="A4366">
        <v>26009</v>
      </c>
      <c r="B4366" t="s">
        <v>360</v>
      </c>
      <c r="C4366" s="1">
        <v>45108</v>
      </c>
      <c r="D4366" t="s">
        <v>8</v>
      </c>
      <c r="E4366" t="s">
        <v>530</v>
      </c>
      <c r="F4366" t="s">
        <v>379</v>
      </c>
      <c r="G4366">
        <f t="shared" si="68"/>
        <v>4365</v>
      </c>
      <c r="H4366" s="8">
        <v>16706.119999999974</v>
      </c>
    </row>
    <row r="4367" spans="1:8" x14ac:dyDescent="0.3">
      <c r="A4367">
        <v>26009</v>
      </c>
      <c r="B4367" t="s">
        <v>360</v>
      </c>
      <c r="C4367" s="1">
        <v>45139</v>
      </c>
      <c r="D4367" t="s">
        <v>8</v>
      </c>
      <c r="E4367" t="s">
        <v>530</v>
      </c>
      <c r="F4367" t="s">
        <v>379</v>
      </c>
      <c r="G4367">
        <f t="shared" si="68"/>
        <v>4366</v>
      </c>
      <c r="H4367" s="8">
        <v>15777.999999999975</v>
      </c>
    </row>
    <row r="4368" spans="1:8" x14ac:dyDescent="0.3">
      <c r="A4368">
        <v>26009</v>
      </c>
      <c r="B4368" t="s">
        <v>360</v>
      </c>
      <c r="C4368" s="1">
        <v>45170</v>
      </c>
      <c r="D4368" t="s">
        <v>8</v>
      </c>
      <c r="E4368" t="s">
        <v>530</v>
      </c>
      <c r="F4368" t="s">
        <v>379</v>
      </c>
      <c r="G4368">
        <f t="shared" si="68"/>
        <v>4367</v>
      </c>
      <c r="H4368" s="8">
        <v>15313.939999999975</v>
      </c>
    </row>
    <row r="4369" spans="1:8" x14ac:dyDescent="0.3">
      <c r="A4369">
        <v>26009</v>
      </c>
      <c r="B4369" t="s">
        <v>360</v>
      </c>
      <c r="C4369" s="1">
        <v>45200</v>
      </c>
      <c r="D4369" t="s">
        <v>8</v>
      </c>
      <c r="E4369" t="s">
        <v>530</v>
      </c>
      <c r="F4369" t="s">
        <v>379</v>
      </c>
      <c r="G4369">
        <f t="shared" si="68"/>
        <v>4368</v>
      </c>
      <c r="H4369" s="8">
        <v>14849.879999999976</v>
      </c>
    </row>
    <row r="4370" spans="1:8" x14ac:dyDescent="0.3">
      <c r="A4370">
        <v>26009</v>
      </c>
      <c r="B4370" t="s">
        <v>360</v>
      </c>
      <c r="C4370" s="1">
        <v>45231</v>
      </c>
      <c r="D4370" t="s">
        <v>8</v>
      </c>
      <c r="E4370" t="s">
        <v>530</v>
      </c>
      <c r="F4370" t="s">
        <v>379</v>
      </c>
      <c r="G4370">
        <f t="shared" si="68"/>
        <v>4369</v>
      </c>
      <c r="H4370" s="8">
        <v>14385.819999999976</v>
      </c>
    </row>
    <row r="4371" spans="1:8" x14ac:dyDescent="0.3">
      <c r="A4371">
        <v>26009</v>
      </c>
      <c r="B4371" t="s">
        <v>360</v>
      </c>
      <c r="C4371" s="1">
        <v>45261</v>
      </c>
      <c r="D4371" t="s">
        <v>8</v>
      </c>
      <c r="E4371" t="s">
        <v>530</v>
      </c>
      <c r="F4371" t="s">
        <v>379</v>
      </c>
      <c r="G4371">
        <f t="shared" si="68"/>
        <v>4370</v>
      </c>
      <c r="H4371" s="8">
        <v>13921.759999999977</v>
      </c>
    </row>
    <row r="4372" spans="1:8" x14ac:dyDescent="0.3">
      <c r="A4372">
        <v>26009</v>
      </c>
      <c r="B4372" t="s">
        <v>360</v>
      </c>
      <c r="C4372" s="1">
        <v>45292</v>
      </c>
      <c r="D4372" t="s">
        <v>8</v>
      </c>
      <c r="E4372" t="s">
        <v>530</v>
      </c>
      <c r="F4372" t="s">
        <v>379</v>
      </c>
      <c r="G4372">
        <f t="shared" si="68"/>
        <v>4371</v>
      </c>
      <c r="H4372" s="8">
        <v>13457.699999999977</v>
      </c>
    </row>
    <row r="4373" spans="1:8" x14ac:dyDescent="0.3">
      <c r="A4373">
        <v>26009</v>
      </c>
      <c r="B4373" t="s">
        <v>360</v>
      </c>
      <c r="C4373" s="1">
        <v>45323</v>
      </c>
      <c r="D4373" t="s">
        <v>8</v>
      </c>
      <c r="E4373" t="s">
        <v>530</v>
      </c>
      <c r="F4373" t="s">
        <v>379</v>
      </c>
      <c r="G4373">
        <f t="shared" si="68"/>
        <v>4372</v>
      </c>
      <c r="H4373" s="8">
        <v>12993.639999999978</v>
      </c>
    </row>
    <row r="4374" spans="1:8" x14ac:dyDescent="0.3">
      <c r="A4374">
        <v>26009</v>
      </c>
      <c r="B4374" t="s">
        <v>360</v>
      </c>
      <c r="C4374" s="1">
        <v>45352</v>
      </c>
      <c r="D4374" t="s">
        <v>8</v>
      </c>
      <c r="E4374" t="s">
        <v>530</v>
      </c>
      <c r="F4374" t="s">
        <v>379</v>
      </c>
      <c r="G4374">
        <f t="shared" si="68"/>
        <v>4373</v>
      </c>
      <c r="H4374" s="8">
        <v>12529.579999999978</v>
      </c>
    </row>
    <row r="4375" spans="1:8" x14ac:dyDescent="0.3">
      <c r="A4375">
        <v>26009</v>
      </c>
      <c r="B4375" t="s">
        <v>360</v>
      </c>
      <c r="C4375" s="1">
        <v>45383</v>
      </c>
      <c r="D4375" t="s">
        <v>8</v>
      </c>
      <c r="E4375" t="s">
        <v>530</v>
      </c>
      <c r="F4375" t="s">
        <v>379</v>
      </c>
      <c r="G4375">
        <f t="shared" si="68"/>
        <v>4374</v>
      </c>
      <c r="H4375" s="8">
        <v>12065.519999999979</v>
      </c>
    </row>
    <row r="4376" spans="1:8" x14ac:dyDescent="0.3">
      <c r="A4376">
        <v>26009</v>
      </c>
      <c r="B4376" t="s">
        <v>360</v>
      </c>
      <c r="C4376" s="1">
        <v>45413</v>
      </c>
      <c r="D4376" t="s">
        <v>8</v>
      </c>
      <c r="E4376" t="s">
        <v>530</v>
      </c>
      <c r="F4376" t="s">
        <v>379</v>
      </c>
      <c r="G4376">
        <f t="shared" si="68"/>
        <v>4375</v>
      </c>
      <c r="H4376" s="8">
        <v>12065.519999999979</v>
      </c>
    </row>
    <row r="4377" spans="1:8" x14ac:dyDescent="0.3">
      <c r="A4377">
        <v>26009</v>
      </c>
      <c r="B4377" t="s">
        <v>360</v>
      </c>
      <c r="C4377" s="1">
        <v>45444</v>
      </c>
      <c r="D4377" t="s">
        <v>8</v>
      </c>
      <c r="E4377" t="s">
        <v>530</v>
      </c>
      <c r="F4377" t="s">
        <v>379</v>
      </c>
      <c r="G4377">
        <f t="shared" si="68"/>
        <v>4376</v>
      </c>
      <c r="H4377" s="8">
        <v>11137.39999999998</v>
      </c>
    </row>
    <row r="4378" spans="1:8" x14ac:dyDescent="0.3">
      <c r="A4378">
        <v>26009</v>
      </c>
      <c r="B4378" t="s">
        <v>360</v>
      </c>
      <c r="C4378" s="1">
        <v>45474</v>
      </c>
      <c r="D4378" t="s">
        <v>8</v>
      </c>
      <c r="E4378" t="s">
        <v>530</v>
      </c>
      <c r="F4378" t="s">
        <v>379</v>
      </c>
      <c r="G4378">
        <f t="shared" si="68"/>
        <v>4377</v>
      </c>
      <c r="H4378" s="8">
        <v>10673.33999999998</v>
      </c>
    </row>
    <row r="4379" spans="1:8" x14ac:dyDescent="0.3">
      <c r="A4379">
        <v>26009</v>
      </c>
      <c r="B4379" t="s">
        <v>360</v>
      </c>
      <c r="C4379" s="1">
        <v>45505</v>
      </c>
      <c r="D4379" t="s">
        <v>8</v>
      </c>
      <c r="E4379" t="s">
        <v>530</v>
      </c>
      <c r="F4379" t="s">
        <v>379</v>
      </c>
      <c r="G4379">
        <f t="shared" si="68"/>
        <v>4378</v>
      </c>
      <c r="H4379" s="8">
        <v>10209.279999999981</v>
      </c>
    </row>
    <row r="4380" spans="1:8" x14ac:dyDescent="0.3">
      <c r="A4380">
        <v>26009</v>
      </c>
      <c r="B4380" t="s">
        <v>360</v>
      </c>
      <c r="C4380" s="1">
        <v>45536</v>
      </c>
      <c r="D4380" t="s">
        <v>8</v>
      </c>
      <c r="E4380" t="s">
        <v>530</v>
      </c>
      <c r="F4380" t="s">
        <v>379</v>
      </c>
      <c r="G4380">
        <f t="shared" si="68"/>
        <v>4379</v>
      </c>
      <c r="H4380" s="8">
        <v>9745.2199999999793</v>
      </c>
    </row>
    <row r="4381" spans="1:8" x14ac:dyDescent="0.3">
      <c r="A4381">
        <v>26009</v>
      </c>
      <c r="B4381" t="s">
        <v>360</v>
      </c>
      <c r="C4381" s="1">
        <v>45566</v>
      </c>
      <c r="D4381" t="s">
        <v>8</v>
      </c>
      <c r="E4381" t="s">
        <v>530</v>
      </c>
      <c r="F4381" t="s">
        <v>379</v>
      </c>
      <c r="G4381">
        <f t="shared" si="68"/>
        <v>4380</v>
      </c>
      <c r="H4381" s="8">
        <v>9281.159999999978</v>
      </c>
    </row>
    <row r="4382" spans="1:8" x14ac:dyDescent="0.3">
      <c r="A4382">
        <v>26009</v>
      </c>
      <c r="B4382" t="s">
        <v>360</v>
      </c>
      <c r="C4382" s="1">
        <v>45597</v>
      </c>
      <c r="D4382" t="s">
        <v>8</v>
      </c>
      <c r="E4382" t="s">
        <v>530</v>
      </c>
      <c r="F4382" t="s">
        <v>379</v>
      </c>
      <c r="G4382">
        <f t="shared" si="68"/>
        <v>4381</v>
      </c>
      <c r="H4382" s="8">
        <v>8817.0999999999767</v>
      </c>
    </row>
    <row r="4383" spans="1:8" x14ac:dyDescent="0.3">
      <c r="A4383">
        <v>26009</v>
      </c>
      <c r="B4383" t="s">
        <v>360</v>
      </c>
      <c r="C4383" s="1">
        <v>45627</v>
      </c>
      <c r="D4383" t="s">
        <v>8</v>
      </c>
      <c r="E4383" t="s">
        <v>530</v>
      </c>
      <c r="F4383" t="s">
        <v>379</v>
      </c>
      <c r="G4383">
        <f t="shared" si="68"/>
        <v>4382</v>
      </c>
      <c r="H4383" s="8">
        <v>8353.0399999999772</v>
      </c>
    </row>
    <row r="4384" spans="1:8" x14ac:dyDescent="0.3">
      <c r="A4384">
        <v>26009</v>
      </c>
      <c r="B4384" t="s">
        <v>360</v>
      </c>
      <c r="C4384" s="1">
        <v>45658</v>
      </c>
      <c r="D4384" t="s">
        <v>8</v>
      </c>
      <c r="E4384" t="s">
        <v>530</v>
      </c>
      <c r="F4384" t="s">
        <v>379</v>
      </c>
      <c r="G4384">
        <f t="shared" si="68"/>
        <v>4383</v>
      </c>
      <c r="H4384" s="8">
        <v>7888.9799999999768</v>
      </c>
    </row>
    <row r="4385" spans="1:8" x14ac:dyDescent="0.3">
      <c r="A4385">
        <v>26009</v>
      </c>
      <c r="B4385" t="s">
        <v>360</v>
      </c>
      <c r="C4385" s="1">
        <v>45689</v>
      </c>
      <c r="D4385" t="s">
        <v>8</v>
      </c>
      <c r="E4385" t="s">
        <v>530</v>
      </c>
      <c r="F4385" t="s">
        <v>379</v>
      </c>
      <c r="G4385">
        <f t="shared" si="68"/>
        <v>4384</v>
      </c>
      <c r="H4385" s="8">
        <v>7888.9799999999768</v>
      </c>
    </row>
    <row r="4386" spans="1:8" x14ac:dyDescent="0.3">
      <c r="A4386">
        <v>26009</v>
      </c>
      <c r="B4386" t="s">
        <v>360</v>
      </c>
      <c r="C4386" s="1">
        <v>45717</v>
      </c>
      <c r="D4386" t="s">
        <v>8</v>
      </c>
      <c r="E4386" t="s">
        <v>530</v>
      </c>
      <c r="F4386" t="s">
        <v>379</v>
      </c>
      <c r="G4386">
        <f t="shared" si="68"/>
        <v>4385</v>
      </c>
      <c r="H4386" s="8">
        <v>6960.859999999976</v>
      </c>
    </row>
    <row r="4387" spans="1:8" x14ac:dyDescent="0.3">
      <c r="A4387">
        <v>26009</v>
      </c>
      <c r="B4387" t="s">
        <v>360</v>
      </c>
      <c r="C4387" s="1">
        <v>45748</v>
      </c>
      <c r="D4387" t="s">
        <v>8</v>
      </c>
      <c r="E4387" t="s">
        <v>530</v>
      </c>
      <c r="F4387" t="s">
        <v>379</v>
      </c>
      <c r="G4387">
        <f t="shared" si="68"/>
        <v>4386</v>
      </c>
      <c r="H4387" s="8">
        <v>6496.7999999999756</v>
      </c>
    </row>
    <row r="4388" spans="1:8" x14ac:dyDescent="0.3">
      <c r="A4388">
        <v>26009</v>
      </c>
      <c r="B4388" t="s">
        <v>360</v>
      </c>
      <c r="C4388" s="1">
        <v>45778</v>
      </c>
      <c r="D4388" t="s">
        <v>8</v>
      </c>
      <c r="E4388" t="s">
        <v>530</v>
      </c>
      <c r="F4388" t="s">
        <v>379</v>
      </c>
      <c r="G4388">
        <f t="shared" si="68"/>
        <v>4387</v>
      </c>
      <c r="H4388" s="8">
        <v>6032.7399999999752</v>
      </c>
    </row>
    <row r="4389" spans="1:8" x14ac:dyDescent="0.3">
      <c r="A4389">
        <v>26009</v>
      </c>
      <c r="B4389" t="s">
        <v>360</v>
      </c>
      <c r="C4389" s="1">
        <v>45809</v>
      </c>
      <c r="D4389" t="s">
        <v>8</v>
      </c>
      <c r="E4389" t="s">
        <v>530</v>
      </c>
      <c r="F4389" t="s">
        <v>379</v>
      </c>
      <c r="G4389">
        <f t="shared" si="68"/>
        <v>4388</v>
      </c>
      <c r="H4389" s="8">
        <v>5568.6799999999748</v>
      </c>
    </row>
    <row r="4390" spans="1:8" x14ac:dyDescent="0.3">
      <c r="A4390">
        <v>26009</v>
      </c>
      <c r="B4390" t="s">
        <v>360</v>
      </c>
      <c r="C4390" s="1">
        <v>45839</v>
      </c>
      <c r="D4390" t="s">
        <v>8</v>
      </c>
      <c r="E4390" t="s">
        <v>530</v>
      </c>
      <c r="F4390" t="s">
        <v>379</v>
      </c>
      <c r="G4390">
        <f t="shared" si="68"/>
        <v>4389</v>
      </c>
      <c r="H4390" s="8">
        <v>5104.6199999999744</v>
      </c>
    </row>
    <row r="4391" spans="1:8" x14ac:dyDescent="0.3">
      <c r="A4391">
        <v>26009</v>
      </c>
      <c r="B4391" t="s">
        <v>360</v>
      </c>
      <c r="C4391" s="1">
        <v>45870</v>
      </c>
      <c r="D4391" t="s">
        <v>8</v>
      </c>
      <c r="E4391" t="s">
        <v>530</v>
      </c>
      <c r="F4391" t="s">
        <v>379</v>
      </c>
      <c r="G4391">
        <f t="shared" si="68"/>
        <v>4390</v>
      </c>
      <c r="H4391" s="8">
        <v>4640.559999999974</v>
      </c>
    </row>
    <row r="4392" spans="1:8" x14ac:dyDescent="0.3">
      <c r="A4392">
        <v>26009</v>
      </c>
      <c r="B4392" t="s">
        <v>360</v>
      </c>
      <c r="C4392" s="1">
        <v>45901</v>
      </c>
      <c r="D4392" t="s">
        <v>8</v>
      </c>
      <c r="E4392" t="s">
        <v>530</v>
      </c>
      <c r="F4392" t="s">
        <v>379</v>
      </c>
      <c r="G4392">
        <f t="shared" si="68"/>
        <v>4391</v>
      </c>
      <c r="H4392" s="8">
        <v>4176.4999999999736</v>
      </c>
    </row>
    <row r="4393" spans="1:8" x14ac:dyDescent="0.3">
      <c r="A4393">
        <v>26009</v>
      </c>
      <c r="B4393" t="s">
        <v>360</v>
      </c>
      <c r="C4393" s="1">
        <v>45931</v>
      </c>
      <c r="D4393" t="s">
        <v>8</v>
      </c>
      <c r="E4393" t="s">
        <v>530</v>
      </c>
      <c r="F4393" t="s">
        <v>379</v>
      </c>
      <c r="G4393">
        <f t="shared" si="68"/>
        <v>4392</v>
      </c>
      <c r="H4393" s="8">
        <v>3712.4399999999737</v>
      </c>
    </row>
    <row r="4394" spans="1:8" x14ac:dyDescent="0.3">
      <c r="A4394">
        <v>26009</v>
      </c>
      <c r="B4394" t="s">
        <v>360</v>
      </c>
      <c r="C4394" s="1">
        <v>45962</v>
      </c>
      <c r="D4394" t="s">
        <v>8</v>
      </c>
      <c r="E4394" t="s">
        <v>530</v>
      </c>
      <c r="F4394" t="s">
        <v>379</v>
      </c>
      <c r="G4394">
        <f t="shared" si="68"/>
        <v>4393</v>
      </c>
      <c r="H4394" s="8">
        <v>3248.3799999999737</v>
      </c>
    </row>
    <row r="4395" spans="1:8" x14ac:dyDescent="0.3">
      <c r="A4395">
        <v>26009</v>
      </c>
      <c r="B4395" t="s">
        <v>360</v>
      </c>
      <c r="C4395" s="1">
        <v>45992</v>
      </c>
      <c r="D4395" t="s">
        <v>8</v>
      </c>
      <c r="E4395" t="s">
        <v>530</v>
      </c>
      <c r="F4395" t="s">
        <v>379</v>
      </c>
      <c r="G4395">
        <f t="shared" si="68"/>
        <v>4394</v>
      </c>
      <c r="H4395" s="8">
        <v>3248.3799999999737</v>
      </c>
    </row>
    <row r="4396" spans="1:8" x14ac:dyDescent="0.3">
      <c r="A4396">
        <v>26009</v>
      </c>
      <c r="B4396" t="s">
        <v>360</v>
      </c>
      <c r="C4396" s="1">
        <v>46023</v>
      </c>
      <c r="D4396" t="s">
        <v>8</v>
      </c>
      <c r="E4396" t="s">
        <v>530</v>
      </c>
      <c r="F4396" t="s">
        <v>379</v>
      </c>
      <c r="G4396">
        <f t="shared" si="68"/>
        <v>4395</v>
      </c>
      <c r="H4396" s="8">
        <v>3248.3799999999737</v>
      </c>
    </row>
    <row r="4397" spans="1:8" x14ac:dyDescent="0.3">
      <c r="A4397">
        <v>26009</v>
      </c>
      <c r="B4397" t="s">
        <v>360</v>
      </c>
      <c r="C4397" s="1">
        <v>46054</v>
      </c>
      <c r="D4397" t="s">
        <v>8</v>
      </c>
      <c r="E4397" t="s">
        <v>530</v>
      </c>
      <c r="F4397" t="s">
        <v>379</v>
      </c>
      <c r="G4397">
        <f t="shared" si="68"/>
        <v>4396</v>
      </c>
      <c r="H4397" s="8">
        <v>3248.3799999999737</v>
      </c>
    </row>
    <row r="4398" spans="1:8" x14ac:dyDescent="0.3">
      <c r="A4398">
        <v>26009</v>
      </c>
      <c r="B4398" t="s">
        <v>360</v>
      </c>
      <c r="C4398" s="1">
        <v>46082</v>
      </c>
      <c r="D4398" t="s">
        <v>8</v>
      </c>
      <c r="E4398" t="s">
        <v>530</v>
      </c>
      <c r="F4398" t="s">
        <v>379</v>
      </c>
      <c r="G4398">
        <f t="shared" si="68"/>
        <v>4397</v>
      </c>
      <c r="H4398" s="8">
        <v>3248.3799999999737</v>
      </c>
    </row>
    <row r="4399" spans="1:8" x14ac:dyDescent="0.3">
      <c r="A4399">
        <v>26009</v>
      </c>
      <c r="B4399" t="s">
        <v>360</v>
      </c>
      <c r="C4399" s="1">
        <v>46113</v>
      </c>
      <c r="D4399" t="s">
        <v>8</v>
      </c>
      <c r="E4399" t="s">
        <v>530</v>
      </c>
      <c r="F4399" t="s">
        <v>379</v>
      </c>
      <c r="G4399">
        <f t="shared" si="68"/>
        <v>4398</v>
      </c>
      <c r="H4399" s="8">
        <v>3248.3799999999737</v>
      </c>
    </row>
    <row r="4400" spans="1:8" x14ac:dyDescent="0.3">
      <c r="A4400">
        <v>26009</v>
      </c>
      <c r="B4400" t="s">
        <v>360</v>
      </c>
      <c r="C4400" s="1">
        <v>46143</v>
      </c>
      <c r="D4400" t="s">
        <v>8</v>
      </c>
      <c r="E4400" t="s">
        <v>530</v>
      </c>
      <c r="F4400" t="s">
        <v>379</v>
      </c>
      <c r="G4400">
        <f t="shared" si="68"/>
        <v>4399</v>
      </c>
      <c r="H4400" s="8">
        <v>3248.3799999999737</v>
      </c>
    </row>
    <row r="4401" spans="1:8" x14ac:dyDescent="0.3">
      <c r="A4401">
        <v>26009</v>
      </c>
      <c r="B4401" t="s">
        <v>360</v>
      </c>
      <c r="C4401" s="1">
        <v>46174</v>
      </c>
      <c r="D4401" t="s">
        <v>8</v>
      </c>
      <c r="E4401" t="s">
        <v>530</v>
      </c>
      <c r="F4401" t="s">
        <v>379</v>
      </c>
      <c r="G4401">
        <f t="shared" si="68"/>
        <v>4400</v>
      </c>
      <c r="H4401" s="8">
        <v>3248.3799999999737</v>
      </c>
    </row>
    <row r="4402" spans="1:8" x14ac:dyDescent="0.3">
      <c r="A4402">
        <v>26010</v>
      </c>
      <c r="B4402" t="s">
        <v>108</v>
      </c>
      <c r="C4402" s="1">
        <v>44743</v>
      </c>
      <c r="D4402" t="s">
        <v>8</v>
      </c>
      <c r="E4402" t="s">
        <v>530</v>
      </c>
      <c r="F4402" t="s">
        <v>379</v>
      </c>
      <c r="G4402">
        <f t="shared" si="68"/>
        <v>4401</v>
      </c>
      <c r="H4402" s="8">
        <v>-1603.62</v>
      </c>
    </row>
    <row r="4403" spans="1:8" x14ac:dyDescent="0.3">
      <c r="A4403">
        <v>26010</v>
      </c>
      <c r="B4403" t="s">
        <v>108</v>
      </c>
      <c r="C4403" s="1">
        <v>44774</v>
      </c>
      <c r="D4403" t="s">
        <v>8</v>
      </c>
      <c r="E4403" t="s">
        <v>530</v>
      </c>
      <c r="F4403" t="s">
        <v>379</v>
      </c>
      <c r="G4403">
        <f t="shared" si="68"/>
        <v>4402</v>
      </c>
      <c r="H4403" s="8">
        <v>-1544.1299999999997</v>
      </c>
    </row>
    <row r="4404" spans="1:8" x14ac:dyDescent="0.3">
      <c r="A4404">
        <v>26010</v>
      </c>
      <c r="B4404" t="s">
        <v>108</v>
      </c>
      <c r="C4404" s="1">
        <v>44805</v>
      </c>
      <c r="D4404" t="s">
        <v>8</v>
      </c>
      <c r="E4404" t="s">
        <v>530</v>
      </c>
      <c r="F4404" t="s">
        <v>379</v>
      </c>
      <c r="G4404">
        <f t="shared" si="68"/>
        <v>4403</v>
      </c>
      <c r="H4404" s="8">
        <v>-1486.5199999999995</v>
      </c>
    </row>
    <row r="4405" spans="1:8" x14ac:dyDescent="0.3">
      <c r="A4405">
        <v>26010</v>
      </c>
      <c r="B4405" t="s">
        <v>108</v>
      </c>
      <c r="C4405" s="1">
        <v>44835</v>
      </c>
      <c r="D4405" t="s">
        <v>8</v>
      </c>
      <c r="E4405" t="s">
        <v>530</v>
      </c>
      <c r="F4405" t="s">
        <v>379</v>
      </c>
      <c r="G4405">
        <f t="shared" si="68"/>
        <v>4404</v>
      </c>
      <c r="H4405" s="8">
        <v>-1428.9599999999996</v>
      </c>
    </row>
    <row r="4406" spans="1:8" x14ac:dyDescent="0.3">
      <c r="A4406">
        <v>26010</v>
      </c>
      <c r="B4406" t="s">
        <v>108</v>
      </c>
      <c r="C4406" s="1">
        <v>44866</v>
      </c>
      <c r="D4406" t="s">
        <v>8</v>
      </c>
      <c r="E4406" t="s">
        <v>530</v>
      </c>
      <c r="F4406" t="s">
        <v>379</v>
      </c>
      <c r="G4406">
        <f t="shared" si="68"/>
        <v>4405</v>
      </c>
      <c r="H4406" s="8">
        <v>-1373.6499999999996</v>
      </c>
    </row>
    <row r="4407" spans="1:8" x14ac:dyDescent="0.3">
      <c r="A4407">
        <v>26010</v>
      </c>
      <c r="B4407" t="s">
        <v>108</v>
      </c>
      <c r="C4407" s="1">
        <v>44896</v>
      </c>
      <c r="D4407" t="s">
        <v>8</v>
      </c>
      <c r="E4407" t="s">
        <v>530</v>
      </c>
      <c r="F4407" t="s">
        <v>379</v>
      </c>
      <c r="G4407">
        <f t="shared" si="68"/>
        <v>4406</v>
      </c>
      <c r="H4407" s="8">
        <v>-1318.7699999999995</v>
      </c>
    </row>
    <row r="4408" spans="1:8" x14ac:dyDescent="0.3">
      <c r="A4408">
        <v>26010</v>
      </c>
      <c r="B4408" t="s">
        <v>108</v>
      </c>
      <c r="C4408" s="1">
        <v>44927</v>
      </c>
      <c r="D4408" t="s">
        <v>8</v>
      </c>
      <c r="E4408" t="s">
        <v>530</v>
      </c>
      <c r="F4408" t="s">
        <v>379</v>
      </c>
      <c r="G4408">
        <f t="shared" si="68"/>
        <v>4407</v>
      </c>
      <c r="H4408" s="8">
        <v>-1265.8199999999997</v>
      </c>
    </row>
    <row r="4409" spans="1:8" x14ac:dyDescent="0.3">
      <c r="A4409">
        <v>26010</v>
      </c>
      <c r="B4409" t="s">
        <v>108</v>
      </c>
      <c r="C4409" s="1">
        <v>44958</v>
      </c>
      <c r="D4409" t="s">
        <v>8</v>
      </c>
      <c r="E4409" t="s">
        <v>530</v>
      </c>
      <c r="F4409" t="s">
        <v>379</v>
      </c>
      <c r="G4409">
        <f t="shared" si="68"/>
        <v>4408</v>
      </c>
      <c r="H4409" s="8">
        <v>-1213.5899999999997</v>
      </c>
    </row>
    <row r="4410" spans="1:8" x14ac:dyDescent="0.3">
      <c r="A4410">
        <v>26010</v>
      </c>
      <c r="B4410" t="s">
        <v>108</v>
      </c>
      <c r="C4410" s="1">
        <v>44986</v>
      </c>
      <c r="D4410" t="s">
        <v>8</v>
      </c>
      <c r="E4410" t="s">
        <v>530</v>
      </c>
      <c r="F4410" t="s">
        <v>379</v>
      </c>
      <c r="G4410">
        <f t="shared" si="68"/>
        <v>4409</v>
      </c>
      <c r="H4410" s="8">
        <v>-1162.5599999999995</v>
      </c>
    </row>
    <row r="4411" spans="1:8" x14ac:dyDescent="0.3">
      <c r="A4411">
        <v>26010</v>
      </c>
      <c r="B4411" t="s">
        <v>108</v>
      </c>
      <c r="C4411" s="1">
        <v>45017</v>
      </c>
      <c r="D4411" t="s">
        <v>8</v>
      </c>
      <c r="E4411" t="s">
        <v>530</v>
      </c>
      <c r="F4411" t="s">
        <v>379</v>
      </c>
      <c r="G4411">
        <f t="shared" si="68"/>
        <v>4410</v>
      </c>
      <c r="H4411" s="8">
        <v>-1112.7299999999996</v>
      </c>
    </row>
    <row r="4412" spans="1:8" x14ac:dyDescent="0.3">
      <c r="A4412">
        <v>26010</v>
      </c>
      <c r="B4412" t="s">
        <v>108</v>
      </c>
      <c r="C4412" s="1">
        <v>45047</v>
      </c>
      <c r="D4412" t="s">
        <v>8</v>
      </c>
      <c r="E4412" t="s">
        <v>530</v>
      </c>
      <c r="F4412" t="s">
        <v>379</v>
      </c>
      <c r="G4412">
        <f t="shared" si="68"/>
        <v>4411</v>
      </c>
      <c r="H4412" s="8">
        <v>-1064.1099999999997</v>
      </c>
    </row>
    <row r="4413" spans="1:8" x14ac:dyDescent="0.3">
      <c r="A4413">
        <v>26010</v>
      </c>
      <c r="B4413" t="s">
        <v>108</v>
      </c>
      <c r="C4413" s="1">
        <v>45078</v>
      </c>
      <c r="D4413" t="s">
        <v>8</v>
      </c>
      <c r="E4413" t="s">
        <v>530</v>
      </c>
      <c r="F4413" t="s">
        <v>379</v>
      </c>
      <c r="G4413">
        <f t="shared" si="68"/>
        <v>4412</v>
      </c>
      <c r="H4413" s="8">
        <v>-869.03999999999974</v>
      </c>
    </row>
    <row r="4414" spans="1:8" x14ac:dyDescent="0.3">
      <c r="A4414">
        <v>26010</v>
      </c>
      <c r="B4414" t="s">
        <v>108</v>
      </c>
      <c r="C4414" s="1">
        <v>45108</v>
      </c>
      <c r="D4414" t="s">
        <v>8</v>
      </c>
      <c r="E4414" t="s">
        <v>530</v>
      </c>
      <c r="F4414" t="s">
        <v>379</v>
      </c>
      <c r="G4414">
        <f t="shared" si="68"/>
        <v>4413</v>
      </c>
      <c r="H4414" s="8">
        <v>-822.84999999999968</v>
      </c>
    </row>
    <row r="4415" spans="1:8" x14ac:dyDescent="0.3">
      <c r="A4415">
        <v>26010</v>
      </c>
      <c r="B4415" t="s">
        <v>108</v>
      </c>
      <c r="C4415" s="1">
        <v>45139</v>
      </c>
      <c r="D4415" t="s">
        <v>8</v>
      </c>
      <c r="E4415" t="s">
        <v>530</v>
      </c>
      <c r="F4415" t="s">
        <v>379</v>
      </c>
      <c r="G4415">
        <f t="shared" si="68"/>
        <v>4414</v>
      </c>
      <c r="H4415" s="8">
        <v>-777.87999999999965</v>
      </c>
    </row>
    <row r="4416" spans="1:8" x14ac:dyDescent="0.3">
      <c r="A4416">
        <v>26010</v>
      </c>
      <c r="B4416" t="s">
        <v>108</v>
      </c>
      <c r="C4416" s="1">
        <v>45170</v>
      </c>
      <c r="D4416" t="s">
        <v>8</v>
      </c>
      <c r="E4416" t="s">
        <v>530</v>
      </c>
      <c r="F4416" t="s">
        <v>379</v>
      </c>
      <c r="G4416">
        <f t="shared" si="68"/>
        <v>4415</v>
      </c>
      <c r="H4416" s="8">
        <v>-734.11999999999944</v>
      </c>
    </row>
    <row r="4417" spans="1:8" x14ac:dyDescent="0.3">
      <c r="A4417">
        <v>26010</v>
      </c>
      <c r="B4417" t="s">
        <v>108</v>
      </c>
      <c r="C4417" s="1">
        <v>45200</v>
      </c>
      <c r="D4417" t="s">
        <v>8</v>
      </c>
      <c r="E4417" t="s">
        <v>530</v>
      </c>
      <c r="F4417" t="s">
        <v>379</v>
      </c>
      <c r="G4417">
        <f t="shared" si="68"/>
        <v>4416</v>
      </c>
      <c r="H4417" s="8">
        <v>-691.59999999999945</v>
      </c>
    </row>
    <row r="4418" spans="1:8" x14ac:dyDescent="0.3">
      <c r="A4418">
        <v>26010</v>
      </c>
      <c r="B4418" t="s">
        <v>108</v>
      </c>
      <c r="C4418" s="1">
        <v>45231</v>
      </c>
      <c r="D4418" t="s">
        <v>8</v>
      </c>
      <c r="E4418" t="s">
        <v>530</v>
      </c>
      <c r="F4418" t="s">
        <v>379</v>
      </c>
      <c r="G4418">
        <f t="shared" si="68"/>
        <v>4417</v>
      </c>
      <c r="H4418" s="8">
        <v>-650.30999999999949</v>
      </c>
    </row>
    <row r="4419" spans="1:8" x14ac:dyDescent="0.3">
      <c r="A4419">
        <v>26010</v>
      </c>
      <c r="B4419" t="s">
        <v>108</v>
      </c>
      <c r="C4419" s="1">
        <v>45261</v>
      </c>
      <c r="D4419" t="s">
        <v>8</v>
      </c>
      <c r="E4419" t="s">
        <v>530</v>
      </c>
      <c r="F4419" t="s">
        <v>379</v>
      </c>
      <c r="G4419">
        <f t="shared" si="68"/>
        <v>4418</v>
      </c>
      <c r="H4419" s="8">
        <v>-610.24999999999955</v>
      </c>
    </row>
    <row r="4420" spans="1:8" x14ac:dyDescent="0.3">
      <c r="A4420">
        <v>26010</v>
      </c>
      <c r="B4420" t="s">
        <v>108</v>
      </c>
      <c r="C4420" s="1">
        <v>45292</v>
      </c>
      <c r="D4420" t="s">
        <v>8</v>
      </c>
      <c r="E4420" t="s">
        <v>530</v>
      </c>
      <c r="F4420" t="s">
        <v>379</v>
      </c>
      <c r="G4420">
        <f t="shared" ref="G4420:G4483" si="69">G4419+1</f>
        <v>4419</v>
      </c>
      <c r="H4420" s="8">
        <v>-571.41999999999962</v>
      </c>
    </row>
    <row r="4421" spans="1:8" x14ac:dyDescent="0.3">
      <c r="A4421">
        <v>26010</v>
      </c>
      <c r="B4421" t="s">
        <v>108</v>
      </c>
      <c r="C4421" s="1">
        <v>45323</v>
      </c>
      <c r="D4421" t="s">
        <v>8</v>
      </c>
      <c r="E4421" t="s">
        <v>530</v>
      </c>
      <c r="F4421" t="s">
        <v>379</v>
      </c>
      <c r="G4421">
        <f t="shared" si="69"/>
        <v>4420</v>
      </c>
      <c r="H4421" s="8">
        <v>-533.83999999999946</v>
      </c>
    </row>
    <row r="4422" spans="1:8" x14ac:dyDescent="0.3">
      <c r="A4422">
        <v>26010</v>
      </c>
      <c r="B4422" t="s">
        <v>108</v>
      </c>
      <c r="C4422" s="1">
        <v>45352</v>
      </c>
      <c r="D4422" t="s">
        <v>8</v>
      </c>
      <c r="E4422" t="s">
        <v>530</v>
      </c>
      <c r="F4422" t="s">
        <v>379</v>
      </c>
      <c r="G4422">
        <f t="shared" si="69"/>
        <v>4421</v>
      </c>
      <c r="H4422" s="8">
        <v>-497.4999999999996</v>
      </c>
    </row>
    <row r="4423" spans="1:8" x14ac:dyDescent="0.3">
      <c r="A4423">
        <v>26010</v>
      </c>
      <c r="B4423" t="s">
        <v>108</v>
      </c>
      <c r="C4423" s="1">
        <v>45383</v>
      </c>
      <c r="D4423" t="s">
        <v>8</v>
      </c>
      <c r="E4423" t="s">
        <v>530</v>
      </c>
      <c r="F4423" t="s">
        <v>379</v>
      </c>
      <c r="G4423">
        <f t="shared" si="69"/>
        <v>4422</v>
      </c>
      <c r="H4423" s="8">
        <v>-462.40999999999968</v>
      </c>
    </row>
    <row r="4424" spans="1:8" x14ac:dyDescent="0.3">
      <c r="A4424">
        <v>26010</v>
      </c>
      <c r="B4424" t="s">
        <v>108</v>
      </c>
      <c r="C4424" s="1">
        <v>45413</v>
      </c>
      <c r="D4424" t="s">
        <v>8</v>
      </c>
      <c r="E4424" t="s">
        <v>530</v>
      </c>
      <c r="F4424" t="s">
        <v>379</v>
      </c>
      <c r="G4424">
        <f t="shared" si="69"/>
        <v>4423</v>
      </c>
      <c r="H4424" s="8">
        <v>-428.56999999999977</v>
      </c>
    </row>
    <row r="4425" spans="1:8" x14ac:dyDescent="0.3">
      <c r="A4425">
        <v>26010</v>
      </c>
      <c r="B4425" t="s">
        <v>108</v>
      </c>
      <c r="C4425" s="1">
        <v>45444</v>
      </c>
      <c r="D4425" t="s">
        <v>8</v>
      </c>
      <c r="E4425" t="s">
        <v>530</v>
      </c>
      <c r="F4425" t="s">
        <v>379</v>
      </c>
      <c r="G4425">
        <f t="shared" si="69"/>
        <v>4424</v>
      </c>
      <c r="H4425" s="8">
        <v>-395.97999999999985</v>
      </c>
    </row>
    <row r="4426" spans="1:8" x14ac:dyDescent="0.3">
      <c r="A4426">
        <v>26010</v>
      </c>
      <c r="B4426" t="s">
        <v>108</v>
      </c>
      <c r="C4426" s="1">
        <v>45474</v>
      </c>
      <c r="D4426" t="s">
        <v>8</v>
      </c>
      <c r="E4426" t="s">
        <v>530</v>
      </c>
      <c r="F4426" t="s">
        <v>379</v>
      </c>
      <c r="G4426">
        <f t="shared" si="69"/>
        <v>4425</v>
      </c>
      <c r="H4426" s="8">
        <v>-364.63999999999987</v>
      </c>
    </row>
    <row r="4427" spans="1:8" x14ac:dyDescent="0.3">
      <c r="A4427">
        <v>26010</v>
      </c>
      <c r="B4427" t="s">
        <v>108</v>
      </c>
      <c r="C4427" s="1">
        <v>45505</v>
      </c>
      <c r="D4427" t="s">
        <v>8</v>
      </c>
      <c r="E4427" t="s">
        <v>530</v>
      </c>
      <c r="F4427" t="s">
        <v>379</v>
      </c>
      <c r="G4427">
        <f t="shared" si="69"/>
        <v>4426</v>
      </c>
      <c r="H4427" s="8">
        <v>-334.56999999999994</v>
      </c>
    </row>
    <row r="4428" spans="1:8" x14ac:dyDescent="0.3">
      <c r="A4428">
        <v>26010</v>
      </c>
      <c r="B4428" t="s">
        <v>108</v>
      </c>
      <c r="C4428" s="1">
        <v>45536</v>
      </c>
      <c r="D4428" t="s">
        <v>8</v>
      </c>
      <c r="E4428" t="s">
        <v>530</v>
      </c>
      <c r="F4428" t="s">
        <v>379</v>
      </c>
      <c r="G4428">
        <f t="shared" si="69"/>
        <v>4427</v>
      </c>
      <c r="H4428" s="8">
        <v>-305.77</v>
      </c>
    </row>
    <row r="4429" spans="1:8" x14ac:dyDescent="0.3">
      <c r="A4429">
        <v>26010</v>
      </c>
      <c r="B4429" t="s">
        <v>108</v>
      </c>
      <c r="C4429" s="1">
        <v>45566</v>
      </c>
      <c r="D4429" t="s">
        <v>8</v>
      </c>
      <c r="E4429" t="s">
        <v>530</v>
      </c>
      <c r="F4429" t="s">
        <v>379</v>
      </c>
      <c r="G4429">
        <f t="shared" si="69"/>
        <v>4428</v>
      </c>
      <c r="H4429" s="8">
        <v>-278.24</v>
      </c>
    </row>
    <row r="4430" spans="1:8" x14ac:dyDescent="0.3">
      <c r="A4430">
        <v>26010</v>
      </c>
      <c r="B4430" t="s">
        <v>108</v>
      </c>
      <c r="C4430" s="1">
        <v>45597</v>
      </c>
      <c r="D4430" t="s">
        <v>8</v>
      </c>
      <c r="E4430" t="s">
        <v>530</v>
      </c>
      <c r="F4430" t="s">
        <v>379</v>
      </c>
      <c r="G4430">
        <f t="shared" si="69"/>
        <v>4429</v>
      </c>
      <c r="H4430" s="8">
        <v>-251.98000000000002</v>
      </c>
    </row>
    <row r="4431" spans="1:8" x14ac:dyDescent="0.3">
      <c r="A4431">
        <v>26010</v>
      </c>
      <c r="B4431" t="s">
        <v>108</v>
      </c>
      <c r="C4431" s="1">
        <v>45627</v>
      </c>
      <c r="D4431" t="s">
        <v>8</v>
      </c>
      <c r="E4431" t="s">
        <v>530</v>
      </c>
      <c r="F4431" t="s">
        <v>379</v>
      </c>
      <c r="G4431">
        <f t="shared" si="69"/>
        <v>4430</v>
      </c>
      <c r="H4431" s="8">
        <v>-226.99</v>
      </c>
    </row>
    <row r="4432" spans="1:8" x14ac:dyDescent="0.3">
      <c r="A4432">
        <v>26010</v>
      </c>
      <c r="B4432" t="s">
        <v>108</v>
      </c>
      <c r="C4432" s="1">
        <v>45658</v>
      </c>
      <c r="D4432" t="s">
        <v>8</v>
      </c>
      <c r="E4432" t="s">
        <v>530</v>
      </c>
      <c r="F4432" t="s">
        <v>379</v>
      </c>
      <c r="G4432">
        <f t="shared" si="69"/>
        <v>4431</v>
      </c>
      <c r="H4432" s="8">
        <v>-203.28999999999996</v>
      </c>
    </row>
    <row r="4433" spans="1:8" x14ac:dyDescent="0.3">
      <c r="A4433">
        <v>26010</v>
      </c>
      <c r="B4433" t="s">
        <v>108</v>
      </c>
      <c r="C4433" s="1">
        <v>45689</v>
      </c>
      <c r="D4433" t="s">
        <v>8</v>
      </c>
      <c r="E4433" t="s">
        <v>530</v>
      </c>
      <c r="F4433" t="s">
        <v>379</v>
      </c>
      <c r="G4433">
        <f t="shared" si="69"/>
        <v>4432</v>
      </c>
      <c r="H4433" s="8">
        <v>-180.86999999999989</v>
      </c>
    </row>
    <row r="4434" spans="1:8" x14ac:dyDescent="0.3">
      <c r="A4434">
        <v>26010</v>
      </c>
      <c r="B4434" t="s">
        <v>108</v>
      </c>
      <c r="C4434" s="1">
        <v>45717</v>
      </c>
      <c r="D4434" t="s">
        <v>8</v>
      </c>
      <c r="E4434" t="s">
        <v>530</v>
      </c>
      <c r="F4434" t="s">
        <v>379</v>
      </c>
      <c r="G4434">
        <f t="shared" si="69"/>
        <v>4433</v>
      </c>
      <c r="H4434" s="8">
        <v>-159.75</v>
      </c>
    </row>
    <row r="4435" spans="1:8" x14ac:dyDescent="0.3">
      <c r="A4435">
        <v>26010</v>
      </c>
      <c r="B4435" t="s">
        <v>108</v>
      </c>
      <c r="C4435" s="1">
        <v>45748</v>
      </c>
      <c r="D4435" t="s">
        <v>8</v>
      </c>
      <c r="E4435" t="s">
        <v>530</v>
      </c>
      <c r="F4435" t="s">
        <v>379</v>
      </c>
      <c r="G4435">
        <f t="shared" si="69"/>
        <v>4434</v>
      </c>
      <c r="H4435" s="8">
        <v>-139.91000000000008</v>
      </c>
    </row>
    <row r="4436" spans="1:8" x14ac:dyDescent="0.3">
      <c r="A4436">
        <v>26010</v>
      </c>
      <c r="B4436" t="s">
        <v>108</v>
      </c>
      <c r="C4436" s="1">
        <v>45778</v>
      </c>
      <c r="D4436" t="s">
        <v>8</v>
      </c>
      <c r="E4436" t="s">
        <v>530</v>
      </c>
      <c r="F4436" t="s">
        <v>379</v>
      </c>
      <c r="G4436">
        <f t="shared" si="69"/>
        <v>4435</v>
      </c>
      <c r="H4436" s="8">
        <v>-121.37000000000003</v>
      </c>
    </row>
    <row r="4437" spans="1:8" x14ac:dyDescent="0.3">
      <c r="A4437">
        <v>26010</v>
      </c>
      <c r="B4437" t="s">
        <v>108</v>
      </c>
      <c r="C4437" s="1">
        <v>45809</v>
      </c>
      <c r="D4437" t="s">
        <v>8</v>
      </c>
      <c r="E4437" t="s">
        <v>530</v>
      </c>
      <c r="F4437" t="s">
        <v>379</v>
      </c>
      <c r="G4437">
        <f t="shared" si="69"/>
        <v>4436</v>
      </c>
      <c r="H4437" s="8">
        <v>-104.12000000000003</v>
      </c>
    </row>
    <row r="4438" spans="1:8" x14ac:dyDescent="0.3">
      <c r="A4438">
        <v>26010</v>
      </c>
      <c r="B4438" t="s">
        <v>108</v>
      </c>
      <c r="C4438" s="1">
        <v>45839</v>
      </c>
      <c r="D4438" t="s">
        <v>8</v>
      </c>
      <c r="E4438" t="s">
        <v>530</v>
      </c>
      <c r="F4438" t="s">
        <v>379</v>
      </c>
      <c r="G4438">
        <f t="shared" si="69"/>
        <v>4437</v>
      </c>
      <c r="H4438" s="8">
        <v>-88.180000000000206</v>
      </c>
    </row>
    <row r="4439" spans="1:8" x14ac:dyDescent="0.3">
      <c r="A4439">
        <v>26010</v>
      </c>
      <c r="B4439" t="s">
        <v>108</v>
      </c>
      <c r="C4439" s="1">
        <v>45870</v>
      </c>
      <c r="D4439" t="s">
        <v>8</v>
      </c>
      <c r="E4439" t="s">
        <v>530</v>
      </c>
      <c r="F4439" t="s">
        <v>379</v>
      </c>
      <c r="G4439">
        <f t="shared" si="69"/>
        <v>4438</v>
      </c>
      <c r="H4439" s="8">
        <v>-73.550000000000097</v>
      </c>
    </row>
    <row r="4440" spans="1:8" x14ac:dyDescent="0.3">
      <c r="A4440">
        <v>26010</v>
      </c>
      <c r="B4440" t="s">
        <v>108</v>
      </c>
      <c r="C4440" s="1">
        <v>45901</v>
      </c>
      <c r="D4440" t="s">
        <v>8</v>
      </c>
      <c r="E4440" t="s">
        <v>530</v>
      </c>
      <c r="F4440" t="s">
        <v>379</v>
      </c>
      <c r="G4440">
        <f t="shared" si="69"/>
        <v>4439</v>
      </c>
      <c r="H4440" s="8">
        <v>-60.23000000000016</v>
      </c>
    </row>
    <row r="4441" spans="1:8" x14ac:dyDescent="0.3">
      <c r="A4441">
        <v>26010</v>
      </c>
      <c r="B4441" t="s">
        <v>108</v>
      </c>
      <c r="C4441" s="1">
        <v>45931</v>
      </c>
      <c r="D4441" t="s">
        <v>8</v>
      </c>
      <c r="E4441" t="s">
        <v>530</v>
      </c>
      <c r="F4441" t="s">
        <v>379</v>
      </c>
      <c r="G4441">
        <f t="shared" si="69"/>
        <v>4440</v>
      </c>
      <c r="H4441" s="8">
        <v>-48.220000000000397</v>
      </c>
    </row>
    <row r="4442" spans="1:8" x14ac:dyDescent="0.3">
      <c r="A4442">
        <v>26010</v>
      </c>
      <c r="B4442" t="s">
        <v>108</v>
      </c>
      <c r="C4442" s="1">
        <v>45962</v>
      </c>
      <c r="D4442" t="s">
        <v>8</v>
      </c>
      <c r="E4442" t="s">
        <v>530</v>
      </c>
      <c r="F4442" t="s">
        <v>379</v>
      </c>
      <c r="G4442">
        <f t="shared" si="69"/>
        <v>4441</v>
      </c>
      <c r="H4442" s="8">
        <v>-37.540000000000333</v>
      </c>
    </row>
    <row r="4443" spans="1:8" x14ac:dyDescent="0.3">
      <c r="A4443">
        <v>26010</v>
      </c>
      <c r="B4443" t="s">
        <v>108</v>
      </c>
      <c r="C4443" s="1">
        <v>45992</v>
      </c>
      <c r="D4443" t="s">
        <v>8</v>
      </c>
      <c r="E4443" t="s">
        <v>530</v>
      </c>
      <c r="F4443" t="s">
        <v>379</v>
      </c>
      <c r="G4443">
        <f t="shared" si="69"/>
        <v>4442</v>
      </c>
      <c r="H4443" s="8">
        <v>-37.540000000000333</v>
      </c>
    </row>
    <row r="4444" spans="1:8" x14ac:dyDescent="0.3">
      <c r="A4444">
        <v>26010</v>
      </c>
      <c r="B4444" t="s">
        <v>108</v>
      </c>
      <c r="C4444" s="1">
        <v>46023</v>
      </c>
      <c r="D4444" t="s">
        <v>8</v>
      </c>
      <c r="E4444" t="s">
        <v>530</v>
      </c>
      <c r="F4444" t="s">
        <v>379</v>
      </c>
      <c r="G4444">
        <f t="shared" si="69"/>
        <v>4443</v>
      </c>
      <c r="H4444" s="8">
        <v>-37.540000000000333</v>
      </c>
    </row>
    <row r="4445" spans="1:8" x14ac:dyDescent="0.3">
      <c r="A4445">
        <v>26010</v>
      </c>
      <c r="B4445" t="s">
        <v>108</v>
      </c>
      <c r="C4445" s="1">
        <v>46054</v>
      </c>
      <c r="D4445" t="s">
        <v>8</v>
      </c>
      <c r="E4445" t="s">
        <v>530</v>
      </c>
      <c r="F4445" t="s">
        <v>379</v>
      </c>
      <c r="G4445">
        <f t="shared" si="69"/>
        <v>4444</v>
      </c>
      <c r="H4445" s="8">
        <v>-37.540000000000333</v>
      </c>
    </row>
    <row r="4446" spans="1:8" x14ac:dyDescent="0.3">
      <c r="A4446">
        <v>26010</v>
      </c>
      <c r="B4446" t="s">
        <v>108</v>
      </c>
      <c r="C4446" s="1">
        <v>46082</v>
      </c>
      <c r="D4446" t="s">
        <v>8</v>
      </c>
      <c r="E4446" t="s">
        <v>530</v>
      </c>
      <c r="F4446" t="s">
        <v>379</v>
      </c>
      <c r="G4446">
        <f t="shared" si="69"/>
        <v>4445</v>
      </c>
      <c r="H4446" s="8">
        <v>-37.540000000000333</v>
      </c>
    </row>
    <row r="4447" spans="1:8" x14ac:dyDescent="0.3">
      <c r="A4447">
        <v>26010</v>
      </c>
      <c r="B4447" t="s">
        <v>108</v>
      </c>
      <c r="C4447" s="1">
        <v>46113</v>
      </c>
      <c r="D4447" t="s">
        <v>8</v>
      </c>
      <c r="E4447" t="s">
        <v>530</v>
      </c>
      <c r="F4447" t="s">
        <v>379</v>
      </c>
      <c r="G4447">
        <f t="shared" si="69"/>
        <v>4446</v>
      </c>
      <c r="H4447" s="8">
        <v>-37.540000000000333</v>
      </c>
    </row>
    <row r="4448" spans="1:8" x14ac:dyDescent="0.3">
      <c r="A4448">
        <v>26010</v>
      </c>
      <c r="B4448" t="s">
        <v>108</v>
      </c>
      <c r="C4448" s="1">
        <v>46143</v>
      </c>
      <c r="D4448" t="s">
        <v>8</v>
      </c>
      <c r="E4448" t="s">
        <v>530</v>
      </c>
      <c r="F4448" t="s">
        <v>379</v>
      </c>
      <c r="G4448">
        <f t="shared" si="69"/>
        <v>4447</v>
      </c>
      <c r="H4448" s="8">
        <v>-37.540000000000333</v>
      </c>
    </row>
    <row r="4449" spans="1:8" x14ac:dyDescent="0.3">
      <c r="A4449">
        <v>26010</v>
      </c>
      <c r="B4449" t="s">
        <v>108</v>
      </c>
      <c r="C4449" s="1">
        <v>46174</v>
      </c>
      <c r="D4449" t="s">
        <v>8</v>
      </c>
      <c r="E4449" t="s">
        <v>530</v>
      </c>
      <c r="F4449" t="s">
        <v>379</v>
      </c>
      <c r="G4449">
        <f t="shared" si="69"/>
        <v>4448</v>
      </c>
      <c r="H4449" s="8">
        <v>-37.540000000000333</v>
      </c>
    </row>
    <row r="4450" spans="1:8" x14ac:dyDescent="0.3">
      <c r="A4450">
        <v>26011</v>
      </c>
      <c r="B4450" t="s">
        <v>109</v>
      </c>
      <c r="C4450" s="1">
        <v>44743</v>
      </c>
      <c r="D4450" t="s">
        <v>8</v>
      </c>
      <c r="E4450" t="s">
        <v>530</v>
      </c>
      <c r="F4450" t="s">
        <v>379</v>
      </c>
      <c r="G4450">
        <f t="shared" si="69"/>
        <v>4449</v>
      </c>
      <c r="H4450" s="8">
        <v>196048.54999999993</v>
      </c>
    </row>
    <row r="4451" spans="1:8" x14ac:dyDescent="0.3">
      <c r="A4451">
        <v>26011</v>
      </c>
      <c r="B4451" t="s">
        <v>109</v>
      </c>
      <c r="C4451" s="1">
        <v>44774</v>
      </c>
      <c r="D4451" t="s">
        <v>8</v>
      </c>
      <c r="E4451" t="s">
        <v>530</v>
      </c>
      <c r="F4451" t="s">
        <v>379</v>
      </c>
      <c r="G4451">
        <f t="shared" si="69"/>
        <v>4450</v>
      </c>
      <c r="H4451" s="8">
        <v>191964.19999999992</v>
      </c>
    </row>
    <row r="4452" spans="1:8" x14ac:dyDescent="0.3">
      <c r="A4452">
        <v>26011</v>
      </c>
      <c r="B4452" t="s">
        <v>109</v>
      </c>
      <c r="C4452" s="1">
        <v>44805</v>
      </c>
      <c r="D4452" t="s">
        <v>8</v>
      </c>
      <c r="E4452" t="s">
        <v>530</v>
      </c>
      <c r="F4452" t="s">
        <v>379</v>
      </c>
      <c r="G4452">
        <f t="shared" si="69"/>
        <v>4451</v>
      </c>
      <c r="H4452" s="8">
        <v>187879.84999999992</v>
      </c>
    </row>
    <row r="4453" spans="1:8" x14ac:dyDescent="0.3">
      <c r="A4453">
        <v>26011</v>
      </c>
      <c r="B4453" t="s">
        <v>109</v>
      </c>
      <c r="C4453" s="1">
        <v>44835</v>
      </c>
      <c r="D4453" t="s">
        <v>8</v>
      </c>
      <c r="E4453" t="s">
        <v>530</v>
      </c>
      <c r="F4453" t="s">
        <v>379</v>
      </c>
      <c r="G4453">
        <f t="shared" si="69"/>
        <v>4452</v>
      </c>
      <c r="H4453" s="8">
        <v>183795.49999999991</v>
      </c>
    </row>
    <row r="4454" spans="1:8" x14ac:dyDescent="0.3">
      <c r="A4454">
        <v>26011</v>
      </c>
      <c r="B4454" t="s">
        <v>109</v>
      </c>
      <c r="C4454" s="1">
        <v>44866</v>
      </c>
      <c r="D4454" t="s">
        <v>8</v>
      </c>
      <c r="E4454" t="s">
        <v>530</v>
      </c>
      <c r="F4454" t="s">
        <v>379</v>
      </c>
      <c r="G4454">
        <f t="shared" si="69"/>
        <v>4453</v>
      </c>
      <c r="H4454" s="8">
        <v>179711.14999999991</v>
      </c>
    </row>
    <row r="4455" spans="1:8" x14ac:dyDescent="0.3">
      <c r="A4455">
        <v>26011</v>
      </c>
      <c r="B4455" t="s">
        <v>109</v>
      </c>
      <c r="C4455" s="1">
        <v>44896</v>
      </c>
      <c r="D4455" t="s">
        <v>8</v>
      </c>
      <c r="E4455" t="s">
        <v>530</v>
      </c>
      <c r="F4455" t="s">
        <v>379</v>
      </c>
      <c r="G4455">
        <f t="shared" si="69"/>
        <v>4454</v>
      </c>
      <c r="H4455" s="8">
        <v>175626.7999999999</v>
      </c>
    </row>
    <row r="4456" spans="1:8" x14ac:dyDescent="0.3">
      <c r="A4456">
        <v>26011</v>
      </c>
      <c r="B4456" t="s">
        <v>109</v>
      </c>
      <c r="C4456" s="1">
        <v>44927</v>
      </c>
      <c r="D4456" t="s">
        <v>8</v>
      </c>
      <c r="E4456" t="s">
        <v>530</v>
      </c>
      <c r="F4456" t="s">
        <v>379</v>
      </c>
      <c r="G4456">
        <f t="shared" si="69"/>
        <v>4455</v>
      </c>
      <c r="H4456" s="8">
        <v>171542.4499999999</v>
      </c>
    </row>
    <row r="4457" spans="1:8" x14ac:dyDescent="0.3">
      <c r="A4457">
        <v>26011</v>
      </c>
      <c r="B4457" t="s">
        <v>109</v>
      </c>
      <c r="C4457" s="1">
        <v>44958</v>
      </c>
      <c r="D4457" t="s">
        <v>8</v>
      </c>
      <c r="E4457" t="s">
        <v>530</v>
      </c>
      <c r="F4457" t="s">
        <v>379</v>
      </c>
      <c r="G4457">
        <f t="shared" si="69"/>
        <v>4456</v>
      </c>
      <c r="H4457" s="8">
        <v>167458.09999999989</v>
      </c>
    </row>
    <row r="4458" spans="1:8" x14ac:dyDescent="0.3">
      <c r="A4458">
        <v>26011</v>
      </c>
      <c r="B4458" t="s">
        <v>109</v>
      </c>
      <c r="C4458" s="1">
        <v>44986</v>
      </c>
      <c r="D4458" t="s">
        <v>8</v>
      </c>
      <c r="E4458" t="s">
        <v>530</v>
      </c>
      <c r="F4458" t="s">
        <v>379</v>
      </c>
      <c r="G4458">
        <f t="shared" si="69"/>
        <v>4457</v>
      </c>
      <c r="H4458" s="8">
        <v>163373.74999999988</v>
      </c>
    </row>
    <row r="4459" spans="1:8" x14ac:dyDescent="0.3">
      <c r="A4459">
        <v>26011</v>
      </c>
      <c r="B4459" t="s">
        <v>109</v>
      </c>
      <c r="C4459" s="1">
        <v>45017</v>
      </c>
      <c r="D4459" t="s">
        <v>8</v>
      </c>
      <c r="E4459" t="s">
        <v>530</v>
      </c>
      <c r="F4459" t="s">
        <v>379</v>
      </c>
      <c r="G4459">
        <f t="shared" si="69"/>
        <v>4458</v>
      </c>
      <c r="H4459" s="8">
        <v>159289.39999999988</v>
      </c>
    </row>
    <row r="4460" spans="1:8" x14ac:dyDescent="0.3">
      <c r="A4460">
        <v>26011</v>
      </c>
      <c r="B4460" t="s">
        <v>109</v>
      </c>
      <c r="C4460" s="1">
        <v>45047</v>
      </c>
      <c r="D4460" t="s">
        <v>8</v>
      </c>
      <c r="E4460" t="s">
        <v>530</v>
      </c>
      <c r="F4460" t="s">
        <v>379</v>
      </c>
      <c r="G4460">
        <f t="shared" si="69"/>
        <v>4459</v>
      </c>
      <c r="H4460" s="8">
        <v>155205.04999999987</v>
      </c>
    </row>
    <row r="4461" spans="1:8" x14ac:dyDescent="0.3">
      <c r="A4461">
        <v>26011</v>
      </c>
      <c r="B4461" t="s">
        <v>109</v>
      </c>
      <c r="C4461" s="1">
        <v>45078</v>
      </c>
      <c r="D4461" t="s">
        <v>8</v>
      </c>
      <c r="E4461" t="s">
        <v>530</v>
      </c>
      <c r="F4461" t="s">
        <v>379</v>
      </c>
      <c r="G4461">
        <f t="shared" si="69"/>
        <v>4460</v>
      </c>
      <c r="H4461" s="8">
        <v>151120.69999999987</v>
      </c>
    </row>
    <row r="4462" spans="1:8" x14ac:dyDescent="0.3">
      <c r="A4462">
        <v>26011</v>
      </c>
      <c r="B4462" t="s">
        <v>109</v>
      </c>
      <c r="C4462" s="1">
        <v>45108</v>
      </c>
      <c r="D4462" t="s">
        <v>8</v>
      </c>
      <c r="E4462" t="s">
        <v>530</v>
      </c>
      <c r="F4462" t="s">
        <v>379</v>
      </c>
      <c r="G4462">
        <f t="shared" si="69"/>
        <v>4461</v>
      </c>
      <c r="H4462" s="8">
        <v>147036.34999999986</v>
      </c>
    </row>
    <row r="4463" spans="1:8" x14ac:dyDescent="0.3">
      <c r="A4463">
        <v>26011</v>
      </c>
      <c r="B4463" t="s">
        <v>109</v>
      </c>
      <c r="C4463" s="1">
        <v>45139</v>
      </c>
      <c r="D4463" t="s">
        <v>8</v>
      </c>
      <c r="E4463" t="s">
        <v>530</v>
      </c>
      <c r="F4463" t="s">
        <v>379</v>
      </c>
      <c r="G4463">
        <f t="shared" si="69"/>
        <v>4462</v>
      </c>
      <c r="H4463" s="8">
        <v>142951.99999999985</v>
      </c>
    </row>
    <row r="4464" spans="1:8" x14ac:dyDescent="0.3">
      <c r="A4464">
        <v>26011</v>
      </c>
      <c r="B4464" t="s">
        <v>109</v>
      </c>
      <c r="C4464" s="1">
        <v>45170</v>
      </c>
      <c r="D4464" t="s">
        <v>8</v>
      </c>
      <c r="E4464" t="s">
        <v>530</v>
      </c>
      <c r="F4464" t="s">
        <v>379</v>
      </c>
      <c r="G4464">
        <f t="shared" si="69"/>
        <v>4463</v>
      </c>
      <c r="H4464" s="8">
        <v>138867.64999999985</v>
      </c>
    </row>
    <row r="4465" spans="1:8" x14ac:dyDescent="0.3">
      <c r="A4465">
        <v>26011</v>
      </c>
      <c r="B4465" t="s">
        <v>109</v>
      </c>
      <c r="C4465" s="1">
        <v>45200</v>
      </c>
      <c r="D4465" t="s">
        <v>8</v>
      </c>
      <c r="E4465" t="s">
        <v>530</v>
      </c>
      <c r="F4465" t="s">
        <v>379</v>
      </c>
      <c r="G4465">
        <f t="shared" si="69"/>
        <v>4464</v>
      </c>
      <c r="H4465" s="8">
        <v>134783.29999999984</v>
      </c>
    </row>
    <row r="4466" spans="1:8" x14ac:dyDescent="0.3">
      <c r="A4466">
        <v>26011</v>
      </c>
      <c r="B4466" t="s">
        <v>109</v>
      </c>
      <c r="C4466" s="1">
        <v>45231</v>
      </c>
      <c r="D4466" t="s">
        <v>8</v>
      </c>
      <c r="E4466" t="s">
        <v>530</v>
      </c>
      <c r="F4466" t="s">
        <v>379</v>
      </c>
      <c r="G4466">
        <f t="shared" si="69"/>
        <v>4465</v>
      </c>
      <c r="H4466" s="8">
        <v>130698.94999999984</v>
      </c>
    </row>
    <row r="4467" spans="1:8" x14ac:dyDescent="0.3">
      <c r="A4467">
        <v>26011</v>
      </c>
      <c r="B4467" t="s">
        <v>109</v>
      </c>
      <c r="C4467" s="1">
        <v>45261</v>
      </c>
      <c r="D4467" t="s">
        <v>8</v>
      </c>
      <c r="E4467" t="s">
        <v>530</v>
      </c>
      <c r="F4467" t="s">
        <v>379</v>
      </c>
      <c r="G4467">
        <f t="shared" si="69"/>
        <v>4466</v>
      </c>
      <c r="H4467" s="8">
        <v>126614.59999999983</v>
      </c>
    </row>
    <row r="4468" spans="1:8" x14ac:dyDescent="0.3">
      <c r="A4468">
        <v>26011</v>
      </c>
      <c r="B4468" t="s">
        <v>109</v>
      </c>
      <c r="C4468" s="1">
        <v>45292</v>
      </c>
      <c r="D4468" t="s">
        <v>8</v>
      </c>
      <c r="E4468" t="s">
        <v>530</v>
      </c>
      <c r="F4468" t="s">
        <v>379</v>
      </c>
      <c r="G4468">
        <f t="shared" si="69"/>
        <v>4467</v>
      </c>
      <c r="H4468" s="8">
        <v>122530.24999999983</v>
      </c>
    </row>
    <row r="4469" spans="1:8" x14ac:dyDescent="0.3">
      <c r="A4469">
        <v>26011</v>
      </c>
      <c r="B4469" t="s">
        <v>109</v>
      </c>
      <c r="C4469" s="1">
        <v>45323</v>
      </c>
      <c r="D4469" t="s">
        <v>8</v>
      </c>
      <c r="E4469" t="s">
        <v>530</v>
      </c>
      <c r="F4469" t="s">
        <v>379</v>
      </c>
      <c r="G4469">
        <f t="shared" si="69"/>
        <v>4468</v>
      </c>
      <c r="H4469" s="8">
        <v>118445.89999999982</v>
      </c>
    </row>
    <row r="4470" spans="1:8" x14ac:dyDescent="0.3">
      <c r="A4470">
        <v>26011</v>
      </c>
      <c r="B4470" t="s">
        <v>109</v>
      </c>
      <c r="C4470" s="1">
        <v>45352</v>
      </c>
      <c r="D4470" t="s">
        <v>8</v>
      </c>
      <c r="E4470" t="s">
        <v>530</v>
      </c>
      <c r="F4470" t="s">
        <v>379</v>
      </c>
      <c r="G4470">
        <f t="shared" si="69"/>
        <v>4469</v>
      </c>
      <c r="H4470" s="8">
        <v>114361.54999999981</v>
      </c>
    </row>
    <row r="4471" spans="1:8" x14ac:dyDescent="0.3">
      <c r="A4471">
        <v>26011</v>
      </c>
      <c r="B4471" t="s">
        <v>109</v>
      </c>
      <c r="C4471" s="1">
        <v>45383</v>
      </c>
      <c r="D4471" t="s">
        <v>8</v>
      </c>
      <c r="E4471" t="s">
        <v>530</v>
      </c>
      <c r="F4471" t="s">
        <v>379</v>
      </c>
      <c r="G4471">
        <f t="shared" si="69"/>
        <v>4470</v>
      </c>
      <c r="H4471" s="8">
        <v>110277.19999999981</v>
      </c>
    </row>
    <row r="4472" spans="1:8" x14ac:dyDescent="0.3">
      <c r="A4472">
        <v>26011</v>
      </c>
      <c r="B4472" t="s">
        <v>109</v>
      </c>
      <c r="C4472" s="1">
        <v>45413</v>
      </c>
      <c r="D4472" t="s">
        <v>8</v>
      </c>
      <c r="E4472" t="s">
        <v>530</v>
      </c>
      <c r="F4472" t="s">
        <v>379</v>
      </c>
      <c r="G4472">
        <f t="shared" si="69"/>
        <v>4471</v>
      </c>
      <c r="H4472" s="8">
        <v>106192.8499999998</v>
      </c>
    </row>
    <row r="4473" spans="1:8" x14ac:dyDescent="0.3">
      <c r="A4473">
        <v>26011</v>
      </c>
      <c r="B4473" t="s">
        <v>109</v>
      </c>
      <c r="C4473" s="1">
        <v>45444</v>
      </c>
      <c r="D4473" t="s">
        <v>8</v>
      </c>
      <c r="E4473" t="s">
        <v>530</v>
      </c>
      <c r="F4473" t="s">
        <v>379</v>
      </c>
      <c r="G4473">
        <f t="shared" si="69"/>
        <v>4472</v>
      </c>
      <c r="H4473" s="8">
        <v>102108.4999999998</v>
      </c>
    </row>
    <row r="4474" spans="1:8" x14ac:dyDescent="0.3">
      <c r="A4474">
        <v>26011</v>
      </c>
      <c r="B4474" t="s">
        <v>109</v>
      </c>
      <c r="C4474" s="1">
        <v>45474</v>
      </c>
      <c r="D4474" t="s">
        <v>8</v>
      </c>
      <c r="E4474" t="s">
        <v>530</v>
      </c>
      <c r="F4474" t="s">
        <v>379</v>
      </c>
      <c r="G4474">
        <f t="shared" si="69"/>
        <v>4473</v>
      </c>
      <c r="H4474" s="8">
        <v>98024.14999999979</v>
      </c>
    </row>
    <row r="4475" spans="1:8" x14ac:dyDescent="0.3">
      <c r="A4475">
        <v>26011</v>
      </c>
      <c r="B4475" t="s">
        <v>109</v>
      </c>
      <c r="C4475" s="1">
        <v>45505</v>
      </c>
      <c r="D4475" t="s">
        <v>8</v>
      </c>
      <c r="E4475" t="s">
        <v>530</v>
      </c>
      <c r="F4475" t="s">
        <v>379</v>
      </c>
      <c r="G4475">
        <f t="shared" si="69"/>
        <v>4474</v>
      </c>
      <c r="H4475" s="8">
        <v>93939.799999999785</v>
      </c>
    </row>
    <row r="4476" spans="1:8" x14ac:dyDescent="0.3">
      <c r="A4476">
        <v>26011</v>
      </c>
      <c r="B4476" t="s">
        <v>109</v>
      </c>
      <c r="C4476" s="1">
        <v>45536</v>
      </c>
      <c r="D4476" t="s">
        <v>8</v>
      </c>
      <c r="E4476" t="s">
        <v>530</v>
      </c>
      <c r="F4476" t="s">
        <v>379</v>
      </c>
      <c r="G4476">
        <f t="shared" si="69"/>
        <v>4475</v>
      </c>
      <c r="H4476" s="8">
        <v>89855.449999999779</v>
      </c>
    </row>
    <row r="4477" spans="1:8" x14ac:dyDescent="0.3">
      <c r="A4477">
        <v>26011</v>
      </c>
      <c r="B4477" t="s">
        <v>109</v>
      </c>
      <c r="C4477" s="1">
        <v>45566</v>
      </c>
      <c r="D4477" t="s">
        <v>8</v>
      </c>
      <c r="E4477" t="s">
        <v>530</v>
      </c>
      <c r="F4477" t="s">
        <v>379</v>
      </c>
      <c r="G4477">
        <f t="shared" si="69"/>
        <v>4476</v>
      </c>
      <c r="H4477" s="8">
        <v>85771.099999999773</v>
      </c>
    </row>
    <row r="4478" spans="1:8" x14ac:dyDescent="0.3">
      <c r="A4478">
        <v>26011</v>
      </c>
      <c r="B4478" t="s">
        <v>109</v>
      </c>
      <c r="C4478" s="1">
        <v>45597</v>
      </c>
      <c r="D4478" t="s">
        <v>8</v>
      </c>
      <c r="E4478" t="s">
        <v>530</v>
      </c>
      <c r="F4478" t="s">
        <v>379</v>
      </c>
      <c r="G4478">
        <f t="shared" si="69"/>
        <v>4477</v>
      </c>
      <c r="H4478" s="8">
        <v>81686.749999999767</v>
      </c>
    </row>
    <row r="4479" spans="1:8" x14ac:dyDescent="0.3">
      <c r="A4479">
        <v>26011</v>
      </c>
      <c r="B4479" t="s">
        <v>109</v>
      </c>
      <c r="C4479" s="1">
        <v>45627</v>
      </c>
      <c r="D4479" t="s">
        <v>8</v>
      </c>
      <c r="E4479" t="s">
        <v>530</v>
      </c>
      <c r="F4479" t="s">
        <v>379</v>
      </c>
      <c r="G4479">
        <f t="shared" si="69"/>
        <v>4478</v>
      </c>
      <c r="H4479" s="8">
        <v>77602.399999999761</v>
      </c>
    </row>
    <row r="4480" spans="1:8" x14ac:dyDescent="0.3">
      <c r="A4480">
        <v>26011</v>
      </c>
      <c r="B4480" t="s">
        <v>109</v>
      </c>
      <c r="C4480" s="1">
        <v>45658</v>
      </c>
      <c r="D4480" t="s">
        <v>8</v>
      </c>
      <c r="E4480" t="s">
        <v>530</v>
      </c>
      <c r="F4480" t="s">
        <v>379</v>
      </c>
      <c r="G4480">
        <f t="shared" si="69"/>
        <v>4479</v>
      </c>
      <c r="H4480" s="8">
        <v>73518.049999999756</v>
      </c>
    </row>
    <row r="4481" spans="1:8" x14ac:dyDescent="0.3">
      <c r="A4481">
        <v>26011</v>
      </c>
      <c r="B4481" t="s">
        <v>109</v>
      </c>
      <c r="C4481" s="1">
        <v>45689</v>
      </c>
      <c r="D4481" t="s">
        <v>8</v>
      </c>
      <c r="E4481" t="s">
        <v>530</v>
      </c>
      <c r="F4481" t="s">
        <v>379</v>
      </c>
      <c r="G4481">
        <f t="shared" si="69"/>
        <v>4480</v>
      </c>
      <c r="H4481" s="8">
        <v>69433.69999999975</v>
      </c>
    </row>
    <row r="4482" spans="1:8" x14ac:dyDescent="0.3">
      <c r="A4482">
        <v>26011</v>
      </c>
      <c r="B4482" t="s">
        <v>109</v>
      </c>
      <c r="C4482" s="1">
        <v>45717</v>
      </c>
      <c r="D4482" t="s">
        <v>8</v>
      </c>
      <c r="E4482" t="s">
        <v>530</v>
      </c>
      <c r="F4482" t="s">
        <v>379</v>
      </c>
      <c r="G4482">
        <f t="shared" si="69"/>
        <v>4481</v>
      </c>
      <c r="H4482" s="8">
        <v>65349.349999999751</v>
      </c>
    </row>
    <row r="4483" spans="1:8" x14ac:dyDescent="0.3">
      <c r="A4483">
        <v>26011</v>
      </c>
      <c r="B4483" t="s">
        <v>109</v>
      </c>
      <c r="C4483" s="1">
        <v>45748</v>
      </c>
      <c r="D4483" t="s">
        <v>8</v>
      </c>
      <c r="E4483" t="s">
        <v>530</v>
      </c>
      <c r="F4483" t="s">
        <v>379</v>
      </c>
      <c r="G4483">
        <f t="shared" si="69"/>
        <v>4482</v>
      </c>
      <c r="H4483" s="8">
        <v>61264.999999999753</v>
      </c>
    </row>
    <row r="4484" spans="1:8" x14ac:dyDescent="0.3">
      <c r="A4484">
        <v>26011</v>
      </c>
      <c r="B4484" t="s">
        <v>109</v>
      </c>
      <c r="C4484" s="1">
        <v>45778</v>
      </c>
      <c r="D4484" t="s">
        <v>8</v>
      </c>
      <c r="E4484" t="s">
        <v>530</v>
      </c>
      <c r="F4484" t="s">
        <v>379</v>
      </c>
      <c r="G4484">
        <f t="shared" ref="G4484:G4547" si="70">G4483+1</f>
        <v>4483</v>
      </c>
      <c r="H4484" s="8">
        <v>57180.649999999754</v>
      </c>
    </row>
    <row r="4485" spans="1:8" x14ac:dyDescent="0.3">
      <c r="A4485">
        <v>26011</v>
      </c>
      <c r="B4485" t="s">
        <v>109</v>
      </c>
      <c r="C4485" s="1">
        <v>45809</v>
      </c>
      <c r="D4485" t="s">
        <v>8</v>
      </c>
      <c r="E4485" t="s">
        <v>530</v>
      </c>
      <c r="F4485" t="s">
        <v>379</v>
      </c>
      <c r="G4485">
        <f t="shared" si="70"/>
        <v>4484</v>
      </c>
      <c r="H4485" s="8">
        <v>53096.299999999756</v>
      </c>
    </row>
    <row r="4486" spans="1:8" x14ac:dyDescent="0.3">
      <c r="A4486">
        <v>26011</v>
      </c>
      <c r="B4486" t="s">
        <v>109</v>
      </c>
      <c r="C4486" s="1">
        <v>45839</v>
      </c>
      <c r="D4486" t="s">
        <v>8</v>
      </c>
      <c r="E4486" t="s">
        <v>530</v>
      </c>
      <c r="F4486" t="s">
        <v>379</v>
      </c>
      <c r="G4486">
        <f t="shared" si="70"/>
        <v>4485</v>
      </c>
      <c r="H4486" s="8">
        <v>49011.949999999757</v>
      </c>
    </row>
    <row r="4487" spans="1:8" x14ac:dyDescent="0.3">
      <c r="A4487">
        <v>26011</v>
      </c>
      <c r="B4487" t="s">
        <v>109</v>
      </c>
      <c r="C4487" s="1">
        <v>45870</v>
      </c>
      <c r="D4487" t="s">
        <v>8</v>
      </c>
      <c r="E4487" t="s">
        <v>530</v>
      </c>
      <c r="F4487" t="s">
        <v>379</v>
      </c>
      <c r="G4487">
        <f t="shared" si="70"/>
        <v>4486</v>
      </c>
      <c r="H4487" s="8">
        <v>44927.599999999758</v>
      </c>
    </row>
    <row r="4488" spans="1:8" x14ac:dyDescent="0.3">
      <c r="A4488">
        <v>26011</v>
      </c>
      <c r="B4488" t="s">
        <v>109</v>
      </c>
      <c r="C4488" s="1">
        <v>45901</v>
      </c>
      <c r="D4488" t="s">
        <v>8</v>
      </c>
      <c r="E4488" t="s">
        <v>530</v>
      </c>
      <c r="F4488" t="s">
        <v>379</v>
      </c>
      <c r="G4488">
        <f t="shared" si="70"/>
        <v>4487</v>
      </c>
      <c r="H4488" s="8">
        <v>40843.24999999976</v>
      </c>
    </row>
    <row r="4489" spans="1:8" x14ac:dyDescent="0.3">
      <c r="A4489">
        <v>26011</v>
      </c>
      <c r="B4489" t="s">
        <v>109</v>
      </c>
      <c r="C4489" s="1">
        <v>45931</v>
      </c>
      <c r="D4489" t="s">
        <v>8</v>
      </c>
      <c r="E4489" t="s">
        <v>530</v>
      </c>
      <c r="F4489" t="s">
        <v>379</v>
      </c>
      <c r="G4489">
        <f t="shared" si="70"/>
        <v>4488</v>
      </c>
      <c r="H4489" s="8">
        <v>36758.899999999761</v>
      </c>
    </row>
    <row r="4490" spans="1:8" x14ac:dyDescent="0.3">
      <c r="A4490">
        <v>26011</v>
      </c>
      <c r="B4490" t="s">
        <v>109</v>
      </c>
      <c r="C4490" s="1">
        <v>45962</v>
      </c>
      <c r="D4490" t="s">
        <v>8</v>
      </c>
      <c r="E4490" t="s">
        <v>530</v>
      </c>
      <c r="F4490" t="s">
        <v>379</v>
      </c>
      <c r="G4490">
        <f t="shared" si="70"/>
        <v>4489</v>
      </c>
      <c r="H4490" s="8">
        <v>32674.549999999763</v>
      </c>
    </row>
    <row r="4491" spans="1:8" x14ac:dyDescent="0.3">
      <c r="A4491">
        <v>26011</v>
      </c>
      <c r="B4491" t="s">
        <v>109</v>
      </c>
      <c r="C4491" s="1">
        <v>45992</v>
      </c>
      <c r="D4491" t="s">
        <v>8</v>
      </c>
      <c r="E4491" t="s">
        <v>530</v>
      </c>
      <c r="F4491" t="s">
        <v>379</v>
      </c>
      <c r="G4491">
        <f t="shared" si="70"/>
        <v>4490</v>
      </c>
      <c r="H4491" s="8">
        <v>32674.549999999763</v>
      </c>
    </row>
    <row r="4492" spans="1:8" x14ac:dyDescent="0.3">
      <c r="A4492">
        <v>26011</v>
      </c>
      <c r="B4492" t="s">
        <v>109</v>
      </c>
      <c r="C4492" s="1">
        <v>46023</v>
      </c>
      <c r="D4492" t="s">
        <v>8</v>
      </c>
      <c r="E4492" t="s">
        <v>530</v>
      </c>
      <c r="F4492" t="s">
        <v>379</v>
      </c>
      <c r="G4492">
        <f t="shared" si="70"/>
        <v>4491</v>
      </c>
      <c r="H4492" s="8">
        <v>32674.549999999763</v>
      </c>
    </row>
    <row r="4493" spans="1:8" x14ac:dyDescent="0.3">
      <c r="A4493">
        <v>26011</v>
      </c>
      <c r="B4493" t="s">
        <v>109</v>
      </c>
      <c r="C4493" s="1">
        <v>46054</v>
      </c>
      <c r="D4493" t="s">
        <v>8</v>
      </c>
      <c r="E4493" t="s">
        <v>530</v>
      </c>
      <c r="F4493" t="s">
        <v>379</v>
      </c>
      <c r="G4493">
        <f t="shared" si="70"/>
        <v>4492</v>
      </c>
      <c r="H4493" s="8">
        <v>32674.549999999763</v>
      </c>
    </row>
    <row r="4494" spans="1:8" x14ac:dyDescent="0.3">
      <c r="A4494">
        <v>26011</v>
      </c>
      <c r="B4494" t="s">
        <v>109</v>
      </c>
      <c r="C4494" s="1">
        <v>46082</v>
      </c>
      <c r="D4494" t="s">
        <v>8</v>
      </c>
      <c r="E4494" t="s">
        <v>530</v>
      </c>
      <c r="F4494" t="s">
        <v>379</v>
      </c>
      <c r="G4494">
        <f t="shared" si="70"/>
        <v>4493</v>
      </c>
      <c r="H4494" s="8">
        <v>32674.549999999763</v>
      </c>
    </row>
    <row r="4495" spans="1:8" x14ac:dyDescent="0.3">
      <c r="A4495">
        <v>26011</v>
      </c>
      <c r="B4495" t="s">
        <v>109</v>
      </c>
      <c r="C4495" s="1">
        <v>46113</v>
      </c>
      <c r="D4495" t="s">
        <v>8</v>
      </c>
      <c r="E4495" t="s">
        <v>530</v>
      </c>
      <c r="F4495" t="s">
        <v>379</v>
      </c>
      <c r="G4495">
        <f t="shared" si="70"/>
        <v>4494</v>
      </c>
      <c r="H4495" s="8">
        <v>32674.549999999763</v>
      </c>
    </row>
    <row r="4496" spans="1:8" x14ac:dyDescent="0.3">
      <c r="A4496">
        <v>26011</v>
      </c>
      <c r="B4496" t="s">
        <v>109</v>
      </c>
      <c r="C4496" s="1">
        <v>46143</v>
      </c>
      <c r="D4496" t="s">
        <v>8</v>
      </c>
      <c r="E4496" t="s">
        <v>530</v>
      </c>
      <c r="F4496" t="s">
        <v>379</v>
      </c>
      <c r="G4496">
        <f t="shared" si="70"/>
        <v>4495</v>
      </c>
      <c r="H4496" s="8">
        <v>32674.549999999763</v>
      </c>
    </row>
    <row r="4497" spans="1:8" x14ac:dyDescent="0.3">
      <c r="A4497">
        <v>26011</v>
      </c>
      <c r="B4497" t="s">
        <v>109</v>
      </c>
      <c r="C4497" s="1">
        <v>46174</v>
      </c>
      <c r="D4497" t="s">
        <v>8</v>
      </c>
      <c r="E4497" t="s">
        <v>530</v>
      </c>
      <c r="F4497" t="s">
        <v>379</v>
      </c>
      <c r="G4497">
        <f t="shared" si="70"/>
        <v>4496</v>
      </c>
      <c r="H4497" s="8">
        <v>32674.549999999763</v>
      </c>
    </row>
    <row r="4498" spans="1:8" x14ac:dyDescent="0.3">
      <c r="A4498">
        <v>26012</v>
      </c>
      <c r="B4498" t="s">
        <v>446</v>
      </c>
      <c r="C4498" s="1">
        <v>44743</v>
      </c>
      <c r="D4498" t="s">
        <v>8</v>
      </c>
      <c r="E4498" t="s">
        <v>530</v>
      </c>
      <c r="F4498" t="s">
        <v>379</v>
      </c>
      <c r="G4498">
        <f t="shared" si="70"/>
        <v>4497</v>
      </c>
      <c r="H4498" s="8">
        <v>-12525.320000000002</v>
      </c>
    </row>
    <row r="4499" spans="1:8" x14ac:dyDescent="0.3">
      <c r="A4499">
        <v>26012</v>
      </c>
      <c r="B4499" t="s">
        <v>446</v>
      </c>
      <c r="C4499" s="1">
        <v>44774</v>
      </c>
      <c r="D4499" t="s">
        <v>8</v>
      </c>
      <c r="E4499" t="s">
        <v>530</v>
      </c>
      <c r="F4499" t="s">
        <v>379</v>
      </c>
      <c r="G4499">
        <f t="shared" si="70"/>
        <v>4498</v>
      </c>
      <c r="H4499" s="8">
        <v>-12024.430000000002</v>
      </c>
    </row>
    <row r="4500" spans="1:8" x14ac:dyDescent="0.3">
      <c r="A4500">
        <v>26012</v>
      </c>
      <c r="B4500" t="s">
        <v>446</v>
      </c>
      <c r="C4500" s="1">
        <v>44805</v>
      </c>
      <c r="D4500" t="s">
        <v>8</v>
      </c>
      <c r="E4500" t="s">
        <v>530</v>
      </c>
      <c r="F4500" t="s">
        <v>379</v>
      </c>
      <c r="G4500">
        <f t="shared" si="70"/>
        <v>4499</v>
      </c>
      <c r="H4500" s="8">
        <v>-11532.800000000001</v>
      </c>
    </row>
    <row r="4501" spans="1:8" x14ac:dyDescent="0.3">
      <c r="A4501">
        <v>26012</v>
      </c>
      <c r="B4501" t="s">
        <v>446</v>
      </c>
      <c r="C4501" s="1">
        <v>44835</v>
      </c>
      <c r="D4501" t="s">
        <v>8</v>
      </c>
      <c r="E4501" t="s">
        <v>530</v>
      </c>
      <c r="F4501" t="s">
        <v>379</v>
      </c>
      <c r="G4501">
        <f t="shared" si="70"/>
        <v>4500</v>
      </c>
      <c r="H4501" s="8">
        <v>-11052.230000000001</v>
      </c>
    </row>
    <row r="4502" spans="1:8" x14ac:dyDescent="0.3">
      <c r="A4502">
        <v>26012</v>
      </c>
      <c r="B4502" t="s">
        <v>446</v>
      </c>
      <c r="C4502" s="1">
        <v>44866</v>
      </c>
      <c r="D4502" t="s">
        <v>8</v>
      </c>
      <c r="E4502" t="s">
        <v>530</v>
      </c>
      <c r="F4502" t="s">
        <v>379</v>
      </c>
      <c r="G4502">
        <f t="shared" si="70"/>
        <v>4501</v>
      </c>
      <c r="H4502" s="8">
        <v>-10588.56</v>
      </c>
    </row>
    <row r="4503" spans="1:8" x14ac:dyDescent="0.3">
      <c r="A4503">
        <v>26012</v>
      </c>
      <c r="B4503" t="s">
        <v>446</v>
      </c>
      <c r="C4503" s="1">
        <v>44896</v>
      </c>
      <c r="D4503" t="s">
        <v>8</v>
      </c>
      <c r="E4503" t="s">
        <v>530</v>
      </c>
      <c r="F4503" t="s">
        <v>379</v>
      </c>
      <c r="G4503">
        <f t="shared" si="70"/>
        <v>4502</v>
      </c>
      <c r="H4503" s="8">
        <v>-10126.65</v>
      </c>
    </row>
    <row r="4504" spans="1:8" x14ac:dyDescent="0.3">
      <c r="A4504">
        <v>26012</v>
      </c>
      <c r="B4504" t="s">
        <v>446</v>
      </c>
      <c r="C4504" s="1">
        <v>44927</v>
      </c>
      <c r="D4504" t="s">
        <v>8</v>
      </c>
      <c r="E4504" t="s">
        <v>530</v>
      </c>
      <c r="F4504" t="s">
        <v>379</v>
      </c>
      <c r="G4504">
        <f t="shared" si="70"/>
        <v>4503</v>
      </c>
      <c r="H4504" s="8">
        <v>-9675.19</v>
      </c>
    </row>
    <row r="4505" spans="1:8" x14ac:dyDescent="0.3">
      <c r="A4505">
        <v>26012</v>
      </c>
      <c r="B4505" t="s">
        <v>446</v>
      </c>
      <c r="C4505" s="1">
        <v>44958</v>
      </c>
      <c r="D4505" t="s">
        <v>8</v>
      </c>
      <c r="E4505" t="s">
        <v>530</v>
      </c>
      <c r="F4505" t="s">
        <v>379</v>
      </c>
      <c r="G4505">
        <f t="shared" si="70"/>
        <v>4504</v>
      </c>
      <c r="H4505" s="8">
        <v>-9233.4</v>
      </c>
    </row>
    <row r="4506" spans="1:8" x14ac:dyDescent="0.3">
      <c r="A4506">
        <v>26012</v>
      </c>
      <c r="B4506" t="s">
        <v>446</v>
      </c>
      <c r="C4506" s="1">
        <v>44986</v>
      </c>
      <c r="D4506" t="s">
        <v>8</v>
      </c>
      <c r="E4506" t="s">
        <v>530</v>
      </c>
      <c r="F4506" t="s">
        <v>379</v>
      </c>
      <c r="G4506">
        <f t="shared" si="70"/>
        <v>4505</v>
      </c>
      <c r="H4506" s="8">
        <v>-8801.5500000000011</v>
      </c>
    </row>
    <row r="4507" spans="1:8" x14ac:dyDescent="0.3">
      <c r="A4507">
        <v>26012</v>
      </c>
      <c r="B4507" t="s">
        <v>446</v>
      </c>
      <c r="C4507" s="1">
        <v>45017</v>
      </c>
      <c r="D4507" t="s">
        <v>8</v>
      </c>
      <c r="E4507" t="s">
        <v>530</v>
      </c>
      <c r="F4507" t="s">
        <v>379</v>
      </c>
      <c r="G4507">
        <f t="shared" si="70"/>
        <v>4506</v>
      </c>
      <c r="H4507" s="8">
        <v>-8379.67</v>
      </c>
    </row>
    <row r="4508" spans="1:8" x14ac:dyDescent="0.3">
      <c r="A4508">
        <v>26012</v>
      </c>
      <c r="B4508" t="s">
        <v>446</v>
      </c>
      <c r="C4508" s="1">
        <v>45047</v>
      </c>
      <c r="D4508" t="s">
        <v>8</v>
      </c>
      <c r="E4508" t="s">
        <v>530</v>
      </c>
      <c r="F4508" t="s">
        <v>379</v>
      </c>
      <c r="G4508">
        <f t="shared" si="70"/>
        <v>4507</v>
      </c>
      <c r="H4508" s="8">
        <v>-7967.7800000000007</v>
      </c>
    </row>
    <row r="4509" spans="1:8" x14ac:dyDescent="0.3">
      <c r="A4509">
        <v>26012</v>
      </c>
      <c r="B4509" t="s">
        <v>446</v>
      </c>
      <c r="C4509" s="1">
        <v>45078</v>
      </c>
      <c r="D4509" t="s">
        <v>8</v>
      </c>
      <c r="E4509" t="s">
        <v>530</v>
      </c>
      <c r="F4509" t="s">
        <v>379</v>
      </c>
      <c r="G4509">
        <f t="shared" si="70"/>
        <v>4508</v>
      </c>
      <c r="H4509" s="8">
        <v>-7549.3599999999988</v>
      </c>
    </row>
    <row r="4510" spans="1:8" x14ac:dyDescent="0.3">
      <c r="A4510">
        <v>26012</v>
      </c>
      <c r="B4510" t="s">
        <v>446</v>
      </c>
      <c r="C4510" s="1">
        <v>45108</v>
      </c>
      <c r="D4510" t="s">
        <v>8</v>
      </c>
      <c r="E4510" t="s">
        <v>530</v>
      </c>
      <c r="F4510" t="s">
        <v>379</v>
      </c>
      <c r="G4510">
        <f t="shared" si="70"/>
        <v>4509</v>
      </c>
      <c r="H4510" s="8">
        <v>-7157.5500000000011</v>
      </c>
    </row>
    <row r="4511" spans="1:8" x14ac:dyDescent="0.3">
      <c r="A4511">
        <v>26012</v>
      </c>
      <c r="B4511" t="s">
        <v>446</v>
      </c>
      <c r="C4511" s="1">
        <v>45139</v>
      </c>
      <c r="D4511" t="s">
        <v>8</v>
      </c>
      <c r="E4511" t="s">
        <v>530</v>
      </c>
      <c r="F4511" t="s">
        <v>379</v>
      </c>
      <c r="G4511">
        <f t="shared" si="70"/>
        <v>4510</v>
      </c>
      <c r="H4511" s="8">
        <v>-6775.82</v>
      </c>
    </row>
    <row r="4512" spans="1:8" x14ac:dyDescent="0.3">
      <c r="A4512">
        <v>26012</v>
      </c>
      <c r="B4512" t="s">
        <v>446</v>
      </c>
      <c r="C4512" s="1">
        <v>45170</v>
      </c>
      <c r="D4512" t="s">
        <v>8</v>
      </c>
      <c r="E4512" t="s">
        <v>530</v>
      </c>
      <c r="F4512" t="s">
        <v>379</v>
      </c>
      <c r="G4512">
        <f t="shared" si="70"/>
        <v>4511</v>
      </c>
      <c r="H4512" s="8">
        <v>-6404.2000000000007</v>
      </c>
    </row>
    <row r="4513" spans="1:8" x14ac:dyDescent="0.3">
      <c r="A4513">
        <v>26012</v>
      </c>
      <c r="B4513" t="s">
        <v>446</v>
      </c>
      <c r="C4513" s="1">
        <v>45200</v>
      </c>
      <c r="D4513" t="s">
        <v>8</v>
      </c>
      <c r="E4513" t="s">
        <v>530</v>
      </c>
      <c r="F4513" t="s">
        <v>379</v>
      </c>
      <c r="G4513">
        <f t="shared" si="70"/>
        <v>4512</v>
      </c>
      <c r="H4513" s="8">
        <v>-6042.7099999999991</v>
      </c>
    </row>
    <row r="4514" spans="1:8" x14ac:dyDescent="0.3">
      <c r="A4514">
        <v>26012</v>
      </c>
      <c r="B4514" t="s">
        <v>446</v>
      </c>
      <c r="C4514" s="1">
        <v>45231</v>
      </c>
      <c r="D4514" t="s">
        <v>8</v>
      </c>
      <c r="E4514" t="s">
        <v>530</v>
      </c>
      <c r="F4514" t="s">
        <v>379</v>
      </c>
      <c r="G4514">
        <f t="shared" si="70"/>
        <v>4513</v>
      </c>
      <c r="H4514" s="8">
        <v>-5691.3799999999992</v>
      </c>
    </row>
    <row r="4515" spans="1:8" x14ac:dyDescent="0.3">
      <c r="A4515">
        <v>26012</v>
      </c>
      <c r="B4515" t="s">
        <v>446</v>
      </c>
      <c r="C4515" s="1">
        <v>45261</v>
      </c>
      <c r="D4515" t="s">
        <v>8</v>
      </c>
      <c r="E4515" t="s">
        <v>530</v>
      </c>
      <c r="F4515" t="s">
        <v>379</v>
      </c>
      <c r="G4515">
        <f t="shared" si="70"/>
        <v>4514</v>
      </c>
      <c r="H4515" s="8">
        <v>-5350.24</v>
      </c>
    </row>
    <row r="4516" spans="1:8" x14ac:dyDescent="0.3">
      <c r="A4516">
        <v>26012</v>
      </c>
      <c r="B4516" t="s">
        <v>446</v>
      </c>
      <c r="C4516" s="1">
        <v>45292</v>
      </c>
      <c r="D4516" t="s">
        <v>8</v>
      </c>
      <c r="E4516" t="s">
        <v>530</v>
      </c>
      <c r="F4516" t="s">
        <v>379</v>
      </c>
      <c r="G4516">
        <f t="shared" si="70"/>
        <v>4515</v>
      </c>
      <c r="H4516" s="8">
        <v>-5019.32</v>
      </c>
    </row>
    <row r="4517" spans="1:8" x14ac:dyDescent="0.3">
      <c r="A4517">
        <v>26012</v>
      </c>
      <c r="B4517" t="s">
        <v>446</v>
      </c>
      <c r="C4517" s="1">
        <v>45323</v>
      </c>
      <c r="D4517" t="s">
        <v>8</v>
      </c>
      <c r="E4517" t="s">
        <v>530</v>
      </c>
      <c r="F4517" t="s">
        <v>379</v>
      </c>
      <c r="G4517">
        <f t="shared" si="70"/>
        <v>4516</v>
      </c>
      <c r="H4517" s="8">
        <v>-4698.6399999999994</v>
      </c>
    </row>
    <row r="4518" spans="1:8" x14ac:dyDescent="0.3">
      <c r="A4518">
        <v>26012</v>
      </c>
      <c r="B4518" t="s">
        <v>446</v>
      </c>
      <c r="C4518" s="1">
        <v>45352</v>
      </c>
      <c r="D4518" t="s">
        <v>8</v>
      </c>
      <c r="E4518" t="s">
        <v>530</v>
      </c>
      <c r="F4518" t="s">
        <v>379</v>
      </c>
      <c r="G4518">
        <f t="shared" si="70"/>
        <v>4517</v>
      </c>
      <c r="H4518" s="8">
        <v>-4388.2299999999996</v>
      </c>
    </row>
    <row r="4519" spans="1:8" x14ac:dyDescent="0.3">
      <c r="A4519">
        <v>26012</v>
      </c>
      <c r="B4519" t="s">
        <v>446</v>
      </c>
      <c r="C4519" s="1">
        <v>45383</v>
      </c>
      <c r="D4519" t="s">
        <v>8</v>
      </c>
      <c r="E4519" t="s">
        <v>530</v>
      </c>
      <c r="F4519" t="s">
        <v>379</v>
      </c>
      <c r="G4519">
        <f t="shared" si="70"/>
        <v>4518</v>
      </c>
      <c r="H4519" s="8">
        <v>-4088.1199999999985</v>
      </c>
    </row>
    <row r="4520" spans="1:8" x14ac:dyDescent="0.3">
      <c r="A4520">
        <v>26012</v>
      </c>
      <c r="B4520" t="s">
        <v>446</v>
      </c>
      <c r="C4520" s="1">
        <v>45413</v>
      </c>
      <c r="D4520" t="s">
        <v>8</v>
      </c>
      <c r="E4520" t="s">
        <v>530</v>
      </c>
      <c r="F4520" t="s">
        <v>379</v>
      </c>
      <c r="G4520">
        <f t="shared" si="70"/>
        <v>4519</v>
      </c>
      <c r="H4520" s="8">
        <v>-3798.2999999999988</v>
      </c>
    </row>
    <row r="4521" spans="1:8" x14ac:dyDescent="0.3">
      <c r="A4521">
        <v>26012</v>
      </c>
      <c r="B4521" t="s">
        <v>446</v>
      </c>
      <c r="C4521" s="1">
        <v>45444</v>
      </c>
      <c r="D4521" t="s">
        <v>8</v>
      </c>
      <c r="E4521" t="s">
        <v>530</v>
      </c>
      <c r="F4521" t="s">
        <v>379</v>
      </c>
      <c r="G4521">
        <f t="shared" si="70"/>
        <v>4520</v>
      </c>
      <c r="H4521" s="8">
        <v>-3518.8799999999987</v>
      </c>
    </row>
    <row r="4522" spans="1:8" x14ac:dyDescent="0.3">
      <c r="A4522">
        <v>26012</v>
      </c>
      <c r="B4522" t="s">
        <v>446</v>
      </c>
      <c r="C4522" s="1">
        <v>45474</v>
      </c>
      <c r="D4522" t="s">
        <v>8</v>
      </c>
      <c r="E4522" t="s">
        <v>530</v>
      </c>
      <c r="F4522" t="s">
        <v>379</v>
      </c>
      <c r="G4522">
        <f t="shared" si="70"/>
        <v>4521</v>
      </c>
      <c r="H4522" s="8">
        <v>-3249.6499999999992</v>
      </c>
    </row>
    <row r="4523" spans="1:8" x14ac:dyDescent="0.3">
      <c r="A4523">
        <v>26012</v>
      </c>
      <c r="B4523" t="s">
        <v>446</v>
      </c>
      <c r="C4523" s="1">
        <v>45505</v>
      </c>
      <c r="D4523" t="s">
        <v>8</v>
      </c>
      <c r="E4523" t="s">
        <v>530</v>
      </c>
      <c r="F4523" t="s">
        <v>379</v>
      </c>
      <c r="G4523">
        <f t="shared" si="70"/>
        <v>4522</v>
      </c>
      <c r="H4523" s="8">
        <v>-2990.9799999999991</v>
      </c>
    </row>
    <row r="4524" spans="1:8" x14ac:dyDescent="0.3">
      <c r="A4524">
        <v>26012</v>
      </c>
      <c r="B4524" t="s">
        <v>446</v>
      </c>
      <c r="C4524" s="1">
        <v>45536</v>
      </c>
      <c r="D4524" t="s">
        <v>8</v>
      </c>
      <c r="E4524" t="s">
        <v>530</v>
      </c>
      <c r="F4524" t="s">
        <v>379</v>
      </c>
      <c r="G4524">
        <f t="shared" si="70"/>
        <v>4523</v>
      </c>
      <c r="H4524" s="8">
        <v>-2742.7499999999995</v>
      </c>
    </row>
    <row r="4525" spans="1:8" x14ac:dyDescent="0.3">
      <c r="A4525">
        <v>26012</v>
      </c>
      <c r="B4525" t="s">
        <v>446</v>
      </c>
      <c r="C4525" s="1">
        <v>45566</v>
      </c>
      <c r="D4525" t="s">
        <v>8</v>
      </c>
      <c r="E4525" t="s">
        <v>530</v>
      </c>
      <c r="F4525" t="s">
        <v>379</v>
      </c>
      <c r="G4525">
        <f t="shared" si="70"/>
        <v>4524</v>
      </c>
      <c r="H4525" s="8">
        <v>-2504.9799999999991</v>
      </c>
    </row>
    <row r="4526" spans="1:8" x14ac:dyDescent="0.3">
      <c r="A4526">
        <v>26012</v>
      </c>
      <c r="B4526" t="s">
        <v>446</v>
      </c>
      <c r="C4526" s="1">
        <v>45597</v>
      </c>
      <c r="D4526" t="s">
        <v>8</v>
      </c>
      <c r="E4526" t="s">
        <v>530</v>
      </c>
      <c r="F4526" t="s">
        <v>379</v>
      </c>
      <c r="G4526">
        <f t="shared" si="70"/>
        <v>4525</v>
      </c>
      <c r="H4526" s="8">
        <v>-2277.7200000000007</v>
      </c>
    </row>
    <row r="4527" spans="1:8" x14ac:dyDescent="0.3">
      <c r="A4527">
        <v>26012</v>
      </c>
      <c r="B4527" t="s">
        <v>446</v>
      </c>
      <c r="C4527" s="1">
        <v>45627</v>
      </c>
      <c r="D4527" t="s">
        <v>8</v>
      </c>
      <c r="E4527" t="s">
        <v>530</v>
      </c>
      <c r="F4527" t="s">
        <v>379</v>
      </c>
      <c r="G4527">
        <f t="shared" si="70"/>
        <v>4526</v>
      </c>
      <c r="H4527" s="8">
        <v>-2060.9799999999991</v>
      </c>
    </row>
    <row r="4528" spans="1:8" x14ac:dyDescent="0.3">
      <c r="A4528">
        <v>26012</v>
      </c>
      <c r="B4528" t="s">
        <v>446</v>
      </c>
      <c r="C4528" s="1">
        <v>45658</v>
      </c>
      <c r="D4528" t="s">
        <v>8</v>
      </c>
      <c r="E4528" t="s">
        <v>530</v>
      </c>
      <c r="F4528" t="s">
        <v>379</v>
      </c>
      <c r="G4528">
        <f t="shared" si="70"/>
        <v>4527</v>
      </c>
      <c r="H4528" s="8">
        <v>-1854.8000000000006</v>
      </c>
    </row>
    <row r="4529" spans="1:8" x14ac:dyDescent="0.3">
      <c r="A4529">
        <v>26012</v>
      </c>
      <c r="B4529" t="s">
        <v>446</v>
      </c>
      <c r="C4529" s="1">
        <v>45689</v>
      </c>
      <c r="D4529" t="s">
        <v>8</v>
      </c>
      <c r="E4529" t="s">
        <v>530</v>
      </c>
      <c r="F4529" t="s">
        <v>379</v>
      </c>
      <c r="G4529">
        <f t="shared" si="70"/>
        <v>4528</v>
      </c>
      <c r="H4529" s="8">
        <v>-1659.2100000000005</v>
      </c>
    </row>
    <row r="4530" spans="1:8" x14ac:dyDescent="0.3">
      <c r="A4530">
        <v>26012</v>
      </c>
      <c r="B4530" t="s">
        <v>446</v>
      </c>
      <c r="C4530" s="1">
        <v>45717</v>
      </c>
      <c r="D4530" t="s">
        <v>8</v>
      </c>
      <c r="E4530" t="s">
        <v>530</v>
      </c>
      <c r="F4530" t="s">
        <v>379</v>
      </c>
      <c r="G4530">
        <f t="shared" si="70"/>
        <v>4529</v>
      </c>
      <c r="H4530" s="8">
        <v>-1474.2300000000009</v>
      </c>
    </row>
    <row r="4531" spans="1:8" x14ac:dyDescent="0.3">
      <c r="A4531">
        <v>26012</v>
      </c>
      <c r="B4531" t="s">
        <v>446</v>
      </c>
      <c r="C4531" s="1">
        <v>45748</v>
      </c>
      <c r="D4531" t="s">
        <v>8</v>
      </c>
      <c r="E4531" t="s">
        <v>530</v>
      </c>
      <c r="F4531" t="s">
        <v>379</v>
      </c>
      <c r="G4531">
        <f t="shared" si="70"/>
        <v>4530</v>
      </c>
      <c r="H4531" s="8">
        <v>-1299.8900000000008</v>
      </c>
    </row>
    <row r="4532" spans="1:8" x14ac:dyDescent="0.3">
      <c r="A4532">
        <v>26012</v>
      </c>
      <c r="B4532" t="s">
        <v>446</v>
      </c>
      <c r="C4532" s="1">
        <v>45778</v>
      </c>
      <c r="D4532" t="s">
        <v>8</v>
      </c>
      <c r="E4532" t="s">
        <v>530</v>
      </c>
      <c r="F4532" t="s">
        <v>379</v>
      </c>
      <c r="G4532">
        <f t="shared" si="70"/>
        <v>4531</v>
      </c>
      <c r="H4532" s="8">
        <v>-1136.2200000000007</v>
      </c>
    </row>
    <row r="4533" spans="1:8" x14ac:dyDescent="0.3">
      <c r="A4533">
        <v>26012</v>
      </c>
      <c r="B4533" t="s">
        <v>446</v>
      </c>
      <c r="C4533" s="1">
        <v>45809</v>
      </c>
      <c r="D4533" t="s">
        <v>8</v>
      </c>
      <c r="E4533" t="s">
        <v>530</v>
      </c>
      <c r="F4533" t="s">
        <v>379</v>
      </c>
      <c r="G4533">
        <f t="shared" si="70"/>
        <v>4532</v>
      </c>
      <c r="H4533" s="8">
        <v>-983.24999999999955</v>
      </c>
    </row>
    <row r="4534" spans="1:8" x14ac:dyDescent="0.3">
      <c r="A4534">
        <v>26012</v>
      </c>
      <c r="B4534" t="s">
        <v>446</v>
      </c>
      <c r="C4534" s="1">
        <v>45839</v>
      </c>
      <c r="D4534" t="s">
        <v>8</v>
      </c>
      <c r="E4534" t="s">
        <v>530</v>
      </c>
      <c r="F4534" t="s">
        <v>379</v>
      </c>
      <c r="G4534">
        <f t="shared" si="70"/>
        <v>4533</v>
      </c>
      <c r="H4534" s="8">
        <v>-841.02</v>
      </c>
    </row>
    <row r="4535" spans="1:8" x14ac:dyDescent="0.3">
      <c r="A4535">
        <v>26012</v>
      </c>
      <c r="B4535" t="s">
        <v>446</v>
      </c>
      <c r="C4535" s="1">
        <v>45870</v>
      </c>
      <c r="D4535" t="s">
        <v>8</v>
      </c>
      <c r="E4535" t="s">
        <v>530</v>
      </c>
      <c r="F4535" t="s">
        <v>379</v>
      </c>
      <c r="G4535">
        <f t="shared" si="70"/>
        <v>4534</v>
      </c>
      <c r="H4535" s="8">
        <v>-709.54000000000042</v>
      </c>
    </row>
    <row r="4536" spans="1:8" x14ac:dyDescent="0.3">
      <c r="A4536">
        <v>26012</v>
      </c>
      <c r="B4536" t="s">
        <v>446</v>
      </c>
      <c r="C4536" s="1">
        <v>45901</v>
      </c>
      <c r="D4536" t="s">
        <v>8</v>
      </c>
      <c r="E4536" t="s">
        <v>530</v>
      </c>
      <c r="F4536" t="s">
        <v>379</v>
      </c>
      <c r="G4536">
        <f t="shared" si="70"/>
        <v>4535</v>
      </c>
      <c r="H4536" s="8">
        <v>-588.84999999999991</v>
      </c>
    </row>
    <row r="4537" spans="1:8" x14ac:dyDescent="0.3">
      <c r="A4537">
        <v>26012</v>
      </c>
      <c r="B4537" t="s">
        <v>446</v>
      </c>
      <c r="C4537" s="1">
        <v>45931</v>
      </c>
      <c r="D4537" t="s">
        <v>8</v>
      </c>
      <c r="E4537" t="s">
        <v>530</v>
      </c>
      <c r="F4537" t="s">
        <v>379</v>
      </c>
      <c r="G4537">
        <f t="shared" si="70"/>
        <v>4536</v>
      </c>
      <c r="H4537" s="8">
        <v>-478.98000000000093</v>
      </c>
    </row>
    <row r="4538" spans="1:8" x14ac:dyDescent="0.3">
      <c r="A4538">
        <v>26012</v>
      </c>
      <c r="B4538" t="s">
        <v>446</v>
      </c>
      <c r="C4538" s="1">
        <v>45962</v>
      </c>
      <c r="D4538" t="s">
        <v>8</v>
      </c>
      <c r="E4538" t="s">
        <v>530</v>
      </c>
      <c r="F4538" t="s">
        <v>379</v>
      </c>
      <c r="G4538">
        <f t="shared" si="70"/>
        <v>4537</v>
      </c>
      <c r="H4538" s="8">
        <v>-379.96000000000049</v>
      </c>
    </row>
    <row r="4539" spans="1:8" x14ac:dyDescent="0.3">
      <c r="A4539">
        <v>26012</v>
      </c>
      <c r="B4539" t="s">
        <v>446</v>
      </c>
      <c r="C4539" s="1">
        <v>45992</v>
      </c>
      <c r="D4539" t="s">
        <v>8</v>
      </c>
      <c r="E4539" t="s">
        <v>530</v>
      </c>
      <c r="F4539" t="s">
        <v>379</v>
      </c>
      <c r="G4539">
        <f t="shared" si="70"/>
        <v>4538</v>
      </c>
      <c r="H4539" s="8">
        <v>-379.96000000000049</v>
      </c>
    </row>
    <row r="4540" spans="1:8" x14ac:dyDescent="0.3">
      <c r="A4540">
        <v>26012</v>
      </c>
      <c r="B4540" t="s">
        <v>446</v>
      </c>
      <c r="C4540" s="1">
        <v>46023</v>
      </c>
      <c r="D4540" t="s">
        <v>8</v>
      </c>
      <c r="E4540" t="s">
        <v>530</v>
      </c>
      <c r="F4540" t="s">
        <v>379</v>
      </c>
      <c r="G4540">
        <f t="shared" si="70"/>
        <v>4539</v>
      </c>
      <c r="H4540" s="8">
        <v>-379.96000000000049</v>
      </c>
    </row>
    <row r="4541" spans="1:8" x14ac:dyDescent="0.3">
      <c r="A4541">
        <v>26012</v>
      </c>
      <c r="B4541" t="s">
        <v>446</v>
      </c>
      <c r="C4541" s="1">
        <v>46054</v>
      </c>
      <c r="D4541" t="s">
        <v>8</v>
      </c>
      <c r="E4541" t="s">
        <v>530</v>
      </c>
      <c r="F4541" t="s">
        <v>379</v>
      </c>
      <c r="G4541">
        <f t="shared" si="70"/>
        <v>4540</v>
      </c>
      <c r="H4541" s="8">
        <v>-379.96000000000049</v>
      </c>
    </row>
    <row r="4542" spans="1:8" x14ac:dyDescent="0.3">
      <c r="A4542">
        <v>26012</v>
      </c>
      <c r="B4542" t="s">
        <v>446</v>
      </c>
      <c r="C4542" s="1">
        <v>46082</v>
      </c>
      <c r="D4542" t="s">
        <v>8</v>
      </c>
      <c r="E4542" t="s">
        <v>530</v>
      </c>
      <c r="F4542" t="s">
        <v>379</v>
      </c>
      <c r="G4542">
        <f t="shared" si="70"/>
        <v>4541</v>
      </c>
      <c r="H4542" s="8">
        <v>-379.96000000000049</v>
      </c>
    </row>
    <row r="4543" spans="1:8" x14ac:dyDescent="0.3">
      <c r="A4543">
        <v>26012</v>
      </c>
      <c r="B4543" t="s">
        <v>446</v>
      </c>
      <c r="C4543" s="1">
        <v>46113</v>
      </c>
      <c r="D4543" t="s">
        <v>8</v>
      </c>
      <c r="E4543" t="s">
        <v>530</v>
      </c>
      <c r="F4543" t="s">
        <v>379</v>
      </c>
      <c r="G4543">
        <f t="shared" si="70"/>
        <v>4542</v>
      </c>
      <c r="H4543" s="8">
        <v>-379.96000000000049</v>
      </c>
    </row>
    <row r="4544" spans="1:8" x14ac:dyDescent="0.3">
      <c r="A4544">
        <v>26012</v>
      </c>
      <c r="B4544" t="s">
        <v>446</v>
      </c>
      <c r="C4544" s="1">
        <v>46143</v>
      </c>
      <c r="D4544" t="s">
        <v>8</v>
      </c>
      <c r="E4544" t="s">
        <v>530</v>
      </c>
      <c r="F4544" t="s">
        <v>379</v>
      </c>
      <c r="G4544">
        <f t="shared" si="70"/>
        <v>4543</v>
      </c>
      <c r="H4544" s="8">
        <v>-379.96000000000049</v>
      </c>
    </row>
    <row r="4545" spans="1:8" x14ac:dyDescent="0.3">
      <c r="A4545">
        <v>26012</v>
      </c>
      <c r="B4545" t="s">
        <v>446</v>
      </c>
      <c r="C4545" s="1">
        <v>46174</v>
      </c>
      <c r="D4545" t="s">
        <v>8</v>
      </c>
      <c r="E4545" t="s">
        <v>530</v>
      </c>
      <c r="F4545" t="s">
        <v>379</v>
      </c>
      <c r="G4545">
        <f t="shared" si="70"/>
        <v>4544</v>
      </c>
      <c r="H4545" s="8">
        <v>-379.96000000000049</v>
      </c>
    </row>
    <row r="4546" spans="1:8" x14ac:dyDescent="0.3">
      <c r="A4546">
        <v>26021</v>
      </c>
      <c r="B4546" t="s">
        <v>282</v>
      </c>
      <c r="C4546" s="1">
        <v>44743</v>
      </c>
      <c r="D4546" t="s">
        <v>8</v>
      </c>
      <c r="E4546" t="s">
        <v>530</v>
      </c>
      <c r="F4546" t="s">
        <v>379</v>
      </c>
      <c r="G4546">
        <f t="shared" si="70"/>
        <v>4545</v>
      </c>
      <c r="H4546" s="8">
        <v>306150.09999999998</v>
      </c>
    </row>
    <row r="4547" spans="1:8" x14ac:dyDescent="0.3">
      <c r="A4547">
        <v>26021</v>
      </c>
      <c r="B4547" t="s">
        <v>282</v>
      </c>
      <c r="C4547" s="1">
        <v>44774</v>
      </c>
      <c r="D4547" t="s">
        <v>8</v>
      </c>
      <c r="E4547" t="s">
        <v>530</v>
      </c>
      <c r="F4547" t="s">
        <v>379</v>
      </c>
      <c r="G4547">
        <f t="shared" si="70"/>
        <v>4546</v>
      </c>
      <c r="H4547" s="8">
        <v>300871.64999999997</v>
      </c>
    </row>
    <row r="4548" spans="1:8" x14ac:dyDescent="0.3">
      <c r="A4548">
        <v>26021</v>
      </c>
      <c r="B4548" t="s">
        <v>282</v>
      </c>
      <c r="C4548" s="1">
        <v>44805</v>
      </c>
      <c r="D4548" t="s">
        <v>8</v>
      </c>
      <c r="E4548" t="s">
        <v>530</v>
      </c>
      <c r="F4548" t="s">
        <v>379</v>
      </c>
      <c r="G4548">
        <f t="shared" ref="G4548:G4611" si="71">G4547+1</f>
        <v>4547</v>
      </c>
      <c r="H4548" s="8">
        <v>295593.19999999995</v>
      </c>
    </row>
    <row r="4549" spans="1:8" x14ac:dyDescent="0.3">
      <c r="A4549">
        <v>26021</v>
      </c>
      <c r="B4549" t="s">
        <v>282</v>
      </c>
      <c r="C4549" s="1">
        <v>44835</v>
      </c>
      <c r="D4549" t="s">
        <v>8</v>
      </c>
      <c r="E4549" t="s">
        <v>530</v>
      </c>
      <c r="F4549" t="s">
        <v>379</v>
      </c>
      <c r="G4549">
        <f t="shared" si="71"/>
        <v>4548</v>
      </c>
      <c r="H4549" s="8">
        <v>290314.74999999994</v>
      </c>
    </row>
    <row r="4550" spans="1:8" x14ac:dyDescent="0.3">
      <c r="A4550">
        <v>26021</v>
      </c>
      <c r="B4550" t="s">
        <v>282</v>
      </c>
      <c r="C4550" s="1">
        <v>44866</v>
      </c>
      <c r="D4550" t="s">
        <v>8</v>
      </c>
      <c r="E4550" t="s">
        <v>530</v>
      </c>
      <c r="F4550" t="s">
        <v>379</v>
      </c>
      <c r="G4550">
        <f t="shared" si="71"/>
        <v>4549</v>
      </c>
      <c r="H4550" s="8">
        <v>285036.29999999993</v>
      </c>
    </row>
    <row r="4551" spans="1:8" x14ac:dyDescent="0.3">
      <c r="A4551">
        <v>26021</v>
      </c>
      <c r="B4551" t="s">
        <v>282</v>
      </c>
      <c r="C4551" s="1">
        <v>44896</v>
      </c>
      <c r="D4551" t="s">
        <v>8</v>
      </c>
      <c r="E4551" t="s">
        <v>530</v>
      </c>
      <c r="F4551" t="s">
        <v>379</v>
      </c>
      <c r="G4551">
        <f t="shared" si="71"/>
        <v>4550</v>
      </c>
      <c r="H4551" s="8">
        <v>279757.84999999992</v>
      </c>
    </row>
    <row r="4552" spans="1:8" x14ac:dyDescent="0.3">
      <c r="A4552">
        <v>26021</v>
      </c>
      <c r="B4552" t="s">
        <v>282</v>
      </c>
      <c r="C4552" s="1">
        <v>44927</v>
      </c>
      <c r="D4552" t="s">
        <v>8</v>
      </c>
      <c r="E4552" t="s">
        <v>530</v>
      </c>
      <c r="F4552" t="s">
        <v>379</v>
      </c>
      <c r="G4552">
        <f t="shared" si="71"/>
        <v>4551</v>
      </c>
      <c r="H4552" s="8">
        <v>274479.39999999991</v>
      </c>
    </row>
    <row r="4553" spans="1:8" x14ac:dyDescent="0.3">
      <c r="A4553">
        <v>26021</v>
      </c>
      <c r="B4553" t="s">
        <v>282</v>
      </c>
      <c r="C4553" s="1">
        <v>44958</v>
      </c>
      <c r="D4553" t="s">
        <v>8</v>
      </c>
      <c r="E4553" t="s">
        <v>530</v>
      </c>
      <c r="F4553" t="s">
        <v>379</v>
      </c>
      <c r="G4553">
        <f t="shared" si="71"/>
        <v>4552</v>
      </c>
      <c r="H4553" s="8">
        <v>269200.9499999999</v>
      </c>
    </row>
    <row r="4554" spans="1:8" x14ac:dyDescent="0.3">
      <c r="A4554">
        <v>26021</v>
      </c>
      <c r="B4554" t="s">
        <v>282</v>
      </c>
      <c r="C4554" s="1">
        <v>44986</v>
      </c>
      <c r="D4554" t="s">
        <v>8</v>
      </c>
      <c r="E4554" t="s">
        <v>530</v>
      </c>
      <c r="F4554" t="s">
        <v>379</v>
      </c>
      <c r="G4554">
        <f t="shared" si="71"/>
        <v>4553</v>
      </c>
      <c r="H4554" s="8">
        <v>263922.49999999988</v>
      </c>
    </row>
    <row r="4555" spans="1:8" x14ac:dyDescent="0.3">
      <c r="A4555">
        <v>26021</v>
      </c>
      <c r="B4555" t="s">
        <v>282</v>
      </c>
      <c r="C4555" s="1">
        <v>45017</v>
      </c>
      <c r="D4555" t="s">
        <v>8</v>
      </c>
      <c r="E4555" t="s">
        <v>530</v>
      </c>
      <c r="F4555" t="s">
        <v>379</v>
      </c>
      <c r="G4555">
        <f t="shared" si="71"/>
        <v>4554</v>
      </c>
      <c r="H4555" s="8">
        <v>258644.04999999987</v>
      </c>
    </row>
    <row r="4556" spans="1:8" x14ac:dyDescent="0.3">
      <c r="A4556">
        <v>26021</v>
      </c>
      <c r="B4556" t="s">
        <v>282</v>
      </c>
      <c r="C4556" s="1">
        <v>45047</v>
      </c>
      <c r="D4556" t="s">
        <v>8</v>
      </c>
      <c r="E4556" t="s">
        <v>530</v>
      </c>
      <c r="F4556" t="s">
        <v>379</v>
      </c>
      <c r="G4556">
        <f t="shared" si="71"/>
        <v>4555</v>
      </c>
      <c r="H4556" s="8">
        <v>253365.59999999986</v>
      </c>
    </row>
    <row r="4557" spans="1:8" x14ac:dyDescent="0.3">
      <c r="A4557">
        <v>26021</v>
      </c>
      <c r="B4557" t="s">
        <v>282</v>
      </c>
      <c r="C4557" s="1">
        <v>45078</v>
      </c>
      <c r="D4557" t="s">
        <v>8</v>
      </c>
      <c r="E4557" t="s">
        <v>530</v>
      </c>
      <c r="F4557" t="s">
        <v>379</v>
      </c>
      <c r="G4557">
        <f t="shared" si="71"/>
        <v>4556</v>
      </c>
      <c r="H4557" s="8">
        <v>248087.14999999985</v>
      </c>
    </row>
    <row r="4558" spans="1:8" x14ac:dyDescent="0.3">
      <c r="A4558">
        <v>26021</v>
      </c>
      <c r="B4558" t="s">
        <v>282</v>
      </c>
      <c r="C4558" s="1">
        <v>45108</v>
      </c>
      <c r="D4558" t="s">
        <v>8</v>
      </c>
      <c r="E4558" t="s">
        <v>530</v>
      </c>
      <c r="F4558" t="s">
        <v>379</v>
      </c>
      <c r="G4558">
        <f t="shared" si="71"/>
        <v>4557</v>
      </c>
      <c r="H4558" s="8">
        <v>242808.69999999984</v>
      </c>
    </row>
    <row r="4559" spans="1:8" x14ac:dyDescent="0.3">
      <c r="A4559">
        <v>26021</v>
      </c>
      <c r="B4559" t="s">
        <v>282</v>
      </c>
      <c r="C4559" s="1">
        <v>45139</v>
      </c>
      <c r="D4559" t="s">
        <v>8</v>
      </c>
      <c r="E4559" t="s">
        <v>530</v>
      </c>
      <c r="F4559" t="s">
        <v>379</v>
      </c>
      <c r="G4559">
        <f t="shared" si="71"/>
        <v>4558</v>
      </c>
      <c r="H4559" s="8">
        <v>237530.24999999983</v>
      </c>
    </row>
    <row r="4560" spans="1:8" x14ac:dyDescent="0.3">
      <c r="A4560">
        <v>26021</v>
      </c>
      <c r="B4560" t="s">
        <v>282</v>
      </c>
      <c r="C4560" s="1">
        <v>45170</v>
      </c>
      <c r="D4560" t="s">
        <v>8</v>
      </c>
      <c r="E4560" t="s">
        <v>530</v>
      </c>
      <c r="F4560" t="s">
        <v>379</v>
      </c>
      <c r="G4560">
        <f t="shared" si="71"/>
        <v>4559</v>
      </c>
      <c r="H4560" s="8">
        <v>232251.79999999981</v>
      </c>
    </row>
    <row r="4561" spans="1:8" x14ac:dyDescent="0.3">
      <c r="A4561">
        <v>26021</v>
      </c>
      <c r="B4561" t="s">
        <v>282</v>
      </c>
      <c r="C4561" s="1">
        <v>45200</v>
      </c>
      <c r="D4561" t="s">
        <v>8</v>
      </c>
      <c r="E4561" t="s">
        <v>530</v>
      </c>
      <c r="F4561" t="s">
        <v>379</v>
      </c>
      <c r="G4561">
        <f t="shared" si="71"/>
        <v>4560</v>
      </c>
      <c r="H4561" s="8">
        <v>226973.3499999998</v>
      </c>
    </row>
    <row r="4562" spans="1:8" x14ac:dyDescent="0.3">
      <c r="A4562">
        <v>26021</v>
      </c>
      <c r="B4562" t="s">
        <v>282</v>
      </c>
      <c r="C4562" s="1">
        <v>45231</v>
      </c>
      <c r="D4562" t="s">
        <v>8</v>
      </c>
      <c r="E4562" t="s">
        <v>530</v>
      </c>
      <c r="F4562" t="s">
        <v>379</v>
      </c>
      <c r="G4562">
        <f t="shared" si="71"/>
        <v>4561</v>
      </c>
      <c r="H4562" s="8">
        <v>221694.89999999979</v>
      </c>
    </row>
    <row r="4563" spans="1:8" x14ac:dyDescent="0.3">
      <c r="A4563">
        <v>26021</v>
      </c>
      <c r="B4563" t="s">
        <v>282</v>
      </c>
      <c r="C4563" s="1">
        <v>45261</v>
      </c>
      <c r="D4563" t="s">
        <v>8</v>
      </c>
      <c r="E4563" t="s">
        <v>530</v>
      </c>
      <c r="F4563" t="s">
        <v>379</v>
      </c>
      <c r="G4563">
        <f t="shared" si="71"/>
        <v>4562</v>
      </c>
      <c r="H4563" s="8">
        <v>216416.44999999978</v>
      </c>
    </row>
    <row r="4564" spans="1:8" x14ac:dyDescent="0.3">
      <c r="A4564">
        <v>26021</v>
      </c>
      <c r="B4564" t="s">
        <v>282</v>
      </c>
      <c r="C4564" s="1">
        <v>45292</v>
      </c>
      <c r="D4564" t="s">
        <v>8</v>
      </c>
      <c r="E4564" t="s">
        <v>530</v>
      </c>
      <c r="F4564" t="s">
        <v>379</v>
      </c>
      <c r="G4564">
        <f t="shared" si="71"/>
        <v>4563</v>
      </c>
      <c r="H4564" s="8">
        <v>211137.99999999977</v>
      </c>
    </row>
    <row r="4565" spans="1:8" x14ac:dyDescent="0.3">
      <c r="A4565">
        <v>26021</v>
      </c>
      <c r="B4565" t="s">
        <v>282</v>
      </c>
      <c r="C4565" s="1">
        <v>45323</v>
      </c>
      <c r="D4565" t="s">
        <v>8</v>
      </c>
      <c r="E4565" t="s">
        <v>530</v>
      </c>
      <c r="F4565" t="s">
        <v>379</v>
      </c>
      <c r="G4565">
        <f t="shared" si="71"/>
        <v>4564</v>
      </c>
      <c r="H4565" s="8">
        <v>205859.54999999976</v>
      </c>
    </row>
    <row r="4566" spans="1:8" x14ac:dyDescent="0.3">
      <c r="A4566">
        <v>26021</v>
      </c>
      <c r="B4566" t="s">
        <v>282</v>
      </c>
      <c r="C4566" s="1">
        <v>45352</v>
      </c>
      <c r="D4566" t="s">
        <v>8</v>
      </c>
      <c r="E4566" t="s">
        <v>530</v>
      </c>
      <c r="F4566" t="s">
        <v>379</v>
      </c>
      <c r="G4566">
        <f t="shared" si="71"/>
        <v>4565</v>
      </c>
      <c r="H4566" s="8">
        <v>200581.09999999974</v>
      </c>
    </row>
    <row r="4567" spans="1:8" x14ac:dyDescent="0.3">
      <c r="A4567">
        <v>26021</v>
      </c>
      <c r="B4567" t="s">
        <v>282</v>
      </c>
      <c r="C4567" s="1">
        <v>45383</v>
      </c>
      <c r="D4567" t="s">
        <v>8</v>
      </c>
      <c r="E4567" t="s">
        <v>530</v>
      </c>
      <c r="F4567" t="s">
        <v>379</v>
      </c>
      <c r="G4567">
        <f t="shared" si="71"/>
        <v>4566</v>
      </c>
      <c r="H4567" s="8">
        <v>195302.64999999973</v>
      </c>
    </row>
    <row r="4568" spans="1:8" x14ac:dyDescent="0.3">
      <c r="A4568">
        <v>26021</v>
      </c>
      <c r="B4568" t="s">
        <v>282</v>
      </c>
      <c r="C4568" s="1">
        <v>45413</v>
      </c>
      <c r="D4568" t="s">
        <v>8</v>
      </c>
      <c r="E4568" t="s">
        <v>530</v>
      </c>
      <c r="F4568" t="s">
        <v>379</v>
      </c>
      <c r="G4568">
        <f t="shared" si="71"/>
        <v>4567</v>
      </c>
      <c r="H4568" s="8">
        <v>190024.19999999972</v>
      </c>
    </row>
    <row r="4569" spans="1:8" x14ac:dyDescent="0.3">
      <c r="A4569">
        <v>26021</v>
      </c>
      <c r="B4569" t="s">
        <v>282</v>
      </c>
      <c r="C4569" s="1">
        <v>45444</v>
      </c>
      <c r="D4569" t="s">
        <v>8</v>
      </c>
      <c r="E4569" t="s">
        <v>530</v>
      </c>
      <c r="F4569" t="s">
        <v>379</v>
      </c>
      <c r="G4569">
        <f t="shared" si="71"/>
        <v>4568</v>
      </c>
      <c r="H4569" s="8">
        <v>184745.74999999971</v>
      </c>
    </row>
    <row r="4570" spans="1:8" x14ac:dyDescent="0.3">
      <c r="A4570">
        <v>26021</v>
      </c>
      <c r="B4570" t="s">
        <v>282</v>
      </c>
      <c r="C4570" s="1">
        <v>45474</v>
      </c>
      <c r="D4570" t="s">
        <v>8</v>
      </c>
      <c r="E4570" t="s">
        <v>530</v>
      </c>
      <c r="F4570" t="s">
        <v>379</v>
      </c>
      <c r="G4570">
        <f t="shared" si="71"/>
        <v>4569</v>
      </c>
      <c r="H4570" s="8">
        <v>179467.2999999997</v>
      </c>
    </row>
    <row r="4571" spans="1:8" x14ac:dyDescent="0.3">
      <c r="A4571">
        <v>26021</v>
      </c>
      <c r="B4571" t="s">
        <v>282</v>
      </c>
      <c r="C4571" s="1">
        <v>45505</v>
      </c>
      <c r="D4571" t="s">
        <v>8</v>
      </c>
      <c r="E4571" t="s">
        <v>530</v>
      </c>
      <c r="F4571" t="s">
        <v>379</v>
      </c>
      <c r="G4571">
        <f t="shared" si="71"/>
        <v>4570</v>
      </c>
      <c r="H4571" s="8">
        <v>174188.84999999969</v>
      </c>
    </row>
    <row r="4572" spans="1:8" x14ac:dyDescent="0.3">
      <c r="A4572">
        <v>26021</v>
      </c>
      <c r="B4572" t="s">
        <v>282</v>
      </c>
      <c r="C4572" s="1">
        <v>45536</v>
      </c>
      <c r="D4572" t="s">
        <v>8</v>
      </c>
      <c r="E4572" t="s">
        <v>530</v>
      </c>
      <c r="F4572" t="s">
        <v>379</v>
      </c>
      <c r="G4572">
        <f t="shared" si="71"/>
        <v>4571</v>
      </c>
      <c r="H4572" s="8">
        <v>168910.39999999967</v>
      </c>
    </row>
    <row r="4573" spans="1:8" x14ac:dyDescent="0.3">
      <c r="A4573">
        <v>26021</v>
      </c>
      <c r="B4573" t="s">
        <v>282</v>
      </c>
      <c r="C4573" s="1">
        <v>45566</v>
      </c>
      <c r="D4573" t="s">
        <v>8</v>
      </c>
      <c r="E4573" t="s">
        <v>530</v>
      </c>
      <c r="F4573" t="s">
        <v>379</v>
      </c>
      <c r="G4573">
        <f t="shared" si="71"/>
        <v>4572</v>
      </c>
      <c r="H4573" s="8">
        <v>163631.94999999966</v>
      </c>
    </row>
    <row r="4574" spans="1:8" x14ac:dyDescent="0.3">
      <c r="A4574">
        <v>26021</v>
      </c>
      <c r="B4574" t="s">
        <v>282</v>
      </c>
      <c r="C4574" s="1">
        <v>45597</v>
      </c>
      <c r="D4574" t="s">
        <v>8</v>
      </c>
      <c r="E4574" t="s">
        <v>530</v>
      </c>
      <c r="F4574" t="s">
        <v>379</v>
      </c>
      <c r="G4574">
        <f t="shared" si="71"/>
        <v>4573</v>
      </c>
      <c r="H4574" s="8">
        <v>158353.49999999965</v>
      </c>
    </row>
    <row r="4575" spans="1:8" x14ac:dyDescent="0.3">
      <c r="A4575">
        <v>26021</v>
      </c>
      <c r="B4575" t="s">
        <v>282</v>
      </c>
      <c r="C4575" s="1">
        <v>45627</v>
      </c>
      <c r="D4575" t="s">
        <v>8</v>
      </c>
      <c r="E4575" t="s">
        <v>530</v>
      </c>
      <c r="F4575" t="s">
        <v>379</v>
      </c>
      <c r="G4575">
        <f t="shared" si="71"/>
        <v>4574</v>
      </c>
      <c r="H4575" s="8">
        <v>153075.04999999964</v>
      </c>
    </row>
    <row r="4576" spans="1:8" x14ac:dyDescent="0.3">
      <c r="A4576">
        <v>26021</v>
      </c>
      <c r="B4576" t="s">
        <v>282</v>
      </c>
      <c r="C4576" s="1">
        <v>45658</v>
      </c>
      <c r="D4576" t="s">
        <v>8</v>
      </c>
      <c r="E4576" t="s">
        <v>530</v>
      </c>
      <c r="F4576" t="s">
        <v>379</v>
      </c>
      <c r="G4576">
        <f t="shared" si="71"/>
        <v>4575</v>
      </c>
      <c r="H4576" s="8">
        <v>147796.59999999963</v>
      </c>
    </row>
    <row r="4577" spans="1:8" x14ac:dyDescent="0.3">
      <c r="A4577">
        <v>26021</v>
      </c>
      <c r="B4577" t="s">
        <v>282</v>
      </c>
      <c r="C4577" s="1">
        <v>45689</v>
      </c>
      <c r="D4577" t="s">
        <v>8</v>
      </c>
      <c r="E4577" t="s">
        <v>530</v>
      </c>
      <c r="F4577" t="s">
        <v>379</v>
      </c>
      <c r="G4577">
        <f t="shared" si="71"/>
        <v>4576</v>
      </c>
      <c r="H4577" s="8">
        <v>142518.14999999962</v>
      </c>
    </row>
    <row r="4578" spans="1:8" x14ac:dyDescent="0.3">
      <c r="A4578">
        <v>26021</v>
      </c>
      <c r="B4578" t="s">
        <v>282</v>
      </c>
      <c r="C4578" s="1">
        <v>45717</v>
      </c>
      <c r="D4578" t="s">
        <v>8</v>
      </c>
      <c r="E4578" t="s">
        <v>530</v>
      </c>
      <c r="F4578" t="s">
        <v>379</v>
      </c>
      <c r="G4578">
        <f t="shared" si="71"/>
        <v>4577</v>
      </c>
      <c r="H4578" s="8">
        <v>137239.6999999996</v>
      </c>
    </row>
    <row r="4579" spans="1:8" x14ac:dyDescent="0.3">
      <c r="A4579">
        <v>26021</v>
      </c>
      <c r="B4579" t="s">
        <v>282</v>
      </c>
      <c r="C4579" s="1">
        <v>45748</v>
      </c>
      <c r="D4579" t="s">
        <v>8</v>
      </c>
      <c r="E4579" t="s">
        <v>530</v>
      </c>
      <c r="F4579" t="s">
        <v>379</v>
      </c>
      <c r="G4579">
        <f t="shared" si="71"/>
        <v>4578</v>
      </c>
      <c r="H4579" s="8">
        <v>131961.24999999959</v>
      </c>
    </row>
    <row r="4580" spans="1:8" x14ac:dyDescent="0.3">
      <c r="A4580">
        <v>26021</v>
      </c>
      <c r="B4580" t="s">
        <v>282</v>
      </c>
      <c r="C4580" s="1">
        <v>45778</v>
      </c>
      <c r="D4580" t="s">
        <v>8</v>
      </c>
      <c r="E4580" t="s">
        <v>530</v>
      </c>
      <c r="F4580" t="s">
        <v>379</v>
      </c>
      <c r="G4580">
        <f t="shared" si="71"/>
        <v>4579</v>
      </c>
      <c r="H4580" s="8">
        <v>126682.7999999996</v>
      </c>
    </row>
    <row r="4581" spans="1:8" x14ac:dyDescent="0.3">
      <c r="A4581">
        <v>26021</v>
      </c>
      <c r="B4581" t="s">
        <v>282</v>
      </c>
      <c r="C4581" s="1">
        <v>45809</v>
      </c>
      <c r="D4581" t="s">
        <v>8</v>
      </c>
      <c r="E4581" t="s">
        <v>530</v>
      </c>
      <c r="F4581" t="s">
        <v>379</v>
      </c>
      <c r="G4581">
        <f t="shared" si="71"/>
        <v>4580</v>
      </c>
      <c r="H4581" s="8">
        <v>121404.3499999996</v>
      </c>
    </row>
    <row r="4582" spans="1:8" x14ac:dyDescent="0.3">
      <c r="A4582">
        <v>26021</v>
      </c>
      <c r="B4582" t="s">
        <v>282</v>
      </c>
      <c r="C4582" s="1">
        <v>45839</v>
      </c>
      <c r="D4582" t="s">
        <v>8</v>
      </c>
      <c r="E4582" t="s">
        <v>530</v>
      </c>
      <c r="F4582" t="s">
        <v>379</v>
      </c>
      <c r="G4582">
        <f t="shared" si="71"/>
        <v>4581</v>
      </c>
      <c r="H4582" s="8">
        <v>116125.8999999996</v>
      </c>
    </row>
    <row r="4583" spans="1:8" x14ac:dyDescent="0.3">
      <c r="A4583">
        <v>26021</v>
      </c>
      <c r="B4583" t="s">
        <v>282</v>
      </c>
      <c r="C4583" s="1">
        <v>45870</v>
      </c>
      <c r="D4583" t="s">
        <v>8</v>
      </c>
      <c r="E4583" t="s">
        <v>530</v>
      </c>
      <c r="F4583" t="s">
        <v>379</v>
      </c>
      <c r="G4583">
        <f t="shared" si="71"/>
        <v>4582</v>
      </c>
      <c r="H4583" s="8">
        <v>110847.4499999996</v>
      </c>
    </row>
    <row r="4584" spans="1:8" x14ac:dyDescent="0.3">
      <c r="A4584">
        <v>26021</v>
      </c>
      <c r="B4584" t="s">
        <v>282</v>
      </c>
      <c r="C4584" s="1">
        <v>45901</v>
      </c>
      <c r="D4584" t="s">
        <v>8</v>
      </c>
      <c r="E4584" t="s">
        <v>530</v>
      </c>
      <c r="F4584" t="s">
        <v>379</v>
      </c>
      <c r="G4584">
        <f t="shared" si="71"/>
        <v>4583</v>
      </c>
      <c r="H4584" s="8">
        <v>105568.99999999961</v>
      </c>
    </row>
    <row r="4585" spans="1:8" x14ac:dyDescent="0.3">
      <c r="A4585">
        <v>26021</v>
      </c>
      <c r="B4585" t="s">
        <v>282</v>
      </c>
      <c r="C4585" s="1">
        <v>45931</v>
      </c>
      <c r="D4585" t="s">
        <v>8</v>
      </c>
      <c r="E4585" t="s">
        <v>530</v>
      </c>
      <c r="F4585" t="s">
        <v>379</v>
      </c>
      <c r="G4585">
        <f t="shared" si="71"/>
        <v>4584</v>
      </c>
      <c r="H4585" s="8">
        <v>100290.54999999961</v>
      </c>
    </row>
    <row r="4586" spans="1:8" x14ac:dyDescent="0.3">
      <c r="A4586">
        <v>26021</v>
      </c>
      <c r="B4586" t="s">
        <v>282</v>
      </c>
      <c r="C4586" s="1">
        <v>45962</v>
      </c>
      <c r="D4586" t="s">
        <v>8</v>
      </c>
      <c r="E4586" t="s">
        <v>530</v>
      </c>
      <c r="F4586" t="s">
        <v>379</v>
      </c>
      <c r="G4586">
        <f t="shared" si="71"/>
        <v>4585</v>
      </c>
      <c r="H4586" s="8">
        <v>95012.099999999613</v>
      </c>
    </row>
    <row r="4587" spans="1:8" x14ac:dyDescent="0.3">
      <c r="A4587">
        <v>26021</v>
      </c>
      <c r="B4587" t="s">
        <v>282</v>
      </c>
      <c r="C4587" s="1">
        <v>45992</v>
      </c>
      <c r="D4587" t="s">
        <v>8</v>
      </c>
      <c r="E4587" t="s">
        <v>530</v>
      </c>
      <c r="F4587" t="s">
        <v>379</v>
      </c>
      <c r="G4587">
        <f t="shared" si="71"/>
        <v>4586</v>
      </c>
      <c r="H4587" s="8">
        <v>95012.099999999613</v>
      </c>
    </row>
    <row r="4588" spans="1:8" x14ac:dyDescent="0.3">
      <c r="A4588">
        <v>26021</v>
      </c>
      <c r="B4588" t="s">
        <v>282</v>
      </c>
      <c r="C4588" s="1">
        <v>46023</v>
      </c>
      <c r="D4588" t="s">
        <v>8</v>
      </c>
      <c r="E4588" t="s">
        <v>530</v>
      </c>
      <c r="F4588" t="s">
        <v>379</v>
      </c>
      <c r="G4588">
        <f t="shared" si="71"/>
        <v>4587</v>
      </c>
      <c r="H4588" s="8">
        <v>95012.099999999613</v>
      </c>
    </row>
    <row r="4589" spans="1:8" x14ac:dyDescent="0.3">
      <c r="A4589">
        <v>26021</v>
      </c>
      <c r="B4589" t="s">
        <v>282</v>
      </c>
      <c r="C4589" s="1">
        <v>46054</v>
      </c>
      <c r="D4589" t="s">
        <v>8</v>
      </c>
      <c r="E4589" t="s">
        <v>530</v>
      </c>
      <c r="F4589" t="s">
        <v>379</v>
      </c>
      <c r="G4589">
        <f t="shared" si="71"/>
        <v>4588</v>
      </c>
      <c r="H4589" s="8">
        <v>95012.099999999613</v>
      </c>
    </row>
    <row r="4590" spans="1:8" x14ac:dyDescent="0.3">
      <c r="A4590">
        <v>26021</v>
      </c>
      <c r="B4590" t="s">
        <v>282</v>
      </c>
      <c r="C4590" s="1">
        <v>46082</v>
      </c>
      <c r="D4590" t="s">
        <v>8</v>
      </c>
      <c r="E4590" t="s">
        <v>530</v>
      </c>
      <c r="F4590" t="s">
        <v>379</v>
      </c>
      <c r="G4590">
        <f t="shared" si="71"/>
        <v>4589</v>
      </c>
      <c r="H4590" s="8">
        <v>95012.099999999613</v>
      </c>
    </row>
    <row r="4591" spans="1:8" x14ac:dyDescent="0.3">
      <c r="A4591">
        <v>26021</v>
      </c>
      <c r="B4591" t="s">
        <v>282</v>
      </c>
      <c r="C4591" s="1">
        <v>46113</v>
      </c>
      <c r="D4591" t="s">
        <v>8</v>
      </c>
      <c r="E4591" t="s">
        <v>530</v>
      </c>
      <c r="F4591" t="s">
        <v>379</v>
      </c>
      <c r="G4591">
        <f t="shared" si="71"/>
        <v>4590</v>
      </c>
      <c r="H4591" s="8">
        <v>95012.099999999613</v>
      </c>
    </row>
    <row r="4592" spans="1:8" x14ac:dyDescent="0.3">
      <c r="A4592">
        <v>26021</v>
      </c>
      <c r="B4592" t="s">
        <v>282</v>
      </c>
      <c r="C4592" s="1">
        <v>46143</v>
      </c>
      <c r="D4592" t="s">
        <v>8</v>
      </c>
      <c r="E4592" t="s">
        <v>530</v>
      </c>
      <c r="F4592" t="s">
        <v>379</v>
      </c>
      <c r="G4592">
        <f t="shared" si="71"/>
        <v>4591</v>
      </c>
      <c r="H4592" s="8">
        <v>95012.099999999613</v>
      </c>
    </row>
    <row r="4593" spans="1:8" x14ac:dyDescent="0.3">
      <c r="A4593">
        <v>26021</v>
      </c>
      <c r="B4593" t="s">
        <v>282</v>
      </c>
      <c r="C4593" s="1">
        <v>46174</v>
      </c>
      <c r="D4593" t="s">
        <v>8</v>
      </c>
      <c r="E4593" t="s">
        <v>530</v>
      </c>
      <c r="F4593" t="s">
        <v>379</v>
      </c>
      <c r="G4593">
        <f t="shared" si="71"/>
        <v>4592</v>
      </c>
      <c r="H4593" s="8">
        <v>95012.099999999613</v>
      </c>
    </row>
    <row r="4594" spans="1:8" x14ac:dyDescent="0.3">
      <c r="A4594">
        <v>26022</v>
      </c>
      <c r="B4594" t="s">
        <v>361</v>
      </c>
      <c r="C4594" s="1">
        <v>44743</v>
      </c>
      <c r="D4594" t="s">
        <v>8</v>
      </c>
      <c r="E4594" t="s">
        <v>530</v>
      </c>
      <c r="F4594" t="s">
        <v>379</v>
      </c>
      <c r="G4594">
        <f t="shared" si="71"/>
        <v>4593</v>
      </c>
      <c r="H4594" s="8">
        <v>12567.250000000004</v>
      </c>
    </row>
    <row r="4595" spans="1:8" x14ac:dyDescent="0.3">
      <c r="A4595">
        <v>26022</v>
      </c>
      <c r="B4595" t="s">
        <v>361</v>
      </c>
      <c r="C4595" s="1">
        <v>44774</v>
      </c>
      <c r="D4595" t="s">
        <v>8</v>
      </c>
      <c r="E4595" t="s">
        <v>530</v>
      </c>
      <c r="F4595" t="s">
        <v>379</v>
      </c>
      <c r="G4595">
        <f t="shared" si="71"/>
        <v>4594</v>
      </c>
      <c r="H4595" s="8">
        <v>12305.620000000004</v>
      </c>
    </row>
    <row r="4596" spans="1:8" x14ac:dyDescent="0.3">
      <c r="A4596">
        <v>26022</v>
      </c>
      <c r="B4596" t="s">
        <v>361</v>
      </c>
      <c r="C4596" s="1">
        <v>44805</v>
      </c>
      <c r="D4596" t="s">
        <v>8</v>
      </c>
      <c r="E4596" t="s">
        <v>530</v>
      </c>
      <c r="F4596" t="s">
        <v>379</v>
      </c>
      <c r="G4596">
        <f t="shared" si="71"/>
        <v>4595</v>
      </c>
      <c r="H4596" s="8">
        <v>12043.990000000005</v>
      </c>
    </row>
    <row r="4597" spans="1:8" x14ac:dyDescent="0.3">
      <c r="A4597">
        <v>26022</v>
      </c>
      <c r="B4597" t="s">
        <v>361</v>
      </c>
      <c r="C4597" s="1">
        <v>44835</v>
      </c>
      <c r="D4597" t="s">
        <v>8</v>
      </c>
      <c r="E4597" t="s">
        <v>530</v>
      </c>
      <c r="F4597" t="s">
        <v>379</v>
      </c>
      <c r="G4597">
        <f t="shared" si="71"/>
        <v>4596</v>
      </c>
      <c r="H4597" s="8">
        <v>11782.360000000004</v>
      </c>
    </row>
    <row r="4598" spans="1:8" x14ac:dyDescent="0.3">
      <c r="A4598">
        <v>26022</v>
      </c>
      <c r="B4598" t="s">
        <v>361</v>
      </c>
      <c r="C4598" s="1">
        <v>44866</v>
      </c>
      <c r="D4598" t="s">
        <v>8</v>
      </c>
      <c r="E4598" t="s">
        <v>530</v>
      </c>
      <c r="F4598" t="s">
        <v>379</v>
      </c>
      <c r="G4598">
        <f t="shared" si="71"/>
        <v>4597</v>
      </c>
      <c r="H4598" s="8">
        <v>11520.730000000005</v>
      </c>
    </row>
    <row r="4599" spans="1:8" x14ac:dyDescent="0.3">
      <c r="A4599">
        <v>26022</v>
      </c>
      <c r="B4599" t="s">
        <v>361</v>
      </c>
      <c r="C4599" s="1">
        <v>44896</v>
      </c>
      <c r="D4599" t="s">
        <v>8</v>
      </c>
      <c r="E4599" t="s">
        <v>530</v>
      </c>
      <c r="F4599" t="s">
        <v>379</v>
      </c>
      <c r="G4599">
        <f t="shared" si="71"/>
        <v>4598</v>
      </c>
      <c r="H4599" s="8">
        <v>11259.100000000006</v>
      </c>
    </row>
    <row r="4600" spans="1:8" x14ac:dyDescent="0.3">
      <c r="A4600">
        <v>26022</v>
      </c>
      <c r="B4600" t="s">
        <v>361</v>
      </c>
      <c r="C4600" s="1">
        <v>44927</v>
      </c>
      <c r="D4600" t="s">
        <v>8</v>
      </c>
      <c r="E4600" t="s">
        <v>530</v>
      </c>
      <c r="F4600" t="s">
        <v>379</v>
      </c>
      <c r="G4600">
        <f t="shared" si="71"/>
        <v>4599</v>
      </c>
      <c r="H4600" s="8">
        <v>10997.470000000007</v>
      </c>
    </row>
    <row r="4601" spans="1:8" x14ac:dyDescent="0.3">
      <c r="A4601">
        <v>26022</v>
      </c>
      <c r="B4601" t="s">
        <v>361</v>
      </c>
      <c r="C4601" s="1">
        <v>44958</v>
      </c>
      <c r="D4601" t="s">
        <v>8</v>
      </c>
      <c r="E4601" t="s">
        <v>530</v>
      </c>
      <c r="F4601" t="s">
        <v>379</v>
      </c>
      <c r="G4601">
        <f t="shared" si="71"/>
        <v>4600</v>
      </c>
      <c r="H4601" s="8">
        <v>10997.470000000007</v>
      </c>
    </row>
    <row r="4602" spans="1:8" x14ac:dyDescent="0.3">
      <c r="A4602">
        <v>26022</v>
      </c>
      <c r="B4602" t="s">
        <v>361</v>
      </c>
      <c r="C4602" s="1">
        <v>44986</v>
      </c>
      <c r="D4602" t="s">
        <v>8</v>
      </c>
      <c r="E4602" t="s">
        <v>530</v>
      </c>
      <c r="F4602" t="s">
        <v>379</v>
      </c>
      <c r="G4602">
        <f t="shared" si="71"/>
        <v>4601</v>
      </c>
      <c r="H4602" s="8">
        <v>10997.470000000007</v>
      </c>
    </row>
    <row r="4603" spans="1:8" x14ac:dyDescent="0.3">
      <c r="A4603">
        <v>26022</v>
      </c>
      <c r="B4603" t="s">
        <v>361</v>
      </c>
      <c r="C4603" s="1">
        <v>45017</v>
      </c>
      <c r="D4603" t="s">
        <v>8</v>
      </c>
      <c r="E4603" t="s">
        <v>530</v>
      </c>
      <c r="F4603" t="s">
        <v>379</v>
      </c>
      <c r="G4603">
        <f t="shared" si="71"/>
        <v>4602</v>
      </c>
      <c r="H4603" s="8">
        <v>10212.580000000007</v>
      </c>
    </row>
    <row r="4604" spans="1:8" x14ac:dyDescent="0.3">
      <c r="A4604">
        <v>26022</v>
      </c>
      <c r="B4604" t="s">
        <v>361</v>
      </c>
      <c r="C4604" s="1">
        <v>45047</v>
      </c>
      <c r="D4604" t="s">
        <v>8</v>
      </c>
      <c r="E4604" t="s">
        <v>530</v>
      </c>
      <c r="F4604" t="s">
        <v>379</v>
      </c>
      <c r="G4604">
        <f t="shared" si="71"/>
        <v>4603</v>
      </c>
      <c r="H4604" s="8">
        <v>9950.950000000008</v>
      </c>
    </row>
    <row r="4605" spans="1:8" x14ac:dyDescent="0.3">
      <c r="A4605">
        <v>26022</v>
      </c>
      <c r="B4605" t="s">
        <v>361</v>
      </c>
      <c r="C4605" s="1">
        <v>45078</v>
      </c>
      <c r="D4605" t="s">
        <v>8</v>
      </c>
      <c r="E4605" t="s">
        <v>530</v>
      </c>
      <c r="F4605" t="s">
        <v>379</v>
      </c>
      <c r="G4605">
        <f t="shared" si="71"/>
        <v>4604</v>
      </c>
      <c r="H4605" s="8">
        <v>9861.7900000000081</v>
      </c>
    </row>
    <row r="4606" spans="1:8" x14ac:dyDescent="0.3">
      <c r="A4606">
        <v>26022</v>
      </c>
      <c r="B4606" t="s">
        <v>361</v>
      </c>
      <c r="C4606" s="1">
        <v>45108</v>
      </c>
      <c r="D4606" t="s">
        <v>8</v>
      </c>
      <c r="E4606" t="s">
        <v>530</v>
      </c>
      <c r="F4606" t="s">
        <v>379</v>
      </c>
      <c r="G4606">
        <f t="shared" si="71"/>
        <v>4605</v>
      </c>
      <c r="H4606" s="8">
        <v>9861.7900000000081</v>
      </c>
    </row>
    <row r="4607" spans="1:8" x14ac:dyDescent="0.3">
      <c r="A4607">
        <v>26022</v>
      </c>
      <c r="B4607" t="s">
        <v>361</v>
      </c>
      <c r="C4607" s="1">
        <v>45139</v>
      </c>
      <c r="D4607" t="s">
        <v>8</v>
      </c>
      <c r="E4607" t="s">
        <v>530</v>
      </c>
      <c r="F4607" t="s">
        <v>379</v>
      </c>
      <c r="G4607">
        <f t="shared" si="71"/>
        <v>4606</v>
      </c>
      <c r="H4607" s="8">
        <v>9338.5300000000097</v>
      </c>
    </row>
    <row r="4608" spans="1:8" x14ac:dyDescent="0.3">
      <c r="A4608">
        <v>26022</v>
      </c>
      <c r="B4608" t="s">
        <v>361</v>
      </c>
      <c r="C4608" s="1">
        <v>45170</v>
      </c>
      <c r="D4608" t="s">
        <v>8</v>
      </c>
      <c r="E4608" t="s">
        <v>530</v>
      </c>
      <c r="F4608" t="s">
        <v>379</v>
      </c>
      <c r="G4608">
        <f t="shared" si="71"/>
        <v>4607</v>
      </c>
      <c r="H4608" s="8">
        <v>9076.9000000000106</v>
      </c>
    </row>
    <row r="4609" spans="1:8" x14ac:dyDescent="0.3">
      <c r="A4609">
        <v>26022</v>
      </c>
      <c r="B4609" t="s">
        <v>361</v>
      </c>
      <c r="C4609" s="1">
        <v>45200</v>
      </c>
      <c r="D4609" t="s">
        <v>8</v>
      </c>
      <c r="E4609" t="s">
        <v>530</v>
      </c>
      <c r="F4609" t="s">
        <v>379</v>
      </c>
      <c r="G4609">
        <f t="shared" si="71"/>
        <v>4608</v>
      </c>
      <c r="H4609" s="8">
        <v>8815.2700000000114</v>
      </c>
    </row>
    <row r="4610" spans="1:8" x14ac:dyDescent="0.3">
      <c r="A4610">
        <v>26022</v>
      </c>
      <c r="B4610" t="s">
        <v>361</v>
      </c>
      <c r="C4610" s="1">
        <v>45231</v>
      </c>
      <c r="D4610" t="s">
        <v>8</v>
      </c>
      <c r="E4610" t="s">
        <v>530</v>
      </c>
      <c r="F4610" t="s">
        <v>379</v>
      </c>
      <c r="G4610">
        <f t="shared" si="71"/>
        <v>4609</v>
      </c>
      <c r="H4610" s="8">
        <v>8553.6400000000122</v>
      </c>
    </row>
    <row r="4611" spans="1:8" x14ac:dyDescent="0.3">
      <c r="A4611">
        <v>26022</v>
      </c>
      <c r="B4611" t="s">
        <v>361</v>
      </c>
      <c r="C4611" s="1">
        <v>45261</v>
      </c>
      <c r="D4611" t="s">
        <v>8</v>
      </c>
      <c r="E4611" t="s">
        <v>530</v>
      </c>
      <c r="F4611" t="s">
        <v>379</v>
      </c>
      <c r="G4611">
        <f t="shared" si="71"/>
        <v>4610</v>
      </c>
      <c r="H4611" s="8">
        <v>8292.010000000013</v>
      </c>
    </row>
    <row r="4612" spans="1:8" x14ac:dyDescent="0.3">
      <c r="A4612">
        <v>26022</v>
      </c>
      <c r="B4612" t="s">
        <v>361</v>
      </c>
      <c r="C4612" s="1">
        <v>45292</v>
      </c>
      <c r="D4612" t="s">
        <v>8</v>
      </c>
      <c r="E4612" t="s">
        <v>530</v>
      </c>
      <c r="F4612" t="s">
        <v>379</v>
      </c>
      <c r="G4612">
        <f t="shared" ref="G4612:G4675" si="72">G4611+1</f>
        <v>4611</v>
      </c>
      <c r="H4612" s="8">
        <v>8030.3800000000128</v>
      </c>
    </row>
    <row r="4613" spans="1:8" x14ac:dyDescent="0.3">
      <c r="A4613">
        <v>26022</v>
      </c>
      <c r="B4613" t="s">
        <v>361</v>
      </c>
      <c r="C4613" s="1">
        <v>45323</v>
      </c>
      <c r="D4613" t="s">
        <v>8</v>
      </c>
      <c r="E4613" t="s">
        <v>530</v>
      </c>
      <c r="F4613" t="s">
        <v>379</v>
      </c>
      <c r="G4613">
        <f t="shared" si="72"/>
        <v>4612</v>
      </c>
      <c r="H4613" s="8">
        <v>7768.7500000000127</v>
      </c>
    </row>
    <row r="4614" spans="1:8" x14ac:dyDescent="0.3">
      <c r="A4614">
        <v>26022</v>
      </c>
      <c r="B4614" t="s">
        <v>361</v>
      </c>
      <c r="C4614" s="1">
        <v>45352</v>
      </c>
      <c r="D4614" t="s">
        <v>8</v>
      </c>
      <c r="E4614" t="s">
        <v>530</v>
      </c>
      <c r="F4614" t="s">
        <v>379</v>
      </c>
      <c r="G4614">
        <f t="shared" si="72"/>
        <v>4613</v>
      </c>
      <c r="H4614" s="8">
        <v>7507.1200000000126</v>
      </c>
    </row>
    <row r="4615" spans="1:8" x14ac:dyDescent="0.3">
      <c r="A4615">
        <v>26022</v>
      </c>
      <c r="B4615" t="s">
        <v>361</v>
      </c>
      <c r="C4615" s="1">
        <v>45383</v>
      </c>
      <c r="D4615" t="s">
        <v>8</v>
      </c>
      <c r="E4615" t="s">
        <v>530</v>
      </c>
      <c r="F4615" t="s">
        <v>379</v>
      </c>
      <c r="G4615">
        <f t="shared" si="72"/>
        <v>4614</v>
      </c>
      <c r="H4615" s="8">
        <v>7245.4900000000125</v>
      </c>
    </row>
    <row r="4616" spans="1:8" x14ac:dyDescent="0.3">
      <c r="A4616">
        <v>26022</v>
      </c>
      <c r="B4616" t="s">
        <v>361</v>
      </c>
      <c r="C4616" s="1">
        <v>45413</v>
      </c>
      <c r="D4616" t="s">
        <v>8</v>
      </c>
      <c r="E4616" t="s">
        <v>530</v>
      </c>
      <c r="F4616" t="s">
        <v>379</v>
      </c>
      <c r="G4616">
        <f t="shared" si="72"/>
        <v>4615</v>
      </c>
      <c r="H4616" s="8">
        <v>7245.4900000000125</v>
      </c>
    </row>
    <row r="4617" spans="1:8" x14ac:dyDescent="0.3">
      <c r="A4617">
        <v>26022</v>
      </c>
      <c r="B4617" t="s">
        <v>361</v>
      </c>
      <c r="C4617" s="1">
        <v>45444</v>
      </c>
      <c r="D4617" t="s">
        <v>8</v>
      </c>
      <c r="E4617" t="s">
        <v>530</v>
      </c>
      <c r="F4617" t="s">
        <v>379</v>
      </c>
      <c r="G4617">
        <f t="shared" si="72"/>
        <v>4616</v>
      </c>
      <c r="H4617" s="8">
        <v>6722.2300000000105</v>
      </c>
    </row>
    <row r="4618" spans="1:8" x14ac:dyDescent="0.3">
      <c r="A4618">
        <v>26022</v>
      </c>
      <c r="B4618" t="s">
        <v>361</v>
      </c>
      <c r="C4618" s="1">
        <v>45474</v>
      </c>
      <c r="D4618" t="s">
        <v>8</v>
      </c>
      <c r="E4618" t="s">
        <v>530</v>
      </c>
      <c r="F4618" t="s">
        <v>379</v>
      </c>
      <c r="G4618">
        <f t="shared" si="72"/>
        <v>4617</v>
      </c>
      <c r="H4618" s="8">
        <v>6460.6000000000104</v>
      </c>
    </row>
    <row r="4619" spans="1:8" x14ac:dyDescent="0.3">
      <c r="A4619">
        <v>26022</v>
      </c>
      <c r="B4619" t="s">
        <v>361</v>
      </c>
      <c r="C4619" s="1">
        <v>45505</v>
      </c>
      <c r="D4619" t="s">
        <v>8</v>
      </c>
      <c r="E4619" t="s">
        <v>530</v>
      </c>
      <c r="F4619" t="s">
        <v>379</v>
      </c>
      <c r="G4619">
        <f t="shared" si="72"/>
        <v>4618</v>
      </c>
      <c r="H4619" s="8">
        <v>6198.9700000000103</v>
      </c>
    </row>
    <row r="4620" spans="1:8" x14ac:dyDescent="0.3">
      <c r="A4620">
        <v>26022</v>
      </c>
      <c r="B4620" t="s">
        <v>361</v>
      </c>
      <c r="C4620" s="1">
        <v>45536</v>
      </c>
      <c r="D4620" t="s">
        <v>8</v>
      </c>
      <c r="E4620" t="s">
        <v>530</v>
      </c>
      <c r="F4620" t="s">
        <v>379</v>
      </c>
      <c r="G4620">
        <f t="shared" si="72"/>
        <v>4619</v>
      </c>
      <c r="H4620" s="8">
        <v>5937.3400000000083</v>
      </c>
    </row>
    <row r="4621" spans="1:8" x14ac:dyDescent="0.3">
      <c r="A4621">
        <v>26022</v>
      </c>
      <c r="B4621" t="s">
        <v>361</v>
      </c>
      <c r="C4621" s="1">
        <v>45566</v>
      </c>
      <c r="D4621" t="s">
        <v>8</v>
      </c>
      <c r="E4621" t="s">
        <v>530</v>
      </c>
      <c r="F4621" t="s">
        <v>379</v>
      </c>
      <c r="G4621">
        <f t="shared" si="72"/>
        <v>4620</v>
      </c>
      <c r="H4621" s="8">
        <v>5675.7100000000064</v>
      </c>
    </row>
    <row r="4622" spans="1:8" x14ac:dyDescent="0.3">
      <c r="A4622">
        <v>26022</v>
      </c>
      <c r="B4622" t="s">
        <v>361</v>
      </c>
      <c r="C4622" s="1">
        <v>45597</v>
      </c>
      <c r="D4622" t="s">
        <v>8</v>
      </c>
      <c r="E4622" t="s">
        <v>530</v>
      </c>
      <c r="F4622" t="s">
        <v>379</v>
      </c>
      <c r="G4622">
        <f t="shared" si="72"/>
        <v>4621</v>
      </c>
      <c r="H4622" s="8">
        <v>5414.0800000000063</v>
      </c>
    </row>
    <row r="4623" spans="1:8" x14ac:dyDescent="0.3">
      <c r="A4623">
        <v>26022</v>
      </c>
      <c r="B4623" t="s">
        <v>361</v>
      </c>
      <c r="C4623" s="1">
        <v>45627</v>
      </c>
      <c r="D4623" t="s">
        <v>8</v>
      </c>
      <c r="E4623" t="s">
        <v>530</v>
      </c>
      <c r="F4623" t="s">
        <v>379</v>
      </c>
      <c r="G4623">
        <f t="shared" si="72"/>
        <v>4622</v>
      </c>
      <c r="H4623" s="8">
        <v>5152.4500000000062</v>
      </c>
    </row>
    <row r="4624" spans="1:8" x14ac:dyDescent="0.3">
      <c r="A4624">
        <v>26022</v>
      </c>
      <c r="B4624" t="s">
        <v>361</v>
      </c>
      <c r="C4624" s="1">
        <v>45658</v>
      </c>
      <c r="D4624" t="s">
        <v>8</v>
      </c>
      <c r="E4624" t="s">
        <v>530</v>
      </c>
      <c r="F4624" t="s">
        <v>379</v>
      </c>
      <c r="G4624">
        <f t="shared" si="72"/>
        <v>4623</v>
      </c>
      <c r="H4624" s="8">
        <v>4890.8200000000052</v>
      </c>
    </row>
    <row r="4625" spans="1:8" x14ac:dyDescent="0.3">
      <c r="A4625">
        <v>26022</v>
      </c>
      <c r="B4625" t="s">
        <v>361</v>
      </c>
      <c r="C4625" s="1">
        <v>45689</v>
      </c>
      <c r="D4625" t="s">
        <v>8</v>
      </c>
      <c r="E4625" t="s">
        <v>530</v>
      </c>
      <c r="F4625" t="s">
        <v>379</v>
      </c>
      <c r="G4625">
        <f t="shared" si="72"/>
        <v>4624</v>
      </c>
      <c r="H4625" s="8">
        <v>4890.8200000000052</v>
      </c>
    </row>
    <row r="4626" spans="1:8" x14ac:dyDescent="0.3">
      <c r="A4626">
        <v>26022</v>
      </c>
      <c r="B4626" t="s">
        <v>361</v>
      </c>
      <c r="C4626" s="1">
        <v>45717</v>
      </c>
      <c r="D4626" t="s">
        <v>8</v>
      </c>
      <c r="E4626" t="s">
        <v>530</v>
      </c>
      <c r="F4626" t="s">
        <v>379</v>
      </c>
      <c r="G4626">
        <f t="shared" si="72"/>
        <v>4625</v>
      </c>
      <c r="H4626" s="8">
        <v>4367.560000000004</v>
      </c>
    </row>
    <row r="4627" spans="1:8" x14ac:dyDescent="0.3">
      <c r="A4627">
        <v>26022</v>
      </c>
      <c r="B4627" t="s">
        <v>361</v>
      </c>
      <c r="C4627" s="1">
        <v>45748</v>
      </c>
      <c r="D4627" t="s">
        <v>8</v>
      </c>
      <c r="E4627" t="s">
        <v>530</v>
      </c>
      <c r="F4627" t="s">
        <v>379</v>
      </c>
      <c r="G4627">
        <f t="shared" si="72"/>
        <v>4626</v>
      </c>
      <c r="H4627" s="8">
        <v>4105.9300000000039</v>
      </c>
    </row>
    <row r="4628" spans="1:8" x14ac:dyDescent="0.3">
      <c r="A4628">
        <v>26022</v>
      </c>
      <c r="B4628" t="s">
        <v>361</v>
      </c>
      <c r="C4628" s="1">
        <v>45778</v>
      </c>
      <c r="D4628" t="s">
        <v>8</v>
      </c>
      <c r="E4628" t="s">
        <v>530</v>
      </c>
      <c r="F4628" t="s">
        <v>379</v>
      </c>
      <c r="G4628">
        <f t="shared" si="72"/>
        <v>4627</v>
      </c>
      <c r="H4628" s="8">
        <v>3844.300000000002</v>
      </c>
    </row>
    <row r="4629" spans="1:8" x14ac:dyDescent="0.3">
      <c r="A4629">
        <v>26022</v>
      </c>
      <c r="B4629" t="s">
        <v>361</v>
      </c>
      <c r="C4629" s="1">
        <v>45809</v>
      </c>
      <c r="D4629" t="s">
        <v>8</v>
      </c>
      <c r="E4629" t="s">
        <v>530</v>
      </c>
      <c r="F4629" t="s">
        <v>379</v>
      </c>
      <c r="G4629">
        <f t="shared" si="72"/>
        <v>4628</v>
      </c>
      <c r="H4629" s="8">
        <v>3582.67</v>
      </c>
    </row>
    <row r="4630" spans="1:8" x14ac:dyDescent="0.3">
      <c r="A4630">
        <v>26022</v>
      </c>
      <c r="B4630" t="s">
        <v>361</v>
      </c>
      <c r="C4630" s="1">
        <v>45839</v>
      </c>
      <c r="D4630" t="s">
        <v>8</v>
      </c>
      <c r="E4630" t="s">
        <v>530</v>
      </c>
      <c r="F4630" t="s">
        <v>379</v>
      </c>
      <c r="G4630">
        <f t="shared" si="72"/>
        <v>4629</v>
      </c>
      <c r="H4630" s="8">
        <v>3321.04</v>
      </c>
    </row>
    <row r="4631" spans="1:8" x14ac:dyDescent="0.3">
      <c r="A4631">
        <v>26022</v>
      </c>
      <c r="B4631" t="s">
        <v>361</v>
      </c>
      <c r="C4631" s="1">
        <v>45870</v>
      </c>
      <c r="D4631" t="s">
        <v>8</v>
      </c>
      <c r="E4631" t="s">
        <v>530</v>
      </c>
      <c r="F4631" t="s">
        <v>379</v>
      </c>
      <c r="G4631">
        <f t="shared" si="72"/>
        <v>4630</v>
      </c>
      <c r="H4631" s="8">
        <v>3059.41</v>
      </c>
    </row>
    <row r="4632" spans="1:8" x14ac:dyDescent="0.3">
      <c r="A4632">
        <v>26022</v>
      </c>
      <c r="B4632" t="s">
        <v>361</v>
      </c>
      <c r="C4632" s="1">
        <v>45901</v>
      </c>
      <c r="D4632" t="s">
        <v>8</v>
      </c>
      <c r="E4632" t="s">
        <v>530</v>
      </c>
      <c r="F4632" t="s">
        <v>379</v>
      </c>
      <c r="G4632">
        <f t="shared" si="72"/>
        <v>4631</v>
      </c>
      <c r="H4632" s="8">
        <v>2797.7799999999979</v>
      </c>
    </row>
    <row r="4633" spans="1:8" x14ac:dyDescent="0.3">
      <c r="A4633">
        <v>26022</v>
      </c>
      <c r="B4633" t="s">
        <v>361</v>
      </c>
      <c r="C4633" s="1">
        <v>45931</v>
      </c>
      <c r="D4633" t="s">
        <v>8</v>
      </c>
      <c r="E4633" t="s">
        <v>530</v>
      </c>
      <c r="F4633" t="s">
        <v>379</v>
      </c>
      <c r="G4633">
        <f t="shared" si="72"/>
        <v>4632</v>
      </c>
      <c r="H4633" s="8">
        <v>2536.149999999996</v>
      </c>
    </row>
    <row r="4634" spans="1:8" x14ac:dyDescent="0.3">
      <c r="A4634">
        <v>26022</v>
      </c>
      <c r="B4634" t="s">
        <v>361</v>
      </c>
      <c r="C4634" s="1">
        <v>45962</v>
      </c>
      <c r="D4634" t="s">
        <v>8</v>
      </c>
      <c r="E4634" t="s">
        <v>530</v>
      </c>
      <c r="F4634" t="s">
        <v>379</v>
      </c>
      <c r="G4634">
        <f t="shared" si="72"/>
        <v>4633</v>
      </c>
      <c r="H4634" s="8">
        <v>2274.5199999999959</v>
      </c>
    </row>
    <row r="4635" spans="1:8" x14ac:dyDescent="0.3">
      <c r="A4635">
        <v>26022</v>
      </c>
      <c r="B4635" t="s">
        <v>361</v>
      </c>
      <c r="C4635" s="1">
        <v>45992</v>
      </c>
      <c r="D4635" t="s">
        <v>8</v>
      </c>
      <c r="E4635" t="s">
        <v>530</v>
      </c>
      <c r="F4635" t="s">
        <v>379</v>
      </c>
      <c r="G4635">
        <f t="shared" si="72"/>
        <v>4634</v>
      </c>
      <c r="H4635" s="8">
        <v>2274.5199999999959</v>
      </c>
    </row>
    <row r="4636" spans="1:8" x14ac:dyDescent="0.3">
      <c r="A4636">
        <v>26022</v>
      </c>
      <c r="B4636" t="s">
        <v>361</v>
      </c>
      <c r="C4636" s="1">
        <v>46023</v>
      </c>
      <c r="D4636" t="s">
        <v>8</v>
      </c>
      <c r="E4636" t="s">
        <v>530</v>
      </c>
      <c r="F4636" t="s">
        <v>379</v>
      </c>
      <c r="G4636">
        <f t="shared" si="72"/>
        <v>4635</v>
      </c>
      <c r="H4636" s="8">
        <v>2274.5199999999959</v>
      </c>
    </row>
    <row r="4637" spans="1:8" x14ac:dyDescent="0.3">
      <c r="A4637">
        <v>26022</v>
      </c>
      <c r="B4637" t="s">
        <v>361</v>
      </c>
      <c r="C4637" s="1">
        <v>46054</v>
      </c>
      <c r="D4637" t="s">
        <v>8</v>
      </c>
      <c r="E4637" t="s">
        <v>530</v>
      </c>
      <c r="F4637" t="s">
        <v>379</v>
      </c>
      <c r="G4637">
        <f t="shared" si="72"/>
        <v>4636</v>
      </c>
      <c r="H4637" s="8">
        <v>2274.5199999999959</v>
      </c>
    </row>
    <row r="4638" spans="1:8" x14ac:dyDescent="0.3">
      <c r="A4638">
        <v>26022</v>
      </c>
      <c r="B4638" t="s">
        <v>361</v>
      </c>
      <c r="C4638" s="1">
        <v>46082</v>
      </c>
      <c r="D4638" t="s">
        <v>8</v>
      </c>
      <c r="E4638" t="s">
        <v>530</v>
      </c>
      <c r="F4638" t="s">
        <v>379</v>
      </c>
      <c r="G4638">
        <f t="shared" si="72"/>
        <v>4637</v>
      </c>
      <c r="H4638" s="8">
        <v>2274.5199999999959</v>
      </c>
    </row>
    <row r="4639" spans="1:8" x14ac:dyDescent="0.3">
      <c r="A4639">
        <v>26022</v>
      </c>
      <c r="B4639" t="s">
        <v>361</v>
      </c>
      <c r="C4639" s="1">
        <v>46113</v>
      </c>
      <c r="D4639" t="s">
        <v>8</v>
      </c>
      <c r="E4639" t="s">
        <v>530</v>
      </c>
      <c r="F4639" t="s">
        <v>379</v>
      </c>
      <c r="G4639">
        <f t="shared" si="72"/>
        <v>4638</v>
      </c>
      <c r="H4639" s="8">
        <v>2274.5199999999959</v>
      </c>
    </row>
    <row r="4640" spans="1:8" x14ac:dyDescent="0.3">
      <c r="A4640">
        <v>26022</v>
      </c>
      <c r="B4640" t="s">
        <v>361</v>
      </c>
      <c r="C4640" s="1">
        <v>46143</v>
      </c>
      <c r="D4640" t="s">
        <v>8</v>
      </c>
      <c r="E4640" t="s">
        <v>530</v>
      </c>
      <c r="F4640" t="s">
        <v>379</v>
      </c>
      <c r="G4640">
        <f t="shared" si="72"/>
        <v>4639</v>
      </c>
      <c r="H4640" s="8">
        <v>2274.5199999999959</v>
      </c>
    </row>
    <row r="4641" spans="1:8" x14ac:dyDescent="0.3">
      <c r="A4641">
        <v>26022</v>
      </c>
      <c r="B4641" t="s">
        <v>361</v>
      </c>
      <c r="C4641" s="1">
        <v>46174</v>
      </c>
      <c r="D4641" t="s">
        <v>8</v>
      </c>
      <c r="E4641" t="s">
        <v>530</v>
      </c>
      <c r="F4641" t="s">
        <v>379</v>
      </c>
      <c r="G4641">
        <f t="shared" si="72"/>
        <v>4640</v>
      </c>
      <c r="H4641" s="8">
        <v>2274.5199999999959</v>
      </c>
    </row>
    <row r="4642" spans="1:8" x14ac:dyDescent="0.3">
      <c r="A4642">
        <v>26031</v>
      </c>
      <c r="B4642" t="s">
        <v>447</v>
      </c>
      <c r="C4642" s="1">
        <v>44805</v>
      </c>
      <c r="D4642" t="s">
        <v>8</v>
      </c>
      <c r="E4642" t="s">
        <v>530</v>
      </c>
      <c r="F4642" t="s">
        <v>379</v>
      </c>
      <c r="G4642">
        <f t="shared" si="72"/>
        <v>4641</v>
      </c>
      <c r="H4642" s="8">
        <v>56860.75</v>
      </c>
    </row>
    <row r="4643" spans="1:8" x14ac:dyDescent="0.3">
      <c r="A4643">
        <v>26031</v>
      </c>
      <c r="B4643" t="s">
        <v>447</v>
      </c>
      <c r="C4643" s="1">
        <v>44835</v>
      </c>
      <c r="D4643" t="s">
        <v>8</v>
      </c>
      <c r="E4643" t="s">
        <v>530</v>
      </c>
      <c r="F4643" t="s">
        <v>379</v>
      </c>
      <c r="G4643">
        <f t="shared" si="72"/>
        <v>4642</v>
      </c>
      <c r="H4643" s="8">
        <v>55650.95</v>
      </c>
    </row>
    <row r="4644" spans="1:8" x14ac:dyDescent="0.3">
      <c r="A4644">
        <v>26031</v>
      </c>
      <c r="B4644" t="s">
        <v>447</v>
      </c>
      <c r="C4644" s="1">
        <v>44866</v>
      </c>
      <c r="D4644" t="s">
        <v>8</v>
      </c>
      <c r="E4644" t="s">
        <v>530</v>
      </c>
      <c r="F4644" t="s">
        <v>379</v>
      </c>
      <c r="G4644">
        <f t="shared" si="72"/>
        <v>4643</v>
      </c>
      <c r="H4644" s="8">
        <v>54441.149999999994</v>
      </c>
    </row>
    <row r="4645" spans="1:8" x14ac:dyDescent="0.3">
      <c r="A4645">
        <v>26031</v>
      </c>
      <c r="B4645" t="s">
        <v>447</v>
      </c>
      <c r="C4645" s="1">
        <v>44896</v>
      </c>
      <c r="D4645" t="s">
        <v>8</v>
      </c>
      <c r="E4645" t="s">
        <v>530</v>
      </c>
      <c r="F4645" t="s">
        <v>379</v>
      </c>
      <c r="G4645">
        <f t="shared" si="72"/>
        <v>4644</v>
      </c>
      <c r="H4645" s="8">
        <v>53231.349999999991</v>
      </c>
    </row>
    <row r="4646" spans="1:8" x14ac:dyDescent="0.3">
      <c r="A4646">
        <v>26031</v>
      </c>
      <c r="B4646" t="s">
        <v>447</v>
      </c>
      <c r="C4646" s="1">
        <v>44927</v>
      </c>
      <c r="D4646" t="s">
        <v>8</v>
      </c>
      <c r="E4646" t="s">
        <v>530</v>
      </c>
      <c r="F4646" t="s">
        <v>379</v>
      </c>
      <c r="G4646">
        <f t="shared" si="72"/>
        <v>4645</v>
      </c>
      <c r="H4646" s="8">
        <v>52021.549999999988</v>
      </c>
    </row>
    <row r="4647" spans="1:8" x14ac:dyDescent="0.3">
      <c r="A4647">
        <v>26031</v>
      </c>
      <c r="B4647" t="s">
        <v>447</v>
      </c>
      <c r="C4647" s="1">
        <v>44958</v>
      </c>
      <c r="D4647" t="s">
        <v>8</v>
      </c>
      <c r="E4647" t="s">
        <v>530</v>
      </c>
      <c r="F4647" t="s">
        <v>379</v>
      </c>
      <c r="G4647">
        <f t="shared" si="72"/>
        <v>4646</v>
      </c>
      <c r="H4647" s="8">
        <v>50811.749999999985</v>
      </c>
    </row>
    <row r="4648" spans="1:8" x14ac:dyDescent="0.3">
      <c r="A4648">
        <v>26031</v>
      </c>
      <c r="B4648" t="s">
        <v>447</v>
      </c>
      <c r="C4648" s="1">
        <v>44986</v>
      </c>
      <c r="D4648" t="s">
        <v>8</v>
      </c>
      <c r="E4648" t="s">
        <v>530</v>
      </c>
      <c r="F4648" t="s">
        <v>379</v>
      </c>
      <c r="G4648">
        <f t="shared" si="72"/>
        <v>4647</v>
      </c>
      <c r="H4648" s="8">
        <v>49601.949999999983</v>
      </c>
    </row>
    <row r="4649" spans="1:8" x14ac:dyDescent="0.3">
      <c r="A4649">
        <v>26031</v>
      </c>
      <c r="B4649" t="s">
        <v>447</v>
      </c>
      <c r="C4649" s="1">
        <v>45017</v>
      </c>
      <c r="D4649" t="s">
        <v>8</v>
      </c>
      <c r="E4649" t="s">
        <v>530</v>
      </c>
      <c r="F4649" t="s">
        <v>379</v>
      </c>
      <c r="G4649">
        <f t="shared" si="72"/>
        <v>4648</v>
      </c>
      <c r="H4649" s="8">
        <v>48392.14999999998</v>
      </c>
    </row>
    <row r="4650" spans="1:8" x14ac:dyDescent="0.3">
      <c r="A4650">
        <v>26031</v>
      </c>
      <c r="B4650" t="s">
        <v>447</v>
      </c>
      <c r="C4650" s="1">
        <v>45047</v>
      </c>
      <c r="D4650" t="s">
        <v>8</v>
      </c>
      <c r="E4650" t="s">
        <v>530</v>
      </c>
      <c r="F4650" t="s">
        <v>379</v>
      </c>
      <c r="G4650">
        <f t="shared" si="72"/>
        <v>4649</v>
      </c>
      <c r="H4650" s="8">
        <v>47182.349999999977</v>
      </c>
    </row>
    <row r="4651" spans="1:8" x14ac:dyDescent="0.3">
      <c r="A4651">
        <v>26031</v>
      </c>
      <c r="B4651" t="s">
        <v>447</v>
      </c>
      <c r="C4651" s="1">
        <v>45078</v>
      </c>
      <c r="D4651" t="s">
        <v>8</v>
      </c>
      <c r="E4651" t="s">
        <v>530</v>
      </c>
      <c r="F4651" t="s">
        <v>379</v>
      </c>
      <c r="G4651">
        <f t="shared" si="72"/>
        <v>4650</v>
      </c>
      <c r="H4651" s="8">
        <v>45972.549999999974</v>
      </c>
    </row>
    <row r="4652" spans="1:8" x14ac:dyDescent="0.3">
      <c r="A4652">
        <v>26031</v>
      </c>
      <c r="B4652" t="s">
        <v>447</v>
      </c>
      <c r="C4652" s="1">
        <v>45108</v>
      </c>
      <c r="D4652" t="s">
        <v>8</v>
      </c>
      <c r="E4652" t="s">
        <v>530</v>
      </c>
      <c r="F4652" t="s">
        <v>379</v>
      </c>
      <c r="G4652">
        <f t="shared" si="72"/>
        <v>4651</v>
      </c>
      <c r="H4652" s="8">
        <v>44762.749999999971</v>
      </c>
    </row>
    <row r="4653" spans="1:8" x14ac:dyDescent="0.3">
      <c r="A4653">
        <v>26031</v>
      </c>
      <c r="B4653" t="s">
        <v>447</v>
      </c>
      <c r="C4653" s="1">
        <v>45139</v>
      </c>
      <c r="D4653" t="s">
        <v>8</v>
      </c>
      <c r="E4653" t="s">
        <v>530</v>
      </c>
      <c r="F4653" t="s">
        <v>379</v>
      </c>
      <c r="G4653">
        <f t="shared" si="72"/>
        <v>4652</v>
      </c>
      <c r="H4653" s="8">
        <v>43552.949999999968</v>
      </c>
    </row>
    <row r="4654" spans="1:8" x14ac:dyDescent="0.3">
      <c r="A4654">
        <v>26031</v>
      </c>
      <c r="B4654" t="s">
        <v>447</v>
      </c>
      <c r="C4654" s="1">
        <v>45170</v>
      </c>
      <c r="D4654" t="s">
        <v>8</v>
      </c>
      <c r="E4654" t="s">
        <v>530</v>
      </c>
      <c r="F4654" t="s">
        <v>379</v>
      </c>
      <c r="G4654">
        <f t="shared" si="72"/>
        <v>4653</v>
      </c>
      <c r="H4654" s="8">
        <v>42343.149999999965</v>
      </c>
    </row>
    <row r="4655" spans="1:8" x14ac:dyDescent="0.3">
      <c r="A4655">
        <v>26031</v>
      </c>
      <c r="B4655" t="s">
        <v>447</v>
      </c>
      <c r="C4655" s="1">
        <v>45200</v>
      </c>
      <c r="D4655" t="s">
        <v>8</v>
      </c>
      <c r="E4655" t="s">
        <v>530</v>
      </c>
      <c r="F4655" t="s">
        <v>379</v>
      </c>
      <c r="G4655">
        <f t="shared" si="72"/>
        <v>4654</v>
      </c>
      <c r="H4655" s="8">
        <v>41133.349999999962</v>
      </c>
    </row>
    <row r="4656" spans="1:8" x14ac:dyDescent="0.3">
      <c r="A4656">
        <v>26031</v>
      </c>
      <c r="B4656" t="s">
        <v>447</v>
      </c>
      <c r="C4656" s="1">
        <v>45231</v>
      </c>
      <c r="D4656" t="s">
        <v>8</v>
      </c>
      <c r="E4656" t="s">
        <v>530</v>
      </c>
      <c r="F4656" t="s">
        <v>379</v>
      </c>
      <c r="G4656">
        <f t="shared" si="72"/>
        <v>4655</v>
      </c>
      <c r="H4656" s="8">
        <v>39923.549999999959</v>
      </c>
    </row>
    <row r="4657" spans="1:8" x14ac:dyDescent="0.3">
      <c r="A4657">
        <v>26031</v>
      </c>
      <c r="B4657" t="s">
        <v>447</v>
      </c>
      <c r="C4657" s="1">
        <v>45261</v>
      </c>
      <c r="D4657" t="s">
        <v>8</v>
      </c>
      <c r="E4657" t="s">
        <v>530</v>
      </c>
      <c r="F4657" t="s">
        <v>379</v>
      </c>
      <c r="G4657">
        <f t="shared" si="72"/>
        <v>4656</v>
      </c>
      <c r="H4657" s="8">
        <v>38713.749999999956</v>
      </c>
    </row>
    <row r="4658" spans="1:8" x14ac:dyDescent="0.3">
      <c r="A4658">
        <v>26031</v>
      </c>
      <c r="B4658" t="s">
        <v>447</v>
      </c>
      <c r="C4658" s="1">
        <v>45292</v>
      </c>
      <c r="D4658" t="s">
        <v>8</v>
      </c>
      <c r="E4658" t="s">
        <v>530</v>
      </c>
      <c r="F4658" t="s">
        <v>379</v>
      </c>
      <c r="G4658">
        <f t="shared" si="72"/>
        <v>4657</v>
      </c>
      <c r="H4658" s="8">
        <v>37503.949999999953</v>
      </c>
    </row>
    <row r="4659" spans="1:8" x14ac:dyDescent="0.3">
      <c r="A4659">
        <v>26031</v>
      </c>
      <c r="B4659" t="s">
        <v>447</v>
      </c>
      <c r="C4659" s="1">
        <v>45323</v>
      </c>
      <c r="D4659" t="s">
        <v>8</v>
      </c>
      <c r="E4659" t="s">
        <v>530</v>
      </c>
      <c r="F4659" t="s">
        <v>379</v>
      </c>
      <c r="G4659">
        <f t="shared" si="72"/>
        <v>4658</v>
      </c>
      <c r="H4659" s="8">
        <v>36294.149999999951</v>
      </c>
    </row>
    <row r="4660" spans="1:8" x14ac:dyDescent="0.3">
      <c r="A4660">
        <v>26031</v>
      </c>
      <c r="B4660" t="s">
        <v>447</v>
      </c>
      <c r="C4660" s="1">
        <v>45352</v>
      </c>
      <c r="D4660" t="s">
        <v>8</v>
      </c>
      <c r="E4660" t="s">
        <v>530</v>
      </c>
      <c r="F4660" t="s">
        <v>379</v>
      </c>
      <c r="G4660">
        <f t="shared" si="72"/>
        <v>4659</v>
      </c>
      <c r="H4660" s="8">
        <v>35084.349999999948</v>
      </c>
    </row>
    <row r="4661" spans="1:8" x14ac:dyDescent="0.3">
      <c r="A4661">
        <v>26031</v>
      </c>
      <c r="B4661" t="s">
        <v>447</v>
      </c>
      <c r="C4661" s="1">
        <v>45383</v>
      </c>
      <c r="D4661" t="s">
        <v>8</v>
      </c>
      <c r="E4661" t="s">
        <v>530</v>
      </c>
      <c r="F4661" t="s">
        <v>379</v>
      </c>
      <c r="G4661">
        <f t="shared" si="72"/>
        <v>4660</v>
      </c>
      <c r="H4661" s="8">
        <v>33874.549999999945</v>
      </c>
    </row>
    <row r="4662" spans="1:8" x14ac:dyDescent="0.3">
      <c r="A4662">
        <v>26031</v>
      </c>
      <c r="B4662" t="s">
        <v>447</v>
      </c>
      <c r="C4662" s="1">
        <v>45413</v>
      </c>
      <c r="D4662" t="s">
        <v>8</v>
      </c>
      <c r="E4662" t="s">
        <v>530</v>
      </c>
      <c r="F4662" t="s">
        <v>379</v>
      </c>
      <c r="G4662">
        <f t="shared" si="72"/>
        <v>4661</v>
      </c>
      <c r="H4662" s="8">
        <v>32664.749999999945</v>
      </c>
    </row>
    <row r="4663" spans="1:8" x14ac:dyDescent="0.3">
      <c r="A4663">
        <v>26031</v>
      </c>
      <c r="B4663" t="s">
        <v>447</v>
      </c>
      <c r="C4663" s="1">
        <v>45444</v>
      </c>
      <c r="D4663" t="s">
        <v>8</v>
      </c>
      <c r="E4663" t="s">
        <v>530</v>
      </c>
      <c r="F4663" t="s">
        <v>379</v>
      </c>
      <c r="G4663">
        <f t="shared" si="72"/>
        <v>4662</v>
      </c>
      <c r="H4663" s="8">
        <v>31454.949999999946</v>
      </c>
    </row>
    <row r="4664" spans="1:8" x14ac:dyDescent="0.3">
      <c r="A4664">
        <v>26031</v>
      </c>
      <c r="B4664" t="s">
        <v>447</v>
      </c>
      <c r="C4664" s="1">
        <v>45474</v>
      </c>
      <c r="D4664" t="s">
        <v>8</v>
      </c>
      <c r="E4664" t="s">
        <v>530</v>
      </c>
      <c r="F4664" t="s">
        <v>379</v>
      </c>
      <c r="G4664">
        <f t="shared" si="72"/>
        <v>4663</v>
      </c>
      <c r="H4664" s="8">
        <v>30245.149999999947</v>
      </c>
    </row>
    <row r="4665" spans="1:8" x14ac:dyDescent="0.3">
      <c r="A4665">
        <v>26031</v>
      </c>
      <c r="B4665" t="s">
        <v>447</v>
      </c>
      <c r="C4665" s="1">
        <v>45505</v>
      </c>
      <c r="D4665" t="s">
        <v>8</v>
      </c>
      <c r="E4665" t="s">
        <v>530</v>
      </c>
      <c r="F4665" t="s">
        <v>379</v>
      </c>
      <c r="G4665">
        <f t="shared" si="72"/>
        <v>4664</v>
      </c>
      <c r="H4665" s="8">
        <v>29035.349999999948</v>
      </c>
    </row>
    <row r="4666" spans="1:8" x14ac:dyDescent="0.3">
      <c r="A4666">
        <v>26031</v>
      </c>
      <c r="B4666" t="s">
        <v>447</v>
      </c>
      <c r="C4666" s="1">
        <v>45536</v>
      </c>
      <c r="D4666" t="s">
        <v>8</v>
      </c>
      <c r="E4666" t="s">
        <v>530</v>
      </c>
      <c r="F4666" t="s">
        <v>379</v>
      </c>
      <c r="G4666">
        <f t="shared" si="72"/>
        <v>4665</v>
      </c>
      <c r="H4666" s="8">
        <v>27825.549999999948</v>
      </c>
    </row>
    <row r="4667" spans="1:8" x14ac:dyDescent="0.3">
      <c r="A4667">
        <v>26031</v>
      </c>
      <c r="B4667" t="s">
        <v>447</v>
      </c>
      <c r="C4667" s="1">
        <v>45566</v>
      </c>
      <c r="D4667" t="s">
        <v>8</v>
      </c>
      <c r="E4667" t="s">
        <v>530</v>
      </c>
      <c r="F4667" t="s">
        <v>379</v>
      </c>
      <c r="G4667">
        <f t="shared" si="72"/>
        <v>4666</v>
      </c>
      <c r="H4667" s="8">
        <v>26615.749999999949</v>
      </c>
    </row>
    <row r="4668" spans="1:8" x14ac:dyDescent="0.3">
      <c r="A4668">
        <v>26031</v>
      </c>
      <c r="B4668" t="s">
        <v>447</v>
      </c>
      <c r="C4668" s="1">
        <v>45597</v>
      </c>
      <c r="D4668" t="s">
        <v>8</v>
      </c>
      <c r="E4668" t="s">
        <v>530</v>
      </c>
      <c r="F4668" t="s">
        <v>379</v>
      </c>
      <c r="G4668">
        <f t="shared" si="72"/>
        <v>4667</v>
      </c>
      <c r="H4668" s="8">
        <v>25405.94999999995</v>
      </c>
    </row>
    <row r="4669" spans="1:8" x14ac:dyDescent="0.3">
      <c r="A4669">
        <v>26031</v>
      </c>
      <c r="B4669" t="s">
        <v>447</v>
      </c>
      <c r="C4669" s="1">
        <v>45627</v>
      </c>
      <c r="D4669" t="s">
        <v>8</v>
      </c>
      <c r="E4669" t="s">
        <v>530</v>
      </c>
      <c r="F4669" t="s">
        <v>379</v>
      </c>
      <c r="G4669">
        <f t="shared" si="72"/>
        <v>4668</v>
      </c>
      <c r="H4669" s="8">
        <v>24196.149999999951</v>
      </c>
    </row>
    <row r="4670" spans="1:8" x14ac:dyDescent="0.3">
      <c r="A4670">
        <v>26031</v>
      </c>
      <c r="B4670" t="s">
        <v>447</v>
      </c>
      <c r="C4670" s="1">
        <v>45658</v>
      </c>
      <c r="D4670" t="s">
        <v>8</v>
      </c>
      <c r="E4670" t="s">
        <v>530</v>
      </c>
      <c r="F4670" t="s">
        <v>379</v>
      </c>
      <c r="G4670">
        <f t="shared" si="72"/>
        <v>4669</v>
      </c>
      <c r="H4670" s="8">
        <v>22986.349999999951</v>
      </c>
    </row>
    <row r="4671" spans="1:8" x14ac:dyDescent="0.3">
      <c r="A4671">
        <v>26031</v>
      </c>
      <c r="B4671" t="s">
        <v>447</v>
      </c>
      <c r="C4671" s="1">
        <v>45689</v>
      </c>
      <c r="D4671" t="s">
        <v>8</v>
      </c>
      <c r="E4671" t="s">
        <v>530</v>
      </c>
      <c r="F4671" t="s">
        <v>379</v>
      </c>
      <c r="G4671">
        <f t="shared" si="72"/>
        <v>4670</v>
      </c>
      <c r="H4671" s="8">
        <v>21776.549999999952</v>
      </c>
    </row>
    <row r="4672" spans="1:8" x14ac:dyDescent="0.3">
      <c r="A4672">
        <v>26031</v>
      </c>
      <c r="B4672" t="s">
        <v>447</v>
      </c>
      <c r="C4672" s="1">
        <v>45717</v>
      </c>
      <c r="D4672" t="s">
        <v>8</v>
      </c>
      <c r="E4672" t="s">
        <v>530</v>
      </c>
      <c r="F4672" t="s">
        <v>379</v>
      </c>
      <c r="G4672">
        <f t="shared" si="72"/>
        <v>4671</v>
      </c>
      <c r="H4672" s="8">
        <v>20566.749999999953</v>
      </c>
    </row>
    <row r="4673" spans="1:8" x14ac:dyDescent="0.3">
      <c r="A4673">
        <v>26031</v>
      </c>
      <c r="B4673" t="s">
        <v>447</v>
      </c>
      <c r="C4673" s="1">
        <v>45748</v>
      </c>
      <c r="D4673" t="s">
        <v>8</v>
      </c>
      <c r="E4673" t="s">
        <v>530</v>
      </c>
      <c r="F4673" t="s">
        <v>379</v>
      </c>
      <c r="G4673">
        <f t="shared" si="72"/>
        <v>4672</v>
      </c>
      <c r="H4673" s="8">
        <v>19356.949999999953</v>
      </c>
    </row>
    <row r="4674" spans="1:8" x14ac:dyDescent="0.3">
      <c r="A4674">
        <v>26031</v>
      </c>
      <c r="B4674" t="s">
        <v>447</v>
      </c>
      <c r="C4674" s="1">
        <v>45778</v>
      </c>
      <c r="D4674" t="s">
        <v>8</v>
      </c>
      <c r="E4674" t="s">
        <v>530</v>
      </c>
      <c r="F4674" t="s">
        <v>379</v>
      </c>
      <c r="G4674">
        <f t="shared" si="72"/>
        <v>4673</v>
      </c>
      <c r="H4674" s="8">
        <v>18147.149999999954</v>
      </c>
    </row>
    <row r="4675" spans="1:8" x14ac:dyDescent="0.3">
      <c r="A4675">
        <v>26031</v>
      </c>
      <c r="B4675" t="s">
        <v>447</v>
      </c>
      <c r="C4675" s="1">
        <v>45809</v>
      </c>
      <c r="D4675" t="s">
        <v>8</v>
      </c>
      <c r="E4675" t="s">
        <v>530</v>
      </c>
      <c r="F4675" t="s">
        <v>379</v>
      </c>
      <c r="G4675">
        <f t="shared" si="72"/>
        <v>4674</v>
      </c>
      <c r="H4675" s="8">
        <v>16937.349999999955</v>
      </c>
    </row>
    <row r="4676" spans="1:8" x14ac:dyDescent="0.3">
      <c r="A4676">
        <v>26031</v>
      </c>
      <c r="B4676" t="s">
        <v>447</v>
      </c>
      <c r="C4676" s="1">
        <v>45839</v>
      </c>
      <c r="D4676" t="s">
        <v>8</v>
      </c>
      <c r="E4676" t="s">
        <v>530</v>
      </c>
      <c r="F4676" t="s">
        <v>379</v>
      </c>
      <c r="G4676">
        <f t="shared" ref="G4676:G4739" si="73">G4675+1</f>
        <v>4675</v>
      </c>
      <c r="H4676" s="8">
        <v>15727.549999999956</v>
      </c>
    </row>
    <row r="4677" spans="1:8" x14ac:dyDescent="0.3">
      <c r="A4677">
        <v>26031</v>
      </c>
      <c r="B4677" t="s">
        <v>447</v>
      </c>
      <c r="C4677" s="1">
        <v>45870</v>
      </c>
      <c r="D4677" t="s">
        <v>8</v>
      </c>
      <c r="E4677" t="s">
        <v>530</v>
      </c>
      <c r="F4677" t="s">
        <v>379</v>
      </c>
      <c r="G4677">
        <f t="shared" si="73"/>
        <v>4676</v>
      </c>
      <c r="H4677" s="8">
        <v>14517.749999999956</v>
      </c>
    </row>
    <row r="4678" spans="1:8" x14ac:dyDescent="0.3">
      <c r="A4678">
        <v>26031</v>
      </c>
      <c r="B4678" t="s">
        <v>447</v>
      </c>
      <c r="C4678" s="1">
        <v>45901</v>
      </c>
      <c r="D4678" t="s">
        <v>8</v>
      </c>
      <c r="E4678" t="s">
        <v>530</v>
      </c>
      <c r="F4678" t="s">
        <v>379</v>
      </c>
      <c r="G4678">
        <f t="shared" si="73"/>
        <v>4677</v>
      </c>
      <c r="H4678" s="8">
        <v>13307.949999999957</v>
      </c>
    </row>
    <row r="4679" spans="1:8" x14ac:dyDescent="0.3">
      <c r="A4679">
        <v>26031</v>
      </c>
      <c r="B4679" t="s">
        <v>447</v>
      </c>
      <c r="C4679" s="1">
        <v>45931</v>
      </c>
      <c r="D4679" t="s">
        <v>8</v>
      </c>
      <c r="E4679" t="s">
        <v>530</v>
      </c>
      <c r="F4679" t="s">
        <v>379</v>
      </c>
      <c r="G4679">
        <f t="shared" si="73"/>
        <v>4678</v>
      </c>
      <c r="H4679" s="8">
        <v>12098.149999999958</v>
      </c>
    </row>
    <row r="4680" spans="1:8" x14ac:dyDescent="0.3">
      <c r="A4680">
        <v>26031</v>
      </c>
      <c r="B4680" t="s">
        <v>447</v>
      </c>
      <c r="C4680" s="1">
        <v>45962</v>
      </c>
      <c r="D4680" t="s">
        <v>8</v>
      </c>
      <c r="E4680" t="s">
        <v>530</v>
      </c>
      <c r="F4680" t="s">
        <v>379</v>
      </c>
      <c r="G4680">
        <f t="shared" si="73"/>
        <v>4679</v>
      </c>
      <c r="H4680" s="8">
        <v>10888.349999999959</v>
      </c>
    </row>
    <row r="4681" spans="1:8" x14ac:dyDescent="0.3">
      <c r="A4681">
        <v>26031</v>
      </c>
      <c r="B4681" t="s">
        <v>447</v>
      </c>
      <c r="C4681" s="1">
        <v>45992</v>
      </c>
      <c r="D4681" t="s">
        <v>8</v>
      </c>
      <c r="E4681" t="s">
        <v>530</v>
      </c>
      <c r="F4681" t="s">
        <v>379</v>
      </c>
      <c r="G4681">
        <f t="shared" si="73"/>
        <v>4680</v>
      </c>
      <c r="H4681" s="8">
        <v>10888.349999999959</v>
      </c>
    </row>
    <row r="4682" spans="1:8" x14ac:dyDescent="0.3">
      <c r="A4682">
        <v>26031</v>
      </c>
      <c r="B4682" t="s">
        <v>447</v>
      </c>
      <c r="C4682" s="1">
        <v>46023</v>
      </c>
      <c r="D4682" t="s">
        <v>8</v>
      </c>
      <c r="E4682" t="s">
        <v>530</v>
      </c>
      <c r="F4682" t="s">
        <v>379</v>
      </c>
      <c r="G4682">
        <f t="shared" si="73"/>
        <v>4681</v>
      </c>
      <c r="H4682" s="8">
        <v>10888.349999999959</v>
      </c>
    </row>
    <row r="4683" spans="1:8" x14ac:dyDescent="0.3">
      <c r="A4683">
        <v>26031</v>
      </c>
      <c r="B4683" t="s">
        <v>447</v>
      </c>
      <c r="C4683" s="1">
        <v>46054</v>
      </c>
      <c r="D4683" t="s">
        <v>8</v>
      </c>
      <c r="E4683" t="s">
        <v>530</v>
      </c>
      <c r="F4683" t="s">
        <v>379</v>
      </c>
      <c r="G4683">
        <f t="shared" si="73"/>
        <v>4682</v>
      </c>
      <c r="H4683" s="8">
        <v>10888.349999999959</v>
      </c>
    </row>
    <row r="4684" spans="1:8" x14ac:dyDescent="0.3">
      <c r="A4684">
        <v>26031</v>
      </c>
      <c r="B4684" t="s">
        <v>447</v>
      </c>
      <c r="C4684" s="1">
        <v>46082</v>
      </c>
      <c r="D4684" t="s">
        <v>8</v>
      </c>
      <c r="E4684" t="s">
        <v>530</v>
      </c>
      <c r="F4684" t="s">
        <v>379</v>
      </c>
      <c r="G4684">
        <f t="shared" si="73"/>
        <v>4683</v>
      </c>
      <c r="H4684" s="8">
        <v>10888.349999999959</v>
      </c>
    </row>
    <row r="4685" spans="1:8" x14ac:dyDescent="0.3">
      <c r="A4685">
        <v>26031</v>
      </c>
      <c r="B4685" t="s">
        <v>447</v>
      </c>
      <c r="C4685" s="1">
        <v>46113</v>
      </c>
      <c r="D4685" t="s">
        <v>8</v>
      </c>
      <c r="E4685" t="s">
        <v>530</v>
      </c>
      <c r="F4685" t="s">
        <v>379</v>
      </c>
      <c r="G4685">
        <f t="shared" si="73"/>
        <v>4684</v>
      </c>
      <c r="H4685" s="8">
        <v>10888.349999999959</v>
      </c>
    </row>
    <row r="4686" spans="1:8" x14ac:dyDescent="0.3">
      <c r="A4686">
        <v>26031</v>
      </c>
      <c r="B4686" t="s">
        <v>447</v>
      </c>
      <c r="C4686" s="1">
        <v>46143</v>
      </c>
      <c r="D4686" t="s">
        <v>8</v>
      </c>
      <c r="E4686" t="s">
        <v>530</v>
      </c>
      <c r="F4686" t="s">
        <v>379</v>
      </c>
      <c r="G4686">
        <f t="shared" si="73"/>
        <v>4685</v>
      </c>
      <c r="H4686" s="8">
        <v>10888.349999999959</v>
      </c>
    </row>
    <row r="4687" spans="1:8" x14ac:dyDescent="0.3">
      <c r="A4687">
        <v>26031</v>
      </c>
      <c r="B4687" t="s">
        <v>447</v>
      </c>
      <c r="C4687" s="1">
        <v>46174</v>
      </c>
      <c r="D4687" t="s">
        <v>8</v>
      </c>
      <c r="E4687" t="s">
        <v>530</v>
      </c>
      <c r="F4687" t="s">
        <v>379</v>
      </c>
      <c r="G4687">
        <f t="shared" si="73"/>
        <v>4686</v>
      </c>
      <c r="H4687" s="8">
        <v>10888.349999999959</v>
      </c>
    </row>
    <row r="4688" spans="1:8" x14ac:dyDescent="0.3">
      <c r="A4688">
        <v>26032</v>
      </c>
      <c r="B4688" t="s">
        <v>362</v>
      </c>
      <c r="C4688" s="1">
        <v>44743</v>
      </c>
      <c r="D4688" t="s">
        <v>8</v>
      </c>
      <c r="E4688" t="s">
        <v>530</v>
      </c>
      <c r="F4688" t="s">
        <v>379</v>
      </c>
      <c r="G4688">
        <f t="shared" si="73"/>
        <v>4687</v>
      </c>
      <c r="H4688" s="8">
        <v>-1001.1500000000001</v>
      </c>
    </row>
    <row r="4689" spans="1:8" x14ac:dyDescent="0.3">
      <c r="A4689">
        <v>26032</v>
      </c>
      <c r="B4689" t="s">
        <v>362</v>
      </c>
      <c r="C4689" s="1">
        <v>44774</v>
      </c>
      <c r="D4689" t="s">
        <v>8</v>
      </c>
      <c r="E4689" t="s">
        <v>530</v>
      </c>
      <c r="F4689" t="s">
        <v>379</v>
      </c>
      <c r="G4689">
        <f t="shared" si="73"/>
        <v>4688</v>
      </c>
      <c r="H4689" s="8">
        <v>-964.31</v>
      </c>
    </row>
    <row r="4690" spans="1:8" x14ac:dyDescent="0.3">
      <c r="A4690">
        <v>26032</v>
      </c>
      <c r="B4690" t="s">
        <v>362</v>
      </c>
      <c r="C4690" s="1">
        <v>44805</v>
      </c>
      <c r="D4690" t="s">
        <v>8</v>
      </c>
      <c r="E4690" t="s">
        <v>530</v>
      </c>
      <c r="F4690" t="s">
        <v>379</v>
      </c>
      <c r="G4690">
        <f t="shared" si="73"/>
        <v>4689</v>
      </c>
      <c r="H4690" s="8">
        <v>-929.8</v>
      </c>
    </row>
    <row r="4691" spans="1:8" x14ac:dyDescent="0.3">
      <c r="A4691">
        <v>26032</v>
      </c>
      <c r="B4691" t="s">
        <v>362</v>
      </c>
      <c r="C4691" s="1">
        <v>44835</v>
      </c>
      <c r="D4691" t="s">
        <v>8</v>
      </c>
      <c r="E4691" t="s">
        <v>530</v>
      </c>
      <c r="F4691" t="s">
        <v>379</v>
      </c>
      <c r="G4691">
        <f t="shared" si="73"/>
        <v>4690</v>
      </c>
      <c r="H4691" s="8">
        <v>-893.97</v>
      </c>
    </row>
    <row r="4692" spans="1:8" x14ac:dyDescent="0.3">
      <c r="A4692">
        <v>26032</v>
      </c>
      <c r="B4692" t="s">
        <v>362</v>
      </c>
      <c r="C4692" s="1">
        <v>44866</v>
      </c>
      <c r="D4692" t="s">
        <v>8</v>
      </c>
      <c r="E4692" t="s">
        <v>530</v>
      </c>
      <c r="F4692" t="s">
        <v>379</v>
      </c>
      <c r="G4692">
        <f t="shared" si="73"/>
        <v>4691</v>
      </c>
      <c r="H4692" s="8">
        <v>-45.630000000000102</v>
      </c>
    </row>
    <row r="4693" spans="1:8" x14ac:dyDescent="0.3">
      <c r="A4693">
        <v>26032</v>
      </c>
      <c r="B4693" t="s">
        <v>362</v>
      </c>
      <c r="C4693" s="1">
        <v>44896</v>
      </c>
      <c r="D4693" t="s">
        <v>8</v>
      </c>
      <c r="E4693" t="s">
        <v>530</v>
      </c>
      <c r="F4693" t="s">
        <v>379</v>
      </c>
      <c r="G4693">
        <f t="shared" si="73"/>
        <v>4692</v>
      </c>
      <c r="H4693" s="8">
        <v>-11.450000000000045</v>
      </c>
    </row>
    <row r="4694" spans="1:8" x14ac:dyDescent="0.3">
      <c r="A4694">
        <v>26032</v>
      </c>
      <c r="B4694" t="s">
        <v>362</v>
      </c>
      <c r="C4694" s="1">
        <v>44927</v>
      </c>
      <c r="D4694" t="s">
        <v>8</v>
      </c>
      <c r="E4694" t="s">
        <v>530</v>
      </c>
      <c r="F4694" t="s">
        <v>379</v>
      </c>
      <c r="G4694">
        <f t="shared" si="73"/>
        <v>4693</v>
      </c>
      <c r="H4694" s="8">
        <v>20.889999999999873</v>
      </c>
    </row>
    <row r="4695" spans="1:8" x14ac:dyDescent="0.3">
      <c r="A4695">
        <v>26032</v>
      </c>
      <c r="B4695" t="s">
        <v>362</v>
      </c>
      <c r="C4695" s="1">
        <v>44958</v>
      </c>
      <c r="D4695" t="s">
        <v>8</v>
      </c>
      <c r="E4695" t="s">
        <v>530</v>
      </c>
      <c r="F4695" t="s">
        <v>379</v>
      </c>
      <c r="G4695">
        <f t="shared" si="73"/>
        <v>4694</v>
      </c>
      <c r="H4695" s="8">
        <v>53.019999999999982</v>
      </c>
    </row>
    <row r="4696" spans="1:8" x14ac:dyDescent="0.3">
      <c r="A4696">
        <v>26032</v>
      </c>
      <c r="B4696" t="s">
        <v>362</v>
      </c>
      <c r="C4696" s="1">
        <v>44986</v>
      </c>
      <c r="D4696" t="s">
        <v>8</v>
      </c>
      <c r="E4696" t="s">
        <v>530</v>
      </c>
      <c r="F4696" t="s">
        <v>379</v>
      </c>
      <c r="G4696">
        <f t="shared" si="73"/>
        <v>4695</v>
      </c>
      <c r="H4696" s="8">
        <v>84.490000000000009</v>
      </c>
    </row>
    <row r="4697" spans="1:8" x14ac:dyDescent="0.3">
      <c r="A4697">
        <v>26032</v>
      </c>
      <c r="B4697" t="s">
        <v>362</v>
      </c>
      <c r="C4697" s="1">
        <v>45017</v>
      </c>
      <c r="D4697" t="s">
        <v>8</v>
      </c>
      <c r="E4697" t="s">
        <v>530</v>
      </c>
      <c r="F4697" t="s">
        <v>379</v>
      </c>
      <c r="G4697">
        <f t="shared" si="73"/>
        <v>4696</v>
      </c>
      <c r="H4697" s="8">
        <v>115.28999999999996</v>
      </c>
    </row>
    <row r="4698" spans="1:8" x14ac:dyDescent="0.3">
      <c r="A4698">
        <v>26032</v>
      </c>
      <c r="B4698" t="s">
        <v>362</v>
      </c>
      <c r="C4698" s="1">
        <v>45047</v>
      </c>
      <c r="D4698" t="s">
        <v>8</v>
      </c>
      <c r="E4698" t="s">
        <v>530</v>
      </c>
      <c r="F4698" t="s">
        <v>379</v>
      </c>
      <c r="G4698">
        <f t="shared" si="73"/>
        <v>4697</v>
      </c>
      <c r="H4698" s="8">
        <v>145.42000000000007</v>
      </c>
    </row>
    <row r="4699" spans="1:8" x14ac:dyDescent="0.3">
      <c r="A4699">
        <v>26032</v>
      </c>
      <c r="B4699" t="s">
        <v>362</v>
      </c>
      <c r="C4699" s="1">
        <v>45078</v>
      </c>
      <c r="D4699" t="s">
        <v>8</v>
      </c>
      <c r="E4699" t="s">
        <v>530</v>
      </c>
      <c r="F4699" t="s">
        <v>379</v>
      </c>
      <c r="G4699">
        <f t="shared" si="73"/>
        <v>4698</v>
      </c>
      <c r="H4699" s="8">
        <v>-603.40999999999974</v>
      </c>
    </row>
    <row r="4700" spans="1:8" x14ac:dyDescent="0.3">
      <c r="A4700">
        <v>26032</v>
      </c>
      <c r="B4700" t="s">
        <v>362</v>
      </c>
      <c r="C4700" s="1">
        <v>45108</v>
      </c>
      <c r="D4700" t="s">
        <v>8</v>
      </c>
      <c r="E4700" t="s">
        <v>530</v>
      </c>
      <c r="F4700" t="s">
        <v>379</v>
      </c>
      <c r="G4700">
        <f t="shared" si="73"/>
        <v>4699</v>
      </c>
      <c r="H4700" s="8">
        <v>-574.62999999999977</v>
      </c>
    </row>
    <row r="4701" spans="1:8" x14ac:dyDescent="0.3">
      <c r="A4701">
        <v>26032</v>
      </c>
      <c r="B4701" t="s">
        <v>362</v>
      </c>
      <c r="C4701" s="1">
        <v>45139</v>
      </c>
      <c r="D4701" t="s">
        <v>8</v>
      </c>
      <c r="E4701" t="s">
        <v>530</v>
      </c>
      <c r="F4701" t="s">
        <v>379</v>
      </c>
      <c r="G4701">
        <f t="shared" si="73"/>
        <v>4700</v>
      </c>
      <c r="H4701" s="8">
        <v>-546.53999999999985</v>
      </c>
    </row>
    <row r="4702" spans="1:8" x14ac:dyDescent="0.3">
      <c r="A4702">
        <v>26032</v>
      </c>
      <c r="B4702" t="s">
        <v>362</v>
      </c>
      <c r="C4702" s="1">
        <v>45170</v>
      </c>
      <c r="D4702" t="s">
        <v>8</v>
      </c>
      <c r="E4702" t="s">
        <v>530</v>
      </c>
      <c r="F4702" t="s">
        <v>379</v>
      </c>
      <c r="G4702">
        <f t="shared" si="73"/>
        <v>4701</v>
      </c>
      <c r="H4702" s="8">
        <v>-519.12999999999977</v>
      </c>
    </row>
    <row r="4703" spans="1:8" x14ac:dyDescent="0.3">
      <c r="A4703">
        <v>26032</v>
      </c>
      <c r="B4703" t="s">
        <v>362</v>
      </c>
      <c r="C4703" s="1">
        <v>45200</v>
      </c>
      <c r="D4703" t="s">
        <v>8</v>
      </c>
      <c r="E4703" t="s">
        <v>530</v>
      </c>
      <c r="F4703" t="s">
        <v>379</v>
      </c>
      <c r="G4703">
        <f t="shared" si="73"/>
        <v>4702</v>
      </c>
      <c r="H4703" s="8">
        <v>-492.39999999999975</v>
      </c>
    </row>
    <row r="4704" spans="1:8" x14ac:dyDescent="0.3">
      <c r="A4704">
        <v>26032</v>
      </c>
      <c r="B4704" t="s">
        <v>362</v>
      </c>
      <c r="C4704" s="1">
        <v>45231</v>
      </c>
      <c r="D4704" t="s">
        <v>8</v>
      </c>
      <c r="E4704" t="s">
        <v>530</v>
      </c>
      <c r="F4704" t="s">
        <v>379</v>
      </c>
      <c r="G4704">
        <f t="shared" si="73"/>
        <v>4703</v>
      </c>
      <c r="H4704" s="8">
        <v>-466.35999999999979</v>
      </c>
    </row>
    <row r="4705" spans="1:8" x14ac:dyDescent="0.3">
      <c r="A4705">
        <v>26032</v>
      </c>
      <c r="B4705" t="s">
        <v>362</v>
      </c>
      <c r="C4705" s="1">
        <v>45261</v>
      </c>
      <c r="D4705" t="s">
        <v>8</v>
      </c>
      <c r="E4705" t="s">
        <v>530</v>
      </c>
      <c r="F4705" t="s">
        <v>379</v>
      </c>
      <c r="G4705">
        <f t="shared" si="73"/>
        <v>4704</v>
      </c>
      <c r="H4705" s="8">
        <v>-441.00999999999988</v>
      </c>
    </row>
    <row r="4706" spans="1:8" x14ac:dyDescent="0.3">
      <c r="A4706">
        <v>26032</v>
      </c>
      <c r="B4706" t="s">
        <v>362</v>
      </c>
      <c r="C4706" s="1">
        <v>45292</v>
      </c>
      <c r="D4706" t="s">
        <v>8</v>
      </c>
      <c r="E4706" t="s">
        <v>530</v>
      </c>
      <c r="F4706" t="s">
        <v>379</v>
      </c>
      <c r="G4706">
        <f t="shared" si="73"/>
        <v>4705</v>
      </c>
      <c r="H4706" s="8">
        <v>-416.33999999999975</v>
      </c>
    </row>
    <row r="4707" spans="1:8" x14ac:dyDescent="0.3">
      <c r="A4707">
        <v>26032</v>
      </c>
      <c r="B4707" t="s">
        <v>362</v>
      </c>
      <c r="C4707" s="1">
        <v>45323</v>
      </c>
      <c r="D4707" t="s">
        <v>8</v>
      </c>
      <c r="E4707" t="s">
        <v>530</v>
      </c>
      <c r="F4707" t="s">
        <v>379</v>
      </c>
      <c r="G4707">
        <f t="shared" si="73"/>
        <v>4706</v>
      </c>
      <c r="H4707" s="8">
        <v>-392.36999999999972</v>
      </c>
    </row>
    <row r="4708" spans="1:8" x14ac:dyDescent="0.3">
      <c r="A4708">
        <v>26032</v>
      </c>
      <c r="B4708" t="s">
        <v>362</v>
      </c>
      <c r="C4708" s="1">
        <v>45352</v>
      </c>
      <c r="D4708" t="s">
        <v>8</v>
      </c>
      <c r="E4708" t="s">
        <v>530</v>
      </c>
      <c r="F4708" t="s">
        <v>379</v>
      </c>
      <c r="G4708">
        <f t="shared" si="73"/>
        <v>4707</v>
      </c>
      <c r="H4708" s="8">
        <v>-369.08999999999975</v>
      </c>
    </row>
    <row r="4709" spans="1:8" x14ac:dyDescent="0.3">
      <c r="A4709">
        <v>26032</v>
      </c>
      <c r="B4709" t="s">
        <v>362</v>
      </c>
      <c r="C4709" s="1">
        <v>45383</v>
      </c>
      <c r="D4709" t="s">
        <v>8</v>
      </c>
      <c r="E4709" t="s">
        <v>530</v>
      </c>
      <c r="F4709" t="s">
        <v>379</v>
      </c>
      <c r="G4709">
        <f t="shared" si="73"/>
        <v>4708</v>
      </c>
      <c r="H4709" s="8">
        <v>-348.2799999999998</v>
      </c>
    </row>
    <row r="4710" spans="1:8" x14ac:dyDescent="0.3">
      <c r="A4710">
        <v>26032</v>
      </c>
      <c r="B4710" t="s">
        <v>362</v>
      </c>
      <c r="C4710" s="1">
        <v>45413</v>
      </c>
      <c r="D4710" t="s">
        <v>8</v>
      </c>
      <c r="E4710" t="s">
        <v>530</v>
      </c>
      <c r="F4710" t="s">
        <v>379</v>
      </c>
      <c r="G4710">
        <f t="shared" si="73"/>
        <v>4709</v>
      </c>
      <c r="H4710" s="8">
        <v>-328.1699999999999</v>
      </c>
    </row>
    <row r="4711" spans="1:8" x14ac:dyDescent="0.3">
      <c r="A4711">
        <v>26032</v>
      </c>
      <c r="B4711" t="s">
        <v>362</v>
      </c>
      <c r="C4711" s="1">
        <v>45444</v>
      </c>
      <c r="D4711" t="s">
        <v>8</v>
      </c>
      <c r="E4711" t="s">
        <v>530</v>
      </c>
      <c r="F4711" t="s">
        <v>379</v>
      </c>
      <c r="G4711">
        <f t="shared" si="73"/>
        <v>4710</v>
      </c>
      <c r="H4711" s="8">
        <v>-310.5299999999998</v>
      </c>
    </row>
    <row r="4712" spans="1:8" x14ac:dyDescent="0.3">
      <c r="A4712">
        <v>26032</v>
      </c>
      <c r="B4712" t="s">
        <v>362</v>
      </c>
      <c r="C4712" s="1">
        <v>45474</v>
      </c>
      <c r="D4712" t="s">
        <v>8</v>
      </c>
      <c r="E4712" t="s">
        <v>530</v>
      </c>
      <c r="F4712" t="s">
        <v>379</v>
      </c>
      <c r="G4712">
        <f t="shared" si="73"/>
        <v>4711</v>
      </c>
      <c r="H4712" s="8">
        <v>-291.82999999999976</v>
      </c>
    </row>
    <row r="4713" spans="1:8" x14ac:dyDescent="0.3">
      <c r="A4713">
        <v>26032</v>
      </c>
      <c r="B4713" t="s">
        <v>362</v>
      </c>
      <c r="C4713" s="1">
        <v>45505</v>
      </c>
      <c r="D4713" t="s">
        <v>8</v>
      </c>
      <c r="E4713" t="s">
        <v>530</v>
      </c>
      <c r="F4713" t="s">
        <v>379</v>
      </c>
      <c r="G4713">
        <f t="shared" si="73"/>
        <v>4712</v>
      </c>
      <c r="H4713" s="8">
        <v>-273.83999999999975</v>
      </c>
    </row>
    <row r="4714" spans="1:8" x14ac:dyDescent="0.3">
      <c r="A4714">
        <v>26032</v>
      </c>
      <c r="B4714" t="s">
        <v>362</v>
      </c>
      <c r="C4714" s="1">
        <v>45536</v>
      </c>
      <c r="D4714" t="s">
        <v>8</v>
      </c>
      <c r="E4714" t="s">
        <v>530</v>
      </c>
      <c r="F4714" t="s">
        <v>379</v>
      </c>
      <c r="G4714">
        <f t="shared" si="73"/>
        <v>4713</v>
      </c>
      <c r="H4714" s="8">
        <v>-256.55999999999977</v>
      </c>
    </row>
    <row r="4715" spans="1:8" x14ac:dyDescent="0.3">
      <c r="A4715">
        <v>26032</v>
      </c>
      <c r="B4715" t="s">
        <v>362</v>
      </c>
      <c r="C4715" s="1">
        <v>45566</v>
      </c>
      <c r="D4715" t="s">
        <v>8</v>
      </c>
      <c r="E4715" t="s">
        <v>530</v>
      </c>
      <c r="F4715" t="s">
        <v>379</v>
      </c>
      <c r="G4715">
        <f t="shared" si="73"/>
        <v>4714</v>
      </c>
      <c r="H4715" s="8">
        <v>-239.97999999999988</v>
      </c>
    </row>
    <row r="4716" spans="1:8" x14ac:dyDescent="0.3">
      <c r="A4716">
        <v>26032</v>
      </c>
      <c r="B4716" t="s">
        <v>362</v>
      </c>
      <c r="C4716" s="1">
        <v>45597</v>
      </c>
      <c r="D4716" t="s">
        <v>8</v>
      </c>
      <c r="E4716" t="s">
        <v>530</v>
      </c>
      <c r="F4716" t="s">
        <v>379</v>
      </c>
      <c r="G4716">
        <f t="shared" si="73"/>
        <v>4715</v>
      </c>
      <c r="H4716" s="8">
        <v>-224.12999999999974</v>
      </c>
    </row>
    <row r="4717" spans="1:8" x14ac:dyDescent="0.3">
      <c r="A4717">
        <v>26032</v>
      </c>
      <c r="B4717" t="s">
        <v>362</v>
      </c>
      <c r="C4717" s="1">
        <v>45627</v>
      </c>
      <c r="D4717" t="s">
        <v>8</v>
      </c>
      <c r="E4717" t="s">
        <v>530</v>
      </c>
      <c r="F4717" t="s">
        <v>379</v>
      </c>
      <c r="G4717">
        <f t="shared" si="73"/>
        <v>4716</v>
      </c>
      <c r="H4717" s="8">
        <v>-208.98999999999984</v>
      </c>
    </row>
    <row r="4718" spans="1:8" x14ac:dyDescent="0.3">
      <c r="A4718">
        <v>26032</v>
      </c>
      <c r="B4718" t="s">
        <v>362</v>
      </c>
      <c r="C4718" s="1">
        <v>45658</v>
      </c>
      <c r="D4718" t="s">
        <v>8</v>
      </c>
      <c r="E4718" t="s">
        <v>530</v>
      </c>
      <c r="F4718" t="s">
        <v>379</v>
      </c>
      <c r="G4718">
        <f t="shared" si="73"/>
        <v>4717</v>
      </c>
      <c r="H4718" s="8">
        <v>-194.56999999999977</v>
      </c>
    </row>
    <row r="4719" spans="1:8" x14ac:dyDescent="0.3">
      <c r="A4719">
        <v>26032</v>
      </c>
      <c r="B4719" t="s">
        <v>362</v>
      </c>
      <c r="C4719" s="1">
        <v>45689</v>
      </c>
      <c r="D4719" t="s">
        <v>8</v>
      </c>
      <c r="E4719" t="s">
        <v>530</v>
      </c>
      <c r="F4719" t="s">
        <v>379</v>
      </c>
      <c r="G4719">
        <f t="shared" si="73"/>
        <v>4718</v>
      </c>
      <c r="H4719" s="8">
        <v>-180.86999999999995</v>
      </c>
    </row>
    <row r="4720" spans="1:8" x14ac:dyDescent="0.3">
      <c r="A4720">
        <v>26032</v>
      </c>
      <c r="B4720" t="s">
        <v>362</v>
      </c>
      <c r="C4720" s="1">
        <v>45717</v>
      </c>
      <c r="D4720" t="s">
        <v>8</v>
      </c>
      <c r="E4720" t="s">
        <v>530</v>
      </c>
      <c r="F4720" t="s">
        <v>379</v>
      </c>
      <c r="G4720">
        <f t="shared" si="73"/>
        <v>4719</v>
      </c>
      <c r="H4720" s="8">
        <v>-167.88999999999996</v>
      </c>
    </row>
    <row r="4721" spans="1:8" x14ac:dyDescent="0.3">
      <c r="A4721">
        <v>26032</v>
      </c>
      <c r="B4721" t="s">
        <v>362</v>
      </c>
      <c r="C4721" s="1">
        <v>45748</v>
      </c>
      <c r="D4721" t="s">
        <v>8</v>
      </c>
      <c r="E4721" t="s">
        <v>530</v>
      </c>
      <c r="F4721" t="s">
        <v>379</v>
      </c>
      <c r="G4721">
        <f t="shared" si="73"/>
        <v>4720</v>
      </c>
      <c r="H4721" s="8">
        <v>-155.63999999999996</v>
      </c>
    </row>
    <row r="4722" spans="1:8" x14ac:dyDescent="0.3">
      <c r="A4722">
        <v>26032</v>
      </c>
      <c r="B4722" t="s">
        <v>362</v>
      </c>
      <c r="C4722" s="1">
        <v>45778</v>
      </c>
      <c r="D4722" t="s">
        <v>8</v>
      </c>
      <c r="E4722" t="s">
        <v>530</v>
      </c>
      <c r="F4722" t="s">
        <v>379</v>
      </c>
      <c r="G4722">
        <f t="shared" si="73"/>
        <v>4721</v>
      </c>
      <c r="H4722" s="8">
        <v>-144.11999999999998</v>
      </c>
    </row>
    <row r="4723" spans="1:8" x14ac:dyDescent="0.3">
      <c r="A4723">
        <v>26032</v>
      </c>
      <c r="B4723" t="s">
        <v>362</v>
      </c>
      <c r="C4723" s="1">
        <v>45809</v>
      </c>
      <c r="D4723" t="s">
        <v>8</v>
      </c>
      <c r="E4723" t="s">
        <v>530</v>
      </c>
      <c r="F4723" t="s">
        <v>379</v>
      </c>
      <c r="G4723">
        <f t="shared" si="73"/>
        <v>4722</v>
      </c>
      <c r="H4723" s="8">
        <v>-133.32999999999979</v>
      </c>
    </row>
    <row r="4724" spans="1:8" x14ac:dyDescent="0.3">
      <c r="A4724">
        <v>26032</v>
      </c>
      <c r="B4724" t="s">
        <v>362</v>
      </c>
      <c r="C4724" s="1">
        <v>45839</v>
      </c>
      <c r="D4724" t="s">
        <v>8</v>
      </c>
      <c r="E4724" t="s">
        <v>530</v>
      </c>
      <c r="F4724" t="s">
        <v>379</v>
      </c>
      <c r="G4724">
        <f t="shared" si="73"/>
        <v>4723</v>
      </c>
      <c r="H4724" s="8">
        <v>-123.25999999999985</v>
      </c>
    </row>
    <row r="4725" spans="1:8" x14ac:dyDescent="0.3">
      <c r="A4725">
        <v>26032</v>
      </c>
      <c r="B4725" t="s">
        <v>362</v>
      </c>
      <c r="C4725" s="1">
        <v>45870</v>
      </c>
      <c r="D4725" t="s">
        <v>8</v>
      </c>
      <c r="E4725" t="s">
        <v>530</v>
      </c>
      <c r="F4725" t="s">
        <v>379</v>
      </c>
      <c r="G4725">
        <f t="shared" si="73"/>
        <v>4724</v>
      </c>
      <c r="H4725" s="8">
        <v>-113.93999999999991</v>
      </c>
    </row>
    <row r="4726" spans="1:8" x14ac:dyDescent="0.3">
      <c r="A4726">
        <v>26032</v>
      </c>
      <c r="B4726" t="s">
        <v>362</v>
      </c>
      <c r="C4726" s="1">
        <v>45901</v>
      </c>
      <c r="D4726" t="s">
        <v>8</v>
      </c>
      <c r="E4726" t="s">
        <v>530</v>
      </c>
      <c r="F4726" t="s">
        <v>379</v>
      </c>
      <c r="G4726">
        <f t="shared" si="73"/>
        <v>4725</v>
      </c>
      <c r="H4726" s="8">
        <v>-105.33999999999978</v>
      </c>
    </row>
    <row r="4727" spans="1:8" x14ac:dyDescent="0.3">
      <c r="A4727">
        <v>26032</v>
      </c>
      <c r="B4727" t="s">
        <v>362</v>
      </c>
      <c r="C4727" s="1">
        <v>45931</v>
      </c>
      <c r="D4727" t="s">
        <v>8</v>
      </c>
      <c r="E4727" t="s">
        <v>530</v>
      </c>
      <c r="F4727" t="s">
        <v>379</v>
      </c>
      <c r="G4727">
        <f t="shared" si="73"/>
        <v>4726</v>
      </c>
      <c r="H4727" s="8">
        <v>-97.489999999999981</v>
      </c>
    </row>
    <row r="4728" spans="1:8" x14ac:dyDescent="0.3">
      <c r="A4728">
        <v>26032</v>
      </c>
      <c r="B4728" t="s">
        <v>362</v>
      </c>
      <c r="C4728" s="1">
        <v>45962</v>
      </c>
      <c r="D4728" t="s">
        <v>8</v>
      </c>
      <c r="E4728" t="s">
        <v>530</v>
      </c>
      <c r="F4728" t="s">
        <v>379</v>
      </c>
      <c r="G4728">
        <f t="shared" si="73"/>
        <v>4727</v>
      </c>
      <c r="H4728" s="8">
        <v>-90.37000000000009</v>
      </c>
    </row>
    <row r="4729" spans="1:8" x14ac:dyDescent="0.3">
      <c r="A4729">
        <v>26032</v>
      </c>
      <c r="B4729" t="s">
        <v>362</v>
      </c>
      <c r="C4729" s="1">
        <v>45992</v>
      </c>
      <c r="D4729" t="s">
        <v>8</v>
      </c>
      <c r="E4729" t="s">
        <v>530</v>
      </c>
      <c r="F4729" t="s">
        <v>379</v>
      </c>
      <c r="G4729">
        <f t="shared" si="73"/>
        <v>4728</v>
      </c>
      <c r="H4729" s="8">
        <v>-90.37000000000009</v>
      </c>
    </row>
    <row r="4730" spans="1:8" x14ac:dyDescent="0.3">
      <c r="A4730">
        <v>26032</v>
      </c>
      <c r="B4730" t="s">
        <v>362</v>
      </c>
      <c r="C4730" s="1">
        <v>46023</v>
      </c>
      <c r="D4730" t="s">
        <v>8</v>
      </c>
      <c r="E4730" t="s">
        <v>530</v>
      </c>
      <c r="F4730" t="s">
        <v>379</v>
      </c>
      <c r="G4730">
        <f t="shared" si="73"/>
        <v>4729</v>
      </c>
      <c r="H4730" s="8">
        <v>-90.37000000000009</v>
      </c>
    </row>
    <row r="4731" spans="1:8" x14ac:dyDescent="0.3">
      <c r="A4731">
        <v>26032</v>
      </c>
      <c r="B4731" t="s">
        <v>362</v>
      </c>
      <c r="C4731" s="1">
        <v>46054</v>
      </c>
      <c r="D4731" t="s">
        <v>8</v>
      </c>
      <c r="E4731" t="s">
        <v>530</v>
      </c>
      <c r="F4731" t="s">
        <v>379</v>
      </c>
      <c r="G4731">
        <f t="shared" si="73"/>
        <v>4730</v>
      </c>
      <c r="H4731" s="8">
        <v>-90.37000000000009</v>
      </c>
    </row>
    <row r="4732" spans="1:8" x14ac:dyDescent="0.3">
      <c r="A4732">
        <v>26032</v>
      </c>
      <c r="B4732" t="s">
        <v>362</v>
      </c>
      <c r="C4732" s="1">
        <v>46082</v>
      </c>
      <c r="D4732" t="s">
        <v>8</v>
      </c>
      <c r="E4732" t="s">
        <v>530</v>
      </c>
      <c r="F4732" t="s">
        <v>379</v>
      </c>
      <c r="G4732">
        <f t="shared" si="73"/>
        <v>4731</v>
      </c>
      <c r="H4732" s="8">
        <v>-90.37000000000009</v>
      </c>
    </row>
    <row r="4733" spans="1:8" x14ac:dyDescent="0.3">
      <c r="A4733">
        <v>26032</v>
      </c>
      <c r="B4733" t="s">
        <v>362</v>
      </c>
      <c r="C4733" s="1">
        <v>46113</v>
      </c>
      <c r="D4733" t="s">
        <v>8</v>
      </c>
      <c r="E4733" t="s">
        <v>530</v>
      </c>
      <c r="F4733" t="s">
        <v>379</v>
      </c>
      <c r="G4733">
        <f t="shared" si="73"/>
        <v>4732</v>
      </c>
      <c r="H4733" s="8">
        <v>-90.37000000000009</v>
      </c>
    </row>
    <row r="4734" spans="1:8" x14ac:dyDescent="0.3">
      <c r="A4734">
        <v>26032</v>
      </c>
      <c r="B4734" t="s">
        <v>362</v>
      </c>
      <c r="C4734" s="1">
        <v>46143</v>
      </c>
      <c r="D4734" t="s">
        <v>8</v>
      </c>
      <c r="E4734" t="s">
        <v>530</v>
      </c>
      <c r="F4734" t="s">
        <v>379</v>
      </c>
      <c r="G4734">
        <f t="shared" si="73"/>
        <v>4733</v>
      </c>
      <c r="H4734" s="8">
        <v>-90.37000000000009</v>
      </c>
    </row>
    <row r="4735" spans="1:8" x14ac:dyDescent="0.3">
      <c r="A4735">
        <v>26032</v>
      </c>
      <c r="B4735" t="s">
        <v>362</v>
      </c>
      <c r="C4735" s="1">
        <v>46174</v>
      </c>
      <c r="D4735" t="s">
        <v>8</v>
      </c>
      <c r="E4735" t="s">
        <v>530</v>
      </c>
      <c r="F4735" t="s">
        <v>379</v>
      </c>
      <c r="G4735">
        <f t="shared" si="73"/>
        <v>4734</v>
      </c>
      <c r="H4735" s="8">
        <v>-90.37000000000009</v>
      </c>
    </row>
    <row r="4736" spans="1:8" x14ac:dyDescent="0.3">
      <c r="A4736">
        <v>26041</v>
      </c>
      <c r="B4736" t="s">
        <v>309</v>
      </c>
      <c r="C4736" s="1">
        <v>44835</v>
      </c>
      <c r="D4736" t="s">
        <v>8</v>
      </c>
      <c r="E4736" t="s">
        <v>530</v>
      </c>
      <c r="F4736" t="s">
        <v>379</v>
      </c>
      <c r="G4736">
        <f t="shared" si="73"/>
        <v>4735</v>
      </c>
      <c r="H4736" s="8">
        <v>318619.31</v>
      </c>
    </row>
    <row r="4737" spans="1:8" x14ac:dyDescent="0.3">
      <c r="A4737">
        <v>26041</v>
      </c>
      <c r="B4737" t="s">
        <v>309</v>
      </c>
      <c r="C4737" s="1">
        <v>44866</v>
      </c>
      <c r="D4737" t="s">
        <v>8</v>
      </c>
      <c r="E4737" t="s">
        <v>530</v>
      </c>
      <c r="F4737" t="s">
        <v>379</v>
      </c>
      <c r="G4737">
        <f t="shared" si="73"/>
        <v>4736</v>
      </c>
      <c r="H4737" s="8">
        <v>313218.98</v>
      </c>
    </row>
    <row r="4738" spans="1:8" x14ac:dyDescent="0.3">
      <c r="A4738">
        <v>26041</v>
      </c>
      <c r="B4738" t="s">
        <v>309</v>
      </c>
      <c r="C4738" s="1">
        <v>44896</v>
      </c>
      <c r="D4738" t="s">
        <v>8</v>
      </c>
      <c r="E4738" t="s">
        <v>530</v>
      </c>
      <c r="F4738" t="s">
        <v>379</v>
      </c>
      <c r="G4738">
        <f t="shared" si="73"/>
        <v>4737</v>
      </c>
      <c r="H4738" s="8">
        <v>307818.64999999997</v>
      </c>
    </row>
    <row r="4739" spans="1:8" x14ac:dyDescent="0.3">
      <c r="A4739">
        <v>26041</v>
      </c>
      <c r="B4739" t="s">
        <v>309</v>
      </c>
      <c r="C4739" s="1">
        <v>44927</v>
      </c>
      <c r="D4739" t="s">
        <v>8</v>
      </c>
      <c r="E4739" t="s">
        <v>530</v>
      </c>
      <c r="F4739" t="s">
        <v>379</v>
      </c>
      <c r="G4739">
        <f t="shared" si="73"/>
        <v>4738</v>
      </c>
      <c r="H4739" s="8">
        <v>302418.31999999995</v>
      </c>
    </row>
    <row r="4740" spans="1:8" x14ac:dyDescent="0.3">
      <c r="A4740">
        <v>26041</v>
      </c>
      <c r="B4740" t="s">
        <v>309</v>
      </c>
      <c r="C4740" s="1">
        <v>44958</v>
      </c>
      <c r="D4740" t="s">
        <v>8</v>
      </c>
      <c r="E4740" t="s">
        <v>530</v>
      </c>
      <c r="F4740" t="s">
        <v>379</v>
      </c>
      <c r="G4740">
        <f t="shared" ref="G4740:G4803" si="74">G4739+1</f>
        <v>4739</v>
      </c>
      <c r="H4740" s="8">
        <v>297017.98999999993</v>
      </c>
    </row>
    <row r="4741" spans="1:8" x14ac:dyDescent="0.3">
      <c r="A4741">
        <v>26041</v>
      </c>
      <c r="B4741" t="s">
        <v>309</v>
      </c>
      <c r="C4741" s="1">
        <v>44986</v>
      </c>
      <c r="D4741" t="s">
        <v>8</v>
      </c>
      <c r="E4741" t="s">
        <v>530</v>
      </c>
      <c r="F4741" t="s">
        <v>379</v>
      </c>
      <c r="G4741">
        <f t="shared" si="74"/>
        <v>4740</v>
      </c>
      <c r="H4741" s="8">
        <v>291617.65999999992</v>
      </c>
    </row>
    <row r="4742" spans="1:8" x14ac:dyDescent="0.3">
      <c r="A4742">
        <v>26041</v>
      </c>
      <c r="B4742" t="s">
        <v>309</v>
      </c>
      <c r="C4742" s="1">
        <v>45017</v>
      </c>
      <c r="D4742" t="s">
        <v>8</v>
      </c>
      <c r="E4742" t="s">
        <v>530</v>
      </c>
      <c r="F4742" t="s">
        <v>379</v>
      </c>
      <c r="G4742">
        <f t="shared" si="74"/>
        <v>4741</v>
      </c>
      <c r="H4742" s="8">
        <v>286217.3299999999</v>
      </c>
    </row>
    <row r="4743" spans="1:8" x14ac:dyDescent="0.3">
      <c r="A4743">
        <v>26041</v>
      </c>
      <c r="B4743" t="s">
        <v>309</v>
      </c>
      <c r="C4743" s="1">
        <v>45047</v>
      </c>
      <c r="D4743" t="s">
        <v>8</v>
      </c>
      <c r="E4743" t="s">
        <v>530</v>
      </c>
      <c r="F4743" t="s">
        <v>379</v>
      </c>
      <c r="G4743">
        <f t="shared" si="74"/>
        <v>4742</v>
      </c>
      <c r="H4743" s="8">
        <v>280816.99999999988</v>
      </c>
    </row>
    <row r="4744" spans="1:8" x14ac:dyDescent="0.3">
      <c r="A4744">
        <v>26041</v>
      </c>
      <c r="B4744" t="s">
        <v>309</v>
      </c>
      <c r="C4744" s="1">
        <v>45078</v>
      </c>
      <c r="D4744" t="s">
        <v>8</v>
      </c>
      <c r="E4744" t="s">
        <v>530</v>
      </c>
      <c r="F4744" t="s">
        <v>379</v>
      </c>
      <c r="G4744">
        <f t="shared" si="74"/>
        <v>4743</v>
      </c>
      <c r="H4744" s="8">
        <v>275416.66999999987</v>
      </c>
    </row>
    <row r="4745" spans="1:8" x14ac:dyDescent="0.3">
      <c r="A4745">
        <v>26041</v>
      </c>
      <c r="B4745" t="s">
        <v>309</v>
      </c>
      <c r="C4745" s="1">
        <v>45108</v>
      </c>
      <c r="D4745" t="s">
        <v>8</v>
      </c>
      <c r="E4745" t="s">
        <v>530</v>
      </c>
      <c r="F4745" t="s">
        <v>379</v>
      </c>
      <c r="G4745">
        <f t="shared" si="74"/>
        <v>4744</v>
      </c>
      <c r="H4745" s="8">
        <v>270016.33999999985</v>
      </c>
    </row>
    <row r="4746" spans="1:8" x14ac:dyDescent="0.3">
      <c r="A4746">
        <v>26041</v>
      </c>
      <c r="B4746" t="s">
        <v>309</v>
      </c>
      <c r="C4746" s="1">
        <v>45139</v>
      </c>
      <c r="D4746" t="s">
        <v>8</v>
      </c>
      <c r="E4746" t="s">
        <v>530</v>
      </c>
      <c r="F4746" t="s">
        <v>379</v>
      </c>
      <c r="G4746">
        <f t="shared" si="74"/>
        <v>4745</v>
      </c>
      <c r="H4746" s="8">
        <v>264616.00999999983</v>
      </c>
    </row>
    <row r="4747" spans="1:8" x14ac:dyDescent="0.3">
      <c r="A4747">
        <v>26041</v>
      </c>
      <c r="B4747" t="s">
        <v>309</v>
      </c>
      <c r="C4747" s="1">
        <v>45170</v>
      </c>
      <c r="D4747" t="s">
        <v>8</v>
      </c>
      <c r="E4747" t="s">
        <v>530</v>
      </c>
      <c r="F4747" t="s">
        <v>379</v>
      </c>
      <c r="G4747">
        <f t="shared" si="74"/>
        <v>4746</v>
      </c>
      <c r="H4747" s="8">
        <v>259215.67999999985</v>
      </c>
    </row>
    <row r="4748" spans="1:8" x14ac:dyDescent="0.3">
      <c r="A4748">
        <v>26041</v>
      </c>
      <c r="B4748" t="s">
        <v>309</v>
      </c>
      <c r="C4748" s="1">
        <v>45200</v>
      </c>
      <c r="D4748" t="s">
        <v>8</v>
      </c>
      <c r="E4748" t="s">
        <v>530</v>
      </c>
      <c r="F4748" t="s">
        <v>379</v>
      </c>
      <c r="G4748">
        <f t="shared" si="74"/>
        <v>4747</v>
      </c>
      <c r="H4748" s="8">
        <v>253815.34999999986</v>
      </c>
    </row>
    <row r="4749" spans="1:8" x14ac:dyDescent="0.3">
      <c r="A4749">
        <v>26041</v>
      </c>
      <c r="B4749" t="s">
        <v>309</v>
      </c>
      <c r="C4749" s="1">
        <v>45231</v>
      </c>
      <c r="D4749" t="s">
        <v>8</v>
      </c>
      <c r="E4749" t="s">
        <v>530</v>
      </c>
      <c r="F4749" t="s">
        <v>379</v>
      </c>
      <c r="G4749">
        <f t="shared" si="74"/>
        <v>4748</v>
      </c>
      <c r="H4749" s="8">
        <v>248415.01999999987</v>
      </c>
    </row>
    <row r="4750" spans="1:8" x14ac:dyDescent="0.3">
      <c r="A4750">
        <v>26041</v>
      </c>
      <c r="B4750" t="s">
        <v>309</v>
      </c>
      <c r="C4750" s="1">
        <v>45261</v>
      </c>
      <c r="D4750" t="s">
        <v>8</v>
      </c>
      <c r="E4750" t="s">
        <v>530</v>
      </c>
      <c r="F4750" t="s">
        <v>379</v>
      </c>
      <c r="G4750">
        <f t="shared" si="74"/>
        <v>4749</v>
      </c>
      <c r="H4750" s="8">
        <v>243014.68999999989</v>
      </c>
    </row>
    <row r="4751" spans="1:8" x14ac:dyDescent="0.3">
      <c r="A4751">
        <v>26041</v>
      </c>
      <c r="B4751" t="s">
        <v>309</v>
      </c>
      <c r="C4751" s="1">
        <v>45292</v>
      </c>
      <c r="D4751" t="s">
        <v>8</v>
      </c>
      <c r="E4751" t="s">
        <v>530</v>
      </c>
      <c r="F4751" t="s">
        <v>379</v>
      </c>
      <c r="G4751">
        <f t="shared" si="74"/>
        <v>4750</v>
      </c>
      <c r="H4751" s="8">
        <v>237614.3599999999</v>
      </c>
    </row>
    <row r="4752" spans="1:8" x14ac:dyDescent="0.3">
      <c r="A4752">
        <v>26041</v>
      </c>
      <c r="B4752" t="s">
        <v>309</v>
      </c>
      <c r="C4752" s="1">
        <v>45323</v>
      </c>
      <c r="D4752" t="s">
        <v>8</v>
      </c>
      <c r="E4752" t="s">
        <v>530</v>
      </c>
      <c r="F4752" t="s">
        <v>379</v>
      </c>
      <c r="G4752">
        <f t="shared" si="74"/>
        <v>4751</v>
      </c>
      <c r="H4752" s="8">
        <v>232214.02999999991</v>
      </c>
    </row>
    <row r="4753" spans="1:8" x14ac:dyDescent="0.3">
      <c r="A4753">
        <v>26041</v>
      </c>
      <c r="B4753" t="s">
        <v>309</v>
      </c>
      <c r="C4753" s="1">
        <v>45352</v>
      </c>
      <c r="D4753" t="s">
        <v>8</v>
      </c>
      <c r="E4753" t="s">
        <v>530</v>
      </c>
      <c r="F4753" t="s">
        <v>379</v>
      </c>
      <c r="G4753">
        <f t="shared" si="74"/>
        <v>4752</v>
      </c>
      <c r="H4753" s="8">
        <v>226813.69999999992</v>
      </c>
    </row>
    <row r="4754" spans="1:8" x14ac:dyDescent="0.3">
      <c r="A4754">
        <v>26041</v>
      </c>
      <c r="B4754" t="s">
        <v>309</v>
      </c>
      <c r="C4754" s="1">
        <v>45383</v>
      </c>
      <c r="D4754" t="s">
        <v>8</v>
      </c>
      <c r="E4754" t="s">
        <v>530</v>
      </c>
      <c r="F4754" t="s">
        <v>379</v>
      </c>
      <c r="G4754">
        <f t="shared" si="74"/>
        <v>4753</v>
      </c>
      <c r="H4754" s="8">
        <v>221413.36999999994</v>
      </c>
    </row>
    <row r="4755" spans="1:8" x14ac:dyDescent="0.3">
      <c r="A4755">
        <v>26041</v>
      </c>
      <c r="B4755" t="s">
        <v>309</v>
      </c>
      <c r="C4755" s="1">
        <v>45413</v>
      </c>
      <c r="D4755" t="s">
        <v>8</v>
      </c>
      <c r="E4755" t="s">
        <v>530</v>
      </c>
      <c r="F4755" t="s">
        <v>379</v>
      </c>
      <c r="G4755">
        <f t="shared" si="74"/>
        <v>4754</v>
      </c>
      <c r="H4755" s="8">
        <v>216013.03999999995</v>
      </c>
    </row>
    <row r="4756" spans="1:8" x14ac:dyDescent="0.3">
      <c r="A4756">
        <v>26041</v>
      </c>
      <c r="B4756" t="s">
        <v>309</v>
      </c>
      <c r="C4756" s="1">
        <v>45444</v>
      </c>
      <c r="D4756" t="s">
        <v>8</v>
      </c>
      <c r="E4756" t="s">
        <v>530</v>
      </c>
      <c r="F4756" t="s">
        <v>379</v>
      </c>
      <c r="G4756">
        <f t="shared" si="74"/>
        <v>4755</v>
      </c>
      <c r="H4756" s="8">
        <v>210612.70999999996</v>
      </c>
    </row>
    <row r="4757" spans="1:8" x14ac:dyDescent="0.3">
      <c r="A4757">
        <v>26041</v>
      </c>
      <c r="B4757" t="s">
        <v>309</v>
      </c>
      <c r="C4757" s="1">
        <v>45474</v>
      </c>
      <c r="D4757" t="s">
        <v>8</v>
      </c>
      <c r="E4757" t="s">
        <v>530</v>
      </c>
      <c r="F4757" t="s">
        <v>379</v>
      </c>
      <c r="G4757">
        <f t="shared" si="74"/>
        <v>4756</v>
      </c>
      <c r="H4757" s="8">
        <v>205212.38000000003</v>
      </c>
    </row>
    <row r="4758" spans="1:8" x14ac:dyDescent="0.3">
      <c r="A4758">
        <v>26041</v>
      </c>
      <c r="B4758" t="s">
        <v>309</v>
      </c>
      <c r="C4758" s="1">
        <v>45505</v>
      </c>
      <c r="D4758" t="s">
        <v>8</v>
      </c>
      <c r="E4758" t="s">
        <v>530</v>
      </c>
      <c r="F4758" t="s">
        <v>379</v>
      </c>
      <c r="G4758">
        <f t="shared" si="74"/>
        <v>4757</v>
      </c>
      <c r="H4758" s="8">
        <v>199812.05000000005</v>
      </c>
    </row>
    <row r="4759" spans="1:8" x14ac:dyDescent="0.3">
      <c r="A4759">
        <v>26041</v>
      </c>
      <c r="B4759" t="s">
        <v>309</v>
      </c>
      <c r="C4759" s="1">
        <v>45536</v>
      </c>
      <c r="D4759" t="s">
        <v>8</v>
      </c>
      <c r="E4759" t="s">
        <v>530</v>
      </c>
      <c r="F4759" t="s">
        <v>379</v>
      </c>
      <c r="G4759">
        <f t="shared" si="74"/>
        <v>4758</v>
      </c>
      <c r="H4759" s="8">
        <v>194411.72000000006</v>
      </c>
    </row>
    <row r="4760" spans="1:8" x14ac:dyDescent="0.3">
      <c r="A4760">
        <v>26041</v>
      </c>
      <c r="B4760" t="s">
        <v>309</v>
      </c>
      <c r="C4760" s="1">
        <v>45566</v>
      </c>
      <c r="D4760" t="s">
        <v>8</v>
      </c>
      <c r="E4760" t="s">
        <v>530</v>
      </c>
      <c r="F4760" t="s">
        <v>379</v>
      </c>
      <c r="G4760">
        <f t="shared" si="74"/>
        <v>4759</v>
      </c>
      <c r="H4760" s="8">
        <v>189011.39000000007</v>
      </c>
    </row>
    <row r="4761" spans="1:8" x14ac:dyDescent="0.3">
      <c r="A4761">
        <v>26041</v>
      </c>
      <c r="B4761" t="s">
        <v>309</v>
      </c>
      <c r="C4761" s="1">
        <v>45597</v>
      </c>
      <c r="D4761" t="s">
        <v>8</v>
      </c>
      <c r="E4761" t="s">
        <v>530</v>
      </c>
      <c r="F4761" t="s">
        <v>379</v>
      </c>
      <c r="G4761">
        <f t="shared" si="74"/>
        <v>4760</v>
      </c>
      <c r="H4761" s="8">
        <v>183611.06000000014</v>
      </c>
    </row>
    <row r="4762" spans="1:8" x14ac:dyDescent="0.3">
      <c r="A4762">
        <v>26041</v>
      </c>
      <c r="B4762" t="s">
        <v>309</v>
      </c>
      <c r="C4762" s="1">
        <v>45627</v>
      </c>
      <c r="D4762" t="s">
        <v>8</v>
      </c>
      <c r="E4762" t="s">
        <v>530</v>
      </c>
      <c r="F4762" t="s">
        <v>379</v>
      </c>
      <c r="G4762">
        <f t="shared" si="74"/>
        <v>4761</v>
      </c>
      <c r="H4762" s="8">
        <v>178210.73000000016</v>
      </c>
    </row>
    <row r="4763" spans="1:8" x14ac:dyDescent="0.3">
      <c r="A4763">
        <v>26041</v>
      </c>
      <c r="B4763" t="s">
        <v>309</v>
      </c>
      <c r="C4763" s="1">
        <v>45658</v>
      </c>
      <c r="D4763" t="s">
        <v>8</v>
      </c>
      <c r="E4763" t="s">
        <v>530</v>
      </c>
      <c r="F4763" t="s">
        <v>379</v>
      </c>
      <c r="G4763">
        <f t="shared" si="74"/>
        <v>4762</v>
      </c>
      <c r="H4763" s="8">
        <v>172810.40000000017</v>
      </c>
    </row>
    <row r="4764" spans="1:8" x14ac:dyDescent="0.3">
      <c r="A4764">
        <v>26041</v>
      </c>
      <c r="B4764" t="s">
        <v>309</v>
      </c>
      <c r="C4764" s="1">
        <v>45689</v>
      </c>
      <c r="D4764" t="s">
        <v>8</v>
      </c>
      <c r="E4764" t="s">
        <v>530</v>
      </c>
      <c r="F4764" t="s">
        <v>379</v>
      </c>
      <c r="G4764">
        <f t="shared" si="74"/>
        <v>4763</v>
      </c>
      <c r="H4764" s="8">
        <v>167410.07000000018</v>
      </c>
    </row>
    <row r="4765" spans="1:8" x14ac:dyDescent="0.3">
      <c r="A4765">
        <v>26041</v>
      </c>
      <c r="B4765" t="s">
        <v>309</v>
      </c>
      <c r="C4765" s="1">
        <v>45717</v>
      </c>
      <c r="D4765" t="s">
        <v>8</v>
      </c>
      <c r="E4765" t="s">
        <v>530</v>
      </c>
      <c r="F4765" t="s">
        <v>379</v>
      </c>
      <c r="G4765">
        <f t="shared" si="74"/>
        <v>4764</v>
      </c>
      <c r="H4765" s="8">
        <v>162009.74000000025</v>
      </c>
    </row>
    <row r="4766" spans="1:8" x14ac:dyDescent="0.3">
      <c r="A4766">
        <v>26041</v>
      </c>
      <c r="B4766" t="s">
        <v>309</v>
      </c>
      <c r="C4766" s="1">
        <v>45748</v>
      </c>
      <c r="D4766" t="s">
        <v>8</v>
      </c>
      <c r="E4766" t="s">
        <v>530</v>
      </c>
      <c r="F4766" t="s">
        <v>379</v>
      </c>
      <c r="G4766">
        <f t="shared" si="74"/>
        <v>4765</v>
      </c>
      <c r="H4766" s="8">
        <v>156609.41000000027</v>
      </c>
    </row>
    <row r="4767" spans="1:8" x14ac:dyDescent="0.3">
      <c r="A4767">
        <v>26041</v>
      </c>
      <c r="B4767" t="s">
        <v>309</v>
      </c>
      <c r="C4767" s="1">
        <v>45778</v>
      </c>
      <c r="D4767" t="s">
        <v>8</v>
      </c>
      <c r="E4767" t="s">
        <v>530</v>
      </c>
      <c r="F4767" t="s">
        <v>379</v>
      </c>
      <c r="G4767">
        <f t="shared" si="74"/>
        <v>4766</v>
      </c>
      <c r="H4767" s="8">
        <v>151209.08000000025</v>
      </c>
    </row>
    <row r="4768" spans="1:8" x14ac:dyDescent="0.3">
      <c r="A4768">
        <v>26041</v>
      </c>
      <c r="B4768" t="s">
        <v>309</v>
      </c>
      <c r="C4768" s="1">
        <v>45809</v>
      </c>
      <c r="D4768" t="s">
        <v>8</v>
      </c>
      <c r="E4768" t="s">
        <v>530</v>
      </c>
      <c r="F4768" t="s">
        <v>379</v>
      </c>
      <c r="G4768">
        <f t="shared" si="74"/>
        <v>4767</v>
      </c>
      <c r="H4768" s="8">
        <v>145808.75000000026</v>
      </c>
    </row>
    <row r="4769" spans="1:8" x14ac:dyDescent="0.3">
      <c r="A4769">
        <v>26041</v>
      </c>
      <c r="B4769" t="s">
        <v>309</v>
      </c>
      <c r="C4769" s="1">
        <v>45839</v>
      </c>
      <c r="D4769" t="s">
        <v>8</v>
      </c>
      <c r="E4769" t="s">
        <v>530</v>
      </c>
      <c r="F4769" t="s">
        <v>379</v>
      </c>
      <c r="G4769">
        <f t="shared" si="74"/>
        <v>4768</v>
      </c>
      <c r="H4769" s="8">
        <v>140408.42000000027</v>
      </c>
    </row>
    <row r="4770" spans="1:8" x14ac:dyDescent="0.3">
      <c r="A4770">
        <v>26041</v>
      </c>
      <c r="B4770" t="s">
        <v>309</v>
      </c>
      <c r="C4770" s="1">
        <v>45870</v>
      </c>
      <c r="D4770" t="s">
        <v>8</v>
      </c>
      <c r="E4770" t="s">
        <v>530</v>
      </c>
      <c r="F4770" t="s">
        <v>379</v>
      </c>
      <c r="G4770">
        <f t="shared" si="74"/>
        <v>4769</v>
      </c>
      <c r="H4770" s="8">
        <v>135008.09000000026</v>
      </c>
    </row>
    <row r="4771" spans="1:8" x14ac:dyDescent="0.3">
      <c r="A4771">
        <v>26041</v>
      </c>
      <c r="B4771" t="s">
        <v>309</v>
      </c>
      <c r="C4771" s="1">
        <v>45901</v>
      </c>
      <c r="D4771" t="s">
        <v>8</v>
      </c>
      <c r="E4771" t="s">
        <v>530</v>
      </c>
      <c r="F4771" t="s">
        <v>379</v>
      </c>
      <c r="G4771">
        <f t="shared" si="74"/>
        <v>4770</v>
      </c>
      <c r="H4771" s="8">
        <v>129607.76000000023</v>
      </c>
    </row>
    <row r="4772" spans="1:8" x14ac:dyDescent="0.3">
      <c r="A4772">
        <v>26041</v>
      </c>
      <c r="B4772" t="s">
        <v>309</v>
      </c>
      <c r="C4772" s="1">
        <v>45931</v>
      </c>
      <c r="D4772" t="s">
        <v>8</v>
      </c>
      <c r="E4772" t="s">
        <v>530</v>
      </c>
      <c r="F4772" t="s">
        <v>379</v>
      </c>
      <c r="G4772">
        <f t="shared" si="74"/>
        <v>4771</v>
      </c>
      <c r="H4772" s="8">
        <v>124207.43000000023</v>
      </c>
    </row>
    <row r="4773" spans="1:8" x14ac:dyDescent="0.3">
      <c r="A4773">
        <v>26041</v>
      </c>
      <c r="B4773" t="s">
        <v>309</v>
      </c>
      <c r="C4773" s="1">
        <v>45962</v>
      </c>
      <c r="D4773" t="s">
        <v>8</v>
      </c>
      <c r="E4773" t="s">
        <v>530</v>
      </c>
      <c r="F4773" t="s">
        <v>379</v>
      </c>
      <c r="G4773">
        <f t="shared" si="74"/>
        <v>4772</v>
      </c>
      <c r="H4773" s="8">
        <v>118807.10000000022</v>
      </c>
    </row>
    <row r="4774" spans="1:8" x14ac:dyDescent="0.3">
      <c r="A4774">
        <v>26041</v>
      </c>
      <c r="B4774" t="s">
        <v>309</v>
      </c>
      <c r="C4774" s="1">
        <v>45992</v>
      </c>
      <c r="D4774" t="s">
        <v>8</v>
      </c>
      <c r="E4774" t="s">
        <v>530</v>
      </c>
      <c r="F4774" t="s">
        <v>379</v>
      </c>
      <c r="G4774">
        <f t="shared" si="74"/>
        <v>4773</v>
      </c>
      <c r="H4774" s="8">
        <v>118807.10000000022</v>
      </c>
    </row>
    <row r="4775" spans="1:8" x14ac:dyDescent="0.3">
      <c r="A4775">
        <v>26041</v>
      </c>
      <c r="B4775" t="s">
        <v>309</v>
      </c>
      <c r="C4775" s="1">
        <v>46023</v>
      </c>
      <c r="D4775" t="s">
        <v>8</v>
      </c>
      <c r="E4775" t="s">
        <v>530</v>
      </c>
      <c r="F4775" t="s">
        <v>379</v>
      </c>
      <c r="G4775">
        <f t="shared" si="74"/>
        <v>4774</v>
      </c>
      <c r="H4775" s="8">
        <v>118807.10000000022</v>
      </c>
    </row>
    <row r="4776" spans="1:8" x14ac:dyDescent="0.3">
      <c r="A4776">
        <v>26041</v>
      </c>
      <c r="B4776" t="s">
        <v>309</v>
      </c>
      <c r="C4776" s="1">
        <v>46054</v>
      </c>
      <c r="D4776" t="s">
        <v>8</v>
      </c>
      <c r="E4776" t="s">
        <v>530</v>
      </c>
      <c r="F4776" t="s">
        <v>379</v>
      </c>
      <c r="G4776">
        <f t="shared" si="74"/>
        <v>4775</v>
      </c>
      <c r="H4776" s="8">
        <v>118807.10000000022</v>
      </c>
    </row>
    <row r="4777" spans="1:8" x14ac:dyDescent="0.3">
      <c r="A4777">
        <v>26041</v>
      </c>
      <c r="B4777" t="s">
        <v>309</v>
      </c>
      <c r="C4777" s="1">
        <v>46082</v>
      </c>
      <c r="D4777" t="s">
        <v>8</v>
      </c>
      <c r="E4777" t="s">
        <v>530</v>
      </c>
      <c r="F4777" t="s">
        <v>379</v>
      </c>
      <c r="G4777">
        <f t="shared" si="74"/>
        <v>4776</v>
      </c>
      <c r="H4777" s="8">
        <v>118807.10000000022</v>
      </c>
    </row>
    <row r="4778" spans="1:8" x14ac:dyDescent="0.3">
      <c r="A4778">
        <v>26041</v>
      </c>
      <c r="B4778" t="s">
        <v>309</v>
      </c>
      <c r="C4778" s="1">
        <v>46113</v>
      </c>
      <c r="D4778" t="s">
        <v>8</v>
      </c>
      <c r="E4778" t="s">
        <v>530</v>
      </c>
      <c r="F4778" t="s">
        <v>379</v>
      </c>
      <c r="G4778">
        <f t="shared" si="74"/>
        <v>4777</v>
      </c>
      <c r="H4778" s="8">
        <v>118807.10000000022</v>
      </c>
    </row>
    <row r="4779" spans="1:8" x14ac:dyDescent="0.3">
      <c r="A4779">
        <v>26041</v>
      </c>
      <c r="B4779" t="s">
        <v>309</v>
      </c>
      <c r="C4779" s="1">
        <v>46143</v>
      </c>
      <c r="D4779" t="s">
        <v>8</v>
      </c>
      <c r="E4779" t="s">
        <v>530</v>
      </c>
      <c r="F4779" t="s">
        <v>379</v>
      </c>
      <c r="G4779">
        <f t="shared" si="74"/>
        <v>4778</v>
      </c>
      <c r="H4779" s="8">
        <v>118807.10000000022</v>
      </c>
    </row>
    <row r="4780" spans="1:8" x14ac:dyDescent="0.3">
      <c r="A4780">
        <v>26041</v>
      </c>
      <c r="B4780" t="s">
        <v>309</v>
      </c>
      <c r="C4780" s="1">
        <v>46174</v>
      </c>
      <c r="D4780" t="s">
        <v>8</v>
      </c>
      <c r="E4780" t="s">
        <v>530</v>
      </c>
      <c r="F4780" t="s">
        <v>379</v>
      </c>
      <c r="G4780">
        <f t="shared" si="74"/>
        <v>4779</v>
      </c>
      <c r="H4780" s="8">
        <v>118807.10000000022</v>
      </c>
    </row>
    <row r="4781" spans="1:8" x14ac:dyDescent="0.3">
      <c r="A4781">
        <v>26042</v>
      </c>
      <c r="B4781" t="s">
        <v>448</v>
      </c>
      <c r="C4781" s="1">
        <v>44743</v>
      </c>
      <c r="D4781" t="s">
        <v>8</v>
      </c>
      <c r="E4781" t="s">
        <v>530</v>
      </c>
      <c r="F4781" t="s">
        <v>379</v>
      </c>
      <c r="G4781">
        <f t="shared" si="74"/>
        <v>4780</v>
      </c>
      <c r="H4781" s="8">
        <v>-41311.78</v>
      </c>
    </row>
    <row r="4782" spans="1:8" x14ac:dyDescent="0.3">
      <c r="A4782">
        <v>26042</v>
      </c>
      <c r="B4782" t="s">
        <v>448</v>
      </c>
      <c r="C4782" s="1">
        <v>44774</v>
      </c>
      <c r="D4782" t="s">
        <v>8</v>
      </c>
      <c r="E4782" t="s">
        <v>530</v>
      </c>
      <c r="F4782" t="s">
        <v>379</v>
      </c>
      <c r="G4782">
        <f t="shared" si="74"/>
        <v>4781</v>
      </c>
      <c r="H4782" s="8">
        <v>-39837.94</v>
      </c>
    </row>
    <row r="4783" spans="1:8" x14ac:dyDescent="0.3">
      <c r="A4783">
        <v>26042</v>
      </c>
      <c r="B4783" t="s">
        <v>448</v>
      </c>
      <c r="C4783" s="1">
        <v>44805</v>
      </c>
      <c r="D4783" t="s">
        <v>8</v>
      </c>
      <c r="E4783" t="s">
        <v>530</v>
      </c>
      <c r="F4783" t="s">
        <v>379</v>
      </c>
      <c r="G4783">
        <f t="shared" si="74"/>
        <v>4782</v>
      </c>
      <c r="H4783" s="8">
        <v>-38384.660000000003</v>
      </c>
    </row>
    <row r="4784" spans="1:8" x14ac:dyDescent="0.3">
      <c r="A4784">
        <v>26042</v>
      </c>
      <c r="B4784" t="s">
        <v>448</v>
      </c>
      <c r="C4784" s="1">
        <v>44835</v>
      </c>
      <c r="D4784" t="s">
        <v>8</v>
      </c>
      <c r="E4784" t="s">
        <v>530</v>
      </c>
      <c r="F4784" t="s">
        <v>379</v>
      </c>
      <c r="G4784">
        <f t="shared" si="74"/>
        <v>4783</v>
      </c>
      <c r="H4784" s="8">
        <v>-33626.990000000005</v>
      </c>
    </row>
    <row r="4785" spans="1:8" x14ac:dyDescent="0.3">
      <c r="A4785">
        <v>26042</v>
      </c>
      <c r="B4785" t="s">
        <v>448</v>
      </c>
      <c r="C4785" s="1">
        <v>44866</v>
      </c>
      <c r="D4785" t="s">
        <v>8</v>
      </c>
      <c r="E4785" t="s">
        <v>530</v>
      </c>
      <c r="F4785" t="s">
        <v>379</v>
      </c>
      <c r="G4785">
        <f t="shared" si="74"/>
        <v>4784</v>
      </c>
      <c r="H4785" s="8">
        <v>-32384.890000000007</v>
      </c>
    </row>
    <row r="4786" spans="1:8" x14ac:dyDescent="0.3">
      <c r="A4786">
        <v>26042</v>
      </c>
      <c r="B4786" t="s">
        <v>448</v>
      </c>
      <c r="C4786" s="1">
        <v>44896</v>
      </c>
      <c r="D4786" t="s">
        <v>8</v>
      </c>
      <c r="E4786" t="s">
        <v>530</v>
      </c>
      <c r="F4786" t="s">
        <v>379</v>
      </c>
      <c r="G4786">
        <f t="shared" si="74"/>
        <v>4785</v>
      </c>
      <c r="H4786" s="8">
        <v>-29783.280000000006</v>
      </c>
    </row>
    <row r="4787" spans="1:8" x14ac:dyDescent="0.3">
      <c r="A4787">
        <v>26042</v>
      </c>
      <c r="B4787" t="s">
        <v>448</v>
      </c>
      <c r="C4787" s="1">
        <v>44927</v>
      </c>
      <c r="D4787" t="s">
        <v>8</v>
      </c>
      <c r="E4787" t="s">
        <v>530</v>
      </c>
      <c r="F4787" t="s">
        <v>379</v>
      </c>
      <c r="G4787">
        <f t="shared" si="74"/>
        <v>4786</v>
      </c>
      <c r="H4787" s="8">
        <v>-28560.880000000005</v>
      </c>
    </row>
    <row r="4788" spans="1:8" x14ac:dyDescent="0.3">
      <c r="A4788">
        <v>26042</v>
      </c>
      <c r="B4788" t="s">
        <v>448</v>
      </c>
      <c r="C4788" s="1">
        <v>44958</v>
      </c>
      <c r="D4788" t="s">
        <v>8</v>
      </c>
      <c r="E4788" t="s">
        <v>530</v>
      </c>
      <c r="F4788" t="s">
        <v>379</v>
      </c>
      <c r="G4788">
        <f t="shared" si="74"/>
        <v>4787</v>
      </c>
      <c r="H4788" s="8">
        <v>-27358.350000000006</v>
      </c>
    </row>
    <row r="4789" spans="1:8" x14ac:dyDescent="0.3">
      <c r="A4789">
        <v>26042</v>
      </c>
      <c r="B4789" t="s">
        <v>448</v>
      </c>
      <c r="C4789" s="1">
        <v>44986</v>
      </c>
      <c r="D4789" t="s">
        <v>8</v>
      </c>
      <c r="E4789" t="s">
        <v>530</v>
      </c>
      <c r="F4789" t="s">
        <v>379</v>
      </c>
      <c r="G4789">
        <f t="shared" si="74"/>
        <v>4788</v>
      </c>
      <c r="H4789" s="8">
        <v>-26175.760000000006</v>
      </c>
    </row>
    <row r="4790" spans="1:8" x14ac:dyDescent="0.3">
      <c r="A4790">
        <v>26042</v>
      </c>
      <c r="B4790" t="s">
        <v>448</v>
      </c>
      <c r="C4790" s="1">
        <v>45017</v>
      </c>
      <c r="D4790" t="s">
        <v>8</v>
      </c>
      <c r="E4790" t="s">
        <v>530</v>
      </c>
      <c r="F4790" t="s">
        <v>379</v>
      </c>
      <c r="G4790">
        <f t="shared" si="74"/>
        <v>4789</v>
      </c>
      <c r="H4790" s="8">
        <v>-25013.190000000006</v>
      </c>
    </row>
    <row r="4791" spans="1:8" x14ac:dyDescent="0.3">
      <c r="A4791">
        <v>26042</v>
      </c>
      <c r="B4791" t="s">
        <v>448</v>
      </c>
      <c r="C4791" s="1">
        <v>45047</v>
      </c>
      <c r="D4791" t="s">
        <v>8</v>
      </c>
      <c r="E4791" t="s">
        <v>530</v>
      </c>
      <c r="F4791" t="s">
        <v>379</v>
      </c>
      <c r="G4791">
        <f t="shared" si="74"/>
        <v>4790</v>
      </c>
      <c r="H4791" s="8">
        <v>-23870.750000000007</v>
      </c>
    </row>
    <row r="4792" spans="1:8" x14ac:dyDescent="0.3">
      <c r="A4792">
        <v>26042</v>
      </c>
      <c r="B4792" t="s">
        <v>448</v>
      </c>
      <c r="C4792" s="1">
        <v>45078</v>
      </c>
      <c r="D4792" t="s">
        <v>8</v>
      </c>
      <c r="E4792" t="s">
        <v>530</v>
      </c>
      <c r="F4792" t="s">
        <v>379</v>
      </c>
      <c r="G4792">
        <f t="shared" si="74"/>
        <v>4791</v>
      </c>
      <c r="H4792" s="8">
        <v>-27807.160000000003</v>
      </c>
    </row>
    <row r="4793" spans="1:8" x14ac:dyDescent="0.3">
      <c r="A4793">
        <v>26042</v>
      </c>
      <c r="B4793" t="s">
        <v>448</v>
      </c>
      <c r="C4793" s="1">
        <v>45108</v>
      </c>
      <c r="D4793" t="s">
        <v>8</v>
      </c>
      <c r="E4793" t="s">
        <v>530</v>
      </c>
      <c r="F4793" t="s">
        <v>379</v>
      </c>
      <c r="G4793">
        <f t="shared" si="74"/>
        <v>4792</v>
      </c>
      <c r="H4793" s="8">
        <v>-26705.270000000008</v>
      </c>
    </row>
    <row r="4794" spans="1:8" x14ac:dyDescent="0.3">
      <c r="A4794">
        <v>26042</v>
      </c>
      <c r="B4794" t="s">
        <v>448</v>
      </c>
      <c r="C4794" s="1">
        <v>45139</v>
      </c>
      <c r="D4794" t="s">
        <v>8</v>
      </c>
      <c r="E4794" t="s">
        <v>530</v>
      </c>
      <c r="F4794" t="s">
        <v>379</v>
      </c>
      <c r="G4794">
        <f t="shared" si="74"/>
        <v>4793</v>
      </c>
      <c r="H4794" s="8">
        <v>-25623.800000000007</v>
      </c>
    </row>
    <row r="4795" spans="1:8" x14ac:dyDescent="0.3">
      <c r="A4795">
        <v>26042</v>
      </c>
      <c r="B4795" t="s">
        <v>448</v>
      </c>
      <c r="C4795" s="1">
        <v>45170</v>
      </c>
      <c r="D4795" t="s">
        <v>8</v>
      </c>
      <c r="E4795" t="s">
        <v>530</v>
      </c>
      <c r="F4795" t="s">
        <v>379</v>
      </c>
      <c r="G4795">
        <f t="shared" si="74"/>
        <v>4794</v>
      </c>
      <c r="H4795" s="8">
        <v>-24562.860000000008</v>
      </c>
    </row>
    <row r="4796" spans="1:8" x14ac:dyDescent="0.3">
      <c r="A4796">
        <v>26042</v>
      </c>
      <c r="B4796" t="s">
        <v>448</v>
      </c>
      <c r="C4796" s="1">
        <v>45200</v>
      </c>
      <c r="D4796" t="s">
        <v>8</v>
      </c>
      <c r="E4796" t="s">
        <v>530</v>
      </c>
      <c r="F4796" t="s">
        <v>379</v>
      </c>
      <c r="G4796">
        <f t="shared" si="74"/>
        <v>4795</v>
      </c>
      <c r="H4796" s="8">
        <v>-23522.540000000008</v>
      </c>
    </row>
    <row r="4797" spans="1:8" x14ac:dyDescent="0.3">
      <c r="A4797">
        <v>26042</v>
      </c>
      <c r="B4797" t="s">
        <v>448</v>
      </c>
      <c r="C4797" s="1">
        <v>45231</v>
      </c>
      <c r="D4797" t="s">
        <v>8</v>
      </c>
      <c r="E4797" t="s">
        <v>530</v>
      </c>
      <c r="F4797" t="s">
        <v>379</v>
      </c>
      <c r="G4797">
        <f t="shared" si="74"/>
        <v>4796</v>
      </c>
      <c r="H4797" s="8">
        <v>-22502.94000000001</v>
      </c>
    </row>
    <row r="4798" spans="1:8" x14ac:dyDescent="0.3">
      <c r="A4798">
        <v>26042</v>
      </c>
      <c r="B4798" t="s">
        <v>448</v>
      </c>
      <c r="C4798" s="1">
        <v>45261</v>
      </c>
      <c r="D4798" t="s">
        <v>8</v>
      </c>
      <c r="E4798" t="s">
        <v>530</v>
      </c>
      <c r="F4798" t="s">
        <v>379</v>
      </c>
      <c r="G4798">
        <f t="shared" si="74"/>
        <v>4797</v>
      </c>
      <c r="H4798" s="8">
        <v>-21504.170000000009</v>
      </c>
    </row>
    <row r="4799" spans="1:8" x14ac:dyDescent="0.3">
      <c r="A4799">
        <v>26042</v>
      </c>
      <c r="B4799" t="s">
        <v>448</v>
      </c>
      <c r="C4799" s="1">
        <v>45292</v>
      </c>
      <c r="D4799" t="s">
        <v>8</v>
      </c>
      <c r="E4799" t="s">
        <v>530</v>
      </c>
      <c r="F4799" t="s">
        <v>379</v>
      </c>
      <c r="G4799">
        <f t="shared" si="74"/>
        <v>4798</v>
      </c>
      <c r="H4799" s="8">
        <v>-20526.320000000011</v>
      </c>
    </row>
    <row r="4800" spans="1:8" x14ac:dyDescent="0.3">
      <c r="A4800">
        <v>26042</v>
      </c>
      <c r="B4800" t="s">
        <v>448</v>
      </c>
      <c r="C4800" s="1">
        <v>45323</v>
      </c>
      <c r="D4800" t="s">
        <v>8</v>
      </c>
      <c r="E4800" t="s">
        <v>530</v>
      </c>
      <c r="F4800" t="s">
        <v>379</v>
      </c>
      <c r="G4800">
        <f t="shared" si="74"/>
        <v>4799</v>
      </c>
      <c r="H4800" s="8">
        <v>-19569.500000000011</v>
      </c>
    </row>
    <row r="4801" spans="1:8" x14ac:dyDescent="0.3">
      <c r="A4801">
        <v>26042</v>
      </c>
      <c r="B4801" t="s">
        <v>448</v>
      </c>
      <c r="C4801" s="1">
        <v>45352</v>
      </c>
      <c r="D4801" t="s">
        <v>8</v>
      </c>
      <c r="E4801" t="s">
        <v>530</v>
      </c>
      <c r="F4801" t="s">
        <v>379</v>
      </c>
      <c r="G4801">
        <f t="shared" si="74"/>
        <v>4800</v>
      </c>
      <c r="H4801" s="8">
        <v>-18655.050000000007</v>
      </c>
    </row>
    <row r="4802" spans="1:8" x14ac:dyDescent="0.3">
      <c r="A4802">
        <v>26042</v>
      </c>
      <c r="B4802" t="s">
        <v>448</v>
      </c>
      <c r="C4802" s="1">
        <v>45383</v>
      </c>
      <c r="D4802" t="s">
        <v>8</v>
      </c>
      <c r="E4802" t="s">
        <v>530</v>
      </c>
      <c r="F4802" t="s">
        <v>379</v>
      </c>
      <c r="G4802">
        <f t="shared" si="74"/>
        <v>4801</v>
      </c>
      <c r="H4802" s="8">
        <v>-17765.460000000006</v>
      </c>
    </row>
    <row r="4803" spans="1:8" x14ac:dyDescent="0.3">
      <c r="A4803">
        <v>26042</v>
      </c>
      <c r="B4803" t="s">
        <v>448</v>
      </c>
      <c r="C4803" s="1">
        <v>45413</v>
      </c>
      <c r="D4803" t="s">
        <v>8</v>
      </c>
      <c r="E4803" t="s">
        <v>530</v>
      </c>
      <c r="F4803" t="s">
        <v>379</v>
      </c>
      <c r="G4803">
        <f t="shared" si="74"/>
        <v>4802</v>
      </c>
      <c r="H4803" s="8">
        <v>-16900.820000000007</v>
      </c>
    </row>
    <row r="4804" spans="1:8" x14ac:dyDescent="0.3">
      <c r="A4804">
        <v>26042</v>
      </c>
      <c r="B4804" t="s">
        <v>448</v>
      </c>
      <c r="C4804" s="1">
        <v>45444</v>
      </c>
      <c r="D4804" t="s">
        <v>8</v>
      </c>
      <c r="E4804" t="s">
        <v>530</v>
      </c>
      <c r="F4804" t="s">
        <v>379</v>
      </c>
      <c r="G4804">
        <f t="shared" ref="G4804:G4867" si="75">G4803+1</f>
        <v>4803</v>
      </c>
      <c r="H4804" s="8">
        <v>-16054.260000000004</v>
      </c>
    </row>
    <row r="4805" spans="1:8" x14ac:dyDescent="0.3">
      <c r="A4805">
        <v>26042</v>
      </c>
      <c r="B4805" t="s">
        <v>448</v>
      </c>
      <c r="C4805" s="1">
        <v>45474</v>
      </c>
      <c r="D4805" t="s">
        <v>8</v>
      </c>
      <c r="E4805" t="s">
        <v>530</v>
      </c>
      <c r="F4805" t="s">
        <v>379</v>
      </c>
      <c r="G4805">
        <f t="shared" si="75"/>
        <v>4804</v>
      </c>
      <c r="H4805" s="8">
        <v>-15229.360000000002</v>
      </c>
    </row>
    <row r="4806" spans="1:8" x14ac:dyDescent="0.3">
      <c r="A4806">
        <v>26042</v>
      </c>
      <c r="B4806" t="s">
        <v>448</v>
      </c>
      <c r="C4806" s="1">
        <v>45505</v>
      </c>
      <c r="D4806" t="s">
        <v>8</v>
      </c>
      <c r="E4806" t="s">
        <v>530</v>
      </c>
      <c r="F4806" t="s">
        <v>379</v>
      </c>
      <c r="G4806">
        <f t="shared" si="75"/>
        <v>4805</v>
      </c>
      <c r="H4806" s="8">
        <v>-14426.250000000002</v>
      </c>
    </row>
    <row r="4807" spans="1:8" x14ac:dyDescent="0.3">
      <c r="A4807">
        <v>26042</v>
      </c>
      <c r="B4807" t="s">
        <v>448</v>
      </c>
      <c r="C4807" s="1">
        <v>45536</v>
      </c>
      <c r="D4807" t="s">
        <v>8</v>
      </c>
      <c r="E4807" t="s">
        <v>530</v>
      </c>
      <c r="F4807" t="s">
        <v>379</v>
      </c>
      <c r="G4807">
        <f t="shared" si="75"/>
        <v>4806</v>
      </c>
      <c r="H4807" s="8">
        <v>-13645.02000000001</v>
      </c>
    </row>
    <row r="4808" spans="1:8" x14ac:dyDescent="0.3">
      <c r="A4808">
        <v>26042</v>
      </c>
      <c r="B4808" t="s">
        <v>448</v>
      </c>
      <c r="C4808" s="1">
        <v>45566</v>
      </c>
      <c r="D4808" t="s">
        <v>8</v>
      </c>
      <c r="E4808" t="s">
        <v>530</v>
      </c>
      <c r="F4808" t="s">
        <v>379</v>
      </c>
      <c r="G4808">
        <f t="shared" si="75"/>
        <v>4807</v>
      </c>
      <c r="H4808" s="8">
        <v>-12885.780000000012</v>
      </c>
    </row>
    <row r="4809" spans="1:8" x14ac:dyDescent="0.3">
      <c r="A4809">
        <v>26042</v>
      </c>
      <c r="B4809" t="s">
        <v>448</v>
      </c>
      <c r="C4809" s="1">
        <v>45597</v>
      </c>
      <c r="D4809" t="s">
        <v>8</v>
      </c>
      <c r="E4809" t="s">
        <v>530</v>
      </c>
      <c r="F4809" t="s">
        <v>379</v>
      </c>
      <c r="G4809">
        <f t="shared" si="75"/>
        <v>4808</v>
      </c>
      <c r="H4809" s="8">
        <v>-12148.640000000012</v>
      </c>
    </row>
    <row r="4810" spans="1:8" x14ac:dyDescent="0.3">
      <c r="A4810">
        <v>26042</v>
      </c>
      <c r="B4810" t="s">
        <v>448</v>
      </c>
      <c r="C4810" s="1">
        <v>45627</v>
      </c>
      <c r="D4810" t="s">
        <v>8</v>
      </c>
      <c r="E4810" t="s">
        <v>530</v>
      </c>
      <c r="F4810" t="s">
        <v>379</v>
      </c>
      <c r="G4810">
        <f t="shared" si="75"/>
        <v>4809</v>
      </c>
      <c r="H4810" s="8">
        <v>-11433.710000000012</v>
      </c>
    </row>
    <row r="4811" spans="1:8" x14ac:dyDescent="0.3">
      <c r="A4811">
        <v>26042</v>
      </c>
      <c r="B4811" t="s">
        <v>448</v>
      </c>
      <c r="C4811" s="1">
        <v>45658</v>
      </c>
      <c r="D4811" t="s">
        <v>8</v>
      </c>
      <c r="E4811" t="s">
        <v>530</v>
      </c>
      <c r="F4811" t="s">
        <v>379</v>
      </c>
      <c r="G4811">
        <f t="shared" si="75"/>
        <v>4810</v>
      </c>
      <c r="H4811" s="8">
        <v>-10741.090000000009</v>
      </c>
    </row>
    <row r="4812" spans="1:8" x14ac:dyDescent="0.3">
      <c r="A4812">
        <v>26042</v>
      </c>
      <c r="B4812" t="s">
        <v>448</v>
      </c>
      <c r="C4812" s="1">
        <v>45689</v>
      </c>
      <c r="D4812" t="s">
        <v>8</v>
      </c>
      <c r="E4812" t="s">
        <v>530</v>
      </c>
      <c r="F4812" t="s">
        <v>379</v>
      </c>
      <c r="G4812">
        <f t="shared" si="75"/>
        <v>4811</v>
      </c>
      <c r="H4812" s="8">
        <v>-10070.900000000011</v>
      </c>
    </row>
    <row r="4813" spans="1:8" x14ac:dyDescent="0.3">
      <c r="A4813">
        <v>26042</v>
      </c>
      <c r="B4813" t="s">
        <v>448</v>
      </c>
      <c r="C4813" s="1">
        <v>45717</v>
      </c>
      <c r="D4813" t="s">
        <v>8</v>
      </c>
      <c r="E4813" t="s">
        <v>530</v>
      </c>
      <c r="F4813" t="s">
        <v>379</v>
      </c>
      <c r="G4813">
        <f t="shared" si="75"/>
        <v>4812</v>
      </c>
      <c r="H4813" s="8">
        <v>-9423.2400000000034</v>
      </c>
    </row>
    <row r="4814" spans="1:8" x14ac:dyDescent="0.3">
      <c r="A4814">
        <v>26042</v>
      </c>
      <c r="B4814" t="s">
        <v>448</v>
      </c>
      <c r="C4814" s="1">
        <v>45748</v>
      </c>
      <c r="D4814" t="s">
        <v>8</v>
      </c>
      <c r="E4814" t="s">
        <v>530</v>
      </c>
      <c r="F4814" t="s">
        <v>379</v>
      </c>
      <c r="G4814">
        <f t="shared" si="75"/>
        <v>4813</v>
      </c>
      <c r="H4814" s="8">
        <v>-8798.2199999999993</v>
      </c>
    </row>
    <row r="4815" spans="1:8" x14ac:dyDescent="0.3">
      <c r="A4815">
        <v>26042</v>
      </c>
      <c r="B4815" t="s">
        <v>448</v>
      </c>
      <c r="C4815" s="1">
        <v>45778</v>
      </c>
      <c r="D4815" t="s">
        <v>8</v>
      </c>
      <c r="E4815" t="s">
        <v>530</v>
      </c>
      <c r="F4815" t="s">
        <v>379</v>
      </c>
      <c r="G4815">
        <f t="shared" si="75"/>
        <v>4814</v>
      </c>
      <c r="H4815" s="8">
        <v>-8196.2000000000025</v>
      </c>
    </row>
    <row r="4816" spans="1:8" x14ac:dyDescent="0.3">
      <c r="A4816">
        <v>26042</v>
      </c>
      <c r="B4816" t="s">
        <v>448</v>
      </c>
      <c r="C4816" s="1">
        <v>45809</v>
      </c>
      <c r="D4816" t="s">
        <v>8</v>
      </c>
      <c r="E4816" t="s">
        <v>530</v>
      </c>
      <c r="F4816" t="s">
        <v>379</v>
      </c>
      <c r="G4816">
        <f t="shared" si="75"/>
        <v>4815</v>
      </c>
      <c r="H4816" s="8">
        <v>-7616.5700000000052</v>
      </c>
    </row>
    <row r="4817" spans="1:8" x14ac:dyDescent="0.3">
      <c r="A4817">
        <v>26042</v>
      </c>
      <c r="B4817" t="s">
        <v>448</v>
      </c>
      <c r="C4817" s="1">
        <v>45839</v>
      </c>
      <c r="D4817" t="s">
        <v>8</v>
      </c>
      <c r="E4817" t="s">
        <v>530</v>
      </c>
      <c r="F4817" t="s">
        <v>379</v>
      </c>
      <c r="G4817">
        <f t="shared" si="75"/>
        <v>4816</v>
      </c>
      <c r="H4817" s="8">
        <v>-7060.1600000000026</v>
      </c>
    </row>
    <row r="4818" spans="1:8" x14ac:dyDescent="0.3">
      <c r="A4818">
        <v>26042</v>
      </c>
      <c r="B4818" t="s">
        <v>448</v>
      </c>
      <c r="C4818" s="1">
        <v>45870</v>
      </c>
      <c r="D4818" t="s">
        <v>8</v>
      </c>
      <c r="E4818" t="s">
        <v>530</v>
      </c>
      <c r="F4818" t="s">
        <v>379</v>
      </c>
      <c r="G4818">
        <f t="shared" si="75"/>
        <v>4817</v>
      </c>
      <c r="H4818" s="8">
        <v>-6526.8300000000008</v>
      </c>
    </row>
    <row r="4819" spans="1:8" x14ac:dyDescent="0.3">
      <c r="A4819">
        <v>26042</v>
      </c>
      <c r="B4819" t="s">
        <v>448</v>
      </c>
      <c r="C4819" s="1">
        <v>45901</v>
      </c>
      <c r="D4819" t="s">
        <v>8</v>
      </c>
      <c r="E4819" t="s">
        <v>530</v>
      </c>
      <c r="F4819" t="s">
        <v>379</v>
      </c>
      <c r="G4819">
        <f t="shared" si="75"/>
        <v>4818</v>
      </c>
      <c r="H4819" s="8">
        <v>-6016.7100000000055</v>
      </c>
    </row>
    <row r="4820" spans="1:8" x14ac:dyDescent="0.3">
      <c r="A4820">
        <v>26042</v>
      </c>
      <c r="B4820" t="s">
        <v>448</v>
      </c>
      <c r="C4820" s="1">
        <v>45931</v>
      </c>
      <c r="D4820" t="s">
        <v>8</v>
      </c>
      <c r="E4820" t="s">
        <v>530</v>
      </c>
      <c r="F4820" t="s">
        <v>379</v>
      </c>
      <c r="G4820">
        <f t="shared" si="75"/>
        <v>4819</v>
      </c>
      <c r="H4820" s="8">
        <v>-5529.9000000000078</v>
      </c>
    </row>
    <row r="4821" spans="1:8" x14ac:dyDescent="0.3">
      <c r="A4821">
        <v>26042</v>
      </c>
      <c r="B4821" t="s">
        <v>448</v>
      </c>
      <c r="C4821" s="1">
        <v>45962</v>
      </c>
      <c r="D4821" t="s">
        <v>8</v>
      </c>
      <c r="E4821" t="s">
        <v>530</v>
      </c>
      <c r="F4821" t="s">
        <v>379</v>
      </c>
      <c r="G4821">
        <f t="shared" si="75"/>
        <v>4820</v>
      </c>
      <c r="H4821" s="8">
        <v>-5066.5300000000034</v>
      </c>
    </row>
    <row r="4822" spans="1:8" x14ac:dyDescent="0.3">
      <c r="A4822">
        <v>26042</v>
      </c>
      <c r="B4822" t="s">
        <v>448</v>
      </c>
      <c r="C4822" s="1">
        <v>45992</v>
      </c>
      <c r="D4822" t="s">
        <v>8</v>
      </c>
      <c r="E4822" t="s">
        <v>530</v>
      </c>
      <c r="F4822" t="s">
        <v>379</v>
      </c>
      <c r="G4822">
        <f t="shared" si="75"/>
        <v>4821</v>
      </c>
      <c r="H4822" s="8">
        <v>-5066.5300000000034</v>
      </c>
    </row>
    <row r="4823" spans="1:8" x14ac:dyDescent="0.3">
      <c r="A4823">
        <v>26042</v>
      </c>
      <c r="B4823" t="s">
        <v>448</v>
      </c>
      <c r="C4823" s="1">
        <v>46023</v>
      </c>
      <c r="D4823" t="s">
        <v>8</v>
      </c>
      <c r="E4823" t="s">
        <v>530</v>
      </c>
      <c r="F4823" t="s">
        <v>379</v>
      </c>
      <c r="G4823">
        <f t="shared" si="75"/>
        <v>4822</v>
      </c>
      <c r="H4823" s="8">
        <v>-5066.5300000000034</v>
      </c>
    </row>
    <row r="4824" spans="1:8" x14ac:dyDescent="0.3">
      <c r="A4824">
        <v>26042</v>
      </c>
      <c r="B4824" t="s">
        <v>448</v>
      </c>
      <c r="C4824" s="1">
        <v>46054</v>
      </c>
      <c r="D4824" t="s">
        <v>8</v>
      </c>
      <c r="E4824" t="s">
        <v>530</v>
      </c>
      <c r="F4824" t="s">
        <v>379</v>
      </c>
      <c r="G4824">
        <f t="shared" si="75"/>
        <v>4823</v>
      </c>
      <c r="H4824" s="8">
        <v>-5066.5300000000034</v>
      </c>
    </row>
    <row r="4825" spans="1:8" x14ac:dyDescent="0.3">
      <c r="A4825">
        <v>26042</v>
      </c>
      <c r="B4825" t="s">
        <v>448</v>
      </c>
      <c r="C4825" s="1">
        <v>46082</v>
      </c>
      <c r="D4825" t="s">
        <v>8</v>
      </c>
      <c r="E4825" t="s">
        <v>530</v>
      </c>
      <c r="F4825" t="s">
        <v>379</v>
      </c>
      <c r="G4825">
        <f t="shared" si="75"/>
        <v>4824</v>
      </c>
      <c r="H4825" s="8">
        <v>-5066.5300000000034</v>
      </c>
    </row>
    <row r="4826" spans="1:8" x14ac:dyDescent="0.3">
      <c r="A4826">
        <v>26042</v>
      </c>
      <c r="B4826" t="s">
        <v>448</v>
      </c>
      <c r="C4826" s="1">
        <v>46113</v>
      </c>
      <c r="D4826" t="s">
        <v>8</v>
      </c>
      <c r="E4826" t="s">
        <v>530</v>
      </c>
      <c r="F4826" t="s">
        <v>379</v>
      </c>
      <c r="G4826">
        <f t="shared" si="75"/>
        <v>4825</v>
      </c>
      <c r="H4826" s="8">
        <v>-5066.5300000000034</v>
      </c>
    </row>
    <row r="4827" spans="1:8" x14ac:dyDescent="0.3">
      <c r="A4827">
        <v>26042</v>
      </c>
      <c r="B4827" t="s">
        <v>448</v>
      </c>
      <c r="C4827" s="1">
        <v>46143</v>
      </c>
      <c r="D4827" t="s">
        <v>8</v>
      </c>
      <c r="E4827" t="s">
        <v>530</v>
      </c>
      <c r="F4827" t="s">
        <v>379</v>
      </c>
      <c r="G4827">
        <f t="shared" si="75"/>
        <v>4826</v>
      </c>
      <c r="H4827" s="8">
        <v>-5066.5300000000034</v>
      </c>
    </row>
    <row r="4828" spans="1:8" x14ac:dyDescent="0.3">
      <c r="A4828">
        <v>26042</v>
      </c>
      <c r="B4828" t="s">
        <v>448</v>
      </c>
      <c r="C4828" s="1">
        <v>46174</v>
      </c>
      <c r="D4828" t="s">
        <v>8</v>
      </c>
      <c r="E4828" t="s">
        <v>530</v>
      </c>
      <c r="F4828" t="s">
        <v>379</v>
      </c>
      <c r="G4828">
        <f t="shared" si="75"/>
        <v>4827</v>
      </c>
      <c r="H4828" s="8">
        <v>-5066.5300000000034</v>
      </c>
    </row>
    <row r="4829" spans="1:8" x14ac:dyDescent="0.3">
      <c r="A4829">
        <v>26051</v>
      </c>
      <c r="B4829" t="s">
        <v>449</v>
      </c>
      <c r="C4829" s="1">
        <v>44896</v>
      </c>
      <c r="D4829" t="s">
        <v>8</v>
      </c>
      <c r="E4829" t="s">
        <v>530</v>
      </c>
      <c r="F4829" t="s">
        <v>379</v>
      </c>
      <c r="G4829">
        <f t="shared" si="75"/>
        <v>4828</v>
      </c>
      <c r="H4829" s="8">
        <v>36244.519999999997</v>
      </c>
    </row>
    <row r="4830" spans="1:8" x14ac:dyDescent="0.3">
      <c r="A4830">
        <v>26051</v>
      </c>
      <c r="B4830" t="s">
        <v>449</v>
      </c>
      <c r="C4830" s="1">
        <v>44927</v>
      </c>
      <c r="D4830" t="s">
        <v>8</v>
      </c>
      <c r="E4830" t="s">
        <v>530</v>
      </c>
      <c r="F4830" t="s">
        <v>379</v>
      </c>
      <c r="G4830">
        <f t="shared" si="75"/>
        <v>4829</v>
      </c>
      <c r="H4830" s="8">
        <v>35473.359999999993</v>
      </c>
    </row>
    <row r="4831" spans="1:8" x14ac:dyDescent="0.3">
      <c r="A4831">
        <v>26051</v>
      </c>
      <c r="B4831" t="s">
        <v>449</v>
      </c>
      <c r="C4831" s="1">
        <v>44958</v>
      </c>
      <c r="D4831" t="s">
        <v>8</v>
      </c>
      <c r="E4831" t="s">
        <v>530</v>
      </c>
      <c r="F4831" t="s">
        <v>379</v>
      </c>
      <c r="G4831">
        <f t="shared" si="75"/>
        <v>4830</v>
      </c>
      <c r="H4831" s="8">
        <v>34702.19999999999</v>
      </c>
    </row>
    <row r="4832" spans="1:8" x14ac:dyDescent="0.3">
      <c r="A4832">
        <v>26051</v>
      </c>
      <c r="B4832" t="s">
        <v>449</v>
      </c>
      <c r="C4832" s="1">
        <v>44986</v>
      </c>
      <c r="D4832" t="s">
        <v>8</v>
      </c>
      <c r="E4832" t="s">
        <v>530</v>
      </c>
      <c r="F4832" t="s">
        <v>379</v>
      </c>
      <c r="G4832">
        <f t="shared" si="75"/>
        <v>4831</v>
      </c>
      <c r="H4832" s="8">
        <v>33931.039999999986</v>
      </c>
    </row>
    <row r="4833" spans="1:8" x14ac:dyDescent="0.3">
      <c r="A4833">
        <v>26051</v>
      </c>
      <c r="B4833" t="s">
        <v>449</v>
      </c>
      <c r="C4833" s="1">
        <v>45017</v>
      </c>
      <c r="D4833" t="s">
        <v>8</v>
      </c>
      <c r="E4833" t="s">
        <v>530</v>
      </c>
      <c r="F4833" t="s">
        <v>379</v>
      </c>
      <c r="G4833">
        <f t="shared" si="75"/>
        <v>4832</v>
      </c>
      <c r="H4833" s="8">
        <v>33159.879999999983</v>
      </c>
    </row>
    <row r="4834" spans="1:8" x14ac:dyDescent="0.3">
      <c r="A4834">
        <v>26051</v>
      </c>
      <c r="B4834" t="s">
        <v>449</v>
      </c>
      <c r="C4834" s="1">
        <v>45047</v>
      </c>
      <c r="D4834" t="s">
        <v>8</v>
      </c>
      <c r="E4834" t="s">
        <v>530</v>
      </c>
      <c r="F4834" t="s">
        <v>379</v>
      </c>
      <c r="G4834">
        <f t="shared" si="75"/>
        <v>4833</v>
      </c>
      <c r="H4834" s="8">
        <v>32388.719999999983</v>
      </c>
    </row>
    <row r="4835" spans="1:8" x14ac:dyDescent="0.3">
      <c r="A4835">
        <v>26051</v>
      </c>
      <c r="B4835" t="s">
        <v>449</v>
      </c>
      <c r="C4835" s="1">
        <v>45078</v>
      </c>
      <c r="D4835" t="s">
        <v>8</v>
      </c>
      <c r="E4835" t="s">
        <v>530</v>
      </c>
      <c r="F4835" t="s">
        <v>379</v>
      </c>
      <c r="G4835">
        <f t="shared" si="75"/>
        <v>4834</v>
      </c>
      <c r="H4835" s="8">
        <v>31617.559999999983</v>
      </c>
    </row>
    <row r="4836" spans="1:8" x14ac:dyDescent="0.3">
      <c r="A4836">
        <v>26051</v>
      </c>
      <c r="B4836" t="s">
        <v>449</v>
      </c>
      <c r="C4836" s="1">
        <v>45108</v>
      </c>
      <c r="D4836" t="s">
        <v>8</v>
      </c>
      <c r="E4836" t="s">
        <v>530</v>
      </c>
      <c r="F4836" t="s">
        <v>379</v>
      </c>
      <c r="G4836">
        <f t="shared" si="75"/>
        <v>4835</v>
      </c>
      <c r="H4836" s="8">
        <v>30846.399999999983</v>
      </c>
    </row>
    <row r="4837" spans="1:8" x14ac:dyDescent="0.3">
      <c r="A4837">
        <v>26051</v>
      </c>
      <c r="B4837" t="s">
        <v>449</v>
      </c>
      <c r="C4837" s="1">
        <v>45139</v>
      </c>
      <c r="D4837" t="s">
        <v>8</v>
      </c>
      <c r="E4837" t="s">
        <v>530</v>
      </c>
      <c r="F4837" t="s">
        <v>379</v>
      </c>
      <c r="G4837">
        <f t="shared" si="75"/>
        <v>4836</v>
      </c>
      <c r="H4837" s="8">
        <v>30075.239999999983</v>
      </c>
    </row>
    <row r="4838" spans="1:8" x14ac:dyDescent="0.3">
      <c r="A4838">
        <v>26051</v>
      </c>
      <c r="B4838" t="s">
        <v>449</v>
      </c>
      <c r="C4838" s="1">
        <v>45170</v>
      </c>
      <c r="D4838" t="s">
        <v>8</v>
      </c>
      <c r="E4838" t="s">
        <v>530</v>
      </c>
      <c r="F4838" t="s">
        <v>379</v>
      </c>
      <c r="G4838">
        <f t="shared" si="75"/>
        <v>4837</v>
      </c>
      <c r="H4838" s="8">
        <v>29304.079999999984</v>
      </c>
    </row>
    <row r="4839" spans="1:8" x14ac:dyDescent="0.3">
      <c r="A4839">
        <v>26051</v>
      </c>
      <c r="B4839" t="s">
        <v>449</v>
      </c>
      <c r="C4839" s="1">
        <v>45200</v>
      </c>
      <c r="D4839" t="s">
        <v>8</v>
      </c>
      <c r="E4839" t="s">
        <v>530</v>
      </c>
      <c r="F4839" t="s">
        <v>379</v>
      </c>
      <c r="G4839">
        <f t="shared" si="75"/>
        <v>4838</v>
      </c>
      <c r="H4839" s="8">
        <v>28532.919999999984</v>
      </c>
    </row>
    <row r="4840" spans="1:8" x14ac:dyDescent="0.3">
      <c r="A4840">
        <v>26051</v>
      </c>
      <c r="B4840" t="s">
        <v>449</v>
      </c>
      <c r="C4840" s="1">
        <v>45231</v>
      </c>
      <c r="D4840" t="s">
        <v>8</v>
      </c>
      <c r="E4840" t="s">
        <v>530</v>
      </c>
      <c r="F4840" t="s">
        <v>379</v>
      </c>
      <c r="G4840">
        <f t="shared" si="75"/>
        <v>4839</v>
      </c>
      <c r="H4840" s="8">
        <v>27761.759999999984</v>
      </c>
    </row>
    <row r="4841" spans="1:8" x14ac:dyDescent="0.3">
      <c r="A4841">
        <v>26051</v>
      </c>
      <c r="B4841" t="s">
        <v>449</v>
      </c>
      <c r="C4841" s="1">
        <v>45261</v>
      </c>
      <c r="D4841" t="s">
        <v>8</v>
      </c>
      <c r="E4841" t="s">
        <v>530</v>
      </c>
      <c r="F4841" t="s">
        <v>379</v>
      </c>
      <c r="G4841">
        <f t="shared" si="75"/>
        <v>4840</v>
      </c>
      <c r="H4841" s="8">
        <v>26990.599999999984</v>
      </c>
    </row>
    <row r="4842" spans="1:8" x14ac:dyDescent="0.3">
      <c r="A4842">
        <v>26051</v>
      </c>
      <c r="B4842" t="s">
        <v>449</v>
      </c>
      <c r="C4842" s="1">
        <v>45292</v>
      </c>
      <c r="D4842" t="s">
        <v>8</v>
      </c>
      <c r="E4842" t="s">
        <v>530</v>
      </c>
      <c r="F4842" t="s">
        <v>379</v>
      </c>
      <c r="G4842">
        <f t="shared" si="75"/>
        <v>4841</v>
      </c>
      <c r="H4842" s="8">
        <v>26219.439999999984</v>
      </c>
    </row>
    <row r="4843" spans="1:8" x14ac:dyDescent="0.3">
      <c r="A4843">
        <v>26051</v>
      </c>
      <c r="B4843" t="s">
        <v>449</v>
      </c>
      <c r="C4843" s="1">
        <v>45323</v>
      </c>
      <c r="D4843" t="s">
        <v>8</v>
      </c>
      <c r="E4843" t="s">
        <v>530</v>
      </c>
      <c r="F4843" t="s">
        <v>379</v>
      </c>
      <c r="G4843">
        <f t="shared" si="75"/>
        <v>4842</v>
      </c>
      <c r="H4843" s="8">
        <v>25448.279999999984</v>
      </c>
    </row>
    <row r="4844" spans="1:8" x14ac:dyDescent="0.3">
      <c r="A4844">
        <v>26051</v>
      </c>
      <c r="B4844" t="s">
        <v>449</v>
      </c>
      <c r="C4844" s="1">
        <v>45352</v>
      </c>
      <c r="D4844" t="s">
        <v>8</v>
      </c>
      <c r="E4844" t="s">
        <v>530</v>
      </c>
      <c r="F4844" t="s">
        <v>379</v>
      </c>
      <c r="G4844">
        <f t="shared" si="75"/>
        <v>4843</v>
      </c>
      <c r="H4844" s="8">
        <v>-2.2737367544323206E-13</v>
      </c>
    </row>
    <row r="4845" spans="1:8" x14ac:dyDescent="0.3">
      <c r="A4845">
        <v>26051</v>
      </c>
      <c r="B4845" t="s">
        <v>449</v>
      </c>
      <c r="C4845" s="1">
        <v>45383</v>
      </c>
      <c r="D4845" t="s">
        <v>8</v>
      </c>
      <c r="E4845" t="s">
        <v>530</v>
      </c>
      <c r="F4845" t="s">
        <v>379</v>
      </c>
      <c r="G4845">
        <f t="shared" si="75"/>
        <v>4844</v>
      </c>
      <c r="H4845" s="8">
        <v>-2.2737367544323206E-13</v>
      </c>
    </row>
    <row r="4846" spans="1:8" x14ac:dyDescent="0.3">
      <c r="A4846">
        <v>26051</v>
      </c>
      <c r="B4846" t="s">
        <v>449</v>
      </c>
      <c r="C4846" s="1">
        <v>45413</v>
      </c>
      <c r="D4846" t="s">
        <v>8</v>
      </c>
      <c r="E4846" t="s">
        <v>530</v>
      </c>
      <c r="F4846" t="s">
        <v>379</v>
      </c>
      <c r="G4846">
        <f t="shared" si="75"/>
        <v>4845</v>
      </c>
      <c r="H4846" s="8">
        <v>-2.2737367544323206E-13</v>
      </c>
    </row>
    <row r="4847" spans="1:8" x14ac:dyDescent="0.3">
      <c r="A4847">
        <v>26051</v>
      </c>
      <c r="B4847" t="s">
        <v>449</v>
      </c>
      <c r="C4847" s="1">
        <v>45444</v>
      </c>
      <c r="D4847" t="s">
        <v>8</v>
      </c>
      <c r="E4847" t="s">
        <v>530</v>
      </c>
      <c r="F4847" t="s">
        <v>379</v>
      </c>
      <c r="G4847">
        <f t="shared" si="75"/>
        <v>4846</v>
      </c>
      <c r="H4847" s="8">
        <v>-2.2737367544323206E-13</v>
      </c>
    </row>
    <row r="4848" spans="1:8" x14ac:dyDescent="0.3">
      <c r="A4848">
        <v>26051</v>
      </c>
      <c r="B4848" t="s">
        <v>449</v>
      </c>
      <c r="C4848" s="1">
        <v>45474</v>
      </c>
      <c r="D4848" t="s">
        <v>8</v>
      </c>
      <c r="E4848" t="s">
        <v>530</v>
      </c>
      <c r="F4848" t="s">
        <v>379</v>
      </c>
      <c r="G4848">
        <f t="shared" si="75"/>
        <v>4847</v>
      </c>
      <c r="H4848" s="8">
        <v>-2.2737367544323206E-13</v>
      </c>
    </row>
    <row r="4849" spans="1:8" x14ac:dyDescent="0.3">
      <c r="A4849">
        <v>26051</v>
      </c>
      <c r="B4849" t="s">
        <v>449</v>
      </c>
      <c r="C4849" s="1">
        <v>45505</v>
      </c>
      <c r="D4849" t="s">
        <v>8</v>
      </c>
      <c r="E4849" t="s">
        <v>530</v>
      </c>
      <c r="F4849" t="s">
        <v>379</v>
      </c>
      <c r="G4849">
        <f t="shared" si="75"/>
        <v>4848</v>
      </c>
      <c r="H4849" s="8">
        <v>-2.2737367544323206E-13</v>
      </c>
    </row>
    <row r="4850" spans="1:8" x14ac:dyDescent="0.3">
      <c r="A4850">
        <v>26051</v>
      </c>
      <c r="B4850" t="s">
        <v>449</v>
      </c>
      <c r="C4850" s="1">
        <v>45536</v>
      </c>
      <c r="D4850" t="s">
        <v>8</v>
      </c>
      <c r="E4850" t="s">
        <v>530</v>
      </c>
      <c r="F4850" t="s">
        <v>379</v>
      </c>
      <c r="G4850">
        <f t="shared" si="75"/>
        <v>4849</v>
      </c>
      <c r="H4850" s="8">
        <v>-2.2737367544323206E-13</v>
      </c>
    </row>
    <row r="4851" spans="1:8" x14ac:dyDescent="0.3">
      <c r="A4851">
        <v>26051</v>
      </c>
      <c r="B4851" t="s">
        <v>449</v>
      </c>
      <c r="C4851" s="1">
        <v>45566</v>
      </c>
      <c r="D4851" t="s">
        <v>8</v>
      </c>
      <c r="E4851" t="s">
        <v>530</v>
      </c>
      <c r="F4851" t="s">
        <v>379</v>
      </c>
      <c r="G4851">
        <f t="shared" si="75"/>
        <v>4850</v>
      </c>
      <c r="H4851" s="8">
        <v>-2.2737367544323206E-13</v>
      </c>
    </row>
    <row r="4852" spans="1:8" x14ac:dyDescent="0.3">
      <c r="A4852">
        <v>26051</v>
      </c>
      <c r="B4852" t="s">
        <v>449</v>
      </c>
      <c r="C4852" s="1">
        <v>45597</v>
      </c>
      <c r="D4852" t="s">
        <v>8</v>
      </c>
      <c r="E4852" t="s">
        <v>530</v>
      </c>
      <c r="F4852" t="s">
        <v>379</v>
      </c>
      <c r="G4852">
        <f t="shared" si="75"/>
        <v>4851</v>
      </c>
      <c r="H4852" s="8">
        <v>-2.2737367544323206E-13</v>
      </c>
    </row>
    <row r="4853" spans="1:8" x14ac:dyDescent="0.3">
      <c r="A4853">
        <v>26051</v>
      </c>
      <c r="B4853" t="s">
        <v>449</v>
      </c>
      <c r="C4853" s="1">
        <v>45627</v>
      </c>
      <c r="D4853" t="s">
        <v>8</v>
      </c>
      <c r="E4853" t="s">
        <v>530</v>
      </c>
      <c r="F4853" t="s">
        <v>379</v>
      </c>
      <c r="G4853">
        <f t="shared" si="75"/>
        <v>4852</v>
      </c>
      <c r="H4853" s="8">
        <v>-2.2737367544323206E-13</v>
      </c>
    </row>
    <row r="4854" spans="1:8" x14ac:dyDescent="0.3">
      <c r="A4854">
        <v>26051</v>
      </c>
      <c r="B4854" t="s">
        <v>449</v>
      </c>
      <c r="C4854" s="1">
        <v>45658</v>
      </c>
      <c r="D4854" t="s">
        <v>8</v>
      </c>
      <c r="E4854" t="s">
        <v>530</v>
      </c>
      <c r="F4854" t="s">
        <v>379</v>
      </c>
      <c r="G4854">
        <f t="shared" si="75"/>
        <v>4853</v>
      </c>
      <c r="H4854" s="8">
        <v>-2.2737367544323206E-13</v>
      </c>
    </row>
    <row r="4855" spans="1:8" x14ac:dyDescent="0.3">
      <c r="A4855">
        <v>26051</v>
      </c>
      <c r="B4855" t="s">
        <v>449</v>
      </c>
      <c r="C4855" s="1">
        <v>45689</v>
      </c>
      <c r="D4855" t="s">
        <v>8</v>
      </c>
      <c r="E4855" t="s">
        <v>530</v>
      </c>
      <c r="F4855" t="s">
        <v>379</v>
      </c>
      <c r="G4855">
        <f t="shared" si="75"/>
        <v>4854</v>
      </c>
      <c r="H4855" s="8">
        <v>-2.2737367544323206E-13</v>
      </c>
    </row>
    <row r="4856" spans="1:8" x14ac:dyDescent="0.3">
      <c r="A4856">
        <v>26051</v>
      </c>
      <c r="B4856" t="s">
        <v>449</v>
      </c>
      <c r="C4856" s="1">
        <v>45717</v>
      </c>
      <c r="D4856" t="s">
        <v>8</v>
      </c>
      <c r="E4856" t="s">
        <v>530</v>
      </c>
      <c r="F4856" t="s">
        <v>379</v>
      </c>
      <c r="G4856">
        <f t="shared" si="75"/>
        <v>4855</v>
      </c>
      <c r="H4856" s="8">
        <v>-2.2737367544323206E-13</v>
      </c>
    </row>
    <row r="4857" spans="1:8" x14ac:dyDescent="0.3">
      <c r="A4857">
        <v>26051</v>
      </c>
      <c r="B4857" t="s">
        <v>449</v>
      </c>
      <c r="C4857" s="1">
        <v>45748</v>
      </c>
      <c r="D4857" t="s">
        <v>8</v>
      </c>
      <c r="E4857" t="s">
        <v>530</v>
      </c>
      <c r="F4857" t="s">
        <v>379</v>
      </c>
      <c r="G4857">
        <f t="shared" si="75"/>
        <v>4856</v>
      </c>
      <c r="H4857" s="8">
        <v>-2.2737367544323206E-13</v>
      </c>
    </row>
    <row r="4858" spans="1:8" x14ac:dyDescent="0.3">
      <c r="A4858">
        <v>26051</v>
      </c>
      <c r="B4858" t="s">
        <v>449</v>
      </c>
      <c r="C4858" s="1">
        <v>45778</v>
      </c>
      <c r="D4858" t="s">
        <v>8</v>
      </c>
      <c r="E4858" t="s">
        <v>530</v>
      </c>
      <c r="F4858" t="s">
        <v>379</v>
      </c>
      <c r="G4858">
        <f t="shared" si="75"/>
        <v>4857</v>
      </c>
      <c r="H4858" s="8">
        <v>-2.2737367544323206E-13</v>
      </c>
    </row>
    <row r="4859" spans="1:8" x14ac:dyDescent="0.3">
      <c r="A4859">
        <v>26051</v>
      </c>
      <c r="B4859" t="s">
        <v>449</v>
      </c>
      <c r="C4859" s="1">
        <v>45809</v>
      </c>
      <c r="D4859" t="s">
        <v>8</v>
      </c>
      <c r="E4859" t="s">
        <v>530</v>
      </c>
      <c r="F4859" t="s">
        <v>379</v>
      </c>
      <c r="G4859">
        <f t="shared" si="75"/>
        <v>4858</v>
      </c>
      <c r="H4859" s="8">
        <v>-2.2737367544323206E-13</v>
      </c>
    </row>
    <row r="4860" spans="1:8" x14ac:dyDescent="0.3">
      <c r="A4860">
        <v>26051</v>
      </c>
      <c r="B4860" t="s">
        <v>449</v>
      </c>
      <c r="C4860" s="1">
        <v>45839</v>
      </c>
      <c r="D4860" t="s">
        <v>8</v>
      </c>
      <c r="E4860" t="s">
        <v>530</v>
      </c>
      <c r="F4860" t="s">
        <v>379</v>
      </c>
      <c r="G4860">
        <f t="shared" si="75"/>
        <v>4859</v>
      </c>
      <c r="H4860" s="8">
        <v>-2.2737367544323206E-13</v>
      </c>
    </row>
    <row r="4861" spans="1:8" x14ac:dyDescent="0.3">
      <c r="A4861">
        <v>26051</v>
      </c>
      <c r="B4861" t="s">
        <v>449</v>
      </c>
      <c r="C4861" s="1">
        <v>45870</v>
      </c>
      <c r="D4861" t="s">
        <v>8</v>
      </c>
      <c r="E4861" t="s">
        <v>530</v>
      </c>
      <c r="F4861" t="s">
        <v>379</v>
      </c>
      <c r="G4861">
        <f t="shared" si="75"/>
        <v>4860</v>
      </c>
      <c r="H4861" s="8">
        <v>-2.2737367544323206E-13</v>
      </c>
    </row>
    <row r="4862" spans="1:8" x14ac:dyDescent="0.3">
      <c r="A4862">
        <v>26051</v>
      </c>
      <c r="B4862" t="s">
        <v>449</v>
      </c>
      <c r="C4862" s="1">
        <v>45901</v>
      </c>
      <c r="D4862" t="s">
        <v>8</v>
      </c>
      <c r="E4862" t="s">
        <v>530</v>
      </c>
      <c r="F4862" t="s">
        <v>379</v>
      </c>
      <c r="G4862">
        <f t="shared" si="75"/>
        <v>4861</v>
      </c>
      <c r="H4862" s="8">
        <v>-2.2737367544323206E-13</v>
      </c>
    </row>
    <row r="4863" spans="1:8" x14ac:dyDescent="0.3">
      <c r="A4863">
        <v>26051</v>
      </c>
      <c r="B4863" t="s">
        <v>449</v>
      </c>
      <c r="C4863" s="1">
        <v>45931</v>
      </c>
      <c r="D4863" t="s">
        <v>8</v>
      </c>
      <c r="E4863" t="s">
        <v>530</v>
      </c>
      <c r="F4863" t="s">
        <v>379</v>
      </c>
      <c r="G4863">
        <f t="shared" si="75"/>
        <v>4862</v>
      </c>
      <c r="H4863" s="8">
        <v>-2.2737367544323206E-13</v>
      </c>
    </row>
    <row r="4864" spans="1:8" x14ac:dyDescent="0.3">
      <c r="A4864">
        <v>26051</v>
      </c>
      <c r="B4864" t="s">
        <v>449</v>
      </c>
      <c r="C4864" s="1">
        <v>45962</v>
      </c>
      <c r="D4864" t="s">
        <v>8</v>
      </c>
      <c r="E4864" t="s">
        <v>530</v>
      </c>
      <c r="F4864" t="s">
        <v>379</v>
      </c>
      <c r="G4864">
        <f t="shared" si="75"/>
        <v>4863</v>
      </c>
      <c r="H4864" s="8">
        <v>-2.2737367544323206E-13</v>
      </c>
    </row>
    <row r="4865" spans="1:8" x14ac:dyDescent="0.3">
      <c r="A4865">
        <v>26051</v>
      </c>
      <c r="B4865" t="s">
        <v>449</v>
      </c>
      <c r="C4865" s="1">
        <v>45992</v>
      </c>
      <c r="D4865" t="s">
        <v>8</v>
      </c>
      <c r="E4865" t="s">
        <v>530</v>
      </c>
      <c r="F4865" t="s">
        <v>379</v>
      </c>
      <c r="G4865">
        <f t="shared" si="75"/>
        <v>4864</v>
      </c>
      <c r="H4865" s="8">
        <v>-2.2737367544323206E-13</v>
      </c>
    </row>
    <row r="4866" spans="1:8" x14ac:dyDescent="0.3">
      <c r="A4866">
        <v>26051</v>
      </c>
      <c r="B4866" t="s">
        <v>449</v>
      </c>
      <c r="C4866" s="1">
        <v>46023</v>
      </c>
      <c r="D4866" t="s">
        <v>8</v>
      </c>
      <c r="E4866" t="s">
        <v>530</v>
      </c>
      <c r="F4866" t="s">
        <v>379</v>
      </c>
      <c r="G4866">
        <f t="shared" si="75"/>
        <v>4865</v>
      </c>
      <c r="H4866" s="8">
        <v>-2.2737367544323206E-13</v>
      </c>
    </row>
    <row r="4867" spans="1:8" x14ac:dyDescent="0.3">
      <c r="A4867">
        <v>26051</v>
      </c>
      <c r="B4867" t="s">
        <v>449</v>
      </c>
      <c r="C4867" s="1">
        <v>46054</v>
      </c>
      <c r="D4867" t="s">
        <v>8</v>
      </c>
      <c r="E4867" t="s">
        <v>530</v>
      </c>
      <c r="F4867" t="s">
        <v>379</v>
      </c>
      <c r="G4867">
        <f t="shared" si="75"/>
        <v>4866</v>
      </c>
      <c r="H4867" s="8">
        <v>-2.2737367544323206E-13</v>
      </c>
    </row>
    <row r="4868" spans="1:8" x14ac:dyDescent="0.3">
      <c r="A4868">
        <v>26051</v>
      </c>
      <c r="B4868" t="s">
        <v>449</v>
      </c>
      <c r="C4868" s="1">
        <v>46082</v>
      </c>
      <c r="D4868" t="s">
        <v>8</v>
      </c>
      <c r="E4868" t="s">
        <v>530</v>
      </c>
      <c r="F4868" t="s">
        <v>379</v>
      </c>
      <c r="G4868">
        <f t="shared" ref="G4868:G4931" si="76">G4867+1</f>
        <v>4867</v>
      </c>
      <c r="H4868" s="8">
        <v>-2.2737367544323206E-13</v>
      </c>
    </row>
    <row r="4869" spans="1:8" x14ac:dyDescent="0.3">
      <c r="A4869">
        <v>26051</v>
      </c>
      <c r="B4869" t="s">
        <v>449</v>
      </c>
      <c r="C4869" s="1">
        <v>46113</v>
      </c>
      <c r="D4869" t="s">
        <v>8</v>
      </c>
      <c r="E4869" t="s">
        <v>530</v>
      </c>
      <c r="F4869" t="s">
        <v>379</v>
      </c>
      <c r="G4869">
        <f t="shared" si="76"/>
        <v>4868</v>
      </c>
      <c r="H4869" s="8">
        <v>-2.2737367544323206E-13</v>
      </c>
    </row>
    <row r="4870" spans="1:8" x14ac:dyDescent="0.3">
      <c r="A4870">
        <v>26051</v>
      </c>
      <c r="B4870" t="s">
        <v>449</v>
      </c>
      <c r="C4870" s="1">
        <v>46143</v>
      </c>
      <c r="D4870" t="s">
        <v>8</v>
      </c>
      <c r="E4870" t="s">
        <v>530</v>
      </c>
      <c r="F4870" t="s">
        <v>379</v>
      </c>
      <c r="G4870">
        <f t="shared" si="76"/>
        <v>4869</v>
      </c>
      <c r="H4870" s="8">
        <v>-2.2737367544323206E-13</v>
      </c>
    </row>
    <row r="4871" spans="1:8" x14ac:dyDescent="0.3">
      <c r="A4871">
        <v>26051</v>
      </c>
      <c r="B4871" t="s">
        <v>449</v>
      </c>
      <c r="C4871" s="1">
        <v>46174</v>
      </c>
      <c r="D4871" t="s">
        <v>8</v>
      </c>
      <c r="E4871" t="s">
        <v>530</v>
      </c>
      <c r="F4871" t="s">
        <v>379</v>
      </c>
      <c r="G4871">
        <f t="shared" si="76"/>
        <v>4870</v>
      </c>
      <c r="H4871" s="8">
        <v>-2.2737367544323206E-13</v>
      </c>
    </row>
    <row r="4872" spans="1:8" x14ac:dyDescent="0.3">
      <c r="A4872">
        <v>26052</v>
      </c>
      <c r="B4872" t="s">
        <v>363</v>
      </c>
      <c r="C4872" s="1">
        <v>44805</v>
      </c>
      <c r="D4872" t="s">
        <v>8</v>
      </c>
      <c r="E4872" t="s">
        <v>530</v>
      </c>
      <c r="F4872" t="s">
        <v>379</v>
      </c>
      <c r="G4872">
        <f t="shared" si="76"/>
        <v>4871</v>
      </c>
      <c r="H4872" s="8">
        <v>-6828.54</v>
      </c>
    </row>
    <row r="4873" spans="1:8" x14ac:dyDescent="0.3">
      <c r="A4873">
        <v>26052</v>
      </c>
      <c r="B4873" t="s">
        <v>363</v>
      </c>
      <c r="C4873" s="1">
        <v>44835</v>
      </c>
      <c r="D4873" t="s">
        <v>8</v>
      </c>
      <c r="E4873" t="s">
        <v>530</v>
      </c>
      <c r="F4873" t="s">
        <v>379</v>
      </c>
      <c r="G4873">
        <f t="shared" si="76"/>
        <v>4872</v>
      </c>
      <c r="H4873" s="8">
        <v>-6555</v>
      </c>
    </row>
    <row r="4874" spans="1:8" x14ac:dyDescent="0.3">
      <c r="A4874">
        <v>26052</v>
      </c>
      <c r="B4874" t="s">
        <v>363</v>
      </c>
      <c r="C4874" s="1">
        <v>44866</v>
      </c>
      <c r="D4874" t="s">
        <v>8</v>
      </c>
      <c r="E4874" t="s">
        <v>530</v>
      </c>
      <c r="F4874" t="s">
        <v>379</v>
      </c>
      <c r="G4874">
        <f t="shared" si="76"/>
        <v>4873</v>
      </c>
      <c r="H4874" s="8">
        <v>-6287.24</v>
      </c>
    </row>
    <row r="4875" spans="1:8" x14ac:dyDescent="0.3">
      <c r="A4875">
        <v>26052</v>
      </c>
      <c r="B4875" t="s">
        <v>363</v>
      </c>
      <c r="C4875" s="1">
        <v>44896</v>
      </c>
      <c r="D4875" t="s">
        <v>8</v>
      </c>
      <c r="E4875" t="s">
        <v>530</v>
      </c>
      <c r="F4875" t="s">
        <v>379</v>
      </c>
      <c r="G4875">
        <f t="shared" si="76"/>
        <v>4874</v>
      </c>
      <c r="H4875" s="8">
        <v>-6024.4</v>
      </c>
    </row>
    <row r="4876" spans="1:8" x14ac:dyDescent="0.3">
      <c r="A4876">
        <v>26052</v>
      </c>
      <c r="B4876" t="s">
        <v>363</v>
      </c>
      <c r="C4876" s="1">
        <v>44927</v>
      </c>
      <c r="D4876" t="s">
        <v>8</v>
      </c>
      <c r="E4876" t="s">
        <v>530</v>
      </c>
      <c r="F4876" t="s">
        <v>379</v>
      </c>
      <c r="G4876">
        <f t="shared" si="76"/>
        <v>4875</v>
      </c>
      <c r="H4876" s="8">
        <v>-5766.8099999999995</v>
      </c>
    </row>
    <row r="4877" spans="1:8" x14ac:dyDescent="0.3">
      <c r="A4877">
        <v>26052</v>
      </c>
      <c r="B4877" t="s">
        <v>363</v>
      </c>
      <c r="C4877" s="1">
        <v>44958</v>
      </c>
      <c r="D4877" t="s">
        <v>8</v>
      </c>
      <c r="E4877" t="s">
        <v>530</v>
      </c>
      <c r="F4877" t="s">
        <v>379</v>
      </c>
      <c r="G4877">
        <f t="shared" si="76"/>
        <v>4876</v>
      </c>
      <c r="H4877" s="8">
        <v>-5514.2999999999993</v>
      </c>
    </row>
    <row r="4878" spans="1:8" x14ac:dyDescent="0.3">
      <c r="A4878">
        <v>26052</v>
      </c>
      <c r="B4878" t="s">
        <v>363</v>
      </c>
      <c r="C4878" s="1">
        <v>44986</v>
      </c>
      <c r="D4878" t="s">
        <v>8</v>
      </c>
      <c r="E4878" t="s">
        <v>530</v>
      </c>
      <c r="F4878" t="s">
        <v>379</v>
      </c>
      <c r="G4878">
        <f t="shared" si="76"/>
        <v>4877</v>
      </c>
      <c r="H4878" s="8">
        <v>-5267.0199999999995</v>
      </c>
    </row>
    <row r="4879" spans="1:8" x14ac:dyDescent="0.3">
      <c r="A4879">
        <v>26052</v>
      </c>
      <c r="B4879" t="s">
        <v>363</v>
      </c>
      <c r="C4879" s="1">
        <v>45017</v>
      </c>
      <c r="D4879" t="s">
        <v>8</v>
      </c>
      <c r="E4879" t="s">
        <v>530</v>
      </c>
      <c r="F4879" t="s">
        <v>379</v>
      </c>
      <c r="G4879">
        <f t="shared" si="76"/>
        <v>4878</v>
      </c>
      <c r="H4879" s="8">
        <v>-5024.99</v>
      </c>
    </row>
    <row r="4880" spans="1:8" x14ac:dyDescent="0.3">
      <c r="A4880">
        <v>26052</v>
      </c>
      <c r="B4880" t="s">
        <v>363</v>
      </c>
      <c r="C4880" s="1">
        <v>45047</v>
      </c>
      <c r="D4880" t="s">
        <v>8</v>
      </c>
      <c r="E4880" t="s">
        <v>530</v>
      </c>
      <c r="F4880" t="s">
        <v>379</v>
      </c>
      <c r="G4880">
        <f t="shared" si="76"/>
        <v>4879</v>
      </c>
      <c r="H4880" s="8">
        <v>-4788.24</v>
      </c>
    </row>
    <row r="4881" spans="1:8" x14ac:dyDescent="0.3">
      <c r="A4881">
        <v>26052</v>
      </c>
      <c r="B4881" t="s">
        <v>363</v>
      </c>
      <c r="C4881" s="1">
        <v>45078</v>
      </c>
      <c r="D4881" t="s">
        <v>8</v>
      </c>
      <c r="E4881" t="s">
        <v>530</v>
      </c>
      <c r="F4881" t="s">
        <v>379</v>
      </c>
      <c r="G4881">
        <f t="shared" si="76"/>
        <v>4880</v>
      </c>
      <c r="H4881" s="8">
        <v>-4556.8099999999995</v>
      </c>
    </row>
    <row r="4882" spans="1:8" x14ac:dyDescent="0.3">
      <c r="A4882">
        <v>26052</v>
      </c>
      <c r="B4882" t="s">
        <v>363</v>
      </c>
      <c r="C4882" s="1">
        <v>45108</v>
      </c>
      <c r="D4882" t="s">
        <v>8</v>
      </c>
      <c r="E4882" t="s">
        <v>530</v>
      </c>
      <c r="F4882" t="s">
        <v>379</v>
      </c>
      <c r="G4882">
        <f t="shared" si="76"/>
        <v>4881</v>
      </c>
      <c r="H4882" s="8">
        <v>-4330.7199999999993</v>
      </c>
    </row>
    <row r="4883" spans="1:8" x14ac:dyDescent="0.3">
      <c r="A4883">
        <v>26052</v>
      </c>
      <c r="B4883" t="s">
        <v>363</v>
      </c>
      <c r="C4883" s="1">
        <v>45139</v>
      </c>
      <c r="D4883" t="s">
        <v>8</v>
      </c>
      <c r="E4883" t="s">
        <v>530</v>
      </c>
      <c r="F4883" t="s">
        <v>379</v>
      </c>
      <c r="G4883">
        <f t="shared" si="76"/>
        <v>4882</v>
      </c>
      <c r="H4883" s="8">
        <v>-4109.99</v>
      </c>
    </row>
    <row r="4884" spans="1:8" x14ac:dyDescent="0.3">
      <c r="A4884">
        <v>26052</v>
      </c>
      <c r="B4884" t="s">
        <v>363</v>
      </c>
      <c r="C4884" s="1">
        <v>45170</v>
      </c>
      <c r="D4884" t="s">
        <v>8</v>
      </c>
      <c r="E4884" t="s">
        <v>530</v>
      </c>
      <c r="F4884" t="s">
        <v>379</v>
      </c>
      <c r="G4884">
        <f t="shared" si="76"/>
        <v>4883</v>
      </c>
      <c r="H4884" s="8">
        <v>-3894.6700000000005</v>
      </c>
    </row>
    <row r="4885" spans="1:8" x14ac:dyDescent="0.3">
      <c r="A4885">
        <v>26052</v>
      </c>
      <c r="B4885" t="s">
        <v>363</v>
      </c>
      <c r="C4885" s="1">
        <v>45200</v>
      </c>
      <c r="D4885" t="s">
        <v>8</v>
      </c>
      <c r="E4885" t="s">
        <v>530</v>
      </c>
      <c r="F4885" t="s">
        <v>379</v>
      </c>
      <c r="G4885">
        <f t="shared" si="76"/>
        <v>4884</v>
      </c>
      <c r="H4885" s="8">
        <v>-3684.7700000000004</v>
      </c>
    </row>
    <row r="4886" spans="1:8" x14ac:dyDescent="0.3">
      <c r="A4886">
        <v>26052</v>
      </c>
      <c r="B4886" t="s">
        <v>363</v>
      </c>
      <c r="C4886" s="1">
        <v>45231</v>
      </c>
      <c r="D4886" t="s">
        <v>8</v>
      </c>
      <c r="E4886" t="s">
        <v>530</v>
      </c>
      <c r="F4886" t="s">
        <v>379</v>
      </c>
      <c r="G4886">
        <f t="shared" si="76"/>
        <v>4885</v>
      </c>
      <c r="H4886" s="8">
        <v>-3480.3300000000004</v>
      </c>
    </row>
    <row r="4887" spans="1:8" x14ac:dyDescent="0.3">
      <c r="A4887">
        <v>26052</v>
      </c>
      <c r="B4887" t="s">
        <v>363</v>
      </c>
      <c r="C4887" s="1">
        <v>45261</v>
      </c>
      <c r="D4887" t="s">
        <v>8</v>
      </c>
      <c r="E4887" t="s">
        <v>530</v>
      </c>
      <c r="F4887" t="s">
        <v>379</v>
      </c>
      <c r="G4887">
        <f t="shared" si="76"/>
        <v>4886</v>
      </c>
      <c r="H4887" s="8">
        <v>-3281.3800000000006</v>
      </c>
    </row>
    <row r="4888" spans="1:8" x14ac:dyDescent="0.3">
      <c r="A4888">
        <v>26052</v>
      </c>
      <c r="B4888" t="s">
        <v>363</v>
      </c>
      <c r="C4888" s="1">
        <v>45292</v>
      </c>
      <c r="D4888" t="s">
        <v>8</v>
      </c>
      <c r="E4888" t="s">
        <v>530</v>
      </c>
      <c r="F4888" t="s">
        <v>379</v>
      </c>
      <c r="G4888">
        <f t="shared" si="76"/>
        <v>4887</v>
      </c>
      <c r="H4888" s="8">
        <v>-3087.9500000000007</v>
      </c>
    </row>
    <row r="4889" spans="1:8" x14ac:dyDescent="0.3">
      <c r="A4889">
        <v>26052</v>
      </c>
      <c r="B4889" t="s">
        <v>363</v>
      </c>
      <c r="C4889" s="1">
        <v>45323</v>
      </c>
      <c r="D4889" t="s">
        <v>8</v>
      </c>
      <c r="E4889" t="s">
        <v>530</v>
      </c>
      <c r="F4889" t="s">
        <v>379</v>
      </c>
      <c r="G4889">
        <f t="shared" si="76"/>
        <v>4888</v>
      </c>
      <c r="H4889" s="8">
        <v>-2900.0700000000006</v>
      </c>
    </row>
    <row r="4890" spans="1:8" x14ac:dyDescent="0.3">
      <c r="A4890">
        <v>26052</v>
      </c>
      <c r="B4890" t="s">
        <v>363</v>
      </c>
      <c r="C4890" s="1">
        <v>45352</v>
      </c>
      <c r="D4890" t="s">
        <v>8</v>
      </c>
      <c r="E4890" t="s">
        <v>530</v>
      </c>
      <c r="F4890" t="s">
        <v>379</v>
      </c>
      <c r="G4890">
        <f t="shared" si="76"/>
        <v>4889</v>
      </c>
      <c r="H4890" s="8">
        <v>-2717.77</v>
      </c>
    </row>
    <row r="4891" spans="1:8" x14ac:dyDescent="0.3">
      <c r="A4891">
        <v>26052</v>
      </c>
      <c r="B4891" t="s">
        <v>363</v>
      </c>
      <c r="C4891" s="1">
        <v>45383</v>
      </c>
      <c r="D4891" t="s">
        <v>8</v>
      </c>
      <c r="E4891" t="s">
        <v>530</v>
      </c>
      <c r="F4891" t="s">
        <v>379</v>
      </c>
      <c r="G4891">
        <f t="shared" si="76"/>
        <v>4890</v>
      </c>
      <c r="H4891" s="8">
        <v>-2541.0800000000004</v>
      </c>
    </row>
    <row r="4892" spans="1:8" x14ac:dyDescent="0.3">
      <c r="A4892">
        <v>26052</v>
      </c>
      <c r="B4892" t="s">
        <v>363</v>
      </c>
      <c r="C4892" s="1">
        <v>45413</v>
      </c>
      <c r="D4892" t="s">
        <v>8</v>
      </c>
      <c r="E4892" t="s">
        <v>530</v>
      </c>
      <c r="F4892" t="s">
        <v>379</v>
      </c>
      <c r="G4892">
        <f t="shared" si="76"/>
        <v>4891</v>
      </c>
      <c r="H4892" s="8">
        <v>-2370.0300000000002</v>
      </c>
    </row>
    <row r="4893" spans="1:8" x14ac:dyDescent="0.3">
      <c r="A4893">
        <v>26052</v>
      </c>
      <c r="B4893" t="s">
        <v>363</v>
      </c>
      <c r="C4893" s="1">
        <v>45444</v>
      </c>
      <c r="D4893" t="s">
        <v>8</v>
      </c>
      <c r="E4893" t="s">
        <v>530</v>
      </c>
      <c r="F4893" t="s">
        <v>379</v>
      </c>
      <c r="G4893">
        <f t="shared" si="76"/>
        <v>4892</v>
      </c>
      <c r="H4893" s="8">
        <v>-2204.65</v>
      </c>
    </row>
    <row r="4894" spans="1:8" x14ac:dyDescent="0.3">
      <c r="A4894">
        <v>26052</v>
      </c>
      <c r="B4894" t="s">
        <v>363</v>
      </c>
      <c r="C4894" s="1">
        <v>45474</v>
      </c>
      <c r="D4894" t="s">
        <v>8</v>
      </c>
      <c r="E4894" t="s">
        <v>530</v>
      </c>
      <c r="F4894" t="s">
        <v>379</v>
      </c>
      <c r="G4894">
        <f t="shared" si="76"/>
        <v>4893</v>
      </c>
      <c r="H4894" s="8">
        <v>-2044.9899999999993</v>
      </c>
    </row>
    <row r="4895" spans="1:8" x14ac:dyDescent="0.3">
      <c r="A4895">
        <v>26052</v>
      </c>
      <c r="B4895" t="s">
        <v>363</v>
      </c>
      <c r="C4895" s="1">
        <v>45505</v>
      </c>
      <c r="D4895" t="s">
        <v>8</v>
      </c>
      <c r="E4895" t="s">
        <v>530</v>
      </c>
      <c r="F4895" t="s">
        <v>379</v>
      </c>
      <c r="G4895">
        <f t="shared" si="76"/>
        <v>4894</v>
      </c>
      <c r="H4895" s="8">
        <v>-1891.0399999999995</v>
      </c>
    </row>
    <row r="4896" spans="1:8" x14ac:dyDescent="0.3">
      <c r="A4896">
        <v>26052</v>
      </c>
      <c r="B4896" t="s">
        <v>363</v>
      </c>
      <c r="C4896" s="1">
        <v>45536</v>
      </c>
      <c r="D4896" t="s">
        <v>8</v>
      </c>
      <c r="E4896" t="s">
        <v>530</v>
      </c>
      <c r="F4896" t="s">
        <v>379</v>
      </c>
      <c r="G4896">
        <f t="shared" si="76"/>
        <v>4895</v>
      </c>
      <c r="H4896" s="8">
        <v>-1742.8499999999992</v>
      </c>
    </row>
    <row r="4897" spans="1:8" x14ac:dyDescent="0.3">
      <c r="A4897">
        <v>26052</v>
      </c>
      <c r="B4897" t="s">
        <v>363</v>
      </c>
      <c r="C4897" s="1">
        <v>45566</v>
      </c>
      <c r="D4897" t="s">
        <v>8</v>
      </c>
      <c r="E4897" t="s">
        <v>530</v>
      </c>
      <c r="F4897" t="s">
        <v>379</v>
      </c>
      <c r="G4897">
        <f t="shared" si="76"/>
        <v>4896</v>
      </c>
      <c r="H4897" s="8">
        <v>-1600.4699999999987</v>
      </c>
    </row>
    <row r="4898" spans="1:8" x14ac:dyDescent="0.3">
      <c r="A4898">
        <v>26052</v>
      </c>
      <c r="B4898" t="s">
        <v>363</v>
      </c>
      <c r="C4898" s="1">
        <v>45597</v>
      </c>
      <c r="D4898" t="s">
        <v>8</v>
      </c>
      <c r="E4898" t="s">
        <v>530</v>
      </c>
      <c r="F4898" t="s">
        <v>379</v>
      </c>
      <c r="G4898">
        <f t="shared" si="76"/>
        <v>4897</v>
      </c>
      <c r="H4898" s="8">
        <v>-1463.9099999999983</v>
      </c>
    </row>
    <row r="4899" spans="1:8" x14ac:dyDescent="0.3">
      <c r="A4899">
        <v>26052</v>
      </c>
      <c r="B4899" t="s">
        <v>363</v>
      </c>
      <c r="C4899" s="1">
        <v>45627</v>
      </c>
      <c r="D4899" t="s">
        <v>8</v>
      </c>
      <c r="E4899" t="s">
        <v>530</v>
      </c>
      <c r="F4899" t="s">
        <v>379</v>
      </c>
      <c r="G4899">
        <f t="shared" si="76"/>
        <v>4898</v>
      </c>
      <c r="H4899" s="8">
        <v>-1333.2099999999989</v>
      </c>
    </row>
    <row r="4900" spans="1:8" x14ac:dyDescent="0.3">
      <c r="A4900">
        <v>26052</v>
      </c>
      <c r="B4900" t="s">
        <v>363</v>
      </c>
      <c r="C4900" s="1">
        <v>45658</v>
      </c>
      <c r="D4900" t="s">
        <v>8</v>
      </c>
      <c r="E4900" t="s">
        <v>530</v>
      </c>
      <c r="F4900" t="s">
        <v>379</v>
      </c>
      <c r="G4900">
        <f t="shared" si="76"/>
        <v>4899</v>
      </c>
      <c r="H4900" s="8">
        <v>-1208.3999999999994</v>
      </c>
    </row>
    <row r="4901" spans="1:8" x14ac:dyDescent="0.3">
      <c r="A4901">
        <v>26052</v>
      </c>
      <c r="B4901" t="s">
        <v>363</v>
      </c>
      <c r="C4901" s="1">
        <v>45689</v>
      </c>
      <c r="D4901" t="s">
        <v>8</v>
      </c>
      <c r="E4901" t="s">
        <v>530</v>
      </c>
      <c r="F4901" t="s">
        <v>379</v>
      </c>
      <c r="G4901">
        <f t="shared" si="76"/>
        <v>4900</v>
      </c>
      <c r="H4901" s="8">
        <v>-1089.5099999999991</v>
      </c>
    </row>
    <row r="4902" spans="1:8" x14ac:dyDescent="0.3">
      <c r="A4902">
        <v>26052</v>
      </c>
      <c r="B4902" t="s">
        <v>363</v>
      </c>
      <c r="C4902" s="1">
        <v>45717</v>
      </c>
      <c r="D4902" t="s">
        <v>8</v>
      </c>
      <c r="E4902" t="s">
        <v>530</v>
      </c>
      <c r="F4902" t="s">
        <v>379</v>
      </c>
      <c r="G4902">
        <f t="shared" si="76"/>
        <v>4901</v>
      </c>
      <c r="H4902" s="8">
        <v>-976.57999999999879</v>
      </c>
    </row>
    <row r="4903" spans="1:8" x14ac:dyDescent="0.3">
      <c r="A4903">
        <v>26052</v>
      </c>
      <c r="B4903" t="s">
        <v>363</v>
      </c>
      <c r="C4903" s="1">
        <v>45748</v>
      </c>
      <c r="D4903" t="s">
        <v>8</v>
      </c>
      <c r="E4903" t="s">
        <v>530</v>
      </c>
      <c r="F4903" t="s">
        <v>379</v>
      </c>
      <c r="G4903">
        <f t="shared" si="76"/>
        <v>4902</v>
      </c>
      <c r="H4903" s="8">
        <v>-869.63999999999919</v>
      </c>
    </row>
    <row r="4904" spans="1:8" x14ac:dyDescent="0.3">
      <c r="A4904">
        <v>26052</v>
      </c>
      <c r="B4904" t="s">
        <v>363</v>
      </c>
      <c r="C4904" s="1">
        <v>45778</v>
      </c>
      <c r="D4904" t="s">
        <v>8</v>
      </c>
      <c r="E4904" t="s">
        <v>530</v>
      </c>
      <c r="F4904" t="s">
        <v>379</v>
      </c>
      <c r="G4904">
        <f t="shared" si="76"/>
        <v>4903</v>
      </c>
      <c r="H4904" s="8">
        <v>-768.71999999999912</v>
      </c>
    </row>
    <row r="4905" spans="1:8" x14ac:dyDescent="0.3">
      <c r="A4905">
        <v>26052</v>
      </c>
      <c r="B4905" t="s">
        <v>363</v>
      </c>
      <c r="C4905" s="1">
        <v>45809</v>
      </c>
      <c r="D4905" t="s">
        <v>8</v>
      </c>
      <c r="E4905" t="s">
        <v>530</v>
      </c>
      <c r="F4905" t="s">
        <v>379</v>
      </c>
      <c r="G4905">
        <f t="shared" si="76"/>
        <v>4904</v>
      </c>
      <c r="H4905" s="8">
        <v>-673.84999999999923</v>
      </c>
    </row>
    <row r="4906" spans="1:8" x14ac:dyDescent="0.3">
      <c r="A4906">
        <v>26052</v>
      </c>
      <c r="B4906" t="s">
        <v>363</v>
      </c>
      <c r="C4906" s="1">
        <v>45839</v>
      </c>
      <c r="D4906" t="s">
        <v>8</v>
      </c>
      <c r="E4906" t="s">
        <v>530</v>
      </c>
      <c r="F4906" t="s">
        <v>379</v>
      </c>
      <c r="G4906">
        <f t="shared" si="76"/>
        <v>4905</v>
      </c>
      <c r="H4906" s="8">
        <v>-585.06999999999857</v>
      </c>
    </row>
    <row r="4907" spans="1:8" x14ac:dyDescent="0.3">
      <c r="A4907">
        <v>26052</v>
      </c>
      <c r="B4907" t="s">
        <v>363</v>
      </c>
      <c r="C4907" s="1">
        <v>45870</v>
      </c>
      <c r="D4907" t="s">
        <v>8</v>
      </c>
      <c r="E4907" t="s">
        <v>530</v>
      </c>
      <c r="F4907" t="s">
        <v>379</v>
      </c>
      <c r="G4907">
        <f t="shared" si="76"/>
        <v>4906</v>
      </c>
      <c r="H4907" s="8">
        <v>-502.40999999999877</v>
      </c>
    </row>
    <row r="4908" spans="1:8" x14ac:dyDescent="0.3">
      <c r="A4908">
        <v>26052</v>
      </c>
      <c r="B4908" t="s">
        <v>363</v>
      </c>
      <c r="C4908" s="1">
        <v>45901</v>
      </c>
      <c r="D4908" t="s">
        <v>8</v>
      </c>
      <c r="E4908" t="s">
        <v>530</v>
      </c>
      <c r="F4908" t="s">
        <v>379</v>
      </c>
      <c r="G4908">
        <f t="shared" si="76"/>
        <v>4907</v>
      </c>
      <c r="H4908" s="8">
        <v>-425.89999999999856</v>
      </c>
    </row>
    <row r="4909" spans="1:8" x14ac:dyDescent="0.3">
      <c r="A4909">
        <v>26052</v>
      </c>
      <c r="B4909" t="s">
        <v>363</v>
      </c>
      <c r="C4909" s="1">
        <v>45931</v>
      </c>
      <c r="D4909" t="s">
        <v>8</v>
      </c>
      <c r="E4909" t="s">
        <v>530</v>
      </c>
      <c r="F4909" t="s">
        <v>379</v>
      </c>
      <c r="G4909">
        <f t="shared" si="76"/>
        <v>4908</v>
      </c>
      <c r="H4909" s="8">
        <v>-355.56999999999863</v>
      </c>
    </row>
    <row r="4910" spans="1:8" x14ac:dyDescent="0.3">
      <c r="A4910">
        <v>26052</v>
      </c>
      <c r="B4910" t="s">
        <v>363</v>
      </c>
      <c r="C4910" s="1">
        <v>45962</v>
      </c>
      <c r="D4910" t="s">
        <v>8</v>
      </c>
      <c r="E4910" t="s">
        <v>530</v>
      </c>
      <c r="F4910" t="s">
        <v>379</v>
      </c>
      <c r="G4910">
        <f t="shared" si="76"/>
        <v>4909</v>
      </c>
      <c r="H4910" s="8">
        <v>-291.46999999999821</v>
      </c>
    </row>
    <row r="4911" spans="1:8" x14ac:dyDescent="0.3">
      <c r="A4911">
        <v>26052</v>
      </c>
      <c r="B4911" t="s">
        <v>363</v>
      </c>
      <c r="C4911" s="1">
        <v>45992</v>
      </c>
      <c r="D4911" t="s">
        <v>8</v>
      </c>
      <c r="E4911" t="s">
        <v>530</v>
      </c>
      <c r="F4911" t="s">
        <v>379</v>
      </c>
      <c r="G4911">
        <f t="shared" si="76"/>
        <v>4910</v>
      </c>
      <c r="H4911" s="8">
        <v>-291.46999999999821</v>
      </c>
    </row>
    <row r="4912" spans="1:8" x14ac:dyDescent="0.3">
      <c r="A4912">
        <v>26052</v>
      </c>
      <c r="B4912" t="s">
        <v>363</v>
      </c>
      <c r="C4912" s="1">
        <v>46023</v>
      </c>
      <c r="D4912" t="s">
        <v>8</v>
      </c>
      <c r="E4912" t="s">
        <v>530</v>
      </c>
      <c r="F4912" t="s">
        <v>379</v>
      </c>
      <c r="G4912">
        <f t="shared" si="76"/>
        <v>4911</v>
      </c>
      <c r="H4912" s="8">
        <v>-291.46999999999821</v>
      </c>
    </row>
    <row r="4913" spans="1:8" x14ac:dyDescent="0.3">
      <c r="A4913">
        <v>26052</v>
      </c>
      <c r="B4913" t="s">
        <v>363</v>
      </c>
      <c r="C4913" s="1">
        <v>46054</v>
      </c>
      <c r="D4913" t="s">
        <v>8</v>
      </c>
      <c r="E4913" t="s">
        <v>530</v>
      </c>
      <c r="F4913" t="s">
        <v>379</v>
      </c>
      <c r="G4913">
        <f t="shared" si="76"/>
        <v>4912</v>
      </c>
      <c r="H4913" s="8">
        <v>-291.46999999999821</v>
      </c>
    </row>
    <row r="4914" spans="1:8" x14ac:dyDescent="0.3">
      <c r="A4914">
        <v>26052</v>
      </c>
      <c r="B4914" t="s">
        <v>363</v>
      </c>
      <c r="C4914" s="1">
        <v>46082</v>
      </c>
      <c r="D4914" t="s">
        <v>8</v>
      </c>
      <c r="E4914" t="s">
        <v>530</v>
      </c>
      <c r="F4914" t="s">
        <v>379</v>
      </c>
      <c r="G4914">
        <f t="shared" si="76"/>
        <v>4913</v>
      </c>
      <c r="H4914" s="8">
        <v>-291.46999999999821</v>
      </c>
    </row>
    <row r="4915" spans="1:8" x14ac:dyDescent="0.3">
      <c r="A4915">
        <v>26052</v>
      </c>
      <c r="B4915" t="s">
        <v>363</v>
      </c>
      <c r="C4915" s="1">
        <v>46113</v>
      </c>
      <c r="D4915" t="s">
        <v>8</v>
      </c>
      <c r="E4915" t="s">
        <v>530</v>
      </c>
      <c r="F4915" t="s">
        <v>379</v>
      </c>
      <c r="G4915">
        <f t="shared" si="76"/>
        <v>4914</v>
      </c>
      <c r="H4915" s="8">
        <v>-291.46999999999821</v>
      </c>
    </row>
    <row r="4916" spans="1:8" x14ac:dyDescent="0.3">
      <c r="A4916">
        <v>26052</v>
      </c>
      <c r="B4916" t="s">
        <v>363</v>
      </c>
      <c r="C4916" s="1">
        <v>46143</v>
      </c>
      <c r="D4916" t="s">
        <v>8</v>
      </c>
      <c r="E4916" t="s">
        <v>530</v>
      </c>
      <c r="F4916" t="s">
        <v>379</v>
      </c>
      <c r="G4916">
        <f t="shared" si="76"/>
        <v>4915</v>
      </c>
      <c r="H4916" s="8">
        <v>-291.46999999999821</v>
      </c>
    </row>
    <row r="4917" spans="1:8" x14ac:dyDescent="0.3">
      <c r="A4917">
        <v>26052</v>
      </c>
      <c r="B4917" t="s">
        <v>363</v>
      </c>
      <c r="C4917" s="1">
        <v>46174</v>
      </c>
      <c r="D4917" t="s">
        <v>8</v>
      </c>
      <c r="E4917" t="s">
        <v>530</v>
      </c>
      <c r="F4917" t="s">
        <v>379</v>
      </c>
      <c r="G4917">
        <f t="shared" si="76"/>
        <v>4916</v>
      </c>
      <c r="H4917" s="8">
        <v>-291.46999999999821</v>
      </c>
    </row>
    <row r="4918" spans="1:8" x14ac:dyDescent="0.3">
      <c r="A4918">
        <v>26061</v>
      </c>
      <c r="B4918" t="s">
        <v>326</v>
      </c>
      <c r="C4918" s="1">
        <v>44958</v>
      </c>
      <c r="D4918" t="s">
        <v>8</v>
      </c>
      <c r="E4918" t="s">
        <v>530</v>
      </c>
      <c r="F4918" t="s">
        <v>379</v>
      </c>
      <c r="G4918">
        <f t="shared" si="76"/>
        <v>4917</v>
      </c>
      <c r="H4918" s="8">
        <v>133084.83000000002</v>
      </c>
    </row>
    <row r="4919" spans="1:8" x14ac:dyDescent="0.3">
      <c r="A4919">
        <v>26061</v>
      </c>
      <c r="B4919" t="s">
        <v>326</v>
      </c>
      <c r="C4919" s="1">
        <v>44986</v>
      </c>
      <c r="D4919" t="s">
        <v>8</v>
      </c>
      <c r="E4919" t="s">
        <v>530</v>
      </c>
      <c r="F4919" t="s">
        <v>379</v>
      </c>
      <c r="G4919">
        <f t="shared" si="76"/>
        <v>4918</v>
      </c>
      <c r="H4919" s="8">
        <v>130822.46000000002</v>
      </c>
    </row>
    <row r="4920" spans="1:8" x14ac:dyDescent="0.3">
      <c r="A4920">
        <v>26061</v>
      </c>
      <c r="B4920" t="s">
        <v>326</v>
      </c>
      <c r="C4920" s="1">
        <v>45017</v>
      </c>
      <c r="D4920" t="s">
        <v>8</v>
      </c>
      <c r="E4920" t="s">
        <v>530</v>
      </c>
      <c r="F4920" t="s">
        <v>379</v>
      </c>
      <c r="G4920">
        <f t="shared" si="76"/>
        <v>4919</v>
      </c>
      <c r="H4920" s="8">
        <v>128560.09000000003</v>
      </c>
    </row>
    <row r="4921" spans="1:8" x14ac:dyDescent="0.3">
      <c r="A4921">
        <v>26061</v>
      </c>
      <c r="B4921" t="s">
        <v>326</v>
      </c>
      <c r="C4921" s="1">
        <v>45047</v>
      </c>
      <c r="D4921" t="s">
        <v>8</v>
      </c>
      <c r="E4921" t="s">
        <v>530</v>
      </c>
      <c r="F4921" t="s">
        <v>379</v>
      </c>
      <c r="G4921">
        <f t="shared" si="76"/>
        <v>4920</v>
      </c>
      <c r="H4921" s="8">
        <v>126297.72000000003</v>
      </c>
    </row>
    <row r="4922" spans="1:8" x14ac:dyDescent="0.3">
      <c r="A4922">
        <v>26061</v>
      </c>
      <c r="B4922" t="s">
        <v>326</v>
      </c>
      <c r="C4922" s="1">
        <v>45078</v>
      </c>
      <c r="D4922" t="s">
        <v>8</v>
      </c>
      <c r="E4922" t="s">
        <v>530</v>
      </c>
      <c r="F4922" t="s">
        <v>379</v>
      </c>
      <c r="G4922">
        <f t="shared" si="76"/>
        <v>4921</v>
      </c>
      <c r="H4922" s="8">
        <v>124430.35000000003</v>
      </c>
    </row>
    <row r="4923" spans="1:8" x14ac:dyDescent="0.3">
      <c r="A4923">
        <v>26061</v>
      </c>
      <c r="B4923" t="s">
        <v>326</v>
      </c>
      <c r="C4923" s="1">
        <v>45108</v>
      </c>
      <c r="D4923" t="s">
        <v>8</v>
      </c>
      <c r="E4923" t="s">
        <v>530</v>
      </c>
      <c r="F4923" t="s">
        <v>379</v>
      </c>
      <c r="G4923">
        <f t="shared" si="76"/>
        <v>4922</v>
      </c>
      <c r="H4923" s="8">
        <v>122167.98000000004</v>
      </c>
    </row>
    <row r="4924" spans="1:8" x14ac:dyDescent="0.3">
      <c r="A4924">
        <v>26061</v>
      </c>
      <c r="B4924" t="s">
        <v>326</v>
      </c>
      <c r="C4924" s="1">
        <v>45139</v>
      </c>
      <c r="D4924" t="s">
        <v>8</v>
      </c>
      <c r="E4924" t="s">
        <v>530</v>
      </c>
      <c r="F4924" t="s">
        <v>379</v>
      </c>
      <c r="G4924">
        <f t="shared" si="76"/>
        <v>4923</v>
      </c>
      <c r="H4924" s="8">
        <v>119905.61000000004</v>
      </c>
    </row>
    <row r="4925" spans="1:8" x14ac:dyDescent="0.3">
      <c r="A4925">
        <v>26061</v>
      </c>
      <c r="B4925" t="s">
        <v>326</v>
      </c>
      <c r="C4925" s="1">
        <v>45170</v>
      </c>
      <c r="D4925" t="s">
        <v>8</v>
      </c>
      <c r="E4925" t="s">
        <v>530</v>
      </c>
      <c r="F4925" t="s">
        <v>379</v>
      </c>
      <c r="G4925">
        <f t="shared" si="76"/>
        <v>4924</v>
      </c>
      <c r="H4925" s="8">
        <v>117643.24000000005</v>
      </c>
    </row>
    <row r="4926" spans="1:8" x14ac:dyDescent="0.3">
      <c r="A4926">
        <v>26061</v>
      </c>
      <c r="B4926" t="s">
        <v>326</v>
      </c>
      <c r="C4926" s="1">
        <v>45200</v>
      </c>
      <c r="D4926" t="s">
        <v>8</v>
      </c>
      <c r="E4926" t="s">
        <v>530</v>
      </c>
      <c r="F4926" t="s">
        <v>379</v>
      </c>
      <c r="G4926">
        <f t="shared" si="76"/>
        <v>4925</v>
      </c>
      <c r="H4926" s="8">
        <v>115380.87000000005</v>
      </c>
    </row>
    <row r="4927" spans="1:8" x14ac:dyDescent="0.3">
      <c r="A4927">
        <v>26061</v>
      </c>
      <c r="B4927" t="s">
        <v>326</v>
      </c>
      <c r="C4927" s="1">
        <v>45231</v>
      </c>
      <c r="D4927" t="s">
        <v>8</v>
      </c>
      <c r="E4927" t="s">
        <v>530</v>
      </c>
      <c r="F4927" t="s">
        <v>379</v>
      </c>
      <c r="G4927">
        <f t="shared" si="76"/>
        <v>4926</v>
      </c>
      <c r="H4927" s="8">
        <v>113118.50000000006</v>
      </c>
    </row>
    <row r="4928" spans="1:8" x14ac:dyDescent="0.3">
      <c r="A4928">
        <v>26061</v>
      </c>
      <c r="B4928" t="s">
        <v>326</v>
      </c>
      <c r="C4928" s="1">
        <v>45261</v>
      </c>
      <c r="D4928" t="s">
        <v>8</v>
      </c>
      <c r="E4928" t="s">
        <v>530</v>
      </c>
      <c r="F4928" t="s">
        <v>379</v>
      </c>
      <c r="G4928">
        <f t="shared" si="76"/>
        <v>4927</v>
      </c>
      <c r="H4928" s="8">
        <v>110856.13000000006</v>
      </c>
    </row>
    <row r="4929" spans="1:8" x14ac:dyDescent="0.3">
      <c r="A4929">
        <v>26061</v>
      </c>
      <c r="B4929" t="s">
        <v>326</v>
      </c>
      <c r="C4929" s="1">
        <v>45292</v>
      </c>
      <c r="D4929" t="s">
        <v>8</v>
      </c>
      <c r="E4929" t="s">
        <v>530</v>
      </c>
      <c r="F4929" t="s">
        <v>379</v>
      </c>
      <c r="G4929">
        <f t="shared" si="76"/>
        <v>4928</v>
      </c>
      <c r="H4929" s="8">
        <v>108593.76000000007</v>
      </c>
    </row>
    <row r="4930" spans="1:8" x14ac:dyDescent="0.3">
      <c r="A4930">
        <v>26061</v>
      </c>
      <c r="B4930" t="s">
        <v>326</v>
      </c>
      <c r="C4930" s="1">
        <v>45323</v>
      </c>
      <c r="D4930" t="s">
        <v>8</v>
      </c>
      <c r="E4930" t="s">
        <v>530</v>
      </c>
      <c r="F4930" t="s">
        <v>379</v>
      </c>
      <c r="G4930">
        <f t="shared" si="76"/>
        <v>4929</v>
      </c>
      <c r="H4930" s="8">
        <v>106331.39000000007</v>
      </c>
    </row>
    <row r="4931" spans="1:8" x14ac:dyDescent="0.3">
      <c r="A4931">
        <v>26061</v>
      </c>
      <c r="B4931" t="s">
        <v>326</v>
      </c>
      <c r="C4931" s="1">
        <v>45352</v>
      </c>
      <c r="D4931" t="s">
        <v>8</v>
      </c>
      <c r="E4931" t="s">
        <v>530</v>
      </c>
      <c r="F4931" t="s">
        <v>379</v>
      </c>
      <c r="G4931">
        <f t="shared" si="76"/>
        <v>4930</v>
      </c>
      <c r="H4931" s="8">
        <v>104069.02000000008</v>
      </c>
    </row>
    <row r="4932" spans="1:8" x14ac:dyDescent="0.3">
      <c r="A4932">
        <v>26061</v>
      </c>
      <c r="B4932" t="s">
        <v>326</v>
      </c>
      <c r="C4932" s="1">
        <v>45383</v>
      </c>
      <c r="D4932" t="s">
        <v>8</v>
      </c>
      <c r="E4932" t="s">
        <v>530</v>
      </c>
      <c r="F4932" t="s">
        <v>379</v>
      </c>
      <c r="G4932">
        <f t="shared" ref="G4932:G4995" si="77">G4931+1</f>
        <v>4931</v>
      </c>
      <c r="H4932" s="8">
        <v>101806.65000000008</v>
      </c>
    </row>
    <row r="4933" spans="1:8" x14ac:dyDescent="0.3">
      <c r="A4933">
        <v>26061</v>
      </c>
      <c r="B4933" t="s">
        <v>326</v>
      </c>
      <c r="C4933" s="1">
        <v>45413</v>
      </c>
      <c r="D4933" t="s">
        <v>8</v>
      </c>
      <c r="E4933" t="s">
        <v>530</v>
      </c>
      <c r="F4933" t="s">
        <v>379</v>
      </c>
      <c r="G4933">
        <f t="shared" si="77"/>
        <v>4932</v>
      </c>
      <c r="H4933" s="8">
        <v>99544.280000000086</v>
      </c>
    </row>
    <row r="4934" spans="1:8" x14ac:dyDescent="0.3">
      <c r="A4934">
        <v>26061</v>
      </c>
      <c r="B4934" t="s">
        <v>326</v>
      </c>
      <c r="C4934" s="1">
        <v>45444</v>
      </c>
      <c r="D4934" t="s">
        <v>8</v>
      </c>
      <c r="E4934" t="s">
        <v>530</v>
      </c>
      <c r="F4934" t="s">
        <v>379</v>
      </c>
      <c r="G4934">
        <f t="shared" si="77"/>
        <v>4933</v>
      </c>
      <c r="H4934" s="8">
        <v>97281.910000000091</v>
      </c>
    </row>
    <row r="4935" spans="1:8" x14ac:dyDescent="0.3">
      <c r="A4935">
        <v>26061</v>
      </c>
      <c r="B4935" t="s">
        <v>326</v>
      </c>
      <c r="C4935" s="1">
        <v>45474</v>
      </c>
      <c r="D4935" t="s">
        <v>8</v>
      </c>
      <c r="E4935" t="s">
        <v>530</v>
      </c>
      <c r="F4935" t="s">
        <v>379</v>
      </c>
      <c r="G4935">
        <f t="shared" si="77"/>
        <v>4934</v>
      </c>
      <c r="H4935" s="8">
        <v>95019.540000000095</v>
      </c>
    </row>
    <row r="4936" spans="1:8" x14ac:dyDescent="0.3">
      <c r="A4936">
        <v>26061</v>
      </c>
      <c r="B4936" t="s">
        <v>326</v>
      </c>
      <c r="C4936" s="1">
        <v>45505</v>
      </c>
      <c r="D4936" t="s">
        <v>8</v>
      </c>
      <c r="E4936" t="s">
        <v>530</v>
      </c>
      <c r="F4936" t="s">
        <v>379</v>
      </c>
      <c r="G4936">
        <f t="shared" si="77"/>
        <v>4935</v>
      </c>
      <c r="H4936" s="8">
        <v>92757.1700000001</v>
      </c>
    </row>
    <row r="4937" spans="1:8" x14ac:dyDescent="0.3">
      <c r="A4937">
        <v>26061</v>
      </c>
      <c r="B4937" t="s">
        <v>326</v>
      </c>
      <c r="C4937" s="1">
        <v>45536</v>
      </c>
      <c r="D4937" t="s">
        <v>8</v>
      </c>
      <c r="E4937" t="s">
        <v>530</v>
      </c>
      <c r="F4937" t="s">
        <v>379</v>
      </c>
      <c r="G4937">
        <f t="shared" si="77"/>
        <v>4936</v>
      </c>
      <c r="H4937" s="8">
        <v>90494.800000000105</v>
      </c>
    </row>
    <row r="4938" spans="1:8" x14ac:dyDescent="0.3">
      <c r="A4938">
        <v>26061</v>
      </c>
      <c r="B4938" t="s">
        <v>326</v>
      </c>
      <c r="C4938" s="1">
        <v>45566</v>
      </c>
      <c r="D4938" t="s">
        <v>8</v>
      </c>
      <c r="E4938" t="s">
        <v>530</v>
      </c>
      <c r="F4938" t="s">
        <v>379</v>
      </c>
      <c r="G4938">
        <f t="shared" si="77"/>
        <v>4937</v>
      </c>
      <c r="H4938" s="8">
        <v>88232.430000000109</v>
      </c>
    </row>
    <row r="4939" spans="1:8" x14ac:dyDescent="0.3">
      <c r="A4939">
        <v>26061</v>
      </c>
      <c r="B4939" t="s">
        <v>326</v>
      </c>
      <c r="C4939" s="1">
        <v>45597</v>
      </c>
      <c r="D4939" t="s">
        <v>8</v>
      </c>
      <c r="E4939" t="s">
        <v>530</v>
      </c>
      <c r="F4939" t="s">
        <v>379</v>
      </c>
      <c r="G4939">
        <f t="shared" si="77"/>
        <v>4938</v>
      </c>
      <c r="H4939" s="8">
        <v>85970.060000000114</v>
      </c>
    </row>
    <row r="4940" spans="1:8" x14ac:dyDescent="0.3">
      <c r="A4940">
        <v>26061</v>
      </c>
      <c r="B4940" t="s">
        <v>326</v>
      </c>
      <c r="C4940" s="1">
        <v>45627</v>
      </c>
      <c r="D4940" t="s">
        <v>8</v>
      </c>
      <c r="E4940" t="s">
        <v>530</v>
      </c>
      <c r="F4940" t="s">
        <v>379</v>
      </c>
      <c r="G4940">
        <f t="shared" si="77"/>
        <v>4939</v>
      </c>
      <c r="H4940" s="8">
        <v>83707.690000000119</v>
      </c>
    </row>
    <row r="4941" spans="1:8" x14ac:dyDescent="0.3">
      <c r="A4941">
        <v>26061</v>
      </c>
      <c r="B4941" t="s">
        <v>326</v>
      </c>
      <c r="C4941" s="1">
        <v>45658</v>
      </c>
      <c r="D4941" t="s">
        <v>8</v>
      </c>
      <c r="E4941" t="s">
        <v>530</v>
      </c>
      <c r="F4941" t="s">
        <v>379</v>
      </c>
      <c r="G4941">
        <f t="shared" si="77"/>
        <v>4940</v>
      </c>
      <c r="H4941" s="8">
        <v>81445.320000000123</v>
      </c>
    </row>
    <row r="4942" spans="1:8" x14ac:dyDescent="0.3">
      <c r="A4942">
        <v>26061</v>
      </c>
      <c r="B4942" t="s">
        <v>326</v>
      </c>
      <c r="C4942" s="1">
        <v>45689</v>
      </c>
      <c r="D4942" t="s">
        <v>8</v>
      </c>
      <c r="E4942" t="s">
        <v>530</v>
      </c>
      <c r="F4942" t="s">
        <v>379</v>
      </c>
      <c r="G4942">
        <f t="shared" si="77"/>
        <v>4941</v>
      </c>
      <c r="H4942" s="8">
        <v>79182.950000000128</v>
      </c>
    </row>
    <row r="4943" spans="1:8" x14ac:dyDescent="0.3">
      <c r="A4943">
        <v>26061</v>
      </c>
      <c r="B4943" t="s">
        <v>326</v>
      </c>
      <c r="C4943" s="1">
        <v>45717</v>
      </c>
      <c r="D4943" t="s">
        <v>8</v>
      </c>
      <c r="E4943" t="s">
        <v>530</v>
      </c>
      <c r="F4943" t="s">
        <v>379</v>
      </c>
      <c r="G4943">
        <f t="shared" si="77"/>
        <v>4942</v>
      </c>
      <c r="H4943" s="8">
        <v>76920.580000000133</v>
      </c>
    </row>
    <row r="4944" spans="1:8" x14ac:dyDescent="0.3">
      <c r="A4944">
        <v>26061</v>
      </c>
      <c r="B4944" t="s">
        <v>326</v>
      </c>
      <c r="C4944" s="1">
        <v>45748</v>
      </c>
      <c r="D4944" t="s">
        <v>8</v>
      </c>
      <c r="E4944" t="s">
        <v>530</v>
      </c>
      <c r="F4944" t="s">
        <v>379</v>
      </c>
      <c r="G4944">
        <f t="shared" si="77"/>
        <v>4943</v>
      </c>
      <c r="H4944" s="8">
        <v>74658.210000000137</v>
      </c>
    </row>
    <row r="4945" spans="1:8" x14ac:dyDescent="0.3">
      <c r="A4945">
        <v>26061</v>
      </c>
      <c r="B4945" t="s">
        <v>326</v>
      </c>
      <c r="C4945" s="1">
        <v>45778</v>
      </c>
      <c r="D4945" t="s">
        <v>8</v>
      </c>
      <c r="E4945" t="s">
        <v>530</v>
      </c>
      <c r="F4945" t="s">
        <v>379</v>
      </c>
      <c r="G4945">
        <f t="shared" si="77"/>
        <v>4944</v>
      </c>
      <c r="H4945" s="8">
        <v>72395.840000000142</v>
      </c>
    </row>
    <row r="4946" spans="1:8" x14ac:dyDescent="0.3">
      <c r="A4946">
        <v>26061</v>
      </c>
      <c r="B4946" t="s">
        <v>326</v>
      </c>
      <c r="C4946" s="1">
        <v>45809</v>
      </c>
      <c r="D4946" t="s">
        <v>8</v>
      </c>
      <c r="E4946" t="s">
        <v>530</v>
      </c>
      <c r="F4946" t="s">
        <v>379</v>
      </c>
      <c r="G4946">
        <f t="shared" si="77"/>
        <v>4945</v>
      </c>
      <c r="H4946" s="8">
        <v>70133.470000000147</v>
      </c>
    </row>
    <row r="4947" spans="1:8" x14ac:dyDescent="0.3">
      <c r="A4947">
        <v>26061</v>
      </c>
      <c r="B4947" t="s">
        <v>326</v>
      </c>
      <c r="C4947" s="1">
        <v>45839</v>
      </c>
      <c r="D4947" t="s">
        <v>8</v>
      </c>
      <c r="E4947" t="s">
        <v>530</v>
      </c>
      <c r="F4947" t="s">
        <v>379</v>
      </c>
      <c r="G4947">
        <f t="shared" si="77"/>
        <v>4946</v>
      </c>
      <c r="H4947" s="8">
        <v>67871.100000000151</v>
      </c>
    </row>
    <row r="4948" spans="1:8" x14ac:dyDescent="0.3">
      <c r="A4948">
        <v>26061</v>
      </c>
      <c r="B4948" t="s">
        <v>326</v>
      </c>
      <c r="C4948" s="1">
        <v>45870</v>
      </c>
      <c r="D4948" t="s">
        <v>8</v>
      </c>
      <c r="E4948" t="s">
        <v>530</v>
      </c>
      <c r="F4948" t="s">
        <v>379</v>
      </c>
      <c r="G4948">
        <f t="shared" si="77"/>
        <v>4947</v>
      </c>
      <c r="H4948" s="8">
        <v>65608.730000000156</v>
      </c>
    </row>
    <row r="4949" spans="1:8" x14ac:dyDescent="0.3">
      <c r="A4949">
        <v>26061</v>
      </c>
      <c r="B4949" t="s">
        <v>326</v>
      </c>
      <c r="C4949" s="1">
        <v>45901</v>
      </c>
      <c r="D4949" t="s">
        <v>8</v>
      </c>
      <c r="E4949" t="s">
        <v>530</v>
      </c>
      <c r="F4949" t="s">
        <v>379</v>
      </c>
      <c r="G4949">
        <f t="shared" si="77"/>
        <v>4948</v>
      </c>
      <c r="H4949" s="8">
        <v>63346.360000000153</v>
      </c>
    </row>
    <row r="4950" spans="1:8" x14ac:dyDescent="0.3">
      <c r="A4950">
        <v>26061</v>
      </c>
      <c r="B4950" t="s">
        <v>326</v>
      </c>
      <c r="C4950" s="1">
        <v>45931</v>
      </c>
      <c r="D4950" t="s">
        <v>8</v>
      </c>
      <c r="E4950" t="s">
        <v>530</v>
      </c>
      <c r="F4950" t="s">
        <v>379</v>
      </c>
      <c r="G4950">
        <f t="shared" si="77"/>
        <v>4949</v>
      </c>
      <c r="H4950" s="8">
        <v>61083.990000000151</v>
      </c>
    </row>
    <row r="4951" spans="1:8" x14ac:dyDescent="0.3">
      <c r="A4951">
        <v>26061</v>
      </c>
      <c r="B4951" t="s">
        <v>326</v>
      </c>
      <c r="C4951" s="1">
        <v>45962</v>
      </c>
      <c r="D4951" t="s">
        <v>8</v>
      </c>
      <c r="E4951" t="s">
        <v>530</v>
      </c>
      <c r="F4951" t="s">
        <v>379</v>
      </c>
      <c r="G4951">
        <f t="shared" si="77"/>
        <v>4950</v>
      </c>
      <c r="H4951" s="8">
        <v>58821.620000000148</v>
      </c>
    </row>
    <row r="4952" spans="1:8" x14ac:dyDescent="0.3">
      <c r="A4952">
        <v>26061</v>
      </c>
      <c r="B4952" t="s">
        <v>326</v>
      </c>
      <c r="C4952" s="1">
        <v>45992</v>
      </c>
      <c r="D4952" t="s">
        <v>8</v>
      </c>
      <c r="E4952" t="s">
        <v>530</v>
      </c>
      <c r="F4952" t="s">
        <v>379</v>
      </c>
      <c r="G4952">
        <f t="shared" si="77"/>
        <v>4951</v>
      </c>
      <c r="H4952" s="8">
        <v>58821.620000000148</v>
      </c>
    </row>
    <row r="4953" spans="1:8" x14ac:dyDescent="0.3">
      <c r="A4953">
        <v>26061</v>
      </c>
      <c r="B4953" t="s">
        <v>326</v>
      </c>
      <c r="C4953" s="1">
        <v>46023</v>
      </c>
      <c r="D4953" t="s">
        <v>8</v>
      </c>
      <c r="E4953" t="s">
        <v>530</v>
      </c>
      <c r="F4953" t="s">
        <v>379</v>
      </c>
      <c r="G4953">
        <f t="shared" si="77"/>
        <v>4952</v>
      </c>
      <c r="H4953" s="8">
        <v>58821.620000000148</v>
      </c>
    </row>
    <row r="4954" spans="1:8" x14ac:dyDescent="0.3">
      <c r="A4954">
        <v>26061</v>
      </c>
      <c r="B4954" t="s">
        <v>326</v>
      </c>
      <c r="C4954" s="1">
        <v>46054</v>
      </c>
      <c r="D4954" t="s">
        <v>8</v>
      </c>
      <c r="E4954" t="s">
        <v>530</v>
      </c>
      <c r="F4954" t="s">
        <v>379</v>
      </c>
      <c r="G4954">
        <f t="shared" si="77"/>
        <v>4953</v>
      </c>
      <c r="H4954" s="8">
        <v>58821.620000000148</v>
      </c>
    </row>
    <row r="4955" spans="1:8" x14ac:dyDescent="0.3">
      <c r="A4955">
        <v>26061</v>
      </c>
      <c r="B4955" t="s">
        <v>326</v>
      </c>
      <c r="C4955" s="1">
        <v>46082</v>
      </c>
      <c r="D4955" t="s">
        <v>8</v>
      </c>
      <c r="E4955" t="s">
        <v>530</v>
      </c>
      <c r="F4955" t="s">
        <v>379</v>
      </c>
      <c r="G4955">
        <f t="shared" si="77"/>
        <v>4954</v>
      </c>
      <c r="H4955" s="8">
        <v>58821.620000000148</v>
      </c>
    </row>
    <row r="4956" spans="1:8" x14ac:dyDescent="0.3">
      <c r="A4956">
        <v>26061</v>
      </c>
      <c r="B4956" t="s">
        <v>326</v>
      </c>
      <c r="C4956" s="1">
        <v>46113</v>
      </c>
      <c r="D4956" t="s">
        <v>8</v>
      </c>
      <c r="E4956" t="s">
        <v>530</v>
      </c>
      <c r="F4956" t="s">
        <v>379</v>
      </c>
      <c r="G4956">
        <f t="shared" si="77"/>
        <v>4955</v>
      </c>
      <c r="H4956" s="8">
        <v>58821.620000000148</v>
      </c>
    </row>
    <row r="4957" spans="1:8" x14ac:dyDescent="0.3">
      <c r="A4957">
        <v>26061</v>
      </c>
      <c r="B4957" t="s">
        <v>326</v>
      </c>
      <c r="C4957" s="1">
        <v>46143</v>
      </c>
      <c r="D4957" t="s">
        <v>8</v>
      </c>
      <c r="E4957" t="s">
        <v>530</v>
      </c>
      <c r="F4957" t="s">
        <v>379</v>
      </c>
      <c r="G4957">
        <f t="shared" si="77"/>
        <v>4956</v>
      </c>
      <c r="H4957" s="8">
        <v>58821.620000000148</v>
      </c>
    </row>
    <row r="4958" spans="1:8" x14ac:dyDescent="0.3">
      <c r="A4958">
        <v>26061</v>
      </c>
      <c r="B4958" t="s">
        <v>326</v>
      </c>
      <c r="C4958" s="1">
        <v>46174</v>
      </c>
      <c r="D4958" t="s">
        <v>8</v>
      </c>
      <c r="E4958" t="s">
        <v>530</v>
      </c>
      <c r="F4958" t="s">
        <v>379</v>
      </c>
      <c r="G4958">
        <f t="shared" si="77"/>
        <v>4957</v>
      </c>
      <c r="H4958" s="8">
        <v>58821.620000000148</v>
      </c>
    </row>
    <row r="4959" spans="1:8" x14ac:dyDescent="0.3">
      <c r="A4959">
        <v>26062</v>
      </c>
      <c r="B4959" t="s">
        <v>364</v>
      </c>
      <c r="C4959" s="1">
        <v>44835</v>
      </c>
      <c r="D4959" t="s">
        <v>8</v>
      </c>
      <c r="E4959" t="s">
        <v>530</v>
      </c>
      <c r="F4959" t="s">
        <v>379</v>
      </c>
      <c r="G4959">
        <f t="shared" si="77"/>
        <v>4958</v>
      </c>
      <c r="H4959" s="8">
        <v>-50119.64</v>
      </c>
    </row>
    <row r="4960" spans="1:8" x14ac:dyDescent="0.3">
      <c r="A4960">
        <v>26062</v>
      </c>
      <c r="B4960" t="s">
        <v>364</v>
      </c>
      <c r="C4960" s="1">
        <v>44866</v>
      </c>
      <c r="D4960" t="s">
        <v>8</v>
      </c>
      <c r="E4960" t="s">
        <v>530</v>
      </c>
      <c r="F4960" t="s">
        <v>379</v>
      </c>
      <c r="G4960">
        <f t="shared" si="77"/>
        <v>4959</v>
      </c>
      <c r="H4960" s="8">
        <v>-48538.21</v>
      </c>
    </row>
    <row r="4961" spans="1:8" x14ac:dyDescent="0.3">
      <c r="A4961">
        <v>26062</v>
      </c>
      <c r="B4961" t="s">
        <v>364</v>
      </c>
      <c r="C4961" s="1">
        <v>44896</v>
      </c>
      <c r="D4961" t="s">
        <v>8</v>
      </c>
      <c r="E4961" t="s">
        <v>530</v>
      </c>
      <c r="F4961" t="s">
        <v>379</v>
      </c>
      <c r="G4961">
        <f t="shared" si="77"/>
        <v>4960</v>
      </c>
      <c r="H4961" s="8">
        <v>-46980.52</v>
      </c>
    </row>
    <row r="4962" spans="1:8" x14ac:dyDescent="0.3">
      <c r="A4962">
        <v>26062</v>
      </c>
      <c r="B4962" t="s">
        <v>364</v>
      </c>
      <c r="C4962" s="1">
        <v>44927</v>
      </c>
      <c r="D4962" t="s">
        <v>8</v>
      </c>
      <c r="E4962" t="s">
        <v>530</v>
      </c>
      <c r="F4962" t="s">
        <v>379</v>
      </c>
      <c r="G4962">
        <f t="shared" si="77"/>
        <v>4961</v>
      </c>
      <c r="H4962" s="8">
        <v>-45443.979999999996</v>
      </c>
    </row>
    <row r="4963" spans="1:8" x14ac:dyDescent="0.3">
      <c r="A4963">
        <v>26062</v>
      </c>
      <c r="B4963" t="s">
        <v>364</v>
      </c>
      <c r="C4963" s="1">
        <v>44958</v>
      </c>
      <c r="D4963" t="s">
        <v>8</v>
      </c>
      <c r="E4963" t="s">
        <v>530</v>
      </c>
      <c r="F4963" t="s">
        <v>379</v>
      </c>
      <c r="G4963">
        <f t="shared" si="77"/>
        <v>4962</v>
      </c>
      <c r="H4963" s="8">
        <v>-43930.759999999995</v>
      </c>
    </row>
    <row r="4964" spans="1:8" x14ac:dyDescent="0.3">
      <c r="A4964">
        <v>26062</v>
      </c>
      <c r="B4964" t="s">
        <v>364</v>
      </c>
      <c r="C4964" s="1">
        <v>44986</v>
      </c>
      <c r="D4964" t="s">
        <v>8</v>
      </c>
      <c r="E4964" t="s">
        <v>530</v>
      </c>
      <c r="F4964" t="s">
        <v>379</v>
      </c>
      <c r="G4964">
        <f t="shared" si="77"/>
        <v>4963</v>
      </c>
      <c r="H4964" s="8">
        <v>-42440.439999999995</v>
      </c>
    </row>
    <row r="4965" spans="1:8" x14ac:dyDescent="0.3">
      <c r="A4965">
        <v>26062</v>
      </c>
      <c r="B4965" t="s">
        <v>364</v>
      </c>
      <c r="C4965" s="1">
        <v>45017</v>
      </c>
      <c r="D4965" t="s">
        <v>8</v>
      </c>
      <c r="E4965" t="s">
        <v>530</v>
      </c>
      <c r="F4965" t="s">
        <v>379</v>
      </c>
      <c r="G4965">
        <f t="shared" si="77"/>
        <v>4964</v>
      </c>
      <c r="H4965" s="8">
        <v>-40973.129999999997</v>
      </c>
    </row>
    <row r="4966" spans="1:8" x14ac:dyDescent="0.3">
      <c r="A4966">
        <v>26062</v>
      </c>
      <c r="B4966" t="s">
        <v>364</v>
      </c>
      <c r="C4966" s="1">
        <v>45047</v>
      </c>
      <c r="D4966" t="s">
        <v>8</v>
      </c>
      <c r="E4966" t="s">
        <v>530</v>
      </c>
      <c r="F4966" t="s">
        <v>379</v>
      </c>
      <c r="G4966">
        <f t="shared" si="77"/>
        <v>4965</v>
      </c>
      <c r="H4966" s="8">
        <v>-39528.99</v>
      </c>
    </row>
    <row r="4967" spans="1:8" x14ac:dyDescent="0.3">
      <c r="A4967">
        <v>26062</v>
      </c>
      <c r="B4967" t="s">
        <v>364</v>
      </c>
      <c r="C4967" s="1">
        <v>45078</v>
      </c>
      <c r="D4967" t="s">
        <v>8</v>
      </c>
      <c r="E4967" t="s">
        <v>530</v>
      </c>
      <c r="F4967" t="s">
        <v>379</v>
      </c>
      <c r="G4967">
        <f t="shared" si="77"/>
        <v>4966</v>
      </c>
      <c r="H4967" s="8">
        <v>-38101.919999999998</v>
      </c>
    </row>
    <row r="4968" spans="1:8" x14ac:dyDescent="0.3">
      <c r="A4968">
        <v>26062</v>
      </c>
      <c r="B4968" t="s">
        <v>364</v>
      </c>
      <c r="C4968" s="1">
        <v>45108</v>
      </c>
      <c r="D4968" t="s">
        <v>8</v>
      </c>
      <c r="E4968" t="s">
        <v>530</v>
      </c>
      <c r="F4968" t="s">
        <v>379</v>
      </c>
      <c r="G4968">
        <f t="shared" si="77"/>
        <v>4967</v>
      </c>
      <c r="H4968" s="8">
        <v>-36704.509999999995</v>
      </c>
    </row>
    <row r="4969" spans="1:8" x14ac:dyDescent="0.3">
      <c r="A4969">
        <v>26062</v>
      </c>
      <c r="B4969" t="s">
        <v>364</v>
      </c>
      <c r="C4969" s="1">
        <v>45139</v>
      </c>
      <c r="D4969" t="s">
        <v>8</v>
      </c>
      <c r="E4969" t="s">
        <v>530</v>
      </c>
      <c r="F4969" t="s">
        <v>379</v>
      </c>
      <c r="G4969">
        <f t="shared" si="77"/>
        <v>4968</v>
      </c>
      <c r="H4969" s="8">
        <v>-35330.67</v>
      </c>
    </row>
    <row r="4970" spans="1:8" x14ac:dyDescent="0.3">
      <c r="A4970">
        <v>26062</v>
      </c>
      <c r="B4970" t="s">
        <v>364</v>
      </c>
      <c r="C4970" s="1">
        <v>45170</v>
      </c>
      <c r="D4970" t="s">
        <v>8</v>
      </c>
      <c r="E4970" t="s">
        <v>530</v>
      </c>
      <c r="F4970" t="s">
        <v>379</v>
      </c>
      <c r="G4970">
        <f t="shared" si="77"/>
        <v>4969</v>
      </c>
      <c r="H4970" s="8">
        <v>-33980.54</v>
      </c>
    </row>
    <row r="4971" spans="1:8" x14ac:dyDescent="0.3">
      <c r="A4971">
        <v>26062</v>
      </c>
      <c r="B4971" t="s">
        <v>364</v>
      </c>
      <c r="C4971" s="1">
        <v>45200</v>
      </c>
      <c r="D4971" t="s">
        <v>8</v>
      </c>
      <c r="E4971" t="s">
        <v>530</v>
      </c>
      <c r="F4971" t="s">
        <v>379</v>
      </c>
      <c r="G4971">
        <f t="shared" si="77"/>
        <v>4970</v>
      </c>
      <c r="H4971" s="8">
        <v>-32654.25</v>
      </c>
    </row>
    <row r="4972" spans="1:8" x14ac:dyDescent="0.3">
      <c r="A4972">
        <v>26062</v>
      </c>
      <c r="B4972" t="s">
        <v>364</v>
      </c>
      <c r="C4972" s="1">
        <v>45231</v>
      </c>
      <c r="D4972" t="s">
        <v>8</v>
      </c>
      <c r="E4972" t="s">
        <v>530</v>
      </c>
      <c r="F4972" t="s">
        <v>379</v>
      </c>
      <c r="G4972">
        <f t="shared" si="77"/>
        <v>4971</v>
      </c>
      <c r="H4972" s="8">
        <v>-31351.95</v>
      </c>
    </row>
    <row r="4973" spans="1:8" x14ac:dyDescent="0.3">
      <c r="A4973">
        <v>26062</v>
      </c>
      <c r="B4973" t="s">
        <v>364</v>
      </c>
      <c r="C4973" s="1">
        <v>45261</v>
      </c>
      <c r="D4973" t="s">
        <v>8</v>
      </c>
      <c r="E4973" t="s">
        <v>530</v>
      </c>
      <c r="F4973" t="s">
        <v>379</v>
      </c>
      <c r="G4973">
        <f t="shared" si="77"/>
        <v>4972</v>
      </c>
      <c r="H4973" s="8">
        <v>-30073.780000000002</v>
      </c>
    </row>
    <row r="4974" spans="1:8" x14ac:dyDescent="0.3">
      <c r="A4974">
        <v>26062</v>
      </c>
      <c r="B4974" t="s">
        <v>364</v>
      </c>
      <c r="C4974" s="1">
        <v>45292</v>
      </c>
      <c r="D4974" t="s">
        <v>8</v>
      </c>
      <c r="E4974" t="s">
        <v>530</v>
      </c>
      <c r="F4974" t="s">
        <v>379</v>
      </c>
      <c r="G4974">
        <f t="shared" si="77"/>
        <v>4973</v>
      </c>
      <c r="H4974" s="8">
        <v>-28819.88</v>
      </c>
    </row>
    <row r="4975" spans="1:8" x14ac:dyDescent="0.3">
      <c r="A4975">
        <v>26062</v>
      </c>
      <c r="B4975" t="s">
        <v>364</v>
      </c>
      <c r="C4975" s="1">
        <v>45323</v>
      </c>
      <c r="D4975" t="s">
        <v>8</v>
      </c>
      <c r="E4975" t="s">
        <v>530</v>
      </c>
      <c r="F4975" t="s">
        <v>379</v>
      </c>
      <c r="G4975">
        <f t="shared" si="77"/>
        <v>4974</v>
      </c>
      <c r="H4975" s="8">
        <v>-27590.400000000001</v>
      </c>
    </row>
    <row r="4976" spans="1:8" x14ac:dyDescent="0.3">
      <c r="A4976">
        <v>26062</v>
      </c>
      <c r="B4976" t="s">
        <v>364</v>
      </c>
      <c r="C4976" s="1">
        <v>45352</v>
      </c>
      <c r="D4976" t="s">
        <v>8</v>
      </c>
      <c r="E4976" t="s">
        <v>530</v>
      </c>
      <c r="F4976" t="s">
        <v>379</v>
      </c>
      <c r="G4976">
        <f t="shared" si="77"/>
        <v>4975</v>
      </c>
      <c r="H4976" s="8">
        <v>-26385.48</v>
      </c>
    </row>
    <row r="4977" spans="1:8" x14ac:dyDescent="0.3">
      <c r="A4977">
        <v>26062</v>
      </c>
      <c r="B4977" t="s">
        <v>364</v>
      </c>
      <c r="C4977" s="1">
        <v>45383</v>
      </c>
      <c r="D4977" t="s">
        <v>8</v>
      </c>
      <c r="E4977" t="s">
        <v>530</v>
      </c>
      <c r="F4977" t="s">
        <v>379</v>
      </c>
      <c r="G4977">
        <f t="shared" si="77"/>
        <v>4976</v>
      </c>
      <c r="H4977" s="8">
        <v>-25205.27</v>
      </c>
    </row>
    <row r="4978" spans="1:8" x14ac:dyDescent="0.3">
      <c r="A4978">
        <v>26062</v>
      </c>
      <c r="B4978" t="s">
        <v>364</v>
      </c>
      <c r="C4978" s="1">
        <v>45413</v>
      </c>
      <c r="D4978" t="s">
        <v>8</v>
      </c>
      <c r="E4978" t="s">
        <v>530</v>
      </c>
      <c r="F4978" t="s">
        <v>379</v>
      </c>
      <c r="G4978">
        <f t="shared" si="77"/>
        <v>4977</v>
      </c>
      <c r="H4978" s="8">
        <v>-24056.22</v>
      </c>
    </row>
    <row r="4979" spans="1:8" x14ac:dyDescent="0.3">
      <c r="A4979">
        <v>26062</v>
      </c>
      <c r="B4979" t="s">
        <v>364</v>
      </c>
      <c r="C4979" s="1">
        <v>45444</v>
      </c>
      <c r="D4979" t="s">
        <v>8</v>
      </c>
      <c r="E4979" t="s">
        <v>530</v>
      </c>
      <c r="F4979" t="s">
        <v>379</v>
      </c>
      <c r="G4979">
        <f t="shared" si="77"/>
        <v>4978</v>
      </c>
      <c r="H4979" s="8">
        <v>-22925.850000000002</v>
      </c>
    </row>
    <row r="4980" spans="1:8" x14ac:dyDescent="0.3">
      <c r="A4980">
        <v>26062</v>
      </c>
      <c r="B4980" t="s">
        <v>364</v>
      </c>
      <c r="C4980" s="1">
        <v>45474</v>
      </c>
      <c r="D4980" t="s">
        <v>8</v>
      </c>
      <c r="E4980" t="s">
        <v>530</v>
      </c>
      <c r="F4980" t="s">
        <v>379</v>
      </c>
      <c r="G4980">
        <f t="shared" si="77"/>
        <v>4979</v>
      </c>
      <c r="H4980" s="8">
        <v>-21820.660000000007</v>
      </c>
    </row>
    <row r="4981" spans="1:8" x14ac:dyDescent="0.3">
      <c r="A4981">
        <v>26062</v>
      </c>
      <c r="B4981" t="s">
        <v>364</v>
      </c>
      <c r="C4981" s="1">
        <v>45505</v>
      </c>
      <c r="D4981" t="s">
        <v>8</v>
      </c>
      <c r="E4981" t="s">
        <v>530</v>
      </c>
      <c r="F4981" t="s">
        <v>379</v>
      </c>
      <c r="G4981">
        <f t="shared" si="77"/>
        <v>4980</v>
      </c>
      <c r="H4981" s="8">
        <v>-20740.73</v>
      </c>
    </row>
    <row r="4982" spans="1:8" x14ac:dyDescent="0.3">
      <c r="A4982">
        <v>26062</v>
      </c>
      <c r="B4982" t="s">
        <v>364</v>
      </c>
      <c r="C4982" s="1">
        <v>45536</v>
      </c>
      <c r="D4982" t="s">
        <v>8</v>
      </c>
      <c r="E4982" t="s">
        <v>530</v>
      </c>
      <c r="F4982" t="s">
        <v>379</v>
      </c>
      <c r="G4982">
        <f t="shared" si="77"/>
        <v>4981</v>
      </c>
      <c r="H4982" s="8">
        <v>-19686.240000000002</v>
      </c>
    </row>
    <row r="4983" spans="1:8" x14ac:dyDescent="0.3">
      <c r="A4983">
        <v>26062</v>
      </c>
      <c r="B4983" t="s">
        <v>364</v>
      </c>
      <c r="C4983" s="1">
        <v>45566</v>
      </c>
      <c r="D4983" t="s">
        <v>8</v>
      </c>
      <c r="E4983" t="s">
        <v>530</v>
      </c>
      <c r="F4983" t="s">
        <v>379</v>
      </c>
      <c r="G4983">
        <f t="shared" si="77"/>
        <v>4982</v>
      </c>
      <c r="H4983" s="8">
        <v>-18657.390000000003</v>
      </c>
    </row>
    <row r="4984" spans="1:8" x14ac:dyDescent="0.3">
      <c r="A4984">
        <v>26062</v>
      </c>
      <c r="B4984" t="s">
        <v>364</v>
      </c>
      <c r="C4984" s="1">
        <v>45597</v>
      </c>
      <c r="D4984" t="s">
        <v>8</v>
      </c>
      <c r="E4984" t="s">
        <v>530</v>
      </c>
      <c r="F4984" t="s">
        <v>379</v>
      </c>
      <c r="G4984">
        <f t="shared" si="77"/>
        <v>4983</v>
      </c>
      <c r="H4984" s="8">
        <v>-17654.23</v>
      </c>
    </row>
    <row r="4985" spans="1:8" x14ac:dyDescent="0.3">
      <c r="A4985">
        <v>26062</v>
      </c>
      <c r="B4985" t="s">
        <v>364</v>
      </c>
      <c r="C4985" s="1">
        <v>45627</v>
      </c>
      <c r="D4985" t="s">
        <v>8</v>
      </c>
      <c r="E4985" t="s">
        <v>530</v>
      </c>
      <c r="F4985" t="s">
        <v>379</v>
      </c>
      <c r="G4985">
        <f t="shared" si="77"/>
        <v>4984</v>
      </c>
      <c r="H4985" s="8">
        <v>-16677.000000000004</v>
      </c>
    </row>
    <row r="4986" spans="1:8" x14ac:dyDescent="0.3">
      <c r="A4986">
        <v>26062</v>
      </c>
      <c r="B4986" t="s">
        <v>364</v>
      </c>
      <c r="C4986" s="1">
        <v>45658</v>
      </c>
      <c r="D4986" t="s">
        <v>8</v>
      </c>
      <c r="E4986" t="s">
        <v>530</v>
      </c>
      <c r="F4986" t="s">
        <v>379</v>
      </c>
      <c r="G4986">
        <f t="shared" si="77"/>
        <v>4985</v>
      </c>
      <c r="H4986" s="8">
        <v>-15725.8</v>
      </c>
    </row>
    <row r="4987" spans="1:8" x14ac:dyDescent="0.3">
      <c r="A4987">
        <v>26062</v>
      </c>
      <c r="B4987" t="s">
        <v>364</v>
      </c>
      <c r="C4987" s="1">
        <v>45689</v>
      </c>
      <c r="D4987" t="s">
        <v>8</v>
      </c>
      <c r="E4987" t="s">
        <v>530</v>
      </c>
      <c r="F4987" t="s">
        <v>379</v>
      </c>
      <c r="G4987">
        <f t="shared" si="77"/>
        <v>4986</v>
      </c>
      <c r="H4987" s="8">
        <v>-14800.780000000002</v>
      </c>
    </row>
    <row r="4988" spans="1:8" x14ac:dyDescent="0.3">
      <c r="A4988">
        <v>26062</v>
      </c>
      <c r="B4988" t="s">
        <v>364</v>
      </c>
      <c r="C4988" s="1">
        <v>45717</v>
      </c>
      <c r="D4988" t="s">
        <v>8</v>
      </c>
      <c r="E4988" t="s">
        <v>530</v>
      </c>
      <c r="F4988" t="s">
        <v>379</v>
      </c>
      <c r="G4988">
        <f t="shared" si="77"/>
        <v>4987</v>
      </c>
      <c r="H4988" s="8">
        <v>-13902.149999999998</v>
      </c>
    </row>
    <row r="4989" spans="1:8" x14ac:dyDescent="0.3">
      <c r="A4989">
        <v>26062</v>
      </c>
      <c r="B4989" t="s">
        <v>364</v>
      </c>
      <c r="C4989" s="1">
        <v>45748</v>
      </c>
      <c r="D4989" t="s">
        <v>8</v>
      </c>
      <c r="E4989" t="s">
        <v>530</v>
      </c>
      <c r="F4989" t="s">
        <v>379</v>
      </c>
      <c r="G4989">
        <f t="shared" si="77"/>
        <v>4988</v>
      </c>
      <c r="H4989" s="8">
        <v>-13030.009999999998</v>
      </c>
    </row>
    <row r="4990" spans="1:8" x14ac:dyDescent="0.3">
      <c r="A4990">
        <v>26062</v>
      </c>
      <c r="B4990" t="s">
        <v>364</v>
      </c>
      <c r="C4990" s="1">
        <v>45778</v>
      </c>
      <c r="D4990" t="s">
        <v>8</v>
      </c>
      <c r="E4990" t="s">
        <v>530</v>
      </c>
      <c r="F4990" t="s">
        <v>379</v>
      </c>
      <c r="G4990">
        <f t="shared" si="77"/>
        <v>4989</v>
      </c>
      <c r="H4990" s="8">
        <v>-12184.529999999995</v>
      </c>
    </row>
    <row r="4991" spans="1:8" x14ac:dyDescent="0.3">
      <c r="A4991">
        <v>26062</v>
      </c>
      <c r="B4991" t="s">
        <v>364</v>
      </c>
      <c r="C4991" s="1">
        <v>45809</v>
      </c>
      <c r="D4991" t="s">
        <v>8</v>
      </c>
      <c r="E4991" t="s">
        <v>530</v>
      </c>
      <c r="F4991" t="s">
        <v>379</v>
      </c>
      <c r="G4991">
        <f t="shared" si="77"/>
        <v>4990</v>
      </c>
      <c r="H4991" s="8">
        <v>-11365.879999999994</v>
      </c>
    </row>
    <row r="4992" spans="1:8" x14ac:dyDescent="0.3">
      <c r="A4992">
        <v>26062</v>
      </c>
      <c r="B4992" t="s">
        <v>364</v>
      </c>
      <c r="C4992" s="1">
        <v>45839</v>
      </c>
      <c r="D4992" t="s">
        <v>8</v>
      </c>
      <c r="E4992" t="s">
        <v>530</v>
      </c>
      <c r="F4992" t="s">
        <v>379</v>
      </c>
      <c r="G4992">
        <f t="shared" si="77"/>
        <v>4991</v>
      </c>
      <c r="H4992" s="8">
        <v>-10574.210000000003</v>
      </c>
    </row>
    <row r="4993" spans="1:8" x14ac:dyDescent="0.3">
      <c r="A4993">
        <v>26062</v>
      </c>
      <c r="B4993" t="s">
        <v>364</v>
      </c>
      <c r="C4993" s="1">
        <v>45870</v>
      </c>
      <c r="D4993" t="s">
        <v>8</v>
      </c>
      <c r="E4993" t="s">
        <v>530</v>
      </c>
      <c r="F4993" t="s">
        <v>379</v>
      </c>
      <c r="G4993">
        <f t="shared" si="77"/>
        <v>4992</v>
      </c>
      <c r="H4993" s="8">
        <v>-9809.6700000000019</v>
      </c>
    </row>
    <row r="4994" spans="1:8" x14ac:dyDescent="0.3">
      <c r="A4994">
        <v>26062</v>
      </c>
      <c r="B4994" t="s">
        <v>364</v>
      </c>
      <c r="C4994" s="1">
        <v>45901</v>
      </c>
      <c r="D4994" t="s">
        <v>8</v>
      </c>
      <c r="E4994" t="s">
        <v>530</v>
      </c>
      <c r="F4994" t="s">
        <v>379</v>
      </c>
      <c r="G4994">
        <f t="shared" si="77"/>
        <v>4993</v>
      </c>
      <c r="H4994" s="8">
        <v>-9072.4399999999987</v>
      </c>
    </row>
    <row r="4995" spans="1:8" x14ac:dyDescent="0.3">
      <c r="A4995">
        <v>26062</v>
      </c>
      <c r="B4995" t="s">
        <v>364</v>
      </c>
      <c r="C4995" s="1">
        <v>45931</v>
      </c>
      <c r="D4995" t="s">
        <v>8</v>
      </c>
      <c r="E4995" t="s">
        <v>530</v>
      </c>
      <c r="F4995" t="s">
        <v>379</v>
      </c>
      <c r="G4995">
        <f t="shared" si="77"/>
        <v>4994</v>
      </c>
      <c r="H4995" s="8">
        <v>-8362.66</v>
      </c>
    </row>
    <row r="4996" spans="1:8" x14ac:dyDescent="0.3">
      <c r="A4996">
        <v>26062</v>
      </c>
      <c r="B4996" t="s">
        <v>364</v>
      </c>
      <c r="C4996" s="1">
        <v>45962</v>
      </c>
      <c r="D4996" t="s">
        <v>8</v>
      </c>
      <c r="E4996" t="s">
        <v>530</v>
      </c>
      <c r="F4996" t="s">
        <v>379</v>
      </c>
      <c r="G4996">
        <f t="shared" ref="G4996:G5059" si="78">G4995+1</f>
        <v>4995</v>
      </c>
      <c r="H4996" s="8">
        <v>-7680.5099999999975</v>
      </c>
    </row>
    <row r="4997" spans="1:8" x14ac:dyDescent="0.3">
      <c r="A4997">
        <v>26062</v>
      </c>
      <c r="B4997" t="s">
        <v>364</v>
      </c>
      <c r="C4997" s="1">
        <v>45992</v>
      </c>
      <c r="D4997" t="s">
        <v>8</v>
      </c>
      <c r="E4997" t="s">
        <v>530</v>
      </c>
      <c r="F4997" t="s">
        <v>379</v>
      </c>
      <c r="G4997">
        <f t="shared" si="78"/>
        <v>4996</v>
      </c>
      <c r="H4997" s="8">
        <v>-7680.5099999999975</v>
      </c>
    </row>
    <row r="4998" spans="1:8" x14ac:dyDescent="0.3">
      <c r="A4998">
        <v>26062</v>
      </c>
      <c r="B4998" t="s">
        <v>364</v>
      </c>
      <c r="C4998" s="1">
        <v>46023</v>
      </c>
      <c r="D4998" t="s">
        <v>8</v>
      </c>
      <c r="E4998" t="s">
        <v>530</v>
      </c>
      <c r="F4998" t="s">
        <v>379</v>
      </c>
      <c r="G4998">
        <f t="shared" si="78"/>
        <v>4997</v>
      </c>
      <c r="H4998" s="8">
        <v>-7680.5099999999975</v>
      </c>
    </row>
    <row r="4999" spans="1:8" x14ac:dyDescent="0.3">
      <c r="A4999">
        <v>26062</v>
      </c>
      <c r="B4999" t="s">
        <v>364</v>
      </c>
      <c r="C4999" s="1">
        <v>46054</v>
      </c>
      <c r="D4999" t="s">
        <v>8</v>
      </c>
      <c r="E4999" t="s">
        <v>530</v>
      </c>
      <c r="F4999" t="s">
        <v>379</v>
      </c>
      <c r="G4999">
        <f t="shared" si="78"/>
        <v>4998</v>
      </c>
      <c r="H4999" s="8">
        <v>-7680.5099999999975</v>
      </c>
    </row>
    <row r="5000" spans="1:8" x14ac:dyDescent="0.3">
      <c r="A5000">
        <v>26062</v>
      </c>
      <c r="B5000" t="s">
        <v>364</v>
      </c>
      <c r="C5000" s="1">
        <v>46082</v>
      </c>
      <c r="D5000" t="s">
        <v>8</v>
      </c>
      <c r="E5000" t="s">
        <v>530</v>
      </c>
      <c r="F5000" t="s">
        <v>379</v>
      </c>
      <c r="G5000">
        <f t="shared" si="78"/>
        <v>4999</v>
      </c>
      <c r="H5000" s="8">
        <v>-7680.5099999999975</v>
      </c>
    </row>
    <row r="5001" spans="1:8" x14ac:dyDescent="0.3">
      <c r="A5001">
        <v>26062</v>
      </c>
      <c r="B5001" t="s">
        <v>364</v>
      </c>
      <c r="C5001" s="1">
        <v>46113</v>
      </c>
      <c r="D5001" t="s">
        <v>8</v>
      </c>
      <c r="E5001" t="s">
        <v>530</v>
      </c>
      <c r="F5001" t="s">
        <v>379</v>
      </c>
      <c r="G5001">
        <f t="shared" si="78"/>
        <v>5000</v>
      </c>
      <c r="H5001" s="8">
        <v>-7680.5099999999975</v>
      </c>
    </row>
    <row r="5002" spans="1:8" x14ac:dyDescent="0.3">
      <c r="A5002">
        <v>26062</v>
      </c>
      <c r="B5002" t="s">
        <v>364</v>
      </c>
      <c r="C5002" s="1">
        <v>46143</v>
      </c>
      <c r="D5002" t="s">
        <v>8</v>
      </c>
      <c r="E5002" t="s">
        <v>530</v>
      </c>
      <c r="F5002" t="s">
        <v>379</v>
      </c>
      <c r="G5002">
        <f t="shared" si="78"/>
        <v>5001</v>
      </c>
      <c r="H5002" s="8">
        <v>-7680.5099999999975</v>
      </c>
    </row>
    <row r="5003" spans="1:8" x14ac:dyDescent="0.3">
      <c r="A5003">
        <v>26062</v>
      </c>
      <c r="B5003" t="s">
        <v>364</v>
      </c>
      <c r="C5003" s="1">
        <v>46174</v>
      </c>
      <c r="D5003" t="s">
        <v>8</v>
      </c>
      <c r="E5003" t="s">
        <v>530</v>
      </c>
      <c r="F5003" t="s">
        <v>379</v>
      </c>
      <c r="G5003">
        <f t="shared" si="78"/>
        <v>5002</v>
      </c>
      <c r="H5003" s="8">
        <v>-7680.5099999999975</v>
      </c>
    </row>
    <row r="5004" spans="1:8" x14ac:dyDescent="0.3">
      <c r="A5004">
        <v>26071</v>
      </c>
      <c r="B5004" t="s">
        <v>334</v>
      </c>
      <c r="C5004" s="1">
        <v>45047</v>
      </c>
      <c r="D5004" t="s">
        <v>8</v>
      </c>
      <c r="E5004" t="s">
        <v>530</v>
      </c>
      <c r="F5004" t="s">
        <v>379</v>
      </c>
      <c r="G5004">
        <f t="shared" si="78"/>
        <v>5003</v>
      </c>
      <c r="H5004" s="8">
        <v>51888</v>
      </c>
    </row>
    <row r="5005" spans="1:8" x14ac:dyDescent="0.3">
      <c r="A5005">
        <v>26071</v>
      </c>
      <c r="B5005" t="s">
        <v>334</v>
      </c>
      <c r="C5005" s="1">
        <v>45078</v>
      </c>
      <c r="D5005" t="s">
        <v>8</v>
      </c>
      <c r="E5005" t="s">
        <v>530</v>
      </c>
      <c r="F5005" t="s">
        <v>379</v>
      </c>
      <c r="G5005">
        <f t="shared" si="78"/>
        <v>5004</v>
      </c>
      <c r="H5005" s="8">
        <v>58831.78</v>
      </c>
    </row>
    <row r="5006" spans="1:8" x14ac:dyDescent="0.3">
      <c r="A5006">
        <v>26071</v>
      </c>
      <c r="B5006" t="s">
        <v>334</v>
      </c>
      <c r="C5006" s="1">
        <v>45108</v>
      </c>
      <c r="D5006" t="s">
        <v>8</v>
      </c>
      <c r="E5006" t="s">
        <v>530</v>
      </c>
      <c r="F5006" t="s">
        <v>379</v>
      </c>
      <c r="G5006">
        <f t="shared" si="78"/>
        <v>5005</v>
      </c>
      <c r="H5006" s="8">
        <v>57580.04</v>
      </c>
    </row>
    <row r="5007" spans="1:8" x14ac:dyDescent="0.3">
      <c r="A5007">
        <v>26071</v>
      </c>
      <c r="B5007" t="s">
        <v>334</v>
      </c>
      <c r="C5007" s="1">
        <v>45139</v>
      </c>
      <c r="D5007" t="s">
        <v>8</v>
      </c>
      <c r="E5007" t="s">
        <v>530</v>
      </c>
      <c r="F5007" t="s">
        <v>379</v>
      </c>
      <c r="G5007">
        <f t="shared" si="78"/>
        <v>5006</v>
      </c>
      <c r="H5007" s="8">
        <v>56328.3</v>
      </c>
    </row>
    <row r="5008" spans="1:8" x14ac:dyDescent="0.3">
      <c r="A5008">
        <v>26071</v>
      </c>
      <c r="B5008" t="s">
        <v>334</v>
      </c>
      <c r="C5008" s="1">
        <v>45170</v>
      </c>
      <c r="D5008" t="s">
        <v>8</v>
      </c>
      <c r="E5008" t="s">
        <v>530</v>
      </c>
      <c r="F5008" t="s">
        <v>379</v>
      </c>
      <c r="G5008">
        <f t="shared" si="78"/>
        <v>5007</v>
      </c>
      <c r="H5008" s="8">
        <v>55076.560000000005</v>
      </c>
    </row>
    <row r="5009" spans="1:8" x14ac:dyDescent="0.3">
      <c r="A5009">
        <v>26071</v>
      </c>
      <c r="B5009" t="s">
        <v>334</v>
      </c>
      <c r="C5009" s="1">
        <v>45200</v>
      </c>
      <c r="D5009" t="s">
        <v>8</v>
      </c>
      <c r="E5009" t="s">
        <v>530</v>
      </c>
      <c r="F5009" t="s">
        <v>379</v>
      </c>
      <c r="G5009">
        <f t="shared" si="78"/>
        <v>5008</v>
      </c>
      <c r="H5009" s="8">
        <v>53824.820000000007</v>
      </c>
    </row>
    <row r="5010" spans="1:8" x14ac:dyDescent="0.3">
      <c r="A5010">
        <v>26071</v>
      </c>
      <c r="B5010" t="s">
        <v>334</v>
      </c>
      <c r="C5010" s="1">
        <v>45231</v>
      </c>
      <c r="D5010" t="s">
        <v>8</v>
      </c>
      <c r="E5010" t="s">
        <v>530</v>
      </c>
      <c r="F5010" t="s">
        <v>379</v>
      </c>
      <c r="G5010">
        <f t="shared" si="78"/>
        <v>5009</v>
      </c>
      <c r="H5010" s="8">
        <v>52573.080000000009</v>
      </c>
    </row>
    <row r="5011" spans="1:8" x14ac:dyDescent="0.3">
      <c r="A5011">
        <v>26071</v>
      </c>
      <c r="B5011" t="s">
        <v>334</v>
      </c>
      <c r="C5011" s="1">
        <v>45261</v>
      </c>
      <c r="D5011" t="s">
        <v>8</v>
      </c>
      <c r="E5011" t="s">
        <v>530</v>
      </c>
      <c r="F5011" t="s">
        <v>379</v>
      </c>
      <c r="G5011">
        <f t="shared" si="78"/>
        <v>5010</v>
      </c>
      <c r="H5011" s="8">
        <v>51321.340000000011</v>
      </c>
    </row>
    <row r="5012" spans="1:8" x14ac:dyDescent="0.3">
      <c r="A5012">
        <v>26071</v>
      </c>
      <c r="B5012" t="s">
        <v>334</v>
      </c>
      <c r="C5012" s="1">
        <v>45292</v>
      </c>
      <c r="D5012" t="s">
        <v>8</v>
      </c>
      <c r="E5012" t="s">
        <v>530</v>
      </c>
      <c r="F5012" t="s">
        <v>379</v>
      </c>
      <c r="G5012">
        <f t="shared" si="78"/>
        <v>5011</v>
      </c>
      <c r="H5012" s="8">
        <v>50069.600000000013</v>
      </c>
    </row>
    <row r="5013" spans="1:8" x14ac:dyDescent="0.3">
      <c r="A5013">
        <v>26071</v>
      </c>
      <c r="B5013" t="s">
        <v>334</v>
      </c>
      <c r="C5013" s="1">
        <v>45323</v>
      </c>
      <c r="D5013" t="s">
        <v>8</v>
      </c>
      <c r="E5013" t="s">
        <v>530</v>
      </c>
      <c r="F5013" t="s">
        <v>379</v>
      </c>
      <c r="G5013">
        <f t="shared" si="78"/>
        <v>5012</v>
      </c>
      <c r="H5013" s="8">
        <v>48817.860000000015</v>
      </c>
    </row>
    <row r="5014" spans="1:8" x14ac:dyDescent="0.3">
      <c r="A5014">
        <v>26071</v>
      </c>
      <c r="B5014" t="s">
        <v>334</v>
      </c>
      <c r="C5014" s="1">
        <v>45352</v>
      </c>
      <c r="D5014" t="s">
        <v>8</v>
      </c>
      <c r="E5014" t="s">
        <v>530</v>
      </c>
      <c r="F5014" t="s">
        <v>379</v>
      </c>
      <c r="G5014">
        <f t="shared" si="78"/>
        <v>5013</v>
      </c>
      <c r="H5014" s="8">
        <v>47566.120000000017</v>
      </c>
    </row>
    <row r="5015" spans="1:8" x14ac:dyDescent="0.3">
      <c r="A5015">
        <v>26071</v>
      </c>
      <c r="B5015" t="s">
        <v>334</v>
      </c>
      <c r="C5015" s="1">
        <v>45383</v>
      </c>
      <c r="D5015" t="s">
        <v>8</v>
      </c>
      <c r="E5015" t="s">
        <v>530</v>
      </c>
      <c r="F5015" t="s">
        <v>379</v>
      </c>
      <c r="G5015">
        <f t="shared" si="78"/>
        <v>5014</v>
      </c>
      <c r="H5015" s="8">
        <v>46314.380000000019</v>
      </c>
    </row>
    <row r="5016" spans="1:8" x14ac:dyDescent="0.3">
      <c r="A5016">
        <v>26071</v>
      </c>
      <c r="B5016" t="s">
        <v>334</v>
      </c>
      <c r="C5016" s="1">
        <v>45413</v>
      </c>
      <c r="D5016" t="s">
        <v>8</v>
      </c>
      <c r="E5016" t="s">
        <v>530</v>
      </c>
      <c r="F5016" t="s">
        <v>379</v>
      </c>
      <c r="G5016">
        <f t="shared" si="78"/>
        <v>5015</v>
      </c>
      <c r="H5016" s="8">
        <v>45062.640000000021</v>
      </c>
    </row>
    <row r="5017" spans="1:8" x14ac:dyDescent="0.3">
      <c r="A5017">
        <v>26071</v>
      </c>
      <c r="B5017" t="s">
        <v>334</v>
      </c>
      <c r="C5017" s="1">
        <v>45444</v>
      </c>
      <c r="D5017" t="s">
        <v>8</v>
      </c>
      <c r="E5017" t="s">
        <v>530</v>
      </c>
      <c r="F5017" t="s">
        <v>379</v>
      </c>
      <c r="G5017">
        <f t="shared" si="78"/>
        <v>5016</v>
      </c>
      <c r="H5017" s="8">
        <v>43810.900000000023</v>
      </c>
    </row>
    <row r="5018" spans="1:8" x14ac:dyDescent="0.3">
      <c r="A5018">
        <v>26071</v>
      </c>
      <c r="B5018" t="s">
        <v>334</v>
      </c>
      <c r="C5018" s="1">
        <v>45474</v>
      </c>
      <c r="D5018" t="s">
        <v>8</v>
      </c>
      <c r="E5018" t="s">
        <v>530</v>
      </c>
      <c r="F5018" t="s">
        <v>379</v>
      </c>
      <c r="G5018">
        <f t="shared" si="78"/>
        <v>5017</v>
      </c>
      <c r="H5018" s="8">
        <v>42559.160000000025</v>
      </c>
    </row>
    <row r="5019" spans="1:8" x14ac:dyDescent="0.3">
      <c r="A5019">
        <v>26071</v>
      </c>
      <c r="B5019" t="s">
        <v>334</v>
      </c>
      <c r="C5019" s="1">
        <v>45505</v>
      </c>
      <c r="D5019" t="s">
        <v>8</v>
      </c>
      <c r="E5019" t="s">
        <v>530</v>
      </c>
      <c r="F5019" t="s">
        <v>379</v>
      </c>
      <c r="G5019">
        <f t="shared" si="78"/>
        <v>5018</v>
      </c>
      <c r="H5019" s="8">
        <v>41307.420000000027</v>
      </c>
    </row>
    <row r="5020" spans="1:8" x14ac:dyDescent="0.3">
      <c r="A5020">
        <v>26071</v>
      </c>
      <c r="B5020" t="s">
        <v>334</v>
      </c>
      <c r="C5020" s="1">
        <v>45536</v>
      </c>
      <c r="D5020" t="s">
        <v>8</v>
      </c>
      <c r="E5020" t="s">
        <v>530</v>
      </c>
      <c r="F5020" t="s">
        <v>379</v>
      </c>
      <c r="G5020">
        <f t="shared" si="78"/>
        <v>5019</v>
      </c>
      <c r="H5020" s="8">
        <v>40055.680000000022</v>
      </c>
    </row>
    <row r="5021" spans="1:8" x14ac:dyDescent="0.3">
      <c r="A5021">
        <v>26071</v>
      </c>
      <c r="B5021" t="s">
        <v>334</v>
      </c>
      <c r="C5021" s="1">
        <v>45566</v>
      </c>
      <c r="D5021" t="s">
        <v>8</v>
      </c>
      <c r="E5021" t="s">
        <v>530</v>
      </c>
      <c r="F5021" t="s">
        <v>379</v>
      </c>
      <c r="G5021">
        <f t="shared" si="78"/>
        <v>5020</v>
      </c>
      <c r="H5021" s="8">
        <v>38803.940000000024</v>
      </c>
    </row>
    <row r="5022" spans="1:8" x14ac:dyDescent="0.3">
      <c r="A5022">
        <v>26071</v>
      </c>
      <c r="B5022" t="s">
        <v>334</v>
      </c>
      <c r="C5022" s="1">
        <v>45597</v>
      </c>
      <c r="D5022" t="s">
        <v>8</v>
      </c>
      <c r="E5022" t="s">
        <v>530</v>
      </c>
      <c r="F5022" t="s">
        <v>379</v>
      </c>
      <c r="G5022">
        <f t="shared" si="78"/>
        <v>5021</v>
      </c>
      <c r="H5022" s="8">
        <v>37552.200000000026</v>
      </c>
    </row>
    <row r="5023" spans="1:8" x14ac:dyDescent="0.3">
      <c r="A5023">
        <v>26071</v>
      </c>
      <c r="B5023" t="s">
        <v>334</v>
      </c>
      <c r="C5023" s="1">
        <v>45627</v>
      </c>
      <c r="D5023" t="s">
        <v>8</v>
      </c>
      <c r="E5023" t="s">
        <v>530</v>
      </c>
      <c r="F5023" t="s">
        <v>379</v>
      </c>
      <c r="G5023">
        <f t="shared" si="78"/>
        <v>5022</v>
      </c>
      <c r="H5023" s="8">
        <v>36300.460000000028</v>
      </c>
    </row>
    <row r="5024" spans="1:8" x14ac:dyDescent="0.3">
      <c r="A5024">
        <v>26071</v>
      </c>
      <c r="B5024" t="s">
        <v>334</v>
      </c>
      <c r="C5024" s="1">
        <v>45658</v>
      </c>
      <c r="D5024" t="s">
        <v>8</v>
      </c>
      <c r="E5024" t="s">
        <v>530</v>
      </c>
      <c r="F5024" t="s">
        <v>379</v>
      </c>
      <c r="G5024">
        <f t="shared" si="78"/>
        <v>5023</v>
      </c>
      <c r="H5024" s="8">
        <v>35048.720000000023</v>
      </c>
    </row>
    <row r="5025" spans="1:8" x14ac:dyDescent="0.3">
      <c r="A5025">
        <v>26071</v>
      </c>
      <c r="B5025" t="s">
        <v>334</v>
      </c>
      <c r="C5025" s="1">
        <v>45689</v>
      </c>
      <c r="D5025" t="s">
        <v>8</v>
      </c>
      <c r="E5025" t="s">
        <v>530</v>
      </c>
      <c r="F5025" t="s">
        <v>379</v>
      </c>
      <c r="G5025">
        <f t="shared" si="78"/>
        <v>5024</v>
      </c>
      <c r="H5025" s="8">
        <v>33796.980000000025</v>
      </c>
    </row>
    <row r="5026" spans="1:8" x14ac:dyDescent="0.3">
      <c r="A5026">
        <v>26071</v>
      </c>
      <c r="B5026" t="s">
        <v>334</v>
      </c>
      <c r="C5026" s="1">
        <v>45717</v>
      </c>
      <c r="D5026" t="s">
        <v>8</v>
      </c>
      <c r="E5026" t="s">
        <v>530</v>
      </c>
      <c r="F5026" t="s">
        <v>379</v>
      </c>
      <c r="G5026">
        <f t="shared" si="78"/>
        <v>5025</v>
      </c>
      <c r="H5026" s="8">
        <v>32545.240000000023</v>
      </c>
    </row>
    <row r="5027" spans="1:8" x14ac:dyDescent="0.3">
      <c r="A5027">
        <v>26071</v>
      </c>
      <c r="B5027" t="s">
        <v>334</v>
      </c>
      <c r="C5027" s="1">
        <v>45748</v>
      </c>
      <c r="D5027" t="s">
        <v>8</v>
      </c>
      <c r="E5027" t="s">
        <v>530</v>
      </c>
      <c r="F5027" t="s">
        <v>379</v>
      </c>
      <c r="G5027">
        <f t="shared" si="78"/>
        <v>5026</v>
      </c>
      <c r="H5027" s="8">
        <v>31293.500000000022</v>
      </c>
    </row>
    <row r="5028" spans="1:8" x14ac:dyDescent="0.3">
      <c r="A5028">
        <v>26071</v>
      </c>
      <c r="B5028" t="s">
        <v>334</v>
      </c>
      <c r="C5028" s="1">
        <v>45778</v>
      </c>
      <c r="D5028" t="s">
        <v>8</v>
      </c>
      <c r="E5028" t="s">
        <v>530</v>
      </c>
      <c r="F5028" t="s">
        <v>379</v>
      </c>
      <c r="G5028">
        <f t="shared" si="78"/>
        <v>5027</v>
      </c>
      <c r="H5028" s="8">
        <v>30041.760000000013</v>
      </c>
    </row>
    <row r="5029" spans="1:8" x14ac:dyDescent="0.3">
      <c r="A5029">
        <v>26071</v>
      </c>
      <c r="B5029" t="s">
        <v>334</v>
      </c>
      <c r="C5029" s="1">
        <v>45809</v>
      </c>
      <c r="D5029" t="s">
        <v>8</v>
      </c>
      <c r="E5029" t="s">
        <v>530</v>
      </c>
      <c r="F5029" t="s">
        <v>379</v>
      </c>
      <c r="G5029">
        <f t="shared" si="78"/>
        <v>5028</v>
      </c>
      <c r="H5029" s="8">
        <v>28790.020000000011</v>
      </c>
    </row>
    <row r="5030" spans="1:8" x14ac:dyDescent="0.3">
      <c r="A5030">
        <v>26071</v>
      </c>
      <c r="B5030" t="s">
        <v>334</v>
      </c>
      <c r="C5030" s="1">
        <v>45839</v>
      </c>
      <c r="D5030" t="s">
        <v>8</v>
      </c>
      <c r="E5030" t="s">
        <v>530</v>
      </c>
      <c r="F5030" t="s">
        <v>379</v>
      </c>
      <c r="G5030">
        <f t="shared" si="78"/>
        <v>5029</v>
      </c>
      <c r="H5030" s="8">
        <v>27538.28000000001</v>
      </c>
    </row>
    <row r="5031" spans="1:8" x14ac:dyDescent="0.3">
      <c r="A5031">
        <v>26071</v>
      </c>
      <c r="B5031" t="s">
        <v>334</v>
      </c>
      <c r="C5031" s="1">
        <v>45870</v>
      </c>
      <c r="D5031" t="s">
        <v>8</v>
      </c>
      <c r="E5031" t="s">
        <v>530</v>
      </c>
      <c r="F5031" t="s">
        <v>379</v>
      </c>
      <c r="G5031">
        <f t="shared" si="78"/>
        <v>5030</v>
      </c>
      <c r="H5031" s="8">
        <v>26286.54</v>
      </c>
    </row>
    <row r="5032" spans="1:8" x14ac:dyDescent="0.3">
      <c r="A5032">
        <v>26071</v>
      </c>
      <c r="B5032" t="s">
        <v>334</v>
      </c>
      <c r="C5032" s="1">
        <v>45901</v>
      </c>
      <c r="D5032" t="s">
        <v>8</v>
      </c>
      <c r="E5032" t="s">
        <v>530</v>
      </c>
      <c r="F5032" t="s">
        <v>379</v>
      </c>
      <c r="G5032">
        <f t="shared" si="78"/>
        <v>5031</v>
      </c>
      <c r="H5032" s="8">
        <v>25034.799999999999</v>
      </c>
    </row>
    <row r="5033" spans="1:8" x14ac:dyDescent="0.3">
      <c r="A5033">
        <v>26071</v>
      </c>
      <c r="B5033" t="s">
        <v>334</v>
      </c>
      <c r="C5033" s="1">
        <v>45931</v>
      </c>
      <c r="D5033" t="s">
        <v>8</v>
      </c>
      <c r="E5033" t="s">
        <v>530</v>
      </c>
      <c r="F5033" t="s">
        <v>379</v>
      </c>
      <c r="G5033">
        <f t="shared" si="78"/>
        <v>5032</v>
      </c>
      <c r="H5033" s="8">
        <v>23783.059999999998</v>
      </c>
    </row>
    <row r="5034" spans="1:8" x14ac:dyDescent="0.3">
      <c r="A5034">
        <v>26071</v>
      </c>
      <c r="B5034" t="s">
        <v>334</v>
      </c>
      <c r="C5034" s="1">
        <v>45962</v>
      </c>
      <c r="D5034" t="s">
        <v>8</v>
      </c>
      <c r="E5034" t="s">
        <v>530</v>
      </c>
      <c r="F5034" t="s">
        <v>379</v>
      </c>
      <c r="G5034">
        <f t="shared" si="78"/>
        <v>5033</v>
      </c>
      <c r="H5034" s="8">
        <v>22531.319999999996</v>
      </c>
    </row>
    <row r="5035" spans="1:8" x14ac:dyDescent="0.3">
      <c r="A5035">
        <v>26071</v>
      </c>
      <c r="B5035" t="s">
        <v>334</v>
      </c>
      <c r="C5035" s="1">
        <v>45992</v>
      </c>
      <c r="D5035" t="s">
        <v>8</v>
      </c>
      <c r="E5035" t="s">
        <v>530</v>
      </c>
      <c r="F5035" t="s">
        <v>379</v>
      </c>
      <c r="G5035">
        <f t="shared" si="78"/>
        <v>5034</v>
      </c>
      <c r="H5035" s="8">
        <v>21279.579999999994</v>
      </c>
    </row>
    <row r="5036" spans="1:8" x14ac:dyDescent="0.3">
      <c r="A5036">
        <v>26071</v>
      </c>
      <c r="B5036" t="s">
        <v>334</v>
      </c>
      <c r="C5036" s="1">
        <v>46023</v>
      </c>
      <c r="D5036" t="s">
        <v>8</v>
      </c>
      <c r="E5036" t="s">
        <v>530</v>
      </c>
      <c r="F5036" t="s">
        <v>379</v>
      </c>
      <c r="G5036">
        <f t="shared" si="78"/>
        <v>5035</v>
      </c>
      <c r="H5036" s="8">
        <v>21279.579999999994</v>
      </c>
    </row>
    <row r="5037" spans="1:8" x14ac:dyDescent="0.3">
      <c r="A5037">
        <v>26071</v>
      </c>
      <c r="B5037" t="s">
        <v>334</v>
      </c>
      <c r="C5037" s="1">
        <v>46054</v>
      </c>
      <c r="D5037" t="s">
        <v>8</v>
      </c>
      <c r="E5037" t="s">
        <v>530</v>
      </c>
      <c r="F5037" t="s">
        <v>379</v>
      </c>
      <c r="G5037">
        <f t="shared" si="78"/>
        <v>5036</v>
      </c>
      <c r="H5037" s="8">
        <v>21279.579999999994</v>
      </c>
    </row>
    <row r="5038" spans="1:8" x14ac:dyDescent="0.3">
      <c r="A5038">
        <v>26071</v>
      </c>
      <c r="B5038" t="s">
        <v>334</v>
      </c>
      <c r="C5038" s="1">
        <v>46082</v>
      </c>
      <c r="D5038" t="s">
        <v>8</v>
      </c>
      <c r="E5038" t="s">
        <v>530</v>
      </c>
      <c r="F5038" t="s">
        <v>379</v>
      </c>
      <c r="G5038">
        <f t="shared" si="78"/>
        <v>5037</v>
      </c>
      <c r="H5038" s="8">
        <v>21279.579999999994</v>
      </c>
    </row>
    <row r="5039" spans="1:8" x14ac:dyDescent="0.3">
      <c r="A5039">
        <v>26071</v>
      </c>
      <c r="B5039" t="s">
        <v>334</v>
      </c>
      <c r="C5039" s="1">
        <v>46113</v>
      </c>
      <c r="D5039" t="s">
        <v>8</v>
      </c>
      <c r="E5039" t="s">
        <v>530</v>
      </c>
      <c r="F5039" t="s">
        <v>379</v>
      </c>
      <c r="G5039">
        <f t="shared" si="78"/>
        <v>5038</v>
      </c>
      <c r="H5039" s="8">
        <v>21279.579999999994</v>
      </c>
    </row>
    <row r="5040" spans="1:8" x14ac:dyDescent="0.3">
      <c r="A5040">
        <v>26071</v>
      </c>
      <c r="B5040" t="s">
        <v>334</v>
      </c>
      <c r="C5040" s="1">
        <v>46143</v>
      </c>
      <c r="D5040" t="s">
        <v>8</v>
      </c>
      <c r="E5040" t="s">
        <v>530</v>
      </c>
      <c r="F5040" t="s">
        <v>379</v>
      </c>
      <c r="G5040">
        <f t="shared" si="78"/>
        <v>5039</v>
      </c>
      <c r="H5040" s="8">
        <v>21279.579999999994</v>
      </c>
    </row>
    <row r="5041" spans="1:8" x14ac:dyDescent="0.3">
      <c r="A5041">
        <v>26071</v>
      </c>
      <c r="B5041" t="s">
        <v>334</v>
      </c>
      <c r="C5041" s="1">
        <v>46174</v>
      </c>
      <c r="D5041" t="s">
        <v>8</v>
      </c>
      <c r="E5041" t="s">
        <v>530</v>
      </c>
      <c r="F5041" t="s">
        <v>379</v>
      </c>
      <c r="G5041">
        <f t="shared" si="78"/>
        <v>5040</v>
      </c>
      <c r="H5041" s="8">
        <v>21279.579999999994</v>
      </c>
    </row>
    <row r="5042" spans="1:8" x14ac:dyDescent="0.3">
      <c r="A5042">
        <v>26072</v>
      </c>
      <c r="B5042" t="s">
        <v>365</v>
      </c>
      <c r="C5042" s="1">
        <v>44896</v>
      </c>
      <c r="D5042" t="s">
        <v>8</v>
      </c>
      <c r="E5042" t="s">
        <v>530</v>
      </c>
      <c r="F5042" t="s">
        <v>379</v>
      </c>
      <c r="G5042">
        <f t="shared" si="78"/>
        <v>5041</v>
      </c>
      <c r="H5042" s="8">
        <v>-5025.68</v>
      </c>
    </row>
    <row r="5043" spans="1:8" x14ac:dyDescent="0.3">
      <c r="A5043">
        <v>26072</v>
      </c>
      <c r="B5043" t="s">
        <v>365</v>
      </c>
      <c r="C5043" s="1">
        <v>44927</v>
      </c>
      <c r="D5043" t="s">
        <v>8</v>
      </c>
      <c r="E5043" t="s">
        <v>530</v>
      </c>
      <c r="F5043" t="s">
        <v>379</v>
      </c>
      <c r="G5043">
        <f t="shared" si="78"/>
        <v>5042</v>
      </c>
      <c r="H5043" s="8">
        <v>-4826.0200000000004</v>
      </c>
    </row>
    <row r="5044" spans="1:8" x14ac:dyDescent="0.3">
      <c r="A5044">
        <v>26072</v>
      </c>
      <c r="B5044" t="s">
        <v>365</v>
      </c>
      <c r="C5044" s="1">
        <v>44958</v>
      </c>
      <c r="D5044" t="s">
        <v>8</v>
      </c>
      <c r="E5044" t="s">
        <v>530</v>
      </c>
      <c r="F5044" t="s">
        <v>379</v>
      </c>
      <c r="G5044">
        <f t="shared" si="78"/>
        <v>5043</v>
      </c>
      <c r="H5044" s="8">
        <v>-4630.0200000000004</v>
      </c>
    </row>
    <row r="5045" spans="1:8" x14ac:dyDescent="0.3">
      <c r="A5045">
        <v>26072</v>
      </c>
      <c r="B5045" t="s">
        <v>365</v>
      </c>
      <c r="C5045" s="1">
        <v>44986</v>
      </c>
      <c r="D5045" t="s">
        <v>8</v>
      </c>
      <c r="E5045" t="s">
        <v>530</v>
      </c>
      <c r="F5045" t="s">
        <v>379</v>
      </c>
      <c r="G5045">
        <f t="shared" si="78"/>
        <v>5044</v>
      </c>
      <c r="H5045" s="8">
        <v>-4437.6900000000005</v>
      </c>
    </row>
    <row r="5046" spans="1:8" x14ac:dyDescent="0.3">
      <c r="A5046">
        <v>26072</v>
      </c>
      <c r="B5046" t="s">
        <v>365</v>
      </c>
      <c r="C5046" s="1">
        <v>45017</v>
      </c>
      <c r="D5046" t="s">
        <v>8</v>
      </c>
      <c r="E5046" t="s">
        <v>530</v>
      </c>
      <c r="F5046" t="s">
        <v>379</v>
      </c>
      <c r="G5046">
        <f t="shared" si="78"/>
        <v>5045</v>
      </c>
      <c r="H5046" s="8">
        <v>-4249.0700000000006</v>
      </c>
    </row>
    <row r="5047" spans="1:8" x14ac:dyDescent="0.3">
      <c r="A5047">
        <v>26072</v>
      </c>
      <c r="B5047" t="s">
        <v>365</v>
      </c>
      <c r="C5047" s="1">
        <v>45047</v>
      </c>
      <c r="D5047" t="s">
        <v>8</v>
      </c>
      <c r="E5047" t="s">
        <v>530</v>
      </c>
      <c r="F5047" t="s">
        <v>379</v>
      </c>
      <c r="G5047">
        <f t="shared" si="78"/>
        <v>5046</v>
      </c>
      <c r="H5047" s="8">
        <v>-4064.1700000000005</v>
      </c>
    </row>
    <row r="5048" spans="1:8" x14ac:dyDescent="0.3">
      <c r="A5048">
        <v>26072</v>
      </c>
      <c r="B5048" t="s">
        <v>365</v>
      </c>
      <c r="C5048" s="1">
        <v>45078</v>
      </c>
      <c r="D5048" t="s">
        <v>8</v>
      </c>
      <c r="E5048" t="s">
        <v>530</v>
      </c>
      <c r="F5048" t="s">
        <v>379</v>
      </c>
      <c r="G5048">
        <f t="shared" si="78"/>
        <v>5047</v>
      </c>
      <c r="H5048" s="8">
        <v>-3883.0200000000004</v>
      </c>
    </row>
    <row r="5049" spans="1:8" x14ac:dyDescent="0.3">
      <c r="A5049">
        <v>26072</v>
      </c>
      <c r="B5049" t="s">
        <v>365</v>
      </c>
      <c r="C5049" s="1">
        <v>45108</v>
      </c>
      <c r="D5049" t="s">
        <v>8</v>
      </c>
      <c r="E5049" t="s">
        <v>530</v>
      </c>
      <c r="F5049" t="s">
        <v>379</v>
      </c>
      <c r="G5049">
        <f t="shared" si="78"/>
        <v>5048</v>
      </c>
      <c r="H5049" s="8">
        <v>-3705.6400000000003</v>
      </c>
    </row>
    <row r="5050" spans="1:8" x14ac:dyDescent="0.3">
      <c r="A5050">
        <v>26072</v>
      </c>
      <c r="B5050" t="s">
        <v>365</v>
      </c>
      <c r="C5050" s="1">
        <v>45139</v>
      </c>
      <c r="D5050" t="s">
        <v>8</v>
      </c>
      <c r="E5050" t="s">
        <v>530</v>
      </c>
      <c r="F5050" t="s">
        <v>379</v>
      </c>
      <c r="G5050">
        <f t="shared" si="78"/>
        <v>5049</v>
      </c>
      <c r="H5050" s="8">
        <v>-3532.0700000000006</v>
      </c>
    </row>
    <row r="5051" spans="1:8" x14ac:dyDescent="0.3">
      <c r="A5051">
        <v>26072</v>
      </c>
      <c r="B5051" t="s">
        <v>365</v>
      </c>
      <c r="C5051" s="1">
        <v>45170</v>
      </c>
      <c r="D5051" t="s">
        <v>8</v>
      </c>
      <c r="E5051" t="s">
        <v>530</v>
      </c>
      <c r="F5051" t="s">
        <v>379</v>
      </c>
      <c r="G5051">
        <f t="shared" si="78"/>
        <v>5050</v>
      </c>
      <c r="H5051" s="8">
        <v>-3362.3000000000006</v>
      </c>
    </row>
    <row r="5052" spans="1:8" x14ac:dyDescent="0.3">
      <c r="A5052">
        <v>26072</v>
      </c>
      <c r="B5052" t="s">
        <v>365</v>
      </c>
      <c r="C5052" s="1">
        <v>45200</v>
      </c>
      <c r="D5052" t="s">
        <v>8</v>
      </c>
      <c r="E5052" t="s">
        <v>530</v>
      </c>
      <c r="F5052" t="s">
        <v>379</v>
      </c>
      <c r="G5052">
        <f t="shared" si="78"/>
        <v>5051</v>
      </c>
      <c r="H5052" s="8">
        <v>-3196.3900000000008</v>
      </c>
    </row>
    <row r="5053" spans="1:8" x14ac:dyDescent="0.3">
      <c r="A5053">
        <v>26072</v>
      </c>
      <c r="B5053" t="s">
        <v>365</v>
      </c>
      <c r="C5053" s="1">
        <v>45231</v>
      </c>
      <c r="D5053" t="s">
        <v>8</v>
      </c>
      <c r="E5053" t="s">
        <v>530</v>
      </c>
      <c r="F5053" t="s">
        <v>379</v>
      </c>
      <c r="G5053">
        <f t="shared" si="78"/>
        <v>5052</v>
      </c>
      <c r="H5053" s="8">
        <v>-3034.3500000000008</v>
      </c>
    </row>
    <row r="5054" spans="1:8" x14ac:dyDescent="0.3">
      <c r="A5054">
        <v>26072</v>
      </c>
      <c r="B5054" t="s">
        <v>365</v>
      </c>
      <c r="C5054" s="1">
        <v>45261</v>
      </c>
      <c r="D5054" t="s">
        <v>8</v>
      </c>
      <c r="E5054" t="s">
        <v>530</v>
      </c>
      <c r="F5054" t="s">
        <v>379</v>
      </c>
      <c r="G5054">
        <f t="shared" si="78"/>
        <v>5053</v>
      </c>
      <c r="H5054" s="8">
        <v>-2876.2100000000009</v>
      </c>
    </row>
    <row r="5055" spans="1:8" x14ac:dyDescent="0.3">
      <c r="A5055">
        <v>26072</v>
      </c>
      <c r="B5055" t="s">
        <v>365</v>
      </c>
      <c r="C5055" s="1">
        <v>45292</v>
      </c>
      <c r="D5055" t="s">
        <v>8</v>
      </c>
      <c r="E5055" t="s">
        <v>530</v>
      </c>
      <c r="F5055" t="s">
        <v>379</v>
      </c>
      <c r="G5055">
        <f t="shared" si="78"/>
        <v>5054</v>
      </c>
      <c r="H5055" s="8">
        <v>-2721.9900000000011</v>
      </c>
    </row>
    <row r="5056" spans="1:8" x14ac:dyDescent="0.3">
      <c r="A5056">
        <v>26072</v>
      </c>
      <c r="B5056" t="s">
        <v>365</v>
      </c>
      <c r="C5056" s="1">
        <v>45323</v>
      </c>
      <c r="D5056" t="s">
        <v>8</v>
      </c>
      <c r="E5056" t="s">
        <v>530</v>
      </c>
      <c r="F5056" t="s">
        <v>379</v>
      </c>
      <c r="G5056">
        <f t="shared" si="78"/>
        <v>5055</v>
      </c>
      <c r="H5056" s="8">
        <v>-2571.7100000000009</v>
      </c>
    </row>
    <row r="5057" spans="1:8" x14ac:dyDescent="0.3">
      <c r="A5057">
        <v>26072</v>
      </c>
      <c r="B5057" t="s">
        <v>365</v>
      </c>
      <c r="C5057" s="1">
        <v>45352</v>
      </c>
      <c r="D5057" t="s">
        <v>8</v>
      </c>
      <c r="E5057" t="s">
        <v>530</v>
      </c>
      <c r="F5057" t="s">
        <v>379</v>
      </c>
      <c r="G5057">
        <f t="shared" si="78"/>
        <v>5056</v>
      </c>
      <c r="H5057" s="8">
        <v>-7.3896444519050419E-13</v>
      </c>
    </row>
    <row r="5058" spans="1:8" x14ac:dyDescent="0.3">
      <c r="A5058">
        <v>26072</v>
      </c>
      <c r="B5058" t="s">
        <v>365</v>
      </c>
      <c r="C5058" s="1">
        <v>45383</v>
      </c>
      <c r="D5058" t="s">
        <v>8</v>
      </c>
      <c r="E5058" t="s">
        <v>530</v>
      </c>
      <c r="F5058" t="s">
        <v>379</v>
      </c>
      <c r="G5058">
        <f t="shared" si="78"/>
        <v>5057</v>
      </c>
      <c r="H5058" s="8">
        <v>-7.3896444519050419E-13</v>
      </c>
    </row>
    <row r="5059" spans="1:8" x14ac:dyDescent="0.3">
      <c r="A5059">
        <v>26072</v>
      </c>
      <c r="B5059" t="s">
        <v>365</v>
      </c>
      <c r="C5059" s="1">
        <v>45413</v>
      </c>
      <c r="D5059" t="s">
        <v>8</v>
      </c>
      <c r="E5059" t="s">
        <v>530</v>
      </c>
      <c r="F5059" t="s">
        <v>379</v>
      </c>
      <c r="G5059">
        <f t="shared" si="78"/>
        <v>5058</v>
      </c>
      <c r="H5059" s="8">
        <v>-7.3896444519050419E-13</v>
      </c>
    </row>
    <row r="5060" spans="1:8" x14ac:dyDescent="0.3">
      <c r="A5060">
        <v>26072</v>
      </c>
      <c r="B5060" t="s">
        <v>365</v>
      </c>
      <c r="C5060" s="1">
        <v>45444</v>
      </c>
      <c r="D5060" t="s">
        <v>8</v>
      </c>
      <c r="E5060" t="s">
        <v>530</v>
      </c>
      <c r="F5060" t="s">
        <v>379</v>
      </c>
      <c r="G5060">
        <f t="shared" ref="G5060:G5123" si="79">G5059+1</f>
        <v>5059</v>
      </c>
      <c r="H5060" s="8">
        <v>-7.3896444519050419E-13</v>
      </c>
    </row>
    <row r="5061" spans="1:8" x14ac:dyDescent="0.3">
      <c r="A5061">
        <v>26072</v>
      </c>
      <c r="B5061" t="s">
        <v>365</v>
      </c>
      <c r="C5061" s="1">
        <v>45474</v>
      </c>
      <c r="D5061" t="s">
        <v>8</v>
      </c>
      <c r="E5061" t="s">
        <v>530</v>
      </c>
      <c r="F5061" t="s">
        <v>379</v>
      </c>
      <c r="G5061">
        <f t="shared" si="79"/>
        <v>5060</v>
      </c>
      <c r="H5061" s="8">
        <v>-7.3896444519050419E-13</v>
      </c>
    </row>
    <row r="5062" spans="1:8" x14ac:dyDescent="0.3">
      <c r="A5062">
        <v>26072</v>
      </c>
      <c r="B5062" t="s">
        <v>365</v>
      </c>
      <c r="C5062" s="1">
        <v>45505</v>
      </c>
      <c r="D5062" t="s">
        <v>8</v>
      </c>
      <c r="E5062" t="s">
        <v>530</v>
      </c>
      <c r="F5062" t="s">
        <v>379</v>
      </c>
      <c r="G5062">
        <f t="shared" si="79"/>
        <v>5061</v>
      </c>
      <c r="H5062" s="8">
        <v>-7.3896444519050419E-13</v>
      </c>
    </row>
    <row r="5063" spans="1:8" x14ac:dyDescent="0.3">
      <c r="A5063">
        <v>26072</v>
      </c>
      <c r="B5063" t="s">
        <v>365</v>
      </c>
      <c r="C5063" s="1">
        <v>45536</v>
      </c>
      <c r="D5063" t="s">
        <v>8</v>
      </c>
      <c r="E5063" t="s">
        <v>530</v>
      </c>
      <c r="F5063" t="s">
        <v>379</v>
      </c>
      <c r="G5063">
        <f t="shared" si="79"/>
        <v>5062</v>
      </c>
      <c r="H5063" s="8">
        <v>-7.3896444519050419E-13</v>
      </c>
    </row>
    <row r="5064" spans="1:8" x14ac:dyDescent="0.3">
      <c r="A5064">
        <v>26072</v>
      </c>
      <c r="B5064" t="s">
        <v>365</v>
      </c>
      <c r="C5064" s="1">
        <v>45566</v>
      </c>
      <c r="D5064" t="s">
        <v>8</v>
      </c>
      <c r="E5064" t="s">
        <v>530</v>
      </c>
      <c r="F5064" t="s">
        <v>379</v>
      </c>
      <c r="G5064">
        <f t="shared" si="79"/>
        <v>5063</v>
      </c>
      <c r="H5064" s="8">
        <v>-7.3896444519050419E-13</v>
      </c>
    </row>
    <row r="5065" spans="1:8" x14ac:dyDescent="0.3">
      <c r="A5065">
        <v>26072</v>
      </c>
      <c r="B5065" t="s">
        <v>365</v>
      </c>
      <c r="C5065" s="1">
        <v>45597</v>
      </c>
      <c r="D5065" t="s">
        <v>8</v>
      </c>
      <c r="E5065" t="s">
        <v>530</v>
      </c>
      <c r="F5065" t="s">
        <v>379</v>
      </c>
      <c r="G5065">
        <f t="shared" si="79"/>
        <v>5064</v>
      </c>
      <c r="H5065" s="8">
        <v>-7.3896444519050419E-13</v>
      </c>
    </row>
    <row r="5066" spans="1:8" x14ac:dyDescent="0.3">
      <c r="A5066">
        <v>26072</v>
      </c>
      <c r="B5066" t="s">
        <v>365</v>
      </c>
      <c r="C5066" s="1">
        <v>45627</v>
      </c>
      <c r="D5066" t="s">
        <v>8</v>
      </c>
      <c r="E5066" t="s">
        <v>530</v>
      </c>
      <c r="F5066" t="s">
        <v>379</v>
      </c>
      <c r="G5066">
        <f t="shared" si="79"/>
        <v>5065</v>
      </c>
      <c r="H5066" s="8">
        <v>-7.3896444519050419E-13</v>
      </c>
    </row>
    <row r="5067" spans="1:8" x14ac:dyDescent="0.3">
      <c r="A5067">
        <v>26072</v>
      </c>
      <c r="B5067" t="s">
        <v>365</v>
      </c>
      <c r="C5067" s="1">
        <v>45658</v>
      </c>
      <c r="D5067" t="s">
        <v>8</v>
      </c>
      <c r="E5067" t="s">
        <v>530</v>
      </c>
      <c r="F5067" t="s">
        <v>379</v>
      </c>
      <c r="G5067">
        <f t="shared" si="79"/>
        <v>5066</v>
      </c>
      <c r="H5067" s="8">
        <v>-7.3896444519050419E-13</v>
      </c>
    </row>
    <row r="5068" spans="1:8" x14ac:dyDescent="0.3">
      <c r="A5068">
        <v>26072</v>
      </c>
      <c r="B5068" t="s">
        <v>365</v>
      </c>
      <c r="C5068" s="1">
        <v>45689</v>
      </c>
      <c r="D5068" t="s">
        <v>8</v>
      </c>
      <c r="E5068" t="s">
        <v>530</v>
      </c>
      <c r="F5068" t="s">
        <v>379</v>
      </c>
      <c r="G5068">
        <f t="shared" si="79"/>
        <v>5067</v>
      </c>
      <c r="H5068" s="8">
        <v>-7.3896444519050419E-13</v>
      </c>
    </row>
    <row r="5069" spans="1:8" x14ac:dyDescent="0.3">
      <c r="A5069">
        <v>26072</v>
      </c>
      <c r="B5069" t="s">
        <v>365</v>
      </c>
      <c r="C5069" s="1">
        <v>45717</v>
      </c>
      <c r="D5069" t="s">
        <v>8</v>
      </c>
      <c r="E5069" t="s">
        <v>530</v>
      </c>
      <c r="F5069" t="s">
        <v>379</v>
      </c>
      <c r="G5069">
        <f t="shared" si="79"/>
        <v>5068</v>
      </c>
      <c r="H5069" s="8">
        <v>-7.3896444519050419E-13</v>
      </c>
    </row>
    <row r="5070" spans="1:8" x14ac:dyDescent="0.3">
      <c r="A5070">
        <v>26072</v>
      </c>
      <c r="B5070" t="s">
        <v>365</v>
      </c>
      <c r="C5070" s="1">
        <v>45748</v>
      </c>
      <c r="D5070" t="s">
        <v>8</v>
      </c>
      <c r="E5070" t="s">
        <v>530</v>
      </c>
      <c r="F5070" t="s">
        <v>379</v>
      </c>
      <c r="G5070">
        <f t="shared" si="79"/>
        <v>5069</v>
      </c>
      <c r="H5070" s="8">
        <v>-7.3896444519050419E-13</v>
      </c>
    </row>
    <row r="5071" spans="1:8" x14ac:dyDescent="0.3">
      <c r="A5071">
        <v>26072</v>
      </c>
      <c r="B5071" t="s">
        <v>365</v>
      </c>
      <c r="C5071" s="1">
        <v>45778</v>
      </c>
      <c r="D5071" t="s">
        <v>8</v>
      </c>
      <c r="E5071" t="s">
        <v>530</v>
      </c>
      <c r="F5071" t="s">
        <v>379</v>
      </c>
      <c r="G5071">
        <f t="shared" si="79"/>
        <v>5070</v>
      </c>
      <c r="H5071" s="8">
        <v>-7.3896444519050419E-13</v>
      </c>
    </row>
    <row r="5072" spans="1:8" x14ac:dyDescent="0.3">
      <c r="A5072">
        <v>26072</v>
      </c>
      <c r="B5072" t="s">
        <v>365</v>
      </c>
      <c r="C5072" s="1">
        <v>45809</v>
      </c>
      <c r="D5072" t="s">
        <v>8</v>
      </c>
      <c r="E5072" t="s">
        <v>530</v>
      </c>
      <c r="F5072" t="s">
        <v>379</v>
      </c>
      <c r="G5072">
        <f t="shared" si="79"/>
        <v>5071</v>
      </c>
      <c r="H5072" s="8">
        <v>-7.3896444519050419E-13</v>
      </c>
    </row>
    <row r="5073" spans="1:8" x14ac:dyDescent="0.3">
      <c r="A5073">
        <v>26072</v>
      </c>
      <c r="B5073" t="s">
        <v>365</v>
      </c>
      <c r="C5073" s="1">
        <v>45839</v>
      </c>
      <c r="D5073" t="s">
        <v>8</v>
      </c>
      <c r="E5073" t="s">
        <v>530</v>
      </c>
      <c r="F5073" t="s">
        <v>379</v>
      </c>
      <c r="G5073">
        <f t="shared" si="79"/>
        <v>5072</v>
      </c>
      <c r="H5073" s="8">
        <v>-7.3896444519050419E-13</v>
      </c>
    </row>
    <row r="5074" spans="1:8" x14ac:dyDescent="0.3">
      <c r="A5074">
        <v>26072</v>
      </c>
      <c r="B5074" t="s">
        <v>365</v>
      </c>
      <c r="C5074" s="1">
        <v>45870</v>
      </c>
      <c r="D5074" t="s">
        <v>8</v>
      </c>
      <c r="E5074" t="s">
        <v>530</v>
      </c>
      <c r="F5074" t="s">
        <v>379</v>
      </c>
      <c r="G5074">
        <f t="shared" si="79"/>
        <v>5073</v>
      </c>
      <c r="H5074" s="8">
        <v>-7.3896444519050419E-13</v>
      </c>
    </row>
    <row r="5075" spans="1:8" x14ac:dyDescent="0.3">
      <c r="A5075">
        <v>26072</v>
      </c>
      <c r="B5075" t="s">
        <v>365</v>
      </c>
      <c r="C5075" s="1">
        <v>45901</v>
      </c>
      <c r="D5075" t="s">
        <v>8</v>
      </c>
      <c r="E5075" t="s">
        <v>530</v>
      </c>
      <c r="F5075" t="s">
        <v>379</v>
      </c>
      <c r="G5075">
        <f t="shared" si="79"/>
        <v>5074</v>
      </c>
      <c r="H5075" s="8">
        <v>-7.3896444519050419E-13</v>
      </c>
    </row>
    <row r="5076" spans="1:8" x14ac:dyDescent="0.3">
      <c r="A5076">
        <v>26072</v>
      </c>
      <c r="B5076" t="s">
        <v>365</v>
      </c>
      <c r="C5076" s="1">
        <v>45931</v>
      </c>
      <c r="D5076" t="s">
        <v>8</v>
      </c>
      <c r="E5076" t="s">
        <v>530</v>
      </c>
      <c r="F5076" t="s">
        <v>379</v>
      </c>
      <c r="G5076">
        <f t="shared" si="79"/>
        <v>5075</v>
      </c>
      <c r="H5076" s="8">
        <v>-7.3896444519050419E-13</v>
      </c>
    </row>
    <row r="5077" spans="1:8" x14ac:dyDescent="0.3">
      <c r="A5077">
        <v>26072</v>
      </c>
      <c r="B5077" t="s">
        <v>365</v>
      </c>
      <c r="C5077" s="1">
        <v>45962</v>
      </c>
      <c r="D5077" t="s">
        <v>8</v>
      </c>
      <c r="E5077" t="s">
        <v>530</v>
      </c>
      <c r="F5077" t="s">
        <v>379</v>
      </c>
      <c r="G5077">
        <f t="shared" si="79"/>
        <v>5076</v>
      </c>
      <c r="H5077" s="8">
        <v>-7.3896444519050419E-13</v>
      </c>
    </row>
    <row r="5078" spans="1:8" x14ac:dyDescent="0.3">
      <c r="A5078">
        <v>26072</v>
      </c>
      <c r="B5078" t="s">
        <v>365</v>
      </c>
      <c r="C5078" s="1">
        <v>45992</v>
      </c>
      <c r="D5078" t="s">
        <v>8</v>
      </c>
      <c r="E5078" t="s">
        <v>530</v>
      </c>
      <c r="F5078" t="s">
        <v>379</v>
      </c>
      <c r="G5078">
        <f t="shared" si="79"/>
        <v>5077</v>
      </c>
      <c r="H5078" s="8">
        <v>-7.3896444519050419E-13</v>
      </c>
    </row>
    <row r="5079" spans="1:8" x14ac:dyDescent="0.3">
      <c r="A5079">
        <v>26072</v>
      </c>
      <c r="B5079" t="s">
        <v>365</v>
      </c>
      <c r="C5079" s="1">
        <v>46023</v>
      </c>
      <c r="D5079" t="s">
        <v>8</v>
      </c>
      <c r="E5079" t="s">
        <v>530</v>
      </c>
      <c r="F5079" t="s">
        <v>379</v>
      </c>
      <c r="G5079">
        <f t="shared" si="79"/>
        <v>5078</v>
      </c>
      <c r="H5079" s="8">
        <v>-7.3896444519050419E-13</v>
      </c>
    </row>
    <row r="5080" spans="1:8" x14ac:dyDescent="0.3">
      <c r="A5080">
        <v>26072</v>
      </c>
      <c r="B5080" t="s">
        <v>365</v>
      </c>
      <c r="C5080" s="1">
        <v>46054</v>
      </c>
      <c r="D5080" t="s">
        <v>8</v>
      </c>
      <c r="E5080" t="s">
        <v>530</v>
      </c>
      <c r="F5080" t="s">
        <v>379</v>
      </c>
      <c r="G5080">
        <f t="shared" si="79"/>
        <v>5079</v>
      </c>
      <c r="H5080" s="8">
        <v>-7.3896444519050419E-13</v>
      </c>
    </row>
    <row r="5081" spans="1:8" x14ac:dyDescent="0.3">
      <c r="A5081">
        <v>26072</v>
      </c>
      <c r="B5081" t="s">
        <v>365</v>
      </c>
      <c r="C5081" s="1">
        <v>46082</v>
      </c>
      <c r="D5081" t="s">
        <v>8</v>
      </c>
      <c r="E5081" t="s">
        <v>530</v>
      </c>
      <c r="F5081" t="s">
        <v>379</v>
      </c>
      <c r="G5081">
        <f t="shared" si="79"/>
        <v>5080</v>
      </c>
      <c r="H5081" s="8">
        <v>-7.3896444519050419E-13</v>
      </c>
    </row>
    <row r="5082" spans="1:8" x14ac:dyDescent="0.3">
      <c r="A5082">
        <v>26072</v>
      </c>
      <c r="B5082" t="s">
        <v>365</v>
      </c>
      <c r="C5082" s="1">
        <v>46113</v>
      </c>
      <c r="D5082" t="s">
        <v>8</v>
      </c>
      <c r="E5082" t="s">
        <v>530</v>
      </c>
      <c r="F5082" t="s">
        <v>379</v>
      </c>
      <c r="G5082">
        <f t="shared" si="79"/>
        <v>5081</v>
      </c>
      <c r="H5082" s="8">
        <v>-7.3896444519050419E-13</v>
      </c>
    </row>
    <row r="5083" spans="1:8" x14ac:dyDescent="0.3">
      <c r="A5083">
        <v>26072</v>
      </c>
      <c r="B5083" t="s">
        <v>365</v>
      </c>
      <c r="C5083" s="1">
        <v>46143</v>
      </c>
      <c r="D5083" t="s">
        <v>8</v>
      </c>
      <c r="E5083" t="s">
        <v>530</v>
      </c>
      <c r="F5083" t="s">
        <v>379</v>
      </c>
      <c r="G5083">
        <f t="shared" si="79"/>
        <v>5082</v>
      </c>
      <c r="H5083" s="8">
        <v>-7.3896444519050419E-13</v>
      </c>
    </row>
    <row r="5084" spans="1:8" x14ac:dyDescent="0.3">
      <c r="A5084">
        <v>26072</v>
      </c>
      <c r="B5084" t="s">
        <v>365</v>
      </c>
      <c r="C5084" s="1">
        <v>46174</v>
      </c>
      <c r="D5084" t="s">
        <v>8</v>
      </c>
      <c r="E5084" t="s">
        <v>530</v>
      </c>
      <c r="F5084" t="s">
        <v>379</v>
      </c>
      <c r="G5084">
        <f t="shared" si="79"/>
        <v>5083</v>
      </c>
      <c r="H5084" s="8">
        <v>-7.3896444519050419E-13</v>
      </c>
    </row>
    <row r="5085" spans="1:8" x14ac:dyDescent="0.3">
      <c r="A5085">
        <v>26081</v>
      </c>
      <c r="B5085" t="s">
        <v>335</v>
      </c>
      <c r="C5085" s="1">
        <v>45047</v>
      </c>
      <c r="D5085" t="s">
        <v>8</v>
      </c>
      <c r="E5085" t="s">
        <v>530</v>
      </c>
      <c r="F5085" t="s">
        <v>379</v>
      </c>
      <c r="G5085">
        <f t="shared" si="79"/>
        <v>5084</v>
      </c>
      <c r="H5085" s="8">
        <v>89000.01</v>
      </c>
    </row>
    <row r="5086" spans="1:8" x14ac:dyDescent="0.3">
      <c r="A5086">
        <v>26081</v>
      </c>
      <c r="B5086" t="s">
        <v>335</v>
      </c>
      <c r="C5086" s="1">
        <v>45078</v>
      </c>
      <c r="D5086" t="s">
        <v>8</v>
      </c>
      <c r="E5086" t="s">
        <v>530</v>
      </c>
      <c r="F5086" t="s">
        <v>379</v>
      </c>
      <c r="G5086">
        <f t="shared" si="79"/>
        <v>5085</v>
      </c>
      <c r="H5086" s="8">
        <v>98087.21</v>
      </c>
    </row>
    <row r="5087" spans="1:8" x14ac:dyDescent="0.3">
      <c r="A5087">
        <v>26081</v>
      </c>
      <c r="B5087" t="s">
        <v>335</v>
      </c>
      <c r="C5087" s="1">
        <v>45108</v>
      </c>
      <c r="D5087" t="s">
        <v>8</v>
      </c>
      <c r="E5087" t="s">
        <v>530</v>
      </c>
      <c r="F5087" t="s">
        <v>379</v>
      </c>
      <c r="G5087">
        <f t="shared" si="79"/>
        <v>5086</v>
      </c>
      <c r="H5087" s="8">
        <v>76425.780000000013</v>
      </c>
    </row>
    <row r="5088" spans="1:8" x14ac:dyDescent="0.3">
      <c r="A5088">
        <v>26081</v>
      </c>
      <c r="B5088" t="s">
        <v>335</v>
      </c>
      <c r="C5088" s="1">
        <v>45139</v>
      </c>
      <c r="D5088" t="s">
        <v>8</v>
      </c>
      <c r="E5088" t="s">
        <v>530</v>
      </c>
      <c r="F5088" t="s">
        <v>379</v>
      </c>
      <c r="G5088">
        <f t="shared" si="79"/>
        <v>5087</v>
      </c>
      <c r="H5088" s="8">
        <v>74764.35000000002</v>
      </c>
    </row>
    <row r="5089" spans="1:8" x14ac:dyDescent="0.3">
      <c r="A5089">
        <v>26081</v>
      </c>
      <c r="B5089" t="s">
        <v>335</v>
      </c>
      <c r="C5089" s="1">
        <v>45170</v>
      </c>
      <c r="D5089" t="s">
        <v>8</v>
      </c>
      <c r="E5089" t="s">
        <v>530</v>
      </c>
      <c r="F5089" t="s">
        <v>379</v>
      </c>
      <c r="G5089">
        <f t="shared" si="79"/>
        <v>5088</v>
      </c>
      <c r="H5089" s="8">
        <v>73102.920000000027</v>
      </c>
    </row>
    <row r="5090" spans="1:8" x14ac:dyDescent="0.3">
      <c r="A5090">
        <v>26081</v>
      </c>
      <c r="B5090" t="s">
        <v>335</v>
      </c>
      <c r="C5090" s="1">
        <v>45200</v>
      </c>
      <c r="D5090" t="s">
        <v>8</v>
      </c>
      <c r="E5090" t="s">
        <v>530</v>
      </c>
      <c r="F5090" t="s">
        <v>379</v>
      </c>
      <c r="G5090">
        <f t="shared" si="79"/>
        <v>5089</v>
      </c>
      <c r="H5090" s="8">
        <v>71441.490000000034</v>
      </c>
    </row>
    <row r="5091" spans="1:8" x14ac:dyDescent="0.3">
      <c r="A5091">
        <v>26081</v>
      </c>
      <c r="B5091" t="s">
        <v>335</v>
      </c>
      <c r="C5091" s="1">
        <v>45231</v>
      </c>
      <c r="D5091" t="s">
        <v>8</v>
      </c>
      <c r="E5091" t="s">
        <v>530</v>
      </c>
      <c r="F5091" t="s">
        <v>379</v>
      </c>
      <c r="G5091">
        <f t="shared" si="79"/>
        <v>5090</v>
      </c>
      <c r="H5091" s="8">
        <v>69780.060000000041</v>
      </c>
    </row>
    <row r="5092" spans="1:8" x14ac:dyDescent="0.3">
      <c r="A5092">
        <v>26081</v>
      </c>
      <c r="B5092" t="s">
        <v>335</v>
      </c>
      <c r="C5092" s="1">
        <v>45261</v>
      </c>
      <c r="D5092" t="s">
        <v>8</v>
      </c>
      <c r="E5092" t="s">
        <v>530</v>
      </c>
      <c r="F5092" t="s">
        <v>379</v>
      </c>
      <c r="G5092">
        <f t="shared" si="79"/>
        <v>5091</v>
      </c>
      <c r="H5092" s="8">
        <v>68118.630000000048</v>
      </c>
    </row>
    <row r="5093" spans="1:8" x14ac:dyDescent="0.3">
      <c r="A5093">
        <v>26081</v>
      </c>
      <c r="B5093" t="s">
        <v>335</v>
      </c>
      <c r="C5093" s="1">
        <v>45292</v>
      </c>
      <c r="D5093" t="s">
        <v>8</v>
      </c>
      <c r="E5093" t="s">
        <v>530</v>
      </c>
      <c r="F5093" t="s">
        <v>379</v>
      </c>
      <c r="G5093">
        <f t="shared" si="79"/>
        <v>5092</v>
      </c>
      <c r="H5093" s="8">
        <v>66457.200000000055</v>
      </c>
    </row>
    <row r="5094" spans="1:8" x14ac:dyDescent="0.3">
      <c r="A5094">
        <v>26081</v>
      </c>
      <c r="B5094" t="s">
        <v>335</v>
      </c>
      <c r="C5094" s="1">
        <v>45323</v>
      </c>
      <c r="D5094" t="s">
        <v>8</v>
      </c>
      <c r="E5094" t="s">
        <v>530</v>
      </c>
      <c r="F5094" t="s">
        <v>379</v>
      </c>
      <c r="G5094">
        <f t="shared" si="79"/>
        <v>5093</v>
      </c>
      <c r="H5094" s="8">
        <v>64795.770000000055</v>
      </c>
    </row>
    <row r="5095" spans="1:8" x14ac:dyDescent="0.3">
      <c r="A5095">
        <v>26081</v>
      </c>
      <c r="B5095" t="s">
        <v>335</v>
      </c>
      <c r="C5095" s="1">
        <v>45352</v>
      </c>
      <c r="D5095" t="s">
        <v>8</v>
      </c>
      <c r="E5095" t="s">
        <v>530</v>
      </c>
      <c r="F5095" t="s">
        <v>379</v>
      </c>
      <c r="G5095">
        <f t="shared" si="79"/>
        <v>5094</v>
      </c>
      <c r="H5095" s="8">
        <v>63134.340000000062</v>
      </c>
    </row>
    <row r="5096" spans="1:8" x14ac:dyDescent="0.3">
      <c r="A5096">
        <v>26081</v>
      </c>
      <c r="B5096" t="s">
        <v>335</v>
      </c>
      <c r="C5096" s="1">
        <v>45383</v>
      </c>
      <c r="D5096" t="s">
        <v>8</v>
      </c>
      <c r="E5096" t="s">
        <v>530</v>
      </c>
      <c r="F5096" t="s">
        <v>379</v>
      </c>
      <c r="G5096">
        <f t="shared" si="79"/>
        <v>5095</v>
      </c>
      <c r="H5096" s="8">
        <v>61472.910000000062</v>
      </c>
    </row>
    <row r="5097" spans="1:8" x14ac:dyDescent="0.3">
      <c r="A5097">
        <v>26081</v>
      </c>
      <c r="B5097" t="s">
        <v>335</v>
      </c>
      <c r="C5097" s="1">
        <v>45413</v>
      </c>
      <c r="D5097" t="s">
        <v>8</v>
      </c>
      <c r="E5097" t="s">
        <v>530</v>
      </c>
      <c r="F5097" t="s">
        <v>379</v>
      </c>
      <c r="G5097">
        <f t="shared" si="79"/>
        <v>5096</v>
      </c>
      <c r="H5097" s="8">
        <v>59811.480000000061</v>
      </c>
    </row>
    <row r="5098" spans="1:8" x14ac:dyDescent="0.3">
      <c r="A5098">
        <v>26081</v>
      </c>
      <c r="B5098" t="s">
        <v>335</v>
      </c>
      <c r="C5098" s="1">
        <v>45444</v>
      </c>
      <c r="D5098" t="s">
        <v>8</v>
      </c>
      <c r="E5098" t="s">
        <v>530</v>
      </c>
      <c r="F5098" t="s">
        <v>379</v>
      </c>
      <c r="G5098">
        <f t="shared" si="79"/>
        <v>5097</v>
      </c>
      <c r="H5098" s="8">
        <v>58150.050000000061</v>
      </c>
    </row>
    <row r="5099" spans="1:8" x14ac:dyDescent="0.3">
      <c r="A5099">
        <v>26081</v>
      </c>
      <c r="B5099" t="s">
        <v>335</v>
      </c>
      <c r="C5099" s="1">
        <v>45474</v>
      </c>
      <c r="D5099" t="s">
        <v>8</v>
      </c>
      <c r="E5099" t="s">
        <v>530</v>
      </c>
      <c r="F5099" t="s">
        <v>379</v>
      </c>
      <c r="G5099">
        <f t="shared" si="79"/>
        <v>5098</v>
      </c>
      <c r="H5099" s="8">
        <v>56488.620000000046</v>
      </c>
    </row>
    <row r="5100" spans="1:8" x14ac:dyDescent="0.3">
      <c r="A5100">
        <v>26081</v>
      </c>
      <c r="B5100" t="s">
        <v>335</v>
      </c>
      <c r="C5100" s="1">
        <v>45505</v>
      </c>
      <c r="D5100" t="s">
        <v>8</v>
      </c>
      <c r="E5100" t="s">
        <v>530</v>
      </c>
      <c r="F5100" t="s">
        <v>379</v>
      </c>
      <c r="G5100">
        <f t="shared" si="79"/>
        <v>5099</v>
      </c>
      <c r="H5100" s="8">
        <v>54827.190000000046</v>
      </c>
    </row>
    <row r="5101" spans="1:8" x14ac:dyDescent="0.3">
      <c r="A5101">
        <v>26081</v>
      </c>
      <c r="B5101" t="s">
        <v>335</v>
      </c>
      <c r="C5101" s="1">
        <v>45536</v>
      </c>
      <c r="D5101" t="s">
        <v>8</v>
      </c>
      <c r="E5101" t="s">
        <v>530</v>
      </c>
      <c r="F5101" t="s">
        <v>379</v>
      </c>
      <c r="G5101">
        <f t="shared" si="79"/>
        <v>5100</v>
      </c>
      <c r="H5101" s="8">
        <v>53165.760000000031</v>
      </c>
    </row>
    <row r="5102" spans="1:8" x14ac:dyDescent="0.3">
      <c r="A5102">
        <v>26081</v>
      </c>
      <c r="B5102" t="s">
        <v>335</v>
      </c>
      <c r="C5102" s="1">
        <v>45566</v>
      </c>
      <c r="D5102" t="s">
        <v>8</v>
      </c>
      <c r="E5102" t="s">
        <v>530</v>
      </c>
      <c r="F5102" t="s">
        <v>379</v>
      </c>
      <c r="G5102">
        <f t="shared" si="79"/>
        <v>5101</v>
      </c>
      <c r="H5102" s="8">
        <v>51504.330000000031</v>
      </c>
    </row>
    <row r="5103" spans="1:8" x14ac:dyDescent="0.3">
      <c r="A5103">
        <v>26081</v>
      </c>
      <c r="B5103" t="s">
        <v>335</v>
      </c>
      <c r="C5103" s="1">
        <v>45597</v>
      </c>
      <c r="D5103" t="s">
        <v>8</v>
      </c>
      <c r="E5103" t="s">
        <v>530</v>
      </c>
      <c r="F5103" t="s">
        <v>379</v>
      </c>
      <c r="G5103">
        <f t="shared" si="79"/>
        <v>5102</v>
      </c>
      <c r="H5103" s="8">
        <v>49842.900000000016</v>
      </c>
    </row>
    <row r="5104" spans="1:8" x14ac:dyDescent="0.3">
      <c r="A5104">
        <v>26081</v>
      </c>
      <c r="B5104" t="s">
        <v>335</v>
      </c>
      <c r="C5104" s="1">
        <v>45627</v>
      </c>
      <c r="D5104" t="s">
        <v>8</v>
      </c>
      <c r="E5104" t="s">
        <v>530</v>
      </c>
      <c r="F5104" t="s">
        <v>379</v>
      </c>
      <c r="G5104">
        <f t="shared" si="79"/>
        <v>5103</v>
      </c>
      <c r="H5104" s="8">
        <v>48181.470000000016</v>
      </c>
    </row>
    <row r="5105" spans="1:8" x14ac:dyDescent="0.3">
      <c r="A5105">
        <v>26081</v>
      </c>
      <c r="B5105" t="s">
        <v>335</v>
      </c>
      <c r="C5105" s="1">
        <v>45658</v>
      </c>
      <c r="D5105" t="s">
        <v>8</v>
      </c>
      <c r="E5105" t="s">
        <v>530</v>
      </c>
      <c r="F5105" t="s">
        <v>379</v>
      </c>
      <c r="G5105">
        <f t="shared" si="79"/>
        <v>5104</v>
      </c>
      <c r="H5105" s="8">
        <v>46520.04</v>
      </c>
    </row>
    <row r="5106" spans="1:8" x14ac:dyDescent="0.3">
      <c r="A5106">
        <v>26081</v>
      </c>
      <c r="B5106" t="s">
        <v>335</v>
      </c>
      <c r="C5106" s="1">
        <v>45689</v>
      </c>
      <c r="D5106" t="s">
        <v>8</v>
      </c>
      <c r="E5106" t="s">
        <v>530</v>
      </c>
      <c r="F5106" t="s">
        <v>379</v>
      </c>
      <c r="G5106">
        <f t="shared" si="79"/>
        <v>5105</v>
      </c>
      <c r="H5106" s="8">
        <v>44858.61</v>
      </c>
    </row>
    <row r="5107" spans="1:8" x14ac:dyDescent="0.3">
      <c r="A5107">
        <v>26081</v>
      </c>
      <c r="B5107" t="s">
        <v>335</v>
      </c>
      <c r="C5107" s="1">
        <v>45717</v>
      </c>
      <c r="D5107" t="s">
        <v>8</v>
      </c>
      <c r="E5107" t="s">
        <v>530</v>
      </c>
      <c r="F5107" t="s">
        <v>379</v>
      </c>
      <c r="G5107">
        <f t="shared" si="79"/>
        <v>5106</v>
      </c>
      <c r="H5107" s="8">
        <v>43197.179999999986</v>
      </c>
    </row>
    <row r="5108" spans="1:8" x14ac:dyDescent="0.3">
      <c r="A5108">
        <v>26081</v>
      </c>
      <c r="B5108" t="s">
        <v>335</v>
      </c>
      <c r="C5108" s="1">
        <v>45748</v>
      </c>
      <c r="D5108" t="s">
        <v>8</v>
      </c>
      <c r="E5108" t="s">
        <v>530</v>
      </c>
      <c r="F5108" t="s">
        <v>379</v>
      </c>
      <c r="G5108">
        <f t="shared" si="79"/>
        <v>5107</v>
      </c>
      <c r="H5108" s="8">
        <v>41535.749999999993</v>
      </c>
    </row>
    <row r="5109" spans="1:8" x14ac:dyDescent="0.3">
      <c r="A5109">
        <v>26081</v>
      </c>
      <c r="B5109" t="s">
        <v>335</v>
      </c>
      <c r="C5109" s="1">
        <v>45778</v>
      </c>
      <c r="D5109" t="s">
        <v>8</v>
      </c>
      <c r="E5109" t="s">
        <v>530</v>
      </c>
      <c r="F5109" t="s">
        <v>379</v>
      </c>
      <c r="G5109">
        <f t="shared" si="79"/>
        <v>5108</v>
      </c>
      <c r="H5109" s="8">
        <v>39874.319999999985</v>
      </c>
    </row>
    <row r="5110" spans="1:8" x14ac:dyDescent="0.3">
      <c r="A5110">
        <v>26081</v>
      </c>
      <c r="B5110" t="s">
        <v>335</v>
      </c>
      <c r="C5110" s="1">
        <v>45809</v>
      </c>
      <c r="D5110" t="s">
        <v>8</v>
      </c>
      <c r="E5110" t="s">
        <v>530</v>
      </c>
      <c r="F5110" t="s">
        <v>379</v>
      </c>
      <c r="G5110">
        <f t="shared" si="79"/>
        <v>5109</v>
      </c>
      <c r="H5110" s="8">
        <v>38212.889999999992</v>
      </c>
    </row>
    <row r="5111" spans="1:8" x14ac:dyDescent="0.3">
      <c r="A5111">
        <v>26081</v>
      </c>
      <c r="B5111" t="s">
        <v>335</v>
      </c>
      <c r="C5111" s="1">
        <v>45839</v>
      </c>
      <c r="D5111" t="s">
        <v>8</v>
      </c>
      <c r="E5111" t="s">
        <v>530</v>
      </c>
      <c r="F5111" t="s">
        <v>379</v>
      </c>
      <c r="G5111">
        <f t="shared" si="79"/>
        <v>5110</v>
      </c>
      <c r="H5111" s="8">
        <v>36551.459999999985</v>
      </c>
    </row>
    <row r="5112" spans="1:8" x14ac:dyDescent="0.3">
      <c r="A5112">
        <v>26081</v>
      </c>
      <c r="B5112" t="s">
        <v>335</v>
      </c>
      <c r="C5112" s="1">
        <v>45870</v>
      </c>
      <c r="D5112" t="s">
        <v>8</v>
      </c>
      <c r="E5112" t="s">
        <v>530</v>
      </c>
      <c r="F5112" t="s">
        <v>379</v>
      </c>
      <c r="G5112">
        <f t="shared" si="79"/>
        <v>5111</v>
      </c>
      <c r="H5112" s="8">
        <v>34890.029999999992</v>
      </c>
    </row>
    <row r="5113" spans="1:8" x14ac:dyDescent="0.3">
      <c r="A5113">
        <v>26081</v>
      </c>
      <c r="B5113" t="s">
        <v>335</v>
      </c>
      <c r="C5113" s="1">
        <v>45901</v>
      </c>
      <c r="D5113" t="s">
        <v>8</v>
      </c>
      <c r="E5113" t="s">
        <v>530</v>
      </c>
      <c r="F5113" t="s">
        <v>379</v>
      </c>
      <c r="G5113">
        <f t="shared" si="79"/>
        <v>5112</v>
      </c>
      <c r="H5113" s="8">
        <v>33228.599999999984</v>
      </c>
    </row>
    <row r="5114" spans="1:8" x14ac:dyDescent="0.3">
      <c r="A5114">
        <v>26081</v>
      </c>
      <c r="B5114" t="s">
        <v>335</v>
      </c>
      <c r="C5114" s="1">
        <v>45931</v>
      </c>
      <c r="D5114" t="s">
        <v>8</v>
      </c>
      <c r="E5114" t="s">
        <v>530</v>
      </c>
      <c r="F5114" t="s">
        <v>379</v>
      </c>
      <c r="G5114">
        <f t="shared" si="79"/>
        <v>5113</v>
      </c>
      <c r="H5114" s="8">
        <v>31567.169999999991</v>
      </c>
    </row>
    <row r="5115" spans="1:8" x14ac:dyDescent="0.3">
      <c r="A5115">
        <v>26081</v>
      </c>
      <c r="B5115" t="s">
        <v>335</v>
      </c>
      <c r="C5115" s="1">
        <v>45962</v>
      </c>
      <c r="D5115" t="s">
        <v>8</v>
      </c>
      <c r="E5115" t="s">
        <v>530</v>
      </c>
      <c r="F5115" t="s">
        <v>379</v>
      </c>
      <c r="G5115">
        <f t="shared" si="79"/>
        <v>5114</v>
      </c>
      <c r="H5115" s="8">
        <v>29905.739999999983</v>
      </c>
    </row>
    <row r="5116" spans="1:8" x14ac:dyDescent="0.3">
      <c r="A5116">
        <v>26081</v>
      </c>
      <c r="B5116" t="s">
        <v>335</v>
      </c>
      <c r="C5116" s="1">
        <v>45992</v>
      </c>
      <c r="D5116" t="s">
        <v>8</v>
      </c>
      <c r="E5116" t="s">
        <v>530</v>
      </c>
      <c r="F5116" t="s">
        <v>379</v>
      </c>
      <c r="G5116">
        <f t="shared" si="79"/>
        <v>5115</v>
      </c>
      <c r="H5116" s="8">
        <v>28244.30999999999</v>
      </c>
    </row>
    <row r="5117" spans="1:8" x14ac:dyDescent="0.3">
      <c r="A5117">
        <v>26081</v>
      </c>
      <c r="B5117" t="s">
        <v>335</v>
      </c>
      <c r="C5117" s="1">
        <v>46023</v>
      </c>
      <c r="D5117" t="s">
        <v>8</v>
      </c>
      <c r="E5117" t="s">
        <v>530</v>
      </c>
      <c r="F5117" t="s">
        <v>379</v>
      </c>
      <c r="G5117">
        <f t="shared" si="79"/>
        <v>5116</v>
      </c>
      <c r="H5117" s="8">
        <v>28244.30999999999</v>
      </c>
    </row>
    <row r="5118" spans="1:8" x14ac:dyDescent="0.3">
      <c r="A5118">
        <v>26081</v>
      </c>
      <c r="B5118" t="s">
        <v>335</v>
      </c>
      <c r="C5118" s="1">
        <v>46054</v>
      </c>
      <c r="D5118" t="s">
        <v>8</v>
      </c>
      <c r="E5118" t="s">
        <v>530</v>
      </c>
      <c r="F5118" t="s">
        <v>379</v>
      </c>
      <c r="G5118">
        <f t="shared" si="79"/>
        <v>5117</v>
      </c>
      <c r="H5118" s="8">
        <v>28244.30999999999</v>
      </c>
    </row>
    <row r="5119" spans="1:8" x14ac:dyDescent="0.3">
      <c r="A5119">
        <v>26081</v>
      </c>
      <c r="B5119" t="s">
        <v>335</v>
      </c>
      <c r="C5119" s="1">
        <v>46082</v>
      </c>
      <c r="D5119" t="s">
        <v>8</v>
      </c>
      <c r="E5119" t="s">
        <v>530</v>
      </c>
      <c r="F5119" t="s">
        <v>379</v>
      </c>
      <c r="G5119">
        <f t="shared" si="79"/>
        <v>5118</v>
      </c>
      <c r="H5119" s="8">
        <v>28244.30999999999</v>
      </c>
    </row>
    <row r="5120" spans="1:8" x14ac:dyDescent="0.3">
      <c r="A5120">
        <v>26081</v>
      </c>
      <c r="B5120" t="s">
        <v>335</v>
      </c>
      <c r="C5120" s="1">
        <v>46113</v>
      </c>
      <c r="D5120" t="s">
        <v>8</v>
      </c>
      <c r="E5120" t="s">
        <v>530</v>
      </c>
      <c r="F5120" t="s">
        <v>379</v>
      </c>
      <c r="G5120">
        <f t="shared" si="79"/>
        <v>5119</v>
      </c>
      <c r="H5120" s="8">
        <v>28244.30999999999</v>
      </c>
    </row>
    <row r="5121" spans="1:8" x14ac:dyDescent="0.3">
      <c r="A5121">
        <v>26081</v>
      </c>
      <c r="B5121" t="s">
        <v>335</v>
      </c>
      <c r="C5121" s="1">
        <v>46143</v>
      </c>
      <c r="D5121" t="s">
        <v>8</v>
      </c>
      <c r="E5121" t="s">
        <v>530</v>
      </c>
      <c r="F5121" t="s">
        <v>379</v>
      </c>
      <c r="G5121">
        <f t="shared" si="79"/>
        <v>5120</v>
      </c>
      <c r="H5121" s="8">
        <v>28244.30999999999</v>
      </c>
    </row>
    <row r="5122" spans="1:8" x14ac:dyDescent="0.3">
      <c r="A5122">
        <v>26081</v>
      </c>
      <c r="B5122" t="s">
        <v>335</v>
      </c>
      <c r="C5122" s="1">
        <v>46174</v>
      </c>
      <c r="D5122" t="s">
        <v>8</v>
      </c>
      <c r="E5122" t="s">
        <v>530</v>
      </c>
      <c r="F5122" t="s">
        <v>379</v>
      </c>
      <c r="G5122">
        <f t="shared" si="79"/>
        <v>5121</v>
      </c>
      <c r="H5122" s="8">
        <v>28244.30999999999</v>
      </c>
    </row>
    <row r="5123" spans="1:8" x14ac:dyDescent="0.3">
      <c r="A5123">
        <v>26082</v>
      </c>
      <c r="B5123" t="s">
        <v>450</v>
      </c>
      <c r="C5123" s="1">
        <v>44958</v>
      </c>
      <c r="D5123" t="s">
        <v>8</v>
      </c>
      <c r="E5123" t="s">
        <v>530</v>
      </c>
      <c r="F5123" t="s">
        <v>379</v>
      </c>
      <c r="G5123">
        <f t="shared" si="79"/>
        <v>5122</v>
      </c>
      <c r="H5123" s="8">
        <v>-19372.5</v>
      </c>
    </row>
    <row r="5124" spans="1:8" x14ac:dyDescent="0.3">
      <c r="A5124">
        <v>26082</v>
      </c>
      <c r="B5124" t="s">
        <v>450</v>
      </c>
      <c r="C5124" s="1">
        <v>44986</v>
      </c>
      <c r="D5124" t="s">
        <v>8</v>
      </c>
      <c r="E5124" t="s">
        <v>530</v>
      </c>
      <c r="F5124" t="s">
        <v>379</v>
      </c>
      <c r="G5124">
        <f t="shared" ref="G5124:G5187" si="80">G5123+1</f>
        <v>5123</v>
      </c>
      <c r="H5124" s="8">
        <v>-18727.599999999999</v>
      </c>
    </row>
    <row r="5125" spans="1:8" x14ac:dyDescent="0.3">
      <c r="A5125">
        <v>26082</v>
      </c>
      <c r="B5125" t="s">
        <v>450</v>
      </c>
      <c r="C5125" s="1">
        <v>45017</v>
      </c>
      <c r="D5125" t="s">
        <v>8</v>
      </c>
      <c r="E5125" t="s">
        <v>530</v>
      </c>
      <c r="F5125" t="s">
        <v>379</v>
      </c>
      <c r="G5125">
        <f t="shared" si="80"/>
        <v>5124</v>
      </c>
      <c r="H5125" s="8">
        <v>-18112.53</v>
      </c>
    </row>
    <row r="5126" spans="1:8" x14ac:dyDescent="0.3">
      <c r="A5126">
        <v>26082</v>
      </c>
      <c r="B5126" t="s">
        <v>450</v>
      </c>
      <c r="C5126" s="1">
        <v>45047</v>
      </c>
      <c r="D5126" t="s">
        <v>8</v>
      </c>
      <c r="E5126" t="s">
        <v>530</v>
      </c>
      <c r="F5126" t="s">
        <v>379</v>
      </c>
      <c r="G5126">
        <f t="shared" si="80"/>
        <v>5125</v>
      </c>
      <c r="H5126" s="8">
        <v>-17486.489999999998</v>
      </c>
    </row>
    <row r="5127" spans="1:8" x14ac:dyDescent="0.3">
      <c r="A5127">
        <v>26082</v>
      </c>
      <c r="B5127" t="s">
        <v>450</v>
      </c>
      <c r="C5127" s="1">
        <v>45078</v>
      </c>
      <c r="D5127" t="s">
        <v>8</v>
      </c>
      <c r="E5127" t="s">
        <v>530</v>
      </c>
      <c r="F5127" t="s">
        <v>379</v>
      </c>
      <c r="G5127">
        <f t="shared" si="80"/>
        <v>5126</v>
      </c>
      <c r="H5127" s="8">
        <v>-17284.749999999996</v>
      </c>
    </row>
    <row r="5128" spans="1:8" x14ac:dyDescent="0.3">
      <c r="A5128">
        <v>26082</v>
      </c>
      <c r="B5128" t="s">
        <v>450</v>
      </c>
      <c r="C5128" s="1">
        <v>45108</v>
      </c>
      <c r="D5128" t="s">
        <v>8</v>
      </c>
      <c r="E5128" t="s">
        <v>530</v>
      </c>
      <c r="F5128" t="s">
        <v>379</v>
      </c>
      <c r="G5128">
        <f t="shared" si="80"/>
        <v>5127</v>
      </c>
      <c r="H5128" s="8">
        <v>-16677.749999999996</v>
      </c>
    </row>
    <row r="5129" spans="1:8" x14ac:dyDescent="0.3">
      <c r="A5129">
        <v>26082</v>
      </c>
      <c r="B5129" t="s">
        <v>450</v>
      </c>
      <c r="C5129" s="1">
        <v>45139</v>
      </c>
      <c r="D5129" t="s">
        <v>8</v>
      </c>
      <c r="E5129" t="s">
        <v>530</v>
      </c>
      <c r="F5129" t="s">
        <v>379</v>
      </c>
      <c r="G5129">
        <f t="shared" si="80"/>
        <v>5128</v>
      </c>
      <c r="H5129" s="8">
        <v>-16080.309999999998</v>
      </c>
    </row>
    <row r="5130" spans="1:8" x14ac:dyDescent="0.3">
      <c r="A5130">
        <v>26082</v>
      </c>
      <c r="B5130" t="s">
        <v>450</v>
      </c>
      <c r="C5130" s="1">
        <v>45170</v>
      </c>
      <c r="D5130" t="s">
        <v>8</v>
      </c>
      <c r="E5130" t="s">
        <v>530</v>
      </c>
      <c r="F5130" t="s">
        <v>379</v>
      </c>
      <c r="G5130">
        <f t="shared" si="80"/>
        <v>5129</v>
      </c>
      <c r="H5130" s="8">
        <v>-15511.379999999997</v>
      </c>
    </row>
    <row r="5131" spans="1:8" x14ac:dyDescent="0.3">
      <c r="A5131">
        <v>26082</v>
      </c>
      <c r="B5131" t="s">
        <v>450</v>
      </c>
      <c r="C5131" s="1">
        <v>45200</v>
      </c>
      <c r="D5131" t="s">
        <v>8</v>
      </c>
      <c r="E5131" t="s">
        <v>530</v>
      </c>
      <c r="F5131" t="s">
        <v>379</v>
      </c>
      <c r="G5131">
        <f t="shared" si="80"/>
        <v>5130</v>
      </c>
      <c r="H5131" s="8">
        <v>-14933.299999999997</v>
      </c>
    </row>
    <row r="5132" spans="1:8" x14ac:dyDescent="0.3">
      <c r="A5132">
        <v>26082</v>
      </c>
      <c r="B5132" t="s">
        <v>450</v>
      </c>
      <c r="C5132" s="1">
        <v>45231</v>
      </c>
      <c r="D5132" t="s">
        <v>8</v>
      </c>
      <c r="E5132" t="s">
        <v>530</v>
      </c>
      <c r="F5132" t="s">
        <v>379</v>
      </c>
      <c r="G5132">
        <f t="shared" si="80"/>
        <v>5131</v>
      </c>
      <c r="H5132" s="8">
        <v>-14383.239999999998</v>
      </c>
    </row>
    <row r="5133" spans="1:8" x14ac:dyDescent="0.3">
      <c r="A5133">
        <v>26082</v>
      </c>
      <c r="B5133" t="s">
        <v>450</v>
      </c>
      <c r="C5133" s="1">
        <v>45261</v>
      </c>
      <c r="D5133" t="s">
        <v>8</v>
      </c>
      <c r="E5133" t="s">
        <v>530</v>
      </c>
      <c r="F5133" t="s">
        <v>379</v>
      </c>
      <c r="G5133">
        <f t="shared" si="80"/>
        <v>5132</v>
      </c>
      <c r="H5133" s="8">
        <v>-13824.749999999998</v>
      </c>
    </row>
    <row r="5134" spans="1:8" x14ac:dyDescent="0.3">
      <c r="A5134">
        <v>26082</v>
      </c>
      <c r="B5134" t="s">
        <v>450</v>
      </c>
      <c r="C5134" s="1">
        <v>45292</v>
      </c>
      <c r="D5134" t="s">
        <v>8</v>
      </c>
      <c r="E5134" t="s">
        <v>530</v>
      </c>
      <c r="F5134" t="s">
        <v>379</v>
      </c>
      <c r="G5134">
        <f t="shared" si="80"/>
        <v>5133</v>
      </c>
      <c r="H5134" s="8">
        <v>-13276.109999999999</v>
      </c>
    </row>
    <row r="5135" spans="1:8" x14ac:dyDescent="0.3">
      <c r="A5135">
        <v>26082</v>
      </c>
      <c r="B5135" t="s">
        <v>450</v>
      </c>
      <c r="C5135" s="1">
        <v>45323</v>
      </c>
      <c r="D5135" t="s">
        <v>8</v>
      </c>
      <c r="E5135" t="s">
        <v>530</v>
      </c>
      <c r="F5135" t="s">
        <v>379</v>
      </c>
      <c r="G5135">
        <f t="shared" si="80"/>
        <v>5134</v>
      </c>
      <c r="H5135" s="8">
        <v>-12771.999999999998</v>
      </c>
    </row>
    <row r="5136" spans="1:8" x14ac:dyDescent="0.3">
      <c r="A5136">
        <v>26082</v>
      </c>
      <c r="B5136" t="s">
        <v>450</v>
      </c>
      <c r="C5136" s="1">
        <v>45352</v>
      </c>
      <c r="D5136" t="s">
        <v>8</v>
      </c>
      <c r="E5136" t="s">
        <v>530</v>
      </c>
      <c r="F5136" t="s">
        <v>379</v>
      </c>
      <c r="G5136">
        <f t="shared" si="80"/>
        <v>5135</v>
      </c>
      <c r="H5136" s="8">
        <v>-12243.339999999998</v>
      </c>
    </row>
    <row r="5137" spans="1:8" x14ac:dyDescent="0.3">
      <c r="A5137">
        <v>26082</v>
      </c>
      <c r="B5137" t="s">
        <v>450</v>
      </c>
      <c r="C5137" s="1">
        <v>45383</v>
      </c>
      <c r="D5137" t="s">
        <v>8</v>
      </c>
      <c r="E5137" t="s">
        <v>530</v>
      </c>
      <c r="F5137" t="s">
        <v>379</v>
      </c>
      <c r="G5137">
        <f t="shared" si="80"/>
        <v>5136</v>
      </c>
      <c r="H5137" s="8">
        <v>-11741.399999999998</v>
      </c>
    </row>
    <row r="5138" spans="1:8" x14ac:dyDescent="0.3">
      <c r="A5138">
        <v>26082</v>
      </c>
      <c r="B5138" t="s">
        <v>450</v>
      </c>
      <c r="C5138" s="1">
        <v>45413</v>
      </c>
      <c r="D5138" t="s">
        <v>8</v>
      </c>
      <c r="E5138" t="s">
        <v>530</v>
      </c>
      <c r="F5138" t="s">
        <v>379</v>
      </c>
      <c r="G5138">
        <f t="shared" si="80"/>
        <v>5137</v>
      </c>
      <c r="H5138" s="8">
        <v>-11232.909999999998</v>
      </c>
    </row>
    <row r="5139" spans="1:8" x14ac:dyDescent="0.3">
      <c r="A5139">
        <v>26082</v>
      </c>
      <c r="B5139" t="s">
        <v>450</v>
      </c>
      <c r="C5139" s="1">
        <v>45444</v>
      </c>
      <c r="D5139" t="s">
        <v>8</v>
      </c>
      <c r="E5139" t="s">
        <v>530</v>
      </c>
      <c r="F5139" t="s">
        <v>379</v>
      </c>
      <c r="G5139">
        <f t="shared" si="80"/>
        <v>5138</v>
      </c>
      <c r="H5139" s="8">
        <v>-10750.569999999998</v>
      </c>
    </row>
    <row r="5140" spans="1:8" x14ac:dyDescent="0.3">
      <c r="A5140">
        <v>26082</v>
      </c>
      <c r="B5140" t="s">
        <v>450</v>
      </c>
      <c r="C5140" s="1">
        <v>45474</v>
      </c>
      <c r="D5140" t="s">
        <v>8</v>
      </c>
      <c r="E5140" t="s">
        <v>530</v>
      </c>
      <c r="F5140" t="s">
        <v>379</v>
      </c>
      <c r="G5140">
        <f t="shared" si="80"/>
        <v>5139</v>
      </c>
      <c r="H5140" s="8">
        <v>-10262.459999999997</v>
      </c>
    </row>
    <row r="5141" spans="1:8" x14ac:dyDescent="0.3">
      <c r="A5141">
        <v>26082</v>
      </c>
      <c r="B5141" t="s">
        <v>450</v>
      </c>
      <c r="C5141" s="1">
        <v>45505</v>
      </c>
      <c r="D5141" t="s">
        <v>8</v>
      </c>
      <c r="E5141" t="s">
        <v>530</v>
      </c>
      <c r="F5141" t="s">
        <v>379</v>
      </c>
      <c r="G5141">
        <f t="shared" si="80"/>
        <v>5140</v>
      </c>
      <c r="H5141" s="8">
        <v>-9784.5999999999967</v>
      </c>
    </row>
    <row r="5142" spans="1:8" x14ac:dyDescent="0.3">
      <c r="A5142">
        <v>26082</v>
      </c>
      <c r="B5142" t="s">
        <v>450</v>
      </c>
      <c r="C5142" s="1">
        <v>45536</v>
      </c>
      <c r="D5142" t="s">
        <v>8</v>
      </c>
      <c r="E5142" t="s">
        <v>530</v>
      </c>
      <c r="F5142" t="s">
        <v>379</v>
      </c>
      <c r="G5142">
        <f t="shared" si="80"/>
        <v>5141</v>
      </c>
      <c r="H5142" s="8">
        <v>-9332.0699999999979</v>
      </c>
    </row>
    <row r="5143" spans="1:8" x14ac:dyDescent="0.3">
      <c r="A5143">
        <v>26082</v>
      </c>
      <c r="B5143" t="s">
        <v>450</v>
      </c>
      <c r="C5143" s="1">
        <v>45566</v>
      </c>
      <c r="D5143" t="s">
        <v>8</v>
      </c>
      <c r="E5143" t="s">
        <v>530</v>
      </c>
      <c r="F5143" t="s">
        <v>379</v>
      </c>
      <c r="G5143">
        <f t="shared" si="80"/>
        <v>5142</v>
      </c>
      <c r="H5143" s="8">
        <v>-8874.92</v>
      </c>
    </row>
    <row r="5144" spans="1:8" x14ac:dyDescent="0.3">
      <c r="A5144">
        <v>26082</v>
      </c>
      <c r="B5144" t="s">
        <v>450</v>
      </c>
      <c r="C5144" s="1">
        <v>45597</v>
      </c>
      <c r="D5144" t="s">
        <v>8</v>
      </c>
      <c r="E5144" t="s">
        <v>530</v>
      </c>
      <c r="F5144" t="s">
        <v>379</v>
      </c>
      <c r="G5144">
        <f t="shared" si="80"/>
        <v>5143</v>
      </c>
      <c r="H5144" s="8">
        <v>-8442.5500000000011</v>
      </c>
    </row>
    <row r="5145" spans="1:8" x14ac:dyDescent="0.3">
      <c r="A5145">
        <v>26082</v>
      </c>
      <c r="B5145" t="s">
        <v>450</v>
      </c>
      <c r="C5145" s="1">
        <v>45627</v>
      </c>
      <c r="D5145" t="s">
        <v>8</v>
      </c>
      <c r="E5145" t="s">
        <v>530</v>
      </c>
      <c r="F5145" t="s">
        <v>379</v>
      </c>
      <c r="G5145">
        <f t="shared" si="80"/>
        <v>5144</v>
      </c>
      <c r="H5145" s="8">
        <v>-8006.3700000000008</v>
      </c>
    </row>
    <row r="5146" spans="1:8" x14ac:dyDescent="0.3">
      <c r="A5146">
        <v>26082</v>
      </c>
      <c r="B5146" t="s">
        <v>450</v>
      </c>
      <c r="C5146" s="1">
        <v>45658</v>
      </c>
      <c r="D5146" t="s">
        <v>8</v>
      </c>
      <c r="E5146" t="s">
        <v>530</v>
      </c>
      <c r="F5146" t="s">
        <v>379</v>
      </c>
      <c r="G5146">
        <f t="shared" si="80"/>
        <v>5145</v>
      </c>
      <c r="H5146" s="8">
        <v>-7580.74</v>
      </c>
    </row>
    <row r="5147" spans="1:8" x14ac:dyDescent="0.3">
      <c r="A5147">
        <v>26082</v>
      </c>
      <c r="B5147" t="s">
        <v>450</v>
      </c>
      <c r="C5147" s="1">
        <v>45689</v>
      </c>
      <c r="D5147" t="s">
        <v>8</v>
      </c>
      <c r="E5147" t="s">
        <v>530</v>
      </c>
      <c r="F5147" t="s">
        <v>379</v>
      </c>
      <c r="G5147">
        <f t="shared" si="80"/>
        <v>5146</v>
      </c>
      <c r="H5147" s="8">
        <v>-7205.6900000000005</v>
      </c>
    </row>
    <row r="5148" spans="1:8" x14ac:dyDescent="0.3">
      <c r="A5148">
        <v>26082</v>
      </c>
      <c r="B5148" t="s">
        <v>450</v>
      </c>
      <c r="C5148" s="1">
        <v>45717</v>
      </c>
      <c r="D5148" t="s">
        <v>8</v>
      </c>
      <c r="E5148" t="s">
        <v>530</v>
      </c>
      <c r="F5148" t="s">
        <v>379</v>
      </c>
      <c r="G5148">
        <f t="shared" si="80"/>
        <v>5147</v>
      </c>
      <c r="H5148" s="8">
        <v>-6801.4900000000034</v>
      </c>
    </row>
    <row r="5149" spans="1:8" x14ac:dyDescent="0.3">
      <c r="A5149">
        <v>26082</v>
      </c>
      <c r="B5149" t="s">
        <v>450</v>
      </c>
      <c r="C5149" s="1">
        <v>45748</v>
      </c>
      <c r="D5149" t="s">
        <v>8</v>
      </c>
      <c r="E5149" t="s">
        <v>530</v>
      </c>
      <c r="F5149" t="s">
        <v>379</v>
      </c>
      <c r="G5149">
        <f t="shared" si="80"/>
        <v>5148</v>
      </c>
      <c r="H5149" s="8">
        <v>-6420.6900000000005</v>
      </c>
    </row>
    <row r="5150" spans="1:8" x14ac:dyDescent="0.3">
      <c r="A5150">
        <v>26082</v>
      </c>
      <c r="B5150" t="s">
        <v>450</v>
      </c>
      <c r="C5150" s="1">
        <v>45778</v>
      </c>
      <c r="D5150" t="s">
        <v>8</v>
      </c>
      <c r="E5150" t="s">
        <v>530</v>
      </c>
      <c r="F5150" t="s">
        <v>379</v>
      </c>
      <c r="G5150">
        <f t="shared" si="80"/>
        <v>5149</v>
      </c>
      <c r="H5150" s="8">
        <v>-6038.1</v>
      </c>
    </row>
    <row r="5151" spans="1:8" x14ac:dyDescent="0.3">
      <c r="A5151">
        <v>26082</v>
      </c>
      <c r="B5151" t="s">
        <v>450</v>
      </c>
      <c r="C5151" s="1">
        <v>45809</v>
      </c>
      <c r="D5151" t="s">
        <v>8</v>
      </c>
      <c r="E5151" t="s">
        <v>530</v>
      </c>
      <c r="F5151" t="s">
        <v>379</v>
      </c>
      <c r="G5151">
        <f t="shared" si="80"/>
        <v>5150</v>
      </c>
      <c r="H5151" s="8">
        <v>-5678.2900000000027</v>
      </c>
    </row>
    <row r="5152" spans="1:8" x14ac:dyDescent="0.3">
      <c r="A5152">
        <v>26082</v>
      </c>
      <c r="B5152" t="s">
        <v>450</v>
      </c>
      <c r="C5152" s="1">
        <v>45839</v>
      </c>
      <c r="D5152" t="s">
        <v>8</v>
      </c>
      <c r="E5152" t="s">
        <v>530</v>
      </c>
      <c r="F5152" t="s">
        <v>379</v>
      </c>
      <c r="G5152">
        <f t="shared" si="80"/>
        <v>5151</v>
      </c>
      <c r="H5152" s="8">
        <v>-5317.4900000000016</v>
      </c>
    </row>
    <row r="5153" spans="1:8" x14ac:dyDescent="0.3">
      <c r="A5153">
        <v>26082</v>
      </c>
      <c r="B5153" t="s">
        <v>450</v>
      </c>
      <c r="C5153" s="1">
        <v>45870</v>
      </c>
      <c r="D5153" t="s">
        <v>8</v>
      </c>
      <c r="E5153" t="s">
        <v>530</v>
      </c>
      <c r="F5153" t="s">
        <v>379</v>
      </c>
      <c r="G5153">
        <f t="shared" si="80"/>
        <v>5152</v>
      </c>
      <c r="H5153" s="8">
        <v>-4967.6800000000039</v>
      </c>
    </row>
    <row r="5154" spans="1:8" x14ac:dyDescent="0.3">
      <c r="A5154">
        <v>26082</v>
      </c>
      <c r="B5154" t="s">
        <v>450</v>
      </c>
      <c r="C5154" s="1">
        <v>45901</v>
      </c>
      <c r="D5154" t="s">
        <v>8</v>
      </c>
      <c r="E5154" t="s">
        <v>530</v>
      </c>
      <c r="F5154" t="s">
        <v>379</v>
      </c>
      <c r="G5154">
        <f t="shared" si="80"/>
        <v>5153</v>
      </c>
      <c r="H5154" s="8">
        <v>-4639.7699999999986</v>
      </c>
    </row>
    <row r="5155" spans="1:8" x14ac:dyDescent="0.3">
      <c r="A5155">
        <v>26082</v>
      </c>
      <c r="B5155" t="s">
        <v>450</v>
      </c>
      <c r="C5155" s="1">
        <v>45931</v>
      </c>
      <c r="D5155" t="s">
        <v>8</v>
      </c>
      <c r="E5155" t="s">
        <v>530</v>
      </c>
      <c r="F5155" t="s">
        <v>379</v>
      </c>
      <c r="G5155">
        <f t="shared" si="80"/>
        <v>5154</v>
      </c>
      <c r="H5155" s="8">
        <v>-4312.1400000000012</v>
      </c>
    </row>
    <row r="5156" spans="1:8" x14ac:dyDescent="0.3">
      <c r="A5156">
        <v>26082</v>
      </c>
      <c r="B5156" t="s">
        <v>450</v>
      </c>
      <c r="C5156" s="1">
        <v>45962</v>
      </c>
      <c r="D5156" t="s">
        <v>8</v>
      </c>
      <c r="E5156" t="s">
        <v>530</v>
      </c>
      <c r="F5156" t="s">
        <v>379</v>
      </c>
      <c r="G5156">
        <f t="shared" si="80"/>
        <v>5155</v>
      </c>
      <c r="H5156" s="8">
        <v>-4005.8300000000004</v>
      </c>
    </row>
    <row r="5157" spans="1:8" x14ac:dyDescent="0.3">
      <c r="A5157">
        <v>26082</v>
      </c>
      <c r="B5157" t="s">
        <v>450</v>
      </c>
      <c r="C5157" s="1">
        <v>45992</v>
      </c>
      <c r="D5157" t="s">
        <v>8</v>
      </c>
      <c r="E5157" t="s">
        <v>530</v>
      </c>
      <c r="F5157" t="s">
        <v>379</v>
      </c>
      <c r="G5157">
        <f t="shared" si="80"/>
        <v>5156</v>
      </c>
      <c r="H5157" s="8">
        <v>-4005.8300000000004</v>
      </c>
    </row>
    <row r="5158" spans="1:8" x14ac:dyDescent="0.3">
      <c r="A5158">
        <v>26082</v>
      </c>
      <c r="B5158" t="s">
        <v>450</v>
      </c>
      <c r="C5158" s="1">
        <v>46023</v>
      </c>
      <c r="D5158" t="s">
        <v>8</v>
      </c>
      <c r="E5158" t="s">
        <v>530</v>
      </c>
      <c r="F5158" t="s">
        <v>379</v>
      </c>
      <c r="G5158">
        <f t="shared" si="80"/>
        <v>5157</v>
      </c>
      <c r="H5158" s="8">
        <v>-4005.8300000000004</v>
      </c>
    </row>
    <row r="5159" spans="1:8" x14ac:dyDescent="0.3">
      <c r="A5159">
        <v>26082</v>
      </c>
      <c r="B5159" t="s">
        <v>450</v>
      </c>
      <c r="C5159" s="1">
        <v>46054</v>
      </c>
      <c r="D5159" t="s">
        <v>8</v>
      </c>
      <c r="E5159" t="s">
        <v>530</v>
      </c>
      <c r="F5159" t="s">
        <v>379</v>
      </c>
      <c r="G5159">
        <f t="shared" si="80"/>
        <v>5158</v>
      </c>
      <c r="H5159" s="8">
        <v>-4005.8300000000004</v>
      </c>
    </row>
    <row r="5160" spans="1:8" x14ac:dyDescent="0.3">
      <c r="A5160">
        <v>26082</v>
      </c>
      <c r="B5160" t="s">
        <v>450</v>
      </c>
      <c r="C5160" s="1">
        <v>46082</v>
      </c>
      <c r="D5160" t="s">
        <v>8</v>
      </c>
      <c r="E5160" t="s">
        <v>530</v>
      </c>
      <c r="F5160" t="s">
        <v>379</v>
      </c>
      <c r="G5160">
        <f t="shared" si="80"/>
        <v>5159</v>
      </c>
      <c r="H5160" s="8">
        <v>-4005.8300000000004</v>
      </c>
    </row>
    <row r="5161" spans="1:8" x14ac:dyDescent="0.3">
      <c r="A5161">
        <v>26082</v>
      </c>
      <c r="B5161" t="s">
        <v>450</v>
      </c>
      <c r="C5161" s="1">
        <v>46113</v>
      </c>
      <c r="D5161" t="s">
        <v>8</v>
      </c>
      <c r="E5161" t="s">
        <v>530</v>
      </c>
      <c r="F5161" t="s">
        <v>379</v>
      </c>
      <c r="G5161">
        <f t="shared" si="80"/>
        <v>5160</v>
      </c>
      <c r="H5161" s="8">
        <v>-4005.8300000000004</v>
      </c>
    </row>
    <row r="5162" spans="1:8" x14ac:dyDescent="0.3">
      <c r="A5162">
        <v>26082</v>
      </c>
      <c r="B5162" t="s">
        <v>450</v>
      </c>
      <c r="C5162" s="1">
        <v>46143</v>
      </c>
      <c r="D5162" t="s">
        <v>8</v>
      </c>
      <c r="E5162" t="s">
        <v>530</v>
      </c>
      <c r="F5162" t="s">
        <v>379</v>
      </c>
      <c r="G5162">
        <f t="shared" si="80"/>
        <v>5161</v>
      </c>
      <c r="H5162" s="8">
        <v>-4005.8300000000004</v>
      </c>
    </row>
    <row r="5163" spans="1:8" x14ac:dyDescent="0.3">
      <c r="A5163">
        <v>26082</v>
      </c>
      <c r="B5163" t="s">
        <v>450</v>
      </c>
      <c r="C5163" s="1">
        <v>46174</v>
      </c>
      <c r="D5163" t="s">
        <v>8</v>
      </c>
      <c r="E5163" t="s">
        <v>530</v>
      </c>
      <c r="F5163" t="s">
        <v>379</v>
      </c>
      <c r="G5163">
        <f t="shared" si="80"/>
        <v>5162</v>
      </c>
      <c r="H5163" s="8">
        <v>-4005.8300000000004</v>
      </c>
    </row>
    <row r="5164" spans="1:8" x14ac:dyDescent="0.3">
      <c r="A5164">
        <v>26091</v>
      </c>
      <c r="B5164" t="s">
        <v>336</v>
      </c>
      <c r="C5164" s="1">
        <v>45047</v>
      </c>
      <c r="D5164" t="s">
        <v>8</v>
      </c>
      <c r="E5164" t="s">
        <v>530</v>
      </c>
      <c r="F5164" t="s">
        <v>379</v>
      </c>
      <c r="G5164">
        <f t="shared" si="80"/>
        <v>5163</v>
      </c>
      <c r="H5164" s="8">
        <v>39506.449999999997</v>
      </c>
    </row>
    <row r="5165" spans="1:8" x14ac:dyDescent="0.3">
      <c r="A5165">
        <v>26091</v>
      </c>
      <c r="B5165" t="s">
        <v>336</v>
      </c>
      <c r="C5165" s="1">
        <v>45078</v>
      </c>
      <c r="D5165" t="s">
        <v>8</v>
      </c>
      <c r="E5165" t="s">
        <v>530</v>
      </c>
      <c r="F5165" t="s">
        <v>379</v>
      </c>
      <c r="G5165">
        <f t="shared" si="80"/>
        <v>5164</v>
      </c>
      <c r="H5165" s="8">
        <v>46604.689999999995</v>
      </c>
    </row>
    <row r="5166" spans="1:8" x14ac:dyDescent="0.3">
      <c r="A5166">
        <v>26091</v>
      </c>
      <c r="B5166" t="s">
        <v>336</v>
      </c>
      <c r="C5166" s="1">
        <v>45108</v>
      </c>
      <c r="D5166" t="s">
        <v>8</v>
      </c>
      <c r="E5166" t="s">
        <v>530</v>
      </c>
      <c r="F5166" t="s">
        <v>379</v>
      </c>
      <c r="G5166">
        <f t="shared" si="80"/>
        <v>5165</v>
      </c>
      <c r="H5166" s="8">
        <v>45814.78</v>
      </c>
    </row>
    <row r="5167" spans="1:8" x14ac:dyDescent="0.3">
      <c r="A5167">
        <v>26091</v>
      </c>
      <c r="B5167" t="s">
        <v>336</v>
      </c>
      <c r="C5167" s="1">
        <v>45139</v>
      </c>
      <c r="D5167" t="s">
        <v>8</v>
      </c>
      <c r="E5167" t="s">
        <v>530</v>
      </c>
      <c r="F5167" t="s">
        <v>379</v>
      </c>
      <c r="G5167">
        <f t="shared" si="80"/>
        <v>5166</v>
      </c>
      <c r="H5167" s="8">
        <v>45024.869999999995</v>
      </c>
    </row>
    <row r="5168" spans="1:8" x14ac:dyDescent="0.3">
      <c r="A5168">
        <v>26091</v>
      </c>
      <c r="B5168" t="s">
        <v>336</v>
      </c>
      <c r="C5168" s="1">
        <v>45170</v>
      </c>
      <c r="D5168" t="s">
        <v>8</v>
      </c>
      <c r="E5168" t="s">
        <v>530</v>
      </c>
      <c r="F5168" t="s">
        <v>379</v>
      </c>
      <c r="G5168">
        <f t="shared" si="80"/>
        <v>5167</v>
      </c>
      <c r="H5168" s="8">
        <v>44234.959999999992</v>
      </c>
    </row>
    <row r="5169" spans="1:8" x14ac:dyDescent="0.3">
      <c r="A5169">
        <v>26091</v>
      </c>
      <c r="B5169" t="s">
        <v>336</v>
      </c>
      <c r="C5169" s="1">
        <v>45200</v>
      </c>
      <c r="D5169" t="s">
        <v>8</v>
      </c>
      <c r="E5169" t="s">
        <v>530</v>
      </c>
      <c r="F5169" t="s">
        <v>379</v>
      </c>
      <c r="G5169">
        <f t="shared" si="80"/>
        <v>5168</v>
      </c>
      <c r="H5169" s="8">
        <v>43445.049999999988</v>
      </c>
    </row>
    <row r="5170" spans="1:8" x14ac:dyDescent="0.3">
      <c r="A5170">
        <v>26091</v>
      </c>
      <c r="B5170" t="s">
        <v>336</v>
      </c>
      <c r="C5170" s="1">
        <v>45231</v>
      </c>
      <c r="D5170" t="s">
        <v>8</v>
      </c>
      <c r="E5170" t="s">
        <v>530</v>
      </c>
      <c r="F5170" t="s">
        <v>379</v>
      </c>
      <c r="G5170">
        <f t="shared" si="80"/>
        <v>5169</v>
      </c>
      <c r="H5170" s="8">
        <v>42655.139999999985</v>
      </c>
    </row>
    <row r="5171" spans="1:8" x14ac:dyDescent="0.3">
      <c r="A5171">
        <v>26091</v>
      </c>
      <c r="B5171" t="s">
        <v>336</v>
      </c>
      <c r="C5171" s="1">
        <v>45261</v>
      </c>
      <c r="D5171" t="s">
        <v>8</v>
      </c>
      <c r="E5171" t="s">
        <v>530</v>
      </c>
      <c r="F5171" t="s">
        <v>379</v>
      </c>
      <c r="G5171">
        <f t="shared" si="80"/>
        <v>5170</v>
      </c>
      <c r="H5171" s="8">
        <v>41865.229999999981</v>
      </c>
    </row>
    <row r="5172" spans="1:8" x14ac:dyDescent="0.3">
      <c r="A5172">
        <v>26091</v>
      </c>
      <c r="B5172" t="s">
        <v>336</v>
      </c>
      <c r="C5172" s="1">
        <v>45292</v>
      </c>
      <c r="D5172" t="s">
        <v>8</v>
      </c>
      <c r="E5172" t="s">
        <v>530</v>
      </c>
      <c r="F5172" t="s">
        <v>379</v>
      </c>
      <c r="G5172">
        <f t="shared" si="80"/>
        <v>5171</v>
      </c>
      <c r="H5172" s="8">
        <v>41075.319999999978</v>
      </c>
    </row>
    <row r="5173" spans="1:8" x14ac:dyDescent="0.3">
      <c r="A5173">
        <v>26091</v>
      </c>
      <c r="B5173" t="s">
        <v>336</v>
      </c>
      <c r="C5173" s="1">
        <v>45323</v>
      </c>
      <c r="D5173" t="s">
        <v>8</v>
      </c>
      <c r="E5173" t="s">
        <v>530</v>
      </c>
      <c r="F5173" t="s">
        <v>379</v>
      </c>
      <c r="G5173">
        <f t="shared" si="80"/>
        <v>5172</v>
      </c>
      <c r="H5173" s="8">
        <v>40285.409999999974</v>
      </c>
    </row>
    <row r="5174" spans="1:8" x14ac:dyDescent="0.3">
      <c r="A5174">
        <v>26091</v>
      </c>
      <c r="B5174" t="s">
        <v>336</v>
      </c>
      <c r="C5174" s="1">
        <v>45352</v>
      </c>
      <c r="D5174" t="s">
        <v>8</v>
      </c>
      <c r="E5174" t="s">
        <v>530</v>
      </c>
      <c r="F5174" t="s">
        <v>379</v>
      </c>
      <c r="G5174">
        <f t="shared" si="80"/>
        <v>5173</v>
      </c>
      <c r="H5174" s="8">
        <v>39495.499999999971</v>
      </c>
    </row>
    <row r="5175" spans="1:8" x14ac:dyDescent="0.3">
      <c r="A5175">
        <v>26091</v>
      </c>
      <c r="B5175" t="s">
        <v>336</v>
      </c>
      <c r="C5175" s="1">
        <v>45383</v>
      </c>
      <c r="D5175" t="s">
        <v>8</v>
      </c>
      <c r="E5175" t="s">
        <v>530</v>
      </c>
      <c r="F5175" t="s">
        <v>379</v>
      </c>
      <c r="G5175">
        <f t="shared" si="80"/>
        <v>5174</v>
      </c>
      <c r="H5175" s="8">
        <v>38705.589999999967</v>
      </c>
    </row>
    <row r="5176" spans="1:8" x14ac:dyDescent="0.3">
      <c r="A5176">
        <v>26091</v>
      </c>
      <c r="B5176" t="s">
        <v>336</v>
      </c>
      <c r="C5176" s="1">
        <v>45413</v>
      </c>
      <c r="D5176" t="s">
        <v>8</v>
      </c>
      <c r="E5176" t="s">
        <v>530</v>
      </c>
      <c r="F5176" t="s">
        <v>379</v>
      </c>
      <c r="G5176">
        <f t="shared" si="80"/>
        <v>5175</v>
      </c>
      <c r="H5176" s="8">
        <v>37915.679999999964</v>
      </c>
    </row>
    <row r="5177" spans="1:8" x14ac:dyDescent="0.3">
      <c r="A5177">
        <v>26091</v>
      </c>
      <c r="B5177" t="s">
        <v>336</v>
      </c>
      <c r="C5177" s="1">
        <v>45444</v>
      </c>
      <c r="D5177" t="s">
        <v>8</v>
      </c>
      <c r="E5177" t="s">
        <v>530</v>
      </c>
      <c r="F5177" t="s">
        <v>379</v>
      </c>
      <c r="G5177">
        <f t="shared" si="80"/>
        <v>5176</v>
      </c>
      <c r="H5177" s="8">
        <v>37125.76999999996</v>
      </c>
    </row>
    <row r="5178" spans="1:8" x14ac:dyDescent="0.3">
      <c r="A5178">
        <v>26091</v>
      </c>
      <c r="B5178" t="s">
        <v>336</v>
      </c>
      <c r="C5178" s="1">
        <v>45474</v>
      </c>
      <c r="D5178" t="s">
        <v>8</v>
      </c>
      <c r="E5178" t="s">
        <v>530</v>
      </c>
      <c r="F5178" t="s">
        <v>379</v>
      </c>
      <c r="G5178">
        <f t="shared" si="80"/>
        <v>5177</v>
      </c>
      <c r="H5178" s="8">
        <v>36335.859999999957</v>
      </c>
    </row>
    <row r="5179" spans="1:8" x14ac:dyDescent="0.3">
      <c r="A5179">
        <v>26091</v>
      </c>
      <c r="B5179" t="s">
        <v>336</v>
      </c>
      <c r="C5179" s="1">
        <v>45505</v>
      </c>
      <c r="D5179" t="s">
        <v>8</v>
      </c>
      <c r="E5179" t="s">
        <v>530</v>
      </c>
      <c r="F5179" t="s">
        <v>379</v>
      </c>
      <c r="G5179">
        <f t="shared" si="80"/>
        <v>5178</v>
      </c>
      <c r="H5179" s="8">
        <v>35545.949999999961</v>
      </c>
    </row>
    <row r="5180" spans="1:8" x14ac:dyDescent="0.3">
      <c r="A5180">
        <v>26091</v>
      </c>
      <c r="B5180" t="s">
        <v>336</v>
      </c>
      <c r="C5180" s="1">
        <v>45536</v>
      </c>
      <c r="D5180" t="s">
        <v>8</v>
      </c>
      <c r="E5180" t="s">
        <v>530</v>
      </c>
      <c r="F5180" t="s">
        <v>379</v>
      </c>
      <c r="G5180">
        <f t="shared" si="80"/>
        <v>5179</v>
      </c>
      <c r="H5180" s="8">
        <v>34756.039999999957</v>
      </c>
    </row>
    <row r="5181" spans="1:8" x14ac:dyDescent="0.3">
      <c r="A5181">
        <v>26091</v>
      </c>
      <c r="B5181" t="s">
        <v>336</v>
      </c>
      <c r="C5181" s="1">
        <v>45566</v>
      </c>
      <c r="D5181" t="s">
        <v>8</v>
      </c>
      <c r="E5181" t="s">
        <v>530</v>
      </c>
      <c r="F5181" t="s">
        <v>379</v>
      </c>
      <c r="G5181">
        <f t="shared" si="80"/>
        <v>5180</v>
      </c>
      <c r="H5181" s="8">
        <v>33966.129999999961</v>
      </c>
    </row>
    <row r="5182" spans="1:8" x14ac:dyDescent="0.3">
      <c r="A5182">
        <v>26091</v>
      </c>
      <c r="B5182" t="s">
        <v>336</v>
      </c>
      <c r="C5182" s="1">
        <v>45597</v>
      </c>
      <c r="D5182" t="s">
        <v>8</v>
      </c>
      <c r="E5182" t="s">
        <v>530</v>
      </c>
      <c r="F5182" t="s">
        <v>379</v>
      </c>
      <c r="G5182">
        <f t="shared" si="80"/>
        <v>5181</v>
      </c>
      <c r="H5182" s="8">
        <v>33176.219999999958</v>
      </c>
    </row>
    <row r="5183" spans="1:8" x14ac:dyDescent="0.3">
      <c r="A5183">
        <v>26091</v>
      </c>
      <c r="B5183" t="s">
        <v>336</v>
      </c>
      <c r="C5183" s="1">
        <v>45627</v>
      </c>
      <c r="D5183" t="s">
        <v>8</v>
      </c>
      <c r="E5183" t="s">
        <v>530</v>
      </c>
      <c r="F5183" t="s">
        <v>379</v>
      </c>
      <c r="G5183">
        <f t="shared" si="80"/>
        <v>5182</v>
      </c>
      <c r="H5183" s="8">
        <v>32386.309999999965</v>
      </c>
    </row>
    <row r="5184" spans="1:8" x14ac:dyDescent="0.3">
      <c r="A5184">
        <v>26091</v>
      </c>
      <c r="B5184" t="s">
        <v>336</v>
      </c>
      <c r="C5184" s="1">
        <v>45658</v>
      </c>
      <c r="D5184" t="s">
        <v>8</v>
      </c>
      <c r="E5184" t="s">
        <v>530</v>
      </c>
      <c r="F5184" t="s">
        <v>379</v>
      </c>
      <c r="G5184">
        <f t="shared" si="80"/>
        <v>5183</v>
      </c>
      <c r="H5184" s="8">
        <v>31596.399999999965</v>
      </c>
    </row>
    <row r="5185" spans="1:8" x14ac:dyDescent="0.3">
      <c r="A5185">
        <v>26091</v>
      </c>
      <c r="B5185" t="s">
        <v>336</v>
      </c>
      <c r="C5185" s="1">
        <v>45689</v>
      </c>
      <c r="D5185" t="s">
        <v>8</v>
      </c>
      <c r="E5185" t="s">
        <v>530</v>
      </c>
      <c r="F5185" t="s">
        <v>379</v>
      </c>
      <c r="G5185">
        <f t="shared" si="80"/>
        <v>5184</v>
      </c>
      <c r="H5185" s="8">
        <v>30806.489999999972</v>
      </c>
    </row>
    <row r="5186" spans="1:8" x14ac:dyDescent="0.3">
      <c r="A5186">
        <v>26091</v>
      </c>
      <c r="B5186" t="s">
        <v>336</v>
      </c>
      <c r="C5186" s="1">
        <v>45717</v>
      </c>
      <c r="D5186" t="s">
        <v>8</v>
      </c>
      <c r="E5186" t="s">
        <v>530</v>
      </c>
      <c r="F5186" t="s">
        <v>379</v>
      </c>
      <c r="G5186">
        <f t="shared" si="80"/>
        <v>5185</v>
      </c>
      <c r="H5186" s="8">
        <v>30016.579999999973</v>
      </c>
    </row>
    <row r="5187" spans="1:8" x14ac:dyDescent="0.3">
      <c r="A5187">
        <v>26091</v>
      </c>
      <c r="B5187" t="s">
        <v>336</v>
      </c>
      <c r="C5187" s="1">
        <v>45748</v>
      </c>
      <c r="D5187" t="s">
        <v>8</v>
      </c>
      <c r="E5187" t="s">
        <v>530</v>
      </c>
      <c r="F5187" t="s">
        <v>379</v>
      </c>
      <c r="G5187">
        <f t="shared" si="80"/>
        <v>5186</v>
      </c>
      <c r="H5187" s="8">
        <v>29226.66999999998</v>
      </c>
    </row>
    <row r="5188" spans="1:8" x14ac:dyDescent="0.3">
      <c r="A5188">
        <v>26091</v>
      </c>
      <c r="B5188" t="s">
        <v>336</v>
      </c>
      <c r="C5188" s="1">
        <v>45778</v>
      </c>
      <c r="D5188" t="s">
        <v>8</v>
      </c>
      <c r="E5188" t="s">
        <v>530</v>
      </c>
      <c r="F5188" t="s">
        <v>379</v>
      </c>
      <c r="G5188">
        <f t="shared" ref="G5188:G5251" si="81">G5187+1</f>
        <v>5187</v>
      </c>
      <c r="H5188" s="8">
        <v>28436.75999999998</v>
      </c>
    </row>
    <row r="5189" spans="1:8" x14ac:dyDescent="0.3">
      <c r="A5189">
        <v>26091</v>
      </c>
      <c r="B5189" t="s">
        <v>336</v>
      </c>
      <c r="C5189" s="1">
        <v>45809</v>
      </c>
      <c r="D5189" t="s">
        <v>8</v>
      </c>
      <c r="E5189" t="s">
        <v>530</v>
      </c>
      <c r="F5189" t="s">
        <v>379</v>
      </c>
      <c r="G5189">
        <f t="shared" si="81"/>
        <v>5188</v>
      </c>
      <c r="H5189" s="8">
        <v>27646.849999999988</v>
      </c>
    </row>
    <row r="5190" spans="1:8" x14ac:dyDescent="0.3">
      <c r="A5190">
        <v>26091</v>
      </c>
      <c r="B5190" t="s">
        <v>336</v>
      </c>
      <c r="C5190" s="1">
        <v>45839</v>
      </c>
      <c r="D5190" t="s">
        <v>8</v>
      </c>
      <c r="E5190" t="s">
        <v>530</v>
      </c>
      <c r="F5190" t="s">
        <v>379</v>
      </c>
      <c r="G5190">
        <f t="shared" si="81"/>
        <v>5189</v>
      </c>
      <c r="H5190" s="8">
        <v>26856.939999999988</v>
      </c>
    </row>
    <row r="5191" spans="1:8" x14ac:dyDescent="0.3">
      <c r="A5191">
        <v>26091</v>
      </c>
      <c r="B5191" t="s">
        <v>336</v>
      </c>
      <c r="C5191" s="1">
        <v>45870</v>
      </c>
      <c r="D5191" t="s">
        <v>8</v>
      </c>
      <c r="E5191" t="s">
        <v>530</v>
      </c>
      <c r="F5191" t="s">
        <v>379</v>
      </c>
      <c r="G5191">
        <f t="shared" si="81"/>
        <v>5190</v>
      </c>
      <c r="H5191" s="8">
        <v>26067.029999999995</v>
      </c>
    </row>
    <row r="5192" spans="1:8" x14ac:dyDescent="0.3">
      <c r="A5192">
        <v>26091</v>
      </c>
      <c r="B5192" t="s">
        <v>336</v>
      </c>
      <c r="C5192" s="1">
        <v>45901</v>
      </c>
      <c r="D5192" t="s">
        <v>8</v>
      </c>
      <c r="E5192" t="s">
        <v>530</v>
      </c>
      <c r="F5192" t="s">
        <v>379</v>
      </c>
      <c r="G5192">
        <f t="shared" si="81"/>
        <v>5191</v>
      </c>
      <c r="H5192" s="8">
        <v>25277.119999999995</v>
      </c>
    </row>
    <row r="5193" spans="1:8" x14ac:dyDescent="0.3">
      <c r="A5193">
        <v>26091</v>
      </c>
      <c r="B5193" t="s">
        <v>336</v>
      </c>
      <c r="C5193" s="1">
        <v>45931</v>
      </c>
      <c r="D5193" t="s">
        <v>8</v>
      </c>
      <c r="E5193" t="s">
        <v>530</v>
      </c>
      <c r="F5193" t="s">
        <v>379</v>
      </c>
      <c r="G5193">
        <f t="shared" si="81"/>
        <v>5192</v>
      </c>
      <c r="H5193" s="8">
        <v>24487.210000000003</v>
      </c>
    </row>
    <row r="5194" spans="1:8" x14ac:dyDescent="0.3">
      <c r="A5194">
        <v>26091</v>
      </c>
      <c r="B5194" t="s">
        <v>336</v>
      </c>
      <c r="C5194" s="1">
        <v>45962</v>
      </c>
      <c r="D5194" t="s">
        <v>8</v>
      </c>
      <c r="E5194" t="s">
        <v>530</v>
      </c>
      <c r="F5194" t="s">
        <v>379</v>
      </c>
      <c r="G5194">
        <f t="shared" si="81"/>
        <v>5193</v>
      </c>
      <c r="H5194" s="8">
        <v>23697.3</v>
      </c>
    </row>
    <row r="5195" spans="1:8" x14ac:dyDescent="0.3">
      <c r="A5195">
        <v>26091</v>
      </c>
      <c r="B5195" t="s">
        <v>336</v>
      </c>
      <c r="C5195" s="1">
        <v>45992</v>
      </c>
      <c r="D5195" t="s">
        <v>8</v>
      </c>
      <c r="E5195" t="s">
        <v>530</v>
      </c>
      <c r="F5195" t="s">
        <v>379</v>
      </c>
      <c r="G5195">
        <f t="shared" si="81"/>
        <v>5194</v>
      </c>
      <c r="H5195" s="8">
        <v>22907.39</v>
      </c>
    </row>
    <row r="5196" spans="1:8" x14ac:dyDescent="0.3">
      <c r="A5196">
        <v>26091</v>
      </c>
      <c r="B5196" t="s">
        <v>336</v>
      </c>
      <c r="C5196" s="1">
        <v>46023</v>
      </c>
      <c r="D5196" t="s">
        <v>8</v>
      </c>
      <c r="E5196" t="s">
        <v>530</v>
      </c>
      <c r="F5196" t="s">
        <v>379</v>
      </c>
      <c r="G5196">
        <f t="shared" si="81"/>
        <v>5195</v>
      </c>
      <c r="H5196" s="8">
        <v>22907.39</v>
      </c>
    </row>
    <row r="5197" spans="1:8" x14ac:dyDescent="0.3">
      <c r="A5197">
        <v>26091</v>
      </c>
      <c r="B5197" t="s">
        <v>336</v>
      </c>
      <c r="C5197" s="1">
        <v>46054</v>
      </c>
      <c r="D5197" t="s">
        <v>8</v>
      </c>
      <c r="E5197" t="s">
        <v>530</v>
      </c>
      <c r="F5197" t="s">
        <v>379</v>
      </c>
      <c r="G5197">
        <f t="shared" si="81"/>
        <v>5196</v>
      </c>
      <c r="H5197" s="8">
        <v>22907.39</v>
      </c>
    </row>
    <row r="5198" spans="1:8" x14ac:dyDescent="0.3">
      <c r="A5198">
        <v>26091</v>
      </c>
      <c r="B5198" t="s">
        <v>336</v>
      </c>
      <c r="C5198" s="1">
        <v>46082</v>
      </c>
      <c r="D5198" t="s">
        <v>8</v>
      </c>
      <c r="E5198" t="s">
        <v>530</v>
      </c>
      <c r="F5198" t="s">
        <v>379</v>
      </c>
      <c r="G5198">
        <f t="shared" si="81"/>
        <v>5197</v>
      </c>
      <c r="H5198" s="8">
        <v>22907.39</v>
      </c>
    </row>
    <row r="5199" spans="1:8" x14ac:dyDescent="0.3">
      <c r="A5199">
        <v>26091</v>
      </c>
      <c r="B5199" t="s">
        <v>336</v>
      </c>
      <c r="C5199" s="1">
        <v>46113</v>
      </c>
      <c r="D5199" t="s">
        <v>8</v>
      </c>
      <c r="E5199" t="s">
        <v>530</v>
      </c>
      <c r="F5199" t="s">
        <v>379</v>
      </c>
      <c r="G5199">
        <f t="shared" si="81"/>
        <v>5198</v>
      </c>
      <c r="H5199" s="8">
        <v>22907.39</v>
      </c>
    </row>
    <row r="5200" spans="1:8" x14ac:dyDescent="0.3">
      <c r="A5200">
        <v>26091</v>
      </c>
      <c r="B5200" t="s">
        <v>336</v>
      </c>
      <c r="C5200" s="1">
        <v>46143</v>
      </c>
      <c r="D5200" t="s">
        <v>8</v>
      </c>
      <c r="E5200" t="s">
        <v>530</v>
      </c>
      <c r="F5200" t="s">
        <v>379</v>
      </c>
      <c r="G5200">
        <f t="shared" si="81"/>
        <v>5199</v>
      </c>
      <c r="H5200" s="8">
        <v>22907.39</v>
      </c>
    </row>
    <row r="5201" spans="1:8" x14ac:dyDescent="0.3">
      <c r="A5201">
        <v>26091</v>
      </c>
      <c r="B5201" t="s">
        <v>336</v>
      </c>
      <c r="C5201" s="1">
        <v>46174</v>
      </c>
      <c r="D5201" t="s">
        <v>8</v>
      </c>
      <c r="E5201" t="s">
        <v>530</v>
      </c>
      <c r="F5201" t="s">
        <v>379</v>
      </c>
      <c r="G5201">
        <f t="shared" si="81"/>
        <v>5200</v>
      </c>
      <c r="H5201" s="8">
        <v>22907.39</v>
      </c>
    </row>
    <row r="5202" spans="1:8" x14ac:dyDescent="0.3">
      <c r="A5202">
        <v>26111</v>
      </c>
      <c r="B5202" t="s">
        <v>451</v>
      </c>
      <c r="C5202" s="1">
        <v>45078</v>
      </c>
      <c r="D5202" t="s">
        <v>8</v>
      </c>
      <c r="E5202" t="s">
        <v>530</v>
      </c>
      <c r="F5202" t="s">
        <v>379</v>
      </c>
      <c r="G5202">
        <f t="shared" si="81"/>
        <v>5201</v>
      </c>
      <c r="H5202" s="8">
        <v>-7490.9500000000007</v>
      </c>
    </row>
    <row r="5203" spans="1:8" x14ac:dyDescent="0.3">
      <c r="A5203">
        <v>26111</v>
      </c>
      <c r="B5203" t="s">
        <v>451</v>
      </c>
      <c r="C5203" s="1">
        <v>45108</v>
      </c>
      <c r="D5203" t="s">
        <v>8</v>
      </c>
      <c r="E5203" t="s">
        <v>530</v>
      </c>
      <c r="F5203" t="s">
        <v>379</v>
      </c>
      <c r="G5203">
        <f t="shared" si="81"/>
        <v>5202</v>
      </c>
      <c r="H5203" s="8">
        <v>-7180.3600000000006</v>
      </c>
    </row>
    <row r="5204" spans="1:8" x14ac:dyDescent="0.3">
      <c r="A5204">
        <v>26111</v>
      </c>
      <c r="B5204" t="s">
        <v>451</v>
      </c>
      <c r="C5204" s="1">
        <v>45139</v>
      </c>
      <c r="D5204" t="s">
        <v>8</v>
      </c>
      <c r="E5204" t="s">
        <v>530</v>
      </c>
      <c r="F5204" t="s">
        <v>379</v>
      </c>
      <c r="G5204">
        <f t="shared" si="81"/>
        <v>5203</v>
      </c>
      <c r="H5204" s="8">
        <v>-6875.4900000000007</v>
      </c>
    </row>
    <row r="5205" spans="1:8" x14ac:dyDescent="0.3">
      <c r="A5205">
        <v>26111</v>
      </c>
      <c r="B5205" t="s">
        <v>451</v>
      </c>
      <c r="C5205" s="1">
        <v>45170</v>
      </c>
      <c r="D5205" t="s">
        <v>8</v>
      </c>
      <c r="E5205" t="s">
        <v>530</v>
      </c>
      <c r="F5205" t="s">
        <v>379</v>
      </c>
      <c r="G5205">
        <f t="shared" si="81"/>
        <v>5204</v>
      </c>
      <c r="H5205" s="8">
        <v>-6576.4000000000005</v>
      </c>
    </row>
    <row r="5206" spans="1:8" x14ac:dyDescent="0.3">
      <c r="A5206">
        <v>26111</v>
      </c>
      <c r="B5206" t="s">
        <v>451</v>
      </c>
      <c r="C5206" s="1">
        <v>45200</v>
      </c>
      <c r="D5206" t="s">
        <v>8</v>
      </c>
      <c r="E5206" t="s">
        <v>530</v>
      </c>
      <c r="F5206" t="s">
        <v>379</v>
      </c>
      <c r="G5206">
        <f t="shared" si="81"/>
        <v>5205</v>
      </c>
      <c r="H5206" s="8">
        <v>-6283.1</v>
      </c>
    </row>
    <row r="5207" spans="1:8" x14ac:dyDescent="0.3">
      <c r="A5207">
        <v>26111</v>
      </c>
      <c r="B5207" t="s">
        <v>451</v>
      </c>
      <c r="C5207" s="1">
        <v>45231</v>
      </c>
      <c r="D5207" t="s">
        <v>8</v>
      </c>
      <c r="E5207" t="s">
        <v>530</v>
      </c>
      <c r="F5207" t="s">
        <v>379</v>
      </c>
      <c r="G5207">
        <f t="shared" si="81"/>
        <v>5206</v>
      </c>
      <c r="H5207" s="8">
        <v>-5995.63</v>
      </c>
    </row>
    <row r="5208" spans="1:8" x14ac:dyDescent="0.3">
      <c r="A5208">
        <v>26111</v>
      </c>
      <c r="B5208" t="s">
        <v>451</v>
      </c>
      <c r="C5208" s="1">
        <v>45261</v>
      </c>
      <c r="D5208" t="s">
        <v>8</v>
      </c>
      <c r="E5208" t="s">
        <v>530</v>
      </c>
      <c r="F5208" t="s">
        <v>379</v>
      </c>
      <c r="G5208">
        <f t="shared" si="81"/>
        <v>5207</v>
      </c>
      <c r="H5208" s="8">
        <v>-5714.03</v>
      </c>
    </row>
    <row r="5209" spans="1:8" x14ac:dyDescent="0.3">
      <c r="A5209">
        <v>26111</v>
      </c>
      <c r="B5209" t="s">
        <v>451</v>
      </c>
      <c r="C5209" s="1">
        <v>45292</v>
      </c>
      <c r="D5209" t="s">
        <v>8</v>
      </c>
      <c r="E5209" t="s">
        <v>530</v>
      </c>
      <c r="F5209" t="s">
        <v>379</v>
      </c>
      <c r="G5209">
        <f t="shared" si="81"/>
        <v>5208</v>
      </c>
      <c r="H5209" s="8">
        <v>-5438.33</v>
      </c>
    </row>
    <row r="5210" spans="1:8" x14ac:dyDescent="0.3">
      <c r="A5210">
        <v>26111</v>
      </c>
      <c r="B5210" t="s">
        <v>451</v>
      </c>
      <c r="C5210" s="1">
        <v>45323</v>
      </c>
      <c r="D5210" t="s">
        <v>8</v>
      </c>
      <c r="E5210" t="s">
        <v>530</v>
      </c>
      <c r="F5210" t="s">
        <v>379</v>
      </c>
      <c r="G5210">
        <f t="shared" si="81"/>
        <v>5209</v>
      </c>
      <c r="H5210" s="8">
        <v>-5168.57</v>
      </c>
    </row>
    <row r="5211" spans="1:8" x14ac:dyDescent="0.3">
      <c r="A5211">
        <v>26111</v>
      </c>
      <c r="B5211" t="s">
        <v>451</v>
      </c>
      <c r="C5211" s="1">
        <v>45352</v>
      </c>
      <c r="D5211" t="s">
        <v>8</v>
      </c>
      <c r="E5211" t="s">
        <v>530</v>
      </c>
      <c r="F5211" t="s">
        <v>379</v>
      </c>
      <c r="G5211">
        <f t="shared" si="81"/>
        <v>5210</v>
      </c>
      <c r="H5211" s="8">
        <v>-4904.79</v>
      </c>
    </row>
    <row r="5212" spans="1:8" x14ac:dyDescent="0.3">
      <c r="A5212">
        <v>26111</v>
      </c>
      <c r="B5212" t="s">
        <v>451</v>
      </c>
      <c r="C5212" s="1">
        <v>45383</v>
      </c>
      <c r="D5212" t="s">
        <v>8</v>
      </c>
      <c r="E5212" t="s">
        <v>530</v>
      </c>
      <c r="F5212" t="s">
        <v>379</v>
      </c>
      <c r="G5212">
        <f t="shared" si="81"/>
        <v>5211</v>
      </c>
      <c r="H5212" s="8">
        <v>-4645.13</v>
      </c>
    </row>
    <row r="5213" spans="1:8" x14ac:dyDescent="0.3">
      <c r="A5213">
        <v>26111</v>
      </c>
      <c r="B5213" t="s">
        <v>451</v>
      </c>
      <c r="C5213" s="1">
        <v>45413</v>
      </c>
      <c r="D5213" t="s">
        <v>8</v>
      </c>
      <c r="E5213" t="s">
        <v>530</v>
      </c>
      <c r="F5213" t="s">
        <v>379</v>
      </c>
      <c r="G5213">
        <f t="shared" si="81"/>
        <v>5212</v>
      </c>
      <c r="H5213" s="8">
        <v>-4389.62</v>
      </c>
    </row>
    <row r="5214" spans="1:8" x14ac:dyDescent="0.3">
      <c r="A5214">
        <v>26111</v>
      </c>
      <c r="B5214" t="s">
        <v>451</v>
      </c>
      <c r="C5214" s="1">
        <v>45444</v>
      </c>
      <c r="D5214" t="s">
        <v>8</v>
      </c>
      <c r="E5214" t="s">
        <v>530</v>
      </c>
      <c r="F5214" t="s">
        <v>379</v>
      </c>
      <c r="G5214">
        <f t="shared" si="81"/>
        <v>5213</v>
      </c>
      <c r="H5214" s="8">
        <v>-4149.75</v>
      </c>
    </row>
    <row r="5215" spans="1:8" x14ac:dyDescent="0.3">
      <c r="A5215">
        <v>26111</v>
      </c>
      <c r="B5215" t="s">
        <v>451</v>
      </c>
      <c r="C5215" s="1">
        <v>45474</v>
      </c>
      <c r="D5215" t="s">
        <v>8</v>
      </c>
      <c r="E5215" t="s">
        <v>530</v>
      </c>
      <c r="F5215" t="s">
        <v>379</v>
      </c>
      <c r="G5215">
        <f t="shared" si="81"/>
        <v>5214</v>
      </c>
      <c r="H5215" s="8">
        <v>-3900.63</v>
      </c>
    </row>
    <row r="5216" spans="1:8" x14ac:dyDescent="0.3">
      <c r="A5216">
        <v>26111</v>
      </c>
      <c r="B5216" t="s">
        <v>451</v>
      </c>
      <c r="C5216" s="1">
        <v>45505</v>
      </c>
      <c r="D5216" t="s">
        <v>8</v>
      </c>
      <c r="E5216" t="s">
        <v>530</v>
      </c>
      <c r="F5216" t="s">
        <v>379</v>
      </c>
      <c r="G5216">
        <f t="shared" si="81"/>
        <v>5215</v>
      </c>
      <c r="H5216" s="8">
        <v>-3665.34</v>
      </c>
    </row>
    <row r="5217" spans="1:8" x14ac:dyDescent="0.3">
      <c r="A5217">
        <v>26111</v>
      </c>
      <c r="B5217" t="s">
        <v>451</v>
      </c>
      <c r="C5217" s="1">
        <v>45536</v>
      </c>
      <c r="D5217" t="s">
        <v>8</v>
      </c>
      <c r="E5217" t="s">
        <v>530</v>
      </c>
      <c r="F5217" t="s">
        <v>379</v>
      </c>
      <c r="G5217">
        <f t="shared" si="81"/>
        <v>5216</v>
      </c>
      <c r="H5217" s="8">
        <v>-3436.24</v>
      </c>
    </row>
    <row r="5218" spans="1:8" x14ac:dyDescent="0.3">
      <c r="A5218">
        <v>26111</v>
      </c>
      <c r="B5218" t="s">
        <v>451</v>
      </c>
      <c r="C5218" s="1">
        <v>45566</v>
      </c>
      <c r="D5218" t="s">
        <v>8</v>
      </c>
      <c r="E5218" t="s">
        <v>530</v>
      </c>
      <c r="F5218" t="s">
        <v>379</v>
      </c>
      <c r="G5218">
        <f t="shared" si="81"/>
        <v>5217</v>
      </c>
      <c r="H5218" s="8">
        <v>-3213.37</v>
      </c>
    </row>
    <row r="5219" spans="1:8" x14ac:dyDescent="0.3">
      <c r="A5219">
        <v>26111</v>
      </c>
      <c r="B5219" t="s">
        <v>451</v>
      </c>
      <c r="C5219" s="1">
        <v>45597</v>
      </c>
      <c r="D5219" t="s">
        <v>8</v>
      </c>
      <c r="E5219" t="s">
        <v>530</v>
      </c>
      <c r="F5219" t="s">
        <v>379</v>
      </c>
      <c r="G5219">
        <f t="shared" si="81"/>
        <v>5218</v>
      </c>
      <c r="H5219" s="8">
        <v>-2996.75</v>
      </c>
    </row>
    <row r="5220" spans="1:8" x14ac:dyDescent="0.3">
      <c r="A5220">
        <v>26111</v>
      </c>
      <c r="B5220" t="s">
        <v>451</v>
      </c>
      <c r="C5220" s="1">
        <v>45627</v>
      </c>
      <c r="D5220" t="s">
        <v>8</v>
      </c>
      <c r="E5220" t="s">
        <v>530</v>
      </c>
      <c r="F5220" t="s">
        <v>379</v>
      </c>
      <c r="G5220">
        <f t="shared" si="81"/>
        <v>5219</v>
      </c>
      <c r="H5220" s="8">
        <v>-2786.4300000000003</v>
      </c>
    </row>
    <row r="5221" spans="1:8" x14ac:dyDescent="0.3">
      <c r="A5221">
        <v>26111</v>
      </c>
      <c r="B5221" t="s">
        <v>451</v>
      </c>
      <c r="C5221" s="1">
        <v>45658</v>
      </c>
      <c r="D5221" t="s">
        <v>8</v>
      </c>
      <c r="E5221" t="s">
        <v>530</v>
      </c>
      <c r="F5221" t="s">
        <v>379</v>
      </c>
      <c r="G5221">
        <f t="shared" si="81"/>
        <v>5220</v>
      </c>
      <c r="H5221" s="8">
        <v>-2582.46</v>
      </c>
    </row>
    <row r="5222" spans="1:8" x14ac:dyDescent="0.3">
      <c r="A5222">
        <v>26111</v>
      </c>
      <c r="B5222" t="s">
        <v>451</v>
      </c>
      <c r="C5222" s="1">
        <v>45689</v>
      </c>
      <c r="D5222" t="s">
        <v>8</v>
      </c>
      <c r="E5222" t="s">
        <v>530</v>
      </c>
      <c r="F5222" t="s">
        <v>379</v>
      </c>
      <c r="G5222">
        <f t="shared" si="81"/>
        <v>5221</v>
      </c>
      <c r="H5222" s="8">
        <v>-2384.8600000000006</v>
      </c>
    </row>
    <row r="5223" spans="1:8" x14ac:dyDescent="0.3">
      <c r="A5223">
        <v>26111</v>
      </c>
      <c r="B5223" t="s">
        <v>451</v>
      </c>
      <c r="C5223" s="1">
        <v>45717</v>
      </c>
      <c r="D5223" t="s">
        <v>8</v>
      </c>
      <c r="E5223" t="s">
        <v>530</v>
      </c>
      <c r="F5223" t="s">
        <v>379</v>
      </c>
      <c r="G5223">
        <f t="shared" si="81"/>
        <v>5222</v>
      </c>
      <c r="H5223" s="8">
        <v>-2193.67</v>
      </c>
    </row>
    <row r="5224" spans="1:8" x14ac:dyDescent="0.3">
      <c r="A5224">
        <v>26111</v>
      </c>
      <c r="B5224" t="s">
        <v>451</v>
      </c>
      <c r="C5224" s="1">
        <v>45748</v>
      </c>
      <c r="D5224" t="s">
        <v>8</v>
      </c>
      <c r="E5224" t="s">
        <v>530</v>
      </c>
      <c r="F5224" t="s">
        <v>379</v>
      </c>
      <c r="G5224">
        <f t="shared" si="81"/>
        <v>5223</v>
      </c>
      <c r="H5224" s="8">
        <v>-2008.9400000000003</v>
      </c>
    </row>
    <row r="5225" spans="1:8" x14ac:dyDescent="0.3">
      <c r="A5225">
        <v>26111</v>
      </c>
      <c r="B5225" t="s">
        <v>451</v>
      </c>
      <c r="C5225" s="1">
        <v>45778</v>
      </c>
      <c r="D5225" t="s">
        <v>8</v>
      </c>
      <c r="E5225" t="s">
        <v>530</v>
      </c>
      <c r="F5225" t="s">
        <v>379</v>
      </c>
      <c r="G5225">
        <f t="shared" si="81"/>
        <v>5224</v>
      </c>
      <c r="H5225" s="8">
        <v>-1830.7099999999998</v>
      </c>
    </row>
    <row r="5226" spans="1:8" x14ac:dyDescent="0.3">
      <c r="A5226">
        <v>26111</v>
      </c>
      <c r="B5226" t="s">
        <v>451</v>
      </c>
      <c r="C5226" s="1">
        <v>45809</v>
      </c>
      <c r="D5226" t="s">
        <v>8</v>
      </c>
      <c r="E5226" t="s">
        <v>530</v>
      </c>
      <c r="F5226" t="s">
        <v>379</v>
      </c>
      <c r="G5226">
        <f t="shared" si="81"/>
        <v>5225</v>
      </c>
      <c r="H5226" s="8">
        <v>-1666.6900000000005</v>
      </c>
    </row>
    <row r="5227" spans="1:8" x14ac:dyDescent="0.3">
      <c r="A5227">
        <v>26111</v>
      </c>
      <c r="B5227" t="s">
        <v>451</v>
      </c>
      <c r="C5227" s="1">
        <v>45839</v>
      </c>
      <c r="D5227" t="s">
        <v>8</v>
      </c>
      <c r="E5227" t="s">
        <v>530</v>
      </c>
      <c r="F5227" t="s">
        <v>379</v>
      </c>
      <c r="G5227">
        <f t="shared" si="81"/>
        <v>5226</v>
      </c>
      <c r="H5227" s="8">
        <v>-1501.5599999999995</v>
      </c>
    </row>
    <row r="5228" spans="1:8" x14ac:dyDescent="0.3">
      <c r="A5228">
        <v>26111</v>
      </c>
      <c r="B5228" t="s">
        <v>451</v>
      </c>
      <c r="C5228" s="1">
        <v>45870</v>
      </c>
      <c r="D5228" t="s">
        <v>8</v>
      </c>
      <c r="E5228" t="s">
        <v>530</v>
      </c>
      <c r="F5228" t="s">
        <v>379</v>
      </c>
      <c r="G5228">
        <f t="shared" si="81"/>
        <v>5227</v>
      </c>
      <c r="H5228" s="8">
        <v>-1343.0500000000004</v>
      </c>
    </row>
    <row r="5229" spans="1:8" x14ac:dyDescent="0.3">
      <c r="A5229">
        <v>26111</v>
      </c>
      <c r="B5229" t="s">
        <v>451</v>
      </c>
      <c r="C5229" s="1">
        <v>45901</v>
      </c>
      <c r="D5229" t="s">
        <v>8</v>
      </c>
      <c r="E5229" t="s">
        <v>530</v>
      </c>
      <c r="F5229" t="s">
        <v>379</v>
      </c>
      <c r="G5229">
        <f t="shared" si="81"/>
        <v>5228</v>
      </c>
      <c r="H5229" s="8">
        <v>-1191.1800000000014</v>
      </c>
    </row>
    <row r="5230" spans="1:8" x14ac:dyDescent="0.3">
      <c r="A5230">
        <v>26111</v>
      </c>
      <c r="B5230" t="s">
        <v>451</v>
      </c>
      <c r="C5230" s="1">
        <v>45931</v>
      </c>
      <c r="D5230" t="s">
        <v>8</v>
      </c>
      <c r="E5230" t="s">
        <v>530</v>
      </c>
      <c r="F5230" t="s">
        <v>379</v>
      </c>
      <c r="G5230">
        <f t="shared" si="81"/>
        <v>5229</v>
      </c>
      <c r="H5230" s="8">
        <v>-1046.0200000000016</v>
      </c>
    </row>
    <row r="5231" spans="1:8" x14ac:dyDescent="0.3">
      <c r="A5231">
        <v>26111</v>
      </c>
      <c r="B5231" t="s">
        <v>451</v>
      </c>
      <c r="C5231" s="1">
        <v>45962</v>
      </c>
      <c r="D5231" t="s">
        <v>8</v>
      </c>
      <c r="E5231" t="s">
        <v>530</v>
      </c>
      <c r="F5231" t="s">
        <v>379</v>
      </c>
      <c r="G5231">
        <f t="shared" si="81"/>
        <v>5230</v>
      </c>
      <c r="H5231" s="8">
        <v>-907.82000000000085</v>
      </c>
    </row>
    <row r="5232" spans="1:8" x14ac:dyDescent="0.3">
      <c r="A5232">
        <v>26111</v>
      </c>
      <c r="B5232" t="s">
        <v>451</v>
      </c>
      <c r="C5232" s="1">
        <v>45992</v>
      </c>
      <c r="D5232" t="s">
        <v>8</v>
      </c>
      <c r="E5232" t="s">
        <v>530</v>
      </c>
      <c r="F5232" t="s">
        <v>379</v>
      </c>
      <c r="G5232">
        <f t="shared" si="81"/>
        <v>5231</v>
      </c>
      <c r="H5232" s="8">
        <v>-907.82000000000085</v>
      </c>
    </row>
    <row r="5233" spans="1:8" x14ac:dyDescent="0.3">
      <c r="A5233">
        <v>26111</v>
      </c>
      <c r="B5233" t="s">
        <v>451</v>
      </c>
      <c r="C5233" s="1">
        <v>46023</v>
      </c>
      <c r="D5233" t="s">
        <v>8</v>
      </c>
      <c r="E5233" t="s">
        <v>530</v>
      </c>
      <c r="F5233" t="s">
        <v>379</v>
      </c>
      <c r="G5233">
        <f t="shared" si="81"/>
        <v>5232</v>
      </c>
      <c r="H5233" s="8">
        <v>-907.82000000000085</v>
      </c>
    </row>
    <row r="5234" spans="1:8" x14ac:dyDescent="0.3">
      <c r="A5234">
        <v>26111</v>
      </c>
      <c r="B5234" t="s">
        <v>451</v>
      </c>
      <c r="C5234" s="1">
        <v>46054</v>
      </c>
      <c r="D5234" t="s">
        <v>8</v>
      </c>
      <c r="E5234" t="s">
        <v>530</v>
      </c>
      <c r="F5234" t="s">
        <v>379</v>
      </c>
      <c r="G5234">
        <f t="shared" si="81"/>
        <v>5233</v>
      </c>
      <c r="H5234" s="8">
        <v>-907.82000000000085</v>
      </c>
    </row>
    <row r="5235" spans="1:8" x14ac:dyDescent="0.3">
      <c r="A5235">
        <v>26111</v>
      </c>
      <c r="B5235" t="s">
        <v>451</v>
      </c>
      <c r="C5235" s="1">
        <v>46082</v>
      </c>
      <c r="D5235" t="s">
        <v>8</v>
      </c>
      <c r="E5235" t="s">
        <v>530</v>
      </c>
      <c r="F5235" t="s">
        <v>379</v>
      </c>
      <c r="G5235">
        <f t="shared" si="81"/>
        <v>5234</v>
      </c>
      <c r="H5235" s="8">
        <v>-907.82000000000085</v>
      </c>
    </row>
    <row r="5236" spans="1:8" x14ac:dyDescent="0.3">
      <c r="A5236">
        <v>26111</v>
      </c>
      <c r="B5236" t="s">
        <v>451</v>
      </c>
      <c r="C5236" s="1">
        <v>46113</v>
      </c>
      <c r="D5236" t="s">
        <v>8</v>
      </c>
      <c r="E5236" t="s">
        <v>530</v>
      </c>
      <c r="F5236" t="s">
        <v>379</v>
      </c>
      <c r="G5236">
        <f t="shared" si="81"/>
        <v>5235</v>
      </c>
      <c r="H5236" s="8">
        <v>-907.82000000000085</v>
      </c>
    </row>
    <row r="5237" spans="1:8" x14ac:dyDescent="0.3">
      <c r="A5237">
        <v>26111</v>
      </c>
      <c r="B5237" t="s">
        <v>451</v>
      </c>
      <c r="C5237" s="1">
        <v>46143</v>
      </c>
      <c r="D5237" t="s">
        <v>8</v>
      </c>
      <c r="E5237" t="s">
        <v>530</v>
      </c>
      <c r="F5237" t="s">
        <v>379</v>
      </c>
      <c r="G5237">
        <f t="shared" si="81"/>
        <v>5236</v>
      </c>
      <c r="H5237" s="8">
        <v>-907.82000000000085</v>
      </c>
    </row>
    <row r="5238" spans="1:8" x14ac:dyDescent="0.3">
      <c r="A5238">
        <v>26111</v>
      </c>
      <c r="B5238" t="s">
        <v>451</v>
      </c>
      <c r="C5238" s="1">
        <v>46174</v>
      </c>
      <c r="D5238" t="s">
        <v>8</v>
      </c>
      <c r="E5238" t="s">
        <v>530</v>
      </c>
      <c r="F5238" t="s">
        <v>379</v>
      </c>
      <c r="G5238">
        <f t="shared" si="81"/>
        <v>5237</v>
      </c>
      <c r="H5238" s="8">
        <v>-907.82000000000085</v>
      </c>
    </row>
    <row r="5239" spans="1:8" x14ac:dyDescent="0.3">
      <c r="A5239">
        <v>26121</v>
      </c>
      <c r="B5239" t="s">
        <v>366</v>
      </c>
      <c r="C5239" s="1">
        <v>45078</v>
      </c>
      <c r="D5239" t="s">
        <v>8</v>
      </c>
      <c r="E5239" t="s">
        <v>530</v>
      </c>
      <c r="F5239" t="s">
        <v>379</v>
      </c>
      <c r="G5239">
        <f t="shared" si="81"/>
        <v>5238</v>
      </c>
      <c r="H5239" s="8">
        <v>-9604.0999999999985</v>
      </c>
    </row>
    <row r="5240" spans="1:8" x14ac:dyDescent="0.3">
      <c r="A5240">
        <v>26121</v>
      </c>
      <c r="B5240" t="s">
        <v>366</v>
      </c>
      <c r="C5240" s="1">
        <v>45108</v>
      </c>
      <c r="D5240" t="s">
        <v>8</v>
      </c>
      <c r="E5240" t="s">
        <v>530</v>
      </c>
      <c r="F5240" t="s">
        <v>379</v>
      </c>
      <c r="G5240">
        <f t="shared" si="81"/>
        <v>5239</v>
      </c>
      <c r="H5240" s="8">
        <v>-9207.0399999999991</v>
      </c>
    </row>
    <row r="5241" spans="1:8" x14ac:dyDescent="0.3">
      <c r="A5241">
        <v>26121</v>
      </c>
      <c r="B5241" t="s">
        <v>366</v>
      </c>
      <c r="C5241" s="1">
        <v>45139</v>
      </c>
      <c r="D5241" t="s">
        <v>8</v>
      </c>
      <c r="E5241" t="s">
        <v>530</v>
      </c>
      <c r="F5241" t="s">
        <v>379</v>
      </c>
      <c r="G5241">
        <f t="shared" si="81"/>
        <v>5240</v>
      </c>
      <c r="H5241" s="8">
        <v>-8817.48</v>
      </c>
    </row>
    <row r="5242" spans="1:8" x14ac:dyDescent="0.3">
      <c r="A5242">
        <v>26121</v>
      </c>
      <c r="B5242" t="s">
        <v>366</v>
      </c>
      <c r="C5242" s="1">
        <v>45170</v>
      </c>
      <c r="D5242" t="s">
        <v>8</v>
      </c>
      <c r="E5242" t="s">
        <v>530</v>
      </c>
      <c r="F5242" t="s">
        <v>379</v>
      </c>
      <c r="G5242">
        <f t="shared" si="81"/>
        <v>5241</v>
      </c>
      <c r="H5242" s="8">
        <v>-8447.75</v>
      </c>
    </row>
    <row r="5243" spans="1:8" x14ac:dyDescent="0.3">
      <c r="A5243">
        <v>26121</v>
      </c>
      <c r="B5243" t="s">
        <v>366</v>
      </c>
      <c r="C5243" s="1">
        <v>45200</v>
      </c>
      <c r="D5243" t="s">
        <v>8</v>
      </c>
      <c r="E5243" t="s">
        <v>530</v>
      </c>
      <c r="F5243" t="s">
        <v>379</v>
      </c>
      <c r="G5243">
        <f t="shared" si="81"/>
        <v>5242</v>
      </c>
      <c r="H5243" s="8">
        <v>-8073.3600000000015</v>
      </c>
    </row>
    <row r="5244" spans="1:8" x14ac:dyDescent="0.3">
      <c r="A5244">
        <v>26121</v>
      </c>
      <c r="B5244" t="s">
        <v>366</v>
      </c>
      <c r="C5244" s="1">
        <v>45231</v>
      </c>
      <c r="D5244" t="s">
        <v>8</v>
      </c>
      <c r="E5244" t="s">
        <v>530</v>
      </c>
      <c r="F5244" t="s">
        <v>379</v>
      </c>
      <c r="G5244">
        <f t="shared" si="81"/>
        <v>5243</v>
      </c>
      <c r="H5244" s="8">
        <v>-7718.4100000000017</v>
      </c>
    </row>
    <row r="5245" spans="1:8" x14ac:dyDescent="0.3">
      <c r="A5245">
        <v>26121</v>
      </c>
      <c r="B5245" t="s">
        <v>366</v>
      </c>
      <c r="C5245" s="1">
        <v>45261</v>
      </c>
      <c r="D5245" t="s">
        <v>8</v>
      </c>
      <c r="E5245" t="s">
        <v>530</v>
      </c>
      <c r="F5245" t="s">
        <v>379</v>
      </c>
      <c r="G5245">
        <f t="shared" si="81"/>
        <v>5244</v>
      </c>
      <c r="H5245" s="8">
        <v>-7359.3900000000012</v>
      </c>
    </row>
    <row r="5246" spans="1:8" x14ac:dyDescent="0.3">
      <c r="A5246">
        <v>26121</v>
      </c>
      <c r="B5246" t="s">
        <v>366</v>
      </c>
      <c r="C5246" s="1">
        <v>45292</v>
      </c>
      <c r="D5246" t="s">
        <v>8</v>
      </c>
      <c r="E5246" t="s">
        <v>530</v>
      </c>
      <c r="F5246" t="s">
        <v>379</v>
      </c>
      <c r="G5246">
        <f t="shared" si="81"/>
        <v>5245</v>
      </c>
      <c r="H5246" s="8">
        <v>-7008.0900000000011</v>
      </c>
    </row>
    <row r="5247" spans="1:8" x14ac:dyDescent="0.3">
      <c r="A5247">
        <v>26121</v>
      </c>
      <c r="B5247" t="s">
        <v>366</v>
      </c>
      <c r="C5247" s="1">
        <v>45323</v>
      </c>
      <c r="D5247" t="s">
        <v>8</v>
      </c>
      <c r="E5247" t="s">
        <v>530</v>
      </c>
      <c r="F5247" t="s">
        <v>379</v>
      </c>
      <c r="G5247">
        <f t="shared" si="81"/>
        <v>5246</v>
      </c>
      <c r="H5247" s="8">
        <v>-6686.6400000000012</v>
      </c>
    </row>
    <row r="5248" spans="1:8" x14ac:dyDescent="0.3">
      <c r="A5248">
        <v>26121</v>
      </c>
      <c r="B5248" t="s">
        <v>366</v>
      </c>
      <c r="C5248" s="1">
        <v>45352</v>
      </c>
      <c r="D5248" t="s">
        <v>8</v>
      </c>
      <c r="E5248" t="s">
        <v>530</v>
      </c>
      <c r="F5248" t="s">
        <v>379</v>
      </c>
      <c r="G5248">
        <f t="shared" si="81"/>
        <v>5247</v>
      </c>
      <c r="H5248" s="8">
        <v>-6351.0100000000011</v>
      </c>
    </row>
    <row r="5249" spans="1:8" x14ac:dyDescent="0.3">
      <c r="A5249">
        <v>26121</v>
      </c>
      <c r="B5249" t="s">
        <v>366</v>
      </c>
      <c r="C5249" s="1">
        <v>45383</v>
      </c>
      <c r="D5249" t="s">
        <v>8</v>
      </c>
      <c r="E5249" t="s">
        <v>530</v>
      </c>
      <c r="F5249" t="s">
        <v>379</v>
      </c>
      <c r="G5249">
        <f t="shared" si="81"/>
        <v>5248</v>
      </c>
      <c r="H5249" s="8">
        <v>-6033.8000000000011</v>
      </c>
    </row>
    <row r="5250" spans="1:8" x14ac:dyDescent="0.3">
      <c r="A5250">
        <v>26121</v>
      </c>
      <c r="B5250" t="s">
        <v>366</v>
      </c>
      <c r="C5250" s="1">
        <v>45413</v>
      </c>
      <c r="D5250" t="s">
        <v>8</v>
      </c>
      <c r="E5250" t="s">
        <v>530</v>
      </c>
      <c r="F5250" t="s">
        <v>379</v>
      </c>
      <c r="G5250">
        <f t="shared" si="81"/>
        <v>5249</v>
      </c>
      <c r="H5250" s="8">
        <v>-5714.0100000000011</v>
      </c>
    </row>
    <row r="5251" spans="1:8" x14ac:dyDescent="0.3">
      <c r="A5251">
        <v>26121</v>
      </c>
      <c r="B5251" t="s">
        <v>366</v>
      </c>
      <c r="C5251" s="1">
        <v>45444</v>
      </c>
      <c r="D5251" t="s">
        <v>8</v>
      </c>
      <c r="E5251" t="s">
        <v>530</v>
      </c>
      <c r="F5251" t="s">
        <v>379</v>
      </c>
      <c r="G5251">
        <f t="shared" si="81"/>
        <v>5250</v>
      </c>
      <c r="H5251" s="8">
        <v>-5412.1900000000014</v>
      </c>
    </row>
    <row r="5252" spans="1:8" x14ac:dyDescent="0.3">
      <c r="A5252">
        <v>26121</v>
      </c>
      <c r="B5252" t="s">
        <v>366</v>
      </c>
      <c r="C5252" s="1">
        <v>45474</v>
      </c>
      <c r="D5252" t="s">
        <v>8</v>
      </c>
      <c r="E5252" t="s">
        <v>530</v>
      </c>
      <c r="F5252" t="s">
        <v>379</v>
      </c>
      <c r="G5252">
        <f t="shared" ref="G5252:G5315" si="82">G5251+1</f>
        <v>5251</v>
      </c>
      <c r="H5252" s="8">
        <v>-5108.3900000000003</v>
      </c>
    </row>
    <row r="5253" spans="1:8" x14ac:dyDescent="0.3">
      <c r="A5253">
        <v>26121</v>
      </c>
      <c r="B5253" t="s">
        <v>366</v>
      </c>
      <c r="C5253" s="1">
        <v>45505</v>
      </c>
      <c r="D5253" t="s">
        <v>8</v>
      </c>
      <c r="E5253" t="s">
        <v>530</v>
      </c>
      <c r="F5253" t="s">
        <v>379</v>
      </c>
      <c r="G5253">
        <f t="shared" si="82"/>
        <v>5252</v>
      </c>
      <c r="H5253" s="8">
        <v>-4812.63</v>
      </c>
    </row>
    <row r="5254" spans="1:8" x14ac:dyDescent="0.3">
      <c r="A5254">
        <v>26121</v>
      </c>
      <c r="B5254" t="s">
        <v>366</v>
      </c>
      <c r="C5254" s="1">
        <v>45536</v>
      </c>
      <c r="D5254" t="s">
        <v>8</v>
      </c>
      <c r="E5254" t="s">
        <v>530</v>
      </c>
      <c r="F5254" t="s">
        <v>379</v>
      </c>
      <c r="G5254">
        <f t="shared" si="82"/>
        <v>5253</v>
      </c>
      <c r="H5254" s="8">
        <v>-4534.2100000000019</v>
      </c>
    </row>
    <row r="5255" spans="1:8" x14ac:dyDescent="0.3">
      <c r="A5255">
        <v>26121</v>
      </c>
      <c r="B5255" t="s">
        <v>366</v>
      </c>
      <c r="C5255" s="1">
        <v>45566</v>
      </c>
      <c r="D5255" t="s">
        <v>8</v>
      </c>
      <c r="E5255" t="s">
        <v>530</v>
      </c>
      <c r="F5255" t="s">
        <v>379</v>
      </c>
      <c r="G5255">
        <f t="shared" si="82"/>
        <v>5254</v>
      </c>
      <c r="H5255" s="8">
        <v>-4254.7300000000005</v>
      </c>
    </row>
    <row r="5256" spans="1:8" x14ac:dyDescent="0.3">
      <c r="A5256">
        <v>26121</v>
      </c>
      <c r="B5256" t="s">
        <v>366</v>
      </c>
      <c r="C5256" s="1">
        <v>45597</v>
      </c>
      <c r="D5256" t="s">
        <v>8</v>
      </c>
      <c r="E5256" t="s">
        <v>530</v>
      </c>
      <c r="F5256" t="s">
        <v>379</v>
      </c>
      <c r="G5256">
        <f t="shared" si="82"/>
        <v>5255</v>
      </c>
      <c r="H5256" s="8">
        <v>-3992.1699999999992</v>
      </c>
    </row>
    <row r="5257" spans="1:8" x14ac:dyDescent="0.3">
      <c r="A5257">
        <v>26121</v>
      </c>
      <c r="B5257" t="s">
        <v>366</v>
      </c>
      <c r="C5257" s="1">
        <v>45627</v>
      </c>
      <c r="D5257" t="s">
        <v>8</v>
      </c>
      <c r="E5257" t="s">
        <v>530</v>
      </c>
      <c r="F5257" t="s">
        <v>379</v>
      </c>
      <c r="G5257">
        <f t="shared" si="82"/>
        <v>5256</v>
      </c>
      <c r="H5257" s="8">
        <v>-3729.1599999999989</v>
      </c>
    </row>
    <row r="5258" spans="1:8" x14ac:dyDescent="0.3">
      <c r="A5258">
        <v>26121</v>
      </c>
      <c r="B5258" t="s">
        <v>366</v>
      </c>
      <c r="C5258" s="1">
        <v>45658</v>
      </c>
      <c r="D5258" t="s">
        <v>8</v>
      </c>
      <c r="E5258" t="s">
        <v>530</v>
      </c>
      <c r="F5258" t="s">
        <v>379</v>
      </c>
      <c r="G5258">
        <f t="shared" si="82"/>
        <v>5257</v>
      </c>
      <c r="H5258" s="8">
        <v>-3474.45</v>
      </c>
    </row>
    <row r="5259" spans="1:8" x14ac:dyDescent="0.3">
      <c r="A5259">
        <v>26121</v>
      </c>
      <c r="B5259" t="s">
        <v>366</v>
      </c>
      <c r="C5259" s="1">
        <v>45689</v>
      </c>
      <c r="D5259" t="s">
        <v>8</v>
      </c>
      <c r="E5259" t="s">
        <v>530</v>
      </c>
      <c r="F5259" t="s">
        <v>379</v>
      </c>
      <c r="G5259">
        <f t="shared" si="82"/>
        <v>5258</v>
      </c>
      <c r="H5259" s="8">
        <v>-3251.7999999999984</v>
      </c>
    </row>
    <row r="5260" spans="1:8" x14ac:dyDescent="0.3">
      <c r="A5260">
        <v>26121</v>
      </c>
      <c r="B5260" t="s">
        <v>366</v>
      </c>
      <c r="C5260" s="1">
        <v>45717</v>
      </c>
      <c r="D5260" t="s">
        <v>8</v>
      </c>
      <c r="E5260" t="s">
        <v>530</v>
      </c>
      <c r="F5260" t="s">
        <v>379</v>
      </c>
      <c r="G5260">
        <f t="shared" si="82"/>
        <v>5259</v>
      </c>
      <c r="H5260" s="8">
        <v>-3013.9299999999994</v>
      </c>
    </row>
    <row r="5261" spans="1:8" x14ac:dyDescent="0.3">
      <c r="A5261">
        <v>26121</v>
      </c>
      <c r="B5261" t="s">
        <v>366</v>
      </c>
      <c r="C5261" s="1">
        <v>45748</v>
      </c>
      <c r="D5261" t="s">
        <v>8</v>
      </c>
      <c r="E5261" t="s">
        <v>530</v>
      </c>
      <c r="F5261" t="s">
        <v>379</v>
      </c>
      <c r="G5261">
        <f t="shared" si="82"/>
        <v>5260</v>
      </c>
      <c r="H5261" s="8">
        <v>-2791.8599999999988</v>
      </c>
    </row>
    <row r="5262" spans="1:8" x14ac:dyDescent="0.3">
      <c r="A5262">
        <v>26121</v>
      </c>
      <c r="B5262" t="s">
        <v>366</v>
      </c>
      <c r="C5262" s="1">
        <v>45778</v>
      </c>
      <c r="D5262" t="s">
        <v>8</v>
      </c>
      <c r="E5262" t="s">
        <v>530</v>
      </c>
      <c r="F5262" t="s">
        <v>379</v>
      </c>
      <c r="G5262">
        <f t="shared" si="82"/>
        <v>5261</v>
      </c>
      <c r="H5262" s="8">
        <v>-2570.9499999999989</v>
      </c>
    </row>
    <row r="5263" spans="1:8" x14ac:dyDescent="0.3">
      <c r="A5263">
        <v>26121</v>
      </c>
      <c r="B5263" t="s">
        <v>366</v>
      </c>
      <c r="C5263" s="1">
        <v>45809</v>
      </c>
      <c r="D5263" t="s">
        <v>8</v>
      </c>
      <c r="E5263" t="s">
        <v>530</v>
      </c>
      <c r="F5263" t="s">
        <v>379</v>
      </c>
      <c r="G5263">
        <f t="shared" si="82"/>
        <v>5262</v>
      </c>
      <c r="H5263" s="8">
        <v>-2365.3899999999976</v>
      </c>
    </row>
    <row r="5264" spans="1:8" x14ac:dyDescent="0.3">
      <c r="A5264">
        <v>26121</v>
      </c>
      <c r="B5264" t="s">
        <v>366</v>
      </c>
      <c r="C5264" s="1">
        <v>45839</v>
      </c>
      <c r="D5264" t="s">
        <v>8</v>
      </c>
      <c r="E5264" t="s">
        <v>530</v>
      </c>
      <c r="F5264" t="s">
        <v>379</v>
      </c>
      <c r="G5264">
        <f t="shared" si="82"/>
        <v>5263</v>
      </c>
      <c r="H5264" s="8">
        <v>-2161.6299999999974</v>
      </c>
    </row>
    <row r="5265" spans="1:8" x14ac:dyDescent="0.3">
      <c r="A5265">
        <v>26121</v>
      </c>
      <c r="B5265" t="s">
        <v>366</v>
      </c>
      <c r="C5265" s="1">
        <v>45870</v>
      </c>
      <c r="D5265" t="s">
        <v>8</v>
      </c>
      <c r="E5265" t="s">
        <v>530</v>
      </c>
      <c r="F5265" t="s">
        <v>379</v>
      </c>
      <c r="G5265">
        <f t="shared" si="82"/>
        <v>5264</v>
      </c>
      <c r="H5265" s="8">
        <v>-1966.5099999999982</v>
      </c>
    </row>
    <row r="5266" spans="1:8" x14ac:dyDescent="0.3">
      <c r="A5266">
        <v>26121</v>
      </c>
      <c r="B5266" t="s">
        <v>366</v>
      </c>
      <c r="C5266" s="1">
        <v>45901</v>
      </c>
      <c r="D5266" t="s">
        <v>8</v>
      </c>
      <c r="E5266" t="s">
        <v>530</v>
      </c>
      <c r="F5266" t="s">
        <v>379</v>
      </c>
      <c r="G5266">
        <f t="shared" si="82"/>
        <v>5265</v>
      </c>
      <c r="H5266" s="8">
        <v>-1786.049999999999</v>
      </c>
    </row>
    <row r="5267" spans="1:8" x14ac:dyDescent="0.3">
      <c r="A5267">
        <v>26121</v>
      </c>
      <c r="B5267" t="s">
        <v>366</v>
      </c>
      <c r="C5267" s="1">
        <v>45931</v>
      </c>
      <c r="D5267" t="s">
        <v>8</v>
      </c>
      <c r="E5267" t="s">
        <v>530</v>
      </c>
      <c r="F5267" t="s">
        <v>379</v>
      </c>
      <c r="G5267">
        <f t="shared" si="82"/>
        <v>5266</v>
      </c>
      <c r="H5267" s="8">
        <v>-1608.3899999999994</v>
      </c>
    </row>
    <row r="5268" spans="1:8" x14ac:dyDescent="0.3">
      <c r="A5268">
        <v>26121</v>
      </c>
      <c r="B5268" t="s">
        <v>366</v>
      </c>
      <c r="C5268" s="1">
        <v>45962</v>
      </c>
      <c r="D5268" t="s">
        <v>8</v>
      </c>
      <c r="E5268" t="s">
        <v>530</v>
      </c>
      <c r="F5268" t="s">
        <v>379</v>
      </c>
      <c r="G5268">
        <f t="shared" si="82"/>
        <v>5267</v>
      </c>
      <c r="H5268" s="8">
        <v>-1444.9299999999985</v>
      </c>
    </row>
    <row r="5269" spans="1:8" x14ac:dyDescent="0.3">
      <c r="A5269">
        <v>26121</v>
      </c>
      <c r="B5269" t="s">
        <v>366</v>
      </c>
      <c r="C5269" s="1">
        <v>45992</v>
      </c>
      <c r="D5269" t="s">
        <v>8</v>
      </c>
      <c r="E5269" t="s">
        <v>530</v>
      </c>
      <c r="F5269" t="s">
        <v>379</v>
      </c>
      <c r="G5269">
        <f t="shared" si="82"/>
        <v>5268</v>
      </c>
      <c r="H5269" s="8">
        <v>-1444.9299999999985</v>
      </c>
    </row>
    <row r="5270" spans="1:8" x14ac:dyDescent="0.3">
      <c r="A5270">
        <v>26121</v>
      </c>
      <c r="B5270" t="s">
        <v>366</v>
      </c>
      <c r="C5270" s="1">
        <v>46023</v>
      </c>
      <c r="D5270" t="s">
        <v>8</v>
      </c>
      <c r="E5270" t="s">
        <v>530</v>
      </c>
      <c r="F5270" t="s">
        <v>379</v>
      </c>
      <c r="G5270">
        <f t="shared" si="82"/>
        <v>5269</v>
      </c>
      <c r="H5270" s="8">
        <v>-1444.9299999999985</v>
      </c>
    </row>
    <row r="5271" spans="1:8" x14ac:dyDescent="0.3">
      <c r="A5271">
        <v>26121</v>
      </c>
      <c r="B5271" t="s">
        <v>366</v>
      </c>
      <c r="C5271" s="1">
        <v>46054</v>
      </c>
      <c r="D5271" t="s">
        <v>8</v>
      </c>
      <c r="E5271" t="s">
        <v>530</v>
      </c>
      <c r="F5271" t="s">
        <v>379</v>
      </c>
      <c r="G5271">
        <f t="shared" si="82"/>
        <v>5270</v>
      </c>
      <c r="H5271" s="8">
        <v>-1444.9299999999985</v>
      </c>
    </row>
    <row r="5272" spans="1:8" x14ac:dyDescent="0.3">
      <c r="A5272">
        <v>26121</v>
      </c>
      <c r="B5272" t="s">
        <v>366</v>
      </c>
      <c r="C5272" s="1">
        <v>46082</v>
      </c>
      <c r="D5272" t="s">
        <v>8</v>
      </c>
      <c r="E5272" t="s">
        <v>530</v>
      </c>
      <c r="F5272" t="s">
        <v>379</v>
      </c>
      <c r="G5272">
        <f t="shared" si="82"/>
        <v>5271</v>
      </c>
      <c r="H5272" s="8">
        <v>-1444.9299999999985</v>
      </c>
    </row>
    <row r="5273" spans="1:8" x14ac:dyDescent="0.3">
      <c r="A5273">
        <v>26121</v>
      </c>
      <c r="B5273" t="s">
        <v>366</v>
      </c>
      <c r="C5273" s="1">
        <v>46113</v>
      </c>
      <c r="D5273" t="s">
        <v>8</v>
      </c>
      <c r="E5273" t="s">
        <v>530</v>
      </c>
      <c r="F5273" t="s">
        <v>379</v>
      </c>
      <c r="G5273">
        <f t="shared" si="82"/>
        <v>5272</v>
      </c>
      <c r="H5273" s="8">
        <v>-1444.9299999999985</v>
      </c>
    </row>
    <row r="5274" spans="1:8" x14ac:dyDescent="0.3">
      <c r="A5274">
        <v>26121</v>
      </c>
      <c r="B5274" t="s">
        <v>366</v>
      </c>
      <c r="C5274" s="1">
        <v>46143</v>
      </c>
      <c r="D5274" t="s">
        <v>8</v>
      </c>
      <c r="E5274" t="s">
        <v>530</v>
      </c>
      <c r="F5274" t="s">
        <v>379</v>
      </c>
      <c r="G5274">
        <f t="shared" si="82"/>
        <v>5273</v>
      </c>
      <c r="H5274" s="8">
        <v>-1444.9299999999985</v>
      </c>
    </row>
    <row r="5275" spans="1:8" x14ac:dyDescent="0.3">
      <c r="A5275">
        <v>26121</v>
      </c>
      <c r="B5275" t="s">
        <v>366</v>
      </c>
      <c r="C5275" s="1">
        <v>46174</v>
      </c>
      <c r="D5275" t="s">
        <v>8</v>
      </c>
      <c r="E5275" t="s">
        <v>530</v>
      </c>
      <c r="F5275" t="s">
        <v>379</v>
      </c>
      <c r="G5275">
        <f t="shared" si="82"/>
        <v>5274</v>
      </c>
      <c r="H5275" s="8">
        <v>-1444.9299999999985</v>
      </c>
    </row>
    <row r="5276" spans="1:8" x14ac:dyDescent="0.3">
      <c r="A5276">
        <v>26131</v>
      </c>
      <c r="B5276" t="s">
        <v>452</v>
      </c>
      <c r="C5276" s="1">
        <v>45078</v>
      </c>
      <c r="D5276" t="s">
        <v>8</v>
      </c>
      <c r="E5276" t="s">
        <v>530</v>
      </c>
      <c r="F5276" t="s">
        <v>379</v>
      </c>
      <c r="G5276">
        <f t="shared" si="82"/>
        <v>5275</v>
      </c>
      <c r="H5276" s="8">
        <v>-7260.7199999999993</v>
      </c>
    </row>
    <row r="5277" spans="1:8" x14ac:dyDescent="0.3">
      <c r="A5277">
        <v>26131</v>
      </c>
      <c r="B5277" t="s">
        <v>452</v>
      </c>
      <c r="C5277" s="1">
        <v>45108</v>
      </c>
      <c r="D5277" t="s">
        <v>8</v>
      </c>
      <c r="E5277" t="s">
        <v>530</v>
      </c>
      <c r="F5277" t="s">
        <v>379</v>
      </c>
      <c r="G5277">
        <f t="shared" si="82"/>
        <v>5276</v>
      </c>
      <c r="H5277" s="8">
        <v>-7031.5399999999991</v>
      </c>
    </row>
    <row r="5278" spans="1:8" x14ac:dyDescent="0.3">
      <c r="A5278">
        <v>26131</v>
      </c>
      <c r="B5278" t="s">
        <v>452</v>
      </c>
      <c r="C5278" s="1">
        <v>45139</v>
      </c>
      <c r="D5278" t="s">
        <v>8</v>
      </c>
      <c r="E5278" t="s">
        <v>530</v>
      </c>
      <c r="F5278" t="s">
        <v>379</v>
      </c>
      <c r="G5278">
        <f t="shared" si="82"/>
        <v>5277</v>
      </c>
      <c r="H5278" s="8">
        <v>-6805.619999999999</v>
      </c>
    </row>
    <row r="5279" spans="1:8" x14ac:dyDescent="0.3">
      <c r="A5279">
        <v>26131</v>
      </c>
      <c r="B5279" t="s">
        <v>452</v>
      </c>
      <c r="C5279" s="1">
        <v>45170</v>
      </c>
      <c r="D5279" t="s">
        <v>8</v>
      </c>
      <c r="E5279" t="s">
        <v>530</v>
      </c>
      <c r="F5279" t="s">
        <v>379</v>
      </c>
      <c r="G5279">
        <f t="shared" si="82"/>
        <v>5278</v>
      </c>
      <c r="H5279" s="8">
        <v>-6582.9999999999991</v>
      </c>
    </row>
    <row r="5280" spans="1:8" x14ac:dyDescent="0.3">
      <c r="A5280">
        <v>26131</v>
      </c>
      <c r="B5280" t="s">
        <v>452</v>
      </c>
      <c r="C5280" s="1">
        <v>45200</v>
      </c>
      <c r="D5280" t="s">
        <v>8</v>
      </c>
      <c r="E5280" t="s">
        <v>530</v>
      </c>
      <c r="F5280" t="s">
        <v>379</v>
      </c>
      <c r="G5280">
        <f t="shared" si="82"/>
        <v>5279</v>
      </c>
      <c r="H5280" s="8">
        <v>-6363.6699999999992</v>
      </c>
    </row>
    <row r="5281" spans="1:8" x14ac:dyDescent="0.3">
      <c r="A5281">
        <v>26131</v>
      </c>
      <c r="B5281" t="s">
        <v>452</v>
      </c>
      <c r="C5281" s="1">
        <v>45231</v>
      </c>
      <c r="D5281" t="s">
        <v>8</v>
      </c>
      <c r="E5281" t="s">
        <v>530</v>
      </c>
      <c r="F5281" t="s">
        <v>379</v>
      </c>
      <c r="G5281">
        <f t="shared" si="82"/>
        <v>5280</v>
      </c>
      <c r="H5281" s="8">
        <v>-6147.6699999999992</v>
      </c>
    </row>
    <row r="5282" spans="1:8" x14ac:dyDescent="0.3">
      <c r="A5282">
        <v>26131</v>
      </c>
      <c r="B5282" t="s">
        <v>452</v>
      </c>
      <c r="C5282" s="1">
        <v>45261</v>
      </c>
      <c r="D5282" t="s">
        <v>8</v>
      </c>
      <c r="E5282" t="s">
        <v>530</v>
      </c>
      <c r="F5282" t="s">
        <v>379</v>
      </c>
      <c r="G5282">
        <f t="shared" si="82"/>
        <v>5281</v>
      </c>
      <c r="H5282" s="8">
        <v>-5935.0099999999993</v>
      </c>
    </row>
    <row r="5283" spans="1:8" x14ac:dyDescent="0.3">
      <c r="A5283">
        <v>26131</v>
      </c>
      <c r="B5283" t="s">
        <v>452</v>
      </c>
      <c r="C5283" s="1">
        <v>45292</v>
      </c>
      <c r="D5283" t="s">
        <v>8</v>
      </c>
      <c r="E5283" t="s">
        <v>530</v>
      </c>
      <c r="F5283" t="s">
        <v>379</v>
      </c>
      <c r="G5283">
        <f t="shared" si="82"/>
        <v>5282</v>
      </c>
      <c r="H5283" s="8">
        <v>-5725.7099999999991</v>
      </c>
    </row>
    <row r="5284" spans="1:8" x14ac:dyDescent="0.3">
      <c r="A5284">
        <v>26131</v>
      </c>
      <c r="B5284" t="s">
        <v>452</v>
      </c>
      <c r="C5284" s="1">
        <v>45323</v>
      </c>
      <c r="D5284" t="s">
        <v>8</v>
      </c>
      <c r="E5284" t="s">
        <v>530</v>
      </c>
      <c r="F5284" t="s">
        <v>379</v>
      </c>
      <c r="G5284">
        <f t="shared" si="82"/>
        <v>5283</v>
      </c>
      <c r="H5284" s="8">
        <v>-5519.7999999999993</v>
      </c>
    </row>
    <row r="5285" spans="1:8" x14ac:dyDescent="0.3">
      <c r="A5285">
        <v>26131</v>
      </c>
      <c r="B5285" t="s">
        <v>452</v>
      </c>
      <c r="C5285" s="1">
        <v>45352</v>
      </c>
      <c r="D5285" t="s">
        <v>8</v>
      </c>
      <c r="E5285" t="s">
        <v>530</v>
      </c>
      <c r="F5285" t="s">
        <v>379</v>
      </c>
      <c r="G5285">
        <f t="shared" si="82"/>
        <v>5284</v>
      </c>
      <c r="H5285" s="8">
        <v>-5317.2899999999991</v>
      </c>
    </row>
    <row r="5286" spans="1:8" x14ac:dyDescent="0.3">
      <c r="A5286">
        <v>26131</v>
      </c>
      <c r="B5286" t="s">
        <v>452</v>
      </c>
      <c r="C5286" s="1">
        <v>45383</v>
      </c>
      <c r="D5286" t="s">
        <v>8</v>
      </c>
      <c r="E5286" t="s">
        <v>530</v>
      </c>
      <c r="F5286" t="s">
        <v>379</v>
      </c>
      <c r="G5286">
        <f t="shared" si="82"/>
        <v>5285</v>
      </c>
      <c r="H5286" s="8">
        <v>-5118.1999999999989</v>
      </c>
    </row>
    <row r="5287" spans="1:8" x14ac:dyDescent="0.3">
      <c r="A5287">
        <v>26131</v>
      </c>
      <c r="B5287" t="s">
        <v>452</v>
      </c>
      <c r="C5287" s="1">
        <v>45413</v>
      </c>
      <c r="D5287" t="s">
        <v>8</v>
      </c>
      <c r="E5287" t="s">
        <v>530</v>
      </c>
      <c r="F5287" t="s">
        <v>379</v>
      </c>
      <c r="G5287">
        <f t="shared" si="82"/>
        <v>5286</v>
      </c>
      <c r="H5287" s="8">
        <v>-4922.5499999999993</v>
      </c>
    </row>
    <row r="5288" spans="1:8" x14ac:dyDescent="0.3">
      <c r="A5288">
        <v>26131</v>
      </c>
      <c r="B5288" t="s">
        <v>452</v>
      </c>
      <c r="C5288" s="1">
        <v>45444</v>
      </c>
      <c r="D5288" t="s">
        <v>8</v>
      </c>
      <c r="E5288" t="s">
        <v>530</v>
      </c>
      <c r="F5288" t="s">
        <v>379</v>
      </c>
      <c r="G5288">
        <f t="shared" si="82"/>
        <v>5287</v>
      </c>
      <c r="H5288" s="8">
        <v>-4730.3599999999997</v>
      </c>
    </row>
    <row r="5289" spans="1:8" x14ac:dyDescent="0.3">
      <c r="A5289">
        <v>26131</v>
      </c>
      <c r="B5289" t="s">
        <v>452</v>
      </c>
      <c r="C5289" s="1">
        <v>45474</v>
      </c>
      <c r="D5289" t="s">
        <v>8</v>
      </c>
      <c r="E5289" t="s">
        <v>530</v>
      </c>
      <c r="F5289" t="s">
        <v>379</v>
      </c>
      <c r="G5289">
        <f t="shared" si="82"/>
        <v>5288</v>
      </c>
      <c r="H5289" s="8">
        <v>-4541.6499999999996</v>
      </c>
    </row>
    <row r="5290" spans="1:8" x14ac:dyDescent="0.3">
      <c r="A5290">
        <v>26131</v>
      </c>
      <c r="B5290" t="s">
        <v>452</v>
      </c>
      <c r="C5290" s="1">
        <v>45505</v>
      </c>
      <c r="D5290" t="s">
        <v>8</v>
      </c>
      <c r="E5290" t="s">
        <v>530</v>
      </c>
      <c r="F5290" t="s">
        <v>379</v>
      </c>
      <c r="G5290">
        <f t="shared" si="82"/>
        <v>5289</v>
      </c>
      <c r="H5290" s="8">
        <v>-4356.45</v>
      </c>
    </row>
    <row r="5291" spans="1:8" x14ac:dyDescent="0.3">
      <c r="A5291">
        <v>26131</v>
      </c>
      <c r="B5291" t="s">
        <v>452</v>
      </c>
      <c r="C5291" s="1">
        <v>45536</v>
      </c>
      <c r="D5291" t="s">
        <v>8</v>
      </c>
      <c r="E5291" t="s">
        <v>530</v>
      </c>
      <c r="F5291" t="s">
        <v>379</v>
      </c>
      <c r="G5291">
        <f t="shared" si="82"/>
        <v>5290</v>
      </c>
      <c r="H5291" s="8">
        <v>-4174.7699999999995</v>
      </c>
    </row>
    <row r="5292" spans="1:8" x14ac:dyDescent="0.3">
      <c r="A5292">
        <v>26131</v>
      </c>
      <c r="B5292" t="s">
        <v>452</v>
      </c>
      <c r="C5292" s="1">
        <v>45566</v>
      </c>
      <c r="D5292" t="s">
        <v>8</v>
      </c>
      <c r="E5292" t="s">
        <v>530</v>
      </c>
      <c r="F5292" t="s">
        <v>379</v>
      </c>
      <c r="G5292">
        <f t="shared" si="82"/>
        <v>5291</v>
      </c>
      <c r="H5292" s="8">
        <v>-3996.63</v>
      </c>
    </row>
    <row r="5293" spans="1:8" x14ac:dyDescent="0.3">
      <c r="A5293">
        <v>26131</v>
      </c>
      <c r="B5293" t="s">
        <v>452</v>
      </c>
      <c r="C5293" s="1">
        <v>45597</v>
      </c>
      <c r="D5293" t="s">
        <v>8</v>
      </c>
      <c r="E5293" t="s">
        <v>530</v>
      </c>
      <c r="F5293" t="s">
        <v>379</v>
      </c>
      <c r="G5293">
        <f t="shared" si="82"/>
        <v>5292</v>
      </c>
      <c r="H5293" s="8">
        <v>-3822.06</v>
      </c>
    </row>
    <row r="5294" spans="1:8" x14ac:dyDescent="0.3">
      <c r="A5294">
        <v>26131</v>
      </c>
      <c r="B5294" t="s">
        <v>452</v>
      </c>
      <c r="C5294" s="1">
        <v>45627</v>
      </c>
      <c r="D5294" t="s">
        <v>8</v>
      </c>
      <c r="E5294" t="s">
        <v>530</v>
      </c>
      <c r="F5294" t="s">
        <v>379</v>
      </c>
      <c r="G5294">
        <f t="shared" si="82"/>
        <v>5293</v>
      </c>
      <c r="H5294" s="8">
        <v>-3651.06</v>
      </c>
    </row>
    <row r="5295" spans="1:8" x14ac:dyDescent="0.3">
      <c r="A5295">
        <v>26131</v>
      </c>
      <c r="B5295" t="s">
        <v>452</v>
      </c>
      <c r="C5295" s="1">
        <v>45658</v>
      </c>
      <c r="D5295" t="s">
        <v>8</v>
      </c>
      <c r="E5295" t="s">
        <v>530</v>
      </c>
      <c r="F5295" t="s">
        <v>379</v>
      </c>
      <c r="G5295">
        <f t="shared" si="82"/>
        <v>5294</v>
      </c>
      <c r="H5295" s="8">
        <v>-3483.6799999999994</v>
      </c>
    </row>
    <row r="5296" spans="1:8" x14ac:dyDescent="0.3">
      <c r="A5296">
        <v>26131</v>
      </c>
      <c r="B5296" t="s">
        <v>452</v>
      </c>
      <c r="C5296" s="1">
        <v>45689</v>
      </c>
      <c r="D5296" t="s">
        <v>8</v>
      </c>
      <c r="E5296" t="s">
        <v>530</v>
      </c>
      <c r="F5296" t="s">
        <v>379</v>
      </c>
      <c r="G5296">
        <f t="shared" si="82"/>
        <v>5295</v>
      </c>
      <c r="H5296" s="8">
        <v>-3319.9199999999996</v>
      </c>
    </row>
    <row r="5297" spans="1:8" x14ac:dyDescent="0.3">
      <c r="A5297">
        <v>26131</v>
      </c>
      <c r="B5297" t="s">
        <v>452</v>
      </c>
      <c r="C5297" s="1">
        <v>45717</v>
      </c>
      <c r="D5297" t="s">
        <v>8</v>
      </c>
      <c r="E5297" t="s">
        <v>530</v>
      </c>
      <c r="F5297" t="s">
        <v>379</v>
      </c>
      <c r="G5297">
        <f t="shared" si="82"/>
        <v>5296</v>
      </c>
      <c r="H5297" s="8">
        <v>-3159.809999999999</v>
      </c>
    </row>
    <row r="5298" spans="1:8" x14ac:dyDescent="0.3">
      <c r="A5298">
        <v>26131</v>
      </c>
      <c r="B5298" t="s">
        <v>452</v>
      </c>
      <c r="C5298" s="1">
        <v>45748</v>
      </c>
      <c r="D5298" t="s">
        <v>8</v>
      </c>
      <c r="E5298" t="s">
        <v>530</v>
      </c>
      <c r="F5298" t="s">
        <v>379</v>
      </c>
      <c r="G5298">
        <f t="shared" si="82"/>
        <v>5297</v>
      </c>
      <c r="H5298" s="8">
        <v>-3003.3699999999994</v>
      </c>
    </row>
    <row r="5299" spans="1:8" x14ac:dyDescent="0.3">
      <c r="A5299">
        <v>26131</v>
      </c>
      <c r="B5299" t="s">
        <v>452</v>
      </c>
      <c r="C5299" s="1">
        <v>45778</v>
      </c>
      <c r="D5299" t="s">
        <v>8</v>
      </c>
      <c r="E5299" t="s">
        <v>530</v>
      </c>
      <c r="F5299" t="s">
        <v>379</v>
      </c>
      <c r="G5299">
        <f t="shared" si="82"/>
        <v>5298</v>
      </c>
      <c r="H5299" s="8">
        <v>-2850.6099999999992</v>
      </c>
    </row>
    <row r="5300" spans="1:8" x14ac:dyDescent="0.3">
      <c r="A5300">
        <v>26131</v>
      </c>
      <c r="B5300" t="s">
        <v>452</v>
      </c>
      <c r="C5300" s="1">
        <v>45809</v>
      </c>
      <c r="D5300" t="s">
        <v>8</v>
      </c>
      <c r="E5300" t="s">
        <v>530</v>
      </c>
      <c r="F5300" t="s">
        <v>379</v>
      </c>
      <c r="G5300">
        <f t="shared" si="82"/>
        <v>5299</v>
      </c>
      <c r="H5300" s="8">
        <v>-2701.5699999999993</v>
      </c>
    </row>
    <row r="5301" spans="1:8" x14ac:dyDescent="0.3">
      <c r="A5301">
        <v>26131</v>
      </c>
      <c r="B5301" t="s">
        <v>452</v>
      </c>
      <c r="C5301" s="1">
        <v>45839</v>
      </c>
      <c r="D5301" t="s">
        <v>8</v>
      </c>
      <c r="E5301" t="s">
        <v>530</v>
      </c>
      <c r="F5301" t="s">
        <v>379</v>
      </c>
      <c r="G5301">
        <f t="shared" si="82"/>
        <v>5300</v>
      </c>
      <c r="H5301" s="8">
        <v>-2556.2599999999989</v>
      </c>
    </row>
    <row r="5302" spans="1:8" x14ac:dyDescent="0.3">
      <c r="A5302">
        <v>26131</v>
      </c>
      <c r="B5302" t="s">
        <v>452</v>
      </c>
      <c r="C5302" s="1">
        <v>45870</v>
      </c>
      <c r="D5302" t="s">
        <v>8</v>
      </c>
      <c r="E5302" t="s">
        <v>530</v>
      </c>
      <c r="F5302" t="s">
        <v>379</v>
      </c>
      <c r="G5302">
        <f t="shared" si="82"/>
        <v>5301</v>
      </c>
      <c r="H5302" s="8">
        <v>-2414.7099999999996</v>
      </c>
    </row>
    <row r="5303" spans="1:8" x14ac:dyDescent="0.3">
      <c r="A5303">
        <v>26131</v>
      </c>
      <c r="B5303" t="s">
        <v>452</v>
      </c>
      <c r="C5303" s="1">
        <v>45901</v>
      </c>
      <c r="D5303" t="s">
        <v>8</v>
      </c>
      <c r="E5303" t="s">
        <v>530</v>
      </c>
      <c r="F5303" t="s">
        <v>379</v>
      </c>
      <c r="G5303">
        <f t="shared" si="82"/>
        <v>5302</v>
      </c>
      <c r="H5303" s="8">
        <v>-2276.9299999999989</v>
      </c>
    </row>
    <row r="5304" spans="1:8" x14ac:dyDescent="0.3">
      <c r="A5304">
        <v>26131</v>
      </c>
      <c r="B5304" t="s">
        <v>452</v>
      </c>
      <c r="C5304" s="1">
        <v>45931</v>
      </c>
      <c r="D5304" t="s">
        <v>8</v>
      </c>
      <c r="E5304" t="s">
        <v>530</v>
      </c>
      <c r="F5304" t="s">
        <v>379</v>
      </c>
      <c r="G5304">
        <f t="shared" si="82"/>
        <v>5303</v>
      </c>
      <c r="H5304" s="8">
        <v>-2142.9599999999978</v>
      </c>
    </row>
    <row r="5305" spans="1:8" x14ac:dyDescent="0.3">
      <c r="A5305">
        <v>26131</v>
      </c>
      <c r="B5305" t="s">
        <v>452</v>
      </c>
      <c r="C5305" s="1">
        <v>45962</v>
      </c>
      <c r="D5305" t="s">
        <v>8</v>
      </c>
      <c r="E5305" t="s">
        <v>530</v>
      </c>
      <c r="F5305" t="s">
        <v>379</v>
      </c>
      <c r="G5305">
        <f t="shared" si="82"/>
        <v>5304</v>
      </c>
      <c r="H5305" s="8">
        <v>-2012.7999999999979</v>
      </c>
    </row>
    <row r="5306" spans="1:8" x14ac:dyDescent="0.3">
      <c r="A5306">
        <v>26131</v>
      </c>
      <c r="B5306" t="s">
        <v>452</v>
      </c>
      <c r="C5306" s="1">
        <v>45992</v>
      </c>
      <c r="D5306" t="s">
        <v>8</v>
      </c>
      <c r="E5306" t="s">
        <v>530</v>
      </c>
      <c r="F5306" t="s">
        <v>379</v>
      </c>
      <c r="G5306">
        <f t="shared" si="82"/>
        <v>5305</v>
      </c>
      <c r="H5306" s="8">
        <v>-2012.7999999999979</v>
      </c>
    </row>
    <row r="5307" spans="1:8" x14ac:dyDescent="0.3">
      <c r="A5307">
        <v>26131</v>
      </c>
      <c r="B5307" t="s">
        <v>452</v>
      </c>
      <c r="C5307" s="1">
        <v>46023</v>
      </c>
      <c r="D5307" t="s">
        <v>8</v>
      </c>
      <c r="E5307" t="s">
        <v>530</v>
      </c>
      <c r="F5307" t="s">
        <v>379</v>
      </c>
      <c r="G5307">
        <f t="shared" si="82"/>
        <v>5306</v>
      </c>
      <c r="H5307" s="8">
        <v>-2012.7999999999979</v>
      </c>
    </row>
    <row r="5308" spans="1:8" x14ac:dyDescent="0.3">
      <c r="A5308">
        <v>26131</v>
      </c>
      <c r="B5308" t="s">
        <v>452</v>
      </c>
      <c r="C5308" s="1">
        <v>46054</v>
      </c>
      <c r="D5308" t="s">
        <v>8</v>
      </c>
      <c r="E5308" t="s">
        <v>530</v>
      </c>
      <c r="F5308" t="s">
        <v>379</v>
      </c>
      <c r="G5308">
        <f t="shared" si="82"/>
        <v>5307</v>
      </c>
      <c r="H5308" s="8">
        <v>-2012.7999999999979</v>
      </c>
    </row>
    <row r="5309" spans="1:8" x14ac:dyDescent="0.3">
      <c r="A5309">
        <v>26131</v>
      </c>
      <c r="B5309" t="s">
        <v>452</v>
      </c>
      <c r="C5309" s="1">
        <v>46082</v>
      </c>
      <c r="D5309" t="s">
        <v>8</v>
      </c>
      <c r="E5309" t="s">
        <v>530</v>
      </c>
      <c r="F5309" t="s">
        <v>379</v>
      </c>
      <c r="G5309">
        <f t="shared" si="82"/>
        <v>5308</v>
      </c>
      <c r="H5309" s="8">
        <v>-2012.7999999999979</v>
      </c>
    </row>
    <row r="5310" spans="1:8" x14ac:dyDescent="0.3">
      <c r="A5310">
        <v>26131</v>
      </c>
      <c r="B5310" t="s">
        <v>452</v>
      </c>
      <c r="C5310" s="1">
        <v>46113</v>
      </c>
      <c r="D5310" t="s">
        <v>8</v>
      </c>
      <c r="E5310" t="s">
        <v>530</v>
      </c>
      <c r="F5310" t="s">
        <v>379</v>
      </c>
      <c r="G5310">
        <f t="shared" si="82"/>
        <v>5309</v>
      </c>
      <c r="H5310" s="8">
        <v>-2012.7999999999979</v>
      </c>
    </row>
    <row r="5311" spans="1:8" x14ac:dyDescent="0.3">
      <c r="A5311">
        <v>26131</v>
      </c>
      <c r="B5311" t="s">
        <v>452</v>
      </c>
      <c r="C5311" s="1">
        <v>46143</v>
      </c>
      <c r="D5311" t="s">
        <v>8</v>
      </c>
      <c r="E5311" t="s">
        <v>530</v>
      </c>
      <c r="F5311" t="s">
        <v>379</v>
      </c>
      <c r="G5311">
        <f t="shared" si="82"/>
        <v>5310</v>
      </c>
      <c r="H5311" s="8">
        <v>-2012.7999999999979</v>
      </c>
    </row>
    <row r="5312" spans="1:8" x14ac:dyDescent="0.3">
      <c r="A5312">
        <v>26131</v>
      </c>
      <c r="B5312" t="s">
        <v>452</v>
      </c>
      <c r="C5312" s="1">
        <v>46174</v>
      </c>
      <c r="D5312" t="s">
        <v>8</v>
      </c>
      <c r="E5312" t="s">
        <v>530</v>
      </c>
      <c r="F5312" t="s">
        <v>379</v>
      </c>
      <c r="G5312">
        <f t="shared" si="82"/>
        <v>5311</v>
      </c>
      <c r="H5312" s="8">
        <v>-2012.7999999999979</v>
      </c>
    </row>
    <row r="5313" spans="1:8" x14ac:dyDescent="0.3">
      <c r="A5313">
        <v>26141</v>
      </c>
      <c r="B5313" t="s">
        <v>393</v>
      </c>
      <c r="C5313" s="1">
        <v>45170</v>
      </c>
      <c r="D5313" t="s">
        <v>8</v>
      </c>
      <c r="E5313" t="s">
        <v>530</v>
      </c>
      <c r="F5313" t="s">
        <v>379</v>
      </c>
      <c r="G5313">
        <f t="shared" si="82"/>
        <v>5312</v>
      </c>
      <c r="H5313" s="8">
        <v>8936.39</v>
      </c>
    </row>
    <row r="5314" spans="1:8" x14ac:dyDescent="0.3">
      <c r="A5314">
        <v>26141</v>
      </c>
      <c r="B5314" t="s">
        <v>393</v>
      </c>
      <c r="C5314" s="1">
        <v>45200</v>
      </c>
      <c r="D5314" t="s">
        <v>8</v>
      </c>
      <c r="E5314" t="s">
        <v>530</v>
      </c>
      <c r="F5314" t="s">
        <v>379</v>
      </c>
      <c r="G5314">
        <f t="shared" si="82"/>
        <v>5313</v>
      </c>
      <c r="H5314" s="8">
        <v>59657.1</v>
      </c>
    </row>
    <row r="5315" spans="1:8" x14ac:dyDescent="0.3">
      <c r="A5315">
        <v>26141</v>
      </c>
      <c r="B5315" t="s">
        <v>393</v>
      </c>
      <c r="C5315" s="1">
        <v>45231</v>
      </c>
      <c r="D5315" t="s">
        <v>8</v>
      </c>
      <c r="E5315" t="s">
        <v>530</v>
      </c>
      <c r="F5315" t="s">
        <v>379</v>
      </c>
      <c r="G5315">
        <f t="shared" si="82"/>
        <v>5314</v>
      </c>
      <c r="H5315" s="8">
        <v>58387.799999999996</v>
      </c>
    </row>
    <row r="5316" spans="1:8" x14ac:dyDescent="0.3">
      <c r="A5316">
        <v>26141</v>
      </c>
      <c r="B5316" t="s">
        <v>393</v>
      </c>
      <c r="C5316" s="1">
        <v>45261</v>
      </c>
      <c r="D5316" t="s">
        <v>8</v>
      </c>
      <c r="E5316" t="s">
        <v>530</v>
      </c>
      <c r="F5316" t="s">
        <v>379</v>
      </c>
      <c r="G5316">
        <f t="shared" ref="G5316:G5379" si="83">G5315+1</f>
        <v>5315</v>
      </c>
      <c r="H5316" s="8">
        <v>57118.499999999993</v>
      </c>
    </row>
    <row r="5317" spans="1:8" x14ac:dyDescent="0.3">
      <c r="A5317">
        <v>26141</v>
      </c>
      <c r="B5317" t="s">
        <v>393</v>
      </c>
      <c r="C5317" s="1">
        <v>45292</v>
      </c>
      <c r="D5317" t="s">
        <v>8</v>
      </c>
      <c r="E5317" t="s">
        <v>530</v>
      </c>
      <c r="F5317" t="s">
        <v>379</v>
      </c>
      <c r="G5317">
        <f t="shared" si="83"/>
        <v>5316</v>
      </c>
      <c r="H5317" s="8">
        <v>55849.19999999999</v>
      </c>
    </row>
    <row r="5318" spans="1:8" x14ac:dyDescent="0.3">
      <c r="A5318">
        <v>26141</v>
      </c>
      <c r="B5318" t="s">
        <v>393</v>
      </c>
      <c r="C5318" s="1">
        <v>45323</v>
      </c>
      <c r="D5318" t="s">
        <v>8</v>
      </c>
      <c r="E5318" t="s">
        <v>530</v>
      </c>
      <c r="F5318" t="s">
        <v>379</v>
      </c>
      <c r="G5318">
        <f t="shared" si="83"/>
        <v>5317</v>
      </c>
      <c r="H5318" s="8">
        <v>54579.899999999987</v>
      </c>
    </row>
    <row r="5319" spans="1:8" x14ac:dyDescent="0.3">
      <c r="A5319">
        <v>26141</v>
      </c>
      <c r="B5319" t="s">
        <v>393</v>
      </c>
      <c r="C5319" s="1">
        <v>45352</v>
      </c>
      <c r="D5319" t="s">
        <v>8</v>
      </c>
      <c r="E5319" t="s">
        <v>530</v>
      </c>
      <c r="F5319" t="s">
        <v>379</v>
      </c>
      <c r="G5319">
        <f t="shared" si="83"/>
        <v>5318</v>
      </c>
      <c r="H5319" s="8">
        <v>53310.599999999984</v>
      </c>
    </row>
    <row r="5320" spans="1:8" x14ac:dyDescent="0.3">
      <c r="A5320">
        <v>26141</v>
      </c>
      <c r="B5320" t="s">
        <v>393</v>
      </c>
      <c r="C5320" s="1">
        <v>45383</v>
      </c>
      <c r="D5320" t="s">
        <v>8</v>
      </c>
      <c r="E5320" t="s">
        <v>530</v>
      </c>
      <c r="F5320" t="s">
        <v>379</v>
      </c>
      <c r="G5320">
        <f t="shared" si="83"/>
        <v>5319</v>
      </c>
      <c r="H5320" s="8">
        <v>52041.299999999981</v>
      </c>
    </row>
    <row r="5321" spans="1:8" x14ac:dyDescent="0.3">
      <c r="A5321">
        <v>26141</v>
      </c>
      <c r="B5321" t="s">
        <v>393</v>
      </c>
      <c r="C5321" s="1">
        <v>45413</v>
      </c>
      <c r="D5321" t="s">
        <v>8</v>
      </c>
      <c r="E5321" t="s">
        <v>530</v>
      </c>
      <c r="F5321" t="s">
        <v>379</v>
      </c>
      <c r="G5321">
        <f t="shared" si="83"/>
        <v>5320</v>
      </c>
      <c r="H5321" s="8">
        <v>50771.999999999978</v>
      </c>
    </row>
    <row r="5322" spans="1:8" x14ac:dyDescent="0.3">
      <c r="A5322">
        <v>26141</v>
      </c>
      <c r="B5322" t="s">
        <v>393</v>
      </c>
      <c r="C5322" s="1">
        <v>45444</v>
      </c>
      <c r="D5322" t="s">
        <v>8</v>
      </c>
      <c r="E5322" t="s">
        <v>530</v>
      </c>
      <c r="F5322" t="s">
        <v>379</v>
      </c>
      <c r="G5322">
        <f t="shared" si="83"/>
        <v>5321</v>
      </c>
      <c r="H5322" s="8">
        <v>49502.699999999975</v>
      </c>
    </row>
    <row r="5323" spans="1:8" x14ac:dyDescent="0.3">
      <c r="A5323">
        <v>26141</v>
      </c>
      <c r="B5323" t="s">
        <v>393</v>
      </c>
      <c r="C5323" s="1">
        <v>45474</v>
      </c>
      <c r="D5323" t="s">
        <v>8</v>
      </c>
      <c r="E5323" t="s">
        <v>530</v>
      </c>
      <c r="F5323" t="s">
        <v>379</v>
      </c>
      <c r="G5323">
        <f t="shared" si="83"/>
        <v>5322</v>
      </c>
      <c r="H5323" s="8">
        <v>48233.399999999972</v>
      </c>
    </row>
    <row r="5324" spans="1:8" x14ac:dyDescent="0.3">
      <c r="A5324">
        <v>26141</v>
      </c>
      <c r="B5324" t="s">
        <v>393</v>
      </c>
      <c r="C5324" s="1">
        <v>45505</v>
      </c>
      <c r="D5324" t="s">
        <v>8</v>
      </c>
      <c r="E5324" t="s">
        <v>530</v>
      </c>
      <c r="F5324" t="s">
        <v>379</v>
      </c>
      <c r="G5324">
        <f t="shared" si="83"/>
        <v>5323</v>
      </c>
      <c r="H5324" s="8">
        <v>46964.099999999969</v>
      </c>
    </row>
    <row r="5325" spans="1:8" x14ac:dyDescent="0.3">
      <c r="A5325">
        <v>26141</v>
      </c>
      <c r="B5325" t="s">
        <v>393</v>
      </c>
      <c r="C5325" s="1">
        <v>45536</v>
      </c>
      <c r="D5325" t="s">
        <v>8</v>
      </c>
      <c r="E5325" t="s">
        <v>530</v>
      </c>
      <c r="F5325" t="s">
        <v>379</v>
      </c>
      <c r="G5325">
        <f t="shared" si="83"/>
        <v>5324</v>
      </c>
      <c r="H5325" s="8">
        <v>45694.799999999967</v>
      </c>
    </row>
    <row r="5326" spans="1:8" x14ac:dyDescent="0.3">
      <c r="A5326">
        <v>26141</v>
      </c>
      <c r="B5326" t="s">
        <v>393</v>
      </c>
      <c r="C5326" s="1">
        <v>45566</v>
      </c>
      <c r="D5326" t="s">
        <v>8</v>
      </c>
      <c r="E5326" t="s">
        <v>530</v>
      </c>
      <c r="F5326" t="s">
        <v>379</v>
      </c>
      <c r="G5326">
        <f t="shared" si="83"/>
        <v>5325</v>
      </c>
      <c r="H5326" s="8">
        <v>44425.499999999964</v>
      </c>
    </row>
    <row r="5327" spans="1:8" x14ac:dyDescent="0.3">
      <c r="A5327">
        <v>26141</v>
      </c>
      <c r="B5327" t="s">
        <v>393</v>
      </c>
      <c r="C5327" s="1">
        <v>45597</v>
      </c>
      <c r="D5327" t="s">
        <v>8</v>
      </c>
      <c r="E5327" t="s">
        <v>530</v>
      </c>
      <c r="F5327" t="s">
        <v>379</v>
      </c>
      <c r="G5327">
        <f t="shared" si="83"/>
        <v>5326</v>
      </c>
      <c r="H5327" s="8">
        <v>43156.199999999961</v>
      </c>
    </row>
    <row r="5328" spans="1:8" x14ac:dyDescent="0.3">
      <c r="A5328">
        <v>26141</v>
      </c>
      <c r="B5328" t="s">
        <v>393</v>
      </c>
      <c r="C5328" s="1">
        <v>45627</v>
      </c>
      <c r="D5328" t="s">
        <v>8</v>
      </c>
      <c r="E5328" t="s">
        <v>530</v>
      </c>
      <c r="F5328" t="s">
        <v>379</v>
      </c>
      <c r="G5328">
        <f t="shared" si="83"/>
        <v>5327</v>
      </c>
      <c r="H5328" s="8">
        <v>41886.899999999958</v>
      </c>
    </row>
    <row r="5329" spans="1:8" x14ac:dyDescent="0.3">
      <c r="A5329">
        <v>26141</v>
      </c>
      <c r="B5329" t="s">
        <v>393</v>
      </c>
      <c r="C5329" s="1">
        <v>45658</v>
      </c>
      <c r="D5329" t="s">
        <v>8</v>
      </c>
      <c r="E5329" t="s">
        <v>530</v>
      </c>
      <c r="F5329" t="s">
        <v>379</v>
      </c>
      <c r="G5329">
        <f t="shared" si="83"/>
        <v>5328</v>
      </c>
      <c r="H5329" s="8">
        <v>40617.599999999955</v>
      </c>
    </row>
    <row r="5330" spans="1:8" x14ac:dyDescent="0.3">
      <c r="A5330">
        <v>26141</v>
      </c>
      <c r="B5330" t="s">
        <v>393</v>
      </c>
      <c r="C5330" s="1">
        <v>45689</v>
      </c>
      <c r="D5330" t="s">
        <v>8</v>
      </c>
      <c r="E5330" t="s">
        <v>530</v>
      </c>
      <c r="F5330" t="s">
        <v>379</v>
      </c>
      <c r="G5330">
        <f t="shared" si="83"/>
        <v>5329</v>
      </c>
      <c r="H5330" s="8">
        <v>39348.299999999952</v>
      </c>
    </row>
    <row r="5331" spans="1:8" x14ac:dyDescent="0.3">
      <c r="A5331">
        <v>26141</v>
      </c>
      <c r="B5331" t="s">
        <v>393</v>
      </c>
      <c r="C5331" s="1">
        <v>45717</v>
      </c>
      <c r="D5331" t="s">
        <v>8</v>
      </c>
      <c r="E5331" t="s">
        <v>530</v>
      </c>
      <c r="F5331" t="s">
        <v>379</v>
      </c>
      <c r="G5331">
        <f t="shared" si="83"/>
        <v>5330</v>
      </c>
      <c r="H5331" s="8">
        <v>38078.999999999949</v>
      </c>
    </row>
    <row r="5332" spans="1:8" x14ac:dyDescent="0.3">
      <c r="A5332">
        <v>26141</v>
      </c>
      <c r="B5332" t="s">
        <v>393</v>
      </c>
      <c r="C5332" s="1">
        <v>45748</v>
      </c>
      <c r="D5332" t="s">
        <v>8</v>
      </c>
      <c r="E5332" t="s">
        <v>530</v>
      </c>
      <c r="F5332" t="s">
        <v>379</v>
      </c>
      <c r="G5332">
        <f t="shared" si="83"/>
        <v>5331</v>
      </c>
      <c r="H5332" s="8">
        <v>36809.699999999946</v>
      </c>
    </row>
    <row r="5333" spans="1:8" x14ac:dyDescent="0.3">
      <c r="A5333">
        <v>26141</v>
      </c>
      <c r="B5333" t="s">
        <v>393</v>
      </c>
      <c r="C5333" s="1">
        <v>45778</v>
      </c>
      <c r="D5333" t="s">
        <v>8</v>
      </c>
      <c r="E5333" t="s">
        <v>530</v>
      </c>
      <c r="F5333" t="s">
        <v>379</v>
      </c>
      <c r="G5333">
        <f t="shared" si="83"/>
        <v>5332</v>
      </c>
      <c r="H5333" s="8">
        <v>35540.399999999943</v>
      </c>
    </row>
    <row r="5334" spans="1:8" x14ac:dyDescent="0.3">
      <c r="A5334">
        <v>26141</v>
      </c>
      <c r="B5334" t="s">
        <v>393</v>
      </c>
      <c r="C5334" s="1">
        <v>45809</v>
      </c>
      <c r="D5334" t="s">
        <v>8</v>
      </c>
      <c r="E5334" t="s">
        <v>530</v>
      </c>
      <c r="F5334" t="s">
        <v>379</v>
      </c>
      <c r="G5334">
        <f t="shared" si="83"/>
        <v>5333</v>
      </c>
      <c r="H5334" s="8">
        <v>34271.09999999994</v>
      </c>
    </row>
    <row r="5335" spans="1:8" x14ac:dyDescent="0.3">
      <c r="A5335">
        <v>26141</v>
      </c>
      <c r="B5335" t="s">
        <v>393</v>
      </c>
      <c r="C5335" s="1">
        <v>45839</v>
      </c>
      <c r="D5335" t="s">
        <v>8</v>
      </c>
      <c r="E5335" t="s">
        <v>530</v>
      </c>
      <c r="F5335" t="s">
        <v>379</v>
      </c>
      <c r="G5335">
        <f t="shared" si="83"/>
        <v>5334</v>
      </c>
      <c r="H5335" s="8">
        <v>33001.799999999937</v>
      </c>
    </row>
    <row r="5336" spans="1:8" x14ac:dyDescent="0.3">
      <c r="A5336">
        <v>26141</v>
      </c>
      <c r="B5336" t="s">
        <v>393</v>
      </c>
      <c r="C5336" s="1">
        <v>45870</v>
      </c>
      <c r="D5336" t="s">
        <v>8</v>
      </c>
      <c r="E5336" t="s">
        <v>530</v>
      </c>
      <c r="F5336" t="s">
        <v>379</v>
      </c>
      <c r="G5336">
        <f t="shared" si="83"/>
        <v>5335</v>
      </c>
      <c r="H5336" s="8">
        <v>31732.499999999938</v>
      </c>
    </row>
    <row r="5337" spans="1:8" x14ac:dyDescent="0.3">
      <c r="A5337">
        <v>26141</v>
      </c>
      <c r="B5337" t="s">
        <v>393</v>
      </c>
      <c r="C5337" s="1">
        <v>45901</v>
      </c>
      <c r="D5337" t="s">
        <v>8</v>
      </c>
      <c r="E5337" t="s">
        <v>530</v>
      </c>
      <c r="F5337" t="s">
        <v>379</v>
      </c>
      <c r="G5337">
        <f t="shared" si="83"/>
        <v>5336</v>
      </c>
      <c r="H5337" s="8">
        <v>0.20000000001300577</v>
      </c>
    </row>
    <row r="5338" spans="1:8" x14ac:dyDescent="0.3">
      <c r="A5338">
        <v>26141</v>
      </c>
      <c r="B5338" t="s">
        <v>393</v>
      </c>
      <c r="C5338" s="1">
        <v>45931</v>
      </c>
      <c r="D5338" t="s">
        <v>8</v>
      </c>
      <c r="E5338" t="s">
        <v>530</v>
      </c>
      <c r="F5338" t="s">
        <v>379</v>
      </c>
      <c r="G5338">
        <f t="shared" si="83"/>
        <v>5337</v>
      </c>
      <c r="H5338" s="8">
        <v>0.20000000001300577</v>
      </c>
    </row>
    <row r="5339" spans="1:8" x14ac:dyDescent="0.3">
      <c r="A5339">
        <v>26141</v>
      </c>
      <c r="B5339" t="s">
        <v>393</v>
      </c>
      <c r="C5339" s="1">
        <v>45962</v>
      </c>
      <c r="D5339" t="s">
        <v>8</v>
      </c>
      <c r="E5339" t="s">
        <v>530</v>
      </c>
      <c r="F5339" t="s">
        <v>379</v>
      </c>
      <c r="G5339">
        <f t="shared" si="83"/>
        <v>5338</v>
      </c>
      <c r="H5339" s="8">
        <v>0.20000000001300577</v>
      </c>
    </row>
    <row r="5340" spans="1:8" x14ac:dyDescent="0.3">
      <c r="A5340">
        <v>26141</v>
      </c>
      <c r="B5340" t="s">
        <v>393</v>
      </c>
      <c r="C5340" s="1">
        <v>45992</v>
      </c>
      <c r="D5340" t="s">
        <v>8</v>
      </c>
      <c r="E5340" t="s">
        <v>530</v>
      </c>
      <c r="F5340" t="s">
        <v>379</v>
      </c>
      <c r="G5340">
        <f t="shared" si="83"/>
        <v>5339</v>
      </c>
      <c r="H5340" s="8">
        <v>0.20000000001300577</v>
      </c>
    </row>
    <row r="5341" spans="1:8" x14ac:dyDescent="0.3">
      <c r="A5341">
        <v>26141</v>
      </c>
      <c r="B5341" t="s">
        <v>393</v>
      </c>
      <c r="C5341" s="1">
        <v>46023</v>
      </c>
      <c r="D5341" t="s">
        <v>8</v>
      </c>
      <c r="E5341" t="s">
        <v>530</v>
      </c>
      <c r="F5341" t="s">
        <v>379</v>
      </c>
      <c r="G5341">
        <f t="shared" si="83"/>
        <v>5340</v>
      </c>
      <c r="H5341" s="8">
        <v>0.20000000001300577</v>
      </c>
    </row>
    <row r="5342" spans="1:8" x14ac:dyDescent="0.3">
      <c r="A5342">
        <v>26141</v>
      </c>
      <c r="B5342" t="s">
        <v>393</v>
      </c>
      <c r="C5342" s="1">
        <v>46054</v>
      </c>
      <c r="D5342" t="s">
        <v>8</v>
      </c>
      <c r="E5342" t="s">
        <v>530</v>
      </c>
      <c r="F5342" t="s">
        <v>379</v>
      </c>
      <c r="G5342">
        <f t="shared" si="83"/>
        <v>5341</v>
      </c>
      <c r="H5342" s="8">
        <v>0.20000000001300577</v>
      </c>
    </row>
    <row r="5343" spans="1:8" x14ac:dyDescent="0.3">
      <c r="A5343">
        <v>26141</v>
      </c>
      <c r="B5343" t="s">
        <v>393</v>
      </c>
      <c r="C5343" s="1">
        <v>46082</v>
      </c>
      <c r="D5343" t="s">
        <v>8</v>
      </c>
      <c r="E5343" t="s">
        <v>530</v>
      </c>
      <c r="F5343" t="s">
        <v>379</v>
      </c>
      <c r="G5343">
        <f t="shared" si="83"/>
        <v>5342</v>
      </c>
      <c r="H5343" s="8">
        <v>0.20000000001300577</v>
      </c>
    </row>
    <row r="5344" spans="1:8" x14ac:dyDescent="0.3">
      <c r="A5344">
        <v>26141</v>
      </c>
      <c r="B5344" t="s">
        <v>393</v>
      </c>
      <c r="C5344" s="1">
        <v>46113</v>
      </c>
      <c r="D5344" t="s">
        <v>8</v>
      </c>
      <c r="E5344" t="s">
        <v>530</v>
      </c>
      <c r="F5344" t="s">
        <v>379</v>
      </c>
      <c r="G5344">
        <f t="shared" si="83"/>
        <v>5343</v>
      </c>
      <c r="H5344" s="8">
        <v>0.20000000001300577</v>
      </c>
    </row>
    <row r="5345" spans="1:8" x14ac:dyDescent="0.3">
      <c r="A5345">
        <v>26141</v>
      </c>
      <c r="B5345" t="s">
        <v>393</v>
      </c>
      <c r="C5345" s="1">
        <v>46143</v>
      </c>
      <c r="D5345" t="s">
        <v>8</v>
      </c>
      <c r="E5345" t="s">
        <v>530</v>
      </c>
      <c r="F5345" t="s">
        <v>379</v>
      </c>
      <c r="G5345">
        <f t="shared" si="83"/>
        <v>5344</v>
      </c>
      <c r="H5345" s="8">
        <v>0.20000000001300577</v>
      </c>
    </row>
    <row r="5346" spans="1:8" x14ac:dyDescent="0.3">
      <c r="A5346">
        <v>26141</v>
      </c>
      <c r="B5346" t="s">
        <v>393</v>
      </c>
      <c r="C5346" s="1">
        <v>46174</v>
      </c>
      <c r="D5346" t="s">
        <v>8</v>
      </c>
      <c r="E5346" t="s">
        <v>530</v>
      </c>
      <c r="F5346" t="s">
        <v>379</v>
      </c>
      <c r="G5346">
        <f t="shared" si="83"/>
        <v>5345</v>
      </c>
      <c r="H5346" s="8">
        <v>0.20000000001300577</v>
      </c>
    </row>
    <row r="5347" spans="1:8" x14ac:dyDescent="0.3">
      <c r="A5347">
        <v>26151</v>
      </c>
      <c r="B5347" t="s">
        <v>396</v>
      </c>
      <c r="C5347" s="1">
        <v>45170</v>
      </c>
      <c r="D5347" t="s">
        <v>8</v>
      </c>
      <c r="E5347" t="s">
        <v>530</v>
      </c>
      <c r="F5347" t="s">
        <v>379</v>
      </c>
      <c r="G5347">
        <f t="shared" si="83"/>
        <v>5346</v>
      </c>
      <c r="H5347" s="8">
        <v>-8541.39</v>
      </c>
    </row>
    <row r="5348" spans="1:8" x14ac:dyDescent="0.3">
      <c r="A5348">
        <v>26151</v>
      </c>
      <c r="B5348" t="s">
        <v>396</v>
      </c>
      <c r="C5348" s="1">
        <v>45200</v>
      </c>
      <c r="D5348" t="s">
        <v>8</v>
      </c>
      <c r="E5348" t="s">
        <v>530</v>
      </c>
      <c r="F5348" t="s">
        <v>379</v>
      </c>
      <c r="G5348">
        <f t="shared" si="83"/>
        <v>5347</v>
      </c>
      <c r="H5348" s="8">
        <v>-8209.1899999999987</v>
      </c>
    </row>
    <row r="5349" spans="1:8" x14ac:dyDescent="0.3">
      <c r="A5349">
        <v>26151</v>
      </c>
      <c r="B5349" t="s">
        <v>396</v>
      </c>
      <c r="C5349" s="1">
        <v>45231</v>
      </c>
      <c r="D5349" t="s">
        <v>8</v>
      </c>
      <c r="E5349" t="s">
        <v>530</v>
      </c>
      <c r="F5349" t="s">
        <v>379</v>
      </c>
      <c r="G5349">
        <f t="shared" si="83"/>
        <v>5348</v>
      </c>
      <c r="H5349" s="8">
        <v>-7882.9299999999994</v>
      </c>
    </row>
    <row r="5350" spans="1:8" x14ac:dyDescent="0.3">
      <c r="A5350">
        <v>26151</v>
      </c>
      <c r="B5350" t="s">
        <v>396</v>
      </c>
      <c r="C5350" s="1">
        <v>45261</v>
      </c>
      <c r="D5350" t="s">
        <v>8</v>
      </c>
      <c r="E5350" t="s">
        <v>530</v>
      </c>
      <c r="F5350" t="s">
        <v>379</v>
      </c>
      <c r="G5350">
        <f t="shared" si="83"/>
        <v>5349</v>
      </c>
      <c r="H5350" s="8">
        <v>-7562.65</v>
      </c>
    </row>
    <row r="5351" spans="1:8" x14ac:dyDescent="0.3">
      <c r="A5351">
        <v>26151</v>
      </c>
      <c r="B5351" t="s">
        <v>396</v>
      </c>
      <c r="C5351" s="1">
        <v>45292</v>
      </c>
      <c r="D5351" t="s">
        <v>8</v>
      </c>
      <c r="E5351" t="s">
        <v>530</v>
      </c>
      <c r="F5351" t="s">
        <v>379</v>
      </c>
      <c r="G5351">
        <f t="shared" si="83"/>
        <v>5350</v>
      </c>
      <c r="H5351" s="8">
        <v>-7248.3899999999994</v>
      </c>
    </row>
    <row r="5352" spans="1:8" x14ac:dyDescent="0.3">
      <c r="A5352">
        <v>26151</v>
      </c>
      <c r="B5352" t="s">
        <v>396</v>
      </c>
      <c r="C5352" s="1">
        <v>45323</v>
      </c>
      <c r="D5352" t="s">
        <v>8</v>
      </c>
      <c r="E5352" t="s">
        <v>530</v>
      </c>
      <c r="F5352" t="s">
        <v>379</v>
      </c>
      <c r="G5352">
        <f t="shared" si="83"/>
        <v>5351</v>
      </c>
      <c r="H5352" s="8">
        <v>-6940.1799999999994</v>
      </c>
    </row>
    <row r="5353" spans="1:8" x14ac:dyDescent="0.3">
      <c r="A5353">
        <v>26151</v>
      </c>
      <c r="B5353" t="s">
        <v>396</v>
      </c>
      <c r="C5353" s="1">
        <v>45352</v>
      </c>
      <c r="D5353" t="s">
        <v>8</v>
      </c>
      <c r="E5353" t="s">
        <v>530</v>
      </c>
      <c r="F5353" t="s">
        <v>379</v>
      </c>
      <c r="G5353">
        <f t="shared" si="83"/>
        <v>5352</v>
      </c>
      <c r="H5353" s="8">
        <v>-6638.07</v>
      </c>
    </row>
    <row r="5354" spans="1:8" x14ac:dyDescent="0.3">
      <c r="A5354">
        <v>26151</v>
      </c>
      <c r="B5354" t="s">
        <v>396</v>
      </c>
      <c r="C5354" s="1">
        <v>45383</v>
      </c>
      <c r="D5354" t="s">
        <v>8</v>
      </c>
      <c r="E5354" t="s">
        <v>530</v>
      </c>
      <c r="F5354" t="s">
        <v>379</v>
      </c>
      <c r="G5354">
        <f t="shared" si="83"/>
        <v>5353</v>
      </c>
      <c r="H5354" s="8">
        <v>-6342.0899999999992</v>
      </c>
    </row>
    <row r="5355" spans="1:8" x14ac:dyDescent="0.3">
      <c r="A5355">
        <v>26151</v>
      </c>
      <c r="B5355" t="s">
        <v>396</v>
      </c>
      <c r="C5355" s="1">
        <v>45413</v>
      </c>
      <c r="D5355" t="s">
        <v>8</v>
      </c>
      <c r="E5355" t="s">
        <v>530</v>
      </c>
      <c r="F5355" t="s">
        <v>379</v>
      </c>
      <c r="G5355">
        <f t="shared" si="83"/>
        <v>5354</v>
      </c>
      <c r="H5355" s="8">
        <v>-6052.28</v>
      </c>
    </row>
    <row r="5356" spans="1:8" x14ac:dyDescent="0.3">
      <c r="A5356">
        <v>26151</v>
      </c>
      <c r="B5356" t="s">
        <v>396</v>
      </c>
      <c r="C5356" s="1">
        <v>45444</v>
      </c>
      <c r="D5356" t="s">
        <v>8</v>
      </c>
      <c r="E5356" t="s">
        <v>530</v>
      </c>
      <c r="F5356" t="s">
        <v>379</v>
      </c>
      <c r="G5356">
        <f t="shared" si="83"/>
        <v>5355</v>
      </c>
      <c r="H5356" s="8">
        <v>-5768.69</v>
      </c>
    </row>
    <row r="5357" spans="1:8" x14ac:dyDescent="0.3">
      <c r="A5357">
        <v>26151</v>
      </c>
      <c r="B5357" t="s">
        <v>396</v>
      </c>
      <c r="C5357" s="1">
        <v>45474</v>
      </c>
      <c r="D5357" t="s">
        <v>8</v>
      </c>
      <c r="E5357" t="s">
        <v>530</v>
      </c>
      <c r="F5357" t="s">
        <v>379</v>
      </c>
      <c r="G5357">
        <f t="shared" si="83"/>
        <v>5356</v>
      </c>
      <c r="H5357" s="8">
        <v>-5491.3499999999995</v>
      </c>
    </row>
    <row r="5358" spans="1:8" x14ac:dyDescent="0.3">
      <c r="A5358">
        <v>26151</v>
      </c>
      <c r="B5358" t="s">
        <v>396</v>
      </c>
      <c r="C5358" s="1">
        <v>45505</v>
      </c>
      <c r="D5358" t="s">
        <v>8</v>
      </c>
      <c r="E5358" t="s">
        <v>530</v>
      </c>
      <c r="F5358" t="s">
        <v>379</v>
      </c>
      <c r="G5358">
        <f t="shared" si="83"/>
        <v>5357</v>
      </c>
      <c r="H5358" s="8">
        <v>-5220.2999999999993</v>
      </c>
    </row>
    <row r="5359" spans="1:8" x14ac:dyDescent="0.3">
      <c r="A5359">
        <v>26151</v>
      </c>
      <c r="B5359" t="s">
        <v>396</v>
      </c>
      <c r="C5359" s="1">
        <v>45536</v>
      </c>
      <c r="D5359" t="s">
        <v>8</v>
      </c>
      <c r="E5359" t="s">
        <v>530</v>
      </c>
      <c r="F5359" t="s">
        <v>379</v>
      </c>
      <c r="G5359">
        <f t="shared" si="83"/>
        <v>5358</v>
      </c>
      <c r="H5359" s="8">
        <v>-4955.58</v>
      </c>
    </row>
    <row r="5360" spans="1:8" x14ac:dyDescent="0.3">
      <c r="A5360">
        <v>26151</v>
      </c>
      <c r="B5360" t="s">
        <v>396</v>
      </c>
      <c r="C5360" s="1">
        <v>45566</v>
      </c>
      <c r="D5360" t="s">
        <v>8</v>
      </c>
      <c r="E5360" t="s">
        <v>530</v>
      </c>
      <c r="F5360" t="s">
        <v>379</v>
      </c>
      <c r="G5360">
        <f t="shared" si="83"/>
        <v>5359</v>
      </c>
      <c r="H5360" s="8">
        <v>-4697.2299999999996</v>
      </c>
    </row>
    <row r="5361" spans="1:8" x14ac:dyDescent="0.3">
      <c r="A5361">
        <v>26151</v>
      </c>
      <c r="B5361" t="s">
        <v>396</v>
      </c>
      <c r="C5361" s="1">
        <v>45597</v>
      </c>
      <c r="D5361" t="s">
        <v>8</v>
      </c>
      <c r="E5361" t="s">
        <v>530</v>
      </c>
      <c r="F5361" t="s">
        <v>379</v>
      </c>
      <c r="G5361">
        <f t="shared" si="83"/>
        <v>5360</v>
      </c>
      <c r="H5361" s="8">
        <v>-4445.2899999999991</v>
      </c>
    </row>
    <row r="5362" spans="1:8" x14ac:dyDescent="0.3">
      <c r="A5362">
        <v>26151</v>
      </c>
      <c r="B5362" t="s">
        <v>396</v>
      </c>
      <c r="C5362" s="1">
        <v>45627</v>
      </c>
      <c r="D5362" t="s">
        <v>8</v>
      </c>
      <c r="E5362" t="s">
        <v>530</v>
      </c>
      <c r="F5362" t="s">
        <v>379</v>
      </c>
      <c r="G5362">
        <f t="shared" si="83"/>
        <v>5361</v>
      </c>
      <c r="H5362" s="8">
        <v>-4199.7999999999993</v>
      </c>
    </row>
    <row r="5363" spans="1:8" x14ac:dyDescent="0.3">
      <c r="A5363">
        <v>26151</v>
      </c>
      <c r="B5363" t="s">
        <v>396</v>
      </c>
      <c r="C5363" s="1">
        <v>45658</v>
      </c>
      <c r="D5363" t="s">
        <v>8</v>
      </c>
      <c r="E5363" t="s">
        <v>530</v>
      </c>
      <c r="F5363" t="s">
        <v>379</v>
      </c>
      <c r="G5363">
        <f t="shared" si="83"/>
        <v>5362</v>
      </c>
      <c r="H5363" s="8">
        <v>-3960.8099999999986</v>
      </c>
    </row>
    <row r="5364" spans="1:8" x14ac:dyDescent="0.3">
      <c r="A5364">
        <v>26151</v>
      </c>
      <c r="B5364" t="s">
        <v>396</v>
      </c>
      <c r="C5364" s="1">
        <v>45689</v>
      </c>
      <c r="D5364" t="s">
        <v>8</v>
      </c>
      <c r="E5364" t="s">
        <v>530</v>
      </c>
      <c r="F5364" t="s">
        <v>379</v>
      </c>
      <c r="G5364">
        <f t="shared" si="83"/>
        <v>5363</v>
      </c>
      <c r="H5364" s="8">
        <v>-3728.3499999999995</v>
      </c>
    </row>
    <row r="5365" spans="1:8" x14ac:dyDescent="0.3">
      <c r="A5365">
        <v>26151</v>
      </c>
      <c r="B5365" t="s">
        <v>396</v>
      </c>
      <c r="C5365" s="1">
        <v>45717</v>
      </c>
      <c r="D5365" t="s">
        <v>8</v>
      </c>
      <c r="E5365" t="s">
        <v>530</v>
      </c>
      <c r="F5365" t="s">
        <v>379</v>
      </c>
      <c r="G5365">
        <f t="shared" si="83"/>
        <v>5364</v>
      </c>
      <c r="H5365" s="8">
        <v>-3502.4599999999982</v>
      </c>
    </row>
    <row r="5366" spans="1:8" x14ac:dyDescent="0.3">
      <c r="A5366">
        <v>26151</v>
      </c>
      <c r="B5366" t="s">
        <v>396</v>
      </c>
      <c r="C5366" s="1">
        <v>45748</v>
      </c>
      <c r="D5366" t="s">
        <v>8</v>
      </c>
      <c r="E5366" t="s">
        <v>530</v>
      </c>
      <c r="F5366" t="s">
        <v>379</v>
      </c>
      <c r="G5366">
        <f t="shared" si="83"/>
        <v>5365</v>
      </c>
      <c r="H5366" s="8">
        <v>-3283.1899999999987</v>
      </c>
    </row>
    <row r="5367" spans="1:8" x14ac:dyDescent="0.3">
      <c r="A5367">
        <v>26151</v>
      </c>
      <c r="B5367" t="s">
        <v>396</v>
      </c>
      <c r="C5367" s="1">
        <v>45778</v>
      </c>
      <c r="D5367" t="s">
        <v>8</v>
      </c>
      <c r="E5367" t="s">
        <v>530</v>
      </c>
      <c r="F5367" t="s">
        <v>379</v>
      </c>
      <c r="G5367">
        <f t="shared" si="83"/>
        <v>5366</v>
      </c>
      <c r="H5367" s="8">
        <v>-3070.5799999999981</v>
      </c>
    </row>
    <row r="5368" spans="1:8" x14ac:dyDescent="0.3">
      <c r="A5368">
        <v>26151</v>
      </c>
      <c r="B5368" t="s">
        <v>396</v>
      </c>
      <c r="C5368" s="1">
        <v>45809</v>
      </c>
      <c r="D5368" t="s">
        <v>8</v>
      </c>
      <c r="E5368" t="s">
        <v>530</v>
      </c>
      <c r="F5368" t="s">
        <v>379</v>
      </c>
      <c r="G5368">
        <f t="shared" si="83"/>
        <v>5367</v>
      </c>
      <c r="H5368" s="8">
        <v>-2864.6699999999983</v>
      </c>
    </row>
    <row r="5369" spans="1:8" x14ac:dyDescent="0.3">
      <c r="A5369">
        <v>26151</v>
      </c>
      <c r="B5369" t="s">
        <v>396</v>
      </c>
      <c r="C5369" s="1">
        <v>45839</v>
      </c>
      <c r="D5369" t="s">
        <v>8</v>
      </c>
      <c r="E5369" t="s">
        <v>530</v>
      </c>
      <c r="F5369" t="s">
        <v>379</v>
      </c>
      <c r="G5369">
        <f t="shared" si="83"/>
        <v>5368</v>
      </c>
      <c r="H5369" s="8">
        <v>-2665.4999999999982</v>
      </c>
    </row>
    <row r="5370" spans="1:8" x14ac:dyDescent="0.3">
      <c r="A5370">
        <v>26151</v>
      </c>
      <c r="B5370" t="s">
        <v>396</v>
      </c>
      <c r="C5370" s="1">
        <v>45870</v>
      </c>
      <c r="D5370" t="s">
        <v>8</v>
      </c>
      <c r="E5370" t="s">
        <v>530</v>
      </c>
      <c r="F5370" t="s">
        <v>379</v>
      </c>
      <c r="G5370">
        <f t="shared" si="83"/>
        <v>5369</v>
      </c>
      <c r="H5370" s="8">
        <v>-2473.119999999999</v>
      </c>
    </row>
    <row r="5371" spans="1:8" x14ac:dyDescent="0.3">
      <c r="A5371">
        <v>26151</v>
      </c>
      <c r="B5371" t="s">
        <v>396</v>
      </c>
      <c r="C5371" s="1">
        <v>45901</v>
      </c>
      <c r="D5371" t="s">
        <v>8</v>
      </c>
      <c r="E5371" t="s">
        <v>530</v>
      </c>
      <c r="F5371" t="s">
        <v>379</v>
      </c>
      <c r="G5371">
        <f t="shared" si="83"/>
        <v>5370</v>
      </c>
      <c r="H5371" s="8">
        <v>0.43000000000211003</v>
      </c>
    </row>
    <row r="5372" spans="1:8" x14ac:dyDescent="0.3">
      <c r="A5372">
        <v>26151</v>
      </c>
      <c r="B5372" t="s">
        <v>396</v>
      </c>
      <c r="C5372" s="1">
        <v>45931</v>
      </c>
      <c r="D5372" t="s">
        <v>8</v>
      </c>
      <c r="E5372" t="s">
        <v>530</v>
      </c>
      <c r="F5372" t="s">
        <v>379</v>
      </c>
      <c r="G5372">
        <f t="shared" si="83"/>
        <v>5371</v>
      </c>
      <c r="H5372" s="8">
        <v>0.43000000000211003</v>
      </c>
    </row>
    <row r="5373" spans="1:8" x14ac:dyDescent="0.3">
      <c r="A5373">
        <v>26151</v>
      </c>
      <c r="B5373" t="s">
        <v>396</v>
      </c>
      <c r="C5373" s="1">
        <v>45962</v>
      </c>
      <c r="D5373" t="s">
        <v>8</v>
      </c>
      <c r="E5373" t="s">
        <v>530</v>
      </c>
      <c r="F5373" t="s">
        <v>379</v>
      </c>
      <c r="G5373">
        <f t="shared" si="83"/>
        <v>5372</v>
      </c>
      <c r="H5373" s="8">
        <v>0.43000000000211003</v>
      </c>
    </row>
    <row r="5374" spans="1:8" x14ac:dyDescent="0.3">
      <c r="A5374">
        <v>26151</v>
      </c>
      <c r="B5374" t="s">
        <v>396</v>
      </c>
      <c r="C5374" s="1">
        <v>45992</v>
      </c>
      <c r="D5374" t="s">
        <v>8</v>
      </c>
      <c r="E5374" t="s">
        <v>530</v>
      </c>
      <c r="F5374" t="s">
        <v>379</v>
      </c>
      <c r="G5374">
        <f t="shared" si="83"/>
        <v>5373</v>
      </c>
      <c r="H5374" s="8">
        <v>0.43000000000211003</v>
      </c>
    </row>
    <row r="5375" spans="1:8" x14ac:dyDescent="0.3">
      <c r="A5375">
        <v>26151</v>
      </c>
      <c r="B5375" t="s">
        <v>396</v>
      </c>
      <c r="C5375" s="1">
        <v>46023</v>
      </c>
      <c r="D5375" t="s">
        <v>8</v>
      </c>
      <c r="E5375" t="s">
        <v>530</v>
      </c>
      <c r="F5375" t="s">
        <v>379</v>
      </c>
      <c r="G5375">
        <f t="shared" si="83"/>
        <v>5374</v>
      </c>
      <c r="H5375" s="8">
        <v>0.43000000000211003</v>
      </c>
    </row>
    <row r="5376" spans="1:8" x14ac:dyDescent="0.3">
      <c r="A5376">
        <v>26151</v>
      </c>
      <c r="B5376" t="s">
        <v>396</v>
      </c>
      <c r="C5376" s="1">
        <v>46054</v>
      </c>
      <c r="D5376" t="s">
        <v>8</v>
      </c>
      <c r="E5376" t="s">
        <v>530</v>
      </c>
      <c r="F5376" t="s">
        <v>379</v>
      </c>
      <c r="G5376">
        <f t="shared" si="83"/>
        <v>5375</v>
      </c>
      <c r="H5376" s="8">
        <v>0.43000000000211003</v>
      </c>
    </row>
    <row r="5377" spans="1:8" x14ac:dyDescent="0.3">
      <c r="A5377">
        <v>26151</v>
      </c>
      <c r="B5377" t="s">
        <v>396</v>
      </c>
      <c r="C5377" s="1">
        <v>46082</v>
      </c>
      <c r="D5377" t="s">
        <v>8</v>
      </c>
      <c r="E5377" t="s">
        <v>530</v>
      </c>
      <c r="F5377" t="s">
        <v>379</v>
      </c>
      <c r="G5377">
        <f t="shared" si="83"/>
        <v>5376</v>
      </c>
      <c r="H5377" s="8">
        <v>0.43000000000211003</v>
      </c>
    </row>
    <row r="5378" spans="1:8" x14ac:dyDescent="0.3">
      <c r="A5378">
        <v>26151</v>
      </c>
      <c r="B5378" t="s">
        <v>396</v>
      </c>
      <c r="C5378" s="1">
        <v>46113</v>
      </c>
      <c r="D5378" t="s">
        <v>8</v>
      </c>
      <c r="E5378" t="s">
        <v>530</v>
      </c>
      <c r="F5378" t="s">
        <v>379</v>
      </c>
      <c r="G5378">
        <f t="shared" si="83"/>
        <v>5377</v>
      </c>
      <c r="H5378" s="8">
        <v>0.43000000000211003</v>
      </c>
    </row>
    <row r="5379" spans="1:8" x14ac:dyDescent="0.3">
      <c r="A5379">
        <v>26151</v>
      </c>
      <c r="B5379" t="s">
        <v>396</v>
      </c>
      <c r="C5379" s="1">
        <v>46143</v>
      </c>
      <c r="D5379" t="s">
        <v>8</v>
      </c>
      <c r="E5379" t="s">
        <v>530</v>
      </c>
      <c r="F5379" t="s">
        <v>379</v>
      </c>
      <c r="G5379">
        <f t="shared" si="83"/>
        <v>5378</v>
      </c>
      <c r="H5379" s="8">
        <v>0.43000000000211003</v>
      </c>
    </row>
    <row r="5380" spans="1:8" x14ac:dyDescent="0.3">
      <c r="A5380">
        <v>26151</v>
      </c>
      <c r="B5380" t="s">
        <v>396</v>
      </c>
      <c r="C5380" s="1">
        <v>46174</v>
      </c>
      <c r="D5380" t="s">
        <v>8</v>
      </c>
      <c r="E5380" t="s">
        <v>530</v>
      </c>
      <c r="F5380" t="s">
        <v>379</v>
      </c>
      <c r="G5380">
        <f t="shared" ref="G5380:G5443" si="84">G5379+1</f>
        <v>5379</v>
      </c>
      <c r="H5380" s="8">
        <v>0.43000000000211003</v>
      </c>
    </row>
    <row r="5381" spans="1:8" x14ac:dyDescent="0.3">
      <c r="A5381">
        <v>26161</v>
      </c>
      <c r="B5381" t="s">
        <v>453</v>
      </c>
      <c r="C5381" s="1">
        <v>45200</v>
      </c>
      <c r="D5381" t="s">
        <v>8</v>
      </c>
      <c r="E5381" t="s">
        <v>530</v>
      </c>
      <c r="F5381" t="s">
        <v>379</v>
      </c>
      <c r="G5381">
        <f t="shared" si="84"/>
        <v>5380</v>
      </c>
      <c r="H5381" s="8">
        <v>181757.93</v>
      </c>
    </row>
    <row r="5382" spans="1:8" x14ac:dyDescent="0.3">
      <c r="A5382">
        <v>26161</v>
      </c>
      <c r="B5382" t="s">
        <v>453</v>
      </c>
      <c r="C5382" s="1">
        <v>45231</v>
      </c>
      <c r="D5382" t="s">
        <v>8</v>
      </c>
      <c r="E5382" t="s">
        <v>530</v>
      </c>
      <c r="F5382" t="s">
        <v>379</v>
      </c>
      <c r="G5382">
        <f t="shared" si="84"/>
        <v>5381</v>
      </c>
      <c r="H5382" s="8">
        <v>178872.45999999996</v>
      </c>
    </row>
    <row r="5383" spans="1:8" x14ac:dyDescent="0.3">
      <c r="A5383">
        <v>26161</v>
      </c>
      <c r="B5383" t="s">
        <v>453</v>
      </c>
      <c r="C5383" s="1">
        <v>45261</v>
      </c>
      <c r="D5383" t="s">
        <v>8</v>
      </c>
      <c r="E5383" t="s">
        <v>530</v>
      </c>
      <c r="F5383" t="s">
        <v>379</v>
      </c>
      <c r="G5383">
        <f t="shared" si="84"/>
        <v>5382</v>
      </c>
      <c r="H5383" s="8">
        <v>175968.95</v>
      </c>
    </row>
    <row r="5384" spans="1:8" x14ac:dyDescent="0.3">
      <c r="A5384">
        <v>26161</v>
      </c>
      <c r="B5384" t="s">
        <v>453</v>
      </c>
      <c r="C5384" s="1">
        <v>45292</v>
      </c>
      <c r="D5384" t="s">
        <v>8</v>
      </c>
      <c r="E5384" t="s">
        <v>530</v>
      </c>
      <c r="F5384" t="s">
        <v>379</v>
      </c>
      <c r="G5384">
        <f t="shared" si="84"/>
        <v>5383</v>
      </c>
      <c r="H5384" s="8">
        <v>173047.3</v>
      </c>
    </row>
    <row r="5385" spans="1:8" x14ac:dyDescent="0.3">
      <c r="A5385">
        <v>26161</v>
      </c>
      <c r="B5385" t="s">
        <v>453</v>
      </c>
      <c r="C5385" s="1">
        <v>45323</v>
      </c>
      <c r="D5385" t="s">
        <v>8</v>
      </c>
      <c r="E5385" t="s">
        <v>530</v>
      </c>
      <c r="F5385" t="s">
        <v>379</v>
      </c>
      <c r="G5385">
        <f t="shared" si="84"/>
        <v>5384</v>
      </c>
      <c r="H5385" s="8">
        <v>170107.38999999996</v>
      </c>
    </row>
    <row r="5386" spans="1:8" x14ac:dyDescent="0.3">
      <c r="A5386">
        <v>26161</v>
      </c>
      <c r="B5386" t="s">
        <v>453</v>
      </c>
      <c r="C5386" s="1">
        <v>45352</v>
      </c>
      <c r="D5386" t="s">
        <v>8</v>
      </c>
      <c r="E5386" t="s">
        <v>530</v>
      </c>
      <c r="F5386" t="s">
        <v>379</v>
      </c>
      <c r="G5386">
        <f t="shared" si="84"/>
        <v>5385</v>
      </c>
      <c r="H5386" s="8">
        <v>167149.09999999998</v>
      </c>
    </row>
    <row r="5387" spans="1:8" x14ac:dyDescent="0.3">
      <c r="A5387">
        <v>26161</v>
      </c>
      <c r="B5387" t="s">
        <v>453</v>
      </c>
      <c r="C5387" s="1">
        <v>45383</v>
      </c>
      <c r="D5387" t="s">
        <v>8</v>
      </c>
      <c r="E5387" t="s">
        <v>530</v>
      </c>
      <c r="F5387" t="s">
        <v>379</v>
      </c>
      <c r="G5387">
        <f t="shared" si="84"/>
        <v>5386</v>
      </c>
      <c r="H5387" s="8">
        <v>164172.32</v>
      </c>
    </row>
    <row r="5388" spans="1:8" x14ac:dyDescent="0.3">
      <c r="A5388">
        <v>26161</v>
      </c>
      <c r="B5388" t="s">
        <v>453</v>
      </c>
      <c r="C5388" s="1">
        <v>45413</v>
      </c>
      <c r="D5388" t="s">
        <v>8</v>
      </c>
      <c r="E5388" t="s">
        <v>530</v>
      </c>
      <c r="F5388" t="s">
        <v>379</v>
      </c>
      <c r="G5388">
        <f t="shared" si="84"/>
        <v>5387</v>
      </c>
      <c r="H5388" s="8">
        <v>161176.93999999994</v>
      </c>
    </row>
    <row r="5389" spans="1:8" x14ac:dyDescent="0.3">
      <c r="A5389">
        <v>26161</v>
      </c>
      <c r="B5389" t="s">
        <v>453</v>
      </c>
      <c r="C5389" s="1">
        <v>45444</v>
      </c>
      <c r="D5389" t="s">
        <v>8</v>
      </c>
      <c r="E5389" t="s">
        <v>530</v>
      </c>
      <c r="F5389" t="s">
        <v>379</v>
      </c>
      <c r="G5389">
        <f t="shared" si="84"/>
        <v>5388</v>
      </c>
      <c r="H5389" s="8">
        <v>158162.83999999997</v>
      </c>
    </row>
    <row r="5390" spans="1:8" x14ac:dyDescent="0.3">
      <c r="A5390">
        <v>26161</v>
      </c>
      <c r="B5390" t="s">
        <v>453</v>
      </c>
      <c r="C5390" s="1">
        <v>45474</v>
      </c>
      <c r="D5390" t="s">
        <v>8</v>
      </c>
      <c r="E5390" t="s">
        <v>530</v>
      </c>
      <c r="F5390" t="s">
        <v>379</v>
      </c>
      <c r="G5390">
        <f t="shared" si="84"/>
        <v>5389</v>
      </c>
      <c r="H5390" s="8">
        <v>155129.89000000001</v>
      </c>
    </row>
    <row r="5391" spans="1:8" x14ac:dyDescent="0.3">
      <c r="A5391">
        <v>26161</v>
      </c>
      <c r="B5391" t="s">
        <v>453</v>
      </c>
      <c r="C5391" s="1">
        <v>45505</v>
      </c>
      <c r="D5391" t="s">
        <v>8</v>
      </c>
      <c r="E5391" t="s">
        <v>530</v>
      </c>
      <c r="F5391" t="s">
        <v>379</v>
      </c>
      <c r="G5391">
        <f t="shared" si="84"/>
        <v>5390</v>
      </c>
      <c r="H5391" s="8">
        <v>152077.99</v>
      </c>
    </row>
    <row r="5392" spans="1:8" x14ac:dyDescent="0.3">
      <c r="A5392">
        <v>26161</v>
      </c>
      <c r="B5392" t="s">
        <v>453</v>
      </c>
      <c r="C5392" s="1">
        <v>45536</v>
      </c>
      <c r="D5392" t="s">
        <v>8</v>
      </c>
      <c r="E5392" t="s">
        <v>530</v>
      </c>
      <c r="F5392" t="s">
        <v>379</v>
      </c>
      <c r="G5392">
        <f t="shared" si="84"/>
        <v>5391</v>
      </c>
      <c r="H5392" s="8">
        <v>146561.27000000002</v>
      </c>
    </row>
    <row r="5393" spans="1:8" x14ac:dyDescent="0.3">
      <c r="A5393">
        <v>26161</v>
      </c>
      <c r="B5393" t="s">
        <v>453</v>
      </c>
      <c r="C5393" s="1">
        <v>45566</v>
      </c>
      <c r="D5393" t="s">
        <v>8</v>
      </c>
      <c r="E5393" t="s">
        <v>530</v>
      </c>
      <c r="F5393" t="s">
        <v>379</v>
      </c>
      <c r="G5393">
        <f t="shared" si="84"/>
        <v>5392</v>
      </c>
      <c r="H5393" s="8">
        <v>142694.07999999996</v>
      </c>
    </row>
    <row r="5394" spans="1:8" x14ac:dyDescent="0.3">
      <c r="A5394">
        <v>26161</v>
      </c>
      <c r="B5394" t="s">
        <v>453</v>
      </c>
      <c r="C5394" s="1">
        <v>45597</v>
      </c>
      <c r="D5394" t="s">
        <v>8</v>
      </c>
      <c r="E5394" t="s">
        <v>530</v>
      </c>
      <c r="F5394" t="s">
        <v>379</v>
      </c>
      <c r="G5394">
        <f t="shared" si="84"/>
        <v>5393</v>
      </c>
      <c r="H5394" s="8">
        <v>138826.89000000001</v>
      </c>
    </row>
    <row r="5395" spans="1:8" x14ac:dyDescent="0.3">
      <c r="A5395">
        <v>26161</v>
      </c>
      <c r="B5395" t="s">
        <v>453</v>
      </c>
      <c r="C5395" s="1">
        <v>45627</v>
      </c>
      <c r="D5395" t="s">
        <v>8</v>
      </c>
      <c r="E5395" t="s">
        <v>530</v>
      </c>
      <c r="F5395" t="s">
        <v>379</v>
      </c>
      <c r="G5395">
        <f t="shared" si="84"/>
        <v>5394</v>
      </c>
      <c r="H5395" s="8">
        <v>134959.69999999998</v>
      </c>
    </row>
    <row r="5396" spans="1:8" x14ac:dyDescent="0.3">
      <c r="A5396">
        <v>26161</v>
      </c>
      <c r="B5396" t="s">
        <v>453</v>
      </c>
      <c r="C5396" s="1">
        <v>45658</v>
      </c>
      <c r="D5396" t="s">
        <v>8</v>
      </c>
      <c r="E5396" t="s">
        <v>530</v>
      </c>
      <c r="F5396" t="s">
        <v>379</v>
      </c>
      <c r="G5396">
        <f t="shared" si="84"/>
        <v>5395</v>
      </c>
      <c r="H5396" s="8">
        <v>131092.50999999998</v>
      </c>
    </row>
    <row r="5397" spans="1:8" x14ac:dyDescent="0.3">
      <c r="A5397">
        <v>26161</v>
      </c>
      <c r="B5397" t="s">
        <v>453</v>
      </c>
      <c r="C5397" s="1">
        <v>45689</v>
      </c>
      <c r="D5397" t="s">
        <v>8</v>
      </c>
      <c r="E5397" t="s">
        <v>530</v>
      </c>
      <c r="F5397" t="s">
        <v>379</v>
      </c>
      <c r="G5397">
        <f t="shared" si="84"/>
        <v>5396</v>
      </c>
      <c r="H5397" s="8">
        <v>127225.31999999998</v>
      </c>
    </row>
    <row r="5398" spans="1:8" x14ac:dyDescent="0.3">
      <c r="A5398">
        <v>26161</v>
      </c>
      <c r="B5398" t="s">
        <v>453</v>
      </c>
      <c r="C5398" s="1">
        <v>45717</v>
      </c>
      <c r="D5398" t="s">
        <v>8</v>
      </c>
      <c r="E5398" t="s">
        <v>530</v>
      </c>
      <c r="F5398" t="s">
        <v>379</v>
      </c>
      <c r="G5398">
        <f t="shared" si="84"/>
        <v>5397</v>
      </c>
      <c r="H5398" s="8">
        <v>123358.12999999998</v>
      </c>
    </row>
    <row r="5399" spans="1:8" x14ac:dyDescent="0.3">
      <c r="A5399">
        <v>26161</v>
      </c>
      <c r="B5399" t="s">
        <v>453</v>
      </c>
      <c r="C5399" s="1">
        <v>45748</v>
      </c>
      <c r="D5399" t="s">
        <v>8</v>
      </c>
      <c r="E5399" t="s">
        <v>530</v>
      </c>
      <c r="F5399" t="s">
        <v>379</v>
      </c>
      <c r="G5399">
        <f t="shared" si="84"/>
        <v>5398</v>
      </c>
      <c r="H5399" s="8">
        <v>119490.93999999997</v>
      </c>
    </row>
    <row r="5400" spans="1:8" x14ac:dyDescent="0.3">
      <c r="A5400">
        <v>26161</v>
      </c>
      <c r="B5400" t="s">
        <v>453</v>
      </c>
      <c r="C5400" s="1">
        <v>45778</v>
      </c>
      <c r="D5400" t="s">
        <v>8</v>
      </c>
      <c r="E5400" t="s">
        <v>530</v>
      </c>
      <c r="F5400" t="s">
        <v>379</v>
      </c>
      <c r="G5400">
        <f t="shared" si="84"/>
        <v>5399</v>
      </c>
      <c r="H5400" s="8">
        <v>115623.74999999997</v>
      </c>
    </row>
    <row r="5401" spans="1:8" x14ac:dyDescent="0.3">
      <c r="A5401">
        <v>26161</v>
      </c>
      <c r="B5401" t="s">
        <v>453</v>
      </c>
      <c r="C5401" s="1">
        <v>45809</v>
      </c>
      <c r="D5401" t="s">
        <v>8</v>
      </c>
      <c r="E5401" t="s">
        <v>530</v>
      </c>
      <c r="F5401" t="s">
        <v>379</v>
      </c>
      <c r="G5401">
        <f t="shared" si="84"/>
        <v>5400</v>
      </c>
      <c r="H5401" s="8">
        <v>111756.55999999997</v>
      </c>
    </row>
    <row r="5402" spans="1:8" x14ac:dyDescent="0.3">
      <c r="A5402">
        <v>26161</v>
      </c>
      <c r="B5402" t="s">
        <v>453</v>
      </c>
      <c r="C5402" s="1">
        <v>45839</v>
      </c>
      <c r="D5402" t="s">
        <v>8</v>
      </c>
      <c r="E5402" t="s">
        <v>530</v>
      </c>
      <c r="F5402" t="s">
        <v>379</v>
      </c>
      <c r="G5402">
        <f t="shared" si="84"/>
        <v>5401</v>
      </c>
      <c r="H5402" s="8">
        <v>107889.36999999997</v>
      </c>
    </row>
    <row r="5403" spans="1:8" x14ac:dyDescent="0.3">
      <c r="A5403">
        <v>26161</v>
      </c>
      <c r="B5403" t="s">
        <v>453</v>
      </c>
      <c r="C5403" s="1">
        <v>45870</v>
      </c>
      <c r="D5403" t="s">
        <v>8</v>
      </c>
      <c r="E5403" t="s">
        <v>530</v>
      </c>
      <c r="F5403" t="s">
        <v>379</v>
      </c>
      <c r="G5403">
        <f t="shared" si="84"/>
        <v>5402</v>
      </c>
      <c r="H5403" s="8">
        <v>104022.17999999996</v>
      </c>
    </row>
    <row r="5404" spans="1:8" x14ac:dyDescent="0.3">
      <c r="A5404">
        <v>26161</v>
      </c>
      <c r="B5404" t="s">
        <v>453</v>
      </c>
      <c r="C5404" s="1">
        <v>45901</v>
      </c>
      <c r="D5404" t="s">
        <v>8</v>
      </c>
      <c r="E5404" t="s">
        <v>530</v>
      </c>
      <c r="F5404" t="s">
        <v>379</v>
      </c>
      <c r="G5404">
        <f t="shared" si="84"/>
        <v>5403</v>
      </c>
      <c r="H5404" s="8">
        <v>100154.98999999996</v>
      </c>
    </row>
    <row r="5405" spans="1:8" x14ac:dyDescent="0.3">
      <c r="A5405">
        <v>26161</v>
      </c>
      <c r="B5405" t="s">
        <v>453</v>
      </c>
      <c r="C5405" s="1">
        <v>45931</v>
      </c>
      <c r="D5405" t="s">
        <v>8</v>
      </c>
      <c r="E5405" t="s">
        <v>530</v>
      </c>
      <c r="F5405" t="s">
        <v>379</v>
      </c>
      <c r="G5405">
        <f t="shared" si="84"/>
        <v>5404</v>
      </c>
      <c r="H5405" s="8">
        <v>96287.799999999959</v>
      </c>
    </row>
    <row r="5406" spans="1:8" x14ac:dyDescent="0.3">
      <c r="A5406">
        <v>26161</v>
      </c>
      <c r="B5406" t="s">
        <v>453</v>
      </c>
      <c r="C5406" s="1">
        <v>45962</v>
      </c>
      <c r="D5406" t="s">
        <v>8</v>
      </c>
      <c r="E5406" t="s">
        <v>530</v>
      </c>
      <c r="F5406" t="s">
        <v>379</v>
      </c>
      <c r="G5406">
        <f t="shared" si="84"/>
        <v>5405</v>
      </c>
      <c r="H5406" s="8">
        <v>92420.609999999957</v>
      </c>
    </row>
    <row r="5407" spans="1:8" x14ac:dyDescent="0.3">
      <c r="A5407">
        <v>26161</v>
      </c>
      <c r="B5407" t="s">
        <v>453</v>
      </c>
      <c r="C5407" s="1">
        <v>45992</v>
      </c>
      <c r="D5407" t="s">
        <v>8</v>
      </c>
      <c r="E5407" t="s">
        <v>530</v>
      </c>
      <c r="F5407" t="s">
        <v>379</v>
      </c>
      <c r="G5407">
        <f t="shared" si="84"/>
        <v>5406</v>
      </c>
      <c r="H5407" s="8">
        <v>92420.609999999957</v>
      </c>
    </row>
    <row r="5408" spans="1:8" x14ac:dyDescent="0.3">
      <c r="A5408">
        <v>26161</v>
      </c>
      <c r="B5408" t="s">
        <v>453</v>
      </c>
      <c r="C5408" s="1">
        <v>46023</v>
      </c>
      <c r="D5408" t="s">
        <v>8</v>
      </c>
      <c r="E5408" t="s">
        <v>530</v>
      </c>
      <c r="F5408" t="s">
        <v>379</v>
      </c>
      <c r="G5408">
        <f t="shared" si="84"/>
        <v>5407</v>
      </c>
      <c r="H5408" s="8">
        <v>92420.609999999957</v>
      </c>
    </row>
    <row r="5409" spans="1:8" x14ac:dyDescent="0.3">
      <c r="A5409">
        <v>26161</v>
      </c>
      <c r="B5409" t="s">
        <v>453</v>
      </c>
      <c r="C5409" s="1">
        <v>46054</v>
      </c>
      <c r="D5409" t="s">
        <v>8</v>
      </c>
      <c r="E5409" t="s">
        <v>530</v>
      </c>
      <c r="F5409" t="s">
        <v>379</v>
      </c>
      <c r="G5409">
        <f t="shared" si="84"/>
        <v>5408</v>
      </c>
      <c r="H5409" s="8">
        <v>92420.609999999957</v>
      </c>
    </row>
    <row r="5410" spans="1:8" x14ac:dyDescent="0.3">
      <c r="A5410">
        <v>26161</v>
      </c>
      <c r="B5410" t="s">
        <v>453</v>
      </c>
      <c r="C5410" s="1">
        <v>46082</v>
      </c>
      <c r="D5410" t="s">
        <v>8</v>
      </c>
      <c r="E5410" t="s">
        <v>530</v>
      </c>
      <c r="F5410" t="s">
        <v>379</v>
      </c>
      <c r="G5410">
        <f t="shared" si="84"/>
        <v>5409</v>
      </c>
      <c r="H5410" s="8">
        <v>92420.609999999957</v>
      </c>
    </row>
    <row r="5411" spans="1:8" x14ac:dyDescent="0.3">
      <c r="A5411">
        <v>26161</v>
      </c>
      <c r="B5411" t="s">
        <v>453</v>
      </c>
      <c r="C5411" s="1">
        <v>46113</v>
      </c>
      <c r="D5411" t="s">
        <v>8</v>
      </c>
      <c r="E5411" t="s">
        <v>530</v>
      </c>
      <c r="F5411" t="s">
        <v>379</v>
      </c>
      <c r="G5411">
        <f t="shared" si="84"/>
        <v>5410</v>
      </c>
      <c r="H5411" s="8">
        <v>92420.609999999957</v>
      </c>
    </row>
    <row r="5412" spans="1:8" x14ac:dyDescent="0.3">
      <c r="A5412">
        <v>26161</v>
      </c>
      <c r="B5412" t="s">
        <v>453</v>
      </c>
      <c r="C5412" s="1">
        <v>46143</v>
      </c>
      <c r="D5412" t="s">
        <v>8</v>
      </c>
      <c r="E5412" t="s">
        <v>530</v>
      </c>
      <c r="F5412" t="s">
        <v>379</v>
      </c>
      <c r="G5412">
        <f t="shared" si="84"/>
        <v>5411</v>
      </c>
      <c r="H5412" s="8">
        <v>92420.609999999957</v>
      </c>
    </row>
    <row r="5413" spans="1:8" x14ac:dyDescent="0.3">
      <c r="A5413">
        <v>26161</v>
      </c>
      <c r="B5413" t="s">
        <v>453</v>
      </c>
      <c r="C5413" s="1">
        <v>46174</v>
      </c>
      <c r="D5413" t="s">
        <v>8</v>
      </c>
      <c r="E5413" t="s">
        <v>530</v>
      </c>
      <c r="F5413" t="s">
        <v>379</v>
      </c>
      <c r="G5413">
        <f t="shared" si="84"/>
        <v>5412</v>
      </c>
      <c r="H5413" s="8">
        <v>92420.609999999957</v>
      </c>
    </row>
    <row r="5414" spans="1:8" x14ac:dyDescent="0.3">
      <c r="A5414">
        <v>26171</v>
      </c>
      <c r="B5414" t="s">
        <v>423</v>
      </c>
      <c r="C5414" s="1">
        <v>45200</v>
      </c>
      <c r="D5414" t="s">
        <v>8</v>
      </c>
      <c r="E5414" t="s">
        <v>530</v>
      </c>
      <c r="F5414" t="s">
        <v>379</v>
      </c>
      <c r="G5414">
        <f t="shared" si="84"/>
        <v>5413</v>
      </c>
      <c r="H5414" s="8">
        <v>-24685.119999999999</v>
      </c>
    </row>
    <row r="5415" spans="1:8" x14ac:dyDescent="0.3">
      <c r="A5415">
        <v>26171</v>
      </c>
      <c r="B5415" t="s">
        <v>423</v>
      </c>
      <c r="C5415" s="1">
        <v>45231</v>
      </c>
      <c r="D5415" t="s">
        <v>8</v>
      </c>
      <c r="E5415" t="s">
        <v>530</v>
      </c>
      <c r="F5415" t="s">
        <v>379</v>
      </c>
      <c r="G5415">
        <f t="shared" si="84"/>
        <v>5414</v>
      </c>
      <c r="H5415" s="8">
        <v>-24685.119999999999</v>
      </c>
    </row>
    <row r="5416" spans="1:8" x14ac:dyDescent="0.3">
      <c r="A5416">
        <v>26171</v>
      </c>
      <c r="B5416" t="s">
        <v>423</v>
      </c>
      <c r="C5416" s="1">
        <v>45261</v>
      </c>
      <c r="D5416" t="s">
        <v>8</v>
      </c>
      <c r="E5416" t="s">
        <v>530</v>
      </c>
      <c r="F5416" t="s">
        <v>379</v>
      </c>
      <c r="G5416">
        <f t="shared" si="84"/>
        <v>5415</v>
      </c>
      <c r="H5416" s="8">
        <v>-24685.119999999999</v>
      </c>
    </row>
    <row r="5417" spans="1:8" x14ac:dyDescent="0.3">
      <c r="A5417">
        <v>26171</v>
      </c>
      <c r="B5417" t="s">
        <v>423</v>
      </c>
      <c r="C5417" s="1">
        <v>45292</v>
      </c>
      <c r="D5417" t="s">
        <v>8</v>
      </c>
      <c r="E5417" t="s">
        <v>530</v>
      </c>
      <c r="F5417" t="s">
        <v>379</v>
      </c>
      <c r="G5417">
        <f t="shared" si="84"/>
        <v>5416</v>
      </c>
      <c r="H5417" s="8">
        <v>-24685.119999999999</v>
      </c>
    </row>
    <row r="5418" spans="1:8" x14ac:dyDescent="0.3">
      <c r="A5418">
        <v>26171</v>
      </c>
      <c r="B5418" t="s">
        <v>423</v>
      </c>
      <c r="C5418" s="1">
        <v>45323</v>
      </c>
      <c r="D5418" t="s">
        <v>8</v>
      </c>
      <c r="E5418" t="s">
        <v>530</v>
      </c>
      <c r="F5418" t="s">
        <v>379</v>
      </c>
      <c r="G5418">
        <f t="shared" si="84"/>
        <v>5417</v>
      </c>
      <c r="H5418" s="8">
        <v>-24685.119999999999</v>
      </c>
    </row>
    <row r="5419" spans="1:8" x14ac:dyDescent="0.3">
      <c r="A5419">
        <v>26171</v>
      </c>
      <c r="B5419" t="s">
        <v>423</v>
      </c>
      <c r="C5419" s="1">
        <v>45352</v>
      </c>
      <c r="D5419" t="s">
        <v>8</v>
      </c>
      <c r="E5419" t="s">
        <v>530</v>
      </c>
      <c r="F5419" t="s">
        <v>379</v>
      </c>
      <c r="G5419">
        <f t="shared" si="84"/>
        <v>5418</v>
      </c>
      <c r="H5419" s="8">
        <v>-24685.119999999999</v>
      </c>
    </row>
    <row r="5420" spans="1:8" x14ac:dyDescent="0.3">
      <c r="A5420">
        <v>26171</v>
      </c>
      <c r="B5420" t="s">
        <v>423</v>
      </c>
      <c r="C5420" s="1">
        <v>45383</v>
      </c>
      <c r="D5420" t="s">
        <v>8</v>
      </c>
      <c r="E5420" t="s">
        <v>530</v>
      </c>
      <c r="F5420" t="s">
        <v>379</v>
      </c>
      <c r="G5420">
        <f t="shared" si="84"/>
        <v>5419</v>
      </c>
      <c r="H5420" s="8">
        <v>-24685.119999999999</v>
      </c>
    </row>
    <row r="5421" spans="1:8" x14ac:dyDescent="0.3">
      <c r="A5421">
        <v>26171</v>
      </c>
      <c r="B5421" t="s">
        <v>423</v>
      </c>
      <c r="C5421" s="1">
        <v>45413</v>
      </c>
      <c r="D5421" t="s">
        <v>8</v>
      </c>
      <c r="E5421" t="s">
        <v>530</v>
      </c>
      <c r="F5421" t="s">
        <v>379</v>
      </c>
      <c r="G5421">
        <f t="shared" si="84"/>
        <v>5420</v>
      </c>
      <c r="H5421" s="8">
        <v>-24685.119999999999</v>
      </c>
    </row>
    <row r="5422" spans="1:8" x14ac:dyDescent="0.3">
      <c r="A5422">
        <v>26171</v>
      </c>
      <c r="B5422" t="s">
        <v>423</v>
      </c>
      <c r="C5422" s="1">
        <v>45444</v>
      </c>
      <c r="D5422" t="s">
        <v>8</v>
      </c>
      <c r="E5422" t="s">
        <v>530</v>
      </c>
      <c r="F5422" t="s">
        <v>379</v>
      </c>
      <c r="G5422">
        <f t="shared" si="84"/>
        <v>5421</v>
      </c>
      <c r="H5422" s="8">
        <v>-24685.119999999999</v>
      </c>
    </row>
    <row r="5423" spans="1:8" x14ac:dyDescent="0.3">
      <c r="A5423">
        <v>26171</v>
      </c>
      <c r="B5423" t="s">
        <v>423</v>
      </c>
      <c r="C5423" s="1">
        <v>45474</v>
      </c>
      <c r="D5423" t="s">
        <v>8</v>
      </c>
      <c r="E5423" t="s">
        <v>530</v>
      </c>
      <c r="F5423" t="s">
        <v>379</v>
      </c>
      <c r="G5423">
        <f t="shared" si="84"/>
        <v>5422</v>
      </c>
      <c r="H5423" s="8">
        <v>-24685.119999999999</v>
      </c>
    </row>
    <row r="5424" spans="1:8" x14ac:dyDescent="0.3">
      <c r="A5424">
        <v>26171</v>
      </c>
      <c r="B5424" t="s">
        <v>423</v>
      </c>
      <c r="C5424" s="1">
        <v>45505</v>
      </c>
      <c r="D5424" t="s">
        <v>8</v>
      </c>
      <c r="E5424" t="s">
        <v>530</v>
      </c>
      <c r="F5424" t="s">
        <v>379</v>
      </c>
      <c r="G5424">
        <f t="shared" si="84"/>
        <v>5423</v>
      </c>
      <c r="H5424" s="8">
        <v>-24685.119999999999</v>
      </c>
    </row>
    <row r="5425" spans="1:8" x14ac:dyDescent="0.3">
      <c r="A5425">
        <v>26171</v>
      </c>
      <c r="B5425" t="s">
        <v>423</v>
      </c>
      <c r="C5425" s="1">
        <v>45536</v>
      </c>
      <c r="D5425" t="s">
        <v>8</v>
      </c>
      <c r="E5425" t="s">
        <v>530</v>
      </c>
      <c r="F5425" t="s">
        <v>379</v>
      </c>
      <c r="G5425">
        <f t="shared" si="84"/>
        <v>5424</v>
      </c>
      <c r="H5425" s="8">
        <v>-22239.37</v>
      </c>
    </row>
    <row r="5426" spans="1:8" x14ac:dyDescent="0.3">
      <c r="A5426">
        <v>26171</v>
      </c>
      <c r="B5426" t="s">
        <v>423</v>
      </c>
      <c r="C5426" s="1">
        <v>45566</v>
      </c>
      <c r="D5426" t="s">
        <v>8</v>
      </c>
      <c r="E5426" t="s">
        <v>530</v>
      </c>
      <c r="F5426" t="s">
        <v>379</v>
      </c>
      <c r="G5426">
        <f t="shared" si="84"/>
        <v>5425</v>
      </c>
      <c r="H5426" s="8">
        <v>-21462.35</v>
      </c>
    </row>
    <row r="5427" spans="1:8" x14ac:dyDescent="0.3">
      <c r="A5427">
        <v>26171</v>
      </c>
      <c r="B5427" t="s">
        <v>423</v>
      </c>
      <c r="C5427" s="1">
        <v>45597</v>
      </c>
      <c r="D5427" t="s">
        <v>8</v>
      </c>
      <c r="E5427" t="s">
        <v>530</v>
      </c>
      <c r="F5427" t="s">
        <v>379</v>
      </c>
      <c r="G5427">
        <f t="shared" si="84"/>
        <v>5426</v>
      </c>
      <c r="H5427" s="8">
        <v>-20704.64</v>
      </c>
    </row>
    <row r="5428" spans="1:8" x14ac:dyDescent="0.3">
      <c r="A5428">
        <v>26171</v>
      </c>
      <c r="B5428" t="s">
        <v>423</v>
      </c>
      <c r="C5428" s="1">
        <v>45627</v>
      </c>
      <c r="D5428" t="s">
        <v>8</v>
      </c>
      <c r="E5428" t="s">
        <v>530</v>
      </c>
      <c r="F5428" t="s">
        <v>379</v>
      </c>
      <c r="G5428">
        <f t="shared" si="84"/>
        <v>5427</v>
      </c>
      <c r="H5428" s="8">
        <v>-19966.37</v>
      </c>
    </row>
    <row r="5429" spans="1:8" x14ac:dyDescent="0.3">
      <c r="A5429">
        <v>26171</v>
      </c>
      <c r="B5429" t="s">
        <v>423</v>
      </c>
      <c r="C5429" s="1">
        <v>45658</v>
      </c>
      <c r="D5429" t="s">
        <v>8</v>
      </c>
      <c r="E5429" t="s">
        <v>530</v>
      </c>
      <c r="F5429" t="s">
        <v>379</v>
      </c>
      <c r="G5429">
        <f t="shared" si="84"/>
        <v>5428</v>
      </c>
      <c r="H5429" s="8">
        <v>-19247.649999999998</v>
      </c>
    </row>
    <row r="5430" spans="1:8" x14ac:dyDescent="0.3">
      <c r="A5430">
        <v>26171</v>
      </c>
      <c r="B5430" t="s">
        <v>423</v>
      </c>
      <c r="C5430" s="1">
        <v>45689</v>
      </c>
      <c r="D5430" t="s">
        <v>8</v>
      </c>
      <c r="E5430" t="s">
        <v>530</v>
      </c>
      <c r="F5430" t="s">
        <v>379</v>
      </c>
      <c r="G5430">
        <f t="shared" si="84"/>
        <v>5429</v>
      </c>
      <c r="H5430" s="8">
        <v>-18548.61</v>
      </c>
    </row>
    <row r="5431" spans="1:8" x14ac:dyDescent="0.3">
      <c r="A5431">
        <v>26171</v>
      </c>
      <c r="B5431" t="s">
        <v>423</v>
      </c>
      <c r="C5431" s="1">
        <v>45717</v>
      </c>
      <c r="D5431" t="s">
        <v>8</v>
      </c>
      <c r="E5431" t="s">
        <v>530</v>
      </c>
      <c r="F5431" t="s">
        <v>379</v>
      </c>
      <c r="G5431">
        <f t="shared" si="84"/>
        <v>5430</v>
      </c>
      <c r="H5431" s="8">
        <v>-17869.37</v>
      </c>
    </row>
    <row r="5432" spans="1:8" x14ac:dyDescent="0.3">
      <c r="A5432">
        <v>26171</v>
      </c>
      <c r="B5432" t="s">
        <v>423</v>
      </c>
      <c r="C5432" s="1">
        <v>45748</v>
      </c>
      <c r="D5432" t="s">
        <v>8</v>
      </c>
      <c r="E5432" t="s">
        <v>530</v>
      </c>
      <c r="F5432" t="s">
        <v>379</v>
      </c>
      <c r="G5432">
        <f t="shared" si="84"/>
        <v>5431</v>
      </c>
      <c r="H5432" s="8">
        <v>-17210.059999999998</v>
      </c>
    </row>
    <row r="5433" spans="1:8" x14ac:dyDescent="0.3">
      <c r="A5433">
        <v>26171</v>
      </c>
      <c r="B5433" t="s">
        <v>423</v>
      </c>
      <c r="C5433" s="1">
        <v>45778</v>
      </c>
      <c r="D5433" t="s">
        <v>8</v>
      </c>
      <c r="E5433" t="s">
        <v>530</v>
      </c>
      <c r="F5433" t="s">
        <v>379</v>
      </c>
      <c r="G5433">
        <f t="shared" si="84"/>
        <v>5432</v>
      </c>
      <c r="H5433" s="8">
        <v>-16570.79</v>
      </c>
    </row>
    <row r="5434" spans="1:8" x14ac:dyDescent="0.3">
      <c r="A5434">
        <v>26171</v>
      </c>
      <c r="B5434" t="s">
        <v>423</v>
      </c>
      <c r="C5434" s="1">
        <v>45809</v>
      </c>
      <c r="D5434" t="s">
        <v>8</v>
      </c>
      <c r="E5434" t="s">
        <v>530</v>
      </c>
      <c r="F5434" t="s">
        <v>379</v>
      </c>
      <c r="G5434">
        <f t="shared" si="84"/>
        <v>5433</v>
      </c>
      <c r="H5434" s="8">
        <v>-15951.7</v>
      </c>
    </row>
    <row r="5435" spans="1:8" x14ac:dyDescent="0.3">
      <c r="A5435">
        <v>26171</v>
      </c>
      <c r="B5435" t="s">
        <v>423</v>
      </c>
      <c r="C5435" s="1">
        <v>45839</v>
      </c>
      <c r="D5435" t="s">
        <v>8</v>
      </c>
      <c r="E5435" t="s">
        <v>530</v>
      </c>
      <c r="F5435" t="s">
        <v>379</v>
      </c>
      <c r="G5435">
        <f t="shared" si="84"/>
        <v>5434</v>
      </c>
      <c r="H5435" s="8">
        <v>-15352.91</v>
      </c>
    </row>
    <row r="5436" spans="1:8" x14ac:dyDescent="0.3">
      <c r="A5436">
        <v>26171</v>
      </c>
      <c r="B5436" t="s">
        <v>423</v>
      </c>
      <c r="C5436" s="1">
        <v>45870</v>
      </c>
      <c r="D5436" t="s">
        <v>8</v>
      </c>
      <c r="E5436" t="s">
        <v>530</v>
      </c>
      <c r="F5436" t="s">
        <v>379</v>
      </c>
      <c r="G5436">
        <f t="shared" si="84"/>
        <v>5435</v>
      </c>
      <c r="H5436" s="8">
        <v>-14774.549999999997</v>
      </c>
    </row>
    <row r="5437" spans="1:8" x14ac:dyDescent="0.3">
      <c r="A5437">
        <v>26171</v>
      </c>
      <c r="B5437" t="s">
        <v>423</v>
      </c>
      <c r="C5437" s="1">
        <v>45901</v>
      </c>
      <c r="D5437" t="s">
        <v>8</v>
      </c>
      <c r="E5437" t="s">
        <v>530</v>
      </c>
      <c r="F5437" t="s">
        <v>379</v>
      </c>
      <c r="G5437">
        <f t="shared" si="84"/>
        <v>5436</v>
      </c>
      <c r="H5437" s="8">
        <v>-14216.749999999998</v>
      </c>
    </row>
    <row r="5438" spans="1:8" x14ac:dyDescent="0.3">
      <c r="A5438">
        <v>26171</v>
      </c>
      <c r="B5438" t="s">
        <v>423</v>
      </c>
      <c r="C5438" s="1">
        <v>45931</v>
      </c>
      <c r="D5438" t="s">
        <v>8</v>
      </c>
      <c r="E5438" t="s">
        <v>530</v>
      </c>
      <c r="F5438" t="s">
        <v>379</v>
      </c>
      <c r="G5438">
        <f t="shared" si="84"/>
        <v>5437</v>
      </c>
      <c r="H5438" s="8">
        <v>-13679.639999999998</v>
      </c>
    </row>
    <row r="5439" spans="1:8" x14ac:dyDescent="0.3">
      <c r="A5439">
        <v>26171</v>
      </c>
      <c r="B5439" t="s">
        <v>423</v>
      </c>
      <c r="C5439" s="1">
        <v>45962</v>
      </c>
      <c r="D5439" t="s">
        <v>8</v>
      </c>
      <c r="E5439" t="s">
        <v>530</v>
      </c>
      <c r="F5439" t="s">
        <v>379</v>
      </c>
      <c r="G5439">
        <f t="shared" si="84"/>
        <v>5438</v>
      </c>
      <c r="H5439" s="8">
        <v>-13163.319999999998</v>
      </c>
    </row>
    <row r="5440" spans="1:8" x14ac:dyDescent="0.3">
      <c r="A5440">
        <v>26171</v>
      </c>
      <c r="B5440" t="s">
        <v>423</v>
      </c>
      <c r="C5440" s="1">
        <v>45992</v>
      </c>
      <c r="D5440" t="s">
        <v>8</v>
      </c>
      <c r="E5440" t="s">
        <v>530</v>
      </c>
      <c r="F5440" t="s">
        <v>379</v>
      </c>
      <c r="G5440">
        <f t="shared" si="84"/>
        <v>5439</v>
      </c>
      <c r="H5440" s="8">
        <v>-13163.319999999998</v>
      </c>
    </row>
    <row r="5441" spans="1:8" x14ac:dyDescent="0.3">
      <c r="A5441">
        <v>26171</v>
      </c>
      <c r="B5441" t="s">
        <v>423</v>
      </c>
      <c r="C5441" s="1">
        <v>46023</v>
      </c>
      <c r="D5441" t="s">
        <v>8</v>
      </c>
      <c r="E5441" t="s">
        <v>530</v>
      </c>
      <c r="F5441" t="s">
        <v>379</v>
      </c>
      <c r="G5441">
        <f t="shared" si="84"/>
        <v>5440</v>
      </c>
      <c r="H5441" s="8">
        <v>-13163.319999999998</v>
      </c>
    </row>
    <row r="5442" spans="1:8" x14ac:dyDescent="0.3">
      <c r="A5442">
        <v>26171</v>
      </c>
      <c r="B5442" t="s">
        <v>423</v>
      </c>
      <c r="C5442" s="1">
        <v>46054</v>
      </c>
      <c r="D5442" t="s">
        <v>8</v>
      </c>
      <c r="E5442" t="s">
        <v>530</v>
      </c>
      <c r="F5442" t="s">
        <v>379</v>
      </c>
      <c r="G5442">
        <f t="shared" si="84"/>
        <v>5441</v>
      </c>
      <c r="H5442" s="8">
        <v>-13163.319999999998</v>
      </c>
    </row>
    <row r="5443" spans="1:8" x14ac:dyDescent="0.3">
      <c r="A5443">
        <v>26171</v>
      </c>
      <c r="B5443" t="s">
        <v>423</v>
      </c>
      <c r="C5443" s="1">
        <v>46082</v>
      </c>
      <c r="D5443" t="s">
        <v>8</v>
      </c>
      <c r="E5443" t="s">
        <v>530</v>
      </c>
      <c r="F5443" t="s">
        <v>379</v>
      </c>
      <c r="G5443">
        <f t="shared" si="84"/>
        <v>5442</v>
      </c>
      <c r="H5443" s="8">
        <v>-13163.319999999998</v>
      </c>
    </row>
    <row r="5444" spans="1:8" x14ac:dyDescent="0.3">
      <c r="A5444">
        <v>26171</v>
      </c>
      <c r="B5444" t="s">
        <v>423</v>
      </c>
      <c r="C5444" s="1">
        <v>46113</v>
      </c>
      <c r="D5444" t="s">
        <v>8</v>
      </c>
      <c r="E5444" t="s">
        <v>530</v>
      </c>
      <c r="F5444" t="s">
        <v>379</v>
      </c>
      <c r="G5444">
        <f t="shared" ref="G5444:G5507" si="85">G5443+1</f>
        <v>5443</v>
      </c>
      <c r="H5444" s="8">
        <v>-13163.319999999998</v>
      </c>
    </row>
    <row r="5445" spans="1:8" x14ac:dyDescent="0.3">
      <c r="A5445">
        <v>26171</v>
      </c>
      <c r="B5445" t="s">
        <v>423</v>
      </c>
      <c r="C5445" s="1">
        <v>46143</v>
      </c>
      <c r="D5445" t="s">
        <v>8</v>
      </c>
      <c r="E5445" t="s">
        <v>530</v>
      </c>
      <c r="F5445" t="s">
        <v>379</v>
      </c>
      <c r="G5445">
        <f t="shared" si="85"/>
        <v>5444</v>
      </c>
      <c r="H5445" s="8">
        <v>-13163.319999999998</v>
      </c>
    </row>
    <row r="5446" spans="1:8" x14ac:dyDescent="0.3">
      <c r="A5446">
        <v>26171</v>
      </c>
      <c r="B5446" t="s">
        <v>423</v>
      </c>
      <c r="C5446" s="1">
        <v>46174</v>
      </c>
      <c r="D5446" t="s">
        <v>8</v>
      </c>
      <c r="E5446" t="s">
        <v>530</v>
      </c>
      <c r="F5446" t="s">
        <v>379</v>
      </c>
      <c r="G5446">
        <f t="shared" si="85"/>
        <v>5445</v>
      </c>
      <c r="H5446" s="8">
        <v>-13163.319999999998</v>
      </c>
    </row>
    <row r="5447" spans="1:8" x14ac:dyDescent="0.3">
      <c r="A5447">
        <v>26181</v>
      </c>
      <c r="B5447" t="s">
        <v>407</v>
      </c>
      <c r="C5447" s="1">
        <v>45261</v>
      </c>
      <c r="D5447" t="s">
        <v>8</v>
      </c>
      <c r="E5447" t="s">
        <v>530</v>
      </c>
      <c r="F5447" t="s">
        <v>379</v>
      </c>
      <c r="G5447">
        <f t="shared" si="85"/>
        <v>5446</v>
      </c>
      <c r="H5447" s="8">
        <v>35363.520000000004</v>
      </c>
    </row>
    <row r="5448" spans="1:8" x14ac:dyDescent="0.3">
      <c r="A5448">
        <v>26181</v>
      </c>
      <c r="B5448" t="s">
        <v>407</v>
      </c>
      <c r="C5448" s="1">
        <v>45292</v>
      </c>
      <c r="D5448" t="s">
        <v>8</v>
      </c>
      <c r="E5448" t="s">
        <v>530</v>
      </c>
      <c r="F5448" t="s">
        <v>379</v>
      </c>
      <c r="G5448">
        <f t="shared" si="85"/>
        <v>5447</v>
      </c>
      <c r="H5448" s="8">
        <v>34626.780000000006</v>
      </c>
    </row>
    <row r="5449" spans="1:8" x14ac:dyDescent="0.3">
      <c r="A5449">
        <v>26181</v>
      </c>
      <c r="B5449" t="s">
        <v>407</v>
      </c>
      <c r="C5449" s="1">
        <v>45323</v>
      </c>
      <c r="D5449" t="s">
        <v>8</v>
      </c>
      <c r="E5449" t="s">
        <v>530</v>
      </c>
      <c r="F5449" t="s">
        <v>379</v>
      </c>
      <c r="G5449">
        <f t="shared" si="85"/>
        <v>5448</v>
      </c>
      <c r="H5449" s="8">
        <v>33890.040000000008</v>
      </c>
    </row>
    <row r="5450" spans="1:8" x14ac:dyDescent="0.3">
      <c r="A5450">
        <v>26181</v>
      </c>
      <c r="B5450" t="s">
        <v>407</v>
      </c>
      <c r="C5450" s="1">
        <v>45352</v>
      </c>
      <c r="D5450" t="s">
        <v>8</v>
      </c>
      <c r="E5450" t="s">
        <v>530</v>
      </c>
      <c r="F5450" t="s">
        <v>379</v>
      </c>
      <c r="G5450">
        <f t="shared" si="85"/>
        <v>5449</v>
      </c>
      <c r="H5450" s="8">
        <v>33153.30000000001</v>
      </c>
    </row>
    <row r="5451" spans="1:8" x14ac:dyDescent="0.3">
      <c r="A5451">
        <v>26181</v>
      </c>
      <c r="B5451" t="s">
        <v>407</v>
      </c>
      <c r="C5451" s="1">
        <v>45383</v>
      </c>
      <c r="D5451" t="s">
        <v>8</v>
      </c>
      <c r="E5451" t="s">
        <v>530</v>
      </c>
      <c r="F5451" t="s">
        <v>379</v>
      </c>
      <c r="G5451">
        <f t="shared" si="85"/>
        <v>5450</v>
      </c>
      <c r="H5451" s="8">
        <v>32416.560000000009</v>
      </c>
    </row>
    <row r="5452" spans="1:8" x14ac:dyDescent="0.3">
      <c r="A5452">
        <v>26181</v>
      </c>
      <c r="B5452" t="s">
        <v>407</v>
      </c>
      <c r="C5452" s="1">
        <v>45413</v>
      </c>
      <c r="D5452" t="s">
        <v>8</v>
      </c>
      <c r="E5452" t="s">
        <v>530</v>
      </c>
      <c r="F5452" t="s">
        <v>379</v>
      </c>
      <c r="G5452">
        <f t="shared" si="85"/>
        <v>5451</v>
      </c>
      <c r="H5452" s="8">
        <v>31679.820000000007</v>
      </c>
    </row>
    <row r="5453" spans="1:8" x14ac:dyDescent="0.3">
      <c r="A5453">
        <v>26181</v>
      </c>
      <c r="B5453" t="s">
        <v>407</v>
      </c>
      <c r="C5453" s="1">
        <v>45444</v>
      </c>
      <c r="D5453" t="s">
        <v>8</v>
      </c>
      <c r="E5453" t="s">
        <v>530</v>
      </c>
      <c r="F5453" t="s">
        <v>379</v>
      </c>
      <c r="G5453">
        <f t="shared" si="85"/>
        <v>5452</v>
      </c>
      <c r="H5453" s="8">
        <v>30943.080000000005</v>
      </c>
    </row>
    <row r="5454" spans="1:8" x14ac:dyDescent="0.3">
      <c r="A5454">
        <v>26181</v>
      </c>
      <c r="B5454" t="s">
        <v>407</v>
      </c>
      <c r="C5454" s="1">
        <v>45474</v>
      </c>
      <c r="D5454" t="s">
        <v>8</v>
      </c>
      <c r="E5454" t="s">
        <v>530</v>
      </c>
      <c r="F5454" t="s">
        <v>379</v>
      </c>
      <c r="G5454">
        <f t="shared" si="85"/>
        <v>5453</v>
      </c>
      <c r="H5454" s="8">
        <v>30206.340000000004</v>
      </c>
    </row>
    <row r="5455" spans="1:8" x14ac:dyDescent="0.3">
      <c r="A5455">
        <v>26181</v>
      </c>
      <c r="B5455" t="s">
        <v>407</v>
      </c>
      <c r="C5455" s="1">
        <v>45505</v>
      </c>
      <c r="D5455" t="s">
        <v>8</v>
      </c>
      <c r="E5455" t="s">
        <v>530</v>
      </c>
      <c r="F5455" t="s">
        <v>379</v>
      </c>
      <c r="G5455">
        <f t="shared" si="85"/>
        <v>5454</v>
      </c>
      <c r="H5455" s="8">
        <v>29469.600000000002</v>
      </c>
    </row>
    <row r="5456" spans="1:8" x14ac:dyDescent="0.3">
      <c r="A5456">
        <v>26181</v>
      </c>
      <c r="B5456" t="s">
        <v>407</v>
      </c>
      <c r="C5456" s="1">
        <v>45536</v>
      </c>
      <c r="D5456" t="s">
        <v>8</v>
      </c>
      <c r="E5456" t="s">
        <v>530</v>
      </c>
      <c r="F5456" t="s">
        <v>379</v>
      </c>
      <c r="G5456">
        <f t="shared" si="85"/>
        <v>5455</v>
      </c>
      <c r="H5456" s="8">
        <v>28732.86</v>
      </c>
    </row>
    <row r="5457" spans="1:8" x14ac:dyDescent="0.3">
      <c r="A5457">
        <v>26181</v>
      </c>
      <c r="B5457" t="s">
        <v>407</v>
      </c>
      <c r="C5457" s="1">
        <v>45566</v>
      </c>
      <c r="D5457" t="s">
        <v>8</v>
      </c>
      <c r="E5457" t="s">
        <v>530</v>
      </c>
      <c r="F5457" t="s">
        <v>379</v>
      </c>
      <c r="G5457">
        <f t="shared" si="85"/>
        <v>5456</v>
      </c>
      <c r="H5457" s="8">
        <v>27996.12</v>
      </c>
    </row>
    <row r="5458" spans="1:8" x14ac:dyDescent="0.3">
      <c r="A5458">
        <v>26181</v>
      </c>
      <c r="B5458" t="s">
        <v>407</v>
      </c>
      <c r="C5458" s="1">
        <v>45597</v>
      </c>
      <c r="D5458" t="s">
        <v>8</v>
      </c>
      <c r="E5458" t="s">
        <v>530</v>
      </c>
      <c r="F5458" t="s">
        <v>379</v>
      </c>
      <c r="G5458">
        <f t="shared" si="85"/>
        <v>5457</v>
      </c>
      <c r="H5458" s="8">
        <v>27259.379999999997</v>
      </c>
    </row>
    <row r="5459" spans="1:8" x14ac:dyDescent="0.3">
      <c r="A5459">
        <v>26181</v>
      </c>
      <c r="B5459" t="s">
        <v>407</v>
      </c>
      <c r="C5459" s="1">
        <v>45627</v>
      </c>
      <c r="D5459" t="s">
        <v>8</v>
      </c>
      <c r="E5459" t="s">
        <v>530</v>
      </c>
      <c r="F5459" t="s">
        <v>379</v>
      </c>
      <c r="G5459">
        <f t="shared" si="85"/>
        <v>5458</v>
      </c>
      <c r="H5459" s="8">
        <v>26522.639999999996</v>
      </c>
    </row>
    <row r="5460" spans="1:8" x14ac:dyDescent="0.3">
      <c r="A5460">
        <v>26181</v>
      </c>
      <c r="B5460" t="s">
        <v>407</v>
      </c>
      <c r="C5460" s="1">
        <v>45658</v>
      </c>
      <c r="D5460" t="s">
        <v>8</v>
      </c>
      <c r="E5460" t="s">
        <v>530</v>
      </c>
      <c r="F5460" t="s">
        <v>379</v>
      </c>
      <c r="G5460">
        <f t="shared" si="85"/>
        <v>5459</v>
      </c>
      <c r="H5460" s="8">
        <v>25785.899999999994</v>
      </c>
    </row>
    <row r="5461" spans="1:8" x14ac:dyDescent="0.3">
      <c r="A5461">
        <v>26181</v>
      </c>
      <c r="B5461" t="s">
        <v>407</v>
      </c>
      <c r="C5461" s="1">
        <v>45689</v>
      </c>
      <c r="D5461" t="s">
        <v>8</v>
      </c>
      <c r="E5461" t="s">
        <v>530</v>
      </c>
      <c r="F5461" t="s">
        <v>379</v>
      </c>
      <c r="G5461">
        <f t="shared" si="85"/>
        <v>5460</v>
      </c>
      <c r="H5461" s="8">
        <v>25049.159999999993</v>
      </c>
    </row>
    <row r="5462" spans="1:8" x14ac:dyDescent="0.3">
      <c r="A5462">
        <v>26181</v>
      </c>
      <c r="B5462" t="s">
        <v>407</v>
      </c>
      <c r="C5462" s="1">
        <v>45717</v>
      </c>
      <c r="D5462" t="s">
        <v>8</v>
      </c>
      <c r="E5462" t="s">
        <v>530</v>
      </c>
      <c r="F5462" t="s">
        <v>379</v>
      </c>
      <c r="G5462">
        <f t="shared" si="85"/>
        <v>5461</v>
      </c>
      <c r="H5462" s="8">
        <v>24312.419999999991</v>
      </c>
    </row>
    <row r="5463" spans="1:8" x14ac:dyDescent="0.3">
      <c r="A5463">
        <v>26181</v>
      </c>
      <c r="B5463" t="s">
        <v>407</v>
      </c>
      <c r="C5463" s="1">
        <v>45748</v>
      </c>
      <c r="D5463" t="s">
        <v>8</v>
      </c>
      <c r="E5463" t="s">
        <v>530</v>
      </c>
      <c r="F5463" t="s">
        <v>379</v>
      </c>
      <c r="G5463">
        <f t="shared" si="85"/>
        <v>5462</v>
      </c>
      <c r="H5463" s="8">
        <v>23575.679999999989</v>
      </c>
    </row>
    <row r="5464" spans="1:8" x14ac:dyDescent="0.3">
      <c r="A5464">
        <v>26181</v>
      </c>
      <c r="B5464" t="s">
        <v>407</v>
      </c>
      <c r="C5464" s="1">
        <v>45778</v>
      </c>
      <c r="D5464" t="s">
        <v>8</v>
      </c>
      <c r="E5464" t="s">
        <v>530</v>
      </c>
      <c r="F5464" t="s">
        <v>379</v>
      </c>
      <c r="G5464">
        <f t="shared" si="85"/>
        <v>5463</v>
      </c>
      <c r="H5464" s="8">
        <v>22838.939999999988</v>
      </c>
    </row>
    <row r="5465" spans="1:8" x14ac:dyDescent="0.3">
      <c r="A5465">
        <v>26181</v>
      </c>
      <c r="B5465" t="s">
        <v>407</v>
      </c>
      <c r="C5465" s="1">
        <v>45809</v>
      </c>
      <c r="D5465" t="s">
        <v>8</v>
      </c>
      <c r="E5465" t="s">
        <v>530</v>
      </c>
      <c r="F5465" t="s">
        <v>379</v>
      </c>
      <c r="G5465">
        <f t="shared" si="85"/>
        <v>5464</v>
      </c>
      <c r="H5465" s="8">
        <v>22102.199999999986</v>
      </c>
    </row>
    <row r="5466" spans="1:8" x14ac:dyDescent="0.3">
      <c r="A5466">
        <v>26181</v>
      </c>
      <c r="B5466" t="s">
        <v>407</v>
      </c>
      <c r="C5466" s="1">
        <v>45839</v>
      </c>
      <c r="D5466" t="s">
        <v>8</v>
      </c>
      <c r="E5466" t="s">
        <v>530</v>
      </c>
      <c r="F5466" t="s">
        <v>379</v>
      </c>
      <c r="G5466">
        <f t="shared" si="85"/>
        <v>5465</v>
      </c>
      <c r="H5466" s="8">
        <v>21365.459999999985</v>
      </c>
    </row>
    <row r="5467" spans="1:8" x14ac:dyDescent="0.3">
      <c r="A5467">
        <v>26181</v>
      </c>
      <c r="B5467" t="s">
        <v>407</v>
      </c>
      <c r="C5467" s="1">
        <v>45870</v>
      </c>
      <c r="D5467" t="s">
        <v>8</v>
      </c>
      <c r="E5467" t="s">
        <v>530</v>
      </c>
      <c r="F5467" t="s">
        <v>379</v>
      </c>
      <c r="G5467">
        <f t="shared" si="85"/>
        <v>5466</v>
      </c>
      <c r="H5467" s="8">
        <v>20628.719999999983</v>
      </c>
    </row>
    <row r="5468" spans="1:8" x14ac:dyDescent="0.3">
      <c r="A5468">
        <v>26181</v>
      </c>
      <c r="B5468" t="s">
        <v>407</v>
      </c>
      <c r="C5468" s="1">
        <v>45901</v>
      </c>
      <c r="D5468" t="s">
        <v>8</v>
      </c>
      <c r="E5468" t="s">
        <v>530</v>
      </c>
      <c r="F5468" t="s">
        <v>379</v>
      </c>
      <c r="G5468">
        <f t="shared" si="85"/>
        <v>5467</v>
      </c>
      <c r="H5468" s="8">
        <v>19891.979999999981</v>
      </c>
    </row>
    <row r="5469" spans="1:8" x14ac:dyDescent="0.3">
      <c r="A5469">
        <v>26181</v>
      </c>
      <c r="B5469" t="s">
        <v>407</v>
      </c>
      <c r="C5469" s="1">
        <v>45931</v>
      </c>
      <c r="D5469" t="s">
        <v>8</v>
      </c>
      <c r="E5469" t="s">
        <v>530</v>
      </c>
      <c r="F5469" t="s">
        <v>379</v>
      </c>
      <c r="G5469">
        <f t="shared" si="85"/>
        <v>5468</v>
      </c>
      <c r="H5469" s="8">
        <v>19155.23999999998</v>
      </c>
    </row>
    <row r="5470" spans="1:8" x14ac:dyDescent="0.3">
      <c r="A5470">
        <v>26181</v>
      </c>
      <c r="B5470" t="s">
        <v>407</v>
      </c>
      <c r="C5470" s="1">
        <v>45962</v>
      </c>
      <c r="D5470" t="s">
        <v>8</v>
      </c>
      <c r="E5470" t="s">
        <v>530</v>
      </c>
      <c r="F5470" t="s">
        <v>379</v>
      </c>
      <c r="G5470">
        <f t="shared" si="85"/>
        <v>5469</v>
      </c>
      <c r="H5470" s="8">
        <v>18418.499999999978</v>
      </c>
    </row>
    <row r="5471" spans="1:8" x14ac:dyDescent="0.3">
      <c r="A5471">
        <v>26181</v>
      </c>
      <c r="B5471" t="s">
        <v>407</v>
      </c>
      <c r="C5471" s="1">
        <v>45992</v>
      </c>
      <c r="D5471" t="s">
        <v>8</v>
      </c>
      <c r="E5471" t="s">
        <v>530</v>
      </c>
      <c r="F5471" t="s">
        <v>379</v>
      </c>
      <c r="G5471">
        <f t="shared" si="85"/>
        <v>5470</v>
      </c>
      <c r="H5471" s="8">
        <v>17681.759999999977</v>
      </c>
    </row>
    <row r="5472" spans="1:8" x14ac:dyDescent="0.3">
      <c r="A5472">
        <v>26181</v>
      </c>
      <c r="B5472" t="s">
        <v>407</v>
      </c>
      <c r="C5472" s="1">
        <v>46023</v>
      </c>
      <c r="D5472" t="s">
        <v>8</v>
      </c>
      <c r="E5472" t="s">
        <v>530</v>
      </c>
      <c r="F5472" t="s">
        <v>379</v>
      </c>
      <c r="G5472">
        <f t="shared" si="85"/>
        <v>5471</v>
      </c>
      <c r="H5472" s="8">
        <v>17681.759999999977</v>
      </c>
    </row>
    <row r="5473" spans="1:8" x14ac:dyDescent="0.3">
      <c r="A5473">
        <v>26181</v>
      </c>
      <c r="B5473" t="s">
        <v>407</v>
      </c>
      <c r="C5473" s="1">
        <v>46054</v>
      </c>
      <c r="D5473" t="s">
        <v>8</v>
      </c>
      <c r="E5473" t="s">
        <v>530</v>
      </c>
      <c r="F5473" t="s">
        <v>379</v>
      </c>
      <c r="G5473">
        <f t="shared" si="85"/>
        <v>5472</v>
      </c>
      <c r="H5473" s="8">
        <v>17681.759999999977</v>
      </c>
    </row>
    <row r="5474" spans="1:8" x14ac:dyDescent="0.3">
      <c r="A5474">
        <v>26181</v>
      </c>
      <c r="B5474" t="s">
        <v>407</v>
      </c>
      <c r="C5474" s="1">
        <v>46082</v>
      </c>
      <c r="D5474" t="s">
        <v>8</v>
      </c>
      <c r="E5474" t="s">
        <v>530</v>
      </c>
      <c r="F5474" t="s">
        <v>379</v>
      </c>
      <c r="G5474">
        <f t="shared" si="85"/>
        <v>5473</v>
      </c>
      <c r="H5474" s="8">
        <v>17681.759999999977</v>
      </c>
    </row>
    <row r="5475" spans="1:8" x14ac:dyDescent="0.3">
      <c r="A5475">
        <v>26181</v>
      </c>
      <c r="B5475" t="s">
        <v>407</v>
      </c>
      <c r="C5475" s="1">
        <v>46113</v>
      </c>
      <c r="D5475" t="s">
        <v>8</v>
      </c>
      <c r="E5475" t="s">
        <v>530</v>
      </c>
      <c r="F5475" t="s">
        <v>379</v>
      </c>
      <c r="G5475">
        <f t="shared" si="85"/>
        <v>5474</v>
      </c>
      <c r="H5475" s="8">
        <v>17681.759999999977</v>
      </c>
    </row>
    <row r="5476" spans="1:8" x14ac:dyDescent="0.3">
      <c r="A5476">
        <v>26181</v>
      </c>
      <c r="B5476" t="s">
        <v>407</v>
      </c>
      <c r="C5476" s="1">
        <v>46143</v>
      </c>
      <c r="D5476" t="s">
        <v>8</v>
      </c>
      <c r="E5476" t="s">
        <v>530</v>
      </c>
      <c r="F5476" t="s">
        <v>379</v>
      </c>
      <c r="G5476">
        <f t="shared" si="85"/>
        <v>5475</v>
      </c>
      <c r="H5476" s="8">
        <v>17681.759999999977</v>
      </c>
    </row>
    <row r="5477" spans="1:8" x14ac:dyDescent="0.3">
      <c r="A5477">
        <v>26181</v>
      </c>
      <c r="B5477" t="s">
        <v>407</v>
      </c>
      <c r="C5477" s="1">
        <v>46174</v>
      </c>
      <c r="D5477" t="s">
        <v>8</v>
      </c>
      <c r="E5477" t="s">
        <v>530</v>
      </c>
      <c r="F5477" t="s">
        <v>379</v>
      </c>
      <c r="G5477">
        <f t="shared" si="85"/>
        <v>5476</v>
      </c>
      <c r="H5477" s="8">
        <v>17681.759999999977</v>
      </c>
    </row>
    <row r="5478" spans="1:8" x14ac:dyDescent="0.3">
      <c r="A5478">
        <v>26191</v>
      </c>
      <c r="B5478" t="s">
        <v>454</v>
      </c>
      <c r="C5478" s="1">
        <v>45261</v>
      </c>
      <c r="D5478" t="s">
        <v>8</v>
      </c>
      <c r="E5478" t="s">
        <v>530</v>
      </c>
      <c r="F5478" t="s">
        <v>379</v>
      </c>
      <c r="G5478">
        <f t="shared" si="85"/>
        <v>5477</v>
      </c>
      <c r="H5478" s="8">
        <v>-4883.18</v>
      </c>
    </row>
    <row r="5479" spans="1:8" x14ac:dyDescent="0.3">
      <c r="A5479">
        <v>26191</v>
      </c>
      <c r="B5479" t="s">
        <v>454</v>
      </c>
      <c r="C5479" s="1">
        <v>45292</v>
      </c>
      <c r="D5479" t="s">
        <v>8</v>
      </c>
      <c r="E5479" t="s">
        <v>530</v>
      </c>
      <c r="F5479" t="s">
        <v>379</v>
      </c>
      <c r="G5479">
        <f t="shared" si="85"/>
        <v>5478</v>
      </c>
      <c r="H5479" s="8">
        <v>-4689.3500000000004</v>
      </c>
    </row>
    <row r="5480" spans="1:8" x14ac:dyDescent="0.3">
      <c r="A5480">
        <v>26191</v>
      </c>
      <c r="B5480" t="s">
        <v>454</v>
      </c>
      <c r="C5480" s="1">
        <v>45323</v>
      </c>
      <c r="D5480" t="s">
        <v>8</v>
      </c>
      <c r="E5480" t="s">
        <v>530</v>
      </c>
      <c r="F5480" t="s">
        <v>379</v>
      </c>
      <c r="G5480">
        <f t="shared" si="85"/>
        <v>5479</v>
      </c>
      <c r="H5480" s="8">
        <v>-4499.0600000000004</v>
      </c>
    </row>
    <row r="5481" spans="1:8" x14ac:dyDescent="0.3">
      <c r="A5481">
        <v>26191</v>
      </c>
      <c r="B5481" t="s">
        <v>454</v>
      </c>
      <c r="C5481" s="1">
        <v>45352</v>
      </c>
      <c r="D5481" t="s">
        <v>8</v>
      </c>
      <c r="E5481" t="s">
        <v>530</v>
      </c>
      <c r="F5481" t="s">
        <v>379</v>
      </c>
      <c r="G5481">
        <f t="shared" si="85"/>
        <v>5480</v>
      </c>
      <c r="H5481" s="8">
        <v>-4499.0600000000004</v>
      </c>
    </row>
    <row r="5482" spans="1:8" x14ac:dyDescent="0.3">
      <c r="A5482">
        <v>26191</v>
      </c>
      <c r="B5482" t="s">
        <v>454</v>
      </c>
      <c r="C5482" s="1">
        <v>45383</v>
      </c>
      <c r="D5482" t="s">
        <v>8</v>
      </c>
      <c r="E5482" t="s">
        <v>530</v>
      </c>
      <c r="F5482" t="s">
        <v>379</v>
      </c>
      <c r="G5482">
        <f t="shared" si="85"/>
        <v>5481</v>
      </c>
      <c r="H5482" s="8">
        <v>-4312.3300000000008</v>
      </c>
    </row>
    <row r="5483" spans="1:8" x14ac:dyDescent="0.3">
      <c r="A5483">
        <v>26191</v>
      </c>
      <c r="B5483" t="s">
        <v>454</v>
      </c>
      <c r="C5483" s="1">
        <v>45413</v>
      </c>
      <c r="D5483" t="s">
        <v>8</v>
      </c>
      <c r="E5483" t="s">
        <v>530</v>
      </c>
      <c r="F5483" t="s">
        <v>379</v>
      </c>
      <c r="G5483">
        <f t="shared" si="85"/>
        <v>5482</v>
      </c>
      <c r="H5483" s="8">
        <v>-4129.18</v>
      </c>
    </row>
    <row r="5484" spans="1:8" x14ac:dyDescent="0.3">
      <c r="A5484">
        <v>26191</v>
      </c>
      <c r="B5484" t="s">
        <v>454</v>
      </c>
      <c r="C5484" s="1">
        <v>45444</v>
      </c>
      <c r="D5484" t="s">
        <v>8</v>
      </c>
      <c r="E5484" t="s">
        <v>530</v>
      </c>
      <c r="F5484" t="s">
        <v>379</v>
      </c>
      <c r="G5484">
        <f t="shared" si="85"/>
        <v>5483</v>
      </c>
      <c r="H5484" s="8">
        <v>-3949.6400000000003</v>
      </c>
    </row>
    <row r="5485" spans="1:8" x14ac:dyDescent="0.3">
      <c r="A5485">
        <v>26191</v>
      </c>
      <c r="B5485" t="s">
        <v>454</v>
      </c>
      <c r="C5485" s="1">
        <v>45474</v>
      </c>
      <c r="D5485" t="s">
        <v>8</v>
      </c>
      <c r="E5485" t="s">
        <v>530</v>
      </c>
      <c r="F5485" t="s">
        <v>379</v>
      </c>
      <c r="G5485">
        <f t="shared" si="85"/>
        <v>5484</v>
      </c>
      <c r="H5485" s="8">
        <v>-3773.7400000000007</v>
      </c>
    </row>
    <row r="5486" spans="1:8" x14ac:dyDescent="0.3">
      <c r="A5486">
        <v>26191</v>
      </c>
      <c r="B5486" t="s">
        <v>454</v>
      </c>
      <c r="C5486" s="1">
        <v>45505</v>
      </c>
      <c r="D5486" t="s">
        <v>8</v>
      </c>
      <c r="E5486" t="s">
        <v>530</v>
      </c>
      <c r="F5486" t="s">
        <v>379</v>
      </c>
      <c r="G5486">
        <f t="shared" si="85"/>
        <v>5485</v>
      </c>
      <c r="H5486" s="8">
        <v>-3601.4900000000007</v>
      </c>
    </row>
    <row r="5487" spans="1:8" x14ac:dyDescent="0.3">
      <c r="A5487">
        <v>26191</v>
      </c>
      <c r="B5487" t="s">
        <v>454</v>
      </c>
      <c r="C5487" s="1">
        <v>45536</v>
      </c>
      <c r="D5487" t="s">
        <v>8</v>
      </c>
      <c r="E5487" t="s">
        <v>530</v>
      </c>
      <c r="F5487" t="s">
        <v>379</v>
      </c>
      <c r="G5487">
        <f t="shared" si="85"/>
        <v>5486</v>
      </c>
      <c r="H5487" s="8">
        <v>-3432.9200000000005</v>
      </c>
    </row>
    <row r="5488" spans="1:8" x14ac:dyDescent="0.3">
      <c r="A5488">
        <v>26191</v>
      </c>
      <c r="B5488" t="s">
        <v>454</v>
      </c>
      <c r="C5488" s="1">
        <v>45566</v>
      </c>
      <c r="D5488" t="s">
        <v>8</v>
      </c>
      <c r="E5488" t="s">
        <v>530</v>
      </c>
      <c r="F5488" t="s">
        <v>379</v>
      </c>
      <c r="G5488">
        <f t="shared" si="85"/>
        <v>5487</v>
      </c>
      <c r="H5488" s="8">
        <v>-3268.0400000000009</v>
      </c>
    </row>
    <row r="5489" spans="1:8" x14ac:dyDescent="0.3">
      <c r="A5489">
        <v>26191</v>
      </c>
      <c r="B5489" t="s">
        <v>454</v>
      </c>
      <c r="C5489" s="1">
        <v>45597</v>
      </c>
      <c r="D5489" t="s">
        <v>8</v>
      </c>
      <c r="E5489" t="s">
        <v>530</v>
      </c>
      <c r="F5489" t="s">
        <v>379</v>
      </c>
      <c r="G5489">
        <f t="shared" si="85"/>
        <v>5488</v>
      </c>
      <c r="H5489" s="8">
        <v>-3106.9000000000005</v>
      </c>
    </row>
    <row r="5490" spans="1:8" x14ac:dyDescent="0.3">
      <c r="A5490">
        <v>26191</v>
      </c>
      <c r="B5490" t="s">
        <v>454</v>
      </c>
      <c r="C5490" s="1">
        <v>45627</v>
      </c>
      <c r="D5490" t="s">
        <v>8</v>
      </c>
      <c r="E5490" t="s">
        <v>530</v>
      </c>
      <c r="F5490" t="s">
        <v>379</v>
      </c>
      <c r="G5490">
        <f t="shared" si="85"/>
        <v>5489</v>
      </c>
      <c r="H5490" s="8">
        <v>-2949.51</v>
      </c>
    </row>
    <row r="5491" spans="1:8" x14ac:dyDescent="0.3">
      <c r="A5491">
        <v>26191</v>
      </c>
      <c r="B5491" t="s">
        <v>454</v>
      </c>
      <c r="C5491" s="1">
        <v>45658</v>
      </c>
      <c r="D5491" t="s">
        <v>8</v>
      </c>
      <c r="E5491" t="s">
        <v>530</v>
      </c>
      <c r="F5491" t="s">
        <v>379</v>
      </c>
      <c r="G5491">
        <f t="shared" si="85"/>
        <v>5490</v>
      </c>
      <c r="H5491" s="8">
        <v>-2795.8900000000003</v>
      </c>
    </row>
    <row r="5492" spans="1:8" x14ac:dyDescent="0.3">
      <c r="A5492">
        <v>26191</v>
      </c>
      <c r="B5492" t="s">
        <v>454</v>
      </c>
      <c r="C5492" s="1">
        <v>45689</v>
      </c>
      <c r="D5492" t="s">
        <v>8</v>
      </c>
      <c r="E5492" t="s">
        <v>530</v>
      </c>
      <c r="F5492" t="s">
        <v>379</v>
      </c>
      <c r="G5492">
        <f t="shared" si="85"/>
        <v>5491</v>
      </c>
      <c r="H5492" s="8">
        <v>-2646.0700000000006</v>
      </c>
    </row>
    <row r="5493" spans="1:8" x14ac:dyDescent="0.3">
      <c r="A5493">
        <v>26191</v>
      </c>
      <c r="B5493" t="s">
        <v>454</v>
      </c>
      <c r="C5493" s="1">
        <v>45717</v>
      </c>
      <c r="D5493" t="s">
        <v>8</v>
      </c>
      <c r="E5493" t="s">
        <v>530</v>
      </c>
      <c r="F5493" t="s">
        <v>379</v>
      </c>
      <c r="G5493">
        <f t="shared" si="85"/>
        <v>5492</v>
      </c>
      <c r="H5493" s="8">
        <v>-2500.0800000000004</v>
      </c>
    </row>
    <row r="5494" spans="1:8" x14ac:dyDescent="0.3">
      <c r="A5494">
        <v>26191</v>
      </c>
      <c r="B5494" t="s">
        <v>454</v>
      </c>
      <c r="C5494" s="1">
        <v>45748</v>
      </c>
      <c r="D5494" t="s">
        <v>8</v>
      </c>
      <c r="E5494" t="s">
        <v>530</v>
      </c>
      <c r="F5494" t="s">
        <v>379</v>
      </c>
      <c r="G5494">
        <f t="shared" si="85"/>
        <v>5493</v>
      </c>
      <c r="H5494" s="8">
        <v>-2357.9400000000005</v>
      </c>
    </row>
    <row r="5495" spans="1:8" x14ac:dyDescent="0.3">
      <c r="A5495">
        <v>26191</v>
      </c>
      <c r="B5495" t="s">
        <v>454</v>
      </c>
      <c r="C5495" s="1">
        <v>45778</v>
      </c>
      <c r="D5495" t="s">
        <v>8</v>
      </c>
      <c r="E5495" t="s">
        <v>530</v>
      </c>
      <c r="F5495" t="s">
        <v>379</v>
      </c>
      <c r="G5495">
        <f t="shared" si="85"/>
        <v>5494</v>
      </c>
      <c r="H5495" s="8">
        <v>-2219.6700000000005</v>
      </c>
    </row>
    <row r="5496" spans="1:8" x14ac:dyDescent="0.3">
      <c r="A5496">
        <v>26191</v>
      </c>
      <c r="B5496" t="s">
        <v>454</v>
      </c>
      <c r="C5496" s="1">
        <v>45809</v>
      </c>
      <c r="D5496" t="s">
        <v>8</v>
      </c>
      <c r="E5496" t="s">
        <v>530</v>
      </c>
      <c r="F5496" t="s">
        <v>379</v>
      </c>
      <c r="G5496">
        <f t="shared" si="85"/>
        <v>5495</v>
      </c>
      <c r="H5496" s="8">
        <v>-2085.3000000000006</v>
      </c>
    </row>
    <row r="5497" spans="1:8" x14ac:dyDescent="0.3">
      <c r="A5497">
        <v>26191</v>
      </c>
      <c r="B5497" t="s">
        <v>454</v>
      </c>
      <c r="C5497" s="1">
        <v>45839</v>
      </c>
      <c r="D5497" t="s">
        <v>8</v>
      </c>
      <c r="E5497" t="s">
        <v>530</v>
      </c>
      <c r="F5497" t="s">
        <v>379</v>
      </c>
      <c r="G5497">
        <f t="shared" si="85"/>
        <v>5496</v>
      </c>
      <c r="H5497" s="8">
        <v>-1954.8600000000006</v>
      </c>
    </row>
    <row r="5498" spans="1:8" x14ac:dyDescent="0.3">
      <c r="A5498">
        <v>26191</v>
      </c>
      <c r="B5498" t="s">
        <v>454</v>
      </c>
      <c r="C5498" s="1">
        <v>45870</v>
      </c>
      <c r="D5498" t="s">
        <v>8</v>
      </c>
      <c r="E5498" t="s">
        <v>530</v>
      </c>
      <c r="F5498" t="s">
        <v>379</v>
      </c>
      <c r="G5498">
        <f t="shared" si="85"/>
        <v>5497</v>
      </c>
      <c r="H5498" s="8">
        <v>-1828.3700000000008</v>
      </c>
    </row>
    <row r="5499" spans="1:8" x14ac:dyDescent="0.3">
      <c r="A5499">
        <v>26191</v>
      </c>
      <c r="B5499" t="s">
        <v>454</v>
      </c>
      <c r="C5499" s="1">
        <v>45901</v>
      </c>
      <c r="D5499" t="s">
        <v>8</v>
      </c>
      <c r="E5499" t="s">
        <v>530</v>
      </c>
      <c r="F5499" t="s">
        <v>379</v>
      </c>
      <c r="G5499">
        <f t="shared" si="85"/>
        <v>5498</v>
      </c>
      <c r="H5499" s="8">
        <v>-1705.8500000000008</v>
      </c>
    </row>
    <row r="5500" spans="1:8" x14ac:dyDescent="0.3">
      <c r="A5500">
        <v>26191</v>
      </c>
      <c r="B5500" t="s">
        <v>454</v>
      </c>
      <c r="C5500" s="1">
        <v>45931</v>
      </c>
      <c r="D5500" t="s">
        <v>8</v>
      </c>
      <c r="E5500" t="s">
        <v>530</v>
      </c>
      <c r="F5500" t="s">
        <v>379</v>
      </c>
      <c r="G5500">
        <f t="shared" si="85"/>
        <v>5499</v>
      </c>
      <c r="H5500" s="8">
        <v>-1587.3400000000011</v>
      </c>
    </row>
    <row r="5501" spans="1:8" x14ac:dyDescent="0.3">
      <c r="A5501">
        <v>26191</v>
      </c>
      <c r="B5501" t="s">
        <v>454</v>
      </c>
      <c r="C5501" s="1">
        <v>45962</v>
      </c>
      <c r="D5501" t="s">
        <v>8</v>
      </c>
      <c r="E5501" t="s">
        <v>530</v>
      </c>
      <c r="F5501" t="s">
        <v>379</v>
      </c>
      <c r="G5501">
        <f t="shared" si="85"/>
        <v>5500</v>
      </c>
      <c r="H5501" s="8">
        <v>-1472.8500000000008</v>
      </c>
    </row>
    <row r="5502" spans="1:8" x14ac:dyDescent="0.3">
      <c r="A5502">
        <v>26191</v>
      </c>
      <c r="B5502" t="s">
        <v>454</v>
      </c>
      <c r="C5502" s="1">
        <v>45992</v>
      </c>
      <c r="D5502" t="s">
        <v>8</v>
      </c>
      <c r="E5502" t="s">
        <v>530</v>
      </c>
      <c r="F5502" t="s">
        <v>379</v>
      </c>
      <c r="G5502">
        <f t="shared" si="85"/>
        <v>5501</v>
      </c>
      <c r="H5502" s="8">
        <v>-1472.8500000000008</v>
      </c>
    </row>
    <row r="5503" spans="1:8" x14ac:dyDescent="0.3">
      <c r="A5503">
        <v>26191</v>
      </c>
      <c r="B5503" t="s">
        <v>454</v>
      </c>
      <c r="C5503" s="1">
        <v>46023</v>
      </c>
      <c r="D5503" t="s">
        <v>8</v>
      </c>
      <c r="E5503" t="s">
        <v>530</v>
      </c>
      <c r="F5503" t="s">
        <v>379</v>
      </c>
      <c r="G5503">
        <f t="shared" si="85"/>
        <v>5502</v>
      </c>
      <c r="H5503" s="8">
        <v>-1472.8500000000008</v>
      </c>
    </row>
    <row r="5504" spans="1:8" x14ac:dyDescent="0.3">
      <c r="A5504">
        <v>26191</v>
      </c>
      <c r="B5504" t="s">
        <v>454</v>
      </c>
      <c r="C5504" s="1">
        <v>46054</v>
      </c>
      <c r="D5504" t="s">
        <v>8</v>
      </c>
      <c r="E5504" t="s">
        <v>530</v>
      </c>
      <c r="F5504" t="s">
        <v>379</v>
      </c>
      <c r="G5504">
        <f t="shared" si="85"/>
        <v>5503</v>
      </c>
      <c r="H5504" s="8">
        <v>-1472.8500000000008</v>
      </c>
    </row>
    <row r="5505" spans="1:8" x14ac:dyDescent="0.3">
      <c r="A5505">
        <v>26191</v>
      </c>
      <c r="B5505" t="s">
        <v>454</v>
      </c>
      <c r="C5505" s="1">
        <v>46082</v>
      </c>
      <c r="D5505" t="s">
        <v>8</v>
      </c>
      <c r="E5505" t="s">
        <v>530</v>
      </c>
      <c r="F5505" t="s">
        <v>379</v>
      </c>
      <c r="G5505">
        <f t="shared" si="85"/>
        <v>5504</v>
      </c>
      <c r="H5505" s="8">
        <v>-1472.8500000000008</v>
      </c>
    </row>
    <row r="5506" spans="1:8" x14ac:dyDescent="0.3">
      <c r="A5506">
        <v>26191</v>
      </c>
      <c r="B5506" t="s">
        <v>454</v>
      </c>
      <c r="C5506" s="1">
        <v>46113</v>
      </c>
      <c r="D5506" t="s">
        <v>8</v>
      </c>
      <c r="E5506" t="s">
        <v>530</v>
      </c>
      <c r="F5506" t="s">
        <v>379</v>
      </c>
      <c r="G5506">
        <f t="shared" si="85"/>
        <v>5505</v>
      </c>
      <c r="H5506" s="8">
        <v>-1472.8500000000008</v>
      </c>
    </row>
    <row r="5507" spans="1:8" x14ac:dyDescent="0.3">
      <c r="A5507">
        <v>26191</v>
      </c>
      <c r="B5507" t="s">
        <v>454</v>
      </c>
      <c r="C5507" s="1">
        <v>46143</v>
      </c>
      <c r="D5507" t="s">
        <v>8</v>
      </c>
      <c r="E5507" t="s">
        <v>530</v>
      </c>
      <c r="F5507" t="s">
        <v>379</v>
      </c>
      <c r="G5507">
        <f t="shared" si="85"/>
        <v>5506</v>
      </c>
      <c r="H5507" s="8">
        <v>-1472.8500000000008</v>
      </c>
    </row>
    <row r="5508" spans="1:8" x14ac:dyDescent="0.3">
      <c r="A5508">
        <v>26191</v>
      </c>
      <c r="B5508" t="s">
        <v>454</v>
      </c>
      <c r="C5508" s="1">
        <v>46174</v>
      </c>
      <c r="D5508" t="s">
        <v>8</v>
      </c>
      <c r="E5508" t="s">
        <v>530</v>
      </c>
      <c r="F5508" t="s">
        <v>379</v>
      </c>
      <c r="G5508">
        <f t="shared" ref="G5508:G5571" si="86">G5507+1</f>
        <v>5507</v>
      </c>
      <c r="H5508" s="8">
        <v>-1472.8500000000008</v>
      </c>
    </row>
    <row r="5509" spans="1:8" x14ac:dyDescent="0.3">
      <c r="A5509">
        <v>26201</v>
      </c>
      <c r="B5509" t="s">
        <v>420</v>
      </c>
      <c r="C5509" s="1">
        <v>45292</v>
      </c>
      <c r="D5509" t="s">
        <v>8</v>
      </c>
      <c r="E5509" t="s">
        <v>530</v>
      </c>
      <c r="F5509" t="s">
        <v>379</v>
      </c>
      <c r="G5509">
        <f t="shared" si="86"/>
        <v>5508</v>
      </c>
      <c r="H5509" s="8">
        <v>21391.67</v>
      </c>
    </row>
    <row r="5510" spans="1:8" x14ac:dyDescent="0.3">
      <c r="A5510">
        <v>26201</v>
      </c>
      <c r="B5510" t="s">
        <v>420</v>
      </c>
      <c r="C5510" s="1">
        <v>45323</v>
      </c>
      <c r="D5510" t="s">
        <v>8</v>
      </c>
      <c r="E5510" t="s">
        <v>530</v>
      </c>
      <c r="F5510" t="s">
        <v>379</v>
      </c>
      <c r="G5510">
        <f t="shared" si="86"/>
        <v>5509</v>
      </c>
      <c r="H5510" s="8">
        <v>21391.67</v>
      </c>
    </row>
    <row r="5511" spans="1:8" x14ac:dyDescent="0.3">
      <c r="A5511">
        <v>26201</v>
      </c>
      <c r="B5511" t="s">
        <v>420</v>
      </c>
      <c r="C5511" s="1">
        <v>45352</v>
      </c>
      <c r="D5511" t="s">
        <v>8</v>
      </c>
      <c r="E5511" t="s">
        <v>530</v>
      </c>
      <c r="F5511" t="s">
        <v>379</v>
      </c>
      <c r="G5511">
        <f t="shared" si="86"/>
        <v>5510</v>
      </c>
      <c r="H5511" s="8">
        <v>21391.67</v>
      </c>
    </row>
    <row r="5512" spans="1:8" x14ac:dyDescent="0.3">
      <c r="A5512">
        <v>26201</v>
      </c>
      <c r="B5512" t="s">
        <v>420</v>
      </c>
      <c r="C5512" s="1">
        <v>45383</v>
      </c>
      <c r="D5512" t="s">
        <v>8</v>
      </c>
      <c r="E5512" t="s">
        <v>530</v>
      </c>
      <c r="F5512" t="s">
        <v>379</v>
      </c>
      <c r="G5512">
        <f t="shared" si="86"/>
        <v>5511</v>
      </c>
      <c r="H5512" s="8">
        <v>19558.069999999996</v>
      </c>
    </row>
    <row r="5513" spans="1:8" x14ac:dyDescent="0.3">
      <c r="A5513">
        <v>26201</v>
      </c>
      <c r="B5513" t="s">
        <v>420</v>
      </c>
      <c r="C5513" s="1">
        <v>45413</v>
      </c>
      <c r="D5513" t="s">
        <v>8</v>
      </c>
      <c r="E5513" t="s">
        <v>530</v>
      </c>
      <c r="F5513" t="s">
        <v>379</v>
      </c>
      <c r="G5513">
        <f t="shared" si="86"/>
        <v>5512</v>
      </c>
      <c r="H5513" s="8">
        <v>18946.869999999995</v>
      </c>
    </row>
    <row r="5514" spans="1:8" x14ac:dyDescent="0.3">
      <c r="A5514">
        <v>26201</v>
      </c>
      <c r="B5514" t="s">
        <v>420</v>
      </c>
      <c r="C5514" s="1">
        <v>45444</v>
      </c>
      <c r="D5514" t="s">
        <v>8</v>
      </c>
      <c r="E5514" t="s">
        <v>530</v>
      </c>
      <c r="F5514" t="s">
        <v>379</v>
      </c>
      <c r="G5514">
        <f t="shared" si="86"/>
        <v>5513</v>
      </c>
      <c r="H5514" s="8">
        <v>18335.669999999995</v>
      </c>
    </row>
    <row r="5515" spans="1:8" x14ac:dyDescent="0.3">
      <c r="A5515">
        <v>26201</v>
      </c>
      <c r="B5515" t="s">
        <v>420</v>
      </c>
      <c r="C5515" s="1">
        <v>45474</v>
      </c>
      <c r="D5515" t="s">
        <v>8</v>
      </c>
      <c r="E5515" t="s">
        <v>530</v>
      </c>
      <c r="F5515" t="s">
        <v>379</v>
      </c>
      <c r="G5515">
        <f t="shared" si="86"/>
        <v>5514</v>
      </c>
      <c r="H5515" s="8">
        <v>17724.469999999994</v>
      </c>
    </row>
    <row r="5516" spans="1:8" x14ac:dyDescent="0.3">
      <c r="A5516">
        <v>26201</v>
      </c>
      <c r="B5516" t="s">
        <v>420</v>
      </c>
      <c r="C5516" s="1">
        <v>45505</v>
      </c>
      <c r="D5516" t="s">
        <v>8</v>
      </c>
      <c r="E5516" t="s">
        <v>530</v>
      </c>
      <c r="F5516" t="s">
        <v>379</v>
      </c>
      <c r="G5516">
        <f t="shared" si="86"/>
        <v>5515</v>
      </c>
      <c r="H5516" s="8">
        <v>17113.269999999997</v>
      </c>
    </row>
    <row r="5517" spans="1:8" x14ac:dyDescent="0.3">
      <c r="A5517">
        <v>26201</v>
      </c>
      <c r="B5517" t="s">
        <v>420</v>
      </c>
      <c r="C5517" s="1">
        <v>45536</v>
      </c>
      <c r="D5517" t="s">
        <v>8</v>
      </c>
      <c r="E5517" t="s">
        <v>530</v>
      </c>
      <c r="F5517" t="s">
        <v>379</v>
      </c>
      <c r="G5517">
        <f t="shared" si="86"/>
        <v>5516</v>
      </c>
      <c r="H5517" s="8">
        <v>16502.069999999996</v>
      </c>
    </row>
    <row r="5518" spans="1:8" x14ac:dyDescent="0.3">
      <c r="A5518">
        <v>26201</v>
      </c>
      <c r="B5518" t="s">
        <v>420</v>
      </c>
      <c r="C5518" s="1">
        <v>45566</v>
      </c>
      <c r="D5518" t="s">
        <v>8</v>
      </c>
      <c r="E5518" t="s">
        <v>530</v>
      </c>
      <c r="F5518" t="s">
        <v>379</v>
      </c>
      <c r="G5518">
        <f t="shared" si="86"/>
        <v>5517</v>
      </c>
      <c r="H5518" s="8">
        <v>15890.869999999995</v>
      </c>
    </row>
    <row r="5519" spans="1:8" x14ac:dyDescent="0.3">
      <c r="A5519">
        <v>26201</v>
      </c>
      <c r="B5519" t="s">
        <v>420</v>
      </c>
      <c r="C5519" s="1">
        <v>45597</v>
      </c>
      <c r="D5519" t="s">
        <v>8</v>
      </c>
      <c r="E5519" t="s">
        <v>530</v>
      </c>
      <c r="F5519" t="s">
        <v>379</v>
      </c>
      <c r="G5519">
        <f t="shared" si="86"/>
        <v>5518</v>
      </c>
      <c r="H5519" s="8">
        <v>15279.669999999995</v>
      </c>
    </row>
    <row r="5520" spans="1:8" x14ac:dyDescent="0.3">
      <c r="A5520">
        <v>26201</v>
      </c>
      <c r="B5520" t="s">
        <v>420</v>
      </c>
      <c r="C5520" s="1">
        <v>45627</v>
      </c>
      <c r="D5520" t="s">
        <v>8</v>
      </c>
      <c r="E5520" t="s">
        <v>530</v>
      </c>
      <c r="F5520" t="s">
        <v>379</v>
      </c>
      <c r="G5520">
        <f t="shared" si="86"/>
        <v>5519</v>
      </c>
      <c r="H5520" s="8">
        <v>14668.469999999996</v>
      </c>
    </row>
    <row r="5521" spans="1:8" x14ac:dyDescent="0.3">
      <c r="A5521">
        <v>26201</v>
      </c>
      <c r="B5521" t="s">
        <v>420</v>
      </c>
      <c r="C5521" s="1">
        <v>45658</v>
      </c>
      <c r="D5521" t="s">
        <v>8</v>
      </c>
      <c r="E5521" t="s">
        <v>530</v>
      </c>
      <c r="F5521" t="s">
        <v>379</v>
      </c>
      <c r="G5521">
        <f t="shared" si="86"/>
        <v>5520</v>
      </c>
      <c r="H5521" s="8">
        <v>14057.269999999999</v>
      </c>
    </row>
    <row r="5522" spans="1:8" x14ac:dyDescent="0.3">
      <c r="A5522">
        <v>26201</v>
      </c>
      <c r="B5522" t="s">
        <v>420</v>
      </c>
      <c r="C5522" s="1">
        <v>45689</v>
      </c>
      <c r="D5522" t="s">
        <v>8</v>
      </c>
      <c r="E5522" t="s">
        <v>530</v>
      </c>
      <c r="F5522" t="s">
        <v>379</v>
      </c>
      <c r="G5522">
        <f t="shared" si="86"/>
        <v>5521</v>
      </c>
      <c r="H5522" s="8">
        <v>13446.069999999998</v>
      </c>
    </row>
    <row r="5523" spans="1:8" x14ac:dyDescent="0.3">
      <c r="A5523">
        <v>26201</v>
      </c>
      <c r="B5523" t="s">
        <v>420</v>
      </c>
      <c r="C5523" s="1">
        <v>45717</v>
      </c>
      <c r="D5523" t="s">
        <v>8</v>
      </c>
      <c r="E5523" t="s">
        <v>530</v>
      </c>
      <c r="F5523" t="s">
        <v>379</v>
      </c>
      <c r="G5523">
        <f t="shared" si="86"/>
        <v>5522</v>
      </c>
      <c r="H5523" s="8">
        <v>12834.869999999997</v>
      </c>
    </row>
    <row r="5524" spans="1:8" x14ac:dyDescent="0.3">
      <c r="A5524">
        <v>26201</v>
      </c>
      <c r="B5524" t="s">
        <v>420</v>
      </c>
      <c r="C5524" s="1">
        <v>45748</v>
      </c>
      <c r="D5524" t="s">
        <v>8</v>
      </c>
      <c r="E5524" t="s">
        <v>530</v>
      </c>
      <c r="F5524" t="s">
        <v>379</v>
      </c>
      <c r="G5524">
        <f t="shared" si="86"/>
        <v>5523</v>
      </c>
      <c r="H5524" s="8">
        <v>12223.669999999998</v>
      </c>
    </row>
    <row r="5525" spans="1:8" x14ac:dyDescent="0.3">
      <c r="A5525">
        <v>26201</v>
      </c>
      <c r="B5525" t="s">
        <v>420</v>
      </c>
      <c r="C5525" s="1">
        <v>45778</v>
      </c>
      <c r="D5525" t="s">
        <v>8</v>
      </c>
      <c r="E5525" t="s">
        <v>530</v>
      </c>
      <c r="F5525" t="s">
        <v>379</v>
      </c>
      <c r="G5525">
        <f t="shared" si="86"/>
        <v>5524</v>
      </c>
      <c r="H5525" s="8">
        <v>11612.47</v>
      </c>
    </row>
    <row r="5526" spans="1:8" x14ac:dyDescent="0.3">
      <c r="A5526">
        <v>26201</v>
      </c>
      <c r="B5526" t="s">
        <v>420</v>
      </c>
      <c r="C5526" s="1">
        <v>45809</v>
      </c>
      <c r="D5526" t="s">
        <v>8</v>
      </c>
      <c r="E5526" t="s">
        <v>530</v>
      </c>
      <c r="F5526" t="s">
        <v>379</v>
      </c>
      <c r="G5526">
        <f t="shared" si="86"/>
        <v>5525</v>
      </c>
      <c r="H5526" s="8">
        <v>11001.269999999999</v>
      </c>
    </row>
    <row r="5527" spans="1:8" x14ac:dyDescent="0.3">
      <c r="A5527">
        <v>26201</v>
      </c>
      <c r="B5527" t="s">
        <v>420</v>
      </c>
      <c r="C5527" s="1">
        <v>45839</v>
      </c>
      <c r="D5527" t="s">
        <v>8</v>
      </c>
      <c r="E5527" t="s">
        <v>530</v>
      </c>
      <c r="F5527" t="s">
        <v>379</v>
      </c>
      <c r="G5527">
        <f t="shared" si="86"/>
        <v>5526</v>
      </c>
      <c r="H5527" s="8">
        <v>10390.069999999998</v>
      </c>
    </row>
    <row r="5528" spans="1:8" x14ac:dyDescent="0.3">
      <c r="A5528">
        <v>26201</v>
      </c>
      <c r="B5528" t="s">
        <v>420</v>
      </c>
      <c r="C5528" s="1">
        <v>45870</v>
      </c>
      <c r="D5528" t="s">
        <v>8</v>
      </c>
      <c r="E5528" t="s">
        <v>530</v>
      </c>
      <c r="F5528" t="s">
        <v>379</v>
      </c>
      <c r="G5528">
        <f t="shared" si="86"/>
        <v>5527</v>
      </c>
      <c r="H5528" s="8">
        <v>9778.8699999999972</v>
      </c>
    </row>
    <row r="5529" spans="1:8" x14ac:dyDescent="0.3">
      <c r="A5529">
        <v>26201</v>
      </c>
      <c r="B5529" t="s">
        <v>420</v>
      </c>
      <c r="C5529" s="1">
        <v>45901</v>
      </c>
      <c r="D5529" t="s">
        <v>8</v>
      </c>
      <c r="E5529" t="s">
        <v>530</v>
      </c>
      <c r="F5529" t="s">
        <v>379</v>
      </c>
      <c r="G5529">
        <f t="shared" si="86"/>
        <v>5528</v>
      </c>
      <c r="H5529" s="8">
        <v>9167.6699999999964</v>
      </c>
    </row>
    <row r="5530" spans="1:8" x14ac:dyDescent="0.3">
      <c r="A5530">
        <v>26201</v>
      </c>
      <c r="B5530" t="s">
        <v>420</v>
      </c>
      <c r="C5530" s="1">
        <v>45931</v>
      </c>
      <c r="D5530" t="s">
        <v>8</v>
      </c>
      <c r="E5530" t="s">
        <v>530</v>
      </c>
      <c r="F5530" t="s">
        <v>379</v>
      </c>
      <c r="G5530">
        <f t="shared" si="86"/>
        <v>5529</v>
      </c>
      <c r="H5530" s="8">
        <v>8556.4699999999957</v>
      </c>
    </row>
    <row r="5531" spans="1:8" x14ac:dyDescent="0.3">
      <c r="A5531">
        <v>26201</v>
      </c>
      <c r="B5531" t="s">
        <v>420</v>
      </c>
      <c r="C5531" s="1">
        <v>45962</v>
      </c>
      <c r="D5531" t="s">
        <v>8</v>
      </c>
      <c r="E5531" t="s">
        <v>530</v>
      </c>
      <c r="F5531" t="s">
        <v>379</v>
      </c>
      <c r="G5531">
        <f t="shared" si="86"/>
        <v>5530</v>
      </c>
      <c r="H5531" s="8">
        <v>7945.2699999999959</v>
      </c>
    </row>
    <row r="5532" spans="1:8" x14ac:dyDescent="0.3">
      <c r="A5532">
        <v>26201</v>
      </c>
      <c r="B5532" t="s">
        <v>420</v>
      </c>
      <c r="C5532" s="1">
        <v>45992</v>
      </c>
      <c r="D5532" t="s">
        <v>8</v>
      </c>
      <c r="E5532" t="s">
        <v>530</v>
      </c>
      <c r="F5532" t="s">
        <v>379</v>
      </c>
      <c r="G5532">
        <f t="shared" si="86"/>
        <v>5531</v>
      </c>
      <c r="H5532" s="8">
        <v>7945.2699999999959</v>
      </c>
    </row>
    <row r="5533" spans="1:8" x14ac:dyDescent="0.3">
      <c r="A5533">
        <v>26201</v>
      </c>
      <c r="B5533" t="s">
        <v>420</v>
      </c>
      <c r="C5533" s="1">
        <v>46023</v>
      </c>
      <c r="D5533" t="s">
        <v>8</v>
      </c>
      <c r="E5533" t="s">
        <v>530</v>
      </c>
      <c r="F5533" t="s">
        <v>379</v>
      </c>
      <c r="G5533">
        <f t="shared" si="86"/>
        <v>5532</v>
      </c>
      <c r="H5533" s="8">
        <v>7945.2699999999959</v>
      </c>
    </row>
    <row r="5534" spans="1:8" x14ac:dyDescent="0.3">
      <c r="A5534">
        <v>26201</v>
      </c>
      <c r="B5534" t="s">
        <v>420</v>
      </c>
      <c r="C5534" s="1">
        <v>46054</v>
      </c>
      <c r="D5534" t="s">
        <v>8</v>
      </c>
      <c r="E5534" t="s">
        <v>530</v>
      </c>
      <c r="F5534" t="s">
        <v>379</v>
      </c>
      <c r="G5534">
        <f t="shared" si="86"/>
        <v>5533</v>
      </c>
      <c r="H5534" s="8">
        <v>7945.2699999999959</v>
      </c>
    </row>
    <row r="5535" spans="1:8" x14ac:dyDescent="0.3">
      <c r="A5535">
        <v>26201</v>
      </c>
      <c r="B5535" t="s">
        <v>420</v>
      </c>
      <c r="C5535" s="1">
        <v>46082</v>
      </c>
      <c r="D5535" t="s">
        <v>8</v>
      </c>
      <c r="E5535" t="s">
        <v>530</v>
      </c>
      <c r="F5535" t="s">
        <v>379</v>
      </c>
      <c r="G5535">
        <f t="shared" si="86"/>
        <v>5534</v>
      </c>
      <c r="H5535" s="8">
        <v>7945.2699999999959</v>
      </c>
    </row>
    <row r="5536" spans="1:8" x14ac:dyDescent="0.3">
      <c r="A5536">
        <v>26201</v>
      </c>
      <c r="B5536" t="s">
        <v>420</v>
      </c>
      <c r="C5536" s="1">
        <v>46113</v>
      </c>
      <c r="D5536" t="s">
        <v>8</v>
      </c>
      <c r="E5536" t="s">
        <v>530</v>
      </c>
      <c r="F5536" t="s">
        <v>379</v>
      </c>
      <c r="G5536">
        <f t="shared" si="86"/>
        <v>5535</v>
      </c>
      <c r="H5536" s="8">
        <v>7945.2699999999959</v>
      </c>
    </row>
    <row r="5537" spans="1:8" x14ac:dyDescent="0.3">
      <c r="A5537">
        <v>26201</v>
      </c>
      <c r="B5537" t="s">
        <v>420</v>
      </c>
      <c r="C5537" s="1">
        <v>46143</v>
      </c>
      <c r="D5537" t="s">
        <v>8</v>
      </c>
      <c r="E5537" t="s">
        <v>530</v>
      </c>
      <c r="F5537" t="s">
        <v>379</v>
      </c>
      <c r="G5537">
        <f t="shared" si="86"/>
        <v>5536</v>
      </c>
      <c r="H5537" s="8">
        <v>7945.2699999999959</v>
      </c>
    </row>
    <row r="5538" spans="1:8" x14ac:dyDescent="0.3">
      <c r="A5538">
        <v>26201</v>
      </c>
      <c r="B5538" t="s">
        <v>420</v>
      </c>
      <c r="C5538" s="1">
        <v>46174</v>
      </c>
      <c r="D5538" t="s">
        <v>8</v>
      </c>
      <c r="E5538" t="s">
        <v>530</v>
      </c>
      <c r="F5538" t="s">
        <v>379</v>
      </c>
      <c r="G5538">
        <f t="shared" si="86"/>
        <v>5537</v>
      </c>
      <c r="H5538" s="8">
        <v>7945.2699999999959</v>
      </c>
    </row>
    <row r="5539" spans="1:8" x14ac:dyDescent="0.3">
      <c r="A5539">
        <v>26211</v>
      </c>
      <c r="B5539" t="s">
        <v>424</v>
      </c>
      <c r="C5539" s="1">
        <v>45292</v>
      </c>
      <c r="D5539" t="s">
        <v>8</v>
      </c>
      <c r="E5539" t="s">
        <v>530</v>
      </c>
      <c r="F5539" t="s">
        <v>379</v>
      </c>
      <c r="G5539">
        <f t="shared" si="86"/>
        <v>5538</v>
      </c>
      <c r="H5539" s="8">
        <v>-2442.9299999999998</v>
      </c>
    </row>
    <row r="5540" spans="1:8" x14ac:dyDescent="0.3">
      <c r="A5540">
        <v>26211</v>
      </c>
      <c r="B5540" t="s">
        <v>424</v>
      </c>
      <c r="C5540" s="1">
        <v>45323</v>
      </c>
      <c r="D5540" t="s">
        <v>8</v>
      </c>
      <c r="E5540" t="s">
        <v>530</v>
      </c>
      <c r="F5540" t="s">
        <v>379</v>
      </c>
      <c r="G5540">
        <f t="shared" si="86"/>
        <v>5539</v>
      </c>
      <c r="H5540" s="8">
        <v>-2312.27</v>
      </c>
    </row>
    <row r="5541" spans="1:8" x14ac:dyDescent="0.3">
      <c r="A5541">
        <v>26211</v>
      </c>
      <c r="B5541" t="s">
        <v>424</v>
      </c>
      <c r="C5541" s="1">
        <v>45352</v>
      </c>
      <c r="D5541" t="s">
        <v>8</v>
      </c>
      <c r="E5541" t="s">
        <v>530</v>
      </c>
      <c r="F5541" t="s">
        <v>379</v>
      </c>
      <c r="G5541">
        <f t="shared" si="86"/>
        <v>5540</v>
      </c>
      <c r="H5541" s="8">
        <v>-2184.9299999999998</v>
      </c>
    </row>
    <row r="5542" spans="1:8" x14ac:dyDescent="0.3">
      <c r="A5542">
        <v>26211</v>
      </c>
      <c r="B5542" t="s">
        <v>424</v>
      </c>
      <c r="C5542" s="1">
        <v>45383</v>
      </c>
      <c r="D5542" t="s">
        <v>8</v>
      </c>
      <c r="E5542" t="s">
        <v>530</v>
      </c>
      <c r="F5542" t="s">
        <v>379</v>
      </c>
      <c r="G5542">
        <f t="shared" si="86"/>
        <v>5541</v>
      </c>
      <c r="H5542" s="8">
        <v>-2060.9299999999998</v>
      </c>
    </row>
    <row r="5543" spans="1:8" x14ac:dyDescent="0.3">
      <c r="A5543">
        <v>26211</v>
      </c>
      <c r="B5543" t="s">
        <v>424</v>
      </c>
      <c r="C5543" s="1">
        <v>45413</v>
      </c>
      <c r="D5543" t="s">
        <v>8</v>
      </c>
      <c r="E5543" t="s">
        <v>530</v>
      </c>
      <c r="F5543" t="s">
        <v>379</v>
      </c>
      <c r="G5543">
        <f t="shared" si="86"/>
        <v>5542</v>
      </c>
      <c r="H5543" s="8">
        <v>-1940.29</v>
      </c>
    </row>
    <row r="5544" spans="1:8" x14ac:dyDescent="0.3">
      <c r="A5544">
        <v>26211</v>
      </c>
      <c r="B5544" t="s">
        <v>424</v>
      </c>
      <c r="C5544" s="1">
        <v>45444</v>
      </c>
      <c r="D5544" t="s">
        <v>8</v>
      </c>
      <c r="E5544" t="s">
        <v>530</v>
      </c>
      <c r="F5544" t="s">
        <v>379</v>
      </c>
      <c r="G5544">
        <f t="shared" si="86"/>
        <v>5543</v>
      </c>
      <c r="H5544" s="8">
        <v>-1823.0299999999997</v>
      </c>
    </row>
    <row r="5545" spans="1:8" x14ac:dyDescent="0.3">
      <c r="A5545">
        <v>26211</v>
      </c>
      <c r="B5545" t="s">
        <v>424</v>
      </c>
      <c r="C5545" s="1">
        <v>45474</v>
      </c>
      <c r="D5545" t="s">
        <v>8</v>
      </c>
      <c r="E5545" t="s">
        <v>530</v>
      </c>
      <c r="F5545" t="s">
        <v>379</v>
      </c>
      <c r="G5545">
        <f t="shared" si="86"/>
        <v>5544</v>
      </c>
      <c r="H5545" s="8">
        <v>-1709.0299999999997</v>
      </c>
    </row>
    <row r="5546" spans="1:8" x14ac:dyDescent="0.3">
      <c r="A5546">
        <v>26211</v>
      </c>
      <c r="B5546" t="s">
        <v>424</v>
      </c>
      <c r="C5546" s="1">
        <v>45505</v>
      </c>
      <c r="D5546" t="s">
        <v>8</v>
      </c>
      <c r="E5546" t="s">
        <v>530</v>
      </c>
      <c r="F5546" t="s">
        <v>379</v>
      </c>
      <c r="G5546">
        <f t="shared" si="86"/>
        <v>5545</v>
      </c>
      <c r="H5546" s="8">
        <v>-1598.6</v>
      </c>
    </row>
    <row r="5547" spans="1:8" x14ac:dyDescent="0.3">
      <c r="A5547">
        <v>26211</v>
      </c>
      <c r="B5547" t="s">
        <v>424</v>
      </c>
      <c r="C5547" s="1">
        <v>45536</v>
      </c>
      <c r="D5547" t="s">
        <v>8</v>
      </c>
      <c r="E5547" t="s">
        <v>530</v>
      </c>
      <c r="F5547" t="s">
        <v>379</v>
      </c>
      <c r="G5547">
        <f t="shared" si="86"/>
        <v>5546</v>
      </c>
      <c r="H5547" s="8">
        <v>-1491.6299999999999</v>
      </c>
    </row>
    <row r="5548" spans="1:8" x14ac:dyDescent="0.3">
      <c r="A5548">
        <v>26211</v>
      </c>
      <c r="B5548" t="s">
        <v>424</v>
      </c>
      <c r="C5548" s="1">
        <v>45566</v>
      </c>
      <c r="D5548" t="s">
        <v>8</v>
      </c>
      <c r="E5548" t="s">
        <v>530</v>
      </c>
      <c r="F5548" t="s">
        <v>379</v>
      </c>
      <c r="G5548">
        <f t="shared" si="86"/>
        <v>5547</v>
      </c>
      <c r="H5548" s="8">
        <v>-1388.2599999999998</v>
      </c>
    </row>
    <row r="5549" spans="1:8" x14ac:dyDescent="0.3">
      <c r="A5549">
        <v>26211</v>
      </c>
      <c r="B5549" t="s">
        <v>424</v>
      </c>
      <c r="C5549" s="1">
        <v>45597</v>
      </c>
      <c r="D5549" t="s">
        <v>8</v>
      </c>
      <c r="E5549" t="s">
        <v>530</v>
      </c>
      <c r="F5549" t="s">
        <v>379</v>
      </c>
      <c r="G5549">
        <f t="shared" si="86"/>
        <v>5548</v>
      </c>
      <c r="H5549" s="8">
        <v>-1288.2599999999998</v>
      </c>
    </row>
    <row r="5550" spans="1:8" x14ac:dyDescent="0.3">
      <c r="A5550">
        <v>26211</v>
      </c>
      <c r="B5550" t="s">
        <v>424</v>
      </c>
      <c r="C5550" s="1">
        <v>45627</v>
      </c>
      <c r="D5550" t="s">
        <v>8</v>
      </c>
      <c r="E5550" t="s">
        <v>530</v>
      </c>
      <c r="F5550" t="s">
        <v>379</v>
      </c>
      <c r="G5550">
        <f t="shared" si="86"/>
        <v>5549</v>
      </c>
      <c r="H5550" s="8">
        <v>-1191.7899999999997</v>
      </c>
    </row>
    <row r="5551" spans="1:8" x14ac:dyDescent="0.3">
      <c r="A5551">
        <v>26211</v>
      </c>
      <c r="B5551" t="s">
        <v>424</v>
      </c>
      <c r="C5551" s="1">
        <v>45658</v>
      </c>
      <c r="D5551" t="s">
        <v>8</v>
      </c>
      <c r="E5551" t="s">
        <v>530</v>
      </c>
      <c r="F5551" t="s">
        <v>379</v>
      </c>
      <c r="G5551">
        <f t="shared" si="86"/>
        <v>5550</v>
      </c>
      <c r="H5551" s="8">
        <v>-1098.8699999999994</v>
      </c>
    </row>
    <row r="5552" spans="1:8" x14ac:dyDescent="0.3">
      <c r="A5552">
        <v>26211</v>
      </c>
      <c r="B5552" t="s">
        <v>424</v>
      </c>
      <c r="C5552" s="1">
        <v>45689</v>
      </c>
      <c r="D5552" t="s">
        <v>8</v>
      </c>
      <c r="E5552" t="s">
        <v>530</v>
      </c>
      <c r="F5552" t="s">
        <v>379</v>
      </c>
      <c r="G5552">
        <f t="shared" si="86"/>
        <v>5551</v>
      </c>
      <c r="H5552" s="8">
        <v>-1009.5199999999995</v>
      </c>
    </row>
    <row r="5553" spans="1:8" x14ac:dyDescent="0.3">
      <c r="A5553">
        <v>26211</v>
      </c>
      <c r="B5553" t="s">
        <v>424</v>
      </c>
      <c r="C5553" s="1">
        <v>45717</v>
      </c>
      <c r="D5553" t="s">
        <v>8</v>
      </c>
      <c r="E5553" t="s">
        <v>530</v>
      </c>
      <c r="F5553" t="s">
        <v>379</v>
      </c>
      <c r="G5553">
        <f t="shared" si="86"/>
        <v>5552</v>
      </c>
      <c r="H5553" s="8">
        <v>-923.76999999999953</v>
      </c>
    </row>
    <row r="5554" spans="1:8" x14ac:dyDescent="0.3">
      <c r="A5554">
        <v>26211</v>
      </c>
      <c r="B5554" t="s">
        <v>424</v>
      </c>
      <c r="C5554" s="1">
        <v>45748</v>
      </c>
      <c r="D5554" t="s">
        <v>8</v>
      </c>
      <c r="E5554" t="s">
        <v>530</v>
      </c>
      <c r="F5554" t="s">
        <v>379</v>
      </c>
      <c r="G5554">
        <f t="shared" si="86"/>
        <v>5553</v>
      </c>
      <c r="H5554" s="8">
        <v>-841.63999999999965</v>
      </c>
    </row>
    <row r="5555" spans="1:8" x14ac:dyDescent="0.3">
      <c r="A5555">
        <v>26211</v>
      </c>
      <c r="B5555" t="s">
        <v>424</v>
      </c>
      <c r="C5555" s="1">
        <v>45778</v>
      </c>
      <c r="D5555" t="s">
        <v>8</v>
      </c>
      <c r="E5555" t="s">
        <v>530</v>
      </c>
      <c r="F5555" t="s">
        <v>379</v>
      </c>
      <c r="G5555">
        <f t="shared" si="86"/>
        <v>5554</v>
      </c>
      <c r="H5555" s="8">
        <v>-763.15999999999963</v>
      </c>
    </row>
    <row r="5556" spans="1:8" x14ac:dyDescent="0.3">
      <c r="A5556">
        <v>26211</v>
      </c>
      <c r="B5556" t="s">
        <v>424</v>
      </c>
      <c r="C5556" s="1">
        <v>45809</v>
      </c>
      <c r="D5556" t="s">
        <v>8</v>
      </c>
      <c r="E5556" t="s">
        <v>530</v>
      </c>
      <c r="F5556" t="s">
        <v>379</v>
      </c>
      <c r="G5556">
        <f t="shared" si="86"/>
        <v>5555</v>
      </c>
      <c r="H5556" s="8">
        <v>-688.34999999999968</v>
      </c>
    </row>
    <row r="5557" spans="1:8" x14ac:dyDescent="0.3">
      <c r="A5557">
        <v>26211</v>
      </c>
      <c r="B5557" t="s">
        <v>424</v>
      </c>
      <c r="C5557" s="1">
        <v>45839</v>
      </c>
      <c r="D5557" t="s">
        <v>8</v>
      </c>
      <c r="E5557" t="s">
        <v>530</v>
      </c>
      <c r="F5557" t="s">
        <v>379</v>
      </c>
      <c r="G5557">
        <f t="shared" si="86"/>
        <v>5556</v>
      </c>
      <c r="H5557" s="8">
        <v>-617.24</v>
      </c>
    </row>
    <row r="5558" spans="1:8" x14ac:dyDescent="0.3">
      <c r="A5558">
        <v>26211</v>
      </c>
      <c r="B5558" t="s">
        <v>424</v>
      </c>
      <c r="C5558" s="1">
        <v>45870</v>
      </c>
      <c r="D5558" t="s">
        <v>8</v>
      </c>
      <c r="E5558" t="s">
        <v>530</v>
      </c>
      <c r="F5558" t="s">
        <v>379</v>
      </c>
      <c r="G5558">
        <f t="shared" si="86"/>
        <v>5557</v>
      </c>
      <c r="H5558" s="8">
        <v>-549.8599999999999</v>
      </c>
    </row>
    <row r="5559" spans="1:8" x14ac:dyDescent="0.3">
      <c r="A5559">
        <v>26211</v>
      </c>
      <c r="B5559" t="s">
        <v>424</v>
      </c>
      <c r="C5559" s="1">
        <v>45901</v>
      </c>
      <c r="D5559" t="s">
        <v>8</v>
      </c>
      <c r="E5559" t="s">
        <v>530</v>
      </c>
      <c r="F5559" t="s">
        <v>379</v>
      </c>
      <c r="G5559">
        <f t="shared" si="86"/>
        <v>5558</v>
      </c>
      <c r="H5559" s="8">
        <v>-486.22000000000025</v>
      </c>
    </row>
    <row r="5560" spans="1:8" x14ac:dyDescent="0.3">
      <c r="A5560">
        <v>26211</v>
      </c>
      <c r="B5560" t="s">
        <v>424</v>
      </c>
      <c r="C5560" s="1">
        <v>45931</v>
      </c>
      <c r="D5560" t="s">
        <v>8</v>
      </c>
      <c r="E5560" t="s">
        <v>530</v>
      </c>
      <c r="F5560" t="s">
        <v>379</v>
      </c>
      <c r="G5560">
        <f t="shared" si="86"/>
        <v>5559</v>
      </c>
      <c r="H5560" s="8">
        <v>-426.36000000000013</v>
      </c>
    </row>
    <row r="5561" spans="1:8" x14ac:dyDescent="0.3">
      <c r="A5561">
        <v>26211</v>
      </c>
      <c r="B5561" t="s">
        <v>424</v>
      </c>
      <c r="C5561" s="1">
        <v>45962</v>
      </c>
      <c r="D5561" t="s">
        <v>8</v>
      </c>
      <c r="E5561" t="s">
        <v>530</v>
      </c>
      <c r="F5561" t="s">
        <v>379</v>
      </c>
      <c r="G5561">
        <f t="shared" si="86"/>
        <v>5560</v>
      </c>
      <c r="H5561" s="8">
        <v>-370.30999999999995</v>
      </c>
    </row>
    <row r="5562" spans="1:8" x14ac:dyDescent="0.3">
      <c r="A5562">
        <v>26211</v>
      </c>
      <c r="B5562" t="s">
        <v>424</v>
      </c>
      <c r="C5562" s="1">
        <v>45992</v>
      </c>
      <c r="D5562" t="s">
        <v>8</v>
      </c>
      <c r="E5562" t="s">
        <v>530</v>
      </c>
      <c r="F5562" t="s">
        <v>379</v>
      </c>
      <c r="G5562">
        <f t="shared" si="86"/>
        <v>5561</v>
      </c>
      <c r="H5562" s="8">
        <v>-370.30999999999995</v>
      </c>
    </row>
    <row r="5563" spans="1:8" x14ac:dyDescent="0.3">
      <c r="A5563">
        <v>26211</v>
      </c>
      <c r="B5563" t="s">
        <v>424</v>
      </c>
      <c r="C5563" s="1">
        <v>46023</v>
      </c>
      <c r="D5563" t="s">
        <v>8</v>
      </c>
      <c r="E5563" t="s">
        <v>530</v>
      </c>
      <c r="F5563" t="s">
        <v>379</v>
      </c>
      <c r="G5563">
        <f t="shared" si="86"/>
        <v>5562</v>
      </c>
      <c r="H5563" s="8">
        <v>-370.30999999999995</v>
      </c>
    </row>
    <row r="5564" spans="1:8" x14ac:dyDescent="0.3">
      <c r="A5564">
        <v>26211</v>
      </c>
      <c r="B5564" t="s">
        <v>424</v>
      </c>
      <c r="C5564" s="1">
        <v>46054</v>
      </c>
      <c r="D5564" t="s">
        <v>8</v>
      </c>
      <c r="E5564" t="s">
        <v>530</v>
      </c>
      <c r="F5564" t="s">
        <v>379</v>
      </c>
      <c r="G5564">
        <f t="shared" si="86"/>
        <v>5563</v>
      </c>
      <c r="H5564" s="8">
        <v>-370.30999999999995</v>
      </c>
    </row>
    <row r="5565" spans="1:8" x14ac:dyDescent="0.3">
      <c r="A5565">
        <v>26211</v>
      </c>
      <c r="B5565" t="s">
        <v>424</v>
      </c>
      <c r="C5565" s="1">
        <v>46082</v>
      </c>
      <c r="D5565" t="s">
        <v>8</v>
      </c>
      <c r="E5565" t="s">
        <v>530</v>
      </c>
      <c r="F5565" t="s">
        <v>379</v>
      </c>
      <c r="G5565">
        <f t="shared" si="86"/>
        <v>5564</v>
      </c>
      <c r="H5565" s="8">
        <v>-370.30999999999995</v>
      </c>
    </row>
    <row r="5566" spans="1:8" x14ac:dyDescent="0.3">
      <c r="A5566">
        <v>26211</v>
      </c>
      <c r="B5566" t="s">
        <v>424</v>
      </c>
      <c r="C5566" s="1">
        <v>46113</v>
      </c>
      <c r="D5566" t="s">
        <v>8</v>
      </c>
      <c r="E5566" t="s">
        <v>530</v>
      </c>
      <c r="F5566" t="s">
        <v>379</v>
      </c>
      <c r="G5566">
        <f t="shared" si="86"/>
        <v>5565</v>
      </c>
      <c r="H5566" s="8">
        <v>-370.30999999999995</v>
      </c>
    </row>
    <row r="5567" spans="1:8" x14ac:dyDescent="0.3">
      <c r="A5567">
        <v>26211</v>
      </c>
      <c r="B5567" t="s">
        <v>424</v>
      </c>
      <c r="C5567" s="1">
        <v>46143</v>
      </c>
      <c r="D5567" t="s">
        <v>8</v>
      </c>
      <c r="E5567" t="s">
        <v>530</v>
      </c>
      <c r="F5567" t="s">
        <v>379</v>
      </c>
      <c r="G5567">
        <f t="shared" si="86"/>
        <v>5566</v>
      </c>
      <c r="H5567" s="8">
        <v>-370.30999999999995</v>
      </c>
    </row>
    <row r="5568" spans="1:8" x14ac:dyDescent="0.3">
      <c r="A5568">
        <v>26211</v>
      </c>
      <c r="B5568" t="s">
        <v>424</v>
      </c>
      <c r="C5568" s="1">
        <v>46174</v>
      </c>
      <c r="D5568" t="s">
        <v>8</v>
      </c>
      <c r="E5568" t="s">
        <v>530</v>
      </c>
      <c r="F5568" t="s">
        <v>379</v>
      </c>
      <c r="G5568">
        <f t="shared" si="86"/>
        <v>5567</v>
      </c>
      <c r="H5568" s="8">
        <v>-370.30999999999995</v>
      </c>
    </row>
    <row r="5569" spans="1:8" x14ac:dyDescent="0.3">
      <c r="A5569">
        <v>26221</v>
      </c>
      <c r="B5569" t="s">
        <v>418</v>
      </c>
      <c r="C5569" s="1">
        <v>45292</v>
      </c>
      <c r="D5569" t="s">
        <v>8</v>
      </c>
      <c r="E5569" t="s">
        <v>530</v>
      </c>
      <c r="F5569" t="s">
        <v>379</v>
      </c>
      <c r="G5569">
        <f t="shared" si="86"/>
        <v>5568</v>
      </c>
      <c r="H5569" s="8">
        <v>59854.560000000005</v>
      </c>
    </row>
    <row r="5570" spans="1:8" x14ac:dyDescent="0.3">
      <c r="A5570">
        <v>26221</v>
      </c>
      <c r="B5570" t="s">
        <v>418</v>
      </c>
      <c r="C5570" s="1">
        <v>45323</v>
      </c>
      <c r="D5570" t="s">
        <v>8</v>
      </c>
      <c r="E5570" t="s">
        <v>530</v>
      </c>
      <c r="F5570" t="s">
        <v>379</v>
      </c>
      <c r="G5570">
        <f t="shared" si="86"/>
        <v>5569</v>
      </c>
      <c r="H5570" s="8">
        <v>58607.590000000004</v>
      </c>
    </row>
    <row r="5571" spans="1:8" x14ac:dyDescent="0.3">
      <c r="A5571">
        <v>26221</v>
      </c>
      <c r="B5571" t="s">
        <v>418</v>
      </c>
      <c r="C5571" s="1">
        <v>45352</v>
      </c>
      <c r="D5571" t="s">
        <v>8</v>
      </c>
      <c r="E5571" t="s">
        <v>530</v>
      </c>
      <c r="F5571" t="s">
        <v>379</v>
      </c>
      <c r="G5571">
        <f t="shared" si="86"/>
        <v>5570</v>
      </c>
      <c r="H5571" s="8">
        <v>57360.62</v>
      </c>
    </row>
    <row r="5572" spans="1:8" x14ac:dyDescent="0.3">
      <c r="A5572">
        <v>26221</v>
      </c>
      <c r="B5572" t="s">
        <v>418</v>
      </c>
      <c r="C5572" s="1">
        <v>45383</v>
      </c>
      <c r="D5572" t="s">
        <v>8</v>
      </c>
      <c r="E5572" t="s">
        <v>530</v>
      </c>
      <c r="F5572" t="s">
        <v>379</v>
      </c>
      <c r="G5572">
        <f t="shared" ref="G5572:G5635" si="87">G5571+1</f>
        <v>5571</v>
      </c>
      <c r="H5572" s="8">
        <v>56113.65</v>
      </c>
    </row>
    <row r="5573" spans="1:8" x14ac:dyDescent="0.3">
      <c r="A5573">
        <v>26221</v>
      </c>
      <c r="B5573" t="s">
        <v>418</v>
      </c>
      <c r="C5573" s="1">
        <v>45413</v>
      </c>
      <c r="D5573" t="s">
        <v>8</v>
      </c>
      <c r="E5573" t="s">
        <v>530</v>
      </c>
      <c r="F5573" t="s">
        <v>379</v>
      </c>
      <c r="G5573">
        <f t="shared" si="87"/>
        <v>5572</v>
      </c>
      <c r="H5573" s="8">
        <v>54866.68</v>
      </c>
    </row>
    <row r="5574" spans="1:8" x14ac:dyDescent="0.3">
      <c r="A5574">
        <v>26221</v>
      </c>
      <c r="B5574" t="s">
        <v>418</v>
      </c>
      <c r="C5574" s="1">
        <v>45444</v>
      </c>
      <c r="D5574" t="s">
        <v>8</v>
      </c>
      <c r="E5574" t="s">
        <v>530</v>
      </c>
      <c r="F5574" t="s">
        <v>379</v>
      </c>
      <c r="G5574">
        <f t="shared" si="87"/>
        <v>5573</v>
      </c>
      <c r="H5574" s="8">
        <v>53869.72</v>
      </c>
    </row>
    <row r="5575" spans="1:8" x14ac:dyDescent="0.3">
      <c r="A5575">
        <v>26221</v>
      </c>
      <c r="B5575" t="s">
        <v>418</v>
      </c>
      <c r="C5575" s="1">
        <v>45474</v>
      </c>
      <c r="D5575" t="s">
        <v>8</v>
      </c>
      <c r="E5575" t="s">
        <v>530</v>
      </c>
      <c r="F5575" t="s">
        <v>379</v>
      </c>
      <c r="G5575">
        <f t="shared" si="87"/>
        <v>5574</v>
      </c>
      <c r="H5575" s="8">
        <v>52622.75</v>
      </c>
    </row>
    <row r="5576" spans="1:8" x14ac:dyDescent="0.3">
      <c r="A5576">
        <v>26221</v>
      </c>
      <c r="B5576" t="s">
        <v>418</v>
      </c>
      <c r="C5576" s="1">
        <v>45505</v>
      </c>
      <c r="D5576" t="s">
        <v>8</v>
      </c>
      <c r="E5576" t="s">
        <v>530</v>
      </c>
      <c r="F5576" t="s">
        <v>379</v>
      </c>
      <c r="G5576">
        <f t="shared" si="87"/>
        <v>5575</v>
      </c>
      <c r="H5576" s="8">
        <v>51375.78</v>
      </c>
    </row>
    <row r="5577" spans="1:8" x14ac:dyDescent="0.3">
      <c r="A5577">
        <v>26221</v>
      </c>
      <c r="B5577" t="s">
        <v>418</v>
      </c>
      <c r="C5577" s="1">
        <v>45536</v>
      </c>
      <c r="D5577" t="s">
        <v>8</v>
      </c>
      <c r="E5577" t="s">
        <v>530</v>
      </c>
      <c r="F5577" t="s">
        <v>379</v>
      </c>
      <c r="G5577">
        <f t="shared" si="87"/>
        <v>5576</v>
      </c>
      <c r="H5577" s="8">
        <v>50128.81</v>
      </c>
    </row>
    <row r="5578" spans="1:8" x14ac:dyDescent="0.3">
      <c r="A5578">
        <v>26221</v>
      </c>
      <c r="B5578" t="s">
        <v>418</v>
      </c>
      <c r="C5578" s="1">
        <v>45566</v>
      </c>
      <c r="D5578" t="s">
        <v>8</v>
      </c>
      <c r="E5578" t="s">
        <v>530</v>
      </c>
      <c r="F5578" t="s">
        <v>379</v>
      </c>
      <c r="G5578">
        <f t="shared" si="87"/>
        <v>5577</v>
      </c>
      <c r="H5578" s="8">
        <v>48881.84</v>
      </c>
    </row>
    <row r="5579" spans="1:8" x14ac:dyDescent="0.3">
      <c r="A5579">
        <v>26221</v>
      </c>
      <c r="B5579" t="s">
        <v>418</v>
      </c>
      <c r="C5579" s="1">
        <v>45597</v>
      </c>
      <c r="D5579" t="s">
        <v>8</v>
      </c>
      <c r="E5579" t="s">
        <v>530</v>
      </c>
      <c r="F5579" t="s">
        <v>379</v>
      </c>
      <c r="G5579">
        <f t="shared" si="87"/>
        <v>5578</v>
      </c>
      <c r="H5579" s="8">
        <v>47634.869999999995</v>
      </c>
    </row>
    <row r="5580" spans="1:8" x14ac:dyDescent="0.3">
      <c r="A5580">
        <v>26221</v>
      </c>
      <c r="B5580" t="s">
        <v>418</v>
      </c>
      <c r="C5580" s="1">
        <v>45627</v>
      </c>
      <c r="D5580" t="s">
        <v>8</v>
      </c>
      <c r="E5580" t="s">
        <v>530</v>
      </c>
      <c r="F5580" t="s">
        <v>379</v>
      </c>
      <c r="G5580">
        <f t="shared" si="87"/>
        <v>5579</v>
      </c>
      <c r="H5580" s="8">
        <v>46387.899999999994</v>
      </c>
    </row>
    <row r="5581" spans="1:8" x14ac:dyDescent="0.3">
      <c r="A5581">
        <v>26221</v>
      </c>
      <c r="B5581" t="s">
        <v>418</v>
      </c>
      <c r="C5581" s="1">
        <v>45658</v>
      </c>
      <c r="D5581" t="s">
        <v>8</v>
      </c>
      <c r="E5581" t="s">
        <v>530</v>
      </c>
      <c r="F5581" t="s">
        <v>379</v>
      </c>
      <c r="G5581">
        <f t="shared" si="87"/>
        <v>5580</v>
      </c>
      <c r="H5581" s="8">
        <v>45140.929999999993</v>
      </c>
    </row>
    <row r="5582" spans="1:8" x14ac:dyDescent="0.3">
      <c r="A5582">
        <v>26221</v>
      </c>
      <c r="B5582" t="s">
        <v>418</v>
      </c>
      <c r="C5582" s="1">
        <v>45689</v>
      </c>
      <c r="D5582" t="s">
        <v>8</v>
      </c>
      <c r="E5582" t="s">
        <v>530</v>
      </c>
      <c r="F5582" t="s">
        <v>379</v>
      </c>
      <c r="G5582">
        <f t="shared" si="87"/>
        <v>5581</v>
      </c>
      <c r="H5582" s="8">
        <v>43893.959999999992</v>
      </c>
    </row>
    <row r="5583" spans="1:8" x14ac:dyDescent="0.3">
      <c r="A5583">
        <v>26221</v>
      </c>
      <c r="B5583" t="s">
        <v>418</v>
      </c>
      <c r="C5583" s="1">
        <v>45717</v>
      </c>
      <c r="D5583" t="s">
        <v>8</v>
      </c>
      <c r="E5583" t="s">
        <v>530</v>
      </c>
      <c r="F5583" t="s">
        <v>379</v>
      </c>
      <c r="G5583">
        <f t="shared" si="87"/>
        <v>5582</v>
      </c>
      <c r="H5583" s="8">
        <v>42646.989999999991</v>
      </c>
    </row>
    <row r="5584" spans="1:8" x14ac:dyDescent="0.3">
      <c r="A5584">
        <v>26221</v>
      </c>
      <c r="B5584" t="s">
        <v>418</v>
      </c>
      <c r="C5584" s="1">
        <v>45748</v>
      </c>
      <c r="D5584" t="s">
        <v>8</v>
      </c>
      <c r="E5584" t="s">
        <v>530</v>
      </c>
      <c r="F5584" t="s">
        <v>379</v>
      </c>
      <c r="G5584">
        <f t="shared" si="87"/>
        <v>5583</v>
      </c>
      <c r="H5584" s="8">
        <v>41400.01999999999</v>
      </c>
    </row>
    <row r="5585" spans="1:8" x14ac:dyDescent="0.3">
      <c r="A5585">
        <v>26221</v>
      </c>
      <c r="B5585" t="s">
        <v>418</v>
      </c>
      <c r="C5585" s="1">
        <v>45778</v>
      </c>
      <c r="D5585" t="s">
        <v>8</v>
      </c>
      <c r="E5585" t="s">
        <v>530</v>
      </c>
      <c r="F5585" t="s">
        <v>379</v>
      </c>
      <c r="G5585">
        <f t="shared" si="87"/>
        <v>5584</v>
      </c>
      <c r="H5585" s="8">
        <v>40153.049999999988</v>
      </c>
    </row>
    <row r="5586" spans="1:8" x14ac:dyDescent="0.3">
      <c r="A5586">
        <v>26221</v>
      </c>
      <c r="B5586" t="s">
        <v>418</v>
      </c>
      <c r="C5586" s="1">
        <v>45809</v>
      </c>
      <c r="D5586" t="s">
        <v>8</v>
      </c>
      <c r="E5586" t="s">
        <v>530</v>
      </c>
      <c r="F5586" t="s">
        <v>379</v>
      </c>
      <c r="G5586">
        <f t="shared" si="87"/>
        <v>5585</v>
      </c>
      <c r="H5586" s="8">
        <v>38906.079999999987</v>
      </c>
    </row>
    <row r="5587" spans="1:8" x14ac:dyDescent="0.3">
      <c r="A5587">
        <v>26221</v>
      </c>
      <c r="B5587" t="s">
        <v>418</v>
      </c>
      <c r="C5587" s="1">
        <v>45839</v>
      </c>
      <c r="D5587" t="s">
        <v>8</v>
      </c>
      <c r="E5587" t="s">
        <v>530</v>
      </c>
      <c r="F5587" t="s">
        <v>379</v>
      </c>
      <c r="G5587">
        <f t="shared" si="87"/>
        <v>5586</v>
      </c>
      <c r="H5587" s="8">
        <v>37659.109999999986</v>
      </c>
    </row>
    <row r="5588" spans="1:8" x14ac:dyDescent="0.3">
      <c r="A5588">
        <v>26221</v>
      </c>
      <c r="B5588" t="s">
        <v>418</v>
      </c>
      <c r="C5588" s="1">
        <v>45870</v>
      </c>
      <c r="D5588" t="s">
        <v>8</v>
      </c>
      <c r="E5588" t="s">
        <v>530</v>
      </c>
      <c r="F5588" t="s">
        <v>379</v>
      </c>
      <c r="G5588">
        <f t="shared" si="87"/>
        <v>5587</v>
      </c>
      <c r="H5588" s="8">
        <v>36412.139999999985</v>
      </c>
    </row>
    <row r="5589" spans="1:8" x14ac:dyDescent="0.3">
      <c r="A5589">
        <v>26221</v>
      </c>
      <c r="B5589" t="s">
        <v>418</v>
      </c>
      <c r="C5589" s="1">
        <v>45901</v>
      </c>
      <c r="D5589" t="s">
        <v>8</v>
      </c>
      <c r="E5589" t="s">
        <v>530</v>
      </c>
      <c r="F5589" t="s">
        <v>379</v>
      </c>
      <c r="G5589">
        <f t="shared" si="87"/>
        <v>5588</v>
      </c>
      <c r="H5589" s="8">
        <v>35165.169999999984</v>
      </c>
    </row>
    <row r="5590" spans="1:8" x14ac:dyDescent="0.3">
      <c r="A5590">
        <v>26221</v>
      </c>
      <c r="B5590" t="s">
        <v>418</v>
      </c>
      <c r="C5590" s="1">
        <v>45931</v>
      </c>
      <c r="D5590" t="s">
        <v>8</v>
      </c>
      <c r="E5590" t="s">
        <v>530</v>
      </c>
      <c r="F5590" t="s">
        <v>379</v>
      </c>
      <c r="G5590">
        <f t="shared" si="87"/>
        <v>5589</v>
      </c>
      <c r="H5590" s="8">
        <v>33918.199999999983</v>
      </c>
    </row>
    <row r="5591" spans="1:8" x14ac:dyDescent="0.3">
      <c r="A5591">
        <v>26221</v>
      </c>
      <c r="B5591" t="s">
        <v>418</v>
      </c>
      <c r="C5591" s="1">
        <v>45962</v>
      </c>
      <c r="D5591" t="s">
        <v>8</v>
      </c>
      <c r="E5591" t="s">
        <v>530</v>
      </c>
      <c r="F5591" t="s">
        <v>379</v>
      </c>
      <c r="G5591">
        <f t="shared" si="87"/>
        <v>5590</v>
      </c>
      <c r="H5591" s="8">
        <v>32671.229999999981</v>
      </c>
    </row>
    <row r="5592" spans="1:8" x14ac:dyDescent="0.3">
      <c r="A5592">
        <v>26221</v>
      </c>
      <c r="B5592" t="s">
        <v>418</v>
      </c>
      <c r="C5592" s="1">
        <v>45992</v>
      </c>
      <c r="D5592" t="s">
        <v>8</v>
      </c>
      <c r="E5592" t="s">
        <v>530</v>
      </c>
      <c r="F5592" t="s">
        <v>379</v>
      </c>
      <c r="G5592">
        <f t="shared" si="87"/>
        <v>5591</v>
      </c>
      <c r="H5592" s="8">
        <v>32671.229999999981</v>
      </c>
    </row>
    <row r="5593" spans="1:8" x14ac:dyDescent="0.3">
      <c r="A5593">
        <v>26221</v>
      </c>
      <c r="B5593" t="s">
        <v>418</v>
      </c>
      <c r="C5593" s="1">
        <v>46023</v>
      </c>
      <c r="D5593" t="s">
        <v>8</v>
      </c>
      <c r="E5593" t="s">
        <v>530</v>
      </c>
      <c r="F5593" t="s">
        <v>379</v>
      </c>
      <c r="G5593">
        <f t="shared" si="87"/>
        <v>5592</v>
      </c>
      <c r="H5593" s="8">
        <v>32671.229999999981</v>
      </c>
    </row>
    <row r="5594" spans="1:8" x14ac:dyDescent="0.3">
      <c r="A5594">
        <v>26221</v>
      </c>
      <c r="B5594" t="s">
        <v>418</v>
      </c>
      <c r="C5594" s="1">
        <v>46054</v>
      </c>
      <c r="D5594" t="s">
        <v>8</v>
      </c>
      <c r="E5594" t="s">
        <v>530</v>
      </c>
      <c r="F5594" t="s">
        <v>379</v>
      </c>
      <c r="G5594">
        <f t="shared" si="87"/>
        <v>5593</v>
      </c>
      <c r="H5594" s="8">
        <v>32671.229999999981</v>
      </c>
    </row>
    <row r="5595" spans="1:8" x14ac:dyDescent="0.3">
      <c r="A5595">
        <v>26221</v>
      </c>
      <c r="B5595" t="s">
        <v>418</v>
      </c>
      <c r="C5595" s="1">
        <v>46082</v>
      </c>
      <c r="D5595" t="s">
        <v>8</v>
      </c>
      <c r="E5595" t="s">
        <v>530</v>
      </c>
      <c r="F5595" t="s">
        <v>379</v>
      </c>
      <c r="G5595">
        <f t="shared" si="87"/>
        <v>5594</v>
      </c>
      <c r="H5595" s="8">
        <v>32671.229999999981</v>
      </c>
    </row>
    <row r="5596" spans="1:8" x14ac:dyDescent="0.3">
      <c r="A5596">
        <v>26221</v>
      </c>
      <c r="B5596" t="s">
        <v>418</v>
      </c>
      <c r="C5596" s="1">
        <v>46113</v>
      </c>
      <c r="D5596" t="s">
        <v>8</v>
      </c>
      <c r="E5596" t="s">
        <v>530</v>
      </c>
      <c r="F5596" t="s">
        <v>379</v>
      </c>
      <c r="G5596">
        <f t="shared" si="87"/>
        <v>5595</v>
      </c>
      <c r="H5596" s="8">
        <v>32671.229999999981</v>
      </c>
    </row>
    <row r="5597" spans="1:8" x14ac:dyDescent="0.3">
      <c r="A5597">
        <v>26221</v>
      </c>
      <c r="B5597" t="s">
        <v>418</v>
      </c>
      <c r="C5597" s="1">
        <v>46143</v>
      </c>
      <c r="D5597" t="s">
        <v>8</v>
      </c>
      <c r="E5597" t="s">
        <v>530</v>
      </c>
      <c r="F5597" t="s">
        <v>379</v>
      </c>
      <c r="G5597">
        <f t="shared" si="87"/>
        <v>5596</v>
      </c>
      <c r="H5597" s="8">
        <v>32671.229999999981</v>
      </c>
    </row>
    <row r="5598" spans="1:8" x14ac:dyDescent="0.3">
      <c r="A5598">
        <v>26221</v>
      </c>
      <c r="B5598" t="s">
        <v>418</v>
      </c>
      <c r="C5598" s="1">
        <v>46174</v>
      </c>
      <c r="D5598" t="s">
        <v>8</v>
      </c>
      <c r="E5598" t="s">
        <v>530</v>
      </c>
      <c r="F5598" t="s">
        <v>379</v>
      </c>
      <c r="G5598">
        <f t="shared" si="87"/>
        <v>5597</v>
      </c>
      <c r="H5598" s="8">
        <v>32671.229999999981</v>
      </c>
    </row>
    <row r="5599" spans="1:8" x14ac:dyDescent="0.3">
      <c r="A5599">
        <v>26231</v>
      </c>
      <c r="B5599" t="s">
        <v>422</v>
      </c>
      <c r="C5599" s="1">
        <v>45292</v>
      </c>
      <c r="D5599" t="s">
        <v>8</v>
      </c>
      <c r="E5599" t="s">
        <v>530</v>
      </c>
      <c r="F5599" t="s">
        <v>379</v>
      </c>
      <c r="G5599">
        <f t="shared" si="87"/>
        <v>5598</v>
      </c>
      <c r="H5599" s="8">
        <v>-8350.7199999999993</v>
      </c>
    </row>
    <row r="5600" spans="1:8" x14ac:dyDescent="0.3">
      <c r="A5600">
        <v>26231</v>
      </c>
      <c r="B5600" t="s">
        <v>422</v>
      </c>
      <c r="C5600" s="1">
        <v>45323</v>
      </c>
      <c r="D5600" t="s">
        <v>8</v>
      </c>
      <c r="E5600" t="s">
        <v>530</v>
      </c>
      <c r="F5600" t="s">
        <v>379</v>
      </c>
      <c r="G5600">
        <f t="shared" si="87"/>
        <v>5599</v>
      </c>
      <c r="H5600" s="8">
        <v>-8036.86</v>
      </c>
    </row>
    <row r="5601" spans="1:8" x14ac:dyDescent="0.3">
      <c r="A5601">
        <v>26231</v>
      </c>
      <c r="B5601" t="s">
        <v>422</v>
      </c>
      <c r="C5601" s="1">
        <v>45352</v>
      </c>
      <c r="D5601" t="s">
        <v>8</v>
      </c>
      <c r="E5601" t="s">
        <v>530</v>
      </c>
      <c r="F5601" t="s">
        <v>379</v>
      </c>
      <c r="G5601">
        <f t="shared" si="87"/>
        <v>5600</v>
      </c>
      <c r="H5601" s="8">
        <v>-7707.03</v>
      </c>
    </row>
    <row r="5602" spans="1:8" x14ac:dyDescent="0.3">
      <c r="A5602">
        <v>26231</v>
      </c>
      <c r="B5602" t="s">
        <v>422</v>
      </c>
      <c r="C5602" s="1">
        <v>45383</v>
      </c>
      <c r="D5602" t="s">
        <v>8</v>
      </c>
      <c r="E5602" t="s">
        <v>530</v>
      </c>
      <c r="F5602" t="s">
        <v>379</v>
      </c>
      <c r="G5602">
        <f t="shared" si="87"/>
        <v>5601</v>
      </c>
      <c r="H5602" s="8">
        <v>-7394.27</v>
      </c>
    </row>
    <row r="5603" spans="1:8" x14ac:dyDescent="0.3">
      <c r="A5603">
        <v>26231</v>
      </c>
      <c r="B5603" t="s">
        <v>422</v>
      </c>
      <c r="C5603" s="1">
        <v>45413</v>
      </c>
      <c r="D5603" t="s">
        <v>8</v>
      </c>
      <c r="E5603" t="s">
        <v>530</v>
      </c>
      <c r="F5603" t="s">
        <v>379</v>
      </c>
      <c r="G5603">
        <f t="shared" si="87"/>
        <v>5602</v>
      </c>
      <c r="H5603" s="8">
        <v>-7077.32</v>
      </c>
    </row>
    <row r="5604" spans="1:8" x14ac:dyDescent="0.3">
      <c r="A5604">
        <v>26231</v>
      </c>
      <c r="B5604" t="s">
        <v>422</v>
      </c>
      <c r="C5604" s="1">
        <v>45444</v>
      </c>
      <c r="D5604" t="s">
        <v>8</v>
      </c>
      <c r="E5604" t="s">
        <v>530</v>
      </c>
      <c r="F5604" t="s">
        <v>379</v>
      </c>
      <c r="G5604">
        <f t="shared" si="87"/>
        <v>5603</v>
      </c>
      <c r="H5604" s="8">
        <v>-6776.5</v>
      </c>
    </row>
    <row r="5605" spans="1:8" x14ac:dyDescent="0.3">
      <c r="A5605">
        <v>26231</v>
      </c>
      <c r="B5605" t="s">
        <v>422</v>
      </c>
      <c r="C5605" s="1">
        <v>45474</v>
      </c>
      <c r="D5605" t="s">
        <v>8</v>
      </c>
      <c r="E5605" t="s">
        <v>530</v>
      </c>
      <c r="F5605" t="s">
        <v>379</v>
      </c>
      <c r="G5605">
        <f t="shared" si="87"/>
        <v>5604</v>
      </c>
      <c r="H5605" s="8">
        <v>-6722.58</v>
      </c>
    </row>
    <row r="5606" spans="1:8" x14ac:dyDescent="0.3">
      <c r="A5606">
        <v>26231</v>
      </c>
      <c r="B5606" t="s">
        <v>422</v>
      </c>
      <c r="C5606" s="1">
        <v>45505</v>
      </c>
      <c r="D5606" t="s">
        <v>8</v>
      </c>
      <c r="E5606" t="s">
        <v>530</v>
      </c>
      <c r="F5606" t="s">
        <v>379</v>
      </c>
      <c r="G5606">
        <f t="shared" si="87"/>
        <v>5605</v>
      </c>
      <c r="H5606" s="8">
        <v>-6424.29</v>
      </c>
    </row>
    <row r="5607" spans="1:8" x14ac:dyDescent="0.3">
      <c r="A5607">
        <v>26231</v>
      </c>
      <c r="B5607" t="s">
        <v>422</v>
      </c>
      <c r="C5607" s="1">
        <v>45536</v>
      </c>
      <c r="D5607" t="s">
        <v>8</v>
      </c>
      <c r="E5607" t="s">
        <v>530</v>
      </c>
      <c r="F5607" t="s">
        <v>379</v>
      </c>
      <c r="G5607">
        <f t="shared" si="87"/>
        <v>5606</v>
      </c>
      <c r="H5607" s="8">
        <v>-6141.62</v>
      </c>
    </row>
    <row r="5608" spans="1:8" x14ac:dyDescent="0.3">
      <c r="A5608">
        <v>26231</v>
      </c>
      <c r="B5608" t="s">
        <v>422</v>
      </c>
      <c r="C5608" s="1">
        <v>45566</v>
      </c>
      <c r="D5608" t="s">
        <v>8</v>
      </c>
      <c r="E5608" t="s">
        <v>530</v>
      </c>
      <c r="F5608" t="s">
        <v>379</v>
      </c>
      <c r="G5608">
        <f t="shared" si="87"/>
        <v>5607</v>
      </c>
      <c r="H5608" s="8">
        <v>-5855.9699999999993</v>
      </c>
    </row>
    <row r="5609" spans="1:8" x14ac:dyDescent="0.3">
      <c r="A5609">
        <v>26231</v>
      </c>
      <c r="B5609" t="s">
        <v>422</v>
      </c>
      <c r="C5609" s="1">
        <v>45597</v>
      </c>
      <c r="D5609" t="s">
        <v>8</v>
      </c>
      <c r="E5609" t="s">
        <v>530</v>
      </c>
      <c r="F5609" t="s">
        <v>379</v>
      </c>
      <c r="G5609">
        <f t="shared" si="87"/>
        <v>5608</v>
      </c>
      <c r="H5609" s="8">
        <v>-5585.63</v>
      </c>
    </row>
    <row r="5610" spans="1:8" x14ac:dyDescent="0.3">
      <c r="A5610">
        <v>26231</v>
      </c>
      <c r="B5610" t="s">
        <v>422</v>
      </c>
      <c r="C5610" s="1">
        <v>45627</v>
      </c>
      <c r="D5610" t="s">
        <v>8</v>
      </c>
      <c r="E5610" t="s">
        <v>530</v>
      </c>
      <c r="F5610" t="s">
        <v>379</v>
      </c>
      <c r="G5610">
        <f t="shared" si="87"/>
        <v>5609</v>
      </c>
      <c r="H5610" s="8">
        <v>-5312.8</v>
      </c>
    </row>
    <row r="5611" spans="1:8" x14ac:dyDescent="0.3">
      <c r="A5611">
        <v>26231</v>
      </c>
      <c r="B5611" t="s">
        <v>422</v>
      </c>
      <c r="C5611" s="1">
        <v>45658</v>
      </c>
      <c r="D5611" t="s">
        <v>8</v>
      </c>
      <c r="E5611" t="s">
        <v>530</v>
      </c>
      <c r="F5611" t="s">
        <v>379</v>
      </c>
      <c r="G5611">
        <f t="shared" si="87"/>
        <v>5610</v>
      </c>
      <c r="H5611" s="8">
        <v>-5046.43</v>
      </c>
    </row>
    <row r="5612" spans="1:8" x14ac:dyDescent="0.3">
      <c r="A5612">
        <v>26231</v>
      </c>
      <c r="B5612" t="s">
        <v>422</v>
      </c>
      <c r="C5612" s="1">
        <v>45689</v>
      </c>
      <c r="D5612" t="s">
        <v>8</v>
      </c>
      <c r="E5612" t="s">
        <v>530</v>
      </c>
      <c r="F5612" t="s">
        <v>379</v>
      </c>
      <c r="G5612">
        <f t="shared" si="87"/>
        <v>5611</v>
      </c>
      <c r="H5612" s="8">
        <v>-4811.47</v>
      </c>
    </row>
    <row r="5613" spans="1:8" x14ac:dyDescent="0.3">
      <c r="A5613">
        <v>26231</v>
      </c>
      <c r="B5613" t="s">
        <v>422</v>
      </c>
      <c r="C5613" s="1">
        <v>45717</v>
      </c>
      <c r="D5613" t="s">
        <v>8</v>
      </c>
      <c r="E5613" t="s">
        <v>530</v>
      </c>
      <c r="F5613" t="s">
        <v>379</v>
      </c>
      <c r="G5613">
        <f t="shared" si="87"/>
        <v>5612</v>
      </c>
      <c r="H5613" s="8">
        <v>-4558.2199999999993</v>
      </c>
    </row>
    <row r="5614" spans="1:8" x14ac:dyDescent="0.3">
      <c r="A5614">
        <v>26231</v>
      </c>
      <c r="B5614" t="s">
        <v>422</v>
      </c>
      <c r="C5614" s="1">
        <v>45748</v>
      </c>
      <c r="D5614" t="s">
        <v>8</v>
      </c>
      <c r="E5614" t="s">
        <v>530</v>
      </c>
      <c r="F5614" t="s">
        <v>379</v>
      </c>
      <c r="G5614">
        <f t="shared" si="87"/>
        <v>5613</v>
      </c>
      <c r="H5614" s="8">
        <v>-4319.4799999999996</v>
      </c>
    </row>
    <row r="5615" spans="1:8" x14ac:dyDescent="0.3">
      <c r="A5615">
        <v>26231</v>
      </c>
      <c r="B5615" t="s">
        <v>422</v>
      </c>
      <c r="C5615" s="1">
        <v>45778</v>
      </c>
      <c r="D5615" t="s">
        <v>8</v>
      </c>
      <c r="E5615" t="s">
        <v>530</v>
      </c>
      <c r="F5615" t="s">
        <v>379</v>
      </c>
      <c r="G5615">
        <f t="shared" si="87"/>
        <v>5614</v>
      </c>
      <c r="H5615" s="8">
        <v>-4079.51</v>
      </c>
    </row>
    <row r="5616" spans="1:8" x14ac:dyDescent="0.3">
      <c r="A5616">
        <v>26231</v>
      </c>
      <c r="B5616" t="s">
        <v>422</v>
      </c>
      <c r="C5616" s="1">
        <v>45809</v>
      </c>
      <c r="D5616" t="s">
        <v>8</v>
      </c>
      <c r="E5616" t="s">
        <v>530</v>
      </c>
      <c r="F5616" t="s">
        <v>379</v>
      </c>
      <c r="G5616">
        <f t="shared" si="87"/>
        <v>5615</v>
      </c>
      <c r="H5616" s="8">
        <v>-3603.0500000000011</v>
      </c>
    </row>
    <row r="5617" spans="1:8" x14ac:dyDescent="0.3">
      <c r="A5617">
        <v>26231</v>
      </c>
      <c r="B5617" t="s">
        <v>422</v>
      </c>
      <c r="C5617" s="1">
        <v>45839</v>
      </c>
      <c r="D5617" t="s">
        <v>8</v>
      </c>
      <c r="E5617" t="s">
        <v>530</v>
      </c>
      <c r="F5617" t="s">
        <v>379</v>
      </c>
      <c r="G5617">
        <f t="shared" si="87"/>
        <v>5616</v>
      </c>
      <c r="H5617" s="8">
        <v>-3376.4900000000007</v>
      </c>
    </row>
    <row r="5618" spans="1:8" x14ac:dyDescent="0.3">
      <c r="A5618">
        <v>26231</v>
      </c>
      <c r="B5618" t="s">
        <v>422</v>
      </c>
      <c r="C5618" s="1">
        <v>45870</v>
      </c>
      <c r="D5618" t="s">
        <v>8</v>
      </c>
      <c r="E5618" t="s">
        <v>530</v>
      </c>
      <c r="F5618" t="s">
        <v>379</v>
      </c>
      <c r="G5618">
        <f t="shared" si="87"/>
        <v>5617</v>
      </c>
      <c r="H5618" s="8">
        <v>-3156.7000000000007</v>
      </c>
    </row>
    <row r="5619" spans="1:8" x14ac:dyDescent="0.3">
      <c r="A5619">
        <v>26231</v>
      </c>
      <c r="B5619" t="s">
        <v>422</v>
      </c>
      <c r="C5619" s="1">
        <v>45901</v>
      </c>
      <c r="D5619" t="s">
        <v>8</v>
      </c>
      <c r="E5619" t="s">
        <v>530</v>
      </c>
      <c r="F5619" t="s">
        <v>379</v>
      </c>
      <c r="G5619">
        <f t="shared" si="87"/>
        <v>5618</v>
      </c>
      <c r="H5619" s="8">
        <v>-2950.5000000000009</v>
      </c>
    </row>
    <row r="5620" spans="1:8" x14ac:dyDescent="0.3">
      <c r="A5620">
        <v>26231</v>
      </c>
      <c r="B5620" t="s">
        <v>422</v>
      </c>
      <c r="C5620" s="1">
        <v>45931</v>
      </c>
      <c r="D5620" t="s">
        <v>8</v>
      </c>
      <c r="E5620" t="s">
        <v>530</v>
      </c>
      <c r="F5620" t="s">
        <v>379</v>
      </c>
      <c r="G5620">
        <f t="shared" si="87"/>
        <v>5619</v>
      </c>
      <c r="H5620" s="8">
        <v>-2744.380000000001</v>
      </c>
    </row>
    <row r="5621" spans="1:8" x14ac:dyDescent="0.3">
      <c r="A5621">
        <v>26231</v>
      </c>
      <c r="B5621" t="s">
        <v>422</v>
      </c>
      <c r="C5621" s="1">
        <v>45962</v>
      </c>
      <c r="D5621" t="s">
        <v>8</v>
      </c>
      <c r="E5621" t="s">
        <v>530</v>
      </c>
      <c r="F5621" t="s">
        <v>379</v>
      </c>
      <c r="G5621">
        <f t="shared" si="87"/>
        <v>5620</v>
      </c>
      <c r="H5621" s="8">
        <v>-2551.5000000000009</v>
      </c>
    </row>
    <row r="5622" spans="1:8" x14ac:dyDescent="0.3">
      <c r="A5622">
        <v>26231</v>
      </c>
      <c r="B5622" t="s">
        <v>422</v>
      </c>
      <c r="C5622" s="1">
        <v>45992</v>
      </c>
      <c r="D5622" t="s">
        <v>8</v>
      </c>
      <c r="E5622" t="s">
        <v>530</v>
      </c>
      <c r="F5622" t="s">
        <v>379</v>
      </c>
      <c r="G5622">
        <f t="shared" si="87"/>
        <v>5621</v>
      </c>
      <c r="H5622" s="8">
        <v>-2551.5000000000009</v>
      </c>
    </row>
    <row r="5623" spans="1:8" x14ac:dyDescent="0.3">
      <c r="A5623">
        <v>26231</v>
      </c>
      <c r="B5623" t="s">
        <v>422</v>
      </c>
      <c r="C5623" s="1">
        <v>46023</v>
      </c>
      <c r="D5623" t="s">
        <v>8</v>
      </c>
      <c r="E5623" t="s">
        <v>530</v>
      </c>
      <c r="F5623" t="s">
        <v>379</v>
      </c>
      <c r="G5623">
        <f t="shared" si="87"/>
        <v>5622</v>
      </c>
      <c r="H5623" s="8">
        <v>-2551.5000000000009</v>
      </c>
    </row>
    <row r="5624" spans="1:8" x14ac:dyDescent="0.3">
      <c r="A5624">
        <v>26231</v>
      </c>
      <c r="B5624" t="s">
        <v>422</v>
      </c>
      <c r="C5624" s="1">
        <v>46054</v>
      </c>
      <c r="D5624" t="s">
        <v>8</v>
      </c>
      <c r="E5624" t="s">
        <v>530</v>
      </c>
      <c r="F5624" t="s">
        <v>379</v>
      </c>
      <c r="G5624">
        <f t="shared" si="87"/>
        <v>5623</v>
      </c>
      <c r="H5624" s="8">
        <v>-2551.5000000000009</v>
      </c>
    </row>
    <row r="5625" spans="1:8" x14ac:dyDescent="0.3">
      <c r="A5625">
        <v>26231</v>
      </c>
      <c r="B5625" t="s">
        <v>422</v>
      </c>
      <c r="C5625" s="1">
        <v>46082</v>
      </c>
      <c r="D5625" t="s">
        <v>8</v>
      </c>
      <c r="E5625" t="s">
        <v>530</v>
      </c>
      <c r="F5625" t="s">
        <v>379</v>
      </c>
      <c r="G5625">
        <f t="shared" si="87"/>
        <v>5624</v>
      </c>
      <c r="H5625" s="8">
        <v>-2551.5000000000009</v>
      </c>
    </row>
    <row r="5626" spans="1:8" x14ac:dyDescent="0.3">
      <c r="A5626">
        <v>26231</v>
      </c>
      <c r="B5626" t="s">
        <v>422</v>
      </c>
      <c r="C5626" s="1">
        <v>46113</v>
      </c>
      <c r="D5626" t="s">
        <v>8</v>
      </c>
      <c r="E5626" t="s">
        <v>530</v>
      </c>
      <c r="F5626" t="s">
        <v>379</v>
      </c>
      <c r="G5626">
        <f t="shared" si="87"/>
        <v>5625</v>
      </c>
      <c r="H5626" s="8">
        <v>-2551.5000000000009</v>
      </c>
    </row>
    <row r="5627" spans="1:8" x14ac:dyDescent="0.3">
      <c r="A5627">
        <v>26231</v>
      </c>
      <c r="B5627" t="s">
        <v>422</v>
      </c>
      <c r="C5627" s="1">
        <v>46143</v>
      </c>
      <c r="D5627" t="s">
        <v>8</v>
      </c>
      <c r="E5627" t="s">
        <v>530</v>
      </c>
      <c r="F5627" t="s">
        <v>379</v>
      </c>
      <c r="G5627">
        <f t="shared" si="87"/>
        <v>5626</v>
      </c>
      <c r="H5627" s="8">
        <v>-2551.5000000000009</v>
      </c>
    </row>
    <row r="5628" spans="1:8" x14ac:dyDescent="0.3">
      <c r="A5628">
        <v>26231</v>
      </c>
      <c r="B5628" t="s">
        <v>422</v>
      </c>
      <c r="C5628" s="1">
        <v>46174</v>
      </c>
      <c r="D5628" t="s">
        <v>8</v>
      </c>
      <c r="E5628" t="s">
        <v>530</v>
      </c>
      <c r="F5628" t="s">
        <v>379</v>
      </c>
      <c r="G5628">
        <f t="shared" si="87"/>
        <v>5627</v>
      </c>
      <c r="H5628" s="8">
        <v>-2551.5000000000009</v>
      </c>
    </row>
    <row r="5629" spans="1:8" x14ac:dyDescent="0.3">
      <c r="A5629">
        <v>26241</v>
      </c>
      <c r="B5629" t="s">
        <v>426</v>
      </c>
      <c r="C5629" s="1">
        <v>45352</v>
      </c>
      <c r="D5629" t="s">
        <v>8</v>
      </c>
      <c r="E5629" t="s">
        <v>530</v>
      </c>
      <c r="F5629" t="s">
        <v>379</v>
      </c>
      <c r="G5629">
        <f t="shared" si="87"/>
        <v>5628</v>
      </c>
      <c r="H5629" s="8">
        <v>60884.37</v>
      </c>
    </row>
    <row r="5630" spans="1:8" x14ac:dyDescent="0.3">
      <c r="A5630">
        <v>26241</v>
      </c>
      <c r="B5630" t="s">
        <v>426</v>
      </c>
      <c r="C5630" s="1">
        <v>45383</v>
      </c>
      <c r="D5630" t="s">
        <v>8</v>
      </c>
      <c r="E5630" t="s">
        <v>530</v>
      </c>
      <c r="F5630" t="s">
        <v>379</v>
      </c>
      <c r="G5630">
        <f t="shared" si="87"/>
        <v>5629</v>
      </c>
      <c r="H5630" s="8">
        <v>58358.590000000004</v>
      </c>
    </row>
    <row r="5631" spans="1:8" x14ac:dyDescent="0.3">
      <c r="A5631">
        <v>26241</v>
      </c>
      <c r="B5631" t="s">
        <v>426</v>
      </c>
      <c r="C5631" s="1">
        <v>45413</v>
      </c>
      <c r="D5631" t="s">
        <v>8</v>
      </c>
      <c r="E5631" t="s">
        <v>530</v>
      </c>
      <c r="F5631" t="s">
        <v>379</v>
      </c>
      <c r="G5631">
        <f t="shared" si="87"/>
        <v>5630</v>
      </c>
      <c r="H5631" s="8">
        <v>57095.700000000004</v>
      </c>
    </row>
    <row r="5632" spans="1:8" x14ac:dyDescent="0.3">
      <c r="A5632">
        <v>26241</v>
      </c>
      <c r="B5632" t="s">
        <v>426</v>
      </c>
      <c r="C5632" s="1">
        <v>45444</v>
      </c>
      <c r="D5632" t="s">
        <v>8</v>
      </c>
      <c r="E5632" t="s">
        <v>530</v>
      </c>
      <c r="F5632" t="s">
        <v>379</v>
      </c>
      <c r="G5632">
        <f t="shared" si="87"/>
        <v>5631</v>
      </c>
      <c r="H5632" s="8">
        <v>57095.700000000004</v>
      </c>
    </row>
    <row r="5633" spans="1:8" x14ac:dyDescent="0.3">
      <c r="A5633">
        <v>26241</v>
      </c>
      <c r="B5633" t="s">
        <v>426</v>
      </c>
      <c r="C5633" s="1">
        <v>45474</v>
      </c>
      <c r="D5633" t="s">
        <v>8</v>
      </c>
      <c r="E5633" t="s">
        <v>530</v>
      </c>
      <c r="F5633" t="s">
        <v>379</v>
      </c>
      <c r="G5633">
        <f t="shared" si="87"/>
        <v>5632</v>
      </c>
      <c r="H5633" s="8">
        <v>54569.920000000006</v>
      </c>
    </row>
    <row r="5634" spans="1:8" x14ac:dyDescent="0.3">
      <c r="A5634">
        <v>26241</v>
      </c>
      <c r="B5634" t="s">
        <v>426</v>
      </c>
      <c r="C5634" s="1">
        <v>45505</v>
      </c>
      <c r="D5634" t="s">
        <v>8</v>
      </c>
      <c r="E5634" t="s">
        <v>530</v>
      </c>
      <c r="F5634" t="s">
        <v>379</v>
      </c>
      <c r="G5634">
        <f t="shared" si="87"/>
        <v>5633</v>
      </c>
      <c r="H5634" s="8">
        <v>53307.030000000006</v>
      </c>
    </row>
    <row r="5635" spans="1:8" x14ac:dyDescent="0.3">
      <c r="A5635">
        <v>26241</v>
      </c>
      <c r="B5635" t="s">
        <v>426</v>
      </c>
      <c r="C5635" s="1">
        <v>45536</v>
      </c>
      <c r="D5635" t="s">
        <v>8</v>
      </c>
      <c r="E5635" t="s">
        <v>530</v>
      </c>
      <c r="F5635" t="s">
        <v>379</v>
      </c>
      <c r="G5635">
        <f t="shared" si="87"/>
        <v>5634</v>
      </c>
      <c r="H5635" s="8">
        <v>52044.140000000007</v>
      </c>
    </row>
    <row r="5636" spans="1:8" x14ac:dyDescent="0.3">
      <c r="A5636">
        <v>26241</v>
      </c>
      <c r="B5636" t="s">
        <v>426</v>
      </c>
      <c r="C5636" s="1">
        <v>45566</v>
      </c>
      <c r="D5636" t="s">
        <v>8</v>
      </c>
      <c r="E5636" t="s">
        <v>530</v>
      </c>
      <c r="F5636" t="s">
        <v>379</v>
      </c>
      <c r="G5636">
        <f t="shared" ref="G5636:G5699" si="88">G5635+1</f>
        <v>5635</v>
      </c>
      <c r="H5636" s="8">
        <v>50781.250000000007</v>
      </c>
    </row>
    <row r="5637" spans="1:8" x14ac:dyDescent="0.3">
      <c r="A5637">
        <v>26241</v>
      </c>
      <c r="B5637" t="s">
        <v>426</v>
      </c>
      <c r="C5637" s="1">
        <v>45597</v>
      </c>
      <c r="D5637" t="s">
        <v>8</v>
      </c>
      <c r="E5637" t="s">
        <v>530</v>
      </c>
      <c r="F5637" t="s">
        <v>379</v>
      </c>
      <c r="G5637">
        <f t="shared" si="88"/>
        <v>5636</v>
      </c>
      <c r="H5637" s="8">
        <v>49518.360000000008</v>
      </c>
    </row>
    <row r="5638" spans="1:8" x14ac:dyDescent="0.3">
      <c r="A5638">
        <v>26241</v>
      </c>
      <c r="B5638" t="s">
        <v>426</v>
      </c>
      <c r="C5638" s="1">
        <v>45627</v>
      </c>
      <c r="D5638" t="s">
        <v>8</v>
      </c>
      <c r="E5638" t="s">
        <v>530</v>
      </c>
      <c r="F5638" t="s">
        <v>379</v>
      </c>
      <c r="G5638">
        <f t="shared" si="88"/>
        <v>5637</v>
      </c>
      <c r="H5638" s="8">
        <v>48255.470000000008</v>
      </c>
    </row>
    <row r="5639" spans="1:8" x14ac:dyDescent="0.3">
      <c r="A5639">
        <v>26241</v>
      </c>
      <c r="B5639" t="s">
        <v>426</v>
      </c>
      <c r="C5639" s="1">
        <v>45658</v>
      </c>
      <c r="D5639" t="s">
        <v>8</v>
      </c>
      <c r="E5639" t="s">
        <v>530</v>
      </c>
      <c r="F5639" t="s">
        <v>379</v>
      </c>
      <c r="G5639">
        <f t="shared" si="88"/>
        <v>5638</v>
      </c>
      <c r="H5639" s="8">
        <v>46992.580000000009</v>
      </c>
    </row>
    <row r="5640" spans="1:8" x14ac:dyDescent="0.3">
      <c r="A5640">
        <v>26241</v>
      </c>
      <c r="B5640" t="s">
        <v>426</v>
      </c>
      <c r="C5640" s="1">
        <v>45689</v>
      </c>
      <c r="D5640" t="s">
        <v>8</v>
      </c>
      <c r="E5640" t="s">
        <v>530</v>
      </c>
      <c r="F5640" t="s">
        <v>379</v>
      </c>
      <c r="G5640">
        <f t="shared" si="88"/>
        <v>5639</v>
      </c>
      <c r="H5640" s="8">
        <v>45729.69000000001</v>
      </c>
    </row>
    <row r="5641" spans="1:8" x14ac:dyDescent="0.3">
      <c r="A5641">
        <v>26241</v>
      </c>
      <c r="B5641" t="s">
        <v>426</v>
      </c>
      <c r="C5641" s="1">
        <v>45717</v>
      </c>
      <c r="D5641" t="s">
        <v>8</v>
      </c>
      <c r="E5641" t="s">
        <v>530</v>
      </c>
      <c r="F5641" t="s">
        <v>379</v>
      </c>
      <c r="G5641">
        <f t="shared" si="88"/>
        <v>5640</v>
      </c>
      <c r="H5641" s="8">
        <v>44466.80000000001</v>
      </c>
    </row>
    <row r="5642" spans="1:8" x14ac:dyDescent="0.3">
      <c r="A5642">
        <v>26241</v>
      </c>
      <c r="B5642" t="s">
        <v>426</v>
      </c>
      <c r="C5642" s="1">
        <v>45748</v>
      </c>
      <c r="D5642" t="s">
        <v>8</v>
      </c>
      <c r="E5642" t="s">
        <v>530</v>
      </c>
      <c r="F5642" t="s">
        <v>379</v>
      </c>
      <c r="G5642">
        <f t="shared" si="88"/>
        <v>5641</v>
      </c>
      <c r="H5642" s="8">
        <v>43203.910000000011</v>
      </c>
    </row>
    <row r="5643" spans="1:8" x14ac:dyDescent="0.3">
      <c r="A5643">
        <v>26241</v>
      </c>
      <c r="B5643" t="s">
        <v>426</v>
      </c>
      <c r="C5643" s="1">
        <v>45778</v>
      </c>
      <c r="D5643" t="s">
        <v>8</v>
      </c>
      <c r="E5643" t="s">
        <v>530</v>
      </c>
      <c r="F5643" t="s">
        <v>379</v>
      </c>
      <c r="G5643">
        <f t="shared" si="88"/>
        <v>5642</v>
      </c>
      <c r="H5643" s="8">
        <v>41941.020000000011</v>
      </c>
    </row>
    <row r="5644" spans="1:8" x14ac:dyDescent="0.3">
      <c r="A5644">
        <v>26241</v>
      </c>
      <c r="B5644" t="s">
        <v>426</v>
      </c>
      <c r="C5644" s="1">
        <v>45809</v>
      </c>
      <c r="D5644" t="s">
        <v>8</v>
      </c>
      <c r="E5644" t="s">
        <v>530</v>
      </c>
      <c r="F5644" t="s">
        <v>379</v>
      </c>
      <c r="G5644">
        <f t="shared" si="88"/>
        <v>5643</v>
      </c>
      <c r="H5644" s="8">
        <v>40678.130000000012</v>
      </c>
    </row>
    <row r="5645" spans="1:8" x14ac:dyDescent="0.3">
      <c r="A5645">
        <v>26241</v>
      </c>
      <c r="B5645" t="s">
        <v>426</v>
      </c>
      <c r="C5645" s="1">
        <v>45839</v>
      </c>
      <c r="D5645" t="s">
        <v>8</v>
      </c>
      <c r="E5645" t="s">
        <v>530</v>
      </c>
      <c r="F5645" t="s">
        <v>379</v>
      </c>
      <c r="G5645">
        <f t="shared" si="88"/>
        <v>5644</v>
      </c>
      <c r="H5645" s="8">
        <v>39415.240000000013</v>
      </c>
    </row>
    <row r="5646" spans="1:8" x14ac:dyDescent="0.3">
      <c r="A5646">
        <v>26241</v>
      </c>
      <c r="B5646" t="s">
        <v>426</v>
      </c>
      <c r="C5646" s="1">
        <v>45870</v>
      </c>
      <c r="D5646" t="s">
        <v>8</v>
      </c>
      <c r="E5646" t="s">
        <v>530</v>
      </c>
      <c r="F5646" t="s">
        <v>379</v>
      </c>
      <c r="G5646">
        <f t="shared" si="88"/>
        <v>5645</v>
      </c>
      <c r="H5646" s="8">
        <v>38152.350000000013</v>
      </c>
    </row>
    <row r="5647" spans="1:8" x14ac:dyDescent="0.3">
      <c r="A5647">
        <v>26241</v>
      </c>
      <c r="B5647" t="s">
        <v>426</v>
      </c>
      <c r="C5647" s="1">
        <v>45901</v>
      </c>
      <c r="D5647" t="s">
        <v>8</v>
      </c>
      <c r="E5647" t="s">
        <v>530</v>
      </c>
      <c r="F5647" t="s">
        <v>379</v>
      </c>
      <c r="G5647">
        <f t="shared" si="88"/>
        <v>5646</v>
      </c>
      <c r="H5647" s="8">
        <v>36889.460000000014</v>
      </c>
    </row>
    <row r="5648" spans="1:8" x14ac:dyDescent="0.3">
      <c r="A5648">
        <v>26241</v>
      </c>
      <c r="B5648" t="s">
        <v>426</v>
      </c>
      <c r="C5648" s="1">
        <v>45931</v>
      </c>
      <c r="D5648" t="s">
        <v>8</v>
      </c>
      <c r="E5648" t="s">
        <v>530</v>
      </c>
      <c r="F5648" t="s">
        <v>379</v>
      </c>
      <c r="G5648">
        <f t="shared" si="88"/>
        <v>5647</v>
      </c>
      <c r="H5648" s="8">
        <v>35626.570000000014</v>
      </c>
    </row>
    <row r="5649" spans="1:8" x14ac:dyDescent="0.3">
      <c r="A5649">
        <v>26241</v>
      </c>
      <c r="B5649" t="s">
        <v>426</v>
      </c>
      <c r="C5649" s="1">
        <v>45962</v>
      </c>
      <c r="D5649" t="s">
        <v>8</v>
      </c>
      <c r="E5649" t="s">
        <v>530</v>
      </c>
      <c r="F5649" t="s">
        <v>379</v>
      </c>
      <c r="G5649">
        <f t="shared" si="88"/>
        <v>5648</v>
      </c>
      <c r="H5649" s="8">
        <v>34363.680000000015</v>
      </c>
    </row>
    <row r="5650" spans="1:8" x14ac:dyDescent="0.3">
      <c r="A5650">
        <v>26241</v>
      </c>
      <c r="B5650" t="s">
        <v>426</v>
      </c>
      <c r="C5650" s="1">
        <v>45992</v>
      </c>
      <c r="D5650" t="s">
        <v>8</v>
      </c>
      <c r="E5650" t="s">
        <v>530</v>
      </c>
      <c r="F5650" t="s">
        <v>379</v>
      </c>
      <c r="G5650">
        <f t="shared" si="88"/>
        <v>5649</v>
      </c>
      <c r="H5650" s="8">
        <v>33100.790000000015</v>
      </c>
    </row>
    <row r="5651" spans="1:8" x14ac:dyDescent="0.3">
      <c r="A5651">
        <v>26241</v>
      </c>
      <c r="B5651" t="s">
        <v>426</v>
      </c>
      <c r="C5651" s="1">
        <v>46023</v>
      </c>
      <c r="D5651" t="s">
        <v>8</v>
      </c>
      <c r="E5651" t="s">
        <v>530</v>
      </c>
      <c r="F5651" t="s">
        <v>379</v>
      </c>
      <c r="G5651">
        <f t="shared" si="88"/>
        <v>5650</v>
      </c>
      <c r="H5651" s="8">
        <v>33100.790000000015</v>
      </c>
    </row>
    <row r="5652" spans="1:8" x14ac:dyDescent="0.3">
      <c r="A5652">
        <v>26241</v>
      </c>
      <c r="B5652" t="s">
        <v>426</v>
      </c>
      <c r="C5652" s="1">
        <v>46054</v>
      </c>
      <c r="D5652" t="s">
        <v>8</v>
      </c>
      <c r="E5652" t="s">
        <v>530</v>
      </c>
      <c r="F5652" t="s">
        <v>379</v>
      </c>
      <c r="G5652">
        <f t="shared" si="88"/>
        <v>5651</v>
      </c>
      <c r="H5652" s="8">
        <v>33100.790000000015</v>
      </c>
    </row>
    <row r="5653" spans="1:8" x14ac:dyDescent="0.3">
      <c r="A5653">
        <v>26241</v>
      </c>
      <c r="B5653" t="s">
        <v>426</v>
      </c>
      <c r="C5653" s="1">
        <v>46082</v>
      </c>
      <c r="D5653" t="s">
        <v>8</v>
      </c>
      <c r="E5653" t="s">
        <v>530</v>
      </c>
      <c r="F5653" t="s">
        <v>379</v>
      </c>
      <c r="G5653">
        <f t="shared" si="88"/>
        <v>5652</v>
      </c>
      <c r="H5653" s="8">
        <v>33100.790000000015</v>
      </c>
    </row>
    <row r="5654" spans="1:8" x14ac:dyDescent="0.3">
      <c r="A5654">
        <v>26241</v>
      </c>
      <c r="B5654" t="s">
        <v>426</v>
      </c>
      <c r="C5654" s="1">
        <v>46113</v>
      </c>
      <c r="D5654" t="s">
        <v>8</v>
      </c>
      <c r="E5654" t="s">
        <v>530</v>
      </c>
      <c r="F5654" t="s">
        <v>379</v>
      </c>
      <c r="G5654">
        <f t="shared" si="88"/>
        <v>5653</v>
      </c>
      <c r="H5654" s="8">
        <v>33100.790000000015</v>
      </c>
    </row>
    <row r="5655" spans="1:8" x14ac:dyDescent="0.3">
      <c r="A5655">
        <v>26241</v>
      </c>
      <c r="B5655" t="s">
        <v>426</v>
      </c>
      <c r="C5655" s="1">
        <v>46143</v>
      </c>
      <c r="D5655" t="s">
        <v>8</v>
      </c>
      <c r="E5655" t="s">
        <v>530</v>
      </c>
      <c r="F5655" t="s">
        <v>379</v>
      </c>
      <c r="G5655">
        <f t="shared" si="88"/>
        <v>5654</v>
      </c>
      <c r="H5655" s="8">
        <v>33100.790000000015</v>
      </c>
    </row>
    <row r="5656" spans="1:8" x14ac:dyDescent="0.3">
      <c r="A5656">
        <v>26241</v>
      </c>
      <c r="B5656" t="s">
        <v>426</v>
      </c>
      <c r="C5656" s="1">
        <v>46174</v>
      </c>
      <c r="D5656" t="s">
        <v>8</v>
      </c>
      <c r="E5656" t="s">
        <v>530</v>
      </c>
      <c r="F5656" t="s">
        <v>379</v>
      </c>
      <c r="G5656">
        <f t="shared" si="88"/>
        <v>5655</v>
      </c>
      <c r="H5656" s="8">
        <v>33100.790000000015</v>
      </c>
    </row>
    <row r="5657" spans="1:8" x14ac:dyDescent="0.3">
      <c r="A5657">
        <v>26251</v>
      </c>
      <c r="B5657" t="s">
        <v>427</v>
      </c>
      <c r="C5657" s="1">
        <v>45352</v>
      </c>
      <c r="D5657" t="s">
        <v>8</v>
      </c>
      <c r="E5657" t="s">
        <v>530</v>
      </c>
      <c r="F5657" t="s">
        <v>379</v>
      </c>
      <c r="G5657">
        <f t="shared" si="88"/>
        <v>5656</v>
      </c>
      <c r="H5657" s="8">
        <v>-8678.7199999999993</v>
      </c>
    </row>
    <row r="5658" spans="1:8" x14ac:dyDescent="0.3">
      <c r="A5658">
        <v>26251</v>
      </c>
      <c r="B5658" t="s">
        <v>427</v>
      </c>
      <c r="C5658" s="1">
        <v>45383</v>
      </c>
      <c r="D5658" t="s">
        <v>8</v>
      </c>
      <c r="E5658" t="s">
        <v>530</v>
      </c>
      <c r="F5658" t="s">
        <v>379</v>
      </c>
      <c r="G5658">
        <f t="shared" si="88"/>
        <v>5657</v>
      </c>
      <c r="H5658" s="8">
        <v>-8018.9</v>
      </c>
    </row>
    <row r="5659" spans="1:8" x14ac:dyDescent="0.3">
      <c r="A5659">
        <v>26251</v>
      </c>
      <c r="B5659" t="s">
        <v>427</v>
      </c>
      <c r="C5659" s="1">
        <v>45413</v>
      </c>
      <c r="D5659" t="s">
        <v>8</v>
      </c>
      <c r="E5659" t="s">
        <v>530</v>
      </c>
      <c r="F5659" t="s">
        <v>379</v>
      </c>
      <c r="G5659">
        <f t="shared" si="88"/>
        <v>5658</v>
      </c>
      <c r="H5659" s="8">
        <v>-7703.2899999999991</v>
      </c>
    </row>
    <row r="5660" spans="1:8" x14ac:dyDescent="0.3">
      <c r="A5660">
        <v>26251</v>
      </c>
      <c r="B5660" t="s">
        <v>427</v>
      </c>
      <c r="C5660" s="1">
        <v>45444</v>
      </c>
      <c r="D5660" t="s">
        <v>8</v>
      </c>
      <c r="E5660" t="s">
        <v>530</v>
      </c>
      <c r="F5660" t="s">
        <v>379</v>
      </c>
      <c r="G5660">
        <f t="shared" si="88"/>
        <v>5659</v>
      </c>
      <c r="H5660" s="8">
        <v>-7703.2899999999991</v>
      </c>
    </row>
    <row r="5661" spans="1:8" x14ac:dyDescent="0.3">
      <c r="A5661">
        <v>26251</v>
      </c>
      <c r="B5661" t="s">
        <v>427</v>
      </c>
      <c r="C5661" s="1">
        <v>45474</v>
      </c>
      <c r="D5661" t="s">
        <v>8</v>
      </c>
      <c r="E5661" t="s">
        <v>530</v>
      </c>
      <c r="F5661" t="s">
        <v>379</v>
      </c>
      <c r="G5661">
        <f t="shared" si="88"/>
        <v>5660</v>
      </c>
      <c r="H5661" s="8">
        <v>-7703.2899999999991</v>
      </c>
    </row>
    <row r="5662" spans="1:8" x14ac:dyDescent="0.3">
      <c r="A5662">
        <v>26251</v>
      </c>
      <c r="B5662" t="s">
        <v>427</v>
      </c>
      <c r="C5662" s="1">
        <v>45505</v>
      </c>
      <c r="D5662" t="s">
        <v>8</v>
      </c>
      <c r="E5662" t="s">
        <v>530</v>
      </c>
      <c r="F5662" t="s">
        <v>379</v>
      </c>
      <c r="G5662">
        <f t="shared" si="88"/>
        <v>5661</v>
      </c>
      <c r="H5662" s="8">
        <v>-6772.3499999999995</v>
      </c>
    </row>
    <row r="5663" spans="1:8" x14ac:dyDescent="0.3">
      <c r="A5663">
        <v>26251</v>
      </c>
      <c r="B5663" t="s">
        <v>427</v>
      </c>
      <c r="C5663" s="1">
        <v>45536</v>
      </c>
      <c r="D5663" t="s">
        <v>8</v>
      </c>
      <c r="E5663" t="s">
        <v>530</v>
      </c>
      <c r="F5663" t="s">
        <v>379</v>
      </c>
      <c r="G5663">
        <f t="shared" si="88"/>
        <v>5662</v>
      </c>
      <c r="H5663" s="8">
        <v>-6471.369999999999</v>
      </c>
    </row>
    <row r="5664" spans="1:8" x14ac:dyDescent="0.3">
      <c r="A5664">
        <v>26251</v>
      </c>
      <c r="B5664" t="s">
        <v>427</v>
      </c>
      <c r="C5664" s="1">
        <v>45566</v>
      </c>
      <c r="D5664" t="s">
        <v>8</v>
      </c>
      <c r="E5664" t="s">
        <v>530</v>
      </c>
      <c r="F5664" t="s">
        <v>379</v>
      </c>
      <c r="G5664">
        <f t="shared" si="88"/>
        <v>5663</v>
      </c>
      <c r="H5664" s="8">
        <v>-6186.2199999999993</v>
      </c>
    </row>
    <row r="5665" spans="1:8" x14ac:dyDescent="0.3">
      <c r="A5665">
        <v>26251</v>
      </c>
      <c r="B5665" t="s">
        <v>427</v>
      </c>
      <c r="C5665" s="1">
        <v>45597</v>
      </c>
      <c r="D5665" t="s">
        <v>8</v>
      </c>
      <c r="E5665" t="s">
        <v>530</v>
      </c>
      <c r="F5665" t="s">
        <v>379</v>
      </c>
      <c r="G5665">
        <f t="shared" si="88"/>
        <v>5664</v>
      </c>
      <c r="H5665" s="8">
        <v>-5898.0599999999995</v>
      </c>
    </row>
    <row r="5666" spans="1:8" x14ac:dyDescent="0.3">
      <c r="A5666">
        <v>26251</v>
      </c>
      <c r="B5666" t="s">
        <v>427</v>
      </c>
      <c r="C5666" s="1">
        <v>45627</v>
      </c>
      <c r="D5666" t="s">
        <v>8</v>
      </c>
      <c r="E5666" t="s">
        <v>530</v>
      </c>
      <c r="F5666" t="s">
        <v>379</v>
      </c>
      <c r="G5666">
        <f t="shared" si="88"/>
        <v>5665</v>
      </c>
      <c r="H5666" s="8">
        <v>-5616.3599999999988</v>
      </c>
    </row>
    <row r="5667" spans="1:8" x14ac:dyDescent="0.3">
      <c r="A5667">
        <v>26251</v>
      </c>
      <c r="B5667" t="s">
        <v>427</v>
      </c>
      <c r="C5667" s="1">
        <v>45658</v>
      </c>
      <c r="D5667" t="s">
        <v>8</v>
      </c>
      <c r="E5667" t="s">
        <v>530</v>
      </c>
      <c r="F5667" t="s">
        <v>379</v>
      </c>
      <c r="G5667">
        <f t="shared" si="88"/>
        <v>5666</v>
      </c>
      <c r="H5667" s="8">
        <v>-5367.619999999999</v>
      </c>
    </row>
    <row r="5668" spans="1:8" x14ac:dyDescent="0.3">
      <c r="A5668">
        <v>26251</v>
      </c>
      <c r="B5668" t="s">
        <v>427</v>
      </c>
      <c r="C5668" s="1">
        <v>45689</v>
      </c>
      <c r="D5668" t="s">
        <v>8</v>
      </c>
      <c r="E5668" t="s">
        <v>530</v>
      </c>
      <c r="F5668" t="s">
        <v>379</v>
      </c>
      <c r="G5668">
        <f t="shared" si="88"/>
        <v>5667</v>
      </c>
      <c r="H5668" s="8">
        <v>-5099.0499999999993</v>
      </c>
    </row>
    <row r="5669" spans="1:8" x14ac:dyDescent="0.3">
      <c r="A5669">
        <v>26251</v>
      </c>
      <c r="B5669" t="s">
        <v>427</v>
      </c>
      <c r="C5669" s="1">
        <v>45717</v>
      </c>
      <c r="D5669" t="s">
        <v>8</v>
      </c>
      <c r="E5669" t="s">
        <v>530</v>
      </c>
      <c r="F5669" t="s">
        <v>379</v>
      </c>
      <c r="G5669">
        <f t="shared" si="88"/>
        <v>5668</v>
      </c>
      <c r="H5669" s="8">
        <v>-4845.49</v>
      </c>
    </row>
    <row r="5670" spans="1:8" x14ac:dyDescent="0.3">
      <c r="A5670">
        <v>26251</v>
      </c>
      <c r="B5670" t="s">
        <v>427</v>
      </c>
      <c r="C5670" s="1">
        <v>45748</v>
      </c>
      <c r="D5670" t="s">
        <v>8</v>
      </c>
      <c r="E5670" t="s">
        <v>530</v>
      </c>
      <c r="F5670" t="s">
        <v>379</v>
      </c>
      <c r="G5670">
        <f t="shared" si="88"/>
        <v>5669</v>
      </c>
      <c r="H5670" s="8">
        <v>-4590.1899999999987</v>
      </c>
    </row>
    <row r="5671" spans="1:8" x14ac:dyDescent="0.3">
      <c r="A5671">
        <v>26251</v>
      </c>
      <c r="B5671" t="s">
        <v>427</v>
      </c>
      <c r="C5671" s="1">
        <v>45778</v>
      </c>
      <c r="D5671" t="s">
        <v>8</v>
      </c>
      <c r="E5671" t="s">
        <v>530</v>
      </c>
      <c r="F5671" t="s">
        <v>379</v>
      </c>
      <c r="G5671">
        <f t="shared" si="88"/>
        <v>5670</v>
      </c>
      <c r="H5671" s="8">
        <v>-4349.53</v>
      </c>
    </row>
    <row r="5672" spans="1:8" x14ac:dyDescent="0.3">
      <c r="A5672">
        <v>26251</v>
      </c>
      <c r="B5672" t="s">
        <v>427</v>
      </c>
      <c r="C5672" s="1">
        <v>45809</v>
      </c>
      <c r="D5672" t="s">
        <v>8</v>
      </c>
      <c r="E5672" t="s">
        <v>530</v>
      </c>
      <c r="F5672" t="s">
        <v>379</v>
      </c>
      <c r="G5672">
        <f t="shared" si="88"/>
        <v>5671</v>
      </c>
      <c r="H5672" s="8">
        <v>-4427.49</v>
      </c>
    </row>
    <row r="5673" spans="1:8" x14ac:dyDescent="0.3">
      <c r="A5673">
        <v>26251</v>
      </c>
      <c r="B5673" t="s">
        <v>427</v>
      </c>
      <c r="C5673" s="1">
        <v>45839</v>
      </c>
      <c r="D5673" t="s">
        <v>8</v>
      </c>
      <c r="E5673" t="s">
        <v>530</v>
      </c>
      <c r="F5673" t="s">
        <v>379</v>
      </c>
      <c r="G5673">
        <f t="shared" si="88"/>
        <v>5672</v>
      </c>
      <c r="H5673" s="8">
        <v>-4192.3500000000004</v>
      </c>
    </row>
    <row r="5674" spans="1:8" x14ac:dyDescent="0.3">
      <c r="A5674">
        <v>26251</v>
      </c>
      <c r="B5674" t="s">
        <v>427</v>
      </c>
      <c r="C5674" s="1">
        <v>45870</v>
      </c>
      <c r="D5674" t="s">
        <v>8</v>
      </c>
      <c r="E5674" t="s">
        <v>530</v>
      </c>
      <c r="F5674" t="s">
        <v>379</v>
      </c>
      <c r="G5674">
        <f t="shared" si="88"/>
        <v>5673</v>
      </c>
      <c r="H5674" s="8">
        <v>-3971.3199999999997</v>
      </c>
    </row>
    <row r="5675" spans="1:8" x14ac:dyDescent="0.3">
      <c r="A5675">
        <v>26251</v>
      </c>
      <c r="B5675" t="s">
        <v>427</v>
      </c>
      <c r="C5675" s="1">
        <v>45901</v>
      </c>
      <c r="D5675" t="s">
        <v>8</v>
      </c>
      <c r="E5675" t="s">
        <v>530</v>
      </c>
      <c r="F5675" t="s">
        <v>379</v>
      </c>
      <c r="G5675">
        <f t="shared" si="88"/>
        <v>5674</v>
      </c>
      <c r="H5675" s="8">
        <v>-3749.8500000000004</v>
      </c>
    </row>
    <row r="5676" spans="1:8" x14ac:dyDescent="0.3">
      <c r="A5676">
        <v>26251</v>
      </c>
      <c r="B5676" t="s">
        <v>427</v>
      </c>
      <c r="C5676" s="1">
        <v>45931</v>
      </c>
      <c r="D5676" t="s">
        <v>8</v>
      </c>
      <c r="E5676" t="s">
        <v>530</v>
      </c>
      <c r="F5676" t="s">
        <v>379</v>
      </c>
      <c r="G5676">
        <f t="shared" si="88"/>
        <v>5675</v>
      </c>
      <c r="H5676" s="8">
        <v>-3542.13</v>
      </c>
    </row>
    <row r="5677" spans="1:8" x14ac:dyDescent="0.3">
      <c r="A5677">
        <v>26251</v>
      </c>
      <c r="B5677" t="s">
        <v>427</v>
      </c>
      <c r="C5677" s="1">
        <v>45962</v>
      </c>
      <c r="D5677" t="s">
        <v>8</v>
      </c>
      <c r="E5677" t="s">
        <v>530</v>
      </c>
      <c r="F5677" t="s">
        <v>379</v>
      </c>
      <c r="G5677">
        <f t="shared" si="88"/>
        <v>5676</v>
      </c>
      <c r="H5677" s="8">
        <v>-3334.51</v>
      </c>
    </row>
    <row r="5678" spans="1:8" x14ac:dyDescent="0.3">
      <c r="A5678">
        <v>26251</v>
      </c>
      <c r="B5678" t="s">
        <v>427</v>
      </c>
      <c r="C5678" s="1">
        <v>45992</v>
      </c>
      <c r="D5678" t="s">
        <v>8</v>
      </c>
      <c r="E5678" t="s">
        <v>530</v>
      </c>
      <c r="F5678" t="s">
        <v>379</v>
      </c>
      <c r="G5678">
        <f t="shared" si="88"/>
        <v>5677</v>
      </c>
      <c r="H5678" s="8">
        <v>-3334.51</v>
      </c>
    </row>
    <row r="5679" spans="1:8" x14ac:dyDescent="0.3">
      <c r="A5679">
        <v>26251</v>
      </c>
      <c r="B5679" t="s">
        <v>427</v>
      </c>
      <c r="C5679" s="1">
        <v>46023</v>
      </c>
      <c r="D5679" t="s">
        <v>8</v>
      </c>
      <c r="E5679" t="s">
        <v>530</v>
      </c>
      <c r="F5679" t="s">
        <v>379</v>
      </c>
      <c r="G5679">
        <f t="shared" si="88"/>
        <v>5678</v>
      </c>
      <c r="H5679" s="8">
        <v>-3334.51</v>
      </c>
    </row>
    <row r="5680" spans="1:8" x14ac:dyDescent="0.3">
      <c r="A5680">
        <v>26251</v>
      </c>
      <c r="B5680" t="s">
        <v>427</v>
      </c>
      <c r="C5680" s="1">
        <v>46054</v>
      </c>
      <c r="D5680" t="s">
        <v>8</v>
      </c>
      <c r="E5680" t="s">
        <v>530</v>
      </c>
      <c r="F5680" t="s">
        <v>379</v>
      </c>
      <c r="G5680">
        <f t="shared" si="88"/>
        <v>5679</v>
      </c>
      <c r="H5680" s="8">
        <v>-3334.51</v>
      </c>
    </row>
    <row r="5681" spans="1:8" x14ac:dyDescent="0.3">
      <c r="A5681">
        <v>26251</v>
      </c>
      <c r="B5681" t="s">
        <v>427</v>
      </c>
      <c r="C5681" s="1">
        <v>46082</v>
      </c>
      <c r="D5681" t="s">
        <v>8</v>
      </c>
      <c r="E5681" t="s">
        <v>530</v>
      </c>
      <c r="F5681" t="s">
        <v>379</v>
      </c>
      <c r="G5681">
        <f t="shared" si="88"/>
        <v>5680</v>
      </c>
      <c r="H5681" s="8">
        <v>-3334.51</v>
      </c>
    </row>
    <row r="5682" spans="1:8" x14ac:dyDescent="0.3">
      <c r="A5682">
        <v>26251</v>
      </c>
      <c r="B5682" t="s">
        <v>427</v>
      </c>
      <c r="C5682" s="1">
        <v>46113</v>
      </c>
      <c r="D5682" t="s">
        <v>8</v>
      </c>
      <c r="E5682" t="s">
        <v>530</v>
      </c>
      <c r="F5682" t="s">
        <v>379</v>
      </c>
      <c r="G5682">
        <f t="shared" si="88"/>
        <v>5681</v>
      </c>
      <c r="H5682" s="8">
        <v>-3334.51</v>
      </c>
    </row>
    <row r="5683" spans="1:8" x14ac:dyDescent="0.3">
      <c r="A5683">
        <v>26251</v>
      </c>
      <c r="B5683" t="s">
        <v>427</v>
      </c>
      <c r="C5683" s="1">
        <v>46143</v>
      </c>
      <c r="D5683" t="s">
        <v>8</v>
      </c>
      <c r="E5683" t="s">
        <v>530</v>
      </c>
      <c r="F5683" t="s">
        <v>379</v>
      </c>
      <c r="G5683">
        <f t="shared" si="88"/>
        <v>5682</v>
      </c>
      <c r="H5683" s="8">
        <v>-3334.51</v>
      </c>
    </row>
    <row r="5684" spans="1:8" x14ac:dyDescent="0.3">
      <c r="A5684">
        <v>26251</v>
      </c>
      <c r="B5684" t="s">
        <v>427</v>
      </c>
      <c r="C5684" s="1">
        <v>46174</v>
      </c>
      <c r="D5684" t="s">
        <v>8</v>
      </c>
      <c r="E5684" t="s">
        <v>530</v>
      </c>
      <c r="F5684" t="s">
        <v>379</v>
      </c>
      <c r="G5684">
        <f t="shared" si="88"/>
        <v>5683</v>
      </c>
      <c r="H5684" s="8">
        <v>-3334.51</v>
      </c>
    </row>
    <row r="5685" spans="1:8" x14ac:dyDescent="0.3">
      <c r="A5685">
        <v>26261</v>
      </c>
      <c r="B5685" t="s">
        <v>428</v>
      </c>
      <c r="C5685" s="1">
        <v>45352</v>
      </c>
      <c r="D5685" t="s">
        <v>8</v>
      </c>
      <c r="E5685" t="s">
        <v>530</v>
      </c>
      <c r="F5685" t="s">
        <v>379</v>
      </c>
      <c r="G5685">
        <f t="shared" si="88"/>
        <v>5684</v>
      </c>
      <c r="H5685" s="8">
        <v>60618.720000000001</v>
      </c>
    </row>
    <row r="5686" spans="1:8" x14ac:dyDescent="0.3">
      <c r="A5686">
        <v>26261</v>
      </c>
      <c r="B5686" t="s">
        <v>428</v>
      </c>
      <c r="C5686" s="1">
        <v>45383</v>
      </c>
      <c r="D5686" t="s">
        <v>8</v>
      </c>
      <c r="E5686" t="s">
        <v>530</v>
      </c>
      <c r="F5686" t="s">
        <v>379</v>
      </c>
      <c r="G5686">
        <f t="shared" si="88"/>
        <v>5685</v>
      </c>
      <c r="H5686" s="8">
        <v>59355.83</v>
      </c>
    </row>
    <row r="5687" spans="1:8" x14ac:dyDescent="0.3">
      <c r="A5687">
        <v>26261</v>
      </c>
      <c r="B5687" t="s">
        <v>428</v>
      </c>
      <c r="C5687" s="1">
        <v>45413</v>
      </c>
      <c r="D5687" t="s">
        <v>8</v>
      </c>
      <c r="E5687" t="s">
        <v>530</v>
      </c>
      <c r="F5687" t="s">
        <v>379</v>
      </c>
      <c r="G5687">
        <f t="shared" si="88"/>
        <v>5686</v>
      </c>
      <c r="H5687" s="8">
        <v>58092.94</v>
      </c>
    </row>
    <row r="5688" spans="1:8" x14ac:dyDescent="0.3">
      <c r="A5688">
        <v>26261</v>
      </c>
      <c r="B5688" t="s">
        <v>428</v>
      </c>
      <c r="C5688" s="1">
        <v>45444</v>
      </c>
      <c r="D5688" t="s">
        <v>8</v>
      </c>
      <c r="E5688" t="s">
        <v>530</v>
      </c>
      <c r="F5688" t="s">
        <v>379</v>
      </c>
      <c r="G5688">
        <f t="shared" si="88"/>
        <v>5687</v>
      </c>
      <c r="H5688" s="8">
        <v>56830.05</v>
      </c>
    </row>
    <row r="5689" spans="1:8" x14ac:dyDescent="0.3">
      <c r="A5689">
        <v>26261</v>
      </c>
      <c r="B5689" t="s">
        <v>428</v>
      </c>
      <c r="C5689" s="1">
        <v>45474</v>
      </c>
      <c r="D5689" t="s">
        <v>8</v>
      </c>
      <c r="E5689" t="s">
        <v>530</v>
      </c>
      <c r="F5689" t="s">
        <v>379</v>
      </c>
      <c r="G5689">
        <f t="shared" si="88"/>
        <v>5688</v>
      </c>
      <c r="H5689" s="8">
        <v>55567.16</v>
      </c>
    </row>
    <row r="5690" spans="1:8" x14ac:dyDescent="0.3">
      <c r="A5690">
        <v>26261</v>
      </c>
      <c r="B5690" t="s">
        <v>428</v>
      </c>
      <c r="C5690" s="1">
        <v>45505</v>
      </c>
      <c r="D5690" t="s">
        <v>8</v>
      </c>
      <c r="E5690" t="s">
        <v>530</v>
      </c>
      <c r="F5690" t="s">
        <v>379</v>
      </c>
      <c r="G5690">
        <f t="shared" si="88"/>
        <v>5689</v>
      </c>
      <c r="H5690" s="8">
        <v>54304.270000000004</v>
      </c>
    </row>
    <row r="5691" spans="1:8" x14ac:dyDescent="0.3">
      <c r="A5691">
        <v>26261</v>
      </c>
      <c r="B5691" t="s">
        <v>428</v>
      </c>
      <c r="C5691" s="1">
        <v>45536</v>
      </c>
      <c r="D5691" t="s">
        <v>8</v>
      </c>
      <c r="E5691" t="s">
        <v>530</v>
      </c>
      <c r="F5691" t="s">
        <v>379</v>
      </c>
      <c r="G5691">
        <f t="shared" si="88"/>
        <v>5690</v>
      </c>
      <c r="H5691" s="8">
        <v>53041.380000000005</v>
      </c>
    </row>
    <row r="5692" spans="1:8" x14ac:dyDescent="0.3">
      <c r="A5692">
        <v>26261</v>
      </c>
      <c r="B5692" t="s">
        <v>428</v>
      </c>
      <c r="C5692" s="1">
        <v>45566</v>
      </c>
      <c r="D5692" t="s">
        <v>8</v>
      </c>
      <c r="E5692" t="s">
        <v>530</v>
      </c>
      <c r="F5692" t="s">
        <v>379</v>
      </c>
      <c r="G5692">
        <f t="shared" si="88"/>
        <v>5691</v>
      </c>
      <c r="H5692" s="8">
        <v>51778.490000000005</v>
      </c>
    </row>
    <row r="5693" spans="1:8" x14ac:dyDescent="0.3">
      <c r="A5693">
        <v>26261</v>
      </c>
      <c r="B5693" t="s">
        <v>428</v>
      </c>
      <c r="C5693" s="1">
        <v>45597</v>
      </c>
      <c r="D5693" t="s">
        <v>8</v>
      </c>
      <c r="E5693" t="s">
        <v>530</v>
      </c>
      <c r="F5693" t="s">
        <v>379</v>
      </c>
      <c r="G5693">
        <f t="shared" si="88"/>
        <v>5692</v>
      </c>
      <c r="H5693" s="8">
        <v>50515.600000000006</v>
      </c>
    </row>
    <row r="5694" spans="1:8" x14ac:dyDescent="0.3">
      <c r="A5694">
        <v>26261</v>
      </c>
      <c r="B5694" t="s">
        <v>428</v>
      </c>
      <c r="C5694" s="1">
        <v>45627</v>
      </c>
      <c r="D5694" t="s">
        <v>8</v>
      </c>
      <c r="E5694" t="s">
        <v>530</v>
      </c>
      <c r="F5694" t="s">
        <v>379</v>
      </c>
      <c r="G5694">
        <f t="shared" si="88"/>
        <v>5693</v>
      </c>
      <c r="H5694" s="8">
        <v>49252.710000000006</v>
      </c>
    </row>
    <row r="5695" spans="1:8" x14ac:dyDescent="0.3">
      <c r="A5695">
        <v>26261</v>
      </c>
      <c r="B5695" t="s">
        <v>428</v>
      </c>
      <c r="C5695" s="1">
        <v>45658</v>
      </c>
      <c r="D5695" t="s">
        <v>8</v>
      </c>
      <c r="E5695" t="s">
        <v>530</v>
      </c>
      <c r="F5695" t="s">
        <v>379</v>
      </c>
      <c r="G5695">
        <f t="shared" si="88"/>
        <v>5694</v>
      </c>
      <c r="H5695" s="8">
        <v>47989.820000000007</v>
      </c>
    </row>
    <row r="5696" spans="1:8" x14ac:dyDescent="0.3">
      <c r="A5696">
        <v>26261</v>
      </c>
      <c r="B5696" t="s">
        <v>428</v>
      </c>
      <c r="C5696" s="1">
        <v>45689</v>
      </c>
      <c r="D5696" t="s">
        <v>8</v>
      </c>
      <c r="E5696" t="s">
        <v>530</v>
      </c>
      <c r="F5696" t="s">
        <v>379</v>
      </c>
      <c r="G5696">
        <f t="shared" si="88"/>
        <v>5695</v>
      </c>
      <c r="H5696" s="8">
        <v>46726.930000000008</v>
      </c>
    </row>
    <row r="5697" spans="1:8" x14ac:dyDescent="0.3">
      <c r="A5697">
        <v>26261</v>
      </c>
      <c r="B5697" t="s">
        <v>428</v>
      </c>
      <c r="C5697" s="1">
        <v>45717</v>
      </c>
      <c r="D5697" t="s">
        <v>8</v>
      </c>
      <c r="E5697" t="s">
        <v>530</v>
      </c>
      <c r="F5697" t="s">
        <v>379</v>
      </c>
      <c r="G5697">
        <f t="shared" si="88"/>
        <v>5696</v>
      </c>
      <c r="H5697" s="8">
        <v>45464.040000000008</v>
      </c>
    </row>
    <row r="5698" spans="1:8" x14ac:dyDescent="0.3">
      <c r="A5698">
        <v>26261</v>
      </c>
      <c r="B5698" t="s">
        <v>428</v>
      </c>
      <c r="C5698" s="1">
        <v>45748</v>
      </c>
      <c r="D5698" t="s">
        <v>8</v>
      </c>
      <c r="E5698" t="s">
        <v>530</v>
      </c>
      <c r="F5698" t="s">
        <v>379</v>
      </c>
      <c r="G5698">
        <f t="shared" si="88"/>
        <v>5697</v>
      </c>
      <c r="H5698" s="8">
        <v>44201.150000000009</v>
      </c>
    </row>
    <row r="5699" spans="1:8" x14ac:dyDescent="0.3">
      <c r="A5699">
        <v>26261</v>
      </c>
      <c r="B5699" t="s">
        <v>428</v>
      </c>
      <c r="C5699" s="1">
        <v>45778</v>
      </c>
      <c r="D5699" t="s">
        <v>8</v>
      </c>
      <c r="E5699" t="s">
        <v>530</v>
      </c>
      <c r="F5699" t="s">
        <v>379</v>
      </c>
      <c r="G5699">
        <f t="shared" si="88"/>
        <v>5698</v>
      </c>
      <c r="H5699" s="8">
        <v>42938.260000000009</v>
      </c>
    </row>
    <row r="5700" spans="1:8" x14ac:dyDescent="0.3">
      <c r="A5700">
        <v>26261</v>
      </c>
      <c r="B5700" t="s">
        <v>428</v>
      </c>
      <c r="C5700" s="1">
        <v>45809</v>
      </c>
      <c r="D5700" t="s">
        <v>8</v>
      </c>
      <c r="E5700" t="s">
        <v>530</v>
      </c>
      <c r="F5700" t="s">
        <v>379</v>
      </c>
      <c r="G5700">
        <f t="shared" ref="G5700:G5763" si="89">G5699+1</f>
        <v>5699</v>
      </c>
      <c r="H5700" s="8">
        <v>41675.37000000001</v>
      </c>
    </row>
    <row r="5701" spans="1:8" x14ac:dyDescent="0.3">
      <c r="A5701">
        <v>26261</v>
      </c>
      <c r="B5701" t="s">
        <v>428</v>
      </c>
      <c r="C5701" s="1">
        <v>45839</v>
      </c>
      <c r="D5701" t="s">
        <v>8</v>
      </c>
      <c r="E5701" t="s">
        <v>530</v>
      </c>
      <c r="F5701" t="s">
        <v>379</v>
      </c>
      <c r="G5701">
        <f t="shared" si="89"/>
        <v>5700</v>
      </c>
      <c r="H5701" s="8">
        <v>40412.48000000001</v>
      </c>
    </row>
    <row r="5702" spans="1:8" x14ac:dyDescent="0.3">
      <c r="A5702">
        <v>26261</v>
      </c>
      <c r="B5702" t="s">
        <v>428</v>
      </c>
      <c r="C5702" s="1">
        <v>45870</v>
      </c>
      <c r="D5702" t="s">
        <v>8</v>
      </c>
      <c r="E5702" t="s">
        <v>530</v>
      </c>
      <c r="F5702" t="s">
        <v>379</v>
      </c>
      <c r="G5702">
        <f t="shared" si="89"/>
        <v>5701</v>
      </c>
      <c r="H5702" s="8">
        <v>39149.590000000011</v>
      </c>
    </row>
    <row r="5703" spans="1:8" x14ac:dyDescent="0.3">
      <c r="A5703">
        <v>26261</v>
      </c>
      <c r="B5703" t="s">
        <v>428</v>
      </c>
      <c r="C5703" s="1">
        <v>45901</v>
      </c>
      <c r="D5703" t="s">
        <v>8</v>
      </c>
      <c r="E5703" t="s">
        <v>530</v>
      </c>
      <c r="F5703" t="s">
        <v>379</v>
      </c>
      <c r="G5703">
        <f t="shared" si="89"/>
        <v>5702</v>
      </c>
      <c r="H5703" s="8">
        <v>37886.700000000012</v>
      </c>
    </row>
    <row r="5704" spans="1:8" x14ac:dyDescent="0.3">
      <c r="A5704">
        <v>26261</v>
      </c>
      <c r="B5704" t="s">
        <v>428</v>
      </c>
      <c r="C5704" s="1">
        <v>45931</v>
      </c>
      <c r="D5704" t="s">
        <v>8</v>
      </c>
      <c r="E5704" t="s">
        <v>530</v>
      </c>
      <c r="F5704" t="s">
        <v>379</v>
      </c>
      <c r="G5704">
        <f t="shared" si="89"/>
        <v>5703</v>
      </c>
      <c r="H5704" s="8">
        <v>36623.810000000012</v>
      </c>
    </row>
    <row r="5705" spans="1:8" x14ac:dyDescent="0.3">
      <c r="A5705">
        <v>26261</v>
      </c>
      <c r="B5705" t="s">
        <v>428</v>
      </c>
      <c r="C5705" s="1">
        <v>45962</v>
      </c>
      <c r="D5705" t="s">
        <v>8</v>
      </c>
      <c r="E5705" t="s">
        <v>530</v>
      </c>
      <c r="F5705" t="s">
        <v>379</v>
      </c>
      <c r="G5705">
        <f t="shared" si="89"/>
        <v>5704</v>
      </c>
      <c r="H5705" s="8">
        <v>36623.810000000012</v>
      </c>
    </row>
    <row r="5706" spans="1:8" x14ac:dyDescent="0.3">
      <c r="A5706">
        <v>26261</v>
      </c>
      <c r="B5706" t="s">
        <v>428</v>
      </c>
      <c r="C5706" s="1">
        <v>45992</v>
      </c>
      <c r="D5706" t="s">
        <v>8</v>
      </c>
      <c r="E5706" t="s">
        <v>530</v>
      </c>
      <c r="F5706" t="s">
        <v>379</v>
      </c>
      <c r="G5706">
        <f t="shared" si="89"/>
        <v>5705</v>
      </c>
      <c r="H5706" s="8">
        <v>36623.810000000012</v>
      </c>
    </row>
    <row r="5707" spans="1:8" x14ac:dyDescent="0.3">
      <c r="A5707">
        <v>26261</v>
      </c>
      <c r="B5707" t="s">
        <v>428</v>
      </c>
      <c r="C5707" s="1">
        <v>46023</v>
      </c>
      <c r="D5707" t="s">
        <v>8</v>
      </c>
      <c r="E5707" t="s">
        <v>530</v>
      </c>
      <c r="F5707" t="s">
        <v>379</v>
      </c>
      <c r="G5707">
        <f t="shared" si="89"/>
        <v>5706</v>
      </c>
      <c r="H5707" s="8">
        <v>36623.810000000012</v>
      </c>
    </row>
    <row r="5708" spans="1:8" x14ac:dyDescent="0.3">
      <c r="A5708">
        <v>26261</v>
      </c>
      <c r="B5708" t="s">
        <v>428</v>
      </c>
      <c r="C5708" s="1">
        <v>46054</v>
      </c>
      <c r="D5708" t="s">
        <v>8</v>
      </c>
      <c r="E5708" t="s">
        <v>530</v>
      </c>
      <c r="F5708" t="s">
        <v>379</v>
      </c>
      <c r="G5708">
        <f t="shared" si="89"/>
        <v>5707</v>
      </c>
      <c r="H5708" s="8">
        <v>36623.810000000012</v>
      </c>
    </row>
    <row r="5709" spans="1:8" x14ac:dyDescent="0.3">
      <c r="A5709">
        <v>26261</v>
      </c>
      <c r="B5709" t="s">
        <v>428</v>
      </c>
      <c r="C5709" s="1">
        <v>46082</v>
      </c>
      <c r="D5709" t="s">
        <v>8</v>
      </c>
      <c r="E5709" t="s">
        <v>530</v>
      </c>
      <c r="F5709" t="s">
        <v>379</v>
      </c>
      <c r="G5709">
        <f t="shared" si="89"/>
        <v>5708</v>
      </c>
      <c r="H5709" s="8">
        <v>36623.810000000012</v>
      </c>
    </row>
    <row r="5710" spans="1:8" x14ac:dyDescent="0.3">
      <c r="A5710">
        <v>26261</v>
      </c>
      <c r="B5710" t="s">
        <v>428</v>
      </c>
      <c r="C5710" s="1">
        <v>46113</v>
      </c>
      <c r="D5710" t="s">
        <v>8</v>
      </c>
      <c r="E5710" t="s">
        <v>530</v>
      </c>
      <c r="F5710" t="s">
        <v>379</v>
      </c>
      <c r="G5710">
        <f t="shared" si="89"/>
        <v>5709</v>
      </c>
      <c r="H5710" s="8">
        <v>36623.810000000012</v>
      </c>
    </row>
    <row r="5711" spans="1:8" x14ac:dyDescent="0.3">
      <c r="A5711">
        <v>26261</v>
      </c>
      <c r="B5711" t="s">
        <v>428</v>
      </c>
      <c r="C5711" s="1">
        <v>46143</v>
      </c>
      <c r="D5711" t="s">
        <v>8</v>
      </c>
      <c r="E5711" t="s">
        <v>530</v>
      </c>
      <c r="F5711" t="s">
        <v>379</v>
      </c>
      <c r="G5711">
        <f t="shared" si="89"/>
        <v>5710</v>
      </c>
      <c r="H5711" s="8">
        <v>36623.810000000012</v>
      </c>
    </row>
    <row r="5712" spans="1:8" x14ac:dyDescent="0.3">
      <c r="A5712">
        <v>26261</v>
      </c>
      <c r="B5712" t="s">
        <v>428</v>
      </c>
      <c r="C5712" s="1">
        <v>46174</v>
      </c>
      <c r="D5712" t="s">
        <v>8</v>
      </c>
      <c r="E5712" t="s">
        <v>530</v>
      </c>
      <c r="F5712" t="s">
        <v>379</v>
      </c>
      <c r="G5712">
        <f t="shared" si="89"/>
        <v>5711</v>
      </c>
      <c r="H5712" s="8">
        <v>36623.810000000012</v>
      </c>
    </row>
    <row r="5713" spans="1:8" x14ac:dyDescent="0.3">
      <c r="A5713">
        <v>26271</v>
      </c>
      <c r="B5713" t="s">
        <v>429</v>
      </c>
      <c r="C5713" s="1">
        <v>45352</v>
      </c>
      <c r="D5713" t="s">
        <v>8</v>
      </c>
      <c r="E5713" t="s">
        <v>530</v>
      </c>
      <c r="F5713" t="s">
        <v>379</v>
      </c>
      <c r="G5713">
        <f t="shared" si="89"/>
        <v>5712</v>
      </c>
      <c r="H5713" s="8">
        <v>-8678.7199999999993</v>
      </c>
    </row>
    <row r="5714" spans="1:8" x14ac:dyDescent="0.3">
      <c r="A5714">
        <v>26271</v>
      </c>
      <c r="B5714" t="s">
        <v>429</v>
      </c>
      <c r="C5714" s="1">
        <v>45383</v>
      </c>
      <c r="D5714" t="s">
        <v>8</v>
      </c>
      <c r="E5714" t="s">
        <v>530</v>
      </c>
      <c r="F5714" t="s">
        <v>379</v>
      </c>
      <c r="G5714">
        <f t="shared" si="89"/>
        <v>5713</v>
      </c>
      <c r="H5714" s="8">
        <v>-8413.07</v>
      </c>
    </row>
    <row r="5715" spans="1:8" x14ac:dyDescent="0.3">
      <c r="A5715">
        <v>26271</v>
      </c>
      <c r="B5715" t="s">
        <v>429</v>
      </c>
      <c r="C5715" s="1">
        <v>45413</v>
      </c>
      <c r="D5715" t="s">
        <v>8</v>
      </c>
      <c r="E5715" t="s">
        <v>530</v>
      </c>
      <c r="F5715" t="s">
        <v>379</v>
      </c>
      <c r="G5715">
        <f t="shared" si="89"/>
        <v>5714</v>
      </c>
      <c r="H5715" s="8">
        <v>-8085.5199999999995</v>
      </c>
    </row>
    <row r="5716" spans="1:8" x14ac:dyDescent="0.3">
      <c r="A5716">
        <v>26271</v>
      </c>
      <c r="B5716" t="s">
        <v>429</v>
      </c>
      <c r="C5716" s="1">
        <v>45444</v>
      </c>
      <c r="D5716" t="s">
        <v>8</v>
      </c>
      <c r="E5716" t="s">
        <v>530</v>
      </c>
      <c r="F5716" t="s">
        <v>379</v>
      </c>
      <c r="G5716">
        <f t="shared" si="89"/>
        <v>5715</v>
      </c>
      <c r="H5716" s="8">
        <v>-7753.2499999999991</v>
      </c>
    </row>
    <row r="5717" spans="1:8" x14ac:dyDescent="0.3">
      <c r="A5717">
        <v>26271</v>
      </c>
      <c r="B5717" t="s">
        <v>429</v>
      </c>
      <c r="C5717" s="1">
        <v>45474</v>
      </c>
      <c r="D5717" t="s">
        <v>8</v>
      </c>
      <c r="E5717" t="s">
        <v>530</v>
      </c>
      <c r="F5717" t="s">
        <v>379</v>
      </c>
      <c r="G5717">
        <f t="shared" si="89"/>
        <v>5716</v>
      </c>
      <c r="H5717" s="8">
        <v>-6804.1699999999992</v>
      </c>
    </row>
    <row r="5718" spans="1:8" x14ac:dyDescent="0.3">
      <c r="A5718">
        <v>26271</v>
      </c>
      <c r="B5718" t="s">
        <v>429</v>
      </c>
      <c r="C5718" s="1">
        <v>45505</v>
      </c>
      <c r="D5718" t="s">
        <v>8</v>
      </c>
      <c r="E5718" t="s">
        <v>530</v>
      </c>
      <c r="F5718" t="s">
        <v>379</v>
      </c>
      <c r="G5718">
        <f t="shared" si="89"/>
        <v>5717</v>
      </c>
      <c r="H5718" s="8">
        <v>-7117.78</v>
      </c>
    </row>
    <row r="5719" spans="1:8" x14ac:dyDescent="0.3">
      <c r="A5719">
        <v>26271</v>
      </c>
      <c r="B5719" t="s">
        <v>429</v>
      </c>
      <c r="C5719" s="1">
        <v>45536</v>
      </c>
      <c r="D5719" t="s">
        <v>8</v>
      </c>
      <c r="E5719" t="s">
        <v>530</v>
      </c>
      <c r="F5719" t="s">
        <v>379</v>
      </c>
      <c r="G5719">
        <f t="shared" si="89"/>
        <v>5718</v>
      </c>
      <c r="H5719" s="8">
        <v>-6804.1699999999992</v>
      </c>
    </row>
    <row r="5720" spans="1:8" x14ac:dyDescent="0.3">
      <c r="A5720">
        <v>26271</v>
      </c>
      <c r="B5720" t="s">
        <v>429</v>
      </c>
      <c r="C5720" s="1">
        <v>45566</v>
      </c>
      <c r="D5720" t="s">
        <v>8</v>
      </c>
      <c r="E5720" t="s">
        <v>530</v>
      </c>
      <c r="F5720" t="s">
        <v>379</v>
      </c>
      <c r="G5720">
        <f t="shared" si="89"/>
        <v>5719</v>
      </c>
      <c r="H5720" s="8">
        <v>-6506.6999999999989</v>
      </c>
    </row>
    <row r="5721" spans="1:8" x14ac:dyDescent="0.3">
      <c r="A5721">
        <v>26271</v>
      </c>
      <c r="B5721" t="s">
        <v>429</v>
      </c>
      <c r="C5721" s="1">
        <v>45597</v>
      </c>
      <c r="D5721" t="s">
        <v>8</v>
      </c>
      <c r="E5721" t="s">
        <v>530</v>
      </c>
      <c r="F5721" t="s">
        <v>379</v>
      </c>
      <c r="G5721">
        <f t="shared" si="89"/>
        <v>5720</v>
      </c>
      <c r="H5721" s="8">
        <v>-6205.7199999999993</v>
      </c>
    </row>
    <row r="5722" spans="1:8" x14ac:dyDescent="0.3">
      <c r="A5722">
        <v>26271</v>
      </c>
      <c r="B5722" t="s">
        <v>429</v>
      </c>
      <c r="C5722" s="1">
        <v>45627</v>
      </c>
      <c r="D5722" t="s">
        <v>8</v>
      </c>
      <c r="E5722" t="s">
        <v>530</v>
      </c>
      <c r="F5722" t="s">
        <v>379</v>
      </c>
      <c r="G5722">
        <f t="shared" si="89"/>
        <v>5721</v>
      </c>
      <c r="H5722" s="8">
        <v>-5920.57</v>
      </c>
    </row>
    <row r="5723" spans="1:8" x14ac:dyDescent="0.3">
      <c r="A5723">
        <v>26271</v>
      </c>
      <c r="B5723" t="s">
        <v>429</v>
      </c>
      <c r="C5723" s="1">
        <v>45658</v>
      </c>
      <c r="D5723" t="s">
        <v>8</v>
      </c>
      <c r="E5723" t="s">
        <v>530</v>
      </c>
      <c r="F5723" t="s">
        <v>379</v>
      </c>
      <c r="G5723">
        <f t="shared" si="89"/>
        <v>5722</v>
      </c>
      <c r="H5723" s="8">
        <v>-5632.41</v>
      </c>
    </row>
    <row r="5724" spans="1:8" x14ac:dyDescent="0.3">
      <c r="A5724">
        <v>26271</v>
      </c>
      <c r="B5724" t="s">
        <v>429</v>
      </c>
      <c r="C5724" s="1">
        <v>45689</v>
      </c>
      <c r="D5724" t="s">
        <v>8</v>
      </c>
      <c r="E5724" t="s">
        <v>530</v>
      </c>
      <c r="F5724" t="s">
        <v>379</v>
      </c>
      <c r="G5724">
        <f t="shared" si="89"/>
        <v>5723</v>
      </c>
      <c r="H5724" s="8">
        <v>-5350.7099999999991</v>
      </c>
    </row>
    <row r="5725" spans="1:8" x14ac:dyDescent="0.3">
      <c r="A5725">
        <v>26271</v>
      </c>
      <c r="B5725" t="s">
        <v>429</v>
      </c>
      <c r="C5725" s="1">
        <v>45717</v>
      </c>
      <c r="D5725" t="s">
        <v>8</v>
      </c>
      <c r="E5725" t="s">
        <v>530</v>
      </c>
      <c r="F5725" t="s">
        <v>379</v>
      </c>
      <c r="G5725">
        <f t="shared" si="89"/>
        <v>5724</v>
      </c>
      <c r="H5725" s="8">
        <v>-5101.9699999999993</v>
      </c>
    </row>
    <row r="5726" spans="1:8" x14ac:dyDescent="0.3">
      <c r="A5726">
        <v>26271</v>
      </c>
      <c r="B5726" t="s">
        <v>429</v>
      </c>
      <c r="C5726" s="1">
        <v>45748</v>
      </c>
      <c r="D5726" t="s">
        <v>8</v>
      </c>
      <c r="E5726" t="s">
        <v>530</v>
      </c>
      <c r="F5726" t="s">
        <v>379</v>
      </c>
      <c r="G5726">
        <f t="shared" si="89"/>
        <v>5725</v>
      </c>
      <c r="H5726" s="8">
        <v>-4833.3999999999996</v>
      </c>
    </row>
    <row r="5727" spans="1:8" x14ac:dyDescent="0.3">
      <c r="A5727">
        <v>26271</v>
      </c>
      <c r="B5727" t="s">
        <v>429</v>
      </c>
      <c r="C5727" s="1">
        <v>45778</v>
      </c>
      <c r="D5727" t="s">
        <v>8</v>
      </c>
      <c r="E5727" t="s">
        <v>530</v>
      </c>
      <c r="F5727" t="s">
        <v>379</v>
      </c>
      <c r="G5727">
        <f t="shared" si="89"/>
        <v>5726</v>
      </c>
      <c r="H5727" s="8">
        <v>-4579.8399999999992</v>
      </c>
    </row>
    <row r="5728" spans="1:8" x14ac:dyDescent="0.3">
      <c r="A5728">
        <v>26271</v>
      </c>
      <c r="B5728" t="s">
        <v>429</v>
      </c>
      <c r="C5728" s="1">
        <v>45809</v>
      </c>
      <c r="D5728" t="s">
        <v>8</v>
      </c>
      <c r="E5728" t="s">
        <v>530</v>
      </c>
      <c r="F5728" t="s">
        <v>379</v>
      </c>
      <c r="G5728">
        <f t="shared" si="89"/>
        <v>5727</v>
      </c>
      <c r="H5728" s="8">
        <v>-4324.5399999999991</v>
      </c>
    </row>
    <row r="5729" spans="1:8" x14ac:dyDescent="0.3">
      <c r="A5729">
        <v>26271</v>
      </c>
      <c r="B5729" t="s">
        <v>429</v>
      </c>
      <c r="C5729" s="1">
        <v>45839</v>
      </c>
      <c r="D5729" t="s">
        <v>8</v>
      </c>
      <c r="E5729" t="s">
        <v>530</v>
      </c>
      <c r="F5729" t="s">
        <v>379</v>
      </c>
      <c r="G5729">
        <f t="shared" si="89"/>
        <v>5728</v>
      </c>
      <c r="H5729" s="8">
        <v>-4083.8799999999992</v>
      </c>
    </row>
    <row r="5730" spans="1:8" x14ac:dyDescent="0.3">
      <c r="A5730">
        <v>26271</v>
      </c>
      <c r="B5730" t="s">
        <v>429</v>
      </c>
      <c r="C5730" s="1">
        <v>45870</v>
      </c>
      <c r="D5730" t="s">
        <v>8</v>
      </c>
      <c r="E5730" t="s">
        <v>530</v>
      </c>
      <c r="F5730" t="s">
        <v>379</v>
      </c>
      <c r="G5730">
        <f t="shared" si="89"/>
        <v>5729</v>
      </c>
      <c r="H5730" s="8">
        <v>-3841.9900000000007</v>
      </c>
    </row>
    <row r="5731" spans="1:8" x14ac:dyDescent="0.3">
      <c r="A5731">
        <v>26271</v>
      </c>
      <c r="B5731" t="s">
        <v>429</v>
      </c>
      <c r="C5731" s="1">
        <v>45901</v>
      </c>
      <c r="D5731" t="s">
        <v>8</v>
      </c>
      <c r="E5731" t="s">
        <v>530</v>
      </c>
      <c r="F5731" t="s">
        <v>379</v>
      </c>
      <c r="G5731">
        <f t="shared" si="89"/>
        <v>5730</v>
      </c>
      <c r="H5731" s="8">
        <v>-3606.8500000000004</v>
      </c>
    </row>
    <row r="5732" spans="1:8" x14ac:dyDescent="0.3">
      <c r="A5732">
        <v>26271</v>
      </c>
      <c r="B5732" t="s">
        <v>429</v>
      </c>
      <c r="C5732" s="1">
        <v>45931</v>
      </c>
      <c r="D5732" t="s">
        <v>8</v>
      </c>
      <c r="E5732" t="s">
        <v>530</v>
      </c>
      <c r="F5732" t="s">
        <v>379</v>
      </c>
      <c r="G5732">
        <f t="shared" si="89"/>
        <v>5731</v>
      </c>
      <c r="H5732" s="8">
        <v>-3385.8199999999997</v>
      </c>
    </row>
    <row r="5733" spans="1:8" x14ac:dyDescent="0.3">
      <c r="A5733">
        <v>26271</v>
      </c>
      <c r="B5733" t="s">
        <v>429</v>
      </c>
      <c r="C5733" s="1">
        <v>45962</v>
      </c>
      <c r="D5733" t="s">
        <v>8</v>
      </c>
      <c r="E5733" t="s">
        <v>530</v>
      </c>
      <c r="F5733" t="s">
        <v>379</v>
      </c>
      <c r="G5733">
        <f t="shared" si="89"/>
        <v>5732</v>
      </c>
      <c r="H5733" s="8">
        <v>-3164.5499999999993</v>
      </c>
    </row>
    <row r="5734" spans="1:8" x14ac:dyDescent="0.3">
      <c r="A5734">
        <v>26271</v>
      </c>
      <c r="B5734" t="s">
        <v>429</v>
      </c>
      <c r="C5734" s="1">
        <v>45992</v>
      </c>
      <c r="D5734" t="s">
        <v>8</v>
      </c>
      <c r="E5734" t="s">
        <v>530</v>
      </c>
      <c r="F5734" t="s">
        <v>379</v>
      </c>
      <c r="G5734">
        <f t="shared" si="89"/>
        <v>5733</v>
      </c>
      <c r="H5734" s="8">
        <v>-3164.5499999999993</v>
      </c>
    </row>
    <row r="5735" spans="1:8" x14ac:dyDescent="0.3">
      <c r="A5735">
        <v>26271</v>
      </c>
      <c r="B5735" t="s">
        <v>429</v>
      </c>
      <c r="C5735" s="1">
        <v>46023</v>
      </c>
      <c r="D5735" t="s">
        <v>8</v>
      </c>
      <c r="E5735" t="s">
        <v>530</v>
      </c>
      <c r="F5735" t="s">
        <v>379</v>
      </c>
      <c r="G5735">
        <f t="shared" si="89"/>
        <v>5734</v>
      </c>
      <c r="H5735" s="8">
        <v>-3164.5499999999993</v>
      </c>
    </row>
    <row r="5736" spans="1:8" x14ac:dyDescent="0.3">
      <c r="A5736">
        <v>26271</v>
      </c>
      <c r="B5736" t="s">
        <v>429</v>
      </c>
      <c r="C5736" s="1">
        <v>46054</v>
      </c>
      <c r="D5736" t="s">
        <v>8</v>
      </c>
      <c r="E5736" t="s">
        <v>530</v>
      </c>
      <c r="F5736" t="s">
        <v>379</v>
      </c>
      <c r="G5736">
        <f t="shared" si="89"/>
        <v>5735</v>
      </c>
      <c r="H5736" s="8">
        <v>-3164.5499999999993</v>
      </c>
    </row>
    <row r="5737" spans="1:8" x14ac:dyDescent="0.3">
      <c r="A5737">
        <v>26271</v>
      </c>
      <c r="B5737" t="s">
        <v>429</v>
      </c>
      <c r="C5737" s="1">
        <v>46082</v>
      </c>
      <c r="D5737" t="s">
        <v>8</v>
      </c>
      <c r="E5737" t="s">
        <v>530</v>
      </c>
      <c r="F5737" t="s">
        <v>379</v>
      </c>
      <c r="G5737">
        <f t="shared" si="89"/>
        <v>5736</v>
      </c>
      <c r="H5737" s="8">
        <v>-3164.5499999999993</v>
      </c>
    </row>
    <row r="5738" spans="1:8" x14ac:dyDescent="0.3">
      <c r="A5738">
        <v>26271</v>
      </c>
      <c r="B5738" t="s">
        <v>429</v>
      </c>
      <c r="C5738" s="1">
        <v>46113</v>
      </c>
      <c r="D5738" t="s">
        <v>8</v>
      </c>
      <c r="E5738" t="s">
        <v>530</v>
      </c>
      <c r="F5738" t="s">
        <v>379</v>
      </c>
      <c r="G5738">
        <f t="shared" si="89"/>
        <v>5737</v>
      </c>
      <c r="H5738" s="8">
        <v>-3164.5499999999993</v>
      </c>
    </row>
    <row r="5739" spans="1:8" x14ac:dyDescent="0.3">
      <c r="A5739">
        <v>26271</v>
      </c>
      <c r="B5739" t="s">
        <v>429</v>
      </c>
      <c r="C5739" s="1">
        <v>46143</v>
      </c>
      <c r="D5739" t="s">
        <v>8</v>
      </c>
      <c r="E5739" t="s">
        <v>530</v>
      </c>
      <c r="F5739" t="s">
        <v>379</v>
      </c>
      <c r="G5739">
        <f t="shared" si="89"/>
        <v>5738</v>
      </c>
      <c r="H5739" s="8">
        <v>-3164.5499999999993</v>
      </c>
    </row>
    <row r="5740" spans="1:8" x14ac:dyDescent="0.3">
      <c r="A5740">
        <v>26271</v>
      </c>
      <c r="B5740" t="s">
        <v>429</v>
      </c>
      <c r="C5740" s="1">
        <v>46174</v>
      </c>
      <c r="D5740" t="s">
        <v>8</v>
      </c>
      <c r="E5740" t="s">
        <v>530</v>
      </c>
      <c r="F5740" t="s">
        <v>379</v>
      </c>
      <c r="G5740">
        <f t="shared" si="89"/>
        <v>5739</v>
      </c>
      <c r="H5740" s="8">
        <v>-3164.5499999999993</v>
      </c>
    </row>
    <row r="5741" spans="1:8" x14ac:dyDescent="0.3">
      <c r="A5741">
        <v>26281</v>
      </c>
      <c r="B5741" t="s">
        <v>433</v>
      </c>
      <c r="C5741" s="1">
        <v>45352</v>
      </c>
      <c r="D5741" t="s">
        <v>8</v>
      </c>
      <c r="E5741" t="s">
        <v>530</v>
      </c>
      <c r="F5741" t="s">
        <v>379</v>
      </c>
      <c r="G5741">
        <f t="shared" si="89"/>
        <v>5740</v>
      </c>
      <c r="H5741" s="8">
        <v>57057.120000000003</v>
      </c>
    </row>
    <row r="5742" spans="1:8" x14ac:dyDescent="0.3">
      <c r="A5742">
        <v>26281</v>
      </c>
      <c r="B5742" t="s">
        <v>433</v>
      </c>
      <c r="C5742" s="1">
        <v>45383</v>
      </c>
      <c r="D5742" t="s">
        <v>8</v>
      </c>
      <c r="E5742" t="s">
        <v>530</v>
      </c>
      <c r="F5742" t="s">
        <v>379</v>
      </c>
      <c r="G5742">
        <f t="shared" si="89"/>
        <v>5741</v>
      </c>
      <c r="H5742" s="8">
        <v>55868.43</v>
      </c>
    </row>
    <row r="5743" spans="1:8" x14ac:dyDescent="0.3">
      <c r="A5743">
        <v>26281</v>
      </c>
      <c r="B5743" t="s">
        <v>433</v>
      </c>
      <c r="C5743" s="1">
        <v>45413</v>
      </c>
      <c r="D5743" t="s">
        <v>8</v>
      </c>
      <c r="E5743" t="s">
        <v>530</v>
      </c>
      <c r="F5743" t="s">
        <v>379</v>
      </c>
      <c r="G5743">
        <f t="shared" si="89"/>
        <v>5742</v>
      </c>
      <c r="H5743" s="8">
        <v>54679.74</v>
      </c>
    </row>
    <row r="5744" spans="1:8" x14ac:dyDescent="0.3">
      <c r="A5744">
        <v>26281</v>
      </c>
      <c r="B5744" t="s">
        <v>433</v>
      </c>
      <c r="C5744" s="1">
        <v>45444</v>
      </c>
      <c r="D5744" t="s">
        <v>8</v>
      </c>
      <c r="E5744" t="s">
        <v>530</v>
      </c>
      <c r="F5744" t="s">
        <v>379</v>
      </c>
      <c r="G5744">
        <f t="shared" si="89"/>
        <v>5743</v>
      </c>
      <c r="H5744" s="8">
        <v>53491.049999999996</v>
      </c>
    </row>
    <row r="5745" spans="1:8" x14ac:dyDescent="0.3">
      <c r="A5745">
        <v>26281</v>
      </c>
      <c r="B5745" t="s">
        <v>433</v>
      </c>
      <c r="C5745" s="1">
        <v>45474</v>
      </c>
      <c r="D5745" t="s">
        <v>8</v>
      </c>
      <c r="E5745" t="s">
        <v>530</v>
      </c>
      <c r="F5745" t="s">
        <v>379</v>
      </c>
      <c r="G5745">
        <f t="shared" si="89"/>
        <v>5744</v>
      </c>
      <c r="H5745" s="8">
        <v>52302.359999999993</v>
      </c>
    </row>
    <row r="5746" spans="1:8" x14ac:dyDescent="0.3">
      <c r="A5746">
        <v>26281</v>
      </c>
      <c r="B5746" t="s">
        <v>433</v>
      </c>
      <c r="C5746" s="1">
        <v>45505</v>
      </c>
      <c r="D5746" t="s">
        <v>8</v>
      </c>
      <c r="E5746" t="s">
        <v>530</v>
      </c>
      <c r="F5746" t="s">
        <v>379</v>
      </c>
      <c r="G5746">
        <f t="shared" si="89"/>
        <v>5745</v>
      </c>
      <c r="H5746" s="8">
        <v>51113.669999999991</v>
      </c>
    </row>
    <row r="5747" spans="1:8" x14ac:dyDescent="0.3">
      <c r="A5747">
        <v>26281</v>
      </c>
      <c r="B5747" t="s">
        <v>433</v>
      </c>
      <c r="C5747" s="1">
        <v>45536</v>
      </c>
      <c r="D5747" t="s">
        <v>8</v>
      </c>
      <c r="E5747" t="s">
        <v>530</v>
      </c>
      <c r="F5747" t="s">
        <v>379</v>
      </c>
      <c r="G5747">
        <f t="shared" si="89"/>
        <v>5746</v>
      </c>
      <c r="H5747" s="8">
        <v>49924.979999999989</v>
      </c>
    </row>
    <row r="5748" spans="1:8" x14ac:dyDescent="0.3">
      <c r="A5748">
        <v>26281</v>
      </c>
      <c r="B5748" t="s">
        <v>433</v>
      </c>
      <c r="C5748" s="1">
        <v>45566</v>
      </c>
      <c r="D5748" t="s">
        <v>8</v>
      </c>
      <c r="E5748" t="s">
        <v>530</v>
      </c>
      <c r="F5748" t="s">
        <v>379</v>
      </c>
      <c r="G5748">
        <f t="shared" si="89"/>
        <v>5747</v>
      </c>
      <c r="H5748" s="8">
        <v>48736.289999999986</v>
      </c>
    </row>
    <row r="5749" spans="1:8" x14ac:dyDescent="0.3">
      <c r="A5749">
        <v>26281</v>
      </c>
      <c r="B5749" t="s">
        <v>433</v>
      </c>
      <c r="C5749" s="1">
        <v>45597</v>
      </c>
      <c r="D5749" t="s">
        <v>8</v>
      </c>
      <c r="E5749" t="s">
        <v>530</v>
      </c>
      <c r="F5749" t="s">
        <v>379</v>
      </c>
      <c r="G5749">
        <f t="shared" si="89"/>
        <v>5748</v>
      </c>
      <c r="H5749" s="8">
        <v>47547.599999999984</v>
      </c>
    </row>
    <row r="5750" spans="1:8" x14ac:dyDescent="0.3">
      <c r="A5750">
        <v>26281</v>
      </c>
      <c r="B5750" t="s">
        <v>433</v>
      </c>
      <c r="C5750" s="1">
        <v>45627</v>
      </c>
      <c r="D5750" t="s">
        <v>8</v>
      </c>
      <c r="E5750" t="s">
        <v>530</v>
      </c>
      <c r="F5750" t="s">
        <v>379</v>
      </c>
      <c r="G5750">
        <f t="shared" si="89"/>
        <v>5749</v>
      </c>
      <c r="H5750" s="8">
        <v>46358.909999999982</v>
      </c>
    </row>
    <row r="5751" spans="1:8" x14ac:dyDescent="0.3">
      <c r="A5751">
        <v>26281</v>
      </c>
      <c r="B5751" t="s">
        <v>433</v>
      </c>
      <c r="C5751" s="1">
        <v>45658</v>
      </c>
      <c r="D5751" t="s">
        <v>8</v>
      </c>
      <c r="E5751" t="s">
        <v>530</v>
      </c>
      <c r="F5751" t="s">
        <v>379</v>
      </c>
      <c r="G5751">
        <f t="shared" si="89"/>
        <v>5750</v>
      </c>
      <c r="H5751" s="8">
        <v>45170.219999999979</v>
      </c>
    </row>
    <row r="5752" spans="1:8" x14ac:dyDescent="0.3">
      <c r="A5752">
        <v>26281</v>
      </c>
      <c r="B5752" t="s">
        <v>433</v>
      </c>
      <c r="C5752" s="1">
        <v>45689</v>
      </c>
      <c r="D5752" t="s">
        <v>8</v>
      </c>
      <c r="E5752" t="s">
        <v>530</v>
      </c>
      <c r="F5752" t="s">
        <v>379</v>
      </c>
      <c r="G5752">
        <f t="shared" si="89"/>
        <v>5751</v>
      </c>
      <c r="H5752" s="8">
        <v>43981.529999999977</v>
      </c>
    </row>
    <row r="5753" spans="1:8" x14ac:dyDescent="0.3">
      <c r="A5753">
        <v>26281</v>
      </c>
      <c r="B5753" t="s">
        <v>433</v>
      </c>
      <c r="C5753" s="1">
        <v>45717</v>
      </c>
      <c r="D5753" t="s">
        <v>8</v>
      </c>
      <c r="E5753" t="s">
        <v>530</v>
      </c>
      <c r="F5753" t="s">
        <v>379</v>
      </c>
      <c r="G5753">
        <f t="shared" si="89"/>
        <v>5752</v>
      </c>
      <c r="H5753" s="8">
        <v>42792.839999999975</v>
      </c>
    </row>
    <row r="5754" spans="1:8" x14ac:dyDescent="0.3">
      <c r="A5754">
        <v>26281</v>
      </c>
      <c r="B5754" t="s">
        <v>433</v>
      </c>
      <c r="C5754" s="1">
        <v>45748</v>
      </c>
      <c r="D5754" t="s">
        <v>8</v>
      </c>
      <c r="E5754" t="s">
        <v>530</v>
      </c>
      <c r="F5754" t="s">
        <v>379</v>
      </c>
      <c r="G5754">
        <f t="shared" si="89"/>
        <v>5753</v>
      </c>
      <c r="H5754" s="8">
        <v>41604.149999999972</v>
      </c>
    </row>
    <row r="5755" spans="1:8" x14ac:dyDescent="0.3">
      <c r="A5755">
        <v>26281</v>
      </c>
      <c r="B5755" t="s">
        <v>433</v>
      </c>
      <c r="C5755" s="1">
        <v>45778</v>
      </c>
      <c r="D5755" t="s">
        <v>8</v>
      </c>
      <c r="E5755" t="s">
        <v>530</v>
      </c>
      <c r="F5755" t="s">
        <v>379</v>
      </c>
      <c r="G5755">
        <f t="shared" si="89"/>
        <v>5754</v>
      </c>
      <c r="H5755" s="8">
        <v>40415.45999999997</v>
      </c>
    </row>
    <row r="5756" spans="1:8" x14ac:dyDescent="0.3">
      <c r="A5756">
        <v>26281</v>
      </c>
      <c r="B5756" t="s">
        <v>433</v>
      </c>
      <c r="C5756" s="1">
        <v>45809</v>
      </c>
      <c r="D5756" t="s">
        <v>8</v>
      </c>
      <c r="E5756" t="s">
        <v>530</v>
      </c>
      <c r="F5756" t="s">
        <v>379</v>
      </c>
      <c r="G5756">
        <f t="shared" si="89"/>
        <v>5755</v>
      </c>
      <c r="H5756" s="8">
        <v>39226.769999999968</v>
      </c>
    </row>
    <row r="5757" spans="1:8" x14ac:dyDescent="0.3">
      <c r="A5757">
        <v>26281</v>
      </c>
      <c r="B5757" t="s">
        <v>433</v>
      </c>
      <c r="C5757" s="1">
        <v>45839</v>
      </c>
      <c r="D5757" t="s">
        <v>8</v>
      </c>
      <c r="E5757" t="s">
        <v>530</v>
      </c>
      <c r="F5757" t="s">
        <v>379</v>
      </c>
      <c r="G5757">
        <f t="shared" si="89"/>
        <v>5756</v>
      </c>
      <c r="H5757" s="8">
        <v>38038.079999999965</v>
      </c>
    </row>
    <row r="5758" spans="1:8" x14ac:dyDescent="0.3">
      <c r="A5758">
        <v>26281</v>
      </c>
      <c r="B5758" t="s">
        <v>433</v>
      </c>
      <c r="C5758" s="1">
        <v>45870</v>
      </c>
      <c r="D5758" t="s">
        <v>8</v>
      </c>
      <c r="E5758" t="s">
        <v>530</v>
      </c>
      <c r="F5758" t="s">
        <v>379</v>
      </c>
      <c r="G5758">
        <f t="shared" si="89"/>
        <v>5757</v>
      </c>
      <c r="H5758" s="8">
        <v>36849.389999999963</v>
      </c>
    </row>
    <row r="5759" spans="1:8" x14ac:dyDescent="0.3">
      <c r="A5759">
        <v>26281</v>
      </c>
      <c r="B5759" t="s">
        <v>433</v>
      </c>
      <c r="C5759" s="1">
        <v>45901</v>
      </c>
      <c r="D5759" t="s">
        <v>8</v>
      </c>
      <c r="E5759" t="s">
        <v>530</v>
      </c>
      <c r="F5759" t="s">
        <v>379</v>
      </c>
      <c r="G5759">
        <f t="shared" si="89"/>
        <v>5758</v>
      </c>
      <c r="H5759" s="8">
        <v>35660.699999999961</v>
      </c>
    </row>
    <row r="5760" spans="1:8" x14ac:dyDescent="0.3">
      <c r="A5760">
        <v>26281</v>
      </c>
      <c r="B5760" t="s">
        <v>433</v>
      </c>
      <c r="C5760" s="1">
        <v>45931</v>
      </c>
      <c r="D5760" t="s">
        <v>8</v>
      </c>
      <c r="E5760" t="s">
        <v>530</v>
      </c>
      <c r="F5760" t="s">
        <v>379</v>
      </c>
      <c r="G5760">
        <f t="shared" si="89"/>
        <v>5759</v>
      </c>
      <c r="H5760" s="8">
        <v>34472.009999999958</v>
      </c>
    </row>
    <row r="5761" spans="1:8" x14ac:dyDescent="0.3">
      <c r="A5761">
        <v>26281</v>
      </c>
      <c r="B5761" t="s">
        <v>433</v>
      </c>
      <c r="C5761" s="1">
        <v>45962</v>
      </c>
      <c r="D5761" t="s">
        <v>8</v>
      </c>
      <c r="E5761" t="s">
        <v>530</v>
      </c>
      <c r="F5761" t="s">
        <v>379</v>
      </c>
      <c r="G5761">
        <f t="shared" si="89"/>
        <v>5760</v>
      </c>
      <c r="H5761" s="8">
        <v>33283.319999999956</v>
      </c>
    </row>
    <row r="5762" spans="1:8" x14ac:dyDescent="0.3">
      <c r="A5762">
        <v>26281</v>
      </c>
      <c r="B5762" t="s">
        <v>433</v>
      </c>
      <c r="C5762" s="1">
        <v>45992</v>
      </c>
      <c r="D5762" t="s">
        <v>8</v>
      </c>
      <c r="E5762" t="s">
        <v>530</v>
      </c>
      <c r="F5762" t="s">
        <v>379</v>
      </c>
      <c r="G5762">
        <f t="shared" si="89"/>
        <v>5761</v>
      </c>
      <c r="H5762" s="8">
        <v>33283.319999999956</v>
      </c>
    </row>
    <row r="5763" spans="1:8" x14ac:dyDescent="0.3">
      <c r="A5763">
        <v>26281</v>
      </c>
      <c r="B5763" t="s">
        <v>433</v>
      </c>
      <c r="C5763" s="1">
        <v>46023</v>
      </c>
      <c r="D5763" t="s">
        <v>8</v>
      </c>
      <c r="E5763" t="s">
        <v>530</v>
      </c>
      <c r="F5763" t="s">
        <v>379</v>
      </c>
      <c r="G5763">
        <f t="shared" si="89"/>
        <v>5762</v>
      </c>
      <c r="H5763" s="8">
        <v>33283.319999999956</v>
      </c>
    </row>
    <row r="5764" spans="1:8" x14ac:dyDescent="0.3">
      <c r="A5764">
        <v>26281</v>
      </c>
      <c r="B5764" t="s">
        <v>433</v>
      </c>
      <c r="C5764" s="1">
        <v>46054</v>
      </c>
      <c r="D5764" t="s">
        <v>8</v>
      </c>
      <c r="E5764" t="s">
        <v>530</v>
      </c>
      <c r="F5764" t="s">
        <v>379</v>
      </c>
      <c r="G5764">
        <f t="shared" ref="G5764:G5827" si="90">G5763+1</f>
        <v>5763</v>
      </c>
      <c r="H5764" s="8">
        <v>33283.319999999956</v>
      </c>
    </row>
    <row r="5765" spans="1:8" x14ac:dyDescent="0.3">
      <c r="A5765">
        <v>26281</v>
      </c>
      <c r="B5765" t="s">
        <v>433</v>
      </c>
      <c r="C5765" s="1">
        <v>46082</v>
      </c>
      <c r="D5765" t="s">
        <v>8</v>
      </c>
      <c r="E5765" t="s">
        <v>530</v>
      </c>
      <c r="F5765" t="s">
        <v>379</v>
      </c>
      <c r="G5765">
        <f t="shared" si="90"/>
        <v>5764</v>
      </c>
      <c r="H5765" s="8">
        <v>33283.319999999956</v>
      </c>
    </row>
    <row r="5766" spans="1:8" x14ac:dyDescent="0.3">
      <c r="A5766">
        <v>26281</v>
      </c>
      <c r="B5766" t="s">
        <v>433</v>
      </c>
      <c r="C5766" s="1">
        <v>46113</v>
      </c>
      <c r="D5766" t="s">
        <v>8</v>
      </c>
      <c r="E5766" t="s">
        <v>530</v>
      </c>
      <c r="F5766" t="s">
        <v>379</v>
      </c>
      <c r="G5766">
        <f t="shared" si="90"/>
        <v>5765</v>
      </c>
      <c r="H5766" s="8">
        <v>33283.319999999956</v>
      </c>
    </row>
    <row r="5767" spans="1:8" x14ac:dyDescent="0.3">
      <c r="A5767">
        <v>26281</v>
      </c>
      <c r="B5767" t="s">
        <v>433</v>
      </c>
      <c r="C5767" s="1">
        <v>46143</v>
      </c>
      <c r="D5767" t="s">
        <v>8</v>
      </c>
      <c r="E5767" t="s">
        <v>530</v>
      </c>
      <c r="F5767" t="s">
        <v>379</v>
      </c>
      <c r="G5767">
        <f t="shared" si="90"/>
        <v>5766</v>
      </c>
      <c r="H5767" s="8">
        <v>33283.319999999956</v>
      </c>
    </row>
    <row r="5768" spans="1:8" x14ac:dyDescent="0.3">
      <c r="A5768">
        <v>26281</v>
      </c>
      <c r="B5768" t="s">
        <v>433</v>
      </c>
      <c r="C5768" s="1">
        <v>46174</v>
      </c>
      <c r="D5768" t="s">
        <v>8</v>
      </c>
      <c r="E5768" t="s">
        <v>530</v>
      </c>
      <c r="F5768" t="s">
        <v>379</v>
      </c>
      <c r="G5768">
        <f t="shared" si="90"/>
        <v>5767</v>
      </c>
      <c r="H5768" s="8">
        <v>33283.319999999956</v>
      </c>
    </row>
    <row r="5769" spans="1:8" x14ac:dyDescent="0.3">
      <c r="A5769">
        <v>26291</v>
      </c>
      <c r="B5769" t="s">
        <v>434</v>
      </c>
      <c r="C5769" s="1">
        <v>45352</v>
      </c>
      <c r="D5769" t="s">
        <v>8</v>
      </c>
      <c r="E5769" t="s">
        <v>530</v>
      </c>
      <c r="F5769" t="s">
        <v>379</v>
      </c>
      <c r="G5769">
        <f t="shared" si="90"/>
        <v>5768</v>
      </c>
      <c r="H5769" s="8">
        <v>-8169.12</v>
      </c>
    </row>
    <row r="5770" spans="1:8" x14ac:dyDescent="0.3">
      <c r="A5770">
        <v>26291</v>
      </c>
      <c r="B5770" t="s">
        <v>434</v>
      </c>
      <c r="C5770" s="1">
        <v>45383</v>
      </c>
      <c r="D5770" t="s">
        <v>8</v>
      </c>
      <c r="E5770" t="s">
        <v>530</v>
      </c>
      <c r="F5770" t="s">
        <v>379</v>
      </c>
      <c r="G5770">
        <f t="shared" si="90"/>
        <v>5769</v>
      </c>
      <c r="H5770" s="8">
        <v>-7851.75</v>
      </c>
    </row>
    <row r="5771" spans="1:8" x14ac:dyDescent="0.3">
      <c r="A5771">
        <v>26291</v>
      </c>
      <c r="B5771" t="s">
        <v>434</v>
      </c>
      <c r="C5771" s="1">
        <v>45413</v>
      </c>
      <c r="D5771" t="s">
        <v>8</v>
      </c>
      <c r="E5771" t="s">
        <v>530</v>
      </c>
      <c r="F5771" t="s">
        <v>379</v>
      </c>
      <c r="G5771">
        <f t="shared" si="90"/>
        <v>5770</v>
      </c>
      <c r="H5771" s="8">
        <v>-7540.03</v>
      </c>
    </row>
    <row r="5772" spans="1:8" x14ac:dyDescent="0.3">
      <c r="A5772">
        <v>26291</v>
      </c>
      <c r="B5772" t="s">
        <v>434</v>
      </c>
      <c r="C5772" s="1">
        <v>45444</v>
      </c>
      <c r="D5772" t="s">
        <v>8</v>
      </c>
      <c r="E5772" t="s">
        <v>530</v>
      </c>
      <c r="F5772" t="s">
        <v>379</v>
      </c>
      <c r="G5772">
        <f t="shared" si="90"/>
        <v>5771</v>
      </c>
      <c r="H5772" s="8">
        <v>-7234.01</v>
      </c>
    </row>
    <row r="5773" spans="1:8" x14ac:dyDescent="0.3">
      <c r="A5773">
        <v>26291</v>
      </c>
      <c r="B5773" t="s">
        <v>434</v>
      </c>
      <c r="C5773" s="1">
        <v>45474</v>
      </c>
      <c r="D5773" t="s">
        <v>8</v>
      </c>
      <c r="E5773" t="s">
        <v>530</v>
      </c>
      <c r="F5773" t="s">
        <v>379</v>
      </c>
      <c r="G5773">
        <f t="shared" si="90"/>
        <v>5772</v>
      </c>
      <c r="H5773" s="8">
        <v>-6933.7199999999993</v>
      </c>
    </row>
    <row r="5774" spans="1:8" x14ac:dyDescent="0.3">
      <c r="A5774">
        <v>26291</v>
      </c>
      <c r="B5774" t="s">
        <v>434</v>
      </c>
      <c r="C5774" s="1">
        <v>45505</v>
      </c>
      <c r="D5774" t="s">
        <v>8</v>
      </c>
      <c r="E5774" t="s">
        <v>530</v>
      </c>
      <c r="F5774" t="s">
        <v>379</v>
      </c>
      <c r="G5774">
        <f t="shared" si="90"/>
        <v>5773</v>
      </c>
      <c r="H5774" s="8">
        <v>-6639.19</v>
      </c>
    </row>
    <row r="5775" spans="1:8" x14ac:dyDescent="0.3">
      <c r="A5775">
        <v>26291</v>
      </c>
      <c r="B5775" t="s">
        <v>434</v>
      </c>
      <c r="C5775" s="1">
        <v>45536</v>
      </c>
      <c r="D5775" t="s">
        <v>8</v>
      </c>
      <c r="E5775" t="s">
        <v>530</v>
      </c>
      <c r="F5775" t="s">
        <v>379</v>
      </c>
      <c r="G5775">
        <f t="shared" si="90"/>
        <v>5774</v>
      </c>
      <c r="H5775" s="8">
        <v>-6350.47</v>
      </c>
    </row>
    <row r="5776" spans="1:8" x14ac:dyDescent="0.3">
      <c r="A5776">
        <v>26291</v>
      </c>
      <c r="B5776" t="s">
        <v>434</v>
      </c>
      <c r="C5776" s="1">
        <v>45566</v>
      </c>
      <c r="D5776" t="s">
        <v>8</v>
      </c>
      <c r="E5776" t="s">
        <v>530</v>
      </c>
      <c r="F5776" t="s">
        <v>379</v>
      </c>
      <c r="G5776">
        <f t="shared" si="90"/>
        <v>5775</v>
      </c>
      <c r="H5776" s="8">
        <v>-6067.59</v>
      </c>
    </row>
    <row r="5777" spans="1:8" x14ac:dyDescent="0.3">
      <c r="A5777">
        <v>26291</v>
      </c>
      <c r="B5777" t="s">
        <v>434</v>
      </c>
      <c r="C5777" s="1">
        <v>45597</v>
      </c>
      <c r="D5777" t="s">
        <v>8</v>
      </c>
      <c r="E5777" t="s">
        <v>530</v>
      </c>
      <c r="F5777" t="s">
        <v>379</v>
      </c>
      <c r="G5777">
        <f t="shared" si="90"/>
        <v>5776</v>
      </c>
      <c r="H5777" s="8">
        <v>-5790.59</v>
      </c>
    </row>
    <row r="5778" spans="1:8" x14ac:dyDescent="0.3">
      <c r="A5778">
        <v>26291</v>
      </c>
      <c r="B5778" t="s">
        <v>434</v>
      </c>
      <c r="C5778" s="1">
        <v>45627</v>
      </c>
      <c r="D5778" t="s">
        <v>8</v>
      </c>
      <c r="E5778" t="s">
        <v>530</v>
      </c>
      <c r="F5778" t="s">
        <v>379</v>
      </c>
      <c r="G5778">
        <f t="shared" si="90"/>
        <v>5777</v>
      </c>
      <c r="H5778" s="8">
        <v>-5519.52</v>
      </c>
    </row>
    <row r="5779" spans="1:8" x14ac:dyDescent="0.3">
      <c r="A5779">
        <v>26291</v>
      </c>
      <c r="B5779" t="s">
        <v>434</v>
      </c>
      <c r="C5779" s="1">
        <v>45658</v>
      </c>
      <c r="D5779" t="s">
        <v>8</v>
      </c>
      <c r="E5779" t="s">
        <v>530</v>
      </c>
      <c r="F5779" t="s">
        <v>379</v>
      </c>
      <c r="G5779">
        <f t="shared" si="90"/>
        <v>5778</v>
      </c>
      <c r="H5779" s="8">
        <v>-5254.39</v>
      </c>
    </row>
    <row r="5780" spans="1:8" x14ac:dyDescent="0.3">
      <c r="A5780">
        <v>26291</v>
      </c>
      <c r="B5780" t="s">
        <v>434</v>
      </c>
      <c r="C5780" s="1">
        <v>45689</v>
      </c>
      <c r="D5780" t="s">
        <v>8</v>
      </c>
      <c r="E5780" t="s">
        <v>530</v>
      </c>
      <c r="F5780" t="s">
        <v>379</v>
      </c>
      <c r="G5780">
        <f t="shared" si="90"/>
        <v>5779</v>
      </c>
      <c r="H5780" s="8">
        <v>-4995.26</v>
      </c>
    </row>
    <row r="5781" spans="1:8" x14ac:dyDescent="0.3">
      <c r="A5781">
        <v>26291</v>
      </c>
      <c r="B5781" t="s">
        <v>434</v>
      </c>
      <c r="C5781" s="1">
        <v>45717</v>
      </c>
      <c r="D5781" t="s">
        <v>8</v>
      </c>
      <c r="E5781" t="s">
        <v>530</v>
      </c>
      <c r="F5781" t="s">
        <v>379</v>
      </c>
      <c r="G5781">
        <f t="shared" si="90"/>
        <v>5780</v>
      </c>
      <c r="H5781" s="8">
        <v>-4742.18</v>
      </c>
    </row>
    <row r="5782" spans="1:8" x14ac:dyDescent="0.3">
      <c r="A5782">
        <v>26291</v>
      </c>
      <c r="B5782" t="s">
        <v>434</v>
      </c>
      <c r="C5782" s="1">
        <v>45748</v>
      </c>
      <c r="D5782" t="s">
        <v>8</v>
      </c>
      <c r="E5782" t="s">
        <v>530</v>
      </c>
      <c r="F5782" t="s">
        <v>379</v>
      </c>
      <c r="G5782">
        <f t="shared" si="90"/>
        <v>5781</v>
      </c>
      <c r="H5782" s="8">
        <v>-4495.16</v>
      </c>
    </row>
    <row r="5783" spans="1:8" x14ac:dyDescent="0.3">
      <c r="A5783">
        <v>26291</v>
      </c>
      <c r="B5783" t="s">
        <v>434</v>
      </c>
      <c r="C5783" s="1">
        <v>45778</v>
      </c>
      <c r="D5783" t="s">
        <v>8</v>
      </c>
      <c r="E5783" t="s">
        <v>530</v>
      </c>
      <c r="F5783" t="s">
        <v>379</v>
      </c>
      <c r="G5783">
        <f t="shared" si="90"/>
        <v>5782</v>
      </c>
      <c r="H5783" s="8">
        <v>-4254.25</v>
      </c>
    </row>
    <row r="5784" spans="1:8" x14ac:dyDescent="0.3">
      <c r="A5784">
        <v>26291</v>
      </c>
      <c r="B5784" t="s">
        <v>434</v>
      </c>
      <c r="C5784" s="1">
        <v>45809</v>
      </c>
      <c r="D5784" t="s">
        <v>8</v>
      </c>
      <c r="E5784" t="s">
        <v>530</v>
      </c>
      <c r="F5784" t="s">
        <v>379</v>
      </c>
      <c r="G5784">
        <f t="shared" si="90"/>
        <v>5783</v>
      </c>
      <c r="H5784" s="8">
        <v>-4019.5</v>
      </c>
    </row>
    <row r="5785" spans="1:8" x14ac:dyDescent="0.3">
      <c r="A5785">
        <v>26291</v>
      </c>
      <c r="B5785" t="s">
        <v>434</v>
      </c>
      <c r="C5785" s="1">
        <v>45839</v>
      </c>
      <c r="D5785" t="s">
        <v>8</v>
      </c>
      <c r="E5785" t="s">
        <v>530</v>
      </c>
      <c r="F5785" t="s">
        <v>379</v>
      </c>
      <c r="G5785">
        <f t="shared" si="90"/>
        <v>5784</v>
      </c>
      <c r="H5785" s="8">
        <v>-3790.9399999999996</v>
      </c>
    </row>
    <row r="5786" spans="1:8" x14ac:dyDescent="0.3">
      <c r="A5786">
        <v>26291</v>
      </c>
      <c r="B5786" t="s">
        <v>434</v>
      </c>
      <c r="C5786" s="1">
        <v>45870</v>
      </c>
      <c r="D5786" t="s">
        <v>8</v>
      </c>
      <c r="E5786" t="s">
        <v>530</v>
      </c>
      <c r="F5786" t="s">
        <v>379</v>
      </c>
      <c r="G5786">
        <f t="shared" si="90"/>
        <v>5785</v>
      </c>
      <c r="H5786" s="8">
        <v>-3568.6099999999997</v>
      </c>
    </row>
    <row r="5787" spans="1:8" x14ac:dyDescent="0.3">
      <c r="A5787">
        <v>26291</v>
      </c>
      <c r="B5787" t="s">
        <v>434</v>
      </c>
      <c r="C5787" s="1">
        <v>45901</v>
      </c>
      <c r="D5787" t="s">
        <v>8</v>
      </c>
      <c r="E5787" t="s">
        <v>530</v>
      </c>
      <c r="F5787" t="s">
        <v>379</v>
      </c>
      <c r="G5787">
        <f t="shared" si="90"/>
        <v>5786</v>
      </c>
      <c r="H5787" s="8">
        <v>-3352.5599999999995</v>
      </c>
    </row>
    <row r="5788" spans="1:8" x14ac:dyDescent="0.3">
      <c r="A5788">
        <v>26291</v>
      </c>
      <c r="B5788" t="s">
        <v>434</v>
      </c>
      <c r="C5788" s="1">
        <v>45931</v>
      </c>
      <c r="D5788" t="s">
        <v>8</v>
      </c>
      <c r="E5788" t="s">
        <v>530</v>
      </c>
      <c r="F5788" t="s">
        <v>379</v>
      </c>
      <c r="G5788">
        <f t="shared" si="90"/>
        <v>5787</v>
      </c>
      <c r="H5788" s="8">
        <v>-3142.8199999999988</v>
      </c>
    </row>
    <row r="5789" spans="1:8" x14ac:dyDescent="0.3">
      <c r="A5789">
        <v>26291</v>
      </c>
      <c r="B5789" t="s">
        <v>434</v>
      </c>
      <c r="C5789" s="1">
        <v>45962</v>
      </c>
      <c r="D5789" t="s">
        <v>8</v>
      </c>
      <c r="E5789" t="s">
        <v>530</v>
      </c>
      <c r="F5789" t="s">
        <v>379</v>
      </c>
      <c r="G5789">
        <f t="shared" si="90"/>
        <v>5788</v>
      </c>
      <c r="H5789" s="8">
        <v>-2939.4399999999996</v>
      </c>
    </row>
    <row r="5790" spans="1:8" x14ac:dyDescent="0.3">
      <c r="A5790">
        <v>26291</v>
      </c>
      <c r="B5790" t="s">
        <v>434</v>
      </c>
      <c r="C5790" s="1">
        <v>45992</v>
      </c>
      <c r="D5790" t="s">
        <v>8</v>
      </c>
      <c r="E5790" t="s">
        <v>530</v>
      </c>
      <c r="F5790" t="s">
        <v>379</v>
      </c>
      <c r="G5790">
        <f t="shared" si="90"/>
        <v>5789</v>
      </c>
      <c r="H5790" s="8">
        <v>-2939.4399999999996</v>
      </c>
    </row>
    <row r="5791" spans="1:8" x14ac:dyDescent="0.3">
      <c r="A5791">
        <v>26291</v>
      </c>
      <c r="B5791" t="s">
        <v>434</v>
      </c>
      <c r="C5791" s="1">
        <v>46023</v>
      </c>
      <c r="D5791" t="s">
        <v>8</v>
      </c>
      <c r="E5791" t="s">
        <v>530</v>
      </c>
      <c r="F5791" t="s">
        <v>379</v>
      </c>
      <c r="G5791">
        <f t="shared" si="90"/>
        <v>5790</v>
      </c>
      <c r="H5791" s="8">
        <v>-2939.4399999999996</v>
      </c>
    </row>
    <row r="5792" spans="1:8" x14ac:dyDescent="0.3">
      <c r="A5792">
        <v>26291</v>
      </c>
      <c r="B5792" t="s">
        <v>434</v>
      </c>
      <c r="C5792" s="1">
        <v>46054</v>
      </c>
      <c r="D5792" t="s">
        <v>8</v>
      </c>
      <c r="E5792" t="s">
        <v>530</v>
      </c>
      <c r="F5792" t="s">
        <v>379</v>
      </c>
      <c r="G5792">
        <f t="shared" si="90"/>
        <v>5791</v>
      </c>
      <c r="H5792" s="8">
        <v>-2939.4399999999996</v>
      </c>
    </row>
    <row r="5793" spans="1:8" x14ac:dyDescent="0.3">
      <c r="A5793">
        <v>26291</v>
      </c>
      <c r="B5793" t="s">
        <v>434</v>
      </c>
      <c r="C5793" s="1">
        <v>46082</v>
      </c>
      <c r="D5793" t="s">
        <v>8</v>
      </c>
      <c r="E5793" t="s">
        <v>530</v>
      </c>
      <c r="F5793" t="s">
        <v>379</v>
      </c>
      <c r="G5793">
        <f t="shared" si="90"/>
        <v>5792</v>
      </c>
      <c r="H5793" s="8">
        <v>-2939.4399999999996</v>
      </c>
    </row>
    <row r="5794" spans="1:8" x14ac:dyDescent="0.3">
      <c r="A5794">
        <v>26291</v>
      </c>
      <c r="B5794" t="s">
        <v>434</v>
      </c>
      <c r="C5794" s="1">
        <v>46113</v>
      </c>
      <c r="D5794" t="s">
        <v>8</v>
      </c>
      <c r="E5794" t="s">
        <v>530</v>
      </c>
      <c r="F5794" t="s">
        <v>379</v>
      </c>
      <c r="G5794">
        <f t="shared" si="90"/>
        <v>5793</v>
      </c>
      <c r="H5794" s="8">
        <v>-2939.4399999999996</v>
      </c>
    </row>
    <row r="5795" spans="1:8" x14ac:dyDescent="0.3">
      <c r="A5795">
        <v>26291</v>
      </c>
      <c r="B5795" t="s">
        <v>434</v>
      </c>
      <c r="C5795" s="1">
        <v>46143</v>
      </c>
      <c r="D5795" t="s">
        <v>8</v>
      </c>
      <c r="E5795" t="s">
        <v>530</v>
      </c>
      <c r="F5795" t="s">
        <v>379</v>
      </c>
      <c r="G5795">
        <f t="shared" si="90"/>
        <v>5794</v>
      </c>
      <c r="H5795" s="8">
        <v>-2939.4399999999996</v>
      </c>
    </row>
    <row r="5796" spans="1:8" x14ac:dyDescent="0.3">
      <c r="A5796">
        <v>26291</v>
      </c>
      <c r="B5796" t="s">
        <v>434</v>
      </c>
      <c r="C5796" s="1">
        <v>46174</v>
      </c>
      <c r="D5796" t="s">
        <v>8</v>
      </c>
      <c r="E5796" t="s">
        <v>530</v>
      </c>
      <c r="F5796" t="s">
        <v>379</v>
      </c>
      <c r="G5796">
        <f t="shared" si="90"/>
        <v>5795</v>
      </c>
      <c r="H5796" s="8">
        <v>-2939.4399999999996</v>
      </c>
    </row>
    <row r="5797" spans="1:8" x14ac:dyDescent="0.3">
      <c r="A5797">
        <v>26301</v>
      </c>
      <c r="B5797" t="s">
        <v>483</v>
      </c>
      <c r="C5797" s="1">
        <v>45474</v>
      </c>
      <c r="D5797" t="s">
        <v>8</v>
      </c>
      <c r="E5797" t="s">
        <v>530</v>
      </c>
      <c r="F5797" t="s">
        <v>379</v>
      </c>
      <c r="G5797">
        <f t="shared" si="90"/>
        <v>5796</v>
      </c>
      <c r="H5797" s="8">
        <v>55860.959999999999</v>
      </c>
    </row>
    <row r="5798" spans="1:8" x14ac:dyDescent="0.3">
      <c r="A5798">
        <v>26301</v>
      </c>
      <c r="B5798" t="s">
        <v>483</v>
      </c>
      <c r="C5798" s="1">
        <v>45505</v>
      </c>
      <c r="D5798" t="s">
        <v>8</v>
      </c>
      <c r="E5798" t="s">
        <v>530</v>
      </c>
      <c r="F5798" t="s">
        <v>379</v>
      </c>
      <c r="G5798">
        <f t="shared" si="90"/>
        <v>5797</v>
      </c>
      <c r="H5798" s="8">
        <v>54697.19</v>
      </c>
    </row>
    <row r="5799" spans="1:8" x14ac:dyDescent="0.3">
      <c r="A5799">
        <v>26301</v>
      </c>
      <c r="B5799" t="s">
        <v>483</v>
      </c>
      <c r="C5799" s="1">
        <v>45536</v>
      </c>
      <c r="D5799" t="s">
        <v>8</v>
      </c>
      <c r="E5799" t="s">
        <v>530</v>
      </c>
      <c r="F5799" t="s">
        <v>379</v>
      </c>
      <c r="G5799">
        <f t="shared" si="90"/>
        <v>5798</v>
      </c>
      <c r="H5799" s="8">
        <v>53533.420000000006</v>
      </c>
    </row>
    <row r="5800" spans="1:8" x14ac:dyDescent="0.3">
      <c r="A5800">
        <v>26301</v>
      </c>
      <c r="B5800" t="s">
        <v>483</v>
      </c>
      <c r="C5800" s="1">
        <v>45566</v>
      </c>
      <c r="D5800" t="s">
        <v>8</v>
      </c>
      <c r="E5800" t="s">
        <v>530</v>
      </c>
      <c r="F5800" t="s">
        <v>379</v>
      </c>
      <c r="G5800">
        <f t="shared" si="90"/>
        <v>5799</v>
      </c>
      <c r="H5800" s="8">
        <v>52369.650000000009</v>
      </c>
    </row>
    <row r="5801" spans="1:8" x14ac:dyDescent="0.3">
      <c r="A5801">
        <v>26301</v>
      </c>
      <c r="B5801" t="s">
        <v>483</v>
      </c>
      <c r="C5801" s="1">
        <v>45597</v>
      </c>
      <c r="D5801" t="s">
        <v>8</v>
      </c>
      <c r="E5801" t="s">
        <v>530</v>
      </c>
      <c r="F5801" t="s">
        <v>379</v>
      </c>
      <c r="G5801">
        <f t="shared" si="90"/>
        <v>5800</v>
      </c>
      <c r="H5801" s="8">
        <v>51205.880000000012</v>
      </c>
    </row>
    <row r="5802" spans="1:8" x14ac:dyDescent="0.3">
      <c r="A5802">
        <v>26301</v>
      </c>
      <c r="B5802" t="s">
        <v>483</v>
      </c>
      <c r="C5802" s="1">
        <v>45627</v>
      </c>
      <c r="D5802" t="s">
        <v>8</v>
      </c>
      <c r="E5802" t="s">
        <v>530</v>
      </c>
      <c r="F5802" t="s">
        <v>379</v>
      </c>
      <c r="G5802">
        <f t="shared" si="90"/>
        <v>5801</v>
      </c>
      <c r="H5802" s="8">
        <v>50042.110000000015</v>
      </c>
    </row>
    <row r="5803" spans="1:8" x14ac:dyDescent="0.3">
      <c r="A5803">
        <v>26301</v>
      </c>
      <c r="B5803" t="s">
        <v>483</v>
      </c>
      <c r="C5803" s="1">
        <v>45658</v>
      </c>
      <c r="D5803" t="s">
        <v>8</v>
      </c>
      <c r="E5803" t="s">
        <v>530</v>
      </c>
      <c r="F5803" t="s">
        <v>379</v>
      </c>
      <c r="G5803">
        <f t="shared" si="90"/>
        <v>5802</v>
      </c>
      <c r="H5803" s="8">
        <v>48878.340000000018</v>
      </c>
    </row>
    <row r="5804" spans="1:8" x14ac:dyDescent="0.3">
      <c r="A5804">
        <v>26301</v>
      </c>
      <c r="B5804" t="s">
        <v>483</v>
      </c>
      <c r="C5804" s="1">
        <v>45689</v>
      </c>
      <c r="D5804" t="s">
        <v>8</v>
      </c>
      <c r="E5804" t="s">
        <v>530</v>
      </c>
      <c r="F5804" t="s">
        <v>379</v>
      </c>
      <c r="G5804">
        <f t="shared" si="90"/>
        <v>5803</v>
      </c>
      <c r="H5804" s="8">
        <v>47714.570000000022</v>
      </c>
    </row>
    <row r="5805" spans="1:8" x14ac:dyDescent="0.3">
      <c r="A5805">
        <v>26301</v>
      </c>
      <c r="B5805" t="s">
        <v>483</v>
      </c>
      <c r="C5805" s="1">
        <v>45717</v>
      </c>
      <c r="D5805" t="s">
        <v>8</v>
      </c>
      <c r="E5805" t="s">
        <v>530</v>
      </c>
      <c r="F5805" t="s">
        <v>379</v>
      </c>
      <c r="G5805">
        <f t="shared" si="90"/>
        <v>5804</v>
      </c>
      <c r="H5805" s="8">
        <v>46550.800000000025</v>
      </c>
    </row>
    <row r="5806" spans="1:8" x14ac:dyDescent="0.3">
      <c r="A5806">
        <v>26301</v>
      </c>
      <c r="B5806" t="s">
        <v>483</v>
      </c>
      <c r="C5806" s="1">
        <v>45748</v>
      </c>
      <c r="D5806" t="s">
        <v>8</v>
      </c>
      <c r="E5806" t="s">
        <v>530</v>
      </c>
      <c r="F5806" t="s">
        <v>379</v>
      </c>
      <c r="G5806">
        <f t="shared" si="90"/>
        <v>5805</v>
      </c>
      <c r="H5806" s="8">
        <v>45387.030000000028</v>
      </c>
    </row>
    <row r="5807" spans="1:8" x14ac:dyDescent="0.3">
      <c r="A5807">
        <v>26301</v>
      </c>
      <c r="B5807" t="s">
        <v>483</v>
      </c>
      <c r="C5807" s="1">
        <v>45778</v>
      </c>
      <c r="D5807" t="s">
        <v>8</v>
      </c>
      <c r="E5807" t="s">
        <v>530</v>
      </c>
      <c r="F5807" t="s">
        <v>379</v>
      </c>
      <c r="G5807">
        <f t="shared" si="90"/>
        <v>5806</v>
      </c>
      <c r="H5807" s="8">
        <v>44223.260000000031</v>
      </c>
    </row>
    <row r="5808" spans="1:8" x14ac:dyDescent="0.3">
      <c r="A5808">
        <v>26301</v>
      </c>
      <c r="B5808" t="s">
        <v>483</v>
      </c>
      <c r="C5808" s="1">
        <v>45809</v>
      </c>
      <c r="D5808" t="s">
        <v>8</v>
      </c>
      <c r="E5808" t="s">
        <v>530</v>
      </c>
      <c r="F5808" t="s">
        <v>379</v>
      </c>
      <c r="G5808">
        <f t="shared" si="90"/>
        <v>5807</v>
      </c>
      <c r="H5808" s="8">
        <v>43059.490000000034</v>
      </c>
    </row>
    <row r="5809" spans="1:8" x14ac:dyDescent="0.3">
      <c r="A5809">
        <v>26301</v>
      </c>
      <c r="B5809" t="s">
        <v>483</v>
      </c>
      <c r="C5809" s="1">
        <v>45839</v>
      </c>
      <c r="D5809" t="s">
        <v>8</v>
      </c>
      <c r="E5809" t="s">
        <v>530</v>
      </c>
      <c r="F5809" t="s">
        <v>379</v>
      </c>
      <c r="G5809">
        <f t="shared" si="90"/>
        <v>5808</v>
      </c>
      <c r="H5809" s="8">
        <v>41895.720000000038</v>
      </c>
    </row>
    <row r="5810" spans="1:8" x14ac:dyDescent="0.3">
      <c r="A5810">
        <v>26301</v>
      </c>
      <c r="B5810" t="s">
        <v>483</v>
      </c>
      <c r="C5810" s="1">
        <v>45870</v>
      </c>
      <c r="D5810" t="s">
        <v>8</v>
      </c>
      <c r="E5810" t="s">
        <v>530</v>
      </c>
      <c r="F5810" t="s">
        <v>379</v>
      </c>
      <c r="G5810">
        <f t="shared" si="90"/>
        <v>5809</v>
      </c>
      <c r="H5810" s="8">
        <v>40731.950000000041</v>
      </c>
    </row>
    <row r="5811" spans="1:8" x14ac:dyDescent="0.3">
      <c r="A5811">
        <v>26301</v>
      </c>
      <c r="B5811" t="s">
        <v>483</v>
      </c>
      <c r="C5811" s="1">
        <v>45901</v>
      </c>
      <c r="D5811" t="s">
        <v>8</v>
      </c>
      <c r="E5811" t="s">
        <v>530</v>
      </c>
      <c r="F5811" t="s">
        <v>379</v>
      </c>
      <c r="G5811">
        <f t="shared" si="90"/>
        <v>5810</v>
      </c>
      <c r="H5811" s="8">
        <v>39568.180000000044</v>
      </c>
    </row>
    <row r="5812" spans="1:8" x14ac:dyDescent="0.3">
      <c r="A5812">
        <v>26301</v>
      </c>
      <c r="B5812" t="s">
        <v>483</v>
      </c>
      <c r="C5812" s="1">
        <v>45931</v>
      </c>
      <c r="D5812" t="s">
        <v>8</v>
      </c>
      <c r="E5812" t="s">
        <v>530</v>
      </c>
      <c r="F5812" t="s">
        <v>379</v>
      </c>
      <c r="G5812">
        <f t="shared" si="90"/>
        <v>5811</v>
      </c>
      <c r="H5812" s="8">
        <v>38404.410000000047</v>
      </c>
    </row>
    <row r="5813" spans="1:8" x14ac:dyDescent="0.3">
      <c r="A5813">
        <v>26301</v>
      </c>
      <c r="B5813" t="s">
        <v>483</v>
      </c>
      <c r="C5813" s="1">
        <v>45962</v>
      </c>
      <c r="D5813" t="s">
        <v>8</v>
      </c>
      <c r="E5813" t="s">
        <v>530</v>
      </c>
      <c r="F5813" t="s">
        <v>379</v>
      </c>
      <c r="G5813">
        <f t="shared" si="90"/>
        <v>5812</v>
      </c>
      <c r="H5813" s="8">
        <v>37240.64000000005</v>
      </c>
    </row>
    <row r="5814" spans="1:8" x14ac:dyDescent="0.3">
      <c r="A5814">
        <v>26301</v>
      </c>
      <c r="B5814" t="s">
        <v>483</v>
      </c>
      <c r="C5814" s="1">
        <v>45992</v>
      </c>
      <c r="D5814" t="s">
        <v>8</v>
      </c>
      <c r="E5814" t="s">
        <v>530</v>
      </c>
      <c r="F5814" t="s">
        <v>379</v>
      </c>
      <c r="G5814">
        <f t="shared" si="90"/>
        <v>5813</v>
      </c>
      <c r="H5814" s="8">
        <v>36076.870000000054</v>
      </c>
    </row>
    <row r="5815" spans="1:8" x14ac:dyDescent="0.3">
      <c r="A5815">
        <v>26301</v>
      </c>
      <c r="B5815" t="s">
        <v>483</v>
      </c>
      <c r="C5815" s="1">
        <v>46023</v>
      </c>
      <c r="D5815" t="s">
        <v>8</v>
      </c>
      <c r="E5815" t="s">
        <v>530</v>
      </c>
      <c r="F5815" t="s">
        <v>379</v>
      </c>
      <c r="G5815">
        <f t="shared" si="90"/>
        <v>5814</v>
      </c>
      <c r="H5815" s="8">
        <v>36076.870000000054</v>
      </c>
    </row>
    <row r="5816" spans="1:8" x14ac:dyDescent="0.3">
      <c r="A5816">
        <v>26301</v>
      </c>
      <c r="B5816" t="s">
        <v>483</v>
      </c>
      <c r="C5816" s="1">
        <v>46054</v>
      </c>
      <c r="D5816" t="s">
        <v>8</v>
      </c>
      <c r="E5816" t="s">
        <v>530</v>
      </c>
      <c r="F5816" t="s">
        <v>379</v>
      </c>
      <c r="G5816">
        <f t="shared" si="90"/>
        <v>5815</v>
      </c>
      <c r="H5816" s="8">
        <v>36076.870000000054</v>
      </c>
    </row>
    <row r="5817" spans="1:8" x14ac:dyDescent="0.3">
      <c r="A5817">
        <v>26301</v>
      </c>
      <c r="B5817" t="s">
        <v>483</v>
      </c>
      <c r="C5817" s="1">
        <v>46082</v>
      </c>
      <c r="D5817" t="s">
        <v>8</v>
      </c>
      <c r="E5817" t="s">
        <v>530</v>
      </c>
      <c r="F5817" t="s">
        <v>379</v>
      </c>
      <c r="G5817">
        <f t="shared" si="90"/>
        <v>5816</v>
      </c>
      <c r="H5817" s="8">
        <v>36076.870000000054</v>
      </c>
    </row>
    <row r="5818" spans="1:8" x14ac:dyDescent="0.3">
      <c r="A5818">
        <v>26301</v>
      </c>
      <c r="B5818" t="s">
        <v>483</v>
      </c>
      <c r="C5818" s="1">
        <v>46113</v>
      </c>
      <c r="D5818" t="s">
        <v>8</v>
      </c>
      <c r="E5818" t="s">
        <v>530</v>
      </c>
      <c r="F5818" t="s">
        <v>379</v>
      </c>
      <c r="G5818">
        <f t="shared" si="90"/>
        <v>5817</v>
      </c>
      <c r="H5818" s="8">
        <v>36076.870000000054</v>
      </c>
    </row>
    <row r="5819" spans="1:8" x14ac:dyDescent="0.3">
      <c r="A5819">
        <v>26301</v>
      </c>
      <c r="B5819" t="s">
        <v>483</v>
      </c>
      <c r="C5819" s="1">
        <v>46143</v>
      </c>
      <c r="D5819" t="s">
        <v>8</v>
      </c>
      <c r="E5819" t="s">
        <v>530</v>
      </c>
      <c r="F5819" t="s">
        <v>379</v>
      </c>
      <c r="G5819">
        <f t="shared" si="90"/>
        <v>5818</v>
      </c>
      <c r="H5819" s="8">
        <v>36076.870000000054</v>
      </c>
    </row>
    <row r="5820" spans="1:8" x14ac:dyDescent="0.3">
      <c r="A5820">
        <v>26301</v>
      </c>
      <c r="B5820" t="s">
        <v>483</v>
      </c>
      <c r="C5820" s="1">
        <v>46174</v>
      </c>
      <c r="D5820" t="s">
        <v>8</v>
      </c>
      <c r="E5820" t="s">
        <v>530</v>
      </c>
      <c r="F5820" t="s">
        <v>379</v>
      </c>
      <c r="G5820">
        <f t="shared" si="90"/>
        <v>5819</v>
      </c>
      <c r="H5820" s="8">
        <v>36076.870000000054</v>
      </c>
    </row>
    <row r="5821" spans="1:8" x14ac:dyDescent="0.3">
      <c r="A5821">
        <v>26311</v>
      </c>
      <c r="B5821" t="s">
        <v>484</v>
      </c>
      <c r="C5821" s="1">
        <v>45474</v>
      </c>
      <c r="D5821" t="s">
        <v>8</v>
      </c>
      <c r="E5821" t="s">
        <v>530</v>
      </c>
      <c r="F5821" t="s">
        <v>379</v>
      </c>
      <c r="G5821">
        <f t="shared" si="90"/>
        <v>5820</v>
      </c>
      <c r="H5821" s="8">
        <v>-7960.96</v>
      </c>
    </row>
    <row r="5822" spans="1:8" x14ac:dyDescent="0.3">
      <c r="A5822">
        <v>26311</v>
      </c>
      <c r="B5822" t="s">
        <v>484</v>
      </c>
      <c r="C5822" s="1">
        <v>45505</v>
      </c>
      <c r="D5822" t="s">
        <v>8</v>
      </c>
      <c r="E5822" t="s">
        <v>530</v>
      </c>
      <c r="F5822" t="s">
        <v>379</v>
      </c>
      <c r="G5822">
        <f t="shared" si="90"/>
        <v>5821</v>
      </c>
      <c r="H5822" s="8">
        <v>-7651.6</v>
      </c>
    </row>
    <row r="5823" spans="1:8" x14ac:dyDescent="0.3">
      <c r="A5823">
        <v>26311</v>
      </c>
      <c r="B5823" t="s">
        <v>484</v>
      </c>
      <c r="C5823" s="1">
        <v>45536</v>
      </c>
      <c r="D5823" t="s">
        <v>8</v>
      </c>
      <c r="E5823" t="s">
        <v>530</v>
      </c>
      <c r="F5823" t="s">
        <v>379</v>
      </c>
      <c r="G5823">
        <f t="shared" si="90"/>
        <v>5822</v>
      </c>
      <c r="H5823" s="8">
        <v>-7347.76</v>
      </c>
    </row>
    <row r="5824" spans="1:8" x14ac:dyDescent="0.3">
      <c r="A5824">
        <v>26311</v>
      </c>
      <c r="B5824" t="s">
        <v>484</v>
      </c>
      <c r="C5824" s="1">
        <v>45566</v>
      </c>
      <c r="D5824" t="s">
        <v>8</v>
      </c>
      <c r="E5824" t="s">
        <v>530</v>
      </c>
      <c r="F5824" t="s">
        <v>379</v>
      </c>
      <c r="G5824">
        <f t="shared" si="90"/>
        <v>5823</v>
      </c>
      <c r="H5824" s="8">
        <v>-7049.47</v>
      </c>
    </row>
    <row r="5825" spans="1:8" x14ac:dyDescent="0.3">
      <c r="A5825">
        <v>26311</v>
      </c>
      <c r="B5825" t="s">
        <v>484</v>
      </c>
      <c r="C5825" s="1">
        <v>45597</v>
      </c>
      <c r="D5825" t="s">
        <v>8</v>
      </c>
      <c r="E5825" t="s">
        <v>530</v>
      </c>
      <c r="F5825" t="s">
        <v>379</v>
      </c>
      <c r="G5825">
        <f t="shared" si="90"/>
        <v>5824</v>
      </c>
      <c r="H5825" s="8">
        <v>-6756.77</v>
      </c>
    </row>
    <row r="5826" spans="1:8" x14ac:dyDescent="0.3">
      <c r="A5826">
        <v>26311</v>
      </c>
      <c r="B5826" t="s">
        <v>484</v>
      </c>
      <c r="C5826" s="1">
        <v>45627</v>
      </c>
      <c r="D5826" t="s">
        <v>8</v>
      </c>
      <c r="E5826" t="s">
        <v>530</v>
      </c>
      <c r="F5826" t="s">
        <v>379</v>
      </c>
      <c r="G5826">
        <f t="shared" si="90"/>
        <v>5825</v>
      </c>
      <c r="H5826" s="8">
        <v>-6469.6900000000005</v>
      </c>
    </row>
    <row r="5827" spans="1:8" x14ac:dyDescent="0.3">
      <c r="A5827">
        <v>26311</v>
      </c>
      <c r="B5827" t="s">
        <v>484</v>
      </c>
      <c r="C5827" s="1">
        <v>45658</v>
      </c>
      <c r="D5827" t="s">
        <v>8</v>
      </c>
      <c r="E5827" t="s">
        <v>530</v>
      </c>
      <c r="F5827" t="s">
        <v>379</v>
      </c>
      <c r="G5827">
        <f t="shared" si="90"/>
        <v>5826</v>
      </c>
      <c r="H5827" s="8">
        <v>-6188.28</v>
      </c>
    </row>
    <row r="5828" spans="1:8" x14ac:dyDescent="0.3">
      <c r="A5828">
        <v>26311</v>
      </c>
      <c r="B5828" t="s">
        <v>484</v>
      </c>
      <c r="C5828" s="1">
        <v>45689</v>
      </c>
      <c r="D5828" t="s">
        <v>8</v>
      </c>
      <c r="E5828" t="s">
        <v>530</v>
      </c>
      <c r="F5828" t="s">
        <v>379</v>
      </c>
      <c r="G5828">
        <f t="shared" ref="G5828:G5891" si="91">G5827+1</f>
        <v>5827</v>
      </c>
      <c r="H5828" s="8">
        <v>-5912.57</v>
      </c>
    </row>
    <row r="5829" spans="1:8" x14ac:dyDescent="0.3">
      <c r="A5829">
        <v>26311</v>
      </c>
      <c r="B5829" t="s">
        <v>484</v>
      </c>
      <c r="C5829" s="1">
        <v>45717</v>
      </c>
      <c r="D5829" t="s">
        <v>8</v>
      </c>
      <c r="E5829" t="s">
        <v>530</v>
      </c>
      <c r="F5829" t="s">
        <v>379</v>
      </c>
      <c r="G5829">
        <f t="shared" si="91"/>
        <v>5828</v>
      </c>
      <c r="H5829" s="8">
        <v>-5642.59</v>
      </c>
    </row>
    <row r="5830" spans="1:8" x14ac:dyDescent="0.3">
      <c r="A5830">
        <v>26311</v>
      </c>
      <c r="B5830" t="s">
        <v>484</v>
      </c>
      <c r="C5830" s="1">
        <v>45748</v>
      </c>
      <c r="D5830" t="s">
        <v>8</v>
      </c>
      <c r="E5830" t="s">
        <v>530</v>
      </c>
      <c r="F5830" t="s">
        <v>379</v>
      </c>
      <c r="G5830">
        <f t="shared" si="91"/>
        <v>5829</v>
      </c>
      <c r="H5830" s="8">
        <v>-5378.39</v>
      </c>
    </row>
    <row r="5831" spans="1:8" x14ac:dyDescent="0.3">
      <c r="A5831">
        <v>26311</v>
      </c>
      <c r="B5831" t="s">
        <v>484</v>
      </c>
      <c r="C5831" s="1">
        <v>45778</v>
      </c>
      <c r="D5831" t="s">
        <v>8</v>
      </c>
      <c r="E5831" t="s">
        <v>530</v>
      </c>
      <c r="F5831" t="s">
        <v>379</v>
      </c>
      <c r="G5831">
        <f t="shared" si="91"/>
        <v>5830</v>
      </c>
      <c r="H5831" s="8">
        <v>-5119.99</v>
      </c>
    </row>
    <row r="5832" spans="1:8" x14ac:dyDescent="0.3">
      <c r="A5832">
        <v>26311</v>
      </c>
      <c r="B5832" t="s">
        <v>484</v>
      </c>
      <c r="C5832" s="1">
        <v>45809</v>
      </c>
      <c r="D5832" t="s">
        <v>8</v>
      </c>
      <c r="E5832" t="s">
        <v>530</v>
      </c>
      <c r="F5832" t="s">
        <v>379</v>
      </c>
      <c r="G5832">
        <f t="shared" si="91"/>
        <v>5831</v>
      </c>
      <c r="H5832" s="8">
        <v>-4867.4400000000005</v>
      </c>
    </row>
    <row r="5833" spans="1:8" x14ac:dyDescent="0.3">
      <c r="A5833">
        <v>26311</v>
      </c>
      <c r="B5833" t="s">
        <v>484</v>
      </c>
      <c r="C5833" s="1">
        <v>45839</v>
      </c>
      <c r="D5833" t="s">
        <v>8</v>
      </c>
      <c r="E5833" t="s">
        <v>530</v>
      </c>
      <c r="F5833" t="s">
        <v>379</v>
      </c>
      <c r="G5833">
        <f t="shared" si="91"/>
        <v>5832</v>
      </c>
      <c r="H5833" s="8">
        <v>-4620.7800000000007</v>
      </c>
    </row>
    <row r="5834" spans="1:8" x14ac:dyDescent="0.3">
      <c r="A5834">
        <v>26311</v>
      </c>
      <c r="B5834" t="s">
        <v>484</v>
      </c>
      <c r="C5834" s="1">
        <v>45870</v>
      </c>
      <c r="D5834" t="s">
        <v>8</v>
      </c>
      <c r="E5834" t="s">
        <v>530</v>
      </c>
      <c r="F5834" t="s">
        <v>379</v>
      </c>
      <c r="G5834">
        <f t="shared" si="91"/>
        <v>5833</v>
      </c>
      <c r="H5834" s="8">
        <v>-4380.0400000000009</v>
      </c>
    </row>
    <row r="5835" spans="1:8" x14ac:dyDescent="0.3">
      <c r="A5835">
        <v>26311</v>
      </c>
      <c r="B5835" t="s">
        <v>484</v>
      </c>
      <c r="C5835" s="1">
        <v>45901</v>
      </c>
      <c r="D5835" t="s">
        <v>8</v>
      </c>
      <c r="E5835" t="s">
        <v>530</v>
      </c>
      <c r="F5835" t="s">
        <v>379</v>
      </c>
      <c r="G5835">
        <f t="shared" si="91"/>
        <v>5834</v>
      </c>
      <c r="H5835" s="8">
        <v>-4145.26</v>
      </c>
    </row>
    <row r="5836" spans="1:8" x14ac:dyDescent="0.3">
      <c r="A5836">
        <v>26311</v>
      </c>
      <c r="B5836" t="s">
        <v>484</v>
      </c>
      <c r="C5836" s="1">
        <v>45931</v>
      </c>
      <c r="D5836" t="s">
        <v>8</v>
      </c>
      <c r="E5836" t="s">
        <v>530</v>
      </c>
      <c r="F5836" t="s">
        <v>379</v>
      </c>
      <c r="G5836">
        <f t="shared" si="91"/>
        <v>5835</v>
      </c>
      <c r="H5836" s="8">
        <v>-3916.4900000000002</v>
      </c>
    </row>
    <row r="5837" spans="1:8" x14ac:dyDescent="0.3">
      <c r="A5837">
        <v>26311</v>
      </c>
      <c r="B5837" t="s">
        <v>484</v>
      </c>
      <c r="C5837" s="1">
        <v>45962</v>
      </c>
      <c r="D5837" t="s">
        <v>8</v>
      </c>
      <c r="E5837" t="s">
        <v>530</v>
      </c>
      <c r="F5837" t="s">
        <v>379</v>
      </c>
      <c r="G5837">
        <f t="shared" si="91"/>
        <v>5836</v>
      </c>
      <c r="H5837" s="8">
        <v>-3693.75</v>
      </c>
    </row>
    <row r="5838" spans="1:8" x14ac:dyDescent="0.3">
      <c r="A5838">
        <v>26311</v>
      </c>
      <c r="B5838" t="s">
        <v>484</v>
      </c>
      <c r="C5838" s="1">
        <v>45992</v>
      </c>
      <c r="D5838" t="s">
        <v>8</v>
      </c>
      <c r="E5838" t="s">
        <v>530</v>
      </c>
      <c r="F5838" t="s">
        <v>379</v>
      </c>
      <c r="G5838">
        <f t="shared" si="91"/>
        <v>5837</v>
      </c>
      <c r="H5838" s="8">
        <v>-3693.75</v>
      </c>
    </row>
    <row r="5839" spans="1:8" x14ac:dyDescent="0.3">
      <c r="A5839">
        <v>26311</v>
      </c>
      <c r="B5839" t="s">
        <v>484</v>
      </c>
      <c r="C5839" s="1">
        <v>46023</v>
      </c>
      <c r="D5839" t="s">
        <v>8</v>
      </c>
      <c r="E5839" t="s">
        <v>530</v>
      </c>
      <c r="F5839" t="s">
        <v>379</v>
      </c>
      <c r="G5839">
        <f t="shared" si="91"/>
        <v>5838</v>
      </c>
      <c r="H5839" s="8">
        <v>-3693.75</v>
      </c>
    </row>
    <row r="5840" spans="1:8" x14ac:dyDescent="0.3">
      <c r="A5840">
        <v>26311</v>
      </c>
      <c r="B5840" t="s">
        <v>484</v>
      </c>
      <c r="C5840" s="1">
        <v>46054</v>
      </c>
      <c r="D5840" t="s">
        <v>8</v>
      </c>
      <c r="E5840" t="s">
        <v>530</v>
      </c>
      <c r="F5840" t="s">
        <v>379</v>
      </c>
      <c r="G5840">
        <f t="shared" si="91"/>
        <v>5839</v>
      </c>
      <c r="H5840" s="8">
        <v>-3693.75</v>
      </c>
    </row>
    <row r="5841" spans="1:8" x14ac:dyDescent="0.3">
      <c r="A5841">
        <v>26311</v>
      </c>
      <c r="B5841" t="s">
        <v>484</v>
      </c>
      <c r="C5841" s="1">
        <v>46082</v>
      </c>
      <c r="D5841" t="s">
        <v>8</v>
      </c>
      <c r="E5841" t="s">
        <v>530</v>
      </c>
      <c r="F5841" t="s">
        <v>379</v>
      </c>
      <c r="G5841">
        <f t="shared" si="91"/>
        <v>5840</v>
      </c>
      <c r="H5841" s="8">
        <v>-3693.75</v>
      </c>
    </row>
    <row r="5842" spans="1:8" x14ac:dyDescent="0.3">
      <c r="A5842">
        <v>26311</v>
      </c>
      <c r="B5842" t="s">
        <v>484</v>
      </c>
      <c r="C5842" s="1">
        <v>46113</v>
      </c>
      <c r="D5842" t="s">
        <v>8</v>
      </c>
      <c r="E5842" t="s">
        <v>530</v>
      </c>
      <c r="F5842" t="s">
        <v>379</v>
      </c>
      <c r="G5842">
        <f t="shared" si="91"/>
        <v>5841</v>
      </c>
      <c r="H5842" s="8">
        <v>-3693.75</v>
      </c>
    </row>
    <row r="5843" spans="1:8" x14ac:dyDescent="0.3">
      <c r="A5843">
        <v>26311</v>
      </c>
      <c r="B5843" t="s">
        <v>484</v>
      </c>
      <c r="C5843" s="1">
        <v>46143</v>
      </c>
      <c r="D5843" t="s">
        <v>8</v>
      </c>
      <c r="E5843" t="s">
        <v>530</v>
      </c>
      <c r="F5843" t="s">
        <v>379</v>
      </c>
      <c r="G5843">
        <f t="shared" si="91"/>
        <v>5842</v>
      </c>
      <c r="H5843" s="8">
        <v>-3693.75</v>
      </c>
    </row>
    <row r="5844" spans="1:8" x14ac:dyDescent="0.3">
      <c r="A5844">
        <v>26311</v>
      </c>
      <c r="B5844" t="s">
        <v>484</v>
      </c>
      <c r="C5844" s="1">
        <v>46174</v>
      </c>
      <c r="D5844" t="s">
        <v>8</v>
      </c>
      <c r="E5844" t="s">
        <v>530</v>
      </c>
      <c r="F5844" t="s">
        <v>379</v>
      </c>
      <c r="G5844">
        <f t="shared" si="91"/>
        <v>5843</v>
      </c>
      <c r="H5844" s="8">
        <v>-3693.75</v>
      </c>
    </row>
    <row r="5845" spans="1:8" x14ac:dyDescent="0.3">
      <c r="A5845">
        <v>26321</v>
      </c>
      <c r="B5845" t="s">
        <v>485</v>
      </c>
      <c r="C5845" s="1">
        <v>45474</v>
      </c>
      <c r="D5845" t="s">
        <v>8</v>
      </c>
      <c r="E5845" t="s">
        <v>530</v>
      </c>
      <c r="F5845" t="s">
        <v>379</v>
      </c>
      <c r="G5845">
        <f t="shared" si="91"/>
        <v>5844</v>
      </c>
      <c r="H5845" s="8">
        <v>123593.36</v>
      </c>
    </row>
    <row r="5846" spans="1:8" x14ac:dyDescent="0.3">
      <c r="A5846">
        <v>26321</v>
      </c>
      <c r="B5846" t="s">
        <v>485</v>
      </c>
      <c r="C5846" s="1">
        <v>45505</v>
      </c>
      <c r="D5846" t="s">
        <v>8</v>
      </c>
      <c r="E5846" t="s">
        <v>530</v>
      </c>
      <c r="F5846" t="s">
        <v>379</v>
      </c>
      <c r="G5846">
        <f t="shared" si="91"/>
        <v>5845</v>
      </c>
      <c r="H5846" s="8">
        <v>121462.44</v>
      </c>
    </row>
    <row r="5847" spans="1:8" x14ac:dyDescent="0.3">
      <c r="A5847">
        <v>26321</v>
      </c>
      <c r="B5847" t="s">
        <v>485</v>
      </c>
      <c r="C5847" s="1">
        <v>45536</v>
      </c>
      <c r="D5847" t="s">
        <v>8</v>
      </c>
      <c r="E5847" t="s">
        <v>530</v>
      </c>
      <c r="F5847" t="s">
        <v>379</v>
      </c>
      <c r="G5847">
        <f t="shared" si="91"/>
        <v>5846</v>
      </c>
      <c r="H5847" s="8">
        <v>119331.52</v>
      </c>
    </row>
    <row r="5848" spans="1:8" x14ac:dyDescent="0.3">
      <c r="A5848">
        <v>26321</v>
      </c>
      <c r="B5848" t="s">
        <v>485</v>
      </c>
      <c r="C5848" s="1">
        <v>45566</v>
      </c>
      <c r="D5848" t="s">
        <v>8</v>
      </c>
      <c r="E5848" t="s">
        <v>530</v>
      </c>
      <c r="F5848" t="s">
        <v>379</v>
      </c>
      <c r="G5848">
        <f t="shared" si="91"/>
        <v>5847</v>
      </c>
      <c r="H5848" s="8">
        <v>117200.6</v>
      </c>
    </row>
    <row r="5849" spans="1:8" x14ac:dyDescent="0.3">
      <c r="A5849">
        <v>26321</v>
      </c>
      <c r="B5849" t="s">
        <v>485</v>
      </c>
      <c r="C5849" s="1">
        <v>45597</v>
      </c>
      <c r="D5849" t="s">
        <v>8</v>
      </c>
      <c r="E5849" t="s">
        <v>530</v>
      </c>
      <c r="F5849" t="s">
        <v>379</v>
      </c>
      <c r="G5849">
        <f t="shared" si="91"/>
        <v>5848</v>
      </c>
      <c r="H5849" s="8">
        <v>115069.68000000001</v>
      </c>
    </row>
    <row r="5850" spans="1:8" x14ac:dyDescent="0.3">
      <c r="A5850">
        <v>26321</v>
      </c>
      <c r="B5850" t="s">
        <v>485</v>
      </c>
      <c r="C5850" s="1">
        <v>45627</v>
      </c>
      <c r="D5850" t="s">
        <v>8</v>
      </c>
      <c r="E5850" t="s">
        <v>530</v>
      </c>
      <c r="F5850" t="s">
        <v>379</v>
      </c>
      <c r="G5850">
        <f t="shared" si="91"/>
        <v>5849</v>
      </c>
      <c r="H5850" s="8">
        <v>112938.76000000001</v>
      </c>
    </row>
    <row r="5851" spans="1:8" x14ac:dyDescent="0.3">
      <c r="A5851">
        <v>26321</v>
      </c>
      <c r="B5851" t="s">
        <v>485</v>
      </c>
      <c r="C5851" s="1">
        <v>45658</v>
      </c>
      <c r="D5851" t="s">
        <v>8</v>
      </c>
      <c r="E5851" t="s">
        <v>530</v>
      </c>
      <c r="F5851" t="s">
        <v>379</v>
      </c>
      <c r="G5851">
        <f t="shared" si="91"/>
        <v>5850</v>
      </c>
      <c r="H5851" s="8">
        <v>110807.84000000001</v>
      </c>
    </row>
    <row r="5852" spans="1:8" x14ac:dyDescent="0.3">
      <c r="A5852">
        <v>26321</v>
      </c>
      <c r="B5852" t="s">
        <v>485</v>
      </c>
      <c r="C5852" s="1">
        <v>45689</v>
      </c>
      <c r="D5852" t="s">
        <v>8</v>
      </c>
      <c r="E5852" t="s">
        <v>530</v>
      </c>
      <c r="F5852" t="s">
        <v>379</v>
      </c>
      <c r="G5852">
        <f t="shared" si="91"/>
        <v>5851</v>
      </c>
      <c r="H5852" s="8">
        <v>108676.92000000001</v>
      </c>
    </row>
    <row r="5853" spans="1:8" x14ac:dyDescent="0.3">
      <c r="A5853">
        <v>26321</v>
      </c>
      <c r="B5853" t="s">
        <v>485</v>
      </c>
      <c r="C5853" s="1">
        <v>45717</v>
      </c>
      <c r="D5853" t="s">
        <v>8</v>
      </c>
      <c r="E5853" t="s">
        <v>530</v>
      </c>
      <c r="F5853" t="s">
        <v>379</v>
      </c>
      <c r="G5853">
        <f t="shared" si="91"/>
        <v>5852</v>
      </c>
      <c r="H5853" s="8">
        <v>106546.00000000001</v>
      </c>
    </row>
    <row r="5854" spans="1:8" x14ac:dyDescent="0.3">
      <c r="A5854">
        <v>26321</v>
      </c>
      <c r="B5854" t="s">
        <v>485</v>
      </c>
      <c r="C5854" s="1">
        <v>45748</v>
      </c>
      <c r="D5854" t="s">
        <v>8</v>
      </c>
      <c r="E5854" t="s">
        <v>530</v>
      </c>
      <c r="F5854" t="s">
        <v>379</v>
      </c>
      <c r="G5854">
        <f t="shared" si="91"/>
        <v>5853</v>
      </c>
      <c r="H5854" s="8">
        <v>104415.08000000002</v>
      </c>
    </row>
    <row r="5855" spans="1:8" x14ac:dyDescent="0.3">
      <c r="A5855">
        <v>26321</v>
      </c>
      <c r="B5855" t="s">
        <v>485</v>
      </c>
      <c r="C5855" s="1">
        <v>45778</v>
      </c>
      <c r="D5855" t="s">
        <v>8</v>
      </c>
      <c r="E5855" t="s">
        <v>530</v>
      </c>
      <c r="F5855" t="s">
        <v>379</v>
      </c>
      <c r="G5855">
        <f t="shared" si="91"/>
        <v>5854</v>
      </c>
      <c r="H5855" s="8">
        <v>102284.16000000002</v>
      </c>
    </row>
    <row r="5856" spans="1:8" x14ac:dyDescent="0.3">
      <c r="A5856">
        <v>26321</v>
      </c>
      <c r="B5856" t="s">
        <v>485</v>
      </c>
      <c r="C5856" s="1">
        <v>45809</v>
      </c>
      <c r="D5856" t="s">
        <v>8</v>
      </c>
      <c r="E5856" t="s">
        <v>530</v>
      </c>
      <c r="F5856" t="s">
        <v>379</v>
      </c>
      <c r="G5856">
        <f t="shared" si="91"/>
        <v>5855</v>
      </c>
      <c r="H5856" s="8">
        <v>100153.24000000002</v>
      </c>
    </row>
    <row r="5857" spans="1:8" x14ac:dyDescent="0.3">
      <c r="A5857">
        <v>26321</v>
      </c>
      <c r="B5857" t="s">
        <v>485</v>
      </c>
      <c r="C5857" s="1">
        <v>45839</v>
      </c>
      <c r="D5857" t="s">
        <v>8</v>
      </c>
      <c r="E5857" t="s">
        <v>530</v>
      </c>
      <c r="F5857" t="s">
        <v>379</v>
      </c>
      <c r="G5857">
        <f t="shared" si="91"/>
        <v>5856</v>
      </c>
      <c r="H5857" s="8">
        <v>98022.320000000022</v>
      </c>
    </row>
    <row r="5858" spans="1:8" x14ac:dyDescent="0.3">
      <c r="A5858">
        <v>26321</v>
      </c>
      <c r="B5858" t="s">
        <v>485</v>
      </c>
      <c r="C5858" s="1">
        <v>45870</v>
      </c>
      <c r="D5858" t="s">
        <v>8</v>
      </c>
      <c r="E5858" t="s">
        <v>530</v>
      </c>
      <c r="F5858" t="s">
        <v>379</v>
      </c>
      <c r="G5858">
        <f t="shared" si="91"/>
        <v>5857</v>
      </c>
      <c r="H5858" s="8">
        <v>95891.400000000023</v>
      </c>
    </row>
    <row r="5859" spans="1:8" x14ac:dyDescent="0.3">
      <c r="A5859">
        <v>26321</v>
      </c>
      <c r="B5859" t="s">
        <v>485</v>
      </c>
      <c r="C5859" s="1">
        <v>45901</v>
      </c>
      <c r="D5859" t="s">
        <v>8</v>
      </c>
      <c r="E5859" t="s">
        <v>530</v>
      </c>
      <c r="F5859" t="s">
        <v>379</v>
      </c>
      <c r="G5859">
        <f t="shared" si="91"/>
        <v>5858</v>
      </c>
      <c r="H5859" s="8">
        <v>93760.480000000025</v>
      </c>
    </row>
    <row r="5860" spans="1:8" x14ac:dyDescent="0.3">
      <c r="A5860">
        <v>26321</v>
      </c>
      <c r="B5860" t="s">
        <v>485</v>
      </c>
      <c r="C5860" s="1">
        <v>45931</v>
      </c>
      <c r="D5860" t="s">
        <v>8</v>
      </c>
      <c r="E5860" t="s">
        <v>530</v>
      </c>
      <c r="F5860" t="s">
        <v>379</v>
      </c>
      <c r="G5860">
        <f t="shared" si="91"/>
        <v>5859</v>
      </c>
      <c r="H5860" s="8">
        <v>91629.560000000027</v>
      </c>
    </row>
    <row r="5861" spans="1:8" x14ac:dyDescent="0.3">
      <c r="A5861">
        <v>26321</v>
      </c>
      <c r="B5861" t="s">
        <v>485</v>
      </c>
      <c r="C5861" s="1">
        <v>45962</v>
      </c>
      <c r="D5861" t="s">
        <v>8</v>
      </c>
      <c r="E5861" t="s">
        <v>530</v>
      </c>
      <c r="F5861" t="s">
        <v>379</v>
      </c>
      <c r="G5861">
        <f t="shared" si="91"/>
        <v>5860</v>
      </c>
      <c r="H5861" s="8">
        <v>89498.640000000029</v>
      </c>
    </row>
    <row r="5862" spans="1:8" x14ac:dyDescent="0.3">
      <c r="A5862">
        <v>26321</v>
      </c>
      <c r="B5862" t="s">
        <v>485</v>
      </c>
      <c r="C5862" s="1">
        <v>45992</v>
      </c>
      <c r="D5862" t="s">
        <v>8</v>
      </c>
      <c r="E5862" t="s">
        <v>530</v>
      </c>
      <c r="F5862" t="s">
        <v>379</v>
      </c>
      <c r="G5862">
        <f t="shared" si="91"/>
        <v>5861</v>
      </c>
      <c r="H5862" s="8">
        <v>89498.640000000029</v>
      </c>
    </row>
    <row r="5863" spans="1:8" x14ac:dyDescent="0.3">
      <c r="A5863">
        <v>26321</v>
      </c>
      <c r="B5863" t="s">
        <v>485</v>
      </c>
      <c r="C5863" s="1">
        <v>46023</v>
      </c>
      <c r="D5863" t="s">
        <v>8</v>
      </c>
      <c r="E5863" t="s">
        <v>530</v>
      </c>
      <c r="F5863" t="s">
        <v>379</v>
      </c>
      <c r="G5863">
        <f t="shared" si="91"/>
        <v>5862</v>
      </c>
      <c r="H5863" s="8">
        <v>89498.640000000029</v>
      </c>
    </row>
    <row r="5864" spans="1:8" x14ac:dyDescent="0.3">
      <c r="A5864">
        <v>26321</v>
      </c>
      <c r="B5864" t="s">
        <v>485</v>
      </c>
      <c r="C5864" s="1">
        <v>46054</v>
      </c>
      <c r="D5864" t="s">
        <v>8</v>
      </c>
      <c r="E5864" t="s">
        <v>530</v>
      </c>
      <c r="F5864" t="s">
        <v>379</v>
      </c>
      <c r="G5864">
        <f t="shared" si="91"/>
        <v>5863</v>
      </c>
      <c r="H5864" s="8">
        <v>89498.640000000029</v>
      </c>
    </row>
    <row r="5865" spans="1:8" x14ac:dyDescent="0.3">
      <c r="A5865">
        <v>26321</v>
      </c>
      <c r="B5865" t="s">
        <v>485</v>
      </c>
      <c r="C5865" s="1">
        <v>46082</v>
      </c>
      <c r="D5865" t="s">
        <v>8</v>
      </c>
      <c r="E5865" t="s">
        <v>530</v>
      </c>
      <c r="F5865" t="s">
        <v>379</v>
      </c>
      <c r="G5865">
        <f t="shared" si="91"/>
        <v>5864</v>
      </c>
      <c r="H5865" s="8">
        <v>89498.640000000029</v>
      </c>
    </row>
    <row r="5866" spans="1:8" x14ac:dyDescent="0.3">
      <c r="A5866">
        <v>26321</v>
      </c>
      <c r="B5866" t="s">
        <v>485</v>
      </c>
      <c r="C5866" s="1">
        <v>46113</v>
      </c>
      <c r="D5866" t="s">
        <v>8</v>
      </c>
      <c r="E5866" t="s">
        <v>530</v>
      </c>
      <c r="F5866" t="s">
        <v>379</v>
      </c>
      <c r="G5866">
        <f t="shared" si="91"/>
        <v>5865</v>
      </c>
      <c r="H5866" s="8">
        <v>89498.640000000029</v>
      </c>
    </row>
    <row r="5867" spans="1:8" x14ac:dyDescent="0.3">
      <c r="A5867">
        <v>26321</v>
      </c>
      <c r="B5867" t="s">
        <v>485</v>
      </c>
      <c r="C5867" s="1">
        <v>46143</v>
      </c>
      <c r="D5867" t="s">
        <v>8</v>
      </c>
      <c r="E5867" t="s">
        <v>530</v>
      </c>
      <c r="F5867" t="s">
        <v>379</v>
      </c>
      <c r="G5867">
        <f t="shared" si="91"/>
        <v>5866</v>
      </c>
      <c r="H5867" s="8">
        <v>89498.640000000029</v>
      </c>
    </row>
    <row r="5868" spans="1:8" x14ac:dyDescent="0.3">
      <c r="A5868">
        <v>26321</v>
      </c>
      <c r="B5868" t="s">
        <v>485</v>
      </c>
      <c r="C5868" s="1">
        <v>46174</v>
      </c>
      <c r="D5868" t="s">
        <v>8</v>
      </c>
      <c r="E5868" t="s">
        <v>530</v>
      </c>
      <c r="F5868" t="s">
        <v>379</v>
      </c>
      <c r="G5868">
        <f t="shared" si="91"/>
        <v>5867</v>
      </c>
      <c r="H5868" s="8">
        <v>89498.640000000029</v>
      </c>
    </row>
    <row r="5869" spans="1:8" x14ac:dyDescent="0.3">
      <c r="A5869">
        <v>26331</v>
      </c>
      <c r="B5869" t="s">
        <v>486</v>
      </c>
      <c r="C5869" s="1">
        <v>45474</v>
      </c>
      <c r="D5869" t="s">
        <v>8</v>
      </c>
      <c r="E5869" t="s">
        <v>530</v>
      </c>
      <c r="F5869" t="s">
        <v>379</v>
      </c>
      <c r="G5869">
        <f t="shared" si="91"/>
        <v>5868</v>
      </c>
      <c r="H5869" s="8">
        <v>-25048.15</v>
      </c>
    </row>
    <row r="5870" spans="1:8" x14ac:dyDescent="0.3">
      <c r="A5870">
        <v>26331</v>
      </c>
      <c r="B5870" t="s">
        <v>486</v>
      </c>
      <c r="C5870" s="1">
        <v>45505</v>
      </c>
      <c r="D5870" t="s">
        <v>8</v>
      </c>
      <c r="E5870" t="s">
        <v>530</v>
      </c>
      <c r="F5870" t="s">
        <v>379</v>
      </c>
      <c r="G5870">
        <f t="shared" si="91"/>
        <v>5869</v>
      </c>
      <c r="H5870" s="8">
        <v>-24260.75</v>
      </c>
    </row>
    <row r="5871" spans="1:8" x14ac:dyDescent="0.3">
      <c r="A5871">
        <v>26331</v>
      </c>
      <c r="B5871" t="s">
        <v>486</v>
      </c>
      <c r="C5871" s="1">
        <v>45536</v>
      </c>
      <c r="D5871" t="s">
        <v>8</v>
      </c>
      <c r="E5871" t="s">
        <v>530</v>
      </c>
      <c r="F5871" t="s">
        <v>379</v>
      </c>
      <c r="G5871">
        <f t="shared" si="91"/>
        <v>5870</v>
      </c>
      <c r="H5871" s="8">
        <v>-23484.27</v>
      </c>
    </row>
    <row r="5872" spans="1:8" x14ac:dyDescent="0.3">
      <c r="A5872">
        <v>26331</v>
      </c>
      <c r="B5872" t="s">
        <v>486</v>
      </c>
      <c r="C5872" s="1">
        <v>45566</v>
      </c>
      <c r="D5872" t="s">
        <v>8</v>
      </c>
      <c r="E5872" t="s">
        <v>530</v>
      </c>
      <c r="F5872" t="s">
        <v>379</v>
      </c>
      <c r="G5872">
        <f t="shared" si="91"/>
        <v>5871</v>
      </c>
      <c r="H5872" s="8">
        <v>-22718.670000000002</v>
      </c>
    </row>
    <row r="5873" spans="1:8" x14ac:dyDescent="0.3">
      <c r="A5873">
        <v>26331</v>
      </c>
      <c r="B5873" t="s">
        <v>486</v>
      </c>
      <c r="C5873" s="1">
        <v>45597</v>
      </c>
      <c r="D5873" t="s">
        <v>8</v>
      </c>
      <c r="E5873" t="s">
        <v>530</v>
      </c>
      <c r="F5873" t="s">
        <v>379</v>
      </c>
      <c r="G5873">
        <f t="shared" si="91"/>
        <v>5872</v>
      </c>
      <c r="H5873" s="8">
        <v>-21964.29</v>
      </c>
    </row>
    <row r="5874" spans="1:8" x14ac:dyDescent="0.3">
      <c r="A5874">
        <v>26331</v>
      </c>
      <c r="B5874" t="s">
        <v>486</v>
      </c>
      <c r="C5874" s="1">
        <v>45627</v>
      </c>
      <c r="D5874" t="s">
        <v>8</v>
      </c>
      <c r="E5874" t="s">
        <v>530</v>
      </c>
      <c r="F5874" t="s">
        <v>379</v>
      </c>
      <c r="G5874">
        <f t="shared" si="91"/>
        <v>5873</v>
      </c>
      <c r="H5874" s="8">
        <v>-21221.09</v>
      </c>
    </row>
    <row r="5875" spans="1:8" x14ac:dyDescent="0.3">
      <c r="A5875">
        <v>26331</v>
      </c>
      <c r="B5875" t="s">
        <v>486</v>
      </c>
      <c r="C5875" s="1">
        <v>45658</v>
      </c>
      <c r="D5875" t="s">
        <v>8</v>
      </c>
      <c r="E5875" t="s">
        <v>530</v>
      </c>
      <c r="F5875" t="s">
        <v>379</v>
      </c>
      <c r="G5875">
        <f t="shared" si="91"/>
        <v>5874</v>
      </c>
      <c r="H5875" s="8">
        <v>-20489.170000000002</v>
      </c>
    </row>
    <row r="5876" spans="1:8" x14ac:dyDescent="0.3">
      <c r="A5876">
        <v>26331</v>
      </c>
      <c r="B5876" t="s">
        <v>486</v>
      </c>
      <c r="C5876" s="1">
        <v>45689</v>
      </c>
      <c r="D5876" t="s">
        <v>8</v>
      </c>
      <c r="E5876" t="s">
        <v>530</v>
      </c>
      <c r="F5876" t="s">
        <v>379</v>
      </c>
      <c r="G5876">
        <f t="shared" si="91"/>
        <v>5875</v>
      </c>
      <c r="H5876" s="8">
        <v>-19768.620000000003</v>
      </c>
    </row>
    <row r="5877" spans="1:8" x14ac:dyDescent="0.3">
      <c r="A5877">
        <v>26331</v>
      </c>
      <c r="B5877" t="s">
        <v>486</v>
      </c>
      <c r="C5877" s="1">
        <v>45717</v>
      </c>
      <c r="D5877" t="s">
        <v>8</v>
      </c>
      <c r="E5877" t="s">
        <v>530</v>
      </c>
      <c r="F5877" t="s">
        <v>379</v>
      </c>
      <c r="G5877">
        <f t="shared" si="91"/>
        <v>5876</v>
      </c>
      <c r="H5877" s="8">
        <v>-19059.53</v>
      </c>
    </row>
    <row r="5878" spans="1:8" x14ac:dyDescent="0.3">
      <c r="A5878">
        <v>26331</v>
      </c>
      <c r="B5878" t="s">
        <v>486</v>
      </c>
      <c r="C5878" s="1">
        <v>45748</v>
      </c>
      <c r="D5878" t="s">
        <v>8</v>
      </c>
      <c r="E5878" t="s">
        <v>530</v>
      </c>
      <c r="F5878" t="s">
        <v>379</v>
      </c>
      <c r="G5878">
        <f t="shared" si="91"/>
        <v>5877</v>
      </c>
      <c r="H5878" s="8">
        <v>-18361.990000000002</v>
      </c>
    </row>
    <row r="5879" spans="1:8" x14ac:dyDescent="0.3">
      <c r="A5879">
        <v>26331</v>
      </c>
      <c r="B5879" t="s">
        <v>486</v>
      </c>
      <c r="C5879" s="1">
        <v>45778</v>
      </c>
      <c r="D5879" t="s">
        <v>8</v>
      </c>
      <c r="E5879" t="s">
        <v>530</v>
      </c>
      <c r="F5879" t="s">
        <v>379</v>
      </c>
      <c r="G5879">
        <f t="shared" si="91"/>
        <v>5878</v>
      </c>
      <c r="H5879" s="8">
        <v>-17676.09</v>
      </c>
    </row>
    <row r="5880" spans="1:8" x14ac:dyDescent="0.3">
      <c r="A5880">
        <v>26331</v>
      </c>
      <c r="B5880" t="s">
        <v>486</v>
      </c>
      <c r="C5880" s="1">
        <v>45809</v>
      </c>
      <c r="D5880" t="s">
        <v>8</v>
      </c>
      <c r="E5880" t="s">
        <v>530</v>
      </c>
      <c r="F5880" t="s">
        <v>379</v>
      </c>
      <c r="G5880">
        <f t="shared" si="91"/>
        <v>5879</v>
      </c>
      <c r="H5880" s="8">
        <v>-16506.940000000002</v>
      </c>
    </row>
    <row r="5881" spans="1:8" x14ac:dyDescent="0.3">
      <c r="A5881">
        <v>26331</v>
      </c>
      <c r="B5881" t="s">
        <v>486</v>
      </c>
      <c r="C5881" s="1">
        <v>45839</v>
      </c>
      <c r="D5881" t="s">
        <v>8</v>
      </c>
      <c r="E5881" t="s">
        <v>530</v>
      </c>
      <c r="F5881" t="s">
        <v>379</v>
      </c>
      <c r="G5881">
        <f t="shared" si="91"/>
        <v>5880</v>
      </c>
      <c r="H5881" s="8">
        <v>-15844.620000000003</v>
      </c>
    </row>
    <row r="5882" spans="1:8" x14ac:dyDescent="0.3">
      <c r="A5882">
        <v>26331</v>
      </c>
      <c r="B5882" t="s">
        <v>486</v>
      </c>
      <c r="C5882" s="1">
        <v>45870</v>
      </c>
      <c r="D5882" t="s">
        <v>8</v>
      </c>
      <c r="E5882" t="s">
        <v>530</v>
      </c>
      <c r="F5882" t="s">
        <v>379</v>
      </c>
      <c r="G5882">
        <f t="shared" si="91"/>
        <v>5881</v>
      </c>
      <c r="H5882" s="8">
        <v>-15194.23</v>
      </c>
    </row>
    <row r="5883" spans="1:8" x14ac:dyDescent="0.3">
      <c r="A5883">
        <v>26331</v>
      </c>
      <c r="B5883" t="s">
        <v>486</v>
      </c>
      <c r="C5883" s="1">
        <v>45901</v>
      </c>
      <c r="D5883" t="s">
        <v>8</v>
      </c>
      <c r="E5883" t="s">
        <v>530</v>
      </c>
      <c r="F5883" t="s">
        <v>379</v>
      </c>
      <c r="G5883">
        <f t="shared" si="91"/>
        <v>5882</v>
      </c>
      <c r="H5883" s="8">
        <v>-14555.870000000003</v>
      </c>
    </row>
    <row r="5884" spans="1:8" x14ac:dyDescent="0.3">
      <c r="A5884">
        <v>26331</v>
      </c>
      <c r="B5884" t="s">
        <v>486</v>
      </c>
      <c r="C5884" s="1">
        <v>45931</v>
      </c>
      <c r="D5884" t="s">
        <v>8</v>
      </c>
      <c r="E5884" t="s">
        <v>530</v>
      </c>
      <c r="F5884" t="s">
        <v>379</v>
      </c>
      <c r="G5884">
        <f t="shared" si="91"/>
        <v>5883</v>
      </c>
      <c r="H5884" s="8">
        <v>-13929.64</v>
      </c>
    </row>
    <row r="5885" spans="1:8" x14ac:dyDescent="0.3">
      <c r="A5885">
        <v>26331</v>
      </c>
      <c r="B5885" t="s">
        <v>486</v>
      </c>
      <c r="C5885" s="1">
        <v>45962</v>
      </c>
      <c r="D5885" t="s">
        <v>8</v>
      </c>
      <c r="E5885" t="s">
        <v>530</v>
      </c>
      <c r="F5885" t="s">
        <v>379</v>
      </c>
      <c r="G5885">
        <f t="shared" si="91"/>
        <v>5884</v>
      </c>
      <c r="H5885" s="8">
        <v>-13315.640000000003</v>
      </c>
    </row>
    <row r="5886" spans="1:8" x14ac:dyDescent="0.3">
      <c r="A5886">
        <v>26331</v>
      </c>
      <c r="B5886" t="s">
        <v>486</v>
      </c>
      <c r="C5886" s="1">
        <v>45992</v>
      </c>
      <c r="D5886" t="s">
        <v>8</v>
      </c>
      <c r="E5886" t="s">
        <v>530</v>
      </c>
      <c r="F5886" t="s">
        <v>379</v>
      </c>
      <c r="G5886">
        <f t="shared" si="91"/>
        <v>5885</v>
      </c>
      <c r="H5886" s="8">
        <v>-13315.640000000003</v>
      </c>
    </row>
    <row r="5887" spans="1:8" x14ac:dyDescent="0.3">
      <c r="A5887">
        <v>26331</v>
      </c>
      <c r="B5887" t="s">
        <v>486</v>
      </c>
      <c r="C5887" s="1">
        <v>46023</v>
      </c>
      <c r="D5887" t="s">
        <v>8</v>
      </c>
      <c r="E5887" t="s">
        <v>530</v>
      </c>
      <c r="F5887" t="s">
        <v>379</v>
      </c>
      <c r="G5887">
        <f t="shared" si="91"/>
        <v>5886</v>
      </c>
      <c r="H5887" s="8">
        <v>-13315.640000000003</v>
      </c>
    </row>
    <row r="5888" spans="1:8" x14ac:dyDescent="0.3">
      <c r="A5888">
        <v>26331</v>
      </c>
      <c r="B5888" t="s">
        <v>486</v>
      </c>
      <c r="C5888" s="1">
        <v>46054</v>
      </c>
      <c r="D5888" t="s">
        <v>8</v>
      </c>
      <c r="E5888" t="s">
        <v>530</v>
      </c>
      <c r="F5888" t="s">
        <v>379</v>
      </c>
      <c r="G5888">
        <f t="shared" si="91"/>
        <v>5887</v>
      </c>
      <c r="H5888" s="8">
        <v>-13315.640000000003</v>
      </c>
    </row>
    <row r="5889" spans="1:8" x14ac:dyDescent="0.3">
      <c r="A5889">
        <v>26331</v>
      </c>
      <c r="B5889" t="s">
        <v>486</v>
      </c>
      <c r="C5889" s="1">
        <v>46082</v>
      </c>
      <c r="D5889" t="s">
        <v>8</v>
      </c>
      <c r="E5889" t="s">
        <v>530</v>
      </c>
      <c r="F5889" t="s">
        <v>379</v>
      </c>
      <c r="G5889">
        <f t="shared" si="91"/>
        <v>5888</v>
      </c>
      <c r="H5889" s="8">
        <v>-13315.640000000003</v>
      </c>
    </row>
    <row r="5890" spans="1:8" x14ac:dyDescent="0.3">
      <c r="A5890">
        <v>26331</v>
      </c>
      <c r="B5890" t="s">
        <v>486</v>
      </c>
      <c r="C5890" s="1">
        <v>46113</v>
      </c>
      <c r="D5890" t="s">
        <v>8</v>
      </c>
      <c r="E5890" t="s">
        <v>530</v>
      </c>
      <c r="F5890" t="s">
        <v>379</v>
      </c>
      <c r="G5890">
        <f t="shared" si="91"/>
        <v>5889</v>
      </c>
      <c r="H5890" s="8">
        <v>-13315.640000000003</v>
      </c>
    </row>
    <row r="5891" spans="1:8" x14ac:dyDescent="0.3">
      <c r="A5891">
        <v>26331</v>
      </c>
      <c r="B5891" t="s">
        <v>486</v>
      </c>
      <c r="C5891" s="1">
        <v>46143</v>
      </c>
      <c r="D5891" t="s">
        <v>8</v>
      </c>
      <c r="E5891" t="s">
        <v>530</v>
      </c>
      <c r="F5891" t="s">
        <v>379</v>
      </c>
      <c r="G5891">
        <f t="shared" si="91"/>
        <v>5890</v>
      </c>
      <c r="H5891" s="8">
        <v>-13315.640000000003</v>
      </c>
    </row>
    <row r="5892" spans="1:8" x14ac:dyDescent="0.3">
      <c r="A5892">
        <v>26331</v>
      </c>
      <c r="B5892" t="s">
        <v>486</v>
      </c>
      <c r="C5892" s="1">
        <v>46174</v>
      </c>
      <c r="D5892" t="s">
        <v>8</v>
      </c>
      <c r="E5892" t="s">
        <v>530</v>
      </c>
      <c r="F5892" t="s">
        <v>379</v>
      </c>
      <c r="G5892">
        <f t="shared" ref="G5892:G5955" si="92">G5891+1</f>
        <v>5891</v>
      </c>
      <c r="H5892" s="8">
        <v>-13315.640000000003</v>
      </c>
    </row>
    <row r="5893" spans="1:8" x14ac:dyDescent="0.3">
      <c r="A5893">
        <v>26341</v>
      </c>
      <c r="B5893" t="s">
        <v>493</v>
      </c>
      <c r="C5893" s="1">
        <v>45505</v>
      </c>
      <c r="D5893" t="s">
        <v>8</v>
      </c>
      <c r="E5893" t="s">
        <v>530</v>
      </c>
      <c r="F5893" t="s">
        <v>379</v>
      </c>
      <c r="G5893">
        <f t="shared" si="92"/>
        <v>5892</v>
      </c>
      <c r="H5893" s="8">
        <v>55083.530000000006</v>
      </c>
    </row>
    <row r="5894" spans="1:8" x14ac:dyDescent="0.3">
      <c r="A5894">
        <v>26341</v>
      </c>
      <c r="B5894" t="s">
        <v>493</v>
      </c>
      <c r="C5894" s="1">
        <v>45536</v>
      </c>
      <c r="D5894" t="s">
        <v>8</v>
      </c>
      <c r="E5894" t="s">
        <v>530</v>
      </c>
      <c r="F5894" t="s">
        <v>379</v>
      </c>
      <c r="G5894">
        <f t="shared" si="92"/>
        <v>5893</v>
      </c>
      <c r="H5894" s="8">
        <v>53911.540000000008</v>
      </c>
    </row>
    <row r="5895" spans="1:8" x14ac:dyDescent="0.3">
      <c r="A5895">
        <v>26341</v>
      </c>
      <c r="B5895" t="s">
        <v>493</v>
      </c>
      <c r="C5895" s="1">
        <v>45566</v>
      </c>
      <c r="D5895" t="s">
        <v>8</v>
      </c>
      <c r="E5895" t="s">
        <v>530</v>
      </c>
      <c r="F5895" t="s">
        <v>379</v>
      </c>
      <c r="G5895">
        <f t="shared" si="92"/>
        <v>5894</v>
      </c>
      <c r="H5895" s="8">
        <v>52739.55000000001</v>
      </c>
    </row>
    <row r="5896" spans="1:8" x14ac:dyDescent="0.3">
      <c r="A5896">
        <v>26341</v>
      </c>
      <c r="B5896" t="s">
        <v>493</v>
      </c>
      <c r="C5896" s="1">
        <v>45597</v>
      </c>
      <c r="D5896" t="s">
        <v>8</v>
      </c>
      <c r="E5896" t="s">
        <v>530</v>
      </c>
      <c r="F5896" t="s">
        <v>379</v>
      </c>
      <c r="G5896">
        <f t="shared" si="92"/>
        <v>5895</v>
      </c>
      <c r="H5896" s="8">
        <v>51567.560000000012</v>
      </c>
    </row>
    <row r="5897" spans="1:8" x14ac:dyDescent="0.3">
      <c r="A5897">
        <v>26341</v>
      </c>
      <c r="B5897" t="s">
        <v>493</v>
      </c>
      <c r="C5897" s="1">
        <v>45627</v>
      </c>
      <c r="D5897" t="s">
        <v>8</v>
      </c>
      <c r="E5897" t="s">
        <v>530</v>
      </c>
      <c r="F5897" t="s">
        <v>379</v>
      </c>
      <c r="G5897">
        <f t="shared" si="92"/>
        <v>5896</v>
      </c>
      <c r="H5897" s="8">
        <v>50395.570000000014</v>
      </c>
    </row>
    <row r="5898" spans="1:8" x14ac:dyDescent="0.3">
      <c r="A5898">
        <v>26341</v>
      </c>
      <c r="B5898" t="s">
        <v>493</v>
      </c>
      <c r="C5898" s="1">
        <v>45658</v>
      </c>
      <c r="D5898" t="s">
        <v>8</v>
      </c>
      <c r="E5898" t="s">
        <v>530</v>
      </c>
      <c r="F5898" t="s">
        <v>379</v>
      </c>
      <c r="G5898">
        <f t="shared" si="92"/>
        <v>5897</v>
      </c>
      <c r="H5898" s="8">
        <v>49223.580000000016</v>
      </c>
    </row>
    <row r="5899" spans="1:8" x14ac:dyDescent="0.3">
      <c r="A5899">
        <v>26341</v>
      </c>
      <c r="B5899" t="s">
        <v>493</v>
      </c>
      <c r="C5899" s="1">
        <v>45689</v>
      </c>
      <c r="D5899" t="s">
        <v>8</v>
      </c>
      <c r="E5899" t="s">
        <v>530</v>
      </c>
      <c r="F5899" t="s">
        <v>379</v>
      </c>
      <c r="G5899">
        <f t="shared" si="92"/>
        <v>5898</v>
      </c>
      <c r="H5899" s="8">
        <v>48051.590000000018</v>
      </c>
    </row>
    <row r="5900" spans="1:8" x14ac:dyDescent="0.3">
      <c r="A5900">
        <v>26341</v>
      </c>
      <c r="B5900" t="s">
        <v>493</v>
      </c>
      <c r="C5900" s="1">
        <v>45717</v>
      </c>
      <c r="D5900" t="s">
        <v>8</v>
      </c>
      <c r="E5900" t="s">
        <v>530</v>
      </c>
      <c r="F5900" t="s">
        <v>379</v>
      </c>
      <c r="G5900">
        <f t="shared" si="92"/>
        <v>5899</v>
      </c>
      <c r="H5900" s="8">
        <v>46879.60000000002</v>
      </c>
    </row>
    <row r="5901" spans="1:8" x14ac:dyDescent="0.3">
      <c r="A5901">
        <v>26341</v>
      </c>
      <c r="B5901" t="s">
        <v>493</v>
      </c>
      <c r="C5901" s="1">
        <v>45748</v>
      </c>
      <c r="D5901" t="s">
        <v>8</v>
      </c>
      <c r="E5901" t="s">
        <v>530</v>
      </c>
      <c r="F5901" t="s">
        <v>379</v>
      </c>
      <c r="G5901">
        <f t="shared" si="92"/>
        <v>5900</v>
      </c>
      <c r="H5901" s="8">
        <v>45707.610000000022</v>
      </c>
    </row>
    <row r="5902" spans="1:8" x14ac:dyDescent="0.3">
      <c r="A5902">
        <v>26341</v>
      </c>
      <c r="B5902" t="s">
        <v>493</v>
      </c>
      <c r="C5902" s="1">
        <v>45778</v>
      </c>
      <c r="D5902" t="s">
        <v>8</v>
      </c>
      <c r="E5902" t="s">
        <v>530</v>
      </c>
      <c r="F5902" t="s">
        <v>379</v>
      </c>
      <c r="G5902">
        <f t="shared" si="92"/>
        <v>5901</v>
      </c>
      <c r="H5902" s="8">
        <v>44535.620000000024</v>
      </c>
    </row>
    <row r="5903" spans="1:8" x14ac:dyDescent="0.3">
      <c r="A5903">
        <v>26341</v>
      </c>
      <c r="B5903" t="s">
        <v>493</v>
      </c>
      <c r="C5903" s="1">
        <v>45809</v>
      </c>
      <c r="D5903" t="s">
        <v>8</v>
      </c>
      <c r="E5903" t="s">
        <v>530</v>
      </c>
      <c r="F5903" t="s">
        <v>379</v>
      </c>
      <c r="G5903">
        <f t="shared" si="92"/>
        <v>5902</v>
      </c>
      <c r="H5903" s="8">
        <v>43363.630000000026</v>
      </c>
    </row>
    <row r="5904" spans="1:8" x14ac:dyDescent="0.3">
      <c r="A5904">
        <v>26341</v>
      </c>
      <c r="B5904" t="s">
        <v>493</v>
      </c>
      <c r="C5904" s="1">
        <v>45839</v>
      </c>
      <c r="D5904" t="s">
        <v>8</v>
      </c>
      <c r="E5904" t="s">
        <v>530</v>
      </c>
      <c r="F5904" t="s">
        <v>379</v>
      </c>
      <c r="G5904">
        <f t="shared" si="92"/>
        <v>5903</v>
      </c>
      <c r="H5904" s="8">
        <v>42191.640000000029</v>
      </c>
    </row>
    <row r="5905" spans="1:8" x14ac:dyDescent="0.3">
      <c r="A5905">
        <v>26341</v>
      </c>
      <c r="B5905" t="s">
        <v>493</v>
      </c>
      <c r="C5905" s="1">
        <v>45870</v>
      </c>
      <c r="D5905" t="s">
        <v>8</v>
      </c>
      <c r="E5905" t="s">
        <v>530</v>
      </c>
      <c r="F5905" t="s">
        <v>379</v>
      </c>
      <c r="G5905">
        <f t="shared" si="92"/>
        <v>5904</v>
      </c>
      <c r="H5905" s="8">
        <v>41019.650000000031</v>
      </c>
    </row>
    <row r="5906" spans="1:8" x14ac:dyDescent="0.3">
      <c r="A5906">
        <v>26341</v>
      </c>
      <c r="B5906" t="s">
        <v>493</v>
      </c>
      <c r="C5906" s="1">
        <v>45901</v>
      </c>
      <c r="D5906" t="s">
        <v>8</v>
      </c>
      <c r="E5906" t="s">
        <v>530</v>
      </c>
      <c r="F5906" t="s">
        <v>379</v>
      </c>
      <c r="G5906">
        <f t="shared" si="92"/>
        <v>5905</v>
      </c>
      <c r="H5906" s="8">
        <v>39847.660000000033</v>
      </c>
    </row>
    <row r="5907" spans="1:8" x14ac:dyDescent="0.3">
      <c r="A5907">
        <v>26341</v>
      </c>
      <c r="B5907" t="s">
        <v>493</v>
      </c>
      <c r="C5907" s="1">
        <v>45931</v>
      </c>
      <c r="D5907" t="s">
        <v>8</v>
      </c>
      <c r="E5907" t="s">
        <v>530</v>
      </c>
      <c r="F5907" t="s">
        <v>379</v>
      </c>
      <c r="G5907">
        <f t="shared" si="92"/>
        <v>5906</v>
      </c>
      <c r="H5907" s="8">
        <v>38675.670000000035</v>
      </c>
    </row>
    <row r="5908" spans="1:8" x14ac:dyDescent="0.3">
      <c r="A5908">
        <v>26341</v>
      </c>
      <c r="B5908" t="s">
        <v>493</v>
      </c>
      <c r="C5908" s="1">
        <v>45962</v>
      </c>
      <c r="D5908" t="s">
        <v>8</v>
      </c>
      <c r="E5908" t="s">
        <v>530</v>
      </c>
      <c r="F5908" t="s">
        <v>379</v>
      </c>
      <c r="G5908">
        <f t="shared" si="92"/>
        <v>5907</v>
      </c>
      <c r="H5908" s="8">
        <v>37503.680000000037</v>
      </c>
    </row>
    <row r="5909" spans="1:8" x14ac:dyDescent="0.3">
      <c r="A5909">
        <v>26341</v>
      </c>
      <c r="B5909" t="s">
        <v>493</v>
      </c>
      <c r="C5909" s="1">
        <v>45992</v>
      </c>
      <c r="D5909" t="s">
        <v>8</v>
      </c>
      <c r="E5909" t="s">
        <v>530</v>
      </c>
      <c r="F5909" t="s">
        <v>379</v>
      </c>
      <c r="G5909">
        <f t="shared" si="92"/>
        <v>5908</v>
      </c>
      <c r="H5909" s="8">
        <v>36331.690000000039</v>
      </c>
    </row>
    <row r="5910" spans="1:8" x14ac:dyDescent="0.3">
      <c r="A5910">
        <v>26341</v>
      </c>
      <c r="B5910" t="s">
        <v>493</v>
      </c>
      <c r="C5910" s="1">
        <v>46023</v>
      </c>
      <c r="D5910" t="s">
        <v>8</v>
      </c>
      <c r="E5910" t="s">
        <v>530</v>
      </c>
      <c r="F5910" t="s">
        <v>379</v>
      </c>
      <c r="G5910">
        <f t="shared" si="92"/>
        <v>5909</v>
      </c>
      <c r="H5910" s="8">
        <v>36331.690000000039</v>
      </c>
    </row>
    <row r="5911" spans="1:8" x14ac:dyDescent="0.3">
      <c r="A5911">
        <v>26341</v>
      </c>
      <c r="B5911" t="s">
        <v>493</v>
      </c>
      <c r="C5911" s="1">
        <v>46054</v>
      </c>
      <c r="D5911" t="s">
        <v>8</v>
      </c>
      <c r="E5911" t="s">
        <v>530</v>
      </c>
      <c r="F5911" t="s">
        <v>379</v>
      </c>
      <c r="G5911">
        <f t="shared" si="92"/>
        <v>5910</v>
      </c>
      <c r="H5911" s="8">
        <v>36331.690000000039</v>
      </c>
    </row>
    <row r="5912" spans="1:8" x14ac:dyDescent="0.3">
      <c r="A5912">
        <v>26341</v>
      </c>
      <c r="B5912" t="s">
        <v>493</v>
      </c>
      <c r="C5912" s="1">
        <v>46082</v>
      </c>
      <c r="D5912" t="s">
        <v>8</v>
      </c>
      <c r="E5912" t="s">
        <v>530</v>
      </c>
      <c r="F5912" t="s">
        <v>379</v>
      </c>
      <c r="G5912">
        <f t="shared" si="92"/>
        <v>5911</v>
      </c>
      <c r="H5912" s="8">
        <v>36331.690000000039</v>
      </c>
    </row>
    <row r="5913" spans="1:8" x14ac:dyDescent="0.3">
      <c r="A5913">
        <v>26341</v>
      </c>
      <c r="B5913" t="s">
        <v>493</v>
      </c>
      <c r="C5913" s="1">
        <v>46113</v>
      </c>
      <c r="D5913" t="s">
        <v>8</v>
      </c>
      <c r="E5913" t="s">
        <v>530</v>
      </c>
      <c r="F5913" t="s">
        <v>379</v>
      </c>
      <c r="G5913">
        <f t="shared" si="92"/>
        <v>5912</v>
      </c>
      <c r="H5913" s="8">
        <v>36331.690000000039</v>
      </c>
    </row>
    <row r="5914" spans="1:8" x14ac:dyDescent="0.3">
      <c r="A5914">
        <v>26341</v>
      </c>
      <c r="B5914" t="s">
        <v>493</v>
      </c>
      <c r="C5914" s="1">
        <v>46143</v>
      </c>
      <c r="D5914" t="s">
        <v>8</v>
      </c>
      <c r="E5914" t="s">
        <v>530</v>
      </c>
      <c r="F5914" t="s">
        <v>379</v>
      </c>
      <c r="G5914">
        <f t="shared" si="92"/>
        <v>5913</v>
      </c>
      <c r="H5914" s="8">
        <v>36331.690000000039</v>
      </c>
    </row>
    <row r="5915" spans="1:8" x14ac:dyDescent="0.3">
      <c r="A5915">
        <v>26341</v>
      </c>
      <c r="B5915" t="s">
        <v>493</v>
      </c>
      <c r="C5915" s="1">
        <v>46174</v>
      </c>
      <c r="D5915" t="s">
        <v>8</v>
      </c>
      <c r="E5915" t="s">
        <v>530</v>
      </c>
      <c r="F5915" t="s">
        <v>379</v>
      </c>
      <c r="G5915">
        <f t="shared" si="92"/>
        <v>5914</v>
      </c>
      <c r="H5915" s="8">
        <v>36331.690000000039</v>
      </c>
    </row>
    <row r="5916" spans="1:8" x14ac:dyDescent="0.3">
      <c r="A5916">
        <v>26351</v>
      </c>
      <c r="B5916" t="s">
        <v>494</v>
      </c>
      <c r="C5916" s="1">
        <v>45505</v>
      </c>
      <c r="D5916" t="s">
        <v>8</v>
      </c>
      <c r="E5916" t="s">
        <v>530</v>
      </c>
      <c r="F5916" t="s">
        <v>379</v>
      </c>
      <c r="G5916">
        <f t="shared" si="92"/>
        <v>5915</v>
      </c>
      <c r="H5916" s="8">
        <v>-7058.81</v>
      </c>
    </row>
    <row r="5917" spans="1:8" x14ac:dyDescent="0.3">
      <c r="A5917">
        <v>26351</v>
      </c>
      <c r="B5917" t="s">
        <v>494</v>
      </c>
      <c r="C5917" s="1">
        <v>45536</v>
      </c>
      <c r="D5917" t="s">
        <v>8</v>
      </c>
      <c r="E5917" t="s">
        <v>530</v>
      </c>
      <c r="F5917" t="s">
        <v>379</v>
      </c>
      <c r="G5917">
        <f t="shared" si="92"/>
        <v>5916</v>
      </c>
      <c r="H5917" s="8">
        <v>-6777.2900000000009</v>
      </c>
    </row>
    <row r="5918" spans="1:8" x14ac:dyDescent="0.3">
      <c r="A5918">
        <v>26351</v>
      </c>
      <c r="B5918" t="s">
        <v>494</v>
      </c>
      <c r="C5918" s="1">
        <v>45566</v>
      </c>
      <c r="D5918" t="s">
        <v>8</v>
      </c>
      <c r="E5918" t="s">
        <v>530</v>
      </c>
      <c r="F5918" t="s">
        <v>379</v>
      </c>
      <c r="G5918">
        <f t="shared" si="92"/>
        <v>5917</v>
      </c>
      <c r="H5918" s="8">
        <v>-6501</v>
      </c>
    </row>
    <row r="5919" spans="1:8" x14ac:dyDescent="0.3">
      <c r="A5919">
        <v>26351</v>
      </c>
      <c r="B5919" t="s">
        <v>494</v>
      </c>
      <c r="C5919" s="1">
        <v>45597</v>
      </c>
      <c r="D5919" t="s">
        <v>8</v>
      </c>
      <c r="E5919" t="s">
        <v>530</v>
      </c>
      <c r="F5919" t="s">
        <v>379</v>
      </c>
      <c r="G5919">
        <f t="shared" si="92"/>
        <v>5918</v>
      </c>
      <c r="H5919" s="8">
        <v>-6229.9500000000007</v>
      </c>
    </row>
    <row r="5920" spans="1:8" x14ac:dyDescent="0.3">
      <c r="A5920">
        <v>26351</v>
      </c>
      <c r="B5920" t="s">
        <v>494</v>
      </c>
      <c r="C5920" s="1">
        <v>45627</v>
      </c>
      <c r="D5920" t="s">
        <v>8</v>
      </c>
      <c r="E5920" t="s">
        <v>530</v>
      </c>
      <c r="F5920" t="s">
        <v>379</v>
      </c>
      <c r="G5920">
        <f t="shared" si="92"/>
        <v>5919</v>
      </c>
      <c r="H5920" s="8">
        <v>-5964.18</v>
      </c>
    </row>
    <row r="5921" spans="1:8" x14ac:dyDescent="0.3">
      <c r="A5921">
        <v>26351</v>
      </c>
      <c r="B5921" t="s">
        <v>494</v>
      </c>
      <c r="C5921" s="1">
        <v>45658</v>
      </c>
      <c r="D5921" t="s">
        <v>8</v>
      </c>
      <c r="E5921" t="s">
        <v>530</v>
      </c>
      <c r="F5921" t="s">
        <v>379</v>
      </c>
      <c r="G5921">
        <f t="shared" si="92"/>
        <v>5920</v>
      </c>
      <c r="H5921" s="8">
        <v>-5703.7300000000005</v>
      </c>
    </row>
    <row r="5922" spans="1:8" x14ac:dyDescent="0.3">
      <c r="A5922">
        <v>26351</v>
      </c>
      <c r="B5922" t="s">
        <v>494</v>
      </c>
      <c r="C5922" s="1">
        <v>45689</v>
      </c>
      <c r="D5922" t="s">
        <v>8</v>
      </c>
      <c r="E5922" t="s">
        <v>530</v>
      </c>
      <c r="F5922" t="s">
        <v>379</v>
      </c>
      <c r="G5922">
        <f t="shared" si="92"/>
        <v>5921</v>
      </c>
      <c r="H5922" s="8">
        <v>-5448.6200000000008</v>
      </c>
    </row>
    <row r="5923" spans="1:8" x14ac:dyDescent="0.3">
      <c r="A5923">
        <v>26351</v>
      </c>
      <c r="B5923" t="s">
        <v>494</v>
      </c>
      <c r="C5923" s="1">
        <v>45717</v>
      </c>
      <c r="D5923" t="s">
        <v>8</v>
      </c>
      <c r="E5923" t="s">
        <v>530</v>
      </c>
      <c r="F5923" t="s">
        <v>379</v>
      </c>
      <c r="G5923">
        <f t="shared" si="92"/>
        <v>5922</v>
      </c>
      <c r="H5923" s="8">
        <v>-5198.880000000001</v>
      </c>
    </row>
    <row r="5924" spans="1:8" x14ac:dyDescent="0.3">
      <c r="A5924">
        <v>26351</v>
      </c>
      <c r="B5924" t="s">
        <v>494</v>
      </c>
      <c r="C5924" s="1">
        <v>45748</v>
      </c>
      <c r="D5924" t="s">
        <v>8</v>
      </c>
      <c r="E5924" t="s">
        <v>530</v>
      </c>
      <c r="F5924" t="s">
        <v>379</v>
      </c>
      <c r="G5924">
        <f t="shared" si="92"/>
        <v>5923</v>
      </c>
      <c r="H5924" s="8">
        <v>-4954.5500000000011</v>
      </c>
    </row>
    <row r="5925" spans="1:8" x14ac:dyDescent="0.3">
      <c r="A5925">
        <v>26351</v>
      </c>
      <c r="B5925" t="s">
        <v>494</v>
      </c>
      <c r="C5925" s="1">
        <v>45778</v>
      </c>
      <c r="D5925" t="s">
        <v>8</v>
      </c>
      <c r="E5925" t="s">
        <v>530</v>
      </c>
      <c r="F5925" t="s">
        <v>379</v>
      </c>
      <c r="G5925">
        <f t="shared" si="92"/>
        <v>5924</v>
      </c>
      <c r="H5925" s="8">
        <v>-4715.6600000000008</v>
      </c>
    </row>
    <row r="5926" spans="1:8" x14ac:dyDescent="0.3">
      <c r="A5926">
        <v>26351</v>
      </c>
      <c r="B5926" t="s">
        <v>494</v>
      </c>
      <c r="C5926" s="1">
        <v>45809</v>
      </c>
      <c r="D5926" t="s">
        <v>8</v>
      </c>
      <c r="E5926" t="s">
        <v>530</v>
      </c>
      <c r="F5926" t="s">
        <v>379</v>
      </c>
      <c r="G5926">
        <f t="shared" si="92"/>
        <v>5925</v>
      </c>
      <c r="H5926" s="8">
        <v>-4482.24</v>
      </c>
    </row>
    <row r="5927" spans="1:8" x14ac:dyDescent="0.3">
      <c r="A5927">
        <v>26351</v>
      </c>
      <c r="B5927" t="s">
        <v>494</v>
      </c>
      <c r="C5927" s="1">
        <v>45839</v>
      </c>
      <c r="D5927" t="s">
        <v>8</v>
      </c>
      <c r="E5927" t="s">
        <v>530</v>
      </c>
      <c r="F5927" t="s">
        <v>379</v>
      </c>
      <c r="G5927">
        <f t="shared" si="92"/>
        <v>5926</v>
      </c>
      <c r="H5927" s="8">
        <v>-4254.3200000000006</v>
      </c>
    </row>
    <row r="5928" spans="1:8" x14ac:dyDescent="0.3">
      <c r="A5928">
        <v>26351</v>
      </c>
      <c r="B5928" t="s">
        <v>494</v>
      </c>
      <c r="C5928" s="1">
        <v>45870</v>
      </c>
      <c r="D5928" t="s">
        <v>8</v>
      </c>
      <c r="E5928" t="s">
        <v>530</v>
      </c>
      <c r="F5928" t="s">
        <v>379</v>
      </c>
      <c r="G5928">
        <f t="shared" si="92"/>
        <v>5927</v>
      </c>
      <c r="H5928" s="8">
        <v>-4031.9300000000003</v>
      </c>
    </row>
    <row r="5929" spans="1:8" x14ac:dyDescent="0.3">
      <c r="A5929">
        <v>26351</v>
      </c>
      <c r="B5929" t="s">
        <v>494</v>
      </c>
      <c r="C5929" s="1">
        <v>45901</v>
      </c>
      <c r="D5929" t="s">
        <v>8</v>
      </c>
      <c r="E5929" t="s">
        <v>530</v>
      </c>
      <c r="F5929" t="s">
        <v>379</v>
      </c>
      <c r="G5929">
        <f t="shared" si="92"/>
        <v>5928</v>
      </c>
      <c r="H5929" s="8">
        <v>-3815.1100000000006</v>
      </c>
    </row>
    <row r="5930" spans="1:8" x14ac:dyDescent="0.3">
      <c r="A5930">
        <v>26351</v>
      </c>
      <c r="B5930" t="s">
        <v>494</v>
      </c>
      <c r="C5930" s="1">
        <v>45931</v>
      </c>
      <c r="D5930" t="s">
        <v>8</v>
      </c>
      <c r="E5930" t="s">
        <v>530</v>
      </c>
      <c r="F5930" t="s">
        <v>379</v>
      </c>
      <c r="G5930">
        <f t="shared" si="92"/>
        <v>5929</v>
      </c>
      <c r="H5930" s="8">
        <v>-3603.8900000000003</v>
      </c>
    </row>
    <row r="5931" spans="1:8" x14ac:dyDescent="0.3">
      <c r="A5931">
        <v>26351</v>
      </c>
      <c r="B5931" t="s">
        <v>494</v>
      </c>
      <c r="C5931" s="1">
        <v>45962</v>
      </c>
      <c r="D5931" t="s">
        <v>8</v>
      </c>
      <c r="E5931" t="s">
        <v>530</v>
      </c>
      <c r="F5931" t="s">
        <v>379</v>
      </c>
      <c r="G5931">
        <f t="shared" si="92"/>
        <v>5930</v>
      </c>
      <c r="H5931" s="8">
        <v>-3398.3</v>
      </c>
    </row>
    <row r="5932" spans="1:8" x14ac:dyDescent="0.3">
      <c r="A5932">
        <v>26351</v>
      </c>
      <c r="B5932" t="s">
        <v>494</v>
      </c>
      <c r="C5932" s="1">
        <v>45992</v>
      </c>
      <c r="D5932" t="s">
        <v>8</v>
      </c>
      <c r="E5932" t="s">
        <v>530</v>
      </c>
      <c r="F5932" t="s">
        <v>379</v>
      </c>
      <c r="G5932">
        <f t="shared" si="92"/>
        <v>5931</v>
      </c>
      <c r="H5932" s="8">
        <v>-3398.3</v>
      </c>
    </row>
    <row r="5933" spans="1:8" x14ac:dyDescent="0.3">
      <c r="A5933">
        <v>26351</v>
      </c>
      <c r="B5933" t="s">
        <v>494</v>
      </c>
      <c r="C5933" s="1">
        <v>46023</v>
      </c>
      <c r="D5933" t="s">
        <v>8</v>
      </c>
      <c r="E5933" t="s">
        <v>530</v>
      </c>
      <c r="F5933" t="s">
        <v>379</v>
      </c>
      <c r="G5933">
        <f t="shared" si="92"/>
        <v>5932</v>
      </c>
      <c r="H5933" s="8">
        <v>-3398.3</v>
      </c>
    </row>
    <row r="5934" spans="1:8" x14ac:dyDescent="0.3">
      <c r="A5934">
        <v>26351</v>
      </c>
      <c r="B5934" t="s">
        <v>494</v>
      </c>
      <c r="C5934" s="1">
        <v>46054</v>
      </c>
      <c r="D5934" t="s">
        <v>8</v>
      </c>
      <c r="E5934" t="s">
        <v>530</v>
      </c>
      <c r="F5934" t="s">
        <v>379</v>
      </c>
      <c r="G5934">
        <f t="shared" si="92"/>
        <v>5933</v>
      </c>
      <c r="H5934" s="8">
        <v>-3398.3</v>
      </c>
    </row>
    <row r="5935" spans="1:8" x14ac:dyDescent="0.3">
      <c r="A5935">
        <v>26351</v>
      </c>
      <c r="B5935" t="s">
        <v>494</v>
      </c>
      <c r="C5935" s="1">
        <v>46082</v>
      </c>
      <c r="D5935" t="s">
        <v>8</v>
      </c>
      <c r="E5935" t="s">
        <v>530</v>
      </c>
      <c r="F5935" t="s">
        <v>379</v>
      </c>
      <c r="G5935">
        <f t="shared" si="92"/>
        <v>5934</v>
      </c>
      <c r="H5935" s="8">
        <v>-3398.3</v>
      </c>
    </row>
    <row r="5936" spans="1:8" x14ac:dyDescent="0.3">
      <c r="A5936">
        <v>26351</v>
      </c>
      <c r="B5936" t="s">
        <v>494</v>
      </c>
      <c r="C5936" s="1">
        <v>46113</v>
      </c>
      <c r="D5936" t="s">
        <v>8</v>
      </c>
      <c r="E5936" t="s">
        <v>530</v>
      </c>
      <c r="F5936" t="s">
        <v>379</v>
      </c>
      <c r="G5936">
        <f t="shared" si="92"/>
        <v>5935</v>
      </c>
      <c r="H5936" s="8">
        <v>-3398.3</v>
      </c>
    </row>
    <row r="5937" spans="1:8" x14ac:dyDescent="0.3">
      <c r="A5937">
        <v>26351</v>
      </c>
      <c r="B5937" t="s">
        <v>494</v>
      </c>
      <c r="C5937" s="1">
        <v>46143</v>
      </c>
      <c r="D5937" t="s">
        <v>8</v>
      </c>
      <c r="E5937" t="s">
        <v>530</v>
      </c>
      <c r="F5937" t="s">
        <v>379</v>
      </c>
      <c r="G5937">
        <f t="shared" si="92"/>
        <v>5936</v>
      </c>
      <c r="H5937" s="8">
        <v>-3398.3</v>
      </c>
    </row>
    <row r="5938" spans="1:8" x14ac:dyDescent="0.3">
      <c r="A5938">
        <v>26351</v>
      </c>
      <c r="B5938" t="s">
        <v>494</v>
      </c>
      <c r="C5938" s="1">
        <v>46174</v>
      </c>
      <c r="D5938" t="s">
        <v>8</v>
      </c>
      <c r="E5938" t="s">
        <v>530</v>
      </c>
      <c r="F5938" t="s">
        <v>379</v>
      </c>
      <c r="G5938">
        <f t="shared" si="92"/>
        <v>5937</v>
      </c>
      <c r="H5938" s="8">
        <v>-3398.3</v>
      </c>
    </row>
    <row r="5939" spans="1:8" x14ac:dyDescent="0.3">
      <c r="A5939">
        <v>26361</v>
      </c>
      <c r="B5939" t="s">
        <v>495</v>
      </c>
      <c r="C5939" s="1">
        <v>45505</v>
      </c>
      <c r="D5939" t="s">
        <v>8</v>
      </c>
      <c r="E5939" t="s">
        <v>530</v>
      </c>
      <c r="F5939" t="s">
        <v>379</v>
      </c>
      <c r="G5939">
        <f t="shared" si="92"/>
        <v>5938</v>
      </c>
      <c r="H5939" s="8">
        <v>39753.120000000003</v>
      </c>
    </row>
    <row r="5940" spans="1:8" x14ac:dyDescent="0.3">
      <c r="A5940">
        <v>26361</v>
      </c>
      <c r="B5940" t="s">
        <v>495</v>
      </c>
      <c r="C5940" s="1">
        <v>45536</v>
      </c>
      <c r="D5940" t="s">
        <v>8</v>
      </c>
      <c r="E5940" t="s">
        <v>530</v>
      </c>
      <c r="F5940" t="s">
        <v>379</v>
      </c>
      <c r="G5940">
        <f t="shared" si="92"/>
        <v>5939</v>
      </c>
      <c r="H5940" s="8">
        <v>38924.93</v>
      </c>
    </row>
    <row r="5941" spans="1:8" x14ac:dyDescent="0.3">
      <c r="A5941">
        <v>26361</v>
      </c>
      <c r="B5941" t="s">
        <v>495</v>
      </c>
      <c r="C5941" s="1">
        <v>45566</v>
      </c>
      <c r="D5941" t="s">
        <v>8</v>
      </c>
      <c r="E5941" t="s">
        <v>530</v>
      </c>
      <c r="F5941" t="s">
        <v>379</v>
      </c>
      <c r="G5941">
        <f t="shared" si="92"/>
        <v>5940</v>
      </c>
      <c r="H5941" s="8">
        <v>38096.74</v>
      </c>
    </row>
    <row r="5942" spans="1:8" x14ac:dyDescent="0.3">
      <c r="A5942">
        <v>26361</v>
      </c>
      <c r="B5942" t="s">
        <v>495</v>
      </c>
      <c r="C5942" s="1">
        <v>45597</v>
      </c>
      <c r="D5942" t="s">
        <v>8</v>
      </c>
      <c r="E5942" t="s">
        <v>530</v>
      </c>
      <c r="F5942" t="s">
        <v>379</v>
      </c>
      <c r="G5942">
        <f t="shared" si="92"/>
        <v>5941</v>
      </c>
      <c r="H5942" s="8">
        <v>37268.549999999996</v>
      </c>
    </row>
    <row r="5943" spans="1:8" x14ac:dyDescent="0.3">
      <c r="A5943">
        <v>26361</v>
      </c>
      <c r="B5943" t="s">
        <v>495</v>
      </c>
      <c r="C5943" s="1">
        <v>45627</v>
      </c>
      <c r="D5943" t="s">
        <v>8</v>
      </c>
      <c r="E5943" t="s">
        <v>530</v>
      </c>
      <c r="F5943" t="s">
        <v>379</v>
      </c>
      <c r="G5943">
        <f t="shared" si="92"/>
        <v>5942</v>
      </c>
      <c r="H5943" s="8">
        <v>36440.359999999993</v>
      </c>
    </row>
    <row r="5944" spans="1:8" x14ac:dyDescent="0.3">
      <c r="A5944">
        <v>26361</v>
      </c>
      <c r="B5944" t="s">
        <v>495</v>
      </c>
      <c r="C5944" s="1">
        <v>45658</v>
      </c>
      <c r="D5944" t="s">
        <v>8</v>
      </c>
      <c r="E5944" t="s">
        <v>530</v>
      </c>
      <c r="F5944" t="s">
        <v>379</v>
      </c>
      <c r="G5944">
        <f t="shared" si="92"/>
        <v>5943</v>
      </c>
      <c r="H5944" s="8">
        <v>35612.169999999991</v>
      </c>
    </row>
    <row r="5945" spans="1:8" x14ac:dyDescent="0.3">
      <c r="A5945">
        <v>26361</v>
      </c>
      <c r="B5945" t="s">
        <v>495</v>
      </c>
      <c r="C5945" s="1">
        <v>45689</v>
      </c>
      <c r="D5945" t="s">
        <v>8</v>
      </c>
      <c r="E5945" t="s">
        <v>530</v>
      </c>
      <c r="F5945" t="s">
        <v>379</v>
      </c>
      <c r="G5945">
        <f t="shared" si="92"/>
        <v>5944</v>
      </c>
      <c r="H5945" s="8">
        <v>34783.979999999989</v>
      </c>
    </row>
    <row r="5946" spans="1:8" x14ac:dyDescent="0.3">
      <c r="A5946">
        <v>26361</v>
      </c>
      <c r="B5946" t="s">
        <v>495</v>
      </c>
      <c r="C5946" s="1">
        <v>45717</v>
      </c>
      <c r="D5946" t="s">
        <v>8</v>
      </c>
      <c r="E5946" t="s">
        <v>530</v>
      </c>
      <c r="F5946" t="s">
        <v>379</v>
      </c>
      <c r="G5946">
        <f t="shared" si="92"/>
        <v>5945</v>
      </c>
      <c r="H5946" s="8">
        <v>33955.789999999986</v>
      </c>
    </row>
    <row r="5947" spans="1:8" x14ac:dyDescent="0.3">
      <c r="A5947">
        <v>26361</v>
      </c>
      <c r="B5947" t="s">
        <v>495</v>
      </c>
      <c r="C5947" s="1">
        <v>45748</v>
      </c>
      <c r="D5947" t="s">
        <v>8</v>
      </c>
      <c r="E5947" t="s">
        <v>530</v>
      </c>
      <c r="F5947" t="s">
        <v>379</v>
      </c>
      <c r="G5947">
        <f t="shared" si="92"/>
        <v>5946</v>
      </c>
      <c r="H5947" s="8">
        <v>33127.599999999984</v>
      </c>
    </row>
    <row r="5948" spans="1:8" x14ac:dyDescent="0.3">
      <c r="A5948">
        <v>26361</v>
      </c>
      <c r="B5948" t="s">
        <v>495</v>
      </c>
      <c r="C5948" s="1">
        <v>45778</v>
      </c>
      <c r="D5948" t="s">
        <v>8</v>
      </c>
      <c r="E5948" t="s">
        <v>530</v>
      </c>
      <c r="F5948" t="s">
        <v>379</v>
      </c>
      <c r="G5948">
        <f t="shared" si="92"/>
        <v>5947</v>
      </c>
      <c r="H5948" s="8">
        <v>32299.409999999985</v>
      </c>
    </row>
    <row r="5949" spans="1:8" x14ac:dyDescent="0.3">
      <c r="A5949">
        <v>26361</v>
      </c>
      <c r="B5949" t="s">
        <v>495</v>
      </c>
      <c r="C5949" s="1">
        <v>45809</v>
      </c>
      <c r="D5949" t="s">
        <v>8</v>
      </c>
      <c r="E5949" t="s">
        <v>530</v>
      </c>
      <c r="F5949" t="s">
        <v>379</v>
      </c>
      <c r="G5949">
        <f t="shared" si="92"/>
        <v>5948</v>
      </c>
      <c r="H5949" s="8">
        <v>31471.219999999987</v>
      </c>
    </row>
    <row r="5950" spans="1:8" x14ac:dyDescent="0.3">
      <c r="A5950">
        <v>26361</v>
      </c>
      <c r="B5950" t="s">
        <v>495</v>
      </c>
      <c r="C5950" s="1">
        <v>45839</v>
      </c>
      <c r="D5950" t="s">
        <v>8</v>
      </c>
      <c r="E5950" t="s">
        <v>530</v>
      </c>
      <c r="F5950" t="s">
        <v>379</v>
      </c>
      <c r="G5950">
        <f t="shared" si="92"/>
        <v>5949</v>
      </c>
      <c r="H5950" s="8">
        <v>30643.029999999988</v>
      </c>
    </row>
    <row r="5951" spans="1:8" x14ac:dyDescent="0.3">
      <c r="A5951">
        <v>26361</v>
      </c>
      <c r="B5951" t="s">
        <v>495</v>
      </c>
      <c r="C5951" s="1">
        <v>45870</v>
      </c>
      <c r="D5951" t="s">
        <v>8</v>
      </c>
      <c r="E5951" t="s">
        <v>530</v>
      </c>
      <c r="F5951" t="s">
        <v>379</v>
      </c>
      <c r="G5951">
        <f t="shared" si="92"/>
        <v>5950</v>
      </c>
      <c r="H5951" s="8">
        <v>29814.839999999989</v>
      </c>
    </row>
    <row r="5952" spans="1:8" x14ac:dyDescent="0.3">
      <c r="A5952">
        <v>26361</v>
      </c>
      <c r="B5952" t="s">
        <v>495</v>
      </c>
      <c r="C5952" s="1">
        <v>45901</v>
      </c>
      <c r="D5952" t="s">
        <v>8</v>
      </c>
      <c r="E5952" t="s">
        <v>530</v>
      </c>
      <c r="F5952" t="s">
        <v>379</v>
      </c>
      <c r="G5952">
        <f t="shared" si="92"/>
        <v>5951</v>
      </c>
      <c r="H5952" s="8">
        <v>28986.649999999991</v>
      </c>
    </row>
    <row r="5953" spans="1:8" x14ac:dyDescent="0.3">
      <c r="A5953">
        <v>26361</v>
      </c>
      <c r="B5953" t="s">
        <v>495</v>
      </c>
      <c r="C5953" s="1">
        <v>45931</v>
      </c>
      <c r="D5953" t="s">
        <v>8</v>
      </c>
      <c r="E5953" t="s">
        <v>530</v>
      </c>
      <c r="F5953" t="s">
        <v>379</v>
      </c>
      <c r="G5953">
        <f t="shared" si="92"/>
        <v>5952</v>
      </c>
      <c r="H5953" s="8">
        <v>28158.459999999992</v>
      </c>
    </row>
    <row r="5954" spans="1:8" x14ac:dyDescent="0.3">
      <c r="A5954">
        <v>26361</v>
      </c>
      <c r="B5954" t="s">
        <v>495</v>
      </c>
      <c r="C5954" s="1">
        <v>45962</v>
      </c>
      <c r="D5954" t="s">
        <v>8</v>
      </c>
      <c r="E5954" t="s">
        <v>530</v>
      </c>
      <c r="F5954" t="s">
        <v>379</v>
      </c>
      <c r="G5954">
        <f t="shared" si="92"/>
        <v>5953</v>
      </c>
      <c r="H5954" s="8">
        <v>27330.269999999993</v>
      </c>
    </row>
    <row r="5955" spans="1:8" x14ac:dyDescent="0.3">
      <c r="A5955">
        <v>26361</v>
      </c>
      <c r="B5955" t="s">
        <v>495</v>
      </c>
      <c r="C5955" s="1">
        <v>45992</v>
      </c>
      <c r="D5955" t="s">
        <v>8</v>
      </c>
      <c r="E5955" t="s">
        <v>530</v>
      </c>
      <c r="F5955" t="s">
        <v>379</v>
      </c>
      <c r="G5955">
        <f t="shared" si="92"/>
        <v>5954</v>
      </c>
      <c r="H5955" s="8">
        <v>27330.269999999993</v>
      </c>
    </row>
    <row r="5956" spans="1:8" x14ac:dyDescent="0.3">
      <c r="A5956">
        <v>26361</v>
      </c>
      <c r="B5956" t="s">
        <v>495</v>
      </c>
      <c r="C5956" s="1">
        <v>46023</v>
      </c>
      <c r="D5956" t="s">
        <v>8</v>
      </c>
      <c r="E5956" t="s">
        <v>530</v>
      </c>
      <c r="F5956" t="s">
        <v>379</v>
      </c>
      <c r="G5956">
        <f t="shared" ref="G5956:G6019" si="93">G5955+1</f>
        <v>5955</v>
      </c>
      <c r="H5956" s="8">
        <v>27330.269999999993</v>
      </c>
    </row>
    <row r="5957" spans="1:8" x14ac:dyDescent="0.3">
      <c r="A5957">
        <v>26361</v>
      </c>
      <c r="B5957" t="s">
        <v>495</v>
      </c>
      <c r="C5957" s="1">
        <v>46054</v>
      </c>
      <c r="D5957" t="s">
        <v>8</v>
      </c>
      <c r="E5957" t="s">
        <v>530</v>
      </c>
      <c r="F5957" t="s">
        <v>379</v>
      </c>
      <c r="G5957">
        <f t="shared" si="93"/>
        <v>5956</v>
      </c>
      <c r="H5957" s="8">
        <v>27330.269999999993</v>
      </c>
    </row>
    <row r="5958" spans="1:8" x14ac:dyDescent="0.3">
      <c r="A5958">
        <v>26361</v>
      </c>
      <c r="B5958" t="s">
        <v>495</v>
      </c>
      <c r="C5958" s="1">
        <v>46082</v>
      </c>
      <c r="D5958" t="s">
        <v>8</v>
      </c>
      <c r="E5958" t="s">
        <v>530</v>
      </c>
      <c r="F5958" t="s">
        <v>379</v>
      </c>
      <c r="G5958">
        <f t="shared" si="93"/>
        <v>5957</v>
      </c>
      <c r="H5958" s="8">
        <v>27330.269999999993</v>
      </c>
    </row>
    <row r="5959" spans="1:8" x14ac:dyDescent="0.3">
      <c r="A5959">
        <v>26361</v>
      </c>
      <c r="B5959" t="s">
        <v>495</v>
      </c>
      <c r="C5959" s="1">
        <v>46113</v>
      </c>
      <c r="D5959" t="s">
        <v>8</v>
      </c>
      <c r="E5959" t="s">
        <v>530</v>
      </c>
      <c r="F5959" t="s">
        <v>379</v>
      </c>
      <c r="G5959">
        <f t="shared" si="93"/>
        <v>5958</v>
      </c>
      <c r="H5959" s="8">
        <v>27330.269999999993</v>
      </c>
    </row>
    <row r="5960" spans="1:8" x14ac:dyDescent="0.3">
      <c r="A5960">
        <v>26361</v>
      </c>
      <c r="B5960" t="s">
        <v>495</v>
      </c>
      <c r="C5960" s="1">
        <v>46143</v>
      </c>
      <c r="D5960" t="s">
        <v>8</v>
      </c>
      <c r="E5960" t="s">
        <v>530</v>
      </c>
      <c r="F5960" t="s">
        <v>379</v>
      </c>
      <c r="G5960">
        <f t="shared" si="93"/>
        <v>5959</v>
      </c>
      <c r="H5960" s="8">
        <v>27330.269999999993</v>
      </c>
    </row>
    <row r="5961" spans="1:8" x14ac:dyDescent="0.3">
      <c r="A5961">
        <v>26361</v>
      </c>
      <c r="B5961" t="s">
        <v>495</v>
      </c>
      <c r="C5961" s="1">
        <v>46174</v>
      </c>
      <c r="D5961" t="s">
        <v>8</v>
      </c>
      <c r="E5961" t="s">
        <v>530</v>
      </c>
      <c r="F5961" t="s">
        <v>379</v>
      </c>
      <c r="G5961">
        <f t="shared" si="93"/>
        <v>5960</v>
      </c>
      <c r="H5961" s="8">
        <v>27330.269999999993</v>
      </c>
    </row>
    <row r="5962" spans="1:8" x14ac:dyDescent="0.3">
      <c r="A5962">
        <v>26371</v>
      </c>
      <c r="B5962" t="s">
        <v>496</v>
      </c>
      <c r="C5962" s="1">
        <v>45505</v>
      </c>
      <c r="D5962" t="s">
        <v>8</v>
      </c>
      <c r="E5962" t="s">
        <v>530</v>
      </c>
      <c r="F5962" t="s">
        <v>379</v>
      </c>
      <c r="G5962">
        <f t="shared" si="93"/>
        <v>5961</v>
      </c>
      <c r="H5962" s="8">
        <v>-5333.75</v>
      </c>
    </row>
    <row r="5963" spans="1:8" x14ac:dyDescent="0.3">
      <c r="A5963">
        <v>26371</v>
      </c>
      <c r="B5963" t="s">
        <v>496</v>
      </c>
      <c r="C5963" s="1">
        <v>45536</v>
      </c>
      <c r="D5963" t="s">
        <v>8</v>
      </c>
      <c r="E5963" t="s">
        <v>530</v>
      </c>
      <c r="F5963" t="s">
        <v>379</v>
      </c>
      <c r="G5963">
        <f t="shared" si="93"/>
        <v>5962</v>
      </c>
      <c r="H5963" s="8">
        <v>-5128</v>
      </c>
    </row>
    <row r="5964" spans="1:8" x14ac:dyDescent="0.3">
      <c r="A5964">
        <v>26371</v>
      </c>
      <c r="B5964" t="s">
        <v>496</v>
      </c>
      <c r="C5964" s="1">
        <v>45566</v>
      </c>
      <c r="D5964" t="s">
        <v>8</v>
      </c>
      <c r="E5964" t="s">
        <v>530</v>
      </c>
      <c r="F5964" t="s">
        <v>379</v>
      </c>
      <c r="G5964">
        <f t="shared" si="93"/>
        <v>5963</v>
      </c>
      <c r="H5964" s="8">
        <v>-4919.32</v>
      </c>
    </row>
    <row r="5965" spans="1:8" x14ac:dyDescent="0.3">
      <c r="A5965">
        <v>26371</v>
      </c>
      <c r="B5965" t="s">
        <v>496</v>
      </c>
      <c r="C5965" s="1">
        <v>45597</v>
      </c>
      <c r="D5965" t="s">
        <v>8</v>
      </c>
      <c r="E5965" t="s">
        <v>530</v>
      </c>
      <c r="F5965" t="s">
        <v>379</v>
      </c>
      <c r="G5965">
        <f t="shared" si="93"/>
        <v>5964</v>
      </c>
      <c r="H5965" s="8">
        <v>-4721</v>
      </c>
    </row>
    <row r="5966" spans="1:8" x14ac:dyDescent="0.3">
      <c r="A5966">
        <v>26371</v>
      </c>
      <c r="B5966" t="s">
        <v>496</v>
      </c>
      <c r="C5966" s="1">
        <v>45627</v>
      </c>
      <c r="D5966" t="s">
        <v>8</v>
      </c>
      <c r="E5966" t="s">
        <v>530</v>
      </c>
      <c r="F5966" t="s">
        <v>379</v>
      </c>
      <c r="G5966">
        <f t="shared" si="93"/>
        <v>5965</v>
      </c>
      <c r="H5966" s="8">
        <v>-4520.0599999999995</v>
      </c>
    </row>
    <row r="5967" spans="1:8" x14ac:dyDescent="0.3">
      <c r="A5967">
        <v>26371</v>
      </c>
      <c r="B5967" t="s">
        <v>496</v>
      </c>
      <c r="C5967" s="1">
        <v>45658</v>
      </c>
      <c r="D5967" t="s">
        <v>8</v>
      </c>
      <c r="E5967" t="s">
        <v>530</v>
      </c>
      <c r="F5967" t="s">
        <v>379</v>
      </c>
      <c r="G5967">
        <f t="shared" si="93"/>
        <v>5966</v>
      </c>
      <c r="H5967" s="8">
        <v>-4323.05</v>
      </c>
    </row>
    <row r="5968" spans="1:8" x14ac:dyDescent="0.3">
      <c r="A5968">
        <v>26371</v>
      </c>
      <c r="B5968" t="s">
        <v>496</v>
      </c>
      <c r="C5968" s="1">
        <v>45689</v>
      </c>
      <c r="D5968" t="s">
        <v>8</v>
      </c>
      <c r="E5968" t="s">
        <v>530</v>
      </c>
      <c r="F5968" t="s">
        <v>379</v>
      </c>
      <c r="G5968">
        <f t="shared" si="93"/>
        <v>5967</v>
      </c>
      <c r="H5968" s="8">
        <v>-4148.3099999999995</v>
      </c>
    </row>
    <row r="5969" spans="1:8" x14ac:dyDescent="0.3">
      <c r="A5969">
        <v>26371</v>
      </c>
      <c r="B5969" t="s">
        <v>496</v>
      </c>
      <c r="C5969" s="1">
        <v>45717</v>
      </c>
      <c r="D5969" t="s">
        <v>8</v>
      </c>
      <c r="E5969" t="s">
        <v>530</v>
      </c>
      <c r="F5969" t="s">
        <v>379</v>
      </c>
      <c r="G5969">
        <f t="shared" si="93"/>
        <v>5968</v>
      </c>
      <c r="H5969" s="8">
        <v>-3959.1499999999996</v>
      </c>
    </row>
    <row r="5970" spans="1:8" x14ac:dyDescent="0.3">
      <c r="A5970">
        <v>26371</v>
      </c>
      <c r="B5970" t="s">
        <v>496</v>
      </c>
      <c r="C5970" s="1">
        <v>45748</v>
      </c>
      <c r="D5970" t="s">
        <v>8</v>
      </c>
      <c r="E5970" t="s">
        <v>530</v>
      </c>
      <c r="F5970" t="s">
        <v>379</v>
      </c>
      <c r="G5970">
        <f t="shared" si="93"/>
        <v>5969</v>
      </c>
      <c r="H5970" s="8">
        <v>-3779.92</v>
      </c>
    </row>
    <row r="5971" spans="1:8" x14ac:dyDescent="0.3">
      <c r="A5971">
        <v>26371</v>
      </c>
      <c r="B5971" t="s">
        <v>496</v>
      </c>
      <c r="C5971" s="1">
        <v>45778</v>
      </c>
      <c r="D5971" t="s">
        <v>8</v>
      </c>
      <c r="E5971" t="s">
        <v>530</v>
      </c>
      <c r="F5971" t="s">
        <v>379</v>
      </c>
      <c r="G5971">
        <f t="shared" si="93"/>
        <v>5970</v>
      </c>
      <c r="H5971" s="8">
        <v>-3598.8199999999997</v>
      </c>
    </row>
    <row r="5972" spans="1:8" x14ac:dyDescent="0.3">
      <c r="A5972">
        <v>26371</v>
      </c>
      <c r="B5972" t="s">
        <v>496</v>
      </c>
      <c r="C5972" s="1">
        <v>45809</v>
      </c>
      <c r="D5972" t="s">
        <v>8</v>
      </c>
      <c r="E5972" t="s">
        <v>530</v>
      </c>
      <c r="F5972" t="s">
        <v>379</v>
      </c>
      <c r="G5972">
        <f t="shared" si="93"/>
        <v>5971</v>
      </c>
      <c r="H5972" s="8">
        <v>-3427.3599999999997</v>
      </c>
    </row>
    <row r="5973" spans="1:8" x14ac:dyDescent="0.3">
      <c r="A5973">
        <v>26371</v>
      </c>
      <c r="B5973" t="s">
        <v>496</v>
      </c>
      <c r="C5973" s="1">
        <v>45839</v>
      </c>
      <c r="D5973" t="s">
        <v>8</v>
      </c>
      <c r="E5973" t="s">
        <v>530</v>
      </c>
      <c r="F5973" t="s">
        <v>379</v>
      </c>
      <c r="G5973">
        <f t="shared" si="93"/>
        <v>5972</v>
      </c>
      <c r="H5973" s="8">
        <v>-3254.3399999999997</v>
      </c>
    </row>
    <row r="5974" spans="1:8" x14ac:dyDescent="0.3">
      <c r="A5974">
        <v>26371</v>
      </c>
      <c r="B5974" t="s">
        <v>496</v>
      </c>
      <c r="C5974" s="1">
        <v>45870</v>
      </c>
      <c r="D5974" t="s">
        <v>8</v>
      </c>
      <c r="E5974" t="s">
        <v>530</v>
      </c>
      <c r="F5974" t="s">
        <v>379</v>
      </c>
      <c r="G5974">
        <f t="shared" si="93"/>
        <v>5973</v>
      </c>
      <c r="H5974" s="8">
        <v>-3085.42</v>
      </c>
    </row>
    <row r="5975" spans="1:8" x14ac:dyDescent="0.3">
      <c r="A5975">
        <v>26371</v>
      </c>
      <c r="B5975" t="s">
        <v>496</v>
      </c>
      <c r="C5975" s="1">
        <v>45901</v>
      </c>
      <c r="D5975" t="s">
        <v>8</v>
      </c>
      <c r="E5975" t="s">
        <v>530</v>
      </c>
      <c r="F5975" t="s">
        <v>379</v>
      </c>
      <c r="G5975">
        <f t="shared" si="93"/>
        <v>5974</v>
      </c>
      <c r="H5975" s="8">
        <v>-2925.79</v>
      </c>
    </row>
    <row r="5976" spans="1:8" x14ac:dyDescent="0.3">
      <c r="A5976">
        <v>26371</v>
      </c>
      <c r="B5976" t="s">
        <v>496</v>
      </c>
      <c r="C5976" s="1">
        <v>45931</v>
      </c>
      <c r="D5976" t="s">
        <v>8</v>
      </c>
      <c r="E5976" t="s">
        <v>530</v>
      </c>
      <c r="F5976" t="s">
        <v>379</v>
      </c>
      <c r="G5976">
        <f t="shared" si="93"/>
        <v>5975</v>
      </c>
      <c r="H5976" s="8">
        <v>-2765.0699999999997</v>
      </c>
    </row>
    <row r="5977" spans="1:8" x14ac:dyDescent="0.3">
      <c r="A5977">
        <v>26371</v>
      </c>
      <c r="B5977" t="s">
        <v>496</v>
      </c>
      <c r="C5977" s="1">
        <v>45962</v>
      </c>
      <c r="D5977" t="s">
        <v>8</v>
      </c>
      <c r="E5977" t="s">
        <v>530</v>
      </c>
      <c r="F5977" t="s">
        <v>379</v>
      </c>
      <c r="G5977">
        <f t="shared" si="93"/>
        <v>5976</v>
      </c>
      <c r="H5977" s="8">
        <v>-2613.4399999999996</v>
      </c>
    </row>
    <row r="5978" spans="1:8" x14ac:dyDescent="0.3">
      <c r="A5978">
        <v>26371</v>
      </c>
      <c r="B5978" t="s">
        <v>496</v>
      </c>
      <c r="C5978" s="1">
        <v>45992</v>
      </c>
      <c r="D5978" t="s">
        <v>8</v>
      </c>
      <c r="E5978" t="s">
        <v>530</v>
      </c>
      <c r="F5978" t="s">
        <v>379</v>
      </c>
      <c r="G5978">
        <f t="shared" si="93"/>
        <v>5977</v>
      </c>
      <c r="H5978" s="8">
        <v>-2613.4399999999996</v>
      </c>
    </row>
    <row r="5979" spans="1:8" x14ac:dyDescent="0.3">
      <c r="A5979">
        <v>26371</v>
      </c>
      <c r="B5979" t="s">
        <v>496</v>
      </c>
      <c r="C5979" s="1">
        <v>46023</v>
      </c>
      <c r="D5979" t="s">
        <v>8</v>
      </c>
      <c r="E5979" t="s">
        <v>530</v>
      </c>
      <c r="F5979" t="s">
        <v>379</v>
      </c>
      <c r="G5979">
        <f t="shared" si="93"/>
        <v>5978</v>
      </c>
      <c r="H5979" s="8">
        <v>-2613.4399999999996</v>
      </c>
    </row>
    <row r="5980" spans="1:8" x14ac:dyDescent="0.3">
      <c r="A5980">
        <v>26371</v>
      </c>
      <c r="B5980" t="s">
        <v>496</v>
      </c>
      <c r="C5980" s="1">
        <v>46054</v>
      </c>
      <c r="D5980" t="s">
        <v>8</v>
      </c>
      <c r="E5980" t="s">
        <v>530</v>
      </c>
      <c r="F5980" t="s">
        <v>379</v>
      </c>
      <c r="G5980">
        <f t="shared" si="93"/>
        <v>5979</v>
      </c>
      <c r="H5980" s="8">
        <v>-2613.4399999999996</v>
      </c>
    </row>
    <row r="5981" spans="1:8" x14ac:dyDescent="0.3">
      <c r="A5981">
        <v>26371</v>
      </c>
      <c r="B5981" t="s">
        <v>496</v>
      </c>
      <c r="C5981" s="1">
        <v>46082</v>
      </c>
      <c r="D5981" t="s">
        <v>8</v>
      </c>
      <c r="E5981" t="s">
        <v>530</v>
      </c>
      <c r="F5981" t="s">
        <v>379</v>
      </c>
      <c r="G5981">
        <f t="shared" si="93"/>
        <v>5980</v>
      </c>
      <c r="H5981" s="8">
        <v>-2613.4399999999996</v>
      </c>
    </row>
    <row r="5982" spans="1:8" x14ac:dyDescent="0.3">
      <c r="A5982">
        <v>26371</v>
      </c>
      <c r="B5982" t="s">
        <v>496</v>
      </c>
      <c r="C5982" s="1">
        <v>46113</v>
      </c>
      <c r="D5982" t="s">
        <v>8</v>
      </c>
      <c r="E5982" t="s">
        <v>530</v>
      </c>
      <c r="F5982" t="s">
        <v>379</v>
      </c>
      <c r="G5982">
        <f t="shared" si="93"/>
        <v>5981</v>
      </c>
      <c r="H5982" s="8">
        <v>-2613.4399999999996</v>
      </c>
    </row>
    <row r="5983" spans="1:8" x14ac:dyDescent="0.3">
      <c r="A5983">
        <v>26371</v>
      </c>
      <c r="B5983" t="s">
        <v>496</v>
      </c>
      <c r="C5983" s="1">
        <v>46143</v>
      </c>
      <c r="D5983" t="s">
        <v>8</v>
      </c>
      <c r="E5983" t="s">
        <v>530</v>
      </c>
      <c r="F5983" t="s">
        <v>379</v>
      </c>
      <c r="G5983">
        <f t="shared" si="93"/>
        <v>5982</v>
      </c>
      <c r="H5983" s="8">
        <v>-2613.4399999999996</v>
      </c>
    </row>
    <row r="5984" spans="1:8" x14ac:dyDescent="0.3">
      <c r="A5984">
        <v>26371</v>
      </c>
      <c r="B5984" t="s">
        <v>496</v>
      </c>
      <c r="C5984" s="1">
        <v>46174</v>
      </c>
      <c r="D5984" t="s">
        <v>8</v>
      </c>
      <c r="E5984" t="s">
        <v>530</v>
      </c>
      <c r="F5984" t="s">
        <v>379</v>
      </c>
      <c r="G5984">
        <f t="shared" si="93"/>
        <v>5983</v>
      </c>
      <c r="H5984" s="8">
        <v>-2613.4399999999996</v>
      </c>
    </row>
    <row r="5985" spans="1:8" x14ac:dyDescent="0.3">
      <c r="A5985">
        <v>26381</v>
      </c>
      <c r="B5985" t="s">
        <v>501</v>
      </c>
      <c r="C5985" s="1">
        <v>45566</v>
      </c>
      <c r="D5985" t="s">
        <v>8</v>
      </c>
      <c r="E5985" t="s">
        <v>530</v>
      </c>
      <c r="F5985" t="s">
        <v>379</v>
      </c>
      <c r="G5985">
        <f t="shared" si="93"/>
        <v>5984</v>
      </c>
      <c r="H5985" s="8">
        <v>57560.639999999999</v>
      </c>
    </row>
    <row r="5986" spans="1:8" x14ac:dyDescent="0.3">
      <c r="A5986">
        <v>26381</v>
      </c>
      <c r="B5986" t="s">
        <v>501</v>
      </c>
      <c r="C5986" s="1">
        <v>45597</v>
      </c>
      <c r="D5986" t="s">
        <v>8</v>
      </c>
      <c r="E5986" t="s">
        <v>530</v>
      </c>
      <c r="F5986" t="s">
        <v>379</v>
      </c>
      <c r="G5986">
        <f t="shared" si="93"/>
        <v>5985</v>
      </c>
      <c r="H5986" s="8">
        <v>56361.46</v>
      </c>
    </row>
    <row r="5987" spans="1:8" x14ac:dyDescent="0.3">
      <c r="A5987">
        <v>26381</v>
      </c>
      <c r="B5987" t="s">
        <v>501</v>
      </c>
      <c r="C5987" s="1">
        <v>45627</v>
      </c>
      <c r="D5987" t="s">
        <v>8</v>
      </c>
      <c r="E5987" t="s">
        <v>530</v>
      </c>
      <c r="F5987" t="s">
        <v>379</v>
      </c>
      <c r="G5987">
        <f t="shared" si="93"/>
        <v>5986</v>
      </c>
      <c r="H5987" s="8">
        <v>55162.28</v>
      </c>
    </row>
    <row r="5988" spans="1:8" x14ac:dyDescent="0.3">
      <c r="A5988">
        <v>26381</v>
      </c>
      <c r="B5988" t="s">
        <v>501</v>
      </c>
      <c r="C5988" s="1">
        <v>45658</v>
      </c>
      <c r="D5988" t="s">
        <v>8</v>
      </c>
      <c r="E5988" t="s">
        <v>530</v>
      </c>
      <c r="F5988" t="s">
        <v>379</v>
      </c>
      <c r="G5988">
        <f t="shared" si="93"/>
        <v>5987</v>
      </c>
      <c r="H5988" s="8">
        <v>53963.1</v>
      </c>
    </row>
    <row r="5989" spans="1:8" x14ac:dyDescent="0.3">
      <c r="A5989">
        <v>26381</v>
      </c>
      <c r="B5989" t="s">
        <v>501</v>
      </c>
      <c r="C5989" s="1">
        <v>45689</v>
      </c>
      <c r="D5989" t="s">
        <v>8</v>
      </c>
      <c r="E5989" t="s">
        <v>530</v>
      </c>
      <c r="F5989" t="s">
        <v>379</v>
      </c>
      <c r="G5989">
        <f t="shared" si="93"/>
        <v>5988</v>
      </c>
      <c r="H5989" s="8">
        <v>52763.92</v>
      </c>
    </row>
    <row r="5990" spans="1:8" x14ac:dyDescent="0.3">
      <c r="A5990">
        <v>26381</v>
      </c>
      <c r="B5990" t="s">
        <v>501</v>
      </c>
      <c r="C5990" s="1">
        <v>45717</v>
      </c>
      <c r="D5990" t="s">
        <v>8</v>
      </c>
      <c r="E5990" t="s">
        <v>530</v>
      </c>
      <c r="F5990" t="s">
        <v>379</v>
      </c>
      <c r="G5990">
        <f t="shared" si="93"/>
        <v>5989</v>
      </c>
      <c r="H5990" s="8">
        <v>51564.74</v>
      </c>
    </row>
    <row r="5991" spans="1:8" x14ac:dyDescent="0.3">
      <c r="A5991">
        <v>26381</v>
      </c>
      <c r="B5991" t="s">
        <v>501</v>
      </c>
      <c r="C5991" s="1">
        <v>45748</v>
      </c>
      <c r="D5991" t="s">
        <v>8</v>
      </c>
      <c r="E5991" t="s">
        <v>530</v>
      </c>
      <c r="F5991" t="s">
        <v>379</v>
      </c>
      <c r="G5991">
        <f t="shared" si="93"/>
        <v>5990</v>
      </c>
      <c r="H5991" s="8">
        <v>50365.56</v>
      </c>
    </row>
    <row r="5992" spans="1:8" x14ac:dyDescent="0.3">
      <c r="A5992">
        <v>26381</v>
      </c>
      <c r="B5992" t="s">
        <v>501</v>
      </c>
      <c r="C5992" s="1">
        <v>45778</v>
      </c>
      <c r="D5992" t="s">
        <v>8</v>
      </c>
      <c r="E5992" t="s">
        <v>530</v>
      </c>
      <c r="F5992" t="s">
        <v>379</v>
      </c>
      <c r="G5992">
        <f t="shared" si="93"/>
        <v>5991</v>
      </c>
      <c r="H5992" s="8">
        <v>49166.38</v>
      </c>
    </row>
    <row r="5993" spans="1:8" x14ac:dyDescent="0.3">
      <c r="A5993">
        <v>26381</v>
      </c>
      <c r="B5993" t="s">
        <v>501</v>
      </c>
      <c r="C5993" s="1">
        <v>45809</v>
      </c>
      <c r="D5993" t="s">
        <v>8</v>
      </c>
      <c r="E5993" t="s">
        <v>530</v>
      </c>
      <c r="F5993" t="s">
        <v>379</v>
      </c>
      <c r="G5993">
        <f t="shared" si="93"/>
        <v>5992</v>
      </c>
      <c r="H5993" s="8">
        <v>47967.199999999997</v>
      </c>
    </row>
    <row r="5994" spans="1:8" x14ac:dyDescent="0.3">
      <c r="A5994">
        <v>26381</v>
      </c>
      <c r="B5994" t="s">
        <v>501</v>
      </c>
      <c r="C5994" s="1">
        <v>45839</v>
      </c>
      <c r="D5994" t="s">
        <v>8</v>
      </c>
      <c r="E5994" t="s">
        <v>530</v>
      </c>
      <c r="F5994" t="s">
        <v>379</v>
      </c>
      <c r="G5994">
        <f t="shared" si="93"/>
        <v>5993</v>
      </c>
      <c r="H5994" s="8">
        <v>46768.02</v>
      </c>
    </row>
    <row r="5995" spans="1:8" x14ac:dyDescent="0.3">
      <c r="A5995">
        <v>26381</v>
      </c>
      <c r="B5995" t="s">
        <v>501</v>
      </c>
      <c r="C5995" s="1">
        <v>45870</v>
      </c>
      <c r="D5995" t="s">
        <v>8</v>
      </c>
      <c r="E5995" t="s">
        <v>530</v>
      </c>
      <c r="F5995" t="s">
        <v>379</v>
      </c>
      <c r="G5995">
        <f t="shared" si="93"/>
        <v>5994</v>
      </c>
      <c r="H5995" s="8">
        <v>45568.84</v>
      </c>
    </row>
    <row r="5996" spans="1:8" x14ac:dyDescent="0.3">
      <c r="A5996">
        <v>26381</v>
      </c>
      <c r="B5996" t="s">
        <v>501</v>
      </c>
      <c r="C5996" s="1">
        <v>45901</v>
      </c>
      <c r="D5996" t="s">
        <v>8</v>
      </c>
      <c r="E5996" t="s">
        <v>530</v>
      </c>
      <c r="F5996" t="s">
        <v>379</v>
      </c>
      <c r="G5996">
        <f t="shared" si="93"/>
        <v>5995</v>
      </c>
      <c r="H5996" s="8">
        <v>44369.659999999996</v>
      </c>
    </row>
    <row r="5997" spans="1:8" x14ac:dyDescent="0.3">
      <c r="A5997">
        <v>26381</v>
      </c>
      <c r="B5997" t="s">
        <v>501</v>
      </c>
      <c r="C5997" s="1">
        <v>45931</v>
      </c>
      <c r="D5997" t="s">
        <v>8</v>
      </c>
      <c r="E5997" t="s">
        <v>530</v>
      </c>
      <c r="F5997" t="s">
        <v>379</v>
      </c>
      <c r="G5997">
        <f t="shared" si="93"/>
        <v>5996</v>
      </c>
      <c r="H5997" s="8">
        <v>43170.479999999996</v>
      </c>
    </row>
    <row r="5998" spans="1:8" x14ac:dyDescent="0.3">
      <c r="A5998">
        <v>26381</v>
      </c>
      <c r="B5998" t="s">
        <v>501</v>
      </c>
      <c r="C5998" s="1">
        <v>45962</v>
      </c>
      <c r="D5998" t="s">
        <v>8</v>
      </c>
      <c r="E5998" t="s">
        <v>530</v>
      </c>
      <c r="F5998" t="s">
        <v>379</v>
      </c>
      <c r="G5998">
        <f t="shared" si="93"/>
        <v>5997</v>
      </c>
      <c r="H5998" s="8">
        <v>41971.299999999996</v>
      </c>
    </row>
    <row r="5999" spans="1:8" x14ac:dyDescent="0.3">
      <c r="A5999">
        <v>26381</v>
      </c>
      <c r="B5999" t="s">
        <v>501</v>
      </c>
      <c r="C5999" s="1">
        <v>45992</v>
      </c>
      <c r="D5999" t="s">
        <v>8</v>
      </c>
      <c r="E5999" t="s">
        <v>530</v>
      </c>
      <c r="F5999" t="s">
        <v>379</v>
      </c>
      <c r="G5999">
        <f t="shared" si="93"/>
        <v>5998</v>
      </c>
      <c r="H5999" s="8">
        <v>41971.299999999996</v>
      </c>
    </row>
    <row r="6000" spans="1:8" x14ac:dyDescent="0.3">
      <c r="A6000">
        <v>26381</v>
      </c>
      <c r="B6000" t="s">
        <v>501</v>
      </c>
      <c r="C6000" s="1">
        <v>46023</v>
      </c>
      <c r="D6000" t="s">
        <v>8</v>
      </c>
      <c r="E6000" t="s">
        <v>530</v>
      </c>
      <c r="F6000" t="s">
        <v>379</v>
      </c>
      <c r="G6000">
        <f t="shared" si="93"/>
        <v>5999</v>
      </c>
      <c r="H6000" s="8">
        <v>41971.299999999996</v>
      </c>
    </row>
    <row r="6001" spans="1:8" x14ac:dyDescent="0.3">
      <c r="A6001">
        <v>26381</v>
      </c>
      <c r="B6001" t="s">
        <v>501</v>
      </c>
      <c r="C6001" s="1">
        <v>46054</v>
      </c>
      <c r="D6001" t="s">
        <v>8</v>
      </c>
      <c r="E6001" t="s">
        <v>530</v>
      </c>
      <c r="F6001" t="s">
        <v>379</v>
      </c>
      <c r="G6001">
        <f t="shared" si="93"/>
        <v>6000</v>
      </c>
      <c r="H6001" s="8">
        <v>41971.299999999996</v>
      </c>
    </row>
    <row r="6002" spans="1:8" x14ac:dyDescent="0.3">
      <c r="A6002">
        <v>26381</v>
      </c>
      <c r="B6002" t="s">
        <v>501</v>
      </c>
      <c r="C6002" s="1">
        <v>46082</v>
      </c>
      <c r="D6002" t="s">
        <v>8</v>
      </c>
      <c r="E6002" t="s">
        <v>530</v>
      </c>
      <c r="F6002" t="s">
        <v>379</v>
      </c>
      <c r="G6002">
        <f t="shared" si="93"/>
        <v>6001</v>
      </c>
      <c r="H6002" s="8">
        <v>41971.299999999996</v>
      </c>
    </row>
    <row r="6003" spans="1:8" x14ac:dyDescent="0.3">
      <c r="A6003">
        <v>26381</v>
      </c>
      <c r="B6003" t="s">
        <v>501</v>
      </c>
      <c r="C6003" s="1">
        <v>46113</v>
      </c>
      <c r="D6003" t="s">
        <v>8</v>
      </c>
      <c r="E6003" t="s">
        <v>530</v>
      </c>
      <c r="F6003" t="s">
        <v>379</v>
      </c>
      <c r="G6003">
        <f t="shared" si="93"/>
        <v>6002</v>
      </c>
      <c r="H6003" s="8">
        <v>41971.299999999996</v>
      </c>
    </row>
    <row r="6004" spans="1:8" x14ac:dyDescent="0.3">
      <c r="A6004">
        <v>26381</v>
      </c>
      <c r="B6004" t="s">
        <v>501</v>
      </c>
      <c r="C6004" s="1">
        <v>46143</v>
      </c>
      <c r="D6004" t="s">
        <v>8</v>
      </c>
      <c r="E6004" t="s">
        <v>530</v>
      </c>
      <c r="F6004" t="s">
        <v>379</v>
      </c>
      <c r="G6004">
        <f t="shared" si="93"/>
        <v>6003</v>
      </c>
      <c r="H6004" s="8">
        <v>41971.299999999996</v>
      </c>
    </row>
    <row r="6005" spans="1:8" x14ac:dyDescent="0.3">
      <c r="A6005">
        <v>26381</v>
      </c>
      <c r="B6005" t="s">
        <v>501</v>
      </c>
      <c r="C6005" s="1">
        <v>46174</v>
      </c>
      <c r="D6005" t="s">
        <v>8</v>
      </c>
      <c r="E6005" t="s">
        <v>530</v>
      </c>
      <c r="F6005" t="s">
        <v>379</v>
      </c>
      <c r="G6005">
        <f t="shared" si="93"/>
        <v>6004</v>
      </c>
      <c r="H6005" s="8">
        <v>41971.299999999996</v>
      </c>
    </row>
    <row r="6006" spans="1:8" x14ac:dyDescent="0.3">
      <c r="A6006">
        <v>26391</v>
      </c>
      <c r="B6006" t="s">
        <v>502</v>
      </c>
      <c r="C6006" s="1">
        <v>45566</v>
      </c>
      <c r="D6006" t="s">
        <v>8</v>
      </c>
      <c r="E6006" t="s">
        <v>530</v>
      </c>
      <c r="F6006" t="s">
        <v>379</v>
      </c>
      <c r="G6006">
        <f t="shared" si="93"/>
        <v>6005</v>
      </c>
      <c r="H6006" s="8">
        <v>-7596.9900000000007</v>
      </c>
    </row>
    <row r="6007" spans="1:8" x14ac:dyDescent="0.3">
      <c r="A6007">
        <v>26391</v>
      </c>
      <c r="B6007" t="s">
        <v>502</v>
      </c>
      <c r="C6007" s="1">
        <v>45597</v>
      </c>
      <c r="D6007" t="s">
        <v>8</v>
      </c>
      <c r="E6007" t="s">
        <v>530</v>
      </c>
      <c r="F6007" t="s">
        <v>379</v>
      </c>
      <c r="G6007">
        <f t="shared" si="93"/>
        <v>6006</v>
      </c>
      <c r="H6007" s="8">
        <v>-7302.89</v>
      </c>
    </row>
    <row r="6008" spans="1:8" x14ac:dyDescent="0.3">
      <c r="A6008">
        <v>26391</v>
      </c>
      <c r="B6008" t="s">
        <v>502</v>
      </c>
      <c r="C6008" s="1">
        <v>45627</v>
      </c>
      <c r="D6008" t="s">
        <v>8</v>
      </c>
      <c r="E6008" t="s">
        <v>530</v>
      </c>
      <c r="F6008" t="s">
        <v>379</v>
      </c>
      <c r="G6008">
        <f t="shared" si="93"/>
        <v>6007</v>
      </c>
      <c r="H6008" s="8">
        <v>-7004.6200000000008</v>
      </c>
    </row>
    <row r="6009" spans="1:8" x14ac:dyDescent="0.3">
      <c r="A6009">
        <v>26391</v>
      </c>
      <c r="B6009" t="s">
        <v>502</v>
      </c>
      <c r="C6009" s="1">
        <v>45658</v>
      </c>
      <c r="D6009" t="s">
        <v>8</v>
      </c>
      <c r="E6009" t="s">
        <v>530</v>
      </c>
      <c r="F6009" t="s">
        <v>379</v>
      </c>
      <c r="G6009">
        <f t="shared" si="93"/>
        <v>6008</v>
      </c>
      <c r="H6009" s="8">
        <v>-6711.9000000000005</v>
      </c>
    </row>
    <row r="6010" spans="1:8" x14ac:dyDescent="0.3">
      <c r="A6010">
        <v>26391</v>
      </c>
      <c r="B6010" t="s">
        <v>502</v>
      </c>
      <c r="C6010" s="1">
        <v>45689</v>
      </c>
      <c r="D6010" t="s">
        <v>8</v>
      </c>
      <c r="E6010" t="s">
        <v>530</v>
      </c>
      <c r="F6010" t="s">
        <v>379</v>
      </c>
      <c r="G6010">
        <f t="shared" si="93"/>
        <v>6009</v>
      </c>
      <c r="H6010" s="8">
        <v>-6452.14</v>
      </c>
    </row>
    <row r="6011" spans="1:8" x14ac:dyDescent="0.3">
      <c r="A6011">
        <v>26391</v>
      </c>
      <c r="B6011" t="s">
        <v>502</v>
      </c>
      <c r="C6011" s="1">
        <v>45717</v>
      </c>
      <c r="D6011" t="s">
        <v>8</v>
      </c>
      <c r="E6011" t="s">
        <v>530</v>
      </c>
      <c r="F6011" t="s">
        <v>379</v>
      </c>
      <c r="G6011">
        <f t="shared" si="93"/>
        <v>6010</v>
      </c>
      <c r="H6011" s="8">
        <v>-6170.6100000000006</v>
      </c>
    </row>
    <row r="6012" spans="1:8" x14ac:dyDescent="0.3">
      <c r="A6012">
        <v>26391</v>
      </c>
      <c r="B6012" t="s">
        <v>502</v>
      </c>
      <c r="C6012" s="1">
        <v>45748</v>
      </c>
      <c r="D6012" t="s">
        <v>8</v>
      </c>
      <c r="E6012" t="s">
        <v>530</v>
      </c>
      <c r="F6012" t="s">
        <v>379</v>
      </c>
      <c r="G6012">
        <f t="shared" si="93"/>
        <v>6011</v>
      </c>
      <c r="H6012" s="8">
        <v>-5903.5800000000008</v>
      </c>
    </row>
    <row r="6013" spans="1:8" x14ac:dyDescent="0.3">
      <c r="A6013">
        <v>26391</v>
      </c>
      <c r="B6013" t="s">
        <v>502</v>
      </c>
      <c r="C6013" s="1">
        <v>45778</v>
      </c>
      <c r="D6013" t="s">
        <v>8</v>
      </c>
      <c r="E6013" t="s">
        <v>530</v>
      </c>
      <c r="F6013" t="s">
        <v>379</v>
      </c>
      <c r="G6013">
        <f t="shared" si="93"/>
        <v>6012</v>
      </c>
      <c r="H6013" s="8">
        <v>-5633.4600000000009</v>
      </c>
    </row>
    <row r="6014" spans="1:8" x14ac:dyDescent="0.3">
      <c r="A6014">
        <v>26391</v>
      </c>
      <c r="B6014" t="s">
        <v>502</v>
      </c>
      <c r="C6014" s="1">
        <v>45809</v>
      </c>
      <c r="D6014" t="s">
        <v>8</v>
      </c>
      <c r="E6014" t="s">
        <v>530</v>
      </c>
      <c r="F6014" t="s">
        <v>379</v>
      </c>
      <c r="G6014">
        <f t="shared" si="93"/>
        <v>6013</v>
      </c>
      <c r="H6014" s="8">
        <v>-5377.4600000000009</v>
      </c>
    </row>
    <row r="6015" spans="1:8" x14ac:dyDescent="0.3">
      <c r="A6015">
        <v>26391</v>
      </c>
      <c r="B6015" t="s">
        <v>502</v>
      </c>
      <c r="C6015" s="1">
        <v>45839</v>
      </c>
      <c r="D6015" t="s">
        <v>8</v>
      </c>
      <c r="E6015" t="s">
        <v>530</v>
      </c>
      <c r="F6015" t="s">
        <v>379</v>
      </c>
      <c r="G6015">
        <f t="shared" si="93"/>
        <v>6014</v>
      </c>
      <c r="H6015" s="8">
        <v>-5118.8</v>
      </c>
    </row>
    <row r="6016" spans="1:8" x14ac:dyDescent="0.3">
      <c r="A6016">
        <v>26391</v>
      </c>
      <c r="B6016" t="s">
        <v>502</v>
      </c>
      <c r="C6016" s="1">
        <v>45870</v>
      </c>
      <c r="D6016" t="s">
        <v>8</v>
      </c>
      <c r="E6016" t="s">
        <v>530</v>
      </c>
      <c r="F6016" t="s">
        <v>379</v>
      </c>
      <c r="G6016">
        <f t="shared" si="93"/>
        <v>6015</v>
      </c>
      <c r="H6016" s="8">
        <v>-4865.9500000000007</v>
      </c>
    </row>
    <row r="6017" spans="1:8" x14ac:dyDescent="0.3">
      <c r="A6017">
        <v>26391</v>
      </c>
      <c r="B6017" t="s">
        <v>502</v>
      </c>
      <c r="C6017" s="1">
        <v>45901</v>
      </c>
      <c r="D6017" t="s">
        <v>8</v>
      </c>
      <c r="E6017" t="s">
        <v>530</v>
      </c>
      <c r="F6017" t="s">
        <v>379</v>
      </c>
      <c r="G6017">
        <f t="shared" si="93"/>
        <v>6016</v>
      </c>
      <c r="H6017" s="8">
        <v>-4626.72</v>
      </c>
    </row>
    <row r="6018" spans="1:8" x14ac:dyDescent="0.3">
      <c r="A6018">
        <v>26391</v>
      </c>
      <c r="B6018" t="s">
        <v>502</v>
      </c>
      <c r="C6018" s="1">
        <v>45931</v>
      </c>
      <c r="D6018" t="s">
        <v>8</v>
      </c>
      <c r="E6018" t="s">
        <v>530</v>
      </c>
      <c r="F6018" t="s">
        <v>379</v>
      </c>
      <c r="G6018">
        <f t="shared" si="93"/>
        <v>6017</v>
      </c>
      <c r="H6018" s="8">
        <v>-4385.4900000000007</v>
      </c>
    </row>
    <row r="6019" spans="1:8" x14ac:dyDescent="0.3">
      <c r="A6019">
        <v>26391</v>
      </c>
      <c r="B6019" t="s">
        <v>502</v>
      </c>
      <c r="C6019" s="1">
        <v>45962</v>
      </c>
      <c r="D6019" t="s">
        <v>8</v>
      </c>
      <c r="E6019" t="s">
        <v>530</v>
      </c>
      <c r="F6019" t="s">
        <v>379</v>
      </c>
      <c r="G6019">
        <f t="shared" si="93"/>
        <v>6018</v>
      </c>
      <c r="H6019" s="8">
        <v>-4157.6100000000006</v>
      </c>
    </row>
    <row r="6020" spans="1:8" x14ac:dyDescent="0.3">
      <c r="A6020">
        <v>26391</v>
      </c>
      <c r="B6020" t="s">
        <v>502</v>
      </c>
      <c r="C6020" s="1">
        <v>45992</v>
      </c>
      <c r="D6020" t="s">
        <v>8</v>
      </c>
      <c r="E6020" t="s">
        <v>530</v>
      </c>
      <c r="F6020" t="s">
        <v>379</v>
      </c>
      <c r="G6020">
        <f t="shared" ref="G6020:G6083" si="94">G6019+1</f>
        <v>6019</v>
      </c>
      <c r="H6020" s="8">
        <v>-4157.6100000000006</v>
      </c>
    </row>
    <row r="6021" spans="1:8" x14ac:dyDescent="0.3">
      <c r="A6021">
        <v>26391</v>
      </c>
      <c r="B6021" t="s">
        <v>502</v>
      </c>
      <c r="C6021" s="1">
        <v>46023</v>
      </c>
      <c r="D6021" t="s">
        <v>8</v>
      </c>
      <c r="E6021" t="s">
        <v>530</v>
      </c>
      <c r="F6021" t="s">
        <v>379</v>
      </c>
      <c r="G6021">
        <f t="shared" si="94"/>
        <v>6020</v>
      </c>
      <c r="H6021" s="8">
        <v>-4157.6100000000006</v>
      </c>
    </row>
    <row r="6022" spans="1:8" x14ac:dyDescent="0.3">
      <c r="A6022">
        <v>26391</v>
      </c>
      <c r="B6022" t="s">
        <v>502</v>
      </c>
      <c r="C6022" s="1">
        <v>46054</v>
      </c>
      <c r="D6022" t="s">
        <v>8</v>
      </c>
      <c r="E6022" t="s">
        <v>530</v>
      </c>
      <c r="F6022" t="s">
        <v>379</v>
      </c>
      <c r="G6022">
        <f t="shared" si="94"/>
        <v>6021</v>
      </c>
      <c r="H6022" s="8">
        <v>-4157.6100000000006</v>
      </c>
    </row>
    <row r="6023" spans="1:8" x14ac:dyDescent="0.3">
      <c r="A6023">
        <v>26391</v>
      </c>
      <c r="B6023" t="s">
        <v>502</v>
      </c>
      <c r="C6023" s="1">
        <v>46082</v>
      </c>
      <c r="D6023" t="s">
        <v>8</v>
      </c>
      <c r="E6023" t="s">
        <v>530</v>
      </c>
      <c r="F6023" t="s">
        <v>379</v>
      </c>
      <c r="G6023">
        <f t="shared" si="94"/>
        <v>6022</v>
      </c>
      <c r="H6023" s="8">
        <v>-4157.6100000000006</v>
      </c>
    </row>
    <row r="6024" spans="1:8" x14ac:dyDescent="0.3">
      <c r="A6024">
        <v>26391</v>
      </c>
      <c r="B6024" t="s">
        <v>502</v>
      </c>
      <c r="C6024" s="1">
        <v>46113</v>
      </c>
      <c r="D6024" t="s">
        <v>8</v>
      </c>
      <c r="E6024" t="s">
        <v>530</v>
      </c>
      <c r="F6024" t="s">
        <v>379</v>
      </c>
      <c r="G6024">
        <f t="shared" si="94"/>
        <v>6023</v>
      </c>
      <c r="H6024" s="8">
        <v>-4157.6100000000006</v>
      </c>
    </row>
    <row r="6025" spans="1:8" x14ac:dyDescent="0.3">
      <c r="A6025">
        <v>26391</v>
      </c>
      <c r="B6025" t="s">
        <v>502</v>
      </c>
      <c r="C6025" s="1">
        <v>46143</v>
      </c>
      <c r="D6025" t="s">
        <v>8</v>
      </c>
      <c r="E6025" t="s">
        <v>530</v>
      </c>
      <c r="F6025" t="s">
        <v>379</v>
      </c>
      <c r="G6025">
        <f t="shared" si="94"/>
        <v>6024</v>
      </c>
      <c r="H6025" s="8">
        <v>-4157.6100000000006</v>
      </c>
    </row>
    <row r="6026" spans="1:8" x14ac:dyDescent="0.3">
      <c r="A6026">
        <v>26391</v>
      </c>
      <c r="B6026" t="s">
        <v>502</v>
      </c>
      <c r="C6026" s="1">
        <v>46174</v>
      </c>
      <c r="D6026" t="s">
        <v>8</v>
      </c>
      <c r="E6026" t="s">
        <v>530</v>
      </c>
      <c r="F6026" t="s">
        <v>379</v>
      </c>
      <c r="G6026">
        <f t="shared" si="94"/>
        <v>6025</v>
      </c>
      <c r="H6026" s="8">
        <v>-4157.6100000000006</v>
      </c>
    </row>
    <row r="6027" spans="1:8" x14ac:dyDescent="0.3">
      <c r="A6027">
        <v>26401</v>
      </c>
      <c r="B6027" t="s">
        <v>519</v>
      </c>
      <c r="C6027" s="1">
        <v>45627</v>
      </c>
      <c r="D6027" t="s">
        <v>8</v>
      </c>
      <c r="E6027" t="s">
        <v>530</v>
      </c>
      <c r="F6027" t="s">
        <v>379</v>
      </c>
      <c r="G6027">
        <f t="shared" si="94"/>
        <v>6026</v>
      </c>
      <c r="H6027" s="8">
        <v>-7222.83</v>
      </c>
    </row>
    <row r="6028" spans="1:8" x14ac:dyDescent="0.3">
      <c r="A6028">
        <v>26401</v>
      </c>
      <c r="B6028" t="s">
        <v>519</v>
      </c>
      <c r="C6028" s="1">
        <v>45658</v>
      </c>
      <c r="D6028" t="s">
        <v>8</v>
      </c>
      <c r="E6028" t="s">
        <v>530</v>
      </c>
      <c r="F6028" t="s">
        <v>379</v>
      </c>
      <c r="G6028">
        <f t="shared" si="94"/>
        <v>6027</v>
      </c>
      <c r="H6028" s="8">
        <v>-6931</v>
      </c>
    </row>
    <row r="6029" spans="1:8" x14ac:dyDescent="0.3">
      <c r="A6029">
        <v>26401</v>
      </c>
      <c r="B6029" t="s">
        <v>519</v>
      </c>
      <c r="C6029" s="1">
        <v>45689</v>
      </c>
      <c r="D6029" t="s">
        <v>8</v>
      </c>
      <c r="E6029" t="s">
        <v>530</v>
      </c>
      <c r="F6029" t="s">
        <v>379</v>
      </c>
      <c r="G6029">
        <f t="shared" si="94"/>
        <v>6028</v>
      </c>
      <c r="H6029" s="8">
        <v>-6672.04</v>
      </c>
    </row>
    <row r="6030" spans="1:8" x14ac:dyDescent="0.3">
      <c r="A6030">
        <v>26401</v>
      </c>
      <c r="B6030" t="s">
        <v>519</v>
      </c>
      <c r="C6030" s="1">
        <v>45717</v>
      </c>
      <c r="D6030" t="s">
        <v>8</v>
      </c>
      <c r="E6030" t="s">
        <v>530</v>
      </c>
      <c r="F6030" t="s">
        <v>379</v>
      </c>
      <c r="G6030">
        <f t="shared" si="94"/>
        <v>6029</v>
      </c>
      <c r="H6030" s="8">
        <v>-6391.02</v>
      </c>
    </row>
    <row r="6031" spans="1:8" x14ac:dyDescent="0.3">
      <c r="A6031">
        <v>26401</v>
      </c>
      <c r="B6031" t="s">
        <v>519</v>
      </c>
      <c r="C6031" s="1">
        <v>45748</v>
      </c>
      <c r="D6031" t="s">
        <v>8</v>
      </c>
      <c r="E6031" t="s">
        <v>530</v>
      </c>
      <c r="F6031" t="s">
        <v>379</v>
      </c>
      <c r="G6031">
        <f t="shared" si="94"/>
        <v>6030</v>
      </c>
      <c r="H6031" s="8">
        <v>-6124.2800000000007</v>
      </c>
    </row>
    <row r="6032" spans="1:8" x14ac:dyDescent="0.3">
      <c r="A6032">
        <v>26401</v>
      </c>
      <c r="B6032" t="s">
        <v>519</v>
      </c>
      <c r="C6032" s="1">
        <v>45778</v>
      </c>
      <c r="D6032" t="s">
        <v>8</v>
      </c>
      <c r="E6032" t="s">
        <v>530</v>
      </c>
      <c r="F6032" t="s">
        <v>379</v>
      </c>
      <c r="G6032">
        <f t="shared" si="94"/>
        <v>6031</v>
      </c>
      <c r="H6032" s="8">
        <v>-5854.1900000000005</v>
      </c>
    </row>
    <row r="6033" spans="1:8" x14ac:dyDescent="0.3">
      <c r="A6033">
        <v>26401</v>
      </c>
      <c r="B6033" t="s">
        <v>519</v>
      </c>
      <c r="C6033" s="1">
        <v>45809</v>
      </c>
      <c r="D6033" t="s">
        <v>8</v>
      </c>
      <c r="E6033" t="s">
        <v>530</v>
      </c>
      <c r="F6033" t="s">
        <v>379</v>
      </c>
      <c r="G6033">
        <f t="shared" si="94"/>
        <v>6032</v>
      </c>
      <c r="H6033" s="8">
        <v>-5608.06</v>
      </c>
    </row>
    <row r="6034" spans="1:8" x14ac:dyDescent="0.3">
      <c r="A6034">
        <v>26401</v>
      </c>
      <c r="B6034" t="s">
        <v>519</v>
      </c>
      <c r="C6034" s="1">
        <v>45839</v>
      </c>
      <c r="D6034" t="s">
        <v>8</v>
      </c>
      <c r="E6034" t="s">
        <v>530</v>
      </c>
      <c r="F6034" t="s">
        <v>379</v>
      </c>
      <c r="G6034">
        <f t="shared" si="94"/>
        <v>6033</v>
      </c>
      <c r="H6034" s="8">
        <v>-5348.9800000000005</v>
      </c>
    </row>
    <row r="6035" spans="1:8" x14ac:dyDescent="0.3">
      <c r="A6035">
        <v>26401</v>
      </c>
      <c r="B6035" t="s">
        <v>519</v>
      </c>
      <c r="C6035" s="1">
        <v>45870</v>
      </c>
      <c r="D6035" t="s">
        <v>8</v>
      </c>
      <c r="E6035" t="s">
        <v>530</v>
      </c>
      <c r="F6035" t="s">
        <v>379</v>
      </c>
      <c r="G6035">
        <f t="shared" si="94"/>
        <v>6034</v>
      </c>
      <c r="H6035" s="8">
        <v>-5095.4500000000007</v>
      </c>
    </row>
    <row r="6036" spans="1:8" x14ac:dyDescent="0.3">
      <c r="A6036">
        <v>26401</v>
      </c>
      <c r="B6036" t="s">
        <v>519</v>
      </c>
      <c r="C6036" s="1">
        <v>45901</v>
      </c>
      <c r="D6036" t="s">
        <v>8</v>
      </c>
      <c r="E6036" t="s">
        <v>530</v>
      </c>
      <c r="F6036" t="s">
        <v>379</v>
      </c>
      <c r="G6036">
        <f t="shared" si="94"/>
        <v>6035</v>
      </c>
      <c r="H6036" s="8">
        <v>-4855.42</v>
      </c>
    </row>
    <row r="6037" spans="1:8" x14ac:dyDescent="0.3">
      <c r="A6037">
        <v>26401</v>
      </c>
      <c r="B6037" t="s">
        <v>519</v>
      </c>
      <c r="C6037" s="1">
        <v>45931</v>
      </c>
      <c r="D6037" t="s">
        <v>8</v>
      </c>
      <c r="E6037" t="s">
        <v>530</v>
      </c>
      <c r="F6037" t="s">
        <v>379</v>
      </c>
      <c r="G6037">
        <f t="shared" si="94"/>
        <v>6036</v>
      </c>
      <c r="H6037" s="8">
        <v>-4613.0700000000006</v>
      </c>
    </row>
    <row r="6038" spans="1:8" x14ac:dyDescent="0.3">
      <c r="A6038">
        <v>26401</v>
      </c>
      <c r="B6038" t="s">
        <v>519</v>
      </c>
      <c r="C6038" s="1">
        <v>45962</v>
      </c>
      <c r="D6038" t="s">
        <v>8</v>
      </c>
      <c r="E6038" t="s">
        <v>530</v>
      </c>
      <c r="F6038" t="s">
        <v>379</v>
      </c>
      <c r="G6038">
        <f t="shared" si="94"/>
        <v>6037</v>
      </c>
      <c r="H6038" s="8">
        <v>-4383.9400000000005</v>
      </c>
    </row>
    <row r="6039" spans="1:8" x14ac:dyDescent="0.3">
      <c r="A6039">
        <v>26401</v>
      </c>
      <c r="B6039" t="s">
        <v>519</v>
      </c>
      <c r="C6039" s="1">
        <v>45992</v>
      </c>
      <c r="D6039" t="s">
        <v>8</v>
      </c>
      <c r="E6039" t="s">
        <v>530</v>
      </c>
      <c r="F6039" t="s">
        <v>379</v>
      </c>
      <c r="G6039">
        <f t="shared" si="94"/>
        <v>6038</v>
      </c>
      <c r="H6039" s="8">
        <v>-4383.9400000000005</v>
      </c>
    </row>
    <row r="6040" spans="1:8" x14ac:dyDescent="0.3">
      <c r="A6040">
        <v>26401</v>
      </c>
      <c r="B6040" t="s">
        <v>519</v>
      </c>
      <c r="C6040" s="1">
        <v>46023</v>
      </c>
      <c r="D6040" t="s">
        <v>8</v>
      </c>
      <c r="E6040" t="s">
        <v>530</v>
      </c>
      <c r="F6040" t="s">
        <v>379</v>
      </c>
      <c r="G6040">
        <f t="shared" si="94"/>
        <v>6039</v>
      </c>
      <c r="H6040" s="8">
        <v>-4383.9400000000005</v>
      </c>
    </row>
    <row r="6041" spans="1:8" x14ac:dyDescent="0.3">
      <c r="A6041">
        <v>26401</v>
      </c>
      <c r="B6041" t="s">
        <v>519</v>
      </c>
      <c r="C6041" s="1">
        <v>46054</v>
      </c>
      <c r="D6041" t="s">
        <v>8</v>
      </c>
      <c r="E6041" t="s">
        <v>530</v>
      </c>
      <c r="F6041" t="s">
        <v>379</v>
      </c>
      <c r="G6041">
        <f t="shared" si="94"/>
        <v>6040</v>
      </c>
      <c r="H6041" s="8">
        <v>-4383.9400000000005</v>
      </c>
    </row>
    <row r="6042" spans="1:8" x14ac:dyDescent="0.3">
      <c r="A6042">
        <v>26401</v>
      </c>
      <c r="B6042" t="s">
        <v>519</v>
      </c>
      <c r="C6042" s="1">
        <v>46082</v>
      </c>
      <c r="D6042" t="s">
        <v>8</v>
      </c>
      <c r="E6042" t="s">
        <v>530</v>
      </c>
      <c r="F6042" t="s">
        <v>379</v>
      </c>
      <c r="G6042">
        <f t="shared" si="94"/>
        <v>6041</v>
      </c>
      <c r="H6042" s="8">
        <v>-4383.9400000000005</v>
      </c>
    </row>
    <row r="6043" spans="1:8" x14ac:dyDescent="0.3">
      <c r="A6043">
        <v>26401</v>
      </c>
      <c r="B6043" t="s">
        <v>519</v>
      </c>
      <c r="C6043" s="1">
        <v>46113</v>
      </c>
      <c r="D6043" t="s">
        <v>8</v>
      </c>
      <c r="E6043" t="s">
        <v>530</v>
      </c>
      <c r="F6043" t="s">
        <v>379</v>
      </c>
      <c r="G6043">
        <f t="shared" si="94"/>
        <v>6042</v>
      </c>
      <c r="H6043" s="8">
        <v>-4383.9400000000005</v>
      </c>
    </row>
    <row r="6044" spans="1:8" x14ac:dyDescent="0.3">
      <c r="A6044">
        <v>26401</v>
      </c>
      <c r="B6044" t="s">
        <v>519</v>
      </c>
      <c r="C6044" s="1">
        <v>46143</v>
      </c>
      <c r="D6044" t="s">
        <v>8</v>
      </c>
      <c r="E6044" t="s">
        <v>530</v>
      </c>
      <c r="F6044" t="s">
        <v>379</v>
      </c>
      <c r="G6044">
        <f t="shared" si="94"/>
        <v>6043</v>
      </c>
      <c r="H6044" s="8">
        <v>-4383.9400000000005</v>
      </c>
    </row>
    <row r="6045" spans="1:8" x14ac:dyDescent="0.3">
      <c r="A6045">
        <v>26401</v>
      </c>
      <c r="B6045" t="s">
        <v>519</v>
      </c>
      <c r="C6045" s="1">
        <v>46174</v>
      </c>
      <c r="D6045" t="s">
        <v>8</v>
      </c>
      <c r="E6045" t="s">
        <v>530</v>
      </c>
      <c r="F6045" t="s">
        <v>379</v>
      </c>
      <c r="G6045">
        <f t="shared" si="94"/>
        <v>6044</v>
      </c>
      <c r="H6045" s="8">
        <v>-4383.9400000000005</v>
      </c>
    </row>
    <row r="6046" spans="1:8" x14ac:dyDescent="0.3">
      <c r="A6046">
        <v>26411</v>
      </c>
      <c r="B6046" t="s">
        <v>520</v>
      </c>
      <c r="C6046" s="1">
        <v>45627</v>
      </c>
      <c r="D6046" t="s">
        <v>8</v>
      </c>
      <c r="E6046" t="s">
        <v>530</v>
      </c>
      <c r="F6046" t="s">
        <v>379</v>
      </c>
      <c r="G6046">
        <f t="shared" si="94"/>
        <v>6045</v>
      </c>
      <c r="H6046" s="8">
        <v>57393.68</v>
      </c>
    </row>
    <row r="6047" spans="1:8" x14ac:dyDescent="0.3">
      <c r="A6047">
        <v>26411</v>
      </c>
      <c r="B6047" t="s">
        <v>520</v>
      </c>
      <c r="C6047" s="1">
        <v>45658</v>
      </c>
      <c r="D6047" t="s">
        <v>8</v>
      </c>
      <c r="E6047" t="s">
        <v>530</v>
      </c>
      <c r="F6047" t="s">
        <v>379</v>
      </c>
      <c r="G6047">
        <f t="shared" si="94"/>
        <v>6046</v>
      </c>
      <c r="H6047" s="8">
        <v>56197.77</v>
      </c>
    </row>
    <row r="6048" spans="1:8" x14ac:dyDescent="0.3">
      <c r="A6048">
        <v>26411</v>
      </c>
      <c r="B6048" t="s">
        <v>520</v>
      </c>
      <c r="C6048" s="1">
        <v>45689</v>
      </c>
      <c r="D6048" t="s">
        <v>8</v>
      </c>
      <c r="E6048" t="s">
        <v>530</v>
      </c>
      <c r="F6048" t="s">
        <v>379</v>
      </c>
      <c r="G6048">
        <f t="shared" si="94"/>
        <v>6047</v>
      </c>
      <c r="H6048" s="8">
        <v>55001.859999999993</v>
      </c>
    </row>
    <row r="6049" spans="1:8" x14ac:dyDescent="0.3">
      <c r="A6049">
        <v>26411</v>
      </c>
      <c r="B6049" t="s">
        <v>520</v>
      </c>
      <c r="C6049" s="1">
        <v>45717</v>
      </c>
      <c r="D6049" t="s">
        <v>8</v>
      </c>
      <c r="E6049" t="s">
        <v>530</v>
      </c>
      <c r="F6049" t="s">
        <v>379</v>
      </c>
      <c r="G6049">
        <f t="shared" si="94"/>
        <v>6048</v>
      </c>
      <c r="H6049" s="8">
        <v>53805.94999999999</v>
      </c>
    </row>
    <row r="6050" spans="1:8" x14ac:dyDescent="0.3">
      <c r="A6050">
        <v>26411</v>
      </c>
      <c r="B6050" t="s">
        <v>520</v>
      </c>
      <c r="C6050" s="1">
        <v>45748</v>
      </c>
      <c r="D6050" t="s">
        <v>8</v>
      </c>
      <c r="E6050" t="s">
        <v>530</v>
      </c>
      <c r="F6050" t="s">
        <v>379</v>
      </c>
      <c r="G6050">
        <f t="shared" si="94"/>
        <v>6049</v>
      </c>
      <c r="H6050" s="8">
        <v>52610.039999999986</v>
      </c>
    </row>
    <row r="6051" spans="1:8" x14ac:dyDescent="0.3">
      <c r="A6051">
        <v>26411</v>
      </c>
      <c r="B6051" t="s">
        <v>520</v>
      </c>
      <c r="C6051" s="1">
        <v>45778</v>
      </c>
      <c r="D6051" t="s">
        <v>8</v>
      </c>
      <c r="E6051" t="s">
        <v>530</v>
      </c>
      <c r="F6051" t="s">
        <v>379</v>
      </c>
      <c r="G6051">
        <f t="shared" si="94"/>
        <v>6050</v>
      </c>
      <c r="H6051" s="8">
        <v>51414.129999999983</v>
      </c>
    </row>
    <row r="6052" spans="1:8" x14ac:dyDescent="0.3">
      <c r="A6052">
        <v>26411</v>
      </c>
      <c r="B6052" t="s">
        <v>520</v>
      </c>
      <c r="C6052" s="1">
        <v>45809</v>
      </c>
      <c r="D6052" t="s">
        <v>8</v>
      </c>
      <c r="E6052" t="s">
        <v>530</v>
      </c>
      <c r="F6052" t="s">
        <v>379</v>
      </c>
      <c r="G6052">
        <f t="shared" si="94"/>
        <v>6051</v>
      </c>
      <c r="H6052" s="8">
        <v>50228.219999999979</v>
      </c>
    </row>
    <row r="6053" spans="1:8" x14ac:dyDescent="0.3">
      <c r="A6053">
        <v>26411</v>
      </c>
      <c r="B6053" t="s">
        <v>520</v>
      </c>
      <c r="C6053" s="1">
        <v>45839</v>
      </c>
      <c r="D6053" t="s">
        <v>8</v>
      </c>
      <c r="E6053" t="s">
        <v>530</v>
      </c>
      <c r="F6053" t="s">
        <v>379</v>
      </c>
      <c r="G6053">
        <f t="shared" si="94"/>
        <v>6052</v>
      </c>
      <c r="H6053" s="8">
        <v>49032.309999999976</v>
      </c>
    </row>
    <row r="6054" spans="1:8" x14ac:dyDescent="0.3">
      <c r="A6054">
        <v>26411</v>
      </c>
      <c r="B6054" t="s">
        <v>520</v>
      </c>
      <c r="C6054" s="1">
        <v>45870</v>
      </c>
      <c r="D6054" t="s">
        <v>8</v>
      </c>
      <c r="E6054" t="s">
        <v>530</v>
      </c>
      <c r="F6054" t="s">
        <v>379</v>
      </c>
      <c r="G6054">
        <f t="shared" si="94"/>
        <v>6053</v>
      </c>
      <c r="H6054" s="8">
        <v>47836.399999999972</v>
      </c>
    </row>
    <row r="6055" spans="1:8" x14ac:dyDescent="0.3">
      <c r="A6055">
        <v>26411</v>
      </c>
      <c r="B6055" t="s">
        <v>520</v>
      </c>
      <c r="C6055" s="1">
        <v>45901</v>
      </c>
      <c r="D6055" t="s">
        <v>8</v>
      </c>
      <c r="E6055" t="s">
        <v>530</v>
      </c>
      <c r="F6055" t="s">
        <v>379</v>
      </c>
      <c r="G6055">
        <f t="shared" si="94"/>
        <v>6054</v>
      </c>
      <c r="H6055" s="8">
        <v>46640.489999999969</v>
      </c>
    </row>
    <row r="6056" spans="1:8" x14ac:dyDescent="0.3">
      <c r="A6056">
        <v>26411</v>
      </c>
      <c r="B6056" t="s">
        <v>520</v>
      </c>
      <c r="C6056" s="1">
        <v>45931</v>
      </c>
      <c r="D6056" t="s">
        <v>8</v>
      </c>
      <c r="E6056" t="s">
        <v>530</v>
      </c>
      <c r="F6056" t="s">
        <v>379</v>
      </c>
      <c r="G6056">
        <f t="shared" si="94"/>
        <v>6055</v>
      </c>
      <c r="H6056" s="8">
        <v>45444.579999999965</v>
      </c>
    </row>
    <row r="6057" spans="1:8" x14ac:dyDescent="0.3">
      <c r="A6057">
        <v>26411</v>
      </c>
      <c r="B6057" t="s">
        <v>520</v>
      </c>
      <c r="C6057" s="1">
        <v>45962</v>
      </c>
      <c r="D6057" t="s">
        <v>8</v>
      </c>
      <c r="E6057" t="s">
        <v>530</v>
      </c>
      <c r="F6057" t="s">
        <v>379</v>
      </c>
      <c r="G6057">
        <f t="shared" si="94"/>
        <v>6056</v>
      </c>
      <c r="H6057" s="8">
        <v>44248.669999999962</v>
      </c>
    </row>
    <row r="6058" spans="1:8" x14ac:dyDescent="0.3">
      <c r="A6058">
        <v>26411</v>
      </c>
      <c r="B6058" t="s">
        <v>520</v>
      </c>
      <c r="C6058" s="1">
        <v>45992</v>
      </c>
      <c r="D6058" t="s">
        <v>8</v>
      </c>
      <c r="E6058" t="s">
        <v>530</v>
      </c>
      <c r="F6058" t="s">
        <v>379</v>
      </c>
      <c r="G6058">
        <f t="shared" si="94"/>
        <v>6057</v>
      </c>
      <c r="H6058" s="8">
        <v>44248.669999999962</v>
      </c>
    </row>
    <row r="6059" spans="1:8" x14ac:dyDescent="0.3">
      <c r="A6059">
        <v>26411</v>
      </c>
      <c r="B6059" t="s">
        <v>520</v>
      </c>
      <c r="C6059" s="1">
        <v>46023</v>
      </c>
      <c r="D6059" t="s">
        <v>8</v>
      </c>
      <c r="E6059" t="s">
        <v>530</v>
      </c>
      <c r="F6059" t="s">
        <v>379</v>
      </c>
      <c r="G6059">
        <f t="shared" si="94"/>
        <v>6058</v>
      </c>
      <c r="H6059" s="8">
        <v>44248.669999999962</v>
      </c>
    </row>
    <row r="6060" spans="1:8" x14ac:dyDescent="0.3">
      <c r="A6060">
        <v>26411</v>
      </c>
      <c r="B6060" t="s">
        <v>520</v>
      </c>
      <c r="C6060" s="1">
        <v>46054</v>
      </c>
      <c r="D6060" t="s">
        <v>8</v>
      </c>
      <c r="E6060" t="s">
        <v>530</v>
      </c>
      <c r="F6060" t="s">
        <v>379</v>
      </c>
      <c r="G6060">
        <f t="shared" si="94"/>
        <v>6059</v>
      </c>
      <c r="H6060" s="8">
        <v>44248.669999999962</v>
      </c>
    </row>
    <row r="6061" spans="1:8" x14ac:dyDescent="0.3">
      <c r="A6061">
        <v>26411</v>
      </c>
      <c r="B6061" t="s">
        <v>520</v>
      </c>
      <c r="C6061" s="1">
        <v>46082</v>
      </c>
      <c r="D6061" t="s">
        <v>8</v>
      </c>
      <c r="E6061" t="s">
        <v>530</v>
      </c>
      <c r="F6061" t="s">
        <v>379</v>
      </c>
      <c r="G6061">
        <f t="shared" si="94"/>
        <v>6060</v>
      </c>
      <c r="H6061" s="8">
        <v>44248.669999999962</v>
      </c>
    </row>
    <row r="6062" spans="1:8" x14ac:dyDescent="0.3">
      <c r="A6062">
        <v>26411</v>
      </c>
      <c r="B6062" t="s">
        <v>520</v>
      </c>
      <c r="C6062" s="1">
        <v>46113</v>
      </c>
      <c r="D6062" t="s">
        <v>8</v>
      </c>
      <c r="E6062" t="s">
        <v>530</v>
      </c>
      <c r="F6062" t="s">
        <v>379</v>
      </c>
      <c r="G6062">
        <f t="shared" si="94"/>
        <v>6061</v>
      </c>
      <c r="H6062" s="8">
        <v>44248.669999999962</v>
      </c>
    </row>
    <row r="6063" spans="1:8" x14ac:dyDescent="0.3">
      <c r="A6063">
        <v>26411</v>
      </c>
      <c r="B6063" t="s">
        <v>520</v>
      </c>
      <c r="C6063" s="1">
        <v>46143</v>
      </c>
      <c r="D6063" t="s">
        <v>8</v>
      </c>
      <c r="E6063" t="s">
        <v>530</v>
      </c>
      <c r="F6063" t="s">
        <v>379</v>
      </c>
      <c r="G6063">
        <f t="shared" si="94"/>
        <v>6062</v>
      </c>
      <c r="H6063" s="8">
        <v>44248.669999999962</v>
      </c>
    </row>
    <row r="6064" spans="1:8" x14ac:dyDescent="0.3">
      <c r="A6064">
        <v>26411</v>
      </c>
      <c r="B6064" t="s">
        <v>520</v>
      </c>
      <c r="C6064" s="1">
        <v>46174</v>
      </c>
      <c r="D6064" t="s">
        <v>8</v>
      </c>
      <c r="E6064" t="s">
        <v>530</v>
      </c>
      <c r="F6064" t="s">
        <v>379</v>
      </c>
      <c r="G6064">
        <f t="shared" si="94"/>
        <v>6063</v>
      </c>
      <c r="H6064" s="8">
        <v>44248.669999999962</v>
      </c>
    </row>
    <row r="6065" spans="1:8" x14ac:dyDescent="0.3">
      <c r="A6065">
        <v>26421</v>
      </c>
      <c r="B6065" t="s">
        <v>524</v>
      </c>
      <c r="C6065" s="1">
        <v>45658</v>
      </c>
      <c r="D6065" t="s">
        <v>8</v>
      </c>
      <c r="E6065" t="s">
        <v>530</v>
      </c>
      <c r="F6065" t="s">
        <v>379</v>
      </c>
      <c r="G6065">
        <f t="shared" si="94"/>
        <v>6064</v>
      </c>
      <c r="H6065" s="8">
        <v>57448.32</v>
      </c>
    </row>
    <row r="6066" spans="1:8" x14ac:dyDescent="0.3">
      <c r="A6066">
        <v>26421</v>
      </c>
      <c r="B6066" t="s">
        <v>524</v>
      </c>
      <c r="C6066" s="1">
        <v>45689</v>
      </c>
      <c r="D6066" t="s">
        <v>8</v>
      </c>
      <c r="E6066" t="s">
        <v>530</v>
      </c>
      <c r="F6066" t="s">
        <v>379</v>
      </c>
      <c r="G6066">
        <f t="shared" si="94"/>
        <v>6065</v>
      </c>
      <c r="H6066" s="8">
        <v>56251.48</v>
      </c>
    </row>
    <row r="6067" spans="1:8" x14ac:dyDescent="0.3">
      <c r="A6067">
        <v>26421</v>
      </c>
      <c r="B6067" t="s">
        <v>524</v>
      </c>
      <c r="C6067" s="1">
        <v>45717</v>
      </c>
      <c r="D6067" t="s">
        <v>8</v>
      </c>
      <c r="E6067" t="s">
        <v>530</v>
      </c>
      <c r="F6067" t="s">
        <v>379</v>
      </c>
      <c r="G6067">
        <f t="shared" si="94"/>
        <v>6066</v>
      </c>
      <c r="H6067" s="8">
        <v>55054.640000000007</v>
      </c>
    </row>
    <row r="6068" spans="1:8" x14ac:dyDescent="0.3">
      <c r="A6068">
        <v>26421</v>
      </c>
      <c r="B6068" t="s">
        <v>524</v>
      </c>
      <c r="C6068" s="1">
        <v>45748</v>
      </c>
      <c r="D6068" t="s">
        <v>8</v>
      </c>
      <c r="E6068" t="s">
        <v>530</v>
      </c>
      <c r="F6068" t="s">
        <v>379</v>
      </c>
      <c r="G6068">
        <f t="shared" si="94"/>
        <v>6067</v>
      </c>
      <c r="H6068" s="8">
        <v>53856.350000000013</v>
      </c>
    </row>
    <row r="6069" spans="1:8" x14ac:dyDescent="0.3">
      <c r="A6069">
        <v>26421</v>
      </c>
      <c r="B6069" t="s">
        <v>524</v>
      </c>
      <c r="C6069" s="1">
        <v>45778</v>
      </c>
      <c r="D6069" t="s">
        <v>8</v>
      </c>
      <c r="E6069" t="s">
        <v>530</v>
      </c>
      <c r="F6069" t="s">
        <v>379</v>
      </c>
      <c r="G6069">
        <f t="shared" si="94"/>
        <v>6068</v>
      </c>
      <c r="H6069" s="8">
        <v>52658.060000000019</v>
      </c>
    </row>
    <row r="6070" spans="1:8" x14ac:dyDescent="0.3">
      <c r="A6070">
        <v>26421</v>
      </c>
      <c r="B6070" t="s">
        <v>524</v>
      </c>
      <c r="C6070" s="1">
        <v>45809</v>
      </c>
      <c r="D6070" t="s">
        <v>8</v>
      </c>
      <c r="E6070" t="s">
        <v>530</v>
      </c>
      <c r="F6070" t="s">
        <v>379</v>
      </c>
      <c r="G6070">
        <f t="shared" si="94"/>
        <v>6069</v>
      </c>
      <c r="H6070" s="8">
        <v>51464.120000000024</v>
      </c>
    </row>
    <row r="6071" spans="1:8" x14ac:dyDescent="0.3">
      <c r="A6071">
        <v>26421</v>
      </c>
      <c r="B6071" t="s">
        <v>524</v>
      </c>
      <c r="C6071" s="1">
        <v>45839</v>
      </c>
      <c r="D6071" t="s">
        <v>8</v>
      </c>
      <c r="E6071" t="s">
        <v>530</v>
      </c>
      <c r="F6071" t="s">
        <v>379</v>
      </c>
      <c r="G6071">
        <f t="shared" si="94"/>
        <v>6070</v>
      </c>
      <c r="H6071" s="8">
        <v>50268.730000000025</v>
      </c>
    </row>
    <row r="6072" spans="1:8" x14ac:dyDescent="0.3">
      <c r="A6072">
        <v>26421</v>
      </c>
      <c r="B6072" t="s">
        <v>524</v>
      </c>
      <c r="C6072" s="1">
        <v>45870</v>
      </c>
      <c r="D6072" t="s">
        <v>8</v>
      </c>
      <c r="E6072" t="s">
        <v>530</v>
      </c>
      <c r="F6072" t="s">
        <v>379</v>
      </c>
      <c r="G6072">
        <f t="shared" si="94"/>
        <v>6071</v>
      </c>
      <c r="H6072" s="8">
        <v>49069.440000000031</v>
      </c>
    </row>
    <row r="6073" spans="1:8" x14ac:dyDescent="0.3">
      <c r="A6073">
        <v>26421</v>
      </c>
      <c r="B6073" t="s">
        <v>524</v>
      </c>
      <c r="C6073" s="1">
        <v>45901</v>
      </c>
      <c r="D6073" t="s">
        <v>8</v>
      </c>
      <c r="E6073" t="s">
        <v>530</v>
      </c>
      <c r="F6073" t="s">
        <v>379</v>
      </c>
      <c r="G6073">
        <f t="shared" si="94"/>
        <v>6072</v>
      </c>
      <c r="H6073" s="8">
        <v>47872.600000000035</v>
      </c>
    </row>
    <row r="6074" spans="1:8" x14ac:dyDescent="0.3">
      <c r="A6074">
        <v>26421</v>
      </c>
      <c r="B6074" t="s">
        <v>524</v>
      </c>
      <c r="C6074" s="1">
        <v>45931</v>
      </c>
      <c r="D6074" t="s">
        <v>8</v>
      </c>
      <c r="E6074" t="s">
        <v>530</v>
      </c>
      <c r="F6074" t="s">
        <v>379</v>
      </c>
      <c r="G6074">
        <f t="shared" si="94"/>
        <v>6073</v>
      </c>
      <c r="H6074" s="8">
        <v>46675.760000000038</v>
      </c>
    </row>
    <row r="6075" spans="1:8" x14ac:dyDescent="0.3">
      <c r="A6075">
        <v>26421</v>
      </c>
      <c r="B6075" t="s">
        <v>524</v>
      </c>
      <c r="C6075" s="1">
        <v>45962</v>
      </c>
      <c r="D6075" t="s">
        <v>8</v>
      </c>
      <c r="E6075" t="s">
        <v>530</v>
      </c>
      <c r="F6075" t="s">
        <v>379</v>
      </c>
      <c r="G6075">
        <f t="shared" si="94"/>
        <v>6074</v>
      </c>
      <c r="H6075" s="8">
        <v>45478.920000000042</v>
      </c>
    </row>
    <row r="6076" spans="1:8" x14ac:dyDescent="0.3">
      <c r="A6076">
        <v>26421</v>
      </c>
      <c r="B6076" t="s">
        <v>524</v>
      </c>
      <c r="C6076" s="1">
        <v>45992</v>
      </c>
      <c r="D6076" t="s">
        <v>8</v>
      </c>
      <c r="E6076" t="s">
        <v>530</v>
      </c>
      <c r="F6076" t="s">
        <v>379</v>
      </c>
      <c r="G6076">
        <f t="shared" si="94"/>
        <v>6075</v>
      </c>
      <c r="H6076" s="8">
        <v>45478.920000000042</v>
      </c>
    </row>
    <row r="6077" spans="1:8" x14ac:dyDescent="0.3">
      <c r="A6077">
        <v>26421</v>
      </c>
      <c r="B6077" t="s">
        <v>524</v>
      </c>
      <c r="C6077" s="1">
        <v>46023</v>
      </c>
      <c r="D6077" t="s">
        <v>8</v>
      </c>
      <c r="E6077" t="s">
        <v>530</v>
      </c>
      <c r="F6077" t="s">
        <v>379</v>
      </c>
      <c r="G6077">
        <f t="shared" si="94"/>
        <v>6076</v>
      </c>
      <c r="H6077" s="8">
        <v>45478.920000000042</v>
      </c>
    </row>
    <row r="6078" spans="1:8" x14ac:dyDescent="0.3">
      <c r="A6078">
        <v>26421</v>
      </c>
      <c r="B6078" t="s">
        <v>524</v>
      </c>
      <c r="C6078" s="1">
        <v>46054</v>
      </c>
      <c r="D6078" t="s">
        <v>8</v>
      </c>
      <c r="E6078" t="s">
        <v>530</v>
      </c>
      <c r="F6078" t="s">
        <v>379</v>
      </c>
      <c r="G6078">
        <f t="shared" si="94"/>
        <v>6077</v>
      </c>
      <c r="H6078" s="8">
        <v>45478.920000000042</v>
      </c>
    </row>
    <row r="6079" spans="1:8" x14ac:dyDescent="0.3">
      <c r="A6079">
        <v>26421</v>
      </c>
      <c r="B6079" t="s">
        <v>524</v>
      </c>
      <c r="C6079" s="1">
        <v>46082</v>
      </c>
      <c r="D6079" t="s">
        <v>8</v>
      </c>
      <c r="E6079" t="s">
        <v>530</v>
      </c>
      <c r="F6079" t="s">
        <v>379</v>
      </c>
      <c r="G6079">
        <f t="shared" si="94"/>
        <v>6078</v>
      </c>
      <c r="H6079" s="8">
        <v>45478.920000000042</v>
      </c>
    </row>
    <row r="6080" spans="1:8" x14ac:dyDescent="0.3">
      <c r="A6080">
        <v>26421</v>
      </c>
      <c r="B6080" t="s">
        <v>524</v>
      </c>
      <c r="C6080" s="1">
        <v>46113</v>
      </c>
      <c r="D6080" t="s">
        <v>8</v>
      </c>
      <c r="E6080" t="s">
        <v>530</v>
      </c>
      <c r="F6080" t="s">
        <v>379</v>
      </c>
      <c r="G6080">
        <f t="shared" si="94"/>
        <v>6079</v>
      </c>
      <c r="H6080" s="8">
        <v>45478.920000000042</v>
      </c>
    </row>
    <row r="6081" spans="1:8" x14ac:dyDescent="0.3">
      <c r="A6081">
        <v>26421</v>
      </c>
      <c r="B6081" t="s">
        <v>524</v>
      </c>
      <c r="C6081" s="1">
        <v>46143</v>
      </c>
      <c r="D6081" t="s">
        <v>8</v>
      </c>
      <c r="E6081" t="s">
        <v>530</v>
      </c>
      <c r="F6081" t="s">
        <v>379</v>
      </c>
      <c r="G6081">
        <f t="shared" si="94"/>
        <v>6080</v>
      </c>
      <c r="H6081" s="8">
        <v>45478.920000000042</v>
      </c>
    </row>
    <row r="6082" spans="1:8" x14ac:dyDescent="0.3">
      <c r="A6082">
        <v>26421</v>
      </c>
      <c r="B6082" t="s">
        <v>524</v>
      </c>
      <c r="C6082" s="1">
        <v>46174</v>
      </c>
      <c r="D6082" t="s">
        <v>8</v>
      </c>
      <c r="E6082" t="s">
        <v>530</v>
      </c>
      <c r="F6082" t="s">
        <v>379</v>
      </c>
      <c r="G6082">
        <f t="shared" si="94"/>
        <v>6081</v>
      </c>
      <c r="H6082" s="8">
        <v>45478.920000000042</v>
      </c>
    </row>
    <row r="6083" spans="1:8" x14ac:dyDescent="0.3">
      <c r="A6083">
        <v>26431</v>
      </c>
      <c r="B6083" t="s">
        <v>525</v>
      </c>
      <c r="C6083" s="1">
        <v>45658</v>
      </c>
      <c r="D6083" t="s">
        <v>8</v>
      </c>
      <c r="E6083" t="s">
        <v>530</v>
      </c>
      <c r="F6083" t="s">
        <v>379</v>
      </c>
      <c r="G6083">
        <f t="shared" si="94"/>
        <v>6082</v>
      </c>
      <c r="H6083" s="8">
        <v>-7372.08</v>
      </c>
    </row>
    <row r="6084" spans="1:8" x14ac:dyDescent="0.3">
      <c r="A6084">
        <v>26431</v>
      </c>
      <c r="B6084" t="s">
        <v>525</v>
      </c>
      <c r="C6084" s="1">
        <v>45689</v>
      </c>
      <c r="D6084" t="s">
        <v>8</v>
      </c>
      <c r="E6084" t="s">
        <v>530</v>
      </c>
      <c r="F6084" t="s">
        <v>379</v>
      </c>
      <c r="G6084">
        <f t="shared" ref="G6084:G6147" si="95">G6083+1</f>
        <v>6083</v>
      </c>
      <c r="H6084" s="8">
        <v>-7104.83</v>
      </c>
    </row>
    <row r="6085" spans="1:8" x14ac:dyDescent="0.3">
      <c r="A6085">
        <v>26431</v>
      </c>
      <c r="B6085" t="s">
        <v>525</v>
      </c>
      <c r="C6085" s="1">
        <v>45717</v>
      </c>
      <c r="D6085" t="s">
        <v>8</v>
      </c>
      <c r="E6085" t="s">
        <v>530</v>
      </c>
      <c r="F6085" t="s">
        <v>379</v>
      </c>
      <c r="G6085">
        <f t="shared" si="95"/>
        <v>6084</v>
      </c>
      <c r="H6085" s="8">
        <v>-6814.78</v>
      </c>
    </row>
    <row r="6086" spans="1:8" x14ac:dyDescent="0.3">
      <c r="A6086">
        <v>26431</v>
      </c>
      <c r="B6086" t="s">
        <v>525</v>
      </c>
      <c r="C6086" s="1">
        <v>45748</v>
      </c>
      <c r="D6086" t="s">
        <v>8</v>
      </c>
      <c r="E6086" t="s">
        <v>530</v>
      </c>
      <c r="F6086" t="s">
        <v>379</v>
      </c>
      <c r="G6086">
        <f t="shared" si="95"/>
        <v>6085</v>
      </c>
      <c r="H6086" s="8">
        <v>-6537.83</v>
      </c>
    </row>
    <row r="6087" spans="1:8" x14ac:dyDescent="0.3">
      <c r="A6087">
        <v>26431</v>
      </c>
      <c r="B6087" t="s">
        <v>525</v>
      </c>
      <c r="C6087" s="1">
        <v>45778</v>
      </c>
      <c r="D6087" t="s">
        <v>8</v>
      </c>
      <c r="E6087" t="s">
        <v>530</v>
      </c>
      <c r="F6087" t="s">
        <v>379</v>
      </c>
      <c r="G6087">
        <f t="shared" si="95"/>
        <v>6086</v>
      </c>
      <c r="H6087" s="8">
        <v>-6257.25</v>
      </c>
    </row>
    <row r="6088" spans="1:8" x14ac:dyDescent="0.3">
      <c r="A6088">
        <v>26431</v>
      </c>
      <c r="B6088" t="s">
        <v>525</v>
      </c>
      <c r="C6088" s="1">
        <v>45809</v>
      </c>
      <c r="D6088" t="s">
        <v>8</v>
      </c>
      <c r="E6088" t="s">
        <v>530</v>
      </c>
      <c r="F6088" t="s">
        <v>379</v>
      </c>
      <c r="G6088">
        <f t="shared" si="95"/>
        <v>6087</v>
      </c>
      <c r="H6088" s="8">
        <v>-5995.2199999999993</v>
      </c>
    </row>
    <row r="6089" spans="1:8" x14ac:dyDescent="0.3">
      <c r="A6089">
        <v>26431</v>
      </c>
      <c r="B6089" t="s">
        <v>525</v>
      </c>
      <c r="C6089" s="1">
        <v>45839</v>
      </c>
      <c r="D6089" t="s">
        <v>8</v>
      </c>
      <c r="E6089" t="s">
        <v>530</v>
      </c>
      <c r="F6089" t="s">
        <v>379</v>
      </c>
      <c r="G6089">
        <f t="shared" si="95"/>
        <v>6088</v>
      </c>
      <c r="H6089" s="8">
        <v>-5727.09</v>
      </c>
    </row>
    <row r="6090" spans="1:8" x14ac:dyDescent="0.3">
      <c r="A6090">
        <v>26431</v>
      </c>
      <c r="B6090" t="s">
        <v>525</v>
      </c>
      <c r="C6090" s="1">
        <v>45870</v>
      </c>
      <c r="D6090" t="s">
        <v>8</v>
      </c>
      <c r="E6090" t="s">
        <v>530</v>
      </c>
      <c r="F6090" t="s">
        <v>379</v>
      </c>
      <c r="G6090">
        <f t="shared" si="95"/>
        <v>6089</v>
      </c>
      <c r="H6090" s="8">
        <v>-5463.52</v>
      </c>
    </row>
    <row r="6091" spans="1:8" x14ac:dyDescent="0.3">
      <c r="A6091">
        <v>26431</v>
      </c>
      <c r="B6091" t="s">
        <v>525</v>
      </c>
      <c r="C6091" s="1">
        <v>45901</v>
      </c>
      <c r="D6091" t="s">
        <v>8</v>
      </c>
      <c r="E6091" t="s">
        <v>530</v>
      </c>
      <c r="F6091" t="s">
        <v>379</v>
      </c>
      <c r="G6091">
        <f t="shared" si="95"/>
        <v>6090</v>
      </c>
      <c r="H6091" s="8">
        <v>-5214.66</v>
      </c>
    </row>
    <row r="6092" spans="1:8" x14ac:dyDescent="0.3">
      <c r="A6092">
        <v>26431</v>
      </c>
      <c r="B6092" t="s">
        <v>525</v>
      </c>
      <c r="C6092" s="1">
        <v>45931</v>
      </c>
      <c r="D6092" t="s">
        <v>8</v>
      </c>
      <c r="E6092" t="s">
        <v>530</v>
      </c>
      <c r="F6092" t="s">
        <v>379</v>
      </c>
      <c r="G6092">
        <f t="shared" si="95"/>
        <v>6091</v>
      </c>
      <c r="H6092" s="8">
        <v>-4963.24</v>
      </c>
    </row>
    <row r="6093" spans="1:8" x14ac:dyDescent="0.3">
      <c r="A6093">
        <v>26431</v>
      </c>
      <c r="B6093" t="s">
        <v>525</v>
      </c>
      <c r="C6093" s="1">
        <v>45962</v>
      </c>
      <c r="D6093" t="s">
        <v>8</v>
      </c>
      <c r="E6093" t="s">
        <v>530</v>
      </c>
      <c r="F6093" t="s">
        <v>379</v>
      </c>
      <c r="G6093">
        <f t="shared" si="95"/>
        <v>6092</v>
      </c>
      <c r="H6093" s="8">
        <v>-4725.25</v>
      </c>
    </row>
    <row r="6094" spans="1:8" x14ac:dyDescent="0.3">
      <c r="A6094">
        <v>26431</v>
      </c>
      <c r="B6094" t="s">
        <v>525</v>
      </c>
      <c r="C6094" s="1">
        <v>45992</v>
      </c>
      <c r="D6094" t="s">
        <v>8</v>
      </c>
      <c r="E6094" t="s">
        <v>530</v>
      </c>
      <c r="F6094" t="s">
        <v>379</v>
      </c>
      <c r="G6094">
        <f t="shared" si="95"/>
        <v>6093</v>
      </c>
      <c r="H6094" s="8">
        <v>-4725.25</v>
      </c>
    </row>
    <row r="6095" spans="1:8" x14ac:dyDescent="0.3">
      <c r="A6095">
        <v>26431</v>
      </c>
      <c r="B6095" t="s">
        <v>525</v>
      </c>
      <c r="C6095" s="1">
        <v>46023</v>
      </c>
      <c r="D6095" t="s">
        <v>8</v>
      </c>
      <c r="E6095" t="s">
        <v>530</v>
      </c>
      <c r="F6095" t="s">
        <v>379</v>
      </c>
      <c r="G6095">
        <f t="shared" si="95"/>
        <v>6094</v>
      </c>
      <c r="H6095" s="8">
        <v>-4725.25</v>
      </c>
    </row>
    <row r="6096" spans="1:8" x14ac:dyDescent="0.3">
      <c r="A6096">
        <v>26431</v>
      </c>
      <c r="B6096" t="s">
        <v>525</v>
      </c>
      <c r="C6096" s="1">
        <v>46054</v>
      </c>
      <c r="D6096" t="s">
        <v>8</v>
      </c>
      <c r="E6096" t="s">
        <v>530</v>
      </c>
      <c r="F6096" t="s">
        <v>379</v>
      </c>
      <c r="G6096">
        <f t="shared" si="95"/>
        <v>6095</v>
      </c>
      <c r="H6096" s="8">
        <v>-4725.25</v>
      </c>
    </row>
    <row r="6097" spans="1:8" x14ac:dyDescent="0.3">
      <c r="A6097">
        <v>26431</v>
      </c>
      <c r="B6097" t="s">
        <v>525</v>
      </c>
      <c r="C6097" s="1">
        <v>46082</v>
      </c>
      <c r="D6097" t="s">
        <v>8</v>
      </c>
      <c r="E6097" t="s">
        <v>530</v>
      </c>
      <c r="F6097" t="s">
        <v>379</v>
      </c>
      <c r="G6097">
        <f t="shared" si="95"/>
        <v>6096</v>
      </c>
      <c r="H6097" s="8">
        <v>-4725.25</v>
      </c>
    </row>
    <row r="6098" spans="1:8" x14ac:dyDescent="0.3">
      <c r="A6098">
        <v>26431</v>
      </c>
      <c r="B6098" t="s">
        <v>525</v>
      </c>
      <c r="C6098" s="1">
        <v>46113</v>
      </c>
      <c r="D6098" t="s">
        <v>8</v>
      </c>
      <c r="E6098" t="s">
        <v>530</v>
      </c>
      <c r="F6098" t="s">
        <v>379</v>
      </c>
      <c r="G6098">
        <f t="shared" si="95"/>
        <v>6097</v>
      </c>
      <c r="H6098" s="8">
        <v>-4725.25</v>
      </c>
    </row>
    <row r="6099" spans="1:8" x14ac:dyDescent="0.3">
      <c r="A6099">
        <v>26431</v>
      </c>
      <c r="B6099" t="s">
        <v>525</v>
      </c>
      <c r="C6099" s="1">
        <v>46143</v>
      </c>
      <c r="D6099" t="s">
        <v>8</v>
      </c>
      <c r="E6099" t="s">
        <v>530</v>
      </c>
      <c r="F6099" t="s">
        <v>379</v>
      </c>
      <c r="G6099">
        <f t="shared" si="95"/>
        <v>6098</v>
      </c>
      <c r="H6099" s="8">
        <v>-4725.25</v>
      </c>
    </row>
    <row r="6100" spans="1:8" x14ac:dyDescent="0.3">
      <c r="A6100">
        <v>26431</v>
      </c>
      <c r="B6100" t="s">
        <v>525</v>
      </c>
      <c r="C6100" s="1">
        <v>46174</v>
      </c>
      <c r="D6100" t="s">
        <v>8</v>
      </c>
      <c r="E6100" t="s">
        <v>530</v>
      </c>
      <c r="F6100" t="s">
        <v>379</v>
      </c>
      <c r="G6100">
        <f t="shared" si="95"/>
        <v>6099</v>
      </c>
      <c r="H6100" s="8">
        <v>-4725.25</v>
      </c>
    </row>
    <row r="6101" spans="1:8" x14ac:dyDescent="0.3">
      <c r="A6101">
        <v>26441</v>
      </c>
      <c r="B6101" t="s">
        <v>531</v>
      </c>
      <c r="C6101" s="1">
        <v>45717</v>
      </c>
      <c r="D6101" t="s">
        <v>8</v>
      </c>
      <c r="E6101" t="s">
        <v>530</v>
      </c>
      <c r="F6101" t="s">
        <v>379</v>
      </c>
      <c r="G6101">
        <f t="shared" si="95"/>
        <v>6100</v>
      </c>
      <c r="H6101" s="8">
        <v>7821.92</v>
      </c>
    </row>
    <row r="6102" spans="1:8" x14ac:dyDescent="0.3">
      <c r="A6102">
        <v>26441</v>
      </c>
      <c r="B6102" t="s">
        <v>531</v>
      </c>
      <c r="C6102" s="1">
        <v>45748</v>
      </c>
      <c r="D6102" t="s">
        <v>8</v>
      </c>
      <c r="E6102" t="s">
        <v>530</v>
      </c>
      <c r="F6102" t="s">
        <v>379</v>
      </c>
      <c r="G6102">
        <f t="shared" si="95"/>
        <v>6101</v>
      </c>
      <c r="H6102" s="8">
        <v>59691.88</v>
      </c>
    </row>
    <row r="6103" spans="1:8" x14ac:dyDescent="0.3">
      <c r="A6103">
        <v>26441</v>
      </c>
      <c r="B6103" t="s">
        <v>531</v>
      </c>
      <c r="C6103" s="1">
        <v>45778</v>
      </c>
      <c r="D6103" t="s">
        <v>8</v>
      </c>
      <c r="E6103" t="s">
        <v>530</v>
      </c>
      <c r="F6103" t="s">
        <v>379</v>
      </c>
      <c r="G6103">
        <f t="shared" si="95"/>
        <v>6102</v>
      </c>
      <c r="H6103" s="8">
        <v>58421.84</v>
      </c>
    </row>
    <row r="6104" spans="1:8" x14ac:dyDescent="0.3">
      <c r="A6104">
        <v>26441</v>
      </c>
      <c r="B6104" t="s">
        <v>531</v>
      </c>
      <c r="C6104" s="1">
        <v>45809</v>
      </c>
      <c r="D6104" t="s">
        <v>8</v>
      </c>
      <c r="E6104" t="s">
        <v>530</v>
      </c>
      <c r="F6104" t="s">
        <v>379</v>
      </c>
      <c r="G6104">
        <f t="shared" si="95"/>
        <v>6103</v>
      </c>
      <c r="H6104" s="8">
        <v>57151.799999999996</v>
      </c>
    </row>
    <row r="6105" spans="1:8" x14ac:dyDescent="0.3">
      <c r="A6105">
        <v>26441</v>
      </c>
      <c r="B6105" t="s">
        <v>531</v>
      </c>
      <c r="C6105" s="1">
        <v>45839</v>
      </c>
      <c r="D6105" t="s">
        <v>8</v>
      </c>
      <c r="E6105" t="s">
        <v>530</v>
      </c>
      <c r="F6105" t="s">
        <v>379</v>
      </c>
      <c r="G6105">
        <f t="shared" si="95"/>
        <v>6104</v>
      </c>
      <c r="H6105" s="8">
        <v>55881.759999999995</v>
      </c>
    </row>
    <row r="6106" spans="1:8" x14ac:dyDescent="0.3">
      <c r="A6106">
        <v>26441</v>
      </c>
      <c r="B6106" t="s">
        <v>531</v>
      </c>
      <c r="C6106" s="1">
        <v>45870</v>
      </c>
      <c r="D6106" t="s">
        <v>8</v>
      </c>
      <c r="E6106" t="s">
        <v>530</v>
      </c>
      <c r="F6106" t="s">
        <v>379</v>
      </c>
      <c r="G6106">
        <f t="shared" si="95"/>
        <v>6105</v>
      </c>
      <c r="H6106" s="8">
        <v>54611.719999999994</v>
      </c>
    </row>
    <row r="6107" spans="1:8" x14ac:dyDescent="0.3">
      <c r="A6107">
        <v>26441</v>
      </c>
      <c r="B6107" t="s">
        <v>531</v>
      </c>
      <c r="C6107" s="1">
        <v>45901</v>
      </c>
      <c r="D6107" t="s">
        <v>8</v>
      </c>
      <c r="E6107" t="s">
        <v>530</v>
      </c>
      <c r="F6107" t="s">
        <v>379</v>
      </c>
      <c r="G6107">
        <f t="shared" si="95"/>
        <v>6106</v>
      </c>
      <c r="H6107" s="8">
        <v>53341.679999999993</v>
      </c>
    </row>
    <row r="6108" spans="1:8" x14ac:dyDescent="0.3">
      <c r="A6108">
        <v>26441</v>
      </c>
      <c r="B6108" t="s">
        <v>531</v>
      </c>
      <c r="C6108" s="1">
        <v>45931</v>
      </c>
      <c r="D6108" t="s">
        <v>8</v>
      </c>
      <c r="E6108" t="s">
        <v>530</v>
      </c>
      <c r="F6108" t="s">
        <v>379</v>
      </c>
      <c r="G6108">
        <f t="shared" si="95"/>
        <v>6107</v>
      </c>
      <c r="H6108" s="8">
        <v>52071.639999999992</v>
      </c>
    </row>
    <row r="6109" spans="1:8" x14ac:dyDescent="0.3">
      <c r="A6109">
        <v>26441</v>
      </c>
      <c r="B6109" t="s">
        <v>531</v>
      </c>
      <c r="C6109" s="1">
        <v>45962</v>
      </c>
      <c r="D6109" t="s">
        <v>8</v>
      </c>
      <c r="E6109" t="s">
        <v>530</v>
      </c>
      <c r="F6109" t="s">
        <v>379</v>
      </c>
      <c r="G6109">
        <f t="shared" si="95"/>
        <v>6108</v>
      </c>
      <c r="H6109" s="8">
        <v>50801.599999999991</v>
      </c>
    </row>
    <row r="6110" spans="1:8" x14ac:dyDescent="0.3">
      <c r="A6110">
        <v>26441</v>
      </c>
      <c r="B6110" t="s">
        <v>531</v>
      </c>
      <c r="C6110" s="1">
        <v>45992</v>
      </c>
      <c r="D6110" t="s">
        <v>8</v>
      </c>
      <c r="E6110" t="s">
        <v>530</v>
      </c>
      <c r="F6110" t="s">
        <v>379</v>
      </c>
      <c r="G6110">
        <f t="shared" si="95"/>
        <v>6109</v>
      </c>
      <c r="H6110" s="8">
        <v>50801.599999999991</v>
      </c>
    </row>
    <row r="6111" spans="1:8" x14ac:dyDescent="0.3">
      <c r="A6111">
        <v>26441</v>
      </c>
      <c r="B6111" t="s">
        <v>531</v>
      </c>
      <c r="C6111" s="1">
        <v>46023</v>
      </c>
      <c r="D6111" t="s">
        <v>8</v>
      </c>
      <c r="E6111" t="s">
        <v>530</v>
      </c>
      <c r="F6111" t="s">
        <v>379</v>
      </c>
      <c r="G6111">
        <f t="shared" si="95"/>
        <v>6110</v>
      </c>
      <c r="H6111" s="8">
        <v>50801.599999999991</v>
      </c>
    </row>
    <row r="6112" spans="1:8" x14ac:dyDescent="0.3">
      <c r="A6112">
        <v>26441</v>
      </c>
      <c r="B6112" t="s">
        <v>531</v>
      </c>
      <c r="C6112" s="1">
        <v>46054</v>
      </c>
      <c r="D6112" t="s">
        <v>8</v>
      </c>
      <c r="E6112" t="s">
        <v>530</v>
      </c>
      <c r="F6112" t="s">
        <v>379</v>
      </c>
      <c r="G6112">
        <f t="shared" si="95"/>
        <v>6111</v>
      </c>
      <c r="H6112" s="8">
        <v>50801.599999999991</v>
      </c>
    </row>
    <row r="6113" spans="1:8" x14ac:dyDescent="0.3">
      <c r="A6113">
        <v>26441</v>
      </c>
      <c r="B6113" t="s">
        <v>531</v>
      </c>
      <c r="C6113" s="1">
        <v>46082</v>
      </c>
      <c r="D6113" t="s">
        <v>8</v>
      </c>
      <c r="E6113" t="s">
        <v>530</v>
      </c>
      <c r="F6113" t="s">
        <v>379</v>
      </c>
      <c r="G6113">
        <f t="shared" si="95"/>
        <v>6112</v>
      </c>
      <c r="H6113" s="8">
        <v>50801.599999999991</v>
      </c>
    </row>
    <row r="6114" spans="1:8" x14ac:dyDescent="0.3">
      <c r="A6114">
        <v>26441</v>
      </c>
      <c r="B6114" t="s">
        <v>531</v>
      </c>
      <c r="C6114" s="1">
        <v>46113</v>
      </c>
      <c r="D6114" t="s">
        <v>8</v>
      </c>
      <c r="E6114" t="s">
        <v>530</v>
      </c>
      <c r="F6114" t="s">
        <v>379</v>
      </c>
      <c r="G6114">
        <f t="shared" si="95"/>
        <v>6113</v>
      </c>
      <c r="H6114" s="8">
        <v>50801.599999999991</v>
      </c>
    </row>
    <row r="6115" spans="1:8" x14ac:dyDescent="0.3">
      <c r="A6115">
        <v>26441</v>
      </c>
      <c r="B6115" t="s">
        <v>531</v>
      </c>
      <c r="C6115" s="1">
        <v>46143</v>
      </c>
      <c r="D6115" t="s">
        <v>8</v>
      </c>
      <c r="E6115" t="s">
        <v>530</v>
      </c>
      <c r="F6115" t="s">
        <v>379</v>
      </c>
      <c r="G6115">
        <f t="shared" si="95"/>
        <v>6114</v>
      </c>
      <c r="H6115" s="8">
        <v>50801.599999999991</v>
      </c>
    </row>
    <row r="6116" spans="1:8" x14ac:dyDescent="0.3">
      <c r="A6116">
        <v>26441</v>
      </c>
      <c r="B6116" t="s">
        <v>531</v>
      </c>
      <c r="C6116" s="1">
        <v>46174</v>
      </c>
      <c r="D6116" t="s">
        <v>8</v>
      </c>
      <c r="E6116" t="s">
        <v>530</v>
      </c>
      <c r="F6116" t="s">
        <v>379</v>
      </c>
      <c r="G6116">
        <f t="shared" si="95"/>
        <v>6115</v>
      </c>
      <c r="H6116" s="8">
        <v>50801.599999999991</v>
      </c>
    </row>
    <row r="6117" spans="1:8" x14ac:dyDescent="0.3">
      <c r="A6117">
        <v>26451</v>
      </c>
      <c r="B6117" t="s">
        <v>532</v>
      </c>
      <c r="C6117" s="1">
        <v>45717</v>
      </c>
      <c r="D6117" t="s">
        <v>8</v>
      </c>
      <c r="E6117" t="s">
        <v>530</v>
      </c>
      <c r="F6117" t="s">
        <v>379</v>
      </c>
      <c r="G6117">
        <f t="shared" si="95"/>
        <v>6116</v>
      </c>
      <c r="H6117" s="8">
        <v>-7821.92</v>
      </c>
    </row>
    <row r="6118" spans="1:8" x14ac:dyDescent="0.3">
      <c r="A6118">
        <v>26451</v>
      </c>
      <c r="B6118" t="s">
        <v>532</v>
      </c>
      <c r="C6118" s="1">
        <v>45748</v>
      </c>
      <c r="D6118" t="s">
        <v>8</v>
      </c>
      <c r="E6118" t="s">
        <v>530</v>
      </c>
      <c r="F6118" t="s">
        <v>379</v>
      </c>
      <c r="G6118">
        <f t="shared" si="95"/>
        <v>6117</v>
      </c>
      <c r="H6118" s="8">
        <v>-7516.35</v>
      </c>
    </row>
    <row r="6119" spans="1:8" x14ac:dyDescent="0.3">
      <c r="A6119">
        <v>26451</v>
      </c>
      <c r="B6119" t="s">
        <v>532</v>
      </c>
      <c r="C6119" s="1">
        <v>45778</v>
      </c>
      <c r="D6119" t="s">
        <v>8</v>
      </c>
      <c r="E6119" t="s">
        <v>530</v>
      </c>
      <c r="F6119" t="s">
        <v>379</v>
      </c>
      <c r="G6119">
        <f t="shared" si="95"/>
        <v>6118</v>
      </c>
      <c r="H6119" s="8">
        <v>-7216.35</v>
      </c>
    </row>
    <row r="6120" spans="1:8" x14ac:dyDescent="0.3">
      <c r="A6120">
        <v>26451</v>
      </c>
      <c r="B6120" t="s">
        <v>532</v>
      </c>
      <c r="C6120" s="1">
        <v>45809</v>
      </c>
      <c r="D6120" t="s">
        <v>8</v>
      </c>
      <c r="E6120" t="s">
        <v>530</v>
      </c>
      <c r="F6120" t="s">
        <v>379</v>
      </c>
      <c r="G6120">
        <f t="shared" si="95"/>
        <v>6119</v>
      </c>
      <c r="H6120" s="8">
        <v>-6921.93</v>
      </c>
    </row>
    <row r="6121" spans="1:8" x14ac:dyDescent="0.3">
      <c r="A6121">
        <v>26451</v>
      </c>
      <c r="B6121" t="s">
        <v>532</v>
      </c>
      <c r="C6121" s="1">
        <v>45839</v>
      </c>
      <c r="D6121" t="s">
        <v>8</v>
      </c>
      <c r="E6121" t="s">
        <v>530</v>
      </c>
      <c r="F6121" t="s">
        <v>379</v>
      </c>
      <c r="G6121">
        <f t="shared" si="95"/>
        <v>6120</v>
      </c>
      <c r="H6121" s="8">
        <v>-6633.1</v>
      </c>
    </row>
    <row r="6122" spans="1:8" x14ac:dyDescent="0.3">
      <c r="A6122">
        <v>26451</v>
      </c>
      <c r="B6122" t="s">
        <v>532</v>
      </c>
      <c r="C6122" s="1">
        <v>45870</v>
      </c>
      <c r="D6122" t="s">
        <v>8</v>
      </c>
      <c r="E6122" t="s">
        <v>530</v>
      </c>
      <c r="F6122" t="s">
        <v>379</v>
      </c>
      <c r="G6122">
        <f t="shared" si="95"/>
        <v>6121</v>
      </c>
      <c r="H6122" s="8">
        <v>-6349.92</v>
      </c>
    </row>
    <row r="6123" spans="1:8" x14ac:dyDescent="0.3">
      <c r="A6123">
        <v>26451</v>
      </c>
      <c r="B6123" t="s">
        <v>532</v>
      </c>
      <c r="C6123" s="1">
        <v>45901</v>
      </c>
      <c r="D6123" t="s">
        <v>8</v>
      </c>
      <c r="E6123" t="s">
        <v>530</v>
      </c>
      <c r="F6123" t="s">
        <v>379</v>
      </c>
      <c r="G6123">
        <f t="shared" si="95"/>
        <v>6122</v>
      </c>
      <c r="H6123" s="8">
        <v>-6072.41</v>
      </c>
    </row>
    <row r="6124" spans="1:8" x14ac:dyDescent="0.3">
      <c r="A6124">
        <v>26451</v>
      </c>
      <c r="B6124" t="s">
        <v>532</v>
      </c>
      <c r="C6124" s="1">
        <v>45931</v>
      </c>
      <c r="D6124" t="s">
        <v>8</v>
      </c>
      <c r="E6124" t="s">
        <v>530</v>
      </c>
      <c r="F6124" t="s">
        <v>379</v>
      </c>
      <c r="G6124">
        <f t="shared" si="95"/>
        <v>6123</v>
      </c>
      <c r="H6124" s="8">
        <v>-5800.6100000000006</v>
      </c>
    </row>
    <row r="6125" spans="1:8" x14ac:dyDescent="0.3">
      <c r="A6125">
        <v>26451</v>
      </c>
      <c r="B6125" t="s">
        <v>532</v>
      </c>
      <c r="C6125" s="1">
        <v>45962</v>
      </c>
      <c r="D6125" t="s">
        <v>8</v>
      </c>
      <c r="E6125" t="s">
        <v>530</v>
      </c>
      <c r="F6125" t="s">
        <v>379</v>
      </c>
      <c r="G6125">
        <f t="shared" si="95"/>
        <v>6124</v>
      </c>
      <c r="H6125" s="8">
        <v>-5534.54</v>
      </c>
    </row>
    <row r="6126" spans="1:8" x14ac:dyDescent="0.3">
      <c r="A6126">
        <v>26451</v>
      </c>
      <c r="B6126" t="s">
        <v>532</v>
      </c>
      <c r="C6126" s="1">
        <v>45992</v>
      </c>
      <c r="D6126" t="s">
        <v>8</v>
      </c>
      <c r="E6126" t="s">
        <v>530</v>
      </c>
      <c r="F6126" t="s">
        <v>379</v>
      </c>
      <c r="G6126">
        <f t="shared" si="95"/>
        <v>6125</v>
      </c>
      <c r="H6126" s="8">
        <v>-5534.54</v>
      </c>
    </row>
    <row r="6127" spans="1:8" x14ac:dyDescent="0.3">
      <c r="A6127">
        <v>26451</v>
      </c>
      <c r="B6127" t="s">
        <v>532</v>
      </c>
      <c r="C6127" s="1">
        <v>46023</v>
      </c>
      <c r="D6127" t="s">
        <v>8</v>
      </c>
      <c r="E6127" t="s">
        <v>530</v>
      </c>
      <c r="F6127" t="s">
        <v>379</v>
      </c>
      <c r="G6127">
        <f t="shared" si="95"/>
        <v>6126</v>
      </c>
      <c r="H6127" s="8">
        <v>-5534.54</v>
      </c>
    </row>
    <row r="6128" spans="1:8" x14ac:dyDescent="0.3">
      <c r="A6128">
        <v>26451</v>
      </c>
      <c r="B6128" t="s">
        <v>532</v>
      </c>
      <c r="C6128" s="1">
        <v>46054</v>
      </c>
      <c r="D6128" t="s">
        <v>8</v>
      </c>
      <c r="E6128" t="s">
        <v>530</v>
      </c>
      <c r="F6128" t="s">
        <v>379</v>
      </c>
      <c r="G6128">
        <f t="shared" si="95"/>
        <v>6127</v>
      </c>
      <c r="H6128" s="8">
        <v>-5534.54</v>
      </c>
    </row>
    <row r="6129" spans="1:8" x14ac:dyDescent="0.3">
      <c r="A6129">
        <v>26451</v>
      </c>
      <c r="B6129" t="s">
        <v>532</v>
      </c>
      <c r="C6129" s="1">
        <v>46082</v>
      </c>
      <c r="D6129" t="s">
        <v>8</v>
      </c>
      <c r="E6129" t="s">
        <v>530</v>
      </c>
      <c r="F6129" t="s">
        <v>379</v>
      </c>
      <c r="G6129">
        <f t="shared" si="95"/>
        <v>6128</v>
      </c>
      <c r="H6129" s="8">
        <v>-5534.54</v>
      </c>
    </row>
    <row r="6130" spans="1:8" x14ac:dyDescent="0.3">
      <c r="A6130">
        <v>26451</v>
      </c>
      <c r="B6130" t="s">
        <v>532</v>
      </c>
      <c r="C6130" s="1">
        <v>46113</v>
      </c>
      <c r="D6130" t="s">
        <v>8</v>
      </c>
      <c r="E6130" t="s">
        <v>530</v>
      </c>
      <c r="F6130" t="s">
        <v>379</v>
      </c>
      <c r="G6130">
        <f t="shared" si="95"/>
        <v>6129</v>
      </c>
      <c r="H6130" s="8">
        <v>-5534.54</v>
      </c>
    </row>
    <row r="6131" spans="1:8" x14ac:dyDescent="0.3">
      <c r="A6131">
        <v>26451</v>
      </c>
      <c r="B6131" t="s">
        <v>532</v>
      </c>
      <c r="C6131" s="1">
        <v>46143</v>
      </c>
      <c r="D6131" t="s">
        <v>8</v>
      </c>
      <c r="E6131" t="s">
        <v>530</v>
      </c>
      <c r="F6131" t="s">
        <v>379</v>
      </c>
      <c r="G6131">
        <f t="shared" si="95"/>
        <v>6130</v>
      </c>
      <c r="H6131" s="8">
        <v>-5534.54</v>
      </c>
    </row>
    <row r="6132" spans="1:8" x14ac:dyDescent="0.3">
      <c r="A6132">
        <v>26451</v>
      </c>
      <c r="B6132" t="s">
        <v>532</v>
      </c>
      <c r="C6132" s="1">
        <v>46174</v>
      </c>
      <c r="D6132" t="s">
        <v>8</v>
      </c>
      <c r="E6132" t="s">
        <v>530</v>
      </c>
      <c r="F6132" t="s">
        <v>379</v>
      </c>
      <c r="G6132">
        <f t="shared" si="95"/>
        <v>6131</v>
      </c>
      <c r="H6132" s="8">
        <v>-5534.54</v>
      </c>
    </row>
    <row r="6133" spans="1:8" x14ac:dyDescent="0.3">
      <c r="A6133">
        <v>30010</v>
      </c>
      <c r="B6133" t="s">
        <v>110</v>
      </c>
      <c r="C6133" s="1">
        <v>44743</v>
      </c>
      <c r="D6133" t="s">
        <v>398</v>
      </c>
      <c r="E6133" t="s">
        <v>111</v>
      </c>
      <c r="F6133" t="s">
        <v>379</v>
      </c>
      <c r="G6133">
        <f t="shared" si="95"/>
        <v>6132</v>
      </c>
      <c r="H6133" s="8">
        <v>300</v>
      </c>
    </row>
    <row r="6134" spans="1:8" x14ac:dyDescent="0.3">
      <c r="A6134">
        <v>30010</v>
      </c>
      <c r="B6134" t="s">
        <v>110</v>
      </c>
      <c r="C6134" s="1">
        <v>44774</v>
      </c>
      <c r="D6134" t="s">
        <v>398</v>
      </c>
      <c r="E6134" t="s">
        <v>111</v>
      </c>
      <c r="F6134" t="s">
        <v>379</v>
      </c>
      <c r="G6134">
        <f t="shared" si="95"/>
        <v>6133</v>
      </c>
      <c r="H6134" s="8">
        <v>300</v>
      </c>
    </row>
    <row r="6135" spans="1:8" x14ac:dyDescent="0.3">
      <c r="A6135">
        <v>30010</v>
      </c>
      <c r="B6135" t="s">
        <v>110</v>
      </c>
      <c r="C6135" s="1">
        <v>44805</v>
      </c>
      <c r="D6135" t="s">
        <v>398</v>
      </c>
      <c r="E6135" t="s">
        <v>111</v>
      </c>
      <c r="F6135" t="s">
        <v>379</v>
      </c>
      <c r="G6135">
        <f t="shared" si="95"/>
        <v>6134</v>
      </c>
      <c r="H6135" s="8">
        <v>300</v>
      </c>
    </row>
    <row r="6136" spans="1:8" x14ac:dyDescent="0.3">
      <c r="A6136">
        <v>30010</v>
      </c>
      <c r="B6136" t="s">
        <v>110</v>
      </c>
      <c r="C6136" s="1">
        <v>44835</v>
      </c>
      <c r="D6136" t="s">
        <v>398</v>
      </c>
      <c r="E6136" t="s">
        <v>111</v>
      </c>
      <c r="F6136" t="s">
        <v>379</v>
      </c>
      <c r="G6136">
        <f t="shared" si="95"/>
        <v>6135</v>
      </c>
      <c r="H6136" s="8">
        <v>300</v>
      </c>
    </row>
    <row r="6137" spans="1:8" x14ac:dyDescent="0.3">
      <c r="A6137">
        <v>30010</v>
      </c>
      <c r="B6137" t="s">
        <v>110</v>
      </c>
      <c r="C6137" s="1">
        <v>44866</v>
      </c>
      <c r="D6137" t="s">
        <v>398</v>
      </c>
      <c r="E6137" t="s">
        <v>111</v>
      </c>
      <c r="F6137" t="s">
        <v>379</v>
      </c>
      <c r="G6137">
        <f t="shared" si="95"/>
        <v>6136</v>
      </c>
      <c r="H6137" s="8">
        <v>300</v>
      </c>
    </row>
    <row r="6138" spans="1:8" x14ac:dyDescent="0.3">
      <c r="A6138">
        <v>30010</v>
      </c>
      <c r="B6138" t="s">
        <v>110</v>
      </c>
      <c r="C6138" s="1">
        <v>44896</v>
      </c>
      <c r="D6138" t="s">
        <v>398</v>
      </c>
      <c r="E6138" t="s">
        <v>111</v>
      </c>
      <c r="F6138" t="s">
        <v>379</v>
      </c>
      <c r="G6138">
        <f t="shared" si="95"/>
        <v>6137</v>
      </c>
      <c r="H6138" s="8">
        <v>300</v>
      </c>
    </row>
    <row r="6139" spans="1:8" x14ac:dyDescent="0.3">
      <c r="A6139">
        <v>30010</v>
      </c>
      <c r="B6139" t="s">
        <v>110</v>
      </c>
      <c r="C6139" s="1">
        <v>44927</v>
      </c>
      <c r="D6139" t="s">
        <v>398</v>
      </c>
      <c r="E6139" t="s">
        <v>111</v>
      </c>
      <c r="F6139" t="s">
        <v>379</v>
      </c>
      <c r="G6139">
        <f t="shared" si="95"/>
        <v>6138</v>
      </c>
      <c r="H6139" s="8">
        <v>300</v>
      </c>
    </row>
    <row r="6140" spans="1:8" x14ac:dyDescent="0.3">
      <c r="A6140">
        <v>30010</v>
      </c>
      <c r="B6140" t="s">
        <v>110</v>
      </c>
      <c r="C6140" s="1">
        <v>44958</v>
      </c>
      <c r="D6140" t="s">
        <v>398</v>
      </c>
      <c r="E6140" t="s">
        <v>111</v>
      </c>
      <c r="F6140" t="s">
        <v>379</v>
      </c>
      <c r="G6140">
        <f t="shared" si="95"/>
        <v>6139</v>
      </c>
      <c r="H6140" s="8">
        <v>300</v>
      </c>
    </row>
    <row r="6141" spans="1:8" x14ac:dyDescent="0.3">
      <c r="A6141">
        <v>30010</v>
      </c>
      <c r="B6141" t="s">
        <v>110</v>
      </c>
      <c r="C6141" s="1">
        <v>44986</v>
      </c>
      <c r="D6141" t="s">
        <v>398</v>
      </c>
      <c r="E6141" t="s">
        <v>111</v>
      </c>
      <c r="F6141" t="s">
        <v>379</v>
      </c>
      <c r="G6141">
        <f t="shared" si="95"/>
        <v>6140</v>
      </c>
      <c r="H6141" s="8">
        <v>300</v>
      </c>
    </row>
    <row r="6142" spans="1:8" x14ac:dyDescent="0.3">
      <c r="A6142">
        <v>30010</v>
      </c>
      <c r="B6142" t="s">
        <v>110</v>
      </c>
      <c r="C6142" s="1">
        <v>45017</v>
      </c>
      <c r="D6142" t="s">
        <v>398</v>
      </c>
      <c r="E6142" t="s">
        <v>111</v>
      </c>
      <c r="F6142" t="s">
        <v>379</v>
      </c>
      <c r="G6142">
        <f t="shared" si="95"/>
        <v>6141</v>
      </c>
      <c r="H6142" s="8">
        <v>300</v>
      </c>
    </row>
    <row r="6143" spans="1:8" x14ac:dyDescent="0.3">
      <c r="A6143">
        <v>30010</v>
      </c>
      <c r="B6143" t="s">
        <v>110</v>
      </c>
      <c r="C6143" s="1">
        <v>45047</v>
      </c>
      <c r="D6143" t="s">
        <v>398</v>
      </c>
      <c r="E6143" t="s">
        <v>111</v>
      </c>
      <c r="F6143" t="s">
        <v>379</v>
      </c>
      <c r="G6143">
        <f t="shared" si="95"/>
        <v>6142</v>
      </c>
      <c r="H6143" s="8">
        <v>300</v>
      </c>
    </row>
    <row r="6144" spans="1:8" x14ac:dyDescent="0.3">
      <c r="A6144">
        <v>30010</v>
      </c>
      <c r="B6144" t="s">
        <v>110</v>
      </c>
      <c r="C6144" s="1">
        <v>45078</v>
      </c>
      <c r="D6144" t="s">
        <v>398</v>
      </c>
      <c r="E6144" t="s">
        <v>111</v>
      </c>
      <c r="F6144" t="s">
        <v>379</v>
      </c>
      <c r="G6144">
        <f t="shared" si="95"/>
        <v>6143</v>
      </c>
      <c r="H6144" s="8">
        <v>300</v>
      </c>
    </row>
    <row r="6145" spans="1:8" x14ac:dyDescent="0.3">
      <c r="A6145">
        <v>30010</v>
      </c>
      <c r="B6145" t="s">
        <v>110</v>
      </c>
      <c r="C6145" s="1">
        <v>45108</v>
      </c>
      <c r="D6145" t="s">
        <v>398</v>
      </c>
      <c r="E6145" t="s">
        <v>111</v>
      </c>
      <c r="F6145" t="s">
        <v>379</v>
      </c>
      <c r="G6145">
        <f t="shared" si="95"/>
        <v>6144</v>
      </c>
      <c r="H6145" s="8">
        <v>300</v>
      </c>
    </row>
    <row r="6146" spans="1:8" x14ac:dyDescent="0.3">
      <c r="A6146">
        <v>30010</v>
      </c>
      <c r="B6146" t="s">
        <v>110</v>
      </c>
      <c r="C6146" s="1">
        <v>45139</v>
      </c>
      <c r="D6146" t="s">
        <v>398</v>
      </c>
      <c r="E6146" t="s">
        <v>111</v>
      </c>
      <c r="F6146" t="s">
        <v>379</v>
      </c>
      <c r="G6146">
        <f t="shared" si="95"/>
        <v>6145</v>
      </c>
      <c r="H6146" s="8">
        <v>300</v>
      </c>
    </row>
    <row r="6147" spans="1:8" x14ac:dyDescent="0.3">
      <c r="A6147">
        <v>30010</v>
      </c>
      <c r="B6147" t="s">
        <v>110</v>
      </c>
      <c r="C6147" s="1">
        <v>45170</v>
      </c>
      <c r="D6147" t="s">
        <v>398</v>
      </c>
      <c r="E6147" t="s">
        <v>111</v>
      </c>
      <c r="F6147" t="s">
        <v>379</v>
      </c>
      <c r="G6147">
        <f t="shared" si="95"/>
        <v>6146</v>
      </c>
      <c r="H6147" s="8">
        <v>300</v>
      </c>
    </row>
    <row r="6148" spans="1:8" x14ac:dyDescent="0.3">
      <c r="A6148">
        <v>30010</v>
      </c>
      <c r="B6148" t="s">
        <v>110</v>
      </c>
      <c r="C6148" s="1">
        <v>45200</v>
      </c>
      <c r="D6148" t="s">
        <v>398</v>
      </c>
      <c r="E6148" t="s">
        <v>111</v>
      </c>
      <c r="F6148" t="s">
        <v>379</v>
      </c>
      <c r="G6148">
        <f t="shared" ref="G6148:G6211" si="96">G6147+1</f>
        <v>6147</v>
      </c>
      <c r="H6148" s="8">
        <v>300</v>
      </c>
    </row>
    <row r="6149" spans="1:8" x14ac:dyDescent="0.3">
      <c r="A6149">
        <v>30010</v>
      </c>
      <c r="B6149" t="s">
        <v>110</v>
      </c>
      <c r="C6149" s="1">
        <v>45231</v>
      </c>
      <c r="D6149" t="s">
        <v>398</v>
      </c>
      <c r="E6149" t="s">
        <v>111</v>
      </c>
      <c r="F6149" t="s">
        <v>379</v>
      </c>
      <c r="G6149">
        <f t="shared" si="96"/>
        <v>6148</v>
      </c>
      <c r="H6149" s="8">
        <v>300</v>
      </c>
    </row>
    <row r="6150" spans="1:8" x14ac:dyDescent="0.3">
      <c r="A6150">
        <v>30010</v>
      </c>
      <c r="B6150" t="s">
        <v>110</v>
      </c>
      <c r="C6150" s="1">
        <v>45261</v>
      </c>
      <c r="D6150" t="s">
        <v>398</v>
      </c>
      <c r="E6150" t="s">
        <v>111</v>
      </c>
      <c r="F6150" t="s">
        <v>379</v>
      </c>
      <c r="G6150">
        <f t="shared" si="96"/>
        <v>6149</v>
      </c>
      <c r="H6150" s="8">
        <v>300</v>
      </c>
    </row>
    <row r="6151" spans="1:8" x14ac:dyDescent="0.3">
      <c r="A6151">
        <v>30010</v>
      </c>
      <c r="B6151" t="s">
        <v>110</v>
      </c>
      <c r="C6151" s="1">
        <v>45292</v>
      </c>
      <c r="D6151" t="s">
        <v>398</v>
      </c>
      <c r="E6151" t="s">
        <v>111</v>
      </c>
      <c r="F6151" t="s">
        <v>379</v>
      </c>
      <c r="G6151">
        <f t="shared" si="96"/>
        <v>6150</v>
      </c>
      <c r="H6151" s="8">
        <v>300</v>
      </c>
    </row>
    <row r="6152" spans="1:8" x14ac:dyDescent="0.3">
      <c r="A6152">
        <v>30010</v>
      </c>
      <c r="B6152" t="s">
        <v>110</v>
      </c>
      <c r="C6152" s="1">
        <v>45323</v>
      </c>
      <c r="D6152" t="s">
        <v>398</v>
      </c>
      <c r="E6152" t="s">
        <v>111</v>
      </c>
      <c r="F6152" t="s">
        <v>379</v>
      </c>
      <c r="G6152">
        <f t="shared" si="96"/>
        <v>6151</v>
      </c>
      <c r="H6152" s="8">
        <v>300</v>
      </c>
    </row>
    <row r="6153" spans="1:8" x14ac:dyDescent="0.3">
      <c r="A6153">
        <v>30010</v>
      </c>
      <c r="B6153" t="s">
        <v>110</v>
      </c>
      <c r="C6153" s="1">
        <v>45352</v>
      </c>
      <c r="D6153" t="s">
        <v>398</v>
      </c>
      <c r="E6153" t="s">
        <v>111</v>
      </c>
      <c r="F6153" t="s">
        <v>379</v>
      </c>
      <c r="G6153">
        <f t="shared" si="96"/>
        <v>6152</v>
      </c>
      <c r="H6153" s="8">
        <v>300</v>
      </c>
    </row>
    <row r="6154" spans="1:8" x14ac:dyDescent="0.3">
      <c r="A6154">
        <v>30010</v>
      </c>
      <c r="B6154" t="s">
        <v>110</v>
      </c>
      <c r="C6154" s="1">
        <v>45383</v>
      </c>
      <c r="D6154" t="s">
        <v>398</v>
      </c>
      <c r="E6154" t="s">
        <v>111</v>
      </c>
      <c r="F6154" t="s">
        <v>379</v>
      </c>
      <c r="G6154">
        <f t="shared" si="96"/>
        <v>6153</v>
      </c>
      <c r="H6154" s="8">
        <v>300</v>
      </c>
    </row>
    <row r="6155" spans="1:8" x14ac:dyDescent="0.3">
      <c r="A6155">
        <v>30010</v>
      </c>
      <c r="B6155" t="s">
        <v>110</v>
      </c>
      <c r="C6155" s="1">
        <v>45413</v>
      </c>
      <c r="D6155" t="s">
        <v>398</v>
      </c>
      <c r="E6155" t="s">
        <v>111</v>
      </c>
      <c r="F6155" t="s">
        <v>379</v>
      </c>
      <c r="G6155">
        <f t="shared" si="96"/>
        <v>6154</v>
      </c>
      <c r="H6155" s="8">
        <v>300</v>
      </c>
    </row>
    <row r="6156" spans="1:8" x14ac:dyDescent="0.3">
      <c r="A6156">
        <v>30010</v>
      </c>
      <c r="B6156" t="s">
        <v>110</v>
      </c>
      <c r="C6156" s="1">
        <v>45444</v>
      </c>
      <c r="D6156" t="s">
        <v>398</v>
      </c>
      <c r="E6156" t="s">
        <v>111</v>
      </c>
      <c r="F6156" t="s">
        <v>379</v>
      </c>
      <c r="G6156">
        <f t="shared" si="96"/>
        <v>6155</v>
      </c>
      <c r="H6156" s="8">
        <v>600</v>
      </c>
    </row>
    <row r="6157" spans="1:8" x14ac:dyDescent="0.3">
      <c r="A6157">
        <v>30010</v>
      </c>
      <c r="B6157" t="s">
        <v>110</v>
      </c>
      <c r="C6157" s="1">
        <v>45474</v>
      </c>
      <c r="D6157" t="s">
        <v>398</v>
      </c>
      <c r="E6157" t="s">
        <v>111</v>
      </c>
      <c r="F6157" t="s">
        <v>379</v>
      </c>
      <c r="G6157">
        <f t="shared" si="96"/>
        <v>6156</v>
      </c>
      <c r="H6157" s="8">
        <v>600</v>
      </c>
    </row>
    <row r="6158" spans="1:8" x14ac:dyDescent="0.3">
      <c r="A6158">
        <v>30010</v>
      </c>
      <c r="B6158" t="s">
        <v>110</v>
      </c>
      <c r="C6158" s="1">
        <v>45505</v>
      </c>
      <c r="D6158" t="s">
        <v>398</v>
      </c>
      <c r="E6158" t="s">
        <v>111</v>
      </c>
      <c r="F6158" t="s">
        <v>379</v>
      </c>
      <c r="G6158">
        <f t="shared" si="96"/>
        <v>6157</v>
      </c>
      <c r="H6158" s="8">
        <v>600</v>
      </c>
    </row>
    <row r="6159" spans="1:8" x14ac:dyDescent="0.3">
      <c r="A6159">
        <v>30010</v>
      </c>
      <c r="B6159" t="s">
        <v>110</v>
      </c>
      <c r="C6159" s="1">
        <v>45536</v>
      </c>
      <c r="D6159" t="s">
        <v>398</v>
      </c>
      <c r="E6159" t="s">
        <v>111</v>
      </c>
      <c r="F6159" t="s">
        <v>379</v>
      </c>
      <c r="G6159">
        <f t="shared" si="96"/>
        <v>6158</v>
      </c>
      <c r="H6159" s="8">
        <v>600</v>
      </c>
    </row>
    <row r="6160" spans="1:8" x14ac:dyDescent="0.3">
      <c r="A6160">
        <v>30010</v>
      </c>
      <c r="B6160" t="s">
        <v>110</v>
      </c>
      <c r="C6160" s="1">
        <v>45566</v>
      </c>
      <c r="D6160" t="s">
        <v>398</v>
      </c>
      <c r="E6160" t="s">
        <v>111</v>
      </c>
      <c r="F6160" t="s">
        <v>379</v>
      </c>
      <c r="G6160">
        <f t="shared" si="96"/>
        <v>6159</v>
      </c>
      <c r="H6160" s="8">
        <v>600</v>
      </c>
    </row>
    <row r="6161" spans="1:8" x14ac:dyDescent="0.3">
      <c r="A6161">
        <v>30010</v>
      </c>
      <c r="B6161" t="s">
        <v>110</v>
      </c>
      <c r="C6161" s="1">
        <v>45597</v>
      </c>
      <c r="D6161" t="s">
        <v>398</v>
      </c>
      <c r="E6161" t="s">
        <v>111</v>
      </c>
      <c r="F6161" t="s">
        <v>379</v>
      </c>
      <c r="G6161">
        <f t="shared" si="96"/>
        <v>6160</v>
      </c>
      <c r="H6161" s="8">
        <v>600</v>
      </c>
    </row>
    <row r="6162" spans="1:8" x14ac:dyDescent="0.3">
      <c r="A6162">
        <v>30010</v>
      </c>
      <c r="B6162" t="s">
        <v>110</v>
      </c>
      <c r="C6162" s="1">
        <v>45627</v>
      </c>
      <c r="D6162" t="s">
        <v>398</v>
      </c>
      <c r="E6162" t="s">
        <v>111</v>
      </c>
      <c r="F6162" t="s">
        <v>379</v>
      </c>
      <c r="G6162">
        <f t="shared" si="96"/>
        <v>6161</v>
      </c>
      <c r="H6162" s="8">
        <v>600</v>
      </c>
    </row>
    <row r="6163" spans="1:8" x14ac:dyDescent="0.3">
      <c r="A6163">
        <v>30010</v>
      </c>
      <c r="B6163" t="s">
        <v>110</v>
      </c>
      <c r="C6163" s="1">
        <v>45658</v>
      </c>
      <c r="D6163" t="s">
        <v>398</v>
      </c>
      <c r="E6163" t="s">
        <v>111</v>
      </c>
      <c r="F6163" t="s">
        <v>379</v>
      </c>
      <c r="G6163">
        <f t="shared" si="96"/>
        <v>6162</v>
      </c>
      <c r="H6163" s="8">
        <v>600</v>
      </c>
    </row>
    <row r="6164" spans="1:8" x14ac:dyDescent="0.3">
      <c r="A6164">
        <v>30010</v>
      </c>
      <c r="B6164" t="s">
        <v>110</v>
      </c>
      <c r="C6164" s="1">
        <v>45689</v>
      </c>
      <c r="D6164" t="s">
        <v>398</v>
      </c>
      <c r="E6164" t="s">
        <v>111</v>
      </c>
      <c r="F6164" t="s">
        <v>379</v>
      </c>
      <c r="G6164">
        <f t="shared" si="96"/>
        <v>6163</v>
      </c>
      <c r="H6164" s="8">
        <v>600</v>
      </c>
    </row>
    <row r="6165" spans="1:8" x14ac:dyDescent="0.3">
      <c r="A6165">
        <v>30010</v>
      </c>
      <c r="B6165" t="s">
        <v>110</v>
      </c>
      <c r="C6165" s="1">
        <v>45717</v>
      </c>
      <c r="D6165" t="s">
        <v>398</v>
      </c>
      <c r="E6165" t="s">
        <v>111</v>
      </c>
      <c r="F6165" t="s">
        <v>379</v>
      </c>
      <c r="G6165">
        <f t="shared" si="96"/>
        <v>6164</v>
      </c>
      <c r="H6165" s="8">
        <v>600</v>
      </c>
    </row>
    <row r="6166" spans="1:8" x14ac:dyDescent="0.3">
      <c r="A6166">
        <v>30010</v>
      </c>
      <c r="B6166" t="s">
        <v>110</v>
      </c>
      <c r="C6166" s="1">
        <v>45748</v>
      </c>
      <c r="D6166" t="s">
        <v>398</v>
      </c>
      <c r="E6166" t="s">
        <v>111</v>
      </c>
      <c r="F6166" t="s">
        <v>379</v>
      </c>
      <c r="G6166">
        <f t="shared" si="96"/>
        <v>6165</v>
      </c>
      <c r="H6166" s="8">
        <v>600</v>
      </c>
    </row>
    <row r="6167" spans="1:8" x14ac:dyDescent="0.3">
      <c r="A6167">
        <v>30010</v>
      </c>
      <c r="B6167" t="s">
        <v>110</v>
      </c>
      <c r="C6167" s="1">
        <v>45778</v>
      </c>
      <c r="D6167" t="s">
        <v>398</v>
      </c>
      <c r="E6167" t="s">
        <v>111</v>
      </c>
      <c r="F6167" t="s">
        <v>379</v>
      </c>
      <c r="G6167">
        <f t="shared" si="96"/>
        <v>6166</v>
      </c>
      <c r="H6167" s="8">
        <v>600</v>
      </c>
    </row>
    <row r="6168" spans="1:8" x14ac:dyDescent="0.3">
      <c r="A6168">
        <v>30010</v>
      </c>
      <c r="B6168" t="s">
        <v>110</v>
      </c>
      <c r="C6168" s="1">
        <v>45809</v>
      </c>
      <c r="D6168" t="s">
        <v>398</v>
      </c>
      <c r="E6168" t="s">
        <v>111</v>
      </c>
      <c r="F6168" t="s">
        <v>379</v>
      </c>
      <c r="G6168">
        <f t="shared" si="96"/>
        <v>6167</v>
      </c>
      <c r="H6168" s="8">
        <v>600</v>
      </c>
    </row>
    <row r="6169" spans="1:8" x14ac:dyDescent="0.3">
      <c r="A6169">
        <v>30010</v>
      </c>
      <c r="B6169" t="s">
        <v>110</v>
      </c>
      <c r="C6169" s="1">
        <v>45839</v>
      </c>
      <c r="D6169" t="s">
        <v>398</v>
      </c>
      <c r="E6169" t="s">
        <v>111</v>
      </c>
      <c r="F6169" t="s">
        <v>379</v>
      </c>
      <c r="G6169">
        <f t="shared" si="96"/>
        <v>6168</v>
      </c>
      <c r="H6169" s="8">
        <v>600</v>
      </c>
    </row>
    <row r="6170" spans="1:8" x14ac:dyDescent="0.3">
      <c r="A6170">
        <v>30010</v>
      </c>
      <c r="B6170" t="s">
        <v>110</v>
      </c>
      <c r="C6170" s="1">
        <v>45870</v>
      </c>
      <c r="D6170" t="s">
        <v>398</v>
      </c>
      <c r="E6170" t="s">
        <v>111</v>
      </c>
      <c r="F6170" t="s">
        <v>379</v>
      </c>
      <c r="G6170">
        <f t="shared" si="96"/>
        <v>6169</v>
      </c>
      <c r="H6170" s="8">
        <v>600</v>
      </c>
    </row>
    <row r="6171" spans="1:8" x14ac:dyDescent="0.3">
      <c r="A6171">
        <v>30010</v>
      </c>
      <c r="B6171" t="s">
        <v>110</v>
      </c>
      <c r="C6171" s="1">
        <v>45901</v>
      </c>
      <c r="D6171" t="s">
        <v>398</v>
      </c>
      <c r="E6171" t="s">
        <v>111</v>
      </c>
      <c r="F6171" t="s">
        <v>379</v>
      </c>
      <c r="G6171">
        <f t="shared" si="96"/>
        <v>6170</v>
      </c>
      <c r="H6171" s="8">
        <v>600</v>
      </c>
    </row>
    <row r="6172" spans="1:8" x14ac:dyDescent="0.3">
      <c r="A6172">
        <v>30010</v>
      </c>
      <c r="B6172" t="s">
        <v>110</v>
      </c>
      <c r="C6172" s="1">
        <v>45931</v>
      </c>
      <c r="D6172" t="s">
        <v>398</v>
      </c>
      <c r="E6172" t="s">
        <v>111</v>
      </c>
      <c r="F6172" t="s">
        <v>379</v>
      </c>
      <c r="G6172">
        <f t="shared" si="96"/>
        <v>6171</v>
      </c>
      <c r="H6172" s="8">
        <v>600</v>
      </c>
    </row>
    <row r="6173" spans="1:8" x14ac:dyDescent="0.3">
      <c r="A6173">
        <v>30010</v>
      </c>
      <c r="B6173" t="s">
        <v>110</v>
      </c>
      <c r="C6173" s="1">
        <v>45962</v>
      </c>
      <c r="D6173" t="s">
        <v>398</v>
      </c>
      <c r="E6173" t="s">
        <v>111</v>
      </c>
      <c r="F6173" t="s">
        <v>379</v>
      </c>
      <c r="G6173">
        <f t="shared" si="96"/>
        <v>6172</v>
      </c>
      <c r="H6173" s="8">
        <v>600</v>
      </c>
    </row>
    <row r="6174" spans="1:8" x14ac:dyDescent="0.3">
      <c r="A6174">
        <v>30010</v>
      </c>
      <c r="B6174" t="s">
        <v>110</v>
      </c>
      <c r="C6174" s="1">
        <v>45992</v>
      </c>
      <c r="D6174" t="s">
        <v>398</v>
      </c>
      <c r="E6174" t="s">
        <v>111</v>
      </c>
      <c r="F6174" t="s">
        <v>379</v>
      </c>
      <c r="G6174">
        <f t="shared" si="96"/>
        <v>6173</v>
      </c>
      <c r="H6174" s="8">
        <v>600</v>
      </c>
    </row>
    <row r="6175" spans="1:8" x14ac:dyDescent="0.3">
      <c r="A6175">
        <v>30010</v>
      </c>
      <c r="B6175" t="s">
        <v>110</v>
      </c>
      <c r="C6175" s="1">
        <v>46023</v>
      </c>
      <c r="D6175" t="s">
        <v>398</v>
      </c>
      <c r="E6175" t="s">
        <v>111</v>
      </c>
      <c r="F6175" t="s">
        <v>379</v>
      </c>
      <c r="G6175">
        <f t="shared" si="96"/>
        <v>6174</v>
      </c>
      <c r="H6175" s="8">
        <v>600</v>
      </c>
    </row>
    <row r="6176" spans="1:8" x14ac:dyDescent="0.3">
      <c r="A6176">
        <v>30010</v>
      </c>
      <c r="B6176" t="s">
        <v>110</v>
      </c>
      <c r="C6176" s="1">
        <v>46054</v>
      </c>
      <c r="D6176" t="s">
        <v>398</v>
      </c>
      <c r="E6176" t="s">
        <v>111</v>
      </c>
      <c r="F6176" t="s">
        <v>379</v>
      </c>
      <c r="G6176">
        <f t="shared" si="96"/>
        <v>6175</v>
      </c>
      <c r="H6176" s="8">
        <v>600</v>
      </c>
    </row>
    <row r="6177" spans="1:8" x14ac:dyDescent="0.3">
      <c r="A6177">
        <v>30010</v>
      </c>
      <c r="B6177" t="s">
        <v>110</v>
      </c>
      <c r="C6177" s="1">
        <v>46082</v>
      </c>
      <c r="D6177" t="s">
        <v>398</v>
      </c>
      <c r="E6177" t="s">
        <v>111</v>
      </c>
      <c r="F6177" t="s">
        <v>379</v>
      </c>
      <c r="G6177">
        <f t="shared" si="96"/>
        <v>6176</v>
      </c>
      <c r="H6177" s="8">
        <v>600</v>
      </c>
    </row>
    <row r="6178" spans="1:8" x14ac:dyDescent="0.3">
      <c r="A6178">
        <v>30010</v>
      </c>
      <c r="B6178" t="s">
        <v>110</v>
      </c>
      <c r="C6178" s="1">
        <v>46113</v>
      </c>
      <c r="D6178" t="s">
        <v>398</v>
      </c>
      <c r="E6178" t="s">
        <v>111</v>
      </c>
      <c r="F6178" t="s">
        <v>379</v>
      </c>
      <c r="G6178">
        <f t="shared" si="96"/>
        <v>6177</v>
      </c>
      <c r="H6178" s="8">
        <v>600</v>
      </c>
    </row>
    <row r="6179" spans="1:8" x14ac:dyDescent="0.3">
      <c r="A6179">
        <v>30010</v>
      </c>
      <c r="B6179" t="s">
        <v>110</v>
      </c>
      <c r="C6179" s="1">
        <v>46143</v>
      </c>
      <c r="D6179" t="s">
        <v>398</v>
      </c>
      <c r="E6179" t="s">
        <v>111</v>
      </c>
      <c r="F6179" t="s">
        <v>379</v>
      </c>
      <c r="G6179">
        <f t="shared" si="96"/>
        <v>6178</v>
      </c>
      <c r="H6179" s="8">
        <v>600</v>
      </c>
    </row>
    <row r="6180" spans="1:8" x14ac:dyDescent="0.3">
      <c r="A6180">
        <v>30010</v>
      </c>
      <c r="B6180" t="s">
        <v>110</v>
      </c>
      <c r="C6180" s="1">
        <v>46174</v>
      </c>
      <c r="D6180" t="s">
        <v>398</v>
      </c>
      <c r="E6180" t="s">
        <v>111</v>
      </c>
      <c r="F6180" t="s">
        <v>379</v>
      </c>
      <c r="G6180">
        <f t="shared" si="96"/>
        <v>6179</v>
      </c>
      <c r="H6180" s="8">
        <v>600</v>
      </c>
    </row>
    <row r="6181" spans="1:8" x14ac:dyDescent="0.3">
      <c r="A6181">
        <v>30700</v>
      </c>
      <c r="B6181" t="s">
        <v>112</v>
      </c>
      <c r="C6181" s="1">
        <v>44743</v>
      </c>
      <c r="D6181" t="s">
        <v>398</v>
      </c>
      <c r="E6181" t="s">
        <v>30</v>
      </c>
      <c r="F6181" t="s">
        <v>379</v>
      </c>
      <c r="G6181">
        <f t="shared" si="96"/>
        <v>6180</v>
      </c>
      <c r="H6181" s="8">
        <v>-535737</v>
      </c>
    </row>
    <row r="6182" spans="1:8" x14ac:dyDescent="0.3">
      <c r="A6182">
        <v>30700</v>
      </c>
      <c r="B6182" t="s">
        <v>112</v>
      </c>
      <c r="C6182" s="1">
        <v>44774</v>
      </c>
      <c r="D6182" t="s">
        <v>398</v>
      </c>
      <c r="E6182" t="s">
        <v>30</v>
      </c>
      <c r="F6182" t="s">
        <v>379</v>
      </c>
      <c r="G6182">
        <f t="shared" si="96"/>
        <v>6181</v>
      </c>
      <c r="H6182" s="8">
        <v>-535737</v>
      </c>
    </row>
    <row r="6183" spans="1:8" x14ac:dyDescent="0.3">
      <c r="A6183">
        <v>30700</v>
      </c>
      <c r="B6183" t="s">
        <v>112</v>
      </c>
      <c r="C6183" s="1">
        <v>44805</v>
      </c>
      <c r="D6183" t="s">
        <v>398</v>
      </c>
      <c r="E6183" t="s">
        <v>30</v>
      </c>
      <c r="F6183" t="s">
        <v>379</v>
      </c>
      <c r="G6183">
        <f t="shared" si="96"/>
        <v>6182</v>
      </c>
      <c r="H6183" s="8">
        <v>-535737</v>
      </c>
    </row>
    <row r="6184" spans="1:8" x14ac:dyDescent="0.3">
      <c r="A6184">
        <v>30700</v>
      </c>
      <c r="B6184" t="s">
        <v>112</v>
      </c>
      <c r="C6184" s="1">
        <v>44835</v>
      </c>
      <c r="D6184" t="s">
        <v>398</v>
      </c>
      <c r="E6184" t="s">
        <v>30</v>
      </c>
      <c r="F6184" t="s">
        <v>379</v>
      </c>
      <c r="G6184">
        <f t="shared" si="96"/>
        <v>6183</v>
      </c>
      <c r="H6184" s="8">
        <v>-535737</v>
      </c>
    </row>
    <row r="6185" spans="1:8" x14ac:dyDescent="0.3">
      <c r="A6185">
        <v>30700</v>
      </c>
      <c r="B6185" t="s">
        <v>112</v>
      </c>
      <c r="C6185" s="1">
        <v>44866</v>
      </c>
      <c r="D6185" t="s">
        <v>398</v>
      </c>
      <c r="E6185" t="s">
        <v>30</v>
      </c>
      <c r="F6185" t="s">
        <v>379</v>
      </c>
      <c r="G6185">
        <f t="shared" si="96"/>
        <v>6184</v>
      </c>
      <c r="H6185" s="8">
        <v>-535737</v>
      </c>
    </row>
    <row r="6186" spans="1:8" x14ac:dyDescent="0.3">
      <c r="A6186">
        <v>30700</v>
      </c>
      <c r="B6186" t="s">
        <v>112</v>
      </c>
      <c r="C6186" s="1">
        <v>44896</v>
      </c>
      <c r="D6186" t="s">
        <v>398</v>
      </c>
      <c r="E6186" t="s">
        <v>30</v>
      </c>
      <c r="F6186" t="s">
        <v>379</v>
      </c>
      <c r="G6186">
        <f t="shared" si="96"/>
        <v>6185</v>
      </c>
      <c r="H6186" s="8">
        <v>-535737</v>
      </c>
    </row>
    <row r="6187" spans="1:8" x14ac:dyDescent="0.3">
      <c r="A6187">
        <v>30700</v>
      </c>
      <c r="B6187" t="s">
        <v>112</v>
      </c>
      <c r="C6187" s="1">
        <v>44927</v>
      </c>
      <c r="D6187" t="s">
        <v>398</v>
      </c>
      <c r="E6187" t="s">
        <v>30</v>
      </c>
      <c r="F6187" t="s">
        <v>379</v>
      </c>
      <c r="G6187">
        <f t="shared" si="96"/>
        <v>6186</v>
      </c>
      <c r="H6187" s="8">
        <v>-535737</v>
      </c>
    </row>
    <row r="6188" spans="1:8" x14ac:dyDescent="0.3">
      <c r="A6188">
        <v>30700</v>
      </c>
      <c r="B6188" t="s">
        <v>112</v>
      </c>
      <c r="C6188" s="1">
        <v>44958</v>
      </c>
      <c r="D6188" t="s">
        <v>398</v>
      </c>
      <c r="E6188" t="s">
        <v>30</v>
      </c>
      <c r="F6188" t="s">
        <v>379</v>
      </c>
      <c r="G6188">
        <f t="shared" si="96"/>
        <v>6187</v>
      </c>
      <c r="H6188" s="8">
        <v>-535737</v>
      </c>
    </row>
    <row r="6189" spans="1:8" x14ac:dyDescent="0.3">
      <c r="A6189">
        <v>30700</v>
      </c>
      <c r="B6189" t="s">
        <v>112</v>
      </c>
      <c r="C6189" s="1">
        <v>44986</v>
      </c>
      <c r="D6189" t="s">
        <v>398</v>
      </c>
      <c r="E6189" t="s">
        <v>30</v>
      </c>
      <c r="F6189" t="s">
        <v>379</v>
      </c>
      <c r="G6189">
        <f t="shared" si="96"/>
        <v>6188</v>
      </c>
      <c r="H6189" s="8">
        <v>-535737</v>
      </c>
    </row>
    <row r="6190" spans="1:8" x14ac:dyDescent="0.3">
      <c r="A6190">
        <v>30700</v>
      </c>
      <c r="B6190" t="s">
        <v>112</v>
      </c>
      <c r="C6190" s="1">
        <v>45017</v>
      </c>
      <c r="D6190" t="s">
        <v>398</v>
      </c>
      <c r="E6190" t="s">
        <v>30</v>
      </c>
      <c r="F6190" t="s">
        <v>379</v>
      </c>
      <c r="G6190">
        <f t="shared" si="96"/>
        <v>6189</v>
      </c>
      <c r="H6190" s="8">
        <v>-535737</v>
      </c>
    </row>
    <row r="6191" spans="1:8" x14ac:dyDescent="0.3">
      <c r="A6191">
        <v>30700</v>
      </c>
      <c r="B6191" t="s">
        <v>112</v>
      </c>
      <c r="C6191" s="1">
        <v>45047</v>
      </c>
      <c r="D6191" t="s">
        <v>398</v>
      </c>
      <c r="E6191" t="s">
        <v>30</v>
      </c>
      <c r="F6191" t="s">
        <v>379</v>
      </c>
      <c r="G6191">
        <f t="shared" si="96"/>
        <v>6190</v>
      </c>
      <c r="H6191" s="8">
        <v>-535737</v>
      </c>
    </row>
    <row r="6192" spans="1:8" x14ac:dyDescent="0.3">
      <c r="A6192">
        <v>30700</v>
      </c>
      <c r="B6192" t="s">
        <v>112</v>
      </c>
      <c r="C6192" s="1">
        <v>45078</v>
      </c>
      <c r="D6192" t="s">
        <v>398</v>
      </c>
      <c r="E6192" t="s">
        <v>30</v>
      </c>
      <c r="F6192" t="s">
        <v>379</v>
      </c>
      <c r="G6192">
        <f t="shared" si="96"/>
        <v>6191</v>
      </c>
      <c r="H6192" s="8">
        <v>-1400000</v>
      </c>
    </row>
    <row r="6193" spans="1:8" x14ac:dyDescent="0.3">
      <c r="A6193">
        <v>30700</v>
      </c>
      <c r="B6193" t="s">
        <v>112</v>
      </c>
      <c r="C6193" s="1">
        <v>45108</v>
      </c>
      <c r="D6193" t="s">
        <v>398</v>
      </c>
      <c r="E6193" t="s">
        <v>30</v>
      </c>
      <c r="F6193" t="s">
        <v>379</v>
      </c>
      <c r="G6193">
        <f t="shared" si="96"/>
        <v>6192</v>
      </c>
      <c r="H6193" s="8">
        <v>-1400000</v>
      </c>
    </row>
    <row r="6194" spans="1:8" x14ac:dyDescent="0.3">
      <c r="A6194">
        <v>30700</v>
      </c>
      <c r="B6194" t="s">
        <v>112</v>
      </c>
      <c r="C6194" s="1">
        <v>45139</v>
      </c>
      <c r="D6194" t="s">
        <v>398</v>
      </c>
      <c r="E6194" t="s">
        <v>30</v>
      </c>
      <c r="F6194" t="s">
        <v>379</v>
      </c>
      <c r="G6194">
        <f t="shared" si="96"/>
        <v>6193</v>
      </c>
      <c r="H6194" s="8">
        <v>-1400000</v>
      </c>
    </row>
    <row r="6195" spans="1:8" x14ac:dyDescent="0.3">
      <c r="A6195">
        <v>30700</v>
      </c>
      <c r="B6195" t="s">
        <v>112</v>
      </c>
      <c r="C6195" s="1">
        <v>45170</v>
      </c>
      <c r="D6195" t="s">
        <v>398</v>
      </c>
      <c r="E6195" t="s">
        <v>30</v>
      </c>
      <c r="F6195" t="s">
        <v>379</v>
      </c>
      <c r="G6195">
        <f t="shared" si="96"/>
        <v>6194</v>
      </c>
      <c r="H6195" s="8">
        <v>-1400000</v>
      </c>
    </row>
    <row r="6196" spans="1:8" x14ac:dyDescent="0.3">
      <c r="A6196">
        <v>30700</v>
      </c>
      <c r="B6196" t="s">
        <v>112</v>
      </c>
      <c r="C6196" s="1">
        <v>45200</v>
      </c>
      <c r="D6196" t="s">
        <v>398</v>
      </c>
      <c r="E6196" t="s">
        <v>30</v>
      </c>
      <c r="F6196" t="s">
        <v>379</v>
      </c>
      <c r="G6196">
        <f t="shared" si="96"/>
        <v>6195</v>
      </c>
      <c r="H6196" s="8">
        <v>-1400000</v>
      </c>
    </row>
    <row r="6197" spans="1:8" x14ac:dyDescent="0.3">
      <c r="A6197">
        <v>30700</v>
      </c>
      <c r="B6197" t="s">
        <v>112</v>
      </c>
      <c r="C6197" s="1">
        <v>45231</v>
      </c>
      <c r="D6197" t="s">
        <v>398</v>
      </c>
      <c r="E6197" t="s">
        <v>30</v>
      </c>
      <c r="F6197" t="s">
        <v>379</v>
      </c>
      <c r="G6197">
        <f t="shared" si="96"/>
        <v>6196</v>
      </c>
      <c r="H6197" s="8">
        <v>-1400000</v>
      </c>
    </row>
    <row r="6198" spans="1:8" x14ac:dyDescent="0.3">
      <c r="A6198">
        <v>30700</v>
      </c>
      <c r="B6198" t="s">
        <v>112</v>
      </c>
      <c r="C6198" s="1">
        <v>45261</v>
      </c>
      <c r="D6198" t="s">
        <v>398</v>
      </c>
      <c r="E6198" t="s">
        <v>30</v>
      </c>
      <c r="F6198" t="s">
        <v>379</v>
      </c>
      <c r="G6198">
        <f t="shared" si="96"/>
        <v>6197</v>
      </c>
      <c r="H6198" s="8">
        <v>-1400000</v>
      </c>
    </row>
    <row r="6199" spans="1:8" x14ac:dyDescent="0.3">
      <c r="A6199">
        <v>30700</v>
      </c>
      <c r="B6199" t="s">
        <v>112</v>
      </c>
      <c r="C6199" s="1">
        <v>45292</v>
      </c>
      <c r="D6199" t="s">
        <v>398</v>
      </c>
      <c r="E6199" t="s">
        <v>30</v>
      </c>
      <c r="F6199" t="s">
        <v>379</v>
      </c>
      <c r="G6199">
        <f t="shared" si="96"/>
        <v>6198</v>
      </c>
      <c r="H6199" s="8">
        <v>-1400000</v>
      </c>
    </row>
    <row r="6200" spans="1:8" x14ac:dyDescent="0.3">
      <c r="A6200">
        <v>30700</v>
      </c>
      <c r="B6200" t="s">
        <v>112</v>
      </c>
      <c r="C6200" s="1">
        <v>45323</v>
      </c>
      <c r="D6200" t="s">
        <v>398</v>
      </c>
      <c r="E6200" t="s">
        <v>30</v>
      </c>
      <c r="F6200" t="s">
        <v>379</v>
      </c>
      <c r="G6200">
        <f t="shared" si="96"/>
        <v>6199</v>
      </c>
      <c r="H6200" s="8">
        <v>-1400000</v>
      </c>
    </row>
    <row r="6201" spans="1:8" x14ac:dyDescent="0.3">
      <c r="A6201">
        <v>30700</v>
      </c>
      <c r="B6201" t="s">
        <v>112</v>
      </c>
      <c r="C6201" s="1">
        <v>45352</v>
      </c>
      <c r="D6201" t="s">
        <v>398</v>
      </c>
      <c r="E6201" t="s">
        <v>30</v>
      </c>
      <c r="F6201" t="s">
        <v>379</v>
      </c>
      <c r="G6201">
        <f t="shared" si="96"/>
        <v>6200</v>
      </c>
      <c r="H6201" s="8">
        <v>-1400000</v>
      </c>
    </row>
    <row r="6202" spans="1:8" x14ac:dyDescent="0.3">
      <c r="A6202">
        <v>30700</v>
      </c>
      <c r="B6202" t="s">
        <v>112</v>
      </c>
      <c r="C6202" s="1">
        <v>45383</v>
      </c>
      <c r="D6202" t="s">
        <v>398</v>
      </c>
      <c r="E6202" t="s">
        <v>30</v>
      </c>
      <c r="F6202" t="s">
        <v>379</v>
      </c>
      <c r="G6202">
        <f t="shared" si="96"/>
        <v>6201</v>
      </c>
      <c r="H6202" s="8">
        <v>-1400000</v>
      </c>
    </row>
    <row r="6203" spans="1:8" x14ac:dyDescent="0.3">
      <c r="A6203">
        <v>30700</v>
      </c>
      <c r="B6203" t="s">
        <v>112</v>
      </c>
      <c r="C6203" s="1">
        <v>45413</v>
      </c>
      <c r="D6203" t="s">
        <v>398</v>
      </c>
      <c r="E6203" t="s">
        <v>30</v>
      </c>
      <c r="F6203" t="s">
        <v>379</v>
      </c>
      <c r="G6203">
        <f t="shared" si="96"/>
        <v>6202</v>
      </c>
      <c r="H6203" s="8">
        <v>-1400000</v>
      </c>
    </row>
    <row r="6204" spans="1:8" x14ac:dyDescent="0.3">
      <c r="A6204">
        <v>30700</v>
      </c>
      <c r="B6204" t="s">
        <v>112</v>
      </c>
      <c r="C6204" s="1">
        <v>45444</v>
      </c>
      <c r="D6204" t="s">
        <v>398</v>
      </c>
      <c r="E6204" t="s">
        <v>30</v>
      </c>
      <c r="F6204" t="s">
        <v>379</v>
      </c>
      <c r="G6204">
        <f t="shared" si="96"/>
        <v>6203</v>
      </c>
      <c r="H6204" s="8">
        <v>-1400000</v>
      </c>
    </row>
    <row r="6205" spans="1:8" x14ac:dyDescent="0.3">
      <c r="A6205">
        <v>30700</v>
      </c>
      <c r="B6205" t="s">
        <v>112</v>
      </c>
      <c r="C6205" s="1">
        <v>45474</v>
      </c>
      <c r="D6205" t="s">
        <v>398</v>
      </c>
      <c r="E6205" t="s">
        <v>30</v>
      </c>
      <c r="F6205" t="s">
        <v>379</v>
      </c>
      <c r="G6205">
        <f t="shared" si="96"/>
        <v>6204</v>
      </c>
      <c r="H6205" s="8">
        <v>-1400000</v>
      </c>
    </row>
    <row r="6206" spans="1:8" x14ac:dyDescent="0.3">
      <c r="A6206">
        <v>30700</v>
      </c>
      <c r="B6206" t="s">
        <v>112</v>
      </c>
      <c r="C6206" s="1">
        <v>45505</v>
      </c>
      <c r="D6206" t="s">
        <v>398</v>
      </c>
      <c r="E6206" t="s">
        <v>30</v>
      </c>
      <c r="F6206" t="s">
        <v>379</v>
      </c>
      <c r="G6206">
        <f t="shared" si="96"/>
        <v>6205</v>
      </c>
      <c r="H6206" s="8">
        <v>-1400000</v>
      </c>
    </row>
    <row r="6207" spans="1:8" x14ac:dyDescent="0.3">
      <c r="A6207">
        <v>30700</v>
      </c>
      <c r="B6207" t="s">
        <v>112</v>
      </c>
      <c r="C6207" s="1">
        <v>45536</v>
      </c>
      <c r="D6207" t="s">
        <v>398</v>
      </c>
      <c r="E6207" t="s">
        <v>30</v>
      </c>
      <c r="F6207" t="s">
        <v>379</v>
      </c>
      <c r="G6207">
        <f t="shared" si="96"/>
        <v>6206</v>
      </c>
      <c r="H6207" s="8">
        <v>-1400000</v>
      </c>
    </row>
    <row r="6208" spans="1:8" x14ac:dyDescent="0.3">
      <c r="A6208">
        <v>30700</v>
      </c>
      <c r="B6208" t="s">
        <v>112</v>
      </c>
      <c r="C6208" s="1">
        <v>45566</v>
      </c>
      <c r="D6208" t="s">
        <v>398</v>
      </c>
      <c r="E6208" t="s">
        <v>30</v>
      </c>
      <c r="F6208" t="s">
        <v>379</v>
      </c>
      <c r="G6208">
        <f t="shared" si="96"/>
        <v>6207</v>
      </c>
      <c r="H6208" s="8">
        <v>-1400000</v>
      </c>
    </row>
    <row r="6209" spans="1:8" x14ac:dyDescent="0.3">
      <c r="A6209">
        <v>30700</v>
      </c>
      <c r="B6209" t="s">
        <v>112</v>
      </c>
      <c r="C6209" s="1">
        <v>45597</v>
      </c>
      <c r="D6209" t="s">
        <v>398</v>
      </c>
      <c r="E6209" t="s">
        <v>30</v>
      </c>
      <c r="F6209" t="s">
        <v>379</v>
      </c>
      <c r="G6209">
        <f t="shared" si="96"/>
        <v>6208</v>
      </c>
      <c r="H6209" s="8">
        <v>-1400000</v>
      </c>
    </row>
    <row r="6210" spans="1:8" x14ac:dyDescent="0.3">
      <c r="A6210">
        <v>30700</v>
      </c>
      <c r="B6210" t="s">
        <v>112</v>
      </c>
      <c r="C6210" s="1">
        <v>45627</v>
      </c>
      <c r="D6210" t="s">
        <v>398</v>
      </c>
      <c r="E6210" t="s">
        <v>30</v>
      </c>
      <c r="F6210" t="s">
        <v>379</v>
      </c>
      <c r="G6210">
        <f t="shared" si="96"/>
        <v>6209</v>
      </c>
      <c r="H6210" s="8">
        <v>-1400000</v>
      </c>
    </row>
    <row r="6211" spans="1:8" x14ac:dyDescent="0.3">
      <c r="A6211">
        <v>30700</v>
      </c>
      <c r="B6211" t="s">
        <v>112</v>
      </c>
      <c r="C6211" s="1">
        <v>45658</v>
      </c>
      <c r="D6211" t="s">
        <v>398</v>
      </c>
      <c r="E6211" t="s">
        <v>30</v>
      </c>
      <c r="F6211" t="s">
        <v>379</v>
      </c>
      <c r="G6211">
        <f t="shared" si="96"/>
        <v>6210</v>
      </c>
      <c r="H6211" s="8">
        <v>-1400000</v>
      </c>
    </row>
    <row r="6212" spans="1:8" x14ac:dyDescent="0.3">
      <c r="A6212">
        <v>30700</v>
      </c>
      <c r="B6212" t="s">
        <v>112</v>
      </c>
      <c r="C6212" s="1">
        <v>45689</v>
      </c>
      <c r="D6212" t="s">
        <v>398</v>
      </c>
      <c r="E6212" t="s">
        <v>30</v>
      </c>
      <c r="F6212" t="s">
        <v>379</v>
      </c>
      <c r="G6212">
        <f t="shared" ref="G6212:G6275" si="97">G6211+1</f>
        <v>6211</v>
      </c>
      <c r="H6212" s="8">
        <v>-1400000</v>
      </c>
    </row>
    <row r="6213" spans="1:8" x14ac:dyDescent="0.3">
      <c r="A6213">
        <v>30700</v>
      </c>
      <c r="B6213" t="s">
        <v>112</v>
      </c>
      <c r="C6213" s="1">
        <v>45717</v>
      </c>
      <c r="D6213" t="s">
        <v>398</v>
      </c>
      <c r="E6213" t="s">
        <v>30</v>
      </c>
      <c r="F6213" t="s">
        <v>379</v>
      </c>
      <c r="G6213">
        <f t="shared" si="97"/>
        <v>6212</v>
      </c>
      <c r="H6213" s="8">
        <v>-1400000</v>
      </c>
    </row>
    <row r="6214" spans="1:8" x14ac:dyDescent="0.3">
      <c r="A6214">
        <v>30700</v>
      </c>
      <c r="B6214" t="s">
        <v>112</v>
      </c>
      <c r="C6214" s="1">
        <v>45748</v>
      </c>
      <c r="D6214" t="s">
        <v>398</v>
      </c>
      <c r="E6214" t="s">
        <v>30</v>
      </c>
      <c r="F6214" t="s">
        <v>379</v>
      </c>
      <c r="G6214">
        <f t="shared" si="97"/>
        <v>6213</v>
      </c>
      <c r="H6214" s="8">
        <v>-1400000</v>
      </c>
    </row>
    <row r="6215" spans="1:8" x14ac:dyDescent="0.3">
      <c r="A6215">
        <v>30700</v>
      </c>
      <c r="B6215" t="s">
        <v>112</v>
      </c>
      <c r="C6215" s="1">
        <v>45778</v>
      </c>
      <c r="D6215" t="s">
        <v>398</v>
      </c>
      <c r="E6215" t="s">
        <v>30</v>
      </c>
      <c r="F6215" t="s">
        <v>379</v>
      </c>
      <c r="G6215">
        <f t="shared" si="97"/>
        <v>6214</v>
      </c>
      <c r="H6215" s="8">
        <v>-1400000</v>
      </c>
    </row>
    <row r="6216" spans="1:8" x14ac:dyDescent="0.3">
      <c r="A6216">
        <v>30700</v>
      </c>
      <c r="B6216" t="s">
        <v>112</v>
      </c>
      <c r="C6216" s="1">
        <v>45809</v>
      </c>
      <c r="D6216" t="s">
        <v>398</v>
      </c>
      <c r="E6216" t="s">
        <v>30</v>
      </c>
      <c r="F6216" t="s">
        <v>379</v>
      </c>
      <c r="G6216">
        <f t="shared" si="97"/>
        <v>6215</v>
      </c>
      <c r="H6216" s="8">
        <v>-3900000</v>
      </c>
    </row>
    <row r="6217" spans="1:8" x14ac:dyDescent="0.3">
      <c r="A6217">
        <v>30700</v>
      </c>
      <c r="B6217" t="s">
        <v>112</v>
      </c>
      <c r="C6217" s="1">
        <v>45839</v>
      </c>
      <c r="D6217" t="s">
        <v>398</v>
      </c>
      <c r="E6217" t="s">
        <v>30</v>
      </c>
      <c r="F6217" t="s">
        <v>379</v>
      </c>
      <c r="G6217">
        <f t="shared" si="97"/>
        <v>6216</v>
      </c>
      <c r="H6217" s="8">
        <v>-3900000</v>
      </c>
    </row>
    <row r="6218" spans="1:8" x14ac:dyDescent="0.3">
      <c r="A6218">
        <v>30700</v>
      </c>
      <c r="B6218" t="s">
        <v>112</v>
      </c>
      <c r="C6218" s="1">
        <v>45870</v>
      </c>
      <c r="D6218" t="s">
        <v>398</v>
      </c>
      <c r="E6218" t="s">
        <v>30</v>
      </c>
      <c r="F6218" t="s">
        <v>379</v>
      </c>
      <c r="G6218">
        <f t="shared" si="97"/>
        <v>6217</v>
      </c>
      <c r="H6218" s="8">
        <v>-3900000</v>
      </c>
    </row>
    <row r="6219" spans="1:8" x14ac:dyDescent="0.3">
      <c r="A6219">
        <v>30700</v>
      </c>
      <c r="B6219" t="s">
        <v>112</v>
      </c>
      <c r="C6219" s="1">
        <v>45901</v>
      </c>
      <c r="D6219" t="s">
        <v>398</v>
      </c>
      <c r="E6219" t="s">
        <v>30</v>
      </c>
      <c r="F6219" t="s">
        <v>379</v>
      </c>
      <c r="G6219">
        <f t="shared" si="97"/>
        <v>6218</v>
      </c>
      <c r="H6219" s="8">
        <v>-3900000</v>
      </c>
    </row>
    <row r="6220" spans="1:8" x14ac:dyDescent="0.3">
      <c r="A6220">
        <v>30700</v>
      </c>
      <c r="B6220" t="s">
        <v>112</v>
      </c>
      <c r="C6220" s="1">
        <v>45931</v>
      </c>
      <c r="D6220" t="s">
        <v>398</v>
      </c>
      <c r="E6220" t="s">
        <v>30</v>
      </c>
      <c r="F6220" t="s">
        <v>379</v>
      </c>
      <c r="G6220">
        <f t="shared" si="97"/>
        <v>6219</v>
      </c>
      <c r="H6220" s="8">
        <v>-3900000</v>
      </c>
    </row>
    <row r="6221" spans="1:8" x14ac:dyDescent="0.3">
      <c r="A6221">
        <v>30700</v>
      </c>
      <c r="B6221" t="s">
        <v>112</v>
      </c>
      <c r="C6221" s="1">
        <v>45962</v>
      </c>
      <c r="D6221" t="s">
        <v>398</v>
      </c>
      <c r="E6221" t="s">
        <v>30</v>
      </c>
      <c r="F6221" t="s">
        <v>379</v>
      </c>
      <c r="G6221">
        <f t="shared" si="97"/>
        <v>6220</v>
      </c>
      <c r="H6221" s="8">
        <v>-3900000</v>
      </c>
    </row>
    <row r="6222" spans="1:8" x14ac:dyDescent="0.3">
      <c r="A6222">
        <v>30700</v>
      </c>
      <c r="B6222" t="s">
        <v>112</v>
      </c>
      <c r="C6222" s="1">
        <v>45992</v>
      </c>
      <c r="D6222" t="s">
        <v>398</v>
      </c>
      <c r="E6222" t="s">
        <v>30</v>
      </c>
      <c r="F6222" t="s">
        <v>379</v>
      </c>
      <c r="G6222">
        <f t="shared" si="97"/>
        <v>6221</v>
      </c>
      <c r="H6222" s="8">
        <v>-3900000</v>
      </c>
    </row>
    <row r="6223" spans="1:8" x14ac:dyDescent="0.3">
      <c r="A6223">
        <v>30700</v>
      </c>
      <c r="B6223" t="s">
        <v>112</v>
      </c>
      <c r="C6223" s="1">
        <v>46023</v>
      </c>
      <c r="D6223" t="s">
        <v>398</v>
      </c>
      <c r="E6223" t="s">
        <v>30</v>
      </c>
      <c r="F6223" t="s">
        <v>379</v>
      </c>
      <c r="G6223">
        <f t="shared" si="97"/>
        <v>6222</v>
      </c>
      <c r="H6223" s="8">
        <v>-3900000</v>
      </c>
    </row>
    <row r="6224" spans="1:8" x14ac:dyDescent="0.3">
      <c r="A6224">
        <v>30700</v>
      </c>
      <c r="B6224" t="s">
        <v>112</v>
      </c>
      <c r="C6224" s="1">
        <v>46054</v>
      </c>
      <c r="D6224" t="s">
        <v>398</v>
      </c>
      <c r="E6224" t="s">
        <v>30</v>
      </c>
      <c r="F6224" t="s">
        <v>379</v>
      </c>
      <c r="G6224">
        <f t="shared" si="97"/>
        <v>6223</v>
      </c>
      <c r="H6224" s="8">
        <v>-3900000</v>
      </c>
    </row>
    <row r="6225" spans="1:8" x14ac:dyDescent="0.3">
      <c r="A6225">
        <v>30700</v>
      </c>
      <c r="B6225" t="s">
        <v>112</v>
      </c>
      <c r="C6225" s="1">
        <v>46082</v>
      </c>
      <c r="D6225" t="s">
        <v>398</v>
      </c>
      <c r="E6225" t="s">
        <v>30</v>
      </c>
      <c r="F6225" t="s">
        <v>379</v>
      </c>
      <c r="G6225">
        <f t="shared" si="97"/>
        <v>6224</v>
      </c>
      <c r="H6225" s="8">
        <v>-3900000</v>
      </c>
    </row>
    <row r="6226" spans="1:8" x14ac:dyDescent="0.3">
      <c r="A6226">
        <v>30700</v>
      </c>
      <c r="B6226" t="s">
        <v>112</v>
      </c>
      <c r="C6226" s="1">
        <v>46113</v>
      </c>
      <c r="D6226" t="s">
        <v>398</v>
      </c>
      <c r="E6226" t="s">
        <v>30</v>
      </c>
      <c r="F6226" t="s">
        <v>379</v>
      </c>
      <c r="G6226">
        <f t="shared" si="97"/>
        <v>6225</v>
      </c>
      <c r="H6226" s="8">
        <v>-3900000</v>
      </c>
    </row>
    <row r="6227" spans="1:8" x14ac:dyDescent="0.3">
      <c r="A6227">
        <v>30700</v>
      </c>
      <c r="B6227" t="s">
        <v>112</v>
      </c>
      <c r="C6227" s="1">
        <v>46143</v>
      </c>
      <c r="D6227" t="s">
        <v>398</v>
      </c>
      <c r="E6227" t="s">
        <v>30</v>
      </c>
      <c r="F6227" t="s">
        <v>379</v>
      </c>
      <c r="G6227">
        <f t="shared" si="97"/>
        <v>6226</v>
      </c>
      <c r="H6227" s="8">
        <v>-3900000</v>
      </c>
    </row>
    <row r="6228" spans="1:8" x14ac:dyDescent="0.3">
      <c r="A6228">
        <v>30700</v>
      </c>
      <c r="B6228" t="s">
        <v>112</v>
      </c>
      <c r="C6228" s="1">
        <v>46174</v>
      </c>
      <c r="D6228" t="s">
        <v>398</v>
      </c>
      <c r="E6228" t="s">
        <v>30</v>
      </c>
      <c r="F6228" t="s">
        <v>379</v>
      </c>
      <c r="G6228">
        <f t="shared" si="97"/>
        <v>6227</v>
      </c>
      <c r="H6228" s="8">
        <v>-3900000</v>
      </c>
    </row>
    <row r="6229" spans="1:8" x14ac:dyDescent="0.3">
      <c r="A6229">
        <v>30800</v>
      </c>
      <c r="B6229" t="s">
        <v>113</v>
      </c>
      <c r="C6229" s="1">
        <v>44743</v>
      </c>
      <c r="D6229" t="s">
        <v>398</v>
      </c>
      <c r="E6229" t="s">
        <v>30</v>
      </c>
      <c r="F6229" t="s">
        <v>379</v>
      </c>
      <c r="G6229">
        <f t="shared" si="97"/>
        <v>6228</v>
      </c>
      <c r="H6229" s="8">
        <v>1418146.29</v>
      </c>
    </row>
    <row r="6230" spans="1:8" x14ac:dyDescent="0.3">
      <c r="A6230">
        <v>30800</v>
      </c>
      <c r="B6230" t="s">
        <v>113</v>
      </c>
      <c r="C6230" s="1">
        <v>44774</v>
      </c>
      <c r="D6230" t="s">
        <v>398</v>
      </c>
      <c r="E6230" t="s">
        <v>30</v>
      </c>
      <c r="F6230" t="s">
        <v>379</v>
      </c>
      <c r="G6230">
        <f t="shared" si="97"/>
        <v>6229</v>
      </c>
      <c r="H6230" s="8">
        <v>1418146.29</v>
      </c>
    </row>
    <row r="6231" spans="1:8" x14ac:dyDescent="0.3">
      <c r="A6231">
        <v>30800</v>
      </c>
      <c r="B6231" t="s">
        <v>113</v>
      </c>
      <c r="C6231" s="1">
        <v>44805</v>
      </c>
      <c r="D6231" t="s">
        <v>398</v>
      </c>
      <c r="E6231" t="s">
        <v>30</v>
      </c>
      <c r="F6231" t="s">
        <v>379</v>
      </c>
      <c r="G6231">
        <f t="shared" si="97"/>
        <v>6230</v>
      </c>
      <c r="H6231" s="8">
        <v>1418146.29</v>
      </c>
    </row>
    <row r="6232" spans="1:8" x14ac:dyDescent="0.3">
      <c r="A6232">
        <v>30800</v>
      </c>
      <c r="B6232" t="s">
        <v>113</v>
      </c>
      <c r="C6232" s="1">
        <v>44835</v>
      </c>
      <c r="D6232" t="s">
        <v>398</v>
      </c>
      <c r="E6232" t="s">
        <v>30</v>
      </c>
      <c r="F6232" t="s">
        <v>379</v>
      </c>
      <c r="G6232">
        <f t="shared" si="97"/>
        <v>6231</v>
      </c>
      <c r="H6232" s="8">
        <v>1418146.29</v>
      </c>
    </row>
    <row r="6233" spans="1:8" x14ac:dyDescent="0.3">
      <c r="A6233">
        <v>30800</v>
      </c>
      <c r="B6233" t="s">
        <v>113</v>
      </c>
      <c r="C6233" s="1">
        <v>44866</v>
      </c>
      <c r="D6233" t="s">
        <v>398</v>
      </c>
      <c r="E6233" t="s">
        <v>30</v>
      </c>
      <c r="F6233" t="s">
        <v>379</v>
      </c>
      <c r="G6233">
        <f t="shared" si="97"/>
        <v>6232</v>
      </c>
      <c r="H6233" s="8">
        <v>1418146.29</v>
      </c>
    </row>
    <row r="6234" spans="1:8" x14ac:dyDescent="0.3">
      <c r="A6234">
        <v>30800</v>
      </c>
      <c r="B6234" t="s">
        <v>113</v>
      </c>
      <c r="C6234" s="1">
        <v>44896</v>
      </c>
      <c r="D6234" t="s">
        <v>398</v>
      </c>
      <c r="E6234" t="s">
        <v>30</v>
      </c>
      <c r="F6234" t="s">
        <v>379</v>
      </c>
      <c r="G6234">
        <f t="shared" si="97"/>
        <v>6233</v>
      </c>
      <c r="H6234" s="8">
        <v>1418146.29</v>
      </c>
    </row>
    <row r="6235" spans="1:8" x14ac:dyDescent="0.3">
      <c r="A6235">
        <v>30800</v>
      </c>
      <c r="B6235" t="s">
        <v>113</v>
      </c>
      <c r="C6235" s="1">
        <v>44927</v>
      </c>
      <c r="D6235" t="s">
        <v>398</v>
      </c>
      <c r="E6235" t="s">
        <v>30</v>
      </c>
      <c r="F6235" t="s">
        <v>379</v>
      </c>
      <c r="G6235">
        <f t="shared" si="97"/>
        <v>6234</v>
      </c>
      <c r="H6235" s="8">
        <v>1418146.29</v>
      </c>
    </row>
    <row r="6236" spans="1:8" x14ac:dyDescent="0.3">
      <c r="A6236">
        <v>30800</v>
      </c>
      <c r="B6236" t="s">
        <v>113</v>
      </c>
      <c r="C6236" s="1">
        <v>44958</v>
      </c>
      <c r="D6236" t="s">
        <v>398</v>
      </c>
      <c r="E6236" t="s">
        <v>30</v>
      </c>
      <c r="F6236" t="s">
        <v>379</v>
      </c>
      <c r="G6236">
        <f t="shared" si="97"/>
        <v>6235</v>
      </c>
      <c r="H6236" s="8">
        <v>1418146.29</v>
      </c>
    </row>
    <row r="6237" spans="1:8" x14ac:dyDescent="0.3">
      <c r="A6237">
        <v>30800</v>
      </c>
      <c r="B6237" t="s">
        <v>113</v>
      </c>
      <c r="C6237" s="1">
        <v>44986</v>
      </c>
      <c r="D6237" t="s">
        <v>398</v>
      </c>
      <c r="E6237" t="s">
        <v>30</v>
      </c>
      <c r="F6237" t="s">
        <v>379</v>
      </c>
      <c r="G6237">
        <f t="shared" si="97"/>
        <v>6236</v>
      </c>
      <c r="H6237" s="8">
        <v>1418146.29</v>
      </c>
    </row>
    <row r="6238" spans="1:8" x14ac:dyDescent="0.3">
      <c r="A6238">
        <v>30800</v>
      </c>
      <c r="B6238" t="s">
        <v>113</v>
      </c>
      <c r="C6238" s="1">
        <v>45017</v>
      </c>
      <c r="D6238" t="s">
        <v>398</v>
      </c>
      <c r="E6238" t="s">
        <v>30</v>
      </c>
      <c r="F6238" t="s">
        <v>379</v>
      </c>
      <c r="G6238">
        <f t="shared" si="97"/>
        <v>6237</v>
      </c>
      <c r="H6238" s="8">
        <v>1418146.29</v>
      </c>
    </row>
    <row r="6239" spans="1:8" x14ac:dyDescent="0.3">
      <c r="A6239">
        <v>30800</v>
      </c>
      <c r="B6239" t="s">
        <v>113</v>
      </c>
      <c r="C6239" s="1">
        <v>45047</v>
      </c>
      <c r="D6239" t="s">
        <v>398</v>
      </c>
      <c r="E6239" t="s">
        <v>30</v>
      </c>
      <c r="F6239" t="s">
        <v>379</v>
      </c>
      <c r="G6239">
        <f t="shared" si="97"/>
        <v>6238</v>
      </c>
      <c r="H6239" s="8">
        <v>1418146.29</v>
      </c>
    </row>
    <row r="6240" spans="1:8" x14ac:dyDescent="0.3">
      <c r="A6240">
        <v>30800</v>
      </c>
      <c r="B6240" t="s">
        <v>113</v>
      </c>
      <c r="C6240" s="1">
        <v>45078</v>
      </c>
      <c r="D6240" t="s">
        <v>398</v>
      </c>
      <c r="E6240" t="s">
        <v>30</v>
      </c>
      <c r="F6240" t="s">
        <v>379</v>
      </c>
      <c r="G6240">
        <f t="shared" si="97"/>
        <v>6239</v>
      </c>
      <c r="H6240" s="8">
        <v>882409.29</v>
      </c>
    </row>
    <row r="6241" spans="1:8" x14ac:dyDescent="0.3">
      <c r="A6241">
        <v>30800</v>
      </c>
      <c r="B6241" t="s">
        <v>113</v>
      </c>
      <c r="C6241" s="1">
        <v>45108</v>
      </c>
      <c r="D6241" t="s">
        <v>398</v>
      </c>
      <c r="E6241" t="s">
        <v>30</v>
      </c>
      <c r="F6241" t="s">
        <v>379</v>
      </c>
      <c r="G6241">
        <f t="shared" si="97"/>
        <v>6240</v>
      </c>
      <c r="H6241" s="8">
        <v>882409.29</v>
      </c>
    </row>
    <row r="6242" spans="1:8" x14ac:dyDescent="0.3">
      <c r="A6242">
        <v>30800</v>
      </c>
      <c r="B6242" t="s">
        <v>113</v>
      </c>
      <c r="C6242" s="1">
        <v>45139</v>
      </c>
      <c r="D6242" t="s">
        <v>398</v>
      </c>
      <c r="E6242" t="s">
        <v>30</v>
      </c>
      <c r="F6242" t="s">
        <v>379</v>
      </c>
      <c r="G6242">
        <f t="shared" si="97"/>
        <v>6241</v>
      </c>
      <c r="H6242" s="8">
        <v>882409.29</v>
      </c>
    </row>
    <row r="6243" spans="1:8" x14ac:dyDescent="0.3">
      <c r="A6243">
        <v>30800</v>
      </c>
      <c r="B6243" t="s">
        <v>113</v>
      </c>
      <c r="C6243" s="1">
        <v>45170</v>
      </c>
      <c r="D6243" t="s">
        <v>398</v>
      </c>
      <c r="E6243" t="s">
        <v>30</v>
      </c>
      <c r="F6243" t="s">
        <v>379</v>
      </c>
      <c r="G6243">
        <f t="shared" si="97"/>
        <v>6242</v>
      </c>
      <c r="H6243" s="8">
        <v>882409.29</v>
      </c>
    </row>
    <row r="6244" spans="1:8" x14ac:dyDescent="0.3">
      <c r="A6244">
        <v>30800</v>
      </c>
      <c r="B6244" t="s">
        <v>113</v>
      </c>
      <c r="C6244" s="1">
        <v>45200</v>
      </c>
      <c r="D6244" t="s">
        <v>398</v>
      </c>
      <c r="E6244" t="s">
        <v>30</v>
      </c>
      <c r="F6244" t="s">
        <v>379</v>
      </c>
      <c r="G6244">
        <f t="shared" si="97"/>
        <v>6243</v>
      </c>
      <c r="H6244" s="8">
        <v>882409.29</v>
      </c>
    </row>
    <row r="6245" spans="1:8" x14ac:dyDescent="0.3">
      <c r="A6245">
        <v>30800</v>
      </c>
      <c r="B6245" t="s">
        <v>113</v>
      </c>
      <c r="C6245" s="1">
        <v>45231</v>
      </c>
      <c r="D6245" t="s">
        <v>398</v>
      </c>
      <c r="E6245" t="s">
        <v>30</v>
      </c>
      <c r="F6245" t="s">
        <v>379</v>
      </c>
      <c r="G6245">
        <f t="shared" si="97"/>
        <v>6244</v>
      </c>
      <c r="H6245" s="8">
        <v>882409.29</v>
      </c>
    </row>
    <row r="6246" spans="1:8" x14ac:dyDescent="0.3">
      <c r="A6246">
        <v>30800</v>
      </c>
      <c r="B6246" t="s">
        <v>113</v>
      </c>
      <c r="C6246" s="1">
        <v>45261</v>
      </c>
      <c r="D6246" t="s">
        <v>398</v>
      </c>
      <c r="E6246" t="s">
        <v>30</v>
      </c>
      <c r="F6246" t="s">
        <v>379</v>
      </c>
      <c r="G6246">
        <f t="shared" si="97"/>
        <v>6245</v>
      </c>
      <c r="H6246" s="8">
        <v>882409.29</v>
      </c>
    </row>
    <row r="6247" spans="1:8" x14ac:dyDescent="0.3">
      <c r="A6247">
        <v>30800</v>
      </c>
      <c r="B6247" t="s">
        <v>113</v>
      </c>
      <c r="C6247" s="1">
        <v>45292</v>
      </c>
      <c r="D6247" t="s">
        <v>398</v>
      </c>
      <c r="E6247" t="s">
        <v>30</v>
      </c>
      <c r="F6247" t="s">
        <v>379</v>
      </c>
      <c r="G6247">
        <f t="shared" si="97"/>
        <v>6246</v>
      </c>
      <c r="H6247" s="8">
        <v>882409.29</v>
      </c>
    </row>
    <row r="6248" spans="1:8" x14ac:dyDescent="0.3">
      <c r="A6248">
        <v>30800</v>
      </c>
      <c r="B6248" t="s">
        <v>113</v>
      </c>
      <c r="C6248" s="1">
        <v>45323</v>
      </c>
      <c r="D6248" t="s">
        <v>398</v>
      </c>
      <c r="E6248" t="s">
        <v>30</v>
      </c>
      <c r="F6248" t="s">
        <v>379</v>
      </c>
      <c r="G6248">
        <f t="shared" si="97"/>
        <v>6247</v>
      </c>
      <c r="H6248" s="8">
        <v>882409.29</v>
      </c>
    </row>
    <row r="6249" spans="1:8" x14ac:dyDescent="0.3">
      <c r="A6249">
        <v>30800</v>
      </c>
      <c r="B6249" t="s">
        <v>113</v>
      </c>
      <c r="C6249" s="1">
        <v>45352</v>
      </c>
      <c r="D6249" t="s">
        <v>398</v>
      </c>
      <c r="E6249" t="s">
        <v>30</v>
      </c>
      <c r="F6249" t="s">
        <v>379</v>
      </c>
      <c r="G6249">
        <f t="shared" si="97"/>
        <v>6248</v>
      </c>
      <c r="H6249" s="8">
        <v>882409.29</v>
      </c>
    </row>
    <row r="6250" spans="1:8" x14ac:dyDescent="0.3">
      <c r="A6250">
        <v>30800</v>
      </c>
      <c r="B6250" t="s">
        <v>113</v>
      </c>
      <c r="C6250" s="1">
        <v>45383</v>
      </c>
      <c r="D6250" t="s">
        <v>398</v>
      </c>
      <c r="E6250" t="s">
        <v>30</v>
      </c>
      <c r="F6250" t="s">
        <v>379</v>
      </c>
      <c r="G6250">
        <f t="shared" si="97"/>
        <v>6249</v>
      </c>
      <c r="H6250" s="8">
        <v>882409.29</v>
      </c>
    </row>
    <row r="6251" spans="1:8" x14ac:dyDescent="0.3">
      <c r="A6251">
        <v>30800</v>
      </c>
      <c r="B6251" t="s">
        <v>113</v>
      </c>
      <c r="C6251" s="1">
        <v>45413</v>
      </c>
      <c r="D6251" t="s">
        <v>398</v>
      </c>
      <c r="E6251" t="s">
        <v>30</v>
      </c>
      <c r="F6251" t="s">
        <v>379</v>
      </c>
      <c r="G6251">
        <f t="shared" si="97"/>
        <v>6250</v>
      </c>
      <c r="H6251" s="8">
        <v>882409.29</v>
      </c>
    </row>
    <row r="6252" spans="1:8" x14ac:dyDescent="0.3">
      <c r="A6252">
        <v>30800</v>
      </c>
      <c r="B6252" t="s">
        <v>113</v>
      </c>
      <c r="C6252" s="1">
        <v>45444</v>
      </c>
      <c r="D6252" t="s">
        <v>398</v>
      </c>
      <c r="E6252" t="s">
        <v>30</v>
      </c>
      <c r="F6252" t="s">
        <v>379</v>
      </c>
      <c r="G6252">
        <f t="shared" si="97"/>
        <v>6251</v>
      </c>
      <c r="H6252" s="8">
        <v>-617590.71</v>
      </c>
    </row>
    <row r="6253" spans="1:8" x14ac:dyDescent="0.3">
      <c r="A6253">
        <v>30800</v>
      </c>
      <c r="B6253" t="s">
        <v>113</v>
      </c>
      <c r="C6253" s="1">
        <v>45474</v>
      </c>
      <c r="D6253" t="s">
        <v>398</v>
      </c>
      <c r="E6253" t="s">
        <v>30</v>
      </c>
      <c r="F6253" t="s">
        <v>379</v>
      </c>
      <c r="G6253">
        <f t="shared" si="97"/>
        <v>6252</v>
      </c>
      <c r="H6253" s="8">
        <v>-617590.71</v>
      </c>
    </row>
    <row r="6254" spans="1:8" x14ac:dyDescent="0.3">
      <c r="A6254">
        <v>30800</v>
      </c>
      <c r="B6254" t="s">
        <v>113</v>
      </c>
      <c r="C6254" s="1">
        <v>45505</v>
      </c>
      <c r="D6254" t="s">
        <v>398</v>
      </c>
      <c r="E6254" t="s">
        <v>30</v>
      </c>
      <c r="F6254" t="s">
        <v>379</v>
      </c>
      <c r="G6254">
        <f t="shared" si="97"/>
        <v>6253</v>
      </c>
      <c r="H6254" s="8">
        <v>-617590.71</v>
      </c>
    </row>
    <row r="6255" spans="1:8" x14ac:dyDescent="0.3">
      <c r="A6255">
        <v>30800</v>
      </c>
      <c r="B6255" t="s">
        <v>113</v>
      </c>
      <c r="C6255" s="1">
        <v>45536</v>
      </c>
      <c r="D6255" t="s">
        <v>398</v>
      </c>
      <c r="E6255" t="s">
        <v>30</v>
      </c>
      <c r="F6255" t="s">
        <v>379</v>
      </c>
      <c r="G6255">
        <f t="shared" si="97"/>
        <v>6254</v>
      </c>
      <c r="H6255" s="8">
        <v>-617590.71</v>
      </c>
    </row>
    <row r="6256" spans="1:8" x14ac:dyDescent="0.3">
      <c r="A6256">
        <v>30800</v>
      </c>
      <c r="B6256" t="s">
        <v>113</v>
      </c>
      <c r="C6256" s="1">
        <v>45566</v>
      </c>
      <c r="D6256" t="s">
        <v>398</v>
      </c>
      <c r="E6256" t="s">
        <v>30</v>
      </c>
      <c r="F6256" t="s">
        <v>379</v>
      </c>
      <c r="G6256">
        <f t="shared" si="97"/>
        <v>6255</v>
      </c>
      <c r="H6256" s="8">
        <v>-617590.71</v>
      </c>
    </row>
    <row r="6257" spans="1:8" x14ac:dyDescent="0.3">
      <c r="A6257">
        <v>30800</v>
      </c>
      <c r="B6257" t="s">
        <v>113</v>
      </c>
      <c r="C6257" s="1">
        <v>45597</v>
      </c>
      <c r="D6257" t="s">
        <v>398</v>
      </c>
      <c r="E6257" t="s">
        <v>30</v>
      </c>
      <c r="F6257" t="s">
        <v>379</v>
      </c>
      <c r="G6257">
        <f t="shared" si="97"/>
        <v>6256</v>
      </c>
      <c r="H6257" s="8">
        <v>-617590.71</v>
      </c>
    </row>
    <row r="6258" spans="1:8" x14ac:dyDescent="0.3">
      <c r="A6258">
        <v>30800</v>
      </c>
      <c r="B6258" t="s">
        <v>113</v>
      </c>
      <c r="C6258" s="1">
        <v>45627</v>
      </c>
      <c r="D6258" t="s">
        <v>398</v>
      </c>
      <c r="E6258" t="s">
        <v>30</v>
      </c>
      <c r="F6258" t="s">
        <v>379</v>
      </c>
      <c r="G6258">
        <f t="shared" si="97"/>
        <v>6257</v>
      </c>
      <c r="H6258" s="8">
        <v>-617590.71</v>
      </c>
    </row>
    <row r="6259" spans="1:8" x14ac:dyDescent="0.3">
      <c r="A6259">
        <v>30800</v>
      </c>
      <c r="B6259" t="s">
        <v>113</v>
      </c>
      <c r="C6259" s="1">
        <v>45658</v>
      </c>
      <c r="D6259" t="s">
        <v>398</v>
      </c>
      <c r="E6259" t="s">
        <v>30</v>
      </c>
      <c r="F6259" t="s">
        <v>379</v>
      </c>
      <c r="G6259">
        <f t="shared" si="97"/>
        <v>6258</v>
      </c>
      <c r="H6259" s="8">
        <v>-617590.71</v>
      </c>
    </row>
    <row r="6260" spans="1:8" x14ac:dyDescent="0.3">
      <c r="A6260">
        <v>30800</v>
      </c>
      <c r="B6260" t="s">
        <v>113</v>
      </c>
      <c r="C6260" s="1">
        <v>45689</v>
      </c>
      <c r="D6260" t="s">
        <v>398</v>
      </c>
      <c r="E6260" t="s">
        <v>30</v>
      </c>
      <c r="F6260" t="s">
        <v>379</v>
      </c>
      <c r="G6260">
        <f t="shared" si="97"/>
        <v>6259</v>
      </c>
      <c r="H6260" s="8">
        <v>-617590.71</v>
      </c>
    </row>
    <row r="6261" spans="1:8" x14ac:dyDescent="0.3">
      <c r="A6261">
        <v>30800</v>
      </c>
      <c r="B6261" t="s">
        <v>113</v>
      </c>
      <c r="C6261" s="1">
        <v>45717</v>
      </c>
      <c r="D6261" t="s">
        <v>398</v>
      </c>
      <c r="E6261" t="s">
        <v>30</v>
      </c>
      <c r="F6261" t="s">
        <v>379</v>
      </c>
      <c r="G6261">
        <f t="shared" si="97"/>
        <v>6260</v>
      </c>
      <c r="H6261" s="8">
        <v>-617590.71</v>
      </c>
    </row>
    <row r="6262" spans="1:8" x14ac:dyDescent="0.3">
      <c r="A6262">
        <v>30800</v>
      </c>
      <c r="B6262" t="s">
        <v>113</v>
      </c>
      <c r="C6262" s="1">
        <v>45748</v>
      </c>
      <c r="D6262" t="s">
        <v>398</v>
      </c>
      <c r="E6262" t="s">
        <v>30</v>
      </c>
      <c r="F6262" t="s">
        <v>379</v>
      </c>
      <c r="G6262">
        <f t="shared" si="97"/>
        <v>6261</v>
      </c>
      <c r="H6262" s="8">
        <v>-617590.71</v>
      </c>
    </row>
    <row r="6263" spans="1:8" x14ac:dyDescent="0.3">
      <c r="A6263">
        <v>30800</v>
      </c>
      <c r="B6263" t="s">
        <v>113</v>
      </c>
      <c r="C6263" s="1">
        <v>45778</v>
      </c>
      <c r="D6263" t="s">
        <v>398</v>
      </c>
      <c r="E6263" t="s">
        <v>30</v>
      </c>
      <c r="F6263" t="s">
        <v>379</v>
      </c>
      <c r="G6263">
        <f t="shared" si="97"/>
        <v>6262</v>
      </c>
      <c r="H6263" s="8">
        <v>-617590.71</v>
      </c>
    </row>
    <row r="6264" spans="1:8" x14ac:dyDescent="0.3">
      <c r="A6264">
        <v>30800</v>
      </c>
      <c r="B6264" t="s">
        <v>113</v>
      </c>
      <c r="C6264" s="1">
        <v>45809</v>
      </c>
      <c r="D6264" t="s">
        <v>398</v>
      </c>
      <c r="E6264" t="s">
        <v>30</v>
      </c>
      <c r="F6264" t="s">
        <v>379</v>
      </c>
      <c r="G6264">
        <f t="shared" si="97"/>
        <v>6263</v>
      </c>
      <c r="H6264" s="8">
        <v>-617590.71</v>
      </c>
    </row>
    <row r="6265" spans="1:8" x14ac:dyDescent="0.3">
      <c r="A6265">
        <v>30800</v>
      </c>
      <c r="B6265" t="s">
        <v>113</v>
      </c>
      <c r="C6265" s="1">
        <v>45839</v>
      </c>
      <c r="D6265" t="s">
        <v>398</v>
      </c>
      <c r="E6265" t="s">
        <v>30</v>
      </c>
      <c r="F6265" t="s">
        <v>379</v>
      </c>
      <c r="G6265">
        <f t="shared" si="97"/>
        <v>6264</v>
      </c>
      <c r="H6265" s="8">
        <v>-617590.71</v>
      </c>
    </row>
    <row r="6266" spans="1:8" x14ac:dyDescent="0.3">
      <c r="A6266">
        <v>30800</v>
      </c>
      <c r="B6266" t="s">
        <v>113</v>
      </c>
      <c r="C6266" s="1">
        <v>45870</v>
      </c>
      <c r="D6266" t="s">
        <v>398</v>
      </c>
      <c r="E6266" t="s">
        <v>30</v>
      </c>
      <c r="F6266" t="s">
        <v>379</v>
      </c>
      <c r="G6266">
        <f t="shared" si="97"/>
        <v>6265</v>
      </c>
      <c r="H6266" s="8">
        <v>-617590.71</v>
      </c>
    </row>
    <row r="6267" spans="1:8" x14ac:dyDescent="0.3">
      <c r="A6267">
        <v>30800</v>
      </c>
      <c r="B6267" t="s">
        <v>113</v>
      </c>
      <c r="C6267" s="1">
        <v>45901</v>
      </c>
      <c r="D6267" t="s">
        <v>398</v>
      </c>
      <c r="E6267" t="s">
        <v>30</v>
      </c>
      <c r="F6267" t="s">
        <v>379</v>
      </c>
      <c r="G6267">
        <f t="shared" si="97"/>
        <v>6266</v>
      </c>
      <c r="H6267" s="8">
        <v>-617590.71</v>
      </c>
    </row>
    <row r="6268" spans="1:8" x14ac:dyDescent="0.3">
      <c r="A6268">
        <v>30800</v>
      </c>
      <c r="B6268" t="s">
        <v>113</v>
      </c>
      <c r="C6268" s="1">
        <v>45931</v>
      </c>
      <c r="D6268" t="s">
        <v>398</v>
      </c>
      <c r="E6268" t="s">
        <v>30</v>
      </c>
      <c r="F6268" t="s">
        <v>379</v>
      </c>
      <c r="G6268">
        <f t="shared" si="97"/>
        <v>6267</v>
      </c>
      <c r="H6268" s="8">
        <v>-617590.71</v>
      </c>
    </row>
    <row r="6269" spans="1:8" x14ac:dyDescent="0.3">
      <c r="A6269">
        <v>30800</v>
      </c>
      <c r="B6269" t="s">
        <v>113</v>
      </c>
      <c r="C6269" s="1">
        <v>45962</v>
      </c>
      <c r="D6269" t="s">
        <v>398</v>
      </c>
      <c r="E6269" t="s">
        <v>30</v>
      </c>
      <c r="F6269" t="s">
        <v>379</v>
      </c>
      <c r="G6269">
        <f t="shared" si="97"/>
        <v>6268</v>
      </c>
      <c r="H6269" s="8">
        <v>-617590.71</v>
      </c>
    </row>
    <row r="6270" spans="1:8" x14ac:dyDescent="0.3">
      <c r="A6270">
        <v>30800</v>
      </c>
      <c r="B6270" t="s">
        <v>113</v>
      </c>
      <c r="C6270" s="1">
        <v>45992</v>
      </c>
      <c r="D6270" t="s">
        <v>398</v>
      </c>
      <c r="E6270" t="s">
        <v>30</v>
      </c>
      <c r="F6270" t="s">
        <v>379</v>
      </c>
      <c r="G6270">
        <f t="shared" si="97"/>
        <v>6269</v>
      </c>
      <c r="H6270" s="8">
        <v>-617590.71</v>
      </c>
    </row>
    <row r="6271" spans="1:8" x14ac:dyDescent="0.3">
      <c r="A6271">
        <v>30800</v>
      </c>
      <c r="B6271" t="s">
        <v>113</v>
      </c>
      <c r="C6271" s="1">
        <v>46023</v>
      </c>
      <c r="D6271" t="s">
        <v>398</v>
      </c>
      <c r="E6271" t="s">
        <v>30</v>
      </c>
      <c r="F6271" t="s">
        <v>379</v>
      </c>
      <c r="G6271">
        <f t="shared" si="97"/>
        <v>6270</v>
      </c>
      <c r="H6271" s="8">
        <v>-617590.71</v>
      </c>
    </row>
    <row r="6272" spans="1:8" x14ac:dyDescent="0.3">
      <c r="A6272">
        <v>30800</v>
      </c>
      <c r="B6272" t="s">
        <v>113</v>
      </c>
      <c r="C6272" s="1">
        <v>46054</v>
      </c>
      <c r="D6272" t="s">
        <v>398</v>
      </c>
      <c r="E6272" t="s">
        <v>30</v>
      </c>
      <c r="F6272" t="s">
        <v>379</v>
      </c>
      <c r="G6272">
        <f t="shared" si="97"/>
        <v>6271</v>
      </c>
      <c r="H6272" s="8">
        <v>-617590.71</v>
      </c>
    </row>
    <row r="6273" spans="1:8" x14ac:dyDescent="0.3">
      <c r="A6273">
        <v>30800</v>
      </c>
      <c r="B6273" t="s">
        <v>113</v>
      </c>
      <c r="C6273" s="1">
        <v>46082</v>
      </c>
      <c r="D6273" t="s">
        <v>398</v>
      </c>
      <c r="E6273" t="s">
        <v>30</v>
      </c>
      <c r="F6273" t="s">
        <v>379</v>
      </c>
      <c r="G6273">
        <f t="shared" si="97"/>
        <v>6272</v>
      </c>
      <c r="H6273" s="8">
        <v>-617590.71</v>
      </c>
    </row>
    <row r="6274" spans="1:8" x14ac:dyDescent="0.3">
      <c r="A6274">
        <v>30800</v>
      </c>
      <c r="B6274" t="s">
        <v>113</v>
      </c>
      <c r="C6274" s="1">
        <v>46113</v>
      </c>
      <c r="D6274" t="s">
        <v>398</v>
      </c>
      <c r="E6274" t="s">
        <v>30</v>
      </c>
      <c r="F6274" t="s">
        <v>379</v>
      </c>
      <c r="G6274">
        <f t="shared" si="97"/>
        <v>6273</v>
      </c>
      <c r="H6274" s="8">
        <v>-617590.71</v>
      </c>
    </row>
    <row r="6275" spans="1:8" x14ac:dyDescent="0.3">
      <c r="A6275">
        <v>30800</v>
      </c>
      <c r="B6275" t="s">
        <v>113</v>
      </c>
      <c r="C6275" s="1">
        <v>46143</v>
      </c>
      <c r="D6275" t="s">
        <v>398</v>
      </c>
      <c r="E6275" t="s">
        <v>30</v>
      </c>
      <c r="F6275" t="s">
        <v>379</v>
      </c>
      <c r="G6275">
        <f t="shared" si="97"/>
        <v>6274</v>
      </c>
      <c r="H6275" s="8">
        <v>-617590.71</v>
      </c>
    </row>
    <row r="6276" spans="1:8" x14ac:dyDescent="0.3">
      <c r="A6276">
        <v>30800</v>
      </c>
      <c r="B6276" t="s">
        <v>113</v>
      </c>
      <c r="C6276" s="1">
        <v>46174</v>
      </c>
      <c r="D6276" t="s">
        <v>398</v>
      </c>
      <c r="E6276" t="s">
        <v>30</v>
      </c>
      <c r="F6276" t="s">
        <v>379</v>
      </c>
      <c r="G6276">
        <f t="shared" ref="G6276:G6339" si="98">G6275+1</f>
        <v>6275</v>
      </c>
      <c r="H6276" s="8">
        <v>-617590.71</v>
      </c>
    </row>
    <row r="6277" spans="1:8" x14ac:dyDescent="0.3">
      <c r="A6277">
        <v>111110</v>
      </c>
      <c r="B6277" t="s">
        <v>279</v>
      </c>
      <c r="C6277" s="1">
        <v>44743</v>
      </c>
      <c r="D6277" t="s">
        <v>8</v>
      </c>
      <c r="E6277" t="s">
        <v>16</v>
      </c>
      <c r="F6277" t="s">
        <v>379</v>
      </c>
      <c r="G6277">
        <f t="shared" si="98"/>
        <v>6276</v>
      </c>
      <c r="H6277" s="8">
        <v>7.9580786405131221E-13</v>
      </c>
    </row>
    <row r="6278" spans="1:8" x14ac:dyDescent="0.3">
      <c r="A6278">
        <v>111110</v>
      </c>
      <c r="B6278" t="s">
        <v>279</v>
      </c>
      <c r="C6278" s="1">
        <v>44774</v>
      </c>
      <c r="D6278" t="s">
        <v>8</v>
      </c>
      <c r="E6278" t="s">
        <v>16</v>
      </c>
      <c r="F6278" t="s">
        <v>379</v>
      </c>
      <c r="G6278">
        <f t="shared" si="98"/>
        <v>6277</v>
      </c>
      <c r="H6278" s="8">
        <v>1.1368683772161603E-13</v>
      </c>
    </row>
    <row r="6279" spans="1:8" x14ac:dyDescent="0.3">
      <c r="A6279">
        <v>111110</v>
      </c>
      <c r="B6279" t="s">
        <v>279</v>
      </c>
      <c r="C6279" s="1">
        <v>44805</v>
      </c>
      <c r="D6279" t="s">
        <v>8</v>
      </c>
      <c r="E6279" t="s">
        <v>16</v>
      </c>
      <c r="F6279" t="s">
        <v>379</v>
      </c>
      <c r="G6279">
        <f t="shared" si="98"/>
        <v>6278</v>
      </c>
      <c r="H6279" s="8">
        <v>1.1368683772161603E-13</v>
      </c>
    </row>
    <row r="6280" spans="1:8" x14ac:dyDescent="0.3">
      <c r="A6280">
        <v>111110</v>
      </c>
      <c r="B6280" t="s">
        <v>279</v>
      </c>
      <c r="C6280" s="1">
        <v>44835</v>
      </c>
      <c r="D6280" t="s">
        <v>8</v>
      </c>
      <c r="E6280" t="s">
        <v>16</v>
      </c>
      <c r="F6280" t="s">
        <v>379</v>
      </c>
      <c r="G6280">
        <f t="shared" si="98"/>
        <v>6279</v>
      </c>
      <c r="H6280" s="8">
        <v>1.1368683772161603E-13</v>
      </c>
    </row>
    <row r="6281" spans="1:8" x14ac:dyDescent="0.3">
      <c r="A6281">
        <v>111110</v>
      </c>
      <c r="B6281" t="s">
        <v>279</v>
      </c>
      <c r="C6281" s="1">
        <v>44866</v>
      </c>
      <c r="D6281" t="s">
        <v>8</v>
      </c>
      <c r="E6281" t="s">
        <v>16</v>
      </c>
      <c r="F6281" t="s">
        <v>379</v>
      </c>
      <c r="G6281">
        <f t="shared" si="98"/>
        <v>6280</v>
      </c>
      <c r="H6281" s="8">
        <v>1.1368683772161603E-13</v>
      </c>
    </row>
    <row r="6282" spans="1:8" x14ac:dyDescent="0.3">
      <c r="A6282">
        <v>111110</v>
      </c>
      <c r="B6282" t="s">
        <v>279</v>
      </c>
      <c r="C6282" s="1">
        <v>44896</v>
      </c>
      <c r="D6282" t="s">
        <v>8</v>
      </c>
      <c r="E6282" t="s">
        <v>16</v>
      </c>
      <c r="F6282" t="s">
        <v>379</v>
      </c>
      <c r="G6282">
        <f t="shared" si="98"/>
        <v>6281</v>
      </c>
      <c r="H6282" s="8">
        <v>1.1368683772161603E-13</v>
      </c>
    </row>
    <row r="6283" spans="1:8" x14ac:dyDescent="0.3">
      <c r="A6283">
        <v>111110</v>
      </c>
      <c r="B6283" t="s">
        <v>279</v>
      </c>
      <c r="C6283" s="1">
        <v>44927</v>
      </c>
      <c r="D6283" t="s">
        <v>8</v>
      </c>
      <c r="E6283" t="s">
        <v>16</v>
      </c>
      <c r="F6283" t="s">
        <v>379</v>
      </c>
      <c r="G6283">
        <f t="shared" si="98"/>
        <v>6282</v>
      </c>
      <c r="H6283" s="8">
        <v>1.1368683772161603E-13</v>
      </c>
    </row>
    <row r="6284" spans="1:8" x14ac:dyDescent="0.3">
      <c r="A6284">
        <v>111110</v>
      </c>
      <c r="B6284" t="s">
        <v>279</v>
      </c>
      <c r="C6284" s="1">
        <v>44958</v>
      </c>
      <c r="D6284" t="s">
        <v>8</v>
      </c>
      <c r="E6284" t="s">
        <v>16</v>
      </c>
      <c r="F6284" t="s">
        <v>379</v>
      </c>
      <c r="G6284">
        <f t="shared" si="98"/>
        <v>6283</v>
      </c>
      <c r="H6284" s="8">
        <v>1.1368683772161603E-13</v>
      </c>
    </row>
    <row r="6285" spans="1:8" x14ac:dyDescent="0.3">
      <c r="A6285">
        <v>111110</v>
      </c>
      <c r="B6285" t="s">
        <v>279</v>
      </c>
      <c r="C6285" s="1">
        <v>44986</v>
      </c>
      <c r="D6285" t="s">
        <v>8</v>
      </c>
      <c r="E6285" t="s">
        <v>16</v>
      </c>
      <c r="F6285" t="s">
        <v>379</v>
      </c>
      <c r="G6285">
        <f t="shared" si="98"/>
        <v>6284</v>
      </c>
      <c r="H6285" s="8">
        <v>1.1368683772161603E-13</v>
      </c>
    </row>
    <row r="6286" spans="1:8" x14ac:dyDescent="0.3">
      <c r="A6286">
        <v>111110</v>
      </c>
      <c r="B6286" t="s">
        <v>279</v>
      </c>
      <c r="C6286" s="1">
        <v>45017</v>
      </c>
      <c r="D6286" t="s">
        <v>8</v>
      </c>
      <c r="E6286" t="s">
        <v>16</v>
      </c>
      <c r="F6286" t="s">
        <v>379</v>
      </c>
      <c r="G6286">
        <f t="shared" si="98"/>
        <v>6285</v>
      </c>
      <c r="H6286" s="8">
        <v>1.1368683772161603E-13</v>
      </c>
    </row>
    <row r="6287" spans="1:8" x14ac:dyDescent="0.3">
      <c r="A6287">
        <v>111110</v>
      </c>
      <c r="B6287" t="s">
        <v>279</v>
      </c>
      <c r="C6287" s="1">
        <v>45047</v>
      </c>
      <c r="D6287" t="s">
        <v>8</v>
      </c>
      <c r="E6287" t="s">
        <v>16</v>
      </c>
      <c r="F6287" t="s">
        <v>379</v>
      </c>
      <c r="G6287">
        <f t="shared" si="98"/>
        <v>6286</v>
      </c>
      <c r="H6287" s="8">
        <v>1.1368683772161603E-13</v>
      </c>
    </row>
    <row r="6288" spans="1:8" x14ac:dyDescent="0.3">
      <c r="A6288">
        <v>111110</v>
      </c>
      <c r="B6288" t="s">
        <v>279</v>
      </c>
      <c r="C6288" s="1">
        <v>45078</v>
      </c>
      <c r="D6288" t="s">
        <v>8</v>
      </c>
      <c r="E6288" t="s">
        <v>16</v>
      </c>
      <c r="F6288" t="s">
        <v>379</v>
      </c>
      <c r="G6288">
        <f t="shared" si="98"/>
        <v>6287</v>
      </c>
      <c r="H6288" s="8">
        <v>1.1368683772161603E-13</v>
      </c>
    </row>
    <row r="6289" spans="1:8" x14ac:dyDescent="0.3">
      <c r="A6289">
        <v>111110</v>
      </c>
      <c r="B6289" t="s">
        <v>279</v>
      </c>
      <c r="C6289" s="1">
        <v>45108</v>
      </c>
      <c r="D6289" t="s">
        <v>8</v>
      </c>
      <c r="E6289" t="s">
        <v>16</v>
      </c>
      <c r="F6289" t="s">
        <v>379</v>
      </c>
      <c r="G6289">
        <f t="shared" si="98"/>
        <v>6288</v>
      </c>
      <c r="H6289" s="8">
        <v>1.1368683772161603E-13</v>
      </c>
    </row>
    <row r="6290" spans="1:8" x14ac:dyDescent="0.3">
      <c r="A6290">
        <v>111110</v>
      </c>
      <c r="B6290" t="s">
        <v>279</v>
      </c>
      <c r="C6290" s="1">
        <v>45139</v>
      </c>
      <c r="D6290" t="s">
        <v>8</v>
      </c>
      <c r="E6290" t="s">
        <v>16</v>
      </c>
      <c r="F6290" t="s">
        <v>379</v>
      </c>
      <c r="G6290">
        <f t="shared" si="98"/>
        <v>6289</v>
      </c>
      <c r="H6290" s="8">
        <v>1.1368683772161603E-13</v>
      </c>
    </row>
    <row r="6291" spans="1:8" x14ac:dyDescent="0.3">
      <c r="A6291">
        <v>111110</v>
      </c>
      <c r="B6291" t="s">
        <v>279</v>
      </c>
      <c r="C6291" s="1">
        <v>45170</v>
      </c>
      <c r="D6291" t="s">
        <v>8</v>
      </c>
      <c r="E6291" t="s">
        <v>16</v>
      </c>
      <c r="F6291" t="s">
        <v>379</v>
      </c>
      <c r="G6291">
        <f t="shared" si="98"/>
        <v>6290</v>
      </c>
      <c r="H6291" s="8">
        <v>1.1368683772161603E-13</v>
      </c>
    </row>
    <row r="6292" spans="1:8" x14ac:dyDescent="0.3">
      <c r="A6292">
        <v>111110</v>
      </c>
      <c r="B6292" t="s">
        <v>279</v>
      </c>
      <c r="C6292" s="1">
        <v>45200</v>
      </c>
      <c r="D6292" t="s">
        <v>8</v>
      </c>
      <c r="E6292" t="s">
        <v>16</v>
      </c>
      <c r="F6292" t="s">
        <v>379</v>
      </c>
      <c r="G6292">
        <f t="shared" si="98"/>
        <v>6291</v>
      </c>
      <c r="H6292" s="8">
        <v>1.1368683772161603E-13</v>
      </c>
    </row>
    <row r="6293" spans="1:8" x14ac:dyDescent="0.3">
      <c r="A6293">
        <v>111110</v>
      </c>
      <c r="B6293" t="s">
        <v>279</v>
      </c>
      <c r="C6293" s="1">
        <v>45231</v>
      </c>
      <c r="D6293" t="s">
        <v>8</v>
      </c>
      <c r="E6293" t="s">
        <v>16</v>
      </c>
      <c r="F6293" t="s">
        <v>379</v>
      </c>
      <c r="G6293">
        <f t="shared" si="98"/>
        <v>6292</v>
      </c>
      <c r="H6293" s="8">
        <v>1.1368683772161603E-13</v>
      </c>
    </row>
    <row r="6294" spans="1:8" x14ac:dyDescent="0.3">
      <c r="A6294">
        <v>111110</v>
      </c>
      <c r="B6294" t="s">
        <v>279</v>
      </c>
      <c r="C6294" s="1">
        <v>45261</v>
      </c>
      <c r="D6294" t="s">
        <v>8</v>
      </c>
      <c r="E6294" t="s">
        <v>16</v>
      </c>
      <c r="F6294" t="s">
        <v>379</v>
      </c>
      <c r="G6294">
        <f t="shared" si="98"/>
        <v>6293</v>
      </c>
      <c r="H6294" s="8">
        <v>1.1368683772161603E-13</v>
      </c>
    </row>
    <row r="6295" spans="1:8" x14ac:dyDescent="0.3">
      <c r="A6295">
        <v>111110</v>
      </c>
      <c r="B6295" t="s">
        <v>279</v>
      </c>
      <c r="C6295" s="1">
        <v>45292</v>
      </c>
      <c r="D6295" t="s">
        <v>8</v>
      </c>
      <c r="E6295" t="s">
        <v>16</v>
      </c>
      <c r="F6295" t="s">
        <v>379</v>
      </c>
      <c r="G6295">
        <f t="shared" si="98"/>
        <v>6294</v>
      </c>
      <c r="H6295" s="8">
        <v>1.1368683772161603E-13</v>
      </c>
    </row>
    <row r="6296" spans="1:8" x14ac:dyDescent="0.3">
      <c r="A6296">
        <v>111110</v>
      </c>
      <c r="B6296" t="s">
        <v>279</v>
      </c>
      <c r="C6296" s="1">
        <v>45323</v>
      </c>
      <c r="D6296" t="s">
        <v>8</v>
      </c>
      <c r="E6296" t="s">
        <v>16</v>
      </c>
      <c r="F6296" t="s">
        <v>379</v>
      </c>
      <c r="G6296">
        <f t="shared" si="98"/>
        <v>6295</v>
      </c>
      <c r="H6296" s="8">
        <v>1.1368683772161603E-13</v>
      </c>
    </row>
    <row r="6297" spans="1:8" x14ac:dyDescent="0.3">
      <c r="A6297">
        <v>111110</v>
      </c>
      <c r="B6297" t="s">
        <v>279</v>
      </c>
      <c r="C6297" s="1">
        <v>45352</v>
      </c>
      <c r="D6297" t="s">
        <v>8</v>
      </c>
      <c r="E6297" t="s">
        <v>16</v>
      </c>
      <c r="F6297" t="s">
        <v>379</v>
      </c>
      <c r="G6297">
        <f t="shared" si="98"/>
        <v>6296</v>
      </c>
      <c r="H6297" s="8">
        <v>1.1368683772161603E-13</v>
      </c>
    </row>
    <row r="6298" spans="1:8" x14ac:dyDescent="0.3">
      <c r="A6298">
        <v>111110</v>
      </c>
      <c r="B6298" t="s">
        <v>279</v>
      </c>
      <c r="C6298" s="1">
        <v>45383</v>
      </c>
      <c r="D6298" t="s">
        <v>8</v>
      </c>
      <c r="E6298" t="s">
        <v>16</v>
      </c>
      <c r="F6298" t="s">
        <v>379</v>
      </c>
      <c r="G6298">
        <f t="shared" si="98"/>
        <v>6297</v>
      </c>
      <c r="H6298" s="8">
        <v>1.1368683772161603E-13</v>
      </c>
    </row>
    <row r="6299" spans="1:8" x14ac:dyDescent="0.3">
      <c r="A6299">
        <v>111110</v>
      </c>
      <c r="B6299" t="s">
        <v>279</v>
      </c>
      <c r="C6299" s="1">
        <v>45413</v>
      </c>
      <c r="D6299" t="s">
        <v>8</v>
      </c>
      <c r="E6299" t="s">
        <v>16</v>
      </c>
      <c r="F6299" t="s">
        <v>379</v>
      </c>
      <c r="G6299">
        <f t="shared" si="98"/>
        <v>6298</v>
      </c>
      <c r="H6299" s="8">
        <v>1.1368683772161603E-13</v>
      </c>
    </row>
    <row r="6300" spans="1:8" x14ac:dyDescent="0.3">
      <c r="A6300">
        <v>111110</v>
      </c>
      <c r="B6300" t="s">
        <v>279</v>
      </c>
      <c r="C6300" s="1">
        <v>45444</v>
      </c>
      <c r="D6300" t="s">
        <v>8</v>
      </c>
      <c r="E6300" t="s">
        <v>16</v>
      </c>
      <c r="F6300" t="s">
        <v>379</v>
      </c>
      <c r="G6300">
        <f t="shared" si="98"/>
        <v>6299</v>
      </c>
      <c r="H6300" s="8">
        <v>1.1368683772161603E-13</v>
      </c>
    </row>
    <row r="6301" spans="1:8" x14ac:dyDescent="0.3">
      <c r="A6301">
        <v>111110</v>
      </c>
      <c r="B6301" t="s">
        <v>279</v>
      </c>
      <c r="C6301" s="1">
        <v>45474</v>
      </c>
      <c r="D6301" t="s">
        <v>8</v>
      </c>
      <c r="E6301" t="s">
        <v>16</v>
      </c>
      <c r="F6301" t="s">
        <v>379</v>
      </c>
      <c r="G6301">
        <f t="shared" si="98"/>
        <v>6300</v>
      </c>
      <c r="H6301" s="8">
        <v>1.1368683772161603E-13</v>
      </c>
    </row>
    <row r="6302" spans="1:8" x14ac:dyDescent="0.3">
      <c r="A6302">
        <v>111110</v>
      </c>
      <c r="B6302" t="s">
        <v>279</v>
      </c>
      <c r="C6302" s="1">
        <v>45505</v>
      </c>
      <c r="D6302" t="s">
        <v>8</v>
      </c>
      <c r="E6302" t="s">
        <v>16</v>
      </c>
      <c r="F6302" t="s">
        <v>379</v>
      </c>
      <c r="G6302">
        <f t="shared" si="98"/>
        <v>6301</v>
      </c>
      <c r="H6302" s="8">
        <v>1.1368683772161603E-13</v>
      </c>
    </row>
    <row r="6303" spans="1:8" x14ac:dyDescent="0.3">
      <c r="A6303">
        <v>111110</v>
      </c>
      <c r="B6303" t="s">
        <v>279</v>
      </c>
      <c r="C6303" s="1">
        <v>45536</v>
      </c>
      <c r="D6303" t="s">
        <v>8</v>
      </c>
      <c r="E6303" t="s">
        <v>16</v>
      </c>
      <c r="F6303" t="s">
        <v>379</v>
      </c>
      <c r="G6303">
        <f t="shared" si="98"/>
        <v>6302</v>
      </c>
      <c r="H6303" s="8">
        <v>1.1368683772161603E-13</v>
      </c>
    </row>
    <row r="6304" spans="1:8" x14ac:dyDescent="0.3">
      <c r="A6304">
        <v>111110</v>
      </c>
      <c r="B6304" t="s">
        <v>279</v>
      </c>
      <c r="C6304" s="1">
        <v>45566</v>
      </c>
      <c r="D6304" t="s">
        <v>8</v>
      </c>
      <c r="E6304" t="s">
        <v>16</v>
      </c>
      <c r="F6304" t="s">
        <v>379</v>
      </c>
      <c r="G6304">
        <f t="shared" si="98"/>
        <v>6303</v>
      </c>
      <c r="H6304" s="8">
        <v>1.1368683772161603E-13</v>
      </c>
    </row>
    <row r="6305" spans="1:8" x14ac:dyDescent="0.3">
      <c r="A6305">
        <v>111110</v>
      </c>
      <c r="B6305" t="s">
        <v>279</v>
      </c>
      <c r="C6305" s="1">
        <v>45597</v>
      </c>
      <c r="D6305" t="s">
        <v>8</v>
      </c>
      <c r="E6305" t="s">
        <v>16</v>
      </c>
      <c r="F6305" t="s">
        <v>379</v>
      </c>
      <c r="G6305">
        <f t="shared" si="98"/>
        <v>6304</v>
      </c>
      <c r="H6305" s="8">
        <v>1.1368683772161603E-13</v>
      </c>
    </row>
    <row r="6306" spans="1:8" x14ac:dyDescent="0.3">
      <c r="A6306">
        <v>111110</v>
      </c>
      <c r="B6306" t="s">
        <v>279</v>
      </c>
      <c r="C6306" s="1">
        <v>45627</v>
      </c>
      <c r="D6306" t="s">
        <v>8</v>
      </c>
      <c r="E6306" t="s">
        <v>16</v>
      </c>
      <c r="F6306" t="s">
        <v>379</v>
      </c>
      <c r="G6306">
        <f t="shared" si="98"/>
        <v>6305</v>
      </c>
      <c r="H6306" s="8">
        <v>1.1368683772161603E-13</v>
      </c>
    </row>
    <row r="6307" spans="1:8" x14ac:dyDescent="0.3">
      <c r="A6307">
        <v>111110</v>
      </c>
      <c r="B6307" t="s">
        <v>279</v>
      </c>
      <c r="C6307" s="1">
        <v>45658</v>
      </c>
      <c r="D6307" t="s">
        <v>8</v>
      </c>
      <c r="E6307" t="s">
        <v>16</v>
      </c>
      <c r="F6307" t="s">
        <v>379</v>
      </c>
      <c r="G6307">
        <f t="shared" si="98"/>
        <v>6306</v>
      </c>
      <c r="H6307" s="8">
        <v>1.1368683772161603E-13</v>
      </c>
    </row>
    <row r="6308" spans="1:8" x14ac:dyDescent="0.3">
      <c r="A6308">
        <v>111110</v>
      </c>
      <c r="B6308" t="s">
        <v>279</v>
      </c>
      <c r="C6308" s="1">
        <v>45689</v>
      </c>
      <c r="D6308" t="s">
        <v>8</v>
      </c>
      <c r="E6308" t="s">
        <v>16</v>
      </c>
      <c r="F6308" t="s">
        <v>379</v>
      </c>
      <c r="G6308">
        <f t="shared" si="98"/>
        <v>6307</v>
      </c>
      <c r="H6308" s="8">
        <v>1.1368683772161603E-13</v>
      </c>
    </row>
    <row r="6309" spans="1:8" x14ac:dyDescent="0.3">
      <c r="A6309">
        <v>111110</v>
      </c>
      <c r="B6309" t="s">
        <v>279</v>
      </c>
      <c r="C6309" s="1">
        <v>45717</v>
      </c>
      <c r="D6309" t="s">
        <v>8</v>
      </c>
      <c r="E6309" t="s">
        <v>16</v>
      </c>
      <c r="F6309" t="s">
        <v>379</v>
      </c>
      <c r="G6309">
        <f t="shared" si="98"/>
        <v>6308</v>
      </c>
      <c r="H6309" s="8">
        <v>1.1368683772161603E-13</v>
      </c>
    </row>
    <row r="6310" spans="1:8" x14ac:dyDescent="0.3">
      <c r="A6310">
        <v>111110</v>
      </c>
      <c r="B6310" t="s">
        <v>279</v>
      </c>
      <c r="C6310" s="1">
        <v>45748</v>
      </c>
      <c r="D6310" t="s">
        <v>8</v>
      </c>
      <c r="E6310" t="s">
        <v>16</v>
      </c>
      <c r="F6310" t="s">
        <v>379</v>
      </c>
      <c r="G6310">
        <f t="shared" si="98"/>
        <v>6309</v>
      </c>
      <c r="H6310" s="8">
        <v>1.1368683772161603E-13</v>
      </c>
    </row>
    <row r="6311" spans="1:8" x14ac:dyDescent="0.3">
      <c r="A6311">
        <v>111110</v>
      </c>
      <c r="B6311" t="s">
        <v>279</v>
      </c>
      <c r="C6311" s="1">
        <v>45778</v>
      </c>
      <c r="D6311" t="s">
        <v>8</v>
      </c>
      <c r="E6311" t="s">
        <v>16</v>
      </c>
      <c r="F6311" t="s">
        <v>379</v>
      </c>
      <c r="G6311">
        <f t="shared" si="98"/>
        <v>6310</v>
      </c>
      <c r="H6311" s="8">
        <v>1.1368683772161603E-13</v>
      </c>
    </row>
    <row r="6312" spans="1:8" x14ac:dyDescent="0.3">
      <c r="A6312">
        <v>111110</v>
      </c>
      <c r="B6312" t="s">
        <v>279</v>
      </c>
      <c r="C6312" s="1">
        <v>45809</v>
      </c>
      <c r="D6312" t="s">
        <v>8</v>
      </c>
      <c r="E6312" t="s">
        <v>16</v>
      </c>
      <c r="F6312" t="s">
        <v>379</v>
      </c>
      <c r="G6312">
        <f t="shared" si="98"/>
        <v>6311</v>
      </c>
      <c r="H6312" s="8">
        <v>1.1368683772161603E-13</v>
      </c>
    </row>
    <row r="6313" spans="1:8" x14ac:dyDescent="0.3">
      <c r="A6313">
        <v>111110</v>
      </c>
      <c r="B6313" t="s">
        <v>279</v>
      </c>
      <c r="C6313" s="1">
        <v>45839</v>
      </c>
      <c r="D6313" t="s">
        <v>8</v>
      </c>
      <c r="E6313" t="s">
        <v>16</v>
      </c>
      <c r="F6313" t="s">
        <v>379</v>
      </c>
      <c r="G6313">
        <f t="shared" si="98"/>
        <v>6312</v>
      </c>
      <c r="H6313" s="8">
        <v>1.1368683772161603E-13</v>
      </c>
    </row>
    <row r="6314" spans="1:8" x14ac:dyDescent="0.3">
      <c r="A6314">
        <v>111110</v>
      </c>
      <c r="B6314" t="s">
        <v>279</v>
      </c>
      <c r="C6314" s="1">
        <v>45870</v>
      </c>
      <c r="D6314" t="s">
        <v>8</v>
      </c>
      <c r="E6314" t="s">
        <v>16</v>
      </c>
      <c r="F6314" t="s">
        <v>379</v>
      </c>
      <c r="G6314">
        <f t="shared" si="98"/>
        <v>6313</v>
      </c>
      <c r="H6314" s="8">
        <v>1.1368683772161603E-13</v>
      </c>
    </row>
    <row r="6315" spans="1:8" x14ac:dyDescent="0.3">
      <c r="A6315">
        <v>111110</v>
      </c>
      <c r="B6315" t="s">
        <v>279</v>
      </c>
      <c r="C6315" s="1">
        <v>45901</v>
      </c>
      <c r="D6315" t="s">
        <v>8</v>
      </c>
      <c r="E6315" t="s">
        <v>16</v>
      </c>
      <c r="F6315" t="s">
        <v>379</v>
      </c>
      <c r="G6315">
        <f t="shared" si="98"/>
        <v>6314</v>
      </c>
      <c r="H6315" s="8">
        <v>1.1368683772161603E-13</v>
      </c>
    </row>
    <row r="6316" spans="1:8" x14ac:dyDescent="0.3">
      <c r="A6316">
        <v>111110</v>
      </c>
      <c r="B6316" t="s">
        <v>279</v>
      </c>
      <c r="C6316" s="1">
        <v>45931</v>
      </c>
      <c r="D6316" t="s">
        <v>8</v>
      </c>
      <c r="E6316" t="s">
        <v>16</v>
      </c>
      <c r="F6316" t="s">
        <v>379</v>
      </c>
      <c r="G6316">
        <f t="shared" si="98"/>
        <v>6315</v>
      </c>
      <c r="H6316" s="8">
        <v>1.1368683772161603E-13</v>
      </c>
    </row>
    <row r="6317" spans="1:8" x14ac:dyDescent="0.3">
      <c r="A6317">
        <v>111110</v>
      </c>
      <c r="B6317" t="s">
        <v>279</v>
      </c>
      <c r="C6317" s="1">
        <v>45962</v>
      </c>
      <c r="D6317" t="s">
        <v>8</v>
      </c>
      <c r="E6317" t="s">
        <v>16</v>
      </c>
      <c r="F6317" t="s">
        <v>379</v>
      </c>
      <c r="G6317">
        <f t="shared" si="98"/>
        <v>6316</v>
      </c>
      <c r="H6317" s="8">
        <v>1.1368683772161603E-13</v>
      </c>
    </row>
    <row r="6318" spans="1:8" x14ac:dyDescent="0.3">
      <c r="A6318">
        <v>111110</v>
      </c>
      <c r="B6318" t="s">
        <v>279</v>
      </c>
      <c r="C6318" s="1">
        <v>45992</v>
      </c>
      <c r="D6318" t="s">
        <v>8</v>
      </c>
      <c r="E6318" t="s">
        <v>16</v>
      </c>
      <c r="F6318" t="s">
        <v>379</v>
      </c>
      <c r="G6318">
        <f t="shared" si="98"/>
        <v>6317</v>
      </c>
      <c r="H6318" s="8">
        <v>1.1368683772161603E-13</v>
      </c>
    </row>
    <row r="6319" spans="1:8" x14ac:dyDescent="0.3">
      <c r="A6319">
        <v>111110</v>
      </c>
      <c r="B6319" t="s">
        <v>279</v>
      </c>
      <c r="C6319" s="1">
        <v>46023</v>
      </c>
      <c r="D6319" t="s">
        <v>8</v>
      </c>
      <c r="E6319" t="s">
        <v>16</v>
      </c>
      <c r="F6319" t="s">
        <v>379</v>
      </c>
      <c r="G6319">
        <f t="shared" si="98"/>
        <v>6318</v>
      </c>
      <c r="H6319" s="8">
        <v>1.1368683772161603E-13</v>
      </c>
    </row>
    <row r="6320" spans="1:8" x14ac:dyDescent="0.3">
      <c r="A6320">
        <v>111110</v>
      </c>
      <c r="B6320" t="s">
        <v>279</v>
      </c>
      <c r="C6320" s="1">
        <v>46054</v>
      </c>
      <c r="D6320" t="s">
        <v>8</v>
      </c>
      <c r="E6320" t="s">
        <v>16</v>
      </c>
      <c r="F6320" t="s">
        <v>379</v>
      </c>
      <c r="G6320">
        <f t="shared" si="98"/>
        <v>6319</v>
      </c>
      <c r="H6320" s="8">
        <v>1.1368683772161603E-13</v>
      </c>
    </row>
    <row r="6321" spans="1:8" x14ac:dyDescent="0.3">
      <c r="A6321">
        <v>111110</v>
      </c>
      <c r="B6321" t="s">
        <v>279</v>
      </c>
      <c r="C6321" s="1">
        <v>46082</v>
      </c>
      <c r="D6321" t="s">
        <v>8</v>
      </c>
      <c r="E6321" t="s">
        <v>16</v>
      </c>
      <c r="F6321" t="s">
        <v>379</v>
      </c>
      <c r="G6321">
        <f t="shared" si="98"/>
        <v>6320</v>
      </c>
      <c r="H6321" s="8">
        <v>1.1368683772161603E-13</v>
      </c>
    </row>
    <row r="6322" spans="1:8" x14ac:dyDescent="0.3">
      <c r="A6322">
        <v>111110</v>
      </c>
      <c r="B6322" t="s">
        <v>279</v>
      </c>
      <c r="C6322" s="1">
        <v>46113</v>
      </c>
      <c r="D6322" t="s">
        <v>8</v>
      </c>
      <c r="E6322" t="s">
        <v>16</v>
      </c>
      <c r="F6322" t="s">
        <v>379</v>
      </c>
      <c r="G6322">
        <f t="shared" si="98"/>
        <v>6321</v>
      </c>
      <c r="H6322" s="8">
        <v>1.1368683772161603E-13</v>
      </c>
    </row>
    <row r="6323" spans="1:8" x14ac:dyDescent="0.3">
      <c r="A6323">
        <v>111110</v>
      </c>
      <c r="B6323" t="s">
        <v>279</v>
      </c>
      <c r="C6323" s="1">
        <v>46143</v>
      </c>
      <c r="D6323" t="s">
        <v>8</v>
      </c>
      <c r="E6323" t="s">
        <v>16</v>
      </c>
      <c r="F6323" t="s">
        <v>379</v>
      </c>
      <c r="G6323">
        <f t="shared" si="98"/>
        <v>6322</v>
      </c>
      <c r="H6323" s="8">
        <v>1.1368683772161603E-13</v>
      </c>
    </row>
    <row r="6324" spans="1:8" x14ac:dyDescent="0.3">
      <c r="A6324">
        <v>111110</v>
      </c>
      <c r="B6324" t="s">
        <v>279</v>
      </c>
      <c r="C6324" s="1">
        <v>46174</v>
      </c>
      <c r="D6324" t="s">
        <v>8</v>
      </c>
      <c r="E6324" t="s">
        <v>16</v>
      </c>
      <c r="F6324" t="s">
        <v>379</v>
      </c>
      <c r="G6324">
        <f t="shared" si="98"/>
        <v>6323</v>
      </c>
      <c r="H6324" s="8">
        <v>1.1368683772161603E-13</v>
      </c>
    </row>
    <row r="6325" spans="1:8" x14ac:dyDescent="0.3">
      <c r="A6325">
        <v>111115</v>
      </c>
      <c r="B6325" t="s">
        <v>330</v>
      </c>
      <c r="C6325" s="1">
        <v>44986</v>
      </c>
      <c r="D6325" t="s">
        <v>8</v>
      </c>
      <c r="E6325" t="s">
        <v>9</v>
      </c>
      <c r="F6325" t="s">
        <v>379</v>
      </c>
      <c r="G6325">
        <f t="shared" si="98"/>
        <v>6324</v>
      </c>
      <c r="H6325" s="8">
        <v>-10493.71</v>
      </c>
    </row>
    <row r="6326" spans="1:8" x14ac:dyDescent="0.3">
      <c r="A6326">
        <v>111115</v>
      </c>
      <c r="B6326" t="s">
        <v>330</v>
      </c>
      <c r="C6326" s="1">
        <v>45017</v>
      </c>
      <c r="D6326" t="s">
        <v>8</v>
      </c>
      <c r="E6326" t="s">
        <v>9</v>
      </c>
      <c r="F6326" t="s">
        <v>379</v>
      </c>
      <c r="G6326">
        <f t="shared" si="98"/>
        <v>6325</v>
      </c>
      <c r="H6326" s="8">
        <v>-13009.29</v>
      </c>
    </row>
    <row r="6327" spans="1:8" x14ac:dyDescent="0.3">
      <c r="A6327">
        <v>111115</v>
      </c>
      <c r="B6327" t="s">
        <v>330</v>
      </c>
      <c r="C6327" s="1">
        <v>45047</v>
      </c>
      <c r="D6327" t="s">
        <v>8</v>
      </c>
      <c r="E6327" t="s">
        <v>9</v>
      </c>
      <c r="F6327" t="s">
        <v>379</v>
      </c>
      <c r="G6327">
        <f t="shared" si="98"/>
        <v>6326</v>
      </c>
      <c r="H6327" s="8">
        <v>-19086.820000000003</v>
      </c>
    </row>
    <row r="6328" spans="1:8" x14ac:dyDescent="0.3">
      <c r="A6328">
        <v>111115</v>
      </c>
      <c r="B6328" t="s">
        <v>330</v>
      </c>
      <c r="C6328" s="1">
        <v>45078</v>
      </c>
      <c r="D6328" t="s">
        <v>8</v>
      </c>
      <c r="E6328" t="s">
        <v>9</v>
      </c>
      <c r="F6328" t="s">
        <v>379</v>
      </c>
      <c r="G6328">
        <f t="shared" si="98"/>
        <v>6327</v>
      </c>
      <c r="H6328" s="8">
        <v>-12749.440000000011</v>
      </c>
    </row>
    <row r="6329" spans="1:8" x14ac:dyDescent="0.3">
      <c r="A6329">
        <v>111115</v>
      </c>
      <c r="B6329" t="s">
        <v>330</v>
      </c>
      <c r="C6329" s="1">
        <v>45108</v>
      </c>
      <c r="D6329" t="s">
        <v>8</v>
      </c>
      <c r="E6329" t="s">
        <v>9</v>
      </c>
      <c r="F6329" t="s">
        <v>379</v>
      </c>
      <c r="G6329">
        <f t="shared" si="98"/>
        <v>6328</v>
      </c>
      <c r="H6329" s="8">
        <v>-7727.8600000000097</v>
      </c>
    </row>
    <row r="6330" spans="1:8" x14ac:dyDescent="0.3">
      <c r="A6330">
        <v>111115</v>
      </c>
      <c r="B6330" t="s">
        <v>330</v>
      </c>
      <c r="C6330" s="1">
        <v>45139</v>
      </c>
      <c r="D6330" t="s">
        <v>8</v>
      </c>
      <c r="E6330" t="s">
        <v>9</v>
      </c>
      <c r="F6330" t="s">
        <v>379</v>
      </c>
      <c r="G6330">
        <f t="shared" si="98"/>
        <v>6329</v>
      </c>
      <c r="H6330" s="8">
        <v>-8075.0800000000081</v>
      </c>
    </row>
    <row r="6331" spans="1:8" x14ac:dyDescent="0.3">
      <c r="A6331">
        <v>111115</v>
      </c>
      <c r="B6331" t="s">
        <v>330</v>
      </c>
      <c r="C6331" s="1">
        <v>45170</v>
      </c>
      <c r="D6331" t="s">
        <v>8</v>
      </c>
      <c r="E6331" t="s">
        <v>9</v>
      </c>
      <c r="F6331" t="s">
        <v>379</v>
      </c>
      <c r="G6331">
        <f t="shared" si="98"/>
        <v>6330</v>
      </c>
      <c r="H6331" s="8">
        <v>-6580.1600000000144</v>
      </c>
    </row>
    <row r="6332" spans="1:8" x14ac:dyDescent="0.3">
      <c r="A6332">
        <v>111115</v>
      </c>
      <c r="B6332" t="s">
        <v>330</v>
      </c>
      <c r="C6332" s="1">
        <v>45200</v>
      </c>
      <c r="D6332" t="s">
        <v>8</v>
      </c>
      <c r="E6332" t="s">
        <v>9</v>
      </c>
      <c r="F6332" t="s">
        <v>379</v>
      </c>
      <c r="G6332">
        <f t="shared" si="98"/>
        <v>6331</v>
      </c>
      <c r="H6332" s="8">
        <v>-6325.6500000000051</v>
      </c>
    </row>
    <row r="6333" spans="1:8" x14ac:dyDescent="0.3">
      <c r="A6333">
        <v>111115</v>
      </c>
      <c r="B6333" t="s">
        <v>330</v>
      </c>
      <c r="C6333" s="1">
        <v>45231</v>
      </c>
      <c r="D6333" t="s">
        <v>8</v>
      </c>
      <c r="E6333" t="s">
        <v>9</v>
      </c>
      <c r="F6333" t="s">
        <v>379</v>
      </c>
      <c r="G6333">
        <f t="shared" si="98"/>
        <v>6332</v>
      </c>
      <c r="H6333" s="8">
        <v>-12180.600000000015</v>
      </c>
    </row>
    <row r="6334" spans="1:8" x14ac:dyDescent="0.3">
      <c r="A6334">
        <v>111115</v>
      </c>
      <c r="B6334" t="s">
        <v>330</v>
      </c>
      <c r="C6334" s="1">
        <v>45261</v>
      </c>
      <c r="D6334" t="s">
        <v>8</v>
      </c>
      <c r="E6334" t="s">
        <v>9</v>
      </c>
      <c r="F6334" t="s">
        <v>379</v>
      </c>
      <c r="G6334">
        <f t="shared" si="98"/>
        <v>6333</v>
      </c>
      <c r="H6334" s="8">
        <v>-6404.1899999999941</v>
      </c>
    </row>
    <row r="6335" spans="1:8" x14ac:dyDescent="0.3">
      <c r="A6335">
        <v>111115</v>
      </c>
      <c r="B6335" t="s">
        <v>330</v>
      </c>
      <c r="C6335" s="1">
        <v>45292</v>
      </c>
      <c r="D6335" t="s">
        <v>8</v>
      </c>
      <c r="E6335" t="s">
        <v>9</v>
      </c>
      <c r="F6335" t="s">
        <v>379</v>
      </c>
      <c r="G6335">
        <f t="shared" si="98"/>
        <v>6334</v>
      </c>
      <c r="H6335" s="8">
        <v>-2675.4000000000042</v>
      </c>
    </row>
    <row r="6336" spans="1:8" x14ac:dyDescent="0.3">
      <c r="A6336">
        <v>111115</v>
      </c>
      <c r="B6336" t="s">
        <v>330</v>
      </c>
      <c r="C6336" s="1">
        <v>45323</v>
      </c>
      <c r="D6336" t="s">
        <v>8</v>
      </c>
      <c r="E6336" t="s">
        <v>9</v>
      </c>
      <c r="F6336" t="s">
        <v>379</v>
      </c>
      <c r="G6336">
        <f t="shared" si="98"/>
        <v>6335</v>
      </c>
      <c r="H6336" s="8">
        <v>2193.6700000000028</v>
      </c>
    </row>
    <row r="6337" spans="1:8" x14ac:dyDescent="0.3">
      <c r="A6337">
        <v>111115</v>
      </c>
      <c r="B6337" t="s">
        <v>330</v>
      </c>
      <c r="C6337" s="1">
        <v>45352</v>
      </c>
      <c r="D6337" t="s">
        <v>8</v>
      </c>
      <c r="E6337" t="s">
        <v>9</v>
      </c>
      <c r="F6337" t="s">
        <v>379</v>
      </c>
      <c r="G6337">
        <f t="shared" si="98"/>
        <v>6336</v>
      </c>
      <c r="H6337" s="8">
        <v>-16690.619999999984</v>
      </c>
    </row>
    <row r="6338" spans="1:8" x14ac:dyDescent="0.3">
      <c r="A6338">
        <v>111115</v>
      </c>
      <c r="B6338" t="s">
        <v>330</v>
      </c>
      <c r="C6338" s="1">
        <v>45383</v>
      </c>
      <c r="D6338" t="s">
        <v>8</v>
      </c>
      <c r="E6338" t="s">
        <v>9</v>
      </c>
      <c r="F6338" t="s">
        <v>379</v>
      </c>
      <c r="G6338">
        <f t="shared" si="98"/>
        <v>6337</v>
      </c>
      <c r="H6338" s="8">
        <v>-6345.6100000000106</v>
      </c>
    </row>
    <row r="6339" spans="1:8" x14ac:dyDescent="0.3">
      <c r="A6339">
        <v>111115</v>
      </c>
      <c r="B6339" t="s">
        <v>330</v>
      </c>
      <c r="C6339" s="1">
        <v>45413</v>
      </c>
      <c r="D6339" t="s">
        <v>8</v>
      </c>
      <c r="E6339" t="s">
        <v>9</v>
      </c>
      <c r="F6339" t="s">
        <v>379</v>
      </c>
      <c r="G6339">
        <f t="shared" si="98"/>
        <v>6338</v>
      </c>
      <c r="H6339" s="8">
        <v>-18060.48</v>
      </c>
    </row>
    <row r="6340" spans="1:8" x14ac:dyDescent="0.3">
      <c r="A6340">
        <v>111115</v>
      </c>
      <c r="B6340" t="s">
        <v>330</v>
      </c>
      <c r="C6340" s="1">
        <v>45444</v>
      </c>
      <c r="D6340" t="s">
        <v>8</v>
      </c>
      <c r="E6340" t="s">
        <v>9</v>
      </c>
      <c r="F6340" t="s">
        <v>379</v>
      </c>
      <c r="G6340">
        <f t="shared" ref="G6340:G6403" si="99">G6339+1</f>
        <v>6339</v>
      </c>
      <c r="H6340" s="8">
        <v>-4283.5199999999995</v>
      </c>
    </row>
    <row r="6341" spans="1:8" x14ac:dyDescent="0.3">
      <c r="A6341">
        <v>111115</v>
      </c>
      <c r="B6341" t="s">
        <v>330</v>
      </c>
      <c r="C6341" s="1">
        <v>45474</v>
      </c>
      <c r="D6341" t="s">
        <v>8</v>
      </c>
      <c r="E6341" t="s">
        <v>9</v>
      </c>
      <c r="F6341" t="s">
        <v>379</v>
      </c>
      <c r="G6341">
        <f t="shared" si="99"/>
        <v>6340</v>
      </c>
      <c r="H6341" s="8">
        <v>1684.8799999999876</v>
      </c>
    </row>
    <row r="6342" spans="1:8" x14ac:dyDescent="0.3">
      <c r="A6342">
        <v>111115</v>
      </c>
      <c r="B6342" t="s">
        <v>330</v>
      </c>
      <c r="C6342" s="1">
        <v>45505</v>
      </c>
      <c r="D6342" t="s">
        <v>8</v>
      </c>
      <c r="E6342" t="s">
        <v>9</v>
      </c>
      <c r="F6342" t="s">
        <v>379</v>
      </c>
      <c r="G6342">
        <f t="shared" si="99"/>
        <v>6341</v>
      </c>
      <c r="H6342" s="8">
        <v>-19123.290000000012</v>
      </c>
    </row>
    <row r="6343" spans="1:8" x14ac:dyDescent="0.3">
      <c r="A6343">
        <v>111115</v>
      </c>
      <c r="B6343" t="s">
        <v>330</v>
      </c>
      <c r="C6343" s="1">
        <v>45536</v>
      </c>
      <c r="D6343" t="s">
        <v>8</v>
      </c>
      <c r="E6343" t="s">
        <v>9</v>
      </c>
      <c r="F6343" t="s">
        <v>379</v>
      </c>
      <c r="G6343">
        <f t="shared" si="99"/>
        <v>6342</v>
      </c>
      <c r="H6343" s="8">
        <v>-5394.430000000003</v>
      </c>
    </row>
    <row r="6344" spans="1:8" x14ac:dyDescent="0.3">
      <c r="A6344">
        <v>111115</v>
      </c>
      <c r="B6344" t="s">
        <v>330</v>
      </c>
      <c r="C6344" s="1">
        <v>45566</v>
      </c>
      <c r="D6344" t="s">
        <v>8</v>
      </c>
      <c r="E6344" t="s">
        <v>9</v>
      </c>
      <c r="F6344" t="s">
        <v>379</v>
      </c>
      <c r="G6344">
        <f t="shared" si="99"/>
        <v>6343</v>
      </c>
      <c r="H6344" s="8">
        <v>-10861.729999999976</v>
      </c>
    </row>
    <row r="6345" spans="1:8" x14ac:dyDescent="0.3">
      <c r="A6345">
        <v>111115</v>
      </c>
      <c r="B6345" t="s">
        <v>330</v>
      </c>
      <c r="C6345" s="1">
        <v>45597</v>
      </c>
      <c r="D6345" t="s">
        <v>8</v>
      </c>
      <c r="E6345" t="s">
        <v>9</v>
      </c>
      <c r="F6345" t="s">
        <v>379</v>
      </c>
      <c r="G6345">
        <f t="shared" si="99"/>
        <v>6344</v>
      </c>
      <c r="H6345" s="8">
        <v>1656.4299999999905</v>
      </c>
    </row>
    <row r="6346" spans="1:8" x14ac:dyDescent="0.3">
      <c r="A6346">
        <v>111115</v>
      </c>
      <c r="B6346" t="s">
        <v>330</v>
      </c>
      <c r="C6346" s="1">
        <v>45627</v>
      </c>
      <c r="D6346" t="s">
        <v>8</v>
      </c>
      <c r="E6346" t="s">
        <v>9</v>
      </c>
      <c r="F6346" t="s">
        <v>379</v>
      </c>
      <c r="G6346">
        <f t="shared" si="99"/>
        <v>6345</v>
      </c>
      <c r="H6346" s="8">
        <v>-15427.130000000028</v>
      </c>
    </row>
    <row r="6347" spans="1:8" x14ac:dyDescent="0.3">
      <c r="A6347">
        <v>111115</v>
      </c>
      <c r="B6347" t="s">
        <v>330</v>
      </c>
      <c r="C6347" s="1">
        <v>45658</v>
      </c>
      <c r="D6347" t="s">
        <v>8</v>
      </c>
      <c r="E6347" t="s">
        <v>9</v>
      </c>
      <c r="F6347" t="s">
        <v>379</v>
      </c>
      <c r="G6347">
        <f t="shared" si="99"/>
        <v>6346</v>
      </c>
      <c r="H6347" s="8">
        <v>-8963.5299999999788</v>
      </c>
    </row>
    <row r="6348" spans="1:8" x14ac:dyDescent="0.3">
      <c r="A6348">
        <v>111115</v>
      </c>
      <c r="B6348" t="s">
        <v>330</v>
      </c>
      <c r="C6348" s="1">
        <v>45689</v>
      </c>
      <c r="D6348" t="s">
        <v>8</v>
      </c>
      <c r="E6348" t="s">
        <v>9</v>
      </c>
      <c r="F6348" t="s">
        <v>379</v>
      </c>
      <c r="G6348">
        <f t="shared" si="99"/>
        <v>6347</v>
      </c>
      <c r="H6348" s="8">
        <v>1819.7700000000889</v>
      </c>
    </row>
    <row r="6349" spans="1:8" x14ac:dyDescent="0.3">
      <c r="A6349">
        <v>111115</v>
      </c>
      <c r="B6349" t="s">
        <v>330</v>
      </c>
      <c r="C6349" s="1">
        <v>45717</v>
      </c>
      <c r="D6349" t="s">
        <v>8</v>
      </c>
      <c r="E6349" t="s">
        <v>9</v>
      </c>
      <c r="F6349" t="s">
        <v>379</v>
      </c>
      <c r="G6349">
        <f t="shared" si="99"/>
        <v>6348</v>
      </c>
      <c r="H6349" s="8">
        <v>-13591.389999999936</v>
      </c>
    </row>
    <row r="6350" spans="1:8" x14ac:dyDescent="0.3">
      <c r="A6350">
        <v>111115</v>
      </c>
      <c r="B6350" t="s">
        <v>330</v>
      </c>
      <c r="C6350" s="1">
        <v>45748</v>
      </c>
      <c r="D6350" t="s">
        <v>8</v>
      </c>
      <c r="E6350" t="s">
        <v>9</v>
      </c>
      <c r="F6350" t="s">
        <v>379</v>
      </c>
      <c r="G6350">
        <f t="shared" si="99"/>
        <v>6349</v>
      </c>
      <c r="H6350" s="8">
        <v>4549.2300000000296</v>
      </c>
    </row>
    <row r="6351" spans="1:8" x14ac:dyDescent="0.3">
      <c r="A6351">
        <v>111115</v>
      </c>
      <c r="B6351" t="s">
        <v>330</v>
      </c>
      <c r="C6351" s="1">
        <v>45778</v>
      </c>
      <c r="D6351" t="s">
        <v>8</v>
      </c>
      <c r="E6351" t="s">
        <v>9</v>
      </c>
      <c r="F6351" t="s">
        <v>379</v>
      </c>
      <c r="G6351">
        <f t="shared" si="99"/>
        <v>6350</v>
      </c>
      <c r="H6351" s="8">
        <v>-7853.3499999999722</v>
      </c>
    </row>
    <row r="6352" spans="1:8" x14ac:dyDescent="0.3">
      <c r="A6352">
        <v>111115</v>
      </c>
      <c r="B6352" t="s">
        <v>330</v>
      </c>
      <c r="C6352" s="1">
        <v>45809</v>
      </c>
      <c r="D6352" t="s">
        <v>8</v>
      </c>
      <c r="E6352" t="s">
        <v>9</v>
      </c>
      <c r="F6352" t="s">
        <v>379</v>
      </c>
      <c r="G6352">
        <f t="shared" si="99"/>
        <v>6351</v>
      </c>
      <c r="H6352" s="8">
        <v>17987.900000000012</v>
      </c>
    </row>
    <row r="6353" spans="1:8" x14ac:dyDescent="0.3">
      <c r="A6353">
        <v>111115</v>
      </c>
      <c r="B6353" t="s">
        <v>330</v>
      </c>
      <c r="C6353" s="1">
        <v>45839</v>
      </c>
      <c r="D6353" t="s">
        <v>8</v>
      </c>
      <c r="E6353" t="s">
        <v>9</v>
      </c>
      <c r="F6353" t="s">
        <v>379</v>
      </c>
      <c r="G6353">
        <f t="shared" si="99"/>
        <v>6352</v>
      </c>
      <c r="H6353" s="8">
        <v>22200.829999999871</v>
      </c>
    </row>
    <row r="6354" spans="1:8" x14ac:dyDescent="0.3">
      <c r="A6354">
        <v>111115</v>
      </c>
      <c r="B6354" t="s">
        <v>330</v>
      </c>
      <c r="C6354" s="1">
        <v>45870</v>
      </c>
      <c r="D6354" t="s">
        <v>8</v>
      </c>
      <c r="E6354" t="s">
        <v>9</v>
      </c>
      <c r="F6354" t="s">
        <v>379</v>
      </c>
      <c r="G6354">
        <f t="shared" si="99"/>
        <v>6353</v>
      </c>
      <c r="H6354" s="8">
        <v>14406.499999999874</v>
      </c>
    </row>
    <row r="6355" spans="1:8" x14ac:dyDescent="0.3">
      <c r="A6355">
        <v>111115</v>
      </c>
      <c r="B6355" t="s">
        <v>330</v>
      </c>
      <c r="C6355" s="1">
        <v>45901</v>
      </c>
      <c r="D6355" t="s">
        <v>8</v>
      </c>
      <c r="E6355" t="s">
        <v>9</v>
      </c>
      <c r="F6355" t="s">
        <v>379</v>
      </c>
      <c r="G6355">
        <f t="shared" si="99"/>
        <v>6354</v>
      </c>
      <c r="H6355" s="8">
        <v>16111.169999999804</v>
      </c>
    </row>
    <row r="6356" spans="1:8" x14ac:dyDescent="0.3">
      <c r="A6356">
        <v>111115</v>
      </c>
      <c r="B6356" t="s">
        <v>330</v>
      </c>
      <c r="C6356" s="1">
        <v>45931</v>
      </c>
      <c r="D6356" t="s">
        <v>8</v>
      </c>
      <c r="E6356" t="s">
        <v>9</v>
      </c>
      <c r="F6356" t="s">
        <v>379</v>
      </c>
      <c r="G6356">
        <f t="shared" si="99"/>
        <v>6355</v>
      </c>
      <c r="H6356" s="8">
        <v>5192.2299999998258</v>
      </c>
    </row>
    <row r="6357" spans="1:8" x14ac:dyDescent="0.3">
      <c r="A6357">
        <v>111115</v>
      </c>
      <c r="B6357" t="s">
        <v>330</v>
      </c>
      <c r="C6357" s="1">
        <v>45962</v>
      </c>
      <c r="D6357" t="s">
        <v>8</v>
      </c>
      <c r="E6357" t="s">
        <v>9</v>
      </c>
      <c r="F6357" t="s">
        <v>379</v>
      </c>
      <c r="G6357">
        <f t="shared" si="99"/>
        <v>6356</v>
      </c>
      <c r="H6357" s="8">
        <v>723.7899999996489</v>
      </c>
    </row>
    <row r="6358" spans="1:8" x14ac:dyDescent="0.3">
      <c r="A6358">
        <v>111115</v>
      </c>
      <c r="B6358" t="s">
        <v>330</v>
      </c>
      <c r="C6358" s="1">
        <v>45992</v>
      </c>
      <c r="D6358" t="s">
        <v>8</v>
      </c>
      <c r="E6358" t="s">
        <v>9</v>
      </c>
      <c r="F6358" t="s">
        <v>379</v>
      </c>
      <c r="G6358">
        <f t="shared" si="99"/>
        <v>6357</v>
      </c>
      <c r="H6358" s="8">
        <v>-8473.0500000003194</v>
      </c>
    </row>
    <row r="6359" spans="1:8" x14ac:dyDescent="0.3">
      <c r="A6359">
        <v>111115</v>
      </c>
      <c r="B6359" t="s">
        <v>330</v>
      </c>
      <c r="C6359" s="1">
        <v>46023</v>
      </c>
      <c r="D6359" t="s">
        <v>8</v>
      </c>
      <c r="E6359" t="s">
        <v>9</v>
      </c>
      <c r="F6359" t="s">
        <v>379</v>
      </c>
      <c r="G6359">
        <f t="shared" si="99"/>
        <v>6358</v>
      </c>
      <c r="H6359" s="8">
        <v>-8473.0500000003194</v>
      </c>
    </row>
    <row r="6360" spans="1:8" x14ac:dyDescent="0.3">
      <c r="A6360">
        <v>111115</v>
      </c>
      <c r="B6360" t="s">
        <v>330</v>
      </c>
      <c r="C6360" s="1">
        <v>46054</v>
      </c>
      <c r="D6360" t="s">
        <v>8</v>
      </c>
      <c r="E6360" t="s">
        <v>9</v>
      </c>
      <c r="F6360" t="s">
        <v>379</v>
      </c>
      <c r="G6360">
        <f t="shared" si="99"/>
        <v>6359</v>
      </c>
      <c r="H6360" s="8">
        <v>-8473.0500000003194</v>
      </c>
    </row>
    <row r="6361" spans="1:8" x14ac:dyDescent="0.3">
      <c r="A6361">
        <v>111115</v>
      </c>
      <c r="B6361" t="s">
        <v>330</v>
      </c>
      <c r="C6361" s="1">
        <v>46082</v>
      </c>
      <c r="D6361" t="s">
        <v>8</v>
      </c>
      <c r="E6361" t="s">
        <v>9</v>
      </c>
      <c r="F6361" t="s">
        <v>379</v>
      </c>
      <c r="G6361">
        <f t="shared" si="99"/>
        <v>6360</v>
      </c>
      <c r="H6361" s="8">
        <v>-8473.0500000003194</v>
      </c>
    </row>
    <row r="6362" spans="1:8" x14ac:dyDescent="0.3">
      <c r="A6362">
        <v>111115</v>
      </c>
      <c r="B6362" t="s">
        <v>330</v>
      </c>
      <c r="C6362" s="1">
        <v>46113</v>
      </c>
      <c r="D6362" t="s">
        <v>8</v>
      </c>
      <c r="E6362" t="s">
        <v>9</v>
      </c>
      <c r="F6362" t="s">
        <v>379</v>
      </c>
      <c r="G6362">
        <f t="shared" si="99"/>
        <v>6361</v>
      </c>
      <c r="H6362" s="8">
        <v>-8473.0500000003194</v>
      </c>
    </row>
    <row r="6363" spans="1:8" x14ac:dyDescent="0.3">
      <c r="A6363">
        <v>111115</v>
      </c>
      <c r="B6363" t="s">
        <v>330</v>
      </c>
      <c r="C6363" s="1">
        <v>46143</v>
      </c>
      <c r="D6363" t="s">
        <v>8</v>
      </c>
      <c r="E6363" t="s">
        <v>9</v>
      </c>
      <c r="F6363" t="s">
        <v>379</v>
      </c>
      <c r="G6363">
        <f t="shared" si="99"/>
        <v>6362</v>
      </c>
      <c r="H6363" s="8">
        <v>-8473.0500000003194</v>
      </c>
    </row>
    <row r="6364" spans="1:8" x14ac:dyDescent="0.3">
      <c r="A6364">
        <v>111115</v>
      </c>
      <c r="B6364" t="s">
        <v>330</v>
      </c>
      <c r="C6364" s="1">
        <v>46174</v>
      </c>
      <c r="D6364" t="s">
        <v>8</v>
      </c>
      <c r="E6364" t="s">
        <v>9</v>
      </c>
      <c r="F6364" t="s">
        <v>379</v>
      </c>
      <c r="G6364">
        <f t="shared" si="99"/>
        <v>6363</v>
      </c>
      <c r="H6364" s="8">
        <v>-8473.0500000003194</v>
      </c>
    </row>
    <row r="6365" spans="1:8" x14ac:dyDescent="0.3">
      <c r="A6365">
        <v>111118</v>
      </c>
      <c r="B6365" t="s">
        <v>468</v>
      </c>
      <c r="C6365" s="1">
        <v>45901</v>
      </c>
      <c r="D6365" t="s">
        <v>8</v>
      </c>
      <c r="E6365" t="s">
        <v>16</v>
      </c>
      <c r="F6365" t="s">
        <v>379</v>
      </c>
      <c r="G6365">
        <f t="shared" si="99"/>
        <v>6364</v>
      </c>
      <c r="H6365" s="8">
        <v>-1.3642420526593924E-12</v>
      </c>
    </row>
    <row r="6366" spans="1:8" x14ac:dyDescent="0.3">
      <c r="A6366">
        <v>111118</v>
      </c>
      <c r="B6366" t="s">
        <v>468</v>
      </c>
      <c r="C6366" s="1">
        <v>45931</v>
      </c>
      <c r="D6366" t="s">
        <v>8</v>
      </c>
      <c r="E6366" t="s">
        <v>16</v>
      </c>
      <c r="F6366" t="s">
        <v>379</v>
      </c>
      <c r="G6366">
        <f t="shared" si="99"/>
        <v>6365</v>
      </c>
      <c r="H6366" s="8">
        <v>-1.3642420526593924E-12</v>
      </c>
    </row>
    <row r="6367" spans="1:8" x14ac:dyDescent="0.3">
      <c r="A6367">
        <v>111118</v>
      </c>
      <c r="B6367" t="s">
        <v>468</v>
      </c>
      <c r="C6367" s="1">
        <v>45962</v>
      </c>
      <c r="D6367" t="s">
        <v>8</v>
      </c>
      <c r="E6367" t="s">
        <v>16</v>
      </c>
      <c r="F6367" t="s">
        <v>379</v>
      </c>
      <c r="G6367">
        <f t="shared" si="99"/>
        <v>6366</v>
      </c>
      <c r="H6367" s="8">
        <v>-1.3642420526593924E-12</v>
      </c>
    </row>
    <row r="6368" spans="1:8" x14ac:dyDescent="0.3">
      <c r="A6368">
        <v>111118</v>
      </c>
      <c r="B6368" t="s">
        <v>468</v>
      </c>
      <c r="C6368" s="1">
        <v>45992</v>
      </c>
      <c r="D6368" t="s">
        <v>8</v>
      </c>
      <c r="E6368" t="s">
        <v>16</v>
      </c>
      <c r="F6368" t="s">
        <v>379</v>
      </c>
      <c r="G6368">
        <f t="shared" si="99"/>
        <v>6367</v>
      </c>
      <c r="H6368" s="8">
        <v>-1.3642420526593924E-12</v>
      </c>
    </row>
    <row r="6369" spans="1:8" x14ac:dyDescent="0.3">
      <c r="A6369">
        <v>111118</v>
      </c>
      <c r="B6369" t="s">
        <v>468</v>
      </c>
      <c r="C6369" s="1">
        <v>46023</v>
      </c>
      <c r="D6369" t="s">
        <v>8</v>
      </c>
      <c r="E6369" t="s">
        <v>16</v>
      </c>
      <c r="F6369" t="s">
        <v>379</v>
      </c>
      <c r="G6369">
        <f t="shared" si="99"/>
        <v>6368</v>
      </c>
      <c r="H6369" s="8">
        <v>-1.3642420526593924E-12</v>
      </c>
    </row>
    <row r="6370" spans="1:8" x14ac:dyDescent="0.3">
      <c r="A6370">
        <v>111118</v>
      </c>
      <c r="B6370" t="s">
        <v>468</v>
      </c>
      <c r="C6370" s="1">
        <v>46054</v>
      </c>
      <c r="D6370" t="s">
        <v>8</v>
      </c>
      <c r="E6370" t="s">
        <v>16</v>
      </c>
      <c r="F6370" t="s">
        <v>379</v>
      </c>
      <c r="G6370">
        <f t="shared" si="99"/>
        <v>6369</v>
      </c>
      <c r="H6370" s="8">
        <v>-1.3642420526593924E-12</v>
      </c>
    </row>
    <row r="6371" spans="1:8" x14ac:dyDescent="0.3">
      <c r="A6371">
        <v>111118</v>
      </c>
      <c r="B6371" t="s">
        <v>468</v>
      </c>
      <c r="C6371" s="1">
        <v>46082</v>
      </c>
      <c r="D6371" t="s">
        <v>8</v>
      </c>
      <c r="E6371" t="s">
        <v>16</v>
      </c>
      <c r="F6371" t="s">
        <v>379</v>
      </c>
      <c r="G6371">
        <f t="shared" si="99"/>
        <v>6370</v>
      </c>
      <c r="H6371" s="8">
        <v>-1.3642420526593924E-12</v>
      </c>
    </row>
    <row r="6372" spans="1:8" x14ac:dyDescent="0.3">
      <c r="A6372">
        <v>111118</v>
      </c>
      <c r="B6372" t="s">
        <v>468</v>
      </c>
      <c r="C6372" s="1">
        <v>46113</v>
      </c>
      <c r="D6372" t="s">
        <v>8</v>
      </c>
      <c r="E6372" t="s">
        <v>16</v>
      </c>
      <c r="F6372" t="s">
        <v>379</v>
      </c>
      <c r="G6372">
        <f t="shared" si="99"/>
        <v>6371</v>
      </c>
      <c r="H6372" s="8">
        <v>-1.3642420526593924E-12</v>
      </c>
    </row>
    <row r="6373" spans="1:8" x14ac:dyDescent="0.3">
      <c r="A6373">
        <v>111118</v>
      </c>
      <c r="B6373" t="s">
        <v>468</v>
      </c>
      <c r="C6373" s="1">
        <v>46143</v>
      </c>
      <c r="D6373" t="s">
        <v>8</v>
      </c>
      <c r="E6373" t="s">
        <v>16</v>
      </c>
      <c r="F6373" t="s">
        <v>379</v>
      </c>
      <c r="G6373">
        <f t="shared" si="99"/>
        <v>6372</v>
      </c>
      <c r="H6373" s="8">
        <v>-1.3642420526593924E-12</v>
      </c>
    </row>
    <row r="6374" spans="1:8" x14ac:dyDescent="0.3">
      <c r="A6374">
        <v>111118</v>
      </c>
      <c r="B6374" t="s">
        <v>468</v>
      </c>
      <c r="C6374" s="1">
        <v>46174</v>
      </c>
      <c r="D6374" t="s">
        <v>8</v>
      </c>
      <c r="E6374" t="s">
        <v>16</v>
      </c>
      <c r="F6374" t="s">
        <v>379</v>
      </c>
      <c r="G6374">
        <f t="shared" si="99"/>
        <v>6373</v>
      </c>
      <c r="H6374" s="8">
        <v>-1.3642420526593924E-12</v>
      </c>
    </row>
    <row r="6375" spans="1:8" x14ac:dyDescent="0.3">
      <c r="A6375">
        <v>111119</v>
      </c>
      <c r="B6375" t="s">
        <v>341</v>
      </c>
      <c r="C6375" s="1">
        <v>45047</v>
      </c>
      <c r="D6375" t="s">
        <v>8</v>
      </c>
      <c r="E6375" t="s">
        <v>16</v>
      </c>
      <c r="F6375" t="s">
        <v>379</v>
      </c>
      <c r="G6375">
        <f t="shared" si="99"/>
        <v>6374</v>
      </c>
      <c r="H6375" s="8">
        <v>-5.6843418860808015E-14</v>
      </c>
    </row>
    <row r="6376" spans="1:8" x14ac:dyDescent="0.3">
      <c r="A6376">
        <v>111119</v>
      </c>
      <c r="B6376" t="s">
        <v>341</v>
      </c>
      <c r="C6376" s="1">
        <v>45078</v>
      </c>
      <c r="D6376" t="s">
        <v>8</v>
      </c>
      <c r="E6376" t="s">
        <v>16</v>
      </c>
      <c r="F6376" t="s">
        <v>379</v>
      </c>
      <c r="G6376">
        <f t="shared" si="99"/>
        <v>6375</v>
      </c>
      <c r="H6376" s="8">
        <v>-2.2737367544323206E-13</v>
      </c>
    </row>
    <row r="6377" spans="1:8" x14ac:dyDescent="0.3">
      <c r="A6377">
        <v>111119</v>
      </c>
      <c r="B6377" t="s">
        <v>341</v>
      </c>
      <c r="C6377" s="1">
        <v>45108</v>
      </c>
      <c r="D6377" t="s">
        <v>8</v>
      </c>
      <c r="E6377" t="s">
        <v>16</v>
      </c>
      <c r="F6377" t="s">
        <v>379</v>
      </c>
      <c r="G6377">
        <f t="shared" si="99"/>
        <v>6376</v>
      </c>
      <c r="H6377" s="8">
        <v>-2.2737367544323206E-13</v>
      </c>
    </row>
    <row r="6378" spans="1:8" x14ac:dyDescent="0.3">
      <c r="A6378">
        <v>111119</v>
      </c>
      <c r="B6378" t="s">
        <v>341</v>
      </c>
      <c r="C6378" s="1">
        <v>45139</v>
      </c>
      <c r="D6378" t="s">
        <v>8</v>
      </c>
      <c r="E6378" t="s">
        <v>16</v>
      </c>
      <c r="F6378" t="s">
        <v>379</v>
      </c>
      <c r="G6378">
        <f t="shared" si="99"/>
        <v>6377</v>
      </c>
      <c r="H6378" s="8">
        <v>-2.2737367544323206E-13</v>
      </c>
    </row>
    <row r="6379" spans="1:8" x14ac:dyDescent="0.3">
      <c r="A6379">
        <v>111119</v>
      </c>
      <c r="B6379" t="s">
        <v>341</v>
      </c>
      <c r="C6379" s="1">
        <v>45170</v>
      </c>
      <c r="D6379" t="s">
        <v>8</v>
      </c>
      <c r="E6379" t="s">
        <v>16</v>
      </c>
      <c r="F6379" t="s">
        <v>379</v>
      </c>
      <c r="G6379">
        <f t="shared" si="99"/>
        <v>6378</v>
      </c>
      <c r="H6379" s="8">
        <v>-2.2737367544323206E-13</v>
      </c>
    </row>
    <row r="6380" spans="1:8" x14ac:dyDescent="0.3">
      <c r="A6380">
        <v>111119</v>
      </c>
      <c r="B6380" t="s">
        <v>341</v>
      </c>
      <c r="C6380" s="1">
        <v>45200</v>
      </c>
      <c r="D6380" t="s">
        <v>8</v>
      </c>
      <c r="E6380" t="s">
        <v>16</v>
      </c>
      <c r="F6380" t="s">
        <v>379</v>
      </c>
      <c r="G6380">
        <f t="shared" si="99"/>
        <v>6379</v>
      </c>
      <c r="H6380" s="8">
        <v>-2.2737367544323206E-13</v>
      </c>
    </row>
    <row r="6381" spans="1:8" x14ac:dyDescent="0.3">
      <c r="A6381">
        <v>111119</v>
      </c>
      <c r="B6381" t="s">
        <v>341</v>
      </c>
      <c r="C6381" s="1">
        <v>45231</v>
      </c>
      <c r="D6381" t="s">
        <v>8</v>
      </c>
      <c r="E6381" t="s">
        <v>16</v>
      </c>
      <c r="F6381" t="s">
        <v>379</v>
      </c>
      <c r="G6381">
        <f t="shared" si="99"/>
        <v>6380</v>
      </c>
      <c r="H6381" s="8">
        <v>-2.2737367544323206E-13</v>
      </c>
    </row>
    <row r="6382" spans="1:8" x14ac:dyDescent="0.3">
      <c r="A6382">
        <v>111119</v>
      </c>
      <c r="B6382" t="s">
        <v>341</v>
      </c>
      <c r="C6382" s="1">
        <v>45261</v>
      </c>
      <c r="D6382" t="s">
        <v>8</v>
      </c>
      <c r="E6382" t="s">
        <v>16</v>
      </c>
      <c r="F6382" t="s">
        <v>379</v>
      </c>
      <c r="G6382">
        <f t="shared" si="99"/>
        <v>6381</v>
      </c>
      <c r="H6382" s="8">
        <v>-2.2737367544323206E-13</v>
      </c>
    </row>
    <row r="6383" spans="1:8" x14ac:dyDescent="0.3">
      <c r="A6383">
        <v>111119</v>
      </c>
      <c r="B6383" t="s">
        <v>341</v>
      </c>
      <c r="C6383" s="1">
        <v>45292</v>
      </c>
      <c r="D6383" t="s">
        <v>8</v>
      </c>
      <c r="E6383" t="s">
        <v>16</v>
      </c>
      <c r="F6383" t="s">
        <v>379</v>
      </c>
      <c r="G6383">
        <f t="shared" si="99"/>
        <v>6382</v>
      </c>
      <c r="H6383" s="8">
        <v>-2.2737367544323206E-13</v>
      </c>
    </row>
    <row r="6384" spans="1:8" x14ac:dyDescent="0.3">
      <c r="A6384">
        <v>111119</v>
      </c>
      <c r="B6384" t="s">
        <v>341</v>
      </c>
      <c r="C6384" s="1">
        <v>45323</v>
      </c>
      <c r="D6384" t="s">
        <v>8</v>
      </c>
      <c r="E6384" t="s">
        <v>16</v>
      </c>
      <c r="F6384" t="s">
        <v>379</v>
      </c>
      <c r="G6384">
        <f t="shared" si="99"/>
        <v>6383</v>
      </c>
      <c r="H6384" s="8">
        <v>2.2737367544323206E-13</v>
      </c>
    </row>
    <row r="6385" spans="1:8" x14ac:dyDescent="0.3">
      <c r="A6385">
        <v>111119</v>
      </c>
      <c r="B6385" t="s">
        <v>341</v>
      </c>
      <c r="C6385" s="1">
        <v>45352</v>
      </c>
      <c r="D6385" t="s">
        <v>8</v>
      </c>
      <c r="E6385" t="s">
        <v>16</v>
      </c>
      <c r="F6385" t="s">
        <v>379</v>
      </c>
      <c r="G6385">
        <f t="shared" si="99"/>
        <v>6384</v>
      </c>
      <c r="H6385" s="8">
        <v>19.350000000000136</v>
      </c>
    </row>
    <row r="6386" spans="1:8" x14ac:dyDescent="0.3">
      <c r="A6386">
        <v>111119</v>
      </c>
      <c r="B6386" t="s">
        <v>341</v>
      </c>
      <c r="C6386" s="1">
        <v>45383</v>
      </c>
      <c r="D6386" t="s">
        <v>8</v>
      </c>
      <c r="E6386" t="s">
        <v>16</v>
      </c>
      <c r="F6386" t="s">
        <v>379</v>
      </c>
      <c r="G6386">
        <f t="shared" si="99"/>
        <v>6385</v>
      </c>
      <c r="H6386" s="8">
        <v>2.2737367544323206E-13</v>
      </c>
    </row>
    <row r="6387" spans="1:8" x14ac:dyDescent="0.3">
      <c r="A6387">
        <v>111119</v>
      </c>
      <c r="B6387" t="s">
        <v>341</v>
      </c>
      <c r="C6387" s="1">
        <v>45413</v>
      </c>
      <c r="D6387" t="s">
        <v>8</v>
      </c>
      <c r="E6387" t="s">
        <v>16</v>
      </c>
      <c r="F6387" t="s">
        <v>379</v>
      </c>
      <c r="G6387">
        <f t="shared" si="99"/>
        <v>6386</v>
      </c>
      <c r="H6387" s="8">
        <v>2.2737367544323206E-13</v>
      </c>
    </row>
    <row r="6388" spans="1:8" x14ac:dyDescent="0.3">
      <c r="A6388">
        <v>111119</v>
      </c>
      <c r="B6388" t="s">
        <v>341</v>
      </c>
      <c r="C6388" s="1">
        <v>45444</v>
      </c>
      <c r="D6388" t="s">
        <v>8</v>
      </c>
      <c r="E6388" t="s">
        <v>16</v>
      </c>
      <c r="F6388" t="s">
        <v>379</v>
      </c>
      <c r="G6388">
        <f t="shared" si="99"/>
        <v>6387</v>
      </c>
      <c r="H6388" s="8">
        <v>2.2737367544323206E-13</v>
      </c>
    </row>
    <row r="6389" spans="1:8" x14ac:dyDescent="0.3">
      <c r="A6389">
        <v>111119</v>
      </c>
      <c r="B6389" t="s">
        <v>341</v>
      </c>
      <c r="C6389" s="1">
        <v>45474</v>
      </c>
      <c r="D6389" t="s">
        <v>8</v>
      </c>
      <c r="E6389" t="s">
        <v>16</v>
      </c>
      <c r="F6389" t="s">
        <v>379</v>
      </c>
      <c r="G6389">
        <f t="shared" si="99"/>
        <v>6388</v>
      </c>
      <c r="H6389" s="8">
        <v>2.2737367544323206E-13</v>
      </c>
    </row>
    <row r="6390" spans="1:8" x14ac:dyDescent="0.3">
      <c r="A6390">
        <v>111119</v>
      </c>
      <c r="B6390" t="s">
        <v>341</v>
      </c>
      <c r="C6390" s="1">
        <v>45505</v>
      </c>
      <c r="D6390" t="s">
        <v>8</v>
      </c>
      <c r="E6390" t="s">
        <v>16</v>
      </c>
      <c r="F6390" t="s">
        <v>379</v>
      </c>
      <c r="G6390">
        <f t="shared" si="99"/>
        <v>6389</v>
      </c>
      <c r="H6390" s="8">
        <v>2.2737367544323206E-13</v>
      </c>
    </row>
    <row r="6391" spans="1:8" x14ac:dyDescent="0.3">
      <c r="A6391">
        <v>111119</v>
      </c>
      <c r="B6391" t="s">
        <v>341</v>
      </c>
      <c r="C6391" s="1">
        <v>45536</v>
      </c>
      <c r="D6391" t="s">
        <v>8</v>
      </c>
      <c r="E6391" t="s">
        <v>16</v>
      </c>
      <c r="F6391" t="s">
        <v>379</v>
      </c>
      <c r="G6391">
        <f t="shared" si="99"/>
        <v>6390</v>
      </c>
      <c r="H6391" s="8">
        <v>2.2737367544323206E-13</v>
      </c>
    </row>
    <row r="6392" spans="1:8" x14ac:dyDescent="0.3">
      <c r="A6392">
        <v>111119</v>
      </c>
      <c r="B6392" t="s">
        <v>341</v>
      </c>
      <c r="C6392" s="1">
        <v>45566</v>
      </c>
      <c r="D6392" t="s">
        <v>8</v>
      </c>
      <c r="E6392" t="s">
        <v>16</v>
      </c>
      <c r="F6392" t="s">
        <v>379</v>
      </c>
      <c r="G6392">
        <f t="shared" si="99"/>
        <v>6391</v>
      </c>
      <c r="H6392" s="8">
        <v>2.2737367544323206E-13</v>
      </c>
    </row>
    <row r="6393" spans="1:8" x14ac:dyDescent="0.3">
      <c r="A6393">
        <v>111119</v>
      </c>
      <c r="B6393" t="s">
        <v>341</v>
      </c>
      <c r="C6393" s="1">
        <v>45597</v>
      </c>
      <c r="D6393" t="s">
        <v>8</v>
      </c>
      <c r="E6393" t="s">
        <v>16</v>
      </c>
      <c r="F6393" t="s">
        <v>379</v>
      </c>
      <c r="G6393">
        <f t="shared" si="99"/>
        <v>6392</v>
      </c>
      <c r="H6393" s="8">
        <v>2.2737367544323206E-13</v>
      </c>
    </row>
    <row r="6394" spans="1:8" x14ac:dyDescent="0.3">
      <c r="A6394">
        <v>111119</v>
      </c>
      <c r="B6394" t="s">
        <v>341</v>
      </c>
      <c r="C6394" s="1">
        <v>45627</v>
      </c>
      <c r="D6394" t="s">
        <v>8</v>
      </c>
      <c r="E6394" t="s">
        <v>16</v>
      </c>
      <c r="F6394" t="s">
        <v>379</v>
      </c>
      <c r="G6394">
        <f t="shared" si="99"/>
        <v>6393</v>
      </c>
      <c r="H6394" s="8">
        <v>2.2737367544323206E-13</v>
      </c>
    </row>
    <row r="6395" spans="1:8" x14ac:dyDescent="0.3">
      <c r="A6395">
        <v>111119</v>
      </c>
      <c r="B6395" t="s">
        <v>341</v>
      </c>
      <c r="C6395" s="1">
        <v>45658</v>
      </c>
      <c r="D6395" t="s">
        <v>8</v>
      </c>
      <c r="E6395" t="s">
        <v>16</v>
      </c>
      <c r="F6395" t="s">
        <v>379</v>
      </c>
      <c r="G6395">
        <f t="shared" si="99"/>
        <v>6394</v>
      </c>
      <c r="H6395" s="8">
        <v>2.2737367544323206E-13</v>
      </c>
    </row>
    <row r="6396" spans="1:8" x14ac:dyDescent="0.3">
      <c r="A6396">
        <v>111119</v>
      </c>
      <c r="B6396" t="s">
        <v>341</v>
      </c>
      <c r="C6396" s="1">
        <v>45689</v>
      </c>
      <c r="D6396" t="s">
        <v>8</v>
      </c>
      <c r="E6396" t="s">
        <v>16</v>
      </c>
      <c r="F6396" t="s">
        <v>379</v>
      </c>
      <c r="G6396">
        <f t="shared" si="99"/>
        <v>6395</v>
      </c>
      <c r="H6396" s="8">
        <v>2.2737367544323206E-13</v>
      </c>
    </row>
    <row r="6397" spans="1:8" x14ac:dyDescent="0.3">
      <c r="A6397">
        <v>111119</v>
      </c>
      <c r="B6397" t="s">
        <v>341</v>
      </c>
      <c r="C6397" s="1">
        <v>45717</v>
      </c>
      <c r="D6397" t="s">
        <v>8</v>
      </c>
      <c r="E6397" t="s">
        <v>16</v>
      </c>
      <c r="F6397" t="s">
        <v>379</v>
      </c>
      <c r="G6397">
        <f t="shared" si="99"/>
        <v>6396</v>
      </c>
      <c r="H6397" s="8">
        <v>2.2737367544323206E-13</v>
      </c>
    </row>
    <row r="6398" spans="1:8" x14ac:dyDescent="0.3">
      <c r="A6398">
        <v>111119</v>
      </c>
      <c r="B6398" t="s">
        <v>341</v>
      </c>
      <c r="C6398" s="1">
        <v>45748</v>
      </c>
      <c r="D6398" t="s">
        <v>8</v>
      </c>
      <c r="E6398" t="s">
        <v>16</v>
      </c>
      <c r="F6398" t="s">
        <v>379</v>
      </c>
      <c r="G6398">
        <f t="shared" si="99"/>
        <v>6397</v>
      </c>
      <c r="H6398" s="8">
        <v>2.2737367544323206E-13</v>
      </c>
    </row>
    <row r="6399" spans="1:8" x14ac:dyDescent="0.3">
      <c r="A6399">
        <v>111119</v>
      </c>
      <c r="B6399" t="s">
        <v>341</v>
      </c>
      <c r="C6399" s="1">
        <v>45778</v>
      </c>
      <c r="D6399" t="s">
        <v>8</v>
      </c>
      <c r="E6399" t="s">
        <v>16</v>
      </c>
      <c r="F6399" t="s">
        <v>379</v>
      </c>
      <c r="G6399">
        <f t="shared" si="99"/>
        <v>6398</v>
      </c>
      <c r="H6399" s="8">
        <v>2.2737367544323206E-13</v>
      </c>
    </row>
    <row r="6400" spans="1:8" x14ac:dyDescent="0.3">
      <c r="A6400">
        <v>111119</v>
      </c>
      <c r="B6400" t="s">
        <v>341</v>
      </c>
      <c r="C6400" s="1">
        <v>45809</v>
      </c>
      <c r="D6400" t="s">
        <v>8</v>
      </c>
      <c r="E6400" t="s">
        <v>16</v>
      </c>
      <c r="F6400" t="s">
        <v>379</v>
      </c>
      <c r="G6400">
        <f t="shared" si="99"/>
        <v>6399</v>
      </c>
      <c r="H6400" s="8">
        <v>2.2737367544323206E-13</v>
      </c>
    </row>
    <row r="6401" spans="1:8" x14ac:dyDescent="0.3">
      <c r="A6401">
        <v>111119</v>
      </c>
      <c r="B6401" t="s">
        <v>341</v>
      </c>
      <c r="C6401" s="1">
        <v>45839</v>
      </c>
      <c r="D6401" t="s">
        <v>8</v>
      </c>
      <c r="E6401" t="s">
        <v>16</v>
      </c>
      <c r="F6401" t="s">
        <v>379</v>
      </c>
      <c r="G6401">
        <f t="shared" si="99"/>
        <v>6400</v>
      </c>
      <c r="H6401" s="8">
        <v>2.2737367544323206E-13</v>
      </c>
    </row>
    <row r="6402" spans="1:8" x14ac:dyDescent="0.3">
      <c r="A6402">
        <v>111119</v>
      </c>
      <c r="B6402" t="s">
        <v>341</v>
      </c>
      <c r="C6402" s="1">
        <v>45870</v>
      </c>
      <c r="D6402" t="s">
        <v>8</v>
      </c>
      <c r="E6402" t="s">
        <v>16</v>
      </c>
      <c r="F6402" t="s">
        <v>379</v>
      </c>
      <c r="G6402">
        <f t="shared" si="99"/>
        <v>6401</v>
      </c>
      <c r="H6402" s="8">
        <v>2.2737367544323206E-13</v>
      </c>
    </row>
    <row r="6403" spans="1:8" x14ac:dyDescent="0.3">
      <c r="A6403">
        <v>111119</v>
      </c>
      <c r="B6403" t="s">
        <v>341</v>
      </c>
      <c r="C6403" s="1">
        <v>45901</v>
      </c>
      <c r="D6403" t="s">
        <v>8</v>
      </c>
      <c r="E6403" t="s">
        <v>16</v>
      </c>
      <c r="F6403" t="s">
        <v>379</v>
      </c>
      <c r="G6403">
        <f t="shared" si="99"/>
        <v>6402</v>
      </c>
      <c r="H6403" s="8">
        <v>2.2737367544323206E-13</v>
      </c>
    </row>
    <row r="6404" spans="1:8" x14ac:dyDescent="0.3">
      <c r="A6404">
        <v>111119</v>
      </c>
      <c r="B6404" t="s">
        <v>341</v>
      </c>
      <c r="C6404" s="1">
        <v>45931</v>
      </c>
      <c r="D6404" t="s">
        <v>8</v>
      </c>
      <c r="E6404" t="s">
        <v>16</v>
      </c>
      <c r="F6404" t="s">
        <v>379</v>
      </c>
      <c r="G6404">
        <f t="shared" ref="G6404:G6467" si="100">G6403+1</f>
        <v>6403</v>
      </c>
      <c r="H6404" s="8">
        <v>2.2737367544323206E-13</v>
      </c>
    </row>
    <row r="6405" spans="1:8" x14ac:dyDescent="0.3">
      <c r="A6405">
        <v>111119</v>
      </c>
      <c r="B6405" t="s">
        <v>341</v>
      </c>
      <c r="C6405" s="1">
        <v>45962</v>
      </c>
      <c r="D6405" t="s">
        <v>8</v>
      </c>
      <c r="E6405" t="s">
        <v>16</v>
      </c>
      <c r="F6405" t="s">
        <v>379</v>
      </c>
      <c r="G6405">
        <f t="shared" si="100"/>
        <v>6404</v>
      </c>
      <c r="H6405" s="8">
        <v>2.2737367544323206E-13</v>
      </c>
    </row>
    <row r="6406" spans="1:8" x14ac:dyDescent="0.3">
      <c r="A6406">
        <v>111119</v>
      </c>
      <c r="B6406" t="s">
        <v>341</v>
      </c>
      <c r="C6406" s="1">
        <v>45992</v>
      </c>
      <c r="D6406" t="s">
        <v>8</v>
      </c>
      <c r="E6406" t="s">
        <v>16</v>
      </c>
      <c r="F6406" t="s">
        <v>379</v>
      </c>
      <c r="G6406">
        <f t="shared" si="100"/>
        <v>6405</v>
      </c>
      <c r="H6406" s="8">
        <v>2.2737367544323206E-13</v>
      </c>
    </row>
    <row r="6407" spans="1:8" x14ac:dyDescent="0.3">
      <c r="A6407">
        <v>111119</v>
      </c>
      <c r="B6407" t="s">
        <v>341</v>
      </c>
      <c r="C6407" s="1">
        <v>46023</v>
      </c>
      <c r="D6407" t="s">
        <v>8</v>
      </c>
      <c r="E6407" t="s">
        <v>16</v>
      </c>
      <c r="F6407" t="s">
        <v>379</v>
      </c>
      <c r="G6407">
        <f t="shared" si="100"/>
        <v>6406</v>
      </c>
      <c r="H6407" s="8">
        <v>2.2737367544323206E-13</v>
      </c>
    </row>
    <row r="6408" spans="1:8" x14ac:dyDescent="0.3">
      <c r="A6408">
        <v>111119</v>
      </c>
      <c r="B6408" t="s">
        <v>341</v>
      </c>
      <c r="C6408" s="1">
        <v>46054</v>
      </c>
      <c r="D6408" t="s">
        <v>8</v>
      </c>
      <c r="E6408" t="s">
        <v>16</v>
      </c>
      <c r="F6408" t="s">
        <v>379</v>
      </c>
      <c r="G6408">
        <f t="shared" si="100"/>
        <v>6407</v>
      </c>
      <c r="H6408" s="8">
        <v>2.2737367544323206E-13</v>
      </c>
    </row>
    <row r="6409" spans="1:8" x14ac:dyDescent="0.3">
      <c r="A6409">
        <v>111119</v>
      </c>
      <c r="B6409" t="s">
        <v>341</v>
      </c>
      <c r="C6409" s="1">
        <v>46082</v>
      </c>
      <c r="D6409" t="s">
        <v>8</v>
      </c>
      <c r="E6409" t="s">
        <v>16</v>
      </c>
      <c r="F6409" t="s">
        <v>379</v>
      </c>
      <c r="G6409">
        <f t="shared" si="100"/>
        <v>6408</v>
      </c>
      <c r="H6409" s="8">
        <v>2.2737367544323206E-13</v>
      </c>
    </row>
    <row r="6410" spans="1:8" x14ac:dyDescent="0.3">
      <c r="A6410">
        <v>111119</v>
      </c>
      <c r="B6410" t="s">
        <v>341</v>
      </c>
      <c r="C6410" s="1">
        <v>46113</v>
      </c>
      <c r="D6410" t="s">
        <v>8</v>
      </c>
      <c r="E6410" t="s">
        <v>16</v>
      </c>
      <c r="F6410" t="s">
        <v>379</v>
      </c>
      <c r="G6410">
        <f t="shared" si="100"/>
        <v>6409</v>
      </c>
      <c r="H6410" s="8">
        <v>2.2737367544323206E-13</v>
      </c>
    </row>
    <row r="6411" spans="1:8" x14ac:dyDescent="0.3">
      <c r="A6411">
        <v>111119</v>
      </c>
      <c r="B6411" t="s">
        <v>341</v>
      </c>
      <c r="C6411" s="1">
        <v>46143</v>
      </c>
      <c r="D6411" t="s">
        <v>8</v>
      </c>
      <c r="E6411" t="s">
        <v>16</v>
      </c>
      <c r="F6411" t="s">
        <v>379</v>
      </c>
      <c r="G6411">
        <f t="shared" si="100"/>
        <v>6410</v>
      </c>
      <c r="H6411" s="8">
        <v>2.2737367544323206E-13</v>
      </c>
    </row>
    <row r="6412" spans="1:8" x14ac:dyDescent="0.3">
      <c r="A6412">
        <v>111119</v>
      </c>
      <c r="B6412" t="s">
        <v>341</v>
      </c>
      <c r="C6412" s="1">
        <v>46174</v>
      </c>
      <c r="D6412" t="s">
        <v>8</v>
      </c>
      <c r="E6412" t="s">
        <v>16</v>
      </c>
      <c r="F6412" t="s">
        <v>379</v>
      </c>
      <c r="G6412">
        <f t="shared" si="100"/>
        <v>6411</v>
      </c>
      <c r="H6412" s="8">
        <v>2.2737367544323206E-13</v>
      </c>
    </row>
    <row r="6413" spans="1:8" x14ac:dyDescent="0.3">
      <c r="A6413">
        <v>111120</v>
      </c>
      <c r="B6413" t="s">
        <v>570</v>
      </c>
      <c r="C6413" s="1">
        <v>45870</v>
      </c>
      <c r="D6413" t="s">
        <v>8</v>
      </c>
      <c r="E6413" t="s">
        <v>16</v>
      </c>
      <c r="F6413" t="s">
        <v>379</v>
      </c>
      <c r="G6413">
        <f t="shared" si="100"/>
        <v>6412</v>
      </c>
      <c r="H6413" s="8">
        <v>-0.66000000000349246</v>
      </c>
    </row>
    <row r="6414" spans="1:8" x14ac:dyDescent="0.3">
      <c r="A6414">
        <v>111120</v>
      </c>
      <c r="B6414" t="s">
        <v>570</v>
      </c>
      <c r="C6414" s="1">
        <v>45901</v>
      </c>
      <c r="D6414" t="s">
        <v>8</v>
      </c>
      <c r="E6414" t="s">
        <v>16</v>
      </c>
      <c r="F6414" t="s">
        <v>379</v>
      </c>
      <c r="G6414">
        <f t="shared" si="100"/>
        <v>6413</v>
      </c>
      <c r="H6414" s="8">
        <v>-0.6599999999886208</v>
      </c>
    </row>
    <row r="6415" spans="1:8" x14ac:dyDescent="0.3">
      <c r="A6415">
        <v>111120</v>
      </c>
      <c r="B6415" t="s">
        <v>570</v>
      </c>
      <c r="C6415" s="1">
        <v>45931</v>
      </c>
      <c r="D6415" t="s">
        <v>8</v>
      </c>
      <c r="E6415" t="s">
        <v>16</v>
      </c>
      <c r="F6415" t="s">
        <v>379</v>
      </c>
      <c r="G6415">
        <f t="shared" si="100"/>
        <v>6414</v>
      </c>
      <c r="H6415" s="8">
        <v>-0.66000000006170012</v>
      </c>
    </row>
    <row r="6416" spans="1:8" x14ac:dyDescent="0.3">
      <c r="A6416">
        <v>111120</v>
      </c>
      <c r="B6416" t="s">
        <v>570</v>
      </c>
      <c r="C6416" s="1">
        <v>45962</v>
      </c>
      <c r="D6416" t="s">
        <v>8</v>
      </c>
      <c r="E6416" t="s">
        <v>16</v>
      </c>
      <c r="F6416" t="s">
        <v>379</v>
      </c>
      <c r="G6416">
        <f t="shared" si="100"/>
        <v>6415</v>
      </c>
      <c r="H6416" s="8">
        <v>-0.66000000001804437</v>
      </c>
    </row>
    <row r="6417" spans="1:8" x14ac:dyDescent="0.3">
      <c r="A6417">
        <v>111120</v>
      </c>
      <c r="B6417" t="s">
        <v>570</v>
      </c>
      <c r="C6417" s="1">
        <v>45992</v>
      </c>
      <c r="D6417" t="s">
        <v>8</v>
      </c>
      <c r="E6417" t="s">
        <v>16</v>
      </c>
      <c r="F6417" t="s">
        <v>379</v>
      </c>
      <c r="G6417">
        <f t="shared" si="100"/>
        <v>6416</v>
      </c>
      <c r="H6417" s="8">
        <v>-0.66000000004714821</v>
      </c>
    </row>
    <row r="6418" spans="1:8" x14ac:dyDescent="0.3">
      <c r="A6418">
        <v>111120</v>
      </c>
      <c r="B6418" t="s">
        <v>570</v>
      </c>
      <c r="C6418" s="1">
        <v>46023</v>
      </c>
      <c r="D6418" t="s">
        <v>8</v>
      </c>
      <c r="E6418" t="s">
        <v>16</v>
      </c>
      <c r="F6418" t="s">
        <v>379</v>
      </c>
      <c r="G6418">
        <f t="shared" si="100"/>
        <v>6417</v>
      </c>
      <c r="H6418" s="8">
        <v>-0.66000000004714821</v>
      </c>
    </row>
    <row r="6419" spans="1:8" x14ac:dyDescent="0.3">
      <c r="A6419">
        <v>111120</v>
      </c>
      <c r="B6419" t="s">
        <v>570</v>
      </c>
      <c r="C6419" s="1">
        <v>46054</v>
      </c>
      <c r="D6419" t="s">
        <v>8</v>
      </c>
      <c r="E6419" t="s">
        <v>16</v>
      </c>
      <c r="F6419" t="s">
        <v>379</v>
      </c>
      <c r="G6419">
        <f t="shared" si="100"/>
        <v>6418</v>
      </c>
      <c r="H6419" s="8">
        <v>-0.66000000004714821</v>
      </c>
    </row>
    <row r="6420" spans="1:8" x14ac:dyDescent="0.3">
      <c r="A6420">
        <v>111120</v>
      </c>
      <c r="B6420" t="s">
        <v>570</v>
      </c>
      <c r="C6420" s="1">
        <v>46082</v>
      </c>
      <c r="D6420" t="s">
        <v>8</v>
      </c>
      <c r="E6420" t="s">
        <v>16</v>
      </c>
      <c r="F6420" t="s">
        <v>379</v>
      </c>
      <c r="G6420">
        <f t="shared" si="100"/>
        <v>6419</v>
      </c>
      <c r="H6420" s="8">
        <v>-0.66000000004714821</v>
      </c>
    </row>
    <row r="6421" spans="1:8" x14ac:dyDescent="0.3">
      <c r="A6421">
        <v>111120</v>
      </c>
      <c r="B6421" t="s">
        <v>570</v>
      </c>
      <c r="C6421" s="1">
        <v>46113</v>
      </c>
      <c r="D6421" t="s">
        <v>8</v>
      </c>
      <c r="E6421" t="s">
        <v>16</v>
      </c>
      <c r="F6421" t="s">
        <v>379</v>
      </c>
      <c r="G6421">
        <f t="shared" si="100"/>
        <v>6420</v>
      </c>
      <c r="H6421" s="8">
        <v>-0.66000000004714821</v>
      </c>
    </row>
    <row r="6422" spans="1:8" x14ac:dyDescent="0.3">
      <c r="A6422">
        <v>111120</v>
      </c>
      <c r="B6422" t="s">
        <v>570</v>
      </c>
      <c r="C6422" s="1">
        <v>46143</v>
      </c>
      <c r="D6422" t="s">
        <v>8</v>
      </c>
      <c r="E6422" t="s">
        <v>16</v>
      </c>
      <c r="F6422" t="s">
        <v>379</v>
      </c>
      <c r="G6422">
        <f t="shared" si="100"/>
        <v>6421</v>
      </c>
      <c r="H6422" s="8">
        <v>-0.66000000004714821</v>
      </c>
    </row>
    <row r="6423" spans="1:8" x14ac:dyDescent="0.3">
      <c r="A6423">
        <v>111120</v>
      </c>
      <c r="B6423" t="s">
        <v>570</v>
      </c>
      <c r="C6423" s="1">
        <v>46174</v>
      </c>
      <c r="D6423" t="s">
        <v>8</v>
      </c>
      <c r="E6423" t="s">
        <v>16</v>
      </c>
      <c r="F6423" t="s">
        <v>379</v>
      </c>
      <c r="G6423">
        <f t="shared" si="100"/>
        <v>6422</v>
      </c>
      <c r="H6423" s="8">
        <v>-0.66000000004714821</v>
      </c>
    </row>
    <row r="6424" spans="1:8" x14ac:dyDescent="0.3">
      <c r="A6424">
        <v>111121</v>
      </c>
      <c r="B6424" t="s">
        <v>469</v>
      </c>
      <c r="C6424" s="1">
        <v>45597</v>
      </c>
      <c r="D6424" t="s">
        <v>8</v>
      </c>
      <c r="E6424" t="s">
        <v>16</v>
      </c>
      <c r="F6424" t="s">
        <v>379</v>
      </c>
      <c r="G6424">
        <f t="shared" si="100"/>
        <v>6423</v>
      </c>
      <c r="H6424" s="8">
        <v>28303.139999999996</v>
      </c>
    </row>
    <row r="6425" spans="1:8" x14ac:dyDescent="0.3">
      <c r="A6425">
        <v>111121</v>
      </c>
      <c r="B6425" t="s">
        <v>469</v>
      </c>
      <c r="C6425" s="1">
        <v>45627</v>
      </c>
      <c r="D6425" t="s">
        <v>8</v>
      </c>
      <c r="E6425" t="s">
        <v>16</v>
      </c>
      <c r="F6425" t="s">
        <v>379</v>
      </c>
      <c r="G6425">
        <f t="shared" si="100"/>
        <v>6424</v>
      </c>
      <c r="H6425" s="8">
        <v>-1.0231815394945443E-11</v>
      </c>
    </row>
    <row r="6426" spans="1:8" x14ac:dyDescent="0.3">
      <c r="A6426">
        <v>111121</v>
      </c>
      <c r="B6426" t="s">
        <v>469</v>
      </c>
      <c r="C6426" s="1">
        <v>45658</v>
      </c>
      <c r="D6426" t="s">
        <v>8</v>
      </c>
      <c r="E6426" t="s">
        <v>16</v>
      </c>
      <c r="F6426" t="s">
        <v>379</v>
      </c>
      <c r="G6426">
        <f t="shared" si="100"/>
        <v>6425</v>
      </c>
      <c r="H6426" s="8">
        <v>6755.1199999999944</v>
      </c>
    </row>
    <row r="6427" spans="1:8" x14ac:dyDescent="0.3">
      <c r="A6427">
        <v>111121</v>
      </c>
      <c r="B6427" t="s">
        <v>469</v>
      </c>
      <c r="C6427" s="1">
        <v>45689</v>
      </c>
      <c r="D6427" t="s">
        <v>8</v>
      </c>
      <c r="E6427" t="s">
        <v>16</v>
      </c>
      <c r="F6427" t="s">
        <v>379</v>
      </c>
      <c r="G6427">
        <f t="shared" si="100"/>
        <v>6426</v>
      </c>
      <c r="H6427" s="8">
        <v>16469.380000000008</v>
      </c>
    </row>
    <row r="6428" spans="1:8" x14ac:dyDescent="0.3">
      <c r="A6428">
        <v>111121</v>
      </c>
      <c r="B6428" t="s">
        <v>469</v>
      </c>
      <c r="C6428" s="1">
        <v>45717</v>
      </c>
      <c r="D6428" t="s">
        <v>8</v>
      </c>
      <c r="E6428" t="s">
        <v>16</v>
      </c>
      <c r="F6428" t="s">
        <v>379</v>
      </c>
      <c r="G6428">
        <f t="shared" si="100"/>
        <v>6427</v>
      </c>
      <c r="H6428" s="8">
        <v>3486.9399999999687</v>
      </c>
    </row>
    <row r="6429" spans="1:8" x14ac:dyDescent="0.3">
      <c r="A6429">
        <v>111121</v>
      </c>
      <c r="B6429" t="s">
        <v>469</v>
      </c>
      <c r="C6429" s="1">
        <v>45748</v>
      </c>
      <c r="D6429" t="s">
        <v>8</v>
      </c>
      <c r="E6429" t="s">
        <v>16</v>
      </c>
      <c r="F6429" t="s">
        <v>379</v>
      </c>
      <c r="G6429">
        <f t="shared" si="100"/>
        <v>6428</v>
      </c>
      <c r="H6429" s="8">
        <v>10565.649999999887</v>
      </c>
    </row>
    <row r="6430" spans="1:8" x14ac:dyDescent="0.3">
      <c r="A6430">
        <v>111121</v>
      </c>
      <c r="B6430" t="s">
        <v>469</v>
      </c>
      <c r="C6430" s="1">
        <v>45778</v>
      </c>
      <c r="D6430" t="s">
        <v>8</v>
      </c>
      <c r="E6430" t="s">
        <v>16</v>
      </c>
      <c r="F6430" t="s">
        <v>379</v>
      </c>
      <c r="G6430">
        <f t="shared" si="100"/>
        <v>6429</v>
      </c>
      <c r="H6430" s="8">
        <v>3474.179999999943</v>
      </c>
    </row>
    <row r="6431" spans="1:8" x14ac:dyDescent="0.3">
      <c r="A6431">
        <v>111121</v>
      </c>
      <c r="B6431" t="s">
        <v>469</v>
      </c>
      <c r="C6431" s="1">
        <v>45809</v>
      </c>
      <c r="D6431" t="s">
        <v>8</v>
      </c>
      <c r="E6431" t="s">
        <v>16</v>
      </c>
      <c r="F6431" t="s">
        <v>379</v>
      </c>
      <c r="G6431">
        <f t="shared" si="100"/>
        <v>6430</v>
      </c>
      <c r="H6431" s="8">
        <v>16031.390000000025</v>
      </c>
    </row>
    <row r="6432" spans="1:8" x14ac:dyDescent="0.3">
      <c r="A6432">
        <v>111121</v>
      </c>
      <c r="B6432" t="s">
        <v>469</v>
      </c>
      <c r="C6432" s="1">
        <v>45839</v>
      </c>
      <c r="D6432" t="s">
        <v>8</v>
      </c>
      <c r="E6432" t="s">
        <v>16</v>
      </c>
      <c r="F6432" t="s">
        <v>379</v>
      </c>
      <c r="G6432">
        <f t="shared" si="100"/>
        <v>6431</v>
      </c>
      <c r="H6432" s="8">
        <v>14215.360000000112</v>
      </c>
    </row>
    <row r="6433" spans="1:8" x14ac:dyDescent="0.3">
      <c r="A6433">
        <v>111121</v>
      </c>
      <c r="B6433" t="s">
        <v>469</v>
      </c>
      <c r="C6433" s="1">
        <v>45870</v>
      </c>
      <c r="D6433" t="s">
        <v>8</v>
      </c>
      <c r="E6433" t="s">
        <v>16</v>
      </c>
      <c r="F6433" t="s">
        <v>379</v>
      </c>
      <c r="G6433">
        <f t="shared" si="100"/>
        <v>6432</v>
      </c>
      <c r="H6433" s="8">
        <v>5.0000000119325705E-2</v>
      </c>
    </row>
    <row r="6434" spans="1:8" x14ac:dyDescent="0.3">
      <c r="A6434">
        <v>111121</v>
      </c>
      <c r="B6434" t="s">
        <v>469</v>
      </c>
      <c r="C6434" s="1">
        <v>45901</v>
      </c>
      <c r="D6434" t="s">
        <v>8</v>
      </c>
      <c r="E6434" t="s">
        <v>16</v>
      </c>
      <c r="F6434" t="s">
        <v>379</v>
      </c>
      <c r="G6434">
        <f t="shared" si="100"/>
        <v>6433</v>
      </c>
      <c r="H6434" s="8">
        <v>14281.360000000053</v>
      </c>
    </row>
    <row r="6435" spans="1:8" x14ac:dyDescent="0.3">
      <c r="A6435">
        <v>111121</v>
      </c>
      <c r="B6435" t="s">
        <v>469</v>
      </c>
      <c r="C6435" s="1">
        <v>45931</v>
      </c>
      <c r="D6435" t="s">
        <v>8</v>
      </c>
      <c r="E6435" t="s">
        <v>16</v>
      </c>
      <c r="F6435" t="s">
        <v>379</v>
      </c>
      <c r="G6435">
        <f t="shared" si="100"/>
        <v>6434</v>
      </c>
      <c r="H6435" s="8">
        <v>11353.010000000018</v>
      </c>
    </row>
    <row r="6436" spans="1:8" x14ac:dyDescent="0.3">
      <c r="A6436">
        <v>111121</v>
      </c>
      <c r="B6436" t="s">
        <v>469</v>
      </c>
      <c r="C6436" s="1">
        <v>45962</v>
      </c>
      <c r="D6436" t="s">
        <v>8</v>
      </c>
      <c r="E6436" t="s">
        <v>16</v>
      </c>
      <c r="F6436" t="s">
        <v>379</v>
      </c>
      <c r="G6436">
        <f t="shared" si="100"/>
        <v>6435</v>
      </c>
      <c r="H6436" s="8">
        <v>33718.450000000055</v>
      </c>
    </row>
    <row r="6437" spans="1:8" x14ac:dyDescent="0.3">
      <c r="A6437">
        <v>111121</v>
      </c>
      <c r="B6437" t="s">
        <v>469</v>
      </c>
      <c r="C6437" s="1">
        <v>45992</v>
      </c>
      <c r="D6437" t="s">
        <v>8</v>
      </c>
      <c r="E6437" t="s">
        <v>16</v>
      </c>
      <c r="F6437" t="s">
        <v>379</v>
      </c>
      <c r="G6437">
        <f t="shared" si="100"/>
        <v>6436</v>
      </c>
      <c r="H6437" s="8">
        <v>10664.870000000121</v>
      </c>
    </row>
    <row r="6438" spans="1:8" x14ac:dyDescent="0.3">
      <c r="A6438">
        <v>111121</v>
      </c>
      <c r="B6438" t="s">
        <v>469</v>
      </c>
      <c r="C6438" s="1">
        <v>46023</v>
      </c>
      <c r="D6438" t="s">
        <v>8</v>
      </c>
      <c r="E6438" t="s">
        <v>16</v>
      </c>
      <c r="F6438" t="s">
        <v>379</v>
      </c>
      <c r="G6438">
        <f t="shared" si="100"/>
        <v>6437</v>
      </c>
      <c r="H6438" s="8">
        <v>10664.870000000121</v>
      </c>
    </row>
    <row r="6439" spans="1:8" x14ac:dyDescent="0.3">
      <c r="A6439">
        <v>111121</v>
      </c>
      <c r="B6439" t="s">
        <v>469</v>
      </c>
      <c r="C6439" s="1">
        <v>46054</v>
      </c>
      <c r="D6439" t="s">
        <v>8</v>
      </c>
      <c r="E6439" t="s">
        <v>16</v>
      </c>
      <c r="F6439" t="s">
        <v>379</v>
      </c>
      <c r="G6439">
        <f t="shared" si="100"/>
        <v>6438</v>
      </c>
      <c r="H6439" s="8">
        <v>10664.870000000121</v>
      </c>
    </row>
    <row r="6440" spans="1:8" x14ac:dyDescent="0.3">
      <c r="A6440">
        <v>111121</v>
      </c>
      <c r="B6440" t="s">
        <v>469</v>
      </c>
      <c r="C6440" s="1">
        <v>46082</v>
      </c>
      <c r="D6440" t="s">
        <v>8</v>
      </c>
      <c r="E6440" t="s">
        <v>16</v>
      </c>
      <c r="F6440" t="s">
        <v>379</v>
      </c>
      <c r="G6440">
        <f t="shared" si="100"/>
        <v>6439</v>
      </c>
      <c r="H6440" s="8">
        <v>10664.870000000121</v>
      </c>
    </row>
    <row r="6441" spans="1:8" x14ac:dyDescent="0.3">
      <c r="A6441">
        <v>111121</v>
      </c>
      <c r="B6441" t="s">
        <v>469</v>
      </c>
      <c r="C6441" s="1">
        <v>46113</v>
      </c>
      <c r="D6441" t="s">
        <v>8</v>
      </c>
      <c r="E6441" t="s">
        <v>16</v>
      </c>
      <c r="F6441" t="s">
        <v>379</v>
      </c>
      <c r="G6441">
        <f t="shared" si="100"/>
        <v>6440</v>
      </c>
      <c r="H6441" s="8">
        <v>10664.870000000121</v>
      </c>
    </row>
    <row r="6442" spans="1:8" x14ac:dyDescent="0.3">
      <c r="A6442">
        <v>111121</v>
      </c>
      <c r="B6442" t="s">
        <v>469</v>
      </c>
      <c r="C6442" s="1">
        <v>46143</v>
      </c>
      <c r="D6442" t="s">
        <v>8</v>
      </c>
      <c r="E6442" t="s">
        <v>16</v>
      </c>
      <c r="F6442" t="s">
        <v>379</v>
      </c>
      <c r="G6442">
        <f t="shared" si="100"/>
        <v>6441</v>
      </c>
      <c r="H6442" s="8">
        <v>10664.870000000121</v>
      </c>
    </row>
    <row r="6443" spans="1:8" x14ac:dyDescent="0.3">
      <c r="A6443">
        <v>111121</v>
      </c>
      <c r="B6443" t="s">
        <v>469</v>
      </c>
      <c r="C6443" s="1">
        <v>46174</v>
      </c>
      <c r="D6443" t="s">
        <v>8</v>
      </c>
      <c r="E6443" t="s">
        <v>16</v>
      </c>
      <c r="F6443" t="s">
        <v>379</v>
      </c>
      <c r="G6443">
        <f t="shared" si="100"/>
        <v>6442</v>
      </c>
      <c r="H6443" s="8">
        <v>10664.870000000121</v>
      </c>
    </row>
    <row r="6444" spans="1:8" x14ac:dyDescent="0.3">
      <c r="A6444">
        <v>111701</v>
      </c>
      <c r="B6444" t="s">
        <v>229</v>
      </c>
      <c r="C6444" s="1">
        <v>44743</v>
      </c>
      <c r="D6444" t="s">
        <v>8</v>
      </c>
      <c r="E6444" t="s">
        <v>9</v>
      </c>
      <c r="F6444" t="s">
        <v>379</v>
      </c>
      <c r="G6444">
        <f t="shared" si="100"/>
        <v>6443</v>
      </c>
      <c r="H6444" s="8">
        <v>3087.7099999999991</v>
      </c>
    </row>
    <row r="6445" spans="1:8" x14ac:dyDescent="0.3">
      <c r="A6445">
        <v>111701</v>
      </c>
      <c r="B6445" t="s">
        <v>229</v>
      </c>
      <c r="C6445" s="1">
        <v>44774</v>
      </c>
      <c r="D6445" t="s">
        <v>8</v>
      </c>
      <c r="E6445" t="s">
        <v>9</v>
      </c>
      <c r="F6445" t="s">
        <v>379</v>
      </c>
      <c r="G6445">
        <f t="shared" si="100"/>
        <v>6444</v>
      </c>
      <c r="H6445" s="8">
        <v>2996.8200000000088</v>
      </c>
    </row>
    <row r="6446" spans="1:8" x14ac:dyDescent="0.3">
      <c r="A6446">
        <v>111701</v>
      </c>
      <c r="B6446" t="s">
        <v>229</v>
      </c>
      <c r="C6446" s="1">
        <v>44805</v>
      </c>
      <c r="D6446" t="s">
        <v>8</v>
      </c>
      <c r="E6446" t="s">
        <v>9</v>
      </c>
      <c r="F6446" t="s">
        <v>379</v>
      </c>
      <c r="G6446">
        <f t="shared" si="100"/>
        <v>6445</v>
      </c>
      <c r="H6446" s="8">
        <v>3.637978807091713E-12</v>
      </c>
    </row>
    <row r="6447" spans="1:8" x14ac:dyDescent="0.3">
      <c r="A6447">
        <v>111701</v>
      </c>
      <c r="B6447" t="s">
        <v>229</v>
      </c>
      <c r="C6447" s="1">
        <v>44835</v>
      </c>
      <c r="D6447" t="s">
        <v>8</v>
      </c>
      <c r="E6447" t="s">
        <v>9</v>
      </c>
      <c r="F6447" t="s">
        <v>379</v>
      </c>
      <c r="G6447">
        <f t="shared" si="100"/>
        <v>6446</v>
      </c>
      <c r="H6447" s="8">
        <v>3508.3399999999911</v>
      </c>
    </row>
    <row r="6448" spans="1:8" x14ac:dyDescent="0.3">
      <c r="A6448">
        <v>111701</v>
      </c>
      <c r="B6448" t="s">
        <v>229</v>
      </c>
      <c r="C6448" s="1">
        <v>44866</v>
      </c>
      <c r="D6448" t="s">
        <v>8</v>
      </c>
      <c r="E6448" t="s">
        <v>9</v>
      </c>
      <c r="F6448" t="s">
        <v>379</v>
      </c>
      <c r="G6448">
        <f t="shared" si="100"/>
        <v>6447</v>
      </c>
      <c r="H6448" s="8">
        <v>-4.3655745685100555E-11</v>
      </c>
    </row>
    <row r="6449" spans="1:8" x14ac:dyDescent="0.3">
      <c r="A6449">
        <v>111701</v>
      </c>
      <c r="B6449" t="s">
        <v>229</v>
      </c>
      <c r="C6449" s="1">
        <v>44896</v>
      </c>
      <c r="D6449" t="s">
        <v>8</v>
      </c>
      <c r="E6449" t="s">
        <v>9</v>
      </c>
      <c r="F6449" t="s">
        <v>379</v>
      </c>
      <c r="G6449">
        <f t="shared" si="100"/>
        <v>6448</v>
      </c>
      <c r="H6449" s="8">
        <v>-1.8189894035458565E-11</v>
      </c>
    </row>
    <row r="6450" spans="1:8" x14ac:dyDescent="0.3">
      <c r="A6450">
        <v>111701</v>
      </c>
      <c r="B6450" t="s">
        <v>229</v>
      </c>
      <c r="C6450" s="1">
        <v>44927</v>
      </c>
      <c r="D6450" t="s">
        <v>8</v>
      </c>
      <c r="E6450" t="s">
        <v>9</v>
      </c>
      <c r="F6450" t="s">
        <v>379</v>
      </c>
      <c r="G6450">
        <f t="shared" si="100"/>
        <v>6449</v>
      </c>
      <c r="H6450" s="8">
        <v>-3.637978807091713E-12</v>
      </c>
    </row>
    <row r="6451" spans="1:8" x14ac:dyDescent="0.3">
      <c r="A6451">
        <v>111701</v>
      </c>
      <c r="B6451" t="s">
        <v>229</v>
      </c>
      <c r="C6451" s="1">
        <v>44958</v>
      </c>
      <c r="D6451" t="s">
        <v>8</v>
      </c>
      <c r="E6451" t="s">
        <v>9</v>
      </c>
      <c r="F6451" t="s">
        <v>379</v>
      </c>
      <c r="G6451">
        <f t="shared" si="100"/>
        <v>6450</v>
      </c>
      <c r="H6451" s="8">
        <v>2597.6799999999275</v>
      </c>
    </row>
    <row r="6452" spans="1:8" x14ac:dyDescent="0.3">
      <c r="A6452">
        <v>111701</v>
      </c>
      <c r="B6452" t="s">
        <v>229</v>
      </c>
      <c r="C6452" s="1">
        <v>44986</v>
      </c>
      <c r="D6452" t="s">
        <v>8</v>
      </c>
      <c r="E6452" t="s">
        <v>9</v>
      </c>
      <c r="F6452" t="s">
        <v>379</v>
      </c>
      <c r="G6452">
        <f t="shared" si="100"/>
        <v>6451</v>
      </c>
      <c r="H6452" s="8">
        <v>-1.1641532182693481E-10</v>
      </c>
    </row>
    <row r="6453" spans="1:8" x14ac:dyDescent="0.3">
      <c r="A6453">
        <v>111701</v>
      </c>
      <c r="B6453" t="s">
        <v>229</v>
      </c>
      <c r="C6453" s="1">
        <v>45017</v>
      </c>
      <c r="D6453" t="s">
        <v>8</v>
      </c>
      <c r="E6453" t="s">
        <v>9</v>
      </c>
      <c r="F6453" t="s">
        <v>379</v>
      </c>
      <c r="G6453">
        <f t="shared" si="100"/>
        <v>6452</v>
      </c>
      <c r="H6453" s="8">
        <v>-1.8189894035458565E-12</v>
      </c>
    </row>
    <row r="6454" spans="1:8" x14ac:dyDescent="0.3">
      <c r="A6454">
        <v>111701</v>
      </c>
      <c r="B6454" t="s">
        <v>229</v>
      </c>
      <c r="C6454" s="1">
        <v>45047</v>
      </c>
      <c r="D6454" t="s">
        <v>8</v>
      </c>
      <c r="E6454" t="s">
        <v>9</v>
      </c>
      <c r="F6454" t="s">
        <v>379</v>
      </c>
      <c r="G6454">
        <f t="shared" si="100"/>
        <v>6453</v>
      </c>
      <c r="H6454" s="8">
        <v>-1.8189894035458565E-12</v>
      </c>
    </row>
    <row r="6455" spans="1:8" x14ac:dyDescent="0.3">
      <c r="A6455">
        <v>111701</v>
      </c>
      <c r="B6455" t="s">
        <v>229</v>
      </c>
      <c r="C6455" s="1">
        <v>45078</v>
      </c>
      <c r="D6455" t="s">
        <v>8</v>
      </c>
      <c r="E6455" t="s">
        <v>9</v>
      </c>
      <c r="F6455" t="s">
        <v>379</v>
      </c>
      <c r="G6455">
        <f t="shared" si="100"/>
        <v>6454</v>
      </c>
      <c r="H6455" s="8">
        <v>-1.8189894035458565E-12</v>
      </c>
    </row>
    <row r="6456" spans="1:8" x14ac:dyDescent="0.3">
      <c r="A6456">
        <v>111701</v>
      </c>
      <c r="B6456" t="s">
        <v>229</v>
      </c>
      <c r="C6456" s="1">
        <v>45108</v>
      </c>
      <c r="D6456" t="s">
        <v>8</v>
      </c>
      <c r="E6456" t="s">
        <v>9</v>
      </c>
      <c r="F6456" t="s">
        <v>379</v>
      </c>
      <c r="G6456">
        <f t="shared" si="100"/>
        <v>6455</v>
      </c>
      <c r="H6456" s="8">
        <v>-1.8189894035458565E-12</v>
      </c>
    </row>
    <row r="6457" spans="1:8" x14ac:dyDescent="0.3">
      <c r="A6457">
        <v>111701</v>
      </c>
      <c r="B6457" t="s">
        <v>229</v>
      </c>
      <c r="C6457" s="1">
        <v>45139</v>
      </c>
      <c r="D6457" t="s">
        <v>8</v>
      </c>
      <c r="E6457" t="s">
        <v>9</v>
      </c>
      <c r="F6457" t="s">
        <v>379</v>
      </c>
      <c r="G6457">
        <f t="shared" si="100"/>
        <v>6456</v>
      </c>
      <c r="H6457" s="8">
        <v>-1.8189894035458565E-12</v>
      </c>
    </row>
    <row r="6458" spans="1:8" x14ac:dyDescent="0.3">
      <c r="A6458">
        <v>111701</v>
      </c>
      <c r="B6458" t="s">
        <v>229</v>
      </c>
      <c r="C6458" s="1">
        <v>45170</v>
      </c>
      <c r="D6458" t="s">
        <v>8</v>
      </c>
      <c r="E6458" t="s">
        <v>9</v>
      </c>
      <c r="F6458" t="s">
        <v>379</v>
      </c>
      <c r="G6458">
        <f t="shared" si="100"/>
        <v>6457</v>
      </c>
      <c r="H6458" s="8">
        <v>-1.8189894035458565E-12</v>
      </c>
    </row>
    <row r="6459" spans="1:8" x14ac:dyDescent="0.3">
      <c r="A6459">
        <v>111701</v>
      </c>
      <c r="B6459" t="s">
        <v>229</v>
      </c>
      <c r="C6459" s="1">
        <v>45200</v>
      </c>
      <c r="D6459" t="s">
        <v>8</v>
      </c>
      <c r="E6459" t="s">
        <v>9</v>
      </c>
      <c r="F6459" t="s">
        <v>379</v>
      </c>
      <c r="G6459">
        <f t="shared" si="100"/>
        <v>6458</v>
      </c>
      <c r="H6459" s="8">
        <v>-3.092281986027956E-11</v>
      </c>
    </row>
    <row r="6460" spans="1:8" x14ac:dyDescent="0.3">
      <c r="A6460">
        <v>111701</v>
      </c>
      <c r="B6460" t="s">
        <v>229</v>
      </c>
      <c r="C6460" s="1">
        <v>45231</v>
      </c>
      <c r="D6460" t="s">
        <v>8</v>
      </c>
      <c r="E6460" t="s">
        <v>9</v>
      </c>
      <c r="F6460" t="s">
        <v>379</v>
      </c>
      <c r="G6460">
        <f t="shared" si="100"/>
        <v>6459</v>
      </c>
      <c r="H6460" s="8">
        <v>-3.092281986027956E-11</v>
      </c>
    </row>
    <row r="6461" spans="1:8" x14ac:dyDescent="0.3">
      <c r="A6461">
        <v>111701</v>
      </c>
      <c r="B6461" t="s">
        <v>229</v>
      </c>
      <c r="C6461" s="1">
        <v>45261</v>
      </c>
      <c r="D6461" t="s">
        <v>8</v>
      </c>
      <c r="E6461" t="s">
        <v>9</v>
      </c>
      <c r="F6461" t="s">
        <v>379</v>
      </c>
      <c r="G6461">
        <f t="shared" si="100"/>
        <v>6460</v>
      </c>
      <c r="H6461" s="8">
        <v>-4.5474735088646412E-11</v>
      </c>
    </row>
    <row r="6462" spans="1:8" x14ac:dyDescent="0.3">
      <c r="A6462">
        <v>111701</v>
      </c>
      <c r="B6462" t="s">
        <v>229</v>
      </c>
      <c r="C6462" s="1">
        <v>45292</v>
      </c>
      <c r="D6462" t="s">
        <v>8</v>
      </c>
      <c r="E6462" t="s">
        <v>9</v>
      </c>
      <c r="F6462" t="s">
        <v>379</v>
      </c>
      <c r="G6462">
        <f t="shared" si="100"/>
        <v>6461</v>
      </c>
      <c r="H6462" s="8">
        <v>-4.5474735088646412E-11</v>
      </c>
    </row>
    <row r="6463" spans="1:8" x14ac:dyDescent="0.3">
      <c r="A6463">
        <v>111701</v>
      </c>
      <c r="B6463" t="s">
        <v>229</v>
      </c>
      <c r="C6463" s="1">
        <v>45323</v>
      </c>
      <c r="D6463" t="s">
        <v>8</v>
      </c>
      <c r="E6463" t="s">
        <v>9</v>
      </c>
      <c r="F6463" t="s">
        <v>379</v>
      </c>
      <c r="G6463">
        <f t="shared" si="100"/>
        <v>6462</v>
      </c>
      <c r="H6463" s="8">
        <v>-1.6370904631912708E-11</v>
      </c>
    </row>
    <row r="6464" spans="1:8" x14ac:dyDescent="0.3">
      <c r="A6464">
        <v>111701</v>
      </c>
      <c r="B6464" t="s">
        <v>229</v>
      </c>
      <c r="C6464" s="1">
        <v>45352</v>
      </c>
      <c r="D6464" t="s">
        <v>8</v>
      </c>
      <c r="E6464" t="s">
        <v>9</v>
      </c>
      <c r="F6464" t="s">
        <v>379</v>
      </c>
      <c r="G6464">
        <f t="shared" si="100"/>
        <v>6463</v>
      </c>
      <c r="H6464" s="8">
        <v>-7.4578565545380116E-11</v>
      </c>
    </row>
    <row r="6465" spans="1:8" x14ac:dyDescent="0.3">
      <c r="A6465">
        <v>111701</v>
      </c>
      <c r="B6465" t="s">
        <v>229</v>
      </c>
      <c r="C6465" s="1">
        <v>45383</v>
      </c>
      <c r="D6465" t="s">
        <v>8</v>
      </c>
      <c r="E6465" t="s">
        <v>9</v>
      </c>
      <c r="F6465" t="s">
        <v>379</v>
      </c>
      <c r="G6465">
        <f t="shared" si="100"/>
        <v>6464</v>
      </c>
      <c r="H6465" s="8">
        <v>-7.4578565545380116E-11</v>
      </c>
    </row>
    <row r="6466" spans="1:8" x14ac:dyDescent="0.3">
      <c r="A6466">
        <v>111701</v>
      </c>
      <c r="B6466" t="s">
        <v>229</v>
      </c>
      <c r="C6466" s="1">
        <v>45413</v>
      </c>
      <c r="D6466" t="s">
        <v>8</v>
      </c>
      <c r="E6466" t="s">
        <v>9</v>
      </c>
      <c r="F6466" t="s">
        <v>379</v>
      </c>
      <c r="G6466">
        <f t="shared" si="100"/>
        <v>6465</v>
      </c>
      <c r="H6466" s="8">
        <v>-7.4578565545380116E-11</v>
      </c>
    </row>
    <row r="6467" spans="1:8" x14ac:dyDescent="0.3">
      <c r="A6467">
        <v>111701</v>
      </c>
      <c r="B6467" t="s">
        <v>229</v>
      </c>
      <c r="C6467" s="1">
        <v>45444</v>
      </c>
      <c r="D6467" t="s">
        <v>8</v>
      </c>
      <c r="E6467" t="s">
        <v>9</v>
      </c>
      <c r="F6467" t="s">
        <v>379</v>
      </c>
      <c r="G6467">
        <f t="shared" si="100"/>
        <v>6466</v>
      </c>
      <c r="H6467" s="8">
        <v>-7.4578565545380116E-11</v>
      </c>
    </row>
    <row r="6468" spans="1:8" x14ac:dyDescent="0.3">
      <c r="A6468">
        <v>111701</v>
      </c>
      <c r="B6468" t="s">
        <v>229</v>
      </c>
      <c r="C6468" s="1">
        <v>45474</v>
      </c>
      <c r="D6468" t="s">
        <v>8</v>
      </c>
      <c r="E6468" t="s">
        <v>9</v>
      </c>
      <c r="F6468" t="s">
        <v>379</v>
      </c>
      <c r="G6468">
        <f t="shared" ref="G6468:G6531" si="101">G6467+1</f>
        <v>6467</v>
      </c>
      <c r="H6468" s="8">
        <v>-7.4578565545380116E-11</v>
      </c>
    </row>
    <row r="6469" spans="1:8" x14ac:dyDescent="0.3">
      <c r="A6469">
        <v>111701</v>
      </c>
      <c r="B6469" t="s">
        <v>229</v>
      </c>
      <c r="C6469" s="1">
        <v>45505</v>
      </c>
      <c r="D6469" t="s">
        <v>8</v>
      </c>
      <c r="E6469" t="s">
        <v>9</v>
      </c>
      <c r="F6469" t="s">
        <v>379</v>
      </c>
      <c r="G6469">
        <f t="shared" si="101"/>
        <v>6468</v>
      </c>
      <c r="H6469" s="8">
        <v>9999.9999999998927</v>
      </c>
    </row>
    <row r="6470" spans="1:8" x14ac:dyDescent="0.3">
      <c r="A6470">
        <v>111701</v>
      </c>
      <c r="B6470" t="s">
        <v>229</v>
      </c>
      <c r="C6470" s="1">
        <v>45536</v>
      </c>
      <c r="D6470" t="s">
        <v>8</v>
      </c>
      <c r="E6470" t="s">
        <v>9</v>
      </c>
      <c r="F6470" t="s">
        <v>379</v>
      </c>
      <c r="G6470">
        <f t="shared" si="101"/>
        <v>6469</v>
      </c>
      <c r="H6470" s="8">
        <v>-7.4578565545380116E-11</v>
      </c>
    </row>
    <row r="6471" spans="1:8" x14ac:dyDescent="0.3">
      <c r="A6471">
        <v>111701</v>
      </c>
      <c r="B6471" t="s">
        <v>229</v>
      </c>
      <c r="C6471" s="1">
        <v>45566</v>
      </c>
      <c r="D6471" t="s">
        <v>8</v>
      </c>
      <c r="E6471" t="s">
        <v>9</v>
      </c>
      <c r="F6471" t="s">
        <v>379</v>
      </c>
      <c r="G6471">
        <f t="shared" si="101"/>
        <v>6470</v>
      </c>
      <c r="H6471" s="8">
        <v>-7.4578565545380116E-11</v>
      </c>
    </row>
    <row r="6472" spans="1:8" x14ac:dyDescent="0.3">
      <c r="A6472">
        <v>111701</v>
      </c>
      <c r="B6472" t="s">
        <v>229</v>
      </c>
      <c r="C6472" s="1">
        <v>45597</v>
      </c>
      <c r="D6472" t="s">
        <v>8</v>
      </c>
      <c r="E6472" t="s">
        <v>9</v>
      </c>
      <c r="F6472" t="s">
        <v>379</v>
      </c>
      <c r="G6472">
        <f t="shared" si="101"/>
        <v>6471</v>
      </c>
      <c r="H6472" s="8">
        <v>-7.4578565545380116E-11</v>
      </c>
    </row>
    <row r="6473" spans="1:8" x14ac:dyDescent="0.3">
      <c r="A6473">
        <v>111701</v>
      </c>
      <c r="B6473" t="s">
        <v>229</v>
      </c>
      <c r="C6473" s="1">
        <v>45627</v>
      </c>
      <c r="D6473" t="s">
        <v>8</v>
      </c>
      <c r="E6473" t="s">
        <v>9</v>
      </c>
      <c r="F6473" t="s">
        <v>379</v>
      </c>
      <c r="G6473">
        <f t="shared" si="101"/>
        <v>6472</v>
      </c>
      <c r="H6473" s="8">
        <v>-7.4578565545380116E-11</v>
      </c>
    </row>
    <row r="6474" spans="1:8" x14ac:dyDescent="0.3">
      <c r="A6474">
        <v>111701</v>
      </c>
      <c r="B6474" t="s">
        <v>229</v>
      </c>
      <c r="C6474" s="1">
        <v>45658</v>
      </c>
      <c r="D6474" t="s">
        <v>8</v>
      </c>
      <c r="E6474" t="s">
        <v>9</v>
      </c>
      <c r="F6474" t="s">
        <v>379</v>
      </c>
      <c r="G6474">
        <f t="shared" si="101"/>
        <v>6473</v>
      </c>
      <c r="H6474" s="8">
        <v>-7.4578565545380116E-11</v>
      </c>
    </row>
    <row r="6475" spans="1:8" x14ac:dyDescent="0.3">
      <c r="A6475">
        <v>111701</v>
      </c>
      <c r="B6475" t="s">
        <v>229</v>
      </c>
      <c r="C6475" s="1">
        <v>45689</v>
      </c>
      <c r="D6475" t="s">
        <v>8</v>
      </c>
      <c r="E6475" t="s">
        <v>9</v>
      </c>
      <c r="F6475" t="s">
        <v>379</v>
      </c>
      <c r="G6475">
        <f t="shared" si="101"/>
        <v>6474</v>
      </c>
      <c r="H6475" s="8">
        <v>-7.4578565545380116E-11</v>
      </c>
    </row>
    <row r="6476" spans="1:8" x14ac:dyDescent="0.3">
      <c r="A6476">
        <v>111701</v>
      </c>
      <c r="B6476" t="s">
        <v>229</v>
      </c>
      <c r="C6476" s="1">
        <v>45717</v>
      </c>
      <c r="D6476" t="s">
        <v>8</v>
      </c>
      <c r="E6476" t="s">
        <v>9</v>
      </c>
      <c r="F6476" t="s">
        <v>379</v>
      </c>
      <c r="G6476">
        <f t="shared" si="101"/>
        <v>6475</v>
      </c>
      <c r="H6476" s="8">
        <v>-7.4578565545380116E-11</v>
      </c>
    </row>
    <row r="6477" spans="1:8" x14ac:dyDescent="0.3">
      <c r="A6477">
        <v>111701</v>
      </c>
      <c r="B6477" t="s">
        <v>229</v>
      </c>
      <c r="C6477" s="1">
        <v>45748</v>
      </c>
      <c r="D6477" t="s">
        <v>8</v>
      </c>
      <c r="E6477" t="s">
        <v>9</v>
      </c>
      <c r="F6477" t="s">
        <v>379</v>
      </c>
      <c r="G6477">
        <f t="shared" si="101"/>
        <v>6476</v>
      </c>
      <c r="H6477" s="8">
        <v>-7.4578565545380116E-11</v>
      </c>
    </row>
    <row r="6478" spans="1:8" x14ac:dyDescent="0.3">
      <c r="A6478">
        <v>111701</v>
      </c>
      <c r="B6478" t="s">
        <v>229</v>
      </c>
      <c r="C6478" s="1">
        <v>45778</v>
      </c>
      <c r="D6478" t="s">
        <v>8</v>
      </c>
      <c r="E6478" t="s">
        <v>9</v>
      </c>
      <c r="F6478" t="s">
        <v>379</v>
      </c>
      <c r="G6478">
        <f t="shared" si="101"/>
        <v>6477</v>
      </c>
      <c r="H6478" s="8">
        <v>-7.4578565545380116E-11</v>
      </c>
    </row>
    <row r="6479" spans="1:8" x14ac:dyDescent="0.3">
      <c r="A6479">
        <v>111701</v>
      </c>
      <c r="B6479" t="s">
        <v>229</v>
      </c>
      <c r="C6479" s="1">
        <v>45809</v>
      </c>
      <c r="D6479" t="s">
        <v>8</v>
      </c>
      <c r="E6479" t="s">
        <v>9</v>
      </c>
      <c r="F6479" t="s">
        <v>379</v>
      </c>
      <c r="G6479">
        <f t="shared" si="101"/>
        <v>6478</v>
      </c>
      <c r="H6479" s="8">
        <v>-7.4578565545380116E-11</v>
      </c>
    </row>
    <row r="6480" spans="1:8" x14ac:dyDescent="0.3">
      <c r="A6480">
        <v>111701</v>
      </c>
      <c r="B6480" t="s">
        <v>229</v>
      </c>
      <c r="C6480" s="1">
        <v>45839</v>
      </c>
      <c r="D6480" t="s">
        <v>8</v>
      </c>
      <c r="E6480" t="s">
        <v>9</v>
      </c>
      <c r="F6480" t="s">
        <v>379</v>
      </c>
      <c r="G6480">
        <f t="shared" si="101"/>
        <v>6479</v>
      </c>
      <c r="H6480" s="8">
        <v>-7.4578565545380116E-11</v>
      </c>
    </row>
    <row r="6481" spans="1:8" x14ac:dyDescent="0.3">
      <c r="A6481">
        <v>111701</v>
      </c>
      <c r="B6481" t="s">
        <v>229</v>
      </c>
      <c r="C6481" s="1">
        <v>45870</v>
      </c>
      <c r="D6481" t="s">
        <v>8</v>
      </c>
      <c r="E6481" t="s">
        <v>9</v>
      </c>
      <c r="F6481" t="s">
        <v>379</v>
      </c>
      <c r="G6481">
        <f t="shared" si="101"/>
        <v>6480</v>
      </c>
      <c r="H6481" s="8">
        <v>-7.4578565545380116E-11</v>
      </c>
    </row>
    <row r="6482" spans="1:8" x14ac:dyDescent="0.3">
      <c r="A6482">
        <v>111701</v>
      </c>
      <c r="B6482" t="s">
        <v>229</v>
      </c>
      <c r="C6482" s="1">
        <v>45901</v>
      </c>
      <c r="D6482" t="s">
        <v>8</v>
      </c>
      <c r="E6482" t="s">
        <v>9</v>
      </c>
      <c r="F6482" t="s">
        <v>379</v>
      </c>
      <c r="G6482">
        <f t="shared" si="101"/>
        <v>6481</v>
      </c>
      <c r="H6482" s="8">
        <v>2.9999999999254214</v>
      </c>
    </row>
    <row r="6483" spans="1:8" x14ac:dyDescent="0.3">
      <c r="A6483">
        <v>111701</v>
      </c>
      <c r="B6483" t="s">
        <v>229</v>
      </c>
      <c r="C6483" s="1">
        <v>45931</v>
      </c>
      <c r="D6483" t="s">
        <v>8</v>
      </c>
      <c r="E6483" t="s">
        <v>9</v>
      </c>
      <c r="F6483" t="s">
        <v>379</v>
      </c>
      <c r="G6483">
        <f t="shared" si="101"/>
        <v>6482</v>
      </c>
      <c r="H6483" s="8">
        <v>-7.4578565545380116E-11</v>
      </c>
    </row>
    <row r="6484" spans="1:8" x14ac:dyDescent="0.3">
      <c r="A6484">
        <v>111701</v>
      </c>
      <c r="B6484" t="s">
        <v>229</v>
      </c>
      <c r="C6484" s="1">
        <v>45962</v>
      </c>
      <c r="D6484" t="s">
        <v>8</v>
      </c>
      <c r="E6484" t="s">
        <v>9</v>
      </c>
      <c r="F6484" t="s">
        <v>379</v>
      </c>
      <c r="G6484">
        <f t="shared" si="101"/>
        <v>6483</v>
      </c>
      <c r="H6484" s="8">
        <v>-7.4578565545380116E-11</v>
      </c>
    </row>
    <row r="6485" spans="1:8" x14ac:dyDescent="0.3">
      <c r="A6485">
        <v>111701</v>
      </c>
      <c r="B6485" t="s">
        <v>229</v>
      </c>
      <c r="C6485" s="1">
        <v>45992</v>
      </c>
      <c r="D6485" t="s">
        <v>8</v>
      </c>
      <c r="E6485" t="s">
        <v>9</v>
      </c>
      <c r="F6485" t="s">
        <v>379</v>
      </c>
      <c r="G6485">
        <f t="shared" si="101"/>
        <v>6484</v>
      </c>
      <c r="H6485" s="8">
        <v>-7160.0000000000382</v>
      </c>
    </row>
    <row r="6486" spans="1:8" x14ac:dyDescent="0.3">
      <c r="A6486">
        <v>111701</v>
      </c>
      <c r="B6486" t="s">
        <v>229</v>
      </c>
      <c r="C6486" s="1">
        <v>46023</v>
      </c>
      <c r="D6486" t="s">
        <v>8</v>
      </c>
      <c r="E6486" t="s">
        <v>9</v>
      </c>
      <c r="F6486" t="s">
        <v>379</v>
      </c>
      <c r="G6486">
        <f t="shared" si="101"/>
        <v>6485</v>
      </c>
      <c r="H6486" s="8">
        <v>-7160.0000000000382</v>
      </c>
    </row>
    <row r="6487" spans="1:8" x14ac:dyDescent="0.3">
      <c r="A6487">
        <v>111701</v>
      </c>
      <c r="B6487" t="s">
        <v>229</v>
      </c>
      <c r="C6487" s="1">
        <v>46054</v>
      </c>
      <c r="D6487" t="s">
        <v>8</v>
      </c>
      <c r="E6487" t="s">
        <v>9</v>
      </c>
      <c r="F6487" t="s">
        <v>379</v>
      </c>
      <c r="G6487">
        <f t="shared" si="101"/>
        <v>6486</v>
      </c>
      <c r="H6487" s="8">
        <v>-7160.0000000000382</v>
      </c>
    </row>
    <row r="6488" spans="1:8" x14ac:dyDescent="0.3">
      <c r="A6488">
        <v>111701</v>
      </c>
      <c r="B6488" t="s">
        <v>229</v>
      </c>
      <c r="C6488" s="1">
        <v>46082</v>
      </c>
      <c r="D6488" t="s">
        <v>8</v>
      </c>
      <c r="E6488" t="s">
        <v>9</v>
      </c>
      <c r="F6488" t="s">
        <v>379</v>
      </c>
      <c r="G6488">
        <f t="shared" si="101"/>
        <v>6487</v>
      </c>
      <c r="H6488" s="8">
        <v>-7160.0000000000382</v>
      </c>
    </row>
    <row r="6489" spans="1:8" x14ac:dyDescent="0.3">
      <c r="A6489">
        <v>111701</v>
      </c>
      <c r="B6489" t="s">
        <v>229</v>
      </c>
      <c r="C6489" s="1">
        <v>46113</v>
      </c>
      <c r="D6489" t="s">
        <v>8</v>
      </c>
      <c r="E6489" t="s">
        <v>9</v>
      </c>
      <c r="F6489" t="s">
        <v>379</v>
      </c>
      <c r="G6489">
        <f t="shared" si="101"/>
        <v>6488</v>
      </c>
      <c r="H6489" s="8">
        <v>-7160.0000000000382</v>
      </c>
    </row>
    <row r="6490" spans="1:8" x14ac:dyDescent="0.3">
      <c r="A6490">
        <v>111701</v>
      </c>
      <c r="B6490" t="s">
        <v>229</v>
      </c>
      <c r="C6490" s="1">
        <v>46143</v>
      </c>
      <c r="D6490" t="s">
        <v>8</v>
      </c>
      <c r="E6490" t="s">
        <v>9</v>
      </c>
      <c r="F6490" t="s">
        <v>379</v>
      </c>
      <c r="G6490">
        <f t="shared" si="101"/>
        <v>6489</v>
      </c>
      <c r="H6490" s="8">
        <v>-7160.0000000000382</v>
      </c>
    </row>
    <row r="6491" spans="1:8" x14ac:dyDescent="0.3">
      <c r="A6491">
        <v>111701</v>
      </c>
      <c r="B6491" t="s">
        <v>229</v>
      </c>
      <c r="C6491" s="1">
        <v>46174</v>
      </c>
      <c r="D6491" t="s">
        <v>8</v>
      </c>
      <c r="E6491" t="s">
        <v>9</v>
      </c>
      <c r="F6491" t="s">
        <v>379</v>
      </c>
      <c r="G6491">
        <f t="shared" si="101"/>
        <v>6490</v>
      </c>
      <c r="H6491" s="8">
        <v>-7160.0000000000382</v>
      </c>
    </row>
    <row r="6492" spans="1:8" x14ac:dyDescent="0.3">
      <c r="A6492">
        <v>111702</v>
      </c>
      <c r="B6492" t="s">
        <v>281</v>
      </c>
      <c r="C6492" s="1">
        <v>44743</v>
      </c>
      <c r="D6492" t="s">
        <v>8</v>
      </c>
      <c r="E6492" t="s">
        <v>9</v>
      </c>
      <c r="F6492" t="s">
        <v>379</v>
      </c>
      <c r="G6492">
        <f t="shared" si="101"/>
        <v>6491</v>
      </c>
      <c r="H6492" s="8">
        <v>9162.2999999999829</v>
      </c>
    </row>
    <row r="6493" spans="1:8" x14ac:dyDescent="0.3">
      <c r="A6493">
        <v>111702</v>
      </c>
      <c r="B6493" t="s">
        <v>281</v>
      </c>
      <c r="C6493" s="1">
        <v>44774</v>
      </c>
      <c r="D6493" t="s">
        <v>8</v>
      </c>
      <c r="E6493" t="s">
        <v>9</v>
      </c>
      <c r="F6493" t="s">
        <v>379</v>
      </c>
      <c r="G6493">
        <f t="shared" si="101"/>
        <v>6492</v>
      </c>
      <c r="H6493" s="8">
        <v>3623.5099999999707</v>
      </c>
    </row>
    <row r="6494" spans="1:8" x14ac:dyDescent="0.3">
      <c r="A6494">
        <v>111702</v>
      </c>
      <c r="B6494" t="s">
        <v>281</v>
      </c>
      <c r="C6494" s="1">
        <v>44805</v>
      </c>
      <c r="D6494" t="s">
        <v>8</v>
      </c>
      <c r="E6494" t="s">
        <v>9</v>
      </c>
      <c r="F6494" t="s">
        <v>379</v>
      </c>
      <c r="G6494">
        <f t="shared" si="101"/>
        <v>6493</v>
      </c>
      <c r="H6494" s="8">
        <v>4446.0599999999868</v>
      </c>
    </row>
    <row r="6495" spans="1:8" x14ac:dyDescent="0.3">
      <c r="A6495">
        <v>111702</v>
      </c>
      <c r="B6495" t="s">
        <v>281</v>
      </c>
      <c r="C6495" s="1">
        <v>44835</v>
      </c>
      <c r="D6495" t="s">
        <v>8</v>
      </c>
      <c r="E6495" t="s">
        <v>9</v>
      </c>
      <c r="F6495" t="s">
        <v>379</v>
      </c>
      <c r="G6495">
        <f t="shared" si="101"/>
        <v>6494</v>
      </c>
      <c r="H6495" s="8">
        <v>-3.6270722536535516E-11</v>
      </c>
    </row>
    <row r="6496" spans="1:8" x14ac:dyDescent="0.3">
      <c r="A6496">
        <v>111702</v>
      </c>
      <c r="B6496" t="s">
        <v>281</v>
      </c>
      <c r="C6496" s="1">
        <v>44866</v>
      </c>
      <c r="D6496" t="s">
        <v>8</v>
      </c>
      <c r="E6496" t="s">
        <v>9</v>
      </c>
      <c r="F6496" t="s">
        <v>379</v>
      </c>
      <c r="G6496">
        <f t="shared" si="101"/>
        <v>6495</v>
      </c>
      <c r="H6496" s="8">
        <v>1160.9599999999509</v>
      </c>
    </row>
    <row r="6497" spans="1:8" x14ac:dyDescent="0.3">
      <c r="A6497">
        <v>111702</v>
      </c>
      <c r="B6497" t="s">
        <v>281</v>
      </c>
      <c r="C6497" s="1">
        <v>44896</v>
      </c>
      <c r="D6497" t="s">
        <v>8</v>
      </c>
      <c r="E6497" t="s">
        <v>9</v>
      </c>
      <c r="F6497" t="s">
        <v>379</v>
      </c>
      <c r="G6497">
        <f t="shared" si="101"/>
        <v>6496</v>
      </c>
      <c r="H6497" s="8">
        <v>-1.9999999974570779E-2</v>
      </c>
    </row>
    <row r="6498" spans="1:8" x14ac:dyDescent="0.3">
      <c r="A6498">
        <v>111702</v>
      </c>
      <c r="B6498" t="s">
        <v>281</v>
      </c>
      <c r="C6498" s="1">
        <v>44927</v>
      </c>
      <c r="D6498" t="s">
        <v>8</v>
      </c>
      <c r="E6498" t="s">
        <v>9</v>
      </c>
      <c r="F6498" t="s">
        <v>379</v>
      </c>
      <c r="G6498">
        <f t="shared" si="101"/>
        <v>6497</v>
      </c>
      <c r="H6498" s="8">
        <v>8806.9399999998859</v>
      </c>
    </row>
    <row r="6499" spans="1:8" x14ac:dyDescent="0.3">
      <c r="A6499">
        <v>111702</v>
      </c>
      <c r="B6499" t="s">
        <v>281</v>
      </c>
      <c r="C6499" s="1">
        <v>44958</v>
      </c>
      <c r="D6499" t="s">
        <v>8</v>
      </c>
      <c r="E6499" t="s">
        <v>9</v>
      </c>
      <c r="F6499" t="s">
        <v>379</v>
      </c>
      <c r="G6499">
        <f t="shared" si="101"/>
        <v>6498</v>
      </c>
      <c r="H6499" s="8">
        <v>4827.5899999998492</v>
      </c>
    </row>
    <row r="6500" spans="1:8" x14ac:dyDescent="0.3">
      <c r="A6500">
        <v>111702</v>
      </c>
      <c r="B6500" t="s">
        <v>281</v>
      </c>
      <c r="C6500" s="1">
        <v>44986</v>
      </c>
      <c r="D6500" t="s">
        <v>8</v>
      </c>
      <c r="E6500" t="s">
        <v>9</v>
      </c>
      <c r="F6500" t="s">
        <v>379</v>
      </c>
      <c r="G6500">
        <f t="shared" si="101"/>
        <v>6499</v>
      </c>
      <c r="H6500" s="8">
        <v>41342.570000000007</v>
      </c>
    </row>
    <row r="6501" spans="1:8" x14ac:dyDescent="0.3">
      <c r="A6501">
        <v>111702</v>
      </c>
      <c r="B6501" t="s">
        <v>281</v>
      </c>
      <c r="C6501" s="1">
        <v>45017</v>
      </c>
      <c r="D6501" t="s">
        <v>8</v>
      </c>
      <c r="E6501" t="s">
        <v>9</v>
      </c>
      <c r="F6501" t="s">
        <v>379</v>
      </c>
      <c r="G6501">
        <f t="shared" si="101"/>
        <v>6500</v>
      </c>
      <c r="H6501" s="8">
        <v>58655.299999999952</v>
      </c>
    </row>
    <row r="6502" spans="1:8" x14ac:dyDescent="0.3">
      <c r="A6502">
        <v>111702</v>
      </c>
      <c r="B6502" t="s">
        <v>281</v>
      </c>
      <c r="C6502" s="1">
        <v>45047</v>
      </c>
      <c r="D6502" t="s">
        <v>8</v>
      </c>
      <c r="E6502" t="s">
        <v>9</v>
      </c>
      <c r="F6502" t="s">
        <v>379</v>
      </c>
      <c r="G6502">
        <f t="shared" si="101"/>
        <v>6501</v>
      </c>
      <c r="H6502" s="8">
        <v>58655.299999999952</v>
      </c>
    </row>
    <row r="6503" spans="1:8" x14ac:dyDescent="0.3">
      <c r="A6503">
        <v>111702</v>
      </c>
      <c r="B6503" t="s">
        <v>281</v>
      </c>
      <c r="C6503" s="1">
        <v>45078</v>
      </c>
      <c r="D6503" t="s">
        <v>8</v>
      </c>
      <c r="E6503" t="s">
        <v>9</v>
      </c>
      <c r="F6503" t="s">
        <v>379</v>
      </c>
      <c r="G6503">
        <f t="shared" si="101"/>
        <v>6502</v>
      </c>
      <c r="H6503" s="8">
        <v>58655.299999999952</v>
      </c>
    </row>
    <row r="6504" spans="1:8" x14ac:dyDescent="0.3">
      <c r="A6504">
        <v>111702</v>
      </c>
      <c r="B6504" t="s">
        <v>281</v>
      </c>
      <c r="C6504" s="1">
        <v>45108</v>
      </c>
      <c r="D6504" t="s">
        <v>8</v>
      </c>
      <c r="E6504" t="s">
        <v>9</v>
      </c>
      <c r="F6504" t="s">
        <v>379</v>
      </c>
      <c r="G6504">
        <f t="shared" si="101"/>
        <v>6503</v>
      </c>
      <c r="H6504" s="8">
        <v>58655.299999999952</v>
      </c>
    </row>
    <row r="6505" spans="1:8" x14ac:dyDescent="0.3">
      <c r="A6505">
        <v>111702</v>
      </c>
      <c r="B6505" t="s">
        <v>281</v>
      </c>
      <c r="C6505" s="1">
        <v>45139</v>
      </c>
      <c r="D6505" t="s">
        <v>8</v>
      </c>
      <c r="E6505" t="s">
        <v>9</v>
      </c>
      <c r="F6505" t="s">
        <v>379</v>
      </c>
      <c r="G6505">
        <f t="shared" si="101"/>
        <v>6504</v>
      </c>
      <c r="H6505" s="8">
        <v>-5.0931703299283981E-11</v>
      </c>
    </row>
    <row r="6506" spans="1:8" x14ac:dyDescent="0.3">
      <c r="A6506">
        <v>111702</v>
      </c>
      <c r="B6506" t="s">
        <v>281</v>
      </c>
      <c r="C6506" s="1">
        <v>45170</v>
      </c>
      <c r="D6506" t="s">
        <v>8</v>
      </c>
      <c r="E6506" t="s">
        <v>9</v>
      </c>
      <c r="F6506" t="s">
        <v>379</v>
      </c>
      <c r="G6506">
        <f t="shared" si="101"/>
        <v>6505</v>
      </c>
      <c r="H6506" s="8">
        <v>-5.0931703299283981E-11</v>
      </c>
    </row>
    <row r="6507" spans="1:8" x14ac:dyDescent="0.3">
      <c r="A6507">
        <v>111702</v>
      </c>
      <c r="B6507" t="s">
        <v>281</v>
      </c>
      <c r="C6507" s="1">
        <v>45200</v>
      </c>
      <c r="D6507" t="s">
        <v>8</v>
      </c>
      <c r="E6507" t="s">
        <v>9</v>
      </c>
      <c r="F6507" t="s">
        <v>379</v>
      </c>
      <c r="G6507">
        <f t="shared" si="101"/>
        <v>6506</v>
      </c>
      <c r="H6507" s="8">
        <v>-5.0931703299283981E-11</v>
      </c>
    </row>
    <row r="6508" spans="1:8" x14ac:dyDescent="0.3">
      <c r="A6508">
        <v>111702</v>
      </c>
      <c r="B6508" t="s">
        <v>281</v>
      </c>
      <c r="C6508" s="1">
        <v>45231</v>
      </c>
      <c r="D6508" t="s">
        <v>8</v>
      </c>
      <c r="E6508" t="s">
        <v>9</v>
      </c>
      <c r="F6508" t="s">
        <v>379</v>
      </c>
      <c r="G6508">
        <f t="shared" si="101"/>
        <v>6507</v>
      </c>
      <c r="H6508" s="8">
        <v>-5.0931703299283981E-11</v>
      </c>
    </row>
    <row r="6509" spans="1:8" x14ac:dyDescent="0.3">
      <c r="A6509">
        <v>111702</v>
      </c>
      <c r="B6509" t="s">
        <v>281</v>
      </c>
      <c r="C6509" s="1">
        <v>45261</v>
      </c>
      <c r="D6509" t="s">
        <v>8</v>
      </c>
      <c r="E6509" t="s">
        <v>9</v>
      </c>
      <c r="F6509" t="s">
        <v>379</v>
      </c>
      <c r="G6509">
        <f t="shared" si="101"/>
        <v>6508</v>
      </c>
      <c r="H6509" s="8">
        <v>-5.0931703299283981E-11</v>
      </c>
    </row>
    <row r="6510" spans="1:8" x14ac:dyDescent="0.3">
      <c r="A6510">
        <v>111702</v>
      </c>
      <c r="B6510" t="s">
        <v>281</v>
      </c>
      <c r="C6510" s="1">
        <v>45292</v>
      </c>
      <c r="D6510" t="s">
        <v>8</v>
      </c>
      <c r="E6510" t="s">
        <v>9</v>
      </c>
      <c r="F6510" t="s">
        <v>379</v>
      </c>
      <c r="G6510">
        <f t="shared" si="101"/>
        <v>6509</v>
      </c>
      <c r="H6510" s="8">
        <v>-5.0931703299283981E-11</v>
      </c>
    </row>
    <row r="6511" spans="1:8" x14ac:dyDescent="0.3">
      <c r="A6511">
        <v>111702</v>
      </c>
      <c r="B6511" t="s">
        <v>281</v>
      </c>
      <c r="C6511" s="1">
        <v>45323</v>
      </c>
      <c r="D6511" t="s">
        <v>8</v>
      </c>
      <c r="E6511" t="s">
        <v>9</v>
      </c>
      <c r="F6511" t="s">
        <v>379</v>
      </c>
      <c r="G6511">
        <f t="shared" si="101"/>
        <v>6510</v>
      </c>
      <c r="H6511" s="8">
        <v>-5.0931703299283981E-11</v>
      </c>
    </row>
    <row r="6512" spans="1:8" x14ac:dyDescent="0.3">
      <c r="A6512">
        <v>111702</v>
      </c>
      <c r="B6512" t="s">
        <v>281</v>
      </c>
      <c r="C6512" s="1">
        <v>45352</v>
      </c>
      <c r="D6512" t="s">
        <v>8</v>
      </c>
      <c r="E6512" t="s">
        <v>9</v>
      </c>
      <c r="F6512" t="s">
        <v>379</v>
      </c>
      <c r="G6512">
        <f t="shared" si="101"/>
        <v>6511</v>
      </c>
      <c r="H6512" s="8">
        <v>-5.0931703299283981E-11</v>
      </c>
    </row>
    <row r="6513" spans="1:8" x14ac:dyDescent="0.3">
      <c r="A6513">
        <v>111702</v>
      </c>
      <c r="B6513" t="s">
        <v>281</v>
      </c>
      <c r="C6513" s="1">
        <v>45383</v>
      </c>
      <c r="D6513" t="s">
        <v>8</v>
      </c>
      <c r="E6513" t="s">
        <v>9</v>
      </c>
      <c r="F6513" t="s">
        <v>379</v>
      </c>
      <c r="G6513">
        <f t="shared" si="101"/>
        <v>6512</v>
      </c>
      <c r="H6513" s="8">
        <v>-5.0931703299283981E-11</v>
      </c>
    </row>
    <row r="6514" spans="1:8" x14ac:dyDescent="0.3">
      <c r="A6514">
        <v>111702</v>
      </c>
      <c r="B6514" t="s">
        <v>281</v>
      </c>
      <c r="C6514" s="1">
        <v>45413</v>
      </c>
      <c r="D6514" t="s">
        <v>8</v>
      </c>
      <c r="E6514" t="s">
        <v>9</v>
      </c>
      <c r="F6514" t="s">
        <v>379</v>
      </c>
      <c r="G6514">
        <f t="shared" si="101"/>
        <v>6513</v>
      </c>
      <c r="H6514" s="8">
        <v>-5.0931703299283981E-11</v>
      </c>
    </row>
    <row r="6515" spans="1:8" x14ac:dyDescent="0.3">
      <c r="A6515">
        <v>111702</v>
      </c>
      <c r="B6515" t="s">
        <v>281</v>
      </c>
      <c r="C6515" s="1">
        <v>45444</v>
      </c>
      <c r="D6515" t="s">
        <v>8</v>
      </c>
      <c r="E6515" t="s">
        <v>9</v>
      </c>
      <c r="F6515" t="s">
        <v>379</v>
      </c>
      <c r="G6515">
        <f t="shared" si="101"/>
        <v>6514</v>
      </c>
      <c r="H6515" s="8">
        <v>-5.0931703299283981E-11</v>
      </c>
    </row>
    <row r="6516" spans="1:8" x14ac:dyDescent="0.3">
      <c r="A6516">
        <v>111702</v>
      </c>
      <c r="B6516" t="s">
        <v>281</v>
      </c>
      <c r="C6516" s="1">
        <v>45474</v>
      </c>
      <c r="D6516" t="s">
        <v>8</v>
      </c>
      <c r="E6516" t="s">
        <v>9</v>
      </c>
      <c r="F6516" t="s">
        <v>379</v>
      </c>
      <c r="G6516">
        <f t="shared" si="101"/>
        <v>6515</v>
      </c>
      <c r="H6516" s="8">
        <v>-5.0931703299283981E-11</v>
      </c>
    </row>
    <row r="6517" spans="1:8" x14ac:dyDescent="0.3">
      <c r="A6517">
        <v>111702</v>
      </c>
      <c r="B6517" t="s">
        <v>281</v>
      </c>
      <c r="C6517" s="1">
        <v>45505</v>
      </c>
      <c r="D6517" t="s">
        <v>8</v>
      </c>
      <c r="E6517" t="s">
        <v>9</v>
      </c>
      <c r="F6517" t="s">
        <v>379</v>
      </c>
      <c r="G6517">
        <f t="shared" si="101"/>
        <v>6516</v>
      </c>
      <c r="H6517" s="8">
        <v>-5.0931703299283981E-11</v>
      </c>
    </row>
    <row r="6518" spans="1:8" x14ac:dyDescent="0.3">
      <c r="A6518">
        <v>111702</v>
      </c>
      <c r="B6518" t="s">
        <v>281</v>
      </c>
      <c r="C6518" s="1">
        <v>45536</v>
      </c>
      <c r="D6518" t="s">
        <v>8</v>
      </c>
      <c r="E6518" t="s">
        <v>9</v>
      </c>
      <c r="F6518" t="s">
        <v>379</v>
      </c>
      <c r="G6518">
        <f t="shared" si="101"/>
        <v>6517</v>
      </c>
      <c r="H6518" s="8">
        <v>-5.0931703299283981E-11</v>
      </c>
    </row>
    <row r="6519" spans="1:8" x14ac:dyDescent="0.3">
      <c r="A6519">
        <v>111702</v>
      </c>
      <c r="B6519" t="s">
        <v>281</v>
      </c>
      <c r="C6519" s="1">
        <v>45566</v>
      </c>
      <c r="D6519" t="s">
        <v>8</v>
      </c>
      <c r="E6519" t="s">
        <v>9</v>
      </c>
      <c r="F6519" t="s">
        <v>379</v>
      </c>
      <c r="G6519">
        <f t="shared" si="101"/>
        <v>6518</v>
      </c>
      <c r="H6519" s="8">
        <v>-5.0931703299283981E-11</v>
      </c>
    </row>
    <row r="6520" spans="1:8" x14ac:dyDescent="0.3">
      <c r="A6520">
        <v>111702</v>
      </c>
      <c r="B6520" t="s">
        <v>281</v>
      </c>
      <c r="C6520" s="1">
        <v>45597</v>
      </c>
      <c r="D6520" t="s">
        <v>8</v>
      </c>
      <c r="E6520" t="s">
        <v>9</v>
      </c>
      <c r="F6520" t="s">
        <v>379</v>
      </c>
      <c r="G6520">
        <f t="shared" si="101"/>
        <v>6519</v>
      </c>
      <c r="H6520" s="8">
        <v>-5.0931703299283981E-11</v>
      </c>
    </row>
    <row r="6521" spans="1:8" x14ac:dyDescent="0.3">
      <c r="A6521">
        <v>111702</v>
      </c>
      <c r="B6521" t="s">
        <v>281</v>
      </c>
      <c r="C6521" s="1">
        <v>45627</v>
      </c>
      <c r="D6521" t="s">
        <v>8</v>
      </c>
      <c r="E6521" t="s">
        <v>9</v>
      </c>
      <c r="F6521" t="s">
        <v>379</v>
      </c>
      <c r="G6521">
        <f t="shared" si="101"/>
        <v>6520</v>
      </c>
      <c r="H6521" s="8">
        <v>-5.0931703299283981E-11</v>
      </c>
    </row>
    <row r="6522" spans="1:8" x14ac:dyDescent="0.3">
      <c r="A6522">
        <v>111702</v>
      </c>
      <c r="B6522" t="s">
        <v>281</v>
      </c>
      <c r="C6522" s="1">
        <v>45658</v>
      </c>
      <c r="D6522" t="s">
        <v>8</v>
      </c>
      <c r="E6522" t="s">
        <v>9</v>
      </c>
      <c r="F6522" t="s">
        <v>379</v>
      </c>
      <c r="G6522">
        <f t="shared" si="101"/>
        <v>6521</v>
      </c>
      <c r="H6522" s="8">
        <v>-5.0931703299283981E-11</v>
      </c>
    </row>
    <row r="6523" spans="1:8" x14ac:dyDescent="0.3">
      <c r="A6523">
        <v>111702</v>
      </c>
      <c r="B6523" t="s">
        <v>281</v>
      </c>
      <c r="C6523" s="1">
        <v>45689</v>
      </c>
      <c r="D6523" t="s">
        <v>8</v>
      </c>
      <c r="E6523" t="s">
        <v>9</v>
      </c>
      <c r="F6523" t="s">
        <v>379</v>
      </c>
      <c r="G6523">
        <f t="shared" si="101"/>
        <v>6522</v>
      </c>
      <c r="H6523" s="8">
        <v>-5.0931703299283981E-11</v>
      </c>
    </row>
    <row r="6524" spans="1:8" x14ac:dyDescent="0.3">
      <c r="A6524">
        <v>111702</v>
      </c>
      <c r="B6524" t="s">
        <v>281</v>
      </c>
      <c r="C6524" s="1">
        <v>45717</v>
      </c>
      <c r="D6524" t="s">
        <v>8</v>
      </c>
      <c r="E6524" t="s">
        <v>9</v>
      </c>
      <c r="F6524" t="s">
        <v>379</v>
      </c>
      <c r="G6524">
        <f t="shared" si="101"/>
        <v>6523</v>
      </c>
      <c r="H6524" s="8">
        <v>-5.0931703299283981E-11</v>
      </c>
    </row>
    <row r="6525" spans="1:8" x14ac:dyDescent="0.3">
      <c r="A6525">
        <v>111702</v>
      </c>
      <c r="B6525" t="s">
        <v>281</v>
      </c>
      <c r="C6525" s="1">
        <v>45748</v>
      </c>
      <c r="D6525" t="s">
        <v>8</v>
      </c>
      <c r="E6525" t="s">
        <v>9</v>
      </c>
      <c r="F6525" t="s">
        <v>379</v>
      </c>
      <c r="G6525">
        <f t="shared" si="101"/>
        <v>6524</v>
      </c>
      <c r="H6525" s="8">
        <v>-5.0931703299283981E-11</v>
      </c>
    </row>
    <row r="6526" spans="1:8" x14ac:dyDescent="0.3">
      <c r="A6526">
        <v>111702</v>
      </c>
      <c r="B6526" t="s">
        <v>281</v>
      </c>
      <c r="C6526" s="1">
        <v>45778</v>
      </c>
      <c r="D6526" t="s">
        <v>8</v>
      </c>
      <c r="E6526" t="s">
        <v>9</v>
      </c>
      <c r="F6526" t="s">
        <v>379</v>
      </c>
      <c r="G6526">
        <f t="shared" si="101"/>
        <v>6525</v>
      </c>
      <c r="H6526" s="8">
        <v>-5.0931703299283981E-11</v>
      </c>
    </row>
    <row r="6527" spans="1:8" x14ac:dyDescent="0.3">
      <c r="A6527">
        <v>111702</v>
      </c>
      <c r="B6527" t="s">
        <v>281</v>
      </c>
      <c r="C6527" s="1">
        <v>45809</v>
      </c>
      <c r="D6527" t="s">
        <v>8</v>
      </c>
      <c r="E6527" t="s">
        <v>9</v>
      </c>
      <c r="F6527" t="s">
        <v>379</v>
      </c>
      <c r="G6527">
        <f t="shared" si="101"/>
        <v>6526</v>
      </c>
      <c r="H6527" s="8">
        <v>-5.0931703299283981E-11</v>
      </c>
    </row>
    <row r="6528" spans="1:8" x14ac:dyDescent="0.3">
      <c r="A6528">
        <v>111702</v>
      </c>
      <c r="B6528" t="s">
        <v>281</v>
      </c>
      <c r="C6528" s="1">
        <v>45839</v>
      </c>
      <c r="D6528" t="s">
        <v>8</v>
      </c>
      <c r="E6528" t="s">
        <v>9</v>
      </c>
      <c r="F6528" t="s">
        <v>379</v>
      </c>
      <c r="G6528">
        <f t="shared" si="101"/>
        <v>6527</v>
      </c>
      <c r="H6528" s="8">
        <v>-5.0931703299283981E-11</v>
      </c>
    </row>
    <row r="6529" spans="1:8" x14ac:dyDescent="0.3">
      <c r="A6529">
        <v>111702</v>
      </c>
      <c r="B6529" t="s">
        <v>281</v>
      </c>
      <c r="C6529" s="1">
        <v>45870</v>
      </c>
      <c r="D6529" t="s">
        <v>8</v>
      </c>
      <c r="E6529" t="s">
        <v>9</v>
      </c>
      <c r="F6529" t="s">
        <v>379</v>
      </c>
      <c r="G6529">
        <f t="shared" si="101"/>
        <v>6528</v>
      </c>
      <c r="H6529" s="8">
        <v>-5.0931703299283981E-11</v>
      </c>
    </row>
    <row r="6530" spans="1:8" x14ac:dyDescent="0.3">
      <c r="A6530">
        <v>111702</v>
      </c>
      <c r="B6530" t="s">
        <v>281</v>
      </c>
      <c r="C6530" s="1">
        <v>45901</v>
      </c>
      <c r="D6530" t="s">
        <v>8</v>
      </c>
      <c r="E6530" t="s">
        <v>9</v>
      </c>
      <c r="F6530" t="s">
        <v>379</v>
      </c>
      <c r="G6530">
        <f t="shared" si="101"/>
        <v>6529</v>
      </c>
      <c r="H6530" s="8">
        <v>-5.0931703299283981E-11</v>
      </c>
    </row>
    <row r="6531" spans="1:8" x14ac:dyDescent="0.3">
      <c r="A6531">
        <v>111702</v>
      </c>
      <c r="B6531" t="s">
        <v>281</v>
      </c>
      <c r="C6531" s="1">
        <v>45931</v>
      </c>
      <c r="D6531" t="s">
        <v>8</v>
      </c>
      <c r="E6531" t="s">
        <v>9</v>
      </c>
      <c r="F6531" t="s">
        <v>379</v>
      </c>
      <c r="G6531">
        <f t="shared" si="101"/>
        <v>6530</v>
      </c>
      <c r="H6531" s="8">
        <v>-5.0931703299283981E-11</v>
      </c>
    </row>
    <row r="6532" spans="1:8" x14ac:dyDescent="0.3">
      <c r="A6532">
        <v>111702</v>
      </c>
      <c r="B6532" t="s">
        <v>281</v>
      </c>
      <c r="C6532" s="1">
        <v>45962</v>
      </c>
      <c r="D6532" t="s">
        <v>8</v>
      </c>
      <c r="E6532" t="s">
        <v>9</v>
      </c>
      <c r="F6532" t="s">
        <v>379</v>
      </c>
      <c r="G6532">
        <f t="shared" ref="G6532:G6595" si="102">G6531+1</f>
        <v>6531</v>
      </c>
      <c r="H6532" s="8">
        <v>-5.0931703299283981E-11</v>
      </c>
    </row>
    <row r="6533" spans="1:8" x14ac:dyDescent="0.3">
      <c r="A6533">
        <v>111702</v>
      </c>
      <c r="B6533" t="s">
        <v>281</v>
      </c>
      <c r="C6533" s="1">
        <v>45992</v>
      </c>
      <c r="D6533" t="s">
        <v>8</v>
      </c>
      <c r="E6533" t="s">
        <v>9</v>
      </c>
      <c r="F6533" t="s">
        <v>379</v>
      </c>
      <c r="G6533">
        <f t="shared" si="102"/>
        <v>6532</v>
      </c>
      <c r="H6533" s="8">
        <v>-5.0931703299283981E-11</v>
      </c>
    </row>
    <row r="6534" spans="1:8" x14ac:dyDescent="0.3">
      <c r="A6534">
        <v>111702</v>
      </c>
      <c r="B6534" t="s">
        <v>281</v>
      </c>
      <c r="C6534" s="1">
        <v>46023</v>
      </c>
      <c r="D6534" t="s">
        <v>8</v>
      </c>
      <c r="E6534" t="s">
        <v>9</v>
      </c>
      <c r="F6534" t="s">
        <v>379</v>
      </c>
      <c r="G6534">
        <f t="shared" si="102"/>
        <v>6533</v>
      </c>
      <c r="H6534" s="8">
        <v>-5.0931703299283981E-11</v>
      </c>
    </row>
    <row r="6535" spans="1:8" x14ac:dyDescent="0.3">
      <c r="A6535">
        <v>111702</v>
      </c>
      <c r="B6535" t="s">
        <v>281</v>
      </c>
      <c r="C6535" s="1">
        <v>46054</v>
      </c>
      <c r="D6535" t="s">
        <v>8</v>
      </c>
      <c r="E6535" t="s">
        <v>9</v>
      </c>
      <c r="F6535" t="s">
        <v>379</v>
      </c>
      <c r="G6535">
        <f t="shared" si="102"/>
        <v>6534</v>
      </c>
      <c r="H6535" s="8">
        <v>-5.0931703299283981E-11</v>
      </c>
    </row>
    <row r="6536" spans="1:8" x14ac:dyDescent="0.3">
      <c r="A6536">
        <v>111702</v>
      </c>
      <c r="B6536" t="s">
        <v>281</v>
      </c>
      <c r="C6536" s="1">
        <v>46082</v>
      </c>
      <c r="D6536" t="s">
        <v>8</v>
      </c>
      <c r="E6536" t="s">
        <v>9</v>
      </c>
      <c r="F6536" t="s">
        <v>379</v>
      </c>
      <c r="G6536">
        <f t="shared" si="102"/>
        <v>6535</v>
      </c>
      <c r="H6536" s="8">
        <v>-5.0931703299283981E-11</v>
      </c>
    </row>
    <row r="6537" spans="1:8" x14ac:dyDescent="0.3">
      <c r="A6537">
        <v>111702</v>
      </c>
      <c r="B6537" t="s">
        <v>281</v>
      </c>
      <c r="C6537" s="1">
        <v>46113</v>
      </c>
      <c r="D6537" t="s">
        <v>8</v>
      </c>
      <c r="E6537" t="s">
        <v>9</v>
      </c>
      <c r="F6537" t="s">
        <v>379</v>
      </c>
      <c r="G6537">
        <f t="shared" si="102"/>
        <v>6536</v>
      </c>
      <c r="H6537" s="8">
        <v>-5.0931703299283981E-11</v>
      </c>
    </row>
    <row r="6538" spans="1:8" x14ac:dyDescent="0.3">
      <c r="A6538">
        <v>111702</v>
      </c>
      <c r="B6538" t="s">
        <v>281</v>
      </c>
      <c r="C6538" s="1">
        <v>46143</v>
      </c>
      <c r="D6538" t="s">
        <v>8</v>
      </c>
      <c r="E6538" t="s">
        <v>9</v>
      </c>
      <c r="F6538" t="s">
        <v>379</v>
      </c>
      <c r="G6538">
        <f t="shared" si="102"/>
        <v>6537</v>
      </c>
      <c r="H6538" s="8">
        <v>-5.0931703299283981E-11</v>
      </c>
    </row>
    <row r="6539" spans="1:8" x14ac:dyDescent="0.3">
      <c r="A6539">
        <v>111702</v>
      </c>
      <c r="B6539" t="s">
        <v>281</v>
      </c>
      <c r="C6539" s="1">
        <v>46174</v>
      </c>
      <c r="D6539" t="s">
        <v>8</v>
      </c>
      <c r="E6539" t="s">
        <v>9</v>
      </c>
      <c r="F6539" t="s">
        <v>379</v>
      </c>
      <c r="G6539">
        <f t="shared" si="102"/>
        <v>6538</v>
      </c>
      <c r="H6539" s="8">
        <v>-5.0931703299283981E-11</v>
      </c>
    </row>
    <row r="6540" spans="1:8" x14ac:dyDescent="0.3">
      <c r="A6540">
        <v>11302</v>
      </c>
      <c r="B6540" t="s">
        <v>40</v>
      </c>
      <c r="C6540" s="1">
        <v>44743</v>
      </c>
      <c r="D6540" t="s">
        <v>41</v>
      </c>
      <c r="E6540" t="s">
        <v>42</v>
      </c>
      <c r="F6540" t="s">
        <v>379</v>
      </c>
      <c r="G6540">
        <f t="shared" si="102"/>
        <v>6539</v>
      </c>
      <c r="H6540" s="8">
        <v>1397.9300000000221</v>
      </c>
    </row>
    <row r="6541" spans="1:8" x14ac:dyDescent="0.3">
      <c r="A6541">
        <v>11302</v>
      </c>
      <c r="B6541" t="s">
        <v>40</v>
      </c>
      <c r="C6541" s="1">
        <v>44774</v>
      </c>
      <c r="D6541" t="s">
        <v>41</v>
      </c>
      <c r="E6541" t="s">
        <v>42</v>
      </c>
      <c r="F6541" t="s">
        <v>379</v>
      </c>
      <c r="G6541">
        <f t="shared" si="102"/>
        <v>6540</v>
      </c>
      <c r="H6541" s="8">
        <v>1547.1900000000044</v>
      </c>
    </row>
    <row r="6542" spans="1:8" x14ac:dyDescent="0.3">
      <c r="A6542">
        <v>11302</v>
      </c>
      <c r="B6542" t="s">
        <v>40</v>
      </c>
      <c r="C6542" s="1">
        <v>44805</v>
      </c>
      <c r="D6542" t="s">
        <v>41</v>
      </c>
      <c r="E6542" t="s">
        <v>42</v>
      </c>
      <c r="F6542" t="s">
        <v>379</v>
      </c>
      <c r="G6542">
        <f t="shared" si="102"/>
        <v>6541</v>
      </c>
      <c r="H6542" s="8">
        <v>811.43000000000029</v>
      </c>
    </row>
    <row r="6543" spans="1:8" x14ac:dyDescent="0.3">
      <c r="A6543">
        <v>11302</v>
      </c>
      <c r="B6543" t="s">
        <v>40</v>
      </c>
      <c r="C6543" s="1">
        <v>44835</v>
      </c>
      <c r="D6543" t="s">
        <v>41</v>
      </c>
      <c r="E6543" t="s">
        <v>42</v>
      </c>
      <c r="F6543" t="s">
        <v>379</v>
      </c>
      <c r="G6543">
        <f t="shared" si="102"/>
        <v>6542</v>
      </c>
      <c r="H6543" s="8">
        <v>1093.4000000000003</v>
      </c>
    </row>
    <row r="6544" spans="1:8" x14ac:dyDescent="0.3">
      <c r="A6544">
        <v>11302</v>
      </c>
      <c r="B6544" t="s">
        <v>40</v>
      </c>
      <c r="C6544" s="1">
        <v>44866</v>
      </c>
      <c r="D6544" t="s">
        <v>41</v>
      </c>
      <c r="E6544" t="s">
        <v>42</v>
      </c>
      <c r="F6544" t="s">
        <v>379</v>
      </c>
      <c r="G6544">
        <f t="shared" si="102"/>
        <v>6543</v>
      </c>
      <c r="H6544" s="8">
        <v>528</v>
      </c>
    </row>
    <row r="6545" spans="1:8" x14ac:dyDescent="0.3">
      <c r="A6545">
        <v>11302</v>
      </c>
      <c r="B6545" t="s">
        <v>40</v>
      </c>
      <c r="C6545" s="1">
        <v>44896</v>
      </c>
      <c r="D6545" t="s">
        <v>41</v>
      </c>
      <c r="E6545" t="s">
        <v>42</v>
      </c>
      <c r="F6545" t="s">
        <v>379</v>
      </c>
      <c r="G6545">
        <f t="shared" si="102"/>
        <v>6544</v>
      </c>
      <c r="H6545" s="8">
        <v>2367.1800000000003</v>
      </c>
    </row>
    <row r="6546" spans="1:8" x14ac:dyDescent="0.3">
      <c r="A6546">
        <v>11302</v>
      </c>
      <c r="B6546" t="s">
        <v>40</v>
      </c>
      <c r="C6546" s="1">
        <v>44927</v>
      </c>
      <c r="D6546" t="s">
        <v>41</v>
      </c>
      <c r="E6546" t="s">
        <v>42</v>
      </c>
      <c r="F6546" t="s">
        <v>379</v>
      </c>
      <c r="G6546">
        <f t="shared" si="102"/>
        <v>6545</v>
      </c>
      <c r="H6546" s="8">
        <v>208.74999999999989</v>
      </c>
    </row>
    <row r="6547" spans="1:8" x14ac:dyDescent="0.3">
      <c r="A6547">
        <v>11302</v>
      </c>
      <c r="B6547" t="s">
        <v>40</v>
      </c>
      <c r="C6547" s="1">
        <v>44958</v>
      </c>
      <c r="D6547" t="s">
        <v>41</v>
      </c>
      <c r="E6547" t="s">
        <v>42</v>
      </c>
      <c r="F6547" t="s">
        <v>379</v>
      </c>
      <c r="G6547">
        <f t="shared" si="102"/>
        <v>6546</v>
      </c>
      <c r="H6547" s="8">
        <v>5.6843418860808015E-14</v>
      </c>
    </row>
    <row r="6548" spans="1:8" x14ac:dyDescent="0.3">
      <c r="A6548">
        <v>11302</v>
      </c>
      <c r="B6548" t="s">
        <v>40</v>
      </c>
      <c r="C6548" s="1">
        <v>45292</v>
      </c>
      <c r="D6548" t="s">
        <v>41</v>
      </c>
      <c r="E6548" t="s">
        <v>42</v>
      </c>
      <c r="F6548" t="s">
        <v>379</v>
      </c>
      <c r="G6548">
        <f t="shared" si="102"/>
        <v>6547</v>
      </c>
      <c r="H6548" s="8">
        <v>4.2632564145606011E-14</v>
      </c>
    </row>
    <row r="6549" spans="1:8" x14ac:dyDescent="0.3">
      <c r="A6549">
        <v>11302</v>
      </c>
      <c r="B6549" t="s">
        <v>40</v>
      </c>
      <c r="C6549" s="1">
        <v>45536</v>
      </c>
      <c r="D6549" t="s">
        <v>41</v>
      </c>
      <c r="E6549" t="s">
        <v>42</v>
      </c>
      <c r="F6549" t="s">
        <v>379</v>
      </c>
      <c r="G6549">
        <f t="shared" si="102"/>
        <v>6548</v>
      </c>
      <c r="H6549" s="8">
        <v>270</v>
      </c>
    </row>
    <row r="6550" spans="1:8" x14ac:dyDescent="0.3">
      <c r="A6550">
        <v>11302</v>
      </c>
      <c r="B6550" t="s">
        <v>40</v>
      </c>
      <c r="C6550" s="1">
        <v>45566</v>
      </c>
      <c r="D6550" t="s">
        <v>41</v>
      </c>
      <c r="E6550" t="s">
        <v>42</v>
      </c>
      <c r="F6550" t="s">
        <v>379</v>
      </c>
      <c r="G6550">
        <f t="shared" si="102"/>
        <v>6549</v>
      </c>
      <c r="H6550" s="8">
        <v>35</v>
      </c>
    </row>
    <row r="6551" spans="1:8" x14ac:dyDescent="0.3">
      <c r="A6551">
        <v>11302</v>
      </c>
      <c r="B6551" t="s">
        <v>40</v>
      </c>
      <c r="C6551" s="1">
        <v>45597</v>
      </c>
      <c r="D6551" t="s">
        <v>41</v>
      </c>
      <c r="E6551" t="s">
        <v>42</v>
      </c>
      <c r="F6551" t="s">
        <v>379</v>
      </c>
      <c r="G6551">
        <f t="shared" si="102"/>
        <v>6550</v>
      </c>
      <c r="H6551" s="8">
        <v>8491.5</v>
      </c>
    </row>
    <row r="6552" spans="1:8" x14ac:dyDescent="0.3">
      <c r="A6552">
        <v>11302</v>
      </c>
      <c r="B6552" t="s">
        <v>40</v>
      </c>
      <c r="C6552" s="1">
        <v>45627</v>
      </c>
      <c r="D6552" t="s">
        <v>41</v>
      </c>
      <c r="E6552" t="s">
        <v>42</v>
      </c>
      <c r="F6552" t="s">
        <v>379</v>
      </c>
      <c r="G6552">
        <f t="shared" si="102"/>
        <v>6551</v>
      </c>
      <c r="H6552" s="8">
        <v>-676.54</v>
      </c>
    </row>
    <row r="6553" spans="1:8" x14ac:dyDescent="0.3">
      <c r="A6553">
        <v>11302</v>
      </c>
      <c r="B6553" t="s">
        <v>40</v>
      </c>
      <c r="C6553" s="1">
        <v>45658</v>
      </c>
      <c r="D6553" t="s">
        <v>41</v>
      </c>
      <c r="E6553" t="s">
        <v>42</v>
      </c>
      <c r="F6553" t="s">
        <v>379</v>
      </c>
      <c r="G6553">
        <f t="shared" si="102"/>
        <v>6552</v>
      </c>
      <c r="H6553" s="8">
        <v>-141</v>
      </c>
    </row>
    <row r="6554" spans="1:8" x14ac:dyDescent="0.3">
      <c r="A6554">
        <v>11302</v>
      </c>
      <c r="B6554" t="s">
        <v>40</v>
      </c>
      <c r="C6554" s="1">
        <v>45748</v>
      </c>
      <c r="D6554" t="s">
        <v>41</v>
      </c>
      <c r="E6554" t="s">
        <v>42</v>
      </c>
      <c r="F6554" t="s">
        <v>379</v>
      </c>
      <c r="G6554">
        <f t="shared" si="102"/>
        <v>6553</v>
      </c>
      <c r="H6554" s="8">
        <v>-351</v>
      </c>
    </row>
    <row r="6555" spans="1:8" x14ac:dyDescent="0.3">
      <c r="A6555">
        <v>11302</v>
      </c>
      <c r="B6555" t="s">
        <v>40</v>
      </c>
      <c r="C6555" s="1">
        <v>45778</v>
      </c>
      <c r="D6555" t="s">
        <v>41</v>
      </c>
      <c r="E6555" t="s">
        <v>42</v>
      </c>
      <c r="F6555" t="s">
        <v>379</v>
      </c>
      <c r="G6555">
        <f t="shared" si="102"/>
        <v>6554</v>
      </c>
      <c r="H6555" s="8">
        <v>2647.2200000000003</v>
      </c>
    </row>
    <row r="6556" spans="1:8" x14ac:dyDescent="0.3">
      <c r="A6556">
        <v>11302</v>
      </c>
      <c r="B6556" t="s">
        <v>40</v>
      </c>
      <c r="C6556" s="1">
        <v>45809</v>
      </c>
      <c r="D6556" t="s">
        <v>41</v>
      </c>
      <c r="E6556" t="s">
        <v>42</v>
      </c>
      <c r="F6556" t="s">
        <v>379</v>
      </c>
      <c r="G6556">
        <f t="shared" si="102"/>
        <v>6555</v>
      </c>
      <c r="H6556" s="8">
        <v>104.99999999999795</v>
      </c>
    </row>
    <row r="6557" spans="1:8" x14ac:dyDescent="0.3">
      <c r="A6557">
        <v>11302</v>
      </c>
      <c r="B6557" t="s">
        <v>40</v>
      </c>
      <c r="C6557" s="1">
        <v>45839</v>
      </c>
      <c r="D6557" t="s">
        <v>41</v>
      </c>
      <c r="E6557" t="s">
        <v>42</v>
      </c>
      <c r="F6557" t="s">
        <v>379</v>
      </c>
      <c r="G6557">
        <f t="shared" si="102"/>
        <v>6556</v>
      </c>
      <c r="H6557" s="8">
        <v>205.87</v>
      </c>
    </row>
    <row r="6558" spans="1:8" x14ac:dyDescent="0.3">
      <c r="A6558">
        <v>11302</v>
      </c>
      <c r="B6558" t="s">
        <v>40</v>
      </c>
      <c r="C6558" s="1">
        <v>45901</v>
      </c>
      <c r="D6558" t="s">
        <v>41</v>
      </c>
      <c r="E6558" t="s">
        <v>42</v>
      </c>
      <c r="F6558" t="s">
        <v>379</v>
      </c>
      <c r="G6558">
        <f t="shared" si="102"/>
        <v>6557</v>
      </c>
      <c r="H6558" s="8">
        <v>2795.9700000000021</v>
      </c>
    </row>
    <row r="6559" spans="1:8" x14ac:dyDescent="0.3">
      <c r="A6559">
        <v>11302</v>
      </c>
      <c r="B6559" t="s">
        <v>40</v>
      </c>
      <c r="C6559" s="1">
        <v>45931</v>
      </c>
      <c r="D6559" t="s">
        <v>41</v>
      </c>
      <c r="E6559" t="s">
        <v>42</v>
      </c>
      <c r="F6559" t="s">
        <v>379</v>
      </c>
      <c r="G6559">
        <f t="shared" si="102"/>
        <v>6558</v>
      </c>
      <c r="H6559" s="8">
        <v>44.78</v>
      </c>
    </row>
    <row r="6560" spans="1:8" x14ac:dyDescent="0.3">
      <c r="A6560">
        <v>11302</v>
      </c>
      <c r="B6560" t="s">
        <v>40</v>
      </c>
      <c r="C6560" s="1">
        <v>45962</v>
      </c>
      <c r="D6560" t="s">
        <v>41</v>
      </c>
      <c r="E6560" t="s">
        <v>42</v>
      </c>
      <c r="F6560" t="s">
        <v>379</v>
      </c>
      <c r="G6560">
        <f t="shared" si="102"/>
        <v>6559</v>
      </c>
      <c r="H6560" s="8">
        <v>1031.7799999999984</v>
      </c>
    </row>
    <row r="6561" spans="1:8" x14ac:dyDescent="0.3">
      <c r="A6561">
        <v>11302</v>
      </c>
      <c r="B6561" t="s">
        <v>40</v>
      </c>
      <c r="C6561" s="1">
        <v>45992</v>
      </c>
      <c r="D6561" t="s">
        <v>41</v>
      </c>
      <c r="E6561" t="s">
        <v>42</v>
      </c>
      <c r="F6561" t="s">
        <v>379</v>
      </c>
      <c r="G6561">
        <f t="shared" si="102"/>
        <v>6560</v>
      </c>
      <c r="H6561" s="8">
        <v>-31050.940000000002</v>
      </c>
    </row>
    <row r="6562" spans="1:8" x14ac:dyDescent="0.3">
      <c r="A6562">
        <v>41170</v>
      </c>
      <c r="B6562" t="s">
        <v>529</v>
      </c>
      <c r="C6562" s="1">
        <v>45778</v>
      </c>
      <c r="D6562" t="s">
        <v>8</v>
      </c>
      <c r="E6562" t="s">
        <v>116</v>
      </c>
      <c r="F6562" t="s">
        <v>379</v>
      </c>
      <c r="G6562">
        <f t="shared" si="102"/>
        <v>6561</v>
      </c>
      <c r="H6562" s="8">
        <v>1.8189894035458565E-12</v>
      </c>
    </row>
    <row r="6563" spans="1:8" x14ac:dyDescent="0.3">
      <c r="A6563">
        <v>41170</v>
      </c>
      <c r="B6563" t="s">
        <v>529</v>
      </c>
      <c r="C6563" s="1">
        <v>45809</v>
      </c>
      <c r="D6563" t="s">
        <v>8</v>
      </c>
      <c r="E6563" t="s">
        <v>116</v>
      </c>
      <c r="F6563" t="s">
        <v>379</v>
      </c>
      <c r="G6563">
        <f t="shared" si="102"/>
        <v>6562</v>
      </c>
      <c r="H6563" s="8">
        <v>1.8189894035458565E-12</v>
      </c>
    </row>
    <row r="6564" spans="1:8" x14ac:dyDescent="0.3">
      <c r="A6564">
        <v>44000</v>
      </c>
      <c r="B6564" t="s">
        <v>126</v>
      </c>
      <c r="C6564" s="1">
        <v>44743</v>
      </c>
      <c r="D6564" t="s">
        <v>8</v>
      </c>
      <c r="E6564" t="s">
        <v>127</v>
      </c>
      <c r="F6564" t="s">
        <v>380</v>
      </c>
      <c r="G6564">
        <f t="shared" si="102"/>
        <v>6563</v>
      </c>
      <c r="H6564" s="8">
        <v>48.12</v>
      </c>
    </row>
    <row r="6565" spans="1:8" x14ac:dyDescent="0.3">
      <c r="A6565">
        <v>44000</v>
      </c>
      <c r="B6565" t="s">
        <v>126</v>
      </c>
      <c r="C6565" s="1">
        <v>44774</v>
      </c>
      <c r="D6565" t="s">
        <v>8</v>
      </c>
      <c r="E6565" t="s">
        <v>127</v>
      </c>
      <c r="F6565" t="s">
        <v>380</v>
      </c>
      <c r="G6565">
        <f t="shared" si="102"/>
        <v>6564</v>
      </c>
      <c r="H6565" s="8">
        <v>0.01</v>
      </c>
    </row>
    <row r="6566" spans="1:8" x14ac:dyDescent="0.3">
      <c r="A6566">
        <v>44000</v>
      </c>
      <c r="B6566" t="s">
        <v>126</v>
      </c>
      <c r="C6566" s="1">
        <v>44866</v>
      </c>
      <c r="D6566" t="s">
        <v>8</v>
      </c>
      <c r="E6566" t="s">
        <v>127</v>
      </c>
      <c r="F6566" t="s">
        <v>380</v>
      </c>
      <c r="G6566">
        <f t="shared" si="102"/>
        <v>6565</v>
      </c>
      <c r="H6566" s="8">
        <v>2500</v>
      </c>
    </row>
    <row r="6567" spans="1:8" x14ac:dyDescent="0.3">
      <c r="A6567">
        <v>44000</v>
      </c>
      <c r="B6567" t="s">
        <v>126</v>
      </c>
      <c r="C6567" s="1">
        <v>45627</v>
      </c>
      <c r="D6567" t="s">
        <v>8</v>
      </c>
      <c r="E6567" t="s">
        <v>127</v>
      </c>
      <c r="F6567" t="s">
        <v>380</v>
      </c>
      <c r="G6567">
        <f t="shared" si="102"/>
        <v>6566</v>
      </c>
      <c r="H6567" s="8">
        <v>0.68</v>
      </c>
    </row>
    <row r="6568" spans="1:8" x14ac:dyDescent="0.3">
      <c r="A6568">
        <v>44000</v>
      </c>
      <c r="B6568" t="s">
        <v>126</v>
      </c>
      <c r="C6568" s="1">
        <v>45809</v>
      </c>
      <c r="D6568" t="s">
        <v>8</v>
      </c>
      <c r="E6568" t="s">
        <v>127</v>
      </c>
      <c r="F6568" t="s">
        <v>380</v>
      </c>
      <c r="G6568">
        <f t="shared" si="102"/>
        <v>6567</v>
      </c>
      <c r="H6568" s="8">
        <v>-210880.59</v>
      </c>
    </row>
    <row r="6569" spans="1:8" x14ac:dyDescent="0.3">
      <c r="A6569">
        <v>44000</v>
      </c>
      <c r="B6569" t="s">
        <v>126</v>
      </c>
      <c r="C6569" s="1">
        <v>45839</v>
      </c>
      <c r="D6569" t="s">
        <v>8</v>
      </c>
      <c r="E6569" t="s">
        <v>127</v>
      </c>
      <c r="F6569" t="s">
        <v>380</v>
      </c>
      <c r="G6569">
        <f t="shared" si="102"/>
        <v>6568</v>
      </c>
      <c r="H6569" s="8">
        <v>234.02</v>
      </c>
    </row>
    <row r="6570" spans="1:8" x14ac:dyDescent="0.3">
      <c r="A6570">
        <v>44001</v>
      </c>
      <c r="B6570" t="s">
        <v>283</v>
      </c>
      <c r="C6570" s="1">
        <v>45078</v>
      </c>
      <c r="D6570" t="s">
        <v>8</v>
      </c>
      <c r="E6570" t="s">
        <v>130</v>
      </c>
      <c r="F6570" t="s">
        <v>380</v>
      </c>
      <c r="G6570">
        <f t="shared" si="102"/>
        <v>6569</v>
      </c>
      <c r="H6570" s="8">
        <v>-2977.4499999999971</v>
      </c>
    </row>
    <row r="6571" spans="1:8" x14ac:dyDescent="0.3">
      <c r="A6571">
        <v>44001</v>
      </c>
      <c r="B6571" t="s">
        <v>283</v>
      </c>
      <c r="C6571" s="1">
        <v>45444</v>
      </c>
      <c r="D6571" t="s">
        <v>8</v>
      </c>
      <c r="E6571" t="s">
        <v>130</v>
      </c>
      <c r="F6571" t="s">
        <v>380</v>
      </c>
      <c r="G6571">
        <f t="shared" si="102"/>
        <v>6570</v>
      </c>
      <c r="H6571" s="8">
        <v>-3830</v>
      </c>
    </row>
    <row r="6572" spans="1:8" x14ac:dyDescent="0.3">
      <c r="A6572">
        <v>44001</v>
      </c>
      <c r="B6572" t="s">
        <v>283</v>
      </c>
      <c r="C6572" s="1">
        <v>45809</v>
      </c>
      <c r="D6572" t="s">
        <v>8</v>
      </c>
      <c r="E6572" t="s">
        <v>130</v>
      </c>
      <c r="F6572" t="s">
        <v>380</v>
      </c>
      <c r="G6572">
        <f t="shared" si="102"/>
        <v>6571</v>
      </c>
      <c r="H6572" s="8">
        <v>-734595.39</v>
      </c>
    </row>
    <row r="6573" spans="1:8" x14ac:dyDescent="0.3">
      <c r="A6573">
        <v>44010</v>
      </c>
      <c r="B6573" t="s">
        <v>315</v>
      </c>
      <c r="C6573" s="1">
        <v>44866</v>
      </c>
      <c r="D6573" t="s">
        <v>8</v>
      </c>
      <c r="E6573" t="s">
        <v>127</v>
      </c>
      <c r="F6573" t="s">
        <v>380</v>
      </c>
      <c r="G6573">
        <f t="shared" si="102"/>
        <v>6572</v>
      </c>
      <c r="H6573" s="8">
        <v>11667.91</v>
      </c>
    </row>
    <row r="6574" spans="1:8" x14ac:dyDescent="0.3">
      <c r="A6574">
        <v>44010</v>
      </c>
      <c r="B6574" t="s">
        <v>315</v>
      </c>
      <c r="C6574" s="1">
        <v>44958</v>
      </c>
      <c r="D6574" t="s">
        <v>8</v>
      </c>
      <c r="E6574" t="s">
        <v>127</v>
      </c>
      <c r="F6574" t="s">
        <v>380</v>
      </c>
      <c r="G6574">
        <f t="shared" si="102"/>
        <v>6573</v>
      </c>
      <c r="H6574" s="8">
        <v>120590.87</v>
      </c>
    </row>
    <row r="6575" spans="1:8" x14ac:dyDescent="0.3">
      <c r="A6575">
        <v>44010</v>
      </c>
      <c r="B6575" t="s">
        <v>315</v>
      </c>
      <c r="C6575" s="1">
        <v>45809</v>
      </c>
      <c r="D6575" t="s">
        <v>8</v>
      </c>
      <c r="E6575" t="s">
        <v>127</v>
      </c>
      <c r="F6575" t="s">
        <v>380</v>
      </c>
      <c r="G6575">
        <f t="shared" si="102"/>
        <v>6574</v>
      </c>
      <c r="H6575" s="8">
        <v>210880.59</v>
      </c>
    </row>
    <row r="6576" spans="1:8" x14ac:dyDescent="0.3">
      <c r="A6576">
        <v>44011</v>
      </c>
      <c r="B6576" t="s">
        <v>410</v>
      </c>
      <c r="C6576" s="1">
        <v>45078</v>
      </c>
      <c r="D6576" t="s">
        <v>8</v>
      </c>
      <c r="E6576" t="s">
        <v>127</v>
      </c>
      <c r="F6576" t="s">
        <v>380</v>
      </c>
      <c r="G6576">
        <f t="shared" si="102"/>
        <v>6575</v>
      </c>
      <c r="H6576" s="8">
        <v>11190.89</v>
      </c>
    </row>
    <row r="6577" spans="1:8" x14ac:dyDescent="0.3">
      <c r="A6577">
        <v>44011</v>
      </c>
      <c r="B6577" t="s">
        <v>410</v>
      </c>
      <c r="C6577" s="1">
        <v>45809</v>
      </c>
      <c r="D6577" t="s">
        <v>8</v>
      </c>
      <c r="E6577" t="s">
        <v>127</v>
      </c>
      <c r="F6577" t="s">
        <v>380</v>
      </c>
      <c r="G6577">
        <f t="shared" si="102"/>
        <v>6576</v>
      </c>
      <c r="H6577" s="8">
        <v>2000</v>
      </c>
    </row>
    <row r="6578" spans="1:8" x14ac:dyDescent="0.3">
      <c r="A6578">
        <v>44013</v>
      </c>
      <c r="B6578" t="s">
        <v>128</v>
      </c>
      <c r="C6578" s="1">
        <v>44743</v>
      </c>
      <c r="D6578" t="s">
        <v>8</v>
      </c>
      <c r="E6578" t="s">
        <v>127</v>
      </c>
      <c r="F6578" t="s">
        <v>380</v>
      </c>
      <c r="G6578">
        <f t="shared" si="102"/>
        <v>6577</v>
      </c>
      <c r="H6578" s="8">
        <v>2825.55</v>
      </c>
    </row>
    <row r="6579" spans="1:8" x14ac:dyDescent="0.3">
      <c r="A6579">
        <v>44013</v>
      </c>
      <c r="B6579" t="s">
        <v>128</v>
      </c>
      <c r="C6579" s="1">
        <v>44774</v>
      </c>
      <c r="D6579" t="s">
        <v>8</v>
      </c>
      <c r="E6579" t="s">
        <v>127</v>
      </c>
      <c r="F6579" t="s">
        <v>380</v>
      </c>
      <c r="G6579">
        <f t="shared" si="102"/>
        <v>6578</v>
      </c>
      <c r="H6579" s="8">
        <v>4186.4800000000005</v>
      </c>
    </row>
    <row r="6580" spans="1:8" x14ac:dyDescent="0.3">
      <c r="A6580">
        <v>44013</v>
      </c>
      <c r="B6580" t="s">
        <v>128</v>
      </c>
      <c r="C6580" s="1">
        <v>44896</v>
      </c>
      <c r="D6580" t="s">
        <v>8</v>
      </c>
      <c r="E6580" t="s">
        <v>127</v>
      </c>
      <c r="F6580" t="s">
        <v>380</v>
      </c>
      <c r="G6580">
        <f t="shared" si="102"/>
        <v>6579</v>
      </c>
      <c r="H6580" s="8">
        <v>1125.07</v>
      </c>
    </row>
    <row r="6581" spans="1:8" x14ac:dyDescent="0.3">
      <c r="A6581">
        <v>44013</v>
      </c>
      <c r="B6581" t="s">
        <v>128</v>
      </c>
      <c r="C6581" s="1">
        <v>44927</v>
      </c>
      <c r="D6581" t="s">
        <v>8</v>
      </c>
      <c r="E6581" t="s">
        <v>127</v>
      </c>
      <c r="F6581" t="s">
        <v>380</v>
      </c>
      <c r="G6581">
        <f t="shared" si="102"/>
        <v>6580</v>
      </c>
      <c r="H6581" s="8">
        <v>2000</v>
      </c>
    </row>
    <row r="6582" spans="1:8" x14ac:dyDescent="0.3">
      <c r="A6582">
        <v>44013</v>
      </c>
      <c r="B6582" t="s">
        <v>128</v>
      </c>
      <c r="C6582" s="1">
        <v>44958</v>
      </c>
      <c r="D6582" t="s">
        <v>8</v>
      </c>
      <c r="E6582" t="s">
        <v>127</v>
      </c>
      <c r="F6582" t="s">
        <v>380</v>
      </c>
      <c r="G6582">
        <f t="shared" si="102"/>
        <v>6581</v>
      </c>
      <c r="H6582" s="8">
        <v>1053.79</v>
      </c>
    </row>
    <row r="6583" spans="1:8" x14ac:dyDescent="0.3">
      <c r="A6583">
        <v>44013</v>
      </c>
      <c r="B6583" t="s">
        <v>128</v>
      </c>
      <c r="C6583" s="1">
        <v>45078</v>
      </c>
      <c r="D6583" t="s">
        <v>8</v>
      </c>
      <c r="E6583" t="s">
        <v>127</v>
      </c>
      <c r="F6583" t="s">
        <v>380</v>
      </c>
      <c r="G6583">
        <f t="shared" si="102"/>
        <v>6582</v>
      </c>
      <c r="H6583" s="8">
        <v>-11190.89</v>
      </c>
    </row>
    <row r="6584" spans="1:8" x14ac:dyDescent="0.3">
      <c r="A6584">
        <v>44013</v>
      </c>
      <c r="B6584" t="s">
        <v>128</v>
      </c>
      <c r="C6584" s="1">
        <v>45200</v>
      </c>
      <c r="D6584" t="s">
        <v>8</v>
      </c>
      <c r="E6584" t="s">
        <v>127</v>
      </c>
      <c r="F6584" t="s">
        <v>380</v>
      </c>
      <c r="G6584">
        <f t="shared" si="102"/>
        <v>6583</v>
      </c>
      <c r="H6584" s="8">
        <v>859.02</v>
      </c>
    </row>
    <row r="6585" spans="1:8" x14ac:dyDescent="0.3">
      <c r="A6585">
        <v>44013</v>
      </c>
      <c r="B6585" t="s">
        <v>128</v>
      </c>
      <c r="C6585" s="1">
        <v>45231</v>
      </c>
      <c r="D6585" t="s">
        <v>8</v>
      </c>
      <c r="E6585" t="s">
        <v>127</v>
      </c>
      <c r="F6585" t="s">
        <v>380</v>
      </c>
      <c r="G6585">
        <f t="shared" si="102"/>
        <v>6584</v>
      </c>
      <c r="H6585" s="8">
        <v>539.52</v>
      </c>
    </row>
    <row r="6586" spans="1:8" x14ac:dyDescent="0.3">
      <c r="A6586">
        <v>44013</v>
      </c>
      <c r="B6586" t="s">
        <v>128</v>
      </c>
      <c r="C6586" s="1">
        <v>45748</v>
      </c>
      <c r="D6586" t="s">
        <v>8</v>
      </c>
      <c r="E6586" t="s">
        <v>127</v>
      </c>
      <c r="F6586" t="s">
        <v>380</v>
      </c>
      <c r="G6586">
        <f t="shared" si="102"/>
        <v>6585</v>
      </c>
      <c r="H6586" s="8">
        <v>2000</v>
      </c>
    </row>
    <row r="6587" spans="1:8" x14ac:dyDescent="0.3">
      <c r="A6587">
        <v>44013</v>
      </c>
      <c r="B6587" t="s">
        <v>128</v>
      </c>
      <c r="C6587" s="1">
        <v>45809</v>
      </c>
      <c r="D6587" t="s">
        <v>8</v>
      </c>
      <c r="E6587" t="s">
        <v>127</v>
      </c>
      <c r="F6587" t="s">
        <v>380</v>
      </c>
      <c r="G6587">
        <f t="shared" si="102"/>
        <v>6586</v>
      </c>
      <c r="H6587" s="8">
        <v>-2000</v>
      </c>
    </row>
    <row r="6588" spans="1:8" x14ac:dyDescent="0.3">
      <c r="A6588">
        <v>44020</v>
      </c>
      <c r="B6588" t="s">
        <v>411</v>
      </c>
      <c r="C6588" s="1">
        <v>45292</v>
      </c>
      <c r="D6588" t="s">
        <v>8</v>
      </c>
      <c r="E6588" t="s">
        <v>127</v>
      </c>
      <c r="F6588" t="s">
        <v>379</v>
      </c>
      <c r="G6588">
        <f t="shared" si="102"/>
        <v>6587</v>
      </c>
      <c r="H6588" s="8">
        <v>208882.6</v>
      </c>
    </row>
    <row r="6589" spans="1:8" x14ac:dyDescent="0.3">
      <c r="A6589">
        <v>44020</v>
      </c>
      <c r="B6589" t="s">
        <v>411</v>
      </c>
      <c r="C6589" s="1">
        <v>45323</v>
      </c>
      <c r="D6589" t="s">
        <v>8</v>
      </c>
      <c r="E6589" t="s">
        <v>127</v>
      </c>
      <c r="F6589" t="s">
        <v>379</v>
      </c>
      <c r="G6589">
        <f t="shared" si="102"/>
        <v>6588</v>
      </c>
      <c r="H6589" s="8">
        <v>3432.84</v>
      </c>
    </row>
    <row r="6590" spans="1:8" x14ac:dyDescent="0.3">
      <c r="A6590">
        <v>44020</v>
      </c>
      <c r="B6590" t="s">
        <v>411</v>
      </c>
      <c r="C6590" s="1">
        <v>45413</v>
      </c>
      <c r="D6590" t="s">
        <v>8</v>
      </c>
      <c r="E6590" t="s">
        <v>127</v>
      </c>
      <c r="F6590" t="s">
        <v>379</v>
      </c>
      <c r="G6590">
        <f t="shared" si="102"/>
        <v>6589</v>
      </c>
      <c r="H6590" s="8">
        <v>2917.17</v>
      </c>
    </row>
    <row r="6591" spans="1:8" x14ac:dyDescent="0.3">
      <c r="A6591">
        <v>44020</v>
      </c>
      <c r="B6591" t="s">
        <v>411</v>
      </c>
      <c r="C6591" s="1">
        <v>45566</v>
      </c>
      <c r="D6591" t="s">
        <v>8</v>
      </c>
      <c r="E6591" t="s">
        <v>127</v>
      </c>
      <c r="F6591" t="s">
        <v>379</v>
      </c>
      <c r="G6591">
        <f t="shared" si="102"/>
        <v>6590</v>
      </c>
      <c r="H6591" s="8">
        <v>93928.360000000015</v>
      </c>
    </row>
    <row r="6592" spans="1:8" x14ac:dyDescent="0.3">
      <c r="A6592">
        <v>44020</v>
      </c>
      <c r="B6592" t="s">
        <v>411</v>
      </c>
      <c r="C6592" s="1">
        <v>45689</v>
      </c>
      <c r="D6592" t="s">
        <v>8</v>
      </c>
      <c r="E6592" t="s">
        <v>127</v>
      </c>
      <c r="F6592" t="s">
        <v>379</v>
      </c>
      <c r="G6592">
        <f t="shared" si="102"/>
        <v>6591</v>
      </c>
      <c r="H6592" s="8">
        <v>119937.31</v>
      </c>
    </row>
    <row r="6593" spans="1:8" x14ac:dyDescent="0.3">
      <c r="A6593">
        <v>44020</v>
      </c>
      <c r="B6593" t="s">
        <v>411</v>
      </c>
      <c r="C6593" s="1">
        <v>45717</v>
      </c>
      <c r="D6593" t="s">
        <v>8</v>
      </c>
      <c r="E6593" t="s">
        <v>127</v>
      </c>
      <c r="F6593" t="s">
        <v>379</v>
      </c>
      <c r="G6593">
        <f t="shared" si="102"/>
        <v>6592</v>
      </c>
      <c r="H6593" s="8">
        <v>2985.08</v>
      </c>
    </row>
    <row r="6594" spans="1:8" x14ac:dyDescent="0.3">
      <c r="A6594">
        <v>44020</v>
      </c>
      <c r="B6594" t="s">
        <v>411</v>
      </c>
      <c r="C6594" s="1">
        <v>45809</v>
      </c>
      <c r="D6594" t="s">
        <v>8</v>
      </c>
      <c r="E6594" t="s">
        <v>127</v>
      </c>
      <c r="F6594" t="s">
        <v>379</v>
      </c>
      <c r="G6594">
        <f t="shared" si="102"/>
        <v>6593</v>
      </c>
      <c r="H6594" s="8">
        <v>3880.6</v>
      </c>
    </row>
    <row r="6595" spans="1:8" x14ac:dyDescent="0.3">
      <c r="A6595">
        <v>49800</v>
      </c>
      <c r="B6595" t="s">
        <v>129</v>
      </c>
      <c r="C6595" s="1">
        <v>45627</v>
      </c>
      <c r="D6595" t="s">
        <v>8</v>
      </c>
      <c r="E6595" t="s">
        <v>130</v>
      </c>
      <c r="F6595" t="s">
        <v>379</v>
      </c>
      <c r="G6595">
        <f t="shared" si="102"/>
        <v>6594</v>
      </c>
      <c r="H6595" s="8">
        <v>20321.97</v>
      </c>
    </row>
    <row r="6596" spans="1:8" x14ac:dyDescent="0.3">
      <c r="A6596">
        <v>49800</v>
      </c>
      <c r="B6596" t="s">
        <v>129</v>
      </c>
      <c r="C6596" s="1">
        <v>45658</v>
      </c>
      <c r="D6596" t="s">
        <v>8</v>
      </c>
      <c r="E6596" t="s">
        <v>130</v>
      </c>
      <c r="F6596" t="s">
        <v>379</v>
      </c>
      <c r="G6596">
        <f t="shared" ref="G6596:G6659" si="103">G6595+1</f>
        <v>6595</v>
      </c>
      <c r="H6596" s="8">
        <v>16073.46</v>
      </c>
    </row>
    <row r="6597" spans="1:8" x14ac:dyDescent="0.3">
      <c r="A6597">
        <v>49800</v>
      </c>
      <c r="B6597" t="s">
        <v>129</v>
      </c>
      <c r="C6597" s="1">
        <v>45809</v>
      </c>
      <c r="D6597" t="s">
        <v>8</v>
      </c>
      <c r="E6597" t="s">
        <v>130</v>
      </c>
      <c r="F6597" t="s">
        <v>379</v>
      </c>
      <c r="G6597">
        <f t="shared" si="103"/>
        <v>6596</v>
      </c>
      <c r="H6597" s="8">
        <v>-71883.16</v>
      </c>
    </row>
    <row r="6598" spans="1:8" x14ac:dyDescent="0.3">
      <c r="A6598">
        <v>49900</v>
      </c>
      <c r="B6598" t="s">
        <v>129</v>
      </c>
      <c r="C6598" s="1">
        <v>44743</v>
      </c>
      <c r="D6598" t="s">
        <v>8</v>
      </c>
      <c r="E6598" t="s">
        <v>130</v>
      </c>
      <c r="F6598" t="s">
        <v>379</v>
      </c>
      <c r="G6598">
        <f t="shared" si="103"/>
        <v>6597</v>
      </c>
      <c r="H6598" s="8">
        <v>11.25</v>
      </c>
    </row>
    <row r="6599" spans="1:8" x14ac:dyDescent="0.3">
      <c r="A6599">
        <v>49900</v>
      </c>
      <c r="B6599" t="s">
        <v>129</v>
      </c>
      <c r="C6599" s="1">
        <v>44896</v>
      </c>
      <c r="D6599" t="s">
        <v>8</v>
      </c>
      <c r="E6599" t="s">
        <v>130</v>
      </c>
      <c r="F6599" t="s">
        <v>379</v>
      </c>
      <c r="G6599">
        <f t="shared" si="103"/>
        <v>6598</v>
      </c>
      <c r="H6599" s="8">
        <v>3272.51</v>
      </c>
    </row>
    <row r="6600" spans="1:8" x14ac:dyDescent="0.3">
      <c r="A6600">
        <v>49900</v>
      </c>
      <c r="B6600" t="s">
        <v>129</v>
      </c>
      <c r="C6600" s="1">
        <v>44927</v>
      </c>
      <c r="D6600" t="s">
        <v>8</v>
      </c>
      <c r="E6600" t="s">
        <v>130</v>
      </c>
      <c r="F6600" t="s">
        <v>379</v>
      </c>
      <c r="G6600">
        <f t="shared" si="103"/>
        <v>6599</v>
      </c>
      <c r="H6600" s="8">
        <v>-714.69</v>
      </c>
    </row>
    <row r="6601" spans="1:8" x14ac:dyDescent="0.3">
      <c r="A6601">
        <v>49900</v>
      </c>
      <c r="B6601" t="s">
        <v>129</v>
      </c>
      <c r="C6601" s="1">
        <v>45017</v>
      </c>
      <c r="D6601" t="s">
        <v>8</v>
      </c>
      <c r="E6601" t="s">
        <v>130</v>
      </c>
      <c r="F6601" t="s">
        <v>379</v>
      </c>
      <c r="G6601">
        <f t="shared" si="103"/>
        <v>6600</v>
      </c>
      <c r="H6601" s="8">
        <v>-4889.2700000000004</v>
      </c>
    </row>
    <row r="6602" spans="1:8" x14ac:dyDescent="0.3">
      <c r="A6602">
        <v>49900</v>
      </c>
      <c r="B6602" t="s">
        <v>129</v>
      </c>
      <c r="C6602" s="1">
        <v>45078</v>
      </c>
      <c r="D6602" t="s">
        <v>8</v>
      </c>
      <c r="E6602" t="s">
        <v>130</v>
      </c>
      <c r="F6602" t="s">
        <v>379</v>
      </c>
      <c r="G6602">
        <f t="shared" si="103"/>
        <v>6601</v>
      </c>
      <c r="H6602" s="8">
        <v>-2526.86</v>
      </c>
    </row>
    <row r="6603" spans="1:8" x14ac:dyDescent="0.3">
      <c r="A6603">
        <v>49900</v>
      </c>
      <c r="B6603" t="s">
        <v>129</v>
      </c>
      <c r="C6603" s="1">
        <v>45261</v>
      </c>
      <c r="D6603" t="s">
        <v>8</v>
      </c>
      <c r="E6603" t="s">
        <v>130</v>
      </c>
      <c r="F6603" t="s">
        <v>379</v>
      </c>
      <c r="G6603">
        <f t="shared" si="103"/>
        <v>6602</v>
      </c>
      <c r="H6603" s="8">
        <v>50.94</v>
      </c>
    </row>
    <row r="6604" spans="1:8" x14ac:dyDescent="0.3">
      <c r="A6604">
        <v>49900</v>
      </c>
      <c r="B6604" t="s">
        <v>129</v>
      </c>
      <c r="C6604" s="1">
        <v>45323</v>
      </c>
      <c r="D6604" t="s">
        <v>8</v>
      </c>
      <c r="E6604" t="s">
        <v>130</v>
      </c>
      <c r="F6604" t="s">
        <v>379</v>
      </c>
      <c r="G6604">
        <f t="shared" si="103"/>
        <v>6603</v>
      </c>
      <c r="H6604" s="8">
        <v>1511.93</v>
      </c>
    </row>
    <row r="6605" spans="1:8" x14ac:dyDescent="0.3">
      <c r="A6605">
        <v>49900</v>
      </c>
      <c r="B6605" t="s">
        <v>129</v>
      </c>
      <c r="C6605" s="1">
        <v>45352</v>
      </c>
      <c r="D6605" t="s">
        <v>8</v>
      </c>
      <c r="E6605" t="s">
        <v>130</v>
      </c>
      <c r="F6605" t="s">
        <v>379</v>
      </c>
      <c r="G6605">
        <f t="shared" si="103"/>
        <v>6604</v>
      </c>
      <c r="H6605" s="8">
        <v>85.06</v>
      </c>
    </row>
    <row r="6606" spans="1:8" x14ac:dyDescent="0.3">
      <c r="A6606">
        <v>49900</v>
      </c>
      <c r="B6606" t="s">
        <v>129</v>
      </c>
      <c r="C6606" s="1">
        <v>45809</v>
      </c>
      <c r="D6606" t="s">
        <v>8</v>
      </c>
      <c r="E6606" t="s">
        <v>130</v>
      </c>
      <c r="F6606" t="s">
        <v>379</v>
      </c>
      <c r="G6606">
        <f t="shared" si="103"/>
        <v>6605</v>
      </c>
      <c r="H6606" s="8">
        <v>89009.86</v>
      </c>
    </row>
    <row r="6607" spans="1:8" x14ac:dyDescent="0.3">
      <c r="A6607">
        <v>49998</v>
      </c>
      <c r="B6607" t="s">
        <v>129</v>
      </c>
      <c r="C6607" s="1">
        <v>44743</v>
      </c>
      <c r="D6607" t="s">
        <v>8</v>
      </c>
      <c r="E6607" t="s">
        <v>130</v>
      </c>
      <c r="F6607" t="s">
        <v>379</v>
      </c>
      <c r="G6607">
        <f t="shared" si="103"/>
        <v>6606</v>
      </c>
      <c r="H6607" s="8">
        <v>-5224.0999999999995</v>
      </c>
    </row>
    <row r="6608" spans="1:8" x14ac:dyDescent="0.3">
      <c r="A6608">
        <v>49998</v>
      </c>
      <c r="B6608" t="s">
        <v>129</v>
      </c>
      <c r="C6608" s="1">
        <v>44774</v>
      </c>
      <c r="D6608" t="s">
        <v>8</v>
      </c>
      <c r="E6608" t="s">
        <v>130</v>
      </c>
      <c r="F6608" t="s">
        <v>379</v>
      </c>
      <c r="G6608">
        <f t="shared" si="103"/>
        <v>6607</v>
      </c>
      <c r="H6608" s="8">
        <v>0.92</v>
      </c>
    </row>
    <row r="6609" spans="1:8" x14ac:dyDescent="0.3">
      <c r="A6609">
        <v>49998</v>
      </c>
      <c r="B6609" t="s">
        <v>129</v>
      </c>
      <c r="C6609" s="1">
        <v>44866</v>
      </c>
      <c r="D6609" t="s">
        <v>8</v>
      </c>
      <c r="E6609" t="s">
        <v>130</v>
      </c>
      <c r="F6609" t="s">
        <v>379</v>
      </c>
      <c r="G6609">
        <f t="shared" si="103"/>
        <v>6608</v>
      </c>
      <c r="H6609" s="8">
        <v>-17665.060000000005</v>
      </c>
    </row>
    <row r="6610" spans="1:8" x14ac:dyDescent="0.3">
      <c r="A6610">
        <v>49998</v>
      </c>
      <c r="B6610" t="s">
        <v>129</v>
      </c>
      <c r="C6610" s="1">
        <v>44896</v>
      </c>
      <c r="D6610" t="s">
        <v>8</v>
      </c>
      <c r="E6610" t="s">
        <v>130</v>
      </c>
      <c r="F6610" t="s">
        <v>379</v>
      </c>
      <c r="G6610">
        <f t="shared" si="103"/>
        <v>6609</v>
      </c>
      <c r="H6610" s="8">
        <v>-3240.0000000000005</v>
      </c>
    </row>
    <row r="6611" spans="1:8" x14ac:dyDescent="0.3">
      <c r="A6611">
        <v>49998</v>
      </c>
      <c r="B6611" t="s">
        <v>129</v>
      </c>
      <c r="C6611" s="1">
        <v>44927</v>
      </c>
      <c r="D6611" t="s">
        <v>8</v>
      </c>
      <c r="E6611" t="s">
        <v>130</v>
      </c>
      <c r="F6611" t="s">
        <v>379</v>
      </c>
      <c r="G6611">
        <f t="shared" si="103"/>
        <v>6610</v>
      </c>
      <c r="H6611" s="8">
        <v>-0.05</v>
      </c>
    </row>
    <row r="6612" spans="1:8" x14ac:dyDescent="0.3">
      <c r="A6612">
        <v>49998</v>
      </c>
      <c r="B6612" t="s">
        <v>129</v>
      </c>
      <c r="C6612" s="1">
        <v>44958</v>
      </c>
      <c r="D6612" t="s">
        <v>8</v>
      </c>
      <c r="E6612" t="s">
        <v>130</v>
      </c>
      <c r="F6612" t="s">
        <v>379</v>
      </c>
      <c r="G6612">
        <f t="shared" si="103"/>
        <v>6611</v>
      </c>
      <c r="H6612" s="8">
        <v>-0.04</v>
      </c>
    </row>
    <row r="6613" spans="1:8" x14ac:dyDescent="0.3">
      <c r="A6613">
        <v>49998</v>
      </c>
      <c r="B6613" t="s">
        <v>129</v>
      </c>
      <c r="C6613" s="1">
        <v>44986</v>
      </c>
      <c r="D6613" t="s">
        <v>8</v>
      </c>
      <c r="E6613" t="s">
        <v>130</v>
      </c>
      <c r="F6613" t="s">
        <v>379</v>
      </c>
      <c r="G6613">
        <f t="shared" si="103"/>
        <v>6612</v>
      </c>
      <c r="H6613" s="8">
        <v>7.0000000000000007E-2</v>
      </c>
    </row>
    <row r="6614" spans="1:8" x14ac:dyDescent="0.3">
      <c r="A6614">
        <v>49998</v>
      </c>
      <c r="B6614" t="s">
        <v>129</v>
      </c>
      <c r="C6614" s="1">
        <v>45017</v>
      </c>
      <c r="D6614" t="s">
        <v>8</v>
      </c>
      <c r="E6614" t="s">
        <v>130</v>
      </c>
      <c r="F6614" t="s">
        <v>379</v>
      </c>
      <c r="G6614">
        <f t="shared" si="103"/>
        <v>6613</v>
      </c>
      <c r="H6614" s="8">
        <v>0.02</v>
      </c>
    </row>
    <row r="6615" spans="1:8" x14ac:dyDescent="0.3">
      <c r="A6615">
        <v>49998</v>
      </c>
      <c r="B6615" t="s">
        <v>129</v>
      </c>
      <c r="C6615" s="1">
        <v>45047</v>
      </c>
      <c r="D6615" t="s">
        <v>8</v>
      </c>
      <c r="E6615" t="s">
        <v>130</v>
      </c>
      <c r="F6615" t="s">
        <v>379</v>
      </c>
      <c r="G6615">
        <f t="shared" si="103"/>
        <v>6614</v>
      </c>
      <c r="H6615" s="8">
        <v>0.05</v>
      </c>
    </row>
    <row r="6616" spans="1:8" x14ac:dyDescent="0.3">
      <c r="A6616">
        <v>49998</v>
      </c>
      <c r="B6616" t="s">
        <v>129</v>
      </c>
      <c r="C6616" s="1">
        <v>45078</v>
      </c>
      <c r="D6616" t="s">
        <v>8</v>
      </c>
      <c r="E6616" t="s">
        <v>130</v>
      </c>
      <c r="F6616" t="s">
        <v>379</v>
      </c>
      <c r="G6616">
        <f t="shared" si="103"/>
        <v>6615</v>
      </c>
      <c r="H6616" s="8">
        <v>7.0000000000000007E-2</v>
      </c>
    </row>
    <row r="6617" spans="1:8" x14ac:dyDescent="0.3">
      <c r="A6617">
        <v>49998</v>
      </c>
      <c r="B6617" t="s">
        <v>129</v>
      </c>
      <c r="C6617" s="1">
        <v>45108</v>
      </c>
      <c r="D6617" t="s">
        <v>8</v>
      </c>
      <c r="E6617" t="s">
        <v>130</v>
      </c>
      <c r="F6617" t="s">
        <v>379</v>
      </c>
      <c r="G6617">
        <f t="shared" si="103"/>
        <v>6616</v>
      </c>
      <c r="H6617" s="8">
        <v>-1.0000000000000002E-2</v>
      </c>
    </row>
    <row r="6618" spans="1:8" x14ac:dyDescent="0.3">
      <c r="A6618">
        <v>49998</v>
      </c>
      <c r="B6618" t="s">
        <v>129</v>
      </c>
      <c r="C6618" s="1">
        <v>45139</v>
      </c>
      <c r="D6618" t="s">
        <v>8</v>
      </c>
      <c r="E6618" t="s">
        <v>130</v>
      </c>
      <c r="F6618" t="s">
        <v>379</v>
      </c>
      <c r="G6618">
        <f t="shared" si="103"/>
        <v>6617</v>
      </c>
      <c r="H6618" s="8">
        <v>-2.0000000000000004E-2</v>
      </c>
    </row>
    <row r="6619" spans="1:8" x14ac:dyDescent="0.3">
      <c r="A6619">
        <v>49998</v>
      </c>
      <c r="B6619" t="s">
        <v>129</v>
      </c>
      <c r="C6619" s="1">
        <v>45170</v>
      </c>
      <c r="D6619" t="s">
        <v>8</v>
      </c>
      <c r="E6619" t="s">
        <v>130</v>
      </c>
      <c r="F6619" t="s">
        <v>379</v>
      </c>
      <c r="G6619">
        <f t="shared" si="103"/>
        <v>6618</v>
      </c>
      <c r="H6619" s="8">
        <v>3.9999999999999994E-2</v>
      </c>
    </row>
    <row r="6620" spans="1:8" x14ac:dyDescent="0.3">
      <c r="A6620">
        <v>49998</v>
      </c>
      <c r="B6620" t="s">
        <v>129</v>
      </c>
      <c r="C6620" s="1">
        <v>45200</v>
      </c>
      <c r="D6620" t="s">
        <v>8</v>
      </c>
      <c r="E6620" t="s">
        <v>130</v>
      </c>
      <c r="F6620" t="s">
        <v>379</v>
      </c>
      <c r="G6620">
        <f t="shared" si="103"/>
        <v>6619</v>
      </c>
      <c r="H6620" s="8">
        <v>-6.0000000000000012E-2</v>
      </c>
    </row>
    <row r="6621" spans="1:8" x14ac:dyDescent="0.3">
      <c r="A6621">
        <v>49998</v>
      </c>
      <c r="B6621" t="s">
        <v>129</v>
      </c>
      <c r="C6621" s="1">
        <v>45231</v>
      </c>
      <c r="D6621" t="s">
        <v>8</v>
      </c>
      <c r="E6621" t="s">
        <v>130</v>
      </c>
      <c r="F6621" t="s">
        <v>379</v>
      </c>
      <c r="G6621">
        <f t="shared" si="103"/>
        <v>6620</v>
      </c>
      <c r="H6621" s="8">
        <v>9.999999999999995E-3</v>
      </c>
    </row>
    <row r="6622" spans="1:8" x14ac:dyDescent="0.3">
      <c r="A6622">
        <v>49998</v>
      </c>
      <c r="B6622" t="s">
        <v>129</v>
      </c>
      <c r="C6622" s="1">
        <v>45261</v>
      </c>
      <c r="D6622" t="s">
        <v>8</v>
      </c>
      <c r="E6622" t="s">
        <v>130</v>
      </c>
      <c r="F6622" t="s">
        <v>379</v>
      </c>
      <c r="G6622">
        <f t="shared" si="103"/>
        <v>6621</v>
      </c>
      <c r="H6622" s="8">
        <v>1.9999999999999997E-2</v>
      </c>
    </row>
    <row r="6623" spans="1:8" x14ac:dyDescent="0.3">
      <c r="A6623">
        <v>49998</v>
      </c>
      <c r="B6623" t="s">
        <v>129</v>
      </c>
      <c r="C6623" s="1">
        <v>45292</v>
      </c>
      <c r="D6623" t="s">
        <v>8</v>
      </c>
      <c r="E6623" t="s">
        <v>130</v>
      </c>
      <c r="F6623" t="s">
        <v>379</v>
      </c>
      <c r="G6623">
        <f t="shared" si="103"/>
        <v>6622</v>
      </c>
      <c r="H6623" s="8">
        <v>-3.0000000000000002E-2</v>
      </c>
    </row>
    <row r="6624" spans="1:8" x14ac:dyDescent="0.3">
      <c r="A6624">
        <v>49998</v>
      </c>
      <c r="B6624" t="s">
        <v>129</v>
      </c>
      <c r="C6624" s="1">
        <v>45323</v>
      </c>
      <c r="D6624" t="s">
        <v>8</v>
      </c>
      <c r="E6624" t="s">
        <v>130</v>
      </c>
      <c r="F6624" t="s">
        <v>379</v>
      </c>
      <c r="G6624">
        <f t="shared" si="103"/>
        <v>6623</v>
      </c>
      <c r="H6624" s="8">
        <v>4.9999999999999996E-2</v>
      </c>
    </row>
    <row r="6625" spans="1:8" x14ac:dyDescent="0.3">
      <c r="A6625">
        <v>49998</v>
      </c>
      <c r="B6625" t="s">
        <v>129</v>
      </c>
      <c r="C6625" s="1">
        <v>45352</v>
      </c>
      <c r="D6625" t="s">
        <v>8</v>
      </c>
      <c r="E6625" t="s">
        <v>130</v>
      </c>
      <c r="F6625" t="s">
        <v>379</v>
      </c>
      <c r="G6625">
        <f t="shared" si="103"/>
        <v>6624</v>
      </c>
      <c r="H6625" s="8">
        <v>6.9999999999999993E-2</v>
      </c>
    </row>
    <row r="6626" spans="1:8" x14ac:dyDescent="0.3">
      <c r="A6626">
        <v>49998</v>
      </c>
      <c r="B6626" t="s">
        <v>129</v>
      </c>
      <c r="C6626" s="1">
        <v>45383</v>
      </c>
      <c r="D6626" t="s">
        <v>8</v>
      </c>
      <c r="E6626" t="s">
        <v>130</v>
      </c>
      <c r="F6626" t="s">
        <v>379</v>
      </c>
      <c r="G6626">
        <f t="shared" si="103"/>
        <v>6625</v>
      </c>
      <c r="H6626" s="8">
        <v>-0.01</v>
      </c>
    </row>
    <row r="6627" spans="1:8" x14ac:dyDescent="0.3">
      <c r="A6627">
        <v>49998</v>
      </c>
      <c r="B6627" t="s">
        <v>129</v>
      </c>
      <c r="C6627" s="1">
        <v>45413</v>
      </c>
      <c r="D6627" t="s">
        <v>8</v>
      </c>
      <c r="E6627" t="s">
        <v>130</v>
      </c>
      <c r="F6627" t="s">
        <v>379</v>
      </c>
      <c r="G6627">
        <f t="shared" si="103"/>
        <v>6626</v>
      </c>
      <c r="H6627" s="8">
        <v>104.24000000000001</v>
      </c>
    </row>
    <row r="6628" spans="1:8" x14ac:dyDescent="0.3">
      <c r="A6628">
        <v>49998</v>
      </c>
      <c r="B6628" t="s">
        <v>129</v>
      </c>
      <c r="C6628" s="1">
        <v>45474</v>
      </c>
      <c r="D6628" t="s">
        <v>8</v>
      </c>
      <c r="E6628" t="s">
        <v>130</v>
      </c>
      <c r="F6628" t="s">
        <v>379</v>
      </c>
      <c r="G6628">
        <f t="shared" si="103"/>
        <v>6627</v>
      </c>
      <c r="H6628" s="8">
        <v>2293.73</v>
      </c>
    </row>
    <row r="6629" spans="1:8" x14ac:dyDescent="0.3">
      <c r="A6629">
        <v>49998</v>
      </c>
      <c r="B6629" t="s">
        <v>129</v>
      </c>
      <c r="C6629" s="1">
        <v>45536</v>
      </c>
      <c r="D6629" t="s">
        <v>8</v>
      </c>
      <c r="E6629" t="s">
        <v>130</v>
      </c>
      <c r="F6629" t="s">
        <v>379</v>
      </c>
      <c r="G6629">
        <f t="shared" si="103"/>
        <v>6628</v>
      </c>
      <c r="H6629" s="8">
        <v>0.01</v>
      </c>
    </row>
    <row r="6630" spans="1:8" x14ac:dyDescent="0.3">
      <c r="A6630">
        <v>49998</v>
      </c>
      <c r="B6630" t="s">
        <v>129</v>
      </c>
      <c r="C6630" s="1">
        <v>45566</v>
      </c>
      <c r="D6630" t="s">
        <v>8</v>
      </c>
      <c r="E6630" t="s">
        <v>130</v>
      </c>
      <c r="F6630" t="s">
        <v>379</v>
      </c>
      <c r="G6630">
        <f t="shared" si="103"/>
        <v>6629</v>
      </c>
      <c r="H6630" s="8">
        <v>-1.82</v>
      </c>
    </row>
    <row r="6631" spans="1:8" x14ac:dyDescent="0.3">
      <c r="A6631">
        <v>49998</v>
      </c>
      <c r="B6631" t="s">
        <v>129</v>
      </c>
      <c r="C6631" s="1">
        <v>45597</v>
      </c>
      <c r="D6631" t="s">
        <v>8</v>
      </c>
      <c r="E6631" t="s">
        <v>130</v>
      </c>
      <c r="F6631" t="s">
        <v>379</v>
      </c>
      <c r="G6631">
        <f t="shared" si="103"/>
        <v>6630</v>
      </c>
      <c r="H6631" s="8">
        <v>-26.8</v>
      </c>
    </row>
    <row r="6632" spans="1:8" x14ac:dyDescent="0.3">
      <c r="A6632">
        <v>49998</v>
      </c>
      <c r="B6632" t="s">
        <v>129</v>
      </c>
      <c r="C6632" s="1">
        <v>45627</v>
      </c>
      <c r="D6632" t="s">
        <v>8</v>
      </c>
      <c r="E6632" t="s">
        <v>130</v>
      </c>
      <c r="F6632" t="s">
        <v>379</v>
      </c>
      <c r="G6632">
        <f t="shared" si="103"/>
        <v>6631</v>
      </c>
      <c r="H6632" s="8">
        <v>5711.42</v>
      </c>
    </row>
    <row r="6633" spans="1:8" x14ac:dyDescent="0.3">
      <c r="A6633">
        <v>49998</v>
      </c>
      <c r="B6633" t="s">
        <v>129</v>
      </c>
      <c r="C6633" s="1">
        <v>45658</v>
      </c>
      <c r="D6633" t="s">
        <v>8</v>
      </c>
      <c r="E6633" t="s">
        <v>130</v>
      </c>
      <c r="F6633" t="s">
        <v>379</v>
      </c>
      <c r="G6633">
        <f t="shared" si="103"/>
        <v>6632</v>
      </c>
      <c r="H6633" s="8">
        <v>10906.02</v>
      </c>
    </row>
    <row r="6634" spans="1:8" x14ac:dyDescent="0.3">
      <c r="A6634">
        <v>49998</v>
      </c>
      <c r="B6634" t="s">
        <v>129</v>
      </c>
      <c r="C6634" s="1">
        <v>45689</v>
      </c>
      <c r="D6634" t="s">
        <v>8</v>
      </c>
      <c r="E6634" t="s">
        <v>130</v>
      </c>
      <c r="F6634" t="s">
        <v>379</v>
      </c>
      <c r="G6634">
        <f t="shared" si="103"/>
        <v>6633</v>
      </c>
      <c r="H6634" s="8">
        <v>13511.76</v>
      </c>
    </row>
    <row r="6635" spans="1:8" x14ac:dyDescent="0.3">
      <c r="A6635">
        <v>49998</v>
      </c>
      <c r="B6635" t="s">
        <v>129</v>
      </c>
      <c r="C6635" s="1">
        <v>45717</v>
      </c>
      <c r="D6635" t="s">
        <v>8</v>
      </c>
      <c r="E6635" t="s">
        <v>130</v>
      </c>
      <c r="F6635" t="s">
        <v>379</v>
      </c>
      <c r="G6635">
        <f t="shared" si="103"/>
        <v>6634</v>
      </c>
      <c r="H6635" s="8">
        <v>307.39</v>
      </c>
    </row>
    <row r="6636" spans="1:8" x14ac:dyDescent="0.3">
      <c r="A6636">
        <v>49998</v>
      </c>
      <c r="B6636" t="s">
        <v>129</v>
      </c>
      <c r="C6636" s="1">
        <v>45748</v>
      </c>
      <c r="D6636" t="s">
        <v>8</v>
      </c>
      <c r="E6636" t="s">
        <v>130</v>
      </c>
      <c r="F6636" t="s">
        <v>379</v>
      </c>
      <c r="G6636">
        <f t="shared" si="103"/>
        <v>6635</v>
      </c>
      <c r="H6636" s="8">
        <v>2890.66</v>
      </c>
    </row>
    <row r="6637" spans="1:8" x14ac:dyDescent="0.3">
      <c r="A6637">
        <v>49998</v>
      </c>
      <c r="B6637" t="s">
        <v>129</v>
      </c>
      <c r="C6637" s="1">
        <v>45809</v>
      </c>
      <c r="D6637" t="s">
        <v>8</v>
      </c>
      <c r="E6637" t="s">
        <v>130</v>
      </c>
      <c r="F6637" t="s">
        <v>379</v>
      </c>
      <c r="G6637">
        <f t="shared" si="103"/>
        <v>6636</v>
      </c>
      <c r="H6637" s="8">
        <v>-104.64</v>
      </c>
    </row>
    <row r="6638" spans="1:8" x14ac:dyDescent="0.3">
      <c r="A6638">
        <v>49999</v>
      </c>
      <c r="B6638" t="s">
        <v>129</v>
      </c>
      <c r="C6638" s="1">
        <v>44743</v>
      </c>
      <c r="D6638" t="s">
        <v>8</v>
      </c>
      <c r="E6638" t="s">
        <v>130</v>
      </c>
      <c r="F6638" t="s">
        <v>379</v>
      </c>
      <c r="G6638">
        <f t="shared" si="103"/>
        <v>6637</v>
      </c>
      <c r="H6638" s="8">
        <v>-387.90999999999997</v>
      </c>
    </row>
    <row r="6639" spans="1:8" x14ac:dyDescent="0.3">
      <c r="A6639">
        <v>49999</v>
      </c>
      <c r="B6639" t="s">
        <v>129</v>
      </c>
      <c r="C6639" s="1">
        <v>44774</v>
      </c>
      <c r="D6639" t="s">
        <v>8</v>
      </c>
      <c r="E6639" t="s">
        <v>130</v>
      </c>
      <c r="F6639" t="s">
        <v>379</v>
      </c>
      <c r="G6639">
        <f t="shared" si="103"/>
        <v>6638</v>
      </c>
      <c r="H6639" s="8">
        <v>-13572.71</v>
      </c>
    </row>
    <row r="6640" spans="1:8" x14ac:dyDescent="0.3">
      <c r="A6640">
        <v>49999</v>
      </c>
      <c r="B6640" t="s">
        <v>129</v>
      </c>
      <c r="C6640" s="1">
        <v>44805</v>
      </c>
      <c r="D6640" t="s">
        <v>8</v>
      </c>
      <c r="E6640" t="s">
        <v>130</v>
      </c>
      <c r="F6640" t="s">
        <v>379</v>
      </c>
      <c r="G6640">
        <f t="shared" si="103"/>
        <v>6639</v>
      </c>
      <c r="H6640" s="8">
        <v>1826.88</v>
      </c>
    </row>
    <row r="6641" spans="1:8" x14ac:dyDescent="0.3">
      <c r="A6641">
        <v>49999</v>
      </c>
      <c r="B6641" t="s">
        <v>129</v>
      </c>
      <c r="C6641" s="1">
        <v>44835</v>
      </c>
      <c r="D6641" t="s">
        <v>8</v>
      </c>
      <c r="E6641" t="s">
        <v>130</v>
      </c>
      <c r="F6641" t="s">
        <v>379</v>
      </c>
      <c r="G6641">
        <f t="shared" si="103"/>
        <v>6640</v>
      </c>
      <c r="H6641" s="8">
        <v>31540.68</v>
      </c>
    </row>
    <row r="6642" spans="1:8" x14ac:dyDescent="0.3">
      <c r="A6642">
        <v>49999</v>
      </c>
      <c r="B6642" t="s">
        <v>129</v>
      </c>
      <c r="C6642" s="1">
        <v>44866</v>
      </c>
      <c r="D6642" t="s">
        <v>8</v>
      </c>
      <c r="E6642" t="s">
        <v>130</v>
      </c>
      <c r="F6642" t="s">
        <v>379</v>
      </c>
      <c r="G6642">
        <f t="shared" si="103"/>
        <v>6641</v>
      </c>
      <c r="H6642" s="8">
        <v>17903.329999999998</v>
      </c>
    </row>
    <row r="6643" spans="1:8" x14ac:dyDescent="0.3">
      <c r="A6643">
        <v>49999</v>
      </c>
      <c r="B6643" t="s">
        <v>129</v>
      </c>
      <c r="C6643" s="1">
        <v>44896</v>
      </c>
      <c r="D6643" t="s">
        <v>8</v>
      </c>
      <c r="E6643" t="s">
        <v>130</v>
      </c>
      <c r="F6643" t="s">
        <v>379</v>
      </c>
      <c r="G6643">
        <f t="shared" si="103"/>
        <v>6642</v>
      </c>
      <c r="H6643" s="8">
        <v>22971.42</v>
      </c>
    </row>
    <row r="6644" spans="1:8" x14ac:dyDescent="0.3">
      <c r="A6644">
        <v>49999</v>
      </c>
      <c r="B6644" t="s">
        <v>129</v>
      </c>
      <c r="C6644" s="1">
        <v>44927</v>
      </c>
      <c r="D6644" t="s">
        <v>8</v>
      </c>
      <c r="E6644" t="s">
        <v>130</v>
      </c>
      <c r="F6644" t="s">
        <v>379</v>
      </c>
      <c r="G6644">
        <f t="shared" si="103"/>
        <v>6643</v>
      </c>
      <c r="H6644" s="8">
        <v>-259.25</v>
      </c>
    </row>
    <row r="6645" spans="1:8" x14ac:dyDescent="0.3">
      <c r="A6645">
        <v>49999</v>
      </c>
      <c r="B6645" t="s">
        <v>129</v>
      </c>
      <c r="C6645" s="1">
        <v>44958</v>
      </c>
      <c r="D6645" t="s">
        <v>8</v>
      </c>
      <c r="E6645" t="s">
        <v>130</v>
      </c>
      <c r="F6645" t="s">
        <v>379</v>
      </c>
      <c r="G6645">
        <f t="shared" si="103"/>
        <v>6644</v>
      </c>
      <c r="H6645" s="8">
        <v>-6537.38</v>
      </c>
    </row>
    <row r="6646" spans="1:8" x14ac:dyDescent="0.3">
      <c r="A6646">
        <v>49999</v>
      </c>
      <c r="B6646" t="s">
        <v>129</v>
      </c>
      <c r="C6646" s="1">
        <v>44986</v>
      </c>
      <c r="D6646" t="s">
        <v>8</v>
      </c>
      <c r="E6646" t="s">
        <v>130</v>
      </c>
      <c r="F6646" t="s">
        <v>379</v>
      </c>
      <c r="G6646">
        <f t="shared" si="103"/>
        <v>6645</v>
      </c>
      <c r="H6646" s="8">
        <v>-2267.14</v>
      </c>
    </row>
    <row r="6647" spans="1:8" x14ac:dyDescent="0.3">
      <c r="A6647">
        <v>49999</v>
      </c>
      <c r="B6647" t="s">
        <v>129</v>
      </c>
      <c r="C6647" s="1">
        <v>45017</v>
      </c>
      <c r="D6647" t="s">
        <v>8</v>
      </c>
      <c r="E6647" t="s">
        <v>130</v>
      </c>
      <c r="F6647" t="s">
        <v>379</v>
      </c>
      <c r="G6647">
        <f t="shared" si="103"/>
        <v>6646</v>
      </c>
      <c r="H6647" s="8">
        <v>-7186.3399999999992</v>
      </c>
    </row>
    <row r="6648" spans="1:8" x14ac:dyDescent="0.3">
      <c r="A6648">
        <v>49999</v>
      </c>
      <c r="B6648" t="s">
        <v>129</v>
      </c>
      <c r="C6648" s="1">
        <v>45047</v>
      </c>
      <c r="D6648" t="s">
        <v>8</v>
      </c>
      <c r="E6648" t="s">
        <v>130</v>
      </c>
      <c r="F6648" t="s">
        <v>379</v>
      </c>
      <c r="G6648">
        <f t="shared" si="103"/>
        <v>6647</v>
      </c>
      <c r="H6648" s="8">
        <v>-7077.85</v>
      </c>
    </row>
    <row r="6649" spans="1:8" x14ac:dyDescent="0.3">
      <c r="A6649">
        <v>49999</v>
      </c>
      <c r="B6649" t="s">
        <v>129</v>
      </c>
      <c r="C6649" s="1">
        <v>45078</v>
      </c>
      <c r="D6649" t="s">
        <v>8</v>
      </c>
      <c r="E6649" t="s">
        <v>130</v>
      </c>
      <c r="F6649" t="s">
        <v>379</v>
      </c>
      <c r="G6649">
        <f t="shared" si="103"/>
        <v>6648</v>
      </c>
      <c r="H6649" s="8">
        <v>-3403.67</v>
      </c>
    </row>
    <row r="6650" spans="1:8" x14ac:dyDescent="0.3">
      <c r="A6650">
        <v>49999</v>
      </c>
      <c r="B6650" t="s">
        <v>129</v>
      </c>
      <c r="C6650" s="1">
        <v>45108</v>
      </c>
      <c r="D6650" t="s">
        <v>8</v>
      </c>
      <c r="E6650" t="s">
        <v>130</v>
      </c>
      <c r="F6650" t="s">
        <v>379</v>
      </c>
      <c r="G6650">
        <f t="shared" si="103"/>
        <v>6649</v>
      </c>
      <c r="H6650" s="8">
        <v>-2159.6999999999998</v>
      </c>
    </row>
    <row r="6651" spans="1:8" x14ac:dyDescent="0.3">
      <c r="A6651">
        <v>49999</v>
      </c>
      <c r="B6651" t="s">
        <v>129</v>
      </c>
      <c r="C6651" s="1">
        <v>45139</v>
      </c>
      <c r="D6651" t="s">
        <v>8</v>
      </c>
      <c r="E6651" t="s">
        <v>130</v>
      </c>
      <c r="F6651" t="s">
        <v>379</v>
      </c>
      <c r="G6651">
        <f t="shared" si="103"/>
        <v>6650</v>
      </c>
      <c r="H6651" s="8">
        <v>-2117.04</v>
      </c>
    </row>
    <row r="6652" spans="1:8" x14ac:dyDescent="0.3">
      <c r="A6652">
        <v>49999</v>
      </c>
      <c r="B6652" t="s">
        <v>129</v>
      </c>
      <c r="C6652" s="1">
        <v>45170</v>
      </c>
      <c r="D6652" t="s">
        <v>8</v>
      </c>
      <c r="E6652" t="s">
        <v>130</v>
      </c>
      <c r="F6652" t="s">
        <v>379</v>
      </c>
      <c r="G6652">
        <f t="shared" si="103"/>
        <v>6651</v>
      </c>
      <c r="H6652" s="8">
        <v>5999.5199999999995</v>
      </c>
    </row>
    <row r="6653" spans="1:8" x14ac:dyDescent="0.3">
      <c r="A6653">
        <v>49999</v>
      </c>
      <c r="B6653" t="s">
        <v>129</v>
      </c>
      <c r="C6653" s="1">
        <v>45200</v>
      </c>
      <c r="D6653" t="s">
        <v>8</v>
      </c>
      <c r="E6653" t="s">
        <v>130</v>
      </c>
      <c r="F6653" t="s">
        <v>379</v>
      </c>
      <c r="G6653">
        <f t="shared" si="103"/>
        <v>6652</v>
      </c>
      <c r="H6653" s="8">
        <v>11628.23</v>
      </c>
    </row>
    <row r="6654" spans="1:8" x14ac:dyDescent="0.3">
      <c r="A6654">
        <v>49999</v>
      </c>
      <c r="B6654" t="s">
        <v>129</v>
      </c>
      <c r="C6654" s="1">
        <v>45231</v>
      </c>
      <c r="D6654" t="s">
        <v>8</v>
      </c>
      <c r="E6654" t="s">
        <v>130</v>
      </c>
      <c r="F6654" t="s">
        <v>379</v>
      </c>
      <c r="G6654">
        <f t="shared" si="103"/>
        <v>6653</v>
      </c>
      <c r="H6654" s="8">
        <v>17604.190000000002</v>
      </c>
    </row>
    <row r="6655" spans="1:8" x14ac:dyDescent="0.3">
      <c r="A6655">
        <v>49999</v>
      </c>
      <c r="B6655" t="s">
        <v>129</v>
      </c>
      <c r="C6655" s="1">
        <v>45261</v>
      </c>
      <c r="D6655" t="s">
        <v>8</v>
      </c>
      <c r="E6655" t="s">
        <v>130</v>
      </c>
      <c r="F6655" t="s">
        <v>379</v>
      </c>
      <c r="G6655">
        <f t="shared" si="103"/>
        <v>6654</v>
      </c>
      <c r="H6655" s="8">
        <v>6508.06</v>
      </c>
    </row>
    <row r="6656" spans="1:8" x14ac:dyDescent="0.3">
      <c r="A6656">
        <v>49999</v>
      </c>
      <c r="B6656" t="s">
        <v>129</v>
      </c>
      <c r="C6656" s="1">
        <v>45292</v>
      </c>
      <c r="D6656" t="s">
        <v>8</v>
      </c>
      <c r="E6656" t="s">
        <v>130</v>
      </c>
      <c r="F6656" t="s">
        <v>379</v>
      </c>
      <c r="G6656">
        <f t="shared" si="103"/>
        <v>6655</v>
      </c>
      <c r="H6656" s="8">
        <v>14988.609999999999</v>
      </c>
    </row>
    <row r="6657" spans="1:8" x14ac:dyDescent="0.3">
      <c r="A6657">
        <v>49999</v>
      </c>
      <c r="B6657" t="s">
        <v>129</v>
      </c>
      <c r="C6657" s="1">
        <v>45323</v>
      </c>
      <c r="D6657" t="s">
        <v>8</v>
      </c>
      <c r="E6657" t="s">
        <v>130</v>
      </c>
      <c r="F6657" t="s">
        <v>379</v>
      </c>
      <c r="G6657">
        <f t="shared" si="103"/>
        <v>6656</v>
      </c>
      <c r="H6657" s="8">
        <v>7739.83</v>
      </c>
    </row>
    <row r="6658" spans="1:8" x14ac:dyDescent="0.3">
      <c r="A6658">
        <v>49999</v>
      </c>
      <c r="B6658" t="s">
        <v>129</v>
      </c>
      <c r="C6658" s="1">
        <v>45352</v>
      </c>
      <c r="D6658" t="s">
        <v>8</v>
      </c>
      <c r="E6658" t="s">
        <v>130</v>
      </c>
      <c r="F6658" t="s">
        <v>379</v>
      </c>
      <c r="G6658">
        <f t="shared" si="103"/>
        <v>6657</v>
      </c>
      <c r="H6658" s="8">
        <v>5716.5</v>
      </c>
    </row>
    <row r="6659" spans="1:8" x14ac:dyDescent="0.3">
      <c r="A6659">
        <v>49999</v>
      </c>
      <c r="B6659" t="s">
        <v>129</v>
      </c>
      <c r="C6659" s="1">
        <v>45383</v>
      </c>
      <c r="D6659" t="s">
        <v>8</v>
      </c>
      <c r="E6659" t="s">
        <v>130</v>
      </c>
      <c r="F6659" t="s">
        <v>379</v>
      </c>
      <c r="G6659">
        <f t="shared" si="103"/>
        <v>6658</v>
      </c>
      <c r="H6659" s="8">
        <v>3624.71</v>
      </c>
    </row>
    <row r="6660" spans="1:8" x14ac:dyDescent="0.3">
      <c r="A6660">
        <v>49999</v>
      </c>
      <c r="B6660" t="s">
        <v>129</v>
      </c>
      <c r="C6660" s="1">
        <v>45413</v>
      </c>
      <c r="D6660" t="s">
        <v>8</v>
      </c>
      <c r="E6660" t="s">
        <v>130</v>
      </c>
      <c r="F6660" t="s">
        <v>379</v>
      </c>
      <c r="G6660">
        <f t="shared" ref="G6660:G6723" si="104">G6659+1</f>
        <v>6659</v>
      </c>
      <c r="H6660" s="8">
        <v>4054.09</v>
      </c>
    </row>
    <row r="6661" spans="1:8" x14ac:dyDescent="0.3">
      <c r="A6661">
        <v>49999</v>
      </c>
      <c r="B6661" t="s">
        <v>129</v>
      </c>
      <c r="C6661" s="1">
        <v>45444</v>
      </c>
      <c r="D6661" t="s">
        <v>8</v>
      </c>
      <c r="E6661" t="s">
        <v>130</v>
      </c>
      <c r="F6661" t="s">
        <v>379</v>
      </c>
      <c r="G6661">
        <f t="shared" si="104"/>
        <v>6660</v>
      </c>
      <c r="H6661" s="8">
        <v>7102.75</v>
      </c>
    </row>
    <row r="6662" spans="1:8" x14ac:dyDescent="0.3">
      <c r="A6662">
        <v>49999</v>
      </c>
      <c r="B6662" t="s">
        <v>129</v>
      </c>
      <c r="C6662" s="1">
        <v>45474</v>
      </c>
      <c r="D6662" t="s">
        <v>8</v>
      </c>
      <c r="E6662" t="s">
        <v>130</v>
      </c>
      <c r="F6662" t="s">
        <v>379</v>
      </c>
      <c r="G6662">
        <f t="shared" si="104"/>
        <v>6661</v>
      </c>
      <c r="H6662" s="8">
        <v>3256.42</v>
      </c>
    </row>
    <row r="6663" spans="1:8" x14ac:dyDescent="0.3">
      <c r="A6663">
        <v>49999</v>
      </c>
      <c r="B6663" t="s">
        <v>129</v>
      </c>
      <c r="C6663" s="1">
        <v>45505</v>
      </c>
      <c r="D6663" t="s">
        <v>8</v>
      </c>
      <c r="E6663" t="s">
        <v>130</v>
      </c>
      <c r="F6663" t="s">
        <v>379</v>
      </c>
      <c r="G6663">
        <f t="shared" si="104"/>
        <v>6662</v>
      </c>
      <c r="H6663" s="8">
        <v>115.83999999999995</v>
      </c>
    </row>
    <row r="6664" spans="1:8" x14ac:dyDescent="0.3">
      <c r="A6664">
        <v>49999</v>
      </c>
      <c r="B6664" t="s">
        <v>129</v>
      </c>
      <c r="C6664" s="1">
        <v>45536</v>
      </c>
      <c r="D6664" t="s">
        <v>8</v>
      </c>
      <c r="E6664" t="s">
        <v>130</v>
      </c>
      <c r="F6664" t="s">
        <v>379</v>
      </c>
      <c r="G6664">
        <f t="shared" si="104"/>
        <v>6663</v>
      </c>
      <c r="H6664" s="8">
        <v>-1110.2</v>
      </c>
    </row>
    <row r="6665" spans="1:8" x14ac:dyDescent="0.3">
      <c r="A6665">
        <v>49999</v>
      </c>
      <c r="B6665" t="s">
        <v>129</v>
      </c>
      <c r="C6665" s="1">
        <v>45566</v>
      </c>
      <c r="D6665" t="s">
        <v>8</v>
      </c>
      <c r="E6665" t="s">
        <v>130</v>
      </c>
      <c r="F6665" t="s">
        <v>379</v>
      </c>
      <c r="G6665">
        <f t="shared" si="104"/>
        <v>6664</v>
      </c>
      <c r="H6665" s="8">
        <v>-1155.44</v>
      </c>
    </row>
    <row r="6666" spans="1:8" x14ac:dyDescent="0.3">
      <c r="A6666">
        <v>49999</v>
      </c>
      <c r="B6666" t="s">
        <v>129</v>
      </c>
      <c r="C6666" s="1">
        <v>45597</v>
      </c>
      <c r="D6666" t="s">
        <v>8</v>
      </c>
      <c r="E6666" t="s">
        <v>130</v>
      </c>
      <c r="F6666" t="s">
        <v>379</v>
      </c>
      <c r="G6666">
        <f t="shared" si="104"/>
        <v>6665</v>
      </c>
      <c r="H6666" s="8">
        <v>-1791.9500000000003</v>
      </c>
    </row>
    <row r="6667" spans="1:8" x14ac:dyDescent="0.3">
      <c r="A6667">
        <v>49999</v>
      </c>
      <c r="B6667" t="s">
        <v>129</v>
      </c>
      <c r="C6667" s="1">
        <v>45627</v>
      </c>
      <c r="D6667" t="s">
        <v>8</v>
      </c>
      <c r="E6667" t="s">
        <v>130</v>
      </c>
      <c r="F6667" t="s">
        <v>379</v>
      </c>
      <c r="G6667">
        <f t="shared" si="104"/>
        <v>6666</v>
      </c>
      <c r="H6667" s="8">
        <v>892.59</v>
      </c>
    </row>
    <row r="6668" spans="1:8" x14ac:dyDescent="0.3">
      <c r="A6668">
        <v>49999</v>
      </c>
      <c r="B6668" t="s">
        <v>129</v>
      </c>
      <c r="C6668" s="1">
        <v>45658</v>
      </c>
      <c r="D6668" t="s">
        <v>8</v>
      </c>
      <c r="E6668" t="s">
        <v>130</v>
      </c>
      <c r="F6668" t="s">
        <v>379</v>
      </c>
      <c r="G6668">
        <f t="shared" si="104"/>
        <v>6667</v>
      </c>
      <c r="H6668" s="8">
        <v>661.07</v>
      </c>
    </row>
    <row r="6669" spans="1:8" x14ac:dyDescent="0.3">
      <c r="A6669">
        <v>49999</v>
      </c>
      <c r="B6669" t="s">
        <v>129</v>
      </c>
      <c r="C6669" s="1">
        <v>45689</v>
      </c>
      <c r="D6669" t="s">
        <v>8</v>
      </c>
      <c r="E6669" t="s">
        <v>130</v>
      </c>
      <c r="F6669" t="s">
        <v>379</v>
      </c>
      <c r="G6669">
        <f t="shared" si="104"/>
        <v>6668</v>
      </c>
      <c r="H6669" s="8">
        <v>158.68</v>
      </c>
    </row>
    <row r="6670" spans="1:8" x14ac:dyDescent="0.3">
      <c r="A6670">
        <v>49999</v>
      </c>
      <c r="B6670" t="s">
        <v>129</v>
      </c>
      <c r="C6670" s="1">
        <v>45717</v>
      </c>
      <c r="D6670" t="s">
        <v>8</v>
      </c>
      <c r="E6670" t="s">
        <v>130</v>
      </c>
      <c r="F6670" t="s">
        <v>379</v>
      </c>
      <c r="G6670">
        <f t="shared" si="104"/>
        <v>6669</v>
      </c>
      <c r="H6670" s="8">
        <v>7036.02</v>
      </c>
    </row>
    <row r="6671" spans="1:8" x14ac:dyDescent="0.3">
      <c r="A6671">
        <v>49999</v>
      </c>
      <c r="B6671" t="s">
        <v>129</v>
      </c>
      <c r="C6671" s="1">
        <v>45748</v>
      </c>
      <c r="D6671" t="s">
        <v>8</v>
      </c>
      <c r="E6671" t="s">
        <v>130</v>
      </c>
      <c r="F6671" t="s">
        <v>379</v>
      </c>
      <c r="G6671">
        <f t="shared" si="104"/>
        <v>6670</v>
      </c>
      <c r="H6671" s="8">
        <v>9886.0400000000009</v>
      </c>
    </row>
    <row r="6672" spans="1:8" x14ac:dyDescent="0.3">
      <c r="A6672">
        <v>49999</v>
      </c>
      <c r="B6672" t="s">
        <v>129</v>
      </c>
      <c r="C6672" s="1">
        <v>45778</v>
      </c>
      <c r="D6672" t="s">
        <v>8</v>
      </c>
      <c r="E6672" t="s">
        <v>130</v>
      </c>
      <c r="F6672" t="s">
        <v>379</v>
      </c>
      <c r="G6672">
        <f t="shared" si="104"/>
        <v>6671</v>
      </c>
      <c r="H6672" s="8">
        <v>26543.43</v>
      </c>
    </row>
    <row r="6673" spans="1:8" x14ac:dyDescent="0.3">
      <c r="A6673">
        <v>49999</v>
      </c>
      <c r="B6673" t="s">
        <v>129</v>
      </c>
      <c r="C6673" s="1">
        <v>45809</v>
      </c>
      <c r="D6673" t="s">
        <v>8</v>
      </c>
      <c r="E6673" t="s">
        <v>130</v>
      </c>
      <c r="F6673" t="s">
        <v>379</v>
      </c>
      <c r="G6673">
        <f t="shared" si="104"/>
        <v>6672</v>
      </c>
      <c r="H6673" s="8">
        <v>45.45</v>
      </c>
    </row>
    <row r="6674" spans="1:8" x14ac:dyDescent="0.3">
      <c r="A6674">
        <v>49999</v>
      </c>
      <c r="B6674" t="s">
        <v>129</v>
      </c>
      <c r="C6674" s="1">
        <v>45839</v>
      </c>
      <c r="D6674" t="s">
        <v>8</v>
      </c>
      <c r="E6674" t="s">
        <v>130</v>
      </c>
      <c r="F6674" t="s">
        <v>379</v>
      </c>
      <c r="G6674">
        <f t="shared" si="104"/>
        <v>6673</v>
      </c>
      <c r="H6674" s="8">
        <v>23267.870000000003</v>
      </c>
    </row>
    <row r="6675" spans="1:8" x14ac:dyDescent="0.3">
      <c r="A6675">
        <v>49999</v>
      </c>
      <c r="B6675" t="s">
        <v>129</v>
      </c>
      <c r="C6675" s="1">
        <v>45870</v>
      </c>
      <c r="D6675" t="s">
        <v>8</v>
      </c>
      <c r="E6675" t="s">
        <v>130</v>
      </c>
      <c r="F6675" t="s">
        <v>379</v>
      </c>
      <c r="G6675">
        <f t="shared" si="104"/>
        <v>6674</v>
      </c>
      <c r="H6675" s="8">
        <v>24984.920000000002</v>
      </c>
    </row>
    <row r="6676" spans="1:8" x14ac:dyDescent="0.3">
      <c r="A6676">
        <v>49999</v>
      </c>
      <c r="B6676" t="s">
        <v>129</v>
      </c>
      <c r="C6676" s="1">
        <v>45901</v>
      </c>
      <c r="D6676" t="s">
        <v>8</v>
      </c>
      <c r="E6676" t="s">
        <v>130</v>
      </c>
      <c r="F6676" t="s">
        <v>379</v>
      </c>
      <c r="G6676">
        <f t="shared" si="104"/>
        <v>6675</v>
      </c>
      <c r="H6676" s="8">
        <v>8442.4300000000021</v>
      </c>
    </row>
    <row r="6677" spans="1:8" x14ac:dyDescent="0.3">
      <c r="A6677">
        <v>49999</v>
      </c>
      <c r="B6677" t="s">
        <v>129</v>
      </c>
      <c r="C6677" s="1">
        <v>45931</v>
      </c>
      <c r="D6677" t="s">
        <v>8</v>
      </c>
      <c r="E6677" t="s">
        <v>130</v>
      </c>
      <c r="F6677" t="s">
        <v>379</v>
      </c>
      <c r="G6677">
        <f t="shared" si="104"/>
        <v>6676</v>
      </c>
      <c r="H6677" s="8">
        <v>8074.4</v>
      </c>
    </row>
    <row r="6678" spans="1:8" x14ac:dyDescent="0.3">
      <c r="A6678">
        <v>49999</v>
      </c>
      <c r="B6678" t="s">
        <v>129</v>
      </c>
      <c r="C6678" s="1">
        <v>45962</v>
      </c>
      <c r="D6678" t="s">
        <v>8</v>
      </c>
      <c r="E6678" t="s">
        <v>130</v>
      </c>
      <c r="F6678" t="s">
        <v>379</v>
      </c>
      <c r="G6678">
        <f t="shared" si="104"/>
        <v>6677</v>
      </c>
      <c r="H6678" s="8">
        <v>2016.3200000000002</v>
      </c>
    </row>
    <row r="6679" spans="1:8" x14ac:dyDescent="0.3">
      <c r="A6679">
        <v>49999</v>
      </c>
      <c r="B6679" t="s">
        <v>129</v>
      </c>
      <c r="C6679" s="1">
        <v>45992</v>
      </c>
      <c r="D6679" t="s">
        <v>8</v>
      </c>
      <c r="E6679" t="s">
        <v>130</v>
      </c>
      <c r="F6679" t="s">
        <v>379</v>
      </c>
      <c r="G6679">
        <f t="shared" si="104"/>
        <v>6678</v>
      </c>
      <c r="H6679" s="8">
        <v>4238.2999999999993</v>
      </c>
    </row>
    <row r="6680" spans="1:8" x14ac:dyDescent="0.3">
      <c r="A6680">
        <v>50200</v>
      </c>
      <c r="B6680" t="s">
        <v>412</v>
      </c>
      <c r="C6680" s="1">
        <v>45078</v>
      </c>
      <c r="D6680" t="s">
        <v>41</v>
      </c>
      <c r="E6680" t="s">
        <v>42</v>
      </c>
      <c r="F6680" t="s">
        <v>379</v>
      </c>
      <c r="G6680">
        <f t="shared" si="104"/>
        <v>6679</v>
      </c>
      <c r="H6680" s="8">
        <v>1984929.46</v>
      </c>
    </row>
    <row r="6681" spans="1:8" x14ac:dyDescent="0.3">
      <c r="A6681">
        <v>52111</v>
      </c>
      <c r="B6681" t="s">
        <v>133</v>
      </c>
      <c r="C6681" s="1">
        <v>44743</v>
      </c>
      <c r="D6681" t="s">
        <v>41</v>
      </c>
      <c r="E6681" t="s">
        <v>132</v>
      </c>
      <c r="F6681" t="s">
        <v>379</v>
      </c>
      <c r="G6681">
        <f t="shared" si="104"/>
        <v>6680</v>
      </c>
      <c r="H6681" s="8">
        <v>57829.729999999996</v>
      </c>
    </row>
    <row r="6682" spans="1:8" x14ac:dyDescent="0.3">
      <c r="A6682">
        <v>52111</v>
      </c>
      <c r="B6682" t="s">
        <v>133</v>
      </c>
      <c r="C6682" s="1">
        <v>44774</v>
      </c>
      <c r="D6682" t="s">
        <v>41</v>
      </c>
      <c r="E6682" t="s">
        <v>132</v>
      </c>
      <c r="F6682" t="s">
        <v>379</v>
      </c>
      <c r="G6682">
        <f t="shared" si="104"/>
        <v>6681</v>
      </c>
      <c r="H6682" s="8">
        <v>75089.62</v>
      </c>
    </row>
    <row r="6683" spans="1:8" x14ac:dyDescent="0.3">
      <c r="A6683">
        <v>52111</v>
      </c>
      <c r="B6683" t="s">
        <v>133</v>
      </c>
      <c r="C6683" s="1">
        <v>44805</v>
      </c>
      <c r="D6683" t="s">
        <v>41</v>
      </c>
      <c r="E6683" t="s">
        <v>132</v>
      </c>
      <c r="F6683" t="s">
        <v>379</v>
      </c>
      <c r="G6683">
        <f t="shared" si="104"/>
        <v>6682</v>
      </c>
      <c r="H6683" s="8">
        <v>59961.440000000002</v>
      </c>
    </row>
    <row r="6684" spans="1:8" x14ac:dyDescent="0.3">
      <c r="A6684">
        <v>52111</v>
      </c>
      <c r="B6684" t="s">
        <v>133</v>
      </c>
      <c r="C6684" s="1">
        <v>44835</v>
      </c>
      <c r="D6684" t="s">
        <v>41</v>
      </c>
      <c r="E6684" t="s">
        <v>132</v>
      </c>
      <c r="F6684" t="s">
        <v>379</v>
      </c>
      <c r="G6684">
        <f t="shared" si="104"/>
        <v>6683</v>
      </c>
      <c r="H6684" s="8">
        <v>79237.239999999991</v>
      </c>
    </row>
    <row r="6685" spans="1:8" x14ac:dyDescent="0.3">
      <c r="A6685">
        <v>52111</v>
      </c>
      <c r="B6685" t="s">
        <v>133</v>
      </c>
      <c r="C6685" s="1">
        <v>44866</v>
      </c>
      <c r="D6685" t="s">
        <v>41</v>
      </c>
      <c r="E6685" t="s">
        <v>132</v>
      </c>
      <c r="F6685" t="s">
        <v>379</v>
      </c>
      <c r="G6685">
        <f t="shared" si="104"/>
        <v>6684</v>
      </c>
      <c r="H6685" s="8">
        <v>75772.28</v>
      </c>
    </row>
    <row r="6686" spans="1:8" x14ac:dyDescent="0.3">
      <c r="A6686">
        <v>52111</v>
      </c>
      <c r="B6686" t="s">
        <v>133</v>
      </c>
      <c r="C6686" s="1">
        <v>44896</v>
      </c>
      <c r="D6686" t="s">
        <v>41</v>
      </c>
      <c r="E6686" t="s">
        <v>132</v>
      </c>
      <c r="F6686" t="s">
        <v>379</v>
      </c>
      <c r="G6686">
        <f t="shared" si="104"/>
        <v>6685</v>
      </c>
      <c r="H6686" s="8">
        <v>89740.890000000014</v>
      </c>
    </row>
    <row r="6687" spans="1:8" x14ac:dyDescent="0.3">
      <c r="A6687">
        <v>52111</v>
      </c>
      <c r="B6687" t="s">
        <v>133</v>
      </c>
      <c r="C6687" s="1">
        <v>44927</v>
      </c>
      <c r="D6687" t="s">
        <v>41</v>
      </c>
      <c r="E6687" t="s">
        <v>132</v>
      </c>
      <c r="F6687" t="s">
        <v>379</v>
      </c>
      <c r="G6687">
        <f t="shared" si="104"/>
        <v>6686</v>
      </c>
      <c r="H6687" s="8">
        <v>67125.64</v>
      </c>
    </row>
    <row r="6688" spans="1:8" x14ac:dyDescent="0.3">
      <c r="A6688">
        <v>52111</v>
      </c>
      <c r="B6688" t="s">
        <v>133</v>
      </c>
      <c r="C6688" s="1">
        <v>44958</v>
      </c>
      <c r="D6688" t="s">
        <v>41</v>
      </c>
      <c r="E6688" t="s">
        <v>132</v>
      </c>
      <c r="F6688" t="s">
        <v>379</v>
      </c>
      <c r="G6688">
        <f t="shared" si="104"/>
        <v>6687</v>
      </c>
      <c r="H6688" s="8">
        <v>85923.34</v>
      </c>
    </row>
    <row r="6689" spans="1:8" x14ac:dyDescent="0.3">
      <c r="A6689">
        <v>52111</v>
      </c>
      <c r="B6689" t="s">
        <v>133</v>
      </c>
      <c r="C6689" s="1">
        <v>44986</v>
      </c>
      <c r="D6689" t="s">
        <v>41</v>
      </c>
      <c r="E6689" t="s">
        <v>132</v>
      </c>
      <c r="F6689" t="s">
        <v>379</v>
      </c>
      <c r="G6689">
        <f t="shared" si="104"/>
        <v>6688</v>
      </c>
      <c r="H6689" s="8">
        <v>87362.54</v>
      </c>
    </row>
    <row r="6690" spans="1:8" x14ac:dyDescent="0.3">
      <c r="A6690">
        <v>52111</v>
      </c>
      <c r="B6690" t="s">
        <v>133</v>
      </c>
      <c r="C6690" s="1">
        <v>45017</v>
      </c>
      <c r="D6690" t="s">
        <v>41</v>
      </c>
      <c r="E6690" t="s">
        <v>132</v>
      </c>
      <c r="F6690" t="s">
        <v>379</v>
      </c>
      <c r="G6690">
        <f t="shared" si="104"/>
        <v>6689</v>
      </c>
      <c r="H6690" s="8">
        <v>82500.049999999988</v>
      </c>
    </row>
    <row r="6691" spans="1:8" x14ac:dyDescent="0.3">
      <c r="A6691">
        <v>52111</v>
      </c>
      <c r="B6691" t="s">
        <v>133</v>
      </c>
      <c r="C6691" s="1">
        <v>45047</v>
      </c>
      <c r="D6691" t="s">
        <v>41</v>
      </c>
      <c r="E6691" t="s">
        <v>132</v>
      </c>
      <c r="F6691" t="s">
        <v>379</v>
      </c>
      <c r="G6691">
        <f t="shared" si="104"/>
        <v>6690</v>
      </c>
      <c r="H6691" s="8">
        <v>74484.539999999994</v>
      </c>
    </row>
    <row r="6692" spans="1:8" x14ac:dyDescent="0.3">
      <c r="A6692">
        <v>52111</v>
      </c>
      <c r="B6692" t="s">
        <v>133</v>
      </c>
      <c r="C6692" s="1">
        <v>45078</v>
      </c>
      <c r="D6692" t="s">
        <v>41</v>
      </c>
      <c r="E6692" t="s">
        <v>132</v>
      </c>
      <c r="F6692" t="s">
        <v>379</v>
      </c>
      <c r="G6692">
        <f t="shared" si="104"/>
        <v>6691</v>
      </c>
      <c r="H6692" s="8">
        <v>-442619.18000000011</v>
      </c>
    </row>
    <row r="6693" spans="1:8" x14ac:dyDescent="0.3">
      <c r="A6693">
        <v>52111</v>
      </c>
      <c r="B6693" t="s">
        <v>133</v>
      </c>
      <c r="C6693" s="1">
        <v>45108</v>
      </c>
      <c r="D6693" t="s">
        <v>41</v>
      </c>
      <c r="E6693" t="s">
        <v>132</v>
      </c>
      <c r="F6693" t="s">
        <v>379</v>
      </c>
      <c r="G6693">
        <f t="shared" si="104"/>
        <v>6692</v>
      </c>
      <c r="H6693" s="8">
        <v>127010.46000000002</v>
      </c>
    </row>
    <row r="6694" spans="1:8" x14ac:dyDescent="0.3">
      <c r="A6694">
        <v>52111</v>
      </c>
      <c r="B6694" t="s">
        <v>133</v>
      </c>
      <c r="C6694" s="1">
        <v>45139</v>
      </c>
      <c r="D6694" t="s">
        <v>41</v>
      </c>
      <c r="E6694" t="s">
        <v>132</v>
      </c>
      <c r="F6694" t="s">
        <v>379</v>
      </c>
      <c r="G6694">
        <f t="shared" si="104"/>
        <v>6693</v>
      </c>
      <c r="H6694" s="8">
        <v>140211.66000000006</v>
      </c>
    </row>
    <row r="6695" spans="1:8" x14ac:dyDescent="0.3">
      <c r="A6695">
        <v>52111</v>
      </c>
      <c r="B6695" t="s">
        <v>133</v>
      </c>
      <c r="C6695" s="1">
        <v>45170</v>
      </c>
      <c r="D6695" t="s">
        <v>41</v>
      </c>
      <c r="E6695" t="s">
        <v>132</v>
      </c>
      <c r="F6695" t="s">
        <v>379</v>
      </c>
      <c r="G6695">
        <f t="shared" si="104"/>
        <v>6694</v>
      </c>
      <c r="H6695" s="8">
        <v>121980.46999999999</v>
      </c>
    </row>
    <row r="6696" spans="1:8" x14ac:dyDescent="0.3">
      <c r="A6696">
        <v>52111</v>
      </c>
      <c r="B6696" t="s">
        <v>133</v>
      </c>
      <c r="C6696" s="1">
        <v>45200</v>
      </c>
      <c r="D6696" t="s">
        <v>41</v>
      </c>
      <c r="E6696" t="s">
        <v>132</v>
      </c>
      <c r="F6696" t="s">
        <v>379</v>
      </c>
      <c r="G6696">
        <f t="shared" si="104"/>
        <v>6695</v>
      </c>
      <c r="H6696" s="8">
        <v>119344.81999999999</v>
      </c>
    </row>
    <row r="6697" spans="1:8" x14ac:dyDescent="0.3">
      <c r="A6697">
        <v>52111</v>
      </c>
      <c r="B6697" t="s">
        <v>133</v>
      </c>
      <c r="C6697" s="1">
        <v>45231</v>
      </c>
      <c r="D6697" t="s">
        <v>41</v>
      </c>
      <c r="E6697" t="s">
        <v>132</v>
      </c>
      <c r="F6697" t="s">
        <v>379</v>
      </c>
      <c r="G6697">
        <f t="shared" si="104"/>
        <v>6696</v>
      </c>
      <c r="H6697" s="8">
        <v>129107.56000000001</v>
      </c>
    </row>
    <row r="6698" spans="1:8" x14ac:dyDescent="0.3">
      <c r="A6698">
        <v>52111</v>
      </c>
      <c r="B6698" t="s">
        <v>133</v>
      </c>
      <c r="C6698" s="1">
        <v>45261</v>
      </c>
      <c r="D6698" t="s">
        <v>41</v>
      </c>
      <c r="E6698" t="s">
        <v>132</v>
      </c>
      <c r="F6698" t="s">
        <v>379</v>
      </c>
      <c r="G6698">
        <f t="shared" si="104"/>
        <v>6697</v>
      </c>
      <c r="H6698" s="8">
        <v>91009.93</v>
      </c>
    </row>
    <row r="6699" spans="1:8" x14ac:dyDescent="0.3">
      <c r="A6699">
        <v>52111</v>
      </c>
      <c r="B6699" t="s">
        <v>133</v>
      </c>
      <c r="C6699" s="1">
        <v>45292</v>
      </c>
      <c r="D6699" t="s">
        <v>41</v>
      </c>
      <c r="E6699" t="s">
        <v>132</v>
      </c>
      <c r="F6699" t="s">
        <v>379</v>
      </c>
      <c r="G6699">
        <f t="shared" si="104"/>
        <v>6698</v>
      </c>
      <c r="H6699" s="8">
        <v>85201.54</v>
      </c>
    </row>
    <row r="6700" spans="1:8" x14ac:dyDescent="0.3">
      <c r="A6700">
        <v>52111</v>
      </c>
      <c r="B6700" t="s">
        <v>133</v>
      </c>
      <c r="C6700" s="1">
        <v>45323</v>
      </c>
      <c r="D6700" t="s">
        <v>41</v>
      </c>
      <c r="E6700" t="s">
        <v>132</v>
      </c>
      <c r="F6700" t="s">
        <v>379</v>
      </c>
      <c r="G6700">
        <f t="shared" si="104"/>
        <v>6699</v>
      </c>
      <c r="H6700" s="8">
        <v>104858.26000000001</v>
      </c>
    </row>
    <row r="6701" spans="1:8" x14ac:dyDescent="0.3">
      <c r="A6701">
        <v>52111</v>
      </c>
      <c r="B6701" t="s">
        <v>133</v>
      </c>
      <c r="C6701" s="1">
        <v>45352</v>
      </c>
      <c r="D6701" t="s">
        <v>41</v>
      </c>
      <c r="E6701" t="s">
        <v>132</v>
      </c>
      <c r="F6701" t="s">
        <v>379</v>
      </c>
      <c r="G6701">
        <f t="shared" si="104"/>
        <v>6700</v>
      </c>
      <c r="H6701" s="8">
        <v>104472.62</v>
      </c>
    </row>
    <row r="6702" spans="1:8" x14ac:dyDescent="0.3">
      <c r="A6702">
        <v>52111</v>
      </c>
      <c r="B6702" t="s">
        <v>133</v>
      </c>
      <c r="C6702" s="1">
        <v>45383</v>
      </c>
      <c r="D6702" t="s">
        <v>41</v>
      </c>
      <c r="E6702" t="s">
        <v>132</v>
      </c>
      <c r="F6702" t="s">
        <v>379</v>
      </c>
      <c r="G6702">
        <f t="shared" si="104"/>
        <v>6701</v>
      </c>
      <c r="H6702" s="8">
        <v>96580.260000000009</v>
      </c>
    </row>
    <row r="6703" spans="1:8" x14ac:dyDescent="0.3">
      <c r="A6703">
        <v>52111</v>
      </c>
      <c r="B6703" t="s">
        <v>133</v>
      </c>
      <c r="C6703" s="1">
        <v>45413</v>
      </c>
      <c r="D6703" t="s">
        <v>41</v>
      </c>
      <c r="E6703" t="s">
        <v>132</v>
      </c>
      <c r="F6703" t="s">
        <v>379</v>
      </c>
      <c r="G6703">
        <f t="shared" si="104"/>
        <v>6702</v>
      </c>
      <c r="H6703" s="8">
        <v>112513.5</v>
      </c>
    </row>
    <row r="6704" spans="1:8" x14ac:dyDescent="0.3">
      <c r="A6704">
        <v>52111</v>
      </c>
      <c r="B6704" t="s">
        <v>133</v>
      </c>
      <c r="C6704" s="1">
        <v>45444</v>
      </c>
      <c r="D6704" t="s">
        <v>41</v>
      </c>
      <c r="E6704" t="s">
        <v>132</v>
      </c>
      <c r="F6704" t="s">
        <v>379</v>
      </c>
      <c r="G6704">
        <f t="shared" si="104"/>
        <v>6703</v>
      </c>
      <c r="H6704" s="8">
        <v>95295.999999999985</v>
      </c>
    </row>
    <row r="6705" spans="1:8" x14ac:dyDescent="0.3">
      <c r="A6705">
        <v>52111</v>
      </c>
      <c r="B6705" t="s">
        <v>133</v>
      </c>
      <c r="C6705" s="1">
        <v>45474</v>
      </c>
      <c r="D6705" t="s">
        <v>41</v>
      </c>
      <c r="E6705" t="s">
        <v>132</v>
      </c>
      <c r="F6705" t="s">
        <v>379</v>
      </c>
      <c r="G6705">
        <f t="shared" si="104"/>
        <v>6704</v>
      </c>
      <c r="H6705" s="8">
        <v>127753.21000000005</v>
      </c>
    </row>
    <row r="6706" spans="1:8" x14ac:dyDescent="0.3">
      <c r="A6706">
        <v>52111</v>
      </c>
      <c r="B6706" t="s">
        <v>133</v>
      </c>
      <c r="C6706" s="1">
        <v>45505</v>
      </c>
      <c r="D6706" t="s">
        <v>41</v>
      </c>
      <c r="E6706" t="s">
        <v>132</v>
      </c>
      <c r="F6706" t="s">
        <v>379</v>
      </c>
      <c r="G6706">
        <f t="shared" si="104"/>
        <v>6705</v>
      </c>
      <c r="H6706" s="8">
        <v>120130.35999999999</v>
      </c>
    </row>
    <row r="6707" spans="1:8" x14ac:dyDescent="0.3">
      <c r="A6707">
        <v>52111</v>
      </c>
      <c r="B6707" t="s">
        <v>133</v>
      </c>
      <c r="C6707" s="1">
        <v>45536</v>
      </c>
      <c r="D6707" t="s">
        <v>41</v>
      </c>
      <c r="E6707" t="s">
        <v>132</v>
      </c>
      <c r="F6707" t="s">
        <v>379</v>
      </c>
      <c r="G6707">
        <f t="shared" si="104"/>
        <v>6706</v>
      </c>
      <c r="H6707" s="8">
        <v>111649.98000000001</v>
      </c>
    </row>
    <row r="6708" spans="1:8" x14ac:dyDescent="0.3">
      <c r="A6708">
        <v>52111</v>
      </c>
      <c r="B6708" t="s">
        <v>133</v>
      </c>
      <c r="C6708" s="1">
        <v>45566</v>
      </c>
      <c r="D6708" t="s">
        <v>41</v>
      </c>
      <c r="E6708" t="s">
        <v>132</v>
      </c>
      <c r="F6708" t="s">
        <v>379</v>
      </c>
      <c r="G6708">
        <f t="shared" si="104"/>
        <v>6707</v>
      </c>
      <c r="H6708" s="8">
        <v>107958.65000000001</v>
      </c>
    </row>
    <row r="6709" spans="1:8" x14ac:dyDescent="0.3">
      <c r="A6709">
        <v>52111</v>
      </c>
      <c r="B6709" t="s">
        <v>133</v>
      </c>
      <c r="C6709" s="1">
        <v>45597</v>
      </c>
      <c r="D6709" t="s">
        <v>41</v>
      </c>
      <c r="E6709" t="s">
        <v>132</v>
      </c>
      <c r="F6709" t="s">
        <v>379</v>
      </c>
      <c r="G6709">
        <f t="shared" si="104"/>
        <v>6708</v>
      </c>
      <c r="H6709" s="8">
        <v>115131.92</v>
      </c>
    </row>
    <row r="6710" spans="1:8" x14ac:dyDescent="0.3">
      <c r="A6710">
        <v>52111</v>
      </c>
      <c r="B6710" t="s">
        <v>133</v>
      </c>
      <c r="C6710" s="1">
        <v>45627</v>
      </c>
      <c r="D6710" t="s">
        <v>41</v>
      </c>
      <c r="E6710" t="s">
        <v>132</v>
      </c>
      <c r="F6710" t="s">
        <v>379</v>
      </c>
      <c r="G6710">
        <f t="shared" si="104"/>
        <v>6709</v>
      </c>
      <c r="H6710" s="8">
        <v>83381.37</v>
      </c>
    </row>
    <row r="6711" spans="1:8" x14ac:dyDescent="0.3">
      <c r="A6711">
        <v>52111</v>
      </c>
      <c r="B6711" t="s">
        <v>133</v>
      </c>
      <c r="C6711" s="1">
        <v>45658</v>
      </c>
      <c r="D6711" t="s">
        <v>41</v>
      </c>
      <c r="E6711" t="s">
        <v>132</v>
      </c>
      <c r="F6711" t="s">
        <v>379</v>
      </c>
      <c r="G6711">
        <f t="shared" si="104"/>
        <v>6710</v>
      </c>
      <c r="H6711" s="8">
        <v>88250.89</v>
      </c>
    </row>
    <row r="6712" spans="1:8" x14ac:dyDescent="0.3">
      <c r="A6712">
        <v>52111</v>
      </c>
      <c r="B6712" t="s">
        <v>133</v>
      </c>
      <c r="C6712" s="1">
        <v>45689</v>
      </c>
      <c r="D6712" t="s">
        <v>41</v>
      </c>
      <c r="E6712" t="s">
        <v>132</v>
      </c>
      <c r="F6712" t="s">
        <v>379</v>
      </c>
      <c r="G6712">
        <f t="shared" si="104"/>
        <v>6711</v>
      </c>
      <c r="H6712" s="8">
        <v>100238.32</v>
      </c>
    </row>
    <row r="6713" spans="1:8" x14ac:dyDescent="0.3">
      <c r="A6713">
        <v>52111</v>
      </c>
      <c r="B6713" t="s">
        <v>133</v>
      </c>
      <c r="C6713" s="1">
        <v>45717</v>
      </c>
      <c r="D6713" t="s">
        <v>41</v>
      </c>
      <c r="E6713" t="s">
        <v>132</v>
      </c>
      <c r="F6713" t="s">
        <v>379</v>
      </c>
      <c r="G6713">
        <f t="shared" si="104"/>
        <v>6712</v>
      </c>
      <c r="H6713" s="8">
        <v>107937.97</v>
      </c>
    </row>
    <row r="6714" spans="1:8" x14ac:dyDescent="0.3">
      <c r="A6714">
        <v>52111</v>
      </c>
      <c r="B6714" t="s">
        <v>133</v>
      </c>
      <c r="C6714" s="1">
        <v>45748</v>
      </c>
      <c r="D6714" t="s">
        <v>41</v>
      </c>
      <c r="E6714" t="s">
        <v>132</v>
      </c>
      <c r="F6714" t="s">
        <v>379</v>
      </c>
      <c r="G6714">
        <f t="shared" si="104"/>
        <v>6713</v>
      </c>
      <c r="H6714" s="8">
        <v>91566.3</v>
      </c>
    </row>
    <row r="6715" spans="1:8" x14ac:dyDescent="0.3">
      <c r="A6715">
        <v>52111</v>
      </c>
      <c r="B6715" t="s">
        <v>133</v>
      </c>
      <c r="C6715" s="1">
        <v>45778</v>
      </c>
      <c r="D6715" t="s">
        <v>41</v>
      </c>
      <c r="E6715" t="s">
        <v>132</v>
      </c>
      <c r="F6715" t="s">
        <v>379</v>
      </c>
      <c r="G6715">
        <f t="shared" si="104"/>
        <v>6714</v>
      </c>
      <c r="H6715" s="8">
        <v>123119.40000000001</v>
      </c>
    </row>
    <row r="6716" spans="1:8" x14ac:dyDescent="0.3">
      <c r="A6716">
        <v>52111</v>
      </c>
      <c r="B6716" t="s">
        <v>133</v>
      </c>
      <c r="C6716" s="1">
        <v>45809</v>
      </c>
      <c r="D6716" t="s">
        <v>41</v>
      </c>
      <c r="E6716" t="s">
        <v>132</v>
      </c>
      <c r="F6716" t="s">
        <v>379</v>
      </c>
      <c r="G6716">
        <f t="shared" si="104"/>
        <v>6715</v>
      </c>
      <c r="H6716" s="8">
        <v>120221.37000000011</v>
      </c>
    </row>
    <row r="6717" spans="1:8" x14ac:dyDescent="0.3">
      <c r="A6717">
        <v>52111</v>
      </c>
      <c r="B6717" t="s">
        <v>133</v>
      </c>
      <c r="C6717" s="1">
        <v>45839</v>
      </c>
      <c r="D6717" t="s">
        <v>41</v>
      </c>
      <c r="E6717" t="s">
        <v>132</v>
      </c>
      <c r="F6717" t="s">
        <v>379</v>
      </c>
      <c r="G6717">
        <f t="shared" si="104"/>
        <v>6716</v>
      </c>
      <c r="H6717" s="8">
        <v>135106.99</v>
      </c>
    </row>
    <row r="6718" spans="1:8" x14ac:dyDescent="0.3">
      <c r="A6718">
        <v>52111</v>
      </c>
      <c r="B6718" t="s">
        <v>133</v>
      </c>
      <c r="C6718" s="1">
        <v>45870</v>
      </c>
      <c r="D6718" t="s">
        <v>41</v>
      </c>
      <c r="E6718" t="s">
        <v>132</v>
      </c>
      <c r="F6718" t="s">
        <v>379</v>
      </c>
      <c r="G6718">
        <f t="shared" si="104"/>
        <v>6717</v>
      </c>
      <c r="H6718" s="8">
        <v>115853.09</v>
      </c>
    </row>
    <row r="6719" spans="1:8" x14ac:dyDescent="0.3">
      <c r="A6719">
        <v>52111</v>
      </c>
      <c r="B6719" t="s">
        <v>133</v>
      </c>
      <c r="C6719" s="1">
        <v>45901</v>
      </c>
      <c r="D6719" t="s">
        <v>41</v>
      </c>
      <c r="E6719" t="s">
        <v>132</v>
      </c>
      <c r="F6719" t="s">
        <v>379</v>
      </c>
      <c r="G6719">
        <f t="shared" si="104"/>
        <v>6718</v>
      </c>
      <c r="H6719" s="8">
        <v>122522.05</v>
      </c>
    </row>
    <row r="6720" spans="1:8" x14ac:dyDescent="0.3">
      <c r="A6720">
        <v>52111</v>
      </c>
      <c r="B6720" t="s">
        <v>133</v>
      </c>
      <c r="C6720" s="1">
        <v>45931</v>
      </c>
      <c r="D6720" t="s">
        <v>41</v>
      </c>
      <c r="E6720" t="s">
        <v>132</v>
      </c>
      <c r="F6720" t="s">
        <v>379</v>
      </c>
      <c r="G6720">
        <f t="shared" si="104"/>
        <v>6719</v>
      </c>
      <c r="H6720" s="8">
        <v>138634.44</v>
      </c>
    </row>
    <row r="6721" spans="1:8" x14ac:dyDescent="0.3">
      <c r="A6721">
        <v>52111</v>
      </c>
      <c r="B6721" t="s">
        <v>133</v>
      </c>
      <c r="C6721" s="1">
        <v>45962</v>
      </c>
      <c r="D6721" t="s">
        <v>41</v>
      </c>
      <c r="E6721" t="s">
        <v>132</v>
      </c>
      <c r="F6721" t="s">
        <v>379</v>
      </c>
      <c r="G6721">
        <f t="shared" si="104"/>
        <v>6720</v>
      </c>
      <c r="H6721" s="8">
        <v>146868.16</v>
      </c>
    </row>
    <row r="6722" spans="1:8" x14ac:dyDescent="0.3">
      <c r="A6722">
        <v>52111</v>
      </c>
      <c r="B6722" t="s">
        <v>133</v>
      </c>
      <c r="C6722" s="1">
        <v>45992</v>
      </c>
      <c r="D6722" t="s">
        <v>41</v>
      </c>
      <c r="E6722" t="s">
        <v>132</v>
      </c>
      <c r="F6722" t="s">
        <v>379</v>
      </c>
      <c r="G6722">
        <f t="shared" si="104"/>
        <v>6721</v>
      </c>
      <c r="H6722" s="8">
        <v>14046.080000000014</v>
      </c>
    </row>
    <row r="6723" spans="1:8" x14ac:dyDescent="0.3">
      <c r="A6723">
        <v>52112</v>
      </c>
      <c r="B6723" t="s">
        <v>134</v>
      </c>
      <c r="C6723" s="1">
        <v>44743</v>
      </c>
      <c r="D6723" t="s">
        <v>135</v>
      </c>
      <c r="E6723" t="s">
        <v>42</v>
      </c>
      <c r="F6723" t="s">
        <v>379</v>
      </c>
      <c r="G6723">
        <f t="shared" si="104"/>
        <v>6722</v>
      </c>
      <c r="H6723" s="8">
        <v>144590.12</v>
      </c>
    </row>
    <row r="6724" spans="1:8" x14ac:dyDescent="0.3">
      <c r="A6724">
        <v>52112</v>
      </c>
      <c r="B6724" t="s">
        <v>134</v>
      </c>
      <c r="C6724" s="1">
        <v>44774</v>
      </c>
      <c r="D6724" t="s">
        <v>135</v>
      </c>
      <c r="E6724" t="s">
        <v>42</v>
      </c>
      <c r="F6724" t="s">
        <v>379</v>
      </c>
      <c r="G6724">
        <f t="shared" ref="G6724:G6787" si="105">G6723+1</f>
        <v>6723</v>
      </c>
      <c r="H6724" s="8">
        <v>184646.31</v>
      </c>
    </row>
    <row r="6725" spans="1:8" x14ac:dyDescent="0.3">
      <c r="A6725">
        <v>52112</v>
      </c>
      <c r="B6725" t="s">
        <v>134</v>
      </c>
      <c r="C6725" s="1">
        <v>44805</v>
      </c>
      <c r="D6725" t="s">
        <v>135</v>
      </c>
      <c r="E6725" t="s">
        <v>42</v>
      </c>
      <c r="F6725" t="s">
        <v>379</v>
      </c>
      <c r="G6725">
        <f t="shared" si="105"/>
        <v>6724</v>
      </c>
      <c r="H6725" s="8">
        <v>166945.12000000002</v>
      </c>
    </row>
    <row r="6726" spans="1:8" x14ac:dyDescent="0.3">
      <c r="A6726">
        <v>52112</v>
      </c>
      <c r="B6726" t="s">
        <v>134</v>
      </c>
      <c r="C6726" s="1">
        <v>44835</v>
      </c>
      <c r="D6726" t="s">
        <v>135</v>
      </c>
      <c r="E6726" t="s">
        <v>42</v>
      </c>
      <c r="F6726" t="s">
        <v>379</v>
      </c>
      <c r="G6726">
        <f t="shared" si="105"/>
        <v>6725</v>
      </c>
      <c r="H6726" s="8">
        <v>194835.26999999993</v>
      </c>
    </row>
    <row r="6727" spans="1:8" x14ac:dyDescent="0.3">
      <c r="A6727">
        <v>52112</v>
      </c>
      <c r="B6727" t="s">
        <v>134</v>
      </c>
      <c r="C6727" s="1">
        <v>44866</v>
      </c>
      <c r="D6727" t="s">
        <v>135</v>
      </c>
      <c r="E6727" t="s">
        <v>42</v>
      </c>
      <c r="F6727" t="s">
        <v>379</v>
      </c>
      <c r="G6727">
        <f t="shared" si="105"/>
        <v>6726</v>
      </c>
      <c r="H6727" s="8">
        <v>240477.43</v>
      </c>
    </row>
    <row r="6728" spans="1:8" x14ac:dyDescent="0.3">
      <c r="A6728">
        <v>52112</v>
      </c>
      <c r="B6728" t="s">
        <v>134</v>
      </c>
      <c r="C6728" s="1">
        <v>44896</v>
      </c>
      <c r="D6728" t="s">
        <v>135</v>
      </c>
      <c r="E6728" t="s">
        <v>42</v>
      </c>
      <c r="F6728" t="s">
        <v>379</v>
      </c>
      <c r="G6728">
        <f t="shared" si="105"/>
        <v>6727</v>
      </c>
      <c r="H6728" s="8">
        <v>137990.56</v>
      </c>
    </row>
    <row r="6729" spans="1:8" x14ac:dyDescent="0.3">
      <c r="A6729">
        <v>52112</v>
      </c>
      <c r="B6729" t="s">
        <v>134</v>
      </c>
      <c r="C6729" s="1">
        <v>44927</v>
      </c>
      <c r="D6729" t="s">
        <v>135</v>
      </c>
      <c r="E6729" t="s">
        <v>42</v>
      </c>
      <c r="F6729" t="s">
        <v>379</v>
      </c>
      <c r="G6729">
        <f t="shared" si="105"/>
        <v>6728</v>
      </c>
      <c r="H6729" s="8">
        <v>170022.79</v>
      </c>
    </row>
    <row r="6730" spans="1:8" x14ac:dyDescent="0.3">
      <c r="A6730">
        <v>52112</v>
      </c>
      <c r="B6730" t="s">
        <v>134</v>
      </c>
      <c r="C6730" s="1">
        <v>44958</v>
      </c>
      <c r="D6730" t="s">
        <v>135</v>
      </c>
      <c r="E6730" t="s">
        <v>42</v>
      </c>
      <c r="F6730" t="s">
        <v>379</v>
      </c>
      <c r="G6730">
        <f t="shared" si="105"/>
        <v>6729</v>
      </c>
      <c r="H6730" s="8">
        <v>252238.36000000002</v>
      </c>
    </row>
    <row r="6731" spans="1:8" x14ac:dyDescent="0.3">
      <c r="A6731">
        <v>52112</v>
      </c>
      <c r="B6731" t="s">
        <v>134</v>
      </c>
      <c r="C6731" s="1">
        <v>44986</v>
      </c>
      <c r="D6731" t="s">
        <v>135</v>
      </c>
      <c r="E6731" t="s">
        <v>42</v>
      </c>
      <c r="F6731" t="s">
        <v>379</v>
      </c>
      <c r="G6731">
        <f t="shared" si="105"/>
        <v>6730</v>
      </c>
      <c r="H6731" s="8">
        <v>262606.43999999994</v>
      </c>
    </row>
    <row r="6732" spans="1:8" x14ac:dyDescent="0.3">
      <c r="A6732">
        <v>52112</v>
      </c>
      <c r="B6732" t="s">
        <v>134</v>
      </c>
      <c r="C6732" s="1">
        <v>45017</v>
      </c>
      <c r="D6732" t="s">
        <v>135</v>
      </c>
      <c r="E6732" t="s">
        <v>42</v>
      </c>
      <c r="F6732" t="s">
        <v>379</v>
      </c>
      <c r="G6732">
        <f t="shared" si="105"/>
        <v>6731</v>
      </c>
      <c r="H6732" s="8">
        <v>241487.31000000006</v>
      </c>
    </row>
    <row r="6733" spans="1:8" x14ac:dyDescent="0.3">
      <c r="A6733">
        <v>52112</v>
      </c>
      <c r="B6733" t="s">
        <v>134</v>
      </c>
      <c r="C6733" s="1">
        <v>45047</v>
      </c>
      <c r="D6733" t="s">
        <v>135</v>
      </c>
      <c r="E6733" t="s">
        <v>42</v>
      </c>
      <c r="F6733" t="s">
        <v>379</v>
      </c>
      <c r="G6733">
        <f t="shared" si="105"/>
        <v>6732</v>
      </c>
      <c r="H6733" s="8">
        <v>269892.51000000007</v>
      </c>
    </row>
    <row r="6734" spans="1:8" x14ac:dyDescent="0.3">
      <c r="A6734">
        <v>52112</v>
      </c>
      <c r="B6734" t="s">
        <v>134</v>
      </c>
      <c r="C6734" s="1">
        <v>45078</v>
      </c>
      <c r="D6734" t="s">
        <v>135</v>
      </c>
      <c r="E6734" t="s">
        <v>42</v>
      </c>
      <c r="F6734" t="s">
        <v>379</v>
      </c>
      <c r="G6734">
        <f t="shared" si="105"/>
        <v>6733</v>
      </c>
      <c r="H6734" s="8">
        <v>74382.289999999994</v>
      </c>
    </row>
    <row r="6735" spans="1:8" x14ac:dyDescent="0.3">
      <c r="A6735">
        <v>52112</v>
      </c>
      <c r="B6735" t="s">
        <v>134</v>
      </c>
      <c r="C6735" s="1">
        <v>45108</v>
      </c>
      <c r="D6735" t="s">
        <v>135</v>
      </c>
      <c r="E6735" t="s">
        <v>42</v>
      </c>
      <c r="F6735" t="s">
        <v>379</v>
      </c>
      <c r="G6735">
        <f t="shared" si="105"/>
        <v>6734</v>
      </c>
      <c r="H6735" s="8">
        <v>217470.81000000008</v>
      </c>
    </row>
    <row r="6736" spans="1:8" x14ac:dyDescent="0.3">
      <c r="A6736">
        <v>52112</v>
      </c>
      <c r="B6736" t="s">
        <v>134</v>
      </c>
      <c r="C6736" s="1">
        <v>45139</v>
      </c>
      <c r="D6736" t="s">
        <v>135</v>
      </c>
      <c r="E6736" t="s">
        <v>42</v>
      </c>
      <c r="F6736" t="s">
        <v>379</v>
      </c>
      <c r="G6736">
        <f t="shared" si="105"/>
        <v>6735</v>
      </c>
      <c r="H6736" s="8">
        <v>270589.61</v>
      </c>
    </row>
    <row r="6737" spans="1:8" x14ac:dyDescent="0.3">
      <c r="A6737">
        <v>52112</v>
      </c>
      <c r="B6737" t="s">
        <v>134</v>
      </c>
      <c r="C6737" s="1">
        <v>45170</v>
      </c>
      <c r="D6737" t="s">
        <v>135</v>
      </c>
      <c r="E6737" t="s">
        <v>42</v>
      </c>
      <c r="F6737" t="s">
        <v>379</v>
      </c>
      <c r="G6737">
        <f t="shared" si="105"/>
        <v>6736</v>
      </c>
      <c r="H6737" s="8">
        <v>273108.00000000006</v>
      </c>
    </row>
    <row r="6738" spans="1:8" x14ac:dyDescent="0.3">
      <c r="A6738">
        <v>52112</v>
      </c>
      <c r="B6738" t="s">
        <v>134</v>
      </c>
      <c r="C6738" s="1">
        <v>45200</v>
      </c>
      <c r="D6738" t="s">
        <v>135</v>
      </c>
      <c r="E6738" t="s">
        <v>42</v>
      </c>
      <c r="F6738" t="s">
        <v>379</v>
      </c>
      <c r="G6738">
        <f t="shared" si="105"/>
        <v>6737</v>
      </c>
      <c r="H6738" s="8">
        <v>237316.96999999991</v>
      </c>
    </row>
    <row r="6739" spans="1:8" x14ac:dyDescent="0.3">
      <c r="A6739">
        <v>52112</v>
      </c>
      <c r="B6739" t="s">
        <v>134</v>
      </c>
      <c r="C6739" s="1">
        <v>45231</v>
      </c>
      <c r="D6739" t="s">
        <v>135</v>
      </c>
      <c r="E6739" t="s">
        <v>42</v>
      </c>
      <c r="F6739" t="s">
        <v>379</v>
      </c>
      <c r="G6739">
        <f t="shared" si="105"/>
        <v>6738</v>
      </c>
      <c r="H6739" s="8">
        <v>261906.38999999998</v>
      </c>
    </row>
    <row r="6740" spans="1:8" x14ac:dyDescent="0.3">
      <c r="A6740">
        <v>52112</v>
      </c>
      <c r="B6740" t="s">
        <v>134</v>
      </c>
      <c r="C6740" s="1">
        <v>45261</v>
      </c>
      <c r="D6740" t="s">
        <v>135</v>
      </c>
      <c r="E6740" t="s">
        <v>42</v>
      </c>
      <c r="F6740" t="s">
        <v>379</v>
      </c>
      <c r="G6740">
        <f t="shared" si="105"/>
        <v>6739</v>
      </c>
      <c r="H6740" s="8">
        <v>198658.82999999996</v>
      </c>
    </row>
    <row r="6741" spans="1:8" x14ac:dyDescent="0.3">
      <c r="A6741">
        <v>52112</v>
      </c>
      <c r="B6741" t="s">
        <v>134</v>
      </c>
      <c r="C6741" s="1">
        <v>45292</v>
      </c>
      <c r="D6741" t="s">
        <v>135</v>
      </c>
      <c r="E6741" t="s">
        <v>42</v>
      </c>
      <c r="F6741" t="s">
        <v>379</v>
      </c>
      <c r="G6741">
        <f t="shared" si="105"/>
        <v>6740</v>
      </c>
      <c r="H6741" s="8">
        <v>244901.37000000002</v>
      </c>
    </row>
    <row r="6742" spans="1:8" x14ac:dyDescent="0.3">
      <c r="A6742">
        <v>52112</v>
      </c>
      <c r="B6742" t="s">
        <v>134</v>
      </c>
      <c r="C6742" s="1">
        <v>45323</v>
      </c>
      <c r="D6742" t="s">
        <v>135</v>
      </c>
      <c r="E6742" t="s">
        <v>42</v>
      </c>
      <c r="F6742" t="s">
        <v>379</v>
      </c>
      <c r="G6742">
        <f t="shared" si="105"/>
        <v>6741</v>
      </c>
      <c r="H6742" s="8">
        <v>181312.37000000002</v>
      </c>
    </row>
    <row r="6743" spans="1:8" x14ac:dyDescent="0.3">
      <c r="A6743">
        <v>52112</v>
      </c>
      <c r="B6743" t="s">
        <v>134</v>
      </c>
      <c r="C6743" s="1">
        <v>45352</v>
      </c>
      <c r="D6743" t="s">
        <v>135</v>
      </c>
      <c r="E6743" t="s">
        <v>42</v>
      </c>
      <c r="F6743" t="s">
        <v>379</v>
      </c>
      <c r="G6743">
        <f t="shared" si="105"/>
        <v>6742</v>
      </c>
      <c r="H6743" s="8">
        <v>199143.15</v>
      </c>
    </row>
    <row r="6744" spans="1:8" x14ac:dyDescent="0.3">
      <c r="A6744">
        <v>52112</v>
      </c>
      <c r="B6744" t="s">
        <v>134</v>
      </c>
      <c r="C6744" s="1">
        <v>45383</v>
      </c>
      <c r="D6744" t="s">
        <v>135</v>
      </c>
      <c r="E6744" t="s">
        <v>42</v>
      </c>
      <c r="F6744" t="s">
        <v>379</v>
      </c>
      <c r="G6744">
        <f t="shared" si="105"/>
        <v>6743</v>
      </c>
      <c r="H6744" s="8">
        <v>225256.69999999992</v>
      </c>
    </row>
    <row r="6745" spans="1:8" x14ac:dyDescent="0.3">
      <c r="A6745">
        <v>52112</v>
      </c>
      <c r="B6745" t="s">
        <v>134</v>
      </c>
      <c r="C6745" s="1">
        <v>45413</v>
      </c>
      <c r="D6745" t="s">
        <v>135</v>
      </c>
      <c r="E6745" t="s">
        <v>42</v>
      </c>
      <c r="F6745" t="s">
        <v>379</v>
      </c>
      <c r="G6745">
        <f t="shared" si="105"/>
        <v>6744</v>
      </c>
      <c r="H6745" s="8">
        <v>235118.15000000002</v>
      </c>
    </row>
    <row r="6746" spans="1:8" x14ac:dyDescent="0.3">
      <c r="A6746">
        <v>52112</v>
      </c>
      <c r="B6746" t="s">
        <v>134</v>
      </c>
      <c r="C6746" s="1">
        <v>45444</v>
      </c>
      <c r="D6746" t="s">
        <v>135</v>
      </c>
      <c r="E6746" t="s">
        <v>42</v>
      </c>
      <c r="F6746" t="s">
        <v>379</v>
      </c>
      <c r="G6746">
        <f t="shared" si="105"/>
        <v>6745</v>
      </c>
      <c r="H6746" s="8">
        <v>185122.34000000005</v>
      </c>
    </row>
    <row r="6747" spans="1:8" x14ac:dyDescent="0.3">
      <c r="A6747">
        <v>52112</v>
      </c>
      <c r="B6747" t="s">
        <v>134</v>
      </c>
      <c r="C6747" s="1">
        <v>45474</v>
      </c>
      <c r="D6747" t="s">
        <v>135</v>
      </c>
      <c r="E6747" t="s">
        <v>42</v>
      </c>
      <c r="F6747" t="s">
        <v>379</v>
      </c>
      <c r="G6747">
        <f t="shared" si="105"/>
        <v>6746</v>
      </c>
      <c r="H6747" s="8">
        <v>284872.8</v>
      </c>
    </row>
    <row r="6748" spans="1:8" x14ac:dyDescent="0.3">
      <c r="A6748">
        <v>52112</v>
      </c>
      <c r="B6748" t="s">
        <v>134</v>
      </c>
      <c r="C6748" s="1">
        <v>45505</v>
      </c>
      <c r="D6748" t="s">
        <v>135</v>
      </c>
      <c r="E6748" t="s">
        <v>42</v>
      </c>
      <c r="F6748" t="s">
        <v>379</v>
      </c>
      <c r="G6748">
        <f t="shared" si="105"/>
        <v>6747</v>
      </c>
      <c r="H6748" s="8">
        <v>142093.37</v>
      </c>
    </row>
    <row r="6749" spans="1:8" x14ac:dyDescent="0.3">
      <c r="A6749">
        <v>52112</v>
      </c>
      <c r="B6749" t="s">
        <v>134</v>
      </c>
      <c r="C6749" s="1">
        <v>45536</v>
      </c>
      <c r="D6749" t="s">
        <v>135</v>
      </c>
      <c r="E6749" t="s">
        <v>42</v>
      </c>
      <c r="F6749" t="s">
        <v>379</v>
      </c>
      <c r="G6749">
        <f t="shared" si="105"/>
        <v>6748</v>
      </c>
      <c r="H6749" s="8">
        <v>194600.42999999991</v>
      </c>
    </row>
    <row r="6750" spans="1:8" x14ac:dyDescent="0.3">
      <c r="A6750">
        <v>52112</v>
      </c>
      <c r="B6750" t="s">
        <v>134</v>
      </c>
      <c r="C6750" s="1">
        <v>45566</v>
      </c>
      <c r="D6750" t="s">
        <v>135</v>
      </c>
      <c r="E6750" t="s">
        <v>42</v>
      </c>
      <c r="F6750" t="s">
        <v>379</v>
      </c>
      <c r="G6750">
        <f t="shared" si="105"/>
        <v>6749</v>
      </c>
      <c r="H6750" s="8">
        <v>190985.44000000006</v>
      </c>
    </row>
    <row r="6751" spans="1:8" x14ac:dyDescent="0.3">
      <c r="A6751">
        <v>52112</v>
      </c>
      <c r="B6751" t="s">
        <v>134</v>
      </c>
      <c r="C6751" s="1">
        <v>45597</v>
      </c>
      <c r="D6751" t="s">
        <v>135</v>
      </c>
      <c r="E6751" t="s">
        <v>42</v>
      </c>
      <c r="F6751" t="s">
        <v>379</v>
      </c>
      <c r="G6751">
        <f t="shared" si="105"/>
        <v>6750</v>
      </c>
      <c r="H6751" s="8">
        <v>251382.58000000007</v>
      </c>
    </row>
    <row r="6752" spans="1:8" x14ac:dyDescent="0.3">
      <c r="A6752">
        <v>52112</v>
      </c>
      <c r="B6752" t="s">
        <v>134</v>
      </c>
      <c r="C6752" s="1">
        <v>45627</v>
      </c>
      <c r="D6752" t="s">
        <v>135</v>
      </c>
      <c r="E6752" t="s">
        <v>42</v>
      </c>
      <c r="F6752" t="s">
        <v>379</v>
      </c>
      <c r="G6752">
        <f t="shared" si="105"/>
        <v>6751</v>
      </c>
      <c r="H6752" s="8">
        <v>174405.25999999992</v>
      </c>
    </row>
    <row r="6753" spans="1:8" x14ac:dyDescent="0.3">
      <c r="A6753">
        <v>52112</v>
      </c>
      <c r="B6753" t="s">
        <v>134</v>
      </c>
      <c r="C6753" s="1">
        <v>45658</v>
      </c>
      <c r="D6753" t="s">
        <v>135</v>
      </c>
      <c r="E6753" t="s">
        <v>42</v>
      </c>
      <c r="F6753" t="s">
        <v>379</v>
      </c>
      <c r="G6753">
        <f t="shared" si="105"/>
        <v>6752</v>
      </c>
      <c r="H6753" s="8">
        <v>206065.27000000008</v>
      </c>
    </row>
    <row r="6754" spans="1:8" x14ac:dyDescent="0.3">
      <c r="A6754">
        <v>52112</v>
      </c>
      <c r="B6754" t="s">
        <v>134</v>
      </c>
      <c r="C6754" s="1">
        <v>45689</v>
      </c>
      <c r="D6754" t="s">
        <v>135</v>
      </c>
      <c r="E6754" t="s">
        <v>42</v>
      </c>
      <c r="F6754" t="s">
        <v>379</v>
      </c>
      <c r="G6754">
        <f t="shared" si="105"/>
        <v>6753</v>
      </c>
      <c r="H6754" s="8">
        <v>199827.63000000015</v>
      </c>
    </row>
    <row r="6755" spans="1:8" x14ac:dyDescent="0.3">
      <c r="A6755">
        <v>52112</v>
      </c>
      <c r="B6755" t="s">
        <v>134</v>
      </c>
      <c r="C6755" s="1">
        <v>45717</v>
      </c>
      <c r="D6755" t="s">
        <v>135</v>
      </c>
      <c r="E6755" t="s">
        <v>42</v>
      </c>
      <c r="F6755" t="s">
        <v>379</v>
      </c>
      <c r="G6755">
        <f t="shared" si="105"/>
        <v>6754</v>
      </c>
      <c r="H6755" s="8">
        <v>216576.96999999997</v>
      </c>
    </row>
    <row r="6756" spans="1:8" x14ac:dyDescent="0.3">
      <c r="A6756">
        <v>52112</v>
      </c>
      <c r="B6756" t="s">
        <v>134</v>
      </c>
      <c r="C6756" s="1">
        <v>45748</v>
      </c>
      <c r="D6756" t="s">
        <v>135</v>
      </c>
      <c r="E6756" t="s">
        <v>42</v>
      </c>
      <c r="F6756" t="s">
        <v>379</v>
      </c>
      <c r="G6756">
        <f t="shared" si="105"/>
        <v>6755</v>
      </c>
      <c r="H6756" s="8">
        <v>208522.98000000004</v>
      </c>
    </row>
    <row r="6757" spans="1:8" x14ac:dyDescent="0.3">
      <c r="A6757">
        <v>52112</v>
      </c>
      <c r="B6757" t="s">
        <v>134</v>
      </c>
      <c r="C6757" s="1">
        <v>45778</v>
      </c>
      <c r="D6757" t="s">
        <v>135</v>
      </c>
      <c r="E6757" t="s">
        <v>42</v>
      </c>
      <c r="F6757" t="s">
        <v>379</v>
      </c>
      <c r="G6757">
        <f t="shared" si="105"/>
        <v>6756</v>
      </c>
      <c r="H6757" s="8">
        <v>245088.40000000014</v>
      </c>
    </row>
    <row r="6758" spans="1:8" x14ac:dyDescent="0.3">
      <c r="A6758">
        <v>52112</v>
      </c>
      <c r="B6758" t="s">
        <v>134</v>
      </c>
      <c r="C6758" s="1">
        <v>45809</v>
      </c>
      <c r="D6758" t="s">
        <v>135</v>
      </c>
      <c r="E6758" t="s">
        <v>42</v>
      </c>
      <c r="F6758" t="s">
        <v>379</v>
      </c>
      <c r="G6758">
        <f t="shared" si="105"/>
        <v>6757</v>
      </c>
      <c r="H6758" s="8">
        <v>224549.57999999943</v>
      </c>
    </row>
    <row r="6759" spans="1:8" x14ac:dyDescent="0.3">
      <c r="A6759">
        <v>52112</v>
      </c>
      <c r="B6759" t="s">
        <v>134</v>
      </c>
      <c r="C6759" s="1">
        <v>45839</v>
      </c>
      <c r="D6759" t="s">
        <v>135</v>
      </c>
      <c r="E6759" t="s">
        <v>42</v>
      </c>
      <c r="F6759" t="s">
        <v>379</v>
      </c>
      <c r="G6759">
        <f t="shared" si="105"/>
        <v>6758</v>
      </c>
      <c r="H6759" s="8">
        <v>301916.32</v>
      </c>
    </row>
    <row r="6760" spans="1:8" x14ac:dyDescent="0.3">
      <c r="A6760">
        <v>52112</v>
      </c>
      <c r="B6760" t="s">
        <v>134</v>
      </c>
      <c r="C6760" s="1">
        <v>45870</v>
      </c>
      <c r="D6760" t="s">
        <v>135</v>
      </c>
      <c r="E6760" t="s">
        <v>42</v>
      </c>
      <c r="F6760" t="s">
        <v>379</v>
      </c>
      <c r="G6760">
        <f t="shared" si="105"/>
        <v>6759</v>
      </c>
      <c r="H6760" s="8">
        <v>226301.94999999987</v>
      </c>
    </row>
    <row r="6761" spans="1:8" x14ac:dyDescent="0.3">
      <c r="A6761">
        <v>52112</v>
      </c>
      <c r="B6761" t="s">
        <v>134</v>
      </c>
      <c r="C6761" s="1">
        <v>45901</v>
      </c>
      <c r="D6761" t="s">
        <v>135</v>
      </c>
      <c r="E6761" t="s">
        <v>42</v>
      </c>
      <c r="F6761" t="s">
        <v>379</v>
      </c>
      <c r="G6761">
        <f t="shared" si="105"/>
        <v>6760</v>
      </c>
      <c r="H6761" s="8">
        <v>233953.34</v>
      </c>
    </row>
    <row r="6762" spans="1:8" x14ac:dyDescent="0.3">
      <c r="A6762">
        <v>52112</v>
      </c>
      <c r="B6762" t="s">
        <v>134</v>
      </c>
      <c r="C6762" s="1">
        <v>45931</v>
      </c>
      <c r="D6762" t="s">
        <v>135</v>
      </c>
      <c r="E6762" t="s">
        <v>42</v>
      </c>
      <c r="F6762" t="s">
        <v>379</v>
      </c>
      <c r="G6762">
        <f t="shared" si="105"/>
        <v>6761</v>
      </c>
      <c r="H6762" s="8">
        <v>298593.61000000022</v>
      </c>
    </row>
    <row r="6763" spans="1:8" x14ac:dyDescent="0.3">
      <c r="A6763">
        <v>52112</v>
      </c>
      <c r="B6763" t="s">
        <v>134</v>
      </c>
      <c r="C6763" s="1">
        <v>45962</v>
      </c>
      <c r="D6763" t="s">
        <v>135</v>
      </c>
      <c r="E6763" t="s">
        <v>42</v>
      </c>
      <c r="F6763" t="s">
        <v>379</v>
      </c>
      <c r="G6763">
        <f t="shared" si="105"/>
        <v>6762</v>
      </c>
      <c r="H6763" s="8">
        <v>242149.03000000003</v>
      </c>
    </row>
    <row r="6764" spans="1:8" x14ac:dyDescent="0.3">
      <c r="A6764">
        <v>52112</v>
      </c>
      <c r="B6764" t="s">
        <v>134</v>
      </c>
      <c r="C6764" s="1">
        <v>45992</v>
      </c>
      <c r="D6764" t="s">
        <v>135</v>
      </c>
      <c r="E6764" t="s">
        <v>42</v>
      </c>
      <c r="F6764" t="s">
        <v>379</v>
      </c>
      <c r="G6764">
        <f t="shared" si="105"/>
        <v>6763</v>
      </c>
      <c r="H6764" s="8">
        <v>82633.810000000041</v>
      </c>
    </row>
    <row r="6765" spans="1:8" x14ac:dyDescent="0.3">
      <c r="A6765">
        <v>52116</v>
      </c>
      <c r="B6765" t="s">
        <v>136</v>
      </c>
      <c r="C6765" s="1">
        <v>44743</v>
      </c>
      <c r="D6765" t="s">
        <v>41</v>
      </c>
      <c r="E6765" t="s">
        <v>132</v>
      </c>
      <c r="F6765" t="s">
        <v>379</v>
      </c>
      <c r="G6765">
        <f t="shared" si="105"/>
        <v>6764</v>
      </c>
      <c r="H6765" s="8">
        <v>29703.960000000014</v>
      </c>
    </row>
    <row r="6766" spans="1:8" x14ac:dyDescent="0.3">
      <c r="A6766">
        <v>52116</v>
      </c>
      <c r="B6766" t="s">
        <v>136</v>
      </c>
      <c r="C6766" s="1">
        <v>44774</v>
      </c>
      <c r="D6766" t="s">
        <v>41</v>
      </c>
      <c r="E6766" t="s">
        <v>132</v>
      </c>
      <c r="F6766" t="s">
        <v>379</v>
      </c>
      <c r="G6766">
        <f t="shared" si="105"/>
        <v>6765</v>
      </c>
      <c r="H6766" s="8">
        <v>29667.440000000002</v>
      </c>
    </row>
    <row r="6767" spans="1:8" x14ac:dyDescent="0.3">
      <c r="A6767">
        <v>52116</v>
      </c>
      <c r="B6767" t="s">
        <v>136</v>
      </c>
      <c r="C6767" s="1">
        <v>44805</v>
      </c>
      <c r="D6767" t="s">
        <v>41</v>
      </c>
      <c r="E6767" t="s">
        <v>132</v>
      </c>
      <c r="F6767" t="s">
        <v>379</v>
      </c>
      <c r="G6767">
        <f t="shared" si="105"/>
        <v>6766</v>
      </c>
      <c r="H6767" s="8">
        <v>39104.100000000042</v>
      </c>
    </row>
    <row r="6768" spans="1:8" x14ac:dyDescent="0.3">
      <c r="A6768">
        <v>52116</v>
      </c>
      <c r="B6768" t="s">
        <v>136</v>
      </c>
      <c r="C6768" s="1">
        <v>44835</v>
      </c>
      <c r="D6768" t="s">
        <v>41</v>
      </c>
      <c r="E6768" t="s">
        <v>132</v>
      </c>
      <c r="F6768" t="s">
        <v>379</v>
      </c>
      <c r="G6768">
        <f t="shared" si="105"/>
        <v>6767</v>
      </c>
      <c r="H6768" s="8">
        <v>29747.75</v>
      </c>
    </row>
    <row r="6769" spans="1:8" x14ac:dyDescent="0.3">
      <c r="A6769">
        <v>52116</v>
      </c>
      <c r="B6769" t="s">
        <v>136</v>
      </c>
      <c r="C6769" s="1">
        <v>44866</v>
      </c>
      <c r="D6769" t="s">
        <v>41</v>
      </c>
      <c r="E6769" t="s">
        <v>132</v>
      </c>
      <c r="F6769" t="s">
        <v>379</v>
      </c>
      <c r="G6769">
        <f t="shared" si="105"/>
        <v>6768</v>
      </c>
      <c r="H6769" s="8">
        <v>29699.68</v>
      </c>
    </row>
    <row r="6770" spans="1:8" x14ac:dyDescent="0.3">
      <c r="A6770">
        <v>52116</v>
      </c>
      <c r="B6770" t="s">
        <v>136</v>
      </c>
      <c r="C6770" s="1">
        <v>44896</v>
      </c>
      <c r="D6770" t="s">
        <v>41</v>
      </c>
      <c r="E6770" t="s">
        <v>132</v>
      </c>
      <c r="F6770" t="s">
        <v>379</v>
      </c>
      <c r="G6770">
        <f t="shared" si="105"/>
        <v>6769</v>
      </c>
      <c r="H6770" s="8">
        <v>78874.419999999969</v>
      </c>
    </row>
    <row r="6771" spans="1:8" x14ac:dyDescent="0.3">
      <c r="A6771">
        <v>52116</v>
      </c>
      <c r="B6771" t="s">
        <v>136</v>
      </c>
      <c r="C6771" s="1">
        <v>44927</v>
      </c>
      <c r="D6771" t="s">
        <v>41</v>
      </c>
      <c r="E6771" t="s">
        <v>132</v>
      </c>
      <c r="F6771" t="s">
        <v>379</v>
      </c>
      <c r="G6771">
        <f t="shared" si="105"/>
        <v>6770</v>
      </c>
      <c r="H6771" s="8">
        <v>35529.969999999987</v>
      </c>
    </row>
    <row r="6772" spans="1:8" x14ac:dyDescent="0.3">
      <c r="A6772">
        <v>52116</v>
      </c>
      <c r="B6772" t="s">
        <v>136</v>
      </c>
      <c r="C6772" s="1">
        <v>44958</v>
      </c>
      <c r="D6772" t="s">
        <v>41</v>
      </c>
      <c r="E6772" t="s">
        <v>132</v>
      </c>
      <c r="F6772" t="s">
        <v>379</v>
      </c>
      <c r="G6772">
        <f t="shared" si="105"/>
        <v>6771</v>
      </c>
      <c r="H6772" s="8">
        <v>35873.450000000055</v>
      </c>
    </row>
    <row r="6773" spans="1:8" x14ac:dyDescent="0.3">
      <c r="A6773">
        <v>52116</v>
      </c>
      <c r="B6773" t="s">
        <v>136</v>
      </c>
      <c r="C6773" s="1">
        <v>44986</v>
      </c>
      <c r="D6773" t="s">
        <v>41</v>
      </c>
      <c r="E6773" t="s">
        <v>132</v>
      </c>
      <c r="F6773" t="s">
        <v>379</v>
      </c>
      <c r="G6773">
        <f t="shared" si="105"/>
        <v>6772</v>
      </c>
      <c r="H6773" s="8">
        <v>48093.83</v>
      </c>
    </row>
    <row r="6774" spans="1:8" x14ac:dyDescent="0.3">
      <c r="A6774">
        <v>52116</v>
      </c>
      <c r="B6774" t="s">
        <v>136</v>
      </c>
      <c r="C6774" s="1">
        <v>45017</v>
      </c>
      <c r="D6774" t="s">
        <v>41</v>
      </c>
      <c r="E6774" t="s">
        <v>132</v>
      </c>
      <c r="F6774" t="s">
        <v>379</v>
      </c>
      <c r="G6774">
        <f t="shared" si="105"/>
        <v>6773</v>
      </c>
      <c r="H6774" s="8">
        <v>36059.57</v>
      </c>
    </row>
    <row r="6775" spans="1:8" x14ac:dyDescent="0.3">
      <c r="A6775">
        <v>52116</v>
      </c>
      <c r="B6775" t="s">
        <v>136</v>
      </c>
      <c r="C6775" s="1">
        <v>45047</v>
      </c>
      <c r="D6775" t="s">
        <v>41</v>
      </c>
      <c r="E6775" t="s">
        <v>132</v>
      </c>
      <c r="F6775" t="s">
        <v>379</v>
      </c>
      <c r="G6775">
        <f t="shared" si="105"/>
        <v>6774</v>
      </c>
      <c r="H6775" s="8">
        <v>35007.14</v>
      </c>
    </row>
    <row r="6776" spans="1:8" x14ac:dyDescent="0.3">
      <c r="A6776">
        <v>52116</v>
      </c>
      <c r="B6776" t="s">
        <v>136</v>
      </c>
      <c r="C6776" s="1">
        <v>45078</v>
      </c>
      <c r="D6776" t="s">
        <v>41</v>
      </c>
      <c r="E6776" t="s">
        <v>132</v>
      </c>
      <c r="F6776" t="s">
        <v>379</v>
      </c>
      <c r="G6776">
        <f t="shared" si="105"/>
        <v>6775</v>
      </c>
      <c r="H6776" s="8">
        <v>-250469.31999999977</v>
      </c>
    </row>
    <row r="6777" spans="1:8" x14ac:dyDescent="0.3">
      <c r="A6777">
        <v>52116</v>
      </c>
      <c r="B6777" t="s">
        <v>136</v>
      </c>
      <c r="C6777" s="1">
        <v>45108</v>
      </c>
      <c r="D6777" t="s">
        <v>41</v>
      </c>
      <c r="E6777" t="s">
        <v>132</v>
      </c>
      <c r="F6777" t="s">
        <v>379</v>
      </c>
      <c r="G6777">
        <f t="shared" si="105"/>
        <v>6776</v>
      </c>
      <c r="H6777" s="8">
        <v>38802.81</v>
      </c>
    </row>
    <row r="6778" spans="1:8" x14ac:dyDescent="0.3">
      <c r="A6778">
        <v>52116</v>
      </c>
      <c r="B6778" t="s">
        <v>136</v>
      </c>
      <c r="C6778" s="1">
        <v>45139</v>
      </c>
      <c r="D6778" t="s">
        <v>41</v>
      </c>
      <c r="E6778" t="s">
        <v>132</v>
      </c>
      <c r="F6778" t="s">
        <v>379</v>
      </c>
      <c r="G6778">
        <f t="shared" si="105"/>
        <v>6777</v>
      </c>
      <c r="H6778" s="8">
        <v>43845.710000000057</v>
      </c>
    </row>
    <row r="6779" spans="1:8" x14ac:dyDescent="0.3">
      <c r="A6779">
        <v>52116</v>
      </c>
      <c r="B6779" t="s">
        <v>136</v>
      </c>
      <c r="C6779" s="1">
        <v>45170</v>
      </c>
      <c r="D6779" t="s">
        <v>41</v>
      </c>
      <c r="E6779" t="s">
        <v>132</v>
      </c>
      <c r="F6779" t="s">
        <v>379</v>
      </c>
      <c r="G6779">
        <f t="shared" si="105"/>
        <v>6778</v>
      </c>
      <c r="H6779" s="8">
        <v>55765.070000000043</v>
      </c>
    </row>
    <row r="6780" spans="1:8" x14ac:dyDescent="0.3">
      <c r="A6780">
        <v>52116</v>
      </c>
      <c r="B6780" t="s">
        <v>136</v>
      </c>
      <c r="C6780" s="1">
        <v>45200</v>
      </c>
      <c r="D6780" t="s">
        <v>41</v>
      </c>
      <c r="E6780" t="s">
        <v>132</v>
      </c>
      <c r="F6780" t="s">
        <v>379</v>
      </c>
      <c r="G6780">
        <f t="shared" si="105"/>
        <v>6779</v>
      </c>
      <c r="H6780" s="8">
        <v>47550.510000000053</v>
      </c>
    </row>
    <row r="6781" spans="1:8" x14ac:dyDescent="0.3">
      <c r="A6781">
        <v>52116</v>
      </c>
      <c r="B6781" t="s">
        <v>136</v>
      </c>
      <c r="C6781" s="1">
        <v>45231</v>
      </c>
      <c r="D6781" t="s">
        <v>41</v>
      </c>
      <c r="E6781" t="s">
        <v>132</v>
      </c>
      <c r="F6781" t="s">
        <v>379</v>
      </c>
      <c r="G6781">
        <f t="shared" si="105"/>
        <v>6780</v>
      </c>
      <c r="H6781" s="8">
        <v>53707.160000000142</v>
      </c>
    </row>
    <row r="6782" spans="1:8" x14ac:dyDescent="0.3">
      <c r="A6782">
        <v>52116</v>
      </c>
      <c r="B6782" t="s">
        <v>136</v>
      </c>
      <c r="C6782" s="1">
        <v>45261</v>
      </c>
      <c r="D6782" t="s">
        <v>41</v>
      </c>
      <c r="E6782" t="s">
        <v>132</v>
      </c>
      <c r="F6782" t="s">
        <v>379</v>
      </c>
      <c r="G6782">
        <f t="shared" si="105"/>
        <v>6781</v>
      </c>
      <c r="H6782" s="8">
        <v>38074.1</v>
      </c>
    </row>
    <row r="6783" spans="1:8" x14ac:dyDescent="0.3">
      <c r="A6783">
        <v>52116</v>
      </c>
      <c r="B6783" t="s">
        <v>136</v>
      </c>
      <c r="C6783" s="1">
        <v>45292</v>
      </c>
      <c r="D6783" t="s">
        <v>41</v>
      </c>
      <c r="E6783" t="s">
        <v>132</v>
      </c>
      <c r="F6783" t="s">
        <v>379</v>
      </c>
      <c r="G6783">
        <f t="shared" si="105"/>
        <v>6782</v>
      </c>
      <c r="H6783" s="8">
        <v>40427.560000000056</v>
      </c>
    </row>
    <row r="6784" spans="1:8" x14ac:dyDescent="0.3">
      <c r="A6784">
        <v>52116</v>
      </c>
      <c r="B6784" t="s">
        <v>136</v>
      </c>
      <c r="C6784" s="1">
        <v>45323</v>
      </c>
      <c r="D6784" t="s">
        <v>41</v>
      </c>
      <c r="E6784" t="s">
        <v>132</v>
      </c>
      <c r="F6784" t="s">
        <v>379</v>
      </c>
      <c r="G6784">
        <f t="shared" si="105"/>
        <v>6783</v>
      </c>
      <c r="H6784" s="8">
        <v>47658.900000000045</v>
      </c>
    </row>
    <row r="6785" spans="1:8" x14ac:dyDescent="0.3">
      <c r="A6785">
        <v>52116</v>
      </c>
      <c r="B6785" t="s">
        <v>136</v>
      </c>
      <c r="C6785" s="1">
        <v>45352</v>
      </c>
      <c r="D6785" t="s">
        <v>41</v>
      </c>
      <c r="E6785" t="s">
        <v>132</v>
      </c>
      <c r="F6785" t="s">
        <v>379</v>
      </c>
      <c r="G6785">
        <f t="shared" si="105"/>
        <v>6784</v>
      </c>
      <c r="H6785" s="8">
        <v>41894.470000000016</v>
      </c>
    </row>
    <row r="6786" spans="1:8" x14ac:dyDescent="0.3">
      <c r="A6786">
        <v>52116</v>
      </c>
      <c r="B6786" t="s">
        <v>136</v>
      </c>
      <c r="C6786" s="1">
        <v>45383</v>
      </c>
      <c r="D6786" t="s">
        <v>41</v>
      </c>
      <c r="E6786" t="s">
        <v>132</v>
      </c>
      <c r="F6786" t="s">
        <v>379</v>
      </c>
      <c r="G6786">
        <f t="shared" si="105"/>
        <v>6785</v>
      </c>
      <c r="H6786" s="8">
        <v>43454.210000000028</v>
      </c>
    </row>
    <row r="6787" spans="1:8" x14ac:dyDescent="0.3">
      <c r="A6787">
        <v>52116</v>
      </c>
      <c r="B6787" t="s">
        <v>136</v>
      </c>
      <c r="C6787" s="1">
        <v>45413</v>
      </c>
      <c r="D6787" t="s">
        <v>41</v>
      </c>
      <c r="E6787" t="s">
        <v>132</v>
      </c>
      <c r="F6787" t="s">
        <v>379</v>
      </c>
      <c r="G6787">
        <f t="shared" si="105"/>
        <v>6786</v>
      </c>
      <c r="H6787" s="8">
        <v>52506.250000000036</v>
      </c>
    </row>
    <row r="6788" spans="1:8" x14ac:dyDescent="0.3">
      <c r="A6788">
        <v>52116</v>
      </c>
      <c r="B6788" t="s">
        <v>136</v>
      </c>
      <c r="C6788" s="1">
        <v>45444</v>
      </c>
      <c r="D6788" t="s">
        <v>41</v>
      </c>
      <c r="E6788" t="s">
        <v>132</v>
      </c>
      <c r="F6788" t="s">
        <v>379</v>
      </c>
      <c r="G6788">
        <f t="shared" ref="G6788:G6851" si="106">G6787+1</f>
        <v>6787</v>
      </c>
      <c r="H6788" s="8">
        <v>48451.000000000022</v>
      </c>
    </row>
    <row r="6789" spans="1:8" x14ac:dyDescent="0.3">
      <c r="A6789">
        <v>52116</v>
      </c>
      <c r="B6789" t="s">
        <v>136</v>
      </c>
      <c r="C6789" s="1">
        <v>45474</v>
      </c>
      <c r="D6789" t="s">
        <v>41</v>
      </c>
      <c r="E6789" t="s">
        <v>132</v>
      </c>
      <c r="F6789" t="s">
        <v>379</v>
      </c>
      <c r="G6789">
        <f t="shared" si="106"/>
        <v>6788</v>
      </c>
      <c r="H6789" s="8">
        <v>65235.540000000045</v>
      </c>
    </row>
    <row r="6790" spans="1:8" x14ac:dyDescent="0.3">
      <c r="A6790">
        <v>52116</v>
      </c>
      <c r="B6790" t="s">
        <v>136</v>
      </c>
      <c r="C6790" s="1">
        <v>45505</v>
      </c>
      <c r="D6790" t="s">
        <v>41</v>
      </c>
      <c r="E6790" t="s">
        <v>132</v>
      </c>
      <c r="F6790" t="s">
        <v>379</v>
      </c>
      <c r="G6790">
        <f t="shared" si="106"/>
        <v>6789</v>
      </c>
      <c r="H6790" s="8">
        <v>63326.900000000038</v>
      </c>
    </row>
    <row r="6791" spans="1:8" x14ac:dyDescent="0.3">
      <c r="A6791">
        <v>52116</v>
      </c>
      <c r="B6791" t="s">
        <v>136</v>
      </c>
      <c r="C6791" s="1">
        <v>45536</v>
      </c>
      <c r="D6791" t="s">
        <v>41</v>
      </c>
      <c r="E6791" t="s">
        <v>132</v>
      </c>
      <c r="F6791" t="s">
        <v>379</v>
      </c>
      <c r="G6791">
        <f t="shared" si="106"/>
        <v>6790</v>
      </c>
      <c r="H6791" s="8">
        <v>57638.96</v>
      </c>
    </row>
    <row r="6792" spans="1:8" x14ac:dyDescent="0.3">
      <c r="A6792">
        <v>52116</v>
      </c>
      <c r="B6792" t="s">
        <v>136</v>
      </c>
      <c r="C6792" s="1">
        <v>45566</v>
      </c>
      <c r="D6792" t="s">
        <v>41</v>
      </c>
      <c r="E6792" t="s">
        <v>132</v>
      </c>
      <c r="F6792" t="s">
        <v>379</v>
      </c>
      <c r="G6792">
        <f t="shared" si="106"/>
        <v>6791</v>
      </c>
      <c r="H6792" s="8">
        <v>58367.530000000093</v>
      </c>
    </row>
    <row r="6793" spans="1:8" x14ac:dyDescent="0.3">
      <c r="A6793">
        <v>52116</v>
      </c>
      <c r="B6793" t="s">
        <v>136</v>
      </c>
      <c r="C6793" s="1">
        <v>45597</v>
      </c>
      <c r="D6793" t="s">
        <v>41</v>
      </c>
      <c r="E6793" t="s">
        <v>132</v>
      </c>
      <c r="F6793" t="s">
        <v>379</v>
      </c>
      <c r="G6793">
        <f t="shared" si="106"/>
        <v>6792</v>
      </c>
      <c r="H6793" s="8">
        <v>61620.950000000041</v>
      </c>
    </row>
    <row r="6794" spans="1:8" x14ac:dyDescent="0.3">
      <c r="A6794">
        <v>52116</v>
      </c>
      <c r="B6794" t="s">
        <v>136</v>
      </c>
      <c r="C6794" s="1">
        <v>45627</v>
      </c>
      <c r="D6794" t="s">
        <v>41</v>
      </c>
      <c r="E6794" t="s">
        <v>132</v>
      </c>
      <c r="F6794" t="s">
        <v>379</v>
      </c>
      <c r="G6794">
        <f t="shared" si="106"/>
        <v>6793</v>
      </c>
      <c r="H6794" s="8">
        <v>40617.520000000004</v>
      </c>
    </row>
    <row r="6795" spans="1:8" x14ac:dyDescent="0.3">
      <c r="A6795">
        <v>52116</v>
      </c>
      <c r="B6795" t="s">
        <v>136</v>
      </c>
      <c r="C6795" s="1">
        <v>45658</v>
      </c>
      <c r="D6795" t="s">
        <v>41</v>
      </c>
      <c r="E6795" t="s">
        <v>132</v>
      </c>
      <c r="F6795" t="s">
        <v>379</v>
      </c>
      <c r="G6795">
        <f t="shared" si="106"/>
        <v>6794</v>
      </c>
      <c r="H6795" s="8">
        <v>46415.22000000011</v>
      </c>
    </row>
    <row r="6796" spans="1:8" x14ac:dyDescent="0.3">
      <c r="A6796">
        <v>52116</v>
      </c>
      <c r="B6796" t="s">
        <v>136</v>
      </c>
      <c r="C6796" s="1">
        <v>45689</v>
      </c>
      <c r="D6796" t="s">
        <v>41</v>
      </c>
      <c r="E6796" t="s">
        <v>132</v>
      </c>
      <c r="F6796" t="s">
        <v>379</v>
      </c>
      <c r="G6796">
        <f t="shared" si="106"/>
        <v>6795</v>
      </c>
      <c r="H6796" s="8">
        <v>60757.840000000033</v>
      </c>
    </row>
    <row r="6797" spans="1:8" x14ac:dyDescent="0.3">
      <c r="A6797">
        <v>52116</v>
      </c>
      <c r="B6797" t="s">
        <v>136</v>
      </c>
      <c r="C6797" s="1">
        <v>45717</v>
      </c>
      <c r="D6797" t="s">
        <v>41</v>
      </c>
      <c r="E6797" t="s">
        <v>132</v>
      </c>
      <c r="F6797" t="s">
        <v>379</v>
      </c>
      <c r="G6797">
        <f t="shared" si="106"/>
        <v>6796</v>
      </c>
      <c r="H6797" s="8">
        <v>60199.010000000097</v>
      </c>
    </row>
    <row r="6798" spans="1:8" x14ac:dyDescent="0.3">
      <c r="A6798">
        <v>52116</v>
      </c>
      <c r="B6798" t="s">
        <v>136</v>
      </c>
      <c r="C6798" s="1">
        <v>45748</v>
      </c>
      <c r="D6798" t="s">
        <v>41</v>
      </c>
      <c r="E6798" t="s">
        <v>132</v>
      </c>
      <c r="F6798" t="s">
        <v>379</v>
      </c>
      <c r="G6798">
        <f t="shared" si="106"/>
        <v>6797</v>
      </c>
      <c r="H6798" s="8">
        <v>51867.77000000004</v>
      </c>
    </row>
    <row r="6799" spans="1:8" x14ac:dyDescent="0.3">
      <c r="A6799">
        <v>52116</v>
      </c>
      <c r="B6799" t="s">
        <v>136</v>
      </c>
      <c r="C6799" s="1">
        <v>45778</v>
      </c>
      <c r="D6799" t="s">
        <v>41</v>
      </c>
      <c r="E6799" t="s">
        <v>132</v>
      </c>
      <c r="F6799" t="s">
        <v>379</v>
      </c>
      <c r="G6799">
        <f t="shared" si="106"/>
        <v>6798</v>
      </c>
      <c r="H6799" s="8">
        <v>60934.54</v>
      </c>
    </row>
    <row r="6800" spans="1:8" x14ac:dyDescent="0.3">
      <c r="A6800">
        <v>52116</v>
      </c>
      <c r="B6800" t="s">
        <v>136</v>
      </c>
      <c r="C6800" s="1">
        <v>45809</v>
      </c>
      <c r="D6800" t="s">
        <v>41</v>
      </c>
      <c r="E6800" t="s">
        <v>132</v>
      </c>
      <c r="F6800" t="s">
        <v>379</v>
      </c>
      <c r="G6800">
        <f t="shared" si="106"/>
        <v>6799</v>
      </c>
      <c r="H6800" s="8">
        <v>58152.930000000088</v>
      </c>
    </row>
    <row r="6801" spans="1:8" x14ac:dyDescent="0.3">
      <c r="A6801">
        <v>52116</v>
      </c>
      <c r="B6801" t="s">
        <v>136</v>
      </c>
      <c r="C6801" s="1">
        <v>45839</v>
      </c>
      <c r="D6801" t="s">
        <v>41</v>
      </c>
      <c r="E6801" t="s">
        <v>132</v>
      </c>
      <c r="F6801" t="s">
        <v>379</v>
      </c>
      <c r="G6801">
        <f t="shared" si="106"/>
        <v>6800</v>
      </c>
      <c r="H6801" s="8">
        <v>64468.390000000036</v>
      </c>
    </row>
    <row r="6802" spans="1:8" x14ac:dyDescent="0.3">
      <c r="A6802">
        <v>52116</v>
      </c>
      <c r="B6802" t="s">
        <v>136</v>
      </c>
      <c r="C6802" s="1">
        <v>45870</v>
      </c>
      <c r="D6802" t="s">
        <v>41</v>
      </c>
      <c r="E6802" t="s">
        <v>132</v>
      </c>
      <c r="F6802" t="s">
        <v>379</v>
      </c>
      <c r="G6802">
        <f t="shared" si="106"/>
        <v>6801</v>
      </c>
      <c r="H6802" s="8">
        <v>62109.200000000048</v>
      </c>
    </row>
    <row r="6803" spans="1:8" x14ac:dyDescent="0.3">
      <c r="A6803">
        <v>52116</v>
      </c>
      <c r="B6803" t="s">
        <v>136</v>
      </c>
      <c r="C6803" s="1">
        <v>45901</v>
      </c>
      <c r="D6803" t="s">
        <v>41</v>
      </c>
      <c r="E6803" t="s">
        <v>132</v>
      </c>
      <c r="F6803" t="s">
        <v>379</v>
      </c>
      <c r="G6803">
        <f t="shared" si="106"/>
        <v>6802</v>
      </c>
      <c r="H6803" s="8">
        <v>63597.5</v>
      </c>
    </row>
    <row r="6804" spans="1:8" x14ac:dyDescent="0.3">
      <c r="A6804">
        <v>52116</v>
      </c>
      <c r="B6804" t="s">
        <v>136</v>
      </c>
      <c r="C6804" s="1">
        <v>45931</v>
      </c>
      <c r="D6804" t="s">
        <v>41</v>
      </c>
      <c r="E6804" t="s">
        <v>132</v>
      </c>
      <c r="F6804" t="s">
        <v>379</v>
      </c>
      <c r="G6804">
        <f t="shared" si="106"/>
        <v>6803</v>
      </c>
      <c r="H6804" s="8">
        <v>57941.270000000055</v>
      </c>
    </row>
    <row r="6805" spans="1:8" x14ac:dyDescent="0.3">
      <c r="A6805">
        <v>52116</v>
      </c>
      <c r="B6805" t="s">
        <v>136</v>
      </c>
      <c r="C6805" s="1">
        <v>45962</v>
      </c>
      <c r="D6805" t="s">
        <v>41</v>
      </c>
      <c r="E6805" t="s">
        <v>132</v>
      </c>
      <c r="F6805" t="s">
        <v>379</v>
      </c>
      <c r="G6805">
        <f t="shared" si="106"/>
        <v>6804</v>
      </c>
      <c r="H6805" s="8">
        <v>61103.080000000125</v>
      </c>
    </row>
    <row r="6806" spans="1:8" x14ac:dyDescent="0.3">
      <c r="A6806">
        <v>52117</v>
      </c>
      <c r="B6806" t="s">
        <v>137</v>
      </c>
      <c r="C6806" s="1">
        <v>44743</v>
      </c>
      <c r="D6806" t="s">
        <v>135</v>
      </c>
      <c r="E6806" t="s">
        <v>132</v>
      </c>
      <c r="F6806" t="s">
        <v>379</v>
      </c>
      <c r="G6806">
        <f t="shared" si="106"/>
        <v>6805</v>
      </c>
      <c r="H6806" s="8">
        <v>44967.94</v>
      </c>
    </row>
    <row r="6807" spans="1:8" x14ac:dyDescent="0.3">
      <c r="A6807">
        <v>52117</v>
      </c>
      <c r="B6807" t="s">
        <v>137</v>
      </c>
      <c r="C6807" s="1">
        <v>44774</v>
      </c>
      <c r="D6807" t="s">
        <v>135</v>
      </c>
      <c r="E6807" t="s">
        <v>132</v>
      </c>
      <c r="F6807" t="s">
        <v>379</v>
      </c>
      <c r="G6807">
        <f t="shared" si="106"/>
        <v>6806</v>
      </c>
      <c r="H6807" s="8">
        <v>54804.480000000003</v>
      </c>
    </row>
    <row r="6808" spans="1:8" x14ac:dyDescent="0.3">
      <c r="A6808">
        <v>52117</v>
      </c>
      <c r="B6808" t="s">
        <v>137</v>
      </c>
      <c r="C6808" s="1">
        <v>44805</v>
      </c>
      <c r="D6808" t="s">
        <v>135</v>
      </c>
      <c r="E6808" t="s">
        <v>132</v>
      </c>
      <c r="F6808" t="s">
        <v>379</v>
      </c>
      <c r="G6808">
        <f t="shared" si="106"/>
        <v>6807</v>
      </c>
      <c r="H6808" s="8">
        <v>45852.540000000008</v>
      </c>
    </row>
    <row r="6809" spans="1:8" x14ac:dyDescent="0.3">
      <c r="A6809">
        <v>52117</v>
      </c>
      <c r="B6809" t="s">
        <v>137</v>
      </c>
      <c r="C6809" s="1">
        <v>44835</v>
      </c>
      <c r="D6809" t="s">
        <v>135</v>
      </c>
      <c r="E6809" t="s">
        <v>132</v>
      </c>
      <c r="F6809" t="s">
        <v>379</v>
      </c>
      <c r="G6809">
        <f t="shared" si="106"/>
        <v>6808</v>
      </c>
      <c r="H6809" s="8">
        <v>46215.08</v>
      </c>
    </row>
    <row r="6810" spans="1:8" x14ac:dyDescent="0.3">
      <c r="A6810">
        <v>52117</v>
      </c>
      <c r="B6810" t="s">
        <v>137</v>
      </c>
      <c r="C6810" s="1">
        <v>44866</v>
      </c>
      <c r="D6810" t="s">
        <v>135</v>
      </c>
      <c r="E6810" t="s">
        <v>132</v>
      </c>
      <c r="F6810" t="s">
        <v>379</v>
      </c>
      <c r="G6810">
        <f t="shared" si="106"/>
        <v>6809</v>
      </c>
      <c r="H6810" s="8">
        <v>55878.51</v>
      </c>
    </row>
    <row r="6811" spans="1:8" x14ac:dyDescent="0.3">
      <c r="A6811">
        <v>52117</v>
      </c>
      <c r="B6811" t="s">
        <v>137</v>
      </c>
      <c r="C6811" s="1">
        <v>44896</v>
      </c>
      <c r="D6811" t="s">
        <v>135</v>
      </c>
      <c r="E6811" t="s">
        <v>132</v>
      </c>
      <c r="F6811" t="s">
        <v>379</v>
      </c>
      <c r="G6811">
        <f t="shared" si="106"/>
        <v>6810</v>
      </c>
      <c r="H6811" s="8">
        <v>55878.5</v>
      </c>
    </row>
    <row r="6812" spans="1:8" x14ac:dyDescent="0.3">
      <c r="A6812">
        <v>52117</v>
      </c>
      <c r="B6812" t="s">
        <v>137</v>
      </c>
      <c r="C6812" s="1">
        <v>44927</v>
      </c>
      <c r="D6812" t="s">
        <v>135</v>
      </c>
      <c r="E6812" t="s">
        <v>132</v>
      </c>
      <c r="F6812" t="s">
        <v>379</v>
      </c>
      <c r="G6812">
        <f t="shared" si="106"/>
        <v>6811</v>
      </c>
      <c r="H6812" s="8">
        <v>52532.32</v>
      </c>
    </row>
    <row r="6813" spans="1:8" x14ac:dyDescent="0.3">
      <c r="A6813">
        <v>52117</v>
      </c>
      <c r="B6813" t="s">
        <v>137</v>
      </c>
      <c r="C6813" s="1">
        <v>44958</v>
      </c>
      <c r="D6813" t="s">
        <v>135</v>
      </c>
      <c r="E6813" t="s">
        <v>132</v>
      </c>
      <c r="F6813" t="s">
        <v>379</v>
      </c>
      <c r="G6813">
        <f t="shared" si="106"/>
        <v>6812</v>
      </c>
      <c r="H6813" s="8">
        <v>53492.74</v>
      </c>
    </row>
    <row r="6814" spans="1:8" x14ac:dyDescent="0.3">
      <c r="A6814">
        <v>52117</v>
      </c>
      <c r="B6814" t="s">
        <v>137</v>
      </c>
      <c r="C6814" s="1">
        <v>44986</v>
      </c>
      <c r="D6814" t="s">
        <v>135</v>
      </c>
      <c r="E6814" t="s">
        <v>132</v>
      </c>
      <c r="F6814" t="s">
        <v>379</v>
      </c>
      <c r="G6814">
        <f t="shared" si="106"/>
        <v>6813</v>
      </c>
      <c r="H6814" s="8">
        <v>59847.68</v>
      </c>
    </row>
    <row r="6815" spans="1:8" x14ac:dyDescent="0.3">
      <c r="A6815">
        <v>52117</v>
      </c>
      <c r="B6815" t="s">
        <v>137</v>
      </c>
      <c r="C6815" s="1">
        <v>45017</v>
      </c>
      <c r="D6815" t="s">
        <v>135</v>
      </c>
      <c r="E6815" t="s">
        <v>132</v>
      </c>
      <c r="F6815" t="s">
        <v>379</v>
      </c>
      <c r="G6815">
        <f t="shared" si="106"/>
        <v>6814</v>
      </c>
      <c r="H6815" s="8">
        <v>44266.09</v>
      </c>
    </row>
    <row r="6816" spans="1:8" x14ac:dyDescent="0.3">
      <c r="A6816">
        <v>52117</v>
      </c>
      <c r="B6816" t="s">
        <v>137</v>
      </c>
      <c r="C6816" s="1">
        <v>45047</v>
      </c>
      <c r="D6816" t="s">
        <v>135</v>
      </c>
      <c r="E6816" t="s">
        <v>132</v>
      </c>
      <c r="F6816" t="s">
        <v>379</v>
      </c>
      <c r="G6816">
        <f t="shared" si="106"/>
        <v>6815</v>
      </c>
      <c r="H6816" s="8">
        <v>46035.39</v>
      </c>
    </row>
    <row r="6817" spans="1:8" x14ac:dyDescent="0.3">
      <c r="A6817">
        <v>52117</v>
      </c>
      <c r="B6817" t="s">
        <v>137</v>
      </c>
      <c r="C6817" s="1">
        <v>45078</v>
      </c>
      <c r="D6817" t="s">
        <v>135</v>
      </c>
      <c r="E6817" t="s">
        <v>132</v>
      </c>
      <c r="F6817" t="s">
        <v>379</v>
      </c>
      <c r="G6817">
        <f t="shared" si="106"/>
        <v>6816</v>
      </c>
      <c r="H6817" s="8">
        <v>-323950.51</v>
      </c>
    </row>
    <row r="6818" spans="1:8" x14ac:dyDescent="0.3">
      <c r="A6818">
        <v>52117</v>
      </c>
      <c r="B6818" t="s">
        <v>137</v>
      </c>
      <c r="C6818" s="1">
        <v>45108</v>
      </c>
      <c r="D6818" t="s">
        <v>135</v>
      </c>
      <c r="E6818" t="s">
        <v>132</v>
      </c>
      <c r="F6818" t="s">
        <v>379</v>
      </c>
      <c r="G6818">
        <f t="shared" si="106"/>
        <v>6817</v>
      </c>
      <c r="H6818" s="8">
        <v>46560.38</v>
      </c>
    </row>
    <row r="6819" spans="1:8" x14ac:dyDescent="0.3">
      <c r="A6819">
        <v>52117</v>
      </c>
      <c r="B6819" t="s">
        <v>137</v>
      </c>
      <c r="C6819" s="1">
        <v>45139</v>
      </c>
      <c r="D6819" t="s">
        <v>135</v>
      </c>
      <c r="E6819" t="s">
        <v>132</v>
      </c>
      <c r="F6819" t="s">
        <v>379</v>
      </c>
      <c r="G6819">
        <f t="shared" si="106"/>
        <v>6818</v>
      </c>
      <c r="H6819" s="8">
        <v>57595.78</v>
      </c>
    </row>
    <row r="6820" spans="1:8" x14ac:dyDescent="0.3">
      <c r="A6820">
        <v>52117</v>
      </c>
      <c r="B6820" t="s">
        <v>137</v>
      </c>
      <c r="C6820" s="1">
        <v>45170</v>
      </c>
      <c r="D6820" t="s">
        <v>135</v>
      </c>
      <c r="E6820" t="s">
        <v>132</v>
      </c>
      <c r="F6820" t="s">
        <v>379</v>
      </c>
      <c r="G6820">
        <f t="shared" si="106"/>
        <v>6819</v>
      </c>
      <c r="H6820" s="8">
        <v>57786.23</v>
      </c>
    </row>
    <row r="6821" spans="1:8" x14ac:dyDescent="0.3">
      <c r="A6821">
        <v>52117</v>
      </c>
      <c r="B6821" t="s">
        <v>137</v>
      </c>
      <c r="C6821" s="1">
        <v>45200</v>
      </c>
      <c r="D6821" t="s">
        <v>135</v>
      </c>
      <c r="E6821" t="s">
        <v>132</v>
      </c>
      <c r="F6821" t="s">
        <v>379</v>
      </c>
      <c r="G6821">
        <f t="shared" si="106"/>
        <v>6820</v>
      </c>
      <c r="H6821" s="8">
        <v>50978.57</v>
      </c>
    </row>
    <row r="6822" spans="1:8" x14ac:dyDescent="0.3">
      <c r="A6822">
        <v>52117</v>
      </c>
      <c r="B6822" t="s">
        <v>137</v>
      </c>
      <c r="C6822" s="1">
        <v>45231</v>
      </c>
      <c r="D6822" t="s">
        <v>135</v>
      </c>
      <c r="E6822" t="s">
        <v>132</v>
      </c>
      <c r="F6822" t="s">
        <v>379</v>
      </c>
      <c r="G6822">
        <f t="shared" si="106"/>
        <v>6821</v>
      </c>
      <c r="H6822" s="8">
        <v>56914.2</v>
      </c>
    </row>
    <row r="6823" spans="1:8" x14ac:dyDescent="0.3">
      <c r="A6823">
        <v>52117</v>
      </c>
      <c r="B6823" t="s">
        <v>137</v>
      </c>
      <c r="C6823" s="1">
        <v>45261</v>
      </c>
      <c r="D6823" t="s">
        <v>135</v>
      </c>
      <c r="E6823" t="s">
        <v>132</v>
      </c>
      <c r="F6823" t="s">
        <v>379</v>
      </c>
      <c r="G6823">
        <f t="shared" si="106"/>
        <v>6822</v>
      </c>
      <c r="H6823" s="8">
        <v>55153.919999999998</v>
      </c>
    </row>
    <row r="6824" spans="1:8" x14ac:dyDescent="0.3">
      <c r="A6824">
        <v>52117</v>
      </c>
      <c r="B6824" t="s">
        <v>137</v>
      </c>
      <c r="C6824" s="1">
        <v>45292</v>
      </c>
      <c r="D6824" t="s">
        <v>135</v>
      </c>
      <c r="E6824" t="s">
        <v>132</v>
      </c>
      <c r="F6824" t="s">
        <v>379</v>
      </c>
      <c r="G6824">
        <f t="shared" si="106"/>
        <v>6823</v>
      </c>
      <c r="H6824" s="8">
        <v>69360.84</v>
      </c>
    </row>
    <row r="6825" spans="1:8" x14ac:dyDescent="0.3">
      <c r="A6825">
        <v>52117</v>
      </c>
      <c r="B6825" t="s">
        <v>137</v>
      </c>
      <c r="C6825" s="1">
        <v>45323</v>
      </c>
      <c r="D6825" t="s">
        <v>135</v>
      </c>
      <c r="E6825" t="s">
        <v>132</v>
      </c>
      <c r="F6825" t="s">
        <v>379</v>
      </c>
      <c r="G6825">
        <f t="shared" si="106"/>
        <v>6824</v>
      </c>
      <c r="H6825" s="8">
        <v>65500.94</v>
      </c>
    </row>
    <row r="6826" spans="1:8" x14ac:dyDescent="0.3">
      <c r="A6826">
        <v>52117</v>
      </c>
      <c r="B6826" t="s">
        <v>137</v>
      </c>
      <c r="C6826" s="1">
        <v>45352</v>
      </c>
      <c r="D6826" t="s">
        <v>135</v>
      </c>
      <c r="E6826" t="s">
        <v>132</v>
      </c>
      <c r="F6826" t="s">
        <v>379</v>
      </c>
      <c r="G6826">
        <f t="shared" si="106"/>
        <v>6825</v>
      </c>
      <c r="H6826" s="8">
        <v>62009.16</v>
      </c>
    </row>
    <row r="6827" spans="1:8" x14ac:dyDescent="0.3">
      <c r="A6827">
        <v>52117</v>
      </c>
      <c r="B6827" t="s">
        <v>137</v>
      </c>
      <c r="C6827" s="1">
        <v>45383</v>
      </c>
      <c r="D6827" t="s">
        <v>135</v>
      </c>
      <c r="E6827" t="s">
        <v>132</v>
      </c>
      <c r="F6827" t="s">
        <v>379</v>
      </c>
      <c r="G6827">
        <f t="shared" si="106"/>
        <v>6826</v>
      </c>
      <c r="H6827" s="8">
        <v>65813.73000000001</v>
      </c>
    </row>
    <row r="6828" spans="1:8" x14ac:dyDescent="0.3">
      <c r="A6828">
        <v>52117</v>
      </c>
      <c r="B6828" t="s">
        <v>137</v>
      </c>
      <c r="C6828" s="1">
        <v>45413</v>
      </c>
      <c r="D6828" t="s">
        <v>135</v>
      </c>
      <c r="E6828" t="s">
        <v>132</v>
      </c>
      <c r="F6828" t="s">
        <v>379</v>
      </c>
      <c r="G6828">
        <f t="shared" si="106"/>
        <v>6827</v>
      </c>
      <c r="H6828" s="8">
        <v>66493.16</v>
      </c>
    </row>
    <row r="6829" spans="1:8" x14ac:dyDescent="0.3">
      <c r="A6829">
        <v>52117</v>
      </c>
      <c r="B6829" t="s">
        <v>137</v>
      </c>
      <c r="C6829" s="1">
        <v>45444</v>
      </c>
      <c r="D6829" t="s">
        <v>135</v>
      </c>
      <c r="E6829" t="s">
        <v>132</v>
      </c>
      <c r="F6829" t="s">
        <v>379</v>
      </c>
      <c r="G6829">
        <f t="shared" si="106"/>
        <v>6828</v>
      </c>
      <c r="H6829" s="8">
        <v>55932.2</v>
      </c>
    </row>
    <row r="6830" spans="1:8" x14ac:dyDescent="0.3">
      <c r="A6830">
        <v>52117</v>
      </c>
      <c r="B6830" t="s">
        <v>137</v>
      </c>
      <c r="C6830" s="1">
        <v>45474</v>
      </c>
      <c r="D6830" t="s">
        <v>135</v>
      </c>
      <c r="E6830" t="s">
        <v>132</v>
      </c>
      <c r="F6830" t="s">
        <v>379</v>
      </c>
      <c r="G6830">
        <f t="shared" si="106"/>
        <v>6829</v>
      </c>
      <c r="H6830" s="8">
        <v>77757.5</v>
      </c>
    </row>
    <row r="6831" spans="1:8" x14ac:dyDescent="0.3">
      <c r="A6831">
        <v>52117</v>
      </c>
      <c r="B6831" t="s">
        <v>137</v>
      </c>
      <c r="C6831" s="1">
        <v>45505</v>
      </c>
      <c r="D6831" t="s">
        <v>135</v>
      </c>
      <c r="E6831" t="s">
        <v>132</v>
      </c>
      <c r="F6831" t="s">
        <v>379</v>
      </c>
      <c r="G6831">
        <f t="shared" si="106"/>
        <v>6830</v>
      </c>
      <c r="H6831" s="8">
        <v>68817.56</v>
      </c>
    </row>
    <row r="6832" spans="1:8" x14ac:dyDescent="0.3">
      <c r="A6832">
        <v>52117</v>
      </c>
      <c r="B6832" t="s">
        <v>137</v>
      </c>
      <c r="C6832" s="1">
        <v>45536</v>
      </c>
      <c r="D6832" t="s">
        <v>135</v>
      </c>
      <c r="E6832" t="s">
        <v>132</v>
      </c>
      <c r="F6832" t="s">
        <v>379</v>
      </c>
      <c r="G6832">
        <f t="shared" si="106"/>
        <v>6831</v>
      </c>
      <c r="H6832" s="8">
        <v>69801.899999999994</v>
      </c>
    </row>
    <row r="6833" spans="1:8" x14ac:dyDescent="0.3">
      <c r="A6833">
        <v>52117</v>
      </c>
      <c r="B6833" t="s">
        <v>137</v>
      </c>
      <c r="C6833" s="1">
        <v>45566</v>
      </c>
      <c r="D6833" t="s">
        <v>135</v>
      </c>
      <c r="E6833" t="s">
        <v>132</v>
      </c>
      <c r="F6833" t="s">
        <v>379</v>
      </c>
      <c r="G6833">
        <f t="shared" si="106"/>
        <v>6832</v>
      </c>
      <c r="H6833" s="8">
        <v>70720.17</v>
      </c>
    </row>
    <row r="6834" spans="1:8" x14ac:dyDescent="0.3">
      <c r="A6834">
        <v>52117</v>
      </c>
      <c r="B6834" t="s">
        <v>137</v>
      </c>
      <c r="C6834" s="1">
        <v>45597</v>
      </c>
      <c r="D6834" t="s">
        <v>135</v>
      </c>
      <c r="E6834" t="s">
        <v>132</v>
      </c>
      <c r="F6834" t="s">
        <v>379</v>
      </c>
      <c r="G6834">
        <f t="shared" si="106"/>
        <v>6833</v>
      </c>
      <c r="H6834" s="8">
        <v>68298.400000000009</v>
      </c>
    </row>
    <row r="6835" spans="1:8" x14ac:dyDescent="0.3">
      <c r="A6835">
        <v>52117</v>
      </c>
      <c r="B6835" t="s">
        <v>137</v>
      </c>
      <c r="C6835" s="1">
        <v>45627</v>
      </c>
      <c r="D6835" t="s">
        <v>135</v>
      </c>
      <c r="E6835" t="s">
        <v>132</v>
      </c>
      <c r="F6835" t="s">
        <v>379</v>
      </c>
      <c r="G6835">
        <f t="shared" si="106"/>
        <v>6834</v>
      </c>
      <c r="H6835" s="8">
        <v>50333.89</v>
      </c>
    </row>
    <row r="6836" spans="1:8" x14ac:dyDescent="0.3">
      <c r="A6836">
        <v>52117</v>
      </c>
      <c r="B6836" t="s">
        <v>137</v>
      </c>
      <c r="C6836" s="1">
        <v>45658</v>
      </c>
      <c r="D6836" t="s">
        <v>135</v>
      </c>
      <c r="E6836" t="s">
        <v>132</v>
      </c>
      <c r="F6836" t="s">
        <v>379</v>
      </c>
      <c r="G6836">
        <f t="shared" si="106"/>
        <v>6835</v>
      </c>
      <c r="H6836" s="8">
        <v>69759.13</v>
      </c>
    </row>
    <row r="6837" spans="1:8" x14ac:dyDescent="0.3">
      <c r="A6837">
        <v>52117</v>
      </c>
      <c r="B6837" t="s">
        <v>137</v>
      </c>
      <c r="C6837" s="1">
        <v>45689</v>
      </c>
      <c r="D6837" t="s">
        <v>135</v>
      </c>
      <c r="E6837" t="s">
        <v>132</v>
      </c>
      <c r="F6837" t="s">
        <v>379</v>
      </c>
      <c r="G6837">
        <f t="shared" si="106"/>
        <v>6836</v>
      </c>
      <c r="H6837" s="8">
        <v>70503.97</v>
      </c>
    </row>
    <row r="6838" spans="1:8" x14ac:dyDescent="0.3">
      <c r="A6838">
        <v>52117</v>
      </c>
      <c r="B6838" t="s">
        <v>137</v>
      </c>
      <c r="C6838" s="1">
        <v>45717</v>
      </c>
      <c r="D6838" t="s">
        <v>135</v>
      </c>
      <c r="E6838" t="s">
        <v>132</v>
      </c>
      <c r="F6838" t="s">
        <v>379</v>
      </c>
      <c r="G6838">
        <f t="shared" si="106"/>
        <v>6837</v>
      </c>
      <c r="H6838" s="8">
        <v>73051.03</v>
      </c>
    </row>
    <row r="6839" spans="1:8" x14ac:dyDescent="0.3">
      <c r="A6839">
        <v>52117</v>
      </c>
      <c r="B6839" t="s">
        <v>137</v>
      </c>
      <c r="C6839" s="1">
        <v>45748</v>
      </c>
      <c r="D6839" t="s">
        <v>135</v>
      </c>
      <c r="E6839" t="s">
        <v>132</v>
      </c>
      <c r="F6839" t="s">
        <v>379</v>
      </c>
      <c r="G6839">
        <f t="shared" si="106"/>
        <v>6838</v>
      </c>
      <c r="H6839" s="8">
        <v>67024.7</v>
      </c>
    </row>
    <row r="6840" spans="1:8" x14ac:dyDescent="0.3">
      <c r="A6840">
        <v>52117</v>
      </c>
      <c r="B6840" t="s">
        <v>137</v>
      </c>
      <c r="C6840" s="1">
        <v>45778</v>
      </c>
      <c r="D6840" t="s">
        <v>135</v>
      </c>
      <c r="E6840" t="s">
        <v>132</v>
      </c>
      <c r="F6840" t="s">
        <v>379</v>
      </c>
      <c r="G6840">
        <f t="shared" si="106"/>
        <v>6839</v>
      </c>
      <c r="H6840" s="8">
        <v>72545.8</v>
      </c>
    </row>
    <row r="6841" spans="1:8" x14ac:dyDescent="0.3">
      <c r="A6841">
        <v>52117</v>
      </c>
      <c r="B6841" t="s">
        <v>137</v>
      </c>
      <c r="C6841" s="1">
        <v>45809</v>
      </c>
      <c r="D6841" t="s">
        <v>135</v>
      </c>
      <c r="E6841" t="s">
        <v>132</v>
      </c>
      <c r="F6841" t="s">
        <v>379</v>
      </c>
      <c r="G6841">
        <f t="shared" si="106"/>
        <v>6840</v>
      </c>
      <c r="H6841" s="8">
        <v>75089.05</v>
      </c>
    </row>
    <row r="6842" spans="1:8" x14ac:dyDescent="0.3">
      <c r="A6842">
        <v>52117</v>
      </c>
      <c r="B6842" t="s">
        <v>137</v>
      </c>
      <c r="C6842" s="1">
        <v>45839</v>
      </c>
      <c r="D6842" t="s">
        <v>135</v>
      </c>
      <c r="E6842" t="s">
        <v>132</v>
      </c>
      <c r="F6842" t="s">
        <v>379</v>
      </c>
      <c r="G6842">
        <f t="shared" si="106"/>
        <v>6841</v>
      </c>
      <c r="H6842" s="8">
        <v>83369.460000000006</v>
      </c>
    </row>
    <row r="6843" spans="1:8" x14ac:dyDescent="0.3">
      <c r="A6843">
        <v>52117</v>
      </c>
      <c r="B6843" t="s">
        <v>137</v>
      </c>
      <c r="C6843" s="1">
        <v>45870</v>
      </c>
      <c r="D6843" t="s">
        <v>135</v>
      </c>
      <c r="E6843" t="s">
        <v>132</v>
      </c>
      <c r="F6843" t="s">
        <v>379</v>
      </c>
      <c r="G6843">
        <f t="shared" si="106"/>
        <v>6842</v>
      </c>
      <c r="H6843" s="8">
        <v>80285.14</v>
      </c>
    </row>
    <row r="6844" spans="1:8" x14ac:dyDescent="0.3">
      <c r="A6844">
        <v>52117</v>
      </c>
      <c r="B6844" t="s">
        <v>137</v>
      </c>
      <c r="C6844" s="1">
        <v>45901</v>
      </c>
      <c r="D6844" t="s">
        <v>135</v>
      </c>
      <c r="E6844" t="s">
        <v>132</v>
      </c>
      <c r="F6844" t="s">
        <v>379</v>
      </c>
      <c r="G6844">
        <f t="shared" si="106"/>
        <v>6843</v>
      </c>
      <c r="H6844" s="8">
        <v>83481.98</v>
      </c>
    </row>
    <row r="6845" spans="1:8" x14ac:dyDescent="0.3">
      <c r="A6845">
        <v>52117</v>
      </c>
      <c r="B6845" t="s">
        <v>137</v>
      </c>
      <c r="C6845" s="1">
        <v>45931</v>
      </c>
      <c r="D6845" t="s">
        <v>135</v>
      </c>
      <c r="E6845" t="s">
        <v>132</v>
      </c>
      <c r="F6845" t="s">
        <v>379</v>
      </c>
      <c r="G6845">
        <f t="shared" si="106"/>
        <v>6844</v>
      </c>
      <c r="H6845" s="8">
        <v>77962.7</v>
      </c>
    </row>
    <row r="6846" spans="1:8" x14ac:dyDescent="0.3">
      <c r="A6846">
        <v>52117</v>
      </c>
      <c r="B6846" t="s">
        <v>137</v>
      </c>
      <c r="C6846" s="1">
        <v>45962</v>
      </c>
      <c r="D6846" t="s">
        <v>135</v>
      </c>
      <c r="E6846" t="s">
        <v>132</v>
      </c>
      <c r="F6846" t="s">
        <v>379</v>
      </c>
      <c r="G6846">
        <f t="shared" si="106"/>
        <v>6845</v>
      </c>
      <c r="H6846" s="8">
        <v>79074.3</v>
      </c>
    </row>
    <row r="6847" spans="1:8" x14ac:dyDescent="0.3">
      <c r="A6847">
        <v>52127</v>
      </c>
      <c r="B6847" t="s">
        <v>297</v>
      </c>
      <c r="C6847" s="1">
        <v>44743</v>
      </c>
      <c r="D6847" t="s">
        <v>135</v>
      </c>
      <c r="E6847" t="s">
        <v>42</v>
      </c>
      <c r="F6847" t="s">
        <v>379</v>
      </c>
      <c r="G6847">
        <f t="shared" si="106"/>
        <v>6846</v>
      </c>
      <c r="H6847" s="8">
        <v>1984.5100000000002</v>
      </c>
    </row>
    <row r="6848" spans="1:8" x14ac:dyDescent="0.3">
      <c r="A6848">
        <v>52127</v>
      </c>
      <c r="B6848" t="s">
        <v>297</v>
      </c>
      <c r="C6848" s="1">
        <v>44774</v>
      </c>
      <c r="D6848" t="s">
        <v>135</v>
      </c>
      <c r="E6848" t="s">
        <v>42</v>
      </c>
      <c r="F6848" t="s">
        <v>379</v>
      </c>
      <c r="G6848">
        <f t="shared" si="106"/>
        <v>6847</v>
      </c>
      <c r="H6848" s="8">
        <v>2031.64</v>
      </c>
    </row>
    <row r="6849" spans="1:8" x14ac:dyDescent="0.3">
      <c r="A6849">
        <v>52127</v>
      </c>
      <c r="B6849" t="s">
        <v>297</v>
      </c>
      <c r="C6849" s="1">
        <v>44805</v>
      </c>
      <c r="D6849" t="s">
        <v>135</v>
      </c>
      <c r="E6849" t="s">
        <v>42</v>
      </c>
      <c r="F6849" t="s">
        <v>379</v>
      </c>
      <c r="G6849">
        <f t="shared" si="106"/>
        <v>6848</v>
      </c>
      <c r="H6849" s="8">
        <v>4306.97</v>
      </c>
    </row>
    <row r="6850" spans="1:8" x14ac:dyDescent="0.3">
      <c r="A6850">
        <v>52127</v>
      </c>
      <c r="B6850" t="s">
        <v>297</v>
      </c>
      <c r="C6850" s="1">
        <v>44835</v>
      </c>
      <c r="D6850" t="s">
        <v>135</v>
      </c>
      <c r="E6850" t="s">
        <v>42</v>
      </c>
      <c r="F6850" t="s">
        <v>379</v>
      </c>
      <c r="G6850">
        <f t="shared" si="106"/>
        <v>6849</v>
      </c>
      <c r="H6850" s="8">
        <v>3090.4799999999996</v>
      </c>
    </row>
    <row r="6851" spans="1:8" x14ac:dyDescent="0.3">
      <c r="A6851">
        <v>52127</v>
      </c>
      <c r="B6851" t="s">
        <v>297</v>
      </c>
      <c r="C6851" s="1">
        <v>44866</v>
      </c>
      <c r="D6851" t="s">
        <v>135</v>
      </c>
      <c r="E6851" t="s">
        <v>42</v>
      </c>
      <c r="F6851" t="s">
        <v>379</v>
      </c>
      <c r="G6851">
        <f t="shared" si="106"/>
        <v>6850</v>
      </c>
      <c r="H6851" s="8">
        <v>1639.53</v>
      </c>
    </row>
    <row r="6852" spans="1:8" x14ac:dyDescent="0.3">
      <c r="A6852">
        <v>52127</v>
      </c>
      <c r="B6852" t="s">
        <v>297</v>
      </c>
      <c r="C6852" s="1">
        <v>44896</v>
      </c>
      <c r="D6852" t="s">
        <v>135</v>
      </c>
      <c r="E6852" t="s">
        <v>42</v>
      </c>
      <c r="F6852" t="s">
        <v>379</v>
      </c>
      <c r="G6852">
        <f t="shared" ref="G6852:G6915" si="107">G6851+1</f>
        <v>6851</v>
      </c>
      <c r="H6852" s="8">
        <v>1354.2199999999989</v>
      </c>
    </row>
    <row r="6853" spans="1:8" x14ac:dyDescent="0.3">
      <c r="A6853">
        <v>52127</v>
      </c>
      <c r="B6853" t="s">
        <v>297</v>
      </c>
      <c r="C6853" s="1">
        <v>44927</v>
      </c>
      <c r="D6853" t="s">
        <v>135</v>
      </c>
      <c r="E6853" t="s">
        <v>42</v>
      </c>
      <c r="F6853" t="s">
        <v>379</v>
      </c>
      <c r="G6853">
        <f t="shared" si="107"/>
        <v>6852</v>
      </c>
      <c r="H6853" s="8">
        <v>2951.440000000001</v>
      </c>
    </row>
    <row r="6854" spans="1:8" x14ac:dyDescent="0.3">
      <c r="A6854">
        <v>52127</v>
      </c>
      <c r="B6854" t="s">
        <v>297</v>
      </c>
      <c r="C6854" s="1">
        <v>44958</v>
      </c>
      <c r="D6854" t="s">
        <v>135</v>
      </c>
      <c r="E6854" t="s">
        <v>42</v>
      </c>
      <c r="F6854" t="s">
        <v>379</v>
      </c>
      <c r="G6854">
        <f t="shared" si="107"/>
        <v>6853</v>
      </c>
      <c r="H6854" s="8">
        <v>2332.5700000000002</v>
      </c>
    </row>
    <row r="6855" spans="1:8" x14ac:dyDescent="0.3">
      <c r="A6855">
        <v>52127</v>
      </c>
      <c r="B6855" t="s">
        <v>297</v>
      </c>
      <c r="C6855" s="1">
        <v>44986</v>
      </c>
      <c r="D6855" t="s">
        <v>135</v>
      </c>
      <c r="E6855" t="s">
        <v>42</v>
      </c>
      <c r="F6855" t="s">
        <v>379</v>
      </c>
      <c r="G6855">
        <f t="shared" si="107"/>
        <v>6854</v>
      </c>
      <c r="H6855" s="8">
        <v>10019.189999999999</v>
      </c>
    </row>
    <row r="6856" spans="1:8" x14ac:dyDescent="0.3">
      <c r="A6856">
        <v>52127</v>
      </c>
      <c r="B6856" t="s">
        <v>297</v>
      </c>
      <c r="C6856" s="1">
        <v>45017</v>
      </c>
      <c r="D6856" t="s">
        <v>135</v>
      </c>
      <c r="E6856" t="s">
        <v>42</v>
      </c>
      <c r="F6856" t="s">
        <v>379</v>
      </c>
      <c r="G6856">
        <f t="shared" si="107"/>
        <v>6855</v>
      </c>
      <c r="H6856" s="8">
        <v>1069.47</v>
      </c>
    </row>
    <row r="6857" spans="1:8" x14ac:dyDescent="0.3">
      <c r="A6857">
        <v>52127</v>
      </c>
      <c r="B6857" t="s">
        <v>297</v>
      </c>
      <c r="C6857" s="1">
        <v>45047</v>
      </c>
      <c r="D6857" t="s">
        <v>135</v>
      </c>
      <c r="E6857" t="s">
        <v>42</v>
      </c>
      <c r="F6857" t="s">
        <v>379</v>
      </c>
      <c r="G6857">
        <f t="shared" si="107"/>
        <v>6856</v>
      </c>
      <c r="H6857" s="8">
        <v>2992.41</v>
      </c>
    </row>
    <row r="6858" spans="1:8" x14ac:dyDescent="0.3">
      <c r="A6858">
        <v>52127</v>
      </c>
      <c r="B6858" t="s">
        <v>297</v>
      </c>
      <c r="C6858" s="1">
        <v>45078</v>
      </c>
      <c r="D6858" t="s">
        <v>135</v>
      </c>
      <c r="E6858" t="s">
        <v>42</v>
      </c>
      <c r="F6858" t="s">
        <v>379</v>
      </c>
      <c r="G6858">
        <f t="shared" si="107"/>
        <v>6857</v>
      </c>
      <c r="H6858" s="8">
        <v>1575.5200000000002</v>
      </c>
    </row>
    <row r="6859" spans="1:8" x14ac:dyDescent="0.3">
      <c r="A6859">
        <v>52127</v>
      </c>
      <c r="B6859" t="s">
        <v>297</v>
      </c>
      <c r="C6859" s="1">
        <v>45108</v>
      </c>
      <c r="D6859" t="s">
        <v>135</v>
      </c>
      <c r="E6859" t="s">
        <v>42</v>
      </c>
      <c r="F6859" t="s">
        <v>379</v>
      </c>
      <c r="G6859">
        <f t="shared" si="107"/>
        <v>6858</v>
      </c>
      <c r="H6859" s="8">
        <v>6242.3400000000011</v>
      </c>
    </row>
    <row r="6860" spans="1:8" x14ac:dyDescent="0.3">
      <c r="A6860">
        <v>52127</v>
      </c>
      <c r="B6860" t="s">
        <v>297</v>
      </c>
      <c r="C6860" s="1">
        <v>45139</v>
      </c>
      <c r="D6860" t="s">
        <v>135</v>
      </c>
      <c r="E6860" t="s">
        <v>42</v>
      </c>
      <c r="F6860" t="s">
        <v>379</v>
      </c>
      <c r="G6860">
        <f t="shared" si="107"/>
        <v>6859</v>
      </c>
      <c r="H6860" s="8">
        <v>3474.7199999999993</v>
      </c>
    </row>
    <row r="6861" spans="1:8" x14ac:dyDescent="0.3">
      <c r="A6861">
        <v>52127</v>
      </c>
      <c r="B6861" t="s">
        <v>297</v>
      </c>
      <c r="C6861" s="1">
        <v>45170</v>
      </c>
      <c r="D6861" t="s">
        <v>135</v>
      </c>
      <c r="E6861" t="s">
        <v>42</v>
      </c>
      <c r="F6861" t="s">
        <v>379</v>
      </c>
      <c r="G6861">
        <f t="shared" si="107"/>
        <v>6860</v>
      </c>
      <c r="H6861" s="8">
        <v>15590.799999999997</v>
      </c>
    </row>
    <row r="6862" spans="1:8" x14ac:dyDescent="0.3">
      <c r="A6862">
        <v>52127</v>
      </c>
      <c r="B6862" t="s">
        <v>297</v>
      </c>
      <c r="C6862" s="1">
        <v>45200</v>
      </c>
      <c r="D6862" t="s">
        <v>135</v>
      </c>
      <c r="E6862" t="s">
        <v>42</v>
      </c>
      <c r="F6862" t="s">
        <v>379</v>
      </c>
      <c r="G6862">
        <f t="shared" si="107"/>
        <v>6861</v>
      </c>
      <c r="H6862" s="8">
        <v>3639.0000000000005</v>
      </c>
    </row>
    <row r="6863" spans="1:8" x14ac:dyDescent="0.3">
      <c r="A6863">
        <v>52127</v>
      </c>
      <c r="B6863" t="s">
        <v>297</v>
      </c>
      <c r="C6863" s="1">
        <v>45231</v>
      </c>
      <c r="D6863" t="s">
        <v>135</v>
      </c>
      <c r="E6863" t="s">
        <v>42</v>
      </c>
      <c r="F6863" t="s">
        <v>379</v>
      </c>
      <c r="G6863">
        <f t="shared" si="107"/>
        <v>6862</v>
      </c>
      <c r="H6863" s="8">
        <v>4635.59</v>
      </c>
    </row>
    <row r="6864" spans="1:8" x14ac:dyDescent="0.3">
      <c r="A6864">
        <v>52127</v>
      </c>
      <c r="B6864" t="s">
        <v>297</v>
      </c>
      <c r="C6864" s="1">
        <v>45261</v>
      </c>
      <c r="D6864" t="s">
        <v>135</v>
      </c>
      <c r="E6864" t="s">
        <v>42</v>
      </c>
      <c r="F6864" t="s">
        <v>379</v>
      </c>
      <c r="G6864">
        <f t="shared" si="107"/>
        <v>6863</v>
      </c>
      <c r="H6864" s="8">
        <v>3203.84</v>
      </c>
    </row>
    <row r="6865" spans="1:8" x14ac:dyDescent="0.3">
      <c r="A6865">
        <v>52127</v>
      </c>
      <c r="B6865" t="s">
        <v>297</v>
      </c>
      <c r="C6865" s="1">
        <v>45292</v>
      </c>
      <c r="D6865" t="s">
        <v>135</v>
      </c>
      <c r="E6865" t="s">
        <v>42</v>
      </c>
      <c r="F6865" t="s">
        <v>379</v>
      </c>
      <c r="G6865">
        <f t="shared" si="107"/>
        <v>6864</v>
      </c>
      <c r="H6865" s="8">
        <v>2757.18</v>
      </c>
    </row>
    <row r="6866" spans="1:8" x14ac:dyDescent="0.3">
      <c r="A6866">
        <v>52127</v>
      </c>
      <c r="B6866" t="s">
        <v>297</v>
      </c>
      <c r="C6866" s="1">
        <v>45323</v>
      </c>
      <c r="D6866" t="s">
        <v>135</v>
      </c>
      <c r="E6866" t="s">
        <v>42</v>
      </c>
      <c r="F6866" t="s">
        <v>379</v>
      </c>
      <c r="G6866">
        <f t="shared" si="107"/>
        <v>6865</v>
      </c>
      <c r="H6866" s="8">
        <v>4843.1900000000005</v>
      </c>
    </row>
    <row r="6867" spans="1:8" x14ac:dyDescent="0.3">
      <c r="A6867">
        <v>52127</v>
      </c>
      <c r="B6867" t="s">
        <v>297</v>
      </c>
      <c r="C6867" s="1">
        <v>45352</v>
      </c>
      <c r="D6867" t="s">
        <v>135</v>
      </c>
      <c r="E6867" t="s">
        <v>42</v>
      </c>
      <c r="F6867" t="s">
        <v>379</v>
      </c>
      <c r="G6867">
        <f t="shared" si="107"/>
        <v>6866</v>
      </c>
      <c r="H6867" s="8">
        <v>884.53999999999985</v>
      </c>
    </row>
    <row r="6868" spans="1:8" x14ac:dyDescent="0.3">
      <c r="A6868">
        <v>52127</v>
      </c>
      <c r="B6868" t="s">
        <v>297</v>
      </c>
      <c r="C6868" s="1">
        <v>45383</v>
      </c>
      <c r="D6868" t="s">
        <v>135</v>
      </c>
      <c r="E6868" t="s">
        <v>42</v>
      </c>
      <c r="F6868" t="s">
        <v>379</v>
      </c>
      <c r="G6868">
        <f t="shared" si="107"/>
        <v>6867</v>
      </c>
      <c r="H6868" s="8">
        <v>1050.3300000000004</v>
      </c>
    </row>
    <row r="6869" spans="1:8" x14ac:dyDescent="0.3">
      <c r="A6869">
        <v>52127</v>
      </c>
      <c r="B6869" t="s">
        <v>297</v>
      </c>
      <c r="C6869" s="1">
        <v>45413</v>
      </c>
      <c r="D6869" t="s">
        <v>135</v>
      </c>
      <c r="E6869" t="s">
        <v>42</v>
      </c>
      <c r="F6869" t="s">
        <v>379</v>
      </c>
      <c r="G6869">
        <f t="shared" si="107"/>
        <v>6868</v>
      </c>
      <c r="H6869" s="8">
        <v>766.70999999999992</v>
      </c>
    </row>
    <row r="6870" spans="1:8" x14ac:dyDescent="0.3">
      <c r="A6870">
        <v>52127</v>
      </c>
      <c r="B6870" t="s">
        <v>297</v>
      </c>
      <c r="C6870" s="1">
        <v>45444</v>
      </c>
      <c r="D6870" t="s">
        <v>135</v>
      </c>
      <c r="E6870" t="s">
        <v>42</v>
      </c>
      <c r="F6870" t="s">
        <v>379</v>
      </c>
      <c r="G6870">
        <f t="shared" si="107"/>
        <v>6869</v>
      </c>
      <c r="H6870" s="8">
        <v>2577.7099999999996</v>
      </c>
    </row>
    <row r="6871" spans="1:8" x14ac:dyDescent="0.3">
      <c r="A6871">
        <v>52127</v>
      </c>
      <c r="B6871" t="s">
        <v>297</v>
      </c>
      <c r="C6871" s="1">
        <v>45474</v>
      </c>
      <c r="D6871" t="s">
        <v>135</v>
      </c>
      <c r="E6871" t="s">
        <v>42</v>
      </c>
      <c r="F6871" t="s">
        <v>379</v>
      </c>
      <c r="G6871">
        <f t="shared" si="107"/>
        <v>6870</v>
      </c>
      <c r="H6871" s="8">
        <v>3035.7600000000007</v>
      </c>
    </row>
    <row r="6872" spans="1:8" x14ac:dyDescent="0.3">
      <c r="A6872">
        <v>52127</v>
      </c>
      <c r="B6872" t="s">
        <v>297</v>
      </c>
      <c r="C6872" s="1">
        <v>45505</v>
      </c>
      <c r="D6872" t="s">
        <v>135</v>
      </c>
      <c r="E6872" t="s">
        <v>42</v>
      </c>
      <c r="F6872" t="s">
        <v>379</v>
      </c>
      <c r="G6872">
        <f t="shared" si="107"/>
        <v>6871</v>
      </c>
      <c r="H6872" s="8">
        <v>2022.6599999999999</v>
      </c>
    </row>
    <row r="6873" spans="1:8" x14ac:dyDescent="0.3">
      <c r="A6873">
        <v>52127</v>
      </c>
      <c r="B6873" t="s">
        <v>297</v>
      </c>
      <c r="C6873" s="1">
        <v>45536</v>
      </c>
      <c r="D6873" t="s">
        <v>135</v>
      </c>
      <c r="E6873" t="s">
        <v>42</v>
      </c>
      <c r="F6873" t="s">
        <v>379</v>
      </c>
      <c r="G6873">
        <f t="shared" si="107"/>
        <v>6872</v>
      </c>
      <c r="H6873" s="8">
        <v>13.64</v>
      </c>
    </row>
    <row r="6874" spans="1:8" x14ac:dyDescent="0.3">
      <c r="A6874">
        <v>52127</v>
      </c>
      <c r="B6874" t="s">
        <v>297</v>
      </c>
      <c r="C6874" s="1">
        <v>45566</v>
      </c>
      <c r="D6874" t="s">
        <v>135</v>
      </c>
      <c r="E6874" t="s">
        <v>42</v>
      </c>
      <c r="F6874" t="s">
        <v>379</v>
      </c>
      <c r="G6874">
        <f t="shared" si="107"/>
        <v>6873</v>
      </c>
      <c r="H6874" s="8">
        <v>2927.29</v>
      </c>
    </row>
    <row r="6875" spans="1:8" x14ac:dyDescent="0.3">
      <c r="A6875">
        <v>52127</v>
      </c>
      <c r="B6875" t="s">
        <v>297</v>
      </c>
      <c r="C6875" s="1">
        <v>45597</v>
      </c>
      <c r="D6875" t="s">
        <v>135</v>
      </c>
      <c r="E6875" t="s">
        <v>42</v>
      </c>
      <c r="F6875" t="s">
        <v>379</v>
      </c>
      <c r="G6875">
        <f t="shared" si="107"/>
        <v>6874</v>
      </c>
      <c r="H6875" s="8">
        <v>1610.7399999999998</v>
      </c>
    </row>
    <row r="6876" spans="1:8" x14ac:dyDescent="0.3">
      <c r="A6876">
        <v>52127</v>
      </c>
      <c r="B6876" t="s">
        <v>297</v>
      </c>
      <c r="C6876" s="1">
        <v>45627</v>
      </c>
      <c r="D6876" t="s">
        <v>135</v>
      </c>
      <c r="E6876" t="s">
        <v>42</v>
      </c>
      <c r="F6876" t="s">
        <v>379</v>
      </c>
      <c r="G6876">
        <f t="shared" si="107"/>
        <v>6875</v>
      </c>
      <c r="H6876" s="8">
        <v>640.06999999999994</v>
      </c>
    </row>
    <row r="6877" spans="1:8" x14ac:dyDescent="0.3">
      <c r="A6877">
        <v>52127</v>
      </c>
      <c r="B6877" t="s">
        <v>297</v>
      </c>
      <c r="C6877" s="1">
        <v>45658</v>
      </c>
      <c r="D6877" t="s">
        <v>135</v>
      </c>
      <c r="E6877" t="s">
        <v>42</v>
      </c>
      <c r="F6877" t="s">
        <v>379</v>
      </c>
      <c r="G6877">
        <f t="shared" si="107"/>
        <v>6876</v>
      </c>
      <c r="H6877" s="8">
        <v>1199.78</v>
      </c>
    </row>
    <row r="6878" spans="1:8" x14ac:dyDescent="0.3">
      <c r="A6878">
        <v>52127</v>
      </c>
      <c r="B6878" t="s">
        <v>297</v>
      </c>
      <c r="C6878" s="1">
        <v>45689</v>
      </c>
      <c r="D6878" t="s">
        <v>135</v>
      </c>
      <c r="E6878" t="s">
        <v>42</v>
      </c>
      <c r="F6878" t="s">
        <v>379</v>
      </c>
      <c r="G6878">
        <f t="shared" si="107"/>
        <v>6877</v>
      </c>
      <c r="H6878" s="8">
        <v>1422.76</v>
      </c>
    </row>
    <row r="6879" spans="1:8" x14ac:dyDescent="0.3">
      <c r="A6879">
        <v>52127</v>
      </c>
      <c r="B6879" t="s">
        <v>297</v>
      </c>
      <c r="C6879" s="1">
        <v>45717</v>
      </c>
      <c r="D6879" t="s">
        <v>135</v>
      </c>
      <c r="E6879" t="s">
        <v>42</v>
      </c>
      <c r="F6879" t="s">
        <v>379</v>
      </c>
      <c r="G6879">
        <f t="shared" si="107"/>
        <v>6878</v>
      </c>
      <c r="H6879" s="8">
        <v>2190.6700000000005</v>
      </c>
    </row>
    <row r="6880" spans="1:8" x14ac:dyDescent="0.3">
      <c r="A6880">
        <v>52127</v>
      </c>
      <c r="B6880" t="s">
        <v>297</v>
      </c>
      <c r="C6880" s="1">
        <v>45748</v>
      </c>
      <c r="D6880" t="s">
        <v>135</v>
      </c>
      <c r="E6880" t="s">
        <v>42</v>
      </c>
      <c r="F6880" t="s">
        <v>379</v>
      </c>
      <c r="G6880">
        <f t="shared" si="107"/>
        <v>6879</v>
      </c>
      <c r="H6880" s="8">
        <v>777.68999999999994</v>
      </c>
    </row>
    <row r="6881" spans="1:8" x14ac:dyDescent="0.3">
      <c r="A6881">
        <v>52127</v>
      </c>
      <c r="B6881" t="s">
        <v>297</v>
      </c>
      <c r="C6881" s="1">
        <v>45778</v>
      </c>
      <c r="D6881" t="s">
        <v>135</v>
      </c>
      <c r="E6881" t="s">
        <v>42</v>
      </c>
      <c r="F6881" t="s">
        <v>379</v>
      </c>
      <c r="G6881">
        <f t="shared" si="107"/>
        <v>6880</v>
      </c>
      <c r="H6881" s="8">
        <v>1661.39</v>
      </c>
    </row>
    <row r="6882" spans="1:8" x14ac:dyDescent="0.3">
      <c r="A6882">
        <v>52127</v>
      </c>
      <c r="B6882" t="s">
        <v>297</v>
      </c>
      <c r="C6882" s="1">
        <v>45809</v>
      </c>
      <c r="D6882" t="s">
        <v>135</v>
      </c>
      <c r="E6882" t="s">
        <v>42</v>
      </c>
      <c r="F6882" t="s">
        <v>379</v>
      </c>
      <c r="G6882">
        <f t="shared" si="107"/>
        <v>6881</v>
      </c>
      <c r="H6882" s="8">
        <v>2646.58</v>
      </c>
    </row>
    <row r="6883" spans="1:8" x14ac:dyDescent="0.3">
      <c r="A6883">
        <v>52127</v>
      </c>
      <c r="B6883" t="s">
        <v>297</v>
      </c>
      <c r="C6883" s="1">
        <v>45839</v>
      </c>
      <c r="D6883" t="s">
        <v>135</v>
      </c>
      <c r="E6883" t="s">
        <v>42</v>
      </c>
      <c r="F6883" t="s">
        <v>379</v>
      </c>
      <c r="G6883">
        <f t="shared" si="107"/>
        <v>6882</v>
      </c>
      <c r="H6883" s="8">
        <v>1180.6499999999999</v>
      </c>
    </row>
    <row r="6884" spans="1:8" x14ac:dyDescent="0.3">
      <c r="A6884">
        <v>52127</v>
      </c>
      <c r="B6884" t="s">
        <v>297</v>
      </c>
      <c r="C6884" s="1">
        <v>45870</v>
      </c>
      <c r="D6884" t="s">
        <v>135</v>
      </c>
      <c r="E6884" t="s">
        <v>42</v>
      </c>
      <c r="F6884" t="s">
        <v>379</v>
      </c>
      <c r="G6884">
        <f t="shared" si="107"/>
        <v>6883</v>
      </c>
      <c r="H6884" s="8">
        <v>2836.4499999999994</v>
      </c>
    </row>
    <row r="6885" spans="1:8" x14ac:dyDescent="0.3">
      <c r="A6885">
        <v>52127</v>
      </c>
      <c r="B6885" t="s">
        <v>297</v>
      </c>
      <c r="C6885" s="1">
        <v>45901</v>
      </c>
      <c r="D6885" t="s">
        <v>135</v>
      </c>
      <c r="E6885" t="s">
        <v>42</v>
      </c>
      <c r="F6885" t="s">
        <v>379</v>
      </c>
      <c r="G6885">
        <f t="shared" si="107"/>
        <v>6884</v>
      </c>
      <c r="H6885" s="8">
        <v>3992.9399999999991</v>
      </c>
    </row>
    <row r="6886" spans="1:8" x14ac:dyDescent="0.3">
      <c r="A6886">
        <v>52127</v>
      </c>
      <c r="B6886" t="s">
        <v>297</v>
      </c>
      <c r="C6886" s="1">
        <v>45931</v>
      </c>
      <c r="D6886" t="s">
        <v>135</v>
      </c>
      <c r="E6886" t="s">
        <v>42</v>
      </c>
      <c r="F6886" t="s">
        <v>379</v>
      </c>
      <c r="G6886">
        <f t="shared" si="107"/>
        <v>6885</v>
      </c>
      <c r="H6886" s="8">
        <v>3098.29</v>
      </c>
    </row>
    <row r="6887" spans="1:8" x14ac:dyDescent="0.3">
      <c r="A6887">
        <v>52127</v>
      </c>
      <c r="B6887" t="s">
        <v>297</v>
      </c>
      <c r="C6887" s="1">
        <v>45962</v>
      </c>
      <c r="D6887" t="s">
        <v>135</v>
      </c>
      <c r="E6887" t="s">
        <v>42</v>
      </c>
      <c r="F6887" t="s">
        <v>379</v>
      </c>
      <c r="G6887">
        <f t="shared" si="107"/>
        <v>6886</v>
      </c>
      <c r="H6887" s="8">
        <v>2816.8799999999997</v>
      </c>
    </row>
    <row r="6888" spans="1:8" x14ac:dyDescent="0.3">
      <c r="A6888">
        <v>52127</v>
      </c>
      <c r="B6888" t="s">
        <v>297</v>
      </c>
      <c r="C6888" s="1">
        <v>45992</v>
      </c>
      <c r="D6888" t="s">
        <v>135</v>
      </c>
      <c r="E6888" t="s">
        <v>42</v>
      </c>
      <c r="F6888" t="s">
        <v>379</v>
      </c>
      <c r="G6888">
        <f t="shared" si="107"/>
        <v>6887</v>
      </c>
      <c r="H6888" s="8">
        <v>4.33</v>
      </c>
    </row>
    <row r="6889" spans="1:8" x14ac:dyDescent="0.3">
      <c r="A6889">
        <v>52137</v>
      </c>
      <c r="B6889" t="s">
        <v>517</v>
      </c>
      <c r="C6889" s="1">
        <v>45597</v>
      </c>
      <c r="D6889" t="s">
        <v>135</v>
      </c>
      <c r="E6889" t="s">
        <v>42</v>
      </c>
      <c r="F6889" t="s">
        <v>380</v>
      </c>
      <c r="G6889">
        <f t="shared" si="107"/>
        <v>6888</v>
      </c>
      <c r="H6889" s="8">
        <v>7860</v>
      </c>
    </row>
    <row r="6890" spans="1:8" x14ac:dyDescent="0.3">
      <c r="A6890">
        <v>53200</v>
      </c>
      <c r="B6890" t="s">
        <v>40</v>
      </c>
      <c r="C6890" s="1">
        <v>44743</v>
      </c>
      <c r="D6890" t="s">
        <v>41</v>
      </c>
      <c r="E6890" t="s">
        <v>42</v>
      </c>
      <c r="F6890" t="s">
        <v>379</v>
      </c>
      <c r="G6890">
        <f t="shared" si="107"/>
        <v>6889</v>
      </c>
      <c r="H6890" s="8">
        <v>-416.51</v>
      </c>
    </row>
    <row r="6891" spans="1:8" x14ac:dyDescent="0.3">
      <c r="A6891">
        <v>53200</v>
      </c>
      <c r="B6891" t="s">
        <v>40</v>
      </c>
      <c r="C6891" s="1">
        <v>44774</v>
      </c>
      <c r="D6891" t="s">
        <v>41</v>
      </c>
      <c r="E6891" t="s">
        <v>42</v>
      </c>
      <c r="F6891" t="s">
        <v>379</v>
      </c>
      <c r="G6891">
        <f t="shared" si="107"/>
        <v>6890</v>
      </c>
      <c r="H6891" s="8">
        <v>14294.319999999992</v>
      </c>
    </row>
    <row r="6892" spans="1:8" x14ac:dyDescent="0.3">
      <c r="A6892">
        <v>53200</v>
      </c>
      <c r="B6892" t="s">
        <v>40</v>
      </c>
      <c r="C6892" s="1">
        <v>44805</v>
      </c>
      <c r="D6892" t="s">
        <v>41</v>
      </c>
      <c r="E6892" t="s">
        <v>42</v>
      </c>
      <c r="F6892" t="s">
        <v>379</v>
      </c>
      <c r="G6892">
        <f t="shared" si="107"/>
        <v>6891</v>
      </c>
      <c r="H6892" s="8">
        <v>2760.5300000000011</v>
      </c>
    </row>
    <row r="6893" spans="1:8" x14ac:dyDescent="0.3">
      <c r="A6893">
        <v>53200</v>
      </c>
      <c r="B6893" t="s">
        <v>40</v>
      </c>
      <c r="C6893" s="1">
        <v>44835</v>
      </c>
      <c r="D6893" t="s">
        <v>41</v>
      </c>
      <c r="E6893" t="s">
        <v>42</v>
      </c>
      <c r="F6893" t="s">
        <v>379</v>
      </c>
      <c r="G6893">
        <f t="shared" si="107"/>
        <v>6892</v>
      </c>
      <c r="H6893" s="8">
        <v>3609.1200000000008</v>
      </c>
    </row>
    <row r="6894" spans="1:8" x14ac:dyDescent="0.3">
      <c r="A6894">
        <v>53200</v>
      </c>
      <c r="B6894" t="s">
        <v>40</v>
      </c>
      <c r="C6894" s="1">
        <v>44866</v>
      </c>
      <c r="D6894" t="s">
        <v>41</v>
      </c>
      <c r="E6894" t="s">
        <v>42</v>
      </c>
      <c r="F6894" t="s">
        <v>379</v>
      </c>
      <c r="G6894">
        <f t="shared" si="107"/>
        <v>6893</v>
      </c>
      <c r="H6894" s="8">
        <v>16334.049999999996</v>
      </c>
    </row>
    <row r="6895" spans="1:8" x14ac:dyDescent="0.3">
      <c r="A6895">
        <v>53200</v>
      </c>
      <c r="B6895" t="s">
        <v>40</v>
      </c>
      <c r="C6895" s="1">
        <v>44896</v>
      </c>
      <c r="D6895" t="s">
        <v>41</v>
      </c>
      <c r="E6895" t="s">
        <v>42</v>
      </c>
      <c r="F6895" t="s">
        <v>379</v>
      </c>
      <c r="G6895">
        <f t="shared" si="107"/>
        <v>6894</v>
      </c>
      <c r="H6895" s="8">
        <v>713.7199999999998</v>
      </c>
    </row>
    <row r="6896" spans="1:8" x14ac:dyDescent="0.3">
      <c r="A6896">
        <v>53200</v>
      </c>
      <c r="B6896" t="s">
        <v>40</v>
      </c>
      <c r="C6896" s="1">
        <v>44927</v>
      </c>
      <c r="D6896" t="s">
        <v>41</v>
      </c>
      <c r="E6896" t="s">
        <v>42</v>
      </c>
      <c r="F6896" t="s">
        <v>379</v>
      </c>
      <c r="G6896">
        <f t="shared" si="107"/>
        <v>6895</v>
      </c>
      <c r="H6896" s="8">
        <v>5560.949999999998</v>
      </c>
    </row>
    <row r="6897" spans="1:8" x14ac:dyDescent="0.3">
      <c r="A6897">
        <v>53200</v>
      </c>
      <c r="B6897" t="s">
        <v>40</v>
      </c>
      <c r="C6897" s="1">
        <v>44958</v>
      </c>
      <c r="D6897" t="s">
        <v>41</v>
      </c>
      <c r="E6897" t="s">
        <v>42</v>
      </c>
      <c r="F6897" t="s">
        <v>379</v>
      </c>
      <c r="G6897">
        <f t="shared" si="107"/>
        <v>6896</v>
      </c>
      <c r="H6897" s="8">
        <v>10865.220000000003</v>
      </c>
    </row>
    <row r="6898" spans="1:8" x14ac:dyDescent="0.3">
      <c r="A6898">
        <v>53200</v>
      </c>
      <c r="B6898" t="s">
        <v>40</v>
      </c>
      <c r="C6898" s="1">
        <v>44986</v>
      </c>
      <c r="D6898" t="s">
        <v>41</v>
      </c>
      <c r="E6898" t="s">
        <v>42</v>
      </c>
      <c r="F6898" t="s">
        <v>379</v>
      </c>
      <c r="G6898">
        <f t="shared" si="107"/>
        <v>6897</v>
      </c>
      <c r="H6898" s="8">
        <v>-71.160000000000153</v>
      </c>
    </row>
    <row r="6899" spans="1:8" x14ac:dyDescent="0.3">
      <c r="A6899">
        <v>53200</v>
      </c>
      <c r="B6899" t="s">
        <v>40</v>
      </c>
      <c r="C6899" s="1">
        <v>45017</v>
      </c>
      <c r="D6899" t="s">
        <v>41</v>
      </c>
      <c r="E6899" t="s">
        <v>42</v>
      </c>
      <c r="F6899" t="s">
        <v>379</v>
      </c>
      <c r="G6899">
        <f t="shared" si="107"/>
        <v>6898</v>
      </c>
      <c r="H6899" s="8">
        <v>2900.3399999999997</v>
      </c>
    </row>
    <row r="6900" spans="1:8" x14ac:dyDescent="0.3">
      <c r="A6900">
        <v>53200</v>
      </c>
      <c r="B6900" t="s">
        <v>40</v>
      </c>
      <c r="C6900" s="1">
        <v>45047</v>
      </c>
      <c r="D6900" t="s">
        <v>41</v>
      </c>
      <c r="E6900" t="s">
        <v>42</v>
      </c>
      <c r="F6900" t="s">
        <v>379</v>
      </c>
      <c r="G6900">
        <f t="shared" si="107"/>
        <v>6899</v>
      </c>
      <c r="H6900" s="8">
        <v>5474.0500000000011</v>
      </c>
    </row>
    <row r="6901" spans="1:8" x14ac:dyDescent="0.3">
      <c r="A6901">
        <v>53200</v>
      </c>
      <c r="B6901" t="s">
        <v>40</v>
      </c>
      <c r="C6901" s="1">
        <v>45078</v>
      </c>
      <c r="D6901" t="s">
        <v>41</v>
      </c>
      <c r="E6901" t="s">
        <v>42</v>
      </c>
      <c r="F6901" t="s">
        <v>379</v>
      </c>
      <c r="G6901">
        <f t="shared" si="107"/>
        <v>6900</v>
      </c>
      <c r="H6901" s="8">
        <v>122973.74</v>
      </c>
    </row>
    <row r="6902" spans="1:8" x14ac:dyDescent="0.3">
      <c r="A6902">
        <v>53200</v>
      </c>
      <c r="B6902" t="s">
        <v>40</v>
      </c>
      <c r="C6902" s="1">
        <v>45108</v>
      </c>
      <c r="D6902" t="s">
        <v>41</v>
      </c>
      <c r="E6902" t="s">
        <v>42</v>
      </c>
      <c r="F6902" t="s">
        <v>379</v>
      </c>
      <c r="G6902">
        <f t="shared" si="107"/>
        <v>6901</v>
      </c>
      <c r="H6902" s="8">
        <v>14568.89</v>
      </c>
    </row>
    <row r="6903" spans="1:8" x14ac:dyDescent="0.3">
      <c r="A6903">
        <v>53200</v>
      </c>
      <c r="B6903" t="s">
        <v>40</v>
      </c>
      <c r="C6903" s="1">
        <v>45139</v>
      </c>
      <c r="D6903" t="s">
        <v>41</v>
      </c>
      <c r="E6903" t="s">
        <v>42</v>
      </c>
      <c r="F6903" t="s">
        <v>379</v>
      </c>
      <c r="G6903">
        <f t="shared" si="107"/>
        <v>6902</v>
      </c>
      <c r="H6903" s="8">
        <v>11293.419999999996</v>
      </c>
    </row>
    <row r="6904" spans="1:8" x14ac:dyDescent="0.3">
      <c r="A6904">
        <v>53200</v>
      </c>
      <c r="B6904" t="s">
        <v>40</v>
      </c>
      <c r="C6904" s="1">
        <v>45170</v>
      </c>
      <c r="D6904" t="s">
        <v>41</v>
      </c>
      <c r="E6904" t="s">
        <v>42</v>
      </c>
      <c r="F6904" t="s">
        <v>379</v>
      </c>
      <c r="G6904">
        <f t="shared" si="107"/>
        <v>6903</v>
      </c>
      <c r="H6904" s="8">
        <v>12099.739999999994</v>
      </c>
    </row>
    <row r="6905" spans="1:8" x14ac:dyDescent="0.3">
      <c r="A6905">
        <v>53200</v>
      </c>
      <c r="B6905" t="s">
        <v>40</v>
      </c>
      <c r="C6905" s="1">
        <v>45200</v>
      </c>
      <c r="D6905" t="s">
        <v>41</v>
      </c>
      <c r="E6905" t="s">
        <v>42</v>
      </c>
      <c r="F6905" t="s">
        <v>379</v>
      </c>
      <c r="G6905">
        <f t="shared" si="107"/>
        <v>6904</v>
      </c>
      <c r="H6905" s="8">
        <v>4749.9700000000012</v>
      </c>
    </row>
    <row r="6906" spans="1:8" x14ac:dyDescent="0.3">
      <c r="A6906">
        <v>53200</v>
      </c>
      <c r="B6906" t="s">
        <v>40</v>
      </c>
      <c r="C6906" s="1">
        <v>45231</v>
      </c>
      <c r="D6906" t="s">
        <v>41</v>
      </c>
      <c r="E6906" t="s">
        <v>42</v>
      </c>
      <c r="F6906" t="s">
        <v>379</v>
      </c>
      <c r="G6906">
        <f t="shared" si="107"/>
        <v>6905</v>
      </c>
      <c r="H6906" s="8">
        <v>22129.329999999998</v>
      </c>
    </row>
    <row r="6907" spans="1:8" x14ac:dyDescent="0.3">
      <c r="A6907">
        <v>53200</v>
      </c>
      <c r="B6907" t="s">
        <v>40</v>
      </c>
      <c r="C6907" s="1">
        <v>45261</v>
      </c>
      <c r="D6907" t="s">
        <v>41</v>
      </c>
      <c r="E6907" t="s">
        <v>42</v>
      </c>
      <c r="F6907" t="s">
        <v>379</v>
      </c>
      <c r="G6907">
        <f t="shared" si="107"/>
        <v>6906</v>
      </c>
      <c r="H6907" s="8">
        <v>7854.6399999999985</v>
      </c>
    </row>
    <row r="6908" spans="1:8" x14ac:dyDescent="0.3">
      <c r="A6908">
        <v>53200</v>
      </c>
      <c r="B6908" t="s">
        <v>40</v>
      </c>
      <c r="C6908" s="1">
        <v>45292</v>
      </c>
      <c r="D6908" t="s">
        <v>41</v>
      </c>
      <c r="E6908" t="s">
        <v>42</v>
      </c>
      <c r="F6908" t="s">
        <v>379</v>
      </c>
      <c r="G6908">
        <f t="shared" si="107"/>
        <v>6907</v>
      </c>
      <c r="H6908" s="8">
        <v>10761.600000000006</v>
      </c>
    </row>
    <row r="6909" spans="1:8" x14ac:dyDescent="0.3">
      <c r="A6909">
        <v>53200</v>
      </c>
      <c r="B6909" t="s">
        <v>40</v>
      </c>
      <c r="C6909" s="1">
        <v>45323</v>
      </c>
      <c r="D6909" t="s">
        <v>41</v>
      </c>
      <c r="E6909" t="s">
        <v>42</v>
      </c>
      <c r="F6909" t="s">
        <v>379</v>
      </c>
      <c r="G6909">
        <f t="shared" si="107"/>
        <v>6908</v>
      </c>
      <c r="H6909" s="8">
        <v>3700.5699999999997</v>
      </c>
    </row>
    <row r="6910" spans="1:8" x14ac:dyDescent="0.3">
      <c r="A6910">
        <v>53200</v>
      </c>
      <c r="B6910" t="s">
        <v>40</v>
      </c>
      <c r="C6910" s="1">
        <v>45352</v>
      </c>
      <c r="D6910" t="s">
        <v>41</v>
      </c>
      <c r="E6910" t="s">
        <v>42</v>
      </c>
      <c r="F6910" t="s">
        <v>379</v>
      </c>
      <c r="G6910">
        <f t="shared" si="107"/>
        <v>6909</v>
      </c>
      <c r="H6910" s="8">
        <v>5870.760000000002</v>
      </c>
    </row>
    <row r="6911" spans="1:8" x14ac:dyDescent="0.3">
      <c r="A6911">
        <v>53200</v>
      </c>
      <c r="B6911" t="s">
        <v>40</v>
      </c>
      <c r="C6911" s="1">
        <v>45383</v>
      </c>
      <c r="D6911" t="s">
        <v>41</v>
      </c>
      <c r="E6911" t="s">
        <v>42</v>
      </c>
      <c r="F6911" t="s">
        <v>379</v>
      </c>
      <c r="G6911">
        <f t="shared" si="107"/>
        <v>6910</v>
      </c>
      <c r="H6911" s="8">
        <v>9758.6299999999992</v>
      </c>
    </row>
    <row r="6912" spans="1:8" x14ac:dyDescent="0.3">
      <c r="A6912">
        <v>53200</v>
      </c>
      <c r="B6912" t="s">
        <v>40</v>
      </c>
      <c r="C6912" s="1">
        <v>45413</v>
      </c>
      <c r="D6912" t="s">
        <v>41</v>
      </c>
      <c r="E6912" t="s">
        <v>42</v>
      </c>
      <c r="F6912" t="s">
        <v>379</v>
      </c>
      <c r="G6912">
        <f t="shared" si="107"/>
        <v>6911</v>
      </c>
      <c r="H6912" s="8">
        <v>12628.009999999998</v>
      </c>
    </row>
    <row r="6913" spans="1:8" x14ac:dyDescent="0.3">
      <c r="A6913">
        <v>53200</v>
      </c>
      <c r="B6913" t="s">
        <v>40</v>
      </c>
      <c r="C6913" s="1">
        <v>45444</v>
      </c>
      <c r="D6913" t="s">
        <v>41</v>
      </c>
      <c r="E6913" t="s">
        <v>42</v>
      </c>
      <c r="F6913" t="s">
        <v>379</v>
      </c>
      <c r="G6913">
        <f t="shared" si="107"/>
        <v>6912</v>
      </c>
      <c r="H6913" s="8">
        <v>33188.169999999984</v>
      </c>
    </row>
    <row r="6914" spans="1:8" x14ac:dyDescent="0.3">
      <c r="A6914">
        <v>53200</v>
      </c>
      <c r="B6914" t="s">
        <v>40</v>
      </c>
      <c r="C6914" s="1">
        <v>45474</v>
      </c>
      <c r="D6914" t="s">
        <v>41</v>
      </c>
      <c r="E6914" t="s">
        <v>42</v>
      </c>
      <c r="F6914" t="s">
        <v>379</v>
      </c>
      <c r="G6914">
        <f t="shared" si="107"/>
        <v>6913</v>
      </c>
      <c r="H6914" s="8">
        <v>16300.650000000007</v>
      </c>
    </row>
    <row r="6915" spans="1:8" x14ac:dyDescent="0.3">
      <c r="A6915">
        <v>53200</v>
      </c>
      <c r="B6915" t="s">
        <v>40</v>
      </c>
      <c r="C6915" s="1">
        <v>45505</v>
      </c>
      <c r="D6915" t="s">
        <v>41</v>
      </c>
      <c r="E6915" t="s">
        <v>42</v>
      </c>
      <c r="F6915" t="s">
        <v>379</v>
      </c>
      <c r="G6915">
        <f t="shared" si="107"/>
        <v>6914</v>
      </c>
      <c r="H6915" s="8">
        <v>5030.7699999999995</v>
      </c>
    </row>
    <row r="6916" spans="1:8" x14ac:dyDescent="0.3">
      <c r="A6916">
        <v>53200</v>
      </c>
      <c r="B6916" t="s">
        <v>40</v>
      </c>
      <c r="C6916" s="1">
        <v>45536</v>
      </c>
      <c r="D6916" t="s">
        <v>41</v>
      </c>
      <c r="E6916" t="s">
        <v>42</v>
      </c>
      <c r="F6916" t="s">
        <v>379</v>
      </c>
      <c r="G6916">
        <f t="shared" ref="G6916:G6979" si="108">G6915+1</f>
        <v>6915</v>
      </c>
      <c r="H6916" s="8">
        <v>3502.4599999999978</v>
      </c>
    </row>
    <row r="6917" spans="1:8" x14ac:dyDescent="0.3">
      <c r="A6917">
        <v>53200</v>
      </c>
      <c r="B6917" t="s">
        <v>40</v>
      </c>
      <c r="C6917" s="1">
        <v>45566</v>
      </c>
      <c r="D6917" t="s">
        <v>41</v>
      </c>
      <c r="E6917" t="s">
        <v>42</v>
      </c>
      <c r="F6917" t="s">
        <v>379</v>
      </c>
      <c r="G6917">
        <f t="shared" si="108"/>
        <v>6916</v>
      </c>
      <c r="H6917" s="8">
        <v>3612.23</v>
      </c>
    </row>
    <row r="6918" spans="1:8" x14ac:dyDescent="0.3">
      <c r="A6918">
        <v>53200</v>
      </c>
      <c r="B6918" t="s">
        <v>40</v>
      </c>
      <c r="C6918" s="1">
        <v>45597</v>
      </c>
      <c r="D6918" t="s">
        <v>41</v>
      </c>
      <c r="E6918" t="s">
        <v>42</v>
      </c>
      <c r="F6918" t="s">
        <v>379</v>
      </c>
      <c r="G6918">
        <f t="shared" si="108"/>
        <v>6917</v>
      </c>
      <c r="H6918" s="8">
        <v>3924.66</v>
      </c>
    </row>
    <row r="6919" spans="1:8" x14ac:dyDescent="0.3">
      <c r="A6919">
        <v>53200</v>
      </c>
      <c r="B6919" t="s">
        <v>40</v>
      </c>
      <c r="C6919" s="1">
        <v>45627</v>
      </c>
      <c r="D6919" t="s">
        <v>41</v>
      </c>
      <c r="E6919" t="s">
        <v>42</v>
      </c>
      <c r="F6919" t="s">
        <v>379</v>
      </c>
      <c r="G6919">
        <f t="shared" si="108"/>
        <v>6918</v>
      </c>
      <c r="H6919" s="8">
        <v>5027.8899999999985</v>
      </c>
    </row>
    <row r="6920" spans="1:8" x14ac:dyDescent="0.3">
      <c r="A6920">
        <v>53200</v>
      </c>
      <c r="B6920" t="s">
        <v>40</v>
      </c>
      <c r="C6920" s="1">
        <v>45658</v>
      </c>
      <c r="D6920" t="s">
        <v>41</v>
      </c>
      <c r="E6920" t="s">
        <v>42</v>
      </c>
      <c r="F6920" t="s">
        <v>379</v>
      </c>
      <c r="G6920">
        <f t="shared" si="108"/>
        <v>6919</v>
      </c>
      <c r="H6920" s="8">
        <v>5067.3799999999983</v>
      </c>
    </row>
    <row r="6921" spans="1:8" x14ac:dyDescent="0.3">
      <c r="A6921">
        <v>53200</v>
      </c>
      <c r="B6921" t="s">
        <v>40</v>
      </c>
      <c r="C6921" s="1">
        <v>45689</v>
      </c>
      <c r="D6921" t="s">
        <v>41</v>
      </c>
      <c r="E6921" t="s">
        <v>42</v>
      </c>
      <c r="F6921" t="s">
        <v>379</v>
      </c>
      <c r="G6921">
        <f t="shared" si="108"/>
        <v>6920</v>
      </c>
      <c r="H6921" s="8">
        <v>94.429999999999453</v>
      </c>
    </row>
    <row r="6922" spans="1:8" x14ac:dyDescent="0.3">
      <c r="A6922">
        <v>53200</v>
      </c>
      <c r="B6922" t="s">
        <v>40</v>
      </c>
      <c r="C6922" s="1">
        <v>45717</v>
      </c>
      <c r="D6922" t="s">
        <v>41</v>
      </c>
      <c r="E6922" t="s">
        <v>42</v>
      </c>
      <c r="F6922" t="s">
        <v>379</v>
      </c>
      <c r="G6922">
        <f t="shared" si="108"/>
        <v>6921</v>
      </c>
      <c r="H6922" s="8">
        <v>464.67999999999978</v>
      </c>
    </row>
    <row r="6923" spans="1:8" x14ac:dyDescent="0.3">
      <c r="A6923">
        <v>53200</v>
      </c>
      <c r="B6923" t="s">
        <v>40</v>
      </c>
      <c r="C6923" s="1">
        <v>45748</v>
      </c>
      <c r="D6923" t="s">
        <v>41</v>
      </c>
      <c r="E6923" t="s">
        <v>42</v>
      </c>
      <c r="F6923" t="s">
        <v>379</v>
      </c>
      <c r="G6923">
        <f t="shared" si="108"/>
        <v>6922</v>
      </c>
      <c r="H6923" s="8">
        <v>-331.26000000000005</v>
      </c>
    </row>
    <row r="6924" spans="1:8" x14ac:dyDescent="0.3">
      <c r="A6924">
        <v>53200</v>
      </c>
      <c r="B6924" t="s">
        <v>40</v>
      </c>
      <c r="C6924" s="1">
        <v>45778</v>
      </c>
      <c r="D6924" t="s">
        <v>41</v>
      </c>
      <c r="E6924" t="s">
        <v>42</v>
      </c>
      <c r="F6924" t="s">
        <v>379</v>
      </c>
      <c r="G6924">
        <f t="shared" si="108"/>
        <v>6923</v>
      </c>
      <c r="H6924" s="8">
        <v>1209.3500000000006</v>
      </c>
    </row>
    <row r="6925" spans="1:8" x14ac:dyDescent="0.3">
      <c r="A6925">
        <v>53200</v>
      </c>
      <c r="B6925" t="s">
        <v>40</v>
      </c>
      <c r="C6925" s="1">
        <v>45809</v>
      </c>
      <c r="D6925" t="s">
        <v>41</v>
      </c>
      <c r="E6925" t="s">
        <v>42</v>
      </c>
      <c r="F6925" t="s">
        <v>379</v>
      </c>
      <c r="G6925">
        <f t="shared" si="108"/>
        <v>6924</v>
      </c>
      <c r="H6925" s="8">
        <v>8160.78</v>
      </c>
    </row>
    <row r="6926" spans="1:8" x14ac:dyDescent="0.3">
      <c r="A6926">
        <v>53200</v>
      </c>
      <c r="B6926" t="s">
        <v>40</v>
      </c>
      <c r="C6926" s="1">
        <v>45839</v>
      </c>
      <c r="D6926" t="s">
        <v>41</v>
      </c>
      <c r="E6926" t="s">
        <v>42</v>
      </c>
      <c r="F6926" t="s">
        <v>379</v>
      </c>
      <c r="G6926">
        <f t="shared" si="108"/>
        <v>6925</v>
      </c>
      <c r="H6926" s="8">
        <v>64.07000000000032</v>
      </c>
    </row>
    <row r="6927" spans="1:8" x14ac:dyDescent="0.3">
      <c r="A6927">
        <v>53200</v>
      </c>
      <c r="B6927" t="s">
        <v>40</v>
      </c>
      <c r="C6927" s="1">
        <v>45870</v>
      </c>
      <c r="D6927" t="s">
        <v>41</v>
      </c>
      <c r="E6927" t="s">
        <v>42</v>
      </c>
      <c r="F6927" t="s">
        <v>379</v>
      </c>
      <c r="G6927">
        <f t="shared" si="108"/>
        <v>6926</v>
      </c>
      <c r="H6927" s="8">
        <v>428.35000000000014</v>
      </c>
    </row>
    <row r="6928" spans="1:8" x14ac:dyDescent="0.3">
      <c r="A6928">
        <v>53200</v>
      </c>
      <c r="B6928" t="s">
        <v>40</v>
      </c>
      <c r="C6928" s="1">
        <v>45901</v>
      </c>
      <c r="D6928" t="s">
        <v>41</v>
      </c>
      <c r="E6928" t="s">
        <v>42</v>
      </c>
      <c r="F6928" t="s">
        <v>379</v>
      </c>
      <c r="G6928">
        <f t="shared" si="108"/>
        <v>6927</v>
      </c>
      <c r="H6928" s="8">
        <v>161.57000000000002</v>
      </c>
    </row>
    <row r="6929" spans="1:8" x14ac:dyDescent="0.3">
      <c r="A6929">
        <v>53200</v>
      </c>
      <c r="B6929" t="s">
        <v>40</v>
      </c>
      <c r="C6929" s="1">
        <v>45931</v>
      </c>
      <c r="D6929" t="s">
        <v>41</v>
      </c>
      <c r="E6929" t="s">
        <v>42</v>
      </c>
      <c r="F6929" t="s">
        <v>379</v>
      </c>
      <c r="G6929">
        <f t="shared" si="108"/>
        <v>6928</v>
      </c>
      <c r="H6929" s="8">
        <v>478.96000000000004</v>
      </c>
    </row>
    <row r="6930" spans="1:8" x14ac:dyDescent="0.3">
      <c r="A6930">
        <v>53200</v>
      </c>
      <c r="B6930" t="s">
        <v>40</v>
      </c>
      <c r="C6930" s="1">
        <v>45962</v>
      </c>
      <c r="D6930" t="s">
        <v>41</v>
      </c>
      <c r="E6930" t="s">
        <v>42</v>
      </c>
      <c r="F6930" t="s">
        <v>379</v>
      </c>
      <c r="G6930">
        <f t="shared" si="108"/>
        <v>6929</v>
      </c>
      <c r="H6930" s="8">
        <v>2018.83</v>
      </c>
    </row>
    <row r="6931" spans="1:8" x14ac:dyDescent="0.3">
      <c r="A6931">
        <v>53200</v>
      </c>
      <c r="B6931" t="s">
        <v>40</v>
      </c>
      <c r="C6931" s="1">
        <v>45992</v>
      </c>
      <c r="D6931" t="s">
        <v>41</v>
      </c>
      <c r="E6931" t="s">
        <v>42</v>
      </c>
      <c r="F6931" t="s">
        <v>379</v>
      </c>
      <c r="G6931">
        <f t="shared" si="108"/>
        <v>6930</v>
      </c>
      <c r="H6931" s="8">
        <v>241</v>
      </c>
    </row>
    <row r="6932" spans="1:8" x14ac:dyDescent="0.3">
      <c r="A6932">
        <v>53201</v>
      </c>
      <c r="B6932" t="s">
        <v>40</v>
      </c>
      <c r="C6932" s="1">
        <v>44805</v>
      </c>
      <c r="D6932" t="s">
        <v>41</v>
      </c>
      <c r="E6932" t="s">
        <v>42</v>
      </c>
      <c r="F6932" t="s">
        <v>379</v>
      </c>
      <c r="G6932">
        <f t="shared" si="108"/>
        <v>6931</v>
      </c>
      <c r="H6932" s="8">
        <v>430</v>
      </c>
    </row>
    <row r="6933" spans="1:8" x14ac:dyDescent="0.3">
      <c r="A6933">
        <v>53201</v>
      </c>
      <c r="B6933" t="s">
        <v>40</v>
      </c>
      <c r="C6933" s="1">
        <v>44986</v>
      </c>
      <c r="D6933" t="s">
        <v>41</v>
      </c>
      <c r="E6933" t="s">
        <v>42</v>
      </c>
      <c r="F6933" t="s">
        <v>379</v>
      </c>
      <c r="G6933">
        <f t="shared" si="108"/>
        <v>6932</v>
      </c>
      <c r="H6933" s="8">
        <v>75</v>
      </c>
    </row>
    <row r="6934" spans="1:8" x14ac:dyDescent="0.3">
      <c r="A6934">
        <v>53201</v>
      </c>
      <c r="B6934" t="s">
        <v>40</v>
      </c>
      <c r="C6934" s="1">
        <v>45474</v>
      </c>
      <c r="D6934" t="s">
        <v>41</v>
      </c>
      <c r="E6934" t="s">
        <v>42</v>
      </c>
      <c r="F6934" t="s">
        <v>379</v>
      </c>
      <c r="G6934">
        <f t="shared" si="108"/>
        <v>6933</v>
      </c>
      <c r="H6934" s="8">
        <v>223.88</v>
      </c>
    </row>
    <row r="6935" spans="1:8" x14ac:dyDescent="0.3">
      <c r="A6935">
        <v>53201</v>
      </c>
      <c r="B6935" t="s">
        <v>40</v>
      </c>
      <c r="C6935" s="1">
        <v>45536</v>
      </c>
      <c r="D6935" t="s">
        <v>41</v>
      </c>
      <c r="E6935" t="s">
        <v>42</v>
      </c>
      <c r="F6935" t="s">
        <v>379</v>
      </c>
      <c r="G6935">
        <f t="shared" si="108"/>
        <v>6934</v>
      </c>
      <c r="H6935" s="8">
        <v>-947.4</v>
      </c>
    </row>
    <row r="6936" spans="1:8" x14ac:dyDescent="0.3">
      <c r="A6936">
        <v>53201</v>
      </c>
      <c r="B6936" t="s">
        <v>40</v>
      </c>
      <c r="C6936" s="1">
        <v>45778</v>
      </c>
      <c r="D6936" t="s">
        <v>41</v>
      </c>
      <c r="E6936" t="s">
        <v>42</v>
      </c>
      <c r="F6936" t="s">
        <v>379</v>
      </c>
      <c r="G6936">
        <f t="shared" si="108"/>
        <v>6935</v>
      </c>
      <c r="H6936" s="8">
        <v>720.52</v>
      </c>
    </row>
    <row r="6937" spans="1:8" x14ac:dyDescent="0.3">
      <c r="A6937">
        <v>53202</v>
      </c>
      <c r="B6937" t="s">
        <v>138</v>
      </c>
      <c r="C6937" s="1">
        <v>44743</v>
      </c>
      <c r="D6937" t="s">
        <v>41</v>
      </c>
      <c r="E6937" t="s">
        <v>42</v>
      </c>
      <c r="F6937" t="s">
        <v>379</v>
      </c>
      <c r="G6937">
        <f t="shared" si="108"/>
        <v>6936</v>
      </c>
      <c r="H6937" s="8">
        <v>4814.29</v>
      </c>
    </row>
    <row r="6938" spans="1:8" x14ac:dyDescent="0.3">
      <c r="A6938">
        <v>53202</v>
      </c>
      <c r="B6938" t="s">
        <v>138</v>
      </c>
      <c r="C6938" s="1">
        <v>44774</v>
      </c>
      <c r="D6938" t="s">
        <v>41</v>
      </c>
      <c r="E6938" t="s">
        <v>42</v>
      </c>
      <c r="F6938" t="s">
        <v>379</v>
      </c>
      <c r="G6938">
        <f t="shared" si="108"/>
        <v>6937</v>
      </c>
      <c r="H6938" s="8">
        <v>-272.40999999999957</v>
      </c>
    </row>
    <row r="6939" spans="1:8" x14ac:dyDescent="0.3">
      <c r="A6939">
        <v>53202</v>
      </c>
      <c r="B6939" t="s">
        <v>138</v>
      </c>
      <c r="C6939" s="1">
        <v>44805</v>
      </c>
      <c r="D6939" t="s">
        <v>41</v>
      </c>
      <c r="E6939" t="s">
        <v>42</v>
      </c>
      <c r="F6939" t="s">
        <v>379</v>
      </c>
      <c r="G6939">
        <f t="shared" si="108"/>
        <v>6938</v>
      </c>
      <c r="H6939" s="8">
        <v>1303.33</v>
      </c>
    </row>
    <row r="6940" spans="1:8" x14ac:dyDescent="0.3">
      <c r="A6940">
        <v>53202</v>
      </c>
      <c r="B6940" t="s">
        <v>138</v>
      </c>
      <c r="C6940" s="1">
        <v>44835</v>
      </c>
      <c r="D6940" t="s">
        <v>41</v>
      </c>
      <c r="E6940" t="s">
        <v>42</v>
      </c>
      <c r="F6940" t="s">
        <v>379</v>
      </c>
      <c r="G6940">
        <f t="shared" si="108"/>
        <v>6939</v>
      </c>
      <c r="H6940" s="8">
        <v>856.49</v>
      </c>
    </row>
    <row r="6941" spans="1:8" x14ac:dyDescent="0.3">
      <c r="A6941">
        <v>53202</v>
      </c>
      <c r="B6941" t="s">
        <v>138</v>
      </c>
      <c r="C6941" s="1">
        <v>44866</v>
      </c>
      <c r="D6941" t="s">
        <v>41</v>
      </c>
      <c r="E6941" t="s">
        <v>42</v>
      </c>
      <c r="F6941" t="s">
        <v>379</v>
      </c>
      <c r="G6941">
        <f t="shared" si="108"/>
        <v>6940</v>
      </c>
      <c r="H6941" s="8">
        <v>5828.2099999999955</v>
      </c>
    </row>
    <row r="6942" spans="1:8" x14ac:dyDescent="0.3">
      <c r="A6942">
        <v>53202</v>
      </c>
      <c r="B6942" t="s">
        <v>138</v>
      </c>
      <c r="C6942" s="1">
        <v>44896</v>
      </c>
      <c r="D6942" t="s">
        <v>41</v>
      </c>
      <c r="E6942" t="s">
        <v>42</v>
      </c>
      <c r="F6942" t="s">
        <v>379</v>
      </c>
      <c r="G6942">
        <f t="shared" si="108"/>
        <v>6941</v>
      </c>
      <c r="H6942" s="8">
        <v>387.01</v>
      </c>
    </row>
    <row r="6943" spans="1:8" x14ac:dyDescent="0.3">
      <c r="A6943">
        <v>53202</v>
      </c>
      <c r="B6943" t="s">
        <v>138</v>
      </c>
      <c r="C6943" s="1">
        <v>44927</v>
      </c>
      <c r="D6943" t="s">
        <v>41</v>
      </c>
      <c r="E6943" t="s">
        <v>42</v>
      </c>
      <c r="F6943" t="s">
        <v>379</v>
      </c>
      <c r="G6943">
        <f t="shared" si="108"/>
        <v>6942</v>
      </c>
      <c r="H6943" s="8">
        <v>1737.42</v>
      </c>
    </row>
    <row r="6944" spans="1:8" x14ac:dyDescent="0.3">
      <c r="A6944">
        <v>53202</v>
      </c>
      <c r="B6944" t="s">
        <v>138</v>
      </c>
      <c r="C6944" s="1">
        <v>44958</v>
      </c>
      <c r="D6944" t="s">
        <v>41</v>
      </c>
      <c r="E6944" t="s">
        <v>42</v>
      </c>
      <c r="F6944" t="s">
        <v>379</v>
      </c>
      <c r="G6944">
        <f t="shared" si="108"/>
        <v>6943</v>
      </c>
      <c r="H6944" s="8">
        <v>264.22999999999996</v>
      </c>
    </row>
    <row r="6945" spans="1:8" x14ac:dyDescent="0.3">
      <c r="A6945">
        <v>53202</v>
      </c>
      <c r="B6945" t="s">
        <v>138</v>
      </c>
      <c r="C6945" s="1">
        <v>44986</v>
      </c>
      <c r="D6945" t="s">
        <v>41</v>
      </c>
      <c r="E6945" t="s">
        <v>42</v>
      </c>
      <c r="F6945" t="s">
        <v>379</v>
      </c>
      <c r="G6945">
        <f t="shared" si="108"/>
        <v>6944</v>
      </c>
      <c r="H6945" s="8">
        <v>2855.0099999999998</v>
      </c>
    </row>
    <row r="6946" spans="1:8" x14ac:dyDescent="0.3">
      <c r="A6946">
        <v>53202</v>
      </c>
      <c r="B6946" t="s">
        <v>138</v>
      </c>
      <c r="C6946" s="1">
        <v>45017</v>
      </c>
      <c r="D6946" t="s">
        <v>41</v>
      </c>
      <c r="E6946" t="s">
        <v>42</v>
      </c>
      <c r="F6946" t="s">
        <v>379</v>
      </c>
      <c r="G6946">
        <f t="shared" si="108"/>
        <v>6945</v>
      </c>
      <c r="H6946" s="8">
        <v>1627.0200000000004</v>
      </c>
    </row>
    <row r="6947" spans="1:8" x14ac:dyDescent="0.3">
      <c r="A6947">
        <v>53202</v>
      </c>
      <c r="B6947" t="s">
        <v>138</v>
      </c>
      <c r="C6947" s="1">
        <v>45047</v>
      </c>
      <c r="D6947" t="s">
        <v>41</v>
      </c>
      <c r="E6947" t="s">
        <v>42</v>
      </c>
      <c r="F6947" t="s">
        <v>379</v>
      </c>
      <c r="G6947">
        <f t="shared" si="108"/>
        <v>6946</v>
      </c>
      <c r="H6947" s="8">
        <v>-998.92000000000007</v>
      </c>
    </row>
    <row r="6948" spans="1:8" x14ac:dyDescent="0.3">
      <c r="A6948">
        <v>53202</v>
      </c>
      <c r="B6948" t="s">
        <v>138</v>
      </c>
      <c r="C6948" s="1">
        <v>45078</v>
      </c>
      <c r="D6948" t="s">
        <v>41</v>
      </c>
      <c r="E6948" t="s">
        <v>42</v>
      </c>
      <c r="F6948" t="s">
        <v>379</v>
      </c>
      <c r="G6948">
        <f t="shared" si="108"/>
        <v>6947</v>
      </c>
      <c r="H6948" s="8">
        <v>-237.23000000000002</v>
      </c>
    </row>
    <row r="6949" spans="1:8" x14ac:dyDescent="0.3">
      <c r="A6949">
        <v>53202</v>
      </c>
      <c r="B6949" t="s">
        <v>138</v>
      </c>
      <c r="C6949" s="1">
        <v>45108</v>
      </c>
      <c r="D6949" t="s">
        <v>41</v>
      </c>
      <c r="E6949" t="s">
        <v>42</v>
      </c>
      <c r="F6949" t="s">
        <v>379</v>
      </c>
      <c r="G6949">
        <f t="shared" si="108"/>
        <v>6948</v>
      </c>
      <c r="H6949" s="8">
        <v>3021.9199999999996</v>
      </c>
    </row>
    <row r="6950" spans="1:8" x14ac:dyDescent="0.3">
      <c r="A6950">
        <v>53202</v>
      </c>
      <c r="B6950" t="s">
        <v>138</v>
      </c>
      <c r="C6950" s="1">
        <v>45139</v>
      </c>
      <c r="D6950" t="s">
        <v>41</v>
      </c>
      <c r="E6950" t="s">
        <v>42</v>
      </c>
      <c r="F6950" t="s">
        <v>379</v>
      </c>
      <c r="G6950">
        <f t="shared" si="108"/>
        <v>6949</v>
      </c>
      <c r="H6950" s="8">
        <v>-6435.9299999999985</v>
      </c>
    </row>
    <row r="6951" spans="1:8" x14ac:dyDescent="0.3">
      <c r="A6951">
        <v>53202</v>
      </c>
      <c r="B6951" t="s">
        <v>138</v>
      </c>
      <c r="C6951" s="1">
        <v>45170</v>
      </c>
      <c r="D6951" t="s">
        <v>41</v>
      </c>
      <c r="E6951" t="s">
        <v>42</v>
      </c>
      <c r="F6951" t="s">
        <v>379</v>
      </c>
      <c r="G6951">
        <f t="shared" si="108"/>
        <v>6950</v>
      </c>
      <c r="H6951" s="8">
        <v>3291.2000000000003</v>
      </c>
    </row>
    <row r="6952" spans="1:8" x14ac:dyDescent="0.3">
      <c r="A6952">
        <v>53202</v>
      </c>
      <c r="B6952" t="s">
        <v>138</v>
      </c>
      <c r="C6952" s="1">
        <v>45200</v>
      </c>
      <c r="D6952" t="s">
        <v>41</v>
      </c>
      <c r="E6952" t="s">
        <v>42</v>
      </c>
      <c r="F6952" t="s">
        <v>379</v>
      </c>
      <c r="G6952">
        <f t="shared" si="108"/>
        <v>6951</v>
      </c>
      <c r="H6952" s="8">
        <v>750.47000000000139</v>
      </c>
    </row>
    <row r="6953" spans="1:8" x14ac:dyDescent="0.3">
      <c r="A6953">
        <v>53202</v>
      </c>
      <c r="B6953" t="s">
        <v>138</v>
      </c>
      <c r="C6953" s="1">
        <v>45231</v>
      </c>
      <c r="D6953" t="s">
        <v>41</v>
      </c>
      <c r="E6953" t="s">
        <v>42</v>
      </c>
      <c r="F6953" t="s">
        <v>379</v>
      </c>
      <c r="G6953">
        <f t="shared" si="108"/>
        <v>6952</v>
      </c>
      <c r="H6953" s="8">
        <v>-812.56999999999675</v>
      </c>
    </row>
    <row r="6954" spans="1:8" x14ac:dyDescent="0.3">
      <c r="A6954">
        <v>53202</v>
      </c>
      <c r="B6954" t="s">
        <v>138</v>
      </c>
      <c r="C6954" s="1">
        <v>45261</v>
      </c>
      <c r="D6954" t="s">
        <v>41</v>
      </c>
      <c r="E6954" t="s">
        <v>42</v>
      </c>
      <c r="F6954" t="s">
        <v>379</v>
      </c>
      <c r="G6954">
        <f t="shared" si="108"/>
        <v>6953</v>
      </c>
      <c r="H6954" s="8">
        <v>-9457.0300000000025</v>
      </c>
    </row>
    <row r="6955" spans="1:8" x14ac:dyDescent="0.3">
      <c r="A6955">
        <v>53202</v>
      </c>
      <c r="B6955" t="s">
        <v>138</v>
      </c>
      <c r="C6955" s="1">
        <v>45292</v>
      </c>
      <c r="D6955" t="s">
        <v>41</v>
      </c>
      <c r="E6955" t="s">
        <v>42</v>
      </c>
      <c r="F6955" t="s">
        <v>379</v>
      </c>
      <c r="G6955">
        <f t="shared" si="108"/>
        <v>6954</v>
      </c>
      <c r="H6955" s="8">
        <v>-3208.16</v>
      </c>
    </row>
    <row r="6956" spans="1:8" x14ac:dyDescent="0.3">
      <c r="A6956">
        <v>53202</v>
      </c>
      <c r="B6956" t="s">
        <v>138</v>
      </c>
      <c r="C6956" s="1">
        <v>45323</v>
      </c>
      <c r="D6956" t="s">
        <v>41</v>
      </c>
      <c r="E6956" t="s">
        <v>42</v>
      </c>
      <c r="F6956" t="s">
        <v>379</v>
      </c>
      <c r="G6956">
        <f t="shared" si="108"/>
        <v>6955</v>
      </c>
      <c r="H6956" s="8">
        <v>620.48000000000025</v>
      </c>
    </row>
    <row r="6957" spans="1:8" x14ac:dyDescent="0.3">
      <c r="A6957">
        <v>53202</v>
      </c>
      <c r="B6957" t="s">
        <v>138</v>
      </c>
      <c r="C6957" s="1">
        <v>45352</v>
      </c>
      <c r="D6957" t="s">
        <v>41</v>
      </c>
      <c r="E6957" t="s">
        <v>42</v>
      </c>
      <c r="F6957" t="s">
        <v>379</v>
      </c>
      <c r="G6957">
        <f t="shared" si="108"/>
        <v>6956</v>
      </c>
      <c r="H6957" s="8">
        <v>-3948.7</v>
      </c>
    </row>
    <row r="6958" spans="1:8" x14ac:dyDescent="0.3">
      <c r="A6958">
        <v>53202</v>
      </c>
      <c r="B6958" t="s">
        <v>138</v>
      </c>
      <c r="C6958" s="1">
        <v>45383</v>
      </c>
      <c r="D6958" t="s">
        <v>41</v>
      </c>
      <c r="E6958" t="s">
        <v>42</v>
      </c>
      <c r="F6958" t="s">
        <v>379</v>
      </c>
      <c r="G6958">
        <f t="shared" si="108"/>
        <v>6957</v>
      </c>
      <c r="H6958" s="8">
        <v>-827.94999999999993</v>
      </c>
    </row>
    <row r="6959" spans="1:8" x14ac:dyDescent="0.3">
      <c r="A6959">
        <v>53202</v>
      </c>
      <c r="B6959" t="s">
        <v>138</v>
      </c>
      <c r="C6959" s="1">
        <v>45413</v>
      </c>
      <c r="D6959" t="s">
        <v>41</v>
      </c>
      <c r="E6959" t="s">
        <v>42</v>
      </c>
      <c r="F6959" t="s">
        <v>379</v>
      </c>
      <c r="G6959">
        <f t="shared" si="108"/>
        <v>6958</v>
      </c>
      <c r="H6959" s="8">
        <v>-3386.55</v>
      </c>
    </row>
    <row r="6960" spans="1:8" x14ac:dyDescent="0.3">
      <c r="A6960">
        <v>53202</v>
      </c>
      <c r="B6960" t="s">
        <v>138</v>
      </c>
      <c r="C6960" s="1">
        <v>45444</v>
      </c>
      <c r="D6960" t="s">
        <v>41</v>
      </c>
      <c r="E6960" t="s">
        <v>42</v>
      </c>
      <c r="F6960" t="s">
        <v>379</v>
      </c>
      <c r="G6960">
        <f t="shared" si="108"/>
        <v>6959</v>
      </c>
      <c r="H6960" s="8">
        <v>-1007.8900000000001</v>
      </c>
    </row>
    <row r="6961" spans="1:8" x14ac:dyDescent="0.3">
      <c r="A6961">
        <v>53202</v>
      </c>
      <c r="B6961" t="s">
        <v>138</v>
      </c>
      <c r="C6961" s="1">
        <v>45505</v>
      </c>
      <c r="D6961" t="s">
        <v>41</v>
      </c>
      <c r="E6961" t="s">
        <v>42</v>
      </c>
      <c r="F6961" t="s">
        <v>379</v>
      </c>
      <c r="G6961">
        <f t="shared" si="108"/>
        <v>6960</v>
      </c>
      <c r="H6961" s="8">
        <v>0.34</v>
      </c>
    </row>
    <row r="6962" spans="1:8" x14ac:dyDescent="0.3">
      <c r="A6962">
        <v>53202</v>
      </c>
      <c r="B6962" t="s">
        <v>138</v>
      </c>
      <c r="C6962" s="1">
        <v>45536</v>
      </c>
      <c r="D6962" t="s">
        <v>41</v>
      </c>
      <c r="E6962" t="s">
        <v>42</v>
      </c>
      <c r="F6962" t="s">
        <v>379</v>
      </c>
      <c r="G6962">
        <f t="shared" si="108"/>
        <v>6961</v>
      </c>
      <c r="H6962" s="8">
        <v>3.3</v>
      </c>
    </row>
    <row r="6963" spans="1:8" x14ac:dyDescent="0.3">
      <c r="A6963">
        <v>53202</v>
      </c>
      <c r="B6963" t="s">
        <v>138</v>
      </c>
      <c r="C6963" s="1">
        <v>45566</v>
      </c>
      <c r="D6963" t="s">
        <v>41</v>
      </c>
      <c r="E6963" t="s">
        <v>42</v>
      </c>
      <c r="F6963" t="s">
        <v>379</v>
      </c>
      <c r="G6963">
        <f t="shared" si="108"/>
        <v>6962</v>
      </c>
      <c r="H6963" s="8">
        <v>0.01</v>
      </c>
    </row>
    <row r="6964" spans="1:8" x14ac:dyDescent="0.3">
      <c r="A6964">
        <v>53202</v>
      </c>
      <c r="B6964" t="s">
        <v>138</v>
      </c>
      <c r="C6964" s="1">
        <v>45627</v>
      </c>
      <c r="D6964" t="s">
        <v>41</v>
      </c>
      <c r="E6964" t="s">
        <v>42</v>
      </c>
      <c r="F6964" t="s">
        <v>379</v>
      </c>
      <c r="G6964">
        <f t="shared" si="108"/>
        <v>6963</v>
      </c>
      <c r="H6964" s="8">
        <v>-0.01</v>
      </c>
    </row>
    <row r="6965" spans="1:8" x14ac:dyDescent="0.3">
      <c r="A6965">
        <v>53202</v>
      </c>
      <c r="B6965" t="s">
        <v>138</v>
      </c>
      <c r="C6965" s="1">
        <v>45778</v>
      </c>
      <c r="D6965" t="s">
        <v>41</v>
      </c>
      <c r="E6965" t="s">
        <v>42</v>
      </c>
      <c r="F6965" t="s">
        <v>379</v>
      </c>
      <c r="G6965">
        <f t="shared" si="108"/>
        <v>6964</v>
      </c>
      <c r="H6965" s="8">
        <v>-81.099999999999667</v>
      </c>
    </row>
    <row r="6966" spans="1:8" x14ac:dyDescent="0.3">
      <c r="A6966">
        <v>53203</v>
      </c>
      <c r="B6966" t="s">
        <v>139</v>
      </c>
      <c r="C6966" s="1">
        <v>44743</v>
      </c>
      <c r="D6966" t="s">
        <v>8</v>
      </c>
      <c r="E6966" t="s">
        <v>42</v>
      </c>
      <c r="F6966" t="s">
        <v>379</v>
      </c>
      <c r="G6966">
        <f t="shared" si="108"/>
        <v>6965</v>
      </c>
      <c r="H6966" s="8">
        <v>1003.2499999999999</v>
      </c>
    </row>
    <row r="6967" spans="1:8" x14ac:dyDescent="0.3">
      <c r="A6967">
        <v>53203</v>
      </c>
      <c r="B6967" t="s">
        <v>139</v>
      </c>
      <c r="C6967" s="1">
        <v>44774</v>
      </c>
      <c r="D6967" t="s">
        <v>8</v>
      </c>
      <c r="E6967" t="s">
        <v>42</v>
      </c>
      <c r="F6967" t="s">
        <v>379</v>
      </c>
      <c r="G6967">
        <f t="shared" si="108"/>
        <v>6966</v>
      </c>
      <c r="H6967" s="8">
        <v>-613.98999999999978</v>
      </c>
    </row>
    <row r="6968" spans="1:8" x14ac:dyDescent="0.3">
      <c r="A6968">
        <v>53203</v>
      </c>
      <c r="B6968" t="s">
        <v>139</v>
      </c>
      <c r="C6968" s="1">
        <v>44805</v>
      </c>
      <c r="D6968" t="s">
        <v>8</v>
      </c>
      <c r="E6968" t="s">
        <v>42</v>
      </c>
      <c r="F6968" t="s">
        <v>379</v>
      </c>
      <c r="G6968">
        <f t="shared" si="108"/>
        <v>6967</v>
      </c>
      <c r="H6968" s="8">
        <v>504.07</v>
      </c>
    </row>
    <row r="6969" spans="1:8" x14ac:dyDescent="0.3">
      <c r="A6969">
        <v>53203</v>
      </c>
      <c r="B6969" t="s">
        <v>139</v>
      </c>
      <c r="C6969" s="1">
        <v>44835</v>
      </c>
      <c r="D6969" t="s">
        <v>8</v>
      </c>
      <c r="E6969" t="s">
        <v>42</v>
      </c>
      <c r="F6969" t="s">
        <v>379</v>
      </c>
      <c r="G6969">
        <f t="shared" si="108"/>
        <v>6968</v>
      </c>
      <c r="H6969" s="8">
        <v>749.76</v>
      </c>
    </row>
    <row r="6970" spans="1:8" x14ac:dyDescent="0.3">
      <c r="A6970">
        <v>53203</v>
      </c>
      <c r="B6970" t="s">
        <v>139</v>
      </c>
      <c r="C6970" s="1">
        <v>44866</v>
      </c>
      <c r="D6970" t="s">
        <v>8</v>
      </c>
      <c r="E6970" t="s">
        <v>42</v>
      </c>
      <c r="F6970" t="s">
        <v>379</v>
      </c>
      <c r="G6970">
        <f t="shared" si="108"/>
        <v>6969</v>
      </c>
      <c r="H6970" s="8">
        <v>842.24000000000024</v>
      </c>
    </row>
    <row r="6971" spans="1:8" x14ac:dyDescent="0.3">
      <c r="A6971">
        <v>53203</v>
      </c>
      <c r="B6971" t="s">
        <v>139</v>
      </c>
      <c r="C6971" s="1">
        <v>44896</v>
      </c>
      <c r="D6971" t="s">
        <v>8</v>
      </c>
      <c r="E6971" t="s">
        <v>42</v>
      </c>
      <c r="F6971" t="s">
        <v>379</v>
      </c>
      <c r="G6971">
        <f t="shared" si="108"/>
        <v>6970</v>
      </c>
      <c r="H6971" s="8">
        <v>1563.3100000000002</v>
      </c>
    </row>
    <row r="6972" spans="1:8" x14ac:dyDescent="0.3">
      <c r="A6972">
        <v>53203</v>
      </c>
      <c r="B6972" t="s">
        <v>139</v>
      </c>
      <c r="C6972" s="1">
        <v>44927</v>
      </c>
      <c r="D6972" t="s">
        <v>8</v>
      </c>
      <c r="E6972" t="s">
        <v>42</v>
      </c>
      <c r="F6972" t="s">
        <v>379</v>
      </c>
      <c r="G6972">
        <f t="shared" si="108"/>
        <v>6971</v>
      </c>
      <c r="H6972" s="8">
        <v>4140.45</v>
      </c>
    </row>
    <row r="6973" spans="1:8" x14ac:dyDescent="0.3">
      <c r="A6973">
        <v>53203</v>
      </c>
      <c r="B6973" t="s">
        <v>139</v>
      </c>
      <c r="C6973" s="1">
        <v>44958</v>
      </c>
      <c r="D6973" t="s">
        <v>8</v>
      </c>
      <c r="E6973" t="s">
        <v>42</v>
      </c>
      <c r="F6973" t="s">
        <v>379</v>
      </c>
      <c r="G6973">
        <f t="shared" si="108"/>
        <v>6972</v>
      </c>
      <c r="H6973" s="8">
        <v>-1.6299999999998318</v>
      </c>
    </row>
    <row r="6974" spans="1:8" x14ac:dyDescent="0.3">
      <c r="A6974">
        <v>53203</v>
      </c>
      <c r="B6974" t="s">
        <v>139</v>
      </c>
      <c r="C6974" s="1">
        <v>44986</v>
      </c>
      <c r="D6974" t="s">
        <v>8</v>
      </c>
      <c r="E6974" t="s">
        <v>42</v>
      </c>
      <c r="F6974" t="s">
        <v>379</v>
      </c>
      <c r="G6974">
        <f t="shared" si="108"/>
        <v>6973</v>
      </c>
      <c r="H6974" s="8">
        <v>2989.2300000000005</v>
      </c>
    </row>
    <row r="6975" spans="1:8" x14ac:dyDescent="0.3">
      <c r="A6975">
        <v>53203</v>
      </c>
      <c r="B6975" t="s">
        <v>139</v>
      </c>
      <c r="C6975" s="1">
        <v>45017</v>
      </c>
      <c r="D6975" t="s">
        <v>8</v>
      </c>
      <c r="E6975" t="s">
        <v>42</v>
      </c>
      <c r="F6975" t="s">
        <v>379</v>
      </c>
      <c r="G6975">
        <f t="shared" si="108"/>
        <v>6974</v>
      </c>
      <c r="H6975" s="8">
        <v>408.52</v>
      </c>
    </row>
    <row r="6976" spans="1:8" x14ac:dyDescent="0.3">
      <c r="A6976">
        <v>53203</v>
      </c>
      <c r="B6976" t="s">
        <v>139</v>
      </c>
      <c r="C6976" s="1">
        <v>45047</v>
      </c>
      <c r="D6976" t="s">
        <v>8</v>
      </c>
      <c r="E6976" t="s">
        <v>42</v>
      </c>
      <c r="F6976" t="s">
        <v>379</v>
      </c>
      <c r="G6976">
        <f t="shared" si="108"/>
        <v>6975</v>
      </c>
      <c r="H6976" s="8">
        <v>2070.7399999999998</v>
      </c>
    </row>
    <row r="6977" spans="1:8" x14ac:dyDescent="0.3">
      <c r="A6977">
        <v>53203</v>
      </c>
      <c r="B6977" t="s">
        <v>139</v>
      </c>
      <c r="C6977" s="1">
        <v>45078</v>
      </c>
      <c r="D6977" t="s">
        <v>8</v>
      </c>
      <c r="E6977" t="s">
        <v>42</v>
      </c>
      <c r="F6977" t="s">
        <v>379</v>
      </c>
      <c r="G6977">
        <f t="shared" si="108"/>
        <v>6976</v>
      </c>
      <c r="H6977" s="8">
        <v>1595.89</v>
      </c>
    </row>
    <row r="6978" spans="1:8" x14ac:dyDescent="0.3">
      <c r="A6978">
        <v>53203</v>
      </c>
      <c r="B6978" t="s">
        <v>139</v>
      </c>
      <c r="C6978" s="1">
        <v>45108</v>
      </c>
      <c r="D6978" t="s">
        <v>8</v>
      </c>
      <c r="E6978" t="s">
        <v>42</v>
      </c>
      <c r="F6978" t="s">
        <v>379</v>
      </c>
      <c r="G6978">
        <f t="shared" si="108"/>
        <v>6977</v>
      </c>
      <c r="H6978" s="8">
        <v>7165.41</v>
      </c>
    </row>
    <row r="6979" spans="1:8" x14ac:dyDescent="0.3">
      <c r="A6979">
        <v>53203</v>
      </c>
      <c r="B6979" t="s">
        <v>139</v>
      </c>
      <c r="C6979" s="1">
        <v>45139</v>
      </c>
      <c r="D6979" t="s">
        <v>8</v>
      </c>
      <c r="E6979" t="s">
        <v>42</v>
      </c>
      <c r="F6979" t="s">
        <v>379</v>
      </c>
      <c r="G6979">
        <f t="shared" si="108"/>
        <v>6978</v>
      </c>
      <c r="H6979" s="8">
        <v>480.79999999999973</v>
      </c>
    </row>
    <row r="6980" spans="1:8" x14ac:dyDescent="0.3">
      <c r="A6980">
        <v>53203</v>
      </c>
      <c r="B6980" t="s">
        <v>139</v>
      </c>
      <c r="C6980" s="1">
        <v>45170</v>
      </c>
      <c r="D6980" t="s">
        <v>8</v>
      </c>
      <c r="E6980" t="s">
        <v>42</v>
      </c>
      <c r="F6980" t="s">
        <v>379</v>
      </c>
      <c r="G6980">
        <f t="shared" ref="G6980:G7043" si="109">G6979+1</f>
        <v>6979</v>
      </c>
      <c r="H6980" s="8">
        <v>-2.2737367544323206E-13</v>
      </c>
    </row>
    <row r="6981" spans="1:8" x14ac:dyDescent="0.3">
      <c r="A6981">
        <v>53203</v>
      </c>
      <c r="B6981" t="s">
        <v>139</v>
      </c>
      <c r="C6981" s="1">
        <v>45444</v>
      </c>
      <c r="D6981" t="s">
        <v>8</v>
      </c>
      <c r="E6981" t="s">
        <v>42</v>
      </c>
      <c r="F6981" t="s">
        <v>379</v>
      </c>
      <c r="G6981">
        <f t="shared" si="109"/>
        <v>6980</v>
      </c>
      <c r="H6981" s="8">
        <v>760</v>
      </c>
    </row>
    <row r="6982" spans="1:8" x14ac:dyDescent="0.3">
      <c r="A6982">
        <v>53210</v>
      </c>
      <c r="B6982" t="s">
        <v>140</v>
      </c>
      <c r="C6982" s="1">
        <v>44743</v>
      </c>
      <c r="D6982" t="s">
        <v>41</v>
      </c>
      <c r="E6982" t="s">
        <v>42</v>
      </c>
      <c r="F6982" t="s">
        <v>379</v>
      </c>
      <c r="G6982">
        <f t="shared" si="109"/>
        <v>6981</v>
      </c>
      <c r="H6982" s="8">
        <v>394885.65000000014</v>
      </c>
    </row>
    <row r="6983" spans="1:8" x14ac:dyDescent="0.3">
      <c r="A6983">
        <v>53210</v>
      </c>
      <c r="B6983" t="s">
        <v>140</v>
      </c>
      <c r="C6983" s="1">
        <v>44774</v>
      </c>
      <c r="D6983" t="s">
        <v>41</v>
      </c>
      <c r="E6983" t="s">
        <v>42</v>
      </c>
      <c r="F6983" t="s">
        <v>379</v>
      </c>
      <c r="G6983">
        <f t="shared" si="109"/>
        <v>6982</v>
      </c>
      <c r="H6983" s="8">
        <v>496761.13999999996</v>
      </c>
    </row>
    <row r="6984" spans="1:8" x14ac:dyDescent="0.3">
      <c r="A6984">
        <v>53210</v>
      </c>
      <c r="B6984" t="s">
        <v>140</v>
      </c>
      <c r="C6984" s="1">
        <v>44805</v>
      </c>
      <c r="D6984" t="s">
        <v>41</v>
      </c>
      <c r="E6984" t="s">
        <v>42</v>
      </c>
      <c r="F6984" t="s">
        <v>379</v>
      </c>
      <c r="G6984">
        <f t="shared" si="109"/>
        <v>6983</v>
      </c>
      <c r="H6984" s="8">
        <v>431738.41</v>
      </c>
    </row>
    <row r="6985" spans="1:8" x14ac:dyDescent="0.3">
      <c r="A6985">
        <v>53210</v>
      </c>
      <c r="B6985" t="s">
        <v>140</v>
      </c>
      <c r="C6985" s="1">
        <v>44835</v>
      </c>
      <c r="D6985" t="s">
        <v>41</v>
      </c>
      <c r="E6985" t="s">
        <v>42</v>
      </c>
      <c r="F6985" t="s">
        <v>379</v>
      </c>
      <c r="G6985">
        <f t="shared" si="109"/>
        <v>6984</v>
      </c>
      <c r="H6985" s="8">
        <v>555692.34000000008</v>
      </c>
    </row>
    <row r="6986" spans="1:8" x14ac:dyDescent="0.3">
      <c r="A6986">
        <v>53210</v>
      </c>
      <c r="B6986" t="s">
        <v>140</v>
      </c>
      <c r="C6986" s="1">
        <v>44866</v>
      </c>
      <c r="D6986" t="s">
        <v>41</v>
      </c>
      <c r="E6986" t="s">
        <v>42</v>
      </c>
      <c r="F6986" t="s">
        <v>379</v>
      </c>
      <c r="G6986">
        <f t="shared" si="109"/>
        <v>6985</v>
      </c>
      <c r="H6986" s="8">
        <v>659637.42999999993</v>
      </c>
    </row>
    <row r="6987" spans="1:8" x14ac:dyDescent="0.3">
      <c r="A6987">
        <v>53210</v>
      </c>
      <c r="B6987" t="s">
        <v>140</v>
      </c>
      <c r="C6987" s="1">
        <v>44896</v>
      </c>
      <c r="D6987" t="s">
        <v>41</v>
      </c>
      <c r="E6987" t="s">
        <v>42</v>
      </c>
      <c r="F6987" t="s">
        <v>379</v>
      </c>
      <c r="G6987">
        <f t="shared" si="109"/>
        <v>6986</v>
      </c>
      <c r="H6987" s="8">
        <v>574908.63</v>
      </c>
    </row>
    <row r="6988" spans="1:8" x14ac:dyDescent="0.3">
      <c r="A6988">
        <v>53210</v>
      </c>
      <c r="B6988" t="s">
        <v>140</v>
      </c>
      <c r="C6988" s="1">
        <v>44927</v>
      </c>
      <c r="D6988" t="s">
        <v>41</v>
      </c>
      <c r="E6988" t="s">
        <v>42</v>
      </c>
      <c r="F6988" t="s">
        <v>379</v>
      </c>
      <c r="G6988">
        <f t="shared" si="109"/>
        <v>6987</v>
      </c>
      <c r="H6988" s="8">
        <v>457997.96</v>
      </c>
    </row>
    <row r="6989" spans="1:8" x14ac:dyDescent="0.3">
      <c r="A6989">
        <v>53210</v>
      </c>
      <c r="B6989" t="s">
        <v>140</v>
      </c>
      <c r="C6989" s="1">
        <v>44958</v>
      </c>
      <c r="D6989" t="s">
        <v>41</v>
      </c>
      <c r="E6989" t="s">
        <v>42</v>
      </c>
      <c r="F6989" t="s">
        <v>379</v>
      </c>
      <c r="G6989">
        <f t="shared" si="109"/>
        <v>6988</v>
      </c>
      <c r="H6989" s="8">
        <v>631855.32000000007</v>
      </c>
    </row>
    <row r="6990" spans="1:8" x14ac:dyDescent="0.3">
      <c r="A6990">
        <v>53210</v>
      </c>
      <c r="B6990" t="s">
        <v>140</v>
      </c>
      <c r="C6990" s="1">
        <v>44986</v>
      </c>
      <c r="D6990" t="s">
        <v>41</v>
      </c>
      <c r="E6990" t="s">
        <v>42</v>
      </c>
      <c r="F6990" t="s">
        <v>379</v>
      </c>
      <c r="G6990">
        <f t="shared" si="109"/>
        <v>6989</v>
      </c>
      <c r="H6990" s="8">
        <v>704595.28999999992</v>
      </c>
    </row>
    <row r="6991" spans="1:8" x14ac:dyDescent="0.3">
      <c r="A6991">
        <v>53210</v>
      </c>
      <c r="B6991" t="s">
        <v>140</v>
      </c>
      <c r="C6991" s="1">
        <v>45017</v>
      </c>
      <c r="D6991" t="s">
        <v>41</v>
      </c>
      <c r="E6991" t="s">
        <v>42</v>
      </c>
      <c r="F6991" t="s">
        <v>379</v>
      </c>
      <c r="G6991">
        <f t="shared" si="109"/>
        <v>6990</v>
      </c>
      <c r="H6991" s="8">
        <v>576049.6</v>
      </c>
    </row>
    <row r="6992" spans="1:8" x14ac:dyDescent="0.3">
      <c r="A6992">
        <v>53210</v>
      </c>
      <c r="B6992" t="s">
        <v>140</v>
      </c>
      <c r="C6992" s="1">
        <v>45047</v>
      </c>
      <c r="D6992" t="s">
        <v>41</v>
      </c>
      <c r="E6992" t="s">
        <v>42</v>
      </c>
      <c r="F6992" t="s">
        <v>379</v>
      </c>
      <c r="G6992">
        <f t="shared" si="109"/>
        <v>6991</v>
      </c>
      <c r="H6992" s="8">
        <v>445361.96999999986</v>
      </c>
    </row>
    <row r="6993" spans="1:8" x14ac:dyDescent="0.3">
      <c r="A6993">
        <v>53210</v>
      </c>
      <c r="B6993" t="s">
        <v>140</v>
      </c>
      <c r="C6993" s="1">
        <v>45078</v>
      </c>
      <c r="D6993" t="s">
        <v>41</v>
      </c>
      <c r="E6993" t="s">
        <v>42</v>
      </c>
      <c r="F6993" t="s">
        <v>379</v>
      </c>
      <c r="G6993">
        <f t="shared" si="109"/>
        <v>6992</v>
      </c>
      <c r="H6993" s="8">
        <v>595538.01000000013</v>
      </c>
    </row>
    <row r="6994" spans="1:8" x14ac:dyDescent="0.3">
      <c r="A6994">
        <v>53210</v>
      </c>
      <c r="B6994" t="s">
        <v>140</v>
      </c>
      <c r="C6994" s="1">
        <v>45108</v>
      </c>
      <c r="D6994" t="s">
        <v>41</v>
      </c>
      <c r="E6994" t="s">
        <v>42</v>
      </c>
      <c r="F6994" t="s">
        <v>379</v>
      </c>
      <c r="G6994">
        <f t="shared" si="109"/>
        <v>6993</v>
      </c>
      <c r="H6994" s="8">
        <v>548906.2699999999</v>
      </c>
    </row>
    <row r="6995" spans="1:8" x14ac:dyDescent="0.3">
      <c r="A6995">
        <v>53210</v>
      </c>
      <c r="B6995" t="s">
        <v>140</v>
      </c>
      <c r="C6995" s="1">
        <v>45139</v>
      </c>
      <c r="D6995" t="s">
        <v>41</v>
      </c>
      <c r="E6995" t="s">
        <v>42</v>
      </c>
      <c r="F6995" t="s">
        <v>379</v>
      </c>
      <c r="G6995">
        <f t="shared" si="109"/>
        <v>6994</v>
      </c>
      <c r="H6995" s="8">
        <v>680433.53999999911</v>
      </c>
    </row>
    <row r="6996" spans="1:8" x14ac:dyDescent="0.3">
      <c r="A6996">
        <v>53210</v>
      </c>
      <c r="B6996" t="s">
        <v>140</v>
      </c>
      <c r="C6996" s="1">
        <v>45170</v>
      </c>
      <c r="D6996" t="s">
        <v>41</v>
      </c>
      <c r="E6996" t="s">
        <v>42</v>
      </c>
      <c r="F6996" t="s">
        <v>379</v>
      </c>
      <c r="G6996">
        <f t="shared" si="109"/>
        <v>6995</v>
      </c>
      <c r="H6996" s="8">
        <v>629234.41000000096</v>
      </c>
    </row>
    <row r="6997" spans="1:8" x14ac:dyDescent="0.3">
      <c r="A6997">
        <v>53210</v>
      </c>
      <c r="B6997" t="s">
        <v>140</v>
      </c>
      <c r="C6997" s="1">
        <v>45200</v>
      </c>
      <c r="D6997" t="s">
        <v>41</v>
      </c>
      <c r="E6997" t="s">
        <v>42</v>
      </c>
      <c r="F6997" t="s">
        <v>379</v>
      </c>
      <c r="G6997">
        <f t="shared" si="109"/>
        <v>6996</v>
      </c>
      <c r="H6997" s="8">
        <v>583620.02999999991</v>
      </c>
    </row>
    <row r="6998" spans="1:8" x14ac:dyDescent="0.3">
      <c r="A6998">
        <v>53210</v>
      </c>
      <c r="B6998" t="s">
        <v>140</v>
      </c>
      <c r="C6998" s="1">
        <v>45231</v>
      </c>
      <c r="D6998" t="s">
        <v>41</v>
      </c>
      <c r="E6998" t="s">
        <v>42</v>
      </c>
      <c r="F6998" t="s">
        <v>379</v>
      </c>
      <c r="G6998">
        <f t="shared" si="109"/>
        <v>6997</v>
      </c>
      <c r="H6998" s="8">
        <v>588124.62000000034</v>
      </c>
    </row>
    <row r="6999" spans="1:8" x14ac:dyDescent="0.3">
      <c r="A6999">
        <v>53210</v>
      </c>
      <c r="B6999" t="s">
        <v>140</v>
      </c>
      <c r="C6999" s="1">
        <v>45261</v>
      </c>
      <c r="D6999" t="s">
        <v>41</v>
      </c>
      <c r="E6999" t="s">
        <v>42</v>
      </c>
      <c r="F6999" t="s">
        <v>379</v>
      </c>
      <c r="G6999">
        <f t="shared" si="109"/>
        <v>6998</v>
      </c>
      <c r="H6999" s="8">
        <v>513474.35</v>
      </c>
    </row>
    <row r="7000" spans="1:8" x14ac:dyDescent="0.3">
      <c r="A7000">
        <v>53210</v>
      </c>
      <c r="B7000" t="s">
        <v>140</v>
      </c>
      <c r="C7000" s="1">
        <v>45292</v>
      </c>
      <c r="D7000" t="s">
        <v>41</v>
      </c>
      <c r="E7000" t="s">
        <v>42</v>
      </c>
      <c r="F7000" t="s">
        <v>379</v>
      </c>
      <c r="G7000">
        <f t="shared" si="109"/>
        <v>6999</v>
      </c>
      <c r="H7000" s="8">
        <v>588870.81999999995</v>
      </c>
    </row>
    <row r="7001" spans="1:8" x14ac:dyDescent="0.3">
      <c r="A7001">
        <v>53210</v>
      </c>
      <c r="B7001" t="s">
        <v>140</v>
      </c>
      <c r="C7001" s="1">
        <v>45323</v>
      </c>
      <c r="D7001" t="s">
        <v>41</v>
      </c>
      <c r="E7001" t="s">
        <v>42</v>
      </c>
      <c r="F7001" t="s">
        <v>379</v>
      </c>
      <c r="G7001">
        <f t="shared" si="109"/>
        <v>7000</v>
      </c>
      <c r="H7001" s="8">
        <v>554004.56999999995</v>
      </c>
    </row>
    <row r="7002" spans="1:8" x14ac:dyDescent="0.3">
      <c r="A7002">
        <v>53210</v>
      </c>
      <c r="B7002" t="s">
        <v>140</v>
      </c>
      <c r="C7002" s="1">
        <v>45352</v>
      </c>
      <c r="D7002" t="s">
        <v>41</v>
      </c>
      <c r="E7002" t="s">
        <v>42</v>
      </c>
      <c r="F7002" t="s">
        <v>379</v>
      </c>
      <c r="G7002">
        <f t="shared" si="109"/>
        <v>7001</v>
      </c>
      <c r="H7002" s="8">
        <v>546838.83000000031</v>
      </c>
    </row>
    <row r="7003" spans="1:8" x14ac:dyDescent="0.3">
      <c r="A7003">
        <v>53210</v>
      </c>
      <c r="B7003" t="s">
        <v>140</v>
      </c>
      <c r="C7003" s="1">
        <v>45383</v>
      </c>
      <c r="D7003" t="s">
        <v>41</v>
      </c>
      <c r="E7003" t="s">
        <v>42</v>
      </c>
      <c r="F7003" t="s">
        <v>379</v>
      </c>
      <c r="G7003">
        <f t="shared" si="109"/>
        <v>7002</v>
      </c>
      <c r="H7003" s="8">
        <v>440014.22000000003</v>
      </c>
    </row>
    <row r="7004" spans="1:8" x14ac:dyDescent="0.3">
      <c r="A7004">
        <v>53210</v>
      </c>
      <c r="B7004" t="s">
        <v>140</v>
      </c>
      <c r="C7004" s="1">
        <v>45413</v>
      </c>
      <c r="D7004" t="s">
        <v>41</v>
      </c>
      <c r="E7004" t="s">
        <v>42</v>
      </c>
      <c r="F7004" t="s">
        <v>379</v>
      </c>
      <c r="G7004">
        <f t="shared" si="109"/>
        <v>7003</v>
      </c>
      <c r="H7004" s="8">
        <v>532765.32000000007</v>
      </c>
    </row>
    <row r="7005" spans="1:8" x14ac:dyDescent="0.3">
      <c r="A7005">
        <v>53210</v>
      </c>
      <c r="B7005" t="s">
        <v>140</v>
      </c>
      <c r="C7005" s="1">
        <v>45444</v>
      </c>
      <c r="D7005" t="s">
        <v>41</v>
      </c>
      <c r="E7005" t="s">
        <v>42</v>
      </c>
      <c r="F7005" t="s">
        <v>379</v>
      </c>
      <c r="G7005">
        <f t="shared" si="109"/>
        <v>7004</v>
      </c>
      <c r="H7005" s="8">
        <v>521683.23000000004</v>
      </c>
    </row>
    <row r="7006" spans="1:8" x14ac:dyDescent="0.3">
      <c r="A7006">
        <v>53210</v>
      </c>
      <c r="B7006" t="s">
        <v>140</v>
      </c>
      <c r="C7006" s="1">
        <v>45474</v>
      </c>
      <c r="D7006" t="s">
        <v>41</v>
      </c>
      <c r="E7006" t="s">
        <v>42</v>
      </c>
      <c r="F7006" t="s">
        <v>379</v>
      </c>
      <c r="G7006">
        <f t="shared" si="109"/>
        <v>7005</v>
      </c>
      <c r="H7006" s="8">
        <v>530479.18000000005</v>
      </c>
    </row>
    <row r="7007" spans="1:8" x14ac:dyDescent="0.3">
      <c r="A7007">
        <v>53210</v>
      </c>
      <c r="B7007" t="s">
        <v>140</v>
      </c>
      <c r="C7007" s="1">
        <v>45505</v>
      </c>
      <c r="D7007" t="s">
        <v>41</v>
      </c>
      <c r="E7007" t="s">
        <v>42</v>
      </c>
      <c r="F7007" t="s">
        <v>379</v>
      </c>
      <c r="G7007">
        <f t="shared" si="109"/>
        <v>7006</v>
      </c>
      <c r="H7007" s="8">
        <v>481148.25</v>
      </c>
    </row>
    <row r="7008" spans="1:8" x14ac:dyDescent="0.3">
      <c r="A7008">
        <v>53210</v>
      </c>
      <c r="B7008" t="s">
        <v>140</v>
      </c>
      <c r="C7008" s="1">
        <v>45536</v>
      </c>
      <c r="D7008" t="s">
        <v>41</v>
      </c>
      <c r="E7008" t="s">
        <v>42</v>
      </c>
      <c r="F7008" t="s">
        <v>379</v>
      </c>
      <c r="G7008">
        <f t="shared" si="109"/>
        <v>7007</v>
      </c>
      <c r="H7008" s="8">
        <v>491028.67</v>
      </c>
    </row>
    <row r="7009" spans="1:8" x14ac:dyDescent="0.3">
      <c r="A7009">
        <v>53210</v>
      </c>
      <c r="B7009" t="s">
        <v>140</v>
      </c>
      <c r="C7009" s="1">
        <v>45566</v>
      </c>
      <c r="D7009" t="s">
        <v>41</v>
      </c>
      <c r="E7009" t="s">
        <v>42</v>
      </c>
      <c r="F7009" t="s">
        <v>379</v>
      </c>
      <c r="G7009">
        <f t="shared" si="109"/>
        <v>7008</v>
      </c>
      <c r="H7009" s="8">
        <v>455507.81</v>
      </c>
    </row>
    <row r="7010" spans="1:8" x14ac:dyDescent="0.3">
      <c r="A7010">
        <v>53210</v>
      </c>
      <c r="B7010" t="s">
        <v>140</v>
      </c>
      <c r="C7010" s="1">
        <v>45597</v>
      </c>
      <c r="D7010" t="s">
        <v>41</v>
      </c>
      <c r="E7010" t="s">
        <v>42</v>
      </c>
      <c r="F7010" t="s">
        <v>379</v>
      </c>
      <c r="G7010">
        <f t="shared" si="109"/>
        <v>7009</v>
      </c>
      <c r="H7010" s="8">
        <v>558535.07999999996</v>
      </c>
    </row>
    <row r="7011" spans="1:8" x14ac:dyDescent="0.3">
      <c r="A7011">
        <v>53210</v>
      </c>
      <c r="B7011" t="s">
        <v>140</v>
      </c>
      <c r="C7011" s="1">
        <v>45627</v>
      </c>
      <c r="D7011" t="s">
        <v>41</v>
      </c>
      <c r="E7011" t="s">
        <v>42</v>
      </c>
      <c r="F7011" t="s">
        <v>379</v>
      </c>
      <c r="G7011">
        <f t="shared" si="109"/>
        <v>7010</v>
      </c>
      <c r="H7011" s="8">
        <v>304063.89999999997</v>
      </c>
    </row>
    <row r="7012" spans="1:8" x14ac:dyDescent="0.3">
      <c r="A7012">
        <v>53210</v>
      </c>
      <c r="B7012" t="s">
        <v>140</v>
      </c>
      <c r="C7012" s="1">
        <v>45658</v>
      </c>
      <c r="D7012" t="s">
        <v>41</v>
      </c>
      <c r="E7012" t="s">
        <v>42</v>
      </c>
      <c r="F7012" t="s">
        <v>379</v>
      </c>
      <c r="G7012">
        <f t="shared" si="109"/>
        <v>7011</v>
      </c>
      <c r="H7012" s="8">
        <v>518038.93</v>
      </c>
    </row>
    <row r="7013" spans="1:8" x14ac:dyDescent="0.3">
      <c r="A7013">
        <v>53210</v>
      </c>
      <c r="B7013" t="s">
        <v>140</v>
      </c>
      <c r="C7013" s="1">
        <v>45689</v>
      </c>
      <c r="D7013" t="s">
        <v>41</v>
      </c>
      <c r="E7013" t="s">
        <v>42</v>
      </c>
      <c r="F7013" t="s">
        <v>379</v>
      </c>
      <c r="G7013">
        <f t="shared" si="109"/>
        <v>7012</v>
      </c>
      <c r="H7013" s="8">
        <v>399765.52999999997</v>
      </c>
    </row>
    <row r="7014" spans="1:8" x14ac:dyDescent="0.3">
      <c r="A7014">
        <v>53210</v>
      </c>
      <c r="B7014" t="s">
        <v>140</v>
      </c>
      <c r="C7014" s="1">
        <v>45717</v>
      </c>
      <c r="D7014" t="s">
        <v>41</v>
      </c>
      <c r="E7014" t="s">
        <v>42</v>
      </c>
      <c r="F7014" t="s">
        <v>379</v>
      </c>
      <c r="G7014">
        <f t="shared" si="109"/>
        <v>7013</v>
      </c>
      <c r="H7014" s="8">
        <v>510048.63000000006</v>
      </c>
    </row>
    <row r="7015" spans="1:8" x14ac:dyDescent="0.3">
      <c r="A7015">
        <v>53210</v>
      </c>
      <c r="B7015" t="s">
        <v>140</v>
      </c>
      <c r="C7015" s="1">
        <v>45748</v>
      </c>
      <c r="D7015" t="s">
        <v>41</v>
      </c>
      <c r="E7015" t="s">
        <v>42</v>
      </c>
      <c r="F7015" t="s">
        <v>379</v>
      </c>
      <c r="G7015">
        <f t="shared" si="109"/>
        <v>7014</v>
      </c>
      <c r="H7015" s="8">
        <v>374262.15</v>
      </c>
    </row>
    <row r="7016" spans="1:8" x14ac:dyDescent="0.3">
      <c r="A7016">
        <v>53210</v>
      </c>
      <c r="B7016" t="s">
        <v>140</v>
      </c>
      <c r="C7016" s="1">
        <v>45778</v>
      </c>
      <c r="D7016" t="s">
        <v>41</v>
      </c>
      <c r="E7016" t="s">
        <v>42</v>
      </c>
      <c r="F7016" t="s">
        <v>379</v>
      </c>
      <c r="G7016">
        <f t="shared" si="109"/>
        <v>7015</v>
      </c>
      <c r="H7016" s="8">
        <v>588745.96</v>
      </c>
    </row>
    <row r="7017" spans="1:8" x14ac:dyDescent="0.3">
      <c r="A7017">
        <v>53210</v>
      </c>
      <c r="B7017" t="s">
        <v>140</v>
      </c>
      <c r="C7017" s="1">
        <v>45809</v>
      </c>
      <c r="D7017" t="s">
        <v>41</v>
      </c>
      <c r="E7017" t="s">
        <v>42</v>
      </c>
      <c r="F7017" t="s">
        <v>379</v>
      </c>
      <c r="G7017">
        <f t="shared" si="109"/>
        <v>7016</v>
      </c>
      <c r="H7017" s="8">
        <v>545389.46999999986</v>
      </c>
    </row>
    <row r="7018" spans="1:8" x14ac:dyDescent="0.3">
      <c r="A7018">
        <v>53210</v>
      </c>
      <c r="B7018" t="s">
        <v>140</v>
      </c>
      <c r="C7018" s="1">
        <v>45839</v>
      </c>
      <c r="D7018" t="s">
        <v>41</v>
      </c>
      <c r="E7018" t="s">
        <v>42</v>
      </c>
      <c r="F7018" t="s">
        <v>379</v>
      </c>
      <c r="G7018">
        <f t="shared" si="109"/>
        <v>7017</v>
      </c>
      <c r="H7018" s="8">
        <v>476634.97999999986</v>
      </c>
    </row>
    <row r="7019" spans="1:8" x14ac:dyDescent="0.3">
      <c r="A7019">
        <v>53210</v>
      </c>
      <c r="B7019" t="s">
        <v>140</v>
      </c>
      <c r="C7019" s="1">
        <v>45870</v>
      </c>
      <c r="D7019" t="s">
        <v>41</v>
      </c>
      <c r="E7019" t="s">
        <v>42</v>
      </c>
      <c r="F7019" t="s">
        <v>379</v>
      </c>
      <c r="G7019">
        <f t="shared" si="109"/>
        <v>7018</v>
      </c>
      <c r="H7019" s="8">
        <v>515584.41999999993</v>
      </c>
    </row>
    <row r="7020" spans="1:8" x14ac:dyDescent="0.3">
      <c r="A7020">
        <v>53210</v>
      </c>
      <c r="B7020" t="s">
        <v>140</v>
      </c>
      <c r="C7020" s="1">
        <v>45901</v>
      </c>
      <c r="D7020" t="s">
        <v>41</v>
      </c>
      <c r="E7020" t="s">
        <v>42</v>
      </c>
      <c r="F7020" t="s">
        <v>379</v>
      </c>
      <c r="G7020">
        <f t="shared" si="109"/>
        <v>7019</v>
      </c>
      <c r="H7020" s="8">
        <v>586757.99999999988</v>
      </c>
    </row>
    <row r="7021" spans="1:8" x14ac:dyDescent="0.3">
      <c r="A7021">
        <v>53210</v>
      </c>
      <c r="B7021" t="s">
        <v>140</v>
      </c>
      <c r="C7021" s="1">
        <v>45931</v>
      </c>
      <c r="D7021" t="s">
        <v>41</v>
      </c>
      <c r="E7021" t="s">
        <v>42</v>
      </c>
      <c r="F7021" t="s">
        <v>379</v>
      </c>
      <c r="G7021">
        <f t="shared" si="109"/>
        <v>7020</v>
      </c>
      <c r="H7021" s="8">
        <v>671079.01</v>
      </c>
    </row>
    <row r="7022" spans="1:8" x14ac:dyDescent="0.3">
      <c r="A7022">
        <v>53210</v>
      </c>
      <c r="B7022" t="s">
        <v>140</v>
      </c>
      <c r="C7022" s="1">
        <v>45962</v>
      </c>
      <c r="D7022" t="s">
        <v>41</v>
      </c>
      <c r="E7022" t="s">
        <v>42</v>
      </c>
      <c r="F7022" t="s">
        <v>379</v>
      </c>
      <c r="G7022">
        <f t="shared" si="109"/>
        <v>7021</v>
      </c>
      <c r="H7022" s="8">
        <v>585720.16999999993</v>
      </c>
    </row>
    <row r="7023" spans="1:8" x14ac:dyDescent="0.3">
      <c r="A7023">
        <v>53210</v>
      </c>
      <c r="B7023" t="s">
        <v>140</v>
      </c>
      <c r="C7023" s="1">
        <v>45992</v>
      </c>
      <c r="D7023" t="s">
        <v>41</v>
      </c>
      <c r="E7023" t="s">
        <v>42</v>
      </c>
      <c r="F7023" t="s">
        <v>379</v>
      </c>
      <c r="G7023">
        <f t="shared" si="109"/>
        <v>7022</v>
      </c>
      <c r="H7023" s="8">
        <v>-856.94999999999993</v>
      </c>
    </row>
    <row r="7024" spans="1:8" x14ac:dyDescent="0.3">
      <c r="A7024">
        <v>53211</v>
      </c>
      <c r="B7024" t="s">
        <v>310</v>
      </c>
      <c r="C7024" s="1">
        <v>45444</v>
      </c>
      <c r="D7024" t="s">
        <v>41</v>
      </c>
      <c r="E7024" t="s">
        <v>42</v>
      </c>
      <c r="F7024" t="s">
        <v>379</v>
      </c>
      <c r="G7024">
        <f t="shared" si="109"/>
        <v>7023</v>
      </c>
      <c r="H7024" s="8">
        <v>1202.3399999999999</v>
      </c>
    </row>
    <row r="7025" spans="1:8" x14ac:dyDescent="0.3">
      <c r="A7025">
        <v>53221</v>
      </c>
      <c r="B7025" t="s">
        <v>440</v>
      </c>
      <c r="C7025" s="1">
        <v>45413</v>
      </c>
      <c r="D7025" t="s">
        <v>41</v>
      </c>
      <c r="E7025" t="s">
        <v>130</v>
      </c>
      <c r="F7025" t="s">
        <v>379</v>
      </c>
      <c r="G7025">
        <f t="shared" si="109"/>
        <v>7024</v>
      </c>
      <c r="H7025" s="8">
        <v>47887.049999999996</v>
      </c>
    </row>
    <row r="7026" spans="1:8" x14ac:dyDescent="0.3">
      <c r="A7026">
        <v>53300</v>
      </c>
      <c r="B7026" t="s">
        <v>142</v>
      </c>
      <c r="C7026" s="1">
        <v>44743</v>
      </c>
      <c r="D7026" t="s">
        <v>41</v>
      </c>
      <c r="E7026" t="s">
        <v>42</v>
      </c>
      <c r="F7026" t="s">
        <v>379</v>
      </c>
      <c r="G7026">
        <f t="shared" si="109"/>
        <v>7025</v>
      </c>
      <c r="H7026" s="8">
        <v>-188.99999999999829</v>
      </c>
    </row>
    <row r="7027" spans="1:8" x14ac:dyDescent="0.3">
      <c r="A7027">
        <v>53300</v>
      </c>
      <c r="B7027" t="s">
        <v>142</v>
      </c>
      <c r="C7027" s="1">
        <v>44774</v>
      </c>
      <c r="D7027" t="s">
        <v>41</v>
      </c>
      <c r="E7027" t="s">
        <v>42</v>
      </c>
      <c r="F7027" t="s">
        <v>379</v>
      </c>
      <c r="G7027">
        <f t="shared" si="109"/>
        <v>7026</v>
      </c>
      <c r="H7027" s="8">
        <v>1037.1499999999942</v>
      </c>
    </row>
    <row r="7028" spans="1:8" x14ac:dyDescent="0.3">
      <c r="A7028">
        <v>53300</v>
      </c>
      <c r="B7028" t="s">
        <v>142</v>
      </c>
      <c r="C7028" s="1">
        <v>44805</v>
      </c>
      <c r="D7028" t="s">
        <v>41</v>
      </c>
      <c r="E7028" t="s">
        <v>42</v>
      </c>
      <c r="F7028" t="s">
        <v>379</v>
      </c>
      <c r="G7028">
        <f t="shared" si="109"/>
        <v>7027</v>
      </c>
      <c r="H7028" s="8">
        <v>1407</v>
      </c>
    </row>
    <row r="7029" spans="1:8" x14ac:dyDescent="0.3">
      <c r="A7029">
        <v>53300</v>
      </c>
      <c r="B7029" t="s">
        <v>142</v>
      </c>
      <c r="C7029" s="1">
        <v>44835</v>
      </c>
      <c r="D7029" t="s">
        <v>41</v>
      </c>
      <c r="E7029" t="s">
        <v>42</v>
      </c>
      <c r="F7029" t="s">
        <v>379</v>
      </c>
      <c r="G7029">
        <f t="shared" si="109"/>
        <v>7028</v>
      </c>
      <c r="H7029" s="8">
        <v>747.43999999999869</v>
      </c>
    </row>
    <row r="7030" spans="1:8" x14ac:dyDescent="0.3">
      <c r="A7030">
        <v>53300</v>
      </c>
      <c r="B7030" t="s">
        <v>142</v>
      </c>
      <c r="C7030" s="1">
        <v>44866</v>
      </c>
      <c r="D7030" t="s">
        <v>41</v>
      </c>
      <c r="E7030" t="s">
        <v>42</v>
      </c>
      <c r="F7030" t="s">
        <v>379</v>
      </c>
      <c r="G7030">
        <f t="shared" si="109"/>
        <v>7029</v>
      </c>
      <c r="H7030" s="8">
        <v>12899.050000000003</v>
      </c>
    </row>
    <row r="7031" spans="1:8" x14ac:dyDescent="0.3">
      <c r="A7031">
        <v>53300</v>
      </c>
      <c r="B7031" t="s">
        <v>142</v>
      </c>
      <c r="C7031" s="1">
        <v>44896</v>
      </c>
      <c r="D7031" t="s">
        <v>41</v>
      </c>
      <c r="E7031" t="s">
        <v>42</v>
      </c>
      <c r="F7031" t="s">
        <v>379</v>
      </c>
      <c r="G7031">
        <f t="shared" si="109"/>
        <v>7030</v>
      </c>
      <c r="H7031" s="8">
        <v>748.5</v>
      </c>
    </row>
    <row r="7032" spans="1:8" x14ac:dyDescent="0.3">
      <c r="A7032">
        <v>53300</v>
      </c>
      <c r="B7032" t="s">
        <v>142</v>
      </c>
      <c r="C7032" s="1">
        <v>44927</v>
      </c>
      <c r="D7032" t="s">
        <v>41</v>
      </c>
      <c r="E7032" t="s">
        <v>42</v>
      </c>
      <c r="F7032" t="s">
        <v>379</v>
      </c>
      <c r="G7032">
        <f t="shared" si="109"/>
        <v>7031</v>
      </c>
      <c r="H7032" s="8">
        <v>1469.6100000000001</v>
      </c>
    </row>
    <row r="7033" spans="1:8" x14ac:dyDescent="0.3">
      <c r="A7033">
        <v>53300</v>
      </c>
      <c r="B7033" t="s">
        <v>142</v>
      </c>
      <c r="C7033" s="1">
        <v>44958</v>
      </c>
      <c r="D7033" t="s">
        <v>41</v>
      </c>
      <c r="E7033" t="s">
        <v>42</v>
      </c>
      <c r="F7033" t="s">
        <v>379</v>
      </c>
      <c r="G7033">
        <f t="shared" si="109"/>
        <v>7032</v>
      </c>
      <c r="H7033" s="8">
        <v>1866.1100000000047</v>
      </c>
    </row>
    <row r="7034" spans="1:8" x14ac:dyDescent="0.3">
      <c r="A7034">
        <v>53300</v>
      </c>
      <c r="B7034" t="s">
        <v>142</v>
      </c>
      <c r="C7034" s="1">
        <v>44986</v>
      </c>
      <c r="D7034" t="s">
        <v>41</v>
      </c>
      <c r="E7034" t="s">
        <v>42</v>
      </c>
      <c r="F7034" t="s">
        <v>379</v>
      </c>
      <c r="G7034">
        <f t="shared" si="109"/>
        <v>7033</v>
      </c>
      <c r="H7034" s="8">
        <v>1079.4100000000001</v>
      </c>
    </row>
    <row r="7035" spans="1:8" x14ac:dyDescent="0.3">
      <c r="A7035">
        <v>53300</v>
      </c>
      <c r="B7035" t="s">
        <v>142</v>
      </c>
      <c r="C7035" s="1">
        <v>45017</v>
      </c>
      <c r="D7035" t="s">
        <v>41</v>
      </c>
      <c r="E7035" t="s">
        <v>42</v>
      </c>
      <c r="F7035" t="s">
        <v>379</v>
      </c>
      <c r="G7035">
        <f t="shared" si="109"/>
        <v>7034</v>
      </c>
      <c r="H7035" s="8">
        <v>630</v>
      </c>
    </row>
    <row r="7036" spans="1:8" x14ac:dyDescent="0.3">
      <c r="A7036">
        <v>53300</v>
      </c>
      <c r="B7036" t="s">
        <v>142</v>
      </c>
      <c r="C7036" s="1">
        <v>45047</v>
      </c>
      <c r="D7036" t="s">
        <v>41</v>
      </c>
      <c r="E7036" t="s">
        <v>42</v>
      </c>
      <c r="F7036" t="s">
        <v>379</v>
      </c>
      <c r="G7036">
        <f t="shared" si="109"/>
        <v>7035</v>
      </c>
      <c r="H7036" s="8">
        <v>630</v>
      </c>
    </row>
    <row r="7037" spans="1:8" x14ac:dyDescent="0.3">
      <c r="A7037">
        <v>53300</v>
      </c>
      <c r="B7037" t="s">
        <v>142</v>
      </c>
      <c r="C7037" s="1">
        <v>45078</v>
      </c>
      <c r="D7037" t="s">
        <v>41</v>
      </c>
      <c r="E7037" t="s">
        <v>42</v>
      </c>
      <c r="F7037" t="s">
        <v>379</v>
      </c>
      <c r="G7037">
        <f t="shared" si="109"/>
        <v>7036</v>
      </c>
      <c r="H7037" s="8">
        <v>840</v>
      </c>
    </row>
    <row r="7038" spans="1:8" x14ac:dyDescent="0.3">
      <c r="A7038">
        <v>53300</v>
      </c>
      <c r="B7038" t="s">
        <v>142</v>
      </c>
      <c r="C7038" s="1">
        <v>45108</v>
      </c>
      <c r="D7038" t="s">
        <v>41</v>
      </c>
      <c r="E7038" t="s">
        <v>42</v>
      </c>
      <c r="F7038" t="s">
        <v>379</v>
      </c>
      <c r="G7038">
        <f t="shared" si="109"/>
        <v>7037</v>
      </c>
      <c r="H7038" s="8">
        <v>430</v>
      </c>
    </row>
    <row r="7039" spans="1:8" x14ac:dyDescent="0.3">
      <c r="A7039">
        <v>53300</v>
      </c>
      <c r="B7039" t="s">
        <v>142</v>
      </c>
      <c r="C7039" s="1">
        <v>45139</v>
      </c>
      <c r="D7039" t="s">
        <v>41</v>
      </c>
      <c r="E7039" t="s">
        <v>42</v>
      </c>
      <c r="F7039" t="s">
        <v>379</v>
      </c>
      <c r="G7039">
        <f t="shared" si="109"/>
        <v>7038</v>
      </c>
      <c r="H7039" s="8">
        <v>1700</v>
      </c>
    </row>
    <row r="7040" spans="1:8" x14ac:dyDescent="0.3">
      <c r="A7040">
        <v>53300</v>
      </c>
      <c r="B7040" t="s">
        <v>142</v>
      </c>
      <c r="C7040" s="1">
        <v>45170</v>
      </c>
      <c r="D7040" t="s">
        <v>41</v>
      </c>
      <c r="E7040" t="s">
        <v>42</v>
      </c>
      <c r="F7040" t="s">
        <v>379</v>
      </c>
      <c r="G7040">
        <f t="shared" si="109"/>
        <v>7039</v>
      </c>
      <c r="H7040" s="8">
        <v>453.32999999998719</v>
      </c>
    </row>
    <row r="7041" spans="1:8" x14ac:dyDescent="0.3">
      <c r="A7041">
        <v>53300</v>
      </c>
      <c r="B7041" t="s">
        <v>142</v>
      </c>
      <c r="C7041" s="1">
        <v>45200</v>
      </c>
      <c r="D7041" t="s">
        <v>41</v>
      </c>
      <c r="E7041" t="s">
        <v>42</v>
      </c>
      <c r="F7041" t="s">
        <v>379</v>
      </c>
      <c r="G7041">
        <f t="shared" si="109"/>
        <v>7040</v>
      </c>
      <c r="H7041" s="8">
        <v>2764</v>
      </c>
    </row>
    <row r="7042" spans="1:8" x14ac:dyDescent="0.3">
      <c r="A7042">
        <v>53300</v>
      </c>
      <c r="B7042" t="s">
        <v>142</v>
      </c>
      <c r="C7042" s="1">
        <v>45231</v>
      </c>
      <c r="D7042" t="s">
        <v>41</v>
      </c>
      <c r="E7042" t="s">
        <v>42</v>
      </c>
      <c r="F7042" t="s">
        <v>379</v>
      </c>
      <c r="G7042">
        <f t="shared" si="109"/>
        <v>7041</v>
      </c>
      <c r="H7042" s="8">
        <v>1269.4899999999907</v>
      </c>
    </row>
    <row r="7043" spans="1:8" x14ac:dyDescent="0.3">
      <c r="A7043">
        <v>53300</v>
      </c>
      <c r="B7043" t="s">
        <v>142</v>
      </c>
      <c r="C7043" s="1">
        <v>45261</v>
      </c>
      <c r="D7043" t="s">
        <v>41</v>
      </c>
      <c r="E7043" t="s">
        <v>42</v>
      </c>
      <c r="F7043" t="s">
        <v>379</v>
      </c>
      <c r="G7043">
        <f t="shared" si="109"/>
        <v>7042</v>
      </c>
      <c r="H7043" s="8">
        <v>860</v>
      </c>
    </row>
    <row r="7044" spans="1:8" x14ac:dyDescent="0.3">
      <c r="A7044">
        <v>53300</v>
      </c>
      <c r="B7044" t="s">
        <v>142</v>
      </c>
      <c r="C7044" s="1">
        <v>45292</v>
      </c>
      <c r="D7044" t="s">
        <v>41</v>
      </c>
      <c r="E7044" t="s">
        <v>42</v>
      </c>
      <c r="F7044" t="s">
        <v>379</v>
      </c>
      <c r="G7044">
        <f t="shared" ref="G7044:G7107" si="110">G7043+1</f>
        <v>7043</v>
      </c>
      <c r="H7044" s="8">
        <v>1221.3</v>
      </c>
    </row>
    <row r="7045" spans="1:8" x14ac:dyDescent="0.3">
      <c r="A7045">
        <v>53300</v>
      </c>
      <c r="B7045" t="s">
        <v>142</v>
      </c>
      <c r="C7045" s="1">
        <v>45323</v>
      </c>
      <c r="D7045" t="s">
        <v>41</v>
      </c>
      <c r="E7045" t="s">
        <v>42</v>
      </c>
      <c r="F7045" t="s">
        <v>379</v>
      </c>
      <c r="G7045">
        <f t="shared" si="110"/>
        <v>7044</v>
      </c>
      <c r="H7045" s="8">
        <v>1505</v>
      </c>
    </row>
    <row r="7046" spans="1:8" x14ac:dyDescent="0.3">
      <c r="A7046">
        <v>53300</v>
      </c>
      <c r="B7046" t="s">
        <v>142</v>
      </c>
      <c r="C7046" s="1">
        <v>45352</v>
      </c>
      <c r="D7046" t="s">
        <v>41</v>
      </c>
      <c r="E7046" t="s">
        <v>42</v>
      </c>
      <c r="F7046" t="s">
        <v>379</v>
      </c>
      <c r="G7046">
        <f t="shared" si="110"/>
        <v>7045</v>
      </c>
      <c r="H7046" s="8">
        <v>215</v>
      </c>
    </row>
    <row r="7047" spans="1:8" x14ac:dyDescent="0.3">
      <c r="A7047">
        <v>53300</v>
      </c>
      <c r="B7047" t="s">
        <v>142</v>
      </c>
      <c r="C7047" s="1">
        <v>45383</v>
      </c>
      <c r="D7047" t="s">
        <v>41</v>
      </c>
      <c r="E7047" t="s">
        <v>42</v>
      </c>
      <c r="F7047" t="s">
        <v>379</v>
      </c>
      <c r="G7047">
        <f t="shared" si="110"/>
        <v>7046</v>
      </c>
      <c r="H7047" s="8">
        <v>1074.9900000000052</v>
      </c>
    </row>
    <row r="7048" spans="1:8" x14ac:dyDescent="0.3">
      <c r="A7048">
        <v>53300</v>
      </c>
      <c r="B7048" t="s">
        <v>142</v>
      </c>
      <c r="C7048" s="1">
        <v>45413</v>
      </c>
      <c r="D7048" t="s">
        <v>41</v>
      </c>
      <c r="E7048" t="s">
        <v>42</v>
      </c>
      <c r="F7048" t="s">
        <v>379</v>
      </c>
      <c r="G7048">
        <f t="shared" si="110"/>
        <v>7047</v>
      </c>
      <c r="H7048" s="8">
        <v>850.70000000001164</v>
      </c>
    </row>
    <row r="7049" spans="1:8" x14ac:dyDescent="0.3">
      <c r="A7049">
        <v>53300</v>
      </c>
      <c r="B7049" t="s">
        <v>142</v>
      </c>
      <c r="C7049" s="1">
        <v>45474</v>
      </c>
      <c r="D7049" t="s">
        <v>41</v>
      </c>
      <c r="E7049" t="s">
        <v>42</v>
      </c>
      <c r="F7049" t="s">
        <v>379</v>
      </c>
      <c r="G7049">
        <f t="shared" si="110"/>
        <v>7048</v>
      </c>
      <c r="H7049" s="8">
        <v>654</v>
      </c>
    </row>
    <row r="7050" spans="1:8" x14ac:dyDescent="0.3">
      <c r="A7050">
        <v>53300</v>
      </c>
      <c r="B7050" t="s">
        <v>142</v>
      </c>
      <c r="C7050" s="1">
        <v>45505</v>
      </c>
      <c r="D7050" t="s">
        <v>41</v>
      </c>
      <c r="E7050" t="s">
        <v>42</v>
      </c>
      <c r="F7050" t="s">
        <v>379</v>
      </c>
      <c r="G7050">
        <f t="shared" si="110"/>
        <v>7049</v>
      </c>
      <c r="H7050" s="8">
        <v>3322.929999999993</v>
      </c>
    </row>
    <row r="7051" spans="1:8" x14ac:dyDescent="0.3">
      <c r="A7051">
        <v>53300</v>
      </c>
      <c r="B7051" t="s">
        <v>142</v>
      </c>
      <c r="C7051" s="1">
        <v>45536</v>
      </c>
      <c r="D7051" t="s">
        <v>41</v>
      </c>
      <c r="E7051" t="s">
        <v>42</v>
      </c>
      <c r="F7051" t="s">
        <v>379</v>
      </c>
      <c r="G7051">
        <f t="shared" si="110"/>
        <v>7050</v>
      </c>
      <c r="H7051" s="8">
        <v>2431.5700000000083</v>
      </c>
    </row>
    <row r="7052" spans="1:8" x14ac:dyDescent="0.3">
      <c r="A7052">
        <v>53300</v>
      </c>
      <c r="B7052" t="s">
        <v>142</v>
      </c>
      <c r="C7052" s="1">
        <v>45566</v>
      </c>
      <c r="D7052" t="s">
        <v>41</v>
      </c>
      <c r="E7052" t="s">
        <v>42</v>
      </c>
      <c r="F7052" t="s">
        <v>379</v>
      </c>
      <c r="G7052">
        <f t="shared" si="110"/>
        <v>7051</v>
      </c>
      <c r="H7052" s="8">
        <v>654</v>
      </c>
    </row>
    <row r="7053" spans="1:8" x14ac:dyDescent="0.3">
      <c r="A7053">
        <v>53300</v>
      </c>
      <c r="B7053" t="s">
        <v>142</v>
      </c>
      <c r="C7053" s="1">
        <v>45597</v>
      </c>
      <c r="D7053" t="s">
        <v>41</v>
      </c>
      <c r="E7053" t="s">
        <v>42</v>
      </c>
      <c r="F7053" t="s">
        <v>379</v>
      </c>
      <c r="G7053">
        <f t="shared" si="110"/>
        <v>7052</v>
      </c>
      <c r="H7053" s="8">
        <v>1308</v>
      </c>
    </row>
    <row r="7054" spans="1:8" x14ac:dyDescent="0.3">
      <c r="A7054">
        <v>53300</v>
      </c>
      <c r="B7054" t="s">
        <v>142</v>
      </c>
      <c r="C7054" s="1">
        <v>45627</v>
      </c>
      <c r="D7054" t="s">
        <v>41</v>
      </c>
      <c r="E7054" t="s">
        <v>42</v>
      </c>
      <c r="F7054" t="s">
        <v>379</v>
      </c>
      <c r="G7054">
        <f t="shared" si="110"/>
        <v>7053</v>
      </c>
      <c r="H7054" s="8">
        <v>436</v>
      </c>
    </row>
    <row r="7055" spans="1:8" x14ac:dyDescent="0.3">
      <c r="A7055">
        <v>53300</v>
      </c>
      <c r="B7055" t="s">
        <v>142</v>
      </c>
      <c r="C7055" s="1">
        <v>45658</v>
      </c>
      <c r="D7055" t="s">
        <v>41</v>
      </c>
      <c r="E7055" t="s">
        <v>42</v>
      </c>
      <c r="F7055" t="s">
        <v>379</v>
      </c>
      <c r="G7055">
        <f t="shared" si="110"/>
        <v>7054</v>
      </c>
      <c r="H7055" s="8">
        <v>1069.0000000000291</v>
      </c>
    </row>
    <row r="7056" spans="1:8" x14ac:dyDescent="0.3">
      <c r="A7056">
        <v>53300</v>
      </c>
      <c r="B7056" t="s">
        <v>142</v>
      </c>
      <c r="C7056" s="1">
        <v>45689</v>
      </c>
      <c r="D7056" t="s">
        <v>41</v>
      </c>
      <c r="E7056" t="s">
        <v>42</v>
      </c>
      <c r="F7056" t="s">
        <v>379</v>
      </c>
      <c r="G7056">
        <f t="shared" si="110"/>
        <v>7055</v>
      </c>
      <c r="H7056" s="8">
        <v>654</v>
      </c>
    </row>
    <row r="7057" spans="1:8" x14ac:dyDescent="0.3">
      <c r="A7057">
        <v>53300</v>
      </c>
      <c r="B7057" t="s">
        <v>142</v>
      </c>
      <c r="C7057" s="1">
        <v>45717</v>
      </c>
      <c r="D7057" t="s">
        <v>41</v>
      </c>
      <c r="E7057" t="s">
        <v>42</v>
      </c>
      <c r="F7057" t="s">
        <v>379</v>
      </c>
      <c r="G7057">
        <f t="shared" si="110"/>
        <v>7056</v>
      </c>
      <c r="H7057" s="8">
        <v>310.54000000000002</v>
      </c>
    </row>
    <row r="7058" spans="1:8" x14ac:dyDescent="0.3">
      <c r="A7058">
        <v>53300</v>
      </c>
      <c r="B7058" t="s">
        <v>142</v>
      </c>
      <c r="C7058" s="1">
        <v>45748</v>
      </c>
      <c r="D7058" t="s">
        <v>41</v>
      </c>
      <c r="E7058" t="s">
        <v>42</v>
      </c>
      <c r="F7058" t="s">
        <v>379</v>
      </c>
      <c r="G7058">
        <f t="shared" si="110"/>
        <v>7057</v>
      </c>
      <c r="H7058" s="8">
        <v>3096.140000000014</v>
      </c>
    </row>
    <row r="7059" spans="1:8" x14ac:dyDescent="0.3">
      <c r="A7059">
        <v>53300</v>
      </c>
      <c r="B7059" t="s">
        <v>142</v>
      </c>
      <c r="C7059" s="1">
        <v>45778</v>
      </c>
      <c r="D7059" t="s">
        <v>41</v>
      </c>
      <c r="E7059" t="s">
        <v>42</v>
      </c>
      <c r="F7059" t="s">
        <v>379</v>
      </c>
      <c r="G7059">
        <f t="shared" si="110"/>
        <v>7058</v>
      </c>
      <c r="H7059" s="8">
        <v>661.07000000002154</v>
      </c>
    </row>
    <row r="7060" spans="1:8" x14ac:dyDescent="0.3">
      <c r="A7060">
        <v>53300</v>
      </c>
      <c r="B7060" t="s">
        <v>142</v>
      </c>
      <c r="C7060" s="1">
        <v>45809</v>
      </c>
      <c r="D7060" t="s">
        <v>41</v>
      </c>
      <c r="E7060" t="s">
        <v>42</v>
      </c>
      <c r="F7060" t="s">
        <v>379</v>
      </c>
      <c r="G7060">
        <f t="shared" si="110"/>
        <v>7059</v>
      </c>
      <c r="H7060" s="8">
        <v>790.27999999999884</v>
      </c>
    </row>
    <row r="7061" spans="1:8" x14ac:dyDescent="0.3">
      <c r="A7061">
        <v>53300</v>
      </c>
      <c r="B7061" t="s">
        <v>142</v>
      </c>
      <c r="C7061" s="1">
        <v>45839</v>
      </c>
      <c r="D7061" t="s">
        <v>41</v>
      </c>
      <c r="E7061" t="s">
        <v>42</v>
      </c>
      <c r="F7061" t="s">
        <v>379</v>
      </c>
      <c r="G7061">
        <f t="shared" si="110"/>
        <v>7060</v>
      </c>
      <c r="H7061" s="8">
        <v>1076</v>
      </c>
    </row>
    <row r="7062" spans="1:8" x14ac:dyDescent="0.3">
      <c r="A7062">
        <v>53300</v>
      </c>
      <c r="B7062" t="s">
        <v>142</v>
      </c>
      <c r="C7062" s="1">
        <v>45870</v>
      </c>
      <c r="D7062" t="s">
        <v>41</v>
      </c>
      <c r="E7062" t="s">
        <v>42</v>
      </c>
      <c r="F7062" t="s">
        <v>379</v>
      </c>
      <c r="G7062">
        <f t="shared" si="110"/>
        <v>7061</v>
      </c>
      <c r="H7062" s="8">
        <v>1073.7200000000012</v>
      </c>
    </row>
    <row r="7063" spans="1:8" x14ac:dyDescent="0.3">
      <c r="A7063">
        <v>53300</v>
      </c>
      <c r="B7063" t="s">
        <v>142</v>
      </c>
      <c r="C7063" s="1">
        <v>45901</v>
      </c>
      <c r="D7063" t="s">
        <v>41</v>
      </c>
      <c r="E7063" t="s">
        <v>42</v>
      </c>
      <c r="F7063" t="s">
        <v>379</v>
      </c>
      <c r="G7063">
        <f t="shared" si="110"/>
        <v>7062</v>
      </c>
      <c r="H7063" s="8">
        <v>880</v>
      </c>
    </row>
    <row r="7064" spans="1:8" x14ac:dyDescent="0.3">
      <c r="A7064">
        <v>53300</v>
      </c>
      <c r="B7064" t="s">
        <v>142</v>
      </c>
      <c r="C7064" s="1">
        <v>45931</v>
      </c>
      <c r="D7064" t="s">
        <v>41</v>
      </c>
      <c r="E7064" t="s">
        <v>42</v>
      </c>
      <c r="F7064" t="s">
        <v>379</v>
      </c>
      <c r="G7064">
        <f t="shared" si="110"/>
        <v>7063</v>
      </c>
      <c r="H7064" s="8">
        <v>220</v>
      </c>
    </row>
    <row r="7065" spans="1:8" x14ac:dyDescent="0.3">
      <c r="A7065">
        <v>53300</v>
      </c>
      <c r="B7065" t="s">
        <v>142</v>
      </c>
      <c r="C7065" s="1">
        <v>45962</v>
      </c>
      <c r="D7065" t="s">
        <v>41</v>
      </c>
      <c r="E7065" t="s">
        <v>42</v>
      </c>
      <c r="F7065" t="s">
        <v>379</v>
      </c>
      <c r="G7065">
        <f t="shared" si="110"/>
        <v>7064</v>
      </c>
      <c r="H7065" s="8">
        <v>1319.9999999999854</v>
      </c>
    </row>
    <row r="7066" spans="1:8" x14ac:dyDescent="0.3">
      <c r="A7066">
        <v>53300</v>
      </c>
      <c r="B7066" t="s">
        <v>142</v>
      </c>
      <c r="C7066" s="1">
        <v>45992</v>
      </c>
      <c r="D7066" t="s">
        <v>41</v>
      </c>
      <c r="E7066" t="s">
        <v>42</v>
      </c>
      <c r="F7066" t="s">
        <v>379</v>
      </c>
      <c r="G7066">
        <f t="shared" si="110"/>
        <v>7065</v>
      </c>
      <c r="H7066" s="8">
        <v>198</v>
      </c>
    </row>
    <row r="7067" spans="1:8" x14ac:dyDescent="0.3">
      <c r="A7067">
        <v>54000</v>
      </c>
      <c r="B7067" t="s">
        <v>143</v>
      </c>
      <c r="C7067" s="1">
        <v>44743</v>
      </c>
      <c r="D7067" t="s">
        <v>41</v>
      </c>
      <c r="E7067" t="s">
        <v>132</v>
      </c>
      <c r="F7067" t="s">
        <v>379</v>
      </c>
      <c r="G7067">
        <f t="shared" si="110"/>
        <v>7066</v>
      </c>
      <c r="H7067" s="8">
        <v>6379</v>
      </c>
    </row>
    <row r="7068" spans="1:8" x14ac:dyDescent="0.3">
      <c r="A7068">
        <v>54000</v>
      </c>
      <c r="B7068" t="s">
        <v>143</v>
      </c>
      <c r="C7068" s="1">
        <v>44774</v>
      </c>
      <c r="D7068" t="s">
        <v>41</v>
      </c>
      <c r="E7068" t="s">
        <v>132</v>
      </c>
      <c r="F7068" t="s">
        <v>379</v>
      </c>
      <c r="G7068">
        <f t="shared" si="110"/>
        <v>7067</v>
      </c>
      <c r="H7068" s="8">
        <v>8743</v>
      </c>
    </row>
    <row r="7069" spans="1:8" x14ac:dyDescent="0.3">
      <c r="A7069">
        <v>54000</v>
      </c>
      <c r="B7069" t="s">
        <v>143</v>
      </c>
      <c r="C7069" s="1">
        <v>44805</v>
      </c>
      <c r="D7069" t="s">
        <v>41</v>
      </c>
      <c r="E7069" t="s">
        <v>132</v>
      </c>
      <c r="F7069" t="s">
        <v>379</v>
      </c>
      <c r="G7069">
        <f t="shared" si="110"/>
        <v>7068</v>
      </c>
      <c r="H7069" s="8">
        <v>-6406.989999999998</v>
      </c>
    </row>
    <row r="7070" spans="1:8" x14ac:dyDescent="0.3">
      <c r="A7070">
        <v>54000</v>
      </c>
      <c r="B7070" t="s">
        <v>143</v>
      </c>
      <c r="C7070" s="1">
        <v>44835</v>
      </c>
      <c r="D7070" t="s">
        <v>41</v>
      </c>
      <c r="E7070" t="s">
        <v>132</v>
      </c>
      <c r="F7070" t="s">
        <v>379</v>
      </c>
      <c r="G7070">
        <f t="shared" si="110"/>
        <v>7069</v>
      </c>
      <c r="H7070" s="8">
        <v>7499</v>
      </c>
    </row>
    <row r="7071" spans="1:8" x14ac:dyDescent="0.3">
      <c r="A7071">
        <v>54000</v>
      </c>
      <c r="B7071" t="s">
        <v>143</v>
      </c>
      <c r="C7071" s="1">
        <v>44866</v>
      </c>
      <c r="D7071" t="s">
        <v>41</v>
      </c>
      <c r="E7071" t="s">
        <v>132</v>
      </c>
      <c r="F7071" t="s">
        <v>379</v>
      </c>
      <c r="G7071">
        <f t="shared" si="110"/>
        <v>7070</v>
      </c>
      <c r="H7071" s="8">
        <v>8599</v>
      </c>
    </row>
    <row r="7072" spans="1:8" x14ac:dyDescent="0.3">
      <c r="A7072">
        <v>54000</v>
      </c>
      <c r="B7072" t="s">
        <v>143</v>
      </c>
      <c r="C7072" s="1">
        <v>44896</v>
      </c>
      <c r="D7072" t="s">
        <v>41</v>
      </c>
      <c r="E7072" t="s">
        <v>132</v>
      </c>
      <c r="F7072" t="s">
        <v>379</v>
      </c>
      <c r="G7072">
        <f t="shared" si="110"/>
        <v>7071</v>
      </c>
      <c r="H7072" s="8">
        <v>14452.07</v>
      </c>
    </row>
    <row r="7073" spans="1:8" x14ac:dyDescent="0.3">
      <c r="A7073">
        <v>54000</v>
      </c>
      <c r="B7073" t="s">
        <v>143</v>
      </c>
      <c r="C7073" s="1">
        <v>44927</v>
      </c>
      <c r="D7073" t="s">
        <v>41</v>
      </c>
      <c r="E7073" t="s">
        <v>132</v>
      </c>
      <c r="F7073" t="s">
        <v>379</v>
      </c>
      <c r="G7073">
        <f t="shared" si="110"/>
        <v>7072</v>
      </c>
      <c r="H7073" s="8">
        <v>8128</v>
      </c>
    </row>
    <row r="7074" spans="1:8" x14ac:dyDescent="0.3">
      <c r="A7074">
        <v>54000</v>
      </c>
      <c r="B7074" t="s">
        <v>143</v>
      </c>
      <c r="C7074" s="1">
        <v>44958</v>
      </c>
      <c r="D7074" t="s">
        <v>41</v>
      </c>
      <c r="E7074" t="s">
        <v>132</v>
      </c>
      <c r="F7074" t="s">
        <v>379</v>
      </c>
      <c r="G7074">
        <f t="shared" si="110"/>
        <v>7073</v>
      </c>
      <c r="H7074" s="8">
        <v>11460</v>
      </c>
    </row>
    <row r="7075" spans="1:8" x14ac:dyDescent="0.3">
      <c r="A7075">
        <v>54000</v>
      </c>
      <c r="B7075" t="s">
        <v>143</v>
      </c>
      <c r="C7075" s="1">
        <v>44986</v>
      </c>
      <c r="D7075" t="s">
        <v>41</v>
      </c>
      <c r="E7075" t="s">
        <v>132</v>
      </c>
      <c r="F7075" t="s">
        <v>379</v>
      </c>
      <c r="G7075">
        <f t="shared" si="110"/>
        <v>7074</v>
      </c>
      <c r="H7075" s="8">
        <v>-107.08000000000175</v>
      </c>
    </row>
    <row r="7076" spans="1:8" x14ac:dyDescent="0.3">
      <c r="A7076">
        <v>54000</v>
      </c>
      <c r="B7076" t="s">
        <v>143</v>
      </c>
      <c r="C7076" s="1">
        <v>45017</v>
      </c>
      <c r="D7076" t="s">
        <v>41</v>
      </c>
      <c r="E7076" t="s">
        <v>132</v>
      </c>
      <c r="F7076" t="s">
        <v>379</v>
      </c>
      <c r="G7076">
        <f t="shared" si="110"/>
        <v>7075</v>
      </c>
      <c r="H7076" s="8">
        <v>9232.93</v>
      </c>
    </row>
    <row r="7077" spans="1:8" x14ac:dyDescent="0.3">
      <c r="A7077">
        <v>54000</v>
      </c>
      <c r="B7077" t="s">
        <v>143</v>
      </c>
      <c r="C7077" s="1">
        <v>45047</v>
      </c>
      <c r="D7077" t="s">
        <v>41</v>
      </c>
      <c r="E7077" t="s">
        <v>132</v>
      </c>
      <c r="F7077" t="s">
        <v>379</v>
      </c>
      <c r="G7077">
        <f t="shared" si="110"/>
        <v>7076</v>
      </c>
      <c r="H7077" s="8">
        <v>10031.01</v>
      </c>
    </row>
    <row r="7078" spans="1:8" x14ac:dyDescent="0.3">
      <c r="A7078">
        <v>54000</v>
      </c>
      <c r="B7078" t="s">
        <v>143</v>
      </c>
      <c r="C7078" s="1">
        <v>45078</v>
      </c>
      <c r="D7078" t="s">
        <v>41</v>
      </c>
      <c r="E7078" t="s">
        <v>132</v>
      </c>
      <c r="F7078" t="s">
        <v>379</v>
      </c>
      <c r="G7078">
        <f t="shared" si="110"/>
        <v>7077</v>
      </c>
      <c r="H7078" s="8">
        <v>-1841.2400000000016</v>
      </c>
    </row>
    <row r="7079" spans="1:8" x14ac:dyDescent="0.3">
      <c r="A7079">
        <v>54000</v>
      </c>
      <c r="B7079" t="s">
        <v>143</v>
      </c>
      <c r="C7079" s="1">
        <v>45108</v>
      </c>
      <c r="D7079" t="s">
        <v>41</v>
      </c>
      <c r="E7079" t="s">
        <v>132</v>
      </c>
      <c r="F7079" t="s">
        <v>379</v>
      </c>
      <c r="G7079">
        <f t="shared" si="110"/>
        <v>7078</v>
      </c>
      <c r="H7079" s="8">
        <v>20522</v>
      </c>
    </row>
    <row r="7080" spans="1:8" x14ac:dyDescent="0.3">
      <c r="A7080">
        <v>54000</v>
      </c>
      <c r="B7080" t="s">
        <v>143</v>
      </c>
      <c r="C7080" s="1">
        <v>45139</v>
      </c>
      <c r="D7080" t="s">
        <v>41</v>
      </c>
      <c r="E7080" t="s">
        <v>132</v>
      </c>
      <c r="F7080" t="s">
        <v>379</v>
      </c>
      <c r="G7080">
        <f t="shared" si="110"/>
        <v>7079</v>
      </c>
      <c r="H7080" s="8">
        <v>15437</v>
      </c>
    </row>
    <row r="7081" spans="1:8" x14ac:dyDescent="0.3">
      <c r="A7081">
        <v>54000</v>
      </c>
      <c r="B7081" t="s">
        <v>143</v>
      </c>
      <c r="C7081" s="1">
        <v>45170</v>
      </c>
      <c r="D7081" t="s">
        <v>41</v>
      </c>
      <c r="E7081" t="s">
        <v>132</v>
      </c>
      <c r="F7081" t="s">
        <v>379</v>
      </c>
      <c r="G7081">
        <f t="shared" si="110"/>
        <v>7080</v>
      </c>
      <c r="H7081" s="8">
        <v>5020.1500000000015</v>
      </c>
    </row>
    <row r="7082" spans="1:8" x14ac:dyDescent="0.3">
      <c r="A7082">
        <v>54000</v>
      </c>
      <c r="B7082" t="s">
        <v>143</v>
      </c>
      <c r="C7082" s="1">
        <v>45200</v>
      </c>
      <c r="D7082" t="s">
        <v>41</v>
      </c>
      <c r="E7082" t="s">
        <v>132</v>
      </c>
      <c r="F7082" t="s">
        <v>379</v>
      </c>
      <c r="G7082">
        <f t="shared" si="110"/>
        <v>7081</v>
      </c>
      <c r="H7082" s="8">
        <v>19067.66</v>
      </c>
    </row>
    <row r="7083" spans="1:8" x14ac:dyDescent="0.3">
      <c r="A7083">
        <v>54000</v>
      </c>
      <c r="B7083" t="s">
        <v>143</v>
      </c>
      <c r="C7083" s="1">
        <v>45231</v>
      </c>
      <c r="D7083" t="s">
        <v>41</v>
      </c>
      <c r="E7083" t="s">
        <v>132</v>
      </c>
      <c r="F7083" t="s">
        <v>379</v>
      </c>
      <c r="G7083">
        <f t="shared" si="110"/>
        <v>7082</v>
      </c>
      <c r="H7083" s="8">
        <v>19507</v>
      </c>
    </row>
    <row r="7084" spans="1:8" x14ac:dyDescent="0.3">
      <c r="A7084">
        <v>54000</v>
      </c>
      <c r="B7084" t="s">
        <v>143</v>
      </c>
      <c r="C7084" s="1">
        <v>45261</v>
      </c>
      <c r="D7084" t="s">
        <v>41</v>
      </c>
      <c r="E7084" t="s">
        <v>132</v>
      </c>
      <c r="F7084" t="s">
        <v>379</v>
      </c>
      <c r="G7084">
        <f t="shared" si="110"/>
        <v>7083</v>
      </c>
      <c r="H7084" s="8">
        <v>-1876.2400000000052</v>
      </c>
    </row>
    <row r="7085" spans="1:8" x14ac:dyDescent="0.3">
      <c r="A7085">
        <v>54000</v>
      </c>
      <c r="B7085" t="s">
        <v>143</v>
      </c>
      <c r="C7085" s="1">
        <v>45292</v>
      </c>
      <c r="D7085" t="s">
        <v>41</v>
      </c>
      <c r="E7085" t="s">
        <v>132</v>
      </c>
      <c r="F7085" t="s">
        <v>379</v>
      </c>
      <c r="G7085">
        <f t="shared" si="110"/>
        <v>7084</v>
      </c>
      <c r="H7085" s="8">
        <v>16236</v>
      </c>
    </row>
    <row r="7086" spans="1:8" x14ac:dyDescent="0.3">
      <c r="A7086">
        <v>54000</v>
      </c>
      <c r="B7086" t="s">
        <v>143</v>
      </c>
      <c r="C7086" s="1">
        <v>45323</v>
      </c>
      <c r="D7086" t="s">
        <v>41</v>
      </c>
      <c r="E7086" t="s">
        <v>132</v>
      </c>
      <c r="F7086" t="s">
        <v>379</v>
      </c>
      <c r="G7086">
        <f t="shared" si="110"/>
        <v>7085</v>
      </c>
      <c r="H7086" s="8">
        <v>16237</v>
      </c>
    </row>
    <row r="7087" spans="1:8" x14ac:dyDescent="0.3">
      <c r="A7087">
        <v>54000</v>
      </c>
      <c r="B7087" t="s">
        <v>143</v>
      </c>
      <c r="C7087" s="1">
        <v>45352</v>
      </c>
      <c r="D7087" t="s">
        <v>41</v>
      </c>
      <c r="E7087" t="s">
        <v>132</v>
      </c>
      <c r="F7087" t="s">
        <v>379</v>
      </c>
      <c r="G7087">
        <f t="shared" si="110"/>
        <v>7086</v>
      </c>
      <c r="H7087" s="8">
        <v>12240</v>
      </c>
    </row>
    <row r="7088" spans="1:8" x14ac:dyDescent="0.3">
      <c r="A7088">
        <v>54000</v>
      </c>
      <c r="B7088" t="s">
        <v>143</v>
      </c>
      <c r="C7088" s="1">
        <v>45383</v>
      </c>
      <c r="D7088" t="s">
        <v>41</v>
      </c>
      <c r="E7088" t="s">
        <v>132</v>
      </c>
      <c r="F7088" t="s">
        <v>379</v>
      </c>
      <c r="G7088">
        <f t="shared" si="110"/>
        <v>7087</v>
      </c>
      <c r="H7088" s="8">
        <v>1497.5999999999985</v>
      </c>
    </row>
    <row r="7089" spans="1:8" x14ac:dyDescent="0.3">
      <c r="A7089">
        <v>54000</v>
      </c>
      <c r="B7089" t="s">
        <v>143</v>
      </c>
      <c r="C7089" s="1">
        <v>45413</v>
      </c>
      <c r="D7089" t="s">
        <v>41</v>
      </c>
      <c r="E7089" t="s">
        <v>132</v>
      </c>
      <c r="F7089" t="s">
        <v>379</v>
      </c>
      <c r="G7089">
        <f t="shared" si="110"/>
        <v>7088</v>
      </c>
      <c r="H7089" s="8">
        <v>13464</v>
      </c>
    </row>
    <row r="7090" spans="1:8" x14ac:dyDescent="0.3">
      <c r="A7090">
        <v>54000</v>
      </c>
      <c r="B7090" t="s">
        <v>143</v>
      </c>
      <c r="C7090" s="1">
        <v>45444</v>
      </c>
      <c r="D7090" t="s">
        <v>41</v>
      </c>
      <c r="E7090" t="s">
        <v>132</v>
      </c>
      <c r="F7090" t="s">
        <v>379</v>
      </c>
      <c r="G7090">
        <f t="shared" si="110"/>
        <v>7089</v>
      </c>
      <c r="H7090" s="8">
        <v>12240</v>
      </c>
    </row>
    <row r="7091" spans="1:8" x14ac:dyDescent="0.3">
      <c r="A7091">
        <v>54000</v>
      </c>
      <c r="B7091" t="s">
        <v>143</v>
      </c>
      <c r="C7091" s="1">
        <v>45474</v>
      </c>
      <c r="D7091" t="s">
        <v>41</v>
      </c>
      <c r="E7091" t="s">
        <v>132</v>
      </c>
      <c r="F7091" t="s">
        <v>379</v>
      </c>
      <c r="G7091">
        <f t="shared" si="110"/>
        <v>7090</v>
      </c>
      <c r="H7091" s="8">
        <v>7938.16</v>
      </c>
    </row>
    <row r="7092" spans="1:8" x14ac:dyDescent="0.3">
      <c r="A7092">
        <v>54000</v>
      </c>
      <c r="B7092" t="s">
        <v>143</v>
      </c>
      <c r="C7092" s="1">
        <v>45505</v>
      </c>
      <c r="D7092" t="s">
        <v>41</v>
      </c>
      <c r="E7092" t="s">
        <v>132</v>
      </c>
      <c r="F7092" t="s">
        <v>379</v>
      </c>
      <c r="G7092">
        <f t="shared" si="110"/>
        <v>7091</v>
      </c>
      <c r="H7092" s="8">
        <v>10282</v>
      </c>
    </row>
    <row r="7093" spans="1:8" x14ac:dyDescent="0.3">
      <c r="A7093">
        <v>54000</v>
      </c>
      <c r="B7093" t="s">
        <v>143</v>
      </c>
      <c r="C7093" s="1">
        <v>45536</v>
      </c>
      <c r="D7093" t="s">
        <v>41</v>
      </c>
      <c r="E7093" t="s">
        <v>132</v>
      </c>
      <c r="F7093" t="s">
        <v>379</v>
      </c>
      <c r="G7093">
        <f t="shared" si="110"/>
        <v>7092</v>
      </c>
      <c r="H7093" s="8">
        <v>10282</v>
      </c>
    </row>
    <row r="7094" spans="1:8" x14ac:dyDescent="0.3">
      <c r="A7094">
        <v>54000</v>
      </c>
      <c r="B7094" t="s">
        <v>143</v>
      </c>
      <c r="C7094" s="1">
        <v>45566</v>
      </c>
      <c r="D7094" t="s">
        <v>41</v>
      </c>
      <c r="E7094" t="s">
        <v>132</v>
      </c>
      <c r="F7094" t="s">
        <v>379</v>
      </c>
      <c r="G7094">
        <f t="shared" si="110"/>
        <v>7093</v>
      </c>
      <c r="H7094" s="8">
        <v>5485.9000000000015</v>
      </c>
    </row>
    <row r="7095" spans="1:8" x14ac:dyDescent="0.3">
      <c r="A7095">
        <v>54000</v>
      </c>
      <c r="B7095" t="s">
        <v>143</v>
      </c>
      <c r="C7095" s="1">
        <v>45597</v>
      </c>
      <c r="D7095" t="s">
        <v>41</v>
      </c>
      <c r="E7095" t="s">
        <v>132</v>
      </c>
      <c r="F7095" t="s">
        <v>379</v>
      </c>
      <c r="G7095">
        <f t="shared" si="110"/>
        <v>7094</v>
      </c>
      <c r="H7095" s="8">
        <v>8400</v>
      </c>
    </row>
    <row r="7096" spans="1:8" x14ac:dyDescent="0.3">
      <c r="A7096">
        <v>54000</v>
      </c>
      <c r="B7096" t="s">
        <v>143</v>
      </c>
      <c r="C7096" s="1">
        <v>45627</v>
      </c>
      <c r="D7096" t="s">
        <v>41</v>
      </c>
      <c r="E7096" t="s">
        <v>132</v>
      </c>
      <c r="F7096" t="s">
        <v>379</v>
      </c>
      <c r="G7096">
        <f t="shared" si="110"/>
        <v>7095</v>
      </c>
      <c r="H7096" s="8">
        <v>4411.1899999999996</v>
      </c>
    </row>
    <row r="7097" spans="1:8" x14ac:dyDescent="0.3">
      <c r="A7097">
        <v>54000</v>
      </c>
      <c r="B7097" t="s">
        <v>143</v>
      </c>
      <c r="C7097" s="1">
        <v>45658</v>
      </c>
      <c r="D7097" t="s">
        <v>41</v>
      </c>
      <c r="E7097" t="s">
        <v>132</v>
      </c>
      <c r="F7097" t="s">
        <v>379</v>
      </c>
      <c r="G7097">
        <f t="shared" si="110"/>
        <v>7096</v>
      </c>
      <c r="H7097" s="8">
        <v>7582</v>
      </c>
    </row>
    <row r="7098" spans="1:8" x14ac:dyDescent="0.3">
      <c r="A7098">
        <v>54000</v>
      </c>
      <c r="B7098" t="s">
        <v>143</v>
      </c>
      <c r="C7098" s="1">
        <v>45689</v>
      </c>
      <c r="D7098" t="s">
        <v>41</v>
      </c>
      <c r="E7098" t="s">
        <v>132</v>
      </c>
      <c r="F7098" t="s">
        <v>379</v>
      </c>
      <c r="G7098">
        <f t="shared" si="110"/>
        <v>7097</v>
      </c>
      <c r="H7098" s="8">
        <v>8000</v>
      </c>
    </row>
    <row r="7099" spans="1:8" x14ac:dyDescent="0.3">
      <c r="A7099">
        <v>54000</v>
      </c>
      <c r="B7099" t="s">
        <v>143</v>
      </c>
      <c r="C7099" s="1">
        <v>45717</v>
      </c>
      <c r="D7099" t="s">
        <v>41</v>
      </c>
      <c r="E7099" t="s">
        <v>132</v>
      </c>
      <c r="F7099" t="s">
        <v>379</v>
      </c>
      <c r="G7099">
        <f t="shared" si="110"/>
        <v>7098</v>
      </c>
      <c r="H7099" s="8">
        <v>7621.619999999999</v>
      </c>
    </row>
    <row r="7100" spans="1:8" x14ac:dyDescent="0.3">
      <c r="A7100">
        <v>54000</v>
      </c>
      <c r="B7100" t="s">
        <v>143</v>
      </c>
      <c r="C7100" s="1">
        <v>45748</v>
      </c>
      <c r="D7100" t="s">
        <v>41</v>
      </c>
      <c r="E7100" t="s">
        <v>132</v>
      </c>
      <c r="F7100" t="s">
        <v>379</v>
      </c>
      <c r="G7100">
        <f t="shared" si="110"/>
        <v>7099</v>
      </c>
      <c r="H7100" s="8">
        <v>7600</v>
      </c>
    </row>
    <row r="7101" spans="1:8" x14ac:dyDescent="0.3">
      <c r="A7101">
        <v>54000</v>
      </c>
      <c r="B7101" t="s">
        <v>143</v>
      </c>
      <c r="C7101" s="1">
        <v>45778</v>
      </c>
      <c r="D7101" t="s">
        <v>41</v>
      </c>
      <c r="E7101" t="s">
        <v>132</v>
      </c>
      <c r="F7101" t="s">
        <v>379</v>
      </c>
      <c r="G7101">
        <f t="shared" si="110"/>
        <v>7100</v>
      </c>
      <c r="H7101" s="8">
        <v>8800</v>
      </c>
    </row>
    <row r="7102" spans="1:8" x14ac:dyDescent="0.3">
      <c r="A7102">
        <v>54000</v>
      </c>
      <c r="B7102" t="s">
        <v>143</v>
      </c>
      <c r="C7102" s="1">
        <v>45809</v>
      </c>
      <c r="D7102" t="s">
        <v>41</v>
      </c>
      <c r="E7102" t="s">
        <v>132</v>
      </c>
      <c r="F7102" t="s">
        <v>379</v>
      </c>
      <c r="G7102">
        <f t="shared" si="110"/>
        <v>7101</v>
      </c>
      <c r="H7102" s="8">
        <v>8000</v>
      </c>
    </row>
    <row r="7103" spans="1:8" x14ac:dyDescent="0.3">
      <c r="A7103">
        <v>54000</v>
      </c>
      <c r="B7103" t="s">
        <v>143</v>
      </c>
      <c r="C7103" s="1">
        <v>45839</v>
      </c>
      <c r="D7103" t="s">
        <v>41</v>
      </c>
      <c r="E7103" t="s">
        <v>132</v>
      </c>
      <c r="F7103" t="s">
        <v>379</v>
      </c>
      <c r="G7103">
        <f t="shared" si="110"/>
        <v>7102</v>
      </c>
      <c r="H7103" s="8">
        <v>11418.66</v>
      </c>
    </row>
    <row r="7104" spans="1:8" x14ac:dyDescent="0.3">
      <c r="A7104">
        <v>54000</v>
      </c>
      <c r="B7104" t="s">
        <v>143</v>
      </c>
      <c r="C7104" s="1">
        <v>45870</v>
      </c>
      <c r="D7104" t="s">
        <v>41</v>
      </c>
      <c r="E7104" t="s">
        <v>132</v>
      </c>
      <c r="F7104" t="s">
        <v>379</v>
      </c>
      <c r="G7104">
        <f t="shared" si="110"/>
        <v>7103</v>
      </c>
      <c r="H7104" s="8">
        <v>18177</v>
      </c>
    </row>
    <row r="7105" spans="1:8" x14ac:dyDescent="0.3">
      <c r="A7105">
        <v>54000</v>
      </c>
      <c r="B7105" t="s">
        <v>143</v>
      </c>
      <c r="C7105" s="1">
        <v>45901</v>
      </c>
      <c r="D7105" t="s">
        <v>41</v>
      </c>
      <c r="E7105" t="s">
        <v>132</v>
      </c>
      <c r="F7105" t="s">
        <v>379</v>
      </c>
      <c r="G7105">
        <f t="shared" si="110"/>
        <v>7104</v>
      </c>
      <c r="H7105" s="8">
        <v>7742.5299999999988</v>
      </c>
    </row>
    <row r="7106" spans="1:8" x14ac:dyDescent="0.3">
      <c r="A7106">
        <v>54000</v>
      </c>
      <c r="B7106" t="s">
        <v>143</v>
      </c>
      <c r="C7106" s="1">
        <v>45931</v>
      </c>
      <c r="D7106" t="s">
        <v>41</v>
      </c>
      <c r="E7106" t="s">
        <v>132</v>
      </c>
      <c r="F7106" t="s">
        <v>379</v>
      </c>
      <c r="G7106">
        <f t="shared" si="110"/>
        <v>7105</v>
      </c>
      <c r="H7106" s="8">
        <v>9875.9700000000012</v>
      </c>
    </row>
    <row r="7107" spans="1:8" x14ac:dyDescent="0.3">
      <c r="A7107">
        <v>54000</v>
      </c>
      <c r="B7107" t="s">
        <v>143</v>
      </c>
      <c r="C7107" s="1">
        <v>45962</v>
      </c>
      <c r="D7107" t="s">
        <v>41</v>
      </c>
      <c r="E7107" t="s">
        <v>132</v>
      </c>
      <c r="F7107" t="s">
        <v>379</v>
      </c>
      <c r="G7107">
        <f t="shared" si="110"/>
        <v>7106</v>
      </c>
      <c r="H7107" s="8">
        <v>6415.36</v>
      </c>
    </row>
    <row r="7108" spans="1:8" x14ac:dyDescent="0.3">
      <c r="A7108">
        <v>56000</v>
      </c>
      <c r="B7108" t="s">
        <v>144</v>
      </c>
      <c r="C7108" s="1">
        <v>44743</v>
      </c>
      <c r="D7108" t="s">
        <v>41</v>
      </c>
      <c r="E7108" t="s">
        <v>132</v>
      </c>
      <c r="F7108" t="s">
        <v>379</v>
      </c>
      <c r="G7108">
        <f t="shared" ref="G7108:G7171" si="111">G7107+1</f>
        <v>7107</v>
      </c>
      <c r="H7108" s="8">
        <v>4303.6400000000003</v>
      </c>
    </row>
    <row r="7109" spans="1:8" x14ac:dyDescent="0.3">
      <c r="A7109">
        <v>56000</v>
      </c>
      <c r="B7109" t="s">
        <v>144</v>
      </c>
      <c r="C7109" s="1">
        <v>44774</v>
      </c>
      <c r="D7109" t="s">
        <v>41</v>
      </c>
      <c r="E7109" t="s">
        <v>132</v>
      </c>
      <c r="F7109" t="s">
        <v>379</v>
      </c>
      <c r="G7109">
        <f t="shared" si="111"/>
        <v>7108</v>
      </c>
      <c r="H7109" s="8">
        <v>4303.6400000000003</v>
      </c>
    </row>
    <row r="7110" spans="1:8" x14ac:dyDescent="0.3">
      <c r="A7110">
        <v>56000</v>
      </c>
      <c r="B7110" t="s">
        <v>144</v>
      </c>
      <c r="C7110" s="1">
        <v>44805</v>
      </c>
      <c r="D7110" t="s">
        <v>41</v>
      </c>
      <c r="E7110" t="s">
        <v>132</v>
      </c>
      <c r="F7110" t="s">
        <v>379</v>
      </c>
      <c r="G7110">
        <f t="shared" si="111"/>
        <v>7109</v>
      </c>
      <c r="H7110" s="8">
        <v>4303.6400000000003</v>
      </c>
    </row>
    <row r="7111" spans="1:8" x14ac:dyDescent="0.3">
      <c r="A7111">
        <v>56000</v>
      </c>
      <c r="B7111" t="s">
        <v>144</v>
      </c>
      <c r="C7111" s="1">
        <v>44835</v>
      </c>
      <c r="D7111" t="s">
        <v>41</v>
      </c>
      <c r="E7111" t="s">
        <v>132</v>
      </c>
      <c r="F7111" t="s">
        <v>379</v>
      </c>
      <c r="G7111">
        <f t="shared" si="111"/>
        <v>7110</v>
      </c>
      <c r="H7111" s="8">
        <v>4303.6400000000003</v>
      </c>
    </row>
    <row r="7112" spans="1:8" x14ac:dyDescent="0.3">
      <c r="A7112">
        <v>56000</v>
      </c>
      <c r="B7112" t="s">
        <v>144</v>
      </c>
      <c r="C7112" s="1">
        <v>44866</v>
      </c>
      <c r="D7112" t="s">
        <v>41</v>
      </c>
      <c r="E7112" t="s">
        <v>132</v>
      </c>
      <c r="F7112" t="s">
        <v>379</v>
      </c>
      <c r="G7112">
        <f t="shared" si="111"/>
        <v>7111</v>
      </c>
      <c r="H7112" s="8">
        <v>4303.6400000000003</v>
      </c>
    </row>
    <row r="7113" spans="1:8" x14ac:dyDescent="0.3">
      <c r="A7113">
        <v>56000</v>
      </c>
      <c r="B7113" t="s">
        <v>144</v>
      </c>
      <c r="C7113" s="1">
        <v>44896</v>
      </c>
      <c r="D7113" t="s">
        <v>41</v>
      </c>
      <c r="E7113" t="s">
        <v>132</v>
      </c>
      <c r="F7113" t="s">
        <v>379</v>
      </c>
      <c r="G7113">
        <f t="shared" si="111"/>
        <v>7112</v>
      </c>
      <c r="H7113" s="8">
        <v>1313.6499999999999</v>
      </c>
    </row>
    <row r="7114" spans="1:8" x14ac:dyDescent="0.3">
      <c r="A7114">
        <v>56000</v>
      </c>
      <c r="B7114" t="s">
        <v>144</v>
      </c>
      <c r="C7114" s="1">
        <v>44927</v>
      </c>
      <c r="D7114" t="s">
        <v>41</v>
      </c>
      <c r="E7114" t="s">
        <v>132</v>
      </c>
      <c r="F7114" t="s">
        <v>379</v>
      </c>
      <c r="G7114">
        <f t="shared" si="111"/>
        <v>7113</v>
      </c>
      <c r="H7114" s="8">
        <v>2215.46</v>
      </c>
    </row>
    <row r="7115" spans="1:8" x14ac:dyDescent="0.3">
      <c r="A7115">
        <v>56000</v>
      </c>
      <c r="B7115" t="s">
        <v>144</v>
      </c>
      <c r="C7115" s="1">
        <v>44958</v>
      </c>
      <c r="D7115" t="s">
        <v>41</v>
      </c>
      <c r="E7115" t="s">
        <v>132</v>
      </c>
      <c r="F7115" t="s">
        <v>379</v>
      </c>
      <c r="G7115">
        <f t="shared" si="111"/>
        <v>7114</v>
      </c>
      <c r="H7115" s="8">
        <v>821.82999999999993</v>
      </c>
    </row>
    <row r="7116" spans="1:8" x14ac:dyDescent="0.3">
      <c r="A7116">
        <v>56000</v>
      </c>
      <c r="B7116" t="s">
        <v>144</v>
      </c>
      <c r="C7116" s="1">
        <v>44986</v>
      </c>
      <c r="D7116" t="s">
        <v>41</v>
      </c>
      <c r="E7116" t="s">
        <v>132</v>
      </c>
      <c r="F7116" t="s">
        <v>379</v>
      </c>
      <c r="G7116">
        <f t="shared" si="111"/>
        <v>7115</v>
      </c>
      <c r="H7116" s="8">
        <v>821.82999999999993</v>
      </c>
    </row>
    <row r="7117" spans="1:8" x14ac:dyDescent="0.3">
      <c r="A7117">
        <v>56000</v>
      </c>
      <c r="B7117" t="s">
        <v>144</v>
      </c>
      <c r="C7117" s="1">
        <v>45017</v>
      </c>
      <c r="D7117" t="s">
        <v>41</v>
      </c>
      <c r="E7117" t="s">
        <v>132</v>
      </c>
      <c r="F7117" t="s">
        <v>379</v>
      </c>
      <c r="G7117">
        <f t="shared" si="111"/>
        <v>7116</v>
      </c>
      <c r="H7117" s="8">
        <v>821.82999999999993</v>
      </c>
    </row>
    <row r="7118" spans="1:8" x14ac:dyDescent="0.3">
      <c r="A7118">
        <v>56000</v>
      </c>
      <c r="B7118" t="s">
        <v>144</v>
      </c>
      <c r="C7118" s="1">
        <v>45047</v>
      </c>
      <c r="D7118" t="s">
        <v>41</v>
      </c>
      <c r="E7118" t="s">
        <v>132</v>
      </c>
      <c r="F7118" t="s">
        <v>379</v>
      </c>
      <c r="G7118">
        <f t="shared" si="111"/>
        <v>7117</v>
      </c>
      <c r="H7118" s="8">
        <v>821.82999999999993</v>
      </c>
    </row>
    <row r="7119" spans="1:8" x14ac:dyDescent="0.3">
      <c r="A7119">
        <v>56000</v>
      </c>
      <c r="B7119" t="s">
        <v>144</v>
      </c>
      <c r="C7119" s="1">
        <v>45078</v>
      </c>
      <c r="D7119" t="s">
        <v>41</v>
      </c>
      <c r="E7119" t="s">
        <v>132</v>
      </c>
      <c r="F7119" t="s">
        <v>379</v>
      </c>
      <c r="G7119">
        <f t="shared" si="111"/>
        <v>7118</v>
      </c>
      <c r="H7119" s="8">
        <v>821.82999999999993</v>
      </c>
    </row>
    <row r="7120" spans="1:8" x14ac:dyDescent="0.3">
      <c r="A7120">
        <v>56000</v>
      </c>
      <c r="B7120" t="s">
        <v>144</v>
      </c>
      <c r="C7120" s="1">
        <v>45108</v>
      </c>
      <c r="D7120" t="s">
        <v>41</v>
      </c>
      <c r="E7120" t="s">
        <v>132</v>
      </c>
      <c r="F7120" t="s">
        <v>379</v>
      </c>
      <c r="G7120">
        <f t="shared" si="111"/>
        <v>7119</v>
      </c>
      <c r="H7120" s="8">
        <v>821.82999999999993</v>
      </c>
    </row>
    <row r="7121" spans="1:8" x14ac:dyDescent="0.3">
      <c r="A7121">
        <v>56000</v>
      </c>
      <c r="B7121" t="s">
        <v>144</v>
      </c>
      <c r="C7121" s="1">
        <v>45139</v>
      </c>
      <c r="D7121" t="s">
        <v>41</v>
      </c>
      <c r="E7121" t="s">
        <v>132</v>
      </c>
      <c r="F7121" t="s">
        <v>379</v>
      </c>
      <c r="G7121">
        <f t="shared" si="111"/>
        <v>7120</v>
      </c>
      <c r="H7121" s="8">
        <v>2370.5700000000002</v>
      </c>
    </row>
    <row r="7122" spans="1:8" x14ac:dyDescent="0.3">
      <c r="A7122">
        <v>56000</v>
      </c>
      <c r="B7122" t="s">
        <v>144</v>
      </c>
      <c r="C7122" s="1">
        <v>45170</v>
      </c>
      <c r="D7122" t="s">
        <v>41</v>
      </c>
      <c r="E7122" t="s">
        <v>132</v>
      </c>
      <c r="F7122" t="s">
        <v>379</v>
      </c>
      <c r="G7122">
        <f t="shared" si="111"/>
        <v>7121</v>
      </c>
      <c r="H7122" s="8">
        <v>1480.22</v>
      </c>
    </row>
    <row r="7123" spans="1:8" x14ac:dyDescent="0.3">
      <c r="A7123">
        <v>56000</v>
      </c>
      <c r="B7123" t="s">
        <v>144</v>
      </c>
      <c r="C7123" s="1">
        <v>45200</v>
      </c>
      <c r="D7123" t="s">
        <v>41</v>
      </c>
      <c r="E7123" t="s">
        <v>132</v>
      </c>
      <c r="F7123" t="s">
        <v>379</v>
      </c>
      <c r="G7123">
        <f t="shared" si="111"/>
        <v>7122</v>
      </c>
      <c r="H7123" s="8">
        <v>1480.22</v>
      </c>
    </row>
    <row r="7124" spans="1:8" x14ac:dyDescent="0.3">
      <c r="A7124">
        <v>56000</v>
      </c>
      <c r="B7124" t="s">
        <v>144</v>
      </c>
      <c r="C7124" s="1">
        <v>45231</v>
      </c>
      <c r="D7124" t="s">
        <v>41</v>
      </c>
      <c r="E7124" t="s">
        <v>132</v>
      </c>
      <c r="F7124" t="s">
        <v>379</v>
      </c>
      <c r="G7124">
        <f t="shared" si="111"/>
        <v>7123</v>
      </c>
      <c r="H7124" s="8">
        <v>1480.22</v>
      </c>
    </row>
    <row r="7125" spans="1:8" x14ac:dyDescent="0.3">
      <c r="A7125">
        <v>56000</v>
      </c>
      <c r="B7125" t="s">
        <v>144</v>
      </c>
      <c r="C7125" s="1">
        <v>45261</v>
      </c>
      <c r="D7125" t="s">
        <v>41</v>
      </c>
      <c r="E7125" t="s">
        <v>132</v>
      </c>
      <c r="F7125" t="s">
        <v>379</v>
      </c>
      <c r="G7125">
        <f t="shared" si="111"/>
        <v>7124</v>
      </c>
      <c r="H7125" s="8">
        <v>1480.22</v>
      </c>
    </row>
    <row r="7126" spans="1:8" x14ac:dyDescent="0.3">
      <c r="A7126">
        <v>56000</v>
      </c>
      <c r="B7126" t="s">
        <v>144</v>
      </c>
      <c r="C7126" s="1">
        <v>45292</v>
      </c>
      <c r="D7126" t="s">
        <v>41</v>
      </c>
      <c r="E7126" t="s">
        <v>132</v>
      </c>
      <c r="F7126" t="s">
        <v>379</v>
      </c>
      <c r="G7126">
        <f t="shared" si="111"/>
        <v>7125</v>
      </c>
      <c r="H7126" s="8">
        <v>1480.22</v>
      </c>
    </row>
    <row r="7127" spans="1:8" x14ac:dyDescent="0.3">
      <c r="A7127">
        <v>56000</v>
      </c>
      <c r="B7127" t="s">
        <v>144</v>
      </c>
      <c r="C7127" s="1">
        <v>45323</v>
      </c>
      <c r="D7127" t="s">
        <v>41</v>
      </c>
      <c r="E7127" t="s">
        <v>132</v>
      </c>
      <c r="F7127" t="s">
        <v>379</v>
      </c>
      <c r="G7127">
        <f t="shared" si="111"/>
        <v>7126</v>
      </c>
      <c r="H7127" s="8">
        <v>1480.22</v>
      </c>
    </row>
    <row r="7128" spans="1:8" x14ac:dyDescent="0.3">
      <c r="A7128">
        <v>56000</v>
      </c>
      <c r="B7128" t="s">
        <v>144</v>
      </c>
      <c r="C7128" s="1">
        <v>45352</v>
      </c>
      <c r="D7128" t="s">
        <v>41</v>
      </c>
      <c r="E7128" t="s">
        <v>132</v>
      </c>
      <c r="F7128" t="s">
        <v>379</v>
      </c>
      <c r="G7128">
        <f t="shared" si="111"/>
        <v>7127</v>
      </c>
      <c r="H7128" s="8">
        <v>1480.22</v>
      </c>
    </row>
    <row r="7129" spans="1:8" x14ac:dyDescent="0.3">
      <c r="A7129">
        <v>56000</v>
      </c>
      <c r="B7129" t="s">
        <v>144</v>
      </c>
      <c r="C7129" s="1">
        <v>45383</v>
      </c>
      <c r="D7129" t="s">
        <v>41</v>
      </c>
      <c r="E7129" t="s">
        <v>132</v>
      </c>
      <c r="F7129" t="s">
        <v>379</v>
      </c>
      <c r="G7129">
        <f t="shared" si="111"/>
        <v>7128</v>
      </c>
      <c r="H7129" s="8">
        <v>1480.22</v>
      </c>
    </row>
    <row r="7130" spans="1:8" x14ac:dyDescent="0.3">
      <c r="A7130">
        <v>56000</v>
      </c>
      <c r="B7130" t="s">
        <v>144</v>
      </c>
      <c r="C7130" s="1">
        <v>45413</v>
      </c>
      <c r="D7130" t="s">
        <v>41</v>
      </c>
      <c r="E7130" t="s">
        <v>132</v>
      </c>
      <c r="F7130" t="s">
        <v>379</v>
      </c>
      <c r="G7130">
        <f t="shared" si="111"/>
        <v>7129</v>
      </c>
      <c r="H7130" s="8">
        <v>1480.22</v>
      </c>
    </row>
    <row r="7131" spans="1:8" x14ac:dyDescent="0.3">
      <c r="A7131">
        <v>56000</v>
      </c>
      <c r="B7131" t="s">
        <v>144</v>
      </c>
      <c r="C7131" s="1">
        <v>45444</v>
      </c>
      <c r="D7131" t="s">
        <v>41</v>
      </c>
      <c r="E7131" t="s">
        <v>132</v>
      </c>
      <c r="F7131" t="s">
        <v>379</v>
      </c>
      <c r="G7131">
        <f t="shared" si="111"/>
        <v>7130</v>
      </c>
      <c r="H7131" s="8">
        <v>1480.22</v>
      </c>
    </row>
    <row r="7132" spans="1:8" x14ac:dyDescent="0.3">
      <c r="A7132">
        <v>56000</v>
      </c>
      <c r="B7132" t="s">
        <v>144</v>
      </c>
      <c r="C7132" s="1">
        <v>45474</v>
      </c>
      <c r="D7132" t="s">
        <v>41</v>
      </c>
      <c r="E7132" t="s">
        <v>132</v>
      </c>
      <c r="F7132" t="s">
        <v>379</v>
      </c>
      <c r="G7132">
        <f t="shared" si="111"/>
        <v>7131</v>
      </c>
      <c r="H7132" s="8">
        <v>1481.28</v>
      </c>
    </row>
    <row r="7133" spans="1:8" x14ac:dyDescent="0.3">
      <c r="A7133">
        <v>56000</v>
      </c>
      <c r="B7133" t="s">
        <v>144</v>
      </c>
      <c r="C7133" s="1">
        <v>45505</v>
      </c>
      <c r="D7133" t="s">
        <v>41</v>
      </c>
      <c r="E7133" t="s">
        <v>132</v>
      </c>
      <c r="F7133" t="s">
        <v>379</v>
      </c>
      <c r="G7133">
        <f t="shared" si="111"/>
        <v>7132</v>
      </c>
      <c r="H7133" s="8">
        <v>1480.22</v>
      </c>
    </row>
    <row r="7134" spans="1:8" x14ac:dyDescent="0.3">
      <c r="A7134">
        <v>56000</v>
      </c>
      <c r="B7134" t="s">
        <v>144</v>
      </c>
      <c r="C7134" s="1">
        <v>45536</v>
      </c>
      <c r="D7134" t="s">
        <v>41</v>
      </c>
      <c r="E7134" t="s">
        <v>132</v>
      </c>
      <c r="F7134" t="s">
        <v>379</v>
      </c>
      <c r="G7134">
        <f t="shared" si="111"/>
        <v>7133</v>
      </c>
      <c r="H7134" s="8">
        <v>1480.22</v>
      </c>
    </row>
    <row r="7135" spans="1:8" x14ac:dyDescent="0.3">
      <c r="A7135">
        <v>56000</v>
      </c>
      <c r="B7135" t="s">
        <v>144</v>
      </c>
      <c r="C7135" s="1">
        <v>45566</v>
      </c>
      <c r="D7135" t="s">
        <v>41</v>
      </c>
      <c r="E7135" t="s">
        <v>132</v>
      </c>
      <c r="F7135" t="s">
        <v>379</v>
      </c>
      <c r="G7135">
        <f t="shared" si="111"/>
        <v>7134</v>
      </c>
      <c r="H7135" s="8">
        <v>1480.22</v>
      </c>
    </row>
    <row r="7136" spans="1:8" x14ac:dyDescent="0.3">
      <c r="A7136">
        <v>56000</v>
      </c>
      <c r="B7136" t="s">
        <v>144</v>
      </c>
      <c r="C7136" s="1">
        <v>45597</v>
      </c>
      <c r="D7136" t="s">
        <v>41</v>
      </c>
      <c r="E7136" t="s">
        <v>132</v>
      </c>
      <c r="F7136" t="s">
        <v>379</v>
      </c>
      <c r="G7136">
        <f t="shared" si="111"/>
        <v>7135</v>
      </c>
      <c r="H7136" s="8">
        <v>1480.22</v>
      </c>
    </row>
    <row r="7137" spans="1:8" x14ac:dyDescent="0.3">
      <c r="A7137">
        <v>56000</v>
      </c>
      <c r="B7137" t="s">
        <v>144</v>
      </c>
      <c r="C7137" s="1">
        <v>45627</v>
      </c>
      <c r="D7137" t="s">
        <v>41</v>
      </c>
      <c r="E7137" t="s">
        <v>132</v>
      </c>
      <c r="F7137" t="s">
        <v>379</v>
      </c>
      <c r="G7137">
        <f t="shared" si="111"/>
        <v>7136</v>
      </c>
      <c r="H7137" s="8">
        <v>1480.22</v>
      </c>
    </row>
    <row r="7138" spans="1:8" x14ac:dyDescent="0.3">
      <c r="A7138">
        <v>56000</v>
      </c>
      <c r="B7138" t="s">
        <v>144</v>
      </c>
      <c r="C7138" s="1">
        <v>45658</v>
      </c>
      <c r="D7138" t="s">
        <v>41</v>
      </c>
      <c r="E7138" t="s">
        <v>132</v>
      </c>
      <c r="F7138" t="s">
        <v>379</v>
      </c>
      <c r="G7138">
        <f t="shared" si="111"/>
        <v>7137</v>
      </c>
      <c r="H7138" s="8">
        <v>1480.22</v>
      </c>
    </row>
    <row r="7139" spans="1:8" x14ac:dyDescent="0.3">
      <c r="A7139">
        <v>56000</v>
      </c>
      <c r="B7139" t="s">
        <v>144</v>
      </c>
      <c r="C7139" s="1">
        <v>45689</v>
      </c>
      <c r="D7139" t="s">
        <v>41</v>
      </c>
      <c r="E7139" t="s">
        <v>132</v>
      </c>
      <c r="F7139" t="s">
        <v>379</v>
      </c>
      <c r="G7139">
        <f t="shared" si="111"/>
        <v>7138</v>
      </c>
      <c r="H7139" s="8">
        <v>887.93000000000006</v>
      </c>
    </row>
    <row r="7140" spans="1:8" x14ac:dyDescent="0.3">
      <c r="A7140">
        <v>56000</v>
      </c>
      <c r="B7140" t="s">
        <v>144</v>
      </c>
      <c r="C7140" s="1">
        <v>45717</v>
      </c>
      <c r="D7140" t="s">
        <v>41</v>
      </c>
      <c r="E7140" t="s">
        <v>132</v>
      </c>
      <c r="F7140" t="s">
        <v>379</v>
      </c>
      <c r="G7140">
        <f t="shared" si="111"/>
        <v>7139</v>
      </c>
      <c r="H7140" s="8">
        <v>887.93000000000006</v>
      </c>
    </row>
    <row r="7141" spans="1:8" x14ac:dyDescent="0.3">
      <c r="A7141">
        <v>56000</v>
      </c>
      <c r="B7141" t="s">
        <v>144</v>
      </c>
      <c r="C7141" s="1">
        <v>45748</v>
      </c>
      <c r="D7141" t="s">
        <v>41</v>
      </c>
      <c r="E7141" t="s">
        <v>132</v>
      </c>
      <c r="F7141" t="s">
        <v>379</v>
      </c>
      <c r="G7141">
        <f t="shared" si="111"/>
        <v>7140</v>
      </c>
      <c r="H7141" s="8">
        <v>887.93000000000006</v>
      </c>
    </row>
    <row r="7142" spans="1:8" x14ac:dyDescent="0.3">
      <c r="A7142">
        <v>56000</v>
      </c>
      <c r="B7142" t="s">
        <v>144</v>
      </c>
      <c r="C7142" s="1">
        <v>45778</v>
      </c>
      <c r="D7142" t="s">
        <v>41</v>
      </c>
      <c r="E7142" t="s">
        <v>132</v>
      </c>
      <c r="F7142" t="s">
        <v>379</v>
      </c>
      <c r="G7142">
        <f t="shared" si="111"/>
        <v>7141</v>
      </c>
      <c r="H7142" s="8">
        <v>887.93000000000006</v>
      </c>
    </row>
    <row r="7143" spans="1:8" x14ac:dyDescent="0.3">
      <c r="A7143">
        <v>56000</v>
      </c>
      <c r="B7143" t="s">
        <v>144</v>
      </c>
      <c r="C7143" s="1">
        <v>45809</v>
      </c>
      <c r="D7143" t="s">
        <v>41</v>
      </c>
      <c r="E7143" t="s">
        <v>132</v>
      </c>
      <c r="F7143" t="s">
        <v>379</v>
      </c>
      <c r="G7143">
        <f t="shared" si="111"/>
        <v>7142</v>
      </c>
      <c r="H7143" s="8">
        <v>887.93000000000006</v>
      </c>
    </row>
    <row r="7144" spans="1:8" x14ac:dyDescent="0.3">
      <c r="A7144">
        <v>56000</v>
      </c>
      <c r="B7144" t="s">
        <v>144</v>
      </c>
      <c r="C7144" s="1">
        <v>45839</v>
      </c>
      <c r="D7144" t="s">
        <v>41</v>
      </c>
      <c r="E7144" t="s">
        <v>132</v>
      </c>
      <c r="F7144" t="s">
        <v>379</v>
      </c>
      <c r="G7144">
        <f t="shared" si="111"/>
        <v>7143</v>
      </c>
      <c r="H7144" s="8">
        <v>887.93000000000006</v>
      </c>
    </row>
    <row r="7145" spans="1:8" x14ac:dyDescent="0.3">
      <c r="A7145">
        <v>56000</v>
      </c>
      <c r="B7145" t="s">
        <v>144</v>
      </c>
      <c r="C7145" s="1">
        <v>45870</v>
      </c>
      <c r="D7145" t="s">
        <v>41</v>
      </c>
      <c r="E7145" t="s">
        <v>132</v>
      </c>
      <c r="F7145" t="s">
        <v>379</v>
      </c>
      <c r="G7145">
        <f t="shared" si="111"/>
        <v>7144</v>
      </c>
      <c r="H7145" s="8">
        <v>766.72</v>
      </c>
    </row>
    <row r="7146" spans="1:8" x14ac:dyDescent="0.3">
      <c r="A7146">
        <v>56000</v>
      </c>
      <c r="B7146" t="s">
        <v>144</v>
      </c>
      <c r="C7146" s="1">
        <v>45901</v>
      </c>
      <c r="D7146" t="s">
        <v>41</v>
      </c>
      <c r="E7146" t="s">
        <v>132</v>
      </c>
      <c r="F7146" t="s">
        <v>379</v>
      </c>
      <c r="G7146">
        <f t="shared" si="111"/>
        <v>7145</v>
      </c>
      <c r="H7146" s="8">
        <v>766.72</v>
      </c>
    </row>
    <row r="7147" spans="1:8" x14ac:dyDescent="0.3">
      <c r="A7147">
        <v>56000</v>
      </c>
      <c r="B7147" t="s">
        <v>144</v>
      </c>
      <c r="C7147" s="1">
        <v>45931</v>
      </c>
      <c r="D7147" t="s">
        <v>41</v>
      </c>
      <c r="E7147" t="s">
        <v>132</v>
      </c>
      <c r="F7147" t="s">
        <v>379</v>
      </c>
      <c r="G7147">
        <f t="shared" si="111"/>
        <v>7146</v>
      </c>
      <c r="H7147" s="8">
        <v>766.72</v>
      </c>
    </row>
    <row r="7148" spans="1:8" x14ac:dyDescent="0.3">
      <c r="A7148">
        <v>56000</v>
      </c>
      <c r="B7148" t="s">
        <v>144</v>
      </c>
      <c r="C7148" s="1">
        <v>45962</v>
      </c>
      <c r="D7148" t="s">
        <v>41</v>
      </c>
      <c r="E7148" t="s">
        <v>132</v>
      </c>
      <c r="F7148" t="s">
        <v>379</v>
      </c>
      <c r="G7148">
        <f t="shared" si="111"/>
        <v>7147</v>
      </c>
      <c r="H7148" s="8">
        <v>766.72</v>
      </c>
    </row>
    <row r="7149" spans="1:8" x14ac:dyDescent="0.3">
      <c r="A7149">
        <v>56000</v>
      </c>
      <c r="B7149" t="s">
        <v>144</v>
      </c>
      <c r="C7149" s="1">
        <v>45992</v>
      </c>
      <c r="D7149" t="s">
        <v>41</v>
      </c>
      <c r="E7149" t="s">
        <v>132</v>
      </c>
      <c r="F7149" t="s">
        <v>379</v>
      </c>
      <c r="G7149">
        <f t="shared" si="111"/>
        <v>7148</v>
      </c>
      <c r="H7149" s="8">
        <v>766.72</v>
      </c>
    </row>
    <row r="7150" spans="1:8" x14ac:dyDescent="0.3">
      <c r="A7150">
        <v>56000</v>
      </c>
      <c r="B7150" t="s">
        <v>144</v>
      </c>
      <c r="C7150" s="1">
        <v>46023</v>
      </c>
      <c r="D7150" t="s">
        <v>41</v>
      </c>
      <c r="E7150" t="s">
        <v>132</v>
      </c>
      <c r="F7150" t="s">
        <v>379</v>
      </c>
      <c r="G7150">
        <f t="shared" si="111"/>
        <v>7149</v>
      </c>
      <c r="H7150" s="8">
        <v>766.72</v>
      </c>
    </row>
    <row r="7151" spans="1:8" x14ac:dyDescent="0.3">
      <c r="A7151">
        <v>56000</v>
      </c>
      <c r="B7151" t="s">
        <v>144</v>
      </c>
      <c r="C7151" s="1">
        <v>46054</v>
      </c>
      <c r="D7151" t="s">
        <v>41</v>
      </c>
      <c r="E7151" t="s">
        <v>132</v>
      </c>
      <c r="F7151" t="s">
        <v>379</v>
      </c>
      <c r="G7151">
        <f t="shared" si="111"/>
        <v>7150</v>
      </c>
      <c r="H7151" s="8">
        <v>766.72</v>
      </c>
    </row>
    <row r="7152" spans="1:8" x14ac:dyDescent="0.3">
      <c r="A7152">
        <v>56000</v>
      </c>
      <c r="B7152" t="s">
        <v>144</v>
      </c>
      <c r="C7152" s="1">
        <v>46082</v>
      </c>
      <c r="D7152" t="s">
        <v>41</v>
      </c>
      <c r="E7152" t="s">
        <v>132</v>
      </c>
      <c r="F7152" t="s">
        <v>379</v>
      </c>
      <c r="G7152">
        <f t="shared" si="111"/>
        <v>7151</v>
      </c>
      <c r="H7152" s="8">
        <v>766.72</v>
      </c>
    </row>
    <row r="7153" spans="1:8" x14ac:dyDescent="0.3">
      <c r="A7153">
        <v>56000</v>
      </c>
      <c r="B7153" t="s">
        <v>144</v>
      </c>
      <c r="C7153" s="1">
        <v>46113</v>
      </c>
      <c r="D7153" t="s">
        <v>41</v>
      </c>
      <c r="E7153" t="s">
        <v>132</v>
      </c>
      <c r="F7153" t="s">
        <v>379</v>
      </c>
      <c r="G7153">
        <f t="shared" si="111"/>
        <v>7152</v>
      </c>
      <c r="H7153" s="8">
        <v>766.72</v>
      </c>
    </row>
    <row r="7154" spans="1:8" x14ac:dyDescent="0.3">
      <c r="A7154">
        <v>56000</v>
      </c>
      <c r="B7154" t="s">
        <v>144</v>
      </c>
      <c r="C7154" s="1">
        <v>46143</v>
      </c>
      <c r="D7154" t="s">
        <v>41</v>
      </c>
      <c r="E7154" t="s">
        <v>132</v>
      </c>
      <c r="F7154" t="s">
        <v>379</v>
      </c>
      <c r="G7154">
        <f t="shared" si="111"/>
        <v>7153</v>
      </c>
      <c r="H7154" s="8">
        <v>766.72</v>
      </c>
    </row>
    <row r="7155" spans="1:8" x14ac:dyDescent="0.3">
      <c r="A7155">
        <v>56000</v>
      </c>
      <c r="B7155" t="s">
        <v>144</v>
      </c>
      <c r="C7155" s="1">
        <v>46174</v>
      </c>
      <c r="D7155" t="s">
        <v>41</v>
      </c>
      <c r="E7155" t="s">
        <v>132</v>
      </c>
      <c r="F7155" t="s">
        <v>379</v>
      </c>
      <c r="G7155">
        <f t="shared" si="111"/>
        <v>7154</v>
      </c>
      <c r="H7155" s="8">
        <v>766.72</v>
      </c>
    </row>
    <row r="7156" spans="1:8" x14ac:dyDescent="0.3">
      <c r="A7156">
        <v>57000</v>
      </c>
      <c r="B7156" t="s">
        <v>145</v>
      </c>
      <c r="C7156" s="1">
        <v>44743</v>
      </c>
      <c r="D7156" t="s">
        <v>41</v>
      </c>
      <c r="E7156" t="s">
        <v>132</v>
      </c>
      <c r="F7156" t="s">
        <v>379</v>
      </c>
      <c r="G7156">
        <f t="shared" si="111"/>
        <v>7155</v>
      </c>
      <c r="H7156" s="8">
        <v>27202.63</v>
      </c>
    </row>
    <row r="7157" spans="1:8" x14ac:dyDescent="0.3">
      <c r="A7157">
        <v>57000</v>
      </c>
      <c r="B7157" t="s">
        <v>145</v>
      </c>
      <c r="C7157" s="1">
        <v>44774</v>
      </c>
      <c r="D7157" t="s">
        <v>41</v>
      </c>
      <c r="E7157" t="s">
        <v>132</v>
      </c>
      <c r="F7157" t="s">
        <v>379</v>
      </c>
      <c r="G7157">
        <f t="shared" si="111"/>
        <v>7156</v>
      </c>
      <c r="H7157" s="8">
        <v>22473.97</v>
      </c>
    </row>
    <row r="7158" spans="1:8" x14ac:dyDescent="0.3">
      <c r="A7158">
        <v>57000</v>
      </c>
      <c r="B7158" t="s">
        <v>145</v>
      </c>
      <c r="C7158" s="1">
        <v>44805</v>
      </c>
      <c r="D7158" t="s">
        <v>41</v>
      </c>
      <c r="E7158" t="s">
        <v>132</v>
      </c>
      <c r="F7158" t="s">
        <v>379</v>
      </c>
      <c r="G7158">
        <f t="shared" si="111"/>
        <v>7157</v>
      </c>
      <c r="H7158" s="8">
        <v>22473.97</v>
      </c>
    </row>
    <row r="7159" spans="1:8" x14ac:dyDescent="0.3">
      <c r="A7159">
        <v>57000</v>
      </c>
      <c r="B7159" t="s">
        <v>145</v>
      </c>
      <c r="C7159" s="1">
        <v>44835</v>
      </c>
      <c r="D7159" t="s">
        <v>41</v>
      </c>
      <c r="E7159" t="s">
        <v>132</v>
      </c>
      <c r="F7159" t="s">
        <v>379</v>
      </c>
      <c r="G7159">
        <f t="shared" si="111"/>
        <v>7158</v>
      </c>
      <c r="H7159" s="8">
        <v>22473.97</v>
      </c>
    </row>
    <row r="7160" spans="1:8" x14ac:dyDescent="0.3">
      <c r="A7160">
        <v>57000</v>
      </c>
      <c r="B7160" t="s">
        <v>145</v>
      </c>
      <c r="C7160" s="1">
        <v>44866</v>
      </c>
      <c r="D7160" t="s">
        <v>41</v>
      </c>
      <c r="E7160" t="s">
        <v>132</v>
      </c>
      <c r="F7160" t="s">
        <v>379</v>
      </c>
      <c r="G7160">
        <f t="shared" si="111"/>
        <v>7159</v>
      </c>
      <c r="H7160" s="8">
        <v>22473.97</v>
      </c>
    </row>
    <row r="7161" spans="1:8" x14ac:dyDescent="0.3">
      <c r="A7161">
        <v>57000</v>
      </c>
      <c r="B7161" t="s">
        <v>145</v>
      </c>
      <c r="C7161" s="1">
        <v>44896</v>
      </c>
      <c r="D7161" t="s">
        <v>41</v>
      </c>
      <c r="E7161" t="s">
        <v>132</v>
      </c>
      <c r="F7161" t="s">
        <v>379</v>
      </c>
      <c r="G7161">
        <f t="shared" si="111"/>
        <v>7160</v>
      </c>
      <c r="H7161" s="8">
        <v>22473.97</v>
      </c>
    </row>
    <row r="7162" spans="1:8" x14ac:dyDescent="0.3">
      <c r="A7162">
        <v>57000</v>
      </c>
      <c r="B7162" t="s">
        <v>145</v>
      </c>
      <c r="C7162" s="1">
        <v>44927</v>
      </c>
      <c r="D7162" t="s">
        <v>41</v>
      </c>
      <c r="E7162" t="s">
        <v>132</v>
      </c>
      <c r="F7162" t="s">
        <v>379</v>
      </c>
      <c r="G7162">
        <f t="shared" si="111"/>
        <v>7161</v>
      </c>
      <c r="H7162" s="8">
        <v>24123.97</v>
      </c>
    </row>
    <row r="7163" spans="1:8" x14ac:dyDescent="0.3">
      <c r="A7163">
        <v>57000</v>
      </c>
      <c r="B7163" t="s">
        <v>145</v>
      </c>
      <c r="C7163" s="1">
        <v>44958</v>
      </c>
      <c r="D7163" t="s">
        <v>41</v>
      </c>
      <c r="E7163" t="s">
        <v>132</v>
      </c>
      <c r="F7163" t="s">
        <v>379</v>
      </c>
      <c r="G7163">
        <f t="shared" si="111"/>
        <v>7162</v>
      </c>
      <c r="H7163" s="8">
        <v>21273.97</v>
      </c>
    </row>
    <row r="7164" spans="1:8" x14ac:dyDescent="0.3">
      <c r="A7164">
        <v>57000</v>
      </c>
      <c r="B7164" t="s">
        <v>145</v>
      </c>
      <c r="C7164" s="1">
        <v>44986</v>
      </c>
      <c r="D7164" t="s">
        <v>41</v>
      </c>
      <c r="E7164" t="s">
        <v>132</v>
      </c>
      <c r="F7164" t="s">
        <v>379</v>
      </c>
      <c r="G7164">
        <f t="shared" si="111"/>
        <v>7163</v>
      </c>
      <c r="H7164" s="8">
        <v>23799.68</v>
      </c>
    </row>
    <row r="7165" spans="1:8" x14ac:dyDescent="0.3">
      <c r="A7165">
        <v>57000</v>
      </c>
      <c r="B7165" t="s">
        <v>145</v>
      </c>
      <c r="C7165" s="1">
        <v>45017</v>
      </c>
      <c r="D7165" t="s">
        <v>41</v>
      </c>
      <c r="E7165" t="s">
        <v>132</v>
      </c>
      <c r="F7165" t="s">
        <v>379</v>
      </c>
      <c r="G7165">
        <f t="shared" si="111"/>
        <v>7164</v>
      </c>
      <c r="H7165" s="8">
        <v>36420</v>
      </c>
    </row>
    <row r="7166" spans="1:8" x14ac:dyDescent="0.3">
      <c r="A7166">
        <v>57000</v>
      </c>
      <c r="B7166" t="s">
        <v>145</v>
      </c>
      <c r="C7166" s="1">
        <v>45047</v>
      </c>
      <c r="D7166" t="s">
        <v>41</v>
      </c>
      <c r="E7166" t="s">
        <v>132</v>
      </c>
      <c r="F7166" t="s">
        <v>379</v>
      </c>
      <c r="G7166">
        <f t="shared" si="111"/>
        <v>7165</v>
      </c>
      <c r="H7166" s="8">
        <v>31020</v>
      </c>
    </row>
    <row r="7167" spans="1:8" x14ac:dyDescent="0.3">
      <c r="A7167">
        <v>57000</v>
      </c>
      <c r="B7167" t="s">
        <v>145</v>
      </c>
      <c r="C7167" s="1">
        <v>45078</v>
      </c>
      <c r="D7167" t="s">
        <v>41</v>
      </c>
      <c r="E7167" t="s">
        <v>132</v>
      </c>
      <c r="F7167" t="s">
        <v>379</v>
      </c>
      <c r="G7167">
        <f t="shared" si="111"/>
        <v>7166</v>
      </c>
      <c r="H7167" s="8">
        <v>31020</v>
      </c>
    </row>
    <row r="7168" spans="1:8" x14ac:dyDescent="0.3">
      <c r="A7168">
        <v>57000</v>
      </c>
      <c r="B7168" t="s">
        <v>145</v>
      </c>
      <c r="C7168" s="1">
        <v>45108</v>
      </c>
      <c r="D7168" t="s">
        <v>41</v>
      </c>
      <c r="E7168" t="s">
        <v>132</v>
      </c>
      <c r="F7168" t="s">
        <v>379</v>
      </c>
      <c r="G7168">
        <f t="shared" si="111"/>
        <v>7167</v>
      </c>
      <c r="H7168" s="8">
        <v>31020</v>
      </c>
    </row>
    <row r="7169" spans="1:8" x14ac:dyDescent="0.3">
      <c r="A7169">
        <v>57000</v>
      </c>
      <c r="B7169" t="s">
        <v>145</v>
      </c>
      <c r="C7169" s="1">
        <v>45139</v>
      </c>
      <c r="D7169" t="s">
        <v>41</v>
      </c>
      <c r="E7169" t="s">
        <v>132</v>
      </c>
      <c r="F7169" t="s">
        <v>379</v>
      </c>
      <c r="G7169">
        <f t="shared" si="111"/>
        <v>7168</v>
      </c>
      <c r="H7169" s="8">
        <v>33538.14</v>
      </c>
    </row>
    <row r="7170" spans="1:8" x14ac:dyDescent="0.3">
      <c r="A7170">
        <v>57000</v>
      </c>
      <c r="B7170" t="s">
        <v>145</v>
      </c>
      <c r="C7170" s="1">
        <v>45170</v>
      </c>
      <c r="D7170" t="s">
        <v>41</v>
      </c>
      <c r="E7170" t="s">
        <v>132</v>
      </c>
      <c r="F7170" t="s">
        <v>379</v>
      </c>
      <c r="G7170">
        <f t="shared" si="111"/>
        <v>7169</v>
      </c>
      <c r="H7170" s="8">
        <v>31020</v>
      </c>
    </row>
    <row r="7171" spans="1:8" x14ac:dyDescent="0.3">
      <c r="A7171">
        <v>57000</v>
      </c>
      <c r="B7171" t="s">
        <v>145</v>
      </c>
      <c r="C7171" s="1">
        <v>45200</v>
      </c>
      <c r="D7171" t="s">
        <v>41</v>
      </c>
      <c r="E7171" t="s">
        <v>132</v>
      </c>
      <c r="F7171" t="s">
        <v>379</v>
      </c>
      <c r="G7171">
        <f t="shared" si="111"/>
        <v>7170</v>
      </c>
      <c r="H7171" s="8">
        <v>31574.490000000005</v>
      </c>
    </row>
    <row r="7172" spans="1:8" x14ac:dyDescent="0.3">
      <c r="A7172">
        <v>57000</v>
      </c>
      <c r="B7172" t="s">
        <v>145</v>
      </c>
      <c r="C7172" s="1">
        <v>45231</v>
      </c>
      <c r="D7172" t="s">
        <v>41</v>
      </c>
      <c r="E7172" t="s">
        <v>132</v>
      </c>
      <c r="F7172" t="s">
        <v>379</v>
      </c>
      <c r="G7172">
        <f t="shared" ref="G7172:G7235" si="112">G7171+1</f>
        <v>7171</v>
      </c>
      <c r="H7172" s="8">
        <v>32194.5</v>
      </c>
    </row>
    <row r="7173" spans="1:8" x14ac:dyDescent="0.3">
      <c r="A7173">
        <v>57000</v>
      </c>
      <c r="B7173" t="s">
        <v>145</v>
      </c>
      <c r="C7173" s="1">
        <v>45261</v>
      </c>
      <c r="D7173" t="s">
        <v>41</v>
      </c>
      <c r="E7173" t="s">
        <v>132</v>
      </c>
      <c r="F7173" t="s">
        <v>379</v>
      </c>
      <c r="G7173">
        <f t="shared" si="112"/>
        <v>7172</v>
      </c>
      <c r="H7173" s="8">
        <v>32814.5</v>
      </c>
    </row>
    <row r="7174" spans="1:8" x14ac:dyDescent="0.3">
      <c r="A7174">
        <v>57000</v>
      </c>
      <c r="B7174" t="s">
        <v>145</v>
      </c>
      <c r="C7174" s="1">
        <v>45292</v>
      </c>
      <c r="D7174" t="s">
        <v>41</v>
      </c>
      <c r="E7174" t="s">
        <v>132</v>
      </c>
      <c r="F7174" t="s">
        <v>379</v>
      </c>
      <c r="G7174">
        <f t="shared" si="112"/>
        <v>7173</v>
      </c>
      <c r="H7174" s="8">
        <v>31846.5</v>
      </c>
    </row>
    <row r="7175" spans="1:8" x14ac:dyDescent="0.3">
      <c r="A7175">
        <v>57000</v>
      </c>
      <c r="B7175" t="s">
        <v>145</v>
      </c>
      <c r="C7175" s="1">
        <v>45323</v>
      </c>
      <c r="D7175" t="s">
        <v>41</v>
      </c>
      <c r="E7175" t="s">
        <v>132</v>
      </c>
      <c r="F7175" t="s">
        <v>379</v>
      </c>
      <c r="G7175">
        <f t="shared" si="112"/>
        <v>7174</v>
      </c>
      <c r="H7175" s="8">
        <v>37690.5</v>
      </c>
    </row>
    <row r="7176" spans="1:8" x14ac:dyDescent="0.3">
      <c r="A7176">
        <v>57000</v>
      </c>
      <c r="B7176" t="s">
        <v>145</v>
      </c>
      <c r="C7176" s="1">
        <v>45352</v>
      </c>
      <c r="D7176" t="s">
        <v>41</v>
      </c>
      <c r="E7176" t="s">
        <v>132</v>
      </c>
      <c r="F7176" t="s">
        <v>379</v>
      </c>
      <c r="G7176">
        <f t="shared" si="112"/>
        <v>7175</v>
      </c>
      <c r="H7176" s="8">
        <v>32076.5</v>
      </c>
    </row>
    <row r="7177" spans="1:8" x14ac:dyDescent="0.3">
      <c r="A7177">
        <v>57000</v>
      </c>
      <c r="B7177" t="s">
        <v>145</v>
      </c>
      <c r="C7177" s="1">
        <v>45383</v>
      </c>
      <c r="D7177" t="s">
        <v>41</v>
      </c>
      <c r="E7177" t="s">
        <v>132</v>
      </c>
      <c r="F7177" t="s">
        <v>379</v>
      </c>
      <c r="G7177">
        <f t="shared" si="112"/>
        <v>7176</v>
      </c>
      <c r="H7177" s="8">
        <v>36828.5</v>
      </c>
    </row>
    <row r="7178" spans="1:8" x14ac:dyDescent="0.3">
      <c r="A7178">
        <v>57000</v>
      </c>
      <c r="B7178" t="s">
        <v>145</v>
      </c>
      <c r="C7178" s="1">
        <v>45413</v>
      </c>
      <c r="D7178" t="s">
        <v>41</v>
      </c>
      <c r="E7178" t="s">
        <v>132</v>
      </c>
      <c r="F7178" t="s">
        <v>379</v>
      </c>
      <c r="G7178">
        <f t="shared" si="112"/>
        <v>7177</v>
      </c>
      <c r="H7178" s="8">
        <v>35245.599999999999</v>
      </c>
    </row>
    <row r="7179" spans="1:8" x14ac:dyDescent="0.3">
      <c r="A7179">
        <v>57000</v>
      </c>
      <c r="B7179" t="s">
        <v>145</v>
      </c>
      <c r="C7179" s="1">
        <v>45444</v>
      </c>
      <c r="D7179" t="s">
        <v>41</v>
      </c>
      <c r="E7179" t="s">
        <v>132</v>
      </c>
      <c r="F7179" t="s">
        <v>379</v>
      </c>
      <c r="G7179">
        <f t="shared" si="112"/>
        <v>7178</v>
      </c>
      <c r="H7179" s="8">
        <v>37548.550000000003</v>
      </c>
    </row>
    <row r="7180" spans="1:8" x14ac:dyDescent="0.3">
      <c r="A7180">
        <v>57000</v>
      </c>
      <c r="B7180" t="s">
        <v>145</v>
      </c>
      <c r="C7180" s="1">
        <v>45474</v>
      </c>
      <c r="D7180" t="s">
        <v>41</v>
      </c>
      <c r="E7180" t="s">
        <v>132</v>
      </c>
      <c r="F7180" t="s">
        <v>379</v>
      </c>
      <c r="G7180">
        <f t="shared" si="112"/>
        <v>7179</v>
      </c>
      <c r="H7180" s="8">
        <v>32988.550000000003</v>
      </c>
    </row>
    <row r="7181" spans="1:8" x14ac:dyDescent="0.3">
      <c r="A7181">
        <v>57000</v>
      </c>
      <c r="B7181" t="s">
        <v>145</v>
      </c>
      <c r="C7181" s="1">
        <v>45505</v>
      </c>
      <c r="D7181" t="s">
        <v>41</v>
      </c>
      <c r="E7181" t="s">
        <v>132</v>
      </c>
      <c r="F7181" t="s">
        <v>379</v>
      </c>
      <c r="G7181">
        <f t="shared" si="112"/>
        <v>7180</v>
      </c>
      <c r="H7181" s="8">
        <v>34268.550000000003</v>
      </c>
    </row>
    <row r="7182" spans="1:8" x14ac:dyDescent="0.3">
      <c r="A7182">
        <v>57000</v>
      </c>
      <c r="B7182" t="s">
        <v>145</v>
      </c>
      <c r="C7182" s="1">
        <v>45536</v>
      </c>
      <c r="D7182" t="s">
        <v>41</v>
      </c>
      <c r="E7182" t="s">
        <v>132</v>
      </c>
      <c r="F7182" t="s">
        <v>379</v>
      </c>
      <c r="G7182">
        <f t="shared" si="112"/>
        <v>7181</v>
      </c>
      <c r="H7182" s="8">
        <v>45788.880000000005</v>
      </c>
    </row>
    <row r="7183" spans="1:8" x14ac:dyDescent="0.3">
      <c r="A7183">
        <v>57000</v>
      </c>
      <c r="B7183" t="s">
        <v>145</v>
      </c>
      <c r="C7183" s="1">
        <v>45566</v>
      </c>
      <c r="D7183" t="s">
        <v>41</v>
      </c>
      <c r="E7183" t="s">
        <v>132</v>
      </c>
      <c r="F7183" t="s">
        <v>379</v>
      </c>
      <c r="G7183">
        <f t="shared" si="112"/>
        <v>7182</v>
      </c>
      <c r="H7183" s="8">
        <v>38979.590000000004</v>
      </c>
    </row>
    <row r="7184" spans="1:8" x14ac:dyDescent="0.3">
      <c r="A7184">
        <v>57000</v>
      </c>
      <c r="B7184" t="s">
        <v>145</v>
      </c>
      <c r="C7184" s="1">
        <v>45597</v>
      </c>
      <c r="D7184" t="s">
        <v>41</v>
      </c>
      <c r="E7184" t="s">
        <v>132</v>
      </c>
      <c r="F7184" t="s">
        <v>379</v>
      </c>
      <c r="G7184">
        <f t="shared" si="112"/>
        <v>7183</v>
      </c>
      <c r="H7184" s="8">
        <v>39385.29</v>
      </c>
    </row>
    <row r="7185" spans="1:8" x14ac:dyDescent="0.3">
      <c r="A7185">
        <v>57000</v>
      </c>
      <c r="B7185" t="s">
        <v>145</v>
      </c>
      <c r="C7185" s="1">
        <v>45627</v>
      </c>
      <c r="D7185" t="s">
        <v>41</v>
      </c>
      <c r="E7185" t="s">
        <v>132</v>
      </c>
      <c r="F7185" t="s">
        <v>379</v>
      </c>
      <c r="G7185">
        <f t="shared" si="112"/>
        <v>7184</v>
      </c>
      <c r="H7185" s="8">
        <v>32101.46</v>
      </c>
    </row>
    <row r="7186" spans="1:8" x14ac:dyDescent="0.3">
      <c r="A7186">
        <v>57000</v>
      </c>
      <c r="B7186" t="s">
        <v>145</v>
      </c>
      <c r="C7186" s="1">
        <v>45658</v>
      </c>
      <c r="D7186" t="s">
        <v>41</v>
      </c>
      <c r="E7186" t="s">
        <v>132</v>
      </c>
      <c r="F7186" t="s">
        <v>379</v>
      </c>
      <c r="G7186">
        <f t="shared" si="112"/>
        <v>7185</v>
      </c>
      <c r="H7186" s="8">
        <v>36099.68</v>
      </c>
    </row>
    <row r="7187" spans="1:8" x14ac:dyDescent="0.3">
      <c r="A7187">
        <v>57000</v>
      </c>
      <c r="B7187" t="s">
        <v>145</v>
      </c>
      <c r="C7187" s="1">
        <v>45689</v>
      </c>
      <c r="D7187" t="s">
        <v>41</v>
      </c>
      <c r="E7187" t="s">
        <v>132</v>
      </c>
      <c r="F7187" t="s">
        <v>379</v>
      </c>
      <c r="G7187">
        <f t="shared" si="112"/>
        <v>7186</v>
      </c>
      <c r="H7187" s="8">
        <v>36459.68</v>
      </c>
    </row>
    <row r="7188" spans="1:8" x14ac:dyDescent="0.3">
      <c r="A7188">
        <v>57000</v>
      </c>
      <c r="B7188" t="s">
        <v>145</v>
      </c>
      <c r="C7188" s="1">
        <v>45717</v>
      </c>
      <c r="D7188" t="s">
        <v>41</v>
      </c>
      <c r="E7188" t="s">
        <v>132</v>
      </c>
      <c r="F7188" t="s">
        <v>379</v>
      </c>
      <c r="G7188">
        <f t="shared" si="112"/>
        <v>7187</v>
      </c>
      <c r="H7188" s="8">
        <v>36579.68</v>
      </c>
    </row>
    <row r="7189" spans="1:8" x14ac:dyDescent="0.3">
      <c r="A7189">
        <v>57000</v>
      </c>
      <c r="B7189" t="s">
        <v>145</v>
      </c>
      <c r="C7189" s="1">
        <v>45748</v>
      </c>
      <c r="D7189" t="s">
        <v>41</v>
      </c>
      <c r="E7189" t="s">
        <v>132</v>
      </c>
      <c r="F7189" t="s">
        <v>379</v>
      </c>
      <c r="G7189">
        <f t="shared" si="112"/>
        <v>7188</v>
      </c>
      <c r="H7189" s="8">
        <v>33385.379999999997</v>
      </c>
    </row>
    <row r="7190" spans="1:8" x14ac:dyDescent="0.3">
      <c r="A7190">
        <v>57000</v>
      </c>
      <c r="B7190" t="s">
        <v>145</v>
      </c>
      <c r="C7190" s="1">
        <v>45778</v>
      </c>
      <c r="D7190" t="s">
        <v>41</v>
      </c>
      <c r="E7190" t="s">
        <v>132</v>
      </c>
      <c r="F7190" t="s">
        <v>379</v>
      </c>
      <c r="G7190">
        <f t="shared" si="112"/>
        <v>7189</v>
      </c>
      <c r="H7190" s="8">
        <v>39652.660000000003</v>
      </c>
    </row>
    <row r="7191" spans="1:8" x14ac:dyDescent="0.3">
      <c r="A7191">
        <v>57000</v>
      </c>
      <c r="B7191" t="s">
        <v>145</v>
      </c>
      <c r="C7191" s="1">
        <v>45809</v>
      </c>
      <c r="D7191" t="s">
        <v>41</v>
      </c>
      <c r="E7191" t="s">
        <v>132</v>
      </c>
      <c r="F7191" t="s">
        <v>379</v>
      </c>
      <c r="G7191">
        <f t="shared" si="112"/>
        <v>7190</v>
      </c>
      <c r="H7191" s="8">
        <v>37130.47</v>
      </c>
    </row>
    <row r="7192" spans="1:8" x14ac:dyDescent="0.3">
      <c r="A7192">
        <v>57000</v>
      </c>
      <c r="B7192" t="s">
        <v>145</v>
      </c>
      <c r="C7192" s="1">
        <v>45839</v>
      </c>
      <c r="D7192" t="s">
        <v>41</v>
      </c>
      <c r="E7192" t="s">
        <v>132</v>
      </c>
      <c r="F7192" t="s">
        <v>379</v>
      </c>
      <c r="G7192">
        <f t="shared" si="112"/>
        <v>7191</v>
      </c>
      <c r="H7192" s="8">
        <v>38280.57</v>
      </c>
    </row>
    <row r="7193" spans="1:8" x14ac:dyDescent="0.3">
      <c r="A7193">
        <v>57000</v>
      </c>
      <c r="B7193" t="s">
        <v>145</v>
      </c>
      <c r="C7193" s="1">
        <v>45870</v>
      </c>
      <c r="D7193" t="s">
        <v>41</v>
      </c>
      <c r="E7193" t="s">
        <v>132</v>
      </c>
      <c r="F7193" t="s">
        <v>379</v>
      </c>
      <c r="G7193">
        <f t="shared" si="112"/>
        <v>7192</v>
      </c>
      <c r="H7193" s="8">
        <v>37135.270000000004</v>
      </c>
    </row>
    <row r="7194" spans="1:8" x14ac:dyDescent="0.3">
      <c r="A7194">
        <v>57000</v>
      </c>
      <c r="B7194" t="s">
        <v>145</v>
      </c>
      <c r="C7194" s="1">
        <v>45901</v>
      </c>
      <c r="D7194" t="s">
        <v>41</v>
      </c>
      <c r="E7194" t="s">
        <v>132</v>
      </c>
      <c r="F7194" t="s">
        <v>379</v>
      </c>
      <c r="G7194">
        <f t="shared" si="112"/>
        <v>7193</v>
      </c>
      <c r="H7194" s="8">
        <v>37540.270000000004</v>
      </c>
    </row>
    <row r="7195" spans="1:8" x14ac:dyDescent="0.3">
      <c r="A7195">
        <v>57000</v>
      </c>
      <c r="B7195" t="s">
        <v>145</v>
      </c>
      <c r="C7195" s="1">
        <v>45931</v>
      </c>
      <c r="D7195" t="s">
        <v>41</v>
      </c>
      <c r="E7195" t="s">
        <v>132</v>
      </c>
      <c r="F7195" t="s">
        <v>379</v>
      </c>
      <c r="G7195">
        <f t="shared" si="112"/>
        <v>7194</v>
      </c>
      <c r="H7195" s="8">
        <v>39069.660000000003</v>
      </c>
    </row>
    <row r="7196" spans="1:8" x14ac:dyDescent="0.3">
      <c r="A7196">
        <v>57000</v>
      </c>
      <c r="B7196" t="s">
        <v>145</v>
      </c>
      <c r="C7196" s="1">
        <v>45962</v>
      </c>
      <c r="D7196" t="s">
        <v>41</v>
      </c>
      <c r="E7196" t="s">
        <v>132</v>
      </c>
      <c r="F7196" t="s">
        <v>379</v>
      </c>
      <c r="G7196">
        <f t="shared" si="112"/>
        <v>7195</v>
      </c>
      <c r="H7196" s="8">
        <v>36279.770000000004</v>
      </c>
    </row>
    <row r="7197" spans="1:8" x14ac:dyDescent="0.3">
      <c r="A7197">
        <v>57000</v>
      </c>
      <c r="B7197" t="s">
        <v>145</v>
      </c>
      <c r="C7197" s="1">
        <v>45992</v>
      </c>
      <c r="D7197" t="s">
        <v>41</v>
      </c>
      <c r="E7197" t="s">
        <v>132</v>
      </c>
      <c r="F7197" t="s">
        <v>379</v>
      </c>
      <c r="G7197">
        <f t="shared" si="112"/>
        <v>7196</v>
      </c>
      <c r="H7197" s="8">
        <v>7485</v>
      </c>
    </row>
    <row r="7198" spans="1:8" x14ac:dyDescent="0.3">
      <c r="A7198">
        <v>58000</v>
      </c>
      <c r="B7198" t="s">
        <v>146</v>
      </c>
      <c r="C7198" s="1">
        <v>44743</v>
      </c>
      <c r="D7198" t="s">
        <v>41</v>
      </c>
      <c r="E7198" t="s">
        <v>42</v>
      </c>
      <c r="F7198" t="s">
        <v>379</v>
      </c>
      <c r="G7198">
        <f t="shared" si="112"/>
        <v>7197</v>
      </c>
      <c r="H7198" s="8">
        <v>2037.34</v>
      </c>
    </row>
    <row r="7199" spans="1:8" x14ac:dyDescent="0.3">
      <c r="A7199">
        <v>58000</v>
      </c>
      <c r="B7199" t="s">
        <v>146</v>
      </c>
      <c r="C7199" s="1">
        <v>44774</v>
      </c>
      <c r="D7199" t="s">
        <v>41</v>
      </c>
      <c r="E7199" t="s">
        <v>42</v>
      </c>
      <c r="F7199" t="s">
        <v>379</v>
      </c>
      <c r="G7199">
        <f t="shared" si="112"/>
        <v>7198</v>
      </c>
      <c r="H7199" s="8">
        <v>4754.4500000000007</v>
      </c>
    </row>
    <row r="7200" spans="1:8" x14ac:dyDescent="0.3">
      <c r="A7200">
        <v>58000</v>
      </c>
      <c r="B7200" t="s">
        <v>146</v>
      </c>
      <c r="C7200" s="1">
        <v>44805</v>
      </c>
      <c r="D7200" t="s">
        <v>41</v>
      </c>
      <c r="E7200" t="s">
        <v>42</v>
      </c>
      <c r="F7200" t="s">
        <v>379</v>
      </c>
      <c r="G7200">
        <f t="shared" si="112"/>
        <v>7199</v>
      </c>
      <c r="H7200" s="8">
        <v>676.55</v>
      </c>
    </row>
    <row r="7201" spans="1:8" x14ac:dyDescent="0.3">
      <c r="A7201">
        <v>58000</v>
      </c>
      <c r="B7201" t="s">
        <v>146</v>
      </c>
      <c r="C7201" s="1">
        <v>44835</v>
      </c>
      <c r="D7201" t="s">
        <v>41</v>
      </c>
      <c r="E7201" t="s">
        <v>42</v>
      </c>
      <c r="F7201" t="s">
        <v>379</v>
      </c>
      <c r="G7201">
        <f t="shared" si="112"/>
        <v>7200</v>
      </c>
      <c r="H7201" s="8">
        <v>1082.1500000000001</v>
      </c>
    </row>
    <row r="7202" spans="1:8" x14ac:dyDescent="0.3">
      <c r="A7202">
        <v>58000</v>
      </c>
      <c r="B7202" t="s">
        <v>146</v>
      </c>
      <c r="C7202" s="1">
        <v>44866</v>
      </c>
      <c r="D7202" t="s">
        <v>41</v>
      </c>
      <c r="E7202" t="s">
        <v>42</v>
      </c>
      <c r="F7202" t="s">
        <v>379</v>
      </c>
      <c r="G7202">
        <f t="shared" si="112"/>
        <v>7201</v>
      </c>
      <c r="H7202" s="8">
        <v>3203.9500000000007</v>
      </c>
    </row>
    <row r="7203" spans="1:8" x14ac:dyDescent="0.3">
      <c r="A7203">
        <v>58000</v>
      </c>
      <c r="B7203" t="s">
        <v>146</v>
      </c>
      <c r="C7203" s="1">
        <v>44896</v>
      </c>
      <c r="D7203" t="s">
        <v>41</v>
      </c>
      <c r="E7203" t="s">
        <v>42</v>
      </c>
      <c r="F7203" t="s">
        <v>379</v>
      </c>
      <c r="G7203">
        <f t="shared" si="112"/>
        <v>7202</v>
      </c>
      <c r="H7203" s="8">
        <v>1071.0299999999997</v>
      </c>
    </row>
    <row r="7204" spans="1:8" x14ac:dyDescent="0.3">
      <c r="A7204">
        <v>58000</v>
      </c>
      <c r="B7204" t="s">
        <v>146</v>
      </c>
      <c r="C7204" s="1">
        <v>44927</v>
      </c>
      <c r="D7204" t="s">
        <v>41</v>
      </c>
      <c r="E7204" t="s">
        <v>42</v>
      </c>
      <c r="F7204" t="s">
        <v>379</v>
      </c>
      <c r="G7204">
        <f t="shared" si="112"/>
        <v>7203</v>
      </c>
      <c r="H7204" s="8">
        <v>1676.4199999999996</v>
      </c>
    </row>
    <row r="7205" spans="1:8" x14ac:dyDescent="0.3">
      <c r="A7205">
        <v>58000</v>
      </c>
      <c r="B7205" t="s">
        <v>146</v>
      </c>
      <c r="C7205" s="1">
        <v>44958</v>
      </c>
      <c r="D7205" t="s">
        <v>41</v>
      </c>
      <c r="E7205" t="s">
        <v>42</v>
      </c>
      <c r="F7205" t="s">
        <v>379</v>
      </c>
      <c r="G7205">
        <f t="shared" si="112"/>
        <v>7204</v>
      </c>
      <c r="H7205" s="8">
        <v>6449.4299999999994</v>
      </c>
    </row>
    <row r="7206" spans="1:8" x14ac:dyDescent="0.3">
      <c r="A7206">
        <v>58000</v>
      </c>
      <c r="B7206" t="s">
        <v>146</v>
      </c>
      <c r="C7206" s="1">
        <v>44986</v>
      </c>
      <c r="D7206" t="s">
        <v>41</v>
      </c>
      <c r="E7206" t="s">
        <v>42</v>
      </c>
      <c r="F7206" t="s">
        <v>379</v>
      </c>
      <c r="G7206">
        <f t="shared" si="112"/>
        <v>7205</v>
      </c>
      <c r="H7206" s="8">
        <v>2748.8799999999997</v>
      </c>
    </row>
    <row r="7207" spans="1:8" x14ac:dyDescent="0.3">
      <c r="A7207">
        <v>58000</v>
      </c>
      <c r="B7207" t="s">
        <v>146</v>
      </c>
      <c r="C7207" s="1">
        <v>45017</v>
      </c>
      <c r="D7207" t="s">
        <v>41</v>
      </c>
      <c r="E7207" t="s">
        <v>42</v>
      </c>
      <c r="F7207" t="s">
        <v>379</v>
      </c>
      <c r="G7207">
        <f t="shared" si="112"/>
        <v>7206</v>
      </c>
      <c r="H7207" s="8">
        <v>457.17999999999995</v>
      </c>
    </row>
    <row r="7208" spans="1:8" x14ac:dyDescent="0.3">
      <c r="A7208">
        <v>58000</v>
      </c>
      <c r="B7208" t="s">
        <v>146</v>
      </c>
      <c r="C7208" s="1">
        <v>45047</v>
      </c>
      <c r="D7208" t="s">
        <v>41</v>
      </c>
      <c r="E7208" t="s">
        <v>42</v>
      </c>
      <c r="F7208" t="s">
        <v>379</v>
      </c>
      <c r="G7208">
        <f t="shared" si="112"/>
        <v>7207</v>
      </c>
      <c r="H7208" s="8">
        <v>10543.88</v>
      </c>
    </row>
    <row r="7209" spans="1:8" x14ac:dyDescent="0.3">
      <c r="A7209">
        <v>58000</v>
      </c>
      <c r="B7209" t="s">
        <v>146</v>
      </c>
      <c r="C7209" s="1">
        <v>45078</v>
      </c>
      <c r="D7209" t="s">
        <v>41</v>
      </c>
      <c r="E7209" t="s">
        <v>42</v>
      </c>
      <c r="F7209" t="s">
        <v>379</v>
      </c>
      <c r="G7209">
        <f t="shared" si="112"/>
        <v>7208</v>
      </c>
      <c r="H7209" s="8">
        <v>5352.55</v>
      </c>
    </row>
    <row r="7210" spans="1:8" x14ac:dyDescent="0.3">
      <c r="A7210">
        <v>58000</v>
      </c>
      <c r="B7210" t="s">
        <v>146</v>
      </c>
      <c r="C7210" s="1">
        <v>45108</v>
      </c>
      <c r="D7210" t="s">
        <v>41</v>
      </c>
      <c r="E7210" t="s">
        <v>42</v>
      </c>
      <c r="F7210" t="s">
        <v>379</v>
      </c>
      <c r="G7210">
        <f t="shared" si="112"/>
        <v>7209</v>
      </c>
      <c r="H7210" s="8">
        <v>1148.78</v>
      </c>
    </row>
    <row r="7211" spans="1:8" x14ac:dyDescent="0.3">
      <c r="A7211">
        <v>58000</v>
      </c>
      <c r="B7211" t="s">
        <v>146</v>
      </c>
      <c r="C7211" s="1">
        <v>45139</v>
      </c>
      <c r="D7211" t="s">
        <v>41</v>
      </c>
      <c r="E7211" t="s">
        <v>42</v>
      </c>
      <c r="F7211" t="s">
        <v>379</v>
      </c>
      <c r="G7211">
        <f t="shared" si="112"/>
        <v>7210</v>
      </c>
      <c r="H7211" s="8">
        <v>21409.109999999993</v>
      </c>
    </row>
    <row r="7212" spans="1:8" x14ac:dyDescent="0.3">
      <c r="A7212">
        <v>58000</v>
      </c>
      <c r="B7212" t="s">
        <v>146</v>
      </c>
      <c r="C7212" s="1">
        <v>45170</v>
      </c>
      <c r="D7212" t="s">
        <v>41</v>
      </c>
      <c r="E7212" t="s">
        <v>42</v>
      </c>
      <c r="F7212" t="s">
        <v>379</v>
      </c>
      <c r="G7212">
        <f t="shared" si="112"/>
        <v>7211</v>
      </c>
      <c r="H7212" s="8">
        <v>5233.0700000000006</v>
      </c>
    </row>
    <row r="7213" spans="1:8" x14ac:dyDescent="0.3">
      <c r="A7213">
        <v>58000</v>
      </c>
      <c r="B7213" t="s">
        <v>146</v>
      </c>
      <c r="C7213" s="1">
        <v>45200</v>
      </c>
      <c r="D7213" t="s">
        <v>41</v>
      </c>
      <c r="E7213" t="s">
        <v>42</v>
      </c>
      <c r="F7213" t="s">
        <v>379</v>
      </c>
      <c r="G7213">
        <f t="shared" si="112"/>
        <v>7212</v>
      </c>
      <c r="H7213" s="8">
        <v>3080.4700000000007</v>
      </c>
    </row>
    <row r="7214" spans="1:8" x14ac:dyDescent="0.3">
      <c r="A7214">
        <v>58000</v>
      </c>
      <c r="B7214" t="s">
        <v>146</v>
      </c>
      <c r="C7214" s="1">
        <v>45231</v>
      </c>
      <c r="D7214" t="s">
        <v>41</v>
      </c>
      <c r="E7214" t="s">
        <v>42</v>
      </c>
      <c r="F7214" t="s">
        <v>379</v>
      </c>
      <c r="G7214">
        <f t="shared" si="112"/>
        <v>7213</v>
      </c>
      <c r="H7214" s="8">
        <v>16615.370000000003</v>
      </c>
    </row>
    <row r="7215" spans="1:8" x14ac:dyDescent="0.3">
      <c r="A7215">
        <v>58000</v>
      </c>
      <c r="B7215" t="s">
        <v>146</v>
      </c>
      <c r="C7215" s="1">
        <v>45261</v>
      </c>
      <c r="D7215" t="s">
        <v>41</v>
      </c>
      <c r="E7215" t="s">
        <v>42</v>
      </c>
      <c r="F7215" t="s">
        <v>379</v>
      </c>
      <c r="G7215">
        <f t="shared" si="112"/>
        <v>7214</v>
      </c>
      <c r="H7215" s="8">
        <v>8559.8800000000028</v>
      </c>
    </row>
    <row r="7216" spans="1:8" x14ac:dyDescent="0.3">
      <c r="A7216">
        <v>58000</v>
      </c>
      <c r="B7216" t="s">
        <v>146</v>
      </c>
      <c r="C7216" s="1">
        <v>45292</v>
      </c>
      <c r="D7216" t="s">
        <v>41</v>
      </c>
      <c r="E7216" t="s">
        <v>42</v>
      </c>
      <c r="F7216" t="s">
        <v>379</v>
      </c>
      <c r="G7216">
        <f t="shared" si="112"/>
        <v>7215</v>
      </c>
      <c r="H7216" s="8">
        <v>4876.2599999999993</v>
      </c>
    </row>
    <row r="7217" spans="1:8" x14ac:dyDescent="0.3">
      <c r="A7217">
        <v>58000</v>
      </c>
      <c r="B7217" t="s">
        <v>146</v>
      </c>
      <c r="C7217" s="1">
        <v>45323</v>
      </c>
      <c r="D7217" t="s">
        <v>41</v>
      </c>
      <c r="E7217" t="s">
        <v>42</v>
      </c>
      <c r="F7217" t="s">
        <v>379</v>
      </c>
      <c r="G7217">
        <f t="shared" si="112"/>
        <v>7216</v>
      </c>
      <c r="H7217" s="8">
        <v>30667</v>
      </c>
    </row>
    <row r="7218" spans="1:8" x14ac:dyDescent="0.3">
      <c r="A7218">
        <v>58000</v>
      </c>
      <c r="B7218" t="s">
        <v>146</v>
      </c>
      <c r="C7218" s="1">
        <v>45352</v>
      </c>
      <c r="D7218" t="s">
        <v>41</v>
      </c>
      <c r="E7218" t="s">
        <v>42</v>
      </c>
      <c r="F7218" t="s">
        <v>379</v>
      </c>
      <c r="G7218">
        <f t="shared" si="112"/>
        <v>7217</v>
      </c>
      <c r="H7218" s="8">
        <v>16650.560000000001</v>
      </c>
    </row>
    <row r="7219" spans="1:8" x14ac:dyDescent="0.3">
      <c r="A7219">
        <v>58000</v>
      </c>
      <c r="B7219" t="s">
        <v>146</v>
      </c>
      <c r="C7219" s="1">
        <v>45383</v>
      </c>
      <c r="D7219" t="s">
        <v>41</v>
      </c>
      <c r="E7219" t="s">
        <v>42</v>
      </c>
      <c r="F7219" t="s">
        <v>379</v>
      </c>
      <c r="G7219">
        <f t="shared" si="112"/>
        <v>7218</v>
      </c>
      <c r="H7219" s="8">
        <v>3479.3</v>
      </c>
    </row>
    <row r="7220" spans="1:8" x14ac:dyDescent="0.3">
      <c r="A7220">
        <v>58000</v>
      </c>
      <c r="B7220" t="s">
        <v>146</v>
      </c>
      <c r="C7220" s="1">
        <v>45413</v>
      </c>
      <c r="D7220" t="s">
        <v>41</v>
      </c>
      <c r="E7220" t="s">
        <v>42</v>
      </c>
      <c r="F7220" t="s">
        <v>379</v>
      </c>
      <c r="G7220">
        <f t="shared" si="112"/>
        <v>7219</v>
      </c>
      <c r="H7220" s="8">
        <v>1291.4799999999998</v>
      </c>
    </row>
    <row r="7221" spans="1:8" x14ac:dyDescent="0.3">
      <c r="A7221">
        <v>58000</v>
      </c>
      <c r="B7221" t="s">
        <v>146</v>
      </c>
      <c r="C7221" s="1">
        <v>45444</v>
      </c>
      <c r="D7221" t="s">
        <v>41</v>
      </c>
      <c r="E7221" t="s">
        <v>42</v>
      </c>
      <c r="F7221" t="s">
        <v>379</v>
      </c>
      <c r="G7221">
        <f t="shared" si="112"/>
        <v>7220</v>
      </c>
      <c r="H7221" s="8">
        <v>3170.98</v>
      </c>
    </row>
    <row r="7222" spans="1:8" x14ac:dyDescent="0.3">
      <c r="A7222">
        <v>58000</v>
      </c>
      <c r="B7222" t="s">
        <v>146</v>
      </c>
      <c r="C7222" s="1">
        <v>45474</v>
      </c>
      <c r="D7222" t="s">
        <v>41</v>
      </c>
      <c r="E7222" t="s">
        <v>42</v>
      </c>
      <c r="F7222" t="s">
        <v>379</v>
      </c>
      <c r="G7222">
        <f t="shared" si="112"/>
        <v>7221</v>
      </c>
      <c r="H7222" s="8">
        <v>14480.279999999997</v>
      </c>
    </row>
    <row r="7223" spans="1:8" x14ac:dyDescent="0.3">
      <c r="A7223">
        <v>58000</v>
      </c>
      <c r="B7223" t="s">
        <v>146</v>
      </c>
      <c r="C7223" s="1">
        <v>45505</v>
      </c>
      <c r="D7223" t="s">
        <v>41</v>
      </c>
      <c r="E7223" t="s">
        <v>42</v>
      </c>
      <c r="F7223" t="s">
        <v>379</v>
      </c>
      <c r="G7223">
        <f t="shared" si="112"/>
        <v>7222</v>
      </c>
      <c r="H7223" s="8">
        <v>31796.37</v>
      </c>
    </row>
    <row r="7224" spans="1:8" x14ac:dyDescent="0.3">
      <c r="A7224">
        <v>58000</v>
      </c>
      <c r="B7224" t="s">
        <v>146</v>
      </c>
      <c r="C7224" s="1">
        <v>45536</v>
      </c>
      <c r="D7224" t="s">
        <v>41</v>
      </c>
      <c r="E7224" t="s">
        <v>42</v>
      </c>
      <c r="F7224" t="s">
        <v>379</v>
      </c>
      <c r="G7224">
        <f t="shared" si="112"/>
        <v>7223</v>
      </c>
      <c r="H7224" s="8">
        <v>5913.2100000000009</v>
      </c>
    </row>
    <row r="7225" spans="1:8" x14ac:dyDescent="0.3">
      <c r="A7225">
        <v>58000</v>
      </c>
      <c r="B7225" t="s">
        <v>146</v>
      </c>
      <c r="C7225" s="1">
        <v>45566</v>
      </c>
      <c r="D7225" t="s">
        <v>41</v>
      </c>
      <c r="E7225" t="s">
        <v>42</v>
      </c>
      <c r="F7225" t="s">
        <v>379</v>
      </c>
      <c r="G7225">
        <f t="shared" si="112"/>
        <v>7224</v>
      </c>
      <c r="H7225" s="8">
        <v>2275.12</v>
      </c>
    </row>
    <row r="7226" spans="1:8" x14ac:dyDescent="0.3">
      <c r="A7226">
        <v>58000</v>
      </c>
      <c r="B7226" t="s">
        <v>146</v>
      </c>
      <c r="C7226" s="1">
        <v>45597</v>
      </c>
      <c r="D7226" t="s">
        <v>41</v>
      </c>
      <c r="E7226" t="s">
        <v>42</v>
      </c>
      <c r="F7226" t="s">
        <v>379</v>
      </c>
      <c r="G7226">
        <f t="shared" si="112"/>
        <v>7225</v>
      </c>
      <c r="H7226" s="8">
        <v>3492.49</v>
      </c>
    </row>
    <row r="7227" spans="1:8" x14ac:dyDescent="0.3">
      <c r="A7227">
        <v>58000</v>
      </c>
      <c r="B7227" t="s">
        <v>146</v>
      </c>
      <c r="C7227" s="1">
        <v>45627</v>
      </c>
      <c r="D7227" t="s">
        <v>41</v>
      </c>
      <c r="E7227" t="s">
        <v>42</v>
      </c>
      <c r="F7227" t="s">
        <v>379</v>
      </c>
      <c r="G7227">
        <f t="shared" si="112"/>
        <v>7226</v>
      </c>
      <c r="H7227" s="8">
        <v>-4011.8599999999992</v>
      </c>
    </row>
    <row r="7228" spans="1:8" x14ac:dyDescent="0.3">
      <c r="A7228">
        <v>58000</v>
      </c>
      <c r="B7228" t="s">
        <v>146</v>
      </c>
      <c r="C7228" s="1">
        <v>45658</v>
      </c>
      <c r="D7228" t="s">
        <v>41</v>
      </c>
      <c r="E7228" t="s">
        <v>42</v>
      </c>
      <c r="F7228" t="s">
        <v>379</v>
      </c>
      <c r="G7228">
        <f t="shared" si="112"/>
        <v>7227</v>
      </c>
      <c r="H7228" s="8">
        <v>10372.910000000002</v>
      </c>
    </row>
    <row r="7229" spans="1:8" x14ac:dyDescent="0.3">
      <c r="A7229">
        <v>58000</v>
      </c>
      <c r="B7229" t="s">
        <v>146</v>
      </c>
      <c r="C7229" s="1">
        <v>45689</v>
      </c>
      <c r="D7229" t="s">
        <v>41</v>
      </c>
      <c r="E7229" t="s">
        <v>42</v>
      </c>
      <c r="F7229" t="s">
        <v>379</v>
      </c>
      <c r="G7229">
        <f t="shared" si="112"/>
        <v>7228</v>
      </c>
      <c r="H7229" s="8">
        <v>3367.4099999999994</v>
      </c>
    </row>
    <row r="7230" spans="1:8" x14ac:dyDescent="0.3">
      <c r="A7230">
        <v>58000</v>
      </c>
      <c r="B7230" t="s">
        <v>146</v>
      </c>
      <c r="C7230" s="1">
        <v>45717</v>
      </c>
      <c r="D7230" t="s">
        <v>41</v>
      </c>
      <c r="E7230" t="s">
        <v>42</v>
      </c>
      <c r="F7230" t="s">
        <v>379</v>
      </c>
      <c r="G7230">
        <f t="shared" si="112"/>
        <v>7229</v>
      </c>
      <c r="H7230" s="8">
        <v>7235.5699999999961</v>
      </c>
    </row>
    <row r="7231" spans="1:8" x14ac:dyDescent="0.3">
      <c r="A7231">
        <v>58000</v>
      </c>
      <c r="B7231" t="s">
        <v>146</v>
      </c>
      <c r="C7231" s="1">
        <v>45748</v>
      </c>
      <c r="D7231" t="s">
        <v>41</v>
      </c>
      <c r="E7231" t="s">
        <v>42</v>
      </c>
      <c r="F7231" t="s">
        <v>379</v>
      </c>
      <c r="G7231">
        <f t="shared" si="112"/>
        <v>7230</v>
      </c>
      <c r="H7231" s="8">
        <v>1325.07</v>
      </c>
    </row>
    <row r="7232" spans="1:8" x14ac:dyDescent="0.3">
      <c r="A7232">
        <v>58000</v>
      </c>
      <c r="B7232" t="s">
        <v>146</v>
      </c>
      <c r="C7232" s="1">
        <v>45778</v>
      </c>
      <c r="D7232" t="s">
        <v>41</v>
      </c>
      <c r="E7232" t="s">
        <v>42</v>
      </c>
      <c r="F7232" t="s">
        <v>379</v>
      </c>
      <c r="G7232">
        <f t="shared" si="112"/>
        <v>7231</v>
      </c>
      <c r="H7232" s="8">
        <v>1329.33</v>
      </c>
    </row>
    <row r="7233" spans="1:8" x14ac:dyDescent="0.3">
      <c r="A7233">
        <v>58000</v>
      </c>
      <c r="B7233" t="s">
        <v>146</v>
      </c>
      <c r="C7233" s="1">
        <v>45809</v>
      </c>
      <c r="D7233" t="s">
        <v>41</v>
      </c>
      <c r="E7233" t="s">
        <v>42</v>
      </c>
      <c r="F7233" t="s">
        <v>379</v>
      </c>
      <c r="G7233">
        <f t="shared" si="112"/>
        <v>7232</v>
      </c>
      <c r="H7233" s="8">
        <v>31079.55</v>
      </c>
    </row>
    <row r="7234" spans="1:8" x14ac:dyDescent="0.3">
      <c r="A7234">
        <v>58000</v>
      </c>
      <c r="B7234" t="s">
        <v>146</v>
      </c>
      <c r="C7234" s="1">
        <v>45839</v>
      </c>
      <c r="D7234" t="s">
        <v>41</v>
      </c>
      <c r="E7234" t="s">
        <v>42</v>
      </c>
      <c r="F7234" t="s">
        <v>379</v>
      </c>
      <c r="G7234">
        <f t="shared" si="112"/>
        <v>7233</v>
      </c>
      <c r="H7234" s="8">
        <v>7956.7000000000007</v>
      </c>
    </row>
    <row r="7235" spans="1:8" x14ac:dyDescent="0.3">
      <c r="A7235">
        <v>58000</v>
      </c>
      <c r="B7235" t="s">
        <v>146</v>
      </c>
      <c r="C7235" s="1">
        <v>45870</v>
      </c>
      <c r="D7235" t="s">
        <v>41</v>
      </c>
      <c r="E7235" t="s">
        <v>42</v>
      </c>
      <c r="F7235" t="s">
        <v>379</v>
      </c>
      <c r="G7235">
        <f t="shared" si="112"/>
        <v>7234</v>
      </c>
      <c r="H7235" s="8">
        <v>2279.42</v>
      </c>
    </row>
    <row r="7236" spans="1:8" x14ac:dyDescent="0.3">
      <c r="A7236">
        <v>58000</v>
      </c>
      <c r="B7236" t="s">
        <v>146</v>
      </c>
      <c r="C7236" s="1">
        <v>45901</v>
      </c>
      <c r="D7236" t="s">
        <v>41</v>
      </c>
      <c r="E7236" t="s">
        <v>42</v>
      </c>
      <c r="F7236" t="s">
        <v>379</v>
      </c>
      <c r="G7236">
        <f t="shared" ref="G7236:G7299" si="113">G7235+1</f>
        <v>7235</v>
      </c>
      <c r="H7236" s="8">
        <v>26493.149999999998</v>
      </c>
    </row>
    <row r="7237" spans="1:8" x14ac:dyDescent="0.3">
      <c r="A7237">
        <v>58000</v>
      </c>
      <c r="B7237" t="s">
        <v>146</v>
      </c>
      <c r="C7237" s="1">
        <v>45931</v>
      </c>
      <c r="D7237" t="s">
        <v>41</v>
      </c>
      <c r="E7237" t="s">
        <v>42</v>
      </c>
      <c r="F7237" t="s">
        <v>379</v>
      </c>
      <c r="G7237">
        <f t="shared" si="113"/>
        <v>7236</v>
      </c>
      <c r="H7237" s="8">
        <v>7811.2899999999991</v>
      </c>
    </row>
    <row r="7238" spans="1:8" x14ac:dyDescent="0.3">
      <c r="A7238">
        <v>58000</v>
      </c>
      <c r="B7238" t="s">
        <v>146</v>
      </c>
      <c r="C7238" s="1">
        <v>45962</v>
      </c>
      <c r="D7238" t="s">
        <v>41</v>
      </c>
      <c r="E7238" t="s">
        <v>42</v>
      </c>
      <c r="F7238" t="s">
        <v>379</v>
      </c>
      <c r="G7238">
        <f t="shared" si="113"/>
        <v>7237</v>
      </c>
      <c r="H7238" s="8">
        <v>4317.29</v>
      </c>
    </row>
    <row r="7239" spans="1:8" x14ac:dyDescent="0.3">
      <c r="A7239">
        <v>58000</v>
      </c>
      <c r="B7239" t="s">
        <v>146</v>
      </c>
      <c r="C7239" s="1">
        <v>45992</v>
      </c>
      <c r="D7239" t="s">
        <v>41</v>
      </c>
      <c r="E7239" t="s">
        <v>42</v>
      </c>
      <c r="F7239" t="s">
        <v>379</v>
      </c>
      <c r="G7239">
        <f t="shared" si="113"/>
        <v>7238</v>
      </c>
      <c r="H7239" s="8">
        <v>3479.1599999999994</v>
      </c>
    </row>
    <row r="7240" spans="1:8" x14ac:dyDescent="0.3">
      <c r="A7240">
        <v>58090</v>
      </c>
      <c r="B7240" t="s">
        <v>147</v>
      </c>
      <c r="C7240" s="1">
        <v>44743</v>
      </c>
      <c r="D7240" t="s">
        <v>41</v>
      </c>
      <c r="E7240" t="s">
        <v>42</v>
      </c>
      <c r="F7240" t="s">
        <v>379</v>
      </c>
      <c r="G7240">
        <f t="shared" si="113"/>
        <v>7239</v>
      </c>
      <c r="H7240" s="8">
        <v>10478.879999999997</v>
      </c>
    </row>
    <row r="7241" spans="1:8" x14ac:dyDescent="0.3">
      <c r="A7241">
        <v>58090</v>
      </c>
      <c r="B7241" t="s">
        <v>147</v>
      </c>
      <c r="C7241" s="1">
        <v>44774</v>
      </c>
      <c r="D7241" t="s">
        <v>41</v>
      </c>
      <c r="E7241" t="s">
        <v>42</v>
      </c>
      <c r="F7241" t="s">
        <v>379</v>
      </c>
      <c r="G7241">
        <f t="shared" si="113"/>
        <v>7240</v>
      </c>
      <c r="H7241" s="8">
        <v>13775.599999999999</v>
      </c>
    </row>
    <row r="7242" spans="1:8" x14ac:dyDescent="0.3">
      <c r="A7242">
        <v>58090</v>
      </c>
      <c r="B7242" t="s">
        <v>147</v>
      </c>
      <c r="C7242" s="1">
        <v>44805</v>
      </c>
      <c r="D7242" t="s">
        <v>41</v>
      </c>
      <c r="E7242" t="s">
        <v>42</v>
      </c>
      <c r="F7242" t="s">
        <v>379</v>
      </c>
      <c r="G7242">
        <f t="shared" si="113"/>
        <v>7241</v>
      </c>
      <c r="H7242" s="8">
        <v>8701.9800000000032</v>
      </c>
    </row>
    <row r="7243" spans="1:8" x14ac:dyDescent="0.3">
      <c r="A7243">
        <v>58090</v>
      </c>
      <c r="B7243" t="s">
        <v>147</v>
      </c>
      <c r="C7243" s="1">
        <v>44835</v>
      </c>
      <c r="D7243" t="s">
        <v>41</v>
      </c>
      <c r="E7243" t="s">
        <v>42</v>
      </c>
      <c r="F7243" t="s">
        <v>379</v>
      </c>
      <c r="G7243">
        <f t="shared" si="113"/>
        <v>7242</v>
      </c>
      <c r="H7243" s="8">
        <v>11526.719999999996</v>
      </c>
    </row>
    <row r="7244" spans="1:8" x14ac:dyDescent="0.3">
      <c r="A7244">
        <v>58090</v>
      </c>
      <c r="B7244" t="s">
        <v>147</v>
      </c>
      <c r="C7244" s="1">
        <v>44866</v>
      </c>
      <c r="D7244" t="s">
        <v>41</v>
      </c>
      <c r="E7244" t="s">
        <v>42</v>
      </c>
      <c r="F7244" t="s">
        <v>379</v>
      </c>
      <c r="G7244">
        <f t="shared" si="113"/>
        <v>7243</v>
      </c>
      <c r="H7244" s="8">
        <v>30326.699999999997</v>
      </c>
    </row>
    <row r="7245" spans="1:8" x14ac:dyDescent="0.3">
      <c r="A7245">
        <v>58090</v>
      </c>
      <c r="B7245" t="s">
        <v>147</v>
      </c>
      <c r="C7245" s="1">
        <v>44896</v>
      </c>
      <c r="D7245" t="s">
        <v>41</v>
      </c>
      <c r="E7245" t="s">
        <v>42</v>
      </c>
      <c r="F7245" t="s">
        <v>379</v>
      </c>
      <c r="G7245">
        <f t="shared" si="113"/>
        <v>7244</v>
      </c>
      <c r="H7245" s="8">
        <v>-6001.6799999999766</v>
      </c>
    </row>
    <row r="7246" spans="1:8" x14ac:dyDescent="0.3">
      <c r="A7246">
        <v>58090</v>
      </c>
      <c r="B7246" t="s">
        <v>147</v>
      </c>
      <c r="C7246" s="1">
        <v>44927</v>
      </c>
      <c r="D7246" t="s">
        <v>41</v>
      </c>
      <c r="E7246" t="s">
        <v>42</v>
      </c>
      <c r="F7246" t="s">
        <v>379</v>
      </c>
      <c r="G7246">
        <f t="shared" si="113"/>
        <v>7245</v>
      </c>
      <c r="H7246" s="8">
        <v>11678.000000000002</v>
      </c>
    </row>
    <row r="7247" spans="1:8" x14ac:dyDescent="0.3">
      <c r="A7247">
        <v>58090</v>
      </c>
      <c r="B7247" t="s">
        <v>147</v>
      </c>
      <c r="C7247" s="1">
        <v>44958</v>
      </c>
      <c r="D7247" t="s">
        <v>41</v>
      </c>
      <c r="E7247" t="s">
        <v>42</v>
      </c>
      <c r="F7247" t="s">
        <v>379</v>
      </c>
      <c r="G7247">
        <f t="shared" si="113"/>
        <v>7246</v>
      </c>
      <c r="H7247" s="8">
        <v>11797.670000000002</v>
      </c>
    </row>
    <row r="7248" spans="1:8" x14ac:dyDescent="0.3">
      <c r="A7248">
        <v>58090</v>
      </c>
      <c r="B7248" t="s">
        <v>147</v>
      </c>
      <c r="C7248" s="1">
        <v>44986</v>
      </c>
      <c r="D7248" t="s">
        <v>41</v>
      </c>
      <c r="E7248" t="s">
        <v>42</v>
      </c>
      <c r="F7248" t="s">
        <v>379</v>
      </c>
      <c r="G7248">
        <f t="shared" si="113"/>
        <v>7247</v>
      </c>
      <c r="H7248" s="8">
        <v>18338.71</v>
      </c>
    </row>
    <row r="7249" spans="1:8" x14ac:dyDescent="0.3">
      <c r="A7249">
        <v>58090</v>
      </c>
      <c r="B7249" t="s">
        <v>147</v>
      </c>
      <c r="C7249" s="1">
        <v>45017</v>
      </c>
      <c r="D7249" t="s">
        <v>41</v>
      </c>
      <c r="E7249" t="s">
        <v>42</v>
      </c>
      <c r="F7249" t="s">
        <v>379</v>
      </c>
      <c r="G7249">
        <f t="shared" si="113"/>
        <v>7248</v>
      </c>
      <c r="H7249" s="8">
        <v>15991.43</v>
      </c>
    </row>
    <row r="7250" spans="1:8" x14ac:dyDescent="0.3">
      <c r="A7250">
        <v>58090</v>
      </c>
      <c r="B7250" t="s">
        <v>147</v>
      </c>
      <c r="C7250" s="1">
        <v>45047</v>
      </c>
      <c r="D7250" t="s">
        <v>41</v>
      </c>
      <c r="E7250" t="s">
        <v>42</v>
      </c>
      <c r="F7250" t="s">
        <v>379</v>
      </c>
      <c r="G7250">
        <f t="shared" si="113"/>
        <v>7249</v>
      </c>
      <c r="H7250" s="8">
        <v>12418.289999999985</v>
      </c>
    </row>
    <row r="7251" spans="1:8" x14ac:dyDescent="0.3">
      <c r="A7251">
        <v>58090</v>
      </c>
      <c r="B7251" t="s">
        <v>147</v>
      </c>
      <c r="C7251" s="1">
        <v>45078</v>
      </c>
      <c r="D7251" t="s">
        <v>41</v>
      </c>
      <c r="E7251" t="s">
        <v>42</v>
      </c>
      <c r="F7251" t="s">
        <v>379</v>
      </c>
      <c r="G7251">
        <f t="shared" si="113"/>
        <v>7250</v>
      </c>
      <c r="H7251" s="8">
        <v>7575.2100000000164</v>
      </c>
    </row>
    <row r="7252" spans="1:8" x14ac:dyDescent="0.3">
      <c r="A7252">
        <v>58090</v>
      </c>
      <c r="B7252" t="s">
        <v>147</v>
      </c>
      <c r="C7252" s="1">
        <v>45108</v>
      </c>
      <c r="D7252" t="s">
        <v>41</v>
      </c>
      <c r="E7252" t="s">
        <v>42</v>
      </c>
      <c r="F7252" t="s">
        <v>379</v>
      </c>
      <c r="G7252">
        <f t="shared" si="113"/>
        <v>7251</v>
      </c>
      <c r="H7252" s="8">
        <v>13834.289999999999</v>
      </c>
    </row>
    <row r="7253" spans="1:8" x14ac:dyDescent="0.3">
      <c r="A7253">
        <v>58090</v>
      </c>
      <c r="B7253" t="s">
        <v>147</v>
      </c>
      <c r="C7253" s="1">
        <v>45139</v>
      </c>
      <c r="D7253" t="s">
        <v>41</v>
      </c>
      <c r="E7253" t="s">
        <v>42</v>
      </c>
      <c r="F7253" t="s">
        <v>379</v>
      </c>
      <c r="G7253">
        <f t="shared" si="113"/>
        <v>7252</v>
      </c>
      <c r="H7253" s="8">
        <v>4174.6500000000015</v>
      </c>
    </row>
    <row r="7254" spans="1:8" x14ac:dyDescent="0.3">
      <c r="A7254">
        <v>58090</v>
      </c>
      <c r="B7254" t="s">
        <v>147</v>
      </c>
      <c r="C7254" s="1">
        <v>45170</v>
      </c>
      <c r="D7254" t="s">
        <v>41</v>
      </c>
      <c r="E7254" t="s">
        <v>42</v>
      </c>
      <c r="F7254" t="s">
        <v>379</v>
      </c>
      <c r="G7254">
        <f t="shared" si="113"/>
        <v>7253</v>
      </c>
      <c r="H7254" s="8">
        <v>15897.889999999996</v>
      </c>
    </row>
    <row r="7255" spans="1:8" x14ac:dyDescent="0.3">
      <c r="A7255">
        <v>58090</v>
      </c>
      <c r="B7255" t="s">
        <v>147</v>
      </c>
      <c r="C7255" s="1">
        <v>45200</v>
      </c>
      <c r="D7255" t="s">
        <v>41</v>
      </c>
      <c r="E7255" t="s">
        <v>42</v>
      </c>
      <c r="F7255" t="s">
        <v>379</v>
      </c>
      <c r="G7255">
        <f t="shared" si="113"/>
        <v>7254</v>
      </c>
      <c r="H7255" s="8">
        <v>8307.3000000000011</v>
      </c>
    </row>
    <row r="7256" spans="1:8" x14ac:dyDescent="0.3">
      <c r="A7256">
        <v>58090</v>
      </c>
      <c r="B7256" t="s">
        <v>147</v>
      </c>
      <c r="C7256" s="1">
        <v>45231</v>
      </c>
      <c r="D7256" t="s">
        <v>41</v>
      </c>
      <c r="E7256" t="s">
        <v>42</v>
      </c>
      <c r="F7256" t="s">
        <v>379</v>
      </c>
      <c r="G7256">
        <f t="shared" si="113"/>
        <v>7255</v>
      </c>
      <c r="H7256" s="8">
        <v>11051.010000000002</v>
      </c>
    </row>
    <row r="7257" spans="1:8" x14ac:dyDescent="0.3">
      <c r="A7257">
        <v>58090</v>
      </c>
      <c r="B7257" t="s">
        <v>147</v>
      </c>
      <c r="C7257" s="1">
        <v>45261</v>
      </c>
      <c r="D7257" t="s">
        <v>41</v>
      </c>
      <c r="E7257" t="s">
        <v>42</v>
      </c>
      <c r="F7257" t="s">
        <v>379</v>
      </c>
      <c r="G7257">
        <f t="shared" si="113"/>
        <v>7256</v>
      </c>
      <c r="H7257" s="8">
        <v>10448.780000000001</v>
      </c>
    </row>
    <row r="7258" spans="1:8" x14ac:dyDescent="0.3">
      <c r="A7258">
        <v>58090</v>
      </c>
      <c r="B7258" t="s">
        <v>147</v>
      </c>
      <c r="C7258" s="1">
        <v>45292</v>
      </c>
      <c r="D7258" t="s">
        <v>41</v>
      </c>
      <c r="E7258" t="s">
        <v>42</v>
      </c>
      <c r="F7258" t="s">
        <v>379</v>
      </c>
      <c r="G7258">
        <f t="shared" si="113"/>
        <v>7257</v>
      </c>
      <c r="H7258" s="8">
        <v>8986.8299999999981</v>
      </c>
    </row>
    <row r="7259" spans="1:8" x14ac:dyDescent="0.3">
      <c r="A7259">
        <v>58090</v>
      </c>
      <c r="B7259" t="s">
        <v>147</v>
      </c>
      <c r="C7259" s="1">
        <v>45323</v>
      </c>
      <c r="D7259" t="s">
        <v>41</v>
      </c>
      <c r="E7259" t="s">
        <v>42</v>
      </c>
      <c r="F7259" t="s">
        <v>379</v>
      </c>
      <c r="G7259">
        <f t="shared" si="113"/>
        <v>7258</v>
      </c>
      <c r="H7259" s="8">
        <v>6083.63</v>
      </c>
    </row>
    <row r="7260" spans="1:8" x14ac:dyDescent="0.3">
      <c r="A7260">
        <v>58090</v>
      </c>
      <c r="B7260" t="s">
        <v>147</v>
      </c>
      <c r="C7260" s="1">
        <v>45352</v>
      </c>
      <c r="D7260" t="s">
        <v>41</v>
      </c>
      <c r="E7260" t="s">
        <v>42</v>
      </c>
      <c r="F7260" t="s">
        <v>379</v>
      </c>
      <c r="G7260">
        <f t="shared" si="113"/>
        <v>7259</v>
      </c>
      <c r="H7260" s="8">
        <v>11480.680000000002</v>
      </c>
    </row>
    <row r="7261" spans="1:8" x14ac:dyDescent="0.3">
      <c r="A7261">
        <v>58090</v>
      </c>
      <c r="B7261" t="s">
        <v>147</v>
      </c>
      <c r="C7261" s="1">
        <v>45383</v>
      </c>
      <c r="D7261" t="s">
        <v>41</v>
      </c>
      <c r="E7261" t="s">
        <v>42</v>
      </c>
      <c r="F7261" t="s">
        <v>379</v>
      </c>
      <c r="G7261">
        <f t="shared" si="113"/>
        <v>7260</v>
      </c>
      <c r="H7261" s="8">
        <v>8398.3599999999951</v>
      </c>
    </row>
    <row r="7262" spans="1:8" x14ac:dyDescent="0.3">
      <c r="A7262">
        <v>58090</v>
      </c>
      <c r="B7262" t="s">
        <v>147</v>
      </c>
      <c r="C7262" s="1">
        <v>45413</v>
      </c>
      <c r="D7262" t="s">
        <v>41</v>
      </c>
      <c r="E7262" t="s">
        <v>42</v>
      </c>
      <c r="F7262" t="s">
        <v>379</v>
      </c>
      <c r="G7262">
        <f t="shared" si="113"/>
        <v>7261</v>
      </c>
      <c r="H7262" s="8">
        <v>14022.259999999995</v>
      </c>
    </row>
    <row r="7263" spans="1:8" x14ac:dyDescent="0.3">
      <c r="A7263">
        <v>58090</v>
      </c>
      <c r="B7263" t="s">
        <v>147</v>
      </c>
      <c r="C7263" s="1">
        <v>45444</v>
      </c>
      <c r="D7263" t="s">
        <v>41</v>
      </c>
      <c r="E7263" t="s">
        <v>42</v>
      </c>
      <c r="F7263" t="s">
        <v>379</v>
      </c>
      <c r="G7263">
        <f t="shared" si="113"/>
        <v>7262</v>
      </c>
      <c r="H7263" s="8">
        <v>8870.73</v>
      </c>
    </row>
    <row r="7264" spans="1:8" x14ac:dyDescent="0.3">
      <c r="A7264">
        <v>58090</v>
      </c>
      <c r="B7264" t="s">
        <v>147</v>
      </c>
      <c r="C7264" s="1">
        <v>45474</v>
      </c>
      <c r="D7264" t="s">
        <v>41</v>
      </c>
      <c r="E7264" t="s">
        <v>42</v>
      </c>
      <c r="F7264" t="s">
        <v>379</v>
      </c>
      <c r="G7264">
        <f t="shared" si="113"/>
        <v>7263</v>
      </c>
      <c r="H7264" s="8">
        <v>8094.699999999998</v>
      </c>
    </row>
    <row r="7265" spans="1:8" x14ac:dyDescent="0.3">
      <c r="A7265">
        <v>58090</v>
      </c>
      <c r="B7265" t="s">
        <v>147</v>
      </c>
      <c r="C7265" s="1">
        <v>45505</v>
      </c>
      <c r="D7265" t="s">
        <v>41</v>
      </c>
      <c r="E7265" t="s">
        <v>42</v>
      </c>
      <c r="F7265" t="s">
        <v>379</v>
      </c>
      <c r="G7265">
        <f t="shared" si="113"/>
        <v>7264</v>
      </c>
      <c r="H7265" s="8">
        <v>12723.05</v>
      </c>
    </row>
    <row r="7266" spans="1:8" x14ac:dyDescent="0.3">
      <c r="A7266">
        <v>58090</v>
      </c>
      <c r="B7266" t="s">
        <v>147</v>
      </c>
      <c r="C7266" s="1">
        <v>45536</v>
      </c>
      <c r="D7266" t="s">
        <v>41</v>
      </c>
      <c r="E7266" t="s">
        <v>42</v>
      </c>
      <c r="F7266" t="s">
        <v>379</v>
      </c>
      <c r="G7266">
        <f t="shared" si="113"/>
        <v>7265</v>
      </c>
      <c r="H7266" s="8">
        <v>4843.1399999999994</v>
      </c>
    </row>
    <row r="7267" spans="1:8" x14ac:dyDescent="0.3">
      <c r="A7267">
        <v>58090</v>
      </c>
      <c r="B7267" t="s">
        <v>147</v>
      </c>
      <c r="C7267" s="1">
        <v>45566</v>
      </c>
      <c r="D7267" t="s">
        <v>41</v>
      </c>
      <c r="E7267" t="s">
        <v>42</v>
      </c>
      <c r="F7267" t="s">
        <v>379</v>
      </c>
      <c r="G7267">
        <f t="shared" si="113"/>
        <v>7266</v>
      </c>
      <c r="H7267" s="8">
        <v>10495.46</v>
      </c>
    </row>
    <row r="7268" spans="1:8" x14ac:dyDescent="0.3">
      <c r="A7268">
        <v>58090</v>
      </c>
      <c r="B7268" t="s">
        <v>147</v>
      </c>
      <c r="C7268" s="1">
        <v>45597</v>
      </c>
      <c r="D7268" t="s">
        <v>41</v>
      </c>
      <c r="E7268" t="s">
        <v>42</v>
      </c>
      <c r="F7268" t="s">
        <v>379</v>
      </c>
      <c r="G7268">
        <f t="shared" si="113"/>
        <v>7267</v>
      </c>
      <c r="H7268" s="8">
        <v>9641.0600000000013</v>
      </c>
    </row>
    <row r="7269" spans="1:8" x14ac:dyDescent="0.3">
      <c r="A7269">
        <v>58090</v>
      </c>
      <c r="B7269" t="s">
        <v>147</v>
      </c>
      <c r="C7269" s="1">
        <v>45627</v>
      </c>
      <c r="D7269" t="s">
        <v>41</v>
      </c>
      <c r="E7269" t="s">
        <v>42</v>
      </c>
      <c r="F7269" t="s">
        <v>379</v>
      </c>
      <c r="G7269">
        <f t="shared" si="113"/>
        <v>7268</v>
      </c>
      <c r="H7269" s="8">
        <v>7687.41</v>
      </c>
    </row>
    <row r="7270" spans="1:8" x14ac:dyDescent="0.3">
      <c r="A7270">
        <v>58090</v>
      </c>
      <c r="B7270" t="s">
        <v>147</v>
      </c>
      <c r="C7270" s="1">
        <v>45658</v>
      </c>
      <c r="D7270" t="s">
        <v>41</v>
      </c>
      <c r="E7270" t="s">
        <v>42</v>
      </c>
      <c r="F7270" t="s">
        <v>379</v>
      </c>
      <c r="G7270">
        <f t="shared" si="113"/>
        <v>7269</v>
      </c>
      <c r="H7270" s="8">
        <v>10158.210000000001</v>
      </c>
    </row>
    <row r="7271" spans="1:8" x14ac:dyDescent="0.3">
      <c r="A7271">
        <v>58090</v>
      </c>
      <c r="B7271" t="s">
        <v>147</v>
      </c>
      <c r="C7271" s="1">
        <v>45689</v>
      </c>
      <c r="D7271" t="s">
        <v>41</v>
      </c>
      <c r="E7271" t="s">
        <v>42</v>
      </c>
      <c r="F7271" t="s">
        <v>379</v>
      </c>
      <c r="G7271">
        <f t="shared" si="113"/>
        <v>7270</v>
      </c>
      <c r="H7271" s="8">
        <v>9511.4000000000015</v>
      </c>
    </row>
    <row r="7272" spans="1:8" x14ac:dyDescent="0.3">
      <c r="A7272">
        <v>58090</v>
      </c>
      <c r="B7272" t="s">
        <v>147</v>
      </c>
      <c r="C7272" s="1">
        <v>45717</v>
      </c>
      <c r="D7272" t="s">
        <v>41</v>
      </c>
      <c r="E7272" t="s">
        <v>42</v>
      </c>
      <c r="F7272" t="s">
        <v>379</v>
      </c>
      <c r="G7272">
        <f t="shared" si="113"/>
        <v>7271</v>
      </c>
      <c r="H7272" s="8">
        <v>7825.1100000000024</v>
      </c>
    </row>
    <row r="7273" spans="1:8" x14ac:dyDescent="0.3">
      <c r="A7273">
        <v>58090</v>
      </c>
      <c r="B7273" t="s">
        <v>147</v>
      </c>
      <c r="C7273" s="1">
        <v>45748</v>
      </c>
      <c r="D7273" t="s">
        <v>41</v>
      </c>
      <c r="E7273" t="s">
        <v>42</v>
      </c>
      <c r="F7273" t="s">
        <v>379</v>
      </c>
      <c r="G7273">
        <f t="shared" si="113"/>
        <v>7272</v>
      </c>
      <c r="H7273" s="8">
        <v>8936.7699999999986</v>
      </c>
    </row>
    <row r="7274" spans="1:8" x14ac:dyDescent="0.3">
      <c r="A7274">
        <v>58090</v>
      </c>
      <c r="B7274" t="s">
        <v>147</v>
      </c>
      <c r="C7274" s="1">
        <v>45778</v>
      </c>
      <c r="D7274" t="s">
        <v>41</v>
      </c>
      <c r="E7274" t="s">
        <v>42</v>
      </c>
      <c r="F7274" t="s">
        <v>379</v>
      </c>
      <c r="G7274">
        <f t="shared" si="113"/>
        <v>7273</v>
      </c>
      <c r="H7274" s="8">
        <v>11110.84</v>
      </c>
    </row>
    <row r="7275" spans="1:8" x14ac:dyDescent="0.3">
      <c r="A7275">
        <v>58090</v>
      </c>
      <c r="B7275" t="s">
        <v>147</v>
      </c>
      <c r="C7275" s="1">
        <v>45809</v>
      </c>
      <c r="D7275" t="s">
        <v>41</v>
      </c>
      <c r="E7275" t="s">
        <v>42</v>
      </c>
      <c r="F7275" t="s">
        <v>379</v>
      </c>
      <c r="G7275">
        <f t="shared" si="113"/>
        <v>7274</v>
      </c>
      <c r="H7275" s="8">
        <v>10060.220000000001</v>
      </c>
    </row>
    <row r="7276" spans="1:8" x14ac:dyDescent="0.3">
      <c r="A7276">
        <v>58090</v>
      </c>
      <c r="B7276" t="s">
        <v>147</v>
      </c>
      <c r="C7276" s="1">
        <v>45839</v>
      </c>
      <c r="D7276" t="s">
        <v>41</v>
      </c>
      <c r="E7276" t="s">
        <v>42</v>
      </c>
      <c r="F7276" t="s">
        <v>379</v>
      </c>
      <c r="G7276">
        <f t="shared" si="113"/>
        <v>7275</v>
      </c>
      <c r="H7276" s="8">
        <v>11487.080000000002</v>
      </c>
    </row>
    <row r="7277" spans="1:8" x14ac:dyDescent="0.3">
      <c r="A7277">
        <v>58090</v>
      </c>
      <c r="B7277" t="s">
        <v>147</v>
      </c>
      <c r="C7277" s="1">
        <v>45870</v>
      </c>
      <c r="D7277" t="s">
        <v>41</v>
      </c>
      <c r="E7277" t="s">
        <v>42</v>
      </c>
      <c r="F7277" t="s">
        <v>379</v>
      </c>
      <c r="G7277">
        <f t="shared" si="113"/>
        <v>7276</v>
      </c>
      <c r="H7277" s="8">
        <v>11058.189999999995</v>
      </c>
    </row>
    <row r="7278" spans="1:8" x14ac:dyDescent="0.3">
      <c r="A7278">
        <v>58090</v>
      </c>
      <c r="B7278" t="s">
        <v>147</v>
      </c>
      <c r="C7278" s="1">
        <v>45901</v>
      </c>
      <c r="D7278" t="s">
        <v>41</v>
      </c>
      <c r="E7278" t="s">
        <v>42</v>
      </c>
      <c r="F7278" t="s">
        <v>379</v>
      </c>
      <c r="G7278">
        <f t="shared" si="113"/>
        <v>7277</v>
      </c>
      <c r="H7278" s="8">
        <v>5111.51</v>
      </c>
    </row>
    <row r="7279" spans="1:8" x14ac:dyDescent="0.3">
      <c r="A7279">
        <v>58090</v>
      </c>
      <c r="B7279" t="s">
        <v>147</v>
      </c>
      <c r="C7279" s="1">
        <v>45931</v>
      </c>
      <c r="D7279" t="s">
        <v>41</v>
      </c>
      <c r="E7279" t="s">
        <v>42</v>
      </c>
      <c r="F7279" t="s">
        <v>379</v>
      </c>
      <c r="G7279">
        <f t="shared" si="113"/>
        <v>7278</v>
      </c>
      <c r="H7279" s="8">
        <v>8041.9100000000008</v>
      </c>
    </row>
    <row r="7280" spans="1:8" x14ac:dyDescent="0.3">
      <c r="A7280">
        <v>58090</v>
      </c>
      <c r="B7280" t="s">
        <v>147</v>
      </c>
      <c r="C7280" s="1">
        <v>45962</v>
      </c>
      <c r="D7280" t="s">
        <v>41</v>
      </c>
      <c r="E7280" t="s">
        <v>42</v>
      </c>
      <c r="F7280" t="s">
        <v>379</v>
      </c>
      <c r="G7280">
        <f t="shared" si="113"/>
        <v>7279</v>
      </c>
      <c r="H7280" s="8">
        <v>16450.640000000003</v>
      </c>
    </row>
    <row r="7281" spans="1:8" x14ac:dyDescent="0.3">
      <c r="A7281">
        <v>58090</v>
      </c>
      <c r="B7281" t="s">
        <v>147</v>
      </c>
      <c r="C7281" s="1">
        <v>45992</v>
      </c>
      <c r="D7281" t="s">
        <v>41</v>
      </c>
      <c r="E7281" t="s">
        <v>42</v>
      </c>
      <c r="F7281" t="s">
        <v>379</v>
      </c>
      <c r="G7281">
        <f t="shared" si="113"/>
        <v>7280</v>
      </c>
      <c r="H7281" s="8">
        <v>8212.6999999999989</v>
      </c>
    </row>
    <row r="7282" spans="1:8" x14ac:dyDescent="0.3">
      <c r="A7282">
        <v>58091</v>
      </c>
      <c r="B7282" t="s">
        <v>148</v>
      </c>
      <c r="C7282" s="1">
        <v>44743</v>
      </c>
      <c r="D7282" t="s">
        <v>41</v>
      </c>
      <c r="E7282" t="s">
        <v>42</v>
      </c>
      <c r="F7282" t="s">
        <v>379</v>
      </c>
      <c r="G7282">
        <f t="shared" si="113"/>
        <v>7281</v>
      </c>
      <c r="H7282" s="8">
        <v>484.65</v>
      </c>
    </row>
    <row r="7283" spans="1:8" x14ac:dyDescent="0.3">
      <c r="A7283">
        <v>58091</v>
      </c>
      <c r="B7283" t="s">
        <v>148</v>
      </c>
      <c r="C7283" s="1">
        <v>44774</v>
      </c>
      <c r="D7283" t="s">
        <v>41</v>
      </c>
      <c r="E7283" t="s">
        <v>42</v>
      </c>
      <c r="F7283" t="s">
        <v>379</v>
      </c>
      <c r="G7283">
        <f t="shared" si="113"/>
        <v>7282</v>
      </c>
      <c r="H7283" s="8">
        <v>660.01</v>
      </c>
    </row>
    <row r="7284" spans="1:8" x14ac:dyDescent="0.3">
      <c r="A7284">
        <v>58091</v>
      </c>
      <c r="B7284" t="s">
        <v>148</v>
      </c>
      <c r="C7284" s="1">
        <v>44805</v>
      </c>
      <c r="D7284" t="s">
        <v>41</v>
      </c>
      <c r="E7284" t="s">
        <v>42</v>
      </c>
      <c r="F7284" t="s">
        <v>379</v>
      </c>
      <c r="G7284">
        <f t="shared" si="113"/>
        <v>7283</v>
      </c>
      <c r="H7284" s="8">
        <v>192.73</v>
      </c>
    </row>
    <row r="7285" spans="1:8" x14ac:dyDescent="0.3">
      <c r="A7285">
        <v>58091</v>
      </c>
      <c r="B7285" t="s">
        <v>148</v>
      </c>
      <c r="C7285" s="1">
        <v>45413</v>
      </c>
      <c r="D7285" t="s">
        <v>41</v>
      </c>
      <c r="E7285" t="s">
        <v>42</v>
      </c>
      <c r="F7285" t="s">
        <v>379</v>
      </c>
      <c r="G7285">
        <f t="shared" si="113"/>
        <v>7284</v>
      </c>
      <c r="H7285" s="8">
        <v>17.27</v>
      </c>
    </row>
    <row r="7286" spans="1:8" x14ac:dyDescent="0.3">
      <c r="A7286">
        <v>58091</v>
      </c>
      <c r="B7286" t="s">
        <v>148</v>
      </c>
      <c r="C7286" s="1">
        <v>45444</v>
      </c>
      <c r="D7286" t="s">
        <v>41</v>
      </c>
      <c r="E7286" t="s">
        <v>42</v>
      </c>
      <c r="F7286" t="s">
        <v>379</v>
      </c>
      <c r="G7286">
        <f t="shared" si="113"/>
        <v>7285</v>
      </c>
      <c r="H7286" s="8">
        <v>99.97999999999999</v>
      </c>
    </row>
    <row r="7287" spans="1:8" x14ac:dyDescent="0.3">
      <c r="A7287">
        <v>58091</v>
      </c>
      <c r="B7287" t="s">
        <v>148</v>
      </c>
      <c r="C7287" s="1">
        <v>45474</v>
      </c>
      <c r="D7287" t="s">
        <v>41</v>
      </c>
      <c r="E7287" t="s">
        <v>42</v>
      </c>
      <c r="F7287" t="s">
        <v>379</v>
      </c>
      <c r="G7287">
        <f t="shared" si="113"/>
        <v>7286</v>
      </c>
      <c r="H7287" s="8">
        <v>57.28</v>
      </c>
    </row>
    <row r="7288" spans="1:8" x14ac:dyDescent="0.3">
      <c r="A7288">
        <v>58091</v>
      </c>
      <c r="B7288" t="s">
        <v>148</v>
      </c>
      <c r="C7288" s="1">
        <v>45505</v>
      </c>
      <c r="D7288" t="s">
        <v>41</v>
      </c>
      <c r="E7288" t="s">
        <v>42</v>
      </c>
      <c r="F7288" t="s">
        <v>379</v>
      </c>
      <c r="G7288">
        <f t="shared" si="113"/>
        <v>7287</v>
      </c>
      <c r="H7288" s="8">
        <v>51.92</v>
      </c>
    </row>
    <row r="7289" spans="1:8" x14ac:dyDescent="0.3">
      <c r="A7289">
        <v>58091</v>
      </c>
      <c r="B7289" t="s">
        <v>148</v>
      </c>
      <c r="C7289" s="1">
        <v>45597</v>
      </c>
      <c r="D7289" t="s">
        <v>41</v>
      </c>
      <c r="E7289" t="s">
        <v>42</v>
      </c>
      <c r="F7289" t="s">
        <v>379</v>
      </c>
      <c r="G7289">
        <f t="shared" si="113"/>
        <v>7288</v>
      </c>
      <c r="H7289" s="8">
        <v>9.99</v>
      </c>
    </row>
    <row r="7290" spans="1:8" x14ac:dyDescent="0.3">
      <c r="A7290">
        <v>58100</v>
      </c>
      <c r="B7290" t="s">
        <v>149</v>
      </c>
      <c r="C7290" s="1">
        <v>44743</v>
      </c>
      <c r="D7290" t="s">
        <v>41</v>
      </c>
      <c r="E7290" t="s">
        <v>42</v>
      </c>
      <c r="F7290" t="s">
        <v>379</v>
      </c>
      <c r="G7290">
        <f t="shared" si="113"/>
        <v>7289</v>
      </c>
      <c r="H7290" s="8">
        <v>22963.69</v>
      </c>
    </row>
    <row r="7291" spans="1:8" x14ac:dyDescent="0.3">
      <c r="A7291">
        <v>58100</v>
      </c>
      <c r="B7291" t="s">
        <v>149</v>
      </c>
      <c r="C7291" s="1">
        <v>44774</v>
      </c>
      <c r="D7291" t="s">
        <v>41</v>
      </c>
      <c r="E7291" t="s">
        <v>42</v>
      </c>
      <c r="F7291" t="s">
        <v>379</v>
      </c>
      <c r="G7291">
        <f t="shared" si="113"/>
        <v>7290</v>
      </c>
      <c r="H7291" s="8">
        <v>17369.239999999998</v>
      </c>
    </row>
    <row r="7292" spans="1:8" x14ac:dyDescent="0.3">
      <c r="A7292">
        <v>58100</v>
      </c>
      <c r="B7292" t="s">
        <v>149</v>
      </c>
      <c r="C7292" s="1">
        <v>44805</v>
      </c>
      <c r="D7292" t="s">
        <v>41</v>
      </c>
      <c r="E7292" t="s">
        <v>42</v>
      </c>
      <c r="F7292" t="s">
        <v>379</v>
      </c>
      <c r="G7292">
        <f t="shared" si="113"/>
        <v>7291</v>
      </c>
      <c r="H7292" s="8">
        <v>18090.18</v>
      </c>
    </row>
    <row r="7293" spans="1:8" x14ac:dyDescent="0.3">
      <c r="A7293">
        <v>58100</v>
      </c>
      <c r="B7293" t="s">
        <v>149</v>
      </c>
      <c r="C7293" s="1">
        <v>44835</v>
      </c>
      <c r="D7293" t="s">
        <v>41</v>
      </c>
      <c r="E7293" t="s">
        <v>42</v>
      </c>
      <c r="F7293" t="s">
        <v>379</v>
      </c>
      <c r="G7293">
        <f t="shared" si="113"/>
        <v>7292</v>
      </c>
      <c r="H7293" s="8">
        <v>19136.439999999999</v>
      </c>
    </row>
    <row r="7294" spans="1:8" x14ac:dyDescent="0.3">
      <c r="A7294">
        <v>58100</v>
      </c>
      <c r="B7294" t="s">
        <v>149</v>
      </c>
      <c r="C7294" s="1">
        <v>44866</v>
      </c>
      <c r="D7294" t="s">
        <v>41</v>
      </c>
      <c r="E7294" t="s">
        <v>42</v>
      </c>
      <c r="F7294" t="s">
        <v>379</v>
      </c>
      <c r="G7294">
        <f t="shared" si="113"/>
        <v>7293</v>
      </c>
      <c r="H7294" s="8">
        <v>12945.2</v>
      </c>
    </row>
    <row r="7295" spans="1:8" x14ac:dyDescent="0.3">
      <c r="A7295">
        <v>58100</v>
      </c>
      <c r="B7295" t="s">
        <v>149</v>
      </c>
      <c r="C7295" s="1">
        <v>44896</v>
      </c>
      <c r="D7295" t="s">
        <v>41</v>
      </c>
      <c r="E7295" t="s">
        <v>42</v>
      </c>
      <c r="F7295" t="s">
        <v>379</v>
      </c>
      <c r="G7295">
        <f t="shared" si="113"/>
        <v>7294</v>
      </c>
      <c r="H7295" s="8">
        <v>14251.24</v>
      </c>
    </row>
    <row r="7296" spans="1:8" x14ac:dyDescent="0.3">
      <c r="A7296">
        <v>58100</v>
      </c>
      <c r="B7296" t="s">
        <v>149</v>
      </c>
      <c r="C7296" s="1">
        <v>44927</v>
      </c>
      <c r="D7296" t="s">
        <v>41</v>
      </c>
      <c r="E7296" t="s">
        <v>42</v>
      </c>
      <c r="F7296" t="s">
        <v>379</v>
      </c>
      <c r="G7296">
        <f t="shared" si="113"/>
        <v>7295</v>
      </c>
      <c r="H7296" s="8">
        <v>26716</v>
      </c>
    </row>
    <row r="7297" spans="1:8" x14ac:dyDescent="0.3">
      <c r="A7297">
        <v>58100</v>
      </c>
      <c r="B7297" t="s">
        <v>149</v>
      </c>
      <c r="C7297" s="1">
        <v>44958</v>
      </c>
      <c r="D7297" t="s">
        <v>41</v>
      </c>
      <c r="E7297" t="s">
        <v>42</v>
      </c>
      <c r="F7297" t="s">
        <v>379</v>
      </c>
      <c r="G7297">
        <f t="shared" si="113"/>
        <v>7296</v>
      </c>
      <c r="H7297" s="8">
        <v>9218</v>
      </c>
    </row>
    <row r="7298" spans="1:8" x14ac:dyDescent="0.3">
      <c r="A7298">
        <v>58100</v>
      </c>
      <c r="B7298" t="s">
        <v>149</v>
      </c>
      <c r="C7298" s="1">
        <v>44986</v>
      </c>
      <c r="D7298" t="s">
        <v>41</v>
      </c>
      <c r="E7298" t="s">
        <v>42</v>
      </c>
      <c r="F7298" t="s">
        <v>379</v>
      </c>
      <c r="G7298">
        <f t="shared" si="113"/>
        <v>7297</v>
      </c>
      <c r="H7298" s="8">
        <v>23163.18</v>
      </c>
    </row>
    <row r="7299" spans="1:8" x14ac:dyDescent="0.3">
      <c r="A7299">
        <v>58100</v>
      </c>
      <c r="B7299" t="s">
        <v>149</v>
      </c>
      <c r="C7299" s="1">
        <v>45017</v>
      </c>
      <c r="D7299" t="s">
        <v>41</v>
      </c>
      <c r="E7299" t="s">
        <v>42</v>
      </c>
      <c r="F7299" t="s">
        <v>379</v>
      </c>
      <c r="G7299">
        <f t="shared" si="113"/>
        <v>7298</v>
      </c>
      <c r="H7299" s="8">
        <v>16866.7</v>
      </c>
    </row>
    <row r="7300" spans="1:8" x14ac:dyDescent="0.3">
      <c r="A7300">
        <v>58100</v>
      </c>
      <c r="B7300" t="s">
        <v>149</v>
      </c>
      <c r="C7300" s="1">
        <v>45047</v>
      </c>
      <c r="D7300" t="s">
        <v>41</v>
      </c>
      <c r="E7300" t="s">
        <v>42</v>
      </c>
      <c r="F7300" t="s">
        <v>379</v>
      </c>
      <c r="G7300">
        <f t="shared" ref="G7300:G7363" si="114">G7299+1</f>
        <v>7299</v>
      </c>
      <c r="H7300" s="8">
        <v>23868.27</v>
      </c>
    </row>
    <row r="7301" spans="1:8" x14ac:dyDescent="0.3">
      <c r="A7301">
        <v>58100</v>
      </c>
      <c r="B7301" t="s">
        <v>149</v>
      </c>
      <c r="C7301" s="1">
        <v>45078</v>
      </c>
      <c r="D7301" t="s">
        <v>41</v>
      </c>
      <c r="E7301" t="s">
        <v>42</v>
      </c>
      <c r="F7301" t="s">
        <v>379</v>
      </c>
      <c r="G7301">
        <f t="shared" si="114"/>
        <v>7300</v>
      </c>
      <c r="H7301" s="8">
        <v>34270.979999999989</v>
      </c>
    </row>
    <row r="7302" spans="1:8" x14ac:dyDescent="0.3">
      <c r="A7302">
        <v>58100</v>
      </c>
      <c r="B7302" t="s">
        <v>149</v>
      </c>
      <c r="C7302" s="1">
        <v>45108</v>
      </c>
      <c r="D7302" t="s">
        <v>41</v>
      </c>
      <c r="E7302" t="s">
        <v>42</v>
      </c>
      <c r="F7302" t="s">
        <v>379</v>
      </c>
      <c r="G7302">
        <f t="shared" si="114"/>
        <v>7301</v>
      </c>
      <c r="H7302" s="8">
        <v>33270.21</v>
      </c>
    </row>
    <row r="7303" spans="1:8" x14ac:dyDescent="0.3">
      <c r="A7303">
        <v>58100</v>
      </c>
      <c r="B7303" t="s">
        <v>149</v>
      </c>
      <c r="C7303" s="1">
        <v>45139</v>
      </c>
      <c r="D7303" t="s">
        <v>41</v>
      </c>
      <c r="E7303" t="s">
        <v>42</v>
      </c>
      <c r="F7303" t="s">
        <v>379</v>
      </c>
      <c r="G7303">
        <f t="shared" si="114"/>
        <v>7302</v>
      </c>
      <c r="H7303" s="8">
        <v>17344.14</v>
      </c>
    </row>
    <row r="7304" spans="1:8" x14ac:dyDescent="0.3">
      <c r="A7304">
        <v>58100</v>
      </c>
      <c r="B7304" t="s">
        <v>149</v>
      </c>
      <c r="C7304" s="1">
        <v>45170</v>
      </c>
      <c r="D7304" t="s">
        <v>41</v>
      </c>
      <c r="E7304" t="s">
        <v>42</v>
      </c>
      <c r="F7304" t="s">
        <v>379</v>
      </c>
      <c r="G7304">
        <f t="shared" si="114"/>
        <v>7303</v>
      </c>
      <c r="H7304" s="8">
        <v>52495.73</v>
      </c>
    </row>
    <row r="7305" spans="1:8" x14ac:dyDescent="0.3">
      <c r="A7305">
        <v>58100</v>
      </c>
      <c r="B7305" t="s">
        <v>149</v>
      </c>
      <c r="C7305" s="1">
        <v>45200</v>
      </c>
      <c r="D7305" t="s">
        <v>41</v>
      </c>
      <c r="E7305" t="s">
        <v>42</v>
      </c>
      <c r="F7305" t="s">
        <v>379</v>
      </c>
      <c r="G7305">
        <f t="shared" si="114"/>
        <v>7304</v>
      </c>
      <c r="H7305" s="8">
        <v>27450.020000000004</v>
      </c>
    </row>
    <row r="7306" spans="1:8" x14ac:dyDescent="0.3">
      <c r="A7306">
        <v>58100</v>
      </c>
      <c r="B7306" t="s">
        <v>149</v>
      </c>
      <c r="C7306" s="1">
        <v>45231</v>
      </c>
      <c r="D7306" t="s">
        <v>41</v>
      </c>
      <c r="E7306" t="s">
        <v>42</v>
      </c>
      <c r="F7306" t="s">
        <v>379</v>
      </c>
      <c r="G7306">
        <f t="shared" si="114"/>
        <v>7305</v>
      </c>
      <c r="H7306" s="8">
        <v>42022.27</v>
      </c>
    </row>
    <row r="7307" spans="1:8" x14ac:dyDescent="0.3">
      <c r="A7307">
        <v>58100</v>
      </c>
      <c r="B7307" t="s">
        <v>149</v>
      </c>
      <c r="C7307" s="1">
        <v>45261</v>
      </c>
      <c r="D7307" t="s">
        <v>41</v>
      </c>
      <c r="E7307" t="s">
        <v>42</v>
      </c>
      <c r="F7307" t="s">
        <v>379</v>
      </c>
      <c r="G7307">
        <f t="shared" si="114"/>
        <v>7306</v>
      </c>
      <c r="H7307" s="8">
        <v>32657.100000000002</v>
      </c>
    </row>
    <row r="7308" spans="1:8" x14ac:dyDescent="0.3">
      <c r="A7308">
        <v>58100</v>
      </c>
      <c r="B7308" t="s">
        <v>149</v>
      </c>
      <c r="C7308" s="1">
        <v>45292</v>
      </c>
      <c r="D7308" t="s">
        <v>41</v>
      </c>
      <c r="E7308" t="s">
        <v>42</v>
      </c>
      <c r="F7308" t="s">
        <v>379</v>
      </c>
      <c r="G7308">
        <f t="shared" si="114"/>
        <v>7307</v>
      </c>
      <c r="H7308" s="8">
        <v>37829.280000000006</v>
      </c>
    </row>
    <row r="7309" spans="1:8" x14ac:dyDescent="0.3">
      <c r="A7309">
        <v>58100</v>
      </c>
      <c r="B7309" t="s">
        <v>149</v>
      </c>
      <c r="C7309" s="1">
        <v>45323</v>
      </c>
      <c r="D7309" t="s">
        <v>41</v>
      </c>
      <c r="E7309" t="s">
        <v>42</v>
      </c>
      <c r="F7309" t="s">
        <v>379</v>
      </c>
      <c r="G7309">
        <f t="shared" si="114"/>
        <v>7308</v>
      </c>
      <c r="H7309" s="8">
        <v>24904.31</v>
      </c>
    </row>
    <row r="7310" spans="1:8" x14ac:dyDescent="0.3">
      <c r="A7310">
        <v>58100</v>
      </c>
      <c r="B7310" t="s">
        <v>149</v>
      </c>
      <c r="C7310" s="1">
        <v>45352</v>
      </c>
      <c r="D7310" t="s">
        <v>41</v>
      </c>
      <c r="E7310" t="s">
        <v>42</v>
      </c>
      <c r="F7310" t="s">
        <v>379</v>
      </c>
      <c r="G7310">
        <f t="shared" si="114"/>
        <v>7309</v>
      </c>
      <c r="H7310" s="8">
        <v>30448</v>
      </c>
    </row>
    <row r="7311" spans="1:8" x14ac:dyDescent="0.3">
      <c r="A7311">
        <v>58100</v>
      </c>
      <c r="B7311" t="s">
        <v>149</v>
      </c>
      <c r="C7311" s="1">
        <v>45383</v>
      </c>
      <c r="D7311" t="s">
        <v>41</v>
      </c>
      <c r="E7311" t="s">
        <v>42</v>
      </c>
      <c r="F7311" t="s">
        <v>379</v>
      </c>
      <c r="G7311">
        <f t="shared" si="114"/>
        <v>7310</v>
      </c>
      <c r="H7311" s="8">
        <v>19557.66</v>
      </c>
    </row>
    <row r="7312" spans="1:8" x14ac:dyDescent="0.3">
      <c r="A7312">
        <v>58100</v>
      </c>
      <c r="B7312" t="s">
        <v>149</v>
      </c>
      <c r="C7312" s="1">
        <v>45413</v>
      </c>
      <c r="D7312" t="s">
        <v>41</v>
      </c>
      <c r="E7312" t="s">
        <v>42</v>
      </c>
      <c r="F7312" t="s">
        <v>379</v>
      </c>
      <c r="G7312">
        <f t="shared" si="114"/>
        <v>7311</v>
      </c>
      <c r="H7312" s="8">
        <v>19068.43</v>
      </c>
    </row>
    <row r="7313" spans="1:8" x14ac:dyDescent="0.3">
      <c r="A7313">
        <v>58100</v>
      </c>
      <c r="B7313" t="s">
        <v>149</v>
      </c>
      <c r="C7313" s="1">
        <v>45444</v>
      </c>
      <c r="D7313" t="s">
        <v>41</v>
      </c>
      <c r="E7313" t="s">
        <v>42</v>
      </c>
      <c r="F7313" t="s">
        <v>379</v>
      </c>
      <c r="G7313">
        <f t="shared" si="114"/>
        <v>7312</v>
      </c>
      <c r="H7313" s="8">
        <v>17068.830000000002</v>
      </c>
    </row>
    <row r="7314" spans="1:8" x14ac:dyDescent="0.3">
      <c r="A7314">
        <v>58100</v>
      </c>
      <c r="B7314" t="s">
        <v>149</v>
      </c>
      <c r="C7314" s="1">
        <v>45474</v>
      </c>
      <c r="D7314" t="s">
        <v>41</v>
      </c>
      <c r="E7314" t="s">
        <v>42</v>
      </c>
      <c r="F7314" t="s">
        <v>379</v>
      </c>
      <c r="G7314">
        <f t="shared" si="114"/>
        <v>7313</v>
      </c>
      <c r="H7314" s="8">
        <v>18488</v>
      </c>
    </row>
    <row r="7315" spans="1:8" x14ac:dyDescent="0.3">
      <c r="A7315">
        <v>58100</v>
      </c>
      <c r="B7315" t="s">
        <v>149</v>
      </c>
      <c r="C7315" s="1">
        <v>45505</v>
      </c>
      <c r="D7315" t="s">
        <v>41</v>
      </c>
      <c r="E7315" t="s">
        <v>42</v>
      </c>
      <c r="F7315" t="s">
        <v>379</v>
      </c>
      <c r="G7315">
        <f t="shared" si="114"/>
        <v>7314</v>
      </c>
      <c r="H7315" s="8">
        <v>8212.01</v>
      </c>
    </row>
    <row r="7316" spans="1:8" x14ac:dyDescent="0.3">
      <c r="A7316">
        <v>58100</v>
      </c>
      <c r="B7316" t="s">
        <v>149</v>
      </c>
      <c r="C7316" s="1">
        <v>45536</v>
      </c>
      <c r="D7316" t="s">
        <v>41</v>
      </c>
      <c r="E7316" t="s">
        <v>42</v>
      </c>
      <c r="F7316" t="s">
        <v>379</v>
      </c>
      <c r="G7316">
        <f t="shared" si="114"/>
        <v>7315</v>
      </c>
      <c r="H7316" s="8">
        <v>27314.16</v>
      </c>
    </row>
    <row r="7317" spans="1:8" x14ac:dyDescent="0.3">
      <c r="A7317">
        <v>58100</v>
      </c>
      <c r="B7317" t="s">
        <v>149</v>
      </c>
      <c r="C7317" s="1">
        <v>45566</v>
      </c>
      <c r="D7317" t="s">
        <v>41</v>
      </c>
      <c r="E7317" t="s">
        <v>42</v>
      </c>
      <c r="F7317" t="s">
        <v>379</v>
      </c>
      <c r="G7317">
        <f t="shared" si="114"/>
        <v>7316</v>
      </c>
      <c r="H7317" s="8">
        <v>11327</v>
      </c>
    </row>
    <row r="7318" spans="1:8" x14ac:dyDescent="0.3">
      <c r="A7318">
        <v>58100</v>
      </c>
      <c r="B7318" t="s">
        <v>149</v>
      </c>
      <c r="C7318" s="1">
        <v>45597</v>
      </c>
      <c r="D7318" t="s">
        <v>41</v>
      </c>
      <c r="E7318" t="s">
        <v>42</v>
      </c>
      <c r="F7318" t="s">
        <v>379</v>
      </c>
      <c r="G7318">
        <f t="shared" si="114"/>
        <v>7317</v>
      </c>
      <c r="H7318" s="8">
        <v>23169</v>
      </c>
    </row>
    <row r="7319" spans="1:8" x14ac:dyDescent="0.3">
      <c r="A7319">
        <v>58100</v>
      </c>
      <c r="B7319" t="s">
        <v>149</v>
      </c>
      <c r="C7319" s="1">
        <v>45627</v>
      </c>
      <c r="D7319" t="s">
        <v>41</v>
      </c>
      <c r="E7319" t="s">
        <v>42</v>
      </c>
      <c r="F7319" t="s">
        <v>379</v>
      </c>
      <c r="G7319">
        <f t="shared" si="114"/>
        <v>7318</v>
      </c>
      <c r="H7319" s="8">
        <v>12265.27</v>
      </c>
    </row>
    <row r="7320" spans="1:8" x14ac:dyDescent="0.3">
      <c r="A7320">
        <v>58100</v>
      </c>
      <c r="B7320" t="s">
        <v>149</v>
      </c>
      <c r="C7320" s="1">
        <v>45658</v>
      </c>
      <c r="D7320" t="s">
        <v>41</v>
      </c>
      <c r="E7320" t="s">
        <v>42</v>
      </c>
      <c r="F7320" t="s">
        <v>379</v>
      </c>
      <c r="G7320">
        <f t="shared" si="114"/>
        <v>7319</v>
      </c>
      <c r="H7320" s="8">
        <v>19549.16</v>
      </c>
    </row>
    <row r="7321" spans="1:8" x14ac:dyDescent="0.3">
      <c r="A7321">
        <v>58100</v>
      </c>
      <c r="B7321" t="s">
        <v>149</v>
      </c>
      <c r="C7321" s="1">
        <v>45689</v>
      </c>
      <c r="D7321" t="s">
        <v>41</v>
      </c>
      <c r="E7321" t="s">
        <v>42</v>
      </c>
      <c r="F7321" t="s">
        <v>379</v>
      </c>
      <c r="G7321">
        <f t="shared" si="114"/>
        <v>7320</v>
      </c>
      <c r="H7321" s="8">
        <v>16210.010000000002</v>
      </c>
    </row>
    <row r="7322" spans="1:8" x14ac:dyDescent="0.3">
      <c r="A7322">
        <v>58100</v>
      </c>
      <c r="B7322" t="s">
        <v>149</v>
      </c>
      <c r="C7322" s="1">
        <v>45717</v>
      </c>
      <c r="D7322" t="s">
        <v>41</v>
      </c>
      <c r="E7322" t="s">
        <v>42</v>
      </c>
      <c r="F7322" t="s">
        <v>379</v>
      </c>
      <c r="G7322">
        <f t="shared" si="114"/>
        <v>7321</v>
      </c>
      <c r="H7322" s="8">
        <v>16543</v>
      </c>
    </row>
    <row r="7323" spans="1:8" x14ac:dyDescent="0.3">
      <c r="A7323">
        <v>58100</v>
      </c>
      <c r="B7323" t="s">
        <v>149</v>
      </c>
      <c r="C7323" s="1">
        <v>45748</v>
      </c>
      <c r="D7323" t="s">
        <v>41</v>
      </c>
      <c r="E7323" t="s">
        <v>42</v>
      </c>
      <c r="F7323" t="s">
        <v>379</v>
      </c>
      <c r="G7323">
        <f t="shared" si="114"/>
        <v>7322</v>
      </c>
      <c r="H7323" s="8">
        <v>25418.560000000001</v>
      </c>
    </row>
    <row r="7324" spans="1:8" x14ac:dyDescent="0.3">
      <c r="A7324">
        <v>58100</v>
      </c>
      <c r="B7324" t="s">
        <v>149</v>
      </c>
      <c r="C7324" s="1">
        <v>45778</v>
      </c>
      <c r="D7324" t="s">
        <v>41</v>
      </c>
      <c r="E7324" t="s">
        <v>42</v>
      </c>
      <c r="F7324" t="s">
        <v>379</v>
      </c>
      <c r="G7324">
        <f t="shared" si="114"/>
        <v>7323</v>
      </c>
      <c r="H7324" s="8">
        <v>9210.76</v>
      </c>
    </row>
    <row r="7325" spans="1:8" x14ac:dyDescent="0.3">
      <c r="A7325">
        <v>58100</v>
      </c>
      <c r="B7325" t="s">
        <v>149</v>
      </c>
      <c r="C7325" s="1">
        <v>45809</v>
      </c>
      <c r="D7325" t="s">
        <v>41</v>
      </c>
      <c r="E7325" t="s">
        <v>42</v>
      </c>
      <c r="F7325" t="s">
        <v>379</v>
      </c>
      <c r="G7325">
        <f t="shared" si="114"/>
        <v>7324</v>
      </c>
      <c r="H7325" s="8">
        <v>23714.520000000004</v>
      </c>
    </row>
    <row r="7326" spans="1:8" x14ac:dyDescent="0.3">
      <c r="A7326">
        <v>58100</v>
      </c>
      <c r="B7326" t="s">
        <v>149</v>
      </c>
      <c r="C7326" s="1">
        <v>45839</v>
      </c>
      <c r="D7326" t="s">
        <v>41</v>
      </c>
      <c r="E7326" t="s">
        <v>42</v>
      </c>
      <c r="F7326" t="s">
        <v>379</v>
      </c>
      <c r="G7326">
        <f t="shared" si="114"/>
        <v>7325</v>
      </c>
      <c r="H7326" s="8">
        <v>19944.580000000005</v>
      </c>
    </row>
    <row r="7327" spans="1:8" x14ac:dyDescent="0.3">
      <c r="A7327">
        <v>58100</v>
      </c>
      <c r="B7327" t="s">
        <v>149</v>
      </c>
      <c r="C7327" s="1">
        <v>45870</v>
      </c>
      <c r="D7327" t="s">
        <v>41</v>
      </c>
      <c r="E7327" t="s">
        <v>42</v>
      </c>
      <c r="F7327" t="s">
        <v>379</v>
      </c>
      <c r="G7327">
        <f t="shared" si="114"/>
        <v>7326</v>
      </c>
      <c r="H7327" s="8">
        <v>18745.080000000002</v>
      </c>
    </row>
    <row r="7328" spans="1:8" x14ac:dyDescent="0.3">
      <c r="A7328">
        <v>58100</v>
      </c>
      <c r="B7328" t="s">
        <v>149</v>
      </c>
      <c r="C7328" s="1">
        <v>45901</v>
      </c>
      <c r="D7328" t="s">
        <v>41</v>
      </c>
      <c r="E7328" t="s">
        <v>42</v>
      </c>
      <c r="F7328" t="s">
        <v>379</v>
      </c>
      <c r="G7328">
        <f t="shared" si="114"/>
        <v>7327</v>
      </c>
      <c r="H7328" s="8">
        <v>21342.76</v>
      </c>
    </row>
    <row r="7329" spans="1:8" x14ac:dyDescent="0.3">
      <c r="A7329">
        <v>58100</v>
      </c>
      <c r="B7329" t="s">
        <v>149</v>
      </c>
      <c r="C7329" s="1">
        <v>45931</v>
      </c>
      <c r="D7329" t="s">
        <v>41</v>
      </c>
      <c r="E7329" t="s">
        <v>42</v>
      </c>
      <c r="F7329" t="s">
        <v>379</v>
      </c>
      <c r="G7329">
        <f t="shared" si="114"/>
        <v>7328</v>
      </c>
      <c r="H7329" s="8">
        <v>19786.71</v>
      </c>
    </row>
    <row r="7330" spans="1:8" x14ac:dyDescent="0.3">
      <c r="A7330">
        <v>58100</v>
      </c>
      <c r="B7330" t="s">
        <v>149</v>
      </c>
      <c r="C7330" s="1">
        <v>45962</v>
      </c>
      <c r="D7330" t="s">
        <v>41</v>
      </c>
      <c r="E7330" t="s">
        <v>42</v>
      </c>
      <c r="F7330" t="s">
        <v>379</v>
      </c>
      <c r="G7330">
        <f t="shared" si="114"/>
        <v>7329</v>
      </c>
      <c r="H7330" s="8">
        <v>18296.490000000002</v>
      </c>
    </row>
    <row r="7331" spans="1:8" x14ac:dyDescent="0.3">
      <c r="A7331">
        <v>58101</v>
      </c>
      <c r="B7331" t="s">
        <v>150</v>
      </c>
      <c r="C7331" s="1">
        <v>44743</v>
      </c>
      <c r="D7331" t="s">
        <v>151</v>
      </c>
      <c r="E7331" t="s">
        <v>42</v>
      </c>
      <c r="F7331" t="s">
        <v>379</v>
      </c>
      <c r="G7331">
        <f t="shared" si="114"/>
        <v>7330</v>
      </c>
      <c r="H7331" s="8">
        <v>21045.299999999996</v>
      </c>
    </row>
    <row r="7332" spans="1:8" x14ac:dyDescent="0.3">
      <c r="A7332">
        <v>58101</v>
      </c>
      <c r="B7332" t="s">
        <v>150</v>
      </c>
      <c r="C7332" s="1">
        <v>44774</v>
      </c>
      <c r="D7332" t="s">
        <v>151</v>
      </c>
      <c r="E7332" t="s">
        <v>42</v>
      </c>
      <c r="F7332" t="s">
        <v>379</v>
      </c>
      <c r="G7332">
        <f t="shared" si="114"/>
        <v>7331</v>
      </c>
      <c r="H7332" s="8">
        <v>36419.01</v>
      </c>
    </row>
    <row r="7333" spans="1:8" x14ac:dyDescent="0.3">
      <c r="A7333">
        <v>58101</v>
      </c>
      <c r="B7333" t="s">
        <v>150</v>
      </c>
      <c r="C7333" s="1">
        <v>44805</v>
      </c>
      <c r="D7333" t="s">
        <v>151</v>
      </c>
      <c r="E7333" t="s">
        <v>42</v>
      </c>
      <c r="F7333" t="s">
        <v>379</v>
      </c>
      <c r="G7333">
        <f t="shared" si="114"/>
        <v>7332</v>
      </c>
      <c r="H7333" s="8">
        <v>20581.859999999986</v>
      </c>
    </row>
    <row r="7334" spans="1:8" x14ac:dyDescent="0.3">
      <c r="A7334">
        <v>58101</v>
      </c>
      <c r="B7334" t="s">
        <v>150</v>
      </c>
      <c r="C7334" s="1">
        <v>44835</v>
      </c>
      <c r="D7334" t="s">
        <v>151</v>
      </c>
      <c r="E7334" t="s">
        <v>42</v>
      </c>
      <c r="F7334" t="s">
        <v>379</v>
      </c>
      <c r="G7334">
        <f t="shared" si="114"/>
        <v>7333</v>
      </c>
      <c r="H7334" s="8">
        <v>27935.800000000028</v>
      </c>
    </row>
    <row r="7335" spans="1:8" x14ac:dyDescent="0.3">
      <c r="A7335">
        <v>58101</v>
      </c>
      <c r="B7335" t="s">
        <v>150</v>
      </c>
      <c r="C7335" s="1">
        <v>44866</v>
      </c>
      <c r="D7335" t="s">
        <v>151</v>
      </c>
      <c r="E7335" t="s">
        <v>42</v>
      </c>
      <c r="F7335" t="s">
        <v>379</v>
      </c>
      <c r="G7335">
        <f t="shared" si="114"/>
        <v>7334</v>
      </c>
      <c r="H7335" s="8">
        <v>41556.550000000017</v>
      </c>
    </row>
    <row r="7336" spans="1:8" x14ac:dyDescent="0.3">
      <c r="A7336">
        <v>58101</v>
      </c>
      <c r="B7336" t="s">
        <v>150</v>
      </c>
      <c r="C7336" s="1">
        <v>44896</v>
      </c>
      <c r="D7336" t="s">
        <v>151</v>
      </c>
      <c r="E7336" t="s">
        <v>42</v>
      </c>
      <c r="F7336" t="s">
        <v>379</v>
      </c>
      <c r="G7336">
        <f t="shared" si="114"/>
        <v>7335</v>
      </c>
      <c r="H7336" s="8">
        <v>32467.42999999996</v>
      </c>
    </row>
    <row r="7337" spans="1:8" x14ac:dyDescent="0.3">
      <c r="A7337">
        <v>58101</v>
      </c>
      <c r="B7337" t="s">
        <v>150</v>
      </c>
      <c r="C7337" s="1">
        <v>44927</v>
      </c>
      <c r="D7337" t="s">
        <v>151</v>
      </c>
      <c r="E7337" t="s">
        <v>42</v>
      </c>
      <c r="F7337" t="s">
        <v>379</v>
      </c>
      <c r="G7337">
        <f t="shared" si="114"/>
        <v>7336</v>
      </c>
      <c r="H7337" s="8">
        <v>26720.209999999995</v>
      </c>
    </row>
    <row r="7338" spans="1:8" x14ac:dyDescent="0.3">
      <c r="A7338">
        <v>58101</v>
      </c>
      <c r="B7338" t="s">
        <v>150</v>
      </c>
      <c r="C7338" s="1">
        <v>44958</v>
      </c>
      <c r="D7338" t="s">
        <v>151</v>
      </c>
      <c r="E7338" t="s">
        <v>42</v>
      </c>
      <c r="F7338" t="s">
        <v>379</v>
      </c>
      <c r="G7338">
        <f t="shared" si="114"/>
        <v>7337</v>
      </c>
      <c r="H7338" s="8">
        <v>43449.320000000007</v>
      </c>
    </row>
    <row r="7339" spans="1:8" x14ac:dyDescent="0.3">
      <c r="A7339">
        <v>58101</v>
      </c>
      <c r="B7339" t="s">
        <v>150</v>
      </c>
      <c r="C7339" s="1">
        <v>44986</v>
      </c>
      <c r="D7339" t="s">
        <v>151</v>
      </c>
      <c r="E7339" t="s">
        <v>42</v>
      </c>
      <c r="F7339" t="s">
        <v>379</v>
      </c>
      <c r="G7339">
        <f t="shared" si="114"/>
        <v>7338</v>
      </c>
      <c r="H7339" s="8">
        <v>40397.439999999988</v>
      </c>
    </row>
    <row r="7340" spans="1:8" x14ac:dyDescent="0.3">
      <c r="A7340">
        <v>58101</v>
      </c>
      <c r="B7340" t="s">
        <v>150</v>
      </c>
      <c r="C7340" s="1">
        <v>45017</v>
      </c>
      <c r="D7340" t="s">
        <v>151</v>
      </c>
      <c r="E7340" t="s">
        <v>42</v>
      </c>
      <c r="F7340" t="s">
        <v>379</v>
      </c>
      <c r="G7340">
        <f t="shared" si="114"/>
        <v>7339</v>
      </c>
      <c r="H7340" s="8">
        <v>36088.489999999991</v>
      </c>
    </row>
    <row r="7341" spans="1:8" x14ac:dyDescent="0.3">
      <c r="A7341">
        <v>58101</v>
      </c>
      <c r="B7341" t="s">
        <v>150</v>
      </c>
      <c r="C7341" s="1">
        <v>45047</v>
      </c>
      <c r="D7341" t="s">
        <v>151</v>
      </c>
      <c r="E7341" t="s">
        <v>42</v>
      </c>
      <c r="F7341" t="s">
        <v>379</v>
      </c>
      <c r="G7341">
        <f t="shared" si="114"/>
        <v>7340</v>
      </c>
      <c r="H7341" s="8">
        <v>32693.330000000016</v>
      </c>
    </row>
    <row r="7342" spans="1:8" x14ac:dyDescent="0.3">
      <c r="A7342">
        <v>58101</v>
      </c>
      <c r="B7342" t="s">
        <v>150</v>
      </c>
      <c r="C7342" s="1">
        <v>45078</v>
      </c>
      <c r="D7342" t="s">
        <v>151</v>
      </c>
      <c r="E7342" t="s">
        <v>42</v>
      </c>
      <c r="F7342" t="s">
        <v>379</v>
      </c>
      <c r="G7342">
        <f t="shared" si="114"/>
        <v>7341</v>
      </c>
      <c r="H7342" s="8">
        <v>23393.479999999992</v>
      </c>
    </row>
    <row r="7343" spans="1:8" x14ac:dyDescent="0.3">
      <c r="A7343">
        <v>58101</v>
      </c>
      <c r="B7343" t="s">
        <v>150</v>
      </c>
      <c r="C7343" s="1">
        <v>45108</v>
      </c>
      <c r="D7343" t="s">
        <v>151</v>
      </c>
      <c r="E7343" t="s">
        <v>42</v>
      </c>
      <c r="F7343" t="s">
        <v>379</v>
      </c>
      <c r="G7343">
        <f t="shared" si="114"/>
        <v>7342</v>
      </c>
      <c r="H7343" s="8">
        <v>31856.700000000004</v>
      </c>
    </row>
    <row r="7344" spans="1:8" x14ac:dyDescent="0.3">
      <c r="A7344">
        <v>58101</v>
      </c>
      <c r="B7344" t="s">
        <v>150</v>
      </c>
      <c r="C7344" s="1">
        <v>45139</v>
      </c>
      <c r="D7344" t="s">
        <v>151</v>
      </c>
      <c r="E7344" t="s">
        <v>42</v>
      </c>
      <c r="F7344" t="s">
        <v>379</v>
      </c>
      <c r="G7344">
        <f t="shared" si="114"/>
        <v>7343</v>
      </c>
      <c r="H7344" s="8">
        <v>39105.00999999998</v>
      </c>
    </row>
    <row r="7345" spans="1:8" x14ac:dyDescent="0.3">
      <c r="A7345">
        <v>58101</v>
      </c>
      <c r="B7345" t="s">
        <v>150</v>
      </c>
      <c r="C7345" s="1">
        <v>45170</v>
      </c>
      <c r="D7345" t="s">
        <v>151</v>
      </c>
      <c r="E7345" t="s">
        <v>42</v>
      </c>
      <c r="F7345" t="s">
        <v>379</v>
      </c>
      <c r="G7345">
        <f t="shared" si="114"/>
        <v>7344</v>
      </c>
      <c r="H7345" s="8">
        <v>31521.419999999995</v>
      </c>
    </row>
    <row r="7346" spans="1:8" x14ac:dyDescent="0.3">
      <c r="A7346">
        <v>58101</v>
      </c>
      <c r="B7346" t="s">
        <v>150</v>
      </c>
      <c r="C7346" s="1">
        <v>45200</v>
      </c>
      <c r="D7346" t="s">
        <v>151</v>
      </c>
      <c r="E7346" t="s">
        <v>42</v>
      </c>
      <c r="F7346" t="s">
        <v>379</v>
      </c>
      <c r="G7346">
        <f t="shared" si="114"/>
        <v>7345</v>
      </c>
      <c r="H7346" s="8">
        <v>36111.810000000012</v>
      </c>
    </row>
    <row r="7347" spans="1:8" x14ac:dyDescent="0.3">
      <c r="A7347">
        <v>58101</v>
      </c>
      <c r="B7347" t="s">
        <v>150</v>
      </c>
      <c r="C7347" s="1">
        <v>45231</v>
      </c>
      <c r="D7347" t="s">
        <v>151</v>
      </c>
      <c r="E7347" t="s">
        <v>42</v>
      </c>
      <c r="F7347" t="s">
        <v>379</v>
      </c>
      <c r="G7347">
        <f t="shared" si="114"/>
        <v>7346</v>
      </c>
      <c r="H7347" s="8">
        <v>30468.589999999997</v>
      </c>
    </row>
    <row r="7348" spans="1:8" x14ac:dyDescent="0.3">
      <c r="A7348">
        <v>58101</v>
      </c>
      <c r="B7348" t="s">
        <v>150</v>
      </c>
      <c r="C7348" s="1">
        <v>45261</v>
      </c>
      <c r="D7348" t="s">
        <v>151</v>
      </c>
      <c r="E7348" t="s">
        <v>42</v>
      </c>
      <c r="F7348" t="s">
        <v>379</v>
      </c>
      <c r="G7348">
        <f t="shared" si="114"/>
        <v>7347</v>
      </c>
      <c r="H7348" s="8">
        <v>32443.810000000023</v>
      </c>
    </row>
    <row r="7349" spans="1:8" x14ac:dyDescent="0.3">
      <c r="A7349">
        <v>58101</v>
      </c>
      <c r="B7349" t="s">
        <v>150</v>
      </c>
      <c r="C7349" s="1">
        <v>45292</v>
      </c>
      <c r="D7349" t="s">
        <v>151</v>
      </c>
      <c r="E7349" t="s">
        <v>42</v>
      </c>
      <c r="F7349" t="s">
        <v>379</v>
      </c>
      <c r="G7349">
        <f t="shared" si="114"/>
        <v>7348</v>
      </c>
      <c r="H7349" s="8">
        <v>22791.120000000003</v>
      </c>
    </row>
    <row r="7350" spans="1:8" x14ac:dyDescent="0.3">
      <c r="A7350">
        <v>58101</v>
      </c>
      <c r="B7350" t="s">
        <v>150</v>
      </c>
      <c r="C7350" s="1">
        <v>45323</v>
      </c>
      <c r="D7350" t="s">
        <v>151</v>
      </c>
      <c r="E7350" t="s">
        <v>42</v>
      </c>
      <c r="F7350" t="s">
        <v>379</v>
      </c>
      <c r="G7350">
        <f t="shared" si="114"/>
        <v>7349</v>
      </c>
      <c r="H7350" s="8">
        <v>29196.489999999998</v>
      </c>
    </row>
    <row r="7351" spans="1:8" x14ac:dyDescent="0.3">
      <c r="A7351">
        <v>58101</v>
      </c>
      <c r="B7351" t="s">
        <v>150</v>
      </c>
      <c r="C7351" s="1">
        <v>45352</v>
      </c>
      <c r="D7351" t="s">
        <v>151</v>
      </c>
      <c r="E7351" t="s">
        <v>42</v>
      </c>
      <c r="F7351" t="s">
        <v>379</v>
      </c>
      <c r="G7351">
        <f t="shared" si="114"/>
        <v>7350</v>
      </c>
      <c r="H7351" s="8">
        <v>34080.999999999985</v>
      </c>
    </row>
    <row r="7352" spans="1:8" x14ac:dyDescent="0.3">
      <c r="A7352">
        <v>58101</v>
      </c>
      <c r="B7352" t="s">
        <v>150</v>
      </c>
      <c r="C7352" s="1">
        <v>45383</v>
      </c>
      <c r="D7352" t="s">
        <v>151</v>
      </c>
      <c r="E7352" t="s">
        <v>42</v>
      </c>
      <c r="F7352" t="s">
        <v>379</v>
      </c>
      <c r="G7352">
        <f t="shared" si="114"/>
        <v>7351</v>
      </c>
      <c r="H7352" s="8">
        <v>30065.840000000004</v>
      </c>
    </row>
    <row r="7353" spans="1:8" x14ac:dyDescent="0.3">
      <c r="A7353">
        <v>58101</v>
      </c>
      <c r="B7353" t="s">
        <v>150</v>
      </c>
      <c r="C7353" s="1">
        <v>45413</v>
      </c>
      <c r="D7353" t="s">
        <v>151</v>
      </c>
      <c r="E7353" t="s">
        <v>42</v>
      </c>
      <c r="F7353" t="s">
        <v>379</v>
      </c>
      <c r="G7353">
        <f t="shared" si="114"/>
        <v>7352</v>
      </c>
      <c r="H7353" s="8">
        <v>27681.770000000004</v>
      </c>
    </row>
    <row r="7354" spans="1:8" x14ac:dyDescent="0.3">
      <c r="A7354">
        <v>58101</v>
      </c>
      <c r="B7354" t="s">
        <v>150</v>
      </c>
      <c r="C7354" s="1">
        <v>45444</v>
      </c>
      <c r="D7354" t="s">
        <v>151</v>
      </c>
      <c r="E7354" t="s">
        <v>42</v>
      </c>
      <c r="F7354" t="s">
        <v>379</v>
      </c>
      <c r="G7354">
        <f t="shared" si="114"/>
        <v>7353</v>
      </c>
      <c r="H7354" s="8">
        <v>37483.11</v>
      </c>
    </row>
    <row r="7355" spans="1:8" x14ac:dyDescent="0.3">
      <c r="A7355">
        <v>58101</v>
      </c>
      <c r="B7355" t="s">
        <v>150</v>
      </c>
      <c r="C7355" s="1">
        <v>45474</v>
      </c>
      <c r="D7355" t="s">
        <v>151</v>
      </c>
      <c r="E7355" t="s">
        <v>42</v>
      </c>
      <c r="F7355" t="s">
        <v>379</v>
      </c>
      <c r="G7355">
        <f t="shared" si="114"/>
        <v>7354</v>
      </c>
      <c r="H7355" s="8">
        <v>35664.450000000012</v>
      </c>
    </row>
    <row r="7356" spans="1:8" x14ac:dyDescent="0.3">
      <c r="A7356">
        <v>58101</v>
      </c>
      <c r="B7356" t="s">
        <v>150</v>
      </c>
      <c r="C7356" s="1">
        <v>45505</v>
      </c>
      <c r="D7356" t="s">
        <v>151</v>
      </c>
      <c r="E7356" t="s">
        <v>42</v>
      </c>
      <c r="F7356" t="s">
        <v>379</v>
      </c>
      <c r="G7356">
        <f t="shared" si="114"/>
        <v>7355</v>
      </c>
      <c r="H7356" s="8">
        <v>44138.330000000016</v>
      </c>
    </row>
    <row r="7357" spans="1:8" x14ac:dyDescent="0.3">
      <c r="A7357">
        <v>58101</v>
      </c>
      <c r="B7357" t="s">
        <v>150</v>
      </c>
      <c r="C7357" s="1">
        <v>45536</v>
      </c>
      <c r="D7357" t="s">
        <v>151</v>
      </c>
      <c r="E7357" t="s">
        <v>42</v>
      </c>
      <c r="F7357" t="s">
        <v>379</v>
      </c>
      <c r="G7357">
        <f t="shared" si="114"/>
        <v>7356</v>
      </c>
      <c r="H7357" s="8">
        <v>38684.510000000009</v>
      </c>
    </row>
    <row r="7358" spans="1:8" x14ac:dyDescent="0.3">
      <c r="A7358">
        <v>58101</v>
      </c>
      <c r="B7358" t="s">
        <v>150</v>
      </c>
      <c r="C7358" s="1">
        <v>45566</v>
      </c>
      <c r="D7358" t="s">
        <v>151</v>
      </c>
      <c r="E7358" t="s">
        <v>42</v>
      </c>
      <c r="F7358" t="s">
        <v>379</v>
      </c>
      <c r="G7358">
        <f t="shared" si="114"/>
        <v>7357</v>
      </c>
      <c r="H7358" s="8">
        <v>35695.080000000016</v>
      </c>
    </row>
    <row r="7359" spans="1:8" x14ac:dyDescent="0.3">
      <c r="A7359">
        <v>58101</v>
      </c>
      <c r="B7359" t="s">
        <v>150</v>
      </c>
      <c r="C7359" s="1">
        <v>45597</v>
      </c>
      <c r="D7359" t="s">
        <v>151</v>
      </c>
      <c r="E7359" t="s">
        <v>42</v>
      </c>
      <c r="F7359" t="s">
        <v>379</v>
      </c>
      <c r="G7359">
        <f t="shared" si="114"/>
        <v>7358</v>
      </c>
      <c r="H7359" s="8">
        <v>24201.94999999999</v>
      </c>
    </row>
    <row r="7360" spans="1:8" x14ac:dyDescent="0.3">
      <c r="A7360">
        <v>58101</v>
      </c>
      <c r="B7360" t="s">
        <v>150</v>
      </c>
      <c r="C7360" s="1">
        <v>45627</v>
      </c>
      <c r="D7360" t="s">
        <v>151</v>
      </c>
      <c r="E7360" t="s">
        <v>42</v>
      </c>
      <c r="F7360" t="s">
        <v>379</v>
      </c>
      <c r="G7360">
        <f t="shared" si="114"/>
        <v>7359</v>
      </c>
      <c r="H7360" s="8">
        <v>30429.83</v>
      </c>
    </row>
    <row r="7361" spans="1:8" x14ac:dyDescent="0.3">
      <c r="A7361">
        <v>58101</v>
      </c>
      <c r="B7361" t="s">
        <v>150</v>
      </c>
      <c r="C7361" s="1">
        <v>45658</v>
      </c>
      <c r="D7361" t="s">
        <v>151</v>
      </c>
      <c r="E7361" t="s">
        <v>42</v>
      </c>
      <c r="F7361" t="s">
        <v>379</v>
      </c>
      <c r="G7361">
        <f t="shared" si="114"/>
        <v>7360</v>
      </c>
      <c r="H7361" s="8">
        <v>32810.160000000003</v>
      </c>
    </row>
    <row r="7362" spans="1:8" x14ac:dyDescent="0.3">
      <c r="A7362">
        <v>58101</v>
      </c>
      <c r="B7362" t="s">
        <v>150</v>
      </c>
      <c r="C7362" s="1">
        <v>45689</v>
      </c>
      <c r="D7362" t="s">
        <v>151</v>
      </c>
      <c r="E7362" t="s">
        <v>42</v>
      </c>
      <c r="F7362" t="s">
        <v>379</v>
      </c>
      <c r="G7362">
        <f t="shared" si="114"/>
        <v>7361</v>
      </c>
      <c r="H7362" s="8">
        <v>28911.850000000009</v>
      </c>
    </row>
    <row r="7363" spans="1:8" x14ac:dyDescent="0.3">
      <c r="A7363">
        <v>58101</v>
      </c>
      <c r="B7363" t="s">
        <v>150</v>
      </c>
      <c r="C7363" s="1">
        <v>45717</v>
      </c>
      <c r="D7363" t="s">
        <v>151</v>
      </c>
      <c r="E7363" t="s">
        <v>42</v>
      </c>
      <c r="F7363" t="s">
        <v>379</v>
      </c>
      <c r="G7363">
        <f t="shared" si="114"/>
        <v>7362</v>
      </c>
      <c r="H7363" s="8">
        <v>27731.859999999993</v>
      </c>
    </row>
    <row r="7364" spans="1:8" x14ac:dyDescent="0.3">
      <c r="A7364">
        <v>58101</v>
      </c>
      <c r="B7364" t="s">
        <v>150</v>
      </c>
      <c r="C7364" s="1">
        <v>45748</v>
      </c>
      <c r="D7364" t="s">
        <v>151</v>
      </c>
      <c r="E7364" t="s">
        <v>42</v>
      </c>
      <c r="F7364" t="s">
        <v>379</v>
      </c>
      <c r="G7364">
        <f t="shared" ref="G7364:G7427" si="115">G7363+1</f>
        <v>7363</v>
      </c>
      <c r="H7364" s="8">
        <v>43121.550000000017</v>
      </c>
    </row>
    <row r="7365" spans="1:8" x14ac:dyDescent="0.3">
      <c r="A7365">
        <v>58101</v>
      </c>
      <c r="B7365" t="s">
        <v>150</v>
      </c>
      <c r="C7365" s="1">
        <v>45778</v>
      </c>
      <c r="D7365" t="s">
        <v>151</v>
      </c>
      <c r="E7365" t="s">
        <v>42</v>
      </c>
      <c r="F7365" t="s">
        <v>379</v>
      </c>
      <c r="G7365">
        <f t="shared" si="115"/>
        <v>7364</v>
      </c>
      <c r="H7365" s="8">
        <v>41681.989999999991</v>
      </c>
    </row>
    <row r="7366" spans="1:8" x14ac:dyDescent="0.3">
      <c r="A7366">
        <v>58101</v>
      </c>
      <c r="B7366" t="s">
        <v>150</v>
      </c>
      <c r="C7366" s="1">
        <v>45809</v>
      </c>
      <c r="D7366" t="s">
        <v>151</v>
      </c>
      <c r="E7366" t="s">
        <v>42</v>
      </c>
      <c r="F7366" t="s">
        <v>379</v>
      </c>
      <c r="G7366">
        <f t="shared" si="115"/>
        <v>7365</v>
      </c>
      <c r="H7366" s="8">
        <v>34560.149999999994</v>
      </c>
    </row>
    <row r="7367" spans="1:8" x14ac:dyDescent="0.3">
      <c r="A7367">
        <v>58101</v>
      </c>
      <c r="B7367" t="s">
        <v>150</v>
      </c>
      <c r="C7367" s="1">
        <v>45839</v>
      </c>
      <c r="D7367" t="s">
        <v>151</v>
      </c>
      <c r="E7367" t="s">
        <v>42</v>
      </c>
      <c r="F7367" t="s">
        <v>379</v>
      </c>
      <c r="G7367">
        <f t="shared" si="115"/>
        <v>7366</v>
      </c>
      <c r="H7367" s="8">
        <v>33759.979999999996</v>
      </c>
    </row>
    <row r="7368" spans="1:8" x14ac:dyDescent="0.3">
      <c r="A7368">
        <v>58101</v>
      </c>
      <c r="B7368" t="s">
        <v>150</v>
      </c>
      <c r="C7368" s="1">
        <v>45870</v>
      </c>
      <c r="D7368" t="s">
        <v>151</v>
      </c>
      <c r="E7368" t="s">
        <v>42</v>
      </c>
      <c r="F7368" t="s">
        <v>379</v>
      </c>
      <c r="G7368">
        <f t="shared" si="115"/>
        <v>7367</v>
      </c>
      <c r="H7368" s="8">
        <v>34686.360000000022</v>
      </c>
    </row>
    <row r="7369" spans="1:8" x14ac:dyDescent="0.3">
      <c r="A7369">
        <v>58101</v>
      </c>
      <c r="B7369" t="s">
        <v>150</v>
      </c>
      <c r="C7369" s="1">
        <v>45901</v>
      </c>
      <c r="D7369" t="s">
        <v>151</v>
      </c>
      <c r="E7369" t="s">
        <v>42</v>
      </c>
      <c r="F7369" t="s">
        <v>379</v>
      </c>
      <c r="G7369">
        <f t="shared" si="115"/>
        <v>7368</v>
      </c>
      <c r="H7369" s="8">
        <v>32496.070000000069</v>
      </c>
    </row>
    <row r="7370" spans="1:8" x14ac:dyDescent="0.3">
      <c r="A7370">
        <v>58101</v>
      </c>
      <c r="B7370" t="s">
        <v>150</v>
      </c>
      <c r="C7370" s="1">
        <v>45931</v>
      </c>
      <c r="D7370" t="s">
        <v>151</v>
      </c>
      <c r="E7370" t="s">
        <v>42</v>
      </c>
      <c r="F7370" t="s">
        <v>379</v>
      </c>
      <c r="G7370">
        <f t="shared" si="115"/>
        <v>7369</v>
      </c>
      <c r="H7370" s="8">
        <v>27855.51</v>
      </c>
    </row>
    <row r="7371" spans="1:8" x14ac:dyDescent="0.3">
      <c r="A7371">
        <v>58101</v>
      </c>
      <c r="B7371" t="s">
        <v>150</v>
      </c>
      <c r="C7371" s="1">
        <v>45962</v>
      </c>
      <c r="D7371" t="s">
        <v>151</v>
      </c>
      <c r="E7371" t="s">
        <v>42</v>
      </c>
      <c r="F7371" t="s">
        <v>379</v>
      </c>
      <c r="G7371">
        <f t="shared" si="115"/>
        <v>7370</v>
      </c>
      <c r="H7371" s="8">
        <v>42018.320000000036</v>
      </c>
    </row>
    <row r="7372" spans="1:8" x14ac:dyDescent="0.3">
      <c r="A7372">
        <v>58101</v>
      </c>
      <c r="B7372" t="s">
        <v>150</v>
      </c>
      <c r="C7372" s="1">
        <v>45992</v>
      </c>
      <c r="D7372" t="s">
        <v>151</v>
      </c>
      <c r="E7372" t="s">
        <v>42</v>
      </c>
      <c r="F7372" t="s">
        <v>379</v>
      </c>
      <c r="G7372">
        <f t="shared" si="115"/>
        <v>7371</v>
      </c>
      <c r="H7372" s="8">
        <v>53684.049999999996</v>
      </c>
    </row>
    <row r="7373" spans="1:8" x14ac:dyDescent="0.3">
      <c r="A7373">
        <v>59100</v>
      </c>
      <c r="B7373" t="s">
        <v>152</v>
      </c>
      <c r="C7373" s="1">
        <v>44743</v>
      </c>
      <c r="D7373" t="s">
        <v>41</v>
      </c>
      <c r="E7373" t="s">
        <v>42</v>
      </c>
      <c r="F7373" t="s">
        <v>379</v>
      </c>
      <c r="G7373">
        <f t="shared" si="115"/>
        <v>7372</v>
      </c>
      <c r="H7373" s="8">
        <v>-88272.04</v>
      </c>
    </row>
    <row r="7374" spans="1:8" x14ac:dyDescent="0.3">
      <c r="A7374">
        <v>59100</v>
      </c>
      <c r="B7374" t="s">
        <v>152</v>
      </c>
      <c r="C7374" s="1">
        <v>44774</v>
      </c>
      <c r="D7374" t="s">
        <v>41</v>
      </c>
      <c r="E7374" t="s">
        <v>42</v>
      </c>
      <c r="F7374" t="s">
        <v>379</v>
      </c>
      <c r="G7374">
        <f t="shared" si="115"/>
        <v>7373</v>
      </c>
      <c r="H7374" s="8">
        <v>23610.49</v>
      </c>
    </row>
    <row r="7375" spans="1:8" x14ac:dyDescent="0.3">
      <c r="A7375">
        <v>59100</v>
      </c>
      <c r="B7375" t="s">
        <v>152</v>
      </c>
      <c r="C7375" s="1">
        <v>44805</v>
      </c>
      <c r="D7375" t="s">
        <v>41</v>
      </c>
      <c r="E7375" t="s">
        <v>42</v>
      </c>
      <c r="F7375" t="s">
        <v>379</v>
      </c>
      <c r="G7375">
        <f t="shared" si="115"/>
        <v>7374</v>
      </c>
      <c r="H7375" s="8">
        <v>4876.1899999999996</v>
      </c>
    </row>
    <row r="7376" spans="1:8" x14ac:dyDescent="0.3">
      <c r="A7376">
        <v>59100</v>
      </c>
      <c r="B7376" t="s">
        <v>152</v>
      </c>
      <c r="C7376" s="1">
        <v>44835</v>
      </c>
      <c r="D7376" t="s">
        <v>41</v>
      </c>
      <c r="E7376" t="s">
        <v>42</v>
      </c>
      <c r="F7376" t="s">
        <v>379</v>
      </c>
      <c r="G7376">
        <f t="shared" si="115"/>
        <v>7375</v>
      </c>
      <c r="H7376" s="8">
        <v>-42888.78</v>
      </c>
    </row>
    <row r="7377" spans="1:8" x14ac:dyDescent="0.3">
      <c r="A7377">
        <v>59100</v>
      </c>
      <c r="B7377" t="s">
        <v>152</v>
      </c>
      <c r="C7377" s="1">
        <v>44866</v>
      </c>
      <c r="D7377" t="s">
        <v>41</v>
      </c>
      <c r="E7377" t="s">
        <v>42</v>
      </c>
      <c r="F7377" t="s">
        <v>379</v>
      </c>
      <c r="G7377">
        <f t="shared" si="115"/>
        <v>7376</v>
      </c>
      <c r="H7377" s="8">
        <v>-6095.54</v>
      </c>
    </row>
    <row r="7378" spans="1:8" x14ac:dyDescent="0.3">
      <c r="A7378">
        <v>59100</v>
      </c>
      <c r="B7378" t="s">
        <v>152</v>
      </c>
      <c r="C7378" s="1">
        <v>44896</v>
      </c>
      <c r="D7378" t="s">
        <v>41</v>
      </c>
      <c r="E7378" t="s">
        <v>42</v>
      </c>
      <c r="F7378" t="s">
        <v>379</v>
      </c>
      <c r="G7378">
        <f t="shared" si="115"/>
        <v>7377</v>
      </c>
      <c r="H7378" s="8">
        <v>-120855.69</v>
      </c>
    </row>
    <row r="7379" spans="1:8" x14ac:dyDescent="0.3">
      <c r="A7379">
        <v>59100</v>
      </c>
      <c r="B7379" t="s">
        <v>152</v>
      </c>
      <c r="C7379" s="1">
        <v>44927</v>
      </c>
      <c r="D7379" t="s">
        <v>41</v>
      </c>
      <c r="E7379" t="s">
        <v>42</v>
      </c>
      <c r="F7379" t="s">
        <v>379</v>
      </c>
      <c r="G7379">
        <f t="shared" si="115"/>
        <v>7378</v>
      </c>
      <c r="H7379" s="8">
        <v>119281.31</v>
      </c>
    </row>
    <row r="7380" spans="1:8" x14ac:dyDescent="0.3">
      <c r="A7380">
        <v>59100</v>
      </c>
      <c r="B7380" t="s">
        <v>152</v>
      </c>
      <c r="C7380" s="1">
        <v>44958</v>
      </c>
      <c r="D7380" t="s">
        <v>41</v>
      </c>
      <c r="E7380" t="s">
        <v>42</v>
      </c>
      <c r="F7380" t="s">
        <v>379</v>
      </c>
      <c r="G7380">
        <f t="shared" si="115"/>
        <v>7379</v>
      </c>
      <c r="H7380" s="8">
        <v>-192240.74</v>
      </c>
    </row>
    <row r="7381" spans="1:8" x14ac:dyDescent="0.3">
      <c r="A7381">
        <v>59100</v>
      </c>
      <c r="B7381" t="s">
        <v>152</v>
      </c>
      <c r="C7381" s="1">
        <v>44986</v>
      </c>
      <c r="D7381" t="s">
        <v>41</v>
      </c>
      <c r="E7381" t="s">
        <v>42</v>
      </c>
      <c r="F7381" t="s">
        <v>379</v>
      </c>
      <c r="G7381">
        <f t="shared" si="115"/>
        <v>7380</v>
      </c>
      <c r="H7381" s="8">
        <v>137079.79999999999</v>
      </c>
    </row>
    <row r="7382" spans="1:8" x14ac:dyDescent="0.3">
      <c r="A7382">
        <v>59100</v>
      </c>
      <c r="B7382" t="s">
        <v>152</v>
      </c>
      <c r="C7382" s="1">
        <v>45017</v>
      </c>
      <c r="D7382" t="s">
        <v>41</v>
      </c>
      <c r="E7382" t="s">
        <v>42</v>
      </c>
      <c r="F7382" t="s">
        <v>379</v>
      </c>
      <c r="G7382">
        <f t="shared" si="115"/>
        <v>7381</v>
      </c>
      <c r="H7382" s="8">
        <v>-60667.32</v>
      </c>
    </row>
    <row r="7383" spans="1:8" x14ac:dyDescent="0.3">
      <c r="A7383">
        <v>59100</v>
      </c>
      <c r="B7383" t="s">
        <v>152</v>
      </c>
      <c r="C7383" s="1">
        <v>45078</v>
      </c>
      <c r="D7383" t="s">
        <v>41</v>
      </c>
      <c r="E7383" t="s">
        <v>42</v>
      </c>
      <c r="F7383" t="s">
        <v>379</v>
      </c>
      <c r="G7383">
        <f t="shared" si="115"/>
        <v>7382</v>
      </c>
      <c r="H7383" s="8">
        <v>-1495048.1800000002</v>
      </c>
    </row>
    <row r="7384" spans="1:8" x14ac:dyDescent="0.3">
      <c r="A7384">
        <v>59110</v>
      </c>
      <c r="B7384" t="s">
        <v>337</v>
      </c>
      <c r="C7384" s="1">
        <v>45047</v>
      </c>
      <c r="D7384" t="s">
        <v>41</v>
      </c>
      <c r="E7384" t="s">
        <v>42</v>
      </c>
      <c r="F7384" t="s">
        <v>379</v>
      </c>
      <c r="G7384">
        <f t="shared" si="115"/>
        <v>7383</v>
      </c>
      <c r="H7384" s="8">
        <v>90658.92</v>
      </c>
    </row>
    <row r="7385" spans="1:8" x14ac:dyDescent="0.3">
      <c r="A7385">
        <v>59110</v>
      </c>
      <c r="B7385" t="s">
        <v>337</v>
      </c>
      <c r="C7385" s="1">
        <v>45078</v>
      </c>
      <c r="D7385" t="s">
        <v>41</v>
      </c>
      <c r="E7385" t="s">
        <v>42</v>
      </c>
      <c r="F7385" t="s">
        <v>379</v>
      </c>
      <c r="G7385">
        <f t="shared" si="115"/>
        <v>7384</v>
      </c>
      <c r="H7385" s="8">
        <v>-90658.92</v>
      </c>
    </row>
    <row r="7386" spans="1:8" x14ac:dyDescent="0.3">
      <c r="A7386">
        <v>59110</v>
      </c>
      <c r="B7386" t="s">
        <v>337</v>
      </c>
      <c r="C7386" s="1">
        <v>45108</v>
      </c>
      <c r="D7386" t="s">
        <v>41</v>
      </c>
      <c r="E7386" t="s">
        <v>42</v>
      </c>
      <c r="F7386" t="s">
        <v>379</v>
      </c>
      <c r="G7386">
        <f t="shared" si="115"/>
        <v>7385</v>
      </c>
      <c r="H7386" s="8">
        <v>5085.2</v>
      </c>
    </row>
    <row r="7387" spans="1:8" x14ac:dyDescent="0.3">
      <c r="A7387">
        <v>59110</v>
      </c>
      <c r="B7387" t="s">
        <v>337</v>
      </c>
      <c r="C7387" s="1">
        <v>45139</v>
      </c>
      <c r="D7387" t="s">
        <v>41</v>
      </c>
      <c r="E7387" t="s">
        <v>42</v>
      </c>
      <c r="F7387" t="s">
        <v>379</v>
      </c>
      <c r="G7387">
        <f t="shared" si="115"/>
        <v>7386</v>
      </c>
      <c r="H7387" s="8">
        <v>-74615.98</v>
      </c>
    </row>
    <row r="7388" spans="1:8" x14ac:dyDescent="0.3">
      <c r="A7388">
        <v>59110</v>
      </c>
      <c r="B7388" t="s">
        <v>337</v>
      </c>
      <c r="C7388" s="1">
        <v>45170</v>
      </c>
      <c r="D7388" t="s">
        <v>41</v>
      </c>
      <c r="E7388" t="s">
        <v>42</v>
      </c>
      <c r="F7388" t="s">
        <v>379</v>
      </c>
      <c r="G7388">
        <f t="shared" si="115"/>
        <v>7387</v>
      </c>
      <c r="H7388" s="8">
        <v>68742.820000000007</v>
      </c>
    </row>
    <row r="7389" spans="1:8" x14ac:dyDescent="0.3">
      <c r="A7389">
        <v>59110</v>
      </c>
      <c r="B7389" t="s">
        <v>337</v>
      </c>
      <c r="C7389" s="1">
        <v>45200</v>
      </c>
      <c r="D7389" t="s">
        <v>41</v>
      </c>
      <c r="E7389" t="s">
        <v>42</v>
      </c>
      <c r="F7389" t="s">
        <v>379</v>
      </c>
      <c r="G7389">
        <f t="shared" si="115"/>
        <v>7388</v>
      </c>
      <c r="H7389" s="8">
        <v>-29788.37</v>
      </c>
    </row>
    <row r="7390" spans="1:8" x14ac:dyDescent="0.3">
      <c r="A7390">
        <v>59110</v>
      </c>
      <c r="B7390" t="s">
        <v>337</v>
      </c>
      <c r="C7390" s="1">
        <v>45231</v>
      </c>
      <c r="D7390" t="s">
        <v>41</v>
      </c>
      <c r="E7390" t="s">
        <v>42</v>
      </c>
      <c r="F7390" t="s">
        <v>379</v>
      </c>
      <c r="G7390">
        <f t="shared" si="115"/>
        <v>7389</v>
      </c>
      <c r="H7390" s="8">
        <v>-23249.54</v>
      </c>
    </row>
    <row r="7391" spans="1:8" x14ac:dyDescent="0.3">
      <c r="A7391">
        <v>59110</v>
      </c>
      <c r="B7391" t="s">
        <v>337</v>
      </c>
      <c r="C7391" s="1">
        <v>45261</v>
      </c>
      <c r="D7391" t="s">
        <v>41</v>
      </c>
      <c r="E7391" t="s">
        <v>42</v>
      </c>
      <c r="F7391" t="s">
        <v>379</v>
      </c>
      <c r="G7391">
        <f t="shared" si="115"/>
        <v>7390</v>
      </c>
      <c r="H7391" s="8">
        <v>55043.5</v>
      </c>
    </row>
    <row r="7392" spans="1:8" x14ac:dyDescent="0.3">
      <c r="A7392">
        <v>59110</v>
      </c>
      <c r="B7392" t="s">
        <v>337</v>
      </c>
      <c r="C7392" s="1">
        <v>45292</v>
      </c>
      <c r="D7392" t="s">
        <v>41</v>
      </c>
      <c r="E7392" t="s">
        <v>42</v>
      </c>
      <c r="F7392" t="s">
        <v>379</v>
      </c>
      <c r="G7392">
        <f t="shared" si="115"/>
        <v>7391</v>
      </c>
      <c r="H7392" s="8">
        <v>-151210.42000000001</v>
      </c>
    </row>
    <row r="7393" spans="1:8" x14ac:dyDescent="0.3">
      <c r="A7393">
        <v>59110</v>
      </c>
      <c r="B7393" t="s">
        <v>337</v>
      </c>
      <c r="C7393" s="1">
        <v>45323</v>
      </c>
      <c r="D7393" t="s">
        <v>41</v>
      </c>
      <c r="E7393" t="s">
        <v>42</v>
      </c>
      <c r="F7393" t="s">
        <v>379</v>
      </c>
      <c r="G7393">
        <f t="shared" si="115"/>
        <v>7392</v>
      </c>
      <c r="H7393" s="8">
        <v>-219239.41</v>
      </c>
    </row>
    <row r="7394" spans="1:8" x14ac:dyDescent="0.3">
      <c r="A7394">
        <v>59110</v>
      </c>
      <c r="B7394" t="s">
        <v>337</v>
      </c>
      <c r="C7394" s="1">
        <v>45352</v>
      </c>
      <c r="D7394" t="s">
        <v>41</v>
      </c>
      <c r="E7394" t="s">
        <v>42</v>
      </c>
      <c r="F7394" t="s">
        <v>379</v>
      </c>
      <c r="G7394">
        <f t="shared" si="115"/>
        <v>7393</v>
      </c>
      <c r="H7394" s="8">
        <v>-294467.44</v>
      </c>
    </row>
    <row r="7395" spans="1:8" x14ac:dyDescent="0.3">
      <c r="A7395">
        <v>59110</v>
      </c>
      <c r="B7395" t="s">
        <v>337</v>
      </c>
      <c r="C7395" s="1">
        <v>45383</v>
      </c>
      <c r="D7395" t="s">
        <v>41</v>
      </c>
      <c r="E7395" t="s">
        <v>42</v>
      </c>
      <c r="F7395" t="s">
        <v>379</v>
      </c>
      <c r="G7395">
        <f t="shared" si="115"/>
        <v>7394</v>
      </c>
      <c r="H7395" s="8">
        <v>-183106.91</v>
      </c>
    </row>
    <row r="7396" spans="1:8" x14ac:dyDescent="0.3">
      <c r="A7396">
        <v>59110</v>
      </c>
      <c r="B7396" t="s">
        <v>337</v>
      </c>
      <c r="C7396" s="1">
        <v>45413</v>
      </c>
      <c r="D7396" t="s">
        <v>41</v>
      </c>
      <c r="E7396" t="s">
        <v>42</v>
      </c>
      <c r="F7396" t="s">
        <v>379</v>
      </c>
      <c r="G7396">
        <f t="shared" si="115"/>
        <v>7395</v>
      </c>
      <c r="H7396" s="8">
        <v>-203191.94</v>
      </c>
    </row>
    <row r="7397" spans="1:8" x14ac:dyDescent="0.3">
      <c r="A7397">
        <v>59110</v>
      </c>
      <c r="B7397" t="s">
        <v>337</v>
      </c>
      <c r="C7397" s="1">
        <v>45444</v>
      </c>
      <c r="D7397" t="s">
        <v>41</v>
      </c>
      <c r="E7397" t="s">
        <v>42</v>
      </c>
      <c r="F7397" t="s">
        <v>379</v>
      </c>
      <c r="G7397">
        <f t="shared" si="115"/>
        <v>7396</v>
      </c>
      <c r="H7397" s="8">
        <v>-187517</v>
      </c>
    </row>
    <row r="7398" spans="1:8" x14ac:dyDescent="0.3">
      <c r="A7398">
        <v>59110</v>
      </c>
      <c r="B7398" t="s">
        <v>337</v>
      </c>
      <c r="C7398" s="1">
        <v>45474</v>
      </c>
      <c r="D7398" t="s">
        <v>41</v>
      </c>
      <c r="E7398" t="s">
        <v>42</v>
      </c>
      <c r="F7398" t="s">
        <v>379</v>
      </c>
      <c r="G7398">
        <f t="shared" si="115"/>
        <v>7397</v>
      </c>
      <c r="H7398" s="8">
        <v>-148870</v>
      </c>
    </row>
    <row r="7399" spans="1:8" x14ac:dyDescent="0.3">
      <c r="A7399">
        <v>59110</v>
      </c>
      <c r="B7399" t="s">
        <v>337</v>
      </c>
      <c r="C7399" s="1">
        <v>45505</v>
      </c>
      <c r="D7399" t="s">
        <v>41</v>
      </c>
      <c r="E7399" t="s">
        <v>42</v>
      </c>
      <c r="F7399" t="s">
        <v>379</v>
      </c>
      <c r="G7399">
        <f t="shared" si="115"/>
        <v>7398</v>
      </c>
      <c r="H7399" s="8">
        <v>-204665</v>
      </c>
    </row>
    <row r="7400" spans="1:8" x14ac:dyDescent="0.3">
      <c r="A7400">
        <v>59110</v>
      </c>
      <c r="B7400" t="s">
        <v>337</v>
      </c>
      <c r="C7400" s="1">
        <v>45536</v>
      </c>
      <c r="D7400" t="s">
        <v>41</v>
      </c>
      <c r="E7400" t="s">
        <v>42</v>
      </c>
      <c r="F7400" t="s">
        <v>379</v>
      </c>
      <c r="G7400">
        <f t="shared" si="115"/>
        <v>7399</v>
      </c>
      <c r="H7400" s="8">
        <v>-224940</v>
      </c>
    </row>
    <row r="7401" spans="1:8" x14ac:dyDescent="0.3">
      <c r="A7401">
        <v>59110</v>
      </c>
      <c r="B7401" t="s">
        <v>337</v>
      </c>
      <c r="C7401" s="1">
        <v>45566</v>
      </c>
      <c r="D7401" t="s">
        <v>41</v>
      </c>
      <c r="E7401" t="s">
        <v>42</v>
      </c>
      <c r="F7401" t="s">
        <v>379</v>
      </c>
      <c r="G7401">
        <f t="shared" si="115"/>
        <v>7400</v>
      </c>
      <c r="H7401" s="8">
        <v>-224655.27</v>
      </c>
    </row>
    <row r="7402" spans="1:8" x14ac:dyDescent="0.3">
      <c r="A7402">
        <v>59110</v>
      </c>
      <c r="B7402" t="s">
        <v>337</v>
      </c>
      <c r="C7402" s="1">
        <v>45597</v>
      </c>
      <c r="D7402" t="s">
        <v>41</v>
      </c>
      <c r="E7402" t="s">
        <v>42</v>
      </c>
      <c r="F7402" t="s">
        <v>379</v>
      </c>
      <c r="G7402">
        <f t="shared" si="115"/>
        <v>7401</v>
      </c>
      <c r="H7402" s="8">
        <v>-219467.93</v>
      </c>
    </row>
    <row r="7403" spans="1:8" x14ac:dyDescent="0.3">
      <c r="A7403">
        <v>59110</v>
      </c>
      <c r="B7403" t="s">
        <v>337</v>
      </c>
      <c r="C7403" s="1">
        <v>45627</v>
      </c>
      <c r="D7403" t="s">
        <v>41</v>
      </c>
      <c r="E7403" t="s">
        <v>42</v>
      </c>
      <c r="F7403" t="s">
        <v>379</v>
      </c>
      <c r="G7403">
        <f t="shared" si="115"/>
        <v>7402</v>
      </c>
      <c r="H7403" s="8">
        <v>-189109.4</v>
      </c>
    </row>
    <row r="7404" spans="1:8" x14ac:dyDescent="0.3">
      <c r="A7404">
        <v>59110</v>
      </c>
      <c r="B7404" t="s">
        <v>337</v>
      </c>
      <c r="C7404" s="1">
        <v>45658</v>
      </c>
      <c r="D7404" t="s">
        <v>41</v>
      </c>
      <c r="E7404" t="s">
        <v>42</v>
      </c>
      <c r="F7404" t="s">
        <v>379</v>
      </c>
      <c r="G7404">
        <f t="shared" si="115"/>
        <v>7403</v>
      </c>
      <c r="H7404" s="8">
        <v>-202621.91</v>
      </c>
    </row>
    <row r="7405" spans="1:8" x14ac:dyDescent="0.3">
      <c r="A7405">
        <v>59110</v>
      </c>
      <c r="B7405" t="s">
        <v>337</v>
      </c>
      <c r="C7405" s="1">
        <v>45689</v>
      </c>
      <c r="D7405" t="s">
        <v>41</v>
      </c>
      <c r="E7405" t="s">
        <v>42</v>
      </c>
      <c r="F7405" t="s">
        <v>379</v>
      </c>
      <c r="G7405">
        <f t="shared" si="115"/>
        <v>7404</v>
      </c>
      <c r="H7405" s="8">
        <v>-196769.45</v>
      </c>
    </row>
    <row r="7406" spans="1:8" x14ac:dyDescent="0.3">
      <c r="A7406">
        <v>59110</v>
      </c>
      <c r="B7406" t="s">
        <v>337</v>
      </c>
      <c r="C7406" s="1">
        <v>45717</v>
      </c>
      <c r="D7406" t="s">
        <v>41</v>
      </c>
      <c r="E7406" t="s">
        <v>42</v>
      </c>
      <c r="F7406" t="s">
        <v>379</v>
      </c>
      <c r="G7406">
        <f t="shared" si="115"/>
        <v>7405</v>
      </c>
      <c r="H7406" s="8">
        <v>-232082.97</v>
      </c>
    </row>
    <row r="7407" spans="1:8" x14ac:dyDescent="0.3">
      <c r="A7407">
        <v>59110</v>
      </c>
      <c r="B7407" t="s">
        <v>337</v>
      </c>
      <c r="C7407" s="1">
        <v>45748</v>
      </c>
      <c r="D7407" t="s">
        <v>41</v>
      </c>
      <c r="E7407" t="s">
        <v>42</v>
      </c>
      <c r="F7407" t="s">
        <v>379</v>
      </c>
      <c r="G7407">
        <f t="shared" si="115"/>
        <v>7406</v>
      </c>
      <c r="H7407" s="8">
        <v>-155504.73000000001</v>
      </c>
    </row>
    <row r="7408" spans="1:8" x14ac:dyDescent="0.3">
      <c r="A7408">
        <v>59110</v>
      </c>
      <c r="B7408" t="s">
        <v>337</v>
      </c>
      <c r="C7408" s="1">
        <v>45778</v>
      </c>
      <c r="D7408" t="s">
        <v>41</v>
      </c>
      <c r="E7408" t="s">
        <v>42</v>
      </c>
      <c r="F7408" t="s">
        <v>379</v>
      </c>
      <c r="G7408">
        <f t="shared" si="115"/>
        <v>7407</v>
      </c>
      <c r="H7408" s="8">
        <v>-138577.07</v>
      </c>
    </row>
    <row r="7409" spans="1:8" x14ac:dyDescent="0.3">
      <c r="A7409">
        <v>59110</v>
      </c>
      <c r="B7409" t="s">
        <v>337</v>
      </c>
      <c r="C7409" s="1">
        <v>45809</v>
      </c>
      <c r="D7409" t="s">
        <v>41</v>
      </c>
      <c r="E7409" t="s">
        <v>42</v>
      </c>
      <c r="F7409" t="s">
        <v>379</v>
      </c>
      <c r="G7409">
        <f t="shared" si="115"/>
        <v>7408</v>
      </c>
      <c r="H7409" s="8">
        <v>1939590.44</v>
      </c>
    </row>
    <row r="7410" spans="1:8" x14ac:dyDescent="0.3">
      <c r="A7410">
        <v>59110</v>
      </c>
      <c r="B7410" t="s">
        <v>337</v>
      </c>
      <c r="C7410" s="1">
        <v>45839</v>
      </c>
      <c r="D7410" t="s">
        <v>41</v>
      </c>
      <c r="E7410" t="s">
        <v>42</v>
      </c>
      <c r="F7410" t="s">
        <v>379</v>
      </c>
      <c r="G7410">
        <f t="shared" si="115"/>
        <v>7409</v>
      </c>
      <c r="H7410" s="8">
        <v>-125846.86</v>
      </c>
    </row>
    <row r="7411" spans="1:8" x14ac:dyDescent="0.3">
      <c r="A7411">
        <v>59110</v>
      </c>
      <c r="B7411" t="s">
        <v>337</v>
      </c>
      <c r="C7411" s="1">
        <v>45870</v>
      </c>
      <c r="D7411" t="s">
        <v>41</v>
      </c>
      <c r="E7411" t="s">
        <v>42</v>
      </c>
      <c r="F7411" t="s">
        <v>379</v>
      </c>
      <c r="G7411">
        <f t="shared" si="115"/>
        <v>7410</v>
      </c>
      <c r="H7411" s="8">
        <v>-167253.28</v>
      </c>
    </row>
    <row r="7412" spans="1:8" x14ac:dyDescent="0.3">
      <c r="A7412">
        <v>59110</v>
      </c>
      <c r="B7412" t="s">
        <v>337</v>
      </c>
      <c r="C7412" s="1">
        <v>45901</v>
      </c>
      <c r="D7412" t="s">
        <v>41</v>
      </c>
      <c r="E7412" t="s">
        <v>42</v>
      </c>
      <c r="F7412" t="s">
        <v>379</v>
      </c>
      <c r="G7412">
        <f t="shared" si="115"/>
        <v>7411</v>
      </c>
      <c r="H7412" s="8">
        <v>-250714.83</v>
      </c>
    </row>
    <row r="7413" spans="1:8" x14ac:dyDescent="0.3">
      <c r="A7413">
        <v>59110</v>
      </c>
      <c r="B7413" t="s">
        <v>337</v>
      </c>
      <c r="C7413" s="1">
        <v>45931</v>
      </c>
      <c r="D7413" t="s">
        <v>41</v>
      </c>
      <c r="E7413" t="s">
        <v>42</v>
      </c>
      <c r="F7413" t="s">
        <v>379</v>
      </c>
      <c r="G7413">
        <f t="shared" si="115"/>
        <v>7412</v>
      </c>
      <c r="H7413" s="8">
        <v>-199724</v>
      </c>
    </row>
    <row r="7414" spans="1:8" x14ac:dyDescent="0.3">
      <c r="A7414">
        <v>59110</v>
      </c>
      <c r="B7414" t="s">
        <v>337</v>
      </c>
      <c r="C7414" s="1">
        <v>45962</v>
      </c>
      <c r="D7414" t="s">
        <v>41</v>
      </c>
      <c r="E7414" t="s">
        <v>42</v>
      </c>
      <c r="F7414" t="s">
        <v>379</v>
      </c>
      <c r="G7414">
        <f t="shared" si="115"/>
        <v>7413</v>
      </c>
      <c r="H7414" s="8">
        <v>-279768.46999999997</v>
      </c>
    </row>
    <row r="7415" spans="1:8" x14ac:dyDescent="0.3">
      <c r="A7415">
        <v>59120</v>
      </c>
      <c r="B7415" t="s">
        <v>338</v>
      </c>
      <c r="C7415" s="1">
        <v>45047</v>
      </c>
      <c r="D7415" t="s">
        <v>41</v>
      </c>
      <c r="E7415" t="s">
        <v>132</v>
      </c>
      <c r="F7415" t="s">
        <v>379</v>
      </c>
      <c r="G7415">
        <f t="shared" si="115"/>
        <v>7414</v>
      </c>
      <c r="H7415" s="8">
        <v>44652.9</v>
      </c>
    </row>
    <row r="7416" spans="1:8" x14ac:dyDescent="0.3">
      <c r="A7416">
        <v>59120</v>
      </c>
      <c r="B7416" t="s">
        <v>338</v>
      </c>
      <c r="C7416" s="1">
        <v>45078</v>
      </c>
      <c r="D7416" t="s">
        <v>41</v>
      </c>
      <c r="E7416" t="s">
        <v>132</v>
      </c>
      <c r="F7416" t="s">
        <v>379</v>
      </c>
      <c r="G7416">
        <f t="shared" si="115"/>
        <v>7415</v>
      </c>
      <c r="H7416" s="8">
        <v>-44652.9</v>
      </c>
    </row>
    <row r="7417" spans="1:8" x14ac:dyDescent="0.3">
      <c r="A7417">
        <v>59120</v>
      </c>
      <c r="B7417" t="s">
        <v>338</v>
      </c>
      <c r="C7417" s="1">
        <v>45108</v>
      </c>
      <c r="D7417" t="s">
        <v>41</v>
      </c>
      <c r="E7417" t="s">
        <v>132</v>
      </c>
      <c r="F7417" t="s">
        <v>379</v>
      </c>
      <c r="G7417">
        <f t="shared" si="115"/>
        <v>7416</v>
      </c>
      <c r="H7417" s="8">
        <v>2504.65</v>
      </c>
    </row>
    <row r="7418" spans="1:8" x14ac:dyDescent="0.3">
      <c r="A7418">
        <v>59120</v>
      </c>
      <c r="B7418" t="s">
        <v>338</v>
      </c>
      <c r="C7418" s="1">
        <v>45139</v>
      </c>
      <c r="D7418" t="s">
        <v>41</v>
      </c>
      <c r="E7418" t="s">
        <v>132</v>
      </c>
      <c r="F7418" t="s">
        <v>379</v>
      </c>
      <c r="G7418">
        <f t="shared" si="115"/>
        <v>7417</v>
      </c>
      <c r="H7418" s="8">
        <v>-36751.160000000003</v>
      </c>
    </row>
    <row r="7419" spans="1:8" x14ac:dyDescent="0.3">
      <c r="A7419">
        <v>59120</v>
      </c>
      <c r="B7419" t="s">
        <v>338</v>
      </c>
      <c r="C7419" s="1">
        <v>45170</v>
      </c>
      <c r="D7419" t="s">
        <v>41</v>
      </c>
      <c r="E7419" t="s">
        <v>132</v>
      </c>
      <c r="F7419" t="s">
        <v>379</v>
      </c>
      <c r="G7419">
        <f t="shared" si="115"/>
        <v>7418</v>
      </c>
      <c r="H7419" s="8">
        <v>33858.400000000001</v>
      </c>
    </row>
    <row r="7420" spans="1:8" x14ac:dyDescent="0.3">
      <c r="A7420">
        <v>59120</v>
      </c>
      <c r="B7420" t="s">
        <v>338</v>
      </c>
      <c r="C7420" s="1">
        <v>45200</v>
      </c>
      <c r="D7420" t="s">
        <v>41</v>
      </c>
      <c r="E7420" t="s">
        <v>132</v>
      </c>
      <c r="F7420" t="s">
        <v>379</v>
      </c>
      <c r="G7420">
        <f t="shared" si="115"/>
        <v>7419</v>
      </c>
      <c r="H7420" s="8">
        <v>-14671.88</v>
      </c>
    </row>
    <row r="7421" spans="1:8" x14ac:dyDescent="0.3">
      <c r="A7421">
        <v>59120</v>
      </c>
      <c r="B7421" t="s">
        <v>338</v>
      </c>
      <c r="C7421" s="1">
        <v>45231</v>
      </c>
      <c r="D7421" t="s">
        <v>41</v>
      </c>
      <c r="E7421" t="s">
        <v>132</v>
      </c>
      <c r="F7421" t="s">
        <v>379</v>
      </c>
      <c r="G7421">
        <f t="shared" si="115"/>
        <v>7420</v>
      </c>
      <c r="H7421" s="8">
        <v>-11451.27</v>
      </c>
    </row>
    <row r="7422" spans="1:8" x14ac:dyDescent="0.3">
      <c r="A7422">
        <v>59120</v>
      </c>
      <c r="B7422" t="s">
        <v>338</v>
      </c>
      <c r="C7422" s="1">
        <v>45261</v>
      </c>
      <c r="D7422" t="s">
        <v>41</v>
      </c>
      <c r="E7422" t="s">
        <v>132</v>
      </c>
      <c r="F7422" t="s">
        <v>379</v>
      </c>
      <c r="G7422">
        <f t="shared" si="115"/>
        <v>7421</v>
      </c>
      <c r="H7422" s="8">
        <v>27110.98</v>
      </c>
    </row>
    <row r="7423" spans="1:8" x14ac:dyDescent="0.3">
      <c r="A7423">
        <v>59120</v>
      </c>
      <c r="B7423" t="s">
        <v>338</v>
      </c>
      <c r="C7423" s="1">
        <v>45292</v>
      </c>
      <c r="D7423" t="s">
        <v>41</v>
      </c>
      <c r="E7423" t="s">
        <v>132</v>
      </c>
      <c r="F7423" t="s">
        <v>379</v>
      </c>
      <c r="G7423">
        <f t="shared" si="115"/>
        <v>7422</v>
      </c>
      <c r="H7423" s="8">
        <v>-73314.14</v>
      </c>
    </row>
    <row r="7424" spans="1:8" x14ac:dyDescent="0.3">
      <c r="A7424">
        <v>59120</v>
      </c>
      <c r="B7424" t="s">
        <v>338</v>
      </c>
      <c r="C7424" s="1">
        <v>45323</v>
      </c>
      <c r="D7424" t="s">
        <v>41</v>
      </c>
      <c r="E7424" t="s">
        <v>132</v>
      </c>
      <c r="F7424" t="s">
        <v>379</v>
      </c>
      <c r="G7424">
        <f t="shared" si="115"/>
        <v>7423</v>
      </c>
      <c r="H7424" s="8">
        <v>-106297.89</v>
      </c>
    </row>
    <row r="7425" spans="1:8" x14ac:dyDescent="0.3">
      <c r="A7425">
        <v>59120</v>
      </c>
      <c r="B7425" t="s">
        <v>338</v>
      </c>
      <c r="C7425" s="1">
        <v>45352</v>
      </c>
      <c r="D7425" t="s">
        <v>41</v>
      </c>
      <c r="E7425" t="s">
        <v>132</v>
      </c>
      <c r="F7425" t="s">
        <v>379</v>
      </c>
      <c r="G7425">
        <f t="shared" si="115"/>
        <v>7424</v>
      </c>
      <c r="H7425" s="8">
        <v>-142772.09</v>
      </c>
    </row>
    <row r="7426" spans="1:8" x14ac:dyDescent="0.3">
      <c r="A7426">
        <v>59120</v>
      </c>
      <c r="B7426" t="s">
        <v>338</v>
      </c>
      <c r="C7426" s="1">
        <v>45383</v>
      </c>
      <c r="D7426" t="s">
        <v>41</v>
      </c>
      <c r="E7426" t="s">
        <v>132</v>
      </c>
      <c r="F7426" t="s">
        <v>379</v>
      </c>
      <c r="G7426">
        <f t="shared" si="115"/>
        <v>7425</v>
      </c>
      <c r="H7426" s="8">
        <v>-129350.46</v>
      </c>
    </row>
    <row r="7427" spans="1:8" x14ac:dyDescent="0.3">
      <c r="A7427">
        <v>59120</v>
      </c>
      <c r="B7427" t="s">
        <v>338</v>
      </c>
      <c r="C7427" s="1">
        <v>45413</v>
      </c>
      <c r="D7427" t="s">
        <v>41</v>
      </c>
      <c r="E7427" t="s">
        <v>132</v>
      </c>
      <c r="F7427" t="s">
        <v>379</v>
      </c>
      <c r="G7427">
        <f t="shared" si="115"/>
        <v>7426</v>
      </c>
      <c r="H7427" s="8">
        <v>-47345.19</v>
      </c>
    </row>
    <row r="7428" spans="1:8" x14ac:dyDescent="0.3">
      <c r="A7428">
        <v>59120</v>
      </c>
      <c r="B7428" t="s">
        <v>338</v>
      </c>
      <c r="C7428" s="1">
        <v>45444</v>
      </c>
      <c r="D7428" t="s">
        <v>41</v>
      </c>
      <c r="E7428" t="s">
        <v>132</v>
      </c>
      <c r="F7428" t="s">
        <v>379</v>
      </c>
      <c r="G7428">
        <f t="shared" ref="G7428:G7491" si="116">G7427+1</f>
        <v>7427</v>
      </c>
      <c r="H7428" s="8">
        <v>-50594</v>
      </c>
    </row>
    <row r="7429" spans="1:8" x14ac:dyDescent="0.3">
      <c r="A7429">
        <v>59120</v>
      </c>
      <c r="B7429" t="s">
        <v>338</v>
      </c>
      <c r="C7429" s="1">
        <v>45474</v>
      </c>
      <c r="D7429" t="s">
        <v>41</v>
      </c>
      <c r="E7429" t="s">
        <v>132</v>
      </c>
      <c r="F7429" t="s">
        <v>379</v>
      </c>
      <c r="G7429">
        <f t="shared" si="116"/>
        <v>7428</v>
      </c>
      <c r="H7429" s="8">
        <v>-40773</v>
      </c>
    </row>
    <row r="7430" spans="1:8" x14ac:dyDescent="0.3">
      <c r="A7430">
        <v>59120</v>
      </c>
      <c r="B7430" t="s">
        <v>338</v>
      </c>
      <c r="C7430" s="1">
        <v>45505</v>
      </c>
      <c r="D7430" t="s">
        <v>41</v>
      </c>
      <c r="E7430" t="s">
        <v>132</v>
      </c>
      <c r="F7430" t="s">
        <v>379</v>
      </c>
      <c r="G7430">
        <f t="shared" si="116"/>
        <v>7429</v>
      </c>
      <c r="H7430" s="8">
        <v>-59636</v>
      </c>
    </row>
    <row r="7431" spans="1:8" x14ac:dyDescent="0.3">
      <c r="A7431">
        <v>59120</v>
      </c>
      <c r="B7431" t="s">
        <v>338</v>
      </c>
      <c r="C7431" s="1">
        <v>45536</v>
      </c>
      <c r="D7431" t="s">
        <v>41</v>
      </c>
      <c r="E7431" t="s">
        <v>132</v>
      </c>
      <c r="F7431" t="s">
        <v>379</v>
      </c>
      <c r="G7431">
        <f t="shared" si="116"/>
        <v>7430</v>
      </c>
      <c r="H7431" s="8">
        <v>-72120</v>
      </c>
    </row>
    <row r="7432" spans="1:8" x14ac:dyDescent="0.3">
      <c r="A7432">
        <v>59120</v>
      </c>
      <c r="B7432" t="s">
        <v>338</v>
      </c>
      <c r="C7432" s="1">
        <v>45566</v>
      </c>
      <c r="D7432" t="s">
        <v>41</v>
      </c>
      <c r="E7432" t="s">
        <v>132</v>
      </c>
      <c r="F7432" t="s">
        <v>379</v>
      </c>
      <c r="G7432">
        <f t="shared" si="116"/>
        <v>7431</v>
      </c>
      <c r="H7432" s="8">
        <v>-76355.83</v>
      </c>
    </row>
    <row r="7433" spans="1:8" x14ac:dyDescent="0.3">
      <c r="A7433">
        <v>59120</v>
      </c>
      <c r="B7433" t="s">
        <v>338</v>
      </c>
      <c r="C7433" s="1">
        <v>45597</v>
      </c>
      <c r="D7433" t="s">
        <v>41</v>
      </c>
      <c r="E7433" t="s">
        <v>132</v>
      </c>
      <c r="F7433" t="s">
        <v>379</v>
      </c>
      <c r="G7433">
        <f t="shared" si="116"/>
        <v>7432</v>
      </c>
      <c r="H7433" s="8">
        <v>-71994.77</v>
      </c>
    </row>
    <row r="7434" spans="1:8" x14ac:dyDescent="0.3">
      <c r="A7434">
        <v>59120</v>
      </c>
      <c r="B7434" t="s">
        <v>338</v>
      </c>
      <c r="C7434" s="1">
        <v>45627</v>
      </c>
      <c r="D7434" t="s">
        <v>41</v>
      </c>
      <c r="E7434" t="s">
        <v>132</v>
      </c>
      <c r="F7434" t="s">
        <v>379</v>
      </c>
      <c r="G7434">
        <f t="shared" si="116"/>
        <v>7433</v>
      </c>
      <c r="H7434" s="8">
        <v>-27374.75</v>
      </c>
    </row>
    <row r="7435" spans="1:8" x14ac:dyDescent="0.3">
      <c r="A7435">
        <v>59120</v>
      </c>
      <c r="B7435" t="s">
        <v>338</v>
      </c>
      <c r="C7435" s="1">
        <v>45658</v>
      </c>
      <c r="D7435" t="s">
        <v>41</v>
      </c>
      <c r="E7435" t="s">
        <v>132</v>
      </c>
      <c r="F7435" t="s">
        <v>379</v>
      </c>
      <c r="G7435">
        <f t="shared" si="116"/>
        <v>7434</v>
      </c>
      <c r="H7435" s="8">
        <v>-34098.53</v>
      </c>
    </row>
    <row r="7436" spans="1:8" x14ac:dyDescent="0.3">
      <c r="A7436">
        <v>59120</v>
      </c>
      <c r="B7436" t="s">
        <v>338</v>
      </c>
      <c r="C7436" s="1">
        <v>45689</v>
      </c>
      <c r="D7436" t="s">
        <v>41</v>
      </c>
      <c r="E7436" t="s">
        <v>132</v>
      </c>
      <c r="F7436" t="s">
        <v>379</v>
      </c>
      <c r="G7436">
        <f t="shared" si="116"/>
        <v>7435</v>
      </c>
      <c r="H7436" s="8">
        <v>-57694</v>
      </c>
    </row>
    <row r="7437" spans="1:8" x14ac:dyDescent="0.3">
      <c r="A7437">
        <v>59120</v>
      </c>
      <c r="B7437" t="s">
        <v>338</v>
      </c>
      <c r="C7437" s="1">
        <v>45717</v>
      </c>
      <c r="D7437" t="s">
        <v>41</v>
      </c>
      <c r="E7437" t="s">
        <v>132</v>
      </c>
      <c r="F7437" t="s">
        <v>379</v>
      </c>
      <c r="G7437">
        <f t="shared" si="116"/>
        <v>7436</v>
      </c>
      <c r="H7437" s="8">
        <v>-71874.89</v>
      </c>
    </row>
    <row r="7438" spans="1:8" x14ac:dyDescent="0.3">
      <c r="A7438">
        <v>59120</v>
      </c>
      <c r="B7438" t="s">
        <v>338</v>
      </c>
      <c r="C7438" s="1">
        <v>45748</v>
      </c>
      <c r="D7438" t="s">
        <v>41</v>
      </c>
      <c r="E7438" t="s">
        <v>132</v>
      </c>
      <c r="F7438" t="s">
        <v>379</v>
      </c>
      <c r="G7438">
        <f t="shared" si="116"/>
        <v>7437</v>
      </c>
      <c r="H7438" s="8">
        <v>-66979.73</v>
      </c>
    </row>
    <row r="7439" spans="1:8" x14ac:dyDescent="0.3">
      <c r="A7439">
        <v>59120</v>
      </c>
      <c r="B7439" t="s">
        <v>338</v>
      </c>
      <c r="C7439" s="1">
        <v>45778</v>
      </c>
      <c r="D7439" t="s">
        <v>41</v>
      </c>
      <c r="E7439" t="s">
        <v>132</v>
      </c>
      <c r="F7439" t="s">
        <v>379</v>
      </c>
      <c r="G7439">
        <f t="shared" si="116"/>
        <v>7438</v>
      </c>
      <c r="H7439" s="8">
        <v>-46344.4</v>
      </c>
    </row>
    <row r="7440" spans="1:8" x14ac:dyDescent="0.3">
      <c r="A7440">
        <v>59120</v>
      </c>
      <c r="B7440" t="s">
        <v>338</v>
      </c>
      <c r="C7440" s="1">
        <v>45809</v>
      </c>
      <c r="D7440" t="s">
        <v>41</v>
      </c>
      <c r="E7440" t="s">
        <v>132</v>
      </c>
      <c r="F7440" t="s">
        <v>379</v>
      </c>
      <c r="G7440">
        <f t="shared" si="116"/>
        <v>7439</v>
      </c>
      <c r="H7440" s="8">
        <v>561624.70000000007</v>
      </c>
    </row>
    <row r="7441" spans="1:8" x14ac:dyDescent="0.3">
      <c r="A7441">
        <v>59120</v>
      </c>
      <c r="B7441" t="s">
        <v>338</v>
      </c>
      <c r="C7441" s="1">
        <v>45839</v>
      </c>
      <c r="D7441" t="s">
        <v>41</v>
      </c>
      <c r="E7441" t="s">
        <v>132</v>
      </c>
      <c r="F7441" t="s">
        <v>379</v>
      </c>
      <c r="G7441">
        <f t="shared" si="116"/>
        <v>7440</v>
      </c>
      <c r="H7441" s="8">
        <v>-42778.66</v>
      </c>
    </row>
    <row r="7442" spans="1:8" x14ac:dyDescent="0.3">
      <c r="A7442">
        <v>59120</v>
      </c>
      <c r="B7442" t="s">
        <v>338</v>
      </c>
      <c r="C7442" s="1">
        <v>45870</v>
      </c>
      <c r="D7442" t="s">
        <v>41</v>
      </c>
      <c r="E7442" t="s">
        <v>132</v>
      </c>
      <c r="F7442" t="s">
        <v>379</v>
      </c>
      <c r="G7442">
        <f t="shared" si="116"/>
        <v>7441</v>
      </c>
      <c r="H7442" s="8">
        <v>-56045.4</v>
      </c>
    </row>
    <row r="7443" spans="1:8" x14ac:dyDescent="0.3">
      <c r="A7443">
        <v>59120</v>
      </c>
      <c r="B7443" t="s">
        <v>338</v>
      </c>
      <c r="C7443" s="1">
        <v>45901</v>
      </c>
      <c r="D7443" t="s">
        <v>41</v>
      </c>
      <c r="E7443" t="s">
        <v>132</v>
      </c>
      <c r="F7443" t="s">
        <v>379</v>
      </c>
      <c r="G7443">
        <f t="shared" si="116"/>
        <v>7442</v>
      </c>
      <c r="H7443" s="8">
        <v>-78657.119999999995</v>
      </c>
    </row>
    <row r="7444" spans="1:8" x14ac:dyDescent="0.3">
      <c r="A7444">
        <v>59120</v>
      </c>
      <c r="B7444" t="s">
        <v>338</v>
      </c>
      <c r="C7444" s="1">
        <v>45931</v>
      </c>
      <c r="D7444" t="s">
        <v>41</v>
      </c>
      <c r="E7444" t="s">
        <v>132</v>
      </c>
      <c r="F7444" t="s">
        <v>379</v>
      </c>
      <c r="G7444">
        <f t="shared" si="116"/>
        <v>7443</v>
      </c>
      <c r="H7444" s="8">
        <v>-62659.7</v>
      </c>
    </row>
    <row r="7445" spans="1:8" x14ac:dyDescent="0.3">
      <c r="A7445">
        <v>59120</v>
      </c>
      <c r="B7445" t="s">
        <v>338</v>
      </c>
      <c r="C7445" s="1">
        <v>45962</v>
      </c>
      <c r="D7445" t="s">
        <v>41</v>
      </c>
      <c r="E7445" t="s">
        <v>132</v>
      </c>
      <c r="F7445" t="s">
        <v>379</v>
      </c>
      <c r="G7445">
        <f t="shared" si="116"/>
        <v>7444</v>
      </c>
      <c r="H7445" s="8">
        <v>-87772.160000000003</v>
      </c>
    </row>
    <row r="7446" spans="1:8" x14ac:dyDescent="0.3">
      <c r="A7446">
        <v>59140</v>
      </c>
      <c r="B7446" t="s">
        <v>413</v>
      </c>
      <c r="C7446" s="1">
        <v>45292</v>
      </c>
      <c r="D7446" t="s">
        <v>41</v>
      </c>
      <c r="E7446" t="s">
        <v>132</v>
      </c>
      <c r="F7446" t="s">
        <v>379</v>
      </c>
      <c r="G7446">
        <f t="shared" si="116"/>
        <v>7445</v>
      </c>
      <c r="H7446" s="8">
        <v>185571.74</v>
      </c>
    </row>
    <row r="7447" spans="1:8" x14ac:dyDescent="0.3">
      <c r="A7447">
        <v>59140</v>
      </c>
      <c r="B7447" t="s">
        <v>413</v>
      </c>
      <c r="C7447" s="1">
        <v>45323</v>
      </c>
      <c r="D7447" t="s">
        <v>41</v>
      </c>
      <c r="E7447" t="s">
        <v>132</v>
      </c>
      <c r="F7447" t="s">
        <v>379</v>
      </c>
      <c r="G7447">
        <f t="shared" si="116"/>
        <v>7446</v>
      </c>
      <c r="H7447" s="8">
        <v>151210.42000000001</v>
      </c>
    </row>
    <row r="7448" spans="1:8" x14ac:dyDescent="0.3">
      <c r="A7448">
        <v>59140</v>
      </c>
      <c r="B7448" t="s">
        <v>413</v>
      </c>
      <c r="C7448" s="1">
        <v>45352</v>
      </c>
      <c r="D7448" t="s">
        <v>41</v>
      </c>
      <c r="E7448" t="s">
        <v>132</v>
      </c>
      <c r="F7448" t="s">
        <v>379</v>
      </c>
      <c r="G7448">
        <f t="shared" si="116"/>
        <v>7447</v>
      </c>
      <c r="H7448" s="8">
        <v>219239.41</v>
      </c>
    </row>
    <row r="7449" spans="1:8" x14ac:dyDescent="0.3">
      <c r="A7449">
        <v>59140</v>
      </c>
      <c r="B7449" t="s">
        <v>413</v>
      </c>
      <c r="C7449" s="1">
        <v>45383</v>
      </c>
      <c r="D7449" t="s">
        <v>41</v>
      </c>
      <c r="E7449" t="s">
        <v>132</v>
      </c>
      <c r="F7449" t="s">
        <v>379</v>
      </c>
      <c r="G7449">
        <f t="shared" si="116"/>
        <v>7448</v>
      </c>
      <c r="H7449" s="8">
        <v>294467.44</v>
      </c>
    </row>
    <row r="7450" spans="1:8" x14ac:dyDescent="0.3">
      <c r="A7450">
        <v>59140</v>
      </c>
      <c r="B7450" t="s">
        <v>413</v>
      </c>
      <c r="C7450" s="1">
        <v>45413</v>
      </c>
      <c r="D7450" t="s">
        <v>41</v>
      </c>
      <c r="E7450" t="s">
        <v>132</v>
      </c>
      <c r="F7450" t="s">
        <v>379</v>
      </c>
      <c r="G7450">
        <f t="shared" si="116"/>
        <v>7449</v>
      </c>
      <c r="H7450" s="8">
        <v>161727</v>
      </c>
    </row>
    <row r="7451" spans="1:8" x14ac:dyDescent="0.3">
      <c r="A7451">
        <v>59140</v>
      </c>
      <c r="B7451" t="s">
        <v>413</v>
      </c>
      <c r="C7451" s="1">
        <v>45444</v>
      </c>
      <c r="D7451" t="s">
        <v>41</v>
      </c>
      <c r="E7451" t="s">
        <v>132</v>
      </c>
      <c r="F7451" t="s">
        <v>379</v>
      </c>
      <c r="G7451">
        <f t="shared" si="116"/>
        <v>7450</v>
      </c>
      <c r="H7451" s="8">
        <v>203191.94</v>
      </c>
    </row>
    <row r="7452" spans="1:8" x14ac:dyDescent="0.3">
      <c r="A7452">
        <v>59140</v>
      </c>
      <c r="B7452" t="s">
        <v>413</v>
      </c>
      <c r="C7452" s="1">
        <v>45474</v>
      </c>
      <c r="D7452" t="s">
        <v>41</v>
      </c>
      <c r="E7452" t="s">
        <v>132</v>
      </c>
      <c r="F7452" t="s">
        <v>379</v>
      </c>
      <c r="G7452">
        <f t="shared" si="116"/>
        <v>7451</v>
      </c>
      <c r="H7452" s="8">
        <v>187517</v>
      </c>
    </row>
    <row r="7453" spans="1:8" x14ac:dyDescent="0.3">
      <c r="A7453">
        <v>59140</v>
      </c>
      <c r="B7453" t="s">
        <v>413</v>
      </c>
      <c r="C7453" s="1">
        <v>45505</v>
      </c>
      <c r="D7453" t="s">
        <v>41</v>
      </c>
      <c r="E7453" t="s">
        <v>132</v>
      </c>
      <c r="F7453" t="s">
        <v>379</v>
      </c>
      <c r="G7453">
        <f t="shared" si="116"/>
        <v>7452</v>
      </c>
      <c r="H7453" s="8">
        <v>148870</v>
      </c>
    </row>
    <row r="7454" spans="1:8" x14ac:dyDescent="0.3">
      <c r="A7454">
        <v>59140</v>
      </c>
      <c r="B7454" t="s">
        <v>413</v>
      </c>
      <c r="C7454" s="1">
        <v>45536</v>
      </c>
      <c r="D7454" t="s">
        <v>41</v>
      </c>
      <c r="E7454" t="s">
        <v>132</v>
      </c>
      <c r="F7454" t="s">
        <v>379</v>
      </c>
      <c r="G7454">
        <f t="shared" si="116"/>
        <v>7453</v>
      </c>
      <c r="H7454" s="8">
        <v>204665</v>
      </c>
    </row>
    <row r="7455" spans="1:8" x14ac:dyDescent="0.3">
      <c r="A7455">
        <v>59140</v>
      </c>
      <c r="B7455" t="s">
        <v>413</v>
      </c>
      <c r="C7455" s="1">
        <v>45566</v>
      </c>
      <c r="D7455" t="s">
        <v>41</v>
      </c>
      <c r="E7455" t="s">
        <v>132</v>
      </c>
      <c r="F7455" t="s">
        <v>379</v>
      </c>
      <c r="G7455">
        <f t="shared" si="116"/>
        <v>7454</v>
      </c>
      <c r="H7455" s="8">
        <v>224940</v>
      </c>
    </row>
    <row r="7456" spans="1:8" x14ac:dyDescent="0.3">
      <c r="A7456">
        <v>59140</v>
      </c>
      <c r="B7456" t="s">
        <v>413</v>
      </c>
      <c r="C7456" s="1">
        <v>45597</v>
      </c>
      <c r="D7456" t="s">
        <v>41</v>
      </c>
      <c r="E7456" t="s">
        <v>132</v>
      </c>
      <c r="F7456" t="s">
        <v>379</v>
      </c>
      <c r="G7456">
        <f t="shared" si="116"/>
        <v>7455</v>
      </c>
      <c r="H7456" s="8">
        <v>224655.27</v>
      </c>
    </row>
    <row r="7457" spans="1:8" x14ac:dyDescent="0.3">
      <c r="A7457">
        <v>59140</v>
      </c>
      <c r="B7457" t="s">
        <v>413</v>
      </c>
      <c r="C7457" s="1">
        <v>45627</v>
      </c>
      <c r="D7457" t="s">
        <v>41</v>
      </c>
      <c r="E7457" t="s">
        <v>132</v>
      </c>
      <c r="F7457" t="s">
        <v>379</v>
      </c>
      <c r="G7457">
        <f t="shared" si="116"/>
        <v>7456</v>
      </c>
      <c r="H7457" s="8">
        <v>219467.93</v>
      </c>
    </row>
    <row r="7458" spans="1:8" x14ac:dyDescent="0.3">
      <c r="A7458">
        <v>59140</v>
      </c>
      <c r="B7458" t="s">
        <v>413</v>
      </c>
      <c r="C7458" s="1">
        <v>45658</v>
      </c>
      <c r="D7458" t="s">
        <v>41</v>
      </c>
      <c r="E7458" t="s">
        <v>132</v>
      </c>
      <c r="F7458" t="s">
        <v>379</v>
      </c>
      <c r="G7458">
        <f t="shared" si="116"/>
        <v>7457</v>
      </c>
      <c r="H7458" s="8">
        <v>189109.4</v>
      </c>
    </row>
    <row r="7459" spans="1:8" x14ac:dyDescent="0.3">
      <c r="A7459">
        <v>59140</v>
      </c>
      <c r="B7459" t="s">
        <v>413</v>
      </c>
      <c r="C7459" s="1">
        <v>45689</v>
      </c>
      <c r="D7459" t="s">
        <v>41</v>
      </c>
      <c r="E7459" t="s">
        <v>132</v>
      </c>
      <c r="F7459" t="s">
        <v>379</v>
      </c>
      <c r="G7459">
        <f t="shared" si="116"/>
        <v>7458</v>
      </c>
      <c r="H7459" s="8">
        <v>202621.91</v>
      </c>
    </row>
    <row r="7460" spans="1:8" x14ac:dyDescent="0.3">
      <c r="A7460">
        <v>59140</v>
      </c>
      <c r="B7460" t="s">
        <v>413</v>
      </c>
      <c r="C7460" s="1">
        <v>45717</v>
      </c>
      <c r="D7460" t="s">
        <v>41</v>
      </c>
      <c r="E7460" t="s">
        <v>132</v>
      </c>
      <c r="F7460" t="s">
        <v>379</v>
      </c>
      <c r="G7460">
        <f t="shared" si="116"/>
        <v>7459</v>
      </c>
      <c r="H7460" s="8">
        <v>196769.45</v>
      </c>
    </row>
    <row r="7461" spans="1:8" x14ac:dyDescent="0.3">
      <c r="A7461">
        <v>59140</v>
      </c>
      <c r="B7461" t="s">
        <v>413</v>
      </c>
      <c r="C7461" s="1">
        <v>45748</v>
      </c>
      <c r="D7461" t="s">
        <v>41</v>
      </c>
      <c r="E7461" t="s">
        <v>132</v>
      </c>
      <c r="F7461" t="s">
        <v>379</v>
      </c>
      <c r="G7461">
        <f t="shared" si="116"/>
        <v>7460</v>
      </c>
      <c r="H7461" s="8">
        <v>232083</v>
      </c>
    </row>
    <row r="7462" spans="1:8" x14ac:dyDescent="0.3">
      <c r="A7462">
        <v>59140</v>
      </c>
      <c r="B7462" t="s">
        <v>413</v>
      </c>
      <c r="C7462" s="1">
        <v>45778</v>
      </c>
      <c r="D7462" t="s">
        <v>41</v>
      </c>
      <c r="E7462" t="s">
        <v>132</v>
      </c>
      <c r="F7462" t="s">
        <v>379</v>
      </c>
      <c r="G7462">
        <f t="shared" si="116"/>
        <v>7461</v>
      </c>
      <c r="H7462" s="8">
        <v>155504.73000000001</v>
      </c>
    </row>
    <row r="7463" spans="1:8" x14ac:dyDescent="0.3">
      <c r="A7463">
        <v>59140</v>
      </c>
      <c r="B7463" t="s">
        <v>413</v>
      </c>
      <c r="C7463" s="1">
        <v>45809</v>
      </c>
      <c r="D7463" t="s">
        <v>41</v>
      </c>
      <c r="E7463" t="s">
        <v>132</v>
      </c>
      <c r="F7463" t="s">
        <v>379</v>
      </c>
      <c r="G7463">
        <f t="shared" si="116"/>
        <v>7462</v>
      </c>
      <c r="H7463" s="8">
        <v>-1998686.84</v>
      </c>
    </row>
    <row r="7464" spans="1:8" x14ac:dyDescent="0.3">
      <c r="A7464">
        <v>59140</v>
      </c>
      <c r="B7464" t="s">
        <v>413</v>
      </c>
      <c r="C7464" s="1">
        <v>45839</v>
      </c>
      <c r="D7464" t="s">
        <v>41</v>
      </c>
      <c r="E7464" t="s">
        <v>132</v>
      </c>
      <c r="F7464" t="s">
        <v>379</v>
      </c>
      <c r="G7464">
        <f t="shared" si="116"/>
        <v>7463</v>
      </c>
      <c r="H7464" s="8">
        <v>197673.29</v>
      </c>
    </row>
    <row r="7465" spans="1:8" x14ac:dyDescent="0.3">
      <c r="A7465">
        <v>59140</v>
      </c>
      <c r="B7465" t="s">
        <v>413</v>
      </c>
      <c r="C7465" s="1">
        <v>45870</v>
      </c>
      <c r="D7465" t="s">
        <v>41</v>
      </c>
      <c r="E7465" t="s">
        <v>132</v>
      </c>
      <c r="F7465" t="s">
        <v>379</v>
      </c>
      <c r="G7465">
        <f t="shared" si="116"/>
        <v>7464</v>
      </c>
      <c r="H7465" s="8">
        <v>125846.86</v>
      </c>
    </row>
    <row r="7466" spans="1:8" x14ac:dyDescent="0.3">
      <c r="A7466">
        <v>59140</v>
      </c>
      <c r="B7466" t="s">
        <v>413</v>
      </c>
      <c r="C7466" s="1">
        <v>45901</v>
      </c>
      <c r="D7466" t="s">
        <v>41</v>
      </c>
      <c r="E7466" t="s">
        <v>132</v>
      </c>
      <c r="F7466" t="s">
        <v>379</v>
      </c>
      <c r="G7466">
        <f t="shared" si="116"/>
        <v>7465</v>
      </c>
      <c r="H7466" s="8">
        <v>167253.28</v>
      </c>
    </row>
    <row r="7467" spans="1:8" x14ac:dyDescent="0.3">
      <c r="A7467">
        <v>59140</v>
      </c>
      <c r="B7467" t="s">
        <v>413</v>
      </c>
      <c r="C7467" s="1">
        <v>45931</v>
      </c>
      <c r="D7467" t="s">
        <v>41</v>
      </c>
      <c r="E7467" t="s">
        <v>132</v>
      </c>
      <c r="F7467" t="s">
        <v>379</v>
      </c>
      <c r="G7467">
        <f t="shared" si="116"/>
        <v>7466</v>
      </c>
      <c r="H7467" s="8">
        <v>250714.83</v>
      </c>
    </row>
    <row r="7468" spans="1:8" x14ac:dyDescent="0.3">
      <c r="A7468">
        <v>59140</v>
      </c>
      <c r="B7468" t="s">
        <v>413</v>
      </c>
      <c r="C7468" s="1">
        <v>45962</v>
      </c>
      <c r="D7468" t="s">
        <v>41</v>
      </c>
      <c r="E7468" t="s">
        <v>132</v>
      </c>
      <c r="F7468" t="s">
        <v>379</v>
      </c>
      <c r="G7468">
        <f t="shared" si="116"/>
        <v>7467</v>
      </c>
      <c r="H7468" s="8">
        <v>199724</v>
      </c>
    </row>
    <row r="7469" spans="1:8" x14ac:dyDescent="0.3">
      <c r="A7469">
        <v>59140</v>
      </c>
      <c r="B7469" t="s">
        <v>413</v>
      </c>
      <c r="C7469" s="1">
        <v>45992</v>
      </c>
      <c r="D7469" t="s">
        <v>41</v>
      </c>
      <c r="E7469" t="s">
        <v>132</v>
      </c>
      <c r="F7469" t="s">
        <v>379</v>
      </c>
      <c r="G7469">
        <f t="shared" si="116"/>
        <v>7468</v>
      </c>
      <c r="H7469" s="8">
        <v>279768.46999999997</v>
      </c>
    </row>
    <row r="7470" spans="1:8" x14ac:dyDescent="0.3">
      <c r="A7470">
        <v>59150</v>
      </c>
      <c r="B7470" t="s">
        <v>419</v>
      </c>
      <c r="C7470" s="1">
        <v>45292</v>
      </c>
      <c r="D7470" t="s">
        <v>41</v>
      </c>
      <c r="E7470" t="s">
        <v>132</v>
      </c>
      <c r="F7470" t="s">
        <v>379</v>
      </c>
      <c r="G7470">
        <f t="shared" si="116"/>
        <v>7469</v>
      </c>
      <c r="H7470" s="8">
        <v>89974.18</v>
      </c>
    </row>
    <row r="7471" spans="1:8" x14ac:dyDescent="0.3">
      <c r="A7471">
        <v>59150</v>
      </c>
      <c r="B7471" t="s">
        <v>419</v>
      </c>
      <c r="C7471" s="1">
        <v>45323</v>
      </c>
      <c r="D7471" t="s">
        <v>41</v>
      </c>
      <c r="E7471" t="s">
        <v>132</v>
      </c>
      <c r="F7471" t="s">
        <v>379</v>
      </c>
      <c r="G7471">
        <f t="shared" si="116"/>
        <v>7470</v>
      </c>
      <c r="H7471" s="8">
        <v>73314.14</v>
      </c>
    </row>
    <row r="7472" spans="1:8" x14ac:dyDescent="0.3">
      <c r="A7472">
        <v>59150</v>
      </c>
      <c r="B7472" t="s">
        <v>419</v>
      </c>
      <c r="C7472" s="1">
        <v>45352</v>
      </c>
      <c r="D7472" t="s">
        <v>41</v>
      </c>
      <c r="E7472" t="s">
        <v>132</v>
      </c>
      <c r="F7472" t="s">
        <v>379</v>
      </c>
      <c r="G7472">
        <f t="shared" si="116"/>
        <v>7471</v>
      </c>
      <c r="H7472" s="8">
        <v>106297.89</v>
      </c>
    </row>
    <row r="7473" spans="1:8" x14ac:dyDescent="0.3">
      <c r="A7473">
        <v>59150</v>
      </c>
      <c r="B7473" t="s">
        <v>419</v>
      </c>
      <c r="C7473" s="1">
        <v>45383</v>
      </c>
      <c r="D7473" t="s">
        <v>41</v>
      </c>
      <c r="E7473" t="s">
        <v>132</v>
      </c>
      <c r="F7473" t="s">
        <v>379</v>
      </c>
      <c r="G7473">
        <f t="shared" si="116"/>
        <v>7472</v>
      </c>
      <c r="H7473" s="8">
        <v>142772.09</v>
      </c>
    </row>
    <row r="7474" spans="1:8" x14ac:dyDescent="0.3">
      <c r="A7474">
        <v>59150</v>
      </c>
      <c r="B7474" t="s">
        <v>419</v>
      </c>
      <c r="C7474" s="1">
        <v>45413</v>
      </c>
      <c r="D7474" t="s">
        <v>41</v>
      </c>
      <c r="E7474" t="s">
        <v>132</v>
      </c>
      <c r="F7474" t="s">
        <v>379</v>
      </c>
      <c r="G7474">
        <f t="shared" si="116"/>
        <v>7473</v>
      </c>
      <c r="H7474" s="8">
        <v>37684</v>
      </c>
    </row>
    <row r="7475" spans="1:8" x14ac:dyDescent="0.3">
      <c r="A7475">
        <v>59150</v>
      </c>
      <c r="B7475" t="s">
        <v>419</v>
      </c>
      <c r="C7475" s="1">
        <v>45444</v>
      </c>
      <c r="D7475" t="s">
        <v>41</v>
      </c>
      <c r="E7475" t="s">
        <v>132</v>
      </c>
      <c r="F7475" t="s">
        <v>379</v>
      </c>
      <c r="G7475">
        <f t="shared" si="116"/>
        <v>7474</v>
      </c>
      <c r="H7475" s="8">
        <v>47345.19</v>
      </c>
    </row>
    <row r="7476" spans="1:8" x14ac:dyDescent="0.3">
      <c r="A7476">
        <v>59150</v>
      </c>
      <c r="B7476" t="s">
        <v>419</v>
      </c>
      <c r="C7476" s="1">
        <v>45474</v>
      </c>
      <c r="D7476" t="s">
        <v>41</v>
      </c>
      <c r="E7476" t="s">
        <v>132</v>
      </c>
      <c r="F7476" t="s">
        <v>379</v>
      </c>
      <c r="G7476">
        <f t="shared" si="116"/>
        <v>7475</v>
      </c>
      <c r="H7476" s="8">
        <v>50594</v>
      </c>
    </row>
    <row r="7477" spans="1:8" x14ac:dyDescent="0.3">
      <c r="A7477">
        <v>59150</v>
      </c>
      <c r="B7477" t="s">
        <v>419</v>
      </c>
      <c r="C7477" s="1">
        <v>45505</v>
      </c>
      <c r="D7477" t="s">
        <v>41</v>
      </c>
      <c r="E7477" t="s">
        <v>132</v>
      </c>
      <c r="F7477" t="s">
        <v>379</v>
      </c>
      <c r="G7477">
        <f t="shared" si="116"/>
        <v>7476</v>
      </c>
      <c r="H7477" s="8">
        <v>40773</v>
      </c>
    </row>
    <row r="7478" spans="1:8" x14ac:dyDescent="0.3">
      <c r="A7478">
        <v>59150</v>
      </c>
      <c r="B7478" t="s">
        <v>419</v>
      </c>
      <c r="C7478" s="1">
        <v>45536</v>
      </c>
      <c r="D7478" t="s">
        <v>41</v>
      </c>
      <c r="E7478" t="s">
        <v>132</v>
      </c>
      <c r="F7478" t="s">
        <v>379</v>
      </c>
      <c r="G7478">
        <f t="shared" si="116"/>
        <v>7477</v>
      </c>
      <c r="H7478" s="8">
        <v>59636</v>
      </c>
    </row>
    <row r="7479" spans="1:8" x14ac:dyDescent="0.3">
      <c r="A7479">
        <v>59150</v>
      </c>
      <c r="B7479" t="s">
        <v>419</v>
      </c>
      <c r="C7479" s="1">
        <v>45566</v>
      </c>
      <c r="D7479" t="s">
        <v>41</v>
      </c>
      <c r="E7479" t="s">
        <v>132</v>
      </c>
      <c r="F7479" t="s">
        <v>379</v>
      </c>
      <c r="G7479">
        <f t="shared" si="116"/>
        <v>7478</v>
      </c>
      <c r="H7479" s="8">
        <v>72120</v>
      </c>
    </row>
    <row r="7480" spans="1:8" x14ac:dyDescent="0.3">
      <c r="A7480">
        <v>59150</v>
      </c>
      <c r="B7480" t="s">
        <v>419</v>
      </c>
      <c r="C7480" s="1">
        <v>45597</v>
      </c>
      <c r="D7480" t="s">
        <v>41</v>
      </c>
      <c r="E7480" t="s">
        <v>132</v>
      </c>
      <c r="F7480" t="s">
        <v>379</v>
      </c>
      <c r="G7480">
        <f t="shared" si="116"/>
        <v>7479</v>
      </c>
      <c r="H7480" s="8">
        <v>76355.83</v>
      </c>
    </row>
    <row r="7481" spans="1:8" x14ac:dyDescent="0.3">
      <c r="A7481">
        <v>59150</v>
      </c>
      <c r="B7481" t="s">
        <v>419</v>
      </c>
      <c r="C7481" s="1">
        <v>45627</v>
      </c>
      <c r="D7481" t="s">
        <v>41</v>
      </c>
      <c r="E7481" t="s">
        <v>132</v>
      </c>
      <c r="F7481" t="s">
        <v>379</v>
      </c>
      <c r="G7481">
        <f t="shared" si="116"/>
        <v>7480</v>
      </c>
      <c r="H7481" s="8">
        <v>71994.77</v>
      </c>
    </row>
    <row r="7482" spans="1:8" x14ac:dyDescent="0.3">
      <c r="A7482">
        <v>59150</v>
      </c>
      <c r="B7482" t="s">
        <v>419</v>
      </c>
      <c r="C7482" s="1">
        <v>45658</v>
      </c>
      <c r="D7482" t="s">
        <v>41</v>
      </c>
      <c r="E7482" t="s">
        <v>132</v>
      </c>
      <c r="F7482" t="s">
        <v>379</v>
      </c>
      <c r="G7482">
        <f t="shared" si="116"/>
        <v>7481</v>
      </c>
      <c r="H7482" s="8">
        <v>27374.75</v>
      </c>
    </row>
    <row r="7483" spans="1:8" x14ac:dyDescent="0.3">
      <c r="A7483">
        <v>59150</v>
      </c>
      <c r="B7483" t="s">
        <v>419</v>
      </c>
      <c r="C7483" s="1">
        <v>45689</v>
      </c>
      <c r="D7483" t="s">
        <v>41</v>
      </c>
      <c r="E7483" t="s">
        <v>132</v>
      </c>
      <c r="F7483" t="s">
        <v>379</v>
      </c>
      <c r="G7483">
        <f t="shared" si="116"/>
        <v>7482</v>
      </c>
      <c r="H7483" s="8">
        <v>34098.53</v>
      </c>
    </row>
    <row r="7484" spans="1:8" x14ac:dyDescent="0.3">
      <c r="A7484">
        <v>59150</v>
      </c>
      <c r="B7484" t="s">
        <v>419</v>
      </c>
      <c r="C7484" s="1">
        <v>45717</v>
      </c>
      <c r="D7484" t="s">
        <v>41</v>
      </c>
      <c r="E7484" t="s">
        <v>132</v>
      </c>
      <c r="F7484" t="s">
        <v>379</v>
      </c>
      <c r="G7484">
        <f t="shared" si="116"/>
        <v>7483</v>
      </c>
      <c r="H7484" s="8">
        <v>57694</v>
      </c>
    </row>
    <row r="7485" spans="1:8" x14ac:dyDescent="0.3">
      <c r="A7485">
        <v>59150</v>
      </c>
      <c r="B7485" t="s">
        <v>419</v>
      </c>
      <c r="C7485" s="1">
        <v>45748</v>
      </c>
      <c r="D7485" t="s">
        <v>41</v>
      </c>
      <c r="E7485" t="s">
        <v>132</v>
      </c>
      <c r="F7485" t="s">
        <v>379</v>
      </c>
      <c r="G7485">
        <f t="shared" si="116"/>
        <v>7484</v>
      </c>
      <c r="H7485" s="8">
        <v>71874.89</v>
      </c>
    </row>
    <row r="7486" spans="1:8" x14ac:dyDescent="0.3">
      <c r="A7486">
        <v>59150</v>
      </c>
      <c r="B7486" t="s">
        <v>419</v>
      </c>
      <c r="C7486" s="1">
        <v>45778</v>
      </c>
      <c r="D7486" t="s">
        <v>41</v>
      </c>
      <c r="E7486" t="s">
        <v>132</v>
      </c>
      <c r="F7486" t="s">
        <v>379</v>
      </c>
      <c r="G7486">
        <f t="shared" si="116"/>
        <v>7485</v>
      </c>
      <c r="H7486" s="8">
        <v>66979.73</v>
      </c>
    </row>
    <row r="7487" spans="1:8" x14ac:dyDescent="0.3">
      <c r="A7487">
        <v>59150</v>
      </c>
      <c r="B7487" t="s">
        <v>419</v>
      </c>
      <c r="C7487" s="1">
        <v>45809</v>
      </c>
      <c r="D7487" t="s">
        <v>41</v>
      </c>
      <c r="E7487" t="s">
        <v>132</v>
      </c>
      <c r="F7487" t="s">
        <v>379</v>
      </c>
      <c r="G7487">
        <f t="shared" si="116"/>
        <v>7486</v>
      </c>
      <c r="H7487" s="8">
        <v>-578541.42999999993</v>
      </c>
    </row>
    <row r="7488" spans="1:8" x14ac:dyDescent="0.3">
      <c r="A7488">
        <v>59150</v>
      </c>
      <c r="B7488" t="s">
        <v>419</v>
      </c>
      <c r="C7488" s="1">
        <v>45839</v>
      </c>
      <c r="D7488" t="s">
        <v>41</v>
      </c>
      <c r="E7488" t="s">
        <v>132</v>
      </c>
      <c r="F7488" t="s">
        <v>379</v>
      </c>
      <c r="G7488">
        <f t="shared" si="116"/>
        <v>7487</v>
      </c>
      <c r="H7488" s="8">
        <v>63621.2</v>
      </c>
    </row>
    <row r="7489" spans="1:8" x14ac:dyDescent="0.3">
      <c r="A7489">
        <v>59150</v>
      </c>
      <c r="B7489" t="s">
        <v>419</v>
      </c>
      <c r="C7489" s="1">
        <v>45870</v>
      </c>
      <c r="D7489" t="s">
        <v>41</v>
      </c>
      <c r="E7489" t="s">
        <v>132</v>
      </c>
      <c r="F7489" t="s">
        <v>379</v>
      </c>
      <c r="G7489">
        <f t="shared" si="116"/>
        <v>7488</v>
      </c>
      <c r="H7489" s="8">
        <v>42778.66</v>
      </c>
    </row>
    <row r="7490" spans="1:8" x14ac:dyDescent="0.3">
      <c r="A7490">
        <v>59150</v>
      </c>
      <c r="B7490" t="s">
        <v>419</v>
      </c>
      <c r="C7490" s="1">
        <v>45901</v>
      </c>
      <c r="D7490" t="s">
        <v>41</v>
      </c>
      <c r="E7490" t="s">
        <v>132</v>
      </c>
      <c r="F7490" t="s">
        <v>379</v>
      </c>
      <c r="G7490">
        <f t="shared" si="116"/>
        <v>7489</v>
      </c>
      <c r="H7490" s="8">
        <v>56045.4</v>
      </c>
    </row>
    <row r="7491" spans="1:8" x14ac:dyDescent="0.3">
      <c r="A7491">
        <v>59150</v>
      </c>
      <c r="B7491" t="s">
        <v>419</v>
      </c>
      <c r="C7491" s="1">
        <v>45931</v>
      </c>
      <c r="D7491" t="s">
        <v>41</v>
      </c>
      <c r="E7491" t="s">
        <v>132</v>
      </c>
      <c r="F7491" t="s">
        <v>379</v>
      </c>
      <c r="G7491">
        <f t="shared" si="116"/>
        <v>7490</v>
      </c>
      <c r="H7491" s="8">
        <v>78657.119999999995</v>
      </c>
    </row>
    <row r="7492" spans="1:8" x14ac:dyDescent="0.3">
      <c r="A7492">
        <v>59150</v>
      </c>
      <c r="B7492" t="s">
        <v>419</v>
      </c>
      <c r="C7492" s="1">
        <v>45962</v>
      </c>
      <c r="D7492" t="s">
        <v>41</v>
      </c>
      <c r="E7492" t="s">
        <v>132</v>
      </c>
      <c r="F7492" t="s">
        <v>379</v>
      </c>
      <c r="G7492">
        <f t="shared" ref="G7492:G7555" si="117">G7491+1</f>
        <v>7491</v>
      </c>
      <c r="H7492" s="8">
        <v>62659.7</v>
      </c>
    </row>
    <row r="7493" spans="1:8" x14ac:dyDescent="0.3">
      <c r="A7493">
        <v>59150</v>
      </c>
      <c r="B7493" t="s">
        <v>419</v>
      </c>
      <c r="C7493" s="1">
        <v>45992</v>
      </c>
      <c r="D7493" t="s">
        <v>41</v>
      </c>
      <c r="E7493" t="s">
        <v>132</v>
      </c>
      <c r="F7493" t="s">
        <v>379</v>
      </c>
      <c r="G7493">
        <f t="shared" si="117"/>
        <v>7492</v>
      </c>
      <c r="H7493" s="8">
        <v>87772.160000000003</v>
      </c>
    </row>
    <row r="7494" spans="1:8" x14ac:dyDescent="0.3">
      <c r="A7494">
        <v>59160</v>
      </c>
      <c r="B7494" t="s">
        <v>438</v>
      </c>
      <c r="C7494" s="1">
        <v>45383</v>
      </c>
      <c r="D7494" t="s">
        <v>41</v>
      </c>
      <c r="E7494" t="s">
        <v>132</v>
      </c>
      <c r="F7494" t="s">
        <v>380</v>
      </c>
      <c r="G7494">
        <f t="shared" si="117"/>
        <v>7493</v>
      </c>
      <c r="H7494" s="8">
        <v>113046.37</v>
      </c>
    </row>
    <row r="7495" spans="1:8" x14ac:dyDescent="0.3">
      <c r="A7495">
        <v>59160</v>
      </c>
      <c r="B7495" t="s">
        <v>438</v>
      </c>
      <c r="C7495" s="1">
        <v>45444</v>
      </c>
      <c r="D7495" t="s">
        <v>41</v>
      </c>
      <c r="E7495" t="s">
        <v>132</v>
      </c>
      <c r="F7495" t="s">
        <v>380</v>
      </c>
      <c r="G7495">
        <f t="shared" si="117"/>
        <v>7494</v>
      </c>
      <c r="H7495" s="8">
        <v>-164577</v>
      </c>
    </row>
    <row r="7496" spans="1:8" x14ac:dyDescent="0.3">
      <c r="A7496">
        <v>61005</v>
      </c>
      <c r="B7496" t="s">
        <v>153</v>
      </c>
      <c r="C7496" s="1">
        <v>44743</v>
      </c>
      <c r="D7496" t="s">
        <v>8</v>
      </c>
      <c r="E7496" t="s">
        <v>130</v>
      </c>
      <c r="F7496" t="s">
        <v>379</v>
      </c>
      <c r="G7496">
        <f t="shared" si="117"/>
        <v>7495</v>
      </c>
      <c r="H7496" s="8">
        <v>2486</v>
      </c>
    </row>
    <row r="7497" spans="1:8" x14ac:dyDescent="0.3">
      <c r="A7497">
        <v>61005</v>
      </c>
      <c r="B7497" t="s">
        <v>153</v>
      </c>
      <c r="C7497" s="1">
        <v>44774</v>
      </c>
      <c r="D7497" t="s">
        <v>8</v>
      </c>
      <c r="E7497" t="s">
        <v>130</v>
      </c>
      <c r="F7497" t="s">
        <v>379</v>
      </c>
      <c r="G7497">
        <f t="shared" si="117"/>
        <v>7496</v>
      </c>
      <c r="H7497" s="8">
        <v>2200</v>
      </c>
    </row>
    <row r="7498" spans="1:8" x14ac:dyDescent="0.3">
      <c r="A7498">
        <v>61005</v>
      </c>
      <c r="B7498" t="s">
        <v>153</v>
      </c>
      <c r="C7498" s="1">
        <v>44805</v>
      </c>
      <c r="D7498" t="s">
        <v>8</v>
      </c>
      <c r="E7498" t="s">
        <v>130</v>
      </c>
      <c r="F7498" t="s">
        <v>379</v>
      </c>
      <c r="G7498">
        <f t="shared" si="117"/>
        <v>7497</v>
      </c>
      <c r="H7498" s="8">
        <v>2050</v>
      </c>
    </row>
    <row r="7499" spans="1:8" x14ac:dyDescent="0.3">
      <c r="A7499">
        <v>61005</v>
      </c>
      <c r="B7499" t="s">
        <v>153</v>
      </c>
      <c r="C7499" s="1">
        <v>44835</v>
      </c>
      <c r="D7499" t="s">
        <v>8</v>
      </c>
      <c r="E7499" t="s">
        <v>130</v>
      </c>
      <c r="F7499" t="s">
        <v>379</v>
      </c>
      <c r="G7499">
        <f t="shared" si="117"/>
        <v>7498</v>
      </c>
      <c r="H7499" s="8">
        <v>2050</v>
      </c>
    </row>
    <row r="7500" spans="1:8" x14ac:dyDescent="0.3">
      <c r="A7500">
        <v>61005</v>
      </c>
      <c r="B7500" t="s">
        <v>153</v>
      </c>
      <c r="C7500" s="1">
        <v>44866</v>
      </c>
      <c r="D7500" t="s">
        <v>8</v>
      </c>
      <c r="E7500" t="s">
        <v>130</v>
      </c>
      <c r="F7500" t="s">
        <v>379</v>
      </c>
      <c r="G7500">
        <f t="shared" si="117"/>
        <v>7499</v>
      </c>
      <c r="H7500" s="8">
        <v>3681.8199999999997</v>
      </c>
    </row>
    <row r="7501" spans="1:8" x14ac:dyDescent="0.3">
      <c r="A7501">
        <v>61005</v>
      </c>
      <c r="B7501" t="s">
        <v>153</v>
      </c>
      <c r="C7501" s="1">
        <v>44896</v>
      </c>
      <c r="D7501" t="s">
        <v>8</v>
      </c>
      <c r="E7501" t="s">
        <v>130</v>
      </c>
      <c r="F7501" t="s">
        <v>379</v>
      </c>
      <c r="G7501">
        <f t="shared" si="117"/>
        <v>7500</v>
      </c>
      <c r="H7501" s="8">
        <v>2768.18</v>
      </c>
    </row>
    <row r="7502" spans="1:8" x14ac:dyDescent="0.3">
      <c r="A7502">
        <v>61005</v>
      </c>
      <c r="B7502" t="s">
        <v>153</v>
      </c>
      <c r="C7502" s="1">
        <v>44927</v>
      </c>
      <c r="D7502" t="s">
        <v>8</v>
      </c>
      <c r="E7502" t="s">
        <v>130</v>
      </c>
      <c r="F7502" t="s">
        <v>379</v>
      </c>
      <c r="G7502">
        <f t="shared" si="117"/>
        <v>7501</v>
      </c>
      <c r="H7502" s="8">
        <v>2050</v>
      </c>
    </row>
    <row r="7503" spans="1:8" x14ac:dyDescent="0.3">
      <c r="A7503">
        <v>61005</v>
      </c>
      <c r="B7503" t="s">
        <v>153</v>
      </c>
      <c r="C7503" s="1">
        <v>44958</v>
      </c>
      <c r="D7503" t="s">
        <v>8</v>
      </c>
      <c r="E7503" t="s">
        <v>130</v>
      </c>
      <c r="F7503" t="s">
        <v>379</v>
      </c>
      <c r="G7503">
        <f t="shared" si="117"/>
        <v>7502</v>
      </c>
      <c r="H7503" s="8">
        <v>2050</v>
      </c>
    </row>
    <row r="7504" spans="1:8" x14ac:dyDescent="0.3">
      <c r="A7504">
        <v>61005</v>
      </c>
      <c r="B7504" t="s">
        <v>153</v>
      </c>
      <c r="C7504" s="1">
        <v>44986</v>
      </c>
      <c r="D7504" t="s">
        <v>8</v>
      </c>
      <c r="E7504" t="s">
        <v>130</v>
      </c>
      <c r="F7504" t="s">
        <v>379</v>
      </c>
      <c r="G7504">
        <f t="shared" si="117"/>
        <v>7503</v>
      </c>
      <c r="H7504" s="8">
        <v>2050</v>
      </c>
    </row>
    <row r="7505" spans="1:8" x14ac:dyDescent="0.3">
      <c r="A7505">
        <v>61005</v>
      </c>
      <c r="B7505" t="s">
        <v>153</v>
      </c>
      <c r="C7505" s="1">
        <v>45017</v>
      </c>
      <c r="D7505" t="s">
        <v>8</v>
      </c>
      <c r="E7505" t="s">
        <v>130</v>
      </c>
      <c r="F7505" t="s">
        <v>379</v>
      </c>
      <c r="G7505">
        <f t="shared" si="117"/>
        <v>7504</v>
      </c>
      <c r="H7505" s="8">
        <v>2425</v>
      </c>
    </row>
    <row r="7506" spans="1:8" x14ac:dyDescent="0.3">
      <c r="A7506">
        <v>61005</v>
      </c>
      <c r="B7506" t="s">
        <v>153</v>
      </c>
      <c r="C7506" s="1">
        <v>45047</v>
      </c>
      <c r="D7506" t="s">
        <v>8</v>
      </c>
      <c r="E7506" t="s">
        <v>130</v>
      </c>
      <c r="F7506" t="s">
        <v>379</v>
      </c>
      <c r="G7506">
        <f t="shared" si="117"/>
        <v>7505</v>
      </c>
      <c r="H7506" s="8">
        <v>2050</v>
      </c>
    </row>
    <row r="7507" spans="1:8" x14ac:dyDescent="0.3">
      <c r="A7507">
        <v>61005</v>
      </c>
      <c r="B7507" t="s">
        <v>153</v>
      </c>
      <c r="C7507" s="1">
        <v>45078</v>
      </c>
      <c r="D7507" t="s">
        <v>8</v>
      </c>
      <c r="E7507" t="s">
        <v>130</v>
      </c>
      <c r="F7507" t="s">
        <v>379</v>
      </c>
      <c r="G7507">
        <f t="shared" si="117"/>
        <v>7506</v>
      </c>
      <c r="H7507" s="8">
        <v>2500</v>
      </c>
    </row>
    <row r="7508" spans="1:8" x14ac:dyDescent="0.3">
      <c r="A7508">
        <v>61005</v>
      </c>
      <c r="B7508" t="s">
        <v>153</v>
      </c>
      <c r="C7508" s="1">
        <v>45108</v>
      </c>
      <c r="D7508" t="s">
        <v>8</v>
      </c>
      <c r="E7508" t="s">
        <v>130</v>
      </c>
      <c r="F7508" t="s">
        <v>379</v>
      </c>
      <c r="G7508">
        <f t="shared" si="117"/>
        <v>7507</v>
      </c>
      <c r="H7508" s="8">
        <v>2510</v>
      </c>
    </row>
    <row r="7509" spans="1:8" x14ac:dyDescent="0.3">
      <c r="A7509">
        <v>61005</v>
      </c>
      <c r="B7509" t="s">
        <v>153</v>
      </c>
      <c r="C7509" s="1">
        <v>45139</v>
      </c>
      <c r="D7509" t="s">
        <v>8</v>
      </c>
      <c r="E7509" t="s">
        <v>130</v>
      </c>
      <c r="F7509" t="s">
        <v>379</v>
      </c>
      <c r="G7509">
        <f t="shared" si="117"/>
        <v>7508</v>
      </c>
      <c r="H7509" s="8">
        <v>2050</v>
      </c>
    </row>
    <row r="7510" spans="1:8" x14ac:dyDescent="0.3">
      <c r="A7510">
        <v>61005</v>
      </c>
      <c r="B7510" t="s">
        <v>153</v>
      </c>
      <c r="C7510" s="1">
        <v>45170</v>
      </c>
      <c r="D7510" t="s">
        <v>8</v>
      </c>
      <c r="E7510" t="s">
        <v>130</v>
      </c>
      <c r="F7510" t="s">
        <v>379</v>
      </c>
      <c r="G7510">
        <f t="shared" si="117"/>
        <v>7509</v>
      </c>
      <c r="H7510" s="8">
        <v>2300</v>
      </c>
    </row>
    <row r="7511" spans="1:8" x14ac:dyDescent="0.3">
      <c r="A7511">
        <v>61005</v>
      </c>
      <c r="B7511" t="s">
        <v>153</v>
      </c>
      <c r="C7511" s="1">
        <v>45200</v>
      </c>
      <c r="D7511" t="s">
        <v>8</v>
      </c>
      <c r="E7511" t="s">
        <v>130</v>
      </c>
      <c r="F7511" t="s">
        <v>379</v>
      </c>
      <c r="G7511">
        <f t="shared" si="117"/>
        <v>7510</v>
      </c>
      <c r="H7511" s="8">
        <v>3050</v>
      </c>
    </row>
    <row r="7512" spans="1:8" x14ac:dyDescent="0.3">
      <c r="A7512">
        <v>61005</v>
      </c>
      <c r="B7512" t="s">
        <v>153</v>
      </c>
      <c r="C7512" s="1">
        <v>45231</v>
      </c>
      <c r="D7512" t="s">
        <v>8</v>
      </c>
      <c r="E7512" t="s">
        <v>130</v>
      </c>
      <c r="F7512" t="s">
        <v>379</v>
      </c>
      <c r="G7512">
        <f t="shared" si="117"/>
        <v>7511</v>
      </c>
      <c r="H7512" s="8">
        <v>1866.3600000000001</v>
      </c>
    </row>
    <row r="7513" spans="1:8" x14ac:dyDescent="0.3">
      <c r="A7513">
        <v>61005</v>
      </c>
      <c r="B7513" t="s">
        <v>153</v>
      </c>
      <c r="C7513" s="1">
        <v>45261</v>
      </c>
      <c r="D7513" t="s">
        <v>8</v>
      </c>
      <c r="E7513" t="s">
        <v>130</v>
      </c>
      <c r="F7513" t="s">
        <v>379</v>
      </c>
      <c r="G7513">
        <f t="shared" si="117"/>
        <v>7512</v>
      </c>
      <c r="H7513" s="8">
        <v>4753.3500000000004</v>
      </c>
    </row>
    <row r="7514" spans="1:8" x14ac:dyDescent="0.3">
      <c r="A7514">
        <v>61005</v>
      </c>
      <c r="B7514" t="s">
        <v>153</v>
      </c>
      <c r="C7514" s="1">
        <v>45292</v>
      </c>
      <c r="D7514" t="s">
        <v>8</v>
      </c>
      <c r="E7514" t="s">
        <v>130</v>
      </c>
      <c r="F7514" t="s">
        <v>379</v>
      </c>
      <c r="G7514">
        <f t="shared" si="117"/>
        <v>7513</v>
      </c>
      <c r="H7514" s="8">
        <v>2300</v>
      </c>
    </row>
    <row r="7515" spans="1:8" x14ac:dyDescent="0.3">
      <c r="A7515">
        <v>61005</v>
      </c>
      <c r="B7515" t="s">
        <v>153</v>
      </c>
      <c r="C7515" s="1">
        <v>45323</v>
      </c>
      <c r="D7515" t="s">
        <v>8</v>
      </c>
      <c r="E7515" t="s">
        <v>130</v>
      </c>
      <c r="F7515" t="s">
        <v>379</v>
      </c>
      <c r="G7515">
        <f t="shared" si="117"/>
        <v>7514</v>
      </c>
      <c r="H7515" s="8">
        <v>2300</v>
      </c>
    </row>
    <row r="7516" spans="1:8" x14ac:dyDescent="0.3">
      <c r="A7516">
        <v>61005</v>
      </c>
      <c r="B7516" t="s">
        <v>153</v>
      </c>
      <c r="C7516" s="1">
        <v>45352</v>
      </c>
      <c r="D7516" t="s">
        <v>8</v>
      </c>
      <c r="E7516" t="s">
        <v>130</v>
      </c>
      <c r="F7516" t="s">
        <v>379</v>
      </c>
      <c r="G7516">
        <f t="shared" si="117"/>
        <v>7515</v>
      </c>
      <c r="H7516" s="8">
        <v>2300</v>
      </c>
    </row>
    <row r="7517" spans="1:8" x14ac:dyDescent="0.3">
      <c r="A7517">
        <v>61005</v>
      </c>
      <c r="B7517" t="s">
        <v>153</v>
      </c>
      <c r="C7517" s="1">
        <v>45383</v>
      </c>
      <c r="D7517" t="s">
        <v>8</v>
      </c>
      <c r="E7517" t="s">
        <v>130</v>
      </c>
      <c r="F7517" t="s">
        <v>379</v>
      </c>
      <c r="G7517">
        <f t="shared" si="117"/>
        <v>7516</v>
      </c>
      <c r="H7517" s="8">
        <v>2300</v>
      </c>
    </row>
    <row r="7518" spans="1:8" x14ac:dyDescent="0.3">
      <c r="A7518">
        <v>61005</v>
      </c>
      <c r="B7518" t="s">
        <v>153</v>
      </c>
      <c r="C7518" s="1">
        <v>45413</v>
      </c>
      <c r="D7518" t="s">
        <v>8</v>
      </c>
      <c r="E7518" t="s">
        <v>130</v>
      </c>
      <c r="F7518" t="s">
        <v>379</v>
      </c>
      <c r="G7518">
        <f t="shared" si="117"/>
        <v>7517</v>
      </c>
      <c r="H7518" s="8">
        <v>2300</v>
      </c>
    </row>
    <row r="7519" spans="1:8" x14ac:dyDescent="0.3">
      <c r="A7519">
        <v>61005</v>
      </c>
      <c r="B7519" t="s">
        <v>153</v>
      </c>
      <c r="C7519" s="1">
        <v>45444</v>
      </c>
      <c r="D7519" t="s">
        <v>8</v>
      </c>
      <c r="E7519" t="s">
        <v>130</v>
      </c>
      <c r="F7519" t="s">
        <v>379</v>
      </c>
      <c r="G7519">
        <f t="shared" si="117"/>
        <v>7518</v>
      </c>
      <c r="H7519" s="8">
        <v>2780</v>
      </c>
    </row>
    <row r="7520" spans="1:8" x14ac:dyDescent="0.3">
      <c r="A7520">
        <v>61005</v>
      </c>
      <c r="B7520" t="s">
        <v>153</v>
      </c>
      <c r="C7520" s="1">
        <v>45474</v>
      </c>
      <c r="D7520" t="s">
        <v>8</v>
      </c>
      <c r="E7520" t="s">
        <v>130</v>
      </c>
      <c r="F7520" t="s">
        <v>379</v>
      </c>
      <c r="G7520">
        <f t="shared" si="117"/>
        <v>7519</v>
      </c>
      <c r="H7520" s="8">
        <v>2955</v>
      </c>
    </row>
    <row r="7521" spans="1:8" x14ac:dyDescent="0.3">
      <c r="A7521">
        <v>61005</v>
      </c>
      <c r="B7521" t="s">
        <v>153</v>
      </c>
      <c r="C7521" s="1">
        <v>45505</v>
      </c>
      <c r="D7521" t="s">
        <v>8</v>
      </c>
      <c r="E7521" t="s">
        <v>130</v>
      </c>
      <c r="F7521" t="s">
        <v>379</v>
      </c>
      <c r="G7521">
        <f t="shared" si="117"/>
        <v>7520</v>
      </c>
      <c r="H7521" s="8">
        <v>2475</v>
      </c>
    </row>
    <row r="7522" spans="1:8" x14ac:dyDescent="0.3">
      <c r="A7522">
        <v>61005</v>
      </c>
      <c r="B7522" t="s">
        <v>153</v>
      </c>
      <c r="C7522" s="1">
        <v>45536</v>
      </c>
      <c r="D7522" t="s">
        <v>8</v>
      </c>
      <c r="E7522" t="s">
        <v>130</v>
      </c>
      <c r="F7522" t="s">
        <v>379</v>
      </c>
      <c r="G7522">
        <f t="shared" si="117"/>
        <v>7521</v>
      </c>
      <c r="H7522" s="8">
        <v>2475</v>
      </c>
    </row>
    <row r="7523" spans="1:8" x14ac:dyDescent="0.3">
      <c r="A7523">
        <v>61005</v>
      </c>
      <c r="B7523" t="s">
        <v>153</v>
      </c>
      <c r="C7523" s="1">
        <v>45566</v>
      </c>
      <c r="D7523" t="s">
        <v>8</v>
      </c>
      <c r="E7523" t="s">
        <v>130</v>
      </c>
      <c r="F7523" t="s">
        <v>379</v>
      </c>
      <c r="G7523">
        <f t="shared" si="117"/>
        <v>7522</v>
      </c>
      <c r="H7523" s="8">
        <v>2825</v>
      </c>
    </row>
    <row r="7524" spans="1:8" x14ac:dyDescent="0.3">
      <c r="A7524">
        <v>61005</v>
      </c>
      <c r="B7524" t="s">
        <v>153</v>
      </c>
      <c r="C7524" s="1">
        <v>45597</v>
      </c>
      <c r="D7524" t="s">
        <v>8</v>
      </c>
      <c r="E7524" t="s">
        <v>130</v>
      </c>
      <c r="F7524" t="s">
        <v>379</v>
      </c>
      <c r="G7524">
        <f t="shared" si="117"/>
        <v>7523</v>
      </c>
      <c r="H7524" s="8">
        <v>3273.27</v>
      </c>
    </row>
    <row r="7525" spans="1:8" x14ac:dyDescent="0.3">
      <c r="A7525">
        <v>61005</v>
      </c>
      <c r="B7525" t="s">
        <v>153</v>
      </c>
      <c r="C7525" s="1">
        <v>45627</v>
      </c>
      <c r="D7525" t="s">
        <v>8</v>
      </c>
      <c r="E7525" t="s">
        <v>130</v>
      </c>
      <c r="F7525" t="s">
        <v>379</v>
      </c>
      <c r="G7525">
        <f t="shared" si="117"/>
        <v>7524</v>
      </c>
      <c r="H7525" s="8">
        <v>4161.3599999999997</v>
      </c>
    </row>
    <row r="7526" spans="1:8" x14ac:dyDescent="0.3">
      <c r="A7526">
        <v>61005</v>
      </c>
      <c r="B7526" t="s">
        <v>153</v>
      </c>
      <c r="C7526" s="1">
        <v>45658</v>
      </c>
      <c r="D7526" t="s">
        <v>8</v>
      </c>
      <c r="E7526" t="s">
        <v>130</v>
      </c>
      <c r="F7526" t="s">
        <v>379</v>
      </c>
      <c r="G7526">
        <f t="shared" si="117"/>
        <v>7525</v>
      </c>
      <c r="H7526" s="8">
        <v>2475</v>
      </c>
    </row>
    <row r="7527" spans="1:8" x14ac:dyDescent="0.3">
      <c r="A7527">
        <v>61005</v>
      </c>
      <c r="B7527" t="s">
        <v>153</v>
      </c>
      <c r="C7527" s="1">
        <v>45689</v>
      </c>
      <c r="D7527" t="s">
        <v>8</v>
      </c>
      <c r="E7527" t="s">
        <v>130</v>
      </c>
      <c r="F7527" t="s">
        <v>379</v>
      </c>
      <c r="G7527">
        <f t="shared" si="117"/>
        <v>7526</v>
      </c>
      <c r="H7527" s="8">
        <v>2475</v>
      </c>
    </row>
    <row r="7528" spans="1:8" x14ac:dyDescent="0.3">
      <c r="A7528">
        <v>61005</v>
      </c>
      <c r="B7528" t="s">
        <v>153</v>
      </c>
      <c r="C7528" s="1">
        <v>45717</v>
      </c>
      <c r="D7528" t="s">
        <v>8</v>
      </c>
      <c r="E7528" t="s">
        <v>130</v>
      </c>
      <c r="F7528" t="s">
        <v>379</v>
      </c>
      <c r="G7528">
        <f t="shared" si="117"/>
        <v>7527</v>
      </c>
      <c r="H7528" s="8">
        <v>2475</v>
      </c>
    </row>
    <row r="7529" spans="1:8" x14ac:dyDescent="0.3">
      <c r="A7529">
        <v>61005</v>
      </c>
      <c r="B7529" t="s">
        <v>153</v>
      </c>
      <c r="C7529" s="1">
        <v>45748</v>
      </c>
      <c r="D7529" t="s">
        <v>8</v>
      </c>
      <c r="E7529" t="s">
        <v>130</v>
      </c>
      <c r="F7529" t="s">
        <v>379</v>
      </c>
      <c r="G7529">
        <f t="shared" si="117"/>
        <v>7528</v>
      </c>
      <c r="H7529" s="8">
        <v>2475</v>
      </c>
    </row>
    <row r="7530" spans="1:8" x14ac:dyDescent="0.3">
      <c r="A7530">
        <v>61005</v>
      </c>
      <c r="B7530" t="s">
        <v>153</v>
      </c>
      <c r="C7530" s="1">
        <v>45778</v>
      </c>
      <c r="D7530" t="s">
        <v>8</v>
      </c>
      <c r="E7530" t="s">
        <v>130</v>
      </c>
      <c r="F7530" t="s">
        <v>379</v>
      </c>
      <c r="G7530">
        <f t="shared" si="117"/>
        <v>7529</v>
      </c>
      <c r="H7530" s="8">
        <v>2966</v>
      </c>
    </row>
    <row r="7531" spans="1:8" x14ac:dyDescent="0.3">
      <c r="A7531">
        <v>61005</v>
      </c>
      <c r="B7531" t="s">
        <v>153</v>
      </c>
      <c r="C7531" s="1">
        <v>45809</v>
      </c>
      <c r="D7531" t="s">
        <v>8</v>
      </c>
      <c r="E7531" t="s">
        <v>130</v>
      </c>
      <c r="F7531" t="s">
        <v>379</v>
      </c>
      <c r="G7531">
        <f t="shared" si="117"/>
        <v>7530</v>
      </c>
      <c r="H7531" s="8">
        <v>2475</v>
      </c>
    </row>
    <row r="7532" spans="1:8" x14ac:dyDescent="0.3">
      <c r="A7532">
        <v>61005</v>
      </c>
      <c r="B7532" t="s">
        <v>153</v>
      </c>
      <c r="C7532" s="1">
        <v>45839</v>
      </c>
      <c r="D7532" t="s">
        <v>8</v>
      </c>
      <c r="E7532" t="s">
        <v>130</v>
      </c>
      <c r="F7532" t="s">
        <v>379</v>
      </c>
      <c r="G7532">
        <f t="shared" si="117"/>
        <v>7531</v>
      </c>
      <c r="H7532" s="8">
        <v>3081</v>
      </c>
    </row>
    <row r="7533" spans="1:8" x14ac:dyDescent="0.3">
      <c r="A7533">
        <v>61005</v>
      </c>
      <c r="B7533" t="s">
        <v>153</v>
      </c>
      <c r="C7533" s="1">
        <v>45870</v>
      </c>
      <c r="D7533" t="s">
        <v>8</v>
      </c>
      <c r="E7533" t="s">
        <v>130</v>
      </c>
      <c r="F7533" t="s">
        <v>379</v>
      </c>
      <c r="G7533">
        <f t="shared" si="117"/>
        <v>7532</v>
      </c>
      <c r="H7533" s="8">
        <v>3381</v>
      </c>
    </row>
    <row r="7534" spans="1:8" x14ac:dyDescent="0.3">
      <c r="A7534">
        <v>61005</v>
      </c>
      <c r="B7534" t="s">
        <v>153</v>
      </c>
      <c r="C7534" s="1">
        <v>45901</v>
      </c>
      <c r="D7534" t="s">
        <v>8</v>
      </c>
      <c r="E7534" t="s">
        <v>130</v>
      </c>
      <c r="F7534" t="s">
        <v>379</v>
      </c>
      <c r="G7534">
        <f t="shared" si="117"/>
        <v>7533</v>
      </c>
      <c r="H7534" s="8">
        <v>2590</v>
      </c>
    </row>
    <row r="7535" spans="1:8" x14ac:dyDescent="0.3">
      <c r="A7535">
        <v>61005</v>
      </c>
      <c r="B7535" t="s">
        <v>153</v>
      </c>
      <c r="C7535" s="1">
        <v>45931</v>
      </c>
      <c r="D7535" t="s">
        <v>8</v>
      </c>
      <c r="E7535" t="s">
        <v>130</v>
      </c>
      <c r="F7535" t="s">
        <v>379</v>
      </c>
      <c r="G7535">
        <f t="shared" si="117"/>
        <v>7534</v>
      </c>
      <c r="H7535" s="8">
        <v>2590</v>
      </c>
    </row>
    <row r="7536" spans="1:8" x14ac:dyDescent="0.3">
      <c r="A7536">
        <v>61005</v>
      </c>
      <c r="B7536" t="s">
        <v>153</v>
      </c>
      <c r="C7536" s="1">
        <v>45962</v>
      </c>
      <c r="D7536" t="s">
        <v>8</v>
      </c>
      <c r="E7536" t="s">
        <v>130</v>
      </c>
      <c r="F7536" t="s">
        <v>379</v>
      </c>
      <c r="G7536">
        <f t="shared" si="117"/>
        <v>7535</v>
      </c>
      <c r="H7536" s="8">
        <v>2590</v>
      </c>
    </row>
    <row r="7537" spans="1:8" x14ac:dyDescent="0.3">
      <c r="A7537">
        <v>61005</v>
      </c>
      <c r="B7537" t="s">
        <v>153</v>
      </c>
      <c r="C7537" s="1">
        <v>45992</v>
      </c>
      <c r="D7537" t="s">
        <v>8</v>
      </c>
      <c r="E7537" t="s">
        <v>130</v>
      </c>
      <c r="F7537" t="s">
        <v>379</v>
      </c>
      <c r="G7537">
        <f t="shared" si="117"/>
        <v>7536</v>
      </c>
      <c r="H7537" s="8">
        <v>818.06999999999994</v>
      </c>
    </row>
    <row r="7538" spans="1:8" x14ac:dyDescent="0.3">
      <c r="A7538">
        <v>61011</v>
      </c>
      <c r="B7538" t="s">
        <v>154</v>
      </c>
      <c r="C7538" s="1">
        <v>44743</v>
      </c>
      <c r="D7538" t="s">
        <v>8</v>
      </c>
      <c r="E7538" t="s">
        <v>130</v>
      </c>
      <c r="F7538" t="s">
        <v>379</v>
      </c>
      <c r="G7538">
        <f t="shared" si="117"/>
        <v>7537</v>
      </c>
      <c r="H7538" s="8">
        <v>3538</v>
      </c>
    </row>
    <row r="7539" spans="1:8" x14ac:dyDescent="0.3">
      <c r="A7539">
        <v>61011</v>
      </c>
      <c r="B7539" t="s">
        <v>154</v>
      </c>
      <c r="C7539" s="1">
        <v>44805</v>
      </c>
      <c r="D7539" t="s">
        <v>8</v>
      </c>
      <c r="E7539" t="s">
        <v>130</v>
      </c>
      <c r="F7539" t="s">
        <v>379</v>
      </c>
      <c r="G7539">
        <f t="shared" si="117"/>
        <v>7538</v>
      </c>
      <c r="H7539" s="8">
        <v>154.55000000000001</v>
      </c>
    </row>
    <row r="7540" spans="1:8" x14ac:dyDescent="0.3">
      <c r="A7540">
        <v>61011</v>
      </c>
      <c r="B7540" t="s">
        <v>154</v>
      </c>
      <c r="C7540" s="1">
        <v>44866</v>
      </c>
      <c r="D7540" t="s">
        <v>8</v>
      </c>
      <c r="E7540" t="s">
        <v>130</v>
      </c>
      <c r="F7540" t="s">
        <v>379</v>
      </c>
      <c r="G7540">
        <f t="shared" si="117"/>
        <v>7539</v>
      </c>
      <c r="H7540" s="8">
        <v>1141</v>
      </c>
    </row>
    <row r="7541" spans="1:8" x14ac:dyDescent="0.3">
      <c r="A7541">
        <v>61011</v>
      </c>
      <c r="B7541" t="s">
        <v>154</v>
      </c>
      <c r="C7541" s="1">
        <v>44958</v>
      </c>
      <c r="D7541" t="s">
        <v>8</v>
      </c>
      <c r="E7541" t="s">
        <v>130</v>
      </c>
      <c r="F7541" t="s">
        <v>379</v>
      </c>
      <c r="G7541">
        <f t="shared" si="117"/>
        <v>7540</v>
      </c>
      <c r="H7541" s="8">
        <v>154.55000000000001</v>
      </c>
    </row>
    <row r="7542" spans="1:8" x14ac:dyDescent="0.3">
      <c r="A7542">
        <v>61011</v>
      </c>
      <c r="B7542" t="s">
        <v>154</v>
      </c>
      <c r="C7542" s="1">
        <v>45078</v>
      </c>
      <c r="D7542" t="s">
        <v>8</v>
      </c>
      <c r="E7542" t="s">
        <v>130</v>
      </c>
      <c r="F7542" t="s">
        <v>379</v>
      </c>
      <c r="G7542">
        <f t="shared" si="117"/>
        <v>7541</v>
      </c>
      <c r="H7542" s="8">
        <v>5695.17</v>
      </c>
    </row>
    <row r="7543" spans="1:8" x14ac:dyDescent="0.3">
      <c r="A7543">
        <v>61011</v>
      </c>
      <c r="B7543" t="s">
        <v>154</v>
      </c>
      <c r="C7543" s="1">
        <v>45139</v>
      </c>
      <c r="D7543" t="s">
        <v>8</v>
      </c>
      <c r="E7543" t="s">
        <v>130</v>
      </c>
      <c r="F7543" t="s">
        <v>379</v>
      </c>
      <c r="G7543">
        <f t="shared" si="117"/>
        <v>7542</v>
      </c>
      <c r="H7543" s="8">
        <v>2455.17</v>
      </c>
    </row>
    <row r="7544" spans="1:8" x14ac:dyDescent="0.3">
      <c r="A7544">
        <v>61011</v>
      </c>
      <c r="B7544" t="s">
        <v>154</v>
      </c>
      <c r="C7544" s="1">
        <v>45170</v>
      </c>
      <c r="D7544" t="s">
        <v>8</v>
      </c>
      <c r="E7544" t="s">
        <v>130</v>
      </c>
      <c r="F7544" t="s">
        <v>379</v>
      </c>
      <c r="G7544">
        <f t="shared" si="117"/>
        <v>7543</v>
      </c>
      <c r="H7544" s="8">
        <v>1039.3800000000001</v>
      </c>
    </row>
    <row r="7545" spans="1:8" x14ac:dyDescent="0.3">
      <c r="A7545">
        <v>61011</v>
      </c>
      <c r="B7545" t="s">
        <v>154</v>
      </c>
      <c r="C7545" s="1">
        <v>45200</v>
      </c>
      <c r="D7545" t="s">
        <v>8</v>
      </c>
      <c r="E7545" t="s">
        <v>130</v>
      </c>
      <c r="F7545" t="s">
        <v>379</v>
      </c>
      <c r="G7545">
        <f t="shared" si="117"/>
        <v>7544</v>
      </c>
      <c r="H7545" s="8">
        <v>121.58</v>
      </c>
    </row>
    <row r="7546" spans="1:8" x14ac:dyDescent="0.3">
      <c r="A7546">
        <v>61011</v>
      </c>
      <c r="B7546" t="s">
        <v>154</v>
      </c>
      <c r="C7546" s="1">
        <v>45231</v>
      </c>
      <c r="D7546" t="s">
        <v>8</v>
      </c>
      <c r="E7546" t="s">
        <v>130</v>
      </c>
      <c r="F7546" t="s">
        <v>379</v>
      </c>
      <c r="G7546">
        <f t="shared" si="117"/>
        <v>7545</v>
      </c>
      <c r="H7546" s="8">
        <v>118.02</v>
      </c>
    </row>
    <row r="7547" spans="1:8" x14ac:dyDescent="0.3">
      <c r="A7547">
        <v>61011</v>
      </c>
      <c r="B7547" t="s">
        <v>154</v>
      </c>
      <c r="C7547" s="1">
        <v>45261</v>
      </c>
      <c r="D7547" t="s">
        <v>8</v>
      </c>
      <c r="E7547" t="s">
        <v>130</v>
      </c>
      <c r="F7547" t="s">
        <v>379</v>
      </c>
      <c r="G7547">
        <f t="shared" si="117"/>
        <v>7546</v>
      </c>
      <c r="H7547" s="8">
        <v>104.63</v>
      </c>
    </row>
    <row r="7548" spans="1:8" x14ac:dyDescent="0.3">
      <c r="A7548">
        <v>61011</v>
      </c>
      <c r="B7548" t="s">
        <v>154</v>
      </c>
      <c r="C7548" s="1">
        <v>45292</v>
      </c>
      <c r="D7548" t="s">
        <v>8</v>
      </c>
      <c r="E7548" t="s">
        <v>130</v>
      </c>
      <c r="F7548" t="s">
        <v>379</v>
      </c>
      <c r="G7548">
        <f t="shared" si="117"/>
        <v>7547</v>
      </c>
      <c r="H7548" s="8">
        <v>199.64</v>
      </c>
    </row>
    <row r="7549" spans="1:8" x14ac:dyDescent="0.3">
      <c r="A7549">
        <v>61011</v>
      </c>
      <c r="B7549" t="s">
        <v>154</v>
      </c>
      <c r="C7549" s="1">
        <v>45323</v>
      </c>
      <c r="D7549" t="s">
        <v>8</v>
      </c>
      <c r="E7549" t="s">
        <v>130</v>
      </c>
      <c r="F7549" t="s">
        <v>379</v>
      </c>
      <c r="G7549">
        <f t="shared" si="117"/>
        <v>7548</v>
      </c>
      <c r="H7549" s="8">
        <v>5512.83</v>
      </c>
    </row>
    <row r="7550" spans="1:8" x14ac:dyDescent="0.3">
      <c r="A7550">
        <v>61011</v>
      </c>
      <c r="B7550" t="s">
        <v>154</v>
      </c>
      <c r="C7550" s="1">
        <v>45352</v>
      </c>
      <c r="D7550" t="s">
        <v>8</v>
      </c>
      <c r="E7550" t="s">
        <v>130</v>
      </c>
      <c r="F7550" t="s">
        <v>379</v>
      </c>
      <c r="G7550">
        <f t="shared" si="117"/>
        <v>7549</v>
      </c>
      <c r="H7550" s="8">
        <v>2462.67</v>
      </c>
    </row>
    <row r="7551" spans="1:8" x14ac:dyDescent="0.3">
      <c r="A7551">
        <v>61011</v>
      </c>
      <c r="B7551" t="s">
        <v>154</v>
      </c>
      <c r="C7551" s="1">
        <v>45383</v>
      </c>
      <c r="D7551" t="s">
        <v>8</v>
      </c>
      <c r="E7551" t="s">
        <v>130</v>
      </c>
      <c r="F7551" t="s">
        <v>379</v>
      </c>
      <c r="G7551">
        <f t="shared" si="117"/>
        <v>7550</v>
      </c>
      <c r="H7551" s="8">
        <v>211.79</v>
      </c>
    </row>
    <row r="7552" spans="1:8" x14ac:dyDescent="0.3">
      <c r="A7552">
        <v>61011</v>
      </c>
      <c r="B7552" t="s">
        <v>154</v>
      </c>
      <c r="C7552" s="1">
        <v>45413</v>
      </c>
      <c r="D7552" t="s">
        <v>8</v>
      </c>
      <c r="E7552" t="s">
        <v>130</v>
      </c>
      <c r="F7552" t="s">
        <v>379</v>
      </c>
      <c r="G7552">
        <f t="shared" si="117"/>
        <v>7551</v>
      </c>
      <c r="H7552" s="8">
        <v>9227.27</v>
      </c>
    </row>
    <row r="7553" spans="1:8" x14ac:dyDescent="0.3">
      <c r="A7553">
        <v>61011</v>
      </c>
      <c r="B7553" t="s">
        <v>154</v>
      </c>
      <c r="C7553" s="1">
        <v>45444</v>
      </c>
      <c r="D7553" t="s">
        <v>8</v>
      </c>
      <c r="E7553" t="s">
        <v>130</v>
      </c>
      <c r="F7553" t="s">
        <v>379</v>
      </c>
      <c r="G7553">
        <f t="shared" si="117"/>
        <v>7552</v>
      </c>
      <c r="H7553" s="8">
        <v>3126.18</v>
      </c>
    </row>
    <row r="7554" spans="1:8" x14ac:dyDescent="0.3">
      <c r="A7554">
        <v>61011</v>
      </c>
      <c r="B7554" t="s">
        <v>154</v>
      </c>
      <c r="C7554" s="1">
        <v>45474</v>
      </c>
      <c r="D7554" t="s">
        <v>8</v>
      </c>
      <c r="E7554" t="s">
        <v>130</v>
      </c>
      <c r="F7554" t="s">
        <v>379</v>
      </c>
      <c r="G7554">
        <f t="shared" si="117"/>
        <v>7553</v>
      </c>
      <c r="H7554" s="8">
        <v>1575</v>
      </c>
    </row>
    <row r="7555" spans="1:8" x14ac:dyDescent="0.3">
      <c r="A7555">
        <v>61011</v>
      </c>
      <c r="B7555" t="s">
        <v>154</v>
      </c>
      <c r="C7555" s="1">
        <v>45505</v>
      </c>
      <c r="D7555" t="s">
        <v>8</v>
      </c>
      <c r="E7555" t="s">
        <v>130</v>
      </c>
      <c r="F7555" t="s">
        <v>379</v>
      </c>
      <c r="G7555">
        <f t="shared" si="117"/>
        <v>7554</v>
      </c>
      <c r="H7555" s="8">
        <v>3126.57</v>
      </c>
    </row>
    <row r="7556" spans="1:8" x14ac:dyDescent="0.3">
      <c r="A7556">
        <v>61011</v>
      </c>
      <c r="B7556" t="s">
        <v>154</v>
      </c>
      <c r="C7556" s="1">
        <v>45536</v>
      </c>
      <c r="D7556" t="s">
        <v>8</v>
      </c>
      <c r="E7556" t="s">
        <v>130</v>
      </c>
      <c r="F7556" t="s">
        <v>379</v>
      </c>
      <c r="G7556">
        <f t="shared" ref="G7556:G7619" si="118">G7555+1</f>
        <v>7555</v>
      </c>
      <c r="H7556" s="8">
        <v>4586.7700000000004</v>
      </c>
    </row>
    <row r="7557" spans="1:8" x14ac:dyDescent="0.3">
      <c r="A7557">
        <v>61011</v>
      </c>
      <c r="B7557" t="s">
        <v>154</v>
      </c>
      <c r="C7557" s="1">
        <v>45566</v>
      </c>
      <c r="D7557" t="s">
        <v>8</v>
      </c>
      <c r="E7557" t="s">
        <v>130</v>
      </c>
      <c r="F7557" t="s">
        <v>379</v>
      </c>
      <c r="G7557">
        <f t="shared" si="118"/>
        <v>7556</v>
      </c>
      <c r="H7557" s="8">
        <v>4273.7</v>
      </c>
    </row>
    <row r="7558" spans="1:8" x14ac:dyDescent="0.3">
      <c r="A7558">
        <v>61011</v>
      </c>
      <c r="B7558" t="s">
        <v>154</v>
      </c>
      <c r="C7558" s="1">
        <v>45597</v>
      </c>
      <c r="D7558" t="s">
        <v>8</v>
      </c>
      <c r="E7558" t="s">
        <v>130</v>
      </c>
      <c r="F7558" t="s">
        <v>379</v>
      </c>
      <c r="G7558">
        <f t="shared" si="118"/>
        <v>7557</v>
      </c>
      <c r="H7558" s="8">
        <v>4097.3</v>
      </c>
    </row>
    <row r="7559" spans="1:8" x14ac:dyDescent="0.3">
      <c r="A7559">
        <v>61011</v>
      </c>
      <c r="B7559" t="s">
        <v>154</v>
      </c>
      <c r="C7559" s="1">
        <v>45627</v>
      </c>
      <c r="D7559" t="s">
        <v>8</v>
      </c>
      <c r="E7559" t="s">
        <v>130</v>
      </c>
      <c r="F7559" t="s">
        <v>379</v>
      </c>
      <c r="G7559">
        <f t="shared" si="118"/>
        <v>7558</v>
      </c>
      <c r="H7559" s="8">
        <v>4097.3</v>
      </c>
    </row>
    <row r="7560" spans="1:8" x14ac:dyDescent="0.3">
      <c r="A7560">
        <v>61011</v>
      </c>
      <c r="B7560" t="s">
        <v>154</v>
      </c>
      <c r="C7560" s="1">
        <v>45658</v>
      </c>
      <c r="D7560" t="s">
        <v>8</v>
      </c>
      <c r="E7560" t="s">
        <v>130</v>
      </c>
      <c r="F7560" t="s">
        <v>379</v>
      </c>
      <c r="G7560">
        <f t="shared" si="118"/>
        <v>7559</v>
      </c>
      <c r="H7560" s="8">
        <v>4097.3</v>
      </c>
    </row>
    <row r="7561" spans="1:8" x14ac:dyDescent="0.3">
      <c r="A7561">
        <v>61011</v>
      </c>
      <c r="B7561" t="s">
        <v>154</v>
      </c>
      <c r="C7561" s="1">
        <v>45689</v>
      </c>
      <c r="D7561" t="s">
        <v>8</v>
      </c>
      <c r="E7561" t="s">
        <v>130</v>
      </c>
      <c r="F7561" t="s">
        <v>379</v>
      </c>
      <c r="G7561">
        <f t="shared" si="118"/>
        <v>7560</v>
      </c>
      <c r="H7561" s="8">
        <v>32170.67</v>
      </c>
    </row>
    <row r="7562" spans="1:8" x14ac:dyDescent="0.3">
      <c r="A7562">
        <v>61011</v>
      </c>
      <c r="B7562" t="s">
        <v>154</v>
      </c>
      <c r="C7562" s="1">
        <v>45717</v>
      </c>
      <c r="D7562" t="s">
        <v>8</v>
      </c>
      <c r="E7562" t="s">
        <v>130</v>
      </c>
      <c r="F7562" t="s">
        <v>379</v>
      </c>
      <c r="G7562">
        <f t="shared" si="118"/>
        <v>7561</v>
      </c>
      <c r="H7562" s="8">
        <v>5246.68</v>
      </c>
    </row>
    <row r="7563" spans="1:8" x14ac:dyDescent="0.3">
      <c r="A7563">
        <v>61011</v>
      </c>
      <c r="B7563" t="s">
        <v>154</v>
      </c>
      <c r="C7563" s="1">
        <v>45748</v>
      </c>
      <c r="D7563" t="s">
        <v>8</v>
      </c>
      <c r="E7563" t="s">
        <v>130</v>
      </c>
      <c r="F7563" t="s">
        <v>379</v>
      </c>
      <c r="G7563">
        <f t="shared" si="118"/>
        <v>7562</v>
      </c>
      <c r="H7563" s="8">
        <v>6171.9500000000007</v>
      </c>
    </row>
    <row r="7564" spans="1:8" x14ac:dyDescent="0.3">
      <c r="A7564">
        <v>61011</v>
      </c>
      <c r="B7564" t="s">
        <v>154</v>
      </c>
      <c r="C7564" s="1">
        <v>45778</v>
      </c>
      <c r="D7564" t="s">
        <v>8</v>
      </c>
      <c r="E7564" t="s">
        <v>130</v>
      </c>
      <c r="F7564" t="s">
        <v>379</v>
      </c>
      <c r="G7564">
        <f t="shared" si="118"/>
        <v>7563</v>
      </c>
      <c r="H7564" s="8">
        <v>4097.3</v>
      </c>
    </row>
    <row r="7565" spans="1:8" x14ac:dyDescent="0.3">
      <c r="A7565">
        <v>61011</v>
      </c>
      <c r="B7565" t="s">
        <v>154</v>
      </c>
      <c r="C7565" s="1">
        <v>45809</v>
      </c>
      <c r="D7565" t="s">
        <v>8</v>
      </c>
      <c r="E7565" t="s">
        <v>130</v>
      </c>
      <c r="F7565" t="s">
        <v>379</v>
      </c>
      <c r="G7565">
        <f t="shared" si="118"/>
        <v>7564</v>
      </c>
      <c r="H7565" s="8">
        <v>4097.3</v>
      </c>
    </row>
    <row r="7566" spans="1:8" x14ac:dyDescent="0.3">
      <c r="A7566">
        <v>61011</v>
      </c>
      <c r="B7566" t="s">
        <v>154</v>
      </c>
      <c r="C7566" s="1">
        <v>45839</v>
      </c>
      <c r="D7566" t="s">
        <v>8</v>
      </c>
      <c r="E7566" t="s">
        <v>130</v>
      </c>
      <c r="F7566" t="s">
        <v>379</v>
      </c>
      <c r="G7566">
        <f t="shared" si="118"/>
        <v>7565</v>
      </c>
      <c r="H7566" s="8">
        <v>7398.130000000001</v>
      </c>
    </row>
    <row r="7567" spans="1:8" x14ac:dyDescent="0.3">
      <c r="A7567">
        <v>61011</v>
      </c>
      <c r="B7567" t="s">
        <v>154</v>
      </c>
      <c r="C7567" s="1">
        <v>45870</v>
      </c>
      <c r="D7567" t="s">
        <v>8</v>
      </c>
      <c r="E7567" t="s">
        <v>130</v>
      </c>
      <c r="F7567" t="s">
        <v>379</v>
      </c>
      <c r="G7567">
        <f t="shared" si="118"/>
        <v>7566</v>
      </c>
      <c r="H7567" s="8">
        <v>6363.34</v>
      </c>
    </row>
    <row r="7568" spans="1:8" x14ac:dyDescent="0.3">
      <c r="A7568">
        <v>61011</v>
      </c>
      <c r="B7568" t="s">
        <v>154</v>
      </c>
      <c r="C7568" s="1">
        <v>45901</v>
      </c>
      <c r="D7568" t="s">
        <v>8</v>
      </c>
      <c r="E7568" t="s">
        <v>130</v>
      </c>
      <c r="F7568" t="s">
        <v>379</v>
      </c>
      <c r="G7568">
        <f t="shared" si="118"/>
        <v>7567</v>
      </c>
      <c r="H7568" s="8">
        <v>16804.060000000001</v>
      </c>
    </row>
    <row r="7569" spans="1:8" x14ac:dyDescent="0.3">
      <c r="A7569">
        <v>61011</v>
      </c>
      <c r="B7569" t="s">
        <v>154</v>
      </c>
      <c r="C7569" s="1">
        <v>45931</v>
      </c>
      <c r="D7569" t="s">
        <v>8</v>
      </c>
      <c r="E7569" t="s">
        <v>130</v>
      </c>
      <c r="F7569" t="s">
        <v>379</v>
      </c>
      <c r="G7569">
        <f t="shared" si="118"/>
        <v>7568</v>
      </c>
      <c r="H7569" s="8">
        <v>6363.34</v>
      </c>
    </row>
    <row r="7570" spans="1:8" x14ac:dyDescent="0.3">
      <c r="A7570">
        <v>61011</v>
      </c>
      <c r="B7570" t="s">
        <v>154</v>
      </c>
      <c r="C7570" s="1">
        <v>45962</v>
      </c>
      <c r="D7570" t="s">
        <v>8</v>
      </c>
      <c r="E7570" t="s">
        <v>130</v>
      </c>
      <c r="F7570" t="s">
        <v>379</v>
      </c>
      <c r="G7570">
        <f t="shared" si="118"/>
        <v>7569</v>
      </c>
      <c r="H7570" s="8">
        <v>15113.34</v>
      </c>
    </row>
    <row r="7571" spans="1:8" x14ac:dyDescent="0.3">
      <c r="A7571">
        <v>61011</v>
      </c>
      <c r="B7571" t="s">
        <v>154</v>
      </c>
      <c r="C7571" s="1">
        <v>45992</v>
      </c>
      <c r="D7571" t="s">
        <v>8</v>
      </c>
      <c r="E7571" t="s">
        <v>130</v>
      </c>
      <c r="F7571" t="s">
        <v>379</v>
      </c>
      <c r="G7571">
        <f t="shared" si="118"/>
        <v>7570</v>
      </c>
      <c r="H7571" s="8">
        <v>15113.32</v>
      </c>
    </row>
    <row r="7572" spans="1:8" x14ac:dyDescent="0.3">
      <c r="A7572">
        <v>61012</v>
      </c>
      <c r="B7572" t="s">
        <v>155</v>
      </c>
      <c r="C7572" s="1">
        <v>44743</v>
      </c>
      <c r="D7572" t="s">
        <v>8</v>
      </c>
      <c r="E7572" t="s">
        <v>130</v>
      </c>
      <c r="F7572" t="s">
        <v>379</v>
      </c>
      <c r="G7572">
        <f t="shared" si="118"/>
        <v>7571</v>
      </c>
      <c r="H7572" s="8">
        <v>306.27</v>
      </c>
    </row>
    <row r="7573" spans="1:8" x14ac:dyDescent="0.3">
      <c r="A7573">
        <v>61012</v>
      </c>
      <c r="B7573" t="s">
        <v>155</v>
      </c>
      <c r="C7573" s="1">
        <v>44805</v>
      </c>
      <c r="D7573" t="s">
        <v>8</v>
      </c>
      <c r="E7573" t="s">
        <v>130</v>
      </c>
      <c r="F7573" t="s">
        <v>379</v>
      </c>
      <c r="G7573">
        <f t="shared" si="118"/>
        <v>7572</v>
      </c>
      <c r="H7573" s="8">
        <v>1786.3500000000001</v>
      </c>
    </row>
    <row r="7574" spans="1:8" x14ac:dyDescent="0.3">
      <c r="A7574">
        <v>61012</v>
      </c>
      <c r="B7574" t="s">
        <v>155</v>
      </c>
      <c r="C7574" s="1">
        <v>44835</v>
      </c>
      <c r="D7574" t="s">
        <v>8</v>
      </c>
      <c r="E7574" t="s">
        <v>130</v>
      </c>
      <c r="F7574" t="s">
        <v>379</v>
      </c>
      <c r="G7574">
        <f t="shared" si="118"/>
        <v>7573</v>
      </c>
      <c r="H7574" s="8">
        <v>4940.57</v>
      </c>
    </row>
    <row r="7575" spans="1:8" x14ac:dyDescent="0.3">
      <c r="A7575">
        <v>61012</v>
      </c>
      <c r="B7575" t="s">
        <v>155</v>
      </c>
      <c r="C7575" s="1">
        <v>44866</v>
      </c>
      <c r="D7575" t="s">
        <v>8</v>
      </c>
      <c r="E7575" t="s">
        <v>130</v>
      </c>
      <c r="F7575" t="s">
        <v>379</v>
      </c>
      <c r="G7575">
        <f t="shared" si="118"/>
        <v>7574</v>
      </c>
      <c r="H7575" s="8">
        <v>13660.55</v>
      </c>
    </row>
    <row r="7576" spans="1:8" x14ac:dyDescent="0.3">
      <c r="A7576">
        <v>61012</v>
      </c>
      <c r="B7576" t="s">
        <v>155</v>
      </c>
      <c r="C7576" s="1">
        <v>44896</v>
      </c>
      <c r="D7576" t="s">
        <v>8</v>
      </c>
      <c r="E7576" t="s">
        <v>130</v>
      </c>
      <c r="F7576" t="s">
        <v>379</v>
      </c>
      <c r="G7576">
        <f t="shared" si="118"/>
        <v>7575</v>
      </c>
      <c r="H7576" s="8">
        <v>1676.3200000000002</v>
      </c>
    </row>
    <row r="7577" spans="1:8" x14ac:dyDescent="0.3">
      <c r="A7577">
        <v>61012</v>
      </c>
      <c r="B7577" t="s">
        <v>155</v>
      </c>
      <c r="C7577" s="1">
        <v>44986</v>
      </c>
      <c r="D7577" t="s">
        <v>8</v>
      </c>
      <c r="E7577" t="s">
        <v>130</v>
      </c>
      <c r="F7577" t="s">
        <v>379</v>
      </c>
      <c r="G7577">
        <f t="shared" si="118"/>
        <v>7576</v>
      </c>
      <c r="H7577" s="8">
        <v>127.25</v>
      </c>
    </row>
    <row r="7578" spans="1:8" x14ac:dyDescent="0.3">
      <c r="A7578">
        <v>61012</v>
      </c>
      <c r="B7578" t="s">
        <v>155</v>
      </c>
      <c r="C7578" s="1">
        <v>45078</v>
      </c>
      <c r="D7578" t="s">
        <v>8</v>
      </c>
      <c r="E7578" t="s">
        <v>130</v>
      </c>
      <c r="F7578" t="s">
        <v>379</v>
      </c>
      <c r="G7578">
        <f t="shared" si="118"/>
        <v>7577</v>
      </c>
      <c r="H7578" s="8">
        <v>879.42000000000007</v>
      </c>
    </row>
    <row r="7579" spans="1:8" x14ac:dyDescent="0.3">
      <c r="A7579">
        <v>61012</v>
      </c>
      <c r="B7579" t="s">
        <v>155</v>
      </c>
      <c r="C7579" s="1">
        <v>45108</v>
      </c>
      <c r="D7579" t="s">
        <v>8</v>
      </c>
      <c r="E7579" t="s">
        <v>130</v>
      </c>
      <c r="F7579" t="s">
        <v>379</v>
      </c>
      <c r="G7579">
        <f t="shared" si="118"/>
        <v>7578</v>
      </c>
      <c r="H7579" s="8">
        <v>150.85</v>
      </c>
    </row>
    <row r="7580" spans="1:8" x14ac:dyDescent="0.3">
      <c r="A7580">
        <v>61012</v>
      </c>
      <c r="B7580" t="s">
        <v>155</v>
      </c>
      <c r="C7580" s="1">
        <v>45139</v>
      </c>
      <c r="D7580" t="s">
        <v>8</v>
      </c>
      <c r="E7580" t="s">
        <v>130</v>
      </c>
      <c r="F7580" t="s">
        <v>379</v>
      </c>
      <c r="G7580">
        <f t="shared" si="118"/>
        <v>7579</v>
      </c>
      <c r="H7580" s="8">
        <v>494.53000000000003</v>
      </c>
    </row>
    <row r="7581" spans="1:8" x14ac:dyDescent="0.3">
      <c r="A7581">
        <v>61012</v>
      </c>
      <c r="B7581" t="s">
        <v>155</v>
      </c>
      <c r="C7581" s="1">
        <v>45170</v>
      </c>
      <c r="D7581" t="s">
        <v>8</v>
      </c>
      <c r="E7581" t="s">
        <v>130</v>
      </c>
      <c r="F7581" t="s">
        <v>379</v>
      </c>
      <c r="G7581">
        <f t="shared" si="118"/>
        <v>7580</v>
      </c>
      <c r="H7581" s="8">
        <v>4535.8999999999996</v>
      </c>
    </row>
    <row r="7582" spans="1:8" x14ac:dyDescent="0.3">
      <c r="A7582">
        <v>61012</v>
      </c>
      <c r="B7582" t="s">
        <v>155</v>
      </c>
      <c r="C7582" s="1">
        <v>45200</v>
      </c>
      <c r="D7582" t="s">
        <v>8</v>
      </c>
      <c r="E7582" t="s">
        <v>130</v>
      </c>
      <c r="F7582" t="s">
        <v>379</v>
      </c>
      <c r="G7582">
        <f t="shared" si="118"/>
        <v>7581</v>
      </c>
      <c r="H7582" s="8">
        <v>10503.079999999998</v>
      </c>
    </row>
    <row r="7583" spans="1:8" x14ac:dyDescent="0.3">
      <c r="A7583">
        <v>61012</v>
      </c>
      <c r="B7583" t="s">
        <v>155</v>
      </c>
      <c r="C7583" s="1">
        <v>45231</v>
      </c>
      <c r="D7583" t="s">
        <v>8</v>
      </c>
      <c r="E7583" t="s">
        <v>130</v>
      </c>
      <c r="F7583" t="s">
        <v>379</v>
      </c>
      <c r="G7583">
        <f t="shared" si="118"/>
        <v>7582</v>
      </c>
      <c r="H7583" s="8">
        <v>2054.54</v>
      </c>
    </row>
    <row r="7584" spans="1:8" x14ac:dyDescent="0.3">
      <c r="A7584">
        <v>61012</v>
      </c>
      <c r="B7584" t="s">
        <v>155</v>
      </c>
      <c r="C7584" s="1">
        <v>45261</v>
      </c>
      <c r="D7584" t="s">
        <v>8</v>
      </c>
      <c r="E7584" t="s">
        <v>130</v>
      </c>
      <c r="F7584" t="s">
        <v>379</v>
      </c>
      <c r="G7584">
        <f t="shared" si="118"/>
        <v>7583</v>
      </c>
      <c r="H7584" s="8">
        <v>148.16</v>
      </c>
    </row>
    <row r="7585" spans="1:8" x14ac:dyDescent="0.3">
      <c r="A7585">
        <v>61012</v>
      </c>
      <c r="B7585" t="s">
        <v>155</v>
      </c>
      <c r="C7585" s="1">
        <v>45292</v>
      </c>
      <c r="D7585" t="s">
        <v>8</v>
      </c>
      <c r="E7585" t="s">
        <v>130</v>
      </c>
      <c r="F7585" t="s">
        <v>379</v>
      </c>
      <c r="G7585">
        <f t="shared" si="118"/>
        <v>7584</v>
      </c>
      <c r="H7585" s="8">
        <v>200</v>
      </c>
    </row>
    <row r="7586" spans="1:8" x14ac:dyDescent="0.3">
      <c r="A7586">
        <v>61012</v>
      </c>
      <c r="B7586" t="s">
        <v>155</v>
      </c>
      <c r="C7586" s="1">
        <v>45323</v>
      </c>
      <c r="D7586" t="s">
        <v>8</v>
      </c>
      <c r="E7586" t="s">
        <v>130</v>
      </c>
      <c r="F7586" t="s">
        <v>379</v>
      </c>
      <c r="G7586">
        <f t="shared" si="118"/>
        <v>7585</v>
      </c>
      <c r="H7586" s="8">
        <v>3035</v>
      </c>
    </row>
    <row r="7587" spans="1:8" x14ac:dyDescent="0.3">
      <c r="A7587">
        <v>61012</v>
      </c>
      <c r="B7587" t="s">
        <v>155</v>
      </c>
      <c r="C7587" s="1">
        <v>45352</v>
      </c>
      <c r="D7587" t="s">
        <v>8</v>
      </c>
      <c r="E7587" t="s">
        <v>130</v>
      </c>
      <c r="F7587" t="s">
        <v>379</v>
      </c>
      <c r="G7587">
        <f t="shared" si="118"/>
        <v>7586</v>
      </c>
      <c r="H7587" s="8">
        <v>1080</v>
      </c>
    </row>
    <row r="7588" spans="1:8" x14ac:dyDescent="0.3">
      <c r="A7588">
        <v>61012</v>
      </c>
      <c r="B7588" t="s">
        <v>155</v>
      </c>
      <c r="C7588" s="1">
        <v>45383</v>
      </c>
      <c r="D7588" t="s">
        <v>8</v>
      </c>
      <c r="E7588" t="s">
        <v>130</v>
      </c>
      <c r="F7588" t="s">
        <v>379</v>
      </c>
      <c r="G7588">
        <f t="shared" si="118"/>
        <v>7587</v>
      </c>
      <c r="H7588" s="8">
        <v>4370</v>
      </c>
    </row>
    <row r="7589" spans="1:8" x14ac:dyDescent="0.3">
      <c r="A7589">
        <v>61012</v>
      </c>
      <c r="B7589" t="s">
        <v>155</v>
      </c>
      <c r="C7589" s="1">
        <v>45413</v>
      </c>
      <c r="D7589" t="s">
        <v>8</v>
      </c>
      <c r="E7589" t="s">
        <v>130</v>
      </c>
      <c r="F7589" t="s">
        <v>379</v>
      </c>
      <c r="G7589">
        <f t="shared" si="118"/>
        <v>7588</v>
      </c>
      <c r="H7589" s="8">
        <v>2923.3599999999997</v>
      </c>
    </row>
    <row r="7590" spans="1:8" x14ac:dyDescent="0.3">
      <c r="A7590">
        <v>61012</v>
      </c>
      <c r="B7590" t="s">
        <v>155</v>
      </c>
      <c r="C7590" s="1">
        <v>45444</v>
      </c>
      <c r="D7590" t="s">
        <v>8</v>
      </c>
      <c r="E7590" t="s">
        <v>130</v>
      </c>
      <c r="F7590" t="s">
        <v>379</v>
      </c>
      <c r="G7590">
        <f t="shared" si="118"/>
        <v>7589</v>
      </c>
      <c r="H7590" s="8">
        <v>25</v>
      </c>
    </row>
    <row r="7591" spans="1:8" x14ac:dyDescent="0.3">
      <c r="A7591">
        <v>61012</v>
      </c>
      <c r="B7591" t="s">
        <v>155</v>
      </c>
      <c r="C7591" s="1">
        <v>45505</v>
      </c>
      <c r="D7591" t="s">
        <v>8</v>
      </c>
      <c r="E7591" t="s">
        <v>130</v>
      </c>
      <c r="F7591" t="s">
        <v>379</v>
      </c>
      <c r="G7591">
        <f t="shared" si="118"/>
        <v>7590</v>
      </c>
      <c r="H7591" s="8">
        <v>2754.8000000000006</v>
      </c>
    </row>
    <row r="7592" spans="1:8" x14ac:dyDescent="0.3">
      <c r="A7592">
        <v>61012</v>
      </c>
      <c r="B7592" t="s">
        <v>155</v>
      </c>
      <c r="C7592" s="1">
        <v>45536</v>
      </c>
      <c r="D7592" t="s">
        <v>8</v>
      </c>
      <c r="E7592" t="s">
        <v>130</v>
      </c>
      <c r="F7592" t="s">
        <v>379</v>
      </c>
      <c r="G7592">
        <f t="shared" si="118"/>
        <v>7591</v>
      </c>
      <c r="H7592" s="8">
        <v>1354.2699999999991</v>
      </c>
    </row>
    <row r="7593" spans="1:8" x14ac:dyDescent="0.3">
      <c r="A7593">
        <v>61012</v>
      </c>
      <c r="B7593" t="s">
        <v>155</v>
      </c>
      <c r="C7593" s="1">
        <v>45566</v>
      </c>
      <c r="D7593" t="s">
        <v>8</v>
      </c>
      <c r="E7593" t="s">
        <v>130</v>
      </c>
      <c r="F7593" t="s">
        <v>379</v>
      </c>
      <c r="G7593">
        <f t="shared" si="118"/>
        <v>7592</v>
      </c>
      <c r="H7593" s="8">
        <v>20526.440000000002</v>
      </c>
    </row>
    <row r="7594" spans="1:8" x14ac:dyDescent="0.3">
      <c r="A7594">
        <v>61012</v>
      </c>
      <c r="B7594" t="s">
        <v>155</v>
      </c>
      <c r="C7594" s="1">
        <v>45597</v>
      </c>
      <c r="D7594" t="s">
        <v>8</v>
      </c>
      <c r="E7594" t="s">
        <v>130</v>
      </c>
      <c r="F7594" t="s">
        <v>379</v>
      </c>
      <c r="G7594">
        <f t="shared" si="118"/>
        <v>7593</v>
      </c>
      <c r="H7594" s="8">
        <v>2915.1899999999996</v>
      </c>
    </row>
    <row r="7595" spans="1:8" x14ac:dyDescent="0.3">
      <c r="A7595">
        <v>61012</v>
      </c>
      <c r="B7595" t="s">
        <v>155</v>
      </c>
      <c r="C7595" s="1">
        <v>45627</v>
      </c>
      <c r="D7595" t="s">
        <v>8</v>
      </c>
      <c r="E7595" t="s">
        <v>130</v>
      </c>
      <c r="F7595" t="s">
        <v>379</v>
      </c>
      <c r="G7595">
        <f t="shared" si="118"/>
        <v>7594</v>
      </c>
      <c r="H7595" s="8">
        <v>142.38</v>
      </c>
    </row>
    <row r="7596" spans="1:8" x14ac:dyDescent="0.3">
      <c r="A7596">
        <v>61012</v>
      </c>
      <c r="B7596" t="s">
        <v>155</v>
      </c>
      <c r="C7596" s="1">
        <v>45658</v>
      </c>
      <c r="D7596" t="s">
        <v>8</v>
      </c>
      <c r="E7596" t="s">
        <v>130</v>
      </c>
      <c r="F7596" t="s">
        <v>379</v>
      </c>
      <c r="G7596">
        <f t="shared" si="118"/>
        <v>7595</v>
      </c>
      <c r="H7596" s="8">
        <v>1527.7099999999998</v>
      </c>
    </row>
    <row r="7597" spans="1:8" x14ac:dyDescent="0.3">
      <c r="A7597">
        <v>61012</v>
      </c>
      <c r="B7597" t="s">
        <v>155</v>
      </c>
      <c r="C7597" s="1">
        <v>45689</v>
      </c>
      <c r="D7597" t="s">
        <v>8</v>
      </c>
      <c r="E7597" t="s">
        <v>130</v>
      </c>
      <c r="F7597" t="s">
        <v>379</v>
      </c>
      <c r="G7597">
        <f t="shared" si="118"/>
        <v>7596</v>
      </c>
      <c r="H7597" s="8">
        <v>7473.0400000000018</v>
      </c>
    </row>
    <row r="7598" spans="1:8" x14ac:dyDescent="0.3">
      <c r="A7598">
        <v>61012</v>
      </c>
      <c r="B7598" t="s">
        <v>155</v>
      </c>
      <c r="C7598" s="1">
        <v>45717</v>
      </c>
      <c r="D7598" t="s">
        <v>8</v>
      </c>
      <c r="E7598" t="s">
        <v>130</v>
      </c>
      <c r="F7598" t="s">
        <v>379</v>
      </c>
      <c r="G7598">
        <f t="shared" si="118"/>
        <v>7597</v>
      </c>
      <c r="H7598" s="8">
        <v>295.71000000000009</v>
      </c>
    </row>
    <row r="7599" spans="1:8" x14ac:dyDescent="0.3">
      <c r="A7599">
        <v>61012</v>
      </c>
      <c r="B7599" t="s">
        <v>155</v>
      </c>
      <c r="C7599" s="1">
        <v>45748</v>
      </c>
      <c r="D7599" t="s">
        <v>8</v>
      </c>
      <c r="E7599" t="s">
        <v>130</v>
      </c>
      <c r="F7599" t="s">
        <v>379</v>
      </c>
      <c r="G7599">
        <f t="shared" si="118"/>
        <v>7598</v>
      </c>
      <c r="H7599" s="8">
        <v>2362.96</v>
      </c>
    </row>
    <row r="7600" spans="1:8" x14ac:dyDescent="0.3">
      <c r="A7600">
        <v>61012</v>
      </c>
      <c r="B7600" t="s">
        <v>155</v>
      </c>
      <c r="C7600" s="1">
        <v>45778</v>
      </c>
      <c r="D7600" t="s">
        <v>8</v>
      </c>
      <c r="E7600" t="s">
        <v>130</v>
      </c>
      <c r="F7600" t="s">
        <v>379</v>
      </c>
      <c r="G7600">
        <f t="shared" si="118"/>
        <v>7599</v>
      </c>
      <c r="H7600" s="8">
        <v>634.27</v>
      </c>
    </row>
    <row r="7601" spans="1:8" x14ac:dyDescent="0.3">
      <c r="A7601">
        <v>61012</v>
      </c>
      <c r="B7601" t="s">
        <v>155</v>
      </c>
      <c r="C7601" s="1">
        <v>45809</v>
      </c>
      <c r="D7601" t="s">
        <v>8</v>
      </c>
      <c r="E7601" t="s">
        <v>130</v>
      </c>
      <c r="F7601" t="s">
        <v>379</v>
      </c>
      <c r="G7601">
        <f t="shared" si="118"/>
        <v>7600</v>
      </c>
      <c r="H7601" s="8">
        <v>875.62</v>
      </c>
    </row>
    <row r="7602" spans="1:8" x14ac:dyDescent="0.3">
      <c r="A7602">
        <v>61012</v>
      </c>
      <c r="B7602" t="s">
        <v>155</v>
      </c>
      <c r="C7602" s="1">
        <v>45839</v>
      </c>
      <c r="D7602" t="s">
        <v>8</v>
      </c>
      <c r="E7602" t="s">
        <v>130</v>
      </c>
      <c r="F7602" t="s">
        <v>379</v>
      </c>
      <c r="G7602">
        <f t="shared" si="118"/>
        <v>7601</v>
      </c>
      <c r="H7602" s="8">
        <v>1508.63</v>
      </c>
    </row>
    <row r="7603" spans="1:8" x14ac:dyDescent="0.3">
      <c r="A7603">
        <v>61012</v>
      </c>
      <c r="B7603" t="s">
        <v>155</v>
      </c>
      <c r="C7603" s="1">
        <v>45870</v>
      </c>
      <c r="D7603" t="s">
        <v>8</v>
      </c>
      <c r="E7603" t="s">
        <v>130</v>
      </c>
      <c r="F7603" t="s">
        <v>379</v>
      </c>
      <c r="G7603">
        <f t="shared" si="118"/>
        <v>7602</v>
      </c>
      <c r="H7603" s="8">
        <v>1233.7300000000002</v>
      </c>
    </row>
    <row r="7604" spans="1:8" x14ac:dyDescent="0.3">
      <c r="A7604">
        <v>61012</v>
      </c>
      <c r="B7604" t="s">
        <v>155</v>
      </c>
      <c r="C7604" s="1">
        <v>45901</v>
      </c>
      <c r="D7604" t="s">
        <v>8</v>
      </c>
      <c r="E7604" t="s">
        <v>130</v>
      </c>
      <c r="F7604" t="s">
        <v>379</v>
      </c>
      <c r="G7604">
        <f t="shared" si="118"/>
        <v>7603</v>
      </c>
      <c r="H7604" s="8">
        <v>3898.2399999999993</v>
      </c>
    </row>
    <row r="7605" spans="1:8" x14ac:dyDescent="0.3">
      <c r="A7605">
        <v>61012</v>
      </c>
      <c r="B7605" t="s">
        <v>155</v>
      </c>
      <c r="C7605" s="1">
        <v>45931</v>
      </c>
      <c r="D7605" t="s">
        <v>8</v>
      </c>
      <c r="E7605" t="s">
        <v>130</v>
      </c>
      <c r="F7605" t="s">
        <v>379</v>
      </c>
      <c r="G7605">
        <f t="shared" si="118"/>
        <v>7604</v>
      </c>
      <c r="H7605" s="8">
        <v>20780.71</v>
      </c>
    </row>
    <row r="7606" spans="1:8" x14ac:dyDescent="0.3">
      <c r="A7606">
        <v>61012</v>
      </c>
      <c r="B7606" t="s">
        <v>155</v>
      </c>
      <c r="C7606" s="1">
        <v>45962</v>
      </c>
      <c r="D7606" t="s">
        <v>8</v>
      </c>
      <c r="E7606" t="s">
        <v>130</v>
      </c>
      <c r="F7606" t="s">
        <v>379</v>
      </c>
      <c r="G7606">
        <f t="shared" si="118"/>
        <v>7605</v>
      </c>
      <c r="H7606" s="8">
        <v>3616.25</v>
      </c>
    </row>
    <row r="7607" spans="1:8" x14ac:dyDescent="0.3">
      <c r="A7607">
        <v>61012</v>
      </c>
      <c r="B7607" t="s">
        <v>155</v>
      </c>
      <c r="C7607" s="1">
        <v>45992</v>
      </c>
      <c r="D7607" t="s">
        <v>8</v>
      </c>
      <c r="E7607" t="s">
        <v>130</v>
      </c>
      <c r="F7607" t="s">
        <v>379</v>
      </c>
      <c r="G7607">
        <f t="shared" si="118"/>
        <v>7606</v>
      </c>
      <c r="H7607" s="8">
        <v>6302.8899999999994</v>
      </c>
    </row>
    <row r="7608" spans="1:8" x14ac:dyDescent="0.3">
      <c r="A7608">
        <v>61013</v>
      </c>
      <c r="B7608" t="s">
        <v>156</v>
      </c>
      <c r="C7608" s="1">
        <v>45078</v>
      </c>
      <c r="D7608" t="s">
        <v>8</v>
      </c>
      <c r="E7608" t="s">
        <v>130</v>
      </c>
      <c r="F7608" t="s">
        <v>379</v>
      </c>
      <c r="G7608">
        <f t="shared" si="118"/>
        <v>7607</v>
      </c>
      <c r="H7608" s="8">
        <v>427.5</v>
      </c>
    </row>
    <row r="7609" spans="1:8" x14ac:dyDescent="0.3">
      <c r="A7609">
        <v>61013</v>
      </c>
      <c r="B7609" t="s">
        <v>156</v>
      </c>
      <c r="C7609" s="1">
        <v>45505</v>
      </c>
      <c r="D7609" t="s">
        <v>8</v>
      </c>
      <c r="E7609" t="s">
        <v>130</v>
      </c>
      <c r="F7609" t="s">
        <v>379</v>
      </c>
      <c r="G7609">
        <f t="shared" si="118"/>
        <v>7608</v>
      </c>
      <c r="H7609" s="8">
        <v>4000</v>
      </c>
    </row>
    <row r="7610" spans="1:8" x14ac:dyDescent="0.3">
      <c r="A7610">
        <v>61013</v>
      </c>
      <c r="B7610" t="s">
        <v>156</v>
      </c>
      <c r="C7610" s="1">
        <v>45536</v>
      </c>
      <c r="D7610" t="s">
        <v>8</v>
      </c>
      <c r="E7610" t="s">
        <v>130</v>
      </c>
      <c r="F7610" t="s">
        <v>379</v>
      </c>
      <c r="G7610">
        <f t="shared" si="118"/>
        <v>7609</v>
      </c>
      <c r="H7610" s="8">
        <v>12000</v>
      </c>
    </row>
    <row r="7611" spans="1:8" x14ac:dyDescent="0.3">
      <c r="A7611">
        <v>61013</v>
      </c>
      <c r="B7611" t="s">
        <v>156</v>
      </c>
      <c r="C7611" s="1">
        <v>45566</v>
      </c>
      <c r="D7611" t="s">
        <v>8</v>
      </c>
      <c r="E7611" t="s">
        <v>130</v>
      </c>
      <c r="F7611" t="s">
        <v>379</v>
      </c>
      <c r="G7611">
        <f t="shared" si="118"/>
        <v>7610</v>
      </c>
      <c r="H7611" s="8">
        <v>2167.5</v>
      </c>
    </row>
    <row r="7612" spans="1:8" x14ac:dyDescent="0.3">
      <c r="A7612">
        <v>61013</v>
      </c>
      <c r="B7612" t="s">
        <v>156</v>
      </c>
      <c r="C7612" s="1">
        <v>45597</v>
      </c>
      <c r="D7612" t="s">
        <v>8</v>
      </c>
      <c r="E7612" t="s">
        <v>130</v>
      </c>
      <c r="F7612" t="s">
        <v>379</v>
      </c>
      <c r="G7612">
        <f t="shared" si="118"/>
        <v>7611</v>
      </c>
      <c r="H7612" s="8">
        <v>16639.259999999998</v>
      </c>
    </row>
    <row r="7613" spans="1:8" x14ac:dyDescent="0.3">
      <c r="A7613">
        <v>61013</v>
      </c>
      <c r="B7613" t="s">
        <v>156</v>
      </c>
      <c r="C7613" s="1">
        <v>45627</v>
      </c>
      <c r="D7613" t="s">
        <v>8</v>
      </c>
      <c r="E7613" t="s">
        <v>130</v>
      </c>
      <c r="F7613" t="s">
        <v>379</v>
      </c>
      <c r="G7613">
        <f t="shared" si="118"/>
        <v>7612</v>
      </c>
      <c r="H7613" s="8">
        <v>16726.349999999999</v>
      </c>
    </row>
    <row r="7614" spans="1:8" x14ac:dyDescent="0.3">
      <c r="A7614">
        <v>61013</v>
      </c>
      <c r="B7614" t="s">
        <v>156</v>
      </c>
      <c r="C7614" s="1">
        <v>45658</v>
      </c>
      <c r="D7614" t="s">
        <v>8</v>
      </c>
      <c r="E7614" t="s">
        <v>130</v>
      </c>
      <c r="F7614" t="s">
        <v>379</v>
      </c>
      <c r="G7614">
        <f t="shared" si="118"/>
        <v>7613</v>
      </c>
      <c r="H7614" s="8">
        <v>17396.349999999999</v>
      </c>
    </row>
    <row r="7615" spans="1:8" x14ac:dyDescent="0.3">
      <c r="A7615">
        <v>61013</v>
      </c>
      <c r="B7615" t="s">
        <v>156</v>
      </c>
      <c r="C7615" s="1">
        <v>45689</v>
      </c>
      <c r="D7615" t="s">
        <v>8</v>
      </c>
      <c r="E7615" t="s">
        <v>130</v>
      </c>
      <c r="F7615" t="s">
        <v>379</v>
      </c>
      <c r="G7615">
        <f t="shared" si="118"/>
        <v>7614</v>
      </c>
      <c r="H7615" s="8">
        <v>26.35</v>
      </c>
    </row>
    <row r="7616" spans="1:8" x14ac:dyDescent="0.3">
      <c r="A7616">
        <v>61013</v>
      </c>
      <c r="B7616" t="s">
        <v>156</v>
      </c>
      <c r="C7616" s="1">
        <v>45717</v>
      </c>
      <c r="D7616" t="s">
        <v>8</v>
      </c>
      <c r="E7616" t="s">
        <v>130</v>
      </c>
      <c r="F7616" t="s">
        <v>379</v>
      </c>
      <c r="G7616">
        <f t="shared" si="118"/>
        <v>7615</v>
      </c>
      <c r="H7616" s="8">
        <v>26.35</v>
      </c>
    </row>
    <row r="7617" spans="1:8" x14ac:dyDescent="0.3">
      <c r="A7617">
        <v>61013</v>
      </c>
      <c r="B7617" t="s">
        <v>156</v>
      </c>
      <c r="C7617" s="1">
        <v>45748</v>
      </c>
      <c r="D7617" t="s">
        <v>8</v>
      </c>
      <c r="E7617" t="s">
        <v>130</v>
      </c>
      <c r="F7617" t="s">
        <v>379</v>
      </c>
      <c r="G7617">
        <f t="shared" si="118"/>
        <v>7616</v>
      </c>
      <c r="H7617" s="8">
        <v>1426.35</v>
      </c>
    </row>
    <row r="7618" spans="1:8" x14ac:dyDescent="0.3">
      <c r="A7618">
        <v>61013</v>
      </c>
      <c r="B7618" t="s">
        <v>156</v>
      </c>
      <c r="C7618" s="1">
        <v>45778</v>
      </c>
      <c r="D7618" t="s">
        <v>8</v>
      </c>
      <c r="E7618" t="s">
        <v>130</v>
      </c>
      <c r="F7618" t="s">
        <v>379</v>
      </c>
      <c r="G7618">
        <f t="shared" si="118"/>
        <v>7617</v>
      </c>
      <c r="H7618" s="8">
        <v>26.35</v>
      </c>
    </row>
    <row r="7619" spans="1:8" x14ac:dyDescent="0.3">
      <c r="A7619">
        <v>61013</v>
      </c>
      <c r="B7619" t="s">
        <v>156</v>
      </c>
      <c r="C7619" s="1">
        <v>45809</v>
      </c>
      <c r="D7619" t="s">
        <v>8</v>
      </c>
      <c r="E7619" t="s">
        <v>130</v>
      </c>
      <c r="F7619" t="s">
        <v>379</v>
      </c>
      <c r="G7619">
        <f t="shared" si="118"/>
        <v>7618</v>
      </c>
      <c r="H7619" s="8">
        <v>1488.09</v>
      </c>
    </row>
    <row r="7620" spans="1:8" x14ac:dyDescent="0.3">
      <c r="A7620">
        <v>61013</v>
      </c>
      <c r="B7620" t="s">
        <v>156</v>
      </c>
      <c r="C7620" s="1">
        <v>45839</v>
      </c>
      <c r="D7620" t="s">
        <v>8</v>
      </c>
      <c r="E7620" t="s">
        <v>130</v>
      </c>
      <c r="F7620" t="s">
        <v>379</v>
      </c>
      <c r="G7620">
        <f t="shared" ref="G7620:G7683" si="119">G7619+1</f>
        <v>7619</v>
      </c>
      <c r="H7620" s="8">
        <v>1476.35</v>
      </c>
    </row>
    <row r="7621" spans="1:8" x14ac:dyDescent="0.3">
      <c r="A7621">
        <v>61013</v>
      </c>
      <c r="B7621" t="s">
        <v>156</v>
      </c>
      <c r="C7621" s="1">
        <v>45870</v>
      </c>
      <c r="D7621" t="s">
        <v>8</v>
      </c>
      <c r="E7621" t="s">
        <v>130</v>
      </c>
      <c r="F7621" t="s">
        <v>379</v>
      </c>
      <c r="G7621">
        <f t="shared" si="119"/>
        <v>7620</v>
      </c>
      <c r="H7621" s="8">
        <v>2006.35</v>
      </c>
    </row>
    <row r="7622" spans="1:8" x14ac:dyDescent="0.3">
      <c r="A7622">
        <v>61013</v>
      </c>
      <c r="B7622" t="s">
        <v>156</v>
      </c>
      <c r="C7622" s="1">
        <v>45901</v>
      </c>
      <c r="D7622" t="s">
        <v>8</v>
      </c>
      <c r="E7622" t="s">
        <v>130</v>
      </c>
      <c r="F7622" t="s">
        <v>379</v>
      </c>
      <c r="G7622">
        <f t="shared" si="119"/>
        <v>7621</v>
      </c>
      <c r="H7622" s="8">
        <v>1772.35</v>
      </c>
    </row>
    <row r="7623" spans="1:8" x14ac:dyDescent="0.3">
      <c r="A7623">
        <v>61013</v>
      </c>
      <c r="B7623" t="s">
        <v>156</v>
      </c>
      <c r="C7623" s="1">
        <v>45931</v>
      </c>
      <c r="D7623" t="s">
        <v>8</v>
      </c>
      <c r="E7623" t="s">
        <v>130</v>
      </c>
      <c r="F7623" t="s">
        <v>379</v>
      </c>
      <c r="G7623">
        <f t="shared" si="119"/>
        <v>7622</v>
      </c>
      <c r="H7623" s="8">
        <v>26.35</v>
      </c>
    </row>
    <row r="7624" spans="1:8" x14ac:dyDescent="0.3">
      <c r="A7624">
        <v>61013</v>
      </c>
      <c r="B7624" t="s">
        <v>156</v>
      </c>
      <c r="C7624" s="1">
        <v>45962</v>
      </c>
      <c r="D7624" t="s">
        <v>8</v>
      </c>
      <c r="E7624" t="s">
        <v>130</v>
      </c>
      <c r="F7624" t="s">
        <v>379</v>
      </c>
      <c r="G7624">
        <f t="shared" si="119"/>
        <v>7623</v>
      </c>
      <c r="H7624" s="8">
        <v>3094.08</v>
      </c>
    </row>
    <row r="7625" spans="1:8" x14ac:dyDescent="0.3">
      <c r="A7625">
        <v>61013</v>
      </c>
      <c r="B7625" t="s">
        <v>156</v>
      </c>
      <c r="C7625" s="1">
        <v>45992</v>
      </c>
      <c r="D7625" t="s">
        <v>8</v>
      </c>
      <c r="E7625" t="s">
        <v>130</v>
      </c>
      <c r="F7625" t="s">
        <v>379</v>
      </c>
      <c r="G7625">
        <f t="shared" si="119"/>
        <v>7624</v>
      </c>
      <c r="H7625" s="8">
        <v>2535</v>
      </c>
    </row>
    <row r="7626" spans="1:8" x14ac:dyDescent="0.3">
      <c r="A7626">
        <v>61014</v>
      </c>
      <c r="B7626" t="s">
        <v>157</v>
      </c>
      <c r="C7626" s="1">
        <v>44743</v>
      </c>
      <c r="D7626" t="s">
        <v>8</v>
      </c>
      <c r="E7626" t="s">
        <v>130</v>
      </c>
      <c r="F7626" t="s">
        <v>379</v>
      </c>
      <c r="G7626">
        <f t="shared" si="119"/>
        <v>7625</v>
      </c>
      <c r="H7626" s="8">
        <v>9321.25</v>
      </c>
    </row>
    <row r="7627" spans="1:8" x14ac:dyDescent="0.3">
      <c r="A7627">
        <v>61014</v>
      </c>
      <c r="B7627" t="s">
        <v>157</v>
      </c>
      <c r="C7627" s="1">
        <v>44774</v>
      </c>
      <c r="D7627" t="s">
        <v>8</v>
      </c>
      <c r="E7627" t="s">
        <v>130</v>
      </c>
      <c r="F7627" t="s">
        <v>379</v>
      </c>
      <c r="G7627">
        <f t="shared" si="119"/>
        <v>7626</v>
      </c>
      <c r="H7627" s="8">
        <v>4000</v>
      </c>
    </row>
    <row r="7628" spans="1:8" x14ac:dyDescent="0.3">
      <c r="A7628">
        <v>61014</v>
      </c>
      <c r="B7628" t="s">
        <v>157</v>
      </c>
      <c r="C7628" s="1">
        <v>44805</v>
      </c>
      <c r="D7628" t="s">
        <v>8</v>
      </c>
      <c r="E7628" t="s">
        <v>130</v>
      </c>
      <c r="F7628" t="s">
        <v>379</v>
      </c>
      <c r="G7628">
        <f t="shared" si="119"/>
        <v>7627</v>
      </c>
      <c r="H7628" s="8">
        <v>10804.99</v>
      </c>
    </row>
    <row r="7629" spans="1:8" x14ac:dyDescent="0.3">
      <c r="A7629">
        <v>61014</v>
      </c>
      <c r="B7629" t="s">
        <v>157</v>
      </c>
      <c r="C7629" s="1">
        <v>44835</v>
      </c>
      <c r="D7629" t="s">
        <v>8</v>
      </c>
      <c r="E7629" t="s">
        <v>130</v>
      </c>
      <c r="F7629" t="s">
        <v>379</v>
      </c>
      <c r="G7629">
        <f t="shared" si="119"/>
        <v>7628</v>
      </c>
      <c r="H7629" s="8">
        <v>3361.37</v>
      </c>
    </row>
    <row r="7630" spans="1:8" x14ac:dyDescent="0.3">
      <c r="A7630">
        <v>61014</v>
      </c>
      <c r="B7630" t="s">
        <v>157</v>
      </c>
      <c r="C7630" s="1">
        <v>44866</v>
      </c>
      <c r="D7630" t="s">
        <v>8</v>
      </c>
      <c r="E7630" t="s">
        <v>130</v>
      </c>
      <c r="F7630" t="s">
        <v>379</v>
      </c>
      <c r="G7630">
        <f t="shared" si="119"/>
        <v>7629</v>
      </c>
      <c r="H7630" s="8">
        <v>4725</v>
      </c>
    </row>
    <row r="7631" spans="1:8" x14ac:dyDescent="0.3">
      <c r="A7631">
        <v>61014</v>
      </c>
      <c r="B7631" t="s">
        <v>157</v>
      </c>
      <c r="C7631" s="1">
        <v>44896</v>
      </c>
      <c r="D7631" t="s">
        <v>8</v>
      </c>
      <c r="E7631" t="s">
        <v>130</v>
      </c>
      <c r="F7631" t="s">
        <v>379</v>
      </c>
      <c r="G7631">
        <f t="shared" si="119"/>
        <v>7630</v>
      </c>
      <c r="H7631" s="8">
        <v>8360.57</v>
      </c>
    </row>
    <row r="7632" spans="1:8" x14ac:dyDescent="0.3">
      <c r="A7632">
        <v>61014</v>
      </c>
      <c r="B7632" t="s">
        <v>157</v>
      </c>
      <c r="C7632" s="1">
        <v>44927</v>
      </c>
      <c r="D7632" t="s">
        <v>8</v>
      </c>
      <c r="E7632" t="s">
        <v>130</v>
      </c>
      <c r="F7632" t="s">
        <v>379</v>
      </c>
      <c r="G7632">
        <f t="shared" si="119"/>
        <v>7631</v>
      </c>
      <c r="H7632" s="8">
        <v>9073.75</v>
      </c>
    </row>
    <row r="7633" spans="1:8" x14ac:dyDescent="0.3">
      <c r="A7633">
        <v>61014</v>
      </c>
      <c r="B7633" t="s">
        <v>157</v>
      </c>
      <c r="C7633" s="1">
        <v>44958</v>
      </c>
      <c r="D7633" t="s">
        <v>8</v>
      </c>
      <c r="E7633" t="s">
        <v>130</v>
      </c>
      <c r="F7633" t="s">
        <v>379</v>
      </c>
      <c r="G7633">
        <f t="shared" si="119"/>
        <v>7632</v>
      </c>
      <c r="H7633" s="8">
        <v>7610.5</v>
      </c>
    </row>
    <row r="7634" spans="1:8" x14ac:dyDescent="0.3">
      <c r="A7634">
        <v>61014</v>
      </c>
      <c r="B7634" t="s">
        <v>157</v>
      </c>
      <c r="C7634" s="1">
        <v>44986</v>
      </c>
      <c r="D7634" t="s">
        <v>8</v>
      </c>
      <c r="E7634" t="s">
        <v>130</v>
      </c>
      <c r="F7634" t="s">
        <v>379</v>
      </c>
      <c r="G7634">
        <f t="shared" si="119"/>
        <v>7633</v>
      </c>
      <c r="H7634" s="8">
        <v>4158.75</v>
      </c>
    </row>
    <row r="7635" spans="1:8" x14ac:dyDescent="0.3">
      <c r="A7635">
        <v>61014</v>
      </c>
      <c r="B7635" t="s">
        <v>157</v>
      </c>
      <c r="C7635" s="1">
        <v>45017</v>
      </c>
      <c r="D7635" t="s">
        <v>8</v>
      </c>
      <c r="E7635" t="s">
        <v>130</v>
      </c>
      <c r="F7635" t="s">
        <v>379</v>
      </c>
      <c r="G7635">
        <f t="shared" si="119"/>
        <v>7634</v>
      </c>
      <c r="H7635" s="8">
        <v>5655</v>
      </c>
    </row>
    <row r="7636" spans="1:8" x14ac:dyDescent="0.3">
      <c r="A7636">
        <v>61014</v>
      </c>
      <c r="B7636" t="s">
        <v>157</v>
      </c>
      <c r="C7636" s="1">
        <v>45047</v>
      </c>
      <c r="D7636" t="s">
        <v>8</v>
      </c>
      <c r="E7636" t="s">
        <v>130</v>
      </c>
      <c r="F7636" t="s">
        <v>379</v>
      </c>
      <c r="G7636">
        <f t="shared" si="119"/>
        <v>7635</v>
      </c>
      <c r="H7636" s="8">
        <v>3710.23</v>
      </c>
    </row>
    <row r="7637" spans="1:8" x14ac:dyDescent="0.3">
      <c r="A7637">
        <v>61014</v>
      </c>
      <c r="B7637" t="s">
        <v>157</v>
      </c>
      <c r="C7637" s="1">
        <v>45078</v>
      </c>
      <c r="D7637" t="s">
        <v>8</v>
      </c>
      <c r="E7637" t="s">
        <v>130</v>
      </c>
      <c r="F7637" t="s">
        <v>379</v>
      </c>
      <c r="G7637">
        <f t="shared" si="119"/>
        <v>7636</v>
      </c>
      <c r="H7637" s="8">
        <v>9198.17</v>
      </c>
    </row>
    <row r="7638" spans="1:8" x14ac:dyDescent="0.3">
      <c r="A7638">
        <v>61014</v>
      </c>
      <c r="B7638" t="s">
        <v>157</v>
      </c>
      <c r="C7638" s="1">
        <v>45108</v>
      </c>
      <c r="D7638" t="s">
        <v>8</v>
      </c>
      <c r="E7638" t="s">
        <v>130</v>
      </c>
      <c r="F7638" t="s">
        <v>379</v>
      </c>
      <c r="G7638">
        <f t="shared" si="119"/>
        <v>7637</v>
      </c>
      <c r="H7638" s="8">
        <v>1950</v>
      </c>
    </row>
    <row r="7639" spans="1:8" x14ac:dyDescent="0.3">
      <c r="A7639">
        <v>61014</v>
      </c>
      <c r="B7639" t="s">
        <v>157</v>
      </c>
      <c r="C7639" s="1">
        <v>45139</v>
      </c>
      <c r="D7639" t="s">
        <v>8</v>
      </c>
      <c r="E7639" t="s">
        <v>130</v>
      </c>
      <c r="F7639" t="s">
        <v>379</v>
      </c>
      <c r="G7639">
        <f t="shared" si="119"/>
        <v>7638</v>
      </c>
      <c r="H7639" s="8">
        <v>1950</v>
      </c>
    </row>
    <row r="7640" spans="1:8" x14ac:dyDescent="0.3">
      <c r="A7640">
        <v>61014</v>
      </c>
      <c r="B7640" t="s">
        <v>157</v>
      </c>
      <c r="C7640" s="1">
        <v>45170</v>
      </c>
      <c r="D7640" t="s">
        <v>8</v>
      </c>
      <c r="E7640" t="s">
        <v>130</v>
      </c>
      <c r="F7640" t="s">
        <v>379</v>
      </c>
      <c r="G7640">
        <f t="shared" si="119"/>
        <v>7639</v>
      </c>
      <c r="H7640" s="8">
        <v>1950</v>
      </c>
    </row>
    <row r="7641" spans="1:8" x14ac:dyDescent="0.3">
      <c r="A7641">
        <v>61014</v>
      </c>
      <c r="B7641" t="s">
        <v>157</v>
      </c>
      <c r="C7641" s="1">
        <v>45200</v>
      </c>
      <c r="D7641" t="s">
        <v>8</v>
      </c>
      <c r="E7641" t="s">
        <v>130</v>
      </c>
      <c r="F7641" t="s">
        <v>379</v>
      </c>
      <c r="G7641">
        <f t="shared" si="119"/>
        <v>7640</v>
      </c>
      <c r="H7641" s="8">
        <v>1950</v>
      </c>
    </row>
    <row r="7642" spans="1:8" x14ac:dyDescent="0.3">
      <c r="A7642">
        <v>61014</v>
      </c>
      <c r="B7642" t="s">
        <v>157</v>
      </c>
      <c r="C7642" s="1">
        <v>45231</v>
      </c>
      <c r="D7642" t="s">
        <v>8</v>
      </c>
      <c r="E7642" t="s">
        <v>130</v>
      </c>
      <c r="F7642" t="s">
        <v>379</v>
      </c>
      <c r="G7642">
        <f t="shared" si="119"/>
        <v>7641</v>
      </c>
      <c r="H7642" s="8">
        <v>1950</v>
      </c>
    </row>
    <row r="7643" spans="1:8" x14ac:dyDescent="0.3">
      <c r="A7643">
        <v>61014</v>
      </c>
      <c r="B7643" t="s">
        <v>157</v>
      </c>
      <c r="C7643" s="1">
        <v>45261</v>
      </c>
      <c r="D7643" t="s">
        <v>8</v>
      </c>
      <c r="E7643" t="s">
        <v>130</v>
      </c>
      <c r="F7643" t="s">
        <v>379</v>
      </c>
      <c r="G7643">
        <f t="shared" si="119"/>
        <v>7642</v>
      </c>
      <c r="H7643" s="8">
        <v>1075</v>
      </c>
    </row>
    <row r="7644" spans="1:8" x14ac:dyDescent="0.3">
      <c r="A7644">
        <v>61014</v>
      </c>
      <c r="B7644" t="s">
        <v>157</v>
      </c>
      <c r="C7644" s="1">
        <v>45292</v>
      </c>
      <c r="D7644" t="s">
        <v>8</v>
      </c>
      <c r="E7644" t="s">
        <v>130</v>
      </c>
      <c r="F7644" t="s">
        <v>379</v>
      </c>
      <c r="G7644">
        <f t="shared" si="119"/>
        <v>7643</v>
      </c>
      <c r="H7644" s="8">
        <v>6850</v>
      </c>
    </row>
    <row r="7645" spans="1:8" x14ac:dyDescent="0.3">
      <c r="A7645">
        <v>61014</v>
      </c>
      <c r="B7645" t="s">
        <v>157</v>
      </c>
      <c r="C7645" s="1">
        <v>45323</v>
      </c>
      <c r="D7645" t="s">
        <v>8</v>
      </c>
      <c r="E7645" t="s">
        <v>130</v>
      </c>
      <c r="F7645" t="s">
        <v>379</v>
      </c>
      <c r="G7645">
        <f t="shared" si="119"/>
        <v>7644</v>
      </c>
      <c r="H7645" s="8">
        <v>6150</v>
      </c>
    </row>
    <row r="7646" spans="1:8" x14ac:dyDescent="0.3">
      <c r="A7646">
        <v>61014</v>
      </c>
      <c r="B7646" t="s">
        <v>157</v>
      </c>
      <c r="C7646" s="1">
        <v>45413</v>
      </c>
      <c r="D7646" t="s">
        <v>8</v>
      </c>
      <c r="E7646" t="s">
        <v>130</v>
      </c>
      <c r="F7646" t="s">
        <v>379</v>
      </c>
      <c r="G7646">
        <f t="shared" si="119"/>
        <v>7645</v>
      </c>
      <c r="H7646" s="8">
        <v>6150</v>
      </c>
    </row>
    <row r="7647" spans="1:8" x14ac:dyDescent="0.3">
      <c r="A7647">
        <v>61014</v>
      </c>
      <c r="B7647" t="s">
        <v>157</v>
      </c>
      <c r="C7647" s="1">
        <v>45444</v>
      </c>
      <c r="D7647" t="s">
        <v>8</v>
      </c>
      <c r="E7647" t="s">
        <v>130</v>
      </c>
      <c r="F7647" t="s">
        <v>379</v>
      </c>
      <c r="G7647">
        <f t="shared" si="119"/>
        <v>7646</v>
      </c>
      <c r="H7647" s="8">
        <v>6493.9</v>
      </c>
    </row>
    <row r="7648" spans="1:8" x14ac:dyDescent="0.3">
      <c r="A7648">
        <v>61014</v>
      </c>
      <c r="B7648" t="s">
        <v>157</v>
      </c>
      <c r="C7648" s="1">
        <v>45597</v>
      </c>
      <c r="D7648" t="s">
        <v>8</v>
      </c>
      <c r="E7648" t="s">
        <v>130</v>
      </c>
      <c r="F7648" t="s">
        <v>379</v>
      </c>
      <c r="G7648">
        <f t="shared" si="119"/>
        <v>7647</v>
      </c>
      <c r="H7648" s="8">
        <v>295</v>
      </c>
    </row>
    <row r="7649" spans="1:8" x14ac:dyDescent="0.3">
      <c r="A7649">
        <v>61014</v>
      </c>
      <c r="B7649" t="s">
        <v>157</v>
      </c>
      <c r="C7649" s="1">
        <v>45658</v>
      </c>
      <c r="D7649" t="s">
        <v>8</v>
      </c>
      <c r="E7649" t="s">
        <v>130</v>
      </c>
      <c r="F7649" t="s">
        <v>379</v>
      </c>
      <c r="G7649">
        <f t="shared" si="119"/>
        <v>7648</v>
      </c>
      <c r="H7649" s="8">
        <v>18240</v>
      </c>
    </row>
    <row r="7650" spans="1:8" x14ac:dyDescent="0.3">
      <c r="A7650">
        <v>61014</v>
      </c>
      <c r="B7650" t="s">
        <v>157</v>
      </c>
      <c r="C7650" s="1">
        <v>45689</v>
      </c>
      <c r="D7650" t="s">
        <v>8</v>
      </c>
      <c r="E7650" t="s">
        <v>130</v>
      </c>
      <c r="F7650" t="s">
        <v>379</v>
      </c>
      <c r="G7650">
        <f t="shared" si="119"/>
        <v>7649</v>
      </c>
      <c r="H7650" s="8">
        <v>378.73</v>
      </c>
    </row>
    <row r="7651" spans="1:8" x14ac:dyDescent="0.3">
      <c r="A7651">
        <v>61014</v>
      </c>
      <c r="B7651" t="s">
        <v>157</v>
      </c>
      <c r="C7651" s="1">
        <v>45717</v>
      </c>
      <c r="D7651" t="s">
        <v>8</v>
      </c>
      <c r="E7651" t="s">
        <v>130</v>
      </c>
      <c r="F7651" t="s">
        <v>379</v>
      </c>
      <c r="G7651">
        <f t="shared" si="119"/>
        <v>7650</v>
      </c>
      <c r="H7651" s="8">
        <v>3691.27</v>
      </c>
    </row>
    <row r="7652" spans="1:8" x14ac:dyDescent="0.3">
      <c r="A7652">
        <v>61014</v>
      </c>
      <c r="B7652" t="s">
        <v>157</v>
      </c>
      <c r="C7652" s="1">
        <v>45748</v>
      </c>
      <c r="D7652" t="s">
        <v>8</v>
      </c>
      <c r="E7652" t="s">
        <v>130</v>
      </c>
      <c r="F7652" t="s">
        <v>379</v>
      </c>
      <c r="G7652">
        <f t="shared" si="119"/>
        <v>7651</v>
      </c>
      <c r="H7652" s="8">
        <v>1500</v>
      </c>
    </row>
    <row r="7653" spans="1:8" x14ac:dyDescent="0.3">
      <c r="A7653">
        <v>61014</v>
      </c>
      <c r="B7653" t="s">
        <v>157</v>
      </c>
      <c r="C7653" s="1">
        <v>45809</v>
      </c>
      <c r="D7653" t="s">
        <v>8</v>
      </c>
      <c r="E7653" t="s">
        <v>130</v>
      </c>
      <c r="F7653" t="s">
        <v>379</v>
      </c>
      <c r="G7653">
        <f t="shared" si="119"/>
        <v>7652</v>
      </c>
      <c r="H7653" s="8">
        <v>750</v>
      </c>
    </row>
    <row r="7654" spans="1:8" x14ac:dyDescent="0.3">
      <c r="A7654">
        <v>61014</v>
      </c>
      <c r="B7654" t="s">
        <v>157</v>
      </c>
      <c r="C7654" s="1">
        <v>45839</v>
      </c>
      <c r="D7654" t="s">
        <v>8</v>
      </c>
      <c r="E7654" t="s">
        <v>130</v>
      </c>
      <c r="F7654" t="s">
        <v>379</v>
      </c>
      <c r="G7654">
        <f t="shared" si="119"/>
        <v>7653</v>
      </c>
      <c r="H7654" s="8">
        <v>8139</v>
      </c>
    </row>
    <row r="7655" spans="1:8" x14ac:dyDescent="0.3">
      <c r="A7655">
        <v>61014</v>
      </c>
      <c r="B7655" t="s">
        <v>157</v>
      </c>
      <c r="C7655" s="1">
        <v>45870</v>
      </c>
      <c r="D7655" t="s">
        <v>8</v>
      </c>
      <c r="E7655" t="s">
        <v>130</v>
      </c>
      <c r="F7655" t="s">
        <v>379</v>
      </c>
      <c r="G7655">
        <f t="shared" si="119"/>
        <v>7654</v>
      </c>
      <c r="H7655" s="8">
        <v>875</v>
      </c>
    </row>
    <row r="7656" spans="1:8" x14ac:dyDescent="0.3">
      <c r="A7656">
        <v>61014</v>
      </c>
      <c r="B7656" t="s">
        <v>157</v>
      </c>
      <c r="C7656" s="1">
        <v>45931</v>
      </c>
      <c r="D7656" t="s">
        <v>8</v>
      </c>
      <c r="E7656" t="s">
        <v>130</v>
      </c>
      <c r="F7656" t="s">
        <v>379</v>
      </c>
      <c r="G7656">
        <f t="shared" si="119"/>
        <v>7655</v>
      </c>
      <c r="H7656" s="8">
        <v>3380</v>
      </c>
    </row>
    <row r="7657" spans="1:8" x14ac:dyDescent="0.3">
      <c r="A7657">
        <v>61014</v>
      </c>
      <c r="B7657" t="s">
        <v>157</v>
      </c>
      <c r="C7657" s="1">
        <v>46082</v>
      </c>
      <c r="D7657" t="s">
        <v>8</v>
      </c>
      <c r="E7657" t="s">
        <v>130</v>
      </c>
      <c r="F7657" t="s">
        <v>379</v>
      </c>
      <c r="G7657">
        <f t="shared" si="119"/>
        <v>7656</v>
      </c>
      <c r="H7657" s="8">
        <v>2755</v>
      </c>
    </row>
    <row r="7658" spans="1:8" x14ac:dyDescent="0.3">
      <c r="A7658">
        <v>61014</v>
      </c>
      <c r="B7658" t="s">
        <v>157</v>
      </c>
      <c r="C7658" s="1">
        <v>46113</v>
      </c>
      <c r="D7658" t="s">
        <v>8</v>
      </c>
      <c r="E7658" t="s">
        <v>130</v>
      </c>
      <c r="F7658" t="s">
        <v>379</v>
      </c>
      <c r="G7658">
        <f t="shared" si="119"/>
        <v>7657</v>
      </c>
      <c r="H7658" s="8">
        <v>5533.75</v>
      </c>
    </row>
    <row r="7659" spans="1:8" x14ac:dyDescent="0.3">
      <c r="A7659">
        <v>61014</v>
      </c>
      <c r="B7659" t="s">
        <v>157</v>
      </c>
      <c r="C7659" s="1">
        <v>46143</v>
      </c>
      <c r="D7659" t="s">
        <v>8</v>
      </c>
      <c r="E7659" t="s">
        <v>130</v>
      </c>
      <c r="F7659" t="s">
        <v>379</v>
      </c>
      <c r="G7659">
        <f t="shared" si="119"/>
        <v>7658</v>
      </c>
      <c r="H7659" s="8">
        <v>2493.75</v>
      </c>
    </row>
    <row r="7660" spans="1:8" x14ac:dyDescent="0.3">
      <c r="A7660">
        <v>61015</v>
      </c>
      <c r="B7660" t="s">
        <v>248</v>
      </c>
      <c r="C7660" s="1">
        <v>44743</v>
      </c>
      <c r="D7660" t="s">
        <v>8</v>
      </c>
      <c r="E7660" t="s">
        <v>130</v>
      </c>
      <c r="F7660" t="s">
        <v>379</v>
      </c>
      <c r="G7660">
        <f t="shared" si="119"/>
        <v>7659</v>
      </c>
      <c r="H7660" s="8">
        <v>909.1</v>
      </c>
    </row>
    <row r="7661" spans="1:8" x14ac:dyDescent="0.3">
      <c r="A7661">
        <v>61015</v>
      </c>
      <c r="B7661" t="s">
        <v>248</v>
      </c>
      <c r="C7661" s="1">
        <v>44774</v>
      </c>
      <c r="D7661" t="s">
        <v>8</v>
      </c>
      <c r="E7661" t="s">
        <v>130</v>
      </c>
      <c r="F7661" t="s">
        <v>379</v>
      </c>
      <c r="G7661">
        <f t="shared" si="119"/>
        <v>7660</v>
      </c>
      <c r="H7661" s="8">
        <v>909.1</v>
      </c>
    </row>
    <row r="7662" spans="1:8" x14ac:dyDescent="0.3">
      <c r="A7662">
        <v>61015</v>
      </c>
      <c r="B7662" t="s">
        <v>248</v>
      </c>
      <c r="C7662" s="1">
        <v>44805</v>
      </c>
      <c r="D7662" t="s">
        <v>8</v>
      </c>
      <c r="E7662" t="s">
        <v>130</v>
      </c>
      <c r="F7662" t="s">
        <v>379</v>
      </c>
      <c r="G7662">
        <f t="shared" si="119"/>
        <v>7661</v>
      </c>
      <c r="H7662" s="8">
        <v>6832.1</v>
      </c>
    </row>
    <row r="7663" spans="1:8" x14ac:dyDescent="0.3">
      <c r="A7663">
        <v>61015</v>
      </c>
      <c r="B7663" t="s">
        <v>248</v>
      </c>
      <c r="C7663" s="1">
        <v>44835</v>
      </c>
      <c r="D7663" t="s">
        <v>8</v>
      </c>
      <c r="E7663" t="s">
        <v>130</v>
      </c>
      <c r="F7663" t="s">
        <v>379</v>
      </c>
      <c r="G7663">
        <f t="shared" si="119"/>
        <v>7662</v>
      </c>
      <c r="H7663" s="8">
        <v>1450.01</v>
      </c>
    </row>
    <row r="7664" spans="1:8" x14ac:dyDescent="0.3">
      <c r="A7664">
        <v>61015</v>
      </c>
      <c r="B7664" t="s">
        <v>248</v>
      </c>
      <c r="C7664" s="1">
        <v>44866</v>
      </c>
      <c r="D7664" t="s">
        <v>8</v>
      </c>
      <c r="E7664" t="s">
        <v>130</v>
      </c>
      <c r="F7664" t="s">
        <v>379</v>
      </c>
      <c r="G7664">
        <f t="shared" si="119"/>
        <v>7663</v>
      </c>
      <c r="H7664" s="8">
        <v>3409.1</v>
      </c>
    </row>
    <row r="7665" spans="1:8" x14ac:dyDescent="0.3">
      <c r="A7665">
        <v>61015</v>
      </c>
      <c r="B7665" t="s">
        <v>248</v>
      </c>
      <c r="C7665" s="1">
        <v>44896</v>
      </c>
      <c r="D7665" t="s">
        <v>8</v>
      </c>
      <c r="E7665" t="s">
        <v>130</v>
      </c>
      <c r="F7665" t="s">
        <v>379</v>
      </c>
      <c r="G7665">
        <f t="shared" si="119"/>
        <v>7664</v>
      </c>
      <c r="H7665" s="8">
        <v>20559.09</v>
      </c>
    </row>
    <row r="7666" spans="1:8" x14ac:dyDescent="0.3">
      <c r="A7666">
        <v>61015</v>
      </c>
      <c r="B7666" t="s">
        <v>248</v>
      </c>
      <c r="C7666" s="1">
        <v>44927</v>
      </c>
      <c r="D7666" t="s">
        <v>8</v>
      </c>
      <c r="E7666" t="s">
        <v>130</v>
      </c>
      <c r="F7666" t="s">
        <v>379</v>
      </c>
      <c r="G7666">
        <f t="shared" si="119"/>
        <v>7665</v>
      </c>
      <c r="H7666" s="8">
        <v>5909.1</v>
      </c>
    </row>
    <row r="7667" spans="1:8" x14ac:dyDescent="0.3">
      <c r="A7667">
        <v>61015</v>
      </c>
      <c r="B7667" t="s">
        <v>248</v>
      </c>
      <c r="C7667" s="1">
        <v>44958</v>
      </c>
      <c r="D7667" t="s">
        <v>8</v>
      </c>
      <c r="E7667" t="s">
        <v>130</v>
      </c>
      <c r="F7667" t="s">
        <v>379</v>
      </c>
      <c r="G7667">
        <f t="shared" si="119"/>
        <v>7666</v>
      </c>
      <c r="H7667" s="8">
        <v>5909.1</v>
      </c>
    </row>
    <row r="7668" spans="1:8" x14ac:dyDescent="0.3">
      <c r="A7668">
        <v>61015</v>
      </c>
      <c r="B7668" t="s">
        <v>248</v>
      </c>
      <c r="C7668" s="1">
        <v>44986</v>
      </c>
      <c r="D7668" t="s">
        <v>8</v>
      </c>
      <c r="E7668" t="s">
        <v>130</v>
      </c>
      <c r="F7668" t="s">
        <v>379</v>
      </c>
      <c r="G7668">
        <f t="shared" si="119"/>
        <v>7667</v>
      </c>
      <c r="H7668" s="8">
        <v>5909.1</v>
      </c>
    </row>
    <row r="7669" spans="1:8" x14ac:dyDescent="0.3">
      <c r="A7669">
        <v>61015</v>
      </c>
      <c r="B7669" t="s">
        <v>248</v>
      </c>
      <c r="C7669" s="1">
        <v>45017</v>
      </c>
      <c r="D7669" t="s">
        <v>8</v>
      </c>
      <c r="E7669" t="s">
        <v>130</v>
      </c>
      <c r="F7669" t="s">
        <v>379</v>
      </c>
      <c r="G7669">
        <f t="shared" si="119"/>
        <v>7668</v>
      </c>
      <c r="H7669" s="8">
        <v>5909.1</v>
      </c>
    </row>
    <row r="7670" spans="1:8" x14ac:dyDescent="0.3">
      <c r="A7670">
        <v>61015</v>
      </c>
      <c r="B7670" t="s">
        <v>248</v>
      </c>
      <c r="C7670" s="1">
        <v>45047</v>
      </c>
      <c r="D7670" t="s">
        <v>8</v>
      </c>
      <c r="E7670" t="s">
        <v>130</v>
      </c>
      <c r="F7670" t="s">
        <v>379</v>
      </c>
      <c r="G7670">
        <f t="shared" si="119"/>
        <v>7669</v>
      </c>
      <c r="H7670" s="8">
        <v>5909.1</v>
      </c>
    </row>
    <row r="7671" spans="1:8" x14ac:dyDescent="0.3">
      <c r="A7671">
        <v>61015</v>
      </c>
      <c r="B7671" t="s">
        <v>248</v>
      </c>
      <c r="C7671" s="1">
        <v>45078</v>
      </c>
      <c r="D7671" t="s">
        <v>8</v>
      </c>
      <c r="E7671" t="s">
        <v>130</v>
      </c>
      <c r="F7671" t="s">
        <v>379</v>
      </c>
      <c r="G7671">
        <f t="shared" si="119"/>
        <v>7670</v>
      </c>
      <c r="H7671" s="8">
        <v>1580.74</v>
      </c>
    </row>
    <row r="7672" spans="1:8" x14ac:dyDescent="0.3">
      <c r="A7672">
        <v>61015</v>
      </c>
      <c r="B7672" t="s">
        <v>248</v>
      </c>
      <c r="C7672" s="1">
        <v>45108</v>
      </c>
      <c r="D7672" t="s">
        <v>8</v>
      </c>
      <c r="E7672" t="s">
        <v>130</v>
      </c>
      <c r="F7672" t="s">
        <v>379</v>
      </c>
      <c r="G7672">
        <f t="shared" si="119"/>
        <v>7671</v>
      </c>
      <c r="H7672" s="8">
        <v>2500</v>
      </c>
    </row>
    <row r="7673" spans="1:8" x14ac:dyDescent="0.3">
      <c r="A7673">
        <v>61015</v>
      </c>
      <c r="B7673" t="s">
        <v>248</v>
      </c>
      <c r="C7673" s="1">
        <v>45139</v>
      </c>
      <c r="D7673" t="s">
        <v>8</v>
      </c>
      <c r="E7673" t="s">
        <v>130</v>
      </c>
      <c r="F7673" t="s">
        <v>379</v>
      </c>
      <c r="G7673">
        <f t="shared" si="119"/>
        <v>7672</v>
      </c>
      <c r="H7673" s="8">
        <v>2500</v>
      </c>
    </row>
    <row r="7674" spans="1:8" x14ac:dyDescent="0.3">
      <c r="A7674">
        <v>61015</v>
      </c>
      <c r="B7674" t="s">
        <v>248</v>
      </c>
      <c r="C7674" s="1">
        <v>45170</v>
      </c>
      <c r="D7674" t="s">
        <v>8</v>
      </c>
      <c r="E7674" t="s">
        <v>130</v>
      </c>
      <c r="F7674" t="s">
        <v>379</v>
      </c>
      <c r="G7674">
        <f t="shared" si="119"/>
        <v>7673</v>
      </c>
      <c r="H7674" s="8">
        <v>2500</v>
      </c>
    </row>
    <row r="7675" spans="1:8" x14ac:dyDescent="0.3">
      <c r="A7675">
        <v>61015</v>
      </c>
      <c r="B7675" t="s">
        <v>248</v>
      </c>
      <c r="C7675" s="1">
        <v>45200</v>
      </c>
      <c r="D7675" t="s">
        <v>8</v>
      </c>
      <c r="E7675" t="s">
        <v>130</v>
      </c>
      <c r="F7675" t="s">
        <v>379</v>
      </c>
      <c r="G7675">
        <f t="shared" si="119"/>
        <v>7674</v>
      </c>
      <c r="H7675" s="8">
        <v>8551.65</v>
      </c>
    </row>
    <row r="7676" spans="1:8" x14ac:dyDescent="0.3">
      <c r="A7676">
        <v>61015</v>
      </c>
      <c r="B7676" t="s">
        <v>248</v>
      </c>
      <c r="C7676" s="1">
        <v>45231</v>
      </c>
      <c r="D7676" t="s">
        <v>8</v>
      </c>
      <c r="E7676" t="s">
        <v>130</v>
      </c>
      <c r="F7676" t="s">
        <v>379</v>
      </c>
      <c r="G7676">
        <f t="shared" si="119"/>
        <v>7675</v>
      </c>
      <c r="H7676" s="8">
        <v>8100</v>
      </c>
    </row>
    <row r="7677" spans="1:8" x14ac:dyDescent="0.3">
      <c r="A7677">
        <v>61015</v>
      </c>
      <c r="B7677" t="s">
        <v>248</v>
      </c>
      <c r="C7677" s="1">
        <v>45261</v>
      </c>
      <c r="D7677" t="s">
        <v>8</v>
      </c>
      <c r="E7677" t="s">
        <v>130</v>
      </c>
      <c r="F7677" t="s">
        <v>379</v>
      </c>
      <c r="G7677">
        <f t="shared" si="119"/>
        <v>7676</v>
      </c>
      <c r="H7677" s="8">
        <v>7628.6500000000005</v>
      </c>
    </row>
    <row r="7678" spans="1:8" x14ac:dyDescent="0.3">
      <c r="A7678">
        <v>61015</v>
      </c>
      <c r="B7678" t="s">
        <v>248</v>
      </c>
      <c r="C7678" s="1">
        <v>45292</v>
      </c>
      <c r="D7678" t="s">
        <v>8</v>
      </c>
      <c r="E7678" t="s">
        <v>130</v>
      </c>
      <c r="F7678" t="s">
        <v>379</v>
      </c>
      <c r="G7678">
        <f t="shared" si="119"/>
        <v>7677</v>
      </c>
      <c r="H7678" s="8">
        <v>3263.99</v>
      </c>
    </row>
    <row r="7679" spans="1:8" x14ac:dyDescent="0.3">
      <c r="A7679">
        <v>61015</v>
      </c>
      <c r="B7679" t="s">
        <v>248</v>
      </c>
      <c r="C7679" s="1">
        <v>45323</v>
      </c>
      <c r="D7679" t="s">
        <v>8</v>
      </c>
      <c r="E7679" t="s">
        <v>130</v>
      </c>
      <c r="F7679" t="s">
        <v>379</v>
      </c>
      <c r="G7679">
        <f t="shared" si="119"/>
        <v>7678</v>
      </c>
      <c r="H7679" s="8">
        <v>9629.09</v>
      </c>
    </row>
    <row r="7680" spans="1:8" x14ac:dyDescent="0.3">
      <c r="A7680">
        <v>61015</v>
      </c>
      <c r="B7680" t="s">
        <v>248</v>
      </c>
      <c r="C7680" s="1">
        <v>45352</v>
      </c>
      <c r="D7680" t="s">
        <v>8</v>
      </c>
      <c r="E7680" t="s">
        <v>130</v>
      </c>
      <c r="F7680" t="s">
        <v>379</v>
      </c>
      <c r="G7680">
        <f t="shared" si="119"/>
        <v>7679</v>
      </c>
      <c r="H7680" s="8">
        <v>9455.7799999999988</v>
      </c>
    </row>
    <row r="7681" spans="1:8" x14ac:dyDescent="0.3">
      <c r="A7681">
        <v>61015</v>
      </c>
      <c r="B7681" t="s">
        <v>248</v>
      </c>
      <c r="C7681" s="1">
        <v>45383</v>
      </c>
      <c r="D7681" t="s">
        <v>8</v>
      </c>
      <c r="E7681" t="s">
        <v>130</v>
      </c>
      <c r="F7681" t="s">
        <v>379</v>
      </c>
      <c r="G7681">
        <f t="shared" si="119"/>
        <v>7680</v>
      </c>
      <c r="H7681" s="8">
        <v>8720</v>
      </c>
    </row>
    <row r="7682" spans="1:8" x14ac:dyDescent="0.3">
      <c r="A7682">
        <v>61015</v>
      </c>
      <c r="B7682" t="s">
        <v>248</v>
      </c>
      <c r="C7682" s="1">
        <v>45413</v>
      </c>
      <c r="D7682" t="s">
        <v>8</v>
      </c>
      <c r="E7682" t="s">
        <v>130</v>
      </c>
      <c r="F7682" t="s">
        <v>379</v>
      </c>
      <c r="G7682">
        <f t="shared" si="119"/>
        <v>7681</v>
      </c>
      <c r="H7682" s="8">
        <v>8720</v>
      </c>
    </row>
    <row r="7683" spans="1:8" x14ac:dyDescent="0.3">
      <c r="A7683">
        <v>61015</v>
      </c>
      <c r="B7683" t="s">
        <v>248</v>
      </c>
      <c r="C7683" s="1">
        <v>45444</v>
      </c>
      <c r="D7683" t="s">
        <v>8</v>
      </c>
      <c r="E7683" t="s">
        <v>130</v>
      </c>
      <c r="F7683" t="s">
        <v>379</v>
      </c>
      <c r="G7683">
        <f t="shared" si="119"/>
        <v>7682</v>
      </c>
      <c r="H7683" s="8">
        <v>9466.25</v>
      </c>
    </row>
    <row r="7684" spans="1:8" x14ac:dyDescent="0.3">
      <c r="A7684">
        <v>61015</v>
      </c>
      <c r="B7684" t="s">
        <v>248</v>
      </c>
      <c r="C7684" s="1">
        <v>45474</v>
      </c>
      <c r="D7684" t="s">
        <v>8</v>
      </c>
      <c r="E7684" t="s">
        <v>130</v>
      </c>
      <c r="F7684" t="s">
        <v>379</v>
      </c>
      <c r="G7684">
        <f t="shared" ref="G7684:G7747" si="120">G7683+1</f>
        <v>7683</v>
      </c>
      <c r="H7684" s="8">
        <v>4919.3900000000003</v>
      </c>
    </row>
    <row r="7685" spans="1:8" x14ac:dyDescent="0.3">
      <c r="A7685">
        <v>61015</v>
      </c>
      <c r="B7685" t="s">
        <v>248</v>
      </c>
      <c r="C7685" s="1">
        <v>45505</v>
      </c>
      <c r="D7685" t="s">
        <v>8</v>
      </c>
      <c r="E7685" t="s">
        <v>130</v>
      </c>
      <c r="F7685" t="s">
        <v>379</v>
      </c>
      <c r="G7685">
        <f t="shared" si="120"/>
        <v>7684</v>
      </c>
      <c r="H7685" s="8">
        <v>4198.3899999999994</v>
      </c>
    </row>
    <row r="7686" spans="1:8" x14ac:dyDescent="0.3">
      <c r="A7686">
        <v>61015</v>
      </c>
      <c r="B7686" t="s">
        <v>248</v>
      </c>
      <c r="C7686" s="1">
        <v>45536</v>
      </c>
      <c r="D7686" t="s">
        <v>8</v>
      </c>
      <c r="E7686" t="s">
        <v>130</v>
      </c>
      <c r="F7686" t="s">
        <v>379</v>
      </c>
      <c r="G7686">
        <f t="shared" si="120"/>
        <v>7685</v>
      </c>
      <c r="H7686" s="8">
        <v>2889.2200000000003</v>
      </c>
    </row>
    <row r="7687" spans="1:8" x14ac:dyDescent="0.3">
      <c r="A7687">
        <v>61015</v>
      </c>
      <c r="B7687" t="s">
        <v>248</v>
      </c>
      <c r="C7687" s="1">
        <v>45566</v>
      </c>
      <c r="D7687" t="s">
        <v>8</v>
      </c>
      <c r="E7687" t="s">
        <v>130</v>
      </c>
      <c r="F7687" t="s">
        <v>379</v>
      </c>
      <c r="G7687">
        <f t="shared" si="120"/>
        <v>7686</v>
      </c>
      <c r="H7687" s="8">
        <v>3305.39</v>
      </c>
    </row>
    <row r="7688" spans="1:8" x14ac:dyDescent="0.3">
      <c r="A7688">
        <v>61015</v>
      </c>
      <c r="B7688" t="s">
        <v>248</v>
      </c>
      <c r="C7688" s="1">
        <v>45597</v>
      </c>
      <c r="D7688" t="s">
        <v>8</v>
      </c>
      <c r="E7688" t="s">
        <v>130</v>
      </c>
      <c r="F7688" t="s">
        <v>379</v>
      </c>
      <c r="G7688">
        <f t="shared" si="120"/>
        <v>7687</v>
      </c>
      <c r="H7688" s="8">
        <v>2505.27</v>
      </c>
    </row>
    <row r="7689" spans="1:8" x14ac:dyDescent="0.3">
      <c r="A7689">
        <v>61015</v>
      </c>
      <c r="B7689" t="s">
        <v>248</v>
      </c>
      <c r="C7689" s="1">
        <v>45627</v>
      </c>
      <c r="D7689" t="s">
        <v>8</v>
      </c>
      <c r="E7689" t="s">
        <v>130</v>
      </c>
      <c r="F7689" t="s">
        <v>379</v>
      </c>
      <c r="G7689">
        <f t="shared" si="120"/>
        <v>7688</v>
      </c>
      <c r="H7689" s="8">
        <v>2092.62</v>
      </c>
    </row>
    <row r="7690" spans="1:8" x14ac:dyDescent="0.3">
      <c r="A7690">
        <v>61015</v>
      </c>
      <c r="B7690" t="s">
        <v>248</v>
      </c>
      <c r="C7690" s="1">
        <v>45658</v>
      </c>
      <c r="D7690" t="s">
        <v>8</v>
      </c>
      <c r="E7690" t="s">
        <v>130</v>
      </c>
      <c r="F7690" t="s">
        <v>379</v>
      </c>
      <c r="G7690">
        <f t="shared" si="120"/>
        <v>7689</v>
      </c>
      <c r="H7690" s="8">
        <v>2333.69</v>
      </c>
    </row>
    <row r="7691" spans="1:8" x14ac:dyDescent="0.3">
      <c r="A7691">
        <v>61015</v>
      </c>
      <c r="B7691" t="s">
        <v>248</v>
      </c>
      <c r="C7691" s="1">
        <v>45689</v>
      </c>
      <c r="D7691" t="s">
        <v>8</v>
      </c>
      <c r="E7691" t="s">
        <v>130</v>
      </c>
      <c r="F7691" t="s">
        <v>379</v>
      </c>
      <c r="G7691">
        <f t="shared" si="120"/>
        <v>7690</v>
      </c>
      <c r="H7691" s="8">
        <v>2285.88</v>
      </c>
    </row>
    <row r="7692" spans="1:8" x14ac:dyDescent="0.3">
      <c r="A7692">
        <v>61015</v>
      </c>
      <c r="B7692" t="s">
        <v>248</v>
      </c>
      <c r="C7692" s="1">
        <v>45717</v>
      </c>
      <c r="D7692" t="s">
        <v>8</v>
      </c>
      <c r="E7692" t="s">
        <v>130</v>
      </c>
      <c r="F7692" t="s">
        <v>379</v>
      </c>
      <c r="G7692">
        <f t="shared" si="120"/>
        <v>7691</v>
      </c>
      <c r="H7692" s="8">
        <v>1771.64</v>
      </c>
    </row>
    <row r="7693" spans="1:8" x14ac:dyDescent="0.3">
      <c r="A7693">
        <v>61015</v>
      </c>
      <c r="B7693" t="s">
        <v>248</v>
      </c>
      <c r="C7693" s="1">
        <v>45748</v>
      </c>
      <c r="D7693" t="s">
        <v>8</v>
      </c>
      <c r="E7693" t="s">
        <v>130</v>
      </c>
      <c r="F7693" t="s">
        <v>379</v>
      </c>
      <c r="G7693">
        <f t="shared" si="120"/>
        <v>7692</v>
      </c>
      <c r="H7693" s="8">
        <v>2497.0200000000004</v>
      </c>
    </row>
    <row r="7694" spans="1:8" x14ac:dyDescent="0.3">
      <c r="A7694">
        <v>61015</v>
      </c>
      <c r="B7694" t="s">
        <v>248</v>
      </c>
      <c r="C7694" s="1">
        <v>45778</v>
      </c>
      <c r="D7694" t="s">
        <v>8</v>
      </c>
      <c r="E7694" t="s">
        <v>130</v>
      </c>
      <c r="F7694" t="s">
        <v>379</v>
      </c>
      <c r="G7694">
        <f t="shared" si="120"/>
        <v>7693</v>
      </c>
      <c r="H7694" s="8">
        <v>2252.04</v>
      </c>
    </row>
    <row r="7695" spans="1:8" x14ac:dyDescent="0.3">
      <c r="A7695">
        <v>61015</v>
      </c>
      <c r="B7695" t="s">
        <v>248</v>
      </c>
      <c r="C7695" s="1">
        <v>45809</v>
      </c>
      <c r="D7695" t="s">
        <v>8</v>
      </c>
      <c r="E7695" t="s">
        <v>130</v>
      </c>
      <c r="F7695" t="s">
        <v>379</v>
      </c>
      <c r="G7695">
        <f t="shared" si="120"/>
        <v>7694</v>
      </c>
      <c r="H7695" s="8">
        <v>2185.84</v>
      </c>
    </row>
    <row r="7696" spans="1:8" x14ac:dyDescent="0.3">
      <c r="A7696">
        <v>61015</v>
      </c>
      <c r="B7696" t="s">
        <v>248</v>
      </c>
      <c r="C7696" s="1">
        <v>45839</v>
      </c>
      <c r="D7696" t="s">
        <v>8</v>
      </c>
      <c r="E7696" t="s">
        <v>130</v>
      </c>
      <c r="F7696" t="s">
        <v>379</v>
      </c>
      <c r="G7696">
        <f t="shared" si="120"/>
        <v>7695</v>
      </c>
      <c r="H7696" s="8">
        <v>3475.26</v>
      </c>
    </row>
    <row r="7697" spans="1:8" x14ac:dyDescent="0.3">
      <c r="A7697">
        <v>61015</v>
      </c>
      <c r="B7697" t="s">
        <v>248</v>
      </c>
      <c r="C7697" s="1">
        <v>45870</v>
      </c>
      <c r="D7697" t="s">
        <v>8</v>
      </c>
      <c r="E7697" t="s">
        <v>130</v>
      </c>
      <c r="F7697" t="s">
        <v>379</v>
      </c>
      <c r="G7697">
        <f t="shared" si="120"/>
        <v>7696</v>
      </c>
      <c r="H7697" s="8">
        <v>909.09</v>
      </c>
    </row>
    <row r="7698" spans="1:8" x14ac:dyDescent="0.3">
      <c r="A7698">
        <v>61015</v>
      </c>
      <c r="B7698" t="s">
        <v>248</v>
      </c>
      <c r="C7698" s="1">
        <v>45901</v>
      </c>
      <c r="D7698" t="s">
        <v>8</v>
      </c>
      <c r="E7698" t="s">
        <v>130</v>
      </c>
      <c r="F7698" t="s">
        <v>379</v>
      </c>
      <c r="G7698">
        <f t="shared" si="120"/>
        <v>7697</v>
      </c>
      <c r="H7698" s="8">
        <v>3051.16</v>
      </c>
    </row>
    <row r="7699" spans="1:8" x14ac:dyDescent="0.3">
      <c r="A7699">
        <v>61015</v>
      </c>
      <c r="B7699" t="s">
        <v>248</v>
      </c>
      <c r="C7699" s="1">
        <v>45931</v>
      </c>
      <c r="D7699" t="s">
        <v>8</v>
      </c>
      <c r="E7699" t="s">
        <v>130</v>
      </c>
      <c r="F7699" t="s">
        <v>379</v>
      </c>
      <c r="G7699">
        <f t="shared" si="120"/>
        <v>7698</v>
      </c>
      <c r="H7699" s="8">
        <v>2760.86</v>
      </c>
    </row>
    <row r="7700" spans="1:8" x14ac:dyDescent="0.3">
      <c r="A7700">
        <v>61015</v>
      </c>
      <c r="B7700" t="s">
        <v>248</v>
      </c>
      <c r="C7700" s="1">
        <v>45962</v>
      </c>
      <c r="D7700" t="s">
        <v>8</v>
      </c>
      <c r="E7700" t="s">
        <v>130</v>
      </c>
      <c r="F7700" t="s">
        <v>379</v>
      </c>
      <c r="G7700">
        <f t="shared" si="120"/>
        <v>7699</v>
      </c>
      <c r="H7700" s="8">
        <v>6618.3499999999995</v>
      </c>
    </row>
    <row r="7701" spans="1:8" x14ac:dyDescent="0.3">
      <c r="A7701">
        <v>61015</v>
      </c>
      <c r="B7701" t="s">
        <v>248</v>
      </c>
      <c r="C7701" s="1">
        <v>45992</v>
      </c>
      <c r="D7701" t="s">
        <v>8</v>
      </c>
      <c r="E7701" t="s">
        <v>130</v>
      </c>
      <c r="F7701" t="s">
        <v>379</v>
      </c>
      <c r="G7701">
        <f t="shared" si="120"/>
        <v>7700</v>
      </c>
      <c r="H7701" s="8">
        <v>877.84999999999991</v>
      </c>
    </row>
    <row r="7702" spans="1:8" x14ac:dyDescent="0.3">
      <c r="A7702">
        <v>61016</v>
      </c>
      <c r="B7702" t="s">
        <v>158</v>
      </c>
      <c r="C7702" s="1">
        <v>44958</v>
      </c>
      <c r="D7702" t="s">
        <v>8</v>
      </c>
      <c r="E7702" t="s">
        <v>130</v>
      </c>
      <c r="F7702" t="s">
        <v>379</v>
      </c>
      <c r="G7702">
        <f t="shared" si="120"/>
        <v>7701</v>
      </c>
      <c r="H7702" s="8">
        <v>4014.6099999999997</v>
      </c>
    </row>
    <row r="7703" spans="1:8" x14ac:dyDescent="0.3">
      <c r="A7703">
        <v>61016</v>
      </c>
      <c r="B7703" t="s">
        <v>158</v>
      </c>
      <c r="C7703" s="1">
        <v>45017</v>
      </c>
      <c r="D7703" t="s">
        <v>8</v>
      </c>
      <c r="E7703" t="s">
        <v>130</v>
      </c>
      <c r="F7703" t="s">
        <v>379</v>
      </c>
      <c r="G7703">
        <f t="shared" si="120"/>
        <v>7702</v>
      </c>
      <c r="H7703" s="8">
        <v>176.38</v>
      </c>
    </row>
    <row r="7704" spans="1:8" x14ac:dyDescent="0.3">
      <c r="A7704">
        <v>61016</v>
      </c>
      <c r="B7704" t="s">
        <v>158</v>
      </c>
      <c r="C7704" s="1">
        <v>45047</v>
      </c>
      <c r="D7704" t="s">
        <v>8</v>
      </c>
      <c r="E7704" t="s">
        <v>130</v>
      </c>
      <c r="F7704" t="s">
        <v>379</v>
      </c>
      <c r="G7704">
        <f t="shared" si="120"/>
        <v>7703</v>
      </c>
      <c r="H7704" s="8">
        <v>2358.0500000000002</v>
      </c>
    </row>
    <row r="7705" spans="1:8" x14ac:dyDescent="0.3">
      <c r="A7705">
        <v>61016</v>
      </c>
      <c r="B7705" t="s">
        <v>158</v>
      </c>
      <c r="C7705" s="1">
        <v>45078</v>
      </c>
      <c r="D7705" t="s">
        <v>8</v>
      </c>
      <c r="E7705" t="s">
        <v>130</v>
      </c>
      <c r="F7705" t="s">
        <v>379</v>
      </c>
      <c r="G7705">
        <f t="shared" si="120"/>
        <v>7704</v>
      </c>
      <c r="H7705" s="8">
        <v>-1500</v>
      </c>
    </row>
    <row r="7706" spans="1:8" x14ac:dyDescent="0.3">
      <c r="A7706">
        <v>61016</v>
      </c>
      <c r="B7706" t="s">
        <v>158</v>
      </c>
      <c r="C7706" s="1">
        <v>45108</v>
      </c>
      <c r="D7706" t="s">
        <v>8</v>
      </c>
      <c r="E7706" t="s">
        <v>130</v>
      </c>
      <c r="F7706" t="s">
        <v>379</v>
      </c>
      <c r="G7706">
        <f t="shared" si="120"/>
        <v>7705</v>
      </c>
      <c r="H7706" s="8">
        <v>153</v>
      </c>
    </row>
    <row r="7707" spans="1:8" x14ac:dyDescent="0.3">
      <c r="A7707">
        <v>61016</v>
      </c>
      <c r="B7707" t="s">
        <v>158</v>
      </c>
      <c r="C7707" s="1">
        <v>45170</v>
      </c>
      <c r="D7707" t="s">
        <v>8</v>
      </c>
      <c r="E7707" t="s">
        <v>130</v>
      </c>
      <c r="F7707" t="s">
        <v>379</v>
      </c>
      <c r="G7707">
        <f t="shared" si="120"/>
        <v>7706</v>
      </c>
      <c r="H7707" s="8">
        <v>5380</v>
      </c>
    </row>
    <row r="7708" spans="1:8" x14ac:dyDescent="0.3">
      <c r="A7708">
        <v>61016</v>
      </c>
      <c r="B7708" t="s">
        <v>158</v>
      </c>
      <c r="C7708" s="1">
        <v>45261</v>
      </c>
      <c r="D7708" t="s">
        <v>8</v>
      </c>
      <c r="E7708" t="s">
        <v>130</v>
      </c>
      <c r="F7708" t="s">
        <v>379</v>
      </c>
      <c r="G7708">
        <f t="shared" si="120"/>
        <v>7707</v>
      </c>
      <c r="H7708" s="8">
        <v>1147.5</v>
      </c>
    </row>
    <row r="7709" spans="1:8" x14ac:dyDescent="0.3">
      <c r="A7709">
        <v>61016</v>
      </c>
      <c r="B7709" t="s">
        <v>158</v>
      </c>
      <c r="C7709" s="1">
        <v>45292</v>
      </c>
      <c r="D7709" t="s">
        <v>8</v>
      </c>
      <c r="E7709" t="s">
        <v>130</v>
      </c>
      <c r="F7709" t="s">
        <v>379</v>
      </c>
      <c r="G7709">
        <f t="shared" si="120"/>
        <v>7708</v>
      </c>
      <c r="H7709" s="8">
        <v>1056.25</v>
      </c>
    </row>
    <row r="7710" spans="1:8" x14ac:dyDescent="0.3">
      <c r="A7710">
        <v>61016</v>
      </c>
      <c r="B7710" t="s">
        <v>158</v>
      </c>
      <c r="C7710" s="1">
        <v>45323</v>
      </c>
      <c r="D7710" t="s">
        <v>8</v>
      </c>
      <c r="E7710" t="s">
        <v>130</v>
      </c>
      <c r="F7710" t="s">
        <v>379</v>
      </c>
      <c r="G7710">
        <f t="shared" si="120"/>
        <v>7709</v>
      </c>
      <c r="H7710" s="8">
        <v>5093.3600000000006</v>
      </c>
    </row>
    <row r="7711" spans="1:8" x14ac:dyDescent="0.3">
      <c r="A7711">
        <v>61016</v>
      </c>
      <c r="B7711" t="s">
        <v>158</v>
      </c>
      <c r="C7711" s="1">
        <v>45352</v>
      </c>
      <c r="D7711" t="s">
        <v>8</v>
      </c>
      <c r="E7711" t="s">
        <v>130</v>
      </c>
      <c r="F7711" t="s">
        <v>379</v>
      </c>
      <c r="G7711">
        <f t="shared" si="120"/>
        <v>7710</v>
      </c>
      <c r="H7711" s="8">
        <v>2925</v>
      </c>
    </row>
    <row r="7712" spans="1:8" x14ac:dyDescent="0.3">
      <c r="A7712">
        <v>61016</v>
      </c>
      <c r="B7712" t="s">
        <v>158</v>
      </c>
      <c r="C7712" s="1">
        <v>45383</v>
      </c>
      <c r="D7712" t="s">
        <v>8</v>
      </c>
      <c r="E7712" t="s">
        <v>130</v>
      </c>
      <c r="F7712" t="s">
        <v>379</v>
      </c>
      <c r="G7712">
        <f t="shared" si="120"/>
        <v>7711</v>
      </c>
      <c r="H7712" s="8">
        <v>1690</v>
      </c>
    </row>
    <row r="7713" spans="1:8" x14ac:dyDescent="0.3">
      <c r="A7713">
        <v>61016</v>
      </c>
      <c r="B7713" t="s">
        <v>158</v>
      </c>
      <c r="C7713" s="1">
        <v>45413</v>
      </c>
      <c r="D7713" t="s">
        <v>8</v>
      </c>
      <c r="E7713" t="s">
        <v>130</v>
      </c>
      <c r="F7713" t="s">
        <v>379</v>
      </c>
      <c r="G7713">
        <f t="shared" si="120"/>
        <v>7712</v>
      </c>
      <c r="H7713" s="8">
        <v>1300</v>
      </c>
    </row>
    <row r="7714" spans="1:8" x14ac:dyDescent="0.3">
      <c r="A7714">
        <v>61016</v>
      </c>
      <c r="B7714" t="s">
        <v>158</v>
      </c>
      <c r="C7714" s="1">
        <v>45444</v>
      </c>
      <c r="D7714" t="s">
        <v>8</v>
      </c>
      <c r="E7714" t="s">
        <v>130</v>
      </c>
      <c r="F7714" t="s">
        <v>379</v>
      </c>
      <c r="G7714">
        <f t="shared" si="120"/>
        <v>7713</v>
      </c>
      <c r="H7714" s="8">
        <v>8793.5</v>
      </c>
    </row>
    <row r="7715" spans="1:8" x14ac:dyDescent="0.3">
      <c r="A7715">
        <v>61016</v>
      </c>
      <c r="B7715" t="s">
        <v>158</v>
      </c>
      <c r="C7715" s="1">
        <v>45474</v>
      </c>
      <c r="D7715" t="s">
        <v>8</v>
      </c>
      <c r="E7715" t="s">
        <v>130</v>
      </c>
      <c r="F7715" t="s">
        <v>379</v>
      </c>
      <c r="G7715">
        <f t="shared" si="120"/>
        <v>7714</v>
      </c>
      <c r="H7715" s="8">
        <v>1625</v>
      </c>
    </row>
    <row r="7716" spans="1:8" x14ac:dyDescent="0.3">
      <c r="A7716">
        <v>61016</v>
      </c>
      <c r="B7716" t="s">
        <v>158</v>
      </c>
      <c r="C7716" s="1">
        <v>45505</v>
      </c>
      <c r="D7716" t="s">
        <v>8</v>
      </c>
      <c r="E7716" t="s">
        <v>130</v>
      </c>
      <c r="F7716" t="s">
        <v>379</v>
      </c>
      <c r="G7716">
        <f t="shared" si="120"/>
        <v>7715</v>
      </c>
      <c r="H7716" s="8">
        <v>1105</v>
      </c>
    </row>
    <row r="7717" spans="1:8" x14ac:dyDescent="0.3">
      <c r="A7717">
        <v>61016</v>
      </c>
      <c r="B7717" t="s">
        <v>158</v>
      </c>
      <c r="C7717" s="1">
        <v>45536</v>
      </c>
      <c r="D7717" t="s">
        <v>8</v>
      </c>
      <c r="E7717" t="s">
        <v>130</v>
      </c>
      <c r="F7717" t="s">
        <v>379</v>
      </c>
      <c r="G7717">
        <f t="shared" si="120"/>
        <v>7716</v>
      </c>
      <c r="H7717" s="8">
        <v>3023.71</v>
      </c>
    </row>
    <row r="7718" spans="1:8" x14ac:dyDescent="0.3">
      <c r="A7718">
        <v>61016</v>
      </c>
      <c r="B7718" t="s">
        <v>158</v>
      </c>
      <c r="C7718" s="1">
        <v>45566</v>
      </c>
      <c r="D7718" t="s">
        <v>8</v>
      </c>
      <c r="E7718" t="s">
        <v>130</v>
      </c>
      <c r="F7718" t="s">
        <v>379</v>
      </c>
      <c r="G7718">
        <f t="shared" si="120"/>
        <v>7717</v>
      </c>
      <c r="H7718" s="8">
        <v>17891.2</v>
      </c>
    </row>
    <row r="7719" spans="1:8" x14ac:dyDescent="0.3">
      <c r="A7719">
        <v>61016</v>
      </c>
      <c r="B7719" t="s">
        <v>158</v>
      </c>
      <c r="C7719" s="1">
        <v>45597</v>
      </c>
      <c r="D7719" t="s">
        <v>8</v>
      </c>
      <c r="E7719" t="s">
        <v>130</v>
      </c>
      <c r="F7719" t="s">
        <v>379</v>
      </c>
      <c r="G7719">
        <f t="shared" si="120"/>
        <v>7718</v>
      </c>
      <c r="H7719" s="8">
        <v>2405</v>
      </c>
    </row>
    <row r="7720" spans="1:8" x14ac:dyDescent="0.3">
      <c r="A7720">
        <v>61016</v>
      </c>
      <c r="B7720" t="s">
        <v>158</v>
      </c>
      <c r="C7720" s="1">
        <v>45627</v>
      </c>
      <c r="D7720" t="s">
        <v>8</v>
      </c>
      <c r="E7720" t="s">
        <v>130</v>
      </c>
      <c r="F7720" t="s">
        <v>379</v>
      </c>
      <c r="G7720">
        <f t="shared" si="120"/>
        <v>7719</v>
      </c>
      <c r="H7720" s="8">
        <v>2576</v>
      </c>
    </row>
    <row r="7721" spans="1:8" x14ac:dyDescent="0.3">
      <c r="A7721">
        <v>61016</v>
      </c>
      <c r="B7721" t="s">
        <v>158</v>
      </c>
      <c r="C7721" s="1">
        <v>45658</v>
      </c>
      <c r="D7721" t="s">
        <v>8</v>
      </c>
      <c r="E7721" t="s">
        <v>130</v>
      </c>
      <c r="F7721" t="s">
        <v>379</v>
      </c>
      <c r="G7721">
        <f t="shared" si="120"/>
        <v>7720</v>
      </c>
      <c r="H7721" s="8">
        <v>1353</v>
      </c>
    </row>
    <row r="7722" spans="1:8" x14ac:dyDescent="0.3">
      <c r="A7722">
        <v>61016</v>
      </c>
      <c r="B7722" t="s">
        <v>158</v>
      </c>
      <c r="C7722" s="1">
        <v>45689</v>
      </c>
      <c r="D7722" t="s">
        <v>8</v>
      </c>
      <c r="E7722" t="s">
        <v>130</v>
      </c>
      <c r="F7722" t="s">
        <v>379</v>
      </c>
      <c r="G7722">
        <f t="shared" si="120"/>
        <v>7721</v>
      </c>
      <c r="H7722" s="8">
        <v>1807.5</v>
      </c>
    </row>
    <row r="7723" spans="1:8" x14ac:dyDescent="0.3">
      <c r="A7723">
        <v>61016</v>
      </c>
      <c r="B7723" t="s">
        <v>158</v>
      </c>
      <c r="C7723" s="1">
        <v>45717</v>
      </c>
      <c r="D7723" t="s">
        <v>8</v>
      </c>
      <c r="E7723" t="s">
        <v>130</v>
      </c>
      <c r="F7723" t="s">
        <v>379</v>
      </c>
      <c r="G7723">
        <f t="shared" si="120"/>
        <v>7722</v>
      </c>
      <c r="H7723" s="8">
        <v>4597.5</v>
      </c>
    </row>
    <row r="7724" spans="1:8" x14ac:dyDescent="0.3">
      <c r="A7724">
        <v>61016</v>
      </c>
      <c r="B7724" t="s">
        <v>158</v>
      </c>
      <c r="C7724" s="1">
        <v>45748</v>
      </c>
      <c r="D7724" t="s">
        <v>8</v>
      </c>
      <c r="E7724" t="s">
        <v>130</v>
      </c>
      <c r="F7724" t="s">
        <v>379</v>
      </c>
      <c r="G7724">
        <f t="shared" si="120"/>
        <v>7723</v>
      </c>
      <c r="H7724" s="8">
        <v>44132.89</v>
      </c>
    </row>
    <row r="7725" spans="1:8" x14ac:dyDescent="0.3">
      <c r="A7725">
        <v>61016</v>
      </c>
      <c r="B7725" t="s">
        <v>158</v>
      </c>
      <c r="C7725" s="1">
        <v>45778</v>
      </c>
      <c r="D7725" t="s">
        <v>8</v>
      </c>
      <c r="E7725" t="s">
        <v>130</v>
      </c>
      <c r="F7725" t="s">
        <v>379</v>
      </c>
      <c r="G7725">
        <f t="shared" si="120"/>
        <v>7724</v>
      </c>
      <c r="H7725" s="8">
        <v>3427.5</v>
      </c>
    </row>
    <row r="7726" spans="1:8" x14ac:dyDescent="0.3">
      <c r="A7726">
        <v>61016</v>
      </c>
      <c r="B7726" t="s">
        <v>158</v>
      </c>
      <c r="C7726" s="1">
        <v>45809</v>
      </c>
      <c r="D7726" t="s">
        <v>8</v>
      </c>
      <c r="E7726" t="s">
        <v>130</v>
      </c>
      <c r="F7726" t="s">
        <v>379</v>
      </c>
      <c r="G7726">
        <f t="shared" si="120"/>
        <v>7725</v>
      </c>
      <c r="H7726" s="8">
        <v>17965</v>
      </c>
    </row>
    <row r="7727" spans="1:8" x14ac:dyDescent="0.3">
      <c r="A7727">
        <v>61016</v>
      </c>
      <c r="B7727" t="s">
        <v>158</v>
      </c>
      <c r="C7727" s="1">
        <v>45839</v>
      </c>
      <c r="D7727" t="s">
        <v>8</v>
      </c>
      <c r="E7727" t="s">
        <v>130</v>
      </c>
      <c r="F7727" t="s">
        <v>379</v>
      </c>
      <c r="G7727">
        <f t="shared" si="120"/>
        <v>7726</v>
      </c>
      <c r="H7727" s="8">
        <v>7042.5</v>
      </c>
    </row>
    <row r="7728" spans="1:8" x14ac:dyDescent="0.3">
      <c r="A7728">
        <v>61016</v>
      </c>
      <c r="B7728" t="s">
        <v>158</v>
      </c>
      <c r="C7728" s="1">
        <v>45870</v>
      </c>
      <c r="D7728" t="s">
        <v>8</v>
      </c>
      <c r="E7728" t="s">
        <v>130</v>
      </c>
      <c r="F7728" t="s">
        <v>379</v>
      </c>
      <c r="G7728">
        <f t="shared" si="120"/>
        <v>7727</v>
      </c>
      <c r="H7728" s="8">
        <v>6659.81</v>
      </c>
    </row>
    <row r="7729" spans="1:8" x14ac:dyDescent="0.3">
      <c r="A7729">
        <v>61016</v>
      </c>
      <c r="B7729" t="s">
        <v>158</v>
      </c>
      <c r="C7729" s="1">
        <v>45901</v>
      </c>
      <c r="D7729" t="s">
        <v>8</v>
      </c>
      <c r="E7729" t="s">
        <v>130</v>
      </c>
      <c r="F7729" t="s">
        <v>379</v>
      </c>
      <c r="G7729">
        <f t="shared" si="120"/>
        <v>7728</v>
      </c>
      <c r="H7729" s="8">
        <v>6142.25</v>
      </c>
    </row>
    <row r="7730" spans="1:8" x14ac:dyDescent="0.3">
      <c r="A7730">
        <v>61016</v>
      </c>
      <c r="B7730" t="s">
        <v>158</v>
      </c>
      <c r="C7730" s="1">
        <v>45931</v>
      </c>
      <c r="D7730" t="s">
        <v>8</v>
      </c>
      <c r="E7730" t="s">
        <v>130</v>
      </c>
      <c r="F7730" t="s">
        <v>379</v>
      </c>
      <c r="G7730">
        <f t="shared" si="120"/>
        <v>7729</v>
      </c>
      <c r="H7730" s="8">
        <v>4679.25</v>
      </c>
    </row>
    <row r="7731" spans="1:8" x14ac:dyDescent="0.3">
      <c r="A7731">
        <v>61016</v>
      </c>
      <c r="B7731" t="s">
        <v>158</v>
      </c>
      <c r="C7731" s="1">
        <v>45962</v>
      </c>
      <c r="D7731" t="s">
        <v>8</v>
      </c>
      <c r="E7731" t="s">
        <v>130</v>
      </c>
      <c r="F7731" t="s">
        <v>379</v>
      </c>
      <c r="G7731">
        <f t="shared" si="120"/>
        <v>7730</v>
      </c>
      <c r="H7731" s="8">
        <v>8755</v>
      </c>
    </row>
    <row r="7732" spans="1:8" x14ac:dyDescent="0.3">
      <c r="A7732">
        <v>61016</v>
      </c>
      <c r="B7732" t="s">
        <v>158</v>
      </c>
      <c r="C7732" s="1">
        <v>45992</v>
      </c>
      <c r="D7732" t="s">
        <v>8</v>
      </c>
      <c r="E7732" t="s">
        <v>130</v>
      </c>
      <c r="F7732" t="s">
        <v>379</v>
      </c>
      <c r="G7732">
        <f t="shared" si="120"/>
        <v>7731</v>
      </c>
      <c r="H7732" s="8">
        <v>4549.09</v>
      </c>
    </row>
    <row r="7733" spans="1:8" x14ac:dyDescent="0.3">
      <c r="A7733">
        <v>61017</v>
      </c>
      <c r="B7733" t="s">
        <v>528</v>
      </c>
      <c r="C7733" s="1">
        <v>45717</v>
      </c>
      <c r="D7733" t="s">
        <v>8</v>
      </c>
      <c r="E7733" t="s">
        <v>130</v>
      </c>
      <c r="F7733" t="s">
        <v>379</v>
      </c>
      <c r="G7733">
        <f t="shared" si="120"/>
        <v>7732</v>
      </c>
      <c r="H7733" s="8">
        <v>50.67</v>
      </c>
    </row>
    <row r="7734" spans="1:8" x14ac:dyDescent="0.3">
      <c r="A7734">
        <v>61017</v>
      </c>
      <c r="B7734" t="s">
        <v>528</v>
      </c>
      <c r="C7734" s="1">
        <v>45748</v>
      </c>
      <c r="D7734" t="s">
        <v>8</v>
      </c>
      <c r="E7734" t="s">
        <v>130</v>
      </c>
      <c r="F7734" t="s">
        <v>379</v>
      </c>
      <c r="G7734">
        <f t="shared" si="120"/>
        <v>7733</v>
      </c>
      <c r="H7734" s="8">
        <v>760</v>
      </c>
    </row>
    <row r="7735" spans="1:8" x14ac:dyDescent="0.3">
      <c r="A7735">
        <v>61017</v>
      </c>
      <c r="B7735" t="s">
        <v>528</v>
      </c>
      <c r="C7735" s="1">
        <v>45778</v>
      </c>
      <c r="D7735" t="s">
        <v>8</v>
      </c>
      <c r="E7735" t="s">
        <v>130</v>
      </c>
      <c r="F7735" t="s">
        <v>379</v>
      </c>
      <c r="G7735">
        <f t="shared" si="120"/>
        <v>7734</v>
      </c>
      <c r="H7735" s="8">
        <v>760</v>
      </c>
    </row>
    <row r="7736" spans="1:8" x14ac:dyDescent="0.3">
      <c r="A7736">
        <v>61017</v>
      </c>
      <c r="B7736" t="s">
        <v>528</v>
      </c>
      <c r="C7736" s="1">
        <v>45809</v>
      </c>
      <c r="D7736" t="s">
        <v>8</v>
      </c>
      <c r="E7736" t="s">
        <v>130</v>
      </c>
      <c r="F7736" t="s">
        <v>379</v>
      </c>
      <c r="G7736">
        <f t="shared" si="120"/>
        <v>7735</v>
      </c>
      <c r="H7736" s="8">
        <v>760</v>
      </c>
    </row>
    <row r="7737" spans="1:8" x14ac:dyDescent="0.3">
      <c r="A7737">
        <v>61017</v>
      </c>
      <c r="B7737" t="s">
        <v>528</v>
      </c>
      <c r="C7737" s="1">
        <v>45839</v>
      </c>
      <c r="D7737" t="s">
        <v>8</v>
      </c>
      <c r="E7737" t="s">
        <v>130</v>
      </c>
      <c r="F7737" t="s">
        <v>379</v>
      </c>
      <c r="G7737">
        <f t="shared" si="120"/>
        <v>7736</v>
      </c>
      <c r="H7737" s="8">
        <v>760</v>
      </c>
    </row>
    <row r="7738" spans="1:8" x14ac:dyDescent="0.3">
      <c r="A7738">
        <v>61017</v>
      </c>
      <c r="B7738" t="s">
        <v>528</v>
      </c>
      <c r="C7738" s="1">
        <v>45870</v>
      </c>
      <c r="D7738" t="s">
        <v>8</v>
      </c>
      <c r="E7738" t="s">
        <v>130</v>
      </c>
      <c r="F7738" t="s">
        <v>379</v>
      </c>
      <c r="G7738">
        <f t="shared" si="120"/>
        <v>7737</v>
      </c>
      <c r="H7738" s="8">
        <v>760</v>
      </c>
    </row>
    <row r="7739" spans="1:8" x14ac:dyDescent="0.3">
      <c r="A7739">
        <v>61017</v>
      </c>
      <c r="B7739" t="s">
        <v>528</v>
      </c>
      <c r="C7739" s="1">
        <v>45901</v>
      </c>
      <c r="D7739" t="s">
        <v>8</v>
      </c>
      <c r="E7739" t="s">
        <v>130</v>
      </c>
      <c r="F7739" t="s">
        <v>379</v>
      </c>
      <c r="G7739">
        <f t="shared" si="120"/>
        <v>7738</v>
      </c>
      <c r="H7739" s="8">
        <v>760</v>
      </c>
    </row>
    <row r="7740" spans="1:8" x14ac:dyDescent="0.3">
      <c r="A7740">
        <v>61017</v>
      </c>
      <c r="B7740" t="s">
        <v>528</v>
      </c>
      <c r="C7740" s="1">
        <v>45931</v>
      </c>
      <c r="D7740" t="s">
        <v>8</v>
      </c>
      <c r="E7740" t="s">
        <v>130</v>
      </c>
      <c r="F7740" t="s">
        <v>379</v>
      </c>
      <c r="G7740">
        <f t="shared" si="120"/>
        <v>7739</v>
      </c>
      <c r="H7740" s="8">
        <v>760</v>
      </c>
    </row>
    <row r="7741" spans="1:8" x14ac:dyDescent="0.3">
      <c r="A7741">
        <v>61017</v>
      </c>
      <c r="B7741" t="s">
        <v>528</v>
      </c>
      <c r="C7741" s="1">
        <v>45962</v>
      </c>
      <c r="D7741" t="s">
        <v>8</v>
      </c>
      <c r="E7741" t="s">
        <v>130</v>
      </c>
      <c r="F7741" t="s">
        <v>379</v>
      </c>
      <c r="G7741">
        <f t="shared" si="120"/>
        <v>7740</v>
      </c>
      <c r="H7741" s="8">
        <v>760</v>
      </c>
    </row>
    <row r="7742" spans="1:8" x14ac:dyDescent="0.3">
      <c r="A7742">
        <v>61017</v>
      </c>
      <c r="B7742" t="s">
        <v>528</v>
      </c>
      <c r="C7742" s="1">
        <v>45992</v>
      </c>
      <c r="D7742" t="s">
        <v>8</v>
      </c>
      <c r="E7742" t="s">
        <v>130</v>
      </c>
      <c r="F7742" t="s">
        <v>379</v>
      </c>
      <c r="G7742">
        <f t="shared" si="120"/>
        <v>7741</v>
      </c>
      <c r="H7742" s="8">
        <v>760</v>
      </c>
    </row>
    <row r="7743" spans="1:8" x14ac:dyDescent="0.3">
      <c r="A7743">
        <v>61017</v>
      </c>
      <c r="B7743" t="s">
        <v>528</v>
      </c>
      <c r="C7743" s="1">
        <v>46023</v>
      </c>
      <c r="D7743" t="s">
        <v>8</v>
      </c>
      <c r="E7743" t="s">
        <v>130</v>
      </c>
      <c r="F7743" t="s">
        <v>379</v>
      </c>
      <c r="G7743">
        <f t="shared" si="120"/>
        <v>7742</v>
      </c>
      <c r="H7743" s="8">
        <v>760</v>
      </c>
    </row>
    <row r="7744" spans="1:8" x14ac:dyDescent="0.3">
      <c r="A7744">
        <v>61017</v>
      </c>
      <c r="B7744" t="s">
        <v>528</v>
      </c>
      <c r="C7744" s="1">
        <v>46054</v>
      </c>
      <c r="D7744" t="s">
        <v>8</v>
      </c>
      <c r="E7744" t="s">
        <v>130</v>
      </c>
      <c r="F7744" t="s">
        <v>379</v>
      </c>
      <c r="G7744">
        <f t="shared" si="120"/>
        <v>7743</v>
      </c>
      <c r="H7744" s="8">
        <v>760</v>
      </c>
    </row>
    <row r="7745" spans="1:8" x14ac:dyDescent="0.3">
      <c r="A7745">
        <v>61017</v>
      </c>
      <c r="B7745" t="s">
        <v>528</v>
      </c>
      <c r="C7745" s="1">
        <v>46082</v>
      </c>
      <c r="D7745" t="s">
        <v>8</v>
      </c>
      <c r="E7745" t="s">
        <v>130</v>
      </c>
      <c r="F7745" t="s">
        <v>379</v>
      </c>
      <c r="G7745">
        <f t="shared" si="120"/>
        <v>7744</v>
      </c>
      <c r="H7745" s="8">
        <v>709.32999999999993</v>
      </c>
    </row>
    <row r="7746" spans="1:8" x14ac:dyDescent="0.3">
      <c r="A7746">
        <v>61018</v>
      </c>
      <c r="B7746" t="s">
        <v>159</v>
      </c>
      <c r="C7746" s="1">
        <v>44866</v>
      </c>
      <c r="D7746" t="s">
        <v>8</v>
      </c>
      <c r="E7746" t="s">
        <v>130</v>
      </c>
      <c r="F7746" t="s">
        <v>379</v>
      </c>
      <c r="G7746">
        <f t="shared" si="120"/>
        <v>7745</v>
      </c>
      <c r="H7746" s="8">
        <v>2148.4699999999998</v>
      </c>
    </row>
    <row r="7747" spans="1:8" x14ac:dyDescent="0.3">
      <c r="A7747">
        <v>61018</v>
      </c>
      <c r="B7747" t="s">
        <v>159</v>
      </c>
      <c r="C7747" s="1">
        <v>44958</v>
      </c>
      <c r="D7747" t="s">
        <v>8</v>
      </c>
      <c r="E7747" t="s">
        <v>130</v>
      </c>
      <c r="F7747" t="s">
        <v>379</v>
      </c>
      <c r="G7747">
        <f t="shared" si="120"/>
        <v>7746</v>
      </c>
      <c r="H7747" s="8">
        <v>18301.86</v>
      </c>
    </row>
    <row r="7748" spans="1:8" x14ac:dyDescent="0.3">
      <c r="A7748">
        <v>61018</v>
      </c>
      <c r="B7748" t="s">
        <v>159</v>
      </c>
      <c r="C7748" s="1">
        <v>45078</v>
      </c>
      <c r="D7748" t="s">
        <v>8</v>
      </c>
      <c r="E7748" t="s">
        <v>130</v>
      </c>
      <c r="F7748" t="s">
        <v>379</v>
      </c>
      <c r="G7748">
        <f t="shared" ref="G7748:G7811" si="121">G7747+1</f>
        <v>7747</v>
      </c>
      <c r="H7748" s="8">
        <v>511.19</v>
      </c>
    </row>
    <row r="7749" spans="1:8" x14ac:dyDescent="0.3">
      <c r="A7749">
        <v>61018</v>
      </c>
      <c r="B7749" t="s">
        <v>159</v>
      </c>
      <c r="C7749" s="1">
        <v>45170</v>
      </c>
      <c r="D7749" t="s">
        <v>8</v>
      </c>
      <c r="E7749" t="s">
        <v>130</v>
      </c>
      <c r="F7749" t="s">
        <v>379</v>
      </c>
      <c r="G7749">
        <f t="shared" si="121"/>
        <v>7748</v>
      </c>
      <c r="H7749" s="8">
        <v>-102.61</v>
      </c>
    </row>
    <row r="7750" spans="1:8" x14ac:dyDescent="0.3">
      <c r="A7750">
        <v>61018</v>
      </c>
      <c r="B7750" t="s">
        <v>159</v>
      </c>
      <c r="C7750" s="1">
        <v>45870</v>
      </c>
      <c r="D7750" t="s">
        <v>8</v>
      </c>
      <c r="E7750" t="s">
        <v>130</v>
      </c>
      <c r="F7750" t="s">
        <v>379</v>
      </c>
      <c r="G7750">
        <f t="shared" si="121"/>
        <v>7749</v>
      </c>
      <c r="H7750" s="8">
        <v>2821.28</v>
      </c>
    </row>
    <row r="7751" spans="1:8" x14ac:dyDescent="0.3">
      <c r="A7751">
        <v>61018</v>
      </c>
      <c r="B7751" t="s">
        <v>159</v>
      </c>
      <c r="C7751" s="1">
        <v>45901</v>
      </c>
      <c r="D7751" t="s">
        <v>8</v>
      </c>
      <c r="E7751" t="s">
        <v>130</v>
      </c>
      <c r="F7751" t="s">
        <v>379</v>
      </c>
      <c r="G7751">
        <f t="shared" si="121"/>
        <v>7750</v>
      </c>
      <c r="H7751" s="8">
        <v>107.61</v>
      </c>
    </row>
    <row r="7752" spans="1:8" x14ac:dyDescent="0.3">
      <c r="A7752">
        <v>61018</v>
      </c>
      <c r="B7752" t="s">
        <v>159</v>
      </c>
      <c r="C7752" s="1">
        <v>45962</v>
      </c>
      <c r="D7752" t="s">
        <v>8</v>
      </c>
      <c r="E7752" t="s">
        <v>130</v>
      </c>
      <c r="F7752" t="s">
        <v>379</v>
      </c>
      <c r="G7752">
        <f t="shared" si="121"/>
        <v>7751</v>
      </c>
      <c r="H7752" s="8">
        <v>108</v>
      </c>
    </row>
    <row r="7753" spans="1:8" x14ac:dyDescent="0.3">
      <c r="A7753">
        <v>61020</v>
      </c>
      <c r="B7753" t="s">
        <v>160</v>
      </c>
      <c r="C7753" s="1">
        <v>44743</v>
      </c>
      <c r="D7753" t="s">
        <v>8</v>
      </c>
      <c r="E7753" t="s">
        <v>130</v>
      </c>
      <c r="F7753" t="s">
        <v>379</v>
      </c>
      <c r="G7753">
        <f t="shared" si="121"/>
        <v>7752</v>
      </c>
      <c r="H7753" s="8">
        <v>1653.8799999999999</v>
      </c>
    </row>
    <row r="7754" spans="1:8" x14ac:dyDescent="0.3">
      <c r="A7754">
        <v>61020</v>
      </c>
      <c r="B7754" t="s">
        <v>160</v>
      </c>
      <c r="C7754" s="1">
        <v>44774</v>
      </c>
      <c r="D7754" t="s">
        <v>8</v>
      </c>
      <c r="E7754" t="s">
        <v>130</v>
      </c>
      <c r="F7754" t="s">
        <v>379</v>
      </c>
      <c r="G7754">
        <f t="shared" si="121"/>
        <v>7753</v>
      </c>
      <c r="H7754" s="8">
        <v>3866.41</v>
      </c>
    </row>
    <row r="7755" spans="1:8" x14ac:dyDescent="0.3">
      <c r="A7755">
        <v>61020</v>
      </c>
      <c r="B7755" t="s">
        <v>160</v>
      </c>
      <c r="C7755" s="1">
        <v>44805</v>
      </c>
      <c r="D7755" t="s">
        <v>8</v>
      </c>
      <c r="E7755" t="s">
        <v>130</v>
      </c>
      <c r="F7755" t="s">
        <v>379</v>
      </c>
      <c r="G7755">
        <f t="shared" si="121"/>
        <v>7754</v>
      </c>
      <c r="H7755" s="8">
        <v>9069.2400000000016</v>
      </c>
    </row>
    <row r="7756" spans="1:8" x14ac:dyDescent="0.3">
      <c r="A7756">
        <v>61020</v>
      </c>
      <c r="B7756" t="s">
        <v>160</v>
      </c>
      <c r="C7756" s="1">
        <v>44835</v>
      </c>
      <c r="D7756" t="s">
        <v>8</v>
      </c>
      <c r="E7756" t="s">
        <v>130</v>
      </c>
      <c r="F7756" t="s">
        <v>379</v>
      </c>
      <c r="G7756">
        <f t="shared" si="121"/>
        <v>7755</v>
      </c>
      <c r="H7756" s="8">
        <v>5409.8200000000006</v>
      </c>
    </row>
    <row r="7757" spans="1:8" x14ac:dyDescent="0.3">
      <c r="A7757">
        <v>61020</v>
      </c>
      <c r="B7757" t="s">
        <v>160</v>
      </c>
      <c r="C7757" s="1">
        <v>44866</v>
      </c>
      <c r="D7757" t="s">
        <v>8</v>
      </c>
      <c r="E7757" t="s">
        <v>130</v>
      </c>
      <c r="F7757" t="s">
        <v>379</v>
      </c>
      <c r="G7757">
        <f t="shared" si="121"/>
        <v>7756</v>
      </c>
      <c r="H7757" s="8">
        <v>7475.6399999999985</v>
      </c>
    </row>
    <row r="7758" spans="1:8" x14ac:dyDescent="0.3">
      <c r="A7758">
        <v>61020</v>
      </c>
      <c r="B7758" t="s">
        <v>160</v>
      </c>
      <c r="C7758" s="1">
        <v>44896</v>
      </c>
      <c r="D7758" t="s">
        <v>8</v>
      </c>
      <c r="E7758" t="s">
        <v>130</v>
      </c>
      <c r="F7758" t="s">
        <v>379</v>
      </c>
      <c r="G7758">
        <f t="shared" si="121"/>
        <v>7757</v>
      </c>
      <c r="H7758" s="8">
        <v>8357.43</v>
      </c>
    </row>
    <row r="7759" spans="1:8" x14ac:dyDescent="0.3">
      <c r="A7759">
        <v>61020</v>
      </c>
      <c r="B7759" t="s">
        <v>160</v>
      </c>
      <c r="C7759" s="1">
        <v>44927</v>
      </c>
      <c r="D7759" t="s">
        <v>8</v>
      </c>
      <c r="E7759" t="s">
        <v>130</v>
      </c>
      <c r="F7759" t="s">
        <v>379</v>
      </c>
      <c r="G7759">
        <f t="shared" si="121"/>
        <v>7758</v>
      </c>
      <c r="H7759" s="8">
        <v>1354.67</v>
      </c>
    </row>
    <row r="7760" spans="1:8" x14ac:dyDescent="0.3">
      <c r="A7760">
        <v>61020</v>
      </c>
      <c r="B7760" t="s">
        <v>160</v>
      </c>
      <c r="C7760" s="1">
        <v>44958</v>
      </c>
      <c r="D7760" t="s">
        <v>8</v>
      </c>
      <c r="E7760" t="s">
        <v>130</v>
      </c>
      <c r="F7760" t="s">
        <v>379</v>
      </c>
      <c r="G7760">
        <f t="shared" si="121"/>
        <v>7759</v>
      </c>
      <c r="H7760" s="8">
        <v>5934.4100000000026</v>
      </c>
    </row>
    <row r="7761" spans="1:8" x14ac:dyDescent="0.3">
      <c r="A7761">
        <v>61020</v>
      </c>
      <c r="B7761" t="s">
        <v>160</v>
      </c>
      <c r="C7761" s="1">
        <v>44986</v>
      </c>
      <c r="D7761" t="s">
        <v>8</v>
      </c>
      <c r="E7761" t="s">
        <v>130</v>
      </c>
      <c r="F7761" t="s">
        <v>379</v>
      </c>
      <c r="G7761">
        <f t="shared" si="121"/>
        <v>7760</v>
      </c>
      <c r="H7761" s="8">
        <v>8510.5800000000017</v>
      </c>
    </row>
    <row r="7762" spans="1:8" x14ac:dyDescent="0.3">
      <c r="A7762">
        <v>61020</v>
      </c>
      <c r="B7762" t="s">
        <v>160</v>
      </c>
      <c r="C7762" s="1">
        <v>45017</v>
      </c>
      <c r="D7762" t="s">
        <v>8</v>
      </c>
      <c r="E7762" t="s">
        <v>130</v>
      </c>
      <c r="F7762" t="s">
        <v>379</v>
      </c>
      <c r="G7762">
        <f t="shared" si="121"/>
        <v>7761</v>
      </c>
      <c r="H7762" s="8">
        <v>2013.1400000000003</v>
      </c>
    </row>
    <row r="7763" spans="1:8" x14ac:dyDescent="0.3">
      <c r="A7763">
        <v>61020</v>
      </c>
      <c r="B7763" t="s">
        <v>160</v>
      </c>
      <c r="C7763" s="1">
        <v>45047</v>
      </c>
      <c r="D7763" t="s">
        <v>8</v>
      </c>
      <c r="E7763" t="s">
        <v>130</v>
      </c>
      <c r="F7763" t="s">
        <v>379</v>
      </c>
      <c r="G7763">
        <f t="shared" si="121"/>
        <v>7762</v>
      </c>
      <c r="H7763" s="8">
        <v>10823.800000000003</v>
      </c>
    </row>
    <row r="7764" spans="1:8" x14ac:dyDescent="0.3">
      <c r="A7764">
        <v>61020</v>
      </c>
      <c r="B7764" t="s">
        <v>160</v>
      </c>
      <c r="C7764" s="1">
        <v>45078</v>
      </c>
      <c r="D7764" t="s">
        <v>8</v>
      </c>
      <c r="E7764" t="s">
        <v>130</v>
      </c>
      <c r="F7764" t="s">
        <v>379</v>
      </c>
      <c r="G7764">
        <f t="shared" si="121"/>
        <v>7763</v>
      </c>
      <c r="H7764" s="8">
        <v>4402.5899999999983</v>
      </c>
    </row>
    <row r="7765" spans="1:8" x14ac:dyDescent="0.3">
      <c r="A7765">
        <v>61020</v>
      </c>
      <c r="B7765" t="s">
        <v>160</v>
      </c>
      <c r="C7765" s="1">
        <v>45108</v>
      </c>
      <c r="D7765" t="s">
        <v>8</v>
      </c>
      <c r="E7765" t="s">
        <v>130</v>
      </c>
      <c r="F7765" t="s">
        <v>379</v>
      </c>
      <c r="G7765">
        <f t="shared" si="121"/>
        <v>7764</v>
      </c>
      <c r="H7765" s="8">
        <v>2634.3100000000004</v>
      </c>
    </row>
    <row r="7766" spans="1:8" x14ac:dyDescent="0.3">
      <c r="A7766">
        <v>61020</v>
      </c>
      <c r="B7766" t="s">
        <v>160</v>
      </c>
      <c r="C7766" s="1">
        <v>45139</v>
      </c>
      <c r="D7766" t="s">
        <v>8</v>
      </c>
      <c r="E7766" t="s">
        <v>130</v>
      </c>
      <c r="F7766" t="s">
        <v>379</v>
      </c>
      <c r="G7766">
        <f t="shared" si="121"/>
        <v>7765</v>
      </c>
      <c r="H7766" s="8">
        <v>10062.549999999999</v>
      </c>
    </row>
    <row r="7767" spans="1:8" x14ac:dyDescent="0.3">
      <c r="A7767">
        <v>61020</v>
      </c>
      <c r="B7767" t="s">
        <v>160</v>
      </c>
      <c r="C7767" s="1">
        <v>45170</v>
      </c>
      <c r="D7767" t="s">
        <v>8</v>
      </c>
      <c r="E7767" t="s">
        <v>130</v>
      </c>
      <c r="F7767" t="s">
        <v>379</v>
      </c>
      <c r="G7767">
        <f t="shared" si="121"/>
        <v>7766</v>
      </c>
      <c r="H7767" s="8">
        <v>9042.0300000000025</v>
      </c>
    </row>
    <row r="7768" spans="1:8" x14ac:dyDescent="0.3">
      <c r="A7768">
        <v>61020</v>
      </c>
      <c r="B7768" t="s">
        <v>160</v>
      </c>
      <c r="C7768" s="1">
        <v>45200</v>
      </c>
      <c r="D7768" t="s">
        <v>8</v>
      </c>
      <c r="E7768" t="s">
        <v>130</v>
      </c>
      <c r="F7768" t="s">
        <v>379</v>
      </c>
      <c r="G7768">
        <f t="shared" si="121"/>
        <v>7767</v>
      </c>
      <c r="H7768" s="8">
        <v>3905.4499999999994</v>
      </c>
    </row>
    <row r="7769" spans="1:8" x14ac:dyDescent="0.3">
      <c r="A7769">
        <v>61020</v>
      </c>
      <c r="B7769" t="s">
        <v>160</v>
      </c>
      <c r="C7769" s="1">
        <v>45231</v>
      </c>
      <c r="D7769" t="s">
        <v>8</v>
      </c>
      <c r="E7769" t="s">
        <v>130</v>
      </c>
      <c r="F7769" t="s">
        <v>379</v>
      </c>
      <c r="G7769">
        <f t="shared" si="121"/>
        <v>7768</v>
      </c>
      <c r="H7769" s="8">
        <v>9144.4300000000021</v>
      </c>
    </row>
    <row r="7770" spans="1:8" x14ac:dyDescent="0.3">
      <c r="A7770">
        <v>61020</v>
      </c>
      <c r="B7770" t="s">
        <v>160</v>
      </c>
      <c r="C7770" s="1">
        <v>45261</v>
      </c>
      <c r="D7770" t="s">
        <v>8</v>
      </c>
      <c r="E7770" t="s">
        <v>130</v>
      </c>
      <c r="F7770" t="s">
        <v>379</v>
      </c>
      <c r="G7770">
        <f t="shared" si="121"/>
        <v>7769</v>
      </c>
      <c r="H7770" s="8">
        <v>8616.2599999999984</v>
      </c>
    </row>
    <row r="7771" spans="1:8" x14ac:dyDescent="0.3">
      <c r="A7771">
        <v>61020</v>
      </c>
      <c r="B7771" t="s">
        <v>160</v>
      </c>
      <c r="C7771" s="1">
        <v>45292</v>
      </c>
      <c r="D7771" t="s">
        <v>8</v>
      </c>
      <c r="E7771" t="s">
        <v>130</v>
      </c>
      <c r="F7771" t="s">
        <v>379</v>
      </c>
      <c r="G7771">
        <f t="shared" si="121"/>
        <v>7770</v>
      </c>
      <c r="H7771" s="8">
        <v>4199.1000000000004</v>
      </c>
    </row>
    <row r="7772" spans="1:8" x14ac:dyDescent="0.3">
      <c r="A7772">
        <v>61020</v>
      </c>
      <c r="B7772" t="s">
        <v>160</v>
      </c>
      <c r="C7772" s="1">
        <v>45323</v>
      </c>
      <c r="D7772" t="s">
        <v>8</v>
      </c>
      <c r="E7772" t="s">
        <v>130</v>
      </c>
      <c r="F7772" t="s">
        <v>379</v>
      </c>
      <c r="G7772">
        <f t="shared" si="121"/>
        <v>7771</v>
      </c>
      <c r="H7772" s="8">
        <v>6520.6200000000008</v>
      </c>
    </row>
    <row r="7773" spans="1:8" x14ac:dyDescent="0.3">
      <c r="A7773">
        <v>61020</v>
      </c>
      <c r="B7773" t="s">
        <v>160</v>
      </c>
      <c r="C7773" s="1">
        <v>45352</v>
      </c>
      <c r="D7773" t="s">
        <v>8</v>
      </c>
      <c r="E7773" t="s">
        <v>130</v>
      </c>
      <c r="F7773" t="s">
        <v>379</v>
      </c>
      <c r="G7773">
        <f t="shared" si="121"/>
        <v>7772</v>
      </c>
      <c r="H7773" s="8">
        <v>10011.540000000006</v>
      </c>
    </row>
    <row r="7774" spans="1:8" x14ac:dyDescent="0.3">
      <c r="A7774">
        <v>61020</v>
      </c>
      <c r="B7774" t="s">
        <v>160</v>
      </c>
      <c r="C7774" s="1">
        <v>45383</v>
      </c>
      <c r="D7774" t="s">
        <v>8</v>
      </c>
      <c r="E7774" t="s">
        <v>130</v>
      </c>
      <c r="F7774" t="s">
        <v>379</v>
      </c>
      <c r="G7774">
        <f t="shared" si="121"/>
        <v>7773</v>
      </c>
      <c r="H7774" s="8">
        <v>5649.7599999999984</v>
      </c>
    </row>
    <row r="7775" spans="1:8" x14ac:dyDescent="0.3">
      <c r="A7775">
        <v>61020</v>
      </c>
      <c r="B7775" t="s">
        <v>160</v>
      </c>
      <c r="C7775" s="1">
        <v>45413</v>
      </c>
      <c r="D7775" t="s">
        <v>8</v>
      </c>
      <c r="E7775" t="s">
        <v>130</v>
      </c>
      <c r="F7775" t="s">
        <v>379</v>
      </c>
      <c r="G7775">
        <f t="shared" si="121"/>
        <v>7774</v>
      </c>
      <c r="H7775" s="8">
        <v>9205.8100000000013</v>
      </c>
    </row>
    <row r="7776" spans="1:8" x14ac:dyDescent="0.3">
      <c r="A7776">
        <v>61020</v>
      </c>
      <c r="B7776" t="s">
        <v>160</v>
      </c>
      <c r="C7776" s="1">
        <v>45444</v>
      </c>
      <c r="D7776" t="s">
        <v>8</v>
      </c>
      <c r="E7776" t="s">
        <v>130</v>
      </c>
      <c r="F7776" t="s">
        <v>379</v>
      </c>
      <c r="G7776">
        <f t="shared" si="121"/>
        <v>7775</v>
      </c>
      <c r="H7776" s="8">
        <v>9394.7800000000007</v>
      </c>
    </row>
    <row r="7777" spans="1:8" x14ac:dyDescent="0.3">
      <c r="A7777">
        <v>61020</v>
      </c>
      <c r="B7777" t="s">
        <v>160</v>
      </c>
      <c r="C7777" s="1">
        <v>45474</v>
      </c>
      <c r="D7777" t="s">
        <v>8</v>
      </c>
      <c r="E7777" t="s">
        <v>130</v>
      </c>
      <c r="F7777" t="s">
        <v>379</v>
      </c>
      <c r="G7777">
        <f t="shared" si="121"/>
        <v>7776</v>
      </c>
      <c r="H7777" s="8">
        <v>4569.75</v>
      </c>
    </row>
    <row r="7778" spans="1:8" x14ac:dyDescent="0.3">
      <c r="A7778">
        <v>61020</v>
      </c>
      <c r="B7778" t="s">
        <v>160</v>
      </c>
      <c r="C7778" s="1">
        <v>45505</v>
      </c>
      <c r="D7778" t="s">
        <v>8</v>
      </c>
      <c r="E7778" t="s">
        <v>130</v>
      </c>
      <c r="F7778" t="s">
        <v>379</v>
      </c>
      <c r="G7778">
        <f t="shared" si="121"/>
        <v>7777</v>
      </c>
      <c r="H7778" s="8">
        <v>4577.3899999999976</v>
      </c>
    </row>
    <row r="7779" spans="1:8" x14ac:dyDescent="0.3">
      <c r="A7779">
        <v>61020</v>
      </c>
      <c r="B7779" t="s">
        <v>160</v>
      </c>
      <c r="C7779" s="1">
        <v>45536</v>
      </c>
      <c r="D7779" t="s">
        <v>8</v>
      </c>
      <c r="E7779" t="s">
        <v>130</v>
      </c>
      <c r="F7779" t="s">
        <v>379</v>
      </c>
      <c r="G7779">
        <f t="shared" si="121"/>
        <v>7778</v>
      </c>
      <c r="H7779" s="8">
        <v>9330.4799999999977</v>
      </c>
    </row>
    <row r="7780" spans="1:8" x14ac:dyDescent="0.3">
      <c r="A7780">
        <v>61020</v>
      </c>
      <c r="B7780" t="s">
        <v>160</v>
      </c>
      <c r="C7780" s="1">
        <v>45566</v>
      </c>
      <c r="D7780" t="s">
        <v>8</v>
      </c>
      <c r="E7780" t="s">
        <v>130</v>
      </c>
      <c r="F7780" t="s">
        <v>379</v>
      </c>
      <c r="G7780">
        <f t="shared" si="121"/>
        <v>7779</v>
      </c>
      <c r="H7780" s="8">
        <v>6269.69</v>
      </c>
    </row>
    <row r="7781" spans="1:8" x14ac:dyDescent="0.3">
      <c r="A7781">
        <v>61020</v>
      </c>
      <c r="B7781" t="s">
        <v>160</v>
      </c>
      <c r="C7781" s="1">
        <v>45597</v>
      </c>
      <c r="D7781" t="s">
        <v>8</v>
      </c>
      <c r="E7781" t="s">
        <v>130</v>
      </c>
      <c r="F7781" t="s">
        <v>379</v>
      </c>
      <c r="G7781">
        <f t="shared" si="121"/>
        <v>7780</v>
      </c>
      <c r="H7781" s="8">
        <v>9243.08</v>
      </c>
    </row>
    <row r="7782" spans="1:8" x14ac:dyDescent="0.3">
      <c r="A7782">
        <v>61020</v>
      </c>
      <c r="B7782" t="s">
        <v>160</v>
      </c>
      <c r="C7782" s="1">
        <v>45627</v>
      </c>
      <c r="D7782" t="s">
        <v>8</v>
      </c>
      <c r="E7782" t="s">
        <v>130</v>
      </c>
      <c r="F7782" t="s">
        <v>379</v>
      </c>
      <c r="G7782">
        <f t="shared" si="121"/>
        <v>7781</v>
      </c>
      <c r="H7782" s="8">
        <v>7973.99</v>
      </c>
    </row>
    <row r="7783" spans="1:8" x14ac:dyDescent="0.3">
      <c r="A7783">
        <v>61020</v>
      </c>
      <c r="B7783" t="s">
        <v>160</v>
      </c>
      <c r="C7783" s="1">
        <v>45658</v>
      </c>
      <c r="D7783" t="s">
        <v>8</v>
      </c>
      <c r="E7783" t="s">
        <v>130</v>
      </c>
      <c r="F7783" t="s">
        <v>379</v>
      </c>
      <c r="G7783">
        <f t="shared" si="121"/>
        <v>7782</v>
      </c>
      <c r="H7783" s="8">
        <v>7041.2999999999984</v>
      </c>
    </row>
    <row r="7784" spans="1:8" x14ac:dyDescent="0.3">
      <c r="A7784">
        <v>61020</v>
      </c>
      <c r="B7784" t="s">
        <v>160</v>
      </c>
      <c r="C7784" s="1">
        <v>45689</v>
      </c>
      <c r="D7784" t="s">
        <v>8</v>
      </c>
      <c r="E7784" t="s">
        <v>130</v>
      </c>
      <c r="F7784" t="s">
        <v>379</v>
      </c>
      <c r="G7784">
        <f t="shared" si="121"/>
        <v>7783</v>
      </c>
      <c r="H7784" s="8">
        <v>4293.1999999999989</v>
      </c>
    </row>
    <row r="7785" spans="1:8" x14ac:dyDescent="0.3">
      <c r="A7785">
        <v>61020</v>
      </c>
      <c r="B7785" t="s">
        <v>160</v>
      </c>
      <c r="C7785" s="1">
        <v>45717</v>
      </c>
      <c r="D7785" t="s">
        <v>8</v>
      </c>
      <c r="E7785" t="s">
        <v>130</v>
      </c>
      <c r="F7785" t="s">
        <v>379</v>
      </c>
      <c r="G7785">
        <f t="shared" si="121"/>
        <v>7784</v>
      </c>
      <c r="H7785" s="8">
        <v>9248.649999999996</v>
      </c>
    </row>
    <row r="7786" spans="1:8" x14ac:dyDescent="0.3">
      <c r="A7786">
        <v>61020</v>
      </c>
      <c r="B7786" t="s">
        <v>160</v>
      </c>
      <c r="C7786" s="1">
        <v>45748</v>
      </c>
      <c r="D7786" t="s">
        <v>8</v>
      </c>
      <c r="E7786" t="s">
        <v>130</v>
      </c>
      <c r="F7786" t="s">
        <v>379</v>
      </c>
      <c r="G7786">
        <f t="shared" si="121"/>
        <v>7785</v>
      </c>
      <c r="H7786" s="8">
        <v>7078.7299999999987</v>
      </c>
    </row>
    <row r="7787" spans="1:8" x14ac:dyDescent="0.3">
      <c r="A7787">
        <v>61020</v>
      </c>
      <c r="B7787" t="s">
        <v>160</v>
      </c>
      <c r="C7787" s="1">
        <v>45778</v>
      </c>
      <c r="D7787" t="s">
        <v>8</v>
      </c>
      <c r="E7787" t="s">
        <v>130</v>
      </c>
      <c r="F7787" t="s">
        <v>379</v>
      </c>
      <c r="G7787">
        <f t="shared" si="121"/>
        <v>7786</v>
      </c>
      <c r="H7787" s="8">
        <v>5653.2999999999984</v>
      </c>
    </row>
    <row r="7788" spans="1:8" x14ac:dyDescent="0.3">
      <c r="A7788">
        <v>61020</v>
      </c>
      <c r="B7788" t="s">
        <v>160</v>
      </c>
      <c r="C7788" s="1">
        <v>45809</v>
      </c>
      <c r="D7788" t="s">
        <v>8</v>
      </c>
      <c r="E7788" t="s">
        <v>130</v>
      </c>
      <c r="F7788" t="s">
        <v>379</v>
      </c>
      <c r="G7788">
        <f t="shared" si="121"/>
        <v>7787</v>
      </c>
      <c r="H7788" s="8">
        <v>11880.359999999999</v>
      </c>
    </row>
    <row r="7789" spans="1:8" x14ac:dyDescent="0.3">
      <c r="A7789">
        <v>61020</v>
      </c>
      <c r="B7789" t="s">
        <v>160</v>
      </c>
      <c r="C7789" s="1">
        <v>45839</v>
      </c>
      <c r="D7789" t="s">
        <v>8</v>
      </c>
      <c r="E7789" t="s">
        <v>130</v>
      </c>
      <c r="F7789" t="s">
        <v>379</v>
      </c>
      <c r="G7789">
        <f t="shared" si="121"/>
        <v>7788</v>
      </c>
      <c r="H7789" s="8">
        <v>10016.420000000002</v>
      </c>
    </row>
    <row r="7790" spans="1:8" x14ac:dyDescent="0.3">
      <c r="A7790">
        <v>61020</v>
      </c>
      <c r="B7790" t="s">
        <v>160</v>
      </c>
      <c r="C7790" s="1">
        <v>45870</v>
      </c>
      <c r="D7790" t="s">
        <v>8</v>
      </c>
      <c r="E7790" t="s">
        <v>130</v>
      </c>
      <c r="F7790" t="s">
        <v>379</v>
      </c>
      <c r="G7790">
        <f t="shared" si="121"/>
        <v>7789</v>
      </c>
      <c r="H7790" s="8">
        <v>10483.069999999996</v>
      </c>
    </row>
    <row r="7791" spans="1:8" x14ac:dyDescent="0.3">
      <c r="A7791">
        <v>61020</v>
      </c>
      <c r="B7791" t="s">
        <v>160</v>
      </c>
      <c r="C7791" s="1">
        <v>45901</v>
      </c>
      <c r="D7791" t="s">
        <v>8</v>
      </c>
      <c r="E7791" t="s">
        <v>130</v>
      </c>
      <c r="F7791" t="s">
        <v>379</v>
      </c>
      <c r="G7791">
        <f t="shared" si="121"/>
        <v>7790</v>
      </c>
      <c r="H7791" s="8">
        <v>6974.09</v>
      </c>
    </row>
    <row r="7792" spans="1:8" x14ac:dyDescent="0.3">
      <c r="A7792">
        <v>61020</v>
      </c>
      <c r="B7792" t="s">
        <v>160</v>
      </c>
      <c r="C7792" s="1">
        <v>45931</v>
      </c>
      <c r="D7792" t="s">
        <v>8</v>
      </c>
      <c r="E7792" t="s">
        <v>130</v>
      </c>
      <c r="F7792" t="s">
        <v>379</v>
      </c>
      <c r="G7792">
        <f t="shared" si="121"/>
        <v>7791</v>
      </c>
      <c r="H7792" s="8">
        <v>4338.2700000000004</v>
      </c>
    </row>
    <row r="7793" spans="1:8" x14ac:dyDescent="0.3">
      <c r="A7793">
        <v>61020</v>
      </c>
      <c r="B7793" t="s">
        <v>160</v>
      </c>
      <c r="C7793" s="1">
        <v>45962</v>
      </c>
      <c r="D7793" t="s">
        <v>8</v>
      </c>
      <c r="E7793" t="s">
        <v>130</v>
      </c>
      <c r="F7793" t="s">
        <v>379</v>
      </c>
      <c r="G7793">
        <f t="shared" si="121"/>
        <v>7792</v>
      </c>
      <c r="H7793" s="8">
        <v>8937.2100000000009</v>
      </c>
    </row>
    <row r="7794" spans="1:8" x14ac:dyDescent="0.3">
      <c r="A7794">
        <v>61020</v>
      </c>
      <c r="B7794" t="s">
        <v>160</v>
      </c>
      <c r="C7794" s="1">
        <v>45992</v>
      </c>
      <c r="D7794" t="s">
        <v>8</v>
      </c>
      <c r="E7794" t="s">
        <v>130</v>
      </c>
      <c r="F7794" t="s">
        <v>379</v>
      </c>
      <c r="G7794">
        <f t="shared" si="121"/>
        <v>7793</v>
      </c>
      <c r="H7794" s="8">
        <v>3245.87</v>
      </c>
    </row>
    <row r="7795" spans="1:8" x14ac:dyDescent="0.3">
      <c r="A7795">
        <v>61025</v>
      </c>
      <c r="B7795" t="s">
        <v>455</v>
      </c>
      <c r="C7795" s="1">
        <v>45383</v>
      </c>
      <c r="D7795" t="s">
        <v>8</v>
      </c>
      <c r="E7795" t="s">
        <v>130</v>
      </c>
      <c r="F7795" t="s">
        <v>380</v>
      </c>
      <c r="G7795">
        <f t="shared" si="121"/>
        <v>7794</v>
      </c>
      <c r="H7795" s="8">
        <v>5700</v>
      </c>
    </row>
    <row r="7796" spans="1:8" x14ac:dyDescent="0.3">
      <c r="A7796">
        <v>61025</v>
      </c>
      <c r="B7796" t="s">
        <v>455</v>
      </c>
      <c r="C7796" s="1">
        <v>45444</v>
      </c>
      <c r="D7796" t="s">
        <v>8</v>
      </c>
      <c r="E7796" t="s">
        <v>130</v>
      </c>
      <c r="F7796" t="s">
        <v>380</v>
      </c>
      <c r="G7796">
        <f t="shared" si="121"/>
        <v>7795</v>
      </c>
      <c r="H7796" s="8">
        <v>8250</v>
      </c>
    </row>
    <row r="7797" spans="1:8" x14ac:dyDescent="0.3">
      <c r="A7797">
        <v>61025</v>
      </c>
      <c r="B7797" t="s">
        <v>455</v>
      </c>
      <c r="C7797" s="1">
        <v>45658</v>
      </c>
      <c r="D7797" t="s">
        <v>8</v>
      </c>
      <c r="E7797" t="s">
        <v>130</v>
      </c>
      <c r="F7797" t="s">
        <v>380</v>
      </c>
      <c r="G7797">
        <f t="shared" si="121"/>
        <v>7796</v>
      </c>
      <c r="H7797" s="8">
        <v>250</v>
      </c>
    </row>
    <row r="7798" spans="1:8" x14ac:dyDescent="0.3">
      <c r="A7798">
        <v>61026</v>
      </c>
      <c r="B7798" t="s">
        <v>456</v>
      </c>
      <c r="C7798" s="1">
        <v>45444</v>
      </c>
      <c r="D7798" t="s">
        <v>8</v>
      </c>
      <c r="E7798" t="s">
        <v>130</v>
      </c>
      <c r="F7798" t="s">
        <v>380</v>
      </c>
      <c r="G7798">
        <f t="shared" si="121"/>
        <v>7797</v>
      </c>
      <c r="H7798" s="8">
        <v>51450</v>
      </c>
    </row>
    <row r="7799" spans="1:8" x14ac:dyDescent="0.3">
      <c r="A7799">
        <v>61028</v>
      </c>
      <c r="B7799" t="s">
        <v>343</v>
      </c>
      <c r="C7799" s="1">
        <v>45078</v>
      </c>
      <c r="D7799" t="s">
        <v>41</v>
      </c>
      <c r="E7799" t="s">
        <v>42</v>
      </c>
      <c r="F7799" t="s">
        <v>379</v>
      </c>
      <c r="G7799">
        <f t="shared" si="121"/>
        <v>7798</v>
      </c>
      <c r="H7799" s="8">
        <v>21803.15</v>
      </c>
    </row>
    <row r="7800" spans="1:8" x14ac:dyDescent="0.3">
      <c r="A7800">
        <v>61028</v>
      </c>
      <c r="B7800" t="s">
        <v>343</v>
      </c>
      <c r="C7800" s="1">
        <v>45566</v>
      </c>
      <c r="D7800" t="s">
        <v>41</v>
      </c>
      <c r="E7800" t="s">
        <v>42</v>
      </c>
      <c r="F7800" t="s">
        <v>379</v>
      </c>
      <c r="G7800">
        <f t="shared" si="121"/>
        <v>7799</v>
      </c>
      <c r="H7800" s="8">
        <v>13355</v>
      </c>
    </row>
    <row r="7801" spans="1:8" x14ac:dyDescent="0.3">
      <c r="A7801">
        <v>61028</v>
      </c>
      <c r="B7801" t="s">
        <v>343</v>
      </c>
      <c r="C7801" s="1">
        <v>45597</v>
      </c>
      <c r="D7801" t="s">
        <v>41</v>
      </c>
      <c r="E7801" t="s">
        <v>42</v>
      </c>
      <c r="F7801" t="s">
        <v>379</v>
      </c>
      <c r="G7801">
        <f t="shared" si="121"/>
        <v>7800</v>
      </c>
      <c r="H7801" s="8">
        <v>5726.57</v>
      </c>
    </row>
    <row r="7802" spans="1:8" x14ac:dyDescent="0.3">
      <c r="A7802">
        <v>61028</v>
      </c>
      <c r="B7802" t="s">
        <v>343</v>
      </c>
      <c r="C7802" s="1">
        <v>45627</v>
      </c>
      <c r="D7802" t="s">
        <v>41</v>
      </c>
      <c r="E7802" t="s">
        <v>42</v>
      </c>
      <c r="F7802" t="s">
        <v>379</v>
      </c>
      <c r="G7802">
        <f t="shared" si="121"/>
        <v>7801</v>
      </c>
      <c r="H7802" s="8">
        <v>15666</v>
      </c>
    </row>
    <row r="7803" spans="1:8" x14ac:dyDescent="0.3">
      <c r="A7803">
        <v>61028</v>
      </c>
      <c r="B7803" t="s">
        <v>343</v>
      </c>
      <c r="C7803" s="1">
        <v>45658</v>
      </c>
      <c r="D7803" t="s">
        <v>41</v>
      </c>
      <c r="E7803" t="s">
        <v>42</v>
      </c>
      <c r="F7803" t="s">
        <v>379</v>
      </c>
      <c r="G7803">
        <f t="shared" si="121"/>
        <v>7802</v>
      </c>
      <c r="H7803" s="8">
        <v>-12370</v>
      </c>
    </row>
    <row r="7804" spans="1:8" x14ac:dyDescent="0.3">
      <c r="A7804">
        <v>61028</v>
      </c>
      <c r="B7804" t="s">
        <v>343</v>
      </c>
      <c r="C7804" s="1">
        <v>45689</v>
      </c>
      <c r="D7804" t="s">
        <v>41</v>
      </c>
      <c r="E7804" t="s">
        <v>42</v>
      </c>
      <c r="F7804" t="s">
        <v>379</v>
      </c>
      <c r="G7804">
        <f t="shared" si="121"/>
        <v>7803</v>
      </c>
      <c r="H7804" s="8">
        <v>29438.53</v>
      </c>
    </row>
    <row r="7805" spans="1:8" x14ac:dyDescent="0.3">
      <c r="A7805">
        <v>61028</v>
      </c>
      <c r="B7805" t="s">
        <v>343</v>
      </c>
      <c r="C7805" s="1">
        <v>45717</v>
      </c>
      <c r="D7805" t="s">
        <v>41</v>
      </c>
      <c r="E7805" t="s">
        <v>42</v>
      </c>
      <c r="F7805" t="s">
        <v>379</v>
      </c>
      <c r="G7805">
        <f t="shared" si="121"/>
        <v>7804</v>
      </c>
      <c r="H7805" s="8">
        <v>-2715.9</v>
      </c>
    </row>
    <row r="7806" spans="1:8" x14ac:dyDescent="0.3">
      <c r="A7806">
        <v>61028</v>
      </c>
      <c r="B7806" t="s">
        <v>343</v>
      </c>
      <c r="C7806" s="1">
        <v>45748</v>
      </c>
      <c r="D7806" t="s">
        <v>41</v>
      </c>
      <c r="E7806" t="s">
        <v>42</v>
      </c>
      <c r="F7806" t="s">
        <v>379</v>
      </c>
      <c r="G7806">
        <f t="shared" si="121"/>
        <v>7805</v>
      </c>
      <c r="H7806" s="8">
        <v>22333.309999999998</v>
      </c>
    </row>
    <row r="7807" spans="1:8" x14ac:dyDescent="0.3">
      <c r="A7807">
        <v>61028</v>
      </c>
      <c r="B7807" t="s">
        <v>343</v>
      </c>
      <c r="C7807" s="1">
        <v>45778</v>
      </c>
      <c r="D7807" t="s">
        <v>41</v>
      </c>
      <c r="E7807" t="s">
        <v>42</v>
      </c>
      <c r="F7807" t="s">
        <v>379</v>
      </c>
      <c r="G7807">
        <f t="shared" si="121"/>
        <v>7806</v>
      </c>
      <c r="H7807" s="8">
        <v>12785.560000000001</v>
      </c>
    </row>
    <row r="7808" spans="1:8" x14ac:dyDescent="0.3">
      <c r="A7808">
        <v>61028</v>
      </c>
      <c r="B7808" t="s">
        <v>343</v>
      </c>
      <c r="C7808" s="1">
        <v>45809</v>
      </c>
      <c r="D7808" t="s">
        <v>41</v>
      </c>
      <c r="E7808" t="s">
        <v>42</v>
      </c>
      <c r="F7808" t="s">
        <v>379</v>
      </c>
      <c r="G7808">
        <f t="shared" si="121"/>
        <v>7807</v>
      </c>
      <c r="H7808" s="8">
        <v>17455.560000000001</v>
      </c>
    </row>
    <row r="7809" spans="1:8" x14ac:dyDescent="0.3">
      <c r="A7809">
        <v>61028</v>
      </c>
      <c r="B7809" t="s">
        <v>343</v>
      </c>
      <c r="C7809" s="1">
        <v>45839</v>
      </c>
      <c r="D7809" t="s">
        <v>41</v>
      </c>
      <c r="E7809" t="s">
        <v>42</v>
      </c>
      <c r="F7809" t="s">
        <v>379</v>
      </c>
      <c r="G7809">
        <f t="shared" si="121"/>
        <v>7808</v>
      </c>
      <c r="H7809" s="8">
        <v>34192.78</v>
      </c>
    </row>
    <row r="7810" spans="1:8" x14ac:dyDescent="0.3">
      <c r="A7810">
        <v>61028</v>
      </c>
      <c r="B7810" t="s">
        <v>343</v>
      </c>
      <c r="C7810" s="1">
        <v>45870</v>
      </c>
      <c r="D7810" t="s">
        <v>41</v>
      </c>
      <c r="E7810" t="s">
        <v>42</v>
      </c>
      <c r="F7810" t="s">
        <v>379</v>
      </c>
      <c r="G7810">
        <f t="shared" si="121"/>
        <v>7809</v>
      </c>
      <c r="H7810" s="8">
        <v>22661.690000000002</v>
      </c>
    </row>
    <row r="7811" spans="1:8" x14ac:dyDescent="0.3">
      <c r="A7811">
        <v>61028</v>
      </c>
      <c r="B7811" t="s">
        <v>343</v>
      </c>
      <c r="C7811" s="1">
        <v>45901</v>
      </c>
      <c r="D7811" t="s">
        <v>41</v>
      </c>
      <c r="E7811" t="s">
        <v>42</v>
      </c>
      <c r="F7811" t="s">
        <v>379</v>
      </c>
      <c r="G7811">
        <f t="shared" si="121"/>
        <v>7810</v>
      </c>
      <c r="H7811" s="8">
        <v>-3710.74</v>
      </c>
    </row>
    <row r="7812" spans="1:8" x14ac:dyDescent="0.3">
      <c r="A7812">
        <v>61028</v>
      </c>
      <c r="B7812" t="s">
        <v>343</v>
      </c>
      <c r="C7812" s="1">
        <v>45931</v>
      </c>
      <c r="D7812" t="s">
        <v>41</v>
      </c>
      <c r="E7812" t="s">
        <v>42</v>
      </c>
      <c r="F7812" t="s">
        <v>379</v>
      </c>
      <c r="G7812">
        <f t="shared" ref="G7812:G7875" si="122">G7811+1</f>
        <v>7811</v>
      </c>
      <c r="H7812" s="8">
        <v>-474.07</v>
      </c>
    </row>
    <row r="7813" spans="1:8" x14ac:dyDescent="0.3">
      <c r="A7813">
        <v>61028</v>
      </c>
      <c r="B7813" t="s">
        <v>343</v>
      </c>
      <c r="C7813" s="1">
        <v>45962</v>
      </c>
      <c r="D7813" t="s">
        <v>41</v>
      </c>
      <c r="E7813" t="s">
        <v>42</v>
      </c>
      <c r="F7813" t="s">
        <v>379</v>
      </c>
      <c r="G7813">
        <f t="shared" si="122"/>
        <v>7812</v>
      </c>
      <c r="H7813" s="8">
        <v>15154.91</v>
      </c>
    </row>
    <row r="7814" spans="1:8" x14ac:dyDescent="0.3">
      <c r="A7814">
        <v>61030</v>
      </c>
      <c r="B7814" t="s">
        <v>161</v>
      </c>
      <c r="C7814" s="1">
        <v>44743</v>
      </c>
      <c r="D7814" t="s">
        <v>8</v>
      </c>
      <c r="E7814" t="s">
        <v>130</v>
      </c>
      <c r="F7814" t="s">
        <v>379</v>
      </c>
      <c r="G7814">
        <f t="shared" si="122"/>
        <v>7813</v>
      </c>
      <c r="H7814" s="8">
        <v>1487.6</v>
      </c>
    </row>
    <row r="7815" spans="1:8" x14ac:dyDescent="0.3">
      <c r="A7815">
        <v>61030</v>
      </c>
      <c r="B7815" t="s">
        <v>161</v>
      </c>
      <c r="C7815" s="1">
        <v>44774</v>
      </c>
      <c r="D7815" t="s">
        <v>8</v>
      </c>
      <c r="E7815" t="s">
        <v>130</v>
      </c>
      <c r="F7815" t="s">
        <v>379</v>
      </c>
      <c r="G7815">
        <f t="shared" si="122"/>
        <v>7814</v>
      </c>
      <c r="H7815" s="8">
        <v>600</v>
      </c>
    </row>
    <row r="7816" spans="1:8" x14ac:dyDescent="0.3">
      <c r="A7816">
        <v>61030</v>
      </c>
      <c r="B7816" t="s">
        <v>161</v>
      </c>
      <c r="C7816" s="1">
        <v>44805</v>
      </c>
      <c r="D7816" t="s">
        <v>8</v>
      </c>
      <c r="E7816" t="s">
        <v>130</v>
      </c>
      <c r="F7816" t="s">
        <v>379</v>
      </c>
      <c r="G7816">
        <f t="shared" si="122"/>
        <v>7815</v>
      </c>
      <c r="H7816" s="8">
        <v>230</v>
      </c>
    </row>
    <row r="7817" spans="1:8" x14ac:dyDescent="0.3">
      <c r="A7817">
        <v>61030</v>
      </c>
      <c r="B7817" t="s">
        <v>161</v>
      </c>
      <c r="C7817" s="1">
        <v>44835</v>
      </c>
      <c r="D7817" t="s">
        <v>8</v>
      </c>
      <c r="E7817" t="s">
        <v>130</v>
      </c>
      <c r="F7817" t="s">
        <v>379</v>
      </c>
      <c r="G7817">
        <f t="shared" si="122"/>
        <v>7816</v>
      </c>
      <c r="H7817" s="8">
        <v>598.4</v>
      </c>
    </row>
    <row r="7818" spans="1:8" x14ac:dyDescent="0.3">
      <c r="A7818">
        <v>61030</v>
      </c>
      <c r="B7818" t="s">
        <v>161</v>
      </c>
      <c r="C7818" s="1">
        <v>45078</v>
      </c>
      <c r="D7818" t="s">
        <v>8</v>
      </c>
      <c r="E7818" t="s">
        <v>130</v>
      </c>
      <c r="F7818" t="s">
        <v>379</v>
      </c>
      <c r="G7818">
        <f t="shared" si="122"/>
        <v>7817</v>
      </c>
      <c r="H7818" s="8">
        <v>-2916</v>
      </c>
    </row>
    <row r="7819" spans="1:8" x14ac:dyDescent="0.3">
      <c r="A7819">
        <v>61038</v>
      </c>
      <c r="B7819" t="s">
        <v>344</v>
      </c>
      <c r="C7819" s="1">
        <v>45078</v>
      </c>
      <c r="D7819" t="s">
        <v>8</v>
      </c>
      <c r="E7819" t="s">
        <v>130</v>
      </c>
      <c r="F7819" t="s">
        <v>379</v>
      </c>
      <c r="G7819">
        <f t="shared" si="122"/>
        <v>7818</v>
      </c>
      <c r="H7819" s="8">
        <v>13709.78</v>
      </c>
    </row>
    <row r="7820" spans="1:8" x14ac:dyDescent="0.3">
      <c r="A7820">
        <v>61040</v>
      </c>
      <c r="B7820" t="s">
        <v>163</v>
      </c>
      <c r="C7820" s="1">
        <v>44743</v>
      </c>
      <c r="D7820" t="s">
        <v>8</v>
      </c>
      <c r="E7820" t="s">
        <v>164</v>
      </c>
      <c r="F7820" t="s">
        <v>379</v>
      </c>
      <c r="G7820">
        <f t="shared" si="122"/>
        <v>7819</v>
      </c>
      <c r="H7820" s="8">
        <v>533.87</v>
      </c>
    </row>
    <row r="7821" spans="1:8" x14ac:dyDescent="0.3">
      <c r="A7821">
        <v>61040</v>
      </c>
      <c r="B7821" t="s">
        <v>163</v>
      </c>
      <c r="C7821" s="1">
        <v>44774</v>
      </c>
      <c r="D7821" t="s">
        <v>8</v>
      </c>
      <c r="E7821" t="s">
        <v>164</v>
      </c>
      <c r="F7821" t="s">
        <v>379</v>
      </c>
      <c r="G7821">
        <f t="shared" si="122"/>
        <v>7820</v>
      </c>
      <c r="H7821" s="8">
        <v>523.20000000000005</v>
      </c>
    </row>
    <row r="7822" spans="1:8" x14ac:dyDescent="0.3">
      <c r="A7822">
        <v>61040</v>
      </c>
      <c r="B7822" t="s">
        <v>163</v>
      </c>
      <c r="C7822" s="1">
        <v>44805</v>
      </c>
      <c r="D7822" t="s">
        <v>8</v>
      </c>
      <c r="E7822" t="s">
        <v>164</v>
      </c>
      <c r="F7822" t="s">
        <v>379</v>
      </c>
      <c r="G7822">
        <f t="shared" si="122"/>
        <v>7821</v>
      </c>
      <c r="H7822" s="8">
        <v>1292.23</v>
      </c>
    </row>
    <row r="7823" spans="1:8" x14ac:dyDescent="0.3">
      <c r="A7823">
        <v>61040</v>
      </c>
      <c r="B7823" t="s">
        <v>163</v>
      </c>
      <c r="C7823" s="1">
        <v>44835</v>
      </c>
      <c r="D7823" t="s">
        <v>8</v>
      </c>
      <c r="E7823" t="s">
        <v>164</v>
      </c>
      <c r="F7823" t="s">
        <v>379</v>
      </c>
      <c r="G7823">
        <f t="shared" si="122"/>
        <v>7822</v>
      </c>
      <c r="H7823" s="8">
        <v>2418.4299999999998</v>
      </c>
    </row>
    <row r="7824" spans="1:8" x14ac:dyDescent="0.3">
      <c r="A7824">
        <v>61040</v>
      </c>
      <c r="B7824" t="s">
        <v>163</v>
      </c>
      <c r="C7824" s="1">
        <v>44866</v>
      </c>
      <c r="D7824" t="s">
        <v>8</v>
      </c>
      <c r="E7824" t="s">
        <v>164</v>
      </c>
      <c r="F7824" t="s">
        <v>379</v>
      </c>
      <c r="G7824">
        <f t="shared" si="122"/>
        <v>7823</v>
      </c>
      <c r="H7824" s="8">
        <v>1348.5499999999997</v>
      </c>
    </row>
    <row r="7825" spans="1:8" x14ac:dyDescent="0.3">
      <c r="A7825">
        <v>61040</v>
      </c>
      <c r="B7825" t="s">
        <v>163</v>
      </c>
      <c r="C7825" s="1">
        <v>44896</v>
      </c>
      <c r="D7825" t="s">
        <v>8</v>
      </c>
      <c r="E7825" t="s">
        <v>164</v>
      </c>
      <c r="F7825" t="s">
        <v>379</v>
      </c>
      <c r="G7825">
        <f t="shared" si="122"/>
        <v>7824</v>
      </c>
      <c r="H7825" s="8">
        <v>1893.9300000000005</v>
      </c>
    </row>
    <row r="7826" spans="1:8" x14ac:dyDescent="0.3">
      <c r="A7826">
        <v>61040</v>
      </c>
      <c r="B7826" t="s">
        <v>163</v>
      </c>
      <c r="C7826" s="1">
        <v>44927</v>
      </c>
      <c r="D7826" t="s">
        <v>8</v>
      </c>
      <c r="E7826" t="s">
        <v>164</v>
      </c>
      <c r="F7826" t="s">
        <v>379</v>
      </c>
      <c r="G7826">
        <f t="shared" si="122"/>
        <v>7825</v>
      </c>
      <c r="H7826" s="8">
        <v>1881.3899999999994</v>
      </c>
    </row>
    <row r="7827" spans="1:8" x14ac:dyDescent="0.3">
      <c r="A7827">
        <v>61040</v>
      </c>
      <c r="B7827" t="s">
        <v>163</v>
      </c>
      <c r="C7827" s="1">
        <v>44958</v>
      </c>
      <c r="D7827" t="s">
        <v>8</v>
      </c>
      <c r="E7827" t="s">
        <v>164</v>
      </c>
      <c r="F7827" t="s">
        <v>379</v>
      </c>
      <c r="G7827">
        <f t="shared" si="122"/>
        <v>7826</v>
      </c>
      <c r="H7827" s="8">
        <v>1869.08</v>
      </c>
    </row>
    <row r="7828" spans="1:8" x14ac:dyDescent="0.3">
      <c r="A7828">
        <v>61040</v>
      </c>
      <c r="B7828" t="s">
        <v>163</v>
      </c>
      <c r="C7828" s="1">
        <v>44986</v>
      </c>
      <c r="D7828" t="s">
        <v>8</v>
      </c>
      <c r="E7828" t="s">
        <v>164</v>
      </c>
      <c r="F7828" t="s">
        <v>379</v>
      </c>
      <c r="G7828">
        <f t="shared" si="122"/>
        <v>7827</v>
      </c>
      <c r="H7828" s="8">
        <v>1857.0099999999995</v>
      </c>
    </row>
    <row r="7829" spans="1:8" x14ac:dyDescent="0.3">
      <c r="A7829">
        <v>61040</v>
      </c>
      <c r="B7829" t="s">
        <v>163</v>
      </c>
      <c r="C7829" s="1">
        <v>45017</v>
      </c>
      <c r="D7829" t="s">
        <v>8</v>
      </c>
      <c r="E7829" t="s">
        <v>164</v>
      </c>
      <c r="F7829" t="s">
        <v>379</v>
      </c>
      <c r="G7829">
        <f t="shared" si="122"/>
        <v>7828</v>
      </c>
      <c r="H7829" s="8">
        <v>1845.2000000000005</v>
      </c>
    </row>
    <row r="7830" spans="1:8" x14ac:dyDescent="0.3">
      <c r="A7830">
        <v>61040</v>
      </c>
      <c r="B7830" t="s">
        <v>163</v>
      </c>
      <c r="C7830" s="1">
        <v>45047</v>
      </c>
      <c r="D7830" t="s">
        <v>8</v>
      </c>
      <c r="E7830" t="s">
        <v>164</v>
      </c>
      <c r="F7830" t="s">
        <v>379</v>
      </c>
      <c r="G7830">
        <f t="shared" si="122"/>
        <v>7829</v>
      </c>
      <c r="H7830" s="8">
        <v>4684.0300000000007</v>
      </c>
    </row>
    <row r="7831" spans="1:8" x14ac:dyDescent="0.3">
      <c r="A7831">
        <v>61040</v>
      </c>
      <c r="B7831" t="s">
        <v>163</v>
      </c>
      <c r="C7831" s="1">
        <v>45078</v>
      </c>
      <c r="D7831" t="s">
        <v>8</v>
      </c>
      <c r="E7831" t="s">
        <v>164</v>
      </c>
      <c r="F7831" t="s">
        <v>379</v>
      </c>
      <c r="G7831">
        <f t="shared" si="122"/>
        <v>7830</v>
      </c>
      <c r="H7831" s="8">
        <v>271.36000000000064</v>
      </c>
    </row>
    <row r="7832" spans="1:8" x14ac:dyDescent="0.3">
      <c r="A7832">
        <v>61040</v>
      </c>
      <c r="B7832" t="s">
        <v>163</v>
      </c>
      <c r="C7832" s="1">
        <v>45108</v>
      </c>
      <c r="D7832" t="s">
        <v>8</v>
      </c>
      <c r="E7832" t="s">
        <v>164</v>
      </c>
      <c r="F7832" t="s">
        <v>379</v>
      </c>
      <c r="G7832">
        <f t="shared" si="122"/>
        <v>7831</v>
      </c>
      <c r="H7832" s="8">
        <v>4619.3199999999988</v>
      </c>
    </row>
    <row r="7833" spans="1:8" x14ac:dyDescent="0.3">
      <c r="A7833">
        <v>61040</v>
      </c>
      <c r="B7833" t="s">
        <v>163</v>
      </c>
      <c r="C7833" s="1">
        <v>45139</v>
      </c>
      <c r="D7833" t="s">
        <v>8</v>
      </c>
      <c r="E7833" t="s">
        <v>164</v>
      </c>
      <c r="F7833" t="s">
        <v>379</v>
      </c>
      <c r="G7833">
        <f t="shared" si="122"/>
        <v>7832</v>
      </c>
      <c r="H7833" s="8">
        <v>4595.1500000000005</v>
      </c>
    </row>
    <row r="7834" spans="1:8" x14ac:dyDescent="0.3">
      <c r="A7834">
        <v>61040</v>
      </c>
      <c r="B7834" t="s">
        <v>163</v>
      </c>
      <c r="C7834" s="1">
        <v>45170</v>
      </c>
      <c r="D7834" t="s">
        <v>8</v>
      </c>
      <c r="E7834" t="s">
        <v>164</v>
      </c>
      <c r="F7834" t="s">
        <v>379</v>
      </c>
      <c r="G7834">
        <f t="shared" si="122"/>
        <v>7833</v>
      </c>
      <c r="H7834" s="8">
        <v>511.68000000000006</v>
      </c>
    </row>
    <row r="7835" spans="1:8" x14ac:dyDescent="0.3">
      <c r="A7835">
        <v>61040</v>
      </c>
      <c r="B7835" t="s">
        <v>163</v>
      </c>
      <c r="C7835" s="1">
        <v>45200</v>
      </c>
      <c r="D7835" t="s">
        <v>8</v>
      </c>
      <c r="E7835" t="s">
        <v>164</v>
      </c>
      <c r="F7835" t="s">
        <v>379</v>
      </c>
      <c r="G7835">
        <f t="shared" si="122"/>
        <v>7834</v>
      </c>
      <c r="H7835" s="8">
        <v>501.50000000000011</v>
      </c>
    </row>
    <row r="7836" spans="1:8" x14ac:dyDescent="0.3">
      <c r="A7836">
        <v>61040</v>
      </c>
      <c r="B7836" t="s">
        <v>163</v>
      </c>
      <c r="C7836" s="1">
        <v>45231</v>
      </c>
      <c r="D7836" t="s">
        <v>8</v>
      </c>
      <c r="E7836" t="s">
        <v>164</v>
      </c>
      <c r="F7836" t="s">
        <v>379</v>
      </c>
      <c r="G7836">
        <f t="shared" si="122"/>
        <v>7835</v>
      </c>
      <c r="H7836" s="8">
        <v>491.53000000000003</v>
      </c>
    </row>
    <row r="7837" spans="1:8" x14ac:dyDescent="0.3">
      <c r="A7837">
        <v>61040</v>
      </c>
      <c r="B7837" t="s">
        <v>163</v>
      </c>
      <c r="C7837" s="1">
        <v>45261</v>
      </c>
      <c r="D7837" t="s">
        <v>8</v>
      </c>
      <c r="E7837" t="s">
        <v>164</v>
      </c>
      <c r="F7837" t="s">
        <v>379</v>
      </c>
      <c r="G7837">
        <f t="shared" si="122"/>
        <v>7836</v>
      </c>
      <c r="H7837" s="8">
        <v>481.73</v>
      </c>
    </row>
    <row r="7838" spans="1:8" x14ac:dyDescent="0.3">
      <c r="A7838">
        <v>61040</v>
      </c>
      <c r="B7838" t="s">
        <v>163</v>
      </c>
      <c r="C7838" s="1">
        <v>45292</v>
      </c>
      <c r="D7838" t="s">
        <v>8</v>
      </c>
      <c r="E7838" t="s">
        <v>164</v>
      </c>
      <c r="F7838" t="s">
        <v>379</v>
      </c>
      <c r="G7838">
        <f t="shared" si="122"/>
        <v>7837</v>
      </c>
      <c r="H7838" s="8">
        <v>962.68</v>
      </c>
    </row>
    <row r="7839" spans="1:8" x14ac:dyDescent="0.3">
      <c r="A7839">
        <v>61040</v>
      </c>
      <c r="B7839" t="s">
        <v>163</v>
      </c>
      <c r="C7839" s="1">
        <v>45323</v>
      </c>
      <c r="D7839" t="s">
        <v>8</v>
      </c>
      <c r="E7839" t="s">
        <v>164</v>
      </c>
      <c r="F7839" t="s">
        <v>379</v>
      </c>
      <c r="G7839">
        <f t="shared" si="122"/>
        <v>7838</v>
      </c>
      <c r="H7839" s="8">
        <v>1225.78</v>
      </c>
    </row>
    <row r="7840" spans="1:8" x14ac:dyDescent="0.3">
      <c r="A7840">
        <v>61040</v>
      </c>
      <c r="B7840" t="s">
        <v>163</v>
      </c>
      <c r="C7840" s="1">
        <v>45352</v>
      </c>
      <c r="D7840" t="s">
        <v>8</v>
      </c>
      <c r="E7840" t="s">
        <v>164</v>
      </c>
      <c r="F7840" t="s">
        <v>379</v>
      </c>
      <c r="G7840">
        <f t="shared" si="122"/>
        <v>7839</v>
      </c>
      <c r="H7840" s="8">
        <v>-818.5800000000005</v>
      </c>
    </row>
    <row r="7841" spans="1:8" x14ac:dyDescent="0.3">
      <c r="A7841">
        <v>61040</v>
      </c>
      <c r="B7841" t="s">
        <v>163</v>
      </c>
      <c r="C7841" s="1">
        <v>45383</v>
      </c>
      <c r="D7841" t="s">
        <v>8</v>
      </c>
      <c r="E7841" t="s">
        <v>164</v>
      </c>
      <c r="F7841" t="s">
        <v>379</v>
      </c>
      <c r="G7841">
        <f t="shared" si="122"/>
        <v>7840</v>
      </c>
      <c r="H7841" s="8">
        <v>1204.4000000000001</v>
      </c>
    </row>
    <row r="7842" spans="1:8" x14ac:dyDescent="0.3">
      <c r="A7842">
        <v>61040</v>
      </c>
      <c r="B7842" t="s">
        <v>163</v>
      </c>
      <c r="C7842" s="1">
        <v>45413</v>
      </c>
      <c r="D7842" t="s">
        <v>8</v>
      </c>
      <c r="E7842" t="s">
        <v>164</v>
      </c>
      <c r="F7842" t="s">
        <v>379</v>
      </c>
      <c r="G7842">
        <f t="shared" si="122"/>
        <v>7841</v>
      </c>
      <c r="H7842" s="8">
        <v>1195.5899999999999</v>
      </c>
    </row>
    <row r="7843" spans="1:8" x14ac:dyDescent="0.3">
      <c r="A7843">
        <v>61040</v>
      </c>
      <c r="B7843" t="s">
        <v>163</v>
      </c>
      <c r="C7843" s="1">
        <v>45444</v>
      </c>
      <c r="D7843" t="s">
        <v>8</v>
      </c>
      <c r="E7843" t="s">
        <v>164</v>
      </c>
      <c r="F7843" t="s">
        <v>379</v>
      </c>
      <c r="G7843">
        <f t="shared" si="122"/>
        <v>7842</v>
      </c>
      <c r="H7843" s="8">
        <v>126.95000000000039</v>
      </c>
    </row>
    <row r="7844" spans="1:8" x14ac:dyDescent="0.3">
      <c r="A7844">
        <v>61040</v>
      </c>
      <c r="B7844" t="s">
        <v>163</v>
      </c>
      <c r="C7844" s="1">
        <v>45474</v>
      </c>
      <c r="D7844" t="s">
        <v>8</v>
      </c>
      <c r="E7844" t="s">
        <v>164</v>
      </c>
      <c r="F7844" t="s">
        <v>379</v>
      </c>
      <c r="G7844">
        <f t="shared" si="122"/>
        <v>7843</v>
      </c>
      <c r="H7844" s="8">
        <v>2712.69</v>
      </c>
    </row>
    <row r="7845" spans="1:8" x14ac:dyDescent="0.3">
      <c r="A7845">
        <v>61040</v>
      </c>
      <c r="B7845" t="s">
        <v>163</v>
      </c>
      <c r="C7845" s="1">
        <v>45505</v>
      </c>
      <c r="D7845" t="s">
        <v>8</v>
      </c>
      <c r="E7845" t="s">
        <v>164</v>
      </c>
      <c r="F7845" t="s">
        <v>379</v>
      </c>
      <c r="G7845">
        <f t="shared" si="122"/>
        <v>7844</v>
      </c>
      <c r="H7845" s="8">
        <v>2703.54</v>
      </c>
    </row>
    <row r="7846" spans="1:8" x14ac:dyDescent="0.3">
      <c r="A7846">
        <v>61040</v>
      </c>
      <c r="B7846" t="s">
        <v>163</v>
      </c>
      <c r="C7846" s="1">
        <v>45536</v>
      </c>
      <c r="D7846" t="s">
        <v>8</v>
      </c>
      <c r="E7846" t="s">
        <v>164</v>
      </c>
      <c r="F7846" t="s">
        <v>379</v>
      </c>
      <c r="G7846">
        <f t="shared" si="122"/>
        <v>7845</v>
      </c>
      <c r="H7846" s="8">
        <v>2695.4100000000012</v>
      </c>
    </row>
    <row r="7847" spans="1:8" x14ac:dyDescent="0.3">
      <c r="A7847">
        <v>61040</v>
      </c>
      <c r="B7847" t="s">
        <v>163</v>
      </c>
      <c r="C7847" s="1">
        <v>45566</v>
      </c>
      <c r="D7847" t="s">
        <v>8</v>
      </c>
      <c r="E7847" t="s">
        <v>164</v>
      </c>
      <c r="F7847" t="s">
        <v>379</v>
      </c>
      <c r="G7847">
        <f t="shared" si="122"/>
        <v>7846</v>
      </c>
      <c r="H7847" s="8">
        <v>2687.46</v>
      </c>
    </row>
    <row r="7848" spans="1:8" x14ac:dyDescent="0.3">
      <c r="A7848">
        <v>61040</v>
      </c>
      <c r="B7848" t="s">
        <v>163</v>
      </c>
      <c r="C7848" s="1">
        <v>45597</v>
      </c>
      <c r="D7848" t="s">
        <v>8</v>
      </c>
      <c r="E7848" t="s">
        <v>164</v>
      </c>
      <c r="F7848" t="s">
        <v>379</v>
      </c>
      <c r="G7848">
        <f t="shared" si="122"/>
        <v>7847</v>
      </c>
      <c r="H7848" s="8">
        <v>2816.9500000000007</v>
      </c>
    </row>
    <row r="7849" spans="1:8" x14ac:dyDescent="0.3">
      <c r="A7849">
        <v>61040</v>
      </c>
      <c r="B7849" t="s">
        <v>163</v>
      </c>
      <c r="C7849" s="1">
        <v>45627</v>
      </c>
      <c r="D7849" t="s">
        <v>8</v>
      </c>
      <c r="E7849" t="s">
        <v>164</v>
      </c>
      <c r="F7849" t="s">
        <v>379</v>
      </c>
      <c r="G7849">
        <f t="shared" si="122"/>
        <v>7848</v>
      </c>
      <c r="H7849" s="8">
        <v>2672.02</v>
      </c>
    </row>
    <row r="7850" spans="1:8" x14ac:dyDescent="0.3">
      <c r="A7850">
        <v>61040</v>
      </c>
      <c r="B7850" t="s">
        <v>163</v>
      </c>
      <c r="C7850" s="1">
        <v>45658</v>
      </c>
      <c r="D7850" t="s">
        <v>8</v>
      </c>
      <c r="E7850" t="s">
        <v>164</v>
      </c>
      <c r="F7850" t="s">
        <v>379</v>
      </c>
      <c r="G7850">
        <f t="shared" si="122"/>
        <v>7849</v>
      </c>
      <c r="H7850" s="8">
        <v>2664.4899999999993</v>
      </c>
    </row>
    <row r="7851" spans="1:8" x14ac:dyDescent="0.3">
      <c r="A7851">
        <v>61040</v>
      </c>
      <c r="B7851" t="s">
        <v>163</v>
      </c>
      <c r="C7851" s="1">
        <v>45689</v>
      </c>
      <c r="D7851" t="s">
        <v>8</v>
      </c>
      <c r="E7851" t="s">
        <v>164</v>
      </c>
      <c r="F7851" t="s">
        <v>379</v>
      </c>
      <c r="G7851">
        <f t="shared" si="122"/>
        <v>7850</v>
      </c>
      <c r="H7851" s="8">
        <v>2657.1699999999996</v>
      </c>
    </row>
    <row r="7852" spans="1:8" x14ac:dyDescent="0.3">
      <c r="A7852">
        <v>61040</v>
      </c>
      <c r="B7852" t="s">
        <v>163</v>
      </c>
      <c r="C7852" s="1">
        <v>45717</v>
      </c>
      <c r="D7852" t="s">
        <v>8</v>
      </c>
      <c r="E7852" t="s">
        <v>164</v>
      </c>
      <c r="F7852" t="s">
        <v>379</v>
      </c>
      <c r="G7852">
        <f t="shared" si="122"/>
        <v>7851</v>
      </c>
      <c r="H7852" s="8">
        <v>2649.9800000000005</v>
      </c>
    </row>
    <row r="7853" spans="1:8" x14ac:dyDescent="0.3">
      <c r="A7853">
        <v>61040</v>
      </c>
      <c r="B7853" t="s">
        <v>163</v>
      </c>
      <c r="C7853" s="1">
        <v>45748</v>
      </c>
      <c r="D7853" t="s">
        <v>8</v>
      </c>
      <c r="E7853" t="s">
        <v>164</v>
      </c>
      <c r="F7853" t="s">
        <v>379</v>
      </c>
      <c r="G7853">
        <f t="shared" si="122"/>
        <v>7852</v>
      </c>
      <c r="H7853" s="8">
        <v>2642.9099999999994</v>
      </c>
    </row>
    <row r="7854" spans="1:8" x14ac:dyDescent="0.3">
      <c r="A7854">
        <v>61040</v>
      </c>
      <c r="B7854" t="s">
        <v>163</v>
      </c>
      <c r="C7854" s="1">
        <v>45778</v>
      </c>
      <c r="D7854" t="s">
        <v>8</v>
      </c>
      <c r="E7854" t="s">
        <v>164</v>
      </c>
      <c r="F7854" t="s">
        <v>379</v>
      </c>
      <c r="G7854">
        <f t="shared" si="122"/>
        <v>7853</v>
      </c>
      <c r="H7854" s="8">
        <v>2635.9900000000011</v>
      </c>
    </row>
    <row r="7855" spans="1:8" x14ac:dyDescent="0.3">
      <c r="A7855">
        <v>61040</v>
      </c>
      <c r="B7855" t="s">
        <v>163</v>
      </c>
      <c r="C7855" s="1">
        <v>45809</v>
      </c>
      <c r="D7855" t="s">
        <v>8</v>
      </c>
      <c r="E7855" t="s">
        <v>164</v>
      </c>
      <c r="F7855" t="s">
        <v>379</v>
      </c>
      <c r="G7855">
        <f t="shared" si="122"/>
        <v>7854</v>
      </c>
      <c r="H7855" s="8">
        <v>-24133.139999999992</v>
      </c>
    </row>
    <row r="7856" spans="1:8" x14ac:dyDescent="0.3">
      <c r="A7856">
        <v>61040</v>
      </c>
      <c r="B7856" t="s">
        <v>163</v>
      </c>
      <c r="C7856" s="1">
        <v>45839</v>
      </c>
      <c r="D7856" t="s">
        <v>8</v>
      </c>
      <c r="E7856" t="s">
        <v>164</v>
      </c>
      <c r="F7856" t="s">
        <v>379</v>
      </c>
      <c r="G7856">
        <f t="shared" si="122"/>
        <v>7855</v>
      </c>
      <c r="H7856" s="8">
        <v>3050.04</v>
      </c>
    </row>
    <row r="7857" spans="1:8" x14ac:dyDescent="0.3">
      <c r="A7857">
        <v>61040</v>
      </c>
      <c r="B7857" t="s">
        <v>163</v>
      </c>
      <c r="C7857" s="1">
        <v>45870</v>
      </c>
      <c r="D7857" t="s">
        <v>8</v>
      </c>
      <c r="E7857" t="s">
        <v>164</v>
      </c>
      <c r="F7857" t="s">
        <v>379</v>
      </c>
      <c r="G7857">
        <f t="shared" si="122"/>
        <v>7856</v>
      </c>
      <c r="H7857" s="8">
        <v>2616.0800000000004</v>
      </c>
    </row>
    <row r="7858" spans="1:8" x14ac:dyDescent="0.3">
      <c r="A7858">
        <v>61040</v>
      </c>
      <c r="B7858" t="s">
        <v>163</v>
      </c>
      <c r="C7858" s="1">
        <v>45901</v>
      </c>
      <c r="D7858" t="s">
        <v>8</v>
      </c>
      <c r="E7858" t="s">
        <v>164</v>
      </c>
      <c r="F7858" t="s">
        <v>379</v>
      </c>
      <c r="G7858">
        <f t="shared" si="122"/>
        <v>7857</v>
      </c>
      <c r="H7858" s="8">
        <v>2609.6799999999998</v>
      </c>
    </row>
    <row r="7859" spans="1:8" x14ac:dyDescent="0.3">
      <c r="A7859">
        <v>61040</v>
      </c>
      <c r="B7859" t="s">
        <v>163</v>
      </c>
      <c r="C7859" s="1">
        <v>45931</v>
      </c>
      <c r="D7859" t="s">
        <v>8</v>
      </c>
      <c r="E7859" t="s">
        <v>164</v>
      </c>
      <c r="F7859" t="s">
        <v>379</v>
      </c>
      <c r="G7859">
        <f t="shared" si="122"/>
        <v>7858</v>
      </c>
      <c r="H7859" s="8">
        <v>2603.4600000000005</v>
      </c>
    </row>
    <row r="7860" spans="1:8" x14ac:dyDescent="0.3">
      <c r="A7860">
        <v>61040</v>
      </c>
      <c r="B7860" t="s">
        <v>163</v>
      </c>
      <c r="C7860" s="1">
        <v>45962</v>
      </c>
      <c r="D7860" t="s">
        <v>8</v>
      </c>
      <c r="E7860" t="s">
        <v>164</v>
      </c>
      <c r="F7860" t="s">
        <v>379</v>
      </c>
      <c r="G7860">
        <f t="shared" si="122"/>
        <v>7859</v>
      </c>
      <c r="H7860" s="8">
        <v>2597.3500000000004</v>
      </c>
    </row>
    <row r="7861" spans="1:8" x14ac:dyDescent="0.3">
      <c r="A7861">
        <v>61040</v>
      </c>
      <c r="B7861" t="s">
        <v>163</v>
      </c>
      <c r="C7861" s="1">
        <v>45992</v>
      </c>
      <c r="D7861" t="s">
        <v>8</v>
      </c>
      <c r="E7861" t="s">
        <v>164</v>
      </c>
      <c r="F7861" t="s">
        <v>379</v>
      </c>
      <c r="G7861">
        <f t="shared" si="122"/>
        <v>7860</v>
      </c>
      <c r="H7861" s="8">
        <v>2310.0000000000005</v>
      </c>
    </row>
    <row r="7862" spans="1:8" x14ac:dyDescent="0.3">
      <c r="A7862">
        <v>61040</v>
      </c>
      <c r="B7862" t="s">
        <v>163</v>
      </c>
      <c r="C7862" s="1">
        <v>46023</v>
      </c>
      <c r="D7862" t="s">
        <v>8</v>
      </c>
      <c r="E7862" t="s">
        <v>164</v>
      </c>
      <c r="F7862" t="s">
        <v>379</v>
      </c>
      <c r="G7862">
        <f t="shared" si="122"/>
        <v>7861</v>
      </c>
      <c r="H7862" s="8">
        <v>2304.2600000000002</v>
      </c>
    </row>
    <row r="7863" spans="1:8" x14ac:dyDescent="0.3">
      <c r="A7863">
        <v>61040</v>
      </c>
      <c r="B7863" t="s">
        <v>163</v>
      </c>
      <c r="C7863" s="1">
        <v>46054</v>
      </c>
      <c r="D7863" t="s">
        <v>8</v>
      </c>
      <c r="E7863" t="s">
        <v>164</v>
      </c>
      <c r="F7863" t="s">
        <v>379</v>
      </c>
      <c r="G7863">
        <f t="shared" si="122"/>
        <v>7862</v>
      </c>
      <c r="H7863" s="8">
        <v>2298.6700000000005</v>
      </c>
    </row>
    <row r="7864" spans="1:8" x14ac:dyDescent="0.3">
      <c r="A7864">
        <v>61040</v>
      </c>
      <c r="B7864" t="s">
        <v>163</v>
      </c>
      <c r="C7864" s="1">
        <v>46082</v>
      </c>
      <c r="D7864" t="s">
        <v>8</v>
      </c>
      <c r="E7864" t="s">
        <v>164</v>
      </c>
      <c r="F7864" t="s">
        <v>379</v>
      </c>
      <c r="G7864">
        <f t="shared" si="122"/>
        <v>7863</v>
      </c>
      <c r="H7864" s="8">
        <v>2293.16</v>
      </c>
    </row>
    <row r="7865" spans="1:8" x14ac:dyDescent="0.3">
      <c r="A7865">
        <v>61040</v>
      </c>
      <c r="B7865" t="s">
        <v>163</v>
      </c>
      <c r="C7865" s="1">
        <v>46113</v>
      </c>
      <c r="D7865" t="s">
        <v>8</v>
      </c>
      <c r="E7865" t="s">
        <v>164</v>
      </c>
      <c r="F7865" t="s">
        <v>379</v>
      </c>
      <c r="G7865">
        <f t="shared" si="122"/>
        <v>7864</v>
      </c>
      <c r="H7865" s="8">
        <v>2287.8200000000002</v>
      </c>
    </row>
    <row r="7866" spans="1:8" x14ac:dyDescent="0.3">
      <c r="A7866">
        <v>61040</v>
      </c>
      <c r="B7866" t="s">
        <v>163</v>
      </c>
      <c r="C7866" s="1">
        <v>46143</v>
      </c>
      <c r="D7866" t="s">
        <v>8</v>
      </c>
      <c r="E7866" t="s">
        <v>164</v>
      </c>
      <c r="F7866" t="s">
        <v>379</v>
      </c>
      <c r="G7866">
        <f t="shared" si="122"/>
        <v>7865</v>
      </c>
      <c r="H7866" s="8">
        <v>2282.5600000000004</v>
      </c>
    </row>
    <row r="7867" spans="1:8" x14ac:dyDescent="0.3">
      <c r="A7867">
        <v>61040</v>
      </c>
      <c r="B7867" t="s">
        <v>163</v>
      </c>
      <c r="C7867" s="1">
        <v>46174</v>
      </c>
      <c r="D7867" t="s">
        <v>8</v>
      </c>
      <c r="E7867" t="s">
        <v>164</v>
      </c>
      <c r="F7867" t="s">
        <v>379</v>
      </c>
      <c r="G7867">
        <f t="shared" si="122"/>
        <v>7866</v>
      </c>
      <c r="H7867" s="8">
        <v>2277.3799999999997</v>
      </c>
    </row>
    <row r="7868" spans="1:8" x14ac:dyDescent="0.3">
      <c r="A7868">
        <v>61050</v>
      </c>
      <c r="B7868" t="s">
        <v>165</v>
      </c>
      <c r="C7868" s="1">
        <v>44743</v>
      </c>
      <c r="D7868" t="s">
        <v>8</v>
      </c>
      <c r="E7868" t="s">
        <v>130</v>
      </c>
      <c r="F7868" t="s">
        <v>380</v>
      </c>
      <c r="G7868">
        <f t="shared" si="122"/>
        <v>7867</v>
      </c>
      <c r="H7868" s="8">
        <v>9999.99</v>
      </c>
    </row>
    <row r="7869" spans="1:8" x14ac:dyDescent="0.3">
      <c r="A7869">
        <v>61050</v>
      </c>
      <c r="B7869" t="s">
        <v>165</v>
      </c>
      <c r="C7869" s="1">
        <v>44774</v>
      </c>
      <c r="D7869" t="s">
        <v>8</v>
      </c>
      <c r="E7869" t="s">
        <v>130</v>
      </c>
      <c r="F7869" t="s">
        <v>380</v>
      </c>
      <c r="G7869">
        <f t="shared" si="122"/>
        <v>7868</v>
      </c>
      <c r="H7869" s="8">
        <v>9999.99</v>
      </c>
    </row>
    <row r="7870" spans="1:8" x14ac:dyDescent="0.3">
      <c r="A7870">
        <v>61050</v>
      </c>
      <c r="B7870" t="s">
        <v>165</v>
      </c>
      <c r="C7870" s="1">
        <v>44805</v>
      </c>
      <c r="D7870" t="s">
        <v>8</v>
      </c>
      <c r="E7870" t="s">
        <v>130</v>
      </c>
      <c r="F7870" t="s">
        <v>380</v>
      </c>
      <c r="G7870">
        <f t="shared" si="122"/>
        <v>7869</v>
      </c>
      <c r="H7870" s="8">
        <v>9999.99</v>
      </c>
    </row>
    <row r="7871" spans="1:8" x14ac:dyDescent="0.3">
      <c r="A7871">
        <v>61050</v>
      </c>
      <c r="B7871" t="s">
        <v>165</v>
      </c>
      <c r="C7871" s="1">
        <v>44835</v>
      </c>
      <c r="D7871" t="s">
        <v>8</v>
      </c>
      <c r="E7871" t="s">
        <v>130</v>
      </c>
      <c r="F7871" t="s">
        <v>380</v>
      </c>
      <c r="G7871">
        <f t="shared" si="122"/>
        <v>7870</v>
      </c>
      <c r="H7871" s="8">
        <v>9999.99</v>
      </c>
    </row>
    <row r="7872" spans="1:8" x14ac:dyDescent="0.3">
      <c r="A7872">
        <v>61050</v>
      </c>
      <c r="B7872" t="s">
        <v>165</v>
      </c>
      <c r="C7872" s="1">
        <v>44866</v>
      </c>
      <c r="D7872" t="s">
        <v>8</v>
      </c>
      <c r="E7872" t="s">
        <v>130</v>
      </c>
      <c r="F7872" t="s">
        <v>380</v>
      </c>
      <c r="G7872">
        <f t="shared" si="122"/>
        <v>7871</v>
      </c>
      <c r="H7872" s="8">
        <v>9999.99</v>
      </c>
    </row>
    <row r="7873" spans="1:8" x14ac:dyDescent="0.3">
      <c r="A7873">
        <v>61050</v>
      </c>
      <c r="B7873" t="s">
        <v>165</v>
      </c>
      <c r="C7873" s="1">
        <v>44896</v>
      </c>
      <c r="D7873" t="s">
        <v>8</v>
      </c>
      <c r="E7873" t="s">
        <v>130</v>
      </c>
      <c r="F7873" t="s">
        <v>380</v>
      </c>
      <c r="G7873">
        <f t="shared" si="122"/>
        <v>7872</v>
      </c>
      <c r="H7873" s="8">
        <v>9999.99</v>
      </c>
    </row>
    <row r="7874" spans="1:8" x14ac:dyDescent="0.3">
      <c r="A7874">
        <v>61050</v>
      </c>
      <c r="B7874" t="s">
        <v>165</v>
      </c>
      <c r="C7874" s="1">
        <v>44927</v>
      </c>
      <c r="D7874" t="s">
        <v>8</v>
      </c>
      <c r="E7874" t="s">
        <v>130</v>
      </c>
      <c r="F7874" t="s">
        <v>380</v>
      </c>
      <c r="G7874">
        <f t="shared" si="122"/>
        <v>7873</v>
      </c>
      <c r="H7874" s="8">
        <v>9999.99</v>
      </c>
    </row>
    <row r="7875" spans="1:8" x14ac:dyDescent="0.3">
      <c r="A7875">
        <v>61050</v>
      </c>
      <c r="B7875" t="s">
        <v>165</v>
      </c>
      <c r="C7875" s="1">
        <v>44958</v>
      </c>
      <c r="D7875" t="s">
        <v>8</v>
      </c>
      <c r="E7875" t="s">
        <v>130</v>
      </c>
      <c r="F7875" t="s">
        <v>380</v>
      </c>
      <c r="G7875">
        <f t="shared" si="122"/>
        <v>7874</v>
      </c>
      <c r="H7875" s="8">
        <v>9999.99</v>
      </c>
    </row>
    <row r="7876" spans="1:8" x14ac:dyDescent="0.3">
      <c r="A7876">
        <v>61050</v>
      </c>
      <c r="B7876" t="s">
        <v>165</v>
      </c>
      <c r="C7876" s="1">
        <v>44986</v>
      </c>
      <c r="D7876" t="s">
        <v>8</v>
      </c>
      <c r="E7876" t="s">
        <v>130</v>
      </c>
      <c r="F7876" t="s">
        <v>380</v>
      </c>
      <c r="G7876">
        <f t="shared" ref="G7876:G7939" si="123">G7875+1</f>
        <v>7875</v>
      </c>
      <c r="H7876" s="8">
        <v>9999.99</v>
      </c>
    </row>
    <row r="7877" spans="1:8" x14ac:dyDescent="0.3">
      <c r="A7877">
        <v>61050</v>
      </c>
      <c r="B7877" t="s">
        <v>165</v>
      </c>
      <c r="C7877" s="1">
        <v>45017</v>
      </c>
      <c r="D7877" t="s">
        <v>8</v>
      </c>
      <c r="E7877" t="s">
        <v>130</v>
      </c>
      <c r="F7877" t="s">
        <v>380</v>
      </c>
      <c r="G7877">
        <f t="shared" si="123"/>
        <v>7876</v>
      </c>
      <c r="H7877" s="8">
        <v>9999.99</v>
      </c>
    </row>
    <row r="7878" spans="1:8" x14ac:dyDescent="0.3">
      <c r="A7878">
        <v>61050</v>
      </c>
      <c r="B7878" t="s">
        <v>165</v>
      </c>
      <c r="C7878" s="1">
        <v>45047</v>
      </c>
      <c r="D7878" t="s">
        <v>8</v>
      </c>
      <c r="E7878" t="s">
        <v>130</v>
      </c>
      <c r="F7878" t="s">
        <v>380</v>
      </c>
      <c r="G7878">
        <f t="shared" si="123"/>
        <v>7877</v>
      </c>
      <c r="H7878" s="8">
        <v>9999.99</v>
      </c>
    </row>
    <row r="7879" spans="1:8" x14ac:dyDescent="0.3">
      <c r="A7879">
        <v>61050</v>
      </c>
      <c r="B7879" t="s">
        <v>165</v>
      </c>
      <c r="C7879" s="1">
        <v>45078</v>
      </c>
      <c r="D7879" t="s">
        <v>8</v>
      </c>
      <c r="E7879" t="s">
        <v>130</v>
      </c>
      <c r="F7879" t="s">
        <v>380</v>
      </c>
      <c r="G7879">
        <f t="shared" si="123"/>
        <v>7878</v>
      </c>
      <c r="H7879" s="8">
        <v>9999.99</v>
      </c>
    </row>
    <row r="7880" spans="1:8" x14ac:dyDescent="0.3">
      <c r="A7880">
        <v>61050</v>
      </c>
      <c r="B7880" t="s">
        <v>165</v>
      </c>
      <c r="C7880" s="1">
        <v>45108</v>
      </c>
      <c r="D7880" t="s">
        <v>8</v>
      </c>
      <c r="E7880" t="s">
        <v>130</v>
      </c>
      <c r="F7880" t="s">
        <v>380</v>
      </c>
      <c r="G7880">
        <f t="shared" si="123"/>
        <v>7879</v>
      </c>
      <c r="H7880" s="8">
        <v>12999.999999999998</v>
      </c>
    </row>
    <row r="7881" spans="1:8" x14ac:dyDescent="0.3">
      <c r="A7881">
        <v>61050</v>
      </c>
      <c r="B7881" t="s">
        <v>165</v>
      </c>
      <c r="C7881" s="1">
        <v>45139</v>
      </c>
      <c r="D7881" t="s">
        <v>8</v>
      </c>
      <c r="E7881" t="s">
        <v>130</v>
      </c>
      <c r="F7881" t="s">
        <v>380</v>
      </c>
      <c r="G7881">
        <f t="shared" si="123"/>
        <v>7880</v>
      </c>
      <c r="H7881" s="8">
        <v>13000</v>
      </c>
    </row>
    <row r="7882" spans="1:8" x14ac:dyDescent="0.3">
      <c r="A7882">
        <v>61050</v>
      </c>
      <c r="B7882" t="s">
        <v>165</v>
      </c>
      <c r="C7882" s="1">
        <v>45170</v>
      </c>
      <c r="D7882" t="s">
        <v>8</v>
      </c>
      <c r="E7882" t="s">
        <v>130</v>
      </c>
      <c r="F7882" t="s">
        <v>380</v>
      </c>
      <c r="G7882">
        <f t="shared" si="123"/>
        <v>7881</v>
      </c>
      <c r="H7882" s="8">
        <v>13000</v>
      </c>
    </row>
    <row r="7883" spans="1:8" x14ac:dyDescent="0.3">
      <c r="A7883">
        <v>61050</v>
      </c>
      <c r="B7883" t="s">
        <v>165</v>
      </c>
      <c r="C7883" s="1">
        <v>45200</v>
      </c>
      <c r="D7883" t="s">
        <v>8</v>
      </c>
      <c r="E7883" t="s">
        <v>130</v>
      </c>
      <c r="F7883" t="s">
        <v>380</v>
      </c>
      <c r="G7883">
        <f t="shared" si="123"/>
        <v>7882</v>
      </c>
      <c r="H7883" s="8">
        <v>12999.999999999998</v>
      </c>
    </row>
    <row r="7884" spans="1:8" x14ac:dyDescent="0.3">
      <c r="A7884">
        <v>61050</v>
      </c>
      <c r="B7884" t="s">
        <v>165</v>
      </c>
      <c r="C7884" s="1">
        <v>45231</v>
      </c>
      <c r="D7884" t="s">
        <v>8</v>
      </c>
      <c r="E7884" t="s">
        <v>130</v>
      </c>
      <c r="F7884" t="s">
        <v>380</v>
      </c>
      <c r="G7884">
        <f t="shared" si="123"/>
        <v>7883</v>
      </c>
      <c r="H7884" s="8">
        <v>13000</v>
      </c>
    </row>
    <row r="7885" spans="1:8" x14ac:dyDescent="0.3">
      <c r="A7885">
        <v>61050</v>
      </c>
      <c r="B7885" t="s">
        <v>165</v>
      </c>
      <c r="C7885" s="1">
        <v>45261</v>
      </c>
      <c r="D7885" t="s">
        <v>8</v>
      </c>
      <c r="E7885" t="s">
        <v>130</v>
      </c>
      <c r="F7885" t="s">
        <v>380</v>
      </c>
      <c r="G7885">
        <f t="shared" si="123"/>
        <v>7884</v>
      </c>
      <c r="H7885" s="8">
        <v>12999.999999999998</v>
      </c>
    </row>
    <row r="7886" spans="1:8" x14ac:dyDescent="0.3">
      <c r="A7886">
        <v>61050</v>
      </c>
      <c r="B7886" t="s">
        <v>165</v>
      </c>
      <c r="C7886" s="1">
        <v>45292</v>
      </c>
      <c r="D7886" t="s">
        <v>8</v>
      </c>
      <c r="E7886" t="s">
        <v>130</v>
      </c>
      <c r="F7886" t="s">
        <v>380</v>
      </c>
      <c r="G7886">
        <f t="shared" si="123"/>
        <v>7885</v>
      </c>
      <c r="H7886" s="8">
        <v>14940</v>
      </c>
    </row>
    <row r="7887" spans="1:8" x14ac:dyDescent="0.3">
      <c r="A7887">
        <v>61050</v>
      </c>
      <c r="B7887" t="s">
        <v>165</v>
      </c>
      <c r="C7887" s="1">
        <v>45323</v>
      </c>
      <c r="D7887" t="s">
        <v>8</v>
      </c>
      <c r="E7887" t="s">
        <v>130</v>
      </c>
      <c r="F7887" t="s">
        <v>380</v>
      </c>
      <c r="G7887">
        <f t="shared" si="123"/>
        <v>7886</v>
      </c>
      <c r="H7887" s="8">
        <v>14940</v>
      </c>
    </row>
    <row r="7888" spans="1:8" x14ac:dyDescent="0.3">
      <c r="A7888">
        <v>61050</v>
      </c>
      <c r="B7888" t="s">
        <v>165</v>
      </c>
      <c r="C7888" s="1">
        <v>45352</v>
      </c>
      <c r="D7888" t="s">
        <v>8</v>
      </c>
      <c r="E7888" t="s">
        <v>130</v>
      </c>
      <c r="F7888" t="s">
        <v>380</v>
      </c>
      <c r="G7888">
        <f t="shared" si="123"/>
        <v>7887</v>
      </c>
      <c r="H7888" s="8">
        <v>14940</v>
      </c>
    </row>
    <row r="7889" spans="1:8" x14ac:dyDescent="0.3">
      <c r="A7889">
        <v>61050</v>
      </c>
      <c r="B7889" t="s">
        <v>165</v>
      </c>
      <c r="C7889" s="1">
        <v>45383</v>
      </c>
      <c r="D7889" t="s">
        <v>8</v>
      </c>
      <c r="E7889" t="s">
        <v>130</v>
      </c>
      <c r="F7889" t="s">
        <v>380</v>
      </c>
      <c r="G7889">
        <f t="shared" si="123"/>
        <v>7888</v>
      </c>
      <c r="H7889" s="8">
        <v>14940</v>
      </c>
    </row>
    <row r="7890" spans="1:8" x14ac:dyDescent="0.3">
      <c r="A7890">
        <v>61050</v>
      </c>
      <c r="B7890" t="s">
        <v>165</v>
      </c>
      <c r="C7890" s="1">
        <v>45413</v>
      </c>
      <c r="D7890" t="s">
        <v>8</v>
      </c>
      <c r="E7890" t="s">
        <v>130</v>
      </c>
      <c r="F7890" t="s">
        <v>380</v>
      </c>
      <c r="G7890">
        <f t="shared" si="123"/>
        <v>7889</v>
      </c>
      <c r="H7890" s="8">
        <v>14940</v>
      </c>
    </row>
    <row r="7891" spans="1:8" x14ac:dyDescent="0.3">
      <c r="A7891">
        <v>61050</v>
      </c>
      <c r="B7891" t="s">
        <v>165</v>
      </c>
      <c r="C7891" s="1">
        <v>45444</v>
      </c>
      <c r="D7891" t="s">
        <v>8</v>
      </c>
      <c r="E7891" t="s">
        <v>130</v>
      </c>
      <c r="F7891" t="s">
        <v>380</v>
      </c>
      <c r="G7891">
        <f t="shared" si="123"/>
        <v>7890</v>
      </c>
      <c r="H7891" s="8">
        <v>14940</v>
      </c>
    </row>
    <row r="7892" spans="1:8" x14ac:dyDescent="0.3">
      <c r="A7892">
        <v>61050</v>
      </c>
      <c r="B7892" t="s">
        <v>165</v>
      </c>
      <c r="C7892" s="1">
        <v>45474</v>
      </c>
      <c r="D7892" t="s">
        <v>8</v>
      </c>
      <c r="E7892" t="s">
        <v>130</v>
      </c>
      <c r="F7892" t="s">
        <v>380</v>
      </c>
      <c r="G7892">
        <f t="shared" si="123"/>
        <v>7891</v>
      </c>
      <c r="H7892" s="8">
        <v>14940</v>
      </c>
    </row>
    <row r="7893" spans="1:8" x14ac:dyDescent="0.3">
      <c r="A7893">
        <v>61050</v>
      </c>
      <c r="B7893" t="s">
        <v>165</v>
      </c>
      <c r="C7893" s="1">
        <v>45505</v>
      </c>
      <c r="D7893" t="s">
        <v>8</v>
      </c>
      <c r="E7893" t="s">
        <v>130</v>
      </c>
      <c r="F7893" t="s">
        <v>380</v>
      </c>
      <c r="G7893">
        <f t="shared" si="123"/>
        <v>7892</v>
      </c>
      <c r="H7893" s="8">
        <v>14940</v>
      </c>
    </row>
    <row r="7894" spans="1:8" x14ac:dyDescent="0.3">
      <c r="A7894">
        <v>61050</v>
      </c>
      <c r="B7894" t="s">
        <v>165</v>
      </c>
      <c r="C7894" s="1">
        <v>45536</v>
      </c>
      <c r="D7894" t="s">
        <v>8</v>
      </c>
      <c r="E7894" t="s">
        <v>130</v>
      </c>
      <c r="F7894" t="s">
        <v>380</v>
      </c>
      <c r="G7894">
        <f t="shared" si="123"/>
        <v>7893</v>
      </c>
      <c r="H7894" s="8">
        <v>14940</v>
      </c>
    </row>
    <row r="7895" spans="1:8" x14ac:dyDescent="0.3">
      <c r="A7895">
        <v>61050</v>
      </c>
      <c r="B7895" t="s">
        <v>165</v>
      </c>
      <c r="C7895" s="1">
        <v>45566</v>
      </c>
      <c r="D7895" t="s">
        <v>8</v>
      </c>
      <c r="E7895" t="s">
        <v>130</v>
      </c>
      <c r="F7895" t="s">
        <v>380</v>
      </c>
      <c r="G7895">
        <f t="shared" si="123"/>
        <v>7894</v>
      </c>
      <c r="H7895" s="8">
        <v>14940</v>
      </c>
    </row>
    <row r="7896" spans="1:8" x14ac:dyDescent="0.3">
      <c r="A7896">
        <v>61050</v>
      </c>
      <c r="B7896" t="s">
        <v>165</v>
      </c>
      <c r="C7896" s="1">
        <v>45597</v>
      </c>
      <c r="D7896" t="s">
        <v>8</v>
      </c>
      <c r="E7896" t="s">
        <v>130</v>
      </c>
      <c r="F7896" t="s">
        <v>380</v>
      </c>
      <c r="G7896">
        <f t="shared" si="123"/>
        <v>7895</v>
      </c>
      <c r="H7896" s="8">
        <v>14940</v>
      </c>
    </row>
    <row r="7897" spans="1:8" x14ac:dyDescent="0.3">
      <c r="A7897">
        <v>61050</v>
      </c>
      <c r="B7897" t="s">
        <v>165</v>
      </c>
      <c r="C7897" s="1">
        <v>45627</v>
      </c>
      <c r="D7897" t="s">
        <v>8</v>
      </c>
      <c r="E7897" t="s">
        <v>130</v>
      </c>
      <c r="F7897" t="s">
        <v>380</v>
      </c>
      <c r="G7897">
        <f t="shared" si="123"/>
        <v>7896</v>
      </c>
      <c r="H7897" s="8">
        <v>14940</v>
      </c>
    </row>
    <row r="7898" spans="1:8" x14ac:dyDescent="0.3">
      <c r="A7898">
        <v>61058</v>
      </c>
      <c r="B7898" t="s">
        <v>166</v>
      </c>
      <c r="C7898" s="1">
        <v>44743</v>
      </c>
      <c r="D7898" t="s">
        <v>8</v>
      </c>
      <c r="E7898" t="s">
        <v>130</v>
      </c>
      <c r="F7898" t="s">
        <v>379</v>
      </c>
      <c r="G7898">
        <f t="shared" si="123"/>
        <v>7897</v>
      </c>
      <c r="H7898" s="8">
        <v>3830.0599999999995</v>
      </c>
    </row>
    <row r="7899" spans="1:8" x14ac:dyDescent="0.3">
      <c r="A7899">
        <v>61058</v>
      </c>
      <c r="B7899" t="s">
        <v>166</v>
      </c>
      <c r="C7899" s="1">
        <v>44774</v>
      </c>
      <c r="D7899" t="s">
        <v>8</v>
      </c>
      <c r="E7899" t="s">
        <v>130</v>
      </c>
      <c r="F7899" t="s">
        <v>379</v>
      </c>
      <c r="G7899">
        <f t="shared" si="123"/>
        <v>7898</v>
      </c>
      <c r="H7899" s="8">
        <v>3830.0599999999995</v>
      </c>
    </row>
    <row r="7900" spans="1:8" x14ac:dyDescent="0.3">
      <c r="A7900">
        <v>61058</v>
      </c>
      <c r="B7900" t="s">
        <v>166</v>
      </c>
      <c r="C7900" s="1">
        <v>44805</v>
      </c>
      <c r="D7900" t="s">
        <v>8</v>
      </c>
      <c r="E7900" t="s">
        <v>130</v>
      </c>
      <c r="F7900" t="s">
        <v>379</v>
      </c>
      <c r="G7900">
        <f t="shared" si="123"/>
        <v>7899</v>
      </c>
      <c r="H7900" s="8">
        <v>3612.4399999999996</v>
      </c>
    </row>
    <row r="7901" spans="1:8" x14ac:dyDescent="0.3">
      <c r="A7901">
        <v>61058</v>
      </c>
      <c r="B7901" t="s">
        <v>166</v>
      </c>
      <c r="C7901" s="1">
        <v>44835</v>
      </c>
      <c r="D7901" t="s">
        <v>8</v>
      </c>
      <c r="E7901" t="s">
        <v>130</v>
      </c>
      <c r="F7901" t="s">
        <v>379</v>
      </c>
      <c r="G7901">
        <f t="shared" si="123"/>
        <v>7900</v>
      </c>
      <c r="H7901" s="8">
        <v>3738.4699999999993</v>
      </c>
    </row>
    <row r="7902" spans="1:8" x14ac:dyDescent="0.3">
      <c r="A7902">
        <v>61058</v>
      </c>
      <c r="B7902" t="s">
        <v>166</v>
      </c>
      <c r="C7902" s="1">
        <v>44866</v>
      </c>
      <c r="D7902" t="s">
        <v>8</v>
      </c>
      <c r="E7902" t="s">
        <v>130</v>
      </c>
      <c r="F7902" t="s">
        <v>379</v>
      </c>
      <c r="G7902">
        <f t="shared" si="123"/>
        <v>7901</v>
      </c>
      <c r="H7902" s="8">
        <v>3738.4699999999993</v>
      </c>
    </row>
    <row r="7903" spans="1:8" x14ac:dyDescent="0.3">
      <c r="A7903">
        <v>61058</v>
      </c>
      <c r="B7903" t="s">
        <v>166</v>
      </c>
      <c r="C7903" s="1">
        <v>44896</v>
      </c>
      <c r="D7903" t="s">
        <v>8</v>
      </c>
      <c r="E7903" t="s">
        <v>130</v>
      </c>
      <c r="F7903" t="s">
        <v>379</v>
      </c>
      <c r="G7903">
        <f t="shared" si="123"/>
        <v>7902</v>
      </c>
      <c r="H7903" s="8">
        <v>3738.4699999999993</v>
      </c>
    </row>
    <row r="7904" spans="1:8" x14ac:dyDescent="0.3">
      <c r="A7904">
        <v>61058</v>
      </c>
      <c r="B7904" t="s">
        <v>166</v>
      </c>
      <c r="C7904" s="1">
        <v>44927</v>
      </c>
      <c r="D7904" t="s">
        <v>8</v>
      </c>
      <c r="E7904" t="s">
        <v>130</v>
      </c>
      <c r="F7904" t="s">
        <v>379</v>
      </c>
      <c r="G7904">
        <f t="shared" si="123"/>
        <v>7903</v>
      </c>
      <c r="H7904" s="8">
        <v>3738.4699999999993</v>
      </c>
    </row>
    <row r="7905" spans="1:8" x14ac:dyDescent="0.3">
      <c r="A7905">
        <v>61058</v>
      </c>
      <c r="B7905" t="s">
        <v>166</v>
      </c>
      <c r="C7905" s="1">
        <v>44958</v>
      </c>
      <c r="D7905" t="s">
        <v>8</v>
      </c>
      <c r="E7905" t="s">
        <v>130</v>
      </c>
      <c r="F7905" t="s">
        <v>379</v>
      </c>
      <c r="G7905">
        <f t="shared" si="123"/>
        <v>7904</v>
      </c>
      <c r="H7905" s="8">
        <v>3738.4699999999993</v>
      </c>
    </row>
    <row r="7906" spans="1:8" x14ac:dyDescent="0.3">
      <c r="A7906">
        <v>61058</v>
      </c>
      <c r="B7906" t="s">
        <v>166</v>
      </c>
      <c r="C7906" s="1">
        <v>44986</v>
      </c>
      <c r="D7906" t="s">
        <v>8</v>
      </c>
      <c r="E7906" t="s">
        <v>130</v>
      </c>
      <c r="F7906" t="s">
        <v>379</v>
      </c>
      <c r="G7906">
        <f t="shared" si="123"/>
        <v>7905</v>
      </c>
      <c r="H7906" s="8">
        <v>3738.4700000000003</v>
      </c>
    </row>
    <row r="7907" spans="1:8" x14ac:dyDescent="0.3">
      <c r="A7907">
        <v>61058</v>
      </c>
      <c r="B7907" t="s">
        <v>166</v>
      </c>
      <c r="C7907" s="1">
        <v>45017</v>
      </c>
      <c r="D7907" t="s">
        <v>8</v>
      </c>
      <c r="E7907" t="s">
        <v>130</v>
      </c>
      <c r="F7907" t="s">
        <v>379</v>
      </c>
      <c r="G7907">
        <f t="shared" si="123"/>
        <v>7906</v>
      </c>
      <c r="H7907" s="8">
        <v>3853.4999999999995</v>
      </c>
    </row>
    <row r="7908" spans="1:8" x14ac:dyDescent="0.3">
      <c r="A7908">
        <v>61058</v>
      </c>
      <c r="B7908" t="s">
        <v>166</v>
      </c>
      <c r="C7908" s="1">
        <v>45047</v>
      </c>
      <c r="D7908" t="s">
        <v>8</v>
      </c>
      <c r="E7908" t="s">
        <v>130</v>
      </c>
      <c r="F7908" t="s">
        <v>379</v>
      </c>
      <c r="G7908">
        <f t="shared" si="123"/>
        <v>7907</v>
      </c>
      <c r="H7908" s="8">
        <v>3853.4999999999995</v>
      </c>
    </row>
    <row r="7909" spans="1:8" x14ac:dyDescent="0.3">
      <c r="A7909">
        <v>61058</v>
      </c>
      <c r="B7909" t="s">
        <v>166</v>
      </c>
      <c r="C7909" s="1">
        <v>45078</v>
      </c>
      <c r="D7909" t="s">
        <v>8</v>
      </c>
      <c r="E7909" t="s">
        <v>130</v>
      </c>
      <c r="F7909" t="s">
        <v>379</v>
      </c>
      <c r="G7909">
        <f t="shared" si="123"/>
        <v>7908</v>
      </c>
      <c r="H7909" s="8">
        <v>3853.4999999999995</v>
      </c>
    </row>
    <row r="7910" spans="1:8" x14ac:dyDescent="0.3">
      <c r="A7910">
        <v>61058</v>
      </c>
      <c r="B7910" t="s">
        <v>166</v>
      </c>
      <c r="C7910" s="1">
        <v>45108</v>
      </c>
      <c r="D7910" t="s">
        <v>8</v>
      </c>
      <c r="E7910" t="s">
        <v>130</v>
      </c>
      <c r="F7910" t="s">
        <v>379</v>
      </c>
      <c r="G7910">
        <f t="shared" si="123"/>
        <v>7909</v>
      </c>
      <c r="H7910" s="8">
        <v>3879.3299999999995</v>
      </c>
    </row>
    <row r="7911" spans="1:8" x14ac:dyDescent="0.3">
      <c r="A7911">
        <v>61058</v>
      </c>
      <c r="B7911" t="s">
        <v>166</v>
      </c>
      <c r="C7911" s="1">
        <v>45139</v>
      </c>
      <c r="D7911" t="s">
        <v>8</v>
      </c>
      <c r="E7911" t="s">
        <v>130</v>
      </c>
      <c r="F7911" t="s">
        <v>379</v>
      </c>
      <c r="G7911">
        <f t="shared" si="123"/>
        <v>7910</v>
      </c>
      <c r="H7911" s="8">
        <v>3879.33</v>
      </c>
    </row>
    <row r="7912" spans="1:8" x14ac:dyDescent="0.3">
      <c r="A7912">
        <v>61058</v>
      </c>
      <c r="B7912" t="s">
        <v>166</v>
      </c>
      <c r="C7912" s="1">
        <v>45170</v>
      </c>
      <c r="D7912" t="s">
        <v>8</v>
      </c>
      <c r="E7912" t="s">
        <v>130</v>
      </c>
      <c r="F7912" t="s">
        <v>379</v>
      </c>
      <c r="G7912">
        <f t="shared" si="123"/>
        <v>7911</v>
      </c>
      <c r="H7912" s="8">
        <v>3879.3299999999995</v>
      </c>
    </row>
    <row r="7913" spans="1:8" x14ac:dyDescent="0.3">
      <c r="A7913">
        <v>61058</v>
      </c>
      <c r="B7913" t="s">
        <v>166</v>
      </c>
      <c r="C7913" s="1">
        <v>45200</v>
      </c>
      <c r="D7913" t="s">
        <v>8</v>
      </c>
      <c r="E7913" t="s">
        <v>130</v>
      </c>
      <c r="F7913" t="s">
        <v>379</v>
      </c>
      <c r="G7913">
        <f t="shared" si="123"/>
        <v>7912</v>
      </c>
      <c r="H7913" s="8">
        <v>3879.3299999999995</v>
      </c>
    </row>
    <row r="7914" spans="1:8" x14ac:dyDescent="0.3">
      <c r="A7914">
        <v>61058</v>
      </c>
      <c r="B7914" t="s">
        <v>166</v>
      </c>
      <c r="C7914" s="1">
        <v>45231</v>
      </c>
      <c r="D7914" t="s">
        <v>8</v>
      </c>
      <c r="E7914" t="s">
        <v>130</v>
      </c>
      <c r="F7914" t="s">
        <v>379</v>
      </c>
      <c r="G7914">
        <f t="shared" si="123"/>
        <v>7913</v>
      </c>
      <c r="H7914" s="8">
        <v>3879.3299999999995</v>
      </c>
    </row>
    <row r="7915" spans="1:8" x14ac:dyDescent="0.3">
      <c r="A7915">
        <v>61058</v>
      </c>
      <c r="B7915" t="s">
        <v>166</v>
      </c>
      <c r="C7915" s="1">
        <v>45261</v>
      </c>
      <c r="D7915" t="s">
        <v>8</v>
      </c>
      <c r="E7915" t="s">
        <v>130</v>
      </c>
      <c r="F7915" t="s">
        <v>379</v>
      </c>
      <c r="G7915">
        <f t="shared" si="123"/>
        <v>7914</v>
      </c>
      <c r="H7915" s="8">
        <v>3879.33</v>
      </c>
    </row>
    <row r="7916" spans="1:8" x14ac:dyDescent="0.3">
      <c r="A7916">
        <v>61058</v>
      </c>
      <c r="B7916" t="s">
        <v>166</v>
      </c>
      <c r="C7916" s="1">
        <v>45292</v>
      </c>
      <c r="D7916" t="s">
        <v>8</v>
      </c>
      <c r="E7916" t="s">
        <v>130</v>
      </c>
      <c r="F7916" t="s">
        <v>379</v>
      </c>
      <c r="G7916">
        <f t="shared" si="123"/>
        <v>7915</v>
      </c>
      <c r="H7916" s="8">
        <v>3646.4799999999996</v>
      </c>
    </row>
    <row r="7917" spans="1:8" x14ac:dyDescent="0.3">
      <c r="A7917">
        <v>61058</v>
      </c>
      <c r="B7917" t="s">
        <v>166</v>
      </c>
      <c r="C7917" s="1">
        <v>45323</v>
      </c>
      <c r="D7917" t="s">
        <v>8</v>
      </c>
      <c r="E7917" t="s">
        <v>130</v>
      </c>
      <c r="F7917" t="s">
        <v>379</v>
      </c>
      <c r="G7917">
        <f t="shared" si="123"/>
        <v>7916</v>
      </c>
      <c r="H7917" s="8">
        <v>3646.4799999999996</v>
      </c>
    </row>
    <row r="7918" spans="1:8" x14ac:dyDescent="0.3">
      <c r="A7918">
        <v>61058</v>
      </c>
      <c r="B7918" t="s">
        <v>166</v>
      </c>
      <c r="C7918" s="1">
        <v>45352</v>
      </c>
      <c r="D7918" t="s">
        <v>8</v>
      </c>
      <c r="E7918" t="s">
        <v>130</v>
      </c>
      <c r="F7918" t="s">
        <v>379</v>
      </c>
      <c r="G7918">
        <f t="shared" si="123"/>
        <v>7917</v>
      </c>
      <c r="H7918" s="8">
        <v>3646.4799999999996</v>
      </c>
    </row>
    <row r="7919" spans="1:8" x14ac:dyDescent="0.3">
      <c r="A7919">
        <v>61058</v>
      </c>
      <c r="B7919" t="s">
        <v>166</v>
      </c>
      <c r="C7919" s="1">
        <v>45383</v>
      </c>
      <c r="D7919" t="s">
        <v>8</v>
      </c>
      <c r="E7919" t="s">
        <v>130</v>
      </c>
      <c r="F7919" t="s">
        <v>379</v>
      </c>
      <c r="G7919">
        <f t="shared" si="123"/>
        <v>7918</v>
      </c>
      <c r="H7919" s="8">
        <v>3779.5699999999997</v>
      </c>
    </row>
    <row r="7920" spans="1:8" x14ac:dyDescent="0.3">
      <c r="A7920">
        <v>61058</v>
      </c>
      <c r="B7920" t="s">
        <v>166</v>
      </c>
      <c r="C7920" s="1">
        <v>45413</v>
      </c>
      <c r="D7920" t="s">
        <v>8</v>
      </c>
      <c r="E7920" t="s">
        <v>130</v>
      </c>
      <c r="F7920" t="s">
        <v>379</v>
      </c>
      <c r="G7920">
        <f t="shared" si="123"/>
        <v>7919</v>
      </c>
      <c r="H7920" s="8">
        <v>3779.5700000000006</v>
      </c>
    </row>
    <row r="7921" spans="1:8" x14ac:dyDescent="0.3">
      <c r="A7921">
        <v>61058</v>
      </c>
      <c r="B7921" t="s">
        <v>166</v>
      </c>
      <c r="C7921" s="1">
        <v>45444</v>
      </c>
      <c r="D7921" t="s">
        <v>8</v>
      </c>
      <c r="E7921" t="s">
        <v>130</v>
      </c>
      <c r="F7921" t="s">
        <v>379</v>
      </c>
      <c r="G7921">
        <f t="shared" si="123"/>
        <v>7920</v>
      </c>
      <c r="H7921" s="8">
        <v>3779.5699999999997</v>
      </c>
    </row>
    <row r="7922" spans="1:8" x14ac:dyDescent="0.3">
      <c r="A7922">
        <v>61058</v>
      </c>
      <c r="B7922" t="s">
        <v>166</v>
      </c>
      <c r="C7922" s="1">
        <v>45474</v>
      </c>
      <c r="D7922" t="s">
        <v>8</v>
      </c>
      <c r="E7922" t="s">
        <v>130</v>
      </c>
      <c r="F7922" t="s">
        <v>379</v>
      </c>
      <c r="G7922">
        <f t="shared" si="123"/>
        <v>7921</v>
      </c>
      <c r="H7922" s="8">
        <v>3501.4699999999993</v>
      </c>
    </row>
    <row r="7923" spans="1:8" x14ac:dyDescent="0.3">
      <c r="A7923">
        <v>61058</v>
      </c>
      <c r="B7923" t="s">
        <v>166</v>
      </c>
      <c r="C7923" s="1">
        <v>45505</v>
      </c>
      <c r="D7923" t="s">
        <v>8</v>
      </c>
      <c r="E7923" t="s">
        <v>130</v>
      </c>
      <c r="F7923" t="s">
        <v>379</v>
      </c>
      <c r="G7923">
        <f t="shared" si="123"/>
        <v>7922</v>
      </c>
      <c r="H7923" s="8">
        <v>3501.4700000000003</v>
      </c>
    </row>
    <row r="7924" spans="1:8" x14ac:dyDescent="0.3">
      <c r="A7924">
        <v>61058</v>
      </c>
      <c r="B7924" t="s">
        <v>166</v>
      </c>
      <c r="C7924" s="1">
        <v>45536</v>
      </c>
      <c r="D7924" t="s">
        <v>8</v>
      </c>
      <c r="E7924" t="s">
        <v>130</v>
      </c>
      <c r="F7924" t="s">
        <v>379</v>
      </c>
      <c r="G7924">
        <f t="shared" si="123"/>
        <v>7923</v>
      </c>
      <c r="H7924" s="8">
        <v>3501.4700000000003</v>
      </c>
    </row>
    <row r="7925" spans="1:8" x14ac:dyDescent="0.3">
      <c r="A7925">
        <v>61058</v>
      </c>
      <c r="B7925" t="s">
        <v>166</v>
      </c>
      <c r="C7925" s="1">
        <v>45566</v>
      </c>
      <c r="D7925" t="s">
        <v>8</v>
      </c>
      <c r="E7925" t="s">
        <v>130</v>
      </c>
      <c r="F7925" t="s">
        <v>379</v>
      </c>
      <c r="G7925">
        <f t="shared" si="123"/>
        <v>7924</v>
      </c>
      <c r="H7925" s="8">
        <v>3501.4700000000003</v>
      </c>
    </row>
    <row r="7926" spans="1:8" x14ac:dyDescent="0.3">
      <c r="A7926">
        <v>61058</v>
      </c>
      <c r="B7926" t="s">
        <v>166</v>
      </c>
      <c r="C7926" s="1">
        <v>45597</v>
      </c>
      <c r="D7926" t="s">
        <v>8</v>
      </c>
      <c r="E7926" t="s">
        <v>130</v>
      </c>
      <c r="F7926" t="s">
        <v>379</v>
      </c>
      <c r="G7926">
        <f t="shared" si="123"/>
        <v>7925</v>
      </c>
      <c r="H7926" s="8">
        <v>3501.4700000000003</v>
      </c>
    </row>
    <row r="7927" spans="1:8" x14ac:dyDescent="0.3">
      <c r="A7927">
        <v>61058</v>
      </c>
      <c r="B7927" t="s">
        <v>166</v>
      </c>
      <c r="C7927" s="1">
        <v>45627</v>
      </c>
      <c r="D7927" t="s">
        <v>8</v>
      </c>
      <c r="E7927" t="s">
        <v>130</v>
      </c>
      <c r="F7927" t="s">
        <v>379</v>
      </c>
      <c r="G7927">
        <f t="shared" si="123"/>
        <v>7926</v>
      </c>
      <c r="H7927" s="8">
        <v>3501.4700000000003</v>
      </c>
    </row>
    <row r="7928" spans="1:8" x14ac:dyDescent="0.3">
      <c r="A7928">
        <v>61058</v>
      </c>
      <c r="B7928" t="s">
        <v>166</v>
      </c>
      <c r="C7928" s="1">
        <v>45658</v>
      </c>
      <c r="D7928" t="s">
        <v>8</v>
      </c>
      <c r="E7928" t="s">
        <v>130</v>
      </c>
      <c r="F7928" t="s">
        <v>379</v>
      </c>
      <c r="G7928">
        <f t="shared" si="123"/>
        <v>7927</v>
      </c>
      <c r="H7928" s="8">
        <v>3501.47</v>
      </c>
    </row>
    <row r="7929" spans="1:8" x14ac:dyDescent="0.3">
      <c r="A7929">
        <v>61058</v>
      </c>
      <c r="B7929" t="s">
        <v>166</v>
      </c>
      <c r="C7929" s="1">
        <v>45689</v>
      </c>
      <c r="D7929" t="s">
        <v>8</v>
      </c>
      <c r="E7929" t="s">
        <v>130</v>
      </c>
      <c r="F7929" t="s">
        <v>379</v>
      </c>
      <c r="G7929">
        <f t="shared" si="123"/>
        <v>7928</v>
      </c>
      <c r="H7929" s="8">
        <v>3501.4699999999993</v>
      </c>
    </row>
    <row r="7930" spans="1:8" x14ac:dyDescent="0.3">
      <c r="A7930">
        <v>61058</v>
      </c>
      <c r="B7930" t="s">
        <v>166</v>
      </c>
      <c r="C7930" s="1">
        <v>45717</v>
      </c>
      <c r="D7930" t="s">
        <v>8</v>
      </c>
      <c r="E7930" t="s">
        <v>130</v>
      </c>
      <c r="F7930" t="s">
        <v>379</v>
      </c>
      <c r="G7930">
        <f t="shared" si="123"/>
        <v>7929</v>
      </c>
      <c r="H7930" s="8">
        <v>3501.4700000000003</v>
      </c>
    </row>
    <row r="7931" spans="1:8" x14ac:dyDescent="0.3">
      <c r="A7931">
        <v>61058</v>
      </c>
      <c r="B7931" t="s">
        <v>166</v>
      </c>
      <c r="C7931" s="1">
        <v>45748</v>
      </c>
      <c r="D7931" t="s">
        <v>8</v>
      </c>
      <c r="E7931" t="s">
        <v>130</v>
      </c>
      <c r="F7931" t="s">
        <v>379</v>
      </c>
      <c r="G7931">
        <f t="shared" si="123"/>
        <v>7930</v>
      </c>
      <c r="H7931" s="8">
        <v>3609.0499999999997</v>
      </c>
    </row>
    <row r="7932" spans="1:8" x14ac:dyDescent="0.3">
      <c r="A7932">
        <v>61058</v>
      </c>
      <c r="B7932" t="s">
        <v>166</v>
      </c>
      <c r="C7932" s="1">
        <v>45778</v>
      </c>
      <c r="D7932" t="s">
        <v>8</v>
      </c>
      <c r="E7932" t="s">
        <v>130</v>
      </c>
      <c r="F7932" t="s">
        <v>379</v>
      </c>
      <c r="G7932">
        <f t="shared" si="123"/>
        <v>7931</v>
      </c>
      <c r="H7932" s="8">
        <v>3597.0199999999995</v>
      </c>
    </row>
    <row r="7933" spans="1:8" x14ac:dyDescent="0.3">
      <c r="A7933">
        <v>61058</v>
      </c>
      <c r="B7933" t="s">
        <v>166</v>
      </c>
      <c r="C7933" s="1">
        <v>45809</v>
      </c>
      <c r="D7933" t="s">
        <v>8</v>
      </c>
      <c r="E7933" t="s">
        <v>130</v>
      </c>
      <c r="F7933" t="s">
        <v>379</v>
      </c>
      <c r="G7933">
        <f t="shared" si="123"/>
        <v>7932</v>
      </c>
      <c r="H7933" s="8">
        <v>4597.0200000000004</v>
      </c>
    </row>
    <row r="7934" spans="1:8" x14ac:dyDescent="0.3">
      <c r="A7934">
        <v>61058</v>
      </c>
      <c r="B7934" t="s">
        <v>166</v>
      </c>
      <c r="C7934" s="1">
        <v>45839</v>
      </c>
      <c r="D7934" t="s">
        <v>8</v>
      </c>
      <c r="E7934" t="s">
        <v>130</v>
      </c>
      <c r="F7934" t="s">
        <v>379</v>
      </c>
      <c r="G7934">
        <f t="shared" si="123"/>
        <v>7933</v>
      </c>
      <c r="H7934" s="8">
        <v>3597.0199999999995</v>
      </c>
    </row>
    <row r="7935" spans="1:8" x14ac:dyDescent="0.3">
      <c r="A7935">
        <v>61058</v>
      </c>
      <c r="B7935" t="s">
        <v>166</v>
      </c>
      <c r="C7935" s="1">
        <v>45870</v>
      </c>
      <c r="D7935" t="s">
        <v>8</v>
      </c>
      <c r="E7935" t="s">
        <v>130</v>
      </c>
      <c r="F7935" t="s">
        <v>379</v>
      </c>
      <c r="G7935">
        <f t="shared" si="123"/>
        <v>7934</v>
      </c>
      <c r="H7935" s="8">
        <v>3597.02</v>
      </c>
    </row>
    <row r="7936" spans="1:8" x14ac:dyDescent="0.3">
      <c r="A7936">
        <v>61058</v>
      </c>
      <c r="B7936" t="s">
        <v>166</v>
      </c>
      <c r="C7936" s="1">
        <v>45901</v>
      </c>
      <c r="D7936" t="s">
        <v>8</v>
      </c>
      <c r="E7936" t="s">
        <v>130</v>
      </c>
      <c r="F7936" t="s">
        <v>379</v>
      </c>
      <c r="G7936">
        <f t="shared" si="123"/>
        <v>7935</v>
      </c>
      <c r="H7936" s="8">
        <v>3597.0199999999995</v>
      </c>
    </row>
    <row r="7937" spans="1:8" x14ac:dyDescent="0.3">
      <c r="A7937">
        <v>61058</v>
      </c>
      <c r="B7937" t="s">
        <v>166</v>
      </c>
      <c r="C7937" s="1">
        <v>45931</v>
      </c>
      <c r="D7937" t="s">
        <v>8</v>
      </c>
      <c r="E7937" t="s">
        <v>130</v>
      </c>
      <c r="F7937" t="s">
        <v>379</v>
      </c>
      <c r="G7937">
        <f t="shared" si="123"/>
        <v>7936</v>
      </c>
      <c r="H7937" s="8">
        <v>3597.02</v>
      </c>
    </row>
    <row r="7938" spans="1:8" x14ac:dyDescent="0.3">
      <c r="A7938">
        <v>61058</v>
      </c>
      <c r="B7938" t="s">
        <v>166</v>
      </c>
      <c r="C7938" s="1">
        <v>45962</v>
      </c>
      <c r="D7938" t="s">
        <v>8</v>
      </c>
      <c r="E7938" t="s">
        <v>130</v>
      </c>
      <c r="F7938" t="s">
        <v>379</v>
      </c>
      <c r="G7938">
        <f t="shared" si="123"/>
        <v>7937</v>
      </c>
      <c r="H7938" s="8">
        <v>3597.0199999999995</v>
      </c>
    </row>
    <row r="7939" spans="1:8" x14ac:dyDescent="0.3">
      <c r="A7939">
        <v>61058</v>
      </c>
      <c r="B7939" t="s">
        <v>166</v>
      </c>
      <c r="C7939" s="1">
        <v>45992</v>
      </c>
      <c r="D7939" t="s">
        <v>8</v>
      </c>
      <c r="E7939" t="s">
        <v>130</v>
      </c>
      <c r="F7939" t="s">
        <v>379</v>
      </c>
      <c r="G7939">
        <f t="shared" si="123"/>
        <v>7938</v>
      </c>
      <c r="H7939" s="8">
        <v>3597.02</v>
      </c>
    </row>
    <row r="7940" spans="1:8" x14ac:dyDescent="0.3">
      <c r="A7940">
        <v>61070</v>
      </c>
      <c r="B7940" t="s">
        <v>167</v>
      </c>
      <c r="C7940" s="1">
        <v>44743</v>
      </c>
      <c r="D7940" t="s">
        <v>8</v>
      </c>
      <c r="E7940" t="s">
        <v>130</v>
      </c>
      <c r="F7940" t="s">
        <v>379</v>
      </c>
      <c r="G7940">
        <f t="shared" ref="G7940:G8003" si="124">G7939+1</f>
        <v>7939</v>
      </c>
      <c r="H7940" s="8">
        <v>17088.37</v>
      </c>
    </row>
    <row r="7941" spans="1:8" x14ac:dyDescent="0.3">
      <c r="A7941">
        <v>61070</v>
      </c>
      <c r="B7941" t="s">
        <v>167</v>
      </c>
      <c r="C7941" s="1">
        <v>44774</v>
      </c>
      <c r="D7941" t="s">
        <v>8</v>
      </c>
      <c r="E7941" t="s">
        <v>130</v>
      </c>
      <c r="F7941" t="s">
        <v>379</v>
      </c>
      <c r="G7941">
        <f t="shared" si="124"/>
        <v>7940</v>
      </c>
      <c r="H7941" s="8">
        <v>17101.129999999997</v>
      </c>
    </row>
    <row r="7942" spans="1:8" x14ac:dyDescent="0.3">
      <c r="A7942">
        <v>61070</v>
      </c>
      <c r="B7942" t="s">
        <v>167</v>
      </c>
      <c r="C7942" s="1">
        <v>44805</v>
      </c>
      <c r="D7942" t="s">
        <v>8</v>
      </c>
      <c r="E7942" t="s">
        <v>130</v>
      </c>
      <c r="F7942" t="s">
        <v>379</v>
      </c>
      <c r="G7942">
        <f t="shared" si="124"/>
        <v>7941</v>
      </c>
      <c r="H7942" s="8">
        <v>17881.780000000002</v>
      </c>
    </row>
    <row r="7943" spans="1:8" x14ac:dyDescent="0.3">
      <c r="A7943">
        <v>61070</v>
      </c>
      <c r="B7943" t="s">
        <v>167</v>
      </c>
      <c r="C7943" s="1">
        <v>44835</v>
      </c>
      <c r="D7943" t="s">
        <v>8</v>
      </c>
      <c r="E7943" t="s">
        <v>130</v>
      </c>
      <c r="F7943" t="s">
        <v>379</v>
      </c>
      <c r="G7943">
        <f t="shared" si="124"/>
        <v>7942</v>
      </c>
      <c r="H7943" s="8">
        <v>18091.600000000002</v>
      </c>
    </row>
    <row r="7944" spans="1:8" x14ac:dyDescent="0.3">
      <c r="A7944">
        <v>61070</v>
      </c>
      <c r="B7944" t="s">
        <v>167</v>
      </c>
      <c r="C7944" s="1">
        <v>44866</v>
      </c>
      <c r="D7944" t="s">
        <v>8</v>
      </c>
      <c r="E7944" t="s">
        <v>130</v>
      </c>
      <c r="F7944" t="s">
        <v>379</v>
      </c>
      <c r="G7944">
        <f t="shared" si="124"/>
        <v>7943</v>
      </c>
      <c r="H7944" s="8">
        <v>17765.7</v>
      </c>
    </row>
    <row r="7945" spans="1:8" x14ac:dyDescent="0.3">
      <c r="A7945">
        <v>61070</v>
      </c>
      <c r="B7945" t="s">
        <v>167</v>
      </c>
      <c r="C7945" s="1">
        <v>44896</v>
      </c>
      <c r="D7945" t="s">
        <v>8</v>
      </c>
      <c r="E7945" t="s">
        <v>130</v>
      </c>
      <c r="F7945" t="s">
        <v>379</v>
      </c>
      <c r="G7945">
        <f t="shared" si="124"/>
        <v>7944</v>
      </c>
      <c r="H7945" s="8">
        <v>19021.149999999998</v>
      </c>
    </row>
    <row r="7946" spans="1:8" x14ac:dyDescent="0.3">
      <c r="A7946">
        <v>61070</v>
      </c>
      <c r="B7946" t="s">
        <v>167</v>
      </c>
      <c r="C7946" s="1">
        <v>44927</v>
      </c>
      <c r="D7946" t="s">
        <v>8</v>
      </c>
      <c r="E7946" t="s">
        <v>130</v>
      </c>
      <c r="F7946" t="s">
        <v>379</v>
      </c>
      <c r="G7946">
        <f t="shared" si="124"/>
        <v>7945</v>
      </c>
      <c r="H7946" s="8">
        <v>17132.059999999998</v>
      </c>
    </row>
    <row r="7947" spans="1:8" x14ac:dyDescent="0.3">
      <c r="A7947">
        <v>61070</v>
      </c>
      <c r="B7947" t="s">
        <v>167</v>
      </c>
      <c r="C7947" s="1">
        <v>44958</v>
      </c>
      <c r="D7947" t="s">
        <v>8</v>
      </c>
      <c r="E7947" t="s">
        <v>130</v>
      </c>
      <c r="F7947" t="s">
        <v>379</v>
      </c>
      <c r="G7947">
        <f t="shared" si="124"/>
        <v>7946</v>
      </c>
      <c r="H7947" s="8">
        <v>18952.510000000002</v>
      </c>
    </row>
    <row r="7948" spans="1:8" x14ac:dyDescent="0.3">
      <c r="A7948">
        <v>61070</v>
      </c>
      <c r="B7948" t="s">
        <v>167</v>
      </c>
      <c r="C7948" s="1">
        <v>44986</v>
      </c>
      <c r="D7948" t="s">
        <v>8</v>
      </c>
      <c r="E7948" t="s">
        <v>130</v>
      </c>
      <c r="F7948" t="s">
        <v>379</v>
      </c>
      <c r="G7948">
        <f t="shared" si="124"/>
        <v>7947</v>
      </c>
      <c r="H7948" s="8">
        <v>17402.059999999998</v>
      </c>
    </row>
    <row r="7949" spans="1:8" x14ac:dyDescent="0.3">
      <c r="A7949">
        <v>61070</v>
      </c>
      <c r="B7949" t="s">
        <v>167</v>
      </c>
      <c r="C7949" s="1">
        <v>45017</v>
      </c>
      <c r="D7949" t="s">
        <v>8</v>
      </c>
      <c r="E7949" t="s">
        <v>130</v>
      </c>
      <c r="F7949" t="s">
        <v>379</v>
      </c>
      <c r="G7949">
        <f t="shared" si="124"/>
        <v>7948</v>
      </c>
      <c r="H7949" s="8">
        <v>17402.059999999998</v>
      </c>
    </row>
    <row r="7950" spans="1:8" x14ac:dyDescent="0.3">
      <c r="A7950">
        <v>61070</v>
      </c>
      <c r="B7950" t="s">
        <v>167</v>
      </c>
      <c r="C7950" s="1">
        <v>45047</v>
      </c>
      <c r="D7950" t="s">
        <v>8</v>
      </c>
      <c r="E7950" t="s">
        <v>130</v>
      </c>
      <c r="F7950" t="s">
        <v>379</v>
      </c>
      <c r="G7950">
        <f t="shared" si="124"/>
        <v>7949</v>
      </c>
      <c r="H7950" s="8">
        <v>17053.88</v>
      </c>
    </row>
    <row r="7951" spans="1:8" x14ac:dyDescent="0.3">
      <c r="A7951">
        <v>61070</v>
      </c>
      <c r="B7951" t="s">
        <v>167</v>
      </c>
      <c r="C7951" s="1">
        <v>45078</v>
      </c>
      <c r="D7951" t="s">
        <v>8</v>
      </c>
      <c r="E7951" t="s">
        <v>130</v>
      </c>
      <c r="F7951" t="s">
        <v>379</v>
      </c>
      <c r="G7951">
        <f t="shared" si="124"/>
        <v>7950</v>
      </c>
      <c r="H7951" s="8">
        <v>17053.88</v>
      </c>
    </row>
    <row r="7952" spans="1:8" x14ac:dyDescent="0.3">
      <c r="A7952">
        <v>61070</v>
      </c>
      <c r="B7952" t="s">
        <v>167</v>
      </c>
      <c r="C7952" s="1">
        <v>45108</v>
      </c>
      <c r="D7952" t="s">
        <v>8</v>
      </c>
      <c r="E7952" t="s">
        <v>130</v>
      </c>
      <c r="F7952" t="s">
        <v>379</v>
      </c>
      <c r="G7952">
        <f t="shared" si="124"/>
        <v>7951</v>
      </c>
      <c r="H7952" s="8">
        <v>17053.88</v>
      </c>
    </row>
    <row r="7953" spans="1:8" x14ac:dyDescent="0.3">
      <c r="A7953">
        <v>61070</v>
      </c>
      <c r="B7953" t="s">
        <v>167</v>
      </c>
      <c r="C7953" s="1">
        <v>45139</v>
      </c>
      <c r="D7953" t="s">
        <v>8</v>
      </c>
      <c r="E7953" t="s">
        <v>130</v>
      </c>
      <c r="F7953" t="s">
        <v>379</v>
      </c>
      <c r="G7953">
        <f t="shared" si="124"/>
        <v>7952</v>
      </c>
      <c r="H7953" s="8">
        <v>15282.960000000001</v>
      </c>
    </row>
    <row r="7954" spans="1:8" x14ac:dyDescent="0.3">
      <c r="A7954">
        <v>61070</v>
      </c>
      <c r="B7954" t="s">
        <v>167</v>
      </c>
      <c r="C7954" s="1">
        <v>45170</v>
      </c>
      <c r="D7954" t="s">
        <v>8</v>
      </c>
      <c r="E7954" t="s">
        <v>130</v>
      </c>
      <c r="F7954" t="s">
        <v>379</v>
      </c>
      <c r="G7954">
        <f t="shared" si="124"/>
        <v>7953</v>
      </c>
      <c r="H7954" s="8">
        <v>15919.220000000003</v>
      </c>
    </row>
    <row r="7955" spans="1:8" x14ac:dyDescent="0.3">
      <c r="A7955">
        <v>61070</v>
      </c>
      <c r="B7955" t="s">
        <v>167</v>
      </c>
      <c r="C7955" s="1">
        <v>45200</v>
      </c>
      <c r="D7955" t="s">
        <v>8</v>
      </c>
      <c r="E7955" t="s">
        <v>130</v>
      </c>
      <c r="F7955" t="s">
        <v>379</v>
      </c>
      <c r="G7955">
        <f t="shared" si="124"/>
        <v>7954</v>
      </c>
      <c r="H7955" s="8">
        <v>15282.960000000001</v>
      </c>
    </row>
    <row r="7956" spans="1:8" x14ac:dyDescent="0.3">
      <c r="A7956">
        <v>61070</v>
      </c>
      <c r="B7956" t="s">
        <v>167</v>
      </c>
      <c r="C7956" s="1">
        <v>45231</v>
      </c>
      <c r="D7956" t="s">
        <v>8</v>
      </c>
      <c r="E7956" t="s">
        <v>130</v>
      </c>
      <c r="F7956" t="s">
        <v>379</v>
      </c>
      <c r="G7956">
        <f t="shared" si="124"/>
        <v>7955</v>
      </c>
      <c r="H7956" s="8">
        <v>15282.960000000001</v>
      </c>
    </row>
    <row r="7957" spans="1:8" x14ac:dyDescent="0.3">
      <c r="A7957">
        <v>61070</v>
      </c>
      <c r="B7957" t="s">
        <v>167</v>
      </c>
      <c r="C7957" s="1">
        <v>45261</v>
      </c>
      <c r="D7957" t="s">
        <v>8</v>
      </c>
      <c r="E7957" t="s">
        <v>130</v>
      </c>
      <c r="F7957" t="s">
        <v>379</v>
      </c>
      <c r="G7957">
        <f t="shared" si="124"/>
        <v>7956</v>
      </c>
      <c r="H7957" s="8">
        <v>15417.51</v>
      </c>
    </row>
    <row r="7958" spans="1:8" x14ac:dyDescent="0.3">
      <c r="A7958">
        <v>61070</v>
      </c>
      <c r="B7958" t="s">
        <v>167</v>
      </c>
      <c r="C7958" s="1">
        <v>45292</v>
      </c>
      <c r="D7958" t="s">
        <v>8</v>
      </c>
      <c r="E7958" t="s">
        <v>130</v>
      </c>
      <c r="F7958" t="s">
        <v>379</v>
      </c>
      <c r="G7958">
        <f t="shared" si="124"/>
        <v>7957</v>
      </c>
      <c r="H7958" s="8">
        <v>14479.220000000003</v>
      </c>
    </row>
    <row r="7959" spans="1:8" x14ac:dyDescent="0.3">
      <c r="A7959">
        <v>61070</v>
      </c>
      <c r="B7959" t="s">
        <v>167</v>
      </c>
      <c r="C7959" s="1">
        <v>45323</v>
      </c>
      <c r="D7959" t="s">
        <v>8</v>
      </c>
      <c r="E7959" t="s">
        <v>130</v>
      </c>
      <c r="F7959" t="s">
        <v>379</v>
      </c>
      <c r="G7959">
        <f t="shared" si="124"/>
        <v>7958</v>
      </c>
      <c r="H7959" s="8">
        <v>14234.78</v>
      </c>
    </row>
    <row r="7960" spans="1:8" x14ac:dyDescent="0.3">
      <c r="A7960">
        <v>61070</v>
      </c>
      <c r="B7960" t="s">
        <v>167</v>
      </c>
      <c r="C7960" s="1">
        <v>45352</v>
      </c>
      <c r="D7960" t="s">
        <v>8</v>
      </c>
      <c r="E7960" t="s">
        <v>130</v>
      </c>
      <c r="F7960" t="s">
        <v>379</v>
      </c>
      <c r="G7960">
        <f t="shared" si="124"/>
        <v>7959</v>
      </c>
      <c r="H7960" s="8">
        <v>14234.779999999999</v>
      </c>
    </row>
    <row r="7961" spans="1:8" x14ac:dyDescent="0.3">
      <c r="A7961">
        <v>61070</v>
      </c>
      <c r="B7961" t="s">
        <v>167</v>
      </c>
      <c r="C7961" s="1">
        <v>45383</v>
      </c>
      <c r="D7961" t="s">
        <v>8</v>
      </c>
      <c r="E7961" t="s">
        <v>130</v>
      </c>
      <c r="F7961" t="s">
        <v>379</v>
      </c>
      <c r="G7961">
        <f t="shared" si="124"/>
        <v>7960</v>
      </c>
      <c r="H7961" s="8">
        <v>14234.78</v>
      </c>
    </row>
    <row r="7962" spans="1:8" x14ac:dyDescent="0.3">
      <c r="A7962">
        <v>61070</v>
      </c>
      <c r="B7962" t="s">
        <v>167</v>
      </c>
      <c r="C7962" s="1">
        <v>45413</v>
      </c>
      <c r="D7962" t="s">
        <v>8</v>
      </c>
      <c r="E7962" t="s">
        <v>130</v>
      </c>
      <c r="F7962" t="s">
        <v>379</v>
      </c>
      <c r="G7962">
        <f t="shared" si="124"/>
        <v>7961</v>
      </c>
      <c r="H7962" s="8">
        <v>13354.78</v>
      </c>
    </row>
    <row r="7963" spans="1:8" x14ac:dyDescent="0.3">
      <c r="A7963">
        <v>61070</v>
      </c>
      <c r="B7963" t="s">
        <v>167</v>
      </c>
      <c r="C7963" s="1">
        <v>45444</v>
      </c>
      <c r="D7963" t="s">
        <v>8</v>
      </c>
      <c r="E7963" t="s">
        <v>130</v>
      </c>
      <c r="F7963" t="s">
        <v>379</v>
      </c>
      <c r="G7963">
        <f t="shared" si="124"/>
        <v>7962</v>
      </c>
      <c r="H7963" s="8">
        <v>13354.78</v>
      </c>
    </row>
    <row r="7964" spans="1:8" x14ac:dyDescent="0.3">
      <c r="A7964">
        <v>61070</v>
      </c>
      <c r="B7964" t="s">
        <v>167</v>
      </c>
      <c r="C7964" s="1">
        <v>45474</v>
      </c>
      <c r="D7964" t="s">
        <v>8</v>
      </c>
      <c r="E7964" t="s">
        <v>130</v>
      </c>
      <c r="F7964" t="s">
        <v>379</v>
      </c>
      <c r="G7964">
        <f t="shared" si="124"/>
        <v>7963</v>
      </c>
      <c r="H7964" s="8">
        <v>13354.78</v>
      </c>
    </row>
    <row r="7965" spans="1:8" x14ac:dyDescent="0.3">
      <c r="A7965">
        <v>61070</v>
      </c>
      <c r="B7965" t="s">
        <v>167</v>
      </c>
      <c r="C7965" s="1">
        <v>45505</v>
      </c>
      <c r="D7965" t="s">
        <v>8</v>
      </c>
      <c r="E7965" t="s">
        <v>130</v>
      </c>
      <c r="F7965" t="s">
        <v>379</v>
      </c>
      <c r="G7965">
        <f t="shared" si="124"/>
        <v>7964</v>
      </c>
      <c r="H7965" s="8">
        <v>12261.14</v>
      </c>
    </row>
    <row r="7966" spans="1:8" x14ac:dyDescent="0.3">
      <c r="A7966">
        <v>61070</v>
      </c>
      <c r="B7966" t="s">
        <v>167</v>
      </c>
      <c r="C7966" s="1">
        <v>45536</v>
      </c>
      <c r="D7966" t="s">
        <v>8</v>
      </c>
      <c r="E7966" t="s">
        <v>130</v>
      </c>
      <c r="F7966" t="s">
        <v>379</v>
      </c>
      <c r="G7966">
        <f t="shared" si="124"/>
        <v>7965</v>
      </c>
      <c r="H7966" s="8">
        <v>12261.140000000001</v>
      </c>
    </row>
    <row r="7967" spans="1:8" x14ac:dyDescent="0.3">
      <c r="A7967">
        <v>61070</v>
      </c>
      <c r="B7967" t="s">
        <v>167</v>
      </c>
      <c r="C7967" s="1">
        <v>45566</v>
      </c>
      <c r="D7967" t="s">
        <v>8</v>
      </c>
      <c r="E7967" t="s">
        <v>130</v>
      </c>
      <c r="F7967" t="s">
        <v>379</v>
      </c>
      <c r="G7967">
        <f t="shared" si="124"/>
        <v>7966</v>
      </c>
      <c r="H7967" s="8">
        <v>12261.14</v>
      </c>
    </row>
    <row r="7968" spans="1:8" x14ac:dyDescent="0.3">
      <c r="A7968">
        <v>61070</v>
      </c>
      <c r="B7968" t="s">
        <v>167</v>
      </c>
      <c r="C7968" s="1">
        <v>45597</v>
      </c>
      <c r="D7968" t="s">
        <v>8</v>
      </c>
      <c r="E7968" t="s">
        <v>130</v>
      </c>
      <c r="F7968" t="s">
        <v>379</v>
      </c>
      <c r="G7968">
        <f t="shared" si="124"/>
        <v>7967</v>
      </c>
      <c r="H7968" s="8">
        <v>12261.14</v>
      </c>
    </row>
    <row r="7969" spans="1:8" x14ac:dyDescent="0.3">
      <c r="A7969">
        <v>61070</v>
      </c>
      <c r="B7969" t="s">
        <v>167</v>
      </c>
      <c r="C7969" s="1">
        <v>45627</v>
      </c>
      <c r="D7969" t="s">
        <v>8</v>
      </c>
      <c r="E7969" t="s">
        <v>130</v>
      </c>
      <c r="F7969" t="s">
        <v>379</v>
      </c>
      <c r="G7969">
        <f t="shared" si="124"/>
        <v>7968</v>
      </c>
      <c r="H7969" s="8">
        <v>12261.140000000001</v>
      </c>
    </row>
    <row r="7970" spans="1:8" x14ac:dyDescent="0.3">
      <c r="A7970">
        <v>61070</v>
      </c>
      <c r="B7970" t="s">
        <v>167</v>
      </c>
      <c r="C7970" s="1">
        <v>45658</v>
      </c>
      <c r="D7970" t="s">
        <v>8</v>
      </c>
      <c r="E7970" t="s">
        <v>130</v>
      </c>
      <c r="F7970" t="s">
        <v>379</v>
      </c>
      <c r="G7970">
        <f t="shared" si="124"/>
        <v>7969</v>
      </c>
      <c r="H7970" s="8">
        <v>12261.14</v>
      </c>
    </row>
    <row r="7971" spans="1:8" x14ac:dyDescent="0.3">
      <c r="A7971">
        <v>61070</v>
      </c>
      <c r="B7971" t="s">
        <v>167</v>
      </c>
      <c r="C7971" s="1">
        <v>45689</v>
      </c>
      <c r="D7971" t="s">
        <v>8</v>
      </c>
      <c r="E7971" t="s">
        <v>130</v>
      </c>
      <c r="F7971" t="s">
        <v>379</v>
      </c>
      <c r="G7971">
        <f t="shared" si="124"/>
        <v>7970</v>
      </c>
      <c r="H7971" s="8">
        <v>12261.14</v>
      </c>
    </row>
    <row r="7972" spans="1:8" x14ac:dyDescent="0.3">
      <c r="A7972">
        <v>61070</v>
      </c>
      <c r="B7972" t="s">
        <v>167</v>
      </c>
      <c r="C7972" s="1">
        <v>45717</v>
      </c>
      <c r="D7972" t="s">
        <v>8</v>
      </c>
      <c r="E7972" t="s">
        <v>130</v>
      </c>
      <c r="F7972" t="s">
        <v>379</v>
      </c>
      <c r="G7972">
        <f t="shared" si="124"/>
        <v>7971</v>
      </c>
      <c r="H7972" s="8">
        <v>11742.96</v>
      </c>
    </row>
    <row r="7973" spans="1:8" x14ac:dyDescent="0.3">
      <c r="A7973">
        <v>61070</v>
      </c>
      <c r="B7973" t="s">
        <v>167</v>
      </c>
      <c r="C7973" s="1">
        <v>45748</v>
      </c>
      <c r="D7973" t="s">
        <v>8</v>
      </c>
      <c r="E7973" t="s">
        <v>130</v>
      </c>
      <c r="F7973" t="s">
        <v>379</v>
      </c>
      <c r="G7973">
        <f t="shared" si="124"/>
        <v>7972</v>
      </c>
      <c r="H7973" s="8">
        <v>11742.96</v>
      </c>
    </row>
    <row r="7974" spans="1:8" x14ac:dyDescent="0.3">
      <c r="A7974">
        <v>61070</v>
      </c>
      <c r="B7974" t="s">
        <v>167</v>
      </c>
      <c r="C7974" s="1">
        <v>45778</v>
      </c>
      <c r="D7974" t="s">
        <v>8</v>
      </c>
      <c r="E7974" t="s">
        <v>130</v>
      </c>
      <c r="F7974" t="s">
        <v>379</v>
      </c>
      <c r="G7974">
        <f t="shared" si="124"/>
        <v>7973</v>
      </c>
      <c r="H7974" s="8">
        <v>11742.96</v>
      </c>
    </row>
    <row r="7975" spans="1:8" x14ac:dyDescent="0.3">
      <c r="A7975">
        <v>61070</v>
      </c>
      <c r="B7975" t="s">
        <v>167</v>
      </c>
      <c r="C7975" s="1">
        <v>45809</v>
      </c>
      <c r="D7975" t="s">
        <v>8</v>
      </c>
      <c r="E7975" t="s">
        <v>130</v>
      </c>
      <c r="F7975" t="s">
        <v>379</v>
      </c>
      <c r="G7975">
        <f t="shared" si="124"/>
        <v>7974</v>
      </c>
      <c r="H7975" s="8">
        <v>11743.119999999999</v>
      </c>
    </row>
    <row r="7976" spans="1:8" x14ac:dyDescent="0.3">
      <c r="A7976">
        <v>61070</v>
      </c>
      <c r="B7976" t="s">
        <v>167</v>
      </c>
      <c r="C7976" s="1">
        <v>45839</v>
      </c>
      <c r="D7976" t="s">
        <v>8</v>
      </c>
      <c r="E7976" t="s">
        <v>130</v>
      </c>
      <c r="F7976" t="s">
        <v>379</v>
      </c>
      <c r="G7976">
        <f t="shared" si="124"/>
        <v>7975</v>
      </c>
      <c r="H7976" s="8">
        <v>10697.509999999998</v>
      </c>
    </row>
    <row r="7977" spans="1:8" x14ac:dyDescent="0.3">
      <c r="A7977">
        <v>61070</v>
      </c>
      <c r="B7977" t="s">
        <v>167</v>
      </c>
      <c r="C7977" s="1">
        <v>45870</v>
      </c>
      <c r="D7977" t="s">
        <v>8</v>
      </c>
      <c r="E7977" t="s">
        <v>130</v>
      </c>
      <c r="F7977" t="s">
        <v>379</v>
      </c>
      <c r="G7977">
        <f t="shared" si="124"/>
        <v>7976</v>
      </c>
      <c r="H7977" s="8">
        <v>10697.51</v>
      </c>
    </row>
    <row r="7978" spans="1:8" x14ac:dyDescent="0.3">
      <c r="A7978">
        <v>61070</v>
      </c>
      <c r="B7978" t="s">
        <v>167</v>
      </c>
      <c r="C7978" s="1">
        <v>45901</v>
      </c>
      <c r="D7978" t="s">
        <v>8</v>
      </c>
      <c r="E7978" t="s">
        <v>130</v>
      </c>
      <c r="F7978" t="s">
        <v>379</v>
      </c>
      <c r="G7978">
        <f t="shared" si="124"/>
        <v>7977</v>
      </c>
      <c r="H7978" s="8">
        <v>9894.7800000000007</v>
      </c>
    </row>
    <row r="7979" spans="1:8" x14ac:dyDescent="0.3">
      <c r="A7979">
        <v>61070</v>
      </c>
      <c r="B7979" t="s">
        <v>167</v>
      </c>
      <c r="C7979" s="1">
        <v>45931</v>
      </c>
      <c r="D7979" t="s">
        <v>8</v>
      </c>
      <c r="E7979" t="s">
        <v>130</v>
      </c>
      <c r="F7979" t="s">
        <v>379</v>
      </c>
      <c r="G7979">
        <f t="shared" si="124"/>
        <v>7978</v>
      </c>
      <c r="H7979" s="8">
        <v>9894.7800000000007</v>
      </c>
    </row>
    <row r="7980" spans="1:8" x14ac:dyDescent="0.3">
      <c r="A7980">
        <v>61070</v>
      </c>
      <c r="B7980" t="s">
        <v>167</v>
      </c>
      <c r="C7980" s="1">
        <v>45962</v>
      </c>
      <c r="D7980" t="s">
        <v>8</v>
      </c>
      <c r="E7980" t="s">
        <v>130</v>
      </c>
      <c r="F7980" t="s">
        <v>379</v>
      </c>
      <c r="G7980">
        <f t="shared" si="124"/>
        <v>7979</v>
      </c>
      <c r="H7980" s="8">
        <v>8949.33</v>
      </c>
    </row>
    <row r="7981" spans="1:8" x14ac:dyDescent="0.3">
      <c r="A7981">
        <v>61070</v>
      </c>
      <c r="B7981" t="s">
        <v>167</v>
      </c>
      <c r="C7981" s="1">
        <v>45992</v>
      </c>
      <c r="D7981" t="s">
        <v>8</v>
      </c>
      <c r="E7981" t="s">
        <v>130</v>
      </c>
      <c r="F7981" t="s">
        <v>379</v>
      </c>
      <c r="G7981">
        <f t="shared" si="124"/>
        <v>7980</v>
      </c>
      <c r="H7981" s="8">
        <v>8949.33</v>
      </c>
    </row>
    <row r="7982" spans="1:8" x14ac:dyDescent="0.3">
      <c r="A7982">
        <v>61070</v>
      </c>
      <c r="B7982" t="s">
        <v>167</v>
      </c>
      <c r="C7982" s="1">
        <v>46023</v>
      </c>
      <c r="D7982" t="s">
        <v>8</v>
      </c>
      <c r="E7982" t="s">
        <v>130</v>
      </c>
      <c r="F7982" t="s">
        <v>379</v>
      </c>
      <c r="G7982">
        <f t="shared" si="124"/>
        <v>7981</v>
      </c>
      <c r="H7982" s="8">
        <v>8056.5999999999995</v>
      </c>
    </row>
    <row r="7983" spans="1:8" x14ac:dyDescent="0.3">
      <c r="A7983">
        <v>61070</v>
      </c>
      <c r="B7983" t="s">
        <v>167</v>
      </c>
      <c r="C7983" s="1">
        <v>46054</v>
      </c>
      <c r="D7983" t="s">
        <v>8</v>
      </c>
      <c r="E7983" t="s">
        <v>130</v>
      </c>
      <c r="F7983" t="s">
        <v>379</v>
      </c>
      <c r="G7983">
        <f t="shared" si="124"/>
        <v>7982</v>
      </c>
      <c r="H7983" s="8">
        <v>8056.5999999999995</v>
      </c>
    </row>
    <row r="7984" spans="1:8" x14ac:dyDescent="0.3">
      <c r="A7984">
        <v>61070</v>
      </c>
      <c r="B7984" t="s">
        <v>167</v>
      </c>
      <c r="C7984" s="1">
        <v>46082</v>
      </c>
      <c r="D7984" t="s">
        <v>8</v>
      </c>
      <c r="E7984" t="s">
        <v>130</v>
      </c>
      <c r="F7984" t="s">
        <v>379</v>
      </c>
      <c r="G7984">
        <f t="shared" si="124"/>
        <v>7983</v>
      </c>
      <c r="H7984" s="8">
        <v>7102.9599999999991</v>
      </c>
    </row>
    <row r="7985" spans="1:8" x14ac:dyDescent="0.3">
      <c r="A7985">
        <v>61070</v>
      </c>
      <c r="B7985" t="s">
        <v>167</v>
      </c>
      <c r="C7985" s="1">
        <v>46113</v>
      </c>
      <c r="D7985" t="s">
        <v>8</v>
      </c>
      <c r="E7985" t="s">
        <v>130</v>
      </c>
      <c r="F7985" t="s">
        <v>379</v>
      </c>
      <c r="G7985">
        <f t="shared" si="124"/>
        <v>7984</v>
      </c>
      <c r="H7985" s="8">
        <v>7102.9599999999991</v>
      </c>
    </row>
    <row r="7986" spans="1:8" x14ac:dyDescent="0.3">
      <c r="A7986">
        <v>61070</v>
      </c>
      <c r="B7986" t="s">
        <v>167</v>
      </c>
      <c r="C7986" s="1">
        <v>46143</v>
      </c>
      <c r="D7986" t="s">
        <v>8</v>
      </c>
      <c r="E7986" t="s">
        <v>130</v>
      </c>
      <c r="F7986" t="s">
        <v>379</v>
      </c>
      <c r="G7986">
        <f t="shared" si="124"/>
        <v>7985</v>
      </c>
      <c r="H7986" s="8">
        <v>7102.9599999999991</v>
      </c>
    </row>
    <row r="7987" spans="1:8" x14ac:dyDescent="0.3">
      <c r="A7987">
        <v>61070</v>
      </c>
      <c r="B7987" t="s">
        <v>167</v>
      </c>
      <c r="C7987" s="1">
        <v>46174</v>
      </c>
      <c r="D7987" t="s">
        <v>8</v>
      </c>
      <c r="E7987" t="s">
        <v>130</v>
      </c>
      <c r="F7987" t="s">
        <v>379</v>
      </c>
      <c r="G7987">
        <f t="shared" si="124"/>
        <v>7986</v>
      </c>
      <c r="H7987" s="8">
        <v>4518.2299999999996</v>
      </c>
    </row>
    <row r="7988" spans="1:8" x14ac:dyDescent="0.3">
      <c r="A7988">
        <v>61080</v>
      </c>
      <c r="B7988" t="s">
        <v>168</v>
      </c>
      <c r="C7988" s="1">
        <v>44743</v>
      </c>
      <c r="D7988" t="s">
        <v>8</v>
      </c>
      <c r="E7988" t="s">
        <v>130</v>
      </c>
      <c r="F7988" t="s">
        <v>379</v>
      </c>
      <c r="G7988">
        <f t="shared" si="124"/>
        <v>7987</v>
      </c>
      <c r="H7988" s="8">
        <v>2870.5</v>
      </c>
    </row>
    <row r="7989" spans="1:8" x14ac:dyDescent="0.3">
      <c r="A7989">
        <v>61080</v>
      </c>
      <c r="B7989" t="s">
        <v>168</v>
      </c>
      <c r="C7989" s="1">
        <v>44774</v>
      </c>
      <c r="D7989" t="s">
        <v>8</v>
      </c>
      <c r="E7989" t="s">
        <v>130</v>
      </c>
      <c r="F7989" t="s">
        <v>379</v>
      </c>
      <c r="G7989">
        <f t="shared" si="124"/>
        <v>7988</v>
      </c>
      <c r="H7989" s="8">
        <v>2814.9</v>
      </c>
    </row>
    <row r="7990" spans="1:8" x14ac:dyDescent="0.3">
      <c r="A7990">
        <v>61080</v>
      </c>
      <c r="B7990" t="s">
        <v>168</v>
      </c>
      <c r="C7990" s="1">
        <v>44805</v>
      </c>
      <c r="D7990" t="s">
        <v>8</v>
      </c>
      <c r="E7990" t="s">
        <v>130</v>
      </c>
      <c r="F7990" t="s">
        <v>379</v>
      </c>
      <c r="G7990">
        <f t="shared" si="124"/>
        <v>7989</v>
      </c>
      <c r="H7990" s="8">
        <v>3577.1600000000003</v>
      </c>
    </row>
    <row r="7991" spans="1:8" x14ac:dyDescent="0.3">
      <c r="A7991">
        <v>61080</v>
      </c>
      <c r="B7991" t="s">
        <v>168</v>
      </c>
      <c r="C7991" s="1">
        <v>44835</v>
      </c>
      <c r="D7991" t="s">
        <v>8</v>
      </c>
      <c r="E7991" t="s">
        <v>130</v>
      </c>
      <c r="F7991" t="s">
        <v>379</v>
      </c>
      <c r="G7991">
        <f t="shared" si="124"/>
        <v>7990</v>
      </c>
      <c r="H7991" s="8">
        <v>7228.73</v>
      </c>
    </row>
    <row r="7992" spans="1:8" x14ac:dyDescent="0.3">
      <c r="A7992">
        <v>61080</v>
      </c>
      <c r="B7992" t="s">
        <v>168</v>
      </c>
      <c r="C7992" s="1">
        <v>44866</v>
      </c>
      <c r="D7992" t="s">
        <v>8</v>
      </c>
      <c r="E7992" t="s">
        <v>130</v>
      </c>
      <c r="F7992" t="s">
        <v>379</v>
      </c>
      <c r="G7992">
        <f t="shared" si="124"/>
        <v>7991</v>
      </c>
      <c r="H7992" s="8">
        <v>5662.51</v>
      </c>
    </row>
    <row r="7993" spans="1:8" x14ac:dyDescent="0.3">
      <c r="A7993">
        <v>61080</v>
      </c>
      <c r="B7993" t="s">
        <v>168</v>
      </c>
      <c r="C7993" s="1">
        <v>44896</v>
      </c>
      <c r="D7993" t="s">
        <v>8</v>
      </c>
      <c r="E7993" t="s">
        <v>130</v>
      </c>
      <c r="F7993" t="s">
        <v>379</v>
      </c>
      <c r="G7993">
        <f t="shared" si="124"/>
        <v>7992</v>
      </c>
      <c r="H7993" s="8">
        <v>6031.5599999999995</v>
      </c>
    </row>
    <row r="7994" spans="1:8" x14ac:dyDescent="0.3">
      <c r="A7994">
        <v>61080</v>
      </c>
      <c r="B7994" t="s">
        <v>168</v>
      </c>
      <c r="C7994" s="1">
        <v>44927</v>
      </c>
      <c r="D7994" t="s">
        <v>8</v>
      </c>
      <c r="E7994" t="s">
        <v>130</v>
      </c>
      <c r="F7994" t="s">
        <v>379</v>
      </c>
      <c r="G7994">
        <f t="shared" si="124"/>
        <v>7993</v>
      </c>
      <c r="H7994" s="8">
        <v>4390.5</v>
      </c>
    </row>
    <row r="7995" spans="1:8" x14ac:dyDescent="0.3">
      <c r="A7995">
        <v>61080</v>
      </c>
      <c r="B7995" t="s">
        <v>168</v>
      </c>
      <c r="C7995" s="1">
        <v>44958</v>
      </c>
      <c r="D7995" t="s">
        <v>8</v>
      </c>
      <c r="E7995" t="s">
        <v>130</v>
      </c>
      <c r="F7995" t="s">
        <v>379</v>
      </c>
      <c r="G7995">
        <f t="shared" si="124"/>
        <v>7994</v>
      </c>
      <c r="H7995" s="8">
        <v>5846.74</v>
      </c>
    </row>
    <row r="7996" spans="1:8" x14ac:dyDescent="0.3">
      <c r="A7996">
        <v>61080</v>
      </c>
      <c r="B7996" t="s">
        <v>168</v>
      </c>
      <c r="C7996" s="1">
        <v>44986</v>
      </c>
      <c r="D7996" t="s">
        <v>8</v>
      </c>
      <c r="E7996" t="s">
        <v>130</v>
      </c>
      <c r="F7996" t="s">
        <v>379</v>
      </c>
      <c r="G7996">
        <f t="shared" si="124"/>
        <v>7995</v>
      </c>
      <c r="H7996" s="8">
        <v>4864.7</v>
      </c>
    </row>
    <row r="7997" spans="1:8" x14ac:dyDescent="0.3">
      <c r="A7997">
        <v>61080</v>
      </c>
      <c r="B7997" t="s">
        <v>168</v>
      </c>
      <c r="C7997" s="1">
        <v>45017</v>
      </c>
      <c r="D7997" t="s">
        <v>8</v>
      </c>
      <c r="E7997" t="s">
        <v>130</v>
      </c>
      <c r="F7997" t="s">
        <v>379</v>
      </c>
      <c r="G7997">
        <f t="shared" si="124"/>
        <v>7996</v>
      </c>
      <c r="H7997" s="8">
        <v>4749.26</v>
      </c>
    </row>
    <row r="7998" spans="1:8" x14ac:dyDescent="0.3">
      <c r="A7998">
        <v>61080</v>
      </c>
      <c r="B7998" t="s">
        <v>168</v>
      </c>
      <c r="C7998" s="1">
        <v>45047</v>
      </c>
      <c r="D7998" t="s">
        <v>8</v>
      </c>
      <c r="E7998" t="s">
        <v>130</v>
      </c>
      <c r="F7998" t="s">
        <v>379</v>
      </c>
      <c r="G7998">
        <f t="shared" si="124"/>
        <v>7997</v>
      </c>
      <c r="H7998" s="8">
        <v>4674.25</v>
      </c>
    </row>
    <row r="7999" spans="1:8" x14ac:dyDescent="0.3">
      <c r="A7999">
        <v>61080</v>
      </c>
      <c r="B7999" t="s">
        <v>168</v>
      </c>
      <c r="C7999" s="1">
        <v>45078</v>
      </c>
      <c r="D7999" t="s">
        <v>8</v>
      </c>
      <c r="E7999" t="s">
        <v>130</v>
      </c>
      <c r="F7999" t="s">
        <v>379</v>
      </c>
      <c r="G7999">
        <f t="shared" si="124"/>
        <v>7998</v>
      </c>
      <c r="H7999" s="8">
        <v>-48.640000000000327</v>
      </c>
    </row>
    <row r="8000" spans="1:8" x14ac:dyDescent="0.3">
      <c r="A8000">
        <v>61080</v>
      </c>
      <c r="B8000" t="s">
        <v>168</v>
      </c>
      <c r="C8000" s="1">
        <v>45108</v>
      </c>
      <c r="D8000" t="s">
        <v>8</v>
      </c>
      <c r="E8000" t="s">
        <v>130</v>
      </c>
      <c r="F8000" t="s">
        <v>379</v>
      </c>
      <c r="G8000">
        <f t="shared" si="124"/>
        <v>7999</v>
      </c>
      <c r="H8000" s="8">
        <v>5418.87</v>
      </c>
    </row>
    <row r="8001" spans="1:8" x14ac:dyDescent="0.3">
      <c r="A8001">
        <v>61080</v>
      </c>
      <c r="B8001" t="s">
        <v>168</v>
      </c>
      <c r="C8001" s="1">
        <v>45139</v>
      </c>
      <c r="D8001" t="s">
        <v>8</v>
      </c>
      <c r="E8001" t="s">
        <v>130</v>
      </c>
      <c r="F8001" t="s">
        <v>379</v>
      </c>
      <c r="G8001">
        <f t="shared" si="124"/>
        <v>8000</v>
      </c>
      <c r="H8001" s="8">
        <v>5305.67</v>
      </c>
    </row>
    <row r="8002" spans="1:8" x14ac:dyDescent="0.3">
      <c r="A8002">
        <v>61080</v>
      </c>
      <c r="B8002" t="s">
        <v>168</v>
      </c>
      <c r="C8002" s="1">
        <v>45170</v>
      </c>
      <c r="D8002" t="s">
        <v>8</v>
      </c>
      <c r="E8002" t="s">
        <v>130</v>
      </c>
      <c r="F8002" t="s">
        <v>379</v>
      </c>
      <c r="G8002">
        <f t="shared" si="124"/>
        <v>8001</v>
      </c>
      <c r="H8002" s="8">
        <v>5519.79</v>
      </c>
    </row>
    <row r="8003" spans="1:8" x14ac:dyDescent="0.3">
      <c r="A8003">
        <v>61080</v>
      </c>
      <c r="B8003" t="s">
        <v>168</v>
      </c>
      <c r="C8003" s="1">
        <v>45200</v>
      </c>
      <c r="D8003" t="s">
        <v>8</v>
      </c>
      <c r="E8003" t="s">
        <v>130</v>
      </c>
      <c r="F8003" t="s">
        <v>379</v>
      </c>
      <c r="G8003">
        <f t="shared" si="124"/>
        <v>8002</v>
      </c>
      <c r="H8003" s="8">
        <v>5809.73</v>
      </c>
    </row>
    <row r="8004" spans="1:8" x14ac:dyDescent="0.3">
      <c r="A8004">
        <v>61080</v>
      </c>
      <c r="B8004" t="s">
        <v>168</v>
      </c>
      <c r="C8004" s="1">
        <v>45231</v>
      </c>
      <c r="D8004" t="s">
        <v>8</v>
      </c>
      <c r="E8004" t="s">
        <v>130</v>
      </c>
      <c r="F8004" t="s">
        <v>379</v>
      </c>
      <c r="G8004">
        <f t="shared" ref="G8004:G8067" si="125">G8003+1</f>
        <v>8003</v>
      </c>
      <c r="H8004" s="8">
        <v>6240.57</v>
      </c>
    </row>
    <row r="8005" spans="1:8" x14ac:dyDescent="0.3">
      <c r="A8005">
        <v>61080</v>
      </c>
      <c r="B8005" t="s">
        <v>168</v>
      </c>
      <c r="C8005" s="1">
        <v>45261</v>
      </c>
      <c r="D8005" t="s">
        <v>8</v>
      </c>
      <c r="E8005" t="s">
        <v>130</v>
      </c>
      <c r="F8005" t="s">
        <v>379</v>
      </c>
      <c r="G8005">
        <f t="shared" si="125"/>
        <v>8004</v>
      </c>
      <c r="H8005" s="8">
        <v>6687.54</v>
      </c>
    </row>
    <row r="8006" spans="1:8" x14ac:dyDescent="0.3">
      <c r="A8006">
        <v>61080</v>
      </c>
      <c r="B8006" t="s">
        <v>168</v>
      </c>
      <c r="C8006" s="1">
        <v>45292</v>
      </c>
      <c r="D8006" t="s">
        <v>8</v>
      </c>
      <c r="E8006" t="s">
        <v>130</v>
      </c>
      <c r="F8006" t="s">
        <v>379</v>
      </c>
      <c r="G8006">
        <f t="shared" si="125"/>
        <v>8005</v>
      </c>
      <c r="H8006" s="8">
        <v>7296.76</v>
      </c>
    </row>
    <row r="8007" spans="1:8" x14ac:dyDescent="0.3">
      <c r="A8007">
        <v>61080</v>
      </c>
      <c r="B8007" t="s">
        <v>168</v>
      </c>
      <c r="C8007" s="1">
        <v>45323</v>
      </c>
      <c r="D8007" t="s">
        <v>8</v>
      </c>
      <c r="E8007" t="s">
        <v>130</v>
      </c>
      <c r="F8007" t="s">
        <v>379</v>
      </c>
      <c r="G8007">
        <f t="shared" si="125"/>
        <v>8006</v>
      </c>
      <c r="H8007" s="8">
        <v>6428.31</v>
      </c>
    </row>
    <row r="8008" spans="1:8" x14ac:dyDescent="0.3">
      <c r="A8008">
        <v>61080</v>
      </c>
      <c r="B8008" t="s">
        <v>168</v>
      </c>
      <c r="C8008" s="1">
        <v>45352</v>
      </c>
      <c r="D8008" t="s">
        <v>8</v>
      </c>
      <c r="E8008" t="s">
        <v>130</v>
      </c>
      <c r="F8008" t="s">
        <v>379</v>
      </c>
      <c r="G8008">
        <f t="shared" si="125"/>
        <v>8007</v>
      </c>
      <c r="H8008" s="8">
        <v>11119.359999999999</v>
      </c>
    </row>
    <row r="8009" spans="1:8" x14ac:dyDescent="0.3">
      <c r="A8009">
        <v>61080</v>
      </c>
      <c r="B8009" t="s">
        <v>168</v>
      </c>
      <c r="C8009" s="1">
        <v>45383</v>
      </c>
      <c r="D8009" t="s">
        <v>8</v>
      </c>
      <c r="E8009" t="s">
        <v>130</v>
      </c>
      <c r="F8009" t="s">
        <v>379</v>
      </c>
      <c r="G8009">
        <f t="shared" si="125"/>
        <v>8008</v>
      </c>
      <c r="H8009" s="8">
        <v>7238.24</v>
      </c>
    </row>
    <row r="8010" spans="1:8" x14ac:dyDescent="0.3">
      <c r="A8010">
        <v>61080</v>
      </c>
      <c r="B8010" t="s">
        <v>168</v>
      </c>
      <c r="C8010" s="1">
        <v>45413</v>
      </c>
      <c r="D8010" t="s">
        <v>8</v>
      </c>
      <c r="E8010" t="s">
        <v>130</v>
      </c>
      <c r="F8010" t="s">
        <v>379</v>
      </c>
      <c r="G8010">
        <f t="shared" si="125"/>
        <v>8009</v>
      </c>
      <c r="H8010" s="8">
        <v>6827.73</v>
      </c>
    </row>
    <row r="8011" spans="1:8" x14ac:dyDescent="0.3">
      <c r="A8011">
        <v>61080</v>
      </c>
      <c r="B8011" t="s">
        <v>168</v>
      </c>
      <c r="C8011" s="1">
        <v>45444</v>
      </c>
      <c r="D8011" t="s">
        <v>8</v>
      </c>
      <c r="E8011" t="s">
        <v>130</v>
      </c>
      <c r="F8011" t="s">
        <v>379</v>
      </c>
      <c r="G8011">
        <f t="shared" si="125"/>
        <v>8010</v>
      </c>
      <c r="H8011" s="8">
        <v>6321.22</v>
      </c>
    </row>
    <row r="8012" spans="1:8" x14ac:dyDescent="0.3">
      <c r="A8012">
        <v>61080</v>
      </c>
      <c r="B8012" t="s">
        <v>168</v>
      </c>
      <c r="C8012" s="1">
        <v>45474</v>
      </c>
      <c r="D8012" t="s">
        <v>8</v>
      </c>
      <c r="E8012" t="s">
        <v>130</v>
      </c>
      <c r="F8012" t="s">
        <v>379</v>
      </c>
      <c r="G8012">
        <f t="shared" si="125"/>
        <v>8011</v>
      </c>
      <c r="H8012" s="8">
        <v>8545.4599999999991</v>
      </c>
    </row>
    <row r="8013" spans="1:8" x14ac:dyDescent="0.3">
      <c r="A8013">
        <v>61080</v>
      </c>
      <c r="B8013" t="s">
        <v>168</v>
      </c>
      <c r="C8013" s="1">
        <v>45505</v>
      </c>
      <c r="D8013" t="s">
        <v>8</v>
      </c>
      <c r="E8013" t="s">
        <v>130</v>
      </c>
      <c r="F8013" t="s">
        <v>379</v>
      </c>
      <c r="G8013">
        <f t="shared" si="125"/>
        <v>8012</v>
      </c>
      <c r="H8013" s="8">
        <v>8517.31</v>
      </c>
    </row>
    <row r="8014" spans="1:8" x14ac:dyDescent="0.3">
      <c r="A8014">
        <v>61080</v>
      </c>
      <c r="B8014" t="s">
        <v>168</v>
      </c>
      <c r="C8014" s="1">
        <v>45536</v>
      </c>
      <c r="D8014" t="s">
        <v>8</v>
      </c>
      <c r="E8014" t="s">
        <v>130</v>
      </c>
      <c r="F8014" t="s">
        <v>379</v>
      </c>
      <c r="G8014">
        <f t="shared" si="125"/>
        <v>8013</v>
      </c>
      <c r="H8014" s="8">
        <v>7701.45</v>
      </c>
    </row>
    <row r="8015" spans="1:8" x14ac:dyDescent="0.3">
      <c r="A8015">
        <v>61080</v>
      </c>
      <c r="B8015" t="s">
        <v>168</v>
      </c>
      <c r="C8015" s="1">
        <v>45566</v>
      </c>
      <c r="D8015" t="s">
        <v>8</v>
      </c>
      <c r="E8015" t="s">
        <v>130</v>
      </c>
      <c r="F8015" t="s">
        <v>379</v>
      </c>
      <c r="G8015">
        <f t="shared" si="125"/>
        <v>8014</v>
      </c>
      <c r="H8015" s="8">
        <v>7969.9000000000005</v>
      </c>
    </row>
    <row r="8016" spans="1:8" x14ac:dyDescent="0.3">
      <c r="A8016">
        <v>61080</v>
      </c>
      <c r="B8016" t="s">
        <v>168</v>
      </c>
      <c r="C8016" s="1">
        <v>45597</v>
      </c>
      <c r="D8016" t="s">
        <v>8</v>
      </c>
      <c r="E8016" t="s">
        <v>130</v>
      </c>
      <c r="F8016" t="s">
        <v>379</v>
      </c>
      <c r="G8016">
        <f t="shared" si="125"/>
        <v>8015</v>
      </c>
      <c r="H8016" s="8">
        <v>7595.76</v>
      </c>
    </row>
    <row r="8017" spans="1:8" x14ac:dyDescent="0.3">
      <c r="A8017">
        <v>61080</v>
      </c>
      <c r="B8017" t="s">
        <v>168</v>
      </c>
      <c r="C8017" s="1">
        <v>45627</v>
      </c>
      <c r="D8017" t="s">
        <v>8</v>
      </c>
      <c r="E8017" t="s">
        <v>130</v>
      </c>
      <c r="F8017" t="s">
        <v>379</v>
      </c>
      <c r="G8017">
        <f t="shared" si="125"/>
        <v>8016</v>
      </c>
      <c r="H8017" s="8">
        <v>7966.35</v>
      </c>
    </row>
    <row r="8018" spans="1:8" x14ac:dyDescent="0.3">
      <c r="A8018">
        <v>61080</v>
      </c>
      <c r="B8018" t="s">
        <v>168</v>
      </c>
      <c r="C8018" s="1">
        <v>45658</v>
      </c>
      <c r="D8018" t="s">
        <v>8</v>
      </c>
      <c r="E8018" t="s">
        <v>130</v>
      </c>
      <c r="F8018" t="s">
        <v>379</v>
      </c>
      <c r="G8018">
        <f t="shared" si="125"/>
        <v>8017</v>
      </c>
      <c r="H8018" s="8">
        <v>7937.4000000000005</v>
      </c>
    </row>
    <row r="8019" spans="1:8" x14ac:dyDescent="0.3">
      <c r="A8019">
        <v>61080</v>
      </c>
      <c r="B8019" t="s">
        <v>168</v>
      </c>
      <c r="C8019" s="1">
        <v>45689</v>
      </c>
      <c r="D8019" t="s">
        <v>8</v>
      </c>
      <c r="E8019" t="s">
        <v>130</v>
      </c>
      <c r="F8019" t="s">
        <v>379</v>
      </c>
      <c r="G8019">
        <f t="shared" si="125"/>
        <v>8018</v>
      </c>
      <c r="H8019" s="8">
        <v>7408.3</v>
      </c>
    </row>
    <row r="8020" spans="1:8" x14ac:dyDescent="0.3">
      <c r="A8020">
        <v>61080</v>
      </c>
      <c r="B8020" t="s">
        <v>168</v>
      </c>
      <c r="C8020" s="1">
        <v>45717</v>
      </c>
      <c r="D8020" t="s">
        <v>8</v>
      </c>
      <c r="E8020" t="s">
        <v>130</v>
      </c>
      <c r="F8020" t="s">
        <v>379</v>
      </c>
      <c r="G8020">
        <f t="shared" si="125"/>
        <v>8019</v>
      </c>
      <c r="H8020" s="8">
        <v>7699.9000000000005</v>
      </c>
    </row>
    <row r="8021" spans="1:8" x14ac:dyDescent="0.3">
      <c r="A8021">
        <v>61080</v>
      </c>
      <c r="B8021" t="s">
        <v>168</v>
      </c>
      <c r="C8021" s="1">
        <v>45748</v>
      </c>
      <c r="D8021" t="s">
        <v>8</v>
      </c>
      <c r="E8021" t="s">
        <v>130</v>
      </c>
      <c r="F8021" t="s">
        <v>379</v>
      </c>
      <c r="G8021">
        <f t="shared" si="125"/>
        <v>8020</v>
      </c>
      <c r="H8021" s="8">
        <v>7398.42</v>
      </c>
    </row>
    <row r="8022" spans="1:8" x14ac:dyDescent="0.3">
      <c r="A8022">
        <v>61080</v>
      </c>
      <c r="B8022" t="s">
        <v>168</v>
      </c>
      <c r="C8022" s="1">
        <v>45778</v>
      </c>
      <c r="D8022" t="s">
        <v>8</v>
      </c>
      <c r="E8022" t="s">
        <v>130</v>
      </c>
      <c r="F8022" t="s">
        <v>379</v>
      </c>
      <c r="G8022">
        <f t="shared" si="125"/>
        <v>8021</v>
      </c>
      <c r="H8022" s="8">
        <v>7256.1100000000006</v>
      </c>
    </row>
    <row r="8023" spans="1:8" x14ac:dyDescent="0.3">
      <c r="A8023">
        <v>61080</v>
      </c>
      <c r="B8023" t="s">
        <v>168</v>
      </c>
      <c r="C8023" s="1">
        <v>45809</v>
      </c>
      <c r="D8023" t="s">
        <v>8</v>
      </c>
      <c r="E8023" t="s">
        <v>130</v>
      </c>
      <c r="F8023" t="s">
        <v>379</v>
      </c>
      <c r="G8023">
        <f t="shared" si="125"/>
        <v>8022</v>
      </c>
      <c r="H8023" s="8">
        <v>4317.49</v>
      </c>
    </row>
    <row r="8024" spans="1:8" x14ac:dyDescent="0.3">
      <c r="A8024">
        <v>61080</v>
      </c>
      <c r="B8024" t="s">
        <v>168</v>
      </c>
      <c r="C8024" s="1">
        <v>45839</v>
      </c>
      <c r="D8024" t="s">
        <v>8</v>
      </c>
      <c r="E8024" t="s">
        <v>130</v>
      </c>
      <c r="F8024" t="s">
        <v>379</v>
      </c>
      <c r="G8024">
        <f t="shared" si="125"/>
        <v>8023</v>
      </c>
      <c r="H8024" s="8">
        <v>6795.15</v>
      </c>
    </row>
    <row r="8025" spans="1:8" x14ac:dyDescent="0.3">
      <c r="A8025">
        <v>61080</v>
      </c>
      <c r="B8025" t="s">
        <v>168</v>
      </c>
      <c r="C8025" s="1">
        <v>45870</v>
      </c>
      <c r="D8025" t="s">
        <v>8</v>
      </c>
      <c r="E8025" t="s">
        <v>130</v>
      </c>
      <c r="F8025" t="s">
        <v>379</v>
      </c>
      <c r="G8025">
        <f t="shared" si="125"/>
        <v>8024</v>
      </c>
      <c r="H8025" s="8">
        <v>6586.17</v>
      </c>
    </row>
    <row r="8026" spans="1:8" x14ac:dyDescent="0.3">
      <c r="A8026">
        <v>61080</v>
      </c>
      <c r="B8026" t="s">
        <v>168</v>
      </c>
      <c r="C8026" s="1">
        <v>45901</v>
      </c>
      <c r="D8026" t="s">
        <v>8</v>
      </c>
      <c r="E8026" t="s">
        <v>130</v>
      </c>
      <c r="F8026" t="s">
        <v>379</v>
      </c>
      <c r="G8026">
        <f t="shared" si="125"/>
        <v>8025</v>
      </c>
      <c r="H8026" s="8">
        <v>6328.08</v>
      </c>
    </row>
    <row r="8027" spans="1:8" x14ac:dyDescent="0.3">
      <c r="A8027">
        <v>61080</v>
      </c>
      <c r="B8027" t="s">
        <v>168</v>
      </c>
      <c r="C8027" s="1">
        <v>45931</v>
      </c>
      <c r="D8027" t="s">
        <v>8</v>
      </c>
      <c r="E8027" t="s">
        <v>130</v>
      </c>
      <c r="F8027" t="s">
        <v>379</v>
      </c>
      <c r="G8027">
        <f t="shared" si="125"/>
        <v>8026</v>
      </c>
      <c r="H8027" s="8">
        <v>5974.9</v>
      </c>
    </row>
    <row r="8028" spans="1:8" x14ac:dyDescent="0.3">
      <c r="A8028">
        <v>61080</v>
      </c>
      <c r="B8028" t="s">
        <v>168</v>
      </c>
      <c r="C8028" s="1">
        <v>45962</v>
      </c>
      <c r="D8028" t="s">
        <v>8</v>
      </c>
      <c r="E8028" t="s">
        <v>130</v>
      </c>
      <c r="F8028" t="s">
        <v>379</v>
      </c>
      <c r="G8028">
        <f t="shared" si="125"/>
        <v>8027</v>
      </c>
      <c r="H8028" s="8">
        <v>5731.61</v>
      </c>
    </row>
    <row r="8029" spans="1:8" x14ac:dyDescent="0.3">
      <c r="A8029">
        <v>61080</v>
      </c>
      <c r="B8029" t="s">
        <v>168</v>
      </c>
      <c r="C8029" s="1">
        <v>45992</v>
      </c>
      <c r="D8029" t="s">
        <v>8</v>
      </c>
      <c r="E8029" t="s">
        <v>130</v>
      </c>
      <c r="F8029" t="s">
        <v>379</v>
      </c>
      <c r="G8029">
        <f t="shared" si="125"/>
        <v>8028</v>
      </c>
      <c r="H8029" s="8">
        <v>359.09</v>
      </c>
    </row>
    <row r="8030" spans="1:8" x14ac:dyDescent="0.3">
      <c r="A8030">
        <v>61085</v>
      </c>
      <c r="B8030" t="s">
        <v>169</v>
      </c>
      <c r="C8030" s="1">
        <v>44743</v>
      </c>
      <c r="D8030" t="s">
        <v>8</v>
      </c>
      <c r="E8030" t="s">
        <v>130</v>
      </c>
      <c r="F8030" t="s">
        <v>379</v>
      </c>
      <c r="G8030">
        <f t="shared" si="125"/>
        <v>8029</v>
      </c>
      <c r="H8030" s="8">
        <v>2892.2799999999997</v>
      </c>
    </row>
    <row r="8031" spans="1:8" x14ac:dyDescent="0.3">
      <c r="A8031">
        <v>61085</v>
      </c>
      <c r="B8031" t="s">
        <v>169</v>
      </c>
      <c r="C8031" s="1">
        <v>44774</v>
      </c>
      <c r="D8031" t="s">
        <v>8</v>
      </c>
      <c r="E8031" t="s">
        <v>130</v>
      </c>
      <c r="F8031" t="s">
        <v>379</v>
      </c>
      <c r="G8031">
        <f t="shared" si="125"/>
        <v>8030</v>
      </c>
      <c r="H8031" s="8">
        <v>9127.7500000000018</v>
      </c>
    </row>
    <row r="8032" spans="1:8" x14ac:dyDescent="0.3">
      <c r="A8032">
        <v>61085</v>
      </c>
      <c r="B8032" t="s">
        <v>169</v>
      </c>
      <c r="C8032" s="1">
        <v>44805</v>
      </c>
      <c r="D8032" t="s">
        <v>8</v>
      </c>
      <c r="E8032" t="s">
        <v>130</v>
      </c>
      <c r="F8032" t="s">
        <v>379</v>
      </c>
      <c r="G8032">
        <f t="shared" si="125"/>
        <v>8031</v>
      </c>
      <c r="H8032" s="8">
        <v>16387.18</v>
      </c>
    </row>
    <row r="8033" spans="1:8" x14ac:dyDescent="0.3">
      <c r="A8033">
        <v>61085</v>
      </c>
      <c r="B8033" t="s">
        <v>169</v>
      </c>
      <c r="C8033" s="1">
        <v>44835</v>
      </c>
      <c r="D8033" t="s">
        <v>8</v>
      </c>
      <c r="E8033" t="s">
        <v>130</v>
      </c>
      <c r="F8033" t="s">
        <v>379</v>
      </c>
      <c r="G8033">
        <f t="shared" si="125"/>
        <v>8032</v>
      </c>
      <c r="H8033" s="8">
        <v>2268.36</v>
      </c>
    </row>
    <row r="8034" spans="1:8" x14ac:dyDescent="0.3">
      <c r="A8034">
        <v>61085</v>
      </c>
      <c r="B8034" t="s">
        <v>169</v>
      </c>
      <c r="C8034" s="1">
        <v>44866</v>
      </c>
      <c r="D8034" t="s">
        <v>8</v>
      </c>
      <c r="E8034" t="s">
        <v>130</v>
      </c>
      <c r="F8034" t="s">
        <v>379</v>
      </c>
      <c r="G8034">
        <f t="shared" si="125"/>
        <v>8033</v>
      </c>
      <c r="H8034" s="8">
        <v>3050.4199999999996</v>
      </c>
    </row>
    <row r="8035" spans="1:8" x14ac:dyDescent="0.3">
      <c r="A8035">
        <v>61085</v>
      </c>
      <c r="B8035" t="s">
        <v>169</v>
      </c>
      <c r="C8035" s="1">
        <v>44896</v>
      </c>
      <c r="D8035" t="s">
        <v>8</v>
      </c>
      <c r="E8035" t="s">
        <v>130</v>
      </c>
      <c r="F8035" t="s">
        <v>379</v>
      </c>
      <c r="G8035">
        <f t="shared" si="125"/>
        <v>8034</v>
      </c>
      <c r="H8035" s="8">
        <v>3919.2300000000005</v>
      </c>
    </row>
    <row r="8036" spans="1:8" x14ac:dyDescent="0.3">
      <c r="A8036">
        <v>61085</v>
      </c>
      <c r="B8036" t="s">
        <v>169</v>
      </c>
      <c r="C8036" s="1">
        <v>44927</v>
      </c>
      <c r="D8036" t="s">
        <v>8</v>
      </c>
      <c r="E8036" t="s">
        <v>130</v>
      </c>
      <c r="F8036" t="s">
        <v>379</v>
      </c>
      <c r="G8036">
        <f t="shared" si="125"/>
        <v>8035</v>
      </c>
      <c r="H8036" s="8">
        <v>7438.7400000000007</v>
      </c>
    </row>
    <row r="8037" spans="1:8" x14ac:dyDescent="0.3">
      <c r="A8037">
        <v>61085</v>
      </c>
      <c r="B8037" t="s">
        <v>169</v>
      </c>
      <c r="C8037" s="1">
        <v>44958</v>
      </c>
      <c r="D8037" t="s">
        <v>8</v>
      </c>
      <c r="E8037" t="s">
        <v>130</v>
      </c>
      <c r="F8037" t="s">
        <v>379</v>
      </c>
      <c r="G8037">
        <f t="shared" si="125"/>
        <v>8036</v>
      </c>
      <c r="H8037" s="8">
        <v>23314.129999999997</v>
      </c>
    </row>
    <row r="8038" spans="1:8" x14ac:dyDescent="0.3">
      <c r="A8038">
        <v>61085</v>
      </c>
      <c r="B8038" t="s">
        <v>169</v>
      </c>
      <c r="C8038" s="1">
        <v>44986</v>
      </c>
      <c r="D8038" t="s">
        <v>8</v>
      </c>
      <c r="E8038" t="s">
        <v>130</v>
      </c>
      <c r="F8038" t="s">
        <v>379</v>
      </c>
      <c r="G8038">
        <f t="shared" si="125"/>
        <v>8037</v>
      </c>
      <c r="H8038" s="8">
        <v>12153.130000000001</v>
      </c>
    </row>
    <row r="8039" spans="1:8" x14ac:dyDescent="0.3">
      <c r="A8039">
        <v>61085</v>
      </c>
      <c r="B8039" t="s">
        <v>169</v>
      </c>
      <c r="C8039" s="1">
        <v>45017</v>
      </c>
      <c r="D8039" t="s">
        <v>8</v>
      </c>
      <c r="E8039" t="s">
        <v>130</v>
      </c>
      <c r="F8039" t="s">
        <v>379</v>
      </c>
      <c r="G8039">
        <f t="shared" si="125"/>
        <v>8038</v>
      </c>
      <c r="H8039" s="8">
        <v>2607.2100000000005</v>
      </c>
    </row>
    <row r="8040" spans="1:8" x14ac:dyDescent="0.3">
      <c r="A8040">
        <v>61085</v>
      </c>
      <c r="B8040" t="s">
        <v>169</v>
      </c>
      <c r="C8040" s="1">
        <v>45047</v>
      </c>
      <c r="D8040" t="s">
        <v>8</v>
      </c>
      <c r="E8040" t="s">
        <v>130</v>
      </c>
      <c r="F8040" t="s">
        <v>379</v>
      </c>
      <c r="G8040">
        <f t="shared" si="125"/>
        <v>8039</v>
      </c>
      <c r="H8040" s="8">
        <v>3940.07</v>
      </c>
    </row>
    <row r="8041" spans="1:8" x14ac:dyDescent="0.3">
      <c r="A8041">
        <v>61085</v>
      </c>
      <c r="B8041" t="s">
        <v>169</v>
      </c>
      <c r="C8041" s="1">
        <v>45078</v>
      </c>
      <c r="D8041" t="s">
        <v>8</v>
      </c>
      <c r="E8041" t="s">
        <v>130</v>
      </c>
      <c r="F8041" t="s">
        <v>379</v>
      </c>
      <c r="G8041">
        <f t="shared" si="125"/>
        <v>8040</v>
      </c>
      <c r="H8041" s="8">
        <v>9515.99</v>
      </c>
    </row>
    <row r="8042" spans="1:8" x14ac:dyDescent="0.3">
      <c r="A8042">
        <v>61085</v>
      </c>
      <c r="B8042" t="s">
        <v>169</v>
      </c>
      <c r="C8042" s="1">
        <v>45108</v>
      </c>
      <c r="D8042" t="s">
        <v>8</v>
      </c>
      <c r="E8042" t="s">
        <v>130</v>
      </c>
      <c r="F8042" t="s">
        <v>379</v>
      </c>
      <c r="G8042">
        <f t="shared" si="125"/>
        <v>8041</v>
      </c>
      <c r="H8042" s="8">
        <v>8667.34</v>
      </c>
    </row>
    <row r="8043" spans="1:8" x14ac:dyDescent="0.3">
      <c r="A8043">
        <v>61085</v>
      </c>
      <c r="B8043" t="s">
        <v>169</v>
      </c>
      <c r="C8043" s="1">
        <v>45139</v>
      </c>
      <c r="D8043" t="s">
        <v>8</v>
      </c>
      <c r="E8043" t="s">
        <v>130</v>
      </c>
      <c r="F8043" t="s">
        <v>379</v>
      </c>
      <c r="G8043">
        <f t="shared" si="125"/>
        <v>8042</v>
      </c>
      <c r="H8043" s="8">
        <v>1897.07</v>
      </c>
    </row>
    <row r="8044" spans="1:8" x14ac:dyDescent="0.3">
      <c r="A8044">
        <v>61085</v>
      </c>
      <c r="B8044" t="s">
        <v>169</v>
      </c>
      <c r="C8044" s="1">
        <v>45170</v>
      </c>
      <c r="D8044" t="s">
        <v>8</v>
      </c>
      <c r="E8044" t="s">
        <v>130</v>
      </c>
      <c r="F8044" t="s">
        <v>379</v>
      </c>
      <c r="G8044">
        <f t="shared" si="125"/>
        <v>8043</v>
      </c>
      <c r="H8044" s="8">
        <v>6129.68</v>
      </c>
    </row>
    <row r="8045" spans="1:8" x14ac:dyDescent="0.3">
      <c r="A8045">
        <v>61085</v>
      </c>
      <c r="B8045" t="s">
        <v>169</v>
      </c>
      <c r="C8045" s="1">
        <v>45200</v>
      </c>
      <c r="D8045" t="s">
        <v>8</v>
      </c>
      <c r="E8045" t="s">
        <v>130</v>
      </c>
      <c r="F8045" t="s">
        <v>379</v>
      </c>
      <c r="G8045">
        <f t="shared" si="125"/>
        <v>8044</v>
      </c>
      <c r="H8045" s="8">
        <v>10409.66</v>
      </c>
    </row>
    <row r="8046" spans="1:8" x14ac:dyDescent="0.3">
      <c r="A8046">
        <v>61085</v>
      </c>
      <c r="B8046" t="s">
        <v>169</v>
      </c>
      <c r="C8046" s="1">
        <v>45231</v>
      </c>
      <c r="D8046" t="s">
        <v>8</v>
      </c>
      <c r="E8046" t="s">
        <v>130</v>
      </c>
      <c r="F8046" t="s">
        <v>379</v>
      </c>
      <c r="G8046">
        <f t="shared" si="125"/>
        <v>8045</v>
      </c>
      <c r="H8046" s="8">
        <v>2441.0300000000002</v>
      </c>
    </row>
    <row r="8047" spans="1:8" x14ac:dyDescent="0.3">
      <c r="A8047">
        <v>61085</v>
      </c>
      <c r="B8047" t="s">
        <v>169</v>
      </c>
      <c r="C8047" s="1">
        <v>45261</v>
      </c>
      <c r="D8047" t="s">
        <v>8</v>
      </c>
      <c r="E8047" t="s">
        <v>130</v>
      </c>
      <c r="F8047" t="s">
        <v>379</v>
      </c>
      <c r="G8047">
        <f t="shared" si="125"/>
        <v>8046</v>
      </c>
      <c r="H8047" s="8">
        <v>2226.3000000000002</v>
      </c>
    </row>
    <row r="8048" spans="1:8" x14ac:dyDescent="0.3">
      <c r="A8048">
        <v>61085</v>
      </c>
      <c r="B8048" t="s">
        <v>169</v>
      </c>
      <c r="C8048" s="1">
        <v>45292</v>
      </c>
      <c r="D8048" t="s">
        <v>8</v>
      </c>
      <c r="E8048" t="s">
        <v>130</v>
      </c>
      <c r="F8048" t="s">
        <v>379</v>
      </c>
      <c r="G8048">
        <f t="shared" si="125"/>
        <v>8047</v>
      </c>
      <c r="H8048" s="8">
        <v>24991.929999999997</v>
      </c>
    </row>
    <row r="8049" spans="1:8" x14ac:dyDescent="0.3">
      <c r="A8049">
        <v>61085</v>
      </c>
      <c r="B8049" t="s">
        <v>169</v>
      </c>
      <c r="C8049" s="1">
        <v>45323</v>
      </c>
      <c r="D8049" t="s">
        <v>8</v>
      </c>
      <c r="E8049" t="s">
        <v>130</v>
      </c>
      <c r="F8049" t="s">
        <v>379</v>
      </c>
      <c r="G8049">
        <f t="shared" si="125"/>
        <v>8048</v>
      </c>
      <c r="H8049" s="8">
        <v>12439.48</v>
      </c>
    </row>
    <row r="8050" spans="1:8" x14ac:dyDescent="0.3">
      <c r="A8050">
        <v>61085</v>
      </c>
      <c r="B8050" t="s">
        <v>169</v>
      </c>
      <c r="C8050" s="1">
        <v>45352</v>
      </c>
      <c r="D8050" t="s">
        <v>8</v>
      </c>
      <c r="E8050" t="s">
        <v>130</v>
      </c>
      <c r="F8050" t="s">
        <v>379</v>
      </c>
      <c r="G8050">
        <f t="shared" si="125"/>
        <v>8049</v>
      </c>
      <c r="H8050" s="8">
        <v>17732.71</v>
      </c>
    </row>
    <row r="8051" spans="1:8" x14ac:dyDescent="0.3">
      <c r="A8051">
        <v>61085</v>
      </c>
      <c r="B8051" t="s">
        <v>169</v>
      </c>
      <c r="C8051" s="1">
        <v>45383</v>
      </c>
      <c r="D8051" t="s">
        <v>8</v>
      </c>
      <c r="E8051" t="s">
        <v>130</v>
      </c>
      <c r="F8051" t="s">
        <v>379</v>
      </c>
      <c r="G8051">
        <f t="shared" si="125"/>
        <v>8050</v>
      </c>
      <c r="H8051" s="8">
        <v>2121.5500000000002</v>
      </c>
    </row>
    <row r="8052" spans="1:8" x14ac:dyDescent="0.3">
      <c r="A8052">
        <v>61085</v>
      </c>
      <c r="B8052" t="s">
        <v>169</v>
      </c>
      <c r="C8052" s="1">
        <v>45413</v>
      </c>
      <c r="D8052" t="s">
        <v>8</v>
      </c>
      <c r="E8052" t="s">
        <v>130</v>
      </c>
      <c r="F8052" t="s">
        <v>379</v>
      </c>
      <c r="G8052">
        <f t="shared" si="125"/>
        <v>8051</v>
      </c>
      <c r="H8052" s="8">
        <v>19696.519999999997</v>
      </c>
    </row>
    <row r="8053" spans="1:8" x14ac:dyDescent="0.3">
      <c r="A8053">
        <v>61085</v>
      </c>
      <c r="B8053" t="s">
        <v>169</v>
      </c>
      <c r="C8053" s="1">
        <v>45444</v>
      </c>
      <c r="D8053" t="s">
        <v>8</v>
      </c>
      <c r="E8053" t="s">
        <v>130</v>
      </c>
      <c r="F8053" t="s">
        <v>379</v>
      </c>
      <c r="G8053">
        <f t="shared" si="125"/>
        <v>8052</v>
      </c>
      <c r="H8053" s="8">
        <v>3689.5699999999997</v>
      </c>
    </row>
    <row r="8054" spans="1:8" x14ac:dyDescent="0.3">
      <c r="A8054">
        <v>61085</v>
      </c>
      <c r="B8054" t="s">
        <v>169</v>
      </c>
      <c r="C8054" s="1">
        <v>45474</v>
      </c>
      <c r="D8054" t="s">
        <v>8</v>
      </c>
      <c r="E8054" t="s">
        <v>130</v>
      </c>
      <c r="F8054" t="s">
        <v>379</v>
      </c>
      <c r="G8054">
        <f t="shared" si="125"/>
        <v>8053</v>
      </c>
      <c r="H8054" s="8">
        <v>15952.439999999999</v>
      </c>
    </row>
    <row r="8055" spans="1:8" x14ac:dyDescent="0.3">
      <c r="A8055">
        <v>61085</v>
      </c>
      <c r="B8055" t="s">
        <v>169</v>
      </c>
      <c r="C8055" s="1">
        <v>45505</v>
      </c>
      <c r="D8055" t="s">
        <v>8</v>
      </c>
      <c r="E8055" t="s">
        <v>130</v>
      </c>
      <c r="F8055" t="s">
        <v>379</v>
      </c>
      <c r="G8055">
        <f t="shared" si="125"/>
        <v>8054</v>
      </c>
      <c r="H8055" s="8">
        <v>4498.5</v>
      </c>
    </row>
    <row r="8056" spans="1:8" x14ac:dyDescent="0.3">
      <c r="A8056">
        <v>61085</v>
      </c>
      <c r="B8056" t="s">
        <v>169</v>
      </c>
      <c r="C8056" s="1">
        <v>45536</v>
      </c>
      <c r="D8056" t="s">
        <v>8</v>
      </c>
      <c r="E8056" t="s">
        <v>130</v>
      </c>
      <c r="F8056" t="s">
        <v>379</v>
      </c>
      <c r="G8056">
        <f t="shared" si="125"/>
        <v>8055</v>
      </c>
      <c r="H8056" s="8">
        <v>3731.96</v>
      </c>
    </row>
    <row r="8057" spans="1:8" x14ac:dyDescent="0.3">
      <c r="A8057">
        <v>61085</v>
      </c>
      <c r="B8057" t="s">
        <v>169</v>
      </c>
      <c r="C8057" s="1">
        <v>45566</v>
      </c>
      <c r="D8057" t="s">
        <v>8</v>
      </c>
      <c r="E8057" t="s">
        <v>130</v>
      </c>
      <c r="F8057" t="s">
        <v>379</v>
      </c>
      <c r="G8057">
        <f t="shared" si="125"/>
        <v>8056</v>
      </c>
      <c r="H8057" s="8">
        <v>9082.94</v>
      </c>
    </row>
    <row r="8058" spans="1:8" x14ac:dyDescent="0.3">
      <c r="A8058">
        <v>61085</v>
      </c>
      <c r="B8058" t="s">
        <v>169</v>
      </c>
      <c r="C8058" s="1">
        <v>45597</v>
      </c>
      <c r="D8058" t="s">
        <v>8</v>
      </c>
      <c r="E8058" t="s">
        <v>130</v>
      </c>
      <c r="F8058" t="s">
        <v>379</v>
      </c>
      <c r="G8058">
        <f t="shared" si="125"/>
        <v>8057</v>
      </c>
      <c r="H8058" s="8">
        <v>8561.27</v>
      </c>
    </row>
    <row r="8059" spans="1:8" x14ac:dyDescent="0.3">
      <c r="A8059">
        <v>61085</v>
      </c>
      <c r="B8059" t="s">
        <v>169</v>
      </c>
      <c r="C8059" s="1">
        <v>45627</v>
      </c>
      <c r="D8059" t="s">
        <v>8</v>
      </c>
      <c r="E8059" t="s">
        <v>130</v>
      </c>
      <c r="F8059" t="s">
        <v>379</v>
      </c>
      <c r="G8059">
        <f t="shared" si="125"/>
        <v>8058</v>
      </c>
      <c r="H8059" s="8">
        <v>2307.1799999999998</v>
      </c>
    </row>
    <row r="8060" spans="1:8" x14ac:dyDescent="0.3">
      <c r="A8060">
        <v>61085</v>
      </c>
      <c r="B8060" t="s">
        <v>169</v>
      </c>
      <c r="C8060" s="1">
        <v>45658</v>
      </c>
      <c r="D8060" t="s">
        <v>8</v>
      </c>
      <c r="E8060" t="s">
        <v>130</v>
      </c>
      <c r="F8060" t="s">
        <v>379</v>
      </c>
      <c r="G8060">
        <f t="shared" si="125"/>
        <v>8059</v>
      </c>
      <c r="H8060" s="8">
        <v>12554.619999999999</v>
      </c>
    </row>
    <row r="8061" spans="1:8" x14ac:dyDescent="0.3">
      <c r="A8061">
        <v>61085</v>
      </c>
      <c r="B8061" t="s">
        <v>169</v>
      </c>
      <c r="C8061" s="1">
        <v>45689</v>
      </c>
      <c r="D8061" t="s">
        <v>8</v>
      </c>
      <c r="E8061" t="s">
        <v>130</v>
      </c>
      <c r="F8061" t="s">
        <v>379</v>
      </c>
      <c r="G8061">
        <f t="shared" si="125"/>
        <v>8060</v>
      </c>
      <c r="H8061" s="8">
        <v>6766.6200000000008</v>
      </c>
    </row>
    <row r="8062" spans="1:8" x14ac:dyDescent="0.3">
      <c r="A8062">
        <v>61085</v>
      </c>
      <c r="B8062" t="s">
        <v>169</v>
      </c>
      <c r="C8062" s="1">
        <v>45717</v>
      </c>
      <c r="D8062" t="s">
        <v>8</v>
      </c>
      <c r="E8062" t="s">
        <v>130</v>
      </c>
      <c r="F8062" t="s">
        <v>379</v>
      </c>
      <c r="G8062">
        <f t="shared" si="125"/>
        <v>8061</v>
      </c>
      <c r="H8062" s="8">
        <v>5728.72</v>
      </c>
    </row>
    <row r="8063" spans="1:8" x14ac:dyDescent="0.3">
      <c r="A8063">
        <v>61085</v>
      </c>
      <c r="B8063" t="s">
        <v>169</v>
      </c>
      <c r="C8063" s="1">
        <v>45748</v>
      </c>
      <c r="D8063" t="s">
        <v>8</v>
      </c>
      <c r="E8063" t="s">
        <v>130</v>
      </c>
      <c r="F8063" t="s">
        <v>379</v>
      </c>
      <c r="G8063">
        <f t="shared" si="125"/>
        <v>8062</v>
      </c>
      <c r="H8063" s="8">
        <v>4065</v>
      </c>
    </row>
    <row r="8064" spans="1:8" x14ac:dyDescent="0.3">
      <c r="A8064">
        <v>61085</v>
      </c>
      <c r="B8064" t="s">
        <v>169</v>
      </c>
      <c r="C8064" s="1">
        <v>45778</v>
      </c>
      <c r="D8064" t="s">
        <v>8</v>
      </c>
      <c r="E8064" t="s">
        <v>130</v>
      </c>
      <c r="F8064" t="s">
        <v>379</v>
      </c>
      <c r="G8064">
        <f t="shared" si="125"/>
        <v>8063</v>
      </c>
      <c r="H8064" s="8">
        <v>6211.92</v>
      </c>
    </row>
    <row r="8065" spans="1:8" x14ac:dyDescent="0.3">
      <c r="A8065">
        <v>61085</v>
      </c>
      <c r="B8065" t="s">
        <v>169</v>
      </c>
      <c r="C8065" s="1">
        <v>45809</v>
      </c>
      <c r="D8065" t="s">
        <v>8</v>
      </c>
      <c r="E8065" t="s">
        <v>130</v>
      </c>
      <c r="F8065" t="s">
        <v>379</v>
      </c>
      <c r="G8065">
        <f t="shared" si="125"/>
        <v>8064</v>
      </c>
      <c r="H8065" s="8">
        <v>6411.3899999999994</v>
      </c>
    </row>
    <row r="8066" spans="1:8" x14ac:dyDescent="0.3">
      <c r="A8066">
        <v>61085</v>
      </c>
      <c r="B8066" t="s">
        <v>169</v>
      </c>
      <c r="C8066" s="1">
        <v>45839</v>
      </c>
      <c r="D8066" t="s">
        <v>8</v>
      </c>
      <c r="E8066" t="s">
        <v>130</v>
      </c>
      <c r="F8066" t="s">
        <v>379</v>
      </c>
      <c r="G8066">
        <f t="shared" si="125"/>
        <v>8065</v>
      </c>
      <c r="H8066" s="8">
        <v>3395.83</v>
      </c>
    </row>
    <row r="8067" spans="1:8" x14ac:dyDescent="0.3">
      <c r="A8067">
        <v>61085</v>
      </c>
      <c r="B8067" t="s">
        <v>169</v>
      </c>
      <c r="C8067" s="1">
        <v>45870</v>
      </c>
      <c r="D8067" t="s">
        <v>8</v>
      </c>
      <c r="E8067" t="s">
        <v>130</v>
      </c>
      <c r="F8067" t="s">
        <v>379</v>
      </c>
      <c r="G8067">
        <f t="shared" si="125"/>
        <v>8066</v>
      </c>
      <c r="H8067" s="8">
        <v>6116.52</v>
      </c>
    </row>
    <row r="8068" spans="1:8" x14ac:dyDescent="0.3">
      <c r="A8068">
        <v>61085</v>
      </c>
      <c r="B8068" t="s">
        <v>169</v>
      </c>
      <c r="C8068" s="1">
        <v>45901</v>
      </c>
      <c r="D8068" t="s">
        <v>8</v>
      </c>
      <c r="E8068" t="s">
        <v>130</v>
      </c>
      <c r="F8068" t="s">
        <v>379</v>
      </c>
      <c r="G8068">
        <f t="shared" ref="G8068:G8131" si="126">G8067+1</f>
        <v>8067</v>
      </c>
      <c r="H8068" s="8">
        <v>16248.660000000002</v>
      </c>
    </row>
    <row r="8069" spans="1:8" x14ac:dyDescent="0.3">
      <c r="A8069">
        <v>61085</v>
      </c>
      <c r="B8069" t="s">
        <v>169</v>
      </c>
      <c r="C8069" s="1">
        <v>45931</v>
      </c>
      <c r="D8069" t="s">
        <v>8</v>
      </c>
      <c r="E8069" t="s">
        <v>130</v>
      </c>
      <c r="F8069" t="s">
        <v>379</v>
      </c>
      <c r="G8069">
        <f t="shared" si="126"/>
        <v>8068</v>
      </c>
      <c r="H8069" s="8">
        <v>5196.6500000000005</v>
      </c>
    </row>
    <row r="8070" spans="1:8" x14ac:dyDescent="0.3">
      <c r="A8070">
        <v>61085</v>
      </c>
      <c r="B8070" t="s">
        <v>169</v>
      </c>
      <c r="C8070" s="1">
        <v>45962</v>
      </c>
      <c r="D8070" t="s">
        <v>8</v>
      </c>
      <c r="E8070" t="s">
        <v>130</v>
      </c>
      <c r="F8070" t="s">
        <v>379</v>
      </c>
      <c r="G8070">
        <f t="shared" si="126"/>
        <v>8069</v>
      </c>
      <c r="H8070" s="8">
        <v>4892.1000000000004</v>
      </c>
    </row>
    <row r="8071" spans="1:8" x14ac:dyDescent="0.3">
      <c r="A8071">
        <v>61085</v>
      </c>
      <c r="B8071" t="s">
        <v>169</v>
      </c>
      <c r="C8071" s="1">
        <v>45992</v>
      </c>
      <c r="D8071" t="s">
        <v>8</v>
      </c>
      <c r="E8071" t="s">
        <v>130</v>
      </c>
      <c r="F8071" t="s">
        <v>379</v>
      </c>
      <c r="G8071">
        <f t="shared" si="126"/>
        <v>8070</v>
      </c>
      <c r="H8071" s="8">
        <v>15762.11</v>
      </c>
    </row>
    <row r="8072" spans="1:8" x14ac:dyDescent="0.3">
      <c r="A8072">
        <v>61085</v>
      </c>
      <c r="B8072" t="s">
        <v>169</v>
      </c>
      <c r="C8072" s="1">
        <v>46023</v>
      </c>
      <c r="D8072" t="s">
        <v>8</v>
      </c>
      <c r="E8072" t="s">
        <v>130</v>
      </c>
      <c r="F8072" t="s">
        <v>379</v>
      </c>
      <c r="G8072">
        <f t="shared" si="126"/>
        <v>8071</v>
      </c>
      <c r="H8072" s="8">
        <v>40.79</v>
      </c>
    </row>
    <row r="8073" spans="1:8" x14ac:dyDescent="0.3">
      <c r="A8073">
        <v>61085</v>
      </c>
      <c r="B8073" t="s">
        <v>169</v>
      </c>
      <c r="C8073" s="1">
        <v>46054</v>
      </c>
      <c r="D8073" t="s">
        <v>8</v>
      </c>
      <c r="E8073" t="s">
        <v>130</v>
      </c>
      <c r="F8073" t="s">
        <v>379</v>
      </c>
      <c r="G8073">
        <f t="shared" si="126"/>
        <v>8072</v>
      </c>
      <c r="H8073" s="8">
        <v>40.79</v>
      </c>
    </row>
    <row r="8074" spans="1:8" x14ac:dyDescent="0.3">
      <c r="A8074">
        <v>61085</v>
      </c>
      <c r="B8074" t="s">
        <v>169</v>
      </c>
      <c r="C8074" s="1">
        <v>46082</v>
      </c>
      <c r="D8074" t="s">
        <v>8</v>
      </c>
      <c r="E8074" t="s">
        <v>130</v>
      </c>
      <c r="F8074" t="s">
        <v>379</v>
      </c>
      <c r="G8074">
        <f t="shared" si="126"/>
        <v>8073</v>
      </c>
      <c r="H8074" s="8">
        <v>40.79</v>
      </c>
    </row>
    <row r="8075" spans="1:8" x14ac:dyDescent="0.3">
      <c r="A8075">
        <v>61085</v>
      </c>
      <c r="B8075" t="s">
        <v>169</v>
      </c>
      <c r="C8075" s="1">
        <v>46113</v>
      </c>
      <c r="D8075" t="s">
        <v>8</v>
      </c>
      <c r="E8075" t="s">
        <v>130</v>
      </c>
      <c r="F8075" t="s">
        <v>379</v>
      </c>
      <c r="G8075">
        <f t="shared" si="126"/>
        <v>8074</v>
      </c>
      <c r="H8075" s="8">
        <v>40.79</v>
      </c>
    </row>
    <row r="8076" spans="1:8" x14ac:dyDescent="0.3">
      <c r="A8076">
        <v>61085</v>
      </c>
      <c r="B8076" t="s">
        <v>169</v>
      </c>
      <c r="C8076" s="1">
        <v>46143</v>
      </c>
      <c r="D8076" t="s">
        <v>8</v>
      </c>
      <c r="E8076" t="s">
        <v>130</v>
      </c>
      <c r="F8076" t="s">
        <v>379</v>
      </c>
      <c r="G8076">
        <f t="shared" si="126"/>
        <v>8075</v>
      </c>
      <c r="H8076" s="8">
        <v>40.79</v>
      </c>
    </row>
    <row r="8077" spans="1:8" x14ac:dyDescent="0.3">
      <c r="A8077">
        <v>61085</v>
      </c>
      <c r="B8077" t="s">
        <v>169</v>
      </c>
      <c r="C8077" s="1">
        <v>46174</v>
      </c>
      <c r="D8077" t="s">
        <v>8</v>
      </c>
      <c r="E8077" t="s">
        <v>130</v>
      </c>
      <c r="F8077" t="s">
        <v>379</v>
      </c>
      <c r="G8077">
        <f t="shared" si="126"/>
        <v>8076</v>
      </c>
      <c r="H8077" s="8">
        <v>40.79</v>
      </c>
    </row>
    <row r="8078" spans="1:8" x14ac:dyDescent="0.3">
      <c r="A8078">
        <v>61086</v>
      </c>
      <c r="B8078" t="s">
        <v>170</v>
      </c>
      <c r="C8078" s="1">
        <v>44743</v>
      </c>
      <c r="D8078" t="s">
        <v>8</v>
      </c>
      <c r="E8078" t="s">
        <v>130</v>
      </c>
      <c r="F8078" t="s">
        <v>379</v>
      </c>
      <c r="G8078">
        <f t="shared" si="126"/>
        <v>8077</v>
      </c>
      <c r="H8078" s="8">
        <v>245.05</v>
      </c>
    </row>
    <row r="8079" spans="1:8" x14ac:dyDescent="0.3">
      <c r="A8079">
        <v>61086</v>
      </c>
      <c r="B8079" t="s">
        <v>170</v>
      </c>
      <c r="C8079" s="1">
        <v>44774</v>
      </c>
      <c r="D8079" t="s">
        <v>8</v>
      </c>
      <c r="E8079" t="s">
        <v>130</v>
      </c>
      <c r="F8079" t="s">
        <v>379</v>
      </c>
      <c r="G8079">
        <f t="shared" si="126"/>
        <v>8078</v>
      </c>
      <c r="H8079" s="8">
        <v>266.02</v>
      </c>
    </row>
    <row r="8080" spans="1:8" x14ac:dyDescent="0.3">
      <c r="A8080">
        <v>61086</v>
      </c>
      <c r="B8080" t="s">
        <v>170</v>
      </c>
      <c r="C8080" s="1">
        <v>44805</v>
      </c>
      <c r="D8080" t="s">
        <v>8</v>
      </c>
      <c r="E8080" t="s">
        <v>130</v>
      </c>
      <c r="F8080" t="s">
        <v>379</v>
      </c>
      <c r="G8080">
        <f t="shared" si="126"/>
        <v>8079</v>
      </c>
      <c r="H8080" s="8">
        <v>288.67</v>
      </c>
    </row>
    <row r="8081" spans="1:8" x14ac:dyDescent="0.3">
      <c r="A8081">
        <v>61086</v>
      </c>
      <c r="B8081" t="s">
        <v>170</v>
      </c>
      <c r="C8081" s="1">
        <v>44835</v>
      </c>
      <c r="D8081" t="s">
        <v>8</v>
      </c>
      <c r="E8081" t="s">
        <v>130</v>
      </c>
      <c r="F8081" t="s">
        <v>379</v>
      </c>
      <c r="G8081">
        <f t="shared" si="126"/>
        <v>8080</v>
      </c>
      <c r="H8081" s="8">
        <v>253.33999999999997</v>
      </c>
    </row>
    <row r="8082" spans="1:8" x14ac:dyDescent="0.3">
      <c r="A8082">
        <v>61086</v>
      </c>
      <c r="B8082" t="s">
        <v>170</v>
      </c>
      <c r="C8082" s="1">
        <v>44866</v>
      </c>
      <c r="D8082" t="s">
        <v>8</v>
      </c>
      <c r="E8082" t="s">
        <v>130</v>
      </c>
      <c r="F8082" t="s">
        <v>379</v>
      </c>
      <c r="G8082">
        <f t="shared" si="126"/>
        <v>8081</v>
      </c>
      <c r="H8082" s="8">
        <v>647.46</v>
      </c>
    </row>
    <row r="8083" spans="1:8" x14ac:dyDescent="0.3">
      <c r="A8083">
        <v>61086</v>
      </c>
      <c r="B8083" t="s">
        <v>170</v>
      </c>
      <c r="C8083" s="1">
        <v>44896</v>
      </c>
      <c r="D8083" t="s">
        <v>8</v>
      </c>
      <c r="E8083" t="s">
        <v>130</v>
      </c>
      <c r="F8083" t="s">
        <v>379</v>
      </c>
      <c r="G8083">
        <f t="shared" si="126"/>
        <v>8082</v>
      </c>
      <c r="H8083" s="8">
        <v>194.36</v>
      </c>
    </row>
    <row r="8084" spans="1:8" x14ac:dyDescent="0.3">
      <c r="A8084">
        <v>61086</v>
      </c>
      <c r="B8084" t="s">
        <v>170</v>
      </c>
      <c r="C8084" s="1">
        <v>44927</v>
      </c>
      <c r="D8084" t="s">
        <v>8</v>
      </c>
      <c r="E8084" t="s">
        <v>130</v>
      </c>
      <c r="F8084" t="s">
        <v>379</v>
      </c>
      <c r="G8084">
        <f t="shared" si="126"/>
        <v>8083</v>
      </c>
      <c r="H8084" s="8">
        <v>122.12</v>
      </c>
    </row>
    <row r="8085" spans="1:8" x14ac:dyDescent="0.3">
      <c r="A8085">
        <v>61086</v>
      </c>
      <c r="B8085" t="s">
        <v>170</v>
      </c>
      <c r="C8085" s="1">
        <v>44958</v>
      </c>
      <c r="D8085" t="s">
        <v>8</v>
      </c>
      <c r="E8085" t="s">
        <v>130</v>
      </c>
      <c r="F8085" t="s">
        <v>379</v>
      </c>
      <c r="G8085">
        <f t="shared" si="126"/>
        <v>8084</v>
      </c>
      <c r="H8085" s="8">
        <v>404.15999999999997</v>
      </c>
    </row>
    <row r="8086" spans="1:8" x14ac:dyDescent="0.3">
      <c r="A8086">
        <v>61086</v>
      </c>
      <c r="B8086" t="s">
        <v>170</v>
      </c>
      <c r="C8086" s="1">
        <v>44986</v>
      </c>
      <c r="D8086" t="s">
        <v>8</v>
      </c>
      <c r="E8086" t="s">
        <v>130</v>
      </c>
      <c r="F8086" t="s">
        <v>379</v>
      </c>
      <c r="G8086">
        <f t="shared" si="126"/>
        <v>8085</v>
      </c>
      <c r="H8086" s="8">
        <v>2106.6800000000003</v>
      </c>
    </row>
    <row r="8087" spans="1:8" x14ac:dyDescent="0.3">
      <c r="A8087">
        <v>61086</v>
      </c>
      <c r="B8087" t="s">
        <v>170</v>
      </c>
      <c r="C8087" s="1">
        <v>45017</v>
      </c>
      <c r="D8087" t="s">
        <v>8</v>
      </c>
      <c r="E8087" t="s">
        <v>130</v>
      </c>
      <c r="F8087" t="s">
        <v>379</v>
      </c>
      <c r="G8087">
        <f t="shared" si="126"/>
        <v>8086</v>
      </c>
      <c r="H8087" s="8">
        <v>175.20999999999998</v>
      </c>
    </row>
    <row r="8088" spans="1:8" x14ac:dyDescent="0.3">
      <c r="A8088">
        <v>61086</v>
      </c>
      <c r="B8088" t="s">
        <v>170</v>
      </c>
      <c r="C8088" s="1">
        <v>45047</v>
      </c>
      <c r="D8088" t="s">
        <v>8</v>
      </c>
      <c r="E8088" t="s">
        <v>130</v>
      </c>
      <c r="F8088" t="s">
        <v>379</v>
      </c>
      <c r="G8088">
        <f t="shared" si="126"/>
        <v>8087</v>
      </c>
      <c r="H8088" s="8">
        <v>123.91</v>
      </c>
    </row>
    <row r="8089" spans="1:8" x14ac:dyDescent="0.3">
      <c r="A8089">
        <v>61086</v>
      </c>
      <c r="B8089" t="s">
        <v>170</v>
      </c>
      <c r="C8089" s="1">
        <v>45078</v>
      </c>
      <c r="D8089" t="s">
        <v>8</v>
      </c>
      <c r="E8089" t="s">
        <v>130</v>
      </c>
      <c r="F8089" t="s">
        <v>379</v>
      </c>
      <c r="G8089">
        <f t="shared" si="126"/>
        <v>8088</v>
      </c>
      <c r="H8089" s="8">
        <v>171.2</v>
      </c>
    </row>
    <row r="8090" spans="1:8" x14ac:dyDescent="0.3">
      <c r="A8090">
        <v>61086</v>
      </c>
      <c r="B8090" t="s">
        <v>170</v>
      </c>
      <c r="C8090" s="1">
        <v>45108</v>
      </c>
      <c r="D8090" t="s">
        <v>8</v>
      </c>
      <c r="E8090" t="s">
        <v>130</v>
      </c>
      <c r="F8090" t="s">
        <v>379</v>
      </c>
      <c r="G8090">
        <f t="shared" si="126"/>
        <v>8089</v>
      </c>
      <c r="H8090" s="8">
        <v>114.07</v>
      </c>
    </row>
    <row r="8091" spans="1:8" x14ac:dyDescent="0.3">
      <c r="A8091">
        <v>61086</v>
      </c>
      <c r="B8091" t="s">
        <v>170</v>
      </c>
      <c r="C8091" s="1">
        <v>45139</v>
      </c>
      <c r="D8091" t="s">
        <v>8</v>
      </c>
      <c r="E8091" t="s">
        <v>130</v>
      </c>
      <c r="F8091" t="s">
        <v>379</v>
      </c>
      <c r="G8091">
        <f t="shared" si="126"/>
        <v>8090</v>
      </c>
      <c r="H8091" s="8">
        <v>161.6</v>
      </c>
    </row>
    <row r="8092" spans="1:8" x14ac:dyDescent="0.3">
      <c r="A8092">
        <v>61086</v>
      </c>
      <c r="B8092" t="s">
        <v>170</v>
      </c>
      <c r="C8092" s="1">
        <v>45170</v>
      </c>
      <c r="D8092" t="s">
        <v>8</v>
      </c>
      <c r="E8092" t="s">
        <v>130</v>
      </c>
      <c r="F8092" t="s">
        <v>379</v>
      </c>
      <c r="G8092">
        <f t="shared" si="126"/>
        <v>8091</v>
      </c>
      <c r="H8092" s="8">
        <v>320.22000000000003</v>
      </c>
    </row>
    <row r="8093" spans="1:8" x14ac:dyDescent="0.3">
      <c r="A8093">
        <v>61086</v>
      </c>
      <c r="B8093" t="s">
        <v>170</v>
      </c>
      <c r="C8093" s="1">
        <v>45200</v>
      </c>
      <c r="D8093" t="s">
        <v>8</v>
      </c>
      <c r="E8093" t="s">
        <v>130</v>
      </c>
      <c r="F8093" t="s">
        <v>379</v>
      </c>
      <c r="G8093">
        <f t="shared" si="126"/>
        <v>8092</v>
      </c>
      <c r="H8093" s="8">
        <v>697.26</v>
      </c>
    </row>
    <row r="8094" spans="1:8" x14ac:dyDescent="0.3">
      <c r="A8094">
        <v>61086</v>
      </c>
      <c r="B8094" t="s">
        <v>170</v>
      </c>
      <c r="C8094" s="1">
        <v>45231</v>
      </c>
      <c r="D8094" t="s">
        <v>8</v>
      </c>
      <c r="E8094" t="s">
        <v>130</v>
      </c>
      <c r="F8094" t="s">
        <v>379</v>
      </c>
      <c r="G8094">
        <f t="shared" si="126"/>
        <v>8093</v>
      </c>
      <c r="H8094" s="8">
        <v>376.3</v>
      </c>
    </row>
    <row r="8095" spans="1:8" x14ac:dyDescent="0.3">
      <c r="A8095">
        <v>61086</v>
      </c>
      <c r="B8095" t="s">
        <v>170</v>
      </c>
      <c r="C8095" s="1">
        <v>45261</v>
      </c>
      <c r="D8095" t="s">
        <v>8</v>
      </c>
      <c r="E8095" t="s">
        <v>130</v>
      </c>
      <c r="F8095" t="s">
        <v>379</v>
      </c>
      <c r="G8095">
        <f t="shared" si="126"/>
        <v>8094</v>
      </c>
      <c r="H8095" s="8">
        <v>397.38</v>
      </c>
    </row>
    <row r="8096" spans="1:8" x14ac:dyDescent="0.3">
      <c r="A8096">
        <v>61086</v>
      </c>
      <c r="B8096" t="s">
        <v>170</v>
      </c>
      <c r="C8096" s="1">
        <v>45292</v>
      </c>
      <c r="D8096" t="s">
        <v>8</v>
      </c>
      <c r="E8096" t="s">
        <v>130</v>
      </c>
      <c r="F8096" t="s">
        <v>379</v>
      </c>
      <c r="G8096">
        <f t="shared" si="126"/>
        <v>8095</v>
      </c>
      <c r="H8096" s="8">
        <v>617.05999999999995</v>
      </c>
    </row>
    <row r="8097" spans="1:8" x14ac:dyDescent="0.3">
      <c r="A8097">
        <v>61086</v>
      </c>
      <c r="B8097" t="s">
        <v>170</v>
      </c>
      <c r="C8097" s="1">
        <v>45323</v>
      </c>
      <c r="D8097" t="s">
        <v>8</v>
      </c>
      <c r="E8097" t="s">
        <v>130</v>
      </c>
      <c r="F8097" t="s">
        <v>379</v>
      </c>
      <c r="G8097">
        <f t="shared" si="126"/>
        <v>8096</v>
      </c>
      <c r="H8097" s="8">
        <v>497.06</v>
      </c>
    </row>
    <row r="8098" spans="1:8" x14ac:dyDescent="0.3">
      <c r="A8098">
        <v>61086</v>
      </c>
      <c r="B8098" t="s">
        <v>170</v>
      </c>
      <c r="C8098" s="1">
        <v>45352</v>
      </c>
      <c r="D8098" t="s">
        <v>8</v>
      </c>
      <c r="E8098" t="s">
        <v>130</v>
      </c>
      <c r="F8098" t="s">
        <v>379</v>
      </c>
      <c r="G8098">
        <f t="shared" si="126"/>
        <v>8097</v>
      </c>
      <c r="H8098" s="8">
        <v>432.03999999999996</v>
      </c>
    </row>
    <row r="8099" spans="1:8" x14ac:dyDescent="0.3">
      <c r="A8099">
        <v>61086</v>
      </c>
      <c r="B8099" t="s">
        <v>170</v>
      </c>
      <c r="C8099" s="1">
        <v>45383</v>
      </c>
      <c r="D8099" t="s">
        <v>8</v>
      </c>
      <c r="E8099" t="s">
        <v>130</v>
      </c>
      <c r="F8099" t="s">
        <v>379</v>
      </c>
      <c r="G8099">
        <f t="shared" si="126"/>
        <v>8098</v>
      </c>
      <c r="H8099" s="8">
        <v>200</v>
      </c>
    </row>
    <row r="8100" spans="1:8" x14ac:dyDescent="0.3">
      <c r="A8100">
        <v>61086</v>
      </c>
      <c r="B8100" t="s">
        <v>170</v>
      </c>
      <c r="C8100" s="1">
        <v>45413</v>
      </c>
      <c r="D8100" t="s">
        <v>8</v>
      </c>
      <c r="E8100" t="s">
        <v>130</v>
      </c>
      <c r="F8100" t="s">
        <v>379</v>
      </c>
      <c r="G8100">
        <f t="shared" si="126"/>
        <v>8099</v>
      </c>
      <c r="H8100" s="8">
        <v>201.1</v>
      </c>
    </row>
    <row r="8101" spans="1:8" x14ac:dyDescent="0.3">
      <c r="A8101">
        <v>61086</v>
      </c>
      <c r="B8101" t="s">
        <v>170</v>
      </c>
      <c r="C8101" s="1">
        <v>45444</v>
      </c>
      <c r="D8101" t="s">
        <v>8</v>
      </c>
      <c r="E8101" t="s">
        <v>130</v>
      </c>
      <c r="F8101" t="s">
        <v>379</v>
      </c>
      <c r="G8101">
        <f t="shared" si="126"/>
        <v>8100</v>
      </c>
      <c r="H8101" s="8">
        <v>-1.1000000000000001</v>
      </c>
    </row>
    <row r="8102" spans="1:8" x14ac:dyDescent="0.3">
      <c r="A8102">
        <v>61087</v>
      </c>
      <c r="B8102" t="s">
        <v>171</v>
      </c>
      <c r="C8102" s="1">
        <v>44743</v>
      </c>
      <c r="D8102" t="s">
        <v>8</v>
      </c>
      <c r="E8102" t="s">
        <v>130</v>
      </c>
      <c r="F8102" t="s">
        <v>379</v>
      </c>
      <c r="G8102">
        <f t="shared" si="126"/>
        <v>8101</v>
      </c>
      <c r="H8102" s="8">
        <v>3692.7999999999997</v>
      </c>
    </row>
    <row r="8103" spans="1:8" x14ac:dyDescent="0.3">
      <c r="A8103">
        <v>61087</v>
      </c>
      <c r="B8103" t="s">
        <v>171</v>
      </c>
      <c r="C8103" s="1">
        <v>44774</v>
      </c>
      <c r="D8103" t="s">
        <v>8</v>
      </c>
      <c r="E8103" t="s">
        <v>130</v>
      </c>
      <c r="F8103" t="s">
        <v>379</v>
      </c>
      <c r="G8103">
        <f t="shared" si="126"/>
        <v>8102</v>
      </c>
      <c r="H8103" s="8">
        <v>1149.0700000000002</v>
      </c>
    </row>
    <row r="8104" spans="1:8" x14ac:dyDescent="0.3">
      <c r="A8104">
        <v>61087</v>
      </c>
      <c r="B8104" t="s">
        <v>171</v>
      </c>
      <c r="C8104" s="1">
        <v>44805</v>
      </c>
      <c r="D8104" t="s">
        <v>8</v>
      </c>
      <c r="E8104" t="s">
        <v>130</v>
      </c>
      <c r="F8104" t="s">
        <v>379</v>
      </c>
      <c r="G8104">
        <f t="shared" si="126"/>
        <v>8103</v>
      </c>
      <c r="H8104" s="8">
        <v>1448.57</v>
      </c>
    </row>
    <row r="8105" spans="1:8" x14ac:dyDescent="0.3">
      <c r="A8105">
        <v>61087</v>
      </c>
      <c r="B8105" t="s">
        <v>171</v>
      </c>
      <c r="C8105" s="1">
        <v>44835</v>
      </c>
      <c r="D8105" t="s">
        <v>8</v>
      </c>
      <c r="E8105" t="s">
        <v>130</v>
      </c>
      <c r="F8105" t="s">
        <v>379</v>
      </c>
      <c r="G8105">
        <f t="shared" si="126"/>
        <v>8104</v>
      </c>
      <c r="H8105" s="8">
        <v>1343.66</v>
      </c>
    </row>
    <row r="8106" spans="1:8" x14ac:dyDescent="0.3">
      <c r="A8106">
        <v>61087</v>
      </c>
      <c r="B8106" t="s">
        <v>171</v>
      </c>
      <c r="C8106" s="1">
        <v>44866</v>
      </c>
      <c r="D8106" t="s">
        <v>8</v>
      </c>
      <c r="E8106" t="s">
        <v>130</v>
      </c>
      <c r="F8106" t="s">
        <v>379</v>
      </c>
      <c r="G8106">
        <f t="shared" si="126"/>
        <v>8105</v>
      </c>
      <c r="H8106" s="8">
        <v>1819.45</v>
      </c>
    </row>
    <row r="8107" spans="1:8" x14ac:dyDescent="0.3">
      <c r="A8107">
        <v>61087</v>
      </c>
      <c r="B8107" t="s">
        <v>171</v>
      </c>
      <c r="C8107" s="1">
        <v>44896</v>
      </c>
      <c r="D8107" t="s">
        <v>8</v>
      </c>
      <c r="E8107" t="s">
        <v>130</v>
      </c>
      <c r="F8107" t="s">
        <v>379</v>
      </c>
      <c r="G8107">
        <f t="shared" si="126"/>
        <v>8106</v>
      </c>
      <c r="H8107" s="8">
        <v>818.33</v>
      </c>
    </row>
    <row r="8108" spans="1:8" x14ac:dyDescent="0.3">
      <c r="A8108">
        <v>61087</v>
      </c>
      <c r="B8108" t="s">
        <v>171</v>
      </c>
      <c r="C8108" s="1">
        <v>44927</v>
      </c>
      <c r="D8108" t="s">
        <v>8</v>
      </c>
      <c r="E8108" t="s">
        <v>130</v>
      </c>
      <c r="F8108" t="s">
        <v>379</v>
      </c>
      <c r="G8108">
        <f t="shared" si="126"/>
        <v>8107</v>
      </c>
      <c r="H8108" s="8">
        <v>2019.3600000000001</v>
      </c>
    </row>
    <row r="8109" spans="1:8" x14ac:dyDescent="0.3">
      <c r="A8109">
        <v>61087</v>
      </c>
      <c r="B8109" t="s">
        <v>171</v>
      </c>
      <c r="C8109" s="1">
        <v>44958</v>
      </c>
      <c r="D8109" t="s">
        <v>8</v>
      </c>
      <c r="E8109" t="s">
        <v>130</v>
      </c>
      <c r="F8109" t="s">
        <v>379</v>
      </c>
      <c r="G8109">
        <f t="shared" si="126"/>
        <v>8108</v>
      </c>
      <c r="H8109" s="8">
        <v>798.08</v>
      </c>
    </row>
    <row r="8110" spans="1:8" x14ac:dyDescent="0.3">
      <c r="A8110">
        <v>61087</v>
      </c>
      <c r="B8110" t="s">
        <v>171</v>
      </c>
      <c r="C8110" s="1">
        <v>44986</v>
      </c>
      <c r="D8110" t="s">
        <v>8</v>
      </c>
      <c r="E8110" t="s">
        <v>130</v>
      </c>
      <c r="F8110" t="s">
        <v>379</v>
      </c>
      <c r="G8110">
        <f t="shared" si="126"/>
        <v>8109</v>
      </c>
      <c r="H8110" s="8">
        <v>2681.3299999999995</v>
      </c>
    </row>
    <row r="8111" spans="1:8" x14ac:dyDescent="0.3">
      <c r="A8111">
        <v>61087</v>
      </c>
      <c r="B8111" t="s">
        <v>171</v>
      </c>
      <c r="C8111" s="1">
        <v>45017</v>
      </c>
      <c r="D8111" t="s">
        <v>8</v>
      </c>
      <c r="E8111" t="s">
        <v>130</v>
      </c>
      <c r="F8111" t="s">
        <v>379</v>
      </c>
      <c r="G8111">
        <f t="shared" si="126"/>
        <v>8110</v>
      </c>
      <c r="H8111" s="8">
        <v>547.24</v>
      </c>
    </row>
    <row r="8112" spans="1:8" x14ac:dyDescent="0.3">
      <c r="A8112">
        <v>61087</v>
      </c>
      <c r="B8112" t="s">
        <v>171</v>
      </c>
      <c r="C8112" s="1">
        <v>45047</v>
      </c>
      <c r="D8112" t="s">
        <v>8</v>
      </c>
      <c r="E8112" t="s">
        <v>130</v>
      </c>
      <c r="F8112" t="s">
        <v>379</v>
      </c>
      <c r="G8112">
        <f t="shared" si="126"/>
        <v>8111</v>
      </c>
      <c r="H8112" s="8">
        <v>608.75</v>
      </c>
    </row>
    <row r="8113" spans="1:8" x14ac:dyDescent="0.3">
      <c r="A8113">
        <v>61087</v>
      </c>
      <c r="B8113" t="s">
        <v>171</v>
      </c>
      <c r="C8113" s="1">
        <v>45078</v>
      </c>
      <c r="D8113" t="s">
        <v>8</v>
      </c>
      <c r="E8113" t="s">
        <v>130</v>
      </c>
      <c r="F8113" t="s">
        <v>379</v>
      </c>
      <c r="G8113">
        <f t="shared" si="126"/>
        <v>8112</v>
      </c>
      <c r="H8113" s="8">
        <v>615.12</v>
      </c>
    </row>
    <row r="8114" spans="1:8" x14ac:dyDescent="0.3">
      <c r="A8114">
        <v>61087</v>
      </c>
      <c r="B8114" t="s">
        <v>171</v>
      </c>
      <c r="C8114" s="1">
        <v>45108</v>
      </c>
      <c r="D8114" t="s">
        <v>8</v>
      </c>
      <c r="E8114" t="s">
        <v>130</v>
      </c>
      <c r="F8114" t="s">
        <v>379</v>
      </c>
      <c r="G8114">
        <f t="shared" si="126"/>
        <v>8113</v>
      </c>
      <c r="H8114" s="8">
        <v>3519.4199999999996</v>
      </c>
    </row>
    <row r="8115" spans="1:8" x14ac:dyDescent="0.3">
      <c r="A8115">
        <v>61087</v>
      </c>
      <c r="B8115" t="s">
        <v>171</v>
      </c>
      <c r="C8115" s="1">
        <v>45139</v>
      </c>
      <c r="D8115" t="s">
        <v>8</v>
      </c>
      <c r="E8115" t="s">
        <v>130</v>
      </c>
      <c r="F8115" t="s">
        <v>379</v>
      </c>
      <c r="G8115">
        <f t="shared" si="126"/>
        <v>8114</v>
      </c>
      <c r="H8115" s="8">
        <v>324.99</v>
      </c>
    </row>
    <row r="8116" spans="1:8" x14ac:dyDescent="0.3">
      <c r="A8116">
        <v>61087</v>
      </c>
      <c r="B8116" t="s">
        <v>171</v>
      </c>
      <c r="C8116" s="1">
        <v>45170</v>
      </c>
      <c r="D8116" t="s">
        <v>8</v>
      </c>
      <c r="E8116" t="s">
        <v>130</v>
      </c>
      <c r="F8116" t="s">
        <v>379</v>
      </c>
      <c r="G8116">
        <f t="shared" si="126"/>
        <v>8115</v>
      </c>
      <c r="H8116" s="8">
        <v>867.04</v>
      </c>
    </row>
    <row r="8117" spans="1:8" x14ac:dyDescent="0.3">
      <c r="A8117">
        <v>61087</v>
      </c>
      <c r="B8117" t="s">
        <v>171</v>
      </c>
      <c r="C8117" s="1">
        <v>45200</v>
      </c>
      <c r="D8117" t="s">
        <v>8</v>
      </c>
      <c r="E8117" t="s">
        <v>130</v>
      </c>
      <c r="F8117" t="s">
        <v>379</v>
      </c>
      <c r="G8117">
        <f t="shared" si="126"/>
        <v>8116</v>
      </c>
      <c r="H8117" s="8">
        <v>924.82999999999993</v>
      </c>
    </row>
    <row r="8118" spans="1:8" x14ac:dyDescent="0.3">
      <c r="A8118">
        <v>61087</v>
      </c>
      <c r="B8118" t="s">
        <v>171</v>
      </c>
      <c r="C8118" s="1">
        <v>45231</v>
      </c>
      <c r="D8118" t="s">
        <v>8</v>
      </c>
      <c r="E8118" t="s">
        <v>130</v>
      </c>
      <c r="F8118" t="s">
        <v>379</v>
      </c>
      <c r="G8118">
        <f t="shared" si="126"/>
        <v>8117</v>
      </c>
      <c r="H8118" s="8">
        <v>873.13999999999987</v>
      </c>
    </row>
    <row r="8119" spans="1:8" x14ac:dyDescent="0.3">
      <c r="A8119">
        <v>61087</v>
      </c>
      <c r="B8119" t="s">
        <v>171</v>
      </c>
      <c r="C8119" s="1">
        <v>45261</v>
      </c>
      <c r="D8119" t="s">
        <v>8</v>
      </c>
      <c r="E8119" t="s">
        <v>130</v>
      </c>
      <c r="F8119" t="s">
        <v>379</v>
      </c>
      <c r="G8119">
        <f t="shared" si="126"/>
        <v>8118</v>
      </c>
      <c r="H8119" s="8">
        <v>767.61</v>
      </c>
    </row>
    <row r="8120" spans="1:8" x14ac:dyDescent="0.3">
      <c r="A8120">
        <v>61087</v>
      </c>
      <c r="B8120" t="s">
        <v>171</v>
      </c>
      <c r="C8120" s="1">
        <v>45292</v>
      </c>
      <c r="D8120" t="s">
        <v>8</v>
      </c>
      <c r="E8120" t="s">
        <v>130</v>
      </c>
      <c r="F8120" t="s">
        <v>379</v>
      </c>
      <c r="G8120">
        <f t="shared" si="126"/>
        <v>8119</v>
      </c>
      <c r="H8120" s="8">
        <v>955.99</v>
      </c>
    </row>
    <row r="8121" spans="1:8" x14ac:dyDescent="0.3">
      <c r="A8121">
        <v>61087</v>
      </c>
      <c r="B8121" t="s">
        <v>171</v>
      </c>
      <c r="C8121" s="1">
        <v>45323</v>
      </c>
      <c r="D8121" t="s">
        <v>8</v>
      </c>
      <c r="E8121" t="s">
        <v>130</v>
      </c>
      <c r="F8121" t="s">
        <v>379</v>
      </c>
      <c r="G8121">
        <f t="shared" si="126"/>
        <v>8120</v>
      </c>
      <c r="H8121" s="8">
        <v>1384.55</v>
      </c>
    </row>
    <row r="8122" spans="1:8" x14ac:dyDescent="0.3">
      <c r="A8122">
        <v>61087</v>
      </c>
      <c r="B8122" t="s">
        <v>171</v>
      </c>
      <c r="C8122" s="1">
        <v>45352</v>
      </c>
      <c r="D8122" t="s">
        <v>8</v>
      </c>
      <c r="E8122" t="s">
        <v>130</v>
      </c>
      <c r="F8122" t="s">
        <v>379</v>
      </c>
      <c r="G8122">
        <f t="shared" si="126"/>
        <v>8121</v>
      </c>
      <c r="H8122" s="8">
        <v>228.95</v>
      </c>
    </row>
    <row r="8123" spans="1:8" x14ac:dyDescent="0.3">
      <c r="A8123">
        <v>61087</v>
      </c>
      <c r="B8123" t="s">
        <v>171</v>
      </c>
      <c r="C8123" s="1">
        <v>45383</v>
      </c>
      <c r="D8123" t="s">
        <v>8</v>
      </c>
      <c r="E8123" t="s">
        <v>130</v>
      </c>
      <c r="F8123" t="s">
        <v>379</v>
      </c>
      <c r="G8123">
        <f t="shared" si="126"/>
        <v>8122</v>
      </c>
      <c r="H8123" s="8">
        <v>1121.1500000000001</v>
      </c>
    </row>
    <row r="8124" spans="1:8" x14ac:dyDescent="0.3">
      <c r="A8124">
        <v>61087</v>
      </c>
      <c r="B8124" t="s">
        <v>171</v>
      </c>
      <c r="C8124" s="1">
        <v>45413</v>
      </c>
      <c r="D8124" t="s">
        <v>8</v>
      </c>
      <c r="E8124" t="s">
        <v>130</v>
      </c>
      <c r="F8124" t="s">
        <v>379</v>
      </c>
      <c r="G8124">
        <f t="shared" si="126"/>
        <v>8123</v>
      </c>
      <c r="H8124" s="8">
        <v>864.42999999999984</v>
      </c>
    </row>
    <row r="8125" spans="1:8" x14ac:dyDescent="0.3">
      <c r="A8125">
        <v>61087</v>
      </c>
      <c r="B8125" t="s">
        <v>171</v>
      </c>
      <c r="C8125" s="1">
        <v>45444</v>
      </c>
      <c r="D8125" t="s">
        <v>8</v>
      </c>
      <c r="E8125" t="s">
        <v>130</v>
      </c>
      <c r="F8125" t="s">
        <v>379</v>
      </c>
      <c r="G8125">
        <f t="shared" si="126"/>
        <v>8124</v>
      </c>
      <c r="H8125" s="8">
        <v>958.71</v>
      </c>
    </row>
    <row r="8126" spans="1:8" x14ac:dyDescent="0.3">
      <c r="A8126">
        <v>61087</v>
      </c>
      <c r="B8126" t="s">
        <v>171</v>
      </c>
      <c r="C8126" s="1">
        <v>45474</v>
      </c>
      <c r="D8126" t="s">
        <v>8</v>
      </c>
      <c r="E8126" t="s">
        <v>130</v>
      </c>
      <c r="F8126" t="s">
        <v>379</v>
      </c>
      <c r="G8126">
        <f t="shared" si="126"/>
        <v>8125</v>
      </c>
      <c r="H8126" s="8">
        <v>938.78</v>
      </c>
    </row>
    <row r="8127" spans="1:8" x14ac:dyDescent="0.3">
      <c r="A8127">
        <v>61087</v>
      </c>
      <c r="B8127" t="s">
        <v>171</v>
      </c>
      <c r="C8127" s="1">
        <v>45505</v>
      </c>
      <c r="D8127" t="s">
        <v>8</v>
      </c>
      <c r="E8127" t="s">
        <v>130</v>
      </c>
      <c r="F8127" t="s">
        <v>379</v>
      </c>
      <c r="G8127">
        <f t="shared" si="126"/>
        <v>8126</v>
      </c>
      <c r="H8127" s="8">
        <v>920.82</v>
      </c>
    </row>
    <row r="8128" spans="1:8" x14ac:dyDescent="0.3">
      <c r="A8128">
        <v>61087</v>
      </c>
      <c r="B8128" t="s">
        <v>171</v>
      </c>
      <c r="C8128" s="1">
        <v>45536</v>
      </c>
      <c r="D8128" t="s">
        <v>8</v>
      </c>
      <c r="E8128" t="s">
        <v>130</v>
      </c>
      <c r="F8128" t="s">
        <v>379</v>
      </c>
      <c r="G8128">
        <f t="shared" si="126"/>
        <v>8127</v>
      </c>
      <c r="H8128" s="8">
        <v>1225.95</v>
      </c>
    </row>
    <row r="8129" spans="1:8" x14ac:dyDescent="0.3">
      <c r="A8129">
        <v>61087</v>
      </c>
      <c r="B8129" t="s">
        <v>171</v>
      </c>
      <c r="C8129" s="1">
        <v>45566</v>
      </c>
      <c r="D8129" t="s">
        <v>8</v>
      </c>
      <c r="E8129" t="s">
        <v>130</v>
      </c>
      <c r="F8129" t="s">
        <v>379</v>
      </c>
      <c r="G8129">
        <f t="shared" si="126"/>
        <v>8128</v>
      </c>
      <c r="H8129" s="8">
        <v>5589.6900000000014</v>
      </c>
    </row>
    <row r="8130" spans="1:8" x14ac:dyDescent="0.3">
      <c r="A8130">
        <v>61087</v>
      </c>
      <c r="B8130" t="s">
        <v>171</v>
      </c>
      <c r="C8130" s="1">
        <v>45597</v>
      </c>
      <c r="D8130" t="s">
        <v>8</v>
      </c>
      <c r="E8130" t="s">
        <v>130</v>
      </c>
      <c r="F8130" t="s">
        <v>379</v>
      </c>
      <c r="G8130">
        <f t="shared" si="126"/>
        <v>8129</v>
      </c>
      <c r="H8130" s="8">
        <v>1092.8000000000002</v>
      </c>
    </row>
    <row r="8131" spans="1:8" x14ac:dyDescent="0.3">
      <c r="A8131">
        <v>61087</v>
      </c>
      <c r="B8131" t="s">
        <v>171</v>
      </c>
      <c r="C8131" s="1">
        <v>45627</v>
      </c>
      <c r="D8131" t="s">
        <v>8</v>
      </c>
      <c r="E8131" t="s">
        <v>130</v>
      </c>
      <c r="F8131" t="s">
        <v>379</v>
      </c>
      <c r="G8131">
        <f t="shared" si="126"/>
        <v>8130</v>
      </c>
      <c r="H8131" s="8">
        <v>616.62000000000012</v>
      </c>
    </row>
    <row r="8132" spans="1:8" x14ac:dyDescent="0.3">
      <c r="A8132">
        <v>61087</v>
      </c>
      <c r="B8132" t="s">
        <v>171</v>
      </c>
      <c r="C8132" s="1">
        <v>45658</v>
      </c>
      <c r="D8132" t="s">
        <v>8</v>
      </c>
      <c r="E8132" t="s">
        <v>130</v>
      </c>
      <c r="F8132" t="s">
        <v>379</v>
      </c>
      <c r="G8132">
        <f t="shared" ref="G8132:G8195" si="127">G8131+1</f>
        <v>8131</v>
      </c>
      <c r="H8132" s="8">
        <v>810.28</v>
      </c>
    </row>
    <row r="8133" spans="1:8" x14ac:dyDescent="0.3">
      <c r="A8133">
        <v>61087</v>
      </c>
      <c r="B8133" t="s">
        <v>171</v>
      </c>
      <c r="C8133" s="1">
        <v>45689</v>
      </c>
      <c r="D8133" t="s">
        <v>8</v>
      </c>
      <c r="E8133" t="s">
        <v>130</v>
      </c>
      <c r="F8133" t="s">
        <v>379</v>
      </c>
      <c r="G8133">
        <f t="shared" si="127"/>
        <v>8132</v>
      </c>
      <c r="H8133" s="8">
        <v>872.31999999999994</v>
      </c>
    </row>
    <row r="8134" spans="1:8" x14ac:dyDescent="0.3">
      <c r="A8134">
        <v>61087</v>
      </c>
      <c r="B8134" t="s">
        <v>171</v>
      </c>
      <c r="C8134" s="1">
        <v>45717</v>
      </c>
      <c r="D8134" t="s">
        <v>8</v>
      </c>
      <c r="E8134" t="s">
        <v>130</v>
      </c>
      <c r="F8134" t="s">
        <v>379</v>
      </c>
      <c r="G8134">
        <f t="shared" si="127"/>
        <v>8133</v>
      </c>
      <c r="H8134" s="8">
        <v>947.90000000000009</v>
      </c>
    </row>
    <row r="8135" spans="1:8" x14ac:dyDescent="0.3">
      <c r="A8135">
        <v>61087</v>
      </c>
      <c r="B8135" t="s">
        <v>171</v>
      </c>
      <c r="C8135" s="1">
        <v>45748</v>
      </c>
      <c r="D8135" t="s">
        <v>8</v>
      </c>
      <c r="E8135" t="s">
        <v>130</v>
      </c>
      <c r="F8135" t="s">
        <v>379</v>
      </c>
      <c r="G8135">
        <f t="shared" si="127"/>
        <v>8134</v>
      </c>
      <c r="H8135" s="8">
        <v>628.97</v>
      </c>
    </row>
    <row r="8136" spans="1:8" x14ac:dyDescent="0.3">
      <c r="A8136">
        <v>61087</v>
      </c>
      <c r="B8136" t="s">
        <v>171</v>
      </c>
      <c r="C8136" s="1">
        <v>45778</v>
      </c>
      <c r="D8136" t="s">
        <v>8</v>
      </c>
      <c r="E8136" t="s">
        <v>130</v>
      </c>
      <c r="F8136" t="s">
        <v>379</v>
      </c>
      <c r="G8136">
        <f t="shared" si="127"/>
        <v>8135</v>
      </c>
      <c r="H8136" s="8">
        <v>612</v>
      </c>
    </row>
    <row r="8137" spans="1:8" x14ac:dyDescent="0.3">
      <c r="A8137">
        <v>61087</v>
      </c>
      <c r="B8137" t="s">
        <v>171</v>
      </c>
      <c r="C8137" s="1">
        <v>45809</v>
      </c>
      <c r="D8137" t="s">
        <v>8</v>
      </c>
      <c r="E8137" t="s">
        <v>130</v>
      </c>
      <c r="F8137" t="s">
        <v>379</v>
      </c>
      <c r="G8137">
        <f t="shared" si="127"/>
        <v>8136</v>
      </c>
      <c r="H8137" s="8">
        <v>501.04</v>
      </c>
    </row>
    <row r="8138" spans="1:8" x14ac:dyDescent="0.3">
      <c r="A8138">
        <v>61087</v>
      </c>
      <c r="B8138" t="s">
        <v>171</v>
      </c>
      <c r="C8138" s="1">
        <v>45839</v>
      </c>
      <c r="D8138" t="s">
        <v>8</v>
      </c>
      <c r="E8138" t="s">
        <v>130</v>
      </c>
      <c r="F8138" t="s">
        <v>379</v>
      </c>
      <c r="G8138">
        <f t="shared" si="127"/>
        <v>8137</v>
      </c>
      <c r="H8138" s="8">
        <v>552.74000000000012</v>
      </c>
    </row>
    <row r="8139" spans="1:8" x14ac:dyDescent="0.3">
      <c r="A8139">
        <v>61087</v>
      </c>
      <c r="B8139" t="s">
        <v>171</v>
      </c>
      <c r="C8139" s="1">
        <v>45870</v>
      </c>
      <c r="D8139" t="s">
        <v>8</v>
      </c>
      <c r="E8139" t="s">
        <v>130</v>
      </c>
      <c r="F8139" t="s">
        <v>379</v>
      </c>
      <c r="G8139">
        <f t="shared" si="127"/>
        <v>8138</v>
      </c>
      <c r="H8139" s="8">
        <v>870.96000000000015</v>
      </c>
    </row>
    <row r="8140" spans="1:8" x14ac:dyDescent="0.3">
      <c r="A8140">
        <v>61087</v>
      </c>
      <c r="B8140" t="s">
        <v>171</v>
      </c>
      <c r="C8140" s="1">
        <v>45901</v>
      </c>
      <c r="D8140" t="s">
        <v>8</v>
      </c>
      <c r="E8140" t="s">
        <v>130</v>
      </c>
      <c r="F8140" t="s">
        <v>379</v>
      </c>
      <c r="G8140">
        <f t="shared" si="127"/>
        <v>8139</v>
      </c>
      <c r="H8140" s="8">
        <v>708.86999999999989</v>
      </c>
    </row>
    <row r="8141" spans="1:8" x14ac:dyDescent="0.3">
      <c r="A8141">
        <v>61087</v>
      </c>
      <c r="B8141" t="s">
        <v>171</v>
      </c>
      <c r="C8141" s="1">
        <v>45931</v>
      </c>
      <c r="D8141" t="s">
        <v>8</v>
      </c>
      <c r="E8141" t="s">
        <v>130</v>
      </c>
      <c r="F8141" t="s">
        <v>379</v>
      </c>
      <c r="G8141">
        <f t="shared" si="127"/>
        <v>8140</v>
      </c>
      <c r="H8141" s="8">
        <v>840.68999999999983</v>
      </c>
    </row>
    <row r="8142" spans="1:8" x14ac:dyDescent="0.3">
      <c r="A8142">
        <v>61087</v>
      </c>
      <c r="B8142" t="s">
        <v>171</v>
      </c>
      <c r="C8142" s="1">
        <v>45962</v>
      </c>
      <c r="D8142" t="s">
        <v>8</v>
      </c>
      <c r="E8142" t="s">
        <v>130</v>
      </c>
      <c r="F8142" t="s">
        <v>379</v>
      </c>
      <c r="G8142">
        <f t="shared" si="127"/>
        <v>8141</v>
      </c>
      <c r="H8142" s="8">
        <v>366.09</v>
      </c>
    </row>
    <row r="8143" spans="1:8" x14ac:dyDescent="0.3">
      <c r="A8143">
        <v>61087</v>
      </c>
      <c r="B8143" t="s">
        <v>171</v>
      </c>
      <c r="C8143" s="1">
        <v>45992</v>
      </c>
      <c r="D8143" t="s">
        <v>8</v>
      </c>
      <c r="E8143" t="s">
        <v>130</v>
      </c>
      <c r="F8143" t="s">
        <v>379</v>
      </c>
      <c r="G8143">
        <f t="shared" si="127"/>
        <v>8142</v>
      </c>
      <c r="H8143" s="8">
        <v>339.39</v>
      </c>
    </row>
    <row r="8144" spans="1:8" x14ac:dyDescent="0.3">
      <c r="A8144">
        <v>61087</v>
      </c>
      <c r="B8144" t="s">
        <v>171</v>
      </c>
      <c r="C8144" s="1">
        <v>46023</v>
      </c>
      <c r="D8144" t="s">
        <v>8</v>
      </c>
      <c r="E8144" t="s">
        <v>130</v>
      </c>
      <c r="F8144" t="s">
        <v>379</v>
      </c>
      <c r="G8144">
        <f t="shared" si="127"/>
        <v>8143</v>
      </c>
      <c r="H8144" s="8">
        <v>257.2</v>
      </c>
    </row>
    <row r="8145" spans="1:8" x14ac:dyDescent="0.3">
      <c r="A8145">
        <v>61087</v>
      </c>
      <c r="B8145" t="s">
        <v>171</v>
      </c>
      <c r="C8145" s="1">
        <v>46054</v>
      </c>
      <c r="D8145" t="s">
        <v>8</v>
      </c>
      <c r="E8145" t="s">
        <v>130</v>
      </c>
      <c r="F8145" t="s">
        <v>379</v>
      </c>
      <c r="G8145">
        <f t="shared" si="127"/>
        <v>8144</v>
      </c>
      <c r="H8145" s="8">
        <v>257.2</v>
      </c>
    </row>
    <row r="8146" spans="1:8" x14ac:dyDescent="0.3">
      <c r="A8146">
        <v>61087</v>
      </c>
      <c r="B8146" t="s">
        <v>171</v>
      </c>
      <c r="C8146" s="1">
        <v>46082</v>
      </c>
      <c r="D8146" t="s">
        <v>8</v>
      </c>
      <c r="E8146" t="s">
        <v>130</v>
      </c>
      <c r="F8146" t="s">
        <v>379</v>
      </c>
      <c r="G8146">
        <f t="shared" si="127"/>
        <v>8145</v>
      </c>
      <c r="H8146" s="8">
        <v>257.2</v>
      </c>
    </row>
    <row r="8147" spans="1:8" x14ac:dyDescent="0.3">
      <c r="A8147">
        <v>61087</v>
      </c>
      <c r="B8147" t="s">
        <v>171</v>
      </c>
      <c r="C8147" s="1">
        <v>46113</v>
      </c>
      <c r="D8147" t="s">
        <v>8</v>
      </c>
      <c r="E8147" t="s">
        <v>130</v>
      </c>
      <c r="F8147" t="s">
        <v>379</v>
      </c>
      <c r="G8147">
        <f t="shared" si="127"/>
        <v>8146</v>
      </c>
      <c r="H8147" s="8">
        <v>257.2</v>
      </c>
    </row>
    <row r="8148" spans="1:8" x14ac:dyDescent="0.3">
      <c r="A8148">
        <v>61087</v>
      </c>
      <c r="B8148" t="s">
        <v>171</v>
      </c>
      <c r="C8148" s="1">
        <v>46143</v>
      </c>
      <c r="D8148" t="s">
        <v>8</v>
      </c>
      <c r="E8148" t="s">
        <v>130</v>
      </c>
      <c r="F8148" t="s">
        <v>379</v>
      </c>
      <c r="G8148">
        <f t="shared" si="127"/>
        <v>8147</v>
      </c>
      <c r="H8148" s="8">
        <v>257.2</v>
      </c>
    </row>
    <row r="8149" spans="1:8" x14ac:dyDescent="0.3">
      <c r="A8149">
        <v>61087</v>
      </c>
      <c r="B8149" t="s">
        <v>171</v>
      </c>
      <c r="C8149" s="1">
        <v>46174</v>
      </c>
      <c r="D8149" t="s">
        <v>8</v>
      </c>
      <c r="E8149" t="s">
        <v>130</v>
      </c>
      <c r="F8149" t="s">
        <v>379</v>
      </c>
      <c r="G8149">
        <f t="shared" si="127"/>
        <v>8148</v>
      </c>
      <c r="H8149" s="8">
        <v>257.2</v>
      </c>
    </row>
    <row r="8150" spans="1:8" x14ac:dyDescent="0.3">
      <c r="A8150">
        <v>61088</v>
      </c>
      <c r="B8150" t="s">
        <v>172</v>
      </c>
      <c r="C8150" s="1">
        <v>44743</v>
      </c>
      <c r="D8150" t="s">
        <v>8</v>
      </c>
      <c r="E8150" t="s">
        <v>130</v>
      </c>
      <c r="F8150" t="s">
        <v>379</v>
      </c>
      <c r="G8150">
        <f t="shared" si="127"/>
        <v>8149</v>
      </c>
      <c r="H8150" s="8">
        <v>96.889999999999986</v>
      </c>
    </row>
    <row r="8151" spans="1:8" x14ac:dyDescent="0.3">
      <c r="A8151">
        <v>61088</v>
      </c>
      <c r="B8151" t="s">
        <v>172</v>
      </c>
      <c r="C8151" s="1">
        <v>44774</v>
      </c>
      <c r="D8151" t="s">
        <v>8</v>
      </c>
      <c r="E8151" t="s">
        <v>130</v>
      </c>
      <c r="F8151" t="s">
        <v>379</v>
      </c>
      <c r="G8151">
        <f t="shared" si="127"/>
        <v>8150</v>
      </c>
      <c r="H8151" s="8">
        <v>265.38</v>
      </c>
    </row>
    <row r="8152" spans="1:8" x14ac:dyDescent="0.3">
      <c r="A8152">
        <v>61088</v>
      </c>
      <c r="B8152" t="s">
        <v>172</v>
      </c>
      <c r="C8152" s="1">
        <v>44805</v>
      </c>
      <c r="D8152" t="s">
        <v>8</v>
      </c>
      <c r="E8152" t="s">
        <v>130</v>
      </c>
      <c r="F8152" t="s">
        <v>379</v>
      </c>
      <c r="G8152">
        <f t="shared" si="127"/>
        <v>8151</v>
      </c>
      <c r="H8152" s="8">
        <v>322.34000000000003</v>
      </c>
    </row>
    <row r="8153" spans="1:8" x14ac:dyDescent="0.3">
      <c r="A8153">
        <v>61088</v>
      </c>
      <c r="B8153" t="s">
        <v>172</v>
      </c>
      <c r="C8153" s="1">
        <v>44835</v>
      </c>
      <c r="D8153" t="s">
        <v>8</v>
      </c>
      <c r="E8153" t="s">
        <v>130</v>
      </c>
      <c r="F8153" t="s">
        <v>379</v>
      </c>
      <c r="G8153">
        <f t="shared" si="127"/>
        <v>8152</v>
      </c>
      <c r="H8153" s="8">
        <v>230.9</v>
      </c>
    </row>
    <row r="8154" spans="1:8" x14ac:dyDescent="0.3">
      <c r="A8154">
        <v>61088</v>
      </c>
      <c r="B8154" t="s">
        <v>172</v>
      </c>
      <c r="C8154" s="1">
        <v>44866</v>
      </c>
      <c r="D8154" t="s">
        <v>8</v>
      </c>
      <c r="E8154" t="s">
        <v>130</v>
      </c>
      <c r="F8154" t="s">
        <v>379</v>
      </c>
      <c r="G8154">
        <f t="shared" si="127"/>
        <v>8153</v>
      </c>
      <c r="H8154" s="8">
        <v>3269.77</v>
      </c>
    </row>
    <row r="8155" spans="1:8" x14ac:dyDescent="0.3">
      <c r="A8155">
        <v>61088</v>
      </c>
      <c r="B8155" t="s">
        <v>172</v>
      </c>
      <c r="C8155" s="1">
        <v>44896</v>
      </c>
      <c r="D8155" t="s">
        <v>8</v>
      </c>
      <c r="E8155" t="s">
        <v>130</v>
      </c>
      <c r="F8155" t="s">
        <v>379</v>
      </c>
      <c r="G8155">
        <f t="shared" si="127"/>
        <v>8154</v>
      </c>
      <c r="H8155" s="8">
        <v>317.46000000000004</v>
      </c>
    </row>
    <row r="8156" spans="1:8" x14ac:dyDescent="0.3">
      <c r="A8156">
        <v>61088</v>
      </c>
      <c r="B8156" t="s">
        <v>172</v>
      </c>
      <c r="C8156" s="1">
        <v>44927</v>
      </c>
      <c r="D8156" t="s">
        <v>8</v>
      </c>
      <c r="E8156" t="s">
        <v>130</v>
      </c>
      <c r="F8156" t="s">
        <v>379</v>
      </c>
      <c r="G8156">
        <f t="shared" si="127"/>
        <v>8155</v>
      </c>
      <c r="H8156" s="8">
        <v>338.11</v>
      </c>
    </row>
    <row r="8157" spans="1:8" x14ac:dyDescent="0.3">
      <c r="A8157">
        <v>61088</v>
      </c>
      <c r="B8157" t="s">
        <v>172</v>
      </c>
      <c r="C8157" s="1">
        <v>44958</v>
      </c>
      <c r="D8157" t="s">
        <v>8</v>
      </c>
      <c r="E8157" t="s">
        <v>130</v>
      </c>
      <c r="F8157" t="s">
        <v>379</v>
      </c>
      <c r="G8157">
        <f t="shared" si="127"/>
        <v>8156</v>
      </c>
      <c r="H8157" s="8">
        <v>203.30999999999997</v>
      </c>
    </row>
    <row r="8158" spans="1:8" x14ac:dyDescent="0.3">
      <c r="A8158">
        <v>61088</v>
      </c>
      <c r="B8158" t="s">
        <v>172</v>
      </c>
      <c r="C8158" s="1">
        <v>44986</v>
      </c>
      <c r="D8158" t="s">
        <v>8</v>
      </c>
      <c r="E8158" t="s">
        <v>130</v>
      </c>
      <c r="F8158" t="s">
        <v>379</v>
      </c>
      <c r="G8158">
        <f t="shared" si="127"/>
        <v>8157</v>
      </c>
      <c r="H8158" s="8">
        <v>244.31</v>
      </c>
    </row>
    <row r="8159" spans="1:8" x14ac:dyDescent="0.3">
      <c r="A8159">
        <v>61088</v>
      </c>
      <c r="B8159" t="s">
        <v>172</v>
      </c>
      <c r="C8159" s="1">
        <v>45017</v>
      </c>
      <c r="D8159" t="s">
        <v>8</v>
      </c>
      <c r="E8159" t="s">
        <v>130</v>
      </c>
      <c r="F8159" t="s">
        <v>379</v>
      </c>
      <c r="G8159">
        <f t="shared" si="127"/>
        <v>8158</v>
      </c>
      <c r="H8159" s="8">
        <v>352.91</v>
      </c>
    </row>
    <row r="8160" spans="1:8" x14ac:dyDescent="0.3">
      <c r="A8160">
        <v>61088</v>
      </c>
      <c r="B8160" t="s">
        <v>172</v>
      </c>
      <c r="C8160" s="1">
        <v>45047</v>
      </c>
      <c r="D8160" t="s">
        <v>8</v>
      </c>
      <c r="E8160" t="s">
        <v>130</v>
      </c>
      <c r="F8160" t="s">
        <v>379</v>
      </c>
      <c r="G8160">
        <f t="shared" si="127"/>
        <v>8159</v>
      </c>
      <c r="H8160" s="8">
        <v>-481.06</v>
      </c>
    </row>
    <row r="8161" spans="1:8" x14ac:dyDescent="0.3">
      <c r="A8161">
        <v>61088</v>
      </c>
      <c r="B8161" t="s">
        <v>172</v>
      </c>
      <c r="C8161" s="1">
        <v>45139</v>
      </c>
      <c r="D8161" t="s">
        <v>8</v>
      </c>
      <c r="E8161" t="s">
        <v>130</v>
      </c>
      <c r="F8161" t="s">
        <v>379</v>
      </c>
      <c r="G8161">
        <f t="shared" si="127"/>
        <v>8160</v>
      </c>
      <c r="H8161" s="8">
        <v>-2.2648549702353193E-14</v>
      </c>
    </row>
    <row r="8162" spans="1:8" x14ac:dyDescent="0.3">
      <c r="A8162">
        <v>61089</v>
      </c>
      <c r="B8162" t="s">
        <v>173</v>
      </c>
      <c r="C8162" s="1">
        <v>44743</v>
      </c>
      <c r="D8162" t="s">
        <v>8</v>
      </c>
      <c r="E8162" t="s">
        <v>130</v>
      </c>
      <c r="F8162" t="s">
        <v>379</v>
      </c>
      <c r="G8162">
        <f t="shared" si="127"/>
        <v>8161</v>
      </c>
      <c r="H8162" s="8">
        <v>288.22000000000003</v>
      </c>
    </row>
    <row r="8163" spans="1:8" x14ac:dyDescent="0.3">
      <c r="A8163">
        <v>61089</v>
      </c>
      <c r="B8163" t="s">
        <v>173</v>
      </c>
      <c r="C8163" s="1">
        <v>44774</v>
      </c>
      <c r="D8163" t="s">
        <v>8</v>
      </c>
      <c r="E8163" t="s">
        <v>130</v>
      </c>
      <c r="F8163" t="s">
        <v>379</v>
      </c>
      <c r="G8163">
        <f t="shared" si="127"/>
        <v>8162</v>
      </c>
      <c r="H8163" s="8">
        <v>388.53</v>
      </c>
    </row>
    <row r="8164" spans="1:8" x14ac:dyDescent="0.3">
      <c r="A8164">
        <v>61089</v>
      </c>
      <c r="B8164" t="s">
        <v>173</v>
      </c>
      <c r="C8164" s="1">
        <v>44805</v>
      </c>
      <c r="D8164" t="s">
        <v>8</v>
      </c>
      <c r="E8164" t="s">
        <v>130</v>
      </c>
      <c r="F8164" t="s">
        <v>379</v>
      </c>
      <c r="G8164">
        <f t="shared" si="127"/>
        <v>8163</v>
      </c>
      <c r="H8164" s="8">
        <v>380.95</v>
      </c>
    </row>
    <row r="8165" spans="1:8" x14ac:dyDescent="0.3">
      <c r="A8165">
        <v>61089</v>
      </c>
      <c r="B8165" t="s">
        <v>173</v>
      </c>
      <c r="C8165" s="1">
        <v>44835</v>
      </c>
      <c r="D8165" t="s">
        <v>8</v>
      </c>
      <c r="E8165" t="s">
        <v>130</v>
      </c>
      <c r="F8165" t="s">
        <v>379</v>
      </c>
      <c r="G8165">
        <f t="shared" si="127"/>
        <v>8164</v>
      </c>
      <c r="H8165" s="8">
        <v>-819.53999999999985</v>
      </c>
    </row>
    <row r="8166" spans="1:8" x14ac:dyDescent="0.3">
      <c r="A8166">
        <v>61089</v>
      </c>
      <c r="B8166" t="s">
        <v>173</v>
      </c>
      <c r="C8166" s="1">
        <v>44866</v>
      </c>
      <c r="D8166" t="s">
        <v>8</v>
      </c>
      <c r="E8166" t="s">
        <v>130</v>
      </c>
      <c r="F8166" t="s">
        <v>379</v>
      </c>
      <c r="G8166">
        <f t="shared" si="127"/>
        <v>8165</v>
      </c>
      <c r="H8166" s="8">
        <v>411.63</v>
      </c>
    </row>
    <row r="8167" spans="1:8" x14ac:dyDescent="0.3">
      <c r="A8167">
        <v>61089</v>
      </c>
      <c r="B8167" t="s">
        <v>173</v>
      </c>
      <c r="C8167" s="1">
        <v>44927</v>
      </c>
      <c r="D8167" t="s">
        <v>8</v>
      </c>
      <c r="E8167" t="s">
        <v>130</v>
      </c>
      <c r="F8167" t="s">
        <v>379</v>
      </c>
      <c r="G8167">
        <f t="shared" si="127"/>
        <v>8166</v>
      </c>
      <c r="H8167" s="8">
        <v>94.99</v>
      </c>
    </row>
    <row r="8168" spans="1:8" x14ac:dyDescent="0.3">
      <c r="A8168">
        <v>61089</v>
      </c>
      <c r="B8168" t="s">
        <v>173</v>
      </c>
      <c r="C8168" s="1">
        <v>44958</v>
      </c>
      <c r="D8168" t="s">
        <v>8</v>
      </c>
      <c r="E8168" t="s">
        <v>130</v>
      </c>
      <c r="F8168" t="s">
        <v>379</v>
      </c>
      <c r="G8168">
        <f t="shared" si="127"/>
        <v>8167</v>
      </c>
      <c r="H8168" s="8">
        <v>664.96</v>
      </c>
    </row>
    <row r="8169" spans="1:8" x14ac:dyDescent="0.3">
      <c r="A8169">
        <v>61090</v>
      </c>
      <c r="B8169" t="s">
        <v>174</v>
      </c>
      <c r="C8169" s="1">
        <v>44743</v>
      </c>
      <c r="D8169" t="s">
        <v>8</v>
      </c>
      <c r="E8169" t="s">
        <v>130</v>
      </c>
      <c r="F8169" t="s">
        <v>379</v>
      </c>
      <c r="G8169">
        <f t="shared" si="127"/>
        <v>8168</v>
      </c>
      <c r="H8169" s="8">
        <v>2011.39</v>
      </c>
    </row>
    <row r="8170" spans="1:8" x14ac:dyDescent="0.3">
      <c r="A8170">
        <v>61090</v>
      </c>
      <c r="B8170" t="s">
        <v>174</v>
      </c>
      <c r="C8170" s="1">
        <v>44774</v>
      </c>
      <c r="D8170" t="s">
        <v>8</v>
      </c>
      <c r="E8170" t="s">
        <v>130</v>
      </c>
      <c r="F8170" t="s">
        <v>379</v>
      </c>
      <c r="G8170">
        <f t="shared" si="127"/>
        <v>8169</v>
      </c>
      <c r="H8170" s="8">
        <v>2209.2600000000002</v>
      </c>
    </row>
    <row r="8171" spans="1:8" x14ac:dyDescent="0.3">
      <c r="A8171">
        <v>61090</v>
      </c>
      <c r="B8171" t="s">
        <v>174</v>
      </c>
      <c r="C8171" s="1">
        <v>44805</v>
      </c>
      <c r="D8171" t="s">
        <v>8</v>
      </c>
      <c r="E8171" t="s">
        <v>130</v>
      </c>
      <c r="F8171" t="s">
        <v>379</v>
      </c>
      <c r="G8171">
        <f t="shared" si="127"/>
        <v>8170</v>
      </c>
      <c r="H8171" s="8">
        <v>53008.100000000006</v>
      </c>
    </row>
    <row r="8172" spans="1:8" x14ac:dyDescent="0.3">
      <c r="A8172">
        <v>61090</v>
      </c>
      <c r="B8172" t="s">
        <v>174</v>
      </c>
      <c r="C8172" s="1">
        <v>44835</v>
      </c>
      <c r="D8172" t="s">
        <v>8</v>
      </c>
      <c r="E8172" t="s">
        <v>130</v>
      </c>
      <c r="F8172" t="s">
        <v>379</v>
      </c>
      <c r="G8172">
        <f t="shared" si="127"/>
        <v>8171</v>
      </c>
      <c r="H8172" s="8">
        <v>22021.22</v>
      </c>
    </row>
    <row r="8173" spans="1:8" x14ac:dyDescent="0.3">
      <c r="A8173">
        <v>61090</v>
      </c>
      <c r="B8173" t="s">
        <v>174</v>
      </c>
      <c r="C8173" s="1">
        <v>44866</v>
      </c>
      <c r="D8173" t="s">
        <v>8</v>
      </c>
      <c r="E8173" t="s">
        <v>130</v>
      </c>
      <c r="F8173" t="s">
        <v>379</v>
      </c>
      <c r="G8173">
        <f t="shared" si="127"/>
        <v>8172</v>
      </c>
      <c r="H8173" s="8">
        <v>5840.97</v>
      </c>
    </row>
    <row r="8174" spans="1:8" x14ac:dyDescent="0.3">
      <c r="A8174">
        <v>61090</v>
      </c>
      <c r="B8174" t="s">
        <v>174</v>
      </c>
      <c r="C8174" s="1">
        <v>44896</v>
      </c>
      <c r="D8174" t="s">
        <v>8</v>
      </c>
      <c r="E8174" t="s">
        <v>130</v>
      </c>
      <c r="F8174" t="s">
        <v>379</v>
      </c>
      <c r="G8174">
        <f t="shared" si="127"/>
        <v>8173</v>
      </c>
      <c r="H8174" s="8">
        <v>5840.97</v>
      </c>
    </row>
    <row r="8175" spans="1:8" x14ac:dyDescent="0.3">
      <c r="A8175">
        <v>61090</v>
      </c>
      <c r="B8175" t="s">
        <v>174</v>
      </c>
      <c r="C8175" s="1">
        <v>44927</v>
      </c>
      <c r="D8175" t="s">
        <v>8</v>
      </c>
      <c r="E8175" t="s">
        <v>130</v>
      </c>
      <c r="F8175" t="s">
        <v>379</v>
      </c>
      <c r="G8175">
        <f t="shared" si="127"/>
        <v>8174</v>
      </c>
      <c r="H8175" s="8">
        <v>5473.17</v>
      </c>
    </row>
    <row r="8176" spans="1:8" x14ac:dyDescent="0.3">
      <c r="A8176">
        <v>61090</v>
      </c>
      <c r="B8176" t="s">
        <v>174</v>
      </c>
      <c r="C8176" s="1">
        <v>44958</v>
      </c>
      <c r="D8176" t="s">
        <v>8</v>
      </c>
      <c r="E8176" t="s">
        <v>130</v>
      </c>
      <c r="F8176" t="s">
        <v>379</v>
      </c>
      <c r="G8176">
        <f t="shared" si="127"/>
        <v>8175</v>
      </c>
      <c r="H8176" s="8">
        <v>5840.97</v>
      </c>
    </row>
    <row r="8177" spans="1:8" x14ac:dyDescent="0.3">
      <c r="A8177">
        <v>61090</v>
      </c>
      <c r="B8177" t="s">
        <v>174</v>
      </c>
      <c r="C8177" s="1">
        <v>44986</v>
      </c>
      <c r="D8177" t="s">
        <v>8</v>
      </c>
      <c r="E8177" t="s">
        <v>130</v>
      </c>
      <c r="F8177" t="s">
        <v>379</v>
      </c>
      <c r="G8177">
        <f t="shared" si="127"/>
        <v>8176</v>
      </c>
      <c r="H8177" s="8">
        <v>7931.24</v>
      </c>
    </row>
    <row r="8178" spans="1:8" x14ac:dyDescent="0.3">
      <c r="A8178">
        <v>61090</v>
      </c>
      <c r="B8178" t="s">
        <v>174</v>
      </c>
      <c r="C8178" s="1">
        <v>45017</v>
      </c>
      <c r="D8178" t="s">
        <v>8</v>
      </c>
      <c r="E8178" t="s">
        <v>130</v>
      </c>
      <c r="F8178" t="s">
        <v>379</v>
      </c>
      <c r="G8178">
        <f t="shared" si="127"/>
        <v>8177</v>
      </c>
      <c r="H8178" s="8">
        <v>7931.24</v>
      </c>
    </row>
    <row r="8179" spans="1:8" x14ac:dyDescent="0.3">
      <c r="A8179">
        <v>61090</v>
      </c>
      <c r="B8179" t="s">
        <v>174</v>
      </c>
      <c r="C8179" s="1">
        <v>45047</v>
      </c>
      <c r="D8179" t="s">
        <v>8</v>
      </c>
      <c r="E8179" t="s">
        <v>130</v>
      </c>
      <c r="F8179" t="s">
        <v>379</v>
      </c>
      <c r="G8179">
        <f t="shared" si="127"/>
        <v>8178</v>
      </c>
      <c r="H8179" s="8">
        <v>7932.2099999999991</v>
      </c>
    </row>
    <row r="8180" spans="1:8" x14ac:dyDescent="0.3">
      <c r="A8180">
        <v>61090</v>
      </c>
      <c r="B8180" t="s">
        <v>174</v>
      </c>
      <c r="C8180" s="1">
        <v>45078</v>
      </c>
      <c r="D8180" t="s">
        <v>8</v>
      </c>
      <c r="E8180" t="s">
        <v>130</v>
      </c>
      <c r="F8180" t="s">
        <v>379</v>
      </c>
      <c r="G8180">
        <f t="shared" si="127"/>
        <v>8179</v>
      </c>
      <c r="H8180" s="8">
        <v>-11387.76</v>
      </c>
    </row>
    <row r="8181" spans="1:8" x14ac:dyDescent="0.3">
      <c r="A8181">
        <v>61090</v>
      </c>
      <c r="B8181" t="s">
        <v>174</v>
      </c>
      <c r="C8181" s="1">
        <v>45139</v>
      </c>
      <c r="D8181" t="s">
        <v>8</v>
      </c>
      <c r="E8181" t="s">
        <v>130</v>
      </c>
      <c r="F8181" t="s">
        <v>379</v>
      </c>
      <c r="G8181">
        <f t="shared" si="127"/>
        <v>8180</v>
      </c>
      <c r="H8181" s="8">
        <v>2937.08</v>
      </c>
    </row>
    <row r="8182" spans="1:8" x14ac:dyDescent="0.3">
      <c r="A8182">
        <v>61091</v>
      </c>
      <c r="B8182" t="s">
        <v>175</v>
      </c>
      <c r="C8182" s="1">
        <v>44743</v>
      </c>
      <c r="D8182" t="s">
        <v>8</v>
      </c>
      <c r="E8182" t="s">
        <v>130</v>
      </c>
      <c r="F8182" t="s">
        <v>379</v>
      </c>
      <c r="G8182">
        <f t="shared" si="127"/>
        <v>8181</v>
      </c>
      <c r="H8182" s="8">
        <v>2366.9699999999998</v>
      </c>
    </row>
    <row r="8183" spans="1:8" x14ac:dyDescent="0.3">
      <c r="A8183">
        <v>61091</v>
      </c>
      <c r="B8183" t="s">
        <v>175</v>
      </c>
      <c r="C8183" s="1">
        <v>44774</v>
      </c>
      <c r="D8183" t="s">
        <v>8</v>
      </c>
      <c r="E8183" t="s">
        <v>130</v>
      </c>
      <c r="F8183" t="s">
        <v>379</v>
      </c>
      <c r="G8183">
        <f t="shared" si="127"/>
        <v>8182</v>
      </c>
      <c r="H8183" s="8">
        <v>1957.81</v>
      </c>
    </row>
    <row r="8184" spans="1:8" x14ac:dyDescent="0.3">
      <c r="A8184">
        <v>61091</v>
      </c>
      <c r="B8184" t="s">
        <v>175</v>
      </c>
      <c r="C8184" s="1">
        <v>44805</v>
      </c>
      <c r="D8184" t="s">
        <v>8</v>
      </c>
      <c r="E8184" t="s">
        <v>130</v>
      </c>
      <c r="F8184" t="s">
        <v>379</v>
      </c>
      <c r="G8184">
        <f t="shared" si="127"/>
        <v>8183</v>
      </c>
      <c r="H8184" s="8">
        <v>2833.89</v>
      </c>
    </row>
    <row r="8185" spans="1:8" x14ac:dyDescent="0.3">
      <c r="A8185">
        <v>61091</v>
      </c>
      <c r="B8185" t="s">
        <v>175</v>
      </c>
      <c r="C8185" s="1">
        <v>44835</v>
      </c>
      <c r="D8185" t="s">
        <v>8</v>
      </c>
      <c r="E8185" t="s">
        <v>130</v>
      </c>
      <c r="F8185" t="s">
        <v>379</v>
      </c>
      <c r="G8185">
        <f t="shared" si="127"/>
        <v>8184</v>
      </c>
      <c r="H8185" s="8">
        <v>2833.89</v>
      </c>
    </row>
    <row r="8186" spans="1:8" x14ac:dyDescent="0.3">
      <c r="A8186">
        <v>61091</v>
      </c>
      <c r="B8186" t="s">
        <v>175</v>
      </c>
      <c r="C8186" s="1">
        <v>44866</v>
      </c>
      <c r="D8186" t="s">
        <v>8</v>
      </c>
      <c r="E8186" t="s">
        <v>130</v>
      </c>
      <c r="F8186" t="s">
        <v>379</v>
      </c>
      <c r="G8186">
        <f t="shared" si="127"/>
        <v>8185</v>
      </c>
      <c r="H8186" s="8">
        <v>2833.89</v>
      </c>
    </row>
    <row r="8187" spans="1:8" x14ac:dyDescent="0.3">
      <c r="A8187">
        <v>61091</v>
      </c>
      <c r="B8187" t="s">
        <v>175</v>
      </c>
      <c r="C8187" s="1">
        <v>44896</v>
      </c>
      <c r="D8187" t="s">
        <v>8</v>
      </c>
      <c r="E8187" t="s">
        <v>130</v>
      </c>
      <c r="F8187" t="s">
        <v>379</v>
      </c>
      <c r="G8187">
        <f t="shared" si="127"/>
        <v>8186</v>
      </c>
      <c r="H8187" s="8">
        <v>2833.89</v>
      </c>
    </row>
    <row r="8188" spans="1:8" x14ac:dyDescent="0.3">
      <c r="A8188">
        <v>61091</v>
      </c>
      <c r="B8188" t="s">
        <v>175</v>
      </c>
      <c r="C8188" s="1">
        <v>44927</v>
      </c>
      <c r="D8188" t="s">
        <v>8</v>
      </c>
      <c r="E8188" t="s">
        <v>130</v>
      </c>
      <c r="F8188" t="s">
        <v>379</v>
      </c>
      <c r="G8188">
        <f t="shared" si="127"/>
        <v>8187</v>
      </c>
      <c r="H8188" s="8">
        <v>2833.89</v>
      </c>
    </row>
    <row r="8189" spans="1:8" x14ac:dyDescent="0.3">
      <c r="A8189">
        <v>61091</v>
      </c>
      <c r="B8189" t="s">
        <v>175</v>
      </c>
      <c r="C8189" s="1">
        <v>44958</v>
      </c>
      <c r="D8189" t="s">
        <v>8</v>
      </c>
      <c r="E8189" t="s">
        <v>130</v>
      </c>
      <c r="F8189" t="s">
        <v>379</v>
      </c>
      <c r="G8189">
        <f t="shared" si="127"/>
        <v>8188</v>
      </c>
      <c r="H8189" s="8">
        <v>4539.42</v>
      </c>
    </row>
    <row r="8190" spans="1:8" x14ac:dyDescent="0.3">
      <c r="A8190">
        <v>61091</v>
      </c>
      <c r="B8190" t="s">
        <v>175</v>
      </c>
      <c r="C8190" s="1">
        <v>44986</v>
      </c>
      <c r="D8190" t="s">
        <v>8</v>
      </c>
      <c r="E8190" t="s">
        <v>130</v>
      </c>
      <c r="F8190" t="s">
        <v>379</v>
      </c>
      <c r="G8190">
        <f t="shared" si="127"/>
        <v>8189</v>
      </c>
      <c r="H8190" s="8">
        <v>2833.89</v>
      </c>
    </row>
    <row r="8191" spans="1:8" x14ac:dyDescent="0.3">
      <c r="A8191">
        <v>61091</v>
      </c>
      <c r="B8191" t="s">
        <v>175</v>
      </c>
      <c r="C8191" s="1">
        <v>45017</v>
      </c>
      <c r="D8191" t="s">
        <v>8</v>
      </c>
      <c r="E8191" t="s">
        <v>130</v>
      </c>
      <c r="F8191" t="s">
        <v>379</v>
      </c>
      <c r="G8191">
        <f t="shared" si="127"/>
        <v>8190</v>
      </c>
      <c r="H8191" s="8">
        <v>2833.89</v>
      </c>
    </row>
    <row r="8192" spans="1:8" x14ac:dyDescent="0.3">
      <c r="A8192">
        <v>61091</v>
      </c>
      <c r="B8192" t="s">
        <v>175</v>
      </c>
      <c r="C8192" s="1">
        <v>45047</v>
      </c>
      <c r="D8192" t="s">
        <v>8</v>
      </c>
      <c r="E8192" t="s">
        <v>130</v>
      </c>
      <c r="F8192" t="s">
        <v>379</v>
      </c>
      <c r="G8192">
        <f t="shared" si="127"/>
        <v>8191</v>
      </c>
      <c r="H8192" s="8">
        <v>2833.89</v>
      </c>
    </row>
    <row r="8193" spans="1:8" x14ac:dyDescent="0.3">
      <c r="A8193">
        <v>61091</v>
      </c>
      <c r="B8193" t="s">
        <v>175</v>
      </c>
      <c r="C8193" s="1">
        <v>45078</v>
      </c>
      <c r="D8193" t="s">
        <v>8</v>
      </c>
      <c r="E8193" t="s">
        <v>130</v>
      </c>
      <c r="F8193" t="s">
        <v>379</v>
      </c>
      <c r="G8193">
        <f t="shared" si="127"/>
        <v>8192</v>
      </c>
      <c r="H8193" s="8">
        <v>4097.9699999999993</v>
      </c>
    </row>
    <row r="8194" spans="1:8" x14ac:dyDescent="0.3">
      <c r="A8194">
        <v>61091</v>
      </c>
      <c r="B8194" t="s">
        <v>175</v>
      </c>
      <c r="C8194" s="1">
        <v>45108</v>
      </c>
      <c r="D8194" t="s">
        <v>8</v>
      </c>
      <c r="E8194" t="s">
        <v>130</v>
      </c>
      <c r="F8194" t="s">
        <v>379</v>
      </c>
      <c r="G8194">
        <f t="shared" si="127"/>
        <v>8193</v>
      </c>
      <c r="H8194" s="8">
        <v>2524.85</v>
      </c>
    </row>
    <row r="8195" spans="1:8" x14ac:dyDescent="0.3">
      <c r="A8195">
        <v>61091</v>
      </c>
      <c r="B8195" t="s">
        <v>175</v>
      </c>
      <c r="C8195" s="1">
        <v>45139</v>
      </c>
      <c r="D8195" t="s">
        <v>8</v>
      </c>
      <c r="E8195" t="s">
        <v>130</v>
      </c>
      <c r="F8195" t="s">
        <v>379</v>
      </c>
      <c r="G8195">
        <f t="shared" si="127"/>
        <v>8194</v>
      </c>
      <c r="H8195" s="8">
        <v>5401.42</v>
      </c>
    </row>
    <row r="8196" spans="1:8" x14ac:dyDescent="0.3">
      <c r="A8196">
        <v>61091</v>
      </c>
      <c r="B8196" t="s">
        <v>175</v>
      </c>
      <c r="C8196" s="1">
        <v>45170</v>
      </c>
      <c r="D8196" t="s">
        <v>8</v>
      </c>
      <c r="E8196" t="s">
        <v>130</v>
      </c>
      <c r="F8196" t="s">
        <v>379</v>
      </c>
      <c r="G8196">
        <f t="shared" ref="G8196:G8259" si="128">G8195+1</f>
        <v>8195</v>
      </c>
      <c r="H8196" s="8">
        <v>4525.29</v>
      </c>
    </row>
    <row r="8197" spans="1:8" x14ac:dyDescent="0.3">
      <c r="A8197">
        <v>61091</v>
      </c>
      <c r="B8197" t="s">
        <v>175</v>
      </c>
      <c r="C8197" s="1">
        <v>45200</v>
      </c>
      <c r="D8197" t="s">
        <v>8</v>
      </c>
      <c r="E8197" t="s">
        <v>130</v>
      </c>
      <c r="F8197" t="s">
        <v>379</v>
      </c>
      <c r="G8197">
        <f t="shared" si="128"/>
        <v>8196</v>
      </c>
      <c r="H8197" s="8">
        <v>4525.29</v>
      </c>
    </row>
    <row r="8198" spans="1:8" x14ac:dyDescent="0.3">
      <c r="A8198">
        <v>61091</v>
      </c>
      <c r="B8198" t="s">
        <v>175</v>
      </c>
      <c r="C8198" s="1">
        <v>45231</v>
      </c>
      <c r="D8198" t="s">
        <v>8</v>
      </c>
      <c r="E8198" t="s">
        <v>130</v>
      </c>
      <c r="F8198" t="s">
        <v>379</v>
      </c>
      <c r="G8198">
        <f t="shared" si="128"/>
        <v>8197</v>
      </c>
      <c r="H8198" s="8">
        <v>4525.29</v>
      </c>
    </row>
    <row r="8199" spans="1:8" x14ac:dyDescent="0.3">
      <c r="A8199">
        <v>61091</v>
      </c>
      <c r="B8199" t="s">
        <v>175</v>
      </c>
      <c r="C8199" s="1">
        <v>45261</v>
      </c>
      <c r="D8199" t="s">
        <v>8</v>
      </c>
      <c r="E8199" t="s">
        <v>130</v>
      </c>
      <c r="F8199" t="s">
        <v>379</v>
      </c>
      <c r="G8199">
        <f t="shared" si="128"/>
        <v>8198</v>
      </c>
      <c r="H8199" s="8">
        <v>4525.29</v>
      </c>
    </row>
    <row r="8200" spans="1:8" x14ac:dyDescent="0.3">
      <c r="A8200">
        <v>61091</v>
      </c>
      <c r="B8200" t="s">
        <v>175</v>
      </c>
      <c r="C8200" s="1">
        <v>45292</v>
      </c>
      <c r="D8200" t="s">
        <v>8</v>
      </c>
      <c r="E8200" t="s">
        <v>130</v>
      </c>
      <c r="F8200" t="s">
        <v>379</v>
      </c>
      <c r="G8200">
        <f t="shared" si="128"/>
        <v>8199</v>
      </c>
      <c r="H8200" s="8">
        <v>4525.29</v>
      </c>
    </row>
    <row r="8201" spans="1:8" x14ac:dyDescent="0.3">
      <c r="A8201">
        <v>61091</v>
      </c>
      <c r="B8201" t="s">
        <v>175</v>
      </c>
      <c r="C8201" s="1">
        <v>45323</v>
      </c>
      <c r="D8201" t="s">
        <v>8</v>
      </c>
      <c r="E8201" t="s">
        <v>130</v>
      </c>
      <c r="F8201" t="s">
        <v>379</v>
      </c>
      <c r="G8201">
        <f t="shared" si="128"/>
        <v>8200</v>
      </c>
      <c r="H8201" s="8">
        <v>4525.29</v>
      </c>
    </row>
    <row r="8202" spans="1:8" x14ac:dyDescent="0.3">
      <c r="A8202">
        <v>61091</v>
      </c>
      <c r="B8202" t="s">
        <v>175</v>
      </c>
      <c r="C8202" s="1">
        <v>45352</v>
      </c>
      <c r="D8202" t="s">
        <v>8</v>
      </c>
      <c r="E8202" t="s">
        <v>130</v>
      </c>
      <c r="F8202" t="s">
        <v>379</v>
      </c>
      <c r="G8202">
        <f t="shared" si="128"/>
        <v>8201</v>
      </c>
      <c r="H8202" s="8">
        <v>4525.29</v>
      </c>
    </row>
    <row r="8203" spans="1:8" x14ac:dyDescent="0.3">
      <c r="A8203">
        <v>61091</v>
      </c>
      <c r="B8203" t="s">
        <v>175</v>
      </c>
      <c r="C8203" s="1">
        <v>45383</v>
      </c>
      <c r="D8203" t="s">
        <v>8</v>
      </c>
      <c r="E8203" t="s">
        <v>130</v>
      </c>
      <c r="F8203" t="s">
        <v>379</v>
      </c>
      <c r="G8203">
        <f t="shared" si="128"/>
        <v>8202</v>
      </c>
      <c r="H8203" s="8">
        <v>5089.3600000000006</v>
      </c>
    </row>
    <row r="8204" spans="1:8" x14ac:dyDescent="0.3">
      <c r="A8204">
        <v>61091</v>
      </c>
      <c r="B8204" t="s">
        <v>175</v>
      </c>
      <c r="C8204" s="1">
        <v>45413</v>
      </c>
      <c r="D8204" t="s">
        <v>8</v>
      </c>
      <c r="E8204" t="s">
        <v>130</v>
      </c>
      <c r="F8204" t="s">
        <v>379</v>
      </c>
      <c r="G8204">
        <f t="shared" si="128"/>
        <v>8203</v>
      </c>
      <c r="H8204" s="8">
        <v>5334.5199999999995</v>
      </c>
    </row>
    <row r="8205" spans="1:8" x14ac:dyDescent="0.3">
      <c r="A8205">
        <v>61091</v>
      </c>
      <c r="B8205" t="s">
        <v>175</v>
      </c>
      <c r="C8205" s="1">
        <v>45444</v>
      </c>
      <c r="D8205" t="s">
        <v>8</v>
      </c>
      <c r="E8205" t="s">
        <v>130</v>
      </c>
      <c r="F8205" t="s">
        <v>379</v>
      </c>
      <c r="G8205">
        <f t="shared" si="128"/>
        <v>8204</v>
      </c>
      <c r="H8205" s="8">
        <v>5260.9600000000009</v>
      </c>
    </row>
    <row r="8206" spans="1:8" x14ac:dyDescent="0.3">
      <c r="A8206">
        <v>61091</v>
      </c>
      <c r="B8206" t="s">
        <v>175</v>
      </c>
      <c r="C8206" s="1">
        <v>45474</v>
      </c>
      <c r="D8206" t="s">
        <v>8</v>
      </c>
      <c r="E8206" t="s">
        <v>130</v>
      </c>
      <c r="F8206" t="s">
        <v>379</v>
      </c>
      <c r="G8206">
        <f t="shared" si="128"/>
        <v>8205</v>
      </c>
      <c r="H8206" s="8">
        <v>7033.7100000000055</v>
      </c>
    </row>
    <row r="8207" spans="1:8" x14ac:dyDescent="0.3">
      <c r="A8207">
        <v>61091</v>
      </c>
      <c r="B8207" t="s">
        <v>175</v>
      </c>
      <c r="C8207" s="1">
        <v>45505</v>
      </c>
      <c r="D8207" t="s">
        <v>8</v>
      </c>
      <c r="E8207" t="s">
        <v>130</v>
      </c>
      <c r="F8207" t="s">
        <v>379</v>
      </c>
      <c r="G8207">
        <f t="shared" si="128"/>
        <v>8206</v>
      </c>
      <c r="H8207" s="8">
        <v>4772.53</v>
      </c>
    </row>
    <row r="8208" spans="1:8" x14ac:dyDescent="0.3">
      <c r="A8208">
        <v>61091</v>
      </c>
      <c r="B8208" t="s">
        <v>175</v>
      </c>
      <c r="C8208" s="1">
        <v>45536</v>
      </c>
      <c r="D8208" t="s">
        <v>8</v>
      </c>
      <c r="E8208" t="s">
        <v>130</v>
      </c>
      <c r="F8208" t="s">
        <v>379</v>
      </c>
      <c r="G8208">
        <f t="shared" si="128"/>
        <v>8207</v>
      </c>
      <c r="H8208" s="8">
        <v>5203.78</v>
      </c>
    </row>
    <row r="8209" spans="1:8" x14ac:dyDescent="0.3">
      <c r="A8209">
        <v>61091</v>
      </c>
      <c r="B8209" t="s">
        <v>175</v>
      </c>
      <c r="C8209" s="1">
        <v>45566</v>
      </c>
      <c r="D8209" t="s">
        <v>8</v>
      </c>
      <c r="E8209" t="s">
        <v>130</v>
      </c>
      <c r="F8209" t="s">
        <v>379</v>
      </c>
      <c r="G8209">
        <f t="shared" si="128"/>
        <v>8208</v>
      </c>
      <c r="H8209" s="8">
        <v>6103.78</v>
      </c>
    </row>
    <row r="8210" spans="1:8" x14ac:dyDescent="0.3">
      <c r="A8210">
        <v>61091</v>
      </c>
      <c r="B8210" t="s">
        <v>175</v>
      </c>
      <c r="C8210" s="1">
        <v>45597</v>
      </c>
      <c r="D8210" t="s">
        <v>8</v>
      </c>
      <c r="E8210" t="s">
        <v>130</v>
      </c>
      <c r="F8210" t="s">
        <v>379</v>
      </c>
      <c r="G8210">
        <f t="shared" si="128"/>
        <v>8209</v>
      </c>
      <c r="H8210" s="8">
        <v>5203.78</v>
      </c>
    </row>
    <row r="8211" spans="1:8" x14ac:dyDescent="0.3">
      <c r="A8211">
        <v>61091</v>
      </c>
      <c r="B8211" t="s">
        <v>175</v>
      </c>
      <c r="C8211" s="1">
        <v>45627</v>
      </c>
      <c r="D8211" t="s">
        <v>8</v>
      </c>
      <c r="E8211" t="s">
        <v>130</v>
      </c>
      <c r="F8211" t="s">
        <v>379</v>
      </c>
      <c r="G8211">
        <f t="shared" si="128"/>
        <v>8210</v>
      </c>
      <c r="H8211" s="8">
        <v>5203.78</v>
      </c>
    </row>
    <row r="8212" spans="1:8" x14ac:dyDescent="0.3">
      <c r="A8212">
        <v>61091</v>
      </c>
      <c r="B8212" t="s">
        <v>175</v>
      </c>
      <c r="C8212" s="1">
        <v>45658</v>
      </c>
      <c r="D8212" t="s">
        <v>8</v>
      </c>
      <c r="E8212" t="s">
        <v>130</v>
      </c>
      <c r="F8212" t="s">
        <v>379</v>
      </c>
      <c r="G8212">
        <f t="shared" si="128"/>
        <v>8211</v>
      </c>
      <c r="H8212" s="8">
        <v>5203.78</v>
      </c>
    </row>
    <row r="8213" spans="1:8" x14ac:dyDescent="0.3">
      <c r="A8213">
        <v>61091</v>
      </c>
      <c r="B8213" t="s">
        <v>175</v>
      </c>
      <c r="C8213" s="1">
        <v>45689</v>
      </c>
      <c r="D8213" t="s">
        <v>8</v>
      </c>
      <c r="E8213" t="s">
        <v>130</v>
      </c>
      <c r="F8213" t="s">
        <v>379</v>
      </c>
      <c r="G8213">
        <f t="shared" si="128"/>
        <v>8212</v>
      </c>
      <c r="H8213" s="8">
        <v>5203.78</v>
      </c>
    </row>
    <row r="8214" spans="1:8" x14ac:dyDescent="0.3">
      <c r="A8214">
        <v>61091</v>
      </c>
      <c r="B8214" t="s">
        <v>175</v>
      </c>
      <c r="C8214" s="1">
        <v>45717</v>
      </c>
      <c r="D8214" t="s">
        <v>8</v>
      </c>
      <c r="E8214" t="s">
        <v>130</v>
      </c>
      <c r="F8214" t="s">
        <v>379</v>
      </c>
      <c r="G8214">
        <f t="shared" si="128"/>
        <v>8213</v>
      </c>
      <c r="H8214" s="8">
        <v>5203.7800000000007</v>
      </c>
    </row>
    <row r="8215" spans="1:8" x14ac:dyDescent="0.3">
      <c r="A8215">
        <v>61091</v>
      </c>
      <c r="B8215" t="s">
        <v>175</v>
      </c>
      <c r="C8215" s="1">
        <v>45748</v>
      </c>
      <c r="D8215" t="s">
        <v>8</v>
      </c>
      <c r="E8215" t="s">
        <v>130</v>
      </c>
      <c r="F8215" t="s">
        <v>379</v>
      </c>
      <c r="G8215">
        <f t="shared" si="128"/>
        <v>8214</v>
      </c>
      <c r="H8215" s="8">
        <v>5203.7800000000007</v>
      </c>
    </row>
    <row r="8216" spans="1:8" x14ac:dyDescent="0.3">
      <c r="A8216">
        <v>61091</v>
      </c>
      <c r="B8216" t="s">
        <v>175</v>
      </c>
      <c r="C8216" s="1">
        <v>45778</v>
      </c>
      <c r="D8216" t="s">
        <v>8</v>
      </c>
      <c r="E8216" t="s">
        <v>130</v>
      </c>
      <c r="F8216" t="s">
        <v>379</v>
      </c>
      <c r="G8216">
        <f t="shared" si="128"/>
        <v>8215</v>
      </c>
      <c r="H8216" s="8">
        <v>5203.7800000000007</v>
      </c>
    </row>
    <row r="8217" spans="1:8" x14ac:dyDescent="0.3">
      <c r="A8217">
        <v>61091</v>
      </c>
      <c r="B8217" t="s">
        <v>175</v>
      </c>
      <c r="C8217" s="1">
        <v>45809</v>
      </c>
      <c r="D8217" t="s">
        <v>8</v>
      </c>
      <c r="E8217" t="s">
        <v>130</v>
      </c>
      <c r="F8217" t="s">
        <v>379</v>
      </c>
      <c r="G8217">
        <f t="shared" si="128"/>
        <v>8216</v>
      </c>
      <c r="H8217" s="8">
        <v>5523.3999999999796</v>
      </c>
    </row>
    <row r="8218" spans="1:8" x14ac:dyDescent="0.3">
      <c r="A8218">
        <v>61091</v>
      </c>
      <c r="B8218" t="s">
        <v>175</v>
      </c>
      <c r="C8218" s="1">
        <v>45839</v>
      </c>
      <c r="D8218" t="s">
        <v>8</v>
      </c>
      <c r="E8218" t="s">
        <v>130</v>
      </c>
      <c r="F8218" t="s">
        <v>379</v>
      </c>
      <c r="G8218">
        <f t="shared" si="128"/>
        <v>8217</v>
      </c>
      <c r="H8218" s="8">
        <v>5357.62</v>
      </c>
    </row>
    <row r="8219" spans="1:8" x14ac:dyDescent="0.3">
      <c r="A8219">
        <v>61091</v>
      </c>
      <c r="B8219" t="s">
        <v>175</v>
      </c>
      <c r="C8219" s="1">
        <v>45870</v>
      </c>
      <c r="D8219" t="s">
        <v>8</v>
      </c>
      <c r="E8219" t="s">
        <v>130</v>
      </c>
      <c r="F8219" t="s">
        <v>379</v>
      </c>
      <c r="G8219">
        <f t="shared" si="128"/>
        <v>8218</v>
      </c>
      <c r="H8219" s="8">
        <v>5373.1200000000008</v>
      </c>
    </row>
    <row r="8220" spans="1:8" x14ac:dyDescent="0.3">
      <c r="A8220">
        <v>61091</v>
      </c>
      <c r="B8220" t="s">
        <v>175</v>
      </c>
      <c r="C8220" s="1">
        <v>45901</v>
      </c>
      <c r="D8220" t="s">
        <v>8</v>
      </c>
      <c r="E8220" t="s">
        <v>130</v>
      </c>
      <c r="F8220" t="s">
        <v>379</v>
      </c>
      <c r="G8220">
        <f t="shared" si="128"/>
        <v>8219</v>
      </c>
      <c r="H8220" s="8">
        <v>5379.46</v>
      </c>
    </row>
    <row r="8221" spans="1:8" x14ac:dyDescent="0.3">
      <c r="A8221">
        <v>61091</v>
      </c>
      <c r="B8221" t="s">
        <v>175</v>
      </c>
      <c r="C8221" s="1">
        <v>45931</v>
      </c>
      <c r="D8221" t="s">
        <v>8</v>
      </c>
      <c r="E8221" t="s">
        <v>130</v>
      </c>
      <c r="F8221" t="s">
        <v>379</v>
      </c>
      <c r="G8221">
        <f t="shared" si="128"/>
        <v>8220</v>
      </c>
      <c r="H8221" s="8">
        <v>5379.46</v>
      </c>
    </row>
    <row r="8222" spans="1:8" x14ac:dyDescent="0.3">
      <c r="A8222">
        <v>61091</v>
      </c>
      <c r="B8222" t="s">
        <v>175</v>
      </c>
      <c r="C8222" s="1">
        <v>45962</v>
      </c>
      <c r="D8222" t="s">
        <v>8</v>
      </c>
      <c r="E8222" t="s">
        <v>130</v>
      </c>
      <c r="F8222" t="s">
        <v>379</v>
      </c>
      <c r="G8222">
        <f t="shared" si="128"/>
        <v>8221</v>
      </c>
      <c r="H8222" s="8">
        <v>5379.46</v>
      </c>
    </row>
    <row r="8223" spans="1:8" x14ac:dyDescent="0.3">
      <c r="A8223">
        <v>61091</v>
      </c>
      <c r="B8223" t="s">
        <v>175</v>
      </c>
      <c r="C8223" s="1">
        <v>45992</v>
      </c>
      <c r="D8223" t="s">
        <v>8</v>
      </c>
      <c r="E8223" t="s">
        <v>130</v>
      </c>
      <c r="F8223" t="s">
        <v>379</v>
      </c>
      <c r="G8223">
        <f t="shared" si="128"/>
        <v>8222</v>
      </c>
      <c r="H8223" s="8">
        <v>5379.46</v>
      </c>
    </row>
    <row r="8224" spans="1:8" x14ac:dyDescent="0.3">
      <c r="A8224">
        <v>61091</v>
      </c>
      <c r="B8224" t="s">
        <v>175</v>
      </c>
      <c r="C8224" s="1">
        <v>46023</v>
      </c>
      <c r="D8224" t="s">
        <v>8</v>
      </c>
      <c r="E8224" t="s">
        <v>130</v>
      </c>
      <c r="F8224" t="s">
        <v>379</v>
      </c>
      <c r="G8224">
        <f t="shared" si="128"/>
        <v>8223</v>
      </c>
      <c r="H8224" s="8">
        <v>5379.46</v>
      </c>
    </row>
    <row r="8225" spans="1:8" x14ac:dyDescent="0.3">
      <c r="A8225">
        <v>61091</v>
      </c>
      <c r="B8225" t="s">
        <v>175</v>
      </c>
      <c r="C8225" s="1">
        <v>46054</v>
      </c>
      <c r="D8225" t="s">
        <v>8</v>
      </c>
      <c r="E8225" t="s">
        <v>130</v>
      </c>
      <c r="F8225" t="s">
        <v>379</v>
      </c>
      <c r="G8225">
        <f t="shared" si="128"/>
        <v>8224</v>
      </c>
      <c r="H8225" s="8">
        <v>5379.46</v>
      </c>
    </row>
    <row r="8226" spans="1:8" x14ac:dyDescent="0.3">
      <c r="A8226">
        <v>61091</v>
      </c>
      <c r="B8226" t="s">
        <v>175</v>
      </c>
      <c r="C8226" s="1">
        <v>46082</v>
      </c>
      <c r="D8226" t="s">
        <v>8</v>
      </c>
      <c r="E8226" t="s">
        <v>130</v>
      </c>
      <c r="F8226" t="s">
        <v>379</v>
      </c>
      <c r="G8226">
        <f t="shared" si="128"/>
        <v>8225</v>
      </c>
      <c r="H8226" s="8">
        <v>5379.46</v>
      </c>
    </row>
    <row r="8227" spans="1:8" x14ac:dyDescent="0.3">
      <c r="A8227">
        <v>61091</v>
      </c>
      <c r="B8227" t="s">
        <v>175</v>
      </c>
      <c r="C8227" s="1">
        <v>46113</v>
      </c>
      <c r="D8227" t="s">
        <v>8</v>
      </c>
      <c r="E8227" t="s">
        <v>130</v>
      </c>
      <c r="F8227" t="s">
        <v>379</v>
      </c>
      <c r="G8227">
        <f t="shared" si="128"/>
        <v>8226</v>
      </c>
      <c r="H8227" s="8">
        <v>5379.46</v>
      </c>
    </row>
    <row r="8228" spans="1:8" x14ac:dyDescent="0.3">
      <c r="A8228">
        <v>61091</v>
      </c>
      <c r="B8228" t="s">
        <v>175</v>
      </c>
      <c r="C8228" s="1">
        <v>46143</v>
      </c>
      <c r="D8228" t="s">
        <v>8</v>
      </c>
      <c r="E8228" t="s">
        <v>130</v>
      </c>
      <c r="F8228" t="s">
        <v>379</v>
      </c>
      <c r="G8228">
        <f t="shared" si="128"/>
        <v>8227</v>
      </c>
      <c r="H8228" s="8">
        <v>5379.46</v>
      </c>
    </row>
    <row r="8229" spans="1:8" x14ac:dyDescent="0.3">
      <c r="A8229">
        <v>61091</v>
      </c>
      <c r="B8229" t="s">
        <v>175</v>
      </c>
      <c r="C8229" s="1">
        <v>46174</v>
      </c>
      <c r="D8229" t="s">
        <v>8</v>
      </c>
      <c r="E8229" t="s">
        <v>130</v>
      </c>
      <c r="F8229" t="s">
        <v>379</v>
      </c>
      <c r="G8229">
        <f t="shared" si="128"/>
        <v>8228</v>
      </c>
      <c r="H8229" s="8">
        <v>1434.4199999999994</v>
      </c>
    </row>
    <row r="8230" spans="1:8" x14ac:dyDescent="0.3">
      <c r="A8230">
        <v>61092</v>
      </c>
      <c r="B8230" t="s">
        <v>176</v>
      </c>
      <c r="C8230" s="1">
        <v>44743</v>
      </c>
      <c r="D8230" t="s">
        <v>8</v>
      </c>
      <c r="E8230" t="s">
        <v>130</v>
      </c>
      <c r="F8230" t="s">
        <v>379</v>
      </c>
      <c r="G8230">
        <f t="shared" si="128"/>
        <v>8229</v>
      </c>
      <c r="H8230" s="8">
        <v>667.93</v>
      </c>
    </row>
    <row r="8231" spans="1:8" x14ac:dyDescent="0.3">
      <c r="A8231">
        <v>61092</v>
      </c>
      <c r="B8231" t="s">
        <v>176</v>
      </c>
      <c r="C8231" s="1">
        <v>44774</v>
      </c>
      <c r="D8231" t="s">
        <v>8</v>
      </c>
      <c r="E8231" t="s">
        <v>130</v>
      </c>
      <c r="F8231" t="s">
        <v>379</v>
      </c>
      <c r="G8231">
        <f t="shared" si="128"/>
        <v>8230</v>
      </c>
      <c r="H8231" s="8">
        <v>1836.82</v>
      </c>
    </row>
    <row r="8232" spans="1:8" x14ac:dyDescent="0.3">
      <c r="A8232">
        <v>61092</v>
      </c>
      <c r="B8232" t="s">
        <v>176</v>
      </c>
      <c r="C8232" s="1">
        <v>44805</v>
      </c>
      <c r="D8232" t="s">
        <v>8</v>
      </c>
      <c r="E8232" t="s">
        <v>130</v>
      </c>
      <c r="F8232" t="s">
        <v>379</v>
      </c>
      <c r="G8232">
        <f t="shared" si="128"/>
        <v>8231</v>
      </c>
      <c r="H8232" s="8">
        <v>1836.82</v>
      </c>
    </row>
    <row r="8233" spans="1:8" x14ac:dyDescent="0.3">
      <c r="A8233">
        <v>61092</v>
      </c>
      <c r="B8233" t="s">
        <v>176</v>
      </c>
      <c r="C8233" s="1">
        <v>44835</v>
      </c>
      <c r="D8233" t="s">
        <v>8</v>
      </c>
      <c r="E8233" t="s">
        <v>130</v>
      </c>
      <c r="F8233" t="s">
        <v>379</v>
      </c>
      <c r="G8233">
        <f t="shared" si="128"/>
        <v>8232</v>
      </c>
      <c r="H8233" s="8">
        <v>1836.82</v>
      </c>
    </row>
    <row r="8234" spans="1:8" x14ac:dyDescent="0.3">
      <c r="A8234">
        <v>61092</v>
      </c>
      <c r="B8234" t="s">
        <v>176</v>
      </c>
      <c r="C8234" s="1">
        <v>44866</v>
      </c>
      <c r="D8234" t="s">
        <v>8</v>
      </c>
      <c r="E8234" t="s">
        <v>130</v>
      </c>
      <c r="F8234" t="s">
        <v>379</v>
      </c>
      <c r="G8234">
        <f t="shared" si="128"/>
        <v>8233</v>
      </c>
      <c r="H8234" s="8">
        <v>1836.82</v>
      </c>
    </row>
    <row r="8235" spans="1:8" x14ac:dyDescent="0.3">
      <c r="A8235">
        <v>61092</v>
      </c>
      <c r="B8235" t="s">
        <v>176</v>
      </c>
      <c r="C8235" s="1">
        <v>44896</v>
      </c>
      <c r="D8235" t="s">
        <v>8</v>
      </c>
      <c r="E8235" t="s">
        <v>130</v>
      </c>
      <c r="F8235" t="s">
        <v>379</v>
      </c>
      <c r="G8235">
        <f t="shared" si="128"/>
        <v>8234</v>
      </c>
      <c r="H8235" s="8">
        <v>2786.2</v>
      </c>
    </row>
    <row r="8236" spans="1:8" x14ac:dyDescent="0.3">
      <c r="A8236">
        <v>61092</v>
      </c>
      <c r="B8236" t="s">
        <v>176</v>
      </c>
      <c r="C8236" s="1">
        <v>44927</v>
      </c>
      <c r="D8236" t="s">
        <v>8</v>
      </c>
      <c r="E8236" t="s">
        <v>130</v>
      </c>
      <c r="F8236" t="s">
        <v>379</v>
      </c>
      <c r="G8236">
        <f t="shared" si="128"/>
        <v>8235</v>
      </c>
      <c r="H8236" s="8">
        <v>2786.2</v>
      </c>
    </row>
    <row r="8237" spans="1:8" x14ac:dyDescent="0.3">
      <c r="A8237">
        <v>61092</v>
      </c>
      <c r="B8237" t="s">
        <v>176</v>
      </c>
      <c r="C8237" s="1">
        <v>44958</v>
      </c>
      <c r="D8237" t="s">
        <v>8</v>
      </c>
      <c r="E8237" t="s">
        <v>130</v>
      </c>
      <c r="F8237" t="s">
        <v>379</v>
      </c>
      <c r="G8237">
        <f t="shared" si="128"/>
        <v>8236</v>
      </c>
      <c r="H8237" s="8">
        <v>2786.2</v>
      </c>
    </row>
    <row r="8238" spans="1:8" x14ac:dyDescent="0.3">
      <c r="A8238">
        <v>61092</v>
      </c>
      <c r="B8238" t="s">
        <v>176</v>
      </c>
      <c r="C8238" s="1">
        <v>44986</v>
      </c>
      <c r="D8238" t="s">
        <v>8</v>
      </c>
      <c r="E8238" t="s">
        <v>130</v>
      </c>
      <c r="F8238" t="s">
        <v>379</v>
      </c>
      <c r="G8238">
        <f t="shared" si="128"/>
        <v>8237</v>
      </c>
      <c r="H8238" s="8">
        <v>2786.2</v>
      </c>
    </row>
    <row r="8239" spans="1:8" x14ac:dyDescent="0.3">
      <c r="A8239">
        <v>61092</v>
      </c>
      <c r="B8239" t="s">
        <v>176</v>
      </c>
      <c r="C8239" s="1">
        <v>45017</v>
      </c>
      <c r="D8239" t="s">
        <v>8</v>
      </c>
      <c r="E8239" t="s">
        <v>130</v>
      </c>
      <c r="F8239" t="s">
        <v>379</v>
      </c>
      <c r="G8239">
        <f t="shared" si="128"/>
        <v>8238</v>
      </c>
      <c r="H8239" s="8">
        <v>2786.2</v>
      </c>
    </row>
    <row r="8240" spans="1:8" x14ac:dyDescent="0.3">
      <c r="A8240">
        <v>61092</v>
      </c>
      <c r="B8240" t="s">
        <v>176</v>
      </c>
      <c r="C8240" s="1">
        <v>45047</v>
      </c>
      <c r="D8240" t="s">
        <v>8</v>
      </c>
      <c r="E8240" t="s">
        <v>130</v>
      </c>
      <c r="F8240" t="s">
        <v>379</v>
      </c>
      <c r="G8240">
        <f t="shared" si="128"/>
        <v>8239</v>
      </c>
      <c r="H8240" s="8">
        <v>2786.2</v>
      </c>
    </row>
    <row r="8241" spans="1:8" x14ac:dyDescent="0.3">
      <c r="A8241">
        <v>61092</v>
      </c>
      <c r="B8241" t="s">
        <v>176</v>
      </c>
      <c r="C8241" s="1">
        <v>45078</v>
      </c>
      <c r="D8241" t="s">
        <v>8</v>
      </c>
      <c r="E8241" t="s">
        <v>130</v>
      </c>
      <c r="F8241" t="s">
        <v>379</v>
      </c>
      <c r="G8241">
        <f t="shared" si="128"/>
        <v>8240</v>
      </c>
      <c r="H8241" s="8">
        <v>3202.87</v>
      </c>
    </row>
    <row r="8242" spans="1:8" x14ac:dyDescent="0.3">
      <c r="A8242">
        <v>61092</v>
      </c>
      <c r="B8242" t="s">
        <v>176</v>
      </c>
      <c r="C8242" s="1">
        <v>45108</v>
      </c>
      <c r="D8242" t="s">
        <v>8</v>
      </c>
      <c r="E8242" t="s">
        <v>130</v>
      </c>
      <c r="F8242" t="s">
        <v>379</v>
      </c>
      <c r="G8242">
        <f t="shared" si="128"/>
        <v>8241</v>
      </c>
      <c r="H8242" s="8">
        <v>3202.87</v>
      </c>
    </row>
    <row r="8243" spans="1:8" x14ac:dyDescent="0.3">
      <c r="A8243">
        <v>61092</v>
      </c>
      <c r="B8243" t="s">
        <v>176</v>
      </c>
      <c r="C8243" s="1">
        <v>45139</v>
      </c>
      <c r="D8243" t="s">
        <v>8</v>
      </c>
      <c r="E8243" t="s">
        <v>130</v>
      </c>
      <c r="F8243" t="s">
        <v>379</v>
      </c>
      <c r="G8243">
        <f t="shared" si="128"/>
        <v>8242</v>
      </c>
      <c r="H8243" s="8">
        <v>3619.54</v>
      </c>
    </row>
    <row r="8244" spans="1:8" x14ac:dyDescent="0.3">
      <c r="A8244">
        <v>61092</v>
      </c>
      <c r="B8244" t="s">
        <v>176</v>
      </c>
      <c r="C8244" s="1">
        <v>45170</v>
      </c>
      <c r="D8244" t="s">
        <v>8</v>
      </c>
      <c r="E8244" t="s">
        <v>130</v>
      </c>
      <c r="F8244" t="s">
        <v>379</v>
      </c>
      <c r="G8244">
        <f t="shared" si="128"/>
        <v>8243</v>
      </c>
      <c r="H8244" s="8">
        <v>3619.54</v>
      </c>
    </row>
    <row r="8245" spans="1:8" x14ac:dyDescent="0.3">
      <c r="A8245">
        <v>61092</v>
      </c>
      <c r="B8245" t="s">
        <v>176</v>
      </c>
      <c r="C8245" s="1">
        <v>45200</v>
      </c>
      <c r="D8245" t="s">
        <v>8</v>
      </c>
      <c r="E8245" t="s">
        <v>130</v>
      </c>
      <c r="F8245" t="s">
        <v>379</v>
      </c>
      <c r="G8245">
        <f t="shared" si="128"/>
        <v>8244</v>
      </c>
      <c r="H8245" s="8">
        <v>3619.54</v>
      </c>
    </row>
    <row r="8246" spans="1:8" x14ac:dyDescent="0.3">
      <c r="A8246">
        <v>61092</v>
      </c>
      <c r="B8246" t="s">
        <v>176</v>
      </c>
      <c r="C8246" s="1">
        <v>45231</v>
      </c>
      <c r="D8246" t="s">
        <v>8</v>
      </c>
      <c r="E8246" t="s">
        <v>130</v>
      </c>
      <c r="F8246" t="s">
        <v>379</v>
      </c>
      <c r="G8246">
        <f t="shared" si="128"/>
        <v>8245</v>
      </c>
      <c r="H8246" s="8">
        <v>3619.51</v>
      </c>
    </row>
    <row r="8247" spans="1:8" x14ac:dyDescent="0.3">
      <c r="A8247">
        <v>61092</v>
      </c>
      <c r="B8247" t="s">
        <v>176</v>
      </c>
      <c r="C8247" s="1">
        <v>45261</v>
      </c>
      <c r="D8247" t="s">
        <v>8</v>
      </c>
      <c r="E8247" t="s">
        <v>130</v>
      </c>
      <c r="F8247" t="s">
        <v>379</v>
      </c>
      <c r="G8247">
        <f t="shared" si="128"/>
        <v>8246</v>
      </c>
      <c r="H8247" s="8">
        <v>4510.1499999999996</v>
      </c>
    </row>
    <row r="8248" spans="1:8" x14ac:dyDescent="0.3">
      <c r="A8248">
        <v>61092</v>
      </c>
      <c r="B8248" t="s">
        <v>176</v>
      </c>
      <c r="C8248" s="1">
        <v>45292</v>
      </c>
      <c r="D8248" t="s">
        <v>8</v>
      </c>
      <c r="E8248" t="s">
        <v>130</v>
      </c>
      <c r="F8248" t="s">
        <v>379</v>
      </c>
      <c r="G8248">
        <f t="shared" si="128"/>
        <v>8247</v>
      </c>
      <c r="H8248" s="8">
        <v>4510.1499999999996</v>
      </c>
    </row>
    <row r="8249" spans="1:8" x14ac:dyDescent="0.3">
      <c r="A8249">
        <v>61092</v>
      </c>
      <c r="B8249" t="s">
        <v>176</v>
      </c>
      <c r="C8249" s="1">
        <v>45323</v>
      </c>
      <c r="D8249" t="s">
        <v>8</v>
      </c>
      <c r="E8249" t="s">
        <v>130</v>
      </c>
      <c r="F8249" t="s">
        <v>379</v>
      </c>
      <c r="G8249">
        <f t="shared" si="128"/>
        <v>8248</v>
      </c>
      <c r="H8249" s="8">
        <v>4510.1499999999996</v>
      </c>
    </row>
    <row r="8250" spans="1:8" x14ac:dyDescent="0.3">
      <c r="A8250">
        <v>61092</v>
      </c>
      <c r="B8250" t="s">
        <v>176</v>
      </c>
      <c r="C8250" s="1">
        <v>45352</v>
      </c>
      <c r="D8250" t="s">
        <v>8</v>
      </c>
      <c r="E8250" t="s">
        <v>130</v>
      </c>
      <c r="F8250" t="s">
        <v>379</v>
      </c>
      <c r="G8250">
        <f t="shared" si="128"/>
        <v>8249</v>
      </c>
      <c r="H8250" s="8">
        <v>4510.1499999999996</v>
      </c>
    </row>
    <row r="8251" spans="1:8" x14ac:dyDescent="0.3">
      <c r="A8251">
        <v>61092</v>
      </c>
      <c r="B8251" t="s">
        <v>176</v>
      </c>
      <c r="C8251" s="1">
        <v>45383</v>
      </c>
      <c r="D8251" t="s">
        <v>8</v>
      </c>
      <c r="E8251" t="s">
        <v>130</v>
      </c>
      <c r="F8251" t="s">
        <v>379</v>
      </c>
      <c r="G8251">
        <f t="shared" si="128"/>
        <v>8250</v>
      </c>
      <c r="H8251" s="8">
        <v>4510.1499999999996</v>
      </c>
    </row>
    <row r="8252" spans="1:8" x14ac:dyDescent="0.3">
      <c r="A8252">
        <v>61092</v>
      </c>
      <c r="B8252" t="s">
        <v>176</v>
      </c>
      <c r="C8252" s="1">
        <v>45413</v>
      </c>
      <c r="D8252" t="s">
        <v>8</v>
      </c>
      <c r="E8252" t="s">
        <v>130</v>
      </c>
      <c r="F8252" t="s">
        <v>379</v>
      </c>
      <c r="G8252">
        <f t="shared" si="128"/>
        <v>8251</v>
      </c>
      <c r="H8252" s="8">
        <v>4510.1099999999997</v>
      </c>
    </row>
    <row r="8253" spans="1:8" x14ac:dyDescent="0.3">
      <c r="A8253">
        <v>61092</v>
      </c>
      <c r="B8253" t="s">
        <v>176</v>
      </c>
      <c r="C8253" s="1">
        <v>45444</v>
      </c>
      <c r="D8253" t="s">
        <v>8</v>
      </c>
      <c r="E8253" t="s">
        <v>130</v>
      </c>
      <c r="F8253" t="s">
        <v>379</v>
      </c>
      <c r="G8253">
        <f t="shared" si="128"/>
        <v>8252</v>
      </c>
      <c r="H8253" s="8">
        <v>4093.48</v>
      </c>
    </row>
    <row r="8254" spans="1:8" x14ac:dyDescent="0.3">
      <c r="A8254">
        <v>61092</v>
      </c>
      <c r="B8254" t="s">
        <v>176</v>
      </c>
      <c r="C8254" s="1">
        <v>45474</v>
      </c>
      <c r="D8254" t="s">
        <v>8</v>
      </c>
      <c r="E8254" t="s">
        <v>130</v>
      </c>
      <c r="F8254" t="s">
        <v>379</v>
      </c>
      <c r="G8254">
        <f t="shared" si="128"/>
        <v>8253</v>
      </c>
      <c r="H8254" s="8">
        <v>4093.44</v>
      </c>
    </row>
    <row r="8255" spans="1:8" x14ac:dyDescent="0.3">
      <c r="A8255">
        <v>61092</v>
      </c>
      <c r="B8255" t="s">
        <v>176</v>
      </c>
      <c r="C8255" s="1">
        <v>45505</v>
      </c>
      <c r="D8255" t="s">
        <v>8</v>
      </c>
      <c r="E8255" t="s">
        <v>130</v>
      </c>
      <c r="F8255" t="s">
        <v>379</v>
      </c>
      <c r="G8255">
        <f t="shared" si="128"/>
        <v>8254</v>
      </c>
      <c r="H8255" s="8">
        <v>3676.81</v>
      </c>
    </row>
    <row r="8256" spans="1:8" x14ac:dyDescent="0.3">
      <c r="A8256">
        <v>61092</v>
      </c>
      <c r="B8256" t="s">
        <v>176</v>
      </c>
      <c r="C8256" s="1">
        <v>45536</v>
      </c>
      <c r="D8256" t="s">
        <v>8</v>
      </c>
      <c r="E8256" t="s">
        <v>130</v>
      </c>
      <c r="F8256" t="s">
        <v>379</v>
      </c>
      <c r="G8256">
        <f t="shared" si="128"/>
        <v>8255</v>
      </c>
      <c r="H8256" s="8">
        <v>3676.81</v>
      </c>
    </row>
    <row r="8257" spans="1:8" x14ac:dyDescent="0.3">
      <c r="A8257">
        <v>61092</v>
      </c>
      <c r="B8257" t="s">
        <v>176</v>
      </c>
      <c r="C8257" s="1">
        <v>45566</v>
      </c>
      <c r="D8257" t="s">
        <v>8</v>
      </c>
      <c r="E8257" t="s">
        <v>130</v>
      </c>
      <c r="F8257" t="s">
        <v>379</v>
      </c>
      <c r="G8257">
        <f t="shared" si="128"/>
        <v>8256</v>
      </c>
      <c r="H8257" s="8">
        <v>3676.81</v>
      </c>
    </row>
    <row r="8258" spans="1:8" x14ac:dyDescent="0.3">
      <c r="A8258">
        <v>61092</v>
      </c>
      <c r="B8258" t="s">
        <v>176</v>
      </c>
      <c r="C8258" s="1">
        <v>45597</v>
      </c>
      <c r="D8258" t="s">
        <v>8</v>
      </c>
      <c r="E8258" t="s">
        <v>130</v>
      </c>
      <c r="F8258" t="s">
        <v>379</v>
      </c>
      <c r="G8258">
        <f t="shared" si="128"/>
        <v>8257</v>
      </c>
      <c r="H8258" s="8">
        <v>3676.83</v>
      </c>
    </row>
    <row r="8259" spans="1:8" x14ac:dyDescent="0.3">
      <c r="A8259">
        <v>61092</v>
      </c>
      <c r="B8259" t="s">
        <v>176</v>
      </c>
      <c r="C8259" s="1">
        <v>45627</v>
      </c>
      <c r="D8259" t="s">
        <v>8</v>
      </c>
      <c r="E8259" t="s">
        <v>130</v>
      </c>
      <c r="F8259" t="s">
        <v>379</v>
      </c>
      <c r="G8259">
        <f t="shared" si="128"/>
        <v>8258</v>
      </c>
      <c r="H8259" s="8">
        <v>5536.7399999999989</v>
      </c>
    </row>
    <row r="8260" spans="1:8" x14ac:dyDescent="0.3">
      <c r="A8260">
        <v>61092</v>
      </c>
      <c r="B8260" t="s">
        <v>176</v>
      </c>
      <c r="C8260" s="1">
        <v>45658</v>
      </c>
      <c r="D8260" t="s">
        <v>8</v>
      </c>
      <c r="E8260" t="s">
        <v>130</v>
      </c>
      <c r="F8260" t="s">
        <v>379</v>
      </c>
      <c r="G8260">
        <f t="shared" ref="G8260:G8323" si="129">G8259+1</f>
        <v>8259</v>
      </c>
      <c r="H8260" s="8">
        <v>3926.739999999998</v>
      </c>
    </row>
    <row r="8261" spans="1:8" x14ac:dyDescent="0.3">
      <c r="A8261">
        <v>61092</v>
      </c>
      <c r="B8261" t="s">
        <v>176</v>
      </c>
      <c r="C8261" s="1">
        <v>45689</v>
      </c>
      <c r="D8261" t="s">
        <v>8</v>
      </c>
      <c r="E8261" t="s">
        <v>130</v>
      </c>
      <c r="F8261" t="s">
        <v>379</v>
      </c>
      <c r="G8261">
        <f t="shared" si="129"/>
        <v>8260</v>
      </c>
      <c r="H8261" s="8">
        <v>3926.7400000000002</v>
      </c>
    </row>
    <row r="8262" spans="1:8" x14ac:dyDescent="0.3">
      <c r="A8262">
        <v>61092</v>
      </c>
      <c r="B8262" t="s">
        <v>176</v>
      </c>
      <c r="C8262" s="1">
        <v>45717</v>
      </c>
      <c r="D8262" t="s">
        <v>8</v>
      </c>
      <c r="E8262" t="s">
        <v>130</v>
      </c>
      <c r="F8262" t="s">
        <v>379</v>
      </c>
      <c r="G8262">
        <f t="shared" si="129"/>
        <v>8261</v>
      </c>
      <c r="H8262" s="8">
        <v>3926.74</v>
      </c>
    </row>
    <row r="8263" spans="1:8" x14ac:dyDescent="0.3">
      <c r="A8263">
        <v>61092</v>
      </c>
      <c r="B8263" t="s">
        <v>176</v>
      </c>
      <c r="C8263" s="1">
        <v>45748</v>
      </c>
      <c r="D8263" t="s">
        <v>8</v>
      </c>
      <c r="E8263" t="s">
        <v>130</v>
      </c>
      <c r="F8263" t="s">
        <v>379</v>
      </c>
      <c r="G8263">
        <f t="shared" si="129"/>
        <v>8262</v>
      </c>
      <c r="H8263" s="8">
        <v>3926.74</v>
      </c>
    </row>
    <row r="8264" spans="1:8" x14ac:dyDescent="0.3">
      <c r="A8264">
        <v>61092</v>
      </c>
      <c r="B8264" t="s">
        <v>176</v>
      </c>
      <c r="C8264" s="1">
        <v>45778</v>
      </c>
      <c r="D8264" t="s">
        <v>8</v>
      </c>
      <c r="E8264" t="s">
        <v>130</v>
      </c>
      <c r="F8264" t="s">
        <v>379</v>
      </c>
      <c r="G8264">
        <f t="shared" si="129"/>
        <v>8263</v>
      </c>
      <c r="H8264" s="8">
        <v>3926.74</v>
      </c>
    </row>
    <row r="8265" spans="1:8" x14ac:dyDescent="0.3">
      <c r="A8265">
        <v>61092</v>
      </c>
      <c r="B8265" t="s">
        <v>176</v>
      </c>
      <c r="C8265" s="1">
        <v>45809</v>
      </c>
      <c r="D8265" t="s">
        <v>8</v>
      </c>
      <c r="E8265" t="s">
        <v>130</v>
      </c>
      <c r="F8265" t="s">
        <v>379</v>
      </c>
      <c r="G8265">
        <f t="shared" si="129"/>
        <v>8264</v>
      </c>
      <c r="H8265" s="8">
        <v>3926.74</v>
      </c>
    </row>
    <row r="8266" spans="1:8" x14ac:dyDescent="0.3">
      <c r="A8266">
        <v>61092</v>
      </c>
      <c r="B8266" t="s">
        <v>176</v>
      </c>
      <c r="C8266" s="1">
        <v>45839</v>
      </c>
      <c r="D8266" t="s">
        <v>8</v>
      </c>
      <c r="E8266" t="s">
        <v>130</v>
      </c>
      <c r="F8266" t="s">
        <v>379</v>
      </c>
      <c r="G8266">
        <f t="shared" si="129"/>
        <v>8265</v>
      </c>
      <c r="H8266" s="8">
        <v>3926.74</v>
      </c>
    </row>
    <row r="8267" spans="1:8" x14ac:dyDescent="0.3">
      <c r="A8267">
        <v>61092</v>
      </c>
      <c r="B8267" t="s">
        <v>176</v>
      </c>
      <c r="C8267" s="1">
        <v>45870</v>
      </c>
      <c r="D8267" t="s">
        <v>8</v>
      </c>
      <c r="E8267" t="s">
        <v>130</v>
      </c>
      <c r="F8267" t="s">
        <v>379</v>
      </c>
      <c r="G8267">
        <f t="shared" si="129"/>
        <v>8266</v>
      </c>
      <c r="H8267" s="8">
        <v>3926.74</v>
      </c>
    </row>
    <row r="8268" spans="1:8" x14ac:dyDescent="0.3">
      <c r="A8268">
        <v>61092</v>
      </c>
      <c r="B8268" t="s">
        <v>176</v>
      </c>
      <c r="C8268" s="1">
        <v>45901</v>
      </c>
      <c r="D8268" t="s">
        <v>8</v>
      </c>
      <c r="E8268" t="s">
        <v>130</v>
      </c>
      <c r="F8268" t="s">
        <v>379</v>
      </c>
      <c r="G8268">
        <f t="shared" si="129"/>
        <v>8267</v>
      </c>
      <c r="H8268" s="8">
        <v>3926.74</v>
      </c>
    </row>
    <row r="8269" spans="1:8" x14ac:dyDescent="0.3">
      <c r="A8269">
        <v>61092</v>
      </c>
      <c r="B8269" t="s">
        <v>176</v>
      </c>
      <c r="C8269" s="1">
        <v>45931</v>
      </c>
      <c r="D8269" t="s">
        <v>8</v>
      </c>
      <c r="E8269" t="s">
        <v>130</v>
      </c>
      <c r="F8269" t="s">
        <v>379</v>
      </c>
      <c r="G8269">
        <f t="shared" si="129"/>
        <v>8268</v>
      </c>
      <c r="H8269" s="8">
        <v>3926.7400000000002</v>
      </c>
    </row>
    <row r="8270" spans="1:8" x14ac:dyDescent="0.3">
      <c r="A8270">
        <v>61092</v>
      </c>
      <c r="B8270" t="s">
        <v>176</v>
      </c>
      <c r="C8270" s="1">
        <v>45962</v>
      </c>
      <c r="D8270" t="s">
        <v>8</v>
      </c>
      <c r="E8270" t="s">
        <v>130</v>
      </c>
      <c r="F8270" t="s">
        <v>379</v>
      </c>
      <c r="G8270">
        <f t="shared" si="129"/>
        <v>8269</v>
      </c>
      <c r="H8270" s="8">
        <v>3926.7099999999996</v>
      </c>
    </row>
    <row r="8271" spans="1:8" x14ac:dyDescent="0.3">
      <c r="A8271">
        <v>61100</v>
      </c>
      <c r="B8271" t="s">
        <v>179</v>
      </c>
      <c r="C8271" s="1">
        <v>44743</v>
      </c>
      <c r="D8271" t="s">
        <v>8</v>
      </c>
      <c r="E8271" t="s">
        <v>178</v>
      </c>
      <c r="F8271" t="s">
        <v>380</v>
      </c>
      <c r="G8271">
        <f t="shared" si="129"/>
        <v>8270</v>
      </c>
      <c r="H8271" s="8">
        <v>0.79</v>
      </c>
    </row>
    <row r="8272" spans="1:8" x14ac:dyDescent="0.3">
      <c r="A8272">
        <v>61100</v>
      </c>
      <c r="B8272" t="s">
        <v>179</v>
      </c>
      <c r="C8272" s="1">
        <v>44835</v>
      </c>
      <c r="D8272" t="s">
        <v>8</v>
      </c>
      <c r="E8272" t="s">
        <v>178</v>
      </c>
      <c r="F8272" t="s">
        <v>380</v>
      </c>
      <c r="G8272">
        <f t="shared" si="129"/>
        <v>8271</v>
      </c>
      <c r="H8272" s="8">
        <v>6.36</v>
      </c>
    </row>
    <row r="8273" spans="1:8" x14ac:dyDescent="0.3">
      <c r="A8273">
        <v>61100</v>
      </c>
      <c r="B8273" t="s">
        <v>179</v>
      </c>
      <c r="C8273" s="1">
        <v>44866</v>
      </c>
      <c r="D8273" t="s">
        <v>8</v>
      </c>
      <c r="E8273" t="s">
        <v>178</v>
      </c>
      <c r="F8273" t="s">
        <v>380</v>
      </c>
      <c r="G8273">
        <f t="shared" si="129"/>
        <v>8272</v>
      </c>
      <c r="H8273" s="8">
        <v>1.89</v>
      </c>
    </row>
    <row r="8274" spans="1:8" x14ac:dyDescent="0.3">
      <c r="A8274">
        <v>61100</v>
      </c>
      <c r="B8274" t="s">
        <v>179</v>
      </c>
      <c r="C8274" s="1">
        <v>44896</v>
      </c>
      <c r="D8274" t="s">
        <v>8</v>
      </c>
      <c r="E8274" t="s">
        <v>178</v>
      </c>
      <c r="F8274" t="s">
        <v>380</v>
      </c>
      <c r="G8274">
        <f t="shared" si="129"/>
        <v>8273</v>
      </c>
      <c r="H8274" s="8">
        <v>7.22</v>
      </c>
    </row>
    <row r="8275" spans="1:8" x14ac:dyDescent="0.3">
      <c r="A8275">
        <v>61100</v>
      </c>
      <c r="B8275" t="s">
        <v>179</v>
      </c>
      <c r="C8275" s="1">
        <v>44927</v>
      </c>
      <c r="D8275" t="s">
        <v>8</v>
      </c>
      <c r="E8275" t="s">
        <v>178</v>
      </c>
      <c r="F8275" t="s">
        <v>380</v>
      </c>
      <c r="G8275">
        <f t="shared" si="129"/>
        <v>8274</v>
      </c>
      <c r="H8275" s="8">
        <v>0.84</v>
      </c>
    </row>
    <row r="8276" spans="1:8" x14ac:dyDescent="0.3">
      <c r="A8276">
        <v>61100</v>
      </c>
      <c r="B8276" t="s">
        <v>179</v>
      </c>
      <c r="C8276" s="1">
        <v>45139</v>
      </c>
      <c r="D8276" t="s">
        <v>8</v>
      </c>
      <c r="E8276" t="s">
        <v>178</v>
      </c>
      <c r="F8276" t="s">
        <v>380</v>
      </c>
      <c r="G8276">
        <f t="shared" si="129"/>
        <v>8275</v>
      </c>
      <c r="H8276" s="8">
        <v>3.22</v>
      </c>
    </row>
    <row r="8277" spans="1:8" x14ac:dyDescent="0.3">
      <c r="A8277">
        <v>61100</v>
      </c>
      <c r="B8277" t="s">
        <v>179</v>
      </c>
      <c r="C8277" s="1">
        <v>45170</v>
      </c>
      <c r="D8277" t="s">
        <v>8</v>
      </c>
      <c r="E8277" t="s">
        <v>178</v>
      </c>
      <c r="F8277" t="s">
        <v>380</v>
      </c>
      <c r="G8277">
        <f t="shared" si="129"/>
        <v>8276</v>
      </c>
      <c r="H8277" s="8">
        <v>0.93</v>
      </c>
    </row>
    <row r="8278" spans="1:8" x14ac:dyDescent="0.3">
      <c r="A8278">
        <v>61100</v>
      </c>
      <c r="B8278" t="s">
        <v>179</v>
      </c>
      <c r="C8278" s="1">
        <v>45200</v>
      </c>
      <c r="D8278" t="s">
        <v>8</v>
      </c>
      <c r="E8278" t="s">
        <v>178</v>
      </c>
      <c r="F8278" t="s">
        <v>380</v>
      </c>
      <c r="G8278">
        <f t="shared" si="129"/>
        <v>8277</v>
      </c>
      <c r="H8278" s="8">
        <v>-133.19</v>
      </c>
    </row>
    <row r="8279" spans="1:8" x14ac:dyDescent="0.3">
      <c r="A8279">
        <v>61100</v>
      </c>
      <c r="B8279" t="s">
        <v>179</v>
      </c>
      <c r="C8279" s="1">
        <v>45413</v>
      </c>
      <c r="D8279" t="s">
        <v>8</v>
      </c>
      <c r="E8279" t="s">
        <v>178</v>
      </c>
      <c r="F8279" t="s">
        <v>380</v>
      </c>
      <c r="G8279">
        <f t="shared" si="129"/>
        <v>8278</v>
      </c>
      <c r="H8279" s="8">
        <v>16.760000000000002</v>
      </c>
    </row>
    <row r="8280" spans="1:8" x14ac:dyDescent="0.3">
      <c r="A8280">
        <v>61101</v>
      </c>
      <c r="B8280" t="s">
        <v>180</v>
      </c>
      <c r="C8280" s="1">
        <v>44743</v>
      </c>
      <c r="D8280" t="s">
        <v>8</v>
      </c>
      <c r="E8280" t="s">
        <v>178</v>
      </c>
      <c r="F8280" t="s">
        <v>380</v>
      </c>
      <c r="G8280">
        <f t="shared" si="129"/>
        <v>8279</v>
      </c>
      <c r="H8280" s="8">
        <v>80.099999999999994</v>
      </c>
    </row>
    <row r="8281" spans="1:8" x14ac:dyDescent="0.3">
      <c r="A8281">
        <v>61101</v>
      </c>
      <c r="B8281" t="s">
        <v>180</v>
      </c>
      <c r="C8281" s="1">
        <v>44774</v>
      </c>
      <c r="D8281" t="s">
        <v>8</v>
      </c>
      <c r="E8281" t="s">
        <v>178</v>
      </c>
      <c r="F8281" t="s">
        <v>380</v>
      </c>
      <c r="G8281">
        <f t="shared" si="129"/>
        <v>8280</v>
      </c>
      <c r="H8281" s="8">
        <v>80.099999999999994</v>
      </c>
    </row>
    <row r="8282" spans="1:8" x14ac:dyDescent="0.3">
      <c r="A8282">
        <v>61101</v>
      </c>
      <c r="B8282" t="s">
        <v>180</v>
      </c>
      <c r="C8282" s="1">
        <v>44805</v>
      </c>
      <c r="D8282" t="s">
        <v>8</v>
      </c>
      <c r="E8282" t="s">
        <v>178</v>
      </c>
      <c r="F8282" t="s">
        <v>380</v>
      </c>
      <c r="G8282">
        <f t="shared" si="129"/>
        <v>8281</v>
      </c>
      <c r="H8282" s="8">
        <v>80.099999999999994</v>
      </c>
    </row>
    <row r="8283" spans="1:8" x14ac:dyDescent="0.3">
      <c r="A8283">
        <v>61101</v>
      </c>
      <c r="B8283" t="s">
        <v>180</v>
      </c>
      <c r="C8283" s="1">
        <v>44835</v>
      </c>
      <c r="D8283" t="s">
        <v>8</v>
      </c>
      <c r="E8283" t="s">
        <v>178</v>
      </c>
      <c r="F8283" t="s">
        <v>380</v>
      </c>
      <c r="G8283">
        <f t="shared" si="129"/>
        <v>8282</v>
      </c>
      <c r="H8283" s="8">
        <v>80.099999999999994</v>
      </c>
    </row>
    <row r="8284" spans="1:8" x14ac:dyDescent="0.3">
      <c r="A8284">
        <v>61101</v>
      </c>
      <c r="B8284" t="s">
        <v>180</v>
      </c>
      <c r="C8284" s="1">
        <v>44866</v>
      </c>
      <c r="D8284" t="s">
        <v>8</v>
      </c>
      <c r="E8284" t="s">
        <v>178</v>
      </c>
      <c r="F8284" t="s">
        <v>380</v>
      </c>
      <c r="G8284">
        <f t="shared" si="129"/>
        <v>8283</v>
      </c>
      <c r="H8284" s="8">
        <v>303.57</v>
      </c>
    </row>
    <row r="8285" spans="1:8" x14ac:dyDescent="0.3">
      <c r="A8285">
        <v>61101</v>
      </c>
      <c r="B8285" t="s">
        <v>180</v>
      </c>
      <c r="C8285" s="1">
        <v>44896</v>
      </c>
      <c r="D8285" t="s">
        <v>8</v>
      </c>
      <c r="E8285" t="s">
        <v>178</v>
      </c>
      <c r="F8285" t="s">
        <v>380</v>
      </c>
      <c r="G8285">
        <f t="shared" si="129"/>
        <v>8284</v>
      </c>
      <c r="H8285" s="8">
        <v>303.57</v>
      </c>
    </row>
    <row r="8286" spans="1:8" x14ac:dyDescent="0.3">
      <c r="A8286">
        <v>61101</v>
      </c>
      <c r="B8286" t="s">
        <v>180</v>
      </c>
      <c r="C8286" s="1">
        <v>44927</v>
      </c>
      <c r="D8286" t="s">
        <v>8</v>
      </c>
      <c r="E8286" t="s">
        <v>178</v>
      </c>
      <c r="F8286" t="s">
        <v>380</v>
      </c>
      <c r="G8286">
        <f t="shared" si="129"/>
        <v>8285</v>
      </c>
      <c r="H8286" s="8">
        <v>303.57</v>
      </c>
    </row>
    <row r="8287" spans="1:8" x14ac:dyDescent="0.3">
      <c r="A8287">
        <v>61101</v>
      </c>
      <c r="B8287" t="s">
        <v>180</v>
      </c>
      <c r="C8287" s="1">
        <v>44958</v>
      </c>
      <c r="D8287" t="s">
        <v>8</v>
      </c>
      <c r="E8287" t="s">
        <v>178</v>
      </c>
      <c r="F8287" t="s">
        <v>380</v>
      </c>
      <c r="G8287">
        <f t="shared" si="129"/>
        <v>8286</v>
      </c>
      <c r="H8287" s="8">
        <v>303.57</v>
      </c>
    </row>
    <row r="8288" spans="1:8" x14ac:dyDescent="0.3">
      <c r="A8288">
        <v>61101</v>
      </c>
      <c r="B8288" t="s">
        <v>180</v>
      </c>
      <c r="C8288" s="1">
        <v>44986</v>
      </c>
      <c r="D8288" t="s">
        <v>8</v>
      </c>
      <c r="E8288" t="s">
        <v>178</v>
      </c>
      <c r="F8288" t="s">
        <v>380</v>
      </c>
      <c r="G8288">
        <f t="shared" si="129"/>
        <v>8287</v>
      </c>
      <c r="H8288" s="8">
        <v>303.57</v>
      </c>
    </row>
    <row r="8289" spans="1:8" x14ac:dyDescent="0.3">
      <c r="A8289">
        <v>61101</v>
      </c>
      <c r="B8289" t="s">
        <v>180</v>
      </c>
      <c r="C8289" s="1">
        <v>45017</v>
      </c>
      <c r="D8289" t="s">
        <v>8</v>
      </c>
      <c r="E8289" t="s">
        <v>178</v>
      </c>
      <c r="F8289" t="s">
        <v>380</v>
      </c>
      <c r="G8289">
        <f t="shared" si="129"/>
        <v>8288</v>
      </c>
      <c r="H8289" s="8">
        <v>303.57</v>
      </c>
    </row>
    <row r="8290" spans="1:8" x14ac:dyDescent="0.3">
      <c r="A8290">
        <v>61101</v>
      </c>
      <c r="B8290" t="s">
        <v>180</v>
      </c>
      <c r="C8290" s="1">
        <v>45047</v>
      </c>
      <c r="D8290" t="s">
        <v>8</v>
      </c>
      <c r="E8290" t="s">
        <v>178</v>
      </c>
      <c r="F8290" t="s">
        <v>380</v>
      </c>
      <c r="G8290">
        <f t="shared" si="129"/>
        <v>8289</v>
      </c>
      <c r="H8290" s="8">
        <v>303.57</v>
      </c>
    </row>
    <row r="8291" spans="1:8" x14ac:dyDescent="0.3">
      <c r="A8291">
        <v>61101</v>
      </c>
      <c r="B8291" t="s">
        <v>180</v>
      </c>
      <c r="C8291" s="1">
        <v>45078</v>
      </c>
      <c r="D8291" t="s">
        <v>8</v>
      </c>
      <c r="E8291" t="s">
        <v>178</v>
      </c>
      <c r="F8291" t="s">
        <v>380</v>
      </c>
      <c r="G8291">
        <f t="shared" si="129"/>
        <v>8290</v>
      </c>
      <c r="H8291" s="8">
        <v>303.57</v>
      </c>
    </row>
    <row r="8292" spans="1:8" x14ac:dyDescent="0.3">
      <c r="A8292">
        <v>61101</v>
      </c>
      <c r="B8292" t="s">
        <v>180</v>
      </c>
      <c r="C8292" s="1">
        <v>45108</v>
      </c>
      <c r="D8292" t="s">
        <v>8</v>
      </c>
      <c r="E8292" t="s">
        <v>178</v>
      </c>
      <c r="F8292" t="s">
        <v>380</v>
      </c>
      <c r="G8292">
        <f t="shared" si="129"/>
        <v>8291</v>
      </c>
      <c r="H8292" s="8">
        <v>303.57</v>
      </c>
    </row>
    <row r="8293" spans="1:8" x14ac:dyDescent="0.3">
      <c r="A8293">
        <v>61101</v>
      </c>
      <c r="B8293" t="s">
        <v>180</v>
      </c>
      <c r="C8293" s="1">
        <v>45139</v>
      </c>
      <c r="D8293" t="s">
        <v>8</v>
      </c>
      <c r="E8293" t="s">
        <v>178</v>
      </c>
      <c r="F8293" t="s">
        <v>380</v>
      </c>
      <c r="G8293">
        <f t="shared" si="129"/>
        <v>8292</v>
      </c>
      <c r="H8293" s="8">
        <v>303.57</v>
      </c>
    </row>
    <row r="8294" spans="1:8" x14ac:dyDescent="0.3">
      <c r="A8294">
        <v>61101</v>
      </c>
      <c r="B8294" t="s">
        <v>180</v>
      </c>
      <c r="C8294" s="1">
        <v>45170</v>
      </c>
      <c r="D8294" t="s">
        <v>8</v>
      </c>
      <c r="E8294" t="s">
        <v>178</v>
      </c>
      <c r="F8294" t="s">
        <v>380</v>
      </c>
      <c r="G8294">
        <f t="shared" si="129"/>
        <v>8293</v>
      </c>
      <c r="H8294" s="8">
        <v>303.57</v>
      </c>
    </row>
    <row r="8295" spans="1:8" x14ac:dyDescent="0.3">
      <c r="A8295">
        <v>61101</v>
      </c>
      <c r="B8295" t="s">
        <v>180</v>
      </c>
      <c r="C8295" s="1">
        <v>45200</v>
      </c>
      <c r="D8295" t="s">
        <v>8</v>
      </c>
      <c r="E8295" t="s">
        <v>178</v>
      </c>
      <c r="F8295" t="s">
        <v>380</v>
      </c>
      <c r="G8295">
        <f t="shared" si="129"/>
        <v>8294</v>
      </c>
      <c r="H8295" s="8">
        <v>303.57</v>
      </c>
    </row>
    <row r="8296" spans="1:8" x14ac:dyDescent="0.3">
      <c r="A8296">
        <v>61101</v>
      </c>
      <c r="B8296" t="s">
        <v>180</v>
      </c>
      <c r="C8296" s="1">
        <v>45261</v>
      </c>
      <c r="D8296" t="s">
        <v>8</v>
      </c>
      <c r="E8296" t="s">
        <v>178</v>
      </c>
      <c r="F8296" t="s">
        <v>380</v>
      </c>
      <c r="G8296">
        <f t="shared" si="129"/>
        <v>8295</v>
      </c>
      <c r="H8296" s="8">
        <v>607.14</v>
      </c>
    </row>
    <row r="8297" spans="1:8" x14ac:dyDescent="0.3">
      <c r="A8297">
        <v>61101</v>
      </c>
      <c r="B8297" t="s">
        <v>180</v>
      </c>
      <c r="C8297" s="1">
        <v>45292</v>
      </c>
      <c r="D8297" t="s">
        <v>8</v>
      </c>
      <c r="E8297" t="s">
        <v>178</v>
      </c>
      <c r="F8297" t="s">
        <v>380</v>
      </c>
      <c r="G8297">
        <f t="shared" si="129"/>
        <v>8296</v>
      </c>
      <c r="H8297" s="8">
        <v>303.57</v>
      </c>
    </row>
    <row r="8298" spans="1:8" x14ac:dyDescent="0.3">
      <c r="A8298">
        <v>61101</v>
      </c>
      <c r="B8298" t="s">
        <v>180</v>
      </c>
      <c r="C8298" s="1">
        <v>45323</v>
      </c>
      <c r="D8298" t="s">
        <v>8</v>
      </c>
      <c r="E8298" t="s">
        <v>178</v>
      </c>
      <c r="F8298" t="s">
        <v>380</v>
      </c>
      <c r="G8298">
        <f t="shared" si="129"/>
        <v>8297</v>
      </c>
      <c r="H8298" s="8">
        <v>303.57</v>
      </c>
    </row>
    <row r="8299" spans="1:8" x14ac:dyDescent="0.3">
      <c r="A8299">
        <v>61101</v>
      </c>
      <c r="B8299" t="s">
        <v>180</v>
      </c>
      <c r="C8299" s="1">
        <v>45352</v>
      </c>
      <c r="D8299" t="s">
        <v>8</v>
      </c>
      <c r="E8299" t="s">
        <v>178</v>
      </c>
      <c r="F8299" t="s">
        <v>380</v>
      </c>
      <c r="G8299">
        <f t="shared" si="129"/>
        <v>8298</v>
      </c>
      <c r="H8299" s="8">
        <v>303.57</v>
      </c>
    </row>
    <row r="8300" spans="1:8" x14ac:dyDescent="0.3">
      <c r="A8300">
        <v>61101</v>
      </c>
      <c r="B8300" t="s">
        <v>180</v>
      </c>
      <c r="C8300" s="1">
        <v>45383</v>
      </c>
      <c r="D8300" t="s">
        <v>8</v>
      </c>
      <c r="E8300" t="s">
        <v>178</v>
      </c>
      <c r="F8300" t="s">
        <v>380</v>
      </c>
      <c r="G8300">
        <f t="shared" si="129"/>
        <v>8299</v>
      </c>
      <c r="H8300" s="8">
        <v>303.57</v>
      </c>
    </row>
    <row r="8301" spans="1:8" x14ac:dyDescent="0.3">
      <c r="A8301">
        <v>61101</v>
      </c>
      <c r="B8301" t="s">
        <v>180</v>
      </c>
      <c r="C8301" s="1">
        <v>45413</v>
      </c>
      <c r="D8301" t="s">
        <v>8</v>
      </c>
      <c r="E8301" t="s">
        <v>178</v>
      </c>
      <c r="F8301" t="s">
        <v>380</v>
      </c>
      <c r="G8301">
        <f t="shared" si="129"/>
        <v>8300</v>
      </c>
      <c r="H8301" s="8">
        <v>303.57</v>
      </c>
    </row>
    <row r="8302" spans="1:8" x14ac:dyDescent="0.3">
      <c r="A8302">
        <v>61101</v>
      </c>
      <c r="B8302" t="s">
        <v>180</v>
      </c>
      <c r="C8302" s="1">
        <v>45444</v>
      </c>
      <c r="D8302" t="s">
        <v>8</v>
      </c>
      <c r="E8302" t="s">
        <v>178</v>
      </c>
      <c r="F8302" t="s">
        <v>380</v>
      </c>
      <c r="G8302">
        <f t="shared" si="129"/>
        <v>8301</v>
      </c>
      <c r="H8302" s="8">
        <v>1344.3899999999999</v>
      </c>
    </row>
    <row r="8303" spans="1:8" x14ac:dyDescent="0.3">
      <c r="A8303">
        <v>61101</v>
      </c>
      <c r="B8303" t="s">
        <v>180</v>
      </c>
      <c r="C8303" s="1">
        <v>45474</v>
      </c>
      <c r="D8303" t="s">
        <v>8</v>
      </c>
      <c r="E8303" t="s">
        <v>178</v>
      </c>
      <c r="F8303" t="s">
        <v>380</v>
      </c>
      <c r="G8303">
        <f t="shared" si="129"/>
        <v>8302</v>
      </c>
      <c r="H8303" s="8">
        <v>390.31</v>
      </c>
    </row>
    <row r="8304" spans="1:8" x14ac:dyDescent="0.3">
      <c r="A8304">
        <v>61101</v>
      </c>
      <c r="B8304" t="s">
        <v>180</v>
      </c>
      <c r="C8304" s="1">
        <v>45505</v>
      </c>
      <c r="D8304" t="s">
        <v>8</v>
      </c>
      <c r="E8304" t="s">
        <v>178</v>
      </c>
      <c r="F8304" t="s">
        <v>380</v>
      </c>
      <c r="G8304">
        <f t="shared" si="129"/>
        <v>8303</v>
      </c>
      <c r="H8304" s="8">
        <v>390.31</v>
      </c>
    </row>
    <row r="8305" spans="1:8" x14ac:dyDescent="0.3">
      <c r="A8305">
        <v>61101</v>
      </c>
      <c r="B8305" t="s">
        <v>180</v>
      </c>
      <c r="C8305" s="1">
        <v>45536</v>
      </c>
      <c r="D8305" t="s">
        <v>8</v>
      </c>
      <c r="E8305" t="s">
        <v>178</v>
      </c>
      <c r="F8305" t="s">
        <v>380</v>
      </c>
      <c r="G8305">
        <f t="shared" si="129"/>
        <v>8304</v>
      </c>
      <c r="H8305" s="8">
        <v>390.31</v>
      </c>
    </row>
    <row r="8306" spans="1:8" x14ac:dyDescent="0.3">
      <c r="A8306">
        <v>61101</v>
      </c>
      <c r="B8306" t="s">
        <v>180</v>
      </c>
      <c r="C8306" s="1">
        <v>45566</v>
      </c>
      <c r="D8306" t="s">
        <v>8</v>
      </c>
      <c r="E8306" t="s">
        <v>178</v>
      </c>
      <c r="F8306" t="s">
        <v>380</v>
      </c>
      <c r="G8306">
        <f t="shared" si="129"/>
        <v>8305</v>
      </c>
      <c r="H8306" s="8">
        <v>390.31</v>
      </c>
    </row>
    <row r="8307" spans="1:8" x14ac:dyDescent="0.3">
      <c r="A8307">
        <v>61101</v>
      </c>
      <c r="B8307" t="s">
        <v>180</v>
      </c>
      <c r="C8307" s="1">
        <v>45597</v>
      </c>
      <c r="D8307" t="s">
        <v>8</v>
      </c>
      <c r="E8307" t="s">
        <v>178</v>
      </c>
      <c r="F8307" t="s">
        <v>380</v>
      </c>
      <c r="G8307">
        <f t="shared" si="129"/>
        <v>8306</v>
      </c>
      <c r="H8307" s="8">
        <v>390.31</v>
      </c>
    </row>
    <row r="8308" spans="1:8" x14ac:dyDescent="0.3">
      <c r="A8308">
        <v>61101</v>
      </c>
      <c r="B8308" t="s">
        <v>180</v>
      </c>
      <c r="C8308" s="1">
        <v>45627</v>
      </c>
      <c r="D8308" t="s">
        <v>8</v>
      </c>
      <c r="E8308" t="s">
        <v>178</v>
      </c>
      <c r="F8308" t="s">
        <v>380</v>
      </c>
      <c r="G8308">
        <f t="shared" si="129"/>
        <v>8307</v>
      </c>
      <c r="H8308" s="8">
        <v>390.31</v>
      </c>
    </row>
    <row r="8309" spans="1:8" x14ac:dyDescent="0.3">
      <c r="A8309">
        <v>61101</v>
      </c>
      <c r="B8309" t="s">
        <v>180</v>
      </c>
      <c r="C8309" s="1">
        <v>45658</v>
      </c>
      <c r="D8309" t="s">
        <v>8</v>
      </c>
      <c r="E8309" t="s">
        <v>178</v>
      </c>
      <c r="F8309" t="s">
        <v>380</v>
      </c>
      <c r="G8309">
        <f t="shared" si="129"/>
        <v>8308</v>
      </c>
      <c r="H8309" s="8">
        <v>390.31</v>
      </c>
    </row>
    <row r="8310" spans="1:8" x14ac:dyDescent="0.3">
      <c r="A8310">
        <v>61101</v>
      </c>
      <c r="B8310" t="s">
        <v>180</v>
      </c>
      <c r="C8310" s="1">
        <v>45689</v>
      </c>
      <c r="D8310" t="s">
        <v>8</v>
      </c>
      <c r="E8310" t="s">
        <v>178</v>
      </c>
      <c r="F8310" t="s">
        <v>380</v>
      </c>
      <c r="G8310">
        <f t="shared" si="129"/>
        <v>8309</v>
      </c>
      <c r="H8310" s="8">
        <v>390.31</v>
      </c>
    </row>
    <row r="8311" spans="1:8" x14ac:dyDescent="0.3">
      <c r="A8311">
        <v>61101</v>
      </c>
      <c r="B8311" t="s">
        <v>180</v>
      </c>
      <c r="C8311" s="1">
        <v>45717</v>
      </c>
      <c r="D8311" t="s">
        <v>8</v>
      </c>
      <c r="E8311" t="s">
        <v>178</v>
      </c>
      <c r="F8311" t="s">
        <v>380</v>
      </c>
      <c r="G8311">
        <f t="shared" si="129"/>
        <v>8310</v>
      </c>
      <c r="H8311" s="8">
        <v>390.31</v>
      </c>
    </row>
    <row r="8312" spans="1:8" x14ac:dyDescent="0.3">
      <c r="A8312">
        <v>61101</v>
      </c>
      <c r="B8312" t="s">
        <v>180</v>
      </c>
      <c r="C8312" s="1">
        <v>45748</v>
      </c>
      <c r="D8312" t="s">
        <v>8</v>
      </c>
      <c r="E8312" t="s">
        <v>178</v>
      </c>
      <c r="F8312" t="s">
        <v>380</v>
      </c>
      <c r="G8312">
        <f t="shared" si="129"/>
        <v>8311</v>
      </c>
      <c r="H8312" s="8">
        <v>390.31</v>
      </c>
    </row>
    <row r="8313" spans="1:8" x14ac:dyDescent="0.3">
      <c r="A8313">
        <v>61101</v>
      </c>
      <c r="B8313" t="s">
        <v>180</v>
      </c>
      <c r="C8313" s="1">
        <v>45778</v>
      </c>
      <c r="D8313" t="s">
        <v>8</v>
      </c>
      <c r="E8313" t="s">
        <v>178</v>
      </c>
      <c r="F8313" t="s">
        <v>380</v>
      </c>
      <c r="G8313">
        <f t="shared" si="129"/>
        <v>8312</v>
      </c>
      <c r="H8313" s="8">
        <v>390.31</v>
      </c>
    </row>
    <row r="8314" spans="1:8" x14ac:dyDescent="0.3">
      <c r="A8314">
        <v>61101</v>
      </c>
      <c r="B8314" t="s">
        <v>180</v>
      </c>
      <c r="C8314" s="1">
        <v>45809</v>
      </c>
      <c r="D8314" t="s">
        <v>8</v>
      </c>
      <c r="E8314" t="s">
        <v>178</v>
      </c>
      <c r="F8314" t="s">
        <v>380</v>
      </c>
      <c r="G8314">
        <f t="shared" si="129"/>
        <v>8313</v>
      </c>
      <c r="H8314" s="8">
        <v>390.31</v>
      </c>
    </row>
    <row r="8315" spans="1:8" x14ac:dyDescent="0.3">
      <c r="A8315">
        <v>61101</v>
      </c>
      <c r="B8315" t="s">
        <v>180</v>
      </c>
      <c r="C8315" s="1">
        <v>45870</v>
      </c>
      <c r="D8315" t="s">
        <v>8</v>
      </c>
      <c r="E8315" t="s">
        <v>178</v>
      </c>
      <c r="F8315" t="s">
        <v>380</v>
      </c>
      <c r="G8315">
        <f t="shared" si="129"/>
        <v>8314</v>
      </c>
      <c r="H8315" s="8">
        <v>780.62</v>
      </c>
    </row>
    <row r="8316" spans="1:8" x14ac:dyDescent="0.3">
      <c r="A8316">
        <v>61101</v>
      </c>
      <c r="B8316" t="s">
        <v>180</v>
      </c>
      <c r="C8316" s="1">
        <v>45901</v>
      </c>
      <c r="D8316" t="s">
        <v>8</v>
      </c>
      <c r="E8316" t="s">
        <v>178</v>
      </c>
      <c r="F8316" t="s">
        <v>380</v>
      </c>
      <c r="G8316">
        <f t="shared" si="129"/>
        <v>8315</v>
      </c>
      <c r="H8316" s="8">
        <v>390.31</v>
      </c>
    </row>
    <row r="8317" spans="1:8" x14ac:dyDescent="0.3">
      <c r="A8317">
        <v>61101</v>
      </c>
      <c r="B8317" t="s">
        <v>180</v>
      </c>
      <c r="C8317" s="1">
        <v>45931</v>
      </c>
      <c r="D8317" t="s">
        <v>8</v>
      </c>
      <c r="E8317" t="s">
        <v>178</v>
      </c>
      <c r="F8317" t="s">
        <v>380</v>
      </c>
      <c r="G8317">
        <f t="shared" si="129"/>
        <v>8316</v>
      </c>
      <c r="H8317" s="8">
        <v>390.31</v>
      </c>
    </row>
    <row r="8318" spans="1:8" x14ac:dyDescent="0.3">
      <c r="A8318">
        <v>61101</v>
      </c>
      <c r="B8318" t="s">
        <v>180</v>
      </c>
      <c r="C8318" s="1">
        <v>45962</v>
      </c>
      <c r="D8318" t="s">
        <v>8</v>
      </c>
      <c r="E8318" t="s">
        <v>178</v>
      </c>
      <c r="F8318" t="s">
        <v>380</v>
      </c>
      <c r="G8318">
        <f t="shared" si="129"/>
        <v>8317</v>
      </c>
      <c r="H8318" s="8">
        <v>390.31</v>
      </c>
    </row>
    <row r="8319" spans="1:8" x14ac:dyDescent="0.3">
      <c r="A8319">
        <v>61102</v>
      </c>
      <c r="B8319" t="s">
        <v>181</v>
      </c>
      <c r="C8319" s="1">
        <v>44743</v>
      </c>
      <c r="D8319" t="s">
        <v>8</v>
      </c>
      <c r="E8319" t="s">
        <v>178</v>
      </c>
      <c r="F8319" t="s">
        <v>380</v>
      </c>
      <c r="G8319">
        <f t="shared" si="129"/>
        <v>8318</v>
      </c>
      <c r="H8319" s="8">
        <v>2964.28</v>
      </c>
    </row>
    <row r="8320" spans="1:8" x14ac:dyDescent="0.3">
      <c r="A8320">
        <v>61102</v>
      </c>
      <c r="B8320" t="s">
        <v>181</v>
      </c>
      <c r="C8320" s="1">
        <v>44774</v>
      </c>
      <c r="D8320" t="s">
        <v>8</v>
      </c>
      <c r="E8320" t="s">
        <v>178</v>
      </c>
      <c r="F8320" t="s">
        <v>380</v>
      </c>
      <c r="G8320">
        <f t="shared" si="129"/>
        <v>8319</v>
      </c>
      <c r="H8320" s="8">
        <v>2964.28</v>
      </c>
    </row>
    <row r="8321" spans="1:8" x14ac:dyDescent="0.3">
      <c r="A8321">
        <v>61102</v>
      </c>
      <c r="B8321" t="s">
        <v>181</v>
      </c>
      <c r="C8321" s="1">
        <v>44805</v>
      </c>
      <c r="D8321" t="s">
        <v>8</v>
      </c>
      <c r="E8321" t="s">
        <v>178</v>
      </c>
      <c r="F8321" t="s">
        <v>380</v>
      </c>
      <c r="G8321">
        <f t="shared" si="129"/>
        <v>8320</v>
      </c>
      <c r="H8321" s="8">
        <v>2964.28</v>
      </c>
    </row>
    <row r="8322" spans="1:8" x14ac:dyDescent="0.3">
      <c r="A8322">
        <v>61102</v>
      </c>
      <c r="B8322" t="s">
        <v>181</v>
      </c>
      <c r="C8322" s="1">
        <v>44835</v>
      </c>
      <c r="D8322" t="s">
        <v>8</v>
      </c>
      <c r="E8322" t="s">
        <v>178</v>
      </c>
      <c r="F8322" t="s">
        <v>380</v>
      </c>
      <c r="G8322">
        <f t="shared" si="129"/>
        <v>8321</v>
      </c>
      <c r="H8322" s="8">
        <v>2964.28</v>
      </c>
    </row>
    <row r="8323" spans="1:8" x14ac:dyDescent="0.3">
      <c r="A8323">
        <v>61102</v>
      </c>
      <c r="B8323" t="s">
        <v>181</v>
      </c>
      <c r="C8323" s="1">
        <v>44866</v>
      </c>
      <c r="D8323" t="s">
        <v>8</v>
      </c>
      <c r="E8323" t="s">
        <v>178</v>
      </c>
      <c r="F8323" t="s">
        <v>380</v>
      </c>
      <c r="G8323">
        <f t="shared" si="129"/>
        <v>8322</v>
      </c>
      <c r="H8323" s="8">
        <v>3733.44</v>
      </c>
    </row>
    <row r="8324" spans="1:8" x14ac:dyDescent="0.3">
      <c r="A8324">
        <v>61102</v>
      </c>
      <c r="B8324" t="s">
        <v>181</v>
      </c>
      <c r="C8324" s="1">
        <v>44896</v>
      </c>
      <c r="D8324" t="s">
        <v>8</v>
      </c>
      <c r="E8324" t="s">
        <v>178</v>
      </c>
      <c r="F8324" t="s">
        <v>380</v>
      </c>
      <c r="G8324">
        <f t="shared" ref="G8324:G8387" si="130">G8323+1</f>
        <v>8323</v>
      </c>
      <c r="H8324" s="8">
        <v>3733.44</v>
      </c>
    </row>
    <row r="8325" spans="1:8" x14ac:dyDescent="0.3">
      <c r="A8325">
        <v>61102</v>
      </c>
      <c r="B8325" t="s">
        <v>181</v>
      </c>
      <c r="C8325" s="1">
        <v>44927</v>
      </c>
      <c r="D8325" t="s">
        <v>8</v>
      </c>
      <c r="E8325" t="s">
        <v>178</v>
      </c>
      <c r="F8325" t="s">
        <v>380</v>
      </c>
      <c r="G8325">
        <f t="shared" si="130"/>
        <v>8324</v>
      </c>
      <c r="H8325" s="8">
        <v>3733.44</v>
      </c>
    </row>
    <row r="8326" spans="1:8" x14ac:dyDescent="0.3">
      <c r="A8326">
        <v>61102</v>
      </c>
      <c r="B8326" t="s">
        <v>181</v>
      </c>
      <c r="C8326" s="1">
        <v>44958</v>
      </c>
      <c r="D8326" t="s">
        <v>8</v>
      </c>
      <c r="E8326" t="s">
        <v>178</v>
      </c>
      <c r="F8326" t="s">
        <v>380</v>
      </c>
      <c r="G8326">
        <f t="shared" si="130"/>
        <v>8325</v>
      </c>
      <c r="H8326" s="8">
        <v>3733.44</v>
      </c>
    </row>
    <row r="8327" spans="1:8" x14ac:dyDescent="0.3">
      <c r="A8327">
        <v>61102</v>
      </c>
      <c r="B8327" t="s">
        <v>181</v>
      </c>
      <c r="C8327" s="1">
        <v>44986</v>
      </c>
      <c r="D8327" t="s">
        <v>8</v>
      </c>
      <c r="E8327" t="s">
        <v>178</v>
      </c>
      <c r="F8327" t="s">
        <v>380</v>
      </c>
      <c r="G8327">
        <f t="shared" si="130"/>
        <v>8326</v>
      </c>
      <c r="H8327" s="8">
        <v>3733.44</v>
      </c>
    </row>
    <row r="8328" spans="1:8" x14ac:dyDescent="0.3">
      <c r="A8328">
        <v>61102</v>
      </c>
      <c r="B8328" t="s">
        <v>181</v>
      </c>
      <c r="C8328" s="1">
        <v>45017</v>
      </c>
      <c r="D8328" t="s">
        <v>8</v>
      </c>
      <c r="E8328" t="s">
        <v>178</v>
      </c>
      <c r="F8328" t="s">
        <v>380</v>
      </c>
      <c r="G8328">
        <f t="shared" si="130"/>
        <v>8327</v>
      </c>
      <c r="H8328" s="8">
        <v>3733.44</v>
      </c>
    </row>
    <row r="8329" spans="1:8" x14ac:dyDescent="0.3">
      <c r="A8329">
        <v>61102</v>
      </c>
      <c r="B8329" t="s">
        <v>181</v>
      </c>
      <c r="C8329" s="1">
        <v>45047</v>
      </c>
      <c r="D8329" t="s">
        <v>8</v>
      </c>
      <c r="E8329" t="s">
        <v>178</v>
      </c>
      <c r="F8329" t="s">
        <v>380</v>
      </c>
      <c r="G8329">
        <f t="shared" si="130"/>
        <v>8328</v>
      </c>
      <c r="H8329" s="8">
        <v>3733.44</v>
      </c>
    </row>
    <row r="8330" spans="1:8" x14ac:dyDescent="0.3">
      <c r="A8330">
        <v>61102</v>
      </c>
      <c r="B8330" t="s">
        <v>181</v>
      </c>
      <c r="C8330" s="1">
        <v>45078</v>
      </c>
      <c r="D8330" t="s">
        <v>8</v>
      </c>
      <c r="E8330" t="s">
        <v>178</v>
      </c>
      <c r="F8330" t="s">
        <v>380</v>
      </c>
      <c r="G8330">
        <f t="shared" si="130"/>
        <v>8329</v>
      </c>
      <c r="H8330" s="8">
        <v>3733.44</v>
      </c>
    </row>
    <row r="8331" spans="1:8" x14ac:dyDescent="0.3">
      <c r="A8331">
        <v>61102</v>
      </c>
      <c r="B8331" t="s">
        <v>181</v>
      </c>
      <c r="C8331" s="1">
        <v>45108</v>
      </c>
      <c r="D8331" t="s">
        <v>8</v>
      </c>
      <c r="E8331" t="s">
        <v>178</v>
      </c>
      <c r="F8331" t="s">
        <v>380</v>
      </c>
      <c r="G8331">
        <f t="shared" si="130"/>
        <v>8330</v>
      </c>
      <c r="H8331" s="8">
        <v>3733.44</v>
      </c>
    </row>
    <row r="8332" spans="1:8" x14ac:dyDescent="0.3">
      <c r="A8332">
        <v>61102</v>
      </c>
      <c r="B8332" t="s">
        <v>181</v>
      </c>
      <c r="C8332" s="1">
        <v>45139</v>
      </c>
      <c r="D8332" t="s">
        <v>8</v>
      </c>
      <c r="E8332" t="s">
        <v>178</v>
      </c>
      <c r="F8332" t="s">
        <v>380</v>
      </c>
      <c r="G8332">
        <f t="shared" si="130"/>
        <v>8331</v>
      </c>
      <c r="H8332" s="8">
        <v>2833.48</v>
      </c>
    </row>
    <row r="8333" spans="1:8" x14ac:dyDescent="0.3">
      <c r="A8333">
        <v>61102</v>
      </c>
      <c r="B8333" t="s">
        <v>181</v>
      </c>
      <c r="C8333" s="1">
        <v>45170</v>
      </c>
      <c r="D8333" t="s">
        <v>8</v>
      </c>
      <c r="E8333" t="s">
        <v>178</v>
      </c>
      <c r="F8333" t="s">
        <v>380</v>
      </c>
      <c r="G8333">
        <f t="shared" si="130"/>
        <v>8332</v>
      </c>
      <c r="H8333" s="8">
        <v>2833.48</v>
      </c>
    </row>
    <row r="8334" spans="1:8" x14ac:dyDescent="0.3">
      <c r="A8334">
        <v>61102</v>
      </c>
      <c r="B8334" t="s">
        <v>181</v>
      </c>
      <c r="C8334" s="1">
        <v>45200</v>
      </c>
      <c r="D8334" t="s">
        <v>8</v>
      </c>
      <c r="E8334" t="s">
        <v>178</v>
      </c>
      <c r="F8334" t="s">
        <v>380</v>
      </c>
      <c r="G8334">
        <f t="shared" si="130"/>
        <v>8333</v>
      </c>
      <c r="H8334" s="8">
        <v>2833.48</v>
      </c>
    </row>
    <row r="8335" spans="1:8" x14ac:dyDescent="0.3">
      <c r="A8335">
        <v>61102</v>
      </c>
      <c r="B8335" t="s">
        <v>181</v>
      </c>
      <c r="C8335" s="1">
        <v>45261</v>
      </c>
      <c r="D8335" t="s">
        <v>8</v>
      </c>
      <c r="E8335" t="s">
        <v>178</v>
      </c>
      <c r="F8335" t="s">
        <v>380</v>
      </c>
      <c r="G8335">
        <f t="shared" si="130"/>
        <v>8334</v>
      </c>
      <c r="H8335" s="8">
        <v>5666.96</v>
      </c>
    </row>
    <row r="8336" spans="1:8" x14ac:dyDescent="0.3">
      <c r="A8336">
        <v>61102</v>
      </c>
      <c r="B8336" t="s">
        <v>181</v>
      </c>
      <c r="C8336" s="1">
        <v>45292</v>
      </c>
      <c r="D8336" t="s">
        <v>8</v>
      </c>
      <c r="E8336" t="s">
        <v>178</v>
      </c>
      <c r="F8336" t="s">
        <v>380</v>
      </c>
      <c r="G8336">
        <f t="shared" si="130"/>
        <v>8335</v>
      </c>
      <c r="H8336" s="8">
        <v>2833.48</v>
      </c>
    </row>
    <row r="8337" spans="1:8" x14ac:dyDescent="0.3">
      <c r="A8337">
        <v>61102</v>
      </c>
      <c r="B8337" t="s">
        <v>181</v>
      </c>
      <c r="C8337" s="1">
        <v>45323</v>
      </c>
      <c r="D8337" t="s">
        <v>8</v>
      </c>
      <c r="E8337" t="s">
        <v>178</v>
      </c>
      <c r="F8337" t="s">
        <v>380</v>
      </c>
      <c r="G8337">
        <f t="shared" si="130"/>
        <v>8336</v>
      </c>
      <c r="H8337" s="8">
        <v>2833.48</v>
      </c>
    </row>
    <row r="8338" spans="1:8" x14ac:dyDescent="0.3">
      <c r="A8338">
        <v>61102</v>
      </c>
      <c r="B8338" t="s">
        <v>181</v>
      </c>
      <c r="C8338" s="1">
        <v>45352</v>
      </c>
      <c r="D8338" t="s">
        <v>8</v>
      </c>
      <c r="E8338" t="s">
        <v>178</v>
      </c>
      <c r="F8338" t="s">
        <v>380</v>
      </c>
      <c r="G8338">
        <f t="shared" si="130"/>
        <v>8337</v>
      </c>
      <c r="H8338" s="8">
        <v>2833.48</v>
      </c>
    </row>
    <row r="8339" spans="1:8" x14ac:dyDescent="0.3">
      <c r="A8339">
        <v>61102</v>
      </c>
      <c r="B8339" t="s">
        <v>181</v>
      </c>
      <c r="C8339" s="1">
        <v>45383</v>
      </c>
      <c r="D8339" t="s">
        <v>8</v>
      </c>
      <c r="E8339" t="s">
        <v>178</v>
      </c>
      <c r="F8339" t="s">
        <v>380</v>
      </c>
      <c r="G8339">
        <f t="shared" si="130"/>
        <v>8338</v>
      </c>
      <c r="H8339" s="8">
        <v>2833.48</v>
      </c>
    </row>
    <row r="8340" spans="1:8" x14ac:dyDescent="0.3">
      <c r="A8340">
        <v>61102</v>
      </c>
      <c r="B8340" t="s">
        <v>181</v>
      </c>
      <c r="C8340" s="1">
        <v>45413</v>
      </c>
      <c r="D8340" t="s">
        <v>8</v>
      </c>
      <c r="E8340" t="s">
        <v>178</v>
      </c>
      <c r="F8340" t="s">
        <v>380</v>
      </c>
      <c r="G8340">
        <f t="shared" si="130"/>
        <v>8339</v>
      </c>
      <c r="H8340" s="8">
        <v>2833.48</v>
      </c>
    </row>
    <row r="8341" spans="1:8" x14ac:dyDescent="0.3">
      <c r="A8341">
        <v>61102</v>
      </c>
      <c r="B8341" t="s">
        <v>181</v>
      </c>
      <c r="C8341" s="1">
        <v>45444</v>
      </c>
      <c r="D8341" t="s">
        <v>8</v>
      </c>
      <c r="E8341" t="s">
        <v>178</v>
      </c>
      <c r="F8341" t="s">
        <v>380</v>
      </c>
      <c r="G8341">
        <f t="shared" si="130"/>
        <v>8340</v>
      </c>
      <c r="H8341" s="8">
        <v>12548.279999999999</v>
      </c>
    </row>
    <row r="8342" spans="1:8" x14ac:dyDescent="0.3">
      <c r="A8342">
        <v>61102</v>
      </c>
      <c r="B8342" t="s">
        <v>181</v>
      </c>
      <c r="C8342" s="1">
        <v>45474</v>
      </c>
      <c r="D8342" t="s">
        <v>8</v>
      </c>
      <c r="E8342" t="s">
        <v>178</v>
      </c>
      <c r="F8342" t="s">
        <v>380</v>
      </c>
      <c r="G8342">
        <f t="shared" si="130"/>
        <v>8341</v>
      </c>
      <c r="H8342" s="8">
        <v>11460.96</v>
      </c>
    </row>
    <row r="8343" spans="1:8" x14ac:dyDescent="0.3">
      <c r="A8343">
        <v>61102</v>
      </c>
      <c r="B8343" t="s">
        <v>181</v>
      </c>
      <c r="C8343" s="1">
        <v>45505</v>
      </c>
      <c r="D8343" t="s">
        <v>8</v>
      </c>
      <c r="E8343" t="s">
        <v>178</v>
      </c>
      <c r="F8343" t="s">
        <v>380</v>
      </c>
      <c r="G8343">
        <f t="shared" si="130"/>
        <v>8342</v>
      </c>
      <c r="H8343" s="8">
        <v>11460.96</v>
      </c>
    </row>
    <row r="8344" spans="1:8" x14ac:dyDescent="0.3">
      <c r="A8344">
        <v>61102</v>
      </c>
      <c r="B8344" t="s">
        <v>181</v>
      </c>
      <c r="C8344" s="1">
        <v>45536</v>
      </c>
      <c r="D8344" t="s">
        <v>8</v>
      </c>
      <c r="E8344" t="s">
        <v>178</v>
      </c>
      <c r="F8344" t="s">
        <v>380</v>
      </c>
      <c r="G8344">
        <f t="shared" si="130"/>
        <v>8343</v>
      </c>
      <c r="H8344" s="8">
        <v>11460.96</v>
      </c>
    </row>
    <row r="8345" spans="1:8" x14ac:dyDescent="0.3">
      <c r="A8345">
        <v>61102</v>
      </c>
      <c r="B8345" t="s">
        <v>181</v>
      </c>
      <c r="C8345" s="1">
        <v>45566</v>
      </c>
      <c r="D8345" t="s">
        <v>8</v>
      </c>
      <c r="E8345" t="s">
        <v>178</v>
      </c>
      <c r="F8345" t="s">
        <v>380</v>
      </c>
      <c r="G8345">
        <f t="shared" si="130"/>
        <v>8344</v>
      </c>
      <c r="H8345" s="8">
        <v>11460.96</v>
      </c>
    </row>
    <row r="8346" spans="1:8" x14ac:dyDescent="0.3">
      <c r="A8346">
        <v>61102</v>
      </c>
      <c r="B8346" t="s">
        <v>181</v>
      </c>
      <c r="C8346" s="1">
        <v>45597</v>
      </c>
      <c r="D8346" t="s">
        <v>8</v>
      </c>
      <c r="E8346" t="s">
        <v>178</v>
      </c>
      <c r="F8346" t="s">
        <v>380</v>
      </c>
      <c r="G8346">
        <f t="shared" si="130"/>
        <v>8345</v>
      </c>
      <c r="H8346" s="8">
        <v>11460.96</v>
      </c>
    </row>
    <row r="8347" spans="1:8" x14ac:dyDescent="0.3">
      <c r="A8347">
        <v>61102</v>
      </c>
      <c r="B8347" t="s">
        <v>181</v>
      </c>
      <c r="C8347" s="1">
        <v>45627</v>
      </c>
      <c r="D8347" t="s">
        <v>8</v>
      </c>
      <c r="E8347" t="s">
        <v>178</v>
      </c>
      <c r="F8347" t="s">
        <v>380</v>
      </c>
      <c r="G8347">
        <f t="shared" si="130"/>
        <v>8346</v>
      </c>
      <c r="H8347" s="8">
        <v>11460.96</v>
      </c>
    </row>
    <row r="8348" spans="1:8" x14ac:dyDescent="0.3">
      <c r="A8348">
        <v>61102</v>
      </c>
      <c r="B8348" t="s">
        <v>181</v>
      </c>
      <c r="C8348" s="1">
        <v>45658</v>
      </c>
      <c r="D8348" t="s">
        <v>8</v>
      </c>
      <c r="E8348" t="s">
        <v>178</v>
      </c>
      <c r="F8348" t="s">
        <v>380</v>
      </c>
      <c r="G8348">
        <f t="shared" si="130"/>
        <v>8347</v>
      </c>
      <c r="H8348" s="8">
        <v>11460.96</v>
      </c>
    </row>
    <row r="8349" spans="1:8" x14ac:dyDescent="0.3">
      <c r="A8349">
        <v>61102</v>
      </c>
      <c r="B8349" t="s">
        <v>181</v>
      </c>
      <c r="C8349" s="1">
        <v>45689</v>
      </c>
      <c r="D8349" t="s">
        <v>8</v>
      </c>
      <c r="E8349" t="s">
        <v>178</v>
      </c>
      <c r="F8349" t="s">
        <v>380</v>
      </c>
      <c r="G8349">
        <f t="shared" si="130"/>
        <v>8348</v>
      </c>
      <c r="H8349" s="8">
        <v>11460.96</v>
      </c>
    </row>
    <row r="8350" spans="1:8" x14ac:dyDescent="0.3">
      <c r="A8350">
        <v>61102</v>
      </c>
      <c r="B8350" t="s">
        <v>181</v>
      </c>
      <c r="C8350" s="1">
        <v>45717</v>
      </c>
      <c r="D8350" t="s">
        <v>8</v>
      </c>
      <c r="E8350" t="s">
        <v>178</v>
      </c>
      <c r="F8350" t="s">
        <v>380</v>
      </c>
      <c r="G8350">
        <f t="shared" si="130"/>
        <v>8349</v>
      </c>
      <c r="H8350" s="8">
        <v>11460.96</v>
      </c>
    </row>
    <row r="8351" spans="1:8" x14ac:dyDescent="0.3">
      <c r="A8351">
        <v>61102</v>
      </c>
      <c r="B8351" t="s">
        <v>181</v>
      </c>
      <c r="C8351" s="1">
        <v>45748</v>
      </c>
      <c r="D8351" t="s">
        <v>8</v>
      </c>
      <c r="E8351" t="s">
        <v>178</v>
      </c>
      <c r="F8351" t="s">
        <v>380</v>
      </c>
      <c r="G8351">
        <f t="shared" si="130"/>
        <v>8350</v>
      </c>
      <c r="H8351" s="8">
        <v>11460.96</v>
      </c>
    </row>
    <row r="8352" spans="1:8" x14ac:dyDescent="0.3">
      <c r="A8352">
        <v>61102</v>
      </c>
      <c r="B8352" t="s">
        <v>181</v>
      </c>
      <c r="C8352" s="1">
        <v>45778</v>
      </c>
      <c r="D8352" t="s">
        <v>8</v>
      </c>
      <c r="E8352" t="s">
        <v>178</v>
      </c>
      <c r="F8352" t="s">
        <v>380</v>
      </c>
      <c r="G8352">
        <f t="shared" si="130"/>
        <v>8351</v>
      </c>
      <c r="H8352" s="8">
        <v>11460.96</v>
      </c>
    </row>
    <row r="8353" spans="1:8" x14ac:dyDescent="0.3">
      <c r="A8353">
        <v>61102</v>
      </c>
      <c r="B8353" t="s">
        <v>181</v>
      </c>
      <c r="C8353" s="1">
        <v>45809</v>
      </c>
      <c r="D8353" t="s">
        <v>8</v>
      </c>
      <c r="E8353" t="s">
        <v>178</v>
      </c>
      <c r="F8353" t="s">
        <v>380</v>
      </c>
      <c r="G8353">
        <f t="shared" si="130"/>
        <v>8352</v>
      </c>
      <c r="H8353" s="8">
        <v>11460.96</v>
      </c>
    </row>
    <row r="8354" spans="1:8" x14ac:dyDescent="0.3">
      <c r="A8354">
        <v>61102</v>
      </c>
      <c r="B8354" t="s">
        <v>181</v>
      </c>
      <c r="C8354" s="1">
        <v>45870</v>
      </c>
      <c r="D8354" t="s">
        <v>8</v>
      </c>
      <c r="E8354" t="s">
        <v>178</v>
      </c>
      <c r="F8354" t="s">
        <v>380</v>
      </c>
      <c r="G8354">
        <f t="shared" si="130"/>
        <v>8353</v>
      </c>
      <c r="H8354" s="8">
        <v>22921.919999999998</v>
      </c>
    </row>
    <row r="8355" spans="1:8" x14ac:dyDescent="0.3">
      <c r="A8355">
        <v>61102</v>
      </c>
      <c r="B8355" t="s">
        <v>181</v>
      </c>
      <c r="C8355" s="1">
        <v>45901</v>
      </c>
      <c r="D8355" t="s">
        <v>8</v>
      </c>
      <c r="E8355" t="s">
        <v>178</v>
      </c>
      <c r="F8355" t="s">
        <v>380</v>
      </c>
      <c r="G8355">
        <f t="shared" si="130"/>
        <v>8354</v>
      </c>
      <c r="H8355" s="8">
        <v>11460.96</v>
      </c>
    </row>
    <row r="8356" spans="1:8" x14ac:dyDescent="0.3">
      <c r="A8356">
        <v>61102</v>
      </c>
      <c r="B8356" t="s">
        <v>181</v>
      </c>
      <c r="C8356" s="1">
        <v>45931</v>
      </c>
      <c r="D8356" t="s">
        <v>8</v>
      </c>
      <c r="E8356" t="s">
        <v>178</v>
      </c>
      <c r="F8356" t="s">
        <v>380</v>
      </c>
      <c r="G8356">
        <f t="shared" si="130"/>
        <v>8355</v>
      </c>
      <c r="H8356" s="8">
        <v>11460.96</v>
      </c>
    </row>
    <row r="8357" spans="1:8" x14ac:dyDescent="0.3">
      <c r="A8357">
        <v>61102</v>
      </c>
      <c r="B8357" t="s">
        <v>181</v>
      </c>
      <c r="C8357" s="1">
        <v>45962</v>
      </c>
      <c r="D8357" t="s">
        <v>8</v>
      </c>
      <c r="E8357" t="s">
        <v>178</v>
      </c>
      <c r="F8357" t="s">
        <v>380</v>
      </c>
      <c r="G8357">
        <f t="shared" si="130"/>
        <v>8356</v>
      </c>
      <c r="H8357" s="8">
        <v>11460.96</v>
      </c>
    </row>
    <row r="8358" spans="1:8" x14ac:dyDescent="0.3">
      <c r="A8358">
        <v>61103</v>
      </c>
      <c r="B8358" t="s">
        <v>182</v>
      </c>
      <c r="C8358" s="1">
        <v>44743</v>
      </c>
      <c r="D8358" t="s">
        <v>8</v>
      </c>
      <c r="E8358" t="s">
        <v>178</v>
      </c>
      <c r="F8358" t="s">
        <v>380</v>
      </c>
      <c r="G8358">
        <f t="shared" si="130"/>
        <v>8357</v>
      </c>
      <c r="H8358" s="8">
        <v>389.2</v>
      </c>
    </row>
    <row r="8359" spans="1:8" x14ac:dyDescent="0.3">
      <c r="A8359">
        <v>61103</v>
      </c>
      <c r="B8359" t="s">
        <v>182</v>
      </c>
      <c r="C8359" s="1">
        <v>44774</v>
      </c>
      <c r="D8359" t="s">
        <v>8</v>
      </c>
      <c r="E8359" t="s">
        <v>178</v>
      </c>
      <c r="F8359" t="s">
        <v>380</v>
      </c>
      <c r="G8359">
        <f t="shared" si="130"/>
        <v>8358</v>
      </c>
      <c r="H8359" s="8">
        <v>389.2</v>
      </c>
    </row>
    <row r="8360" spans="1:8" x14ac:dyDescent="0.3">
      <c r="A8360">
        <v>61103</v>
      </c>
      <c r="B8360" t="s">
        <v>182</v>
      </c>
      <c r="C8360" s="1">
        <v>44805</v>
      </c>
      <c r="D8360" t="s">
        <v>8</v>
      </c>
      <c r="E8360" t="s">
        <v>178</v>
      </c>
      <c r="F8360" t="s">
        <v>380</v>
      </c>
      <c r="G8360">
        <f t="shared" si="130"/>
        <v>8359</v>
      </c>
      <c r="H8360" s="8">
        <v>389.2</v>
      </c>
    </row>
    <row r="8361" spans="1:8" x14ac:dyDescent="0.3">
      <c r="A8361">
        <v>61103</v>
      </c>
      <c r="B8361" t="s">
        <v>182</v>
      </c>
      <c r="C8361" s="1">
        <v>44835</v>
      </c>
      <c r="D8361" t="s">
        <v>8</v>
      </c>
      <c r="E8361" t="s">
        <v>178</v>
      </c>
      <c r="F8361" t="s">
        <v>380</v>
      </c>
      <c r="G8361">
        <f t="shared" si="130"/>
        <v>8360</v>
      </c>
      <c r="H8361" s="8">
        <v>389.2</v>
      </c>
    </row>
    <row r="8362" spans="1:8" x14ac:dyDescent="0.3">
      <c r="A8362">
        <v>61103</v>
      </c>
      <c r="B8362" t="s">
        <v>182</v>
      </c>
      <c r="C8362" s="1">
        <v>44866</v>
      </c>
      <c r="D8362" t="s">
        <v>8</v>
      </c>
      <c r="E8362" t="s">
        <v>178</v>
      </c>
      <c r="F8362" t="s">
        <v>380</v>
      </c>
      <c r="G8362">
        <f t="shared" si="130"/>
        <v>8361</v>
      </c>
      <c r="H8362" s="8">
        <v>1024.81</v>
      </c>
    </row>
    <row r="8363" spans="1:8" x14ac:dyDescent="0.3">
      <c r="A8363">
        <v>61103</v>
      </c>
      <c r="B8363" t="s">
        <v>182</v>
      </c>
      <c r="C8363" s="1">
        <v>44896</v>
      </c>
      <c r="D8363" t="s">
        <v>8</v>
      </c>
      <c r="E8363" t="s">
        <v>178</v>
      </c>
      <c r="F8363" t="s">
        <v>380</v>
      </c>
      <c r="G8363">
        <f t="shared" si="130"/>
        <v>8362</v>
      </c>
      <c r="H8363" s="8">
        <v>1024.81</v>
      </c>
    </row>
    <row r="8364" spans="1:8" x14ac:dyDescent="0.3">
      <c r="A8364">
        <v>61103</v>
      </c>
      <c r="B8364" t="s">
        <v>182</v>
      </c>
      <c r="C8364" s="1">
        <v>44927</v>
      </c>
      <c r="D8364" t="s">
        <v>8</v>
      </c>
      <c r="E8364" t="s">
        <v>178</v>
      </c>
      <c r="F8364" t="s">
        <v>380</v>
      </c>
      <c r="G8364">
        <f t="shared" si="130"/>
        <v>8363</v>
      </c>
      <c r="H8364" s="8">
        <v>1024.81</v>
      </c>
    </row>
    <row r="8365" spans="1:8" x14ac:dyDescent="0.3">
      <c r="A8365">
        <v>61103</v>
      </c>
      <c r="B8365" t="s">
        <v>182</v>
      </c>
      <c r="C8365" s="1">
        <v>44958</v>
      </c>
      <c r="D8365" t="s">
        <v>8</v>
      </c>
      <c r="E8365" t="s">
        <v>178</v>
      </c>
      <c r="F8365" t="s">
        <v>380</v>
      </c>
      <c r="G8365">
        <f t="shared" si="130"/>
        <v>8364</v>
      </c>
      <c r="H8365" s="8">
        <v>1024.81</v>
      </c>
    </row>
    <row r="8366" spans="1:8" x14ac:dyDescent="0.3">
      <c r="A8366">
        <v>61103</v>
      </c>
      <c r="B8366" t="s">
        <v>182</v>
      </c>
      <c r="C8366" s="1">
        <v>44986</v>
      </c>
      <c r="D8366" t="s">
        <v>8</v>
      </c>
      <c r="E8366" t="s">
        <v>178</v>
      </c>
      <c r="F8366" t="s">
        <v>380</v>
      </c>
      <c r="G8366">
        <f t="shared" si="130"/>
        <v>8365</v>
      </c>
      <c r="H8366" s="8">
        <v>1024.81</v>
      </c>
    </row>
    <row r="8367" spans="1:8" x14ac:dyDescent="0.3">
      <c r="A8367">
        <v>61103</v>
      </c>
      <c r="B8367" t="s">
        <v>182</v>
      </c>
      <c r="C8367" s="1">
        <v>45017</v>
      </c>
      <c r="D8367" t="s">
        <v>8</v>
      </c>
      <c r="E8367" t="s">
        <v>178</v>
      </c>
      <c r="F8367" t="s">
        <v>380</v>
      </c>
      <c r="G8367">
        <f t="shared" si="130"/>
        <v>8366</v>
      </c>
      <c r="H8367" s="8">
        <v>1024.81</v>
      </c>
    </row>
    <row r="8368" spans="1:8" x14ac:dyDescent="0.3">
      <c r="A8368">
        <v>61103</v>
      </c>
      <c r="B8368" t="s">
        <v>182</v>
      </c>
      <c r="C8368" s="1">
        <v>45047</v>
      </c>
      <c r="D8368" t="s">
        <v>8</v>
      </c>
      <c r="E8368" t="s">
        <v>178</v>
      </c>
      <c r="F8368" t="s">
        <v>380</v>
      </c>
      <c r="G8368">
        <f t="shared" si="130"/>
        <v>8367</v>
      </c>
      <c r="H8368" s="8">
        <v>1024.81</v>
      </c>
    </row>
    <row r="8369" spans="1:8" x14ac:dyDescent="0.3">
      <c r="A8369">
        <v>61103</v>
      </c>
      <c r="B8369" t="s">
        <v>182</v>
      </c>
      <c r="C8369" s="1">
        <v>45078</v>
      </c>
      <c r="D8369" t="s">
        <v>8</v>
      </c>
      <c r="E8369" t="s">
        <v>178</v>
      </c>
      <c r="F8369" t="s">
        <v>380</v>
      </c>
      <c r="G8369">
        <f t="shared" si="130"/>
        <v>8368</v>
      </c>
      <c r="H8369" s="8">
        <v>1024.81</v>
      </c>
    </row>
    <row r="8370" spans="1:8" x14ac:dyDescent="0.3">
      <c r="A8370">
        <v>61103</v>
      </c>
      <c r="B8370" t="s">
        <v>182</v>
      </c>
      <c r="C8370" s="1">
        <v>45108</v>
      </c>
      <c r="D8370" t="s">
        <v>8</v>
      </c>
      <c r="E8370" t="s">
        <v>178</v>
      </c>
      <c r="F8370" t="s">
        <v>380</v>
      </c>
      <c r="G8370">
        <f t="shared" si="130"/>
        <v>8369</v>
      </c>
      <c r="H8370" s="8">
        <v>1024.81</v>
      </c>
    </row>
    <row r="8371" spans="1:8" x14ac:dyDescent="0.3">
      <c r="A8371">
        <v>61103</v>
      </c>
      <c r="B8371" t="s">
        <v>182</v>
      </c>
      <c r="C8371" s="1">
        <v>45139</v>
      </c>
      <c r="D8371" t="s">
        <v>8</v>
      </c>
      <c r="E8371" t="s">
        <v>178</v>
      </c>
      <c r="F8371" t="s">
        <v>380</v>
      </c>
      <c r="G8371">
        <f t="shared" si="130"/>
        <v>8370</v>
      </c>
      <c r="H8371" s="8">
        <v>1024.81</v>
      </c>
    </row>
    <row r="8372" spans="1:8" x14ac:dyDescent="0.3">
      <c r="A8372">
        <v>61103</v>
      </c>
      <c r="B8372" t="s">
        <v>182</v>
      </c>
      <c r="C8372" s="1">
        <v>45170</v>
      </c>
      <c r="D8372" t="s">
        <v>8</v>
      </c>
      <c r="E8372" t="s">
        <v>178</v>
      </c>
      <c r="F8372" t="s">
        <v>380</v>
      </c>
      <c r="G8372">
        <f t="shared" si="130"/>
        <v>8371</v>
      </c>
      <c r="H8372" s="8">
        <v>1024.81</v>
      </c>
    </row>
    <row r="8373" spans="1:8" x14ac:dyDescent="0.3">
      <c r="A8373">
        <v>61103</v>
      </c>
      <c r="B8373" t="s">
        <v>182</v>
      </c>
      <c r="C8373" s="1">
        <v>45200</v>
      </c>
      <c r="D8373" t="s">
        <v>8</v>
      </c>
      <c r="E8373" t="s">
        <v>178</v>
      </c>
      <c r="F8373" t="s">
        <v>380</v>
      </c>
      <c r="G8373">
        <f t="shared" si="130"/>
        <v>8372</v>
      </c>
      <c r="H8373" s="8">
        <v>1024.81</v>
      </c>
    </row>
    <row r="8374" spans="1:8" x14ac:dyDescent="0.3">
      <c r="A8374">
        <v>61103</v>
      </c>
      <c r="B8374" t="s">
        <v>182</v>
      </c>
      <c r="C8374" s="1">
        <v>45261</v>
      </c>
      <c r="D8374" t="s">
        <v>8</v>
      </c>
      <c r="E8374" t="s">
        <v>178</v>
      </c>
      <c r="F8374" t="s">
        <v>380</v>
      </c>
      <c r="G8374">
        <f t="shared" si="130"/>
        <v>8373</v>
      </c>
      <c r="H8374" s="8">
        <v>2049.62</v>
      </c>
    </row>
    <row r="8375" spans="1:8" x14ac:dyDescent="0.3">
      <c r="A8375">
        <v>61103</v>
      </c>
      <c r="B8375" t="s">
        <v>182</v>
      </c>
      <c r="C8375" s="1">
        <v>45292</v>
      </c>
      <c r="D8375" t="s">
        <v>8</v>
      </c>
      <c r="E8375" t="s">
        <v>178</v>
      </c>
      <c r="F8375" t="s">
        <v>380</v>
      </c>
      <c r="G8375">
        <f t="shared" si="130"/>
        <v>8374</v>
      </c>
      <c r="H8375" s="8">
        <v>1024.81</v>
      </c>
    </row>
    <row r="8376" spans="1:8" x14ac:dyDescent="0.3">
      <c r="A8376">
        <v>61103</v>
      </c>
      <c r="B8376" t="s">
        <v>182</v>
      </c>
      <c r="C8376" s="1">
        <v>45323</v>
      </c>
      <c r="D8376" t="s">
        <v>8</v>
      </c>
      <c r="E8376" t="s">
        <v>178</v>
      </c>
      <c r="F8376" t="s">
        <v>380</v>
      </c>
      <c r="G8376">
        <f t="shared" si="130"/>
        <v>8375</v>
      </c>
      <c r="H8376" s="8">
        <v>1024.81</v>
      </c>
    </row>
    <row r="8377" spans="1:8" x14ac:dyDescent="0.3">
      <c r="A8377">
        <v>61103</v>
      </c>
      <c r="B8377" t="s">
        <v>182</v>
      </c>
      <c r="C8377" s="1">
        <v>45352</v>
      </c>
      <c r="D8377" t="s">
        <v>8</v>
      </c>
      <c r="E8377" t="s">
        <v>178</v>
      </c>
      <c r="F8377" t="s">
        <v>380</v>
      </c>
      <c r="G8377">
        <f t="shared" si="130"/>
        <v>8376</v>
      </c>
      <c r="H8377" s="8">
        <v>1024.81</v>
      </c>
    </row>
    <row r="8378" spans="1:8" x14ac:dyDescent="0.3">
      <c r="A8378">
        <v>61103</v>
      </c>
      <c r="B8378" t="s">
        <v>182</v>
      </c>
      <c r="C8378" s="1">
        <v>45383</v>
      </c>
      <c r="D8378" t="s">
        <v>8</v>
      </c>
      <c r="E8378" t="s">
        <v>178</v>
      </c>
      <c r="F8378" t="s">
        <v>380</v>
      </c>
      <c r="G8378">
        <f t="shared" si="130"/>
        <v>8377</v>
      </c>
      <c r="H8378" s="8">
        <v>1024.81</v>
      </c>
    </row>
    <row r="8379" spans="1:8" x14ac:dyDescent="0.3">
      <c r="A8379">
        <v>61103</v>
      </c>
      <c r="B8379" t="s">
        <v>182</v>
      </c>
      <c r="C8379" s="1">
        <v>45413</v>
      </c>
      <c r="D8379" t="s">
        <v>8</v>
      </c>
      <c r="E8379" t="s">
        <v>178</v>
      </c>
      <c r="F8379" t="s">
        <v>380</v>
      </c>
      <c r="G8379">
        <f t="shared" si="130"/>
        <v>8378</v>
      </c>
      <c r="H8379" s="8">
        <v>1024.81</v>
      </c>
    </row>
    <row r="8380" spans="1:8" x14ac:dyDescent="0.3">
      <c r="A8380">
        <v>61103</v>
      </c>
      <c r="B8380" t="s">
        <v>182</v>
      </c>
      <c r="C8380" s="1">
        <v>45444</v>
      </c>
      <c r="D8380" t="s">
        <v>8</v>
      </c>
      <c r="E8380" t="s">
        <v>178</v>
      </c>
      <c r="F8380" t="s">
        <v>380</v>
      </c>
      <c r="G8380">
        <f t="shared" si="130"/>
        <v>8379</v>
      </c>
      <c r="H8380" s="8">
        <v>4538.43</v>
      </c>
    </row>
    <row r="8381" spans="1:8" x14ac:dyDescent="0.3">
      <c r="A8381">
        <v>61105</v>
      </c>
      <c r="B8381" t="s">
        <v>183</v>
      </c>
      <c r="C8381" s="1">
        <v>44743</v>
      </c>
      <c r="D8381" t="s">
        <v>8</v>
      </c>
      <c r="E8381" t="s">
        <v>178</v>
      </c>
      <c r="F8381" t="s">
        <v>380</v>
      </c>
      <c r="G8381">
        <f t="shared" si="130"/>
        <v>8380</v>
      </c>
      <c r="H8381" s="8">
        <v>640</v>
      </c>
    </row>
    <row r="8382" spans="1:8" x14ac:dyDescent="0.3">
      <c r="A8382">
        <v>61105</v>
      </c>
      <c r="B8382" t="s">
        <v>183</v>
      </c>
      <c r="C8382" s="1">
        <v>44774</v>
      </c>
      <c r="D8382" t="s">
        <v>8</v>
      </c>
      <c r="E8382" t="s">
        <v>178</v>
      </c>
      <c r="F8382" t="s">
        <v>380</v>
      </c>
      <c r="G8382">
        <f t="shared" si="130"/>
        <v>8381</v>
      </c>
      <c r="H8382" s="8">
        <v>640</v>
      </c>
    </row>
    <row r="8383" spans="1:8" x14ac:dyDescent="0.3">
      <c r="A8383">
        <v>61105</v>
      </c>
      <c r="B8383" t="s">
        <v>183</v>
      </c>
      <c r="C8383" s="1">
        <v>44805</v>
      </c>
      <c r="D8383" t="s">
        <v>8</v>
      </c>
      <c r="E8383" t="s">
        <v>178</v>
      </c>
      <c r="F8383" t="s">
        <v>380</v>
      </c>
      <c r="G8383">
        <f t="shared" si="130"/>
        <v>8382</v>
      </c>
      <c r="H8383" s="8">
        <v>640</v>
      </c>
    </row>
    <row r="8384" spans="1:8" x14ac:dyDescent="0.3">
      <c r="A8384">
        <v>61105</v>
      </c>
      <c r="B8384" t="s">
        <v>183</v>
      </c>
      <c r="C8384" s="1">
        <v>44835</v>
      </c>
      <c r="D8384" t="s">
        <v>8</v>
      </c>
      <c r="E8384" t="s">
        <v>178</v>
      </c>
      <c r="F8384" t="s">
        <v>380</v>
      </c>
      <c r="G8384">
        <f t="shared" si="130"/>
        <v>8383</v>
      </c>
      <c r="H8384" s="8">
        <v>640</v>
      </c>
    </row>
    <row r="8385" spans="1:8" x14ac:dyDescent="0.3">
      <c r="A8385">
        <v>61105</v>
      </c>
      <c r="B8385" t="s">
        <v>183</v>
      </c>
      <c r="C8385" s="1">
        <v>44866</v>
      </c>
      <c r="D8385" t="s">
        <v>8</v>
      </c>
      <c r="E8385" t="s">
        <v>178</v>
      </c>
      <c r="F8385" t="s">
        <v>380</v>
      </c>
      <c r="G8385">
        <f t="shared" si="130"/>
        <v>8384</v>
      </c>
      <c r="H8385" s="8">
        <v>640</v>
      </c>
    </row>
    <row r="8386" spans="1:8" x14ac:dyDescent="0.3">
      <c r="A8386">
        <v>61105</v>
      </c>
      <c r="B8386" t="s">
        <v>183</v>
      </c>
      <c r="C8386" s="1">
        <v>44896</v>
      </c>
      <c r="D8386" t="s">
        <v>8</v>
      </c>
      <c r="E8386" t="s">
        <v>178</v>
      </c>
      <c r="F8386" t="s">
        <v>380</v>
      </c>
      <c r="G8386">
        <f t="shared" si="130"/>
        <v>8385</v>
      </c>
      <c r="H8386" s="8">
        <v>640</v>
      </c>
    </row>
    <row r="8387" spans="1:8" x14ac:dyDescent="0.3">
      <c r="A8387">
        <v>61105</v>
      </c>
      <c r="B8387" t="s">
        <v>183</v>
      </c>
      <c r="C8387" s="1">
        <v>44927</v>
      </c>
      <c r="D8387" t="s">
        <v>8</v>
      </c>
      <c r="E8387" t="s">
        <v>178</v>
      </c>
      <c r="F8387" t="s">
        <v>380</v>
      </c>
      <c r="G8387">
        <f t="shared" si="130"/>
        <v>8386</v>
      </c>
      <c r="H8387" s="8">
        <v>640</v>
      </c>
    </row>
    <row r="8388" spans="1:8" x14ac:dyDescent="0.3">
      <c r="A8388">
        <v>61105</v>
      </c>
      <c r="B8388" t="s">
        <v>183</v>
      </c>
      <c r="C8388" s="1">
        <v>44958</v>
      </c>
      <c r="D8388" t="s">
        <v>8</v>
      </c>
      <c r="E8388" t="s">
        <v>178</v>
      </c>
      <c r="F8388" t="s">
        <v>380</v>
      </c>
      <c r="G8388">
        <f t="shared" ref="G8388:G8451" si="131">G8387+1</f>
        <v>8387</v>
      </c>
      <c r="H8388" s="8">
        <v>640</v>
      </c>
    </row>
    <row r="8389" spans="1:8" x14ac:dyDescent="0.3">
      <c r="A8389">
        <v>61105</v>
      </c>
      <c r="B8389" t="s">
        <v>183</v>
      </c>
      <c r="C8389" s="1">
        <v>44986</v>
      </c>
      <c r="D8389" t="s">
        <v>8</v>
      </c>
      <c r="E8389" t="s">
        <v>178</v>
      </c>
      <c r="F8389" t="s">
        <v>380</v>
      </c>
      <c r="G8389">
        <f t="shared" si="131"/>
        <v>8388</v>
      </c>
      <c r="H8389" s="8">
        <v>800</v>
      </c>
    </row>
    <row r="8390" spans="1:8" x14ac:dyDescent="0.3">
      <c r="A8390">
        <v>61105</v>
      </c>
      <c r="B8390" t="s">
        <v>183</v>
      </c>
      <c r="C8390" s="1">
        <v>45017</v>
      </c>
      <c r="D8390" t="s">
        <v>8</v>
      </c>
      <c r="E8390" t="s">
        <v>178</v>
      </c>
      <c r="F8390" t="s">
        <v>380</v>
      </c>
      <c r="G8390">
        <f t="shared" si="131"/>
        <v>8389</v>
      </c>
      <c r="H8390" s="8">
        <v>640</v>
      </c>
    </row>
    <row r="8391" spans="1:8" x14ac:dyDescent="0.3">
      <c r="A8391">
        <v>61105</v>
      </c>
      <c r="B8391" t="s">
        <v>183</v>
      </c>
      <c r="C8391" s="1">
        <v>45047</v>
      </c>
      <c r="D8391" t="s">
        <v>8</v>
      </c>
      <c r="E8391" t="s">
        <v>178</v>
      </c>
      <c r="F8391" t="s">
        <v>380</v>
      </c>
      <c r="G8391">
        <f t="shared" si="131"/>
        <v>8390</v>
      </c>
      <c r="H8391" s="8">
        <v>640</v>
      </c>
    </row>
    <row r="8392" spans="1:8" x14ac:dyDescent="0.3">
      <c r="A8392">
        <v>61105</v>
      </c>
      <c r="B8392" t="s">
        <v>183</v>
      </c>
      <c r="C8392" s="1">
        <v>45078</v>
      </c>
      <c r="D8392" t="s">
        <v>8</v>
      </c>
      <c r="E8392" t="s">
        <v>178</v>
      </c>
      <c r="F8392" t="s">
        <v>380</v>
      </c>
      <c r="G8392">
        <f t="shared" si="131"/>
        <v>8391</v>
      </c>
      <c r="H8392" s="8">
        <v>800</v>
      </c>
    </row>
    <row r="8393" spans="1:8" x14ac:dyDescent="0.3">
      <c r="A8393">
        <v>61105</v>
      </c>
      <c r="B8393" t="s">
        <v>183</v>
      </c>
      <c r="C8393" s="1">
        <v>45108</v>
      </c>
      <c r="D8393" t="s">
        <v>8</v>
      </c>
      <c r="E8393" t="s">
        <v>178</v>
      </c>
      <c r="F8393" t="s">
        <v>380</v>
      </c>
      <c r="G8393">
        <f t="shared" si="131"/>
        <v>8392</v>
      </c>
      <c r="H8393" s="8">
        <v>640</v>
      </c>
    </row>
    <row r="8394" spans="1:8" x14ac:dyDescent="0.3">
      <c r="A8394">
        <v>61105</v>
      </c>
      <c r="B8394" t="s">
        <v>183</v>
      </c>
      <c r="C8394" s="1">
        <v>45139</v>
      </c>
      <c r="D8394" t="s">
        <v>8</v>
      </c>
      <c r="E8394" t="s">
        <v>178</v>
      </c>
      <c r="F8394" t="s">
        <v>380</v>
      </c>
      <c r="G8394">
        <f t="shared" si="131"/>
        <v>8393</v>
      </c>
      <c r="H8394" s="8">
        <v>800</v>
      </c>
    </row>
    <row r="8395" spans="1:8" x14ac:dyDescent="0.3">
      <c r="A8395">
        <v>61105</v>
      </c>
      <c r="B8395" t="s">
        <v>183</v>
      </c>
      <c r="C8395" s="1">
        <v>45170</v>
      </c>
      <c r="D8395" t="s">
        <v>8</v>
      </c>
      <c r="E8395" t="s">
        <v>178</v>
      </c>
      <c r="F8395" t="s">
        <v>380</v>
      </c>
      <c r="G8395">
        <f t="shared" si="131"/>
        <v>8394</v>
      </c>
      <c r="H8395" s="8">
        <v>640</v>
      </c>
    </row>
    <row r="8396" spans="1:8" x14ac:dyDescent="0.3">
      <c r="A8396">
        <v>61105</v>
      </c>
      <c r="B8396" t="s">
        <v>183</v>
      </c>
      <c r="C8396" s="1">
        <v>45200</v>
      </c>
      <c r="D8396" t="s">
        <v>8</v>
      </c>
      <c r="E8396" t="s">
        <v>178</v>
      </c>
      <c r="F8396" t="s">
        <v>380</v>
      </c>
      <c r="G8396">
        <f t="shared" si="131"/>
        <v>8395</v>
      </c>
      <c r="H8396" s="8">
        <v>640</v>
      </c>
    </row>
    <row r="8397" spans="1:8" x14ac:dyDescent="0.3">
      <c r="A8397">
        <v>61105</v>
      </c>
      <c r="B8397" t="s">
        <v>183</v>
      </c>
      <c r="C8397" s="1">
        <v>45231</v>
      </c>
      <c r="D8397" t="s">
        <v>8</v>
      </c>
      <c r="E8397" t="s">
        <v>178</v>
      </c>
      <c r="F8397" t="s">
        <v>380</v>
      </c>
      <c r="G8397">
        <f t="shared" si="131"/>
        <v>8396</v>
      </c>
      <c r="H8397" s="8">
        <v>800</v>
      </c>
    </row>
    <row r="8398" spans="1:8" x14ac:dyDescent="0.3">
      <c r="A8398">
        <v>61105</v>
      </c>
      <c r="B8398" t="s">
        <v>183</v>
      </c>
      <c r="C8398" s="1">
        <v>45261</v>
      </c>
      <c r="D8398" t="s">
        <v>8</v>
      </c>
      <c r="E8398" t="s">
        <v>178</v>
      </c>
      <c r="F8398" t="s">
        <v>380</v>
      </c>
      <c r="G8398">
        <f t="shared" si="131"/>
        <v>8397</v>
      </c>
      <c r="H8398" s="8">
        <v>640</v>
      </c>
    </row>
    <row r="8399" spans="1:8" x14ac:dyDescent="0.3">
      <c r="A8399">
        <v>61105</v>
      </c>
      <c r="B8399" t="s">
        <v>183</v>
      </c>
      <c r="C8399" s="1">
        <v>45292</v>
      </c>
      <c r="D8399" t="s">
        <v>8</v>
      </c>
      <c r="E8399" t="s">
        <v>178</v>
      </c>
      <c r="F8399" t="s">
        <v>380</v>
      </c>
      <c r="G8399">
        <f t="shared" si="131"/>
        <v>8398</v>
      </c>
      <c r="H8399" s="8">
        <v>640</v>
      </c>
    </row>
    <row r="8400" spans="1:8" x14ac:dyDescent="0.3">
      <c r="A8400">
        <v>61105</v>
      </c>
      <c r="B8400" t="s">
        <v>183</v>
      </c>
      <c r="C8400" s="1">
        <v>45323</v>
      </c>
      <c r="D8400" t="s">
        <v>8</v>
      </c>
      <c r="E8400" t="s">
        <v>178</v>
      </c>
      <c r="F8400" t="s">
        <v>380</v>
      </c>
      <c r="G8400">
        <f t="shared" si="131"/>
        <v>8399</v>
      </c>
      <c r="H8400" s="8">
        <v>800</v>
      </c>
    </row>
    <row r="8401" spans="1:8" x14ac:dyDescent="0.3">
      <c r="A8401">
        <v>61105</v>
      </c>
      <c r="B8401" t="s">
        <v>183</v>
      </c>
      <c r="C8401" s="1">
        <v>45352</v>
      </c>
      <c r="D8401" t="s">
        <v>8</v>
      </c>
      <c r="E8401" t="s">
        <v>178</v>
      </c>
      <c r="F8401" t="s">
        <v>380</v>
      </c>
      <c r="G8401">
        <f t="shared" si="131"/>
        <v>8400</v>
      </c>
      <c r="H8401" s="8">
        <v>640</v>
      </c>
    </row>
    <row r="8402" spans="1:8" x14ac:dyDescent="0.3">
      <c r="A8402">
        <v>61105</v>
      </c>
      <c r="B8402" t="s">
        <v>183</v>
      </c>
      <c r="C8402" s="1">
        <v>45383</v>
      </c>
      <c r="D8402" t="s">
        <v>8</v>
      </c>
      <c r="E8402" t="s">
        <v>178</v>
      </c>
      <c r="F8402" t="s">
        <v>380</v>
      </c>
      <c r="G8402">
        <f t="shared" si="131"/>
        <v>8401</v>
      </c>
      <c r="H8402" s="8">
        <v>640</v>
      </c>
    </row>
    <row r="8403" spans="1:8" x14ac:dyDescent="0.3">
      <c r="A8403">
        <v>61105</v>
      </c>
      <c r="B8403" t="s">
        <v>183</v>
      </c>
      <c r="C8403" s="1">
        <v>45413</v>
      </c>
      <c r="D8403" t="s">
        <v>8</v>
      </c>
      <c r="E8403" t="s">
        <v>178</v>
      </c>
      <c r="F8403" t="s">
        <v>380</v>
      </c>
      <c r="G8403">
        <f t="shared" si="131"/>
        <v>8402</v>
      </c>
      <c r="H8403" s="8">
        <v>800</v>
      </c>
    </row>
    <row r="8404" spans="1:8" x14ac:dyDescent="0.3">
      <c r="A8404">
        <v>61105</v>
      </c>
      <c r="B8404" t="s">
        <v>183</v>
      </c>
      <c r="C8404" s="1">
        <v>45444</v>
      </c>
      <c r="D8404" t="s">
        <v>8</v>
      </c>
      <c r="E8404" t="s">
        <v>178</v>
      </c>
      <c r="F8404" t="s">
        <v>380</v>
      </c>
      <c r="G8404">
        <f t="shared" si="131"/>
        <v>8403</v>
      </c>
      <c r="H8404" s="8">
        <v>640</v>
      </c>
    </row>
    <row r="8405" spans="1:8" x14ac:dyDescent="0.3">
      <c r="A8405">
        <v>61105</v>
      </c>
      <c r="B8405" t="s">
        <v>183</v>
      </c>
      <c r="C8405" s="1">
        <v>45474</v>
      </c>
      <c r="D8405" t="s">
        <v>8</v>
      </c>
      <c r="E8405" t="s">
        <v>178</v>
      </c>
      <c r="F8405" t="s">
        <v>380</v>
      </c>
      <c r="G8405">
        <f t="shared" si="131"/>
        <v>8404</v>
      </c>
      <c r="H8405" s="8">
        <v>640</v>
      </c>
    </row>
    <row r="8406" spans="1:8" x14ac:dyDescent="0.3">
      <c r="A8406">
        <v>61105</v>
      </c>
      <c r="B8406" t="s">
        <v>183</v>
      </c>
      <c r="C8406" s="1">
        <v>45505</v>
      </c>
      <c r="D8406" t="s">
        <v>8</v>
      </c>
      <c r="E8406" t="s">
        <v>178</v>
      </c>
      <c r="F8406" t="s">
        <v>380</v>
      </c>
      <c r="G8406">
        <f t="shared" si="131"/>
        <v>8405</v>
      </c>
      <c r="H8406" s="8">
        <v>800</v>
      </c>
    </row>
    <row r="8407" spans="1:8" x14ac:dyDescent="0.3">
      <c r="A8407">
        <v>61105</v>
      </c>
      <c r="B8407" t="s">
        <v>183</v>
      </c>
      <c r="C8407" s="1">
        <v>45536</v>
      </c>
      <c r="D8407" t="s">
        <v>8</v>
      </c>
      <c r="E8407" t="s">
        <v>178</v>
      </c>
      <c r="F8407" t="s">
        <v>380</v>
      </c>
      <c r="G8407">
        <f t="shared" si="131"/>
        <v>8406</v>
      </c>
      <c r="H8407" s="8">
        <v>640</v>
      </c>
    </row>
    <row r="8408" spans="1:8" x14ac:dyDescent="0.3">
      <c r="A8408">
        <v>61105</v>
      </c>
      <c r="B8408" t="s">
        <v>183</v>
      </c>
      <c r="C8408" s="1">
        <v>45566</v>
      </c>
      <c r="D8408" t="s">
        <v>8</v>
      </c>
      <c r="E8408" t="s">
        <v>178</v>
      </c>
      <c r="F8408" t="s">
        <v>380</v>
      </c>
      <c r="G8408">
        <f t="shared" si="131"/>
        <v>8407</v>
      </c>
      <c r="H8408" s="8">
        <v>800</v>
      </c>
    </row>
    <row r="8409" spans="1:8" x14ac:dyDescent="0.3">
      <c r="A8409">
        <v>61105</v>
      </c>
      <c r="B8409" t="s">
        <v>183</v>
      </c>
      <c r="C8409" s="1">
        <v>45597</v>
      </c>
      <c r="D8409" t="s">
        <v>8</v>
      </c>
      <c r="E8409" t="s">
        <v>178</v>
      </c>
      <c r="F8409" t="s">
        <v>380</v>
      </c>
      <c r="G8409">
        <f t="shared" si="131"/>
        <v>8408</v>
      </c>
      <c r="H8409" s="8">
        <v>640</v>
      </c>
    </row>
    <row r="8410" spans="1:8" x14ac:dyDescent="0.3">
      <c r="A8410">
        <v>61105</v>
      </c>
      <c r="B8410" t="s">
        <v>183</v>
      </c>
      <c r="C8410" s="1">
        <v>45627</v>
      </c>
      <c r="D8410" t="s">
        <v>8</v>
      </c>
      <c r="E8410" t="s">
        <v>178</v>
      </c>
      <c r="F8410" t="s">
        <v>380</v>
      </c>
      <c r="G8410">
        <f t="shared" si="131"/>
        <v>8409</v>
      </c>
      <c r="H8410" s="8">
        <v>640</v>
      </c>
    </row>
    <row r="8411" spans="1:8" x14ac:dyDescent="0.3">
      <c r="A8411">
        <v>61105</v>
      </c>
      <c r="B8411" t="s">
        <v>183</v>
      </c>
      <c r="C8411" s="1">
        <v>45658</v>
      </c>
      <c r="D8411" t="s">
        <v>8</v>
      </c>
      <c r="E8411" t="s">
        <v>178</v>
      </c>
      <c r="F8411" t="s">
        <v>380</v>
      </c>
      <c r="G8411">
        <f t="shared" si="131"/>
        <v>8410</v>
      </c>
      <c r="H8411" s="8">
        <v>800</v>
      </c>
    </row>
    <row r="8412" spans="1:8" x14ac:dyDescent="0.3">
      <c r="A8412">
        <v>61105</v>
      </c>
      <c r="B8412" t="s">
        <v>183</v>
      </c>
      <c r="C8412" s="1">
        <v>45689</v>
      </c>
      <c r="D8412" t="s">
        <v>8</v>
      </c>
      <c r="E8412" t="s">
        <v>178</v>
      </c>
      <c r="F8412" t="s">
        <v>380</v>
      </c>
      <c r="G8412">
        <f t="shared" si="131"/>
        <v>8411</v>
      </c>
      <c r="H8412" s="8">
        <v>640</v>
      </c>
    </row>
    <row r="8413" spans="1:8" x14ac:dyDescent="0.3">
      <c r="A8413">
        <v>61105</v>
      </c>
      <c r="B8413" t="s">
        <v>183</v>
      </c>
      <c r="C8413" s="1">
        <v>45717</v>
      </c>
      <c r="D8413" t="s">
        <v>8</v>
      </c>
      <c r="E8413" t="s">
        <v>178</v>
      </c>
      <c r="F8413" t="s">
        <v>380</v>
      </c>
      <c r="G8413">
        <f t="shared" si="131"/>
        <v>8412</v>
      </c>
      <c r="H8413" s="8">
        <v>640</v>
      </c>
    </row>
    <row r="8414" spans="1:8" x14ac:dyDescent="0.3">
      <c r="A8414">
        <v>61105</v>
      </c>
      <c r="B8414" t="s">
        <v>183</v>
      </c>
      <c r="C8414" s="1">
        <v>45748</v>
      </c>
      <c r="D8414" t="s">
        <v>8</v>
      </c>
      <c r="E8414" t="s">
        <v>178</v>
      </c>
      <c r="F8414" t="s">
        <v>380</v>
      </c>
      <c r="G8414">
        <f t="shared" si="131"/>
        <v>8413</v>
      </c>
      <c r="H8414" s="8">
        <v>640</v>
      </c>
    </row>
    <row r="8415" spans="1:8" x14ac:dyDescent="0.3">
      <c r="A8415">
        <v>61105</v>
      </c>
      <c r="B8415" t="s">
        <v>183</v>
      </c>
      <c r="C8415" s="1">
        <v>45778</v>
      </c>
      <c r="D8415" t="s">
        <v>8</v>
      </c>
      <c r="E8415" t="s">
        <v>178</v>
      </c>
      <c r="F8415" t="s">
        <v>380</v>
      </c>
      <c r="G8415">
        <f t="shared" si="131"/>
        <v>8414</v>
      </c>
      <c r="H8415" s="8">
        <v>800</v>
      </c>
    </row>
    <row r="8416" spans="1:8" x14ac:dyDescent="0.3">
      <c r="A8416">
        <v>61105</v>
      </c>
      <c r="B8416" t="s">
        <v>183</v>
      </c>
      <c r="C8416" s="1">
        <v>45809</v>
      </c>
      <c r="D8416" t="s">
        <v>8</v>
      </c>
      <c r="E8416" t="s">
        <v>178</v>
      </c>
      <c r="F8416" t="s">
        <v>380</v>
      </c>
      <c r="G8416">
        <f t="shared" si="131"/>
        <v>8415</v>
      </c>
      <c r="H8416" s="8">
        <v>640</v>
      </c>
    </row>
    <row r="8417" spans="1:8" x14ac:dyDescent="0.3">
      <c r="A8417">
        <v>61105</v>
      </c>
      <c r="B8417" t="s">
        <v>183</v>
      </c>
      <c r="C8417" s="1">
        <v>45839</v>
      </c>
      <c r="D8417" t="s">
        <v>8</v>
      </c>
      <c r="E8417" t="s">
        <v>178</v>
      </c>
      <c r="F8417" t="s">
        <v>380</v>
      </c>
      <c r="G8417">
        <f t="shared" si="131"/>
        <v>8416</v>
      </c>
      <c r="H8417" s="8">
        <v>800</v>
      </c>
    </row>
    <row r="8418" spans="1:8" x14ac:dyDescent="0.3">
      <c r="A8418">
        <v>61105</v>
      </c>
      <c r="B8418" t="s">
        <v>183</v>
      </c>
      <c r="C8418" s="1">
        <v>45870</v>
      </c>
      <c r="D8418" t="s">
        <v>8</v>
      </c>
      <c r="E8418" t="s">
        <v>178</v>
      </c>
      <c r="F8418" t="s">
        <v>380</v>
      </c>
      <c r="G8418">
        <f t="shared" si="131"/>
        <v>8417</v>
      </c>
      <c r="H8418" s="8">
        <v>640</v>
      </c>
    </row>
    <row r="8419" spans="1:8" x14ac:dyDescent="0.3">
      <c r="A8419">
        <v>61105</v>
      </c>
      <c r="B8419" t="s">
        <v>183</v>
      </c>
      <c r="C8419" s="1">
        <v>45901</v>
      </c>
      <c r="D8419" t="s">
        <v>8</v>
      </c>
      <c r="E8419" t="s">
        <v>178</v>
      </c>
      <c r="F8419" t="s">
        <v>380</v>
      </c>
      <c r="G8419">
        <f t="shared" si="131"/>
        <v>8418</v>
      </c>
      <c r="H8419" s="8">
        <v>640</v>
      </c>
    </row>
    <row r="8420" spans="1:8" x14ac:dyDescent="0.3">
      <c r="A8420">
        <v>61105</v>
      </c>
      <c r="B8420" t="s">
        <v>183</v>
      </c>
      <c r="C8420" s="1">
        <v>45931</v>
      </c>
      <c r="D8420" t="s">
        <v>8</v>
      </c>
      <c r="E8420" t="s">
        <v>178</v>
      </c>
      <c r="F8420" t="s">
        <v>380</v>
      </c>
      <c r="G8420">
        <f t="shared" si="131"/>
        <v>8419</v>
      </c>
      <c r="H8420" s="8">
        <v>800</v>
      </c>
    </row>
    <row r="8421" spans="1:8" x14ac:dyDescent="0.3">
      <c r="A8421">
        <v>61105</v>
      </c>
      <c r="B8421" t="s">
        <v>183</v>
      </c>
      <c r="C8421" s="1">
        <v>45962</v>
      </c>
      <c r="D8421" t="s">
        <v>8</v>
      </c>
      <c r="E8421" t="s">
        <v>178</v>
      </c>
      <c r="F8421" t="s">
        <v>380</v>
      </c>
      <c r="G8421">
        <f t="shared" si="131"/>
        <v>8420</v>
      </c>
      <c r="H8421" s="8">
        <v>640</v>
      </c>
    </row>
    <row r="8422" spans="1:8" x14ac:dyDescent="0.3">
      <c r="A8422">
        <v>61105</v>
      </c>
      <c r="B8422" t="s">
        <v>183</v>
      </c>
      <c r="C8422" s="1">
        <v>45992</v>
      </c>
      <c r="D8422" t="s">
        <v>8</v>
      </c>
      <c r="E8422" t="s">
        <v>178</v>
      </c>
      <c r="F8422" t="s">
        <v>380</v>
      </c>
      <c r="G8422">
        <f t="shared" si="131"/>
        <v>8421</v>
      </c>
      <c r="H8422" s="8">
        <v>160</v>
      </c>
    </row>
    <row r="8423" spans="1:8" x14ac:dyDescent="0.3">
      <c r="A8423">
        <v>61106</v>
      </c>
      <c r="B8423" t="s">
        <v>184</v>
      </c>
      <c r="C8423" s="1">
        <v>44743</v>
      </c>
      <c r="D8423" t="s">
        <v>8</v>
      </c>
      <c r="E8423" t="s">
        <v>130</v>
      </c>
      <c r="F8423" t="s">
        <v>379</v>
      </c>
      <c r="G8423">
        <f t="shared" si="131"/>
        <v>8422</v>
      </c>
      <c r="H8423" s="8">
        <v>847.18999999999994</v>
      </c>
    </row>
    <row r="8424" spans="1:8" x14ac:dyDescent="0.3">
      <c r="A8424">
        <v>61106</v>
      </c>
      <c r="B8424" t="s">
        <v>184</v>
      </c>
      <c r="C8424" s="1">
        <v>44774</v>
      </c>
      <c r="D8424" t="s">
        <v>8</v>
      </c>
      <c r="E8424" t="s">
        <v>130</v>
      </c>
      <c r="F8424" t="s">
        <v>379</v>
      </c>
      <c r="G8424">
        <f t="shared" si="131"/>
        <v>8423</v>
      </c>
      <c r="H8424" s="8">
        <v>248.42</v>
      </c>
    </row>
    <row r="8425" spans="1:8" x14ac:dyDescent="0.3">
      <c r="A8425">
        <v>61106</v>
      </c>
      <c r="B8425" t="s">
        <v>184</v>
      </c>
      <c r="C8425" s="1">
        <v>44805</v>
      </c>
      <c r="D8425" t="s">
        <v>8</v>
      </c>
      <c r="E8425" t="s">
        <v>130</v>
      </c>
      <c r="F8425" t="s">
        <v>379</v>
      </c>
      <c r="G8425">
        <f t="shared" si="131"/>
        <v>8424</v>
      </c>
      <c r="H8425" s="8">
        <v>402.28999999999996</v>
      </c>
    </row>
    <row r="8426" spans="1:8" x14ac:dyDescent="0.3">
      <c r="A8426">
        <v>61106</v>
      </c>
      <c r="B8426" t="s">
        <v>184</v>
      </c>
      <c r="C8426" s="1">
        <v>44835</v>
      </c>
      <c r="D8426" t="s">
        <v>8</v>
      </c>
      <c r="E8426" t="s">
        <v>130</v>
      </c>
      <c r="F8426" t="s">
        <v>379</v>
      </c>
      <c r="G8426">
        <f t="shared" si="131"/>
        <v>8425</v>
      </c>
      <c r="H8426" s="8">
        <v>545.98</v>
      </c>
    </row>
    <row r="8427" spans="1:8" x14ac:dyDescent="0.3">
      <c r="A8427">
        <v>61106</v>
      </c>
      <c r="B8427" t="s">
        <v>184</v>
      </c>
      <c r="C8427" s="1">
        <v>44896</v>
      </c>
      <c r="D8427" t="s">
        <v>8</v>
      </c>
      <c r="E8427" t="s">
        <v>130</v>
      </c>
      <c r="F8427" t="s">
        <v>379</v>
      </c>
      <c r="G8427">
        <f t="shared" si="131"/>
        <v>8426</v>
      </c>
      <c r="H8427" s="8">
        <v>104</v>
      </c>
    </row>
    <row r="8428" spans="1:8" x14ac:dyDescent="0.3">
      <c r="A8428">
        <v>61106</v>
      </c>
      <c r="B8428" t="s">
        <v>184</v>
      </c>
      <c r="C8428" s="1">
        <v>44927</v>
      </c>
      <c r="D8428" t="s">
        <v>8</v>
      </c>
      <c r="E8428" t="s">
        <v>130</v>
      </c>
      <c r="F8428" t="s">
        <v>379</v>
      </c>
      <c r="G8428">
        <f t="shared" si="131"/>
        <v>8427</v>
      </c>
      <c r="H8428" s="8">
        <v>104</v>
      </c>
    </row>
    <row r="8429" spans="1:8" x14ac:dyDescent="0.3">
      <c r="A8429">
        <v>61106</v>
      </c>
      <c r="B8429" t="s">
        <v>184</v>
      </c>
      <c r="C8429" s="1">
        <v>44958</v>
      </c>
      <c r="D8429" t="s">
        <v>8</v>
      </c>
      <c r="E8429" t="s">
        <v>130</v>
      </c>
      <c r="F8429" t="s">
        <v>379</v>
      </c>
      <c r="G8429">
        <f t="shared" si="131"/>
        <v>8428</v>
      </c>
      <c r="H8429" s="8">
        <v>728.03</v>
      </c>
    </row>
    <row r="8430" spans="1:8" x14ac:dyDescent="0.3">
      <c r="A8430">
        <v>61108</v>
      </c>
      <c r="B8430" t="s">
        <v>186</v>
      </c>
      <c r="C8430" s="1">
        <v>44743</v>
      </c>
      <c r="D8430" t="s">
        <v>8</v>
      </c>
      <c r="E8430" t="s">
        <v>130</v>
      </c>
      <c r="F8430" t="s">
        <v>379</v>
      </c>
      <c r="G8430">
        <f t="shared" si="131"/>
        <v>8429</v>
      </c>
      <c r="H8430" s="8">
        <v>452.85</v>
      </c>
    </row>
    <row r="8431" spans="1:8" x14ac:dyDescent="0.3">
      <c r="A8431">
        <v>61108</v>
      </c>
      <c r="B8431" t="s">
        <v>186</v>
      </c>
      <c r="C8431" s="1">
        <v>44774</v>
      </c>
      <c r="D8431" t="s">
        <v>8</v>
      </c>
      <c r="E8431" t="s">
        <v>130</v>
      </c>
      <c r="F8431" t="s">
        <v>379</v>
      </c>
      <c r="G8431">
        <f t="shared" si="131"/>
        <v>8430</v>
      </c>
      <c r="H8431" s="8">
        <v>2780.73</v>
      </c>
    </row>
    <row r="8432" spans="1:8" x14ac:dyDescent="0.3">
      <c r="A8432">
        <v>61108</v>
      </c>
      <c r="B8432" t="s">
        <v>186</v>
      </c>
      <c r="C8432" s="1">
        <v>44805</v>
      </c>
      <c r="D8432" t="s">
        <v>8</v>
      </c>
      <c r="E8432" t="s">
        <v>130</v>
      </c>
      <c r="F8432" t="s">
        <v>379</v>
      </c>
      <c r="G8432">
        <f t="shared" si="131"/>
        <v>8431</v>
      </c>
      <c r="H8432" s="8">
        <v>468.07000000000005</v>
      </c>
    </row>
    <row r="8433" spans="1:8" x14ac:dyDescent="0.3">
      <c r="A8433">
        <v>61108</v>
      </c>
      <c r="B8433" t="s">
        <v>186</v>
      </c>
      <c r="C8433" s="1">
        <v>44835</v>
      </c>
      <c r="D8433" t="s">
        <v>8</v>
      </c>
      <c r="E8433" t="s">
        <v>130</v>
      </c>
      <c r="F8433" t="s">
        <v>379</v>
      </c>
      <c r="G8433">
        <f t="shared" si="131"/>
        <v>8432</v>
      </c>
      <c r="H8433" s="8">
        <v>312.02000000000004</v>
      </c>
    </row>
    <row r="8434" spans="1:8" x14ac:dyDescent="0.3">
      <c r="A8434">
        <v>61108</v>
      </c>
      <c r="B8434" t="s">
        <v>186</v>
      </c>
      <c r="C8434" s="1">
        <v>44866</v>
      </c>
      <c r="D8434" t="s">
        <v>8</v>
      </c>
      <c r="E8434" t="s">
        <v>130</v>
      </c>
      <c r="F8434" t="s">
        <v>379</v>
      </c>
      <c r="G8434">
        <f t="shared" si="131"/>
        <v>8433</v>
      </c>
      <c r="H8434" s="8">
        <v>253.81</v>
      </c>
    </row>
    <row r="8435" spans="1:8" x14ac:dyDescent="0.3">
      <c r="A8435">
        <v>61108</v>
      </c>
      <c r="B8435" t="s">
        <v>186</v>
      </c>
      <c r="C8435" s="1">
        <v>44896</v>
      </c>
      <c r="D8435" t="s">
        <v>8</v>
      </c>
      <c r="E8435" t="s">
        <v>130</v>
      </c>
      <c r="F8435" t="s">
        <v>379</v>
      </c>
      <c r="G8435">
        <f t="shared" si="131"/>
        <v>8434</v>
      </c>
      <c r="H8435" s="8">
        <v>249.67</v>
      </c>
    </row>
    <row r="8436" spans="1:8" x14ac:dyDescent="0.3">
      <c r="A8436">
        <v>61108</v>
      </c>
      <c r="B8436" t="s">
        <v>186</v>
      </c>
      <c r="C8436" s="1">
        <v>44927</v>
      </c>
      <c r="D8436" t="s">
        <v>8</v>
      </c>
      <c r="E8436" t="s">
        <v>130</v>
      </c>
      <c r="F8436" t="s">
        <v>379</v>
      </c>
      <c r="G8436">
        <f t="shared" si="131"/>
        <v>8435</v>
      </c>
      <c r="H8436" s="8">
        <v>963.63</v>
      </c>
    </row>
    <row r="8437" spans="1:8" x14ac:dyDescent="0.3">
      <c r="A8437">
        <v>61108</v>
      </c>
      <c r="B8437" t="s">
        <v>186</v>
      </c>
      <c r="C8437" s="1">
        <v>44958</v>
      </c>
      <c r="D8437" t="s">
        <v>8</v>
      </c>
      <c r="E8437" t="s">
        <v>130</v>
      </c>
      <c r="F8437" t="s">
        <v>379</v>
      </c>
      <c r="G8437">
        <f t="shared" si="131"/>
        <v>8436</v>
      </c>
      <c r="H8437" s="8">
        <v>672.99</v>
      </c>
    </row>
    <row r="8438" spans="1:8" x14ac:dyDescent="0.3">
      <c r="A8438">
        <v>61108</v>
      </c>
      <c r="B8438" t="s">
        <v>186</v>
      </c>
      <c r="C8438" s="1">
        <v>44986</v>
      </c>
      <c r="D8438" t="s">
        <v>8</v>
      </c>
      <c r="E8438" t="s">
        <v>130</v>
      </c>
      <c r="F8438" t="s">
        <v>379</v>
      </c>
      <c r="G8438">
        <f t="shared" si="131"/>
        <v>8437</v>
      </c>
      <c r="H8438" s="8">
        <v>302.64999999999998</v>
      </c>
    </row>
    <row r="8439" spans="1:8" x14ac:dyDescent="0.3">
      <c r="A8439">
        <v>61108</v>
      </c>
      <c r="B8439" t="s">
        <v>186</v>
      </c>
      <c r="C8439" s="1">
        <v>45017</v>
      </c>
      <c r="D8439" t="s">
        <v>8</v>
      </c>
      <c r="E8439" t="s">
        <v>130</v>
      </c>
      <c r="F8439" t="s">
        <v>379</v>
      </c>
      <c r="G8439">
        <f t="shared" si="131"/>
        <v>8438</v>
      </c>
      <c r="H8439" s="8">
        <v>355.11</v>
      </c>
    </row>
    <row r="8440" spans="1:8" x14ac:dyDescent="0.3">
      <c r="A8440">
        <v>61108</v>
      </c>
      <c r="B8440" t="s">
        <v>186</v>
      </c>
      <c r="C8440" s="1">
        <v>45047</v>
      </c>
      <c r="D8440" t="s">
        <v>8</v>
      </c>
      <c r="E8440" t="s">
        <v>130</v>
      </c>
      <c r="F8440" t="s">
        <v>379</v>
      </c>
      <c r="G8440">
        <f t="shared" si="131"/>
        <v>8439</v>
      </c>
      <c r="H8440" s="8">
        <v>354.83000000000004</v>
      </c>
    </row>
    <row r="8441" spans="1:8" x14ac:dyDescent="0.3">
      <c r="A8441">
        <v>61108</v>
      </c>
      <c r="B8441" t="s">
        <v>186</v>
      </c>
      <c r="C8441" s="1">
        <v>45078</v>
      </c>
      <c r="D8441" t="s">
        <v>8</v>
      </c>
      <c r="E8441" t="s">
        <v>130</v>
      </c>
      <c r="F8441" t="s">
        <v>379</v>
      </c>
      <c r="G8441">
        <f t="shared" si="131"/>
        <v>8440</v>
      </c>
      <c r="H8441" s="8">
        <v>227.39</v>
      </c>
    </row>
    <row r="8442" spans="1:8" x14ac:dyDescent="0.3">
      <c r="A8442">
        <v>61108</v>
      </c>
      <c r="B8442" t="s">
        <v>186</v>
      </c>
      <c r="C8442" s="1">
        <v>45108</v>
      </c>
      <c r="D8442" t="s">
        <v>8</v>
      </c>
      <c r="E8442" t="s">
        <v>130</v>
      </c>
      <c r="F8442" t="s">
        <v>379</v>
      </c>
      <c r="G8442">
        <f t="shared" si="131"/>
        <v>8441</v>
      </c>
      <c r="H8442" s="8">
        <v>342.12</v>
      </c>
    </row>
    <row r="8443" spans="1:8" x14ac:dyDescent="0.3">
      <c r="A8443">
        <v>61108</v>
      </c>
      <c r="B8443" t="s">
        <v>186</v>
      </c>
      <c r="C8443" s="1">
        <v>45139</v>
      </c>
      <c r="D8443" t="s">
        <v>8</v>
      </c>
      <c r="E8443" t="s">
        <v>130</v>
      </c>
      <c r="F8443" t="s">
        <v>379</v>
      </c>
      <c r="G8443">
        <f t="shared" si="131"/>
        <v>8442</v>
      </c>
      <c r="H8443" s="8">
        <v>3083.73</v>
      </c>
    </row>
    <row r="8444" spans="1:8" x14ac:dyDescent="0.3">
      <c r="A8444">
        <v>61108</v>
      </c>
      <c r="B8444" t="s">
        <v>186</v>
      </c>
      <c r="C8444" s="1">
        <v>45170</v>
      </c>
      <c r="D8444" t="s">
        <v>8</v>
      </c>
      <c r="E8444" t="s">
        <v>130</v>
      </c>
      <c r="F8444" t="s">
        <v>379</v>
      </c>
      <c r="G8444">
        <f t="shared" si="131"/>
        <v>8443</v>
      </c>
      <c r="H8444" s="8">
        <v>496.66000000000008</v>
      </c>
    </row>
    <row r="8445" spans="1:8" x14ac:dyDescent="0.3">
      <c r="A8445">
        <v>61108</v>
      </c>
      <c r="B8445" t="s">
        <v>186</v>
      </c>
      <c r="C8445" s="1">
        <v>45200</v>
      </c>
      <c r="D8445" t="s">
        <v>8</v>
      </c>
      <c r="E8445" t="s">
        <v>130</v>
      </c>
      <c r="F8445" t="s">
        <v>379</v>
      </c>
      <c r="G8445">
        <f t="shared" si="131"/>
        <v>8444</v>
      </c>
      <c r="H8445" s="8">
        <v>459.95000000000005</v>
      </c>
    </row>
    <row r="8446" spans="1:8" x14ac:dyDescent="0.3">
      <c r="A8446">
        <v>61108</v>
      </c>
      <c r="B8446" t="s">
        <v>186</v>
      </c>
      <c r="C8446" s="1">
        <v>45231</v>
      </c>
      <c r="D8446" t="s">
        <v>8</v>
      </c>
      <c r="E8446" t="s">
        <v>130</v>
      </c>
      <c r="F8446" t="s">
        <v>379</v>
      </c>
      <c r="G8446">
        <f t="shared" si="131"/>
        <v>8445</v>
      </c>
      <c r="H8446" s="8">
        <v>455.33000000000004</v>
      </c>
    </row>
    <row r="8447" spans="1:8" x14ac:dyDescent="0.3">
      <c r="A8447">
        <v>61108</v>
      </c>
      <c r="B8447" t="s">
        <v>186</v>
      </c>
      <c r="C8447" s="1">
        <v>45261</v>
      </c>
      <c r="D8447" t="s">
        <v>8</v>
      </c>
      <c r="E8447" t="s">
        <v>130</v>
      </c>
      <c r="F8447" t="s">
        <v>379</v>
      </c>
      <c r="G8447">
        <f t="shared" si="131"/>
        <v>8446</v>
      </c>
      <c r="H8447" s="8">
        <v>441.07000000000005</v>
      </c>
    </row>
    <row r="8448" spans="1:8" x14ac:dyDescent="0.3">
      <c r="A8448">
        <v>61108</v>
      </c>
      <c r="B8448" t="s">
        <v>186</v>
      </c>
      <c r="C8448" s="1">
        <v>45292</v>
      </c>
      <c r="D8448" t="s">
        <v>8</v>
      </c>
      <c r="E8448" t="s">
        <v>130</v>
      </c>
      <c r="F8448" t="s">
        <v>379</v>
      </c>
      <c r="G8448">
        <f t="shared" si="131"/>
        <v>8447</v>
      </c>
      <c r="H8448" s="8">
        <v>726.4</v>
      </c>
    </row>
    <row r="8449" spans="1:8" x14ac:dyDescent="0.3">
      <c r="A8449">
        <v>61108</v>
      </c>
      <c r="B8449" t="s">
        <v>186</v>
      </c>
      <c r="C8449" s="1">
        <v>45323</v>
      </c>
      <c r="D8449" t="s">
        <v>8</v>
      </c>
      <c r="E8449" t="s">
        <v>130</v>
      </c>
      <c r="F8449" t="s">
        <v>379</v>
      </c>
      <c r="G8449">
        <f t="shared" si="131"/>
        <v>8448</v>
      </c>
      <c r="H8449" s="8">
        <v>851.97</v>
      </c>
    </row>
    <row r="8450" spans="1:8" x14ac:dyDescent="0.3">
      <c r="A8450">
        <v>61108</v>
      </c>
      <c r="B8450" t="s">
        <v>186</v>
      </c>
      <c r="C8450" s="1">
        <v>45352</v>
      </c>
      <c r="D8450" t="s">
        <v>8</v>
      </c>
      <c r="E8450" t="s">
        <v>130</v>
      </c>
      <c r="F8450" t="s">
        <v>379</v>
      </c>
      <c r="G8450">
        <f t="shared" si="131"/>
        <v>8449</v>
      </c>
      <c r="H8450" s="8">
        <v>790.56000000000006</v>
      </c>
    </row>
    <row r="8451" spans="1:8" x14ac:dyDescent="0.3">
      <c r="A8451">
        <v>61108</v>
      </c>
      <c r="B8451" t="s">
        <v>186</v>
      </c>
      <c r="C8451" s="1">
        <v>45383</v>
      </c>
      <c r="D8451" t="s">
        <v>8</v>
      </c>
      <c r="E8451" t="s">
        <v>130</v>
      </c>
      <c r="F8451" t="s">
        <v>379</v>
      </c>
      <c r="G8451">
        <f t="shared" si="131"/>
        <v>8450</v>
      </c>
      <c r="H8451" s="8">
        <v>357.74</v>
      </c>
    </row>
    <row r="8452" spans="1:8" x14ac:dyDescent="0.3">
      <c r="A8452">
        <v>61108</v>
      </c>
      <c r="B8452" t="s">
        <v>186</v>
      </c>
      <c r="C8452" s="1">
        <v>45413</v>
      </c>
      <c r="D8452" t="s">
        <v>8</v>
      </c>
      <c r="E8452" t="s">
        <v>130</v>
      </c>
      <c r="F8452" t="s">
        <v>379</v>
      </c>
      <c r="G8452">
        <f t="shared" ref="G8452:G8515" si="132">G8451+1</f>
        <v>8451</v>
      </c>
      <c r="H8452" s="8">
        <v>250.01</v>
      </c>
    </row>
    <row r="8453" spans="1:8" x14ac:dyDescent="0.3">
      <c r="A8453">
        <v>61109</v>
      </c>
      <c r="B8453" t="s">
        <v>187</v>
      </c>
      <c r="C8453" s="1">
        <v>44743</v>
      </c>
      <c r="D8453" t="s">
        <v>8</v>
      </c>
      <c r="E8453" t="s">
        <v>130</v>
      </c>
      <c r="F8453" t="s">
        <v>379</v>
      </c>
      <c r="G8453">
        <f t="shared" si="132"/>
        <v>8452</v>
      </c>
      <c r="H8453" s="8">
        <v>2.8421709430404007E-14</v>
      </c>
    </row>
    <row r="8454" spans="1:8" x14ac:dyDescent="0.3">
      <c r="A8454">
        <v>61110</v>
      </c>
      <c r="B8454" t="s">
        <v>188</v>
      </c>
      <c r="C8454" s="1">
        <v>44743</v>
      </c>
      <c r="D8454" t="s">
        <v>8</v>
      </c>
      <c r="E8454" t="s">
        <v>130</v>
      </c>
      <c r="F8454" t="s">
        <v>379</v>
      </c>
      <c r="G8454">
        <f t="shared" si="132"/>
        <v>8453</v>
      </c>
      <c r="H8454" s="8">
        <v>2516.5899999999997</v>
      </c>
    </row>
    <row r="8455" spans="1:8" x14ac:dyDescent="0.3">
      <c r="A8455">
        <v>61110</v>
      </c>
      <c r="B8455" t="s">
        <v>188</v>
      </c>
      <c r="C8455" s="1">
        <v>44774</v>
      </c>
      <c r="D8455" t="s">
        <v>8</v>
      </c>
      <c r="E8455" t="s">
        <v>130</v>
      </c>
      <c r="F8455" t="s">
        <v>379</v>
      </c>
      <c r="G8455">
        <f t="shared" si="132"/>
        <v>8454</v>
      </c>
      <c r="H8455" s="8">
        <v>832.34999999999991</v>
      </c>
    </row>
    <row r="8456" spans="1:8" x14ac:dyDescent="0.3">
      <c r="A8456">
        <v>61110</v>
      </c>
      <c r="B8456" t="s">
        <v>188</v>
      </c>
      <c r="C8456" s="1">
        <v>44805</v>
      </c>
      <c r="D8456" t="s">
        <v>8</v>
      </c>
      <c r="E8456" t="s">
        <v>130</v>
      </c>
      <c r="F8456" t="s">
        <v>379</v>
      </c>
      <c r="G8456">
        <f t="shared" si="132"/>
        <v>8455</v>
      </c>
      <c r="H8456" s="8">
        <v>863.05000000000007</v>
      </c>
    </row>
    <row r="8457" spans="1:8" x14ac:dyDescent="0.3">
      <c r="A8457">
        <v>61110</v>
      </c>
      <c r="B8457" t="s">
        <v>188</v>
      </c>
      <c r="C8457" s="1">
        <v>44835</v>
      </c>
      <c r="D8457" t="s">
        <v>8</v>
      </c>
      <c r="E8457" t="s">
        <v>130</v>
      </c>
      <c r="F8457" t="s">
        <v>379</v>
      </c>
      <c r="G8457">
        <f t="shared" si="132"/>
        <v>8456</v>
      </c>
      <c r="H8457" s="8">
        <v>370.32000000000005</v>
      </c>
    </row>
    <row r="8458" spans="1:8" x14ac:dyDescent="0.3">
      <c r="A8458">
        <v>61110</v>
      </c>
      <c r="B8458" t="s">
        <v>188</v>
      </c>
      <c r="C8458" s="1">
        <v>44866</v>
      </c>
      <c r="D8458" t="s">
        <v>8</v>
      </c>
      <c r="E8458" t="s">
        <v>130</v>
      </c>
      <c r="F8458" t="s">
        <v>379</v>
      </c>
      <c r="G8458">
        <f t="shared" si="132"/>
        <v>8457</v>
      </c>
      <c r="H8458" s="8">
        <v>2855.97</v>
      </c>
    </row>
    <row r="8459" spans="1:8" x14ac:dyDescent="0.3">
      <c r="A8459">
        <v>61110</v>
      </c>
      <c r="B8459" t="s">
        <v>188</v>
      </c>
      <c r="C8459" s="1">
        <v>44896</v>
      </c>
      <c r="D8459" t="s">
        <v>8</v>
      </c>
      <c r="E8459" t="s">
        <v>130</v>
      </c>
      <c r="F8459" t="s">
        <v>379</v>
      </c>
      <c r="G8459">
        <f t="shared" si="132"/>
        <v>8458</v>
      </c>
      <c r="H8459" s="8">
        <v>1710.35</v>
      </c>
    </row>
    <row r="8460" spans="1:8" x14ac:dyDescent="0.3">
      <c r="A8460">
        <v>61110</v>
      </c>
      <c r="B8460" t="s">
        <v>188</v>
      </c>
      <c r="C8460" s="1">
        <v>44927</v>
      </c>
      <c r="D8460" t="s">
        <v>8</v>
      </c>
      <c r="E8460" t="s">
        <v>130</v>
      </c>
      <c r="F8460" t="s">
        <v>379</v>
      </c>
      <c r="G8460">
        <f t="shared" si="132"/>
        <v>8459</v>
      </c>
      <c r="H8460" s="8">
        <v>1402.33</v>
      </c>
    </row>
    <row r="8461" spans="1:8" x14ac:dyDescent="0.3">
      <c r="A8461">
        <v>61110</v>
      </c>
      <c r="B8461" t="s">
        <v>188</v>
      </c>
      <c r="C8461" s="1">
        <v>44958</v>
      </c>
      <c r="D8461" t="s">
        <v>8</v>
      </c>
      <c r="E8461" t="s">
        <v>130</v>
      </c>
      <c r="F8461" t="s">
        <v>379</v>
      </c>
      <c r="G8461">
        <f t="shared" si="132"/>
        <v>8460</v>
      </c>
      <c r="H8461" s="8">
        <v>2276.6499999999996</v>
      </c>
    </row>
    <row r="8462" spans="1:8" x14ac:dyDescent="0.3">
      <c r="A8462">
        <v>61110</v>
      </c>
      <c r="B8462" t="s">
        <v>188</v>
      </c>
      <c r="C8462" s="1">
        <v>44986</v>
      </c>
      <c r="D8462" t="s">
        <v>8</v>
      </c>
      <c r="E8462" t="s">
        <v>130</v>
      </c>
      <c r="F8462" t="s">
        <v>379</v>
      </c>
      <c r="G8462">
        <f t="shared" si="132"/>
        <v>8461</v>
      </c>
      <c r="H8462" s="8">
        <v>1465.3600000000001</v>
      </c>
    </row>
    <row r="8463" spans="1:8" x14ac:dyDescent="0.3">
      <c r="A8463">
        <v>61110</v>
      </c>
      <c r="B8463" t="s">
        <v>188</v>
      </c>
      <c r="C8463" s="1">
        <v>45017</v>
      </c>
      <c r="D8463" t="s">
        <v>8</v>
      </c>
      <c r="E8463" t="s">
        <v>130</v>
      </c>
      <c r="F8463" t="s">
        <v>379</v>
      </c>
      <c r="G8463">
        <f t="shared" si="132"/>
        <v>8462</v>
      </c>
      <c r="H8463" s="8">
        <v>1148.8</v>
      </c>
    </row>
    <row r="8464" spans="1:8" x14ac:dyDescent="0.3">
      <c r="A8464">
        <v>61110</v>
      </c>
      <c r="B8464" t="s">
        <v>188</v>
      </c>
      <c r="C8464" s="1">
        <v>45047</v>
      </c>
      <c r="D8464" t="s">
        <v>8</v>
      </c>
      <c r="E8464" t="s">
        <v>130</v>
      </c>
      <c r="F8464" t="s">
        <v>379</v>
      </c>
      <c r="G8464">
        <f t="shared" si="132"/>
        <v>8463</v>
      </c>
      <c r="H8464" s="8">
        <v>4294.0099999999993</v>
      </c>
    </row>
    <row r="8465" spans="1:8" x14ac:dyDescent="0.3">
      <c r="A8465">
        <v>61110</v>
      </c>
      <c r="B8465" t="s">
        <v>188</v>
      </c>
      <c r="C8465" s="1">
        <v>45078</v>
      </c>
      <c r="D8465" t="s">
        <v>8</v>
      </c>
      <c r="E8465" t="s">
        <v>130</v>
      </c>
      <c r="F8465" t="s">
        <v>379</v>
      </c>
      <c r="G8465">
        <f t="shared" si="132"/>
        <v>8464</v>
      </c>
      <c r="H8465" s="8">
        <v>382.76</v>
      </c>
    </row>
    <row r="8466" spans="1:8" x14ac:dyDescent="0.3">
      <c r="A8466">
        <v>61110</v>
      </c>
      <c r="B8466" t="s">
        <v>188</v>
      </c>
      <c r="C8466" s="1">
        <v>45108</v>
      </c>
      <c r="D8466" t="s">
        <v>8</v>
      </c>
      <c r="E8466" t="s">
        <v>130</v>
      </c>
      <c r="F8466" t="s">
        <v>379</v>
      </c>
      <c r="G8466">
        <f t="shared" si="132"/>
        <v>8465</v>
      </c>
      <c r="H8466" s="8">
        <v>346.97</v>
      </c>
    </row>
    <row r="8467" spans="1:8" x14ac:dyDescent="0.3">
      <c r="A8467">
        <v>61110</v>
      </c>
      <c r="B8467" t="s">
        <v>188</v>
      </c>
      <c r="C8467" s="1">
        <v>45139</v>
      </c>
      <c r="D8467" t="s">
        <v>8</v>
      </c>
      <c r="E8467" t="s">
        <v>130</v>
      </c>
      <c r="F8467" t="s">
        <v>379</v>
      </c>
      <c r="G8467">
        <f t="shared" si="132"/>
        <v>8466</v>
      </c>
      <c r="H8467" s="8">
        <v>1381.28</v>
      </c>
    </row>
    <row r="8468" spans="1:8" x14ac:dyDescent="0.3">
      <c r="A8468">
        <v>61110</v>
      </c>
      <c r="B8468" t="s">
        <v>188</v>
      </c>
      <c r="C8468" s="1">
        <v>45170</v>
      </c>
      <c r="D8468" t="s">
        <v>8</v>
      </c>
      <c r="E8468" t="s">
        <v>130</v>
      </c>
      <c r="F8468" t="s">
        <v>379</v>
      </c>
      <c r="G8468">
        <f t="shared" si="132"/>
        <v>8467</v>
      </c>
      <c r="H8468" s="8">
        <v>842.26</v>
      </c>
    </row>
    <row r="8469" spans="1:8" x14ac:dyDescent="0.3">
      <c r="A8469">
        <v>61110</v>
      </c>
      <c r="B8469" t="s">
        <v>188</v>
      </c>
      <c r="C8469" s="1">
        <v>45200</v>
      </c>
      <c r="D8469" t="s">
        <v>8</v>
      </c>
      <c r="E8469" t="s">
        <v>130</v>
      </c>
      <c r="F8469" t="s">
        <v>379</v>
      </c>
      <c r="G8469">
        <f t="shared" si="132"/>
        <v>8468</v>
      </c>
      <c r="H8469" s="8">
        <v>464.18</v>
      </c>
    </row>
    <row r="8470" spans="1:8" x14ac:dyDescent="0.3">
      <c r="A8470">
        <v>61110</v>
      </c>
      <c r="B8470" t="s">
        <v>188</v>
      </c>
      <c r="C8470" s="1">
        <v>45231</v>
      </c>
      <c r="D8470" t="s">
        <v>8</v>
      </c>
      <c r="E8470" t="s">
        <v>130</v>
      </c>
      <c r="F8470" t="s">
        <v>379</v>
      </c>
      <c r="G8470">
        <f t="shared" si="132"/>
        <v>8469</v>
      </c>
      <c r="H8470" s="8">
        <v>1082.42</v>
      </c>
    </row>
    <row r="8471" spans="1:8" x14ac:dyDescent="0.3">
      <c r="A8471">
        <v>61110</v>
      </c>
      <c r="B8471" t="s">
        <v>188</v>
      </c>
      <c r="C8471" s="1">
        <v>45261</v>
      </c>
      <c r="D8471" t="s">
        <v>8</v>
      </c>
      <c r="E8471" t="s">
        <v>130</v>
      </c>
      <c r="F8471" t="s">
        <v>379</v>
      </c>
      <c r="G8471">
        <f t="shared" si="132"/>
        <v>8470</v>
      </c>
      <c r="H8471" s="8">
        <v>1768.48</v>
      </c>
    </row>
    <row r="8472" spans="1:8" x14ac:dyDescent="0.3">
      <c r="A8472">
        <v>61110</v>
      </c>
      <c r="B8472" t="s">
        <v>188</v>
      </c>
      <c r="C8472" s="1">
        <v>45292</v>
      </c>
      <c r="D8472" t="s">
        <v>8</v>
      </c>
      <c r="E8472" t="s">
        <v>130</v>
      </c>
      <c r="F8472" t="s">
        <v>379</v>
      </c>
      <c r="G8472">
        <f t="shared" si="132"/>
        <v>8471</v>
      </c>
      <c r="H8472" s="8">
        <v>4539.3899999999994</v>
      </c>
    </row>
    <row r="8473" spans="1:8" x14ac:dyDescent="0.3">
      <c r="A8473">
        <v>61110</v>
      </c>
      <c r="B8473" t="s">
        <v>188</v>
      </c>
      <c r="C8473" s="1">
        <v>45323</v>
      </c>
      <c r="D8473" t="s">
        <v>8</v>
      </c>
      <c r="E8473" t="s">
        <v>130</v>
      </c>
      <c r="F8473" t="s">
        <v>379</v>
      </c>
      <c r="G8473">
        <f t="shared" si="132"/>
        <v>8472</v>
      </c>
      <c r="H8473" s="8">
        <v>2216.75</v>
      </c>
    </row>
    <row r="8474" spans="1:8" x14ac:dyDescent="0.3">
      <c r="A8474">
        <v>61110</v>
      </c>
      <c r="B8474" t="s">
        <v>188</v>
      </c>
      <c r="C8474" s="1">
        <v>45352</v>
      </c>
      <c r="D8474" t="s">
        <v>8</v>
      </c>
      <c r="E8474" t="s">
        <v>130</v>
      </c>
      <c r="F8474" t="s">
        <v>379</v>
      </c>
      <c r="G8474">
        <f t="shared" si="132"/>
        <v>8473</v>
      </c>
      <c r="H8474" s="8">
        <v>507.49</v>
      </c>
    </row>
    <row r="8475" spans="1:8" x14ac:dyDescent="0.3">
      <c r="A8475">
        <v>61110</v>
      </c>
      <c r="B8475" t="s">
        <v>188</v>
      </c>
      <c r="C8475" s="1">
        <v>45383</v>
      </c>
      <c r="D8475" t="s">
        <v>8</v>
      </c>
      <c r="E8475" t="s">
        <v>130</v>
      </c>
      <c r="F8475" t="s">
        <v>379</v>
      </c>
      <c r="G8475">
        <f t="shared" si="132"/>
        <v>8474</v>
      </c>
      <c r="H8475" s="8">
        <v>3255.3</v>
      </c>
    </row>
    <row r="8476" spans="1:8" x14ac:dyDescent="0.3">
      <c r="A8476">
        <v>61110</v>
      </c>
      <c r="B8476" t="s">
        <v>188</v>
      </c>
      <c r="C8476" s="1">
        <v>45413</v>
      </c>
      <c r="D8476" t="s">
        <v>8</v>
      </c>
      <c r="E8476" t="s">
        <v>130</v>
      </c>
      <c r="F8476" t="s">
        <v>379</v>
      </c>
      <c r="G8476">
        <f t="shared" si="132"/>
        <v>8475</v>
      </c>
      <c r="H8476" s="8">
        <v>1251.3900000000003</v>
      </c>
    </row>
    <row r="8477" spans="1:8" x14ac:dyDescent="0.3">
      <c r="A8477">
        <v>61110</v>
      </c>
      <c r="B8477" t="s">
        <v>188</v>
      </c>
      <c r="C8477" s="1">
        <v>45444</v>
      </c>
      <c r="D8477" t="s">
        <v>8</v>
      </c>
      <c r="E8477" t="s">
        <v>130</v>
      </c>
      <c r="F8477" t="s">
        <v>379</v>
      </c>
      <c r="G8477">
        <f t="shared" si="132"/>
        <v>8476</v>
      </c>
      <c r="H8477" s="8">
        <v>704.55000000000007</v>
      </c>
    </row>
    <row r="8478" spans="1:8" x14ac:dyDescent="0.3">
      <c r="A8478">
        <v>61110</v>
      </c>
      <c r="B8478" t="s">
        <v>188</v>
      </c>
      <c r="C8478" s="1">
        <v>45474</v>
      </c>
      <c r="D8478" t="s">
        <v>8</v>
      </c>
      <c r="E8478" t="s">
        <v>130</v>
      </c>
      <c r="F8478" t="s">
        <v>379</v>
      </c>
      <c r="G8478">
        <f t="shared" si="132"/>
        <v>8477</v>
      </c>
      <c r="H8478" s="8">
        <v>1127.81</v>
      </c>
    </row>
    <row r="8479" spans="1:8" x14ac:dyDescent="0.3">
      <c r="A8479">
        <v>61110</v>
      </c>
      <c r="B8479" t="s">
        <v>188</v>
      </c>
      <c r="C8479" s="1">
        <v>45505</v>
      </c>
      <c r="D8479" t="s">
        <v>8</v>
      </c>
      <c r="E8479" t="s">
        <v>130</v>
      </c>
      <c r="F8479" t="s">
        <v>379</v>
      </c>
      <c r="G8479">
        <f t="shared" si="132"/>
        <v>8478</v>
      </c>
      <c r="H8479" s="8">
        <v>531.6</v>
      </c>
    </row>
    <row r="8480" spans="1:8" x14ac:dyDescent="0.3">
      <c r="A8480">
        <v>61110</v>
      </c>
      <c r="B8480" t="s">
        <v>188</v>
      </c>
      <c r="C8480" s="1">
        <v>45536</v>
      </c>
      <c r="D8480" t="s">
        <v>8</v>
      </c>
      <c r="E8480" t="s">
        <v>130</v>
      </c>
      <c r="F8480" t="s">
        <v>379</v>
      </c>
      <c r="G8480">
        <f t="shared" si="132"/>
        <v>8479</v>
      </c>
      <c r="H8480" s="8">
        <v>1832.0500000000002</v>
      </c>
    </row>
    <row r="8481" spans="1:8" x14ac:dyDescent="0.3">
      <c r="A8481">
        <v>61110</v>
      </c>
      <c r="B8481" t="s">
        <v>188</v>
      </c>
      <c r="C8481" s="1">
        <v>45566</v>
      </c>
      <c r="D8481" t="s">
        <v>8</v>
      </c>
      <c r="E8481" t="s">
        <v>130</v>
      </c>
      <c r="F8481" t="s">
        <v>379</v>
      </c>
      <c r="G8481">
        <f t="shared" si="132"/>
        <v>8480</v>
      </c>
      <c r="H8481" s="8">
        <v>740.68</v>
      </c>
    </row>
    <row r="8482" spans="1:8" x14ac:dyDescent="0.3">
      <c r="A8482">
        <v>61110</v>
      </c>
      <c r="B8482" t="s">
        <v>188</v>
      </c>
      <c r="C8482" s="1">
        <v>45597</v>
      </c>
      <c r="D8482" t="s">
        <v>8</v>
      </c>
      <c r="E8482" t="s">
        <v>130</v>
      </c>
      <c r="F8482" t="s">
        <v>379</v>
      </c>
      <c r="G8482">
        <f t="shared" si="132"/>
        <v>8481</v>
      </c>
      <c r="H8482" s="8">
        <v>1205.9700000000003</v>
      </c>
    </row>
    <row r="8483" spans="1:8" x14ac:dyDescent="0.3">
      <c r="A8483">
        <v>61110</v>
      </c>
      <c r="B8483" t="s">
        <v>188</v>
      </c>
      <c r="C8483" s="1">
        <v>45627</v>
      </c>
      <c r="D8483" t="s">
        <v>8</v>
      </c>
      <c r="E8483" t="s">
        <v>130</v>
      </c>
      <c r="F8483" t="s">
        <v>379</v>
      </c>
      <c r="G8483">
        <f t="shared" si="132"/>
        <v>8482</v>
      </c>
      <c r="H8483" s="8">
        <v>839.12</v>
      </c>
    </row>
    <row r="8484" spans="1:8" x14ac:dyDescent="0.3">
      <c r="A8484">
        <v>61110</v>
      </c>
      <c r="B8484" t="s">
        <v>188</v>
      </c>
      <c r="C8484" s="1">
        <v>45658</v>
      </c>
      <c r="D8484" t="s">
        <v>8</v>
      </c>
      <c r="E8484" t="s">
        <v>130</v>
      </c>
      <c r="F8484" t="s">
        <v>379</v>
      </c>
      <c r="G8484">
        <f t="shared" si="132"/>
        <v>8483</v>
      </c>
      <c r="H8484" s="8">
        <v>1018.59</v>
      </c>
    </row>
    <row r="8485" spans="1:8" x14ac:dyDescent="0.3">
      <c r="A8485">
        <v>61110</v>
      </c>
      <c r="B8485" t="s">
        <v>188</v>
      </c>
      <c r="C8485" s="1">
        <v>45689</v>
      </c>
      <c r="D8485" t="s">
        <v>8</v>
      </c>
      <c r="E8485" t="s">
        <v>130</v>
      </c>
      <c r="F8485" t="s">
        <v>379</v>
      </c>
      <c r="G8485">
        <f t="shared" si="132"/>
        <v>8484</v>
      </c>
      <c r="H8485" s="8">
        <v>695.05</v>
      </c>
    </row>
    <row r="8486" spans="1:8" x14ac:dyDescent="0.3">
      <c r="A8486">
        <v>61110</v>
      </c>
      <c r="B8486" t="s">
        <v>188</v>
      </c>
      <c r="C8486" s="1">
        <v>45717</v>
      </c>
      <c r="D8486" t="s">
        <v>8</v>
      </c>
      <c r="E8486" t="s">
        <v>130</v>
      </c>
      <c r="F8486" t="s">
        <v>379</v>
      </c>
      <c r="G8486">
        <f t="shared" si="132"/>
        <v>8485</v>
      </c>
      <c r="H8486" s="8">
        <v>561.87</v>
      </c>
    </row>
    <row r="8487" spans="1:8" x14ac:dyDescent="0.3">
      <c r="A8487">
        <v>61110</v>
      </c>
      <c r="B8487" t="s">
        <v>188</v>
      </c>
      <c r="C8487" s="1">
        <v>45748</v>
      </c>
      <c r="D8487" t="s">
        <v>8</v>
      </c>
      <c r="E8487" t="s">
        <v>130</v>
      </c>
      <c r="F8487" t="s">
        <v>379</v>
      </c>
      <c r="G8487">
        <f t="shared" si="132"/>
        <v>8486</v>
      </c>
      <c r="H8487" s="8">
        <v>452.73999999999995</v>
      </c>
    </row>
    <row r="8488" spans="1:8" x14ac:dyDescent="0.3">
      <c r="A8488">
        <v>61110</v>
      </c>
      <c r="B8488" t="s">
        <v>188</v>
      </c>
      <c r="C8488" s="1">
        <v>45778</v>
      </c>
      <c r="D8488" t="s">
        <v>8</v>
      </c>
      <c r="E8488" t="s">
        <v>130</v>
      </c>
      <c r="F8488" t="s">
        <v>379</v>
      </c>
      <c r="G8488">
        <f t="shared" si="132"/>
        <v>8487</v>
      </c>
      <c r="H8488" s="8">
        <v>4097.41</v>
      </c>
    </row>
    <row r="8489" spans="1:8" x14ac:dyDescent="0.3">
      <c r="A8489">
        <v>61110</v>
      </c>
      <c r="B8489" t="s">
        <v>188</v>
      </c>
      <c r="C8489" s="1">
        <v>45809</v>
      </c>
      <c r="D8489" t="s">
        <v>8</v>
      </c>
      <c r="E8489" t="s">
        <v>130</v>
      </c>
      <c r="F8489" t="s">
        <v>379</v>
      </c>
      <c r="G8489">
        <f t="shared" si="132"/>
        <v>8488</v>
      </c>
      <c r="H8489" s="8">
        <v>1429.94</v>
      </c>
    </row>
    <row r="8490" spans="1:8" x14ac:dyDescent="0.3">
      <c r="A8490">
        <v>61110</v>
      </c>
      <c r="B8490" t="s">
        <v>188</v>
      </c>
      <c r="C8490" s="1">
        <v>45839</v>
      </c>
      <c r="D8490" t="s">
        <v>8</v>
      </c>
      <c r="E8490" t="s">
        <v>130</v>
      </c>
      <c r="F8490" t="s">
        <v>379</v>
      </c>
      <c r="G8490">
        <f t="shared" si="132"/>
        <v>8489</v>
      </c>
      <c r="H8490" s="8">
        <v>818.04</v>
      </c>
    </row>
    <row r="8491" spans="1:8" x14ac:dyDescent="0.3">
      <c r="A8491">
        <v>61110</v>
      </c>
      <c r="B8491" t="s">
        <v>188</v>
      </c>
      <c r="C8491" s="1">
        <v>45870</v>
      </c>
      <c r="D8491" t="s">
        <v>8</v>
      </c>
      <c r="E8491" t="s">
        <v>130</v>
      </c>
      <c r="F8491" t="s">
        <v>379</v>
      </c>
      <c r="G8491">
        <f t="shared" si="132"/>
        <v>8490</v>
      </c>
      <c r="H8491" s="8">
        <v>1123.27</v>
      </c>
    </row>
    <row r="8492" spans="1:8" x14ac:dyDescent="0.3">
      <c r="A8492">
        <v>61110</v>
      </c>
      <c r="B8492" t="s">
        <v>188</v>
      </c>
      <c r="C8492" s="1">
        <v>45901</v>
      </c>
      <c r="D8492" t="s">
        <v>8</v>
      </c>
      <c r="E8492" t="s">
        <v>130</v>
      </c>
      <c r="F8492" t="s">
        <v>379</v>
      </c>
      <c r="G8492">
        <f t="shared" si="132"/>
        <v>8491</v>
      </c>
      <c r="H8492" s="8">
        <v>940.4899999999999</v>
      </c>
    </row>
    <row r="8493" spans="1:8" x14ac:dyDescent="0.3">
      <c r="A8493">
        <v>61110</v>
      </c>
      <c r="B8493" t="s">
        <v>188</v>
      </c>
      <c r="C8493" s="1">
        <v>45931</v>
      </c>
      <c r="D8493" t="s">
        <v>8</v>
      </c>
      <c r="E8493" t="s">
        <v>130</v>
      </c>
      <c r="F8493" t="s">
        <v>379</v>
      </c>
      <c r="G8493">
        <f t="shared" si="132"/>
        <v>8492</v>
      </c>
      <c r="H8493" s="8">
        <v>555.1</v>
      </c>
    </row>
    <row r="8494" spans="1:8" x14ac:dyDescent="0.3">
      <c r="A8494">
        <v>61110</v>
      </c>
      <c r="B8494" t="s">
        <v>188</v>
      </c>
      <c r="C8494" s="1">
        <v>45962</v>
      </c>
      <c r="D8494" t="s">
        <v>8</v>
      </c>
      <c r="E8494" t="s">
        <v>130</v>
      </c>
      <c r="F8494" t="s">
        <v>379</v>
      </c>
      <c r="G8494">
        <f t="shared" si="132"/>
        <v>8493</v>
      </c>
      <c r="H8494" s="8">
        <v>972.92000000000007</v>
      </c>
    </row>
    <row r="8495" spans="1:8" x14ac:dyDescent="0.3">
      <c r="A8495">
        <v>61110</v>
      </c>
      <c r="B8495" t="s">
        <v>188</v>
      </c>
      <c r="C8495" s="1">
        <v>45992</v>
      </c>
      <c r="D8495" t="s">
        <v>8</v>
      </c>
      <c r="E8495" t="s">
        <v>130</v>
      </c>
      <c r="F8495" t="s">
        <v>379</v>
      </c>
      <c r="G8495">
        <f t="shared" si="132"/>
        <v>8494</v>
      </c>
      <c r="H8495" s="8">
        <v>384.49</v>
      </c>
    </row>
    <row r="8496" spans="1:8" x14ac:dyDescent="0.3">
      <c r="A8496">
        <v>61110</v>
      </c>
      <c r="B8496" t="s">
        <v>188</v>
      </c>
      <c r="C8496" s="1">
        <v>46023</v>
      </c>
      <c r="D8496" t="s">
        <v>8</v>
      </c>
      <c r="E8496" t="s">
        <v>130</v>
      </c>
      <c r="F8496" t="s">
        <v>379</v>
      </c>
      <c r="G8496">
        <f t="shared" si="132"/>
        <v>8495</v>
      </c>
      <c r="H8496" s="8">
        <v>81.64</v>
      </c>
    </row>
    <row r="8497" spans="1:8" x14ac:dyDescent="0.3">
      <c r="A8497">
        <v>61111</v>
      </c>
      <c r="B8497" t="s">
        <v>189</v>
      </c>
      <c r="C8497" s="1">
        <v>44743</v>
      </c>
      <c r="D8497" t="s">
        <v>8</v>
      </c>
      <c r="E8497" t="s">
        <v>130</v>
      </c>
      <c r="F8497" t="s">
        <v>379</v>
      </c>
      <c r="G8497">
        <f t="shared" si="132"/>
        <v>8496</v>
      </c>
      <c r="H8497" s="8">
        <v>147.72</v>
      </c>
    </row>
    <row r="8498" spans="1:8" x14ac:dyDescent="0.3">
      <c r="A8498">
        <v>61111</v>
      </c>
      <c r="B8498" t="s">
        <v>189</v>
      </c>
      <c r="C8498" s="1">
        <v>44774</v>
      </c>
      <c r="D8498" t="s">
        <v>8</v>
      </c>
      <c r="E8498" t="s">
        <v>130</v>
      </c>
      <c r="F8498" t="s">
        <v>379</v>
      </c>
      <c r="G8498">
        <f t="shared" si="132"/>
        <v>8497</v>
      </c>
      <c r="H8498" s="8">
        <v>-3.5527136788005009E-15</v>
      </c>
    </row>
    <row r="8499" spans="1:8" x14ac:dyDescent="0.3">
      <c r="A8499">
        <v>61113</v>
      </c>
      <c r="B8499" t="s">
        <v>190</v>
      </c>
      <c r="C8499" s="1">
        <v>44743</v>
      </c>
      <c r="D8499" t="s">
        <v>8</v>
      </c>
      <c r="E8499" t="s">
        <v>130</v>
      </c>
      <c r="F8499" t="s">
        <v>379</v>
      </c>
      <c r="G8499">
        <f t="shared" si="132"/>
        <v>8498</v>
      </c>
      <c r="H8499" s="8">
        <v>37.450000000000003</v>
      </c>
    </row>
    <row r="8500" spans="1:8" x14ac:dyDescent="0.3">
      <c r="A8500">
        <v>61113</v>
      </c>
      <c r="B8500" t="s">
        <v>190</v>
      </c>
      <c r="C8500" s="1">
        <v>45139</v>
      </c>
      <c r="D8500" t="s">
        <v>8</v>
      </c>
      <c r="E8500" t="s">
        <v>130</v>
      </c>
      <c r="F8500" t="s">
        <v>379</v>
      </c>
      <c r="G8500">
        <f t="shared" si="132"/>
        <v>8499</v>
      </c>
      <c r="H8500" s="8">
        <v>310.86</v>
      </c>
    </row>
    <row r="8501" spans="1:8" x14ac:dyDescent="0.3">
      <c r="A8501">
        <v>61117</v>
      </c>
      <c r="B8501" t="s">
        <v>311</v>
      </c>
      <c r="C8501" s="1">
        <v>44835</v>
      </c>
      <c r="D8501" t="s">
        <v>8</v>
      </c>
      <c r="E8501" t="s">
        <v>130</v>
      </c>
      <c r="F8501" t="s">
        <v>379</v>
      </c>
      <c r="G8501">
        <f t="shared" si="132"/>
        <v>8500</v>
      </c>
      <c r="H8501" s="8">
        <v>-100.61</v>
      </c>
    </row>
    <row r="8502" spans="1:8" x14ac:dyDescent="0.3">
      <c r="A8502">
        <v>61117</v>
      </c>
      <c r="B8502" t="s">
        <v>311</v>
      </c>
      <c r="C8502" s="1">
        <v>45078</v>
      </c>
      <c r="D8502" t="s">
        <v>8</v>
      </c>
      <c r="E8502" t="s">
        <v>130</v>
      </c>
      <c r="F8502" t="s">
        <v>379</v>
      </c>
      <c r="G8502">
        <f t="shared" si="132"/>
        <v>8501</v>
      </c>
      <c r="H8502" s="8">
        <v>1.1000000000000001</v>
      </c>
    </row>
    <row r="8503" spans="1:8" x14ac:dyDescent="0.3">
      <c r="A8503">
        <v>61120</v>
      </c>
      <c r="B8503" t="s">
        <v>394</v>
      </c>
      <c r="C8503" s="1">
        <v>45170</v>
      </c>
      <c r="D8503" t="s">
        <v>8</v>
      </c>
      <c r="E8503" t="s">
        <v>164</v>
      </c>
      <c r="F8503" t="s">
        <v>379</v>
      </c>
      <c r="G8503">
        <f t="shared" si="132"/>
        <v>8502</v>
      </c>
      <c r="H8503" s="8">
        <v>5939.71</v>
      </c>
    </row>
    <row r="8504" spans="1:8" x14ac:dyDescent="0.3">
      <c r="A8504">
        <v>61120</v>
      </c>
      <c r="B8504" t="s">
        <v>394</v>
      </c>
      <c r="C8504" s="1">
        <v>45200</v>
      </c>
      <c r="D8504" t="s">
        <v>8</v>
      </c>
      <c r="E8504" t="s">
        <v>164</v>
      </c>
      <c r="F8504" t="s">
        <v>379</v>
      </c>
      <c r="G8504">
        <f t="shared" si="132"/>
        <v>8503</v>
      </c>
      <c r="H8504" s="8">
        <v>8234.92</v>
      </c>
    </row>
    <row r="8505" spans="1:8" x14ac:dyDescent="0.3">
      <c r="A8505">
        <v>61120</v>
      </c>
      <c r="B8505" t="s">
        <v>394</v>
      </c>
      <c r="C8505" s="1">
        <v>45231</v>
      </c>
      <c r="D8505" t="s">
        <v>8</v>
      </c>
      <c r="E8505" t="s">
        <v>164</v>
      </c>
      <c r="F8505" t="s">
        <v>379</v>
      </c>
      <c r="G8505">
        <f t="shared" si="132"/>
        <v>8504</v>
      </c>
      <c r="H8505" s="8">
        <v>8395.19</v>
      </c>
    </row>
    <row r="8506" spans="1:8" x14ac:dyDescent="0.3">
      <c r="A8506">
        <v>61120</v>
      </c>
      <c r="B8506" t="s">
        <v>394</v>
      </c>
      <c r="C8506" s="1">
        <v>45261</v>
      </c>
      <c r="D8506" t="s">
        <v>8</v>
      </c>
      <c r="E8506" t="s">
        <v>164</v>
      </c>
      <c r="F8506" t="s">
        <v>379</v>
      </c>
      <c r="G8506">
        <f t="shared" si="132"/>
        <v>8505</v>
      </c>
      <c r="H8506" s="8">
        <v>8965.2900000000009</v>
      </c>
    </row>
    <row r="8507" spans="1:8" x14ac:dyDescent="0.3">
      <c r="A8507">
        <v>61120</v>
      </c>
      <c r="B8507" t="s">
        <v>394</v>
      </c>
      <c r="C8507" s="1">
        <v>45292</v>
      </c>
      <c r="D8507" t="s">
        <v>8</v>
      </c>
      <c r="E8507" t="s">
        <v>164</v>
      </c>
      <c r="F8507" t="s">
        <v>379</v>
      </c>
      <c r="G8507">
        <f t="shared" si="132"/>
        <v>8506</v>
      </c>
      <c r="H8507" s="8">
        <v>8965.2900000000009</v>
      </c>
    </row>
    <row r="8508" spans="1:8" x14ac:dyDescent="0.3">
      <c r="A8508">
        <v>61120</v>
      </c>
      <c r="B8508" t="s">
        <v>394</v>
      </c>
      <c r="C8508" s="1">
        <v>45323</v>
      </c>
      <c r="D8508" t="s">
        <v>8</v>
      </c>
      <c r="E8508" t="s">
        <v>164</v>
      </c>
      <c r="F8508" t="s">
        <v>379</v>
      </c>
      <c r="G8508">
        <f t="shared" si="132"/>
        <v>8507</v>
      </c>
      <c r="H8508" s="8">
        <v>9962.01</v>
      </c>
    </row>
    <row r="8509" spans="1:8" x14ac:dyDescent="0.3">
      <c r="A8509">
        <v>61120</v>
      </c>
      <c r="B8509" t="s">
        <v>394</v>
      </c>
      <c r="C8509" s="1">
        <v>45352</v>
      </c>
      <c r="D8509" t="s">
        <v>8</v>
      </c>
      <c r="E8509" t="s">
        <v>164</v>
      </c>
      <c r="F8509" t="s">
        <v>379</v>
      </c>
      <c r="G8509">
        <f t="shared" si="132"/>
        <v>8508</v>
      </c>
      <c r="H8509" s="8">
        <v>10465.740000000002</v>
      </c>
    </row>
    <row r="8510" spans="1:8" x14ac:dyDescent="0.3">
      <c r="A8510">
        <v>61120</v>
      </c>
      <c r="B8510" t="s">
        <v>394</v>
      </c>
      <c r="C8510" s="1">
        <v>45383</v>
      </c>
      <c r="D8510" t="s">
        <v>8</v>
      </c>
      <c r="E8510" t="s">
        <v>164</v>
      </c>
      <c r="F8510" t="s">
        <v>379</v>
      </c>
      <c r="G8510">
        <f t="shared" si="132"/>
        <v>8509</v>
      </c>
      <c r="H8510" s="8">
        <v>12383.110000000002</v>
      </c>
    </row>
    <row r="8511" spans="1:8" x14ac:dyDescent="0.3">
      <c r="A8511">
        <v>61120</v>
      </c>
      <c r="B8511" t="s">
        <v>394</v>
      </c>
      <c r="C8511" s="1">
        <v>45413</v>
      </c>
      <c r="D8511" t="s">
        <v>8</v>
      </c>
      <c r="E8511" t="s">
        <v>164</v>
      </c>
      <c r="F8511" t="s">
        <v>379</v>
      </c>
      <c r="G8511">
        <f t="shared" si="132"/>
        <v>8510</v>
      </c>
      <c r="H8511" s="8">
        <v>12383.110000000002</v>
      </c>
    </row>
    <row r="8512" spans="1:8" x14ac:dyDescent="0.3">
      <c r="A8512">
        <v>61120</v>
      </c>
      <c r="B8512" t="s">
        <v>394</v>
      </c>
      <c r="C8512" s="1">
        <v>45444</v>
      </c>
      <c r="D8512" t="s">
        <v>8</v>
      </c>
      <c r="E8512" t="s">
        <v>164</v>
      </c>
      <c r="F8512" t="s">
        <v>379</v>
      </c>
      <c r="G8512">
        <f t="shared" si="132"/>
        <v>8511</v>
      </c>
      <c r="H8512" s="8">
        <v>15429.36</v>
      </c>
    </row>
    <row r="8513" spans="1:8" x14ac:dyDescent="0.3">
      <c r="A8513">
        <v>61120</v>
      </c>
      <c r="B8513" t="s">
        <v>394</v>
      </c>
      <c r="C8513" s="1">
        <v>45474</v>
      </c>
      <c r="D8513" t="s">
        <v>8</v>
      </c>
      <c r="E8513" t="s">
        <v>164</v>
      </c>
      <c r="F8513" t="s">
        <v>379</v>
      </c>
      <c r="G8513">
        <f t="shared" si="132"/>
        <v>8512</v>
      </c>
      <c r="H8513" s="8">
        <v>13142.25</v>
      </c>
    </row>
    <row r="8514" spans="1:8" x14ac:dyDescent="0.3">
      <c r="A8514">
        <v>61120</v>
      </c>
      <c r="B8514" t="s">
        <v>394</v>
      </c>
      <c r="C8514" s="1">
        <v>45505</v>
      </c>
      <c r="D8514" t="s">
        <v>8</v>
      </c>
      <c r="E8514" t="s">
        <v>164</v>
      </c>
      <c r="F8514" t="s">
        <v>379</v>
      </c>
      <c r="G8514">
        <f t="shared" si="132"/>
        <v>8513</v>
      </c>
      <c r="H8514" s="8">
        <v>13886.380000000001</v>
      </c>
    </row>
    <row r="8515" spans="1:8" x14ac:dyDescent="0.3">
      <c r="A8515">
        <v>61120</v>
      </c>
      <c r="B8515" t="s">
        <v>394</v>
      </c>
      <c r="C8515" s="1">
        <v>45536</v>
      </c>
      <c r="D8515" t="s">
        <v>8</v>
      </c>
      <c r="E8515" t="s">
        <v>164</v>
      </c>
      <c r="F8515" t="s">
        <v>379</v>
      </c>
      <c r="G8515">
        <f t="shared" si="132"/>
        <v>8514</v>
      </c>
      <c r="H8515" s="8">
        <v>14533.319999999998</v>
      </c>
    </row>
    <row r="8516" spans="1:8" x14ac:dyDescent="0.3">
      <c r="A8516">
        <v>61120</v>
      </c>
      <c r="B8516" t="s">
        <v>394</v>
      </c>
      <c r="C8516" s="1">
        <v>45566</v>
      </c>
      <c r="D8516" t="s">
        <v>8</v>
      </c>
      <c r="E8516" t="s">
        <v>164</v>
      </c>
      <c r="F8516" t="s">
        <v>379</v>
      </c>
      <c r="G8516">
        <f t="shared" ref="G8516:G8579" si="133">G8515+1</f>
        <v>8515</v>
      </c>
      <c r="H8516" s="8">
        <v>14533.330000000002</v>
      </c>
    </row>
    <row r="8517" spans="1:8" x14ac:dyDescent="0.3">
      <c r="A8517">
        <v>61120</v>
      </c>
      <c r="B8517" t="s">
        <v>394</v>
      </c>
      <c r="C8517" s="1">
        <v>45597</v>
      </c>
      <c r="D8517" t="s">
        <v>8</v>
      </c>
      <c r="E8517" t="s">
        <v>164</v>
      </c>
      <c r="F8517" t="s">
        <v>379</v>
      </c>
      <c r="G8517">
        <f t="shared" si="133"/>
        <v>8516</v>
      </c>
      <c r="H8517" s="8">
        <v>15481.819999999998</v>
      </c>
    </row>
    <row r="8518" spans="1:8" x14ac:dyDescent="0.3">
      <c r="A8518">
        <v>61120</v>
      </c>
      <c r="B8518" t="s">
        <v>394</v>
      </c>
      <c r="C8518" s="1">
        <v>45627</v>
      </c>
      <c r="D8518" t="s">
        <v>8</v>
      </c>
      <c r="E8518" t="s">
        <v>164</v>
      </c>
      <c r="F8518" t="s">
        <v>379</v>
      </c>
      <c r="G8518">
        <f t="shared" si="133"/>
        <v>8517</v>
      </c>
      <c r="H8518" s="8">
        <v>15910.749999999998</v>
      </c>
    </row>
    <row r="8519" spans="1:8" x14ac:dyDescent="0.3">
      <c r="A8519">
        <v>61120</v>
      </c>
      <c r="B8519" t="s">
        <v>394</v>
      </c>
      <c r="C8519" s="1">
        <v>45658</v>
      </c>
      <c r="D8519" t="s">
        <v>8</v>
      </c>
      <c r="E8519" t="s">
        <v>164</v>
      </c>
      <c r="F8519" t="s">
        <v>379</v>
      </c>
      <c r="G8519">
        <f t="shared" si="133"/>
        <v>8518</v>
      </c>
      <c r="H8519" s="8">
        <v>16431.559999999998</v>
      </c>
    </row>
    <row r="8520" spans="1:8" x14ac:dyDescent="0.3">
      <c r="A8520">
        <v>61120</v>
      </c>
      <c r="B8520" t="s">
        <v>394</v>
      </c>
      <c r="C8520" s="1">
        <v>45689</v>
      </c>
      <c r="D8520" t="s">
        <v>8</v>
      </c>
      <c r="E8520" t="s">
        <v>164</v>
      </c>
      <c r="F8520" t="s">
        <v>379</v>
      </c>
      <c r="G8520">
        <f t="shared" si="133"/>
        <v>8519</v>
      </c>
      <c r="H8520" s="8">
        <v>17381.3</v>
      </c>
    </row>
    <row r="8521" spans="1:8" x14ac:dyDescent="0.3">
      <c r="A8521">
        <v>61120</v>
      </c>
      <c r="B8521" t="s">
        <v>394</v>
      </c>
      <c r="C8521" s="1">
        <v>45717</v>
      </c>
      <c r="D8521" t="s">
        <v>8</v>
      </c>
      <c r="E8521" t="s">
        <v>164</v>
      </c>
      <c r="F8521" t="s">
        <v>379</v>
      </c>
      <c r="G8521">
        <f t="shared" si="133"/>
        <v>8520</v>
      </c>
      <c r="H8521" s="8">
        <v>17381.309999999994</v>
      </c>
    </row>
    <row r="8522" spans="1:8" x14ac:dyDescent="0.3">
      <c r="A8522">
        <v>61120</v>
      </c>
      <c r="B8522" t="s">
        <v>394</v>
      </c>
      <c r="C8522" s="1">
        <v>45748</v>
      </c>
      <c r="D8522" t="s">
        <v>8</v>
      </c>
      <c r="E8522" t="s">
        <v>164</v>
      </c>
      <c r="F8522" t="s">
        <v>379</v>
      </c>
      <c r="G8522">
        <f t="shared" si="133"/>
        <v>8521</v>
      </c>
      <c r="H8522" s="8">
        <v>18394.030000000002</v>
      </c>
    </row>
    <row r="8523" spans="1:8" x14ac:dyDescent="0.3">
      <c r="A8523">
        <v>61120</v>
      </c>
      <c r="B8523" t="s">
        <v>394</v>
      </c>
      <c r="C8523" s="1">
        <v>45778</v>
      </c>
      <c r="D8523" t="s">
        <v>8</v>
      </c>
      <c r="E8523" t="s">
        <v>164</v>
      </c>
      <c r="F8523" t="s">
        <v>379</v>
      </c>
      <c r="G8523">
        <f t="shared" si="133"/>
        <v>8522</v>
      </c>
      <c r="H8523" s="8">
        <v>18393.979999999996</v>
      </c>
    </row>
    <row r="8524" spans="1:8" x14ac:dyDescent="0.3">
      <c r="A8524">
        <v>61120</v>
      </c>
      <c r="B8524" t="s">
        <v>394</v>
      </c>
      <c r="C8524" s="1">
        <v>45809</v>
      </c>
      <c r="D8524" t="s">
        <v>8</v>
      </c>
      <c r="E8524" t="s">
        <v>164</v>
      </c>
      <c r="F8524" t="s">
        <v>379</v>
      </c>
      <c r="G8524">
        <f t="shared" si="133"/>
        <v>8523</v>
      </c>
      <c r="H8524" s="8">
        <v>18394.010000000002</v>
      </c>
    </row>
    <row r="8525" spans="1:8" x14ac:dyDescent="0.3">
      <c r="A8525">
        <v>61120</v>
      </c>
      <c r="B8525" t="s">
        <v>394</v>
      </c>
      <c r="C8525" s="1">
        <v>45839</v>
      </c>
      <c r="D8525" t="s">
        <v>8</v>
      </c>
      <c r="E8525" t="s">
        <v>164</v>
      </c>
      <c r="F8525" t="s">
        <v>379</v>
      </c>
      <c r="G8525">
        <f t="shared" si="133"/>
        <v>8524</v>
      </c>
      <c r="H8525" s="8">
        <v>18394.000000000004</v>
      </c>
    </row>
    <row r="8526" spans="1:8" x14ac:dyDescent="0.3">
      <c r="A8526">
        <v>61120</v>
      </c>
      <c r="B8526" t="s">
        <v>394</v>
      </c>
      <c r="C8526" s="1">
        <v>45870</v>
      </c>
      <c r="D8526" t="s">
        <v>8</v>
      </c>
      <c r="E8526" t="s">
        <v>164</v>
      </c>
      <c r="F8526" t="s">
        <v>379</v>
      </c>
      <c r="G8526">
        <f t="shared" si="133"/>
        <v>8525</v>
      </c>
      <c r="H8526" s="8">
        <v>18394.010000000002</v>
      </c>
    </row>
    <row r="8527" spans="1:8" x14ac:dyDescent="0.3">
      <c r="A8527">
        <v>61120</v>
      </c>
      <c r="B8527" t="s">
        <v>394</v>
      </c>
      <c r="C8527" s="1">
        <v>45901</v>
      </c>
      <c r="D8527" t="s">
        <v>8</v>
      </c>
      <c r="E8527" t="s">
        <v>164</v>
      </c>
      <c r="F8527" t="s">
        <v>379</v>
      </c>
      <c r="G8527">
        <f t="shared" si="133"/>
        <v>8526</v>
      </c>
      <c r="H8527" s="8">
        <v>18394</v>
      </c>
    </row>
    <row r="8528" spans="1:8" x14ac:dyDescent="0.3">
      <c r="A8528">
        <v>61120</v>
      </c>
      <c r="B8528" t="s">
        <v>394</v>
      </c>
      <c r="C8528" s="1">
        <v>45931</v>
      </c>
      <c r="D8528" t="s">
        <v>8</v>
      </c>
      <c r="E8528" t="s">
        <v>164</v>
      </c>
      <c r="F8528" t="s">
        <v>379</v>
      </c>
      <c r="G8528">
        <f t="shared" si="133"/>
        <v>8527</v>
      </c>
      <c r="H8528" s="8">
        <v>17603.919999999998</v>
      </c>
    </row>
    <row r="8529" spans="1:8" x14ac:dyDescent="0.3">
      <c r="A8529">
        <v>61120</v>
      </c>
      <c r="B8529" t="s">
        <v>394</v>
      </c>
      <c r="C8529" s="1">
        <v>45962</v>
      </c>
      <c r="D8529" t="s">
        <v>8</v>
      </c>
      <c r="E8529" t="s">
        <v>164</v>
      </c>
      <c r="F8529" t="s">
        <v>379</v>
      </c>
      <c r="G8529">
        <f t="shared" si="133"/>
        <v>8528</v>
      </c>
      <c r="H8529" s="8">
        <v>17603.939999999999</v>
      </c>
    </row>
    <row r="8530" spans="1:8" x14ac:dyDescent="0.3">
      <c r="A8530">
        <v>61120</v>
      </c>
      <c r="B8530" t="s">
        <v>394</v>
      </c>
      <c r="C8530" s="1">
        <v>45992</v>
      </c>
      <c r="D8530" t="s">
        <v>8</v>
      </c>
      <c r="E8530" t="s">
        <v>164</v>
      </c>
      <c r="F8530" t="s">
        <v>379</v>
      </c>
      <c r="G8530">
        <f t="shared" si="133"/>
        <v>8529</v>
      </c>
      <c r="H8530" s="8">
        <v>18700.45</v>
      </c>
    </row>
    <row r="8531" spans="1:8" x14ac:dyDescent="0.3">
      <c r="A8531">
        <v>61120</v>
      </c>
      <c r="B8531" t="s">
        <v>394</v>
      </c>
      <c r="C8531" s="1">
        <v>46023</v>
      </c>
      <c r="D8531" t="s">
        <v>8</v>
      </c>
      <c r="E8531" t="s">
        <v>164</v>
      </c>
      <c r="F8531" t="s">
        <v>379</v>
      </c>
      <c r="G8531">
        <f t="shared" si="133"/>
        <v>8530</v>
      </c>
      <c r="H8531" s="8">
        <v>18700.449999999997</v>
      </c>
    </row>
    <row r="8532" spans="1:8" x14ac:dyDescent="0.3">
      <c r="A8532">
        <v>61120</v>
      </c>
      <c r="B8532" t="s">
        <v>394</v>
      </c>
      <c r="C8532" s="1">
        <v>46054</v>
      </c>
      <c r="D8532" t="s">
        <v>8</v>
      </c>
      <c r="E8532" t="s">
        <v>164</v>
      </c>
      <c r="F8532" t="s">
        <v>379</v>
      </c>
      <c r="G8532">
        <f t="shared" si="133"/>
        <v>8531</v>
      </c>
      <c r="H8532" s="8">
        <v>18700.469999999998</v>
      </c>
    </row>
    <row r="8533" spans="1:8" x14ac:dyDescent="0.3">
      <c r="A8533">
        <v>61120</v>
      </c>
      <c r="B8533" t="s">
        <v>394</v>
      </c>
      <c r="C8533" s="1">
        <v>46082</v>
      </c>
      <c r="D8533" t="s">
        <v>8</v>
      </c>
      <c r="E8533" t="s">
        <v>164</v>
      </c>
      <c r="F8533" t="s">
        <v>379</v>
      </c>
      <c r="G8533">
        <f t="shared" si="133"/>
        <v>8532</v>
      </c>
      <c r="H8533" s="8">
        <v>18700.439999999999</v>
      </c>
    </row>
    <row r="8534" spans="1:8" x14ac:dyDescent="0.3">
      <c r="A8534">
        <v>61120</v>
      </c>
      <c r="B8534" t="s">
        <v>394</v>
      </c>
      <c r="C8534" s="1">
        <v>46113</v>
      </c>
      <c r="D8534" t="s">
        <v>8</v>
      </c>
      <c r="E8534" t="s">
        <v>164</v>
      </c>
      <c r="F8534" t="s">
        <v>379</v>
      </c>
      <c r="G8534">
        <f t="shared" si="133"/>
        <v>8533</v>
      </c>
      <c r="H8534" s="8">
        <v>18700.43</v>
      </c>
    </row>
    <row r="8535" spans="1:8" x14ac:dyDescent="0.3">
      <c r="A8535">
        <v>61120</v>
      </c>
      <c r="B8535" t="s">
        <v>394</v>
      </c>
      <c r="C8535" s="1">
        <v>46143</v>
      </c>
      <c r="D8535" t="s">
        <v>8</v>
      </c>
      <c r="E8535" t="s">
        <v>164</v>
      </c>
      <c r="F8535" t="s">
        <v>379</v>
      </c>
      <c r="G8535">
        <f t="shared" si="133"/>
        <v>8534</v>
      </c>
      <c r="H8535" s="8">
        <v>18700.469999999998</v>
      </c>
    </row>
    <row r="8536" spans="1:8" x14ac:dyDescent="0.3">
      <c r="A8536">
        <v>61120</v>
      </c>
      <c r="B8536" t="s">
        <v>394</v>
      </c>
      <c r="C8536" s="1">
        <v>46174</v>
      </c>
      <c r="D8536" t="s">
        <v>8</v>
      </c>
      <c r="E8536" t="s">
        <v>164</v>
      </c>
      <c r="F8536" t="s">
        <v>379</v>
      </c>
      <c r="G8536">
        <f t="shared" si="133"/>
        <v>8535</v>
      </c>
      <c r="H8536" s="8">
        <v>18700.449999999997</v>
      </c>
    </row>
    <row r="8537" spans="1:8" x14ac:dyDescent="0.3">
      <c r="A8537">
        <v>61121</v>
      </c>
      <c r="B8537" t="s">
        <v>192</v>
      </c>
      <c r="C8537" s="1">
        <v>44743</v>
      </c>
      <c r="D8537" t="s">
        <v>8</v>
      </c>
      <c r="E8537" t="s">
        <v>130</v>
      </c>
      <c r="F8537" t="s">
        <v>379</v>
      </c>
      <c r="G8537">
        <f t="shared" si="133"/>
        <v>8536</v>
      </c>
      <c r="H8537" s="8">
        <v>147.72000000000006</v>
      </c>
    </row>
    <row r="8538" spans="1:8" x14ac:dyDescent="0.3">
      <c r="A8538">
        <v>61121</v>
      </c>
      <c r="B8538" t="s">
        <v>192</v>
      </c>
      <c r="C8538" s="1">
        <v>44774</v>
      </c>
      <c r="D8538" t="s">
        <v>8</v>
      </c>
      <c r="E8538" t="s">
        <v>130</v>
      </c>
      <c r="F8538" t="s">
        <v>379</v>
      </c>
      <c r="G8538">
        <f t="shared" si="133"/>
        <v>8537</v>
      </c>
      <c r="H8538" s="8">
        <v>-3.5527136788005009E-15</v>
      </c>
    </row>
    <row r="8539" spans="1:8" x14ac:dyDescent="0.3">
      <c r="A8539">
        <v>61121</v>
      </c>
      <c r="B8539" t="s">
        <v>192</v>
      </c>
      <c r="C8539" s="1">
        <v>45139</v>
      </c>
      <c r="D8539" t="s">
        <v>8</v>
      </c>
      <c r="E8539" t="s">
        <v>130</v>
      </c>
      <c r="F8539" t="s">
        <v>379</v>
      </c>
      <c r="G8539">
        <f t="shared" si="133"/>
        <v>8538</v>
      </c>
      <c r="H8539" s="8">
        <v>-1.4210854715202004E-14</v>
      </c>
    </row>
    <row r="8540" spans="1:8" x14ac:dyDescent="0.3">
      <c r="A8540">
        <v>61123</v>
      </c>
      <c r="B8540" t="s">
        <v>348</v>
      </c>
      <c r="C8540" s="1">
        <v>45139</v>
      </c>
      <c r="D8540" t="s">
        <v>8</v>
      </c>
      <c r="E8540" t="s">
        <v>130</v>
      </c>
      <c r="F8540" t="s">
        <v>379</v>
      </c>
      <c r="G8540">
        <f t="shared" si="133"/>
        <v>8539</v>
      </c>
      <c r="H8540" s="8">
        <v>447.11</v>
      </c>
    </row>
    <row r="8541" spans="1:8" x14ac:dyDescent="0.3">
      <c r="A8541">
        <v>61123</v>
      </c>
      <c r="B8541" t="s">
        <v>348</v>
      </c>
      <c r="C8541" s="1">
        <v>45323</v>
      </c>
      <c r="D8541" t="s">
        <v>8</v>
      </c>
      <c r="E8541" t="s">
        <v>130</v>
      </c>
      <c r="F8541" t="s">
        <v>379</v>
      </c>
      <c r="G8541">
        <f t="shared" si="133"/>
        <v>8540</v>
      </c>
      <c r="H8541" s="8">
        <v>455.34000000000003</v>
      </c>
    </row>
    <row r="8542" spans="1:8" x14ac:dyDescent="0.3">
      <c r="A8542">
        <v>61123</v>
      </c>
      <c r="B8542" t="s">
        <v>348</v>
      </c>
      <c r="C8542" s="1">
        <v>45505</v>
      </c>
      <c r="D8542" t="s">
        <v>8</v>
      </c>
      <c r="E8542" t="s">
        <v>130</v>
      </c>
      <c r="F8542" t="s">
        <v>379</v>
      </c>
      <c r="G8542">
        <f t="shared" si="133"/>
        <v>8541</v>
      </c>
      <c r="H8542" s="8">
        <v>4.3499999999999996</v>
      </c>
    </row>
    <row r="8543" spans="1:8" x14ac:dyDescent="0.3">
      <c r="A8543">
        <v>61123</v>
      </c>
      <c r="B8543" t="s">
        <v>348</v>
      </c>
      <c r="C8543" s="1">
        <v>45536</v>
      </c>
      <c r="D8543" t="s">
        <v>8</v>
      </c>
      <c r="E8543" t="s">
        <v>130</v>
      </c>
      <c r="F8543" t="s">
        <v>379</v>
      </c>
      <c r="G8543">
        <f t="shared" si="133"/>
        <v>8542</v>
      </c>
      <c r="H8543" s="8">
        <v>-4.3499999999999996</v>
      </c>
    </row>
    <row r="8544" spans="1:8" x14ac:dyDescent="0.3">
      <c r="A8544">
        <v>61124</v>
      </c>
      <c r="B8544" t="s">
        <v>193</v>
      </c>
      <c r="C8544" s="1">
        <v>44743</v>
      </c>
      <c r="D8544" t="s">
        <v>8</v>
      </c>
      <c r="E8544" t="s">
        <v>130</v>
      </c>
      <c r="F8544" t="s">
        <v>379</v>
      </c>
      <c r="G8544">
        <f t="shared" si="133"/>
        <v>8543</v>
      </c>
      <c r="H8544" s="8">
        <v>76.059999999999988</v>
      </c>
    </row>
    <row r="8545" spans="1:8" x14ac:dyDescent="0.3">
      <c r="A8545">
        <v>61124</v>
      </c>
      <c r="B8545" t="s">
        <v>193</v>
      </c>
      <c r="C8545" s="1">
        <v>44774</v>
      </c>
      <c r="D8545" t="s">
        <v>8</v>
      </c>
      <c r="E8545" t="s">
        <v>130</v>
      </c>
      <c r="F8545" t="s">
        <v>379</v>
      </c>
      <c r="G8545">
        <f t="shared" si="133"/>
        <v>8544</v>
      </c>
      <c r="H8545" s="8">
        <v>140.94999999999999</v>
      </c>
    </row>
    <row r="8546" spans="1:8" x14ac:dyDescent="0.3">
      <c r="A8546">
        <v>61124</v>
      </c>
      <c r="B8546" t="s">
        <v>193</v>
      </c>
      <c r="C8546" s="1">
        <v>44805</v>
      </c>
      <c r="D8546" t="s">
        <v>8</v>
      </c>
      <c r="E8546" t="s">
        <v>130</v>
      </c>
      <c r="F8546" t="s">
        <v>379</v>
      </c>
      <c r="G8546">
        <f t="shared" si="133"/>
        <v>8545</v>
      </c>
      <c r="H8546" s="8">
        <v>115.11999999999999</v>
      </c>
    </row>
    <row r="8547" spans="1:8" x14ac:dyDescent="0.3">
      <c r="A8547">
        <v>61124</v>
      </c>
      <c r="B8547" t="s">
        <v>193</v>
      </c>
      <c r="C8547" s="1">
        <v>44835</v>
      </c>
      <c r="D8547" t="s">
        <v>8</v>
      </c>
      <c r="E8547" t="s">
        <v>130</v>
      </c>
      <c r="F8547" t="s">
        <v>379</v>
      </c>
      <c r="G8547">
        <f t="shared" si="133"/>
        <v>8546</v>
      </c>
      <c r="H8547" s="8">
        <v>76.029999999999987</v>
      </c>
    </row>
    <row r="8548" spans="1:8" x14ac:dyDescent="0.3">
      <c r="A8548">
        <v>61124</v>
      </c>
      <c r="B8548" t="s">
        <v>193</v>
      </c>
      <c r="C8548" s="1">
        <v>44866</v>
      </c>
      <c r="D8548" t="s">
        <v>8</v>
      </c>
      <c r="E8548" t="s">
        <v>130</v>
      </c>
      <c r="F8548" t="s">
        <v>379</v>
      </c>
      <c r="G8548">
        <f t="shared" si="133"/>
        <v>8547</v>
      </c>
      <c r="H8548" s="8">
        <v>76.029999999999987</v>
      </c>
    </row>
    <row r="8549" spans="1:8" x14ac:dyDescent="0.3">
      <c r="A8549">
        <v>61124</v>
      </c>
      <c r="B8549" t="s">
        <v>193</v>
      </c>
      <c r="C8549" s="1">
        <v>44896</v>
      </c>
      <c r="D8549" t="s">
        <v>8</v>
      </c>
      <c r="E8549" t="s">
        <v>130</v>
      </c>
      <c r="F8549" t="s">
        <v>379</v>
      </c>
      <c r="G8549">
        <f t="shared" si="133"/>
        <v>8548</v>
      </c>
      <c r="H8549" s="8">
        <v>144.88999999999999</v>
      </c>
    </row>
    <row r="8550" spans="1:8" x14ac:dyDescent="0.3">
      <c r="A8550">
        <v>61124</v>
      </c>
      <c r="B8550" t="s">
        <v>193</v>
      </c>
      <c r="C8550" s="1">
        <v>44927</v>
      </c>
      <c r="D8550" t="s">
        <v>8</v>
      </c>
      <c r="E8550" t="s">
        <v>130</v>
      </c>
      <c r="F8550" t="s">
        <v>379</v>
      </c>
      <c r="G8550">
        <f t="shared" si="133"/>
        <v>8549</v>
      </c>
      <c r="H8550" s="8">
        <v>2031.1399999999996</v>
      </c>
    </row>
    <row r="8551" spans="1:8" x14ac:dyDescent="0.3">
      <c r="A8551">
        <v>61124</v>
      </c>
      <c r="B8551" t="s">
        <v>193</v>
      </c>
      <c r="C8551" s="1">
        <v>44958</v>
      </c>
      <c r="D8551" t="s">
        <v>8</v>
      </c>
      <c r="E8551" t="s">
        <v>130</v>
      </c>
      <c r="F8551" t="s">
        <v>379</v>
      </c>
      <c r="G8551">
        <f t="shared" si="133"/>
        <v>8550</v>
      </c>
      <c r="H8551" s="8">
        <v>139.28</v>
      </c>
    </row>
    <row r="8552" spans="1:8" x14ac:dyDescent="0.3">
      <c r="A8552">
        <v>61124</v>
      </c>
      <c r="B8552" t="s">
        <v>193</v>
      </c>
      <c r="C8552" s="1">
        <v>44986</v>
      </c>
      <c r="D8552" t="s">
        <v>8</v>
      </c>
      <c r="E8552" t="s">
        <v>130</v>
      </c>
      <c r="F8552" t="s">
        <v>379</v>
      </c>
      <c r="G8552">
        <f t="shared" si="133"/>
        <v>8551</v>
      </c>
      <c r="H8552" s="8">
        <v>76.029999999999987</v>
      </c>
    </row>
    <row r="8553" spans="1:8" x14ac:dyDescent="0.3">
      <c r="A8553">
        <v>61124</v>
      </c>
      <c r="B8553" t="s">
        <v>193</v>
      </c>
      <c r="C8553" s="1">
        <v>45017</v>
      </c>
      <c r="D8553" t="s">
        <v>8</v>
      </c>
      <c r="E8553" t="s">
        <v>130</v>
      </c>
      <c r="F8553" t="s">
        <v>379</v>
      </c>
      <c r="G8553">
        <f t="shared" si="133"/>
        <v>8552</v>
      </c>
      <c r="H8553" s="8">
        <v>76.029999999999987</v>
      </c>
    </row>
    <row r="8554" spans="1:8" x14ac:dyDescent="0.3">
      <c r="A8554">
        <v>61124</v>
      </c>
      <c r="B8554" t="s">
        <v>193</v>
      </c>
      <c r="C8554" s="1">
        <v>45047</v>
      </c>
      <c r="D8554" t="s">
        <v>8</v>
      </c>
      <c r="E8554" t="s">
        <v>130</v>
      </c>
      <c r="F8554" t="s">
        <v>379</v>
      </c>
      <c r="G8554">
        <f t="shared" si="133"/>
        <v>8553</v>
      </c>
      <c r="H8554" s="8">
        <v>152.92999999999998</v>
      </c>
    </row>
    <row r="8555" spans="1:8" x14ac:dyDescent="0.3">
      <c r="A8555">
        <v>61124</v>
      </c>
      <c r="B8555" t="s">
        <v>193</v>
      </c>
      <c r="C8555" s="1">
        <v>45078</v>
      </c>
      <c r="D8555" t="s">
        <v>8</v>
      </c>
      <c r="E8555" t="s">
        <v>130</v>
      </c>
      <c r="F8555" t="s">
        <v>379</v>
      </c>
      <c r="G8555">
        <f t="shared" si="133"/>
        <v>8554</v>
      </c>
      <c r="H8555" s="8">
        <v>76.029999999999987</v>
      </c>
    </row>
    <row r="8556" spans="1:8" x14ac:dyDescent="0.3">
      <c r="A8556">
        <v>61124</v>
      </c>
      <c r="B8556" t="s">
        <v>193</v>
      </c>
      <c r="C8556" s="1">
        <v>45108</v>
      </c>
      <c r="D8556" t="s">
        <v>8</v>
      </c>
      <c r="E8556" t="s">
        <v>130</v>
      </c>
      <c r="F8556" t="s">
        <v>379</v>
      </c>
      <c r="G8556">
        <f t="shared" si="133"/>
        <v>8555</v>
      </c>
      <c r="H8556" s="8">
        <v>140.41999999999999</v>
      </c>
    </row>
    <row r="8557" spans="1:8" x14ac:dyDescent="0.3">
      <c r="A8557">
        <v>61124</v>
      </c>
      <c r="B8557" t="s">
        <v>193</v>
      </c>
      <c r="C8557" s="1">
        <v>45139</v>
      </c>
      <c r="D8557" t="s">
        <v>8</v>
      </c>
      <c r="E8557" t="s">
        <v>130</v>
      </c>
      <c r="F8557" t="s">
        <v>379</v>
      </c>
      <c r="G8557">
        <f t="shared" si="133"/>
        <v>8556</v>
      </c>
      <c r="H8557" s="8">
        <v>75.97999999999999</v>
      </c>
    </row>
    <row r="8558" spans="1:8" x14ac:dyDescent="0.3">
      <c r="A8558">
        <v>61124</v>
      </c>
      <c r="B8558" t="s">
        <v>193</v>
      </c>
      <c r="C8558" s="1">
        <v>45170</v>
      </c>
      <c r="D8558" t="s">
        <v>8</v>
      </c>
      <c r="E8558" t="s">
        <v>130</v>
      </c>
      <c r="F8558" t="s">
        <v>379</v>
      </c>
      <c r="G8558">
        <f t="shared" si="133"/>
        <v>8557</v>
      </c>
      <c r="H8558" s="8">
        <v>983.08</v>
      </c>
    </row>
    <row r="8559" spans="1:8" x14ac:dyDescent="0.3">
      <c r="A8559">
        <v>61124</v>
      </c>
      <c r="B8559" t="s">
        <v>193</v>
      </c>
      <c r="C8559" s="1">
        <v>45200</v>
      </c>
      <c r="D8559" t="s">
        <v>8</v>
      </c>
      <c r="E8559" t="s">
        <v>130</v>
      </c>
      <c r="F8559" t="s">
        <v>379</v>
      </c>
      <c r="G8559">
        <f t="shared" si="133"/>
        <v>8558</v>
      </c>
      <c r="H8559" s="8">
        <v>277.63000000000005</v>
      </c>
    </row>
    <row r="8560" spans="1:8" x14ac:dyDescent="0.3">
      <c r="A8560">
        <v>61124</v>
      </c>
      <c r="B8560" t="s">
        <v>193</v>
      </c>
      <c r="C8560" s="1">
        <v>45231</v>
      </c>
      <c r="D8560" t="s">
        <v>8</v>
      </c>
      <c r="E8560" t="s">
        <v>130</v>
      </c>
      <c r="F8560" t="s">
        <v>379</v>
      </c>
      <c r="G8560">
        <f t="shared" si="133"/>
        <v>8559</v>
      </c>
      <c r="H8560" s="8">
        <v>277.63000000000005</v>
      </c>
    </row>
    <row r="8561" spans="1:8" x14ac:dyDescent="0.3">
      <c r="A8561">
        <v>61124</v>
      </c>
      <c r="B8561" t="s">
        <v>193</v>
      </c>
      <c r="C8561" s="1">
        <v>45261</v>
      </c>
      <c r="D8561" t="s">
        <v>8</v>
      </c>
      <c r="E8561" t="s">
        <v>130</v>
      </c>
      <c r="F8561" t="s">
        <v>379</v>
      </c>
      <c r="G8561">
        <f t="shared" si="133"/>
        <v>8560</v>
      </c>
      <c r="H8561" s="8">
        <v>277.63000000000005</v>
      </c>
    </row>
    <row r="8562" spans="1:8" x14ac:dyDescent="0.3">
      <c r="A8562">
        <v>61124</v>
      </c>
      <c r="B8562" t="s">
        <v>193</v>
      </c>
      <c r="C8562" s="1">
        <v>45292</v>
      </c>
      <c r="D8562" t="s">
        <v>8</v>
      </c>
      <c r="E8562" t="s">
        <v>130</v>
      </c>
      <c r="F8562" t="s">
        <v>379</v>
      </c>
      <c r="G8562">
        <f t="shared" si="133"/>
        <v>8561</v>
      </c>
      <c r="H8562" s="8">
        <v>277.63000000000005</v>
      </c>
    </row>
    <row r="8563" spans="1:8" x14ac:dyDescent="0.3">
      <c r="A8563">
        <v>61124</v>
      </c>
      <c r="B8563" t="s">
        <v>193</v>
      </c>
      <c r="C8563" s="1">
        <v>45323</v>
      </c>
      <c r="D8563" t="s">
        <v>8</v>
      </c>
      <c r="E8563" t="s">
        <v>130</v>
      </c>
      <c r="F8563" t="s">
        <v>379</v>
      </c>
      <c r="G8563">
        <f t="shared" si="133"/>
        <v>8562</v>
      </c>
      <c r="H8563" s="8">
        <v>279.83000000000004</v>
      </c>
    </row>
    <row r="8564" spans="1:8" x14ac:dyDescent="0.3">
      <c r="A8564">
        <v>61124</v>
      </c>
      <c r="B8564" t="s">
        <v>193</v>
      </c>
      <c r="C8564" s="1">
        <v>45352</v>
      </c>
      <c r="D8564" t="s">
        <v>8</v>
      </c>
      <c r="E8564" t="s">
        <v>130</v>
      </c>
      <c r="F8564" t="s">
        <v>379</v>
      </c>
      <c r="G8564">
        <f t="shared" si="133"/>
        <v>8563</v>
      </c>
      <c r="H8564" s="8">
        <v>277.63000000000005</v>
      </c>
    </row>
    <row r="8565" spans="1:8" x14ac:dyDescent="0.3">
      <c r="A8565">
        <v>61124</v>
      </c>
      <c r="B8565" t="s">
        <v>193</v>
      </c>
      <c r="C8565" s="1">
        <v>45383</v>
      </c>
      <c r="D8565" t="s">
        <v>8</v>
      </c>
      <c r="E8565" t="s">
        <v>130</v>
      </c>
      <c r="F8565" t="s">
        <v>379</v>
      </c>
      <c r="G8565">
        <f t="shared" si="133"/>
        <v>8564</v>
      </c>
      <c r="H8565" s="8">
        <v>277.63000000000005</v>
      </c>
    </row>
    <row r="8566" spans="1:8" x14ac:dyDescent="0.3">
      <c r="A8566">
        <v>61124</v>
      </c>
      <c r="B8566" t="s">
        <v>193</v>
      </c>
      <c r="C8566" s="1">
        <v>45413</v>
      </c>
      <c r="D8566" t="s">
        <v>8</v>
      </c>
      <c r="E8566" t="s">
        <v>130</v>
      </c>
      <c r="F8566" t="s">
        <v>379</v>
      </c>
      <c r="G8566">
        <f t="shared" si="133"/>
        <v>8565</v>
      </c>
      <c r="H8566" s="8">
        <v>277.63000000000005</v>
      </c>
    </row>
    <row r="8567" spans="1:8" x14ac:dyDescent="0.3">
      <c r="A8567">
        <v>61124</v>
      </c>
      <c r="B8567" t="s">
        <v>193</v>
      </c>
      <c r="C8567" s="1">
        <v>45444</v>
      </c>
      <c r="D8567" t="s">
        <v>8</v>
      </c>
      <c r="E8567" t="s">
        <v>130</v>
      </c>
      <c r="F8567" t="s">
        <v>379</v>
      </c>
      <c r="G8567">
        <f t="shared" si="133"/>
        <v>8566</v>
      </c>
      <c r="H8567" s="8">
        <v>459.45000000000005</v>
      </c>
    </row>
    <row r="8568" spans="1:8" x14ac:dyDescent="0.3">
      <c r="A8568">
        <v>61124</v>
      </c>
      <c r="B8568" t="s">
        <v>193</v>
      </c>
      <c r="C8568" s="1">
        <v>45474</v>
      </c>
      <c r="D8568" t="s">
        <v>8</v>
      </c>
      <c r="E8568" t="s">
        <v>130</v>
      </c>
      <c r="F8568" t="s">
        <v>379</v>
      </c>
      <c r="G8568">
        <f t="shared" si="133"/>
        <v>8567</v>
      </c>
      <c r="H8568" s="8">
        <v>278.33000000000004</v>
      </c>
    </row>
    <row r="8569" spans="1:8" x14ac:dyDescent="0.3">
      <c r="A8569">
        <v>61124</v>
      </c>
      <c r="B8569" t="s">
        <v>193</v>
      </c>
      <c r="C8569" s="1">
        <v>45505</v>
      </c>
      <c r="D8569" t="s">
        <v>8</v>
      </c>
      <c r="E8569" t="s">
        <v>130</v>
      </c>
      <c r="F8569" t="s">
        <v>379</v>
      </c>
      <c r="G8569">
        <f t="shared" si="133"/>
        <v>8568</v>
      </c>
      <c r="H8569" s="8">
        <v>322.87</v>
      </c>
    </row>
    <row r="8570" spans="1:8" x14ac:dyDescent="0.3">
      <c r="A8570">
        <v>61124</v>
      </c>
      <c r="B8570" t="s">
        <v>193</v>
      </c>
      <c r="C8570" s="1">
        <v>45536</v>
      </c>
      <c r="D8570" t="s">
        <v>8</v>
      </c>
      <c r="E8570" t="s">
        <v>130</v>
      </c>
      <c r="F8570" t="s">
        <v>379</v>
      </c>
      <c r="G8570">
        <f t="shared" si="133"/>
        <v>8569</v>
      </c>
      <c r="H8570" s="8">
        <v>562.96000000000026</v>
      </c>
    </row>
    <row r="8571" spans="1:8" x14ac:dyDescent="0.3">
      <c r="A8571">
        <v>61124</v>
      </c>
      <c r="B8571" t="s">
        <v>193</v>
      </c>
      <c r="C8571" s="1">
        <v>45566</v>
      </c>
      <c r="D8571" t="s">
        <v>8</v>
      </c>
      <c r="E8571" t="s">
        <v>130</v>
      </c>
      <c r="F8571" t="s">
        <v>379</v>
      </c>
      <c r="G8571">
        <f t="shared" si="133"/>
        <v>8570</v>
      </c>
      <c r="H8571" s="8">
        <v>274.06</v>
      </c>
    </row>
    <row r="8572" spans="1:8" x14ac:dyDescent="0.3">
      <c r="A8572">
        <v>61124</v>
      </c>
      <c r="B8572" t="s">
        <v>193</v>
      </c>
      <c r="C8572" s="1">
        <v>45597</v>
      </c>
      <c r="D8572" t="s">
        <v>8</v>
      </c>
      <c r="E8572" t="s">
        <v>130</v>
      </c>
      <c r="F8572" t="s">
        <v>379</v>
      </c>
      <c r="G8572">
        <f t="shared" si="133"/>
        <v>8571</v>
      </c>
      <c r="H8572" s="8">
        <v>274.06</v>
      </c>
    </row>
    <row r="8573" spans="1:8" x14ac:dyDescent="0.3">
      <c r="A8573">
        <v>61124</v>
      </c>
      <c r="B8573" t="s">
        <v>193</v>
      </c>
      <c r="C8573" s="1">
        <v>45627</v>
      </c>
      <c r="D8573" t="s">
        <v>8</v>
      </c>
      <c r="E8573" t="s">
        <v>130</v>
      </c>
      <c r="F8573" t="s">
        <v>379</v>
      </c>
      <c r="G8573">
        <f t="shared" si="133"/>
        <v>8572</v>
      </c>
      <c r="H8573" s="8">
        <v>274.06</v>
      </c>
    </row>
    <row r="8574" spans="1:8" x14ac:dyDescent="0.3">
      <c r="A8574">
        <v>61124</v>
      </c>
      <c r="B8574" t="s">
        <v>193</v>
      </c>
      <c r="C8574" s="1">
        <v>45658</v>
      </c>
      <c r="D8574" t="s">
        <v>8</v>
      </c>
      <c r="E8574" t="s">
        <v>130</v>
      </c>
      <c r="F8574" t="s">
        <v>379</v>
      </c>
      <c r="G8574">
        <f t="shared" si="133"/>
        <v>8573</v>
      </c>
      <c r="H8574" s="8">
        <v>274.06</v>
      </c>
    </row>
    <row r="8575" spans="1:8" x14ac:dyDescent="0.3">
      <c r="A8575">
        <v>61124</v>
      </c>
      <c r="B8575" t="s">
        <v>193</v>
      </c>
      <c r="C8575" s="1">
        <v>45689</v>
      </c>
      <c r="D8575" t="s">
        <v>8</v>
      </c>
      <c r="E8575" t="s">
        <v>130</v>
      </c>
      <c r="F8575" t="s">
        <v>379</v>
      </c>
      <c r="G8575">
        <f t="shared" si="133"/>
        <v>8574</v>
      </c>
      <c r="H8575" s="8">
        <v>242.86999999999992</v>
      </c>
    </row>
    <row r="8576" spans="1:8" x14ac:dyDescent="0.3">
      <c r="A8576">
        <v>61124</v>
      </c>
      <c r="B8576" t="s">
        <v>193</v>
      </c>
      <c r="C8576" s="1">
        <v>45717</v>
      </c>
      <c r="D8576" t="s">
        <v>8</v>
      </c>
      <c r="E8576" t="s">
        <v>130</v>
      </c>
      <c r="F8576" t="s">
        <v>379</v>
      </c>
      <c r="G8576">
        <f t="shared" si="133"/>
        <v>8575</v>
      </c>
      <c r="H8576" s="8">
        <v>150.42999999999998</v>
      </c>
    </row>
    <row r="8577" spans="1:8" x14ac:dyDescent="0.3">
      <c r="A8577">
        <v>61124</v>
      </c>
      <c r="B8577" t="s">
        <v>193</v>
      </c>
      <c r="C8577" s="1">
        <v>45748</v>
      </c>
      <c r="D8577" t="s">
        <v>8</v>
      </c>
      <c r="E8577" t="s">
        <v>130</v>
      </c>
      <c r="F8577" t="s">
        <v>379</v>
      </c>
      <c r="G8577">
        <f t="shared" si="133"/>
        <v>8576</v>
      </c>
      <c r="H8577" s="8">
        <v>383.22</v>
      </c>
    </row>
    <row r="8578" spans="1:8" x14ac:dyDescent="0.3">
      <c r="A8578">
        <v>61124</v>
      </c>
      <c r="B8578" t="s">
        <v>193</v>
      </c>
      <c r="C8578" s="1">
        <v>45778</v>
      </c>
      <c r="D8578" t="s">
        <v>8</v>
      </c>
      <c r="E8578" t="s">
        <v>130</v>
      </c>
      <c r="F8578" t="s">
        <v>379</v>
      </c>
      <c r="G8578">
        <f t="shared" si="133"/>
        <v>8577</v>
      </c>
      <c r="H8578" s="8">
        <v>-80.909999999999982</v>
      </c>
    </row>
    <row r="8579" spans="1:8" x14ac:dyDescent="0.3">
      <c r="A8579">
        <v>61124</v>
      </c>
      <c r="B8579" t="s">
        <v>193</v>
      </c>
      <c r="C8579" s="1">
        <v>45809</v>
      </c>
      <c r="D8579" t="s">
        <v>8</v>
      </c>
      <c r="E8579" t="s">
        <v>130</v>
      </c>
      <c r="F8579" t="s">
        <v>379</v>
      </c>
      <c r="G8579">
        <f t="shared" si="133"/>
        <v>8578</v>
      </c>
      <c r="H8579" s="8">
        <v>-1978.6500000000003</v>
      </c>
    </row>
    <row r="8580" spans="1:8" x14ac:dyDescent="0.3">
      <c r="A8580">
        <v>61124</v>
      </c>
      <c r="B8580" t="s">
        <v>193</v>
      </c>
      <c r="C8580" s="1">
        <v>45839</v>
      </c>
      <c r="D8580" t="s">
        <v>8</v>
      </c>
      <c r="E8580" t="s">
        <v>130</v>
      </c>
      <c r="F8580" t="s">
        <v>379</v>
      </c>
      <c r="G8580">
        <f t="shared" ref="G8580:G8643" si="134">G8579+1</f>
        <v>8579</v>
      </c>
      <c r="H8580" s="8">
        <v>-73.240000000000023</v>
      </c>
    </row>
    <row r="8581" spans="1:8" x14ac:dyDescent="0.3">
      <c r="A8581">
        <v>61124</v>
      </c>
      <c r="B8581" t="s">
        <v>193</v>
      </c>
      <c r="C8581" s="1">
        <v>45870</v>
      </c>
      <c r="D8581" t="s">
        <v>8</v>
      </c>
      <c r="E8581" t="s">
        <v>130</v>
      </c>
      <c r="F8581" t="s">
        <v>379</v>
      </c>
      <c r="G8581">
        <f t="shared" si="134"/>
        <v>8580</v>
      </c>
      <c r="H8581" s="8">
        <v>497.83</v>
      </c>
    </row>
    <row r="8582" spans="1:8" x14ac:dyDescent="0.3">
      <c r="A8582">
        <v>61124</v>
      </c>
      <c r="B8582" t="s">
        <v>193</v>
      </c>
      <c r="C8582" s="1">
        <v>45901</v>
      </c>
      <c r="D8582" t="s">
        <v>8</v>
      </c>
      <c r="E8582" t="s">
        <v>130</v>
      </c>
      <c r="F8582" t="s">
        <v>379</v>
      </c>
      <c r="G8582">
        <f t="shared" si="134"/>
        <v>8581</v>
      </c>
      <c r="H8582" s="8">
        <v>192.41000000000031</v>
      </c>
    </row>
    <row r="8583" spans="1:8" x14ac:dyDescent="0.3">
      <c r="A8583">
        <v>61124</v>
      </c>
      <c r="B8583" t="s">
        <v>193</v>
      </c>
      <c r="C8583" s="1">
        <v>45931</v>
      </c>
      <c r="D8583" t="s">
        <v>8</v>
      </c>
      <c r="E8583" t="s">
        <v>130</v>
      </c>
      <c r="F8583" t="s">
        <v>379</v>
      </c>
      <c r="G8583">
        <f t="shared" si="134"/>
        <v>8582</v>
      </c>
      <c r="H8583" s="8">
        <v>185.64999999999998</v>
      </c>
    </row>
    <row r="8584" spans="1:8" x14ac:dyDescent="0.3">
      <c r="A8584">
        <v>61124</v>
      </c>
      <c r="B8584" t="s">
        <v>193</v>
      </c>
      <c r="C8584" s="1">
        <v>45962</v>
      </c>
      <c r="D8584" t="s">
        <v>8</v>
      </c>
      <c r="E8584" t="s">
        <v>130</v>
      </c>
      <c r="F8584" t="s">
        <v>379</v>
      </c>
      <c r="G8584">
        <f t="shared" si="134"/>
        <v>8583</v>
      </c>
      <c r="H8584" s="8">
        <v>341.28999999999996</v>
      </c>
    </row>
    <row r="8585" spans="1:8" x14ac:dyDescent="0.3">
      <c r="A8585">
        <v>61124</v>
      </c>
      <c r="B8585" t="s">
        <v>193</v>
      </c>
      <c r="C8585" s="1">
        <v>45992</v>
      </c>
      <c r="D8585" t="s">
        <v>8</v>
      </c>
      <c r="E8585" t="s">
        <v>130</v>
      </c>
      <c r="F8585" t="s">
        <v>379</v>
      </c>
      <c r="G8585">
        <f t="shared" si="134"/>
        <v>8584</v>
      </c>
      <c r="H8585" s="8">
        <v>105.38000000000001</v>
      </c>
    </row>
    <row r="8586" spans="1:8" x14ac:dyDescent="0.3">
      <c r="A8586">
        <v>61124</v>
      </c>
      <c r="B8586" t="s">
        <v>193</v>
      </c>
      <c r="C8586" s="1">
        <v>46023</v>
      </c>
      <c r="D8586" t="s">
        <v>8</v>
      </c>
      <c r="E8586" t="s">
        <v>130</v>
      </c>
      <c r="F8586" t="s">
        <v>379</v>
      </c>
      <c r="G8586">
        <f t="shared" si="134"/>
        <v>8585</v>
      </c>
      <c r="H8586" s="8">
        <v>183.2</v>
      </c>
    </row>
    <row r="8587" spans="1:8" x14ac:dyDescent="0.3">
      <c r="A8587">
        <v>61124</v>
      </c>
      <c r="B8587" t="s">
        <v>193</v>
      </c>
      <c r="C8587" s="1">
        <v>46054</v>
      </c>
      <c r="D8587" t="s">
        <v>8</v>
      </c>
      <c r="E8587" t="s">
        <v>130</v>
      </c>
      <c r="F8587" t="s">
        <v>379</v>
      </c>
      <c r="G8587">
        <f t="shared" si="134"/>
        <v>8586</v>
      </c>
      <c r="H8587" s="8">
        <v>145.06</v>
      </c>
    </row>
    <row r="8588" spans="1:8" x14ac:dyDescent="0.3">
      <c r="A8588">
        <v>61124</v>
      </c>
      <c r="B8588" t="s">
        <v>193</v>
      </c>
      <c r="C8588" s="1">
        <v>46082</v>
      </c>
      <c r="D8588" t="s">
        <v>8</v>
      </c>
      <c r="E8588" t="s">
        <v>130</v>
      </c>
      <c r="F8588" t="s">
        <v>379</v>
      </c>
      <c r="G8588">
        <f t="shared" si="134"/>
        <v>8587</v>
      </c>
      <c r="H8588" s="8">
        <v>87.8</v>
      </c>
    </row>
    <row r="8589" spans="1:8" x14ac:dyDescent="0.3">
      <c r="A8589">
        <v>61124</v>
      </c>
      <c r="B8589" t="s">
        <v>193</v>
      </c>
      <c r="C8589" s="1">
        <v>46113</v>
      </c>
      <c r="D8589" t="s">
        <v>8</v>
      </c>
      <c r="E8589" t="s">
        <v>130</v>
      </c>
      <c r="F8589" t="s">
        <v>379</v>
      </c>
      <c r="G8589">
        <f t="shared" si="134"/>
        <v>8588</v>
      </c>
      <c r="H8589" s="8">
        <v>87.8</v>
      </c>
    </row>
    <row r="8590" spans="1:8" x14ac:dyDescent="0.3">
      <c r="A8590">
        <v>61124</v>
      </c>
      <c r="B8590" t="s">
        <v>193</v>
      </c>
      <c r="C8590" s="1">
        <v>46143</v>
      </c>
      <c r="D8590" t="s">
        <v>8</v>
      </c>
      <c r="E8590" t="s">
        <v>130</v>
      </c>
      <c r="F8590" t="s">
        <v>379</v>
      </c>
      <c r="G8590">
        <f t="shared" si="134"/>
        <v>8589</v>
      </c>
      <c r="H8590" s="8">
        <v>87.8</v>
      </c>
    </row>
    <row r="8591" spans="1:8" x14ac:dyDescent="0.3">
      <c r="A8591">
        <v>61124</v>
      </c>
      <c r="B8591" t="s">
        <v>193</v>
      </c>
      <c r="C8591" s="1">
        <v>46174</v>
      </c>
      <c r="D8591" t="s">
        <v>8</v>
      </c>
      <c r="E8591" t="s">
        <v>130</v>
      </c>
      <c r="F8591" t="s">
        <v>379</v>
      </c>
      <c r="G8591">
        <f t="shared" si="134"/>
        <v>8590</v>
      </c>
      <c r="H8591" s="8">
        <v>87.8</v>
      </c>
    </row>
    <row r="8592" spans="1:8" x14ac:dyDescent="0.3">
      <c r="A8592">
        <v>61126</v>
      </c>
      <c r="B8592" t="s">
        <v>195</v>
      </c>
      <c r="C8592" s="1">
        <v>44743</v>
      </c>
      <c r="D8592" t="s">
        <v>8</v>
      </c>
      <c r="E8592" t="s">
        <v>130</v>
      </c>
      <c r="F8592" t="s">
        <v>379</v>
      </c>
      <c r="G8592">
        <f t="shared" si="134"/>
        <v>8591</v>
      </c>
      <c r="H8592" s="8">
        <v>498.1</v>
      </c>
    </row>
    <row r="8593" spans="1:8" x14ac:dyDescent="0.3">
      <c r="A8593">
        <v>61126</v>
      </c>
      <c r="B8593" t="s">
        <v>195</v>
      </c>
      <c r="C8593" s="1">
        <v>44774</v>
      </c>
      <c r="D8593" t="s">
        <v>8</v>
      </c>
      <c r="E8593" t="s">
        <v>130</v>
      </c>
      <c r="F8593" t="s">
        <v>379</v>
      </c>
      <c r="G8593">
        <f t="shared" si="134"/>
        <v>8592</v>
      </c>
      <c r="H8593" s="8">
        <v>-607.73</v>
      </c>
    </row>
    <row r="8594" spans="1:8" x14ac:dyDescent="0.3">
      <c r="A8594">
        <v>61126</v>
      </c>
      <c r="B8594" t="s">
        <v>195</v>
      </c>
      <c r="C8594" s="1">
        <v>44805</v>
      </c>
      <c r="D8594" t="s">
        <v>8</v>
      </c>
      <c r="E8594" t="s">
        <v>130</v>
      </c>
      <c r="F8594" t="s">
        <v>379</v>
      </c>
      <c r="G8594">
        <f t="shared" si="134"/>
        <v>8593</v>
      </c>
      <c r="H8594" s="8">
        <v>300.40000000000003</v>
      </c>
    </row>
    <row r="8595" spans="1:8" x14ac:dyDescent="0.3">
      <c r="A8595">
        <v>61127</v>
      </c>
      <c r="B8595" t="s">
        <v>196</v>
      </c>
      <c r="C8595" s="1">
        <v>44743</v>
      </c>
      <c r="D8595" t="s">
        <v>8</v>
      </c>
      <c r="E8595" t="s">
        <v>130</v>
      </c>
      <c r="F8595" t="s">
        <v>379</v>
      </c>
      <c r="G8595">
        <f t="shared" si="134"/>
        <v>8594</v>
      </c>
      <c r="H8595" s="8">
        <v>103.04000000000002</v>
      </c>
    </row>
    <row r="8596" spans="1:8" x14ac:dyDescent="0.3">
      <c r="A8596">
        <v>61127</v>
      </c>
      <c r="B8596" t="s">
        <v>196</v>
      </c>
      <c r="C8596" s="1">
        <v>44774</v>
      </c>
      <c r="D8596" t="s">
        <v>8</v>
      </c>
      <c r="E8596" t="s">
        <v>130</v>
      </c>
      <c r="F8596" t="s">
        <v>379</v>
      </c>
      <c r="G8596">
        <f t="shared" si="134"/>
        <v>8595</v>
      </c>
      <c r="H8596" s="8">
        <v>-7.1054273576010019E-15</v>
      </c>
    </row>
    <row r="8597" spans="1:8" x14ac:dyDescent="0.3">
      <c r="A8597">
        <v>61127</v>
      </c>
      <c r="B8597" t="s">
        <v>196</v>
      </c>
      <c r="C8597" s="1">
        <v>45413</v>
      </c>
      <c r="D8597" t="s">
        <v>8</v>
      </c>
      <c r="E8597" t="s">
        <v>130</v>
      </c>
      <c r="F8597" t="s">
        <v>379</v>
      </c>
      <c r="G8597">
        <f t="shared" si="134"/>
        <v>8596</v>
      </c>
      <c r="H8597" s="8">
        <v>224.47</v>
      </c>
    </row>
    <row r="8598" spans="1:8" x14ac:dyDescent="0.3">
      <c r="A8598">
        <v>61128</v>
      </c>
      <c r="B8598" t="s">
        <v>197</v>
      </c>
      <c r="C8598" s="1">
        <v>44743</v>
      </c>
      <c r="D8598" t="s">
        <v>8</v>
      </c>
      <c r="E8598" t="s">
        <v>130</v>
      </c>
      <c r="F8598" t="s">
        <v>379</v>
      </c>
      <c r="G8598">
        <f t="shared" si="134"/>
        <v>8597</v>
      </c>
      <c r="H8598" s="8">
        <v>5129.3599999999997</v>
      </c>
    </row>
    <row r="8599" spans="1:8" x14ac:dyDescent="0.3">
      <c r="A8599">
        <v>61128</v>
      </c>
      <c r="B8599" t="s">
        <v>197</v>
      </c>
      <c r="C8599" s="1">
        <v>44774</v>
      </c>
      <c r="D8599" t="s">
        <v>8</v>
      </c>
      <c r="E8599" t="s">
        <v>130</v>
      </c>
      <c r="F8599" t="s">
        <v>379</v>
      </c>
      <c r="G8599">
        <f t="shared" si="134"/>
        <v>8598</v>
      </c>
      <c r="H8599" s="8">
        <v>7032.46</v>
      </c>
    </row>
    <row r="8600" spans="1:8" x14ac:dyDescent="0.3">
      <c r="A8600">
        <v>61128</v>
      </c>
      <c r="B8600" t="s">
        <v>197</v>
      </c>
      <c r="C8600" s="1">
        <v>44805</v>
      </c>
      <c r="D8600" t="s">
        <v>8</v>
      </c>
      <c r="E8600" t="s">
        <v>130</v>
      </c>
      <c r="F8600" t="s">
        <v>379</v>
      </c>
      <c r="G8600">
        <f t="shared" si="134"/>
        <v>8599</v>
      </c>
      <c r="H8600" s="8">
        <v>6111.95</v>
      </c>
    </row>
    <row r="8601" spans="1:8" x14ac:dyDescent="0.3">
      <c r="A8601">
        <v>61128</v>
      </c>
      <c r="B8601" t="s">
        <v>197</v>
      </c>
      <c r="C8601" s="1">
        <v>44835</v>
      </c>
      <c r="D8601" t="s">
        <v>8</v>
      </c>
      <c r="E8601" t="s">
        <v>130</v>
      </c>
      <c r="F8601" t="s">
        <v>379</v>
      </c>
      <c r="G8601">
        <f t="shared" si="134"/>
        <v>8600</v>
      </c>
      <c r="H8601" s="8">
        <v>6706.52</v>
      </c>
    </row>
    <row r="8602" spans="1:8" x14ac:dyDescent="0.3">
      <c r="A8602">
        <v>61128</v>
      </c>
      <c r="B8602" t="s">
        <v>197</v>
      </c>
      <c r="C8602" s="1">
        <v>44866</v>
      </c>
      <c r="D8602" t="s">
        <v>8</v>
      </c>
      <c r="E8602" t="s">
        <v>130</v>
      </c>
      <c r="F8602" t="s">
        <v>379</v>
      </c>
      <c r="G8602">
        <f t="shared" si="134"/>
        <v>8601</v>
      </c>
      <c r="H8602" s="8">
        <v>8203.6</v>
      </c>
    </row>
    <row r="8603" spans="1:8" x14ac:dyDescent="0.3">
      <c r="A8603">
        <v>61128</v>
      </c>
      <c r="B8603" t="s">
        <v>197</v>
      </c>
      <c r="C8603" s="1">
        <v>44896</v>
      </c>
      <c r="D8603" t="s">
        <v>8</v>
      </c>
      <c r="E8603" t="s">
        <v>130</v>
      </c>
      <c r="F8603" t="s">
        <v>379</v>
      </c>
      <c r="G8603">
        <f t="shared" si="134"/>
        <v>8602</v>
      </c>
      <c r="H8603" s="8">
        <v>11040.98</v>
      </c>
    </row>
    <row r="8604" spans="1:8" x14ac:dyDescent="0.3">
      <c r="A8604">
        <v>61128</v>
      </c>
      <c r="B8604" t="s">
        <v>197</v>
      </c>
      <c r="C8604" s="1">
        <v>44927</v>
      </c>
      <c r="D8604" t="s">
        <v>8</v>
      </c>
      <c r="E8604" t="s">
        <v>130</v>
      </c>
      <c r="F8604" t="s">
        <v>379</v>
      </c>
      <c r="G8604">
        <f t="shared" si="134"/>
        <v>8603</v>
      </c>
      <c r="H8604" s="8">
        <v>5778.02</v>
      </c>
    </row>
    <row r="8605" spans="1:8" x14ac:dyDescent="0.3">
      <c r="A8605">
        <v>61128</v>
      </c>
      <c r="B8605" t="s">
        <v>197</v>
      </c>
      <c r="C8605" s="1">
        <v>44958</v>
      </c>
      <c r="D8605" t="s">
        <v>8</v>
      </c>
      <c r="E8605" t="s">
        <v>130</v>
      </c>
      <c r="F8605" t="s">
        <v>379</v>
      </c>
      <c r="G8605">
        <f t="shared" si="134"/>
        <v>8604</v>
      </c>
      <c r="H8605" s="8">
        <v>7917</v>
      </c>
    </row>
    <row r="8606" spans="1:8" x14ac:dyDescent="0.3">
      <c r="A8606">
        <v>61128</v>
      </c>
      <c r="B8606" t="s">
        <v>197</v>
      </c>
      <c r="C8606" s="1">
        <v>44986</v>
      </c>
      <c r="D8606" t="s">
        <v>8</v>
      </c>
      <c r="E8606" t="s">
        <v>130</v>
      </c>
      <c r="F8606" t="s">
        <v>379</v>
      </c>
      <c r="G8606">
        <f t="shared" si="134"/>
        <v>8605</v>
      </c>
      <c r="H8606" s="8">
        <v>11280.6</v>
      </c>
    </row>
    <row r="8607" spans="1:8" x14ac:dyDescent="0.3">
      <c r="A8607">
        <v>61128</v>
      </c>
      <c r="B8607" t="s">
        <v>197</v>
      </c>
      <c r="C8607" s="1">
        <v>45017</v>
      </c>
      <c r="D8607" t="s">
        <v>8</v>
      </c>
      <c r="E8607" t="s">
        <v>130</v>
      </c>
      <c r="F8607" t="s">
        <v>379</v>
      </c>
      <c r="G8607">
        <f t="shared" si="134"/>
        <v>8606</v>
      </c>
      <c r="H8607" s="8">
        <v>8951.16</v>
      </c>
    </row>
    <row r="8608" spans="1:8" x14ac:dyDescent="0.3">
      <c r="A8608">
        <v>61128</v>
      </c>
      <c r="B8608" t="s">
        <v>197</v>
      </c>
      <c r="C8608" s="1">
        <v>45047</v>
      </c>
      <c r="D8608" t="s">
        <v>8</v>
      </c>
      <c r="E8608" t="s">
        <v>130</v>
      </c>
      <c r="F8608" t="s">
        <v>379</v>
      </c>
      <c r="G8608">
        <f t="shared" si="134"/>
        <v>8607</v>
      </c>
      <c r="H8608" s="8">
        <v>10551.62</v>
      </c>
    </row>
    <row r="8609" spans="1:8" x14ac:dyDescent="0.3">
      <c r="A8609">
        <v>61128</v>
      </c>
      <c r="B8609" t="s">
        <v>197</v>
      </c>
      <c r="C8609" s="1">
        <v>45078</v>
      </c>
      <c r="D8609" t="s">
        <v>8</v>
      </c>
      <c r="E8609" t="s">
        <v>130</v>
      </c>
      <c r="F8609" t="s">
        <v>379</v>
      </c>
      <c r="G8609">
        <f t="shared" si="134"/>
        <v>8608</v>
      </c>
      <c r="H8609" s="8">
        <v>9809.5499999999993</v>
      </c>
    </row>
    <row r="8610" spans="1:8" x14ac:dyDescent="0.3">
      <c r="A8610">
        <v>61128</v>
      </c>
      <c r="B8610" t="s">
        <v>197</v>
      </c>
      <c r="C8610" s="1">
        <v>45139</v>
      </c>
      <c r="D8610" t="s">
        <v>8</v>
      </c>
      <c r="E8610" t="s">
        <v>130</v>
      </c>
      <c r="F8610" t="s">
        <v>379</v>
      </c>
      <c r="G8610">
        <f t="shared" si="134"/>
        <v>8609</v>
      </c>
      <c r="H8610" s="8">
        <v>4348.6200000000008</v>
      </c>
    </row>
    <row r="8611" spans="1:8" x14ac:dyDescent="0.3">
      <c r="A8611">
        <v>61129</v>
      </c>
      <c r="B8611" t="s">
        <v>198</v>
      </c>
      <c r="C8611" s="1">
        <v>44743</v>
      </c>
      <c r="D8611" t="s">
        <v>8</v>
      </c>
      <c r="E8611" t="s">
        <v>130</v>
      </c>
      <c r="F8611" t="s">
        <v>379</v>
      </c>
      <c r="G8611">
        <f t="shared" si="134"/>
        <v>8610</v>
      </c>
      <c r="H8611" s="8">
        <v>145.63</v>
      </c>
    </row>
    <row r="8612" spans="1:8" x14ac:dyDescent="0.3">
      <c r="A8612">
        <v>61129</v>
      </c>
      <c r="B8612" t="s">
        <v>198</v>
      </c>
      <c r="C8612" s="1">
        <v>44774</v>
      </c>
      <c r="D8612" t="s">
        <v>8</v>
      </c>
      <c r="E8612" t="s">
        <v>130</v>
      </c>
      <c r="F8612" t="s">
        <v>379</v>
      </c>
      <c r="G8612">
        <f t="shared" si="134"/>
        <v>8611</v>
      </c>
      <c r="H8612" s="8">
        <v>389.55</v>
      </c>
    </row>
    <row r="8613" spans="1:8" x14ac:dyDescent="0.3">
      <c r="A8613">
        <v>61129</v>
      </c>
      <c r="B8613" t="s">
        <v>198</v>
      </c>
      <c r="C8613" s="1">
        <v>44835</v>
      </c>
      <c r="D8613" t="s">
        <v>8</v>
      </c>
      <c r="E8613" t="s">
        <v>130</v>
      </c>
      <c r="F8613" t="s">
        <v>379</v>
      </c>
      <c r="G8613">
        <f t="shared" si="134"/>
        <v>8612</v>
      </c>
      <c r="H8613" s="8">
        <v>233.41</v>
      </c>
    </row>
    <row r="8614" spans="1:8" x14ac:dyDescent="0.3">
      <c r="A8614">
        <v>61129</v>
      </c>
      <c r="B8614" t="s">
        <v>198</v>
      </c>
      <c r="C8614" s="1">
        <v>44927</v>
      </c>
      <c r="D8614" t="s">
        <v>8</v>
      </c>
      <c r="E8614" t="s">
        <v>130</v>
      </c>
      <c r="F8614" t="s">
        <v>379</v>
      </c>
      <c r="G8614">
        <f t="shared" si="134"/>
        <v>8613</v>
      </c>
      <c r="H8614" s="8">
        <v>196.73</v>
      </c>
    </row>
    <row r="8615" spans="1:8" x14ac:dyDescent="0.3">
      <c r="A8615">
        <v>61129</v>
      </c>
      <c r="B8615" t="s">
        <v>198</v>
      </c>
      <c r="C8615" s="1">
        <v>44958</v>
      </c>
      <c r="D8615" t="s">
        <v>8</v>
      </c>
      <c r="E8615" t="s">
        <v>130</v>
      </c>
      <c r="F8615" t="s">
        <v>379</v>
      </c>
      <c r="G8615">
        <f t="shared" si="134"/>
        <v>8614</v>
      </c>
      <c r="H8615" s="8">
        <v>209.27</v>
      </c>
    </row>
    <row r="8616" spans="1:8" x14ac:dyDescent="0.3">
      <c r="A8616">
        <v>61129</v>
      </c>
      <c r="B8616" t="s">
        <v>198</v>
      </c>
      <c r="C8616" s="1">
        <v>44986</v>
      </c>
      <c r="D8616" t="s">
        <v>8</v>
      </c>
      <c r="E8616" t="s">
        <v>130</v>
      </c>
      <c r="F8616" t="s">
        <v>379</v>
      </c>
      <c r="G8616">
        <f t="shared" si="134"/>
        <v>8615</v>
      </c>
      <c r="H8616" s="8">
        <v>139.09</v>
      </c>
    </row>
    <row r="8617" spans="1:8" x14ac:dyDescent="0.3">
      <c r="A8617">
        <v>61129</v>
      </c>
      <c r="B8617" t="s">
        <v>198</v>
      </c>
      <c r="C8617" s="1">
        <v>45047</v>
      </c>
      <c r="D8617" t="s">
        <v>8</v>
      </c>
      <c r="E8617" t="s">
        <v>130</v>
      </c>
      <c r="F8617" t="s">
        <v>379</v>
      </c>
      <c r="G8617">
        <f t="shared" si="134"/>
        <v>8616</v>
      </c>
      <c r="H8617" s="8">
        <v>52.32</v>
      </c>
    </row>
    <row r="8618" spans="1:8" x14ac:dyDescent="0.3">
      <c r="A8618">
        <v>61129</v>
      </c>
      <c r="B8618" t="s">
        <v>198</v>
      </c>
      <c r="C8618" s="1">
        <v>45108</v>
      </c>
      <c r="D8618" t="s">
        <v>8</v>
      </c>
      <c r="E8618" t="s">
        <v>130</v>
      </c>
      <c r="F8618" t="s">
        <v>379</v>
      </c>
      <c r="G8618">
        <f t="shared" si="134"/>
        <v>8617</v>
      </c>
      <c r="H8618" s="8">
        <v>26.18</v>
      </c>
    </row>
    <row r="8619" spans="1:8" x14ac:dyDescent="0.3">
      <c r="A8619">
        <v>61129</v>
      </c>
      <c r="B8619" t="s">
        <v>198</v>
      </c>
      <c r="C8619" s="1">
        <v>45139</v>
      </c>
      <c r="D8619" t="s">
        <v>8</v>
      </c>
      <c r="E8619" t="s">
        <v>130</v>
      </c>
      <c r="F8619" t="s">
        <v>379</v>
      </c>
      <c r="G8619">
        <f t="shared" si="134"/>
        <v>8618</v>
      </c>
      <c r="H8619" s="8">
        <v>219.91</v>
      </c>
    </row>
    <row r="8620" spans="1:8" x14ac:dyDescent="0.3">
      <c r="A8620">
        <v>61129</v>
      </c>
      <c r="B8620" t="s">
        <v>198</v>
      </c>
      <c r="C8620" s="1">
        <v>45170</v>
      </c>
      <c r="D8620" t="s">
        <v>8</v>
      </c>
      <c r="E8620" t="s">
        <v>130</v>
      </c>
      <c r="F8620" t="s">
        <v>379</v>
      </c>
      <c r="G8620">
        <f t="shared" si="134"/>
        <v>8619</v>
      </c>
      <c r="H8620" s="8">
        <v>109.95</v>
      </c>
    </row>
    <row r="8621" spans="1:8" x14ac:dyDescent="0.3">
      <c r="A8621">
        <v>61129</v>
      </c>
      <c r="B8621" t="s">
        <v>198</v>
      </c>
      <c r="C8621" s="1">
        <v>45200</v>
      </c>
      <c r="D8621" t="s">
        <v>8</v>
      </c>
      <c r="E8621" t="s">
        <v>130</v>
      </c>
      <c r="F8621" t="s">
        <v>379</v>
      </c>
      <c r="G8621">
        <f t="shared" si="134"/>
        <v>8620</v>
      </c>
      <c r="H8621" s="8">
        <v>109.95</v>
      </c>
    </row>
    <row r="8622" spans="1:8" x14ac:dyDescent="0.3">
      <c r="A8622">
        <v>61129</v>
      </c>
      <c r="B8622" t="s">
        <v>198</v>
      </c>
      <c r="C8622" s="1">
        <v>45261</v>
      </c>
      <c r="D8622" t="s">
        <v>8</v>
      </c>
      <c r="E8622" t="s">
        <v>130</v>
      </c>
      <c r="F8622" t="s">
        <v>379</v>
      </c>
      <c r="G8622">
        <f t="shared" si="134"/>
        <v>8621</v>
      </c>
      <c r="H8622" s="8">
        <v>219.91</v>
      </c>
    </row>
    <row r="8623" spans="1:8" x14ac:dyDescent="0.3">
      <c r="A8623">
        <v>61129</v>
      </c>
      <c r="B8623" t="s">
        <v>198</v>
      </c>
      <c r="C8623" s="1">
        <v>45323</v>
      </c>
      <c r="D8623" t="s">
        <v>8</v>
      </c>
      <c r="E8623" t="s">
        <v>130</v>
      </c>
      <c r="F8623" t="s">
        <v>379</v>
      </c>
      <c r="G8623">
        <f t="shared" si="134"/>
        <v>8622</v>
      </c>
      <c r="H8623" s="8">
        <v>109.95</v>
      </c>
    </row>
    <row r="8624" spans="1:8" x14ac:dyDescent="0.3">
      <c r="A8624">
        <v>61129</v>
      </c>
      <c r="B8624" t="s">
        <v>198</v>
      </c>
      <c r="C8624" s="1">
        <v>45352</v>
      </c>
      <c r="D8624" t="s">
        <v>8</v>
      </c>
      <c r="E8624" t="s">
        <v>130</v>
      </c>
      <c r="F8624" t="s">
        <v>379</v>
      </c>
      <c r="G8624">
        <f t="shared" si="134"/>
        <v>8623</v>
      </c>
      <c r="H8624" s="8">
        <v>268.14</v>
      </c>
    </row>
    <row r="8625" spans="1:8" x14ac:dyDescent="0.3">
      <c r="A8625">
        <v>61129</v>
      </c>
      <c r="B8625" t="s">
        <v>198</v>
      </c>
      <c r="C8625" s="1">
        <v>45413</v>
      </c>
      <c r="D8625" t="s">
        <v>8</v>
      </c>
      <c r="E8625" t="s">
        <v>130</v>
      </c>
      <c r="F8625" t="s">
        <v>379</v>
      </c>
      <c r="G8625">
        <f t="shared" si="134"/>
        <v>8624</v>
      </c>
      <c r="H8625" s="8">
        <v>119.64</v>
      </c>
    </row>
    <row r="8626" spans="1:8" x14ac:dyDescent="0.3">
      <c r="A8626">
        <v>61129</v>
      </c>
      <c r="B8626" t="s">
        <v>198</v>
      </c>
      <c r="C8626" s="1">
        <v>45444</v>
      </c>
      <c r="D8626" t="s">
        <v>8</v>
      </c>
      <c r="E8626" t="s">
        <v>130</v>
      </c>
      <c r="F8626" t="s">
        <v>379</v>
      </c>
      <c r="G8626">
        <f t="shared" si="134"/>
        <v>8625</v>
      </c>
      <c r="H8626" s="8">
        <v>119.64</v>
      </c>
    </row>
    <row r="8627" spans="1:8" x14ac:dyDescent="0.3">
      <c r="A8627">
        <v>61129</v>
      </c>
      <c r="B8627" t="s">
        <v>198</v>
      </c>
      <c r="C8627" s="1">
        <v>45474</v>
      </c>
      <c r="D8627" t="s">
        <v>8</v>
      </c>
      <c r="E8627" t="s">
        <v>130</v>
      </c>
      <c r="F8627" t="s">
        <v>379</v>
      </c>
      <c r="G8627">
        <f t="shared" si="134"/>
        <v>8626</v>
      </c>
      <c r="H8627" s="8">
        <v>144.30000000000001</v>
      </c>
    </row>
    <row r="8628" spans="1:8" x14ac:dyDescent="0.3">
      <c r="A8628">
        <v>61129</v>
      </c>
      <c r="B8628" t="s">
        <v>198</v>
      </c>
      <c r="C8628" s="1">
        <v>45505</v>
      </c>
      <c r="D8628" t="s">
        <v>8</v>
      </c>
      <c r="E8628" t="s">
        <v>130</v>
      </c>
      <c r="F8628" t="s">
        <v>379</v>
      </c>
      <c r="G8628">
        <f t="shared" si="134"/>
        <v>8627</v>
      </c>
      <c r="H8628" s="8">
        <v>204.12</v>
      </c>
    </row>
    <row r="8629" spans="1:8" x14ac:dyDescent="0.3">
      <c r="A8629">
        <v>61129</v>
      </c>
      <c r="B8629" t="s">
        <v>198</v>
      </c>
      <c r="C8629" s="1">
        <v>45536</v>
      </c>
      <c r="D8629" t="s">
        <v>8</v>
      </c>
      <c r="E8629" t="s">
        <v>130</v>
      </c>
      <c r="F8629" t="s">
        <v>379</v>
      </c>
      <c r="G8629">
        <f t="shared" si="134"/>
        <v>8628</v>
      </c>
      <c r="H8629" s="8">
        <v>119.64</v>
      </c>
    </row>
    <row r="8630" spans="1:8" x14ac:dyDescent="0.3">
      <c r="A8630">
        <v>61129</v>
      </c>
      <c r="B8630" t="s">
        <v>198</v>
      </c>
      <c r="C8630" s="1">
        <v>45566</v>
      </c>
      <c r="D8630" t="s">
        <v>8</v>
      </c>
      <c r="E8630" t="s">
        <v>130</v>
      </c>
      <c r="F8630" t="s">
        <v>379</v>
      </c>
      <c r="G8630">
        <f t="shared" si="134"/>
        <v>8629</v>
      </c>
      <c r="H8630" s="8">
        <v>14.780000000000001</v>
      </c>
    </row>
    <row r="8631" spans="1:8" x14ac:dyDescent="0.3">
      <c r="A8631">
        <v>61129</v>
      </c>
      <c r="B8631" t="s">
        <v>198</v>
      </c>
      <c r="C8631" s="1">
        <v>45597</v>
      </c>
      <c r="D8631" t="s">
        <v>8</v>
      </c>
      <c r="E8631" t="s">
        <v>130</v>
      </c>
      <c r="F8631" t="s">
        <v>379</v>
      </c>
      <c r="G8631">
        <f t="shared" si="134"/>
        <v>8630</v>
      </c>
      <c r="H8631" s="8">
        <v>-24.660000000000011</v>
      </c>
    </row>
    <row r="8632" spans="1:8" x14ac:dyDescent="0.3">
      <c r="A8632">
        <v>61129</v>
      </c>
      <c r="B8632" t="s">
        <v>198</v>
      </c>
      <c r="C8632" s="1">
        <v>45627</v>
      </c>
      <c r="D8632" t="s">
        <v>8</v>
      </c>
      <c r="E8632" t="s">
        <v>130</v>
      </c>
      <c r="F8632" t="s">
        <v>379</v>
      </c>
      <c r="G8632">
        <f t="shared" si="134"/>
        <v>8631</v>
      </c>
      <c r="H8632" s="8">
        <v>226.80999999999997</v>
      </c>
    </row>
    <row r="8633" spans="1:8" x14ac:dyDescent="0.3">
      <c r="A8633">
        <v>61129</v>
      </c>
      <c r="B8633" t="s">
        <v>198</v>
      </c>
      <c r="C8633" s="1">
        <v>45689</v>
      </c>
      <c r="D8633" t="s">
        <v>8</v>
      </c>
      <c r="E8633" t="s">
        <v>130</v>
      </c>
      <c r="F8633" t="s">
        <v>379</v>
      </c>
      <c r="G8633">
        <f t="shared" si="134"/>
        <v>8632</v>
      </c>
      <c r="H8633" s="8">
        <v>119.64</v>
      </c>
    </row>
    <row r="8634" spans="1:8" x14ac:dyDescent="0.3">
      <c r="A8634">
        <v>61129</v>
      </c>
      <c r="B8634" t="s">
        <v>198</v>
      </c>
      <c r="C8634" s="1">
        <v>45717</v>
      </c>
      <c r="D8634" t="s">
        <v>8</v>
      </c>
      <c r="E8634" t="s">
        <v>130</v>
      </c>
      <c r="F8634" t="s">
        <v>379</v>
      </c>
      <c r="G8634">
        <f t="shared" si="134"/>
        <v>8633</v>
      </c>
      <c r="H8634" s="8">
        <v>378.28</v>
      </c>
    </row>
    <row r="8635" spans="1:8" x14ac:dyDescent="0.3">
      <c r="A8635">
        <v>61129</v>
      </c>
      <c r="B8635" t="s">
        <v>198</v>
      </c>
      <c r="C8635" s="1">
        <v>45778</v>
      </c>
      <c r="D8635" t="s">
        <v>8</v>
      </c>
      <c r="E8635" t="s">
        <v>130</v>
      </c>
      <c r="F8635" t="s">
        <v>379</v>
      </c>
      <c r="G8635">
        <f t="shared" si="134"/>
        <v>8634</v>
      </c>
      <c r="H8635" s="8">
        <v>410.98</v>
      </c>
    </row>
    <row r="8636" spans="1:8" x14ac:dyDescent="0.3">
      <c r="A8636">
        <v>61129</v>
      </c>
      <c r="B8636" t="s">
        <v>198</v>
      </c>
      <c r="C8636" s="1">
        <v>45839</v>
      </c>
      <c r="D8636" t="s">
        <v>8</v>
      </c>
      <c r="E8636" t="s">
        <v>130</v>
      </c>
      <c r="F8636" t="s">
        <v>379</v>
      </c>
      <c r="G8636">
        <f t="shared" si="134"/>
        <v>8635</v>
      </c>
      <c r="H8636" s="8">
        <v>179.45</v>
      </c>
    </row>
    <row r="8637" spans="1:8" x14ac:dyDescent="0.3">
      <c r="A8637">
        <v>61129</v>
      </c>
      <c r="B8637" t="s">
        <v>198</v>
      </c>
      <c r="C8637" s="1">
        <v>45870</v>
      </c>
      <c r="D8637" t="s">
        <v>8</v>
      </c>
      <c r="E8637" t="s">
        <v>130</v>
      </c>
      <c r="F8637" t="s">
        <v>379</v>
      </c>
      <c r="G8637">
        <f t="shared" si="134"/>
        <v>8636</v>
      </c>
      <c r="H8637" s="8">
        <v>186.55</v>
      </c>
    </row>
    <row r="8638" spans="1:8" x14ac:dyDescent="0.3">
      <c r="A8638">
        <v>61129</v>
      </c>
      <c r="B8638" t="s">
        <v>198</v>
      </c>
      <c r="C8638" s="1">
        <v>45931</v>
      </c>
      <c r="D8638" t="s">
        <v>8</v>
      </c>
      <c r="E8638" t="s">
        <v>130</v>
      </c>
      <c r="F8638" t="s">
        <v>379</v>
      </c>
      <c r="G8638">
        <f t="shared" si="134"/>
        <v>8637</v>
      </c>
      <c r="H8638" s="8">
        <v>143.86000000000001</v>
      </c>
    </row>
    <row r="8639" spans="1:8" x14ac:dyDescent="0.3">
      <c r="A8639">
        <v>61129</v>
      </c>
      <c r="B8639" t="s">
        <v>198</v>
      </c>
      <c r="C8639" s="1">
        <v>45962</v>
      </c>
      <c r="D8639" t="s">
        <v>8</v>
      </c>
      <c r="E8639" t="s">
        <v>130</v>
      </c>
      <c r="F8639" t="s">
        <v>379</v>
      </c>
      <c r="G8639">
        <f t="shared" si="134"/>
        <v>8638</v>
      </c>
      <c r="H8639" s="8">
        <v>216.69</v>
      </c>
    </row>
    <row r="8640" spans="1:8" x14ac:dyDescent="0.3">
      <c r="A8640">
        <v>61129</v>
      </c>
      <c r="B8640" t="s">
        <v>198</v>
      </c>
      <c r="C8640" s="1">
        <v>45992</v>
      </c>
      <c r="D8640" t="s">
        <v>8</v>
      </c>
      <c r="E8640" t="s">
        <v>130</v>
      </c>
      <c r="F8640" t="s">
        <v>379</v>
      </c>
      <c r="G8640">
        <f t="shared" si="134"/>
        <v>8639</v>
      </c>
      <c r="H8640" s="8">
        <v>28.91</v>
      </c>
    </row>
    <row r="8641" spans="1:8" x14ac:dyDescent="0.3">
      <c r="A8641">
        <v>61130</v>
      </c>
      <c r="B8641" t="s">
        <v>199</v>
      </c>
      <c r="C8641" s="1">
        <v>44743</v>
      </c>
      <c r="D8641" t="s">
        <v>8</v>
      </c>
      <c r="E8641" t="s">
        <v>130</v>
      </c>
      <c r="F8641" t="s">
        <v>379</v>
      </c>
      <c r="G8641">
        <f t="shared" si="134"/>
        <v>8640</v>
      </c>
      <c r="H8641" s="8">
        <v>235.41</v>
      </c>
    </row>
    <row r="8642" spans="1:8" x14ac:dyDescent="0.3">
      <c r="A8642">
        <v>61130</v>
      </c>
      <c r="B8642" t="s">
        <v>199</v>
      </c>
      <c r="C8642" s="1">
        <v>44774</v>
      </c>
      <c r="D8642" t="s">
        <v>8</v>
      </c>
      <c r="E8642" t="s">
        <v>130</v>
      </c>
      <c r="F8642" t="s">
        <v>379</v>
      </c>
      <c r="G8642">
        <f t="shared" si="134"/>
        <v>8641</v>
      </c>
      <c r="H8642" s="8">
        <v>2167.0100000000002</v>
      </c>
    </row>
    <row r="8643" spans="1:8" x14ac:dyDescent="0.3">
      <c r="A8643">
        <v>61130</v>
      </c>
      <c r="B8643" t="s">
        <v>199</v>
      </c>
      <c r="C8643" s="1">
        <v>44805</v>
      </c>
      <c r="D8643" t="s">
        <v>8</v>
      </c>
      <c r="E8643" t="s">
        <v>130</v>
      </c>
      <c r="F8643" t="s">
        <v>379</v>
      </c>
      <c r="G8643">
        <f t="shared" si="134"/>
        <v>8642</v>
      </c>
      <c r="H8643" s="8">
        <v>2460.6699999999992</v>
      </c>
    </row>
    <row r="8644" spans="1:8" x14ac:dyDescent="0.3">
      <c r="A8644">
        <v>61130</v>
      </c>
      <c r="B8644" t="s">
        <v>199</v>
      </c>
      <c r="C8644" s="1">
        <v>44835</v>
      </c>
      <c r="D8644" t="s">
        <v>8</v>
      </c>
      <c r="E8644" t="s">
        <v>130</v>
      </c>
      <c r="F8644" t="s">
        <v>379</v>
      </c>
      <c r="G8644">
        <f t="shared" ref="G8644:G8707" si="135">G8643+1</f>
        <v>8643</v>
      </c>
      <c r="H8644" s="8">
        <v>1143.8700000000003</v>
      </c>
    </row>
    <row r="8645" spans="1:8" x14ac:dyDescent="0.3">
      <c r="A8645">
        <v>61130</v>
      </c>
      <c r="B8645" t="s">
        <v>199</v>
      </c>
      <c r="C8645" s="1">
        <v>44866</v>
      </c>
      <c r="D8645" t="s">
        <v>8</v>
      </c>
      <c r="E8645" t="s">
        <v>130</v>
      </c>
      <c r="F8645" t="s">
        <v>379</v>
      </c>
      <c r="G8645">
        <f t="shared" si="135"/>
        <v>8644</v>
      </c>
      <c r="H8645" s="8">
        <v>1861.53</v>
      </c>
    </row>
    <row r="8646" spans="1:8" x14ac:dyDescent="0.3">
      <c r="A8646">
        <v>61130</v>
      </c>
      <c r="B8646" t="s">
        <v>199</v>
      </c>
      <c r="C8646" s="1">
        <v>44896</v>
      </c>
      <c r="D8646" t="s">
        <v>8</v>
      </c>
      <c r="E8646" t="s">
        <v>130</v>
      </c>
      <c r="F8646" t="s">
        <v>379</v>
      </c>
      <c r="G8646">
        <f t="shared" si="135"/>
        <v>8645</v>
      </c>
      <c r="H8646" s="8">
        <v>718.29999999999973</v>
      </c>
    </row>
    <row r="8647" spans="1:8" x14ac:dyDescent="0.3">
      <c r="A8647">
        <v>61130</v>
      </c>
      <c r="B8647" t="s">
        <v>199</v>
      </c>
      <c r="C8647" s="1">
        <v>44927</v>
      </c>
      <c r="D8647" t="s">
        <v>8</v>
      </c>
      <c r="E8647" t="s">
        <v>130</v>
      </c>
      <c r="F8647" t="s">
        <v>379</v>
      </c>
      <c r="G8647">
        <f t="shared" si="135"/>
        <v>8646</v>
      </c>
      <c r="H8647" s="8">
        <v>1380.92</v>
      </c>
    </row>
    <row r="8648" spans="1:8" x14ac:dyDescent="0.3">
      <c r="A8648">
        <v>61130</v>
      </c>
      <c r="B8648" t="s">
        <v>199</v>
      </c>
      <c r="C8648" s="1">
        <v>44958</v>
      </c>
      <c r="D8648" t="s">
        <v>8</v>
      </c>
      <c r="E8648" t="s">
        <v>130</v>
      </c>
      <c r="F8648" t="s">
        <v>379</v>
      </c>
      <c r="G8648">
        <f t="shared" si="135"/>
        <v>8647</v>
      </c>
      <c r="H8648" s="8">
        <v>1293.6899999999998</v>
      </c>
    </row>
    <row r="8649" spans="1:8" x14ac:dyDescent="0.3">
      <c r="A8649">
        <v>61130</v>
      </c>
      <c r="B8649" t="s">
        <v>199</v>
      </c>
      <c r="C8649" s="1">
        <v>44986</v>
      </c>
      <c r="D8649" t="s">
        <v>8</v>
      </c>
      <c r="E8649" t="s">
        <v>130</v>
      </c>
      <c r="F8649" t="s">
        <v>379</v>
      </c>
      <c r="G8649">
        <f t="shared" si="135"/>
        <v>8648</v>
      </c>
      <c r="H8649" s="8">
        <v>2461.0299999999997</v>
      </c>
    </row>
    <row r="8650" spans="1:8" x14ac:dyDescent="0.3">
      <c r="A8650">
        <v>61130</v>
      </c>
      <c r="B8650" t="s">
        <v>199</v>
      </c>
      <c r="C8650" s="1">
        <v>45017</v>
      </c>
      <c r="D8650" t="s">
        <v>8</v>
      </c>
      <c r="E8650" t="s">
        <v>130</v>
      </c>
      <c r="F8650" t="s">
        <v>379</v>
      </c>
      <c r="G8650">
        <f t="shared" si="135"/>
        <v>8649</v>
      </c>
      <c r="H8650" s="8">
        <v>1449.8</v>
      </c>
    </row>
    <row r="8651" spans="1:8" x14ac:dyDescent="0.3">
      <c r="A8651">
        <v>61130</v>
      </c>
      <c r="B8651" t="s">
        <v>199</v>
      </c>
      <c r="C8651" s="1">
        <v>45047</v>
      </c>
      <c r="D8651" t="s">
        <v>8</v>
      </c>
      <c r="E8651" t="s">
        <v>130</v>
      </c>
      <c r="F8651" t="s">
        <v>379</v>
      </c>
      <c r="G8651">
        <f t="shared" si="135"/>
        <v>8650</v>
      </c>
      <c r="H8651" s="8">
        <v>1505.04</v>
      </c>
    </row>
    <row r="8652" spans="1:8" x14ac:dyDescent="0.3">
      <c r="A8652">
        <v>61130</v>
      </c>
      <c r="B8652" t="s">
        <v>199</v>
      </c>
      <c r="C8652" s="1">
        <v>45078</v>
      </c>
      <c r="D8652" t="s">
        <v>8</v>
      </c>
      <c r="E8652" t="s">
        <v>130</v>
      </c>
      <c r="F8652" t="s">
        <v>379</v>
      </c>
      <c r="G8652">
        <f t="shared" si="135"/>
        <v>8651</v>
      </c>
      <c r="H8652" s="8">
        <v>3650.36</v>
      </c>
    </row>
    <row r="8653" spans="1:8" x14ac:dyDescent="0.3">
      <c r="A8653">
        <v>61130</v>
      </c>
      <c r="B8653" t="s">
        <v>199</v>
      </c>
      <c r="C8653" s="1">
        <v>45108</v>
      </c>
      <c r="D8653" t="s">
        <v>8</v>
      </c>
      <c r="E8653" t="s">
        <v>130</v>
      </c>
      <c r="F8653" t="s">
        <v>379</v>
      </c>
      <c r="G8653">
        <f t="shared" si="135"/>
        <v>8652</v>
      </c>
      <c r="H8653" s="8">
        <v>1312.0299999999997</v>
      </c>
    </row>
    <row r="8654" spans="1:8" x14ac:dyDescent="0.3">
      <c r="A8654">
        <v>61130</v>
      </c>
      <c r="B8654" t="s">
        <v>199</v>
      </c>
      <c r="C8654" s="1">
        <v>45139</v>
      </c>
      <c r="D8654" t="s">
        <v>8</v>
      </c>
      <c r="E8654" t="s">
        <v>130</v>
      </c>
      <c r="F8654" t="s">
        <v>379</v>
      </c>
      <c r="G8654">
        <f t="shared" si="135"/>
        <v>8653</v>
      </c>
      <c r="H8654" s="8">
        <v>1560.94</v>
      </c>
    </row>
    <row r="8655" spans="1:8" x14ac:dyDescent="0.3">
      <c r="A8655">
        <v>61130</v>
      </c>
      <c r="B8655" t="s">
        <v>199</v>
      </c>
      <c r="C8655" s="1">
        <v>45170</v>
      </c>
      <c r="D8655" t="s">
        <v>8</v>
      </c>
      <c r="E8655" t="s">
        <v>130</v>
      </c>
      <c r="F8655" t="s">
        <v>379</v>
      </c>
      <c r="G8655">
        <f t="shared" si="135"/>
        <v>8654</v>
      </c>
      <c r="H8655" s="8">
        <v>1085.98</v>
      </c>
    </row>
    <row r="8656" spans="1:8" x14ac:dyDescent="0.3">
      <c r="A8656">
        <v>61130</v>
      </c>
      <c r="B8656" t="s">
        <v>199</v>
      </c>
      <c r="C8656" s="1">
        <v>45200</v>
      </c>
      <c r="D8656" t="s">
        <v>8</v>
      </c>
      <c r="E8656" t="s">
        <v>130</v>
      </c>
      <c r="F8656" t="s">
        <v>379</v>
      </c>
      <c r="G8656">
        <f t="shared" si="135"/>
        <v>8655</v>
      </c>
      <c r="H8656" s="8">
        <v>1102.21</v>
      </c>
    </row>
    <row r="8657" spans="1:8" x14ac:dyDescent="0.3">
      <c r="A8657">
        <v>61130</v>
      </c>
      <c r="B8657" t="s">
        <v>199</v>
      </c>
      <c r="C8657" s="1">
        <v>45231</v>
      </c>
      <c r="D8657" t="s">
        <v>8</v>
      </c>
      <c r="E8657" t="s">
        <v>130</v>
      </c>
      <c r="F8657" t="s">
        <v>379</v>
      </c>
      <c r="G8657">
        <f t="shared" si="135"/>
        <v>8656</v>
      </c>
      <c r="H8657" s="8">
        <v>2383.8299999999995</v>
      </c>
    </row>
    <row r="8658" spans="1:8" x14ac:dyDescent="0.3">
      <c r="A8658">
        <v>61130</v>
      </c>
      <c r="B8658" t="s">
        <v>199</v>
      </c>
      <c r="C8658" s="1">
        <v>45261</v>
      </c>
      <c r="D8658" t="s">
        <v>8</v>
      </c>
      <c r="E8658" t="s">
        <v>130</v>
      </c>
      <c r="F8658" t="s">
        <v>379</v>
      </c>
      <c r="G8658">
        <f t="shared" si="135"/>
        <v>8657</v>
      </c>
      <c r="H8658" s="8">
        <v>621.31999999999994</v>
      </c>
    </row>
    <row r="8659" spans="1:8" x14ac:dyDescent="0.3">
      <c r="A8659">
        <v>61130</v>
      </c>
      <c r="B8659" t="s">
        <v>199</v>
      </c>
      <c r="C8659" s="1">
        <v>45292</v>
      </c>
      <c r="D8659" t="s">
        <v>8</v>
      </c>
      <c r="E8659" t="s">
        <v>130</v>
      </c>
      <c r="F8659" t="s">
        <v>379</v>
      </c>
      <c r="G8659">
        <f t="shared" si="135"/>
        <v>8658</v>
      </c>
      <c r="H8659" s="8">
        <v>2178.17</v>
      </c>
    </row>
    <row r="8660" spans="1:8" x14ac:dyDescent="0.3">
      <c r="A8660">
        <v>61130</v>
      </c>
      <c r="B8660" t="s">
        <v>199</v>
      </c>
      <c r="C8660" s="1">
        <v>45323</v>
      </c>
      <c r="D8660" t="s">
        <v>8</v>
      </c>
      <c r="E8660" t="s">
        <v>130</v>
      </c>
      <c r="F8660" t="s">
        <v>379</v>
      </c>
      <c r="G8660">
        <f t="shared" si="135"/>
        <v>8659</v>
      </c>
      <c r="H8660" s="8">
        <v>937.14999999999986</v>
      </c>
    </row>
    <row r="8661" spans="1:8" x14ac:dyDescent="0.3">
      <c r="A8661">
        <v>61130</v>
      </c>
      <c r="B8661" t="s">
        <v>199</v>
      </c>
      <c r="C8661" s="1">
        <v>45352</v>
      </c>
      <c r="D8661" t="s">
        <v>8</v>
      </c>
      <c r="E8661" t="s">
        <v>130</v>
      </c>
      <c r="F8661" t="s">
        <v>379</v>
      </c>
      <c r="G8661">
        <f t="shared" si="135"/>
        <v>8660</v>
      </c>
      <c r="H8661" s="8">
        <v>1726.8200000000002</v>
      </c>
    </row>
    <row r="8662" spans="1:8" x14ac:dyDescent="0.3">
      <c r="A8662">
        <v>61130</v>
      </c>
      <c r="B8662" t="s">
        <v>199</v>
      </c>
      <c r="C8662" s="1">
        <v>45383</v>
      </c>
      <c r="D8662" t="s">
        <v>8</v>
      </c>
      <c r="E8662" t="s">
        <v>130</v>
      </c>
      <c r="F8662" t="s">
        <v>379</v>
      </c>
      <c r="G8662">
        <f t="shared" si="135"/>
        <v>8661</v>
      </c>
      <c r="H8662" s="8">
        <v>3224.6</v>
      </c>
    </row>
    <row r="8663" spans="1:8" x14ac:dyDescent="0.3">
      <c r="A8663">
        <v>61130</v>
      </c>
      <c r="B8663" t="s">
        <v>199</v>
      </c>
      <c r="C8663" s="1">
        <v>45413</v>
      </c>
      <c r="D8663" t="s">
        <v>8</v>
      </c>
      <c r="E8663" t="s">
        <v>130</v>
      </c>
      <c r="F8663" t="s">
        <v>379</v>
      </c>
      <c r="G8663">
        <f t="shared" si="135"/>
        <v>8662</v>
      </c>
      <c r="H8663" s="8">
        <v>1661.76</v>
      </c>
    </row>
    <row r="8664" spans="1:8" x14ac:dyDescent="0.3">
      <c r="A8664">
        <v>61130</v>
      </c>
      <c r="B8664" t="s">
        <v>199</v>
      </c>
      <c r="C8664" s="1">
        <v>45444</v>
      </c>
      <c r="D8664" t="s">
        <v>8</v>
      </c>
      <c r="E8664" t="s">
        <v>130</v>
      </c>
      <c r="F8664" t="s">
        <v>379</v>
      </c>
      <c r="G8664">
        <f t="shared" si="135"/>
        <v>8663</v>
      </c>
      <c r="H8664" s="8">
        <v>1400.37</v>
      </c>
    </row>
    <row r="8665" spans="1:8" x14ac:dyDescent="0.3">
      <c r="A8665">
        <v>61130</v>
      </c>
      <c r="B8665" t="s">
        <v>199</v>
      </c>
      <c r="C8665" s="1">
        <v>45474</v>
      </c>
      <c r="D8665" t="s">
        <v>8</v>
      </c>
      <c r="E8665" t="s">
        <v>130</v>
      </c>
      <c r="F8665" t="s">
        <v>379</v>
      </c>
      <c r="G8665">
        <f t="shared" si="135"/>
        <v>8664</v>
      </c>
      <c r="H8665" s="8">
        <v>621.92000000000019</v>
      </c>
    </row>
    <row r="8666" spans="1:8" x14ac:dyDescent="0.3">
      <c r="A8666">
        <v>61130</v>
      </c>
      <c r="B8666" t="s">
        <v>199</v>
      </c>
      <c r="C8666" s="1">
        <v>45505</v>
      </c>
      <c r="D8666" t="s">
        <v>8</v>
      </c>
      <c r="E8666" t="s">
        <v>130</v>
      </c>
      <c r="F8666" t="s">
        <v>379</v>
      </c>
      <c r="G8666">
        <f t="shared" si="135"/>
        <v>8665</v>
      </c>
      <c r="H8666" s="8">
        <v>1878.7000000000003</v>
      </c>
    </row>
    <row r="8667" spans="1:8" x14ac:dyDescent="0.3">
      <c r="A8667">
        <v>61130</v>
      </c>
      <c r="B8667" t="s">
        <v>199</v>
      </c>
      <c r="C8667" s="1">
        <v>45536</v>
      </c>
      <c r="D8667" t="s">
        <v>8</v>
      </c>
      <c r="E8667" t="s">
        <v>130</v>
      </c>
      <c r="F8667" t="s">
        <v>379</v>
      </c>
      <c r="G8667">
        <f t="shared" si="135"/>
        <v>8666</v>
      </c>
      <c r="H8667" s="8">
        <v>1660.68</v>
      </c>
    </row>
    <row r="8668" spans="1:8" x14ac:dyDescent="0.3">
      <c r="A8668">
        <v>61130</v>
      </c>
      <c r="B8668" t="s">
        <v>199</v>
      </c>
      <c r="C8668" s="1">
        <v>45566</v>
      </c>
      <c r="D8668" t="s">
        <v>8</v>
      </c>
      <c r="E8668" t="s">
        <v>130</v>
      </c>
      <c r="F8668" t="s">
        <v>379</v>
      </c>
      <c r="G8668">
        <f t="shared" si="135"/>
        <v>8667</v>
      </c>
      <c r="H8668" s="8">
        <v>2028.17</v>
      </c>
    </row>
    <row r="8669" spans="1:8" x14ac:dyDescent="0.3">
      <c r="A8669">
        <v>61130</v>
      </c>
      <c r="B8669" t="s">
        <v>199</v>
      </c>
      <c r="C8669" s="1">
        <v>45597</v>
      </c>
      <c r="D8669" t="s">
        <v>8</v>
      </c>
      <c r="E8669" t="s">
        <v>130</v>
      </c>
      <c r="F8669" t="s">
        <v>379</v>
      </c>
      <c r="G8669">
        <f t="shared" si="135"/>
        <v>8668</v>
      </c>
      <c r="H8669" s="8">
        <v>1274.3200000000002</v>
      </c>
    </row>
    <row r="8670" spans="1:8" x14ac:dyDescent="0.3">
      <c r="A8670">
        <v>61130</v>
      </c>
      <c r="B8670" t="s">
        <v>199</v>
      </c>
      <c r="C8670" s="1">
        <v>45627</v>
      </c>
      <c r="D8670" t="s">
        <v>8</v>
      </c>
      <c r="E8670" t="s">
        <v>130</v>
      </c>
      <c r="F8670" t="s">
        <v>379</v>
      </c>
      <c r="G8670">
        <f t="shared" si="135"/>
        <v>8669</v>
      </c>
      <c r="H8670" s="8">
        <v>1371.73</v>
      </c>
    </row>
    <row r="8671" spans="1:8" x14ac:dyDescent="0.3">
      <c r="A8671">
        <v>61130</v>
      </c>
      <c r="B8671" t="s">
        <v>199</v>
      </c>
      <c r="C8671" s="1">
        <v>45658</v>
      </c>
      <c r="D8671" t="s">
        <v>8</v>
      </c>
      <c r="E8671" t="s">
        <v>130</v>
      </c>
      <c r="F8671" t="s">
        <v>379</v>
      </c>
      <c r="G8671">
        <f t="shared" si="135"/>
        <v>8670</v>
      </c>
      <c r="H8671" s="8">
        <v>1744.1000000000001</v>
      </c>
    </row>
    <row r="8672" spans="1:8" x14ac:dyDescent="0.3">
      <c r="A8672">
        <v>61130</v>
      </c>
      <c r="B8672" t="s">
        <v>199</v>
      </c>
      <c r="C8672" s="1">
        <v>45689</v>
      </c>
      <c r="D8672" t="s">
        <v>8</v>
      </c>
      <c r="E8672" t="s">
        <v>130</v>
      </c>
      <c r="F8672" t="s">
        <v>379</v>
      </c>
      <c r="G8672">
        <f t="shared" si="135"/>
        <v>8671</v>
      </c>
      <c r="H8672" s="8">
        <v>1780.9099999999999</v>
      </c>
    </row>
    <row r="8673" spans="1:8" x14ac:dyDescent="0.3">
      <c r="A8673">
        <v>61130</v>
      </c>
      <c r="B8673" t="s">
        <v>199</v>
      </c>
      <c r="C8673" s="1">
        <v>45717</v>
      </c>
      <c r="D8673" t="s">
        <v>8</v>
      </c>
      <c r="E8673" t="s">
        <v>130</v>
      </c>
      <c r="F8673" t="s">
        <v>379</v>
      </c>
      <c r="G8673">
        <f t="shared" si="135"/>
        <v>8672</v>
      </c>
      <c r="H8673" s="8">
        <v>1259.3</v>
      </c>
    </row>
    <row r="8674" spans="1:8" x14ac:dyDescent="0.3">
      <c r="A8674">
        <v>61130</v>
      </c>
      <c r="B8674" t="s">
        <v>199</v>
      </c>
      <c r="C8674" s="1">
        <v>45748</v>
      </c>
      <c r="D8674" t="s">
        <v>8</v>
      </c>
      <c r="E8674" t="s">
        <v>130</v>
      </c>
      <c r="F8674" t="s">
        <v>379</v>
      </c>
      <c r="G8674">
        <f t="shared" si="135"/>
        <v>8673</v>
      </c>
      <c r="H8674" s="8">
        <v>1414.11</v>
      </c>
    </row>
    <row r="8675" spans="1:8" x14ac:dyDescent="0.3">
      <c r="A8675">
        <v>61130</v>
      </c>
      <c r="B8675" t="s">
        <v>199</v>
      </c>
      <c r="C8675" s="1">
        <v>45778</v>
      </c>
      <c r="D8675" t="s">
        <v>8</v>
      </c>
      <c r="E8675" t="s">
        <v>130</v>
      </c>
      <c r="F8675" t="s">
        <v>379</v>
      </c>
      <c r="G8675">
        <f t="shared" si="135"/>
        <v>8674</v>
      </c>
      <c r="H8675" s="8">
        <v>1349.69</v>
      </c>
    </row>
    <row r="8676" spans="1:8" x14ac:dyDescent="0.3">
      <c r="A8676">
        <v>61130</v>
      </c>
      <c r="B8676" t="s">
        <v>199</v>
      </c>
      <c r="C8676" s="1">
        <v>45809</v>
      </c>
      <c r="D8676" t="s">
        <v>8</v>
      </c>
      <c r="E8676" t="s">
        <v>130</v>
      </c>
      <c r="F8676" t="s">
        <v>379</v>
      </c>
      <c r="G8676">
        <f t="shared" si="135"/>
        <v>8675</v>
      </c>
      <c r="H8676" s="8">
        <v>1732.52</v>
      </c>
    </row>
    <row r="8677" spans="1:8" x14ac:dyDescent="0.3">
      <c r="A8677">
        <v>61130</v>
      </c>
      <c r="B8677" t="s">
        <v>199</v>
      </c>
      <c r="C8677" s="1">
        <v>45839</v>
      </c>
      <c r="D8677" t="s">
        <v>8</v>
      </c>
      <c r="E8677" t="s">
        <v>130</v>
      </c>
      <c r="F8677" t="s">
        <v>379</v>
      </c>
      <c r="G8677">
        <f t="shared" si="135"/>
        <v>8676</v>
      </c>
      <c r="H8677" s="8">
        <v>1482.62</v>
      </c>
    </row>
    <row r="8678" spans="1:8" x14ac:dyDescent="0.3">
      <c r="A8678">
        <v>61130</v>
      </c>
      <c r="B8678" t="s">
        <v>199</v>
      </c>
      <c r="C8678" s="1">
        <v>45870</v>
      </c>
      <c r="D8678" t="s">
        <v>8</v>
      </c>
      <c r="E8678" t="s">
        <v>130</v>
      </c>
      <c r="F8678" t="s">
        <v>379</v>
      </c>
      <c r="G8678">
        <f t="shared" si="135"/>
        <v>8677</v>
      </c>
      <c r="H8678" s="8">
        <v>1168.02</v>
      </c>
    </row>
    <row r="8679" spans="1:8" x14ac:dyDescent="0.3">
      <c r="A8679">
        <v>61130</v>
      </c>
      <c r="B8679" t="s">
        <v>199</v>
      </c>
      <c r="C8679" s="1">
        <v>45901</v>
      </c>
      <c r="D8679" t="s">
        <v>8</v>
      </c>
      <c r="E8679" t="s">
        <v>130</v>
      </c>
      <c r="F8679" t="s">
        <v>379</v>
      </c>
      <c r="G8679">
        <f t="shared" si="135"/>
        <v>8678</v>
      </c>
      <c r="H8679" s="8">
        <v>1888.17</v>
      </c>
    </row>
    <row r="8680" spans="1:8" x14ac:dyDescent="0.3">
      <c r="A8680">
        <v>61130</v>
      </c>
      <c r="B8680" t="s">
        <v>199</v>
      </c>
      <c r="C8680" s="1">
        <v>45931</v>
      </c>
      <c r="D8680" t="s">
        <v>8</v>
      </c>
      <c r="E8680" t="s">
        <v>130</v>
      </c>
      <c r="F8680" t="s">
        <v>379</v>
      </c>
      <c r="G8680">
        <f t="shared" si="135"/>
        <v>8679</v>
      </c>
      <c r="H8680" s="8">
        <v>1481.57</v>
      </c>
    </row>
    <row r="8681" spans="1:8" x14ac:dyDescent="0.3">
      <c r="A8681">
        <v>61130</v>
      </c>
      <c r="B8681" t="s">
        <v>199</v>
      </c>
      <c r="C8681" s="1">
        <v>45962</v>
      </c>
      <c r="D8681" t="s">
        <v>8</v>
      </c>
      <c r="E8681" t="s">
        <v>130</v>
      </c>
      <c r="F8681" t="s">
        <v>379</v>
      </c>
      <c r="G8681">
        <f t="shared" si="135"/>
        <v>8680</v>
      </c>
      <c r="H8681" s="8">
        <v>1228.79</v>
      </c>
    </row>
    <row r="8682" spans="1:8" x14ac:dyDescent="0.3">
      <c r="A8682">
        <v>61130</v>
      </c>
      <c r="B8682" t="s">
        <v>199</v>
      </c>
      <c r="C8682" s="1">
        <v>45992</v>
      </c>
      <c r="D8682" t="s">
        <v>8</v>
      </c>
      <c r="E8682" t="s">
        <v>130</v>
      </c>
      <c r="F8682" t="s">
        <v>379</v>
      </c>
      <c r="G8682">
        <f t="shared" si="135"/>
        <v>8681</v>
      </c>
      <c r="H8682" s="8">
        <v>1571.54</v>
      </c>
    </row>
    <row r="8683" spans="1:8" x14ac:dyDescent="0.3">
      <c r="A8683">
        <v>61130</v>
      </c>
      <c r="B8683" t="s">
        <v>199</v>
      </c>
      <c r="C8683" s="1">
        <v>46023</v>
      </c>
      <c r="D8683" t="s">
        <v>8</v>
      </c>
      <c r="E8683" t="s">
        <v>130</v>
      </c>
      <c r="F8683" t="s">
        <v>379</v>
      </c>
      <c r="G8683">
        <f t="shared" si="135"/>
        <v>8682</v>
      </c>
      <c r="H8683" s="8">
        <v>166.29</v>
      </c>
    </row>
    <row r="8684" spans="1:8" x14ac:dyDescent="0.3">
      <c r="A8684">
        <v>61130</v>
      </c>
      <c r="B8684" t="s">
        <v>199</v>
      </c>
      <c r="C8684" s="1">
        <v>46054</v>
      </c>
      <c r="D8684" t="s">
        <v>8</v>
      </c>
      <c r="E8684" t="s">
        <v>130</v>
      </c>
      <c r="F8684" t="s">
        <v>379</v>
      </c>
      <c r="G8684">
        <f t="shared" si="135"/>
        <v>8683</v>
      </c>
      <c r="H8684" s="8">
        <v>166.29</v>
      </c>
    </row>
    <row r="8685" spans="1:8" x14ac:dyDescent="0.3">
      <c r="A8685">
        <v>61130</v>
      </c>
      <c r="B8685" t="s">
        <v>199</v>
      </c>
      <c r="C8685" s="1">
        <v>46082</v>
      </c>
      <c r="D8685" t="s">
        <v>8</v>
      </c>
      <c r="E8685" t="s">
        <v>130</v>
      </c>
      <c r="F8685" t="s">
        <v>379</v>
      </c>
      <c r="G8685">
        <f t="shared" si="135"/>
        <v>8684</v>
      </c>
      <c r="H8685" s="8">
        <v>166.29</v>
      </c>
    </row>
    <row r="8686" spans="1:8" x14ac:dyDescent="0.3">
      <c r="A8686">
        <v>61130</v>
      </c>
      <c r="B8686" t="s">
        <v>199</v>
      </c>
      <c r="C8686" s="1">
        <v>46113</v>
      </c>
      <c r="D8686" t="s">
        <v>8</v>
      </c>
      <c r="E8686" t="s">
        <v>130</v>
      </c>
      <c r="F8686" t="s">
        <v>379</v>
      </c>
      <c r="G8686">
        <f t="shared" si="135"/>
        <v>8685</v>
      </c>
      <c r="H8686" s="8">
        <v>166.29</v>
      </c>
    </row>
    <row r="8687" spans="1:8" x14ac:dyDescent="0.3">
      <c r="A8687">
        <v>61130</v>
      </c>
      <c r="B8687" t="s">
        <v>199</v>
      </c>
      <c r="C8687" s="1">
        <v>46143</v>
      </c>
      <c r="D8687" t="s">
        <v>8</v>
      </c>
      <c r="E8687" t="s">
        <v>130</v>
      </c>
      <c r="F8687" t="s">
        <v>379</v>
      </c>
      <c r="G8687">
        <f t="shared" si="135"/>
        <v>8686</v>
      </c>
      <c r="H8687" s="8">
        <v>166.29</v>
      </c>
    </row>
    <row r="8688" spans="1:8" x14ac:dyDescent="0.3">
      <c r="A8688">
        <v>61130</v>
      </c>
      <c r="B8688" t="s">
        <v>199</v>
      </c>
      <c r="C8688" s="1">
        <v>46174</v>
      </c>
      <c r="D8688" t="s">
        <v>8</v>
      </c>
      <c r="E8688" t="s">
        <v>130</v>
      </c>
      <c r="F8688" t="s">
        <v>379</v>
      </c>
      <c r="G8688">
        <f t="shared" si="135"/>
        <v>8687</v>
      </c>
      <c r="H8688" s="8">
        <v>166.29</v>
      </c>
    </row>
    <row r="8689" spans="1:8" x14ac:dyDescent="0.3">
      <c r="A8689">
        <v>61132</v>
      </c>
      <c r="B8689" t="s">
        <v>200</v>
      </c>
      <c r="C8689" s="1">
        <v>44743</v>
      </c>
      <c r="D8689" t="s">
        <v>8</v>
      </c>
      <c r="E8689" t="s">
        <v>130</v>
      </c>
      <c r="F8689" t="s">
        <v>379</v>
      </c>
      <c r="G8689">
        <f t="shared" si="135"/>
        <v>8688</v>
      </c>
      <c r="H8689" s="8">
        <v>303.39</v>
      </c>
    </row>
    <row r="8690" spans="1:8" x14ac:dyDescent="0.3">
      <c r="A8690">
        <v>61132</v>
      </c>
      <c r="B8690" t="s">
        <v>200</v>
      </c>
      <c r="C8690" s="1">
        <v>44774</v>
      </c>
      <c r="D8690" t="s">
        <v>8</v>
      </c>
      <c r="E8690" t="s">
        <v>130</v>
      </c>
      <c r="F8690" t="s">
        <v>379</v>
      </c>
      <c r="G8690">
        <f t="shared" si="135"/>
        <v>8689</v>
      </c>
      <c r="H8690" s="8">
        <v>327.48</v>
      </c>
    </row>
    <row r="8691" spans="1:8" x14ac:dyDescent="0.3">
      <c r="A8691">
        <v>61132</v>
      </c>
      <c r="B8691" t="s">
        <v>200</v>
      </c>
      <c r="C8691" s="1">
        <v>44805</v>
      </c>
      <c r="D8691" t="s">
        <v>8</v>
      </c>
      <c r="E8691" t="s">
        <v>130</v>
      </c>
      <c r="F8691" t="s">
        <v>379</v>
      </c>
      <c r="G8691">
        <f t="shared" si="135"/>
        <v>8690</v>
      </c>
      <c r="H8691" s="8">
        <v>326.39999999999998</v>
      </c>
    </row>
    <row r="8692" spans="1:8" x14ac:dyDescent="0.3">
      <c r="A8692">
        <v>61132</v>
      </c>
      <c r="B8692" t="s">
        <v>200</v>
      </c>
      <c r="C8692" s="1">
        <v>44835</v>
      </c>
      <c r="D8692" t="s">
        <v>8</v>
      </c>
      <c r="E8692" t="s">
        <v>130</v>
      </c>
      <c r="F8692" t="s">
        <v>379</v>
      </c>
      <c r="G8692">
        <f t="shared" si="135"/>
        <v>8691</v>
      </c>
      <c r="H8692" s="8">
        <v>375.67</v>
      </c>
    </row>
    <row r="8693" spans="1:8" x14ac:dyDescent="0.3">
      <c r="A8693">
        <v>61132</v>
      </c>
      <c r="B8693" t="s">
        <v>200</v>
      </c>
      <c r="C8693" s="1">
        <v>44866</v>
      </c>
      <c r="D8693" t="s">
        <v>8</v>
      </c>
      <c r="E8693" t="s">
        <v>130</v>
      </c>
      <c r="F8693" t="s">
        <v>379</v>
      </c>
      <c r="G8693">
        <f t="shared" si="135"/>
        <v>8692</v>
      </c>
      <c r="H8693" s="8">
        <v>356.28999999999996</v>
      </c>
    </row>
    <row r="8694" spans="1:8" x14ac:dyDescent="0.3">
      <c r="A8694">
        <v>61132</v>
      </c>
      <c r="B8694" t="s">
        <v>200</v>
      </c>
      <c r="C8694" s="1">
        <v>44896</v>
      </c>
      <c r="D8694" t="s">
        <v>8</v>
      </c>
      <c r="E8694" t="s">
        <v>130</v>
      </c>
      <c r="F8694" t="s">
        <v>379</v>
      </c>
      <c r="G8694">
        <f t="shared" si="135"/>
        <v>8693</v>
      </c>
      <c r="H8694" s="8">
        <v>2515.17</v>
      </c>
    </row>
    <row r="8695" spans="1:8" x14ac:dyDescent="0.3">
      <c r="A8695">
        <v>61132</v>
      </c>
      <c r="B8695" t="s">
        <v>200</v>
      </c>
      <c r="C8695" s="1">
        <v>44927</v>
      </c>
      <c r="D8695" t="s">
        <v>8</v>
      </c>
      <c r="E8695" t="s">
        <v>130</v>
      </c>
      <c r="F8695" t="s">
        <v>379</v>
      </c>
      <c r="G8695">
        <f t="shared" si="135"/>
        <v>8694</v>
      </c>
      <c r="H8695" s="8">
        <v>244.28</v>
      </c>
    </row>
    <row r="8696" spans="1:8" x14ac:dyDescent="0.3">
      <c r="A8696">
        <v>61132</v>
      </c>
      <c r="B8696" t="s">
        <v>200</v>
      </c>
      <c r="C8696" s="1">
        <v>44958</v>
      </c>
      <c r="D8696" t="s">
        <v>8</v>
      </c>
      <c r="E8696" t="s">
        <v>130</v>
      </c>
      <c r="F8696" t="s">
        <v>379</v>
      </c>
      <c r="G8696">
        <f t="shared" si="135"/>
        <v>8695</v>
      </c>
      <c r="H8696" s="8">
        <v>966.7</v>
      </c>
    </row>
    <row r="8697" spans="1:8" x14ac:dyDescent="0.3">
      <c r="A8697">
        <v>61132</v>
      </c>
      <c r="B8697" t="s">
        <v>200</v>
      </c>
      <c r="C8697" s="1">
        <v>44986</v>
      </c>
      <c r="D8697" t="s">
        <v>8</v>
      </c>
      <c r="E8697" t="s">
        <v>130</v>
      </c>
      <c r="F8697" t="s">
        <v>379</v>
      </c>
      <c r="G8697">
        <f t="shared" si="135"/>
        <v>8696</v>
      </c>
      <c r="H8697" s="8">
        <v>417.32000000000005</v>
      </c>
    </row>
    <row r="8698" spans="1:8" x14ac:dyDescent="0.3">
      <c r="A8698">
        <v>61132</v>
      </c>
      <c r="B8698" t="s">
        <v>200</v>
      </c>
      <c r="C8698" s="1">
        <v>45017</v>
      </c>
      <c r="D8698" t="s">
        <v>8</v>
      </c>
      <c r="E8698" t="s">
        <v>130</v>
      </c>
      <c r="F8698" t="s">
        <v>379</v>
      </c>
      <c r="G8698">
        <f t="shared" si="135"/>
        <v>8697</v>
      </c>
      <c r="H8698" s="8">
        <v>316.5</v>
      </c>
    </row>
    <row r="8699" spans="1:8" x14ac:dyDescent="0.3">
      <c r="A8699">
        <v>61132</v>
      </c>
      <c r="B8699" t="s">
        <v>200</v>
      </c>
      <c r="C8699" s="1">
        <v>45047</v>
      </c>
      <c r="D8699" t="s">
        <v>8</v>
      </c>
      <c r="E8699" t="s">
        <v>130</v>
      </c>
      <c r="F8699" t="s">
        <v>379</v>
      </c>
      <c r="G8699">
        <f t="shared" si="135"/>
        <v>8698</v>
      </c>
      <c r="H8699" s="8">
        <v>313.43</v>
      </c>
    </row>
    <row r="8700" spans="1:8" x14ac:dyDescent="0.3">
      <c r="A8700">
        <v>61132</v>
      </c>
      <c r="B8700" t="s">
        <v>200</v>
      </c>
      <c r="C8700" s="1">
        <v>45078</v>
      </c>
      <c r="D8700" t="s">
        <v>8</v>
      </c>
      <c r="E8700" t="s">
        <v>130</v>
      </c>
      <c r="F8700" t="s">
        <v>379</v>
      </c>
      <c r="G8700">
        <f t="shared" si="135"/>
        <v>8699</v>
      </c>
      <c r="H8700" s="8">
        <v>326.72000000000003</v>
      </c>
    </row>
    <row r="8701" spans="1:8" x14ac:dyDescent="0.3">
      <c r="A8701">
        <v>61132</v>
      </c>
      <c r="B8701" t="s">
        <v>200</v>
      </c>
      <c r="C8701" s="1">
        <v>45108</v>
      </c>
      <c r="D8701" t="s">
        <v>8</v>
      </c>
      <c r="E8701" t="s">
        <v>130</v>
      </c>
      <c r="F8701" t="s">
        <v>379</v>
      </c>
      <c r="G8701">
        <f t="shared" si="135"/>
        <v>8700</v>
      </c>
      <c r="H8701" s="8">
        <v>318.18</v>
      </c>
    </row>
    <row r="8702" spans="1:8" x14ac:dyDescent="0.3">
      <c r="A8702">
        <v>61132</v>
      </c>
      <c r="B8702" t="s">
        <v>200</v>
      </c>
      <c r="C8702" s="1">
        <v>45139</v>
      </c>
      <c r="D8702" t="s">
        <v>8</v>
      </c>
      <c r="E8702" t="s">
        <v>130</v>
      </c>
      <c r="F8702" t="s">
        <v>379</v>
      </c>
      <c r="G8702">
        <f t="shared" si="135"/>
        <v>8701</v>
      </c>
      <c r="H8702" s="8">
        <v>1452.55</v>
      </c>
    </row>
    <row r="8703" spans="1:8" x14ac:dyDescent="0.3">
      <c r="A8703">
        <v>61132</v>
      </c>
      <c r="B8703" t="s">
        <v>200</v>
      </c>
      <c r="C8703" s="1">
        <v>45170</v>
      </c>
      <c r="D8703" t="s">
        <v>8</v>
      </c>
      <c r="E8703" t="s">
        <v>130</v>
      </c>
      <c r="F8703" t="s">
        <v>379</v>
      </c>
      <c r="G8703">
        <f t="shared" si="135"/>
        <v>8702</v>
      </c>
      <c r="H8703" s="8">
        <v>736.72</v>
      </c>
    </row>
    <row r="8704" spans="1:8" x14ac:dyDescent="0.3">
      <c r="A8704">
        <v>61132</v>
      </c>
      <c r="B8704" t="s">
        <v>200</v>
      </c>
      <c r="C8704" s="1">
        <v>45200</v>
      </c>
      <c r="D8704" t="s">
        <v>8</v>
      </c>
      <c r="E8704" t="s">
        <v>130</v>
      </c>
      <c r="F8704" t="s">
        <v>379</v>
      </c>
      <c r="G8704">
        <f t="shared" si="135"/>
        <v>8703</v>
      </c>
      <c r="H8704" s="8">
        <v>551.91000000000008</v>
      </c>
    </row>
    <row r="8705" spans="1:8" x14ac:dyDescent="0.3">
      <c r="A8705">
        <v>61132</v>
      </c>
      <c r="B8705" t="s">
        <v>200</v>
      </c>
      <c r="C8705" s="1">
        <v>45231</v>
      </c>
      <c r="D8705" t="s">
        <v>8</v>
      </c>
      <c r="E8705" t="s">
        <v>130</v>
      </c>
      <c r="F8705" t="s">
        <v>379</v>
      </c>
      <c r="G8705">
        <f t="shared" si="135"/>
        <v>8704</v>
      </c>
      <c r="H8705" s="8">
        <v>516.66000000000008</v>
      </c>
    </row>
    <row r="8706" spans="1:8" x14ac:dyDescent="0.3">
      <c r="A8706">
        <v>61132</v>
      </c>
      <c r="B8706" t="s">
        <v>200</v>
      </c>
      <c r="C8706" s="1">
        <v>45261</v>
      </c>
      <c r="D8706" t="s">
        <v>8</v>
      </c>
      <c r="E8706" t="s">
        <v>130</v>
      </c>
      <c r="F8706" t="s">
        <v>379</v>
      </c>
      <c r="G8706">
        <f t="shared" si="135"/>
        <v>8705</v>
      </c>
      <c r="H8706" s="8">
        <v>545.74</v>
      </c>
    </row>
    <row r="8707" spans="1:8" x14ac:dyDescent="0.3">
      <c r="A8707">
        <v>61132</v>
      </c>
      <c r="B8707" t="s">
        <v>200</v>
      </c>
      <c r="C8707" s="1">
        <v>45292</v>
      </c>
      <c r="D8707" t="s">
        <v>8</v>
      </c>
      <c r="E8707" t="s">
        <v>130</v>
      </c>
      <c r="F8707" t="s">
        <v>379</v>
      </c>
      <c r="G8707">
        <f t="shared" si="135"/>
        <v>8706</v>
      </c>
      <c r="H8707" s="8">
        <v>589.64</v>
      </c>
    </row>
    <row r="8708" spans="1:8" x14ac:dyDescent="0.3">
      <c r="A8708">
        <v>61132</v>
      </c>
      <c r="B8708" t="s">
        <v>200</v>
      </c>
      <c r="C8708" s="1">
        <v>45323</v>
      </c>
      <c r="D8708" t="s">
        <v>8</v>
      </c>
      <c r="E8708" t="s">
        <v>130</v>
      </c>
      <c r="F8708" t="s">
        <v>379</v>
      </c>
      <c r="G8708">
        <f t="shared" ref="G8708:G8771" si="136">G8707+1</f>
        <v>8707</v>
      </c>
      <c r="H8708" s="8">
        <v>593.61</v>
      </c>
    </row>
    <row r="8709" spans="1:8" x14ac:dyDescent="0.3">
      <c r="A8709">
        <v>61132</v>
      </c>
      <c r="B8709" t="s">
        <v>200</v>
      </c>
      <c r="C8709" s="1">
        <v>45352</v>
      </c>
      <c r="D8709" t="s">
        <v>8</v>
      </c>
      <c r="E8709" t="s">
        <v>130</v>
      </c>
      <c r="F8709" t="s">
        <v>379</v>
      </c>
      <c r="G8709">
        <f t="shared" si="136"/>
        <v>8708</v>
      </c>
      <c r="H8709" s="8">
        <v>538</v>
      </c>
    </row>
    <row r="8710" spans="1:8" x14ac:dyDescent="0.3">
      <c r="A8710">
        <v>61132</v>
      </c>
      <c r="B8710" t="s">
        <v>200</v>
      </c>
      <c r="C8710" s="1">
        <v>45383</v>
      </c>
      <c r="D8710" t="s">
        <v>8</v>
      </c>
      <c r="E8710" t="s">
        <v>130</v>
      </c>
      <c r="F8710" t="s">
        <v>379</v>
      </c>
      <c r="G8710">
        <f t="shared" si="136"/>
        <v>8709</v>
      </c>
      <c r="H8710" s="8">
        <v>528.88</v>
      </c>
    </row>
    <row r="8711" spans="1:8" x14ac:dyDescent="0.3">
      <c r="A8711">
        <v>61132</v>
      </c>
      <c r="B8711" t="s">
        <v>200</v>
      </c>
      <c r="C8711" s="1">
        <v>45413</v>
      </c>
      <c r="D8711" t="s">
        <v>8</v>
      </c>
      <c r="E8711" t="s">
        <v>130</v>
      </c>
      <c r="F8711" t="s">
        <v>379</v>
      </c>
      <c r="G8711">
        <f t="shared" si="136"/>
        <v>8710</v>
      </c>
      <c r="H8711" s="8">
        <v>290.07000000000005</v>
      </c>
    </row>
    <row r="8712" spans="1:8" x14ac:dyDescent="0.3">
      <c r="A8712">
        <v>61132</v>
      </c>
      <c r="B8712" t="s">
        <v>200</v>
      </c>
      <c r="C8712" s="1">
        <v>45444</v>
      </c>
      <c r="D8712" t="s">
        <v>8</v>
      </c>
      <c r="E8712" t="s">
        <v>130</v>
      </c>
      <c r="F8712" t="s">
        <v>379</v>
      </c>
      <c r="G8712">
        <f t="shared" si="136"/>
        <v>8711</v>
      </c>
      <c r="H8712" s="8">
        <v>275.43</v>
      </c>
    </row>
    <row r="8713" spans="1:8" x14ac:dyDescent="0.3">
      <c r="A8713">
        <v>61132</v>
      </c>
      <c r="B8713" t="s">
        <v>200</v>
      </c>
      <c r="C8713" s="1">
        <v>45474</v>
      </c>
      <c r="D8713" t="s">
        <v>8</v>
      </c>
      <c r="E8713" t="s">
        <v>130</v>
      </c>
      <c r="F8713" t="s">
        <v>379</v>
      </c>
      <c r="G8713">
        <f t="shared" si="136"/>
        <v>8712</v>
      </c>
      <c r="H8713" s="8">
        <v>295.22000000000003</v>
      </c>
    </row>
    <row r="8714" spans="1:8" x14ac:dyDescent="0.3">
      <c r="A8714">
        <v>61132</v>
      </c>
      <c r="B8714" t="s">
        <v>200</v>
      </c>
      <c r="C8714" s="1">
        <v>45505</v>
      </c>
      <c r="D8714" t="s">
        <v>8</v>
      </c>
      <c r="E8714" t="s">
        <v>130</v>
      </c>
      <c r="F8714" t="s">
        <v>379</v>
      </c>
      <c r="G8714">
        <f t="shared" si="136"/>
        <v>8713</v>
      </c>
      <c r="H8714" s="8">
        <v>319.97000000000003</v>
      </c>
    </row>
    <row r="8715" spans="1:8" x14ac:dyDescent="0.3">
      <c r="A8715">
        <v>61132</v>
      </c>
      <c r="B8715" t="s">
        <v>200</v>
      </c>
      <c r="C8715" s="1">
        <v>45536</v>
      </c>
      <c r="D8715" t="s">
        <v>8</v>
      </c>
      <c r="E8715" t="s">
        <v>130</v>
      </c>
      <c r="F8715" t="s">
        <v>379</v>
      </c>
      <c r="G8715">
        <f t="shared" si="136"/>
        <v>8714</v>
      </c>
      <c r="H8715" s="8">
        <v>618.16999999999996</v>
      </c>
    </row>
    <row r="8716" spans="1:8" x14ac:dyDescent="0.3">
      <c r="A8716">
        <v>61132</v>
      </c>
      <c r="B8716" t="s">
        <v>200</v>
      </c>
      <c r="C8716" s="1">
        <v>45566</v>
      </c>
      <c r="D8716" t="s">
        <v>8</v>
      </c>
      <c r="E8716" t="s">
        <v>130</v>
      </c>
      <c r="F8716" t="s">
        <v>379</v>
      </c>
      <c r="G8716">
        <f t="shared" si="136"/>
        <v>8715</v>
      </c>
      <c r="H8716" s="8">
        <v>615.55999999999995</v>
      </c>
    </row>
    <row r="8717" spans="1:8" x14ac:dyDescent="0.3">
      <c r="A8717">
        <v>61133</v>
      </c>
      <c r="B8717" t="s">
        <v>201</v>
      </c>
      <c r="C8717" s="1">
        <v>44743</v>
      </c>
      <c r="D8717" t="s">
        <v>8</v>
      </c>
      <c r="E8717" t="s">
        <v>130</v>
      </c>
      <c r="F8717" t="s">
        <v>379</v>
      </c>
      <c r="G8717">
        <f t="shared" si="136"/>
        <v>8716</v>
      </c>
      <c r="H8717" s="8">
        <v>918.95999999999992</v>
      </c>
    </row>
    <row r="8718" spans="1:8" x14ac:dyDescent="0.3">
      <c r="A8718">
        <v>61133</v>
      </c>
      <c r="B8718" t="s">
        <v>201</v>
      </c>
      <c r="C8718" s="1">
        <v>44774</v>
      </c>
      <c r="D8718" t="s">
        <v>8</v>
      </c>
      <c r="E8718" t="s">
        <v>130</v>
      </c>
      <c r="F8718" t="s">
        <v>379</v>
      </c>
      <c r="G8718">
        <f t="shared" si="136"/>
        <v>8717</v>
      </c>
      <c r="H8718" s="8">
        <v>1757.81</v>
      </c>
    </row>
    <row r="8719" spans="1:8" x14ac:dyDescent="0.3">
      <c r="A8719">
        <v>61133</v>
      </c>
      <c r="B8719" t="s">
        <v>201</v>
      </c>
      <c r="C8719" s="1">
        <v>44805</v>
      </c>
      <c r="D8719" t="s">
        <v>8</v>
      </c>
      <c r="E8719" t="s">
        <v>130</v>
      </c>
      <c r="F8719" t="s">
        <v>379</v>
      </c>
      <c r="G8719">
        <f t="shared" si="136"/>
        <v>8718</v>
      </c>
      <c r="H8719" s="8">
        <v>820.19</v>
      </c>
    </row>
    <row r="8720" spans="1:8" x14ac:dyDescent="0.3">
      <c r="A8720">
        <v>61133</v>
      </c>
      <c r="B8720" t="s">
        <v>201</v>
      </c>
      <c r="C8720" s="1">
        <v>44835</v>
      </c>
      <c r="D8720" t="s">
        <v>8</v>
      </c>
      <c r="E8720" t="s">
        <v>130</v>
      </c>
      <c r="F8720" t="s">
        <v>379</v>
      </c>
      <c r="G8720">
        <f t="shared" si="136"/>
        <v>8719</v>
      </c>
      <c r="H8720" s="8">
        <v>1615.1699999999998</v>
      </c>
    </row>
    <row r="8721" spans="1:8" x14ac:dyDescent="0.3">
      <c r="A8721">
        <v>61133</v>
      </c>
      <c r="B8721" t="s">
        <v>201</v>
      </c>
      <c r="C8721" s="1">
        <v>44866</v>
      </c>
      <c r="D8721" t="s">
        <v>8</v>
      </c>
      <c r="E8721" t="s">
        <v>130</v>
      </c>
      <c r="F8721" t="s">
        <v>379</v>
      </c>
      <c r="G8721">
        <f t="shared" si="136"/>
        <v>8720</v>
      </c>
      <c r="H8721" s="8">
        <v>796.28</v>
      </c>
    </row>
    <row r="8722" spans="1:8" x14ac:dyDescent="0.3">
      <c r="A8722">
        <v>61133</v>
      </c>
      <c r="B8722" t="s">
        <v>201</v>
      </c>
      <c r="C8722" s="1">
        <v>44896</v>
      </c>
      <c r="D8722" t="s">
        <v>8</v>
      </c>
      <c r="E8722" t="s">
        <v>130</v>
      </c>
      <c r="F8722" t="s">
        <v>379</v>
      </c>
      <c r="G8722">
        <f t="shared" si="136"/>
        <v>8721</v>
      </c>
      <c r="H8722" s="8">
        <v>1780.3799999999999</v>
      </c>
    </row>
    <row r="8723" spans="1:8" x14ac:dyDescent="0.3">
      <c r="A8723">
        <v>61133</v>
      </c>
      <c r="B8723" t="s">
        <v>201</v>
      </c>
      <c r="C8723" s="1">
        <v>44927</v>
      </c>
      <c r="D8723" t="s">
        <v>8</v>
      </c>
      <c r="E8723" t="s">
        <v>130</v>
      </c>
      <c r="F8723" t="s">
        <v>379</v>
      </c>
      <c r="G8723">
        <f t="shared" si="136"/>
        <v>8722</v>
      </c>
      <c r="H8723" s="8">
        <v>1133.8700000000001</v>
      </c>
    </row>
    <row r="8724" spans="1:8" x14ac:dyDescent="0.3">
      <c r="A8724">
        <v>61133</v>
      </c>
      <c r="B8724" t="s">
        <v>201</v>
      </c>
      <c r="C8724" s="1">
        <v>44958</v>
      </c>
      <c r="D8724" t="s">
        <v>8</v>
      </c>
      <c r="E8724" t="s">
        <v>130</v>
      </c>
      <c r="F8724" t="s">
        <v>379</v>
      </c>
      <c r="G8724">
        <f t="shared" si="136"/>
        <v>8723</v>
      </c>
      <c r="H8724" s="8">
        <v>992.18000000000006</v>
      </c>
    </row>
    <row r="8725" spans="1:8" x14ac:dyDescent="0.3">
      <c r="A8725">
        <v>61133</v>
      </c>
      <c r="B8725" t="s">
        <v>201</v>
      </c>
      <c r="C8725" s="1">
        <v>44986</v>
      </c>
      <c r="D8725" t="s">
        <v>8</v>
      </c>
      <c r="E8725" t="s">
        <v>130</v>
      </c>
      <c r="F8725" t="s">
        <v>379</v>
      </c>
      <c r="G8725">
        <f t="shared" si="136"/>
        <v>8724</v>
      </c>
      <c r="H8725" s="8">
        <v>1521.87</v>
      </c>
    </row>
    <row r="8726" spans="1:8" x14ac:dyDescent="0.3">
      <c r="A8726">
        <v>61133</v>
      </c>
      <c r="B8726" t="s">
        <v>201</v>
      </c>
      <c r="C8726" s="1">
        <v>45017</v>
      </c>
      <c r="D8726" t="s">
        <v>8</v>
      </c>
      <c r="E8726" t="s">
        <v>130</v>
      </c>
      <c r="F8726" t="s">
        <v>379</v>
      </c>
      <c r="G8726">
        <f t="shared" si="136"/>
        <v>8725</v>
      </c>
      <c r="H8726" s="8">
        <v>980.81999999999994</v>
      </c>
    </row>
    <row r="8727" spans="1:8" x14ac:dyDescent="0.3">
      <c r="A8727">
        <v>61133</v>
      </c>
      <c r="B8727" t="s">
        <v>201</v>
      </c>
      <c r="C8727" s="1">
        <v>45047</v>
      </c>
      <c r="D8727" t="s">
        <v>8</v>
      </c>
      <c r="E8727" t="s">
        <v>130</v>
      </c>
      <c r="F8727" t="s">
        <v>379</v>
      </c>
      <c r="G8727">
        <f t="shared" si="136"/>
        <v>8726</v>
      </c>
      <c r="H8727" s="8">
        <v>2259.89</v>
      </c>
    </row>
    <row r="8728" spans="1:8" x14ac:dyDescent="0.3">
      <c r="A8728">
        <v>61133</v>
      </c>
      <c r="B8728" t="s">
        <v>201</v>
      </c>
      <c r="C8728" s="1">
        <v>45078</v>
      </c>
      <c r="D8728" t="s">
        <v>8</v>
      </c>
      <c r="E8728" t="s">
        <v>130</v>
      </c>
      <c r="F8728" t="s">
        <v>379</v>
      </c>
      <c r="G8728">
        <f t="shared" si="136"/>
        <v>8727</v>
      </c>
      <c r="H8728" s="8">
        <v>1202.08</v>
      </c>
    </row>
    <row r="8729" spans="1:8" x14ac:dyDescent="0.3">
      <c r="A8729">
        <v>61133</v>
      </c>
      <c r="B8729" t="s">
        <v>201</v>
      </c>
      <c r="C8729" s="1">
        <v>45108</v>
      </c>
      <c r="D8729" t="s">
        <v>8</v>
      </c>
      <c r="E8729" t="s">
        <v>130</v>
      </c>
      <c r="F8729" t="s">
        <v>379</v>
      </c>
      <c r="G8729">
        <f t="shared" si="136"/>
        <v>8728</v>
      </c>
      <c r="H8729" s="8">
        <v>972.3599999999999</v>
      </c>
    </row>
    <row r="8730" spans="1:8" x14ac:dyDescent="0.3">
      <c r="A8730">
        <v>61133</v>
      </c>
      <c r="B8730" t="s">
        <v>201</v>
      </c>
      <c r="C8730" s="1">
        <v>45139</v>
      </c>
      <c r="D8730" t="s">
        <v>8</v>
      </c>
      <c r="E8730" t="s">
        <v>130</v>
      </c>
      <c r="F8730" t="s">
        <v>379</v>
      </c>
      <c r="G8730">
        <f t="shared" si="136"/>
        <v>8729</v>
      </c>
      <c r="H8730" s="8">
        <v>1236.67</v>
      </c>
    </row>
    <row r="8731" spans="1:8" x14ac:dyDescent="0.3">
      <c r="A8731">
        <v>61133</v>
      </c>
      <c r="B8731" t="s">
        <v>201</v>
      </c>
      <c r="C8731" s="1">
        <v>45170</v>
      </c>
      <c r="D8731" t="s">
        <v>8</v>
      </c>
      <c r="E8731" t="s">
        <v>130</v>
      </c>
      <c r="F8731" t="s">
        <v>379</v>
      </c>
      <c r="G8731">
        <f t="shared" si="136"/>
        <v>8730</v>
      </c>
      <c r="H8731" s="8">
        <v>2090.54</v>
      </c>
    </row>
    <row r="8732" spans="1:8" x14ac:dyDescent="0.3">
      <c r="A8732">
        <v>61133</v>
      </c>
      <c r="B8732" t="s">
        <v>201</v>
      </c>
      <c r="C8732" s="1">
        <v>45200</v>
      </c>
      <c r="D8732" t="s">
        <v>8</v>
      </c>
      <c r="E8732" t="s">
        <v>130</v>
      </c>
      <c r="F8732" t="s">
        <v>379</v>
      </c>
      <c r="G8732">
        <f t="shared" si="136"/>
        <v>8731</v>
      </c>
      <c r="H8732" s="8">
        <v>1727.6799999999998</v>
      </c>
    </row>
    <row r="8733" spans="1:8" x14ac:dyDescent="0.3">
      <c r="A8733">
        <v>61133</v>
      </c>
      <c r="B8733" t="s">
        <v>201</v>
      </c>
      <c r="C8733" s="1">
        <v>45231</v>
      </c>
      <c r="D8733" t="s">
        <v>8</v>
      </c>
      <c r="E8733" t="s">
        <v>130</v>
      </c>
      <c r="F8733" t="s">
        <v>379</v>
      </c>
      <c r="G8733">
        <f t="shared" si="136"/>
        <v>8732</v>
      </c>
      <c r="H8733" s="8">
        <v>1089.9000000000001</v>
      </c>
    </row>
    <row r="8734" spans="1:8" x14ac:dyDescent="0.3">
      <c r="A8734">
        <v>61133</v>
      </c>
      <c r="B8734" t="s">
        <v>201</v>
      </c>
      <c r="C8734" s="1">
        <v>45261</v>
      </c>
      <c r="D8734" t="s">
        <v>8</v>
      </c>
      <c r="E8734" t="s">
        <v>130</v>
      </c>
      <c r="F8734" t="s">
        <v>379</v>
      </c>
      <c r="G8734">
        <f t="shared" si="136"/>
        <v>8733</v>
      </c>
      <c r="H8734" s="8">
        <v>-200</v>
      </c>
    </row>
    <row r="8735" spans="1:8" x14ac:dyDescent="0.3">
      <c r="A8735">
        <v>61134</v>
      </c>
      <c r="B8735" t="s">
        <v>202</v>
      </c>
      <c r="C8735" s="1">
        <v>44743</v>
      </c>
      <c r="D8735" t="s">
        <v>8</v>
      </c>
      <c r="E8735" t="s">
        <v>130</v>
      </c>
      <c r="F8735" t="s">
        <v>379</v>
      </c>
      <c r="G8735">
        <f t="shared" si="136"/>
        <v>8734</v>
      </c>
      <c r="H8735" s="8">
        <v>806.03</v>
      </c>
    </row>
    <row r="8736" spans="1:8" x14ac:dyDescent="0.3">
      <c r="A8736">
        <v>61134</v>
      </c>
      <c r="B8736" t="s">
        <v>202</v>
      </c>
      <c r="C8736" s="1">
        <v>44774</v>
      </c>
      <c r="D8736" t="s">
        <v>8</v>
      </c>
      <c r="E8736" t="s">
        <v>130</v>
      </c>
      <c r="F8736" t="s">
        <v>379</v>
      </c>
      <c r="G8736">
        <f t="shared" si="136"/>
        <v>8735</v>
      </c>
      <c r="H8736" s="8">
        <v>242.71</v>
      </c>
    </row>
    <row r="8737" spans="1:8" x14ac:dyDescent="0.3">
      <c r="A8737">
        <v>61134</v>
      </c>
      <c r="B8737" t="s">
        <v>202</v>
      </c>
      <c r="C8737" s="1">
        <v>44805</v>
      </c>
      <c r="D8737" t="s">
        <v>8</v>
      </c>
      <c r="E8737" t="s">
        <v>130</v>
      </c>
      <c r="F8737" t="s">
        <v>379</v>
      </c>
      <c r="G8737">
        <f t="shared" si="136"/>
        <v>8736</v>
      </c>
      <c r="H8737" s="8">
        <v>448.42</v>
      </c>
    </row>
    <row r="8738" spans="1:8" x14ac:dyDescent="0.3">
      <c r="A8738">
        <v>61134</v>
      </c>
      <c r="B8738" t="s">
        <v>202</v>
      </c>
      <c r="C8738" s="1">
        <v>44835</v>
      </c>
      <c r="D8738" t="s">
        <v>8</v>
      </c>
      <c r="E8738" t="s">
        <v>130</v>
      </c>
      <c r="F8738" t="s">
        <v>379</v>
      </c>
      <c r="G8738">
        <f t="shared" si="136"/>
        <v>8737</v>
      </c>
      <c r="H8738" s="8">
        <v>339.96</v>
      </c>
    </row>
    <row r="8739" spans="1:8" x14ac:dyDescent="0.3">
      <c r="A8739">
        <v>61134</v>
      </c>
      <c r="B8739" t="s">
        <v>202</v>
      </c>
      <c r="C8739" s="1">
        <v>44866</v>
      </c>
      <c r="D8739" t="s">
        <v>8</v>
      </c>
      <c r="E8739" t="s">
        <v>130</v>
      </c>
      <c r="F8739" t="s">
        <v>379</v>
      </c>
      <c r="G8739">
        <f t="shared" si="136"/>
        <v>8738</v>
      </c>
      <c r="H8739" s="8">
        <v>467.54</v>
      </c>
    </row>
    <row r="8740" spans="1:8" x14ac:dyDescent="0.3">
      <c r="A8740">
        <v>61134</v>
      </c>
      <c r="B8740" t="s">
        <v>202</v>
      </c>
      <c r="C8740" s="1">
        <v>44896</v>
      </c>
      <c r="D8740" t="s">
        <v>8</v>
      </c>
      <c r="E8740" t="s">
        <v>130</v>
      </c>
      <c r="F8740" t="s">
        <v>379</v>
      </c>
      <c r="G8740">
        <f t="shared" si="136"/>
        <v>8739</v>
      </c>
      <c r="H8740" s="8">
        <v>355.35</v>
      </c>
    </row>
    <row r="8741" spans="1:8" x14ac:dyDescent="0.3">
      <c r="A8741">
        <v>61134</v>
      </c>
      <c r="B8741" t="s">
        <v>202</v>
      </c>
      <c r="C8741" s="1">
        <v>44927</v>
      </c>
      <c r="D8741" t="s">
        <v>8</v>
      </c>
      <c r="E8741" t="s">
        <v>130</v>
      </c>
      <c r="F8741" t="s">
        <v>379</v>
      </c>
      <c r="G8741">
        <f t="shared" si="136"/>
        <v>8740</v>
      </c>
      <c r="H8741" s="8">
        <v>456.64</v>
      </c>
    </row>
    <row r="8742" spans="1:8" x14ac:dyDescent="0.3">
      <c r="A8742">
        <v>61134</v>
      </c>
      <c r="B8742" t="s">
        <v>202</v>
      </c>
      <c r="C8742" s="1">
        <v>44958</v>
      </c>
      <c r="D8742" t="s">
        <v>8</v>
      </c>
      <c r="E8742" t="s">
        <v>130</v>
      </c>
      <c r="F8742" t="s">
        <v>379</v>
      </c>
      <c r="G8742">
        <f t="shared" si="136"/>
        <v>8741</v>
      </c>
      <c r="H8742" s="8">
        <v>349.2</v>
      </c>
    </row>
    <row r="8743" spans="1:8" x14ac:dyDescent="0.3">
      <c r="A8743">
        <v>61134</v>
      </c>
      <c r="B8743" t="s">
        <v>202</v>
      </c>
      <c r="C8743" s="1">
        <v>44986</v>
      </c>
      <c r="D8743" t="s">
        <v>8</v>
      </c>
      <c r="E8743" t="s">
        <v>130</v>
      </c>
      <c r="F8743" t="s">
        <v>379</v>
      </c>
      <c r="G8743">
        <f t="shared" si="136"/>
        <v>8742</v>
      </c>
      <c r="H8743" s="8">
        <v>388.21999999999997</v>
      </c>
    </row>
    <row r="8744" spans="1:8" x14ac:dyDescent="0.3">
      <c r="A8744">
        <v>61134</v>
      </c>
      <c r="B8744" t="s">
        <v>202</v>
      </c>
      <c r="C8744" s="1">
        <v>45017</v>
      </c>
      <c r="D8744" t="s">
        <v>8</v>
      </c>
      <c r="E8744" t="s">
        <v>130</v>
      </c>
      <c r="F8744" t="s">
        <v>379</v>
      </c>
      <c r="G8744">
        <f t="shared" si="136"/>
        <v>8743</v>
      </c>
      <c r="H8744" s="8">
        <v>831.42</v>
      </c>
    </row>
    <row r="8745" spans="1:8" x14ac:dyDescent="0.3">
      <c r="A8745">
        <v>61134</v>
      </c>
      <c r="B8745" t="s">
        <v>202</v>
      </c>
      <c r="C8745" s="1">
        <v>45047</v>
      </c>
      <c r="D8745" t="s">
        <v>8</v>
      </c>
      <c r="E8745" t="s">
        <v>130</v>
      </c>
      <c r="F8745" t="s">
        <v>379</v>
      </c>
      <c r="G8745">
        <f t="shared" si="136"/>
        <v>8744</v>
      </c>
      <c r="H8745" s="8">
        <v>2594.12</v>
      </c>
    </row>
    <row r="8746" spans="1:8" x14ac:dyDescent="0.3">
      <c r="A8746">
        <v>61134</v>
      </c>
      <c r="B8746" t="s">
        <v>202</v>
      </c>
      <c r="C8746" s="1">
        <v>45078</v>
      </c>
      <c r="D8746" t="s">
        <v>8</v>
      </c>
      <c r="E8746" t="s">
        <v>130</v>
      </c>
      <c r="F8746" t="s">
        <v>379</v>
      </c>
      <c r="G8746">
        <f t="shared" si="136"/>
        <v>8745</v>
      </c>
      <c r="H8746" s="8">
        <v>374.32</v>
      </c>
    </row>
    <row r="8747" spans="1:8" x14ac:dyDescent="0.3">
      <c r="A8747">
        <v>61134</v>
      </c>
      <c r="B8747" t="s">
        <v>202</v>
      </c>
      <c r="C8747" s="1">
        <v>45108</v>
      </c>
      <c r="D8747" t="s">
        <v>8</v>
      </c>
      <c r="E8747" t="s">
        <v>130</v>
      </c>
      <c r="F8747" t="s">
        <v>379</v>
      </c>
      <c r="G8747">
        <f t="shared" si="136"/>
        <v>8746</v>
      </c>
      <c r="H8747" s="8">
        <v>357.45</v>
      </c>
    </row>
    <row r="8748" spans="1:8" x14ac:dyDescent="0.3">
      <c r="A8748">
        <v>61134</v>
      </c>
      <c r="B8748" t="s">
        <v>202</v>
      </c>
      <c r="C8748" s="1">
        <v>45139</v>
      </c>
      <c r="D8748" t="s">
        <v>8</v>
      </c>
      <c r="E8748" t="s">
        <v>130</v>
      </c>
      <c r="F8748" t="s">
        <v>379</v>
      </c>
      <c r="G8748">
        <f t="shared" si="136"/>
        <v>8747</v>
      </c>
      <c r="H8748" s="8">
        <v>375.16999999999996</v>
      </c>
    </row>
    <row r="8749" spans="1:8" x14ac:dyDescent="0.3">
      <c r="A8749">
        <v>61134</v>
      </c>
      <c r="B8749" t="s">
        <v>202</v>
      </c>
      <c r="C8749" s="1">
        <v>45170</v>
      </c>
      <c r="D8749" t="s">
        <v>8</v>
      </c>
      <c r="E8749" t="s">
        <v>130</v>
      </c>
      <c r="F8749" t="s">
        <v>379</v>
      </c>
      <c r="G8749">
        <f t="shared" si="136"/>
        <v>8748</v>
      </c>
      <c r="H8749" s="8">
        <v>697.67000000000007</v>
      </c>
    </row>
    <row r="8750" spans="1:8" x14ac:dyDescent="0.3">
      <c r="A8750">
        <v>61134</v>
      </c>
      <c r="B8750" t="s">
        <v>202</v>
      </c>
      <c r="C8750" s="1">
        <v>45200</v>
      </c>
      <c r="D8750" t="s">
        <v>8</v>
      </c>
      <c r="E8750" t="s">
        <v>130</v>
      </c>
      <c r="F8750" t="s">
        <v>379</v>
      </c>
      <c r="G8750">
        <f t="shared" si="136"/>
        <v>8749</v>
      </c>
      <c r="H8750" s="8">
        <v>-627.4499999999997</v>
      </c>
    </row>
    <row r="8751" spans="1:8" x14ac:dyDescent="0.3">
      <c r="A8751">
        <v>61134</v>
      </c>
      <c r="B8751" t="s">
        <v>202</v>
      </c>
      <c r="C8751" s="1">
        <v>45231</v>
      </c>
      <c r="D8751" t="s">
        <v>8</v>
      </c>
      <c r="E8751" t="s">
        <v>130</v>
      </c>
      <c r="F8751" t="s">
        <v>379</v>
      </c>
      <c r="G8751">
        <f t="shared" si="136"/>
        <v>8750</v>
      </c>
      <c r="H8751" s="8">
        <v>974.29</v>
      </c>
    </row>
    <row r="8752" spans="1:8" x14ac:dyDescent="0.3">
      <c r="A8752">
        <v>61134</v>
      </c>
      <c r="B8752" t="s">
        <v>202</v>
      </c>
      <c r="C8752" s="1">
        <v>45383</v>
      </c>
      <c r="D8752" t="s">
        <v>8</v>
      </c>
      <c r="E8752" t="s">
        <v>130</v>
      </c>
      <c r="F8752" t="s">
        <v>379</v>
      </c>
      <c r="G8752">
        <f t="shared" si="136"/>
        <v>8751</v>
      </c>
      <c r="H8752" s="8">
        <v>-200</v>
      </c>
    </row>
    <row r="8753" spans="1:8" x14ac:dyDescent="0.3">
      <c r="A8753">
        <v>61135</v>
      </c>
      <c r="B8753" t="s">
        <v>203</v>
      </c>
      <c r="C8753" s="1">
        <v>44743</v>
      </c>
      <c r="D8753" t="s">
        <v>8</v>
      </c>
      <c r="E8753" t="s">
        <v>130</v>
      </c>
      <c r="F8753" t="s">
        <v>379</v>
      </c>
      <c r="G8753">
        <f t="shared" si="136"/>
        <v>8752</v>
      </c>
      <c r="H8753" s="8">
        <v>-47.240000000000123</v>
      </c>
    </row>
    <row r="8754" spans="1:8" x14ac:dyDescent="0.3">
      <c r="A8754">
        <v>61135</v>
      </c>
      <c r="B8754" t="s">
        <v>203</v>
      </c>
      <c r="C8754" s="1">
        <v>44774</v>
      </c>
      <c r="D8754" t="s">
        <v>8</v>
      </c>
      <c r="E8754" t="s">
        <v>130</v>
      </c>
      <c r="F8754" t="s">
        <v>379</v>
      </c>
      <c r="G8754">
        <f t="shared" si="136"/>
        <v>8753</v>
      </c>
      <c r="H8754" s="8">
        <v>-3.5527136788005009E-15</v>
      </c>
    </row>
    <row r="8755" spans="1:8" x14ac:dyDescent="0.3">
      <c r="A8755">
        <v>61136</v>
      </c>
      <c r="B8755" t="s">
        <v>204</v>
      </c>
      <c r="C8755" s="1">
        <v>44743</v>
      </c>
      <c r="D8755" t="s">
        <v>8</v>
      </c>
      <c r="E8755" t="s">
        <v>130</v>
      </c>
      <c r="F8755" t="s">
        <v>379</v>
      </c>
      <c r="G8755">
        <f t="shared" si="136"/>
        <v>8754</v>
      </c>
      <c r="H8755" s="8">
        <v>777.23</v>
      </c>
    </row>
    <row r="8756" spans="1:8" x14ac:dyDescent="0.3">
      <c r="A8756">
        <v>61136</v>
      </c>
      <c r="B8756" t="s">
        <v>204</v>
      </c>
      <c r="C8756" s="1">
        <v>44774</v>
      </c>
      <c r="D8756" t="s">
        <v>8</v>
      </c>
      <c r="E8756" t="s">
        <v>130</v>
      </c>
      <c r="F8756" t="s">
        <v>379</v>
      </c>
      <c r="G8756">
        <f t="shared" si="136"/>
        <v>8755</v>
      </c>
      <c r="H8756" s="8">
        <v>546.91000000000008</v>
      </c>
    </row>
    <row r="8757" spans="1:8" x14ac:dyDescent="0.3">
      <c r="A8757">
        <v>61136</v>
      </c>
      <c r="B8757" t="s">
        <v>204</v>
      </c>
      <c r="C8757" s="1">
        <v>44805</v>
      </c>
      <c r="D8757" t="s">
        <v>8</v>
      </c>
      <c r="E8757" t="s">
        <v>130</v>
      </c>
      <c r="F8757" t="s">
        <v>379</v>
      </c>
      <c r="G8757">
        <f t="shared" si="136"/>
        <v>8756</v>
      </c>
      <c r="H8757" s="8">
        <v>517.14</v>
      </c>
    </row>
    <row r="8758" spans="1:8" x14ac:dyDescent="0.3">
      <c r="A8758">
        <v>61136</v>
      </c>
      <c r="B8758" t="s">
        <v>204</v>
      </c>
      <c r="C8758" s="1">
        <v>44835</v>
      </c>
      <c r="D8758" t="s">
        <v>8</v>
      </c>
      <c r="E8758" t="s">
        <v>130</v>
      </c>
      <c r="F8758" t="s">
        <v>379</v>
      </c>
      <c r="G8758">
        <f t="shared" si="136"/>
        <v>8757</v>
      </c>
      <c r="H8758" s="8">
        <v>393.01</v>
      </c>
    </row>
    <row r="8759" spans="1:8" x14ac:dyDescent="0.3">
      <c r="A8759">
        <v>61136</v>
      </c>
      <c r="B8759" t="s">
        <v>204</v>
      </c>
      <c r="C8759" s="1">
        <v>44866</v>
      </c>
      <c r="D8759" t="s">
        <v>8</v>
      </c>
      <c r="E8759" t="s">
        <v>130</v>
      </c>
      <c r="F8759" t="s">
        <v>379</v>
      </c>
      <c r="G8759">
        <f t="shared" si="136"/>
        <v>8758</v>
      </c>
      <c r="H8759" s="8">
        <v>3181.8500000000004</v>
      </c>
    </row>
    <row r="8760" spans="1:8" x14ac:dyDescent="0.3">
      <c r="A8760">
        <v>61136</v>
      </c>
      <c r="B8760" t="s">
        <v>204</v>
      </c>
      <c r="C8760" s="1">
        <v>44896</v>
      </c>
      <c r="D8760" t="s">
        <v>8</v>
      </c>
      <c r="E8760" t="s">
        <v>130</v>
      </c>
      <c r="F8760" t="s">
        <v>379</v>
      </c>
      <c r="G8760">
        <f t="shared" si="136"/>
        <v>8759</v>
      </c>
      <c r="H8760" s="8">
        <v>432.77</v>
      </c>
    </row>
    <row r="8761" spans="1:8" x14ac:dyDescent="0.3">
      <c r="A8761">
        <v>61136</v>
      </c>
      <c r="B8761" t="s">
        <v>204</v>
      </c>
      <c r="C8761" s="1">
        <v>44927</v>
      </c>
      <c r="D8761" t="s">
        <v>8</v>
      </c>
      <c r="E8761" t="s">
        <v>130</v>
      </c>
      <c r="F8761" t="s">
        <v>379</v>
      </c>
      <c r="G8761">
        <f t="shared" si="136"/>
        <v>8760</v>
      </c>
      <c r="H8761" s="8">
        <v>663.93000000000006</v>
      </c>
    </row>
    <row r="8762" spans="1:8" x14ac:dyDescent="0.3">
      <c r="A8762">
        <v>61136</v>
      </c>
      <c r="B8762" t="s">
        <v>204</v>
      </c>
      <c r="C8762" s="1">
        <v>44958</v>
      </c>
      <c r="D8762" t="s">
        <v>8</v>
      </c>
      <c r="E8762" t="s">
        <v>130</v>
      </c>
      <c r="F8762" t="s">
        <v>379</v>
      </c>
      <c r="G8762">
        <f t="shared" si="136"/>
        <v>8761</v>
      </c>
      <c r="H8762" s="8">
        <v>871.42000000000007</v>
      </c>
    </row>
    <row r="8763" spans="1:8" x14ac:dyDescent="0.3">
      <c r="A8763">
        <v>61136</v>
      </c>
      <c r="B8763" t="s">
        <v>204</v>
      </c>
      <c r="C8763" s="1">
        <v>44986</v>
      </c>
      <c r="D8763" t="s">
        <v>8</v>
      </c>
      <c r="E8763" t="s">
        <v>130</v>
      </c>
      <c r="F8763" t="s">
        <v>379</v>
      </c>
      <c r="G8763">
        <f t="shared" si="136"/>
        <v>8762</v>
      </c>
      <c r="H8763" s="8">
        <v>765.05</v>
      </c>
    </row>
    <row r="8764" spans="1:8" x14ac:dyDescent="0.3">
      <c r="A8764">
        <v>61136</v>
      </c>
      <c r="B8764" t="s">
        <v>204</v>
      </c>
      <c r="C8764" s="1">
        <v>45017</v>
      </c>
      <c r="D8764" t="s">
        <v>8</v>
      </c>
      <c r="E8764" t="s">
        <v>130</v>
      </c>
      <c r="F8764" t="s">
        <v>379</v>
      </c>
      <c r="G8764">
        <f t="shared" si="136"/>
        <v>8763</v>
      </c>
      <c r="H8764" s="8">
        <v>723.61</v>
      </c>
    </row>
    <row r="8765" spans="1:8" x14ac:dyDescent="0.3">
      <c r="A8765">
        <v>61136</v>
      </c>
      <c r="B8765" t="s">
        <v>204</v>
      </c>
      <c r="C8765" s="1">
        <v>45047</v>
      </c>
      <c r="D8765" t="s">
        <v>8</v>
      </c>
      <c r="E8765" t="s">
        <v>130</v>
      </c>
      <c r="F8765" t="s">
        <v>379</v>
      </c>
      <c r="G8765">
        <f t="shared" si="136"/>
        <v>8764</v>
      </c>
      <c r="H8765" s="8">
        <v>497.1</v>
      </c>
    </row>
    <row r="8766" spans="1:8" x14ac:dyDescent="0.3">
      <c r="A8766">
        <v>61136</v>
      </c>
      <c r="B8766" t="s">
        <v>204</v>
      </c>
      <c r="C8766" s="1">
        <v>45078</v>
      </c>
      <c r="D8766" t="s">
        <v>8</v>
      </c>
      <c r="E8766" t="s">
        <v>130</v>
      </c>
      <c r="F8766" t="s">
        <v>379</v>
      </c>
      <c r="G8766">
        <f t="shared" si="136"/>
        <v>8765</v>
      </c>
      <c r="H8766" s="8">
        <v>500.33000000000004</v>
      </c>
    </row>
    <row r="8767" spans="1:8" x14ac:dyDescent="0.3">
      <c r="A8767">
        <v>61136</v>
      </c>
      <c r="B8767" t="s">
        <v>204</v>
      </c>
      <c r="C8767" s="1">
        <v>45108</v>
      </c>
      <c r="D8767" t="s">
        <v>8</v>
      </c>
      <c r="E8767" t="s">
        <v>130</v>
      </c>
      <c r="F8767" t="s">
        <v>379</v>
      </c>
      <c r="G8767">
        <f t="shared" si="136"/>
        <v>8766</v>
      </c>
      <c r="H8767" s="8">
        <v>447.71000000000004</v>
      </c>
    </row>
    <row r="8768" spans="1:8" x14ac:dyDescent="0.3">
      <c r="A8768">
        <v>61136</v>
      </c>
      <c r="B8768" t="s">
        <v>204</v>
      </c>
      <c r="C8768" s="1">
        <v>45139</v>
      </c>
      <c r="D8768" t="s">
        <v>8</v>
      </c>
      <c r="E8768" t="s">
        <v>130</v>
      </c>
      <c r="F8768" t="s">
        <v>379</v>
      </c>
      <c r="G8768">
        <f t="shared" si="136"/>
        <v>8767</v>
      </c>
      <c r="H8768" s="8">
        <v>664.85</v>
      </c>
    </row>
    <row r="8769" spans="1:8" x14ac:dyDescent="0.3">
      <c r="A8769">
        <v>61136</v>
      </c>
      <c r="B8769" t="s">
        <v>204</v>
      </c>
      <c r="C8769" s="1">
        <v>45170</v>
      </c>
      <c r="D8769" t="s">
        <v>8</v>
      </c>
      <c r="E8769" t="s">
        <v>130</v>
      </c>
      <c r="F8769" t="s">
        <v>379</v>
      </c>
      <c r="G8769">
        <f t="shared" si="136"/>
        <v>8768</v>
      </c>
      <c r="H8769" s="8">
        <v>1097.75</v>
      </c>
    </row>
    <row r="8770" spans="1:8" x14ac:dyDescent="0.3">
      <c r="A8770">
        <v>61136</v>
      </c>
      <c r="B8770" t="s">
        <v>204</v>
      </c>
      <c r="C8770" s="1">
        <v>45200</v>
      </c>
      <c r="D8770" t="s">
        <v>8</v>
      </c>
      <c r="E8770" t="s">
        <v>130</v>
      </c>
      <c r="F8770" t="s">
        <v>379</v>
      </c>
      <c r="G8770">
        <f t="shared" si="136"/>
        <v>8769</v>
      </c>
      <c r="H8770" s="8">
        <v>587.70000000000005</v>
      </c>
    </row>
    <row r="8771" spans="1:8" x14ac:dyDescent="0.3">
      <c r="A8771">
        <v>61136</v>
      </c>
      <c r="B8771" t="s">
        <v>204</v>
      </c>
      <c r="C8771" s="1">
        <v>45231</v>
      </c>
      <c r="D8771" t="s">
        <v>8</v>
      </c>
      <c r="E8771" t="s">
        <v>130</v>
      </c>
      <c r="F8771" t="s">
        <v>379</v>
      </c>
      <c r="G8771">
        <f t="shared" si="136"/>
        <v>8770</v>
      </c>
      <c r="H8771" s="8">
        <v>1238.4100000000001</v>
      </c>
    </row>
    <row r="8772" spans="1:8" x14ac:dyDescent="0.3">
      <c r="A8772">
        <v>61136</v>
      </c>
      <c r="B8772" t="s">
        <v>204</v>
      </c>
      <c r="C8772" s="1">
        <v>45261</v>
      </c>
      <c r="D8772" t="s">
        <v>8</v>
      </c>
      <c r="E8772" t="s">
        <v>130</v>
      </c>
      <c r="F8772" t="s">
        <v>379</v>
      </c>
      <c r="G8772">
        <f t="shared" ref="G8772:G8835" si="137">G8771+1</f>
        <v>8771</v>
      </c>
      <c r="H8772" s="8">
        <v>1035.8499999999999</v>
      </c>
    </row>
    <row r="8773" spans="1:8" x14ac:dyDescent="0.3">
      <c r="A8773">
        <v>61136</v>
      </c>
      <c r="B8773" t="s">
        <v>204</v>
      </c>
      <c r="C8773" s="1">
        <v>45292</v>
      </c>
      <c r="D8773" t="s">
        <v>8</v>
      </c>
      <c r="E8773" t="s">
        <v>130</v>
      </c>
      <c r="F8773" t="s">
        <v>379</v>
      </c>
      <c r="G8773">
        <f t="shared" si="137"/>
        <v>8772</v>
      </c>
      <c r="H8773" s="8">
        <v>1075.8499999999999</v>
      </c>
    </row>
    <row r="8774" spans="1:8" x14ac:dyDescent="0.3">
      <c r="A8774">
        <v>61136</v>
      </c>
      <c r="B8774" t="s">
        <v>204</v>
      </c>
      <c r="C8774" s="1">
        <v>45323</v>
      </c>
      <c r="D8774" t="s">
        <v>8</v>
      </c>
      <c r="E8774" t="s">
        <v>130</v>
      </c>
      <c r="F8774" t="s">
        <v>379</v>
      </c>
      <c r="G8774">
        <f t="shared" si="137"/>
        <v>8773</v>
      </c>
      <c r="H8774" s="8">
        <v>1255.3599999999999</v>
      </c>
    </row>
    <row r="8775" spans="1:8" x14ac:dyDescent="0.3">
      <c r="A8775">
        <v>61136</v>
      </c>
      <c r="B8775" t="s">
        <v>204</v>
      </c>
      <c r="C8775" s="1">
        <v>45352</v>
      </c>
      <c r="D8775" t="s">
        <v>8</v>
      </c>
      <c r="E8775" t="s">
        <v>130</v>
      </c>
      <c r="F8775" t="s">
        <v>379</v>
      </c>
      <c r="G8775">
        <f t="shared" si="137"/>
        <v>8774</v>
      </c>
      <c r="H8775" s="8">
        <v>636.34</v>
      </c>
    </row>
    <row r="8776" spans="1:8" x14ac:dyDescent="0.3">
      <c r="A8776">
        <v>61136</v>
      </c>
      <c r="B8776" t="s">
        <v>204</v>
      </c>
      <c r="C8776" s="1">
        <v>45383</v>
      </c>
      <c r="D8776" t="s">
        <v>8</v>
      </c>
      <c r="E8776" t="s">
        <v>130</v>
      </c>
      <c r="F8776" t="s">
        <v>379</v>
      </c>
      <c r="G8776">
        <f t="shared" si="137"/>
        <v>8775</v>
      </c>
      <c r="H8776" s="8">
        <v>1758.26</v>
      </c>
    </row>
    <row r="8777" spans="1:8" x14ac:dyDescent="0.3">
      <c r="A8777">
        <v>61136</v>
      </c>
      <c r="B8777" t="s">
        <v>204</v>
      </c>
      <c r="C8777" s="1">
        <v>45413</v>
      </c>
      <c r="D8777" t="s">
        <v>8</v>
      </c>
      <c r="E8777" t="s">
        <v>130</v>
      </c>
      <c r="F8777" t="s">
        <v>379</v>
      </c>
      <c r="G8777">
        <f t="shared" si="137"/>
        <v>8776</v>
      </c>
      <c r="H8777" s="8">
        <v>652.17999999999995</v>
      </c>
    </row>
    <row r="8778" spans="1:8" x14ac:dyDescent="0.3">
      <c r="A8778">
        <v>61136</v>
      </c>
      <c r="B8778" t="s">
        <v>204</v>
      </c>
      <c r="C8778" s="1">
        <v>45444</v>
      </c>
      <c r="D8778" t="s">
        <v>8</v>
      </c>
      <c r="E8778" t="s">
        <v>130</v>
      </c>
      <c r="F8778" t="s">
        <v>379</v>
      </c>
      <c r="G8778">
        <f t="shared" si="137"/>
        <v>8777</v>
      </c>
      <c r="H8778" s="8">
        <v>666.13</v>
      </c>
    </row>
    <row r="8779" spans="1:8" x14ac:dyDescent="0.3">
      <c r="A8779">
        <v>61136</v>
      </c>
      <c r="B8779" t="s">
        <v>204</v>
      </c>
      <c r="C8779" s="1">
        <v>45474</v>
      </c>
      <c r="D8779" t="s">
        <v>8</v>
      </c>
      <c r="E8779" t="s">
        <v>130</v>
      </c>
      <c r="F8779" t="s">
        <v>379</v>
      </c>
      <c r="G8779">
        <f t="shared" si="137"/>
        <v>8778</v>
      </c>
      <c r="H8779" s="8">
        <v>890.09</v>
      </c>
    </row>
    <row r="8780" spans="1:8" x14ac:dyDescent="0.3">
      <c r="A8780">
        <v>61136</v>
      </c>
      <c r="B8780" t="s">
        <v>204</v>
      </c>
      <c r="C8780" s="1">
        <v>45505</v>
      </c>
      <c r="D8780" t="s">
        <v>8</v>
      </c>
      <c r="E8780" t="s">
        <v>130</v>
      </c>
      <c r="F8780" t="s">
        <v>379</v>
      </c>
      <c r="G8780">
        <f t="shared" si="137"/>
        <v>8779</v>
      </c>
      <c r="H8780" s="8">
        <v>718</v>
      </c>
    </row>
    <row r="8781" spans="1:8" x14ac:dyDescent="0.3">
      <c r="A8781">
        <v>61136</v>
      </c>
      <c r="B8781" t="s">
        <v>204</v>
      </c>
      <c r="C8781" s="1">
        <v>45536</v>
      </c>
      <c r="D8781" t="s">
        <v>8</v>
      </c>
      <c r="E8781" t="s">
        <v>130</v>
      </c>
      <c r="F8781" t="s">
        <v>379</v>
      </c>
      <c r="G8781">
        <f t="shared" si="137"/>
        <v>8780</v>
      </c>
      <c r="H8781" s="8">
        <v>1947.6400000000003</v>
      </c>
    </row>
    <row r="8782" spans="1:8" x14ac:dyDescent="0.3">
      <c r="A8782">
        <v>61136</v>
      </c>
      <c r="B8782" t="s">
        <v>204</v>
      </c>
      <c r="C8782" s="1">
        <v>45566</v>
      </c>
      <c r="D8782" t="s">
        <v>8</v>
      </c>
      <c r="E8782" t="s">
        <v>130</v>
      </c>
      <c r="F8782" t="s">
        <v>379</v>
      </c>
      <c r="G8782">
        <f t="shared" si="137"/>
        <v>8781</v>
      </c>
      <c r="H8782" s="8">
        <v>838.68000000000006</v>
      </c>
    </row>
    <row r="8783" spans="1:8" x14ac:dyDescent="0.3">
      <c r="A8783">
        <v>61136</v>
      </c>
      <c r="B8783" t="s">
        <v>204</v>
      </c>
      <c r="C8783" s="1">
        <v>45597</v>
      </c>
      <c r="D8783" t="s">
        <v>8</v>
      </c>
      <c r="E8783" t="s">
        <v>130</v>
      </c>
      <c r="F8783" t="s">
        <v>379</v>
      </c>
      <c r="G8783">
        <f t="shared" si="137"/>
        <v>8782</v>
      </c>
      <c r="H8783" s="8">
        <v>-1076.69</v>
      </c>
    </row>
    <row r="8784" spans="1:8" x14ac:dyDescent="0.3">
      <c r="A8784">
        <v>61136</v>
      </c>
      <c r="B8784" t="s">
        <v>204</v>
      </c>
      <c r="C8784" s="1">
        <v>45627</v>
      </c>
      <c r="D8784" t="s">
        <v>8</v>
      </c>
      <c r="E8784" t="s">
        <v>130</v>
      </c>
      <c r="F8784" t="s">
        <v>379</v>
      </c>
      <c r="G8784">
        <f t="shared" si="137"/>
        <v>8783</v>
      </c>
      <c r="H8784" s="8">
        <v>3377.37</v>
      </c>
    </row>
    <row r="8785" spans="1:8" x14ac:dyDescent="0.3">
      <c r="A8785">
        <v>61136</v>
      </c>
      <c r="B8785" t="s">
        <v>204</v>
      </c>
      <c r="C8785" s="1">
        <v>45658</v>
      </c>
      <c r="D8785" t="s">
        <v>8</v>
      </c>
      <c r="E8785" t="s">
        <v>130</v>
      </c>
      <c r="F8785" t="s">
        <v>379</v>
      </c>
      <c r="G8785">
        <f t="shared" si="137"/>
        <v>8784</v>
      </c>
      <c r="H8785" s="8">
        <v>1182.04</v>
      </c>
    </row>
    <row r="8786" spans="1:8" x14ac:dyDescent="0.3">
      <c r="A8786">
        <v>61136</v>
      </c>
      <c r="B8786" t="s">
        <v>204</v>
      </c>
      <c r="C8786" s="1">
        <v>45689</v>
      </c>
      <c r="D8786" t="s">
        <v>8</v>
      </c>
      <c r="E8786" t="s">
        <v>130</v>
      </c>
      <c r="F8786" t="s">
        <v>379</v>
      </c>
      <c r="G8786">
        <f t="shared" si="137"/>
        <v>8785</v>
      </c>
      <c r="H8786" s="8">
        <v>364.03999999999996</v>
      </c>
    </row>
    <row r="8787" spans="1:8" x14ac:dyDescent="0.3">
      <c r="A8787">
        <v>61136</v>
      </c>
      <c r="B8787" t="s">
        <v>204</v>
      </c>
      <c r="C8787" s="1">
        <v>45717</v>
      </c>
      <c r="D8787" t="s">
        <v>8</v>
      </c>
      <c r="E8787" t="s">
        <v>130</v>
      </c>
      <c r="F8787" t="s">
        <v>379</v>
      </c>
      <c r="G8787">
        <f t="shared" si="137"/>
        <v>8786</v>
      </c>
      <c r="H8787" s="8">
        <v>321.64999999999998</v>
      </c>
    </row>
    <row r="8788" spans="1:8" x14ac:dyDescent="0.3">
      <c r="A8788">
        <v>61136</v>
      </c>
      <c r="B8788" t="s">
        <v>204</v>
      </c>
      <c r="C8788" s="1">
        <v>45748</v>
      </c>
      <c r="D8788" t="s">
        <v>8</v>
      </c>
      <c r="E8788" t="s">
        <v>130</v>
      </c>
      <c r="F8788" t="s">
        <v>379</v>
      </c>
      <c r="G8788">
        <f t="shared" si="137"/>
        <v>8787</v>
      </c>
      <c r="H8788" s="8">
        <v>382.53000000000003</v>
      </c>
    </row>
    <row r="8789" spans="1:8" x14ac:dyDescent="0.3">
      <c r="A8789">
        <v>61136</v>
      </c>
      <c r="B8789" t="s">
        <v>204</v>
      </c>
      <c r="C8789" s="1">
        <v>45778</v>
      </c>
      <c r="D8789" t="s">
        <v>8</v>
      </c>
      <c r="E8789" t="s">
        <v>130</v>
      </c>
      <c r="F8789" t="s">
        <v>379</v>
      </c>
      <c r="G8789">
        <f t="shared" si="137"/>
        <v>8788</v>
      </c>
      <c r="H8789" s="8">
        <v>409.46</v>
      </c>
    </row>
    <row r="8790" spans="1:8" x14ac:dyDescent="0.3">
      <c r="A8790">
        <v>61136</v>
      </c>
      <c r="B8790" t="s">
        <v>204</v>
      </c>
      <c r="C8790" s="1">
        <v>45809</v>
      </c>
      <c r="D8790" t="s">
        <v>8</v>
      </c>
      <c r="E8790" t="s">
        <v>130</v>
      </c>
      <c r="F8790" t="s">
        <v>379</v>
      </c>
      <c r="G8790">
        <f t="shared" si="137"/>
        <v>8789</v>
      </c>
      <c r="H8790" s="8">
        <v>-1324.2599999999998</v>
      </c>
    </row>
    <row r="8791" spans="1:8" x14ac:dyDescent="0.3">
      <c r="A8791">
        <v>61136</v>
      </c>
      <c r="B8791" t="s">
        <v>204</v>
      </c>
      <c r="C8791" s="1">
        <v>45839</v>
      </c>
      <c r="D8791" t="s">
        <v>8</v>
      </c>
      <c r="E8791" t="s">
        <v>130</v>
      </c>
      <c r="F8791" t="s">
        <v>379</v>
      </c>
      <c r="G8791">
        <f t="shared" si="137"/>
        <v>8790</v>
      </c>
      <c r="H8791" s="8">
        <v>887.08</v>
      </c>
    </row>
    <row r="8792" spans="1:8" x14ac:dyDescent="0.3">
      <c r="A8792">
        <v>61136</v>
      </c>
      <c r="B8792" t="s">
        <v>204</v>
      </c>
      <c r="C8792" s="1">
        <v>45870</v>
      </c>
      <c r="D8792" t="s">
        <v>8</v>
      </c>
      <c r="E8792" t="s">
        <v>130</v>
      </c>
      <c r="F8792" t="s">
        <v>379</v>
      </c>
      <c r="G8792">
        <f t="shared" si="137"/>
        <v>8791</v>
      </c>
      <c r="H8792" s="8">
        <v>910.32000000000016</v>
      </c>
    </row>
    <row r="8793" spans="1:8" x14ac:dyDescent="0.3">
      <c r="A8793">
        <v>61136</v>
      </c>
      <c r="B8793" t="s">
        <v>204</v>
      </c>
      <c r="C8793" s="1">
        <v>45901</v>
      </c>
      <c r="D8793" t="s">
        <v>8</v>
      </c>
      <c r="E8793" t="s">
        <v>130</v>
      </c>
      <c r="F8793" t="s">
        <v>379</v>
      </c>
      <c r="G8793">
        <f t="shared" si="137"/>
        <v>8792</v>
      </c>
      <c r="H8793" s="8">
        <v>702.71</v>
      </c>
    </row>
    <row r="8794" spans="1:8" x14ac:dyDescent="0.3">
      <c r="A8794">
        <v>61136</v>
      </c>
      <c r="B8794" t="s">
        <v>204</v>
      </c>
      <c r="C8794" s="1">
        <v>45931</v>
      </c>
      <c r="D8794" t="s">
        <v>8</v>
      </c>
      <c r="E8794" t="s">
        <v>130</v>
      </c>
      <c r="F8794" t="s">
        <v>379</v>
      </c>
      <c r="G8794">
        <f t="shared" si="137"/>
        <v>8793</v>
      </c>
      <c r="H8794" s="8">
        <v>678.55000000000007</v>
      </c>
    </row>
    <row r="8795" spans="1:8" x14ac:dyDescent="0.3">
      <c r="A8795">
        <v>61136</v>
      </c>
      <c r="B8795" t="s">
        <v>204</v>
      </c>
      <c r="C8795" s="1">
        <v>45962</v>
      </c>
      <c r="D8795" t="s">
        <v>8</v>
      </c>
      <c r="E8795" t="s">
        <v>130</v>
      </c>
      <c r="F8795" t="s">
        <v>379</v>
      </c>
      <c r="G8795">
        <f t="shared" si="137"/>
        <v>8794</v>
      </c>
      <c r="H8795" s="8">
        <v>473.36</v>
      </c>
    </row>
    <row r="8796" spans="1:8" x14ac:dyDescent="0.3">
      <c r="A8796">
        <v>61136</v>
      </c>
      <c r="B8796" t="s">
        <v>204</v>
      </c>
      <c r="C8796" s="1">
        <v>45992</v>
      </c>
      <c r="D8796" t="s">
        <v>8</v>
      </c>
      <c r="E8796" t="s">
        <v>130</v>
      </c>
      <c r="F8796" t="s">
        <v>379</v>
      </c>
      <c r="G8796">
        <f t="shared" si="137"/>
        <v>8795</v>
      </c>
      <c r="H8796" s="8">
        <v>361.5</v>
      </c>
    </row>
    <row r="8797" spans="1:8" x14ac:dyDescent="0.3">
      <c r="A8797">
        <v>61136</v>
      </c>
      <c r="B8797" t="s">
        <v>204</v>
      </c>
      <c r="C8797" s="1">
        <v>46023</v>
      </c>
      <c r="D8797" t="s">
        <v>8</v>
      </c>
      <c r="E8797" t="s">
        <v>130</v>
      </c>
      <c r="F8797" t="s">
        <v>379</v>
      </c>
      <c r="G8797">
        <f t="shared" si="137"/>
        <v>8796</v>
      </c>
      <c r="H8797" s="8">
        <v>112.73</v>
      </c>
    </row>
    <row r="8798" spans="1:8" x14ac:dyDescent="0.3">
      <c r="A8798">
        <v>61136</v>
      </c>
      <c r="B8798" t="s">
        <v>204</v>
      </c>
      <c r="C8798" s="1">
        <v>46054</v>
      </c>
      <c r="D8798" t="s">
        <v>8</v>
      </c>
      <c r="E8798" t="s">
        <v>130</v>
      </c>
      <c r="F8798" t="s">
        <v>379</v>
      </c>
      <c r="G8798">
        <f t="shared" si="137"/>
        <v>8797</v>
      </c>
      <c r="H8798" s="8">
        <v>112.73</v>
      </c>
    </row>
    <row r="8799" spans="1:8" x14ac:dyDescent="0.3">
      <c r="A8799">
        <v>61136</v>
      </c>
      <c r="B8799" t="s">
        <v>204</v>
      </c>
      <c r="C8799" s="1">
        <v>46082</v>
      </c>
      <c r="D8799" t="s">
        <v>8</v>
      </c>
      <c r="E8799" t="s">
        <v>130</v>
      </c>
      <c r="F8799" t="s">
        <v>379</v>
      </c>
      <c r="G8799">
        <f t="shared" si="137"/>
        <v>8798</v>
      </c>
      <c r="H8799" s="8">
        <v>112.73</v>
      </c>
    </row>
    <row r="8800" spans="1:8" x14ac:dyDescent="0.3">
      <c r="A8800">
        <v>61136</v>
      </c>
      <c r="B8800" t="s">
        <v>204</v>
      </c>
      <c r="C8800" s="1">
        <v>46113</v>
      </c>
      <c r="D8800" t="s">
        <v>8</v>
      </c>
      <c r="E8800" t="s">
        <v>130</v>
      </c>
      <c r="F8800" t="s">
        <v>379</v>
      </c>
      <c r="G8800">
        <f t="shared" si="137"/>
        <v>8799</v>
      </c>
      <c r="H8800" s="8">
        <v>112.73</v>
      </c>
    </row>
    <row r="8801" spans="1:8" x14ac:dyDescent="0.3">
      <c r="A8801">
        <v>61136</v>
      </c>
      <c r="B8801" t="s">
        <v>204</v>
      </c>
      <c r="C8801" s="1">
        <v>46143</v>
      </c>
      <c r="D8801" t="s">
        <v>8</v>
      </c>
      <c r="E8801" t="s">
        <v>130</v>
      </c>
      <c r="F8801" t="s">
        <v>379</v>
      </c>
      <c r="G8801">
        <f t="shared" si="137"/>
        <v>8800</v>
      </c>
      <c r="H8801" s="8">
        <v>112.73</v>
      </c>
    </row>
    <row r="8802" spans="1:8" x14ac:dyDescent="0.3">
      <c r="A8802">
        <v>61136</v>
      </c>
      <c r="B8802" t="s">
        <v>204</v>
      </c>
      <c r="C8802" s="1">
        <v>46174</v>
      </c>
      <c r="D8802" t="s">
        <v>8</v>
      </c>
      <c r="E8802" t="s">
        <v>130</v>
      </c>
      <c r="F8802" t="s">
        <v>379</v>
      </c>
      <c r="G8802">
        <f t="shared" si="137"/>
        <v>8801</v>
      </c>
      <c r="H8802" s="8">
        <v>112.73</v>
      </c>
    </row>
    <row r="8803" spans="1:8" x14ac:dyDescent="0.3">
      <c r="A8803">
        <v>61137</v>
      </c>
      <c r="B8803" t="s">
        <v>205</v>
      </c>
      <c r="C8803" s="1">
        <v>44743</v>
      </c>
      <c r="D8803" t="s">
        <v>8</v>
      </c>
      <c r="E8803" t="s">
        <v>130</v>
      </c>
      <c r="F8803" t="s">
        <v>379</v>
      </c>
      <c r="G8803">
        <f t="shared" si="137"/>
        <v>8802</v>
      </c>
      <c r="H8803" s="8">
        <v>711.21</v>
      </c>
    </row>
    <row r="8804" spans="1:8" x14ac:dyDescent="0.3">
      <c r="A8804">
        <v>61137</v>
      </c>
      <c r="B8804" t="s">
        <v>205</v>
      </c>
      <c r="C8804" s="1">
        <v>44774</v>
      </c>
      <c r="D8804" t="s">
        <v>8</v>
      </c>
      <c r="E8804" t="s">
        <v>130</v>
      </c>
      <c r="F8804" t="s">
        <v>379</v>
      </c>
      <c r="G8804">
        <f t="shared" si="137"/>
        <v>8803</v>
      </c>
      <c r="H8804" s="8">
        <v>955.56999999999994</v>
      </c>
    </row>
    <row r="8805" spans="1:8" x14ac:dyDescent="0.3">
      <c r="A8805">
        <v>61137</v>
      </c>
      <c r="B8805" t="s">
        <v>205</v>
      </c>
      <c r="C8805" s="1">
        <v>44805</v>
      </c>
      <c r="D8805" t="s">
        <v>8</v>
      </c>
      <c r="E8805" t="s">
        <v>130</v>
      </c>
      <c r="F8805" t="s">
        <v>379</v>
      </c>
      <c r="G8805">
        <f t="shared" si="137"/>
        <v>8804</v>
      </c>
      <c r="H8805" s="8">
        <v>1948.04</v>
      </c>
    </row>
    <row r="8806" spans="1:8" x14ac:dyDescent="0.3">
      <c r="A8806">
        <v>61137</v>
      </c>
      <c r="B8806" t="s">
        <v>205</v>
      </c>
      <c r="C8806" s="1">
        <v>44835</v>
      </c>
      <c r="D8806" t="s">
        <v>8</v>
      </c>
      <c r="E8806" t="s">
        <v>130</v>
      </c>
      <c r="F8806" t="s">
        <v>379</v>
      </c>
      <c r="G8806">
        <f t="shared" si="137"/>
        <v>8805</v>
      </c>
      <c r="H8806" s="8">
        <v>750.51</v>
      </c>
    </row>
    <row r="8807" spans="1:8" x14ac:dyDescent="0.3">
      <c r="A8807">
        <v>61137</v>
      </c>
      <c r="B8807" t="s">
        <v>205</v>
      </c>
      <c r="C8807" s="1">
        <v>44866</v>
      </c>
      <c r="D8807" t="s">
        <v>8</v>
      </c>
      <c r="E8807" t="s">
        <v>130</v>
      </c>
      <c r="F8807" t="s">
        <v>379</v>
      </c>
      <c r="G8807">
        <f t="shared" si="137"/>
        <v>8806</v>
      </c>
      <c r="H8807" s="8">
        <v>889.95</v>
      </c>
    </row>
    <row r="8808" spans="1:8" x14ac:dyDescent="0.3">
      <c r="A8808">
        <v>61137</v>
      </c>
      <c r="B8808" t="s">
        <v>205</v>
      </c>
      <c r="C8808" s="1">
        <v>44896</v>
      </c>
      <c r="D8808" t="s">
        <v>8</v>
      </c>
      <c r="E8808" t="s">
        <v>130</v>
      </c>
      <c r="F8808" t="s">
        <v>379</v>
      </c>
      <c r="G8808">
        <f t="shared" si="137"/>
        <v>8807</v>
      </c>
      <c r="H8808" s="8">
        <v>680.49999999999989</v>
      </c>
    </row>
    <row r="8809" spans="1:8" x14ac:dyDescent="0.3">
      <c r="A8809">
        <v>61137</v>
      </c>
      <c r="B8809" t="s">
        <v>205</v>
      </c>
      <c r="C8809" s="1">
        <v>44927</v>
      </c>
      <c r="D8809" t="s">
        <v>8</v>
      </c>
      <c r="E8809" t="s">
        <v>130</v>
      </c>
      <c r="F8809" t="s">
        <v>379</v>
      </c>
      <c r="G8809">
        <f t="shared" si="137"/>
        <v>8808</v>
      </c>
      <c r="H8809" s="8">
        <v>546.9</v>
      </c>
    </row>
    <row r="8810" spans="1:8" x14ac:dyDescent="0.3">
      <c r="A8810">
        <v>61137</v>
      </c>
      <c r="B8810" t="s">
        <v>205</v>
      </c>
      <c r="C8810" s="1">
        <v>44958</v>
      </c>
      <c r="D8810" t="s">
        <v>8</v>
      </c>
      <c r="E8810" t="s">
        <v>130</v>
      </c>
      <c r="F8810" t="s">
        <v>379</v>
      </c>
      <c r="G8810">
        <f t="shared" si="137"/>
        <v>8809</v>
      </c>
      <c r="H8810" s="8">
        <v>2528.4999999999995</v>
      </c>
    </row>
    <row r="8811" spans="1:8" x14ac:dyDescent="0.3">
      <c r="A8811">
        <v>61137</v>
      </c>
      <c r="B8811" t="s">
        <v>205</v>
      </c>
      <c r="C8811" s="1">
        <v>44986</v>
      </c>
      <c r="D8811" t="s">
        <v>8</v>
      </c>
      <c r="E8811" t="s">
        <v>130</v>
      </c>
      <c r="F8811" t="s">
        <v>379</v>
      </c>
      <c r="G8811">
        <f t="shared" si="137"/>
        <v>8810</v>
      </c>
      <c r="H8811" s="8">
        <v>1414.59</v>
      </c>
    </row>
    <row r="8812" spans="1:8" x14ac:dyDescent="0.3">
      <c r="A8812">
        <v>61137</v>
      </c>
      <c r="B8812" t="s">
        <v>205</v>
      </c>
      <c r="C8812" s="1">
        <v>45017</v>
      </c>
      <c r="D8812" t="s">
        <v>8</v>
      </c>
      <c r="E8812" t="s">
        <v>130</v>
      </c>
      <c r="F8812" t="s">
        <v>379</v>
      </c>
      <c r="G8812">
        <f t="shared" si="137"/>
        <v>8811</v>
      </c>
      <c r="H8812" s="8">
        <v>2399.79</v>
      </c>
    </row>
    <row r="8813" spans="1:8" x14ac:dyDescent="0.3">
      <c r="A8813">
        <v>61137</v>
      </c>
      <c r="B8813" t="s">
        <v>205</v>
      </c>
      <c r="C8813" s="1">
        <v>45047</v>
      </c>
      <c r="D8813" t="s">
        <v>8</v>
      </c>
      <c r="E8813" t="s">
        <v>130</v>
      </c>
      <c r="F8813" t="s">
        <v>379</v>
      </c>
      <c r="G8813">
        <f t="shared" si="137"/>
        <v>8812</v>
      </c>
      <c r="H8813" s="8">
        <v>447.65000000000003</v>
      </c>
    </row>
    <row r="8814" spans="1:8" x14ac:dyDescent="0.3">
      <c r="A8814">
        <v>61137</v>
      </c>
      <c r="B8814" t="s">
        <v>205</v>
      </c>
      <c r="C8814" s="1">
        <v>45078</v>
      </c>
      <c r="D8814" t="s">
        <v>8</v>
      </c>
      <c r="E8814" t="s">
        <v>130</v>
      </c>
      <c r="F8814" t="s">
        <v>379</v>
      </c>
      <c r="G8814">
        <f t="shared" si="137"/>
        <v>8813</v>
      </c>
      <c r="H8814" s="8">
        <v>584.87</v>
      </c>
    </row>
    <row r="8815" spans="1:8" x14ac:dyDescent="0.3">
      <c r="A8815">
        <v>61137</v>
      </c>
      <c r="B8815" t="s">
        <v>205</v>
      </c>
      <c r="C8815" s="1">
        <v>45108</v>
      </c>
      <c r="D8815" t="s">
        <v>8</v>
      </c>
      <c r="E8815" t="s">
        <v>130</v>
      </c>
      <c r="F8815" t="s">
        <v>379</v>
      </c>
      <c r="G8815">
        <f t="shared" si="137"/>
        <v>8814</v>
      </c>
      <c r="H8815" s="8">
        <v>501.59000000000003</v>
      </c>
    </row>
    <row r="8816" spans="1:8" x14ac:dyDescent="0.3">
      <c r="A8816">
        <v>61137</v>
      </c>
      <c r="B8816" t="s">
        <v>205</v>
      </c>
      <c r="C8816" s="1">
        <v>45139</v>
      </c>
      <c r="D8816" t="s">
        <v>8</v>
      </c>
      <c r="E8816" t="s">
        <v>130</v>
      </c>
      <c r="F8816" t="s">
        <v>379</v>
      </c>
      <c r="G8816">
        <f t="shared" si="137"/>
        <v>8815</v>
      </c>
      <c r="H8816" s="8">
        <v>504.04999999999995</v>
      </c>
    </row>
    <row r="8817" spans="1:8" x14ac:dyDescent="0.3">
      <c r="A8817">
        <v>61137</v>
      </c>
      <c r="B8817" t="s">
        <v>205</v>
      </c>
      <c r="C8817" s="1">
        <v>45170</v>
      </c>
      <c r="D8817" t="s">
        <v>8</v>
      </c>
      <c r="E8817" t="s">
        <v>130</v>
      </c>
      <c r="F8817" t="s">
        <v>379</v>
      </c>
      <c r="G8817">
        <f t="shared" si="137"/>
        <v>8816</v>
      </c>
      <c r="H8817" s="8">
        <v>652.09</v>
      </c>
    </row>
    <row r="8818" spans="1:8" x14ac:dyDescent="0.3">
      <c r="A8818">
        <v>61137</v>
      </c>
      <c r="B8818" t="s">
        <v>205</v>
      </c>
      <c r="C8818" s="1">
        <v>45200</v>
      </c>
      <c r="D8818" t="s">
        <v>8</v>
      </c>
      <c r="E8818" t="s">
        <v>130</v>
      </c>
      <c r="F8818" t="s">
        <v>379</v>
      </c>
      <c r="G8818">
        <f t="shared" si="137"/>
        <v>8817</v>
      </c>
      <c r="H8818" s="8">
        <v>1136.18</v>
      </c>
    </row>
    <row r="8819" spans="1:8" x14ac:dyDescent="0.3">
      <c r="A8819">
        <v>61137</v>
      </c>
      <c r="B8819" t="s">
        <v>205</v>
      </c>
      <c r="C8819" s="1">
        <v>45231</v>
      </c>
      <c r="D8819" t="s">
        <v>8</v>
      </c>
      <c r="E8819" t="s">
        <v>130</v>
      </c>
      <c r="F8819" t="s">
        <v>379</v>
      </c>
      <c r="G8819">
        <f t="shared" si="137"/>
        <v>8818</v>
      </c>
      <c r="H8819" s="8">
        <v>906.81</v>
      </c>
    </row>
    <row r="8820" spans="1:8" x14ac:dyDescent="0.3">
      <c r="A8820">
        <v>61137</v>
      </c>
      <c r="B8820" t="s">
        <v>205</v>
      </c>
      <c r="C8820" s="1">
        <v>45261</v>
      </c>
      <c r="D8820" t="s">
        <v>8</v>
      </c>
      <c r="E8820" t="s">
        <v>130</v>
      </c>
      <c r="F8820" t="s">
        <v>379</v>
      </c>
      <c r="G8820">
        <f t="shared" si="137"/>
        <v>8819</v>
      </c>
      <c r="H8820" s="8">
        <v>668.4</v>
      </c>
    </row>
    <row r="8821" spans="1:8" x14ac:dyDescent="0.3">
      <c r="A8821">
        <v>61137</v>
      </c>
      <c r="B8821" t="s">
        <v>205</v>
      </c>
      <c r="C8821" s="1">
        <v>45292</v>
      </c>
      <c r="D8821" t="s">
        <v>8</v>
      </c>
      <c r="E8821" t="s">
        <v>130</v>
      </c>
      <c r="F8821" t="s">
        <v>379</v>
      </c>
      <c r="G8821">
        <f t="shared" si="137"/>
        <v>8820</v>
      </c>
      <c r="H8821" s="8">
        <v>2116.38</v>
      </c>
    </row>
    <row r="8822" spans="1:8" x14ac:dyDescent="0.3">
      <c r="A8822">
        <v>61137</v>
      </c>
      <c r="B8822" t="s">
        <v>205</v>
      </c>
      <c r="C8822" s="1">
        <v>45323</v>
      </c>
      <c r="D8822" t="s">
        <v>8</v>
      </c>
      <c r="E8822" t="s">
        <v>130</v>
      </c>
      <c r="F8822" t="s">
        <v>379</v>
      </c>
      <c r="G8822">
        <f t="shared" si="137"/>
        <v>8821</v>
      </c>
      <c r="H8822" s="8">
        <v>1088.3899999999999</v>
      </c>
    </row>
    <row r="8823" spans="1:8" x14ac:dyDescent="0.3">
      <c r="A8823">
        <v>61137</v>
      </c>
      <c r="B8823" t="s">
        <v>205</v>
      </c>
      <c r="C8823" s="1">
        <v>45352</v>
      </c>
      <c r="D8823" t="s">
        <v>8</v>
      </c>
      <c r="E8823" t="s">
        <v>130</v>
      </c>
      <c r="F8823" t="s">
        <v>379</v>
      </c>
      <c r="G8823">
        <f t="shared" si="137"/>
        <v>8822</v>
      </c>
      <c r="H8823" s="8">
        <v>594.07000000000005</v>
      </c>
    </row>
    <row r="8824" spans="1:8" x14ac:dyDescent="0.3">
      <c r="A8824">
        <v>61137</v>
      </c>
      <c r="B8824" t="s">
        <v>205</v>
      </c>
      <c r="C8824" s="1">
        <v>45383</v>
      </c>
      <c r="D8824" t="s">
        <v>8</v>
      </c>
      <c r="E8824" t="s">
        <v>130</v>
      </c>
      <c r="F8824" t="s">
        <v>379</v>
      </c>
      <c r="G8824">
        <f t="shared" si="137"/>
        <v>8823</v>
      </c>
      <c r="H8824" s="8">
        <v>347.97</v>
      </c>
    </row>
    <row r="8825" spans="1:8" x14ac:dyDescent="0.3">
      <c r="A8825">
        <v>61137</v>
      </c>
      <c r="B8825" t="s">
        <v>205</v>
      </c>
      <c r="C8825" s="1">
        <v>45413</v>
      </c>
      <c r="D8825" t="s">
        <v>8</v>
      </c>
      <c r="E8825" t="s">
        <v>130</v>
      </c>
      <c r="F8825" t="s">
        <v>379</v>
      </c>
      <c r="G8825">
        <f t="shared" si="137"/>
        <v>8824</v>
      </c>
      <c r="H8825" s="8">
        <v>920.80000000000007</v>
      </c>
    </row>
    <row r="8826" spans="1:8" x14ac:dyDescent="0.3">
      <c r="A8826">
        <v>61137</v>
      </c>
      <c r="B8826" t="s">
        <v>205</v>
      </c>
      <c r="C8826" s="1">
        <v>45444</v>
      </c>
      <c r="D8826" t="s">
        <v>8</v>
      </c>
      <c r="E8826" t="s">
        <v>130</v>
      </c>
      <c r="F8826" t="s">
        <v>379</v>
      </c>
      <c r="G8826">
        <f t="shared" si="137"/>
        <v>8825</v>
      </c>
      <c r="H8826" s="8">
        <v>675.62</v>
      </c>
    </row>
    <row r="8827" spans="1:8" x14ac:dyDescent="0.3">
      <c r="A8827">
        <v>61137</v>
      </c>
      <c r="B8827" t="s">
        <v>205</v>
      </c>
      <c r="C8827" s="1">
        <v>45474</v>
      </c>
      <c r="D8827" t="s">
        <v>8</v>
      </c>
      <c r="E8827" t="s">
        <v>130</v>
      </c>
      <c r="F8827" t="s">
        <v>379</v>
      </c>
      <c r="G8827">
        <f t="shared" si="137"/>
        <v>8826</v>
      </c>
      <c r="H8827" s="8">
        <v>489.48999999999995</v>
      </c>
    </row>
    <row r="8828" spans="1:8" x14ac:dyDescent="0.3">
      <c r="A8828">
        <v>61137</v>
      </c>
      <c r="B8828" t="s">
        <v>205</v>
      </c>
      <c r="C8828" s="1">
        <v>45505</v>
      </c>
      <c r="D8828" t="s">
        <v>8</v>
      </c>
      <c r="E8828" t="s">
        <v>130</v>
      </c>
      <c r="F8828" t="s">
        <v>379</v>
      </c>
      <c r="G8828">
        <f t="shared" si="137"/>
        <v>8827</v>
      </c>
      <c r="H8828" s="8">
        <v>617.94000000000005</v>
      </c>
    </row>
    <row r="8829" spans="1:8" x14ac:dyDescent="0.3">
      <c r="A8829">
        <v>61137</v>
      </c>
      <c r="B8829" t="s">
        <v>205</v>
      </c>
      <c r="C8829" s="1">
        <v>45536</v>
      </c>
      <c r="D8829" t="s">
        <v>8</v>
      </c>
      <c r="E8829" t="s">
        <v>130</v>
      </c>
      <c r="F8829" t="s">
        <v>379</v>
      </c>
      <c r="G8829">
        <f t="shared" si="137"/>
        <v>8828</v>
      </c>
      <c r="H8829" s="8">
        <v>1957.92</v>
      </c>
    </row>
    <row r="8830" spans="1:8" x14ac:dyDescent="0.3">
      <c r="A8830">
        <v>61137</v>
      </c>
      <c r="B8830" t="s">
        <v>205</v>
      </c>
      <c r="C8830" s="1">
        <v>45566</v>
      </c>
      <c r="D8830" t="s">
        <v>8</v>
      </c>
      <c r="E8830" t="s">
        <v>130</v>
      </c>
      <c r="F8830" t="s">
        <v>379</v>
      </c>
      <c r="G8830">
        <f t="shared" si="137"/>
        <v>8829</v>
      </c>
      <c r="H8830" s="8">
        <v>614.85</v>
      </c>
    </row>
    <row r="8831" spans="1:8" x14ac:dyDescent="0.3">
      <c r="A8831">
        <v>61137</v>
      </c>
      <c r="B8831" t="s">
        <v>205</v>
      </c>
      <c r="C8831" s="1">
        <v>45597</v>
      </c>
      <c r="D8831" t="s">
        <v>8</v>
      </c>
      <c r="E8831" t="s">
        <v>130</v>
      </c>
      <c r="F8831" t="s">
        <v>379</v>
      </c>
      <c r="G8831">
        <f t="shared" si="137"/>
        <v>8830</v>
      </c>
      <c r="H8831" s="8">
        <v>638.95000000000005</v>
      </c>
    </row>
    <row r="8832" spans="1:8" x14ac:dyDescent="0.3">
      <c r="A8832">
        <v>61137</v>
      </c>
      <c r="B8832" t="s">
        <v>205</v>
      </c>
      <c r="C8832" s="1">
        <v>45627</v>
      </c>
      <c r="D8832" t="s">
        <v>8</v>
      </c>
      <c r="E8832" t="s">
        <v>130</v>
      </c>
      <c r="F8832" t="s">
        <v>379</v>
      </c>
      <c r="G8832">
        <f t="shared" si="137"/>
        <v>8831</v>
      </c>
      <c r="H8832" s="8">
        <v>692.28000000000009</v>
      </c>
    </row>
    <row r="8833" spans="1:8" x14ac:dyDescent="0.3">
      <c r="A8833">
        <v>61137</v>
      </c>
      <c r="B8833" t="s">
        <v>205</v>
      </c>
      <c r="C8833" s="1">
        <v>45658</v>
      </c>
      <c r="D8833" t="s">
        <v>8</v>
      </c>
      <c r="E8833" t="s">
        <v>130</v>
      </c>
      <c r="F8833" t="s">
        <v>379</v>
      </c>
      <c r="G8833">
        <f t="shared" si="137"/>
        <v>8832</v>
      </c>
      <c r="H8833" s="8">
        <v>682.94</v>
      </c>
    </row>
    <row r="8834" spans="1:8" x14ac:dyDescent="0.3">
      <c r="A8834">
        <v>61137</v>
      </c>
      <c r="B8834" t="s">
        <v>205</v>
      </c>
      <c r="C8834" s="1">
        <v>45689</v>
      </c>
      <c r="D8834" t="s">
        <v>8</v>
      </c>
      <c r="E8834" t="s">
        <v>130</v>
      </c>
      <c r="F8834" t="s">
        <v>379</v>
      </c>
      <c r="G8834">
        <f t="shared" si="137"/>
        <v>8833</v>
      </c>
      <c r="H8834" s="8">
        <v>915.8599999999999</v>
      </c>
    </row>
    <row r="8835" spans="1:8" x14ac:dyDescent="0.3">
      <c r="A8835">
        <v>61137</v>
      </c>
      <c r="B8835" t="s">
        <v>205</v>
      </c>
      <c r="C8835" s="1">
        <v>45717</v>
      </c>
      <c r="D8835" t="s">
        <v>8</v>
      </c>
      <c r="E8835" t="s">
        <v>130</v>
      </c>
      <c r="F8835" t="s">
        <v>379</v>
      </c>
      <c r="G8835">
        <f t="shared" si="137"/>
        <v>8834</v>
      </c>
      <c r="H8835" s="8">
        <v>987.53000000000009</v>
      </c>
    </row>
    <row r="8836" spans="1:8" x14ac:dyDescent="0.3">
      <c r="A8836">
        <v>61137</v>
      </c>
      <c r="B8836" t="s">
        <v>205</v>
      </c>
      <c r="C8836" s="1">
        <v>45748</v>
      </c>
      <c r="D8836" t="s">
        <v>8</v>
      </c>
      <c r="E8836" t="s">
        <v>130</v>
      </c>
      <c r="F8836" t="s">
        <v>379</v>
      </c>
      <c r="G8836">
        <f t="shared" ref="G8836:G8899" si="138">G8835+1</f>
        <v>8835</v>
      </c>
      <c r="H8836" s="8">
        <v>869.46</v>
      </c>
    </row>
    <row r="8837" spans="1:8" x14ac:dyDescent="0.3">
      <c r="A8837">
        <v>61137</v>
      </c>
      <c r="B8837" t="s">
        <v>205</v>
      </c>
      <c r="C8837" s="1">
        <v>45778</v>
      </c>
      <c r="D8837" t="s">
        <v>8</v>
      </c>
      <c r="E8837" t="s">
        <v>130</v>
      </c>
      <c r="F8837" t="s">
        <v>379</v>
      </c>
      <c r="G8837">
        <f t="shared" si="138"/>
        <v>8836</v>
      </c>
      <c r="H8837" s="8">
        <v>886.01</v>
      </c>
    </row>
    <row r="8838" spans="1:8" x14ac:dyDescent="0.3">
      <c r="A8838">
        <v>61137</v>
      </c>
      <c r="B8838" t="s">
        <v>205</v>
      </c>
      <c r="C8838" s="1">
        <v>45809</v>
      </c>
      <c r="D8838" t="s">
        <v>8</v>
      </c>
      <c r="E8838" t="s">
        <v>130</v>
      </c>
      <c r="F8838" t="s">
        <v>379</v>
      </c>
      <c r="G8838">
        <f t="shared" si="138"/>
        <v>8837</v>
      </c>
      <c r="H8838" s="8">
        <v>-2413.5300000000007</v>
      </c>
    </row>
    <row r="8839" spans="1:8" x14ac:dyDescent="0.3">
      <c r="A8839">
        <v>61137</v>
      </c>
      <c r="B8839" t="s">
        <v>205</v>
      </c>
      <c r="C8839" s="1">
        <v>45839</v>
      </c>
      <c r="D8839" t="s">
        <v>8</v>
      </c>
      <c r="E8839" t="s">
        <v>130</v>
      </c>
      <c r="F8839" t="s">
        <v>379</v>
      </c>
      <c r="G8839">
        <f t="shared" si="138"/>
        <v>8838</v>
      </c>
      <c r="H8839" s="8">
        <v>1036.8999999999999</v>
      </c>
    </row>
    <row r="8840" spans="1:8" x14ac:dyDescent="0.3">
      <c r="A8840">
        <v>61137</v>
      </c>
      <c r="B8840" t="s">
        <v>205</v>
      </c>
      <c r="C8840" s="1">
        <v>45870</v>
      </c>
      <c r="D8840" t="s">
        <v>8</v>
      </c>
      <c r="E8840" t="s">
        <v>130</v>
      </c>
      <c r="F8840" t="s">
        <v>379</v>
      </c>
      <c r="G8840">
        <f t="shared" si="138"/>
        <v>8839</v>
      </c>
      <c r="H8840" s="8">
        <v>802.63000000000011</v>
      </c>
    </row>
    <row r="8841" spans="1:8" x14ac:dyDescent="0.3">
      <c r="A8841">
        <v>61137</v>
      </c>
      <c r="B8841" t="s">
        <v>205</v>
      </c>
      <c r="C8841" s="1">
        <v>45901</v>
      </c>
      <c r="D8841" t="s">
        <v>8</v>
      </c>
      <c r="E8841" t="s">
        <v>130</v>
      </c>
      <c r="F8841" t="s">
        <v>379</v>
      </c>
      <c r="G8841">
        <f t="shared" si="138"/>
        <v>8840</v>
      </c>
      <c r="H8841" s="8">
        <v>653.80999999999995</v>
      </c>
    </row>
    <row r="8842" spans="1:8" x14ac:dyDescent="0.3">
      <c r="A8842">
        <v>61137</v>
      </c>
      <c r="B8842" t="s">
        <v>205</v>
      </c>
      <c r="C8842" s="1">
        <v>45931</v>
      </c>
      <c r="D8842" t="s">
        <v>8</v>
      </c>
      <c r="E8842" t="s">
        <v>130</v>
      </c>
      <c r="F8842" t="s">
        <v>379</v>
      </c>
      <c r="G8842">
        <f t="shared" si="138"/>
        <v>8841</v>
      </c>
      <c r="H8842" s="8">
        <v>687.53</v>
      </c>
    </row>
    <row r="8843" spans="1:8" x14ac:dyDescent="0.3">
      <c r="A8843">
        <v>61137</v>
      </c>
      <c r="B8843" t="s">
        <v>205</v>
      </c>
      <c r="C8843" s="1">
        <v>45962</v>
      </c>
      <c r="D8843" t="s">
        <v>8</v>
      </c>
      <c r="E8843" t="s">
        <v>130</v>
      </c>
      <c r="F8843" t="s">
        <v>379</v>
      </c>
      <c r="G8843">
        <f t="shared" si="138"/>
        <v>8842</v>
      </c>
      <c r="H8843" s="8">
        <v>1011.3900000000001</v>
      </c>
    </row>
    <row r="8844" spans="1:8" x14ac:dyDescent="0.3">
      <c r="A8844">
        <v>61137</v>
      </c>
      <c r="B8844" t="s">
        <v>205</v>
      </c>
      <c r="C8844" s="1">
        <v>45992</v>
      </c>
      <c r="D8844" t="s">
        <v>8</v>
      </c>
      <c r="E8844" t="s">
        <v>130</v>
      </c>
      <c r="F8844" t="s">
        <v>379</v>
      </c>
      <c r="G8844">
        <f t="shared" si="138"/>
        <v>8843</v>
      </c>
      <c r="H8844" s="8">
        <v>1545.98</v>
      </c>
    </row>
    <row r="8845" spans="1:8" x14ac:dyDescent="0.3">
      <c r="A8845">
        <v>61137</v>
      </c>
      <c r="B8845" t="s">
        <v>205</v>
      </c>
      <c r="C8845" s="1">
        <v>46023</v>
      </c>
      <c r="D8845" t="s">
        <v>8</v>
      </c>
      <c r="E8845" t="s">
        <v>130</v>
      </c>
      <c r="F8845" t="s">
        <v>379</v>
      </c>
      <c r="G8845">
        <f t="shared" si="138"/>
        <v>8844</v>
      </c>
      <c r="H8845" s="8">
        <v>280.47999999999996</v>
      </c>
    </row>
    <row r="8846" spans="1:8" x14ac:dyDescent="0.3">
      <c r="A8846">
        <v>61137</v>
      </c>
      <c r="B8846" t="s">
        <v>205</v>
      </c>
      <c r="C8846" s="1">
        <v>46054</v>
      </c>
      <c r="D8846" t="s">
        <v>8</v>
      </c>
      <c r="E8846" t="s">
        <v>130</v>
      </c>
      <c r="F8846" t="s">
        <v>379</v>
      </c>
      <c r="G8846">
        <f t="shared" si="138"/>
        <v>8845</v>
      </c>
      <c r="H8846" s="8">
        <v>280.47999999999996</v>
      </c>
    </row>
    <row r="8847" spans="1:8" x14ac:dyDescent="0.3">
      <c r="A8847">
        <v>61137</v>
      </c>
      <c r="B8847" t="s">
        <v>205</v>
      </c>
      <c r="C8847" s="1">
        <v>46082</v>
      </c>
      <c r="D8847" t="s">
        <v>8</v>
      </c>
      <c r="E8847" t="s">
        <v>130</v>
      </c>
      <c r="F8847" t="s">
        <v>379</v>
      </c>
      <c r="G8847">
        <f t="shared" si="138"/>
        <v>8846</v>
      </c>
      <c r="H8847" s="8">
        <v>280.48</v>
      </c>
    </row>
    <row r="8848" spans="1:8" x14ac:dyDescent="0.3">
      <c r="A8848">
        <v>61137</v>
      </c>
      <c r="B8848" t="s">
        <v>205</v>
      </c>
      <c r="C8848" s="1">
        <v>46113</v>
      </c>
      <c r="D8848" t="s">
        <v>8</v>
      </c>
      <c r="E8848" t="s">
        <v>130</v>
      </c>
      <c r="F8848" t="s">
        <v>379</v>
      </c>
      <c r="G8848">
        <f t="shared" si="138"/>
        <v>8847</v>
      </c>
      <c r="H8848" s="8">
        <v>135.07999999999998</v>
      </c>
    </row>
    <row r="8849" spans="1:8" x14ac:dyDescent="0.3">
      <c r="A8849">
        <v>61137</v>
      </c>
      <c r="B8849" t="s">
        <v>205</v>
      </c>
      <c r="C8849" s="1">
        <v>46143</v>
      </c>
      <c r="D8849" t="s">
        <v>8</v>
      </c>
      <c r="E8849" t="s">
        <v>130</v>
      </c>
      <c r="F8849" t="s">
        <v>379</v>
      </c>
      <c r="G8849">
        <f t="shared" si="138"/>
        <v>8848</v>
      </c>
      <c r="H8849" s="8">
        <v>131.45999999999998</v>
      </c>
    </row>
    <row r="8850" spans="1:8" x14ac:dyDescent="0.3">
      <c r="A8850">
        <v>61137</v>
      </c>
      <c r="B8850" t="s">
        <v>205</v>
      </c>
      <c r="C8850" s="1">
        <v>46174</v>
      </c>
      <c r="D8850" t="s">
        <v>8</v>
      </c>
      <c r="E8850" t="s">
        <v>130</v>
      </c>
      <c r="F8850" t="s">
        <v>379</v>
      </c>
      <c r="G8850">
        <f t="shared" si="138"/>
        <v>8849</v>
      </c>
      <c r="H8850" s="8">
        <v>131.45999999999998</v>
      </c>
    </row>
    <row r="8851" spans="1:8" x14ac:dyDescent="0.3">
      <c r="A8851">
        <v>61138</v>
      </c>
      <c r="B8851" t="s">
        <v>206</v>
      </c>
      <c r="C8851" s="1">
        <v>44743</v>
      </c>
      <c r="D8851" t="s">
        <v>8</v>
      </c>
      <c r="E8851" t="s">
        <v>130</v>
      </c>
      <c r="F8851" t="s">
        <v>379</v>
      </c>
      <c r="G8851">
        <f t="shared" si="138"/>
        <v>8850</v>
      </c>
      <c r="H8851" s="8">
        <v>387.15000000000003</v>
      </c>
    </row>
    <row r="8852" spans="1:8" x14ac:dyDescent="0.3">
      <c r="A8852">
        <v>61138</v>
      </c>
      <c r="B8852" t="s">
        <v>206</v>
      </c>
      <c r="C8852" s="1">
        <v>44774</v>
      </c>
      <c r="D8852" t="s">
        <v>8</v>
      </c>
      <c r="E8852" t="s">
        <v>130</v>
      </c>
      <c r="F8852" t="s">
        <v>379</v>
      </c>
      <c r="G8852">
        <f t="shared" si="138"/>
        <v>8851</v>
      </c>
      <c r="H8852" s="8">
        <v>1905.02</v>
      </c>
    </row>
    <row r="8853" spans="1:8" x14ac:dyDescent="0.3">
      <c r="A8853">
        <v>61138</v>
      </c>
      <c r="B8853" t="s">
        <v>206</v>
      </c>
      <c r="C8853" s="1">
        <v>44805</v>
      </c>
      <c r="D8853" t="s">
        <v>8</v>
      </c>
      <c r="E8853" t="s">
        <v>130</v>
      </c>
      <c r="F8853" t="s">
        <v>379</v>
      </c>
      <c r="G8853">
        <f t="shared" si="138"/>
        <v>8852</v>
      </c>
      <c r="H8853" s="8">
        <v>606.70000000000005</v>
      </c>
    </row>
    <row r="8854" spans="1:8" x14ac:dyDescent="0.3">
      <c r="A8854">
        <v>61138</v>
      </c>
      <c r="B8854" t="s">
        <v>206</v>
      </c>
      <c r="C8854" s="1">
        <v>44835</v>
      </c>
      <c r="D8854" t="s">
        <v>8</v>
      </c>
      <c r="E8854" t="s">
        <v>130</v>
      </c>
      <c r="F8854" t="s">
        <v>379</v>
      </c>
      <c r="G8854">
        <f t="shared" si="138"/>
        <v>8853</v>
      </c>
      <c r="H8854" s="8">
        <v>769.0200000000001</v>
      </c>
    </row>
    <row r="8855" spans="1:8" x14ac:dyDescent="0.3">
      <c r="A8855">
        <v>61138</v>
      </c>
      <c r="B8855" t="s">
        <v>206</v>
      </c>
      <c r="C8855" s="1">
        <v>44866</v>
      </c>
      <c r="D8855" t="s">
        <v>8</v>
      </c>
      <c r="E8855" t="s">
        <v>130</v>
      </c>
      <c r="F8855" t="s">
        <v>379</v>
      </c>
      <c r="G8855">
        <f t="shared" si="138"/>
        <v>8854</v>
      </c>
      <c r="H8855" s="8">
        <v>1828.2300000000002</v>
      </c>
    </row>
    <row r="8856" spans="1:8" x14ac:dyDescent="0.3">
      <c r="A8856">
        <v>61138</v>
      </c>
      <c r="B8856" t="s">
        <v>206</v>
      </c>
      <c r="C8856" s="1">
        <v>44896</v>
      </c>
      <c r="D8856" t="s">
        <v>8</v>
      </c>
      <c r="E8856" t="s">
        <v>130</v>
      </c>
      <c r="F8856" t="s">
        <v>379</v>
      </c>
      <c r="G8856">
        <f t="shared" si="138"/>
        <v>8855</v>
      </c>
      <c r="H8856" s="8">
        <v>141.72</v>
      </c>
    </row>
    <row r="8857" spans="1:8" x14ac:dyDescent="0.3">
      <c r="A8857">
        <v>61138</v>
      </c>
      <c r="B8857" t="s">
        <v>206</v>
      </c>
      <c r="C8857" s="1">
        <v>44927</v>
      </c>
      <c r="D8857" t="s">
        <v>8</v>
      </c>
      <c r="E8857" t="s">
        <v>130</v>
      </c>
      <c r="F8857" t="s">
        <v>379</v>
      </c>
      <c r="G8857">
        <f t="shared" si="138"/>
        <v>8856</v>
      </c>
      <c r="H8857" s="8">
        <v>695.8599999999999</v>
      </c>
    </row>
    <row r="8858" spans="1:8" x14ac:dyDescent="0.3">
      <c r="A8858">
        <v>61138</v>
      </c>
      <c r="B8858" t="s">
        <v>206</v>
      </c>
      <c r="C8858" s="1">
        <v>44958</v>
      </c>
      <c r="D8858" t="s">
        <v>8</v>
      </c>
      <c r="E8858" t="s">
        <v>130</v>
      </c>
      <c r="F8858" t="s">
        <v>379</v>
      </c>
      <c r="G8858">
        <f t="shared" si="138"/>
        <v>8857</v>
      </c>
      <c r="H8858" s="8">
        <v>949.93000000000006</v>
      </c>
    </row>
    <row r="8859" spans="1:8" x14ac:dyDescent="0.3">
      <c r="A8859">
        <v>61138</v>
      </c>
      <c r="B8859" t="s">
        <v>206</v>
      </c>
      <c r="C8859" s="1">
        <v>44986</v>
      </c>
      <c r="D8859" t="s">
        <v>8</v>
      </c>
      <c r="E8859" t="s">
        <v>130</v>
      </c>
      <c r="F8859" t="s">
        <v>379</v>
      </c>
      <c r="G8859">
        <f t="shared" si="138"/>
        <v>8858</v>
      </c>
      <c r="H8859" s="8">
        <v>226</v>
      </c>
    </row>
    <row r="8860" spans="1:8" x14ac:dyDescent="0.3">
      <c r="A8860">
        <v>61138</v>
      </c>
      <c r="B8860" t="s">
        <v>206</v>
      </c>
      <c r="C8860" s="1">
        <v>45017</v>
      </c>
      <c r="D8860" t="s">
        <v>8</v>
      </c>
      <c r="E8860" t="s">
        <v>130</v>
      </c>
      <c r="F8860" t="s">
        <v>379</v>
      </c>
      <c r="G8860">
        <f t="shared" si="138"/>
        <v>8859</v>
      </c>
      <c r="H8860" s="8">
        <v>400.84999999999997</v>
      </c>
    </row>
    <row r="8861" spans="1:8" x14ac:dyDescent="0.3">
      <c r="A8861">
        <v>61138</v>
      </c>
      <c r="B8861" t="s">
        <v>206</v>
      </c>
      <c r="C8861" s="1">
        <v>45047</v>
      </c>
      <c r="D8861" t="s">
        <v>8</v>
      </c>
      <c r="E8861" t="s">
        <v>130</v>
      </c>
      <c r="F8861" t="s">
        <v>379</v>
      </c>
      <c r="G8861">
        <f t="shared" si="138"/>
        <v>8860</v>
      </c>
      <c r="H8861" s="8">
        <v>371.15999999999997</v>
      </c>
    </row>
    <row r="8862" spans="1:8" x14ac:dyDescent="0.3">
      <c r="A8862">
        <v>61138</v>
      </c>
      <c r="B8862" t="s">
        <v>206</v>
      </c>
      <c r="C8862" s="1">
        <v>45078</v>
      </c>
      <c r="D8862" t="s">
        <v>8</v>
      </c>
      <c r="E8862" t="s">
        <v>130</v>
      </c>
      <c r="F8862" t="s">
        <v>379</v>
      </c>
      <c r="G8862">
        <f t="shared" si="138"/>
        <v>8861</v>
      </c>
      <c r="H8862" s="8">
        <v>749.92000000000007</v>
      </c>
    </row>
    <row r="8863" spans="1:8" x14ac:dyDescent="0.3">
      <c r="A8863">
        <v>61138</v>
      </c>
      <c r="B8863" t="s">
        <v>206</v>
      </c>
      <c r="C8863" s="1">
        <v>45108</v>
      </c>
      <c r="D8863" t="s">
        <v>8</v>
      </c>
      <c r="E8863" t="s">
        <v>130</v>
      </c>
      <c r="F8863" t="s">
        <v>379</v>
      </c>
      <c r="G8863">
        <f t="shared" si="138"/>
        <v>8862</v>
      </c>
      <c r="H8863" s="8">
        <v>237.92000000000002</v>
      </c>
    </row>
    <row r="8864" spans="1:8" x14ac:dyDescent="0.3">
      <c r="A8864">
        <v>61138</v>
      </c>
      <c r="B8864" t="s">
        <v>206</v>
      </c>
      <c r="C8864" s="1">
        <v>45139</v>
      </c>
      <c r="D8864" t="s">
        <v>8</v>
      </c>
      <c r="E8864" t="s">
        <v>130</v>
      </c>
      <c r="F8864" t="s">
        <v>379</v>
      </c>
      <c r="G8864">
        <f t="shared" si="138"/>
        <v>8863</v>
      </c>
      <c r="H8864" s="8">
        <v>2106.7399999999998</v>
      </c>
    </row>
    <row r="8865" spans="1:8" x14ac:dyDescent="0.3">
      <c r="A8865">
        <v>61138</v>
      </c>
      <c r="B8865" t="s">
        <v>206</v>
      </c>
      <c r="C8865" s="1">
        <v>45170</v>
      </c>
      <c r="D8865" t="s">
        <v>8</v>
      </c>
      <c r="E8865" t="s">
        <v>130</v>
      </c>
      <c r="F8865" t="s">
        <v>379</v>
      </c>
      <c r="G8865">
        <f t="shared" si="138"/>
        <v>8864</v>
      </c>
      <c r="H8865" s="8">
        <v>231.73</v>
      </c>
    </row>
    <row r="8866" spans="1:8" x14ac:dyDescent="0.3">
      <c r="A8866">
        <v>61138</v>
      </c>
      <c r="B8866" t="s">
        <v>206</v>
      </c>
      <c r="C8866" s="1">
        <v>45200</v>
      </c>
      <c r="D8866" t="s">
        <v>8</v>
      </c>
      <c r="E8866" t="s">
        <v>130</v>
      </c>
      <c r="F8866" t="s">
        <v>379</v>
      </c>
      <c r="G8866">
        <f t="shared" si="138"/>
        <v>8865</v>
      </c>
      <c r="H8866" s="8">
        <v>543.26</v>
      </c>
    </row>
    <row r="8867" spans="1:8" x14ac:dyDescent="0.3">
      <c r="A8867">
        <v>61138</v>
      </c>
      <c r="B8867" t="s">
        <v>206</v>
      </c>
      <c r="C8867" s="1">
        <v>45231</v>
      </c>
      <c r="D8867" t="s">
        <v>8</v>
      </c>
      <c r="E8867" t="s">
        <v>130</v>
      </c>
      <c r="F8867" t="s">
        <v>379</v>
      </c>
      <c r="G8867">
        <f t="shared" si="138"/>
        <v>8866</v>
      </c>
      <c r="H8867" s="8">
        <v>533.30999999999995</v>
      </c>
    </row>
    <row r="8868" spans="1:8" x14ac:dyDescent="0.3">
      <c r="A8868">
        <v>61138</v>
      </c>
      <c r="B8868" t="s">
        <v>206</v>
      </c>
      <c r="C8868" s="1">
        <v>45261</v>
      </c>
      <c r="D8868" t="s">
        <v>8</v>
      </c>
      <c r="E8868" t="s">
        <v>130</v>
      </c>
      <c r="F8868" t="s">
        <v>379</v>
      </c>
      <c r="G8868">
        <f t="shared" si="138"/>
        <v>8867</v>
      </c>
      <c r="H8868" s="8">
        <v>589.91</v>
      </c>
    </row>
    <row r="8869" spans="1:8" x14ac:dyDescent="0.3">
      <c r="A8869">
        <v>61138</v>
      </c>
      <c r="B8869" t="s">
        <v>206</v>
      </c>
      <c r="C8869" s="1">
        <v>45292</v>
      </c>
      <c r="D8869" t="s">
        <v>8</v>
      </c>
      <c r="E8869" t="s">
        <v>130</v>
      </c>
      <c r="F8869" t="s">
        <v>379</v>
      </c>
      <c r="G8869">
        <f t="shared" si="138"/>
        <v>8868</v>
      </c>
      <c r="H8869" s="8">
        <v>1063.6300000000001</v>
      </c>
    </row>
    <row r="8870" spans="1:8" x14ac:dyDescent="0.3">
      <c r="A8870">
        <v>61138</v>
      </c>
      <c r="B8870" t="s">
        <v>206</v>
      </c>
      <c r="C8870" s="1">
        <v>45323</v>
      </c>
      <c r="D8870" t="s">
        <v>8</v>
      </c>
      <c r="E8870" t="s">
        <v>130</v>
      </c>
      <c r="F8870" t="s">
        <v>379</v>
      </c>
      <c r="G8870">
        <f t="shared" si="138"/>
        <v>8869</v>
      </c>
      <c r="H8870" s="8">
        <v>851.82999999999993</v>
      </c>
    </row>
    <row r="8871" spans="1:8" x14ac:dyDescent="0.3">
      <c r="A8871">
        <v>61138</v>
      </c>
      <c r="B8871" t="s">
        <v>206</v>
      </c>
      <c r="C8871" s="1">
        <v>45352</v>
      </c>
      <c r="D8871" t="s">
        <v>8</v>
      </c>
      <c r="E8871" t="s">
        <v>130</v>
      </c>
      <c r="F8871" t="s">
        <v>379</v>
      </c>
      <c r="G8871">
        <f t="shared" si="138"/>
        <v>8870</v>
      </c>
      <c r="H8871" s="8">
        <v>545.38</v>
      </c>
    </row>
    <row r="8872" spans="1:8" x14ac:dyDescent="0.3">
      <c r="A8872">
        <v>61138</v>
      </c>
      <c r="B8872" t="s">
        <v>206</v>
      </c>
      <c r="C8872" s="1">
        <v>45383</v>
      </c>
      <c r="D8872" t="s">
        <v>8</v>
      </c>
      <c r="E8872" t="s">
        <v>130</v>
      </c>
      <c r="F8872" t="s">
        <v>379</v>
      </c>
      <c r="G8872">
        <f t="shared" si="138"/>
        <v>8871</v>
      </c>
      <c r="H8872" s="8">
        <v>414.59</v>
      </c>
    </row>
    <row r="8873" spans="1:8" x14ac:dyDescent="0.3">
      <c r="A8873">
        <v>61138</v>
      </c>
      <c r="B8873" t="s">
        <v>206</v>
      </c>
      <c r="C8873" s="1">
        <v>45413</v>
      </c>
      <c r="D8873" t="s">
        <v>8</v>
      </c>
      <c r="E8873" t="s">
        <v>130</v>
      </c>
      <c r="F8873" t="s">
        <v>379</v>
      </c>
      <c r="G8873">
        <f t="shared" si="138"/>
        <v>8872</v>
      </c>
      <c r="H8873" s="8">
        <v>155.73999999999998</v>
      </c>
    </row>
    <row r="8874" spans="1:8" x14ac:dyDescent="0.3">
      <c r="A8874">
        <v>61138</v>
      </c>
      <c r="B8874" t="s">
        <v>206</v>
      </c>
      <c r="C8874" s="1">
        <v>45444</v>
      </c>
      <c r="D8874" t="s">
        <v>8</v>
      </c>
      <c r="E8874" t="s">
        <v>130</v>
      </c>
      <c r="F8874" t="s">
        <v>379</v>
      </c>
      <c r="G8874">
        <f t="shared" si="138"/>
        <v>8873</v>
      </c>
      <c r="H8874" s="8">
        <v>593.8599999999999</v>
      </c>
    </row>
    <row r="8875" spans="1:8" x14ac:dyDescent="0.3">
      <c r="A8875">
        <v>61138</v>
      </c>
      <c r="B8875" t="s">
        <v>206</v>
      </c>
      <c r="C8875" s="1">
        <v>45474</v>
      </c>
      <c r="D8875" t="s">
        <v>8</v>
      </c>
      <c r="E8875" t="s">
        <v>130</v>
      </c>
      <c r="F8875" t="s">
        <v>379</v>
      </c>
      <c r="G8875">
        <f t="shared" si="138"/>
        <v>8874</v>
      </c>
      <c r="H8875" s="8">
        <v>309.72000000000003</v>
      </c>
    </row>
    <row r="8876" spans="1:8" x14ac:dyDescent="0.3">
      <c r="A8876">
        <v>61138</v>
      </c>
      <c r="B8876" t="s">
        <v>206</v>
      </c>
      <c r="C8876" s="1">
        <v>45505</v>
      </c>
      <c r="D8876" t="s">
        <v>8</v>
      </c>
      <c r="E8876" t="s">
        <v>130</v>
      </c>
      <c r="F8876" t="s">
        <v>379</v>
      </c>
      <c r="G8876">
        <f t="shared" si="138"/>
        <v>8875</v>
      </c>
      <c r="H8876" s="8">
        <v>445.86999999999989</v>
      </c>
    </row>
    <row r="8877" spans="1:8" x14ac:dyDescent="0.3">
      <c r="A8877">
        <v>61138</v>
      </c>
      <c r="B8877" t="s">
        <v>206</v>
      </c>
      <c r="C8877" s="1">
        <v>45536</v>
      </c>
      <c r="D8877" t="s">
        <v>8</v>
      </c>
      <c r="E8877" t="s">
        <v>130</v>
      </c>
      <c r="F8877" t="s">
        <v>379</v>
      </c>
      <c r="G8877">
        <f t="shared" si="138"/>
        <v>8876</v>
      </c>
      <c r="H8877" s="8">
        <v>1334.8300000000002</v>
      </c>
    </row>
    <row r="8878" spans="1:8" x14ac:dyDescent="0.3">
      <c r="A8878">
        <v>61138</v>
      </c>
      <c r="B8878" t="s">
        <v>206</v>
      </c>
      <c r="C8878" s="1">
        <v>45566</v>
      </c>
      <c r="D8878" t="s">
        <v>8</v>
      </c>
      <c r="E8878" t="s">
        <v>130</v>
      </c>
      <c r="F8878" t="s">
        <v>379</v>
      </c>
      <c r="G8878">
        <f t="shared" si="138"/>
        <v>8877</v>
      </c>
      <c r="H8878" s="8">
        <v>1734.98</v>
      </c>
    </row>
    <row r="8879" spans="1:8" x14ac:dyDescent="0.3">
      <c r="A8879">
        <v>61138</v>
      </c>
      <c r="B8879" t="s">
        <v>206</v>
      </c>
      <c r="C8879" s="1">
        <v>45597</v>
      </c>
      <c r="D8879" t="s">
        <v>8</v>
      </c>
      <c r="E8879" t="s">
        <v>130</v>
      </c>
      <c r="F8879" t="s">
        <v>379</v>
      </c>
      <c r="G8879">
        <f t="shared" si="138"/>
        <v>8878</v>
      </c>
      <c r="H8879" s="8">
        <v>586.74</v>
      </c>
    </row>
    <row r="8880" spans="1:8" x14ac:dyDescent="0.3">
      <c r="A8880">
        <v>61138</v>
      </c>
      <c r="B8880" t="s">
        <v>206</v>
      </c>
      <c r="C8880" s="1">
        <v>45627</v>
      </c>
      <c r="D8880" t="s">
        <v>8</v>
      </c>
      <c r="E8880" t="s">
        <v>130</v>
      </c>
      <c r="F8880" t="s">
        <v>379</v>
      </c>
      <c r="G8880">
        <f t="shared" si="138"/>
        <v>8879</v>
      </c>
      <c r="H8880" s="8">
        <v>801.87000000000012</v>
      </c>
    </row>
    <row r="8881" spans="1:8" x14ac:dyDescent="0.3">
      <c r="A8881">
        <v>61138</v>
      </c>
      <c r="B8881" t="s">
        <v>206</v>
      </c>
      <c r="C8881" s="1">
        <v>45658</v>
      </c>
      <c r="D8881" t="s">
        <v>8</v>
      </c>
      <c r="E8881" t="s">
        <v>130</v>
      </c>
      <c r="F8881" t="s">
        <v>379</v>
      </c>
      <c r="G8881">
        <f t="shared" si="138"/>
        <v>8880</v>
      </c>
      <c r="H8881" s="8">
        <v>1131.4800000000002</v>
      </c>
    </row>
    <row r="8882" spans="1:8" x14ac:dyDescent="0.3">
      <c r="A8882">
        <v>61138</v>
      </c>
      <c r="B8882" t="s">
        <v>206</v>
      </c>
      <c r="C8882" s="1">
        <v>45689</v>
      </c>
      <c r="D8882" t="s">
        <v>8</v>
      </c>
      <c r="E8882" t="s">
        <v>130</v>
      </c>
      <c r="F8882" t="s">
        <v>379</v>
      </c>
      <c r="G8882">
        <f t="shared" si="138"/>
        <v>8881</v>
      </c>
      <c r="H8882" s="8">
        <v>545.32000000000005</v>
      </c>
    </row>
    <row r="8883" spans="1:8" x14ac:dyDescent="0.3">
      <c r="A8883">
        <v>61138</v>
      </c>
      <c r="B8883" t="s">
        <v>206</v>
      </c>
      <c r="C8883" s="1">
        <v>45717</v>
      </c>
      <c r="D8883" t="s">
        <v>8</v>
      </c>
      <c r="E8883" t="s">
        <v>130</v>
      </c>
      <c r="F8883" t="s">
        <v>379</v>
      </c>
      <c r="G8883">
        <f t="shared" si="138"/>
        <v>8882</v>
      </c>
      <c r="H8883" s="8">
        <v>668.28</v>
      </c>
    </row>
    <row r="8884" spans="1:8" x14ac:dyDescent="0.3">
      <c r="A8884">
        <v>61138</v>
      </c>
      <c r="B8884" t="s">
        <v>206</v>
      </c>
      <c r="C8884" s="1">
        <v>45748</v>
      </c>
      <c r="D8884" t="s">
        <v>8</v>
      </c>
      <c r="E8884" t="s">
        <v>130</v>
      </c>
      <c r="F8884" t="s">
        <v>379</v>
      </c>
      <c r="G8884">
        <f t="shared" si="138"/>
        <v>8883</v>
      </c>
      <c r="H8884" s="8">
        <v>810.77</v>
      </c>
    </row>
    <row r="8885" spans="1:8" x14ac:dyDescent="0.3">
      <c r="A8885">
        <v>61138</v>
      </c>
      <c r="B8885" t="s">
        <v>206</v>
      </c>
      <c r="C8885" s="1">
        <v>45778</v>
      </c>
      <c r="D8885" t="s">
        <v>8</v>
      </c>
      <c r="E8885" t="s">
        <v>130</v>
      </c>
      <c r="F8885" t="s">
        <v>379</v>
      </c>
      <c r="G8885">
        <f t="shared" si="138"/>
        <v>8884</v>
      </c>
      <c r="H8885" s="8">
        <v>583.25</v>
      </c>
    </row>
    <row r="8886" spans="1:8" x14ac:dyDescent="0.3">
      <c r="A8886">
        <v>61138</v>
      </c>
      <c r="B8886" t="s">
        <v>206</v>
      </c>
      <c r="C8886" s="1">
        <v>45809</v>
      </c>
      <c r="D8886" t="s">
        <v>8</v>
      </c>
      <c r="E8886" t="s">
        <v>130</v>
      </c>
      <c r="F8886" t="s">
        <v>379</v>
      </c>
      <c r="G8886">
        <f t="shared" si="138"/>
        <v>8885</v>
      </c>
      <c r="H8886" s="8">
        <v>654.30999999999995</v>
      </c>
    </row>
    <row r="8887" spans="1:8" x14ac:dyDescent="0.3">
      <c r="A8887">
        <v>61138</v>
      </c>
      <c r="B8887" t="s">
        <v>206</v>
      </c>
      <c r="C8887" s="1">
        <v>45839</v>
      </c>
      <c r="D8887" t="s">
        <v>8</v>
      </c>
      <c r="E8887" t="s">
        <v>130</v>
      </c>
      <c r="F8887" t="s">
        <v>379</v>
      </c>
      <c r="G8887">
        <f t="shared" si="138"/>
        <v>8886</v>
      </c>
      <c r="H8887" s="8">
        <v>572.69000000000005</v>
      </c>
    </row>
    <row r="8888" spans="1:8" x14ac:dyDescent="0.3">
      <c r="A8888">
        <v>61138</v>
      </c>
      <c r="B8888" t="s">
        <v>206</v>
      </c>
      <c r="C8888" s="1">
        <v>45870</v>
      </c>
      <c r="D8888" t="s">
        <v>8</v>
      </c>
      <c r="E8888" t="s">
        <v>130</v>
      </c>
      <c r="F8888" t="s">
        <v>379</v>
      </c>
      <c r="G8888">
        <f t="shared" si="138"/>
        <v>8887</v>
      </c>
      <c r="H8888" s="8">
        <v>989.88999999999987</v>
      </c>
    </row>
    <row r="8889" spans="1:8" x14ac:dyDescent="0.3">
      <c r="A8889">
        <v>61138</v>
      </c>
      <c r="B8889" t="s">
        <v>206</v>
      </c>
      <c r="C8889" s="1">
        <v>45901</v>
      </c>
      <c r="D8889" t="s">
        <v>8</v>
      </c>
      <c r="E8889" t="s">
        <v>130</v>
      </c>
      <c r="F8889" t="s">
        <v>379</v>
      </c>
      <c r="G8889">
        <f t="shared" si="138"/>
        <v>8888</v>
      </c>
      <c r="H8889" s="8">
        <v>711.87000000000012</v>
      </c>
    </row>
    <row r="8890" spans="1:8" x14ac:dyDescent="0.3">
      <c r="A8890">
        <v>61138</v>
      </c>
      <c r="B8890" t="s">
        <v>206</v>
      </c>
      <c r="C8890" s="1">
        <v>45931</v>
      </c>
      <c r="D8890" t="s">
        <v>8</v>
      </c>
      <c r="E8890" t="s">
        <v>130</v>
      </c>
      <c r="F8890" t="s">
        <v>379</v>
      </c>
      <c r="G8890">
        <f t="shared" si="138"/>
        <v>8889</v>
      </c>
      <c r="H8890" s="8">
        <v>806.48</v>
      </c>
    </row>
    <row r="8891" spans="1:8" x14ac:dyDescent="0.3">
      <c r="A8891">
        <v>61138</v>
      </c>
      <c r="B8891" t="s">
        <v>206</v>
      </c>
      <c r="C8891" s="1">
        <v>45962</v>
      </c>
      <c r="D8891" t="s">
        <v>8</v>
      </c>
      <c r="E8891" t="s">
        <v>130</v>
      </c>
      <c r="F8891" t="s">
        <v>379</v>
      </c>
      <c r="G8891">
        <f t="shared" si="138"/>
        <v>8890</v>
      </c>
      <c r="H8891" s="8">
        <v>569.75</v>
      </c>
    </row>
    <row r="8892" spans="1:8" x14ac:dyDescent="0.3">
      <c r="A8892">
        <v>61138</v>
      </c>
      <c r="B8892" t="s">
        <v>206</v>
      </c>
      <c r="C8892" s="1">
        <v>45992</v>
      </c>
      <c r="D8892" t="s">
        <v>8</v>
      </c>
      <c r="E8892" t="s">
        <v>130</v>
      </c>
      <c r="F8892" t="s">
        <v>379</v>
      </c>
      <c r="G8892">
        <f t="shared" si="138"/>
        <v>8891</v>
      </c>
      <c r="H8892" s="8">
        <v>521.87</v>
      </c>
    </row>
    <row r="8893" spans="1:8" x14ac:dyDescent="0.3">
      <c r="A8893">
        <v>61138</v>
      </c>
      <c r="B8893" t="s">
        <v>206</v>
      </c>
      <c r="C8893" s="1">
        <v>46023</v>
      </c>
      <c r="D8893" t="s">
        <v>8</v>
      </c>
      <c r="E8893" t="s">
        <v>130</v>
      </c>
      <c r="F8893" t="s">
        <v>379</v>
      </c>
      <c r="G8893">
        <f t="shared" si="138"/>
        <v>8892</v>
      </c>
      <c r="H8893" s="8">
        <v>278.91000000000003</v>
      </c>
    </row>
    <row r="8894" spans="1:8" x14ac:dyDescent="0.3">
      <c r="A8894">
        <v>61138</v>
      </c>
      <c r="B8894" t="s">
        <v>206</v>
      </c>
      <c r="C8894" s="1">
        <v>46054</v>
      </c>
      <c r="D8894" t="s">
        <v>8</v>
      </c>
      <c r="E8894" t="s">
        <v>130</v>
      </c>
      <c r="F8894" t="s">
        <v>379</v>
      </c>
      <c r="G8894">
        <f t="shared" si="138"/>
        <v>8893</v>
      </c>
      <c r="H8894" s="8">
        <v>278.91000000000003</v>
      </c>
    </row>
    <row r="8895" spans="1:8" x14ac:dyDescent="0.3">
      <c r="A8895">
        <v>61138</v>
      </c>
      <c r="B8895" t="s">
        <v>206</v>
      </c>
      <c r="C8895" s="1">
        <v>46082</v>
      </c>
      <c r="D8895" t="s">
        <v>8</v>
      </c>
      <c r="E8895" t="s">
        <v>130</v>
      </c>
      <c r="F8895" t="s">
        <v>379</v>
      </c>
      <c r="G8895">
        <f t="shared" si="138"/>
        <v>8894</v>
      </c>
      <c r="H8895" s="8">
        <v>278.91000000000003</v>
      </c>
    </row>
    <row r="8896" spans="1:8" x14ac:dyDescent="0.3">
      <c r="A8896">
        <v>61138</v>
      </c>
      <c r="B8896" t="s">
        <v>206</v>
      </c>
      <c r="C8896" s="1">
        <v>46113</v>
      </c>
      <c r="D8896" t="s">
        <v>8</v>
      </c>
      <c r="E8896" t="s">
        <v>130</v>
      </c>
      <c r="F8896" t="s">
        <v>379</v>
      </c>
      <c r="G8896">
        <f t="shared" si="138"/>
        <v>8895</v>
      </c>
      <c r="H8896" s="8">
        <v>278.91000000000003</v>
      </c>
    </row>
    <row r="8897" spans="1:8" x14ac:dyDescent="0.3">
      <c r="A8897">
        <v>61138</v>
      </c>
      <c r="B8897" t="s">
        <v>206</v>
      </c>
      <c r="C8897" s="1">
        <v>46143</v>
      </c>
      <c r="D8897" t="s">
        <v>8</v>
      </c>
      <c r="E8897" t="s">
        <v>130</v>
      </c>
      <c r="F8897" t="s">
        <v>379</v>
      </c>
      <c r="G8897">
        <f t="shared" si="138"/>
        <v>8896</v>
      </c>
      <c r="H8897" s="8">
        <v>278.91000000000003</v>
      </c>
    </row>
    <row r="8898" spans="1:8" x14ac:dyDescent="0.3">
      <c r="A8898">
        <v>61138</v>
      </c>
      <c r="B8898" t="s">
        <v>206</v>
      </c>
      <c r="C8898" s="1">
        <v>46174</v>
      </c>
      <c r="D8898" t="s">
        <v>8</v>
      </c>
      <c r="E8898" t="s">
        <v>130</v>
      </c>
      <c r="F8898" t="s">
        <v>379</v>
      </c>
      <c r="G8898">
        <f t="shared" si="138"/>
        <v>8897</v>
      </c>
      <c r="H8898" s="8">
        <v>278.91000000000003</v>
      </c>
    </row>
    <row r="8899" spans="1:8" x14ac:dyDescent="0.3">
      <c r="A8899">
        <v>61139</v>
      </c>
      <c r="B8899" t="s">
        <v>207</v>
      </c>
      <c r="C8899" s="1">
        <v>44743</v>
      </c>
      <c r="D8899" t="s">
        <v>8</v>
      </c>
      <c r="E8899" t="s">
        <v>130</v>
      </c>
      <c r="F8899" t="s">
        <v>379</v>
      </c>
      <c r="G8899">
        <f t="shared" si="138"/>
        <v>8898</v>
      </c>
      <c r="H8899" s="8">
        <v>1039.98</v>
      </c>
    </row>
    <row r="8900" spans="1:8" x14ac:dyDescent="0.3">
      <c r="A8900">
        <v>61139</v>
      </c>
      <c r="B8900" t="s">
        <v>207</v>
      </c>
      <c r="C8900" s="1">
        <v>44774</v>
      </c>
      <c r="D8900" t="s">
        <v>8</v>
      </c>
      <c r="E8900" t="s">
        <v>130</v>
      </c>
      <c r="F8900" t="s">
        <v>379</v>
      </c>
      <c r="G8900">
        <f t="shared" ref="G8900:G8963" si="139">G8899+1</f>
        <v>8899</v>
      </c>
      <c r="H8900" s="8">
        <v>909.68</v>
      </c>
    </row>
    <row r="8901" spans="1:8" x14ac:dyDescent="0.3">
      <c r="A8901">
        <v>61139</v>
      </c>
      <c r="B8901" t="s">
        <v>207</v>
      </c>
      <c r="C8901" s="1">
        <v>44805</v>
      </c>
      <c r="D8901" t="s">
        <v>8</v>
      </c>
      <c r="E8901" t="s">
        <v>130</v>
      </c>
      <c r="F8901" t="s">
        <v>379</v>
      </c>
      <c r="G8901">
        <f t="shared" si="139"/>
        <v>8900</v>
      </c>
      <c r="H8901" s="8">
        <v>2140.58</v>
      </c>
    </row>
    <row r="8902" spans="1:8" x14ac:dyDescent="0.3">
      <c r="A8902">
        <v>61139</v>
      </c>
      <c r="B8902" t="s">
        <v>207</v>
      </c>
      <c r="C8902" s="1">
        <v>44835</v>
      </c>
      <c r="D8902" t="s">
        <v>8</v>
      </c>
      <c r="E8902" t="s">
        <v>130</v>
      </c>
      <c r="F8902" t="s">
        <v>379</v>
      </c>
      <c r="G8902">
        <f t="shared" si="139"/>
        <v>8901</v>
      </c>
      <c r="H8902" s="8">
        <v>2901.5699999999997</v>
      </c>
    </row>
    <row r="8903" spans="1:8" x14ac:dyDescent="0.3">
      <c r="A8903">
        <v>61139</v>
      </c>
      <c r="B8903" t="s">
        <v>207</v>
      </c>
      <c r="C8903" s="1">
        <v>44866</v>
      </c>
      <c r="D8903" t="s">
        <v>8</v>
      </c>
      <c r="E8903" t="s">
        <v>130</v>
      </c>
      <c r="F8903" t="s">
        <v>379</v>
      </c>
      <c r="G8903">
        <f t="shared" si="139"/>
        <v>8902</v>
      </c>
      <c r="H8903" s="8">
        <v>1168.46</v>
      </c>
    </row>
    <row r="8904" spans="1:8" x14ac:dyDescent="0.3">
      <c r="A8904">
        <v>61139</v>
      </c>
      <c r="B8904" t="s">
        <v>207</v>
      </c>
      <c r="C8904" s="1">
        <v>44896</v>
      </c>
      <c r="D8904" t="s">
        <v>8</v>
      </c>
      <c r="E8904" t="s">
        <v>130</v>
      </c>
      <c r="F8904" t="s">
        <v>379</v>
      </c>
      <c r="G8904">
        <f t="shared" si="139"/>
        <v>8903</v>
      </c>
      <c r="H8904" s="8">
        <v>2405.2199999999998</v>
      </c>
    </row>
    <row r="8905" spans="1:8" x14ac:dyDescent="0.3">
      <c r="A8905">
        <v>61139</v>
      </c>
      <c r="B8905" t="s">
        <v>207</v>
      </c>
      <c r="C8905" s="1">
        <v>44927</v>
      </c>
      <c r="D8905" t="s">
        <v>8</v>
      </c>
      <c r="E8905" t="s">
        <v>130</v>
      </c>
      <c r="F8905" t="s">
        <v>379</v>
      </c>
      <c r="G8905">
        <f t="shared" si="139"/>
        <v>8904</v>
      </c>
      <c r="H8905" s="8">
        <v>1339.3</v>
      </c>
    </row>
    <row r="8906" spans="1:8" x14ac:dyDescent="0.3">
      <c r="A8906">
        <v>61139</v>
      </c>
      <c r="B8906" t="s">
        <v>207</v>
      </c>
      <c r="C8906" s="1">
        <v>44958</v>
      </c>
      <c r="D8906" t="s">
        <v>8</v>
      </c>
      <c r="E8906" t="s">
        <v>130</v>
      </c>
      <c r="F8906" t="s">
        <v>379</v>
      </c>
      <c r="G8906">
        <f t="shared" si="139"/>
        <v>8905</v>
      </c>
      <c r="H8906" s="8">
        <v>428.69</v>
      </c>
    </row>
    <row r="8907" spans="1:8" x14ac:dyDescent="0.3">
      <c r="A8907">
        <v>61139</v>
      </c>
      <c r="B8907" t="s">
        <v>207</v>
      </c>
      <c r="C8907" s="1">
        <v>44986</v>
      </c>
      <c r="D8907" t="s">
        <v>8</v>
      </c>
      <c r="E8907" t="s">
        <v>130</v>
      </c>
      <c r="F8907" t="s">
        <v>379</v>
      </c>
      <c r="G8907">
        <f t="shared" si="139"/>
        <v>8906</v>
      </c>
      <c r="H8907" s="8">
        <v>799.63</v>
      </c>
    </row>
    <row r="8908" spans="1:8" x14ac:dyDescent="0.3">
      <c r="A8908">
        <v>61139</v>
      </c>
      <c r="B8908" t="s">
        <v>207</v>
      </c>
      <c r="C8908" s="1">
        <v>45017</v>
      </c>
      <c r="D8908" t="s">
        <v>8</v>
      </c>
      <c r="E8908" t="s">
        <v>130</v>
      </c>
      <c r="F8908" t="s">
        <v>379</v>
      </c>
      <c r="G8908">
        <f t="shared" si="139"/>
        <v>8907</v>
      </c>
      <c r="H8908" s="8">
        <v>105.1</v>
      </c>
    </row>
    <row r="8909" spans="1:8" x14ac:dyDescent="0.3">
      <c r="A8909">
        <v>61139</v>
      </c>
      <c r="B8909" t="s">
        <v>207</v>
      </c>
      <c r="C8909" s="1">
        <v>45047</v>
      </c>
      <c r="D8909" t="s">
        <v>8</v>
      </c>
      <c r="E8909" t="s">
        <v>130</v>
      </c>
      <c r="F8909" t="s">
        <v>379</v>
      </c>
      <c r="G8909">
        <f t="shared" si="139"/>
        <v>8908</v>
      </c>
      <c r="H8909" s="8">
        <v>268.3</v>
      </c>
    </row>
    <row r="8910" spans="1:8" x14ac:dyDescent="0.3">
      <c r="A8910">
        <v>61139</v>
      </c>
      <c r="B8910" t="s">
        <v>207</v>
      </c>
      <c r="C8910" s="1">
        <v>45078</v>
      </c>
      <c r="D8910" t="s">
        <v>8</v>
      </c>
      <c r="E8910" t="s">
        <v>130</v>
      </c>
      <c r="F8910" t="s">
        <v>379</v>
      </c>
      <c r="G8910">
        <f t="shared" si="139"/>
        <v>8909</v>
      </c>
      <c r="H8910" s="8">
        <v>350.14</v>
      </c>
    </row>
    <row r="8911" spans="1:8" x14ac:dyDescent="0.3">
      <c r="A8911">
        <v>61139</v>
      </c>
      <c r="B8911" t="s">
        <v>207</v>
      </c>
      <c r="C8911" s="1">
        <v>45108</v>
      </c>
      <c r="D8911" t="s">
        <v>8</v>
      </c>
      <c r="E8911" t="s">
        <v>130</v>
      </c>
      <c r="F8911" t="s">
        <v>379</v>
      </c>
      <c r="G8911">
        <f t="shared" si="139"/>
        <v>8910</v>
      </c>
      <c r="H8911" s="8">
        <v>575.36</v>
      </c>
    </row>
    <row r="8912" spans="1:8" x14ac:dyDescent="0.3">
      <c r="A8912">
        <v>61139</v>
      </c>
      <c r="B8912" t="s">
        <v>207</v>
      </c>
      <c r="C8912" s="1">
        <v>45139</v>
      </c>
      <c r="D8912" t="s">
        <v>8</v>
      </c>
      <c r="E8912" t="s">
        <v>130</v>
      </c>
      <c r="F8912" t="s">
        <v>379</v>
      </c>
      <c r="G8912">
        <f t="shared" si="139"/>
        <v>8911</v>
      </c>
      <c r="H8912" s="8">
        <v>361.65</v>
      </c>
    </row>
    <row r="8913" spans="1:8" x14ac:dyDescent="0.3">
      <c r="A8913">
        <v>61139</v>
      </c>
      <c r="B8913" t="s">
        <v>207</v>
      </c>
      <c r="C8913" s="1">
        <v>45170</v>
      </c>
      <c r="D8913" t="s">
        <v>8</v>
      </c>
      <c r="E8913" t="s">
        <v>130</v>
      </c>
      <c r="F8913" t="s">
        <v>379</v>
      </c>
      <c r="G8913">
        <f t="shared" si="139"/>
        <v>8912</v>
      </c>
      <c r="H8913" s="8">
        <v>699.2</v>
      </c>
    </row>
    <row r="8914" spans="1:8" x14ac:dyDescent="0.3">
      <c r="A8914">
        <v>61139</v>
      </c>
      <c r="B8914" t="s">
        <v>207</v>
      </c>
      <c r="C8914" s="1">
        <v>45200</v>
      </c>
      <c r="D8914" t="s">
        <v>8</v>
      </c>
      <c r="E8914" t="s">
        <v>130</v>
      </c>
      <c r="F8914" t="s">
        <v>379</v>
      </c>
      <c r="G8914">
        <f t="shared" si="139"/>
        <v>8913</v>
      </c>
      <c r="H8914" s="8">
        <v>816.28</v>
      </c>
    </row>
    <row r="8915" spans="1:8" x14ac:dyDescent="0.3">
      <c r="A8915">
        <v>61139</v>
      </c>
      <c r="B8915" t="s">
        <v>207</v>
      </c>
      <c r="C8915" s="1">
        <v>45231</v>
      </c>
      <c r="D8915" t="s">
        <v>8</v>
      </c>
      <c r="E8915" t="s">
        <v>130</v>
      </c>
      <c r="F8915" t="s">
        <v>379</v>
      </c>
      <c r="G8915">
        <f t="shared" si="139"/>
        <v>8914</v>
      </c>
      <c r="H8915" s="8">
        <v>896.06999999999994</v>
      </c>
    </row>
    <row r="8916" spans="1:8" x14ac:dyDescent="0.3">
      <c r="A8916">
        <v>61139</v>
      </c>
      <c r="B8916" t="s">
        <v>207</v>
      </c>
      <c r="C8916" s="1">
        <v>45261</v>
      </c>
      <c r="D8916" t="s">
        <v>8</v>
      </c>
      <c r="E8916" t="s">
        <v>130</v>
      </c>
      <c r="F8916" t="s">
        <v>379</v>
      </c>
      <c r="G8916">
        <f t="shared" si="139"/>
        <v>8915</v>
      </c>
      <c r="H8916" s="8">
        <v>824.22</v>
      </c>
    </row>
    <row r="8917" spans="1:8" x14ac:dyDescent="0.3">
      <c r="A8917">
        <v>61139</v>
      </c>
      <c r="B8917" t="s">
        <v>207</v>
      </c>
      <c r="C8917" s="1">
        <v>45292</v>
      </c>
      <c r="D8917" t="s">
        <v>8</v>
      </c>
      <c r="E8917" t="s">
        <v>130</v>
      </c>
      <c r="F8917" t="s">
        <v>379</v>
      </c>
      <c r="G8917">
        <f t="shared" si="139"/>
        <v>8916</v>
      </c>
      <c r="H8917" s="8">
        <v>1188</v>
      </c>
    </row>
    <row r="8918" spans="1:8" x14ac:dyDescent="0.3">
      <c r="A8918">
        <v>61139</v>
      </c>
      <c r="B8918" t="s">
        <v>207</v>
      </c>
      <c r="C8918" s="1">
        <v>45323</v>
      </c>
      <c r="D8918" t="s">
        <v>8</v>
      </c>
      <c r="E8918" t="s">
        <v>130</v>
      </c>
      <c r="F8918" t="s">
        <v>379</v>
      </c>
      <c r="G8918">
        <f t="shared" si="139"/>
        <v>8917</v>
      </c>
      <c r="H8918" s="8">
        <v>653.15000000000009</v>
      </c>
    </row>
    <row r="8919" spans="1:8" x14ac:dyDescent="0.3">
      <c r="A8919">
        <v>61139</v>
      </c>
      <c r="B8919" t="s">
        <v>207</v>
      </c>
      <c r="C8919" s="1">
        <v>45352</v>
      </c>
      <c r="D8919" t="s">
        <v>8</v>
      </c>
      <c r="E8919" t="s">
        <v>130</v>
      </c>
      <c r="F8919" t="s">
        <v>379</v>
      </c>
      <c r="G8919">
        <f t="shared" si="139"/>
        <v>8918</v>
      </c>
      <c r="H8919" s="8">
        <v>414.48</v>
      </c>
    </row>
    <row r="8920" spans="1:8" x14ac:dyDescent="0.3">
      <c r="A8920">
        <v>61139</v>
      </c>
      <c r="B8920" t="s">
        <v>207</v>
      </c>
      <c r="C8920" s="1">
        <v>45383</v>
      </c>
      <c r="D8920" t="s">
        <v>8</v>
      </c>
      <c r="E8920" t="s">
        <v>130</v>
      </c>
      <c r="F8920" t="s">
        <v>379</v>
      </c>
      <c r="G8920">
        <f t="shared" si="139"/>
        <v>8919</v>
      </c>
      <c r="H8920" s="8">
        <v>901.35000000000014</v>
      </c>
    </row>
    <row r="8921" spans="1:8" x14ac:dyDescent="0.3">
      <c r="A8921">
        <v>61139</v>
      </c>
      <c r="B8921" t="s">
        <v>207</v>
      </c>
      <c r="C8921" s="1">
        <v>45413</v>
      </c>
      <c r="D8921" t="s">
        <v>8</v>
      </c>
      <c r="E8921" t="s">
        <v>130</v>
      </c>
      <c r="F8921" t="s">
        <v>379</v>
      </c>
      <c r="G8921">
        <f t="shared" si="139"/>
        <v>8920</v>
      </c>
      <c r="H8921" s="8">
        <v>984.59000000000015</v>
      </c>
    </row>
    <row r="8922" spans="1:8" x14ac:dyDescent="0.3">
      <c r="A8922">
        <v>61139</v>
      </c>
      <c r="B8922" t="s">
        <v>207</v>
      </c>
      <c r="C8922" s="1">
        <v>45444</v>
      </c>
      <c r="D8922" t="s">
        <v>8</v>
      </c>
      <c r="E8922" t="s">
        <v>130</v>
      </c>
      <c r="F8922" t="s">
        <v>379</v>
      </c>
      <c r="G8922">
        <f t="shared" si="139"/>
        <v>8921</v>
      </c>
      <c r="H8922" s="8">
        <v>611.98</v>
      </c>
    </row>
    <row r="8923" spans="1:8" x14ac:dyDescent="0.3">
      <c r="A8923">
        <v>61139</v>
      </c>
      <c r="B8923" t="s">
        <v>207</v>
      </c>
      <c r="C8923" s="1">
        <v>45474</v>
      </c>
      <c r="D8923" t="s">
        <v>8</v>
      </c>
      <c r="E8923" t="s">
        <v>130</v>
      </c>
      <c r="F8923" t="s">
        <v>379</v>
      </c>
      <c r="G8923">
        <f t="shared" si="139"/>
        <v>8922</v>
      </c>
      <c r="H8923" s="8">
        <v>913.58</v>
      </c>
    </row>
    <row r="8924" spans="1:8" x14ac:dyDescent="0.3">
      <c r="A8924">
        <v>61139</v>
      </c>
      <c r="B8924" t="s">
        <v>207</v>
      </c>
      <c r="C8924" s="1">
        <v>45505</v>
      </c>
      <c r="D8924" t="s">
        <v>8</v>
      </c>
      <c r="E8924" t="s">
        <v>130</v>
      </c>
      <c r="F8924" t="s">
        <v>379</v>
      </c>
      <c r="G8924">
        <f t="shared" si="139"/>
        <v>8923</v>
      </c>
      <c r="H8924" s="8">
        <v>874.41000000000008</v>
      </c>
    </row>
    <row r="8925" spans="1:8" x14ac:dyDescent="0.3">
      <c r="A8925">
        <v>61139</v>
      </c>
      <c r="B8925" t="s">
        <v>207</v>
      </c>
      <c r="C8925" s="1">
        <v>45536</v>
      </c>
      <c r="D8925" t="s">
        <v>8</v>
      </c>
      <c r="E8925" t="s">
        <v>130</v>
      </c>
      <c r="F8925" t="s">
        <v>379</v>
      </c>
      <c r="G8925">
        <f t="shared" si="139"/>
        <v>8924</v>
      </c>
      <c r="H8925" s="8">
        <v>1349.17</v>
      </c>
    </row>
    <row r="8926" spans="1:8" x14ac:dyDescent="0.3">
      <c r="A8926">
        <v>61139</v>
      </c>
      <c r="B8926" t="s">
        <v>207</v>
      </c>
      <c r="C8926" s="1">
        <v>45566</v>
      </c>
      <c r="D8926" t="s">
        <v>8</v>
      </c>
      <c r="E8926" t="s">
        <v>130</v>
      </c>
      <c r="F8926" t="s">
        <v>379</v>
      </c>
      <c r="G8926">
        <f t="shared" si="139"/>
        <v>8925</v>
      </c>
      <c r="H8926" s="8">
        <v>1143.8699999999999</v>
      </c>
    </row>
    <row r="8927" spans="1:8" x14ac:dyDescent="0.3">
      <c r="A8927">
        <v>61139</v>
      </c>
      <c r="B8927" t="s">
        <v>207</v>
      </c>
      <c r="C8927" s="1">
        <v>45597</v>
      </c>
      <c r="D8927" t="s">
        <v>8</v>
      </c>
      <c r="E8927" t="s">
        <v>130</v>
      </c>
      <c r="F8927" t="s">
        <v>379</v>
      </c>
      <c r="G8927">
        <f t="shared" si="139"/>
        <v>8926</v>
      </c>
      <c r="H8927" s="8">
        <v>890.50999999999988</v>
      </c>
    </row>
    <row r="8928" spans="1:8" x14ac:dyDescent="0.3">
      <c r="A8928">
        <v>61139</v>
      </c>
      <c r="B8928" t="s">
        <v>207</v>
      </c>
      <c r="C8928" s="1">
        <v>45627</v>
      </c>
      <c r="D8928" t="s">
        <v>8</v>
      </c>
      <c r="E8928" t="s">
        <v>130</v>
      </c>
      <c r="F8928" t="s">
        <v>379</v>
      </c>
      <c r="G8928">
        <f t="shared" si="139"/>
        <v>8927</v>
      </c>
      <c r="H8928" s="8">
        <v>981.07</v>
      </c>
    </row>
    <row r="8929" spans="1:8" x14ac:dyDescent="0.3">
      <c r="A8929">
        <v>61139</v>
      </c>
      <c r="B8929" t="s">
        <v>207</v>
      </c>
      <c r="C8929" s="1">
        <v>45658</v>
      </c>
      <c r="D8929" t="s">
        <v>8</v>
      </c>
      <c r="E8929" t="s">
        <v>130</v>
      </c>
      <c r="F8929" t="s">
        <v>379</v>
      </c>
      <c r="G8929">
        <f t="shared" si="139"/>
        <v>8928</v>
      </c>
      <c r="H8929" s="8">
        <v>696.29</v>
      </c>
    </row>
    <row r="8930" spans="1:8" x14ac:dyDescent="0.3">
      <c r="A8930">
        <v>61139</v>
      </c>
      <c r="B8930" t="s">
        <v>207</v>
      </c>
      <c r="C8930" s="1">
        <v>45689</v>
      </c>
      <c r="D8930" t="s">
        <v>8</v>
      </c>
      <c r="E8930" t="s">
        <v>130</v>
      </c>
      <c r="F8930" t="s">
        <v>379</v>
      </c>
      <c r="G8930">
        <f t="shared" si="139"/>
        <v>8929</v>
      </c>
      <c r="H8930" s="8">
        <v>1001.57</v>
      </c>
    </row>
    <row r="8931" spans="1:8" x14ac:dyDescent="0.3">
      <c r="A8931">
        <v>61139</v>
      </c>
      <c r="B8931" t="s">
        <v>207</v>
      </c>
      <c r="C8931" s="1">
        <v>45717</v>
      </c>
      <c r="D8931" t="s">
        <v>8</v>
      </c>
      <c r="E8931" t="s">
        <v>130</v>
      </c>
      <c r="F8931" t="s">
        <v>379</v>
      </c>
      <c r="G8931">
        <f t="shared" si="139"/>
        <v>8930</v>
      </c>
      <c r="H8931" s="8">
        <v>924.2700000000001</v>
      </c>
    </row>
    <row r="8932" spans="1:8" x14ac:dyDescent="0.3">
      <c r="A8932">
        <v>61139</v>
      </c>
      <c r="B8932" t="s">
        <v>207</v>
      </c>
      <c r="C8932" s="1">
        <v>45748</v>
      </c>
      <c r="D8932" t="s">
        <v>8</v>
      </c>
      <c r="E8932" t="s">
        <v>130</v>
      </c>
      <c r="F8932" t="s">
        <v>379</v>
      </c>
      <c r="G8932">
        <f t="shared" si="139"/>
        <v>8931</v>
      </c>
      <c r="H8932" s="8">
        <v>699.78</v>
      </c>
    </row>
    <row r="8933" spans="1:8" x14ac:dyDescent="0.3">
      <c r="A8933">
        <v>61139</v>
      </c>
      <c r="B8933" t="s">
        <v>207</v>
      </c>
      <c r="C8933" s="1">
        <v>45778</v>
      </c>
      <c r="D8933" t="s">
        <v>8</v>
      </c>
      <c r="E8933" t="s">
        <v>130</v>
      </c>
      <c r="F8933" t="s">
        <v>379</v>
      </c>
      <c r="G8933">
        <f t="shared" si="139"/>
        <v>8932</v>
      </c>
      <c r="H8933" s="8">
        <v>720.85000000000014</v>
      </c>
    </row>
    <row r="8934" spans="1:8" x14ac:dyDescent="0.3">
      <c r="A8934">
        <v>61139</v>
      </c>
      <c r="B8934" t="s">
        <v>207</v>
      </c>
      <c r="C8934" s="1">
        <v>45809</v>
      </c>
      <c r="D8934" t="s">
        <v>8</v>
      </c>
      <c r="E8934" t="s">
        <v>130</v>
      </c>
      <c r="F8934" t="s">
        <v>379</v>
      </c>
      <c r="G8934">
        <f t="shared" si="139"/>
        <v>8933</v>
      </c>
      <c r="H8934" s="8">
        <v>-12.709999999999923</v>
      </c>
    </row>
    <row r="8935" spans="1:8" x14ac:dyDescent="0.3">
      <c r="A8935">
        <v>61139</v>
      </c>
      <c r="B8935" t="s">
        <v>207</v>
      </c>
      <c r="C8935" s="1">
        <v>45839</v>
      </c>
      <c r="D8935" t="s">
        <v>8</v>
      </c>
      <c r="E8935" t="s">
        <v>130</v>
      </c>
      <c r="F8935" t="s">
        <v>379</v>
      </c>
      <c r="G8935">
        <f t="shared" si="139"/>
        <v>8934</v>
      </c>
      <c r="H8935" s="8">
        <v>770.90000000000009</v>
      </c>
    </row>
    <row r="8936" spans="1:8" x14ac:dyDescent="0.3">
      <c r="A8936">
        <v>61139</v>
      </c>
      <c r="B8936" t="s">
        <v>207</v>
      </c>
      <c r="C8936" s="1">
        <v>45870</v>
      </c>
      <c r="D8936" t="s">
        <v>8</v>
      </c>
      <c r="E8936" t="s">
        <v>130</v>
      </c>
      <c r="F8936" t="s">
        <v>379</v>
      </c>
      <c r="G8936">
        <f t="shared" si="139"/>
        <v>8935</v>
      </c>
      <c r="H8936" s="8">
        <v>761.18000000000006</v>
      </c>
    </row>
    <row r="8937" spans="1:8" x14ac:dyDescent="0.3">
      <c r="A8937">
        <v>61139</v>
      </c>
      <c r="B8937" t="s">
        <v>207</v>
      </c>
      <c r="C8937" s="1">
        <v>45901</v>
      </c>
      <c r="D8937" t="s">
        <v>8</v>
      </c>
      <c r="E8937" t="s">
        <v>130</v>
      </c>
      <c r="F8937" t="s">
        <v>379</v>
      </c>
      <c r="G8937">
        <f t="shared" si="139"/>
        <v>8936</v>
      </c>
      <c r="H8937" s="8">
        <v>929.62000000000023</v>
      </c>
    </row>
    <row r="8938" spans="1:8" x14ac:dyDescent="0.3">
      <c r="A8938">
        <v>61139</v>
      </c>
      <c r="B8938" t="s">
        <v>207</v>
      </c>
      <c r="C8938" s="1">
        <v>45931</v>
      </c>
      <c r="D8938" t="s">
        <v>8</v>
      </c>
      <c r="E8938" t="s">
        <v>130</v>
      </c>
      <c r="F8938" t="s">
        <v>379</v>
      </c>
      <c r="G8938">
        <f t="shared" si="139"/>
        <v>8937</v>
      </c>
      <c r="H8938" s="8">
        <v>812.71</v>
      </c>
    </row>
    <row r="8939" spans="1:8" x14ac:dyDescent="0.3">
      <c r="A8939">
        <v>61139</v>
      </c>
      <c r="B8939" t="s">
        <v>207</v>
      </c>
      <c r="C8939" s="1">
        <v>45962</v>
      </c>
      <c r="D8939" t="s">
        <v>8</v>
      </c>
      <c r="E8939" t="s">
        <v>130</v>
      </c>
      <c r="F8939" t="s">
        <v>379</v>
      </c>
      <c r="G8939">
        <f t="shared" si="139"/>
        <v>8938</v>
      </c>
      <c r="H8939" s="8">
        <v>990.68000000000006</v>
      </c>
    </row>
    <row r="8940" spans="1:8" x14ac:dyDescent="0.3">
      <c r="A8940">
        <v>61139</v>
      </c>
      <c r="B8940" t="s">
        <v>207</v>
      </c>
      <c r="C8940" s="1">
        <v>45992</v>
      </c>
      <c r="D8940" t="s">
        <v>8</v>
      </c>
      <c r="E8940" t="s">
        <v>130</v>
      </c>
      <c r="F8940" t="s">
        <v>379</v>
      </c>
      <c r="G8940">
        <f t="shared" si="139"/>
        <v>8939</v>
      </c>
      <c r="H8940" s="8">
        <v>179.35000000000002</v>
      </c>
    </row>
    <row r="8941" spans="1:8" x14ac:dyDescent="0.3">
      <c r="A8941">
        <v>61139</v>
      </c>
      <c r="B8941" t="s">
        <v>207</v>
      </c>
      <c r="C8941" s="1">
        <v>46023</v>
      </c>
      <c r="D8941" t="s">
        <v>8</v>
      </c>
      <c r="E8941" t="s">
        <v>130</v>
      </c>
      <c r="F8941" t="s">
        <v>379</v>
      </c>
      <c r="G8941">
        <f t="shared" si="139"/>
        <v>8940</v>
      </c>
      <c r="H8941" s="8">
        <v>131.45999999999998</v>
      </c>
    </row>
    <row r="8942" spans="1:8" x14ac:dyDescent="0.3">
      <c r="A8942">
        <v>61139</v>
      </c>
      <c r="B8942" t="s">
        <v>207</v>
      </c>
      <c r="C8942" s="1">
        <v>46054</v>
      </c>
      <c r="D8942" t="s">
        <v>8</v>
      </c>
      <c r="E8942" t="s">
        <v>130</v>
      </c>
      <c r="F8942" t="s">
        <v>379</v>
      </c>
      <c r="G8942">
        <f t="shared" si="139"/>
        <v>8941</v>
      </c>
      <c r="H8942" s="8">
        <v>131.45999999999998</v>
      </c>
    </row>
    <row r="8943" spans="1:8" x14ac:dyDescent="0.3">
      <c r="A8943">
        <v>61139</v>
      </c>
      <c r="B8943" t="s">
        <v>207</v>
      </c>
      <c r="C8943" s="1">
        <v>46082</v>
      </c>
      <c r="D8943" t="s">
        <v>8</v>
      </c>
      <c r="E8943" t="s">
        <v>130</v>
      </c>
      <c r="F8943" t="s">
        <v>379</v>
      </c>
      <c r="G8943">
        <f t="shared" si="139"/>
        <v>8942</v>
      </c>
      <c r="H8943" s="8">
        <v>131.45999999999998</v>
      </c>
    </row>
    <row r="8944" spans="1:8" x14ac:dyDescent="0.3">
      <c r="A8944">
        <v>61139</v>
      </c>
      <c r="B8944" t="s">
        <v>207</v>
      </c>
      <c r="C8944" s="1">
        <v>46113</v>
      </c>
      <c r="D8944" t="s">
        <v>8</v>
      </c>
      <c r="E8944" t="s">
        <v>130</v>
      </c>
      <c r="F8944" t="s">
        <v>379</v>
      </c>
      <c r="G8944">
        <f t="shared" si="139"/>
        <v>8943</v>
      </c>
      <c r="H8944" s="8">
        <v>131.45999999999998</v>
      </c>
    </row>
    <row r="8945" spans="1:8" x14ac:dyDescent="0.3">
      <c r="A8945">
        <v>61139</v>
      </c>
      <c r="B8945" t="s">
        <v>207</v>
      </c>
      <c r="C8945" s="1">
        <v>46143</v>
      </c>
      <c r="D8945" t="s">
        <v>8</v>
      </c>
      <c r="E8945" t="s">
        <v>130</v>
      </c>
      <c r="F8945" t="s">
        <v>379</v>
      </c>
      <c r="G8945">
        <f t="shared" si="139"/>
        <v>8944</v>
      </c>
      <c r="H8945" s="8">
        <v>131.45999999999998</v>
      </c>
    </row>
    <row r="8946" spans="1:8" x14ac:dyDescent="0.3">
      <c r="A8946">
        <v>61139</v>
      </c>
      <c r="B8946" t="s">
        <v>207</v>
      </c>
      <c r="C8946" s="1">
        <v>46174</v>
      </c>
      <c r="D8946" t="s">
        <v>8</v>
      </c>
      <c r="E8946" t="s">
        <v>130</v>
      </c>
      <c r="F8946" t="s">
        <v>379</v>
      </c>
      <c r="G8946">
        <f t="shared" si="139"/>
        <v>8945</v>
      </c>
      <c r="H8946" s="8">
        <v>131.45999999999998</v>
      </c>
    </row>
    <row r="8947" spans="1:8" x14ac:dyDescent="0.3">
      <c r="A8947">
        <v>61140</v>
      </c>
      <c r="B8947" t="s">
        <v>414</v>
      </c>
      <c r="C8947" s="1">
        <v>45078</v>
      </c>
      <c r="D8947" t="s">
        <v>8</v>
      </c>
      <c r="E8947" t="s">
        <v>130</v>
      </c>
      <c r="F8947" t="s">
        <v>379</v>
      </c>
      <c r="G8947">
        <f t="shared" si="139"/>
        <v>8946</v>
      </c>
      <c r="H8947" s="8">
        <v>66.319999999999993</v>
      </c>
    </row>
    <row r="8948" spans="1:8" x14ac:dyDescent="0.3">
      <c r="A8948">
        <v>61140</v>
      </c>
      <c r="B8948" t="s">
        <v>414</v>
      </c>
      <c r="C8948" s="1">
        <v>45809</v>
      </c>
      <c r="D8948" t="s">
        <v>8</v>
      </c>
      <c r="E8948" t="s">
        <v>130</v>
      </c>
      <c r="F8948" t="s">
        <v>379</v>
      </c>
      <c r="G8948">
        <f t="shared" si="139"/>
        <v>8947</v>
      </c>
      <c r="H8948" s="8">
        <v>1324.09</v>
      </c>
    </row>
    <row r="8949" spans="1:8" x14ac:dyDescent="0.3">
      <c r="A8949">
        <v>61141</v>
      </c>
      <c r="B8949" t="s">
        <v>208</v>
      </c>
      <c r="C8949" s="1">
        <v>44743</v>
      </c>
      <c r="D8949" t="s">
        <v>8</v>
      </c>
      <c r="E8949" t="s">
        <v>130</v>
      </c>
      <c r="F8949" t="s">
        <v>379</v>
      </c>
      <c r="G8949">
        <f t="shared" si="139"/>
        <v>8948</v>
      </c>
      <c r="H8949" s="8">
        <v>641.12</v>
      </c>
    </row>
    <row r="8950" spans="1:8" x14ac:dyDescent="0.3">
      <c r="A8950">
        <v>61141</v>
      </c>
      <c r="B8950" t="s">
        <v>208</v>
      </c>
      <c r="C8950" s="1">
        <v>44774</v>
      </c>
      <c r="D8950" t="s">
        <v>8</v>
      </c>
      <c r="E8950" t="s">
        <v>130</v>
      </c>
      <c r="F8950" t="s">
        <v>379</v>
      </c>
      <c r="G8950">
        <f t="shared" si="139"/>
        <v>8949</v>
      </c>
      <c r="H8950" s="8">
        <v>284.12</v>
      </c>
    </row>
    <row r="8951" spans="1:8" x14ac:dyDescent="0.3">
      <c r="A8951">
        <v>61141</v>
      </c>
      <c r="B8951" t="s">
        <v>208</v>
      </c>
      <c r="C8951" s="1">
        <v>44805</v>
      </c>
      <c r="D8951" t="s">
        <v>8</v>
      </c>
      <c r="E8951" t="s">
        <v>130</v>
      </c>
      <c r="F8951" t="s">
        <v>379</v>
      </c>
      <c r="G8951">
        <f t="shared" si="139"/>
        <v>8950</v>
      </c>
      <c r="H8951" s="8">
        <v>364.31</v>
      </c>
    </row>
    <row r="8952" spans="1:8" x14ac:dyDescent="0.3">
      <c r="A8952">
        <v>61141</v>
      </c>
      <c r="B8952" t="s">
        <v>208</v>
      </c>
      <c r="C8952" s="1">
        <v>44835</v>
      </c>
      <c r="D8952" t="s">
        <v>8</v>
      </c>
      <c r="E8952" t="s">
        <v>130</v>
      </c>
      <c r="F8952" t="s">
        <v>379</v>
      </c>
      <c r="G8952">
        <f t="shared" si="139"/>
        <v>8951</v>
      </c>
      <c r="H8952" s="8">
        <v>1525.25</v>
      </c>
    </row>
    <row r="8953" spans="1:8" x14ac:dyDescent="0.3">
      <c r="A8953">
        <v>61141</v>
      </c>
      <c r="B8953" t="s">
        <v>208</v>
      </c>
      <c r="C8953" s="1">
        <v>44866</v>
      </c>
      <c r="D8953" t="s">
        <v>8</v>
      </c>
      <c r="E8953" t="s">
        <v>130</v>
      </c>
      <c r="F8953" t="s">
        <v>379</v>
      </c>
      <c r="G8953">
        <f t="shared" si="139"/>
        <v>8952</v>
      </c>
      <c r="H8953" s="8">
        <v>1296.83</v>
      </c>
    </row>
    <row r="8954" spans="1:8" x14ac:dyDescent="0.3">
      <c r="A8954">
        <v>61141</v>
      </c>
      <c r="B8954" t="s">
        <v>208</v>
      </c>
      <c r="C8954" s="1">
        <v>44896</v>
      </c>
      <c r="D8954" t="s">
        <v>8</v>
      </c>
      <c r="E8954" t="s">
        <v>130</v>
      </c>
      <c r="F8954" t="s">
        <v>379</v>
      </c>
      <c r="G8954">
        <f t="shared" si="139"/>
        <v>8953</v>
      </c>
      <c r="H8954" s="8">
        <v>1366.9499999999998</v>
      </c>
    </row>
    <row r="8955" spans="1:8" x14ac:dyDescent="0.3">
      <c r="A8955">
        <v>61141</v>
      </c>
      <c r="B8955" t="s">
        <v>208</v>
      </c>
      <c r="C8955" s="1">
        <v>44927</v>
      </c>
      <c r="D8955" t="s">
        <v>8</v>
      </c>
      <c r="E8955" t="s">
        <v>130</v>
      </c>
      <c r="F8955" t="s">
        <v>379</v>
      </c>
      <c r="G8955">
        <f t="shared" si="139"/>
        <v>8954</v>
      </c>
      <c r="H8955" s="8">
        <v>-69.980000000000018</v>
      </c>
    </row>
    <row r="8956" spans="1:8" x14ac:dyDescent="0.3">
      <c r="A8956">
        <v>61141</v>
      </c>
      <c r="B8956" t="s">
        <v>208</v>
      </c>
      <c r="C8956" s="1">
        <v>44958</v>
      </c>
      <c r="D8956" t="s">
        <v>8</v>
      </c>
      <c r="E8956" t="s">
        <v>130</v>
      </c>
      <c r="F8956" t="s">
        <v>379</v>
      </c>
      <c r="G8956">
        <f t="shared" si="139"/>
        <v>8955</v>
      </c>
      <c r="H8956" s="8">
        <v>242.85</v>
      </c>
    </row>
    <row r="8957" spans="1:8" x14ac:dyDescent="0.3">
      <c r="A8957">
        <v>61141</v>
      </c>
      <c r="B8957" t="s">
        <v>208</v>
      </c>
      <c r="C8957" s="1">
        <v>44986</v>
      </c>
      <c r="D8957" t="s">
        <v>8</v>
      </c>
      <c r="E8957" t="s">
        <v>130</v>
      </c>
      <c r="F8957" t="s">
        <v>379</v>
      </c>
      <c r="G8957">
        <f t="shared" si="139"/>
        <v>8956</v>
      </c>
      <c r="H8957" s="8">
        <v>513.79</v>
      </c>
    </row>
    <row r="8958" spans="1:8" x14ac:dyDescent="0.3">
      <c r="A8958">
        <v>61141</v>
      </c>
      <c r="B8958" t="s">
        <v>208</v>
      </c>
      <c r="C8958" s="1">
        <v>45017</v>
      </c>
      <c r="D8958" t="s">
        <v>8</v>
      </c>
      <c r="E8958" t="s">
        <v>130</v>
      </c>
      <c r="F8958" t="s">
        <v>379</v>
      </c>
      <c r="G8958">
        <f t="shared" si="139"/>
        <v>8957</v>
      </c>
      <c r="H8958" s="8">
        <v>257.49</v>
      </c>
    </row>
    <row r="8959" spans="1:8" x14ac:dyDescent="0.3">
      <c r="A8959">
        <v>61141</v>
      </c>
      <c r="B8959" t="s">
        <v>208</v>
      </c>
      <c r="C8959" s="1">
        <v>45047</v>
      </c>
      <c r="D8959" t="s">
        <v>8</v>
      </c>
      <c r="E8959" t="s">
        <v>130</v>
      </c>
      <c r="F8959" t="s">
        <v>379</v>
      </c>
      <c r="G8959">
        <f t="shared" si="139"/>
        <v>8958</v>
      </c>
      <c r="H8959" s="8">
        <v>268.84999999999997</v>
      </c>
    </row>
    <row r="8960" spans="1:8" x14ac:dyDescent="0.3">
      <c r="A8960">
        <v>61141</v>
      </c>
      <c r="B8960" t="s">
        <v>208</v>
      </c>
      <c r="C8960" s="1">
        <v>45078</v>
      </c>
      <c r="D8960" t="s">
        <v>8</v>
      </c>
      <c r="E8960" t="s">
        <v>130</v>
      </c>
      <c r="F8960" t="s">
        <v>379</v>
      </c>
      <c r="G8960">
        <f t="shared" si="139"/>
        <v>8959</v>
      </c>
      <c r="H8960" s="8">
        <v>359.13</v>
      </c>
    </row>
    <row r="8961" spans="1:8" x14ac:dyDescent="0.3">
      <c r="A8961">
        <v>61141</v>
      </c>
      <c r="B8961" t="s">
        <v>208</v>
      </c>
      <c r="C8961" s="1">
        <v>45108</v>
      </c>
      <c r="D8961" t="s">
        <v>8</v>
      </c>
      <c r="E8961" t="s">
        <v>130</v>
      </c>
      <c r="F8961" t="s">
        <v>379</v>
      </c>
      <c r="G8961">
        <f t="shared" si="139"/>
        <v>8960</v>
      </c>
      <c r="H8961" s="8">
        <v>287.38</v>
      </c>
    </row>
    <row r="8962" spans="1:8" x14ac:dyDescent="0.3">
      <c r="A8962">
        <v>61141</v>
      </c>
      <c r="B8962" t="s">
        <v>208</v>
      </c>
      <c r="C8962" s="1">
        <v>45139</v>
      </c>
      <c r="D8962" t="s">
        <v>8</v>
      </c>
      <c r="E8962" t="s">
        <v>130</v>
      </c>
      <c r="F8962" t="s">
        <v>379</v>
      </c>
      <c r="G8962">
        <f t="shared" si="139"/>
        <v>8961</v>
      </c>
      <c r="H8962" s="8">
        <v>401.06</v>
      </c>
    </row>
    <row r="8963" spans="1:8" x14ac:dyDescent="0.3">
      <c r="A8963">
        <v>61141</v>
      </c>
      <c r="B8963" t="s">
        <v>208</v>
      </c>
      <c r="C8963" s="1">
        <v>45170</v>
      </c>
      <c r="D8963" t="s">
        <v>8</v>
      </c>
      <c r="E8963" t="s">
        <v>130</v>
      </c>
      <c r="F8963" t="s">
        <v>379</v>
      </c>
      <c r="G8963">
        <f t="shared" si="139"/>
        <v>8962</v>
      </c>
      <c r="H8963" s="8">
        <v>542.94000000000005</v>
      </c>
    </row>
    <row r="8964" spans="1:8" x14ac:dyDescent="0.3">
      <c r="A8964">
        <v>61141</v>
      </c>
      <c r="B8964" t="s">
        <v>208</v>
      </c>
      <c r="C8964" s="1">
        <v>45200</v>
      </c>
      <c r="D8964" t="s">
        <v>8</v>
      </c>
      <c r="E8964" t="s">
        <v>130</v>
      </c>
      <c r="F8964" t="s">
        <v>379</v>
      </c>
      <c r="G8964">
        <f t="shared" ref="G8964:G9027" si="140">G8963+1</f>
        <v>8963</v>
      </c>
      <c r="H8964" s="8">
        <v>719.45</v>
      </c>
    </row>
    <row r="8965" spans="1:8" x14ac:dyDescent="0.3">
      <c r="A8965">
        <v>61141</v>
      </c>
      <c r="B8965" t="s">
        <v>208</v>
      </c>
      <c r="C8965" s="1">
        <v>45231</v>
      </c>
      <c r="D8965" t="s">
        <v>8</v>
      </c>
      <c r="E8965" t="s">
        <v>130</v>
      </c>
      <c r="F8965" t="s">
        <v>379</v>
      </c>
      <c r="G8965">
        <f t="shared" si="140"/>
        <v>8964</v>
      </c>
      <c r="H8965" s="8">
        <v>546.06999999999994</v>
      </c>
    </row>
    <row r="8966" spans="1:8" x14ac:dyDescent="0.3">
      <c r="A8966">
        <v>61141</v>
      </c>
      <c r="B8966" t="s">
        <v>208</v>
      </c>
      <c r="C8966" s="1">
        <v>45261</v>
      </c>
      <c r="D8966" t="s">
        <v>8</v>
      </c>
      <c r="E8966" t="s">
        <v>130</v>
      </c>
      <c r="F8966" t="s">
        <v>379</v>
      </c>
      <c r="G8966">
        <f t="shared" si="140"/>
        <v>8965</v>
      </c>
      <c r="H8966" s="8">
        <v>566.13</v>
      </c>
    </row>
    <row r="8967" spans="1:8" x14ac:dyDescent="0.3">
      <c r="A8967">
        <v>61141</v>
      </c>
      <c r="B8967" t="s">
        <v>208</v>
      </c>
      <c r="C8967" s="1">
        <v>45292</v>
      </c>
      <c r="D8967" t="s">
        <v>8</v>
      </c>
      <c r="E8967" t="s">
        <v>130</v>
      </c>
      <c r="F8967" t="s">
        <v>379</v>
      </c>
      <c r="G8967">
        <f t="shared" si="140"/>
        <v>8966</v>
      </c>
      <c r="H8967" s="8">
        <v>998.04000000000019</v>
      </c>
    </row>
    <row r="8968" spans="1:8" x14ac:dyDescent="0.3">
      <c r="A8968">
        <v>61141</v>
      </c>
      <c r="B8968" t="s">
        <v>208</v>
      </c>
      <c r="C8968" s="1">
        <v>45323</v>
      </c>
      <c r="D8968" t="s">
        <v>8</v>
      </c>
      <c r="E8968" t="s">
        <v>130</v>
      </c>
      <c r="F8968" t="s">
        <v>379</v>
      </c>
      <c r="G8968">
        <f t="shared" si="140"/>
        <v>8967</v>
      </c>
      <c r="H8968" s="8">
        <v>343.37</v>
      </c>
    </row>
    <row r="8969" spans="1:8" x14ac:dyDescent="0.3">
      <c r="A8969">
        <v>61141</v>
      </c>
      <c r="B8969" t="s">
        <v>208</v>
      </c>
      <c r="C8969" s="1">
        <v>45352</v>
      </c>
      <c r="D8969" t="s">
        <v>8</v>
      </c>
      <c r="E8969" t="s">
        <v>130</v>
      </c>
      <c r="F8969" t="s">
        <v>379</v>
      </c>
      <c r="G8969">
        <f t="shared" si="140"/>
        <v>8968</v>
      </c>
      <c r="H8969" s="8">
        <v>407.79</v>
      </c>
    </row>
    <row r="8970" spans="1:8" x14ac:dyDescent="0.3">
      <c r="A8970">
        <v>61141</v>
      </c>
      <c r="B8970" t="s">
        <v>208</v>
      </c>
      <c r="C8970" s="1">
        <v>45383</v>
      </c>
      <c r="D8970" t="s">
        <v>8</v>
      </c>
      <c r="E8970" t="s">
        <v>130</v>
      </c>
      <c r="F8970" t="s">
        <v>379</v>
      </c>
      <c r="G8970">
        <f t="shared" si="140"/>
        <v>8969</v>
      </c>
      <c r="H8970" s="8">
        <v>343.01</v>
      </c>
    </row>
    <row r="8971" spans="1:8" x14ac:dyDescent="0.3">
      <c r="A8971">
        <v>61141</v>
      </c>
      <c r="B8971" t="s">
        <v>208</v>
      </c>
      <c r="C8971" s="1">
        <v>45413</v>
      </c>
      <c r="D8971" t="s">
        <v>8</v>
      </c>
      <c r="E8971" t="s">
        <v>130</v>
      </c>
      <c r="F8971" t="s">
        <v>379</v>
      </c>
      <c r="G8971">
        <f t="shared" si="140"/>
        <v>8970</v>
      </c>
      <c r="H8971" s="8">
        <v>544.48</v>
      </c>
    </row>
    <row r="8972" spans="1:8" x14ac:dyDescent="0.3">
      <c r="A8972">
        <v>61141</v>
      </c>
      <c r="B8972" t="s">
        <v>208</v>
      </c>
      <c r="C8972" s="1">
        <v>45444</v>
      </c>
      <c r="D8972" t="s">
        <v>8</v>
      </c>
      <c r="E8972" t="s">
        <v>130</v>
      </c>
      <c r="F8972" t="s">
        <v>379</v>
      </c>
      <c r="G8972">
        <f t="shared" si="140"/>
        <v>8971</v>
      </c>
      <c r="H8972" s="8">
        <v>1595.3</v>
      </c>
    </row>
    <row r="8973" spans="1:8" x14ac:dyDescent="0.3">
      <c r="A8973">
        <v>61141</v>
      </c>
      <c r="B8973" t="s">
        <v>208</v>
      </c>
      <c r="C8973" s="1">
        <v>45474</v>
      </c>
      <c r="D8973" t="s">
        <v>8</v>
      </c>
      <c r="E8973" t="s">
        <v>130</v>
      </c>
      <c r="F8973" t="s">
        <v>379</v>
      </c>
      <c r="G8973">
        <f t="shared" si="140"/>
        <v>8972</v>
      </c>
      <c r="H8973" s="8">
        <v>608.78</v>
      </c>
    </row>
    <row r="8974" spans="1:8" x14ac:dyDescent="0.3">
      <c r="A8974">
        <v>61141</v>
      </c>
      <c r="B8974" t="s">
        <v>208</v>
      </c>
      <c r="C8974" s="1">
        <v>45505</v>
      </c>
      <c r="D8974" t="s">
        <v>8</v>
      </c>
      <c r="E8974" t="s">
        <v>130</v>
      </c>
      <c r="F8974" t="s">
        <v>379</v>
      </c>
      <c r="G8974">
        <f t="shared" si="140"/>
        <v>8973</v>
      </c>
      <c r="H8974" s="8">
        <v>635.55999999999995</v>
      </c>
    </row>
    <row r="8975" spans="1:8" x14ac:dyDescent="0.3">
      <c r="A8975">
        <v>61142</v>
      </c>
      <c r="B8975" t="s">
        <v>209</v>
      </c>
      <c r="C8975" s="1">
        <v>44743</v>
      </c>
      <c r="D8975" t="s">
        <v>8</v>
      </c>
      <c r="E8975" t="s">
        <v>130</v>
      </c>
      <c r="F8975" t="s">
        <v>379</v>
      </c>
      <c r="G8975">
        <f t="shared" si="140"/>
        <v>8974</v>
      </c>
      <c r="H8975" s="8">
        <v>239.24</v>
      </c>
    </row>
    <row r="8976" spans="1:8" x14ac:dyDescent="0.3">
      <c r="A8976">
        <v>61142</v>
      </c>
      <c r="B8976" t="s">
        <v>209</v>
      </c>
      <c r="C8976" s="1">
        <v>44774</v>
      </c>
      <c r="D8976" t="s">
        <v>8</v>
      </c>
      <c r="E8976" t="s">
        <v>130</v>
      </c>
      <c r="F8976" t="s">
        <v>379</v>
      </c>
      <c r="G8976">
        <f t="shared" si="140"/>
        <v>8975</v>
      </c>
      <c r="H8976" s="8">
        <v>200.85</v>
      </c>
    </row>
    <row r="8977" spans="1:8" x14ac:dyDescent="0.3">
      <c r="A8977">
        <v>61142</v>
      </c>
      <c r="B8977" t="s">
        <v>209</v>
      </c>
      <c r="C8977" s="1">
        <v>44805</v>
      </c>
      <c r="D8977" t="s">
        <v>8</v>
      </c>
      <c r="E8977" t="s">
        <v>130</v>
      </c>
      <c r="F8977" t="s">
        <v>379</v>
      </c>
      <c r="G8977">
        <f t="shared" si="140"/>
        <v>8976</v>
      </c>
      <c r="H8977" s="8">
        <v>116.7</v>
      </c>
    </row>
    <row r="8978" spans="1:8" x14ac:dyDescent="0.3">
      <c r="A8978">
        <v>61142</v>
      </c>
      <c r="B8978" t="s">
        <v>209</v>
      </c>
      <c r="C8978" s="1">
        <v>44835</v>
      </c>
      <c r="D8978" t="s">
        <v>8</v>
      </c>
      <c r="E8978" t="s">
        <v>130</v>
      </c>
      <c r="F8978" t="s">
        <v>379</v>
      </c>
      <c r="G8978">
        <f t="shared" si="140"/>
        <v>8977</v>
      </c>
      <c r="H8978" s="8">
        <v>518.89</v>
      </c>
    </row>
    <row r="8979" spans="1:8" x14ac:dyDescent="0.3">
      <c r="A8979">
        <v>61142</v>
      </c>
      <c r="B8979" t="s">
        <v>209</v>
      </c>
      <c r="C8979" s="1">
        <v>44866</v>
      </c>
      <c r="D8979" t="s">
        <v>8</v>
      </c>
      <c r="E8979" t="s">
        <v>130</v>
      </c>
      <c r="F8979" t="s">
        <v>379</v>
      </c>
      <c r="G8979">
        <f t="shared" si="140"/>
        <v>8978</v>
      </c>
      <c r="H8979" s="8">
        <v>187.99</v>
      </c>
    </row>
    <row r="8980" spans="1:8" x14ac:dyDescent="0.3">
      <c r="A8980">
        <v>61142</v>
      </c>
      <c r="B8980" t="s">
        <v>209</v>
      </c>
      <c r="C8980" s="1">
        <v>44896</v>
      </c>
      <c r="D8980" t="s">
        <v>8</v>
      </c>
      <c r="E8980" t="s">
        <v>130</v>
      </c>
      <c r="F8980" t="s">
        <v>379</v>
      </c>
      <c r="G8980">
        <f t="shared" si="140"/>
        <v>8979</v>
      </c>
      <c r="H8980" s="8">
        <v>390.73</v>
      </c>
    </row>
    <row r="8981" spans="1:8" x14ac:dyDescent="0.3">
      <c r="A8981">
        <v>61142</v>
      </c>
      <c r="B8981" t="s">
        <v>209</v>
      </c>
      <c r="C8981" s="1">
        <v>44927</v>
      </c>
      <c r="D8981" t="s">
        <v>8</v>
      </c>
      <c r="E8981" t="s">
        <v>130</v>
      </c>
      <c r="F8981" t="s">
        <v>379</v>
      </c>
      <c r="G8981">
        <f t="shared" si="140"/>
        <v>8980</v>
      </c>
      <c r="H8981" s="8">
        <v>1628.47</v>
      </c>
    </row>
    <row r="8982" spans="1:8" x14ac:dyDescent="0.3">
      <c r="A8982">
        <v>61142</v>
      </c>
      <c r="B8982" t="s">
        <v>209</v>
      </c>
      <c r="C8982" s="1">
        <v>44958</v>
      </c>
      <c r="D8982" t="s">
        <v>8</v>
      </c>
      <c r="E8982" t="s">
        <v>130</v>
      </c>
      <c r="F8982" t="s">
        <v>379</v>
      </c>
      <c r="G8982">
        <f t="shared" si="140"/>
        <v>8981</v>
      </c>
      <c r="H8982" s="8">
        <v>330.01</v>
      </c>
    </row>
    <row r="8983" spans="1:8" x14ac:dyDescent="0.3">
      <c r="A8983">
        <v>61142</v>
      </c>
      <c r="B8983" t="s">
        <v>209</v>
      </c>
      <c r="C8983" s="1">
        <v>44986</v>
      </c>
      <c r="D8983" t="s">
        <v>8</v>
      </c>
      <c r="E8983" t="s">
        <v>130</v>
      </c>
      <c r="F8983" t="s">
        <v>379</v>
      </c>
      <c r="G8983">
        <f t="shared" si="140"/>
        <v>8982</v>
      </c>
      <c r="H8983" s="8">
        <v>376.82</v>
      </c>
    </row>
    <row r="8984" spans="1:8" x14ac:dyDescent="0.3">
      <c r="A8984">
        <v>61142</v>
      </c>
      <c r="B8984" t="s">
        <v>209</v>
      </c>
      <c r="C8984" s="1">
        <v>45017</v>
      </c>
      <c r="D8984" t="s">
        <v>8</v>
      </c>
      <c r="E8984" t="s">
        <v>130</v>
      </c>
      <c r="F8984" t="s">
        <v>379</v>
      </c>
      <c r="G8984">
        <f t="shared" si="140"/>
        <v>8983</v>
      </c>
      <c r="H8984" s="8">
        <v>129.35999999999999</v>
      </c>
    </row>
    <row r="8985" spans="1:8" x14ac:dyDescent="0.3">
      <c r="A8985">
        <v>61142</v>
      </c>
      <c r="B8985" t="s">
        <v>209</v>
      </c>
      <c r="C8985" s="1">
        <v>45047</v>
      </c>
      <c r="D8985" t="s">
        <v>8</v>
      </c>
      <c r="E8985" t="s">
        <v>130</v>
      </c>
      <c r="F8985" t="s">
        <v>379</v>
      </c>
      <c r="G8985">
        <f t="shared" si="140"/>
        <v>8984</v>
      </c>
      <c r="H8985" s="8">
        <v>115.2</v>
      </c>
    </row>
    <row r="8986" spans="1:8" x14ac:dyDescent="0.3">
      <c r="A8986">
        <v>61142</v>
      </c>
      <c r="B8986" t="s">
        <v>209</v>
      </c>
      <c r="C8986" s="1">
        <v>45078</v>
      </c>
      <c r="D8986" t="s">
        <v>8</v>
      </c>
      <c r="E8986" t="s">
        <v>130</v>
      </c>
      <c r="F8986" t="s">
        <v>379</v>
      </c>
      <c r="G8986">
        <f t="shared" si="140"/>
        <v>8985</v>
      </c>
      <c r="H8986" s="8">
        <v>543.89</v>
      </c>
    </row>
    <row r="8987" spans="1:8" x14ac:dyDescent="0.3">
      <c r="A8987">
        <v>61142</v>
      </c>
      <c r="B8987" t="s">
        <v>209</v>
      </c>
      <c r="C8987" s="1">
        <v>45108</v>
      </c>
      <c r="D8987" t="s">
        <v>8</v>
      </c>
      <c r="E8987" t="s">
        <v>130</v>
      </c>
      <c r="F8987" t="s">
        <v>379</v>
      </c>
      <c r="G8987">
        <f t="shared" si="140"/>
        <v>8986</v>
      </c>
      <c r="H8987" s="8">
        <v>195.2</v>
      </c>
    </row>
    <row r="8988" spans="1:8" x14ac:dyDescent="0.3">
      <c r="A8988">
        <v>61142</v>
      </c>
      <c r="B8988" t="s">
        <v>209</v>
      </c>
      <c r="C8988" s="1">
        <v>45139</v>
      </c>
      <c r="D8988" t="s">
        <v>8</v>
      </c>
      <c r="E8988" t="s">
        <v>130</v>
      </c>
      <c r="F8988" t="s">
        <v>379</v>
      </c>
      <c r="G8988">
        <f t="shared" si="140"/>
        <v>8987</v>
      </c>
      <c r="H8988" s="8">
        <v>182.42</v>
      </c>
    </row>
    <row r="8989" spans="1:8" x14ac:dyDescent="0.3">
      <c r="A8989">
        <v>61142</v>
      </c>
      <c r="B8989" t="s">
        <v>209</v>
      </c>
      <c r="C8989" s="1">
        <v>45170</v>
      </c>
      <c r="D8989" t="s">
        <v>8</v>
      </c>
      <c r="E8989" t="s">
        <v>130</v>
      </c>
      <c r="F8989" t="s">
        <v>379</v>
      </c>
      <c r="G8989">
        <f t="shared" si="140"/>
        <v>8988</v>
      </c>
      <c r="H8989" s="8">
        <v>538.04</v>
      </c>
    </row>
    <row r="8990" spans="1:8" x14ac:dyDescent="0.3">
      <c r="A8990">
        <v>61142</v>
      </c>
      <c r="B8990" t="s">
        <v>209</v>
      </c>
      <c r="C8990" s="1">
        <v>45200</v>
      </c>
      <c r="D8990" t="s">
        <v>8</v>
      </c>
      <c r="E8990" t="s">
        <v>130</v>
      </c>
      <c r="F8990" t="s">
        <v>379</v>
      </c>
      <c r="G8990">
        <f t="shared" si="140"/>
        <v>8989</v>
      </c>
      <c r="H8990" s="8">
        <v>519.57999999999993</v>
      </c>
    </row>
    <row r="8991" spans="1:8" x14ac:dyDescent="0.3">
      <c r="A8991">
        <v>61142</v>
      </c>
      <c r="B8991" t="s">
        <v>209</v>
      </c>
      <c r="C8991" s="1">
        <v>45231</v>
      </c>
      <c r="D8991" t="s">
        <v>8</v>
      </c>
      <c r="E8991" t="s">
        <v>130</v>
      </c>
      <c r="F8991" t="s">
        <v>379</v>
      </c>
      <c r="G8991">
        <f t="shared" si="140"/>
        <v>8990</v>
      </c>
      <c r="H8991" s="8">
        <v>477.5</v>
      </c>
    </row>
    <row r="8992" spans="1:8" x14ac:dyDescent="0.3">
      <c r="A8992">
        <v>61142</v>
      </c>
      <c r="B8992" t="s">
        <v>209</v>
      </c>
      <c r="C8992" s="1">
        <v>45261</v>
      </c>
      <c r="D8992" t="s">
        <v>8</v>
      </c>
      <c r="E8992" t="s">
        <v>130</v>
      </c>
      <c r="F8992" t="s">
        <v>379</v>
      </c>
      <c r="G8992">
        <f t="shared" si="140"/>
        <v>8991</v>
      </c>
      <c r="H8992" s="8">
        <v>317.69</v>
      </c>
    </row>
    <row r="8993" spans="1:8" x14ac:dyDescent="0.3">
      <c r="A8993">
        <v>61142</v>
      </c>
      <c r="B8993" t="s">
        <v>209</v>
      </c>
      <c r="C8993" s="1">
        <v>45292</v>
      </c>
      <c r="D8993" t="s">
        <v>8</v>
      </c>
      <c r="E8993" t="s">
        <v>130</v>
      </c>
      <c r="F8993" t="s">
        <v>379</v>
      </c>
      <c r="G8993">
        <f t="shared" si="140"/>
        <v>8992</v>
      </c>
      <c r="H8993" s="8">
        <v>290.8</v>
      </c>
    </row>
    <row r="8994" spans="1:8" x14ac:dyDescent="0.3">
      <c r="A8994">
        <v>61142</v>
      </c>
      <c r="B8994" t="s">
        <v>209</v>
      </c>
      <c r="C8994" s="1">
        <v>45323</v>
      </c>
      <c r="D8994" t="s">
        <v>8</v>
      </c>
      <c r="E8994" t="s">
        <v>130</v>
      </c>
      <c r="F8994" t="s">
        <v>379</v>
      </c>
      <c r="G8994">
        <f t="shared" si="140"/>
        <v>8993</v>
      </c>
      <c r="H8994" s="8">
        <v>579.3599999999999</v>
      </c>
    </row>
    <row r="8995" spans="1:8" x14ac:dyDescent="0.3">
      <c r="A8995">
        <v>61142</v>
      </c>
      <c r="B8995" t="s">
        <v>209</v>
      </c>
      <c r="C8995" s="1">
        <v>45352</v>
      </c>
      <c r="D8995" t="s">
        <v>8</v>
      </c>
      <c r="E8995" t="s">
        <v>130</v>
      </c>
      <c r="F8995" t="s">
        <v>379</v>
      </c>
      <c r="G8995">
        <f t="shared" si="140"/>
        <v>8994</v>
      </c>
      <c r="H8995" s="8">
        <v>645.43999999999994</v>
      </c>
    </row>
    <row r="8996" spans="1:8" x14ac:dyDescent="0.3">
      <c r="A8996">
        <v>61142</v>
      </c>
      <c r="B8996" t="s">
        <v>209</v>
      </c>
      <c r="C8996" s="1">
        <v>45383</v>
      </c>
      <c r="D8996" t="s">
        <v>8</v>
      </c>
      <c r="E8996" t="s">
        <v>130</v>
      </c>
      <c r="F8996" t="s">
        <v>379</v>
      </c>
      <c r="G8996">
        <f t="shared" si="140"/>
        <v>8995</v>
      </c>
      <c r="H8996" s="8">
        <v>276.52999999999997</v>
      </c>
    </row>
    <row r="8997" spans="1:8" x14ac:dyDescent="0.3">
      <c r="A8997">
        <v>61142</v>
      </c>
      <c r="B8997" t="s">
        <v>209</v>
      </c>
      <c r="C8997" s="1">
        <v>45413</v>
      </c>
      <c r="D8997" t="s">
        <v>8</v>
      </c>
      <c r="E8997" t="s">
        <v>130</v>
      </c>
      <c r="F8997" t="s">
        <v>379</v>
      </c>
      <c r="G8997">
        <f t="shared" si="140"/>
        <v>8996</v>
      </c>
      <c r="H8997" s="8">
        <v>326.82</v>
      </c>
    </row>
    <row r="8998" spans="1:8" x14ac:dyDescent="0.3">
      <c r="A8998">
        <v>61144</v>
      </c>
      <c r="B8998" t="s">
        <v>239</v>
      </c>
      <c r="C8998" s="1">
        <v>44743</v>
      </c>
      <c r="D8998" t="s">
        <v>8</v>
      </c>
      <c r="E8998" t="s">
        <v>130</v>
      </c>
      <c r="F8998" t="s">
        <v>379</v>
      </c>
      <c r="G8998">
        <f t="shared" si="140"/>
        <v>8997</v>
      </c>
      <c r="H8998" s="8">
        <v>497.49</v>
      </c>
    </row>
    <row r="8999" spans="1:8" x14ac:dyDescent="0.3">
      <c r="A8999">
        <v>61144</v>
      </c>
      <c r="B8999" t="s">
        <v>239</v>
      </c>
      <c r="C8999" s="1">
        <v>44774</v>
      </c>
      <c r="D8999" t="s">
        <v>8</v>
      </c>
      <c r="E8999" t="s">
        <v>130</v>
      </c>
      <c r="F8999" t="s">
        <v>379</v>
      </c>
      <c r="G8999">
        <f t="shared" si="140"/>
        <v>8998</v>
      </c>
      <c r="H8999" s="8">
        <v>384.18</v>
      </c>
    </row>
    <row r="9000" spans="1:8" x14ac:dyDescent="0.3">
      <c r="A9000">
        <v>61144</v>
      </c>
      <c r="B9000" t="s">
        <v>239</v>
      </c>
      <c r="C9000" s="1">
        <v>44805</v>
      </c>
      <c r="D9000" t="s">
        <v>8</v>
      </c>
      <c r="E9000" t="s">
        <v>130</v>
      </c>
      <c r="F9000" t="s">
        <v>379</v>
      </c>
      <c r="G9000">
        <f t="shared" si="140"/>
        <v>8999</v>
      </c>
      <c r="H9000" s="8">
        <v>965.2</v>
      </c>
    </row>
    <row r="9001" spans="1:8" x14ac:dyDescent="0.3">
      <c r="A9001">
        <v>61144</v>
      </c>
      <c r="B9001" t="s">
        <v>239</v>
      </c>
      <c r="C9001" s="1">
        <v>44835</v>
      </c>
      <c r="D9001" t="s">
        <v>8</v>
      </c>
      <c r="E9001" t="s">
        <v>130</v>
      </c>
      <c r="F9001" t="s">
        <v>379</v>
      </c>
      <c r="G9001">
        <f t="shared" si="140"/>
        <v>9000</v>
      </c>
      <c r="H9001" s="8">
        <v>450.34</v>
      </c>
    </row>
    <row r="9002" spans="1:8" x14ac:dyDescent="0.3">
      <c r="A9002">
        <v>61144</v>
      </c>
      <c r="B9002" t="s">
        <v>239</v>
      </c>
      <c r="C9002" s="1">
        <v>44866</v>
      </c>
      <c r="D9002" t="s">
        <v>8</v>
      </c>
      <c r="E9002" t="s">
        <v>130</v>
      </c>
      <c r="F9002" t="s">
        <v>379</v>
      </c>
      <c r="G9002">
        <f t="shared" si="140"/>
        <v>9001</v>
      </c>
      <c r="H9002" s="8">
        <v>485.77</v>
      </c>
    </row>
    <row r="9003" spans="1:8" x14ac:dyDescent="0.3">
      <c r="A9003">
        <v>61144</v>
      </c>
      <c r="B9003" t="s">
        <v>239</v>
      </c>
      <c r="C9003" s="1">
        <v>44896</v>
      </c>
      <c r="D9003" t="s">
        <v>8</v>
      </c>
      <c r="E9003" t="s">
        <v>130</v>
      </c>
      <c r="F9003" t="s">
        <v>379</v>
      </c>
      <c r="G9003">
        <f t="shared" si="140"/>
        <v>9002</v>
      </c>
      <c r="H9003" s="8">
        <v>622.35</v>
      </c>
    </row>
    <row r="9004" spans="1:8" x14ac:dyDescent="0.3">
      <c r="A9004">
        <v>61144</v>
      </c>
      <c r="B9004" t="s">
        <v>239</v>
      </c>
      <c r="C9004" s="1">
        <v>44927</v>
      </c>
      <c r="D9004" t="s">
        <v>8</v>
      </c>
      <c r="E9004" t="s">
        <v>130</v>
      </c>
      <c r="F9004" t="s">
        <v>379</v>
      </c>
      <c r="G9004">
        <f t="shared" si="140"/>
        <v>9003</v>
      </c>
      <c r="H9004" s="8">
        <v>2041.1</v>
      </c>
    </row>
    <row r="9005" spans="1:8" x14ac:dyDescent="0.3">
      <c r="A9005">
        <v>61144</v>
      </c>
      <c r="B9005" t="s">
        <v>239</v>
      </c>
      <c r="C9005" s="1">
        <v>44958</v>
      </c>
      <c r="D9005" t="s">
        <v>8</v>
      </c>
      <c r="E9005" t="s">
        <v>130</v>
      </c>
      <c r="F9005" t="s">
        <v>379</v>
      </c>
      <c r="G9005">
        <f t="shared" si="140"/>
        <v>9004</v>
      </c>
      <c r="H9005" s="8">
        <v>479.34</v>
      </c>
    </row>
    <row r="9006" spans="1:8" x14ac:dyDescent="0.3">
      <c r="A9006">
        <v>61144</v>
      </c>
      <c r="B9006" t="s">
        <v>239</v>
      </c>
      <c r="C9006" s="1">
        <v>44986</v>
      </c>
      <c r="D9006" t="s">
        <v>8</v>
      </c>
      <c r="E9006" t="s">
        <v>130</v>
      </c>
      <c r="F9006" t="s">
        <v>379</v>
      </c>
      <c r="G9006">
        <f t="shared" si="140"/>
        <v>9005</v>
      </c>
      <c r="H9006" s="8">
        <v>593.4</v>
      </c>
    </row>
    <row r="9007" spans="1:8" x14ac:dyDescent="0.3">
      <c r="A9007">
        <v>61144</v>
      </c>
      <c r="B9007" t="s">
        <v>239</v>
      </c>
      <c r="C9007" s="1">
        <v>45017</v>
      </c>
      <c r="D9007" t="s">
        <v>8</v>
      </c>
      <c r="E9007" t="s">
        <v>130</v>
      </c>
      <c r="F9007" t="s">
        <v>379</v>
      </c>
      <c r="G9007">
        <f t="shared" si="140"/>
        <v>9006</v>
      </c>
      <c r="H9007" s="8">
        <v>638.63</v>
      </c>
    </row>
    <row r="9008" spans="1:8" x14ac:dyDescent="0.3">
      <c r="A9008">
        <v>61144</v>
      </c>
      <c r="B9008" t="s">
        <v>239</v>
      </c>
      <c r="C9008" s="1">
        <v>45047</v>
      </c>
      <c r="D9008" t="s">
        <v>8</v>
      </c>
      <c r="E9008" t="s">
        <v>130</v>
      </c>
      <c r="F9008" t="s">
        <v>379</v>
      </c>
      <c r="G9008">
        <f t="shared" si="140"/>
        <v>9007</v>
      </c>
      <c r="H9008" s="8">
        <v>809.56</v>
      </c>
    </row>
    <row r="9009" spans="1:8" x14ac:dyDescent="0.3">
      <c r="A9009">
        <v>61144</v>
      </c>
      <c r="B9009" t="s">
        <v>239</v>
      </c>
      <c r="C9009" s="1">
        <v>45078</v>
      </c>
      <c r="D9009" t="s">
        <v>8</v>
      </c>
      <c r="E9009" t="s">
        <v>130</v>
      </c>
      <c r="F9009" t="s">
        <v>379</v>
      </c>
      <c r="G9009">
        <f t="shared" si="140"/>
        <v>9008</v>
      </c>
      <c r="H9009" s="8">
        <v>716.27</v>
      </c>
    </row>
    <row r="9010" spans="1:8" x14ac:dyDescent="0.3">
      <c r="A9010">
        <v>61144</v>
      </c>
      <c r="B9010" t="s">
        <v>239</v>
      </c>
      <c r="C9010" s="1">
        <v>45108</v>
      </c>
      <c r="D9010" t="s">
        <v>8</v>
      </c>
      <c r="E9010" t="s">
        <v>130</v>
      </c>
      <c r="F9010" t="s">
        <v>379</v>
      </c>
      <c r="G9010">
        <f t="shared" si="140"/>
        <v>9009</v>
      </c>
      <c r="H9010" s="8">
        <v>523.68000000000006</v>
      </c>
    </row>
    <row r="9011" spans="1:8" x14ac:dyDescent="0.3">
      <c r="A9011">
        <v>61144</v>
      </c>
      <c r="B9011" t="s">
        <v>239</v>
      </c>
      <c r="C9011" s="1">
        <v>45139</v>
      </c>
      <c r="D9011" t="s">
        <v>8</v>
      </c>
      <c r="E9011" t="s">
        <v>130</v>
      </c>
      <c r="F9011" t="s">
        <v>379</v>
      </c>
      <c r="G9011">
        <f t="shared" si="140"/>
        <v>9010</v>
      </c>
      <c r="H9011" s="8">
        <v>552.05999999999995</v>
      </c>
    </row>
    <row r="9012" spans="1:8" x14ac:dyDescent="0.3">
      <c r="A9012">
        <v>61144</v>
      </c>
      <c r="B9012" t="s">
        <v>239</v>
      </c>
      <c r="C9012" s="1">
        <v>45170</v>
      </c>
      <c r="D9012" t="s">
        <v>8</v>
      </c>
      <c r="E9012" t="s">
        <v>130</v>
      </c>
      <c r="F9012" t="s">
        <v>379</v>
      </c>
      <c r="G9012">
        <f t="shared" si="140"/>
        <v>9011</v>
      </c>
      <c r="H9012" s="8">
        <v>917.61</v>
      </c>
    </row>
    <row r="9013" spans="1:8" x14ac:dyDescent="0.3">
      <c r="A9013">
        <v>61144</v>
      </c>
      <c r="B9013" t="s">
        <v>239</v>
      </c>
      <c r="C9013" s="1">
        <v>45200</v>
      </c>
      <c r="D9013" t="s">
        <v>8</v>
      </c>
      <c r="E9013" t="s">
        <v>130</v>
      </c>
      <c r="F9013" t="s">
        <v>379</v>
      </c>
      <c r="G9013">
        <f t="shared" si="140"/>
        <v>9012</v>
      </c>
      <c r="H9013" s="8">
        <v>1659.5700000000002</v>
      </c>
    </row>
    <row r="9014" spans="1:8" x14ac:dyDescent="0.3">
      <c r="A9014">
        <v>61144</v>
      </c>
      <c r="B9014" t="s">
        <v>239</v>
      </c>
      <c r="C9014" s="1">
        <v>45231</v>
      </c>
      <c r="D9014" t="s">
        <v>8</v>
      </c>
      <c r="E9014" t="s">
        <v>130</v>
      </c>
      <c r="F9014" t="s">
        <v>379</v>
      </c>
      <c r="G9014">
        <f t="shared" si="140"/>
        <v>9013</v>
      </c>
      <c r="H9014" s="8">
        <v>1997.45</v>
      </c>
    </row>
    <row r="9015" spans="1:8" x14ac:dyDescent="0.3">
      <c r="A9015">
        <v>61144</v>
      </c>
      <c r="B9015" t="s">
        <v>239</v>
      </c>
      <c r="C9015" s="1">
        <v>45261</v>
      </c>
      <c r="D9015" t="s">
        <v>8</v>
      </c>
      <c r="E9015" t="s">
        <v>130</v>
      </c>
      <c r="F9015" t="s">
        <v>379</v>
      </c>
      <c r="G9015">
        <f t="shared" si="140"/>
        <v>9014</v>
      </c>
      <c r="H9015" s="8">
        <v>625.07000000000005</v>
      </c>
    </row>
    <row r="9016" spans="1:8" x14ac:dyDescent="0.3">
      <c r="A9016">
        <v>61144</v>
      </c>
      <c r="B9016" t="s">
        <v>239</v>
      </c>
      <c r="C9016" s="1">
        <v>45292</v>
      </c>
      <c r="D9016" t="s">
        <v>8</v>
      </c>
      <c r="E9016" t="s">
        <v>130</v>
      </c>
      <c r="F9016" t="s">
        <v>379</v>
      </c>
      <c r="G9016">
        <f t="shared" si="140"/>
        <v>9015</v>
      </c>
      <c r="H9016" s="8">
        <v>836.27</v>
      </c>
    </row>
    <row r="9017" spans="1:8" x14ac:dyDescent="0.3">
      <c r="A9017">
        <v>61144</v>
      </c>
      <c r="B9017" t="s">
        <v>239</v>
      </c>
      <c r="C9017" s="1">
        <v>45323</v>
      </c>
      <c r="D9017" t="s">
        <v>8</v>
      </c>
      <c r="E9017" t="s">
        <v>130</v>
      </c>
      <c r="F9017" t="s">
        <v>379</v>
      </c>
      <c r="G9017">
        <f t="shared" si="140"/>
        <v>9016</v>
      </c>
      <c r="H9017" s="8">
        <v>1187.3800000000001</v>
      </c>
    </row>
    <row r="9018" spans="1:8" x14ac:dyDescent="0.3">
      <c r="A9018">
        <v>61144</v>
      </c>
      <c r="B9018" t="s">
        <v>239</v>
      </c>
      <c r="C9018" s="1">
        <v>45352</v>
      </c>
      <c r="D9018" t="s">
        <v>8</v>
      </c>
      <c r="E9018" t="s">
        <v>130</v>
      </c>
      <c r="F9018" t="s">
        <v>379</v>
      </c>
      <c r="G9018">
        <f t="shared" si="140"/>
        <v>9017</v>
      </c>
      <c r="H9018" s="8">
        <v>914.62</v>
      </c>
    </row>
    <row r="9019" spans="1:8" x14ac:dyDescent="0.3">
      <c r="A9019">
        <v>61144</v>
      </c>
      <c r="B9019" t="s">
        <v>239</v>
      </c>
      <c r="C9019" s="1">
        <v>45383</v>
      </c>
      <c r="D9019" t="s">
        <v>8</v>
      </c>
      <c r="E9019" t="s">
        <v>130</v>
      </c>
      <c r="F9019" t="s">
        <v>379</v>
      </c>
      <c r="G9019">
        <f t="shared" si="140"/>
        <v>9018</v>
      </c>
      <c r="H9019" s="8">
        <v>1061.26</v>
      </c>
    </row>
    <row r="9020" spans="1:8" x14ac:dyDescent="0.3">
      <c r="A9020">
        <v>61144</v>
      </c>
      <c r="B9020" t="s">
        <v>239</v>
      </c>
      <c r="C9020" s="1">
        <v>45413</v>
      </c>
      <c r="D9020" t="s">
        <v>8</v>
      </c>
      <c r="E9020" t="s">
        <v>130</v>
      </c>
      <c r="F9020" t="s">
        <v>379</v>
      </c>
      <c r="G9020">
        <f t="shared" si="140"/>
        <v>9019</v>
      </c>
      <c r="H9020" s="8">
        <v>563.43999999999994</v>
      </c>
    </row>
    <row r="9021" spans="1:8" x14ac:dyDescent="0.3">
      <c r="A9021">
        <v>61144</v>
      </c>
      <c r="B9021" t="s">
        <v>239</v>
      </c>
      <c r="C9021" s="1">
        <v>45444</v>
      </c>
      <c r="D9021" t="s">
        <v>8</v>
      </c>
      <c r="E9021" t="s">
        <v>130</v>
      </c>
      <c r="F9021" t="s">
        <v>379</v>
      </c>
      <c r="G9021">
        <f t="shared" si="140"/>
        <v>9020</v>
      </c>
      <c r="H9021" s="8">
        <v>1450.9899999999998</v>
      </c>
    </row>
    <row r="9022" spans="1:8" x14ac:dyDescent="0.3">
      <c r="A9022">
        <v>61144</v>
      </c>
      <c r="B9022" t="s">
        <v>239</v>
      </c>
      <c r="C9022" s="1">
        <v>45474</v>
      </c>
      <c r="D9022" t="s">
        <v>8</v>
      </c>
      <c r="E9022" t="s">
        <v>130</v>
      </c>
      <c r="F9022" t="s">
        <v>379</v>
      </c>
      <c r="G9022">
        <f t="shared" si="140"/>
        <v>9021</v>
      </c>
      <c r="H9022" s="8">
        <v>790.06999999999994</v>
      </c>
    </row>
    <row r="9023" spans="1:8" x14ac:dyDescent="0.3">
      <c r="A9023">
        <v>61144</v>
      </c>
      <c r="B9023" t="s">
        <v>239</v>
      </c>
      <c r="C9023" s="1">
        <v>45505</v>
      </c>
      <c r="D9023" t="s">
        <v>8</v>
      </c>
      <c r="E9023" t="s">
        <v>130</v>
      </c>
      <c r="F9023" t="s">
        <v>379</v>
      </c>
      <c r="G9023">
        <f t="shared" si="140"/>
        <v>9022</v>
      </c>
      <c r="H9023" s="8">
        <v>815.97</v>
      </c>
    </row>
    <row r="9024" spans="1:8" x14ac:dyDescent="0.3">
      <c r="A9024">
        <v>61144</v>
      </c>
      <c r="B9024" t="s">
        <v>239</v>
      </c>
      <c r="C9024" s="1">
        <v>45536</v>
      </c>
      <c r="D9024" t="s">
        <v>8</v>
      </c>
      <c r="E9024" t="s">
        <v>130</v>
      </c>
      <c r="F9024" t="s">
        <v>379</v>
      </c>
      <c r="G9024">
        <f t="shared" si="140"/>
        <v>9023</v>
      </c>
      <c r="H9024" s="8">
        <v>1253.23</v>
      </c>
    </row>
    <row r="9025" spans="1:8" x14ac:dyDescent="0.3">
      <c r="A9025">
        <v>61144</v>
      </c>
      <c r="B9025" t="s">
        <v>239</v>
      </c>
      <c r="C9025" s="1">
        <v>45566</v>
      </c>
      <c r="D9025" t="s">
        <v>8</v>
      </c>
      <c r="E9025" t="s">
        <v>130</v>
      </c>
      <c r="F9025" t="s">
        <v>379</v>
      </c>
      <c r="G9025">
        <f t="shared" si="140"/>
        <v>9024</v>
      </c>
      <c r="H9025" s="8">
        <v>1661.58</v>
      </c>
    </row>
    <row r="9026" spans="1:8" x14ac:dyDescent="0.3">
      <c r="A9026">
        <v>61144</v>
      </c>
      <c r="B9026" t="s">
        <v>239</v>
      </c>
      <c r="C9026" s="1">
        <v>45597</v>
      </c>
      <c r="D9026" t="s">
        <v>8</v>
      </c>
      <c r="E9026" t="s">
        <v>130</v>
      </c>
      <c r="F9026" t="s">
        <v>379</v>
      </c>
      <c r="G9026">
        <f t="shared" si="140"/>
        <v>9025</v>
      </c>
      <c r="H9026" s="8">
        <v>1104.5999999999999</v>
      </c>
    </row>
    <row r="9027" spans="1:8" x14ac:dyDescent="0.3">
      <c r="A9027">
        <v>61144</v>
      </c>
      <c r="B9027" t="s">
        <v>239</v>
      </c>
      <c r="C9027" s="1">
        <v>45627</v>
      </c>
      <c r="D9027" t="s">
        <v>8</v>
      </c>
      <c r="E9027" t="s">
        <v>130</v>
      </c>
      <c r="F9027" t="s">
        <v>379</v>
      </c>
      <c r="G9027">
        <f t="shared" si="140"/>
        <v>9026</v>
      </c>
      <c r="H9027" s="8">
        <v>898.43000000000006</v>
      </c>
    </row>
    <row r="9028" spans="1:8" x14ac:dyDescent="0.3">
      <c r="A9028">
        <v>61144</v>
      </c>
      <c r="B9028" t="s">
        <v>239</v>
      </c>
      <c r="C9028" s="1">
        <v>45658</v>
      </c>
      <c r="D9028" t="s">
        <v>8</v>
      </c>
      <c r="E9028" t="s">
        <v>130</v>
      </c>
      <c r="F9028" t="s">
        <v>379</v>
      </c>
      <c r="G9028">
        <f t="shared" ref="G9028:G9091" si="141">G9027+1</f>
        <v>9027</v>
      </c>
      <c r="H9028" s="8">
        <v>803.04000000000008</v>
      </c>
    </row>
    <row r="9029" spans="1:8" x14ac:dyDescent="0.3">
      <c r="A9029">
        <v>61144</v>
      </c>
      <c r="B9029" t="s">
        <v>239</v>
      </c>
      <c r="C9029" s="1">
        <v>45689</v>
      </c>
      <c r="D9029" t="s">
        <v>8</v>
      </c>
      <c r="E9029" t="s">
        <v>130</v>
      </c>
      <c r="F9029" t="s">
        <v>379</v>
      </c>
      <c r="G9029">
        <f t="shared" si="141"/>
        <v>9028</v>
      </c>
      <c r="H9029" s="8">
        <v>833.72</v>
      </c>
    </row>
    <row r="9030" spans="1:8" x14ac:dyDescent="0.3">
      <c r="A9030">
        <v>61144</v>
      </c>
      <c r="B9030" t="s">
        <v>239</v>
      </c>
      <c r="C9030" s="1">
        <v>45717</v>
      </c>
      <c r="D9030" t="s">
        <v>8</v>
      </c>
      <c r="E9030" t="s">
        <v>130</v>
      </c>
      <c r="F9030" t="s">
        <v>379</v>
      </c>
      <c r="G9030">
        <f t="shared" si="141"/>
        <v>9029</v>
      </c>
      <c r="H9030" s="8">
        <v>1234.2399999999998</v>
      </c>
    </row>
    <row r="9031" spans="1:8" x14ac:dyDescent="0.3">
      <c r="A9031">
        <v>61144</v>
      </c>
      <c r="B9031" t="s">
        <v>239</v>
      </c>
      <c r="C9031" s="1">
        <v>45748</v>
      </c>
      <c r="D9031" t="s">
        <v>8</v>
      </c>
      <c r="E9031" t="s">
        <v>130</v>
      </c>
      <c r="F9031" t="s">
        <v>379</v>
      </c>
      <c r="G9031">
        <f t="shared" si="141"/>
        <v>9030</v>
      </c>
      <c r="H9031" s="8">
        <v>989.02</v>
      </c>
    </row>
    <row r="9032" spans="1:8" x14ac:dyDescent="0.3">
      <c r="A9032">
        <v>61144</v>
      </c>
      <c r="B9032" t="s">
        <v>239</v>
      </c>
      <c r="C9032" s="1">
        <v>45778</v>
      </c>
      <c r="D9032" t="s">
        <v>8</v>
      </c>
      <c r="E9032" t="s">
        <v>130</v>
      </c>
      <c r="F9032" t="s">
        <v>379</v>
      </c>
      <c r="G9032">
        <f t="shared" si="141"/>
        <v>9031</v>
      </c>
      <c r="H9032" s="8">
        <v>699.46</v>
      </c>
    </row>
    <row r="9033" spans="1:8" x14ac:dyDescent="0.3">
      <c r="A9033">
        <v>61144</v>
      </c>
      <c r="B9033" t="s">
        <v>239</v>
      </c>
      <c r="C9033" s="1">
        <v>45809</v>
      </c>
      <c r="D9033" t="s">
        <v>8</v>
      </c>
      <c r="E9033" t="s">
        <v>130</v>
      </c>
      <c r="F9033" t="s">
        <v>379</v>
      </c>
      <c r="G9033">
        <f t="shared" si="141"/>
        <v>9032</v>
      </c>
      <c r="H9033" s="8">
        <v>-1733.6999999999994</v>
      </c>
    </row>
    <row r="9034" spans="1:8" x14ac:dyDescent="0.3">
      <c r="A9034">
        <v>61144</v>
      </c>
      <c r="B9034" t="s">
        <v>239</v>
      </c>
      <c r="C9034" s="1">
        <v>45839</v>
      </c>
      <c r="D9034" t="s">
        <v>8</v>
      </c>
      <c r="E9034" t="s">
        <v>130</v>
      </c>
      <c r="F9034" t="s">
        <v>379</v>
      </c>
      <c r="G9034">
        <f t="shared" si="141"/>
        <v>9033</v>
      </c>
      <c r="H9034" s="8">
        <v>1019.45</v>
      </c>
    </row>
    <row r="9035" spans="1:8" x14ac:dyDescent="0.3">
      <c r="A9035">
        <v>61144</v>
      </c>
      <c r="B9035" t="s">
        <v>239</v>
      </c>
      <c r="C9035" s="1">
        <v>45870</v>
      </c>
      <c r="D9035" t="s">
        <v>8</v>
      </c>
      <c r="E9035" t="s">
        <v>130</v>
      </c>
      <c r="F9035" t="s">
        <v>379</v>
      </c>
      <c r="G9035">
        <f t="shared" si="141"/>
        <v>9034</v>
      </c>
      <c r="H9035" s="8">
        <v>623.62</v>
      </c>
    </row>
    <row r="9036" spans="1:8" x14ac:dyDescent="0.3">
      <c r="A9036">
        <v>61144</v>
      </c>
      <c r="B9036" t="s">
        <v>239</v>
      </c>
      <c r="C9036" s="1">
        <v>45901</v>
      </c>
      <c r="D9036" t="s">
        <v>8</v>
      </c>
      <c r="E9036" t="s">
        <v>130</v>
      </c>
      <c r="F9036" t="s">
        <v>379</v>
      </c>
      <c r="G9036">
        <f t="shared" si="141"/>
        <v>9035</v>
      </c>
      <c r="H9036" s="8">
        <v>652.66999999999985</v>
      </c>
    </row>
    <row r="9037" spans="1:8" x14ac:dyDescent="0.3">
      <c r="A9037">
        <v>61144</v>
      </c>
      <c r="B9037" t="s">
        <v>239</v>
      </c>
      <c r="C9037" s="1">
        <v>45931</v>
      </c>
      <c r="D9037" t="s">
        <v>8</v>
      </c>
      <c r="E9037" t="s">
        <v>130</v>
      </c>
      <c r="F9037" t="s">
        <v>379</v>
      </c>
      <c r="G9037">
        <f t="shared" si="141"/>
        <v>9036</v>
      </c>
      <c r="H9037" s="8">
        <v>637.64</v>
      </c>
    </row>
    <row r="9038" spans="1:8" x14ac:dyDescent="0.3">
      <c r="A9038">
        <v>61144</v>
      </c>
      <c r="B9038" t="s">
        <v>239</v>
      </c>
      <c r="C9038" s="1">
        <v>45962</v>
      </c>
      <c r="D9038" t="s">
        <v>8</v>
      </c>
      <c r="E9038" t="s">
        <v>130</v>
      </c>
      <c r="F9038" t="s">
        <v>379</v>
      </c>
      <c r="G9038">
        <f t="shared" si="141"/>
        <v>9037</v>
      </c>
      <c r="H9038" s="8">
        <v>606.3599999999999</v>
      </c>
    </row>
    <row r="9039" spans="1:8" x14ac:dyDescent="0.3">
      <c r="A9039">
        <v>61144</v>
      </c>
      <c r="B9039" t="s">
        <v>239</v>
      </c>
      <c r="C9039" s="1">
        <v>45992</v>
      </c>
      <c r="D9039" t="s">
        <v>8</v>
      </c>
      <c r="E9039" t="s">
        <v>130</v>
      </c>
      <c r="F9039" t="s">
        <v>379</v>
      </c>
      <c r="G9039">
        <f t="shared" si="141"/>
        <v>9038</v>
      </c>
      <c r="H9039" s="8">
        <v>185.19</v>
      </c>
    </row>
    <row r="9040" spans="1:8" x14ac:dyDescent="0.3">
      <c r="A9040">
        <v>61144</v>
      </c>
      <c r="B9040" t="s">
        <v>239</v>
      </c>
      <c r="C9040" s="1">
        <v>46023</v>
      </c>
      <c r="D9040" t="s">
        <v>8</v>
      </c>
      <c r="E9040" t="s">
        <v>130</v>
      </c>
      <c r="F9040" t="s">
        <v>379</v>
      </c>
      <c r="G9040">
        <f t="shared" si="141"/>
        <v>9039</v>
      </c>
      <c r="H9040" s="8">
        <v>263.25</v>
      </c>
    </row>
    <row r="9041" spans="1:8" x14ac:dyDescent="0.3">
      <c r="A9041">
        <v>61144</v>
      </c>
      <c r="B9041" t="s">
        <v>239</v>
      </c>
      <c r="C9041" s="1">
        <v>46054</v>
      </c>
      <c r="D9041" t="s">
        <v>8</v>
      </c>
      <c r="E9041" t="s">
        <v>130</v>
      </c>
      <c r="F9041" t="s">
        <v>379</v>
      </c>
      <c r="G9041">
        <f t="shared" si="141"/>
        <v>9040</v>
      </c>
      <c r="H9041" s="8">
        <v>206.08000000000004</v>
      </c>
    </row>
    <row r="9042" spans="1:8" x14ac:dyDescent="0.3">
      <c r="A9042">
        <v>61144</v>
      </c>
      <c r="B9042" t="s">
        <v>239</v>
      </c>
      <c r="C9042" s="1">
        <v>46082</v>
      </c>
      <c r="D9042" t="s">
        <v>8</v>
      </c>
      <c r="E9042" t="s">
        <v>130</v>
      </c>
      <c r="F9042" t="s">
        <v>379</v>
      </c>
      <c r="G9042">
        <f t="shared" si="141"/>
        <v>9041</v>
      </c>
      <c r="H9042" s="8">
        <v>131.45999999999998</v>
      </c>
    </row>
    <row r="9043" spans="1:8" x14ac:dyDescent="0.3">
      <c r="A9043">
        <v>61144</v>
      </c>
      <c r="B9043" t="s">
        <v>239</v>
      </c>
      <c r="C9043" s="1">
        <v>46113</v>
      </c>
      <c r="D9043" t="s">
        <v>8</v>
      </c>
      <c r="E9043" t="s">
        <v>130</v>
      </c>
      <c r="F9043" t="s">
        <v>379</v>
      </c>
      <c r="G9043">
        <f t="shared" si="141"/>
        <v>9042</v>
      </c>
      <c r="H9043" s="8">
        <v>131.45999999999998</v>
      </c>
    </row>
    <row r="9044" spans="1:8" x14ac:dyDescent="0.3">
      <c r="A9044">
        <v>61144</v>
      </c>
      <c r="B9044" t="s">
        <v>239</v>
      </c>
      <c r="C9044" s="1">
        <v>46143</v>
      </c>
      <c r="D9044" t="s">
        <v>8</v>
      </c>
      <c r="E9044" t="s">
        <v>130</v>
      </c>
      <c r="F9044" t="s">
        <v>379</v>
      </c>
      <c r="G9044">
        <f t="shared" si="141"/>
        <v>9043</v>
      </c>
      <c r="H9044" s="8">
        <v>131.45999999999998</v>
      </c>
    </row>
    <row r="9045" spans="1:8" x14ac:dyDescent="0.3">
      <c r="A9045">
        <v>61144</v>
      </c>
      <c r="B9045" t="s">
        <v>239</v>
      </c>
      <c r="C9045" s="1">
        <v>46174</v>
      </c>
      <c r="D9045" t="s">
        <v>8</v>
      </c>
      <c r="E9045" t="s">
        <v>130</v>
      </c>
      <c r="F9045" t="s">
        <v>379</v>
      </c>
      <c r="G9045">
        <f t="shared" si="141"/>
        <v>9044</v>
      </c>
      <c r="H9045" s="8">
        <v>131.45999999999998</v>
      </c>
    </row>
    <row r="9046" spans="1:8" x14ac:dyDescent="0.3">
      <c r="A9046">
        <v>61145</v>
      </c>
      <c r="B9046" t="s">
        <v>210</v>
      </c>
      <c r="C9046" s="1">
        <v>44743</v>
      </c>
      <c r="D9046" t="s">
        <v>8</v>
      </c>
      <c r="E9046" t="s">
        <v>130</v>
      </c>
      <c r="F9046" t="s">
        <v>379</v>
      </c>
      <c r="G9046">
        <f t="shared" si="141"/>
        <v>9045</v>
      </c>
      <c r="H9046" s="8">
        <v>149.47</v>
      </c>
    </row>
    <row r="9047" spans="1:8" x14ac:dyDescent="0.3">
      <c r="A9047">
        <v>61145</v>
      </c>
      <c r="B9047" t="s">
        <v>210</v>
      </c>
      <c r="C9047" s="1">
        <v>44774</v>
      </c>
      <c r="D9047" t="s">
        <v>8</v>
      </c>
      <c r="E9047" t="s">
        <v>130</v>
      </c>
      <c r="F9047" t="s">
        <v>379</v>
      </c>
      <c r="G9047">
        <f t="shared" si="141"/>
        <v>9046</v>
      </c>
      <c r="H9047" s="8">
        <v>109.95</v>
      </c>
    </row>
    <row r="9048" spans="1:8" x14ac:dyDescent="0.3">
      <c r="A9048">
        <v>61145</v>
      </c>
      <c r="B9048" t="s">
        <v>210</v>
      </c>
      <c r="C9048" s="1">
        <v>44805</v>
      </c>
      <c r="D9048" t="s">
        <v>8</v>
      </c>
      <c r="E9048" t="s">
        <v>130</v>
      </c>
      <c r="F9048" t="s">
        <v>379</v>
      </c>
      <c r="G9048">
        <f t="shared" si="141"/>
        <v>9047</v>
      </c>
      <c r="H9048" s="8">
        <v>99.81</v>
      </c>
    </row>
    <row r="9049" spans="1:8" x14ac:dyDescent="0.3">
      <c r="A9049">
        <v>61145</v>
      </c>
      <c r="B9049" t="s">
        <v>210</v>
      </c>
      <c r="C9049" s="1">
        <v>44835</v>
      </c>
      <c r="D9049" t="s">
        <v>8</v>
      </c>
      <c r="E9049" t="s">
        <v>130</v>
      </c>
      <c r="F9049" t="s">
        <v>379</v>
      </c>
      <c r="G9049">
        <f t="shared" si="141"/>
        <v>9048</v>
      </c>
      <c r="H9049" s="8">
        <v>99.65</v>
      </c>
    </row>
    <row r="9050" spans="1:8" x14ac:dyDescent="0.3">
      <c r="A9050">
        <v>61145</v>
      </c>
      <c r="B9050" t="s">
        <v>210</v>
      </c>
      <c r="C9050" s="1">
        <v>44866</v>
      </c>
      <c r="D9050" t="s">
        <v>8</v>
      </c>
      <c r="E9050" t="s">
        <v>130</v>
      </c>
      <c r="F9050" t="s">
        <v>379</v>
      </c>
      <c r="G9050">
        <f t="shared" si="141"/>
        <v>9049</v>
      </c>
      <c r="H9050" s="8">
        <v>99.64</v>
      </c>
    </row>
    <row r="9051" spans="1:8" x14ac:dyDescent="0.3">
      <c r="A9051">
        <v>61145</v>
      </c>
      <c r="B9051" t="s">
        <v>210</v>
      </c>
      <c r="C9051" s="1">
        <v>44896</v>
      </c>
      <c r="D9051" t="s">
        <v>8</v>
      </c>
      <c r="E9051" t="s">
        <v>130</v>
      </c>
      <c r="F9051" t="s">
        <v>379</v>
      </c>
      <c r="G9051">
        <f t="shared" si="141"/>
        <v>9050</v>
      </c>
      <c r="H9051" s="8">
        <v>99.64</v>
      </c>
    </row>
    <row r="9052" spans="1:8" x14ac:dyDescent="0.3">
      <c r="A9052">
        <v>61145</v>
      </c>
      <c r="B9052" t="s">
        <v>210</v>
      </c>
      <c r="C9052" s="1">
        <v>44927</v>
      </c>
      <c r="D9052" t="s">
        <v>8</v>
      </c>
      <c r="E9052" t="s">
        <v>130</v>
      </c>
      <c r="F9052" t="s">
        <v>379</v>
      </c>
      <c r="G9052">
        <f t="shared" si="141"/>
        <v>9051</v>
      </c>
      <c r="H9052" s="8">
        <v>99.64</v>
      </c>
    </row>
    <row r="9053" spans="1:8" x14ac:dyDescent="0.3">
      <c r="A9053">
        <v>61145</v>
      </c>
      <c r="B9053" t="s">
        <v>210</v>
      </c>
      <c r="C9053" s="1">
        <v>44958</v>
      </c>
      <c r="D9053" t="s">
        <v>8</v>
      </c>
      <c r="E9053" t="s">
        <v>130</v>
      </c>
      <c r="F9053" t="s">
        <v>379</v>
      </c>
      <c r="G9053">
        <f t="shared" si="141"/>
        <v>9052</v>
      </c>
      <c r="H9053" s="8">
        <v>299.64</v>
      </c>
    </row>
    <row r="9054" spans="1:8" x14ac:dyDescent="0.3">
      <c r="A9054">
        <v>61145</v>
      </c>
      <c r="B9054" t="s">
        <v>210</v>
      </c>
      <c r="C9054" s="1">
        <v>44986</v>
      </c>
      <c r="D9054" t="s">
        <v>8</v>
      </c>
      <c r="E9054" t="s">
        <v>130</v>
      </c>
      <c r="F9054" t="s">
        <v>379</v>
      </c>
      <c r="G9054">
        <f t="shared" si="141"/>
        <v>9053</v>
      </c>
      <c r="H9054" s="8">
        <v>299.64</v>
      </c>
    </row>
    <row r="9055" spans="1:8" x14ac:dyDescent="0.3">
      <c r="A9055">
        <v>61145</v>
      </c>
      <c r="B9055" t="s">
        <v>210</v>
      </c>
      <c r="C9055" s="1">
        <v>45017</v>
      </c>
      <c r="D9055" t="s">
        <v>8</v>
      </c>
      <c r="E9055" t="s">
        <v>130</v>
      </c>
      <c r="F9055" t="s">
        <v>379</v>
      </c>
      <c r="G9055">
        <f t="shared" si="141"/>
        <v>9054</v>
      </c>
      <c r="H9055" s="8">
        <v>200</v>
      </c>
    </row>
    <row r="9056" spans="1:8" x14ac:dyDescent="0.3">
      <c r="A9056">
        <v>61145</v>
      </c>
      <c r="B9056" t="s">
        <v>210</v>
      </c>
      <c r="C9056" s="1">
        <v>45047</v>
      </c>
      <c r="D9056" t="s">
        <v>8</v>
      </c>
      <c r="E9056" t="s">
        <v>130</v>
      </c>
      <c r="F9056" t="s">
        <v>379</v>
      </c>
      <c r="G9056">
        <f t="shared" si="141"/>
        <v>9055</v>
      </c>
      <c r="H9056" s="8">
        <v>200</v>
      </c>
    </row>
    <row r="9057" spans="1:8" x14ac:dyDescent="0.3">
      <c r="A9057">
        <v>61145</v>
      </c>
      <c r="B9057" t="s">
        <v>210</v>
      </c>
      <c r="C9057" s="1">
        <v>45078</v>
      </c>
      <c r="D9057" t="s">
        <v>8</v>
      </c>
      <c r="E9057" t="s">
        <v>130</v>
      </c>
      <c r="F9057" t="s">
        <v>379</v>
      </c>
      <c r="G9057">
        <f t="shared" si="141"/>
        <v>9056</v>
      </c>
      <c r="H9057" s="8">
        <v>200</v>
      </c>
    </row>
    <row r="9058" spans="1:8" x14ac:dyDescent="0.3">
      <c r="A9058">
        <v>61145</v>
      </c>
      <c r="B9058" t="s">
        <v>210</v>
      </c>
      <c r="C9058" s="1">
        <v>45108</v>
      </c>
      <c r="D9058" t="s">
        <v>8</v>
      </c>
      <c r="E9058" t="s">
        <v>130</v>
      </c>
      <c r="F9058" t="s">
        <v>379</v>
      </c>
      <c r="G9058">
        <f t="shared" si="141"/>
        <v>9057</v>
      </c>
      <c r="H9058" s="8">
        <v>200</v>
      </c>
    </row>
    <row r="9059" spans="1:8" x14ac:dyDescent="0.3">
      <c r="A9059">
        <v>61145</v>
      </c>
      <c r="B9059" t="s">
        <v>210</v>
      </c>
      <c r="C9059" s="1">
        <v>45139</v>
      </c>
      <c r="D9059" t="s">
        <v>8</v>
      </c>
      <c r="E9059" t="s">
        <v>130</v>
      </c>
      <c r="F9059" t="s">
        <v>379</v>
      </c>
      <c r="G9059">
        <f t="shared" si="141"/>
        <v>9058</v>
      </c>
      <c r="H9059" s="8">
        <v>200</v>
      </c>
    </row>
    <row r="9060" spans="1:8" x14ac:dyDescent="0.3">
      <c r="A9060">
        <v>61145</v>
      </c>
      <c r="B9060" t="s">
        <v>210</v>
      </c>
      <c r="C9060" s="1">
        <v>45170</v>
      </c>
      <c r="D9060" t="s">
        <v>8</v>
      </c>
      <c r="E9060" t="s">
        <v>130</v>
      </c>
      <c r="F9060" t="s">
        <v>379</v>
      </c>
      <c r="G9060">
        <f t="shared" si="141"/>
        <v>9059</v>
      </c>
      <c r="H9060" s="8">
        <v>200</v>
      </c>
    </row>
    <row r="9061" spans="1:8" x14ac:dyDescent="0.3">
      <c r="A9061">
        <v>61145</v>
      </c>
      <c r="B9061" t="s">
        <v>210</v>
      </c>
      <c r="C9061" s="1">
        <v>45200</v>
      </c>
      <c r="D9061" t="s">
        <v>8</v>
      </c>
      <c r="E9061" t="s">
        <v>130</v>
      </c>
      <c r="F9061" t="s">
        <v>379</v>
      </c>
      <c r="G9061">
        <f t="shared" si="141"/>
        <v>9060</v>
      </c>
      <c r="H9061" s="8">
        <v>200</v>
      </c>
    </row>
    <row r="9062" spans="1:8" x14ac:dyDescent="0.3">
      <c r="A9062">
        <v>61145</v>
      </c>
      <c r="B9062" t="s">
        <v>210</v>
      </c>
      <c r="C9062" s="1">
        <v>45231</v>
      </c>
      <c r="D9062" t="s">
        <v>8</v>
      </c>
      <c r="E9062" t="s">
        <v>130</v>
      </c>
      <c r="F9062" t="s">
        <v>379</v>
      </c>
      <c r="G9062">
        <f t="shared" si="141"/>
        <v>9061</v>
      </c>
      <c r="H9062" s="8">
        <v>200</v>
      </c>
    </row>
    <row r="9063" spans="1:8" x14ac:dyDescent="0.3">
      <c r="A9063">
        <v>61145</v>
      </c>
      <c r="B9063" t="s">
        <v>210</v>
      </c>
      <c r="C9063" s="1">
        <v>45261</v>
      </c>
      <c r="D9063" t="s">
        <v>8</v>
      </c>
      <c r="E9063" t="s">
        <v>130</v>
      </c>
      <c r="F9063" t="s">
        <v>379</v>
      </c>
      <c r="G9063">
        <f t="shared" si="141"/>
        <v>9062</v>
      </c>
      <c r="H9063" s="8">
        <v>200</v>
      </c>
    </row>
    <row r="9064" spans="1:8" x14ac:dyDescent="0.3">
      <c r="A9064">
        <v>61145</v>
      </c>
      <c r="B9064" t="s">
        <v>210</v>
      </c>
      <c r="C9064" s="1">
        <v>45352</v>
      </c>
      <c r="D9064" t="s">
        <v>8</v>
      </c>
      <c r="E9064" t="s">
        <v>130</v>
      </c>
      <c r="F9064" t="s">
        <v>379</v>
      </c>
      <c r="G9064">
        <f t="shared" si="141"/>
        <v>9063</v>
      </c>
      <c r="H9064" s="8">
        <v>150</v>
      </c>
    </row>
    <row r="9065" spans="1:8" x14ac:dyDescent="0.3">
      <c r="A9065">
        <v>61145</v>
      </c>
      <c r="B9065" t="s">
        <v>210</v>
      </c>
      <c r="C9065" s="1">
        <v>45383</v>
      </c>
      <c r="D9065" t="s">
        <v>8</v>
      </c>
      <c r="E9065" t="s">
        <v>130</v>
      </c>
      <c r="F9065" t="s">
        <v>379</v>
      </c>
      <c r="G9065">
        <f t="shared" si="141"/>
        <v>9064</v>
      </c>
      <c r="H9065" s="8">
        <v>200</v>
      </c>
    </row>
    <row r="9066" spans="1:8" x14ac:dyDescent="0.3">
      <c r="A9066">
        <v>61145</v>
      </c>
      <c r="B9066" t="s">
        <v>210</v>
      </c>
      <c r="C9066" s="1">
        <v>45413</v>
      </c>
      <c r="D9066" t="s">
        <v>8</v>
      </c>
      <c r="E9066" t="s">
        <v>130</v>
      </c>
      <c r="F9066" t="s">
        <v>379</v>
      </c>
      <c r="G9066">
        <f t="shared" si="141"/>
        <v>9065</v>
      </c>
      <c r="H9066" s="8">
        <v>200</v>
      </c>
    </row>
    <row r="9067" spans="1:8" x14ac:dyDescent="0.3">
      <c r="A9067">
        <v>61145</v>
      </c>
      <c r="B9067" t="s">
        <v>210</v>
      </c>
      <c r="C9067" s="1">
        <v>45444</v>
      </c>
      <c r="D9067" t="s">
        <v>8</v>
      </c>
      <c r="E9067" t="s">
        <v>130</v>
      </c>
      <c r="F9067" t="s">
        <v>379</v>
      </c>
      <c r="G9067">
        <f t="shared" si="141"/>
        <v>9066</v>
      </c>
      <c r="H9067" s="8">
        <v>200</v>
      </c>
    </row>
    <row r="9068" spans="1:8" x14ac:dyDescent="0.3">
      <c r="A9068">
        <v>61145</v>
      </c>
      <c r="B9068" t="s">
        <v>210</v>
      </c>
      <c r="C9068" s="1">
        <v>45474</v>
      </c>
      <c r="D9068" t="s">
        <v>8</v>
      </c>
      <c r="E9068" t="s">
        <v>130</v>
      </c>
      <c r="F9068" t="s">
        <v>379</v>
      </c>
      <c r="G9068">
        <f t="shared" si="141"/>
        <v>9067</v>
      </c>
      <c r="H9068" s="8">
        <v>200</v>
      </c>
    </row>
    <row r="9069" spans="1:8" x14ac:dyDescent="0.3">
      <c r="A9069">
        <v>61145</v>
      </c>
      <c r="B9069" t="s">
        <v>210</v>
      </c>
      <c r="C9069" s="1">
        <v>45505</v>
      </c>
      <c r="D9069" t="s">
        <v>8</v>
      </c>
      <c r="E9069" t="s">
        <v>130</v>
      </c>
      <c r="F9069" t="s">
        <v>379</v>
      </c>
      <c r="G9069">
        <f t="shared" si="141"/>
        <v>9068</v>
      </c>
      <c r="H9069" s="8">
        <v>200</v>
      </c>
    </row>
    <row r="9070" spans="1:8" x14ac:dyDescent="0.3">
      <c r="A9070">
        <v>61145</v>
      </c>
      <c r="B9070" t="s">
        <v>210</v>
      </c>
      <c r="C9070" s="1">
        <v>45536</v>
      </c>
      <c r="D9070" t="s">
        <v>8</v>
      </c>
      <c r="E9070" t="s">
        <v>130</v>
      </c>
      <c r="F9070" t="s">
        <v>379</v>
      </c>
      <c r="G9070">
        <f t="shared" si="141"/>
        <v>9069</v>
      </c>
      <c r="H9070" s="8">
        <v>200</v>
      </c>
    </row>
    <row r="9071" spans="1:8" x14ac:dyDescent="0.3">
      <c r="A9071">
        <v>61145</v>
      </c>
      <c r="B9071" t="s">
        <v>210</v>
      </c>
      <c r="C9071" s="1">
        <v>45566</v>
      </c>
      <c r="D9071" t="s">
        <v>8</v>
      </c>
      <c r="E9071" t="s">
        <v>130</v>
      </c>
      <c r="F9071" t="s">
        <v>379</v>
      </c>
      <c r="G9071">
        <f t="shared" si="141"/>
        <v>9070</v>
      </c>
      <c r="H9071" s="8">
        <v>200</v>
      </c>
    </row>
    <row r="9072" spans="1:8" x14ac:dyDescent="0.3">
      <c r="A9072">
        <v>61145</v>
      </c>
      <c r="B9072" t="s">
        <v>210</v>
      </c>
      <c r="C9072" s="1">
        <v>45597</v>
      </c>
      <c r="D9072" t="s">
        <v>8</v>
      </c>
      <c r="E9072" t="s">
        <v>130</v>
      </c>
      <c r="F9072" t="s">
        <v>379</v>
      </c>
      <c r="G9072">
        <f t="shared" si="141"/>
        <v>9071</v>
      </c>
      <c r="H9072" s="8">
        <v>200</v>
      </c>
    </row>
    <row r="9073" spans="1:8" x14ac:dyDescent="0.3">
      <c r="A9073">
        <v>61145</v>
      </c>
      <c r="B9073" t="s">
        <v>210</v>
      </c>
      <c r="C9073" s="1">
        <v>45627</v>
      </c>
      <c r="D9073" t="s">
        <v>8</v>
      </c>
      <c r="E9073" t="s">
        <v>130</v>
      </c>
      <c r="F9073" t="s">
        <v>379</v>
      </c>
      <c r="G9073">
        <f t="shared" si="141"/>
        <v>9072</v>
      </c>
      <c r="H9073" s="8">
        <v>200</v>
      </c>
    </row>
    <row r="9074" spans="1:8" x14ac:dyDescent="0.3">
      <c r="A9074">
        <v>61145</v>
      </c>
      <c r="B9074" t="s">
        <v>210</v>
      </c>
      <c r="C9074" s="1">
        <v>45658</v>
      </c>
      <c r="D9074" t="s">
        <v>8</v>
      </c>
      <c r="E9074" t="s">
        <v>130</v>
      </c>
      <c r="F9074" t="s">
        <v>379</v>
      </c>
      <c r="G9074">
        <f t="shared" si="141"/>
        <v>9073</v>
      </c>
      <c r="H9074" s="8">
        <v>400</v>
      </c>
    </row>
    <row r="9075" spans="1:8" x14ac:dyDescent="0.3">
      <c r="A9075">
        <v>61145</v>
      </c>
      <c r="B9075" t="s">
        <v>210</v>
      </c>
      <c r="C9075" s="1">
        <v>45717</v>
      </c>
      <c r="D9075" t="s">
        <v>8</v>
      </c>
      <c r="E9075" t="s">
        <v>130</v>
      </c>
      <c r="F9075" t="s">
        <v>379</v>
      </c>
      <c r="G9075">
        <f t="shared" si="141"/>
        <v>9074</v>
      </c>
      <c r="H9075" s="8">
        <v>400</v>
      </c>
    </row>
    <row r="9076" spans="1:8" x14ac:dyDescent="0.3">
      <c r="A9076">
        <v>61145</v>
      </c>
      <c r="B9076" t="s">
        <v>210</v>
      </c>
      <c r="C9076" s="1">
        <v>45748</v>
      </c>
      <c r="D9076" t="s">
        <v>8</v>
      </c>
      <c r="E9076" t="s">
        <v>130</v>
      </c>
      <c r="F9076" t="s">
        <v>379</v>
      </c>
      <c r="G9076">
        <f t="shared" si="141"/>
        <v>9075</v>
      </c>
      <c r="H9076" s="8">
        <v>200</v>
      </c>
    </row>
    <row r="9077" spans="1:8" x14ac:dyDescent="0.3">
      <c r="A9077">
        <v>61145</v>
      </c>
      <c r="B9077" t="s">
        <v>210</v>
      </c>
      <c r="C9077" s="1">
        <v>45778</v>
      </c>
      <c r="D9077" t="s">
        <v>8</v>
      </c>
      <c r="E9077" t="s">
        <v>130</v>
      </c>
      <c r="F9077" t="s">
        <v>379</v>
      </c>
      <c r="G9077">
        <f t="shared" si="141"/>
        <v>9076</v>
      </c>
      <c r="H9077" s="8">
        <v>200</v>
      </c>
    </row>
    <row r="9078" spans="1:8" x14ac:dyDescent="0.3">
      <c r="A9078">
        <v>61145</v>
      </c>
      <c r="B9078" t="s">
        <v>210</v>
      </c>
      <c r="C9078" s="1">
        <v>45809</v>
      </c>
      <c r="D9078" t="s">
        <v>8</v>
      </c>
      <c r="E9078" t="s">
        <v>130</v>
      </c>
      <c r="F9078" t="s">
        <v>379</v>
      </c>
      <c r="G9078">
        <f t="shared" si="141"/>
        <v>9077</v>
      </c>
      <c r="H9078" s="8">
        <v>200</v>
      </c>
    </row>
    <row r="9079" spans="1:8" x14ac:dyDescent="0.3">
      <c r="A9079">
        <v>61145</v>
      </c>
      <c r="B9079" t="s">
        <v>210</v>
      </c>
      <c r="C9079" s="1">
        <v>45839</v>
      </c>
      <c r="D9079" t="s">
        <v>8</v>
      </c>
      <c r="E9079" t="s">
        <v>130</v>
      </c>
      <c r="F9079" t="s">
        <v>379</v>
      </c>
      <c r="G9079">
        <f t="shared" si="141"/>
        <v>9078</v>
      </c>
      <c r="H9079" s="8">
        <v>200</v>
      </c>
    </row>
    <row r="9080" spans="1:8" x14ac:dyDescent="0.3">
      <c r="A9080">
        <v>61145</v>
      </c>
      <c r="B9080" t="s">
        <v>210</v>
      </c>
      <c r="C9080" s="1">
        <v>45901</v>
      </c>
      <c r="D9080" t="s">
        <v>8</v>
      </c>
      <c r="E9080" t="s">
        <v>130</v>
      </c>
      <c r="F9080" t="s">
        <v>379</v>
      </c>
      <c r="G9080">
        <f t="shared" si="141"/>
        <v>9079</v>
      </c>
      <c r="H9080" s="8">
        <v>200</v>
      </c>
    </row>
    <row r="9081" spans="1:8" x14ac:dyDescent="0.3">
      <c r="A9081">
        <v>61145</v>
      </c>
      <c r="B9081" t="s">
        <v>210</v>
      </c>
      <c r="C9081" s="1">
        <v>45931</v>
      </c>
      <c r="D9081" t="s">
        <v>8</v>
      </c>
      <c r="E9081" t="s">
        <v>130</v>
      </c>
      <c r="F9081" t="s">
        <v>379</v>
      </c>
      <c r="G9081">
        <f t="shared" si="141"/>
        <v>9080</v>
      </c>
      <c r="H9081" s="8">
        <v>200</v>
      </c>
    </row>
    <row r="9082" spans="1:8" x14ac:dyDescent="0.3">
      <c r="A9082">
        <v>61145</v>
      </c>
      <c r="B9082" t="s">
        <v>210</v>
      </c>
      <c r="C9082" s="1">
        <v>45962</v>
      </c>
      <c r="D9082" t="s">
        <v>8</v>
      </c>
      <c r="E9082" t="s">
        <v>130</v>
      </c>
      <c r="F9082" t="s">
        <v>379</v>
      </c>
      <c r="G9082">
        <f t="shared" si="141"/>
        <v>9081</v>
      </c>
      <c r="H9082" s="8">
        <v>200</v>
      </c>
    </row>
    <row r="9083" spans="1:8" x14ac:dyDescent="0.3">
      <c r="A9083">
        <v>61145</v>
      </c>
      <c r="B9083" t="s">
        <v>210</v>
      </c>
      <c r="C9083" s="1">
        <v>45992</v>
      </c>
      <c r="D9083" t="s">
        <v>8</v>
      </c>
      <c r="E9083" t="s">
        <v>130</v>
      </c>
      <c r="F9083" t="s">
        <v>379</v>
      </c>
      <c r="G9083">
        <f t="shared" si="141"/>
        <v>9082</v>
      </c>
      <c r="H9083" s="8">
        <v>200</v>
      </c>
    </row>
    <row r="9084" spans="1:8" x14ac:dyDescent="0.3">
      <c r="A9084">
        <v>61146</v>
      </c>
      <c r="B9084" t="s">
        <v>277</v>
      </c>
      <c r="C9084" s="1">
        <v>44743</v>
      </c>
      <c r="D9084" t="s">
        <v>8</v>
      </c>
      <c r="E9084" t="s">
        <v>130</v>
      </c>
      <c r="F9084" t="s">
        <v>379</v>
      </c>
      <c r="G9084">
        <f t="shared" si="141"/>
        <v>9083</v>
      </c>
      <c r="H9084" s="8">
        <v>859.56999999999994</v>
      </c>
    </row>
    <row r="9085" spans="1:8" x14ac:dyDescent="0.3">
      <c r="A9085">
        <v>61146</v>
      </c>
      <c r="B9085" t="s">
        <v>277</v>
      </c>
      <c r="C9085" s="1">
        <v>44774</v>
      </c>
      <c r="D9085" t="s">
        <v>8</v>
      </c>
      <c r="E9085" t="s">
        <v>130</v>
      </c>
      <c r="F9085" t="s">
        <v>379</v>
      </c>
      <c r="G9085">
        <f t="shared" si="141"/>
        <v>9084</v>
      </c>
      <c r="H9085" s="8">
        <v>562.59</v>
      </c>
    </row>
    <row r="9086" spans="1:8" x14ac:dyDescent="0.3">
      <c r="A9086">
        <v>61146</v>
      </c>
      <c r="B9086" t="s">
        <v>277</v>
      </c>
      <c r="C9086" s="1">
        <v>44805</v>
      </c>
      <c r="D9086" t="s">
        <v>8</v>
      </c>
      <c r="E9086" t="s">
        <v>130</v>
      </c>
      <c r="F9086" t="s">
        <v>379</v>
      </c>
      <c r="G9086">
        <f t="shared" si="141"/>
        <v>9085</v>
      </c>
      <c r="H9086" s="8">
        <v>262.69</v>
      </c>
    </row>
    <row r="9087" spans="1:8" x14ac:dyDescent="0.3">
      <c r="A9087">
        <v>61146</v>
      </c>
      <c r="B9087" t="s">
        <v>277</v>
      </c>
      <c r="C9087" s="1">
        <v>44835</v>
      </c>
      <c r="D9087" t="s">
        <v>8</v>
      </c>
      <c r="E9087" t="s">
        <v>130</v>
      </c>
      <c r="F9087" t="s">
        <v>379</v>
      </c>
      <c r="G9087">
        <f t="shared" si="141"/>
        <v>9086</v>
      </c>
      <c r="H9087" s="8">
        <v>510.90999999999997</v>
      </c>
    </row>
    <row r="9088" spans="1:8" x14ac:dyDescent="0.3">
      <c r="A9088">
        <v>61146</v>
      </c>
      <c r="B9088" t="s">
        <v>277</v>
      </c>
      <c r="C9088" s="1">
        <v>44866</v>
      </c>
      <c r="D9088" t="s">
        <v>8</v>
      </c>
      <c r="E9088" t="s">
        <v>130</v>
      </c>
      <c r="F9088" t="s">
        <v>379</v>
      </c>
      <c r="G9088">
        <f t="shared" si="141"/>
        <v>9087</v>
      </c>
      <c r="H9088" s="8">
        <v>411.44</v>
      </c>
    </row>
    <row r="9089" spans="1:8" x14ac:dyDescent="0.3">
      <c r="A9089">
        <v>61146</v>
      </c>
      <c r="B9089" t="s">
        <v>277</v>
      </c>
      <c r="C9089" s="1">
        <v>44896</v>
      </c>
      <c r="D9089" t="s">
        <v>8</v>
      </c>
      <c r="E9089" t="s">
        <v>130</v>
      </c>
      <c r="F9089" t="s">
        <v>379</v>
      </c>
      <c r="G9089">
        <f t="shared" si="141"/>
        <v>9088</v>
      </c>
      <c r="H9089" s="8">
        <v>-367.58000000000004</v>
      </c>
    </row>
    <row r="9090" spans="1:8" x14ac:dyDescent="0.3">
      <c r="A9090">
        <v>61146</v>
      </c>
      <c r="B9090" t="s">
        <v>277</v>
      </c>
      <c r="C9090" s="1">
        <v>44927</v>
      </c>
      <c r="D9090" t="s">
        <v>8</v>
      </c>
      <c r="E9090" t="s">
        <v>130</v>
      </c>
      <c r="F9090" t="s">
        <v>379</v>
      </c>
      <c r="G9090">
        <f t="shared" si="141"/>
        <v>9089</v>
      </c>
      <c r="H9090" s="8">
        <v>1198.9799999999998</v>
      </c>
    </row>
    <row r="9091" spans="1:8" x14ac:dyDescent="0.3">
      <c r="A9091">
        <v>61146</v>
      </c>
      <c r="B9091" t="s">
        <v>277</v>
      </c>
      <c r="C9091" s="1">
        <v>44958</v>
      </c>
      <c r="D9091" t="s">
        <v>8</v>
      </c>
      <c r="E9091" t="s">
        <v>130</v>
      </c>
      <c r="F9091" t="s">
        <v>379</v>
      </c>
      <c r="G9091">
        <f t="shared" si="141"/>
        <v>9090</v>
      </c>
      <c r="H9091" s="8">
        <v>585.52</v>
      </c>
    </row>
    <row r="9092" spans="1:8" x14ac:dyDescent="0.3">
      <c r="A9092">
        <v>61146</v>
      </c>
      <c r="B9092" t="s">
        <v>277</v>
      </c>
      <c r="C9092" s="1">
        <v>44986</v>
      </c>
      <c r="D9092" t="s">
        <v>8</v>
      </c>
      <c r="E9092" t="s">
        <v>130</v>
      </c>
      <c r="F9092" t="s">
        <v>379</v>
      </c>
      <c r="G9092">
        <f t="shared" ref="G9092:G9155" si="142">G9091+1</f>
        <v>9091</v>
      </c>
      <c r="H9092" s="8">
        <v>395.37</v>
      </c>
    </row>
    <row r="9093" spans="1:8" x14ac:dyDescent="0.3">
      <c r="A9093">
        <v>61146</v>
      </c>
      <c r="B9093" t="s">
        <v>277</v>
      </c>
      <c r="C9093" s="1">
        <v>45017</v>
      </c>
      <c r="D9093" t="s">
        <v>8</v>
      </c>
      <c r="E9093" t="s">
        <v>130</v>
      </c>
      <c r="F9093" t="s">
        <v>379</v>
      </c>
      <c r="G9093">
        <f t="shared" si="142"/>
        <v>9092</v>
      </c>
      <c r="H9093" s="8">
        <v>1810.7200000000003</v>
      </c>
    </row>
    <row r="9094" spans="1:8" x14ac:dyDescent="0.3">
      <c r="A9094">
        <v>61146</v>
      </c>
      <c r="B9094" t="s">
        <v>277</v>
      </c>
      <c r="C9094" s="1">
        <v>45047</v>
      </c>
      <c r="D9094" t="s">
        <v>8</v>
      </c>
      <c r="E9094" t="s">
        <v>130</v>
      </c>
      <c r="F9094" t="s">
        <v>379</v>
      </c>
      <c r="G9094">
        <f t="shared" si="142"/>
        <v>9093</v>
      </c>
      <c r="H9094" s="8">
        <v>558.30999999999995</v>
      </c>
    </row>
    <row r="9095" spans="1:8" x14ac:dyDescent="0.3">
      <c r="A9095">
        <v>61146</v>
      </c>
      <c r="B9095" t="s">
        <v>277</v>
      </c>
      <c r="C9095" s="1">
        <v>45078</v>
      </c>
      <c r="D9095" t="s">
        <v>8</v>
      </c>
      <c r="E9095" t="s">
        <v>130</v>
      </c>
      <c r="F9095" t="s">
        <v>379</v>
      </c>
      <c r="G9095">
        <f t="shared" si="142"/>
        <v>9094</v>
      </c>
      <c r="H9095" s="8">
        <v>380.21</v>
      </c>
    </row>
    <row r="9096" spans="1:8" x14ac:dyDescent="0.3">
      <c r="A9096">
        <v>61146</v>
      </c>
      <c r="B9096" t="s">
        <v>277</v>
      </c>
      <c r="C9096" s="1">
        <v>45108</v>
      </c>
      <c r="D9096" t="s">
        <v>8</v>
      </c>
      <c r="E9096" t="s">
        <v>130</v>
      </c>
      <c r="F9096" t="s">
        <v>379</v>
      </c>
      <c r="G9096">
        <f t="shared" si="142"/>
        <v>9095</v>
      </c>
      <c r="H9096" s="8">
        <v>700.64</v>
      </c>
    </row>
    <row r="9097" spans="1:8" x14ac:dyDescent="0.3">
      <c r="A9097">
        <v>61146</v>
      </c>
      <c r="B9097" t="s">
        <v>277</v>
      </c>
      <c r="C9097" s="1">
        <v>45139</v>
      </c>
      <c r="D9097" t="s">
        <v>8</v>
      </c>
      <c r="E9097" t="s">
        <v>130</v>
      </c>
      <c r="F9097" t="s">
        <v>379</v>
      </c>
      <c r="G9097">
        <f t="shared" si="142"/>
        <v>9096</v>
      </c>
      <c r="H9097" s="8">
        <v>359.91</v>
      </c>
    </row>
    <row r="9098" spans="1:8" x14ac:dyDescent="0.3">
      <c r="A9098">
        <v>61146</v>
      </c>
      <c r="B9098" t="s">
        <v>277</v>
      </c>
      <c r="C9098" s="1">
        <v>45170</v>
      </c>
      <c r="D9098" t="s">
        <v>8</v>
      </c>
      <c r="E9098" t="s">
        <v>130</v>
      </c>
      <c r="F9098" t="s">
        <v>379</v>
      </c>
      <c r="G9098">
        <f t="shared" si="142"/>
        <v>9097</v>
      </c>
      <c r="H9098" s="8">
        <v>527.27</v>
      </c>
    </row>
    <row r="9099" spans="1:8" x14ac:dyDescent="0.3">
      <c r="A9099">
        <v>61146</v>
      </c>
      <c r="B9099" t="s">
        <v>277</v>
      </c>
      <c r="C9099" s="1">
        <v>45200</v>
      </c>
      <c r="D9099" t="s">
        <v>8</v>
      </c>
      <c r="E9099" t="s">
        <v>130</v>
      </c>
      <c r="F9099" t="s">
        <v>379</v>
      </c>
      <c r="G9099">
        <f t="shared" si="142"/>
        <v>9098</v>
      </c>
      <c r="H9099" s="8">
        <v>515.83000000000004</v>
      </c>
    </row>
    <row r="9100" spans="1:8" x14ac:dyDescent="0.3">
      <c r="A9100">
        <v>61146</v>
      </c>
      <c r="B9100" t="s">
        <v>277</v>
      </c>
      <c r="C9100" s="1">
        <v>45231</v>
      </c>
      <c r="D9100" t="s">
        <v>8</v>
      </c>
      <c r="E9100" t="s">
        <v>130</v>
      </c>
      <c r="F9100" t="s">
        <v>379</v>
      </c>
      <c r="G9100">
        <f t="shared" si="142"/>
        <v>9099</v>
      </c>
      <c r="H9100" s="8">
        <v>519.76</v>
      </c>
    </row>
    <row r="9101" spans="1:8" x14ac:dyDescent="0.3">
      <c r="A9101">
        <v>61146</v>
      </c>
      <c r="B9101" t="s">
        <v>277</v>
      </c>
      <c r="C9101" s="1">
        <v>45261</v>
      </c>
      <c r="D9101" t="s">
        <v>8</v>
      </c>
      <c r="E9101" t="s">
        <v>130</v>
      </c>
      <c r="F9101" t="s">
        <v>379</v>
      </c>
      <c r="G9101">
        <f t="shared" si="142"/>
        <v>9100</v>
      </c>
      <c r="H9101" s="8">
        <v>518.42000000000007</v>
      </c>
    </row>
    <row r="9102" spans="1:8" x14ac:dyDescent="0.3">
      <c r="A9102">
        <v>61146</v>
      </c>
      <c r="B9102" t="s">
        <v>277</v>
      </c>
      <c r="C9102" s="1">
        <v>45292</v>
      </c>
      <c r="D9102" t="s">
        <v>8</v>
      </c>
      <c r="E9102" t="s">
        <v>130</v>
      </c>
      <c r="F9102" t="s">
        <v>379</v>
      </c>
      <c r="G9102">
        <f t="shared" si="142"/>
        <v>9101</v>
      </c>
      <c r="H9102" s="8">
        <v>491.13</v>
      </c>
    </row>
    <row r="9103" spans="1:8" x14ac:dyDescent="0.3">
      <c r="A9103">
        <v>61146</v>
      </c>
      <c r="B9103" t="s">
        <v>277</v>
      </c>
      <c r="C9103" s="1">
        <v>45323</v>
      </c>
      <c r="D9103" t="s">
        <v>8</v>
      </c>
      <c r="E9103" t="s">
        <v>130</v>
      </c>
      <c r="F9103" t="s">
        <v>379</v>
      </c>
      <c r="G9103">
        <f t="shared" si="142"/>
        <v>9102</v>
      </c>
      <c r="H9103" s="8">
        <v>1478.26</v>
      </c>
    </row>
    <row r="9104" spans="1:8" x14ac:dyDescent="0.3">
      <c r="A9104">
        <v>61146</v>
      </c>
      <c r="B9104" t="s">
        <v>277</v>
      </c>
      <c r="C9104" s="1">
        <v>45352</v>
      </c>
      <c r="D9104" t="s">
        <v>8</v>
      </c>
      <c r="E9104" t="s">
        <v>130</v>
      </c>
      <c r="F9104" t="s">
        <v>379</v>
      </c>
      <c r="G9104">
        <f t="shared" si="142"/>
        <v>9103</v>
      </c>
      <c r="H9104" s="8">
        <v>478.67</v>
      </c>
    </row>
    <row r="9105" spans="1:8" x14ac:dyDescent="0.3">
      <c r="A9105">
        <v>61146</v>
      </c>
      <c r="B9105" t="s">
        <v>277</v>
      </c>
      <c r="C9105" s="1">
        <v>45383</v>
      </c>
      <c r="D9105" t="s">
        <v>8</v>
      </c>
      <c r="E9105" t="s">
        <v>130</v>
      </c>
      <c r="F9105" t="s">
        <v>379</v>
      </c>
      <c r="G9105">
        <f t="shared" si="142"/>
        <v>9104</v>
      </c>
      <c r="H9105" s="8">
        <v>316.17</v>
      </c>
    </row>
    <row r="9106" spans="1:8" x14ac:dyDescent="0.3">
      <c r="A9106">
        <v>61146</v>
      </c>
      <c r="B9106" t="s">
        <v>277</v>
      </c>
      <c r="C9106" s="1">
        <v>45413</v>
      </c>
      <c r="D9106" t="s">
        <v>8</v>
      </c>
      <c r="E9106" t="s">
        <v>130</v>
      </c>
      <c r="F9106" t="s">
        <v>379</v>
      </c>
      <c r="G9106">
        <f t="shared" si="142"/>
        <v>9105</v>
      </c>
      <c r="H9106" s="8">
        <v>356.86000000000007</v>
      </c>
    </row>
    <row r="9107" spans="1:8" x14ac:dyDescent="0.3">
      <c r="A9107">
        <v>61146</v>
      </c>
      <c r="B9107" t="s">
        <v>277</v>
      </c>
      <c r="C9107" s="1">
        <v>45444</v>
      </c>
      <c r="D9107" t="s">
        <v>8</v>
      </c>
      <c r="E9107" t="s">
        <v>130</v>
      </c>
      <c r="F9107" t="s">
        <v>379</v>
      </c>
      <c r="G9107">
        <f t="shared" si="142"/>
        <v>9106</v>
      </c>
      <c r="H9107" s="8">
        <v>544.88</v>
      </c>
    </row>
    <row r="9108" spans="1:8" x14ac:dyDescent="0.3">
      <c r="A9108">
        <v>61146</v>
      </c>
      <c r="B9108" t="s">
        <v>277</v>
      </c>
      <c r="C9108" s="1">
        <v>45474</v>
      </c>
      <c r="D9108" t="s">
        <v>8</v>
      </c>
      <c r="E9108" t="s">
        <v>130</v>
      </c>
      <c r="F9108" t="s">
        <v>379</v>
      </c>
      <c r="G9108">
        <f t="shared" si="142"/>
        <v>9107</v>
      </c>
      <c r="H9108" s="8">
        <v>367.25</v>
      </c>
    </row>
    <row r="9109" spans="1:8" x14ac:dyDescent="0.3">
      <c r="A9109">
        <v>61146</v>
      </c>
      <c r="B9109" t="s">
        <v>277</v>
      </c>
      <c r="C9109" s="1">
        <v>45505</v>
      </c>
      <c r="D9109" t="s">
        <v>8</v>
      </c>
      <c r="E9109" t="s">
        <v>130</v>
      </c>
      <c r="F9109" t="s">
        <v>379</v>
      </c>
      <c r="G9109">
        <f t="shared" si="142"/>
        <v>9108</v>
      </c>
      <c r="H9109" s="8">
        <v>1619.95</v>
      </c>
    </row>
    <row r="9110" spans="1:8" x14ac:dyDescent="0.3">
      <c r="A9110">
        <v>61146</v>
      </c>
      <c r="B9110" t="s">
        <v>277</v>
      </c>
      <c r="C9110" s="1">
        <v>45536</v>
      </c>
      <c r="D9110" t="s">
        <v>8</v>
      </c>
      <c r="E9110" t="s">
        <v>130</v>
      </c>
      <c r="F9110" t="s">
        <v>379</v>
      </c>
      <c r="G9110">
        <f t="shared" si="142"/>
        <v>9109</v>
      </c>
      <c r="H9110" s="8">
        <v>1159.8499999999995</v>
      </c>
    </row>
    <row r="9111" spans="1:8" x14ac:dyDescent="0.3">
      <c r="A9111">
        <v>61146</v>
      </c>
      <c r="B9111" t="s">
        <v>277</v>
      </c>
      <c r="C9111" s="1">
        <v>45566</v>
      </c>
      <c r="D9111" t="s">
        <v>8</v>
      </c>
      <c r="E9111" t="s">
        <v>130</v>
      </c>
      <c r="F9111" t="s">
        <v>379</v>
      </c>
      <c r="G9111">
        <f t="shared" si="142"/>
        <v>9110</v>
      </c>
      <c r="H9111" s="8">
        <v>652.13000000000011</v>
      </c>
    </row>
    <row r="9112" spans="1:8" x14ac:dyDescent="0.3">
      <c r="A9112">
        <v>61146</v>
      </c>
      <c r="B9112" t="s">
        <v>277</v>
      </c>
      <c r="C9112" s="1">
        <v>45597</v>
      </c>
      <c r="D9112" t="s">
        <v>8</v>
      </c>
      <c r="E9112" t="s">
        <v>130</v>
      </c>
      <c r="F9112" t="s">
        <v>379</v>
      </c>
      <c r="G9112">
        <f t="shared" si="142"/>
        <v>9111</v>
      </c>
      <c r="H9112" s="8">
        <v>791.52</v>
      </c>
    </row>
    <row r="9113" spans="1:8" x14ac:dyDescent="0.3">
      <c r="A9113">
        <v>61146</v>
      </c>
      <c r="B9113" t="s">
        <v>277</v>
      </c>
      <c r="C9113" s="1">
        <v>45627</v>
      </c>
      <c r="D9113" t="s">
        <v>8</v>
      </c>
      <c r="E9113" t="s">
        <v>130</v>
      </c>
      <c r="F9113" t="s">
        <v>379</v>
      </c>
      <c r="G9113">
        <f t="shared" si="142"/>
        <v>9112</v>
      </c>
      <c r="H9113" s="8">
        <v>663.92</v>
      </c>
    </row>
    <row r="9114" spans="1:8" x14ac:dyDescent="0.3">
      <c r="A9114">
        <v>61146</v>
      </c>
      <c r="B9114" t="s">
        <v>277</v>
      </c>
      <c r="C9114" s="1">
        <v>45658</v>
      </c>
      <c r="D9114" t="s">
        <v>8</v>
      </c>
      <c r="E9114" t="s">
        <v>130</v>
      </c>
      <c r="F9114" t="s">
        <v>379</v>
      </c>
      <c r="G9114">
        <f t="shared" si="142"/>
        <v>9113</v>
      </c>
      <c r="H9114" s="8">
        <v>671.53</v>
      </c>
    </row>
    <row r="9115" spans="1:8" x14ac:dyDescent="0.3">
      <c r="A9115">
        <v>61146</v>
      </c>
      <c r="B9115" t="s">
        <v>277</v>
      </c>
      <c r="C9115" s="1">
        <v>45689</v>
      </c>
      <c r="D9115" t="s">
        <v>8</v>
      </c>
      <c r="E9115" t="s">
        <v>130</v>
      </c>
      <c r="F9115" t="s">
        <v>379</v>
      </c>
      <c r="G9115">
        <f t="shared" si="142"/>
        <v>9114</v>
      </c>
      <c r="H9115" s="8">
        <v>708.01</v>
      </c>
    </row>
    <row r="9116" spans="1:8" x14ac:dyDescent="0.3">
      <c r="A9116">
        <v>61146</v>
      </c>
      <c r="B9116" t="s">
        <v>277</v>
      </c>
      <c r="C9116" s="1">
        <v>45717</v>
      </c>
      <c r="D9116" t="s">
        <v>8</v>
      </c>
      <c r="E9116" t="s">
        <v>130</v>
      </c>
      <c r="F9116" t="s">
        <v>379</v>
      </c>
      <c r="G9116">
        <f t="shared" si="142"/>
        <v>9115</v>
      </c>
      <c r="H9116" s="8">
        <v>768.89</v>
      </c>
    </row>
    <row r="9117" spans="1:8" x14ac:dyDescent="0.3">
      <c r="A9117">
        <v>61146</v>
      </c>
      <c r="B9117" t="s">
        <v>277</v>
      </c>
      <c r="C9117" s="1">
        <v>45748</v>
      </c>
      <c r="D9117" t="s">
        <v>8</v>
      </c>
      <c r="E9117" t="s">
        <v>130</v>
      </c>
      <c r="F9117" t="s">
        <v>379</v>
      </c>
      <c r="G9117">
        <f t="shared" si="142"/>
        <v>9116</v>
      </c>
      <c r="H9117" s="8">
        <v>2552.1700000000005</v>
      </c>
    </row>
    <row r="9118" spans="1:8" x14ac:dyDescent="0.3">
      <c r="A9118">
        <v>61146</v>
      </c>
      <c r="B9118" t="s">
        <v>277</v>
      </c>
      <c r="C9118" s="1">
        <v>45778</v>
      </c>
      <c r="D9118" t="s">
        <v>8</v>
      </c>
      <c r="E9118" t="s">
        <v>130</v>
      </c>
      <c r="F9118" t="s">
        <v>379</v>
      </c>
      <c r="G9118">
        <f t="shared" si="142"/>
        <v>9117</v>
      </c>
      <c r="H9118" s="8">
        <v>1046.21</v>
      </c>
    </row>
    <row r="9119" spans="1:8" x14ac:dyDescent="0.3">
      <c r="A9119">
        <v>61146</v>
      </c>
      <c r="B9119" t="s">
        <v>277</v>
      </c>
      <c r="C9119" s="1">
        <v>45809</v>
      </c>
      <c r="D9119" t="s">
        <v>8</v>
      </c>
      <c r="E9119" t="s">
        <v>130</v>
      </c>
      <c r="F9119" t="s">
        <v>379</v>
      </c>
      <c r="G9119">
        <f t="shared" si="142"/>
        <v>9118</v>
      </c>
      <c r="H9119" s="8">
        <v>-3507.5099999999998</v>
      </c>
    </row>
    <row r="9120" spans="1:8" x14ac:dyDescent="0.3">
      <c r="A9120">
        <v>61146</v>
      </c>
      <c r="B9120" t="s">
        <v>277</v>
      </c>
      <c r="C9120" s="1">
        <v>45839</v>
      </c>
      <c r="D9120" t="s">
        <v>8</v>
      </c>
      <c r="E9120" t="s">
        <v>130</v>
      </c>
      <c r="F9120" t="s">
        <v>379</v>
      </c>
      <c r="G9120">
        <f t="shared" si="142"/>
        <v>9119</v>
      </c>
      <c r="H9120" s="8">
        <v>612.06000000000017</v>
      </c>
    </row>
    <row r="9121" spans="1:8" x14ac:dyDescent="0.3">
      <c r="A9121">
        <v>61146</v>
      </c>
      <c r="B9121" t="s">
        <v>277</v>
      </c>
      <c r="C9121" s="1">
        <v>45870</v>
      </c>
      <c r="D9121" t="s">
        <v>8</v>
      </c>
      <c r="E9121" t="s">
        <v>130</v>
      </c>
      <c r="F9121" t="s">
        <v>379</v>
      </c>
      <c r="G9121">
        <f t="shared" si="142"/>
        <v>9120</v>
      </c>
      <c r="H9121" s="8">
        <v>741.90000000000009</v>
      </c>
    </row>
    <row r="9122" spans="1:8" x14ac:dyDescent="0.3">
      <c r="A9122">
        <v>61146</v>
      </c>
      <c r="B9122" t="s">
        <v>277</v>
      </c>
      <c r="C9122" s="1">
        <v>45901</v>
      </c>
      <c r="D9122" t="s">
        <v>8</v>
      </c>
      <c r="E9122" t="s">
        <v>130</v>
      </c>
      <c r="F9122" t="s">
        <v>379</v>
      </c>
      <c r="G9122">
        <f t="shared" si="142"/>
        <v>9121</v>
      </c>
      <c r="H9122" s="8">
        <v>618.62999999999988</v>
      </c>
    </row>
    <row r="9123" spans="1:8" x14ac:dyDescent="0.3">
      <c r="A9123">
        <v>61146</v>
      </c>
      <c r="B9123" t="s">
        <v>277</v>
      </c>
      <c r="C9123" s="1">
        <v>45931</v>
      </c>
      <c r="D9123" t="s">
        <v>8</v>
      </c>
      <c r="E9123" t="s">
        <v>130</v>
      </c>
      <c r="F9123" t="s">
        <v>379</v>
      </c>
      <c r="G9123">
        <f t="shared" si="142"/>
        <v>9122</v>
      </c>
      <c r="H9123" s="8">
        <v>912.22</v>
      </c>
    </row>
    <row r="9124" spans="1:8" x14ac:dyDescent="0.3">
      <c r="A9124">
        <v>61146</v>
      </c>
      <c r="B9124" t="s">
        <v>277</v>
      </c>
      <c r="C9124" s="1">
        <v>45962</v>
      </c>
      <c r="D9124" t="s">
        <v>8</v>
      </c>
      <c r="E9124" t="s">
        <v>130</v>
      </c>
      <c r="F9124" t="s">
        <v>379</v>
      </c>
      <c r="G9124">
        <f t="shared" si="142"/>
        <v>9123</v>
      </c>
      <c r="H9124" s="8">
        <v>1000.44</v>
      </c>
    </row>
    <row r="9125" spans="1:8" x14ac:dyDescent="0.3">
      <c r="A9125">
        <v>61146</v>
      </c>
      <c r="B9125" t="s">
        <v>277</v>
      </c>
      <c r="C9125" s="1">
        <v>45992</v>
      </c>
      <c r="D9125" t="s">
        <v>8</v>
      </c>
      <c r="E9125" t="s">
        <v>130</v>
      </c>
      <c r="F9125" t="s">
        <v>379</v>
      </c>
      <c r="G9125">
        <f t="shared" si="142"/>
        <v>9124</v>
      </c>
      <c r="H9125" s="8">
        <v>262.17</v>
      </c>
    </row>
    <row r="9126" spans="1:8" x14ac:dyDescent="0.3">
      <c r="A9126">
        <v>61146</v>
      </c>
      <c r="B9126" t="s">
        <v>277</v>
      </c>
      <c r="C9126" s="1">
        <v>46023</v>
      </c>
      <c r="D9126" t="s">
        <v>8</v>
      </c>
      <c r="E9126" t="s">
        <v>130</v>
      </c>
      <c r="F9126" t="s">
        <v>379</v>
      </c>
      <c r="G9126">
        <f t="shared" si="142"/>
        <v>9125</v>
      </c>
      <c r="H9126" s="8">
        <v>268.33</v>
      </c>
    </row>
    <row r="9127" spans="1:8" x14ac:dyDescent="0.3">
      <c r="A9127">
        <v>61146</v>
      </c>
      <c r="B9127" t="s">
        <v>277</v>
      </c>
      <c r="C9127" s="1">
        <v>46054</v>
      </c>
      <c r="D9127" t="s">
        <v>8</v>
      </c>
      <c r="E9127" t="s">
        <v>130</v>
      </c>
      <c r="F9127" t="s">
        <v>379</v>
      </c>
      <c r="G9127">
        <f t="shared" si="142"/>
        <v>9126</v>
      </c>
      <c r="H9127" s="8">
        <v>264.97000000000003</v>
      </c>
    </row>
    <row r="9128" spans="1:8" x14ac:dyDescent="0.3">
      <c r="A9128">
        <v>61146</v>
      </c>
      <c r="B9128" t="s">
        <v>277</v>
      </c>
      <c r="C9128" s="1">
        <v>46082</v>
      </c>
      <c r="D9128" t="s">
        <v>8</v>
      </c>
      <c r="E9128" t="s">
        <v>130</v>
      </c>
      <c r="F9128" t="s">
        <v>379</v>
      </c>
      <c r="G9128">
        <f t="shared" si="142"/>
        <v>9127</v>
      </c>
      <c r="H9128" s="8">
        <v>258.18</v>
      </c>
    </row>
    <row r="9129" spans="1:8" x14ac:dyDescent="0.3">
      <c r="A9129">
        <v>61146</v>
      </c>
      <c r="B9129" t="s">
        <v>277</v>
      </c>
      <c r="C9129" s="1">
        <v>46113</v>
      </c>
      <c r="D9129" t="s">
        <v>8</v>
      </c>
      <c r="E9129" t="s">
        <v>130</v>
      </c>
      <c r="F9129" t="s">
        <v>379</v>
      </c>
      <c r="G9129">
        <f t="shared" si="142"/>
        <v>9128</v>
      </c>
      <c r="H9129" s="8">
        <v>258.18</v>
      </c>
    </row>
    <row r="9130" spans="1:8" x14ac:dyDescent="0.3">
      <c r="A9130">
        <v>61146</v>
      </c>
      <c r="B9130" t="s">
        <v>277</v>
      </c>
      <c r="C9130" s="1">
        <v>46143</v>
      </c>
      <c r="D9130" t="s">
        <v>8</v>
      </c>
      <c r="E9130" t="s">
        <v>130</v>
      </c>
      <c r="F9130" t="s">
        <v>379</v>
      </c>
      <c r="G9130">
        <f t="shared" si="142"/>
        <v>9129</v>
      </c>
      <c r="H9130" s="8">
        <v>199.06</v>
      </c>
    </row>
    <row r="9131" spans="1:8" x14ac:dyDescent="0.3">
      <c r="A9131">
        <v>61146</v>
      </c>
      <c r="B9131" t="s">
        <v>277</v>
      </c>
      <c r="C9131" s="1">
        <v>46174</v>
      </c>
      <c r="D9131" t="s">
        <v>8</v>
      </c>
      <c r="E9131" t="s">
        <v>130</v>
      </c>
      <c r="F9131" t="s">
        <v>379</v>
      </c>
      <c r="G9131">
        <f t="shared" si="142"/>
        <v>9130</v>
      </c>
      <c r="H9131" s="8">
        <v>131.45999999999998</v>
      </c>
    </row>
    <row r="9132" spans="1:8" x14ac:dyDescent="0.3">
      <c r="A9132">
        <v>61147</v>
      </c>
      <c r="B9132" t="s">
        <v>278</v>
      </c>
      <c r="C9132" s="1">
        <v>44743</v>
      </c>
      <c r="D9132" t="s">
        <v>8</v>
      </c>
      <c r="E9132" t="s">
        <v>130</v>
      </c>
      <c r="F9132" t="s">
        <v>379</v>
      </c>
      <c r="G9132">
        <f t="shared" si="142"/>
        <v>9131</v>
      </c>
      <c r="H9132" s="8">
        <v>602.42999999999995</v>
      </c>
    </row>
    <row r="9133" spans="1:8" x14ac:dyDescent="0.3">
      <c r="A9133">
        <v>61147</v>
      </c>
      <c r="B9133" t="s">
        <v>278</v>
      </c>
      <c r="C9133" s="1">
        <v>44774</v>
      </c>
      <c r="D9133" t="s">
        <v>8</v>
      </c>
      <c r="E9133" t="s">
        <v>130</v>
      </c>
      <c r="F9133" t="s">
        <v>379</v>
      </c>
      <c r="G9133">
        <f t="shared" si="142"/>
        <v>9132</v>
      </c>
      <c r="H9133" s="8">
        <v>629.57000000000005</v>
      </c>
    </row>
    <row r="9134" spans="1:8" x14ac:dyDescent="0.3">
      <c r="A9134">
        <v>61147</v>
      </c>
      <c r="B9134" t="s">
        <v>278</v>
      </c>
      <c r="C9134" s="1">
        <v>44805</v>
      </c>
      <c r="D9134" t="s">
        <v>8</v>
      </c>
      <c r="E9134" t="s">
        <v>130</v>
      </c>
      <c r="F9134" t="s">
        <v>379</v>
      </c>
      <c r="G9134">
        <f t="shared" si="142"/>
        <v>9133</v>
      </c>
      <c r="H9134" s="8">
        <v>504.78999999999996</v>
      </c>
    </row>
    <row r="9135" spans="1:8" x14ac:dyDescent="0.3">
      <c r="A9135">
        <v>61147</v>
      </c>
      <c r="B9135" t="s">
        <v>278</v>
      </c>
      <c r="C9135" s="1">
        <v>44835</v>
      </c>
      <c r="D9135" t="s">
        <v>8</v>
      </c>
      <c r="E9135" t="s">
        <v>130</v>
      </c>
      <c r="F9135" t="s">
        <v>379</v>
      </c>
      <c r="G9135">
        <f t="shared" si="142"/>
        <v>9134</v>
      </c>
      <c r="H9135" s="8">
        <v>740.74</v>
      </c>
    </row>
    <row r="9136" spans="1:8" x14ac:dyDescent="0.3">
      <c r="A9136">
        <v>61147</v>
      </c>
      <c r="B9136" t="s">
        <v>278</v>
      </c>
      <c r="C9136" s="1">
        <v>44866</v>
      </c>
      <c r="D9136" t="s">
        <v>8</v>
      </c>
      <c r="E9136" t="s">
        <v>130</v>
      </c>
      <c r="F9136" t="s">
        <v>379</v>
      </c>
      <c r="G9136">
        <f t="shared" si="142"/>
        <v>9135</v>
      </c>
      <c r="H9136" s="8">
        <v>324.88</v>
      </c>
    </row>
    <row r="9137" spans="1:8" x14ac:dyDescent="0.3">
      <c r="A9137">
        <v>61147</v>
      </c>
      <c r="B9137" t="s">
        <v>278</v>
      </c>
      <c r="C9137" s="1">
        <v>44896</v>
      </c>
      <c r="D9137" t="s">
        <v>8</v>
      </c>
      <c r="E9137" t="s">
        <v>130</v>
      </c>
      <c r="F9137" t="s">
        <v>379</v>
      </c>
      <c r="G9137">
        <f t="shared" si="142"/>
        <v>9136</v>
      </c>
      <c r="H9137" s="8">
        <v>1223.24</v>
      </c>
    </row>
    <row r="9138" spans="1:8" x14ac:dyDescent="0.3">
      <c r="A9138">
        <v>61147</v>
      </c>
      <c r="B9138" t="s">
        <v>278</v>
      </c>
      <c r="C9138" s="1">
        <v>44927</v>
      </c>
      <c r="D9138" t="s">
        <v>8</v>
      </c>
      <c r="E9138" t="s">
        <v>130</v>
      </c>
      <c r="F9138" t="s">
        <v>379</v>
      </c>
      <c r="G9138">
        <f t="shared" si="142"/>
        <v>9137</v>
      </c>
      <c r="H9138" s="8">
        <v>573.13</v>
      </c>
    </row>
    <row r="9139" spans="1:8" x14ac:dyDescent="0.3">
      <c r="A9139">
        <v>61147</v>
      </c>
      <c r="B9139" t="s">
        <v>278</v>
      </c>
      <c r="C9139" s="1">
        <v>44958</v>
      </c>
      <c r="D9139" t="s">
        <v>8</v>
      </c>
      <c r="E9139" t="s">
        <v>130</v>
      </c>
      <c r="F9139" t="s">
        <v>379</v>
      </c>
      <c r="G9139">
        <f t="shared" si="142"/>
        <v>9138</v>
      </c>
      <c r="H9139" s="8">
        <v>1194.5</v>
      </c>
    </row>
    <row r="9140" spans="1:8" x14ac:dyDescent="0.3">
      <c r="A9140">
        <v>61147</v>
      </c>
      <c r="B9140" t="s">
        <v>278</v>
      </c>
      <c r="C9140" s="1">
        <v>44986</v>
      </c>
      <c r="D9140" t="s">
        <v>8</v>
      </c>
      <c r="E9140" t="s">
        <v>130</v>
      </c>
      <c r="F9140" t="s">
        <v>379</v>
      </c>
      <c r="G9140">
        <f t="shared" si="142"/>
        <v>9139</v>
      </c>
      <c r="H9140" s="8">
        <v>790.32999999999993</v>
      </c>
    </row>
    <row r="9141" spans="1:8" x14ac:dyDescent="0.3">
      <c r="A9141">
        <v>61147</v>
      </c>
      <c r="B9141" t="s">
        <v>278</v>
      </c>
      <c r="C9141" s="1">
        <v>45017</v>
      </c>
      <c r="D9141" t="s">
        <v>8</v>
      </c>
      <c r="E9141" t="s">
        <v>130</v>
      </c>
      <c r="F9141" t="s">
        <v>379</v>
      </c>
      <c r="G9141">
        <f t="shared" si="142"/>
        <v>9140</v>
      </c>
      <c r="H9141" s="8">
        <v>2046.95</v>
      </c>
    </row>
    <row r="9142" spans="1:8" x14ac:dyDescent="0.3">
      <c r="A9142">
        <v>61147</v>
      </c>
      <c r="B9142" t="s">
        <v>278</v>
      </c>
      <c r="C9142" s="1">
        <v>45047</v>
      </c>
      <c r="D9142" t="s">
        <v>8</v>
      </c>
      <c r="E9142" t="s">
        <v>130</v>
      </c>
      <c r="F9142" t="s">
        <v>379</v>
      </c>
      <c r="G9142">
        <f t="shared" si="142"/>
        <v>9141</v>
      </c>
      <c r="H9142" s="8">
        <v>1342.57</v>
      </c>
    </row>
    <row r="9143" spans="1:8" x14ac:dyDescent="0.3">
      <c r="A9143">
        <v>61147</v>
      </c>
      <c r="B9143" t="s">
        <v>278</v>
      </c>
      <c r="C9143" s="1">
        <v>45078</v>
      </c>
      <c r="D9143" t="s">
        <v>8</v>
      </c>
      <c r="E9143" t="s">
        <v>130</v>
      </c>
      <c r="F9143" t="s">
        <v>379</v>
      </c>
      <c r="G9143">
        <f t="shared" si="142"/>
        <v>9142</v>
      </c>
      <c r="H9143" s="8">
        <v>468.47999999999996</v>
      </c>
    </row>
    <row r="9144" spans="1:8" x14ac:dyDescent="0.3">
      <c r="A9144">
        <v>61147</v>
      </c>
      <c r="B9144" t="s">
        <v>278</v>
      </c>
      <c r="C9144" s="1">
        <v>45108</v>
      </c>
      <c r="D9144" t="s">
        <v>8</v>
      </c>
      <c r="E9144" t="s">
        <v>130</v>
      </c>
      <c r="F9144" t="s">
        <v>379</v>
      </c>
      <c r="G9144">
        <f t="shared" si="142"/>
        <v>9143</v>
      </c>
      <c r="H9144" s="8">
        <v>741.04</v>
      </c>
    </row>
    <row r="9145" spans="1:8" x14ac:dyDescent="0.3">
      <c r="A9145">
        <v>61147</v>
      </c>
      <c r="B9145" t="s">
        <v>278</v>
      </c>
      <c r="C9145" s="1">
        <v>45139</v>
      </c>
      <c r="D9145" t="s">
        <v>8</v>
      </c>
      <c r="E9145" t="s">
        <v>130</v>
      </c>
      <c r="F9145" t="s">
        <v>379</v>
      </c>
      <c r="G9145">
        <f t="shared" si="142"/>
        <v>9144</v>
      </c>
      <c r="H9145" s="8">
        <v>509.51</v>
      </c>
    </row>
    <row r="9146" spans="1:8" x14ac:dyDescent="0.3">
      <c r="A9146">
        <v>61147</v>
      </c>
      <c r="B9146" t="s">
        <v>278</v>
      </c>
      <c r="C9146" s="1">
        <v>45170</v>
      </c>
      <c r="D9146" t="s">
        <v>8</v>
      </c>
      <c r="E9146" t="s">
        <v>130</v>
      </c>
      <c r="F9146" t="s">
        <v>379</v>
      </c>
      <c r="G9146">
        <f t="shared" si="142"/>
        <v>9145</v>
      </c>
      <c r="H9146" s="8">
        <v>539.99</v>
      </c>
    </row>
    <row r="9147" spans="1:8" x14ac:dyDescent="0.3">
      <c r="A9147">
        <v>61147</v>
      </c>
      <c r="B9147" t="s">
        <v>278</v>
      </c>
      <c r="C9147" s="1">
        <v>45200</v>
      </c>
      <c r="D9147" t="s">
        <v>8</v>
      </c>
      <c r="E9147" t="s">
        <v>130</v>
      </c>
      <c r="F9147" t="s">
        <v>379</v>
      </c>
      <c r="G9147">
        <f t="shared" si="142"/>
        <v>9146</v>
      </c>
      <c r="H9147" s="8">
        <v>879.94</v>
      </c>
    </row>
    <row r="9148" spans="1:8" x14ac:dyDescent="0.3">
      <c r="A9148">
        <v>61147</v>
      </c>
      <c r="B9148" t="s">
        <v>278</v>
      </c>
      <c r="C9148" s="1">
        <v>45231</v>
      </c>
      <c r="D9148" t="s">
        <v>8</v>
      </c>
      <c r="E9148" t="s">
        <v>130</v>
      </c>
      <c r="F9148" t="s">
        <v>379</v>
      </c>
      <c r="G9148">
        <f t="shared" si="142"/>
        <v>9147</v>
      </c>
      <c r="H9148" s="8">
        <v>1887.7600000000002</v>
      </c>
    </row>
    <row r="9149" spans="1:8" x14ac:dyDescent="0.3">
      <c r="A9149">
        <v>61147</v>
      </c>
      <c r="B9149" t="s">
        <v>278</v>
      </c>
      <c r="C9149" s="1">
        <v>45261</v>
      </c>
      <c r="D9149" t="s">
        <v>8</v>
      </c>
      <c r="E9149" t="s">
        <v>130</v>
      </c>
      <c r="F9149" t="s">
        <v>379</v>
      </c>
      <c r="G9149">
        <f t="shared" si="142"/>
        <v>9148</v>
      </c>
      <c r="H9149" s="8">
        <v>1046.22</v>
      </c>
    </row>
    <row r="9150" spans="1:8" x14ac:dyDescent="0.3">
      <c r="A9150">
        <v>61147</v>
      </c>
      <c r="B9150" t="s">
        <v>278</v>
      </c>
      <c r="C9150" s="1">
        <v>45292</v>
      </c>
      <c r="D9150" t="s">
        <v>8</v>
      </c>
      <c r="E9150" t="s">
        <v>130</v>
      </c>
      <c r="F9150" t="s">
        <v>379</v>
      </c>
      <c r="G9150">
        <f t="shared" si="142"/>
        <v>9149</v>
      </c>
      <c r="H9150" s="8">
        <v>867.99</v>
      </c>
    </row>
    <row r="9151" spans="1:8" x14ac:dyDescent="0.3">
      <c r="A9151">
        <v>61147</v>
      </c>
      <c r="B9151" t="s">
        <v>278</v>
      </c>
      <c r="C9151" s="1">
        <v>45323</v>
      </c>
      <c r="D9151" t="s">
        <v>8</v>
      </c>
      <c r="E9151" t="s">
        <v>130</v>
      </c>
      <c r="F9151" t="s">
        <v>379</v>
      </c>
      <c r="G9151">
        <f t="shared" si="142"/>
        <v>9150</v>
      </c>
      <c r="H9151" s="8">
        <v>1285.31</v>
      </c>
    </row>
    <row r="9152" spans="1:8" x14ac:dyDescent="0.3">
      <c r="A9152">
        <v>61147</v>
      </c>
      <c r="B9152" t="s">
        <v>278</v>
      </c>
      <c r="C9152" s="1">
        <v>45352</v>
      </c>
      <c r="D9152" t="s">
        <v>8</v>
      </c>
      <c r="E9152" t="s">
        <v>130</v>
      </c>
      <c r="F9152" t="s">
        <v>379</v>
      </c>
      <c r="G9152">
        <f t="shared" si="142"/>
        <v>9151</v>
      </c>
      <c r="H9152" s="8">
        <v>1687.85</v>
      </c>
    </row>
    <row r="9153" spans="1:8" x14ac:dyDescent="0.3">
      <c r="A9153">
        <v>61147</v>
      </c>
      <c r="B9153" t="s">
        <v>278</v>
      </c>
      <c r="C9153" s="1">
        <v>45383</v>
      </c>
      <c r="D9153" t="s">
        <v>8</v>
      </c>
      <c r="E9153" t="s">
        <v>130</v>
      </c>
      <c r="F9153" t="s">
        <v>379</v>
      </c>
      <c r="G9153">
        <f t="shared" si="142"/>
        <v>9152</v>
      </c>
      <c r="H9153" s="8">
        <v>1340.2700000000002</v>
      </c>
    </row>
    <row r="9154" spans="1:8" x14ac:dyDescent="0.3">
      <c r="A9154">
        <v>61147</v>
      </c>
      <c r="B9154" t="s">
        <v>278</v>
      </c>
      <c r="C9154" s="1">
        <v>45413</v>
      </c>
      <c r="D9154" t="s">
        <v>8</v>
      </c>
      <c r="E9154" t="s">
        <v>130</v>
      </c>
      <c r="F9154" t="s">
        <v>379</v>
      </c>
      <c r="G9154">
        <f t="shared" si="142"/>
        <v>9153</v>
      </c>
      <c r="H9154" s="8">
        <v>797.09</v>
      </c>
    </row>
    <row r="9155" spans="1:8" x14ac:dyDescent="0.3">
      <c r="A9155">
        <v>61147</v>
      </c>
      <c r="B9155" t="s">
        <v>278</v>
      </c>
      <c r="C9155" s="1">
        <v>45444</v>
      </c>
      <c r="D9155" t="s">
        <v>8</v>
      </c>
      <c r="E9155" t="s">
        <v>130</v>
      </c>
      <c r="F9155" t="s">
        <v>379</v>
      </c>
      <c r="G9155">
        <f t="shared" si="142"/>
        <v>9154</v>
      </c>
      <c r="H9155" s="8">
        <v>2175.2799999999997</v>
      </c>
    </row>
    <row r="9156" spans="1:8" x14ac:dyDescent="0.3">
      <c r="A9156">
        <v>61147</v>
      </c>
      <c r="B9156" t="s">
        <v>278</v>
      </c>
      <c r="C9156" s="1">
        <v>45474</v>
      </c>
      <c r="D9156" t="s">
        <v>8</v>
      </c>
      <c r="E9156" t="s">
        <v>130</v>
      </c>
      <c r="F9156" t="s">
        <v>379</v>
      </c>
      <c r="G9156">
        <f t="shared" ref="G9156:G9219" si="143">G9155+1</f>
        <v>9155</v>
      </c>
      <c r="H9156" s="8">
        <v>988.14</v>
      </c>
    </row>
    <row r="9157" spans="1:8" x14ac:dyDescent="0.3">
      <c r="A9157">
        <v>61147</v>
      </c>
      <c r="B9157" t="s">
        <v>278</v>
      </c>
      <c r="C9157" s="1">
        <v>45505</v>
      </c>
      <c r="D9157" t="s">
        <v>8</v>
      </c>
      <c r="E9157" t="s">
        <v>130</v>
      </c>
      <c r="F9157" t="s">
        <v>379</v>
      </c>
      <c r="G9157">
        <f t="shared" si="143"/>
        <v>9156</v>
      </c>
      <c r="H9157" s="8">
        <v>944.0100000000001</v>
      </c>
    </row>
    <row r="9158" spans="1:8" x14ac:dyDescent="0.3">
      <c r="A9158">
        <v>61147</v>
      </c>
      <c r="B9158" t="s">
        <v>278</v>
      </c>
      <c r="C9158" s="1">
        <v>45536</v>
      </c>
      <c r="D9158" t="s">
        <v>8</v>
      </c>
      <c r="E9158" t="s">
        <v>130</v>
      </c>
      <c r="F9158" t="s">
        <v>379</v>
      </c>
      <c r="G9158">
        <f t="shared" si="143"/>
        <v>9157</v>
      </c>
      <c r="H9158" s="8">
        <v>1036.5500000000002</v>
      </c>
    </row>
    <row r="9159" spans="1:8" x14ac:dyDescent="0.3">
      <c r="A9159">
        <v>61147</v>
      </c>
      <c r="B9159" t="s">
        <v>278</v>
      </c>
      <c r="C9159" s="1">
        <v>45566</v>
      </c>
      <c r="D9159" t="s">
        <v>8</v>
      </c>
      <c r="E9159" t="s">
        <v>130</v>
      </c>
      <c r="F9159" t="s">
        <v>379</v>
      </c>
      <c r="G9159">
        <f t="shared" si="143"/>
        <v>9158</v>
      </c>
      <c r="H9159" s="8">
        <v>806.24</v>
      </c>
    </row>
    <row r="9160" spans="1:8" x14ac:dyDescent="0.3">
      <c r="A9160">
        <v>61147</v>
      </c>
      <c r="B9160" t="s">
        <v>278</v>
      </c>
      <c r="C9160" s="1">
        <v>45597</v>
      </c>
      <c r="D9160" t="s">
        <v>8</v>
      </c>
      <c r="E9160" t="s">
        <v>130</v>
      </c>
      <c r="F9160" t="s">
        <v>379</v>
      </c>
      <c r="G9160">
        <f t="shared" si="143"/>
        <v>9159</v>
      </c>
      <c r="H9160" s="8">
        <v>1512.67</v>
      </c>
    </row>
    <row r="9161" spans="1:8" x14ac:dyDescent="0.3">
      <c r="A9161">
        <v>61147</v>
      </c>
      <c r="B9161" t="s">
        <v>278</v>
      </c>
      <c r="C9161" s="1">
        <v>45627</v>
      </c>
      <c r="D9161" t="s">
        <v>8</v>
      </c>
      <c r="E9161" t="s">
        <v>130</v>
      </c>
      <c r="F9161" t="s">
        <v>379</v>
      </c>
      <c r="G9161">
        <f t="shared" si="143"/>
        <v>9160</v>
      </c>
      <c r="H9161" s="8">
        <v>1076.6499999999999</v>
      </c>
    </row>
    <row r="9162" spans="1:8" x14ac:dyDescent="0.3">
      <c r="A9162">
        <v>61147</v>
      </c>
      <c r="B9162" t="s">
        <v>278</v>
      </c>
      <c r="C9162" s="1">
        <v>45658</v>
      </c>
      <c r="D9162" t="s">
        <v>8</v>
      </c>
      <c r="E9162" t="s">
        <v>130</v>
      </c>
      <c r="F9162" t="s">
        <v>379</v>
      </c>
      <c r="G9162">
        <f t="shared" si="143"/>
        <v>9161</v>
      </c>
      <c r="H9162" s="8">
        <v>984.82000000000016</v>
      </c>
    </row>
    <row r="9163" spans="1:8" x14ac:dyDescent="0.3">
      <c r="A9163">
        <v>61147</v>
      </c>
      <c r="B9163" t="s">
        <v>278</v>
      </c>
      <c r="C9163" s="1">
        <v>45689</v>
      </c>
      <c r="D9163" t="s">
        <v>8</v>
      </c>
      <c r="E9163" t="s">
        <v>130</v>
      </c>
      <c r="F9163" t="s">
        <v>379</v>
      </c>
      <c r="G9163">
        <f t="shared" si="143"/>
        <v>9162</v>
      </c>
      <c r="H9163" s="8">
        <v>852.25000000000011</v>
      </c>
    </row>
    <row r="9164" spans="1:8" x14ac:dyDescent="0.3">
      <c r="A9164">
        <v>61147</v>
      </c>
      <c r="B9164" t="s">
        <v>278</v>
      </c>
      <c r="C9164" s="1">
        <v>45717</v>
      </c>
      <c r="D9164" t="s">
        <v>8</v>
      </c>
      <c r="E9164" t="s">
        <v>130</v>
      </c>
      <c r="F9164" t="s">
        <v>379</v>
      </c>
      <c r="G9164">
        <f t="shared" si="143"/>
        <v>9163</v>
      </c>
      <c r="H9164" s="8">
        <v>944.81999999999994</v>
      </c>
    </row>
    <row r="9165" spans="1:8" x14ac:dyDescent="0.3">
      <c r="A9165">
        <v>61147</v>
      </c>
      <c r="B9165" t="s">
        <v>278</v>
      </c>
      <c r="C9165" s="1">
        <v>45748</v>
      </c>
      <c r="D9165" t="s">
        <v>8</v>
      </c>
      <c r="E9165" t="s">
        <v>130</v>
      </c>
      <c r="F9165" t="s">
        <v>379</v>
      </c>
      <c r="G9165">
        <f t="shared" si="143"/>
        <v>9164</v>
      </c>
      <c r="H9165" s="8">
        <v>1016.35</v>
      </c>
    </row>
    <row r="9166" spans="1:8" x14ac:dyDescent="0.3">
      <c r="A9166">
        <v>61147</v>
      </c>
      <c r="B9166" t="s">
        <v>278</v>
      </c>
      <c r="C9166" s="1">
        <v>45778</v>
      </c>
      <c r="D9166" t="s">
        <v>8</v>
      </c>
      <c r="E9166" t="s">
        <v>130</v>
      </c>
      <c r="F9166" t="s">
        <v>379</v>
      </c>
      <c r="G9166">
        <f t="shared" si="143"/>
        <v>9165</v>
      </c>
      <c r="H9166" s="8">
        <v>2210.7599999999998</v>
      </c>
    </row>
    <row r="9167" spans="1:8" x14ac:dyDescent="0.3">
      <c r="A9167">
        <v>61147</v>
      </c>
      <c r="B9167" t="s">
        <v>278</v>
      </c>
      <c r="C9167" s="1">
        <v>45809</v>
      </c>
      <c r="D9167" t="s">
        <v>8</v>
      </c>
      <c r="E9167" t="s">
        <v>130</v>
      </c>
      <c r="F9167" t="s">
        <v>379</v>
      </c>
      <c r="G9167">
        <f t="shared" si="143"/>
        <v>9166</v>
      </c>
      <c r="H9167" s="8">
        <v>-3290.81</v>
      </c>
    </row>
    <row r="9168" spans="1:8" x14ac:dyDescent="0.3">
      <c r="A9168">
        <v>61147</v>
      </c>
      <c r="B9168" t="s">
        <v>278</v>
      </c>
      <c r="C9168" s="1">
        <v>45839</v>
      </c>
      <c r="D9168" t="s">
        <v>8</v>
      </c>
      <c r="E9168" t="s">
        <v>130</v>
      </c>
      <c r="F9168" t="s">
        <v>379</v>
      </c>
      <c r="G9168">
        <f t="shared" si="143"/>
        <v>9167</v>
      </c>
      <c r="H9168" s="8">
        <v>821.79</v>
      </c>
    </row>
    <row r="9169" spans="1:8" x14ac:dyDescent="0.3">
      <c r="A9169">
        <v>61147</v>
      </c>
      <c r="B9169" t="s">
        <v>278</v>
      </c>
      <c r="C9169" s="1">
        <v>45870</v>
      </c>
      <c r="D9169" t="s">
        <v>8</v>
      </c>
      <c r="E9169" t="s">
        <v>130</v>
      </c>
      <c r="F9169" t="s">
        <v>379</v>
      </c>
      <c r="G9169">
        <f t="shared" si="143"/>
        <v>9168</v>
      </c>
      <c r="H9169" s="8">
        <v>442.90999999999997</v>
      </c>
    </row>
    <row r="9170" spans="1:8" x14ac:dyDescent="0.3">
      <c r="A9170">
        <v>61147</v>
      </c>
      <c r="B9170" t="s">
        <v>278</v>
      </c>
      <c r="C9170" s="1">
        <v>45901</v>
      </c>
      <c r="D9170" t="s">
        <v>8</v>
      </c>
      <c r="E9170" t="s">
        <v>130</v>
      </c>
      <c r="F9170" t="s">
        <v>379</v>
      </c>
      <c r="G9170">
        <f t="shared" si="143"/>
        <v>9169</v>
      </c>
      <c r="H9170" s="8">
        <v>685.78</v>
      </c>
    </row>
    <row r="9171" spans="1:8" x14ac:dyDescent="0.3">
      <c r="A9171">
        <v>61147</v>
      </c>
      <c r="B9171" t="s">
        <v>278</v>
      </c>
      <c r="C9171" s="1">
        <v>45931</v>
      </c>
      <c r="D9171" t="s">
        <v>8</v>
      </c>
      <c r="E9171" t="s">
        <v>130</v>
      </c>
      <c r="F9171" t="s">
        <v>379</v>
      </c>
      <c r="G9171">
        <f t="shared" si="143"/>
        <v>9170</v>
      </c>
      <c r="H9171" s="8">
        <v>686.92000000000007</v>
      </c>
    </row>
    <row r="9172" spans="1:8" x14ac:dyDescent="0.3">
      <c r="A9172">
        <v>61147</v>
      </c>
      <c r="B9172" t="s">
        <v>278</v>
      </c>
      <c r="C9172" s="1">
        <v>45962</v>
      </c>
      <c r="D9172" t="s">
        <v>8</v>
      </c>
      <c r="E9172" t="s">
        <v>130</v>
      </c>
      <c r="F9172" t="s">
        <v>379</v>
      </c>
      <c r="G9172">
        <f t="shared" si="143"/>
        <v>9171</v>
      </c>
      <c r="H9172" s="8">
        <v>542</v>
      </c>
    </row>
    <row r="9173" spans="1:8" x14ac:dyDescent="0.3">
      <c r="A9173">
        <v>61147</v>
      </c>
      <c r="B9173" t="s">
        <v>278</v>
      </c>
      <c r="C9173" s="1">
        <v>45992</v>
      </c>
      <c r="D9173" t="s">
        <v>8</v>
      </c>
      <c r="E9173" t="s">
        <v>130</v>
      </c>
      <c r="F9173" t="s">
        <v>379</v>
      </c>
      <c r="G9173">
        <f t="shared" si="143"/>
        <v>9172</v>
      </c>
      <c r="H9173" s="8">
        <v>360.55000000000007</v>
      </c>
    </row>
    <row r="9174" spans="1:8" x14ac:dyDescent="0.3">
      <c r="A9174">
        <v>61147</v>
      </c>
      <c r="B9174" t="s">
        <v>278</v>
      </c>
      <c r="C9174" s="1">
        <v>46023</v>
      </c>
      <c r="D9174" t="s">
        <v>8</v>
      </c>
      <c r="E9174" t="s">
        <v>130</v>
      </c>
      <c r="F9174" t="s">
        <v>379</v>
      </c>
      <c r="G9174">
        <f t="shared" si="143"/>
        <v>9173</v>
      </c>
      <c r="H9174" s="8">
        <v>273.89000000000004</v>
      </c>
    </row>
    <row r="9175" spans="1:8" x14ac:dyDescent="0.3">
      <c r="A9175">
        <v>61147</v>
      </c>
      <c r="B9175" t="s">
        <v>278</v>
      </c>
      <c r="C9175" s="1">
        <v>46054</v>
      </c>
      <c r="D9175" t="s">
        <v>8</v>
      </c>
      <c r="E9175" t="s">
        <v>130</v>
      </c>
      <c r="F9175" t="s">
        <v>379</v>
      </c>
      <c r="G9175">
        <f t="shared" si="143"/>
        <v>9174</v>
      </c>
      <c r="H9175" s="8">
        <v>273.89000000000004</v>
      </c>
    </row>
    <row r="9176" spans="1:8" x14ac:dyDescent="0.3">
      <c r="A9176">
        <v>61147</v>
      </c>
      <c r="B9176" t="s">
        <v>278</v>
      </c>
      <c r="C9176" s="1">
        <v>46082</v>
      </c>
      <c r="D9176" t="s">
        <v>8</v>
      </c>
      <c r="E9176" t="s">
        <v>130</v>
      </c>
      <c r="F9176" t="s">
        <v>379</v>
      </c>
      <c r="G9176">
        <f t="shared" si="143"/>
        <v>9175</v>
      </c>
      <c r="H9176" s="8">
        <v>273.89000000000004</v>
      </c>
    </row>
    <row r="9177" spans="1:8" x14ac:dyDescent="0.3">
      <c r="A9177">
        <v>61147</v>
      </c>
      <c r="B9177" t="s">
        <v>278</v>
      </c>
      <c r="C9177" s="1">
        <v>46113</v>
      </c>
      <c r="D9177" t="s">
        <v>8</v>
      </c>
      <c r="E9177" t="s">
        <v>130</v>
      </c>
      <c r="F9177" t="s">
        <v>379</v>
      </c>
      <c r="G9177">
        <f t="shared" si="143"/>
        <v>9176</v>
      </c>
      <c r="H9177" s="8">
        <v>273.89000000000004</v>
      </c>
    </row>
    <row r="9178" spans="1:8" x14ac:dyDescent="0.3">
      <c r="A9178">
        <v>61147</v>
      </c>
      <c r="B9178" t="s">
        <v>278</v>
      </c>
      <c r="C9178" s="1">
        <v>46143</v>
      </c>
      <c r="D9178" t="s">
        <v>8</v>
      </c>
      <c r="E9178" t="s">
        <v>130</v>
      </c>
      <c r="F9178" t="s">
        <v>379</v>
      </c>
      <c r="G9178">
        <f t="shared" si="143"/>
        <v>9177</v>
      </c>
      <c r="H9178" s="8">
        <v>273.86</v>
      </c>
    </row>
    <row r="9179" spans="1:8" x14ac:dyDescent="0.3">
      <c r="A9179">
        <v>61147</v>
      </c>
      <c r="B9179" t="s">
        <v>278</v>
      </c>
      <c r="C9179" s="1">
        <v>46174</v>
      </c>
      <c r="D9179" t="s">
        <v>8</v>
      </c>
      <c r="E9179" t="s">
        <v>130</v>
      </c>
      <c r="F9179" t="s">
        <v>379</v>
      </c>
      <c r="G9179">
        <f t="shared" si="143"/>
        <v>9178</v>
      </c>
      <c r="H9179" s="8">
        <v>112.73</v>
      </c>
    </row>
    <row r="9180" spans="1:8" x14ac:dyDescent="0.3">
      <c r="A9180">
        <v>61148</v>
      </c>
      <c r="B9180" t="s">
        <v>457</v>
      </c>
      <c r="C9180" s="1">
        <v>44743</v>
      </c>
      <c r="D9180" t="s">
        <v>8</v>
      </c>
      <c r="E9180" t="s">
        <v>130</v>
      </c>
      <c r="F9180" t="s">
        <v>379</v>
      </c>
      <c r="G9180">
        <f t="shared" si="143"/>
        <v>9179</v>
      </c>
      <c r="H9180" s="8">
        <v>1614.41</v>
      </c>
    </row>
    <row r="9181" spans="1:8" x14ac:dyDescent="0.3">
      <c r="A9181">
        <v>61148</v>
      </c>
      <c r="B9181" t="s">
        <v>457</v>
      </c>
      <c r="C9181" s="1">
        <v>44774</v>
      </c>
      <c r="D9181" t="s">
        <v>8</v>
      </c>
      <c r="E9181" t="s">
        <v>130</v>
      </c>
      <c r="F9181" t="s">
        <v>379</v>
      </c>
      <c r="G9181">
        <f t="shared" si="143"/>
        <v>9180</v>
      </c>
      <c r="H9181" s="8">
        <v>596.18000000000006</v>
      </c>
    </row>
    <row r="9182" spans="1:8" x14ac:dyDescent="0.3">
      <c r="A9182">
        <v>61148</v>
      </c>
      <c r="B9182" t="s">
        <v>457</v>
      </c>
      <c r="C9182" s="1">
        <v>44805</v>
      </c>
      <c r="D9182" t="s">
        <v>8</v>
      </c>
      <c r="E9182" t="s">
        <v>130</v>
      </c>
      <c r="F9182" t="s">
        <v>379</v>
      </c>
      <c r="G9182">
        <f t="shared" si="143"/>
        <v>9181</v>
      </c>
      <c r="H9182" s="8">
        <v>941.08</v>
      </c>
    </row>
    <row r="9183" spans="1:8" x14ac:dyDescent="0.3">
      <c r="A9183">
        <v>61148</v>
      </c>
      <c r="B9183" t="s">
        <v>457</v>
      </c>
      <c r="C9183" s="1">
        <v>44835</v>
      </c>
      <c r="D9183" t="s">
        <v>8</v>
      </c>
      <c r="E9183" t="s">
        <v>130</v>
      </c>
      <c r="F9183" t="s">
        <v>379</v>
      </c>
      <c r="G9183">
        <f t="shared" si="143"/>
        <v>9182</v>
      </c>
      <c r="H9183" s="8">
        <v>1281.9100000000001</v>
      </c>
    </row>
    <row r="9184" spans="1:8" x14ac:dyDescent="0.3">
      <c r="A9184">
        <v>61148</v>
      </c>
      <c r="B9184" t="s">
        <v>457</v>
      </c>
      <c r="C9184" s="1">
        <v>44866</v>
      </c>
      <c r="D9184" t="s">
        <v>8</v>
      </c>
      <c r="E9184" t="s">
        <v>130</v>
      </c>
      <c r="F9184" t="s">
        <v>379</v>
      </c>
      <c r="G9184">
        <f t="shared" si="143"/>
        <v>9183</v>
      </c>
      <c r="H9184" s="8">
        <v>665.83999999999992</v>
      </c>
    </row>
    <row r="9185" spans="1:8" x14ac:dyDescent="0.3">
      <c r="A9185">
        <v>61148</v>
      </c>
      <c r="B9185" t="s">
        <v>457</v>
      </c>
      <c r="C9185" s="1">
        <v>44896</v>
      </c>
      <c r="D9185" t="s">
        <v>8</v>
      </c>
      <c r="E9185" t="s">
        <v>130</v>
      </c>
      <c r="F9185" t="s">
        <v>379</v>
      </c>
      <c r="G9185">
        <f t="shared" si="143"/>
        <v>9184</v>
      </c>
      <c r="H9185" s="8">
        <v>473.63</v>
      </c>
    </row>
    <row r="9186" spans="1:8" x14ac:dyDescent="0.3">
      <c r="A9186">
        <v>61148</v>
      </c>
      <c r="B9186" t="s">
        <v>457</v>
      </c>
      <c r="C9186" s="1">
        <v>44927</v>
      </c>
      <c r="D9186" t="s">
        <v>8</v>
      </c>
      <c r="E9186" t="s">
        <v>130</v>
      </c>
      <c r="F9186" t="s">
        <v>379</v>
      </c>
      <c r="G9186">
        <f t="shared" si="143"/>
        <v>9185</v>
      </c>
      <c r="H9186" s="8">
        <v>1209.5300000000002</v>
      </c>
    </row>
    <row r="9187" spans="1:8" x14ac:dyDescent="0.3">
      <c r="A9187">
        <v>61148</v>
      </c>
      <c r="B9187" t="s">
        <v>457</v>
      </c>
      <c r="C9187" s="1">
        <v>44958</v>
      </c>
      <c r="D9187" t="s">
        <v>8</v>
      </c>
      <c r="E9187" t="s">
        <v>130</v>
      </c>
      <c r="F9187" t="s">
        <v>379</v>
      </c>
      <c r="G9187">
        <f t="shared" si="143"/>
        <v>9186</v>
      </c>
      <c r="H9187" s="8">
        <v>568.59999999999991</v>
      </c>
    </row>
    <row r="9188" spans="1:8" x14ac:dyDescent="0.3">
      <c r="A9188">
        <v>61148</v>
      </c>
      <c r="B9188" t="s">
        <v>457</v>
      </c>
      <c r="C9188" s="1">
        <v>44986</v>
      </c>
      <c r="D9188" t="s">
        <v>8</v>
      </c>
      <c r="E9188" t="s">
        <v>130</v>
      </c>
      <c r="F9188" t="s">
        <v>379</v>
      </c>
      <c r="G9188">
        <f t="shared" si="143"/>
        <v>9187</v>
      </c>
      <c r="H9188" s="8">
        <v>1300.04</v>
      </c>
    </row>
    <row r="9189" spans="1:8" x14ac:dyDescent="0.3">
      <c r="A9189">
        <v>61148</v>
      </c>
      <c r="B9189" t="s">
        <v>457</v>
      </c>
      <c r="C9189" s="1">
        <v>45017</v>
      </c>
      <c r="D9189" t="s">
        <v>8</v>
      </c>
      <c r="E9189" t="s">
        <v>130</v>
      </c>
      <c r="F9189" t="s">
        <v>379</v>
      </c>
      <c r="G9189">
        <f t="shared" si="143"/>
        <v>9188</v>
      </c>
      <c r="H9189" s="8">
        <v>855.1</v>
      </c>
    </row>
    <row r="9190" spans="1:8" x14ac:dyDescent="0.3">
      <c r="A9190">
        <v>61148</v>
      </c>
      <c r="B9190" t="s">
        <v>457</v>
      </c>
      <c r="C9190" s="1">
        <v>45047</v>
      </c>
      <c r="D9190" t="s">
        <v>8</v>
      </c>
      <c r="E9190" t="s">
        <v>130</v>
      </c>
      <c r="F9190" t="s">
        <v>379</v>
      </c>
      <c r="G9190">
        <f t="shared" si="143"/>
        <v>9189</v>
      </c>
      <c r="H9190" s="8">
        <v>1099.19</v>
      </c>
    </row>
    <row r="9191" spans="1:8" x14ac:dyDescent="0.3">
      <c r="A9191">
        <v>61148</v>
      </c>
      <c r="B9191" t="s">
        <v>457</v>
      </c>
      <c r="C9191" s="1">
        <v>45078</v>
      </c>
      <c r="D9191" t="s">
        <v>8</v>
      </c>
      <c r="E9191" t="s">
        <v>130</v>
      </c>
      <c r="F9191" t="s">
        <v>379</v>
      </c>
      <c r="G9191">
        <f t="shared" si="143"/>
        <v>9190</v>
      </c>
      <c r="H9191" s="8">
        <v>2126.42</v>
      </c>
    </row>
    <row r="9192" spans="1:8" x14ac:dyDescent="0.3">
      <c r="A9192">
        <v>61148</v>
      </c>
      <c r="B9192" t="s">
        <v>457</v>
      </c>
      <c r="C9192" s="1">
        <v>45108</v>
      </c>
      <c r="D9192" t="s">
        <v>8</v>
      </c>
      <c r="E9192" t="s">
        <v>130</v>
      </c>
      <c r="F9192" t="s">
        <v>379</v>
      </c>
      <c r="G9192">
        <f t="shared" si="143"/>
        <v>9191</v>
      </c>
      <c r="H9192" s="8">
        <v>350.93</v>
      </c>
    </row>
    <row r="9193" spans="1:8" x14ac:dyDescent="0.3">
      <c r="A9193">
        <v>61148</v>
      </c>
      <c r="B9193" t="s">
        <v>457</v>
      </c>
      <c r="C9193" s="1">
        <v>45139</v>
      </c>
      <c r="D9193" t="s">
        <v>8</v>
      </c>
      <c r="E9193" t="s">
        <v>130</v>
      </c>
      <c r="F9193" t="s">
        <v>379</v>
      </c>
      <c r="G9193">
        <f t="shared" si="143"/>
        <v>9192</v>
      </c>
      <c r="H9193" s="8">
        <v>1439.9299999999998</v>
      </c>
    </row>
    <row r="9194" spans="1:8" x14ac:dyDescent="0.3">
      <c r="A9194">
        <v>61148</v>
      </c>
      <c r="B9194" t="s">
        <v>457</v>
      </c>
      <c r="C9194" s="1">
        <v>45170</v>
      </c>
      <c r="D9194" t="s">
        <v>8</v>
      </c>
      <c r="E9194" t="s">
        <v>130</v>
      </c>
      <c r="F9194" t="s">
        <v>379</v>
      </c>
      <c r="G9194">
        <f t="shared" si="143"/>
        <v>9193</v>
      </c>
      <c r="H9194" s="8">
        <v>1100.18</v>
      </c>
    </row>
    <row r="9195" spans="1:8" x14ac:dyDescent="0.3">
      <c r="A9195">
        <v>61148</v>
      </c>
      <c r="B9195" t="s">
        <v>457</v>
      </c>
      <c r="C9195" s="1">
        <v>45200</v>
      </c>
      <c r="D9195" t="s">
        <v>8</v>
      </c>
      <c r="E9195" t="s">
        <v>130</v>
      </c>
      <c r="F9195" t="s">
        <v>379</v>
      </c>
      <c r="G9195">
        <f t="shared" si="143"/>
        <v>9194</v>
      </c>
      <c r="H9195" s="8">
        <v>1653.24</v>
      </c>
    </row>
    <row r="9196" spans="1:8" x14ac:dyDescent="0.3">
      <c r="A9196">
        <v>61148</v>
      </c>
      <c r="B9196" t="s">
        <v>457</v>
      </c>
      <c r="C9196" s="1">
        <v>45231</v>
      </c>
      <c r="D9196" t="s">
        <v>8</v>
      </c>
      <c r="E9196" t="s">
        <v>130</v>
      </c>
      <c r="F9196" t="s">
        <v>379</v>
      </c>
      <c r="G9196">
        <f t="shared" si="143"/>
        <v>9195</v>
      </c>
      <c r="H9196" s="8">
        <v>756.29000000000008</v>
      </c>
    </row>
    <row r="9197" spans="1:8" x14ac:dyDescent="0.3">
      <c r="A9197">
        <v>61148</v>
      </c>
      <c r="B9197" t="s">
        <v>457</v>
      </c>
      <c r="C9197" s="1">
        <v>45261</v>
      </c>
      <c r="D9197" t="s">
        <v>8</v>
      </c>
      <c r="E9197" t="s">
        <v>130</v>
      </c>
      <c r="F9197" t="s">
        <v>379</v>
      </c>
      <c r="G9197">
        <f t="shared" si="143"/>
        <v>9196</v>
      </c>
      <c r="H9197" s="8">
        <v>799.53</v>
      </c>
    </row>
    <row r="9198" spans="1:8" x14ac:dyDescent="0.3">
      <c r="A9198">
        <v>61148</v>
      </c>
      <c r="B9198" t="s">
        <v>457</v>
      </c>
      <c r="C9198" s="1">
        <v>45292</v>
      </c>
      <c r="D9198" t="s">
        <v>8</v>
      </c>
      <c r="E9198" t="s">
        <v>130</v>
      </c>
      <c r="F9198" t="s">
        <v>379</v>
      </c>
      <c r="G9198">
        <f t="shared" si="143"/>
        <v>9197</v>
      </c>
      <c r="H9198" s="8">
        <v>1082.25</v>
      </c>
    </row>
    <row r="9199" spans="1:8" x14ac:dyDescent="0.3">
      <c r="A9199">
        <v>61148</v>
      </c>
      <c r="B9199" t="s">
        <v>457</v>
      </c>
      <c r="C9199" s="1">
        <v>45323</v>
      </c>
      <c r="D9199" t="s">
        <v>8</v>
      </c>
      <c r="E9199" t="s">
        <v>130</v>
      </c>
      <c r="F9199" t="s">
        <v>379</v>
      </c>
      <c r="G9199">
        <f t="shared" si="143"/>
        <v>9198</v>
      </c>
      <c r="H9199" s="8">
        <v>1004.7</v>
      </c>
    </row>
    <row r="9200" spans="1:8" x14ac:dyDescent="0.3">
      <c r="A9200">
        <v>61148</v>
      </c>
      <c r="B9200" t="s">
        <v>457</v>
      </c>
      <c r="C9200" s="1">
        <v>45352</v>
      </c>
      <c r="D9200" t="s">
        <v>8</v>
      </c>
      <c r="E9200" t="s">
        <v>130</v>
      </c>
      <c r="F9200" t="s">
        <v>379</v>
      </c>
      <c r="G9200">
        <f t="shared" si="143"/>
        <v>9199</v>
      </c>
      <c r="H9200" s="8">
        <v>525.02</v>
      </c>
    </row>
    <row r="9201" spans="1:8" x14ac:dyDescent="0.3">
      <c r="A9201">
        <v>61148</v>
      </c>
      <c r="B9201" t="s">
        <v>457</v>
      </c>
      <c r="C9201" s="1">
        <v>45383</v>
      </c>
      <c r="D9201" t="s">
        <v>8</v>
      </c>
      <c r="E9201" t="s">
        <v>130</v>
      </c>
      <c r="F9201" t="s">
        <v>379</v>
      </c>
      <c r="G9201">
        <f t="shared" si="143"/>
        <v>9200</v>
      </c>
      <c r="H9201" s="8">
        <v>1357.4099999999999</v>
      </c>
    </row>
    <row r="9202" spans="1:8" x14ac:dyDescent="0.3">
      <c r="A9202">
        <v>61148</v>
      </c>
      <c r="B9202" t="s">
        <v>457</v>
      </c>
      <c r="C9202" s="1">
        <v>45413</v>
      </c>
      <c r="D9202" t="s">
        <v>8</v>
      </c>
      <c r="E9202" t="s">
        <v>130</v>
      </c>
      <c r="F9202" t="s">
        <v>379</v>
      </c>
      <c r="G9202">
        <f t="shared" si="143"/>
        <v>9201</v>
      </c>
      <c r="H9202" s="8">
        <v>735.30000000000007</v>
      </c>
    </row>
    <row r="9203" spans="1:8" x14ac:dyDescent="0.3">
      <c r="A9203">
        <v>61148</v>
      </c>
      <c r="B9203" t="s">
        <v>457</v>
      </c>
      <c r="C9203" s="1">
        <v>45444</v>
      </c>
      <c r="D9203" t="s">
        <v>8</v>
      </c>
      <c r="E9203" t="s">
        <v>130</v>
      </c>
      <c r="F9203" t="s">
        <v>379</v>
      </c>
      <c r="G9203">
        <f t="shared" si="143"/>
        <v>9202</v>
      </c>
      <c r="H9203" s="8">
        <v>706.09999999999991</v>
      </c>
    </row>
    <row r="9204" spans="1:8" x14ac:dyDescent="0.3">
      <c r="A9204">
        <v>61148</v>
      </c>
      <c r="B9204" t="s">
        <v>457</v>
      </c>
      <c r="C9204" s="1">
        <v>45474</v>
      </c>
      <c r="D9204" t="s">
        <v>8</v>
      </c>
      <c r="E9204" t="s">
        <v>130</v>
      </c>
      <c r="F9204" t="s">
        <v>379</v>
      </c>
      <c r="G9204">
        <f t="shared" si="143"/>
        <v>9203</v>
      </c>
      <c r="H9204" s="8">
        <v>776.15000000000009</v>
      </c>
    </row>
    <row r="9205" spans="1:8" x14ac:dyDescent="0.3">
      <c r="A9205">
        <v>61148</v>
      </c>
      <c r="B9205" t="s">
        <v>457</v>
      </c>
      <c r="C9205" s="1">
        <v>45505</v>
      </c>
      <c r="D9205" t="s">
        <v>8</v>
      </c>
      <c r="E9205" t="s">
        <v>130</v>
      </c>
      <c r="F9205" t="s">
        <v>379</v>
      </c>
      <c r="G9205">
        <f t="shared" si="143"/>
        <v>9204</v>
      </c>
      <c r="H9205" s="8">
        <v>374.06</v>
      </c>
    </row>
    <row r="9206" spans="1:8" x14ac:dyDescent="0.3">
      <c r="A9206">
        <v>61148</v>
      </c>
      <c r="B9206" t="s">
        <v>457</v>
      </c>
      <c r="C9206" s="1">
        <v>45536</v>
      </c>
      <c r="D9206" t="s">
        <v>8</v>
      </c>
      <c r="E9206" t="s">
        <v>130</v>
      </c>
      <c r="F9206" t="s">
        <v>379</v>
      </c>
      <c r="G9206">
        <f t="shared" si="143"/>
        <v>9205</v>
      </c>
      <c r="H9206" s="8">
        <v>634.83999999999992</v>
      </c>
    </row>
    <row r="9207" spans="1:8" x14ac:dyDescent="0.3">
      <c r="A9207">
        <v>61148</v>
      </c>
      <c r="B9207" t="s">
        <v>457</v>
      </c>
      <c r="C9207" s="1">
        <v>45566</v>
      </c>
      <c r="D9207" t="s">
        <v>8</v>
      </c>
      <c r="E9207" t="s">
        <v>130</v>
      </c>
      <c r="F9207" t="s">
        <v>379</v>
      </c>
      <c r="G9207">
        <f t="shared" si="143"/>
        <v>9206</v>
      </c>
      <c r="H9207" s="8">
        <v>617.1</v>
      </c>
    </row>
    <row r="9208" spans="1:8" x14ac:dyDescent="0.3">
      <c r="A9208">
        <v>61148</v>
      </c>
      <c r="B9208" t="s">
        <v>457</v>
      </c>
      <c r="C9208" s="1">
        <v>45597</v>
      </c>
      <c r="D9208" t="s">
        <v>8</v>
      </c>
      <c r="E9208" t="s">
        <v>130</v>
      </c>
      <c r="F9208" t="s">
        <v>379</v>
      </c>
      <c r="G9208">
        <f t="shared" si="143"/>
        <v>9207</v>
      </c>
      <c r="H9208" s="8">
        <v>1586.6500000000003</v>
      </c>
    </row>
    <row r="9209" spans="1:8" x14ac:dyDescent="0.3">
      <c r="A9209">
        <v>61148</v>
      </c>
      <c r="B9209" t="s">
        <v>457</v>
      </c>
      <c r="C9209" s="1">
        <v>45627</v>
      </c>
      <c r="D9209" t="s">
        <v>8</v>
      </c>
      <c r="E9209" t="s">
        <v>130</v>
      </c>
      <c r="F9209" t="s">
        <v>379</v>
      </c>
      <c r="G9209">
        <f t="shared" si="143"/>
        <v>9208</v>
      </c>
      <c r="H9209" s="8">
        <v>744.15999999999985</v>
      </c>
    </row>
    <row r="9210" spans="1:8" x14ac:dyDescent="0.3">
      <c r="A9210">
        <v>61148</v>
      </c>
      <c r="B9210" t="s">
        <v>457</v>
      </c>
      <c r="C9210" s="1">
        <v>45658</v>
      </c>
      <c r="D9210" t="s">
        <v>8</v>
      </c>
      <c r="E9210" t="s">
        <v>130</v>
      </c>
      <c r="F9210" t="s">
        <v>379</v>
      </c>
      <c r="G9210">
        <f t="shared" si="143"/>
        <v>9209</v>
      </c>
      <c r="H9210" s="8">
        <v>523.77</v>
      </c>
    </row>
    <row r="9211" spans="1:8" x14ac:dyDescent="0.3">
      <c r="A9211">
        <v>61148</v>
      </c>
      <c r="B9211" t="s">
        <v>457</v>
      </c>
      <c r="C9211" s="1">
        <v>45689</v>
      </c>
      <c r="D9211" t="s">
        <v>8</v>
      </c>
      <c r="E9211" t="s">
        <v>130</v>
      </c>
      <c r="F9211" t="s">
        <v>379</v>
      </c>
      <c r="G9211">
        <f t="shared" si="143"/>
        <v>9210</v>
      </c>
      <c r="H9211" s="8">
        <v>777.41000000000008</v>
      </c>
    </row>
    <row r="9212" spans="1:8" x14ac:dyDescent="0.3">
      <c r="A9212">
        <v>61148</v>
      </c>
      <c r="B9212" t="s">
        <v>457</v>
      </c>
      <c r="C9212" s="1">
        <v>45717</v>
      </c>
      <c r="D9212" t="s">
        <v>8</v>
      </c>
      <c r="E9212" t="s">
        <v>130</v>
      </c>
      <c r="F9212" t="s">
        <v>379</v>
      </c>
      <c r="G9212">
        <f t="shared" si="143"/>
        <v>9211</v>
      </c>
      <c r="H9212" s="8">
        <v>624.42000000000007</v>
      </c>
    </row>
    <row r="9213" spans="1:8" x14ac:dyDescent="0.3">
      <c r="A9213">
        <v>61148</v>
      </c>
      <c r="B9213" t="s">
        <v>457</v>
      </c>
      <c r="C9213" s="1">
        <v>45748</v>
      </c>
      <c r="D9213" t="s">
        <v>8</v>
      </c>
      <c r="E9213" t="s">
        <v>130</v>
      </c>
      <c r="F9213" t="s">
        <v>379</v>
      </c>
      <c r="G9213">
        <f t="shared" si="143"/>
        <v>9212</v>
      </c>
      <c r="H9213" s="8">
        <v>719.77</v>
      </c>
    </row>
    <row r="9214" spans="1:8" x14ac:dyDescent="0.3">
      <c r="A9214">
        <v>61148</v>
      </c>
      <c r="B9214" t="s">
        <v>457</v>
      </c>
      <c r="C9214" s="1">
        <v>45778</v>
      </c>
      <c r="D9214" t="s">
        <v>8</v>
      </c>
      <c r="E9214" t="s">
        <v>130</v>
      </c>
      <c r="F9214" t="s">
        <v>379</v>
      </c>
      <c r="G9214">
        <f t="shared" si="143"/>
        <v>9213</v>
      </c>
      <c r="H9214" s="8">
        <v>1622.4099999999999</v>
      </c>
    </row>
    <row r="9215" spans="1:8" x14ac:dyDescent="0.3">
      <c r="A9215">
        <v>61148</v>
      </c>
      <c r="B9215" t="s">
        <v>457</v>
      </c>
      <c r="C9215" s="1">
        <v>45809</v>
      </c>
      <c r="D9215" t="s">
        <v>8</v>
      </c>
      <c r="E9215" t="s">
        <v>130</v>
      </c>
      <c r="F9215" t="s">
        <v>379</v>
      </c>
      <c r="G9215">
        <f t="shared" si="143"/>
        <v>9214</v>
      </c>
      <c r="H9215" s="8">
        <v>-3688.2199999999984</v>
      </c>
    </row>
    <row r="9216" spans="1:8" x14ac:dyDescent="0.3">
      <c r="A9216">
        <v>61148</v>
      </c>
      <c r="B9216" t="s">
        <v>457</v>
      </c>
      <c r="C9216" s="1">
        <v>45839</v>
      </c>
      <c r="D9216" t="s">
        <v>8</v>
      </c>
      <c r="E9216" t="s">
        <v>130</v>
      </c>
      <c r="F9216" t="s">
        <v>379</v>
      </c>
      <c r="G9216">
        <f t="shared" si="143"/>
        <v>9215</v>
      </c>
      <c r="H9216" s="8">
        <v>492.81</v>
      </c>
    </row>
    <row r="9217" spans="1:8" x14ac:dyDescent="0.3">
      <c r="A9217">
        <v>61148</v>
      </c>
      <c r="B9217" t="s">
        <v>457</v>
      </c>
      <c r="C9217" s="1">
        <v>45870</v>
      </c>
      <c r="D9217" t="s">
        <v>8</v>
      </c>
      <c r="E9217" t="s">
        <v>130</v>
      </c>
      <c r="F9217" t="s">
        <v>379</v>
      </c>
      <c r="G9217">
        <f t="shared" si="143"/>
        <v>9216</v>
      </c>
      <c r="H9217" s="8">
        <v>1650.8300000000002</v>
      </c>
    </row>
    <row r="9218" spans="1:8" x14ac:dyDescent="0.3">
      <c r="A9218">
        <v>61148</v>
      </c>
      <c r="B9218" t="s">
        <v>457</v>
      </c>
      <c r="C9218" s="1">
        <v>45901</v>
      </c>
      <c r="D9218" t="s">
        <v>8</v>
      </c>
      <c r="E9218" t="s">
        <v>130</v>
      </c>
      <c r="F9218" t="s">
        <v>379</v>
      </c>
      <c r="G9218">
        <f t="shared" si="143"/>
        <v>9217</v>
      </c>
      <c r="H9218" s="8">
        <v>638.99000000000012</v>
      </c>
    </row>
    <row r="9219" spans="1:8" x14ac:dyDescent="0.3">
      <c r="A9219">
        <v>61148</v>
      </c>
      <c r="B9219" t="s">
        <v>457</v>
      </c>
      <c r="C9219" s="1">
        <v>45931</v>
      </c>
      <c r="D9219" t="s">
        <v>8</v>
      </c>
      <c r="E9219" t="s">
        <v>130</v>
      </c>
      <c r="F9219" t="s">
        <v>379</v>
      </c>
      <c r="G9219">
        <f t="shared" si="143"/>
        <v>9218</v>
      </c>
      <c r="H9219" s="8">
        <v>608.36999999999989</v>
      </c>
    </row>
    <row r="9220" spans="1:8" x14ac:dyDescent="0.3">
      <c r="A9220">
        <v>61148</v>
      </c>
      <c r="B9220" t="s">
        <v>457</v>
      </c>
      <c r="C9220" s="1">
        <v>45962</v>
      </c>
      <c r="D9220" t="s">
        <v>8</v>
      </c>
      <c r="E9220" t="s">
        <v>130</v>
      </c>
      <c r="F9220" t="s">
        <v>379</v>
      </c>
      <c r="G9220">
        <f t="shared" ref="G9220:G9283" si="144">G9219+1</f>
        <v>9219</v>
      </c>
      <c r="H9220" s="8">
        <v>2325.5100000000002</v>
      </c>
    </row>
    <row r="9221" spans="1:8" x14ac:dyDescent="0.3">
      <c r="A9221">
        <v>61148</v>
      </c>
      <c r="B9221" t="s">
        <v>457</v>
      </c>
      <c r="C9221" s="1">
        <v>45992</v>
      </c>
      <c r="D9221" t="s">
        <v>8</v>
      </c>
      <c r="E9221" t="s">
        <v>130</v>
      </c>
      <c r="F9221" t="s">
        <v>379</v>
      </c>
      <c r="G9221">
        <f t="shared" si="144"/>
        <v>9220</v>
      </c>
      <c r="H9221" s="8">
        <v>397.87000000000006</v>
      </c>
    </row>
    <row r="9222" spans="1:8" x14ac:dyDescent="0.3">
      <c r="A9222">
        <v>61148</v>
      </c>
      <c r="B9222" t="s">
        <v>457</v>
      </c>
      <c r="C9222" s="1">
        <v>46023</v>
      </c>
      <c r="D9222" t="s">
        <v>8</v>
      </c>
      <c r="E9222" t="s">
        <v>130</v>
      </c>
      <c r="F9222" t="s">
        <v>379</v>
      </c>
      <c r="G9222">
        <f t="shared" si="144"/>
        <v>9221</v>
      </c>
      <c r="H9222" s="8">
        <v>249.53999999999996</v>
      </c>
    </row>
    <row r="9223" spans="1:8" x14ac:dyDescent="0.3">
      <c r="A9223">
        <v>61148</v>
      </c>
      <c r="B9223" t="s">
        <v>457</v>
      </c>
      <c r="C9223" s="1">
        <v>46054</v>
      </c>
      <c r="D9223" t="s">
        <v>8</v>
      </c>
      <c r="E9223" t="s">
        <v>130</v>
      </c>
      <c r="F9223" t="s">
        <v>379</v>
      </c>
      <c r="G9223">
        <f t="shared" si="144"/>
        <v>9222</v>
      </c>
      <c r="H9223" s="8">
        <v>249.53999999999996</v>
      </c>
    </row>
    <row r="9224" spans="1:8" x14ac:dyDescent="0.3">
      <c r="A9224">
        <v>61148</v>
      </c>
      <c r="B9224" t="s">
        <v>457</v>
      </c>
      <c r="C9224" s="1">
        <v>46082</v>
      </c>
      <c r="D9224" t="s">
        <v>8</v>
      </c>
      <c r="E9224" t="s">
        <v>130</v>
      </c>
      <c r="F9224" t="s">
        <v>379</v>
      </c>
      <c r="G9224">
        <f t="shared" si="144"/>
        <v>9223</v>
      </c>
      <c r="H9224" s="8">
        <v>249.53999999999996</v>
      </c>
    </row>
    <row r="9225" spans="1:8" x14ac:dyDescent="0.3">
      <c r="A9225">
        <v>61148</v>
      </c>
      <c r="B9225" t="s">
        <v>457</v>
      </c>
      <c r="C9225" s="1">
        <v>46113</v>
      </c>
      <c r="D9225" t="s">
        <v>8</v>
      </c>
      <c r="E9225" t="s">
        <v>130</v>
      </c>
      <c r="F9225" t="s">
        <v>379</v>
      </c>
      <c r="G9225">
        <f t="shared" si="144"/>
        <v>9224</v>
      </c>
      <c r="H9225" s="8">
        <v>249.53999999999996</v>
      </c>
    </row>
    <row r="9226" spans="1:8" x14ac:dyDescent="0.3">
      <c r="A9226">
        <v>61148</v>
      </c>
      <c r="B9226" t="s">
        <v>457</v>
      </c>
      <c r="C9226" s="1">
        <v>46143</v>
      </c>
      <c r="D9226" t="s">
        <v>8</v>
      </c>
      <c r="E9226" t="s">
        <v>130</v>
      </c>
      <c r="F9226" t="s">
        <v>379</v>
      </c>
      <c r="G9226">
        <f t="shared" si="144"/>
        <v>9225</v>
      </c>
      <c r="H9226" s="8">
        <v>249.53999999999996</v>
      </c>
    </row>
    <row r="9227" spans="1:8" x14ac:dyDescent="0.3">
      <c r="A9227">
        <v>61148</v>
      </c>
      <c r="B9227" t="s">
        <v>457</v>
      </c>
      <c r="C9227" s="1">
        <v>46174</v>
      </c>
      <c r="D9227" t="s">
        <v>8</v>
      </c>
      <c r="E9227" t="s">
        <v>130</v>
      </c>
      <c r="F9227" t="s">
        <v>379</v>
      </c>
      <c r="G9227">
        <f t="shared" si="144"/>
        <v>9226</v>
      </c>
      <c r="H9227" s="8">
        <v>235.95</v>
      </c>
    </row>
    <row r="9228" spans="1:8" x14ac:dyDescent="0.3">
      <c r="A9228">
        <v>61149</v>
      </c>
      <c r="B9228" t="s">
        <v>339</v>
      </c>
      <c r="C9228" s="1">
        <v>45047</v>
      </c>
      <c r="D9228" t="s">
        <v>8</v>
      </c>
      <c r="E9228" t="s">
        <v>130</v>
      </c>
      <c r="F9228" t="s">
        <v>379</v>
      </c>
      <c r="G9228">
        <f t="shared" si="144"/>
        <v>9227</v>
      </c>
      <c r="H9228" s="8">
        <v>1418.28</v>
      </c>
    </row>
    <row r="9229" spans="1:8" x14ac:dyDescent="0.3">
      <c r="A9229">
        <v>61149</v>
      </c>
      <c r="B9229" t="s">
        <v>339</v>
      </c>
      <c r="C9229" s="1">
        <v>45078</v>
      </c>
      <c r="D9229" t="s">
        <v>8</v>
      </c>
      <c r="E9229" t="s">
        <v>130</v>
      </c>
      <c r="F9229" t="s">
        <v>379</v>
      </c>
      <c r="G9229">
        <f t="shared" si="144"/>
        <v>9228</v>
      </c>
      <c r="H9229" s="8">
        <v>124.75999999999999</v>
      </c>
    </row>
    <row r="9230" spans="1:8" x14ac:dyDescent="0.3">
      <c r="A9230">
        <v>61149</v>
      </c>
      <c r="B9230" t="s">
        <v>339</v>
      </c>
      <c r="C9230" s="1">
        <v>45108</v>
      </c>
      <c r="D9230" t="s">
        <v>8</v>
      </c>
      <c r="E9230" t="s">
        <v>130</v>
      </c>
      <c r="F9230" t="s">
        <v>379</v>
      </c>
      <c r="G9230">
        <f t="shared" si="144"/>
        <v>9229</v>
      </c>
      <c r="H9230" s="8">
        <v>534.15</v>
      </c>
    </row>
    <row r="9231" spans="1:8" x14ac:dyDescent="0.3">
      <c r="A9231">
        <v>61149</v>
      </c>
      <c r="B9231" t="s">
        <v>339</v>
      </c>
      <c r="C9231" s="1">
        <v>45139</v>
      </c>
      <c r="D9231" t="s">
        <v>8</v>
      </c>
      <c r="E9231" t="s">
        <v>130</v>
      </c>
      <c r="F9231" t="s">
        <v>379</v>
      </c>
      <c r="G9231">
        <f t="shared" si="144"/>
        <v>9230</v>
      </c>
      <c r="H9231" s="8">
        <v>487.71000000000004</v>
      </c>
    </row>
    <row r="9232" spans="1:8" x14ac:dyDescent="0.3">
      <c r="A9232">
        <v>61149</v>
      </c>
      <c r="B9232" t="s">
        <v>339</v>
      </c>
      <c r="C9232" s="1">
        <v>45170</v>
      </c>
      <c r="D9232" t="s">
        <v>8</v>
      </c>
      <c r="E9232" t="s">
        <v>130</v>
      </c>
      <c r="F9232" t="s">
        <v>379</v>
      </c>
      <c r="G9232">
        <f t="shared" si="144"/>
        <v>9231</v>
      </c>
      <c r="H9232" s="8">
        <v>1814.2099999999998</v>
      </c>
    </row>
    <row r="9233" spans="1:8" x14ac:dyDescent="0.3">
      <c r="A9233">
        <v>61149</v>
      </c>
      <c r="B9233" t="s">
        <v>339</v>
      </c>
      <c r="C9233" s="1">
        <v>45200</v>
      </c>
      <c r="D9233" t="s">
        <v>8</v>
      </c>
      <c r="E9233" t="s">
        <v>130</v>
      </c>
      <c r="F9233" t="s">
        <v>379</v>
      </c>
      <c r="G9233">
        <f t="shared" si="144"/>
        <v>9232</v>
      </c>
      <c r="H9233" s="8">
        <v>367.35</v>
      </c>
    </row>
    <row r="9234" spans="1:8" x14ac:dyDescent="0.3">
      <c r="A9234">
        <v>61149</v>
      </c>
      <c r="B9234" t="s">
        <v>339</v>
      </c>
      <c r="C9234" s="1">
        <v>45231</v>
      </c>
      <c r="D9234" t="s">
        <v>8</v>
      </c>
      <c r="E9234" t="s">
        <v>130</v>
      </c>
      <c r="F9234" t="s">
        <v>379</v>
      </c>
      <c r="G9234">
        <f t="shared" si="144"/>
        <v>9233</v>
      </c>
      <c r="H9234" s="8">
        <v>471.23</v>
      </c>
    </row>
    <row r="9235" spans="1:8" x14ac:dyDescent="0.3">
      <c r="A9235">
        <v>61149</v>
      </c>
      <c r="B9235" t="s">
        <v>339</v>
      </c>
      <c r="C9235" s="1">
        <v>45261</v>
      </c>
      <c r="D9235" t="s">
        <v>8</v>
      </c>
      <c r="E9235" t="s">
        <v>130</v>
      </c>
      <c r="F9235" t="s">
        <v>379</v>
      </c>
      <c r="G9235">
        <f t="shared" si="144"/>
        <v>9234</v>
      </c>
      <c r="H9235" s="8">
        <v>2079.14</v>
      </c>
    </row>
    <row r="9236" spans="1:8" x14ac:dyDescent="0.3">
      <c r="A9236">
        <v>61149</v>
      </c>
      <c r="B9236" t="s">
        <v>339</v>
      </c>
      <c r="C9236" s="1">
        <v>45292</v>
      </c>
      <c r="D9236" t="s">
        <v>8</v>
      </c>
      <c r="E9236" t="s">
        <v>130</v>
      </c>
      <c r="F9236" t="s">
        <v>379</v>
      </c>
      <c r="G9236">
        <f t="shared" si="144"/>
        <v>9235</v>
      </c>
      <c r="H9236" s="8">
        <v>623.79999999999995</v>
      </c>
    </row>
    <row r="9237" spans="1:8" x14ac:dyDescent="0.3">
      <c r="A9237">
        <v>61149</v>
      </c>
      <c r="B9237" t="s">
        <v>339</v>
      </c>
      <c r="C9237" s="1">
        <v>45323</v>
      </c>
      <c r="D9237" t="s">
        <v>8</v>
      </c>
      <c r="E9237" t="s">
        <v>130</v>
      </c>
      <c r="F9237" t="s">
        <v>379</v>
      </c>
      <c r="G9237">
        <f t="shared" si="144"/>
        <v>9236</v>
      </c>
      <c r="H9237" s="8">
        <v>942.1400000000001</v>
      </c>
    </row>
    <row r="9238" spans="1:8" x14ac:dyDescent="0.3">
      <c r="A9238">
        <v>61149</v>
      </c>
      <c r="B9238" t="s">
        <v>339</v>
      </c>
      <c r="C9238" s="1">
        <v>45352</v>
      </c>
      <c r="D9238" t="s">
        <v>8</v>
      </c>
      <c r="E9238" t="s">
        <v>130</v>
      </c>
      <c r="F9238" t="s">
        <v>379</v>
      </c>
      <c r="G9238">
        <f t="shared" si="144"/>
        <v>9237</v>
      </c>
      <c r="H9238" s="8">
        <v>475.96000000000004</v>
      </c>
    </row>
    <row r="9239" spans="1:8" x14ac:dyDescent="0.3">
      <c r="A9239">
        <v>61149</v>
      </c>
      <c r="B9239" t="s">
        <v>339</v>
      </c>
      <c r="C9239" s="1">
        <v>45383</v>
      </c>
      <c r="D9239" t="s">
        <v>8</v>
      </c>
      <c r="E9239" t="s">
        <v>130</v>
      </c>
      <c r="F9239" t="s">
        <v>379</v>
      </c>
      <c r="G9239">
        <f t="shared" si="144"/>
        <v>9238</v>
      </c>
      <c r="H9239" s="8">
        <v>790.40000000000009</v>
      </c>
    </row>
    <row r="9240" spans="1:8" x14ac:dyDescent="0.3">
      <c r="A9240">
        <v>61149</v>
      </c>
      <c r="B9240" t="s">
        <v>339</v>
      </c>
      <c r="C9240" s="1">
        <v>45413</v>
      </c>
      <c r="D9240" t="s">
        <v>8</v>
      </c>
      <c r="E9240" t="s">
        <v>130</v>
      </c>
      <c r="F9240" t="s">
        <v>379</v>
      </c>
      <c r="G9240">
        <f t="shared" si="144"/>
        <v>9239</v>
      </c>
      <c r="H9240" s="8">
        <v>479.40000000000003</v>
      </c>
    </row>
    <row r="9241" spans="1:8" x14ac:dyDescent="0.3">
      <c r="A9241">
        <v>61149</v>
      </c>
      <c r="B9241" t="s">
        <v>339</v>
      </c>
      <c r="C9241" s="1">
        <v>45444</v>
      </c>
      <c r="D9241" t="s">
        <v>8</v>
      </c>
      <c r="E9241" t="s">
        <v>130</v>
      </c>
      <c r="F9241" t="s">
        <v>379</v>
      </c>
      <c r="G9241">
        <f t="shared" si="144"/>
        <v>9240</v>
      </c>
      <c r="H9241" s="8">
        <v>360.14000000000004</v>
      </c>
    </row>
    <row r="9242" spans="1:8" x14ac:dyDescent="0.3">
      <c r="A9242">
        <v>61149</v>
      </c>
      <c r="B9242" t="s">
        <v>339</v>
      </c>
      <c r="C9242" s="1">
        <v>45474</v>
      </c>
      <c r="D9242" t="s">
        <v>8</v>
      </c>
      <c r="E9242" t="s">
        <v>130</v>
      </c>
      <c r="F9242" t="s">
        <v>379</v>
      </c>
      <c r="G9242">
        <f t="shared" si="144"/>
        <v>9241</v>
      </c>
      <c r="H9242" s="8">
        <v>755.42000000000007</v>
      </c>
    </row>
    <row r="9243" spans="1:8" x14ac:dyDescent="0.3">
      <c r="A9243">
        <v>61149</v>
      </c>
      <c r="B9243" t="s">
        <v>339</v>
      </c>
      <c r="C9243" s="1">
        <v>45505</v>
      </c>
      <c r="D9243" t="s">
        <v>8</v>
      </c>
      <c r="E9243" t="s">
        <v>130</v>
      </c>
      <c r="F9243" t="s">
        <v>379</v>
      </c>
      <c r="G9243">
        <f t="shared" si="144"/>
        <v>9242</v>
      </c>
      <c r="H9243" s="8">
        <v>616.9</v>
      </c>
    </row>
    <row r="9244" spans="1:8" x14ac:dyDescent="0.3">
      <c r="A9244">
        <v>61149</v>
      </c>
      <c r="B9244" t="s">
        <v>339</v>
      </c>
      <c r="C9244" s="1">
        <v>45536</v>
      </c>
      <c r="D9244" t="s">
        <v>8</v>
      </c>
      <c r="E9244" t="s">
        <v>130</v>
      </c>
      <c r="F9244" t="s">
        <v>379</v>
      </c>
      <c r="G9244">
        <f t="shared" si="144"/>
        <v>9243</v>
      </c>
      <c r="H9244" s="8">
        <v>1572.87</v>
      </c>
    </row>
    <row r="9245" spans="1:8" x14ac:dyDescent="0.3">
      <c r="A9245">
        <v>61149</v>
      </c>
      <c r="B9245" t="s">
        <v>339</v>
      </c>
      <c r="C9245" s="1">
        <v>45566</v>
      </c>
      <c r="D9245" t="s">
        <v>8</v>
      </c>
      <c r="E9245" t="s">
        <v>130</v>
      </c>
      <c r="F9245" t="s">
        <v>379</v>
      </c>
      <c r="G9245">
        <f t="shared" si="144"/>
        <v>9244</v>
      </c>
      <c r="H9245" s="8">
        <v>555.40000000000009</v>
      </c>
    </row>
    <row r="9246" spans="1:8" x14ac:dyDescent="0.3">
      <c r="A9246">
        <v>61149</v>
      </c>
      <c r="B9246" t="s">
        <v>339</v>
      </c>
      <c r="C9246" s="1">
        <v>45597</v>
      </c>
      <c r="D9246" t="s">
        <v>8</v>
      </c>
      <c r="E9246" t="s">
        <v>130</v>
      </c>
      <c r="F9246" t="s">
        <v>379</v>
      </c>
      <c r="G9246">
        <f t="shared" si="144"/>
        <v>9245</v>
      </c>
      <c r="H9246" s="8">
        <v>514.07000000000005</v>
      </c>
    </row>
    <row r="9247" spans="1:8" x14ac:dyDescent="0.3">
      <c r="A9247">
        <v>61149</v>
      </c>
      <c r="B9247" t="s">
        <v>339</v>
      </c>
      <c r="C9247" s="1">
        <v>45627</v>
      </c>
      <c r="D9247" t="s">
        <v>8</v>
      </c>
      <c r="E9247" t="s">
        <v>130</v>
      </c>
      <c r="F9247" t="s">
        <v>379</v>
      </c>
      <c r="G9247">
        <f t="shared" si="144"/>
        <v>9246</v>
      </c>
      <c r="H9247" s="8">
        <v>918.57999999999993</v>
      </c>
    </row>
    <row r="9248" spans="1:8" x14ac:dyDescent="0.3">
      <c r="A9248">
        <v>61149</v>
      </c>
      <c r="B9248" t="s">
        <v>339</v>
      </c>
      <c r="C9248" s="1">
        <v>45658</v>
      </c>
      <c r="D9248" t="s">
        <v>8</v>
      </c>
      <c r="E9248" t="s">
        <v>130</v>
      </c>
      <c r="F9248" t="s">
        <v>379</v>
      </c>
      <c r="G9248">
        <f t="shared" si="144"/>
        <v>9247</v>
      </c>
      <c r="H9248" s="8">
        <v>855.56999999999994</v>
      </c>
    </row>
    <row r="9249" spans="1:8" x14ac:dyDescent="0.3">
      <c r="A9249">
        <v>61149</v>
      </c>
      <c r="B9249" t="s">
        <v>339</v>
      </c>
      <c r="C9249" s="1">
        <v>45689</v>
      </c>
      <c r="D9249" t="s">
        <v>8</v>
      </c>
      <c r="E9249" t="s">
        <v>130</v>
      </c>
      <c r="F9249" t="s">
        <v>379</v>
      </c>
      <c r="G9249">
        <f t="shared" si="144"/>
        <v>9248</v>
      </c>
      <c r="H9249" s="8">
        <v>581.81999999999994</v>
      </c>
    </row>
    <row r="9250" spans="1:8" x14ac:dyDescent="0.3">
      <c r="A9250">
        <v>61149</v>
      </c>
      <c r="B9250" t="s">
        <v>339</v>
      </c>
      <c r="C9250" s="1">
        <v>45717</v>
      </c>
      <c r="D9250" t="s">
        <v>8</v>
      </c>
      <c r="E9250" t="s">
        <v>130</v>
      </c>
      <c r="F9250" t="s">
        <v>379</v>
      </c>
      <c r="G9250">
        <f t="shared" si="144"/>
        <v>9249</v>
      </c>
      <c r="H9250" s="8">
        <v>639.79999999999995</v>
      </c>
    </row>
    <row r="9251" spans="1:8" x14ac:dyDescent="0.3">
      <c r="A9251">
        <v>61149</v>
      </c>
      <c r="B9251" t="s">
        <v>339</v>
      </c>
      <c r="C9251" s="1">
        <v>45748</v>
      </c>
      <c r="D9251" t="s">
        <v>8</v>
      </c>
      <c r="E9251" t="s">
        <v>130</v>
      </c>
      <c r="F9251" t="s">
        <v>379</v>
      </c>
      <c r="G9251">
        <f t="shared" si="144"/>
        <v>9250</v>
      </c>
      <c r="H9251" s="8">
        <v>1805.4</v>
      </c>
    </row>
    <row r="9252" spans="1:8" x14ac:dyDescent="0.3">
      <c r="A9252">
        <v>61149</v>
      </c>
      <c r="B9252" t="s">
        <v>339</v>
      </c>
      <c r="C9252" s="1">
        <v>45778</v>
      </c>
      <c r="D9252" t="s">
        <v>8</v>
      </c>
      <c r="E9252" t="s">
        <v>130</v>
      </c>
      <c r="F9252" t="s">
        <v>379</v>
      </c>
      <c r="G9252">
        <f t="shared" si="144"/>
        <v>9251</v>
      </c>
      <c r="H9252" s="8">
        <v>770.3</v>
      </c>
    </row>
    <row r="9253" spans="1:8" x14ac:dyDescent="0.3">
      <c r="A9253">
        <v>61149</v>
      </c>
      <c r="B9253" t="s">
        <v>339</v>
      </c>
      <c r="C9253" s="1">
        <v>45809</v>
      </c>
      <c r="D9253" t="s">
        <v>8</v>
      </c>
      <c r="E9253" t="s">
        <v>130</v>
      </c>
      <c r="F9253" t="s">
        <v>379</v>
      </c>
      <c r="G9253">
        <f t="shared" si="144"/>
        <v>9252</v>
      </c>
      <c r="H9253" s="8">
        <v>-4199.42</v>
      </c>
    </row>
    <row r="9254" spans="1:8" x14ac:dyDescent="0.3">
      <c r="A9254">
        <v>61149</v>
      </c>
      <c r="B9254" t="s">
        <v>339</v>
      </c>
      <c r="C9254" s="1">
        <v>45839</v>
      </c>
      <c r="D9254" t="s">
        <v>8</v>
      </c>
      <c r="E9254" t="s">
        <v>130</v>
      </c>
      <c r="F9254" t="s">
        <v>379</v>
      </c>
      <c r="G9254">
        <f t="shared" si="144"/>
        <v>9253</v>
      </c>
      <c r="H9254" s="8">
        <v>850.38000000000011</v>
      </c>
    </row>
    <row r="9255" spans="1:8" x14ac:dyDescent="0.3">
      <c r="A9255">
        <v>61149</v>
      </c>
      <c r="B9255" t="s">
        <v>339</v>
      </c>
      <c r="C9255" s="1">
        <v>45870</v>
      </c>
      <c r="D9255" t="s">
        <v>8</v>
      </c>
      <c r="E9255" t="s">
        <v>130</v>
      </c>
      <c r="F9255" t="s">
        <v>379</v>
      </c>
      <c r="G9255">
        <f t="shared" si="144"/>
        <v>9254</v>
      </c>
      <c r="H9255" s="8">
        <v>453.64000000000004</v>
      </c>
    </row>
    <row r="9256" spans="1:8" x14ac:dyDescent="0.3">
      <c r="A9256">
        <v>61149</v>
      </c>
      <c r="B9256" t="s">
        <v>339</v>
      </c>
      <c r="C9256" s="1">
        <v>45901</v>
      </c>
      <c r="D9256" t="s">
        <v>8</v>
      </c>
      <c r="E9256" t="s">
        <v>130</v>
      </c>
      <c r="F9256" t="s">
        <v>379</v>
      </c>
      <c r="G9256">
        <f t="shared" si="144"/>
        <v>9255</v>
      </c>
      <c r="H9256" s="8">
        <v>577.18000000000006</v>
      </c>
    </row>
    <row r="9257" spans="1:8" x14ac:dyDescent="0.3">
      <c r="A9257">
        <v>61149</v>
      </c>
      <c r="B9257" t="s">
        <v>339</v>
      </c>
      <c r="C9257" s="1">
        <v>45931</v>
      </c>
      <c r="D9257" t="s">
        <v>8</v>
      </c>
      <c r="E9257" t="s">
        <v>130</v>
      </c>
      <c r="F9257" t="s">
        <v>379</v>
      </c>
      <c r="G9257">
        <f t="shared" si="144"/>
        <v>9256</v>
      </c>
      <c r="H9257" s="8">
        <v>686.98</v>
      </c>
    </row>
    <row r="9258" spans="1:8" x14ac:dyDescent="0.3">
      <c r="A9258">
        <v>61149</v>
      </c>
      <c r="B9258" t="s">
        <v>339</v>
      </c>
      <c r="C9258" s="1">
        <v>45962</v>
      </c>
      <c r="D9258" t="s">
        <v>8</v>
      </c>
      <c r="E9258" t="s">
        <v>130</v>
      </c>
      <c r="F9258" t="s">
        <v>379</v>
      </c>
      <c r="G9258">
        <f t="shared" si="144"/>
        <v>9257</v>
      </c>
      <c r="H9258" s="8">
        <v>881.99</v>
      </c>
    </row>
    <row r="9259" spans="1:8" x14ac:dyDescent="0.3">
      <c r="A9259">
        <v>61149</v>
      </c>
      <c r="B9259" t="s">
        <v>339</v>
      </c>
      <c r="C9259" s="1">
        <v>45992</v>
      </c>
      <c r="D9259" t="s">
        <v>8</v>
      </c>
      <c r="E9259" t="s">
        <v>130</v>
      </c>
      <c r="F9259" t="s">
        <v>379</v>
      </c>
      <c r="G9259">
        <f t="shared" si="144"/>
        <v>9258</v>
      </c>
      <c r="H9259" s="8">
        <v>-130.17000000000016</v>
      </c>
    </row>
    <row r="9260" spans="1:8" x14ac:dyDescent="0.3">
      <c r="A9260">
        <v>61149</v>
      </c>
      <c r="B9260" t="s">
        <v>339</v>
      </c>
      <c r="C9260" s="1">
        <v>46023</v>
      </c>
      <c r="D9260" t="s">
        <v>8</v>
      </c>
      <c r="E9260" t="s">
        <v>130</v>
      </c>
      <c r="F9260" t="s">
        <v>379</v>
      </c>
      <c r="G9260">
        <f t="shared" si="144"/>
        <v>9259</v>
      </c>
      <c r="H9260" s="8">
        <v>242.78000000000003</v>
      </c>
    </row>
    <row r="9261" spans="1:8" x14ac:dyDescent="0.3">
      <c r="A9261">
        <v>61149</v>
      </c>
      <c r="B9261" t="s">
        <v>339</v>
      </c>
      <c r="C9261" s="1">
        <v>46054</v>
      </c>
      <c r="D9261" t="s">
        <v>8</v>
      </c>
      <c r="E9261" t="s">
        <v>130</v>
      </c>
      <c r="F9261" t="s">
        <v>379</v>
      </c>
      <c r="G9261">
        <f t="shared" si="144"/>
        <v>9260</v>
      </c>
      <c r="H9261" s="8">
        <v>242.78000000000003</v>
      </c>
    </row>
    <row r="9262" spans="1:8" x14ac:dyDescent="0.3">
      <c r="A9262">
        <v>61149</v>
      </c>
      <c r="B9262" t="s">
        <v>339</v>
      </c>
      <c r="C9262" s="1">
        <v>46082</v>
      </c>
      <c r="D9262" t="s">
        <v>8</v>
      </c>
      <c r="E9262" t="s">
        <v>130</v>
      </c>
      <c r="F9262" t="s">
        <v>379</v>
      </c>
      <c r="G9262">
        <f t="shared" si="144"/>
        <v>9261</v>
      </c>
      <c r="H9262" s="8">
        <v>242.78000000000003</v>
      </c>
    </row>
    <row r="9263" spans="1:8" x14ac:dyDescent="0.3">
      <c r="A9263">
        <v>61149</v>
      </c>
      <c r="B9263" t="s">
        <v>339</v>
      </c>
      <c r="C9263" s="1">
        <v>46113</v>
      </c>
      <c r="D9263" t="s">
        <v>8</v>
      </c>
      <c r="E9263" t="s">
        <v>130</v>
      </c>
      <c r="F9263" t="s">
        <v>379</v>
      </c>
      <c r="G9263">
        <f t="shared" si="144"/>
        <v>9262</v>
      </c>
      <c r="H9263" s="8">
        <v>242.78000000000003</v>
      </c>
    </row>
    <row r="9264" spans="1:8" x14ac:dyDescent="0.3">
      <c r="A9264">
        <v>61149</v>
      </c>
      <c r="B9264" t="s">
        <v>339</v>
      </c>
      <c r="C9264" s="1">
        <v>46143</v>
      </c>
      <c r="D9264" t="s">
        <v>8</v>
      </c>
      <c r="E9264" t="s">
        <v>130</v>
      </c>
      <c r="F9264" t="s">
        <v>379</v>
      </c>
      <c r="G9264">
        <f t="shared" si="144"/>
        <v>9263</v>
      </c>
      <c r="H9264" s="8">
        <v>146.68</v>
      </c>
    </row>
    <row r="9265" spans="1:8" x14ac:dyDescent="0.3">
      <c r="A9265">
        <v>61149</v>
      </c>
      <c r="B9265" t="s">
        <v>339</v>
      </c>
      <c r="C9265" s="1">
        <v>46174</v>
      </c>
      <c r="D9265" t="s">
        <v>8</v>
      </c>
      <c r="E9265" t="s">
        <v>130</v>
      </c>
      <c r="F9265" t="s">
        <v>379</v>
      </c>
      <c r="G9265">
        <f t="shared" si="144"/>
        <v>9264</v>
      </c>
      <c r="H9265" s="8">
        <v>111.61000000000001</v>
      </c>
    </row>
    <row r="9266" spans="1:8" x14ac:dyDescent="0.3">
      <c r="A9266">
        <v>61150</v>
      </c>
      <c r="B9266" t="s">
        <v>298</v>
      </c>
      <c r="C9266" s="1">
        <v>44743</v>
      </c>
      <c r="D9266" t="s">
        <v>41</v>
      </c>
      <c r="E9266" t="s">
        <v>299</v>
      </c>
      <c r="F9266" t="s">
        <v>379</v>
      </c>
      <c r="G9266">
        <f t="shared" si="144"/>
        <v>9265</v>
      </c>
      <c r="H9266" s="8">
        <v>14529.43</v>
      </c>
    </row>
    <row r="9267" spans="1:8" x14ac:dyDescent="0.3">
      <c r="A9267">
        <v>61150</v>
      </c>
      <c r="B9267" t="s">
        <v>298</v>
      </c>
      <c r="C9267" s="1">
        <v>44774</v>
      </c>
      <c r="D9267" t="s">
        <v>41</v>
      </c>
      <c r="E9267" t="s">
        <v>299</v>
      </c>
      <c r="F9267" t="s">
        <v>379</v>
      </c>
      <c r="G9267">
        <f t="shared" si="144"/>
        <v>9266</v>
      </c>
      <c r="H9267" s="8">
        <v>14238.820000000002</v>
      </c>
    </row>
    <row r="9268" spans="1:8" x14ac:dyDescent="0.3">
      <c r="A9268">
        <v>61150</v>
      </c>
      <c r="B9268" t="s">
        <v>298</v>
      </c>
      <c r="C9268" s="1">
        <v>44805</v>
      </c>
      <c r="D9268" t="s">
        <v>41</v>
      </c>
      <c r="E9268" t="s">
        <v>299</v>
      </c>
      <c r="F9268" t="s">
        <v>379</v>
      </c>
      <c r="G9268">
        <f t="shared" si="144"/>
        <v>9267</v>
      </c>
      <c r="H9268" s="8">
        <v>13954.039999999999</v>
      </c>
    </row>
    <row r="9269" spans="1:8" x14ac:dyDescent="0.3">
      <c r="A9269">
        <v>61150</v>
      </c>
      <c r="B9269" t="s">
        <v>298</v>
      </c>
      <c r="C9269" s="1">
        <v>44835</v>
      </c>
      <c r="D9269" t="s">
        <v>41</v>
      </c>
      <c r="E9269" t="s">
        <v>299</v>
      </c>
      <c r="F9269" t="s">
        <v>379</v>
      </c>
      <c r="G9269">
        <f t="shared" si="144"/>
        <v>9268</v>
      </c>
      <c r="H9269" s="8">
        <v>13674.960000000001</v>
      </c>
    </row>
    <row r="9270" spans="1:8" x14ac:dyDescent="0.3">
      <c r="A9270">
        <v>61150</v>
      </c>
      <c r="B9270" t="s">
        <v>298</v>
      </c>
      <c r="C9270" s="1">
        <v>44866</v>
      </c>
      <c r="D9270" t="s">
        <v>41</v>
      </c>
      <c r="E9270" t="s">
        <v>299</v>
      </c>
      <c r="F9270" t="s">
        <v>379</v>
      </c>
      <c r="G9270">
        <f t="shared" si="144"/>
        <v>9269</v>
      </c>
      <c r="H9270" s="8">
        <v>18359</v>
      </c>
    </row>
    <row r="9271" spans="1:8" x14ac:dyDescent="0.3">
      <c r="A9271">
        <v>61150</v>
      </c>
      <c r="B9271" t="s">
        <v>298</v>
      </c>
      <c r="C9271" s="1">
        <v>44896</v>
      </c>
      <c r="D9271" t="s">
        <v>41</v>
      </c>
      <c r="E9271" t="s">
        <v>299</v>
      </c>
      <c r="F9271" t="s">
        <v>379</v>
      </c>
      <c r="G9271">
        <f t="shared" si="144"/>
        <v>9270</v>
      </c>
      <c r="H9271" s="8">
        <v>17991.82</v>
      </c>
    </row>
    <row r="9272" spans="1:8" x14ac:dyDescent="0.3">
      <c r="A9272">
        <v>61150</v>
      </c>
      <c r="B9272" t="s">
        <v>298</v>
      </c>
      <c r="C9272" s="1">
        <v>44927</v>
      </c>
      <c r="D9272" t="s">
        <v>41</v>
      </c>
      <c r="E9272" t="s">
        <v>299</v>
      </c>
      <c r="F9272" t="s">
        <v>379</v>
      </c>
      <c r="G9272">
        <f t="shared" si="144"/>
        <v>9271</v>
      </c>
      <c r="H9272" s="8">
        <v>17631.96</v>
      </c>
    </row>
    <row r="9273" spans="1:8" x14ac:dyDescent="0.3">
      <c r="A9273">
        <v>61150</v>
      </c>
      <c r="B9273" t="s">
        <v>298</v>
      </c>
      <c r="C9273" s="1">
        <v>44958</v>
      </c>
      <c r="D9273" t="s">
        <v>41</v>
      </c>
      <c r="E9273" t="s">
        <v>299</v>
      </c>
      <c r="F9273" t="s">
        <v>379</v>
      </c>
      <c r="G9273">
        <f t="shared" si="144"/>
        <v>9272</v>
      </c>
      <c r="H9273" s="8">
        <v>19020.189999999999</v>
      </c>
    </row>
    <row r="9274" spans="1:8" x14ac:dyDescent="0.3">
      <c r="A9274">
        <v>61150</v>
      </c>
      <c r="B9274" t="s">
        <v>298</v>
      </c>
      <c r="C9274" s="1">
        <v>44986</v>
      </c>
      <c r="D9274" t="s">
        <v>41</v>
      </c>
      <c r="E9274" t="s">
        <v>299</v>
      </c>
      <c r="F9274" t="s">
        <v>379</v>
      </c>
      <c r="G9274">
        <f t="shared" si="144"/>
        <v>9273</v>
      </c>
      <c r="H9274" s="8">
        <v>18674.59</v>
      </c>
    </row>
    <row r="9275" spans="1:8" x14ac:dyDescent="0.3">
      <c r="A9275">
        <v>61150</v>
      </c>
      <c r="B9275" t="s">
        <v>298</v>
      </c>
      <c r="C9275" s="1">
        <v>45017</v>
      </c>
      <c r="D9275" t="s">
        <v>41</v>
      </c>
      <c r="E9275" t="s">
        <v>299</v>
      </c>
      <c r="F9275" t="s">
        <v>379</v>
      </c>
      <c r="G9275">
        <f t="shared" si="144"/>
        <v>9274</v>
      </c>
      <c r="H9275" s="8">
        <v>18335.939999999999</v>
      </c>
    </row>
    <row r="9276" spans="1:8" x14ac:dyDescent="0.3">
      <c r="A9276">
        <v>61150</v>
      </c>
      <c r="B9276" t="s">
        <v>298</v>
      </c>
      <c r="C9276" s="1">
        <v>45047</v>
      </c>
      <c r="D9276" t="s">
        <v>41</v>
      </c>
      <c r="E9276" t="s">
        <v>299</v>
      </c>
      <c r="F9276" t="s">
        <v>379</v>
      </c>
      <c r="G9276">
        <f t="shared" si="144"/>
        <v>9275</v>
      </c>
      <c r="H9276" s="8">
        <v>18004</v>
      </c>
    </row>
    <row r="9277" spans="1:8" x14ac:dyDescent="0.3">
      <c r="A9277">
        <v>61150</v>
      </c>
      <c r="B9277" t="s">
        <v>298</v>
      </c>
      <c r="C9277" s="1">
        <v>45078</v>
      </c>
      <c r="D9277" t="s">
        <v>41</v>
      </c>
      <c r="E9277" t="s">
        <v>299</v>
      </c>
      <c r="F9277" t="s">
        <v>379</v>
      </c>
      <c r="G9277">
        <f t="shared" si="144"/>
        <v>9276</v>
      </c>
      <c r="H9277" s="8">
        <v>5555.6399999999994</v>
      </c>
    </row>
    <row r="9278" spans="1:8" x14ac:dyDescent="0.3">
      <c r="A9278">
        <v>61150</v>
      </c>
      <c r="B9278" t="s">
        <v>298</v>
      </c>
      <c r="C9278" s="1">
        <v>45108</v>
      </c>
      <c r="D9278" t="s">
        <v>41</v>
      </c>
      <c r="E9278" t="s">
        <v>299</v>
      </c>
      <c r="F9278" t="s">
        <v>379</v>
      </c>
      <c r="G9278">
        <f t="shared" si="144"/>
        <v>9277</v>
      </c>
      <c r="H9278" s="8">
        <v>17105.280000000002</v>
      </c>
    </row>
    <row r="9279" spans="1:8" x14ac:dyDescent="0.3">
      <c r="A9279">
        <v>61150</v>
      </c>
      <c r="B9279" t="s">
        <v>298</v>
      </c>
      <c r="C9279" s="1">
        <v>45139</v>
      </c>
      <c r="D9279" t="s">
        <v>41</v>
      </c>
      <c r="E9279" t="s">
        <v>299</v>
      </c>
      <c r="F9279" t="s">
        <v>379</v>
      </c>
      <c r="G9279">
        <f t="shared" si="144"/>
        <v>9278</v>
      </c>
      <c r="H9279" s="8">
        <v>16798.009999999998</v>
      </c>
    </row>
    <row r="9280" spans="1:8" x14ac:dyDescent="0.3">
      <c r="A9280">
        <v>61150</v>
      </c>
      <c r="B9280" t="s">
        <v>298</v>
      </c>
      <c r="C9280" s="1">
        <v>45170</v>
      </c>
      <c r="D9280" t="s">
        <v>41</v>
      </c>
      <c r="E9280" t="s">
        <v>299</v>
      </c>
      <c r="F9280" t="s">
        <v>379</v>
      </c>
      <c r="G9280">
        <f t="shared" si="144"/>
        <v>9279</v>
      </c>
      <c r="H9280" s="8">
        <v>15406.98</v>
      </c>
    </row>
    <row r="9281" spans="1:8" x14ac:dyDescent="0.3">
      <c r="A9281">
        <v>61150</v>
      </c>
      <c r="B9281" t="s">
        <v>298</v>
      </c>
      <c r="C9281" s="1">
        <v>45200</v>
      </c>
      <c r="D9281" t="s">
        <v>41</v>
      </c>
      <c r="E9281" t="s">
        <v>299</v>
      </c>
      <c r="F9281" t="s">
        <v>379</v>
      </c>
      <c r="G9281">
        <f t="shared" si="144"/>
        <v>9280</v>
      </c>
      <c r="H9281" s="8">
        <v>15098.849999999999</v>
      </c>
    </row>
    <row r="9282" spans="1:8" x14ac:dyDescent="0.3">
      <c r="A9282">
        <v>61150</v>
      </c>
      <c r="B9282" t="s">
        <v>298</v>
      </c>
      <c r="C9282" s="1">
        <v>45231</v>
      </c>
      <c r="D9282" t="s">
        <v>41</v>
      </c>
      <c r="E9282" t="s">
        <v>299</v>
      </c>
      <c r="F9282" t="s">
        <v>379</v>
      </c>
      <c r="G9282">
        <f t="shared" si="144"/>
        <v>9281</v>
      </c>
      <c r="H9282" s="8">
        <v>14796.87</v>
      </c>
    </row>
    <row r="9283" spans="1:8" x14ac:dyDescent="0.3">
      <c r="A9283">
        <v>61150</v>
      </c>
      <c r="B9283" t="s">
        <v>298</v>
      </c>
      <c r="C9283" s="1">
        <v>45261</v>
      </c>
      <c r="D9283" t="s">
        <v>41</v>
      </c>
      <c r="E9283" t="s">
        <v>299</v>
      </c>
      <c r="F9283" t="s">
        <v>379</v>
      </c>
      <c r="G9283">
        <f t="shared" si="144"/>
        <v>9282</v>
      </c>
      <c r="H9283" s="8">
        <v>14500.95</v>
      </c>
    </row>
    <row r="9284" spans="1:8" x14ac:dyDescent="0.3">
      <c r="A9284">
        <v>61150</v>
      </c>
      <c r="B9284" t="s">
        <v>298</v>
      </c>
      <c r="C9284" s="1">
        <v>45292</v>
      </c>
      <c r="D9284" t="s">
        <v>41</v>
      </c>
      <c r="E9284" t="s">
        <v>299</v>
      </c>
      <c r="F9284" t="s">
        <v>379</v>
      </c>
      <c r="G9284">
        <f t="shared" ref="G9284:G9347" si="145">G9283+1</f>
        <v>9283</v>
      </c>
      <c r="H9284" s="8">
        <v>14210.91</v>
      </c>
    </row>
    <row r="9285" spans="1:8" x14ac:dyDescent="0.3">
      <c r="A9285">
        <v>61150</v>
      </c>
      <c r="B9285" t="s">
        <v>298</v>
      </c>
      <c r="C9285" s="1">
        <v>45323</v>
      </c>
      <c r="D9285" t="s">
        <v>41</v>
      </c>
      <c r="E9285" t="s">
        <v>299</v>
      </c>
      <c r="F9285" t="s">
        <v>379</v>
      </c>
      <c r="G9285">
        <f t="shared" si="145"/>
        <v>9284</v>
      </c>
      <c r="H9285" s="8">
        <v>13926.689999999999</v>
      </c>
    </row>
    <row r="9286" spans="1:8" x14ac:dyDescent="0.3">
      <c r="A9286">
        <v>61150</v>
      </c>
      <c r="B9286" t="s">
        <v>298</v>
      </c>
      <c r="C9286" s="1">
        <v>45352</v>
      </c>
      <c r="D9286" t="s">
        <v>41</v>
      </c>
      <c r="E9286" t="s">
        <v>299</v>
      </c>
      <c r="F9286" t="s">
        <v>379</v>
      </c>
      <c r="G9286">
        <f t="shared" si="145"/>
        <v>9285</v>
      </c>
      <c r="H9286" s="8">
        <v>13648.16</v>
      </c>
    </row>
    <row r="9287" spans="1:8" x14ac:dyDescent="0.3">
      <c r="A9287">
        <v>61150</v>
      </c>
      <c r="B9287" t="s">
        <v>298</v>
      </c>
      <c r="C9287" s="1">
        <v>45383</v>
      </c>
      <c r="D9287" t="s">
        <v>41</v>
      </c>
      <c r="E9287" t="s">
        <v>299</v>
      </c>
      <c r="F9287" t="s">
        <v>379</v>
      </c>
      <c r="G9287">
        <f t="shared" si="145"/>
        <v>9286</v>
      </c>
      <c r="H9287" s="8">
        <v>15531.28</v>
      </c>
    </row>
    <row r="9288" spans="1:8" x14ac:dyDescent="0.3">
      <c r="A9288">
        <v>61150</v>
      </c>
      <c r="B9288" t="s">
        <v>298</v>
      </c>
      <c r="C9288" s="1">
        <v>45413</v>
      </c>
      <c r="D9288" t="s">
        <v>41</v>
      </c>
      <c r="E9288" t="s">
        <v>299</v>
      </c>
      <c r="F9288" t="s">
        <v>379</v>
      </c>
      <c r="G9288">
        <f t="shared" si="145"/>
        <v>9287</v>
      </c>
      <c r="H9288" s="8">
        <v>15263.750000000004</v>
      </c>
    </row>
    <row r="9289" spans="1:8" x14ac:dyDescent="0.3">
      <c r="A9289">
        <v>61150</v>
      </c>
      <c r="B9289" t="s">
        <v>298</v>
      </c>
      <c r="C9289" s="1">
        <v>45444</v>
      </c>
      <c r="D9289" t="s">
        <v>41</v>
      </c>
      <c r="E9289" t="s">
        <v>299</v>
      </c>
      <c r="F9289" t="s">
        <v>379</v>
      </c>
      <c r="G9289">
        <f t="shared" si="145"/>
        <v>9288</v>
      </c>
      <c r="H9289" s="8">
        <v>-200241.44000000006</v>
      </c>
    </row>
    <row r="9290" spans="1:8" x14ac:dyDescent="0.3">
      <c r="A9290">
        <v>61150</v>
      </c>
      <c r="B9290" t="s">
        <v>298</v>
      </c>
      <c r="C9290" s="1">
        <v>45474</v>
      </c>
      <c r="D9290" t="s">
        <v>41</v>
      </c>
      <c r="E9290" t="s">
        <v>299</v>
      </c>
      <c r="F9290" t="s">
        <v>379</v>
      </c>
      <c r="G9290">
        <f t="shared" si="145"/>
        <v>9289</v>
      </c>
      <c r="H9290" s="8">
        <v>12588.63</v>
      </c>
    </row>
    <row r="9291" spans="1:8" x14ac:dyDescent="0.3">
      <c r="A9291">
        <v>61150</v>
      </c>
      <c r="B9291" t="s">
        <v>298</v>
      </c>
      <c r="C9291" s="1">
        <v>45505</v>
      </c>
      <c r="D9291" t="s">
        <v>41</v>
      </c>
      <c r="E9291" t="s">
        <v>299</v>
      </c>
      <c r="F9291" t="s">
        <v>379</v>
      </c>
      <c r="G9291">
        <f t="shared" si="145"/>
        <v>9290</v>
      </c>
      <c r="H9291" s="8">
        <v>12336.869999999997</v>
      </c>
    </row>
    <row r="9292" spans="1:8" x14ac:dyDescent="0.3">
      <c r="A9292">
        <v>61150</v>
      </c>
      <c r="B9292" t="s">
        <v>298</v>
      </c>
      <c r="C9292" s="1">
        <v>45536</v>
      </c>
      <c r="D9292" t="s">
        <v>41</v>
      </c>
      <c r="E9292" t="s">
        <v>299</v>
      </c>
      <c r="F9292" t="s">
        <v>379</v>
      </c>
      <c r="G9292">
        <f t="shared" si="145"/>
        <v>9291</v>
      </c>
      <c r="H9292" s="8">
        <v>12090.140000000005</v>
      </c>
    </row>
    <row r="9293" spans="1:8" x14ac:dyDescent="0.3">
      <c r="A9293">
        <v>61150</v>
      </c>
      <c r="B9293" t="s">
        <v>298</v>
      </c>
      <c r="C9293" s="1">
        <v>45566</v>
      </c>
      <c r="D9293" t="s">
        <v>41</v>
      </c>
      <c r="E9293" t="s">
        <v>299</v>
      </c>
      <c r="F9293" t="s">
        <v>379</v>
      </c>
      <c r="G9293">
        <f t="shared" si="145"/>
        <v>9292</v>
      </c>
      <c r="H9293" s="8">
        <v>11848.309999999998</v>
      </c>
    </row>
    <row r="9294" spans="1:8" x14ac:dyDescent="0.3">
      <c r="A9294">
        <v>61150</v>
      </c>
      <c r="B9294" t="s">
        <v>298</v>
      </c>
      <c r="C9294" s="1">
        <v>45597</v>
      </c>
      <c r="D9294" t="s">
        <v>41</v>
      </c>
      <c r="E9294" t="s">
        <v>299</v>
      </c>
      <c r="F9294" t="s">
        <v>379</v>
      </c>
      <c r="G9294">
        <f t="shared" si="145"/>
        <v>9293</v>
      </c>
      <c r="H9294" s="8">
        <v>11611.359999999997</v>
      </c>
    </row>
    <row r="9295" spans="1:8" x14ac:dyDescent="0.3">
      <c r="A9295">
        <v>61150</v>
      </c>
      <c r="B9295" t="s">
        <v>298</v>
      </c>
      <c r="C9295" s="1">
        <v>45627</v>
      </c>
      <c r="D9295" t="s">
        <v>41</v>
      </c>
      <c r="E9295" t="s">
        <v>299</v>
      </c>
      <c r="F9295" t="s">
        <v>379</v>
      </c>
      <c r="G9295">
        <f t="shared" si="145"/>
        <v>9294</v>
      </c>
      <c r="H9295" s="8">
        <v>11379.12</v>
      </c>
    </row>
    <row r="9296" spans="1:8" x14ac:dyDescent="0.3">
      <c r="A9296">
        <v>61150</v>
      </c>
      <c r="B9296" t="s">
        <v>298</v>
      </c>
      <c r="C9296" s="1">
        <v>45658</v>
      </c>
      <c r="D9296" t="s">
        <v>41</v>
      </c>
      <c r="E9296" t="s">
        <v>299</v>
      </c>
      <c r="F9296" t="s">
        <v>379</v>
      </c>
      <c r="G9296">
        <f t="shared" si="145"/>
        <v>9295</v>
      </c>
      <c r="H9296" s="8">
        <v>11151.539999999997</v>
      </c>
    </row>
    <row r="9297" spans="1:8" x14ac:dyDescent="0.3">
      <c r="A9297">
        <v>61150</v>
      </c>
      <c r="B9297" t="s">
        <v>298</v>
      </c>
      <c r="C9297" s="1">
        <v>45689</v>
      </c>
      <c r="D9297" t="s">
        <v>41</v>
      </c>
      <c r="E9297" t="s">
        <v>299</v>
      </c>
      <c r="F9297" t="s">
        <v>379</v>
      </c>
      <c r="G9297">
        <f t="shared" si="145"/>
        <v>9296</v>
      </c>
      <c r="H9297" s="8">
        <v>10928.47</v>
      </c>
    </row>
    <row r="9298" spans="1:8" x14ac:dyDescent="0.3">
      <c r="A9298">
        <v>61150</v>
      </c>
      <c r="B9298" t="s">
        <v>298</v>
      </c>
      <c r="C9298" s="1">
        <v>45717</v>
      </c>
      <c r="D9298" t="s">
        <v>41</v>
      </c>
      <c r="E9298" t="s">
        <v>299</v>
      </c>
      <c r="F9298" t="s">
        <v>379</v>
      </c>
      <c r="G9298">
        <f t="shared" si="145"/>
        <v>9297</v>
      </c>
      <c r="H9298" s="8">
        <v>10709.929999999998</v>
      </c>
    </row>
    <row r="9299" spans="1:8" x14ac:dyDescent="0.3">
      <c r="A9299">
        <v>61150</v>
      </c>
      <c r="B9299" t="s">
        <v>298</v>
      </c>
      <c r="C9299" s="1">
        <v>45748</v>
      </c>
      <c r="D9299" t="s">
        <v>41</v>
      </c>
      <c r="E9299" t="s">
        <v>299</v>
      </c>
      <c r="F9299" t="s">
        <v>379</v>
      </c>
      <c r="G9299">
        <f t="shared" si="145"/>
        <v>9298</v>
      </c>
      <c r="H9299" s="8">
        <v>10495.710000000001</v>
      </c>
    </row>
    <row r="9300" spans="1:8" x14ac:dyDescent="0.3">
      <c r="A9300">
        <v>61150</v>
      </c>
      <c r="B9300" t="s">
        <v>298</v>
      </c>
      <c r="C9300" s="1">
        <v>45778</v>
      </c>
      <c r="D9300" t="s">
        <v>41</v>
      </c>
      <c r="E9300" t="s">
        <v>299</v>
      </c>
      <c r="F9300" t="s">
        <v>379</v>
      </c>
      <c r="G9300">
        <f t="shared" si="145"/>
        <v>9299</v>
      </c>
      <c r="H9300" s="8">
        <v>10285.83</v>
      </c>
    </row>
    <row r="9301" spans="1:8" x14ac:dyDescent="0.3">
      <c r="A9301">
        <v>61150</v>
      </c>
      <c r="B9301" t="s">
        <v>298</v>
      </c>
      <c r="C9301" s="1">
        <v>45809</v>
      </c>
      <c r="D9301" t="s">
        <v>41</v>
      </c>
      <c r="E9301" t="s">
        <v>299</v>
      </c>
      <c r="F9301" t="s">
        <v>379</v>
      </c>
      <c r="G9301">
        <f t="shared" si="145"/>
        <v>9300</v>
      </c>
      <c r="H9301" s="8">
        <v>-1098.2700000000004</v>
      </c>
    </row>
    <row r="9302" spans="1:8" x14ac:dyDescent="0.3">
      <c r="A9302">
        <v>61150</v>
      </c>
      <c r="B9302" t="s">
        <v>298</v>
      </c>
      <c r="C9302" s="1">
        <v>45839</v>
      </c>
      <c r="D9302" t="s">
        <v>41</v>
      </c>
      <c r="E9302" t="s">
        <v>299</v>
      </c>
      <c r="F9302" t="s">
        <v>379</v>
      </c>
      <c r="G9302">
        <f t="shared" si="145"/>
        <v>9301</v>
      </c>
      <c r="H9302" s="8">
        <v>9451.01</v>
      </c>
    </row>
    <row r="9303" spans="1:8" x14ac:dyDescent="0.3">
      <c r="A9303">
        <v>61150</v>
      </c>
      <c r="B9303" t="s">
        <v>298</v>
      </c>
      <c r="C9303" s="1">
        <v>45870</v>
      </c>
      <c r="D9303" t="s">
        <v>41</v>
      </c>
      <c r="E9303" t="s">
        <v>299</v>
      </c>
      <c r="F9303" t="s">
        <v>379</v>
      </c>
      <c r="G9303">
        <f t="shared" si="145"/>
        <v>9302</v>
      </c>
      <c r="H9303" s="8">
        <v>9680.9299999999985</v>
      </c>
    </row>
    <row r="9304" spans="1:8" x14ac:dyDescent="0.3">
      <c r="A9304">
        <v>61150</v>
      </c>
      <c r="B9304" t="s">
        <v>298</v>
      </c>
      <c r="C9304" s="1">
        <v>45901</v>
      </c>
      <c r="D9304" t="s">
        <v>41</v>
      </c>
      <c r="E9304" t="s">
        <v>299</v>
      </c>
      <c r="F9304" t="s">
        <v>379</v>
      </c>
      <c r="G9304">
        <f t="shared" si="145"/>
        <v>9303</v>
      </c>
      <c r="H9304" s="8">
        <v>9487.2900000000009</v>
      </c>
    </row>
    <row r="9305" spans="1:8" x14ac:dyDescent="0.3">
      <c r="A9305">
        <v>61150</v>
      </c>
      <c r="B9305" t="s">
        <v>298</v>
      </c>
      <c r="C9305" s="1">
        <v>45931</v>
      </c>
      <c r="D9305" t="s">
        <v>41</v>
      </c>
      <c r="E9305" t="s">
        <v>299</v>
      </c>
      <c r="F9305" t="s">
        <v>379</v>
      </c>
      <c r="G9305">
        <f t="shared" si="145"/>
        <v>9304</v>
      </c>
      <c r="H9305" s="8">
        <v>9297.5399999999972</v>
      </c>
    </row>
    <row r="9306" spans="1:8" x14ac:dyDescent="0.3">
      <c r="A9306">
        <v>61150</v>
      </c>
      <c r="B9306" t="s">
        <v>298</v>
      </c>
      <c r="C9306" s="1">
        <v>45962</v>
      </c>
      <c r="D9306" t="s">
        <v>41</v>
      </c>
      <c r="E9306" t="s">
        <v>299</v>
      </c>
      <c r="F9306" t="s">
        <v>379</v>
      </c>
      <c r="G9306">
        <f t="shared" si="145"/>
        <v>9305</v>
      </c>
      <c r="H9306" s="8">
        <v>9111.5799999999981</v>
      </c>
    </row>
    <row r="9307" spans="1:8" x14ac:dyDescent="0.3">
      <c r="A9307">
        <v>61150</v>
      </c>
      <c r="B9307" t="s">
        <v>298</v>
      </c>
      <c r="C9307" s="1">
        <v>45992</v>
      </c>
      <c r="D9307" t="s">
        <v>41</v>
      </c>
      <c r="E9307" t="s">
        <v>299</v>
      </c>
      <c r="F9307" t="s">
        <v>379</v>
      </c>
      <c r="G9307">
        <f t="shared" si="145"/>
        <v>9306</v>
      </c>
      <c r="H9307" s="8">
        <v>7415.82</v>
      </c>
    </row>
    <row r="9308" spans="1:8" x14ac:dyDescent="0.3">
      <c r="A9308">
        <v>61150</v>
      </c>
      <c r="B9308" t="s">
        <v>298</v>
      </c>
      <c r="C9308" s="1">
        <v>46023</v>
      </c>
      <c r="D9308" t="s">
        <v>41</v>
      </c>
      <c r="E9308" t="s">
        <v>299</v>
      </c>
      <c r="F9308" t="s">
        <v>379</v>
      </c>
      <c r="G9308">
        <f t="shared" si="145"/>
        <v>9307</v>
      </c>
      <c r="H9308" s="8">
        <v>7267.52</v>
      </c>
    </row>
    <row r="9309" spans="1:8" x14ac:dyDescent="0.3">
      <c r="A9309">
        <v>61150</v>
      </c>
      <c r="B9309" t="s">
        <v>298</v>
      </c>
      <c r="C9309" s="1">
        <v>46054</v>
      </c>
      <c r="D9309" t="s">
        <v>41</v>
      </c>
      <c r="E9309" t="s">
        <v>299</v>
      </c>
      <c r="F9309" t="s">
        <v>379</v>
      </c>
      <c r="G9309">
        <f t="shared" si="145"/>
        <v>9308</v>
      </c>
      <c r="H9309" s="8">
        <v>7122.16</v>
      </c>
    </row>
    <row r="9310" spans="1:8" x14ac:dyDescent="0.3">
      <c r="A9310">
        <v>61150</v>
      </c>
      <c r="B9310" t="s">
        <v>298</v>
      </c>
      <c r="C9310" s="1">
        <v>46082</v>
      </c>
      <c r="D9310" t="s">
        <v>41</v>
      </c>
      <c r="E9310" t="s">
        <v>299</v>
      </c>
      <c r="F9310" t="s">
        <v>379</v>
      </c>
      <c r="G9310">
        <f t="shared" si="145"/>
        <v>9309</v>
      </c>
      <c r="H9310" s="8">
        <v>6979.73</v>
      </c>
    </row>
    <row r="9311" spans="1:8" x14ac:dyDescent="0.3">
      <c r="A9311">
        <v>61150</v>
      </c>
      <c r="B9311" t="s">
        <v>298</v>
      </c>
      <c r="C9311" s="1">
        <v>46113</v>
      </c>
      <c r="D9311" t="s">
        <v>41</v>
      </c>
      <c r="E9311" t="s">
        <v>299</v>
      </c>
      <c r="F9311" t="s">
        <v>379</v>
      </c>
      <c r="G9311">
        <f t="shared" si="145"/>
        <v>9310</v>
      </c>
      <c r="H9311" s="8">
        <v>6840.13</v>
      </c>
    </row>
    <row r="9312" spans="1:8" x14ac:dyDescent="0.3">
      <c r="A9312">
        <v>61150</v>
      </c>
      <c r="B9312" t="s">
        <v>298</v>
      </c>
      <c r="C9312" s="1">
        <v>46143</v>
      </c>
      <c r="D9312" t="s">
        <v>41</v>
      </c>
      <c r="E9312" t="s">
        <v>299</v>
      </c>
      <c r="F9312" t="s">
        <v>379</v>
      </c>
      <c r="G9312">
        <f t="shared" si="145"/>
        <v>9311</v>
      </c>
      <c r="H9312" s="8">
        <v>6703.34</v>
      </c>
    </row>
    <row r="9313" spans="1:8" x14ac:dyDescent="0.3">
      <c r="A9313">
        <v>61150</v>
      </c>
      <c r="B9313" t="s">
        <v>298</v>
      </c>
      <c r="C9313" s="1">
        <v>46174</v>
      </c>
      <c r="D9313" t="s">
        <v>41</v>
      </c>
      <c r="E9313" t="s">
        <v>299</v>
      </c>
      <c r="F9313" t="s">
        <v>379</v>
      </c>
      <c r="G9313">
        <f t="shared" si="145"/>
        <v>9312</v>
      </c>
      <c r="H9313" s="8">
        <v>6569.25</v>
      </c>
    </row>
    <row r="9314" spans="1:8" x14ac:dyDescent="0.3">
      <c r="A9314">
        <v>61151</v>
      </c>
      <c r="B9314" t="s">
        <v>211</v>
      </c>
      <c r="C9314" s="1">
        <v>44743</v>
      </c>
      <c r="D9314" t="s">
        <v>8</v>
      </c>
      <c r="E9314" t="s">
        <v>130</v>
      </c>
      <c r="F9314" t="s">
        <v>379</v>
      </c>
      <c r="G9314">
        <f t="shared" si="145"/>
        <v>9313</v>
      </c>
      <c r="H9314" s="8">
        <v>717.77</v>
      </c>
    </row>
    <row r="9315" spans="1:8" x14ac:dyDescent="0.3">
      <c r="A9315">
        <v>61151</v>
      </c>
      <c r="B9315" t="s">
        <v>211</v>
      </c>
      <c r="C9315" s="1">
        <v>44774</v>
      </c>
      <c r="D9315" t="s">
        <v>8</v>
      </c>
      <c r="E9315" t="s">
        <v>130</v>
      </c>
      <c r="F9315" t="s">
        <v>379</v>
      </c>
      <c r="G9315">
        <f t="shared" si="145"/>
        <v>9314</v>
      </c>
      <c r="H9315" s="8">
        <v>602.33000000000004</v>
      </c>
    </row>
    <row r="9316" spans="1:8" x14ac:dyDescent="0.3">
      <c r="A9316">
        <v>61151</v>
      </c>
      <c r="B9316" t="s">
        <v>211</v>
      </c>
      <c r="C9316" s="1">
        <v>44805</v>
      </c>
      <c r="D9316" t="s">
        <v>8</v>
      </c>
      <c r="E9316" t="s">
        <v>130</v>
      </c>
      <c r="F9316" t="s">
        <v>379</v>
      </c>
      <c r="G9316">
        <f t="shared" si="145"/>
        <v>9315</v>
      </c>
      <c r="H9316" s="8">
        <v>1485.03</v>
      </c>
    </row>
    <row r="9317" spans="1:8" x14ac:dyDescent="0.3">
      <c r="A9317">
        <v>61151</v>
      </c>
      <c r="B9317" t="s">
        <v>211</v>
      </c>
      <c r="C9317" s="1">
        <v>44835</v>
      </c>
      <c r="D9317" t="s">
        <v>8</v>
      </c>
      <c r="E9317" t="s">
        <v>130</v>
      </c>
      <c r="F9317" t="s">
        <v>379</v>
      </c>
      <c r="G9317">
        <f t="shared" si="145"/>
        <v>9316</v>
      </c>
      <c r="H9317" s="8">
        <v>683.33</v>
      </c>
    </row>
    <row r="9318" spans="1:8" x14ac:dyDescent="0.3">
      <c r="A9318">
        <v>61151</v>
      </c>
      <c r="B9318" t="s">
        <v>211</v>
      </c>
      <c r="C9318" s="1">
        <v>44866</v>
      </c>
      <c r="D9318" t="s">
        <v>8</v>
      </c>
      <c r="E9318" t="s">
        <v>130</v>
      </c>
      <c r="F9318" t="s">
        <v>379</v>
      </c>
      <c r="G9318">
        <f t="shared" si="145"/>
        <v>9317</v>
      </c>
      <c r="H9318" s="8">
        <v>1970</v>
      </c>
    </row>
    <row r="9319" spans="1:8" x14ac:dyDescent="0.3">
      <c r="A9319">
        <v>61151</v>
      </c>
      <c r="B9319" t="s">
        <v>211</v>
      </c>
      <c r="C9319" s="1">
        <v>44896</v>
      </c>
      <c r="D9319" t="s">
        <v>8</v>
      </c>
      <c r="E9319" t="s">
        <v>130</v>
      </c>
      <c r="F9319" t="s">
        <v>379</v>
      </c>
      <c r="G9319">
        <f t="shared" si="145"/>
        <v>9318</v>
      </c>
      <c r="H9319" s="8">
        <v>8813.86</v>
      </c>
    </row>
    <row r="9320" spans="1:8" x14ac:dyDescent="0.3">
      <c r="A9320">
        <v>61151</v>
      </c>
      <c r="B9320" t="s">
        <v>211</v>
      </c>
      <c r="C9320" s="1">
        <v>44927</v>
      </c>
      <c r="D9320" t="s">
        <v>8</v>
      </c>
      <c r="E9320" t="s">
        <v>130</v>
      </c>
      <c r="F9320" t="s">
        <v>379</v>
      </c>
      <c r="G9320">
        <f t="shared" si="145"/>
        <v>9319</v>
      </c>
      <c r="H9320" s="8">
        <v>4291.7699999999995</v>
      </c>
    </row>
    <row r="9321" spans="1:8" x14ac:dyDescent="0.3">
      <c r="A9321">
        <v>61151</v>
      </c>
      <c r="B9321" t="s">
        <v>211</v>
      </c>
      <c r="C9321" s="1">
        <v>44958</v>
      </c>
      <c r="D9321" t="s">
        <v>8</v>
      </c>
      <c r="E9321" t="s">
        <v>130</v>
      </c>
      <c r="F9321" t="s">
        <v>379</v>
      </c>
      <c r="G9321">
        <f t="shared" si="145"/>
        <v>9320</v>
      </c>
      <c r="H9321" s="8">
        <v>780</v>
      </c>
    </row>
    <row r="9322" spans="1:8" x14ac:dyDescent="0.3">
      <c r="A9322">
        <v>61151</v>
      </c>
      <c r="B9322" t="s">
        <v>211</v>
      </c>
      <c r="C9322" s="1">
        <v>44986</v>
      </c>
      <c r="D9322" t="s">
        <v>8</v>
      </c>
      <c r="E9322" t="s">
        <v>130</v>
      </c>
      <c r="F9322" t="s">
        <v>379</v>
      </c>
      <c r="G9322">
        <f t="shared" si="145"/>
        <v>9321</v>
      </c>
      <c r="H9322" s="8">
        <v>4858.1200000000008</v>
      </c>
    </row>
    <row r="9323" spans="1:8" x14ac:dyDescent="0.3">
      <c r="A9323">
        <v>61151</v>
      </c>
      <c r="B9323" t="s">
        <v>211</v>
      </c>
      <c r="C9323" s="1">
        <v>45017</v>
      </c>
      <c r="D9323" t="s">
        <v>8</v>
      </c>
      <c r="E9323" t="s">
        <v>130</v>
      </c>
      <c r="F9323" t="s">
        <v>379</v>
      </c>
      <c r="G9323">
        <f t="shared" si="145"/>
        <v>9322</v>
      </c>
      <c r="H9323" s="8">
        <v>998.6400000000001</v>
      </c>
    </row>
    <row r="9324" spans="1:8" x14ac:dyDescent="0.3">
      <c r="A9324">
        <v>61151</v>
      </c>
      <c r="B9324" t="s">
        <v>211</v>
      </c>
      <c r="C9324" s="1">
        <v>45047</v>
      </c>
      <c r="D9324" t="s">
        <v>8</v>
      </c>
      <c r="E9324" t="s">
        <v>130</v>
      </c>
      <c r="F9324" t="s">
        <v>379</v>
      </c>
      <c r="G9324">
        <f t="shared" si="145"/>
        <v>9323</v>
      </c>
      <c r="H9324" s="8">
        <v>9388.4100000000017</v>
      </c>
    </row>
    <row r="9325" spans="1:8" x14ac:dyDescent="0.3">
      <c r="A9325">
        <v>61151</v>
      </c>
      <c r="B9325" t="s">
        <v>211</v>
      </c>
      <c r="C9325" s="1">
        <v>45078</v>
      </c>
      <c r="D9325" t="s">
        <v>8</v>
      </c>
      <c r="E9325" t="s">
        <v>130</v>
      </c>
      <c r="F9325" t="s">
        <v>379</v>
      </c>
      <c r="G9325">
        <f t="shared" si="145"/>
        <v>9324</v>
      </c>
      <c r="H9325" s="8">
        <v>36236.199999999997</v>
      </c>
    </row>
    <row r="9326" spans="1:8" x14ac:dyDescent="0.3">
      <c r="A9326">
        <v>61151</v>
      </c>
      <c r="B9326" t="s">
        <v>211</v>
      </c>
      <c r="C9326" s="1">
        <v>45108</v>
      </c>
      <c r="D9326" t="s">
        <v>8</v>
      </c>
      <c r="E9326" t="s">
        <v>130</v>
      </c>
      <c r="F9326" t="s">
        <v>379</v>
      </c>
      <c r="G9326">
        <f t="shared" si="145"/>
        <v>9325</v>
      </c>
      <c r="H9326" s="8">
        <v>16534.659999999996</v>
      </c>
    </row>
    <row r="9327" spans="1:8" x14ac:dyDescent="0.3">
      <c r="A9327">
        <v>61151</v>
      </c>
      <c r="B9327" t="s">
        <v>211</v>
      </c>
      <c r="C9327" s="1">
        <v>45139</v>
      </c>
      <c r="D9327" t="s">
        <v>8</v>
      </c>
      <c r="E9327" t="s">
        <v>130</v>
      </c>
      <c r="F9327" t="s">
        <v>379</v>
      </c>
      <c r="G9327">
        <f t="shared" si="145"/>
        <v>9326</v>
      </c>
      <c r="H9327" s="8">
        <v>16681.120000000003</v>
      </c>
    </row>
    <row r="9328" spans="1:8" x14ac:dyDescent="0.3">
      <c r="A9328">
        <v>61151</v>
      </c>
      <c r="B9328" t="s">
        <v>211</v>
      </c>
      <c r="C9328" s="1">
        <v>45170</v>
      </c>
      <c r="D9328" t="s">
        <v>8</v>
      </c>
      <c r="E9328" t="s">
        <v>130</v>
      </c>
      <c r="F9328" t="s">
        <v>379</v>
      </c>
      <c r="G9328">
        <f t="shared" si="145"/>
        <v>9327</v>
      </c>
      <c r="H9328" s="8">
        <v>7876.01</v>
      </c>
    </row>
    <row r="9329" spans="1:8" x14ac:dyDescent="0.3">
      <c r="A9329">
        <v>61151</v>
      </c>
      <c r="B9329" t="s">
        <v>211</v>
      </c>
      <c r="C9329" s="1">
        <v>45200</v>
      </c>
      <c r="D9329" t="s">
        <v>8</v>
      </c>
      <c r="E9329" t="s">
        <v>130</v>
      </c>
      <c r="F9329" t="s">
        <v>379</v>
      </c>
      <c r="G9329">
        <f t="shared" si="145"/>
        <v>9328</v>
      </c>
      <c r="H9329" s="8">
        <v>2269.8499999999995</v>
      </c>
    </row>
    <row r="9330" spans="1:8" x14ac:dyDescent="0.3">
      <c r="A9330">
        <v>61151</v>
      </c>
      <c r="B9330" t="s">
        <v>211</v>
      </c>
      <c r="C9330" s="1">
        <v>45231</v>
      </c>
      <c r="D9330" t="s">
        <v>8</v>
      </c>
      <c r="E9330" t="s">
        <v>130</v>
      </c>
      <c r="F9330" t="s">
        <v>379</v>
      </c>
      <c r="G9330">
        <f t="shared" si="145"/>
        <v>9329</v>
      </c>
      <c r="H9330" s="8">
        <v>17258.14</v>
      </c>
    </row>
    <row r="9331" spans="1:8" x14ac:dyDescent="0.3">
      <c r="A9331">
        <v>61151</v>
      </c>
      <c r="B9331" t="s">
        <v>211</v>
      </c>
      <c r="C9331" s="1">
        <v>45261</v>
      </c>
      <c r="D9331" t="s">
        <v>8</v>
      </c>
      <c r="E9331" t="s">
        <v>130</v>
      </c>
      <c r="F9331" t="s">
        <v>379</v>
      </c>
      <c r="G9331">
        <f t="shared" si="145"/>
        <v>9330</v>
      </c>
      <c r="H9331" s="8">
        <v>3122.37</v>
      </c>
    </row>
    <row r="9332" spans="1:8" x14ac:dyDescent="0.3">
      <c r="A9332">
        <v>61151</v>
      </c>
      <c r="B9332" t="s">
        <v>211</v>
      </c>
      <c r="C9332" s="1">
        <v>45292</v>
      </c>
      <c r="D9332" t="s">
        <v>8</v>
      </c>
      <c r="E9332" t="s">
        <v>130</v>
      </c>
      <c r="F9332" t="s">
        <v>379</v>
      </c>
      <c r="G9332">
        <f t="shared" si="145"/>
        <v>9331</v>
      </c>
      <c r="H9332" s="8">
        <v>1175.98</v>
      </c>
    </row>
    <row r="9333" spans="1:8" x14ac:dyDescent="0.3">
      <c r="A9333">
        <v>61151</v>
      </c>
      <c r="B9333" t="s">
        <v>211</v>
      </c>
      <c r="C9333" s="1">
        <v>45323</v>
      </c>
      <c r="D9333" t="s">
        <v>8</v>
      </c>
      <c r="E9333" t="s">
        <v>130</v>
      </c>
      <c r="F9333" t="s">
        <v>379</v>
      </c>
      <c r="G9333">
        <f t="shared" si="145"/>
        <v>9332</v>
      </c>
      <c r="H9333" s="8">
        <v>3022.4700000000003</v>
      </c>
    </row>
    <row r="9334" spans="1:8" x14ac:dyDescent="0.3">
      <c r="A9334">
        <v>61151</v>
      </c>
      <c r="B9334" t="s">
        <v>211</v>
      </c>
      <c r="C9334" s="1">
        <v>45352</v>
      </c>
      <c r="D9334" t="s">
        <v>8</v>
      </c>
      <c r="E9334" t="s">
        <v>130</v>
      </c>
      <c r="F9334" t="s">
        <v>379</v>
      </c>
      <c r="G9334">
        <f t="shared" si="145"/>
        <v>9333</v>
      </c>
      <c r="H9334" s="8">
        <v>1140</v>
      </c>
    </row>
    <row r="9335" spans="1:8" x14ac:dyDescent="0.3">
      <c r="A9335">
        <v>61151</v>
      </c>
      <c r="B9335" t="s">
        <v>211</v>
      </c>
      <c r="C9335" s="1">
        <v>45383</v>
      </c>
      <c r="D9335" t="s">
        <v>8</v>
      </c>
      <c r="E9335" t="s">
        <v>130</v>
      </c>
      <c r="F9335" t="s">
        <v>379</v>
      </c>
      <c r="G9335">
        <f t="shared" si="145"/>
        <v>9334</v>
      </c>
      <c r="H9335" s="8">
        <v>1494.67</v>
      </c>
    </row>
    <row r="9336" spans="1:8" x14ac:dyDescent="0.3">
      <c r="A9336">
        <v>61151</v>
      </c>
      <c r="B9336" t="s">
        <v>211</v>
      </c>
      <c r="C9336" s="1">
        <v>45413</v>
      </c>
      <c r="D9336" t="s">
        <v>8</v>
      </c>
      <c r="E9336" t="s">
        <v>130</v>
      </c>
      <c r="F9336" t="s">
        <v>379</v>
      </c>
      <c r="G9336">
        <f t="shared" si="145"/>
        <v>9335</v>
      </c>
      <c r="H9336" s="8">
        <v>1940</v>
      </c>
    </row>
    <row r="9337" spans="1:8" x14ac:dyDescent="0.3">
      <c r="A9337">
        <v>61151</v>
      </c>
      <c r="B9337" t="s">
        <v>211</v>
      </c>
      <c r="C9337" s="1">
        <v>45444</v>
      </c>
      <c r="D9337" t="s">
        <v>8</v>
      </c>
      <c r="E9337" t="s">
        <v>130</v>
      </c>
      <c r="F9337" t="s">
        <v>379</v>
      </c>
      <c r="G9337">
        <f t="shared" si="145"/>
        <v>9336</v>
      </c>
      <c r="H9337" s="8">
        <v>2313.98</v>
      </c>
    </row>
    <row r="9338" spans="1:8" x14ac:dyDescent="0.3">
      <c r="A9338">
        <v>61151</v>
      </c>
      <c r="B9338" t="s">
        <v>211</v>
      </c>
      <c r="C9338" s="1">
        <v>45474</v>
      </c>
      <c r="D9338" t="s">
        <v>8</v>
      </c>
      <c r="E9338" t="s">
        <v>130</v>
      </c>
      <c r="F9338" t="s">
        <v>379</v>
      </c>
      <c r="G9338">
        <f t="shared" si="145"/>
        <v>9337</v>
      </c>
      <c r="H9338" s="8">
        <v>1435</v>
      </c>
    </row>
    <row r="9339" spans="1:8" x14ac:dyDescent="0.3">
      <c r="A9339">
        <v>61151</v>
      </c>
      <c r="B9339" t="s">
        <v>211</v>
      </c>
      <c r="C9339" s="1">
        <v>45505</v>
      </c>
      <c r="D9339" t="s">
        <v>8</v>
      </c>
      <c r="E9339" t="s">
        <v>130</v>
      </c>
      <c r="F9339" t="s">
        <v>379</v>
      </c>
      <c r="G9339">
        <f t="shared" si="145"/>
        <v>9338</v>
      </c>
      <c r="H9339" s="8">
        <v>1200</v>
      </c>
    </row>
    <row r="9340" spans="1:8" x14ac:dyDescent="0.3">
      <c r="A9340">
        <v>61151</v>
      </c>
      <c r="B9340" t="s">
        <v>211</v>
      </c>
      <c r="C9340" s="1">
        <v>45536</v>
      </c>
      <c r="D9340" t="s">
        <v>8</v>
      </c>
      <c r="E9340" t="s">
        <v>130</v>
      </c>
      <c r="F9340" t="s">
        <v>379</v>
      </c>
      <c r="G9340">
        <f t="shared" si="145"/>
        <v>9339</v>
      </c>
      <c r="H9340" s="8">
        <v>1140</v>
      </c>
    </row>
    <row r="9341" spans="1:8" x14ac:dyDescent="0.3">
      <c r="A9341">
        <v>61151</v>
      </c>
      <c r="B9341" t="s">
        <v>211</v>
      </c>
      <c r="C9341" s="1">
        <v>45566</v>
      </c>
      <c r="D9341" t="s">
        <v>8</v>
      </c>
      <c r="E9341" t="s">
        <v>130</v>
      </c>
      <c r="F9341" t="s">
        <v>379</v>
      </c>
      <c r="G9341">
        <f t="shared" si="145"/>
        <v>9340</v>
      </c>
      <c r="H9341" s="8">
        <v>3698.16</v>
      </c>
    </row>
    <row r="9342" spans="1:8" x14ac:dyDescent="0.3">
      <c r="A9342">
        <v>61151</v>
      </c>
      <c r="B9342" t="s">
        <v>211</v>
      </c>
      <c r="C9342" s="1">
        <v>45597</v>
      </c>
      <c r="D9342" t="s">
        <v>8</v>
      </c>
      <c r="E9342" t="s">
        <v>130</v>
      </c>
      <c r="F9342" t="s">
        <v>379</v>
      </c>
      <c r="G9342">
        <f t="shared" si="145"/>
        <v>9341</v>
      </c>
      <c r="H9342" s="8">
        <v>11185.199999999997</v>
      </c>
    </row>
    <row r="9343" spans="1:8" x14ac:dyDescent="0.3">
      <c r="A9343">
        <v>61151</v>
      </c>
      <c r="B9343" t="s">
        <v>211</v>
      </c>
      <c r="C9343" s="1">
        <v>45627</v>
      </c>
      <c r="D9343" t="s">
        <v>8</v>
      </c>
      <c r="E9343" t="s">
        <v>130</v>
      </c>
      <c r="F9343" t="s">
        <v>379</v>
      </c>
      <c r="G9343">
        <f t="shared" si="145"/>
        <v>9342</v>
      </c>
      <c r="H9343" s="8">
        <v>1320</v>
      </c>
    </row>
    <row r="9344" spans="1:8" x14ac:dyDescent="0.3">
      <c r="A9344">
        <v>61151</v>
      </c>
      <c r="B9344" t="s">
        <v>211</v>
      </c>
      <c r="C9344" s="1">
        <v>45658</v>
      </c>
      <c r="D9344" t="s">
        <v>8</v>
      </c>
      <c r="E9344" t="s">
        <v>130</v>
      </c>
      <c r="F9344" t="s">
        <v>379</v>
      </c>
      <c r="G9344">
        <f t="shared" si="145"/>
        <v>9343</v>
      </c>
      <c r="H9344" s="8">
        <v>2618.9499999999998</v>
      </c>
    </row>
    <row r="9345" spans="1:8" x14ac:dyDescent="0.3">
      <c r="A9345">
        <v>61151</v>
      </c>
      <c r="B9345" t="s">
        <v>211</v>
      </c>
      <c r="C9345" s="1">
        <v>45689</v>
      </c>
      <c r="D9345" t="s">
        <v>8</v>
      </c>
      <c r="E9345" t="s">
        <v>130</v>
      </c>
      <c r="F9345" t="s">
        <v>379</v>
      </c>
      <c r="G9345">
        <f t="shared" si="145"/>
        <v>9344</v>
      </c>
      <c r="H9345" s="8">
        <v>1401.25</v>
      </c>
    </row>
    <row r="9346" spans="1:8" x14ac:dyDescent="0.3">
      <c r="A9346">
        <v>61151</v>
      </c>
      <c r="B9346" t="s">
        <v>211</v>
      </c>
      <c r="C9346" s="1">
        <v>45717</v>
      </c>
      <c r="D9346" t="s">
        <v>8</v>
      </c>
      <c r="E9346" t="s">
        <v>130</v>
      </c>
      <c r="F9346" t="s">
        <v>379</v>
      </c>
      <c r="G9346">
        <f t="shared" si="145"/>
        <v>9345</v>
      </c>
      <c r="H9346" s="8">
        <v>27677.359999999997</v>
      </c>
    </row>
    <row r="9347" spans="1:8" x14ac:dyDescent="0.3">
      <c r="A9347">
        <v>61151</v>
      </c>
      <c r="B9347" t="s">
        <v>211</v>
      </c>
      <c r="C9347" s="1">
        <v>45748</v>
      </c>
      <c r="D9347" t="s">
        <v>8</v>
      </c>
      <c r="E9347" t="s">
        <v>130</v>
      </c>
      <c r="F9347" t="s">
        <v>379</v>
      </c>
      <c r="G9347">
        <f t="shared" si="145"/>
        <v>9346</v>
      </c>
      <c r="H9347" s="8">
        <v>1860</v>
      </c>
    </row>
    <row r="9348" spans="1:8" x14ac:dyDescent="0.3">
      <c r="A9348">
        <v>61151</v>
      </c>
      <c r="B9348" t="s">
        <v>211</v>
      </c>
      <c r="C9348" s="1">
        <v>45778</v>
      </c>
      <c r="D9348" t="s">
        <v>8</v>
      </c>
      <c r="E9348" t="s">
        <v>130</v>
      </c>
      <c r="F9348" t="s">
        <v>379</v>
      </c>
      <c r="G9348">
        <f t="shared" ref="G9348:G9411" si="146">G9347+1</f>
        <v>9347</v>
      </c>
      <c r="H9348" s="8">
        <v>1883.1799999999998</v>
      </c>
    </row>
    <row r="9349" spans="1:8" x14ac:dyDescent="0.3">
      <c r="A9349">
        <v>61151</v>
      </c>
      <c r="B9349" t="s">
        <v>211</v>
      </c>
      <c r="C9349" s="1">
        <v>45809</v>
      </c>
      <c r="D9349" t="s">
        <v>8</v>
      </c>
      <c r="E9349" t="s">
        <v>130</v>
      </c>
      <c r="F9349" t="s">
        <v>379</v>
      </c>
      <c r="G9349">
        <f t="shared" si="146"/>
        <v>9348</v>
      </c>
      <c r="H9349" s="8">
        <v>2572.2800000000002</v>
      </c>
    </row>
    <row r="9350" spans="1:8" x14ac:dyDescent="0.3">
      <c r="A9350">
        <v>61151</v>
      </c>
      <c r="B9350" t="s">
        <v>211</v>
      </c>
      <c r="C9350" s="1">
        <v>45839</v>
      </c>
      <c r="D9350" t="s">
        <v>8</v>
      </c>
      <c r="E9350" t="s">
        <v>130</v>
      </c>
      <c r="F9350" t="s">
        <v>379</v>
      </c>
      <c r="G9350">
        <f t="shared" si="146"/>
        <v>9349</v>
      </c>
      <c r="H9350" s="8">
        <v>14840.060000000001</v>
      </c>
    </row>
    <row r="9351" spans="1:8" x14ac:dyDescent="0.3">
      <c r="A9351">
        <v>61151</v>
      </c>
      <c r="B9351" t="s">
        <v>211</v>
      </c>
      <c r="C9351" s="1">
        <v>45870</v>
      </c>
      <c r="D9351" t="s">
        <v>8</v>
      </c>
      <c r="E9351" t="s">
        <v>130</v>
      </c>
      <c r="F9351" t="s">
        <v>379</v>
      </c>
      <c r="G9351">
        <f t="shared" si="146"/>
        <v>9350</v>
      </c>
      <c r="H9351" s="8">
        <v>2849.2200000000003</v>
      </c>
    </row>
    <row r="9352" spans="1:8" x14ac:dyDescent="0.3">
      <c r="A9352">
        <v>61151</v>
      </c>
      <c r="B9352" t="s">
        <v>211</v>
      </c>
      <c r="C9352" s="1">
        <v>45901</v>
      </c>
      <c r="D9352" t="s">
        <v>8</v>
      </c>
      <c r="E9352" t="s">
        <v>130</v>
      </c>
      <c r="F9352" t="s">
        <v>379</v>
      </c>
      <c r="G9352">
        <f t="shared" si="146"/>
        <v>9351</v>
      </c>
      <c r="H9352" s="8">
        <v>2958.9999999999995</v>
      </c>
    </row>
    <row r="9353" spans="1:8" x14ac:dyDescent="0.3">
      <c r="A9353">
        <v>61151</v>
      </c>
      <c r="B9353" t="s">
        <v>211</v>
      </c>
      <c r="C9353" s="1">
        <v>45931</v>
      </c>
      <c r="D9353" t="s">
        <v>8</v>
      </c>
      <c r="E9353" t="s">
        <v>130</v>
      </c>
      <c r="F9353" t="s">
        <v>379</v>
      </c>
      <c r="G9353">
        <f t="shared" si="146"/>
        <v>9352</v>
      </c>
      <c r="H9353" s="8">
        <v>8060.02</v>
      </c>
    </row>
    <row r="9354" spans="1:8" x14ac:dyDescent="0.3">
      <c r="A9354">
        <v>61151</v>
      </c>
      <c r="B9354" t="s">
        <v>211</v>
      </c>
      <c r="C9354" s="1">
        <v>45962</v>
      </c>
      <c r="D9354" t="s">
        <v>8</v>
      </c>
      <c r="E9354" t="s">
        <v>130</v>
      </c>
      <c r="F9354" t="s">
        <v>379</v>
      </c>
      <c r="G9354">
        <f t="shared" si="146"/>
        <v>9353</v>
      </c>
      <c r="H9354" s="8">
        <v>1590.9100000000003</v>
      </c>
    </row>
    <row r="9355" spans="1:8" x14ac:dyDescent="0.3">
      <c r="A9355">
        <v>61151</v>
      </c>
      <c r="B9355" t="s">
        <v>211</v>
      </c>
      <c r="C9355" s="1">
        <v>45992</v>
      </c>
      <c r="D9355" t="s">
        <v>8</v>
      </c>
      <c r="E9355" t="s">
        <v>130</v>
      </c>
      <c r="F9355" t="s">
        <v>379</v>
      </c>
      <c r="G9355">
        <f t="shared" si="146"/>
        <v>9354</v>
      </c>
      <c r="H9355" s="8">
        <v>340.91</v>
      </c>
    </row>
    <row r="9356" spans="1:8" x14ac:dyDescent="0.3">
      <c r="A9356">
        <v>61153</v>
      </c>
      <c r="B9356" t="s">
        <v>213</v>
      </c>
      <c r="C9356" s="1">
        <v>44743</v>
      </c>
      <c r="D9356" t="s">
        <v>8</v>
      </c>
      <c r="E9356" t="s">
        <v>130</v>
      </c>
      <c r="F9356" t="s">
        <v>379</v>
      </c>
      <c r="G9356">
        <f t="shared" si="146"/>
        <v>9355</v>
      </c>
      <c r="H9356" s="8">
        <v>10273.58</v>
      </c>
    </row>
    <row r="9357" spans="1:8" x14ac:dyDescent="0.3">
      <c r="A9357">
        <v>61153</v>
      </c>
      <c r="B9357" t="s">
        <v>213</v>
      </c>
      <c r="C9357" s="1">
        <v>44774</v>
      </c>
      <c r="D9357" t="s">
        <v>8</v>
      </c>
      <c r="E9357" t="s">
        <v>130</v>
      </c>
      <c r="F9357" t="s">
        <v>379</v>
      </c>
      <c r="G9357">
        <f t="shared" si="146"/>
        <v>9356</v>
      </c>
      <c r="H9357" s="8">
        <v>16958.350000000002</v>
      </c>
    </row>
    <row r="9358" spans="1:8" x14ac:dyDescent="0.3">
      <c r="A9358">
        <v>61153</v>
      </c>
      <c r="B9358" t="s">
        <v>213</v>
      </c>
      <c r="C9358" s="1">
        <v>44805</v>
      </c>
      <c r="D9358" t="s">
        <v>8</v>
      </c>
      <c r="E9358" t="s">
        <v>130</v>
      </c>
      <c r="F9358" t="s">
        <v>379</v>
      </c>
      <c r="G9358">
        <f t="shared" si="146"/>
        <v>9357</v>
      </c>
      <c r="H9358" s="8">
        <v>8312.0500000000011</v>
      </c>
    </row>
    <row r="9359" spans="1:8" x14ac:dyDescent="0.3">
      <c r="A9359">
        <v>61153</v>
      </c>
      <c r="B9359" t="s">
        <v>213</v>
      </c>
      <c r="C9359" s="1">
        <v>44835</v>
      </c>
      <c r="D9359" t="s">
        <v>8</v>
      </c>
      <c r="E9359" t="s">
        <v>130</v>
      </c>
      <c r="F9359" t="s">
        <v>379</v>
      </c>
      <c r="G9359">
        <f t="shared" si="146"/>
        <v>9358</v>
      </c>
      <c r="H9359" s="8">
        <v>10385.280000000001</v>
      </c>
    </row>
    <row r="9360" spans="1:8" x14ac:dyDescent="0.3">
      <c r="A9360">
        <v>61153</v>
      </c>
      <c r="B9360" t="s">
        <v>213</v>
      </c>
      <c r="C9360" s="1">
        <v>44866</v>
      </c>
      <c r="D9360" t="s">
        <v>8</v>
      </c>
      <c r="E9360" t="s">
        <v>130</v>
      </c>
      <c r="F9360" t="s">
        <v>379</v>
      </c>
      <c r="G9360">
        <f t="shared" si="146"/>
        <v>9359</v>
      </c>
      <c r="H9360" s="8">
        <v>6295.5499999999993</v>
      </c>
    </row>
    <row r="9361" spans="1:8" x14ac:dyDescent="0.3">
      <c r="A9361">
        <v>61153</v>
      </c>
      <c r="B9361" t="s">
        <v>213</v>
      </c>
      <c r="C9361" s="1">
        <v>44896</v>
      </c>
      <c r="D9361" t="s">
        <v>8</v>
      </c>
      <c r="E9361" t="s">
        <v>130</v>
      </c>
      <c r="F9361" t="s">
        <v>379</v>
      </c>
      <c r="G9361">
        <f t="shared" si="146"/>
        <v>9360</v>
      </c>
      <c r="H9361" s="8">
        <v>11809.830000000004</v>
      </c>
    </row>
    <row r="9362" spans="1:8" x14ac:dyDescent="0.3">
      <c r="A9362">
        <v>61153</v>
      </c>
      <c r="B9362" t="s">
        <v>213</v>
      </c>
      <c r="C9362" s="1">
        <v>44927</v>
      </c>
      <c r="D9362" t="s">
        <v>8</v>
      </c>
      <c r="E9362" t="s">
        <v>130</v>
      </c>
      <c r="F9362" t="s">
        <v>379</v>
      </c>
      <c r="G9362">
        <f t="shared" si="146"/>
        <v>9361</v>
      </c>
      <c r="H9362" s="8">
        <v>10232.570000000003</v>
      </c>
    </row>
    <row r="9363" spans="1:8" x14ac:dyDescent="0.3">
      <c r="A9363">
        <v>61153</v>
      </c>
      <c r="B9363" t="s">
        <v>213</v>
      </c>
      <c r="C9363" s="1">
        <v>44958</v>
      </c>
      <c r="D9363" t="s">
        <v>8</v>
      </c>
      <c r="E9363" t="s">
        <v>130</v>
      </c>
      <c r="F9363" t="s">
        <v>379</v>
      </c>
      <c r="G9363">
        <f t="shared" si="146"/>
        <v>9362</v>
      </c>
      <c r="H9363" s="8">
        <v>9860.6799999999839</v>
      </c>
    </row>
    <row r="9364" spans="1:8" x14ac:dyDescent="0.3">
      <c r="A9364">
        <v>61153</v>
      </c>
      <c r="B9364" t="s">
        <v>213</v>
      </c>
      <c r="C9364" s="1">
        <v>44986</v>
      </c>
      <c r="D9364" t="s">
        <v>8</v>
      </c>
      <c r="E9364" t="s">
        <v>130</v>
      </c>
      <c r="F9364" t="s">
        <v>379</v>
      </c>
      <c r="G9364">
        <f t="shared" si="146"/>
        <v>9363</v>
      </c>
      <c r="H9364" s="8">
        <v>8658.07</v>
      </c>
    </row>
    <row r="9365" spans="1:8" x14ac:dyDescent="0.3">
      <c r="A9365">
        <v>61153</v>
      </c>
      <c r="B9365" t="s">
        <v>213</v>
      </c>
      <c r="C9365" s="1">
        <v>45017</v>
      </c>
      <c r="D9365" t="s">
        <v>8</v>
      </c>
      <c r="E9365" t="s">
        <v>130</v>
      </c>
      <c r="F9365" t="s">
        <v>379</v>
      </c>
      <c r="G9365">
        <f t="shared" si="146"/>
        <v>9364</v>
      </c>
      <c r="H9365" s="8">
        <v>6244.6299999999837</v>
      </c>
    </row>
    <row r="9366" spans="1:8" x14ac:dyDescent="0.3">
      <c r="A9366">
        <v>61153</v>
      </c>
      <c r="B9366" t="s">
        <v>213</v>
      </c>
      <c r="C9366" s="1">
        <v>45047</v>
      </c>
      <c r="D9366" t="s">
        <v>8</v>
      </c>
      <c r="E9366" t="s">
        <v>130</v>
      </c>
      <c r="F9366" t="s">
        <v>379</v>
      </c>
      <c r="G9366">
        <f t="shared" si="146"/>
        <v>9365</v>
      </c>
      <c r="H9366" s="8">
        <v>10923.709999999986</v>
      </c>
    </row>
    <row r="9367" spans="1:8" x14ac:dyDescent="0.3">
      <c r="A9367">
        <v>61153</v>
      </c>
      <c r="B9367" t="s">
        <v>213</v>
      </c>
      <c r="C9367" s="1">
        <v>45078</v>
      </c>
      <c r="D9367" t="s">
        <v>8</v>
      </c>
      <c r="E9367" t="s">
        <v>130</v>
      </c>
      <c r="F9367" t="s">
        <v>379</v>
      </c>
      <c r="G9367">
        <f t="shared" si="146"/>
        <v>9366</v>
      </c>
      <c r="H9367" s="8">
        <v>8721.3699999999844</v>
      </c>
    </row>
    <row r="9368" spans="1:8" x14ac:dyDescent="0.3">
      <c r="A9368">
        <v>61153</v>
      </c>
      <c r="B9368" t="s">
        <v>213</v>
      </c>
      <c r="C9368" s="1">
        <v>45108</v>
      </c>
      <c r="D9368" t="s">
        <v>8</v>
      </c>
      <c r="E9368" t="s">
        <v>130</v>
      </c>
      <c r="F9368" t="s">
        <v>379</v>
      </c>
      <c r="G9368">
        <f t="shared" si="146"/>
        <v>9367</v>
      </c>
      <c r="H9368" s="8">
        <v>12620.599999999984</v>
      </c>
    </row>
    <row r="9369" spans="1:8" x14ac:dyDescent="0.3">
      <c r="A9369">
        <v>61153</v>
      </c>
      <c r="B9369" t="s">
        <v>213</v>
      </c>
      <c r="C9369" s="1">
        <v>45139</v>
      </c>
      <c r="D9369" t="s">
        <v>8</v>
      </c>
      <c r="E9369" t="s">
        <v>130</v>
      </c>
      <c r="F9369" t="s">
        <v>379</v>
      </c>
      <c r="G9369">
        <f t="shared" si="146"/>
        <v>9368</v>
      </c>
      <c r="H9369" s="8">
        <v>7628.29</v>
      </c>
    </row>
    <row r="9370" spans="1:8" x14ac:dyDescent="0.3">
      <c r="A9370">
        <v>61153</v>
      </c>
      <c r="B9370" t="s">
        <v>213</v>
      </c>
      <c r="C9370" s="1">
        <v>45170</v>
      </c>
      <c r="D9370" t="s">
        <v>8</v>
      </c>
      <c r="E9370" t="s">
        <v>130</v>
      </c>
      <c r="F9370" t="s">
        <v>379</v>
      </c>
      <c r="G9370">
        <f t="shared" si="146"/>
        <v>9369</v>
      </c>
      <c r="H9370" s="8">
        <v>8196.61</v>
      </c>
    </row>
    <row r="9371" spans="1:8" x14ac:dyDescent="0.3">
      <c r="A9371">
        <v>61153</v>
      </c>
      <c r="B9371" t="s">
        <v>213</v>
      </c>
      <c r="C9371" s="1">
        <v>45200</v>
      </c>
      <c r="D9371" t="s">
        <v>8</v>
      </c>
      <c r="E9371" t="s">
        <v>130</v>
      </c>
      <c r="F9371" t="s">
        <v>379</v>
      </c>
      <c r="G9371">
        <f t="shared" si="146"/>
        <v>9370</v>
      </c>
      <c r="H9371" s="8">
        <v>9175.0499999999993</v>
      </c>
    </row>
    <row r="9372" spans="1:8" x14ac:dyDescent="0.3">
      <c r="A9372">
        <v>61153</v>
      </c>
      <c r="B9372" t="s">
        <v>213</v>
      </c>
      <c r="C9372" s="1">
        <v>45231</v>
      </c>
      <c r="D9372" t="s">
        <v>8</v>
      </c>
      <c r="E9372" t="s">
        <v>130</v>
      </c>
      <c r="F9372" t="s">
        <v>379</v>
      </c>
      <c r="G9372">
        <f t="shared" si="146"/>
        <v>9371</v>
      </c>
      <c r="H9372" s="8">
        <v>11831.69</v>
      </c>
    </row>
    <row r="9373" spans="1:8" x14ac:dyDescent="0.3">
      <c r="A9373">
        <v>61153</v>
      </c>
      <c r="B9373" t="s">
        <v>213</v>
      </c>
      <c r="C9373" s="1">
        <v>45261</v>
      </c>
      <c r="D9373" t="s">
        <v>8</v>
      </c>
      <c r="E9373" t="s">
        <v>130</v>
      </c>
      <c r="F9373" t="s">
        <v>379</v>
      </c>
      <c r="G9373">
        <f t="shared" si="146"/>
        <v>9372</v>
      </c>
      <c r="H9373" s="8">
        <v>12785.330000000002</v>
      </c>
    </row>
    <row r="9374" spans="1:8" x14ac:dyDescent="0.3">
      <c r="A9374">
        <v>61153</v>
      </c>
      <c r="B9374" t="s">
        <v>213</v>
      </c>
      <c r="C9374" s="1">
        <v>45292</v>
      </c>
      <c r="D9374" t="s">
        <v>8</v>
      </c>
      <c r="E9374" t="s">
        <v>130</v>
      </c>
      <c r="F9374" t="s">
        <v>379</v>
      </c>
      <c r="G9374">
        <f t="shared" si="146"/>
        <v>9373</v>
      </c>
      <c r="H9374" s="8">
        <v>20658.579999999998</v>
      </c>
    </row>
    <row r="9375" spans="1:8" x14ac:dyDescent="0.3">
      <c r="A9375">
        <v>61153</v>
      </c>
      <c r="B9375" t="s">
        <v>213</v>
      </c>
      <c r="C9375" s="1">
        <v>45323</v>
      </c>
      <c r="D9375" t="s">
        <v>8</v>
      </c>
      <c r="E9375" t="s">
        <v>130</v>
      </c>
      <c r="F9375" t="s">
        <v>379</v>
      </c>
      <c r="G9375">
        <f t="shared" si="146"/>
        <v>9374</v>
      </c>
      <c r="H9375" s="8">
        <v>10323.260000000002</v>
      </c>
    </row>
    <row r="9376" spans="1:8" x14ac:dyDescent="0.3">
      <c r="A9376">
        <v>61153</v>
      </c>
      <c r="B9376" t="s">
        <v>213</v>
      </c>
      <c r="C9376" s="1">
        <v>45352</v>
      </c>
      <c r="D9376" t="s">
        <v>8</v>
      </c>
      <c r="E9376" t="s">
        <v>130</v>
      </c>
      <c r="F9376" t="s">
        <v>379</v>
      </c>
      <c r="G9376">
        <f t="shared" si="146"/>
        <v>9375</v>
      </c>
      <c r="H9376" s="8">
        <v>19742.340000000004</v>
      </c>
    </row>
    <row r="9377" spans="1:8" x14ac:dyDescent="0.3">
      <c r="A9377">
        <v>61153</v>
      </c>
      <c r="B9377" t="s">
        <v>213</v>
      </c>
      <c r="C9377" s="1">
        <v>45383</v>
      </c>
      <c r="D9377" t="s">
        <v>8</v>
      </c>
      <c r="E9377" t="s">
        <v>130</v>
      </c>
      <c r="F9377" t="s">
        <v>379</v>
      </c>
      <c r="G9377">
        <f t="shared" si="146"/>
        <v>9376</v>
      </c>
      <c r="H9377" s="8">
        <v>8672.51</v>
      </c>
    </row>
    <row r="9378" spans="1:8" x14ac:dyDescent="0.3">
      <c r="A9378">
        <v>61153</v>
      </c>
      <c r="B9378" t="s">
        <v>213</v>
      </c>
      <c r="C9378" s="1">
        <v>45413</v>
      </c>
      <c r="D9378" t="s">
        <v>8</v>
      </c>
      <c r="E9378" t="s">
        <v>130</v>
      </c>
      <c r="F9378" t="s">
        <v>379</v>
      </c>
      <c r="G9378">
        <f t="shared" si="146"/>
        <v>9377</v>
      </c>
      <c r="H9378" s="8">
        <v>8992.8100000000013</v>
      </c>
    </row>
    <row r="9379" spans="1:8" x14ac:dyDescent="0.3">
      <c r="A9379">
        <v>61153</v>
      </c>
      <c r="B9379" t="s">
        <v>213</v>
      </c>
      <c r="C9379" s="1">
        <v>45444</v>
      </c>
      <c r="D9379" t="s">
        <v>8</v>
      </c>
      <c r="E9379" t="s">
        <v>130</v>
      </c>
      <c r="F9379" t="s">
        <v>379</v>
      </c>
      <c r="G9379">
        <f t="shared" si="146"/>
        <v>9378</v>
      </c>
      <c r="H9379" s="8">
        <v>9384.42</v>
      </c>
    </row>
    <row r="9380" spans="1:8" x14ac:dyDescent="0.3">
      <c r="A9380">
        <v>61153</v>
      </c>
      <c r="B9380" t="s">
        <v>213</v>
      </c>
      <c r="C9380" s="1">
        <v>45474</v>
      </c>
      <c r="D9380" t="s">
        <v>8</v>
      </c>
      <c r="E9380" t="s">
        <v>130</v>
      </c>
      <c r="F9380" t="s">
        <v>379</v>
      </c>
      <c r="G9380">
        <f t="shared" si="146"/>
        <v>9379</v>
      </c>
      <c r="H9380" s="8">
        <v>10257.269999999997</v>
      </c>
    </row>
    <row r="9381" spans="1:8" x14ac:dyDescent="0.3">
      <c r="A9381">
        <v>61153</v>
      </c>
      <c r="B9381" t="s">
        <v>213</v>
      </c>
      <c r="C9381" s="1">
        <v>45505</v>
      </c>
      <c r="D9381" t="s">
        <v>8</v>
      </c>
      <c r="E9381" t="s">
        <v>130</v>
      </c>
      <c r="F9381" t="s">
        <v>379</v>
      </c>
      <c r="G9381">
        <f t="shared" si="146"/>
        <v>9380</v>
      </c>
      <c r="H9381" s="8">
        <v>18041.269999999997</v>
      </c>
    </row>
    <row r="9382" spans="1:8" x14ac:dyDescent="0.3">
      <c r="A9382">
        <v>61153</v>
      </c>
      <c r="B9382" t="s">
        <v>213</v>
      </c>
      <c r="C9382" s="1">
        <v>45536</v>
      </c>
      <c r="D9382" t="s">
        <v>8</v>
      </c>
      <c r="E9382" t="s">
        <v>130</v>
      </c>
      <c r="F9382" t="s">
        <v>379</v>
      </c>
      <c r="G9382">
        <f t="shared" si="146"/>
        <v>9381</v>
      </c>
      <c r="H9382" s="8">
        <v>11646.390000000001</v>
      </c>
    </row>
    <row r="9383" spans="1:8" x14ac:dyDescent="0.3">
      <c r="A9383">
        <v>61153</v>
      </c>
      <c r="B9383" t="s">
        <v>213</v>
      </c>
      <c r="C9383" s="1">
        <v>45566</v>
      </c>
      <c r="D9383" t="s">
        <v>8</v>
      </c>
      <c r="E9383" t="s">
        <v>130</v>
      </c>
      <c r="F9383" t="s">
        <v>379</v>
      </c>
      <c r="G9383">
        <f t="shared" si="146"/>
        <v>9382</v>
      </c>
      <c r="H9383" s="8">
        <v>7965.0199999999977</v>
      </c>
    </row>
    <row r="9384" spans="1:8" x14ac:dyDescent="0.3">
      <c r="A9384">
        <v>61153</v>
      </c>
      <c r="B9384" t="s">
        <v>213</v>
      </c>
      <c r="C9384" s="1">
        <v>45597</v>
      </c>
      <c r="D9384" t="s">
        <v>8</v>
      </c>
      <c r="E9384" t="s">
        <v>130</v>
      </c>
      <c r="F9384" t="s">
        <v>379</v>
      </c>
      <c r="G9384">
        <f t="shared" si="146"/>
        <v>9383</v>
      </c>
      <c r="H9384" s="8">
        <v>29455.619999999995</v>
      </c>
    </row>
    <row r="9385" spans="1:8" x14ac:dyDescent="0.3">
      <c r="A9385">
        <v>61153</v>
      </c>
      <c r="B9385" t="s">
        <v>213</v>
      </c>
      <c r="C9385" s="1">
        <v>45627</v>
      </c>
      <c r="D9385" t="s">
        <v>8</v>
      </c>
      <c r="E9385" t="s">
        <v>130</v>
      </c>
      <c r="F9385" t="s">
        <v>379</v>
      </c>
      <c r="G9385">
        <f t="shared" si="146"/>
        <v>9384</v>
      </c>
      <c r="H9385" s="8">
        <v>8968.6199999999972</v>
      </c>
    </row>
    <row r="9386" spans="1:8" x14ac:dyDescent="0.3">
      <c r="A9386">
        <v>61153</v>
      </c>
      <c r="B9386" t="s">
        <v>213</v>
      </c>
      <c r="C9386" s="1">
        <v>45658</v>
      </c>
      <c r="D9386" t="s">
        <v>8</v>
      </c>
      <c r="E9386" t="s">
        <v>130</v>
      </c>
      <c r="F9386" t="s">
        <v>379</v>
      </c>
      <c r="G9386">
        <f t="shared" si="146"/>
        <v>9385</v>
      </c>
      <c r="H9386" s="8">
        <v>9641.7899999999991</v>
      </c>
    </row>
    <row r="9387" spans="1:8" x14ac:dyDescent="0.3">
      <c r="A9387">
        <v>61153</v>
      </c>
      <c r="B9387" t="s">
        <v>213</v>
      </c>
      <c r="C9387" s="1">
        <v>45689</v>
      </c>
      <c r="D9387" t="s">
        <v>8</v>
      </c>
      <c r="E9387" t="s">
        <v>130</v>
      </c>
      <c r="F9387" t="s">
        <v>379</v>
      </c>
      <c r="G9387">
        <f t="shared" si="146"/>
        <v>9386</v>
      </c>
      <c r="H9387" s="8">
        <v>8733.6099999999969</v>
      </c>
    </row>
    <row r="9388" spans="1:8" x14ac:dyDescent="0.3">
      <c r="A9388">
        <v>61153</v>
      </c>
      <c r="B9388" t="s">
        <v>213</v>
      </c>
      <c r="C9388" s="1">
        <v>45717</v>
      </c>
      <c r="D9388" t="s">
        <v>8</v>
      </c>
      <c r="E9388" t="s">
        <v>130</v>
      </c>
      <c r="F9388" t="s">
        <v>379</v>
      </c>
      <c r="G9388">
        <f t="shared" si="146"/>
        <v>9387</v>
      </c>
      <c r="H9388" s="8">
        <v>9806.7899999999991</v>
      </c>
    </row>
    <row r="9389" spans="1:8" x14ac:dyDescent="0.3">
      <c r="A9389">
        <v>61153</v>
      </c>
      <c r="B9389" t="s">
        <v>213</v>
      </c>
      <c r="C9389" s="1">
        <v>45748</v>
      </c>
      <c r="D9389" t="s">
        <v>8</v>
      </c>
      <c r="E9389" t="s">
        <v>130</v>
      </c>
      <c r="F9389" t="s">
        <v>379</v>
      </c>
      <c r="G9389">
        <f t="shared" si="146"/>
        <v>9388</v>
      </c>
      <c r="H9389" s="8">
        <v>9357.49</v>
      </c>
    </row>
    <row r="9390" spans="1:8" x14ac:dyDescent="0.3">
      <c r="A9390">
        <v>61153</v>
      </c>
      <c r="B9390" t="s">
        <v>213</v>
      </c>
      <c r="C9390" s="1">
        <v>45778</v>
      </c>
      <c r="D9390" t="s">
        <v>8</v>
      </c>
      <c r="E9390" t="s">
        <v>130</v>
      </c>
      <c r="F9390" t="s">
        <v>379</v>
      </c>
      <c r="G9390">
        <f t="shared" si="146"/>
        <v>9389</v>
      </c>
      <c r="H9390" s="8">
        <v>12416.519999999999</v>
      </c>
    </row>
    <row r="9391" spans="1:8" x14ac:dyDescent="0.3">
      <c r="A9391">
        <v>61153</v>
      </c>
      <c r="B9391" t="s">
        <v>213</v>
      </c>
      <c r="C9391" s="1">
        <v>45809</v>
      </c>
      <c r="D9391" t="s">
        <v>8</v>
      </c>
      <c r="E9391" t="s">
        <v>130</v>
      </c>
      <c r="F9391" t="s">
        <v>379</v>
      </c>
      <c r="G9391">
        <f t="shared" si="146"/>
        <v>9390</v>
      </c>
      <c r="H9391" s="8">
        <v>13590.769999999999</v>
      </c>
    </row>
    <row r="9392" spans="1:8" x14ac:dyDescent="0.3">
      <c r="A9392">
        <v>61153</v>
      </c>
      <c r="B9392" t="s">
        <v>213</v>
      </c>
      <c r="C9392" s="1">
        <v>45839</v>
      </c>
      <c r="D9392" t="s">
        <v>8</v>
      </c>
      <c r="E9392" t="s">
        <v>130</v>
      </c>
      <c r="F9392" t="s">
        <v>379</v>
      </c>
      <c r="G9392">
        <f t="shared" si="146"/>
        <v>9391</v>
      </c>
      <c r="H9392" s="8">
        <v>10692.289999999995</v>
      </c>
    </row>
    <row r="9393" spans="1:8" x14ac:dyDescent="0.3">
      <c r="A9393">
        <v>61153</v>
      </c>
      <c r="B9393" t="s">
        <v>213</v>
      </c>
      <c r="C9393" s="1">
        <v>45870</v>
      </c>
      <c r="D9393" t="s">
        <v>8</v>
      </c>
      <c r="E9393" t="s">
        <v>130</v>
      </c>
      <c r="F9393" t="s">
        <v>379</v>
      </c>
      <c r="G9393">
        <f t="shared" si="146"/>
        <v>9392</v>
      </c>
      <c r="H9393" s="8">
        <v>16798.759999999998</v>
      </c>
    </row>
    <row r="9394" spans="1:8" x14ac:dyDescent="0.3">
      <c r="A9394">
        <v>61153</v>
      </c>
      <c r="B9394" t="s">
        <v>213</v>
      </c>
      <c r="C9394" s="1">
        <v>45901</v>
      </c>
      <c r="D9394" t="s">
        <v>8</v>
      </c>
      <c r="E9394" t="s">
        <v>130</v>
      </c>
      <c r="F9394" t="s">
        <v>379</v>
      </c>
      <c r="G9394">
        <f t="shared" si="146"/>
        <v>9393</v>
      </c>
      <c r="H9394" s="8">
        <v>15515.009999999997</v>
      </c>
    </row>
    <row r="9395" spans="1:8" x14ac:dyDescent="0.3">
      <c r="A9395">
        <v>61153</v>
      </c>
      <c r="B9395" t="s">
        <v>213</v>
      </c>
      <c r="C9395" s="1">
        <v>45931</v>
      </c>
      <c r="D9395" t="s">
        <v>8</v>
      </c>
      <c r="E9395" t="s">
        <v>130</v>
      </c>
      <c r="F9395" t="s">
        <v>379</v>
      </c>
      <c r="G9395">
        <f t="shared" si="146"/>
        <v>9394</v>
      </c>
      <c r="H9395" s="8">
        <v>17701.199999999993</v>
      </c>
    </row>
    <row r="9396" spans="1:8" x14ac:dyDescent="0.3">
      <c r="A9396">
        <v>61153</v>
      </c>
      <c r="B9396" t="s">
        <v>213</v>
      </c>
      <c r="C9396" s="1">
        <v>45962</v>
      </c>
      <c r="D9396" t="s">
        <v>8</v>
      </c>
      <c r="E9396" t="s">
        <v>130</v>
      </c>
      <c r="F9396" t="s">
        <v>379</v>
      </c>
      <c r="G9396">
        <f t="shared" si="146"/>
        <v>9395</v>
      </c>
      <c r="H9396" s="8">
        <v>23327.840000000004</v>
      </c>
    </row>
    <row r="9397" spans="1:8" x14ac:dyDescent="0.3">
      <c r="A9397">
        <v>61153</v>
      </c>
      <c r="B9397" t="s">
        <v>213</v>
      </c>
      <c r="C9397" s="1">
        <v>45992</v>
      </c>
      <c r="D9397" t="s">
        <v>8</v>
      </c>
      <c r="E9397" t="s">
        <v>130</v>
      </c>
      <c r="F9397" t="s">
        <v>379</v>
      </c>
      <c r="G9397">
        <f t="shared" si="146"/>
        <v>9396</v>
      </c>
      <c r="H9397" s="8">
        <v>21639.719999999998</v>
      </c>
    </row>
    <row r="9398" spans="1:8" x14ac:dyDescent="0.3">
      <c r="A9398">
        <v>61153</v>
      </c>
      <c r="B9398" t="s">
        <v>213</v>
      </c>
      <c r="C9398" s="1">
        <v>46023</v>
      </c>
      <c r="D9398" t="s">
        <v>8</v>
      </c>
      <c r="E9398" t="s">
        <v>130</v>
      </c>
      <c r="F9398" t="s">
        <v>379</v>
      </c>
      <c r="G9398">
        <f t="shared" si="146"/>
        <v>9397</v>
      </c>
      <c r="H9398" s="8">
        <v>3329.31</v>
      </c>
    </row>
    <row r="9399" spans="1:8" x14ac:dyDescent="0.3">
      <c r="A9399">
        <v>61153</v>
      </c>
      <c r="B9399" t="s">
        <v>213</v>
      </c>
      <c r="C9399" s="1">
        <v>46054</v>
      </c>
      <c r="D9399" t="s">
        <v>8</v>
      </c>
      <c r="E9399" t="s">
        <v>130</v>
      </c>
      <c r="F9399" t="s">
        <v>379</v>
      </c>
      <c r="G9399">
        <f t="shared" si="146"/>
        <v>9398</v>
      </c>
      <c r="H9399" s="8">
        <v>3329.31</v>
      </c>
    </row>
    <row r="9400" spans="1:8" x14ac:dyDescent="0.3">
      <c r="A9400">
        <v>61153</v>
      </c>
      <c r="B9400" t="s">
        <v>213</v>
      </c>
      <c r="C9400" s="1">
        <v>46082</v>
      </c>
      <c r="D9400" t="s">
        <v>8</v>
      </c>
      <c r="E9400" t="s">
        <v>130</v>
      </c>
      <c r="F9400" t="s">
        <v>379</v>
      </c>
      <c r="G9400">
        <f t="shared" si="146"/>
        <v>9399</v>
      </c>
      <c r="H9400" s="8">
        <v>3329.31</v>
      </c>
    </row>
    <row r="9401" spans="1:8" x14ac:dyDescent="0.3">
      <c r="A9401">
        <v>61153</v>
      </c>
      <c r="B9401" t="s">
        <v>213</v>
      </c>
      <c r="C9401" s="1">
        <v>46113</v>
      </c>
      <c r="D9401" t="s">
        <v>8</v>
      </c>
      <c r="E9401" t="s">
        <v>130</v>
      </c>
      <c r="F9401" t="s">
        <v>379</v>
      </c>
      <c r="G9401">
        <f t="shared" si="146"/>
        <v>9400</v>
      </c>
      <c r="H9401" s="8">
        <v>3329.31</v>
      </c>
    </row>
    <row r="9402" spans="1:8" x14ac:dyDescent="0.3">
      <c r="A9402">
        <v>61153</v>
      </c>
      <c r="B9402" t="s">
        <v>213</v>
      </c>
      <c r="C9402" s="1">
        <v>46143</v>
      </c>
      <c r="D9402" t="s">
        <v>8</v>
      </c>
      <c r="E9402" t="s">
        <v>130</v>
      </c>
      <c r="F9402" t="s">
        <v>379</v>
      </c>
      <c r="G9402">
        <f t="shared" si="146"/>
        <v>9401</v>
      </c>
      <c r="H9402" s="8">
        <v>3329.31</v>
      </c>
    </row>
    <row r="9403" spans="1:8" x14ac:dyDescent="0.3">
      <c r="A9403">
        <v>61153</v>
      </c>
      <c r="B9403" t="s">
        <v>213</v>
      </c>
      <c r="C9403" s="1">
        <v>46174</v>
      </c>
      <c r="D9403" t="s">
        <v>8</v>
      </c>
      <c r="E9403" t="s">
        <v>130</v>
      </c>
      <c r="F9403" t="s">
        <v>379</v>
      </c>
      <c r="G9403">
        <f t="shared" si="146"/>
        <v>9402</v>
      </c>
      <c r="H9403" s="8">
        <v>3329.31</v>
      </c>
    </row>
    <row r="9404" spans="1:8" x14ac:dyDescent="0.3">
      <c r="A9404">
        <v>61154</v>
      </c>
      <c r="B9404" t="s">
        <v>340</v>
      </c>
      <c r="C9404" s="1">
        <v>45047</v>
      </c>
      <c r="D9404" t="s">
        <v>8</v>
      </c>
      <c r="E9404" t="s">
        <v>130</v>
      </c>
      <c r="F9404" t="s">
        <v>379</v>
      </c>
      <c r="G9404">
        <f t="shared" si="146"/>
        <v>9403</v>
      </c>
      <c r="H9404" s="8">
        <v>2539.31</v>
      </c>
    </row>
    <row r="9405" spans="1:8" x14ac:dyDescent="0.3">
      <c r="A9405">
        <v>61154</v>
      </c>
      <c r="B9405" t="s">
        <v>340</v>
      </c>
      <c r="C9405" s="1">
        <v>45078</v>
      </c>
      <c r="D9405" t="s">
        <v>8</v>
      </c>
      <c r="E9405" t="s">
        <v>130</v>
      </c>
      <c r="F9405" t="s">
        <v>379</v>
      </c>
      <c r="G9405">
        <f t="shared" si="146"/>
        <v>9404</v>
      </c>
      <c r="H9405" s="8">
        <v>1134.53</v>
      </c>
    </row>
    <row r="9406" spans="1:8" x14ac:dyDescent="0.3">
      <c r="A9406">
        <v>61154</v>
      </c>
      <c r="B9406" t="s">
        <v>340</v>
      </c>
      <c r="C9406" s="1">
        <v>45108</v>
      </c>
      <c r="D9406" t="s">
        <v>8</v>
      </c>
      <c r="E9406" t="s">
        <v>130</v>
      </c>
      <c r="F9406" t="s">
        <v>379</v>
      </c>
      <c r="G9406">
        <f t="shared" si="146"/>
        <v>9405</v>
      </c>
      <c r="H9406" s="8">
        <v>508.38</v>
      </c>
    </row>
    <row r="9407" spans="1:8" x14ac:dyDescent="0.3">
      <c r="A9407">
        <v>61154</v>
      </c>
      <c r="B9407" t="s">
        <v>340</v>
      </c>
      <c r="C9407" s="1">
        <v>45139</v>
      </c>
      <c r="D9407" t="s">
        <v>8</v>
      </c>
      <c r="E9407" t="s">
        <v>130</v>
      </c>
      <c r="F9407" t="s">
        <v>379</v>
      </c>
      <c r="G9407">
        <f t="shared" si="146"/>
        <v>9406</v>
      </c>
      <c r="H9407" s="8">
        <v>379.4</v>
      </c>
    </row>
    <row r="9408" spans="1:8" x14ac:dyDescent="0.3">
      <c r="A9408">
        <v>61154</v>
      </c>
      <c r="B9408" t="s">
        <v>340</v>
      </c>
      <c r="C9408" s="1">
        <v>45170</v>
      </c>
      <c r="D9408" t="s">
        <v>8</v>
      </c>
      <c r="E9408" t="s">
        <v>130</v>
      </c>
      <c r="F9408" t="s">
        <v>379</v>
      </c>
      <c r="G9408">
        <f t="shared" si="146"/>
        <v>9407</v>
      </c>
      <c r="H9408" s="8">
        <v>367.78999999999996</v>
      </c>
    </row>
    <row r="9409" spans="1:8" x14ac:dyDescent="0.3">
      <c r="A9409">
        <v>61154</v>
      </c>
      <c r="B9409" t="s">
        <v>340</v>
      </c>
      <c r="C9409" s="1">
        <v>45200</v>
      </c>
      <c r="D9409" t="s">
        <v>8</v>
      </c>
      <c r="E9409" t="s">
        <v>130</v>
      </c>
      <c r="F9409" t="s">
        <v>379</v>
      </c>
      <c r="G9409">
        <f t="shared" si="146"/>
        <v>9408</v>
      </c>
      <c r="H9409" s="8">
        <v>251.62</v>
      </c>
    </row>
    <row r="9410" spans="1:8" x14ac:dyDescent="0.3">
      <c r="A9410">
        <v>61154</v>
      </c>
      <c r="B9410" t="s">
        <v>340</v>
      </c>
      <c r="C9410" s="1">
        <v>45231</v>
      </c>
      <c r="D9410" t="s">
        <v>8</v>
      </c>
      <c r="E9410" t="s">
        <v>130</v>
      </c>
      <c r="F9410" t="s">
        <v>379</v>
      </c>
      <c r="G9410">
        <f t="shared" si="146"/>
        <v>9409</v>
      </c>
      <c r="H9410" s="8">
        <v>217.36</v>
      </c>
    </row>
    <row r="9411" spans="1:8" x14ac:dyDescent="0.3">
      <c r="A9411">
        <v>61154</v>
      </c>
      <c r="B9411" t="s">
        <v>340</v>
      </c>
      <c r="C9411" s="1">
        <v>45261</v>
      </c>
      <c r="D9411" t="s">
        <v>8</v>
      </c>
      <c r="E9411" t="s">
        <v>130</v>
      </c>
      <c r="F9411" t="s">
        <v>379</v>
      </c>
      <c r="G9411">
        <f t="shared" si="146"/>
        <v>9410</v>
      </c>
      <c r="H9411" s="8">
        <v>223.76</v>
      </c>
    </row>
    <row r="9412" spans="1:8" x14ac:dyDescent="0.3">
      <c r="A9412">
        <v>61154</v>
      </c>
      <c r="B9412" t="s">
        <v>340</v>
      </c>
      <c r="C9412" s="1">
        <v>45292</v>
      </c>
      <c r="D9412" t="s">
        <v>8</v>
      </c>
      <c r="E9412" t="s">
        <v>130</v>
      </c>
      <c r="F9412" t="s">
        <v>379</v>
      </c>
      <c r="G9412">
        <f t="shared" ref="G9412:G9475" si="147">G9411+1</f>
        <v>9411</v>
      </c>
      <c r="H9412" s="8">
        <v>786.26</v>
      </c>
    </row>
    <row r="9413" spans="1:8" x14ac:dyDescent="0.3">
      <c r="A9413">
        <v>61154</v>
      </c>
      <c r="B9413" t="s">
        <v>340</v>
      </c>
      <c r="C9413" s="1">
        <v>45323</v>
      </c>
      <c r="D9413" t="s">
        <v>8</v>
      </c>
      <c r="E9413" t="s">
        <v>130</v>
      </c>
      <c r="F9413" t="s">
        <v>379</v>
      </c>
      <c r="G9413">
        <f t="shared" si="147"/>
        <v>9412</v>
      </c>
      <c r="H9413" s="8">
        <v>200</v>
      </c>
    </row>
    <row r="9414" spans="1:8" x14ac:dyDescent="0.3">
      <c r="A9414">
        <v>61154</v>
      </c>
      <c r="B9414" t="s">
        <v>340</v>
      </c>
      <c r="C9414" s="1">
        <v>45352</v>
      </c>
      <c r="D9414" t="s">
        <v>8</v>
      </c>
      <c r="E9414" t="s">
        <v>130</v>
      </c>
      <c r="F9414" t="s">
        <v>379</v>
      </c>
      <c r="G9414">
        <f t="shared" si="147"/>
        <v>9413</v>
      </c>
      <c r="H9414" s="8">
        <v>929.13</v>
      </c>
    </row>
    <row r="9415" spans="1:8" x14ac:dyDescent="0.3">
      <c r="A9415">
        <v>61154</v>
      </c>
      <c r="B9415" t="s">
        <v>340</v>
      </c>
      <c r="C9415" s="1">
        <v>45383</v>
      </c>
      <c r="D9415" t="s">
        <v>8</v>
      </c>
      <c r="E9415" t="s">
        <v>130</v>
      </c>
      <c r="F9415" t="s">
        <v>379</v>
      </c>
      <c r="G9415">
        <f t="shared" si="147"/>
        <v>9414</v>
      </c>
      <c r="H9415" s="8">
        <v>703.48</v>
      </c>
    </row>
    <row r="9416" spans="1:8" x14ac:dyDescent="0.3">
      <c r="A9416">
        <v>61154</v>
      </c>
      <c r="B9416" t="s">
        <v>340</v>
      </c>
      <c r="C9416" s="1">
        <v>45413</v>
      </c>
      <c r="D9416" t="s">
        <v>8</v>
      </c>
      <c r="E9416" t="s">
        <v>130</v>
      </c>
      <c r="F9416" t="s">
        <v>379</v>
      </c>
      <c r="G9416">
        <f t="shared" si="147"/>
        <v>9415</v>
      </c>
      <c r="H9416" s="8">
        <v>361.85999999999996</v>
      </c>
    </row>
    <row r="9417" spans="1:8" x14ac:dyDescent="0.3">
      <c r="A9417">
        <v>61154</v>
      </c>
      <c r="B9417" t="s">
        <v>340</v>
      </c>
      <c r="C9417" s="1">
        <v>45444</v>
      </c>
      <c r="D9417" t="s">
        <v>8</v>
      </c>
      <c r="E9417" t="s">
        <v>130</v>
      </c>
      <c r="F9417" t="s">
        <v>379</v>
      </c>
      <c r="G9417">
        <f t="shared" si="147"/>
        <v>9416</v>
      </c>
      <c r="H9417" s="8">
        <v>544.27</v>
      </c>
    </row>
    <row r="9418" spans="1:8" x14ac:dyDescent="0.3">
      <c r="A9418">
        <v>61154</v>
      </c>
      <c r="B9418" t="s">
        <v>340</v>
      </c>
      <c r="C9418" s="1">
        <v>45474</v>
      </c>
      <c r="D9418" t="s">
        <v>8</v>
      </c>
      <c r="E9418" t="s">
        <v>130</v>
      </c>
      <c r="F9418" t="s">
        <v>379</v>
      </c>
      <c r="G9418">
        <f t="shared" si="147"/>
        <v>9417</v>
      </c>
      <c r="H9418" s="8">
        <v>2105.0999999999995</v>
      </c>
    </row>
    <row r="9419" spans="1:8" x14ac:dyDescent="0.3">
      <c r="A9419">
        <v>61154</v>
      </c>
      <c r="B9419" t="s">
        <v>340</v>
      </c>
      <c r="C9419" s="1">
        <v>45505</v>
      </c>
      <c r="D9419" t="s">
        <v>8</v>
      </c>
      <c r="E9419" t="s">
        <v>130</v>
      </c>
      <c r="F9419" t="s">
        <v>379</v>
      </c>
      <c r="G9419">
        <f t="shared" si="147"/>
        <v>9418</v>
      </c>
      <c r="H9419" s="8">
        <v>882.92000000000007</v>
      </c>
    </row>
    <row r="9420" spans="1:8" x14ac:dyDescent="0.3">
      <c r="A9420">
        <v>61154</v>
      </c>
      <c r="B9420" t="s">
        <v>340</v>
      </c>
      <c r="C9420" s="1">
        <v>45536</v>
      </c>
      <c r="D9420" t="s">
        <v>8</v>
      </c>
      <c r="E9420" t="s">
        <v>130</v>
      </c>
      <c r="F9420" t="s">
        <v>379</v>
      </c>
      <c r="G9420">
        <f t="shared" si="147"/>
        <v>9419</v>
      </c>
      <c r="H9420" s="8">
        <v>97.420000000000528</v>
      </c>
    </row>
    <row r="9421" spans="1:8" x14ac:dyDescent="0.3">
      <c r="A9421">
        <v>61154</v>
      </c>
      <c r="B9421" t="s">
        <v>340</v>
      </c>
      <c r="C9421" s="1">
        <v>45566</v>
      </c>
      <c r="D9421" t="s">
        <v>8</v>
      </c>
      <c r="E9421" t="s">
        <v>130</v>
      </c>
      <c r="F9421" t="s">
        <v>379</v>
      </c>
      <c r="G9421">
        <f t="shared" si="147"/>
        <v>9420</v>
      </c>
      <c r="H9421" s="8">
        <v>574.35</v>
      </c>
    </row>
    <row r="9422" spans="1:8" x14ac:dyDescent="0.3">
      <c r="A9422">
        <v>61154</v>
      </c>
      <c r="B9422" t="s">
        <v>340</v>
      </c>
      <c r="C9422" s="1">
        <v>45597</v>
      </c>
      <c r="D9422" t="s">
        <v>8</v>
      </c>
      <c r="E9422" t="s">
        <v>130</v>
      </c>
      <c r="F9422" t="s">
        <v>379</v>
      </c>
      <c r="G9422">
        <f t="shared" si="147"/>
        <v>9421</v>
      </c>
      <c r="H9422" s="8">
        <v>642.99</v>
      </c>
    </row>
    <row r="9423" spans="1:8" x14ac:dyDescent="0.3">
      <c r="A9423">
        <v>61154</v>
      </c>
      <c r="B9423" t="s">
        <v>340</v>
      </c>
      <c r="C9423" s="1">
        <v>45627</v>
      </c>
      <c r="D9423" t="s">
        <v>8</v>
      </c>
      <c r="E9423" t="s">
        <v>130</v>
      </c>
      <c r="F9423" t="s">
        <v>379</v>
      </c>
      <c r="G9423">
        <f t="shared" si="147"/>
        <v>9422</v>
      </c>
      <c r="H9423" s="8">
        <v>637</v>
      </c>
    </row>
    <row r="9424" spans="1:8" x14ac:dyDescent="0.3">
      <c r="A9424">
        <v>61154</v>
      </c>
      <c r="B9424" t="s">
        <v>340</v>
      </c>
      <c r="C9424" s="1">
        <v>45658</v>
      </c>
      <c r="D9424" t="s">
        <v>8</v>
      </c>
      <c r="E9424" t="s">
        <v>130</v>
      </c>
      <c r="F9424" t="s">
        <v>379</v>
      </c>
      <c r="G9424">
        <f t="shared" si="147"/>
        <v>9423</v>
      </c>
      <c r="H9424" s="8">
        <v>664.74</v>
      </c>
    </row>
    <row r="9425" spans="1:8" x14ac:dyDescent="0.3">
      <c r="A9425">
        <v>61154</v>
      </c>
      <c r="B9425" t="s">
        <v>340</v>
      </c>
      <c r="C9425" s="1">
        <v>45689</v>
      </c>
      <c r="D9425" t="s">
        <v>8</v>
      </c>
      <c r="E9425" t="s">
        <v>130</v>
      </c>
      <c r="F9425" t="s">
        <v>379</v>
      </c>
      <c r="G9425">
        <f t="shared" si="147"/>
        <v>9424</v>
      </c>
      <c r="H9425" s="8">
        <v>783</v>
      </c>
    </row>
    <row r="9426" spans="1:8" x14ac:dyDescent="0.3">
      <c r="A9426">
        <v>61154</v>
      </c>
      <c r="B9426" t="s">
        <v>340</v>
      </c>
      <c r="C9426" s="1">
        <v>45717</v>
      </c>
      <c r="D9426" t="s">
        <v>8</v>
      </c>
      <c r="E9426" t="s">
        <v>130</v>
      </c>
      <c r="F9426" t="s">
        <v>379</v>
      </c>
      <c r="G9426">
        <f t="shared" si="147"/>
        <v>9425</v>
      </c>
      <c r="H9426" s="8">
        <v>743.97</v>
      </c>
    </row>
    <row r="9427" spans="1:8" x14ac:dyDescent="0.3">
      <c r="A9427">
        <v>61154</v>
      </c>
      <c r="B9427" t="s">
        <v>340</v>
      </c>
      <c r="C9427" s="1">
        <v>45748</v>
      </c>
      <c r="D9427" t="s">
        <v>8</v>
      </c>
      <c r="E9427" t="s">
        <v>130</v>
      </c>
      <c r="F9427" t="s">
        <v>379</v>
      </c>
      <c r="G9427">
        <f t="shared" si="147"/>
        <v>9426</v>
      </c>
      <c r="H9427" s="8">
        <v>743.22</v>
      </c>
    </row>
    <row r="9428" spans="1:8" x14ac:dyDescent="0.3">
      <c r="A9428">
        <v>61154</v>
      </c>
      <c r="B9428" t="s">
        <v>340</v>
      </c>
      <c r="C9428" s="1">
        <v>45778</v>
      </c>
      <c r="D9428" t="s">
        <v>8</v>
      </c>
      <c r="E9428" t="s">
        <v>130</v>
      </c>
      <c r="F9428" t="s">
        <v>379</v>
      </c>
      <c r="G9428">
        <f t="shared" si="147"/>
        <v>9427</v>
      </c>
      <c r="H9428" s="8">
        <v>787.33999999999992</v>
      </c>
    </row>
    <row r="9429" spans="1:8" x14ac:dyDescent="0.3">
      <c r="A9429">
        <v>61154</v>
      </c>
      <c r="B9429" t="s">
        <v>340</v>
      </c>
      <c r="C9429" s="1">
        <v>45809</v>
      </c>
      <c r="D9429" t="s">
        <v>8</v>
      </c>
      <c r="E9429" t="s">
        <v>130</v>
      </c>
      <c r="F9429" t="s">
        <v>379</v>
      </c>
      <c r="G9429">
        <f t="shared" si="147"/>
        <v>9428</v>
      </c>
      <c r="H9429" s="8">
        <v>1910.0700000000002</v>
      </c>
    </row>
    <row r="9430" spans="1:8" x14ac:dyDescent="0.3">
      <c r="A9430">
        <v>61154</v>
      </c>
      <c r="B9430" t="s">
        <v>340</v>
      </c>
      <c r="C9430" s="1">
        <v>45839</v>
      </c>
      <c r="D9430" t="s">
        <v>8</v>
      </c>
      <c r="E9430" t="s">
        <v>130</v>
      </c>
      <c r="F9430" t="s">
        <v>379</v>
      </c>
      <c r="G9430">
        <f t="shared" si="147"/>
        <v>9429</v>
      </c>
      <c r="H9430" s="8">
        <v>506.86</v>
      </c>
    </row>
    <row r="9431" spans="1:8" x14ac:dyDescent="0.3">
      <c r="A9431">
        <v>61154</v>
      </c>
      <c r="B9431" t="s">
        <v>340</v>
      </c>
      <c r="C9431" s="1">
        <v>45870</v>
      </c>
      <c r="D9431" t="s">
        <v>8</v>
      </c>
      <c r="E9431" t="s">
        <v>130</v>
      </c>
      <c r="F9431" t="s">
        <v>379</v>
      </c>
      <c r="G9431">
        <f t="shared" si="147"/>
        <v>9430</v>
      </c>
      <c r="H9431" s="8">
        <v>492.66000000000008</v>
      </c>
    </row>
    <row r="9432" spans="1:8" x14ac:dyDescent="0.3">
      <c r="A9432">
        <v>61154</v>
      </c>
      <c r="B9432" t="s">
        <v>340</v>
      </c>
      <c r="C9432" s="1">
        <v>45901</v>
      </c>
      <c r="D9432" t="s">
        <v>8</v>
      </c>
      <c r="E9432" t="s">
        <v>130</v>
      </c>
      <c r="F9432" t="s">
        <v>379</v>
      </c>
      <c r="G9432">
        <f t="shared" si="147"/>
        <v>9431</v>
      </c>
      <c r="H9432" s="8">
        <v>234.26</v>
      </c>
    </row>
    <row r="9433" spans="1:8" x14ac:dyDescent="0.3">
      <c r="A9433">
        <v>61154</v>
      </c>
      <c r="B9433" t="s">
        <v>340</v>
      </c>
      <c r="C9433" s="1">
        <v>45931</v>
      </c>
      <c r="D9433" t="s">
        <v>8</v>
      </c>
      <c r="E9433" t="s">
        <v>130</v>
      </c>
      <c r="F9433" t="s">
        <v>379</v>
      </c>
      <c r="G9433">
        <f t="shared" si="147"/>
        <v>9432</v>
      </c>
      <c r="H9433" s="8">
        <v>230.93</v>
      </c>
    </row>
    <row r="9434" spans="1:8" x14ac:dyDescent="0.3">
      <c r="A9434">
        <v>61154</v>
      </c>
      <c r="B9434" t="s">
        <v>340</v>
      </c>
      <c r="C9434" s="1">
        <v>45962</v>
      </c>
      <c r="D9434" t="s">
        <v>8</v>
      </c>
      <c r="E9434" t="s">
        <v>130</v>
      </c>
      <c r="F9434" t="s">
        <v>379</v>
      </c>
      <c r="G9434">
        <f t="shared" si="147"/>
        <v>9433</v>
      </c>
      <c r="H9434" s="8">
        <v>230.93</v>
      </c>
    </row>
    <row r="9435" spans="1:8" x14ac:dyDescent="0.3">
      <c r="A9435">
        <v>61154</v>
      </c>
      <c r="B9435" t="s">
        <v>340</v>
      </c>
      <c r="C9435" s="1">
        <v>45992</v>
      </c>
      <c r="D9435" t="s">
        <v>8</v>
      </c>
      <c r="E9435" t="s">
        <v>130</v>
      </c>
      <c r="F9435" t="s">
        <v>379</v>
      </c>
      <c r="G9435">
        <f t="shared" si="147"/>
        <v>9434</v>
      </c>
      <c r="H9435" s="8">
        <v>230.93</v>
      </c>
    </row>
    <row r="9436" spans="1:8" x14ac:dyDescent="0.3">
      <c r="A9436">
        <v>61154</v>
      </c>
      <c r="B9436" t="s">
        <v>340</v>
      </c>
      <c r="C9436" s="1">
        <v>46023</v>
      </c>
      <c r="D9436" t="s">
        <v>8</v>
      </c>
      <c r="E9436" t="s">
        <v>130</v>
      </c>
      <c r="F9436" t="s">
        <v>379</v>
      </c>
      <c r="G9436">
        <f t="shared" si="147"/>
        <v>9435</v>
      </c>
      <c r="H9436" s="8">
        <v>230.93</v>
      </c>
    </row>
    <row r="9437" spans="1:8" x14ac:dyDescent="0.3">
      <c r="A9437">
        <v>61154</v>
      </c>
      <c r="B9437" t="s">
        <v>340</v>
      </c>
      <c r="C9437" s="1">
        <v>46054</v>
      </c>
      <c r="D9437" t="s">
        <v>8</v>
      </c>
      <c r="E9437" t="s">
        <v>130</v>
      </c>
      <c r="F9437" t="s">
        <v>379</v>
      </c>
      <c r="G9437">
        <f t="shared" si="147"/>
        <v>9436</v>
      </c>
      <c r="H9437" s="8">
        <v>230.93</v>
      </c>
    </row>
    <row r="9438" spans="1:8" x14ac:dyDescent="0.3">
      <c r="A9438">
        <v>61154</v>
      </c>
      <c r="B9438" t="s">
        <v>340</v>
      </c>
      <c r="C9438" s="1">
        <v>46082</v>
      </c>
      <c r="D9438" t="s">
        <v>8</v>
      </c>
      <c r="E9438" t="s">
        <v>130</v>
      </c>
      <c r="F9438" t="s">
        <v>379</v>
      </c>
      <c r="G9438">
        <f t="shared" si="147"/>
        <v>9437</v>
      </c>
      <c r="H9438" s="8">
        <v>230.93</v>
      </c>
    </row>
    <row r="9439" spans="1:8" x14ac:dyDescent="0.3">
      <c r="A9439">
        <v>61154</v>
      </c>
      <c r="B9439" t="s">
        <v>340</v>
      </c>
      <c r="C9439" s="1">
        <v>46113</v>
      </c>
      <c r="D9439" t="s">
        <v>8</v>
      </c>
      <c r="E9439" t="s">
        <v>130</v>
      </c>
      <c r="F9439" t="s">
        <v>379</v>
      </c>
      <c r="G9439">
        <f t="shared" si="147"/>
        <v>9438</v>
      </c>
      <c r="H9439" s="8">
        <v>230.93</v>
      </c>
    </row>
    <row r="9440" spans="1:8" x14ac:dyDescent="0.3">
      <c r="A9440">
        <v>61154</v>
      </c>
      <c r="B9440" t="s">
        <v>340</v>
      </c>
      <c r="C9440" s="1">
        <v>46143</v>
      </c>
      <c r="D9440" t="s">
        <v>8</v>
      </c>
      <c r="E9440" t="s">
        <v>130</v>
      </c>
      <c r="F9440" t="s">
        <v>379</v>
      </c>
      <c r="G9440">
        <f t="shared" si="147"/>
        <v>9439</v>
      </c>
      <c r="H9440" s="8">
        <v>156.4</v>
      </c>
    </row>
    <row r="9441" spans="1:8" x14ac:dyDescent="0.3">
      <c r="A9441">
        <v>61154</v>
      </c>
      <c r="B9441" t="s">
        <v>340</v>
      </c>
      <c r="C9441" s="1">
        <v>46174</v>
      </c>
      <c r="D9441" t="s">
        <v>8</v>
      </c>
      <c r="E9441" t="s">
        <v>130</v>
      </c>
      <c r="F9441" t="s">
        <v>379</v>
      </c>
      <c r="G9441">
        <f t="shared" si="147"/>
        <v>9440</v>
      </c>
      <c r="H9441" s="8">
        <v>129.33000000000001</v>
      </c>
    </row>
    <row r="9442" spans="1:8" x14ac:dyDescent="0.3">
      <c r="A9442">
        <v>61155</v>
      </c>
      <c r="B9442" t="s">
        <v>435</v>
      </c>
      <c r="C9442" s="1">
        <v>45383</v>
      </c>
      <c r="D9442" t="s">
        <v>8</v>
      </c>
      <c r="E9442" t="s">
        <v>130</v>
      </c>
      <c r="F9442" t="s">
        <v>379</v>
      </c>
      <c r="G9442">
        <f t="shared" si="147"/>
        <v>9441</v>
      </c>
      <c r="H9442" s="8">
        <v>150.05000000000001</v>
      </c>
    </row>
    <row r="9443" spans="1:8" x14ac:dyDescent="0.3">
      <c r="A9443">
        <v>61155</v>
      </c>
      <c r="B9443" t="s">
        <v>435</v>
      </c>
      <c r="C9443" s="1">
        <v>45413</v>
      </c>
      <c r="D9443" t="s">
        <v>8</v>
      </c>
      <c r="E9443" t="s">
        <v>130</v>
      </c>
      <c r="F9443" t="s">
        <v>379</v>
      </c>
      <c r="G9443">
        <f t="shared" si="147"/>
        <v>9442</v>
      </c>
      <c r="H9443" s="8">
        <v>57.919999999999995</v>
      </c>
    </row>
    <row r="9444" spans="1:8" x14ac:dyDescent="0.3">
      <c r="A9444">
        <v>61155</v>
      </c>
      <c r="B9444" t="s">
        <v>435</v>
      </c>
      <c r="C9444" s="1">
        <v>45444</v>
      </c>
      <c r="D9444" t="s">
        <v>8</v>
      </c>
      <c r="E9444" t="s">
        <v>130</v>
      </c>
      <c r="F9444" t="s">
        <v>379</v>
      </c>
      <c r="G9444">
        <f t="shared" si="147"/>
        <v>9443</v>
      </c>
      <c r="H9444" s="8">
        <v>1034.7500000000002</v>
      </c>
    </row>
    <row r="9445" spans="1:8" x14ac:dyDescent="0.3">
      <c r="A9445">
        <v>61155</v>
      </c>
      <c r="B9445" t="s">
        <v>435</v>
      </c>
      <c r="C9445" s="1">
        <v>45474</v>
      </c>
      <c r="D9445" t="s">
        <v>8</v>
      </c>
      <c r="E9445" t="s">
        <v>130</v>
      </c>
      <c r="F9445" t="s">
        <v>379</v>
      </c>
      <c r="G9445">
        <f t="shared" si="147"/>
        <v>9444</v>
      </c>
      <c r="H9445" s="8">
        <v>625.88</v>
      </c>
    </row>
    <row r="9446" spans="1:8" x14ac:dyDescent="0.3">
      <c r="A9446">
        <v>61155</v>
      </c>
      <c r="B9446" t="s">
        <v>435</v>
      </c>
      <c r="C9446" s="1">
        <v>45505</v>
      </c>
      <c r="D9446" t="s">
        <v>8</v>
      </c>
      <c r="E9446" t="s">
        <v>130</v>
      </c>
      <c r="F9446" t="s">
        <v>379</v>
      </c>
      <c r="G9446">
        <f t="shared" si="147"/>
        <v>9445</v>
      </c>
      <c r="H9446" s="8">
        <v>1248.05</v>
      </c>
    </row>
    <row r="9447" spans="1:8" x14ac:dyDescent="0.3">
      <c r="A9447">
        <v>61155</v>
      </c>
      <c r="B9447" t="s">
        <v>435</v>
      </c>
      <c r="C9447" s="1">
        <v>45536</v>
      </c>
      <c r="D9447" t="s">
        <v>8</v>
      </c>
      <c r="E9447" t="s">
        <v>130</v>
      </c>
      <c r="F9447" t="s">
        <v>379</v>
      </c>
      <c r="G9447">
        <f t="shared" si="147"/>
        <v>9446</v>
      </c>
      <c r="H9447" s="8">
        <v>1138.6799999999998</v>
      </c>
    </row>
    <row r="9448" spans="1:8" x14ac:dyDescent="0.3">
      <c r="A9448">
        <v>61155</v>
      </c>
      <c r="B9448" t="s">
        <v>435</v>
      </c>
      <c r="C9448" s="1">
        <v>45566</v>
      </c>
      <c r="D9448" t="s">
        <v>8</v>
      </c>
      <c r="E9448" t="s">
        <v>130</v>
      </c>
      <c r="F9448" t="s">
        <v>379</v>
      </c>
      <c r="G9448">
        <f t="shared" si="147"/>
        <v>9447</v>
      </c>
      <c r="H9448" s="8">
        <v>909.36</v>
      </c>
    </row>
    <row r="9449" spans="1:8" x14ac:dyDescent="0.3">
      <c r="A9449">
        <v>61155</v>
      </c>
      <c r="B9449" t="s">
        <v>435</v>
      </c>
      <c r="C9449" s="1">
        <v>45597</v>
      </c>
      <c r="D9449" t="s">
        <v>8</v>
      </c>
      <c r="E9449" t="s">
        <v>130</v>
      </c>
      <c r="F9449" t="s">
        <v>379</v>
      </c>
      <c r="G9449">
        <f t="shared" si="147"/>
        <v>9448</v>
      </c>
      <c r="H9449" s="8">
        <v>1194.94</v>
      </c>
    </row>
    <row r="9450" spans="1:8" x14ac:dyDescent="0.3">
      <c r="A9450">
        <v>61155</v>
      </c>
      <c r="B9450" t="s">
        <v>435</v>
      </c>
      <c r="C9450" s="1">
        <v>45627</v>
      </c>
      <c r="D9450" t="s">
        <v>8</v>
      </c>
      <c r="E9450" t="s">
        <v>130</v>
      </c>
      <c r="F9450" t="s">
        <v>379</v>
      </c>
      <c r="G9450">
        <f t="shared" si="147"/>
        <v>9449</v>
      </c>
      <c r="H9450" s="8">
        <v>339.3900000000001</v>
      </c>
    </row>
    <row r="9451" spans="1:8" x14ac:dyDescent="0.3">
      <c r="A9451">
        <v>61155</v>
      </c>
      <c r="B9451" t="s">
        <v>435</v>
      </c>
      <c r="C9451" s="1">
        <v>45658</v>
      </c>
      <c r="D9451" t="s">
        <v>8</v>
      </c>
      <c r="E9451" t="s">
        <v>130</v>
      </c>
      <c r="F9451" t="s">
        <v>379</v>
      </c>
      <c r="G9451">
        <f t="shared" si="147"/>
        <v>9450</v>
      </c>
      <c r="H9451" s="8">
        <v>1308.9499999999998</v>
      </c>
    </row>
    <row r="9452" spans="1:8" x14ac:dyDescent="0.3">
      <c r="A9452">
        <v>61155</v>
      </c>
      <c r="B9452" t="s">
        <v>435</v>
      </c>
      <c r="C9452" s="1">
        <v>45689</v>
      </c>
      <c r="D9452" t="s">
        <v>8</v>
      </c>
      <c r="E9452" t="s">
        <v>130</v>
      </c>
      <c r="F9452" t="s">
        <v>379</v>
      </c>
      <c r="G9452">
        <f t="shared" si="147"/>
        <v>9451</v>
      </c>
      <c r="H9452" s="8">
        <v>1151.22</v>
      </c>
    </row>
    <row r="9453" spans="1:8" x14ac:dyDescent="0.3">
      <c r="A9453">
        <v>61155</v>
      </c>
      <c r="B9453" t="s">
        <v>435</v>
      </c>
      <c r="C9453" s="1">
        <v>45717</v>
      </c>
      <c r="D9453" t="s">
        <v>8</v>
      </c>
      <c r="E9453" t="s">
        <v>130</v>
      </c>
      <c r="F9453" t="s">
        <v>379</v>
      </c>
      <c r="G9453">
        <f t="shared" si="147"/>
        <v>9452</v>
      </c>
      <c r="H9453" s="8">
        <v>1079.04</v>
      </c>
    </row>
    <row r="9454" spans="1:8" x14ac:dyDescent="0.3">
      <c r="A9454">
        <v>61155</v>
      </c>
      <c r="B9454" t="s">
        <v>435</v>
      </c>
      <c r="C9454" s="1">
        <v>45748</v>
      </c>
      <c r="D9454" t="s">
        <v>8</v>
      </c>
      <c r="E9454" t="s">
        <v>130</v>
      </c>
      <c r="F9454" t="s">
        <v>379</v>
      </c>
      <c r="G9454">
        <f t="shared" si="147"/>
        <v>9453</v>
      </c>
      <c r="H9454" s="8">
        <v>2535.6499999999996</v>
      </c>
    </row>
    <row r="9455" spans="1:8" x14ac:dyDescent="0.3">
      <c r="A9455">
        <v>61155</v>
      </c>
      <c r="B9455" t="s">
        <v>435</v>
      </c>
      <c r="C9455" s="1">
        <v>45778</v>
      </c>
      <c r="D9455" t="s">
        <v>8</v>
      </c>
      <c r="E9455" t="s">
        <v>130</v>
      </c>
      <c r="F9455" t="s">
        <v>379</v>
      </c>
      <c r="G9455">
        <f t="shared" si="147"/>
        <v>9454</v>
      </c>
      <c r="H9455" s="8">
        <v>2261.77</v>
      </c>
    </row>
    <row r="9456" spans="1:8" x14ac:dyDescent="0.3">
      <c r="A9456">
        <v>61155</v>
      </c>
      <c r="B9456" t="s">
        <v>435</v>
      </c>
      <c r="C9456" s="1">
        <v>45809</v>
      </c>
      <c r="D9456" t="s">
        <v>8</v>
      </c>
      <c r="E9456" t="s">
        <v>130</v>
      </c>
      <c r="F9456" t="s">
        <v>379</v>
      </c>
      <c r="G9456">
        <f t="shared" si="147"/>
        <v>9455</v>
      </c>
      <c r="H9456" s="8">
        <v>928.55000000000007</v>
      </c>
    </row>
    <row r="9457" spans="1:8" x14ac:dyDescent="0.3">
      <c r="A9457">
        <v>61155</v>
      </c>
      <c r="B9457" t="s">
        <v>435</v>
      </c>
      <c r="C9457" s="1">
        <v>45839</v>
      </c>
      <c r="D9457" t="s">
        <v>8</v>
      </c>
      <c r="E9457" t="s">
        <v>130</v>
      </c>
      <c r="F9457" t="s">
        <v>379</v>
      </c>
      <c r="G9457">
        <f t="shared" si="147"/>
        <v>9456</v>
      </c>
      <c r="H9457" s="8">
        <v>1536.4</v>
      </c>
    </row>
    <row r="9458" spans="1:8" x14ac:dyDescent="0.3">
      <c r="A9458">
        <v>61155</v>
      </c>
      <c r="B9458" t="s">
        <v>435</v>
      </c>
      <c r="C9458" s="1">
        <v>45870</v>
      </c>
      <c r="D9458" t="s">
        <v>8</v>
      </c>
      <c r="E9458" t="s">
        <v>130</v>
      </c>
      <c r="F9458" t="s">
        <v>379</v>
      </c>
      <c r="G9458">
        <f t="shared" si="147"/>
        <v>9457</v>
      </c>
      <c r="H9458" s="8">
        <v>1081.71</v>
      </c>
    </row>
    <row r="9459" spans="1:8" x14ac:dyDescent="0.3">
      <c r="A9459">
        <v>61155</v>
      </c>
      <c r="B9459" t="s">
        <v>435</v>
      </c>
      <c r="C9459" s="1">
        <v>45901</v>
      </c>
      <c r="D9459" t="s">
        <v>8</v>
      </c>
      <c r="E9459" t="s">
        <v>130</v>
      </c>
      <c r="F9459" t="s">
        <v>379</v>
      </c>
      <c r="G9459">
        <f t="shared" si="147"/>
        <v>9458</v>
      </c>
      <c r="H9459" s="8">
        <v>1112.6500000000001</v>
      </c>
    </row>
    <row r="9460" spans="1:8" x14ac:dyDescent="0.3">
      <c r="A9460">
        <v>61155</v>
      </c>
      <c r="B9460" t="s">
        <v>435</v>
      </c>
      <c r="C9460" s="1">
        <v>45931</v>
      </c>
      <c r="D9460" t="s">
        <v>8</v>
      </c>
      <c r="E9460" t="s">
        <v>130</v>
      </c>
      <c r="F9460" t="s">
        <v>379</v>
      </c>
      <c r="G9460">
        <f t="shared" si="147"/>
        <v>9459</v>
      </c>
      <c r="H9460" s="8">
        <v>1119.98</v>
      </c>
    </row>
    <row r="9461" spans="1:8" x14ac:dyDescent="0.3">
      <c r="A9461">
        <v>61155</v>
      </c>
      <c r="B9461" t="s">
        <v>435</v>
      </c>
      <c r="C9461" s="1">
        <v>45962</v>
      </c>
      <c r="D9461" t="s">
        <v>8</v>
      </c>
      <c r="E9461" t="s">
        <v>130</v>
      </c>
      <c r="F9461" t="s">
        <v>379</v>
      </c>
      <c r="G9461">
        <f t="shared" si="147"/>
        <v>9460</v>
      </c>
      <c r="H9461" s="8">
        <v>1319.8899999999999</v>
      </c>
    </row>
    <row r="9462" spans="1:8" x14ac:dyDescent="0.3">
      <c r="A9462">
        <v>61155</v>
      </c>
      <c r="B9462" t="s">
        <v>435</v>
      </c>
      <c r="C9462" s="1">
        <v>45992</v>
      </c>
      <c r="D9462" t="s">
        <v>8</v>
      </c>
      <c r="E9462" t="s">
        <v>130</v>
      </c>
      <c r="F9462" t="s">
        <v>379</v>
      </c>
      <c r="G9462">
        <f t="shared" si="147"/>
        <v>9461</v>
      </c>
      <c r="H9462" s="8">
        <v>148.44000000000028</v>
      </c>
    </row>
    <row r="9463" spans="1:8" x14ac:dyDescent="0.3">
      <c r="A9463">
        <v>61155</v>
      </c>
      <c r="B9463" t="s">
        <v>435</v>
      </c>
      <c r="C9463" s="1">
        <v>46023</v>
      </c>
      <c r="D9463" t="s">
        <v>8</v>
      </c>
      <c r="E9463" t="s">
        <v>130</v>
      </c>
      <c r="F9463" t="s">
        <v>379</v>
      </c>
      <c r="G9463">
        <f t="shared" si="147"/>
        <v>9462</v>
      </c>
      <c r="H9463" s="8">
        <v>124.52000000000001</v>
      </c>
    </row>
    <row r="9464" spans="1:8" x14ac:dyDescent="0.3">
      <c r="A9464">
        <v>61155</v>
      </c>
      <c r="B9464" t="s">
        <v>435</v>
      </c>
      <c r="C9464" s="1">
        <v>46054</v>
      </c>
      <c r="D9464" t="s">
        <v>8</v>
      </c>
      <c r="E9464" t="s">
        <v>130</v>
      </c>
      <c r="F9464" t="s">
        <v>379</v>
      </c>
      <c r="G9464">
        <f t="shared" si="147"/>
        <v>9463</v>
      </c>
      <c r="H9464" s="8">
        <v>89.31</v>
      </c>
    </row>
    <row r="9465" spans="1:8" x14ac:dyDescent="0.3">
      <c r="A9465">
        <v>61155</v>
      </c>
      <c r="B9465" t="s">
        <v>435</v>
      </c>
      <c r="C9465" s="1">
        <v>46082</v>
      </c>
      <c r="D9465" t="s">
        <v>8</v>
      </c>
      <c r="E9465" t="s">
        <v>130</v>
      </c>
      <c r="F9465" t="s">
        <v>379</v>
      </c>
      <c r="G9465">
        <f t="shared" si="147"/>
        <v>9464</v>
      </c>
      <c r="H9465" s="8">
        <v>89.31</v>
      </c>
    </row>
    <row r="9466" spans="1:8" x14ac:dyDescent="0.3">
      <c r="A9466">
        <v>61155</v>
      </c>
      <c r="B9466" t="s">
        <v>435</v>
      </c>
      <c r="C9466" s="1">
        <v>46113</v>
      </c>
      <c r="D9466" t="s">
        <v>8</v>
      </c>
      <c r="E9466" t="s">
        <v>130</v>
      </c>
      <c r="F9466" t="s">
        <v>379</v>
      </c>
      <c r="G9466">
        <f t="shared" si="147"/>
        <v>9465</v>
      </c>
      <c r="H9466" s="8">
        <v>89.31</v>
      </c>
    </row>
    <row r="9467" spans="1:8" x14ac:dyDescent="0.3">
      <c r="A9467">
        <v>61155</v>
      </c>
      <c r="B9467" t="s">
        <v>435</v>
      </c>
      <c r="C9467" s="1">
        <v>46143</v>
      </c>
      <c r="D9467" t="s">
        <v>8</v>
      </c>
      <c r="E9467" t="s">
        <v>130</v>
      </c>
      <c r="F9467" t="s">
        <v>379</v>
      </c>
      <c r="G9467">
        <f t="shared" si="147"/>
        <v>9466</v>
      </c>
      <c r="H9467" s="8">
        <v>89.31</v>
      </c>
    </row>
    <row r="9468" spans="1:8" x14ac:dyDescent="0.3">
      <c r="A9468">
        <v>61155</v>
      </c>
      <c r="B9468" t="s">
        <v>435</v>
      </c>
      <c r="C9468" s="1">
        <v>46174</v>
      </c>
      <c r="D9468" t="s">
        <v>8</v>
      </c>
      <c r="E9468" t="s">
        <v>130</v>
      </c>
      <c r="F9468" t="s">
        <v>379</v>
      </c>
      <c r="G9468">
        <f t="shared" si="147"/>
        <v>9467</v>
      </c>
      <c r="H9468" s="8">
        <v>89.31</v>
      </c>
    </row>
    <row r="9469" spans="1:8" x14ac:dyDescent="0.3">
      <c r="A9469">
        <v>61157</v>
      </c>
      <c r="B9469" t="s">
        <v>437</v>
      </c>
      <c r="C9469" s="1">
        <v>45413</v>
      </c>
      <c r="D9469" t="s">
        <v>8</v>
      </c>
      <c r="E9469" t="s">
        <v>130</v>
      </c>
      <c r="F9469" t="s">
        <v>379</v>
      </c>
      <c r="G9469">
        <f t="shared" si="147"/>
        <v>9468</v>
      </c>
      <c r="H9469" s="8">
        <v>200</v>
      </c>
    </row>
    <row r="9470" spans="1:8" x14ac:dyDescent="0.3">
      <c r="A9470">
        <v>61157</v>
      </c>
      <c r="B9470" t="s">
        <v>437</v>
      </c>
      <c r="C9470" s="1">
        <v>45444</v>
      </c>
      <c r="D9470" t="s">
        <v>8</v>
      </c>
      <c r="E9470" t="s">
        <v>130</v>
      </c>
      <c r="F9470" t="s">
        <v>379</v>
      </c>
      <c r="G9470">
        <f t="shared" si="147"/>
        <v>9469</v>
      </c>
      <c r="H9470" s="8">
        <v>640.21</v>
      </c>
    </row>
    <row r="9471" spans="1:8" x14ac:dyDescent="0.3">
      <c r="A9471">
        <v>61157</v>
      </c>
      <c r="B9471" t="s">
        <v>437</v>
      </c>
      <c r="C9471" s="1">
        <v>45474</v>
      </c>
      <c r="D9471" t="s">
        <v>8</v>
      </c>
      <c r="E9471" t="s">
        <v>130</v>
      </c>
      <c r="F9471" t="s">
        <v>379</v>
      </c>
      <c r="G9471">
        <f t="shared" si="147"/>
        <v>9470</v>
      </c>
      <c r="H9471" s="8">
        <v>636.62</v>
      </c>
    </row>
    <row r="9472" spans="1:8" x14ac:dyDescent="0.3">
      <c r="A9472">
        <v>61157</v>
      </c>
      <c r="B9472" t="s">
        <v>437</v>
      </c>
      <c r="C9472" s="1">
        <v>45505</v>
      </c>
      <c r="D9472" t="s">
        <v>8</v>
      </c>
      <c r="E9472" t="s">
        <v>130</v>
      </c>
      <c r="F9472" t="s">
        <v>379</v>
      </c>
      <c r="G9472">
        <f t="shared" si="147"/>
        <v>9471</v>
      </c>
      <c r="H9472" s="8">
        <v>927.53</v>
      </c>
    </row>
    <row r="9473" spans="1:8" x14ac:dyDescent="0.3">
      <c r="A9473">
        <v>61157</v>
      </c>
      <c r="B9473" t="s">
        <v>437</v>
      </c>
      <c r="C9473" s="1">
        <v>45536</v>
      </c>
      <c r="D9473" t="s">
        <v>8</v>
      </c>
      <c r="E9473" t="s">
        <v>130</v>
      </c>
      <c r="F9473" t="s">
        <v>379</v>
      </c>
      <c r="G9473">
        <f t="shared" si="147"/>
        <v>9472</v>
      </c>
      <c r="H9473" s="8">
        <v>775.99</v>
      </c>
    </row>
    <row r="9474" spans="1:8" x14ac:dyDescent="0.3">
      <c r="A9474">
        <v>61157</v>
      </c>
      <c r="B9474" t="s">
        <v>437</v>
      </c>
      <c r="C9474" s="1">
        <v>45566</v>
      </c>
      <c r="D9474" t="s">
        <v>8</v>
      </c>
      <c r="E9474" t="s">
        <v>130</v>
      </c>
      <c r="F9474" t="s">
        <v>379</v>
      </c>
      <c r="G9474">
        <f t="shared" si="147"/>
        <v>9473</v>
      </c>
      <c r="H9474" s="8">
        <v>668.03</v>
      </c>
    </row>
    <row r="9475" spans="1:8" x14ac:dyDescent="0.3">
      <c r="A9475">
        <v>61157</v>
      </c>
      <c r="B9475" t="s">
        <v>437</v>
      </c>
      <c r="C9475" s="1">
        <v>45597</v>
      </c>
      <c r="D9475" t="s">
        <v>8</v>
      </c>
      <c r="E9475" t="s">
        <v>130</v>
      </c>
      <c r="F9475" t="s">
        <v>379</v>
      </c>
      <c r="G9475">
        <f t="shared" si="147"/>
        <v>9474</v>
      </c>
      <c r="H9475" s="8">
        <v>1010.26</v>
      </c>
    </row>
    <row r="9476" spans="1:8" x14ac:dyDescent="0.3">
      <c r="A9476">
        <v>61157</v>
      </c>
      <c r="B9476" t="s">
        <v>437</v>
      </c>
      <c r="C9476" s="1">
        <v>45627</v>
      </c>
      <c r="D9476" t="s">
        <v>8</v>
      </c>
      <c r="E9476" t="s">
        <v>130</v>
      </c>
      <c r="F9476" t="s">
        <v>379</v>
      </c>
      <c r="G9476">
        <f t="shared" ref="G9476:G9539" si="148">G9475+1</f>
        <v>9475</v>
      </c>
      <c r="H9476" s="8">
        <v>917.5</v>
      </c>
    </row>
    <row r="9477" spans="1:8" x14ac:dyDescent="0.3">
      <c r="A9477">
        <v>61157</v>
      </c>
      <c r="B9477" t="s">
        <v>437</v>
      </c>
      <c r="C9477" s="1">
        <v>45658</v>
      </c>
      <c r="D9477" t="s">
        <v>8</v>
      </c>
      <c r="E9477" t="s">
        <v>130</v>
      </c>
      <c r="F9477" t="s">
        <v>379</v>
      </c>
      <c r="G9477">
        <f t="shared" si="148"/>
        <v>9476</v>
      </c>
      <c r="H9477" s="8">
        <v>530.06999999999994</v>
      </c>
    </row>
    <row r="9478" spans="1:8" x14ac:dyDescent="0.3">
      <c r="A9478">
        <v>61157</v>
      </c>
      <c r="B9478" t="s">
        <v>437</v>
      </c>
      <c r="C9478" s="1">
        <v>45689</v>
      </c>
      <c r="D9478" t="s">
        <v>8</v>
      </c>
      <c r="E9478" t="s">
        <v>130</v>
      </c>
      <c r="F9478" t="s">
        <v>379</v>
      </c>
      <c r="G9478">
        <f t="shared" si="148"/>
        <v>9477</v>
      </c>
      <c r="H9478" s="8">
        <v>770.97000000000014</v>
      </c>
    </row>
    <row r="9479" spans="1:8" x14ac:dyDescent="0.3">
      <c r="A9479">
        <v>61157</v>
      </c>
      <c r="B9479" t="s">
        <v>437</v>
      </c>
      <c r="C9479" s="1">
        <v>45717</v>
      </c>
      <c r="D9479" t="s">
        <v>8</v>
      </c>
      <c r="E9479" t="s">
        <v>130</v>
      </c>
      <c r="F9479" t="s">
        <v>379</v>
      </c>
      <c r="G9479">
        <f t="shared" si="148"/>
        <v>9478</v>
      </c>
      <c r="H9479" s="8">
        <v>1482.25</v>
      </c>
    </row>
    <row r="9480" spans="1:8" x14ac:dyDescent="0.3">
      <c r="A9480">
        <v>61157</v>
      </c>
      <c r="B9480" t="s">
        <v>437</v>
      </c>
      <c r="C9480" s="1">
        <v>45748</v>
      </c>
      <c r="D9480" t="s">
        <v>8</v>
      </c>
      <c r="E9480" t="s">
        <v>130</v>
      </c>
      <c r="F9480" t="s">
        <v>379</v>
      </c>
      <c r="G9480">
        <f t="shared" si="148"/>
        <v>9479</v>
      </c>
      <c r="H9480" s="8">
        <v>1135.75</v>
      </c>
    </row>
    <row r="9481" spans="1:8" x14ac:dyDescent="0.3">
      <c r="A9481">
        <v>61157</v>
      </c>
      <c r="B9481" t="s">
        <v>437</v>
      </c>
      <c r="C9481" s="1">
        <v>45778</v>
      </c>
      <c r="D9481" t="s">
        <v>8</v>
      </c>
      <c r="E9481" t="s">
        <v>130</v>
      </c>
      <c r="F9481" t="s">
        <v>379</v>
      </c>
      <c r="G9481">
        <f t="shared" si="148"/>
        <v>9480</v>
      </c>
      <c r="H9481" s="8">
        <v>785.02</v>
      </c>
    </row>
    <row r="9482" spans="1:8" x14ac:dyDescent="0.3">
      <c r="A9482">
        <v>61157</v>
      </c>
      <c r="B9482" t="s">
        <v>437</v>
      </c>
      <c r="C9482" s="1">
        <v>45809</v>
      </c>
      <c r="D9482" t="s">
        <v>8</v>
      </c>
      <c r="E9482" t="s">
        <v>130</v>
      </c>
      <c r="F9482" t="s">
        <v>379</v>
      </c>
      <c r="G9482">
        <f t="shared" si="148"/>
        <v>9481</v>
      </c>
      <c r="H9482" s="8">
        <v>-623.79</v>
      </c>
    </row>
    <row r="9483" spans="1:8" x14ac:dyDescent="0.3">
      <c r="A9483">
        <v>61157</v>
      </c>
      <c r="B9483" t="s">
        <v>437</v>
      </c>
      <c r="C9483" s="1">
        <v>45839</v>
      </c>
      <c r="D9483" t="s">
        <v>8</v>
      </c>
      <c r="E9483" t="s">
        <v>130</v>
      </c>
      <c r="F9483" t="s">
        <v>379</v>
      </c>
      <c r="G9483">
        <f t="shared" si="148"/>
        <v>9482</v>
      </c>
      <c r="H9483" s="8">
        <v>1023.46</v>
      </c>
    </row>
    <row r="9484" spans="1:8" x14ac:dyDescent="0.3">
      <c r="A9484">
        <v>61157</v>
      </c>
      <c r="B9484" t="s">
        <v>437</v>
      </c>
      <c r="C9484" s="1">
        <v>45870</v>
      </c>
      <c r="D9484" t="s">
        <v>8</v>
      </c>
      <c r="E9484" t="s">
        <v>130</v>
      </c>
      <c r="F9484" t="s">
        <v>379</v>
      </c>
      <c r="G9484">
        <f t="shared" si="148"/>
        <v>9483</v>
      </c>
      <c r="H9484" s="8">
        <v>1088.8799999999999</v>
      </c>
    </row>
    <row r="9485" spans="1:8" x14ac:dyDescent="0.3">
      <c r="A9485">
        <v>61157</v>
      </c>
      <c r="B9485" t="s">
        <v>437</v>
      </c>
      <c r="C9485" s="1">
        <v>45901</v>
      </c>
      <c r="D9485" t="s">
        <v>8</v>
      </c>
      <c r="E9485" t="s">
        <v>130</v>
      </c>
      <c r="F9485" t="s">
        <v>379</v>
      </c>
      <c r="G9485">
        <f t="shared" si="148"/>
        <v>9484</v>
      </c>
      <c r="H9485" s="8">
        <v>1561.9</v>
      </c>
    </row>
    <row r="9486" spans="1:8" x14ac:dyDescent="0.3">
      <c r="A9486">
        <v>61157</v>
      </c>
      <c r="B9486" t="s">
        <v>437</v>
      </c>
      <c r="C9486" s="1">
        <v>45931</v>
      </c>
      <c r="D9486" t="s">
        <v>8</v>
      </c>
      <c r="E9486" t="s">
        <v>130</v>
      </c>
      <c r="F9486" t="s">
        <v>379</v>
      </c>
      <c r="G9486">
        <f t="shared" si="148"/>
        <v>9485</v>
      </c>
      <c r="H9486" s="8">
        <v>901.29</v>
      </c>
    </row>
    <row r="9487" spans="1:8" x14ac:dyDescent="0.3">
      <c r="A9487">
        <v>61157</v>
      </c>
      <c r="B9487" t="s">
        <v>437</v>
      </c>
      <c r="C9487" s="1">
        <v>45962</v>
      </c>
      <c r="D9487" t="s">
        <v>8</v>
      </c>
      <c r="E9487" t="s">
        <v>130</v>
      </c>
      <c r="F9487" t="s">
        <v>379</v>
      </c>
      <c r="G9487">
        <f t="shared" si="148"/>
        <v>9486</v>
      </c>
      <c r="H9487" s="8">
        <v>978.63</v>
      </c>
    </row>
    <row r="9488" spans="1:8" x14ac:dyDescent="0.3">
      <c r="A9488">
        <v>61157</v>
      </c>
      <c r="B9488" t="s">
        <v>437</v>
      </c>
      <c r="C9488" s="1">
        <v>45992</v>
      </c>
      <c r="D9488" t="s">
        <v>8</v>
      </c>
      <c r="E9488" t="s">
        <v>130</v>
      </c>
      <c r="F9488" t="s">
        <v>379</v>
      </c>
      <c r="G9488">
        <f t="shared" si="148"/>
        <v>9487</v>
      </c>
      <c r="H9488" s="8">
        <v>166.38999999999996</v>
      </c>
    </row>
    <row r="9489" spans="1:8" x14ac:dyDescent="0.3">
      <c r="A9489">
        <v>61157</v>
      </c>
      <c r="B9489" t="s">
        <v>437</v>
      </c>
      <c r="C9489" s="1">
        <v>46023</v>
      </c>
      <c r="D9489" t="s">
        <v>8</v>
      </c>
      <c r="E9489" t="s">
        <v>130</v>
      </c>
      <c r="F9489" t="s">
        <v>379</v>
      </c>
      <c r="G9489">
        <f t="shared" si="148"/>
        <v>9488</v>
      </c>
      <c r="H9489" s="8">
        <v>203.46</v>
      </c>
    </row>
    <row r="9490" spans="1:8" x14ac:dyDescent="0.3">
      <c r="A9490">
        <v>61157</v>
      </c>
      <c r="B9490" t="s">
        <v>437</v>
      </c>
      <c r="C9490" s="1">
        <v>46054</v>
      </c>
      <c r="D9490" t="s">
        <v>8</v>
      </c>
      <c r="E9490" t="s">
        <v>130</v>
      </c>
      <c r="F9490" t="s">
        <v>379</v>
      </c>
      <c r="G9490">
        <f t="shared" si="148"/>
        <v>9489</v>
      </c>
      <c r="H9490" s="8">
        <v>196.65</v>
      </c>
    </row>
    <row r="9491" spans="1:8" x14ac:dyDescent="0.3">
      <c r="A9491">
        <v>61157</v>
      </c>
      <c r="B9491" t="s">
        <v>437</v>
      </c>
      <c r="C9491" s="1">
        <v>46082</v>
      </c>
      <c r="D9491" t="s">
        <v>8</v>
      </c>
      <c r="E9491" t="s">
        <v>130</v>
      </c>
      <c r="F9491" t="s">
        <v>379</v>
      </c>
      <c r="G9491">
        <f t="shared" si="148"/>
        <v>9490</v>
      </c>
      <c r="H9491" s="8">
        <v>4.4499999999999993</v>
      </c>
    </row>
    <row r="9492" spans="1:8" x14ac:dyDescent="0.3">
      <c r="A9492">
        <v>61158</v>
      </c>
      <c r="B9492" t="s">
        <v>458</v>
      </c>
      <c r="C9492" s="1">
        <v>44743</v>
      </c>
      <c r="D9492" t="s">
        <v>8</v>
      </c>
      <c r="E9492" t="s">
        <v>130</v>
      </c>
      <c r="F9492" t="s">
        <v>379</v>
      </c>
      <c r="G9492">
        <f t="shared" si="148"/>
        <v>9491</v>
      </c>
      <c r="H9492" s="8">
        <v>299.41000000000003</v>
      </c>
    </row>
    <row r="9493" spans="1:8" x14ac:dyDescent="0.3">
      <c r="A9493">
        <v>61158</v>
      </c>
      <c r="B9493" t="s">
        <v>458</v>
      </c>
      <c r="C9493" s="1">
        <v>44805</v>
      </c>
      <c r="D9493" t="s">
        <v>8</v>
      </c>
      <c r="E9493" t="s">
        <v>130</v>
      </c>
      <c r="F9493" t="s">
        <v>379</v>
      </c>
      <c r="G9493">
        <f t="shared" si="148"/>
        <v>9492</v>
      </c>
      <c r="H9493" s="8">
        <v>2966.2099999999996</v>
      </c>
    </row>
    <row r="9494" spans="1:8" x14ac:dyDescent="0.3">
      <c r="A9494">
        <v>61158</v>
      </c>
      <c r="B9494" t="s">
        <v>458</v>
      </c>
      <c r="C9494" s="1">
        <v>44835</v>
      </c>
      <c r="D9494" t="s">
        <v>8</v>
      </c>
      <c r="E9494" t="s">
        <v>130</v>
      </c>
      <c r="F9494" t="s">
        <v>379</v>
      </c>
      <c r="G9494">
        <f t="shared" si="148"/>
        <v>9493</v>
      </c>
      <c r="H9494" s="8">
        <v>-972.38999999999976</v>
      </c>
    </row>
    <row r="9495" spans="1:8" x14ac:dyDescent="0.3">
      <c r="A9495">
        <v>61158</v>
      </c>
      <c r="B9495" t="s">
        <v>458</v>
      </c>
      <c r="C9495" s="1">
        <v>44896</v>
      </c>
      <c r="D9495" t="s">
        <v>8</v>
      </c>
      <c r="E9495" t="s">
        <v>130</v>
      </c>
      <c r="F9495" t="s">
        <v>379</v>
      </c>
      <c r="G9495">
        <f t="shared" si="148"/>
        <v>9494</v>
      </c>
      <c r="H9495" s="8">
        <v>553.04</v>
      </c>
    </row>
    <row r="9496" spans="1:8" x14ac:dyDescent="0.3">
      <c r="A9496">
        <v>61158</v>
      </c>
      <c r="B9496" t="s">
        <v>458</v>
      </c>
      <c r="C9496" s="1">
        <v>44927</v>
      </c>
      <c r="D9496" t="s">
        <v>8</v>
      </c>
      <c r="E9496" t="s">
        <v>130</v>
      </c>
      <c r="F9496" t="s">
        <v>379</v>
      </c>
      <c r="G9496">
        <f t="shared" si="148"/>
        <v>9495</v>
      </c>
      <c r="H9496" s="8">
        <v>602.75</v>
      </c>
    </row>
    <row r="9497" spans="1:8" x14ac:dyDescent="0.3">
      <c r="A9497">
        <v>61158</v>
      </c>
      <c r="B9497" t="s">
        <v>458</v>
      </c>
      <c r="C9497" s="1">
        <v>44958</v>
      </c>
      <c r="D9497" t="s">
        <v>8</v>
      </c>
      <c r="E9497" t="s">
        <v>130</v>
      </c>
      <c r="F9497" t="s">
        <v>379</v>
      </c>
      <c r="G9497">
        <f t="shared" si="148"/>
        <v>9496</v>
      </c>
      <c r="H9497" s="8">
        <v>59.25</v>
      </c>
    </row>
    <row r="9498" spans="1:8" x14ac:dyDescent="0.3">
      <c r="A9498">
        <v>61158</v>
      </c>
      <c r="B9498" t="s">
        <v>458</v>
      </c>
      <c r="C9498" s="1">
        <v>44986</v>
      </c>
      <c r="D9498" t="s">
        <v>8</v>
      </c>
      <c r="E9498" t="s">
        <v>130</v>
      </c>
      <c r="F9498" t="s">
        <v>379</v>
      </c>
      <c r="G9498">
        <f t="shared" si="148"/>
        <v>9497</v>
      </c>
      <c r="H9498" s="8">
        <v>503.71000000000004</v>
      </c>
    </row>
    <row r="9499" spans="1:8" x14ac:dyDescent="0.3">
      <c r="A9499">
        <v>61158</v>
      </c>
      <c r="B9499" t="s">
        <v>458</v>
      </c>
      <c r="C9499" s="1">
        <v>45017</v>
      </c>
      <c r="D9499" t="s">
        <v>8</v>
      </c>
      <c r="E9499" t="s">
        <v>130</v>
      </c>
      <c r="F9499" t="s">
        <v>379</v>
      </c>
      <c r="G9499">
        <f t="shared" si="148"/>
        <v>9498</v>
      </c>
      <c r="H9499" s="8">
        <v>57.16</v>
      </c>
    </row>
    <row r="9500" spans="1:8" x14ac:dyDescent="0.3">
      <c r="A9500">
        <v>61158</v>
      </c>
      <c r="B9500" t="s">
        <v>458</v>
      </c>
      <c r="C9500" s="1">
        <v>45047</v>
      </c>
      <c r="D9500" t="s">
        <v>8</v>
      </c>
      <c r="E9500" t="s">
        <v>130</v>
      </c>
      <c r="F9500" t="s">
        <v>379</v>
      </c>
      <c r="G9500">
        <f t="shared" si="148"/>
        <v>9499</v>
      </c>
      <c r="H9500" s="8">
        <v>580.35</v>
      </c>
    </row>
    <row r="9501" spans="1:8" x14ac:dyDescent="0.3">
      <c r="A9501">
        <v>61158</v>
      </c>
      <c r="B9501" t="s">
        <v>458</v>
      </c>
      <c r="C9501" s="1">
        <v>45078</v>
      </c>
      <c r="D9501" t="s">
        <v>8</v>
      </c>
      <c r="E9501" t="s">
        <v>130</v>
      </c>
      <c r="F9501" t="s">
        <v>379</v>
      </c>
      <c r="G9501">
        <f t="shared" si="148"/>
        <v>9500</v>
      </c>
      <c r="H9501" s="8">
        <v>905.26</v>
      </c>
    </row>
    <row r="9502" spans="1:8" x14ac:dyDescent="0.3">
      <c r="A9502">
        <v>61158</v>
      </c>
      <c r="B9502" t="s">
        <v>458</v>
      </c>
      <c r="C9502" s="1">
        <v>45108</v>
      </c>
      <c r="D9502" t="s">
        <v>8</v>
      </c>
      <c r="E9502" t="s">
        <v>130</v>
      </c>
      <c r="F9502" t="s">
        <v>379</v>
      </c>
      <c r="G9502">
        <f t="shared" si="148"/>
        <v>9501</v>
      </c>
      <c r="H9502" s="8">
        <v>164.1</v>
      </c>
    </row>
    <row r="9503" spans="1:8" x14ac:dyDescent="0.3">
      <c r="A9503">
        <v>61158</v>
      </c>
      <c r="B9503" t="s">
        <v>458</v>
      </c>
      <c r="C9503" s="1">
        <v>45139</v>
      </c>
      <c r="D9503" t="s">
        <v>8</v>
      </c>
      <c r="E9503" t="s">
        <v>130</v>
      </c>
      <c r="F9503" t="s">
        <v>379</v>
      </c>
      <c r="G9503">
        <f t="shared" si="148"/>
        <v>9502</v>
      </c>
      <c r="H9503" s="8">
        <v>4594.45</v>
      </c>
    </row>
    <row r="9504" spans="1:8" x14ac:dyDescent="0.3">
      <c r="A9504">
        <v>61158</v>
      </c>
      <c r="B9504" t="s">
        <v>458</v>
      </c>
      <c r="C9504" s="1">
        <v>45170</v>
      </c>
      <c r="D9504" t="s">
        <v>8</v>
      </c>
      <c r="E9504" t="s">
        <v>130</v>
      </c>
      <c r="F9504" t="s">
        <v>379</v>
      </c>
      <c r="G9504">
        <f t="shared" si="148"/>
        <v>9503</v>
      </c>
      <c r="H9504" s="8">
        <v>308.82</v>
      </c>
    </row>
    <row r="9505" spans="1:8" x14ac:dyDescent="0.3">
      <c r="A9505">
        <v>61158</v>
      </c>
      <c r="B9505" t="s">
        <v>458</v>
      </c>
      <c r="C9505" s="1">
        <v>45200</v>
      </c>
      <c r="D9505" t="s">
        <v>8</v>
      </c>
      <c r="E9505" t="s">
        <v>130</v>
      </c>
      <c r="F9505" t="s">
        <v>379</v>
      </c>
      <c r="G9505">
        <f t="shared" si="148"/>
        <v>9504</v>
      </c>
      <c r="H9505" s="8">
        <v>364.18</v>
      </c>
    </row>
    <row r="9506" spans="1:8" x14ac:dyDescent="0.3">
      <c r="A9506">
        <v>61158</v>
      </c>
      <c r="B9506" t="s">
        <v>458</v>
      </c>
      <c r="C9506" s="1">
        <v>45231</v>
      </c>
      <c r="D9506" t="s">
        <v>8</v>
      </c>
      <c r="E9506" t="s">
        <v>130</v>
      </c>
      <c r="F9506" t="s">
        <v>379</v>
      </c>
      <c r="G9506">
        <f t="shared" si="148"/>
        <v>9505</v>
      </c>
      <c r="H9506" s="8">
        <v>342.65</v>
      </c>
    </row>
    <row r="9507" spans="1:8" x14ac:dyDescent="0.3">
      <c r="A9507">
        <v>61158</v>
      </c>
      <c r="B9507" t="s">
        <v>458</v>
      </c>
      <c r="C9507" s="1">
        <v>45261</v>
      </c>
      <c r="D9507" t="s">
        <v>8</v>
      </c>
      <c r="E9507" t="s">
        <v>130</v>
      </c>
      <c r="F9507" t="s">
        <v>379</v>
      </c>
      <c r="G9507">
        <f t="shared" si="148"/>
        <v>9506</v>
      </c>
      <c r="H9507" s="8">
        <v>946.02</v>
      </c>
    </row>
    <row r="9508" spans="1:8" x14ac:dyDescent="0.3">
      <c r="A9508">
        <v>61158</v>
      </c>
      <c r="B9508" t="s">
        <v>458</v>
      </c>
      <c r="C9508" s="1">
        <v>45292</v>
      </c>
      <c r="D9508" t="s">
        <v>8</v>
      </c>
      <c r="E9508" t="s">
        <v>130</v>
      </c>
      <c r="F9508" t="s">
        <v>379</v>
      </c>
      <c r="G9508">
        <f t="shared" si="148"/>
        <v>9507</v>
      </c>
      <c r="H9508" s="8">
        <v>256</v>
      </c>
    </row>
    <row r="9509" spans="1:8" x14ac:dyDescent="0.3">
      <c r="A9509">
        <v>61158</v>
      </c>
      <c r="B9509" t="s">
        <v>458</v>
      </c>
      <c r="C9509" s="1">
        <v>45323</v>
      </c>
      <c r="D9509" t="s">
        <v>8</v>
      </c>
      <c r="E9509" t="s">
        <v>130</v>
      </c>
      <c r="F9509" t="s">
        <v>379</v>
      </c>
      <c r="G9509">
        <f t="shared" si="148"/>
        <v>9508</v>
      </c>
      <c r="H9509" s="8">
        <v>1073.51</v>
      </c>
    </row>
    <row r="9510" spans="1:8" x14ac:dyDescent="0.3">
      <c r="A9510">
        <v>61158</v>
      </c>
      <c r="B9510" t="s">
        <v>458</v>
      </c>
      <c r="C9510" s="1">
        <v>45352</v>
      </c>
      <c r="D9510" t="s">
        <v>8</v>
      </c>
      <c r="E9510" t="s">
        <v>130</v>
      </c>
      <c r="F9510" t="s">
        <v>379</v>
      </c>
      <c r="G9510">
        <f t="shared" si="148"/>
        <v>9509</v>
      </c>
      <c r="H9510" s="8">
        <v>2033.7</v>
      </c>
    </row>
    <row r="9511" spans="1:8" x14ac:dyDescent="0.3">
      <c r="A9511">
        <v>61158</v>
      </c>
      <c r="B9511" t="s">
        <v>458</v>
      </c>
      <c r="C9511" s="1">
        <v>45383</v>
      </c>
      <c r="D9511" t="s">
        <v>8</v>
      </c>
      <c r="E9511" t="s">
        <v>130</v>
      </c>
      <c r="F9511" t="s">
        <v>379</v>
      </c>
      <c r="G9511">
        <f t="shared" si="148"/>
        <v>9510</v>
      </c>
      <c r="H9511" s="8">
        <v>986.81</v>
      </c>
    </row>
    <row r="9512" spans="1:8" x14ac:dyDescent="0.3">
      <c r="A9512">
        <v>61158</v>
      </c>
      <c r="B9512" t="s">
        <v>458</v>
      </c>
      <c r="C9512" s="1">
        <v>45413</v>
      </c>
      <c r="D9512" t="s">
        <v>8</v>
      </c>
      <c r="E9512" t="s">
        <v>130</v>
      </c>
      <c r="F9512" t="s">
        <v>379</v>
      </c>
      <c r="G9512">
        <f t="shared" si="148"/>
        <v>9511</v>
      </c>
      <c r="H9512" s="8">
        <v>1130.17</v>
      </c>
    </row>
    <row r="9513" spans="1:8" x14ac:dyDescent="0.3">
      <c r="A9513">
        <v>61158</v>
      </c>
      <c r="B9513" t="s">
        <v>458</v>
      </c>
      <c r="C9513" s="1">
        <v>45444</v>
      </c>
      <c r="D9513" t="s">
        <v>8</v>
      </c>
      <c r="E9513" t="s">
        <v>130</v>
      </c>
      <c r="F9513" t="s">
        <v>379</v>
      </c>
      <c r="G9513">
        <f t="shared" si="148"/>
        <v>9512</v>
      </c>
      <c r="H9513" s="8">
        <v>1136.24</v>
      </c>
    </row>
    <row r="9514" spans="1:8" x14ac:dyDescent="0.3">
      <c r="A9514">
        <v>61158</v>
      </c>
      <c r="B9514" t="s">
        <v>458</v>
      </c>
      <c r="C9514" s="1">
        <v>45474</v>
      </c>
      <c r="D9514" t="s">
        <v>8</v>
      </c>
      <c r="E9514" t="s">
        <v>130</v>
      </c>
      <c r="F9514" t="s">
        <v>379</v>
      </c>
      <c r="G9514">
        <f t="shared" si="148"/>
        <v>9513</v>
      </c>
      <c r="H9514" s="8">
        <v>2261.5500000000002</v>
      </c>
    </row>
    <row r="9515" spans="1:8" x14ac:dyDescent="0.3">
      <c r="A9515">
        <v>61158</v>
      </c>
      <c r="B9515" t="s">
        <v>458</v>
      </c>
      <c r="C9515" s="1">
        <v>45505</v>
      </c>
      <c r="D9515" t="s">
        <v>8</v>
      </c>
      <c r="E9515" t="s">
        <v>130</v>
      </c>
      <c r="F9515" t="s">
        <v>379</v>
      </c>
      <c r="G9515">
        <f t="shared" si="148"/>
        <v>9514</v>
      </c>
      <c r="H9515" s="8">
        <v>968.81999999999994</v>
      </c>
    </row>
    <row r="9516" spans="1:8" x14ac:dyDescent="0.3">
      <c r="A9516">
        <v>61158</v>
      </c>
      <c r="B9516" t="s">
        <v>458</v>
      </c>
      <c r="C9516" s="1">
        <v>45536</v>
      </c>
      <c r="D9516" t="s">
        <v>8</v>
      </c>
      <c r="E9516" t="s">
        <v>130</v>
      </c>
      <c r="F9516" t="s">
        <v>379</v>
      </c>
      <c r="G9516">
        <f t="shared" si="148"/>
        <v>9515</v>
      </c>
      <c r="H9516" s="8">
        <v>1680.77</v>
      </c>
    </row>
    <row r="9517" spans="1:8" x14ac:dyDescent="0.3">
      <c r="A9517">
        <v>61158</v>
      </c>
      <c r="B9517" t="s">
        <v>458</v>
      </c>
      <c r="C9517" s="1">
        <v>45566</v>
      </c>
      <c r="D9517" t="s">
        <v>8</v>
      </c>
      <c r="E9517" t="s">
        <v>130</v>
      </c>
      <c r="F9517" t="s">
        <v>379</v>
      </c>
      <c r="G9517">
        <f t="shared" si="148"/>
        <v>9516</v>
      </c>
      <c r="H9517" s="8">
        <v>1953.48</v>
      </c>
    </row>
    <row r="9518" spans="1:8" x14ac:dyDescent="0.3">
      <c r="A9518">
        <v>61158</v>
      </c>
      <c r="B9518" t="s">
        <v>458</v>
      </c>
      <c r="C9518" s="1">
        <v>45597</v>
      </c>
      <c r="D9518" t="s">
        <v>8</v>
      </c>
      <c r="E9518" t="s">
        <v>130</v>
      </c>
      <c r="F9518" t="s">
        <v>379</v>
      </c>
      <c r="G9518">
        <f t="shared" si="148"/>
        <v>9517</v>
      </c>
      <c r="H9518" s="8">
        <v>1673.85</v>
      </c>
    </row>
    <row r="9519" spans="1:8" x14ac:dyDescent="0.3">
      <c r="A9519">
        <v>61158</v>
      </c>
      <c r="B9519" t="s">
        <v>458</v>
      </c>
      <c r="C9519" s="1">
        <v>45627</v>
      </c>
      <c r="D9519" t="s">
        <v>8</v>
      </c>
      <c r="E9519" t="s">
        <v>130</v>
      </c>
      <c r="F9519" t="s">
        <v>379</v>
      </c>
      <c r="G9519">
        <f t="shared" si="148"/>
        <v>9518</v>
      </c>
      <c r="H9519" s="8">
        <v>849.43000000000006</v>
      </c>
    </row>
    <row r="9520" spans="1:8" x14ac:dyDescent="0.3">
      <c r="A9520">
        <v>61158</v>
      </c>
      <c r="B9520" t="s">
        <v>458</v>
      </c>
      <c r="C9520" s="1">
        <v>45658</v>
      </c>
      <c r="D9520" t="s">
        <v>8</v>
      </c>
      <c r="E9520" t="s">
        <v>130</v>
      </c>
      <c r="F9520" t="s">
        <v>379</v>
      </c>
      <c r="G9520">
        <f t="shared" si="148"/>
        <v>9519</v>
      </c>
      <c r="H9520" s="8">
        <v>863.84999999999991</v>
      </c>
    </row>
    <row r="9521" spans="1:8" x14ac:dyDescent="0.3">
      <c r="A9521">
        <v>61158</v>
      </c>
      <c r="B9521" t="s">
        <v>458</v>
      </c>
      <c r="C9521" s="1">
        <v>45689</v>
      </c>
      <c r="D9521" t="s">
        <v>8</v>
      </c>
      <c r="E9521" t="s">
        <v>130</v>
      </c>
      <c r="F9521" t="s">
        <v>379</v>
      </c>
      <c r="G9521">
        <f t="shared" si="148"/>
        <v>9520</v>
      </c>
      <c r="H9521" s="8">
        <v>780.40000000000009</v>
      </c>
    </row>
    <row r="9522" spans="1:8" x14ac:dyDescent="0.3">
      <c r="A9522">
        <v>61158</v>
      </c>
      <c r="B9522" t="s">
        <v>458</v>
      </c>
      <c r="C9522" s="1">
        <v>45717</v>
      </c>
      <c r="D9522" t="s">
        <v>8</v>
      </c>
      <c r="E9522" t="s">
        <v>130</v>
      </c>
      <c r="F9522" t="s">
        <v>379</v>
      </c>
      <c r="G9522">
        <f t="shared" si="148"/>
        <v>9521</v>
      </c>
      <c r="H9522" s="8">
        <v>789.76</v>
      </c>
    </row>
    <row r="9523" spans="1:8" x14ac:dyDescent="0.3">
      <c r="A9523">
        <v>61158</v>
      </c>
      <c r="B9523" t="s">
        <v>458</v>
      </c>
      <c r="C9523" s="1">
        <v>45748</v>
      </c>
      <c r="D9523" t="s">
        <v>8</v>
      </c>
      <c r="E9523" t="s">
        <v>130</v>
      </c>
      <c r="F9523" t="s">
        <v>379</v>
      </c>
      <c r="G9523">
        <f t="shared" si="148"/>
        <v>9522</v>
      </c>
      <c r="H9523" s="8">
        <v>970.93000000000006</v>
      </c>
    </row>
    <row r="9524" spans="1:8" x14ac:dyDescent="0.3">
      <c r="A9524">
        <v>61158</v>
      </c>
      <c r="B9524" t="s">
        <v>458</v>
      </c>
      <c r="C9524" s="1">
        <v>45778</v>
      </c>
      <c r="D9524" t="s">
        <v>8</v>
      </c>
      <c r="E9524" t="s">
        <v>130</v>
      </c>
      <c r="F9524" t="s">
        <v>379</v>
      </c>
      <c r="G9524">
        <f t="shared" si="148"/>
        <v>9523</v>
      </c>
      <c r="H9524" s="8">
        <v>972.36</v>
      </c>
    </row>
    <row r="9525" spans="1:8" x14ac:dyDescent="0.3">
      <c r="A9525">
        <v>61158</v>
      </c>
      <c r="B9525" t="s">
        <v>458</v>
      </c>
      <c r="C9525" s="1">
        <v>45809</v>
      </c>
      <c r="D9525" t="s">
        <v>8</v>
      </c>
      <c r="E9525" t="s">
        <v>130</v>
      </c>
      <c r="F9525" t="s">
        <v>379</v>
      </c>
      <c r="G9525">
        <f t="shared" si="148"/>
        <v>9524</v>
      </c>
      <c r="H9525" s="8">
        <v>828.48</v>
      </c>
    </row>
    <row r="9526" spans="1:8" x14ac:dyDescent="0.3">
      <c r="A9526">
        <v>61158</v>
      </c>
      <c r="B9526" t="s">
        <v>458</v>
      </c>
      <c r="C9526" s="1">
        <v>45839</v>
      </c>
      <c r="D9526" t="s">
        <v>8</v>
      </c>
      <c r="E9526" t="s">
        <v>130</v>
      </c>
      <c r="F9526" t="s">
        <v>379</v>
      </c>
      <c r="G9526">
        <f t="shared" si="148"/>
        <v>9525</v>
      </c>
      <c r="H9526" s="8">
        <v>2407.8500000000004</v>
      </c>
    </row>
    <row r="9527" spans="1:8" x14ac:dyDescent="0.3">
      <c r="A9527">
        <v>61158</v>
      </c>
      <c r="B9527" t="s">
        <v>458</v>
      </c>
      <c r="C9527" s="1">
        <v>45870</v>
      </c>
      <c r="D9527" t="s">
        <v>8</v>
      </c>
      <c r="E9527" t="s">
        <v>130</v>
      </c>
      <c r="F9527" t="s">
        <v>379</v>
      </c>
      <c r="G9527">
        <f t="shared" si="148"/>
        <v>9526</v>
      </c>
      <c r="H9527" s="8">
        <v>986.73</v>
      </c>
    </row>
    <row r="9528" spans="1:8" x14ac:dyDescent="0.3">
      <c r="A9528">
        <v>61158</v>
      </c>
      <c r="B9528" t="s">
        <v>458</v>
      </c>
      <c r="C9528" s="1">
        <v>45901</v>
      </c>
      <c r="D9528" t="s">
        <v>8</v>
      </c>
      <c r="E9528" t="s">
        <v>130</v>
      </c>
      <c r="F9528" t="s">
        <v>379</v>
      </c>
      <c r="G9528">
        <f t="shared" si="148"/>
        <v>9527</v>
      </c>
      <c r="H9528" s="8">
        <v>1153.1099999999992</v>
      </c>
    </row>
    <row r="9529" spans="1:8" x14ac:dyDescent="0.3">
      <c r="A9529">
        <v>61158</v>
      </c>
      <c r="B9529" t="s">
        <v>458</v>
      </c>
      <c r="C9529" s="1">
        <v>45931</v>
      </c>
      <c r="D9529" t="s">
        <v>8</v>
      </c>
      <c r="E9529" t="s">
        <v>130</v>
      </c>
      <c r="F9529" t="s">
        <v>379</v>
      </c>
      <c r="G9529">
        <f t="shared" si="148"/>
        <v>9528</v>
      </c>
      <c r="H9529" s="8">
        <v>1133.72</v>
      </c>
    </row>
    <row r="9530" spans="1:8" x14ac:dyDescent="0.3">
      <c r="A9530">
        <v>61158</v>
      </c>
      <c r="B9530" t="s">
        <v>458</v>
      </c>
      <c r="C9530" s="1">
        <v>45962</v>
      </c>
      <c r="D9530" t="s">
        <v>8</v>
      </c>
      <c r="E9530" t="s">
        <v>130</v>
      </c>
      <c r="F9530" t="s">
        <v>379</v>
      </c>
      <c r="G9530">
        <f t="shared" si="148"/>
        <v>9529</v>
      </c>
      <c r="H9530" s="8">
        <v>1825.22</v>
      </c>
    </row>
    <row r="9531" spans="1:8" x14ac:dyDescent="0.3">
      <c r="A9531">
        <v>61158</v>
      </c>
      <c r="B9531" t="s">
        <v>458</v>
      </c>
      <c r="C9531" s="1">
        <v>45992</v>
      </c>
      <c r="D9531" t="s">
        <v>8</v>
      </c>
      <c r="E9531" t="s">
        <v>130</v>
      </c>
      <c r="F9531" t="s">
        <v>379</v>
      </c>
      <c r="G9531">
        <f t="shared" si="148"/>
        <v>9530</v>
      </c>
      <c r="H9531" s="8">
        <v>209.27999999999997</v>
      </c>
    </row>
    <row r="9532" spans="1:8" x14ac:dyDescent="0.3">
      <c r="A9532">
        <v>61158</v>
      </c>
      <c r="B9532" t="s">
        <v>458</v>
      </c>
      <c r="C9532" s="1">
        <v>46023</v>
      </c>
      <c r="D9532" t="s">
        <v>8</v>
      </c>
      <c r="E9532" t="s">
        <v>130</v>
      </c>
      <c r="F9532" t="s">
        <v>379</v>
      </c>
      <c r="G9532">
        <f t="shared" si="148"/>
        <v>9531</v>
      </c>
      <c r="H9532" s="8">
        <v>223.56</v>
      </c>
    </row>
    <row r="9533" spans="1:8" x14ac:dyDescent="0.3">
      <c r="A9533">
        <v>61158</v>
      </c>
      <c r="B9533" t="s">
        <v>458</v>
      </c>
      <c r="C9533" s="1">
        <v>46054</v>
      </c>
      <c r="D9533" t="s">
        <v>8</v>
      </c>
      <c r="E9533" t="s">
        <v>130</v>
      </c>
      <c r="F9533" t="s">
        <v>379</v>
      </c>
      <c r="G9533">
        <f t="shared" si="148"/>
        <v>9532</v>
      </c>
      <c r="H9533" s="8">
        <v>223.56</v>
      </c>
    </row>
    <row r="9534" spans="1:8" x14ac:dyDescent="0.3">
      <c r="A9534">
        <v>61158</v>
      </c>
      <c r="B9534" t="s">
        <v>458</v>
      </c>
      <c r="C9534" s="1">
        <v>46082</v>
      </c>
      <c r="D9534" t="s">
        <v>8</v>
      </c>
      <c r="E9534" t="s">
        <v>130</v>
      </c>
      <c r="F9534" t="s">
        <v>379</v>
      </c>
      <c r="G9534">
        <f t="shared" si="148"/>
        <v>9533</v>
      </c>
      <c r="H9534" s="8">
        <v>223.56</v>
      </c>
    </row>
    <row r="9535" spans="1:8" x14ac:dyDescent="0.3">
      <c r="A9535">
        <v>61158</v>
      </c>
      <c r="B9535" t="s">
        <v>458</v>
      </c>
      <c r="C9535" s="1">
        <v>46113</v>
      </c>
      <c r="D9535" t="s">
        <v>8</v>
      </c>
      <c r="E9535" t="s">
        <v>130</v>
      </c>
      <c r="F9535" t="s">
        <v>379</v>
      </c>
      <c r="G9535">
        <f t="shared" si="148"/>
        <v>9534</v>
      </c>
      <c r="H9535" s="8">
        <v>223.56</v>
      </c>
    </row>
    <row r="9536" spans="1:8" x14ac:dyDescent="0.3">
      <c r="A9536">
        <v>61158</v>
      </c>
      <c r="B9536" t="s">
        <v>458</v>
      </c>
      <c r="C9536" s="1">
        <v>46143</v>
      </c>
      <c r="D9536" t="s">
        <v>8</v>
      </c>
      <c r="E9536" t="s">
        <v>130</v>
      </c>
      <c r="F9536" t="s">
        <v>379</v>
      </c>
      <c r="G9536">
        <f t="shared" si="148"/>
        <v>9535</v>
      </c>
      <c r="H9536" s="8">
        <v>223.56</v>
      </c>
    </row>
    <row r="9537" spans="1:8" x14ac:dyDescent="0.3">
      <c r="A9537">
        <v>61158</v>
      </c>
      <c r="B9537" t="s">
        <v>458</v>
      </c>
      <c r="C9537" s="1">
        <v>46174</v>
      </c>
      <c r="D9537" t="s">
        <v>8</v>
      </c>
      <c r="E9537" t="s">
        <v>130</v>
      </c>
      <c r="F9537" t="s">
        <v>379</v>
      </c>
      <c r="G9537">
        <f t="shared" si="148"/>
        <v>9536</v>
      </c>
      <c r="H9537" s="8">
        <v>223.56</v>
      </c>
    </row>
    <row r="9538" spans="1:8" x14ac:dyDescent="0.3">
      <c r="A9538">
        <v>61159</v>
      </c>
      <c r="B9538" t="s">
        <v>302</v>
      </c>
      <c r="C9538" s="1">
        <v>44774</v>
      </c>
      <c r="D9538" t="s">
        <v>8</v>
      </c>
      <c r="E9538" t="s">
        <v>130</v>
      </c>
      <c r="F9538" t="s">
        <v>379</v>
      </c>
      <c r="G9538">
        <f t="shared" si="148"/>
        <v>9537</v>
      </c>
      <c r="H9538" s="8">
        <v>2255.41</v>
      </c>
    </row>
    <row r="9539" spans="1:8" x14ac:dyDescent="0.3">
      <c r="A9539">
        <v>61159</v>
      </c>
      <c r="B9539" t="s">
        <v>302</v>
      </c>
      <c r="C9539" s="1">
        <v>44805</v>
      </c>
      <c r="D9539" t="s">
        <v>8</v>
      </c>
      <c r="E9539" t="s">
        <v>130</v>
      </c>
      <c r="F9539" t="s">
        <v>379</v>
      </c>
      <c r="G9539">
        <f t="shared" si="148"/>
        <v>9538</v>
      </c>
      <c r="H9539" s="8">
        <v>174.56</v>
      </c>
    </row>
    <row r="9540" spans="1:8" x14ac:dyDescent="0.3">
      <c r="A9540">
        <v>61159</v>
      </c>
      <c r="B9540" t="s">
        <v>302</v>
      </c>
      <c r="C9540" s="1">
        <v>44835</v>
      </c>
      <c r="D9540" t="s">
        <v>8</v>
      </c>
      <c r="E9540" t="s">
        <v>130</v>
      </c>
      <c r="F9540" t="s">
        <v>379</v>
      </c>
      <c r="G9540">
        <f t="shared" ref="G9540:G9603" si="149">G9539+1</f>
        <v>9539</v>
      </c>
      <c r="H9540" s="8">
        <v>810.41</v>
      </c>
    </row>
    <row r="9541" spans="1:8" x14ac:dyDescent="0.3">
      <c r="A9541">
        <v>61159</v>
      </c>
      <c r="B9541" t="s">
        <v>302</v>
      </c>
      <c r="C9541" s="1">
        <v>44866</v>
      </c>
      <c r="D9541" t="s">
        <v>8</v>
      </c>
      <c r="E9541" t="s">
        <v>130</v>
      </c>
      <c r="F9541" t="s">
        <v>379</v>
      </c>
      <c r="G9541">
        <f t="shared" si="149"/>
        <v>9540</v>
      </c>
      <c r="H9541" s="8">
        <v>617.18000000000006</v>
      </c>
    </row>
    <row r="9542" spans="1:8" x14ac:dyDescent="0.3">
      <c r="A9542">
        <v>61159</v>
      </c>
      <c r="B9542" t="s">
        <v>302</v>
      </c>
      <c r="C9542" s="1">
        <v>44896</v>
      </c>
      <c r="D9542" t="s">
        <v>8</v>
      </c>
      <c r="E9542" t="s">
        <v>130</v>
      </c>
      <c r="F9542" t="s">
        <v>379</v>
      </c>
      <c r="G9542">
        <f t="shared" si="149"/>
        <v>9541</v>
      </c>
      <c r="H9542" s="8">
        <v>766.66</v>
      </c>
    </row>
    <row r="9543" spans="1:8" x14ac:dyDescent="0.3">
      <c r="A9543">
        <v>61159</v>
      </c>
      <c r="B9543" t="s">
        <v>302</v>
      </c>
      <c r="C9543" s="1">
        <v>44927</v>
      </c>
      <c r="D9543" t="s">
        <v>8</v>
      </c>
      <c r="E9543" t="s">
        <v>130</v>
      </c>
      <c r="F9543" t="s">
        <v>379</v>
      </c>
      <c r="G9543">
        <f t="shared" si="149"/>
        <v>9542</v>
      </c>
      <c r="H9543" s="8">
        <v>727.06</v>
      </c>
    </row>
    <row r="9544" spans="1:8" x14ac:dyDescent="0.3">
      <c r="A9544">
        <v>61159</v>
      </c>
      <c r="B9544" t="s">
        <v>302</v>
      </c>
      <c r="C9544" s="1">
        <v>44958</v>
      </c>
      <c r="D9544" t="s">
        <v>8</v>
      </c>
      <c r="E9544" t="s">
        <v>130</v>
      </c>
      <c r="F9544" t="s">
        <v>379</v>
      </c>
      <c r="G9544">
        <f t="shared" si="149"/>
        <v>9543</v>
      </c>
      <c r="H9544" s="8">
        <v>1224.8400000000001</v>
      </c>
    </row>
    <row r="9545" spans="1:8" x14ac:dyDescent="0.3">
      <c r="A9545">
        <v>61159</v>
      </c>
      <c r="B9545" t="s">
        <v>302</v>
      </c>
      <c r="C9545" s="1">
        <v>44986</v>
      </c>
      <c r="D9545" t="s">
        <v>8</v>
      </c>
      <c r="E9545" t="s">
        <v>130</v>
      </c>
      <c r="F9545" t="s">
        <v>379</v>
      </c>
      <c r="G9545">
        <f t="shared" si="149"/>
        <v>9544</v>
      </c>
      <c r="H9545" s="8">
        <v>1020.96</v>
      </c>
    </row>
    <row r="9546" spans="1:8" x14ac:dyDescent="0.3">
      <c r="A9546">
        <v>61159</v>
      </c>
      <c r="B9546" t="s">
        <v>302</v>
      </c>
      <c r="C9546" s="1">
        <v>45017</v>
      </c>
      <c r="D9546" t="s">
        <v>8</v>
      </c>
      <c r="E9546" t="s">
        <v>130</v>
      </c>
      <c r="F9546" t="s">
        <v>379</v>
      </c>
      <c r="G9546">
        <f t="shared" si="149"/>
        <v>9545</v>
      </c>
      <c r="H9546" s="8">
        <v>764.66000000000008</v>
      </c>
    </row>
    <row r="9547" spans="1:8" x14ac:dyDescent="0.3">
      <c r="A9547">
        <v>61159</v>
      </c>
      <c r="B9547" t="s">
        <v>302</v>
      </c>
      <c r="C9547" s="1">
        <v>45047</v>
      </c>
      <c r="D9547" t="s">
        <v>8</v>
      </c>
      <c r="E9547" t="s">
        <v>130</v>
      </c>
      <c r="F9547" t="s">
        <v>379</v>
      </c>
      <c r="G9547">
        <f t="shared" si="149"/>
        <v>9546</v>
      </c>
      <c r="H9547" s="8">
        <v>1310.26</v>
      </c>
    </row>
    <row r="9548" spans="1:8" x14ac:dyDescent="0.3">
      <c r="A9548">
        <v>61159</v>
      </c>
      <c r="B9548" t="s">
        <v>302</v>
      </c>
      <c r="C9548" s="1">
        <v>45078</v>
      </c>
      <c r="D9548" t="s">
        <v>8</v>
      </c>
      <c r="E9548" t="s">
        <v>130</v>
      </c>
      <c r="F9548" t="s">
        <v>379</v>
      </c>
      <c r="G9548">
        <f t="shared" si="149"/>
        <v>9547</v>
      </c>
      <c r="H9548" s="8">
        <v>749.47</v>
      </c>
    </row>
    <row r="9549" spans="1:8" x14ac:dyDescent="0.3">
      <c r="A9549">
        <v>61159</v>
      </c>
      <c r="B9549" t="s">
        <v>302</v>
      </c>
      <c r="C9549" s="1">
        <v>45108</v>
      </c>
      <c r="D9549" t="s">
        <v>8</v>
      </c>
      <c r="E9549" t="s">
        <v>130</v>
      </c>
      <c r="F9549" t="s">
        <v>379</v>
      </c>
      <c r="G9549">
        <f t="shared" si="149"/>
        <v>9548</v>
      </c>
      <c r="H9549" s="8">
        <v>3140.6300000000006</v>
      </c>
    </row>
    <row r="9550" spans="1:8" x14ac:dyDescent="0.3">
      <c r="A9550">
        <v>61159</v>
      </c>
      <c r="B9550" t="s">
        <v>302</v>
      </c>
      <c r="C9550" s="1">
        <v>45139</v>
      </c>
      <c r="D9550" t="s">
        <v>8</v>
      </c>
      <c r="E9550" t="s">
        <v>130</v>
      </c>
      <c r="F9550" t="s">
        <v>379</v>
      </c>
      <c r="G9550">
        <f t="shared" si="149"/>
        <v>9549</v>
      </c>
      <c r="H9550" s="8">
        <v>1204.23</v>
      </c>
    </row>
    <row r="9551" spans="1:8" x14ac:dyDescent="0.3">
      <c r="A9551">
        <v>61159</v>
      </c>
      <c r="B9551" t="s">
        <v>302</v>
      </c>
      <c r="C9551" s="1">
        <v>45170</v>
      </c>
      <c r="D9551" t="s">
        <v>8</v>
      </c>
      <c r="E9551" t="s">
        <v>130</v>
      </c>
      <c r="F9551" t="s">
        <v>379</v>
      </c>
      <c r="G9551">
        <f t="shared" si="149"/>
        <v>9550</v>
      </c>
      <c r="H9551" s="8">
        <v>1091.01</v>
      </c>
    </row>
    <row r="9552" spans="1:8" x14ac:dyDescent="0.3">
      <c r="A9552">
        <v>61159</v>
      </c>
      <c r="B9552" t="s">
        <v>302</v>
      </c>
      <c r="C9552" s="1">
        <v>45200</v>
      </c>
      <c r="D9552" t="s">
        <v>8</v>
      </c>
      <c r="E9552" t="s">
        <v>130</v>
      </c>
      <c r="F9552" t="s">
        <v>379</v>
      </c>
      <c r="G9552">
        <f t="shared" si="149"/>
        <v>9551</v>
      </c>
      <c r="H9552" s="8">
        <v>1481.32</v>
      </c>
    </row>
    <row r="9553" spans="1:8" x14ac:dyDescent="0.3">
      <c r="A9553">
        <v>61159</v>
      </c>
      <c r="B9553" t="s">
        <v>302</v>
      </c>
      <c r="C9553" s="1">
        <v>45231</v>
      </c>
      <c r="D9553" t="s">
        <v>8</v>
      </c>
      <c r="E9553" t="s">
        <v>130</v>
      </c>
      <c r="F9553" t="s">
        <v>379</v>
      </c>
      <c r="G9553">
        <f t="shared" si="149"/>
        <v>9552</v>
      </c>
      <c r="H9553" s="8">
        <v>3354.7099999999996</v>
      </c>
    </row>
    <row r="9554" spans="1:8" x14ac:dyDescent="0.3">
      <c r="A9554">
        <v>61159</v>
      </c>
      <c r="B9554" t="s">
        <v>302</v>
      </c>
      <c r="C9554" s="1">
        <v>45261</v>
      </c>
      <c r="D9554" t="s">
        <v>8</v>
      </c>
      <c r="E9554" t="s">
        <v>130</v>
      </c>
      <c r="F9554" t="s">
        <v>379</v>
      </c>
      <c r="G9554">
        <f t="shared" si="149"/>
        <v>9553</v>
      </c>
      <c r="H9554" s="8">
        <v>1194.5</v>
      </c>
    </row>
    <row r="9555" spans="1:8" x14ac:dyDescent="0.3">
      <c r="A9555">
        <v>61159</v>
      </c>
      <c r="B9555" t="s">
        <v>302</v>
      </c>
      <c r="C9555" s="1">
        <v>45292</v>
      </c>
      <c r="D9555" t="s">
        <v>8</v>
      </c>
      <c r="E9555" t="s">
        <v>130</v>
      </c>
      <c r="F9555" t="s">
        <v>379</v>
      </c>
      <c r="G9555">
        <f t="shared" si="149"/>
        <v>9554</v>
      </c>
      <c r="H9555" s="8">
        <v>1224.3899999999999</v>
      </c>
    </row>
    <row r="9556" spans="1:8" x14ac:dyDescent="0.3">
      <c r="A9556">
        <v>61159</v>
      </c>
      <c r="B9556" t="s">
        <v>302</v>
      </c>
      <c r="C9556" s="1">
        <v>45323</v>
      </c>
      <c r="D9556" t="s">
        <v>8</v>
      </c>
      <c r="E9556" t="s">
        <v>130</v>
      </c>
      <c r="F9556" t="s">
        <v>379</v>
      </c>
      <c r="G9556">
        <f t="shared" si="149"/>
        <v>9555</v>
      </c>
      <c r="H9556" s="8">
        <v>156.27999999999972</v>
      </c>
    </row>
    <row r="9557" spans="1:8" x14ac:dyDescent="0.3">
      <c r="A9557">
        <v>61159</v>
      </c>
      <c r="B9557" t="s">
        <v>302</v>
      </c>
      <c r="C9557" s="1">
        <v>45352</v>
      </c>
      <c r="D9557" t="s">
        <v>8</v>
      </c>
      <c r="E9557" t="s">
        <v>130</v>
      </c>
      <c r="F9557" t="s">
        <v>379</v>
      </c>
      <c r="G9557">
        <f t="shared" si="149"/>
        <v>9556</v>
      </c>
      <c r="H9557" s="8">
        <v>1464.85</v>
      </c>
    </row>
    <row r="9558" spans="1:8" x14ac:dyDescent="0.3">
      <c r="A9558">
        <v>61159</v>
      </c>
      <c r="B9558" t="s">
        <v>302</v>
      </c>
      <c r="C9558" s="1">
        <v>45383</v>
      </c>
      <c r="D9558" t="s">
        <v>8</v>
      </c>
      <c r="E9558" t="s">
        <v>130</v>
      </c>
      <c r="F9558" t="s">
        <v>379</v>
      </c>
      <c r="G9558">
        <f t="shared" si="149"/>
        <v>9557</v>
      </c>
      <c r="H9558" s="8">
        <v>1533.7900000000002</v>
      </c>
    </row>
    <row r="9559" spans="1:8" x14ac:dyDescent="0.3">
      <c r="A9559">
        <v>61159</v>
      </c>
      <c r="B9559" t="s">
        <v>302</v>
      </c>
      <c r="C9559" s="1">
        <v>45413</v>
      </c>
      <c r="D9559" t="s">
        <v>8</v>
      </c>
      <c r="E9559" t="s">
        <v>130</v>
      </c>
      <c r="F9559" t="s">
        <v>379</v>
      </c>
      <c r="G9559">
        <f t="shared" si="149"/>
        <v>9558</v>
      </c>
      <c r="H9559" s="8">
        <v>929.93999999999971</v>
      </c>
    </row>
    <row r="9560" spans="1:8" x14ac:dyDescent="0.3">
      <c r="A9560">
        <v>61159</v>
      </c>
      <c r="B9560" t="s">
        <v>302</v>
      </c>
      <c r="C9560" s="1">
        <v>45444</v>
      </c>
      <c r="D9560" t="s">
        <v>8</v>
      </c>
      <c r="E9560" t="s">
        <v>130</v>
      </c>
      <c r="F9560" t="s">
        <v>379</v>
      </c>
      <c r="G9560">
        <f t="shared" si="149"/>
        <v>9559</v>
      </c>
      <c r="H9560" s="8">
        <v>3252.7999999999997</v>
      </c>
    </row>
    <row r="9561" spans="1:8" x14ac:dyDescent="0.3">
      <c r="A9561">
        <v>61159</v>
      </c>
      <c r="B9561" t="s">
        <v>302</v>
      </c>
      <c r="C9561" s="1">
        <v>45474</v>
      </c>
      <c r="D9561" t="s">
        <v>8</v>
      </c>
      <c r="E9561" t="s">
        <v>130</v>
      </c>
      <c r="F9561" t="s">
        <v>379</v>
      </c>
      <c r="G9561">
        <f t="shared" si="149"/>
        <v>9560</v>
      </c>
      <c r="H9561" s="8">
        <v>1012.04</v>
      </c>
    </row>
    <row r="9562" spans="1:8" x14ac:dyDescent="0.3">
      <c r="A9562">
        <v>61159</v>
      </c>
      <c r="B9562" t="s">
        <v>302</v>
      </c>
      <c r="C9562" s="1">
        <v>45505</v>
      </c>
      <c r="D9562" t="s">
        <v>8</v>
      </c>
      <c r="E9562" t="s">
        <v>130</v>
      </c>
      <c r="F9562" t="s">
        <v>379</v>
      </c>
      <c r="G9562">
        <f t="shared" si="149"/>
        <v>9561</v>
      </c>
      <c r="H9562" s="8">
        <v>1377.2</v>
      </c>
    </row>
    <row r="9563" spans="1:8" x14ac:dyDescent="0.3">
      <c r="A9563">
        <v>61159</v>
      </c>
      <c r="B9563" t="s">
        <v>302</v>
      </c>
      <c r="C9563" s="1">
        <v>45536</v>
      </c>
      <c r="D9563" t="s">
        <v>8</v>
      </c>
      <c r="E9563" t="s">
        <v>130</v>
      </c>
      <c r="F9563" t="s">
        <v>379</v>
      </c>
      <c r="G9563">
        <f t="shared" si="149"/>
        <v>9562</v>
      </c>
      <c r="H9563" s="8">
        <v>1120.8499999999999</v>
      </c>
    </row>
    <row r="9564" spans="1:8" x14ac:dyDescent="0.3">
      <c r="A9564">
        <v>61159</v>
      </c>
      <c r="B9564" t="s">
        <v>302</v>
      </c>
      <c r="C9564" s="1">
        <v>45566</v>
      </c>
      <c r="D9564" t="s">
        <v>8</v>
      </c>
      <c r="E9564" t="s">
        <v>130</v>
      </c>
      <c r="F9564" t="s">
        <v>379</v>
      </c>
      <c r="G9564">
        <f t="shared" si="149"/>
        <v>9563</v>
      </c>
      <c r="H9564" s="8">
        <v>2460.88</v>
      </c>
    </row>
    <row r="9565" spans="1:8" x14ac:dyDescent="0.3">
      <c r="A9565">
        <v>61159</v>
      </c>
      <c r="B9565" t="s">
        <v>302</v>
      </c>
      <c r="C9565" s="1">
        <v>45597</v>
      </c>
      <c r="D9565" t="s">
        <v>8</v>
      </c>
      <c r="E9565" t="s">
        <v>130</v>
      </c>
      <c r="F9565" t="s">
        <v>379</v>
      </c>
      <c r="G9565">
        <f t="shared" si="149"/>
        <v>9564</v>
      </c>
      <c r="H9565" s="8">
        <v>1799.8200000000002</v>
      </c>
    </row>
    <row r="9566" spans="1:8" x14ac:dyDescent="0.3">
      <c r="A9566">
        <v>61159</v>
      </c>
      <c r="B9566" t="s">
        <v>302</v>
      </c>
      <c r="C9566" s="1">
        <v>45627</v>
      </c>
      <c r="D9566" t="s">
        <v>8</v>
      </c>
      <c r="E9566" t="s">
        <v>130</v>
      </c>
      <c r="F9566" t="s">
        <v>379</v>
      </c>
      <c r="G9566">
        <f t="shared" si="149"/>
        <v>9565</v>
      </c>
      <c r="H9566" s="8">
        <v>2267.09</v>
      </c>
    </row>
    <row r="9567" spans="1:8" x14ac:dyDescent="0.3">
      <c r="A9567">
        <v>61159</v>
      </c>
      <c r="B9567" t="s">
        <v>302</v>
      </c>
      <c r="C9567" s="1">
        <v>45658</v>
      </c>
      <c r="D9567" t="s">
        <v>8</v>
      </c>
      <c r="E9567" t="s">
        <v>130</v>
      </c>
      <c r="F9567" t="s">
        <v>379</v>
      </c>
      <c r="G9567">
        <f t="shared" si="149"/>
        <v>9566</v>
      </c>
      <c r="H9567" s="8">
        <v>1217.8200000000002</v>
      </c>
    </row>
    <row r="9568" spans="1:8" x14ac:dyDescent="0.3">
      <c r="A9568">
        <v>61159</v>
      </c>
      <c r="B9568" t="s">
        <v>302</v>
      </c>
      <c r="C9568" s="1">
        <v>45689</v>
      </c>
      <c r="D9568" t="s">
        <v>8</v>
      </c>
      <c r="E9568" t="s">
        <v>130</v>
      </c>
      <c r="F9568" t="s">
        <v>379</v>
      </c>
      <c r="G9568">
        <f t="shared" si="149"/>
        <v>9567</v>
      </c>
      <c r="H9568" s="8">
        <v>959.82999999999993</v>
      </c>
    </row>
    <row r="9569" spans="1:8" x14ac:dyDescent="0.3">
      <c r="A9569">
        <v>61159</v>
      </c>
      <c r="B9569" t="s">
        <v>302</v>
      </c>
      <c r="C9569" s="1">
        <v>45717</v>
      </c>
      <c r="D9569" t="s">
        <v>8</v>
      </c>
      <c r="E9569" t="s">
        <v>130</v>
      </c>
      <c r="F9569" t="s">
        <v>379</v>
      </c>
      <c r="G9569">
        <f t="shared" si="149"/>
        <v>9568</v>
      </c>
      <c r="H9569" s="8">
        <v>2067.89</v>
      </c>
    </row>
    <row r="9570" spans="1:8" x14ac:dyDescent="0.3">
      <c r="A9570">
        <v>61159</v>
      </c>
      <c r="B9570" t="s">
        <v>302</v>
      </c>
      <c r="C9570" s="1">
        <v>45748</v>
      </c>
      <c r="D9570" t="s">
        <v>8</v>
      </c>
      <c r="E9570" t="s">
        <v>130</v>
      </c>
      <c r="F9570" t="s">
        <v>379</v>
      </c>
      <c r="G9570">
        <f t="shared" si="149"/>
        <v>9569</v>
      </c>
      <c r="H9570" s="8">
        <v>928.48</v>
      </c>
    </row>
    <row r="9571" spans="1:8" x14ac:dyDescent="0.3">
      <c r="A9571">
        <v>61159</v>
      </c>
      <c r="B9571" t="s">
        <v>302</v>
      </c>
      <c r="C9571" s="1">
        <v>45778</v>
      </c>
      <c r="D9571" t="s">
        <v>8</v>
      </c>
      <c r="E9571" t="s">
        <v>130</v>
      </c>
      <c r="F9571" t="s">
        <v>379</v>
      </c>
      <c r="G9571">
        <f t="shared" si="149"/>
        <v>9570</v>
      </c>
      <c r="H9571" s="8">
        <v>1628.3400000000001</v>
      </c>
    </row>
    <row r="9572" spans="1:8" x14ac:dyDescent="0.3">
      <c r="A9572">
        <v>61159</v>
      </c>
      <c r="B9572" t="s">
        <v>302</v>
      </c>
      <c r="C9572" s="1">
        <v>45809</v>
      </c>
      <c r="D9572" t="s">
        <v>8</v>
      </c>
      <c r="E9572" t="s">
        <v>130</v>
      </c>
      <c r="F9572" t="s">
        <v>379</v>
      </c>
      <c r="G9572">
        <f t="shared" si="149"/>
        <v>9571</v>
      </c>
      <c r="H9572" s="8">
        <v>1622.63</v>
      </c>
    </row>
    <row r="9573" spans="1:8" x14ac:dyDescent="0.3">
      <c r="A9573">
        <v>61159</v>
      </c>
      <c r="B9573" t="s">
        <v>302</v>
      </c>
      <c r="C9573" s="1">
        <v>45839</v>
      </c>
      <c r="D9573" t="s">
        <v>8</v>
      </c>
      <c r="E9573" t="s">
        <v>130</v>
      </c>
      <c r="F9573" t="s">
        <v>379</v>
      </c>
      <c r="G9573">
        <f t="shared" si="149"/>
        <v>9572</v>
      </c>
      <c r="H9573" s="8">
        <v>813.05</v>
      </c>
    </row>
    <row r="9574" spans="1:8" x14ac:dyDescent="0.3">
      <c r="A9574">
        <v>61159</v>
      </c>
      <c r="B9574" t="s">
        <v>302</v>
      </c>
      <c r="C9574" s="1">
        <v>45870</v>
      </c>
      <c r="D9574" t="s">
        <v>8</v>
      </c>
      <c r="E9574" t="s">
        <v>130</v>
      </c>
      <c r="F9574" t="s">
        <v>379</v>
      </c>
      <c r="G9574">
        <f t="shared" si="149"/>
        <v>9573</v>
      </c>
      <c r="H9574" s="8">
        <v>958.06</v>
      </c>
    </row>
    <row r="9575" spans="1:8" x14ac:dyDescent="0.3">
      <c r="A9575">
        <v>61159</v>
      </c>
      <c r="B9575" t="s">
        <v>302</v>
      </c>
      <c r="C9575" s="1">
        <v>45901</v>
      </c>
      <c r="D9575" t="s">
        <v>8</v>
      </c>
      <c r="E9575" t="s">
        <v>130</v>
      </c>
      <c r="F9575" t="s">
        <v>379</v>
      </c>
      <c r="G9575">
        <f t="shared" si="149"/>
        <v>9574</v>
      </c>
      <c r="H9575" s="8">
        <v>2391.4999999999995</v>
      </c>
    </row>
    <row r="9576" spans="1:8" x14ac:dyDescent="0.3">
      <c r="A9576">
        <v>61159</v>
      </c>
      <c r="B9576" t="s">
        <v>302</v>
      </c>
      <c r="C9576" s="1">
        <v>45931</v>
      </c>
      <c r="D9576" t="s">
        <v>8</v>
      </c>
      <c r="E9576" t="s">
        <v>130</v>
      </c>
      <c r="F9576" t="s">
        <v>379</v>
      </c>
      <c r="G9576">
        <f t="shared" si="149"/>
        <v>9575</v>
      </c>
      <c r="H9576" s="8">
        <v>1217.67</v>
      </c>
    </row>
    <row r="9577" spans="1:8" x14ac:dyDescent="0.3">
      <c r="A9577">
        <v>61159</v>
      </c>
      <c r="B9577" t="s">
        <v>302</v>
      </c>
      <c r="C9577" s="1">
        <v>45962</v>
      </c>
      <c r="D9577" t="s">
        <v>8</v>
      </c>
      <c r="E9577" t="s">
        <v>130</v>
      </c>
      <c r="F9577" t="s">
        <v>379</v>
      </c>
      <c r="G9577">
        <f t="shared" si="149"/>
        <v>9576</v>
      </c>
      <c r="H9577" s="8">
        <v>1471.5</v>
      </c>
    </row>
    <row r="9578" spans="1:8" x14ac:dyDescent="0.3">
      <c r="A9578">
        <v>61159</v>
      </c>
      <c r="B9578" t="s">
        <v>302</v>
      </c>
      <c r="C9578" s="1">
        <v>45992</v>
      </c>
      <c r="D9578" t="s">
        <v>8</v>
      </c>
      <c r="E9578" t="s">
        <v>130</v>
      </c>
      <c r="F9578" t="s">
        <v>379</v>
      </c>
      <c r="G9578">
        <f t="shared" si="149"/>
        <v>9577</v>
      </c>
      <c r="H9578" s="8">
        <v>1823.5300000000002</v>
      </c>
    </row>
    <row r="9579" spans="1:8" x14ac:dyDescent="0.3">
      <c r="A9579">
        <v>61159</v>
      </c>
      <c r="B9579" t="s">
        <v>302</v>
      </c>
      <c r="C9579" s="1">
        <v>46023</v>
      </c>
      <c r="D9579" t="s">
        <v>8</v>
      </c>
      <c r="E9579" t="s">
        <v>130</v>
      </c>
      <c r="F9579" t="s">
        <v>379</v>
      </c>
      <c r="G9579">
        <f t="shared" si="149"/>
        <v>9578</v>
      </c>
      <c r="H9579" s="8">
        <v>299.83000000000004</v>
      </c>
    </row>
    <row r="9580" spans="1:8" x14ac:dyDescent="0.3">
      <c r="A9580">
        <v>61159</v>
      </c>
      <c r="B9580" t="s">
        <v>302</v>
      </c>
      <c r="C9580" s="1">
        <v>46054</v>
      </c>
      <c r="D9580" t="s">
        <v>8</v>
      </c>
      <c r="E9580" t="s">
        <v>130</v>
      </c>
      <c r="F9580" t="s">
        <v>379</v>
      </c>
      <c r="G9580">
        <f t="shared" si="149"/>
        <v>9579</v>
      </c>
      <c r="H9580" s="8">
        <v>299.83000000000004</v>
      </c>
    </row>
    <row r="9581" spans="1:8" x14ac:dyDescent="0.3">
      <c r="A9581">
        <v>61159</v>
      </c>
      <c r="B9581" t="s">
        <v>302</v>
      </c>
      <c r="C9581" s="1">
        <v>46082</v>
      </c>
      <c r="D9581" t="s">
        <v>8</v>
      </c>
      <c r="E9581" t="s">
        <v>130</v>
      </c>
      <c r="F9581" t="s">
        <v>379</v>
      </c>
      <c r="G9581">
        <f t="shared" si="149"/>
        <v>9580</v>
      </c>
      <c r="H9581" s="8">
        <v>299.83000000000004</v>
      </c>
    </row>
    <row r="9582" spans="1:8" x14ac:dyDescent="0.3">
      <c r="A9582">
        <v>61159</v>
      </c>
      <c r="B9582" t="s">
        <v>302</v>
      </c>
      <c r="C9582" s="1">
        <v>46113</v>
      </c>
      <c r="D9582" t="s">
        <v>8</v>
      </c>
      <c r="E9582" t="s">
        <v>130</v>
      </c>
      <c r="F9582" t="s">
        <v>379</v>
      </c>
      <c r="G9582">
        <f t="shared" si="149"/>
        <v>9581</v>
      </c>
      <c r="H9582" s="8">
        <v>299.83000000000004</v>
      </c>
    </row>
    <row r="9583" spans="1:8" x14ac:dyDescent="0.3">
      <c r="A9583">
        <v>61159</v>
      </c>
      <c r="B9583" t="s">
        <v>302</v>
      </c>
      <c r="C9583" s="1">
        <v>46143</v>
      </c>
      <c r="D9583" t="s">
        <v>8</v>
      </c>
      <c r="E9583" t="s">
        <v>130</v>
      </c>
      <c r="F9583" t="s">
        <v>379</v>
      </c>
      <c r="G9583">
        <f t="shared" si="149"/>
        <v>9582</v>
      </c>
      <c r="H9583" s="8">
        <v>299.83000000000004</v>
      </c>
    </row>
    <row r="9584" spans="1:8" x14ac:dyDescent="0.3">
      <c r="A9584">
        <v>61159</v>
      </c>
      <c r="B9584" t="s">
        <v>302</v>
      </c>
      <c r="C9584" s="1">
        <v>46174</v>
      </c>
      <c r="D9584" t="s">
        <v>8</v>
      </c>
      <c r="E9584" t="s">
        <v>130</v>
      </c>
      <c r="F9584" t="s">
        <v>379</v>
      </c>
      <c r="G9584">
        <f t="shared" si="149"/>
        <v>9583</v>
      </c>
      <c r="H9584" s="8">
        <v>299.83000000000004</v>
      </c>
    </row>
    <row r="9585" spans="1:8" x14ac:dyDescent="0.3">
      <c r="A9585">
        <v>61160</v>
      </c>
      <c r="B9585" t="s">
        <v>214</v>
      </c>
      <c r="C9585" s="1">
        <v>44805</v>
      </c>
      <c r="D9585" t="s">
        <v>8</v>
      </c>
      <c r="E9585" t="s">
        <v>130</v>
      </c>
      <c r="F9585" t="s">
        <v>379</v>
      </c>
      <c r="G9585">
        <f t="shared" si="149"/>
        <v>9584</v>
      </c>
      <c r="H9585" s="8">
        <v>156</v>
      </c>
    </row>
    <row r="9586" spans="1:8" x14ac:dyDescent="0.3">
      <c r="A9586">
        <v>61160</v>
      </c>
      <c r="B9586" t="s">
        <v>214</v>
      </c>
      <c r="C9586" s="1">
        <v>44866</v>
      </c>
      <c r="D9586" t="s">
        <v>8</v>
      </c>
      <c r="E9586" t="s">
        <v>130</v>
      </c>
      <c r="F9586" t="s">
        <v>379</v>
      </c>
      <c r="G9586">
        <f t="shared" si="149"/>
        <v>9585</v>
      </c>
      <c r="H9586" s="8">
        <v>167.5</v>
      </c>
    </row>
    <row r="9587" spans="1:8" x14ac:dyDescent="0.3">
      <c r="A9587">
        <v>61160</v>
      </c>
      <c r="B9587" t="s">
        <v>214</v>
      </c>
      <c r="C9587" s="1">
        <v>44896</v>
      </c>
      <c r="D9587" t="s">
        <v>8</v>
      </c>
      <c r="E9587" t="s">
        <v>130</v>
      </c>
      <c r="F9587" t="s">
        <v>379</v>
      </c>
      <c r="G9587">
        <f t="shared" si="149"/>
        <v>9586</v>
      </c>
      <c r="H9587" s="8">
        <v>156</v>
      </c>
    </row>
    <row r="9588" spans="1:8" x14ac:dyDescent="0.3">
      <c r="A9588">
        <v>61160</v>
      </c>
      <c r="B9588" t="s">
        <v>214</v>
      </c>
      <c r="C9588" s="1">
        <v>44958</v>
      </c>
      <c r="D9588" t="s">
        <v>8</v>
      </c>
      <c r="E9588" t="s">
        <v>130</v>
      </c>
      <c r="F9588" t="s">
        <v>379</v>
      </c>
      <c r="G9588">
        <f t="shared" si="149"/>
        <v>9587</v>
      </c>
      <c r="H9588" s="8">
        <v>110</v>
      </c>
    </row>
    <row r="9589" spans="1:8" x14ac:dyDescent="0.3">
      <c r="A9589">
        <v>61160</v>
      </c>
      <c r="B9589" t="s">
        <v>214</v>
      </c>
      <c r="C9589" s="1">
        <v>44986</v>
      </c>
      <c r="D9589" t="s">
        <v>8</v>
      </c>
      <c r="E9589" t="s">
        <v>130</v>
      </c>
      <c r="F9589" t="s">
        <v>379</v>
      </c>
      <c r="G9589">
        <f t="shared" si="149"/>
        <v>9588</v>
      </c>
      <c r="H9589" s="8">
        <v>156</v>
      </c>
    </row>
    <row r="9590" spans="1:8" x14ac:dyDescent="0.3">
      <c r="A9590">
        <v>61160</v>
      </c>
      <c r="B9590" t="s">
        <v>214</v>
      </c>
      <c r="C9590" s="1">
        <v>45078</v>
      </c>
      <c r="D9590" t="s">
        <v>8</v>
      </c>
      <c r="E9590" t="s">
        <v>130</v>
      </c>
      <c r="F9590" t="s">
        <v>379</v>
      </c>
      <c r="G9590">
        <f t="shared" si="149"/>
        <v>9589</v>
      </c>
      <c r="H9590" s="8">
        <v>156</v>
      </c>
    </row>
    <row r="9591" spans="1:8" x14ac:dyDescent="0.3">
      <c r="A9591">
        <v>61160</v>
      </c>
      <c r="B9591" t="s">
        <v>214</v>
      </c>
      <c r="C9591" s="1">
        <v>45170</v>
      </c>
      <c r="D9591" t="s">
        <v>8</v>
      </c>
      <c r="E9591" t="s">
        <v>130</v>
      </c>
      <c r="F9591" t="s">
        <v>379</v>
      </c>
      <c r="G9591">
        <f t="shared" si="149"/>
        <v>9590</v>
      </c>
      <c r="H9591" s="8">
        <v>162.5</v>
      </c>
    </row>
    <row r="9592" spans="1:8" x14ac:dyDescent="0.3">
      <c r="A9592">
        <v>61160</v>
      </c>
      <c r="B9592" t="s">
        <v>214</v>
      </c>
      <c r="C9592" s="1">
        <v>45231</v>
      </c>
      <c r="D9592" t="s">
        <v>8</v>
      </c>
      <c r="E9592" t="s">
        <v>130</v>
      </c>
      <c r="F9592" t="s">
        <v>379</v>
      </c>
      <c r="G9592">
        <f t="shared" si="149"/>
        <v>9591</v>
      </c>
      <c r="H9592" s="8">
        <v>268.18</v>
      </c>
    </row>
    <row r="9593" spans="1:8" x14ac:dyDescent="0.3">
      <c r="A9593">
        <v>61160</v>
      </c>
      <c r="B9593" t="s">
        <v>214</v>
      </c>
      <c r="C9593" s="1">
        <v>45261</v>
      </c>
      <c r="D9593" t="s">
        <v>8</v>
      </c>
      <c r="E9593" t="s">
        <v>130</v>
      </c>
      <c r="F9593" t="s">
        <v>379</v>
      </c>
      <c r="G9593">
        <f t="shared" si="149"/>
        <v>9592</v>
      </c>
      <c r="H9593" s="8">
        <v>162.5</v>
      </c>
    </row>
    <row r="9594" spans="1:8" x14ac:dyDescent="0.3">
      <c r="A9594">
        <v>61160</v>
      </c>
      <c r="B9594" t="s">
        <v>214</v>
      </c>
      <c r="C9594" s="1">
        <v>45352</v>
      </c>
      <c r="D9594" t="s">
        <v>8</v>
      </c>
      <c r="E9594" t="s">
        <v>130</v>
      </c>
      <c r="F9594" t="s">
        <v>379</v>
      </c>
      <c r="G9594">
        <f t="shared" si="149"/>
        <v>9593</v>
      </c>
      <c r="H9594" s="8">
        <v>162.5</v>
      </c>
    </row>
    <row r="9595" spans="1:8" x14ac:dyDescent="0.3">
      <c r="A9595">
        <v>61160</v>
      </c>
      <c r="B9595" t="s">
        <v>214</v>
      </c>
      <c r="C9595" s="1">
        <v>45444</v>
      </c>
      <c r="D9595" t="s">
        <v>8</v>
      </c>
      <c r="E9595" t="s">
        <v>130</v>
      </c>
      <c r="F9595" t="s">
        <v>379</v>
      </c>
      <c r="G9595">
        <f t="shared" si="149"/>
        <v>9594</v>
      </c>
      <c r="H9595" s="8">
        <v>162.5</v>
      </c>
    </row>
    <row r="9596" spans="1:8" x14ac:dyDescent="0.3">
      <c r="A9596">
        <v>61160</v>
      </c>
      <c r="B9596" t="s">
        <v>214</v>
      </c>
      <c r="C9596" s="1">
        <v>45536</v>
      </c>
      <c r="D9596" t="s">
        <v>8</v>
      </c>
      <c r="E9596" t="s">
        <v>130</v>
      </c>
      <c r="F9596" t="s">
        <v>379</v>
      </c>
      <c r="G9596">
        <f t="shared" si="149"/>
        <v>9595</v>
      </c>
      <c r="H9596" s="8">
        <v>162.5</v>
      </c>
    </row>
    <row r="9597" spans="1:8" x14ac:dyDescent="0.3">
      <c r="A9597">
        <v>61160</v>
      </c>
      <c r="B9597" t="s">
        <v>214</v>
      </c>
      <c r="C9597" s="1">
        <v>45627</v>
      </c>
      <c r="D9597" t="s">
        <v>8</v>
      </c>
      <c r="E9597" t="s">
        <v>130</v>
      </c>
      <c r="F9597" t="s">
        <v>379</v>
      </c>
      <c r="G9597">
        <f t="shared" si="149"/>
        <v>9596</v>
      </c>
      <c r="H9597" s="8">
        <v>162.5</v>
      </c>
    </row>
    <row r="9598" spans="1:8" x14ac:dyDescent="0.3">
      <c r="A9598">
        <v>61160</v>
      </c>
      <c r="B9598" t="s">
        <v>214</v>
      </c>
      <c r="C9598" s="1">
        <v>45717</v>
      </c>
      <c r="D9598" t="s">
        <v>8</v>
      </c>
      <c r="E9598" t="s">
        <v>130</v>
      </c>
      <c r="F9598" t="s">
        <v>379</v>
      </c>
      <c r="G9598">
        <f t="shared" si="149"/>
        <v>9597</v>
      </c>
      <c r="H9598" s="8">
        <v>162.5</v>
      </c>
    </row>
    <row r="9599" spans="1:8" x14ac:dyDescent="0.3">
      <c r="A9599">
        <v>61160</v>
      </c>
      <c r="B9599" t="s">
        <v>214</v>
      </c>
      <c r="C9599" s="1">
        <v>45809</v>
      </c>
      <c r="D9599" t="s">
        <v>8</v>
      </c>
      <c r="E9599" t="s">
        <v>130</v>
      </c>
      <c r="F9599" t="s">
        <v>379</v>
      </c>
      <c r="G9599">
        <f t="shared" si="149"/>
        <v>9598</v>
      </c>
      <c r="H9599" s="8">
        <v>162.5</v>
      </c>
    </row>
    <row r="9600" spans="1:8" x14ac:dyDescent="0.3">
      <c r="A9600">
        <v>61160</v>
      </c>
      <c r="B9600" t="s">
        <v>214</v>
      </c>
      <c r="C9600" s="1">
        <v>45931</v>
      </c>
      <c r="D9600" t="s">
        <v>8</v>
      </c>
      <c r="E9600" t="s">
        <v>130</v>
      </c>
      <c r="F9600" t="s">
        <v>379</v>
      </c>
      <c r="G9600">
        <f t="shared" si="149"/>
        <v>9599</v>
      </c>
      <c r="H9600" s="8">
        <v>54.17</v>
      </c>
    </row>
    <row r="9601" spans="1:8" x14ac:dyDescent="0.3">
      <c r="A9601">
        <v>61160</v>
      </c>
      <c r="B9601" t="s">
        <v>214</v>
      </c>
      <c r="C9601" s="1">
        <v>45962</v>
      </c>
      <c r="D9601" t="s">
        <v>8</v>
      </c>
      <c r="E9601" t="s">
        <v>130</v>
      </c>
      <c r="F9601" t="s">
        <v>379</v>
      </c>
      <c r="G9601">
        <f t="shared" si="149"/>
        <v>9600</v>
      </c>
      <c r="H9601" s="8">
        <v>54.17</v>
      </c>
    </row>
    <row r="9602" spans="1:8" x14ac:dyDescent="0.3">
      <c r="A9602">
        <v>61160</v>
      </c>
      <c r="B9602" t="s">
        <v>214</v>
      </c>
      <c r="C9602" s="1">
        <v>45992</v>
      </c>
      <c r="D9602" t="s">
        <v>8</v>
      </c>
      <c r="E9602" t="s">
        <v>130</v>
      </c>
      <c r="F9602" t="s">
        <v>379</v>
      </c>
      <c r="G9602">
        <f t="shared" si="149"/>
        <v>9601</v>
      </c>
      <c r="H9602" s="8">
        <v>216.66</v>
      </c>
    </row>
    <row r="9603" spans="1:8" x14ac:dyDescent="0.3">
      <c r="A9603">
        <v>61162</v>
      </c>
      <c r="B9603" t="s">
        <v>518</v>
      </c>
      <c r="C9603" s="1">
        <v>45597</v>
      </c>
      <c r="D9603" t="s">
        <v>8</v>
      </c>
      <c r="E9603" t="s">
        <v>130</v>
      </c>
      <c r="F9603" t="s">
        <v>379</v>
      </c>
      <c r="G9603">
        <f t="shared" si="149"/>
        <v>9602</v>
      </c>
      <c r="H9603" s="8">
        <v>370.49</v>
      </c>
    </row>
    <row r="9604" spans="1:8" x14ac:dyDescent="0.3">
      <c r="A9604">
        <v>61162</v>
      </c>
      <c r="B9604" t="s">
        <v>518</v>
      </c>
      <c r="C9604" s="1">
        <v>45627</v>
      </c>
      <c r="D9604" t="s">
        <v>8</v>
      </c>
      <c r="E9604" t="s">
        <v>130</v>
      </c>
      <c r="F9604" t="s">
        <v>379</v>
      </c>
      <c r="G9604">
        <f t="shared" ref="G9604:G9667" si="150">G9603+1</f>
        <v>9603</v>
      </c>
      <c r="H9604" s="8">
        <v>366.56</v>
      </c>
    </row>
    <row r="9605" spans="1:8" x14ac:dyDescent="0.3">
      <c r="A9605">
        <v>61162</v>
      </c>
      <c r="B9605" t="s">
        <v>518</v>
      </c>
      <c r="C9605" s="1">
        <v>45658</v>
      </c>
      <c r="D9605" t="s">
        <v>8</v>
      </c>
      <c r="E9605" t="s">
        <v>130</v>
      </c>
      <c r="F9605" t="s">
        <v>379</v>
      </c>
      <c r="G9605">
        <f t="shared" si="150"/>
        <v>9604</v>
      </c>
      <c r="H9605" s="8">
        <v>273.64999999999998</v>
      </c>
    </row>
    <row r="9606" spans="1:8" x14ac:dyDescent="0.3">
      <c r="A9606">
        <v>61162</v>
      </c>
      <c r="B9606" t="s">
        <v>518</v>
      </c>
      <c r="C9606" s="1">
        <v>45689</v>
      </c>
      <c r="D9606" t="s">
        <v>8</v>
      </c>
      <c r="E9606" t="s">
        <v>130</v>
      </c>
      <c r="F9606" t="s">
        <v>379</v>
      </c>
      <c r="G9606">
        <f t="shared" si="150"/>
        <v>9605</v>
      </c>
      <c r="H9606" s="8">
        <v>55.03</v>
      </c>
    </row>
    <row r="9607" spans="1:8" x14ac:dyDescent="0.3">
      <c r="A9607">
        <v>61162</v>
      </c>
      <c r="B9607" t="s">
        <v>518</v>
      </c>
      <c r="C9607" s="1">
        <v>45717</v>
      </c>
      <c r="D9607" t="s">
        <v>8</v>
      </c>
      <c r="E9607" t="s">
        <v>130</v>
      </c>
      <c r="F9607" t="s">
        <v>379</v>
      </c>
      <c r="G9607">
        <f t="shared" si="150"/>
        <v>9606</v>
      </c>
      <c r="H9607" s="8">
        <v>348.30999999999995</v>
      </c>
    </row>
    <row r="9608" spans="1:8" x14ac:dyDescent="0.3">
      <c r="A9608">
        <v>61162</v>
      </c>
      <c r="B9608" t="s">
        <v>518</v>
      </c>
      <c r="C9608" s="1">
        <v>45809</v>
      </c>
      <c r="D9608" t="s">
        <v>8</v>
      </c>
      <c r="E9608" t="s">
        <v>130</v>
      </c>
      <c r="F9608" t="s">
        <v>379</v>
      </c>
      <c r="G9608">
        <f t="shared" si="150"/>
        <v>9607</v>
      </c>
      <c r="H9608" s="8">
        <v>-2049.84</v>
      </c>
    </row>
    <row r="9609" spans="1:8" x14ac:dyDescent="0.3">
      <c r="A9609">
        <v>61164</v>
      </c>
      <c r="B9609" t="s">
        <v>569</v>
      </c>
      <c r="C9609" s="1">
        <v>45809</v>
      </c>
      <c r="D9609" t="s">
        <v>8</v>
      </c>
      <c r="E9609" t="s">
        <v>130</v>
      </c>
      <c r="F9609" t="s">
        <v>379</v>
      </c>
      <c r="G9609">
        <f t="shared" si="150"/>
        <v>9608</v>
      </c>
      <c r="H9609" s="8">
        <v>-4845.12</v>
      </c>
    </row>
    <row r="9610" spans="1:8" x14ac:dyDescent="0.3">
      <c r="A9610">
        <v>61164</v>
      </c>
      <c r="B9610" t="s">
        <v>569</v>
      </c>
      <c r="C9610" s="1">
        <v>45901</v>
      </c>
      <c r="D9610" t="s">
        <v>8</v>
      </c>
      <c r="E9610" t="s">
        <v>130</v>
      </c>
      <c r="F9610" t="s">
        <v>379</v>
      </c>
      <c r="G9610">
        <f t="shared" si="150"/>
        <v>9609</v>
      </c>
      <c r="H9610" s="8">
        <v>2.4500000000000002</v>
      </c>
    </row>
    <row r="9611" spans="1:8" x14ac:dyDescent="0.3">
      <c r="A9611">
        <v>61164</v>
      </c>
      <c r="B9611" t="s">
        <v>569</v>
      </c>
      <c r="C9611" s="1">
        <v>45931</v>
      </c>
      <c r="D9611" t="s">
        <v>8</v>
      </c>
      <c r="E9611" t="s">
        <v>130</v>
      </c>
      <c r="F9611" t="s">
        <v>379</v>
      </c>
      <c r="G9611">
        <f t="shared" si="150"/>
        <v>9610</v>
      </c>
      <c r="H9611" s="8">
        <v>23.36</v>
      </c>
    </row>
    <row r="9612" spans="1:8" x14ac:dyDescent="0.3">
      <c r="A9612">
        <v>61164</v>
      </c>
      <c r="B9612" t="s">
        <v>569</v>
      </c>
      <c r="C9612" s="1">
        <v>45962</v>
      </c>
      <c r="D9612" t="s">
        <v>8</v>
      </c>
      <c r="E9612" t="s">
        <v>130</v>
      </c>
      <c r="F9612" t="s">
        <v>379</v>
      </c>
      <c r="G9612">
        <f t="shared" si="150"/>
        <v>9611</v>
      </c>
      <c r="H9612" s="8">
        <v>51.540000000000006</v>
      </c>
    </row>
    <row r="9613" spans="1:8" x14ac:dyDescent="0.3">
      <c r="A9613">
        <v>61164</v>
      </c>
      <c r="B9613" t="s">
        <v>569</v>
      </c>
      <c r="C9613" s="1">
        <v>45992</v>
      </c>
      <c r="D9613" t="s">
        <v>8</v>
      </c>
      <c r="E9613" t="s">
        <v>130</v>
      </c>
      <c r="F9613" t="s">
        <v>379</v>
      </c>
      <c r="G9613">
        <f t="shared" si="150"/>
        <v>9612</v>
      </c>
      <c r="H9613" s="8">
        <v>197.67000000000002</v>
      </c>
    </row>
    <row r="9614" spans="1:8" x14ac:dyDescent="0.3">
      <c r="A9614">
        <v>61165</v>
      </c>
      <c r="B9614" t="s">
        <v>497</v>
      </c>
      <c r="C9614" s="1">
        <v>45505</v>
      </c>
      <c r="D9614" t="s">
        <v>8</v>
      </c>
      <c r="E9614" t="s">
        <v>130</v>
      </c>
      <c r="F9614" t="s">
        <v>379</v>
      </c>
      <c r="G9614">
        <f t="shared" si="150"/>
        <v>9613</v>
      </c>
      <c r="H9614" s="8">
        <v>91.63</v>
      </c>
    </row>
    <row r="9615" spans="1:8" x14ac:dyDescent="0.3">
      <c r="A9615">
        <v>61165</v>
      </c>
      <c r="B9615" t="s">
        <v>497</v>
      </c>
      <c r="C9615" s="1">
        <v>45536</v>
      </c>
      <c r="D9615" t="s">
        <v>8</v>
      </c>
      <c r="E9615" t="s">
        <v>130</v>
      </c>
      <c r="F9615" t="s">
        <v>379</v>
      </c>
      <c r="G9615">
        <f t="shared" si="150"/>
        <v>9614</v>
      </c>
      <c r="H9615" s="8">
        <v>799.07999999999993</v>
      </c>
    </row>
    <row r="9616" spans="1:8" x14ac:dyDescent="0.3">
      <c r="A9616">
        <v>61165</v>
      </c>
      <c r="B9616" t="s">
        <v>497</v>
      </c>
      <c r="C9616" s="1">
        <v>45566</v>
      </c>
      <c r="D9616" t="s">
        <v>8</v>
      </c>
      <c r="E9616" t="s">
        <v>130</v>
      </c>
      <c r="F9616" t="s">
        <v>379</v>
      </c>
      <c r="G9616">
        <f t="shared" si="150"/>
        <v>9615</v>
      </c>
      <c r="H9616" s="8">
        <v>682.7</v>
      </c>
    </row>
    <row r="9617" spans="1:8" x14ac:dyDescent="0.3">
      <c r="A9617">
        <v>61165</v>
      </c>
      <c r="B9617" t="s">
        <v>497</v>
      </c>
      <c r="C9617" s="1">
        <v>45597</v>
      </c>
      <c r="D9617" t="s">
        <v>8</v>
      </c>
      <c r="E9617" t="s">
        <v>130</v>
      </c>
      <c r="F9617" t="s">
        <v>379</v>
      </c>
      <c r="G9617">
        <f t="shared" si="150"/>
        <v>9616</v>
      </c>
      <c r="H9617" s="8">
        <v>657.37</v>
      </c>
    </row>
    <row r="9618" spans="1:8" x14ac:dyDescent="0.3">
      <c r="A9618">
        <v>61165</v>
      </c>
      <c r="B9618" t="s">
        <v>497</v>
      </c>
      <c r="C9618" s="1">
        <v>45627</v>
      </c>
      <c r="D9618" t="s">
        <v>8</v>
      </c>
      <c r="E9618" t="s">
        <v>130</v>
      </c>
      <c r="F9618" t="s">
        <v>379</v>
      </c>
      <c r="G9618">
        <f t="shared" si="150"/>
        <v>9617</v>
      </c>
      <c r="H9618" s="8">
        <v>610.21999999999991</v>
      </c>
    </row>
    <row r="9619" spans="1:8" x14ac:dyDescent="0.3">
      <c r="A9619">
        <v>61165</v>
      </c>
      <c r="B9619" t="s">
        <v>497</v>
      </c>
      <c r="C9619" s="1">
        <v>45658</v>
      </c>
      <c r="D9619" t="s">
        <v>8</v>
      </c>
      <c r="E9619" t="s">
        <v>130</v>
      </c>
      <c r="F9619" t="s">
        <v>379</v>
      </c>
      <c r="G9619">
        <f t="shared" si="150"/>
        <v>9618</v>
      </c>
      <c r="H9619" s="8">
        <v>538.25</v>
      </c>
    </row>
    <row r="9620" spans="1:8" x14ac:dyDescent="0.3">
      <c r="A9620">
        <v>61165</v>
      </c>
      <c r="B9620" t="s">
        <v>497</v>
      </c>
      <c r="C9620" s="1">
        <v>45689</v>
      </c>
      <c r="D9620" t="s">
        <v>8</v>
      </c>
      <c r="E9620" t="s">
        <v>130</v>
      </c>
      <c r="F9620" t="s">
        <v>379</v>
      </c>
      <c r="G9620">
        <f t="shared" si="150"/>
        <v>9619</v>
      </c>
      <c r="H9620" s="8">
        <v>438.19</v>
      </c>
    </row>
    <row r="9621" spans="1:8" x14ac:dyDescent="0.3">
      <c r="A9621">
        <v>61165</v>
      </c>
      <c r="B9621" t="s">
        <v>497</v>
      </c>
      <c r="C9621" s="1">
        <v>45717</v>
      </c>
      <c r="D9621" t="s">
        <v>8</v>
      </c>
      <c r="E9621" t="s">
        <v>130</v>
      </c>
      <c r="F9621" t="s">
        <v>379</v>
      </c>
      <c r="G9621">
        <f t="shared" si="150"/>
        <v>9620</v>
      </c>
      <c r="H9621" s="8">
        <v>1192.5900000000001</v>
      </c>
    </row>
    <row r="9622" spans="1:8" x14ac:dyDescent="0.3">
      <c r="A9622">
        <v>61165</v>
      </c>
      <c r="B9622" t="s">
        <v>497</v>
      </c>
      <c r="C9622" s="1">
        <v>45748</v>
      </c>
      <c r="D9622" t="s">
        <v>8</v>
      </c>
      <c r="E9622" t="s">
        <v>130</v>
      </c>
      <c r="F9622" t="s">
        <v>379</v>
      </c>
      <c r="G9622">
        <f t="shared" si="150"/>
        <v>9621</v>
      </c>
      <c r="H9622" s="8">
        <v>1600.19</v>
      </c>
    </row>
    <row r="9623" spans="1:8" x14ac:dyDescent="0.3">
      <c r="A9623">
        <v>61165</v>
      </c>
      <c r="B9623" t="s">
        <v>497</v>
      </c>
      <c r="C9623" s="1">
        <v>45778</v>
      </c>
      <c r="D9623" t="s">
        <v>8</v>
      </c>
      <c r="E9623" t="s">
        <v>130</v>
      </c>
      <c r="F9623" t="s">
        <v>379</v>
      </c>
      <c r="G9623">
        <f t="shared" si="150"/>
        <v>9622</v>
      </c>
      <c r="H9623" s="8">
        <v>448.85</v>
      </c>
    </row>
    <row r="9624" spans="1:8" x14ac:dyDescent="0.3">
      <c r="A9624">
        <v>61165</v>
      </c>
      <c r="B9624" t="s">
        <v>497</v>
      </c>
      <c r="C9624" s="1">
        <v>45809</v>
      </c>
      <c r="D9624" t="s">
        <v>8</v>
      </c>
      <c r="E9624" t="s">
        <v>130</v>
      </c>
      <c r="F9624" t="s">
        <v>379</v>
      </c>
      <c r="G9624">
        <f t="shared" si="150"/>
        <v>9623</v>
      </c>
      <c r="H9624" s="8">
        <v>-1085.1500000000003</v>
      </c>
    </row>
    <row r="9625" spans="1:8" x14ac:dyDescent="0.3">
      <c r="A9625">
        <v>61165</v>
      </c>
      <c r="B9625" t="s">
        <v>497</v>
      </c>
      <c r="C9625" s="1">
        <v>45839</v>
      </c>
      <c r="D9625" t="s">
        <v>8</v>
      </c>
      <c r="E9625" t="s">
        <v>130</v>
      </c>
      <c r="F9625" t="s">
        <v>379</v>
      </c>
      <c r="G9625">
        <f t="shared" si="150"/>
        <v>9624</v>
      </c>
      <c r="H9625" s="8">
        <v>468.17999999999995</v>
      </c>
    </row>
    <row r="9626" spans="1:8" x14ac:dyDescent="0.3">
      <c r="A9626">
        <v>61165</v>
      </c>
      <c r="B9626" t="s">
        <v>497</v>
      </c>
      <c r="C9626" s="1">
        <v>45870</v>
      </c>
      <c r="D9626" t="s">
        <v>8</v>
      </c>
      <c r="E9626" t="s">
        <v>130</v>
      </c>
      <c r="F9626" t="s">
        <v>379</v>
      </c>
      <c r="G9626">
        <f t="shared" si="150"/>
        <v>9625</v>
      </c>
      <c r="H9626" s="8">
        <v>453.12</v>
      </c>
    </row>
    <row r="9627" spans="1:8" x14ac:dyDescent="0.3">
      <c r="A9627">
        <v>61165</v>
      </c>
      <c r="B9627" t="s">
        <v>497</v>
      </c>
      <c r="C9627" s="1">
        <v>45901</v>
      </c>
      <c r="D9627" t="s">
        <v>8</v>
      </c>
      <c r="E9627" t="s">
        <v>130</v>
      </c>
      <c r="F9627" t="s">
        <v>379</v>
      </c>
      <c r="G9627">
        <f t="shared" si="150"/>
        <v>9626</v>
      </c>
      <c r="H9627" s="8">
        <v>446.2299999999999</v>
      </c>
    </row>
    <row r="9628" spans="1:8" x14ac:dyDescent="0.3">
      <c r="A9628">
        <v>61165</v>
      </c>
      <c r="B9628" t="s">
        <v>497</v>
      </c>
      <c r="C9628" s="1">
        <v>45931</v>
      </c>
      <c r="D9628" t="s">
        <v>8</v>
      </c>
      <c r="E9628" t="s">
        <v>130</v>
      </c>
      <c r="F9628" t="s">
        <v>379</v>
      </c>
      <c r="G9628">
        <f t="shared" si="150"/>
        <v>9627</v>
      </c>
      <c r="H9628" s="8">
        <v>533.75</v>
      </c>
    </row>
    <row r="9629" spans="1:8" x14ac:dyDescent="0.3">
      <c r="A9629">
        <v>61165</v>
      </c>
      <c r="B9629" t="s">
        <v>497</v>
      </c>
      <c r="C9629" s="1">
        <v>45962</v>
      </c>
      <c r="D9629" t="s">
        <v>8</v>
      </c>
      <c r="E9629" t="s">
        <v>130</v>
      </c>
      <c r="F9629" t="s">
        <v>379</v>
      </c>
      <c r="G9629">
        <f t="shared" si="150"/>
        <v>9628</v>
      </c>
      <c r="H9629" s="8">
        <v>829.34999999999991</v>
      </c>
    </row>
    <row r="9630" spans="1:8" x14ac:dyDescent="0.3">
      <c r="A9630">
        <v>61165</v>
      </c>
      <c r="B9630" t="s">
        <v>497</v>
      </c>
      <c r="C9630" s="1">
        <v>45992</v>
      </c>
      <c r="D9630" t="s">
        <v>8</v>
      </c>
      <c r="E9630" t="s">
        <v>130</v>
      </c>
      <c r="F9630" t="s">
        <v>379</v>
      </c>
      <c r="G9630">
        <f t="shared" si="150"/>
        <v>9629</v>
      </c>
      <c r="H9630" s="8">
        <v>916.24</v>
      </c>
    </row>
    <row r="9631" spans="1:8" x14ac:dyDescent="0.3">
      <c r="A9631">
        <v>61165</v>
      </c>
      <c r="B9631" t="s">
        <v>497</v>
      </c>
      <c r="C9631" s="1">
        <v>46023</v>
      </c>
      <c r="D9631" t="s">
        <v>8</v>
      </c>
      <c r="E9631" t="s">
        <v>130</v>
      </c>
      <c r="F9631" t="s">
        <v>379</v>
      </c>
      <c r="G9631">
        <f t="shared" si="150"/>
        <v>9630</v>
      </c>
      <c r="H9631" s="8">
        <v>87.8</v>
      </c>
    </row>
    <row r="9632" spans="1:8" x14ac:dyDescent="0.3">
      <c r="A9632">
        <v>61165</v>
      </c>
      <c r="B9632" t="s">
        <v>497</v>
      </c>
      <c r="C9632" s="1">
        <v>46054</v>
      </c>
      <c r="D9632" t="s">
        <v>8</v>
      </c>
      <c r="E9632" t="s">
        <v>130</v>
      </c>
      <c r="F9632" t="s">
        <v>379</v>
      </c>
      <c r="G9632">
        <f t="shared" si="150"/>
        <v>9631</v>
      </c>
      <c r="H9632" s="8">
        <v>87.8</v>
      </c>
    </row>
    <row r="9633" spans="1:8" x14ac:dyDescent="0.3">
      <c r="A9633">
        <v>61165</v>
      </c>
      <c r="B9633" t="s">
        <v>497</v>
      </c>
      <c r="C9633" s="1">
        <v>46082</v>
      </c>
      <c r="D9633" t="s">
        <v>8</v>
      </c>
      <c r="E9633" t="s">
        <v>130</v>
      </c>
      <c r="F9633" t="s">
        <v>379</v>
      </c>
      <c r="G9633">
        <f t="shared" si="150"/>
        <v>9632</v>
      </c>
      <c r="H9633" s="8">
        <v>87.8</v>
      </c>
    </row>
    <row r="9634" spans="1:8" x14ac:dyDescent="0.3">
      <c r="A9634">
        <v>61165</v>
      </c>
      <c r="B9634" t="s">
        <v>497</v>
      </c>
      <c r="C9634" s="1">
        <v>46113</v>
      </c>
      <c r="D9634" t="s">
        <v>8</v>
      </c>
      <c r="E9634" t="s">
        <v>130</v>
      </c>
      <c r="F9634" t="s">
        <v>379</v>
      </c>
      <c r="G9634">
        <f t="shared" si="150"/>
        <v>9633</v>
      </c>
      <c r="H9634" s="8">
        <v>87.8</v>
      </c>
    </row>
    <row r="9635" spans="1:8" x14ac:dyDescent="0.3">
      <c r="A9635">
        <v>61165</v>
      </c>
      <c r="B9635" t="s">
        <v>497</v>
      </c>
      <c r="C9635" s="1">
        <v>46143</v>
      </c>
      <c r="D9635" t="s">
        <v>8</v>
      </c>
      <c r="E9635" t="s">
        <v>130</v>
      </c>
      <c r="F9635" t="s">
        <v>379</v>
      </c>
      <c r="G9635">
        <f t="shared" si="150"/>
        <v>9634</v>
      </c>
      <c r="H9635" s="8">
        <v>87.8</v>
      </c>
    </row>
    <row r="9636" spans="1:8" x14ac:dyDescent="0.3">
      <c r="A9636">
        <v>61165</v>
      </c>
      <c r="B9636" t="s">
        <v>497</v>
      </c>
      <c r="C9636" s="1">
        <v>46174</v>
      </c>
      <c r="D9636" t="s">
        <v>8</v>
      </c>
      <c r="E9636" t="s">
        <v>130</v>
      </c>
      <c r="F9636" t="s">
        <v>379</v>
      </c>
      <c r="G9636">
        <f t="shared" si="150"/>
        <v>9635</v>
      </c>
      <c r="H9636" s="8">
        <v>87.8</v>
      </c>
    </row>
    <row r="9637" spans="1:8" x14ac:dyDescent="0.3">
      <c r="A9637">
        <v>61168</v>
      </c>
      <c r="B9637" t="s">
        <v>459</v>
      </c>
      <c r="C9637" s="1">
        <v>44805</v>
      </c>
      <c r="D9637" t="s">
        <v>8</v>
      </c>
      <c r="E9637" t="s">
        <v>130</v>
      </c>
      <c r="F9637" t="s">
        <v>379</v>
      </c>
      <c r="G9637">
        <f t="shared" si="150"/>
        <v>9636</v>
      </c>
      <c r="H9637" s="8">
        <v>1365.6100000000001</v>
      </c>
    </row>
    <row r="9638" spans="1:8" x14ac:dyDescent="0.3">
      <c r="A9638">
        <v>61168</v>
      </c>
      <c r="B9638" t="s">
        <v>459</v>
      </c>
      <c r="C9638" s="1">
        <v>44835</v>
      </c>
      <c r="D9638" t="s">
        <v>8</v>
      </c>
      <c r="E9638" t="s">
        <v>130</v>
      </c>
      <c r="F9638" t="s">
        <v>379</v>
      </c>
      <c r="G9638">
        <f t="shared" si="150"/>
        <v>9637</v>
      </c>
      <c r="H9638" s="8">
        <v>-8.5265128291212022E-14</v>
      </c>
    </row>
    <row r="9639" spans="1:8" x14ac:dyDescent="0.3">
      <c r="A9639">
        <v>61168</v>
      </c>
      <c r="B9639" t="s">
        <v>459</v>
      </c>
      <c r="C9639" s="1">
        <v>44866</v>
      </c>
      <c r="D9639" t="s">
        <v>8</v>
      </c>
      <c r="E9639" t="s">
        <v>130</v>
      </c>
      <c r="F9639" t="s">
        <v>379</v>
      </c>
      <c r="G9639">
        <f t="shared" si="150"/>
        <v>9638</v>
      </c>
      <c r="H9639" s="8">
        <v>496.63</v>
      </c>
    </row>
    <row r="9640" spans="1:8" x14ac:dyDescent="0.3">
      <c r="A9640">
        <v>61168</v>
      </c>
      <c r="B9640" t="s">
        <v>459</v>
      </c>
      <c r="C9640" s="1">
        <v>44896</v>
      </c>
      <c r="D9640" t="s">
        <v>8</v>
      </c>
      <c r="E9640" t="s">
        <v>130</v>
      </c>
      <c r="F9640" t="s">
        <v>379</v>
      </c>
      <c r="G9640">
        <f t="shared" si="150"/>
        <v>9639</v>
      </c>
      <c r="H9640" s="8">
        <v>281.64999999999998</v>
      </c>
    </row>
    <row r="9641" spans="1:8" x14ac:dyDescent="0.3">
      <c r="A9641">
        <v>61168</v>
      </c>
      <c r="B9641" t="s">
        <v>459</v>
      </c>
      <c r="C9641" s="1">
        <v>44927</v>
      </c>
      <c r="D9641" t="s">
        <v>8</v>
      </c>
      <c r="E9641" t="s">
        <v>130</v>
      </c>
      <c r="F9641" t="s">
        <v>379</v>
      </c>
      <c r="G9641">
        <f t="shared" si="150"/>
        <v>9640</v>
      </c>
      <c r="H9641" s="8">
        <v>387.6</v>
      </c>
    </row>
    <row r="9642" spans="1:8" x14ac:dyDescent="0.3">
      <c r="A9642">
        <v>61168</v>
      </c>
      <c r="B9642" t="s">
        <v>459</v>
      </c>
      <c r="C9642" s="1">
        <v>44958</v>
      </c>
      <c r="D9642" t="s">
        <v>8</v>
      </c>
      <c r="E9642" t="s">
        <v>130</v>
      </c>
      <c r="F9642" t="s">
        <v>379</v>
      </c>
      <c r="G9642">
        <f t="shared" si="150"/>
        <v>9641</v>
      </c>
      <c r="H9642" s="8">
        <v>495.65999999999997</v>
      </c>
    </row>
    <row r="9643" spans="1:8" x14ac:dyDescent="0.3">
      <c r="A9643">
        <v>61168</v>
      </c>
      <c r="B9643" t="s">
        <v>459</v>
      </c>
      <c r="C9643" s="1">
        <v>44986</v>
      </c>
      <c r="D9643" t="s">
        <v>8</v>
      </c>
      <c r="E9643" t="s">
        <v>130</v>
      </c>
      <c r="F9643" t="s">
        <v>379</v>
      </c>
      <c r="G9643">
        <f t="shared" si="150"/>
        <v>9642</v>
      </c>
      <c r="H9643" s="8">
        <v>517.73</v>
      </c>
    </row>
    <row r="9644" spans="1:8" x14ac:dyDescent="0.3">
      <c r="A9644">
        <v>61168</v>
      </c>
      <c r="B9644" t="s">
        <v>459</v>
      </c>
      <c r="C9644" s="1">
        <v>45017</v>
      </c>
      <c r="D9644" t="s">
        <v>8</v>
      </c>
      <c r="E9644" t="s">
        <v>130</v>
      </c>
      <c r="F9644" t="s">
        <v>379</v>
      </c>
      <c r="G9644">
        <f t="shared" si="150"/>
        <v>9643</v>
      </c>
      <c r="H9644" s="8">
        <v>823.71</v>
      </c>
    </row>
    <row r="9645" spans="1:8" x14ac:dyDescent="0.3">
      <c r="A9645">
        <v>61168</v>
      </c>
      <c r="B9645" t="s">
        <v>459</v>
      </c>
      <c r="C9645" s="1">
        <v>45047</v>
      </c>
      <c r="D9645" t="s">
        <v>8</v>
      </c>
      <c r="E9645" t="s">
        <v>130</v>
      </c>
      <c r="F9645" t="s">
        <v>379</v>
      </c>
      <c r="G9645">
        <f t="shared" si="150"/>
        <v>9644</v>
      </c>
      <c r="H9645" s="8">
        <v>376.96000000000004</v>
      </c>
    </row>
    <row r="9646" spans="1:8" x14ac:dyDescent="0.3">
      <c r="A9646">
        <v>61168</v>
      </c>
      <c r="B9646" t="s">
        <v>459</v>
      </c>
      <c r="C9646" s="1">
        <v>45078</v>
      </c>
      <c r="D9646" t="s">
        <v>8</v>
      </c>
      <c r="E9646" t="s">
        <v>130</v>
      </c>
      <c r="F9646" t="s">
        <v>379</v>
      </c>
      <c r="G9646">
        <f t="shared" si="150"/>
        <v>9645</v>
      </c>
      <c r="H9646" s="8">
        <v>284.92</v>
      </c>
    </row>
    <row r="9647" spans="1:8" x14ac:dyDescent="0.3">
      <c r="A9647">
        <v>61168</v>
      </c>
      <c r="B9647" t="s">
        <v>459</v>
      </c>
      <c r="C9647" s="1">
        <v>45108</v>
      </c>
      <c r="D9647" t="s">
        <v>8</v>
      </c>
      <c r="E9647" t="s">
        <v>130</v>
      </c>
      <c r="F9647" t="s">
        <v>379</v>
      </c>
      <c r="G9647">
        <f t="shared" si="150"/>
        <v>9646</v>
      </c>
      <c r="H9647" s="8">
        <v>388.24</v>
      </c>
    </row>
    <row r="9648" spans="1:8" x14ac:dyDescent="0.3">
      <c r="A9648">
        <v>61168</v>
      </c>
      <c r="B9648" t="s">
        <v>459</v>
      </c>
      <c r="C9648" s="1">
        <v>45139</v>
      </c>
      <c r="D9648" t="s">
        <v>8</v>
      </c>
      <c r="E9648" t="s">
        <v>130</v>
      </c>
      <c r="F9648" t="s">
        <v>379</v>
      </c>
      <c r="G9648">
        <f t="shared" si="150"/>
        <v>9647</v>
      </c>
      <c r="H9648" s="8">
        <v>1719.8000000000002</v>
      </c>
    </row>
    <row r="9649" spans="1:8" x14ac:dyDescent="0.3">
      <c r="A9649">
        <v>61168</v>
      </c>
      <c r="B9649" t="s">
        <v>459</v>
      </c>
      <c r="C9649" s="1">
        <v>45170</v>
      </c>
      <c r="D9649" t="s">
        <v>8</v>
      </c>
      <c r="E9649" t="s">
        <v>130</v>
      </c>
      <c r="F9649" t="s">
        <v>379</v>
      </c>
      <c r="G9649">
        <f t="shared" si="150"/>
        <v>9648</v>
      </c>
      <c r="H9649" s="8">
        <v>505.27</v>
      </c>
    </row>
    <row r="9650" spans="1:8" x14ac:dyDescent="0.3">
      <c r="A9650">
        <v>61168</v>
      </c>
      <c r="B9650" t="s">
        <v>459</v>
      </c>
      <c r="C9650" s="1">
        <v>45200</v>
      </c>
      <c r="D9650" t="s">
        <v>8</v>
      </c>
      <c r="E9650" t="s">
        <v>130</v>
      </c>
      <c r="F9650" t="s">
        <v>379</v>
      </c>
      <c r="G9650">
        <f t="shared" si="150"/>
        <v>9649</v>
      </c>
      <c r="H9650" s="8">
        <v>590.20000000000005</v>
      </c>
    </row>
    <row r="9651" spans="1:8" x14ac:dyDescent="0.3">
      <c r="A9651">
        <v>61168</v>
      </c>
      <c r="B9651" t="s">
        <v>459</v>
      </c>
      <c r="C9651" s="1">
        <v>45231</v>
      </c>
      <c r="D9651" t="s">
        <v>8</v>
      </c>
      <c r="E9651" t="s">
        <v>130</v>
      </c>
      <c r="F9651" t="s">
        <v>379</v>
      </c>
      <c r="G9651">
        <f t="shared" si="150"/>
        <v>9650</v>
      </c>
      <c r="H9651" s="8">
        <v>517.94000000000005</v>
      </c>
    </row>
    <row r="9652" spans="1:8" x14ac:dyDescent="0.3">
      <c r="A9652">
        <v>61168</v>
      </c>
      <c r="B9652" t="s">
        <v>459</v>
      </c>
      <c r="C9652" s="1">
        <v>45261</v>
      </c>
      <c r="D9652" t="s">
        <v>8</v>
      </c>
      <c r="E9652" t="s">
        <v>130</v>
      </c>
      <c r="F9652" t="s">
        <v>379</v>
      </c>
      <c r="G9652">
        <f t="shared" si="150"/>
        <v>9651</v>
      </c>
      <c r="H9652" s="8">
        <v>1074.7199999999998</v>
      </c>
    </row>
    <row r="9653" spans="1:8" x14ac:dyDescent="0.3">
      <c r="A9653">
        <v>61168</v>
      </c>
      <c r="B9653" t="s">
        <v>459</v>
      </c>
      <c r="C9653" s="1">
        <v>45292</v>
      </c>
      <c r="D9653" t="s">
        <v>8</v>
      </c>
      <c r="E9653" t="s">
        <v>130</v>
      </c>
      <c r="F9653" t="s">
        <v>379</v>
      </c>
      <c r="G9653">
        <f t="shared" si="150"/>
        <v>9652</v>
      </c>
      <c r="H9653" s="8">
        <v>762.28</v>
      </c>
    </row>
    <row r="9654" spans="1:8" x14ac:dyDescent="0.3">
      <c r="A9654">
        <v>61168</v>
      </c>
      <c r="B9654" t="s">
        <v>459</v>
      </c>
      <c r="C9654" s="1">
        <v>45323</v>
      </c>
      <c r="D9654" t="s">
        <v>8</v>
      </c>
      <c r="E9654" t="s">
        <v>130</v>
      </c>
      <c r="F9654" t="s">
        <v>379</v>
      </c>
      <c r="G9654">
        <f t="shared" si="150"/>
        <v>9653</v>
      </c>
      <c r="H9654" s="8">
        <v>1041.54</v>
      </c>
    </row>
    <row r="9655" spans="1:8" x14ac:dyDescent="0.3">
      <c r="A9655">
        <v>61168</v>
      </c>
      <c r="B9655" t="s">
        <v>459</v>
      </c>
      <c r="C9655" s="1">
        <v>45352</v>
      </c>
      <c r="D9655" t="s">
        <v>8</v>
      </c>
      <c r="E9655" t="s">
        <v>130</v>
      </c>
      <c r="F9655" t="s">
        <v>379</v>
      </c>
      <c r="G9655">
        <f t="shared" si="150"/>
        <v>9654</v>
      </c>
      <c r="H9655" s="8">
        <v>158.87</v>
      </c>
    </row>
    <row r="9656" spans="1:8" x14ac:dyDescent="0.3">
      <c r="A9656">
        <v>61168</v>
      </c>
      <c r="B9656" t="s">
        <v>459</v>
      </c>
      <c r="C9656" s="1">
        <v>45383</v>
      </c>
      <c r="D9656" t="s">
        <v>8</v>
      </c>
      <c r="E9656" t="s">
        <v>130</v>
      </c>
      <c r="F9656" t="s">
        <v>379</v>
      </c>
      <c r="G9656">
        <f t="shared" si="150"/>
        <v>9655</v>
      </c>
      <c r="H9656" s="8">
        <v>726.01</v>
      </c>
    </row>
    <row r="9657" spans="1:8" x14ac:dyDescent="0.3">
      <c r="A9657">
        <v>61168</v>
      </c>
      <c r="B9657" t="s">
        <v>459</v>
      </c>
      <c r="C9657" s="1">
        <v>45413</v>
      </c>
      <c r="D9657" t="s">
        <v>8</v>
      </c>
      <c r="E9657" t="s">
        <v>130</v>
      </c>
      <c r="F9657" t="s">
        <v>379</v>
      </c>
      <c r="G9657">
        <f t="shared" si="150"/>
        <v>9656</v>
      </c>
      <c r="H9657" s="8">
        <v>893.86</v>
      </c>
    </row>
    <row r="9658" spans="1:8" x14ac:dyDescent="0.3">
      <c r="A9658">
        <v>61168</v>
      </c>
      <c r="B9658" t="s">
        <v>459</v>
      </c>
      <c r="C9658" s="1">
        <v>45444</v>
      </c>
      <c r="D9658" t="s">
        <v>8</v>
      </c>
      <c r="E9658" t="s">
        <v>130</v>
      </c>
      <c r="F9658" t="s">
        <v>379</v>
      </c>
      <c r="G9658">
        <f t="shared" si="150"/>
        <v>9657</v>
      </c>
      <c r="H9658" s="8">
        <v>403.28999999999996</v>
      </c>
    </row>
    <row r="9659" spans="1:8" x14ac:dyDescent="0.3">
      <c r="A9659">
        <v>61168</v>
      </c>
      <c r="B9659" t="s">
        <v>459</v>
      </c>
      <c r="C9659" s="1">
        <v>45474</v>
      </c>
      <c r="D9659" t="s">
        <v>8</v>
      </c>
      <c r="E9659" t="s">
        <v>130</v>
      </c>
      <c r="F9659" t="s">
        <v>379</v>
      </c>
      <c r="G9659">
        <f t="shared" si="150"/>
        <v>9658</v>
      </c>
      <c r="H9659" s="8">
        <v>1010.66</v>
      </c>
    </row>
    <row r="9660" spans="1:8" x14ac:dyDescent="0.3">
      <c r="A9660">
        <v>61168</v>
      </c>
      <c r="B9660" t="s">
        <v>459</v>
      </c>
      <c r="C9660" s="1">
        <v>45505</v>
      </c>
      <c r="D9660" t="s">
        <v>8</v>
      </c>
      <c r="E9660" t="s">
        <v>130</v>
      </c>
      <c r="F9660" t="s">
        <v>379</v>
      </c>
      <c r="G9660">
        <f t="shared" si="150"/>
        <v>9659</v>
      </c>
      <c r="H9660" s="8">
        <v>428.21000000000004</v>
      </c>
    </row>
    <row r="9661" spans="1:8" x14ac:dyDescent="0.3">
      <c r="A9661">
        <v>61168</v>
      </c>
      <c r="B9661" t="s">
        <v>459</v>
      </c>
      <c r="C9661" s="1">
        <v>45536</v>
      </c>
      <c r="D9661" t="s">
        <v>8</v>
      </c>
      <c r="E9661" t="s">
        <v>130</v>
      </c>
      <c r="F9661" t="s">
        <v>379</v>
      </c>
      <c r="G9661">
        <f t="shared" si="150"/>
        <v>9660</v>
      </c>
      <c r="H9661" s="8">
        <v>956.43000000000018</v>
      </c>
    </row>
    <row r="9662" spans="1:8" x14ac:dyDescent="0.3">
      <c r="A9662">
        <v>61168</v>
      </c>
      <c r="B9662" t="s">
        <v>459</v>
      </c>
      <c r="C9662" s="1">
        <v>45566</v>
      </c>
      <c r="D9662" t="s">
        <v>8</v>
      </c>
      <c r="E9662" t="s">
        <v>130</v>
      </c>
      <c r="F9662" t="s">
        <v>379</v>
      </c>
      <c r="G9662">
        <f t="shared" si="150"/>
        <v>9661</v>
      </c>
      <c r="H9662" s="8">
        <v>757.97</v>
      </c>
    </row>
    <row r="9663" spans="1:8" x14ac:dyDescent="0.3">
      <c r="A9663">
        <v>61168</v>
      </c>
      <c r="B9663" t="s">
        <v>459</v>
      </c>
      <c r="C9663" s="1">
        <v>45597</v>
      </c>
      <c r="D9663" t="s">
        <v>8</v>
      </c>
      <c r="E9663" t="s">
        <v>130</v>
      </c>
      <c r="F9663" t="s">
        <v>379</v>
      </c>
      <c r="G9663">
        <f t="shared" si="150"/>
        <v>9662</v>
      </c>
      <c r="H9663" s="8">
        <v>460.66999999999996</v>
      </c>
    </row>
    <row r="9664" spans="1:8" x14ac:dyDescent="0.3">
      <c r="A9664">
        <v>61168</v>
      </c>
      <c r="B9664" t="s">
        <v>459</v>
      </c>
      <c r="C9664" s="1">
        <v>45627</v>
      </c>
      <c r="D9664" t="s">
        <v>8</v>
      </c>
      <c r="E9664" t="s">
        <v>130</v>
      </c>
      <c r="F9664" t="s">
        <v>379</v>
      </c>
      <c r="G9664">
        <f t="shared" si="150"/>
        <v>9663</v>
      </c>
      <c r="H9664" s="8">
        <v>580.24</v>
      </c>
    </row>
    <row r="9665" spans="1:8" x14ac:dyDescent="0.3">
      <c r="A9665">
        <v>61168</v>
      </c>
      <c r="B9665" t="s">
        <v>459</v>
      </c>
      <c r="C9665" s="1">
        <v>45658</v>
      </c>
      <c r="D9665" t="s">
        <v>8</v>
      </c>
      <c r="E9665" t="s">
        <v>130</v>
      </c>
      <c r="F9665" t="s">
        <v>379</v>
      </c>
      <c r="G9665">
        <f t="shared" si="150"/>
        <v>9664</v>
      </c>
      <c r="H9665" s="8">
        <v>583.78</v>
      </c>
    </row>
    <row r="9666" spans="1:8" x14ac:dyDescent="0.3">
      <c r="A9666">
        <v>61168</v>
      </c>
      <c r="B9666" t="s">
        <v>459</v>
      </c>
      <c r="C9666" s="1">
        <v>45689</v>
      </c>
      <c r="D9666" t="s">
        <v>8</v>
      </c>
      <c r="E9666" t="s">
        <v>130</v>
      </c>
      <c r="F9666" t="s">
        <v>379</v>
      </c>
      <c r="G9666">
        <f t="shared" si="150"/>
        <v>9665</v>
      </c>
      <c r="H9666" s="8">
        <v>573.07999999999993</v>
      </c>
    </row>
    <row r="9667" spans="1:8" x14ac:dyDescent="0.3">
      <c r="A9667">
        <v>61168</v>
      </c>
      <c r="B9667" t="s">
        <v>459</v>
      </c>
      <c r="C9667" s="1">
        <v>45717</v>
      </c>
      <c r="D9667" t="s">
        <v>8</v>
      </c>
      <c r="E9667" t="s">
        <v>130</v>
      </c>
      <c r="F9667" t="s">
        <v>379</v>
      </c>
      <c r="G9667">
        <f t="shared" si="150"/>
        <v>9666</v>
      </c>
      <c r="H9667" s="8">
        <v>2915.0099999999993</v>
      </c>
    </row>
    <row r="9668" spans="1:8" x14ac:dyDescent="0.3">
      <c r="A9668">
        <v>61168</v>
      </c>
      <c r="B9668" t="s">
        <v>459</v>
      </c>
      <c r="C9668" s="1">
        <v>45748</v>
      </c>
      <c r="D9668" t="s">
        <v>8</v>
      </c>
      <c r="E9668" t="s">
        <v>130</v>
      </c>
      <c r="F9668" t="s">
        <v>379</v>
      </c>
      <c r="G9668">
        <f t="shared" ref="G9668:G9731" si="151">G9667+1</f>
        <v>9667</v>
      </c>
      <c r="H9668" s="8">
        <v>713.09</v>
      </c>
    </row>
    <row r="9669" spans="1:8" x14ac:dyDescent="0.3">
      <c r="A9669">
        <v>61168</v>
      </c>
      <c r="B9669" t="s">
        <v>459</v>
      </c>
      <c r="C9669" s="1">
        <v>45778</v>
      </c>
      <c r="D9669" t="s">
        <v>8</v>
      </c>
      <c r="E9669" t="s">
        <v>130</v>
      </c>
      <c r="F9669" t="s">
        <v>379</v>
      </c>
      <c r="G9669">
        <f t="shared" si="151"/>
        <v>9668</v>
      </c>
      <c r="H9669" s="8">
        <v>419.52000000000004</v>
      </c>
    </row>
    <row r="9670" spans="1:8" x14ac:dyDescent="0.3">
      <c r="A9670">
        <v>61168</v>
      </c>
      <c r="B9670" t="s">
        <v>459</v>
      </c>
      <c r="C9670" s="1">
        <v>45809</v>
      </c>
      <c r="D9670" t="s">
        <v>8</v>
      </c>
      <c r="E9670" t="s">
        <v>130</v>
      </c>
      <c r="F9670" t="s">
        <v>379</v>
      </c>
      <c r="G9670">
        <f t="shared" si="151"/>
        <v>9669</v>
      </c>
      <c r="H9670" s="8">
        <v>584.98</v>
      </c>
    </row>
    <row r="9671" spans="1:8" x14ac:dyDescent="0.3">
      <c r="A9671">
        <v>61168</v>
      </c>
      <c r="B9671" t="s">
        <v>459</v>
      </c>
      <c r="C9671" s="1">
        <v>45839</v>
      </c>
      <c r="D9671" t="s">
        <v>8</v>
      </c>
      <c r="E9671" t="s">
        <v>130</v>
      </c>
      <c r="F9671" t="s">
        <v>379</v>
      </c>
      <c r="G9671">
        <f t="shared" si="151"/>
        <v>9670</v>
      </c>
      <c r="H9671" s="8">
        <v>707.06999999999994</v>
      </c>
    </row>
    <row r="9672" spans="1:8" x14ac:dyDescent="0.3">
      <c r="A9672">
        <v>61168</v>
      </c>
      <c r="B9672" t="s">
        <v>459</v>
      </c>
      <c r="C9672" s="1">
        <v>45870</v>
      </c>
      <c r="D9672" t="s">
        <v>8</v>
      </c>
      <c r="E9672" t="s">
        <v>130</v>
      </c>
      <c r="F9672" t="s">
        <v>379</v>
      </c>
      <c r="G9672">
        <f t="shared" si="151"/>
        <v>9671</v>
      </c>
      <c r="H9672" s="8">
        <v>1107.7199999999998</v>
      </c>
    </row>
    <row r="9673" spans="1:8" x14ac:dyDescent="0.3">
      <c r="A9673">
        <v>61168</v>
      </c>
      <c r="B9673" t="s">
        <v>459</v>
      </c>
      <c r="C9673" s="1">
        <v>45901</v>
      </c>
      <c r="D9673" t="s">
        <v>8</v>
      </c>
      <c r="E9673" t="s">
        <v>130</v>
      </c>
      <c r="F9673" t="s">
        <v>379</v>
      </c>
      <c r="G9673">
        <f t="shared" si="151"/>
        <v>9672</v>
      </c>
      <c r="H9673" s="8">
        <v>741.37000000000035</v>
      </c>
    </row>
    <row r="9674" spans="1:8" x14ac:dyDescent="0.3">
      <c r="A9674">
        <v>61168</v>
      </c>
      <c r="B9674" t="s">
        <v>459</v>
      </c>
      <c r="C9674" s="1">
        <v>45931</v>
      </c>
      <c r="D9674" t="s">
        <v>8</v>
      </c>
      <c r="E9674" t="s">
        <v>130</v>
      </c>
      <c r="F9674" t="s">
        <v>379</v>
      </c>
      <c r="G9674">
        <f t="shared" si="151"/>
        <v>9673</v>
      </c>
      <c r="H9674" s="8">
        <v>734.56999999999994</v>
      </c>
    </row>
    <row r="9675" spans="1:8" x14ac:dyDescent="0.3">
      <c r="A9675">
        <v>61168</v>
      </c>
      <c r="B9675" t="s">
        <v>459</v>
      </c>
      <c r="C9675" s="1">
        <v>45962</v>
      </c>
      <c r="D9675" t="s">
        <v>8</v>
      </c>
      <c r="E9675" t="s">
        <v>130</v>
      </c>
      <c r="F9675" t="s">
        <v>379</v>
      </c>
      <c r="G9675">
        <f t="shared" si="151"/>
        <v>9674</v>
      </c>
      <c r="H9675" s="8">
        <v>764</v>
      </c>
    </row>
    <row r="9676" spans="1:8" x14ac:dyDescent="0.3">
      <c r="A9676">
        <v>61168</v>
      </c>
      <c r="B9676" t="s">
        <v>459</v>
      </c>
      <c r="C9676" s="1">
        <v>45992</v>
      </c>
      <c r="D9676" t="s">
        <v>8</v>
      </c>
      <c r="E9676" t="s">
        <v>130</v>
      </c>
      <c r="F9676" t="s">
        <v>379</v>
      </c>
      <c r="G9676">
        <f t="shared" si="151"/>
        <v>9675</v>
      </c>
      <c r="H9676" s="8">
        <v>143.47000000000003</v>
      </c>
    </row>
    <row r="9677" spans="1:8" x14ac:dyDescent="0.3">
      <c r="A9677">
        <v>61168</v>
      </c>
      <c r="B9677" t="s">
        <v>459</v>
      </c>
      <c r="C9677" s="1">
        <v>46023</v>
      </c>
      <c r="D9677" t="s">
        <v>8</v>
      </c>
      <c r="E9677" t="s">
        <v>130</v>
      </c>
      <c r="F9677" t="s">
        <v>379</v>
      </c>
      <c r="G9677">
        <f t="shared" si="151"/>
        <v>9676</v>
      </c>
      <c r="H9677" s="8">
        <v>245.76999999999998</v>
      </c>
    </row>
    <row r="9678" spans="1:8" x14ac:dyDescent="0.3">
      <c r="A9678">
        <v>61168</v>
      </c>
      <c r="B9678" t="s">
        <v>459</v>
      </c>
      <c r="C9678" s="1">
        <v>46054</v>
      </c>
      <c r="D9678" t="s">
        <v>8</v>
      </c>
      <c r="E9678" t="s">
        <v>130</v>
      </c>
      <c r="F9678" t="s">
        <v>379</v>
      </c>
      <c r="G9678">
        <f t="shared" si="151"/>
        <v>9677</v>
      </c>
      <c r="H9678" s="8">
        <v>245.76999999999998</v>
      </c>
    </row>
    <row r="9679" spans="1:8" x14ac:dyDescent="0.3">
      <c r="A9679">
        <v>61168</v>
      </c>
      <c r="B9679" t="s">
        <v>459</v>
      </c>
      <c r="C9679" s="1">
        <v>46082</v>
      </c>
      <c r="D9679" t="s">
        <v>8</v>
      </c>
      <c r="E9679" t="s">
        <v>130</v>
      </c>
      <c r="F9679" t="s">
        <v>379</v>
      </c>
      <c r="G9679">
        <f t="shared" si="151"/>
        <v>9678</v>
      </c>
      <c r="H9679" s="8">
        <v>245.76999999999998</v>
      </c>
    </row>
    <row r="9680" spans="1:8" x14ac:dyDescent="0.3">
      <c r="A9680">
        <v>61168</v>
      </c>
      <c r="B9680" t="s">
        <v>459</v>
      </c>
      <c r="C9680" s="1">
        <v>46113</v>
      </c>
      <c r="D9680" t="s">
        <v>8</v>
      </c>
      <c r="E9680" t="s">
        <v>130</v>
      </c>
      <c r="F9680" t="s">
        <v>379</v>
      </c>
      <c r="G9680">
        <f t="shared" si="151"/>
        <v>9679</v>
      </c>
      <c r="H9680" s="8">
        <v>245.76999999999998</v>
      </c>
    </row>
    <row r="9681" spans="1:8" x14ac:dyDescent="0.3">
      <c r="A9681">
        <v>61168</v>
      </c>
      <c r="B9681" t="s">
        <v>459</v>
      </c>
      <c r="C9681" s="1">
        <v>46143</v>
      </c>
      <c r="D9681" t="s">
        <v>8</v>
      </c>
      <c r="E9681" t="s">
        <v>130</v>
      </c>
      <c r="F9681" t="s">
        <v>379</v>
      </c>
      <c r="G9681">
        <f t="shared" si="151"/>
        <v>9680</v>
      </c>
      <c r="H9681" s="8">
        <v>245.76999999999998</v>
      </c>
    </row>
    <row r="9682" spans="1:8" x14ac:dyDescent="0.3">
      <c r="A9682">
        <v>61168</v>
      </c>
      <c r="B9682" t="s">
        <v>459</v>
      </c>
      <c r="C9682" s="1">
        <v>46174</v>
      </c>
      <c r="D9682" t="s">
        <v>8</v>
      </c>
      <c r="E9682" t="s">
        <v>130</v>
      </c>
      <c r="F9682" t="s">
        <v>379</v>
      </c>
      <c r="G9682">
        <f t="shared" si="151"/>
        <v>9681</v>
      </c>
      <c r="H9682" s="8">
        <v>245.76999999999998</v>
      </c>
    </row>
    <row r="9683" spans="1:8" x14ac:dyDescent="0.3">
      <c r="A9683">
        <v>61169</v>
      </c>
      <c r="B9683" t="s">
        <v>312</v>
      </c>
      <c r="C9683" s="1">
        <v>44835</v>
      </c>
      <c r="D9683" t="s">
        <v>8</v>
      </c>
      <c r="E9683" t="s">
        <v>130</v>
      </c>
      <c r="F9683" t="s">
        <v>379</v>
      </c>
      <c r="G9683">
        <f t="shared" si="151"/>
        <v>9682</v>
      </c>
      <c r="H9683" s="8">
        <v>1824.3700000000001</v>
      </c>
    </row>
    <row r="9684" spans="1:8" x14ac:dyDescent="0.3">
      <c r="A9684">
        <v>61169</v>
      </c>
      <c r="B9684" t="s">
        <v>312</v>
      </c>
      <c r="C9684" s="1">
        <v>44866</v>
      </c>
      <c r="D9684" t="s">
        <v>8</v>
      </c>
      <c r="E9684" t="s">
        <v>130</v>
      </c>
      <c r="F9684" t="s">
        <v>379</v>
      </c>
      <c r="G9684">
        <f t="shared" si="151"/>
        <v>9683</v>
      </c>
      <c r="H9684" s="8">
        <v>88.42</v>
      </c>
    </row>
    <row r="9685" spans="1:8" x14ac:dyDescent="0.3">
      <c r="A9685">
        <v>61169</v>
      </c>
      <c r="B9685" t="s">
        <v>312</v>
      </c>
      <c r="C9685" s="1">
        <v>44896</v>
      </c>
      <c r="D9685" t="s">
        <v>8</v>
      </c>
      <c r="E9685" t="s">
        <v>130</v>
      </c>
      <c r="F9685" t="s">
        <v>379</v>
      </c>
      <c r="G9685">
        <f t="shared" si="151"/>
        <v>9684</v>
      </c>
      <c r="H9685" s="8">
        <v>2210.2199999999998</v>
      </c>
    </row>
    <row r="9686" spans="1:8" x14ac:dyDescent="0.3">
      <c r="A9686">
        <v>61169</v>
      </c>
      <c r="B9686" t="s">
        <v>312</v>
      </c>
      <c r="C9686" s="1">
        <v>44927</v>
      </c>
      <c r="D9686" t="s">
        <v>8</v>
      </c>
      <c r="E9686" t="s">
        <v>130</v>
      </c>
      <c r="F9686" t="s">
        <v>379</v>
      </c>
      <c r="G9686">
        <f t="shared" si="151"/>
        <v>9685</v>
      </c>
      <c r="H9686" s="8">
        <v>-402.12</v>
      </c>
    </row>
    <row r="9687" spans="1:8" x14ac:dyDescent="0.3">
      <c r="A9687">
        <v>61169</v>
      </c>
      <c r="B9687" t="s">
        <v>312</v>
      </c>
      <c r="C9687" s="1">
        <v>44958</v>
      </c>
      <c r="D9687" t="s">
        <v>8</v>
      </c>
      <c r="E9687" t="s">
        <v>130</v>
      </c>
      <c r="F9687" t="s">
        <v>379</v>
      </c>
      <c r="G9687">
        <f t="shared" si="151"/>
        <v>9686</v>
      </c>
      <c r="H9687" s="8">
        <v>351.57000000000005</v>
      </c>
    </row>
    <row r="9688" spans="1:8" x14ac:dyDescent="0.3">
      <c r="A9688">
        <v>61169</v>
      </c>
      <c r="B9688" t="s">
        <v>312</v>
      </c>
      <c r="C9688" s="1">
        <v>44986</v>
      </c>
      <c r="D9688" t="s">
        <v>8</v>
      </c>
      <c r="E9688" t="s">
        <v>130</v>
      </c>
      <c r="F9688" t="s">
        <v>379</v>
      </c>
      <c r="G9688">
        <f t="shared" si="151"/>
        <v>9687</v>
      </c>
      <c r="H9688" s="8">
        <v>210.3</v>
      </c>
    </row>
    <row r="9689" spans="1:8" x14ac:dyDescent="0.3">
      <c r="A9689">
        <v>61169</v>
      </c>
      <c r="B9689" t="s">
        <v>312</v>
      </c>
      <c r="C9689" s="1">
        <v>45017</v>
      </c>
      <c r="D9689" t="s">
        <v>8</v>
      </c>
      <c r="E9689" t="s">
        <v>130</v>
      </c>
      <c r="F9689" t="s">
        <v>379</v>
      </c>
      <c r="G9689">
        <f t="shared" si="151"/>
        <v>9688</v>
      </c>
      <c r="H9689" s="8">
        <v>451.05</v>
      </c>
    </row>
    <row r="9690" spans="1:8" x14ac:dyDescent="0.3">
      <c r="A9690">
        <v>61169</v>
      </c>
      <c r="B9690" t="s">
        <v>312</v>
      </c>
      <c r="C9690" s="1">
        <v>45047</v>
      </c>
      <c r="D9690" t="s">
        <v>8</v>
      </c>
      <c r="E9690" t="s">
        <v>130</v>
      </c>
      <c r="F9690" t="s">
        <v>379</v>
      </c>
      <c r="G9690">
        <f t="shared" si="151"/>
        <v>9689</v>
      </c>
      <c r="H9690" s="8">
        <v>581.27</v>
      </c>
    </row>
    <row r="9691" spans="1:8" x14ac:dyDescent="0.3">
      <c r="A9691">
        <v>61169</v>
      </c>
      <c r="B9691" t="s">
        <v>312</v>
      </c>
      <c r="C9691" s="1">
        <v>45078</v>
      </c>
      <c r="D9691" t="s">
        <v>8</v>
      </c>
      <c r="E9691" t="s">
        <v>130</v>
      </c>
      <c r="F9691" t="s">
        <v>379</v>
      </c>
      <c r="G9691">
        <f t="shared" si="151"/>
        <v>9690</v>
      </c>
      <c r="H9691" s="8">
        <v>324.53999999999996</v>
      </c>
    </row>
    <row r="9692" spans="1:8" x14ac:dyDescent="0.3">
      <c r="A9692">
        <v>61169</v>
      </c>
      <c r="B9692" t="s">
        <v>312</v>
      </c>
      <c r="C9692" s="1">
        <v>45108</v>
      </c>
      <c r="D9692" t="s">
        <v>8</v>
      </c>
      <c r="E9692" t="s">
        <v>130</v>
      </c>
      <c r="F9692" t="s">
        <v>379</v>
      </c>
      <c r="G9692">
        <f t="shared" si="151"/>
        <v>9691</v>
      </c>
      <c r="H9692" s="8">
        <v>428.98</v>
      </c>
    </row>
    <row r="9693" spans="1:8" x14ac:dyDescent="0.3">
      <c r="A9693">
        <v>61169</v>
      </c>
      <c r="B9693" t="s">
        <v>312</v>
      </c>
      <c r="C9693" s="1">
        <v>45139</v>
      </c>
      <c r="D9693" t="s">
        <v>8</v>
      </c>
      <c r="E9693" t="s">
        <v>130</v>
      </c>
      <c r="F9693" t="s">
        <v>379</v>
      </c>
      <c r="G9693">
        <f t="shared" si="151"/>
        <v>9692</v>
      </c>
      <c r="H9693" s="8">
        <v>617.98</v>
      </c>
    </row>
    <row r="9694" spans="1:8" x14ac:dyDescent="0.3">
      <c r="A9694">
        <v>61169</v>
      </c>
      <c r="B9694" t="s">
        <v>312</v>
      </c>
      <c r="C9694" s="1">
        <v>45170</v>
      </c>
      <c r="D9694" t="s">
        <v>8</v>
      </c>
      <c r="E9694" t="s">
        <v>130</v>
      </c>
      <c r="F9694" t="s">
        <v>379</v>
      </c>
      <c r="G9694">
        <f t="shared" si="151"/>
        <v>9693</v>
      </c>
      <c r="H9694" s="8">
        <v>2812.8999999999996</v>
      </c>
    </row>
    <row r="9695" spans="1:8" x14ac:dyDescent="0.3">
      <c r="A9695">
        <v>61169</v>
      </c>
      <c r="B9695" t="s">
        <v>312</v>
      </c>
      <c r="C9695" s="1">
        <v>45200</v>
      </c>
      <c r="D9695" t="s">
        <v>8</v>
      </c>
      <c r="E9695" t="s">
        <v>130</v>
      </c>
      <c r="F9695" t="s">
        <v>379</v>
      </c>
      <c r="G9695">
        <f t="shared" si="151"/>
        <v>9694</v>
      </c>
      <c r="H9695" s="8">
        <v>753.03</v>
      </c>
    </row>
    <row r="9696" spans="1:8" x14ac:dyDescent="0.3">
      <c r="A9696">
        <v>61169</v>
      </c>
      <c r="B9696" t="s">
        <v>312</v>
      </c>
      <c r="C9696" s="1">
        <v>45231</v>
      </c>
      <c r="D9696" t="s">
        <v>8</v>
      </c>
      <c r="E9696" t="s">
        <v>130</v>
      </c>
      <c r="F9696" t="s">
        <v>379</v>
      </c>
      <c r="G9696">
        <f t="shared" si="151"/>
        <v>9695</v>
      </c>
      <c r="H9696" s="8">
        <v>1442.9099999999999</v>
      </c>
    </row>
    <row r="9697" spans="1:8" x14ac:dyDescent="0.3">
      <c r="A9697">
        <v>61169</v>
      </c>
      <c r="B9697" t="s">
        <v>312</v>
      </c>
      <c r="C9697" s="1">
        <v>45261</v>
      </c>
      <c r="D9697" t="s">
        <v>8</v>
      </c>
      <c r="E9697" t="s">
        <v>130</v>
      </c>
      <c r="F9697" t="s">
        <v>379</v>
      </c>
      <c r="G9697">
        <f t="shared" si="151"/>
        <v>9696</v>
      </c>
      <c r="H9697" s="8">
        <v>3354.4</v>
      </c>
    </row>
    <row r="9698" spans="1:8" x14ac:dyDescent="0.3">
      <c r="A9698">
        <v>61169</v>
      </c>
      <c r="B9698" t="s">
        <v>312</v>
      </c>
      <c r="C9698" s="1">
        <v>45292</v>
      </c>
      <c r="D9698" t="s">
        <v>8</v>
      </c>
      <c r="E9698" t="s">
        <v>130</v>
      </c>
      <c r="F9698" t="s">
        <v>379</v>
      </c>
      <c r="G9698">
        <f t="shared" si="151"/>
        <v>9697</v>
      </c>
      <c r="H9698" s="8">
        <v>927.30000000000018</v>
      </c>
    </row>
    <row r="9699" spans="1:8" x14ac:dyDescent="0.3">
      <c r="A9699">
        <v>61169</v>
      </c>
      <c r="B9699" t="s">
        <v>312</v>
      </c>
      <c r="C9699" s="1">
        <v>45323</v>
      </c>
      <c r="D9699" t="s">
        <v>8</v>
      </c>
      <c r="E9699" t="s">
        <v>130</v>
      </c>
      <c r="F9699" t="s">
        <v>379</v>
      </c>
      <c r="G9699">
        <f t="shared" si="151"/>
        <v>9698</v>
      </c>
      <c r="H9699" s="8">
        <v>1189.5800000000002</v>
      </c>
    </row>
    <row r="9700" spans="1:8" x14ac:dyDescent="0.3">
      <c r="A9700">
        <v>61169</v>
      </c>
      <c r="B9700" t="s">
        <v>312</v>
      </c>
      <c r="C9700" s="1">
        <v>45352</v>
      </c>
      <c r="D9700" t="s">
        <v>8</v>
      </c>
      <c r="E9700" t="s">
        <v>130</v>
      </c>
      <c r="F9700" t="s">
        <v>379</v>
      </c>
      <c r="G9700">
        <f t="shared" si="151"/>
        <v>9699</v>
      </c>
      <c r="H9700" s="8">
        <v>547.91999999999996</v>
      </c>
    </row>
    <row r="9701" spans="1:8" x14ac:dyDescent="0.3">
      <c r="A9701">
        <v>61169</v>
      </c>
      <c r="B9701" t="s">
        <v>312</v>
      </c>
      <c r="C9701" s="1">
        <v>45383</v>
      </c>
      <c r="D9701" t="s">
        <v>8</v>
      </c>
      <c r="E9701" t="s">
        <v>130</v>
      </c>
      <c r="F9701" t="s">
        <v>379</v>
      </c>
      <c r="G9701">
        <f t="shared" si="151"/>
        <v>9700</v>
      </c>
      <c r="H9701" s="8">
        <v>885.93000000000006</v>
      </c>
    </row>
    <row r="9702" spans="1:8" x14ac:dyDescent="0.3">
      <c r="A9702">
        <v>61169</v>
      </c>
      <c r="B9702" t="s">
        <v>312</v>
      </c>
      <c r="C9702" s="1">
        <v>45413</v>
      </c>
      <c r="D9702" t="s">
        <v>8</v>
      </c>
      <c r="E9702" t="s">
        <v>130</v>
      </c>
      <c r="F9702" t="s">
        <v>379</v>
      </c>
      <c r="G9702">
        <f t="shared" si="151"/>
        <v>9701</v>
      </c>
      <c r="H9702" s="8">
        <v>573.79999999999995</v>
      </c>
    </row>
    <row r="9703" spans="1:8" x14ac:dyDescent="0.3">
      <c r="A9703">
        <v>61169</v>
      </c>
      <c r="B9703" t="s">
        <v>312</v>
      </c>
      <c r="C9703" s="1">
        <v>45444</v>
      </c>
      <c r="D9703" t="s">
        <v>8</v>
      </c>
      <c r="E9703" t="s">
        <v>130</v>
      </c>
      <c r="F9703" t="s">
        <v>379</v>
      </c>
      <c r="G9703">
        <f t="shared" si="151"/>
        <v>9702</v>
      </c>
      <c r="H9703" s="8">
        <v>658.7</v>
      </c>
    </row>
    <row r="9704" spans="1:8" x14ac:dyDescent="0.3">
      <c r="A9704">
        <v>61169</v>
      </c>
      <c r="B9704" t="s">
        <v>312</v>
      </c>
      <c r="C9704" s="1">
        <v>45474</v>
      </c>
      <c r="D9704" t="s">
        <v>8</v>
      </c>
      <c r="E9704" t="s">
        <v>130</v>
      </c>
      <c r="F9704" t="s">
        <v>379</v>
      </c>
      <c r="G9704">
        <f t="shared" si="151"/>
        <v>9703</v>
      </c>
      <c r="H9704" s="8">
        <v>589.89</v>
      </c>
    </row>
    <row r="9705" spans="1:8" x14ac:dyDescent="0.3">
      <c r="A9705">
        <v>61169</v>
      </c>
      <c r="B9705" t="s">
        <v>312</v>
      </c>
      <c r="C9705" s="1">
        <v>45505</v>
      </c>
      <c r="D9705" t="s">
        <v>8</v>
      </c>
      <c r="E9705" t="s">
        <v>130</v>
      </c>
      <c r="F9705" t="s">
        <v>379</v>
      </c>
      <c r="G9705">
        <f t="shared" si="151"/>
        <v>9704</v>
      </c>
      <c r="H9705" s="8">
        <v>693.78000000000009</v>
      </c>
    </row>
    <row r="9706" spans="1:8" x14ac:dyDescent="0.3">
      <c r="A9706">
        <v>61169</v>
      </c>
      <c r="B9706" t="s">
        <v>312</v>
      </c>
      <c r="C9706" s="1">
        <v>45536</v>
      </c>
      <c r="D9706" t="s">
        <v>8</v>
      </c>
      <c r="E9706" t="s">
        <v>130</v>
      </c>
      <c r="F9706" t="s">
        <v>379</v>
      </c>
      <c r="G9706">
        <f t="shared" si="151"/>
        <v>9705</v>
      </c>
      <c r="H9706" s="8">
        <v>995.78</v>
      </c>
    </row>
    <row r="9707" spans="1:8" x14ac:dyDescent="0.3">
      <c r="A9707">
        <v>61169</v>
      </c>
      <c r="B9707" t="s">
        <v>312</v>
      </c>
      <c r="C9707" s="1">
        <v>45566</v>
      </c>
      <c r="D9707" t="s">
        <v>8</v>
      </c>
      <c r="E9707" t="s">
        <v>130</v>
      </c>
      <c r="F9707" t="s">
        <v>379</v>
      </c>
      <c r="G9707">
        <f t="shared" si="151"/>
        <v>9706</v>
      </c>
      <c r="H9707" s="8">
        <v>1455.88</v>
      </c>
    </row>
    <row r="9708" spans="1:8" x14ac:dyDescent="0.3">
      <c r="A9708">
        <v>61169</v>
      </c>
      <c r="B9708" t="s">
        <v>312</v>
      </c>
      <c r="C9708" s="1">
        <v>45597</v>
      </c>
      <c r="D9708" t="s">
        <v>8</v>
      </c>
      <c r="E9708" t="s">
        <v>130</v>
      </c>
      <c r="F9708" t="s">
        <v>379</v>
      </c>
      <c r="G9708">
        <f t="shared" si="151"/>
        <v>9707</v>
      </c>
      <c r="H9708" s="8">
        <v>671.38000000000011</v>
      </c>
    </row>
    <row r="9709" spans="1:8" x14ac:dyDescent="0.3">
      <c r="A9709">
        <v>61169</v>
      </c>
      <c r="B9709" t="s">
        <v>312</v>
      </c>
      <c r="C9709" s="1">
        <v>45627</v>
      </c>
      <c r="D9709" t="s">
        <v>8</v>
      </c>
      <c r="E9709" t="s">
        <v>130</v>
      </c>
      <c r="F9709" t="s">
        <v>379</v>
      </c>
      <c r="G9709">
        <f t="shared" si="151"/>
        <v>9708</v>
      </c>
      <c r="H9709" s="8">
        <v>664.43000000000006</v>
      </c>
    </row>
    <row r="9710" spans="1:8" x14ac:dyDescent="0.3">
      <c r="A9710">
        <v>61169</v>
      </c>
      <c r="B9710" t="s">
        <v>312</v>
      </c>
      <c r="C9710" s="1">
        <v>45658</v>
      </c>
      <c r="D9710" t="s">
        <v>8</v>
      </c>
      <c r="E9710" t="s">
        <v>130</v>
      </c>
      <c r="F9710" t="s">
        <v>379</v>
      </c>
      <c r="G9710">
        <f t="shared" si="151"/>
        <v>9709</v>
      </c>
      <c r="H9710" s="8">
        <v>600.89</v>
      </c>
    </row>
    <row r="9711" spans="1:8" x14ac:dyDescent="0.3">
      <c r="A9711">
        <v>61169</v>
      </c>
      <c r="B9711" t="s">
        <v>312</v>
      </c>
      <c r="C9711" s="1">
        <v>45689</v>
      </c>
      <c r="D9711" t="s">
        <v>8</v>
      </c>
      <c r="E9711" t="s">
        <v>130</v>
      </c>
      <c r="F9711" t="s">
        <v>379</v>
      </c>
      <c r="G9711">
        <f t="shared" si="151"/>
        <v>9710</v>
      </c>
      <c r="H9711" s="8">
        <v>500.60999999999996</v>
      </c>
    </row>
    <row r="9712" spans="1:8" x14ac:dyDescent="0.3">
      <c r="A9712">
        <v>61169</v>
      </c>
      <c r="B9712" t="s">
        <v>312</v>
      </c>
      <c r="C9712" s="1">
        <v>45717</v>
      </c>
      <c r="D9712" t="s">
        <v>8</v>
      </c>
      <c r="E9712" t="s">
        <v>130</v>
      </c>
      <c r="F9712" t="s">
        <v>379</v>
      </c>
      <c r="G9712">
        <f t="shared" si="151"/>
        <v>9711</v>
      </c>
      <c r="H9712" s="8">
        <v>474.96000000000004</v>
      </c>
    </row>
    <row r="9713" spans="1:8" x14ac:dyDescent="0.3">
      <c r="A9713">
        <v>61169</v>
      </c>
      <c r="B9713" t="s">
        <v>312</v>
      </c>
      <c r="C9713" s="1">
        <v>45748</v>
      </c>
      <c r="D9713" t="s">
        <v>8</v>
      </c>
      <c r="E9713" t="s">
        <v>130</v>
      </c>
      <c r="F9713" t="s">
        <v>379</v>
      </c>
      <c r="G9713">
        <f t="shared" si="151"/>
        <v>9712</v>
      </c>
      <c r="H9713" s="8">
        <v>917.25</v>
      </c>
    </row>
    <row r="9714" spans="1:8" x14ac:dyDescent="0.3">
      <c r="A9714">
        <v>61169</v>
      </c>
      <c r="B9714" t="s">
        <v>312</v>
      </c>
      <c r="C9714" s="1">
        <v>45778</v>
      </c>
      <c r="D9714" t="s">
        <v>8</v>
      </c>
      <c r="E9714" t="s">
        <v>130</v>
      </c>
      <c r="F9714" t="s">
        <v>379</v>
      </c>
      <c r="G9714">
        <f t="shared" si="151"/>
        <v>9713</v>
      </c>
      <c r="H9714" s="8">
        <v>716.06999999999994</v>
      </c>
    </row>
    <row r="9715" spans="1:8" x14ac:dyDescent="0.3">
      <c r="A9715">
        <v>61169</v>
      </c>
      <c r="B9715" t="s">
        <v>312</v>
      </c>
      <c r="C9715" s="1">
        <v>45809</v>
      </c>
      <c r="D9715" t="s">
        <v>8</v>
      </c>
      <c r="E9715" t="s">
        <v>130</v>
      </c>
      <c r="F9715" t="s">
        <v>379</v>
      </c>
      <c r="G9715">
        <f t="shared" si="151"/>
        <v>9714</v>
      </c>
      <c r="H9715" s="8">
        <v>3187.08</v>
      </c>
    </row>
    <row r="9716" spans="1:8" x14ac:dyDescent="0.3">
      <c r="A9716">
        <v>61169</v>
      </c>
      <c r="B9716" t="s">
        <v>312</v>
      </c>
      <c r="C9716" s="1">
        <v>45839</v>
      </c>
      <c r="D9716" t="s">
        <v>8</v>
      </c>
      <c r="E9716" t="s">
        <v>130</v>
      </c>
      <c r="F9716" t="s">
        <v>379</v>
      </c>
      <c r="G9716">
        <f t="shared" si="151"/>
        <v>9715</v>
      </c>
      <c r="H9716" s="8">
        <v>2268.14</v>
      </c>
    </row>
    <row r="9717" spans="1:8" x14ac:dyDescent="0.3">
      <c r="A9717">
        <v>61169</v>
      </c>
      <c r="B9717" t="s">
        <v>312</v>
      </c>
      <c r="C9717" s="1">
        <v>45870</v>
      </c>
      <c r="D9717" t="s">
        <v>8</v>
      </c>
      <c r="E9717" t="s">
        <v>130</v>
      </c>
      <c r="F9717" t="s">
        <v>379</v>
      </c>
      <c r="G9717">
        <f t="shared" si="151"/>
        <v>9716</v>
      </c>
      <c r="H9717" s="8">
        <v>1823.8099999999997</v>
      </c>
    </row>
    <row r="9718" spans="1:8" x14ac:dyDescent="0.3">
      <c r="A9718">
        <v>61169</v>
      </c>
      <c r="B9718" t="s">
        <v>312</v>
      </c>
      <c r="C9718" s="1">
        <v>45901</v>
      </c>
      <c r="D9718" t="s">
        <v>8</v>
      </c>
      <c r="E9718" t="s">
        <v>130</v>
      </c>
      <c r="F9718" t="s">
        <v>379</v>
      </c>
      <c r="G9718">
        <f t="shared" si="151"/>
        <v>9717</v>
      </c>
      <c r="H9718" s="8">
        <v>670.57000000000016</v>
      </c>
    </row>
    <row r="9719" spans="1:8" x14ac:dyDescent="0.3">
      <c r="A9719">
        <v>61169</v>
      </c>
      <c r="B9719" t="s">
        <v>312</v>
      </c>
      <c r="C9719" s="1">
        <v>45931</v>
      </c>
      <c r="D9719" t="s">
        <v>8</v>
      </c>
      <c r="E9719" t="s">
        <v>130</v>
      </c>
      <c r="F9719" t="s">
        <v>379</v>
      </c>
      <c r="G9719">
        <f t="shared" si="151"/>
        <v>9718</v>
      </c>
      <c r="H9719" s="8">
        <v>626.24</v>
      </c>
    </row>
    <row r="9720" spans="1:8" x14ac:dyDescent="0.3">
      <c r="A9720">
        <v>61169</v>
      </c>
      <c r="B9720" t="s">
        <v>312</v>
      </c>
      <c r="C9720" s="1">
        <v>45962</v>
      </c>
      <c r="D9720" t="s">
        <v>8</v>
      </c>
      <c r="E9720" t="s">
        <v>130</v>
      </c>
      <c r="F9720" t="s">
        <v>379</v>
      </c>
      <c r="G9720">
        <f t="shared" si="151"/>
        <v>9719</v>
      </c>
      <c r="H9720" s="8">
        <v>723.66000000000008</v>
      </c>
    </row>
    <row r="9721" spans="1:8" x14ac:dyDescent="0.3">
      <c r="A9721">
        <v>61169</v>
      </c>
      <c r="B9721" t="s">
        <v>312</v>
      </c>
      <c r="C9721" s="1">
        <v>45992</v>
      </c>
      <c r="D9721" t="s">
        <v>8</v>
      </c>
      <c r="E9721" t="s">
        <v>130</v>
      </c>
      <c r="F9721" t="s">
        <v>379</v>
      </c>
      <c r="G9721">
        <f t="shared" si="151"/>
        <v>9720</v>
      </c>
      <c r="H9721" s="8">
        <v>822.18000000000006</v>
      </c>
    </row>
    <row r="9722" spans="1:8" x14ac:dyDescent="0.3">
      <c r="A9722">
        <v>61169</v>
      </c>
      <c r="B9722" t="s">
        <v>312</v>
      </c>
      <c r="C9722" s="1">
        <v>46023</v>
      </c>
      <c r="D9722" t="s">
        <v>8</v>
      </c>
      <c r="E9722" t="s">
        <v>130</v>
      </c>
      <c r="F9722" t="s">
        <v>379</v>
      </c>
      <c r="G9722">
        <f t="shared" si="151"/>
        <v>9721</v>
      </c>
      <c r="H9722" s="8">
        <v>260.03000000000003</v>
      </c>
    </row>
    <row r="9723" spans="1:8" x14ac:dyDescent="0.3">
      <c r="A9723">
        <v>61169</v>
      </c>
      <c r="B9723" t="s">
        <v>312</v>
      </c>
      <c r="C9723" s="1">
        <v>46054</v>
      </c>
      <c r="D9723" t="s">
        <v>8</v>
      </c>
      <c r="E9723" t="s">
        <v>130</v>
      </c>
      <c r="F9723" t="s">
        <v>379</v>
      </c>
      <c r="G9723">
        <f t="shared" si="151"/>
        <v>9722</v>
      </c>
      <c r="H9723" s="8">
        <v>260.03000000000003</v>
      </c>
    </row>
    <row r="9724" spans="1:8" x14ac:dyDescent="0.3">
      <c r="A9724">
        <v>61169</v>
      </c>
      <c r="B9724" t="s">
        <v>312</v>
      </c>
      <c r="C9724" s="1">
        <v>46082</v>
      </c>
      <c r="D9724" t="s">
        <v>8</v>
      </c>
      <c r="E9724" t="s">
        <v>130</v>
      </c>
      <c r="F9724" t="s">
        <v>379</v>
      </c>
      <c r="G9724">
        <f t="shared" si="151"/>
        <v>9723</v>
      </c>
      <c r="H9724" s="8">
        <v>260.03000000000003</v>
      </c>
    </row>
    <row r="9725" spans="1:8" x14ac:dyDescent="0.3">
      <c r="A9725">
        <v>61169</v>
      </c>
      <c r="B9725" t="s">
        <v>312</v>
      </c>
      <c r="C9725" s="1">
        <v>46113</v>
      </c>
      <c r="D9725" t="s">
        <v>8</v>
      </c>
      <c r="E9725" t="s">
        <v>130</v>
      </c>
      <c r="F9725" t="s">
        <v>379</v>
      </c>
      <c r="G9725">
        <f t="shared" si="151"/>
        <v>9724</v>
      </c>
      <c r="H9725" s="8">
        <v>260.03000000000003</v>
      </c>
    </row>
    <row r="9726" spans="1:8" x14ac:dyDescent="0.3">
      <c r="A9726">
        <v>61169</v>
      </c>
      <c r="B9726" t="s">
        <v>312</v>
      </c>
      <c r="C9726" s="1">
        <v>46143</v>
      </c>
      <c r="D9726" t="s">
        <v>8</v>
      </c>
      <c r="E9726" t="s">
        <v>130</v>
      </c>
      <c r="F9726" t="s">
        <v>379</v>
      </c>
      <c r="G9726">
        <f t="shared" si="151"/>
        <v>9725</v>
      </c>
      <c r="H9726" s="8">
        <v>260.03000000000003</v>
      </c>
    </row>
    <row r="9727" spans="1:8" x14ac:dyDescent="0.3">
      <c r="A9727">
        <v>61169</v>
      </c>
      <c r="B9727" t="s">
        <v>312</v>
      </c>
      <c r="C9727" s="1">
        <v>46174</v>
      </c>
      <c r="D9727" t="s">
        <v>8</v>
      </c>
      <c r="E9727" t="s">
        <v>130</v>
      </c>
      <c r="F9727" t="s">
        <v>379</v>
      </c>
      <c r="G9727">
        <f t="shared" si="151"/>
        <v>9726</v>
      </c>
      <c r="H9727" s="8">
        <v>260.03000000000003</v>
      </c>
    </row>
    <row r="9728" spans="1:8" x14ac:dyDescent="0.3">
      <c r="A9728">
        <v>61170</v>
      </c>
      <c r="B9728" t="s">
        <v>215</v>
      </c>
      <c r="C9728" s="1">
        <v>44743</v>
      </c>
      <c r="D9728" t="s">
        <v>8</v>
      </c>
      <c r="E9728" t="s">
        <v>130</v>
      </c>
      <c r="F9728" t="s">
        <v>379</v>
      </c>
      <c r="G9728">
        <f t="shared" si="151"/>
        <v>9727</v>
      </c>
      <c r="H9728" s="8">
        <v>8037.68</v>
      </c>
    </row>
    <row r="9729" spans="1:8" x14ac:dyDescent="0.3">
      <c r="A9729">
        <v>61170</v>
      </c>
      <c r="B9729" t="s">
        <v>215</v>
      </c>
      <c r="C9729" s="1">
        <v>44774</v>
      </c>
      <c r="D9729" t="s">
        <v>8</v>
      </c>
      <c r="E9729" t="s">
        <v>130</v>
      </c>
      <c r="F9729" t="s">
        <v>379</v>
      </c>
      <c r="G9729">
        <f t="shared" si="151"/>
        <v>9728</v>
      </c>
      <c r="H9729" s="8">
        <v>980.7299999999999</v>
      </c>
    </row>
    <row r="9730" spans="1:8" x14ac:dyDescent="0.3">
      <c r="A9730">
        <v>61170</v>
      </c>
      <c r="B9730" t="s">
        <v>215</v>
      </c>
      <c r="C9730" s="1">
        <v>44805</v>
      </c>
      <c r="D9730" t="s">
        <v>8</v>
      </c>
      <c r="E9730" t="s">
        <v>130</v>
      </c>
      <c r="F9730" t="s">
        <v>379</v>
      </c>
      <c r="G9730">
        <f t="shared" si="151"/>
        <v>9729</v>
      </c>
      <c r="H9730" s="8">
        <v>7198.74</v>
      </c>
    </row>
    <row r="9731" spans="1:8" x14ac:dyDescent="0.3">
      <c r="A9731">
        <v>61170</v>
      </c>
      <c r="B9731" t="s">
        <v>215</v>
      </c>
      <c r="C9731" s="1">
        <v>44835</v>
      </c>
      <c r="D9731" t="s">
        <v>8</v>
      </c>
      <c r="E9731" t="s">
        <v>130</v>
      </c>
      <c r="F9731" t="s">
        <v>379</v>
      </c>
      <c r="G9731">
        <f t="shared" si="151"/>
        <v>9730</v>
      </c>
      <c r="H9731" s="8">
        <v>1037.31</v>
      </c>
    </row>
    <row r="9732" spans="1:8" x14ac:dyDescent="0.3">
      <c r="A9732">
        <v>61170</v>
      </c>
      <c r="B9732" t="s">
        <v>215</v>
      </c>
      <c r="C9732" s="1">
        <v>44866</v>
      </c>
      <c r="D9732" t="s">
        <v>8</v>
      </c>
      <c r="E9732" t="s">
        <v>130</v>
      </c>
      <c r="F9732" t="s">
        <v>379</v>
      </c>
      <c r="G9732">
        <f t="shared" ref="G9732:G9795" si="152">G9731+1</f>
        <v>9731</v>
      </c>
      <c r="H9732" s="8">
        <v>4226.4400000000005</v>
      </c>
    </row>
    <row r="9733" spans="1:8" x14ac:dyDescent="0.3">
      <c r="A9733">
        <v>61170</v>
      </c>
      <c r="B9733" t="s">
        <v>215</v>
      </c>
      <c r="C9733" s="1">
        <v>44896</v>
      </c>
      <c r="D9733" t="s">
        <v>8</v>
      </c>
      <c r="E9733" t="s">
        <v>130</v>
      </c>
      <c r="F9733" t="s">
        <v>379</v>
      </c>
      <c r="G9733">
        <f t="shared" si="152"/>
        <v>9732</v>
      </c>
      <c r="H9733" s="8">
        <v>3377.88</v>
      </c>
    </row>
    <row r="9734" spans="1:8" x14ac:dyDescent="0.3">
      <c r="A9734">
        <v>61170</v>
      </c>
      <c r="B9734" t="s">
        <v>215</v>
      </c>
      <c r="C9734" s="1">
        <v>44927</v>
      </c>
      <c r="D9734" t="s">
        <v>8</v>
      </c>
      <c r="E9734" t="s">
        <v>130</v>
      </c>
      <c r="F9734" t="s">
        <v>379</v>
      </c>
      <c r="G9734">
        <f t="shared" si="152"/>
        <v>9733</v>
      </c>
      <c r="H9734" s="8">
        <v>1326.3899999999999</v>
      </c>
    </row>
    <row r="9735" spans="1:8" x14ac:dyDescent="0.3">
      <c r="A9735">
        <v>61170</v>
      </c>
      <c r="B9735" t="s">
        <v>215</v>
      </c>
      <c r="C9735" s="1">
        <v>44958</v>
      </c>
      <c r="D9735" t="s">
        <v>8</v>
      </c>
      <c r="E9735" t="s">
        <v>130</v>
      </c>
      <c r="F9735" t="s">
        <v>379</v>
      </c>
      <c r="G9735">
        <f t="shared" si="152"/>
        <v>9734</v>
      </c>
      <c r="H9735" s="8">
        <v>1413.08</v>
      </c>
    </row>
    <row r="9736" spans="1:8" x14ac:dyDescent="0.3">
      <c r="A9736">
        <v>61170</v>
      </c>
      <c r="B9736" t="s">
        <v>215</v>
      </c>
      <c r="C9736" s="1">
        <v>44986</v>
      </c>
      <c r="D9736" t="s">
        <v>8</v>
      </c>
      <c r="E9736" t="s">
        <v>130</v>
      </c>
      <c r="F9736" t="s">
        <v>379</v>
      </c>
      <c r="G9736">
        <f t="shared" si="152"/>
        <v>9735</v>
      </c>
      <c r="H9736" s="8">
        <v>1822.2199999999998</v>
      </c>
    </row>
    <row r="9737" spans="1:8" x14ac:dyDescent="0.3">
      <c r="A9737">
        <v>61170</v>
      </c>
      <c r="B9737" t="s">
        <v>215</v>
      </c>
      <c r="C9737" s="1">
        <v>45017</v>
      </c>
      <c r="D9737" t="s">
        <v>8</v>
      </c>
      <c r="E9737" t="s">
        <v>130</v>
      </c>
      <c r="F9737" t="s">
        <v>379</v>
      </c>
      <c r="G9737">
        <f t="shared" si="152"/>
        <v>9736</v>
      </c>
      <c r="H9737" s="8">
        <v>1517.08</v>
      </c>
    </row>
    <row r="9738" spans="1:8" x14ac:dyDescent="0.3">
      <c r="A9738">
        <v>61170</v>
      </c>
      <c r="B9738" t="s">
        <v>215</v>
      </c>
      <c r="C9738" s="1">
        <v>45047</v>
      </c>
      <c r="D9738" t="s">
        <v>8</v>
      </c>
      <c r="E9738" t="s">
        <v>130</v>
      </c>
      <c r="F9738" t="s">
        <v>379</v>
      </c>
      <c r="G9738">
        <f t="shared" si="152"/>
        <v>9737</v>
      </c>
      <c r="H9738" s="8">
        <v>2503.56</v>
      </c>
    </row>
    <row r="9739" spans="1:8" x14ac:dyDescent="0.3">
      <c r="A9739">
        <v>61170</v>
      </c>
      <c r="B9739" t="s">
        <v>215</v>
      </c>
      <c r="C9739" s="1">
        <v>45078</v>
      </c>
      <c r="D9739" t="s">
        <v>8</v>
      </c>
      <c r="E9739" t="s">
        <v>130</v>
      </c>
      <c r="F9739" t="s">
        <v>379</v>
      </c>
      <c r="G9739">
        <f t="shared" si="152"/>
        <v>9738</v>
      </c>
      <c r="H9739" s="8">
        <v>1330.72</v>
      </c>
    </row>
    <row r="9740" spans="1:8" x14ac:dyDescent="0.3">
      <c r="A9740">
        <v>61170</v>
      </c>
      <c r="B9740" t="s">
        <v>215</v>
      </c>
      <c r="C9740" s="1">
        <v>45108</v>
      </c>
      <c r="D9740" t="s">
        <v>8</v>
      </c>
      <c r="E9740" t="s">
        <v>130</v>
      </c>
      <c r="F9740" t="s">
        <v>379</v>
      </c>
      <c r="G9740">
        <f t="shared" si="152"/>
        <v>9739</v>
      </c>
      <c r="H9740" s="8">
        <v>9237.08</v>
      </c>
    </row>
    <row r="9741" spans="1:8" x14ac:dyDescent="0.3">
      <c r="A9741">
        <v>61170</v>
      </c>
      <c r="B9741" t="s">
        <v>215</v>
      </c>
      <c r="C9741" s="1">
        <v>45139</v>
      </c>
      <c r="D9741" t="s">
        <v>8</v>
      </c>
      <c r="E9741" t="s">
        <v>130</v>
      </c>
      <c r="F9741" t="s">
        <v>379</v>
      </c>
      <c r="G9741">
        <f t="shared" si="152"/>
        <v>9740</v>
      </c>
      <c r="H9741" s="8">
        <v>-3577.8599999999997</v>
      </c>
    </row>
    <row r="9742" spans="1:8" x14ac:dyDescent="0.3">
      <c r="A9742">
        <v>61170</v>
      </c>
      <c r="B9742" t="s">
        <v>215</v>
      </c>
      <c r="C9742" s="1">
        <v>45170</v>
      </c>
      <c r="D9742" t="s">
        <v>8</v>
      </c>
      <c r="E9742" t="s">
        <v>130</v>
      </c>
      <c r="F9742" t="s">
        <v>379</v>
      </c>
      <c r="G9742">
        <f t="shared" si="152"/>
        <v>9741</v>
      </c>
      <c r="H9742" s="8">
        <v>1280.3699999999999</v>
      </c>
    </row>
    <row r="9743" spans="1:8" x14ac:dyDescent="0.3">
      <c r="A9743">
        <v>61170</v>
      </c>
      <c r="B9743" t="s">
        <v>215</v>
      </c>
      <c r="C9743" s="1">
        <v>45200</v>
      </c>
      <c r="D9743" t="s">
        <v>8</v>
      </c>
      <c r="E9743" t="s">
        <v>130</v>
      </c>
      <c r="F9743" t="s">
        <v>379</v>
      </c>
      <c r="G9743">
        <f t="shared" si="152"/>
        <v>9742</v>
      </c>
      <c r="H9743" s="8">
        <v>1615.08</v>
      </c>
    </row>
    <row r="9744" spans="1:8" x14ac:dyDescent="0.3">
      <c r="A9744">
        <v>61170</v>
      </c>
      <c r="B9744" t="s">
        <v>215</v>
      </c>
      <c r="C9744" s="1">
        <v>45231</v>
      </c>
      <c r="D9744" t="s">
        <v>8</v>
      </c>
      <c r="E9744" t="s">
        <v>130</v>
      </c>
      <c r="F9744" t="s">
        <v>379</v>
      </c>
      <c r="G9744">
        <f t="shared" si="152"/>
        <v>9743</v>
      </c>
      <c r="H9744" s="8">
        <v>1781.12</v>
      </c>
    </row>
    <row r="9745" spans="1:8" x14ac:dyDescent="0.3">
      <c r="A9745">
        <v>61170</v>
      </c>
      <c r="B9745" t="s">
        <v>215</v>
      </c>
      <c r="C9745" s="1">
        <v>45261</v>
      </c>
      <c r="D9745" t="s">
        <v>8</v>
      </c>
      <c r="E9745" t="s">
        <v>130</v>
      </c>
      <c r="F9745" t="s">
        <v>379</v>
      </c>
      <c r="G9745">
        <f t="shared" si="152"/>
        <v>9744</v>
      </c>
      <c r="H9745" s="8">
        <v>5030</v>
      </c>
    </row>
    <row r="9746" spans="1:8" x14ac:dyDescent="0.3">
      <c r="A9746">
        <v>61170</v>
      </c>
      <c r="B9746" t="s">
        <v>215</v>
      </c>
      <c r="C9746" s="1">
        <v>45292</v>
      </c>
      <c r="D9746" t="s">
        <v>8</v>
      </c>
      <c r="E9746" t="s">
        <v>130</v>
      </c>
      <c r="F9746" t="s">
        <v>379</v>
      </c>
      <c r="G9746">
        <f t="shared" si="152"/>
        <v>9745</v>
      </c>
      <c r="H9746" s="8">
        <v>560</v>
      </c>
    </row>
    <row r="9747" spans="1:8" x14ac:dyDescent="0.3">
      <c r="A9747">
        <v>61170</v>
      </c>
      <c r="B9747" t="s">
        <v>215</v>
      </c>
      <c r="C9747" s="1">
        <v>45323</v>
      </c>
      <c r="D9747" t="s">
        <v>8</v>
      </c>
      <c r="E9747" t="s">
        <v>130</v>
      </c>
      <c r="F9747" t="s">
        <v>379</v>
      </c>
      <c r="G9747">
        <f t="shared" si="152"/>
        <v>9746</v>
      </c>
      <c r="H9747" s="8">
        <v>1672</v>
      </c>
    </row>
    <row r="9748" spans="1:8" x14ac:dyDescent="0.3">
      <c r="A9748">
        <v>61170</v>
      </c>
      <c r="B9748" t="s">
        <v>215</v>
      </c>
      <c r="C9748" s="1">
        <v>45352</v>
      </c>
      <c r="D9748" t="s">
        <v>8</v>
      </c>
      <c r="E9748" t="s">
        <v>130</v>
      </c>
      <c r="F9748" t="s">
        <v>379</v>
      </c>
      <c r="G9748">
        <f t="shared" si="152"/>
        <v>9747</v>
      </c>
      <c r="H9748" s="8">
        <v>750</v>
      </c>
    </row>
    <row r="9749" spans="1:8" x14ac:dyDescent="0.3">
      <c r="A9749">
        <v>61170</v>
      </c>
      <c r="B9749" t="s">
        <v>215</v>
      </c>
      <c r="C9749" s="1">
        <v>45383</v>
      </c>
      <c r="D9749" t="s">
        <v>8</v>
      </c>
      <c r="E9749" t="s">
        <v>130</v>
      </c>
      <c r="F9749" t="s">
        <v>379</v>
      </c>
      <c r="G9749">
        <f t="shared" si="152"/>
        <v>9748</v>
      </c>
      <c r="H9749" s="8">
        <v>4350.1900000000005</v>
      </c>
    </row>
    <row r="9750" spans="1:8" x14ac:dyDescent="0.3">
      <c r="A9750">
        <v>61170</v>
      </c>
      <c r="B9750" t="s">
        <v>215</v>
      </c>
      <c r="C9750" s="1">
        <v>45413</v>
      </c>
      <c r="D9750" t="s">
        <v>8</v>
      </c>
      <c r="E9750" t="s">
        <v>130</v>
      </c>
      <c r="F9750" t="s">
        <v>379</v>
      </c>
      <c r="G9750">
        <f t="shared" si="152"/>
        <v>9749</v>
      </c>
      <c r="H9750" s="8">
        <v>994.38</v>
      </c>
    </row>
    <row r="9751" spans="1:8" x14ac:dyDescent="0.3">
      <c r="A9751">
        <v>61170</v>
      </c>
      <c r="B9751" t="s">
        <v>215</v>
      </c>
      <c r="C9751" s="1">
        <v>45444</v>
      </c>
      <c r="D9751" t="s">
        <v>8</v>
      </c>
      <c r="E9751" t="s">
        <v>130</v>
      </c>
      <c r="F9751" t="s">
        <v>379</v>
      </c>
      <c r="G9751">
        <f t="shared" si="152"/>
        <v>9750</v>
      </c>
      <c r="H9751" s="8">
        <v>9721.82</v>
      </c>
    </row>
    <row r="9752" spans="1:8" x14ac:dyDescent="0.3">
      <c r="A9752">
        <v>61170</v>
      </c>
      <c r="B9752" t="s">
        <v>215</v>
      </c>
      <c r="C9752" s="1">
        <v>45474</v>
      </c>
      <c r="D9752" t="s">
        <v>8</v>
      </c>
      <c r="E9752" t="s">
        <v>130</v>
      </c>
      <c r="F9752" t="s">
        <v>379</v>
      </c>
      <c r="G9752">
        <f t="shared" si="152"/>
        <v>9751</v>
      </c>
      <c r="H9752" s="8">
        <v>3000</v>
      </c>
    </row>
    <row r="9753" spans="1:8" x14ac:dyDescent="0.3">
      <c r="A9753">
        <v>61170</v>
      </c>
      <c r="B9753" t="s">
        <v>215</v>
      </c>
      <c r="C9753" s="1">
        <v>45505</v>
      </c>
      <c r="D9753" t="s">
        <v>8</v>
      </c>
      <c r="E9753" t="s">
        <v>130</v>
      </c>
      <c r="F9753" t="s">
        <v>379</v>
      </c>
      <c r="G9753">
        <f t="shared" si="152"/>
        <v>9752</v>
      </c>
      <c r="H9753" s="8">
        <v>1324</v>
      </c>
    </row>
    <row r="9754" spans="1:8" x14ac:dyDescent="0.3">
      <c r="A9754">
        <v>61170</v>
      </c>
      <c r="B9754" t="s">
        <v>215</v>
      </c>
      <c r="C9754" s="1">
        <v>45536</v>
      </c>
      <c r="D9754" t="s">
        <v>8</v>
      </c>
      <c r="E9754" t="s">
        <v>130</v>
      </c>
      <c r="F9754" t="s">
        <v>379</v>
      </c>
      <c r="G9754">
        <f t="shared" si="152"/>
        <v>9753</v>
      </c>
      <c r="H9754" s="8">
        <v>7370.27</v>
      </c>
    </row>
    <row r="9755" spans="1:8" x14ac:dyDescent="0.3">
      <c r="A9755">
        <v>61170</v>
      </c>
      <c r="B9755" t="s">
        <v>215</v>
      </c>
      <c r="C9755" s="1">
        <v>45566</v>
      </c>
      <c r="D9755" t="s">
        <v>8</v>
      </c>
      <c r="E9755" t="s">
        <v>130</v>
      </c>
      <c r="F9755" t="s">
        <v>379</v>
      </c>
      <c r="G9755">
        <f t="shared" si="152"/>
        <v>9754</v>
      </c>
      <c r="H9755" s="8">
        <v>1358.83</v>
      </c>
    </row>
    <row r="9756" spans="1:8" x14ac:dyDescent="0.3">
      <c r="A9756">
        <v>61170</v>
      </c>
      <c r="B9756" t="s">
        <v>215</v>
      </c>
      <c r="C9756" s="1">
        <v>45597</v>
      </c>
      <c r="D9756" t="s">
        <v>8</v>
      </c>
      <c r="E9756" t="s">
        <v>130</v>
      </c>
      <c r="F9756" t="s">
        <v>379</v>
      </c>
      <c r="G9756">
        <f t="shared" si="152"/>
        <v>9755</v>
      </c>
      <c r="H9756" s="8">
        <v>5532</v>
      </c>
    </row>
    <row r="9757" spans="1:8" x14ac:dyDescent="0.3">
      <c r="A9757">
        <v>61170</v>
      </c>
      <c r="B9757" t="s">
        <v>215</v>
      </c>
      <c r="C9757" s="1">
        <v>45627</v>
      </c>
      <c r="D9757" t="s">
        <v>8</v>
      </c>
      <c r="E9757" t="s">
        <v>130</v>
      </c>
      <c r="F9757" t="s">
        <v>379</v>
      </c>
      <c r="G9757">
        <f t="shared" si="152"/>
        <v>9756</v>
      </c>
      <c r="H9757" s="8">
        <v>4033.83</v>
      </c>
    </row>
    <row r="9758" spans="1:8" x14ac:dyDescent="0.3">
      <c r="A9758">
        <v>61170</v>
      </c>
      <c r="B9758" t="s">
        <v>215</v>
      </c>
      <c r="C9758" s="1">
        <v>45658</v>
      </c>
      <c r="D9758" t="s">
        <v>8</v>
      </c>
      <c r="E9758" t="s">
        <v>130</v>
      </c>
      <c r="F9758" t="s">
        <v>379</v>
      </c>
      <c r="G9758">
        <f t="shared" si="152"/>
        <v>9757</v>
      </c>
      <c r="H9758" s="8">
        <v>4103.83</v>
      </c>
    </row>
    <row r="9759" spans="1:8" x14ac:dyDescent="0.3">
      <c r="A9759">
        <v>61170</v>
      </c>
      <c r="B9759" t="s">
        <v>215</v>
      </c>
      <c r="C9759" s="1">
        <v>45689</v>
      </c>
      <c r="D9759" t="s">
        <v>8</v>
      </c>
      <c r="E9759" t="s">
        <v>130</v>
      </c>
      <c r="F9759" t="s">
        <v>379</v>
      </c>
      <c r="G9759">
        <f t="shared" si="152"/>
        <v>9758</v>
      </c>
      <c r="H9759" s="8">
        <v>4859.74</v>
      </c>
    </row>
    <row r="9760" spans="1:8" x14ac:dyDescent="0.3">
      <c r="A9760">
        <v>61170</v>
      </c>
      <c r="B9760" t="s">
        <v>215</v>
      </c>
      <c r="C9760" s="1">
        <v>45717</v>
      </c>
      <c r="D9760" t="s">
        <v>8</v>
      </c>
      <c r="E9760" t="s">
        <v>130</v>
      </c>
      <c r="F9760" t="s">
        <v>379</v>
      </c>
      <c r="G9760">
        <f t="shared" si="152"/>
        <v>9759</v>
      </c>
      <c r="H9760" s="8">
        <v>11889.98</v>
      </c>
    </row>
    <row r="9761" spans="1:8" x14ac:dyDescent="0.3">
      <c r="A9761">
        <v>61170</v>
      </c>
      <c r="B9761" t="s">
        <v>215</v>
      </c>
      <c r="C9761" s="1">
        <v>45748</v>
      </c>
      <c r="D9761" t="s">
        <v>8</v>
      </c>
      <c r="E9761" t="s">
        <v>130</v>
      </c>
      <c r="F9761" t="s">
        <v>379</v>
      </c>
      <c r="G9761">
        <f t="shared" si="152"/>
        <v>9760</v>
      </c>
      <c r="H9761" s="8">
        <v>3283.83</v>
      </c>
    </row>
    <row r="9762" spans="1:8" x14ac:dyDescent="0.3">
      <c r="A9762">
        <v>61170</v>
      </c>
      <c r="B9762" t="s">
        <v>215</v>
      </c>
      <c r="C9762" s="1">
        <v>45778</v>
      </c>
      <c r="D9762" t="s">
        <v>8</v>
      </c>
      <c r="E9762" t="s">
        <v>130</v>
      </c>
      <c r="F9762" t="s">
        <v>379</v>
      </c>
      <c r="G9762">
        <f t="shared" si="152"/>
        <v>9761</v>
      </c>
      <c r="H9762" s="8">
        <v>1133.1599999999999</v>
      </c>
    </row>
    <row r="9763" spans="1:8" x14ac:dyDescent="0.3">
      <c r="A9763">
        <v>61170</v>
      </c>
      <c r="B9763" t="s">
        <v>215</v>
      </c>
      <c r="C9763" s="1">
        <v>45809</v>
      </c>
      <c r="D9763" t="s">
        <v>8</v>
      </c>
      <c r="E9763" t="s">
        <v>130</v>
      </c>
      <c r="F9763" t="s">
        <v>379</v>
      </c>
      <c r="G9763">
        <f t="shared" si="152"/>
        <v>9762</v>
      </c>
      <c r="H9763" s="8">
        <v>5973.25</v>
      </c>
    </row>
    <row r="9764" spans="1:8" x14ac:dyDescent="0.3">
      <c r="A9764">
        <v>61170</v>
      </c>
      <c r="B9764" t="s">
        <v>215</v>
      </c>
      <c r="C9764" s="1">
        <v>45839</v>
      </c>
      <c r="D9764" t="s">
        <v>8</v>
      </c>
      <c r="E9764" t="s">
        <v>130</v>
      </c>
      <c r="F9764" t="s">
        <v>379</v>
      </c>
      <c r="G9764">
        <f t="shared" si="152"/>
        <v>9763</v>
      </c>
      <c r="H9764" s="8">
        <v>-3741.63</v>
      </c>
    </row>
    <row r="9765" spans="1:8" x14ac:dyDescent="0.3">
      <c r="A9765">
        <v>61170</v>
      </c>
      <c r="B9765" t="s">
        <v>215</v>
      </c>
      <c r="C9765" s="1">
        <v>45870</v>
      </c>
      <c r="D9765" t="s">
        <v>8</v>
      </c>
      <c r="E9765" t="s">
        <v>130</v>
      </c>
      <c r="F9765" t="s">
        <v>379</v>
      </c>
      <c r="G9765">
        <f t="shared" si="152"/>
        <v>9764</v>
      </c>
      <c r="H9765" s="8">
        <v>1782.33</v>
      </c>
    </row>
    <row r="9766" spans="1:8" x14ac:dyDescent="0.3">
      <c r="A9766">
        <v>61170</v>
      </c>
      <c r="B9766" t="s">
        <v>215</v>
      </c>
      <c r="C9766" s="1">
        <v>45901</v>
      </c>
      <c r="D9766" t="s">
        <v>8</v>
      </c>
      <c r="E9766" t="s">
        <v>130</v>
      </c>
      <c r="F9766" t="s">
        <v>379</v>
      </c>
      <c r="G9766">
        <f t="shared" si="152"/>
        <v>9765</v>
      </c>
      <c r="H9766" s="8">
        <v>2955.29</v>
      </c>
    </row>
    <row r="9767" spans="1:8" x14ac:dyDescent="0.3">
      <c r="A9767">
        <v>61170</v>
      </c>
      <c r="B9767" t="s">
        <v>215</v>
      </c>
      <c r="C9767" s="1">
        <v>45931</v>
      </c>
      <c r="D9767" t="s">
        <v>8</v>
      </c>
      <c r="E9767" t="s">
        <v>130</v>
      </c>
      <c r="F9767" t="s">
        <v>379</v>
      </c>
      <c r="G9767">
        <f t="shared" si="152"/>
        <v>9766</v>
      </c>
      <c r="H9767" s="8">
        <v>1175.83</v>
      </c>
    </row>
    <row r="9768" spans="1:8" x14ac:dyDescent="0.3">
      <c r="A9768">
        <v>61170</v>
      </c>
      <c r="B9768" t="s">
        <v>215</v>
      </c>
      <c r="C9768" s="1">
        <v>45962</v>
      </c>
      <c r="D9768" t="s">
        <v>8</v>
      </c>
      <c r="E9768" t="s">
        <v>130</v>
      </c>
      <c r="F9768" t="s">
        <v>379</v>
      </c>
      <c r="G9768">
        <f t="shared" si="152"/>
        <v>9767</v>
      </c>
      <c r="H9768" s="8">
        <v>1535.87</v>
      </c>
    </row>
    <row r="9769" spans="1:8" x14ac:dyDescent="0.3">
      <c r="A9769">
        <v>61170</v>
      </c>
      <c r="B9769" t="s">
        <v>215</v>
      </c>
      <c r="C9769" s="1">
        <v>45992</v>
      </c>
      <c r="D9769" t="s">
        <v>8</v>
      </c>
      <c r="E9769" t="s">
        <v>130</v>
      </c>
      <c r="F9769" t="s">
        <v>379</v>
      </c>
      <c r="G9769">
        <f t="shared" si="152"/>
        <v>9768</v>
      </c>
      <c r="H9769" s="8">
        <v>647</v>
      </c>
    </row>
    <row r="9770" spans="1:8" x14ac:dyDescent="0.3">
      <c r="A9770">
        <v>61171</v>
      </c>
      <c r="B9770" t="s">
        <v>316</v>
      </c>
      <c r="C9770" s="1">
        <v>44866</v>
      </c>
      <c r="D9770" t="s">
        <v>8</v>
      </c>
      <c r="E9770" t="s">
        <v>130</v>
      </c>
      <c r="F9770" t="s">
        <v>379</v>
      </c>
      <c r="G9770">
        <f t="shared" si="152"/>
        <v>9769</v>
      </c>
      <c r="H9770" s="8">
        <v>2196.16</v>
      </c>
    </row>
    <row r="9771" spans="1:8" x14ac:dyDescent="0.3">
      <c r="A9771">
        <v>61171</v>
      </c>
      <c r="B9771" t="s">
        <v>316</v>
      </c>
      <c r="C9771" s="1">
        <v>44896</v>
      </c>
      <c r="D9771" t="s">
        <v>8</v>
      </c>
      <c r="E9771" t="s">
        <v>130</v>
      </c>
      <c r="F9771" t="s">
        <v>379</v>
      </c>
      <c r="G9771">
        <f t="shared" si="152"/>
        <v>9770</v>
      </c>
      <c r="H9771" s="8">
        <v>92.61</v>
      </c>
    </row>
    <row r="9772" spans="1:8" x14ac:dyDescent="0.3">
      <c r="A9772">
        <v>61171</v>
      </c>
      <c r="B9772" t="s">
        <v>316</v>
      </c>
      <c r="C9772" s="1">
        <v>44927</v>
      </c>
      <c r="D9772" t="s">
        <v>8</v>
      </c>
      <c r="E9772" t="s">
        <v>130</v>
      </c>
      <c r="F9772" t="s">
        <v>379</v>
      </c>
      <c r="G9772">
        <f t="shared" si="152"/>
        <v>9771</v>
      </c>
      <c r="H9772" s="8">
        <v>353.42</v>
      </c>
    </row>
    <row r="9773" spans="1:8" x14ac:dyDescent="0.3">
      <c r="A9773">
        <v>61171</v>
      </c>
      <c r="B9773" t="s">
        <v>316</v>
      </c>
      <c r="C9773" s="1">
        <v>44958</v>
      </c>
      <c r="D9773" t="s">
        <v>8</v>
      </c>
      <c r="E9773" t="s">
        <v>130</v>
      </c>
      <c r="F9773" t="s">
        <v>379</v>
      </c>
      <c r="G9773">
        <f t="shared" si="152"/>
        <v>9772</v>
      </c>
      <c r="H9773" s="8">
        <v>363.10999999999996</v>
      </c>
    </row>
    <row r="9774" spans="1:8" x14ac:dyDescent="0.3">
      <c r="A9774">
        <v>61171</v>
      </c>
      <c r="B9774" t="s">
        <v>316</v>
      </c>
      <c r="C9774" s="1">
        <v>44986</v>
      </c>
      <c r="D9774" t="s">
        <v>8</v>
      </c>
      <c r="E9774" t="s">
        <v>130</v>
      </c>
      <c r="F9774" t="s">
        <v>379</v>
      </c>
      <c r="G9774">
        <f t="shared" si="152"/>
        <v>9773</v>
      </c>
      <c r="H9774" s="8">
        <v>512.71</v>
      </c>
    </row>
    <row r="9775" spans="1:8" x14ac:dyDescent="0.3">
      <c r="A9775">
        <v>61171</v>
      </c>
      <c r="B9775" t="s">
        <v>316</v>
      </c>
      <c r="C9775" s="1">
        <v>45017</v>
      </c>
      <c r="D9775" t="s">
        <v>8</v>
      </c>
      <c r="E9775" t="s">
        <v>130</v>
      </c>
      <c r="F9775" t="s">
        <v>379</v>
      </c>
      <c r="G9775">
        <f t="shared" si="152"/>
        <v>9774</v>
      </c>
      <c r="H9775" s="8">
        <v>1084.04</v>
      </c>
    </row>
    <row r="9776" spans="1:8" x14ac:dyDescent="0.3">
      <c r="A9776">
        <v>61171</v>
      </c>
      <c r="B9776" t="s">
        <v>316</v>
      </c>
      <c r="C9776" s="1">
        <v>45047</v>
      </c>
      <c r="D9776" t="s">
        <v>8</v>
      </c>
      <c r="E9776" t="s">
        <v>130</v>
      </c>
      <c r="F9776" t="s">
        <v>379</v>
      </c>
      <c r="G9776">
        <f t="shared" si="152"/>
        <v>9775</v>
      </c>
      <c r="H9776" s="8">
        <v>417.34999999999997</v>
      </c>
    </row>
    <row r="9777" spans="1:8" x14ac:dyDescent="0.3">
      <c r="A9777">
        <v>61171</v>
      </c>
      <c r="B9777" t="s">
        <v>316</v>
      </c>
      <c r="C9777" s="1">
        <v>45078</v>
      </c>
      <c r="D9777" t="s">
        <v>8</v>
      </c>
      <c r="E9777" t="s">
        <v>130</v>
      </c>
      <c r="F9777" t="s">
        <v>379</v>
      </c>
      <c r="G9777">
        <f t="shared" si="152"/>
        <v>9776</v>
      </c>
      <c r="H9777" s="8">
        <v>383.58</v>
      </c>
    </row>
    <row r="9778" spans="1:8" x14ac:dyDescent="0.3">
      <c r="A9778">
        <v>61171</v>
      </c>
      <c r="B9778" t="s">
        <v>316</v>
      </c>
      <c r="C9778" s="1">
        <v>45108</v>
      </c>
      <c r="D9778" t="s">
        <v>8</v>
      </c>
      <c r="E9778" t="s">
        <v>130</v>
      </c>
      <c r="F9778" t="s">
        <v>379</v>
      </c>
      <c r="G9778">
        <f t="shared" si="152"/>
        <v>9777</v>
      </c>
      <c r="H9778" s="8">
        <v>377.17</v>
      </c>
    </row>
    <row r="9779" spans="1:8" x14ac:dyDescent="0.3">
      <c r="A9779">
        <v>61171</v>
      </c>
      <c r="B9779" t="s">
        <v>316</v>
      </c>
      <c r="C9779" s="1">
        <v>45139</v>
      </c>
      <c r="D9779" t="s">
        <v>8</v>
      </c>
      <c r="E9779" t="s">
        <v>130</v>
      </c>
      <c r="F9779" t="s">
        <v>379</v>
      </c>
      <c r="G9779">
        <f t="shared" si="152"/>
        <v>9778</v>
      </c>
      <c r="H9779" s="8">
        <v>1075.3499999999999</v>
      </c>
    </row>
    <row r="9780" spans="1:8" x14ac:dyDescent="0.3">
      <c r="A9780">
        <v>61171</v>
      </c>
      <c r="B9780" t="s">
        <v>316</v>
      </c>
      <c r="C9780" s="1">
        <v>45170</v>
      </c>
      <c r="D9780" t="s">
        <v>8</v>
      </c>
      <c r="E9780" t="s">
        <v>130</v>
      </c>
      <c r="F9780" t="s">
        <v>379</v>
      </c>
      <c r="G9780">
        <f t="shared" si="152"/>
        <v>9779</v>
      </c>
      <c r="H9780" s="8">
        <v>919.58999999999992</v>
      </c>
    </row>
    <row r="9781" spans="1:8" x14ac:dyDescent="0.3">
      <c r="A9781">
        <v>61171</v>
      </c>
      <c r="B9781" t="s">
        <v>316</v>
      </c>
      <c r="C9781" s="1">
        <v>45200</v>
      </c>
      <c r="D9781" t="s">
        <v>8</v>
      </c>
      <c r="E9781" t="s">
        <v>130</v>
      </c>
      <c r="F9781" t="s">
        <v>379</v>
      </c>
      <c r="G9781">
        <f t="shared" si="152"/>
        <v>9780</v>
      </c>
      <c r="H9781" s="8">
        <v>907.32999999999993</v>
      </c>
    </row>
    <row r="9782" spans="1:8" x14ac:dyDescent="0.3">
      <c r="A9782">
        <v>61171</v>
      </c>
      <c r="B9782" t="s">
        <v>316</v>
      </c>
      <c r="C9782" s="1">
        <v>45231</v>
      </c>
      <c r="D9782" t="s">
        <v>8</v>
      </c>
      <c r="E9782" t="s">
        <v>130</v>
      </c>
      <c r="F9782" t="s">
        <v>379</v>
      </c>
      <c r="G9782">
        <f t="shared" si="152"/>
        <v>9781</v>
      </c>
      <c r="H9782" s="8">
        <v>1442.41</v>
      </c>
    </row>
    <row r="9783" spans="1:8" x14ac:dyDescent="0.3">
      <c r="A9783">
        <v>61171</v>
      </c>
      <c r="B9783" t="s">
        <v>316</v>
      </c>
      <c r="C9783" s="1">
        <v>45261</v>
      </c>
      <c r="D9783" t="s">
        <v>8</v>
      </c>
      <c r="E9783" t="s">
        <v>130</v>
      </c>
      <c r="F9783" t="s">
        <v>379</v>
      </c>
      <c r="G9783">
        <f t="shared" si="152"/>
        <v>9782</v>
      </c>
      <c r="H9783" s="8">
        <v>730.19</v>
      </c>
    </row>
    <row r="9784" spans="1:8" x14ac:dyDescent="0.3">
      <c r="A9784">
        <v>61171</v>
      </c>
      <c r="B9784" t="s">
        <v>316</v>
      </c>
      <c r="C9784" s="1">
        <v>45292</v>
      </c>
      <c r="D9784" t="s">
        <v>8</v>
      </c>
      <c r="E9784" t="s">
        <v>130</v>
      </c>
      <c r="F9784" t="s">
        <v>379</v>
      </c>
      <c r="G9784">
        <f t="shared" si="152"/>
        <v>9783</v>
      </c>
      <c r="H9784" s="8">
        <v>1415.12</v>
      </c>
    </row>
    <row r="9785" spans="1:8" x14ac:dyDescent="0.3">
      <c r="A9785">
        <v>61171</v>
      </c>
      <c r="B9785" t="s">
        <v>316</v>
      </c>
      <c r="C9785" s="1">
        <v>45323</v>
      </c>
      <c r="D9785" t="s">
        <v>8</v>
      </c>
      <c r="E9785" t="s">
        <v>130</v>
      </c>
      <c r="F9785" t="s">
        <v>379</v>
      </c>
      <c r="G9785">
        <f t="shared" si="152"/>
        <v>9784</v>
      </c>
      <c r="H9785" s="8">
        <v>1129.56</v>
      </c>
    </row>
    <row r="9786" spans="1:8" x14ac:dyDescent="0.3">
      <c r="A9786">
        <v>61171</v>
      </c>
      <c r="B9786" t="s">
        <v>316</v>
      </c>
      <c r="C9786" s="1">
        <v>45352</v>
      </c>
      <c r="D9786" t="s">
        <v>8</v>
      </c>
      <c r="E9786" t="s">
        <v>130</v>
      </c>
      <c r="F9786" t="s">
        <v>379</v>
      </c>
      <c r="G9786">
        <f t="shared" si="152"/>
        <v>9785</v>
      </c>
      <c r="H9786" s="8">
        <v>957.91</v>
      </c>
    </row>
    <row r="9787" spans="1:8" x14ac:dyDescent="0.3">
      <c r="A9787">
        <v>61171</v>
      </c>
      <c r="B9787" t="s">
        <v>316</v>
      </c>
      <c r="C9787" s="1">
        <v>45383</v>
      </c>
      <c r="D9787" t="s">
        <v>8</v>
      </c>
      <c r="E9787" t="s">
        <v>130</v>
      </c>
      <c r="F9787" t="s">
        <v>379</v>
      </c>
      <c r="G9787">
        <f t="shared" si="152"/>
        <v>9786</v>
      </c>
      <c r="H9787" s="8">
        <v>1150.4299999999998</v>
      </c>
    </row>
    <row r="9788" spans="1:8" x14ac:dyDescent="0.3">
      <c r="A9788">
        <v>61171</v>
      </c>
      <c r="B9788" t="s">
        <v>316</v>
      </c>
      <c r="C9788" s="1">
        <v>45413</v>
      </c>
      <c r="D9788" t="s">
        <v>8</v>
      </c>
      <c r="E9788" t="s">
        <v>130</v>
      </c>
      <c r="F9788" t="s">
        <v>379</v>
      </c>
      <c r="G9788">
        <f t="shared" si="152"/>
        <v>9787</v>
      </c>
      <c r="H9788" s="8">
        <v>780.03000000000009</v>
      </c>
    </row>
    <row r="9789" spans="1:8" x14ac:dyDescent="0.3">
      <c r="A9789">
        <v>61171</v>
      </c>
      <c r="B9789" t="s">
        <v>316</v>
      </c>
      <c r="C9789" s="1">
        <v>45444</v>
      </c>
      <c r="D9789" t="s">
        <v>8</v>
      </c>
      <c r="E9789" t="s">
        <v>130</v>
      </c>
      <c r="F9789" t="s">
        <v>379</v>
      </c>
      <c r="G9789">
        <f t="shared" si="152"/>
        <v>9788</v>
      </c>
      <c r="H9789" s="8">
        <v>900.38000000000011</v>
      </c>
    </row>
    <row r="9790" spans="1:8" x14ac:dyDescent="0.3">
      <c r="A9790">
        <v>61171</v>
      </c>
      <c r="B9790" t="s">
        <v>316</v>
      </c>
      <c r="C9790" s="1">
        <v>45474</v>
      </c>
      <c r="D9790" t="s">
        <v>8</v>
      </c>
      <c r="E9790" t="s">
        <v>130</v>
      </c>
      <c r="F9790" t="s">
        <v>379</v>
      </c>
      <c r="G9790">
        <f t="shared" si="152"/>
        <v>9789</v>
      </c>
      <c r="H9790" s="8">
        <v>842.43999999999994</v>
      </c>
    </row>
    <row r="9791" spans="1:8" x14ac:dyDescent="0.3">
      <c r="A9791">
        <v>61171</v>
      </c>
      <c r="B9791" t="s">
        <v>316</v>
      </c>
      <c r="C9791" s="1">
        <v>45505</v>
      </c>
      <c r="D9791" t="s">
        <v>8</v>
      </c>
      <c r="E9791" t="s">
        <v>130</v>
      </c>
      <c r="F9791" t="s">
        <v>379</v>
      </c>
      <c r="G9791">
        <f t="shared" si="152"/>
        <v>9790</v>
      </c>
      <c r="H9791" s="8">
        <v>1601.67</v>
      </c>
    </row>
    <row r="9792" spans="1:8" x14ac:dyDescent="0.3">
      <c r="A9792">
        <v>61171</v>
      </c>
      <c r="B9792" t="s">
        <v>316</v>
      </c>
      <c r="C9792" s="1">
        <v>45536</v>
      </c>
      <c r="D9792" t="s">
        <v>8</v>
      </c>
      <c r="E9792" t="s">
        <v>130</v>
      </c>
      <c r="F9792" t="s">
        <v>379</v>
      </c>
      <c r="G9792">
        <f t="shared" si="152"/>
        <v>9791</v>
      </c>
      <c r="H9792" s="8">
        <v>1075.93</v>
      </c>
    </row>
    <row r="9793" spans="1:8" x14ac:dyDescent="0.3">
      <c r="A9793">
        <v>61171</v>
      </c>
      <c r="B9793" t="s">
        <v>316</v>
      </c>
      <c r="C9793" s="1">
        <v>45566</v>
      </c>
      <c r="D9793" t="s">
        <v>8</v>
      </c>
      <c r="E9793" t="s">
        <v>130</v>
      </c>
      <c r="F9793" t="s">
        <v>379</v>
      </c>
      <c r="G9793">
        <f t="shared" si="152"/>
        <v>9792</v>
      </c>
      <c r="H9793" s="8">
        <v>941.72</v>
      </c>
    </row>
    <row r="9794" spans="1:8" x14ac:dyDescent="0.3">
      <c r="A9794">
        <v>61171</v>
      </c>
      <c r="B9794" t="s">
        <v>316</v>
      </c>
      <c r="C9794" s="1">
        <v>45597</v>
      </c>
      <c r="D9794" t="s">
        <v>8</v>
      </c>
      <c r="E9794" t="s">
        <v>130</v>
      </c>
      <c r="F9794" t="s">
        <v>379</v>
      </c>
      <c r="G9794">
        <f t="shared" si="152"/>
        <v>9793</v>
      </c>
      <c r="H9794" s="8">
        <v>1041.1599999999999</v>
      </c>
    </row>
    <row r="9795" spans="1:8" x14ac:dyDescent="0.3">
      <c r="A9795">
        <v>61171</v>
      </c>
      <c r="B9795" t="s">
        <v>316</v>
      </c>
      <c r="C9795" s="1">
        <v>45627</v>
      </c>
      <c r="D9795" t="s">
        <v>8</v>
      </c>
      <c r="E9795" t="s">
        <v>130</v>
      </c>
      <c r="F9795" t="s">
        <v>379</v>
      </c>
      <c r="G9795">
        <f t="shared" si="152"/>
        <v>9794</v>
      </c>
      <c r="H9795" s="8">
        <v>1029.67</v>
      </c>
    </row>
    <row r="9796" spans="1:8" x14ac:dyDescent="0.3">
      <c r="A9796">
        <v>61171</v>
      </c>
      <c r="B9796" t="s">
        <v>316</v>
      </c>
      <c r="C9796" s="1">
        <v>45658</v>
      </c>
      <c r="D9796" t="s">
        <v>8</v>
      </c>
      <c r="E9796" t="s">
        <v>130</v>
      </c>
      <c r="F9796" t="s">
        <v>379</v>
      </c>
      <c r="G9796">
        <f t="shared" ref="G9796:G9859" si="153">G9795+1</f>
        <v>9795</v>
      </c>
      <c r="H9796" s="8">
        <v>825.55000000000007</v>
      </c>
    </row>
    <row r="9797" spans="1:8" x14ac:dyDescent="0.3">
      <c r="A9797">
        <v>61171</v>
      </c>
      <c r="B9797" t="s">
        <v>316</v>
      </c>
      <c r="C9797" s="1">
        <v>45689</v>
      </c>
      <c r="D9797" t="s">
        <v>8</v>
      </c>
      <c r="E9797" t="s">
        <v>130</v>
      </c>
      <c r="F9797" t="s">
        <v>379</v>
      </c>
      <c r="G9797">
        <f t="shared" si="153"/>
        <v>9796</v>
      </c>
      <c r="H9797" s="8">
        <v>601.37</v>
      </c>
    </row>
    <row r="9798" spans="1:8" x14ac:dyDescent="0.3">
      <c r="A9798">
        <v>61171</v>
      </c>
      <c r="B9798" t="s">
        <v>316</v>
      </c>
      <c r="C9798" s="1">
        <v>45717</v>
      </c>
      <c r="D9798" t="s">
        <v>8</v>
      </c>
      <c r="E9798" t="s">
        <v>130</v>
      </c>
      <c r="F9798" t="s">
        <v>379</v>
      </c>
      <c r="G9798">
        <f t="shared" si="153"/>
        <v>9797</v>
      </c>
      <c r="H9798" s="8">
        <v>761.28</v>
      </c>
    </row>
    <row r="9799" spans="1:8" x14ac:dyDescent="0.3">
      <c r="A9799">
        <v>61171</v>
      </c>
      <c r="B9799" t="s">
        <v>316</v>
      </c>
      <c r="C9799" s="1">
        <v>45748</v>
      </c>
      <c r="D9799" t="s">
        <v>8</v>
      </c>
      <c r="E9799" t="s">
        <v>130</v>
      </c>
      <c r="F9799" t="s">
        <v>379</v>
      </c>
      <c r="G9799">
        <f t="shared" si="153"/>
        <v>9798</v>
      </c>
      <c r="H9799" s="8">
        <v>1968.34</v>
      </c>
    </row>
    <row r="9800" spans="1:8" x14ac:dyDescent="0.3">
      <c r="A9800">
        <v>61171</v>
      </c>
      <c r="B9800" t="s">
        <v>316</v>
      </c>
      <c r="C9800" s="1">
        <v>45778</v>
      </c>
      <c r="D9800" t="s">
        <v>8</v>
      </c>
      <c r="E9800" t="s">
        <v>130</v>
      </c>
      <c r="F9800" t="s">
        <v>379</v>
      </c>
      <c r="G9800">
        <f t="shared" si="153"/>
        <v>9799</v>
      </c>
      <c r="H9800" s="8">
        <v>758.88</v>
      </c>
    </row>
    <row r="9801" spans="1:8" x14ac:dyDescent="0.3">
      <c r="A9801">
        <v>61171</v>
      </c>
      <c r="B9801" t="s">
        <v>316</v>
      </c>
      <c r="C9801" s="1">
        <v>45809</v>
      </c>
      <c r="D9801" t="s">
        <v>8</v>
      </c>
      <c r="E9801" t="s">
        <v>130</v>
      </c>
      <c r="F9801" t="s">
        <v>379</v>
      </c>
      <c r="G9801">
        <f t="shared" si="153"/>
        <v>9800</v>
      </c>
      <c r="H9801" s="8">
        <v>-278.76999999999987</v>
      </c>
    </row>
    <row r="9802" spans="1:8" x14ac:dyDescent="0.3">
      <c r="A9802">
        <v>61171</v>
      </c>
      <c r="B9802" t="s">
        <v>316</v>
      </c>
      <c r="C9802" s="1">
        <v>45839</v>
      </c>
      <c r="D9802" t="s">
        <v>8</v>
      </c>
      <c r="E9802" t="s">
        <v>130</v>
      </c>
      <c r="F9802" t="s">
        <v>379</v>
      </c>
      <c r="G9802">
        <f t="shared" si="153"/>
        <v>9801</v>
      </c>
      <c r="H9802" s="8">
        <v>1337.4699999999998</v>
      </c>
    </row>
    <row r="9803" spans="1:8" x14ac:dyDescent="0.3">
      <c r="A9803">
        <v>61171</v>
      </c>
      <c r="B9803" t="s">
        <v>316</v>
      </c>
      <c r="C9803" s="1">
        <v>45870</v>
      </c>
      <c r="D9803" t="s">
        <v>8</v>
      </c>
      <c r="E9803" t="s">
        <v>130</v>
      </c>
      <c r="F9803" t="s">
        <v>379</v>
      </c>
      <c r="G9803">
        <f t="shared" si="153"/>
        <v>9802</v>
      </c>
      <c r="H9803" s="8">
        <v>620.46999999999991</v>
      </c>
    </row>
    <row r="9804" spans="1:8" x14ac:dyDescent="0.3">
      <c r="A9804">
        <v>61171</v>
      </c>
      <c r="B9804" t="s">
        <v>316</v>
      </c>
      <c r="C9804" s="1">
        <v>45901</v>
      </c>
      <c r="D9804" t="s">
        <v>8</v>
      </c>
      <c r="E9804" t="s">
        <v>130</v>
      </c>
      <c r="F9804" t="s">
        <v>379</v>
      </c>
      <c r="G9804">
        <f t="shared" si="153"/>
        <v>9803</v>
      </c>
      <c r="H9804" s="8">
        <v>903.86999999999989</v>
      </c>
    </row>
    <row r="9805" spans="1:8" x14ac:dyDescent="0.3">
      <c r="A9805">
        <v>61171</v>
      </c>
      <c r="B9805" t="s">
        <v>316</v>
      </c>
      <c r="C9805" s="1">
        <v>45931</v>
      </c>
      <c r="D9805" t="s">
        <v>8</v>
      </c>
      <c r="E9805" t="s">
        <v>130</v>
      </c>
      <c r="F9805" t="s">
        <v>379</v>
      </c>
      <c r="G9805">
        <f t="shared" si="153"/>
        <v>9804</v>
      </c>
      <c r="H9805" s="8">
        <v>1178.6299999999999</v>
      </c>
    </row>
    <row r="9806" spans="1:8" x14ac:dyDescent="0.3">
      <c r="A9806">
        <v>61171</v>
      </c>
      <c r="B9806" t="s">
        <v>316</v>
      </c>
      <c r="C9806" s="1">
        <v>45962</v>
      </c>
      <c r="D9806" t="s">
        <v>8</v>
      </c>
      <c r="E9806" t="s">
        <v>130</v>
      </c>
      <c r="F9806" t="s">
        <v>379</v>
      </c>
      <c r="G9806">
        <f t="shared" si="153"/>
        <v>9805</v>
      </c>
      <c r="H9806" s="8">
        <v>689.33</v>
      </c>
    </row>
    <row r="9807" spans="1:8" x14ac:dyDescent="0.3">
      <c r="A9807">
        <v>61171</v>
      </c>
      <c r="B9807" t="s">
        <v>316</v>
      </c>
      <c r="C9807" s="1">
        <v>45992</v>
      </c>
      <c r="D9807" t="s">
        <v>8</v>
      </c>
      <c r="E9807" t="s">
        <v>130</v>
      </c>
      <c r="F9807" t="s">
        <v>379</v>
      </c>
      <c r="G9807">
        <f t="shared" si="153"/>
        <v>9806</v>
      </c>
      <c r="H9807" s="8">
        <v>725.7700000000001</v>
      </c>
    </row>
    <row r="9808" spans="1:8" x14ac:dyDescent="0.3">
      <c r="A9808">
        <v>61171</v>
      </c>
      <c r="B9808" t="s">
        <v>316</v>
      </c>
      <c r="C9808" s="1">
        <v>46023</v>
      </c>
      <c r="D9808" t="s">
        <v>8</v>
      </c>
      <c r="E9808" t="s">
        <v>130</v>
      </c>
      <c r="F9808" t="s">
        <v>379</v>
      </c>
      <c r="G9808">
        <f t="shared" si="153"/>
        <v>9807</v>
      </c>
      <c r="H9808" s="8">
        <v>226.56</v>
      </c>
    </row>
    <row r="9809" spans="1:8" x14ac:dyDescent="0.3">
      <c r="A9809">
        <v>61171</v>
      </c>
      <c r="B9809" t="s">
        <v>316</v>
      </c>
      <c r="C9809" s="1">
        <v>46054</v>
      </c>
      <c r="D9809" t="s">
        <v>8</v>
      </c>
      <c r="E9809" t="s">
        <v>130</v>
      </c>
      <c r="F9809" t="s">
        <v>379</v>
      </c>
      <c r="G9809">
        <f t="shared" si="153"/>
        <v>9808</v>
      </c>
      <c r="H9809" s="8">
        <v>226.56</v>
      </c>
    </row>
    <row r="9810" spans="1:8" x14ac:dyDescent="0.3">
      <c r="A9810">
        <v>61171</v>
      </c>
      <c r="B9810" t="s">
        <v>316</v>
      </c>
      <c r="C9810" s="1">
        <v>46082</v>
      </c>
      <c r="D9810" t="s">
        <v>8</v>
      </c>
      <c r="E9810" t="s">
        <v>130</v>
      </c>
      <c r="F9810" t="s">
        <v>379</v>
      </c>
      <c r="G9810">
        <f t="shared" si="153"/>
        <v>9809</v>
      </c>
      <c r="H9810" s="8">
        <v>226.56</v>
      </c>
    </row>
    <row r="9811" spans="1:8" x14ac:dyDescent="0.3">
      <c r="A9811">
        <v>61171</v>
      </c>
      <c r="B9811" t="s">
        <v>316</v>
      </c>
      <c r="C9811" s="1">
        <v>46113</v>
      </c>
      <c r="D9811" t="s">
        <v>8</v>
      </c>
      <c r="E9811" t="s">
        <v>130</v>
      </c>
      <c r="F9811" t="s">
        <v>379</v>
      </c>
      <c r="G9811">
        <f t="shared" si="153"/>
        <v>9810</v>
      </c>
      <c r="H9811" s="8">
        <v>226.56</v>
      </c>
    </row>
    <row r="9812" spans="1:8" x14ac:dyDescent="0.3">
      <c r="A9812">
        <v>61171</v>
      </c>
      <c r="B9812" t="s">
        <v>316</v>
      </c>
      <c r="C9812" s="1">
        <v>46143</v>
      </c>
      <c r="D9812" t="s">
        <v>8</v>
      </c>
      <c r="E9812" t="s">
        <v>130</v>
      </c>
      <c r="F9812" t="s">
        <v>379</v>
      </c>
      <c r="G9812">
        <f t="shared" si="153"/>
        <v>9811</v>
      </c>
      <c r="H9812" s="8">
        <v>226.56</v>
      </c>
    </row>
    <row r="9813" spans="1:8" x14ac:dyDescent="0.3">
      <c r="A9813">
        <v>61171</v>
      </c>
      <c r="B9813" t="s">
        <v>316</v>
      </c>
      <c r="C9813" s="1">
        <v>46174</v>
      </c>
      <c r="D9813" t="s">
        <v>8</v>
      </c>
      <c r="E9813" t="s">
        <v>130</v>
      </c>
      <c r="F9813" t="s">
        <v>379</v>
      </c>
      <c r="G9813">
        <f t="shared" si="153"/>
        <v>9812</v>
      </c>
      <c r="H9813" s="8">
        <v>226.56</v>
      </c>
    </row>
    <row r="9814" spans="1:8" x14ac:dyDescent="0.3">
      <c r="A9814">
        <v>61172</v>
      </c>
      <c r="B9814" t="s">
        <v>318</v>
      </c>
      <c r="C9814" s="1">
        <v>44896</v>
      </c>
      <c r="D9814" t="s">
        <v>8</v>
      </c>
      <c r="E9814" t="s">
        <v>130</v>
      </c>
      <c r="F9814" t="s">
        <v>379</v>
      </c>
      <c r="G9814">
        <f t="shared" si="153"/>
        <v>9813</v>
      </c>
      <c r="H9814" s="8">
        <v>2386.8499999999995</v>
      </c>
    </row>
    <row r="9815" spans="1:8" x14ac:dyDescent="0.3">
      <c r="A9815">
        <v>61172</v>
      </c>
      <c r="B9815" t="s">
        <v>318</v>
      </c>
      <c r="C9815" s="1">
        <v>44927</v>
      </c>
      <c r="D9815" t="s">
        <v>8</v>
      </c>
      <c r="E9815" t="s">
        <v>130</v>
      </c>
      <c r="F9815" t="s">
        <v>379</v>
      </c>
      <c r="G9815">
        <f t="shared" si="153"/>
        <v>9814</v>
      </c>
      <c r="H9815" s="8">
        <v>280.64</v>
      </c>
    </row>
    <row r="9816" spans="1:8" x14ac:dyDescent="0.3">
      <c r="A9816">
        <v>61172</v>
      </c>
      <c r="B9816" t="s">
        <v>318</v>
      </c>
      <c r="C9816" s="1">
        <v>44958</v>
      </c>
      <c r="D9816" t="s">
        <v>8</v>
      </c>
      <c r="E9816" t="s">
        <v>130</v>
      </c>
      <c r="F9816" t="s">
        <v>379</v>
      </c>
      <c r="G9816">
        <f t="shared" si="153"/>
        <v>9815</v>
      </c>
      <c r="H9816" s="8">
        <v>338.24</v>
      </c>
    </row>
    <row r="9817" spans="1:8" x14ac:dyDescent="0.3">
      <c r="A9817">
        <v>61172</v>
      </c>
      <c r="B9817" t="s">
        <v>318</v>
      </c>
      <c r="C9817" s="1">
        <v>44986</v>
      </c>
      <c r="D9817" t="s">
        <v>8</v>
      </c>
      <c r="E9817" t="s">
        <v>130</v>
      </c>
      <c r="F9817" t="s">
        <v>379</v>
      </c>
      <c r="G9817">
        <f t="shared" si="153"/>
        <v>9816</v>
      </c>
      <c r="H9817" s="8">
        <v>467.3</v>
      </c>
    </row>
    <row r="9818" spans="1:8" x14ac:dyDescent="0.3">
      <c r="A9818">
        <v>61172</v>
      </c>
      <c r="B9818" t="s">
        <v>318</v>
      </c>
      <c r="C9818" s="1">
        <v>45017</v>
      </c>
      <c r="D9818" t="s">
        <v>8</v>
      </c>
      <c r="E9818" t="s">
        <v>130</v>
      </c>
      <c r="F9818" t="s">
        <v>379</v>
      </c>
      <c r="G9818">
        <f t="shared" si="153"/>
        <v>9817</v>
      </c>
      <c r="H9818" s="8">
        <v>1669.92</v>
      </c>
    </row>
    <row r="9819" spans="1:8" x14ac:dyDescent="0.3">
      <c r="A9819">
        <v>61172</v>
      </c>
      <c r="B9819" t="s">
        <v>318</v>
      </c>
      <c r="C9819" s="1">
        <v>45047</v>
      </c>
      <c r="D9819" t="s">
        <v>8</v>
      </c>
      <c r="E9819" t="s">
        <v>130</v>
      </c>
      <c r="F9819" t="s">
        <v>379</v>
      </c>
      <c r="G9819">
        <f t="shared" si="153"/>
        <v>9818</v>
      </c>
      <c r="H9819" s="8">
        <v>648.97</v>
      </c>
    </row>
    <row r="9820" spans="1:8" x14ac:dyDescent="0.3">
      <c r="A9820">
        <v>61172</v>
      </c>
      <c r="B9820" t="s">
        <v>318</v>
      </c>
      <c r="C9820" s="1">
        <v>45078</v>
      </c>
      <c r="D9820" t="s">
        <v>8</v>
      </c>
      <c r="E9820" t="s">
        <v>130</v>
      </c>
      <c r="F9820" t="s">
        <v>379</v>
      </c>
      <c r="G9820">
        <f t="shared" si="153"/>
        <v>9819</v>
      </c>
      <c r="H9820" s="8">
        <v>353.46000000000004</v>
      </c>
    </row>
    <row r="9821" spans="1:8" x14ac:dyDescent="0.3">
      <c r="A9821">
        <v>61172</v>
      </c>
      <c r="B9821" t="s">
        <v>318</v>
      </c>
      <c r="C9821" s="1">
        <v>45108</v>
      </c>
      <c r="D9821" t="s">
        <v>8</v>
      </c>
      <c r="E9821" t="s">
        <v>130</v>
      </c>
      <c r="F9821" t="s">
        <v>379</v>
      </c>
      <c r="G9821">
        <f t="shared" si="153"/>
        <v>9820</v>
      </c>
      <c r="H9821" s="8">
        <v>489.1</v>
      </c>
    </row>
    <row r="9822" spans="1:8" x14ac:dyDescent="0.3">
      <c r="A9822">
        <v>61172</v>
      </c>
      <c r="B9822" t="s">
        <v>318</v>
      </c>
      <c r="C9822" s="1">
        <v>45139</v>
      </c>
      <c r="D9822" t="s">
        <v>8</v>
      </c>
      <c r="E9822" t="s">
        <v>130</v>
      </c>
      <c r="F9822" t="s">
        <v>379</v>
      </c>
      <c r="G9822">
        <f t="shared" si="153"/>
        <v>9821</v>
      </c>
      <c r="H9822" s="8">
        <v>708.26</v>
      </c>
    </row>
    <row r="9823" spans="1:8" x14ac:dyDescent="0.3">
      <c r="A9823">
        <v>61172</v>
      </c>
      <c r="B9823" t="s">
        <v>318</v>
      </c>
      <c r="C9823" s="1">
        <v>45170</v>
      </c>
      <c r="D9823" t="s">
        <v>8</v>
      </c>
      <c r="E9823" t="s">
        <v>130</v>
      </c>
      <c r="F9823" t="s">
        <v>379</v>
      </c>
      <c r="G9823">
        <f t="shared" si="153"/>
        <v>9822</v>
      </c>
      <c r="H9823" s="8">
        <v>607.66</v>
      </c>
    </row>
    <row r="9824" spans="1:8" x14ac:dyDescent="0.3">
      <c r="A9824">
        <v>61172</v>
      </c>
      <c r="B9824" t="s">
        <v>318</v>
      </c>
      <c r="C9824" s="1">
        <v>45200</v>
      </c>
      <c r="D9824" t="s">
        <v>8</v>
      </c>
      <c r="E9824" t="s">
        <v>130</v>
      </c>
      <c r="F9824" t="s">
        <v>379</v>
      </c>
      <c r="G9824">
        <f t="shared" si="153"/>
        <v>9823</v>
      </c>
      <c r="H9824" s="8">
        <v>648.71</v>
      </c>
    </row>
    <row r="9825" spans="1:8" x14ac:dyDescent="0.3">
      <c r="A9825">
        <v>61172</v>
      </c>
      <c r="B9825" t="s">
        <v>318</v>
      </c>
      <c r="C9825" s="1">
        <v>45231</v>
      </c>
      <c r="D9825" t="s">
        <v>8</v>
      </c>
      <c r="E9825" t="s">
        <v>130</v>
      </c>
      <c r="F9825" t="s">
        <v>379</v>
      </c>
      <c r="G9825">
        <f t="shared" si="153"/>
        <v>9824</v>
      </c>
      <c r="H9825" s="8">
        <v>631.38</v>
      </c>
    </row>
    <row r="9826" spans="1:8" x14ac:dyDescent="0.3">
      <c r="A9826">
        <v>61172</v>
      </c>
      <c r="B9826" t="s">
        <v>318</v>
      </c>
      <c r="C9826" s="1">
        <v>45261</v>
      </c>
      <c r="D9826" t="s">
        <v>8</v>
      </c>
      <c r="E9826" t="s">
        <v>130</v>
      </c>
      <c r="F9826" t="s">
        <v>379</v>
      </c>
      <c r="G9826">
        <f t="shared" si="153"/>
        <v>9825</v>
      </c>
      <c r="H9826" s="8">
        <v>201.1</v>
      </c>
    </row>
    <row r="9827" spans="1:8" x14ac:dyDescent="0.3">
      <c r="A9827">
        <v>61172</v>
      </c>
      <c r="B9827" t="s">
        <v>318</v>
      </c>
      <c r="C9827" s="1">
        <v>45292</v>
      </c>
      <c r="D9827" t="s">
        <v>8</v>
      </c>
      <c r="E9827" t="s">
        <v>130</v>
      </c>
      <c r="F9827" t="s">
        <v>379</v>
      </c>
      <c r="G9827">
        <f t="shared" si="153"/>
        <v>9826</v>
      </c>
      <c r="H9827" s="8">
        <v>746.55000000000007</v>
      </c>
    </row>
    <row r="9828" spans="1:8" x14ac:dyDescent="0.3">
      <c r="A9828">
        <v>61172</v>
      </c>
      <c r="B9828" t="s">
        <v>318</v>
      </c>
      <c r="C9828" s="1">
        <v>45323</v>
      </c>
      <c r="D9828" t="s">
        <v>8</v>
      </c>
      <c r="E9828" t="s">
        <v>130</v>
      </c>
      <c r="F9828" t="s">
        <v>379</v>
      </c>
      <c r="G9828">
        <f t="shared" si="153"/>
        <v>9827</v>
      </c>
      <c r="H9828" s="8">
        <v>429.77</v>
      </c>
    </row>
    <row r="9829" spans="1:8" x14ac:dyDescent="0.3">
      <c r="A9829">
        <v>61172</v>
      </c>
      <c r="B9829" t="s">
        <v>318</v>
      </c>
      <c r="C9829" s="1">
        <v>45352</v>
      </c>
      <c r="D9829" t="s">
        <v>8</v>
      </c>
      <c r="E9829" t="s">
        <v>130</v>
      </c>
      <c r="F9829" t="s">
        <v>379</v>
      </c>
      <c r="G9829">
        <f t="shared" si="153"/>
        <v>9828</v>
      </c>
      <c r="H9829" s="8">
        <v>440.75</v>
      </c>
    </row>
    <row r="9830" spans="1:8" x14ac:dyDescent="0.3">
      <c r="A9830">
        <v>61172</v>
      </c>
      <c r="B9830" t="s">
        <v>318</v>
      </c>
      <c r="C9830" s="1">
        <v>45383</v>
      </c>
      <c r="D9830" t="s">
        <v>8</v>
      </c>
      <c r="E9830" t="s">
        <v>130</v>
      </c>
      <c r="F9830" t="s">
        <v>379</v>
      </c>
      <c r="G9830">
        <f t="shared" si="153"/>
        <v>9829</v>
      </c>
      <c r="H9830" s="8">
        <v>325.75</v>
      </c>
    </row>
    <row r="9831" spans="1:8" x14ac:dyDescent="0.3">
      <c r="A9831">
        <v>61172</v>
      </c>
      <c r="B9831" t="s">
        <v>318</v>
      </c>
      <c r="C9831" s="1">
        <v>45413</v>
      </c>
      <c r="D9831" t="s">
        <v>8</v>
      </c>
      <c r="E9831" t="s">
        <v>130</v>
      </c>
      <c r="F9831" t="s">
        <v>379</v>
      </c>
      <c r="G9831">
        <f t="shared" si="153"/>
        <v>9830</v>
      </c>
      <c r="H9831" s="8">
        <v>559.85</v>
      </c>
    </row>
    <row r="9832" spans="1:8" x14ac:dyDescent="0.3">
      <c r="A9832">
        <v>61172</v>
      </c>
      <c r="B9832" t="s">
        <v>318</v>
      </c>
      <c r="C9832" s="1">
        <v>45444</v>
      </c>
      <c r="D9832" t="s">
        <v>8</v>
      </c>
      <c r="E9832" t="s">
        <v>130</v>
      </c>
      <c r="F9832" t="s">
        <v>379</v>
      </c>
      <c r="G9832">
        <f t="shared" si="153"/>
        <v>9831</v>
      </c>
      <c r="H9832" s="8">
        <v>207.45999999999998</v>
      </c>
    </row>
    <row r="9833" spans="1:8" x14ac:dyDescent="0.3">
      <c r="A9833">
        <v>61172</v>
      </c>
      <c r="B9833" t="s">
        <v>318</v>
      </c>
      <c r="C9833" s="1">
        <v>45474</v>
      </c>
      <c r="D9833" t="s">
        <v>8</v>
      </c>
      <c r="E9833" t="s">
        <v>130</v>
      </c>
      <c r="F9833" t="s">
        <v>379</v>
      </c>
      <c r="G9833">
        <f t="shared" si="153"/>
        <v>9832</v>
      </c>
      <c r="H9833" s="8">
        <v>200</v>
      </c>
    </row>
    <row r="9834" spans="1:8" x14ac:dyDescent="0.3">
      <c r="A9834">
        <v>61172</v>
      </c>
      <c r="B9834" t="s">
        <v>318</v>
      </c>
      <c r="C9834" s="1">
        <v>45505</v>
      </c>
      <c r="D9834" t="s">
        <v>8</v>
      </c>
      <c r="E9834" t="s">
        <v>130</v>
      </c>
      <c r="F9834" t="s">
        <v>379</v>
      </c>
      <c r="G9834">
        <f t="shared" si="153"/>
        <v>9833</v>
      </c>
      <c r="H9834" s="8">
        <v>112.96</v>
      </c>
    </row>
    <row r="9835" spans="1:8" x14ac:dyDescent="0.3">
      <c r="A9835">
        <v>61173</v>
      </c>
      <c r="B9835" t="s">
        <v>327</v>
      </c>
      <c r="C9835" s="1">
        <v>44958</v>
      </c>
      <c r="D9835" t="s">
        <v>8</v>
      </c>
      <c r="E9835" t="s">
        <v>130</v>
      </c>
      <c r="F9835" t="s">
        <v>379</v>
      </c>
      <c r="G9835">
        <f t="shared" si="153"/>
        <v>9834</v>
      </c>
      <c r="H9835" s="8">
        <v>585.1099999999999</v>
      </c>
    </row>
    <row r="9836" spans="1:8" x14ac:dyDescent="0.3">
      <c r="A9836">
        <v>61173</v>
      </c>
      <c r="B9836" t="s">
        <v>327</v>
      </c>
      <c r="C9836" s="1">
        <v>44986</v>
      </c>
      <c r="D9836" t="s">
        <v>8</v>
      </c>
      <c r="E9836" t="s">
        <v>130</v>
      </c>
      <c r="F9836" t="s">
        <v>379</v>
      </c>
      <c r="G9836">
        <f t="shared" si="153"/>
        <v>9835</v>
      </c>
      <c r="H9836" s="8">
        <v>4.5699999999999932</v>
      </c>
    </row>
    <row r="9837" spans="1:8" x14ac:dyDescent="0.3">
      <c r="A9837">
        <v>61173</v>
      </c>
      <c r="B9837" t="s">
        <v>327</v>
      </c>
      <c r="C9837" s="1">
        <v>45017</v>
      </c>
      <c r="D9837" t="s">
        <v>8</v>
      </c>
      <c r="E9837" t="s">
        <v>130</v>
      </c>
      <c r="F9837" t="s">
        <v>379</v>
      </c>
      <c r="G9837">
        <f t="shared" si="153"/>
        <v>9836</v>
      </c>
      <c r="H9837" s="8">
        <v>869.31000000000006</v>
      </c>
    </row>
    <row r="9838" spans="1:8" x14ac:dyDescent="0.3">
      <c r="A9838">
        <v>61173</v>
      </c>
      <c r="B9838" t="s">
        <v>327</v>
      </c>
      <c r="C9838" s="1">
        <v>45047</v>
      </c>
      <c r="D9838" t="s">
        <v>8</v>
      </c>
      <c r="E9838" t="s">
        <v>130</v>
      </c>
      <c r="F9838" t="s">
        <v>379</v>
      </c>
      <c r="G9838">
        <f t="shared" si="153"/>
        <v>9837</v>
      </c>
      <c r="H9838" s="8">
        <v>355.75</v>
      </c>
    </row>
    <row r="9839" spans="1:8" x14ac:dyDescent="0.3">
      <c r="A9839">
        <v>61173</v>
      </c>
      <c r="B9839" t="s">
        <v>327</v>
      </c>
      <c r="C9839" s="1">
        <v>45078</v>
      </c>
      <c r="D9839" t="s">
        <v>8</v>
      </c>
      <c r="E9839" t="s">
        <v>130</v>
      </c>
      <c r="F9839" t="s">
        <v>379</v>
      </c>
      <c r="G9839">
        <f t="shared" si="153"/>
        <v>9838</v>
      </c>
      <c r="H9839" s="8">
        <v>1762.44</v>
      </c>
    </row>
    <row r="9840" spans="1:8" x14ac:dyDescent="0.3">
      <c r="A9840">
        <v>61173</v>
      </c>
      <c r="B9840" t="s">
        <v>327</v>
      </c>
      <c r="C9840" s="1">
        <v>45108</v>
      </c>
      <c r="D9840" t="s">
        <v>8</v>
      </c>
      <c r="E9840" t="s">
        <v>130</v>
      </c>
      <c r="F9840" t="s">
        <v>379</v>
      </c>
      <c r="G9840">
        <f t="shared" si="153"/>
        <v>9839</v>
      </c>
      <c r="H9840" s="8">
        <v>440.1</v>
      </c>
    </row>
    <row r="9841" spans="1:8" x14ac:dyDescent="0.3">
      <c r="A9841">
        <v>61173</v>
      </c>
      <c r="B9841" t="s">
        <v>327</v>
      </c>
      <c r="C9841" s="1">
        <v>45139</v>
      </c>
      <c r="D9841" t="s">
        <v>8</v>
      </c>
      <c r="E9841" t="s">
        <v>130</v>
      </c>
      <c r="F9841" t="s">
        <v>379</v>
      </c>
      <c r="G9841">
        <f t="shared" si="153"/>
        <v>9840</v>
      </c>
      <c r="H9841" s="8">
        <v>4007.81</v>
      </c>
    </row>
    <row r="9842" spans="1:8" x14ac:dyDescent="0.3">
      <c r="A9842">
        <v>61173</v>
      </c>
      <c r="B9842" t="s">
        <v>327</v>
      </c>
      <c r="C9842" s="1">
        <v>45170</v>
      </c>
      <c r="D9842" t="s">
        <v>8</v>
      </c>
      <c r="E9842" t="s">
        <v>130</v>
      </c>
      <c r="F9842" t="s">
        <v>379</v>
      </c>
      <c r="G9842">
        <f t="shared" si="153"/>
        <v>9841</v>
      </c>
      <c r="H9842" s="8">
        <v>1080.58</v>
      </c>
    </row>
    <row r="9843" spans="1:8" x14ac:dyDescent="0.3">
      <c r="A9843">
        <v>61173</v>
      </c>
      <c r="B9843" t="s">
        <v>327</v>
      </c>
      <c r="C9843" s="1">
        <v>45200</v>
      </c>
      <c r="D9843" t="s">
        <v>8</v>
      </c>
      <c r="E9843" t="s">
        <v>130</v>
      </c>
      <c r="F9843" t="s">
        <v>379</v>
      </c>
      <c r="G9843">
        <f t="shared" si="153"/>
        <v>9842</v>
      </c>
      <c r="H9843" s="8">
        <v>1976.83</v>
      </c>
    </row>
    <row r="9844" spans="1:8" x14ac:dyDescent="0.3">
      <c r="A9844">
        <v>61173</v>
      </c>
      <c r="B9844" t="s">
        <v>327</v>
      </c>
      <c r="C9844" s="1">
        <v>45231</v>
      </c>
      <c r="D9844" t="s">
        <v>8</v>
      </c>
      <c r="E9844" t="s">
        <v>130</v>
      </c>
      <c r="F9844" t="s">
        <v>379</v>
      </c>
      <c r="G9844">
        <f t="shared" si="153"/>
        <v>9843</v>
      </c>
      <c r="H9844" s="8">
        <v>852.98</v>
      </c>
    </row>
    <row r="9845" spans="1:8" x14ac:dyDescent="0.3">
      <c r="A9845">
        <v>61173</v>
      </c>
      <c r="B9845" t="s">
        <v>327</v>
      </c>
      <c r="C9845" s="1">
        <v>45261</v>
      </c>
      <c r="D9845" t="s">
        <v>8</v>
      </c>
      <c r="E9845" t="s">
        <v>130</v>
      </c>
      <c r="F9845" t="s">
        <v>379</v>
      </c>
      <c r="G9845">
        <f t="shared" si="153"/>
        <v>9844</v>
      </c>
      <c r="H9845" s="8">
        <v>566.16</v>
      </c>
    </row>
    <row r="9846" spans="1:8" x14ac:dyDescent="0.3">
      <c r="A9846">
        <v>61173</v>
      </c>
      <c r="B9846" t="s">
        <v>327</v>
      </c>
      <c r="C9846" s="1">
        <v>45292</v>
      </c>
      <c r="D9846" t="s">
        <v>8</v>
      </c>
      <c r="E9846" t="s">
        <v>130</v>
      </c>
      <c r="F9846" t="s">
        <v>379</v>
      </c>
      <c r="G9846">
        <f t="shared" si="153"/>
        <v>9845</v>
      </c>
      <c r="H9846" s="8">
        <v>3493.67</v>
      </c>
    </row>
    <row r="9847" spans="1:8" x14ac:dyDescent="0.3">
      <c r="A9847">
        <v>61173</v>
      </c>
      <c r="B9847" t="s">
        <v>327</v>
      </c>
      <c r="C9847" s="1">
        <v>45323</v>
      </c>
      <c r="D9847" t="s">
        <v>8</v>
      </c>
      <c r="E9847" t="s">
        <v>130</v>
      </c>
      <c r="F9847" t="s">
        <v>379</v>
      </c>
      <c r="G9847">
        <f t="shared" si="153"/>
        <v>9846</v>
      </c>
      <c r="H9847" s="8">
        <v>1483.6799999999998</v>
      </c>
    </row>
    <row r="9848" spans="1:8" x14ac:dyDescent="0.3">
      <c r="A9848">
        <v>61173</v>
      </c>
      <c r="B9848" t="s">
        <v>327</v>
      </c>
      <c r="C9848" s="1">
        <v>45352</v>
      </c>
      <c r="D9848" t="s">
        <v>8</v>
      </c>
      <c r="E9848" t="s">
        <v>130</v>
      </c>
      <c r="F9848" t="s">
        <v>379</v>
      </c>
      <c r="G9848">
        <f t="shared" si="153"/>
        <v>9847</v>
      </c>
      <c r="H9848" s="8">
        <v>1648.1499999999999</v>
      </c>
    </row>
    <row r="9849" spans="1:8" x14ac:dyDescent="0.3">
      <c r="A9849">
        <v>61173</v>
      </c>
      <c r="B9849" t="s">
        <v>327</v>
      </c>
      <c r="C9849" s="1">
        <v>45383</v>
      </c>
      <c r="D9849" t="s">
        <v>8</v>
      </c>
      <c r="E9849" t="s">
        <v>130</v>
      </c>
      <c r="F9849" t="s">
        <v>379</v>
      </c>
      <c r="G9849">
        <f t="shared" si="153"/>
        <v>9848</v>
      </c>
      <c r="H9849" s="8">
        <v>1128.1100000000001</v>
      </c>
    </row>
    <row r="9850" spans="1:8" x14ac:dyDescent="0.3">
      <c r="A9850">
        <v>61173</v>
      </c>
      <c r="B9850" t="s">
        <v>327</v>
      </c>
      <c r="C9850" s="1">
        <v>45413</v>
      </c>
      <c r="D9850" t="s">
        <v>8</v>
      </c>
      <c r="E9850" t="s">
        <v>130</v>
      </c>
      <c r="F9850" t="s">
        <v>379</v>
      </c>
      <c r="G9850">
        <f t="shared" si="153"/>
        <v>9849</v>
      </c>
      <c r="H9850" s="8">
        <v>975.96</v>
      </c>
    </row>
    <row r="9851" spans="1:8" x14ac:dyDescent="0.3">
      <c r="A9851">
        <v>61173</v>
      </c>
      <c r="B9851" t="s">
        <v>327</v>
      </c>
      <c r="C9851" s="1">
        <v>45444</v>
      </c>
      <c r="D9851" t="s">
        <v>8</v>
      </c>
      <c r="E9851" t="s">
        <v>130</v>
      </c>
      <c r="F9851" t="s">
        <v>379</v>
      </c>
      <c r="G9851">
        <f t="shared" si="153"/>
        <v>9850</v>
      </c>
      <c r="H9851" s="8">
        <v>950.85</v>
      </c>
    </row>
    <row r="9852" spans="1:8" x14ac:dyDescent="0.3">
      <c r="A9852">
        <v>61173</v>
      </c>
      <c r="B9852" t="s">
        <v>327</v>
      </c>
      <c r="C9852" s="1">
        <v>45474</v>
      </c>
      <c r="D9852" t="s">
        <v>8</v>
      </c>
      <c r="E9852" t="s">
        <v>130</v>
      </c>
      <c r="F9852" t="s">
        <v>379</v>
      </c>
      <c r="G9852">
        <f t="shared" si="153"/>
        <v>9851</v>
      </c>
      <c r="H9852" s="8">
        <v>993.37999999999988</v>
      </c>
    </row>
    <row r="9853" spans="1:8" x14ac:dyDescent="0.3">
      <c r="A9853">
        <v>61173</v>
      </c>
      <c r="B9853" t="s">
        <v>327</v>
      </c>
      <c r="C9853" s="1">
        <v>45505</v>
      </c>
      <c r="D9853" t="s">
        <v>8</v>
      </c>
      <c r="E9853" t="s">
        <v>130</v>
      </c>
      <c r="F9853" t="s">
        <v>379</v>
      </c>
      <c r="G9853">
        <f t="shared" si="153"/>
        <v>9852</v>
      </c>
      <c r="H9853" s="8">
        <v>1380.19</v>
      </c>
    </row>
    <row r="9854" spans="1:8" x14ac:dyDescent="0.3">
      <c r="A9854">
        <v>61173</v>
      </c>
      <c r="B9854" t="s">
        <v>327</v>
      </c>
      <c r="C9854" s="1">
        <v>45536</v>
      </c>
      <c r="D9854" t="s">
        <v>8</v>
      </c>
      <c r="E9854" t="s">
        <v>130</v>
      </c>
      <c r="F9854" t="s">
        <v>379</v>
      </c>
      <c r="G9854">
        <f t="shared" si="153"/>
        <v>9853</v>
      </c>
      <c r="H9854" s="8">
        <v>1106.3700000000001</v>
      </c>
    </row>
    <row r="9855" spans="1:8" x14ac:dyDescent="0.3">
      <c r="A9855">
        <v>61173</v>
      </c>
      <c r="B9855" t="s">
        <v>327</v>
      </c>
      <c r="C9855" s="1">
        <v>45566</v>
      </c>
      <c r="D9855" t="s">
        <v>8</v>
      </c>
      <c r="E9855" t="s">
        <v>130</v>
      </c>
      <c r="F9855" t="s">
        <v>379</v>
      </c>
      <c r="G9855">
        <f t="shared" si="153"/>
        <v>9854</v>
      </c>
      <c r="H9855" s="8">
        <v>1027.0900000000001</v>
      </c>
    </row>
    <row r="9856" spans="1:8" x14ac:dyDescent="0.3">
      <c r="A9856">
        <v>61173</v>
      </c>
      <c r="B9856" t="s">
        <v>327</v>
      </c>
      <c r="C9856" s="1">
        <v>45597</v>
      </c>
      <c r="D9856" t="s">
        <v>8</v>
      </c>
      <c r="E9856" t="s">
        <v>130</v>
      </c>
      <c r="F9856" t="s">
        <v>379</v>
      </c>
      <c r="G9856">
        <f t="shared" si="153"/>
        <v>9855</v>
      </c>
      <c r="H9856" s="8">
        <v>1624.21</v>
      </c>
    </row>
    <row r="9857" spans="1:8" x14ac:dyDescent="0.3">
      <c r="A9857">
        <v>61173</v>
      </c>
      <c r="B9857" t="s">
        <v>327</v>
      </c>
      <c r="C9857" s="1">
        <v>45627</v>
      </c>
      <c r="D9857" t="s">
        <v>8</v>
      </c>
      <c r="E9857" t="s">
        <v>130</v>
      </c>
      <c r="F9857" t="s">
        <v>379</v>
      </c>
      <c r="G9857">
        <f t="shared" si="153"/>
        <v>9856</v>
      </c>
      <c r="H9857" s="8">
        <v>1411.3899999999999</v>
      </c>
    </row>
    <row r="9858" spans="1:8" x14ac:dyDescent="0.3">
      <c r="A9858">
        <v>61173</v>
      </c>
      <c r="B9858" t="s">
        <v>327</v>
      </c>
      <c r="C9858" s="1">
        <v>45658</v>
      </c>
      <c r="D9858" t="s">
        <v>8</v>
      </c>
      <c r="E9858" t="s">
        <v>130</v>
      </c>
      <c r="F9858" t="s">
        <v>379</v>
      </c>
      <c r="G9858">
        <f t="shared" si="153"/>
        <v>9857</v>
      </c>
      <c r="H9858" s="8">
        <v>1408.77</v>
      </c>
    </row>
    <row r="9859" spans="1:8" x14ac:dyDescent="0.3">
      <c r="A9859">
        <v>61173</v>
      </c>
      <c r="B9859" t="s">
        <v>327</v>
      </c>
      <c r="C9859" s="1">
        <v>45689</v>
      </c>
      <c r="D9859" t="s">
        <v>8</v>
      </c>
      <c r="E9859" t="s">
        <v>130</v>
      </c>
      <c r="F9859" t="s">
        <v>379</v>
      </c>
      <c r="G9859">
        <f t="shared" si="153"/>
        <v>9858</v>
      </c>
      <c r="H9859" s="8">
        <v>1190.8900000000001</v>
      </c>
    </row>
    <row r="9860" spans="1:8" x14ac:dyDescent="0.3">
      <c r="A9860">
        <v>61173</v>
      </c>
      <c r="B9860" t="s">
        <v>327</v>
      </c>
      <c r="C9860" s="1">
        <v>45717</v>
      </c>
      <c r="D9860" t="s">
        <v>8</v>
      </c>
      <c r="E9860" t="s">
        <v>130</v>
      </c>
      <c r="F9860" t="s">
        <v>379</v>
      </c>
      <c r="G9860">
        <f t="shared" ref="G9860:G9923" si="154">G9859+1</f>
        <v>9859</v>
      </c>
      <c r="H9860" s="8">
        <v>1158.92</v>
      </c>
    </row>
    <row r="9861" spans="1:8" x14ac:dyDescent="0.3">
      <c r="A9861">
        <v>61173</v>
      </c>
      <c r="B9861" t="s">
        <v>327</v>
      </c>
      <c r="C9861" s="1">
        <v>45748</v>
      </c>
      <c r="D9861" t="s">
        <v>8</v>
      </c>
      <c r="E9861" t="s">
        <v>130</v>
      </c>
      <c r="F9861" t="s">
        <v>379</v>
      </c>
      <c r="G9861">
        <f t="shared" si="154"/>
        <v>9860</v>
      </c>
      <c r="H9861" s="8">
        <v>620.20000000000027</v>
      </c>
    </row>
    <row r="9862" spans="1:8" x14ac:dyDescent="0.3">
      <c r="A9862">
        <v>61173</v>
      </c>
      <c r="B9862" t="s">
        <v>327</v>
      </c>
      <c r="C9862" s="1">
        <v>45778</v>
      </c>
      <c r="D9862" t="s">
        <v>8</v>
      </c>
      <c r="E9862" t="s">
        <v>130</v>
      </c>
      <c r="F9862" t="s">
        <v>379</v>
      </c>
      <c r="G9862">
        <f t="shared" si="154"/>
        <v>9861</v>
      </c>
      <c r="H9862" s="8">
        <v>1296.4699999999998</v>
      </c>
    </row>
    <row r="9863" spans="1:8" x14ac:dyDescent="0.3">
      <c r="A9863">
        <v>61173</v>
      </c>
      <c r="B9863" t="s">
        <v>327</v>
      </c>
      <c r="C9863" s="1">
        <v>45809</v>
      </c>
      <c r="D9863" t="s">
        <v>8</v>
      </c>
      <c r="E9863" t="s">
        <v>130</v>
      </c>
      <c r="F9863" t="s">
        <v>379</v>
      </c>
      <c r="G9863">
        <f t="shared" si="154"/>
        <v>9862</v>
      </c>
      <c r="H9863" s="8">
        <v>-1556.2499999999995</v>
      </c>
    </row>
    <row r="9864" spans="1:8" x14ac:dyDescent="0.3">
      <c r="A9864">
        <v>61173</v>
      </c>
      <c r="B9864" t="s">
        <v>327</v>
      </c>
      <c r="C9864" s="1">
        <v>45839</v>
      </c>
      <c r="D9864" t="s">
        <v>8</v>
      </c>
      <c r="E9864" t="s">
        <v>130</v>
      </c>
      <c r="F9864" t="s">
        <v>379</v>
      </c>
      <c r="G9864">
        <f t="shared" si="154"/>
        <v>9863</v>
      </c>
      <c r="H9864" s="8">
        <v>1775.8900000000006</v>
      </c>
    </row>
    <row r="9865" spans="1:8" x14ac:dyDescent="0.3">
      <c r="A9865">
        <v>61173</v>
      </c>
      <c r="B9865" t="s">
        <v>327</v>
      </c>
      <c r="C9865" s="1">
        <v>45870</v>
      </c>
      <c r="D9865" t="s">
        <v>8</v>
      </c>
      <c r="E9865" t="s">
        <v>130</v>
      </c>
      <c r="F9865" t="s">
        <v>379</v>
      </c>
      <c r="G9865">
        <f t="shared" si="154"/>
        <v>9864</v>
      </c>
      <c r="H9865" s="8">
        <v>808.31000000000017</v>
      </c>
    </row>
    <row r="9866" spans="1:8" x14ac:dyDescent="0.3">
      <c r="A9866">
        <v>61173</v>
      </c>
      <c r="B9866" t="s">
        <v>327</v>
      </c>
      <c r="C9866" s="1">
        <v>45901</v>
      </c>
      <c r="D9866" t="s">
        <v>8</v>
      </c>
      <c r="E9866" t="s">
        <v>130</v>
      </c>
      <c r="F9866" t="s">
        <v>379</v>
      </c>
      <c r="G9866">
        <f t="shared" si="154"/>
        <v>9865</v>
      </c>
      <c r="H9866" s="8">
        <v>1485.4700000000003</v>
      </c>
    </row>
    <row r="9867" spans="1:8" x14ac:dyDescent="0.3">
      <c r="A9867">
        <v>61173</v>
      </c>
      <c r="B9867" t="s">
        <v>327</v>
      </c>
      <c r="C9867" s="1">
        <v>45931</v>
      </c>
      <c r="D9867" t="s">
        <v>8</v>
      </c>
      <c r="E9867" t="s">
        <v>130</v>
      </c>
      <c r="F9867" t="s">
        <v>379</v>
      </c>
      <c r="G9867">
        <f t="shared" si="154"/>
        <v>9866</v>
      </c>
      <c r="H9867" s="8">
        <v>1303.6299999999999</v>
      </c>
    </row>
    <row r="9868" spans="1:8" x14ac:dyDescent="0.3">
      <c r="A9868">
        <v>61173</v>
      </c>
      <c r="B9868" t="s">
        <v>327</v>
      </c>
      <c r="C9868" s="1">
        <v>45962</v>
      </c>
      <c r="D9868" t="s">
        <v>8</v>
      </c>
      <c r="E9868" t="s">
        <v>130</v>
      </c>
      <c r="F9868" t="s">
        <v>379</v>
      </c>
      <c r="G9868">
        <f t="shared" si="154"/>
        <v>9867</v>
      </c>
      <c r="H9868" s="8">
        <v>1756.5999999999997</v>
      </c>
    </row>
    <row r="9869" spans="1:8" x14ac:dyDescent="0.3">
      <c r="A9869">
        <v>61173</v>
      </c>
      <c r="B9869" t="s">
        <v>327</v>
      </c>
      <c r="C9869" s="1">
        <v>45992</v>
      </c>
      <c r="D9869" t="s">
        <v>8</v>
      </c>
      <c r="E9869" t="s">
        <v>130</v>
      </c>
      <c r="F9869" t="s">
        <v>379</v>
      </c>
      <c r="G9869">
        <f t="shared" si="154"/>
        <v>9868</v>
      </c>
      <c r="H9869" s="8">
        <v>-104.42000000000012</v>
      </c>
    </row>
    <row r="9870" spans="1:8" x14ac:dyDescent="0.3">
      <c r="A9870">
        <v>61173</v>
      </c>
      <c r="B9870" t="s">
        <v>327</v>
      </c>
      <c r="C9870" s="1">
        <v>46023</v>
      </c>
      <c r="D9870" t="s">
        <v>8</v>
      </c>
      <c r="E9870" t="s">
        <v>130</v>
      </c>
      <c r="F9870" t="s">
        <v>379</v>
      </c>
      <c r="G9870">
        <f t="shared" si="154"/>
        <v>9869</v>
      </c>
      <c r="H9870" s="8">
        <v>321.66999999999996</v>
      </c>
    </row>
    <row r="9871" spans="1:8" x14ac:dyDescent="0.3">
      <c r="A9871">
        <v>61173</v>
      </c>
      <c r="B9871" t="s">
        <v>327</v>
      </c>
      <c r="C9871" s="1">
        <v>46054</v>
      </c>
      <c r="D9871" t="s">
        <v>8</v>
      </c>
      <c r="E9871" t="s">
        <v>130</v>
      </c>
      <c r="F9871" t="s">
        <v>379</v>
      </c>
      <c r="G9871">
        <f t="shared" si="154"/>
        <v>9870</v>
      </c>
      <c r="H9871" s="8">
        <v>235.17999999999998</v>
      </c>
    </row>
    <row r="9872" spans="1:8" x14ac:dyDescent="0.3">
      <c r="A9872">
        <v>61173</v>
      </c>
      <c r="B9872" t="s">
        <v>327</v>
      </c>
      <c r="C9872" s="1">
        <v>46082</v>
      </c>
      <c r="D9872" t="s">
        <v>8</v>
      </c>
      <c r="E9872" t="s">
        <v>130</v>
      </c>
      <c r="F9872" t="s">
        <v>379</v>
      </c>
      <c r="G9872">
        <f t="shared" si="154"/>
        <v>9871</v>
      </c>
      <c r="H9872" s="8">
        <v>235.17999999999998</v>
      </c>
    </row>
    <row r="9873" spans="1:8" x14ac:dyDescent="0.3">
      <c r="A9873">
        <v>61173</v>
      </c>
      <c r="B9873" t="s">
        <v>327</v>
      </c>
      <c r="C9873" s="1">
        <v>46113</v>
      </c>
      <c r="D9873" t="s">
        <v>8</v>
      </c>
      <c r="E9873" t="s">
        <v>130</v>
      </c>
      <c r="F9873" t="s">
        <v>379</v>
      </c>
      <c r="G9873">
        <f t="shared" si="154"/>
        <v>9872</v>
      </c>
      <c r="H9873" s="8">
        <v>235.17999999999998</v>
      </c>
    </row>
    <row r="9874" spans="1:8" x14ac:dyDescent="0.3">
      <c r="A9874">
        <v>61173</v>
      </c>
      <c r="B9874" t="s">
        <v>327</v>
      </c>
      <c r="C9874" s="1">
        <v>46143</v>
      </c>
      <c r="D9874" t="s">
        <v>8</v>
      </c>
      <c r="E9874" t="s">
        <v>130</v>
      </c>
      <c r="F9874" t="s">
        <v>379</v>
      </c>
      <c r="G9874">
        <f t="shared" si="154"/>
        <v>9873</v>
      </c>
      <c r="H9874" s="8">
        <v>235.17999999999998</v>
      </c>
    </row>
    <row r="9875" spans="1:8" x14ac:dyDescent="0.3">
      <c r="A9875">
        <v>61173</v>
      </c>
      <c r="B9875" t="s">
        <v>327</v>
      </c>
      <c r="C9875" s="1">
        <v>46174</v>
      </c>
      <c r="D9875" t="s">
        <v>8</v>
      </c>
      <c r="E9875" t="s">
        <v>130</v>
      </c>
      <c r="F9875" t="s">
        <v>379</v>
      </c>
      <c r="G9875">
        <f t="shared" si="154"/>
        <v>9874</v>
      </c>
      <c r="H9875" s="8">
        <v>235.17999999999998</v>
      </c>
    </row>
    <row r="9876" spans="1:8" x14ac:dyDescent="0.3">
      <c r="A9876">
        <v>61175</v>
      </c>
      <c r="B9876" t="s">
        <v>216</v>
      </c>
      <c r="C9876" s="1">
        <v>44743</v>
      </c>
      <c r="D9876" t="s">
        <v>8</v>
      </c>
      <c r="E9876" t="s">
        <v>130</v>
      </c>
      <c r="F9876" t="s">
        <v>379</v>
      </c>
      <c r="G9876">
        <f t="shared" si="154"/>
        <v>9875</v>
      </c>
      <c r="H9876" s="8">
        <v>17563.75</v>
      </c>
    </row>
    <row r="9877" spans="1:8" x14ac:dyDescent="0.3">
      <c r="A9877">
        <v>61175</v>
      </c>
      <c r="B9877" t="s">
        <v>216</v>
      </c>
      <c r="C9877" s="1">
        <v>44774</v>
      </c>
      <c r="D9877" t="s">
        <v>8</v>
      </c>
      <c r="E9877" t="s">
        <v>130</v>
      </c>
      <c r="F9877" t="s">
        <v>379</v>
      </c>
      <c r="G9877">
        <f t="shared" si="154"/>
        <v>9876</v>
      </c>
      <c r="H9877" s="8">
        <v>24044.03</v>
      </c>
    </row>
    <row r="9878" spans="1:8" x14ac:dyDescent="0.3">
      <c r="A9878">
        <v>61175</v>
      </c>
      <c r="B9878" t="s">
        <v>216</v>
      </c>
      <c r="C9878" s="1">
        <v>44805</v>
      </c>
      <c r="D9878" t="s">
        <v>8</v>
      </c>
      <c r="E9878" t="s">
        <v>130</v>
      </c>
      <c r="F9878" t="s">
        <v>379</v>
      </c>
      <c r="G9878">
        <f t="shared" si="154"/>
        <v>9877</v>
      </c>
      <c r="H9878" s="8">
        <v>21006.19</v>
      </c>
    </row>
    <row r="9879" spans="1:8" x14ac:dyDescent="0.3">
      <c r="A9879">
        <v>61175</v>
      </c>
      <c r="B9879" t="s">
        <v>216</v>
      </c>
      <c r="C9879" s="1">
        <v>44835</v>
      </c>
      <c r="D9879" t="s">
        <v>8</v>
      </c>
      <c r="E9879" t="s">
        <v>130</v>
      </c>
      <c r="F9879" t="s">
        <v>379</v>
      </c>
      <c r="G9879">
        <f t="shared" si="154"/>
        <v>9878</v>
      </c>
      <c r="H9879" s="8">
        <v>25968.65</v>
      </c>
    </row>
    <row r="9880" spans="1:8" x14ac:dyDescent="0.3">
      <c r="A9880">
        <v>61175</v>
      </c>
      <c r="B9880" t="s">
        <v>216</v>
      </c>
      <c r="C9880" s="1">
        <v>44866</v>
      </c>
      <c r="D9880" t="s">
        <v>8</v>
      </c>
      <c r="E9880" t="s">
        <v>130</v>
      </c>
      <c r="F9880" t="s">
        <v>379</v>
      </c>
      <c r="G9880">
        <f t="shared" si="154"/>
        <v>9879</v>
      </c>
      <c r="H9880" s="8">
        <v>27613.5</v>
      </c>
    </row>
    <row r="9881" spans="1:8" x14ac:dyDescent="0.3">
      <c r="A9881">
        <v>61175</v>
      </c>
      <c r="B9881" t="s">
        <v>216</v>
      </c>
      <c r="C9881" s="1">
        <v>44896</v>
      </c>
      <c r="D9881" t="s">
        <v>8</v>
      </c>
      <c r="E9881" t="s">
        <v>130</v>
      </c>
      <c r="F9881" t="s">
        <v>379</v>
      </c>
      <c r="G9881">
        <f t="shared" si="154"/>
        <v>9880</v>
      </c>
      <c r="H9881" s="8">
        <v>19499.990000000002</v>
      </c>
    </row>
    <row r="9882" spans="1:8" x14ac:dyDescent="0.3">
      <c r="A9882">
        <v>61175</v>
      </c>
      <c r="B9882" t="s">
        <v>216</v>
      </c>
      <c r="C9882" s="1">
        <v>44927</v>
      </c>
      <c r="D9882" t="s">
        <v>8</v>
      </c>
      <c r="E9882" t="s">
        <v>130</v>
      </c>
      <c r="F9882" t="s">
        <v>379</v>
      </c>
      <c r="G9882">
        <f t="shared" si="154"/>
        <v>9881</v>
      </c>
      <c r="H9882" s="8">
        <v>22664.639999999999</v>
      </c>
    </row>
    <row r="9883" spans="1:8" x14ac:dyDescent="0.3">
      <c r="A9883">
        <v>61175</v>
      </c>
      <c r="B9883" t="s">
        <v>216</v>
      </c>
      <c r="C9883" s="1">
        <v>44958</v>
      </c>
      <c r="D9883" t="s">
        <v>8</v>
      </c>
      <c r="E9883" t="s">
        <v>130</v>
      </c>
      <c r="F9883" t="s">
        <v>379</v>
      </c>
      <c r="G9883">
        <f t="shared" si="154"/>
        <v>9882</v>
      </c>
      <c r="H9883" s="8">
        <v>24100.95</v>
      </c>
    </row>
    <row r="9884" spans="1:8" x14ac:dyDescent="0.3">
      <c r="A9884">
        <v>61175</v>
      </c>
      <c r="B9884" t="s">
        <v>216</v>
      </c>
      <c r="C9884" s="1">
        <v>44986</v>
      </c>
      <c r="D9884" t="s">
        <v>8</v>
      </c>
      <c r="E9884" t="s">
        <v>130</v>
      </c>
      <c r="F9884" t="s">
        <v>379</v>
      </c>
      <c r="G9884">
        <f t="shared" si="154"/>
        <v>9883</v>
      </c>
      <c r="H9884" s="8">
        <v>37078.65</v>
      </c>
    </row>
    <row r="9885" spans="1:8" x14ac:dyDescent="0.3">
      <c r="A9885">
        <v>61175</v>
      </c>
      <c r="B9885" t="s">
        <v>216</v>
      </c>
      <c r="C9885" s="1">
        <v>45017</v>
      </c>
      <c r="D9885" t="s">
        <v>8</v>
      </c>
      <c r="E9885" t="s">
        <v>130</v>
      </c>
      <c r="F9885" t="s">
        <v>379</v>
      </c>
      <c r="G9885">
        <f t="shared" si="154"/>
        <v>9884</v>
      </c>
      <c r="H9885" s="8">
        <v>25159.16</v>
      </c>
    </row>
    <row r="9886" spans="1:8" x14ac:dyDescent="0.3">
      <c r="A9886">
        <v>61175</v>
      </c>
      <c r="B9886" t="s">
        <v>216</v>
      </c>
      <c r="C9886" s="1">
        <v>45047</v>
      </c>
      <c r="D9886" t="s">
        <v>8</v>
      </c>
      <c r="E9886" t="s">
        <v>130</v>
      </c>
      <c r="F9886" t="s">
        <v>379</v>
      </c>
      <c r="G9886">
        <f t="shared" si="154"/>
        <v>9885</v>
      </c>
      <c r="H9886" s="8">
        <v>25888.73</v>
      </c>
    </row>
    <row r="9887" spans="1:8" x14ac:dyDescent="0.3">
      <c r="A9887">
        <v>61175</v>
      </c>
      <c r="B9887" t="s">
        <v>216</v>
      </c>
      <c r="C9887" s="1">
        <v>45078</v>
      </c>
      <c r="D9887" t="s">
        <v>8</v>
      </c>
      <c r="E9887" t="s">
        <v>130</v>
      </c>
      <c r="F9887" t="s">
        <v>379</v>
      </c>
      <c r="G9887">
        <f t="shared" si="154"/>
        <v>9886</v>
      </c>
      <c r="H9887" s="8">
        <v>24953.39</v>
      </c>
    </row>
    <row r="9888" spans="1:8" x14ac:dyDescent="0.3">
      <c r="A9888">
        <v>61175</v>
      </c>
      <c r="B9888" t="s">
        <v>216</v>
      </c>
      <c r="C9888" s="1">
        <v>45108</v>
      </c>
      <c r="D9888" t="s">
        <v>8</v>
      </c>
      <c r="E9888" t="s">
        <v>130</v>
      </c>
      <c r="F9888" t="s">
        <v>379</v>
      </c>
      <c r="G9888">
        <f t="shared" si="154"/>
        <v>9887</v>
      </c>
      <c r="H9888" s="8">
        <v>24482</v>
      </c>
    </row>
    <row r="9889" spans="1:8" x14ac:dyDescent="0.3">
      <c r="A9889">
        <v>61175</v>
      </c>
      <c r="B9889" t="s">
        <v>216</v>
      </c>
      <c r="C9889" s="1">
        <v>45139</v>
      </c>
      <c r="D9889" t="s">
        <v>8</v>
      </c>
      <c r="E9889" t="s">
        <v>130</v>
      </c>
      <c r="F9889" t="s">
        <v>379</v>
      </c>
      <c r="G9889">
        <f t="shared" si="154"/>
        <v>9888</v>
      </c>
      <c r="H9889" s="8">
        <v>32512.82</v>
      </c>
    </row>
    <row r="9890" spans="1:8" x14ac:dyDescent="0.3">
      <c r="A9890">
        <v>61175</v>
      </c>
      <c r="B9890" t="s">
        <v>216</v>
      </c>
      <c r="C9890" s="1">
        <v>45170</v>
      </c>
      <c r="D9890" t="s">
        <v>8</v>
      </c>
      <c r="E9890" t="s">
        <v>130</v>
      </c>
      <c r="F9890" t="s">
        <v>379</v>
      </c>
      <c r="G9890">
        <f t="shared" si="154"/>
        <v>9889</v>
      </c>
      <c r="H9890" s="8">
        <v>32594.59</v>
      </c>
    </row>
    <row r="9891" spans="1:8" x14ac:dyDescent="0.3">
      <c r="A9891">
        <v>61175</v>
      </c>
      <c r="B9891" t="s">
        <v>216</v>
      </c>
      <c r="C9891" s="1">
        <v>45200</v>
      </c>
      <c r="D9891" t="s">
        <v>8</v>
      </c>
      <c r="E9891" t="s">
        <v>130</v>
      </c>
      <c r="F9891" t="s">
        <v>379</v>
      </c>
      <c r="G9891">
        <f t="shared" si="154"/>
        <v>9890</v>
      </c>
      <c r="H9891" s="8">
        <v>27016.52</v>
      </c>
    </row>
    <row r="9892" spans="1:8" x14ac:dyDescent="0.3">
      <c r="A9892">
        <v>61175</v>
      </c>
      <c r="B9892" t="s">
        <v>216</v>
      </c>
      <c r="C9892" s="1">
        <v>45231</v>
      </c>
      <c r="D9892" t="s">
        <v>8</v>
      </c>
      <c r="E9892" t="s">
        <v>130</v>
      </c>
      <c r="F9892" t="s">
        <v>379</v>
      </c>
      <c r="G9892">
        <f t="shared" si="154"/>
        <v>9891</v>
      </c>
      <c r="H9892" s="8">
        <v>27680.400000000001</v>
      </c>
    </row>
    <row r="9893" spans="1:8" x14ac:dyDescent="0.3">
      <c r="A9893">
        <v>61175</v>
      </c>
      <c r="B9893" t="s">
        <v>216</v>
      </c>
      <c r="C9893" s="1">
        <v>45261</v>
      </c>
      <c r="D9893" t="s">
        <v>8</v>
      </c>
      <c r="E9893" t="s">
        <v>130</v>
      </c>
      <c r="F9893" t="s">
        <v>379</v>
      </c>
      <c r="G9893">
        <f t="shared" si="154"/>
        <v>9892</v>
      </c>
      <c r="H9893" s="8">
        <v>26367.51</v>
      </c>
    </row>
    <row r="9894" spans="1:8" x14ac:dyDescent="0.3">
      <c r="A9894">
        <v>61175</v>
      </c>
      <c r="B9894" t="s">
        <v>216</v>
      </c>
      <c r="C9894" s="1">
        <v>45292</v>
      </c>
      <c r="D9894" t="s">
        <v>8</v>
      </c>
      <c r="E9894" t="s">
        <v>130</v>
      </c>
      <c r="F9894" t="s">
        <v>379</v>
      </c>
      <c r="G9894">
        <f t="shared" si="154"/>
        <v>9893</v>
      </c>
      <c r="H9894" s="8">
        <v>29733.86</v>
      </c>
    </row>
    <row r="9895" spans="1:8" x14ac:dyDescent="0.3">
      <c r="A9895">
        <v>61175</v>
      </c>
      <c r="B9895" t="s">
        <v>216</v>
      </c>
      <c r="C9895" s="1">
        <v>45323</v>
      </c>
      <c r="D9895" t="s">
        <v>8</v>
      </c>
      <c r="E9895" t="s">
        <v>130</v>
      </c>
      <c r="F9895" t="s">
        <v>379</v>
      </c>
      <c r="G9895">
        <f t="shared" si="154"/>
        <v>9894</v>
      </c>
      <c r="H9895" s="8">
        <v>23317.77</v>
      </c>
    </row>
    <row r="9896" spans="1:8" x14ac:dyDescent="0.3">
      <c r="A9896">
        <v>61175</v>
      </c>
      <c r="B9896" t="s">
        <v>216</v>
      </c>
      <c r="C9896" s="1">
        <v>45352</v>
      </c>
      <c r="D9896" t="s">
        <v>8</v>
      </c>
      <c r="E9896" t="s">
        <v>130</v>
      </c>
      <c r="F9896" t="s">
        <v>379</v>
      </c>
      <c r="G9896">
        <f t="shared" si="154"/>
        <v>9895</v>
      </c>
      <c r="H9896" s="8">
        <v>24287.42</v>
      </c>
    </row>
    <row r="9897" spans="1:8" x14ac:dyDescent="0.3">
      <c r="A9897">
        <v>61175</v>
      </c>
      <c r="B9897" t="s">
        <v>216</v>
      </c>
      <c r="C9897" s="1">
        <v>45383</v>
      </c>
      <c r="D9897" t="s">
        <v>8</v>
      </c>
      <c r="E9897" t="s">
        <v>130</v>
      </c>
      <c r="F9897" t="s">
        <v>379</v>
      </c>
      <c r="G9897">
        <f t="shared" si="154"/>
        <v>9896</v>
      </c>
      <c r="H9897" s="8">
        <v>26368.67</v>
      </c>
    </row>
    <row r="9898" spans="1:8" x14ac:dyDescent="0.3">
      <c r="A9898">
        <v>61175</v>
      </c>
      <c r="B9898" t="s">
        <v>216</v>
      </c>
      <c r="C9898" s="1">
        <v>45413</v>
      </c>
      <c r="D9898" t="s">
        <v>8</v>
      </c>
      <c r="E9898" t="s">
        <v>130</v>
      </c>
      <c r="F9898" t="s">
        <v>379</v>
      </c>
      <c r="G9898">
        <f t="shared" si="154"/>
        <v>9897</v>
      </c>
      <c r="H9898" s="8">
        <v>29879.34</v>
      </c>
    </row>
    <row r="9899" spans="1:8" x14ac:dyDescent="0.3">
      <c r="A9899">
        <v>61175</v>
      </c>
      <c r="B9899" t="s">
        <v>216</v>
      </c>
      <c r="C9899" s="1">
        <v>45444</v>
      </c>
      <c r="D9899" t="s">
        <v>8</v>
      </c>
      <c r="E9899" t="s">
        <v>130</v>
      </c>
      <c r="F9899" t="s">
        <v>379</v>
      </c>
      <c r="G9899">
        <f t="shared" si="154"/>
        <v>9898</v>
      </c>
      <c r="H9899" s="8">
        <v>27411.41</v>
      </c>
    </row>
    <row r="9900" spans="1:8" x14ac:dyDescent="0.3">
      <c r="A9900">
        <v>61175</v>
      </c>
      <c r="B9900" t="s">
        <v>216</v>
      </c>
      <c r="C9900" s="1">
        <v>45474</v>
      </c>
      <c r="D9900" t="s">
        <v>8</v>
      </c>
      <c r="E9900" t="s">
        <v>130</v>
      </c>
      <c r="F9900" t="s">
        <v>379</v>
      </c>
      <c r="G9900">
        <f t="shared" si="154"/>
        <v>9899</v>
      </c>
      <c r="H9900" s="8">
        <v>31724.41</v>
      </c>
    </row>
    <row r="9901" spans="1:8" x14ac:dyDescent="0.3">
      <c r="A9901">
        <v>61175</v>
      </c>
      <c r="B9901" t="s">
        <v>216</v>
      </c>
      <c r="C9901" s="1">
        <v>45505</v>
      </c>
      <c r="D9901" t="s">
        <v>8</v>
      </c>
      <c r="E9901" t="s">
        <v>130</v>
      </c>
      <c r="F9901" t="s">
        <v>379</v>
      </c>
      <c r="G9901">
        <f t="shared" si="154"/>
        <v>9900</v>
      </c>
      <c r="H9901" s="8">
        <v>24914.33</v>
      </c>
    </row>
    <row r="9902" spans="1:8" x14ac:dyDescent="0.3">
      <c r="A9902">
        <v>61175</v>
      </c>
      <c r="B9902" t="s">
        <v>216</v>
      </c>
      <c r="C9902" s="1">
        <v>45536</v>
      </c>
      <c r="D9902" t="s">
        <v>8</v>
      </c>
      <c r="E9902" t="s">
        <v>130</v>
      </c>
      <c r="F9902" t="s">
        <v>379</v>
      </c>
      <c r="G9902">
        <f t="shared" si="154"/>
        <v>9901</v>
      </c>
      <c r="H9902" s="8">
        <v>25127.85</v>
      </c>
    </row>
    <row r="9903" spans="1:8" x14ac:dyDescent="0.3">
      <c r="A9903">
        <v>61175</v>
      </c>
      <c r="B9903" t="s">
        <v>216</v>
      </c>
      <c r="C9903" s="1">
        <v>45566</v>
      </c>
      <c r="D9903" t="s">
        <v>8</v>
      </c>
      <c r="E9903" t="s">
        <v>130</v>
      </c>
      <c r="F9903" t="s">
        <v>379</v>
      </c>
      <c r="G9903">
        <f t="shared" si="154"/>
        <v>9902</v>
      </c>
      <c r="H9903" s="8">
        <v>26326.62</v>
      </c>
    </row>
    <row r="9904" spans="1:8" x14ac:dyDescent="0.3">
      <c r="A9904">
        <v>61175</v>
      </c>
      <c r="B9904" t="s">
        <v>216</v>
      </c>
      <c r="C9904" s="1">
        <v>45597</v>
      </c>
      <c r="D9904" t="s">
        <v>8</v>
      </c>
      <c r="E9904" t="s">
        <v>130</v>
      </c>
      <c r="F9904" t="s">
        <v>379</v>
      </c>
      <c r="G9904">
        <f t="shared" si="154"/>
        <v>9903</v>
      </c>
      <c r="H9904" s="8">
        <v>31970.5</v>
      </c>
    </row>
    <row r="9905" spans="1:8" x14ac:dyDescent="0.3">
      <c r="A9905">
        <v>61175</v>
      </c>
      <c r="B9905" t="s">
        <v>216</v>
      </c>
      <c r="C9905" s="1">
        <v>45627</v>
      </c>
      <c r="D9905" t="s">
        <v>8</v>
      </c>
      <c r="E9905" t="s">
        <v>130</v>
      </c>
      <c r="F9905" t="s">
        <v>379</v>
      </c>
      <c r="G9905">
        <f t="shared" si="154"/>
        <v>9904</v>
      </c>
      <c r="H9905" s="8">
        <v>22560.61</v>
      </c>
    </row>
    <row r="9906" spans="1:8" x14ac:dyDescent="0.3">
      <c r="A9906">
        <v>61175</v>
      </c>
      <c r="B9906" t="s">
        <v>216</v>
      </c>
      <c r="C9906" s="1">
        <v>45658</v>
      </c>
      <c r="D9906" t="s">
        <v>8</v>
      </c>
      <c r="E9906" t="s">
        <v>130</v>
      </c>
      <c r="F9906" t="s">
        <v>379</v>
      </c>
      <c r="G9906">
        <f t="shared" si="154"/>
        <v>9905</v>
      </c>
      <c r="H9906" s="8">
        <v>27040.67</v>
      </c>
    </row>
    <row r="9907" spans="1:8" x14ac:dyDescent="0.3">
      <c r="A9907">
        <v>61175</v>
      </c>
      <c r="B9907" t="s">
        <v>216</v>
      </c>
      <c r="C9907" s="1">
        <v>45689</v>
      </c>
      <c r="D9907" t="s">
        <v>8</v>
      </c>
      <c r="E9907" t="s">
        <v>130</v>
      </c>
      <c r="F9907" t="s">
        <v>379</v>
      </c>
      <c r="G9907">
        <f t="shared" si="154"/>
        <v>9906</v>
      </c>
      <c r="H9907" s="8">
        <v>26128.57</v>
      </c>
    </row>
    <row r="9908" spans="1:8" x14ac:dyDescent="0.3">
      <c r="A9908">
        <v>61175</v>
      </c>
      <c r="B9908" t="s">
        <v>216</v>
      </c>
      <c r="C9908" s="1">
        <v>45717</v>
      </c>
      <c r="D9908" t="s">
        <v>8</v>
      </c>
      <c r="E9908" t="s">
        <v>130</v>
      </c>
      <c r="F9908" t="s">
        <v>379</v>
      </c>
      <c r="G9908">
        <f t="shared" si="154"/>
        <v>9907</v>
      </c>
      <c r="H9908" s="8">
        <v>27518.59</v>
      </c>
    </row>
    <row r="9909" spans="1:8" x14ac:dyDescent="0.3">
      <c r="A9909">
        <v>61175</v>
      </c>
      <c r="B9909" t="s">
        <v>216</v>
      </c>
      <c r="C9909" s="1">
        <v>45748</v>
      </c>
      <c r="D9909" t="s">
        <v>8</v>
      </c>
      <c r="E9909" t="s">
        <v>130</v>
      </c>
      <c r="F9909" t="s">
        <v>379</v>
      </c>
      <c r="G9909">
        <f t="shared" si="154"/>
        <v>9908</v>
      </c>
      <c r="H9909" s="8">
        <v>24643.26</v>
      </c>
    </row>
    <row r="9910" spans="1:8" x14ac:dyDescent="0.3">
      <c r="A9910">
        <v>61175</v>
      </c>
      <c r="B9910" t="s">
        <v>216</v>
      </c>
      <c r="C9910" s="1">
        <v>45778</v>
      </c>
      <c r="D9910" t="s">
        <v>8</v>
      </c>
      <c r="E9910" t="s">
        <v>130</v>
      </c>
      <c r="F9910" t="s">
        <v>379</v>
      </c>
      <c r="G9910">
        <f t="shared" si="154"/>
        <v>9909</v>
      </c>
      <c r="H9910" s="8">
        <v>35059.72</v>
      </c>
    </row>
    <row r="9911" spans="1:8" x14ac:dyDescent="0.3">
      <c r="A9911">
        <v>61175</v>
      </c>
      <c r="B9911" t="s">
        <v>216</v>
      </c>
      <c r="C9911" s="1">
        <v>45809</v>
      </c>
      <c r="D9911" t="s">
        <v>8</v>
      </c>
      <c r="E9911" t="s">
        <v>130</v>
      </c>
      <c r="F9911" t="s">
        <v>379</v>
      </c>
      <c r="G9911">
        <f t="shared" si="154"/>
        <v>9910</v>
      </c>
      <c r="H9911" s="8">
        <v>45054.869999999995</v>
      </c>
    </row>
    <row r="9912" spans="1:8" x14ac:dyDescent="0.3">
      <c r="A9912">
        <v>61175</v>
      </c>
      <c r="B9912" t="s">
        <v>216</v>
      </c>
      <c r="C9912" s="1">
        <v>45839</v>
      </c>
      <c r="D9912" t="s">
        <v>8</v>
      </c>
      <c r="E9912" t="s">
        <v>130</v>
      </c>
      <c r="F9912" t="s">
        <v>379</v>
      </c>
      <c r="G9912">
        <f t="shared" si="154"/>
        <v>9911</v>
      </c>
      <c r="H9912" s="8">
        <v>35211.050000000003</v>
      </c>
    </row>
    <row r="9913" spans="1:8" x14ac:dyDescent="0.3">
      <c r="A9913">
        <v>61175</v>
      </c>
      <c r="B9913" t="s">
        <v>216</v>
      </c>
      <c r="C9913" s="1">
        <v>45870</v>
      </c>
      <c r="D9913" t="s">
        <v>8</v>
      </c>
      <c r="E9913" t="s">
        <v>130</v>
      </c>
      <c r="F9913" t="s">
        <v>379</v>
      </c>
      <c r="G9913">
        <f t="shared" si="154"/>
        <v>9912</v>
      </c>
      <c r="H9913" s="8">
        <v>28556.82</v>
      </c>
    </row>
    <row r="9914" spans="1:8" x14ac:dyDescent="0.3">
      <c r="A9914">
        <v>61175</v>
      </c>
      <c r="B9914" t="s">
        <v>216</v>
      </c>
      <c r="C9914" s="1">
        <v>45901</v>
      </c>
      <c r="D9914" t="s">
        <v>8</v>
      </c>
      <c r="E9914" t="s">
        <v>130</v>
      </c>
      <c r="F9914" t="s">
        <v>379</v>
      </c>
      <c r="G9914">
        <f t="shared" si="154"/>
        <v>9913</v>
      </c>
      <c r="H9914" s="8">
        <v>27073.97</v>
      </c>
    </row>
    <row r="9915" spans="1:8" x14ac:dyDescent="0.3">
      <c r="A9915">
        <v>61175</v>
      </c>
      <c r="B9915" t="s">
        <v>216</v>
      </c>
      <c r="C9915" s="1">
        <v>45931</v>
      </c>
      <c r="D9915" t="s">
        <v>8</v>
      </c>
      <c r="E9915" t="s">
        <v>130</v>
      </c>
      <c r="F9915" t="s">
        <v>379</v>
      </c>
      <c r="G9915">
        <f t="shared" si="154"/>
        <v>9914</v>
      </c>
      <c r="H9915" s="8">
        <v>37559.730000000003</v>
      </c>
    </row>
    <row r="9916" spans="1:8" x14ac:dyDescent="0.3">
      <c r="A9916">
        <v>61175</v>
      </c>
      <c r="B9916" t="s">
        <v>216</v>
      </c>
      <c r="C9916" s="1">
        <v>45962</v>
      </c>
      <c r="D9916" t="s">
        <v>8</v>
      </c>
      <c r="E9916" t="s">
        <v>130</v>
      </c>
      <c r="F9916" t="s">
        <v>379</v>
      </c>
      <c r="G9916">
        <f t="shared" si="154"/>
        <v>9915</v>
      </c>
      <c r="H9916" s="8">
        <v>28793.95</v>
      </c>
    </row>
    <row r="9917" spans="1:8" x14ac:dyDescent="0.3">
      <c r="A9917">
        <v>61179</v>
      </c>
      <c r="B9917" t="s">
        <v>503</v>
      </c>
      <c r="C9917" s="1">
        <v>45566</v>
      </c>
      <c r="D9917" t="s">
        <v>8</v>
      </c>
      <c r="E9917" t="s">
        <v>130</v>
      </c>
      <c r="F9917" t="s">
        <v>379</v>
      </c>
      <c r="G9917">
        <f t="shared" si="154"/>
        <v>9916</v>
      </c>
      <c r="H9917" s="8">
        <v>105.96000000000018</v>
      </c>
    </row>
    <row r="9918" spans="1:8" x14ac:dyDescent="0.3">
      <c r="A9918">
        <v>61179</v>
      </c>
      <c r="B9918" t="s">
        <v>503</v>
      </c>
      <c r="C9918" s="1">
        <v>45597</v>
      </c>
      <c r="D9918" t="s">
        <v>8</v>
      </c>
      <c r="E9918" t="s">
        <v>130</v>
      </c>
      <c r="F9918" t="s">
        <v>379</v>
      </c>
      <c r="G9918">
        <f t="shared" si="154"/>
        <v>9917</v>
      </c>
      <c r="H9918" s="8">
        <v>565.08999999999992</v>
      </c>
    </row>
    <row r="9919" spans="1:8" x14ac:dyDescent="0.3">
      <c r="A9919">
        <v>61179</v>
      </c>
      <c r="B9919" t="s">
        <v>503</v>
      </c>
      <c r="C9919" s="1">
        <v>45627</v>
      </c>
      <c r="D9919" t="s">
        <v>8</v>
      </c>
      <c r="E9919" t="s">
        <v>130</v>
      </c>
      <c r="F9919" t="s">
        <v>379</v>
      </c>
      <c r="G9919">
        <f t="shared" si="154"/>
        <v>9918</v>
      </c>
      <c r="H9919" s="8">
        <v>458.76</v>
      </c>
    </row>
    <row r="9920" spans="1:8" x14ac:dyDescent="0.3">
      <c r="A9920">
        <v>61179</v>
      </c>
      <c r="B9920" t="s">
        <v>503</v>
      </c>
      <c r="C9920" s="1">
        <v>45658</v>
      </c>
      <c r="D9920" t="s">
        <v>8</v>
      </c>
      <c r="E9920" t="s">
        <v>130</v>
      </c>
      <c r="F9920" t="s">
        <v>379</v>
      </c>
      <c r="G9920">
        <f t="shared" si="154"/>
        <v>9919</v>
      </c>
      <c r="H9920" s="8">
        <v>495.34</v>
      </c>
    </row>
    <row r="9921" spans="1:8" x14ac:dyDescent="0.3">
      <c r="A9921">
        <v>61179</v>
      </c>
      <c r="B9921" t="s">
        <v>503</v>
      </c>
      <c r="C9921" s="1">
        <v>45689</v>
      </c>
      <c r="D9921" t="s">
        <v>8</v>
      </c>
      <c r="E9921" t="s">
        <v>130</v>
      </c>
      <c r="F9921" t="s">
        <v>379</v>
      </c>
      <c r="G9921">
        <f t="shared" si="154"/>
        <v>9920</v>
      </c>
      <c r="H9921" s="8">
        <v>595.81999999999994</v>
      </c>
    </row>
    <row r="9922" spans="1:8" x14ac:dyDescent="0.3">
      <c r="A9922">
        <v>61179</v>
      </c>
      <c r="B9922" t="s">
        <v>503</v>
      </c>
      <c r="C9922" s="1">
        <v>45717</v>
      </c>
      <c r="D9922" t="s">
        <v>8</v>
      </c>
      <c r="E9922" t="s">
        <v>130</v>
      </c>
      <c r="F9922" t="s">
        <v>379</v>
      </c>
      <c r="G9922">
        <f t="shared" si="154"/>
        <v>9921</v>
      </c>
      <c r="H9922" s="8">
        <v>581.07999999999993</v>
      </c>
    </row>
    <row r="9923" spans="1:8" x14ac:dyDescent="0.3">
      <c r="A9923">
        <v>61179</v>
      </c>
      <c r="B9923" t="s">
        <v>503</v>
      </c>
      <c r="C9923" s="1">
        <v>45748</v>
      </c>
      <c r="D9923" t="s">
        <v>8</v>
      </c>
      <c r="E9923" t="s">
        <v>130</v>
      </c>
      <c r="F9923" t="s">
        <v>379</v>
      </c>
      <c r="G9923">
        <f t="shared" si="154"/>
        <v>9922</v>
      </c>
      <c r="H9923" s="8">
        <v>742.27</v>
      </c>
    </row>
    <row r="9924" spans="1:8" x14ac:dyDescent="0.3">
      <c r="A9924">
        <v>61179</v>
      </c>
      <c r="B9924" t="s">
        <v>503</v>
      </c>
      <c r="C9924" s="1">
        <v>45778</v>
      </c>
      <c r="D9924" t="s">
        <v>8</v>
      </c>
      <c r="E9924" t="s">
        <v>130</v>
      </c>
      <c r="F9924" t="s">
        <v>379</v>
      </c>
      <c r="G9924">
        <f t="shared" ref="G9924:G9987" si="155">G9923+1</f>
        <v>9923</v>
      </c>
      <c r="H9924" s="8">
        <v>801.32999999999993</v>
      </c>
    </row>
    <row r="9925" spans="1:8" x14ac:dyDescent="0.3">
      <c r="A9925">
        <v>61179</v>
      </c>
      <c r="B9925" t="s">
        <v>503</v>
      </c>
      <c r="C9925" s="1">
        <v>45809</v>
      </c>
      <c r="D9925" t="s">
        <v>8</v>
      </c>
      <c r="E9925" t="s">
        <v>130</v>
      </c>
      <c r="F9925" t="s">
        <v>379</v>
      </c>
      <c r="G9925">
        <f t="shared" si="155"/>
        <v>9924</v>
      </c>
      <c r="H9925" s="8">
        <v>695.22</v>
      </c>
    </row>
    <row r="9926" spans="1:8" x14ac:dyDescent="0.3">
      <c r="A9926">
        <v>61179</v>
      </c>
      <c r="B9926" t="s">
        <v>503</v>
      </c>
      <c r="C9926" s="1">
        <v>45839</v>
      </c>
      <c r="D9926" t="s">
        <v>8</v>
      </c>
      <c r="E9926" t="s">
        <v>130</v>
      </c>
      <c r="F9926" t="s">
        <v>379</v>
      </c>
      <c r="G9926">
        <f t="shared" si="155"/>
        <v>9925</v>
      </c>
      <c r="H9926" s="8">
        <v>1375.49</v>
      </c>
    </row>
    <row r="9927" spans="1:8" x14ac:dyDescent="0.3">
      <c r="A9927">
        <v>61179</v>
      </c>
      <c r="B9927" t="s">
        <v>503</v>
      </c>
      <c r="C9927" s="1">
        <v>45870</v>
      </c>
      <c r="D9927" t="s">
        <v>8</v>
      </c>
      <c r="E9927" t="s">
        <v>130</v>
      </c>
      <c r="F9927" t="s">
        <v>379</v>
      </c>
      <c r="G9927">
        <f t="shared" si="155"/>
        <v>9926</v>
      </c>
      <c r="H9927" s="8">
        <v>387.66999999999996</v>
      </c>
    </row>
    <row r="9928" spans="1:8" x14ac:dyDescent="0.3">
      <c r="A9928">
        <v>61179</v>
      </c>
      <c r="B9928" t="s">
        <v>503</v>
      </c>
      <c r="C9928" s="1">
        <v>45901</v>
      </c>
      <c r="D9928" t="s">
        <v>8</v>
      </c>
      <c r="E9928" t="s">
        <v>130</v>
      </c>
      <c r="F9928" t="s">
        <v>379</v>
      </c>
      <c r="G9928">
        <f t="shared" si="155"/>
        <v>9927</v>
      </c>
      <c r="H9928" s="8">
        <v>694</v>
      </c>
    </row>
    <row r="9929" spans="1:8" x14ac:dyDescent="0.3">
      <c r="A9929">
        <v>61179</v>
      </c>
      <c r="B9929" t="s">
        <v>503</v>
      </c>
      <c r="C9929" s="1">
        <v>45931</v>
      </c>
      <c r="D9929" t="s">
        <v>8</v>
      </c>
      <c r="E9929" t="s">
        <v>130</v>
      </c>
      <c r="F9929" t="s">
        <v>379</v>
      </c>
      <c r="G9929">
        <f t="shared" si="155"/>
        <v>9928</v>
      </c>
      <c r="H9929" s="8">
        <v>676.42000000000007</v>
      </c>
    </row>
    <row r="9930" spans="1:8" x14ac:dyDescent="0.3">
      <c r="A9930">
        <v>61179</v>
      </c>
      <c r="B9930" t="s">
        <v>503</v>
      </c>
      <c r="C9930" s="1">
        <v>45962</v>
      </c>
      <c r="D9930" t="s">
        <v>8</v>
      </c>
      <c r="E9930" t="s">
        <v>130</v>
      </c>
      <c r="F9930" t="s">
        <v>379</v>
      </c>
      <c r="G9930">
        <f t="shared" si="155"/>
        <v>9929</v>
      </c>
      <c r="H9930" s="8">
        <v>657.45</v>
      </c>
    </row>
    <row r="9931" spans="1:8" x14ac:dyDescent="0.3">
      <c r="A9931">
        <v>61179</v>
      </c>
      <c r="B9931" t="s">
        <v>503</v>
      </c>
      <c r="C9931" s="1">
        <v>45992</v>
      </c>
      <c r="D9931" t="s">
        <v>8</v>
      </c>
      <c r="E9931" t="s">
        <v>130</v>
      </c>
      <c r="F9931" t="s">
        <v>379</v>
      </c>
      <c r="G9931">
        <f t="shared" si="155"/>
        <v>9930</v>
      </c>
      <c r="H9931" s="8">
        <v>335.36</v>
      </c>
    </row>
    <row r="9932" spans="1:8" x14ac:dyDescent="0.3">
      <c r="A9932">
        <v>61179</v>
      </c>
      <c r="B9932" t="s">
        <v>503</v>
      </c>
      <c r="C9932" s="1">
        <v>46023</v>
      </c>
      <c r="D9932" t="s">
        <v>8</v>
      </c>
      <c r="E9932" t="s">
        <v>130</v>
      </c>
      <c r="F9932" t="s">
        <v>379</v>
      </c>
      <c r="G9932">
        <f t="shared" si="155"/>
        <v>9931</v>
      </c>
      <c r="H9932" s="8">
        <v>242.87</v>
      </c>
    </row>
    <row r="9933" spans="1:8" x14ac:dyDescent="0.3">
      <c r="A9933">
        <v>61179</v>
      </c>
      <c r="B9933" t="s">
        <v>503</v>
      </c>
      <c r="C9933" s="1">
        <v>46054</v>
      </c>
      <c r="D9933" t="s">
        <v>8</v>
      </c>
      <c r="E9933" t="s">
        <v>130</v>
      </c>
      <c r="F9933" t="s">
        <v>379</v>
      </c>
      <c r="G9933">
        <f t="shared" si="155"/>
        <v>9932</v>
      </c>
      <c r="H9933" s="8">
        <v>242.87</v>
      </c>
    </row>
    <row r="9934" spans="1:8" x14ac:dyDescent="0.3">
      <c r="A9934">
        <v>61179</v>
      </c>
      <c r="B9934" t="s">
        <v>503</v>
      </c>
      <c r="C9934" s="1">
        <v>46082</v>
      </c>
      <c r="D9934" t="s">
        <v>8</v>
      </c>
      <c r="E9934" t="s">
        <v>130</v>
      </c>
      <c r="F9934" t="s">
        <v>379</v>
      </c>
      <c r="G9934">
        <f t="shared" si="155"/>
        <v>9933</v>
      </c>
      <c r="H9934" s="8">
        <v>242.87</v>
      </c>
    </row>
    <row r="9935" spans="1:8" x14ac:dyDescent="0.3">
      <c r="A9935">
        <v>61179</v>
      </c>
      <c r="B9935" t="s">
        <v>503</v>
      </c>
      <c r="C9935" s="1">
        <v>46113</v>
      </c>
      <c r="D9935" t="s">
        <v>8</v>
      </c>
      <c r="E9935" t="s">
        <v>130</v>
      </c>
      <c r="F9935" t="s">
        <v>379</v>
      </c>
      <c r="G9935">
        <f t="shared" si="155"/>
        <v>9934</v>
      </c>
      <c r="H9935" s="8">
        <v>214.26</v>
      </c>
    </row>
    <row r="9936" spans="1:8" x14ac:dyDescent="0.3">
      <c r="A9936">
        <v>61179</v>
      </c>
      <c r="B9936" t="s">
        <v>503</v>
      </c>
      <c r="C9936" s="1">
        <v>46143</v>
      </c>
      <c r="D9936" t="s">
        <v>8</v>
      </c>
      <c r="E9936" t="s">
        <v>130</v>
      </c>
      <c r="F9936" t="s">
        <v>379</v>
      </c>
      <c r="G9936">
        <f t="shared" si="155"/>
        <v>9935</v>
      </c>
      <c r="H9936" s="8">
        <v>171.38</v>
      </c>
    </row>
    <row r="9937" spans="1:8" x14ac:dyDescent="0.3">
      <c r="A9937">
        <v>61179</v>
      </c>
      <c r="B9937" t="s">
        <v>503</v>
      </c>
      <c r="C9937" s="1">
        <v>46174</v>
      </c>
      <c r="D9937" t="s">
        <v>8</v>
      </c>
      <c r="E9937" t="s">
        <v>130</v>
      </c>
      <c r="F9937" t="s">
        <v>379</v>
      </c>
      <c r="G9937">
        <f t="shared" si="155"/>
        <v>9936</v>
      </c>
      <c r="H9937" s="8">
        <v>171.38</v>
      </c>
    </row>
    <row r="9938" spans="1:8" x14ac:dyDescent="0.3">
      <c r="A9938">
        <v>61181</v>
      </c>
      <c r="B9938" t="s">
        <v>217</v>
      </c>
      <c r="C9938" s="1">
        <v>44743</v>
      </c>
      <c r="D9938" t="s">
        <v>8</v>
      </c>
      <c r="E9938" t="s">
        <v>130</v>
      </c>
      <c r="F9938" t="s">
        <v>379</v>
      </c>
      <c r="G9938">
        <f t="shared" si="155"/>
        <v>9937</v>
      </c>
      <c r="H9938" s="8">
        <v>841.12000000000023</v>
      </c>
    </row>
    <row r="9939" spans="1:8" x14ac:dyDescent="0.3">
      <c r="A9939">
        <v>61181</v>
      </c>
      <c r="B9939" t="s">
        <v>217</v>
      </c>
      <c r="C9939" s="1">
        <v>44774</v>
      </c>
      <c r="D9939" t="s">
        <v>8</v>
      </c>
      <c r="E9939" t="s">
        <v>130</v>
      </c>
      <c r="F9939" t="s">
        <v>379</v>
      </c>
      <c r="G9939">
        <f t="shared" si="155"/>
        <v>9938</v>
      </c>
      <c r="H9939" s="8">
        <v>1508.8300000000002</v>
      </c>
    </row>
    <row r="9940" spans="1:8" x14ac:dyDescent="0.3">
      <c r="A9940">
        <v>61181</v>
      </c>
      <c r="B9940" t="s">
        <v>217</v>
      </c>
      <c r="C9940" s="1">
        <v>44805</v>
      </c>
      <c r="D9940" t="s">
        <v>8</v>
      </c>
      <c r="E9940" t="s">
        <v>130</v>
      </c>
      <c r="F9940" t="s">
        <v>379</v>
      </c>
      <c r="G9940">
        <f t="shared" si="155"/>
        <v>9939</v>
      </c>
      <c r="H9940" s="8">
        <v>913.00999999999965</v>
      </c>
    </row>
    <row r="9941" spans="1:8" x14ac:dyDescent="0.3">
      <c r="A9941">
        <v>61181</v>
      </c>
      <c r="B9941" t="s">
        <v>217</v>
      </c>
      <c r="C9941" s="1">
        <v>44835</v>
      </c>
      <c r="D9941" t="s">
        <v>8</v>
      </c>
      <c r="E9941" t="s">
        <v>130</v>
      </c>
      <c r="F9941" t="s">
        <v>379</v>
      </c>
      <c r="G9941">
        <f t="shared" si="155"/>
        <v>9940</v>
      </c>
      <c r="H9941" s="8">
        <v>1946.8700000000001</v>
      </c>
    </row>
    <row r="9942" spans="1:8" x14ac:dyDescent="0.3">
      <c r="A9942">
        <v>61181</v>
      </c>
      <c r="B9942" t="s">
        <v>217</v>
      </c>
      <c r="C9942" s="1">
        <v>44866</v>
      </c>
      <c r="D9942" t="s">
        <v>8</v>
      </c>
      <c r="E9942" t="s">
        <v>130</v>
      </c>
      <c r="F9942" t="s">
        <v>379</v>
      </c>
      <c r="G9942">
        <f t="shared" si="155"/>
        <v>9941</v>
      </c>
      <c r="H9942" s="8">
        <v>6001.1799999999994</v>
      </c>
    </row>
    <row r="9943" spans="1:8" x14ac:dyDescent="0.3">
      <c r="A9943">
        <v>61181</v>
      </c>
      <c r="B9943" t="s">
        <v>217</v>
      </c>
      <c r="C9943" s="1">
        <v>44896</v>
      </c>
      <c r="D9943" t="s">
        <v>8</v>
      </c>
      <c r="E9943" t="s">
        <v>130</v>
      </c>
      <c r="F9943" t="s">
        <v>379</v>
      </c>
      <c r="G9943">
        <f t="shared" si="155"/>
        <v>9942</v>
      </c>
      <c r="H9943" s="8">
        <v>1304.21</v>
      </c>
    </row>
    <row r="9944" spans="1:8" x14ac:dyDescent="0.3">
      <c r="A9944">
        <v>61181</v>
      </c>
      <c r="B9944" t="s">
        <v>217</v>
      </c>
      <c r="C9944" s="1">
        <v>44927</v>
      </c>
      <c r="D9944" t="s">
        <v>8</v>
      </c>
      <c r="E9944" t="s">
        <v>130</v>
      </c>
      <c r="F9944" t="s">
        <v>379</v>
      </c>
      <c r="G9944">
        <f t="shared" si="155"/>
        <v>9943</v>
      </c>
      <c r="H9944" s="8">
        <v>793.86999999999989</v>
      </c>
    </row>
    <row r="9945" spans="1:8" x14ac:dyDescent="0.3">
      <c r="A9945">
        <v>61181</v>
      </c>
      <c r="B9945" t="s">
        <v>217</v>
      </c>
      <c r="C9945" s="1">
        <v>44958</v>
      </c>
      <c r="D9945" t="s">
        <v>8</v>
      </c>
      <c r="E9945" t="s">
        <v>130</v>
      </c>
      <c r="F9945" t="s">
        <v>379</v>
      </c>
      <c r="G9945">
        <f t="shared" si="155"/>
        <v>9944</v>
      </c>
      <c r="H9945" s="8">
        <v>992.07</v>
      </c>
    </row>
    <row r="9946" spans="1:8" x14ac:dyDescent="0.3">
      <c r="A9946">
        <v>61181</v>
      </c>
      <c r="B9946" t="s">
        <v>217</v>
      </c>
      <c r="C9946" s="1">
        <v>44986</v>
      </c>
      <c r="D9946" t="s">
        <v>8</v>
      </c>
      <c r="E9946" t="s">
        <v>130</v>
      </c>
      <c r="F9946" t="s">
        <v>379</v>
      </c>
      <c r="G9946">
        <f t="shared" si="155"/>
        <v>9945</v>
      </c>
      <c r="H9946" s="8">
        <v>1657.84</v>
      </c>
    </row>
    <row r="9947" spans="1:8" x14ac:dyDescent="0.3">
      <c r="A9947">
        <v>61181</v>
      </c>
      <c r="B9947" t="s">
        <v>217</v>
      </c>
      <c r="C9947" s="1">
        <v>45017</v>
      </c>
      <c r="D9947" t="s">
        <v>8</v>
      </c>
      <c r="E9947" t="s">
        <v>130</v>
      </c>
      <c r="F9947" t="s">
        <v>379</v>
      </c>
      <c r="G9947">
        <f t="shared" si="155"/>
        <v>9946</v>
      </c>
      <c r="H9947" s="8">
        <v>209.52999999999997</v>
      </c>
    </row>
    <row r="9948" spans="1:8" x14ac:dyDescent="0.3">
      <c r="A9948">
        <v>61181</v>
      </c>
      <c r="B9948" t="s">
        <v>217</v>
      </c>
      <c r="C9948" s="1">
        <v>45047</v>
      </c>
      <c r="D9948" t="s">
        <v>8</v>
      </c>
      <c r="E9948" t="s">
        <v>130</v>
      </c>
      <c r="F9948" t="s">
        <v>379</v>
      </c>
      <c r="G9948">
        <f t="shared" si="155"/>
        <v>9947</v>
      </c>
      <c r="H9948" s="8">
        <v>1024.2899999999997</v>
      </c>
    </row>
    <row r="9949" spans="1:8" x14ac:dyDescent="0.3">
      <c r="A9949">
        <v>61181</v>
      </c>
      <c r="B9949" t="s">
        <v>217</v>
      </c>
      <c r="C9949" s="1">
        <v>45078</v>
      </c>
      <c r="D9949" t="s">
        <v>8</v>
      </c>
      <c r="E9949" t="s">
        <v>130</v>
      </c>
      <c r="F9949" t="s">
        <v>379</v>
      </c>
      <c r="G9949">
        <f t="shared" si="155"/>
        <v>9948</v>
      </c>
      <c r="H9949" s="8">
        <v>656.22999999999979</v>
      </c>
    </row>
    <row r="9950" spans="1:8" x14ac:dyDescent="0.3">
      <c r="A9950">
        <v>61181</v>
      </c>
      <c r="B9950" t="s">
        <v>217</v>
      </c>
      <c r="C9950" s="1">
        <v>45108</v>
      </c>
      <c r="D9950" t="s">
        <v>8</v>
      </c>
      <c r="E9950" t="s">
        <v>130</v>
      </c>
      <c r="F9950" t="s">
        <v>379</v>
      </c>
      <c r="G9950">
        <f t="shared" si="155"/>
        <v>9949</v>
      </c>
      <c r="H9950" s="8">
        <v>3182.0599999999995</v>
      </c>
    </row>
    <row r="9951" spans="1:8" x14ac:dyDescent="0.3">
      <c r="A9951">
        <v>61181</v>
      </c>
      <c r="B9951" t="s">
        <v>217</v>
      </c>
      <c r="C9951" s="1">
        <v>45139</v>
      </c>
      <c r="D9951" t="s">
        <v>8</v>
      </c>
      <c r="E9951" t="s">
        <v>130</v>
      </c>
      <c r="F9951" t="s">
        <v>379</v>
      </c>
      <c r="G9951">
        <f t="shared" si="155"/>
        <v>9950</v>
      </c>
      <c r="H9951" s="8">
        <v>1372.33</v>
      </c>
    </row>
    <row r="9952" spans="1:8" x14ac:dyDescent="0.3">
      <c r="A9952">
        <v>61181</v>
      </c>
      <c r="B9952" t="s">
        <v>217</v>
      </c>
      <c r="C9952" s="1">
        <v>45170</v>
      </c>
      <c r="D9952" t="s">
        <v>8</v>
      </c>
      <c r="E9952" t="s">
        <v>130</v>
      </c>
      <c r="F9952" t="s">
        <v>379</v>
      </c>
      <c r="G9952">
        <f t="shared" si="155"/>
        <v>9951</v>
      </c>
      <c r="H9952" s="8">
        <v>734.14</v>
      </c>
    </row>
    <row r="9953" spans="1:8" x14ac:dyDescent="0.3">
      <c r="A9953">
        <v>61181</v>
      </c>
      <c r="B9953" t="s">
        <v>217</v>
      </c>
      <c r="C9953" s="1">
        <v>45200</v>
      </c>
      <c r="D9953" t="s">
        <v>8</v>
      </c>
      <c r="E9953" t="s">
        <v>130</v>
      </c>
      <c r="F9953" t="s">
        <v>379</v>
      </c>
      <c r="G9953">
        <f t="shared" si="155"/>
        <v>9952</v>
      </c>
      <c r="H9953" s="8">
        <v>465.19000000000017</v>
      </c>
    </row>
    <row r="9954" spans="1:8" x14ac:dyDescent="0.3">
      <c r="A9954">
        <v>61181</v>
      </c>
      <c r="B9954" t="s">
        <v>217</v>
      </c>
      <c r="C9954" s="1">
        <v>45231</v>
      </c>
      <c r="D9954" t="s">
        <v>8</v>
      </c>
      <c r="E9954" t="s">
        <v>130</v>
      </c>
      <c r="F9954" t="s">
        <v>379</v>
      </c>
      <c r="G9954">
        <f t="shared" si="155"/>
        <v>9953</v>
      </c>
      <c r="H9954" s="8">
        <v>1830.8299999999995</v>
      </c>
    </row>
    <row r="9955" spans="1:8" x14ac:dyDescent="0.3">
      <c r="A9955">
        <v>61181</v>
      </c>
      <c r="B9955" t="s">
        <v>217</v>
      </c>
      <c r="C9955" s="1">
        <v>45261</v>
      </c>
      <c r="D9955" t="s">
        <v>8</v>
      </c>
      <c r="E9955" t="s">
        <v>130</v>
      </c>
      <c r="F9955" t="s">
        <v>379</v>
      </c>
      <c r="G9955">
        <f t="shared" si="155"/>
        <v>9954</v>
      </c>
      <c r="H9955" s="8">
        <v>5885.4</v>
      </c>
    </row>
    <row r="9956" spans="1:8" x14ac:dyDescent="0.3">
      <c r="A9956">
        <v>61181</v>
      </c>
      <c r="B9956" t="s">
        <v>217</v>
      </c>
      <c r="C9956" s="1">
        <v>45292</v>
      </c>
      <c r="D9956" t="s">
        <v>8</v>
      </c>
      <c r="E9956" t="s">
        <v>130</v>
      </c>
      <c r="F9956" t="s">
        <v>379</v>
      </c>
      <c r="G9956">
        <f t="shared" si="155"/>
        <v>9955</v>
      </c>
      <c r="H9956" s="8">
        <v>6124.85</v>
      </c>
    </row>
    <row r="9957" spans="1:8" x14ac:dyDescent="0.3">
      <c r="A9957">
        <v>61181</v>
      </c>
      <c r="B9957" t="s">
        <v>217</v>
      </c>
      <c r="C9957" s="1">
        <v>45323</v>
      </c>
      <c r="D9957" t="s">
        <v>8</v>
      </c>
      <c r="E9957" t="s">
        <v>130</v>
      </c>
      <c r="F9957" t="s">
        <v>379</v>
      </c>
      <c r="G9957">
        <f t="shared" si="155"/>
        <v>9956</v>
      </c>
      <c r="H9957" s="8">
        <v>338.9499999999997</v>
      </c>
    </row>
    <row r="9958" spans="1:8" x14ac:dyDescent="0.3">
      <c r="A9958">
        <v>61181</v>
      </c>
      <c r="B9958" t="s">
        <v>217</v>
      </c>
      <c r="C9958" s="1">
        <v>45352</v>
      </c>
      <c r="D9958" t="s">
        <v>8</v>
      </c>
      <c r="E9958" t="s">
        <v>130</v>
      </c>
      <c r="F9958" t="s">
        <v>379</v>
      </c>
      <c r="G9958">
        <f t="shared" si="155"/>
        <v>9957</v>
      </c>
      <c r="H9958" s="8">
        <v>907.79999999999984</v>
      </c>
    </row>
    <row r="9959" spans="1:8" x14ac:dyDescent="0.3">
      <c r="A9959">
        <v>61181</v>
      </c>
      <c r="B9959" t="s">
        <v>217</v>
      </c>
      <c r="C9959" s="1">
        <v>45383</v>
      </c>
      <c r="D9959" t="s">
        <v>8</v>
      </c>
      <c r="E9959" t="s">
        <v>130</v>
      </c>
      <c r="F9959" t="s">
        <v>379</v>
      </c>
      <c r="G9959">
        <f t="shared" si="155"/>
        <v>9958</v>
      </c>
      <c r="H9959" s="8">
        <v>1890.9700000000003</v>
      </c>
    </row>
    <row r="9960" spans="1:8" x14ac:dyDescent="0.3">
      <c r="A9960">
        <v>61181</v>
      </c>
      <c r="B9960" t="s">
        <v>217</v>
      </c>
      <c r="C9960" s="1">
        <v>45413</v>
      </c>
      <c r="D9960" t="s">
        <v>8</v>
      </c>
      <c r="E9960" t="s">
        <v>130</v>
      </c>
      <c r="F9960" t="s">
        <v>379</v>
      </c>
      <c r="G9960">
        <f t="shared" si="155"/>
        <v>9959</v>
      </c>
      <c r="H9960" s="8">
        <v>5109.1799999999967</v>
      </c>
    </row>
    <row r="9961" spans="1:8" x14ac:dyDescent="0.3">
      <c r="A9961">
        <v>61181</v>
      </c>
      <c r="B9961" t="s">
        <v>217</v>
      </c>
      <c r="C9961" s="1">
        <v>45444</v>
      </c>
      <c r="D9961" t="s">
        <v>8</v>
      </c>
      <c r="E9961" t="s">
        <v>130</v>
      </c>
      <c r="F9961" t="s">
        <v>379</v>
      </c>
      <c r="G9961">
        <f t="shared" si="155"/>
        <v>9960</v>
      </c>
      <c r="H9961" s="8">
        <v>1908.6600000000005</v>
      </c>
    </row>
    <row r="9962" spans="1:8" x14ac:dyDescent="0.3">
      <c r="A9962">
        <v>61181</v>
      </c>
      <c r="B9962" t="s">
        <v>217</v>
      </c>
      <c r="C9962" s="1">
        <v>45474</v>
      </c>
      <c r="D9962" t="s">
        <v>8</v>
      </c>
      <c r="E9962" t="s">
        <v>130</v>
      </c>
      <c r="F9962" t="s">
        <v>379</v>
      </c>
      <c r="G9962">
        <f t="shared" si="155"/>
        <v>9961</v>
      </c>
      <c r="H9962" s="8">
        <v>2201.7999999999997</v>
      </c>
    </row>
    <row r="9963" spans="1:8" x14ac:dyDescent="0.3">
      <c r="A9963">
        <v>61181</v>
      </c>
      <c r="B9963" t="s">
        <v>217</v>
      </c>
      <c r="C9963" s="1">
        <v>45505</v>
      </c>
      <c r="D9963" t="s">
        <v>8</v>
      </c>
      <c r="E9963" t="s">
        <v>130</v>
      </c>
      <c r="F9963" t="s">
        <v>379</v>
      </c>
      <c r="G9963">
        <f t="shared" si="155"/>
        <v>9962</v>
      </c>
      <c r="H9963" s="8">
        <v>1515.2800000000004</v>
      </c>
    </row>
    <row r="9964" spans="1:8" x14ac:dyDescent="0.3">
      <c r="A9964">
        <v>61181</v>
      </c>
      <c r="B9964" t="s">
        <v>217</v>
      </c>
      <c r="C9964" s="1">
        <v>45536</v>
      </c>
      <c r="D9964" t="s">
        <v>8</v>
      </c>
      <c r="E9964" t="s">
        <v>130</v>
      </c>
      <c r="F9964" t="s">
        <v>379</v>
      </c>
      <c r="G9964">
        <f t="shared" si="155"/>
        <v>9963</v>
      </c>
      <c r="H9964" s="8">
        <v>895.9799999999999</v>
      </c>
    </row>
    <row r="9965" spans="1:8" x14ac:dyDescent="0.3">
      <c r="A9965">
        <v>61181</v>
      </c>
      <c r="B9965" t="s">
        <v>217</v>
      </c>
      <c r="C9965" s="1">
        <v>45566</v>
      </c>
      <c r="D9965" t="s">
        <v>8</v>
      </c>
      <c r="E9965" t="s">
        <v>130</v>
      </c>
      <c r="F9965" t="s">
        <v>379</v>
      </c>
      <c r="G9965">
        <f t="shared" si="155"/>
        <v>9964</v>
      </c>
      <c r="H9965" s="8">
        <v>9540.010000000002</v>
      </c>
    </row>
    <row r="9966" spans="1:8" x14ac:dyDescent="0.3">
      <c r="A9966">
        <v>61181</v>
      </c>
      <c r="B9966" t="s">
        <v>217</v>
      </c>
      <c r="C9966" s="1">
        <v>45597</v>
      </c>
      <c r="D9966" t="s">
        <v>8</v>
      </c>
      <c r="E9966" t="s">
        <v>130</v>
      </c>
      <c r="F9966" t="s">
        <v>379</v>
      </c>
      <c r="G9966">
        <f t="shared" si="155"/>
        <v>9965</v>
      </c>
      <c r="H9966" s="8">
        <v>2060.5300000000002</v>
      </c>
    </row>
    <row r="9967" spans="1:8" x14ac:dyDescent="0.3">
      <c r="A9967">
        <v>61181</v>
      </c>
      <c r="B9967" t="s">
        <v>217</v>
      </c>
      <c r="C9967" s="1">
        <v>45627</v>
      </c>
      <c r="D9967" t="s">
        <v>8</v>
      </c>
      <c r="E9967" t="s">
        <v>130</v>
      </c>
      <c r="F9967" t="s">
        <v>379</v>
      </c>
      <c r="G9967">
        <f t="shared" si="155"/>
        <v>9966</v>
      </c>
      <c r="H9967" s="8">
        <v>4845.3200000000006</v>
      </c>
    </row>
    <row r="9968" spans="1:8" x14ac:dyDescent="0.3">
      <c r="A9968">
        <v>61181</v>
      </c>
      <c r="B9968" t="s">
        <v>217</v>
      </c>
      <c r="C9968" s="1">
        <v>45658</v>
      </c>
      <c r="D9968" t="s">
        <v>8</v>
      </c>
      <c r="E9968" t="s">
        <v>130</v>
      </c>
      <c r="F9968" t="s">
        <v>379</v>
      </c>
      <c r="G9968">
        <f t="shared" si="155"/>
        <v>9967</v>
      </c>
      <c r="H9968" s="8">
        <v>4048.6400000000008</v>
      </c>
    </row>
    <row r="9969" spans="1:8" x14ac:dyDescent="0.3">
      <c r="A9969">
        <v>61181</v>
      </c>
      <c r="B9969" t="s">
        <v>217</v>
      </c>
      <c r="C9969" s="1">
        <v>45689</v>
      </c>
      <c r="D9969" t="s">
        <v>8</v>
      </c>
      <c r="E9969" t="s">
        <v>130</v>
      </c>
      <c r="F9969" t="s">
        <v>379</v>
      </c>
      <c r="G9969">
        <f t="shared" si="155"/>
        <v>9968</v>
      </c>
      <c r="H9969" s="8">
        <v>968.03999999999974</v>
      </c>
    </row>
    <row r="9970" spans="1:8" x14ac:dyDescent="0.3">
      <c r="A9970">
        <v>61181</v>
      </c>
      <c r="B9970" t="s">
        <v>217</v>
      </c>
      <c r="C9970" s="1">
        <v>45717</v>
      </c>
      <c r="D9970" t="s">
        <v>8</v>
      </c>
      <c r="E9970" t="s">
        <v>130</v>
      </c>
      <c r="F9970" t="s">
        <v>379</v>
      </c>
      <c r="G9970">
        <f t="shared" si="155"/>
        <v>9969</v>
      </c>
      <c r="H9970" s="8">
        <v>929.08</v>
      </c>
    </row>
    <row r="9971" spans="1:8" x14ac:dyDescent="0.3">
      <c r="A9971">
        <v>61181</v>
      </c>
      <c r="B9971" t="s">
        <v>217</v>
      </c>
      <c r="C9971" s="1">
        <v>45748</v>
      </c>
      <c r="D9971" t="s">
        <v>8</v>
      </c>
      <c r="E9971" t="s">
        <v>130</v>
      </c>
      <c r="F9971" t="s">
        <v>379</v>
      </c>
      <c r="G9971">
        <f t="shared" si="155"/>
        <v>9970</v>
      </c>
      <c r="H9971" s="8">
        <v>1096.9600000000003</v>
      </c>
    </row>
    <row r="9972" spans="1:8" x14ac:dyDescent="0.3">
      <c r="A9972">
        <v>61181</v>
      </c>
      <c r="B9972" t="s">
        <v>217</v>
      </c>
      <c r="C9972" s="1">
        <v>45778</v>
      </c>
      <c r="D9972" t="s">
        <v>8</v>
      </c>
      <c r="E9972" t="s">
        <v>130</v>
      </c>
      <c r="F9972" t="s">
        <v>379</v>
      </c>
      <c r="G9972">
        <f t="shared" si="155"/>
        <v>9971</v>
      </c>
      <c r="H9972" s="8">
        <v>1811.41</v>
      </c>
    </row>
    <row r="9973" spans="1:8" x14ac:dyDescent="0.3">
      <c r="A9973">
        <v>61181</v>
      </c>
      <c r="B9973" t="s">
        <v>217</v>
      </c>
      <c r="C9973" s="1">
        <v>45809</v>
      </c>
      <c r="D9973" t="s">
        <v>8</v>
      </c>
      <c r="E9973" t="s">
        <v>130</v>
      </c>
      <c r="F9973" t="s">
        <v>379</v>
      </c>
      <c r="G9973">
        <f t="shared" si="155"/>
        <v>9972</v>
      </c>
      <c r="H9973" s="8">
        <v>1285.4000000000001</v>
      </c>
    </row>
    <row r="9974" spans="1:8" x14ac:dyDescent="0.3">
      <c r="A9974">
        <v>61181</v>
      </c>
      <c r="B9974" t="s">
        <v>217</v>
      </c>
      <c r="C9974" s="1">
        <v>45839</v>
      </c>
      <c r="D9974" t="s">
        <v>8</v>
      </c>
      <c r="E9974" t="s">
        <v>130</v>
      </c>
      <c r="F9974" t="s">
        <v>379</v>
      </c>
      <c r="G9974">
        <f t="shared" si="155"/>
        <v>9973</v>
      </c>
      <c r="H9974" s="8">
        <v>1743.7600000000002</v>
      </c>
    </row>
    <row r="9975" spans="1:8" x14ac:dyDescent="0.3">
      <c r="A9975">
        <v>61181</v>
      </c>
      <c r="B9975" t="s">
        <v>217</v>
      </c>
      <c r="C9975" s="1">
        <v>45870</v>
      </c>
      <c r="D9975" t="s">
        <v>8</v>
      </c>
      <c r="E9975" t="s">
        <v>130</v>
      </c>
      <c r="F9975" t="s">
        <v>379</v>
      </c>
      <c r="G9975">
        <f t="shared" si="155"/>
        <v>9974</v>
      </c>
      <c r="H9975" s="8">
        <v>1001.3899999999999</v>
      </c>
    </row>
    <row r="9976" spans="1:8" x14ac:dyDescent="0.3">
      <c r="A9976">
        <v>61181</v>
      </c>
      <c r="B9976" t="s">
        <v>217</v>
      </c>
      <c r="C9976" s="1">
        <v>45901</v>
      </c>
      <c r="D9976" t="s">
        <v>8</v>
      </c>
      <c r="E9976" t="s">
        <v>130</v>
      </c>
      <c r="F9976" t="s">
        <v>379</v>
      </c>
      <c r="G9976">
        <f t="shared" si="155"/>
        <v>9975</v>
      </c>
      <c r="H9976" s="8">
        <v>2395.9900000000002</v>
      </c>
    </row>
    <row r="9977" spans="1:8" x14ac:dyDescent="0.3">
      <c r="A9977">
        <v>61181</v>
      </c>
      <c r="B9977" t="s">
        <v>217</v>
      </c>
      <c r="C9977" s="1">
        <v>45931</v>
      </c>
      <c r="D9977" t="s">
        <v>8</v>
      </c>
      <c r="E9977" t="s">
        <v>130</v>
      </c>
      <c r="F9977" t="s">
        <v>379</v>
      </c>
      <c r="G9977">
        <f t="shared" si="155"/>
        <v>9976</v>
      </c>
      <c r="H9977" s="8">
        <v>2430.5099999999998</v>
      </c>
    </row>
    <row r="9978" spans="1:8" x14ac:dyDescent="0.3">
      <c r="A9978">
        <v>61181</v>
      </c>
      <c r="B9978" t="s">
        <v>217</v>
      </c>
      <c r="C9978" s="1">
        <v>45962</v>
      </c>
      <c r="D9978" t="s">
        <v>8</v>
      </c>
      <c r="E9978" t="s">
        <v>130</v>
      </c>
      <c r="F9978" t="s">
        <v>379</v>
      </c>
      <c r="G9978">
        <f t="shared" si="155"/>
        <v>9977</v>
      </c>
      <c r="H9978" s="8">
        <v>771.66</v>
      </c>
    </row>
    <row r="9979" spans="1:8" x14ac:dyDescent="0.3">
      <c r="A9979">
        <v>61181</v>
      </c>
      <c r="B9979" t="s">
        <v>217</v>
      </c>
      <c r="C9979" s="1">
        <v>45992</v>
      </c>
      <c r="D9979" t="s">
        <v>8</v>
      </c>
      <c r="E9979" t="s">
        <v>130</v>
      </c>
      <c r="F9979" t="s">
        <v>379</v>
      </c>
      <c r="G9979">
        <f t="shared" si="155"/>
        <v>9978</v>
      </c>
      <c r="H9979" s="8">
        <v>5179.9399999999996</v>
      </c>
    </row>
    <row r="9980" spans="1:8" x14ac:dyDescent="0.3">
      <c r="A9980">
        <v>61182</v>
      </c>
      <c r="B9980" t="s">
        <v>218</v>
      </c>
      <c r="C9980" s="1">
        <v>44743</v>
      </c>
      <c r="D9980" t="s">
        <v>8</v>
      </c>
      <c r="E9980" t="s">
        <v>130</v>
      </c>
      <c r="F9980" t="s">
        <v>379</v>
      </c>
      <c r="G9980">
        <f t="shared" si="155"/>
        <v>9979</v>
      </c>
      <c r="H9980" s="8">
        <v>329.01999999999992</v>
      </c>
    </row>
    <row r="9981" spans="1:8" x14ac:dyDescent="0.3">
      <c r="A9981">
        <v>61182</v>
      </c>
      <c r="B9981" t="s">
        <v>218</v>
      </c>
      <c r="C9981" s="1">
        <v>44774</v>
      </c>
      <c r="D9981" t="s">
        <v>8</v>
      </c>
      <c r="E9981" t="s">
        <v>130</v>
      </c>
      <c r="F9981" t="s">
        <v>379</v>
      </c>
      <c r="G9981">
        <f t="shared" si="155"/>
        <v>9980</v>
      </c>
      <c r="H9981" s="8">
        <v>694.35</v>
      </c>
    </row>
    <row r="9982" spans="1:8" x14ac:dyDescent="0.3">
      <c r="A9982">
        <v>61182</v>
      </c>
      <c r="B9982" t="s">
        <v>218</v>
      </c>
      <c r="C9982" s="1">
        <v>44805</v>
      </c>
      <c r="D9982" t="s">
        <v>8</v>
      </c>
      <c r="E9982" t="s">
        <v>130</v>
      </c>
      <c r="F9982" t="s">
        <v>379</v>
      </c>
      <c r="G9982">
        <f t="shared" si="155"/>
        <v>9981</v>
      </c>
      <c r="H9982" s="8">
        <v>328.69</v>
      </c>
    </row>
    <row r="9983" spans="1:8" x14ac:dyDescent="0.3">
      <c r="A9983">
        <v>61182</v>
      </c>
      <c r="B9983" t="s">
        <v>218</v>
      </c>
      <c r="C9983" s="1">
        <v>44835</v>
      </c>
      <c r="D9983" t="s">
        <v>8</v>
      </c>
      <c r="E9983" t="s">
        <v>130</v>
      </c>
      <c r="F9983" t="s">
        <v>379</v>
      </c>
      <c r="G9983">
        <f t="shared" si="155"/>
        <v>9982</v>
      </c>
      <c r="H9983" s="8">
        <v>10329.459999999999</v>
      </c>
    </row>
    <row r="9984" spans="1:8" x14ac:dyDescent="0.3">
      <c r="A9984">
        <v>61182</v>
      </c>
      <c r="B9984" t="s">
        <v>218</v>
      </c>
      <c r="C9984" s="1">
        <v>44866</v>
      </c>
      <c r="D9984" t="s">
        <v>8</v>
      </c>
      <c r="E9984" t="s">
        <v>130</v>
      </c>
      <c r="F9984" t="s">
        <v>379</v>
      </c>
      <c r="G9984">
        <f t="shared" si="155"/>
        <v>9983</v>
      </c>
      <c r="H9984" s="8">
        <v>1095.8900000000001</v>
      </c>
    </row>
    <row r="9985" spans="1:8" x14ac:dyDescent="0.3">
      <c r="A9985">
        <v>61182</v>
      </c>
      <c r="B9985" t="s">
        <v>218</v>
      </c>
      <c r="C9985" s="1">
        <v>44896</v>
      </c>
      <c r="D9985" t="s">
        <v>8</v>
      </c>
      <c r="E9985" t="s">
        <v>130</v>
      </c>
      <c r="F9985" t="s">
        <v>379</v>
      </c>
      <c r="G9985">
        <f t="shared" si="155"/>
        <v>9984</v>
      </c>
      <c r="H9985" s="8">
        <v>3796.8299999999986</v>
      </c>
    </row>
    <row r="9986" spans="1:8" x14ac:dyDescent="0.3">
      <c r="A9986">
        <v>61182</v>
      </c>
      <c r="B9986" t="s">
        <v>218</v>
      </c>
      <c r="C9986" s="1">
        <v>44927</v>
      </c>
      <c r="D9986" t="s">
        <v>8</v>
      </c>
      <c r="E9986" t="s">
        <v>130</v>
      </c>
      <c r="F9986" t="s">
        <v>379</v>
      </c>
      <c r="G9986">
        <f t="shared" si="155"/>
        <v>9985</v>
      </c>
      <c r="H9986" s="8">
        <v>440.37999999999994</v>
      </c>
    </row>
    <row r="9987" spans="1:8" x14ac:dyDescent="0.3">
      <c r="A9987">
        <v>61182</v>
      </c>
      <c r="B9987" t="s">
        <v>218</v>
      </c>
      <c r="C9987" s="1">
        <v>44958</v>
      </c>
      <c r="D9987" t="s">
        <v>8</v>
      </c>
      <c r="E9987" t="s">
        <v>130</v>
      </c>
      <c r="F9987" t="s">
        <v>379</v>
      </c>
      <c r="G9987">
        <f t="shared" si="155"/>
        <v>9986</v>
      </c>
      <c r="H9987" s="8">
        <v>761.41</v>
      </c>
    </row>
    <row r="9988" spans="1:8" x14ac:dyDescent="0.3">
      <c r="A9988">
        <v>61182</v>
      </c>
      <c r="B9988" t="s">
        <v>218</v>
      </c>
      <c r="C9988" s="1">
        <v>44986</v>
      </c>
      <c r="D9988" t="s">
        <v>8</v>
      </c>
      <c r="E9988" t="s">
        <v>130</v>
      </c>
      <c r="F9988" t="s">
        <v>379</v>
      </c>
      <c r="G9988">
        <f t="shared" ref="G9988:G10051" si="156">G9987+1</f>
        <v>9987</v>
      </c>
      <c r="H9988" s="8">
        <v>383.11</v>
      </c>
    </row>
    <row r="9989" spans="1:8" x14ac:dyDescent="0.3">
      <c r="A9989">
        <v>61182</v>
      </c>
      <c r="B9989" t="s">
        <v>218</v>
      </c>
      <c r="C9989" s="1">
        <v>45017</v>
      </c>
      <c r="D9989" t="s">
        <v>8</v>
      </c>
      <c r="E9989" t="s">
        <v>130</v>
      </c>
      <c r="F9989" t="s">
        <v>379</v>
      </c>
      <c r="G9989">
        <f t="shared" si="156"/>
        <v>9988</v>
      </c>
      <c r="H9989" s="8">
        <v>613.41</v>
      </c>
    </row>
    <row r="9990" spans="1:8" x14ac:dyDescent="0.3">
      <c r="A9990">
        <v>61182</v>
      </c>
      <c r="B9990" t="s">
        <v>218</v>
      </c>
      <c r="C9990" s="1">
        <v>45047</v>
      </c>
      <c r="D9990" t="s">
        <v>8</v>
      </c>
      <c r="E9990" t="s">
        <v>130</v>
      </c>
      <c r="F9990" t="s">
        <v>379</v>
      </c>
      <c r="G9990">
        <f t="shared" si="156"/>
        <v>9989</v>
      </c>
      <c r="H9990" s="8">
        <v>3849.079999999999</v>
      </c>
    </row>
    <row r="9991" spans="1:8" x14ac:dyDescent="0.3">
      <c r="A9991">
        <v>61182</v>
      </c>
      <c r="B9991" t="s">
        <v>218</v>
      </c>
      <c r="C9991" s="1">
        <v>45078</v>
      </c>
      <c r="D9991" t="s">
        <v>8</v>
      </c>
      <c r="E9991" t="s">
        <v>130</v>
      </c>
      <c r="F9991" t="s">
        <v>379</v>
      </c>
      <c r="G9991">
        <f t="shared" si="156"/>
        <v>9990</v>
      </c>
      <c r="H9991" s="8">
        <v>1500.1199999999992</v>
      </c>
    </row>
    <row r="9992" spans="1:8" x14ac:dyDescent="0.3">
      <c r="A9992">
        <v>61182</v>
      </c>
      <c r="B9992" t="s">
        <v>218</v>
      </c>
      <c r="C9992" s="1">
        <v>45108</v>
      </c>
      <c r="D9992" t="s">
        <v>8</v>
      </c>
      <c r="E9992" t="s">
        <v>130</v>
      </c>
      <c r="F9992" t="s">
        <v>379</v>
      </c>
      <c r="G9992">
        <f t="shared" si="156"/>
        <v>9991</v>
      </c>
      <c r="H9992" s="8">
        <v>662.24</v>
      </c>
    </row>
    <row r="9993" spans="1:8" x14ac:dyDescent="0.3">
      <c r="A9993">
        <v>61182</v>
      </c>
      <c r="B9993" t="s">
        <v>218</v>
      </c>
      <c r="C9993" s="1">
        <v>45139</v>
      </c>
      <c r="D9993" t="s">
        <v>8</v>
      </c>
      <c r="E9993" t="s">
        <v>130</v>
      </c>
      <c r="F9993" t="s">
        <v>379</v>
      </c>
      <c r="G9993">
        <f t="shared" si="156"/>
        <v>9992</v>
      </c>
      <c r="H9993" s="8">
        <v>217.54</v>
      </c>
    </row>
    <row r="9994" spans="1:8" x14ac:dyDescent="0.3">
      <c r="A9994">
        <v>61182</v>
      </c>
      <c r="B9994" t="s">
        <v>218</v>
      </c>
      <c r="C9994" s="1">
        <v>45170</v>
      </c>
      <c r="D9994" t="s">
        <v>8</v>
      </c>
      <c r="E9994" t="s">
        <v>130</v>
      </c>
      <c r="F9994" t="s">
        <v>379</v>
      </c>
      <c r="G9994">
        <f t="shared" si="156"/>
        <v>9993</v>
      </c>
      <c r="H9994" s="8">
        <v>450.67999999999995</v>
      </c>
    </row>
    <row r="9995" spans="1:8" x14ac:dyDescent="0.3">
      <c r="A9995">
        <v>61182</v>
      </c>
      <c r="B9995" t="s">
        <v>218</v>
      </c>
      <c r="C9995" s="1">
        <v>45200</v>
      </c>
      <c r="D9995" t="s">
        <v>8</v>
      </c>
      <c r="E9995" t="s">
        <v>130</v>
      </c>
      <c r="F9995" t="s">
        <v>379</v>
      </c>
      <c r="G9995">
        <f t="shared" si="156"/>
        <v>9994</v>
      </c>
      <c r="H9995" s="8">
        <v>1621.3700000000003</v>
      </c>
    </row>
    <row r="9996" spans="1:8" x14ac:dyDescent="0.3">
      <c r="A9996">
        <v>61182</v>
      </c>
      <c r="B9996" t="s">
        <v>218</v>
      </c>
      <c r="C9996" s="1">
        <v>45231</v>
      </c>
      <c r="D9996" t="s">
        <v>8</v>
      </c>
      <c r="E9996" t="s">
        <v>130</v>
      </c>
      <c r="F9996" t="s">
        <v>379</v>
      </c>
      <c r="G9996">
        <f t="shared" si="156"/>
        <v>9995</v>
      </c>
      <c r="H9996" s="8">
        <v>624.98</v>
      </c>
    </row>
    <row r="9997" spans="1:8" x14ac:dyDescent="0.3">
      <c r="A9997">
        <v>61182</v>
      </c>
      <c r="B9997" t="s">
        <v>218</v>
      </c>
      <c r="C9997" s="1">
        <v>45261</v>
      </c>
      <c r="D9997" t="s">
        <v>8</v>
      </c>
      <c r="E9997" t="s">
        <v>130</v>
      </c>
      <c r="F9997" t="s">
        <v>379</v>
      </c>
      <c r="G9997">
        <f t="shared" si="156"/>
        <v>9996</v>
      </c>
      <c r="H9997" s="8">
        <v>5052.0600000000004</v>
      </c>
    </row>
    <row r="9998" spans="1:8" x14ac:dyDescent="0.3">
      <c r="A9998">
        <v>61182</v>
      </c>
      <c r="B9998" t="s">
        <v>218</v>
      </c>
      <c r="C9998" s="1">
        <v>45292</v>
      </c>
      <c r="D9998" t="s">
        <v>8</v>
      </c>
      <c r="E9998" t="s">
        <v>130</v>
      </c>
      <c r="F9998" t="s">
        <v>379</v>
      </c>
      <c r="G9998">
        <f t="shared" si="156"/>
        <v>9997</v>
      </c>
      <c r="H9998" s="8">
        <v>2258.4299999999998</v>
      </c>
    </row>
    <row r="9999" spans="1:8" x14ac:dyDescent="0.3">
      <c r="A9999">
        <v>61182</v>
      </c>
      <c r="B9999" t="s">
        <v>218</v>
      </c>
      <c r="C9999" s="1">
        <v>45323</v>
      </c>
      <c r="D9999" t="s">
        <v>8</v>
      </c>
      <c r="E9999" t="s">
        <v>130</v>
      </c>
      <c r="F9999" t="s">
        <v>379</v>
      </c>
      <c r="G9999">
        <f t="shared" si="156"/>
        <v>9998</v>
      </c>
      <c r="H9999" s="8">
        <v>-386.84000000000015</v>
      </c>
    </row>
    <row r="10000" spans="1:8" x14ac:dyDescent="0.3">
      <c r="A10000">
        <v>61182</v>
      </c>
      <c r="B10000" t="s">
        <v>218</v>
      </c>
      <c r="C10000" s="1">
        <v>45352</v>
      </c>
      <c r="D10000" t="s">
        <v>8</v>
      </c>
      <c r="E10000" t="s">
        <v>130</v>
      </c>
      <c r="F10000" t="s">
        <v>379</v>
      </c>
      <c r="G10000">
        <f t="shared" si="156"/>
        <v>9999</v>
      </c>
      <c r="H10000" s="8">
        <v>270.71999999999997</v>
      </c>
    </row>
    <row r="10001" spans="1:8" x14ac:dyDescent="0.3">
      <c r="A10001">
        <v>61182</v>
      </c>
      <c r="B10001" t="s">
        <v>218</v>
      </c>
      <c r="C10001" s="1">
        <v>45383</v>
      </c>
      <c r="D10001" t="s">
        <v>8</v>
      </c>
      <c r="E10001" t="s">
        <v>130</v>
      </c>
      <c r="F10001" t="s">
        <v>379</v>
      </c>
      <c r="G10001">
        <f t="shared" si="156"/>
        <v>10000</v>
      </c>
      <c r="H10001" s="8">
        <v>756.92999999999984</v>
      </c>
    </row>
    <row r="10002" spans="1:8" x14ac:dyDescent="0.3">
      <c r="A10002">
        <v>61182</v>
      </c>
      <c r="B10002" t="s">
        <v>218</v>
      </c>
      <c r="C10002" s="1">
        <v>45413</v>
      </c>
      <c r="D10002" t="s">
        <v>8</v>
      </c>
      <c r="E10002" t="s">
        <v>130</v>
      </c>
      <c r="F10002" t="s">
        <v>379</v>
      </c>
      <c r="G10002">
        <f t="shared" si="156"/>
        <v>10001</v>
      </c>
      <c r="H10002" s="8">
        <v>730.36000000000013</v>
      </c>
    </row>
    <row r="10003" spans="1:8" x14ac:dyDescent="0.3">
      <c r="A10003">
        <v>61182</v>
      </c>
      <c r="B10003" t="s">
        <v>218</v>
      </c>
      <c r="C10003" s="1">
        <v>45444</v>
      </c>
      <c r="D10003" t="s">
        <v>8</v>
      </c>
      <c r="E10003" t="s">
        <v>130</v>
      </c>
      <c r="F10003" t="s">
        <v>379</v>
      </c>
      <c r="G10003">
        <f t="shared" si="156"/>
        <v>10002</v>
      </c>
      <c r="H10003" s="8">
        <v>2234.9299999999998</v>
      </c>
    </row>
    <row r="10004" spans="1:8" x14ac:dyDescent="0.3">
      <c r="A10004">
        <v>61182</v>
      </c>
      <c r="B10004" t="s">
        <v>218</v>
      </c>
      <c r="C10004" s="1">
        <v>45474</v>
      </c>
      <c r="D10004" t="s">
        <v>8</v>
      </c>
      <c r="E10004" t="s">
        <v>130</v>
      </c>
      <c r="F10004" t="s">
        <v>379</v>
      </c>
      <c r="G10004">
        <f t="shared" si="156"/>
        <v>10003</v>
      </c>
      <c r="H10004" s="8">
        <v>1015.8</v>
      </c>
    </row>
    <row r="10005" spans="1:8" x14ac:dyDescent="0.3">
      <c r="A10005">
        <v>61182</v>
      </c>
      <c r="B10005" t="s">
        <v>218</v>
      </c>
      <c r="C10005" s="1">
        <v>45505</v>
      </c>
      <c r="D10005" t="s">
        <v>8</v>
      </c>
      <c r="E10005" t="s">
        <v>130</v>
      </c>
      <c r="F10005" t="s">
        <v>379</v>
      </c>
      <c r="G10005">
        <f t="shared" si="156"/>
        <v>10004</v>
      </c>
      <c r="H10005" s="8">
        <v>2970.5</v>
      </c>
    </row>
    <row r="10006" spans="1:8" x14ac:dyDescent="0.3">
      <c r="A10006">
        <v>61182</v>
      </c>
      <c r="B10006" t="s">
        <v>218</v>
      </c>
      <c r="C10006" s="1">
        <v>45536</v>
      </c>
      <c r="D10006" t="s">
        <v>8</v>
      </c>
      <c r="E10006" t="s">
        <v>130</v>
      </c>
      <c r="F10006" t="s">
        <v>379</v>
      </c>
      <c r="G10006">
        <f t="shared" si="156"/>
        <v>10005</v>
      </c>
      <c r="H10006" s="8">
        <v>756.02000000000021</v>
      </c>
    </row>
    <row r="10007" spans="1:8" x14ac:dyDescent="0.3">
      <c r="A10007">
        <v>61182</v>
      </c>
      <c r="B10007" t="s">
        <v>218</v>
      </c>
      <c r="C10007" s="1">
        <v>45566</v>
      </c>
      <c r="D10007" t="s">
        <v>8</v>
      </c>
      <c r="E10007" t="s">
        <v>130</v>
      </c>
      <c r="F10007" t="s">
        <v>379</v>
      </c>
      <c r="G10007">
        <f t="shared" si="156"/>
        <v>10006</v>
      </c>
      <c r="H10007" s="8">
        <v>1012.06</v>
      </c>
    </row>
    <row r="10008" spans="1:8" x14ac:dyDescent="0.3">
      <c r="A10008">
        <v>61182</v>
      </c>
      <c r="B10008" t="s">
        <v>218</v>
      </c>
      <c r="C10008" s="1">
        <v>45597</v>
      </c>
      <c r="D10008" t="s">
        <v>8</v>
      </c>
      <c r="E10008" t="s">
        <v>130</v>
      </c>
      <c r="F10008" t="s">
        <v>379</v>
      </c>
      <c r="G10008">
        <f t="shared" si="156"/>
        <v>10007</v>
      </c>
      <c r="H10008" s="8">
        <v>603.86999999999989</v>
      </c>
    </row>
    <row r="10009" spans="1:8" x14ac:dyDescent="0.3">
      <c r="A10009">
        <v>61182</v>
      </c>
      <c r="B10009" t="s">
        <v>218</v>
      </c>
      <c r="C10009" s="1">
        <v>45627</v>
      </c>
      <c r="D10009" t="s">
        <v>8</v>
      </c>
      <c r="E10009" t="s">
        <v>130</v>
      </c>
      <c r="F10009" t="s">
        <v>379</v>
      </c>
      <c r="G10009">
        <f t="shared" si="156"/>
        <v>10008</v>
      </c>
      <c r="H10009" s="8">
        <v>2056.19</v>
      </c>
    </row>
    <row r="10010" spans="1:8" x14ac:dyDescent="0.3">
      <c r="A10010">
        <v>61182</v>
      </c>
      <c r="B10010" t="s">
        <v>218</v>
      </c>
      <c r="C10010" s="1">
        <v>45658</v>
      </c>
      <c r="D10010" t="s">
        <v>8</v>
      </c>
      <c r="E10010" t="s">
        <v>130</v>
      </c>
      <c r="F10010" t="s">
        <v>379</v>
      </c>
      <c r="G10010">
        <f t="shared" si="156"/>
        <v>10009</v>
      </c>
      <c r="H10010" s="8">
        <v>913.35000000000014</v>
      </c>
    </row>
    <row r="10011" spans="1:8" x14ac:dyDescent="0.3">
      <c r="A10011">
        <v>61182</v>
      </c>
      <c r="B10011" t="s">
        <v>218</v>
      </c>
      <c r="C10011" s="1">
        <v>45689</v>
      </c>
      <c r="D10011" t="s">
        <v>8</v>
      </c>
      <c r="E10011" t="s">
        <v>130</v>
      </c>
      <c r="F10011" t="s">
        <v>379</v>
      </c>
      <c r="G10011">
        <f t="shared" si="156"/>
        <v>10010</v>
      </c>
      <c r="H10011" s="8">
        <v>1004.99</v>
      </c>
    </row>
    <row r="10012" spans="1:8" x14ac:dyDescent="0.3">
      <c r="A10012">
        <v>61182</v>
      </c>
      <c r="B10012" t="s">
        <v>218</v>
      </c>
      <c r="C10012" s="1">
        <v>45717</v>
      </c>
      <c r="D10012" t="s">
        <v>8</v>
      </c>
      <c r="E10012" t="s">
        <v>130</v>
      </c>
      <c r="F10012" t="s">
        <v>379</v>
      </c>
      <c r="G10012">
        <f t="shared" si="156"/>
        <v>10011</v>
      </c>
      <c r="H10012" s="8">
        <v>766.11000000000013</v>
      </c>
    </row>
    <row r="10013" spans="1:8" x14ac:dyDescent="0.3">
      <c r="A10013">
        <v>61182</v>
      </c>
      <c r="B10013" t="s">
        <v>218</v>
      </c>
      <c r="C10013" s="1">
        <v>45748</v>
      </c>
      <c r="D10013" t="s">
        <v>8</v>
      </c>
      <c r="E10013" t="s">
        <v>130</v>
      </c>
      <c r="F10013" t="s">
        <v>379</v>
      </c>
      <c r="G10013">
        <f t="shared" si="156"/>
        <v>10012</v>
      </c>
      <c r="H10013" s="8">
        <v>767.70999999999981</v>
      </c>
    </row>
    <row r="10014" spans="1:8" x14ac:dyDescent="0.3">
      <c r="A10014">
        <v>61182</v>
      </c>
      <c r="B10014" t="s">
        <v>218</v>
      </c>
      <c r="C10014" s="1">
        <v>45778</v>
      </c>
      <c r="D10014" t="s">
        <v>8</v>
      </c>
      <c r="E10014" t="s">
        <v>130</v>
      </c>
      <c r="F10014" t="s">
        <v>379</v>
      </c>
      <c r="G10014">
        <f t="shared" si="156"/>
        <v>10013</v>
      </c>
      <c r="H10014" s="8">
        <v>1128.8900000000001</v>
      </c>
    </row>
    <row r="10015" spans="1:8" x14ac:dyDescent="0.3">
      <c r="A10015">
        <v>61182</v>
      </c>
      <c r="B10015" t="s">
        <v>218</v>
      </c>
      <c r="C10015" s="1">
        <v>45809</v>
      </c>
      <c r="D10015" t="s">
        <v>8</v>
      </c>
      <c r="E10015" t="s">
        <v>130</v>
      </c>
      <c r="F10015" t="s">
        <v>379</v>
      </c>
      <c r="G10015">
        <f t="shared" si="156"/>
        <v>10014</v>
      </c>
      <c r="H10015" s="8">
        <v>520.43999999999994</v>
      </c>
    </row>
    <row r="10016" spans="1:8" x14ac:dyDescent="0.3">
      <c r="A10016">
        <v>61182</v>
      </c>
      <c r="B10016" t="s">
        <v>218</v>
      </c>
      <c r="C10016" s="1">
        <v>45839</v>
      </c>
      <c r="D10016" t="s">
        <v>8</v>
      </c>
      <c r="E10016" t="s">
        <v>130</v>
      </c>
      <c r="F10016" t="s">
        <v>379</v>
      </c>
      <c r="G10016">
        <f t="shared" si="156"/>
        <v>10015</v>
      </c>
      <c r="H10016" s="8">
        <v>931.08999999999992</v>
      </c>
    </row>
    <row r="10017" spans="1:8" x14ac:dyDescent="0.3">
      <c r="A10017">
        <v>61182</v>
      </c>
      <c r="B10017" t="s">
        <v>218</v>
      </c>
      <c r="C10017" s="1">
        <v>45870</v>
      </c>
      <c r="D10017" t="s">
        <v>8</v>
      </c>
      <c r="E10017" t="s">
        <v>130</v>
      </c>
      <c r="F10017" t="s">
        <v>379</v>
      </c>
      <c r="G10017">
        <f t="shared" si="156"/>
        <v>10016</v>
      </c>
      <c r="H10017" s="8">
        <v>955.8099999999996</v>
      </c>
    </row>
    <row r="10018" spans="1:8" x14ac:dyDescent="0.3">
      <c r="A10018">
        <v>61182</v>
      </c>
      <c r="B10018" t="s">
        <v>218</v>
      </c>
      <c r="C10018" s="1">
        <v>45901</v>
      </c>
      <c r="D10018" t="s">
        <v>8</v>
      </c>
      <c r="E10018" t="s">
        <v>130</v>
      </c>
      <c r="F10018" t="s">
        <v>379</v>
      </c>
      <c r="G10018">
        <f t="shared" si="156"/>
        <v>10017</v>
      </c>
      <c r="H10018" s="8">
        <v>602.84999999999991</v>
      </c>
    </row>
    <row r="10019" spans="1:8" x14ac:dyDescent="0.3">
      <c r="A10019">
        <v>61182</v>
      </c>
      <c r="B10019" t="s">
        <v>218</v>
      </c>
      <c r="C10019" s="1">
        <v>45931</v>
      </c>
      <c r="D10019" t="s">
        <v>8</v>
      </c>
      <c r="E10019" t="s">
        <v>130</v>
      </c>
      <c r="F10019" t="s">
        <v>379</v>
      </c>
      <c r="G10019">
        <f t="shared" si="156"/>
        <v>10018</v>
      </c>
      <c r="H10019" s="8">
        <v>7989.8900000000012</v>
      </c>
    </row>
    <row r="10020" spans="1:8" x14ac:dyDescent="0.3">
      <c r="A10020">
        <v>61182</v>
      </c>
      <c r="B10020" t="s">
        <v>218</v>
      </c>
      <c r="C10020" s="1">
        <v>45962</v>
      </c>
      <c r="D10020" t="s">
        <v>8</v>
      </c>
      <c r="E10020" t="s">
        <v>130</v>
      </c>
      <c r="F10020" t="s">
        <v>379</v>
      </c>
      <c r="G10020">
        <f t="shared" si="156"/>
        <v>10019</v>
      </c>
      <c r="H10020" s="8">
        <v>1527.31</v>
      </c>
    </row>
    <row r="10021" spans="1:8" x14ac:dyDescent="0.3">
      <c r="A10021">
        <v>61182</v>
      </c>
      <c r="B10021" t="s">
        <v>218</v>
      </c>
      <c r="C10021" s="1">
        <v>45992</v>
      </c>
      <c r="D10021" t="s">
        <v>8</v>
      </c>
      <c r="E10021" t="s">
        <v>130</v>
      </c>
      <c r="F10021" t="s">
        <v>379</v>
      </c>
      <c r="G10021">
        <f t="shared" si="156"/>
        <v>10020</v>
      </c>
      <c r="H10021" s="8">
        <v>1456.6</v>
      </c>
    </row>
    <row r="10022" spans="1:8" x14ac:dyDescent="0.3">
      <c r="A10022">
        <v>61183</v>
      </c>
      <c r="B10022" t="s">
        <v>460</v>
      </c>
      <c r="C10022" s="1">
        <v>45200</v>
      </c>
      <c r="D10022" t="s">
        <v>8</v>
      </c>
      <c r="E10022" t="s">
        <v>130</v>
      </c>
      <c r="F10022" t="s">
        <v>379</v>
      </c>
      <c r="G10022">
        <f t="shared" si="156"/>
        <v>10021</v>
      </c>
      <c r="H10022" s="8">
        <v>200</v>
      </c>
    </row>
    <row r="10023" spans="1:8" x14ac:dyDescent="0.3">
      <c r="A10023">
        <v>61183</v>
      </c>
      <c r="B10023" t="s">
        <v>460</v>
      </c>
      <c r="C10023" s="1">
        <v>45231</v>
      </c>
      <c r="D10023" t="s">
        <v>8</v>
      </c>
      <c r="E10023" t="s">
        <v>130</v>
      </c>
      <c r="F10023" t="s">
        <v>379</v>
      </c>
      <c r="G10023">
        <f t="shared" si="156"/>
        <v>10022</v>
      </c>
      <c r="H10023" s="8">
        <v>2305.75</v>
      </c>
    </row>
    <row r="10024" spans="1:8" x14ac:dyDescent="0.3">
      <c r="A10024">
        <v>61183</v>
      </c>
      <c r="B10024" t="s">
        <v>460</v>
      </c>
      <c r="C10024" s="1">
        <v>45261</v>
      </c>
      <c r="D10024" t="s">
        <v>8</v>
      </c>
      <c r="E10024" t="s">
        <v>130</v>
      </c>
      <c r="F10024" t="s">
        <v>379</v>
      </c>
      <c r="G10024">
        <f t="shared" si="156"/>
        <v>10023</v>
      </c>
      <c r="H10024" s="8">
        <v>1092.6299999999999</v>
      </c>
    </row>
    <row r="10025" spans="1:8" x14ac:dyDescent="0.3">
      <c r="A10025">
        <v>61183</v>
      </c>
      <c r="B10025" t="s">
        <v>460</v>
      </c>
      <c r="C10025" s="1">
        <v>45292</v>
      </c>
      <c r="D10025" t="s">
        <v>8</v>
      </c>
      <c r="E10025" t="s">
        <v>130</v>
      </c>
      <c r="F10025" t="s">
        <v>379</v>
      </c>
      <c r="G10025">
        <f t="shared" si="156"/>
        <v>10024</v>
      </c>
      <c r="H10025" s="8">
        <v>2490.0000000000005</v>
      </c>
    </row>
    <row r="10026" spans="1:8" x14ac:dyDescent="0.3">
      <c r="A10026">
        <v>61183</v>
      </c>
      <c r="B10026" t="s">
        <v>460</v>
      </c>
      <c r="C10026" s="1">
        <v>45323</v>
      </c>
      <c r="D10026" t="s">
        <v>8</v>
      </c>
      <c r="E10026" t="s">
        <v>130</v>
      </c>
      <c r="F10026" t="s">
        <v>379</v>
      </c>
      <c r="G10026">
        <f t="shared" si="156"/>
        <v>10025</v>
      </c>
      <c r="H10026" s="8">
        <v>2245.4999999999995</v>
      </c>
    </row>
    <row r="10027" spans="1:8" x14ac:dyDescent="0.3">
      <c r="A10027">
        <v>61183</v>
      </c>
      <c r="B10027" t="s">
        <v>460</v>
      </c>
      <c r="C10027" s="1">
        <v>45352</v>
      </c>
      <c r="D10027" t="s">
        <v>8</v>
      </c>
      <c r="E10027" t="s">
        <v>130</v>
      </c>
      <c r="F10027" t="s">
        <v>379</v>
      </c>
      <c r="G10027">
        <f t="shared" si="156"/>
        <v>10026</v>
      </c>
      <c r="H10027" s="8">
        <v>600.93000000000006</v>
      </c>
    </row>
    <row r="10028" spans="1:8" x14ac:dyDescent="0.3">
      <c r="A10028">
        <v>61183</v>
      </c>
      <c r="B10028" t="s">
        <v>460</v>
      </c>
      <c r="C10028" s="1">
        <v>45383</v>
      </c>
      <c r="D10028" t="s">
        <v>8</v>
      </c>
      <c r="E10028" t="s">
        <v>130</v>
      </c>
      <c r="F10028" t="s">
        <v>379</v>
      </c>
      <c r="G10028">
        <f t="shared" si="156"/>
        <v>10027</v>
      </c>
      <c r="H10028" s="8">
        <v>1363.76</v>
      </c>
    </row>
    <row r="10029" spans="1:8" x14ac:dyDescent="0.3">
      <c r="A10029">
        <v>61183</v>
      </c>
      <c r="B10029" t="s">
        <v>460</v>
      </c>
      <c r="C10029" s="1">
        <v>45413</v>
      </c>
      <c r="D10029" t="s">
        <v>8</v>
      </c>
      <c r="E10029" t="s">
        <v>130</v>
      </c>
      <c r="F10029" t="s">
        <v>379</v>
      </c>
      <c r="G10029">
        <f t="shared" si="156"/>
        <v>10028</v>
      </c>
      <c r="H10029" s="8">
        <v>747.79000000000008</v>
      </c>
    </row>
    <row r="10030" spans="1:8" x14ac:dyDescent="0.3">
      <c r="A10030">
        <v>61183</v>
      </c>
      <c r="B10030" t="s">
        <v>460</v>
      </c>
      <c r="C10030" s="1">
        <v>45444</v>
      </c>
      <c r="D10030" t="s">
        <v>8</v>
      </c>
      <c r="E10030" t="s">
        <v>130</v>
      </c>
      <c r="F10030" t="s">
        <v>379</v>
      </c>
      <c r="G10030">
        <f t="shared" si="156"/>
        <v>10029</v>
      </c>
      <c r="H10030" s="8">
        <v>685.66</v>
      </c>
    </row>
    <row r="10031" spans="1:8" x14ac:dyDescent="0.3">
      <c r="A10031">
        <v>61183</v>
      </c>
      <c r="B10031" t="s">
        <v>460</v>
      </c>
      <c r="C10031" s="1">
        <v>45474</v>
      </c>
      <c r="D10031" t="s">
        <v>8</v>
      </c>
      <c r="E10031" t="s">
        <v>130</v>
      </c>
      <c r="F10031" t="s">
        <v>379</v>
      </c>
      <c r="G10031">
        <f t="shared" si="156"/>
        <v>10030</v>
      </c>
      <c r="H10031" s="8">
        <v>1365.6</v>
      </c>
    </row>
    <row r="10032" spans="1:8" x14ac:dyDescent="0.3">
      <c r="A10032">
        <v>61183</v>
      </c>
      <c r="B10032" t="s">
        <v>460</v>
      </c>
      <c r="C10032" s="1">
        <v>45505</v>
      </c>
      <c r="D10032" t="s">
        <v>8</v>
      </c>
      <c r="E10032" t="s">
        <v>130</v>
      </c>
      <c r="F10032" t="s">
        <v>379</v>
      </c>
      <c r="G10032">
        <f t="shared" si="156"/>
        <v>10031</v>
      </c>
      <c r="H10032" s="8">
        <v>1056.18</v>
      </c>
    </row>
    <row r="10033" spans="1:8" x14ac:dyDescent="0.3">
      <c r="A10033">
        <v>61183</v>
      </c>
      <c r="B10033" t="s">
        <v>460</v>
      </c>
      <c r="C10033" s="1">
        <v>45536</v>
      </c>
      <c r="D10033" t="s">
        <v>8</v>
      </c>
      <c r="E10033" t="s">
        <v>130</v>
      </c>
      <c r="F10033" t="s">
        <v>379</v>
      </c>
      <c r="G10033">
        <f t="shared" si="156"/>
        <v>10032</v>
      </c>
      <c r="H10033" s="8">
        <v>1094.71</v>
      </c>
    </row>
    <row r="10034" spans="1:8" x14ac:dyDescent="0.3">
      <c r="A10034">
        <v>61183</v>
      </c>
      <c r="B10034" t="s">
        <v>460</v>
      </c>
      <c r="C10034" s="1">
        <v>45566</v>
      </c>
      <c r="D10034" t="s">
        <v>8</v>
      </c>
      <c r="E10034" t="s">
        <v>130</v>
      </c>
      <c r="F10034" t="s">
        <v>379</v>
      </c>
      <c r="G10034">
        <f t="shared" si="156"/>
        <v>10033</v>
      </c>
      <c r="H10034" s="8">
        <v>1030.02</v>
      </c>
    </row>
    <row r="10035" spans="1:8" x14ac:dyDescent="0.3">
      <c r="A10035">
        <v>61183</v>
      </c>
      <c r="B10035" t="s">
        <v>460</v>
      </c>
      <c r="C10035" s="1">
        <v>45597</v>
      </c>
      <c r="D10035" t="s">
        <v>8</v>
      </c>
      <c r="E10035" t="s">
        <v>130</v>
      </c>
      <c r="F10035" t="s">
        <v>379</v>
      </c>
      <c r="G10035">
        <f t="shared" si="156"/>
        <v>10034</v>
      </c>
      <c r="H10035" s="8">
        <v>1445.7300000000002</v>
      </c>
    </row>
    <row r="10036" spans="1:8" x14ac:dyDescent="0.3">
      <c r="A10036">
        <v>61183</v>
      </c>
      <c r="B10036" t="s">
        <v>460</v>
      </c>
      <c r="C10036" s="1">
        <v>45627</v>
      </c>
      <c r="D10036" t="s">
        <v>8</v>
      </c>
      <c r="E10036" t="s">
        <v>130</v>
      </c>
      <c r="F10036" t="s">
        <v>379</v>
      </c>
      <c r="G10036">
        <f t="shared" si="156"/>
        <v>10035</v>
      </c>
      <c r="H10036" s="8">
        <v>2475.37</v>
      </c>
    </row>
    <row r="10037" spans="1:8" x14ac:dyDescent="0.3">
      <c r="A10037">
        <v>61183</v>
      </c>
      <c r="B10037" t="s">
        <v>460</v>
      </c>
      <c r="C10037" s="1">
        <v>45658</v>
      </c>
      <c r="D10037" t="s">
        <v>8</v>
      </c>
      <c r="E10037" t="s">
        <v>130</v>
      </c>
      <c r="F10037" t="s">
        <v>379</v>
      </c>
      <c r="G10037">
        <f t="shared" si="156"/>
        <v>10036</v>
      </c>
      <c r="H10037" s="8">
        <v>792.36000000000035</v>
      </c>
    </row>
    <row r="10038" spans="1:8" x14ac:dyDescent="0.3">
      <c r="A10038">
        <v>61183</v>
      </c>
      <c r="B10038" t="s">
        <v>460</v>
      </c>
      <c r="C10038" s="1">
        <v>45689</v>
      </c>
      <c r="D10038" t="s">
        <v>8</v>
      </c>
      <c r="E10038" t="s">
        <v>130</v>
      </c>
      <c r="F10038" t="s">
        <v>379</v>
      </c>
      <c r="G10038">
        <f t="shared" si="156"/>
        <v>10037</v>
      </c>
      <c r="H10038" s="8">
        <v>1334.49</v>
      </c>
    </row>
    <row r="10039" spans="1:8" x14ac:dyDescent="0.3">
      <c r="A10039">
        <v>61183</v>
      </c>
      <c r="B10039" t="s">
        <v>460</v>
      </c>
      <c r="C10039" s="1">
        <v>45717</v>
      </c>
      <c r="D10039" t="s">
        <v>8</v>
      </c>
      <c r="E10039" t="s">
        <v>130</v>
      </c>
      <c r="F10039" t="s">
        <v>379</v>
      </c>
      <c r="G10039">
        <f t="shared" si="156"/>
        <v>10038</v>
      </c>
      <c r="H10039" s="8">
        <v>1044.45</v>
      </c>
    </row>
    <row r="10040" spans="1:8" x14ac:dyDescent="0.3">
      <c r="A10040">
        <v>61183</v>
      </c>
      <c r="B10040" t="s">
        <v>460</v>
      </c>
      <c r="C10040" s="1">
        <v>45748</v>
      </c>
      <c r="D10040" t="s">
        <v>8</v>
      </c>
      <c r="E10040" t="s">
        <v>130</v>
      </c>
      <c r="F10040" t="s">
        <v>379</v>
      </c>
      <c r="G10040">
        <f t="shared" si="156"/>
        <v>10039</v>
      </c>
      <c r="H10040" s="8">
        <v>924.14</v>
      </c>
    </row>
    <row r="10041" spans="1:8" x14ac:dyDescent="0.3">
      <c r="A10041">
        <v>61183</v>
      </c>
      <c r="B10041" t="s">
        <v>460</v>
      </c>
      <c r="C10041" s="1">
        <v>45778</v>
      </c>
      <c r="D10041" t="s">
        <v>8</v>
      </c>
      <c r="E10041" t="s">
        <v>130</v>
      </c>
      <c r="F10041" t="s">
        <v>379</v>
      </c>
      <c r="G10041">
        <f t="shared" si="156"/>
        <v>10040</v>
      </c>
      <c r="H10041" s="8">
        <v>1553.25</v>
      </c>
    </row>
    <row r="10042" spans="1:8" x14ac:dyDescent="0.3">
      <c r="A10042">
        <v>61183</v>
      </c>
      <c r="B10042" t="s">
        <v>460</v>
      </c>
      <c r="C10042" s="1">
        <v>45809</v>
      </c>
      <c r="D10042" t="s">
        <v>8</v>
      </c>
      <c r="E10042" t="s">
        <v>130</v>
      </c>
      <c r="F10042" t="s">
        <v>379</v>
      </c>
      <c r="G10042">
        <f t="shared" si="156"/>
        <v>10041</v>
      </c>
      <c r="H10042" s="8">
        <v>-1486.0899999999997</v>
      </c>
    </row>
    <row r="10043" spans="1:8" x14ac:dyDescent="0.3">
      <c r="A10043">
        <v>61183</v>
      </c>
      <c r="B10043" t="s">
        <v>460</v>
      </c>
      <c r="C10043" s="1">
        <v>45839</v>
      </c>
      <c r="D10043" t="s">
        <v>8</v>
      </c>
      <c r="E10043" t="s">
        <v>130</v>
      </c>
      <c r="F10043" t="s">
        <v>379</v>
      </c>
      <c r="G10043">
        <f t="shared" si="156"/>
        <v>10042</v>
      </c>
      <c r="H10043" s="8">
        <v>651.72</v>
      </c>
    </row>
    <row r="10044" spans="1:8" x14ac:dyDescent="0.3">
      <c r="A10044">
        <v>61183</v>
      </c>
      <c r="B10044" t="s">
        <v>460</v>
      </c>
      <c r="C10044" s="1">
        <v>45870</v>
      </c>
      <c r="D10044" t="s">
        <v>8</v>
      </c>
      <c r="E10044" t="s">
        <v>130</v>
      </c>
      <c r="F10044" t="s">
        <v>379</v>
      </c>
      <c r="G10044">
        <f t="shared" si="156"/>
        <v>10043</v>
      </c>
      <c r="H10044" s="8">
        <v>957.69</v>
      </c>
    </row>
    <row r="10045" spans="1:8" x14ac:dyDescent="0.3">
      <c r="A10045">
        <v>61183</v>
      </c>
      <c r="B10045" t="s">
        <v>460</v>
      </c>
      <c r="C10045" s="1">
        <v>45901</v>
      </c>
      <c r="D10045" t="s">
        <v>8</v>
      </c>
      <c r="E10045" t="s">
        <v>130</v>
      </c>
      <c r="F10045" t="s">
        <v>379</v>
      </c>
      <c r="G10045">
        <f t="shared" si="156"/>
        <v>10044</v>
      </c>
      <c r="H10045" s="8">
        <v>1081.68</v>
      </c>
    </row>
    <row r="10046" spans="1:8" x14ac:dyDescent="0.3">
      <c r="A10046">
        <v>61183</v>
      </c>
      <c r="B10046" t="s">
        <v>460</v>
      </c>
      <c r="C10046" s="1">
        <v>45931</v>
      </c>
      <c r="D10046" t="s">
        <v>8</v>
      </c>
      <c r="E10046" t="s">
        <v>130</v>
      </c>
      <c r="F10046" t="s">
        <v>379</v>
      </c>
      <c r="G10046">
        <f t="shared" si="156"/>
        <v>10045</v>
      </c>
      <c r="H10046" s="8">
        <v>2116.4299999999994</v>
      </c>
    </row>
    <row r="10047" spans="1:8" x14ac:dyDescent="0.3">
      <c r="A10047">
        <v>61183</v>
      </c>
      <c r="B10047" t="s">
        <v>460</v>
      </c>
      <c r="C10047" s="1">
        <v>45962</v>
      </c>
      <c r="D10047" t="s">
        <v>8</v>
      </c>
      <c r="E10047" t="s">
        <v>130</v>
      </c>
      <c r="F10047" t="s">
        <v>379</v>
      </c>
      <c r="G10047">
        <f t="shared" si="156"/>
        <v>10046</v>
      </c>
      <c r="H10047" s="8">
        <v>413.18</v>
      </c>
    </row>
    <row r="10048" spans="1:8" x14ac:dyDescent="0.3">
      <c r="A10048">
        <v>61183</v>
      </c>
      <c r="B10048" t="s">
        <v>460</v>
      </c>
      <c r="C10048" s="1">
        <v>45992</v>
      </c>
      <c r="D10048" t="s">
        <v>8</v>
      </c>
      <c r="E10048" t="s">
        <v>130</v>
      </c>
      <c r="F10048" t="s">
        <v>379</v>
      </c>
      <c r="G10048">
        <f t="shared" si="156"/>
        <v>10047</v>
      </c>
      <c r="H10048" s="8">
        <v>474.68</v>
      </c>
    </row>
    <row r="10049" spans="1:8" x14ac:dyDescent="0.3">
      <c r="A10049">
        <v>61183</v>
      </c>
      <c r="B10049" t="s">
        <v>460</v>
      </c>
      <c r="C10049" s="1">
        <v>46023</v>
      </c>
      <c r="D10049" t="s">
        <v>8</v>
      </c>
      <c r="E10049" t="s">
        <v>130</v>
      </c>
      <c r="F10049" t="s">
        <v>379</v>
      </c>
      <c r="G10049">
        <f t="shared" si="156"/>
        <v>10048</v>
      </c>
      <c r="H10049" s="8">
        <v>186.12</v>
      </c>
    </row>
    <row r="10050" spans="1:8" x14ac:dyDescent="0.3">
      <c r="A10050">
        <v>61183</v>
      </c>
      <c r="B10050" t="s">
        <v>460</v>
      </c>
      <c r="C10050" s="1">
        <v>46054</v>
      </c>
      <c r="D10050" t="s">
        <v>8</v>
      </c>
      <c r="E10050" t="s">
        <v>130</v>
      </c>
      <c r="F10050" t="s">
        <v>379</v>
      </c>
      <c r="G10050">
        <f t="shared" si="156"/>
        <v>10049</v>
      </c>
      <c r="H10050" s="8">
        <v>116.05</v>
      </c>
    </row>
    <row r="10051" spans="1:8" x14ac:dyDescent="0.3">
      <c r="A10051">
        <v>61183</v>
      </c>
      <c r="B10051" t="s">
        <v>460</v>
      </c>
      <c r="C10051" s="1">
        <v>46082</v>
      </c>
      <c r="D10051" t="s">
        <v>8</v>
      </c>
      <c r="E10051" t="s">
        <v>130</v>
      </c>
      <c r="F10051" t="s">
        <v>379</v>
      </c>
      <c r="G10051">
        <f t="shared" si="156"/>
        <v>10050</v>
      </c>
      <c r="H10051" s="8">
        <v>116.05</v>
      </c>
    </row>
    <row r="10052" spans="1:8" x14ac:dyDescent="0.3">
      <c r="A10052">
        <v>61183</v>
      </c>
      <c r="B10052" t="s">
        <v>460</v>
      </c>
      <c r="C10052" s="1">
        <v>46113</v>
      </c>
      <c r="D10052" t="s">
        <v>8</v>
      </c>
      <c r="E10052" t="s">
        <v>130</v>
      </c>
      <c r="F10052" t="s">
        <v>379</v>
      </c>
      <c r="G10052">
        <f t="shared" ref="G10052:G10115" si="157">G10051+1</f>
        <v>10051</v>
      </c>
      <c r="H10052" s="8">
        <v>116.05</v>
      </c>
    </row>
    <row r="10053" spans="1:8" x14ac:dyDescent="0.3">
      <c r="A10053">
        <v>61183</v>
      </c>
      <c r="B10053" t="s">
        <v>460</v>
      </c>
      <c r="C10053" s="1">
        <v>46143</v>
      </c>
      <c r="D10053" t="s">
        <v>8</v>
      </c>
      <c r="E10053" t="s">
        <v>130</v>
      </c>
      <c r="F10053" t="s">
        <v>379</v>
      </c>
      <c r="G10053">
        <f t="shared" si="157"/>
        <v>10052</v>
      </c>
      <c r="H10053" s="8">
        <v>116.05</v>
      </c>
    </row>
    <row r="10054" spans="1:8" x14ac:dyDescent="0.3">
      <c r="A10054">
        <v>61183</v>
      </c>
      <c r="B10054" t="s">
        <v>460</v>
      </c>
      <c r="C10054" s="1">
        <v>46174</v>
      </c>
      <c r="D10054" t="s">
        <v>8</v>
      </c>
      <c r="E10054" t="s">
        <v>130</v>
      </c>
      <c r="F10054" t="s">
        <v>379</v>
      </c>
      <c r="G10054">
        <f t="shared" si="157"/>
        <v>10053</v>
      </c>
      <c r="H10054" s="8">
        <v>116.05</v>
      </c>
    </row>
    <row r="10055" spans="1:8" x14ac:dyDescent="0.3">
      <c r="A10055">
        <v>61188</v>
      </c>
      <c r="B10055" t="s">
        <v>487</v>
      </c>
      <c r="C10055" s="1">
        <v>45474</v>
      </c>
      <c r="D10055" t="s">
        <v>8</v>
      </c>
      <c r="E10055" t="s">
        <v>130</v>
      </c>
      <c r="F10055" t="s">
        <v>379</v>
      </c>
      <c r="G10055">
        <f t="shared" si="157"/>
        <v>10054</v>
      </c>
      <c r="H10055" s="8">
        <v>454.77</v>
      </c>
    </row>
    <row r="10056" spans="1:8" x14ac:dyDescent="0.3">
      <c r="A10056">
        <v>61188</v>
      </c>
      <c r="B10056" t="s">
        <v>487</v>
      </c>
      <c r="C10056" s="1">
        <v>45505</v>
      </c>
      <c r="D10056" t="s">
        <v>8</v>
      </c>
      <c r="E10056" t="s">
        <v>130</v>
      </c>
      <c r="F10056" t="s">
        <v>379</v>
      </c>
      <c r="G10056">
        <f t="shared" si="157"/>
        <v>10055</v>
      </c>
      <c r="H10056" s="8">
        <v>236.05</v>
      </c>
    </row>
    <row r="10057" spans="1:8" x14ac:dyDescent="0.3">
      <c r="A10057">
        <v>61188</v>
      </c>
      <c r="B10057" t="s">
        <v>487</v>
      </c>
      <c r="C10057" s="1">
        <v>45536</v>
      </c>
      <c r="D10057" t="s">
        <v>8</v>
      </c>
      <c r="E10057" t="s">
        <v>130</v>
      </c>
      <c r="F10057" t="s">
        <v>379</v>
      </c>
      <c r="G10057">
        <f t="shared" si="157"/>
        <v>10056</v>
      </c>
      <c r="H10057" s="8">
        <v>324.70999999999998</v>
      </c>
    </row>
    <row r="10058" spans="1:8" x14ac:dyDescent="0.3">
      <c r="A10058">
        <v>61188</v>
      </c>
      <c r="B10058" t="s">
        <v>487</v>
      </c>
      <c r="C10058" s="1">
        <v>45566</v>
      </c>
      <c r="D10058" t="s">
        <v>8</v>
      </c>
      <c r="E10058" t="s">
        <v>130</v>
      </c>
      <c r="F10058" t="s">
        <v>379</v>
      </c>
      <c r="G10058">
        <f t="shared" si="157"/>
        <v>10057</v>
      </c>
      <c r="H10058" s="8">
        <v>289.97000000000003</v>
      </c>
    </row>
    <row r="10059" spans="1:8" x14ac:dyDescent="0.3">
      <c r="A10059">
        <v>61188</v>
      </c>
      <c r="B10059" t="s">
        <v>487</v>
      </c>
      <c r="C10059" s="1">
        <v>45597</v>
      </c>
      <c r="D10059" t="s">
        <v>8</v>
      </c>
      <c r="E10059" t="s">
        <v>130</v>
      </c>
      <c r="F10059" t="s">
        <v>379</v>
      </c>
      <c r="G10059">
        <f t="shared" si="157"/>
        <v>10058</v>
      </c>
      <c r="H10059" s="8">
        <v>813.79</v>
      </c>
    </row>
    <row r="10060" spans="1:8" x14ac:dyDescent="0.3">
      <c r="A10060">
        <v>61188</v>
      </c>
      <c r="B10060" t="s">
        <v>487</v>
      </c>
      <c r="C10060" s="1">
        <v>45627</v>
      </c>
      <c r="D10060" t="s">
        <v>8</v>
      </c>
      <c r="E10060" t="s">
        <v>130</v>
      </c>
      <c r="F10060" t="s">
        <v>379</v>
      </c>
      <c r="G10060">
        <f t="shared" si="157"/>
        <v>10059</v>
      </c>
      <c r="H10060" s="8">
        <v>335.22</v>
      </c>
    </row>
    <row r="10061" spans="1:8" x14ac:dyDescent="0.3">
      <c r="A10061">
        <v>61188</v>
      </c>
      <c r="B10061" t="s">
        <v>487</v>
      </c>
      <c r="C10061" s="1">
        <v>45658</v>
      </c>
      <c r="D10061" t="s">
        <v>8</v>
      </c>
      <c r="E10061" t="s">
        <v>130</v>
      </c>
      <c r="F10061" t="s">
        <v>379</v>
      </c>
      <c r="G10061">
        <f t="shared" si="157"/>
        <v>10060</v>
      </c>
      <c r="H10061" s="8">
        <v>581.29000000000008</v>
      </c>
    </row>
    <row r="10062" spans="1:8" x14ac:dyDescent="0.3">
      <c r="A10062">
        <v>61188</v>
      </c>
      <c r="B10062" t="s">
        <v>487</v>
      </c>
      <c r="C10062" s="1">
        <v>45689</v>
      </c>
      <c r="D10062" t="s">
        <v>8</v>
      </c>
      <c r="E10062" t="s">
        <v>130</v>
      </c>
      <c r="F10062" t="s">
        <v>379</v>
      </c>
      <c r="G10062">
        <f t="shared" si="157"/>
        <v>10061</v>
      </c>
      <c r="H10062" s="8">
        <v>342.56</v>
      </c>
    </row>
    <row r="10063" spans="1:8" x14ac:dyDescent="0.3">
      <c r="A10063">
        <v>61188</v>
      </c>
      <c r="B10063" t="s">
        <v>487</v>
      </c>
      <c r="C10063" s="1">
        <v>45717</v>
      </c>
      <c r="D10063" t="s">
        <v>8</v>
      </c>
      <c r="E10063" t="s">
        <v>130</v>
      </c>
      <c r="F10063" t="s">
        <v>379</v>
      </c>
      <c r="G10063">
        <f t="shared" si="157"/>
        <v>10062</v>
      </c>
      <c r="H10063" s="8">
        <v>357.23</v>
      </c>
    </row>
    <row r="10064" spans="1:8" x14ac:dyDescent="0.3">
      <c r="A10064">
        <v>61188</v>
      </c>
      <c r="B10064" t="s">
        <v>487</v>
      </c>
      <c r="C10064" s="1">
        <v>45748</v>
      </c>
      <c r="D10064" t="s">
        <v>8</v>
      </c>
      <c r="E10064" t="s">
        <v>130</v>
      </c>
      <c r="F10064" t="s">
        <v>379</v>
      </c>
      <c r="G10064">
        <f t="shared" si="157"/>
        <v>10063</v>
      </c>
      <c r="H10064" s="8">
        <v>261.77999999999997</v>
      </c>
    </row>
    <row r="10065" spans="1:8" x14ac:dyDescent="0.3">
      <c r="A10065">
        <v>61188</v>
      </c>
      <c r="B10065" t="s">
        <v>487</v>
      </c>
      <c r="C10065" s="1">
        <v>45778</v>
      </c>
      <c r="D10065" t="s">
        <v>8</v>
      </c>
      <c r="E10065" t="s">
        <v>130</v>
      </c>
      <c r="F10065" t="s">
        <v>379</v>
      </c>
      <c r="G10065">
        <f t="shared" si="157"/>
        <v>10064</v>
      </c>
      <c r="H10065" s="8">
        <v>-1204.4700000000003</v>
      </c>
    </row>
    <row r="10066" spans="1:8" x14ac:dyDescent="0.3">
      <c r="A10066">
        <v>61188</v>
      </c>
      <c r="B10066" t="s">
        <v>487</v>
      </c>
      <c r="C10066" s="1">
        <v>45809</v>
      </c>
      <c r="D10066" t="s">
        <v>8</v>
      </c>
      <c r="E10066" t="s">
        <v>130</v>
      </c>
      <c r="F10066" t="s">
        <v>379</v>
      </c>
      <c r="G10066">
        <f t="shared" si="157"/>
        <v>10065</v>
      </c>
      <c r="H10066" s="8">
        <v>3144.2100000000005</v>
      </c>
    </row>
    <row r="10067" spans="1:8" x14ac:dyDescent="0.3">
      <c r="A10067">
        <v>61188</v>
      </c>
      <c r="B10067" t="s">
        <v>487</v>
      </c>
      <c r="C10067" s="1">
        <v>45839</v>
      </c>
      <c r="D10067" t="s">
        <v>8</v>
      </c>
      <c r="E10067" t="s">
        <v>130</v>
      </c>
      <c r="F10067" t="s">
        <v>379</v>
      </c>
      <c r="G10067">
        <f t="shared" si="157"/>
        <v>10066</v>
      </c>
      <c r="H10067" s="8">
        <v>688.98</v>
      </c>
    </row>
    <row r="10068" spans="1:8" x14ac:dyDescent="0.3">
      <c r="A10068">
        <v>61188</v>
      </c>
      <c r="B10068" t="s">
        <v>487</v>
      </c>
      <c r="C10068" s="1">
        <v>45870</v>
      </c>
      <c r="D10068" t="s">
        <v>8</v>
      </c>
      <c r="E10068" t="s">
        <v>130</v>
      </c>
      <c r="F10068" t="s">
        <v>379</v>
      </c>
      <c r="G10068">
        <f t="shared" si="157"/>
        <v>10067</v>
      </c>
      <c r="H10068" s="8">
        <v>495.15</v>
      </c>
    </row>
    <row r="10069" spans="1:8" x14ac:dyDescent="0.3">
      <c r="A10069">
        <v>61188</v>
      </c>
      <c r="B10069" t="s">
        <v>487</v>
      </c>
      <c r="C10069" s="1">
        <v>45901</v>
      </c>
      <c r="D10069" t="s">
        <v>8</v>
      </c>
      <c r="E10069" t="s">
        <v>130</v>
      </c>
      <c r="F10069" t="s">
        <v>379</v>
      </c>
      <c r="G10069">
        <f t="shared" si="157"/>
        <v>10068</v>
      </c>
      <c r="H10069" s="8">
        <v>1749.6200000000001</v>
      </c>
    </row>
    <row r="10070" spans="1:8" x14ac:dyDescent="0.3">
      <c r="A10070">
        <v>61188</v>
      </c>
      <c r="B10070" t="s">
        <v>487</v>
      </c>
      <c r="C10070" s="1">
        <v>45931</v>
      </c>
      <c r="D10070" t="s">
        <v>8</v>
      </c>
      <c r="E10070" t="s">
        <v>130</v>
      </c>
      <c r="F10070" t="s">
        <v>379</v>
      </c>
      <c r="G10070">
        <f t="shared" si="157"/>
        <v>10069</v>
      </c>
      <c r="H10070" s="8">
        <v>763.87</v>
      </c>
    </row>
    <row r="10071" spans="1:8" x14ac:dyDescent="0.3">
      <c r="A10071">
        <v>61188</v>
      </c>
      <c r="B10071" t="s">
        <v>487</v>
      </c>
      <c r="C10071" s="1">
        <v>45962</v>
      </c>
      <c r="D10071" t="s">
        <v>8</v>
      </c>
      <c r="E10071" t="s">
        <v>130</v>
      </c>
      <c r="F10071" t="s">
        <v>379</v>
      </c>
      <c r="G10071">
        <f t="shared" si="157"/>
        <v>10070</v>
      </c>
      <c r="H10071" s="8">
        <v>662.06000000000006</v>
      </c>
    </row>
    <row r="10072" spans="1:8" x14ac:dyDescent="0.3">
      <c r="A10072">
        <v>61188</v>
      </c>
      <c r="B10072" t="s">
        <v>487</v>
      </c>
      <c r="C10072" s="1">
        <v>45992</v>
      </c>
      <c r="D10072" t="s">
        <v>8</v>
      </c>
      <c r="E10072" t="s">
        <v>130</v>
      </c>
      <c r="F10072" t="s">
        <v>379</v>
      </c>
      <c r="G10072">
        <f t="shared" si="157"/>
        <v>10071</v>
      </c>
      <c r="H10072" s="8">
        <v>401.89999999999992</v>
      </c>
    </row>
    <row r="10073" spans="1:8" x14ac:dyDescent="0.3">
      <c r="A10073">
        <v>61188</v>
      </c>
      <c r="B10073" t="s">
        <v>487</v>
      </c>
      <c r="C10073" s="1">
        <v>46023</v>
      </c>
      <c r="D10073" t="s">
        <v>8</v>
      </c>
      <c r="E10073" t="s">
        <v>130</v>
      </c>
      <c r="F10073" t="s">
        <v>379</v>
      </c>
      <c r="G10073">
        <f t="shared" si="157"/>
        <v>10072</v>
      </c>
      <c r="H10073" s="8">
        <v>279.60000000000002</v>
      </c>
    </row>
    <row r="10074" spans="1:8" x14ac:dyDescent="0.3">
      <c r="A10074">
        <v>61188</v>
      </c>
      <c r="B10074" t="s">
        <v>487</v>
      </c>
      <c r="C10074" s="1">
        <v>46054</v>
      </c>
      <c r="D10074" t="s">
        <v>8</v>
      </c>
      <c r="E10074" t="s">
        <v>130</v>
      </c>
      <c r="F10074" t="s">
        <v>379</v>
      </c>
      <c r="G10074">
        <f t="shared" si="157"/>
        <v>10073</v>
      </c>
      <c r="H10074" s="8">
        <v>279.60000000000002</v>
      </c>
    </row>
    <row r="10075" spans="1:8" x14ac:dyDescent="0.3">
      <c r="A10075">
        <v>61188</v>
      </c>
      <c r="B10075" t="s">
        <v>487</v>
      </c>
      <c r="C10075" s="1">
        <v>46082</v>
      </c>
      <c r="D10075" t="s">
        <v>8</v>
      </c>
      <c r="E10075" t="s">
        <v>130</v>
      </c>
      <c r="F10075" t="s">
        <v>379</v>
      </c>
      <c r="G10075">
        <f t="shared" si="157"/>
        <v>10074</v>
      </c>
      <c r="H10075" s="8">
        <v>279.60000000000002</v>
      </c>
    </row>
    <row r="10076" spans="1:8" x14ac:dyDescent="0.3">
      <c r="A10076">
        <v>61188</v>
      </c>
      <c r="B10076" t="s">
        <v>487</v>
      </c>
      <c r="C10076" s="1">
        <v>46113</v>
      </c>
      <c r="D10076" t="s">
        <v>8</v>
      </c>
      <c r="E10076" t="s">
        <v>130</v>
      </c>
      <c r="F10076" t="s">
        <v>379</v>
      </c>
      <c r="G10076">
        <f t="shared" si="157"/>
        <v>10075</v>
      </c>
      <c r="H10076" s="8">
        <v>279.60000000000002</v>
      </c>
    </row>
    <row r="10077" spans="1:8" x14ac:dyDescent="0.3">
      <c r="A10077">
        <v>61188</v>
      </c>
      <c r="B10077" t="s">
        <v>487</v>
      </c>
      <c r="C10077" s="1">
        <v>46143</v>
      </c>
      <c r="D10077" t="s">
        <v>8</v>
      </c>
      <c r="E10077" t="s">
        <v>130</v>
      </c>
      <c r="F10077" t="s">
        <v>379</v>
      </c>
      <c r="G10077">
        <f t="shared" si="157"/>
        <v>10076</v>
      </c>
      <c r="H10077" s="8">
        <v>257.13</v>
      </c>
    </row>
    <row r="10078" spans="1:8" x14ac:dyDescent="0.3">
      <c r="A10078">
        <v>61188</v>
      </c>
      <c r="B10078" t="s">
        <v>487</v>
      </c>
      <c r="C10078" s="1">
        <v>46174</v>
      </c>
      <c r="D10078" t="s">
        <v>8</v>
      </c>
      <c r="E10078" t="s">
        <v>130</v>
      </c>
      <c r="F10078" t="s">
        <v>379</v>
      </c>
      <c r="G10078">
        <f t="shared" si="157"/>
        <v>10077</v>
      </c>
      <c r="H10078" s="8">
        <v>131.57000000000002</v>
      </c>
    </row>
    <row r="10079" spans="1:8" x14ac:dyDescent="0.3">
      <c r="A10079">
        <v>61189</v>
      </c>
      <c r="B10079" t="s">
        <v>521</v>
      </c>
      <c r="C10079" s="1">
        <v>45627</v>
      </c>
      <c r="D10079" t="s">
        <v>8</v>
      </c>
      <c r="E10079" t="s">
        <v>130</v>
      </c>
      <c r="F10079" t="s">
        <v>379</v>
      </c>
      <c r="G10079">
        <f t="shared" si="157"/>
        <v>10078</v>
      </c>
      <c r="H10079" s="8">
        <v>1798.68</v>
      </c>
    </row>
    <row r="10080" spans="1:8" x14ac:dyDescent="0.3">
      <c r="A10080">
        <v>61189</v>
      </c>
      <c r="B10080" t="s">
        <v>521</v>
      </c>
      <c r="C10080" s="1">
        <v>45658</v>
      </c>
      <c r="D10080" t="s">
        <v>8</v>
      </c>
      <c r="E10080" t="s">
        <v>130</v>
      </c>
      <c r="F10080" t="s">
        <v>379</v>
      </c>
      <c r="G10080">
        <f t="shared" si="157"/>
        <v>10079</v>
      </c>
      <c r="H10080" s="8">
        <v>550.73</v>
      </c>
    </row>
    <row r="10081" spans="1:8" x14ac:dyDescent="0.3">
      <c r="A10081">
        <v>61189</v>
      </c>
      <c r="B10081" t="s">
        <v>521</v>
      </c>
      <c r="C10081" s="1">
        <v>45689</v>
      </c>
      <c r="D10081" t="s">
        <v>8</v>
      </c>
      <c r="E10081" t="s">
        <v>130</v>
      </c>
      <c r="F10081" t="s">
        <v>379</v>
      </c>
      <c r="G10081">
        <f t="shared" si="157"/>
        <v>10080</v>
      </c>
      <c r="H10081" s="8">
        <v>394.38999999999993</v>
      </c>
    </row>
    <row r="10082" spans="1:8" x14ac:dyDescent="0.3">
      <c r="A10082">
        <v>61189</v>
      </c>
      <c r="B10082" t="s">
        <v>521</v>
      </c>
      <c r="C10082" s="1">
        <v>45717</v>
      </c>
      <c r="D10082" t="s">
        <v>8</v>
      </c>
      <c r="E10082" t="s">
        <v>130</v>
      </c>
      <c r="F10082" t="s">
        <v>379</v>
      </c>
      <c r="G10082">
        <f t="shared" si="157"/>
        <v>10081</v>
      </c>
      <c r="H10082" s="8">
        <v>211.62</v>
      </c>
    </row>
    <row r="10083" spans="1:8" x14ac:dyDescent="0.3">
      <c r="A10083">
        <v>61189</v>
      </c>
      <c r="B10083" t="s">
        <v>521</v>
      </c>
      <c r="C10083" s="1">
        <v>45748</v>
      </c>
      <c r="D10083" t="s">
        <v>8</v>
      </c>
      <c r="E10083" t="s">
        <v>130</v>
      </c>
      <c r="F10083" t="s">
        <v>379</v>
      </c>
      <c r="G10083">
        <f t="shared" si="157"/>
        <v>10082</v>
      </c>
      <c r="H10083" s="8">
        <v>369.14</v>
      </c>
    </row>
    <row r="10084" spans="1:8" x14ac:dyDescent="0.3">
      <c r="A10084">
        <v>61189</v>
      </c>
      <c r="B10084" t="s">
        <v>521</v>
      </c>
      <c r="C10084" s="1">
        <v>45778</v>
      </c>
      <c r="D10084" t="s">
        <v>8</v>
      </c>
      <c r="E10084" t="s">
        <v>130</v>
      </c>
      <c r="F10084" t="s">
        <v>379</v>
      </c>
      <c r="G10084">
        <f t="shared" si="157"/>
        <v>10083</v>
      </c>
      <c r="H10084" s="8">
        <v>270.24</v>
      </c>
    </row>
    <row r="10085" spans="1:8" x14ac:dyDescent="0.3">
      <c r="A10085">
        <v>61189</v>
      </c>
      <c r="B10085" t="s">
        <v>521</v>
      </c>
      <c r="C10085" s="1">
        <v>45809</v>
      </c>
      <c r="D10085" t="s">
        <v>8</v>
      </c>
      <c r="E10085" t="s">
        <v>130</v>
      </c>
      <c r="F10085" t="s">
        <v>379</v>
      </c>
      <c r="G10085">
        <f t="shared" si="157"/>
        <v>10084</v>
      </c>
      <c r="H10085" s="8">
        <v>366.61999999999989</v>
      </c>
    </row>
    <row r="10086" spans="1:8" x14ac:dyDescent="0.3">
      <c r="A10086">
        <v>61189</v>
      </c>
      <c r="B10086" t="s">
        <v>521</v>
      </c>
      <c r="C10086" s="1">
        <v>45839</v>
      </c>
      <c r="D10086" t="s">
        <v>8</v>
      </c>
      <c r="E10086" t="s">
        <v>130</v>
      </c>
      <c r="F10086" t="s">
        <v>379</v>
      </c>
      <c r="G10086">
        <f t="shared" si="157"/>
        <v>10085</v>
      </c>
      <c r="H10086" s="8">
        <v>498.55</v>
      </c>
    </row>
    <row r="10087" spans="1:8" x14ac:dyDescent="0.3">
      <c r="A10087">
        <v>61189</v>
      </c>
      <c r="B10087" t="s">
        <v>521</v>
      </c>
      <c r="C10087" s="1">
        <v>45870</v>
      </c>
      <c r="D10087" t="s">
        <v>8</v>
      </c>
      <c r="E10087" t="s">
        <v>130</v>
      </c>
      <c r="F10087" t="s">
        <v>379</v>
      </c>
      <c r="G10087">
        <f t="shared" si="157"/>
        <v>10086</v>
      </c>
      <c r="H10087" s="8">
        <v>989.40000000000009</v>
      </c>
    </row>
    <row r="10088" spans="1:8" x14ac:dyDescent="0.3">
      <c r="A10088">
        <v>61189</v>
      </c>
      <c r="B10088" t="s">
        <v>521</v>
      </c>
      <c r="C10088" s="1">
        <v>45901</v>
      </c>
      <c r="D10088" t="s">
        <v>8</v>
      </c>
      <c r="E10088" t="s">
        <v>130</v>
      </c>
      <c r="F10088" t="s">
        <v>379</v>
      </c>
      <c r="G10088">
        <f t="shared" si="157"/>
        <v>10087</v>
      </c>
      <c r="H10088" s="8">
        <v>362.09</v>
      </c>
    </row>
    <row r="10089" spans="1:8" x14ac:dyDescent="0.3">
      <c r="A10089">
        <v>61189</v>
      </c>
      <c r="B10089" t="s">
        <v>521</v>
      </c>
      <c r="C10089" s="1">
        <v>45931</v>
      </c>
      <c r="D10089" t="s">
        <v>8</v>
      </c>
      <c r="E10089" t="s">
        <v>130</v>
      </c>
      <c r="F10089" t="s">
        <v>379</v>
      </c>
      <c r="G10089">
        <f t="shared" si="157"/>
        <v>10088</v>
      </c>
      <c r="H10089" s="8">
        <v>423.61</v>
      </c>
    </row>
    <row r="10090" spans="1:8" x14ac:dyDescent="0.3">
      <c r="A10090">
        <v>61189</v>
      </c>
      <c r="B10090" t="s">
        <v>521</v>
      </c>
      <c r="C10090" s="1">
        <v>45962</v>
      </c>
      <c r="D10090" t="s">
        <v>8</v>
      </c>
      <c r="E10090" t="s">
        <v>130</v>
      </c>
      <c r="F10090" t="s">
        <v>379</v>
      </c>
      <c r="G10090">
        <f t="shared" si="157"/>
        <v>10089</v>
      </c>
      <c r="H10090" s="8">
        <v>319.36</v>
      </c>
    </row>
    <row r="10091" spans="1:8" x14ac:dyDescent="0.3">
      <c r="A10091">
        <v>61189</v>
      </c>
      <c r="B10091" t="s">
        <v>521</v>
      </c>
      <c r="C10091" s="1">
        <v>45992</v>
      </c>
      <c r="D10091" t="s">
        <v>8</v>
      </c>
      <c r="E10091" t="s">
        <v>130</v>
      </c>
      <c r="F10091" t="s">
        <v>379</v>
      </c>
      <c r="G10091">
        <f t="shared" si="157"/>
        <v>10090</v>
      </c>
      <c r="H10091" s="8">
        <v>282.15000000000043</v>
      </c>
    </row>
    <row r="10092" spans="1:8" x14ac:dyDescent="0.3">
      <c r="A10092">
        <v>61189</v>
      </c>
      <c r="B10092" t="s">
        <v>521</v>
      </c>
      <c r="C10092" s="1">
        <v>46023</v>
      </c>
      <c r="D10092" t="s">
        <v>8</v>
      </c>
      <c r="E10092" t="s">
        <v>130</v>
      </c>
      <c r="F10092" t="s">
        <v>379</v>
      </c>
      <c r="G10092">
        <f t="shared" si="157"/>
        <v>10091</v>
      </c>
      <c r="H10092" s="8">
        <v>214.57</v>
      </c>
    </row>
    <row r="10093" spans="1:8" x14ac:dyDescent="0.3">
      <c r="A10093">
        <v>61189</v>
      </c>
      <c r="B10093" t="s">
        <v>521</v>
      </c>
      <c r="C10093" s="1">
        <v>46054</v>
      </c>
      <c r="D10093" t="s">
        <v>8</v>
      </c>
      <c r="E10093" t="s">
        <v>130</v>
      </c>
      <c r="F10093" t="s">
        <v>379</v>
      </c>
      <c r="G10093">
        <f t="shared" si="157"/>
        <v>10092</v>
      </c>
      <c r="H10093" s="8">
        <v>214.57</v>
      </c>
    </row>
    <row r="10094" spans="1:8" x14ac:dyDescent="0.3">
      <c r="A10094">
        <v>61189</v>
      </c>
      <c r="B10094" t="s">
        <v>521</v>
      </c>
      <c r="C10094" s="1">
        <v>46082</v>
      </c>
      <c r="D10094" t="s">
        <v>8</v>
      </c>
      <c r="E10094" t="s">
        <v>130</v>
      </c>
      <c r="F10094" t="s">
        <v>379</v>
      </c>
      <c r="G10094">
        <f t="shared" si="157"/>
        <v>10093</v>
      </c>
      <c r="H10094" s="8">
        <v>214.57</v>
      </c>
    </row>
    <row r="10095" spans="1:8" x14ac:dyDescent="0.3">
      <c r="A10095">
        <v>61189</v>
      </c>
      <c r="B10095" t="s">
        <v>521</v>
      </c>
      <c r="C10095" s="1">
        <v>46113</v>
      </c>
      <c r="D10095" t="s">
        <v>8</v>
      </c>
      <c r="E10095" t="s">
        <v>130</v>
      </c>
      <c r="F10095" t="s">
        <v>379</v>
      </c>
      <c r="G10095">
        <f t="shared" si="157"/>
        <v>10094</v>
      </c>
      <c r="H10095" s="8">
        <v>214.57</v>
      </c>
    </row>
    <row r="10096" spans="1:8" x14ac:dyDescent="0.3">
      <c r="A10096">
        <v>61189</v>
      </c>
      <c r="B10096" t="s">
        <v>521</v>
      </c>
      <c r="C10096" s="1">
        <v>46143</v>
      </c>
      <c r="D10096" t="s">
        <v>8</v>
      </c>
      <c r="E10096" t="s">
        <v>130</v>
      </c>
      <c r="F10096" t="s">
        <v>379</v>
      </c>
      <c r="G10096">
        <f t="shared" si="157"/>
        <v>10095</v>
      </c>
      <c r="H10096" s="8">
        <v>214.57</v>
      </c>
    </row>
    <row r="10097" spans="1:8" x14ac:dyDescent="0.3">
      <c r="A10097">
        <v>61189</v>
      </c>
      <c r="B10097" t="s">
        <v>521</v>
      </c>
      <c r="C10097" s="1">
        <v>46174</v>
      </c>
      <c r="D10097" t="s">
        <v>8</v>
      </c>
      <c r="E10097" t="s">
        <v>130</v>
      </c>
      <c r="F10097" t="s">
        <v>379</v>
      </c>
      <c r="G10097">
        <f t="shared" si="157"/>
        <v>10096</v>
      </c>
      <c r="H10097" s="8">
        <v>203.15999999999997</v>
      </c>
    </row>
    <row r="10098" spans="1:8" x14ac:dyDescent="0.3">
      <c r="A10098">
        <v>61190</v>
      </c>
      <c r="B10098" t="s">
        <v>219</v>
      </c>
      <c r="C10098" s="1">
        <v>44743</v>
      </c>
      <c r="D10098" t="s">
        <v>8</v>
      </c>
      <c r="E10098" t="s">
        <v>130</v>
      </c>
      <c r="F10098" t="s">
        <v>379</v>
      </c>
      <c r="G10098">
        <f t="shared" si="157"/>
        <v>10097</v>
      </c>
      <c r="H10098" s="8">
        <v>9149</v>
      </c>
    </row>
    <row r="10099" spans="1:8" x14ac:dyDescent="0.3">
      <c r="A10099">
        <v>61190</v>
      </c>
      <c r="B10099" t="s">
        <v>219</v>
      </c>
      <c r="C10099" s="1">
        <v>44774</v>
      </c>
      <c r="D10099" t="s">
        <v>8</v>
      </c>
      <c r="E10099" t="s">
        <v>130</v>
      </c>
      <c r="F10099" t="s">
        <v>379</v>
      </c>
      <c r="G10099">
        <f t="shared" si="157"/>
        <v>10098</v>
      </c>
      <c r="H10099" s="8">
        <v>9466.27</v>
      </c>
    </row>
    <row r="10100" spans="1:8" x14ac:dyDescent="0.3">
      <c r="A10100">
        <v>61190</v>
      </c>
      <c r="B10100" t="s">
        <v>219</v>
      </c>
      <c r="C10100" s="1">
        <v>44805</v>
      </c>
      <c r="D10100" t="s">
        <v>8</v>
      </c>
      <c r="E10100" t="s">
        <v>130</v>
      </c>
      <c r="F10100" t="s">
        <v>379</v>
      </c>
      <c r="G10100">
        <f t="shared" si="157"/>
        <v>10099</v>
      </c>
      <c r="H10100" s="8">
        <v>18073.609999999997</v>
      </c>
    </row>
    <row r="10101" spans="1:8" x14ac:dyDescent="0.3">
      <c r="A10101">
        <v>61190</v>
      </c>
      <c r="B10101" t="s">
        <v>219</v>
      </c>
      <c r="C10101" s="1">
        <v>44835</v>
      </c>
      <c r="D10101" t="s">
        <v>8</v>
      </c>
      <c r="E10101" t="s">
        <v>130</v>
      </c>
      <c r="F10101" t="s">
        <v>379</v>
      </c>
      <c r="G10101">
        <f t="shared" si="157"/>
        <v>10100</v>
      </c>
      <c r="H10101" s="8">
        <v>8913.0299999999988</v>
      </c>
    </row>
    <row r="10102" spans="1:8" x14ac:dyDescent="0.3">
      <c r="A10102">
        <v>61190</v>
      </c>
      <c r="B10102" t="s">
        <v>219</v>
      </c>
      <c r="C10102" s="1">
        <v>44866</v>
      </c>
      <c r="D10102" t="s">
        <v>8</v>
      </c>
      <c r="E10102" t="s">
        <v>130</v>
      </c>
      <c r="F10102" t="s">
        <v>379</v>
      </c>
      <c r="G10102">
        <f t="shared" si="157"/>
        <v>10101</v>
      </c>
      <c r="H10102" s="8">
        <v>2435</v>
      </c>
    </row>
    <row r="10103" spans="1:8" x14ac:dyDescent="0.3">
      <c r="A10103">
        <v>61190</v>
      </c>
      <c r="B10103" t="s">
        <v>219</v>
      </c>
      <c r="C10103" s="1">
        <v>44896</v>
      </c>
      <c r="D10103" t="s">
        <v>8</v>
      </c>
      <c r="E10103" t="s">
        <v>130</v>
      </c>
      <c r="F10103" t="s">
        <v>379</v>
      </c>
      <c r="G10103">
        <f t="shared" si="157"/>
        <v>10102</v>
      </c>
      <c r="H10103" s="8">
        <v>25165</v>
      </c>
    </row>
    <row r="10104" spans="1:8" x14ac:dyDescent="0.3">
      <c r="A10104">
        <v>61190</v>
      </c>
      <c r="B10104" t="s">
        <v>219</v>
      </c>
      <c r="C10104" s="1">
        <v>44927</v>
      </c>
      <c r="D10104" t="s">
        <v>8</v>
      </c>
      <c r="E10104" t="s">
        <v>130</v>
      </c>
      <c r="F10104" t="s">
        <v>379</v>
      </c>
      <c r="G10104">
        <f t="shared" si="157"/>
        <v>10103</v>
      </c>
      <c r="H10104" s="8">
        <v>7000</v>
      </c>
    </row>
    <row r="10105" spans="1:8" x14ac:dyDescent="0.3">
      <c r="A10105">
        <v>61190</v>
      </c>
      <c r="B10105" t="s">
        <v>219</v>
      </c>
      <c r="C10105" s="1">
        <v>44958</v>
      </c>
      <c r="D10105" t="s">
        <v>8</v>
      </c>
      <c r="E10105" t="s">
        <v>130</v>
      </c>
      <c r="F10105" t="s">
        <v>379</v>
      </c>
      <c r="G10105">
        <f t="shared" si="157"/>
        <v>10104</v>
      </c>
      <c r="H10105" s="8">
        <v>6535</v>
      </c>
    </row>
    <row r="10106" spans="1:8" x14ac:dyDescent="0.3">
      <c r="A10106">
        <v>61190</v>
      </c>
      <c r="B10106" t="s">
        <v>219</v>
      </c>
      <c r="C10106" s="1">
        <v>44986</v>
      </c>
      <c r="D10106" t="s">
        <v>8</v>
      </c>
      <c r="E10106" t="s">
        <v>130</v>
      </c>
      <c r="F10106" t="s">
        <v>379</v>
      </c>
      <c r="G10106">
        <f t="shared" si="157"/>
        <v>10105</v>
      </c>
      <c r="H10106" s="8">
        <v>16062.69</v>
      </c>
    </row>
    <row r="10107" spans="1:8" x14ac:dyDescent="0.3">
      <c r="A10107">
        <v>61190</v>
      </c>
      <c r="B10107" t="s">
        <v>219</v>
      </c>
      <c r="C10107" s="1">
        <v>45017</v>
      </c>
      <c r="D10107" t="s">
        <v>8</v>
      </c>
      <c r="E10107" t="s">
        <v>130</v>
      </c>
      <c r="F10107" t="s">
        <v>379</v>
      </c>
      <c r="G10107">
        <f t="shared" si="157"/>
        <v>10106</v>
      </c>
      <c r="H10107" s="8">
        <v>-1185.7199999999998</v>
      </c>
    </row>
    <row r="10108" spans="1:8" x14ac:dyDescent="0.3">
      <c r="A10108">
        <v>61190</v>
      </c>
      <c r="B10108" t="s">
        <v>219</v>
      </c>
      <c r="C10108" s="1">
        <v>45047</v>
      </c>
      <c r="D10108" t="s">
        <v>8</v>
      </c>
      <c r="E10108" t="s">
        <v>130</v>
      </c>
      <c r="F10108" t="s">
        <v>379</v>
      </c>
      <c r="G10108">
        <f t="shared" si="157"/>
        <v>10107</v>
      </c>
      <c r="H10108" s="8">
        <v>1877</v>
      </c>
    </row>
    <row r="10109" spans="1:8" x14ac:dyDescent="0.3">
      <c r="A10109">
        <v>61190</v>
      </c>
      <c r="B10109" t="s">
        <v>219</v>
      </c>
      <c r="C10109" s="1">
        <v>45078</v>
      </c>
      <c r="D10109" t="s">
        <v>8</v>
      </c>
      <c r="E10109" t="s">
        <v>130</v>
      </c>
      <c r="F10109" t="s">
        <v>379</v>
      </c>
      <c r="G10109">
        <f t="shared" si="157"/>
        <v>10108</v>
      </c>
      <c r="H10109" s="8">
        <v>23025.789999999997</v>
      </c>
    </row>
    <row r="10110" spans="1:8" x14ac:dyDescent="0.3">
      <c r="A10110">
        <v>61190</v>
      </c>
      <c r="B10110" t="s">
        <v>219</v>
      </c>
      <c r="C10110" s="1">
        <v>45108</v>
      </c>
      <c r="D10110" t="s">
        <v>8</v>
      </c>
      <c r="E10110" t="s">
        <v>130</v>
      </c>
      <c r="F10110" t="s">
        <v>379</v>
      </c>
      <c r="G10110">
        <f t="shared" si="157"/>
        <v>10109</v>
      </c>
      <c r="H10110" s="8">
        <v>25531.65</v>
      </c>
    </row>
    <row r="10111" spans="1:8" x14ac:dyDescent="0.3">
      <c r="A10111">
        <v>61190</v>
      </c>
      <c r="B10111" t="s">
        <v>219</v>
      </c>
      <c r="C10111" s="1">
        <v>45139</v>
      </c>
      <c r="D10111" t="s">
        <v>8</v>
      </c>
      <c r="E10111" t="s">
        <v>130</v>
      </c>
      <c r="F10111" t="s">
        <v>379</v>
      </c>
      <c r="G10111">
        <f t="shared" si="157"/>
        <v>10110</v>
      </c>
      <c r="H10111" s="8">
        <v>16474.36</v>
      </c>
    </row>
    <row r="10112" spans="1:8" x14ac:dyDescent="0.3">
      <c r="A10112">
        <v>61190</v>
      </c>
      <c r="B10112" t="s">
        <v>219</v>
      </c>
      <c r="C10112" s="1">
        <v>45170</v>
      </c>
      <c r="D10112" t="s">
        <v>8</v>
      </c>
      <c r="E10112" t="s">
        <v>130</v>
      </c>
      <c r="F10112" t="s">
        <v>379</v>
      </c>
      <c r="G10112">
        <f t="shared" si="157"/>
        <v>10111</v>
      </c>
      <c r="H10112" s="8">
        <v>12778</v>
      </c>
    </row>
    <row r="10113" spans="1:8" x14ac:dyDescent="0.3">
      <c r="A10113">
        <v>61190</v>
      </c>
      <c r="B10113" t="s">
        <v>219</v>
      </c>
      <c r="C10113" s="1">
        <v>45200</v>
      </c>
      <c r="D10113" t="s">
        <v>8</v>
      </c>
      <c r="E10113" t="s">
        <v>130</v>
      </c>
      <c r="F10113" t="s">
        <v>379</v>
      </c>
      <c r="G10113">
        <f t="shared" si="157"/>
        <v>10112</v>
      </c>
      <c r="H10113" s="8">
        <v>2323.91</v>
      </c>
    </row>
    <row r="10114" spans="1:8" x14ac:dyDescent="0.3">
      <c r="A10114">
        <v>61190</v>
      </c>
      <c r="B10114" t="s">
        <v>219</v>
      </c>
      <c r="C10114" s="1">
        <v>45231</v>
      </c>
      <c r="D10114" t="s">
        <v>8</v>
      </c>
      <c r="E10114" t="s">
        <v>130</v>
      </c>
      <c r="F10114" t="s">
        <v>379</v>
      </c>
      <c r="G10114">
        <f t="shared" si="157"/>
        <v>10113</v>
      </c>
      <c r="H10114" s="8">
        <v>24277.9</v>
      </c>
    </row>
    <row r="10115" spans="1:8" x14ac:dyDescent="0.3">
      <c r="A10115">
        <v>61190</v>
      </c>
      <c r="B10115" t="s">
        <v>219</v>
      </c>
      <c r="C10115" s="1">
        <v>45261</v>
      </c>
      <c r="D10115" t="s">
        <v>8</v>
      </c>
      <c r="E10115" t="s">
        <v>130</v>
      </c>
      <c r="F10115" t="s">
        <v>379</v>
      </c>
      <c r="G10115">
        <f t="shared" si="157"/>
        <v>10114</v>
      </c>
      <c r="H10115" s="8">
        <v>2532.52</v>
      </c>
    </row>
    <row r="10116" spans="1:8" x14ac:dyDescent="0.3">
      <c r="A10116">
        <v>61190</v>
      </c>
      <c r="B10116" t="s">
        <v>219</v>
      </c>
      <c r="C10116" s="1">
        <v>45292</v>
      </c>
      <c r="D10116" t="s">
        <v>8</v>
      </c>
      <c r="E10116" t="s">
        <v>130</v>
      </c>
      <c r="F10116" t="s">
        <v>379</v>
      </c>
      <c r="G10116">
        <f t="shared" ref="G10116:G10179" si="158">G10115+1</f>
        <v>10115</v>
      </c>
      <c r="H10116" s="8">
        <v>8870</v>
      </c>
    </row>
    <row r="10117" spans="1:8" x14ac:dyDescent="0.3">
      <c r="A10117">
        <v>61190</v>
      </c>
      <c r="B10117" t="s">
        <v>219</v>
      </c>
      <c r="C10117" s="1">
        <v>45323</v>
      </c>
      <c r="D10117" t="s">
        <v>8</v>
      </c>
      <c r="E10117" t="s">
        <v>130</v>
      </c>
      <c r="F10117" t="s">
        <v>379</v>
      </c>
      <c r="G10117">
        <f t="shared" si="158"/>
        <v>10116</v>
      </c>
      <c r="H10117" s="8">
        <v>16200.34</v>
      </c>
    </row>
    <row r="10118" spans="1:8" x14ac:dyDescent="0.3">
      <c r="A10118">
        <v>61190</v>
      </c>
      <c r="B10118" t="s">
        <v>219</v>
      </c>
      <c r="C10118" s="1">
        <v>45352</v>
      </c>
      <c r="D10118" t="s">
        <v>8</v>
      </c>
      <c r="E10118" t="s">
        <v>130</v>
      </c>
      <c r="F10118" t="s">
        <v>379</v>
      </c>
      <c r="G10118">
        <f t="shared" si="158"/>
        <v>10117</v>
      </c>
      <c r="H10118" s="8">
        <v>10287.32</v>
      </c>
    </row>
    <row r="10119" spans="1:8" x14ac:dyDescent="0.3">
      <c r="A10119">
        <v>61190</v>
      </c>
      <c r="B10119" t="s">
        <v>219</v>
      </c>
      <c r="C10119" s="1">
        <v>45383</v>
      </c>
      <c r="D10119" t="s">
        <v>8</v>
      </c>
      <c r="E10119" t="s">
        <v>130</v>
      </c>
      <c r="F10119" t="s">
        <v>379</v>
      </c>
      <c r="G10119">
        <f t="shared" si="158"/>
        <v>10118</v>
      </c>
      <c r="H10119" s="8">
        <v>25923.660000000003</v>
      </c>
    </row>
    <row r="10120" spans="1:8" x14ac:dyDescent="0.3">
      <c r="A10120">
        <v>61190</v>
      </c>
      <c r="B10120" t="s">
        <v>219</v>
      </c>
      <c r="C10120" s="1">
        <v>45413</v>
      </c>
      <c r="D10120" t="s">
        <v>8</v>
      </c>
      <c r="E10120" t="s">
        <v>130</v>
      </c>
      <c r="F10120" t="s">
        <v>379</v>
      </c>
      <c r="G10120">
        <f t="shared" si="158"/>
        <v>10119</v>
      </c>
      <c r="H10120" s="8">
        <v>32293.210000000003</v>
      </c>
    </row>
    <row r="10121" spans="1:8" x14ac:dyDescent="0.3">
      <c r="A10121">
        <v>61190</v>
      </c>
      <c r="B10121" t="s">
        <v>219</v>
      </c>
      <c r="C10121" s="1">
        <v>45444</v>
      </c>
      <c r="D10121" t="s">
        <v>8</v>
      </c>
      <c r="E10121" t="s">
        <v>130</v>
      </c>
      <c r="F10121" t="s">
        <v>379</v>
      </c>
      <c r="G10121">
        <f t="shared" si="158"/>
        <v>10120</v>
      </c>
      <c r="H10121" s="8">
        <v>15509.689999999999</v>
      </c>
    </row>
    <row r="10122" spans="1:8" x14ac:dyDescent="0.3">
      <c r="A10122">
        <v>61190</v>
      </c>
      <c r="B10122" t="s">
        <v>219</v>
      </c>
      <c r="C10122" s="1">
        <v>45474</v>
      </c>
      <c r="D10122" t="s">
        <v>8</v>
      </c>
      <c r="E10122" t="s">
        <v>130</v>
      </c>
      <c r="F10122" t="s">
        <v>379</v>
      </c>
      <c r="G10122">
        <f t="shared" si="158"/>
        <v>10121</v>
      </c>
      <c r="H10122" s="8">
        <v>31486.620000000003</v>
      </c>
    </row>
    <row r="10123" spans="1:8" x14ac:dyDescent="0.3">
      <c r="A10123">
        <v>61190</v>
      </c>
      <c r="B10123" t="s">
        <v>219</v>
      </c>
      <c r="C10123" s="1">
        <v>45505</v>
      </c>
      <c r="D10123" t="s">
        <v>8</v>
      </c>
      <c r="E10123" t="s">
        <v>130</v>
      </c>
      <c r="F10123" t="s">
        <v>379</v>
      </c>
      <c r="G10123">
        <f t="shared" si="158"/>
        <v>10122</v>
      </c>
      <c r="H10123" s="8">
        <v>9216.369999999999</v>
      </c>
    </row>
    <row r="10124" spans="1:8" x14ac:dyDescent="0.3">
      <c r="A10124">
        <v>61190</v>
      </c>
      <c r="B10124" t="s">
        <v>219</v>
      </c>
      <c r="C10124" s="1">
        <v>45536</v>
      </c>
      <c r="D10124" t="s">
        <v>8</v>
      </c>
      <c r="E10124" t="s">
        <v>130</v>
      </c>
      <c r="F10124" t="s">
        <v>379</v>
      </c>
      <c r="G10124">
        <f t="shared" si="158"/>
        <v>10123</v>
      </c>
      <c r="H10124" s="8">
        <v>28558.39</v>
      </c>
    </row>
    <row r="10125" spans="1:8" x14ac:dyDescent="0.3">
      <c r="A10125">
        <v>61190</v>
      </c>
      <c r="B10125" t="s">
        <v>219</v>
      </c>
      <c r="C10125" s="1">
        <v>45566</v>
      </c>
      <c r="D10125" t="s">
        <v>8</v>
      </c>
      <c r="E10125" t="s">
        <v>130</v>
      </c>
      <c r="F10125" t="s">
        <v>379</v>
      </c>
      <c r="G10125">
        <f t="shared" si="158"/>
        <v>10124</v>
      </c>
      <c r="H10125" s="8">
        <v>7223</v>
      </c>
    </row>
    <row r="10126" spans="1:8" x14ac:dyDescent="0.3">
      <c r="A10126">
        <v>61190</v>
      </c>
      <c r="B10126" t="s">
        <v>219</v>
      </c>
      <c r="C10126" s="1">
        <v>45597</v>
      </c>
      <c r="D10126" t="s">
        <v>8</v>
      </c>
      <c r="E10126" t="s">
        <v>130</v>
      </c>
      <c r="F10126" t="s">
        <v>379</v>
      </c>
      <c r="G10126">
        <f t="shared" si="158"/>
        <v>10125</v>
      </c>
      <c r="H10126" s="8">
        <v>6458.2099999999973</v>
      </c>
    </row>
    <row r="10127" spans="1:8" x14ac:dyDescent="0.3">
      <c r="A10127">
        <v>61190</v>
      </c>
      <c r="B10127" t="s">
        <v>219</v>
      </c>
      <c r="C10127" s="1">
        <v>45627</v>
      </c>
      <c r="D10127" t="s">
        <v>8</v>
      </c>
      <c r="E10127" t="s">
        <v>130</v>
      </c>
      <c r="F10127" t="s">
        <v>379</v>
      </c>
      <c r="G10127">
        <f t="shared" si="158"/>
        <v>10126</v>
      </c>
      <c r="H10127" s="8">
        <v>15971.71</v>
      </c>
    </row>
    <row r="10128" spans="1:8" x14ac:dyDescent="0.3">
      <c r="A10128">
        <v>61190</v>
      </c>
      <c r="B10128" t="s">
        <v>219</v>
      </c>
      <c r="C10128" s="1">
        <v>45658</v>
      </c>
      <c r="D10128" t="s">
        <v>8</v>
      </c>
      <c r="E10128" t="s">
        <v>130</v>
      </c>
      <c r="F10128" t="s">
        <v>379</v>
      </c>
      <c r="G10128">
        <f t="shared" si="158"/>
        <v>10127</v>
      </c>
      <c r="H10128" s="8">
        <v>21258.9</v>
      </c>
    </row>
    <row r="10129" spans="1:8" x14ac:dyDescent="0.3">
      <c r="A10129">
        <v>61190</v>
      </c>
      <c r="B10129" t="s">
        <v>219</v>
      </c>
      <c r="C10129" s="1">
        <v>45689</v>
      </c>
      <c r="D10129" t="s">
        <v>8</v>
      </c>
      <c r="E10129" t="s">
        <v>130</v>
      </c>
      <c r="F10129" t="s">
        <v>379</v>
      </c>
      <c r="G10129">
        <f t="shared" si="158"/>
        <v>10128</v>
      </c>
      <c r="H10129" s="8">
        <v>1485</v>
      </c>
    </row>
    <row r="10130" spans="1:8" x14ac:dyDescent="0.3">
      <c r="A10130">
        <v>61190</v>
      </c>
      <c r="B10130" t="s">
        <v>219</v>
      </c>
      <c r="C10130" s="1">
        <v>45717</v>
      </c>
      <c r="D10130" t="s">
        <v>8</v>
      </c>
      <c r="E10130" t="s">
        <v>130</v>
      </c>
      <c r="F10130" t="s">
        <v>379</v>
      </c>
      <c r="G10130">
        <f t="shared" si="158"/>
        <v>10129</v>
      </c>
      <c r="H10130" s="8">
        <v>17480.04</v>
      </c>
    </row>
    <row r="10131" spans="1:8" x14ac:dyDescent="0.3">
      <c r="A10131">
        <v>61190</v>
      </c>
      <c r="B10131" t="s">
        <v>219</v>
      </c>
      <c r="C10131" s="1">
        <v>45748</v>
      </c>
      <c r="D10131" t="s">
        <v>8</v>
      </c>
      <c r="E10131" t="s">
        <v>130</v>
      </c>
      <c r="F10131" t="s">
        <v>379</v>
      </c>
      <c r="G10131">
        <f t="shared" si="158"/>
        <v>10130</v>
      </c>
      <c r="H10131" s="8">
        <v>19470.440000000002</v>
      </c>
    </row>
    <row r="10132" spans="1:8" x14ac:dyDescent="0.3">
      <c r="A10132">
        <v>61190</v>
      </c>
      <c r="B10132" t="s">
        <v>219</v>
      </c>
      <c r="C10132" s="1">
        <v>45778</v>
      </c>
      <c r="D10132" t="s">
        <v>8</v>
      </c>
      <c r="E10132" t="s">
        <v>130</v>
      </c>
      <c r="F10132" t="s">
        <v>379</v>
      </c>
      <c r="G10132">
        <f t="shared" si="158"/>
        <v>10131</v>
      </c>
      <c r="H10132" s="8">
        <v>2298.33</v>
      </c>
    </row>
    <row r="10133" spans="1:8" x14ac:dyDescent="0.3">
      <c r="A10133">
        <v>61190</v>
      </c>
      <c r="B10133" t="s">
        <v>219</v>
      </c>
      <c r="C10133" s="1">
        <v>45809</v>
      </c>
      <c r="D10133" t="s">
        <v>8</v>
      </c>
      <c r="E10133" t="s">
        <v>130</v>
      </c>
      <c r="F10133" t="s">
        <v>379</v>
      </c>
      <c r="G10133">
        <f t="shared" si="158"/>
        <v>10132</v>
      </c>
      <c r="H10133" s="8">
        <v>15946.769999999999</v>
      </c>
    </row>
    <row r="10134" spans="1:8" x14ac:dyDescent="0.3">
      <c r="A10134">
        <v>61190</v>
      </c>
      <c r="B10134" t="s">
        <v>219</v>
      </c>
      <c r="C10134" s="1">
        <v>45839</v>
      </c>
      <c r="D10134" t="s">
        <v>8</v>
      </c>
      <c r="E10134" t="s">
        <v>130</v>
      </c>
      <c r="F10134" t="s">
        <v>379</v>
      </c>
      <c r="G10134">
        <f t="shared" si="158"/>
        <v>10133</v>
      </c>
      <c r="H10134" s="8">
        <v>9877.9499999999971</v>
      </c>
    </row>
    <row r="10135" spans="1:8" x14ac:dyDescent="0.3">
      <c r="A10135">
        <v>61190</v>
      </c>
      <c r="B10135" t="s">
        <v>219</v>
      </c>
      <c r="C10135" s="1">
        <v>45870</v>
      </c>
      <c r="D10135" t="s">
        <v>8</v>
      </c>
      <c r="E10135" t="s">
        <v>130</v>
      </c>
      <c r="F10135" t="s">
        <v>379</v>
      </c>
      <c r="G10135">
        <f t="shared" si="158"/>
        <v>10134</v>
      </c>
      <c r="H10135" s="8">
        <v>13481.460000000001</v>
      </c>
    </row>
    <row r="10136" spans="1:8" x14ac:dyDescent="0.3">
      <c r="A10136">
        <v>61190</v>
      </c>
      <c r="B10136" t="s">
        <v>219</v>
      </c>
      <c r="C10136" s="1">
        <v>45901</v>
      </c>
      <c r="D10136" t="s">
        <v>8</v>
      </c>
      <c r="E10136" t="s">
        <v>130</v>
      </c>
      <c r="F10136" t="s">
        <v>379</v>
      </c>
      <c r="G10136">
        <f t="shared" si="158"/>
        <v>10135</v>
      </c>
      <c r="H10136" s="8">
        <v>14918.69</v>
      </c>
    </row>
    <row r="10137" spans="1:8" x14ac:dyDescent="0.3">
      <c r="A10137">
        <v>61190</v>
      </c>
      <c r="B10137" t="s">
        <v>219</v>
      </c>
      <c r="C10137" s="1">
        <v>45931</v>
      </c>
      <c r="D10137" t="s">
        <v>8</v>
      </c>
      <c r="E10137" t="s">
        <v>130</v>
      </c>
      <c r="F10137" t="s">
        <v>379</v>
      </c>
      <c r="G10137">
        <f t="shared" si="158"/>
        <v>10136</v>
      </c>
      <c r="H10137" s="8">
        <v>7693.76</v>
      </c>
    </row>
    <row r="10138" spans="1:8" x14ac:dyDescent="0.3">
      <c r="A10138">
        <v>61190</v>
      </c>
      <c r="B10138" t="s">
        <v>219</v>
      </c>
      <c r="C10138" s="1">
        <v>45962</v>
      </c>
      <c r="D10138" t="s">
        <v>8</v>
      </c>
      <c r="E10138" t="s">
        <v>130</v>
      </c>
      <c r="F10138" t="s">
        <v>379</v>
      </c>
      <c r="G10138">
        <f t="shared" si="158"/>
        <v>10137</v>
      </c>
      <c r="H10138" s="8">
        <v>35246.06</v>
      </c>
    </row>
    <row r="10139" spans="1:8" x14ac:dyDescent="0.3">
      <c r="A10139">
        <v>61190</v>
      </c>
      <c r="B10139" t="s">
        <v>219</v>
      </c>
      <c r="C10139" s="1">
        <v>45992</v>
      </c>
      <c r="D10139" t="s">
        <v>8</v>
      </c>
      <c r="E10139" t="s">
        <v>130</v>
      </c>
      <c r="F10139" t="s">
        <v>379</v>
      </c>
      <c r="G10139">
        <f t="shared" si="158"/>
        <v>10138</v>
      </c>
      <c r="H10139" s="8">
        <v>4406.22</v>
      </c>
    </row>
    <row r="10140" spans="1:8" x14ac:dyDescent="0.3">
      <c r="A10140">
        <v>61192</v>
      </c>
      <c r="B10140" t="s">
        <v>321</v>
      </c>
      <c r="C10140" s="1">
        <v>44927</v>
      </c>
      <c r="D10140" t="s">
        <v>8</v>
      </c>
      <c r="E10140" t="s">
        <v>130</v>
      </c>
      <c r="F10140" t="s">
        <v>379</v>
      </c>
      <c r="G10140">
        <f t="shared" si="158"/>
        <v>10139</v>
      </c>
      <c r="H10140" s="8">
        <v>1.1000000000000001</v>
      </c>
    </row>
    <row r="10141" spans="1:8" x14ac:dyDescent="0.3">
      <c r="A10141">
        <v>61192</v>
      </c>
      <c r="B10141" t="s">
        <v>321</v>
      </c>
      <c r="C10141" s="1">
        <v>44958</v>
      </c>
      <c r="D10141" t="s">
        <v>8</v>
      </c>
      <c r="E10141" t="s">
        <v>130</v>
      </c>
      <c r="F10141" t="s">
        <v>379</v>
      </c>
      <c r="G10141">
        <f t="shared" si="158"/>
        <v>10140</v>
      </c>
      <c r="H10141" s="8">
        <v>383.19</v>
      </c>
    </row>
    <row r="10142" spans="1:8" x14ac:dyDescent="0.3">
      <c r="A10142">
        <v>61192</v>
      </c>
      <c r="B10142" t="s">
        <v>321</v>
      </c>
      <c r="C10142" s="1">
        <v>44986</v>
      </c>
      <c r="D10142" t="s">
        <v>8</v>
      </c>
      <c r="E10142" t="s">
        <v>130</v>
      </c>
      <c r="F10142" t="s">
        <v>379</v>
      </c>
      <c r="G10142">
        <f t="shared" si="158"/>
        <v>10141</v>
      </c>
      <c r="H10142" s="8">
        <v>584.25</v>
      </c>
    </row>
    <row r="10143" spans="1:8" x14ac:dyDescent="0.3">
      <c r="A10143">
        <v>61192</v>
      </c>
      <c r="B10143" t="s">
        <v>321</v>
      </c>
      <c r="C10143" s="1">
        <v>45017</v>
      </c>
      <c r="D10143" t="s">
        <v>8</v>
      </c>
      <c r="E10143" t="s">
        <v>130</v>
      </c>
      <c r="F10143" t="s">
        <v>379</v>
      </c>
      <c r="G10143">
        <f t="shared" si="158"/>
        <v>10142</v>
      </c>
      <c r="H10143" s="8">
        <v>644.28</v>
      </c>
    </row>
    <row r="10144" spans="1:8" x14ac:dyDescent="0.3">
      <c r="A10144">
        <v>61192</v>
      </c>
      <c r="B10144" t="s">
        <v>321</v>
      </c>
      <c r="C10144" s="1">
        <v>45047</v>
      </c>
      <c r="D10144" t="s">
        <v>8</v>
      </c>
      <c r="E10144" t="s">
        <v>130</v>
      </c>
      <c r="F10144" t="s">
        <v>379</v>
      </c>
      <c r="G10144">
        <f t="shared" si="158"/>
        <v>10143</v>
      </c>
      <c r="H10144" s="8">
        <v>334.11</v>
      </c>
    </row>
    <row r="10145" spans="1:8" x14ac:dyDescent="0.3">
      <c r="A10145">
        <v>61192</v>
      </c>
      <c r="B10145" t="s">
        <v>321</v>
      </c>
      <c r="C10145" s="1">
        <v>45078</v>
      </c>
      <c r="D10145" t="s">
        <v>8</v>
      </c>
      <c r="E10145" t="s">
        <v>130</v>
      </c>
      <c r="F10145" t="s">
        <v>379</v>
      </c>
      <c r="G10145">
        <f t="shared" si="158"/>
        <v>10144</v>
      </c>
      <c r="H10145" s="8">
        <v>602.79999999999995</v>
      </c>
    </row>
    <row r="10146" spans="1:8" x14ac:dyDescent="0.3">
      <c r="A10146">
        <v>61192</v>
      </c>
      <c r="B10146" t="s">
        <v>321</v>
      </c>
      <c r="C10146" s="1">
        <v>45108</v>
      </c>
      <c r="D10146" t="s">
        <v>8</v>
      </c>
      <c r="E10146" t="s">
        <v>130</v>
      </c>
      <c r="F10146" t="s">
        <v>379</v>
      </c>
      <c r="G10146">
        <f t="shared" si="158"/>
        <v>10145</v>
      </c>
      <c r="H10146" s="8">
        <v>590.11</v>
      </c>
    </row>
    <row r="10147" spans="1:8" x14ac:dyDescent="0.3">
      <c r="A10147">
        <v>61192</v>
      </c>
      <c r="B10147" t="s">
        <v>321</v>
      </c>
      <c r="C10147" s="1">
        <v>45139</v>
      </c>
      <c r="D10147" t="s">
        <v>8</v>
      </c>
      <c r="E10147" t="s">
        <v>130</v>
      </c>
      <c r="F10147" t="s">
        <v>379</v>
      </c>
      <c r="G10147">
        <f t="shared" si="158"/>
        <v>10146</v>
      </c>
      <c r="H10147" s="8">
        <v>206.81</v>
      </c>
    </row>
    <row r="10148" spans="1:8" x14ac:dyDescent="0.3">
      <c r="A10148">
        <v>61192</v>
      </c>
      <c r="B10148" t="s">
        <v>321</v>
      </c>
      <c r="C10148" s="1">
        <v>45170</v>
      </c>
      <c r="D10148" t="s">
        <v>8</v>
      </c>
      <c r="E10148" t="s">
        <v>130</v>
      </c>
      <c r="F10148" t="s">
        <v>379</v>
      </c>
      <c r="G10148">
        <f t="shared" si="158"/>
        <v>10147</v>
      </c>
      <c r="H10148" s="8">
        <v>843</v>
      </c>
    </row>
    <row r="10149" spans="1:8" x14ac:dyDescent="0.3">
      <c r="A10149">
        <v>61192</v>
      </c>
      <c r="B10149" t="s">
        <v>321</v>
      </c>
      <c r="C10149" s="1">
        <v>45200</v>
      </c>
      <c r="D10149" t="s">
        <v>8</v>
      </c>
      <c r="E10149" t="s">
        <v>130</v>
      </c>
      <c r="F10149" t="s">
        <v>379</v>
      </c>
      <c r="G10149">
        <f t="shared" si="158"/>
        <v>10148</v>
      </c>
      <c r="H10149" s="8">
        <v>742.7</v>
      </c>
    </row>
    <row r="10150" spans="1:8" x14ac:dyDescent="0.3">
      <c r="A10150">
        <v>61192</v>
      </c>
      <c r="B10150" t="s">
        <v>321</v>
      </c>
      <c r="C10150" s="1">
        <v>45231</v>
      </c>
      <c r="D10150" t="s">
        <v>8</v>
      </c>
      <c r="E10150" t="s">
        <v>130</v>
      </c>
      <c r="F10150" t="s">
        <v>379</v>
      </c>
      <c r="G10150">
        <f t="shared" si="158"/>
        <v>10149</v>
      </c>
      <c r="H10150" s="8">
        <v>712.55</v>
      </c>
    </row>
    <row r="10151" spans="1:8" x14ac:dyDescent="0.3">
      <c r="A10151">
        <v>61192</v>
      </c>
      <c r="B10151" t="s">
        <v>321</v>
      </c>
      <c r="C10151" s="1">
        <v>45261</v>
      </c>
      <c r="D10151" t="s">
        <v>8</v>
      </c>
      <c r="E10151" t="s">
        <v>130</v>
      </c>
      <c r="F10151" t="s">
        <v>379</v>
      </c>
      <c r="G10151">
        <f t="shared" si="158"/>
        <v>10150</v>
      </c>
      <c r="H10151" s="8">
        <v>571.88</v>
      </c>
    </row>
    <row r="10152" spans="1:8" x14ac:dyDescent="0.3">
      <c r="A10152">
        <v>61192</v>
      </c>
      <c r="B10152" t="s">
        <v>321</v>
      </c>
      <c r="C10152" s="1">
        <v>45292</v>
      </c>
      <c r="D10152" t="s">
        <v>8</v>
      </c>
      <c r="E10152" t="s">
        <v>130</v>
      </c>
      <c r="F10152" t="s">
        <v>379</v>
      </c>
      <c r="G10152">
        <f t="shared" si="158"/>
        <v>10151</v>
      </c>
      <c r="H10152" s="8">
        <v>520.25</v>
      </c>
    </row>
    <row r="10153" spans="1:8" x14ac:dyDescent="0.3">
      <c r="A10153">
        <v>61192</v>
      </c>
      <c r="B10153" t="s">
        <v>321</v>
      </c>
      <c r="C10153" s="1">
        <v>45323</v>
      </c>
      <c r="D10153" t="s">
        <v>8</v>
      </c>
      <c r="E10153" t="s">
        <v>130</v>
      </c>
      <c r="F10153" t="s">
        <v>379</v>
      </c>
      <c r="G10153">
        <f t="shared" si="158"/>
        <v>10152</v>
      </c>
      <c r="H10153" s="8">
        <v>1344.25</v>
      </c>
    </row>
    <row r="10154" spans="1:8" x14ac:dyDescent="0.3">
      <c r="A10154">
        <v>61192</v>
      </c>
      <c r="B10154" t="s">
        <v>321</v>
      </c>
      <c r="C10154" s="1">
        <v>45352</v>
      </c>
      <c r="D10154" t="s">
        <v>8</v>
      </c>
      <c r="E10154" t="s">
        <v>130</v>
      </c>
      <c r="F10154" t="s">
        <v>379</v>
      </c>
      <c r="G10154">
        <f t="shared" si="158"/>
        <v>10153</v>
      </c>
      <c r="H10154" s="8">
        <v>271.79000000000002</v>
      </c>
    </row>
    <row r="10155" spans="1:8" x14ac:dyDescent="0.3">
      <c r="A10155">
        <v>61192</v>
      </c>
      <c r="B10155" t="s">
        <v>321</v>
      </c>
      <c r="C10155" s="1">
        <v>45383</v>
      </c>
      <c r="D10155" t="s">
        <v>8</v>
      </c>
      <c r="E10155" t="s">
        <v>130</v>
      </c>
      <c r="F10155" t="s">
        <v>379</v>
      </c>
      <c r="G10155">
        <f t="shared" si="158"/>
        <v>10154</v>
      </c>
      <c r="H10155" s="8">
        <v>567.67999999999995</v>
      </c>
    </row>
    <row r="10156" spans="1:8" x14ac:dyDescent="0.3">
      <c r="A10156">
        <v>61192</v>
      </c>
      <c r="B10156" t="s">
        <v>321</v>
      </c>
      <c r="C10156" s="1">
        <v>45413</v>
      </c>
      <c r="D10156" t="s">
        <v>8</v>
      </c>
      <c r="E10156" t="s">
        <v>130</v>
      </c>
      <c r="F10156" t="s">
        <v>379</v>
      </c>
      <c r="G10156">
        <f t="shared" si="158"/>
        <v>10155</v>
      </c>
      <c r="H10156" s="8">
        <v>739.55</v>
      </c>
    </row>
    <row r="10157" spans="1:8" x14ac:dyDescent="0.3">
      <c r="A10157">
        <v>61192</v>
      </c>
      <c r="B10157" t="s">
        <v>321</v>
      </c>
      <c r="C10157" s="1">
        <v>45444</v>
      </c>
      <c r="D10157" t="s">
        <v>8</v>
      </c>
      <c r="E10157" t="s">
        <v>130</v>
      </c>
      <c r="F10157" t="s">
        <v>379</v>
      </c>
      <c r="G10157">
        <f t="shared" si="158"/>
        <v>10156</v>
      </c>
      <c r="H10157" s="8">
        <v>531.04</v>
      </c>
    </row>
    <row r="10158" spans="1:8" x14ac:dyDescent="0.3">
      <c r="A10158">
        <v>61193</v>
      </c>
      <c r="B10158" t="s">
        <v>461</v>
      </c>
      <c r="C10158" s="1">
        <v>45200</v>
      </c>
      <c r="D10158" t="s">
        <v>8</v>
      </c>
      <c r="E10158" t="s">
        <v>130</v>
      </c>
      <c r="F10158" t="s">
        <v>379</v>
      </c>
      <c r="G10158">
        <f t="shared" si="158"/>
        <v>10157</v>
      </c>
      <c r="H10158" s="8">
        <v>200</v>
      </c>
    </row>
    <row r="10159" spans="1:8" x14ac:dyDescent="0.3">
      <c r="A10159">
        <v>61193</v>
      </c>
      <c r="B10159" t="s">
        <v>461</v>
      </c>
      <c r="C10159" s="1">
        <v>45231</v>
      </c>
      <c r="D10159" t="s">
        <v>8</v>
      </c>
      <c r="E10159" t="s">
        <v>130</v>
      </c>
      <c r="F10159" t="s">
        <v>379</v>
      </c>
      <c r="G10159">
        <f t="shared" si="158"/>
        <v>10158</v>
      </c>
      <c r="H10159" s="8">
        <v>3333.1499999999996</v>
      </c>
    </row>
    <row r="10160" spans="1:8" x14ac:dyDescent="0.3">
      <c r="A10160">
        <v>61193</v>
      </c>
      <c r="B10160" t="s">
        <v>461</v>
      </c>
      <c r="C10160" s="1">
        <v>45261</v>
      </c>
      <c r="D10160" t="s">
        <v>8</v>
      </c>
      <c r="E10160" t="s">
        <v>130</v>
      </c>
      <c r="F10160" t="s">
        <v>379</v>
      </c>
      <c r="G10160">
        <f t="shared" si="158"/>
        <v>10159</v>
      </c>
      <c r="H10160" s="8">
        <v>252.27</v>
      </c>
    </row>
    <row r="10161" spans="1:8" x14ac:dyDescent="0.3">
      <c r="A10161">
        <v>61193</v>
      </c>
      <c r="B10161" t="s">
        <v>461</v>
      </c>
      <c r="C10161" s="1">
        <v>45292</v>
      </c>
      <c r="D10161" t="s">
        <v>8</v>
      </c>
      <c r="E10161" t="s">
        <v>130</v>
      </c>
      <c r="F10161" t="s">
        <v>379</v>
      </c>
      <c r="G10161">
        <f t="shared" si="158"/>
        <v>10160</v>
      </c>
      <c r="H10161" s="8">
        <v>291.81</v>
      </c>
    </row>
    <row r="10162" spans="1:8" x14ac:dyDescent="0.3">
      <c r="A10162">
        <v>61193</v>
      </c>
      <c r="B10162" t="s">
        <v>461</v>
      </c>
      <c r="C10162" s="1">
        <v>45323</v>
      </c>
      <c r="D10162" t="s">
        <v>8</v>
      </c>
      <c r="E10162" t="s">
        <v>130</v>
      </c>
      <c r="F10162" t="s">
        <v>379</v>
      </c>
      <c r="G10162">
        <f t="shared" si="158"/>
        <v>10161</v>
      </c>
      <c r="H10162" s="8">
        <v>397.81</v>
      </c>
    </row>
    <row r="10163" spans="1:8" x14ac:dyDescent="0.3">
      <c r="A10163">
        <v>61193</v>
      </c>
      <c r="B10163" t="s">
        <v>461</v>
      </c>
      <c r="C10163" s="1">
        <v>45352</v>
      </c>
      <c r="D10163" t="s">
        <v>8</v>
      </c>
      <c r="E10163" t="s">
        <v>130</v>
      </c>
      <c r="F10163" t="s">
        <v>379</v>
      </c>
      <c r="G10163">
        <f t="shared" si="158"/>
        <v>10162</v>
      </c>
      <c r="H10163" s="8">
        <v>238.51999999999998</v>
      </c>
    </row>
    <row r="10164" spans="1:8" x14ac:dyDescent="0.3">
      <c r="A10164">
        <v>61193</v>
      </c>
      <c r="B10164" t="s">
        <v>461</v>
      </c>
      <c r="C10164" s="1">
        <v>45383</v>
      </c>
      <c r="D10164" t="s">
        <v>8</v>
      </c>
      <c r="E10164" t="s">
        <v>130</v>
      </c>
      <c r="F10164" t="s">
        <v>379</v>
      </c>
      <c r="G10164">
        <f t="shared" si="158"/>
        <v>10163</v>
      </c>
      <c r="H10164" s="8">
        <v>487.25</v>
      </c>
    </row>
    <row r="10165" spans="1:8" x14ac:dyDescent="0.3">
      <c r="A10165">
        <v>61193</v>
      </c>
      <c r="B10165" t="s">
        <v>461</v>
      </c>
      <c r="C10165" s="1">
        <v>45413</v>
      </c>
      <c r="D10165" t="s">
        <v>8</v>
      </c>
      <c r="E10165" t="s">
        <v>130</v>
      </c>
      <c r="F10165" t="s">
        <v>379</v>
      </c>
      <c r="G10165">
        <f t="shared" si="158"/>
        <v>10164</v>
      </c>
      <c r="H10165" s="8">
        <v>460.25</v>
      </c>
    </row>
    <row r="10166" spans="1:8" x14ac:dyDescent="0.3">
      <c r="A10166">
        <v>61193</v>
      </c>
      <c r="B10166" t="s">
        <v>461</v>
      </c>
      <c r="C10166" s="1">
        <v>45444</v>
      </c>
      <c r="D10166" t="s">
        <v>8</v>
      </c>
      <c r="E10166" t="s">
        <v>130</v>
      </c>
      <c r="F10166" t="s">
        <v>379</v>
      </c>
      <c r="G10166">
        <f t="shared" si="158"/>
        <v>10165</v>
      </c>
      <c r="H10166" s="8">
        <v>1032.17</v>
      </c>
    </row>
    <row r="10167" spans="1:8" x14ac:dyDescent="0.3">
      <c r="A10167">
        <v>61193</v>
      </c>
      <c r="B10167" t="s">
        <v>461</v>
      </c>
      <c r="C10167" s="1">
        <v>45474</v>
      </c>
      <c r="D10167" t="s">
        <v>8</v>
      </c>
      <c r="E10167" t="s">
        <v>130</v>
      </c>
      <c r="F10167" t="s">
        <v>379</v>
      </c>
      <c r="G10167">
        <f t="shared" si="158"/>
        <v>10166</v>
      </c>
      <c r="H10167" s="8">
        <v>522.27</v>
      </c>
    </row>
    <row r="10168" spans="1:8" x14ac:dyDescent="0.3">
      <c r="A10168">
        <v>61193</v>
      </c>
      <c r="B10168" t="s">
        <v>461</v>
      </c>
      <c r="C10168" s="1">
        <v>45505</v>
      </c>
      <c r="D10168" t="s">
        <v>8</v>
      </c>
      <c r="E10168" t="s">
        <v>130</v>
      </c>
      <c r="F10168" t="s">
        <v>379</v>
      </c>
      <c r="G10168">
        <f t="shared" si="158"/>
        <v>10167</v>
      </c>
      <c r="H10168" s="8">
        <v>436.38</v>
      </c>
    </row>
    <row r="10169" spans="1:8" x14ac:dyDescent="0.3">
      <c r="A10169">
        <v>61193</v>
      </c>
      <c r="B10169" t="s">
        <v>461</v>
      </c>
      <c r="C10169" s="1">
        <v>45536</v>
      </c>
      <c r="D10169" t="s">
        <v>8</v>
      </c>
      <c r="E10169" t="s">
        <v>130</v>
      </c>
      <c r="F10169" t="s">
        <v>379</v>
      </c>
      <c r="G10169">
        <f t="shared" si="158"/>
        <v>10168</v>
      </c>
      <c r="H10169" s="8">
        <v>479.67000000000007</v>
      </c>
    </row>
    <row r="10170" spans="1:8" x14ac:dyDescent="0.3">
      <c r="A10170">
        <v>61193</v>
      </c>
      <c r="B10170" t="s">
        <v>461</v>
      </c>
      <c r="C10170" s="1">
        <v>45566</v>
      </c>
      <c r="D10170" t="s">
        <v>8</v>
      </c>
      <c r="E10170" t="s">
        <v>130</v>
      </c>
      <c r="F10170" t="s">
        <v>379</v>
      </c>
      <c r="G10170">
        <f t="shared" si="158"/>
        <v>10169</v>
      </c>
      <c r="H10170" s="8">
        <v>404.10000000000008</v>
      </c>
    </row>
    <row r="10171" spans="1:8" x14ac:dyDescent="0.3">
      <c r="A10171">
        <v>61193</v>
      </c>
      <c r="B10171" t="s">
        <v>461</v>
      </c>
      <c r="C10171" s="1">
        <v>45597</v>
      </c>
      <c r="D10171" t="s">
        <v>8</v>
      </c>
      <c r="E10171" t="s">
        <v>130</v>
      </c>
      <c r="F10171" t="s">
        <v>379</v>
      </c>
      <c r="G10171">
        <f t="shared" si="158"/>
        <v>10170</v>
      </c>
      <c r="H10171" s="8">
        <v>692.15999999999985</v>
      </c>
    </row>
    <row r="10172" spans="1:8" x14ac:dyDescent="0.3">
      <c r="A10172">
        <v>61193</v>
      </c>
      <c r="B10172" t="s">
        <v>461</v>
      </c>
      <c r="C10172" s="1">
        <v>45627</v>
      </c>
      <c r="D10172" t="s">
        <v>8</v>
      </c>
      <c r="E10172" t="s">
        <v>130</v>
      </c>
      <c r="F10172" t="s">
        <v>379</v>
      </c>
      <c r="G10172">
        <f t="shared" si="158"/>
        <v>10171</v>
      </c>
      <c r="H10172" s="8">
        <v>429.84000000000003</v>
      </c>
    </row>
    <row r="10173" spans="1:8" x14ac:dyDescent="0.3">
      <c r="A10173">
        <v>61193</v>
      </c>
      <c r="B10173" t="s">
        <v>461</v>
      </c>
      <c r="C10173" s="1">
        <v>45658</v>
      </c>
      <c r="D10173" t="s">
        <v>8</v>
      </c>
      <c r="E10173" t="s">
        <v>130</v>
      </c>
      <c r="F10173" t="s">
        <v>379</v>
      </c>
      <c r="G10173">
        <f t="shared" si="158"/>
        <v>10172</v>
      </c>
      <c r="H10173" s="8">
        <v>367.26</v>
      </c>
    </row>
    <row r="10174" spans="1:8" x14ac:dyDescent="0.3">
      <c r="A10174">
        <v>61193</v>
      </c>
      <c r="B10174" t="s">
        <v>461</v>
      </c>
      <c r="C10174" s="1">
        <v>45689</v>
      </c>
      <c r="D10174" t="s">
        <v>8</v>
      </c>
      <c r="E10174" t="s">
        <v>130</v>
      </c>
      <c r="F10174" t="s">
        <v>379</v>
      </c>
      <c r="G10174">
        <f t="shared" si="158"/>
        <v>10173</v>
      </c>
      <c r="H10174" s="8">
        <v>467.38999999999993</v>
      </c>
    </row>
    <row r="10175" spans="1:8" x14ac:dyDescent="0.3">
      <c r="A10175">
        <v>61193</v>
      </c>
      <c r="B10175" t="s">
        <v>461</v>
      </c>
      <c r="C10175" s="1">
        <v>45717</v>
      </c>
      <c r="D10175" t="s">
        <v>8</v>
      </c>
      <c r="E10175" t="s">
        <v>130</v>
      </c>
      <c r="F10175" t="s">
        <v>379</v>
      </c>
      <c r="G10175">
        <f t="shared" si="158"/>
        <v>10174</v>
      </c>
      <c r="H10175" s="8">
        <v>1486.76</v>
      </c>
    </row>
    <row r="10176" spans="1:8" x14ac:dyDescent="0.3">
      <c r="A10176">
        <v>61193</v>
      </c>
      <c r="B10176" t="s">
        <v>461</v>
      </c>
      <c r="C10176" s="1">
        <v>45748</v>
      </c>
      <c r="D10176" t="s">
        <v>8</v>
      </c>
      <c r="E10176" t="s">
        <v>130</v>
      </c>
      <c r="F10176" t="s">
        <v>379</v>
      </c>
      <c r="G10176">
        <f t="shared" si="158"/>
        <v>10175</v>
      </c>
      <c r="H10176" s="8">
        <v>669.93000000000006</v>
      </c>
    </row>
    <row r="10177" spans="1:8" x14ac:dyDescent="0.3">
      <c r="A10177">
        <v>61193</v>
      </c>
      <c r="B10177" t="s">
        <v>461</v>
      </c>
      <c r="C10177" s="1">
        <v>45778</v>
      </c>
      <c r="D10177" t="s">
        <v>8</v>
      </c>
      <c r="E10177" t="s">
        <v>130</v>
      </c>
      <c r="F10177" t="s">
        <v>379</v>
      </c>
      <c r="G10177">
        <f t="shared" si="158"/>
        <v>10176</v>
      </c>
      <c r="H10177" s="8">
        <v>488.90999999999997</v>
      </c>
    </row>
    <row r="10178" spans="1:8" x14ac:dyDescent="0.3">
      <c r="A10178">
        <v>61193</v>
      </c>
      <c r="B10178" t="s">
        <v>461</v>
      </c>
      <c r="C10178" s="1">
        <v>45809</v>
      </c>
      <c r="D10178" t="s">
        <v>8</v>
      </c>
      <c r="E10178" t="s">
        <v>130</v>
      </c>
      <c r="F10178" t="s">
        <v>379</v>
      </c>
      <c r="G10178">
        <f t="shared" si="158"/>
        <v>10177</v>
      </c>
      <c r="H10178" s="8">
        <v>-505.62</v>
      </c>
    </row>
    <row r="10179" spans="1:8" x14ac:dyDescent="0.3">
      <c r="A10179">
        <v>61193</v>
      </c>
      <c r="B10179" t="s">
        <v>461</v>
      </c>
      <c r="C10179" s="1">
        <v>45839</v>
      </c>
      <c r="D10179" t="s">
        <v>8</v>
      </c>
      <c r="E10179" t="s">
        <v>130</v>
      </c>
      <c r="F10179" t="s">
        <v>379</v>
      </c>
      <c r="G10179">
        <f t="shared" si="158"/>
        <v>10178</v>
      </c>
      <c r="H10179" s="8">
        <v>514.27</v>
      </c>
    </row>
    <row r="10180" spans="1:8" x14ac:dyDescent="0.3">
      <c r="A10180">
        <v>61193</v>
      </c>
      <c r="B10180" t="s">
        <v>461</v>
      </c>
      <c r="C10180" s="1">
        <v>45870</v>
      </c>
      <c r="D10180" t="s">
        <v>8</v>
      </c>
      <c r="E10180" t="s">
        <v>130</v>
      </c>
      <c r="F10180" t="s">
        <v>379</v>
      </c>
      <c r="G10180">
        <f t="shared" ref="G10180:G10243" si="159">G10179+1</f>
        <v>10179</v>
      </c>
      <c r="H10180" s="8">
        <v>482.70000000000005</v>
      </c>
    </row>
    <row r="10181" spans="1:8" x14ac:dyDescent="0.3">
      <c r="A10181">
        <v>61193</v>
      </c>
      <c r="B10181" t="s">
        <v>461</v>
      </c>
      <c r="C10181" s="1">
        <v>45901</v>
      </c>
      <c r="D10181" t="s">
        <v>8</v>
      </c>
      <c r="E10181" t="s">
        <v>130</v>
      </c>
      <c r="F10181" t="s">
        <v>379</v>
      </c>
      <c r="G10181">
        <f t="shared" si="159"/>
        <v>10180</v>
      </c>
      <c r="H10181" s="8">
        <v>375.95000000000005</v>
      </c>
    </row>
    <row r="10182" spans="1:8" x14ac:dyDescent="0.3">
      <c r="A10182">
        <v>61193</v>
      </c>
      <c r="B10182" t="s">
        <v>461</v>
      </c>
      <c r="C10182" s="1">
        <v>45931</v>
      </c>
      <c r="D10182" t="s">
        <v>8</v>
      </c>
      <c r="E10182" t="s">
        <v>130</v>
      </c>
      <c r="F10182" t="s">
        <v>379</v>
      </c>
      <c r="G10182">
        <f t="shared" si="159"/>
        <v>10181</v>
      </c>
      <c r="H10182" s="8">
        <v>1465.2</v>
      </c>
    </row>
    <row r="10183" spans="1:8" x14ac:dyDescent="0.3">
      <c r="A10183">
        <v>61193</v>
      </c>
      <c r="B10183" t="s">
        <v>461</v>
      </c>
      <c r="C10183" s="1">
        <v>45962</v>
      </c>
      <c r="D10183" t="s">
        <v>8</v>
      </c>
      <c r="E10183" t="s">
        <v>130</v>
      </c>
      <c r="F10183" t="s">
        <v>379</v>
      </c>
      <c r="G10183">
        <f t="shared" si="159"/>
        <v>10182</v>
      </c>
      <c r="H10183" s="8">
        <v>571.9000000000002</v>
      </c>
    </row>
    <row r="10184" spans="1:8" x14ac:dyDescent="0.3">
      <c r="A10184">
        <v>61193</v>
      </c>
      <c r="B10184" t="s">
        <v>461</v>
      </c>
      <c r="C10184" s="1">
        <v>45992</v>
      </c>
      <c r="D10184" t="s">
        <v>8</v>
      </c>
      <c r="E10184" t="s">
        <v>130</v>
      </c>
      <c r="F10184" t="s">
        <v>379</v>
      </c>
      <c r="G10184">
        <f t="shared" si="159"/>
        <v>10183</v>
      </c>
      <c r="H10184" s="8">
        <v>469.51</v>
      </c>
    </row>
    <row r="10185" spans="1:8" x14ac:dyDescent="0.3">
      <c r="A10185">
        <v>61193</v>
      </c>
      <c r="B10185" t="s">
        <v>461</v>
      </c>
      <c r="C10185" s="1">
        <v>46023</v>
      </c>
      <c r="D10185" t="s">
        <v>8</v>
      </c>
      <c r="E10185" t="s">
        <v>130</v>
      </c>
      <c r="F10185" t="s">
        <v>379</v>
      </c>
      <c r="G10185">
        <f t="shared" si="159"/>
        <v>10184</v>
      </c>
      <c r="H10185" s="8">
        <v>233.68000000000006</v>
      </c>
    </row>
    <row r="10186" spans="1:8" x14ac:dyDescent="0.3">
      <c r="A10186">
        <v>61193</v>
      </c>
      <c r="B10186" t="s">
        <v>461</v>
      </c>
      <c r="C10186" s="1">
        <v>46054</v>
      </c>
      <c r="D10186" t="s">
        <v>8</v>
      </c>
      <c r="E10186" t="s">
        <v>130</v>
      </c>
      <c r="F10186" t="s">
        <v>379</v>
      </c>
      <c r="G10186">
        <f t="shared" si="159"/>
        <v>10185</v>
      </c>
      <c r="H10186" s="8">
        <v>233.68000000000006</v>
      </c>
    </row>
    <row r="10187" spans="1:8" x14ac:dyDescent="0.3">
      <c r="A10187">
        <v>61193</v>
      </c>
      <c r="B10187" t="s">
        <v>461</v>
      </c>
      <c r="C10187" s="1">
        <v>46082</v>
      </c>
      <c r="D10187" t="s">
        <v>8</v>
      </c>
      <c r="E10187" t="s">
        <v>130</v>
      </c>
      <c r="F10187" t="s">
        <v>379</v>
      </c>
      <c r="G10187">
        <f t="shared" si="159"/>
        <v>10186</v>
      </c>
      <c r="H10187" s="8">
        <v>233.68000000000006</v>
      </c>
    </row>
    <row r="10188" spans="1:8" x14ac:dyDescent="0.3">
      <c r="A10188">
        <v>61193</v>
      </c>
      <c r="B10188" t="s">
        <v>461</v>
      </c>
      <c r="C10188" s="1">
        <v>46113</v>
      </c>
      <c r="D10188" t="s">
        <v>8</v>
      </c>
      <c r="E10188" t="s">
        <v>130</v>
      </c>
      <c r="F10188" t="s">
        <v>379</v>
      </c>
      <c r="G10188">
        <f t="shared" si="159"/>
        <v>10187</v>
      </c>
      <c r="H10188" s="8">
        <v>233.68000000000006</v>
      </c>
    </row>
    <row r="10189" spans="1:8" x14ac:dyDescent="0.3">
      <c r="A10189">
        <v>61193</v>
      </c>
      <c r="B10189" t="s">
        <v>461</v>
      </c>
      <c r="C10189" s="1">
        <v>46143</v>
      </c>
      <c r="D10189" t="s">
        <v>8</v>
      </c>
      <c r="E10189" t="s">
        <v>130</v>
      </c>
      <c r="F10189" t="s">
        <v>379</v>
      </c>
      <c r="G10189">
        <f t="shared" si="159"/>
        <v>10188</v>
      </c>
      <c r="H10189" s="8">
        <v>233.68000000000006</v>
      </c>
    </row>
    <row r="10190" spans="1:8" x14ac:dyDescent="0.3">
      <c r="A10190">
        <v>61193</v>
      </c>
      <c r="B10190" t="s">
        <v>461</v>
      </c>
      <c r="C10190" s="1">
        <v>46174</v>
      </c>
      <c r="D10190" t="s">
        <v>8</v>
      </c>
      <c r="E10190" t="s">
        <v>130</v>
      </c>
      <c r="F10190" t="s">
        <v>379</v>
      </c>
      <c r="G10190">
        <f t="shared" si="159"/>
        <v>10189</v>
      </c>
      <c r="H10190" s="8">
        <v>233.68000000000006</v>
      </c>
    </row>
    <row r="10191" spans="1:8" x14ac:dyDescent="0.3">
      <c r="A10191">
        <v>61194</v>
      </c>
      <c r="B10191" t="s">
        <v>395</v>
      </c>
      <c r="C10191" s="1">
        <v>45170</v>
      </c>
      <c r="D10191" t="s">
        <v>8</v>
      </c>
      <c r="E10191" t="s">
        <v>130</v>
      </c>
      <c r="F10191" t="s">
        <v>379</v>
      </c>
      <c r="G10191">
        <f t="shared" si="159"/>
        <v>10190</v>
      </c>
      <c r="H10191" s="8">
        <v>1805.76</v>
      </c>
    </row>
    <row r="10192" spans="1:8" x14ac:dyDescent="0.3">
      <c r="A10192">
        <v>61194</v>
      </c>
      <c r="B10192" t="s">
        <v>395</v>
      </c>
      <c r="C10192" s="1">
        <v>45200</v>
      </c>
      <c r="D10192" t="s">
        <v>8</v>
      </c>
      <c r="E10192" t="s">
        <v>130</v>
      </c>
      <c r="F10192" t="s">
        <v>379</v>
      </c>
      <c r="G10192">
        <f t="shared" si="159"/>
        <v>10191</v>
      </c>
      <c r="H10192" s="8">
        <v>236.94</v>
      </c>
    </row>
    <row r="10193" spans="1:8" x14ac:dyDescent="0.3">
      <c r="A10193">
        <v>61194</v>
      </c>
      <c r="B10193" t="s">
        <v>395</v>
      </c>
      <c r="C10193" s="1">
        <v>45231</v>
      </c>
      <c r="D10193" t="s">
        <v>8</v>
      </c>
      <c r="E10193" t="s">
        <v>130</v>
      </c>
      <c r="F10193" t="s">
        <v>379</v>
      </c>
      <c r="G10193">
        <f t="shared" si="159"/>
        <v>10192</v>
      </c>
      <c r="H10193" s="8">
        <v>201.1</v>
      </c>
    </row>
    <row r="10194" spans="1:8" x14ac:dyDescent="0.3">
      <c r="A10194">
        <v>61194</v>
      </c>
      <c r="B10194" t="s">
        <v>395</v>
      </c>
      <c r="C10194" s="1">
        <v>45261</v>
      </c>
      <c r="D10194" t="s">
        <v>8</v>
      </c>
      <c r="E10194" t="s">
        <v>130</v>
      </c>
      <c r="F10194" t="s">
        <v>379</v>
      </c>
      <c r="G10194">
        <f t="shared" si="159"/>
        <v>10193</v>
      </c>
      <c r="H10194" s="8">
        <v>2919.21</v>
      </c>
    </row>
    <row r="10195" spans="1:8" x14ac:dyDescent="0.3">
      <c r="A10195">
        <v>61194</v>
      </c>
      <c r="B10195" t="s">
        <v>395</v>
      </c>
      <c r="C10195" s="1">
        <v>45292</v>
      </c>
      <c r="D10195" t="s">
        <v>8</v>
      </c>
      <c r="E10195" t="s">
        <v>130</v>
      </c>
      <c r="F10195" t="s">
        <v>379</v>
      </c>
      <c r="G10195">
        <f t="shared" si="159"/>
        <v>10194</v>
      </c>
      <c r="H10195" s="8">
        <v>2383.9700000000003</v>
      </c>
    </row>
    <row r="10196" spans="1:8" x14ac:dyDescent="0.3">
      <c r="A10196">
        <v>61194</v>
      </c>
      <c r="B10196" t="s">
        <v>395</v>
      </c>
      <c r="C10196" s="1">
        <v>45323</v>
      </c>
      <c r="D10196" t="s">
        <v>8</v>
      </c>
      <c r="E10196" t="s">
        <v>130</v>
      </c>
      <c r="F10196" t="s">
        <v>379</v>
      </c>
      <c r="G10196">
        <f t="shared" si="159"/>
        <v>10195</v>
      </c>
      <c r="H10196" s="8">
        <v>2647.7799999999997</v>
      </c>
    </row>
    <row r="10197" spans="1:8" x14ac:dyDescent="0.3">
      <c r="A10197">
        <v>61194</v>
      </c>
      <c r="B10197" t="s">
        <v>395</v>
      </c>
      <c r="C10197" s="1">
        <v>45352</v>
      </c>
      <c r="D10197" t="s">
        <v>8</v>
      </c>
      <c r="E10197" t="s">
        <v>130</v>
      </c>
      <c r="F10197" t="s">
        <v>379</v>
      </c>
      <c r="G10197">
        <f t="shared" si="159"/>
        <v>10196</v>
      </c>
      <c r="H10197" s="8">
        <v>2710.4399999999996</v>
      </c>
    </row>
    <row r="10198" spans="1:8" x14ac:dyDescent="0.3">
      <c r="A10198">
        <v>61194</v>
      </c>
      <c r="B10198" t="s">
        <v>395</v>
      </c>
      <c r="C10198" s="1">
        <v>45383</v>
      </c>
      <c r="D10198" t="s">
        <v>8</v>
      </c>
      <c r="E10198" t="s">
        <v>130</v>
      </c>
      <c r="F10198" t="s">
        <v>379</v>
      </c>
      <c r="G10198">
        <f t="shared" si="159"/>
        <v>10197</v>
      </c>
      <c r="H10198" s="8">
        <v>950.98</v>
      </c>
    </row>
    <row r="10199" spans="1:8" x14ac:dyDescent="0.3">
      <c r="A10199">
        <v>61194</v>
      </c>
      <c r="B10199" t="s">
        <v>395</v>
      </c>
      <c r="C10199" s="1">
        <v>45413</v>
      </c>
      <c r="D10199" t="s">
        <v>8</v>
      </c>
      <c r="E10199" t="s">
        <v>130</v>
      </c>
      <c r="F10199" t="s">
        <v>379</v>
      </c>
      <c r="G10199">
        <f t="shared" si="159"/>
        <v>10198</v>
      </c>
      <c r="H10199" s="8">
        <v>-2638.45</v>
      </c>
    </row>
    <row r="10200" spans="1:8" x14ac:dyDescent="0.3">
      <c r="A10200">
        <v>61194</v>
      </c>
      <c r="B10200" t="s">
        <v>395</v>
      </c>
      <c r="C10200" s="1">
        <v>45444</v>
      </c>
      <c r="D10200" t="s">
        <v>8</v>
      </c>
      <c r="E10200" t="s">
        <v>130</v>
      </c>
      <c r="F10200" t="s">
        <v>379</v>
      </c>
      <c r="G10200">
        <f t="shared" si="159"/>
        <v>10199</v>
      </c>
      <c r="H10200" s="8">
        <v>1464.5299999999997</v>
      </c>
    </row>
    <row r="10201" spans="1:8" x14ac:dyDescent="0.3">
      <c r="A10201">
        <v>61194</v>
      </c>
      <c r="B10201" t="s">
        <v>395</v>
      </c>
      <c r="C10201" s="1">
        <v>45474</v>
      </c>
      <c r="D10201" t="s">
        <v>8</v>
      </c>
      <c r="E10201" t="s">
        <v>130</v>
      </c>
      <c r="F10201" t="s">
        <v>379</v>
      </c>
      <c r="G10201">
        <f t="shared" si="159"/>
        <v>10200</v>
      </c>
      <c r="H10201" s="8">
        <v>996.3900000000001</v>
      </c>
    </row>
    <row r="10202" spans="1:8" x14ac:dyDescent="0.3">
      <c r="A10202">
        <v>61194</v>
      </c>
      <c r="B10202" t="s">
        <v>395</v>
      </c>
      <c r="C10202" s="1">
        <v>45505</v>
      </c>
      <c r="D10202" t="s">
        <v>8</v>
      </c>
      <c r="E10202" t="s">
        <v>130</v>
      </c>
      <c r="F10202" t="s">
        <v>379</v>
      </c>
      <c r="G10202">
        <f t="shared" si="159"/>
        <v>10201</v>
      </c>
      <c r="H10202" s="8">
        <v>871.82</v>
      </c>
    </row>
    <row r="10203" spans="1:8" x14ac:dyDescent="0.3">
      <c r="A10203">
        <v>61194</v>
      </c>
      <c r="B10203" t="s">
        <v>395</v>
      </c>
      <c r="C10203" s="1">
        <v>45536</v>
      </c>
      <c r="D10203" t="s">
        <v>8</v>
      </c>
      <c r="E10203" t="s">
        <v>130</v>
      </c>
      <c r="F10203" t="s">
        <v>379</v>
      </c>
      <c r="G10203">
        <f t="shared" si="159"/>
        <v>10202</v>
      </c>
      <c r="H10203" s="8">
        <v>711.96</v>
      </c>
    </row>
    <row r="10204" spans="1:8" x14ac:dyDescent="0.3">
      <c r="A10204">
        <v>61194</v>
      </c>
      <c r="B10204" t="s">
        <v>395</v>
      </c>
      <c r="C10204" s="1">
        <v>45566</v>
      </c>
      <c r="D10204" t="s">
        <v>8</v>
      </c>
      <c r="E10204" t="s">
        <v>130</v>
      </c>
      <c r="F10204" t="s">
        <v>379</v>
      </c>
      <c r="G10204">
        <f t="shared" si="159"/>
        <v>10203</v>
      </c>
      <c r="H10204" s="8">
        <v>824.93999999999994</v>
      </c>
    </row>
    <row r="10205" spans="1:8" x14ac:dyDescent="0.3">
      <c r="A10205">
        <v>61194</v>
      </c>
      <c r="B10205" t="s">
        <v>395</v>
      </c>
      <c r="C10205" s="1">
        <v>45597</v>
      </c>
      <c r="D10205" t="s">
        <v>8</v>
      </c>
      <c r="E10205" t="s">
        <v>130</v>
      </c>
      <c r="F10205" t="s">
        <v>379</v>
      </c>
      <c r="G10205">
        <f t="shared" si="159"/>
        <v>10204</v>
      </c>
      <c r="H10205" s="8">
        <v>1855.08</v>
      </c>
    </row>
    <row r="10206" spans="1:8" x14ac:dyDescent="0.3">
      <c r="A10206">
        <v>61194</v>
      </c>
      <c r="B10206" t="s">
        <v>395</v>
      </c>
      <c r="C10206" s="1">
        <v>45627</v>
      </c>
      <c r="D10206" t="s">
        <v>8</v>
      </c>
      <c r="E10206" t="s">
        <v>130</v>
      </c>
      <c r="F10206" t="s">
        <v>379</v>
      </c>
      <c r="G10206">
        <f t="shared" si="159"/>
        <v>10205</v>
      </c>
      <c r="H10206" s="8">
        <v>471.06000000000006</v>
      </c>
    </row>
    <row r="10207" spans="1:8" x14ac:dyDescent="0.3">
      <c r="A10207">
        <v>61194</v>
      </c>
      <c r="B10207" t="s">
        <v>395</v>
      </c>
      <c r="C10207" s="1">
        <v>45658</v>
      </c>
      <c r="D10207" t="s">
        <v>8</v>
      </c>
      <c r="E10207" t="s">
        <v>130</v>
      </c>
      <c r="F10207" t="s">
        <v>379</v>
      </c>
      <c r="G10207">
        <f t="shared" si="159"/>
        <v>10206</v>
      </c>
      <c r="H10207" s="8">
        <v>776.8</v>
      </c>
    </row>
    <row r="10208" spans="1:8" x14ac:dyDescent="0.3">
      <c r="A10208">
        <v>61194</v>
      </c>
      <c r="B10208" t="s">
        <v>395</v>
      </c>
      <c r="C10208" s="1">
        <v>45689</v>
      </c>
      <c r="D10208" t="s">
        <v>8</v>
      </c>
      <c r="E10208" t="s">
        <v>130</v>
      </c>
      <c r="F10208" t="s">
        <v>379</v>
      </c>
      <c r="G10208">
        <f t="shared" si="159"/>
        <v>10207</v>
      </c>
      <c r="H10208" s="8">
        <v>1071.7199999999998</v>
      </c>
    </row>
    <row r="10209" spans="1:8" x14ac:dyDescent="0.3">
      <c r="A10209">
        <v>61194</v>
      </c>
      <c r="B10209" t="s">
        <v>395</v>
      </c>
      <c r="C10209" s="1">
        <v>45717</v>
      </c>
      <c r="D10209" t="s">
        <v>8</v>
      </c>
      <c r="E10209" t="s">
        <v>130</v>
      </c>
      <c r="F10209" t="s">
        <v>379</v>
      </c>
      <c r="G10209">
        <f t="shared" si="159"/>
        <v>10208</v>
      </c>
      <c r="H10209" s="8">
        <v>1677.8600000000001</v>
      </c>
    </row>
    <row r="10210" spans="1:8" x14ac:dyDescent="0.3">
      <c r="A10210">
        <v>61194</v>
      </c>
      <c r="B10210" t="s">
        <v>395</v>
      </c>
      <c r="C10210" s="1">
        <v>45748</v>
      </c>
      <c r="D10210" t="s">
        <v>8</v>
      </c>
      <c r="E10210" t="s">
        <v>130</v>
      </c>
      <c r="F10210" t="s">
        <v>379</v>
      </c>
      <c r="G10210">
        <f t="shared" si="159"/>
        <v>10209</v>
      </c>
      <c r="H10210" s="8">
        <v>1091.8600000000001</v>
      </c>
    </row>
    <row r="10211" spans="1:8" x14ac:dyDescent="0.3">
      <c r="A10211">
        <v>61194</v>
      </c>
      <c r="B10211" t="s">
        <v>395</v>
      </c>
      <c r="C10211" s="1">
        <v>45778</v>
      </c>
      <c r="D10211" t="s">
        <v>8</v>
      </c>
      <c r="E10211" t="s">
        <v>130</v>
      </c>
      <c r="F10211" t="s">
        <v>379</v>
      </c>
      <c r="G10211">
        <f t="shared" si="159"/>
        <v>10210</v>
      </c>
      <c r="H10211" s="8">
        <v>1338.1799999999998</v>
      </c>
    </row>
    <row r="10212" spans="1:8" x14ac:dyDescent="0.3">
      <c r="A10212">
        <v>61194</v>
      </c>
      <c r="B10212" t="s">
        <v>395</v>
      </c>
      <c r="C10212" s="1">
        <v>45809</v>
      </c>
      <c r="D10212" t="s">
        <v>8</v>
      </c>
      <c r="E10212" t="s">
        <v>130</v>
      </c>
      <c r="F10212" t="s">
        <v>379</v>
      </c>
      <c r="G10212">
        <f t="shared" si="159"/>
        <v>10211</v>
      </c>
      <c r="H10212" s="8">
        <v>938.21</v>
      </c>
    </row>
    <row r="10213" spans="1:8" x14ac:dyDescent="0.3">
      <c r="A10213">
        <v>61194</v>
      </c>
      <c r="B10213" t="s">
        <v>395</v>
      </c>
      <c r="C10213" s="1">
        <v>45839</v>
      </c>
      <c r="D10213" t="s">
        <v>8</v>
      </c>
      <c r="E10213" t="s">
        <v>130</v>
      </c>
      <c r="F10213" t="s">
        <v>379</v>
      </c>
      <c r="G10213">
        <f t="shared" si="159"/>
        <v>10212</v>
      </c>
      <c r="H10213" s="8">
        <v>984.56999999999994</v>
      </c>
    </row>
    <row r="10214" spans="1:8" x14ac:dyDescent="0.3">
      <c r="A10214">
        <v>61194</v>
      </c>
      <c r="B10214" t="s">
        <v>395</v>
      </c>
      <c r="C10214" s="1">
        <v>45870</v>
      </c>
      <c r="D10214" t="s">
        <v>8</v>
      </c>
      <c r="E10214" t="s">
        <v>130</v>
      </c>
      <c r="F10214" t="s">
        <v>379</v>
      </c>
      <c r="G10214">
        <f t="shared" si="159"/>
        <v>10213</v>
      </c>
      <c r="H10214" s="8">
        <v>1838.2799999999997</v>
      </c>
    </row>
    <row r="10215" spans="1:8" x14ac:dyDescent="0.3">
      <c r="A10215">
        <v>61194</v>
      </c>
      <c r="B10215" t="s">
        <v>395</v>
      </c>
      <c r="C10215" s="1">
        <v>45901</v>
      </c>
      <c r="D10215" t="s">
        <v>8</v>
      </c>
      <c r="E10215" t="s">
        <v>130</v>
      </c>
      <c r="F10215" t="s">
        <v>379</v>
      </c>
      <c r="G10215">
        <f t="shared" si="159"/>
        <v>10214</v>
      </c>
      <c r="H10215" s="8">
        <v>1262.3899999999999</v>
      </c>
    </row>
    <row r="10216" spans="1:8" x14ac:dyDescent="0.3">
      <c r="A10216">
        <v>61194</v>
      </c>
      <c r="B10216" t="s">
        <v>395</v>
      </c>
      <c r="C10216" s="1">
        <v>45931</v>
      </c>
      <c r="D10216" t="s">
        <v>8</v>
      </c>
      <c r="E10216" t="s">
        <v>130</v>
      </c>
      <c r="F10216" t="s">
        <v>379</v>
      </c>
      <c r="G10216">
        <f t="shared" si="159"/>
        <v>10215</v>
      </c>
      <c r="H10216" s="8">
        <v>161.41000000000008</v>
      </c>
    </row>
    <row r="10217" spans="1:8" x14ac:dyDescent="0.3">
      <c r="A10217">
        <v>61194</v>
      </c>
      <c r="B10217" t="s">
        <v>395</v>
      </c>
      <c r="C10217" s="1">
        <v>45962</v>
      </c>
      <c r="D10217" t="s">
        <v>8</v>
      </c>
      <c r="E10217" t="s">
        <v>130</v>
      </c>
      <c r="F10217" t="s">
        <v>379</v>
      </c>
      <c r="G10217">
        <f t="shared" si="159"/>
        <v>10216</v>
      </c>
      <c r="H10217" s="8">
        <v>131.06</v>
      </c>
    </row>
    <row r="10218" spans="1:8" x14ac:dyDescent="0.3">
      <c r="A10218">
        <v>61194</v>
      </c>
      <c r="B10218" t="s">
        <v>395</v>
      </c>
      <c r="C10218" s="1">
        <v>45992</v>
      </c>
      <c r="D10218" t="s">
        <v>8</v>
      </c>
      <c r="E10218" t="s">
        <v>130</v>
      </c>
      <c r="F10218" t="s">
        <v>379</v>
      </c>
      <c r="G10218">
        <f t="shared" si="159"/>
        <v>10217</v>
      </c>
      <c r="H10218" s="8">
        <v>623.64</v>
      </c>
    </row>
    <row r="10219" spans="1:8" x14ac:dyDescent="0.3">
      <c r="A10219">
        <v>61194</v>
      </c>
      <c r="B10219" t="s">
        <v>395</v>
      </c>
      <c r="C10219" s="1">
        <v>46023</v>
      </c>
      <c r="D10219" t="s">
        <v>8</v>
      </c>
      <c r="E10219" t="s">
        <v>130</v>
      </c>
      <c r="F10219" t="s">
        <v>379</v>
      </c>
      <c r="G10219">
        <f t="shared" si="159"/>
        <v>10218</v>
      </c>
      <c r="H10219" s="8">
        <v>126.16</v>
      </c>
    </row>
    <row r="10220" spans="1:8" x14ac:dyDescent="0.3">
      <c r="A10220">
        <v>61194</v>
      </c>
      <c r="B10220" t="s">
        <v>395</v>
      </c>
      <c r="C10220" s="1">
        <v>46054</v>
      </c>
      <c r="D10220" t="s">
        <v>8</v>
      </c>
      <c r="E10220" t="s">
        <v>130</v>
      </c>
      <c r="F10220" t="s">
        <v>379</v>
      </c>
      <c r="G10220">
        <f t="shared" si="159"/>
        <v>10219</v>
      </c>
      <c r="H10220" s="8">
        <v>126.16</v>
      </c>
    </row>
    <row r="10221" spans="1:8" x14ac:dyDescent="0.3">
      <c r="A10221">
        <v>61194</v>
      </c>
      <c r="B10221" t="s">
        <v>395</v>
      </c>
      <c r="C10221" s="1">
        <v>46082</v>
      </c>
      <c r="D10221" t="s">
        <v>8</v>
      </c>
      <c r="E10221" t="s">
        <v>130</v>
      </c>
      <c r="F10221" t="s">
        <v>379</v>
      </c>
      <c r="G10221">
        <f t="shared" si="159"/>
        <v>10220</v>
      </c>
      <c r="H10221" s="8">
        <v>120.86999999999999</v>
      </c>
    </row>
    <row r="10222" spans="1:8" x14ac:dyDescent="0.3">
      <c r="A10222">
        <v>61199</v>
      </c>
      <c r="B10222" t="s">
        <v>526</v>
      </c>
      <c r="C10222" s="1">
        <v>45658</v>
      </c>
      <c r="D10222" t="s">
        <v>8</v>
      </c>
      <c r="E10222" t="s">
        <v>130</v>
      </c>
      <c r="F10222" t="s">
        <v>379</v>
      </c>
      <c r="G10222">
        <f t="shared" si="159"/>
        <v>10221</v>
      </c>
      <c r="H10222" s="8">
        <v>106.51999999999997</v>
      </c>
    </row>
    <row r="10223" spans="1:8" x14ac:dyDescent="0.3">
      <c r="A10223">
        <v>61199</v>
      </c>
      <c r="B10223" t="s">
        <v>526</v>
      </c>
      <c r="C10223" s="1">
        <v>45689</v>
      </c>
      <c r="D10223" t="s">
        <v>8</v>
      </c>
      <c r="E10223" t="s">
        <v>130</v>
      </c>
      <c r="F10223" t="s">
        <v>379</v>
      </c>
      <c r="G10223">
        <f t="shared" si="159"/>
        <v>10222</v>
      </c>
      <c r="H10223" s="8">
        <v>393.29</v>
      </c>
    </row>
    <row r="10224" spans="1:8" x14ac:dyDescent="0.3">
      <c r="A10224">
        <v>61199</v>
      </c>
      <c r="B10224" t="s">
        <v>526</v>
      </c>
      <c r="C10224" s="1">
        <v>45717</v>
      </c>
      <c r="D10224" t="s">
        <v>8</v>
      </c>
      <c r="E10224" t="s">
        <v>130</v>
      </c>
      <c r="F10224" t="s">
        <v>379</v>
      </c>
      <c r="G10224">
        <f t="shared" si="159"/>
        <v>10223</v>
      </c>
      <c r="H10224" s="8">
        <v>336.52</v>
      </c>
    </row>
    <row r="10225" spans="1:8" x14ac:dyDescent="0.3">
      <c r="A10225">
        <v>61199</v>
      </c>
      <c r="B10225" t="s">
        <v>526</v>
      </c>
      <c r="C10225" s="1">
        <v>45748</v>
      </c>
      <c r="D10225" t="s">
        <v>8</v>
      </c>
      <c r="E10225" t="s">
        <v>130</v>
      </c>
      <c r="F10225" t="s">
        <v>379</v>
      </c>
      <c r="G10225">
        <f t="shared" si="159"/>
        <v>10224</v>
      </c>
      <c r="H10225" s="8">
        <v>810.21</v>
      </c>
    </row>
    <row r="10226" spans="1:8" x14ac:dyDescent="0.3">
      <c r="A10226">
        <v>61199</v>
      </c>
      <c r="B10226" t="s">
        <v>526</v>
      </c>
      <c r="C10226" s="1">
        <v>45778</v>
      </c>
      <c r="D10226" t="s">
        <v>8</v>
      </c>
      <c r="E10226" t="s">
        <v>130</v>
      </c>
      <c r="F10226" t="s">
        <v>379</v>
      </c>
      <c r="G10226">
        <f t="shared" si="159"/>
        <v>10225</v>
      </c>
      <c r="H10226" s="8">
        <v>653.19000000000005</v>
      </c>
    </row>
    <row r="10227" spans="1:8" x14ac:dyDescent="0.3">
      <c r="A10227">
        <v>61199</v>
      </c>
      <c r="B10227" t="s">
        <v>526</v>
      </c>
      <c r="C10227" s="1">
        <v>45809</v>
      </c>
      <c r="D10227" t="s">
        <v>8</v>
      </c>
      <c r="E10227" t="s">
        <v>130</v>
      </c>
      <c r="F10227" t="s">
        <v>379</v>
      </c>
      <c r="G10227">
        <f t="shared" si="159"/>
        <v>10226</v>
      </c>
      <c r="H10227" s="8">
        <v>293.93</v>
      </c>
    </row>
    <row r="10228" spans="1:8" x14ac:dyDescent="0.3">
      <c r="A10228">
        <v>61199</v>
      </c>
      <c r="B10228" t="s">
        <v>526</v>
      </c>
      <c r="C10228" s="1">
        <v>45839</v>
      </c>
      <c r="D10228" t="s">
        <v>8</v>
      </c>
      <c r="E10228" t="s">
        <v>130</v>
      </c>
      <c r="F10228" t="s">
        <v>379</v>
      </c>
      <c r="G10228">
        <f t="shared" si="159"/>
        <v>10227</v>
      </c>
      <c r="H10228" s="8">
        <v>338.01</v>
      </c>
    </row>
    <row r="10229" spans="1:8" x14ac:dyDescent="0.3">
      <c r="A10229">
        <v>61199</v>
      </c>
      <c r="B10229" t="s">
        <v>526</v>
      </c>
      <c r="C10229" s="1">
        <v>45870</v>
      </c>
      <c r="D10229" t="s">
        <v>8</v>
      </c>
      <c r="E10229" t="s">
        <v>130</v>
      </c>
      <c r="F10229" t="s">
        <v>379</v>
      </c>
      <c r="G10229">
        <f t="shared" si="159"/>
        <v>10228</v>
      </c>
      <c r="H10229" s="8">
        <v>872.67000000000019</v>
      </c>
    </row>
    <row r="10230" spans="1:8" x14ac:dyDescent="0.3">
      <c r="A10230">
        <v>61199</v>
      </c>
      <c r="B10230" t="s">
        <v>526</v>
      </c>
      <c r="C10230" s="1">
        <v>45901</v>
      </c>
      <c r="D10230" t="s">
        <v>8</v>
      </c>
      <c r="E10230" t="s">
        <v>130</v>
      </c>
      <c r="F10230" t="s">
        <v>379</v>
      </c>
      <c r="G10230">
        <f t="shared" si="159"/>
        <v>10229</v>
      </c>
      <c r="H10230" s="8">
        <v>599.1</v>
      </c>
    </row>
    <row r="10231" spans="1:8" x14ac:dyDescent="0.3">
      <c r="A10231">
        <v>61199</v>
      </c>
      <c r="B10231" t="s">
        <v>526</v>
      </c>
      <c r="C10231" s="1">
        <v>45931</v>
      </c>
      <c r="D10231" t="s">
        <v>8</v>
      </c>
      <c r="E10231" t="s">
        <v>130</v>
      </c>
      <c r="F10231" t="s">
        <v>379</v>
      </c>
      <c r="G10231">
        <f t="shared" si="159"/>
        <v>10230</v>
      </c>
      <c r="H10231" s="8">
        <v>487.28</v>
      </c>
    </row>
    <row r="10232" spans="1:8" x14ac:dyDescent="0.3">
      <c r="A10232">
        <v>61199</v>
      </c>
      <c r="B10232" t="s">
        <v>526</v>
      </c>
      <c r="C10232" s="1">
        <v>45962</v>
      </c>
      <c r="D10232" t="s">
        <v>8</v>
      </c>
      <c r="E10232" t="s">
        <v>130</v>
      </c>
      <c r="F10232" t="s">
        <v>379</v>
      </c>
      <c r="G10232">
        <f t="shared" si="159"/>
        <v>10231</v>
      </c>
      <c r="H10232" s="8">
        <v>369.28</v>
      </c>
    </row>
    <row r="10233" spans="1:8" x14ac:dyDescent="0.3">
      <c r="A10233">
        <v>61199</v>
      </c>
      <c r="B10233" t="s">
        <v>526</v>
      </c>
      <c r="C10233" s="1">
        <v>45992</v>
      </c>
      <c r="D10233" t="s">
        <v>8</v>
      </c>
      <c r="E10233" t="s">
        <v>130</v>
      </c>
      <c r="F10233" t="s">
        <v>379</v>
      </c>
      <c r="G10233">
        <f t="shared" si="159"/>
        <v>10232</v>
      </c>
      <c r="H10233" s="8">
        <v>196.92000000000002</v>
      </c>
    </row>
    <row r="10234" spans="1:8" x14ac:dyDescent="0.3">
      <c r="A10234">
        <v>61199</v>
      </c>
      <c r="B10234" t="s">
        <v>526</v>
      </c>
      <c r="C10234" s="1">
        <v>46023</v>
      </c>
      <c r="D10234" t="s">
        <v>8</v>
      </c>
      <c r="E10234" t="s">
        <v>130</v>
      </c>
      <c r="F10234" t="s">
        <v>379</v>
      </c>
      <c r="G10234">
        <f t="shared" si="159"/>
        <v>10233</v>
      </c>
      <c r="H10234" s="8">
        <v>173.31</v>
      </c>
    </row>
    <row r="10235" spans="1:8" x14ac:dyDescent="0.3">
      <c r="A10235">
        <v>61200</v>
      </c>
      <c r="B10235" t="s">
        <v>220</v>
      </c>
      <c r="C10235" s="1">
        <v>44743</v>
      </c>
      <c r="D10235" t="s">
        <v>8</v>
      </c>
      <c r="E10235" t="s">
        <v>130</v>
      </c>
      <c r="F10235" t="s">
        <v>379</v>
      </c>
      <c r="G10235">
        <f t="shared" si="159"/>
        <v>10234</v>
      </c>
      <c r="H10235" s="8">
        <v>95.36</v>
      </c>
    </row>
    <row r="10236" spans="1:8" x14ac:dyDescent="0.3">
      <c r="A10236">
        <v>61200</v>
      </c>
      <c r="B10236" t="s">
        <v>220</v>
      </c>
      <c r="C10236" s="1">
        <v>44774</v>
      </c>
      <c r="D10236" t="s">
        <v>8</v>
      </c>
      <c r="E10236" t="s">
        <v>130</v>
      </c>
      <c r="F10236" t="s">
        <v>379</v>
      </c>
      <c r="G10236">
        <f t="shared" si="159"/>
        <v>10235</v>
      </c>
      <c r="H10236" s="8">
        <v>251.36</v>
      </c>
    </row>
    <row r="10237" spans="1:8" x14ac:dyDescent="0.3">
      <c r="A10237">
        <v>61200</v>
      </c>
      <c r="B10237" t="s">
        <v>220</v>
      </c>
      <c r="C10237" s="1">
        <v>44805</v>
      </c>
      <c r="D10237" t="s">
        <v>8</v>
      </c>
      <c r="E10237" t="s">
        <v>130</v>
      </c>
      <c r="F10237" t="s">
        <v>379</v>
      </c>
      <c r="G10237">
        <f t="shared" si="159"/>
        <v>10236</v>
      </c>
      <c r="H10237" s="8">
        <v>95.36</v>
      </c>
    </row>
    <row r="10238" spans="1:8" x14ac:dyDescent="0.3">
      <c r="A10238">
        <v>61200</v>
      </c>
      <c r="B10238" t="s">
        <v>220</v>
      </c>
      <c r="C10238" s="1">
        <v>44835</v>
      </c>
      <c r="D10238" t="s">
        <v>8</v>
      </c>
      <c r="E10238" t="s">
        <v>130</v>
      </c>
      <c r="F10238" t="s">
        <v>379</v>
      </c>
      <c r="G10238">
        <f t="shared" si="159"/>
        <v>10237</v>
      </c>
      <c r="H10238" s="8">
        <v>271.36</v>
      </c>
    </row>
    <row r="10239" spans="1:8" x14ac:dyDescent="0.3">
      <c r="A10239">
        <v>61200</v>
      </c>
      <c r="B10239" t="s">
        <v>220</v>
      </c>
      <c r="C10239" s="1">
        <v>44866</v>
      </c>
      <c r="D10239" t="s">
        <v>8</v>
      </c>
      <c r="E10239" t="s">
        <v>130</v>
      </c>
      <c r="F10239" t="s">
        <v>379</v>
      </c>
      <c r="G10239">
        <f t="shared" si="159"/>
        <v>10238</v>
      </c>
      <c r="H10239" s="8">
        <v>95.36</v>
      </c>
    </row>
    <row r="10240" spans="1:8" x14ac:dyDescent="0.3">
      <c r="A10240">
        <v>61200</v>
      </c>
      <c r="B10240" t="s">
        <v>220</v>
      </c>
      <c r="C10240" s="1">
        <v>44896</v>
      </c>
      <c r="D10240" t="s">
        <v>8</v>
      </c>
      <c r="E10240" t="s">
        <v>130</v>
      </c>
      <c r="F10240" t="s">
        <v>379</v>
      </c>
      <c r="G10240">
        <f t="shared" si="159"/>
        <v>10239</v>
      </c>
      <c r="H10240" s="8">
        <v>95.36</v>
      </c>
    </row>
    <row r="10241" spans="1:8" x14ac:dyDescent="0.3">
      <c r="A10241">
        <v>61200</v>
      </c>
      <c r="B10241" t="s">
        <v>220</v>
      </c>
      <c r="C10241" s="1">
        <v>44927</v>
      </c>
      <c r="D10241" t="s">
        <v>8</v>
      </c>
      <c r="E10241" t="s">
        <v>130</v>
      </c>
      <c r="F10241" t="s">
        <v>379</v>
      </c>
      <c r="G10241">
        <f t="shared" si="159"/>
        <v>10240</v>
      </c>
      <c r="H10241" s="8">
        <v>531.36</v>
      </c>
    </row>
    <row r="10242" spans="1:8" x14ac:dyDescent="0.3">
      <c r="A10242">
        <v>61200</v>
      </c>
      <c r="B10242" t="s">
        <v>220</v>
      </c>
      <c r="C10242" s="1">
        <v>44958</v>
      </c>
      <c r="D10242" t="s">
        <v>8</v>
      </c>
      <c r="E10242" t="s">
        <v>130</v>
      </c>
      <c r="F10242" t="s">
        <v>379</v>
      </c>
      <c r="G10242">
        <f t="shared" si="159"/>
        <v>10241</v>
      </c>
      <c r="H10242" s="8">
        <v>95.36</v>
      </c>
    </row>
    <row r="10243" spans="1:8" x14ac:dyDescent="0.3">
      <c r="A10243">
        <v>61200</v>
      </c>
      <c r="B10243" t="s">
        <v>220</v>
      </c>
      <c r="C10243" s="1">
        <v>44986</v>
      </c>
      <c r="D10243" t="s">
        <v>8</v>
      </c>
      <c r="E10243" t="s">
        <v>130</v>
      </c>
      <c r="F10243" t="s">
        <v>379</v>
      </c>
      <c r="G10243">
        <f t="shared" si="159"/>
        <v>10242</v>
      </c>
      <c r="H10243" s="8">
        <v>95.36</v>
      </c>
    </row>
    <row r="10244" spans="1:8" x14ac:dyDescent="0.3">
      <c r="A10244">
        <v>61200</v>
      </c>
      <c r="B10244" t="s">
        <v>220</v>
      </c>
      <c r="C10244" s="1">
        <v>45017</v>
      </c>
      <c r="D10244" t="s">
        <v>8</v>
      </c>
      <c r="E10244" t="s">
        <v>130</v>
      </c>
      <c r="F10244" t="s">
        <v>379</v>
      </c>
      <c r="G10244">
        <f t="shared" ref="G10244:G10307" si="160">G10243+1</f>
        <v>10243</v>
      </c>
      <c r="H10244" s="8">
        <v>266.95999999999998</v>
      </c>
    </row>
    <row r="10245" spans="1:8" x14ac:dyDescent="0.3">
      <c r="A10245">
        <v>61200</v>
      </c>
      <c r="B10245" t="s">
        <v>220</v>
      </c>
      <c r="C10245" s="1">
        <v>45047</v>
      </c>
      <c r="D10245" t="s">
        <v>8</v>
      </c>
      <c r="E10245" t="s">
        <v>130</v>
      </c>
      <c r="F10245" t="s">
        <v>379</v>
      </c>
      <c r="G10245">
        <f t="shared" si="160"/>
        <v>10244</v>
      </c>
      <c r="H10245" s="8">
        <v>95.36</v>
      </c>
    </row>
    <row r="10246" spans="1:8" x14ac:dyDescent="0.3">
      <c r="A10246">
        <v>61200</v>
      </c>
      <c r="B10246" t="s">
        <v>220</v>
      </c>
      <c r="C10246" s="1">
        <v>45078</v>
      </c>
      <c r="D10246" t="s">
        <v>8</v>
      </c>
      <c r="E10246" t="s">
        <v>130</v>
      </c>
      <c r="F10246" t="s">
        <v>379</v>
      </c>
      <c r="G10246">
        <f t="shared" si="160"/>
        <v>10245</v>
      </c>
      <c r="H10246" s="8">
        <v>95.36</v>
      </c>
    </row>
    <row r="10247" spans="1:8" x14ac:dyDescent="0.3">
      <c r="A10247">
        <v>61200</v>
      </c>
      <c r="B10247" t="s">
        <v>220</v>
      </c>
      <c r="C10247" s="1">
        <v>45108</v>
      </c>
      <c r="D10247" t="s">
        <v>8</v>
      </c>
      <c r="E10247" t="s">
        <v>130</v>
      </c>
      <c r="F10247" t="s">
        <v>379</v>
      </c>
      <c r="G10247">
        <f t="shared" si="160"/>
        <v>10246</v>
      </c>
      <c r="H10247" s="8">
        <v>326.96000000000004</v>
      </c>
    </row>
    <row r="10248" spans="1:8" x14ac:dyDescent="0.3">
      <c r="A10248">
        <v>61200</v>
      </c>
      <c r="B10248" t="s">
        <v>220</v>
      </c>
      <c r="C10248" s="1">
        <v>45139</v>
      </c>
      <c r="D10248" t="s">
        <v>8</v>
      </c>
      <c r="E10248" t="s">
        <v>130</v>
      </c>
      <c r="F10248" t="s">
        <v>379</v>
      </c>
      <c r="G10248">
        <f t="shared" si="160"/>
        <v>10247</v>
      </c>
      <c r="H10248" s="8">
        <v>95.36</v>
      </c>
    </row>
    <row r="10249" spans="1:8" x14ac:dyDescent="0.3">
      <c r="A10249">
        <v>61200</v>
      </c>
      <c r="B10249" t="s">
        <v>220</v>
      </c>
      <c r="C10249" s="1">
        <v>45170</v>
      </c>
      <c r="D10249" t="s">
        <v>8</v>
      </c>
      <c r="E10249" t="s">
        <v>130</v>
      </c>
      <c r="F10249" t="s">
        <v>379</v>
      </c>
      <c r="G10249">
        <f t="shared" si="160"/>
        <v>10248</v>
      </c>
      <c r="H10249" s="8">
        <v>95.36</v>
      </c>
    </row>
    <row r="10250" spans="1:8" x14ac:dyDescent="0.3">
      <c r="A10250">
        <v>61200</v>
      </c>
      <c r="B10250" t="s">
        <v>220</v>
      </c>
      <c r="C10250" s="1">
        <v>45200</v>
      </c>
      <c r="D10250" t="s">
        <v>8</v>
      </c>
      <c r="E10250" t="s">
        <v>130</v>
      </c>
      <c r="F10250" t="s">
        <v>379</v>
      </c>
      <c r="G10250">
        <f t="shared" si="160"/>
        <v>10249</v>
      </c>
      <c r="H10250" s="8">
        <v>266.95999999999998</v>
      </c>
    </row>
    <row r="10251" spans="1:8" x14ac:dyDescent="0.3">
      <c r="A10251">
        <v>61200</v>
      </c>
      <c r="B10251" t="s">
        <v>220</v>
      </c>
      <c r="C10251" s="1">
        <v>45261</v>
      </c>
      <c r="D10251" t="s">
        <v>8</v>
      </c>
      <c r="E10251" t="s">
        <v>130</v>
      </c>
      <c r="F10251" t="s">
        <v>379</v>
      </c>
      <c r="G10251">
        <f t="shared" si="160"/>
        <v>10250</v>
      </c>
      <c r="H10251" s="8">
        <v>190.72</v>
      </c>
    </row>
    <row r="10252" spans="1:8" x14ac:dyDescent="0.3">
      <c r="A10252">
        <v>61200</v>
      </c>
      <c r="B10252" t="s">
        <v>220</v>
      </c>
      <c r="C10252" s="1">
        <v>45292</v>
      </c>
      <c r="D10252" t="s">
        <v>8</v>
      </c>
      <c r="E10252" t="s">
        <v>130</v>
      </c>
      <c r="F10252" t="s">
        <v>379</v>
      </c>
      <c r="G10252">
        <f t="shared" si="160"/>
        <v>10251</v>
      </c>
      <c r="H10252" s="8">
        <v>451.6</v>
      </c>
    </row>
    <row r="10253" spans="1:8" x14ac:dyDescent="0.3">
      <c r="A10253">
        <v>61200</v>
      </c>
      <c r="B10253" t="s">
        <v>220</v>
      </c>
      <c r="C10253" s="1">
        <v>45323</v>
      </c>
      <c r="D10253" t="s">
        <v>8</v>
      </c>
      <c r="E10253" t="s">
        <v>130</v>
      </c>
      <c r="F10253" t="s">
        <v>379</v>
      </c>
      <c r="G10253">
        <f t="shared" si="160"/>
        <v>10252</v>
      </c>
      <c r="H10253" s="8">
        <v>95.3599999999999</v>
      </c>
    </row>
    <row r="10254" spans="1:8" x14ac:dyDescent="0.3">
      <c r="A10254">
        <v>61200</v>
      </c>
      <c r="B10254" t="s">
        <v>220</v>
      </c>
      <c r="C10254" s="1">
        <v>45352</v>
      </c>
      <c r="D10254" t="s">
        <v>8</v>
      </c>
      <c r="E10254" t="s">
        <v>130</v>
      </c>
      <c r="F10254" t="s">
        <v>379</v>
      </c>
      <c r="G10254">
        <f t="shared" si="160"/>
        <v>10253</v>
      </c>
      <c r="H10254" s="8">
        <v>100.91</v>
      </c>
    </row>
    <row r="10255" spans="1:8" x14ac:dyDescent="0.3">
      <c r="A10255">
        <v>61200</v>
      </c>
      <c r="B10255" t="s">
        <v>220</v>
      </c>
      <c r="C10255" s="1">
        <v>45383</v>
      </c>
      <c r="D10255" t="s">
        <v>8</v>
      </c>
      <c r="E10255" t="s">
        <v>130</v>
      </c>
      <c r="F10255" t="s">
        <v>379</v>
      </c>
      <c r="G10255">
        <f t="shared" si="160"/>
        <v>10254</v>
      </c>
      <c r="H10255" s="8">
        <v>373.41999999999996</v>
      </c>
    </row>
    <row r="10256" spans="1:8" x14ac:dyDescent="0.3">
      <c r="A10256">
        <v>61200</v>
      </c>
      <c r="B10256" t="s">
        <v>220</v>
      </c>
      <c r="C10256" s="1">
        <v>45413</v>
      </c>
      <c r="D10256" t="s">
        <v>8</v>
      </c>
      <c r="E10256" t="s">
        <v>130</v>
      </c>
      <c r="F10256" t="s">
        <v>379</v>
      </c>
      <c r="G10256">
        <f t="shared" si="160"/>
        <v>10255</v>
      </c>
      <c r="H10256" s="8">
        <v>100.91</v>
      </c>
    </row>
    <row r="10257" spans="1:8" x14ac:dyDescent="0.3">
      <c r="A10257">
        <v>61200</v>
      </c>
      <c r="B10257" t="s">
        <v>220</v>
      </c>
      <c r="C10257" s="1">
        <v>45444</v>
      </c>
      <c r="D10257" t="s">
        <v>8</v>
      </c>
      <c r="E10257" t="s">
        <v>130</v>
      </c>
      <c r="F10257" t="s">
        <v>379</v>
      </c>
      <c r="G10257">
        <f t="shared" si="160"/>
        <v>10256</v>
      </c>
      <c r="H10257" s="8">
        <v>100.91</v>
      </c>
    </row>
    <row r="10258" spans="1:8" x14ac:dyDescent="0.3">
      <c r="A10258">
        <v>61200</v>
      </c>
      <c r="B10258" t="s">
        <v>220</v>
      </c>
      <c r="C10258" s="1">
        <v>45474</v>
      </c>
      <c r="D10258" t="s">
        <v>8</v>
      </c>
      <c r="E10258" t="s">
        <v>130</v>
      </c>
      <c r="F10258" t="s">
        <v>379</v>
      </c>
      <c r="G10258">
        <f t="shared" si="160"/>
        <v>10257</v>
      </c>
      <c r="H10258" s="8">
        <v>171.6</v>
      </c>
    </row>
    <row r="10259" spans="1:8" x14ac:dyDescent="0.3">
      <c r="A10259">
        <v>61200</v>
      </c>
      <c r="B10259" t="s">
        <v>220</v>
      </c>
      <c r="C10259" s="1">
        <v>45505</v>
      </c>
      <c r="D10259" t="s">
        <v>8</v>
      </c>
      <c r="E10259" t="s">
        <v>130</v>
      </c>
      <c r="F10259" t="s">
        <v>379</v>
      </c>
      <c r="G10259">
        <f t="shared" si="160"/>
        <v>10258</v>
      </c>
      <c r="H10259" s="8">
        <v>201.82</v>
      </c>
    </row>
    <row r="10260" spans="1:8" x14ac:dyDescent="0.3">
      <c r="A10260">
        <v>61200</v>
      </c>
      <c r="B10260" t="s">
        <v>220</v>
      </c>
      <c r="C10260" s="1">
        <v>45566</v>
      </c>
      <c r="D10260" t="s">
        <v>8</v>
      </c>
      <c r="E10260" t="s">
        <v>130</v>
      </c>
      <c r="F10260" t="s">
        <v>379</v>
      </c>
      <c r="G10260">
        <f t="shared" si="160"/>
        <v>10259</v>
      </c>
      <c r="H10260" s="8">
        <v>272.51</v>
      </c>
    </row>
    <row r="10261" spans="1:8" x14ac:dyDescent="0.3">
      <c r="A10261">
        <v>61200</v>
      </c>
      <c r="B10261" t="s">
        <v>220</v>
      </c>
      <c r="C10261" s="1">
        <v>45597</v>
      </c>
      <c r="D10261" t="s">
        <v>8</v>
      </c>
      <c r="E10261" t="s">
        <v>130</v>
      </c>
      <c r="F10261" t="s">
        <v>379</v>
      </c>
      <c r="G10261">
        <f t="shared" si="160"/>
        <v>10260</v>
      </c>
      <c r="H10261" s="8">
        <v>201.82</v>
      </c>
    </row>
    <row r="10262" spans="1:8" x14ac:dyDescent="0.3">
      <c r="A10262">
        <v>61200</v>
      </c>
      <c r="B10262" t="s">
        <v>220</v>
      </c>
      <c r="C10262" s="1">
        <v>45627</v>
      </c>
      <c r="D10262" t="s">
        <v>8</v>
      </c>
      <c r="E10262" t="s">
        <v>130</v>
      </c>
      <c r="F10262" t="s">
        <v>379</v>
      </c>
      <c r="G10262">
        <f t="shared" si="160"/>
        <v>10261</v>
      </c>
      <c r="H10262" s="8">
        <v>100.91</v>
      </c>
    </row>
    <row r="10263" spans="1:8" x14ac:dyDescent="0.3">
      <c r="A10263">
        <v>61200</v>
      </c>
      <c r="B10263" t="s">
        <v>220</v>
      </c>
      <c r="C10263" s="1">
        <v>45658</v>
      </c>
      <c r="D10263" t="s">
        <v>8</v>
      </c>
      <c r="E10263" t="s">
        <v>130</v>
      </c>
      <c r="F10263" t="s">
        <v>379</v>
      </c>
      <c r="G10263">
        <f t="shared" si="160"/>
        <v>10262</v>
      </c>
      <c r="H10263" s="8">
        <v>561.08999999999992</v>
      </c>
    </row>
    <row r="10264" spans="1:8" x14ac:dyDescent="0.3">
      <c r="A10264">
        <v>61200</v>
      </c>
      <c r="B10264" t="s">
        <v>220</v>
      </c>
      <c r="C10264" s="1">
        <v>45689</v>
      </c>
      <c r="D10264" t="s">
        <v>8</v>
      </c>
      <c r="E10264" t="s">
        <v>130</v>
      </c>
      <c r="F10264" t="s">
        <v>379</v>
      </c>
      <c r="G10264">
        <f t="shared" si="160"/>
        <v>10263</v>
      </c>
      <c r="H10264" s="8">
        <v>104.55</v>
      </c>
    </row>
    <row r="10265" spans="1:8" x14ac:dyDescent="0.3">
      <c r="A10265">
        <v>61200</v>
      </c>
      <c r="B10265" t="s">
        <v>220</v>
      </c>
      <c r="C10265" s="1">
        <v>45717</v>
      </c>
      <c r="D10265" t="s">
        <v>8</v>
      </c>
      <c r="E10265" t="s">
        <v>130</v>
      </c>
      <c r="F10265" t="s">
        <v>379</v>
      </c>
      <c r="G10265">
        <f t="shared" si="160"/>
        <v>10264</v>
      </c>
      <c r="H10265" s="8">
        <v>104.55</v>
      </c>
    </row>
    <row r="10266" spans="1:8" x14ac:dyDescent="0.3">
      <c r="A10266">
        <v>61200</v>
      </c>
      <c r="B10266" t="s">
        <v>220</v>
      </c>
      <c r="C10266" s="1">
        <v>45748</v>
      </c>
      <c r="D10266" t="s">
        <v>8</v>
      </c>
      <c r="E10266" t="s">
        <v>130</v>
      </c>
      <c r="F10266" t="s">
        <v>379</v>
      </c>
      <c r="G10266">
        <f t="shared" si="160"/>
        <v>10265</v>
      </c>
      <c r="H10266" s="8">
        <v>284.73</v>
      </c>
    </row>
    <row r="10267" spans="1:8" x14ac:dyDescent="0.3">
      <c r="A10267">
        <v>61200</v>
      </c>
      <c r="B10267" t="s">
        <v>220</v>
      </c>
      <c r="C10267" s="1">
        <v>45778</v>
      </c>
      <c r="D10267" t="s">
        <v>8</v>
      </c>
      <c r="E10267" t="s">
        <v>130</v>
      </c>
      <c r="F10267" t="s">
        <v>379</v>
      </c>
      <c r="G10267">
        <f t="shared" si="160"/>
        <v>10266</v>
      </c>
      <c r="H10267" s="8">
        <v>104.55</v>
      </c>
    </row>
    <row r="10268" spans="1:8" x14ac:dyDescent="0.3">
      <c r="A10268">
        <v>61200</v>
      </c>
      <c r="B10268" t="s">
        <v>220</v>
      </c>
      <c r="C10268" s="1">
        <v>45809</v>
      </c>
      <c r="D10268" t="s">
        <v>8</v>
      </c>
      <c r="E10268" t="s">
        <v>130</v>
      </c>
      <c r="F10268" t="s">
        <v>379</v>
      </c>
      <c r="G10268">
        <f t="shared" si="160"/>
        <v>10267</v>
      </c>
      <c r="H10268" s="8">
        <v>104.55</v>
      </c>
    </row>
    <row r="10269" spans="1:8" x14ac:dyDescent="0.3">
      <c r="A10269">
        <v>61200</v>
      </c>
      <c r="B10269" t="s">
        <v>220</v>
      </c>
      <c r="C10269" s="1">
        <v>45839</v>
      </c>
      <c r="D10269" t="s">
        <v>8</v>
      </c>
      <c r="E10269" t="s">
        <v>130</v>
      </c>
      <c r="F10269" t="s">
        <v>379</v>
      </c>
      <c r="G10269">
        <f t="shared" si="160"/>
        <v>10268</v>
      </c>
      <c r="H10269" s="8">
        <v>284.73</v>
      </c>
    </row>
    <row r="10270" spans="1:8" x14ac:dyDescent="0.3">
      <c r="A10270">
        <v>61200</v>
      </c>
      <c r="B10270" t="s">
        <v>220</v>
      </c>
      <c r="C10270" s="1">
        <v>45901</v>
      </c>
      <c r="D10270" t="s">
        <v>8</v>
      </c>
      <c r="E10270" t="s">
        <v>130</v>
      </c>
      <c r="F10270" t="s">
        <v>379</v>
      </c>
      <c r="G10270">
        <f t="shared" si="160"/>
        <v>10269</v>
      </c>
      <c r="H10270" s="8">
        <v>45.46</v>
      </c>
    </row>
    <row r="10271" spans="1:8" x14ac:dyDescent="0.3">
      <c r="A10271">
        <v>61200</v>
      </c>
      <c r="B10271" t="s">
        <v>220</v>
      </c>
      <c r="C10271" s="1">
        <v>45931</v>
      </c>
      <c r="D10271" t="s">
        <v>8</v>
      </c>
      <c r="E10271" t="s">
        <v>130</v>
      </c>
      <c r="F10271" t="s">
        <v>379</v>
      </c>
      <c r="G10271">
        <f t="shared" si="160"/>
        <v>10270</v>
      </c>
      <c r="H10271" s="8">
        <v>60.06</v>
      </c>
    </row>
    <row r="10272" spans="1:8" x14ac:dyDescent="0.3">
      <c r="A10272">
        <v>61200</v>
      </c>
      <c r="B10272" t="s">
        <v>220</v>
      </c>
      <c r="C10272" s="1">
        <v>45962</v>
      </c>
      <c r="D10272" t="s">
        <v>8</v>
      </c>
      <c r="E10272" t="s">
        <v>130</v>
      </c>
      <c r="F10272" t="s">
        <v>379</v>
      </c>
      <c r="G10272">
        <f t="shared" si="160"/>
        <v>10271</v>
      </c>
      <c r="H10272" s="8">
        <v>60.06</v>
      </c>
    </row>
    <row r="10273" spans="1:8" x14ac:dyDescent="0.3">
      <c r="A10273">
        <v>61200</v>
      </c>
      <c r="B10273" t="s">
        <v>220</v>
      </c>
      <c r="C10273" s="1">
        <v>45992</v>
      </c>
      <c r="D10273" t="s">
        <v>8</v>
      </c>
      <c r="E10273" t="s">
        <v>130</v>
      </c>
      <c r="F10273" t="s">
        <v>379</v>
      </c>
      <c r="G10273">
        <f t="shared" si="160"/>
        <v>10272</v>
      </c>
      <c r="H10273" s="8">
        <v>60.06</v>
      </c>
    </row>
    <row r="10274" spans="1:8" x14ac:dyDescent="0.3">
      <c r="A10274">
        <v>61201</v>
      </c>
      <c r="B10274" t="s">
        <v>566</v>
      </c>
      <c r="C10274" s="1">
        <v>45901</v>
      </c>
      <c r="D10274" t="s">
        <v>8</v>
      </c>
      <c r="E10274" t="s">
        <v>130</v>
      </c>
      <c r="F10274" t="s">
        <v>380</v>
      </c>
      <c r="G10274">
        <f t="shared" si="160"/>
        <v>10273</v>
      </c>
      <c r="H10274" s="8">
        <v>435.14</v>
      </c>
    </row>
    <row r="10275" spans="1:8" x14ac:dyDescent="0.3">
      <c r="A10275">
        <v>61202</v>
      </c>
      <c r="B10275" t="s">
        <v>322</v>
      </c>
      <c r="C10275" s="1">
        <v>44927</v>
      </c>
      <c r="D10275" t="s">
        <v>8</v>
      </c>
      <c r="E10275" t="s">
        <v>130</v>
      </c>
      <c r="F10275" t="s">
        <v>379</v>
      </c>
      <c r="G10275">
        <f t="shared" si="160"/>
        <v>10274</v>
      </c>
      <c r="H10275" s="8">
        <v>1.1000000000000001</v>
      </c>
    </row>
    <row r="10276" spans="1:8" x14ac:dyDescent="0.3">
      <c r="A10276">
        <v>61202</v>
      </c>
      <c r="B10276" t="s">
        <v>322</v>
      </c>
      <c r="C10276" s="1">
        <v>44958</v>
      </c>
      <c r="D10276" t="s">
        <v>8</v>
      </c>
      <c r="E10276" t="s">
        <v>130</v>
      </c>
      <c r="F10276" t="s">
        <v>379</v>
      </c>
      <c r="G10276">
        <f t="shared" si="160"/>
        <v>10275</v>
      </c>
      <c r="H10276" s="8">
        <v>79.87</v>
      </c>
    </row>
    <row r="10277" spans="1:8" x14ac:dyDescent="0.3">
      <c r="A10277">
        <v>61202</v>
      </c>
      <c r="B10277" t="s">
        <v>322</v>
      </c>
      <c r="C10277" s="1">
        <v>44986</v>
      </c>
      <c r="D10277" t="s">
        <v>8</v>
      </c>
      <c r="E10277" t="s">
        <v>130</v>
      </c>
      <c r="F10277" t="s">
        <v>379</v>
      </c>
      <c r="G10277">
        <f t="shared" si="160"/>
        <v>10276</v>
      </c>
      <c r="H10277" s="8">
        <v>222.21</v>
      </c>
    </row>
    <row r="10278" spans="1:8" x14ac:dyDescent="0.3">
      <c r="A10278">
        <v>61202</v>
      </c>
      <c r="B10278" t="s">
        <v>322</v>
      </c>
      <c r="C10278" s="1">
        <v>45017</v>
      </c>
      <c r="D10278" t="s">
        <v>8</v>
      </c>
      <c r="E10278" t="s">
        <v>130</v>
      </c>
      <c r="F10278" t="s">
        <v>379</v>
      </c>
      <c r="G10278">
        <f t="shared" si="160"/>
        <v>10277</v>
      </c>
      <c r="H10278" s="8">
        <v>136.19</v>
      </c>
    </row>
    <row r="10279" spans="1:8" x14ac:dyDescent="0.3">
      <c r="A10279">
        <v>61202</v>
      </c>
      <c r="B10279" t="s">
        <v>322</v>
      </c>
      <c r="C10279" s="1">
        <v>45047</v>
      </c>
      <c r="D10279" t="s">
        <v>8</v>
      </c>
      <c r="E10279" t="s">
        <v>130</v>
      </c>
      <c r="F10279" t="s">
        <v>379</v>
      </c>
      <c r="G10279">
        <f t="shared" si="160"/>
        <v>10278</v>
      </c>
      <c r="H10279" s="8">
        <v>137.25</v>
      </c>
    </row>
    <row r="10280" spans="1:8" x14ac:dyDescent="0.3">
      <c r="A10280">
        <v>61202</v>
      </c>
      <c r="B10280" t="s">
        <v>322</v>
      </c>
      <c r="C10280" s="1">
        <v>45078</v>
      </c>
      <c r="D10280" t="s">
        <v>8</v>
      </c>
      <c r="E10280" t="s">
        <v>130</v>
      </c>
      <c r="F10280" t="s">
        <v>379</v>
      </c>
      <c r="G10280">
        <f t="shared" si="160"/>
        <v>10279</v>
      </c>
      <c r="H10280" s="8">
        <v>132.25</v>
      </c>
    </row>
    <row r="10281" spans="1:8" x14ac:dyDescent="0.3">
      <c r="A10281">
        <v>61202</v>
      </c>
      <c r="B10281" t="s">
        <v>322</v>
      </c>
      <c r="C10281" s="1">
        <v>45108</v>
      </c>
      <c r="D10281" t="s">
        <v>8</v>
      </c>
      <c r="E10281" t="s">
        <v>130</v>
      </c>
      <c r="F10281" t="s">
        <v>379</v>
      </c>
      <c r="G10281">
        <f t="shared" si="160"/>
        <v>10280</v>
      </c>
      <c r="H10281" s="8">
        <v>138.05000000000001</v>
      </c>
    </row>
    <row r="10282" spans="1:8" x14ac:dyDescent="0.3">
      <c r="A10282">
        <v>61202</v>
      </c>
      <c r="B10282" t="s">
        <v>322</v>
      </c>
      <c r="C10282" s="1">
        <v>45170</v>
      </c>
      <c r="D10282" t="s">
        <v>8</v>
      </c>
      <c r="E10282" t="s">
        <v>130</v>
      </c>
      <c r="F10282" t="s">
        <v>379</v>
      </c>
      <c r="G10282">
        <f t="shared" si="160"/>
        <v>10281</v>
      </c>
      <c r="H10282" s="8">
        <v>226.65</v>
      </c>
    </row>
    <row r="10283" spans="1:8" x14ac:dyDescent="0.3">
      <c r="A10283">
        <v>61202</v>
      </c>
      <c r="B10283" t="s">
        <v>322</v>
      </c>
      <c r="C10283" s="1">
        <v>45200</v>
      </c>
      <c r="D10283" t="s">
        <v>8</v>
      </c>
      <c r="E10283" t="s">
        <v>130</v>
      </c>
      <c r="F10283" t="s">
        <v>379</v>
      </c>
      <c r="G10283">
        <f t="shared" si="160"/>
        <v>10282</v>
      </c>
      <c r="H10283" s="8">
        <v>223.07</v>
      </c>
    </row>
    <row r="10284" spans="1:8" x14ac:dyDescent="0.3">
      <c r="A10284">
        <v>61202</v>
      </c>
      <c r="B10284" t="s">
        <v>322</v>
      </c>
      <c r="C10284" s="1">
        <v>45231</v>
      </c>
      <c r="D10284" t="s">
        <v>8</v>
      </c>
      <c r="E10284" t="s">
        <v>130</v>
      </c>
      <c r="F10284" t="s">
        <v>379</v>
      </c>
      <c r="G10284">
        <f t="shared" si="160"/>
        <v>10283</v>
      </c>
      <c r="H10284" s="8">
        <v>148.16</v>
      </c>
    </row>
    <row r="10285" spans="1:8" x14ac:dyDescent="0.3">
      <c r="A10285">
        <v>61202</v>
      </c>
      <c r="B10285" t="s">
        <v>322</v>
      </c>
      <c r="C10285" s="1">
        <v>45261</v>
      </c>
      <c r="D10285" t="s">
        <v>8</v>
      </c>
      <c r="E10285" t="s">
        <v>130</v>
      </c>
      <c r="F10285" t="s">
        <v>379</v>
      </c>
      <c r="G10285">
        <f t="shared" si="160"/>
        <v>10284</v>
      </c>
      <c r="H10285" s="8">
        <v>142.55000000000001</v>
      </c>
    </row>
    <row r="10286" spans="1:8" x14ac:dyDescent="0.3">
      <c r="A10286">
        <v>61202</v>
      </c>
      <c r="B10286" t="s">
        <v>322</v>
      </c>
      <c r="C10286" s="1">
        <v>45292</v>
      </c>
      <c r="D10286" t="s">
        <v>8</v>
      </c>
      <c r="E10286" t="s">
        <v>130</v>
      </c>
      <c r="F10286" t="s">
        <v>379</v>
      </c>
      <c r="G10286">
        <f t="shared" si="160"/>
        <v>10285</v>
      </c>
      <c r="H10286" s="8">
        <v>209.29</v>
      </c>
    </row>
    <row r="10287" spans="1:8" x14ac:dyDescent="0.3">
      <c r="A10287">
        <v>61202</v>
      </c>
      <c r="B10287" t="s">
        <v>322</v>
      </c>
      <c r="C10287" s="1">
        <v>45323</v>
      </c>
      <c r="D10287" t="s">
        <v>8</v>
      </c>
      <c r="E10287" t="s">
        <v>130</v>
      </c>
      <c r="F10287" t="s">
        <v>379</v>
      </c>
      <c r="G10287">
        <f t="shared" si="160"/>
        <v>10286</v>
      </c>
      <c r="H10287" s="8">
        <v>358.27</v>
      </c>
    </row>
    <row r="10288" spans="1:8" x14ac:dyDescent="0.3">
      <c r="A10288">
        <v>61202</v>
      </c>
      <c r="B10288" t="s">
        <v>322</v>
      </c>
      <c r="C10288" s="1">
        <v>45352</v>
      </c>
      <c r="D10288" t="s">
        <v>8</v>
      </c>
      <c r="E10288" t="s">
        <v>130</v>
      </c>
      <c r="F10288" t="s">
        <v>379</v>
      </c>
      <c r="G10288">
        <f t="shared" si="160"/>
        <v>10287</v>
      </c>
      <c r="H10288" s="8">
        <v>152.30000000000001</v>
      </c>
    </row>
    <row r="10289" spans="1:8" x14ac:dyDescent="0.3">
      <c r="A10289">
        <v>61202</v>
      </c>
      <c r="B10289" t="s">
        <v>322</v>
      </c>
      <c r="C10289" s="1">
        <v>45383</v>
      </c>
      <c r="D10289" t="s">
        <v>8</v>
      </c>
      <c r="E10289" t="s">
        <v>130</v>
      </c>
      <c r="F10289" t="s">
        <v>379</v>
      </c>
      <c r="G10289">
        <f t="shared" si="160"/>
        <v>10288</v>
      </c>
      <c r="H10289" s="8">
        <v>218.05</v>
      </c>
    </row>
    <row r="10290" spans="1:8" x14ac:dyDescent="0.3">
      <c r="A10290">
        <v>61202</v>
      </c>
      <c r="B10290" t="s">
        <v>322</v>
      </c>
      <c r="C10290" s="1">
        <v>45413</v>
      </c>
      <c r="D10290" t="s">
        <v>8</v>
      </c>
      <c r="E10290" t="s">
        <v>130</v>
      </c>
      <c r="F10290" t="s">
        <v>379</v>
      </c>
      <c r="G10290">
        <f t="shared" si="160"/>
        <v>10289</v>
      </c>
      <c r="H10290" s="8">
        <v>224.53</v>
      </c>
    </row>
    <row r="10291" spans="1:8" x14ac:dyDescent="0.3">
      <c r="A10291">
        <v>61202</v>
      </c>
      <c r="B10291" t="s">
        <v>322</v>
      </c>
      <c r="C10291" s="1">
        <v>45444</v>
      </c>
      <c r="D10291" t="s">
        <v>8</v>
      </c>
      <c r="E10291" t="s">
        <v>130</v>
      </c>
      <c r="F10291" t="s">
        <v>379</v>
      </c>
      <c r="G10291">
        <f t="shared" si="160"/>
        <v>10290</v>
      </c>
      <c r="H10291" s="8">
        <v>76.91</v>
      </c>
    </row>
    <row r="10292" spans="1:8" x14ac:dyDescent="0.3">
      <c r="A10292">
        <v>61202</v>
      </c>
      <c r="B10292" t="s">
        <v>322</v>
      </c>
      <c r="C10292" s="1">
        <v>45474</v>
      </c>
      <c r="D10292" t="s">
        <v>8</v>
      </c>
      <c r="E10292" t="s">
        <v>130</v>
      </c>
      <c r="F10292" t="s">
        <v>379</v>
      </c>
      <c r="G10292">
        <f t="shared" si="160"/>
        <v>10291</v>
      </c>
      <c r="H10292" s="8">
        <v>138.49</v>
      </c>
    </row>
    <row r="10293" spans="1:8" x14ac:dyDescent="0.3">
      <c r="A10293">
        <v>61202</v>
      </c>
      <c r="B10293" t="s">
        <v>322</v>
      </c>
      <c r="C10293" s="1">
        <v>45505</v>
      </c>
      <c r="D10293" t="s">
        <v>8</v>
      </c>
      <c r="E10293" t="s">
        <v>130</v>
      </c>
      <c r="F10293" t="s">
        <v>379</v>
      </c>
      <c r="G10293">
        <f t="shared" si="160"/>
        <v>10292</v>
      </c>
      <c r="H10293" s="8">
        <v>211.89</v>
      </c>
    </row>
    <row r="10294" spans="1:8" x14ac:dyDescent="0.3">
      <c r="A10294">
        <v>61202</v>
      </c>
      <c r="B10294" t="s">
        <v>322</v>
      </c>
      <c r="C10294" s="1">
        <v>45536</v>
      </c>
      <c r="D10294" t="s">
        <v>8</v>
      </c>
      <c r="E10294" t="s">
        <v>130</v>
      </c>
      <c r="F10294" t="s">
        <v>379</v>
      </c>
      <c r="G10294">
        <f t="shared" si="160"/>
        <v>10293</v>
      </c>
      <c r="H10294" s="8">
        <v>136.80000000000001</v>
      </c>
    </row>
    <row r="10295" spans="1:8" x14ac:dyDescent="0.3">
      <c r="A10295">
        <v>61202</v>
      </c>
      <c r="B10295" t="s">
        <v>322</v>
      </c>
      <c r="C10295" s="1">
        <v>45566</v>
      </c>
      <c r="D10295" t="s">
        <v>8</v>
      </c>
      <c r="E10295" t="s">
        <v>130</v>
      </c>
      <c r="F10295" t="s">
        <v>379</v>
      </c>
      <c r="G10295">
        <f t="shared" si="160"/>
        <v>10294</v>
      </c>
      <c r="H10295" s="8">
        <v>198.22</v>
      </c>
    </row>
    <row r="10296" spans="1:8" x14ac:dyDescent="0.3">
      <c r="A10296">
        <v>61202</v>
      </c>
      <c r="B10296" t="s">
        <v>322</v>
      </c>
      <c r="C10296" s="1">
        <v>45597</v>
      </c>
      <c r="D10296" t="s">
        <v>8</v>
      </c>
      <c r="E10296" t="s">
        <v>130</v>
      </c>
      <c r="F10296" t="s">
        <v>379</v>
      </c>
      <c r="G10296">
        <f t="shared" si="160"/>
        <v>10295</v>
      </c>
      <c r="H10296" s="8">
        <v>132.37</v>
      </c>
    </row>
    <row r="10297" spans="1:8" x14ac:dyDescent="0.3">
      <c r="A10297">
        <v>61202</v>
      </c>
      <c r="B10297" t="s">
        <v>322</v>
      </c>
      <c r="C10297" s="1">
        <v>45627</v>
      </c>
      <c r="D10297" t="s">
        <v>8</v>
      </c>
      <c r="E10297" t="s">
        <v>130</v>
      </c>
      <c r="F10297" t="s">
        <v>379</v>
      </c>
      <c r="G10297">
        <f t="shared" si="160"/>
        <v>10296</v>
      </c>
      <c r="H10297" s="8">
        <v>134.77000000000001</v>
      </c>
    </row>
    <row r="10298" spans="1:8" x14ac:dyDescent="0.3">
      <c r="A10298">
        <v>61202</v>
      </c>
      <c r="B10298" t="s">
        <v>322</v>
      </c>
      <c r="C10298" s="1">
        <v>45658</v>
      </c>
      <c r="D10298" t="s">
        <v>8</v>
      </c>
      <c r="E10298" t="s">
        <v>130</v>
      </c>
      <c r="F10298" t="s">
        <v>379</v>
      </c>
      <c r="G10298">
        <f t="shared" si="160"/>
        <v>10297</v>
      </c>
      <c r="H10298" s="8">
        <v>139.66</v>
      </c>
    </row>
    <row r="10299" spans="1:8" x14ac:dyDescent="0.3">
      <c r="A10299">
        <v>61202</v>
      </c>
      <c r="B10299" t="s">
        <v>322</v>
      </c>
      <c r="C10299" s="1">
        <v>45689</v>
      </c>
      <c r="D10299" t="s">
        <v>8</v>
      </c>
      <c r="E10299" t="s">
        <v>130</v>
      </c>
      <c r="F10299" t="s">
        <v>379</v>
      </c>
      <c r="G10299">
        <f t="shared" si="160"/>
        <v>10298</v>
      </c>
      <c r="H10299" s="8">
        <v>137.1</v>
      </c>
    </row>
    <row r="10300" spans="1:8" x14ac:dyDescent="0.3">
      <c r="A10300">
        <v>61202</v>
      </c>
      <c r="B10300" t="s">
        <v>322</v>
      </c>
      <c r="C10300" s="1">
        <v>45717</v>
      </c>
      <c r="D10300" t="s">
        <v>8</v>
      </c>
      <c r="E10300" t="s">
        <v>130</v>
      </c>
      <c r="F10300" t="s">
        <v>379</v>
      </c>
      <c r="G10300">
        <f t="shared" si="160"/>
        <v>10299</v>
      </c>
      <c r="H10300" s="8">
        <v>203.94</v>
      </c>
    </row>
    <row r="10301" spans="1:8" x14ac:dyDescent="0.3">
      <c r="A10301">
        <v>61202</v>
      </c>
      <c r="B10301" t="s">
        <v>322</v>
      </c>
      <c r="C10301" s="1">
        <v>45748</v>
      </c>
      <c r="D10301" t="s">
        <v>8</v>
      </c>
      <c r="E10301" t="s">
        <v>130</v>
      </c>
      <c r="F10301" t="s">
        <v>379</v>
      </c>
      <c r="G10301">
        <f t="shared" si="160"/>
        <v>10300</v>
      </c>
      <c r="H10301" s="8">
        <v>148.28</v>
      </c>
    </row>
    <row r="10302" spans="1:8" x14ac:dyDescent="0.3">
      <c r="A10302">
        <v>61202</v>
      </c>
      <c r="B10302" t="s">
        <v>322</v>
      </c>
      <c r="C10302" s="1">
        <v>45778</v>
      </c>
      <c r="D10302" t="s">
        <v>8</v>
      </c>
      <c r="E10302" t="s">
        <v>130</v>
      </c>
      <c r="F10302" t="s">
        <v>379</v>
      </c>
      <c r="G10302">
        <f t="shared" si="160"/>
        <v>10301</v>
      </c>
      <c r="H10302" s="8">
        <v>127.07</v>
      </c>
    </row>
    <row r="10303" spans="1:8" x14ac:dyDescent="0.3">
      <c r="A10303">
        <v>61202</v>
      </c>
      <c r="B10303" t="s">
        <v>322</v>
      </c>
      <c r="C10303" s="1">
        <v>45809</v>
      </c>
      <c r="D10303" t="s">
        <v>8</v>
      </c>
      <c r="E10303" t="s">
        <v>130</v>
      </c>
      <c r="F10303" t="s">
        <v>379</v>
      </c>
      <c r="G10303">
        <f t="shared" si="160"/>
        <v>10302</v>
      </c>
      <c r="H10303" s="8">
        <v>137.44999999999999</v>
      </c>
    </row>
    <row r="10304" spans="1:8" x14ac:dyDescent="0.3">
      <c r="A10304">
        <v>61202</v>
      </c>
      <c r="B10304" t="s">
        <v>322</v>
      </c>
      <c r="C10304" s="1">
        <v>45839</v>
      </c>
      <c r="D10304" t="s">
        <v>8</v>
      </c>
      <c r="E10304" t="s">
        <v>130</v>
      </c>
      <c r="F10304" t="s">
        <v>379</v>
      </c>
      <c r="G10304">
        <f t="shared" si="160"/>
        <v>10303</v>
      </c>
      <c r="H10304" s="8">
        <v>164.07</v>
      </c>
    </row>
    <row r="10305" spans="1:8" x14ac:dyDescent="0.3">
      <c r="A10305">
        <v>61202</v>
      </c>
      <c r="B10305" t="s">
        <v>322</v>
      </c>
      <c r="C10305" s="1">
        <v>45870</v>
      </c>
      <c r="D10305" t="s">
        <v>8</v>
      </c>
      <c r="E10305" t="s">
        <v>130</v>
      </c>
      <c r="F10305" t="s">
        <v>379</v>
      </c>
      <c r="G10305">
        <f t="shared" si="160"/>
        <v>10304</v>
      </c>
      <c r="H10305" s="8">
        <v>216.35</v>
      </c>
    </row>
    <row r="10306" spans="1:8" x14ac:dyDescent="0.3">
      <c r="A10306">
        <v>61202</v>
      </c>
      <c r="B10306" t="s">
        <v>322</v>
      </c>
      <c r="C10306" s="1">
        <v>45901</v>
      </c>
      <c r="D10306" t="s">
        <v>8</v>
      </c>
      <c r="E10306" t="s">
        <v>130</v>
      </c>
      <c r="F10306" t="s">
        <v>379</v>
      </c>
      <c r="G10306">
        <f t="shared" si="160"/>
        <v>10305</v>
      </c>
      <c r="H10306" s="8">
        <v>72.930000000000007</v>
      </c>
    </row>
    <row r="10307" spans="1:8" x14ac:dyDescent="0.3">
      <c r="A10307">
        <v>61202</v>
      </c>
      <c r="B10307" t="s">
        <v>322</v>
      </c>
      <c r="C10307" s="1">
        <v>45931</v>
      </c>
      <c r="D10307" t="s">
        <v>8</v>
      </c>
      <c r="E10307" t="s">
        <v>130</v>
      </c>
      <c r="F10307" t="s">
        <v>379</v>
      </c>
      <c r="G10307">
        <f t="shared" si="160"/>
        <v>10306</v>
      </c>
      <c r="H10307" s="8">
        <v>72.930000000000007</v>
      </c>
    </row>
    <row r="10308" spans="1:8" x14ac:dyDescent="0.3">
      <c r="A10308">
        <v>61202</v>
      </c>
      <c r="B10308" t="s">
        <v>322</v>
      </c>
      <c r="C10308" s="1">
        <v>45962</v>
      </c>
      <c r="D10308" t="s">
        <v>8</v>
      </c>
      <c r="E10308" t="s">
        <v>130</v>
      </c>
      <c r="F10308" t="s">
        <v>379</v>
      </c>
      <c r="G10308">
        <f t="shared" ref="G10308:G10371" si="161">G10307+1</f>
        <v>10307</v>
      </c>
      <c r="H10308" s="8">
        <v>407.69</v>
      </c>
    </row>
    <row r="10309" spans="1:8" x14ac:dyDescent="0.3">
      <c r="A10309">
        <v>61202</v>
      </c>
      <c r="B10309" t="s">
        <v>322</v>
      </c>
      <c r="C10309" s="1">
        <v>45992</v>
      </c>
      <c r="D10309" t="s">
        <v>8</v>
      </c>
      <c r="E10309" t="s">
        <v>130</v>
      </c>
      <c r="F10309" t="s">
        <v>379</v>
      </c>
      <c r="G10309">
        <f t="shared" si="161"/>
        <v>10308</v>
      </c>
      <c r="H10309" s="8">
        <v>-6.5600000000000023</v>
      </c>
    </row>
    <row r="10310" spans="1:8" x14ac:dyDescent="0.3">
      <c r="A10310">
        <v>61203</v>
      </c>
      <c r="B10310" t="s">
        <v>349</v>
      </c>
      <c r="C10310" s="1">
        <v>45139</v>
      </c>
      <c r="D10310" t="s">
        <v>8</v>
      </c>
      <c r="E10310" t="s">
        <v>130</v>
      </c>
      <c r="F10310" t="s">
        <v>379</v>
      </c>
      <c r="G10310">
        <f t="shared" si="161"/>
        <v>10309</v>
      </c>
      <c r="H10310" s="8">
        <v>-1.9326554245857608E-14</v>
      </c>
    </row>
    <row r="10311" spans="1:8" x14ac:dyDescent="0.3">
      <c r="A10311">
        <v>61203</v>
      </c>
      <c r="B10311" t="s">
        <v>349</v>
      </c>
      <c r="C10311" s="1">
        <v>45323</v>
      </c>
      <c r="D10311" t="s">
        <v>8</v>
      </c>
      <c r="E10311" t="s">
        <v>130</v>
      </c>
      <c r="F10311" t="s">
        <v>379</v>
      </c>
      <c r="G10311">
        <f t="shared" si="161"/>
        <v>10310</v>
      </c>
      <c r="H10311" s="8">
        <v>-7.1054273576010019E-15</v>
      </c>
    </row>
    <row r="10312" spans="1:8" x14ac:dyDescent="0.3">
      <c r="A10312">
        <v>61205</v>
      </c>
      <c r="B10312" t="s">
        <v>498</v>
      </c>
      <c r="C10312" s="1">
        <v>45474</v>
      </c>
      <c r="D10312" t="s">
        <v>8</v>
      </c>
      <c r="E10312" t="s">
        <v>130</v>
      </c>
      <c r="F10312" t="s">
        <v>379</v>
      </c>
      <c r="G10312">
        <f t="shared" si="161"/>
        <v>10311</v>
      </c>
      <c r="H10312" s="8">
        <v>-1937.33</v>
      </c>
    </row>
    <row r="10313" spans="1:8" x14ac:dyDescent="0.3">
      <c r="A10313">
        <v>61205</v>
      </c>
      <c r="B10313" t="s">
        <v>498</v>
      </c>
      <c r="C10313" s="1">
        <v>45505</v>
      </c>
      <c r="D10313" t="s">
        <v>8</v>
      </c>
      <c r="E10313" t="s">
        <v>130</v>
      </c>
      <c r="F10313" t="s">
        <v>379</v>
      </c>
      <c r="G10313">
        <f t="shared" si="161"/>
        <v>10312</v>
      </c>
      <c r="H10313" s="8">
        <v>363.59000000000003</v>
      </c>
    </row>
    <row r="10314" spans="1:8" x14ac:dyDescent="0.3">
      <c r="A10314">
        <v>61205</v>
      </c>
      <c r="B10314" t="s">
        <v>498</v>
      </c>
      <c r="C10314" s="1">
        <v>45536</v>
      </c>
      <c r="D10314" t="s">
        <v>8</v>
      </c>
      <c r="E10314" t="s">
        <v>130</v>
      </c>
      <c r="F10314" t="s">
        <v>379</v>
      </c>
      <c r="G10314">
        <f t="shared" si="161"/>
        <v>10313</v>
      </c>
      <c r="H10314" s="8">
        <v>805.4</v>
      </c>
    </row>
    <row r="10315" spans="1:8" x14ac:dyDescent="0.3">
      <c r="A10315">
        <v>61205</v>
      </c>
      <c r="B10315" t="s">
        <v>498</v>
      </c>
      <c r="C10315" s="1">
        <v>45566</v>
      </c>
      <c r="D10315" t="s">
        <v>8</v>
      </c>
      <c r="E10315" t="s">
        <v>130</v>
      </c>
      <c r="F10315" t="s">
        <v>379</v>
      </c>
      <c r="G10315">
        <f t="shared" si="161"/>
        <v>10314</v>
      </c>
      <c r="H10315" s="8">
        <v>1395.6799999999998</v>
      </c>
    </row>
    <row r="10316" spans="1:8" x14ac:dyDescent="0.3">
      <c r="A10316">
        <v>61205</v>
      </c>
      <c r="B10316" t="s">
        <v>498</v>
      </c>
      <c r="C10316" s="1">
        <v>45597</v>
      </c>
      <c r="D10316" t="s">
        <v>8</v>
      </c>
      <c r="E10316" t="s">
        <v>130</v>
      </c>
      <c r="F10316" t="s">
        <v>379</v>
      </c>
      <c r="G10316">
        <f t="shared" si="161"/>
        <v>10315</v>
      </c>
      <c r="H10316" s="8">
        <v>1847.0900000000001</v>
      </c>
    </row>
    <row r="10317" spans="1:8" x14ac:dyDescent="0.3">
      <c r="A10317">
        <v>61205</v>
      </c>
      <c r="B10317" t="s">
        <v>498</v>
      </c>
      <c r="C10317" s="1">
        <v>45627</v>
      </c>
      <c r="D10317" t="s">
        <v>8</v>
      </c>
      <c r="E10317" t="s">
        <v>130</v>
      </c>
      <c r="F10317" t="s">
        <v>379</v>
      </c>
      <c r="G10317">
        <f t="shared" si="161"/>
        <v>10316</v>
      </c>
      <c r="H10317" s="8">
        <v>706.94</v>
      </c>
    </row>
    <row r="10318" spans="1:8" x14ac:dyDescent="0.3">
      <c r="A10318">
        <v>61205</v>
      </c>
      <c r="B10318" t="s">
        <v>498</v>
      </c>
      <c r="C10318" s="1">
        <v>45658</v>
      </c>
      <c r="D10318" t="s">
        <v>8</v>
      </c>
      <c r="E10318" t="s">
        <v>130</v>
      </c>
      <c r="F10318" t="s">
        <v>379</v>
      </c>
      <c r="G10318">
        <f t="shared" si="161"/>
        <v>10317</v>
      </c>
      <c r="H10318" s="8">
        <v>629.16999999999996</v>
      </c>
    </row>
    <row r="10319" spans="1:8" x14ac:dyDescent="0.3">
      <c r="A10319">
        <v>61205</v>
      </c>
      <c r="B10319" t="s">
        <v>498</v>
      </c>
      <c r="C10319" s="1">
        <v>45689</v>
      </c>
      <c r="D10319" t="s">
        <v>8</v>
      </c>
      <c r="E10319" t="s">
        <v>130</v>
      </c>
      <c r="F10319" t="s">
        <v>379</v>
      </c>
      <c r="G10319">
        <f t="shared" si="161"/>
        <v>10318</v>
      </c>
      <c r="H10319" s="8">
        <v>669.42000000000007</v>
      </c>
    </row>
    <row r="10320" spans="1:8" x14ac:dyDescent="0.3">
      <c r="A10320">
        <v>61205</v>
      </c>
      <c r="B10320" t="s">
        <v>498</v>
      </c>
      <c r="C10320" s="1">
        <v>45717</v>
      </c>
      <c r="D10320" t="s">
        <v>8</v>
      </c>
      <c r="E10320" t="s">
        <v>130</v>
      </c>
      <c r="F10320" t="s">
        <v>379</v>
      </c>
      <c r="G10320">
        <f t="shared" si="161"/>
        <v>10319</v>
      </c>
      <c r="H10320" s="8">
        <v>485.26</v>
      </c>
    </row>
    <row r="10321" spans="1:8" x14ac:dyDescent="0.3">
      <c r="A10321">
        <v>61205</v>
      </c>
      <c r="B10321" t="s">
        <v>498</v>
      </c>
      <c r="C10321" s="1">
        <v>45748</v>
      </c>
      <c r="D10321" t="s">
        <v>8</v>
      </c>
      <c r="E10321" t="s">
        <v>130</v>
      </c>
      <c r="F10321" t="s">
        <v>379</v>
      </c>
      <c r="G10321">
        <f t="shared" si="161"/>
        <v>10320</v>
      </c>
      <c r="H10321" s="8">
        <v>223.51999999999998</v>
      </c>
    </row>
    <row r="10322" spans="1:8" x14ac:dyDescent="0.3">
      <c r="A10322">
        <v>61205</v>
      </c>
      <c r="B10322" t="s">
        <v>498</v>
      </c>
      <c r="C10322" s="1">
        <v>45778</v>
      </c>
      <c r="D10322" t="s">
        <v>8</v>
      </c>
      <c r="E10322" t="s">
        <v>130</v>
      </c>
      <c r="F10322" t="s">
        <v>379</v>
      </c>
      <c r="G10322">
        <f t="shared" si="161"/>
        <v>10321</v>
      </c>
      <c r="H10322" s="8">
        <v>162.43999999999997</v>
      </c>
    </row>
    <row r="10323" spans="1:8" x14ac:dyDescent="0.3">
      <c r="A10323">
        <v>61205</v>
      </c>
      <c r="B10323" t="s">
        <v>498</v>
      </c>
      <c r="C10323" s="1">
        <v>45809</v>
      </c>
      <c r="D10323" t="s">
        <v>8</v>
      </c>
      <c r="E10323" t="s">
        <v>130</v>
      </c>
      <c r="F10323" t="s">
        <v>379</v>
      </c>
      <c r="G10323">
        <f t="shared" si="161"/>
        <v>10322</v>
      </c>
      <c r="H10323" s="8">
        <v>163.43999999999997</v>
      </c>
    </row>
    <row r="10324" spans="1:8" x14ac:dyDescent="0.3">
      <c r="A10324">
        <v>61205</v>
      </c>
      <c r="B10324" t="s">
        <v>498</v>
      </c>
      <c r="C10324" s="1">
        <v>45839</v>
      </c>
      <c r="D10324" t="s">
        <v>8</v>
      </c>
      <c r="E10324" t="s">
        <v>130</v>
      </c>
      <c r="F10324" t="s">
        <v>379</v>
      </c>
      <c r="G10324">
        <f t="shared" si="161"/>
        <v>10323</v>
      </c>
      <c r="H10324" s="8">
        <v>1581.21</v>
      </c>
    </row>
    <row r="10325" spans="1:8" x14ac:dyDescent="0.3">
      <c r="A10325">
        <v>61205</v>
      </c>
      <c r="B10325" t="s">
        <v>498</v>
      </c>
      <c r="C10325" s="1">
        <v>45870</v>
      </c>
      <c r="D10325" t="s">
        <v>8</v>
      </c>
      <c r="E10325" t="s">
        <v>130</v>
      </c>
      <c r="F10325" t="s">
        <v>379</v>
      </c>
      <c r="G10325">
        <f t="shared" si="161"/>
        <v>10324</v>
      </c>
      <c r="H10325" s="8">
        <v>707</v>
      </c>
    </row>
    <row r="10326" spans="1:8" x14ac:dyDescent="0.3">
      <c r="A10326">
        <v>61205</v>
      </c>
      <c r="B10326" t="s">
        <v>498</v>
      </c>
      <c r="C10326" s="1">
        <v>45901</v>
      </c>
      <c r="D10326" t="s">
        <v>8</v>
      </c>
      <c r="E10326" t="s">
        <v>130</v>
      </c>
      <c r="F10326" t="s">
        <v>379</v>
      </c>
      <c r="G10326">
        <f t="shared" si="161"/>
        <v>10325</v>
      </c>
      <c r="H10326" s="8">
        <v>568.42000000000007</v>
      </c>
    </row>
    <row r="10327" spans="1:8" x14ac:dyDescent="0.3">
      <c r="A10327">
        <v>61205</v>
      </c>
      <c r="B10327" t="s">
        <v>498</v>
      </c>
      <c r="C10327" s="1">
        <v>45931</v>
      </c>
      <c r="D10327" t="s">
        <v>8</v>
      </c>
      <c r="E10327" t="s">
        <v>130</v>
      </c>
      <c r="F10327" t="s">
        <v>379</v>
      </c>
      <c r="G10327">
        <f t="shared" si="161"/>
        <v>10326</v>
      </c>
      <c r="H10327" s="8">
        <v>719.69</v>
      </c>
    </row>
    <row r="10328" spans="1:8" x14ac:dyDescent="0.3">
      <c r="A10328">
        <v>61205</v>
      </c>
      <c r="B10328" t="s">
        <v>498</v>
      </c>
      <c r="C10328" s="1">
        <v>45962</v>
      </c>
      <c r="D10328" t="s">
        <v>8</v>
      </c>
      <c r="E10328" t="s">
        <v>130</v>
      </c>
      <c r="F10328" t="s">
        <v>379</v>
      </c>
      <c r="G10328">
        <f t="shared" si="161"/>
        <v>10327</v>
      </c>
      <c r="H10328" s="8">
        <v>1901.8999999999999</v>
      </c>
    </row>
    <row r="10329" spans="1:8" x14ac:dyDescent="0.3">
      <c r="A10329">
        <v>61205</v>
      </c>
      <c r="B10329" t="s">
        <v>498</v>
      </c>
      <c r="C10329" s="1">
        <v>45992</v>
      </c>
      <c r="D10329" t="s">
        <v>8</v>
      </c>
      <c r="E10329" t="s">
        <v>130</v>
      </c>
      <c r="F10329" t="s">
        <v>379</v>
      </c>
      <c r="G10329">
        <f t="shared" si="161"/>
        <v>10328</v>
      </c>
      <c r="H10329" s="8">
        <v>263.72000000000003</v>
      </c>
    </row>
    <row r="10330" spans="1:8" x14ac:dyDescent="0.3">
      <c r="A10330">
        <v>61205</v>
      </c>
      <c r="B10330" t="s">
        <v>498</v>
      </c>
      <c r="C10330" s="1">
        <v>46023</v>
      </c>
      <c r="D10330" t="s">
        <v>8</v>
      </c>
      <c r="E10330" t="s">
        <v>130</v>
      </c>
      <c r="F10330" t="s">
        <v>379</v>
      </c>
      <c r="G10330">
        <f t="shared" si="161"/>
        <v>10329</v>
      </c>
      <c r="H10330" s="8">
        <v>144.64000000000001</v>
      </c>
    </row>
    <row r="10331" spans="1:8" x14ac:dyDescent="0.3">
      <c r="A10331">
        <v>61205</v>
      </c>
      <c r="B10331" t="s">
        <v>498</v>
      </c>
      <c r="C10331" s="1">
        <v>46054</v>
      </c>
      <c r="D10331" t="s">
        <v>8</v>
      </c>
      <c r="E10331" t="s">
        <v>130</v>
      </c>
      <c r="F10331" t="s">
        <v>379</v>
      </c>
      <c r="G10331">
        <f t="shared" si="161"/>
        <v>10330</v>
      </c>
      <c r="H10331" s="8">
        <v>144.64000000000001</v>
      </c>
    </row>
    <row r="10332" spans="1:8" x14ac:dyDescent="0.3">
      <c r="A10332">
        <v>61205</v>
      </c>
      <c r="B10332" t="s">
        <v>498</v>
      </c>
      <c r="C10332" s="1">
        <v>46082</v>
      </c>
      <c r="D10332" t="s">
        <v>8</v>
      </c>
      <c r="E10332" t="s">
        <v>130</v>
      </c>
      <c r="F10332" t="s">
        <v>379</v>
      </c>
      <c r="G10332">
        <f t="shared" si="161"/>
        <v>10331</v>
      </c>
      <c r="H10332" s="8">
        <v>144.64000000000001</v>
      </c>
    </row>
    <row r="10333" spans="1:8" x14ac:dyDescent="0.3">
      <c r="A10333">
        <v>61205</v>
      </c>
      <c r="B10333" t="s">
        <v>498</v>
      </c>
      <c r="C10333" s="1">
        <v>46113</v>
      </c>
      <c r="D10333" t="s">
        <v>8</v>
      </c>
      <c r="E10333" t="s">
        <v>130</v>
      </c>
      <c r="F10333" t="s">
        <v>379</v>
      </c>
      <c r="G10333">
        <f t="shared" si="161"/>
        <v>10332</v>
      </c>
      <c r="H10333" s="8">
        <v>144.64000000000001</v>
      </c>
    </row>
    <row r="10334" spans="1:8" x14ac:dyDescent="0.3">
      <c r="A10334">
        <v>61205</v>
      </c>
      <c r="B10334" t="s">
        <v>498</v>
      </c>
      <c r="C10334" s="1">
        <v>46143</v>
      </c>
      <c r="D10334" t="s">
        <v>8</v>
      </c>
      <c r="E10334" t="s">
        <v>130</v>
      </c>
      <c r="F10334" t="s">
        <v>379</v>
      </c>
      <c r="G10334">
        <f t="shared" si="161"/>
        <v>10333</v>
      </c>
      <c r="H10334" s="8">
        <v>144.64000000000001</v>
      </c>
    </row>
    <row r="10335" spans="1:8" x14ac:dyDescent="0.3">
      <c r="A10335">
        <v>61205</v>
      </c>
      <c r="B10335" t="s">
        <v>498</v>
      </c>
      <c r="C10335" s="1">
        <v>46174</v>
      </c>
      <c r="D10335" t="s">
        <v>8</v>
      </c>
      <c r="E10335" t="s">
        <v>130</v>
      </c>
      <c r="F10335" t="s">
        <v>379</v>
      </c>
      <c r="G10335">
        <f t="shared" si="161"/>
        <v>10334</v>
      </c>
      <c r="H10335" s="8">
        <v>144.64000000000001</v>
      </c>
    </row>
    <row r="10336" spans="1:8" x14ac:dyDescent="0.3">
      <c r="A10336">
        <v>61209</v>
      </c>
      <c r="B10336" t="s">
        <v>533</v>
      </c>
      <c r="C10336" s="1">
        <v>45748</v>
      </c>
      <c r="D10336" t="s">
        <v>8</v>
      </c>
      <c r="E10336" t="s">
        <v>130</v>
      </c>
      <c r="F10336" t="s">
        <v>379</v>
      </c>
      <c r="G10336">
        <f t="shared" si="161"/>
        <v>10335</v>
      </c>
      <c r="H10336" s="8">
        <v>152.9799999999999</v>
      </c>
    </row>
    <row r="10337" spans="1:8" x14ac:dyDescent="0.3">
      <c r="A10337">
        <v>61209</v>
      </c>
      <c r="B10337" t="s">
        <v>533</v>
      </c>
      <c r="C10337" s="1">
        <v>45778</v>
      </c>
      <c r="D10337" t="s">
        <v>8</v>
      </c>
      <c r="E10337" t="s">
        <v>130</v>
      </c>
      <c r="F10337" t="s">
        <v>379</v>
      </c>
      <c r="G10337">
        <f t="shared" si="161"/>
        <v>10336</v>
      </c>
      <c r="H10337" s="8">
        <v>825.01</v>
      </c>
    </row>
    <row r="10338" spans="1:8" x14ac:dyDescent="0.3">
      <c r="A10338">
        <v>61209</v>
      </c>
      <c r="B10338" t="s">
        <v>533</v>
      </c>
      <c r="C10338" s="1">
        <v>45809</v>
      </c>
      <c r="D10338" t="s">
        <v>8</v>
      </c>
      <c r="E10338" t="s">
        <v>130</v>
      </c>
      <c r="F10338" t="s">
        <v>379</v>
      </c>
      <c r="G10338">
        <f t="shared" si="161"/>
        <v>10337</v>
      </c>
      <c r="H10338" s="8">
        <v>2224.13</v>
      </c>
    </row>
    <row r="10339" spans="1:8" x14ac:dyDescent="0.3">
      <c r="A10339">
        <v>61209</v>
      </c>
      <c r="B10339" t="s">
        <v>533</v>
      </c>
      <c r="C10339" s="1">
        <v>45839</v>
      </c>
      <c r="D10339" t="s">
        <v>8</v>
      </c>
      <c r="E10339" t="s">
        <v>130</v>
      </c>
      <c r="F10339" t="s">
        <v>379</v>
      </c>
      <c r="G10339">
        <f t="shared" si="161"/>
        <v>10338</v>
      </c>
      <c r="H10339" s="8">
        <v>504.91999999999996</v>
      </c>
    </row>
    <row r="10340" spans="1:8" x14ac:dyDescent="0.3">
      <c r="A10340">
        <v>61209</v>
      </c>
      <c r="B10340" t="s">
        <v>533</v>
      </c>
      <c r="C10340" s="1">
        <v>45870</v>
      </c>
      <c r="D10340" t="s">
        <v>8</v>
      </c>
      <c r="E10340" t="s">
        <v>130</v>
      </c>
      <c r="F10340" t="s">
        <v>379</v>
      </c>
      <c r="G10340">
        <f t="shared" si="161"/>
        <v>10339</v>
      </c>
      <c r="H10340" s="8">
        <v>721.51</v>
      </c>
    </row>
    <row r="10341" spans="1:8" x14ac:dyDescent="0.3">
      <c r="A10341">
        <v>61209</v>
      </c>
      <c r="B10341" t="s">
        <v>533</v>
      </c>
      <c r="C10341" s="1">
        <v>45901</v>
      </c>
      <c r="D10341" t="s">
        <v>8</v>
      </c>
      <c r="E10341" t="s">
        <v>130</v>
      </c>
      <c r="F10341" t="s">
        <v>379</v>
      </c>
      <c r="G10341">
        <f t="shared" si="161"/>
        <v>10340</v>
      </c>
      <c r="H10341" s="8">
        <v>597.67000000000007</v>
      </c>
    </row>
    <row r="10342" spans="1:8" x14ac:dyDescent="0.3">
      <c r="A10342">
        <v>61209</v>
      </c>
      <c r="B10342" t="s">
        <v>533</v>
      </c>
      <c r="C10342" s="1">
        <v>45931</v>
      </c>
      <c r="D10342" t="s">
        <v>8</v>
      </c>
      <c r="E10342" t="s">
        <v>130</v>
      </c>
      <c r="F10342" t="s">
        <v>379</v>
      </c>
      <c r="G10342">
        <f t="shared" si="161"/>
        <v>10341</v>
      </c>
      <c r="H10342" s="8">
        <v>1074.2800000000002</v>
      </c>
    </row>
    <row r="10343" spans="1:8" x14ac:dyDescent="0.3">
      <c r="A10343">
        <v>61209</v>
      </c>
      <c r="B10343" t="s">
        <v>533</v>
      </c>
      <c r="C10343" s="1">
        <v>45962</v>
      </c>
      <c r="D10343" t="s">
        <v>8</v>
      </c>
      <c r="E10343" t="s">
        <v>130</v>
      </c>
      <c r="F10343" t="s">
        <v>379</v>
      </c>
      <c r="G10343">
        <f t="shared" si="161"/>
        <v>10342</v>
      </c>
      <c r="H10343" s="8">
        <v>580.68000000000006</v>
      </c>
    </row>
    <row r="10344" spans="1:8" x14ac:dyDescent="0.3">
      <c r="A10344">
        <v>61209</v>
      </c>
      <c r="B10344" t="s">
        <v>533</v>
      </c>
      <c r="C10344" s="1">
        <v>45992</v>
      </c>
      <c r="D10344" t="s">
        <v>8</v>
      </c>
      <c r="E10344" t="s">
        <v>130</v>
      </c>
      <c r="F10344" t="s">
        <v>379</v>
      </c>
      <c r="G10344">
        <f t="shared" si="161"/>
        <v>10343</v>
      </c>
      <c r="H10344" s="8">
        <v>1.8000000000000114</v>
      </c>
    </row>
    <row r="10345" spans="1:8" x14ac:dyDescent="0.3">
      <c r="A10345">
        <v>61209</v>
      </c>
      <c r="B10345" t="s">
        <v>533</v>
      </c>
      <c r="C10345" s="1">
        <v>46023</v>
      </c>
      <c r="D10345" t="s">
        <v>8</v>
      </c>
      <c r="E10345" t="s">
        <v>130</v>
      </c>
      <c r="F10345" t="s">
        <v>379</v>
      </c>
      <c r="G10345">
        <f t="shared" si="161"/>
        <v>10344</v>
      </c>
      <c r="H10345" s="8">
        <v>115</v>
      </c>
    </row>
    <row r="10346" spans="1:8" x14ac:dyDescent="0.3">
      <c r="A10346">
        <v>61209</v>
      </c>
      <c r="B10346" t="s">
        <v>533</v>
      </c>
      <c r="C10346" s="1">
        <v>46054</v>
      </c>
      <c r="D10346" t="s">
        <v>8</v>
      </c>
      <c r="E10346" t="s">
        <v>130</v>
      </c>
      <c r="F10346" t="s">
        <v>379</v>
      </c>
      <c r="G10346">
        <f t="shared" si="161"/>
        <v>10345</v>
      </c>
      <c r="H10346" s="8">
        <v>115</v>
      </c>
    </row>
    <row r="10347" spans="1:8" x14ac:dyDescent="0.3">
      <c r="A10347">
        <v>61209</v>
      </c>
      <c r="B10347" t="s">
        <v>533</v>
      </c>
      <c r="C10347" s="1">
        <v>46082</v>
      </c>
      <c r="D10347" t="s">
        <v>8</v>
      </c>
      <c r="E10347" t="s">
        <v>130</v>
      </c>
      <c r="F10347" t="s">
        <v>379</v>
      </c>
      <c r="G10347">
        <f t="shared" si="161"/>
        <v>10346</v>
      </c>
      <c r="H10347" s="8">
        <v>115</v>
      </c>
    </row>
    <row r="10348" spans="1:8" x14ac:dyDescent="0.3">
      <c r="A10348">
        <v>61209</v>
      </c>
      <c r="B10348" t="s">
        <v>533</v>
      </c>
      <c r="C10348" s="1">
        <v>46113</v>
      </c>
      <c r="D10348" t="s">
        <v>8</v>
      </c>
      <c r="E10348" t="s">
        <v>130</v>
      </c>
      <c r="F10348" t="s">
        <v>379</v>
      </c>
      <c r="G10348">
        <f t="shared" si="161"/>
        <v>10347</v>
      </c>
      <c r="H10348" s="8">
        <v>7.57</v>
      </c>
    </row>
    <row r="10349" spans="1:8" x14ac:dyDescent="0.3">
      <c r="A10349">
        <v>61212</v>
      </c>
      <c r="B10349" t="s">
        <v>323</v>
      </c>
      <c r="C10349" s="1">
        <v>44927</v>
      </c>
      <c r="D10349" t="s">
        <v>8</v>
      </c>
      <c r="E10349" t="s">
        <v>130</v>
      </c>
      <c r="F10349" t="s">
        <v>379</v>
      </c>
      <c r="G10349">
        <f t="shared" si="161"/>
        <v>10348</v>
      </c>
      <c r="H10349" s="8">
        <v>1.1000000000000001</v>
      </c>
    </row>
    <row r="10350" spans="1:8" x14ac:dyDescent="0.3">
      <c r="A10350">
        <v>61212</v>
      </c>
      <c r="B10350" t="s">
        <v>323</v>
      </c>
      <c r="C10350" s="1">
        <v>44958</v>
      </c>
      <c r="D10350" t="s">
        <v>8</v>
      </c>
      <c r="E10350" t="s">
        <v>130</v>
      </c>
      <c r="F10350" t="s">
        <v>379</v>
      </c>
      <c r="G10350">
        <f t="shared" si="161"/>
        <v>10349</v>
      </c>
      <c r="H10350" s="8">
        <v>80.17</v>
      </c>
    </row>
    <row r="10351" spans="1:8" x14ac:dyDescent="0.3">
      <c r="A10351">
        <v>61212</v>
      </c>
      <c r="B10351" t="s">
        <v>323</v>
      </c>
      <c r="C10351" s="1">
        <v>44986</v>
      </c>
      <c r="D10351" t="s">
        <v>8</v>
      </c>
      <c r="E10351" t="s">
        <v>130</v>
      </c>
      <c r="F10351" t="s">
        <v>379</v>
      </c>
      <c r="G10351">
        <f t="shared" si="161"/>
        <v>10350</v>
      </c>
      <c r="H10351" s="8">
        <v>160.47</v>
      </c>
    </row>
    <row r="10352" spans="1:8" x14ac:dyDescent="0.3">
      <c r="A10352">
        <v>61212</v>
      </c>
      <c r="B10352" t="s">
        <v>323</v>
      </c>
      <c r="C10352" s="1">
        <v>45017</v>
      </c>
      <c r="D10352" t="s">
        <v>8</v>
      </c>
      <c r="E10352" t="s">
        <v>130</v>
      </c>
      <c r="F10352" t="s">
        <v>379</v>
      </c>
      <c r="G10352">
        <f t="shared" si="161"/>
        <v>10351</v>
      </c>
      <c r="H10352" s="8">
        <v>265.66000000000003</v>
      </c>
    </row>
    <row r="10353" spans="1:8" x14ac:dyDescent="0.3">
      <c r="A10353">
        <v>61212</v>
      </c>
      <c r="B10353" t="s">
        <v>323</v>
      </c>
      <c r="C10353" s="1">
        <v>45047</v>
      </c>
      <c r="D10353" t="s">
        <v>8</v>
      </c>
      <c r="E10353" t="s">
        <v>130</v>
      </c>
      <c r="F10353" t="s">
        <v>379</v>
      </c>
      <c r="G10353">
        <f t="shared" si="161"/>
        <v>10352</v>
      </c>
      <c r="H10353" s="8">
        <v>173.93</v>
      </c>
    </row>
    <row r="10354" spans="1:8" x14ac:dyDescent="0.3">
      <c r="A10354">
        <v>61213</v>
      </c>
      <c r="B10354" t="s">
        <v>425</v>
      </c>
      <c r="C10354" s="1">
        <v>45139</v>
      </c>
      <c r="D10354" t="s">
        <v>8</v>
      </c>
      <c r="E10354" t="s">
        <v>130</v>
      </c>
      <c r="F10354" t="s">
        <v>379</v>
      </c>
      <c r="G10354">
        <f t="shared" si="161"/>
        <v>10353</v>
      </c>
      <c r="H10354" s="8">
        <v>-1.5631940186722204E-13</v>
      </c>
    </row>
    <row r="10355" spans="1:8" x14ac:dyDescent="0.3">
      <c r="A10355">
        <v>61213</v>
      </c>
      <c r="B10355" t="s">
        <v>425</v>
      </c>
      <c r="C10355" s="1">
        <v>45292</v>
      </c>
      <c r="D10355" t="s">
        <v>8</v>
      </c>
      <c r="E10355" t="s">
        <v>130</v>
      </c>
      <c r="F10355" t="s">
        <v>379</v>
      </c>
      <c r="G10355">
        <f t="shared" si="161"/>
        <v>10354</v>
      </c>
      <c r="H10355" s="8">
        <v>277.24</v>
      </c>
    </row>
    <row r="10356" spans="1:8" x14ac:dyDescent="0.3">
      <c r="A10356">
        <v>61213</v>
      </c>
      <c r="B10356" t="s">
        <v>425</v>
      </c>
      <c r="C10356" s="1">
        <v>45323</v>
      </c>
      <c r="D10356" t="s">
        <v>8</v>
      </c>
      <c r="E10356" t="s">
        <v>130</v>
      </c>
      <c r="F10356" t="s">
        <v>379</v>
      </c>
      <c r="G10356">
        <f t="shared" si="161"/>
        <v>10355</v>
      </c>
      <c r="H10356" s="8">
        <v>115.7</v>
      </c>
    </row>
    <row r="10357" spans="1:8" x14ac:dyDescent="0.3">
      <c r="A10357">
        <v>61213</v>
      </c>
      <c r="B10357" t="s">
        <v>425</v>
      </c>
      <c r="C10357" s="1">
        <v>45352</v>
      </c>
      <c r="D10357" t="s">
        <v>8</v>
      </c>
      <c r="E10357" t="s">
        <v>130</v>
      </c>
      <c r="F10357" t="s">
        <v>379</v>
      </c>
      <c r="G10357">
        <f t="shared" si="161"/>
        <v>10356</v>
      </c>
      <c r="H10357" s="8">
        <v>122.78</v>
      </c>
    </row>
    <row r="10358" spans="1:8" x14ac:dyDescent="0.3">
      <c r="A10358">
        <v>61213</v>
      </c>
      <c r="B10358" t="s">
        <v>425</v>
      </c>
      <c r="C10358" s="1">
        <v>45383</v>
      </c>
      <c r="D10358" t="s">
        <v>8</v>
      </c>
      <c r="E10358" t="s">
        <v>130</v>
      </c>
      <c r="F10358" t="s">
        <v>379</v>
      </c>
      <c r="G10358">
        <f t="shared" si="161"/>
        <v>10357</v>
      </c>
      <c r="H10358" s="8">
        <v>-122.78</v>
      </c>
    </row>
    <row r="10359" spans="1:8" x14ac:dyDescent="0.3">
      <c r="A10359">
        <v>61213</v>
      </c>
      <c r="B10359" t="s">
        <v>425</v>
      </c>
      <c r="C10359" s="1">
        <v>45413</v>
      </c>
      <c r="D10359" t="s">
        <v>8</v>
      </c>
      <c r="E10359" t="s">
        <v>130</v>
      </c>
      <c r="F10359" t="s">
        <v>379</v>
      </c>
      <c r="G10359">
        <f t="shared" si="161"/>
        <v>10358</v>
      </c>
      <c r="H10359" s="8">
        <v>200</v>
      </c>
    </row>
    <row r="10360" spans="1:8" x14ac:dyDescent="0.3">
      <c r="A10360">
        <v>61213</v>
      </c>
      <c r="B10360" t="s">
        <v>425</v>
      </c>
      <c r="C10360" s="1">
        <v>45444</v>
      </c>
      <c r="D10360" t="s">
        <v>8</v>
      </c>
      <c r="E10360" t="s">
        <v>130</v>
      </c>
      <c r="F10360" t="s">
        <v>379</v>
      </c>
      <c r="G10360">
        <f t="shared" si="161"/>
        <v>10359</v>
      </c>
      <c r="H10360" s="8">
        <v>450.01</v>
      </c>
    </row>
    <row r="10361" spans="1:8" x14ac:dyDescent="0.3">
      <c r="A10361">
        <v>61213</v>
      </c>
      <c r="B10361" t="s">
        <v>425</v>
      </c>
      <c r="C10361" s="1">
        <v>45474</v>
      </c>
      <c r="D10361" t="s">
        <v>8</v>
      </c>
      <c r="E10361" t="s">
        <v>130</v>
      </c>
      <c r="F10361" t="s">
        <v>379</v>
      </c>
      <c r="G10361">
        <f t="shared" si="161"/>
        <v>10360</v>
      </c>
      <c r="H10361" s="8">
        <v>2823.8799999999997</v>
      </c>
    </row>
    <row r="10362" spans="1:8" x14ac:dyDescent="0.3">
      <c r="A10362">
        <v>61213</v>
      </c>
      <c r="B10362" t="s">
        <v>425</v>
      </c>
      <c r="C10362" s="1">
        <v>45505</v>
      </c>
      <c r="D10362" t="s">
        <v>8</v>
      </c>
      <c r="E10362" t="s">
        <v>130</v>
      </c>
      <c r="F10362" t="s">
        <v>379</v>
      </c>
      <c r="G10362">
        <f t="shared" si="161"/>
        <v>10361</v>
      </c>
      <c r="H10362" s="8">
        <v>638.44000000000005</v>
      </c>
    </row>
    <row r="10363" spans="1:8" x14ac:dyDescent="0.3">
      <c r="A10363">
        <v>61213</v>
      </c>
      <c r="B10363" t="s">
        <v>425</v>
      </c>
      <c r="C10363" s="1">
        <v>45536</v>
      </c>
      <c r="D10363" t="s">
        <v>8</v>
      </c>
      <c r="E10363" t="s">
        <v>130</v>
      </c>
      <c r="F10363" t="s">
        <v>379</v>
      </c>
      <c r="G10363">
        <f t="shared" si="161"/>
        <v>10362</v>
      </c>
      <c r="H10363" s="8">
        <v>522.49</v>
      </c>
    </row>
    <row r="10364" spans="1:8" x14ac:dyDescent="0.3">
      <c r="A10364">
        <v>61213</v>
      </c>
      <c r="B10364" t="s">
        <v>425</v>
      </c>
      <c r="C10364" s="1">
        <v>45566</v>
      </c>
      <c r="D10364" t="s">
        <v>8</v>
      </c>
      <c r="E10364" t="s">
        <v>130</v>
      </c>
      <c r="F10364" t="s">
        <v>379</v>
      </c>
      <c r="G10364">
        <f t="shared" si="161"/>
        <v>10363</v>
      </c>
      <c r="H10364" s="8">
        <v>610.64</v>
      </c>
    </row>
    <row r="10365" spans="1:8" x14ac:dyDescent="0.3">
      <c r="A10365">
        <v>61213</v>
      </c>
      <c r="B10365" t="s">
        <v>425</v>
      </c>
      <c r="C10365" s="1">
        <v>45597</v>
      </c>
      <c r="D10365" t="s">
        <v>8</v>
      </c>
      <c r="E10365" t="s">
        <v>130</v>
      </c>
      <c r="F10365" t="s">
        <v>379</v>
      </c>
      <c r="G10365">
        <f t="shared" si="161"/>
        <v>10364</v>
      </c>
      <c r="H10365" s="8">
        <v>344.72</v>
      </c>
    </row>
    <row r="10366" spans="1:8" x14ac:dyDescent="0.3">
      <c r="A10366">
        <v>61213</v>
      </c>
      <c r="B10366" t="s">
        <v>425</v>
      </c>
      <c r="C10366" s="1">
        <v>45627</v>
      </c>
      <c r="D10366" t="s">
        <v>8</v>
      </c>
      <c r="E10366" t="s">
        <v>130</v>
      </c>
      <c r="F10366" t="s">
        <v>379</v>
      </c>
      <c r="G10366">
        <f t="shared" si="161"/>
        <v>10365</v>
      </c>
      <c r="H10366" s="8">
        <v>1473.99</v>
      </c>
    </row>
    <row r="10367" spans="1:8" x14ac:dyDescent="0.3">
      <c r="A10367">
        <v>61213</v>
      </c>
      <c r="B10367" t="s">
        <v>425</v>
      </c>
      <c r="C10367" s="1">
        <v>45658</v>
      </c>
      <c r="D10367" t="s">
        <v>8</v>
      </c>
      <c r="E10367" t="s">
        <v>130</v>
      </c>
      <c r="F10367" t="s">
        <v>379</v>
      </c>
      <c r="G10367">
        <f t="shared" si="161"/>
        <v>10366</v>
      </c>
      <c r="H10367" s="8">
        <v>461.92999999999961</v>
      </c>
    </row>
    <row r="10368" spans="1:8" x14ac:dyDescent="0.3">
      <c r="A10368">
        <v>61213</v>
      </c>
      <c r="B10368" t="s">
        <v>425</v>
      </c>
      <c r="C10368" s="1">
        <v>45689</v>
      </c>
      <c r="D10368" t="s">
        <v>8</v>
      </c>
      <c r="E10368" t="s">
        <v>130</v>
      </c>
      <c r="F10368" t="s">
        <v>379</v>
      </c>
      <c r="G10368">
        <f t="shared" si="161"/>
        <v>10367</v>
      </c>
      <c r="H10368" s="8">
        <v>1496.6800000000003</v>
      </c>
    </row>
    <row r="10369" spans="1:8" x14ac:dyDescent="0.3">
      <c r="A10369">
        <v>61213</v>
      </c>
      <c r="B10369" t="s">
        <v>425</v>
      </c>
      <c r="C10369" s="1">
        <v>45717</v>
      </c>
      <c r="D10369" t="s">
        <v>8</v>
      </c>
      <c r="E10369" t="s">
        <v>130</v>
      </c>
      <c r="F10369" t="s">
        <v>379</v>
      </c>
      <c r="G10369">
        <f t="shared" si="161"/>
        <v>10368</v>
      </c>
      <c r="H10369" s="8">
        <v>1074.57</v>
      </c>
    </row>
    <row r="10370" spans="1:8" x14ac:dyDescent="0.3">
      <c r="A10370">
        <v>61213</v>
      </c>
      <c r="B10370" t="s">
        <v>425</v>
      </c>
      <c r="C10370" s="1">
        <v>45748</v>
      </c>
      <c r="D10370" t="s">
        <v>8</v>
      </c>
      <c r="E10370" t="s">
        <v>130</v>
      </c>
      <c r="F10370" t="s">
        <v>379</v>
      </c>
      <c r="G10370">
        <f t="shared" si="161"/>
        <v>10369</v>
      </c>
      <c r="H10370" s="8">
        <v>851.25</v>
      </c>
    </row>
    <row r="10371" spans="1:8" x14ac:dyDescent="0.3">
      <c r="A10371">
        <v>61213</v>
      </c>
      <c r="B10371" t="s">
        <v>425</v>
      </c>
      <c r="C10371" s="1">
        <v>45778</v>
      </c>
      <c r="D10371" t="s">
        <v>8</v>
      </c>
      <c r="E10371" t="s">
        <v>130</v>
      </c>
      <c r="F10371" t="s">
        <v>379</v>
      </c>
      <c r="G10371">
        <f t="shared" si="161"/>
        <v>10370</v>
      </c>
      <c r="H10371" s="8">
        <v>1222.29</v>
      </c>
    </row>
    <row r="10372" spans="1:8" x14ac:dyDescent="0.3">
      <c r="A10372">
        <v>61213</v>
      </c>
      <c r="B10372" t="s">
        <v>425</v>
      </c>
      <c r="C10372" s="1">
        <v>45809</v>
      </c>
      <c r="D10372" t="s">
        <v>8</v>
      </c>
      <c r="E10372" t="s">
        <v>130</v>
      </c>
      <c r="F10372" t="s">
        <v>379</v>
      </c>
      <c r="G10372">
        <f t="shared" ref="G10372:G10435" si="162">G10371+1</f>
        <v>10371</v>
      </c>
      <c r="H10372" s="8">
        <v>-1404.4699999999993</v>
      </c>
    </row>
    <row r="10373" spans="1:8" x14ac:dyDescent="0.3">
      <c r="A10373">
        <v>61213</v>
      </c>
      <c r="B10373" t="s">
        <v>425</v>
      </c>
      <c r="C10373" s="1">
        <v>45839</v>
      </c>
      <c r="D10373" t="s">
        <v>8</v>
      </c>
      <c r="E10373" t="s">
        <v>130</v>
      </c>
      <c r="F10373" t="s">
        <v>379</v>
      </c>
      <c r="G10373">
        <f t="shared" si="162"/>
        <v>10372</v>
      </c>
      <c r="H10373" s="8">
        <v>676.85</v>
      </c>
    </row>
    <row r="10374" spans="1:8" x14ac:dyDescent="0.3">
      <c r="A10374">
        <v>61213</v>
      </c>
      <c r="B10374" t="s">
        <v>425</v>
      </c>
      <c r="C10374" s="1">
        <v>45870</v>
      </c>
      <c r="D10374" t="s">
        <v>8</v>
      </c>
      <c r="E10374" t="s">
        <v>130</v>
      </c>
      <c r="F10374" t="s">
        <v>379</v>
      </c>
      <c r="G10374">
        <f t="shared" si="162"/>
        <v>10373</v>
      </c>
      <c r="H10374" s="8">
        <v>229.36999999999998</v>
      </c>
    </row>
    <row r="10375" spans="1:8" x14ac:dyDescent="0.3">
      <c r="A10375">
        <v>61213</v>
      </c>
      <c r="B10375" t="s">
        <v>425</v>
      </c>
      <c r="C10375" s="1">
        <v>45901</v>
      </c>
      <c r="D10375" t="s">
        <v>8</v>
      </c>
      <c r="E10375" t="s">
        <v>130</v>
      </c>
      <c r="F10375" t="s">
        <v>379</v>
      </c>
      <c r="G10375">
        <f t="shared" si="162"/>
        <v>10374</v>
      </c>
      <c r="H10375" s="8">
        <v>348.05</v>
      </c>
    </row>
    <row r="10376" spans="1:8" x14ac:dyDescent="0.3">
      <c r="A10376">
        <v>61213</v>
      </c>
      <c r="B10376" t="s">
        <v>425</v>
      </c>
      <c r="C10376" s="1">
        <v>45931</v>
      </c>
      <c r="D10376" t="s">
        <v>8</v>
      </c>
      <c r="E10376" t="s">
        <v>130</v>
      </c>
      <c r="F10376" t="s">
        <v>379</v>
      </c>
      <c r="G10376">
        <f t="shared" si="162"/>
        <v>10375</v>
      </c>
      <c r="H10376" s="8">
        <v>341.43</v>
      </c>
    </row>
    <row r="10377" spans="1:8" x14ac:dyDescent="0.3">
      <c r="A10377">
        <v>61213</v>
      </c>
      <c r="B10377" t="s">
        <v>425</v>
      </c>
      <c r="C10377" s="1">
        <v>45962</v>
      </c>
      <c r="D10377" t="s">
        <v>8</v>
      </c>
      <c r="E10377" t="s">
        <v>130</v>
      </c>
      <c r="F10377" t="s">
        <v>379</v>
      </c>
      <c r="G10377">
        <f t="shared" si="162"/>
        <v>10376</v>
      </c>
      <c r="H10377" s="8">
        <v>814.29</v>
      </c>
    </row>
    <row r="10378" spans="1:8" x14ac:dyDescent="0.3">
      <c r="A10378">
        <v>61213</v>
      </c>
      <c r="B10378" t="s">
        <v>425</v>
      </c>
      <c r="C10378" s="1">
        <v>45992</v>
      </c>
      <c r="D10378" t="s">
        <v>8</v>
      </c>
      <c r="E10378" t="s">
        <v>130</v>
      </c>
      <c r="F10378" t="s">
        <v>379</v>
      </c>
      <c r="G10378">
        <f t="shared" si="162"/>
        <v>10377</v>
      </c>
      <c r="H10378" s="8">
        <v>49.699999999999989</v>
      </c>
    </row>
    <row r="10379" spans="1:8" x14ac:dyDescent="0.3">
      <c r="A10379">
        <v>61213</v>
      </c>
      <c r="B10379" t="s">
        <v>425</v>
      </c>
      <c r="C10379" s="1">
        <v>46023</v>
      </c>
      <c r="D10379" t="s">
        <v>8</v>
      </c>
      <c r="E10379" t="s">
        <v>130</v>
      </c>
      <c r="F10379" t="s">
        <v>379</v>
      </c>
      <c r="G10379">
        <f t="shared" si="162"/>
        <v>10378</v>
      </c>
      <c r="H10379" s="8">
        <v>113.62</v>
      </c>
    </row>
    <row r="10380" spans="1:8" x14ac:dyDescent="0.3">
      <c r="A10380">
        <v>61215</v>
      </c>
      <c r="B10380" t="s">
        <v>221</v>
      </c>
      <c r="C10380" s="1">
        <v>44743</v>
      </c>
      <c r="D10380" t="s">
        <v>8</v>
      </c>
      <c r="E10380" t="s">
        <v>130</v>
      </c>
      <c r="F10380" t="s">
        <v>379</v>
      </c>
      <c r="G10380">
        <f t="shared" si="162"/>
        <v>10379</v>
      </c>
      <c r="H10380" s="8">
        <v>7464.12</v>
      </c>
    </row>
    <row r="10381" spans="1:8" x14ac:dyDescent="0.3">
      <c r="A10381">
        <v>61215</v>
      </c>
      <c r="B10381" t="s">
        <v>221</v>
      </c>
      <c r="C10381" s="1">
        <v>44774</v>
      </c>
      <c r="D10381" t="s">
        <v>8</v>
      </c>
      <c r="E10381" t="s">
        <v>130</v>
      </c>
      <c r="F10381" t="s">
        <v>379</v>
      </c>
      <c r="G10381">
        <f t="shared" si="162"/>
        <v>10380</v>
      </c>
      <c r="H10381" s="8">
        <v>9778.52</v>
      </c>
    </row>
    <row r="10382" spans="1:8" x14ac:dyDescent="0.3">
      <c r="A10382">
        <v>61215</v>
      </c>
      <c r="B10382" t="s">
        <v>221</v>
      </c>
      <c r="C10382" s="1">
        <v>44805</v>
      </c>
      <c r="D10382" t="s">
        <v>8</v>
      </c>
      <c r="E10382" t="s">
        <v>130</v>
      </c>
      <c r="F10382" t="s">
        <v>379</v>
      </c>
      <c r="G10382">
        <f t="shared" si="162"/>
        <v>10381</v>
      </c>
      <c r="H10382" s="8">
        <v>6672.85</v>
      </c>
    </row>
    <row r="10383" spans="1:8" x14ac:dyDescent="0.3">
      <c r="A10383">
        <v>61215</v>
      </c>
      <c r="B10383" t="s">
        <v>221</v>
      </c>
      <c r="C10383" s="1">
        <v>44835</v>
      </c>
      <c r="D10383" t="s">
        <v>8</v>
      </c>
      <c r="E10383" t="s">
        <v>130</v>
      </c>
      <c r="F10383" t="s">
        <v>379</v>
      </c>
      <c r="G10383">
        <f t="shared" si="162"/>
        <v>10382</v>
      </c>
      <c r="H10383" s="8">
        <v>8474.94</v>
      </c>
    </row>
    <row r="10384" spans="1:8" x14ac:dyDescent="0.3">
      <c r="A10384">
        <v>61215</v>
      </c>
      <c r="B10384" t="s">
        <v>221</v>
      </c>
      <c r="C10384" s="1">
        <v>44866</v>
      </c>
      <c r="D10384" t="s">
        <v>8</v>
      </c>
      <c r="E10384" t="s">
        <v>130</v>
      </c>
      <c r="F10384" t="s">
        <v>379</v>
      </c>
      <c r="G10384">
        <f t="shared" si="162"/>
        <v>10383</v>
      </c>
      <c r="H10384" s="8">
        <v>6425.54</v>
      </c>
    </row>
    <row r="10385" spans="1:8" x14ac:dyDescent="0.3">
      <c r="A10385">
        <v>61215</v>
      </c>
      <c r="B10385" t="s">
        <v>221</v>
      </c>
      <c r="C10385" s="1">
        <v>44896</v>
      </c>
      <c r="D10385" t="s">
        <v>8</v>
      </c>
      <c r="E10385" t="s">
        <v>130</v>
      </c>
      <c r="F10385" t="s">
        <v>379</v>
      </c>
      <c r="G10385">
        <f t="shared" si="162"/>
        <v>10384</v>
      </c>
      <c r="H10385" s="8">
        <v>-16040.38</v>
      </c>
    </row>
    <row r="10386" spans="1:8" x14ac:dyDescent="0.3">
      <c r="A10386">
        <v>61215</v>
      </c>
      <c r="B10386" t="s">
        <v>221</v>
      </c>
      <c r="C10386" s="1">
        <v>44927</v>
      </c>
      <c r="D10386" t="s">
        <v>8</v>
      </c>
      <c r="E10386" t="s">
        <v>130</v>
      </c>
      <c r="F10386" t="s">
        <v>379</v>
      </c>
      <c r="G10386">
        <f t="shared" si="162"/>
        <v>10385</v>
      </c>
      <c r="H10386" s="8">
        <v>-33979.58</v>
      </c>
    </row>
    <row r="10387" spans="1:8" x14ac:dyDescent="0.3">
      <c r="A10387">
        <v>61215</v>
      </c>
      <c r="B10387" t="s">
        <v>221</v>
      </c>
      <c r="C10387" s="1">
        <v>44958</v>
      </c>
      <c r="D10387" t="s">
        <v>8</v>
      </c>
      <c r="E10387" t="s">
        <v>130</v>
      </c>
      <c r="F10387" t="s">
        <v>379</v>
      </c>
      <c r="G10387">
        <f t="shared" si="162"/>
        <v>10386</v>
      </c>
      <c r="H10387" s="8">
        <v>9444.41</v>
      </c>
    </row>
    <row r="10388" spans="1:8" x14ac:dyDescent="0.3">
      <c r="A10388">
        <v>61215</v>
      </c>
      <c r="B10388" t="s">
        <v>221</v>
      </c>
      <c r="C10388" s="1">
        <v>44986</v>
      </c>
      <c r="D10388" t="s">
        <v>8</v>
      </c>
      <c r="E10388" t="s">
        <v>130</v>
      </c>
      <c r="F10388" t="s">
        <v>379</v>
      </c>
      <c r="G10388">
        <f t="shared" si="162"/>
        <v>10387</v>
      </c>
      <c r="H10388" s="8">
        <v>2563.44</v>
      </c>
    </row>
    <row r="10389" spans="1:8" x14ac:dyDescent="0.3">
      <c r="A10389">
        <v>61215</v>
      </c>
      <c r="B10389" t="s">
        <v>221</v>
      </c>
      <c r="C10389" s="1">
        <v>45017</v>
      </c>
      <c r="D10389" t="s">
        <v>8</v>
      </c>
      <c r="E10389" t="s">
        <v>130</v>
      </c>
      <c r="F10389" t="s">
        <v>379</v>
      </c>
      <c r="G10389">
        <f t="shared" si="162"/>
        <v>10388</v>
      </c>
      <c r="H10389" s="8">
        <v>-4208.01</v>
      </c>
    </row>
    <row r="10390" spans="1:8" x14ac:dyDescent="0.3">
      <c r="A10390">
        <v>61215</v>
      </c>
      <c r="B10390" t="s">
        <v>221</v>
      </c>
      <c r="C10390" s="1">
        <v>45047</v>
      </c>
      <c r="D10390" t="s">
        <v>8</v>
      </c>
      <c r="E10390" t="s">
        <v>130</v>
      </c>
      <c r="F10390" t="s">
        <v>379</v>
      </c>
      <c r="G10390">
        <f t="shared" si="162"/>
        <v>10389</v>
      </c>
      <c r="H10390" s="8">
        <v>4139.26</v>
      </c>
    </row>
    <row r="10391" spans="1:8" x14ac:dyDescent="0.3">
      <c r="A10391">
        <v>61215</v>
      </c>
      <c r="B10391" t="s">
        <v>221</v>
      </c>
      <c r="C10391" s="1">
        <v>45078</v>
      </c>
      <c r="D10391" t="s">
        <v>8</v>
      </c>
      <c r="E10391" t="s">
        <v>130</v>
      </c>
      <c r="F10391" t="s">
        <v>379</v>
      </c>
      <c r="G10391">
        <f t="shared" si="162"/>
        <v>10390</v>
      </c>
      <c r="H10391" s="8">
        <v>-735.11000000000058</v>
      </c>
    </row>
    <row r="10392" spans="1:8" x14ac:dyDescent="0.3">
      <c r="A10392">
        <v>61215</v>
      </c>
      <c r="B10392" t="s">
        <v>221</v>
      </c>
      <c r="C10392" s="1">
        <v>45108</v>
      </c>
      <c r="D10392" t="s">
        <v>8</v>
      </c>
      <c r="E10392" t="s">
        <v>130</v>
      </c>
      <c r="F10392" t="s">
        <v>379</v>
      </c>
      <c r="G10392">
        <f t="shared" si="162"/>
        <v>10391</v>
      </c>
      <c r="H10392" s="8">
        <v>9773.68</v>
      </c>
    </row>
    <row r="10393" spans="1:8" x14ac:dyDescent="0.3">
      <c r="A10393">
        <v>61215</v>
      </c>
      <c r="B10393" t="s">
        <v>221</v>
      </c>
      <c r="C10393" s="1">
        <v>45139</v>
      </c>
      <c r="D10393" t="s">
        <v>8</v>
      </c>
      <c r="E10393" t="s">
        <v>130</v>
      </c>
      <c r="F10393" t="s">
        <v>379</v>
      </c>
      <c r="G10393">
        <f t="shared" si="162"/>
        <v>10392</v>
      </c>
      <c r="H10393" s="8">
        <v>4209.99</v>
      </c>
    </row>
    <row r="10394" spans="1:8" x14ac:dyDescent="0.3">
      <c r="A10394">
        <v>61220</v>
      </c>
      <c r="B10394" t="s">
        <v>222</v>
      </c>
      <c r="C10394" s="1">
        <v>44743</v>
      </c>
      <c r="D10394" t="s">
        <v>8</v>
      </c>
      <c r="E10394" t="s">
        <v>130</v>
      </c>
      <c r="F10394" t="s">
        <v>379</v>
      </c>
      <c r="G10394">
        <f t="shared" si="162"/>
        <v>10393</v>
      </c>
      <c r="H10394" s="8">
        <v>2662.9399999999996</v>
      </c>
    </row>
    <row r="10395" spans="1:8" x14ac:dyDescent="0.3">
      <c r="A10395">
        <v>61220</v>
      </c>
      <c r="B10395" t="s">
        <v>222</v>
      </c>
      <c r="C10395" s="1">
        <v>44774</v>
      </c>
      <c r="D10395" t="s">
        <v>8</v>
      </c>
      <c r="E10395" t="s">
        <v>130</v>
      </c>
      <c r="F10395" t="s">
        <v>379</v>
      </c>
      <c r="G10395">
        <f t="shared" si="162"/>
        <v>10394</v>
      </c>
      <c r="H10395" s="8">
        <v>2671.62</v>
      </c>
    </row>
    <row r="10396" spans="1:8" x14ac:dyDescent="0.3">
      <c r="A10396">
        <v>61220</v>
      </c>
      <c r="B10396" t="s">
        <v>222</v>
      </c>
      <c r="C10396" s="1">
        <v>44805</v>
      </c>
      <c r="D10396" t="s">
        <v>8</v>
      </c>
      <c r="E10396" t="s">
        <v>130</v>
      </c>
      <c r="F10396" t="s">
        <v>379</v>
      </c>
      <c r="G10396">
        <f t="shared" si="162"/>
        <v>10395</v>
      </c>
      <c r="H10396" s="8">
        <v>2771.51</v>
      </c>
    </row>
    <row r="10397" spans="1:8" x14ac:dyDescent="0.3">
      <c r="A10397">
        <v>61220</v>
      </c>
      <c r="B10397" t="s">
        <v>222</v>
      </c>
      <c r="C10397" s="1">
        <v>44835</v>
      </c>
      <c r="D10397" t="s">
        <v>8</v>
      </c>
      <c r="E10397" t="s">
        <v>130</v>
      </c>
      <c r="F10397" t="s">
        <v>379</v>
      </c>
      <c r="G10397">
        <f t="shared" si="162"/>
        <v>10396</v>
      </c>
      <c r="H10397" s="8">
        <v>2366.64</v>
      </c>
    </row>
    <row r="10398" spans="1:8" x14ac:dyDescent="0.3">
      <c r="A10398">
        <v>61220</v>
      </c>
      <c r="B10398" t="s">
        <v>222</v>
      </c>
      <c r="C10398" s="1">
        <v>44866</v>
      </c>
      <c r="D10398" t="s">
        <v>8</v>
      </c>
      <c r="E10398" t="s">
        <v>130</v>
      </c>
      <c r="F10398" t="s">
        <v>379</v>
      </c>
      <c r="G10398">
        <f t="shared" si="162"/>
        <v>10397</v>
      </c>
      <c r="H10398" s="8">
        <v>3038.6699999999996</v>
      </c>
    </row>
    <row r="10399" spans="1:8" x14ac:dyDescent="0.3">
      <c r="A10399">
        <v>61220</v>
      </c>
      <c r="B10399" t="s">
        <v>222</v>
      </c>
      <c r="C10399" s="1">
        <v>44896</v>
      </c>
      <c r="D10399" t="s">
        <v>8</v>
      </c>
      <c r="E10399" t="s">
        <v>130</v>
      </c>
      <c r="F10399" t="s">
        <v>379</v>
      </c>
      <c r="G10399">
        <f t="shared" si="162"/>
        <v>10398</v>
      </c>
      <c r="H10399" s="8">
        <v>2901.9100000000003</v>
      </c>
    </row>
    <row r="10400" spans="1:8" x14ac:dyDescent="0.3">
      <c r="A10400">
        <v>61220</v>
      </c>
      <c r="B10400" t="s">
        <v>222</v>
      </c>
      <c r="C10400" s="1">
        <v>44927</v>
      </c>
      <c r="D10400" t="s">
        <v>8</v>
      </c>
      <c r="E10400" t="s">
        <v>130</v>
      </c>
      <c r="F10400" t="s">
        <v>379</v>
      </c>
      <c r="G10400">
        <f t="shared" si="162"/>
        <v>10399</v>
      </c>
      <c r="H10400" s="8">
        <v>2851.99</v>
      </c>
    </row>
    <row r="10401" spans="1:8" x14ac:dyDescent="0.3">
      <c r="A10401">
        <v>61220</v>
      </c>
      <c r="B10401" t="s">
        <v>222</v>
      </c>
      <c r="C10401" s="1">
        <v>44958</v>
      </c>
      <c r="D10401" t="s">
        <v>8</v>
      </c>
      <c r="E10401" t="s">
        <v>130</v>
      </c>
      <c r="F10401" t="s">
        <v>379</v>
      </c>
      <c r="G10401">
        <f t="shared" si="162"/>
        <v>10400</v>
      </c>
      <c r="H10401" s="8">
        <v>2909.94</v>
      </c>
    </row>
    <row r="10402" spans="1:8" x14ac:dyDescent="0.3">
      <c r="A10402">
        <v>61220</v>
      </c>
      <c r="B10402" t="s">
        <v>222</v>
      </c>
      <c r="C10402" s="1">
        <v>44986</v>
      </c>
      <c r="D10402" t="s">
        <v>8</v>
      </c>
      <c r="E10402" t="s">
        <v>130</v>
      </c>
      <c r="F10402" t="s">
        <v>379</v>
      </c>
      <c r="G10402">
        <f t="shared" si="162"/>
        <v>10401</v>
      </c>
      <c r="H10402" s="8">
        <v>3471.88</v>
      </c>
    </row>
    <row r="10403" spans="1:8" x14ac:dyDescent="0.3">
      <c r="A10403">
        <v>61220</v>
      </c>
      <c r="B10403" t="s">
        <v>222</v>
      </c>
      <c r="C10403" s="1">
        <v>45017</v>
      </c>
      <c r="D10403" t="s">
        <v>8</v>
      </c>
      <c r="E10403" t="s">
        <v>130</v>
      </c>
      <c r="F10403" t="s">
        <v>379</v>
      </c>
      <c r="G10403">
        <f t="shared" si="162"/>
        <v>10402</v>
      </c>
      <c r="H10403" s="8">
        <v>3108.9</v>
      </c>
    </row>
    <row r="10404" spans="1:8" x14ac:dyDescent="0.3">
      <c r="A10404">
        <v>61220</v>
      </c>
      <c r="B10404" t="s">
        <v>222</v>
      </c>
      <c r="C10404" s="1">
        <v>45047</v>
      </c>
      <c r="D10404" t="s">
        <v>8</v>
      </c>
      <c r="E10404" t="s">
        <v>130</v>
      </c>
      <c r="F10404" t="s">
        <v>379</v>
      </c>
      <c r="G10404">
        <f t="shared" si="162"/>
        <v>10403</v>
      </c>
      <c r="H10404" s="8">
        <v>2843.9700000000003</v>
      </c>
    </row>
    <row r="10405" spans="1:8" x14ac:dyDescent="0.3">
      <c r="A10405">
        <v>61220</v>
      </c>
      <c r="B10405" t="s">
        <v>222</v>
      </c>
      <c r="C10405" s="1">
        <v>45078</v>
      </c>
      <c r="D10405" t="s">
        <v>8</v>
      </c>
      <c r="E10405" t="s">
        <v>130</v>
      </c>
      <c r="F10405" t="s">
        <v>379</v>
      </c>
      <c r="G10405">
        <f t="shared" si="162"/>
        <v>10404</v>
      </c>
      <c r="H10405" s="8">
        <v>2837.2299999999996</v>
      </c>
    </row>
    <row r="10406" spans="1:8" x14ac:dyDescent="0.3">
      <c r="A10406">
        <v>61220</v>
      </c>
      <c r="B10406" t="s">
        <v>222</v>
      </c>
      <c r="C10406" s="1">
        <v>45108</v>
      </c>
      <c r="D10406" t="s">
        <v>8</v>
      </c>
      <c r="E10406" t="s">
        <v>130</v>
      </c>
      <c r="F10406" t="s">
        <v>379</v>
      </c>
      <c r="G10406">
        <f t="shared" si="162"/>
        <v>10405</v>
      </c>
      <c r="H10406" s="8">
        <v>2837</v>
      </c>
    </row>
    <row r="10407" spans="1:8" x14ac:dyDescent="0.3">
      <c r="A10407">
        <v>61220</v>
      </c>
      <c r="B10407" t="s">
        <v>222</v>
      </c>
      <c r="C10407" s="1">
        <v>45139</v>
      </c>
      <c r="D10407" t="s">
        <v>8</v>
      </c>
      <c r="E10407" t="s">
        <v>130</v>
      </c>
      <c r="F10407" t="s">
        <v>379</v>
      </c>
      <c r="G10407">
        <f t="shared" si="162"/>
        <v>10406</v>
      </c>
      <c r="H10407" s="8">
        <v>3835.7999999999997</v>
      </c>
    </row>
    <row r="10408" spans="1:8" x14ac:dyDescent="0.3">
      <c r="A10408">
        <v>61220</v>
      </c>
      <c r="B10408" t="s">
        <v>222</v>
      </c>
      <c r="C10408" s="1">
        <v>45170</v>
      </c>
      <c r="D10408" t="s">
        <v>8</v>
      </c>
      <c r="E10408" t="s">
        <v>130</v>
      </c>
      <c r="F10408" t="s">
        <v>379</v>
      </c>
      <c r="G10408">
        <f t="shared" si="162"/>
        <v>10407</v>
      </c>
      <c r="H10408" s="8">
        <v>2823.96</v>
      </c>
    </row>
    <row r="10409" spans="1:8" x14ac:dyDescent="0.3">
      <c r="A10409">
        <v>61220</v>
      </c>
      <c r="B10409" t="s">
        <v>222</v>
      </c>
      <c r="C10409" s="1">
        <v>45200</v>
      </c>
      <c r="D10409" t="s">
        <v>8</v>
      </c>
      <c r="E10409" t="s">
        <v>130</v>
      </c>
      <c r="F10409" t="s">
        <v>379</v>
      </c>
      <c r="G10409">
        <f t="shared" si="162"/>
        <v>10408</v>
      </c>
      <c r="H10409" s="8">
        <v>2888.7299999999996</v>
      </c>
    </row>
    <row r="10410" spans="1:8" x14ac:dyDescent="0.3">
      <c r="A10410">
        <v>61220</v>
      </c>
      <c r="B10410" t="s">
        <v>222</v>
      </c>
      <c r="C10410" s="1">
        <v>45231</v>
      </c>
      <c r="D10410" t="s">
        <v>8</v>
      </c>
      <c r="E10410" t="s">
        <v>130</v>
      </c>
      <c r="F10410" t="s">
        <v>379</v>
      </c>
      <c r="G10410">
        <f t="shared" si="162"/>
        <v>10409</v>
      </c>
      <c r="H10410" s="8">
        <v>3344.62</v>
      </c>
    </row>
    <row r="10411" spans="1:8" x14ac:dyDescent="0.3">
      <c r="A10411">
        <v>61220</v>
      </c>
      <c r="B10411" t="s">
        <v>222</v>
      </c>
      <c r="C10411" s="1">
        <v>45261</v>
      </c>
      <c r="D10411" t="s">
        <v>8</v>
      </c>
      <c r="E10411" t="s">
        <v>130</v>
      </c>
      <c r="F10411" t="s">
        <v>379</v>
      </c>
      <c r="G10411">
        <f t="shared" si="162"/>
        <v>10410</v>
      </c>
      <c r="H10411" s="8">
        <v>3137.9</v>
      </c>
    </row>
    <row r="10412" spans="1:8" x14ac:dyDescent="0.3">
      <c r="A10412">
        <v>61220</v>
      </c>
      <c r="B10412" t="s">
        <v>222</v>
      </c>
      <c r="C10412" s="1">
        <v>45292</v>
      </c>
      <c r="D10412" t="s">
        <v>8</v>
      </c>
      <c r="E10412" t="s">
        <v>130</v>
      </c>
      <c r="F10412" t="s">
        <v>379</v>
      </c>
      <c r="G10412">
        <f t="shared" si="162"/>
        <v>10411</v>
      </c>
      <c r="H10412" s="8">
        <v>3117.5099999999998</v>
      </c>
    </row>
    <row r="10413" spans="1:8" x14ac:dyDescent="0.3">
      <c r="A10413">
        <v>61220</v>
      </c>
      <c r="B10413" t="s">
        <v>222</v>
      </c>
      <c r="C10413" s="1">
        <v>45323</v>
      </c>
      <c r="D10413" t="s">
        <v>8</v>
      </c>
      <c r="E10413" t="s">
        <v>130</v>
      </c>
      <c r="F10413" t="s">
        <v>379</v>
      </c>
      <c r="G10413">
        <f t="shared" si="162"/>
        <v>10412</v>
      </c>
      <c r="H10413" s="8">
        <v>3282.8199999999997</v>
      </c>
    </row>
    <row r="10414" spans="1:8" x14ac:dyDescent="0.3">
      <c r="A10414">
        <v>61220</v>
      </c>
      <c r="B10414" t="s">
        <v>222</v>
      </c>
      <c r="C10414" s="1">
        <v>45352</v>
      </c>
      <c r="D10414" t="s">
        <v>8</v>
      </c>
      <c r="E10414" t="s">
        <v>130</v>
      </c>
      <c r="F10414" t="s">
        <v>379</v>
      </c>
      <c r="G10414">
        <f t="shared" si="162"/>
        <v>10413</v>
      </c>
      <c r="H10414" s="8">
        <v>3292.2699999999995</v>
      </c>
    </row>
    <row r="10415" spans="1:8" x14ac:dyDescent="0.3">
      <c r="A10415">
        <v>61220</v>
      </c>
      <c r="B10415" t="s">
        <v>222</v>
      </c>
      <c r="C10415" s="1">
        <v>45383</v>
      </c>
      <c r="D10415" t="s">
        <v>8</v>
      </c>
      <c r="E10415" t="s">
        <v>130</v>
      </c>
      <c r="F10415" t="s">
        <v>379</v>
      </c>
      <c r="G10415">
        <f t="shared" si="162"/>
        <v>10414</v>
      </c>
      <c r="H10415" s="8">
        <v>3224.8999999999996</v>
      </c>
    </row>
    <row r="10416" spans="1:8" x14ac:dyDescent="0.3">
      <c r="A10416">
        <v>61220</v>
      </c>
      <c r="B10416" t="s">
        <v>222</v>
      </c>
      <c r="C10416" s="1">
        <v>45413</v>
      </c>
      <c r="D10416" t="s">
        <v>8</v>
      </c>
      <c r="E10416" t="s">
        <v>130</v>
      </c>
      <c r="F10416" t="s">
        <v>379</v>
      </c>
      <c r="G10416">
        <f t="shared" si="162"/>
        <v>10415</v>
      </c>
      <c r="H10416" s="8">
        <v>3218.7299999999996</v>
      </c>
    </row>
    <row r="10417" spans="1:8" x14ac:dyDescent="0.3">
      <c r="A10417">
        <v>61220</v>
      </c>
      <c r="B10417" t="s">
        <v>222</v>
      </c>
      <c r="C10417" s="1">
        <v>45444</v>
      </c>
      <c r="D10417" t="s">
        <v>8</v>
      </c>
      <c r="E10417" t="s">
        <v>130</v>
      </c>
      <c r="F10417" t="s">
        <v>379</v>
      </c>
      <c r="G10417">
        <f t="shared" si="162"/>
        <v>10416</v>
      </c>
      <c r="H10417" s="8">
        <v>3368.39</v>
      </c>
    </row>
    <row r="10418" spans="1:8" x14ac:dyDescent="0.3">
      <c r="A10418">
        <v>61220</v>
      </c>
      <c r="B10418" t="s">
        <v>222</v>
      </c>
      <c r="C10418" s="1">
        <v>45474</v>
      </c>
      <c r="D10418" t="s">
        <v>8</v>
      </c>
      <c r="E10418" t="s">
        <v>130</v>
      </c>
      <c r="F10418" t="s">
        <v>379</v>
      </c>
      <c r="G10418">
        <f t="shared" si="162"/>
        <v>10417</v>
      </c>
      <c r="H10418" s="8">
        <v>3293.35</v>
      </c>
    </row>
    <row r="10419" spans="1:8" x14ac:dyDescent="0.3">
      <c r="A10419">
        <v>61220</v>
      </c>
      <c r="B10419" t="s">
        <v>222</v>
      </c>
      <c r="C10419" s="1">
        <v>45505</v>
      </c>
      <c r="D10419" t="s">
        <v>8</v>
      </c>
      <c r="E10419" t="s">
        <v>130</v>
      </c>
      <c r="F10419" t="s">
        <v>379</v>
      </c>
      <c r="G10419">
        <f t="shared" si="162"/>
        <v>10418</v>
      </c>
      <c r="H10419" s="8">
        <v>3217.63</v>
      </c>
    </row>
    <row r="10420" spans="1:8" x14ac:dyDescent="0.3">
      <c r="A10420">
        <v>61220</v>
      </c>
      <c r="B10420" t="s">
        <v>222</v>
      </c>
      <c r="C10420" s="1">
        <v>45536</v>
      </c>
      <c r="D10420" t="s">
        <v>8</v>
      </c>
      <c r="E10420" t="s">
        <v>130</v>
      </c>
      <c r="F10420" t="s">
        <v>379</v>
      </c>
      <c r="G10420">
        <f t="shared" si="162"/>
        <v>10419</v>
      </c>
      <c r="H10420" s="8">
        <v>3207.91</v>
      </c>
    </row>
    <row r="10421" spans="1:8" x14ac:dyDescent="0.3">
      <c r="A10421">
        <v>61220</v>
      </c>
      <c r="B10421" t="s">
        <v>222</v>
      </c>
      <c r="C10421" s="1">
        <v>45566</v>
      </c>
      <c r="D10421" t="s">
        <v>8</v>
      </c>
      <c r="E10421" t="s">
        <v>130</v>
      </c>
      <c r="F10421" t="s">
        <v>379</v>
      </c>
      <c r="G10421">
        <f t="shared" si="162"/>
        <v>10420</v>
      </c>
      <c r="H10421" s="8">
        <v>3470.66</v>
      </c>
    </row>
    <row r="10422" spans="1:8" x14ac:dyDescent="0.3">
      <c r="A10422">
        <v>61220</v>
      </c>
      <c r="B10422" t="s">
        <v>222</v>
      </c>
      <c r="C10422" s="1">
        <v>45597</v>
      </c>
      <c r="D10422" t="s">
        <v>8</v>
      </c>
      <c r="E10422" t="s">
        <v>130</v>
      </c>
      <c r="F10422" t="s">
        <v>379</v>
      </c>
      <c r="G10422">
        <f t="shared" si="162"/>
        <v>10421</v>
      </c>
      <c r="H10422" s="8">
        <v>3424.02</v>
      </c>
    </row>
    <row r="10423" spans="1:8" x14ac:dyDescent="0.3">
      <c r="A10423">
        <v>61220</v>
      </c>
      <c r="B10423" t="s">
        <v>222</v>
      </c>
      <c r="C10423" s="1">
        <v>45627</v>
      </c>
      <c r="D10423" t="s">
        <v>8</v>
      </c>
      <c r="E10423" t="s">
        <v>130</v>
      </c>
      <c r="F10423" t="s">
        <v>379</v>
      </c>
      <c r="G10423">
        <f t="shared" si="162"/>
        <v>10422</v>
      </c>
      <c r="H10423" s="8">
        <v>3486.6400000000003</v>
      </c>
    </row>
    <row r="10424" spans="1:8" x14ac:dyDescent="0.3">
      <c r="A10424">
        <v>61220</v>
      </c>
      <c r="B10424" t="s">
        <v>222</v>
      </c>
      <c r="C10424" s="1">
        <v>45658</v>
      </c>
      <c r="D10424" t="s">
        <v>8</v>
      </c>
      <c r="E10424" t="s">
        <v>130</v>
      </c>
      <c r="F10424" t="s">
        <v>379</v>
      </c>
      <c r="G10424">
        <f t="shared" si="162"/>
        <v>10423</v>
      </c>
      <c r="H10424" s="8">
        <v>3491.6600000000003</v>
      </c>
    </row>
    <row r="10425" spans="1:8" x14ac:dyDescent="0.3">
      <c r="A10425">
        <v>61220</v>
      </c>
      <c r="B10425" t="s">
        <v>222</v>
      </c>
      <c r="C10425" s="1">
        <v>45689</v>
      </c>
      <c r="D10425" t="s">
        <v>8</v>
      </c>
      <c r="E10425" t="s">
        <v>130</v>
      </c>
      <c r="F10425" t="s">
        <v>379</v>
      </c>
      <c r="G10425">
        <f t="shared" si="162"/>
        <v>10424</v>
      </c>
      <c r="H10425" s="8">
        <v>3886.05</v>
      </c>
    </row>
    <row r="10426" spans="1:8" x14ac:dyDescent="0.3">
      <c r="A10426">
        <v>61220</v>
      </c>
      <c r="B10426" t="s">
        <v>222</v>
      </c>
      <c r="C10426" s="1">
        <v>45717</v>
      </c>
      <c r="D10426" t="s">
        <v>8</v>
      </c>
      <c r="E10426" t="s">
        <v>130</v>
      </c>
      <c r="F10426" t="s">
        <v>379</v>
      </c>
      <c r="G10426">
        <f t="shared" si="162"/>
        <v>10425</v>
      </c>
      <c r="H10426" s="8">
        <v>3823.25</v>
      </c>
    </row>
    <row r="10427" spans="1:8" x14ac:dyDescent="0.3">
      <c r="A10427">
        <v>61220</v>
      </c>
      <c r="B10427" t="s">
        <v>222</v>
      </c>
      <c r="C10427" s="1">
        <v>45748</v>
      </c>
      <c r="D10427" t="s">
        <v>8</v>
      </c>
      <c r="E10427" t="s">
        <v>130</v>
      </c>
      <c r="F10427" t="s">
        <v>379</v>
      </c>
      <c r="G10427">
        <f t="shared" si="162"/>
        <v>10426</v>
      </c>
      <c r="H10427" s="8">
        <v>3620.85</v>
      </c>
    </row>
    <row r="10428" spans="1:8" x14ac:dyDescent="0.3">
      <c r="A10428">
        <v>61220</v>
      </c>
      <c r="B10428" t="s">
        <v>222</v>
      </c>
      <c r="C10428" s="1">
        <v>45778</v>
      </c>
      <c r="D10428" t="s">
        <v>8</v>
      </c>
      <c r="E10428" t="s">
        <v>130</v>
      </c>
      <c r="F10428" t="s">
        <v>379</v>
      </c>
      <c r="G10428">
        <f t="shared" si="162"/>
        <v>10427</v>
      </c>
      <c r="H10428" s="8">
        <v>3678.19</v>
      </c>
    </row>
    <row r="10429" spans="1:8" x14ac:dyDescent="0.3">
      <c r="A10429">
        <v>61220</v>
      </c>
      <c r="B10429" t="s">
        <v>222</v>
      </c>
      <c r="C10429" s="1">
        <v>45809</v>
      </c>
      <c r="D10429" t="s">
        <v>8</v>
      </c>
      <c r="E10429" t="s">
        <v>130</v>
      </c>
      <c r="F10429" t="s">
        <v>379</v>
      </c>
      <c r="G10429">
        <f t="shared" si="162"/>
        <v>10428</v>
      </c>
      <c r="H10429" s="8">
        <v>3781.08</v>
      </c>
    </row>
    <row r="10430" spans="1:8" x14ac:dyDescent="0.3">
      <c r="A10430">
        <v>61220</v>
      </c>
      <c r="B10430" t="s">
        <v>222</v>
      </c>
      <c r="C10430" s="1">
        <v>45839</v>
      </c>
      <c r="D10430" t="s">
        <v>8</v>
      </c>
      <c r="E10430" t="s">
        <v>130</v>
      </c>
      <c r="F10430" t="s">
        <v>379</v>
      </c>
      <c r="G10430">
        <f t="shared" si="162"/>
        <v>10429</v>
      </c>
      <c r="H10430" s="8">
        <v>3935.89</v>
      </c>
    </row>
    <row r="10431" spans="1:8" x14ac:dyDescent="0.3">
      <c r="A10431">
        <v>61220</v>
      </c>
      <c r="B10431" t="s">
        <v>222</v>
      </c>
      <c r="C10431" s="1">
        <v>45870</v>
      </c>
      <c r="D10431" t="s">
        <v>8</v>
      </c>
      <c r="E10431" t="s">
        <v>130</v>
      </c>
      <c r="F10431" t="s">
        <v>379</v>
      </c>
      <c r="G10431">
        <f t="shared" si="162"/>
        <v>10430</v>
      </c>
      <c r="H10431" s="8">
        <v>3698.81</v>
      </c>
    </row>
    <row r="10432" spans="1:8" x14ac:dyDescent="0.3">
      <c r="A10432">
        <v>61220</v>
      </c>
      <c r="B10432" t="s">
        <v>222</v>
      </c>
      <c r="C10432" s="1">
        <v>45901</v>
      </c>
      <c r="D10432" t="s">
        <v>8</v>
      </c>
      <c r="E10432" t="s">
        <v>130</v>
      </c>
      <c r="F10432" t="s">
        <v>379</v>
      </c>
      <c r="G10432">
        <f t="shared" si="162"/>
        <v>10431</v>
      </c>
      <c r="H10432" s="8">
        <v>3577.58</v>
      </c>
    </row>
    <row r="10433" spans="1:8" x14ac:dyDescent="0.3">
      <c r="A10433">
        <v>61220</v>
      </c>
      <c r="B10433" t="s">
        <v>222</v>
      </c>
      <c r="C10433" s="1">
        <v>45931</v>
      </c>
      <c r="D10433" t="s">
        <v>8</v>
      </c>
      <c r="E10433" t="s">
        <v>130</v>
      </c>
      <c r="F10433" t="s">
        <v>379</v>
      </c>
      <c r="G10433">
        <f t="shared" si="162"/>
        <v>10432</v>
      </c>
      <c r="H10433" s="8">
        <v>3665.43</v>
      </c>
    </row>
    <row r="10434" spans="1:8" x14ac:dyDescent="0.3">
      <c r="A10434">
        <v>61220</v>
      </c>
      <c r="B10434" t="s">
        <v>222</v>
      </c>
      <c r="C10434" s="1">
        <v>45962</v>
      </c>
      <c r="D10434" t="s">
        <v>8</v>
      </c>
      <c r="E10434" t="s">
        <v>130</v>
      </c>
      <c r="F10434" t="s">
        <v>379</v>
      </c>
      <c r="G10434">
        <f t="shared" si="162"/>
        <v>10433</v>
      </c>
      <c r="H10434" s="8">
        <v>3707.55</v>
      </c>
    </row>
    <row r="10435" spans="1:8" x14ac:dyDescent="0.3">
      <c r="A10435">
        <v>61220</v>
      </c>
      <c r="B10435" t="s">
        <v>222</v>
      </c>
      <c r="C10435" s="1">
        <v>45992</v>
      </c>
      <c r="D10435" t="s">
        <v>8</v>
      </c>
      <c r="E10435" t="s">
        <v>130</v>
      </c>
      <c r="F10435" t="s">
        <v>379</v>
      </c>
      <c r="G10435">
        <f t="shared" si="162"/>
        <v>10434</v>
      </c>
      <c r="H10435" s="8">
        <v>3705.5000000000005</v>
      </c>
    </row>
    <row r="10436" spans="1:8" x14ac:dyDescent="0.3">
      <c r="A10436">
        <v>61222</v>
      </c>
      <c r="B10436" t="s">
        <v>324</v>
      </c>
      <c r="C10436" s="1">
        <v>44927</v>
      </c>
      <c r="D10436" t="s">
        <v>8</v>
      </c>
      <c r="E10436" t="s">
        <v>130</v>
      </c>
      <c r="F10436" t="s">
        <v>379</v>
      </c>
      <c r="G10436">
        <f t="shared" ref="G10436:G10499" si="163">G10435+1</f>
        <v>10435</v>
      </c>
      <c r="H10436" s="8">
        <v>1.1000000000000001</v>
      </c>
    </row>
    <row r="10437" spans="1:8" x14ac:dyDescent="0.3">
      <c r="A10437">
        <v>61222</v>
      </c>
      <c r="B10437" t="s">
        <v>324</v>
      </c>
      <c r="C10437" s="1">
        <v>45078</v>
      </c>
      <c r="D10437" t="s">
        <v>8</v>
      </c>
      <c r="E10437" t="s">
        <v>130</v>
      </c>
      <c r="F10437" t="s">
        <v>379</v>
      </c>
      <c r="G10437">
        <f t="shared" si="163"/>
        <v>10436</v>
      </c>
      <c r="H10437" s="8">
        <v>-1.1000000000000001</v>
      </c>
    </row>
    <row r="10438" spans="1:8" x14ac:dyDescent="0.3">
      <c r="A10438">
        <v>61225</v>
      </c>
      <c r="B10438" t="s">
        <v>223</v>
      </c>
      <c r="C10438" s="1">
        <v>44743</v>
      </c>
      <c r="D10438" t="s">
        <v>8</v>
      </c>
      <c r="E10438" t="s">
        <v>130</v>
      </c>
      <c r="F10438" t="s">
        <v>379</v>
      </c>
      <c r="G10438">
        <f t="shared" si="163"/>
        <v>10437</v>
      </c>
      <c r="H10438" s="8">
        <v>33.419999999999995</v>
      </c>
    </row>
    <row r="10439" spans="1:8" x14ac:dyDescent="0.3">
      <c r="A10439">
        <v>61225</v>
      </c>
      <c r="B10439" t="s">
        <v>223</v>
      </c>
      <c r="C10439" s="1">
        <v>44774</v>
      </c>
      <c r="D10439" t="s">
        <v>8</v>
      </c>
      <c r="E10439" t="s">
        <v>130</v>
      </c>
      <c r="F10439" t="s">
        <v>379</v>
      </c>
      <c r="G10439">
        <f t="shared" si="163"/>
        <v>10438</v>
      </c>
      <c r="H10439" s="8">
        <v>287.05</v>
      </c>
    </row>
    <row r="10440" spans="1:8" x14ac:dyDescent="0.3">
      <c r="A10440">
        <v>61225</v>
      </c>
      <c r="B10440" t="s">
        <v>223</v>
      </c>
      <c r="C10440" s="1">
        <v>44805</v>
      </c>
      <c r="D10440" t="s">
        <v>8</v>
      </c>
      <c r="E10440" t="s">
        <v>130</v>
      </c>
      <c r="F10440" t="s">
        <v>379</v>
      </c>
      <c r="G10440">
        <f t="shared" si="163"/>
        <v>10439</v>
      </c>
      <c r="H10440" s="8">
        <v>96.67</v>
      </c>
    </row>
    <row r="10441" spans="1:8" x14ac:dyDescent="0.3">
      <c r="A10441">
        <v>61225</v>
      </c>
      <c r="B10441" t="s">
        <v>223</v>
      </c>
      <c r="C10441" s="1">
        <v>44835</v>
      </c>
      <c r="D10441" t="s">
        <v>8</v>
      </c>
      <c r="E10441" t="s">
        <v>130</v>
      </c>
      <c r="F10441" t="s">
        <v>379</v>
      </c>
      <c r="G10441">
        <f t="shared" si="163"/>
        <v>10440</v>
      </c>
      <c r="H10441" s="8">
        <v>56.67</v>
      </c>
    </row>
    <row r="10442" spans="1:8" x14ac:dyDescent="0.3">
      <c r="A10442">
        <v>61225</v>
      </c>
      <c r="B10442" t="s">
        <v>223</v>
      </c>
      <c r="C10442" s="1">
        <v>44866</v>
      </c>
      <c r="D10442" t="s">
        <v>8</v>
      </c>
      <c r="E10442" t="s">
        <v>130</v>
      </c>
      <c r="F10442" t="s">
        <v>379</v>
      </c>
      <c r="G10442">
        <f t="shared" si="163"/>
        <v>10441</v>
      </c>
      <c r="H10442" s="8">
        <v>72.760000000000005</v>
      </c>
    </row>
    <row r="10443" spans="1:8" x14ac:dyDescent="0.3">
      <c r="A10443">
        <v>61225</v>
      </c>
      <c r="B10443" t="s">
        <v>223</v>
      </c>
      <c r="C10443" s="1">
        <v>44896</v>
      </c>
      <c r="D10443" t="s">
        <v>8</v>
      </c>
      <c r="E10443" t="s">
        <v>130</v>
      </c>
      <c r="F10443" t="s">
        <v>379</v>
      </c>
      <c r="G10443">
        <f t="shared" si="163"/>
        <v>10442</v>
      </c>
      <c r="H10443" s="8">
        <v>56.67</v>
      </c>
    </row>
    <row r="10444" spans="1:8" x14ac:dyDescent="0.3">
      <c r="A10444">
        <v>61225</v>
      </c>
      <c r="B10444" t="s">
        <v>223</v>
      </c>
      <c r="C10444" s="1">
        <v>44927</v>
      </c>
      <c r="D10444" t="s">
        <v>8</v>
      </c>
      <c r="E10444" t="s">
        <v>130</v>
      </c>
      <c r="F10444" t="s">
        <v>379</v>
      </c>
      <c r="G10444">
        <f t="shared" si="163"/>
        <v>10443</v>
      </c>
      <c r="H10444" s="8">
        <v>56.67</v>
      </c>
    </row>
    <row r="10445" spans="1:8" x14ac:dyDescent="0.3">
      <c r="A10445">
        <v>61225</v>
      </c>
      <c r="B10445" t="s">
        <v>223</v>
      </c>
      <c r="C10445" s="1">
        <v>44958</v>
      </c>
      <c r="D10445" t="s">
        <v>8</v>
      </c>
      <c r="E10445" t="s">
        <v>130</v>
      </c>
      <c r="F10445" t="s">
        <v>379</v>
      </c>
      <c r="G10445">
        <f t="shared" si="163"/>
        <v>10444</v>
      </c>
      <c r="H10445" s="8">
        <v>231.32999999999998</v>
      </c>
    </row>
    <row r="10446" spans="1:8" x14ac:dyDescent="0.3">
      <c r="A10446">
        <v>61225</v>
      </c>
      <c r="B10446" t="s">
        <v>223</v>
      </c>
      <c r="C10446" s="1">
        <v>44986</v>
      </c>
      <c r="D10446" t="s">
        <v>8</v>
      </c>
      <c r="E10446" t="s">
        <v>130</v>
      </c>
      <c r="F10446" t="s">
        <v>379</v>
      </c>
      <c r="G10446">
        <f t="shared" si="163"/>
        <v>10445</v>
      </c>
      <c r="H10446" s="8">
        <v>56.67</v>
      </c>
    </row>
    <row r="10447" spans="1:8" x14ac:dyDescent="0.3">
      <c r="A10447">
        <v>61225</v>
      </c>
      <c r="B10447" t="s">
        <v>223</v>
      </c>
      <c r="C10447" s="1">
        <v>45017</v>
      </c>
      <c r="D10447" t="s">
        <v>8</v>
      </c>
      <c r="E10447" t="s">
        <v>130</v>
      </c>
      <c r="F10447" t="s">
        <v>379</v>
      </c>
      <c r="G10447">
        <f t="shared" si="163"/>
        <v>10446</v>
      </c>
      <c r="H10447" s="8">
        <v>56.67</v>
      </c>
    </row>
    <row r="10448" spans="1:8" x14ac:dyDescent="0.3">
      <c r="A10448">
        <v>61225</v>
      </c>
      <c r="B10448" t="s">
        <v>223</v>
      </c>
      <c r="C10448" s="1">
        <v>45047</v>
      </c>
      <c r="D10448" t="s">
        <v>8</v>
      </c>
      <c r="E10448" t="s">
        <v>130</v>
      </c>
      <c r="F10448" t="s">
        <v>379</v>
      </c>
      <c r="G10448">
        <f t="shared" si="163"/>
        <v>10447</v>
      </c>
      <c r="H10448" s="8">
        <v>56.67</v>
      </c>
    </row>
    <row r="10449" spans="1:8" x14ac:dyDescent="0.3">
      <c r="A10449">
        <v>61225</v>
      </c>
      <c r="B10449" t="s">
        <v>223</v>
      </c>
      <c r="C10449" s="1">
        <v>45078</v>
      </c>
      <c r="D10449" t="s">
        <v>8</v>
      </c>
      <c r="E10449" t="s">
        <v>130</v>
      </c>
      <c r="F10449" t="s">
        <v>379</v>
      </c>
      <c r="G10449">
        <f t="shared" si="163"/>
        <v>10448</v>
      </c>
      <c r="H10449" s="8">
        <v>197.57</v>
      </c>
    </row>
    <row r="10450" spans="1:8" x14ac:dyDescent="0.3">
      <c r="A10450">
        <v>61225</v>
      </c>
      <c r="B10450" t="s">
        <v>223</v>
      </c>
      <c r="C10450" s="1">
        <v>45108</v>
      </c>
      <c r="D10450" t="s">
        <v>8</v>
      </c>
      <c r="E10450" t="s">
        <v>130</v>
      </c>
      <c r="F10450" t="s">
        <v>379</v>
      </c>
      <c r="G10450">
        <f t="shared" si="163"/>
        <v>10449</v>
      </c>
      <c r="H10450" s="8">
        <v>747.24</v>
      </c>
    </row>
    <row r="10451" spans="1:8" x14ac:dyDescent="0.3">
      <c r="A10451">
        <v>61225</v>
      </c>
      <c r="B10451" t="s">
        <v>223</v>
      </c>
      <c r="C10451" s="1">
        <v>45139</v>
      </c>
      <c r="D10451" t="s">
        <v>8</v>
      </c>
      <c r="E10451" t="s">
        <v>130</v>
      </c>
      <c r="F10451" t="s">
        <v>379</v>
      </c>
      <c r="G10451">
        <f t="shared" si="163"/>
        <v>10450</v>
      </c>
      <c r="H10451" s="8">
        <v>56.63</v>
      </c>
    </row>
    <row r="10452" spans="1:8" x14ac:dyDescent="0.3">
      <c r="A10452">
        <v>61225</v>
      </c>
      <c r="B10452" t="s">
        <v>223</v>
      </c>
      <c r="C10452" s="1">
        <v>45170</v>
      </c>
      <c r="D10452" t="s">
        <v>8</v>
      </c>
      <c r="E10452" t="s">
        <v>130</v>
      </c>
      <c r="F10452" t="s">
        <v>379</v>
      </c>
      <c r="G10452">
        <f t="shared" si="163"/>
        <v>10451</v>
      </c>
      <c r="H10452" s="8">
        <v>58</v>
      </c>
    </row>
    <row r="10453" spans="1:8" x14ac:dyDescent="0.3">
      <c r="A10453">
        <v>61225</v>
      </c>
      <c r="B10453" t="s">
        <v>223</v>
      </c>
      <c r="C10453" s="1">
        <v>45200</v>
      </c>
      <c r="D10453" t="s">
        <v>8</v>
      </c>
      <c r="E10453" t="s">
        <v>130</v>
      </c>
      <c r="F10453" t="s">
        <v>379</v>
      </c>
      <c r="G10453">
        <f t="shared" si="163"/>
        <v>10452</v>
      </c>
      <c r="H10453" s="8">
        <v>570.27</v>
      </c>
    </row>
    <row r="10454" spans="1:8" x14ac:dyDescent="0.3">
      <c r="A10454">
        <v>61225</v>
      </c>
      <c r="B10454" t="s">
        <v>223</v>
      </c>
      <c r="C10454" s="1">
        <v>45231</v>
      </c>
      <c r="D10454" t="s">
        <v>8</v>
      </c>
      <c r="E10454" t="s">
        <v>130</v>
      </c>
      <c r="F10454" t="s">
        <v>379</v>
      </c>
      <c r="G10454">
        <f t="shared" si="163"/>
        <v>10453</v>
      </c>
      <c r="H10454" s="8">
        <v>58</v>
      </c>
    </row>
    <row r="10455" spans="1:8" x14ac:dyDescent="0.3">
      <c r="A10455">
        <v>61225</v>
      </c>
      <c r="B10455" t="s">
        <v>223</v>
      </c>
      <c r="C10455" s="1">
        <v>45261</v>
      </c>
      <c r="D10455" t="s">
        <v>8</v>
      </c>
      <c r="E10455" t="s">
        <v>130</v>
      </c>
      <c r="F10455" t="s">
        <v>379</v>
      </c>
      <c r="G10455">
        <f t="shared" si="163"/>
        <v>10454</v>
      </c>
      <c r="H10455" s="8">
        <v>58</v>
      </c>
    </row>
    <row r="10456" spans="1:8" x14ac:dyDescent="0.3">
      <c r="A10456">
        <v>61225</v>
      </c>
      <c r="B10456" t="s">
        <v>223</v>
      </c>
      <c r="C10456" s="1">
        <v>45292</v>
      </c>
      <c r="D10456" t="s">
        <v>8</v>
      </c>
      <c r="E10456" t="s">
        <v>130</v>
      </c>
      <c r="F10456" t="s">
        <v>379</v>
      </c>
      <c r="G10456">
        <f t="shared" si="163"/>
        <v>10455</v>
      </c>
      <c r="H10456" s="8">
        <v>58</v>
      </c>
    </row>
    <row r="10457" spans="1:8" x14ac:dyDescent="0.3">
      <c r="A10457">
        <v>61225</v>
      </c>
      <c r="B10457" t="s">
        <v>223</v>
      </c>
      <c r="C10457" s="1">
        <v>45323</v>
      </c>
      <c r="D10457" t="s">
        <v>8</v>
      </c>
      <c r="E10457" t="s">
        <v>130</v>
      </c>
      <c r="F10457" t="s">
        <v>379</v>
      </c>
      <c r="G10457">
        <f t="shared" si="163"/>
        <v>10456</v>
      </c>
      <c r="H10457" s="8">
        <v>94.36</v>
      </c>
    </row>
    <row r="10458" spans="1:8" x14ac:dyDescent="0.3">
      <c r="A10458">
        <v>61225</v>
      </c>
      <c r="B10458" t="s">
        <v>223</v>
      </c>
      <c r="C10458" s="1">
        <v>45352</v>
      </c>
      <c r="D10458" t="s">
        <v>8</v>
      </c>
      <c r="E10458" t="s">
        <v>130</v>
      </c>
      <c r="F10458" t="s">
        <v>379</v>
      </c>
      <c r="G10458">
        <f t="shared" si="163"/>
        <v>10457</v>
      </c>
      <c r="H10458" s="8">
        <v>235.27</v>
      </c>
    </row>
    <row r="10459" spans="1:8" x14ac:dyDescent="0.3">
      <c r="A10459">
        <v>61225</v>
      </c>
      <c r="B10459" t="s">
        <v>223</v>
      </c>
      <c r="C10459" s="1">
        <v>45383</v>
      </c>
      <c r="D10459" t="s">
        <v>8</v>
      </c>
      <c r="E10459" t="s">
        <v>130</v>
      </c>
      <c r="F10459" t="s">
        <v>379</v>
      </c>
      <c r="G10459">
        <f t="shared" si="163"/>
        <v>10458</v>
      </c>
      <c r="H10459" s="8">
        <v>58</v>
      </c>
    </row>
    <row r="10460" spans="1:8" x14ac:dyDescent="0.3">
      <c r="A10460">
        <v>61225</v>
      </c>
      <c r="B10460" t="s">
        <v>223</v>
      </c>
      <c r="C10460" s="1">
        <v>45413</v>
      </c>
      <c r="D10460" t="s">
        <v>8</v>
      </c>
      <c r="E10460" t="s">
        <v>130</v>
      </c>
      <c r="F10460" t="s">
        <v>379</v>
      </c>
      <c r="G10460">
        <f t="shared" si="163"/>
        <v>10459</v>
      </c>
      <c r="H10460" s="8">
        <v>58</v>
      </c>
    </row>
    <row r="10461" spans="1:8" x14ac:dyDescent="0.3">
      <c r="A10461">
        <v>61225</v>
      </c>
      <c r="B10461" t="s">
        <v>223</v>
      </c>
      <c r="C10461" s="1">
        <v>45444</v>
      </c>
      <c r="D10461" t="s">
        <v>8</v>
      </c>
      <c r="E10461" t="s">
        <v>130</v>
      </c>
      <c r="F10461" t="s">
        <v>379</v>
      </c>
      <c r="G10461">
        <f t="shared" si="163"/>
        <v>10460</v>
      </c>
      <c r="H10461" s="8">
        <v>58</v>
      </c>
    </row>
    <row r="10462" spans="1:8" x14ac:dyDescent="0.3">
      <c r="A10462">
        <v>61225</v>
      </c>
      <c r="B10462" t="s">
        <v>223</v>
      </c>
      <c r="C10462" s="1">
        <v>45474</v>
      </c>
      <c r="D10462" t="s">
        <v>8</v>
      </c>
      <c r="E10462" t="s">
        <v>130</v>
      </c>
      <c r="F10462" t="s">
        <v>379</v>
      </c>
      <c r="G10462">
        <f t="shared" si="163"/>
        <v>10461</v>
      </c>
      <c r="H10462" s="8">
        <v>58</v>
      </c>
    </row>
    <row r="10463" spans="1:8" x14ac:dyDescent="0.3">
      <c r="A10463">
        <v>61225</v>
      </c>
      <c r="B10463" t="s">
        <v>223</v>
      </c>
      <c r="C10463" s="1">
        <v>45505</v>
      </c>
      <c r="D10463" t="s">
        <v>8</v>
      </c>
      <c r="E10463" t="s">
        <v>130</v>
      </c>
      <c r="F10463" t="s">
        <v>379</v>
      </c>
      <c r="G10463">
        <f t="shared" si="163"/>
        <v>10462</v>
      </c>
      <c r="H10463" s="8">
        <v>103.46000000000001</v>
      </c>
    </row>
    <row r="10464" spans="1:8" x14ac:dyDescent="0.3">
      <c r="A10464">
        <v>61225</v>
      </c>
      <c r="B10464" t="s">
        <v>223</v>
      </c>
      <c r="C10464" s="1">
        <v>45536</v>
      </c>
      <c r="D10464" t="s">
        <v>8</v>
      </c>
      <c r="E10464" t="s">
        <v>130</v>
      </c>
      <c r="F10464" t="s">
        <v>379</v>
      </c>
      <c r="G10464">
        <f t="shared" si="163"/>
        <v>10463</v>
      </c>
      <c r="H10464" s="8">
        <v>128.86999999999989</v>
      </c>
    </row>
    <row r="10465" spans="1:8" x14ac:dyDescent="0.3">
      <c r="A10465">
        <v>61225</v>
      </c>
      <c r="B10465" t="s">
        <v>223</v>
      </c>
      <c r="C10465" s="1">
        <v>45566</v>
      </c>
      <c r="D10465" t="s">
        <v>8</v>
      </c>
      <c r="E10465" t="s">
        <v>130</v>
      </c>
      <c r="F10465" t="s">
        <v>379</v>
      </c>
      <c r="G10465">
        <f t="shared" si="163"/>
        <v>10464</v>
      </c>
      <c r="H10465" s="8">
        <v>57.739999999999995</v>
      </c>
    </row>
    <row r="10466" spans="1:8" x14ac:dyDescent="0.3">
      <c r="A10466">
        <v>61225</v>
      </c>
      <c r="B10466" t="s">
        <v>223</v>
      </c>
      <c r="C10466" s="1">
        <v>45597</v>
      </c>
      <c r="D10466" t="s">
        <v>8</v>
      </c>
      <c r="E10466" t="s">
        <v>130</v>
      </c>
      <c r="F10466" t="s">
        <v>379</v>
      </c>
      <c r="G10466">
        <f t="shared" si="163"/>
        <v>10465</v>
      </c>
      <c r="H10466" s="8">
        <v>57.739999999999995</v>
      </c>
    </row>
    <row r="10467" spans="1:8" x14ac:dyDescent="0.3">
      <c r="A10467">
        <v>61225</v>
      </c>
      <c r="B10467" t="s">
        <v>223</v>
      </c>
      <c r="C10467" s="1">
        <v>45627</v>
      </c>
      <c r="D10467" t="s">
        <v>8</v>
      </c>
      <c r="E10467" t="s">
        <v>130</v>
      </c>
      <c r="F10467" t="s">
        <v>379</v>
      </c>
      <c r="G10467">
        <f t="shared" si="163"/>
        <v>10466</v>
      </c>
      <c r="H10467" s="8">
        <v>57.739999999999995</v>
      </c>
    </row>
    <row r="10468" spans="1:8" x14ac:dyDescent="0.3">
      <c r="A10468">
        <v>61225</v>
      </c>
      <c r="B10468" t="s">
        <v>223</v>
      </c>
      <c r="C10468" s="1">
        <v>45658</v>
      </c>
      <c r="D10468" t="s">
        <v>8</v>
      </c>
      <c r="E10468" t="s">
        <v>130</v>
      </c>
      <c r="F10468" t="s">
        <v>379</v>
      </c>
      <c r="G10468">
        <f t="shared" si="163"/>
        <v>10467</v>
      </c>
      <c r="H10468" s="8">
        <v>57.739999999999995</v>
      </c>
    </row>
    <row r="10469" spans="1:8" x14ac:dyDescent="0.3">
      <c r="A10469">
        <v>61225</v>
      </c>
      <c r="B10469" t="s">
        <v>223</v>
      </c>
      <c r="C10469" s="1">
        <v>45689</v>
      </c>
      <c r="D10469" t="s">
        <v>8</v>
      </c>
      <c r="E10469" t="s">
        <v>130</v>
      </c>
      <c r="F10469" t="s">
        <v>379</v>
      </c>
      <c r="G10469">
        <f t="shared" si="163"/>
        <v>10468</v>
      </c>
      <c r="H10469" s="8">
        <v>103.22999999999996</v>
      </c>
    </row>
    <row r="10470" spans="1:8" x14ac:dyDescent="0.3">
      <c r="A10470">
        <v>61225</v>
      </c>
      <c r="B10470" t="s">
        <v>223</v>
      </c>
      <c r="C10470" s="1">
        <v>45717</v>
      </c>
      <c r="D10470" t="s">
        <v>8</v>
      </c>
      <c r="E10470" t="s">
        <v>130</v>
      </c>
      <c r="F10470" t="s">
        <v>379</v>
      </c>
      <c r="G10470">
        <f t="shared" si="163"/>
        <v>10469</v>
      </c>
      <c r="H10470" s="8">
        <v>95.649999999999991</v>
      </c>
    </row>
    <row r="10471" spans="1:8" x14ac:dyDescent="0.3">
      <c r="A10471">
        <v>61225</v>
      </c>
      <c r="B10471" t="s">
        <v>223</v>
      </c>
      <c r="C10471" s="1">
        <v>45748</v>
      </c>
      <c r="D10471" t="s">
        <v>8</v>
      </c>
      <c r="E10471" t="s">
        <v>130</v>
      </c>
      <c r="F10471" t="s">
        <v>379</v>
      </c>
      <c r="G10471">
        <f t="shared" si="163"/>
        <v>10470</v>
      </c>
      <c r="H10471" s="8">
        <v>95.649999999999991</v>
      </c>
    </row>
    <row r="10472" spans="1:8" x14ac:dyDescent="0.3">
      <c r="A10472">
        <v>61225</v>
      </c>
      <c r="B10472" t="s">
        <v>223</v>
      </c>
      <c r="C10472" s="1">
        <v>45778</v>
      </c>
      <c r="D10472" t="s">
        <v>8</v>
      </c>
      <c r="E10472" t="s">
        <v>130</v>
      </c>
      <c r="F10472" t="s">
        <v>379</v>
      </c>
      <c r="G10472">
        <f t="shared" si="163"/>
        <v>10471</v>
      </c>
      <c r="H10472" s="8">
        <v>95.649999999999991</v>
      </c>
    </row>
    <row r="10473" spans="1:8" x14ac:dyDescent="0.3">
      <c r="A10473">
        <v>61225</v>
      </c>
      <c r="B10473" t="s">
        <v>223</v>
      </c>
      <c r="C10473" s="1">
        <v>45809</v>
      </c>
      <c r="D10473" t="s">
        <v>8</v>
      </c>
      <c r="E10473" t="s">
        <v>130</v>
      </c>
      <c r="F10473" t="s">
        <v>379</v>
      </c>
      <c r="G10473">
        <f t="shared" si="163"/>
        <v>10472</v>
      </c>
      <c r="H10473" s="8">
        <v>95.649999999999991</v>
      </c>
    </row>
    <row r="10474" spans="1:8" x14ac:dyDescent="0.3">
      <c r="A10474">
        <v>61225</v>
      </c>
      <c r="B10474" t="s">
        <v>223</v>
      </c>
      <c r="C10474" s="1">
        <v>45839</v>
      </c>
      <c r="D10474" t="s">
        <v>8</v>
      </c>
      <c r="E10474" t="s">
        <v>130</v>
      </c>
      <c r="F10474" t="s">
        <v>379</v>
      </c>
      <c r="G10474">
        <f t="shared" si="163"/>
        <v>10473</v>
      </c>
      <c r="H10474" s="8">
        <v>95.649999999999991</v>
      </c>
    </row>
    <row r="10475" spans="1:8" x14ac:dyDescent="0.3">
      <c r="A10475">
        <v>61225</v>
      </c>
      <c r="B10475" t="s">
        <v>223</v>
      </c>
      <c r="C10475" s="1">
        <v>45870</v>
      </c>
      <c r="D10475" t="s">
        <v>8</v>
      </c>
      <c r="E10475" t="s">
        <v>130</v>
      </c>
      <c r="F10475" t="s">
        <v>379</v>
      </c>
      <c r="G10475">
        <f t="shared" si="163"/>
        <v>10474</v>
      </c>
      <c r="H10475" s="8">
        <v>142.93</v>
      </c>
    </row>
    <row r="10476" spans="1:8" x14ac:dyDescent="0.3">
      <c r="A10476">
        <v>61225</v>
      </c>
      <c r="B10476" t="s">
        <v>223</v>
      </c>
      <c r="C10476" s="1">
        <v>45901</v>
      </c>
      <c r="D10476" t="s">
        <v>8</v>
      </c>
      <c r="E10476" t="s">
        <v>130</v>
      </c>
      <c r="F10476" t="s">
        <v>379</v>
      </c>
      <c r="G10476">
        <f t="shared" si="163"/>
        <v>10475</v>
      </c>
      <c r="H10476" s="8">
        <v>114.0200000000001</v>
      </c>
    </row>
    <row r="10477" spans="1:8" x14ac:dyDescent="0.3">
      <c r="A10477">
        <v>61225</v>
      </c>
      <c r="B10477" t="s">
        <v>223</v>
      </c>
      <c r="C10477" s="1">
        <v>45931</v>
      </c>
      <c r="D10477" t="s">
        <v>8</v>
      </c>
      <c r="E10477" t="s">
        <v>130</v>
      </c>
      <c r="F10477" t="s">
        <v>379</v>
      </c>
      <c r="G10477">
        <f t="shared" si="163"/>
        <v>10476</v>
      </c>
      <c r="H10477" s="8">
        <v>105.21000000000001</v>
      </c>
    </row>
    <row r="10478" spans="1:8" x14ac:dyDescent="0.3">
      <c r="A10478">
        <v>61225</v>
      </c>
      <c r="B10478" t="s">
        <v>223</v>
      </c>
      <c r="C10478" s="1">
        <v>45962</v>
      </c>
      <c r="D10478" t="s">
        <v>8</v>
      </c>
      <c r="E10478" t="s">
        <v>130</v>
      </c>
      <c r="F10478" t="s">
        <v>379</v>
      </c>
      <c r="G10478">
        <f t="shared" si="163"/>
        <v>10477</v>
      </c>
      <c r="H10478" s="8">
        <v>105.21000000000001</v>
      </c>
    </row>
    <row r="10479" spans="1:8" x14ac:dyDescent="0.3">
      <c r="A10479">
        <v>61225</v>
      </c>
      <c r="B10479" t="s">
        <v>223</v>
      </c>
      <c r="C10479" s="1">
        <v>45992</v>
      </c>
      <c r="D10479" t="s">
        <v>8</v>
      </c>
      <c r="E10479" t="s">
        <v>130</v>
      </c>
      <c r="F10479" t="s">
        <v>379</v>
      </c>
      <c r="G10479">
        <f t="shared" si="163"/>
        <v>10478</v>
      </c>
      <c r="H10479" s="8">
        <v>105.21000000000001</v>
      </c>
    </row>
    <row r="10480" spans="1:8" x14ac:dyDescent="0.3">
      <c r="A10480">
        <v>61225</v>
      </c>
      <c r="B10480" t="s">
        <v>223</v>
      </c>
      <c r="C10480" s="1">
        <v>46023</v>
      </c>
      <c r="D10480" t="s">
        <v>8</v>
      </c>
      <c r="E10480" t="s">
        <v>130</v>
      </c>
      <c r="F10480" t="s">
        <v>379</v>
      </c>
      <c r="G10480">
        <f t="shared" si="163"/>
        <v>10479</v>
      </c>
      <c r="H10480" s="8">
        <v>98.82</v>
      </c>
    </row>
    <row r="10481" spans="1:8" x14ac:dyDescent="0.3">
      <c r="A10481">
        <v>61225</v>
      </c>
      <c r="B10481" t="s">
        <v>223</v>
      </c>
      <c r="C10481" s="1">
        <v>46054</v>
      </c>
      <c r="D10481" t="s">
        <v>8</v>
      </c>
      <c r="E10481" t="s">
        <v>130</v>
      </c>
      <c r="F10481" t="s">
        <v>379</v>
      </c>
      <c r="G10481">
        <f t="shared" si="163"/>
        <v>10480</v>
      </c>
      <c r="H10481" s="8">
        <v>67.3</v>
      </c>
    </row>
    <row r="10482" spans="1:8" x14ac:dyDescent="0.3">
      <c r="A10482">
        <v>61225</v>
      </c>
      <c r="B10482" t="s">
        <v>223</v>
      </c>
      <c r="C10482" s="1">
        <v>46082</v>
      </c>
      <c r="D10482" t="s">
        <v>8</v>
      </c>
      <c r="E10482" t="s">
        <v>130</v>
      </c>
      <c r="F10482" t="s">
        <v>379</v>
      </c>
      <c r="G10482">
        <f t="shared" si="163"/>
        <v>10481</v>
      </c>
      <c r="H10482" s="8">
        <v>67.3</v>
      </c>
    </row>
    <row r="10483" spans="1:8" x14ac:dyDescent="0.3">
      <c r="A10483">
        <v>61225</v>
      </c>
      <c r="B10483" t="s">
        <v>223</v>
      </c>
      <c r="C10483" s="1">
        <v>46113</v>
      </c>
      <c r="D10483" t="s">
        <v>8</v>
      </c>
      <c r="E10483" t="s">
        <v>130</v>
      </c>
      <c r="F10483" t="s">
        <v>379</v>
      </c>
      <c r="G10483">
        <f t="shared" si="163"/>
        <v>10482</v>
      </c>
      <c r="H10483" s="8">
        <v>67.3</v>
      </c>
    </row>
    <row r="10484" spans="1:8" x14ac:dyDescent="0.3">
      <c r="A10484">
        <v>61225</v>
      </c>
      <c r="B10484" t="s">
        <v>223</v>
      </c>
      <c r="C10484" s="1">
        <v>46143</v>
      </c>
      <c r="D10484" t="s">
        <v>8</v>
      </c>
      <c r="E10484" t="s">
        <v>130</v>
      </c>
      <c r="F10484" t="s">
        <v>379</v>
      </c>
      <c r="G10484">
        <f t="shared" si="163"/>
        <v>10483</v>
      </c>
      <c r="H10484" s="8">
        <v>67.3</v>
      </c>
    </row>
    <row r="10485" spans="1:8" x14ac:dyDescent="0.3">
      <c r="A10485">
        <v>61225</v>
      </c>
      <c r="B10485" t="s">
        <v>223</v>
      </c>
      <c r="C10485" s="1">
        <v>46174</v>
      </c>
      <c r="D10485" t="s">
        <v>8</v>
      </c>
      <c r="E10485" t="s">
        <v>130</v>
      </c>
      <c r="F10485" t="s">
        <v>379</v>
      </c>
      <c r="G10485">
        <f t="shared" si="163"/>
        <v>10484</v>
      </c>
      <c r="H10485" s="8">
        <v>67.3</v>
      </c>
    </row>
    <row r="10486" spans="1:8" x14ac:dyDescent="0.3">
      <c r="A10486">
        <v>61230</v>
      </c>
      <c r="B10486" t="s">
        <v>536</v>
      </c>
      <c r="C10486" s="1">
        <v>44743</v>
      </c>
      <c r="D10486" t="s">
        <v>8</v>
      </c>
      <c r="E10486" t="s">
        <v>130</v>
      </c>
      <c r="F10486" t="s">
        <v>379</v>
      </c>
      <c r="G10486">
        <f t="shared" si="163"/>
        <v>10485</v>
      </c>
      <c r="H10486" s="8">
        <v>2789.2699999999991</v>
      </c>
    </row>
    <row r="10487" spans="1:8" x14ac:dyDescent="0.3">
      <c r="A10487">
        <v>61230</v>
      </c>
      <c r="B10487" t="s">
        <v>536</v>
      </c>
      <c r="C10487" s="1">
        <v>44774</v>
      </c>
      <c r="D10487" t="s">
        <v>8</v>
      </c>
      <c r="E10487" t="s">
        <v>130</v>
      </c>
      <c r="F10487" t="s">
        <v>379</v>
      </c>
      <c r="G10487">
        <f t="shared" si="163"/>
        <v>10486</v>
      </c>
      <c r="H10487" s="8">
        <v>5536.6699999999992</v>
      </c>
    </row>
    <row r="10488" spans="1:8" x14ac:dyDescent="0.3">
      <c r="A10488">
        <v>61230</v>
      </c>
      <c r="B10488" t="s">
        <v>536</v>
      </c>
      <c r="C10488" s="1">
        <v>44805</v>
      </c>
      <c r="D10488" t="s">
        <v>8</v>
      </c>
      <c r="E10488" t="s">
        <v>130</v>
      </c>
      <c r="F10488" t="s">
        <v>379</v>
      </c>
      <c r="G10488">
        <f t="shared" si="163"/>
        <v>10487</v>
      </c>
      <c r="H10488" s="8">
        <v>2425.91</v>
      </c>
    </row>
    <row r="10489" spans="1:8" x14ac:dyDescent="0.3">
      <c r="A10489">
        <v>61230</v>
      </c>
      <c r="B10489" t="s">
        <v>536</v>
      </c>
      <c r="C10489" s="1">
        <v>44835</v>
      </c>
      <c r="D10489" t="s">
        <v>8</v>
      </c>
      <c r="E10489" t="s">
        <v>130</v>
      </c>
      <c r="F10489" t="s">
        <v>379</v>
      </c>
      <c r="G10489">
        <f t="shared" si="163"/>
        <v>10488</v>
      </c>
      <c r="H10489" s="8">
        <v>2525.6</v>
      </c>
    </row>
    <row r="10490" spans="1:8" x14ac:dyDescent="0.3">
      <c r="A10490">
        <v>61230</v>
      </c>
      <c r="B10490" t="s">
        <v>536</v>
      </c>
      <c r="C10490" s="1">
        <v>44866</v>
      </c>
      <c r="D10490" t="s">
        <v>8</v>
      </c>
      <c r="E10490" t="s">
        <v>130</v>
      </c>
      <c r="F10490" t="s">
        <v>379</v>
      </c>
      <c r="G10490">
        <f t="shared" si="163"/>
        <v>10489</v>
      </c>
      <c r="H10490" s="8">
        <v>5194.7299999999987</v>
      </c>
    </row>
    <row r="10491" spans="1:8" x14ac:dyDescent="0.3">
      <c r="A10491">
        <v>61230</v>
      </c>
      <c r="B10491" t="s">
        <v>536</v>
      </c>
      <c r="C10491" s="1">
        <v>44896</v>
      </c>
      <c r="D10491" t="s">
        <v>8</v>
      </c>
      <c r="E10491" t="s">
        <v>130</v>
      </c>
      <c r="F10491" t="s">
        <v>379</v>
      </c>
      <c r="G10491">
        <f t="shared" si="163"/>
        <v>10490</v>
      </c>
      <c r="H10491" s="8">
        <v>3381.3399999999992</v>
      </c>
    </row>
    <row r="10492" spans="1:8" x14ac:dyDescent="0.3">
      <c r="A10492">
        <v>61230</v>
      </c>
      <c r="B10492" t="s">
        <v>536</v>
      </c>
      <c r="C10492" s="1">
        <v>44927</v>
      </c>
      <c r="D10492" t="s">
        <v>8</v>
      </c>
      <c r="E10492" t="s">
        <v>130</v>
      </c>
      <c r="F10492" t="s">
        <v>379</v>
      </c>
      <c r="G10492">
        <f t="shared" si="163"/>
        <v>10491</v>
      </c>
      <c r="H10492" s="8">
        <v>5161.6499999999996</v>
      </c>
    </row>
    <row r="10493" spans="1:8" x14ac:dyDescent="0.3">
      <c r="A10493">
        <v>61230</v>
      </c>
      <c r="B10493" t="s">
        <v>536</v>
      </c>
      <c r="C10493" s="1">
        <v>44958</v>
      </c>
      <c r="D10493" t="s">
        <v>8</v>
      </c>
      <c r="E10493" t="s">
        <v>130</v>
      </c>
      <c r="F10493" t="s">
        <v>379</v>
      </c>
      <c r="G10493">
        <f t="shared" si="163"/>
        <v>10492</v>
      </c>
      <c r="H10493" s="8">
        <v>2092.1099999999997</v>
      </c>
    </row>
    <row r="10494" spans="1:8" x14ac:dyDescent="0.3">
      <c r="A10494">
        <v>61230</v>
      </c>
      <c r="B10494" t="s">
        <v>536</v>
      </c>
      <c r="C10494" s="1">
        <v>44986</v>
      </c>
      <c r="D10494" t="s">
        <v>8</v>
      </c>
      <c r="E10494" t="s">
        <v>130</v>
      </c>
      <c r="F10494" t="s">
        <v>379</v>
      </c>
      <c r="G10494">
        <f t="shared" si="163"/>
        <v>10493</v>
      </c>
      <c r="H10494" s="8">
        <v>3719.2199999999993</v>
      </c>
    </row>
    <row r="10495" spans="1:8" x14ac:dyDescent="0.3">
      <c r="A10495">
        <v>61230</v>
      </c>
      <c r="B10495" t="s">
        <v>536</v>
      </c>
      <c r="C10495" s="1">
        <v>45017</v>
      </c>
      <c r="D10495" t="s">
        <v>8</v>
      </c>
      <c r="E10495" t="s">
        <v>130</v>
      </c>
      <c r="F10495" t="s">
        <v>379</v>
      </c>
      <c r="G10495">
        <f t="shared" si="163"/>
        <v>10494</v>
      </c>
      <c r="H10495" s="8">
        <v>4394.7700000000004</v>
      </c>
    </row>
    <row r="10496" spans="1:8" x14ac:dyDescent="0.3">
      <c r="A10496">
        <v>61230</v>
      </c>
      <c r="B10496" t="s">
        <v>536</v>
      </c>
      <c r="C10496" s="1">
        <v>45047</v>
      </c>
      <c r="D10496" t="s">
        <v>8</v>
      </c>
      <c r="E10496" t="s">
        <v>130</v>
      </c>
      <c r="F10496" t="s">
        <v>379</v>
      </c>
      <c r="G10496">
        <f t="shared" si="163"/>
        <v>10495</v>
      </c>
      <c r="H10496" s="8">
        <v>4575.6699999999983</v>
      </c>
    </row>
    <row r="10497" spans="1:8" x14ac:dyDescent="0.3">
      <c r="A10497">
        <v>61230</v>
      </c>
      <c r="B10497" t="s">
        <v>536</v>
      </c>
      <c r="C10497" s="1">
        <v>45078</v>
      </c>
      <c r="D10497" t="s">
        <v>8</v>
      </c>
      <c r="E10497" t="s">
        <v>130</v>
      </c>
      <c r="F10497" t="s">
        <v>379</v>
      </c>
      <c r="G10497">
        <f t="shared" si="163"/>
        <v>10496</v>
      </c>
      <c r="H10497" s="8">
        <v>2251.7999999999993</v>
      </c>
    </row>
    <row r="10498" spans="1:8" x14ac:dyDescent="0.3">
      <c r="A10498">
        <v>61230</v>
      </c>
      <c r="B10498" t="s">
        <v>536</v>
      </c>
      <c r="C10498" s="1">
        <v>45108</v>
      </c>
      <c r="D10498" t="s">
        <v>8</v>
      </c>
      <c r="E10498" t="s">
        <v>130</v>
      </c>
      <c r="F10498" t="s">
        <v>379</v>
      </c>
      <c r="G10498">
        <f t="shared" si="163"/>
        <v>10497</v>
      </c>
      <c r="H10498" s="8">
        <v>3053.6599999999994</v>
      </c>
    </row>
    <row r="10499" spans="1:8" x14ac:dyDescent="0.3">
      <c r="A10499">
        <v>61230</v>
      </c>
      <c r="B10499" t="s">
        <v>536</v>
      </c>
      <c r="C10499" s="1">
        <v>45139</v>
      </c>
      <c r="D10499" t="s">
        <v>8</v>
      </c>
      <c r="E10499" t="s">
        <v>130</v>
      </c>
      <c r="F10499" t="s">
        <v>379</v>
      </c>
      <c r="G10499">
        <f t="shared" si="163"/>
        <v>10498</v>
      </c>
      <c r="H10499" s="8">
        <v>1079.0999999999999</v>
      </c>
    </row>
    <row r="10500" spans="1:8" x14ac:dyDescent="0.3">
      <c r="A10500">
        <v>61230</v>
      </c>
      <c r="B10500" t="s">
        <v>536</v>
      </c>
      <c r="C10500" s="1">
        <v>45170</v>
      </c>
      <c r="D10500" t="s">
        <v>8</v>
      </c>
      <c r="E10500" t="s">
        <v>130</v>
      </c>
      <c r="F10500" t="s">
        <v>379</v>
      </c>
      <c r="G10500">
        <f t="shared" ref="G10500:G10563" si="164">G10499+1</f>
        <v>10499</v>
      </c>
      <c r="H10500" s="8">
        <v>4434.4300000000021</v>
      </c>
    </row>
    <row r="10501" spans="1:8" x14ac:dyDescent="0.3">
      <c r="A10501">
        <v>61230</v>
      </c>
      <c r="B10501" t="s">
        <v>536</v>
      </c>
      <c r="C10501" s="1">
        <v>45200</v>
      </c>
      <c r="D10501" t="s">
        <v>8</v>
      </c>
      <c r="E10501" t="s">
        <v>130</v>
      </c>
      <c r="F10501" t="s">
        <v>379</v>
      </c>
      <c r="G10501">
        <f t="shared" si="164"/>
        <v>10500</v>
      </c>
      <c r="H10501" s="8">
        <v>2779.27</v>
      </c>
    </row>
    <row r="10502" spans="1:8" x14ac:dyDescent="0.3">
      <c r="A10502">
        <v>61230</v>
      </c>
      <c r="B10502" t="s">
        <v>536</v>
      </c>
      <c r="C10502" s="1">
        <v>45231</v>
      </c>
      <c r="D10502" t="s">
        <v>8</v>
      </c>
      <c r="E10502" t="s">
        <v>130</v>
      </c>
      <c r="F10502" t="s">
        <v>379</v>
      </c>
      <c r="G10502">
        <f t="shared" si="164"/>
        <v>10501</v>
      </c>
      <c r="H10502" s="8">
        <v>8592.32</v>
      </c>
    </row>
    <row r="10503" spans="1:8" x14ac:dyDescent="0.3">
      <c r="A10503">
        <v>61230</v>
      </c>
      <c r="B10503" t="s">
        <v>536</v>
      </c>
      <c r="C10503" s="1">
        <v>45261</v>
      </c>
      <c r="D10503" t="s">
        <v>8</v>
      </c>
      <c r="E10503" t="s">
        <v>130</v>
      </c>
      <c r="F10503" t="s">
        <v>379</v>
      </c>
      <c r="G10503">
        <f t="shared" si="164"/>
        <v>10502</v>
      </c>
      <c r="H10503" s="8">
        <v>2331.5399999999995</v>
      </c>
    </row>
    <row r="10504" spans="1:8" x14ac:dyDescent="0.3">
      <c r="A10504">
        <v>61230</v>
      </c>
      <c r="B10504" t="s">
        <v>536</v>
      </c>
      <c r="C10504" s="1">
        <v>45292</v>
      </c>
      <c r="D10504" t="s">
        <v>8</v>
      </c>
      <c r="E10504" t="s">
        <v>130</v>
      </c>
      <c r="F10504" t="s">
        <v>379</v>
      </c>
      <c r="G10504">
        <f t="shared" si="164"/>
        <v>10503</v>
      </c>
      <c r="H10504" s="8">
        <v>207.79000000000002</v>
      </c>
    </row>
    <row r="10505" spans="1:8" x14ac:dyDescent="0.3">
      <c r="A10505">
        <v>61230</v>
      </c>
      <c r="B10505" t="s">
        <v>536</v>
      </c>
      <c r="C10505" s="1">
        <v>45323</v>
      </c>
      <c r="D10505" t="s">
        <v>8</v>
      </c>
      <c r="E10505" t="s">
        <v>130</v>
      </c>
      <c r="F10505" t="s">
        <v>379</v>
      </c>
      <c r="G10505">
        <f t="shared" si="164"/>
        <v>10504</v>
      </c>
      <c r="H10505" s="8">
        <v>7460.54</v>
      </c>
    </row>
    <row r="10506" spans="1:8" x14ac:dyDescent="0.3">
      <c r="A10506">
        <v>61230</v>
      </c>
      <c r="B10506" t="s">
        <v>536</v>
      </c>
      <c r="C10506" s="1">
        <v>45352</v>
      </c>
      <c r="D10506" t="s">
        <v>8</v>
      </c>
      <c r="E10506" t="s">
        <v>130</v>
      </c>
      <c r="F10506" t="s">
        <v>379</v>
      </c>
      <c r="G10506">
        <f t="shared" si="164"/>
        <v>10505</v>
      </c>
      <c r="H10506" s="8">
        <v>7986.510000000002</v>
      </c>
    </row>
    <row r="10507" spans="1:8" x14ac:dyDescent="0.3">
      <c r="A10507">
        <v>61230</v>
      </c>
      <c r="B10507" t="s">
        <v>536</v>
      </c>
      <c r="C10507" s="1">
        <v>45383</v>
      </c>
      <c r="D10507" t="s">
        <v>8</v>
      </c>
      <c r="E10507" t="s">
        <v>130</v>
      </c>
      <c r="F10507" t="s">
        <v>379</v>
      </c>
      <c r="G10507">
        <f t="shared" si="164"/>
        <v>10506</v>
      </c>
      <c r="H10507" s="8">
        <v>9086.4099999999944</v>
      </c>
    </row>
    <row r="10508" spans="1:8" x14ac:dyDescent="0.3">
      <c r="A10508">
        <v>61230</v>
      </c>
      <c r="B10508" t="s">
        <v>536</v>
      </c>
      <c r="C10508" s="1">
        <v>45413</v>
      </c>
      <c r="D10508" t="s">
        <v>8</v>
      </c>
      <c r="E10508" t="s">
        <v>130</v>
      </c>
      <c r="F10508" t="s">
        <v>379</v>
      </c>
      <c r="G10508">
        <f t="shared" si="164"/>
        <v>10507</v>
      </c>
      <c r="H10508" s="8">
        <v>8391.0700000000052</v>
      </c>
    </row>
    <row r="10509" spans="1:8" x14ac:dyDescent="0.3">
      <c r="A10509">
        <v>61230</v>
      </c>
      <c r="B10509" t="s">
        <v>536</v>
      </c>
      <c r="C10509" s="1">
        <v>45444</v>
      </c>
      <c r="D10509" t="s">
        <v>8</v>
      </c>
      <c r="E10509" t="s">
        <v>130</v>
      </c>
      <c r="F10509" t="s">
        <v>379</v>
      </c>
      <c r="G10509">
        <f t="shared" si="164"/>
        <v>10508</v>
      </c>
      <c r="H10509" s="8">
        <v>10107.839999999998</v>
      </c>
    </row>
    <row r="10510" spans="1:8" x14ac:dyDescent="0.3">
      <c r="A10510">
        <v>61230</v>
      </c>
      <c r="B10510" t="s">
        <v>536</v>
      </c>
      <c r="C10510" s="1">
        <v>45474</v>
      </c>
      <c r="D10510" t="s">
        <v>8</v>
      </c>
      <c r="E10510" t="s">
        <v>130</v>
      </c>
      <c r="F10510" t="s">
        <v>379</v>
      </c>
      <c r="G10510">
        <f t="shared" si="164"/>
        <v>10509</v>
      </c>
      <c r="H10510" s="8">
        <v>7796.9800000000032</v>
      </c>
    </row>
    <row r="10511" spans="1:8" x14ac:dyDescent="0.3">
      <c r="A10511">
        <v>61230</v>
      </c>
      <c r="B10511" t="s">
        <v>536</v>
      </c>
      <c r="C10511" s="1">
        <v>45505</v>
      </c>
      <c r="D10511" t="s">
        <v>8</v>
      </c>
      <c r="E10511" t="s">
        <v>130</v>
      </c>
      <c r="F10511" t="s">
        <v>379</v>
      </c>
      <c r="G10511">
        <f t="shared" si="164"/>
        <v>10510</v>
      </c>
      <c r="H10511" s="8">
        <v>7871.3300000000054</v>
      </c>
    </row>
    <row r="10512" spans="1:8" x14ac:dyDescent="0.3">
      <c r="A10512">
        <v>61230</v>
      </c>
      <c r="B10512" t="s">
        <v>536</v>
      </c>
      <c r="C10512" s="1">
        <v>45536</v>
      </c>
      <c r="D10512" t="s">
        <v>8</v>
      </c>
      <c r="E10512" t="s">
        <v>130</v>
      </c>
      <c r="F10512" t="s">
        <v>379</v>
      </c>
      <c r="G10512">
        <f t="shared" si="164"/>
        <v>10511</v>
      </c>
      <c r="H10512" s="8">
        <v>7889.6300000000019</v>
      </c>
    </row>
    <row r="10513" spans="1:8" x14ac:dyDescent="0.3">
      <c r="A10513">
        <v>61230</v>
      </c>
      <c r="B10513" t="s">
        <v>536</v>
      </c>
      <c r="C10513" s="1">
        <v>45566</v>
      </c>
      <c r="D10513" t="s">
        <v>8</v>
      </c>
      <c r="E10513" t="s">
        <v>130</v>
      </c>
      <c r="F10513" t="s">
        <v>379</v>
      </c>
      <c r="G10513">
        <f t="shared" si="164"/>
        <v>10512</v>
      </c>
      <c r="H10513" s="8">
        <v>13292.679999999995</v>
      </c>
    </row>
    <row r="10514" spans="1:8" x14ac:dyDescent="0.3">
      <c r="A10514">
        <v>61230</v>
      </c>
      <c r="B10514" t="s">
        <v>536</v>
      </c>
      <c r="C10514" s="1">
        <v>45597</v>
      </c>
      <c r="D10514" t="s">
        <v>8</v>
      </c>
      <c r="E10514" t="s">
        <v>130</v>
      </c>
      <c r="F10514" t="s">
        <v>379</v>
      </c>
      <c r="G10514">
        <f t="shared" si="164"/>
        <v>10513</v>
      </c>
      <c r="H10514" s="8">
        <v>12324.930000000004</v>
      </c>
    </row>
    <row r="10515" spans="1:8" x14ac:dyDescent="0.3">
      <c r="A10515">
        <v>61230</v>
      </c>
      <c r="B10515" t="s">
        <v>536</v>
      </c>
      <c r="C10515" s="1">
        <v>45627</v>
      </c>
      <c r="D10515" t="s">
        <v>8</v>
      </c>
      <c r="E10515" t="s">
        <v>130</v>
      </c>
      <c r="F10515" t="s">
        <v>379</v>
      </c>
      <c r="G10515">
        <f t="shared" si="164"/>
        <v>10514</v>
      </c>
      <c r="H10515" s="8">
        <v>5644.7700000000013</v>
      </c>
    </row>
    <row r="10516" spans="1:8" x14ac:dyDescent="0.3">
      <c r="A10516">
        <v>61230</v>
      </c>
      <c r="B10516" t="s">
        <v>536</v>
      </c>
      <c r="C10516" s="1">
        <v>45658</v>
      </c>
      <c r="D10516" t="s">
        <v>8</v>
      </c>
      <c r="E10516" t="s">
        <v>130</v>
      </c>
      <c r="F10516" t="s">
        <v>379</v>
      </c>
      <c r="G10516">
        <f t="shared" si="164"/>
        <v>10515</v>
      </c>
      <c r="H10516" s="8">
        <v>9798.4799999999959</v>
      </c>
    </row>
    <row r="10517" spans="1:8" x14ac:dyDescent="0.3">
      <c r="A10517">
        <v>61230</v>
      </c>
      <c r="B10517" t="s">
        <v>536</v>
      </c>
      <c r="C10517" s="1">
        <v>45689</v>
      </c>
      <c r="D10517" t="s">
        <v>8</v>
      </c>
      <c r="E10517" t="s">
        <v>130</v>
      </c>
      <c r="F10517" t="s">
        <v>379</v>
      </c>
      <c r="G10517">
        <f t="shared" si="164"/>
        <v>10516</v>
      </c>
      <c r="H10517" s="8">
        <v>8845.3699999999953</v>
      </c>
    </row>
    <row r="10518" spans="1:8" x14ac:dyDescent="0.3">
      <c r="A10518">
        <v>61230</v>
      </c>
      <c r="B10518" t="s">
        <v>536</v>
      </c>
      <c r="C10518" s="1">
        <v>45717</v>
      </c>
      <c r="D10518" t="s">
        <v>8</v>
      </c>
      <c r="E10518" t="s">
        <v>130</v>
      </c>
      <c r="F10518" t="s">
        <v>379</v>
      </c>
      <c r="G10518">
        <f t="shared" si="164"/>
        <v>10517</v>
      </c>
      <c r="H10518" s="8">
        <v>13106.009999999989</v>
      </c>
    </row>
    <row r="10519" spans="1:8" x14ac:dyDescent="0.3">
      <c r="A10519">
        <v>61230</v>
      </c>
      <c r="B10519" t="s">
        <v>536</v>
      </c>
      <c r="C10519" s="1">
        <v>45748</v>
      </c>
      <c r="D10519" t="s">
        <v>8</v>
      </c>
      <c r="E10519" t="s">
        <v>130</v>
      </c>
      <c r="F10519" t="s">
        <v>379</v>
      </c>
      <c r="G10519">
        <f t="shared" si="164"/>
        <v>10518</v>
      </c>
      <c r="H10519" s="8">
        <v>9632.4599999999991</v>
      </c>
    </row>
    <row r="10520" spans="1:8" x14ac:dyDescent="0.3">
      <c r="A10520">
        <v>61230</v>
      </c>
      <c r="B10520" t="s">
        <v>536</v>
      </c>
      <c r="C10520" s="1">
        <v>45778</v>
      </c>
      <c r="D10520" t="s">
        <v>8</v>
      </c>
      <c r="E10520" t="s">
        <v>130</v>
      </c>
      <c r="F10520" t="s">
        <v>379</v>
      </c>
      <c r="G10520">
        <f t="shared" si="164"/>
        <v>10519</v>
      </c>
      <c r="H10520" s="8">
        <v>13099.799999999997</v>
      </c>
    </row>
    <row r="10521" spans="1:8" x14ac:dyDescent="0.3">
      <c r="A10521">
        <v>61230</v>
      </c>
      <c r="B10521" t="s">
        <v>536</v>
      </c>
      <c r="C10521" s="1">
        <v>45809</v>
      </c>
      <c r="D10521" t="s">
        <v>8</v>
      </c>
      <c r="E10521" t="s">
        <v>130</v>
      </c>
      <c r="F10521" t="s">
        <v>379</v>
      </c>
      <c r="G10521">
        <f t="shared" si="164"/>
        <v>10520</v>
      </c>
      <c r="H10521" s="8">
        <v>2605.1499999999992</v>
      </c>
    </row>
    <row r="10522" spans="1:8" x14ac:dyDescent="0.3">
      <c r="A10522">
        <v>61230</v>
      </c>
      <c r="B10522" t="s">
        <v>536</v>
      </c>
      <c r="C10522" s="1">
        <v>45839</v>
      </c>
      <c r="D10522" t="s">
        <v>8</v>
      </c>
      <c r="E10522" t="s">
        <v>130</v>
      </c>
      <c r="F10522" t="s">
        <v>379</v>
      </c>
      <c r="G10522">
        <f t="shared" si="164"/>
        <v>10521</v>
      </c>
      <c r="H10522" s="8">
        <v>10370.449999999997</v>
      </c>
    </row>
    <row r="10523" spans="1:8" x14ac:dyDescent="0.3">
      <c r="A10523">
        <v>61230</v>
      </c>
      <c r="B10523" t="s">
        <v>536</v>
      </c>
      <c r="C10523" s="1">
        <v>45870</v>
      </c>
      <c r="D10523" t="s">
        <v>8</v>
      </c>
      <c r="E10523" t="s">
        <v>130</v>
      </c>
      <c r="F10523" t="s">
        <v>379</v>
      </c>
      <c r="G10523">
        <f t="shared" si="164"/>
        <v>10522</v>
      </c>
      <c r="H10523" s="8">
        <v>5795.5399999999981</v>
      </c>
    </row>
    <row r="10524" spans="1:8" x14ac:dyDescent="0.3">
      <c r="A10524">
        <v>61230</v>
      </c>
      <c r="B10524" t="s">
        <v>536</v>
      </c>
      <c r="C10524" s="1">
        <v>45901</v>
      </c>
      <c r="D10524" t="s">
        <v>8</v>
      </c>
      <c r="E10524" t="s">
        <v>130</v>
      </c>
      <c r="F10524" t="s">
        <v>379</v>
      </c>
      <c r="G10524">
        <f t="shared" si="164"/>
        <v>10523</v>
      </c>
      <c r="H10524" s="8">
        <v>3605.4099999999989</v>
      </c>
    </row>
    <row r="10525" spans="1:8" x14ac:dyDescent="0.3">
      <c r="A10525">
        <v>61230</v>
      </c>
      <c r="B10525" t="s">
        <v>536</v>
      </c>
      <c r="C10525" s="1">
        <v>45931</v>
      </c>
      <c r="D10525" t="s">
        <v>8</v>
      </c>
      <c r="E10525" t="s">
        <v>130</v>
      </c>
      <c r="F10525" t="s">
        <v>379</v>
      </c>
      <c r="G10525">
        <f t="shared" si="164"/>
        <v>10524</v>
      </c>
      <c r="H10525" s="8">
        <v>6866.98</v>
      </c>
    </row>
    <row r="10526" spans="1:8" x14ac:dyDescent="0.3">
      <c r="A10526">
        <v>61230</v>
      </c>
      <c r="B10526" t="s">
        <v>536</v>
      </c>
      <c r="C10526" s="1">
        <v>45962</v>
      </c>
      <c r="D10526" t="s">
        <v>8</v>
      </c>
      <c r="E10526" t="s">
        <v>130</v>
      </c>
      <c r="F10526" t="s">
        <v>379</v>
      </c>
      <c r="G10526">
        <f t="shared" si="164"/>
        <v>10525</v>
      </c>
      <c r="H10526" s="8">
        <v>7383.86</v>
      </c>
    </row>
    <row r="10527" spans="1:8" x14ac:dyDescent="0.3">
      <c r="A10527">
        <v>61230</v>
      </c>
      <c r="B10527" t="s">
        <v>536</v>
      </c>
      <c r="C10527" s="1">
        <v>45992</v>
      </c>
      <c r="D10527" t="s">
        <v>8</v>
      </c>
      <c r="E10527" t="s">
        <v>130</v>
      </c>
      <c r="F10527" t="s">
        <v>379</v>
      </c>
      <c r="G10527">
        <f t="shared" si="164"/>
        <v>10526</v>
      </c>
      <c r="H10527" s="8">
        <v>1740.93</v>
      </c>
    </row>
    <row r="10528" spans="1:8" x14ac:dyDescent="0.3">
      <c r="A10528">
        <v>61232</v>
      </c>
      <c r="B10528" t="s">
        <v>470</v>
      </c>
      <c r="C10528" s="1">
        <v>45261</v>
      </c>
      <c r="D10528" t="s">
        <v>8</v>
      </c>
      <c r="E10528" t="s">
        <v>130</v>
      </c>
      <c r="F10528" t="s">
        <v>379</v>
      </c>
      <c r="G10528">
        <f t="shared" si="164"/>
        <v>10527</v>
      </c>
      <c r="H10528" s="8">
        <v>316.87</v>
      </c>
    </row>
    <row r="10529" spans="1:8" x14ac:dyDescent="0.3">
      <c r="A10529">
        <v>61232</v>
      </c>
      <c r="B10529" t="s">
        <v>470</v>
      </c>
      <c r="C10529" s="1">
        <v>45292</v>
      </c>
      <c r="D10529" t="s">
        <v>8</v>
      </c>
      <c r="E10529" t="s">
        <v>130</v>
      </c>
      <c r="F10529" t="s">
        <v>379</v>
      </c>
      <c r="G10529">
        <f t="shared" si="164"/>
        <v>10528</v>
      </c>
      <c r="H10529" s="8">
        <v>259.02999999999997</v>
      </c>
    </row>
    <row r="10530" spans="1:8" x14ac:dyDescent="0.3">
      <c r="A10530">
        <v>61232</v>
      </c>
      <c r="B10530" t="s">
        <v>470</v>
      </c>
      <c r="C10530" s="1">
        <v>45352</v>
      </c>
      <c r="D10530" t="s">
        <v>8</v>
      </c>
      <c r="E10530" t="s">
        <v>130</v>
      </c>
      <c r="F10530" t="s">
        <v>379</v>
      </c>
      <c r="G10530">
        <f t="shared" si="164"/>
        <v>10529</v>
      </c>
      <c r="H10530" s="8">
        <v>765.25</v>
      </c>
    </row>
    <row r="10531" spans="1:8" x14ac:dyDescent="0.3">
      <c r="A10531">
        <v>61232</v>
      </c>
      <c r="B10531" t="s">
        <v>470</v>
      </c>
      <c r="C10531" s="1">
        <v>45383</v>
      </c>
      <c r="D10531" t="s">
        <v>8</v>
      </c>
      <c r="E10531" t="s">
        <v>130</v>
      </c>
      <c r="F10531" t="s">
        <v>379</v>
      </c>
      <c r="G10531">
        <f t="shared" si="164"/>
        <v>10530</v>
      </c>
      <c r="H10531" s="8">
        <v>360.99</v>
      </c>
    </row>
    <row r="10532" spans="1:8" x14ac:dyDescent="0.3">
      <c r="A10532">
        <v>61232</v>
      </c>
      <c r="B10532" t="s">
        <v>470</v>
      </c>
      <c r="C10532" s="1">
        <v>45413</v>
      </c>
      <c r="D10532" t="s">
        <v>8</v>
      </c>
      <c r="E10532" t="s">
        <v>130</v>
      </c>
      <c r="F10532" t="s">
        <v>379</v>
      </c>
      <c r="G10532">
        <f t="shared" si="164"/>
        <v>10531</v>
      </c>
      <c r="H10532" s="8">
        <v>483.12</v>
      </c>
    </row>
    <row r="10533" spans="1:8" x14ac:dyDescent="0.3">
      <c r="A10533">
        <v>61240</v>
      </c>
      <c r="B10533" t="s">
        <v>441</v>
      </c>
      <c r="C10533" s="1">
        <v>45413</v>
      </c>
      <c r="D10533" t="s">
        <v>8</v>
      </c>
      <c r="E10533" t="s">
        <v>130</v>
      </c>
      <c r="F10533" t="s">
        <v>379</v>
      </c>
      <c r="G10533">
        <f t="shared" si="164"/>
        <v>10532</v>
      </c>
      <c r="H10533" s="8">
        <v>205.51999999999998</v>
      </c>
    </row>
    <row r="10534" spans="1:8" x14ac:dyDescent="0.3">
      <c r="A10534">
        <v>61240</v>
      </c>
      <c r="B10534" t="s">
        <v>441</v>
      </c>
      <c r="C10534" s="1">
        <v>45444</v>
      </c>
      <c r="D10534" t="s">
        <v>8</v>
      </c>
      <c r="E10534" t="s">
        <v>130</v>
      </c>
      <c r="F10534" t="s">
        <v>379</v>
      </c>
      <c r="G10534">
        <f t="shared" si="164"/>
        <v>10533</v>
      </c>
      <c r="H10534" s="8">
        <v>9242.2199999999993</v>
      </c>
    </row>
    <row r="10535" spans="1:8" x14ac:dyDescent="0.3">
      <c r="A10535">
        <v>61240</v>
      </c>
      <c r="B10535" t="s">
        <v>441</v>
      </c>
      <c r="C10535" s="1">
        <v>45505</v>
      </c>
      <c r="D10535" t="s">
        <v>8</v>
      </c>
      <c r="E10535" t="s">
        <v>130</v>
      </c>
      <c r="F10535" t="s">
        <v>379</v>
      </c>
      <c r="G10535">
        <f t="shared" si="164"/>
        <v>10534</v>
      </c>
      <c r="H10535" s="8">
        <v>1639.42</v>
      </c>
    </row>
    <row r="10536" spans="1:8" x14ac:dyDescent="0.3">
      <c r="A10536">
        <v>61240</v>
      </c>
      <c r="B10536" t="s">
        <v>441</v>
      </c>
      <c r="C10536" s="1">
        <v>45536</v>
      </c>
      <c r="D10536" t="s">
        <v>8</v>
      </c>
      <c r="E10536" t="s">
        <v>130</v>
      </c>
      <c r="F10536" t="s">
        <v>379</v>
      </c>
      <c r="G10536">
        <f t="shared" si="164"/>
        <v>10535</v>
      </c>
      <c r="H10536" s="8">
        <v>1010.9100000000002</v>
      </c>
    </row>
    <row r="10537" spans="1:8" x14ac:dyDescent="0.3">
      <c r="A10537">
        <v>61240</v>
      </c>
      <c r="B10537" t="s">
        <v>441</v>
      </c>
      <c r="C10537" s="1">
        <v>45597</v>
      </c>
      <c r="D10537" t="s">
        <v>8</v>
      </c>
      <c r="E10537" t="s">
        <v>130</v>
      </c>
      <c r="F10537" t="s">
        <v>379</v>
      </c>
      <c r="G10537">
        <f t="shared" si="164"/>
        <v>10536</v>
      </c>
      <c r="H10537" s="8">
        <v>551.68000000000006</v>
      </c>
    </row>
    <row r="10538" spans="1:8" x14ac:dyDescent="0.3">
      <c r="A10538">
        <v>61240</v>
      </c>
      <c r="B10538" t="s">
        <v>441</v>
      </c>
      <c r="C10538" s="1">
        <v>45627</v>
      </c>
      <c r="D10538" t="s">
        <v>8</v>
      </c>
      <c r="E10538" t="s">
        <v>130</v>
      </c>
      <c r="F10538" t="s">
        <v>379</v>
      </c>
      <c r="G10538">
        <f t="shared" si="164"/>
        <v>10537</v>
      </c>
      <c r="H10538" s="8">
        <v>551.68000000000006</v>
      </c>
    </row>
    <row r="10539" spans="1:8" x14ac:dyDescent="0.3">
      <c r="A10539">
        <v>61240</v>
      </c>
      <c r="B10539" t="s">
        <v>441</v>
      </c>
      <c r="C10539" s="1">
        <v>45658</v>
      </c>
      <c r="D10539" t="s">
        <v>8</v>
      </c>
      <c r="E10539" t="s">
        <v>130</v>
      </c>
      <c r="F10539" t="s">
        <v>379</v>
      </c>
      <c r="G10539">
        <f t="shared" si="164"/>
        <v>10538</v>
      </c>
      <c r="H10539" s="8">
        <v>-551.68000000000006</v>
      </c>
    </row>
    <row r="10540" spans="1:8" x14ac:dyDescent="0.3">
      <c r="A10540">
        <v>61240</v>
      </c>
      <c r="B10540" t="s">
        <v>441</v>
      </c>
      <c r="C10540" s="1">
        <v>45778</v>
      </c>
      <c r="D10540" t="s">
        <v>8</v>
      </c>
      <c r="E10540" t="s">
        <v>130</v>
      </c>
      <c r="F10540" t="s">
        <v>379</v>
      </c>
      <c r="G10540">
        <f t="shared" si="164"/>
        <v>10539</v>
      </c>
      <c r="H10540" s="8">
        <v>5422.1399999999994</v>
      </c>
    </row>
    <row r="10541" spans="1:8" x14ac:dyDescent="0.3">
      <c r="A10541">
        <v>61240</v>
      </c>
      <c r="B10541" t="s">
        <v>441</v>
      </c>
      <c r="C10541" s="1">
        <v>45870</v>
      </c>
      <c r="D10541" t="s">
        <v>8</v>
      </c>
      <c r="E10541" t="s">
        <v>130</v>
      </c>
      <c r="F10541" t="s">
        <v>379</v>
      </c>
      <c r="G10541">
        <f t="shared" si="164"/>
        <v>10540</v>
      </c>
      <c r="H10541" s="8">
        <v>566.56000000000006</v>
      </c>
    </row>
    <row r="10542" spans="1:8" x14ac:dyDescent="0.3">
      <c r="A10542">
        <v>61240</v>
      </c>
      <c r="B10542" t="s">
        <v>441</v>
      </c>
      <c r="C10542" s="1">
        <v>45962</v>
      </c>
      <c r="D10542" t="s">
        <v>8</v>
      </c>
      <c r="E10542" t="s">
        <v>130</v>
      </c>
      <c r="F10542" t="s">
        <v>379</v>
      </c>
      <c r="G10542">
        <f t="shared" si="164"/>
        <v>10541</v>
      </c>
      <c r="H10542" s="8">
        <v>369.29999999999995</v>
      </c>
    </row>
    <row r="10543" spans="1:8" x14ac:dyDescent="0.3">
      <c r="A10543">
        <v>61242</v>
      </c>
      <c r="B10543" t="s">
        <v>430</v>
      </c>
      <c r="C10543" s="1">
        <v>45352</v>
      </c>
      <c r="D10543" t="s">
        <v>8</v>
      </c>
      <c r="E10543" t="s">
        <v>130</v>
      </c>
      <c r="F10543" t="s">
        <v>379</v>
      </c>
      <c r="G10543">
        <f t="shared" si="164"/>
        <v>10542</v>
      </c>
      <c r="H10543" s="8">
        <v>390.21</v>
      </c>
    </row>
    <row r="10544" spans="1:8" x14ac:dyDescent="0.3">
      <c r="A10544">
        <v>61242</v>
      </c>
      <c r="B10544" t="s">
        <v>430</v>
      </c>
      <c r="C10544" s="1">
        <v>45383</v>
      </c>
      <c r="D10544" t="s">
        <v>8</v>
      </c>
      <c r="E10544" t="s">
        <v>130</v>
      </c>
      <c r="F10544" t="s">
        <v>379</v>
      </c>
      <c r="G10544">
        <f t="shared" si="164"/>
        <v>10543</v>
      </c>
      <c r="H10544" s="8">
        <v>237.21</v>
      </c>
    </row>
    <row r="10545" spans="1:8" x14ac:dyDescent="0.3">
      <c r="A10545">
        <v>61242</v>
      </c>
      <c r="B10545" t="s">
        <v>430</v>
      </c>
      <c r="C10545" s="1">
        <v>45413</v>
      </c>
      <c r="D10545" t="s">
        <v>8</v>
      </c>
      <c r="E10545" t="s">
        <v>130</v>
      </c>
      <c r="F10545" t="s">
        <v>379</v>
      </c>
      <c r="G10545">
        <f t="shared" si="164"/>
        <v>10544</v>
      </c>
      <c r="H10545" s="8">
        <v>293.49</v>
      </c>
    </row>
    <row r="10546" spans="1:8" x14ac:dyDescent="0.3">
      <c r="A10546">
        <v>61242</v>
      </c>
      <c r="B10546" t="s">
        <v>430</v>
      </c>
      <c r="C10546" s="1">
        <v>45444</v>
      </c>
      <c r="D10546" t="s">
        <v>8</v>
      </c>
      <c r="E10546" t="s">
        <v>130</v>
      </c>
      <c r="F10546" t="s">
        <v>379</v>
      </c>
      <c r="G10546">
        <f t="shared" si="164"/>
        <v>10545</v>
      </c>
      <c r="H10546" s="8">
        <v>243.54</v>
      </c>
    </row>
    <row r="10547" spans="1:8" x14ac:dyDescent="0.3">
      <c r="A10547">
        <v>61243</v>
      </c>
      <c r="B10547" t="s">
        <v>408</v>
      </c>
      <c r="C10547" s="1">
        <v>45261</v>
      </c>
      <c r="D10547" t="s">
        <v>8</v>
      </c>
      <c r="E10547" t="s">
        <v>130</v>
      </c>
      <c r="F10547" t="s">
        <v>379</v>
      </c>
      <c r="G10547">
        <f t="shared" si="164"/>
        <v>10546</v>
      </c>
      <c r="H10547" s="8">
        <v>70.31</v>
      </c>
    </row>
    <row r="10548" spans="1:8" x14ac:dyDescent="0.3">
      <c r="A10548">
        <v>61243</v>
      </c>
      <c r="B10548" t="s">
        <v>408</v>
      </c>
      <c r="C10548" s="1">
        <v>45292</v>
      </c>
      <c r="D10548" t="s">
        <v>8</v>
      </c>
      <c r="E10548" t="s">
        <v>130</v>
      </c>
      <c r="F10548" t="s">
        <v>379</v>
      </c>
      <c r="G10548">
        <f t="shared" si="164"/>
        <v>10547</v>
      </c>
      <c r="H10548" s="8">
        <v>79.97999999999999</v>
      </c>
    </row>
    <row r="10549" spans="1:8" x14ac:dyDescent="0.3">
      <c r="A10549">
        <v>61243</v>
      </c>
      <c r="B10549" t="s">
        <v>408</v>
      </c>
      <c r="C10549" s="1">
        <v>45323</v>
      </c>
      <c r="D10549" t="s">
        <v>8</v>
      </c>
      <c r="E10549" t="s">
        <v>130</v>
      </c>
      <c r="F10549" t="s">
        <v>379</v>
      </c>
      <c r="G10549">
        <f t="shared" si="164"/>
        <v>10548</v>
      </c>
      <c r="H10549" s="8">
        <v>231.06</v>
      </c>
    </row>
    <row r="10550" spans="1:8" x14ac:dyDescent="0.3">
      <c r="A10550">
        <v>61243</v>
      </c>
      <c r="B10550" t="s">
        <v>408</v>
      </c>
      <c r="C10550" s="1">
        <v>45352</v>
      </c>
      <c r="D10550" t="s">
        <v>8</v>
      </c>
      <c r="E10550" t="s">
        <v>130</v>
      </c>
      <c r="F10550" t="s">
        <v>379</v>
      </c>
      <c r="G10550">
        <f t="shared" si="164"/>
        <v>10549</v>
      </c>
      <c r="H10550" s="8">
        <v>428.59999999999997</v>
      </c>
    </row>
    <row r="10551" spans="1:8" x14ac:dyDescent="0.3">
      <c r="A10551">
        <v>61243</v>
      </c>
      <c r="B10551" t="s">
        <v>408</v>
      </c>
      <c r="C10551" s="1">
        <v>45383</v>
      </c>
      <c r="D10551" t="s">
        <v>8</v>
      </c>
      <c r="E10551" t="s">
        <v>130</v>
      </c>
      <c r="F10551" t="s">
        <v>379</v>
      </c>
      <c r="G10551">
        <f t="shared" si="164"/>
        <v>10550</v>
      </c>
      <c r="H10551" s="8">
        <v>263.98</v>
      </c>
    </row>
    <row r="10552" spans="1:8" x14ac:dyDescent="0.3">
      <c r="A10552">
        <v>61243</v>
      </c>
      <c r="B10552" t="s">
        <v>408</v>
      </c>
      <c r="C10552" s="1">
        <v>45413</v>
      </c>
      <c r="D10552" t="s">
        <v>8</v>
      </c>
      <c r="E10552" t="s">
        <v>130</v>
      </c>
      <c r="F10552" t="s">
        <v>379</v>
      </c>
      <c r="G10552">
        <f t="shared" si="164"/>
        <v>10551</v>
      </c>
      <c r="H10552" s="8">
        <v>377.38</v>
      </c>
    </row>
    <row r="10553" spans="1:8" x14ac:dyDescent="0.3">
      <c r="A10553">
        <v>61243</v>
      </c>
      <c r="B10553" t="s">
        <v>408</v>
      </c>
      <c r="C10553" s="1">
        <v>45444</v>
      </c>
      <c r="D10553" t="s">
        <v>8</v>
      </c>
      <c r="E10553" t="s">
        <v>130</v>
      </c>
      <c r="F10553" t="s">
        <v>379</v>
      </c>
      <c r="G10553">
        <f t="shared" si="164"/>
        <v>10552</v>
      </c>
      <c r="H10553" s="8">
        <v>311.79000000000002</v>
      </c>
    </row>
    <row r="10554" spans="1:8" x14ac:dyDescent="0.3">
      <c r="A10554">
        <v>61243</v>
      </c>
      <c r="B10554" t="s">
        <v>408</v>
      </c>
      <c r="C10554" s="1">
        <v>45474</v>
      </c>
      <c r="D10554" t="s">
        <v>8</v>
      </c>
      <c r="E10554" t="s">
        <v>130</v>
      </c>
      <c r="F10554" t="s">
        <v>379</v>
      </c>
      <c r="G10554">
        <f t="shared" si="164"/>
        <v>10553</v>
      </c>
      <c r="H10554" s="8">
        <v>315.10000000000002</v>
      </c>
    </row>
    <row r="10555" spans="1:8" x14ac:dyDescent="0.3">
      <c r="A10555">
        <v>61243</v>
      </c>
      <c r="B10555" t="s">
        <v>408</v>
      </c>
      <c r="C10555" s="1">
        <v>45505</v>
      </c>
      <c r="D10555" t="s">
        <v>8</v>
      </c>
      <c r="E10555" t="s">
        <v>130</v>
      </c>
      <c r="F10555" t="s">
        <v>379</v>
      </c>
      <c r="G10555">
        <f t="shared" si="164"/>
        <v>10554</v>
      </c>
      <c r="H10555" s="8">
        <v>302.17999999999995</v>
      </c>
    </row>
    <row r="10556" spans="1:8" x14ac:dyDescent="0.3">
      <c r="A10556">
        <v>61243</v>
      </c>
      <c r="B10556" t="s">
        <v>408</v>
      </c>
      <c r="C10556" s="1">
        <v>45536</v>
      </c>
      <c r="D10556" t="s">
        <v>8</v>
      </c>
      <c r="E10556" t="s">
        <v>130</v>
      </c>
      <c r="F10556" t="s">
        <v>379</v>
      </c>
      <c r="G10556">
        <f t="shared" si="164"/>
        <v>10555</v>
      </c>
      <c r="H10556" s="8">
        <v>2496.1200000000003</v>
      </c>
    </row>
    <row r="10557" spans="1:8" x14ac:dyDescent="0.3">
      <c r="A10557">
        <v>61243</v>
      </c>
      <c r="B10557" t="s">
        <v>408</v>
      </c>
      <c r="C10557" s="1">
        <v>45566</v>
      </c>
      <c r="D10557" t="s">
        <v>8</v>
      </c>
      <c r="E10557" t="s">
        <v>130</v>
      </c>
      <c r="F10557" t="s">
        <v>379</v>
      </c>
      <c r="G10557">
        <f t="shared" si="164"/>
        <v>10556</v>
      </c>
      <c r="H10557" s="8">
        <v>463.22</v>
      </c>
    </row>
    <row r="10558" spans="1:8" x14ac:dyDescent="0.3">
      <c r="A10558">
        <v>61243</v>
      </c>
      <c r="B10558" t="s">
        <v>408</v>
      </c>
      <c r="C10558" s="1">
        <v>45597</v>
      </c>
      <c r="D10558" t="s">
        <v>8</v>
      </c>
      <c r="E10558" t="s">
        <v>130</v>
      </c>
      <c r="F10558" t="s">
        <v>379</v>
      </c>
      <c r="G10558">
        <f t="shared" si="164"/>
        <v>10557</v>
      </c>
      <c r="H10558" s="8">
        <v>551.68999999999994</v>
      </c>
    </row>
    <row r="10559" spans="1:8" x14ac:dyDescent="0.3">
      <c r="A10559">
        <v>61243</v>
      </c>
      <c r="B10559" t="s">
        <v>408</v>
      </c>
      <c r="C10559" s="1">
        <v>45627</v>
      </c>
      <c r="D10559" t="s">
        <v>8</v>
      </c>
      <c r="E10559" t="s">
        <v>130</v>
      </c>
      <c r="F10559" t="s">
        <v>379</v>
      </c>
      <c r="G10559">
        <f t="shared" si="164"/>
        <v>10558</v>
      </c>
      <c r="H10559" s="8">
        <v>445.27</v>
      </c>
    </row>
    <row r="10560" spans="1:8" x14ac:dyDescent="0.3">
      <c r="A10560">
        <v>61243</v>
      </c>
      <c r="B10560" t="s">
        <v>408</v>
      </c>
      <c r="C10560" s="1">
        <v>45658</v>
      </c>
      <c r="D10560" t="s">
        <v>8</v>
      </c>
      <c r="E10560" t="s">
        <v>130</v>
      </c>
      <c r="F10560" t="s">
        <v>379</v>
      </c>
      <c r="G10560">
        <f t="shared" si="164"/>
        <v>10559</v>
      </c>
      <c r="H10560" s="8">
        <v>670.26</v>
      </c>
    </row>
    <row r="10561" spans="1:8" x14ac:dyDescent="0.3">
      <c r="A10561">
        <v>61243</v>
      </c>
      <c r="B10561" t="s">
        <v>408</v>
      </c>
      <c r="C10561" s="1">
        <v>45689</v>
      </c>
      <c r="D10561" t="s">
        <v>8</v>
      </c>
      <c r="E10561" t="s">
        <v>130</v>
      </c>
      <c r="F10561" t="s">
        <v>379</v>
      </c>
      <c r="G10561">
        <f t="shared" si="164"/>
        <v>10560</v>
      </c>
      <c r="H10561" s="8">
        <v>281.32</v>
      </c>
    </row>
    <row r="10562" spans="1:8" x14ac:dyDescent="0.3">
      <c r="A10562">
        <v>61243</v>
      </c>
      <c r="B10562" t="s">
        <v>408</v>
      </c>
      <c r="C10562" s="1">
        <v>45717</v>
      </c>
      <c r="D10562" t="s">
        <v>8</v>
      </c>
      <c r="E10562" t="s">
        <v>130</v>
      </c>
      <c r="F10562" t="s">
        <v>379</v>
      </c>
      <c r="G10562">
        <f t="shared" si="164"/>
        <v>10561</v>
      </c>
      <c r="H10562" s="8">
        <v>338.33</v>
      </c>
    </row>
    <row r="10563" spans="1:8" x14ac:dyDescent="0.3">
      <c r="A10563">
        <v>61243</v>
      </c>
      <c r="B10563" t="s">
        <v>408</v>
      </c>
      <c r="C10563" s="1">
        <v>45748</v>
      </c>
      <c r="D10563" t="s">
        <v>8</v>
      </c>
      <c r="E10563" t="s">
        <v>130</v>
      </c>
      <c r="F10563" t="s">
        <v>379</v>
      </c>
      <c r="G10563">
        <f t="shared" si="164"/>
        <v>10562</v>
      </c>
      <c r="H10563" s="8">
        <v>325.67999999999995</v>
      </c>
    </row>
    <row r="10564" spans="1:8" x14ac:dyDescent="0.3">
      <c r="A10564">
        <v>61243</v>
      </c>
      <c r="B10564" t="s">
        <v>408</v>
      </c>
      <c r="C10564" s="1">
        <v>45778</v>
      </c>
      <c r="D10564" t="s">
        <v>8</v>
      </c>
      <c r="E10564" t="s">
        <v>130</v>
      </c>
      <c r="F10564" t="s">
        <v>379</v>
      </c>
      <c r="G10564">
        <f t="shared" ref="G10564:G10627" si="165">G10563+1</f>
        <v>10563</v>
      </c>
      <c r="H10564" s="8">
        <v>290.27</v>
      </c>
    </row>
    <row r="10565" spans="1:8" x14ac:dyDescent="0.3">
      <c r="A10565">
        <v>61243</v>
      </c>
      <c r="B10565" t="s">
        <v>408</v>
      </c>
      <c r="C10565" s="1">
        <v>45809</v>
      </c>
      <c r="D10565" t="s">
        <v>8</v>
      </c>
      <c r="E10565" t="s">
        <v>130</v>
      </c>
      <c r="F10565" t="s">
        <v>379</v>
      </c>
      <c r="G10565">
        <f t="shared" si="165"/>
        <v>10564</v>
      </c>
      <c r="H10565" s="8">
        <v>-1234.24</v>
      </c>
    </row>
    <row r="10566" spans="1:8" x14ac:dyDescent="0.3">
      <c r="A10566">
        <v>61243</v>
      </c>
      <c r="B10566" t="s">
        <v>408</v>
      </c>
      <c r="C10566" s="1">
        <v>45839</v>
      </c>
      <c r="D10566" t="s">
        <v>8</v>
      </c>
      <c r="E10566" t="s">
        <v>130</v>
      </c>
      <c r="F10566" t="s">
        <v>379</v>
      </c>
      <c r="G10566">
        <f t="shared" si="165"/>
        <v>10565</v>
      </c>
      <c r="H10566" s="8">
        <v>417.97</v>
      </c>
    </row>
    <row r="10567" spans="1:8" x14ac:dyDescent="0.3">
      <c r="A10567">
        <v>61243</v>
      </c>
      <c r="B10567" t="s">
        <v>408</v>
      </c>
      <c r="C10567" s="1">
        <v>45870</v>
      </c>
      <c r="D10567" t="s">
        <v>8</v>
      </c>
      <c r="E10567" t="s">
        <v>130</v>
      </c>
      <c r="F10567" t="s">
        <v>379</v>
      </c>
      <c r="G10567">
        <f t="shared" si="165"/>
        <v>10566</v>
      </c>
      <c r="H10567" s="8">
        <v>344.52</v>
      </c>
    </row>
    <row r="10568" spans="1:8" x14ac:dyDescent="0.3">
      <c r="A10568">
        <v>61243</v>
      </c>
      <c r="B10568" t="s">
        <v>408</v>
      </c>
      <c r="C10568" s="1">
        <v>45901</v>
      </c>
      <c r="D10568" t="s">
        <v>8</v>
      </c>
      <c r="E10568" t="s">
        <v>130</v>
      </c>
      <c r="F10568" t="s">
        <v>379</v>
      </c>
      <c r="G10568">
        <f t="shared" si="165"/>
        <v>10567</v>
      </c>
      <c r="H10568" s="8">
        <v>600.43000000000006</v>
      </c>
    </row>
    <row r="10569" spans="1:8" x14ac:dyDescent="0.3">
      <c r="A10569">
        <v>61243</v>
      </c>
      <c r="B10569" t="s">
        <v>408</v>
      </c>
      <c r="C10569" s="1">
        <v>45931</v>
      </c>
      <c r="D10569" t="s">
        <v>8</v>
      </c>
      <c r="E10569" t="s">
        <v>130</v>
      </c>
      <c r="F10569" t="s">
        <v>379</v>
      </c>
      <c r="G10569">
        <f t="shared" si="165"/>
        <v>10568</v>
      </c>
      <c r="H10569" s="8">
        <v>405.75</v>
      </c>
    </row>
    <row r="10570" spans="1:8" x14ac:dyDescent="0.3">
      <c r="A10570">
        <v>61243</v>
      </c>
      <c r="B10570" t="s">
        <v>408</v>
      </c>
      <c r="C10570" s="1">
        <v>45962</v>
      </c>
      <c r="D10570" t="s">
        <v>8</v>
      </c>
      <c r="E10570" t="s">
        <v>130</v>
      </c>
      <c r="F10570" t="s">
        <v>379</v>
      </c>
      <c r="G10570">
        <f t="shared" si="165"/>
        <v>10569</v>
      </c>
      <c r="H10570" s="8">
        <v>264.77</v>
      </c>
    </row>
    <row r="10571" spans="1:8" x14ac:dyDescent="0.3">
      <c r="A10571">
        <v>61243</v>
      </c>
      <c r="B10571" t="s">
        <v>408</v>
      </c>
      <c r="C10571" s="1">
        <v>45992</v>
      </c>
      <c r="D10571" t="s">
        <v>8</v>
      </c>
      <c r="E10571" t="s">
        <v>130</v>
      </c>
      <c r="F10571" t="s">
        <v>379</v>
      </c>
      <c r="G10571">
        <f t="shared" si="165"/>
        <v>10570</v>
      </c>
      <c r="H10571" s="8">
        <v>153.53999999999996</v>
      </c>
    </row>
    <row r="10572" spans="1:8" x14ac:dyDescent="0.3">
      <c r="A10572">
        <v>61243</v>
      </c>
      <c r="B10572" t="s">
        <v>408</v>
      </c>
      <c r="C10572" s="1">
        <v>46023</v>
      </c>
      <c r="D10572" t="s">
        <v>8</v>
      </c>
      <c r="E10572" t="s">
        <v>130</v>
      </c>
      <c r="F10572" t="s">
        <v>379</v>
      </c>
      <c r="G10572">
        <f t="shared" si="165"/>
        <v>10571</v>
      </c>
      <c r="H10572" s="8">
        <v>171.23999999999998</v>
      </c>
    </row>
    <row r="10573" spans="1:8" x14ac:dyDescent="0.3">
      <c r="A10573">
        <v>61243</v>
      </c>
      <c r="B10573" t="s">
        <v>408</v>
      </c>
      <c r="C10573" s="1">
        <v>46054</v>
      </c>
      <c r="D10573" t="s">
        <v>8</v>
      </c>
      <c r="E10573" t="s">
        <v>130</v>
      </c>
      <c r="F10573" t="s">
        <v>379</v>
      </c>
      <c r="G10573">
        <f t="shared" si="165"/>
        <v>10572</v>
      </c>
      <c r="H10573" s="8">
        <v>171.23999999999998</v>
      </c>
    </row>
    <row r="10574" spans="1:8" x14ac:dyDescent="0.3">
      <c r="A10574">
        <v>61243</v>
      </c>
      <c r="B10574" t="s">
        <v>408</v>
      </c>
      <c r="C10574" s="1">
        <v>46082</v>
      </c>
      <c r="D10574" t="s">
        <v>8</v>
      </c>
      <c r="E10574" t="s">
        <v>130</v>
      </c>
      <c r="F10574" t="s">
        <v>379</v>
      </c>
      <c r="G10574">
        <f t="shared" si="165"/>
        <v>10573</v>
      </c>
      <c r="H10574" s="8">
        <v>171.23999999999998</v>
      </c>
    </row>
    <row r="10575" spans="1:8" x14ac:dyDescent="0.3">
      <c r="A10575">
        <v>61243</v>
      </c>
      <c r="B10575" t="s">
        <v>408</v>
      </c>
      <c r="C10575" s="1">
        <v>46113</v>
      </c>
      <c r="D10575" t="s">
        <v>8</v>
      </c>
      <c r="E10575" t="s">
        <v>130</v>
      </c>
      <c r="F10575" t="s">
        <v>379</v>
      </c>
      <c r="G10575">
        <f t="shared" si="165"/>
        <v>10574</v>
      </c>
      <c r="H10575" s="8">
        <v>171.23999999999998</v>
      </c>
    </row>
    <row r="10576" spans="1:8" x14ac:dyDescent="0.3">
      <c r="A10576">
        <v>61243</v>
      </c>
      <c r="B10576" t="s">
        <v>408</v>
      </c>
      <c r="C10576" s="1">
        <v>46143</v>
      </c>
      <c r="D10576" t="s">
        <v>8</v>
      </c>
      <c r="E10576" t="s">
        <v>130</v>
      </c>
      <c r="F10576" t="s">
        <v>379</v>
      </c>
      <c r="G10576">
        <f t="shared" si="165"/>
        <v>10575</v>
      </c>
      <c r="H10576" s="8">
        <v>171.23999999999998</v>
      </c>
    </row>
    <row r="10577" spans="1:8" x14ac:dyDescent="0.3">
      <c r="A10577">
        <v>61243</v>
      </c>
      <c r="B10577" t="s">
        <v>408</v>
      </c>
      <c r="C10577" s="1">
        <v>46174</v>
      </c>
      <c r="D10577" t="s">
        <v>8</v>
      </c>
      <c r="E10577" t="s">
        <v>130</v>
      </c>
      <c r="F10577" t="s">
        <v>379</v>
      </c>
      <c r="G10577">
        <f t="shared" si="165"/>
        <v>10576</v>
      </c>
      <c r="H10577" s="8">
        <v>171.23999999999998</v>
      </c>
    </row>
    <row r="10578" spans="1:8" x14ac:dyDescent="0.3">
      <c r="A10578">
        <v>61250</v>
      </c>
      <c r="B10578" t="s">
        <v>224</v>
      </c>
      <c r="C10578" s="1">
        <v>45078</v>
      </c>
      <c r="D10578" t="s">
        <v>8</v>
      </c>
      <c r="E10578" t="s">
        <v>130</v>
      </c>
      <c r="F10578" t="s">
        <v>379</v>
      </c>
      <c r="G10578">
        <f t="shared" si="165"/>
        <v>10577</v>
      </c>
      <c r="H10578" s="8">
        <v>-1247985.8600000001</v>
      </c>
    </row>
    <row r="10579" spans="1:8" x14ac:dyDescent="0.3">
      <c r="A10579">
        <v>61251</v>
      </c>
      <c r="B10579" t="s">
        <v>225</v>
      </c>
      <c r="C10579" s="1">
        <v>45078</v>
      </c>
      <c r="D10579" t="s">
        <v>8</v>
      </c>
      <c r="E10579" t="s">
        <v>130</v>
      </c>
      <c r="F10579" t="s">
        <v>380</v>
      </c>
      <c r="G10579">
        <f t="shared" si="165"/>
        <v>10578</v>
      </c>
      <c r="H10579" s="8">
        <v>-639371.81000000006</v>
      </c>
    </row>
    <row r="10580" spans="1:8" x14ac:dyDescent="0.3">
      <c r="A10580">
        <v>61251</v>
      </c>
      <c r="B10580" t="s">
        <v>225</v>
      </c>
      <c r="C10580" s="1">
        <v>45292</v>
      </c>
      <c r="D10580" t="s">
        <v>8</v>
      </c>
      <c r="E10580" t="s">
        <v>130</v>
      </c>
      <c r="F10580" t="s">
        <v>380</v>
      </c>
      <c r="G10580">
        <f t="shared" si="165"/>
        <v>10579</v>
      </c>
      <c r="H10580" s="8">
        <v>119102.28</v>
      </c>
    </row>
    <row r="10581" spans="1:8" x14ac:dyDescent="0.3">
      <c r="A10581">
        <v>61252</v>
      </c>
      <c r="B10581" t="s">
        <v>240</v>
      </c>
      <c r="C10581" s="1">
        <v>44743</v>
      </c>
      <c r="D10581" t="s">
        <v>8</v>
      </c>
      <c r="E10581" t="s">
        <v>130</v>
      </c>
      <c r="F10581" t="s">
        <v>379</v>
      </c>
      <c r="G10581">
        <f t="shared" si="165"/>
        <v>10580</v>
      </c>
      <c r="H10581" s="8">
        <v>30200.659999999996</v>
      </c>
    </row>
    <row r="10582" spans="1:8" x14ac:dyDescent="0.3">
      <c r="A10582">
        <v>61252</v>
      </c>
      <c r="B10582" t="s">
        <v>240</v>
      </c>
      <c r="C10582" s="1">
        <v>44774</v>
      </c>
      <c r="D10582" t="s">
        <v>8</v>
      </c>
      <c r="E10582" t="s">
        <v>130</v>
      </c>
      <c r="F10582" t="s">
        <v>379</v>
      </c>
      <c r="G10582">
        <f t="shared" si="165"/>
        <v>10581</v>
      </c>
      <c r="H10582" s="8">
        <v>36696.120000000003</v>
      </c>
    </row>
    <row r="10583" spans="1:8" x14ac:dyDescent="0.3">
      <c r="A10583">
        <v>61252</v>
      </c>
      <c r="B10583" t="s">
        <v>240</v>
      </c>
      <c r="C10583" s="1">
        <v>44805</v>
      </c>
      <c r="D10583" t="s">
        <v>8</v>
      </c>
      <c r="E10583" t="s">
        <v>130</v>
      </c>
      <c r="F10583" t="s">
        <v>379</v>
      </c>
      <c r="G10583">
        <f t="shared" si="165"/>
        <v>10582</v>
      </c>
      <c r="H10583" s="8">
        <v>30147.37</v>
      </c>
    </row>
    <row r="10584" spans="1:8" x14ac:dyDescent="0.3">
      <c r="A10584">
        <v>61252</v>
      </c>
      <c r="B10584" t="s">
        <v>240</v>
      </c>
      <c r="C10584" s="1">
        <v>44835</v>
      </c>
      <c r="D10584" t="s">
        <v>8</v>
      </c>
      <c r="E10584" t="s">
        <v>130</v>
      </c>
      <c r="F10584" t="s">
        <v>379</v>
      </c>
      <c r="G10584">
        <f t="shared" si="165"/>
        <v>10583</v>
      </c>
      <c r="H10584" s="8">
        <v>31827.949999999997</v>
      </c>
    </row>
    <row r="10585" spans="1:8" x14ac:dyDescent="0.3">
      <c r="A10585">
        <v>61252</v>
      </c>
      <c r="B10585" t="s">
        <v>240</v>
      </c>
      <c r="C10585" s="1">
        <v>44866</v>
      </c>
      <c r="D10585" t="s">
        <v>8</v>
      </c>
      <c r="E10585" t="s">
        <v>130</v>
      </c>
      <c r="F10585" t="s">
        <v>379</v>
      </c>
      <c r="G10585">
        <f t="shared" si="165"/>
        <v>10584</v>
      </c>
      <c r="H10585" s="8">
        <v>32144.5</v>
      </c>
    </row>
    <row r="10586" spans="1:8" x14ac:dyDescent="0.3">
      <c r="A10586">
        <v>61252</v>
      </c>
      <c r="B10586" t="s">
        <v>240</v>
      </c>
      <c r="C10586" s="1">
        <v>44896</v>
      </c>
      <c r="D10586" t="s">
        <v>8</v>
      </c>
      <c r="E10586" t="s">
        <v>130</v>
      </c>
      <c r="F10586" t="s">
        <v>379</v>
      </c>
      <c r="G10586">
        <f t="shared" si="165"/>
        <v>10585</v>
      </c>
      <c r="H10586" s="8">
        <v>39919.74</v>
      </c>
    </row>
    <row r="10587" spans="1:8" x14ac:dyDescent="0.3">
      <c r="A10587">
        <v>61252</v>
      </c>
      <c r="B10587" t="s">
        <v>240</v>
      </c>
      <c r="C10587" s="1">
        <v>44927</v>
      </c>
      <c r="D10587" t="s">
        <v>8</v>
      </c>
      <c r="E10587" t="s">
        <v>130</v>
      </c>
      <c r="F10587" t="s">
        <v>379</v>
      </c>
      <c r="G10587">
        <f t="shared" si="165"/>
        <v>10586</v>
      </c>
      <c r="H10587" s="8">
        <v>33744.75</v>
      </c>
    </row>
    <row r="10588" spans="1:8" x14ac:dyDescent="0.3">
      <c r="A10588">
        <v>61252</v>
      </c>
      <c r="B10588" t="s">
        <v>240</v>
      </c>
      <c r="C10588" s="1">
        <v>44958</v>
      </c>
      <c r="D10588" t="s">
        <v>8</v>
      </c>
      <c r="E10588" t="s">
        <v>130</v>
      </c>
      <c r="F10588" t="s">
        <v>379</v>
      </c>
      <c r="G10588">
        <f t="shared" si="165"/>
        <v>10587</v>
      </c>
      <c r="H10588" s="8">
        <v>35831.550000000003</v>
      </c>
    </row>
    <row r="10589" spans="1:8" x14ac:dyDescent="0.3">
      <c r="A10589">
        <v>61252</v>
      </c>
      <c r="B10589" t="s">
        <v>240</v>
      </c>
      <c r="C10589" s="1">
        <v>44986</v>
      </c>
      <c r="D10589" t="s">
        <v>8</v>
      </c>
      <c r="E10589" t="s">
        <v>130</v>
      </c>
      <c r="F10589" t="s">
        <v>379</v>
      </c>
      <c r="G10589">
        <f t="shared" si="165"/>
        <v>10588</v>
      </c>
      <c r="H10589" s="8">
        <v>39933.199999999997</v>
      </c>
    </row>
    <row r="10590" spans="1:8" x14ac:dyDescent="0.3">
      <c r="A10590">
        <v>61252</v>
      </c>
      <c r="B10590" t="s">
        <v>240</v>
      </c>
      <c r="C10590" s="1">
        <v>45017</v>
      </c>
      <c r="D10590" t="s">
        <v>8</v>
      </c>
      <c r="E10590" t="s">
        <v>130</v>
      </c>
      <c r="F10590" t="s">
        <v>379</v>
      </c>
      <c r="G10590">
        <f t="shared" si="165"/>
        <v>10589</v>
      </c>
      <c r="H10590" s="8">
        <v>38880.82</v>
      </c>
    </row>
    <row r="10591" spans="1:8" x14ac:dyDescent="0.3">
      <c r="A10591">
        <v>61252</v>
      </c>
      <c r="B10591" t="s">
        <v>240</v>
      </c>
      <c r="C10591" s="1">
        <v>45047</v>
      </c>
      <c r="D10591" t="s">
        <v>8</v>
      </c>
      <c r="E10591" t="s">
        <v>130</v>
      </c>
      <c r="F10591" t="s">
        <v>379</v>
      </c>
      <c r="G10591">
        <f t="shared" si="165"/>
        <v>10590</v>
      </c>
      <c r="H10591" s="8">
        <v>36155.03</v>
      </c>
    </row>
    <row r="10592" spans="1:8" x14ac:dyDescent="0.3">
      <c r="A10592">
        <v>61252</v>
      </c>
      <c r="B10592" t="s">
        <v>240</v>
      </c>
      <c r="C10592" s="1">
        <v>45078</v>
      </c>
      <c r="D10592" t="s">
        <v>8</v>
      </c>
      <c r="E10592" t="s">
        <v>130</v>
      </c>
      <c r="F10592" t="s">
        <v>379</v>
      </c>
      <c r="G10592">
        <f t="shared" si="165"/>
        <v>10591</v>
      </c>
      <c r="H10592" s="8">
        <v>48434.16</v>
      </c>
    </row>
    <row r="10593" spans="1:8" x14ac:dyDescent="0.3">
      <c r="A10593">
        <v>61252</v>
      </c>
      <c r="B10593" t="s">
        <v>240</v>
      </c>
      <c r="C10593" s="1">
        <v>45108</v>
      </c>
      <c r="D10593" t="s">
        <v>8</v>
      </c>
      <c r="E10593" t="s">
        <v>130</v>
      </c>
      <c r="F10593" t="s">
        <v>379</v>
      </c>
      <c r="G10593">
        <f t="shared" si="165"/>
        <v>10592</v>
      </c>
      <c r="H10593" s="8">
        <v>56061.520000000004</v>
      </c>
    </row>
    <row r="10594" spans="1:8" x14ac:dyDescent="0.3">
      <c r="A10594">
        <v>61252</v>
      </c>
      <c r="B10594" t="s">
        <v>240</v>
      </c>
      <c r="C10594" s="1">
        <v>45139</v>
      </c>
      <c r="D10594" t="s">
        <v>8</v>
      </c>
      <c r="E10594" t="s">
        <v>130</v>
      </c>
      <c r="F10594" t="s">
        <v>379</v>
      </c>
      <c r="G10594">
        <f t="shared" si="165"/>
        <v>10593</v>
      </c>
      <c r="H10594" s="8">
        <v>64856.58</v>
      </c>
    </row>
    <row r="10595" spans="1:8" x14ac:dyDescent="0.3">
      <c r="A10595">
        <v>61252</v>
      </c>
      <c r="B10595" t="s">
        <v>240</v>
      </c>
      <c r="C10595" s="1">
        <v>45170</v>
      </c>
      <c r="D10595" t="s">
        <v>8</v>
      </c>
      <c r="E10595" t="s">
        <v>130</v>
      </c>
      <c r="F10595" t="s">
        <v>379</v>
      </c>
      <c r="G10595">
        <f t="shared" si="165"/>
        <v>10594</v>
      </c>
      <c r="H10595" s="8">
        <v>74322.69</v>
      </c>
    </row>
    <row r="10596" spans="1:8" x14ac:dyDescent="0.3">
      <c r="A10596">
        <v>61252</v>
      </c>
      <c r="B10596" t="s">
        <v>240</v>
      </c>
      <c r="C10596" s="1">
        <v>45200</v>
      </c>
      <c r="D10596" t="s">
        <v>8</v>
      </c>
      <c r="E10596" t="s">
        <v>130</v>
      </c>
      <c r="F10596" t="s">
        <v>379</v>
      </c>
      <c r="G10596">
        <f t="shared" si="165"/>
        <v>10595</v>
      </c>
      <c r="H10596" s="8">
        <v>70581.09</v>
      </c>
    </row>
    <row r="10597" spans="1:8" x14ac:dyDescent="0.3">
      <c r="A10597">
        <v>61252</v>
      </c>
      <c r="B10597" t="s">
        <v>240</v>
      </c>
      <c r="C10597" s="1">
        <v>45231</v>
      </c>
      <c r="D10597" t="s">
        <v>8</v>
      </c>
      <c r="E10597" t="s">
        <v>130</v>
      </c>
      <c r="F10597" t="s">
        <v>379</v>
      </c>
      <c r="G10597">
        <f t="shared" si="165"/>
        <v>10596</v>
      </c>
      <c r="H10597" s="8">
        <v>74479.86</v>
      </c>
    </row>
    <row r="10598" spans="1:8" x14ac:dyDescent="0.3">
      <c r="A10598">
        <v>61252</v>
      </c>
      <c r="B10598" t="s">
        <v>240</v>
      </c>
      <c r="C10598" s="1">
        <v>45261</v>
      </c>
      <c r="D10598" t="s">
        <v>8</v>
      </c>
      <c r="E10598" t="s">
        <v>130</v>
      </c>
      <c r="F10598" t="s">
        <v>379</v>
      </c>
      <c r="G10598">
        <f t="shared" si="165"/>
        <v>10597</v>
      </c>
      <c r="H10598" s="8">
        <v>50747.969999999994</v>
      </c>
    </row>
    <row r="10599" spans="1:8" x14ac:dyDescent="0.3">
      <c r="A10599">
        <v>61252</v>
      </c>
      <c r="B10599" t="s">
        <v>240</v>
      </c>
      <c r="C10599" s="1">
        <v>45292</v>
      </c>
      <c r="D10599" t="s">
        <v>8</v>
      </c>
      <c r="E10599" t="s">
        <v>130</v>
      </c>
      <c r="F10599" t="s">
        <v>379</v>
      </c>
      <c r="G10599">
        <f t="shared" si="165"/>
        <v>10598</v>
      </c>
      <c r="H10599" s="8">
        <v>64715.71</v>
      </c>
    </row>
    <row r="10600" spans="1:8" x14ac:dyDescent="0.3">
      <c r="A10600">
        <v>61252</v>
      </c>
      <c r="B10600" t="s">
        <v>240</v>
      </c>
      <c r="C10600" s="1">
        <v>45323</v>
      </c>
      <c r="D10600" t="s">
        <v>8</v>
      </c>
      <c r="E10600" t="s">
        <v>130</v>
      </c>
      <c r="F10600" t="s">
        <v>379</v>
      </c>
      <c r="G10600">
        <f t="shared" si="165"/>
        <v>10599</v>
      </c>
      <c r="H10600" s="8">
        <v>64695.740000000005</v>
      </c>
    </row>
    <row r="10601" spans="1:8" x14ac:dyDescent="0.3">
      <c r="A10601">
        <v>61252</v>
      </c>
      <c r="B10601" t="s">
        <v>240</v>
      </c>
      <c r="C10601" s="1">
        <v>45352</v>
      </c>
      <c r="D10601" t="s">
        <v>8</v>
      </c>
      <c r="E10601" t="s">
        <v>130</v>
      </c>
      <c r="F10601" t="s">
        <v>379</v>
      </c>
      <c r="G10601">
        <f t="shared" si="165"/>
        <v>10600</v>
      </c>
      <c r="H10601" s="8">
        <v>68249.69</v>
      </c>
    </row>
    <row r="10602" spans="1:8" x14ac:dyDescent="0.3">
      <c r="A10602">
        <v>61252</v>
      </c>
      <c r="B10602" t="s">
        <v>240</v>
      </c>
      <c r="C10602" s="1">
        <v>45383</v>
      </c>
      <c r="D10602" t="s">
        <v>8</v>
      </c>
      <c r="E10602" t="s">
        <v>130</v>
      </c>
      <c r="F10602" t="s">
        <v>379</v>
      </c>
      <c r="G10602">
        <f t="shared" si="165"/>
        <v>10601</v>
      </c>
      <c r="H10602" s="8">
        <v>66453.37</v>
      </c>
    </row>
    <row r="10603" spans="1:8" x14ac:dyDescent="0.3">
      <c r="A10603">
        <v>61252</v>
      </c>
      <c r="B10603" t="s">
        <v>240</v>
      </c>
      <c r="C10603" s="1">
        <v>45413</v>
      </c>
      <c r="D10603" t="s">
        <v>8</v>
      </c>
      <c r="E10603" t="s">
        <v>130</v>
      </c>
      <c r="F10603" t="s">
        <v>379</v>
      </c>
      <c r="G10603">
        <f t="shared" si="165"/>
        <v>10602</v>
      </c>
      <c r="H10603" s="8">
        <v>80768.209999999992</v>
      </c>
    </row>
    <row r="10604" spans="1:8" x14ac:dyDescent="0.3">
      <c r="A10604">
        <v>61252</v>
      </c>
      <c r="B10604" t="s">
        <v>240</v>
      </c>
      <c r="C10604" s="1">
        <v>45444</v>
      </c>
      <c r="D10604" t="s">
        <v>8</v>
      </c>
      <c r="E10604" t="s">
        <v>130</v>
      </c>
      <c r="F10604" t="s">
        <v>379</v>
      </c>
      <c r="G10604">
        <f t="shared" si="165"/>
        <v>10603</v>
      </c>
      <c r="H10604" s="8">
        <v>62435.76</v>
      </c>
    </row>
    <row r="10605" spans="1:8" x14ac:dyDescent="0.3">
      <c r="A10605">
        <v>61252</v>
      </c>
      <c r="B10605" t="s">
        <v>240</v>
      </c>
      <c r="C10605" s="1">
        <v>45474</v>
      </c>
      <c r="D10605" t="s">
        <v>8</v>
      </c>
      <c r="E10605" t="s">
        <v>130</v>
      </c>
      <c r="F10605" t="s">
        <v>379</v>
      </c>
      <c r="G10605">
        <f t="shared" si="165"/>
        <v>10604</v>
      </c>
      <c r="H10605" s="8">
        <v>89065.040000000008</v>
      </c>
    </row>
    <row r="10606" spans="1:8" x14ac:dyDescent="0.3">
      <c r="A10606">
        <v>61252</v>
      </c>
      <c r="B10606" t="s">
        <v>240</v>
      </c>
      <c r="C10606" s="1">
        <v>45505</v>
      </c>
      <c r="D10606" t="s">
        <v>8</v>
      </c>
      <c r="E10606" t="s">
        <v>130</v>
      </c>
      <c r="F10606" t="s">
        <v>379</v>
      </c>
      <c r="G10606">
        <f t="shared" si="165"/>
        <v>10605</v>
      </c>
      <c r="H10606" s="8">
        <v>72614.22</v>
      </c>
    </row>
    <row r="10607" spans="1:8" x14ac:dyDescent="0.3">
      <c r="A10607">
        <v>61252</v>
      </c>
      <c r="B10607" t="s">
        <v>240</v>
      </c>
      <c r="C10607" s="1">
        <v>45536</v>
      </c>
      <c r="D10607" t="s">
        <v>8</v>
      </c>
      <c r="E10607" t="s">
        <v>130</v>
      </c>
      <c r="F10607" t="s">
        <v>379</v>
      </c>
      <c r="G10607">
        <f t="shared" si="165"/>
        <v>10606</v>
      </c>
      <c r="H10607" s="8">
        <v>70261.739999999991</v>
      </c>
    </row>
    <row r="10608" spans="1:8" x14ac:dyDescent="0.3">
      <c r="A10608">
        <v>61252</v>
      </c>
      <c r="B10608" t="s">
        <v>240</v>
      </c>
      <c r="C10608" s="1">
        <v>45566</v>
      </c>
      <c r="D10608" t="s">
        <v>8</v>
      </c>
      <c r="E10608" t="s">
        <v>130</v>
      </c>
      <c r="F10608" t="s">
        <v>379</v>
      </c>
      <c r="G10608">
        <f t="shared" si="165"/>
        <v>10607</v>
      </c>
      <c r="H10608" s="8">
        <v>92193.799999999988</v>
      </c>
    </row>
    <row r="10609" spans="1:8" x14ac:dyDescent="0.3">
      <c r="A10609">
        <v>61252</v>
      </c>
      <c r="B10609" t="s">
        <v>240</v>
      </c>
      <c r="C10609" s="1">
        <v>45597</v>
      </c>
      <c r="D10609" t="s">
        <v>8</v>
      </c>
      <c r="E10609" t="s">
        <v>130</v>
      </c>
      <c r="F10609" t="s">
        <v>379</v>
      </c>
      <c r="G10609">
        <f t="shared" si="165"/>
        <v>10608</v>
      </c>
      <c r="H10609" s="8">
        <v>85225.79</v>
      </c>
    </row>
    <row r="10610" spans="1:8" x14ac:dyDescent="0.3">
      <c r="A10610">
        <v>61252</v>
      </c>
      <c r="B10610" t="s">
        <v>240</v>
      </c>
      <c r="C10610" s="1">
        <v>45627</v>
      </c>
      <c r="D10610" t="s">
        <v>8</v>
      </c>
      <c r="E10610" t="s">
        <v>130</v>
      </c>
      <c r="F10610" t="s">
        <v>379</v>
      </c>
      <c r="G10610">
        <f t="shared" si="165"/>
        <v>10609</v>
      </c>
      <c r="H10610" s="8">
        <v>55310.28</v>
      </c>
    </row>
    <row r="10611" spans="1:8" x14ac:dyDescent="0.3">
      <c r="A10611">
        <v>61252</v>
      </c>
      <c r="B10611" t="s">
        <v>240</v>
      </c>
      <c r="C10611" s="1">
        <v>45658</v>
      </c>
      <c r="D10611" t="s">
        <v>8</v>
      </c>
      <c r="E10611" t="s">
        <v>130</v>
      </c>
      <c r="F10611" t="s">
        <v>379</v>
      </c>
      <c r="G10611">
        <f t="shared" si="165"/>
        <v>10610</v>
      </c>
      <c r="H10611" s="8">
        <v>82465.64</v>
      </c>
    </row>
    <row r="10612" spans="1:8" x14ac:dyDescent="0.3">
      <c r="A10612">
        <v>61252</v>
      </c>
      <c r="B10612" t="s">
        <v>240</v>
      </c>
      <c r="C10612" s="1">
        <v>45689</v>
      </c>
      <c r="D10612" t="s">
        <v>8</v>
      </c>
      <c r="E10612" t="s">
        <v>130</v>
      </c>
      <c r="F10612" t="s">
        <v>379</v>
      </c>
      <c r="G10612">
        <f t="shared" si="165"/>
        <v>10611</v>
      </c>
      <c r="H10612" s="8">
        <v>88477.77</v>
      </c>
    </row>
    <row r="10613" spans="1:8" x14ac:dyDescent="0.3">
      <c r="A10613">
        <v>61252</v>
      </c>
      <c r="B10613" t="s">
        <v>240</v>
      </c>
      <c r="C10613" s="1">
        <v>45717</v>
      </c>
      <c r="D10613" t="s">
        <v>8</v>
      </c>
      <c r="E10613" t="s">
        <v>130</v>
      </c>
      <c r="F10613" t="s">
        <v>379</v>
      </c>
      <c r="G10613">
        <f t="shared" si="165"/>
        <v>10612</v>
      </c>
      <c r="H10613" s="8">
        <v>91041.23</v>
      </c>
    </row>
    <row r="10614" spans="1:8" x14ac:dyDescent="0.3">
      <c r="A10614">
        <v>61252</v>
      </c>
      <c r="B10614" t="s">
        <v>240</v>
      </c>
      <c r="C10614" s="1">
        <v>45748</v>
      </c>
      <c r="D10614" t="s">
        <v>8</v>
      </c>
      <c r="E10614" t="s">
        <v>130</v>
      </c>
      <c r="F10614" t="s">
        <v>379</v>
      </c>
      <c r="G10614">
        <f t="shared" si="165"/>
        <v>10613</v>
      </c>
      <c r="H10614" s="8">
        <v>81850.290000000008</v>
      </c>
    </row>
    <row r="10615" spans="1:8" x14ac:dyDescent="0.3">
      <c r="A10615">
        <v>61252</v>
      </c>
      <c r="B10615" t="s">
        <v>240</v>
      </c>
      <c r="C10615" s="1">
        <v>45778</v>
      </c>
      <c r="D10615" t="s">
        <v>8</v>
      </c>
      <c r="E10615" t="s">
        <v>130</v>
      </c>
      <c r="F10615" t="s">
        <v>379</v>
      </c>
      <c r="G10615">
        <f t="shared" si="165"/>
        <v>10614</v>
      </c>
      <c r="H10615" s="8">
        <v>92330.92</v>
      </c>
    </row>
    <row r="10616" spans="1:8" x14ac:dyDescent="0.3">
      <c r="A10616">
        <v>61252</v>
      </c>
      <c r="B10616" t="s">
        <v>240</v>
      </c>
      <c r="C10616" s="1">
        <v>45809</v>
      </c>
      <c r="D10616" t="s">
        <v>8</v>
      </c>
      <c r="E10616" t="s">
        <v>130</v>
      </c>
      <c r="F10616" t="s">
        <v>379</v>
      </c>
      <c r="G10616">
        <f t="shared" si="165"/>
        <v>10615</v>
      </c>
      <c r="H10616" s="8">
        <v>76138.33</v>
      </c>
    </row>
    <row r="10617" spans="1:8" x14ac:dyDescent="0.3">
      <c r="A10617">
        <v>61252</v>
      </c>
      <c r="B10617" t="s">
        <v>240</v>
      </c>
      <c r="C10617" s="1">
        <v>45839</v>
      </c>
      <c r="D10617" t="s">
        <v>8</v>
      </c>
      <c r="E10617" t="s">
        <v>130</v>
      </c>
      <c r="F10617" t="s">
        <v>379</v>
      </c>
      <c r="G10617">
        <f t="shared" si="165"/>
        <v>10616</v>
      </c>
      <c r="H10617" s="8">
        <v>98886.86</v>
      </c>
    </row>
    <row r="10618" spans="1:8" x14ac:dyDescent="0.3">
      <c r="A10618">
        <v>61252</v>
      </c>
      <c r="B10618" t="s">
        <v>240</v>
      </c>
      <c r="C10618" s="1">
        <v>45870</v>
      </c>
      <c r="D10618" t="s">
        <v>8</v>
      </c>
      <c r="E10618" t="s">
        <v>130</v>
      </c>
      <c r="F10618" t="s">
        <v>379</v>
      </c>
      <c r="G10618">
        <f t="shared" si="165"/>
        <v>10617</v>
      </c>
      <c r="H10618" s="8">
        <v>94128.56</v>
      </c>
    </row>
    <row r="10619" spans="1:8" x14ac:dyDescent="0.3">
      <c r="A10619">
        <v>61252</v>
      </c>
      <c r="B10619" t="s">
        <v>240</v>
      </c>
      <c r="C10619" s="1">
        <v>45901</v>
      </c>
      <c r="D10619" t="s">
        <v>8</v>
      </c>
      <c r="E10619" t="s">
        <v>130</v>
      </c>
      <c r="F10619" t="s">
        <v>379</v>
      </c>
      <c r="G10619">
        <f t="shared" si="165"/>
        <v>10618</v>
      </c>
      <c r="H10619" s="8">
        <v>94379.19</v>
      </c>
    </row>
    <row r="10620" spans="1:8" x14ac:dyDescent="0.3">
      <c r="A10620">
        <v>61252</v>
      </c>
      <c r="B10620" t="s">
        <v>240</v>
      </c>
      <c r="C10620" s="1">
        <v>45931</v>
      </c>
      <c r="D10620" t="s">
        <v>8</v>
      </c>
      <c r="E10620" t="s">
        <v>130</v>
      </c>
      <c r="F10620" t="s">
        <v>379</v>
      </c>
      <c r="G10620">
        <f t="shared" si="165"/>
        <v>10619</v>
      </c>
      <c r="H10620" s="8">
        <v>94786.69</v>
      </c>
    </row>
    <row r="10621" spans="1:8" x14ac:dyDescent="0.3">
      <c r="A10621">
        <v>61252</v>
      </c>
      <c r="B10621" t="s">
        <v>240</v>
      </c>
      <c r="C10621" s="1">
        <v>45962</v>
      </c>
      <c r="D10621" t="s">
        <v>8</v>
      </c>
      <c r="E10621" t="s">
        <v>130</v>
      </c>
      <c r="F10621" t="s">
        <v>379</v>
      </c>
      <c r="G10621">
        <f t="shared" si="165"/>
        <v>10620</v>
      </c>
      <c r="H10621" s="8">
        <v>88377.989999999991</v>
      </c>
    </row>
    <row r="10622" spans="1:8" x14ac:dyDescent="0.3">
      <c r="A10622">
        <v>61253</v>
      </c>
      <c r="B10622" t="s">
        <v>462</v>
      </c>
      <c r="C10622" s="1">
        <v>44743</v>
      </c>
      <c r="D10622" t="s">
        <v>8</v>
      </c>
      <c r="E10622" t="s">
        <v>130</v>
      </c>
      <c r="F10622" t="s">
        <v>379</v>
      </c>
      <c r="G10622">
        <f t="shared" si="165"/>
        <v>10621</v>
      </c>
      <c r="H10622" s="8">
        <v>45161.909999999996</v>
      </c>
    </row>
    <row r="10623" spans="1:8" x14ac:dyDescent="0.3">
      <c r="A10623">
        <v>61253</v>
      </c>
      <c r="B10623" t="s">
        <v>462</v>
      </c>
      <c r="C10623" s="1">
        <v>44774</v>
      </c>
      <c r="D10623" t="s">
        <v>8</v>
      </c>
      <c r="E10623" t="s">
        <v>130</v>
      </c>
      <c r="F10623" t="s">
        <v>379</v>
      </c>
      <c r="G10623">
        <f t="shared" si="165"/>
        <v>10622</v>
      </c>
      <c r="H10623" s="8">
        <v>55091.68</v>
      </c>
    </row>
    <row r="10624" spans="1:8" x14ac:dyDescent="0.3">
      <c r="A10624">
        <v>61253</v>
      </c>
      <c r="B10624" t="s">
        <v>462</v>
      </c>
      <c r="C10624" s="1">
        <v>44805</v>
      </c>
      <c r="D10624" t="s">
        <v>8</v>
      </c>
      <c r="E10624" t="s">
        <v>130</v>
      </c>
      <c r="F10624" t="s">
        <v>379</v>
      </c>
      <c r="G10624">
        <f t="shared" si="165"/>
        <v>10623</v>
      </c>
      <c r="H10624" s="8">
        <v>49642.46</v>
      </c>
    </row>
    <row r="10625" spans="1:8" x14ac:dyDescent="0.3">
      <c r="A10625">
        <v>61253</v>
      </c>
      <c r="B10625" t="s">
        <v>462</v>
      </c>
      <c r="C10625" s="1">
        <v>44835</v>
      </c>
      <c r="D10625" t="s">
        <v>8</v>
      </c>
      <c r="E10625" t="s">
        <v>130</v>
      </c>
      <c r="F10625" t="s">
        <v>379</v>
      </c>
      <c r="G10625">
        <f t="shared" si="165"/>
        <v>10624</v>
      </c>
      <c r="H10625" s="8">
        <v>54818.950000000004</v>
      </c>
    </row>
    <row r="10626" spans="1:8" x14ac:dyDescent="0.3">
      <c r="A10626">
        <v>61253</v>
      </c>
      <c r="B10626" t="s">
        <v>462</v>
      </c>
      <c r="C10626" s="1">
        <v>44866</v>
      </c>
      <c r="D10626" t="s">
        <v>8</v>
      </c>
      <c r="E10626" t="s">
        <v>130</v>
      </c>
      <c r="F10626" t="s">
        <v>379</v>
      </c>
      <c r="G10626">
        <f t="shared" si="165"/>
        <v>10625</v>
      </c>
      <c r="H10626" s="8">
        <v>58328.38</v>
      </c>
    </row>
    <row r="10627" spans="1:8" x14ac:dyDescent="0.3">
      <c r="A10627">
        <v>61253</v>
      </c>
      <c r="B10627" t="s">
        <v>462</v>
      </c>
      <c r="C10627" s="1">
        <v>44896</v>
      </c>
      <c r="D10627" t="s">
        <v>8</v>
      </c>
      <c r="E10627" t="s">
        <v>130</v>
      </c>
      <c r="F10627" t="s">
        <v>379</v>
      </c>
      <c r="G10627">
        <f t="shared" si="165"/>
        <v>10626</v>
      </c>
      <c r="H10627" s="8">
        <v>69046.329999999987</v>
      </c>
    </row>
    <row r="10628" spans="1:8" x14ac:dyDescent="0.3">
      <c r="A10628">
        <v>61253</v>
      </c>
      <c r="B10628" t="s">
        <v>462</v>
      </c>
      <c r="C10628" s="1">
        <v>44927</v>
      </c>
      <c r="D10628" t="s">
        <v>8</v>
      </c>
      <c r="E10628" t="s">
        <v>130</v>
      </c>
      <c r="F10628" t="s">
        <v>379</v>
      </c>
      <c r="G10628">
        <f t="shared" ref="G10628:G10691" si="166">G10627+1</f>
        <v>10627</v>
      </c>
      <c r="H10628" s="8">
        <v>65110.789999999979</v>
      </c>
    </row>
    <row r="10629" spans="1:8" x14ac:dyDescent="0.3">
      <c r="A10629">
        <v>61253</v>
      </c>
      <c r="B10629" t="s">
        <v>462</v>
      </c>
      <c r="C10629" s="1">
        <v>44958</v>
      </c>
      <c r="D10629" t="s">
        <v>8</v>
      </c>
      <c r="E10629" t="s">
        <v>130</v>
      </c>
      <c r="F10629" t="s">
        <v>379</v>
      </c>
      <c r="G10629">
        <f t="shared" si="166"/>
        <v>10628</v>
      </c>
      <c r="H10629" s="8">
        <v>72732.570000000007</v>
      </c>
    </row>
    <row r="10630" spans="1:8" x14ac:dyDescent="0.3">
      <c r="A10630">
        <v>61253</v>
      </c>
      <c r="B10630" t="s">
        <v>462</v>
      </c>
      <c r="C10630" s="1">
        <v>44986</v>
      </c>
      <c r="D10630" t="s">
        <v>8</v>
      </c>
      <c r="E10630" t="s">
        <v>130</v>
      </c>
      <c r="F10630" t="s">
        <v>379</v>
      </c>
      <c r="G10630">
        <f t="shared" si="166"/>
        <v>10629</v>
      </c>
      <c r="H10630" s="8">
        <v>94090.079999999987</v>
      </c>
    </row>
    <row r="10631" spans="1:8" x14ac:dyDescent="0.3">
      <c r="A10631">
        <v>61253</v>
      </c>
      <c r="B10631" t="s">
        <v>462</v>
      </c>
      <c r="C10631" s="1">
        <v>45017</v>
      </c>
      <c r="D10631" t="s">
        <v>8</v>
      </c>
      <c r="E10631" t="s">
        <v>130</v>
      </c>
      <c r="F10631" t="s">
        <v>379</v>
      </c>
      <c r="G10631">
        <f t="shared" si="166"/>
        <v>10630</v>
      </c>
      <c r="H10631" s="8">
        <v>76689.349999999991</v>
      </c>
    </row>
    <row r="10632" spans="1:8" x14ac:dyDescent="0.3">
      <c r="A10632">
        <v>61253</v>
      </c>
      <c r="B10632" t="s">
        <v>462</v>
      </c>
      <c r="C10632" s="1">
        <v>45047</v>
      </c>
      <c r="D10632" t="s">
        <v>8</v>
      </c>
      <c r="E10632" t="s">
        <v>130</v>
      </c>
      <c r="F10632" t="s">
        <v>379</v>
      </c>
      <c r="G10632">
        <f t="shared" si="166"/>
        <v>10631</v>
      </c>
      <c r="H10632" s="8">
        <v>79520.709999999992</v>
      </c>
    </row>
    <row r="10633" spans="1:8" x14ac:dyDescent="0.3">
      <c r="A10633">
        <v>61253</v>
      </c>
      <c r="B10633" t="s">
        <v>462</v>
      </c>
      <c r="C10633" s="1">
        <v>45078</v>
      </c>
      <c r="D10633" t="s">
        <v>8</v>
      </c>
      <c r="E10633" t="s">
        <v>130</v>
      </c>
      <c r="F10633" t="s">
        <v>379</v>
      </c>
      <c r="G10633">
        <f t="shared" si="166"/>
        <v>10632</v>
      </c>
      <c r="H10633" s="8">
        <v>93836.800000000032</v>
      </c>
    </row>
    <row r="10634" spans="1:8" x14ac:dyDescent="0.3">
      <c r="A10634">
        <v>61253</v>
      </c>
      <c r="B10634" t="s">
        <v>462</v>
      </c>
      <c r="C10634" s="1">
        <v>45108</v>
      </c>
      <c r="D10634" t="s">
        <v>8</v>
      </c>
      <c r="E10634" t="s">
        <v>130</v>
      </c>
      <c r="F10634" t="s">
        <v>379</v>
      </c>
      <c r="G10634">
        <f t="shared" si="166"/>
        <v>10633</v>
      </c>
      <c r="H10634" s="8">
        <v>105328.87000000002</v>
      </c>
    </row>
    <row r="10635" spans="1:8" x14ac:dyDescent="0.3">
      <c r="A10635">
        <v>61253</v>
      </c>
      <c r="B10635" t="s">
        <v>462</v>
      </c>
      <c r="C10635" s="1">
        <v>45139</v>
      </c>
      <c r="D10635" t="s">
        <v>8</v>
      </c>
      <c r="E10635" t="s">
        <v>130</v>
      </c>
      <c r="F10635" t="s">
        <v>379</v>
      </c>
      <c r="G10635">
        <f t="shared" si="166"/>
        <v>10634</v>
      </c>
      <c r="H10635" s="8">
        <v>117120.68000000002</v>
      </c>
    </row>
    <row r="10636" spans="1:8" x14ac:dyDescent="0.3">
      <c r="A10636">
        <v>61253</v>
      </c>
      <c r="B10636" t="s">
        <v>462</v>
      </c>
      <c r="C10636" s="1">
        <v>45170</v>
      </c>
      <c r="D10636" t="s">
        <v>8</v>
      </c>
      <c r="E10636" t="s">
        <v>130</v>
      </c>
      <c r="F10636" t="s">
        <v>379</v>
      </c>
      <c r="G10636">
        <f t="shared" si="166"/>
        <v>10635</v>
      </c>
      <c r="H10636" s="8">
        <v>119219.56</v>
      </c>
    </row>
    <row r="10637" spans="1:8" x14ac:dyDescent="0.3">
      <c r="A10637">
        <v>61253</v>
      </c>
      <c r="B10637" t="s">
        <v>462</v>
      </c>
      <c r="C10637" s="1">
        <v>45200</v>
      </c>
      <c r="D10637" t="s">
        <v>8</v>
      </c>
      <c r="E10637" t="s">
        <v>130</v>
      </c>
      <c r="F10637" t="s">
        <v>379</v>
      </c>
      <c r="G10637">
        <f t="shared" si="166"/>
        <v>10636</v>
      </c>
      <c r="H10637" s="8">
        <v>121148.43000000001</v>
      </c>
    </row>
    <row r="10638" spans="1:8" x14ac:dyDescent="0.3">
      <c r="A10638">
        <v>61253</v>
      </c>
      <c r="B10638" t="s">
        <v>462</v>
      </c>
      <c r="C10638" s="1">
        <v>45231</v>
      </c>
      <c r="D10638" t="s">
        <v>8</v>
      </c>
      <c r="E10638" t="s">
        <v>130</v>
      </c>
      <c r="F10638" t="s">
        <v>379</v>
      </c>
      <c r="G10638">
        <f t="shared" si="166"/>
        <v>10637</v>
      </c>
      <c r="H10638" s="8">
        <v>117844.23</v>
      </c>
    </row>
    <row r="10639" spans="1:8" x14ac:dyDescent="0.3">
      <c r="A10639">
        <v>61253</v>
      </c>
      <c r="B10639" t="s">
        <v>462</v>
      </c>
      <c r="C10639" s="1">
        <v>45261</v>
      </c>
      <c r="D10639" t="s">
        <v>8</v>
      </c>
      <c r="E10639" t="s">
        <v>130</v>
      </c>
      <c r="F10639" t="s">
        <v>379</v>
      </c>
      <c r="G10639">
        <f t="shared" si="166"/>
        <v>10638</v>
      </c>
      <c r="H10639" s="8">
        <v>79511.51999999999</v>
      </c>
    </row>
    <row r="10640" spans="1:8" x14ac:dyDescent="0.3">
      <c r="A10640">
        <v>61253</v>
      </c>
      <c r="B10640" t="s">
        <v>462</v>
      </c>
      <c r="C10640" s="1">
        <v>45292</v>
      </c>
      <c r="D10640" t="s">
        <v>8</v>
      </c>
      <c r="E10640" t="s">
        <v>130</v>
      </c>
      <c r="F10640" t="s">
        <v>379</v>
      </c>
      <c r="G10640">
        <f t="shared" si="166"/>
        <v>10639</v>
      </c>
      <c r="H10640" s="8">
        <v>91337.590000000011</v>
      </c>
    </row>
    <row r="10641" spans="1:8" x14ac:dyDescent="0.3">
      <c r="A10641">
        <v>61253</v>
      </c>
      <c r="B10641" t="s">
        <v>462</v>
      </c>
      <c r="C10641" s="1">
        <v>45323</v>
      </c>
      <c r="D10641" t="s">
        <v>8</v>
      </c>
      <c r="E10641" t="s">
        <v>130</v>
      </c>
      <c r="F10641" t="s">
        <v>379</v>
      </c>
      <c r="G10641">
        <f t="shared" si="166"/>
        <v>10640</v>
      </c>
      <c r="H10641" s="8">
        <v>131999.69999999998</v>
      </c>
    </row>
    <row r="10642" spans="1:8" x14ac:dyDescent="0.3">
      <c r="A10642">
        <v>61253</v>
      </c>
      <c r="B10642" t="s">
        <v>462</v>
      </c>
      <c r="C10642" s="1">
        <v>45352</v>
      </c>
      <c r="D10642" t="s">
        <v>8</v>
      </c>
      <c r="E10642" t="s">
        <v>130</v>
      </c>
      <c r="F10642" t="s">
        <v>379</v>
      </c>
      <c r="G10642">
        <f t="shared" si="166"/>
        <v>10641</v>
      </c>
      <c r="H10642" s="8">
        <v>149895.01</v>
      </c>
    </row>
    <row r="10643" spans="1:8" x14ac:dyDescent="0.3">
      <c r="A10643">
        <v>61253</v>
      </c>
      <c r="B10643" t="s">
        <v>462</v>
      </c>
      <c r="C10643" s="1">
        <v>45383</v>
      </c>
      <c r="D10643" t="s">
        <v>8</v>
      </c>
      <c r="E10643" t="s">
        <v>130</v>
      </c>
      <c r="F10643" t="s">
        <v>379</v>
      </c>
      <c r="G10643">
        <f t="shared" si="166"/>
        <v>10642</v>
      </c>
      <c r="H10643" s="8">
        <v>151321.72</v>
      </c>
    </row>
    <row r="10644" spans="1:8" x14ac:dyDescent="0.3">
      <c r="A10644">
        <v>61253</v>
      </c>
      <c r="B10644" t="s">
        <v>462</v>
      </c>
      <c r="C10644" s="1">
        <v>45413</v>
      </c>
      <c r="D10644" t="s">
        <v>8</v>
      </c>
      <c r="E10644" t="s">
        <v>130</v>
      </c>
      <c r="F10644" t="s">
        <v>379</v>
      </c>
      <c r="G10644">
        <f t="shared" si="166"/>
        <v>10643</v>
      </c>
      <c r="H10644" s="8">
        <v>148597.47999999998</v>
      </c>
    </row>
    <row r="10645" spans="1:8" x14ac:dyDescent="0.3">
      <c r="A10645">
        <v>61253</v>
      </c>
      <c r="B10645" t="s">
        <v>462</v>
      </c>
      <c r="C10645" s="1">
        <v>45444</v>
      </c>
      <c r="D10645" t="s">
        <v>8</v>
      </c>
      <c r="E10645" t="s">
        <v>130</v>
      </c>
      <c r="F10645" t="s">
        <v>379</v>
      </c>
      <c r="G10645">
        <f t="shared" si="166"/>
        <v>10644</v>
      </c>
      <c r="H10645" s="8">
        <v>125520.12</v>
      </c>
    </row>
    <row r="10646" spans="1:8" x14ac:dyDescent="0.3">
      <c r="A10646">
        <v>61253</v>
      </c>
      <c r="B10646" t="s">
        <v>462</v>
      </c>
      <c r="C10646" s="1">
        <v>45474</v>
      </c>
      <c r="D10646" t="s">
        <v>8</v>
      </c>
      <c r="E10646" t="s">
        <v>130</v>
      </c>
      <c r="F10646" t="s">
        <v>379</v>
      </c>
      <c r="G10646">
        <f t="shared" si="166"/>
        <v>10645</v>
      </c>
      <c r="H10646" s="8">
        <v>146621.06</v>
      </c>
    </row>
    <row r="10647" spans="1:8" x14ac:dyDescent="0.3">
      <c r="A10647">
        <v>61253</v>
      </c>
      <c r="B10647" t="s">
        <v>462</v>
      </c>
      <c r="C10647" s="1">
        <v>45505</v>
      </c>
      <c r="D10647" t="s">
        <v>8</v>
      </c>
      <c r="E10647" t="s">
        <v>130</v>
      </c>
      <c r="F10647" t="s">
        <v>379</v>
      </c>
      <c r="G10647">
        <f t="shared" si="166"/>
        <v>10646</v>
      </c>
      <c r="H10647" s="8">
        <v>133416.22</v>
      </c>
    </row>
    <row r="10648" spans="1:8" x14ac:dyDescent="0.3">
      <c r="A10648">
        <v>61253</v>
      </c>
      <c r="B10648" t="s">
        <v>462</v>
      </c>
      <c r="C10648" s="1">
        <v>45536</v>
      </c>
      <c r="D10648" t="s">
        <v>8</v>
      </c>
      <c r="E10648" t="s">
        <v>130</v>
      </c>
      <c r="F10648" t="s">
        <v>379</v>
      </c>
      <c r="G10648">
        <f t="shared" si="166"/>
        <v>10647</v>
      </c>
      <c r="H10648" s="8">
        <v>133308.75</v>
      </c>
    </row>
    <row r="10649" spans="1:8" x14ac:dyDescent="0.3">
      <c r="A10649">
        <v>61253</v>
      </c>
      <c r="B10649" t="s">
        <v>462</v>
      </c>
      <c r="C10649" s="1">
        <v>45566</v>
      </c>
      <c r="D10649" t="s">
        <v>8</v>
      </c>
      <c r="E10649" t="s">
        <v>130</v>
      </c>
      <c r="F10649" t="s">
        <v>379</v>
      </c>
      <c r="G10649">
        <f t="shared" si="166"/>
        <v>10648</v>
      </c>
      <c r="H10649" s="8">
        <v>138458.15000000002</v>
      </c>
    </row>
    <row r="10650" spans="1:8" x14ac:dyDescent="0.3">
      <c r="A10650">
        <v>61253</v>
      </c>
      <c r="B10650" t="s">
        <v>462</v>
      </c>
      <c r="C10650" s="1">
        <v>45597</v>
      </c>
      <c r="D10650" t="s">
        <v>8</v>
      </c>
      <c r="E10650" t="s">
        <v>130</v>
      </c>
      <c r="F10650" t="s">
        <v>379</v>
      </c>
      <c r="G10650">
        <f t="shared" si="166"/>
        <v>10649</v>
      </c>
      <c r="H10650" s="8">
        <v>137166.56</v>
      </c>
    </row>
    <row r="10651" spans="1:8" x14ac:dyDescent="0.3">
      <c r="A10651">
        <v>61253</v>
      </c>
      <c r="B10651" t="s">
        <v>462</v>
      </c>
      <c r="C10651" s="1">
        <v>45627</v>
      </c>
      <c r="D10651" t="s">
        <v>8</v>
      </c>
      <c r="E10651" t="s">
        <v>130</v>
      </c>
      <c r="F10651" t="s">
        <v>379</v>
      </c>
      <c r="G10651">
        <f t="shared" si="166"/>
        <v>10650</v>
      </c>
      <c r="H10651" s="8">
        <v>99915.39</v>
      </c>
    </row>
    <row r="10652" spans="1:8" x14ac:dyDescent="0.3">
      <c r="A10652">
        <v>61253</v>
      </c>
      <c r="B10652" t="s">
        <v>462</v>
      </c>
      <c r="C10652" s="1">
        <v>45658</v>
      </c>
      <c r="D10652" t="s">
        <v>8</v>
      </c>
      <c r="E10652" t="s">
        <v>130</v>
      </c>
      <c r="F10652" t="s">
        <v>379</v>
      </c>
      <c r="G10652">
        <f t="shared" si="166"/>
        <v>10651</v>
      </c>
      <c r="H10652" s="8">
        <v>113748.63</v>
      </c>
    </row>
    <row r="10653" spans="1:8" x14ac:dyDescent="0.3">
      <c r="A10653">
        <v>61253</v>
      </c>
      <c r="B10653" t="s">
        <v>462</v>
      </c>
      <c r="C10653" s="1">
        <v>45689</v>
      </c>
      <c r="D10653" t="s">
        <v>8</v>
      </c>
      <c r="E10653" t="s">
        <v>130</v>
      </c>
      <c r="F10653" t="s">
        <v>379</v>
      </c>
      <c r="G10653">
        <f t="shared" si="166"/>
        <v>10652</v>
      </c>
      <c r="H10653" s="8">
        <v>132577.85999999999</v>
      </c>
    </row>
    <row r="10654" spans="1:8" x14ac:dyDescent="0.3">
      <c r="A10654">
        <v>61253</v>
      </c>
      <c r="B10654" t="s">
        <v>462</v>
      </c>
      <c r="C10654" s="1">
        <v>45717</v>
      </c>
      <c r="D10654" t="s">
        <v>8</v>
      </c>
      <c r="E10654" t="s">
        <v>130</v>
      </c>
      <c r="F10654" t="s">
        <v>379</v>
      </c>
      <c r="G10654">
        <f t="shared" si="166"/>
        <v>10653</v>
      </c>
      <c r="H10654" s="8">
        <v>134972.07</v>
      </c>
    </row>
    <row r="10655" spans="1:8" x14ac:dyDescent="0.3">
      <c r="A10655">
        <v>61253</v>
      </c>
      <c r="B10655" t="s">
        <v>462</v>
      </c>
      <c r="C10655" s="1">
        <v>45748</v>
      </c>
      <c r="D10655" t="s">
        <v>8</v>
      </c>
      <c r="E10655" t="s">
        <v>130</v>
      </c>
      <c r="F10655" t="s">
        <v>379</v>
      </c>
      <c r="G10655">
        <f t="shared" si="166"/>
        <v>10654</v>
      </c>
      <c r="H10655" s="8">
        <v>131643.53999999998</v>
      </c>
    </row>
    <row r="10656" spans="1:8" x14ac:dyDescent="0.3">
      <c r="A10656">
        <v>61253</v>
      </c>
      <c r="B10656" t="s">
        <v>462</v>
      </c>
      <c r="C10656" s="1">
        <v>45778</v>
      </c>
      <c r="D10656" t="s">
        <v>8</v>
      </c>
      <c r="E10656" t="s">
        <v>130</v>
      </c>
      <c r="F10656" t="s">
        <v>379</v>
      </c>
      <c r="G10656">
        <f t="shared" si="166"/>
        <v>10655</v>
      </c>
      <c r="H10656" s="8">
        <v>145665.02999999997</v>
      </c>
    </row>
    <row r="10657" spans="1:8" x14ac:dyDescent="0.3">
      <c r="A10657">
        <v>61253</v>
      </c>
      <c r="B10657" t="s">
        <v>462</v>
      </c>
      <c r="C10657" s="1">
        <v>45809</v>
      </c>
      <c r="D10657" t="s">
        <v>8</v>
      </c>
      <c r="E10657" t="s">
        <v>130</v>
      </c>
      <c r="F10657" t="s">
        <v>379</v>
      </c>
      <c r="G10657">
        <f t="shared" si="166"/>
        <v>10656</v>
      </c>
      <c r="H10657" s="8">
        <v>132970.72999999998</v>
      </c>
    </row>
    <row r="10658" spans="1:8" x14ac:dyDescent="0.3">
      <c r="A10658">
        <v>61253</v>
      </c>
      <c r="B10658" t="s">
        <v>462</v>
      </c>
      <c r="C10658" s="1">
        <v>45839</v>
      </c>
      <c r="D10658" t="s">
        <v>8</v>
      </c>
      <c r="E10658" t="s">
        <v>130</v>
      </c>
      <c r="F10658" t="s">
        <v>379</v>
      </c>
      <c r="G10658">
        <f t="shared" si="166"/>
        <v>10657</v>
      </c>
      <c r="H10658" s="8">
        <v>157740.38</v>
      </c>
    </row>
    <row r="10659" spans="1:8" x14ac:dyDescent="0.3">
      <c r="A10659">
        <v>61253</v>
      </c>
      <c r="B10659" t="s">
        <v>462</v>
      </c>
      <c r="C10659" s="1">
        <v>45870</v>
      </c>
      <c r="D10659" t="s">
        <v>8</v>
      </c>
      <c r="E10659" t="s">
        <v>130</v>
      </c>
      <c r="F10659" t="s">
        <v>379</v>
      </c>
      <c r="G10659">
        <f t="shared" si="166"/>
        <v>10658</v>
      </c>
      <c r="H10659" s="8">
        <v>154061.87</v>
      </c>
    </row>
    <row r="10660" spans="1:8" x14ac:dyDescent="0.3">
      <c r="A10660">
        <v>61253</v>
      </c>
      <c r="B10660" t="s">
        <v>462</v>
      </c>
      <c r="C10660" s="1">
        <v>45901</v>
      </c>
      <c r="D10660" t="s">
        <v>8</v>
      </c>
      <c r="E10660" t="s">
        <v>130</v>
      </c>
      <c r="F10660" t="s">
        <v>379</v>
      </c>
      <c r="G10660">
        <f t="shared" si="166"/>
        <v>10659</v>
      </c>
      <c r="H10660" s="8">
        <v>154983.47</v>
      </c>
    </row>
    <row r="10661" spans="1:8" x14ac:dyDescent="0.3">
      <c r="A10661">
        <v>61253</v>
      </c>
      <c r="B10661" t="s">
        <v>462</v>
      </c>
      <c r="C10661" s="1">
        <v>45931</v>
      </c>
      <c r="D10661" t="s">
        <v>8</v>
      </c>
      <c r="E10661" t="s">
        <v>130</v>
      </c>
      <c r="F10661" t="s">
        <v>379</v>
      </c>
      <c r="G10661">
        <f t="shared" si="166"/>
        <v>10660</v>
      </c>
      <c r="H10661" s="8">
        <v>158009.23000000001</v>
      </c>
    </row>
    <row r="10662" spans="1:8" x14ac:dyDescent="0.3">
      <c r="A10662">
        <v>61253</v>
      </c>
      <c r="B10662" t="s">
        <v>462</v>
      </c>
      <c r="C10662" s="1">
        <v>45962</v>
      </c>
      <c r="D10662" t="s">
        <v>8</v>
      </c>
      <c r="E10662" t="s">
        <v>130</v>
      </c>
      <c r="F10662" t="s">
        <v>379</v>
      </c>
      <c r="G10662">
        <f t="shared" si="166"/>
        <v>10661</v>
      </c>
      <c r="H10662" s="8">
        <v>141095.82</v>
      </c>
    </row>
    <row r="10663" spans="1:8" x14ac:dyDescent="0.3">
      <c r="A10663">
        <v>61253</v>
      </c>
      <c r="B10663" t="s">
        <v>462</v>
      </c>
      <c r="C10663" s="1">
        <v>45992</v>
      </c>
      <c r="D10663" t="s">
        <v>8</v>
      </c>
      <c r="E10663" t="s">
        <v>130</v>
      </c>
      <c r="F10663" t="s">
        <v>379</v>
      </c>
      <c r="G10663">
        <f t="shared" si="166"/>
        <v>10662</v>
      </c>
      <c r="H10663" s="8">
        <v>4358.5100000000384</v>
      </c>
    </row>
    <row r="10664" spans="1:8" x14ac:dyDescent="0.3">
      <c r="A10664">
        <v>61254</v>
      </c>
      <c r="B10664" t="s">
        <v>463</v>
      </c>
      <c r="C10664" s="1">
        <v>44743</v>
      </c>
      <c r="D10664" t="s">
        <v>41</v>
      </c>
      <c r="E10664" t="s">
        <v>132</v>
      </c>
      <c r="F10664" t="s">
        <v>380</v>
      </c>
      <c r="G10664">
        <f t="shared" si="166"/>
        <v>10663</v>
      </c>
      <c r="H10664" s="8">
        <v>28700</v>
      </c>
    </row>
    <row r="10665" spans="1:8" x14ac:dyDescent="0.3">
      <c r="A10665">
        <v>61254</v>
      </c>
      <c r="B10665" t="s">
        <v>463</v>
      </c>
      <c r="C10665" s="1">
        <v>44774</v>
      </c>
      <c r="D10665" t="s">
        <v>41</v>
      </c>
      <c r="E10665" t="s">
        <v>132</v>
      </c>
      <c r="F10665" t="s">
        <v>380</v>
      </c>
      <c r="G10665">
        <f t="shared" si="166"/>
        <v>10664</v>
      </c>
      <c r="H10665" s="8">
        <v>32600</v>
      </c>
    </row>
    <row r="10666" spans="1:8" x14ac:dyDescent="0.3">
      <c r="A10666">
        <v>61254</v>
      </c>
      <c r="B10666" t="s">
        <v>463</v>
      </c>
      <c r="C10666" s="1">
        <v>44805</v>
      </c>
      <c r="D10666" t="s">
        <v>41</v>
      </c>
      <c r="E10666" t="s">
        <v>132</v>
      </c>
      <c r="F10666" t="s">
        <v>380</v>
      </c>
      <c r="G10666">
        <f t="shared" si="166"/>
        <v>10665</v>
      </c>
      <c r="H10666" s="8">
        <v>26461</v>
      </c>
    </row>
    <row r="10667" spans="1:8" x14ac:dyDescent="0.3">
      <c r="A10667">
        <v>61254</v>
      </c>
      <c r="B10667" t="s">
        <v>463</v>
      </c>
      <c r="C10667" s="1">
        <v>44835</v>
      </c>
      <c r="D10667" t="s">
        <v>41</v>
      </c>
      <c r="E10667" t="s">
        <v>132</v>
      </c>
      <c r="F10667" t="s">
        <v>380</v>
      </c>
      <c r="G10667">
        <f t="shared" si="166"/>
        <v>10666</v>
      </c>
      <c r="H10667" s="8">
        <v>30121</v>
      </c>
    </row>
    <row r="10668" spans="1:8" x14ac:dyDescent="0.3">
      <c r="A10668">
        <v>61254</v>
      </c>
      <c r="B10668" t="s">
        <v>463</v>
      </c>
      <c r="C10668" s="1">
        <v>44866</v>
      </c>
      <c r="D10668" t="s">
        <v>41</v>
      </c>
      <c r="E10668" t="s">
        <v>132</v>
      </c>
      <c r="F10668" t="s">
        <v>380</v>
      </c>
      <c r="G10668">
        <f t="shared" si="166"/>
        <v>10667</v>
      </c>
      <c r="H10668" s="8">
        <v>32985</v>
      </c>
    </row>
    <row r="10669" spans="1:8" x14ac:dyDescent="0.3">
      <c r="A10669">
        <v>61254</v>
      </c>
      <c r="B10669" t="s">
        <v>463</v>
      </c>
      <c r="C10669" s="1">
        <v>44896</v>
      </c>
      <c r="D10669" t="s">
        <v>41</v>
      </c>
      <c r="E10669" t="s">
        <v>132</v>
      </c>
      <c r="F10669" t="s">
        <v>380</v>
      </c>
      <c r="G10669">
        <f t="shared" si="166"/>
        <v>10668</v>
      </c>
      <c r="H10669" s="8">
        <v>19189.8</v>
      </c>
    </row>
    <row r="10670" spans="1:8" x14ac:dyDescent="0.3">
      <c r="A10670">
        <v>61254</v>
      </c>
      <c r="B10670" t="s">
        <v>463</v>
      </c>
      <c r="C10670" s="1">
        <v>44927</v>
      </c>
      <c r="D10670" t="s">
        <v>41</v>
      </c>
      <c r="E10670" t="s">
        <v>132</v>
      </c>
      <c r="F10670" t="s">
        <v>380</v>
      </c>
      <c r="G10670">
        <f t="shared" si="166"/>
        <v>10669</v>
      </c>
      <c r="H10670" s="8">
        <v>12732.5</v>
      </c>
    </row>
    <row r="10671" spans="1:8" x14ac:dyDescent="0.3">
      <c r="A10671">
        <v>61254</v>
      </c>
      <c r="B10671" t="s">
        <v>463</v>
      </c>
      <c r="C10671" s="1">
        <v>44958</v>
      </c>
      <c r="D10671" t="s">
        <v>41</v>
      </c>
      <c r="E10671" t="s">
        <v>132</v>
      </c>
      <c r="F10671" t="s">
        <v>380</v>
      </c>
      <c r="G10671">
        <f t="shared" si="166"/>
        <v>10670</v>
      </c>
      <c r="H10671" s="8">
        <v>22241.55</v>
      </c>
    </row>
    <row r="10672" spans="1:8" x14ac:dyDescent="0.3">
      <c r="A10672">
        <v>61254</v>
      </c>
      <c r="B10672" t="s">
        <v>463</v>
      </c>
      <c r="C10672" s="1">
        <v>44986</v>
      </c>
      <c r="D10672" t="s">
        <v>41</v>
      </c>
      <c r="E10672" t="s">
        <v>132</v>
      </c>
      <c r="F10672" t="s">
        <v>380</v>
      </c>
      <c r="G10672">
        <f t="shared" si="166"/>
        <v>10671</v>
      </c>
      <c r="H10672" s="8">
        <v>38955.199999999997</v>
      </c>
    </row>
    <row r="10673" spans="1:8" x14ac:dyDescent="0.3">
      <c r="A10673">
        <v>61254</v>
      </c>
      <c r="B10673" t="s">
        <v>463</v>
      </c>
      <c r="C10673" s="1">
        <v>45017</v>
      </c>
      <c r="D10673" t="s">
        <v>41</v>
      </c>
      <c r="E10673" t="s">
        <v>132</v>
      </c>
      <c r="F10673" t="s">
        <v>380</v>
      </c>
      <c r="G10673">
        <f t="shared" si="166"/>
        <v>10672</v>
      </c>
      <c r="H10673" s="8">
        <v>19571.650000000001</v>
      </c>
    </row>
    <row r="10674" spans="1:8" x14ac:dyDescent="0.3">
      <c r="A10674">
        <v>61254</v>
      </c>
      <c r="B10674" t="s">
        <v>463</v>
      </c>
      <c r="C10674" s="1">
        <v>45047</v>
      </c>
      <c r="D10674" t="s">
        <v>41</v>
      </c>
      <c r="E10674" t="s">
        <v>132</v>
      </c>
      <c r="F10674" t="s">
        <v>380</v>
      </c>
      <c r="G10674">
        <f t="shared" si="166"/>
        <v>10673</v>
      </c>
      <c r="H10674" s="8">
        <v>15827.6</v>
      </c>
    </row>
    <row r="10675" spans="1:8" x14ac:dyDescent="0.3">
      <c r="A10675">
        <v>61254</v>
      </c>
      <c r="B10675" t="s">
        <v>463</v>
      </c>
      <c r="C10675" s="1">
        <v>45078</v>
      </c>
      <c r="D10675" t="s">
        <v>41</v>
      </c>
      <c r="E10675" t="s">
        <v>132</v>
      </c>
      <c r="F10675" t="s">
        <v>380</v>
      </c>
      <c r="G10675">
        <f t="shared" si="166"/>
        <v>10674</v>
      </c>
      <c r="H10675" s="8">
        <v>17512.2</v>
      </c>
    </row>
    <row r="10676" spans="1:8" x14ac:dyDescent="0.3">
      <c r="A10676">
        <v>61254</v>
      </c>
      <c r="B10676" t="s">
        <v>463</v>
      </c>
      <c r="C10676" s="1">
        <v>45108</v>
      </c>
      <c r="D10676" t="s">
        <v>41</v>
      </c>
      <c r="E10676" t="s">
        <v>132</v>
      </c>
      <c r="F10676" t="s">
        <v>380</v>
      </c>
      <c r="G10676">
        <f t="shared" si="166"/>
        <v>10675</v>
      </c>
      <c r="H10676" s="8">
        <v>11530.4</v>
      </c>
    </row>
    <row r="10677" spans="1:8" x14ac:dyDescent="0.3">
      <c r="A10677">
        <v>61254</v>
      </c>
      <c r="B10677" t="s">
        <v>463</v>
      </c>
      <c r="C10677" s="1">
        <v>45139</v>
      </c>
      <c r="D10677" t="s">
        <v>41</v>
      </c>
      <c r="E10677" t="s">
        <v>132</v>
      </c>
      <c r="F10677" t="s">
        <v>380</v>
      </c>
      <c r="G10677">
        <f t="shared" si="166"/>
        <v>10676</v>
      </c>
      <c r="H10677" s="8">
        <v>38169.050000000003</v>
      </c>
    </row>
    <row r="10678" spans="1:8" x14ac:dyDescent="0.3">
      <c r="A10678">
        <v>61254</v>
      </c>
      <c r="B10678" t="s">
        <v>463</v>
      </c>
      <c r="C10678" s="1">
        <v>45170</v>
      </c>
      <c r="D10678" t="s">
        <v>41</v>
      </c>
      <c r="E10678" t="s">
        <v>132</v>
      </c>
      <c r="F10678" t="s">
        <v>380</v>
      </c>
      <c r="G10678">
        <f t="shared" si="166"/>
        <v>10677</v>
      </c>
      <c r="H10678" s="8">
        <v>-29997</v>
      </c>
    </row>
    <row r="10679" spans="1:8" x14ac:dyDescent="0.3">
      <c r="A10679">
        <v>61254</v>
      </c>
      <c r="B10679" t="s">
        <v>463</v>
      </c>
      <c r="C10679" s="1">
        <v>45200</v>
      </c>
      <c r="D10679" t="s">
        <v>41</v>
      </c>
      <c r="E10679" t="s">
        <v>132</v>
      </c>
      <c r="F10679" t="s">
        <v>380</v>
      </c>
      <c r="G10679">
        <f t="shared" si="166"/>
        <v>10678</v>
      </c>
      <c r="H10679" s="8">
        <v>12602.7</v>
      </c>
    </row>
    <row r="10680" spans="1:8" x14ac:dyDescent="0.3">
      <c r="A10680">
        <v>61254</v>
      </c>
      <c r="B10680" t="s">
        <v>463</v>
      </c>
      <c r="C10680" s="1">
        <v>45261</v>
      </c>
      <c r="D10680" t="s">
        <v>41</v>
      </c>
      <c r="E10680" t="s">
        <v>132</v>
      </c>
      <c r="F10680" t="s">
        <v>380</v>
      </c>
      <c r="G10680">
        <f t="shared" si="166"/>
        <v>10679</v>
      </c>
      <c r="H10680" s="8">
        <v>4717.8899999999994</v>
      </c>
    </row>
    <row r="10681" spans="1:8" x14ac:dyDescent="0.3">
      <c r="A10681">
        <v>61254</v>
      </c>
      <c r="B10681" t="s">
        <v>463</v>
      </c>
      <c r="C10681" s="1">
        <v>45383</v>
      </c>
      <c r="D10681" t="s">
        <v>41</v>
      </c>
      <c r="E10681" t="s">
        <v>132</v>
      </c>
      <c r="F10681" t="s">
        <v>380</v>
      </c>
      <c r="G10681">
        <f t="shared" si="166"/>
        <v>10680</v>
      </c>
      <c r="H10681" s="8">
        <v>94932.45</v>
      </c>
    </row>
    <row r="10682" spans="1:8" x14ac:dyDescent="0.3">
      <c r="A10682">
        <v>61254</v>
      </c>
      <c r="B10682" t="s">
        <v>463</v>
      </c>
      <c r="C10682" s="1">
        <v>45444</v>
      </c>
      <c r="D10682" t="s">
        <v>41</v>
      </c>
      <c r="E10682" t="s">
        <v>132</v>
      </c>
      <c r="F10682" t="s">
        <v>380</v>
      </c>
      <c r="G10682">
        <f t="shared" si="166"/>
        <v>10681</v>
      </c>
      <c r="H10682" s="8">
        <v>102777.27</v>
      </c>
    </row>
    <row r="10683" spans="1:8" x14ac:dyDescent="0.3">
      <c r="A10683">
        <v>61254</v>
      </c>
      <c r="B10683" t="s">
        <v>463</v>
      </c>
      <c r="C10683" s="1">
        <v>45566</v>
      </c>
      <c r="D10683" t="s">
        <v>41</v>
      </c>
      <c r="E10683" t="s">
        <v>132</v>
      </c>
      <c r="F10683" t="s">
        <v>380</v>
      </c>
      <c r="G10683">
        <f t="shared" si="166"/>
        <v>10682</v>
      </c>
      <c r="H10683" s="8">
        <v>74847.61</v>
      </c>
    </row>
    <row r="10684" spans="1:8" x14ac:dyDescent="0.3">
      <c r="A10684">
        <v>61254</v>
      </c>
      <c r="B10684" t="s">
        <v>463</v>
      </c>
      <c r="C10684" s="1">
        <v>45627</v>
      </c>
      <c r="D10684" t="s">
        <v>41</v>
      </c>
      <c r="E10684" t="s">
        <v>132</v>
      </c>
      <c r="F10684" t="s">
        <v>380</v>
      </c>
      <c r="G10684">
        <f t="shared" si="166"/>
        <v>10683</v>
      </c>
      <c r="H10684" s="8">
        <v>174398.27000000002</v>
      </c>
    </row>
    <row r="10685" spans="1:8" x14ac:dyDescent="0.3">
      <c r="A10685">
        <v>61254</v>
      </c>
      <c r="B10685" t="s">
        <v>463</v>
      </c>
      <c r="C10685" s="1">
        <v>45778</v>
      </c>
      <c r="D10685" t="s">
        <v>41</v>
      </c>
      <c r="E10685" t="s">
        <v>132</v>
      </c>
      <c r="F10685" t="s">
        <v>380</v>
      </c>
      <c r="G10685">
        <f t="shared" si="166"/>
        <v>10684</v>
      </c>
      <c r="H10685" s="8">
        <v>16464</v>
      </c>
    </row>
    <row r="10686" spans="1:8" x14ac:dyDescent="0.3">
      <c r="A10686">
        <v>61254</v>
      </c>
      <c r="B10686" t="s">
        <v>463</v>
      </c>
      <c r="C10686" s="1">
        <v>45809</v>
      </c>
      <c r="D10686" t="s">
        <v>41</v>
      </c>
      <c r="E10686" t="s">
        <v>132</v>
      </c>
      <c r="F10686" t="s">
        <v>380</v>
      </c>
      <c r="G10686">
        <f t="shared" si="166"/>
        <v>10685</v>
      </c>
      <c r="H10686" s="8">
        <v>20914</v>
      </c>
    </row>
    <row r="10687" spans="1:8" x14ac:dyDescent="0.3">
      <c r="A10687">
        <v>61254</v>
      </c>
      <c r="B10687" t="s">
        <v>463</v>
      </c>
      <c r="C10687" s="1">
        <v>45931</v>
      </c>
      <c r="D10687" t="s">
        <v>41</v>
      </c>
      <c r="E10687" t="s">
        <v>132</v>
      </c>
      <c r="F10687" t="s">
        <v>380</v>
      </c>
      <c r="G10687">
        <f t="shared" si="166"/>
        <v>10686</v>
      </c>
      <c r="H10687" s="8">
        <v>66788.239999999991</v>
      </c>
    </row>
    <row r="10688" spans="1:8" x14ac:dyDescent="0.3">
      <c r="A10688">
        <v>61255</v>
      </c>
      <c r="B10688" t="s">
        <v>241</v>
      </c>
      <c r="C10688" s="1">
        <v>44743</v>
      </c>
      <c r="D10688" t="s">
        <v>8</v>
      </c>
      <c r="E10688" t="s">
        <v>130</v>
      </c>
      <c r="F10688" t="s">
        <v>380</v>
      </c>
      <c r="G10688">
        <f t="shared" si="166"/>
        <v>10687</v>
      </c>
      <c r="H10688" s="8">
        <v>11250</v>
      </c>
    </row>
    <row r="10689" spans="1:8" x14ac:dyDescent="0.3">
      <c r="A10689">
        <v>61255</v>
      </c>
      <c r="B10689" t="s">
        <v>241</v>
      </c>
      <c r="C10689" s="1">
        <v>44774</v>
      </c>
      <c r="D10689" t="s">
        <v>8</v>
      </c>
      <c r="E10689" t="s">
        <v>130</v>
      </c>
      <c r="F10689" t="s">
        <v>380</v>
      </c>
      <c r="G10689">
        <f t="shared" si="166"/>
        <v>10688</v>
      </c>
      <c r="H10689" s="8">
        <v>13050</v>
      </c>
    </row>
    <row r="10690" spans="1:8" x14ac:dyDescent="0.3">
      <c r="A10690">
        <v>61255</v>
      </c>
      <c r="B10690" t="s">
        <v>241</v>
      </c>
      <c r="C10690" s="1">
        <v>44805</v>
      </c>
      <c r="D10690" t="s">
        <v>8</v>
      </c>
      <c r="E10690" t="s">
        <v>130</v>
      </c>
      <c r="F10690" t="s">
        <v>380</v>
      </c>
      <c r="G10690">
        <f t="shared" si="166"/>
        <v>10689</v>
      </c>
      <c r="H10690" s="8">
        <v>8600</v>
      </c>
    </row>
    <row r="10691" spans="1:8" x14ac:dyDescent="0.3">
      <c r="A10691">
        <v>61255</v>
      </c>
      <c r="B10691" t="s">
        <v>241</v>
      </c>
      <c r="C10691" s="1">
        <v>44835</v>
      </c>
      <c r="D10691" t="s">
        <v>8</v>
      </c>
      <c r="E10691" t="s">
        <v>130</v>
      </c>
      <c r="F10691" t="s">
        <v>380</v>
      </c>
      <c r="G10691">
        <f t="shared" si="166"/>
        <v>10690</v>
      </c>
      <c r="H10691" s="8">
        <v>15000</v>
      </c>
    </row>
    <row r="10692" spans="1:8" x14ac:dyDescent="0.3">
      <c r="A10692">
        <v>61255</v>
      </c>
      <c r="B10692" t="s">
        <v>241</v>
      </c>
      <c r="C10692" s="1">
        <v>44866</v>
      </c>
      <c r="D10692" t="s">
        <v>8</v>
      </c>
      <c r="E10692" t="s">
        <v>130</v>
      </c>
      <c r="F10692" t="s">
        <v>380</v>
      </c>
      <c r="G10692">
        <f t="shared" ref="G10692:G10755" si="167">G10691+1</f>
        <v>10691</v>
      </c>
      <c r="H10692" s="8">
        <v>14250</v>
      </c>
    </row>
    <row r="10693" spans="1:8" x14ac:dyDescent="0.3">
      <c r="A10693">
        <v>61255</v>
      </c>
      <c r="B10693" t="s">
        <v>241</v>
      </c>
      <c r="C10693" s="1">
        <v>44896</v>
      </c>
      <c r="D10693" t="s">
        <v>8</v>
      </c>
      <c r="E10693" t="s">
        <v>130</v>
      </c>
      <c r="F10693" t="s">
        <v>380</v>
      </c>
      <c r="G10693">
        <f t="shared" si="167"/>
        <v>10692</v>
      </c>
      <c r="H10693" s="8">
        <v>3500</v>
      </c>
    </row>
    <row r="10694" spans="1:8" x14ac:dyDescent="0.3">
      <c r="A10694">
        <v>61255</v>
      </c>
      <c r="B10694" t="s">
        <v>241</v>
      </c>
      <c r="C10694" s="1">
        <v>44927</v>
      </c>
      <c r="D10694" t="s">
        <v>8</v>
      </c>
      <c r="E10694" t="s">
        <v>130</v>
      </c>
      <c r="F10694" t="s">
        <v>380</v>
      </c>
      <c r="G10694">
        <f t="shared" si="167"/>
        <v>10693</v>
      </c>
      <c r="H10694" s="8">
        <v>8850</v>
      </c>
    </row>
    <row r="10695" spans="1:8" x14ac:dyDescent="0.3">
      <c r="A10695">
        <v>61255</v>
      </c>
      <c r="B10695" t="s">
        <v>241</v>
      </c>
      <c r="C10695" s="1">
        <v>44958</v>
      </c>
      <c r="D10695" t="s">
        <v>8</v>
      </c>
      <c r="E10695" t="s">
        <v>130</v>
      </c>
      <c r="F10695" t="s">
        <v>380</v>
      </c>
      <c r="G10695">
        <f t="shared" si="167"/>
        <v>10694</v>
      </c>
      <c r="H10695" s="8">
        <v>5700</v>
      </c>
    </row>
    <row r="10696" spans="1:8" x14ac:dyDescent="0.3">
      <c r="A10696">
        <v>61255</v>
      </c>
      <c r="B10696" t="s">
        <v>241</v>
      </c>
      <c r="C10696" s="1">
        <v>44986</v>
      </c>
      <c r="D10696" t="s">
        <v>8</v>
      </c>
      <c r="E10696" t="s">
        <v>130</v>
      </c>
      <c r="F10696" t="s">
        <v>380</v>
      </c>
      <c r="G10696">
        <f t="shared" si="167"/>
        <v>10695</v>
      </c>
      <c r="H10696" s="8">
        <v>13050</v>
      </c>
    </row>
    <row r="10697" spans="1:8" x14ac:dyDescent="0.3">
      <c r="A10697">
        <v>61255</v>
      </c>
      <c r="B10697" t="s">
        <v>241</v>
      </c>
      <c r="C10697" s="1">
        <v>45017</v>
      </c>
      <c r="D10697" t="s">
        <v>8</v>
      </c>
      <c r="E10697" t="s">
        <v>130</v>
      </c>
      <c r="F10697" t="s">
        <v>380</v>
      </c>
      <c r="G10697">
        <f t="shared" si="167"/>
        <v>10696</v>
      </c>
      <c r="H10697" s="8">
        <v>6000</v>
      </c>
    </row>
    <row r="10698" spans="1:8" x14ac:dyDescent="0.3">
      <c r="A10698">
        <v>61255</v>
      </c>
      <c r="B10698" t="s">
        <v>241</v>
      </c>
      <c r="C10698" s="1">
        <v>45047</v>
      </c>
      <c r="D10698" t="s">
        <v>8</v>
      </c>
      <c r="E10698" t="s">
        <v>130</v>
      </c>
      <c r="F10698" t="s">
        <v>380</v>
      </c>
      <c r="G10698">
        <f t="shared" si="167"/>
        <v>10697</v>
      </c>
      <c r="H10698" s="8">
        <v>6000</v>
      </c>
    </row>
    <row r="10699" spans="1:8" x14ac:dyDescent="0.3">
      <c r="A10699">
        <v>61255</v>
      </c>
      <c r="B10699" t="s">
        <v>241</v>
      </c>
      <c r="C10699" s="1">
        <v>45078</v>
      </c>
      <c r="D10699" t="s">
        <v>8</v>
      </c>
      <c r="E10699" t="s">
        <v>130</v>
      </c>
      <c r="F10699" t="s">
        <v>380</v>
      </c>
      <c r="G10699">
        <f t="shared" si="167"/>
        <v>10698</v>
      </c>
      <c r="H10699" s="8">
        <v>8700</v>
      </c>
    </row>
    <row r="10700" spans="1:8" x14ac:dyDescent="0.3">
      <c r="A10700">
        <v>61255</v>
      </c>
      <c r="B10700" t="s">
        <v>241</v>
      </c>
      <c r="C10700" s="1">
        <v>45108</v>
      </c>
      <c r="D10700" t="s">
        <v>8</v>
      </c>
      <c r="E10700" t="s">
        <v>130</v>
      </c>
      <c r="F10700" t="s">
        <v>380</v>
      </c>
      <c r="G10700">
        <f t="shared" si="167"/>
        <v>10699</v>
      </c>
      <c r="H10700" s="8">
        <v>4250</v>
      </c>
    </row>
    <row r="10701" spans="1:8" x14ac:dyDescent="0.3">
      <c r="A10701">
        <v>61255</v>
      </c>
      <c r="B10701" t="s">
        <v>241</v>
      </c>
      <c r="C10701" s="1">
        <v>45139</v>
      </c>
      <c r="D10701" t="s">
        <v>8</v>
      </c>
      <c r="E10701" t="s">
        <v>130</v>
      </c>
      <c r="F10701" t="s">
        <v>380</v>
      </c>
      <c r="G10701">
        <f t="shared" si="167"/>
        <v>10700</v>
      </c>
      <c r="H10701" s="8">
        <v>11950</v>
      </c>
    </row>
    <row r="10702" spans="1:8" x14ac:dyDescent="0.3">
      <c r="A10702">
        <v>61255</v>
      </c>
      <c r="B10702" t="s">
        <v>241</v>
      </c>
      <c r="C10702" s="1">
        <v>45170</v>
      </c>
      <c r="D10702" t="s">
        <v>8</v>
      </c>
      <c r="E10702" t="s">
        <v>130</v>
      </c>
      <c r="F10702" t="s">
        <v>380</v>
      </c>
      <c r="G10702">
        <f t="shared" si="167"/>
        <v>10701</v>
      </c>
      <c r="H10702" s="8">
        <v>-4300</v>
      </c>
    </row>
    <row r="10703" spans="1:8" x14ac:dyDescent="0.3">
      <c r="A10703">
        <v>61255</v>
      </c>
      <c r="B10703" t="s">
        <v>241</v>
      </c>
      <c r="C10703" s="1">
        <v>45200</v>
      </c>
      <c r="D10703" t="s">
        <v>8</v>
      </c>
      <c r="E10703" t="s">
        <v>130</v>
      </c>
      <c r="F10703" t="s">
        <v>380</v>
      </c>
      <c r="G10703">
        <f t="shared" si="167"/>
        <v>10702</v>
      </c>
      <c r="H10703" s="8">
        <v>8400</v>
      </c>
    </row>
    <row r="10704" spans="1:8" x14ac:dyDescent="0.3">
      <c r="A10704">
        <v>61255</v>
      </c>
      <c r="B10704" t="s">
        <v>241</v>
      </c>
      <c r="C10704" s="1">
        <v>45292</v>
      </c>
      <c r="D10704" t="s">
        <v>8</v>
      </c>
      <c r="E10704" t="s">
        <v>130</v>
      </c>
      <c r="F10704" t="s">
        <v>380</v>
      </c>
      <c r="G10704">
        <f t="shared" si="167"/>
        <v>10703</v>
      </c>
      <c r="H10704" s="8">
        <v>654</v>
      </c>
    </row>
    <row r="10705" spans="1:8" x14ac:dyDescent="0.3">
      <c r="A10705">
        <v>61255</v>
      </c>
      <c r="B10705" t="s">
        <v>241</v>
      </c>
      <c r="C10705" s="1">
        <v>45383</v>
      </c>
      <c r="D10705" t="s">
        <v>8</v>
      </c>
      <c r="E10705" t="s">
        <v>130</v>
      </c>
      <c r="F10705" t="s">
        <v>380</v>
      </c>
      <c r="G10705">
        <f t="shared" si="167"/>
        <v>10704</v>
      </c>
      <c r="H10705" s="8">
        <v>23192</v>
      </c>
    </row>
    <row r="10706" spans="1:8" x14ac:dyDescent="0.3">
      <c r="A10706">
        <v>61255</v>
      </c>
      <c r="B10706" t="s">
        <v>241</v>
      </c>
      <c r="C10706" s="1">
        <v>45413</v>
      </c>
      <c r="D10706" t="s">
        <v>8</v>
      </c>
      <c r="E10706" t="s">
        <v>130</v>
      </c>
      <c r="F10706" t="s">
        <v>380</v>
      </c>
      <c r="G10706">
        <f t="shared" si="167"/>
        <v>10705</v>
      </c>
      <c r="H10706" s="8">
        <v>22748.32</v>
      </c>
    </row>
    <row r="10707" spans="1:8" x14ac:dyDescent="0.3">
      <c r="A10707">
        <v>61255</v>
      </c>
      <c r="B10707" t="s">
        <v>241</v>
      </c>
      <c r="C10707" s="1">
        <v>45444</v>
      </c>
      <c r="D10707" t="s">
        <v>8</v>
      </c>
      <c r="E10707" t="s">
        <v>130</v>
      </c>
      <c r="F10707" t="s">
        <v>380</v>
      </c>
      <c r="G10707">
        <f t="shared" si="167"/>
        <v>10706</v>
      </c>
      <c r="H10707" s="8">
        <v>-27835</v>
      </c>
    </row>
    <row r="10708" spans="1:8" x14ac:dyDescent="0.3">
      <c r="A10708">
        <v>61255</v>
      </c>
      <c r="B10708" t="s">
        <v>241</v>
      </c>
      <c r="C10708" s="1">
        <v>45474</v>
      </c>
      <c r="D10708" t="s">
        <v>8</v>
      </c>
      <c r="E10708" t="s">
        <v>130</v>
      </c>
      <c r="F10708" t="s">
        <v>380</v>
      </c>
      <c r="G10708">
        <f t="shared" si="167"/>
        <v>10707</v>
      </c>
      <c r="H10708" s="8">
        <v>1859</v>
      </c>
    </row>
    <row r="10709" spans="1:8" x14ac:dyDescent="0.3">
      <c r="A10709">
        <v>61255</v>
      </c>
      <c r="B10709" t="s">
        <v>241</v>
      </c>
      <c r="C10709" s="1">
        <v>45566</v>
      </c>
      <c r="D10709" t="s">
        <v>8</v>
      </c>
      <c r="E10709" t="s">
        <v>130</v>
      </c>
      <c r="F10709" t="s">
        <v>380</v>
      </c>
      <c r="G10709">
        <f t="shared" si="167"/>
        <v>10708</v>
      </c>
      <c r="H10709" s="8">
        <v>14462</v>
      </c>
    </row>
    <row r="10710" spans="1:8" x14ac:dyDescent="0.3">
      <c r="A10710">
        <v>61255</v>
      </c>
      <c r="B10710" t="s">
        <v>241</v>
      </c>
      <c r="C10710" s="1">
        <v>45597</v>
      </c>
      <c r="D10710" t="s">
        <v>8</v>
      </c>
      <c r="E10710" t="s">
        <v>130</v>
      </c>
      <c r="F10710" t="s">
        <v>380</v>
      </c>
      <c r="G10710">
        <f t="shared" si="167"/>
        <v>10709</v>
      </c>
      <c r="H10710" s="8">
        <v>357</v>
      </c>
    </row>
    <row r="10711" spans="1:8" x14ac:dyDescent="0.3">
      <c r="A10711">
        <v>61255</v>
      </c>
      <c r="B10711" t="s">
        <v>241</v>
      </c>
      <c r="C10711" s="1">
        <v>45627</v>
      </c>
      <c r="D10711" t="s">
        <v>8</v>
      </c>
      <c r="E10711" t="s">
        <v>130</v>
      </c>
      <c r="F10711" t="s">
        <v>380</v>
      </c>
      <c r="G10711">
        <f t="shared" si="167"/>
        <v>10710</v>
      </c>
      <c r="H10711" s="8">
        <v>43932</v>
      </c>
    </row>
    <row r="10712" spans="1:8" x14ac:dyDescent="0.3">
      <c r="A10712">
        <v>61255</v>
      </c>
      <c r="B10712" t="s">
        <v>241</v>
      </c>
      <c r="C10712" s="1">
        <v>45931</v>
      </c>
      <c r="D10712" t="s">
        <v>8</v>
      </c>
      <c r="E10712" t="s">
        <v>130</v>
      </c>
      <c r="F10712" t="s">
        <v>380</v>
      </c>
      <c r="G10712">
        <f t="shared" si="167"/>
        <v>10711</v>
      </c>
      <c r="H10712" s="8">
        <v>16878</v>
      </c>
    </row>
    <row r="10713" spans="1:8" x14ac:dyDescent="0.3">
      <c r="A10713">
        <v>61256</v>
      </c>
      <c r="B10713" t="s">
        <v>464</v>
      </c>
      <c r="C10713" s="1">
        <v>44743</v>
      </c>
      <c r="D10713" t="s">
        <v>8</v>
      </c>
      <c r="E10713" t="s">
        <v>130</v>
      </c>
      <c r="F10713" t="s">
        <v>380</v>
      </c>
      <c r="G10713">
        <f t="shared" si="167"/>
        <v>10712</v>
      </c>
      <c r="H10713" s="8">
        <v>21454</v>
      </c>
    </row>
    <row r="10714" spans="1:8" x14ac:dyDescent="0.3">
      <c r="A10714">
        <v>61256</v>
      </c>
      <c r="B10714" t="s">
        <v>464</v>
      </c>
      <c r="C10714" s="1">
        <v>44774</v>
      </c>
      <c r="D10714" t="s">
        <v>8</v>
      </c>
      <c r="E10714" t="s">
        <v>130</v>
      </c>
      <c r="F10714" t="s">
        <v>380</v>
      </c>
      <c r="G10714">
        <f t="shared" si="167"/>
        <v>10713</v>
      </c>
      <c r="H10714" s="8">
        <v>20257.11</v>
      </c>
    </row>
    <row r="10715" spans="1:8" x14ac:dyDescent="0.3">
      <c r="A10715">
        <v>61256</v>
      </c>
      <c r="B10715" t="s">
        <v>464</v>
      </c>
      <c r="C10715" s="1">
        <v>44805</v>
      </c>
      <c r="D10715" t="s">
        <v>8</v>
      </c>
      <c r="E10715" t="s">
        <v>130</v>
      </c>
      <c r="F10715" t="s">
        <v>380</v>
      </c>
      <c r="G10715">
        <f t="shared" si="167"/>
        <v>10714</v>
      </c>
      <c r="H10715" s="8">
        <v>23941.43</v>
      </c>
    </row>
    <row r="10716" spans="1:8" x14ac:dyDescent="0.3">
      <c r="A10716">
        <v>61256</v>
      </c>
      <c r="B10716" t="s">
        <v>464</v>
      </c>
      <c r="C10716" s="1">
        <v>44835</v>
      </c>
      <c r="D10716" t="s">
        <v>8</v>
      </c>
      <c r="E10716" t="s">
        <v>130</v>
      </c>
      <c r="F10716" t="s">
        <v>380</v>
      </c>
      <c r="G10716">
        <f t="shared" si="167"/>
        <v>10715</v>
      </c>
      <c r="H10716" s="8">
        <v>22520</v>
      </c>
    </row>
    <row r="10717" spans="1:8" x14ac:dyDescent="0.3">
      <c r="A10717">
        <v>61256</v>
      </c>
      <c r="B10717" t="s">
        <v>464</v>
      </c>
      <c r="C10717" s="1">
        <v>44866</v>
      </c>
      <c r="D10717" t="s">
        <v>8</v>
      </c>
      <c r="E10717" t="s">
        <v>130</v>
      </c>
      <c r="F10717" t="s">
        <v>380</v>
      </c>
      <c r="G10717">
        <f t="shared" si="167"/>
        <v>10716</v>
      </c>
      <c r="H10717" s="8">
        <v>24653.15</v>
      </c>
    </row>
    <row r="10718" spans="1:8" x14ac:dyDescent="0.3">
      <c r="A10718">
        <v>61256</v>
      </c>
      <c r="B10718" t="s">
        <v>464</v>
      </c>
      <c r="C10718" s="1">
        <v>44896</v>
      </c>
      <c r="D10718" t="s">
        <v>8</v>
      </c>
      <c r="E10718" t="s">
        <v>130</v>
      </c>
      <c r="F10718" t="s">
        <v>380</v>
      </c>
      <c r="G10718">
        <f t="shared" si="167"/>
        <v>10717</v>
      </c>
      <c r="H10718" s="8">
        <v>13011.059999999998</v>
      </c>
    </row>
    <row r="10719" spans="1:8" x14ac:dyDescent="0.3">
      <c r="A10719">
        <v>61256</v>
      </c>
      <c r="B10719" t="s">
        <v>464</v>
      </c>
      <c r="C10719" s="1">
        <v>44927</v>
      </c>
      <c r="D10719" t="s">
        <v>8</v>
      </c>
      <c r="E10719" t="s">
        <v>130</v>
      </c>
      <c r="F10719" t="s">
        <v>380</v>
      </c>
      <c r="G10719">
        <f t="shared" si="167"/>
        <v>10718</v>
      </c>
      <c r="H10719" s="8">
        <v>1183.24</v>
      </c>
    </row>
    <row r="10720" spans="1:8" x14ac:dyDescent="0.3">
      <c r="A10720">
        <v>61256</v>
      </c>
      <c r="B10720" t="s">
        <v>464</v>
      </c>
      <c r="C10720" s="1">
        <v>44958</v>
      </c>
      <c r="D10720" t="s">
        <v>8</v>
      </c>
      <c r="E10720" t="s">
        <v>130</v>
      </c>
      <c r="F10720" t="s">
        <v>380</v>
      </c>
      <c r="G10720">
        <f t="shared" si="167"/>
        <v>10719</v>
      </c>
      <c r="H10720" s="8">
        <v>16136.08</v>
      </c>
    </row>
    <row r="10721" spans="1:8" x14ac:dyDescent="0.3">
      <c r="A10721">
        <v>61256</v>
      </c>
      <c r="B10721" t="s">
        <v>464</v>
      </c>
      <c r="C10721" s="1">
        <v>44986</v>
      </c>
      <c r="D10721" t="s">
        <v>8</v>
      </c>
      <c r="E10721" t="s">
        <v>130</v>
      </c>
      <c r="F10721" t="s">
        <v>380</v>
      </c>
      <c r="G10721">
        <f t="shared" si="167"/>
        <v>10720</v>
      </c>
      <c r="H10721" s="8">
        <v>15807.39</v>
      </c>
    </row>
    <row r="10722" spans="1:8" x14ac:dyDescent="0.3">
      <c r="A10722">
        <v>61256</v>
      </c>
      <c r="B10722" t="s">
        <v>464</v>
      </c>
      <c r="C10722" s="1">
        <v>45017</v>
      </c>
      <c r="D10722" t="s">
        <v>8</v>
      </c>
      <c r="E10722" t="s">
        <v>130</v>
      </c>
      <c r="F10722" t="s">
        <v>380</v>
      </c>
      <c r="G10722">
        <f t="shared" si="167"/>
        <v>10721</v>
      </c>
      <c r="H10722" s="8">
        <v>7714.5899999999992</v>
      </c>
    </row>
    <row r="10723" spans="1:8" x14ac:dyDescent="0.3">
      <c r="A10723">
        <v>61256</v>
      </c>
      <c r="B10723" t="s">
        <v>464</v>
      </c>
      <c r="C10723" s="1">
        <v>45047</v>
      </c>
      <c r="D10723" t="s">
        <v>8</v>
      </c>
      <c r="E10723" t="s">
        <v>130</v>
      </c>
      <c r="F10723" t="s">
        <v>380</v>
      </c>
      <c r="G10723">
        <f t="shared" si="167"/>
        <v>10722</v>
      </c>
      <c r="H10723" s="8">
        <v>29168.05</v>
      </c>
    </row>
    <row r="10724" spans="1:8" x14ac:dyDescent="0.3">
      <c r="A10724">
        <v>61256</v>
      </c>
      <c r="B10724" t="s">
        <v>464</v>
      </c>
      <c r="C10724" s="1">
        <v>45078</v>
      </c>
      <c r="D10724" t="s">
        <v>8</v>
      </c>
      <c r="E10724" t="s">
        <v>130</v>
      </c>
      <c r="F10724" t="s">
        <v>380</v>
      </c>
      <c r="G10724">
        <f t="shared" si="167"/>
        <v>10723</v>
      </c>
      <c r="H10724" s="8">
        <v>23889.089999999997</v>
      </c>
    </row>
    <row r="10725" spans="1:8" x14ac:dyDescent="0.3">
      <c r="A10725">
        <v>61256</v>
      </c>
      <c r="B10725" t="s">
        <v>464</v>
      </c>
      <c r="C10725" s="1">
        <v>45108</v>
      </c>
      <c r="D10725" t="s">
        <v>8</v>
      </c>
      <c r="E10725" t="s">
        <v>130</v>
      </c>
      <c r="F10725" t="s">
        <v>380</v>
      </c>
      <c r="G10725">
        <f t="shared" si="167"/>
        <v>10724</v>
      </c>
      <c r="H10725" s="8">
        <v>18222.68</v>
      </c>
    </row>
    <row r="10726" spans="1:8" x14ac:dyDescent="0.3">
      <c r="A10726">
        <v>61256</v>
      </c>
      <c r="B10726" t="s">
        <v>464</v>
      </c>
      <c r="C10726" s="1">
        <v>45139</v>
      </c>
      <c r="D10726" t="s">
        <v>8</v>
      </c>
      <c r="E10726" t="s">
        <v>130</v>
      </c>
      <c r="F10726" t="s">
        <v>380</v>
      </c>
      <c r="G10726">
        <f t="shared" si="167"/>
        <v>10725</v>
      </c>
      <c r="H10726" s="8">
        <v>14177</v>
      </c>
    </row>
    <row r="10727" spans="1:8" x14ac:dyDescent="0.3">
      <c r="A10727">
        <v>61256</v>
      </c>
      <c r="B10727" t="s">
        <v>464</v>
      </c>
      <c r="C10727" s="1">
        <v>45170</v>
      </c>
      <c r="D10727" t="s">
        <v>8</v>
      </c>
      <c r="E10727" t="s">
        <v>130</v>
      </c>
      <c r="F10727" t="s">
        <v>380</v>
      </c>
      <c r="G10727">
        <f t="shared" si="167"/>
        <v>10726</v>
      </c>
      <c r="H10727" s="8">
        <v>-10765.42</v>
      </c>
    </row>
    <row r="10728" spans="1:8" x14ac:dyDescent="0.3">
      <c r="A10728">
        <v>61256</v>
      </c>
      <c r="B10728" t="s">
        <v>464</v>
      </c>
      <c r="C10728" s="1">
        <v>45200</v>
      </c>
      <c r="D10728" t="s">
        <v>8</v>
      </c>
      <c r="E10728" t="s">
        <v>130</v>
      </c>
      <c r="F10728" t="s">
        <v>380</v>
      </c>
      <c r="G10728">
        <f t="shared" si="167"/>
        <v>10727</v>
      </c>
      <c r="H10728" s="8">
        <v>6403.25</v>
      </c>
    </row>
    <row r="10729" spans="1:8" x14ac:dyDescent="0.3">
      <c r="A10729">
        <v>61256</v>
      </c>
      <c r="B10729" t="s">
        <v>464</v>
      </c>
      <c r="C10729" s="1">
        <v>45261</v>
      </c>
      <c r="D10729" t="s">
        <v>8</v>
      </c>
      <c r="E10729" t="s">
        <v>130</v>
      </c>
      <c r="F10729" t="s">
        <v>380</v>
      </c>
      <c r="G10729">
        <f t="shared" si="167"/>
        <v>10728</v>
      </c>
      <c r="H10729" s="8">
        <v>1316.42</v>
      </c>
    </row>
    <row r="10730" spans="1:8" x14ac:dyDescent="0.3">
      <c r="A10730">
        <v>61256</v>
      </c>
      <c r="B10730" t="s">
        <v>464</v>
      </c>
      <c r="C10730" s="1">
        <v>45292</v>
      </c>
      <c r="D10730" t="s">
        <v>8</v>
      </c>
      <c r="E10730" t="s">
        <v>130</v>
      </c>
      <c r="F10730" t="s">
        <v>380</v>
      </c>
      <c r="G10730">
        <f t="shared" si="167"/>
        <v>10729</v>
      </c>
      <c r="H10730" s="8">
        <v>580</v>
      </c>
    </row>
    <row r="10731" spans="1:8" x14ac:dyDescent="0.3">
      <c r="A10731">
        <v>61256</v>
      </c>
      <c r="B10731" t="s">
        <v>464</v>
      </c>
      <c r="C10731" s="1">
        <v>45383</v>
      </c>
      <c r="D10731" t="s">
        <v>8</v>
      </c>
      <c r="E10731" t="s">
        <v>130</v>
      </c>
      <c r="F10731" t="s">
        <v>380</v>
      </c>
      <c r="G10731">
        <f t="shared" si="167"/>
        <v>10730</v>
      </c>
      <c r="H10731" s="8">
        <v>51909</v>
      </c>
    </row>
    <row r="10732" spans="1:8" x14ac:dyDescent="0.3">
      <c r="A10732">
        <v>61256</v>
      </c>
      <c r="B10732" t="s">
        <v>464</v>
      </c>
      <c r="C10732" s="1">
        <v>45444</v>
      </c>
      <c r="D10732" t="s">
        <v>8</v>
      </c>
      <c r="E10732" t="s">
        <v>130</v>
      </c>
      <c r="F10732" t="s">
        <v>380</v>
      </c>
      <c r="G10732">
        <f t="shared" si="167"/>
        <v>10731</v>
      </c>
      <c r="H10732" s="8">
        <v>30349.98</v>
      </c>
    </row>
    <row r="10733" spans="1:8" x14ac:dyDescent="0.3">
      <c r="A10733">
        <v>61256</v>
      </c>
      <c r="B10733" t="s">
        <v>464</v>
      </c>
      <c r="C10733" s="1">
        <v>45566</v>
      </c>
      <c r="D10733" t="s">
        <v>8</v>
      </c>
      <c r="E10733" t="s">
        <v>130</v>
      </c>
      <c r="F10733" t="s">
        <v>380</v>
      </c>
      <c r="G10733">
        <f t="shared" si="167"/>
        <v>10732</v>
      </c>
      <c r="H10733" s="8">
        <v>27624</v>
      </c>
    </row>
    <row r="10734" spans="1:8" x14ac:dyDescent="0.3">
      <c r="A10734">
        <v>61256</v>
      </c>
      <c r="B10734" t="s">
        <v>464</v>
      </c>
      <c r="C10734" s="1">
        <v>45627</v>
      </c>
      <c r="D10734" t="s">
        <v>8</v>
      </c>
      <c r="E10734" t="s">
        <v>130</v>
      </c>
      <c r="F10734" t="s">
        <v>380</v>
      </c>
      <c r="G10734">
        <f t="shared" si="167"/>
        <v>10733</v>
      </c>
      <c r="H10734" s="8">
        <v>78748</v>
      </c>
    </row>
    <row r="10735" spans="1:8" x14ac:dyDescent="0.3">
      <c r="A10735">
        <v>61256</v>
      </c>
      <c r="B10735" t="s">
        <v>464</v>
      </c>
      <c r="C10735" s="1">
        <v>45778</v>
      </c>
      <c r="D10735" t="s">
        <v>8</v>
      </c>
      <c r="E10735" t="s">
        <v>130</v>
      </c>
      <c r="F10735" t="s">
        <v>380</v>
      </c>
      <c r="G10735">
        <f t="shared" si="167"/>
        <v>10734</v>
      </c>
      <c r="H10735" s="8">
        <v>5820</v>
      </c>
    </row>
    <row r="10736" spans="1:8" x14ac:dyDescent="0.3">
      <c r="A10736">
        <v>61256</v>
      </c>
      <c r="B10736" t="s">
        <v>464</v>
      </c>
      <c r="C10736" s="1">
        <v>45809</v>
      </c>
      <c r="D10736" t="s">
        <v>8</v>
      </c>
      <c r="E10736" t="s">
        <v>130</v>
      </c>
      <c r="F10736" t="s">
        <v>380</v>
      </c>
      <c r="G10736">
        <f t="shared" si="167"/>
        <v>10735</v>
      </c>
      <c r="H10736" s="8">
        <v>129205</v>
      </c>
    </row>
    <row r="10737" spans="1:8" x14ac:dyDescent="0.3">
      <c r="A10737">
        <v>61256</v>
      </c>
      <c r="B10737" t="s">
        <v>464</v>
      </c>
      <c r="C10737" s="1">
        <v>45931</v>
      </c>
      <c r="D10737" t="s">
        <v>8</v>
      </c>
      <c r="E10737" t="s">
        <v>130</v>
      </c>
      <c r="F10737" t="s">
        <v>380</v>
      </c>
      <c r="G10737">
        <f t="shared" si="167"/>
        <v>10736</v>
      </c>
      <c r="H10737" s="8">
        <v>30824</v>
      </c>
    </row>
    <row r="10738" spans="1:8" x14ac:dyDescent="0.3">
      <c r="A10738">
        <v>61258</v>
      </c>
      <c r="B10738" t="s">
        <v>504</v>
      </c>
      <c r="C10738" s="1">
        <v>45566</v>
      </c>
      <c r="D10738" t="s">
        <v>8</v>
      </c>
      <c r="E10738" t="s">
        <v>130</v>
      </c>
      <c r="F10738" t="s">
        <v>380</v>
      </c>
      <c r="G10738">
        <f t="shared" si="167"/>
        <v>10737</v>
      </c>
      <c r="H10738" s="8">
        <v>7732</v>
      </c>
    </row>
    <row r="10739" spans="1:8" x14ac:dyDescent="0.3">
      <c r="A10739">
        <v>61258</v>
      </c>
      <c r="B10739" t="s">
        <v>504</v>
      </c>
      <c r="C10739" s="1">
        <v>45627</v>
      </c>
      <c r="D10739" t="s">
        <v>8</v>
      </c>
      <c r="E10739" t="s">
        <v>130</v>
      </c>
      <c r="F10739" t="s">
        <v>380</v>
      </c>
      <c r="G10739">
        <f t="shared" si="167"/>
        <v>10738</v>
      </c>
      <c r="H10739" s="8">
        <v>21825</v>
      </c>
    </row>
    <row r="10740" spans="1:8" x14ac:dyDescent="0.3">
      <c r="A10740">
        <v>61258</v>
      </c>
      <c r="B10740" t="s">
        <v>504</v>
      </c>
      <c r="C10740" s="1">
        <v>45931</v>
      </c>
      <c r="D10740" t="s">
        <v>8</v>
      </c>
      <c r="E10740" t="s">
        <v>130</v>
      </c>
      <c r="F10740" t="s">
        <v>380</v>
      </c>
      <c r="G10740">
        <f t="shared" si="167"/>
        <v>10739</v>
      </c>
      <c r="H10740" s="8">
        <v>17266</v>
      </c>
    </row>
    <row r="10741" spans="1:8" x14ac:dyDescent="0.3">
      <c r="A10741">
        <v>61260</v>
      </c>
      <c r="B10741" t="s">
        <v>300</v>
      </c>
      <c r="C10741" s="1">
        <v>44743</v>
      </c>
      <c r="D10741" t="s">
        <v>8</v>
      </c>
      <c r="E10741" t="s">
        <v>130</v>
      </c>
      <c r="F10741" t="s">
        <v>379</v>
      </c>
      <c r="G10741">
        <f t="shared" si="167"/>
        <v>10740</v>
      </c>
      <c r="H10741" s="8">
        <v>415.76</v>
      </c>
    </row>
    <row r="10742" spans="1:8" x14ac:dyDescent="0.3">
      <c r="A10742">
        <v>61260</v>
      </c>
      <c r="B10742" t="s">
        <v>300</v>
      </c>
      <c r="C10742" s="1">
        <v>44774</v>
      </c>
      <c r="D10742" t="s">
        <v>8</v>
      </c>
      <c r="E10742" t="s">
        <v>130</v>
      </c>
      <c r="F10742" t="s">
        <v>379</v>
      </c>
      <c r="G10742">
        <f t="shared" si="167"/>
        <v>10741</v>
      </c>
      <c r="H10742" s="8">
        <v>415.76</v>
      </c>
    </row>
    <row r="10743" spans="1:8" x14ac:dyDescent="0.3">
      <c r="A10743">
        <v>61260</v>
      </c>
      <c r="B10743" t="s">
        <v>300</v>
      </c>
      <c r="C10743" s="1">
        <v>44805</v>
      </c>
      <c r="D10743" t="s">
        <v>8</v>
      </c>
      <c r="E10743" t="s">
        <v>130</v>
      </c>
      <c r="F10743" t="s">
        <v>379</v>
      </c>
      <c r="G10743">
        <f t="shared" si="167"/>
        <v>10742</v>
      </c>
      <c r="H10743" s="8">
        <v>415.76</v>
      </c>
    </row>
    <row r="10744" spans="1:8" x14ac:dyDescent="0.3">
      <c r="A10744">
        <v>61260</v>
      </c>
      <c r="B10744" t="s">
        <v>300</v>
      </c>
      <c r="C10744" s="1">
        <v>44835</v>
      </c>
      <c r="D10744" t="s">
        <v>8</v>
      </c>
      <c r="E10744" t="s">
        <v>130</v>
      </c>
      <c r="F10744" t="s">
        <v>379</v>
      </c>
      <c r="G10744">
        <f t="shared" si="167"/>
        <v>10743</v>
      </c>
      <c r="H10744" s="8">
        <v>415.76</v>
      </c>
    </row>
    <row r="10745" spans="1:8" x14ac:dyDescent="0.3">
      <c r="A10745">
        <v>61260</v>
      </c>
      <c r="B10745" t="s">
        <v>300</v>
      </c>
      <c r="C10745" s="1">
        <v>44866</v>
      </c>
      <c r="D10745" t="s">
        <v>8</v>
      </c>
      <c r="E10745" t="s">
        <v>130</v>
      </c>
      <c r="F10745" t="s">
        <v>379</v>
      </c>
      <c r="G10745">
        <f t="shared" si="167"/>
        <v>10744</v>
      </c>
      <c r="H10745" s="8">
        <v>415.76</v>
      </c>
    </row>
    <row r="10746" spans="1:8" x14ac:dyDescent="0.3">
      <c r="A10746">
        <v>61260</v>
      </c>
      <c r="B10746" t="s">
        <v>300</v>
      </c>
      <c r="C10746" s="1">
        <v>44896</v>
      </c>
      <c r="D10746" t="s">
        <v>8</v>
      </c>
      <c r="E10746" t="s">
        <v>130</v>
      </c>
      <c r="F10746" t="s">
        <v>379</v>
      </c>
      <c r="G10746">
        <f t="shared" si="167"/>
        <v>10745</v>
      </c>
      <c r="H10746" s="8">
        <v>415.76</v>
      </c>
    </row>
    <row r="10747" spans="1:8" x14ac:dyDescent="0.3">
      <c r="A10747">
        <v>61260</v>
      </c>
      <c r="B10747" t="s">
        <v>300</v>
      </c>
      <c r="C10747" s="1">
        <v>44927</v>
      </c>
      <c r="D10747" t="s">
        <v>8</v>
      </c>
      <c r="E10747" t="s">
        <v>130</v>
      </c>
      <c r="F10747" t="s">
        <v>379</v>
      </c>
      <c r="G10747">
        <f t="shared" si="167"/>
        <v>10746</v>
      </c>
      <c r="H10747" s="8">
        <v>415.76</v>
      </c>
    </row>
    <row r="10748" spans="1:8" x14ac:dyDescent="0.3">
      <c r="A10748">
        <v>61260</v>
      </c>
      <c r="B10748" t="s">
        <v>300</v>
      </c>
      <c r="C10748" s="1">
        <v>44958</v>
      </c>
      <c r="D10748" t="s">
        <v>8</v>
      </c>
      <c r="E10748" t="s">
        <v>130</v>
      </c>
      <c r="F10748" t="s">
        <v>379</v>
      </c>
      <c r="G10748">
        <f t="shared" si="167"/>
        <v>10747</v>
      </c>
      <c r="H10748" s="8">
        <v>415.76</v>
      </c>
    </row>
    <row r="10749" spans="1:8" x14ac:dyDescent="0.3">
      <c r="A10749">
        <v>61260</v>
      </c>
      <c r="B10749" t="s">
        <v>300</v>
      </c>
      <c r="C10749" s="1">
        <v>44986</v>
      </c>
      <c r="D10749" t="s">
        <v>8</v>
      </c>
      <c r="E10749" t="s">
        <v>130</v>
      </c>
      <c r="F10749" t="s">
        <v>379</v>
      </c>
      <c r="G10749">
        <f t="shared" si="167"/>
        <v>10748</v>
      </c>
      <c r="H10749" s="8">
        <v>4215.76</v>
      </c>
    </row>
    <row r="10750" spans="1:8" x14ac:dyDescent="0.3">
      <c r="A10750">
        <v>61260</v>
      </c>
      <c r="B10750" t="s">
        <v>300</v>
      </c>
      <c r="C10750" s="1">
        <v>45017</v>
      </c>
      <c r="D10750" t="s">
        <v>8</v>
      </c>
      <c r="E10750" t="s">
        <v>130</v>
      </c>
      <c r="F10750" t="s">
        <v>379</v>
      </c>
      <c r="G10750">
        <f t="shared" si="167"/>
        <v>10749</v>
      </c>
      <c r="H10750" s="8">
        <v>415.76</v>
      </c>
    </row>
    <row r="10751" spans="1:8" x14ac:dyDescent="0.3">
      <c r="A10751">
        <v>61260</v>
      </c>
      <c r="B10751" t="s">
        <v>300</v>
      </c>
      <c r="C10751" s="1">
        <v>45047</v>
      </c>
      <c r="D10751" t="s">
        <v>8</v>
      </c>
      <c r="E10751" t="s">
        <v>130</v>
      </c>
      <c r="F10751" t="s">
        <v>379</v>
      </c>
      <c r="G10751">
        <f t="shared" si="167"/>
        <v>10750</v>
      </c>
      <c r="H10751" s="8">
        <v>415.76</v>
      </c>
    </row>
    <row r="10752" spans="1:8" x14ac:dyDescent="0.3">
      <c r="A10752">
        <v>61260</v>
      </c>
      <c r="B10752" t="s">
        <v>300</v>
      </c>
      <c r="C10752" s="1">
        <v>45078</v>
      </c>
      <c r="D10752" t="s">
        <v>8</v>
      </c>
      <c r="E10752" t="s">
        <v>130</v>
      </c>
      <c r="F10752" t="s">
        <v>379</v>
      </c>
      <c r="G10752">
        <f t="shared" si="167"/>
        <v>10751</v>
      </c>
      <c r="H10752" s="8">
        <v>415.76</v>
      </c>
    </row>
    <row r="10753" spans="1:8" x14ac:dyDescent="0.3">
      <c r="A10753">
        <v>61260</v>
      </c>
      <c r="B10753" t="s">
        <v>300</v>
      </c>
      <c r="C10753" s="1">
        <v>45108</v>
      </c>
      <c r="D10753" t="s">
        <v>8</v>
      </c>
      <c r="E10753" t="s">
        <v>130</v>
      </c>
      <c r="F10753" t="s">
        <v>379</v>
      </c>
      <c r="G10753">
        <f t="shared" si="167"/>
        <v>10752</v>
      </c>
      <c r="H10753" s="8">
        <v>818.11</v>
      </c>
    </row>
    <row r="10754" spans="1:8" x14ac:dyDescent="0.3">
      <c r="A10754">
        <v>61260</v>
      </c>
      <c r="B10754" t="s">
        <v>300</v>
      </c>
      <c r="C10754" s="1">
        <v>45139</v>
      </c>
      <c r="D10754" t="s">
        <v>8</v>
      </c>
      <c r="E10754" t="s">
        <v>130</v>
      </c>
      <c r="F10754" t="s">
        <v>379</v>
      </c>
      <c r="G10754">
        <f t="shared" si="167"/>
        <v>10753</v>
      </c>
      <c r="H10754" s="8">
        <v>1247.28</v>
      </c>
    </row>
    <row r="10755" spans="1:8" x14ac:dyDescent="0.3">
      <c r="A10755">
        <v>61260</v>
      </c>
      <c r="B10755" t="s">
        <v>300</v>
      </c>
      <c r="C10755" s="1">
        <v>45170</v>
      </c>
      <c r="D10755" t="s">
        <v>8</v>
      </c>
      <c r="E10755" t="s">
        <v>130</v>
      </c>
      <c r="F10755" t="s">
        <v>379</v>
      </c>
      <c r="G10755">
        <f t="shared" si="167"/>
        <v>10754</v>
      </c>
      <c r="H10755" s="8">
        <v>1247.28</v>
      </c>
    </row>
    <row r="10756" spans="1:8" x14ac:dyDescent="0.3">
      <c r="A10756">
        <v>61260</v>
      </c>
      <c r="B10756" t="s">
        <v>300</v>
      </c>
      <c r="C10756" s="1">
        <v>45200</v>
      </c>
      <c r="D10756" t="s">
        <v>8</v>
      </c>
      <c r="E10756" t="s">
        <v>130</v>
      </c>
      <c r="F10756" t="s">
        <v>379</v>
      </c>
      <c r="G10756">
        <f t="shared" ref="G10756:G10819" si="168">G10755+1</f>
        <v>10755</v>
      </c>
      <c r="H10756" s="8">
        <v>1247.28</v>
      </c>
    </row>
    <row r="10757" spans="1:8" x14ac:dyDescent="0.3">
      <c r="A10757">
        <v>61260</v>
      </c>
      <c r="B10757" t="s">
        <v>300</v>
      </c>
      <c r="C10757" s="1">
        <v>45231</v>
      </c>
      <c r="D10757" t="s">
        <v>8</v>
      </c>
      <c r="E10757" t="s">
        <v>130</v>
      </c>
      <c r="F10757" t="s">
        <v>379</v>
      </c>
      <c r="G10757">
        <f t="shared" si="168"/>
        <v>10756</v>
      </c>
      <c r="H10757" s="8">
        <v>1247.28</v>
      </c>
    </row>
    <row r="10758" spans="1:8" x14ac:dyDescent="0.3">
      <c r="A10758">
        <v>61260</v>
      </c>
      <c r="B10758" t="s">
        <v>300</v>
      </c>
      <c r="C10758" s="1">
        <v>45261</v>
      </c>
      <c r="D10758" t="s">
        <v>8</v>
      </c>
      <c r="E10758" t="s">
        <v>130</v>
      </c>
      <c r="F10758" t="s">
        <v>379</v>
      </c>
      <c r="G10758">
        <f t="shared" si="168"/>
        <v>10757</v>
      </c>
      <c r="H10758" s="8">
        <v>1247.28</v>
      </c>
    </row>
    <row r="10759" spans="1:8" x14ac:dyDescent="0.3">
      <c r="A10759">
        <v>61260</v>
      </c>
      <c r="B10759" t="s">
        <v>300</v>
      </c>
      <c r="C10759" s="1">
        <v>45292</v>
      </c>
      <c r="D10759" t="s">
        <v>8</v>
      </c>
      <c r="E10759" t="s">
        <v>130</v>
      </c>
      <c r="F10759" t="s">
        <v>379</v>
      </c>
      <c r="G10759">
        <f t="shared" si="168"/>
        <v>10758</v>
      </c>
      <c r="H10759" s="8">
        <v>1247.28</v>
      </c>
    </row>
    <row r="10760" spans="1:8" x14ac:dyDescent="0.3">
      <c r="A10760">
        <v>61260</v>
      </c>
      <c r="B10760" t="s">
        <v>300</v>
      </c>
      <c r="C10760" s="1">
        <v>45323</v>
      </c>
      <c r="D10760" t="s">
        <v>8</v>
      </c>
      <c r="E10760" t="s">
        <v>130</v>
      </c>
      <c r="F10760" t="s">
        <v>379</v>
      </c>
      <c r="G10760">
        <f t="shared" si="168"/>
        <v>10759</v>
      </c>
      <c r="H10760" s="8">
        <v>1247.28</v>
      </c>
    </row>
    <row r="10761" spans="1:8" x14ac:dyDescent="0.3">
      <c r="A10761">
        <v>61260</v>
      </c>
      <c r="B10761" t="s">
        <v>300</v>
      </c>
      <c r="C10761" s="1">
        <v>45352</v>
      </c>
      <c r="D10761" t="s">
        <v>8</v>
      </c>
      <c r="E10761" t="s">
        <v>130</v>
      </c>
      <c r="F10761" t="s">
        <v>379</v>
      </c>
      <c r="G10761">
        <f t="shared" si="168"/>
        <v>10760</v>
      </c>
      <c r="H10761" s="8">
        <v>1247.28</v>
      </c>
    </row>
    <row r="10762" spans="1:8" x14ac:dyDescent="0.3">
      <c r="A10762">
        <v>61260</v>
      </c>
      <c r="B10762" t="s">
        <v>300</v>
      </c>
      <c r="C10762" s="1">
        <v>45383</v>
      </c>
      <c r="D10762" t="s">
        <v>8</v>
      </c>
      <c r="E10762" t="s">
        <v>130</v>
      </c>
      <c r="F10762" t="s">
        <v>379</v>
      </c>
      <c r="G10762">
        <f t="shared" si="168"/>
        <v>10761</v>
      </c>
      <c r="H10762" s="8">
        <v>1247.2799999999997</v>
      </c>
    </row>
    <row r="10763" spans="1:8" x14ac:dyDescent="0.3">
      <c r="A10763">
        <v>61260</v>
      </c>
      <c r="B10763" t="s">
        <v>300</v>
      </c>
      <c r="C10763" s="1">
        <v>45413</v>
      </c>
      <c r="D10763" t="s">
        <v>8</v>
      </c>
      <c r="E10763" t="s">
        <v>130</v>
      </c>
      <c r="F10763" t="s">
        <v>379</v>
      </c>
      <c r="G10763">
        <f t="shared" si="168"/>
        <v>10762</v>
      </c>
      <c r="H10763" s="8">
        <v>1563.95</v>
      </c>
    </row>
    <row r="10764" spans="1:8" x14ac:dyDescent="0.3">
      <c r="A10764">
        <v>61260</v>
      </c>
      <c r="B10764" t="s">
        <v>300</v>
      </c>
      <c r="C10764" s="1">
        <v>45444</v>
      </c>
      <c r="D10764" t="s">
        <v>8</v>
      </c>
      <c r="E10764" t="s">
        <v>130</v>
      </c>
      <c r="F10764" t="s">
        <v>379</v>
      </c>
      <c r="G10764">
        <f t="shared" si="168"/>
        <v>10763</v>
      </c>
      <c r="H10764" s="8">
        <v>1563.89</v>
      </c>
    </row>
    <row r="10765" spans="1:8" x14ac:dyDescent="0.3">
      <c r="A10765">
        <v>61260</v>
      </c>
      <c r="B10765" t="s">
        <v>300</v>
      </c>
      <c r="C10765" s="1">
        <v>45474</v>
      </c>
      <c r="D10765" t="s">
        <v>8</v>
      </c>
      <c r="E10765" t="s">
        <v>130</v>
      </c>
      <c r="F10765" t="s">
        <v>379</v>
      </c>
      <c r="G10765">
        <f t="shared" si="168"/>
        <v>10764</v>
      </c>
      <c r="H10765" s="8">
        <v>1014.1200000000015</v>
      </c>
    </row>
    <row r="10766" spans="1:8" x14ac:dyDescent="0.3">
      <c r="A10766">
        <v>61260</v>
      </c>
      <c r="B10766" t="s">
        <v>300</v>
      </c>
      <c r="C10766" s="1">
        <v>45505</v>
      </c>
      <c r="D10766" t="s">
        <v>8</v>
      </c>
      <c r="E10766" t="s">
        <v>130</v>
      </c>
      <c r="F10766" t="s">
        <v>379</v>
      </c>
      <c r="G10766">
        <f t="shared" si="168"/>
        <v>10765</v>
      </c>
      <c r="H10766" s="8">
        <v>9448.5</v>
      </c>
    </row>
    <row r="10767" spans="1:8" x14ac:dyDescent="0.3">
      <c r="A10767">
        <v>61260</v>
      </c>
      <c r="B10767" t="s">
        <v>300</v>
      </c>
      <c r="C10767" s="1">
        <v>45536</v>
      </c>
      <c r="D10767" t="s">
        <v>8</v>
      </c>
      <c r="E10767" t="s">
        <v>130</v>
      </c>
      <c r="F10767" t="s">
        <v>379</v>
      </c>
      <c r="G10767">
        <f t="shared" si="168"/>
        <v>10766</v>
      </c>
      <c r="H10767" s="8">
        <v>12778.94</v>
      </c>
    </row>
    <row r="10768" spans="1:8" x14ac:dyDescent="0.3">
      <c r="A10768">
        <v>61260</v>
      </c>
      <c r="B10768" t="s">
        <v>300</v>
      </c>
      <c r="C10768" s="1">
        <v>45566</v>
      </c>
      <c r="D10768" t="s">
        <v>8</v>
      </c>
      <c r="E10768" t="s">
        <v>130</v>
      </c>
      <c r="F10768" t="s">
        <v>379</v>
      </c>
      <c r="G10768">
        <f t="shared" si="168"/>
        <v>10767</v>
      </c>
      <c r="H10768" s="8">
        <v>12543.5</v>
      </c>
    </row>
    <row r="10769" spans="1:8" x14ac:dyDescent="0.3">
      <c r="A10769">
        <v>61260</v>
      </c>
      <c r="B10769" t="s">
        <v>300</v>
      </c>
      <c r="C10769" s="1">
        <v>45597</v>
      </c>
      <c r="D10769" t="s">
        <v>8</v>
      </c>
      <c r="E10769" t="s">
        <v>130</v>
      </c>
      <c r="F10769" t="s">
        <v>379</v>
      </c>
      <c r="G10769">
        <f t="shared" si="168"/>
        <v>10768</v>
      </c>
      <c r="H10769" s="8">
        <v>12543.5</v>
      </c>
    </row>
    <row r="10770" spans="1:8" x14ac:dyDescent="0.3">
      <c r="A10770">
        <v>61260</v>
      </c>
      <c r="B10770" t="s">
        <v>300</v>
      </c>
      <c r="C10770" s="1">
        <v>45627</v>
      </c>
      <c r="D10770" t="s">
        <v>8</v>
      </c>
      <c r="E10770" t="s">
        <v>130</v>
      </c>
      <c r="F10770" t="s">
        <v>379</v>
      </c>
      <c r="G10770">
        <f t="shared" si="168"/>
        <v>10769</v>
      </c>
      <c r="H10770" s="8">
        <v>9318.49</v>
      </c>
    </row>
    <row r="10771" spans="1:8" x14ac:dyDescent="0.3">
      <c r="A10771">
        <v>61260</v>
      </c>
      <c r="B10771" t="s">
        <v>300</v>
      </c>
      <c r="C10771" s="1">
        <v>45658</v>
      </c>
      <c r="D10771" t="s">
        <v>8</v>
      </c>
      <c r="E10771" t="s">
        <v>130</v>
      </c>
      <c r="F10771" t="s">
        <v>379</v>
      </c>
      <c r="G10771">
        <f t="shared" si="168"/>
        <v>10770</v>
      </c>
      <c r="H10771" s="8">
        <v>5793.5</v>
      </c>
    </row>
    <row r="10772" spans="1:8" x14ac:dyDescent="0.3">
      <c r="A10772">
        <v>61260</v>
      </c>
      <c r="B10772" t="s">
        <v>300</v>
      </c>
      <c r="C10772" s="1">
        <v>45689</v>
      </c>
      <c r="D10772" t="s">
        <v>8</v>
      </c>
      <c r="E10772" t="s">
        <v>130</v>
      </c>
      <c r="F10772" t="s">
        <v>379</v>
      </c>
      <c r="G10772">
        <f t="shared" si="168"/>
        <v>10771</v>
      </c>
      <c r="H10772" s="8">
        <v>6948.5</v>
      </c>
    </row>
    <row r="10773" spans="1:8" x14ac:dyDescent="0.3">
      <c r="A10773">
        <v>61260</v>
      </c>
      <c r="B10773" t="s">
        <v>300</v>
      </c>
      <c r="C10773" s="1">
        <v>45717</v>
      </c>
      <c r="D10773" t="s">
        <v>8</v>
      </c>
      <c r="E10773" t="s">
        <v>130</v>
      </c>
      <c r="F10773" t="s">
        <v>379</v>
      </c>
      <c r="G10773">
        <f t="shared" si="168"/>
        <v>10772</v>
      </c>
      <c r="H10773" s="8">
        <v>13246.289999999999</v>
      </c>
    </row>
    <row r="10774" spans="1:8" x14ac:dyDescent="0.3">
      <c r="A10774">
        <v>61260</v>
      </c>
      <c r="B10774" t="s">
        <v>300</v>
      </c>
      <c r="C10774" s="1">
        <v>45748</v>
      </c>
      <c r="D10774" t="s">
        <v>8</v>
      </c>
      <c r="E10774" t="s">
        <v>130</v>
      </c>
      <c r="F10774" t="s">
        <v>379</v>
      </c>
      <c r="G10774">
        <f t="shared" si="168"/>
        <v>10773</v>
      </c>
      <c r="H10774" s="8">
        <v>3472.37</v>
      </c>
    </row>
    <row r="10775" spans="1:8" x14ac:dyDescent="0.3">
      <c r="A10775">
        <v>61260</v>
      </c>
      <c r="B10775" t="s">
        <v>300</v>
      </c>
      <c r="C10775" s="1">
        <v>45778</v>
      </c>
      <c r="D10775" t="s">
        <v>8</v>
      </c>
      <c r="E10775" t="s">
        <v>130</v>
      </c>
      <c r="F10775" t="s">
        <v>379</v>
      </c>
      <c r="G10775">
        <f t="shared" si="168"/>
        <v>10774</v>
      </c>
      <c r="H10775" s="8">
        <v>6087.880000000001</v>
      </c>
    </row>
    <row r="10776" spans="1:8" x14ac:dyDescent="0.3">
      <c r="A10776">
        <v>61260</v>
      </c>
      <c r="B10776" t="s">
        <v>300</v>
      </c>
      <c r="C10776" s="1">
        <v>45809</v>
      </c>
      <c r="D10776" t="s">
        <v>8</v>
      </c>
      <c r="E10776" t="s">
        <v>130</v>
      </c>
      <c r="F10776" t="s">
        <v>379</v>
      </c>
      <c r="G10776">
        <f t="shared" si="168"/>
        <v>10775</v>
      </c>
      <c r="H10776" s="8">
        <v>10335.43</v>
      </c>
    </row>
    <row r="10777" spans="1:8" x14ac:dyDescent="0.3">
      <c r="A10777">
        <v>61260</v>
      </c>
      <c r="B10777" t="s">
        <v>300</v>
      </c>
      <c r="C10777" s="1">
        <v>45839</v>
      </c>
      <c r="D10777" t="s">
        <v>8</v>
      </c>
      <c r="E10777" t="s">
        <v>130</v>
      </c>
      <c r="F10777" t="s">
        <v>379</v>
      </c>
      <c r="G10777">
        <f t="shared" si="168"/>
        <v>10776</v>
      </c>
      <c r="H10777" s="8">
        <v>5310.0300000000016</v>
      </c>
    </row>
    <row r="10778" spans="1:8" x14ac:dyDescent="0.3">
      <c r="A10778">
        <v>61260</v>
      </c>
      <c r="B10778" t="s">
        <v>300</v>
      </c>
      <c r="C10778" s="1">
        <v>45870</v>
      </c>
      <c r="D10778" t="s">
        <v>8</v>
      </c>
      <c r="E10778" t="s">
        <v>130</v>
      </c>
      <c r="F10778" t="s">
        <v>379</v>
      </c>
      <c r="G10778">
        <f t="shared" si="168"/>
        <v>10777</v>
      </c>
      <c r="H10778" s="8">
        <v>2417.16</v>
      </c>
    </row>
    <row r="10779" spans="1:8" x14ac:dyDescent="0.3">
      <c r="A10779">
        <v>61260</v>
      </c>
      <c r="B10779" t="s">
        <v>300</v>
      </c>
      <c r="C10779" s="1">
        <v>45901</v>
      </c>
      <c r="D10779" t="s">
        <v>8</v>
      </c>
      <c r="E10779" t="s">
        <v>130</v>
      </c>
      <c r="F10779" t="s">
        <v>379</v>
      </c>
      <c r="G10779">
        <f t="shared" si="168"/>
        <v>10778</v>
      </c>
      <c r="H10779" s="8">
        <v>5431.14</v>
      </c>
    </row>
    <row r="10780" spans="1:8" x14ac:dyDescent="0.3">
      <c r="A10780">
        <v>61260</v>
      </c>
      <c r="B10780" t="s">
        <v>300</v>
      </c>
      <c r="C10780" s="1">
        <v>45931</v>
      </c>
      <c r="D10780" t="s">
        <v>8</v>
      </c>
      <c r="E10780" t="s">
        <v>130</v>
      </c>
      <c r="F10780" t="s">
        <v>379</v>
      </c>
      <c r="G10780">
        <f t="shared" si="168"/>
        <v>10779</v>
      </c>
      <c r="H10780" s="8">
        <v>5451.85</v>
      </c>
    </row>
    <row r="10781" spans="1:8" x14ac:dyDescent="0.3">
      <c r="A10781">
        <v>61260</v>
      </c>
      <c r="B10781" t="s">
        <v>300</v>
      </c>
      <c r="C10781" s="1">
        <v>45962</v>
      </c>
      <c r="D10781" t="s">
        <v>8</v>
      </c>
      <c r="E10781" t="s">
        <v>130</v>
      </c>
      <c r="F10781" t="s">
        <v>379</v>
      </c>
      <c r="G10781">
        <f t="shared" si="168"/>
        <v>10780</v>
      </c>
      <c r="H10781" s="8">
        <v>5407.24</v>
      </c>
    </row>
    <row r="10782" spans="1:8" x14ac:dyDescent="0.3">
      <c r="A10782">
        <v>61260</v>
      </c>
      <c r="B10782" t="s">
        <v>300</v>
      </c>
      <c r="C10782" s="1">
        <v>45992</v>
      </c>
      <c r="D10782" t="s">
        <v>8</v>
      </c>
      <c r="E10782" t="s">
        <v>130</v>
      </c>
      <c r="F10782" t="s">
        <v>379</v>
      </c>
      <c r="G10782">
        <f t="shared" si="168"/>
        <v>10781</v>
      </c>
      <c r="H10782" s="8">
        <v>4611.7700000000004</v>
      </c>
    </row>
    <row r="10783" spans="1:8" x14ac:dyDescent="0.3">
      <c r="A10783">
        <v>61260</v>
      </c>
      <c r="B10783" t="s">
        <v>300</v>
      </c>
      <c r="C10783" s="1">
        <v>46023</v>
      </c>
      <c r="D10783" t="s">
        <v>8</v>
      </c>
      <c r="E10783" t="s">
        <v>130</v>
      </c>
      <c r="F10783" t="s">
        <v>379</v>
      </c>
      <c r="G10783">
        <f t="shared" si="168"/>
        <v>10782</v>
      </c>
      <c r="H10783" s="8">
        <v>1301.8100000000002</v>
      </c>
    </row>
    <row r="10784" spans="1:8" x14ac:dyDescent="0.3">
      <c r="A10784">
        <v>61260</v>
      </c>
      <c r="B10784" t="s">
        <v>300</v>
      </c>
      <c r="C10784" s="1">
        <v>46054</v>
      </c>
      <c r="D10784" t="s">
        <v>8</v>
      </c>
      <c r="E10784" t="s">
        <v>130</v>
      </c>
      <c r="F10784" t="s">
        <v>379</v>
      </c>
      <c r="G10784">
        <f t="shared" si="168"/>
        <v>10783</v>
      </c>
      <c r="H10784" s="8">
        <v>1301.8100000000002</v>
      </c>
    </row>
    <row r="10785" spans="1:8" x14ac:dyDescent="0.3">
      <c r="A10785">
        <v>61260</v>
      </c>
      <c r="B10785" t="s">
        <v>300</v>
      </c>
      <c r="C10785" s="1">
        <v>46082</v>
      </c>
      <c r="D10785" t="s">
        <v>8</v>
      </c>
      <c r="E10785" t="s">
        <v>130</v>
      </c>
      <c r="F10785" t="s">
        <v>379</v>
      </c>
      <c r="G10785">
        <f t="shared" si="168"/>
        <v>10784</v>
      </c>
      <c r="H10785" s="8">
        <v>1301.8100000000002</v>
      </c>
    </row>
    <row r="10786" spans="1:8" x14ac:dyDescent="0.3">
      <c r="A10786">
        <v>61260</v>
      </c>
      <c r="B10786" t="s">
        <v>300</v>
      </c>
      <c r="C10786" s="1">
        <v>46113</v>
      </c>
      <c r="D10786" t="s">
        <v>8</v>
      </c>
      <c r="E10786" t="s">
        <v>130</v>
      </c>
      <c r="F10786" t="s">
        <v>379</v>
      </c>
      <c r="G10786">
        <f t="shared" si="168"/>
        <v>10785</v>
      </c>
      <c r="H10786" s="8">
        <v>2201.8100000000004</v>
      </c>
    </row>
    <row r="10787" spans="1:8" x14ac:dyDescent="0.3">
      <c r="A10787">
        <v>61260</v>
      </c>
      <c r="B10787" t="s">
        <v>300</v>
      </c>
      <c r="C10787" s="1">
        <v>46143</v>
      </c>
      <c r="D10787" t="s">
        <v>8</v>
      </c>
      <c r="E10787" t="s">
        <v>130</v>
      </c>
      <c r="F10787" t="s">
        <v>379</v>
      </c>
      <c r="G10787">
        <f t="shared" si="168"/>
        <v>10786</v>
      </c>
      <c r="H10787" s="8">
        <v>2301.8100000000004</v>
      </c>
    </row>
    <row r="10788" spans="1:8" x14ac:dyDescent="0.3">
      <c r="A10788">
        <v>61260</v>
      </c>
      <c r="B10788" t="s">
        <v>300</v>
      </c>
      <c r="C10788" s="1">
        <v>46174</v>
      </c>
      <c r="D10788" t="s">
        <v>8</v>
      </c>
      <c r="E10788" t="s">
        <v>130</v>
      </c>
      <c r="F10788" t="s">
        <v>379</v>
      </c>
      <c r="G10788">
        <f t="shared" si="168"/>
        <v>10787</v>
      </c>
      <c r="H10788" s="8">
        <v>2295.63</v>
      </c>
    </row>
    <row r="10789" spans="1:8" x14ac:dyDescent="0.3">
      <c r="A10789">
        <v>61262</v>
      </c>
      <c r="B10789" t="s">
        <v>431</v>
      </c>
      <c r="C10789" s="1">
        <v>45352</v>
      </c>
      <c r="D10789" t="s">
        <v>8</v>
      </c>
      <c r="E10789" t="s">
        <v>130</v>
      </c>
      <c r="F10789" t="s">
        <v>379</v>
      </c>
      <c r="G10789">
        <f t="shared" si="168"/>
        <v>10788</v>
      </c>
      <c r="H10789" s="8">
        <v>530.9</v>
      </c>
    </row>
    <row r="10790" spans="1:8" x14ac:dyDescent="0.3">
      <c r="A10790">
        <v>61262</v>
      </c>
      <c r="B10790" t="s">
        <v>431</v>
      </c>
      <c r="C10790" s="1">
        <v>45383</v>
      </c>
      <c r="D10790" t="s">
        <v>8</v>
      </c>
      <c r="E10790" t="s">
        <v>130</v>
      </c>
      <c r="F10790" t="s">
        <v>379</v>
      </c>
      <c r="G10790">
        <f t="shared" si="168"/>
        <v>10789</v>
      </c>
      <c r="H10790" s="8">
        <v>401.5</v>
      </c>
    </row>
    <row r="10791" spans="1:8" x14ac:dyDescent="0.3">
      <c r="A10791">
        <v>61262</v>
      </c>
      <c r="B10791" t="s">
        <v>431</v>
      </c>
      <c r="C10791" s="1">
        <v>45413</v>
      </c>
      <c r="D10791" t="s">
        <v>8</v>
      </c>
      <c r="E10791" t="s">
        <v>130</v>
      </c>
      <c r="F10791" t="s">
        <v>379</v>
      </c>
      <c r="G10791">
        <f t="shared" si="168"/>
        <v>10790</v>
      </c>
      <c r="H10791" s="8">
        <v>1.1000000000000227</v>
      </c>
    </row>
    <row r="10792" spans="1:8" x14ac:dyDescent="0.3">
      <c r="A10792">
        <v>61262</v>
      </c>
      <c r="B10792" t="s">
        <v>431</v>
      </c>
      <c r="C10792" s="1">
        <v>45444</v>
      </c>
      <c r="D10792" t="s">
        <v>8</v>
      </c>
      <c r="E10792" t="s">
        <v>130</v>
      </c>
      <c r="F10792" t="s">
        <v>379</v>
      </c>
      <c r="G10792">
        <f t="shared" si="168"/>
        <v>10791</v>
      </c>
      <c r="H10792" s="8">
        <v>1.1000000000000001</v>
      </c>
    </row>
    <row r="10793" spans="1:8" x14ac:dyDescent="0.3">
      <c r="A10793">
        <v>61262</v>
      </c>
      <c r="B10793" t="s">
        <v>431</v>
      </c>
      <c r="C10793" s="1">
        <v>45474</v>
      </c>
      <c r="D10793" t="s">
        <v>8</v>
      </c>
      <c r="E10793" t="s">
        <v>130</v>
      </c>
      <c r="F10793" t="s">
        <v>379</v>
      </c>
      <c r="G10793">
        <f t="shared" si="168"/>
        <v>10792</v>
      </c>
      <c r="H10793" s="8">
        <v>1.45</v>
      </c>
    </row>
    <row r="10794" spans="1:8" x14ac:dyDescent="0.3">
      <c r="A10794">
        <v>61262</v>
      </c>
      <c r="B10794" t="s">
        <v>431</v>
      </c>
      <c r="C10794" s="1">
        <v>45809</v>
      </c>
      <c r="D10794" t="s">
        <v>8</v>
      </c>
      <c r="E10794" t="s">
        <v>130</v>
      </c>
      <c r="F10794" t="s">
        <v>379</v>
      </c>
      <c r="G10794">
        <f t="shared" si="168"/>
        <v>10793</v>
      </c>
      <c r="H10794" s="8">
        <v>-1.45</v>
      </c>
    </row>
    <row r="10795" spans="1:8" x14ac:dyDescent="0.3">
      <c r="A10795">
        <v>61264</v>
      </c>
      <c r="B10795" t="s">
        <v>499</v>
      </c>
      <c r="C10795" s="1">
        <v>45505</v>
      </c>
      <c r="D10795" t="s">
        <v>8</v>
      </c>
      <c r="E10795" t="s">
        <v>130</v>
      </c>
      <c r="F10795" t="s">
        <v>379</v>
      </c>
      <c r="G10795">
        <f t="shared" si="168"/>
        <v>10794</v>
      </c>
      <c r="H10795" s="8">
        <v>11.569999999999936</v>
      </c>
    </row>
    <row r="10796" spans="1:8" x14ac:dyDescent="0.3">
      <c r="A10796">
        <v>61264</v>
      </c>
      <c r="B10796" t="s">
        <v>499</v>
      </c>
      <c r="C10796" s="1">
        <v>45536</v>
      </c>
      <c r="D10796" t="s">
        <v>8</v>
      </c>
      <c r="E10796" t="s">
        <v>130</v>
      </c>
      <c r="F10796" t="s">
        <v>379</v>
      </c>
      <c r="G10796">
        <f t="shared" si="168"/>
        <v>10795</v>
      </c>
      <c r="H10796" s="8">
        <v>414.28</v>
      </c>
    </row>
    <row r="10797" spans="1:8" x14ac:dyDescent="0.3">
      <c r="A10797">
        <v>61264</v>
      </c>
      <c r="B10797" t="s">
        <v>499</v>
      </c>
      <c r="C10797" s="1">
        <v>45566</v>
      </c>
      <c r="D10797" t="s">
        <v>8</v>
      </c>
      <c r="E10797" t="s">
        <v>130</v>
      </c>
      <c r="F10797" t="s">
        <v>379</v>
      </c>
      <c r="G10797">
        <f t="shared" si="168"/>
        <v>10796</v>
      </c>
      <c r="H10797" s="8">
        <v>549.20000000000005</v>
      </c>
    </row>
    <row r="10798" spans="1:8" x14ac:dyDescent="0.3">
      <c r="A10798">
        <v>61264</v>
      </c>
      <c r="B10798" t="s">
        <v>499</v>
      </c>
      <c r="C10798" s="1">
        <v>45597</v>
      </c>
      <c r="D10798" t="s">
        <v>8</v>
      </c>
      <c r="E10798" t="s">
        <v>130</v>
      </c>
      <c r="F10798" t="s">
        <v>379</v>
      </c>
      <c r="G10798">
        <f t="shared" si="168"/>
        <v>10797</v>
      </c>
      <c r="H10798" s="8">
        <v>506.55</v>
      </c>
    </row>
    <row r="10799" spans="1:8" x14ac:dyDescent="0.3">
      <c r="A10799">
        <v>61264</v>
      </c>
      <c r="B10799" t="s">
        <v>499</v>
      </c>
      <c r="C10799" s="1">
        <v>45627</v>
      </c>
      <c r="D10799" t="s">
        <v>8</v>
      </c>
      <c r="E10799" t="s">
        <v>130</v>
      </c>
      <c r="F10799" t="s">
        <v>379</v>
      </c>
      <c r="G10799">
        <f t="shared" si="168"/>
        <v>10798</v>
      </c>
      <c r="H10799" s="8">
        <v>187.26</v>
      </c>
    </row>
    <row r="10800" spans="1:8" x14ac:dyDescent="0.3">
      <c r="A10800">
        <v>61264</v>
      </c>
      <c r="B10800" t="s">
        <v>499</v>
      </c>
      <c r="C10800" s="1">
        <v>45658</v>
      </c>
      <c r="D10800" t="s">
        <v>8</v>
      </c>
      <c r="E10800" t="s">
        <v>130</v>
      </c>
      <c r="F10800" t="s">
        <v>379</v>
      </c>
      <c r="G10800">
        <f t="shared" si="168"/>
        <v>10799</v>
      </c>
      <c r="H10800" s="8">
        <v>331.90999999999997</v>
      </c>
    </row>
    <row r="10801" spans="1:8" x14ac:dyDescent="0.3">
      <c r="A10801">
        <v>61264</v>
      </c>
      <c r="B10801" t="s">
        <v>499</v>
      </c>
      <c r="C10801" s="1">
        <v>45689</v>
      </c>
      <c r="D10801" t="s">
        <v>8</v>
      </c>
      <c r="E10801" t="s">
        <v>130</v>
      </c>
      <c r="F10801" t="s">
        <v>379</v>
      </c>
      <c r="G10801">
        <f t="shared" si="168"/>
        <v>10800</v>
      </c>
      <c r="H10801" s="8">
        <v>1356.04</v>
      </c>
    </row>
    <row r="10802" spans="1:8" x14ac:dyDescent="0.3">
      <c r="A10802">
        <v>61264</v>
      </c>
      <c r="B10802" t="s">
        <v>499</v>
      </c>
      <c r="C10802" s="1">
        <v>45717</v>
      </c>
      <c r="D10802" t="s">
        <v>8</v>
      </c>
      <c r="E10802" t="s">
        <v>130</v>
      </c>
      <c r="F10802" t="s">
        <v>379</v>
      </c>
      <c r="G10802">
        <f t="shared" si="168"/>
        <v>10801</v>
      </c>
      <c r="H10802" s="8">
        <v>630.11</v>
      </c>
    </row>
    <row r="10803" spans="1:8" x14ac:dyDescent="0.3">
      <c r="A10803">
        <v>61264</v>
      </c>
      <c r="B10803" t="s">
        <v>499</v>
      </c>
      <c r="C10803" s="1">
        <v>45748</v>
      </c>
      <c r="D10803" t="s">
        <v>8</v>
      </c>
      <c r="E10803" t="s">
        <v>130</v>
      </c>
      <c r="F10803" t="s">
        <v>379</v>
      </c>
      <c r="G10803">
        <f t="shared" si="168"/>
        <v>10802</v>
      </c>
      <c r="H10803" s="8">
        <v>713.56</v>
      </c>
    </row>
    <row r="10804" spans="1:8" x14ac:dyDescent="0.3">
      <c r="A10804">
        <v>61264</v>
      </c>
      <c r="B10804" t="s">
        <v>499</v>
      </c>
      <c r="C10804" s="1">
        <v>45778</v>
      </c>
      <c r="D10804" t="s">
        <v>8</v>
      </c>
      <c r="E10804" t="s">
        <v>130</v>
      </c>
      <c r="F10804" t="s">
        <v>379</v>
      </c>
      <c r="G10804">
        <f t="shared" si="168"/>
        <v>10803</v>
      </c>
      <c r="H10804" s="8">
        <v>480.53000000000009</v>
      </c>
    </row>
    <row r="10805" spans="1:8" x14ac:dyDescent="0.3">
      <c r="A10805">
        <v>61264</v>
      </c>
      <c r="B10805" t="s">
        <v>499</v>
      </c>
      <c r="C10805" s="1">
        <v>45809</v>
      </c>
      <c r="D10805" t="s">
        <v>8</v>
      </c>
      <c r="E10805" t="s">
        <v>130</v>
      </c>
      <c r="F10805" t="s">
        <v>379</v>
      </c>
      <c r="G10805">
        <f t="shared" si="168"/>
        <v>10804</v>
      </c>
      <c r="H10805" s="8">
        <v>1257.43</v>
      </c>
    </row>
    <row r="10806" spans="1:8" x14ac:dyDescent="0.3">
      <c r="A10806">
        <v>61264</v>
      </c>
      <c r="B10806" t="s">
        <v>499</v>
      </c>
      <c r="C10806" s="1">
        <v>45839</v>
      </c>
      <c r="D10806" t="s">
        <v>8</v>
      </c>
      <c r="E10806" t="s">
        <v>130</v>
      </c>
      <c r="F10806" t="s">
        <v>379</v>
      </c>
      <c r="G10806">
        <f t="shared" si="168"/>
        <v>10805</v>
      </c>
      <c r="H10806" s="8">
        <v>558.41999999999996</v>
      </c>
    </row>
    <row r="10807" spans="1:8" x14ac:dyDescent="0.3">
      <c r="A10807">
        <v>61264</v>
      </c>
      <c r="B10807" t="s">
        <v>499</v>
      </c>
      <c r="C10807" s="1">
        <v>45870</v>
      </c>
      <c r="D10807" t="s">
        <v>8</v>
      </c>
      <c r="E10807" t="s">
        <v>130</v>
      </c>
      <c r="F10807" t="s">
        <v>379</v>
      </c>
      <c r="G10807">
        <f t="shared" si="168"/>
        <v>10806</v>
      </c>
      <c r="H10807" s="8">
        <v>571.01</v>
      </c>
    </row>
    <row r="10808" spans="1:8" x14ac:dyDescent="0.3">
      <c r="A10808">
        <v>61264</v>
      </c>
      <c r="B10808" t="s">
        <v>499</v>
      </c>
      <c r="C10808" s="1">
        <v>45901</v>
      </c>
      <c r="D10808" t="s">
        <v>8</v>
      </c>
      <c r="E10808" t="s">
        <v>130</v>
      </c>
      <c r="F10808" t="s">
        <v>379</v>
      </c>
      <c r="G10808">
        <f t="shared" si="168"/>
        <v>10807</v>
      </c>
      <c r="H10808" s="8">
        <v>680.05</v>
      </c>
    </row>
    <row r="10809" spans="1:8" x14ac:dyDescent="0.3">
      <c r="A10809">
        <v>61264</v>
      </c>
      <c r="B10809" t="s">
        <v>499</v>
      </c>
      <c r="C10809" s="1">
        <v>45931</v>
      </c>
      <c r="D10809" t="s">
        <v>8</v>
      </c>
      <c r="E10809" t="s">
        <v>130</v>
      </c>
      <c r="F10809" t="s">
        <v>379</v>
      </c>
      <c r="G10809">
        <f t="shared" si="168"/>
        <v>10808</v>
      </c>
      <c r="H10809" s="8">
        <v>1211.1199999999999</v>
      </c>
    </row>
    <row r="10810" spans="1:8" x14ac:dyDescent="0.3">
      <c r="A10810">
        <v>61264</v>
      </c>
      <c r="B10810" t="s">
        <v>499</v>
      </c>
      <c r="C10810" s="1">
        <v>45962</v>
      </c>
      <c r="D10810" t="s">
        <v>8</v>
      </c>
      <c r="E10810" t="s">
        <v>130</v>
      </c>
      <c r="F10810" t="s">
        <v>379</v>
      </c>
      <c r="G10810">
        <f t="shared" si="168"/>
        <v>10809</v>
      </c>
      <c r="H10810" s="8">
        <v>788.72</v>
      </c>
    </row>
    <row r="10811" spans="1:8" x14ac:dyDescent="0.3">
      <c r="A10811">
        <v>61264</v>
      </c>
      <c r="B10811" t="s">
        <v>499</v>
      </c>
      <c r="C10811" s="1">
        <v>45992</v>
      </c>
      <c r="D10811" t="s">
        <v>8</v>
      </c>
      <c r="E10811" t="s">
        <v>130</v>
      </c>
      <c r="F10811" t="s">
        <v>379</v>
      </c>
      <c r="G10811">
        <f t="shared" si="168"/>
        <v>10810</v>
      </c>
      <c r="H10811" s="8">
        <v>50.929999999999978</v>
      </c>
    </row>
    <row r="10812" spans="1:8" x14ac:dyDescent="0.3">
      <c r="A10812">
        <v>61264</v>
      </c>
      <c r="B10812" t="s">
        <v>499</v>
      </c>
      <c r="C10812" s="1">
        <v>46023</v>
      </c>
      <c r="D10812" t="s">
        <v>8</v>
      </c>
      <c r="E10812" t="s">
        <v>130</v>
      </c>
      <c r="F10812" t="s">
        <v>379</v>
      </c>
      <c r="G10812">
        <f t="shared" si="168"/>
        <v>10811</v>
      </c>
      <c r="H10812" s="8">
        <v>179.32</v>
      </c>
    </row>
    <row r="10813" spans="1:8" x14ac:dyDescent="0.3">
      <c r="A10813">
        <v>61264</v>
      </c>
      <c r="B10813" t="s">
        <v>499</v>
      </c>
      <c r="C10813" s="1">
        <v>46054</v>
      </c>
      <c r="D10813" t="s">
        <v>8</v>
      </c>
      <c r="E10813" t="s">
        <v>130</v>
      </c>
      <c r="F10813" t="s">
        <v>379</v>
      </c>
      <c r="G10813">
        <f t="shared" si="168"/>
        <v>10812</v>
      </c>
      <c r="H10813" s="8">
        <v>179.32</v>
      </c>
    </row>
    <row r="10814" spans="1:8" x14ac:dyDescent="0.3">
      <c r="A10814">
        <v>61264</v>
      </c>
      <c r="B10814" t="s">
        <v>499</v>
      </c>
      <c r="C10814" s="1">
        <v>46082</v>
      </c>
      <c r="D10814" t="s">
        <v>8</v>
      </c>
      <c r="E10814" t="s">
        <v>130</v>
      </c>
      <c r="F10814" t="s">
        <v>379</v>
      </c>
      <c r="G10814">
        <f t="shared" si="168"/>
        <v>10813</v>
      </c>
      <c r="H10814" s="8">
        <v>179.32</v>
      </c>
    </row>
    <row r="10815" spans="1:8" x14ac:dyDescent="0.3">
      <c r="A10815">
        <v>61264</v>
      </c>
      <c r="B10815" t="s">
        <v>499</v>
      </c>
      <c r="C10815" s="1">
        <v>46113</v>
      </c>
      <c r="D10815" t="s">
        <v>8</v>
      </c>
      <c r="E10815" t="s">
        <v>130</v>
      </c>
      <c r="F10815" t="s">
        <v>379</v>
      </c>
      <c r="G10815">
        <f t="shared" si="168"/>
        <v>10814</v>
      </c>
      <c r="H10815" s="8">
        <v>179.32</v>
      </c>
    </row>
    <row r="10816" spans="1:8" x14ac:dyDescent="0.3">
      <c r="A10816">
        <v>61264</v>
      </c>
      <c r="B10816" t="s">
        <v>499</v>
      </c>
      <c r="C10816" s="1">
        <v>46143</v>
      </c>
      <c r="D10816" t="s">
        <v>8</v>
      </c>
      <c r="E10816" t="s">
        <v>130</v>
      </c>
      <c r="F10816" t="s">
        <v>379</v>
      </c>
      <c r="G10816">
        <f t="shared" si="168"/>
        <v>10815</v>
      </c>
      <c r="H10816" s="8">
        <v>179.22999999999996</v>
      </c>
    </row>
    <row r="10817" spans="1:8" x14ac:dyDescent="0.3">
      <c r="A10817">
        <v>61264</v>
      </c>
      <c r="B10817" t="s">
        <v>499</v>
      </c>
      <c r="C10817" s="1">
        <v>46174</v>
      </c>
      <c r="D10817" t="s">
        <v>8</v>
      </c>
      <c r="E10817" t="s">
        <v>130</v>
      </c>
      <c r="F10817" t="s">
        <v>379</v>
      </c>
      <c r="G10817">
        <f t="shared" si="168"/>
        <v>10816</v>
      </c>
      <c r="H10817" s="8">
        <v>90.77</v>
      </c>
    </row>
    <row r="10818" spans="1:8" x14ac:dyDescent="0.3">
      <c r="A10818">
        <v>61270</v>
      </c>
      <c r="B10818" t="s">
        <v>345</v>
      </c>
      <c r="C10818" s="1">
        <v>45078</v>
      </c>
      <c r="D10818" t="s">
        <v>8</v>
      </c>
      <c r="E10818" t="s">
        <v>130</v>
      </c>
      <c r="F10818" t="s">
        <v>379</v>
      </c>
      <c r="G10818">
        <f t="shared" si="168"/>
        <v>10817</v>
      </c>
      <c r="H10818" s="8">
        <v>26850</v>
      </c>
    </row>
    <row r="10819" spans="1:8" x14ac:dyDescent="0.3">
      <c r="A10819">
        <v>61270</v>
      </c>
      <c r="B10819" t="s">
        <v>345</v>
      </c>
      <c r="C10819" s="1">
        <v>45108</v>
      </c>
      <c r="D10819" t="s">
        <v>8</v>
      </c>
      <c r="E10819" t="s">
        <v>130</v>
      </c>
      <c r="F10819" t="s">
        <v>379</v>
      </c>
      <c r="G10819">
        <f t="shared" si="168"/>
        <v>10818</v>
      </c>
      <c r="H10819" s="8">
        <v>15012.86</v>
      </c>
    </row>
    <row r="10820" spans="1:8" x14ac:dyDescent="0.3">
      <c r="A10820">
        <v>61270</v>
      </c>
      <c r="B10820" t="s">
        <v>345</v>
      </c>
      <c r="C10820" s="1">
        <v>45139</v>
      </c>
      <c r="D10820" t="s">
        <v>8</v>
      </c>
      <c r="E10820" t="s">
        <v>130</v>
      </c>
      <c r="F10820" t="s">
        <v>379</v>
      </c>
      <c r="G10820">
        <f t="shared" ref="G10820:G10883" si="169">G10819+1</f>
        <v>10819</v>
      </c>
      <c r="H10820" s="8">
        <v>8882.4500000000007</v>
      </c>
    </row>
    <row r="10821" spans="1:8" x14ac:dyDescent="0.3">
      <c r="A10821">
        <v>61270</v>
      </c>
      <c r="B10821" t="s">
        <v>345</v>
      </c>
      <c r="C10821" s="1">
        <v>45170</v>
      </c>
      <c r="D10821" t="s">
        <v>8</v>
      </c>
      <c r="E10821" t="s">
        <v>130</v>
      </c>
      <c r="F10821" t="s">
        <v>379</v>
      </c>
      <c r="G10821">
        <f t="shared" si="169"/>
        <v>10820</v>
      </c>
      <c r="H10821" s="8">
        <v>1250</v>
      </c>
    </row>
    <row r="10822" spans="1:8" x14ac:dyDescent="0.3">
      <c r="A10822">
        <v>61270</v>
      </c>
      <c r="B10822" t="s">
        <v>345</v>
      </c>
      <c r="C10822" s="1">
        <v>45200</v>
      </c>
      <c r="D10822" t="s">
        <v>8</v>
      </c>
      <c r="E10822" t="s">
        <v>130</v>
      </c>
      <c r="F10822" t="s">
        <v>379</v>
      </c>
      <c r="G10822">
        <f t="shared" si="169"/>
        <v>10821</v>
      </c>
      <c r="H10822" s="8">
        <v>700</v>
      </c>
    </row>
    <row r="10823" spans="1:8" x14ac:dyDescent="0.3">
      <c r="A10823">
        <v>61270</v>
      </c>
      <c r="B10823" t="s">
        <v>345</v>
      </c>
      <c r="C10823" s="1">
        <v>45597</v>
      </c>
      <c r="D10823" t="s">
        <v>8</v>
      </c>
      <c r="E10823" t="s">
        <v>130</v>
      </c>
      <c r="F10823" t="s">
        <v>379</v>
      </c>
      <c r="G10823">
        <f t="shared" si="169"/>
        <v>10822</v>
      </c>
      <c r="H10823" s="8">
        <v>8125</v>
      </c>
    </row>
    <row r="10824" spans="1:8" x14ac:dyDescent="0.3">
      <c r="A10824">
        <v>61270</v>
      </c>
      <c r="B10824" t="s">
        <v>345</v>
      </c>
      <c r="C10824" s="1">
        <v>45658</v>
      </c>
      <c r="D10824" t="s">
        <v>8</v>
      </c>
      <c r="E10824" t="s">
        <v>130</v>
      </c>
      <c r="F10824" t="s">
        <v>379</v>
      </c>
      <c r="G10824">
        <f t="shared" si="169"/>
        <v>10823</v>
      </c>
      <c r="H10824" s="8">
        <v>23935</v>
      </c>
    </row>
    <row r="10825" spans="1:8" x14ac:dyDescent="0.3">
      <c r="A10825">
        <v>61270</v>
      </c>
      <c r="B10825" t="s">
        <v>345</v>
      </c>
      <c r="C10825" s="1">
        <v>45870</v>
      </c>
      <c r="D10825" t="s">
        <v>8</v>
      </c>
      <c r="E10825" t="s">
        <v>130</v>
      </c>
      <c r="F10825" t="s">
        <v>379</v>
      </c>
      <c r="G10825">
        <f t="shared" si="169"/>
        <v>10824</v>
      </c>
      <c r="H10825" s="8">
        <v>361.37</v>
      </c>
    </row>
    <row r="10826" spans="1:8" x14ac:dyDescent="0.3">
      <c r="A10826">
        <v>61270</v>
      </c>
      <c r="B10826" t="s">
        <v>345</v>
      </c>
      <c r="C10826" s="1">
        <v>45901</v>
      </c>
      <c r="D10826" t="s">
        <v>8</v>
      </c>
      <c r="E10826" t="s">
        <v>130</v>
      </c>
      <c r="F10826" t="s">
        <v>379</v>
      </c>
      <c r="G10826">
        <f t="shared" si="169"/>
        <v>10825</v>
      </c>
      <c r="H10826" s="8">
        <v>1522.17</v>
      </c>
    </row>
    <row r="10827" spans="1:8" x14ac:dyDescent="0.3">
      <c r="A10827">
        <v>61270</v>
      </c>
      <c r="B10827" t="s">
        <v>345</v>
      </c>
      <c r="C10827" s="1">
        <v>45931</v>
      </c>
      <c r="D10827" t="s">
        <v>8</v>
      </c>
      <c r="E10827" t="s">
        <v>130</v>
      </c>
      <c r="F10827" t="s">
        <v>379</v>
      </c>
      <c r="G10827">
        <f t="shared" si="169"/>
        <v>10826</v>
      </c>
      <c r="H10827" s="8">
        <v>1522.17</v>
      </c>
    </row>
    <row r="10828" spans="1:8" x14ac:dyDescent="0.3">
      <c r="A10828">
        <v>61270</v>
      </c>
      <c r="B10828" t="s">
        <v>345</v>
      </c>
      <c r="C10828" s="1">
        <v>45962</v>
      </c>
      <c r="D10828" t="s">
        <v>8</v>
      </c>
      <c r="E10828" t="s">
        <v>130</v>
      </c>
      <c r="F10828" t="s">
        <v>379</v>
      </c>
      <c r="G10828">
        <f t="shared" si="169"/>
        <v>10827</v>
      </c>
      <c r="H10828" s="8">
        <v>1522.17</v>
      </c>
    </row>
    <row r="10829" spans="1:8" x14ac:dyDescent="0.3">
      <c r="A10829">
        <v>61270</v>
      </c>
      <c r="B10829" t="s">
        <v>345</v>
      </c>
      <c r="C10829" s="1">
        <v>45992</v>
      </c>
      <c r="D10829" t="s">
        <v>8</v>
      </c>
      <c r="E10829" t="s">
        <v>130</v>
      </c>
      <c r="F10829" t="s">
        <v>379</v>
      </c>
      <c r="G10829">
        <f t="shared" si="169"/>
        <v>10828</v>
      </c>
      <c r="H10829" s="8">
        <v>1522.17</v>
      </c>
    </row>
    <row r="10830" spans="1:8" x14ac:dyDescent="0.3">
      <c r="A10830">
        <v>61270</v>
      </c>
      <c r="B10830" t="s">
        <v>345</v>
      </c>
      <c r="C10830" s="1">
        <v>46023</v>
      </c>
      <c r="D10830" t="s">
        <v>8</v>
      </c>
      <c r="E10830" t="s">
        <v>130</v>
      </c>
      <c r="F10830" t="s">
        <v>379</v>
      </c>
      <c r="G10830">
        <f t="shared" si="169"/>
        <v>10829</v>
      </c>
      <c r="H10830" s="8">
        <v>1522.17</v>
      </c>
    </row>
    <row r="10831" spans="1:8" x14ac:dyDescent="0.3">
      <c r="A10831">
        <v>61270</v>
      </c>
      <c r="B10831" t="s">
        <v>345</v>
      </c>
      <c r="C10831" s="1">
        <v>46054</v>
      </c>
      <c r="D10831" t="s">
        <v>8</v>
      </c>
      <c r="E10831" t="s">
        <v>130</v>
      </c>
      <c r="F10831" t="s">
        <v>379</v>
      </c>
      <c r="G10831">
        <f t="shared" si="169"/>
        <v>10830</v>
      </c>
      <c r="H10831" s="8">
        <v>1522.17</v>
      </c>
    </row>
    <row r="10832" spans="1:8" x14ac:dyDescent="0.3">
      <c r="A10832">
        <v>61270</v>
      </c>
      <c r="B10832" t="s">
        <v>345</v>
      </c>
      <c r="C10832" s="1">
        <v>46082</v>
      </c>
      <c r="D10832" t="s">
        <v>8</v>
      </c>
      <c r="E10832" t="s">
        <v>130</v>
      </c>
      <c r="F10832" t="s">
        <v>379</v>
      </c>
      <c r="G10832">
        <f t="shared" si="169"/>
        <v>10831</v>
      </c>
      <c r="H10832" s="8">
        <v>1522.17</v>
      </c>
    </row>
    <row r="10833" spans="1:8" x14ac:dyDescent="0.3">
      <c r="A10833">
        <v>61270</v>
      </c>
      <c r="B10833" t="s">
        <v>345</v>
      </c>
      <c r="C10833" s="1">
        <v>46113</v>
      </c>
      <c r="D10833" t="s">
        <v>8</v>
      </c>
      <c r="E10833" t="s">
        <v>130</v>
      </c>
      <c r="F10833" t="s">
        <v>379</v>
      </c>
      <c r="G10833">
        <f t="shared" si="169"/>
        <v>10832</v>
      </c>
      <c r="H10833" s="8">
        <v>1522.17</v>
      </c>
    </row>
    <row r="10834" spans="1:8" x14ac:dyDescent="0.3">
      <c r="A10834">
        <v>61270</v>
      </c>
      <c r="B10834" t="s">
        <v>345</v>
      </c>
      <c r="C10834" s="1">
        <v>46143</v>
      </c>
      <c r="D10834" t="s">
        <v>8</v>
      </c>
      <c r="E10834" t="s">
        <v>130</v>
      </c>
      <c r="F10834" t="s">
        <v>379</v>
      </c>
      <c r="G10834">
        <f t="shared" si="169"/>
        <v>10833</v>
      </c>
      <c r="H10834" s="8">
        <v>1522.17</v>
      </c>
    </row>
    <row r="10835" spans="1:8" x14ac:dyDescent="0.3">
      <c r="A10835">
        <v>61270</v>
      </c>
      <c r="B10835" t="s">
        <v>345</v>
      </c>
      <c r="C10835" s="1">
        <v>46174</v>
      </c>
      <c r="D10835" t="s">
        <v>8</v>
      </c>
      <c r="E10835" t="s">
        <v>130</v>
      </c>
      <c r="F10835" t="s">
        <v>379</v>
      </c>
      <c r="G10835">
        <f t="shared" si="169"/>
        <v>10834</v>
      </c>
      <c r="H10835" s="8">
        <v>1522.17</v>
      </c>
    </row>
    <row r="10836" spans="1:8" x14ac:dyDescent="0.3">
      <c r="A10836">
        <v>61272</v>
      </c>
      <c r="B10836" t="s">
        <v>436</v>
      </c>
      <c r="C10836" s="1">
        <v>45352</v>
      </c>
      <c r="D10836" t="s">
        <v>8</v>
      </c>
      <c r="E10836" t="s">
        <v>130</v>
      </c>
      <c r="F10836" t="s">
        <v>379</v>
      </c>
      <c r="G10836">
        <f t="shared" si="169"/>
        <v>10835</v>
      </c>
      <c r="H10836" s="8">
        <v>1.1000000000000001</v>
      </c>
    </row>
    <row r="10837" spans="1:8" x14ac:dyDescent="0.3">
      <c r="A10837">
        <v>61272</v>
      </c>
      <c r="B10837" t="s">
        <v>436</v>
      </c>
      <c r="C10837" s="1">
        <v>45383</v>
      </c>
      <c r="D10837" t="s">
        <v>8</v>
      </c>
      <c r="E10837" t="s">
        <v>130</v>
      </c>
      <c r="F10837" t="s">
        <v>379</v>
      </c>
      <c r="G10837">
        <f t="shared" si="169"/>
        <v>10836</v>
      </c>
      <c r="H10837" s="8">
        <v>235.49</v>
      </c>
    </row>
    <row r="10838" spans="1:8" x14ac:dyDescent="0.3">
      <c r="A10838">
        <v>61272</v>
      </c>
      <c r="B10838" t="s">
        <v>436</v>
      </c>
      <c r="C10838" s="1">
        <v>45413</v>
      </c>
      <c r="D10838" t="s">
        <v>8</v>
      </c>
      <c r="E10838" t="s">
        <v>130</v>
      </c>
      <c r="F10838" t="s">
        <v>379</v>
      </c>
      <c r="G10838">
        <f t="shared" si="169"/>
        <v>10837</v>
      </c>
      <c r="H10838" s="8">
        <v>873.09</v>
      </c>
    </row>
    <row r="10839" spans="1:8" x14ac:dyDescent="0.3">
      <c r="A10839">
        <v>61272</v>
      </c>
      <c r="B10839" t="s">
        <v>436</v>
      </c>
      <c r="C10839" s="1">
        <v>45444</v>
      </c>
      <c r="D10839" t="s">
        <v>8</v>
      </c>
      <c r="E10839" t="s">
        <v>130</v>
      </c>
      <c r="F10839" t="s">
        <v>379</v>
      </c>
      <c r="G10839">
        <f t="shared" si="169"/>
        <v>10838</v>
      </c>
      <c r="H10839" s="8">
        <v>418.89</v>
      </c>
    </row>
    <row r="10840" spans="1:8" x14ac:dyDescent="0.3">
      <c r="A10840">
        <v>61272</v>
      </c>
      <c r="B10840" t="s">
        <v>436</v>
      </c>
      <c r="C10840" s="1">
        <v>45474</v>
      </c>
      <c r="D10840" t="s">
        <v>8</v>
      </c>
      <c r="E10840" t="s">
        <v>130</v>
      </c>
      <c r="F10840" t="s">
        <v>379</v>
      </c>
      <c r="G10840">
        <f t="shared" si="169"/>
        <v>10839</v>
      </c>
      <c r="H10840" s="8">
        <v>209.74</v>
      </c>
    </row>
    <row r="10841" spans="1:8" x14ac:dyDescent="0.3">
      <c r="A10841">
        <v>61272</v>
      </c>
      <c r="B10841" t="s">
        <v>436</v>
      </c>
      <c r="C10841" s="1">
        <v>45505</v>
      </c>
      <c r="D10841" t="s">
        <v>8</v>
      </c>
      <c r="E10841" t="s">
        <v>130</v>
      </c>
      <c r="F10841" t="s">
        <v>379</v>
      </c>
      <c r="G10841">
        <f t="shared" si="169"/>
        <v>10840</v>
      </c>
      <c r="H10841" s="8">
        <v>658.88</v>
      </c>
    </row>
    <row r="10842" spans="1:8" x14ac:dyDescent="0.3">
      <c r="A10842">
        <v>61272</v>
      </c>
      <c r="B10842" t="s">
        <v>436</v>
      </c>
      <c r="C10842" s="1">
        <v>45536</v>
      </c>
      <c r="D10842" t="s">
        <v>8</v>
      </c>
      <c r="E10842" t="s">
        <v>130</v>
      </c>
      <c r="F10842" t="s">
        <v>379</v>
      </c>
      <c r="G10842">
        <f t="shared" si="169"/>
        <v>10841</v>
      </c>
      <c r="H10842" s="8">
        <v>949.2199999999998</v>
      </c>
    </row>
    <row r="10843" spans="1:8" x14ac:dyDescent="0.3">
      <c r="A10843">
        <v>61272</v>
      </c>
      <c r="B10843" t="s">
        <v>436</v>
      </c>
      <c r="C10843" s="1">
        <v>45566</v>
      </c>
      <c r="D10843" t="s">
        <v>8</v>
      </c>
      <c r="E10843" t="s">
        <v>130</v>
      </c>
      <c r="F10843" t="s">
        <v>379</v>
      </c>
      <c r="G10843">
        <f t="shared" si="169"/>
        <v>10842</v>
      </c>
      <c r="H10843" s="8">
        <v>818.90000000000009</v>
      </c>
    </row>
    <row r="10844" spans="1:8" x14ac:dyDescent="0.3">
      <c r="A10844">
        <v>61272</v>
      </c>
      <c r="B10844" t="s">
        <v>436</v>
      </c>
      <c r="C10844" s="1">
        <v>45597</v>
      </c>
      <c r="D10844" t="s">
        <v>8</v>
      </c>
      <c r="E10844" t="s">
        <v>130</v>
      </c>
      <c r="F10844" t="s">
        <v>379</v>
      </c>
      <c r="G10844">
        <f t="shared" si="169"/>
        <v>10843</v>
      </c>
      <c r="H10844" s="8">
        <v>824.47</v>
      </c>
    </row>
    <row r="10845" spans="1:8" x14ac:dyDescent="0.3">
      <c r="A10845">
        <v>61272</v>
      </c>
      <c r="B10845" t="s">
        <v>436</v>
      </c>
      <c r="C10845" s="1">
        <v>45627</v>
      </c>
      <c r="D10845" t="s">
        <v>8</v>
      </c>
      <c r="E10845" t="s">
        <v>130</v>
      </c>
      <c r="F10845" t="s">
        <v>379</v>
      </c>
      <c r="G10845">
        <f t="shared" si="169"/>
        <v>10844</v>
      </c>
      <c r="H10845" s="8">
        <v>905.59</v>
      </c>
    </row>
    <row r="10846" spans="1:8" x14ac:dyDescent="0.3">
      <c r="A10846">
        <v>61272</v>
      </c>
      <c r="B10846" t="s">
        <v>436</v>
      </c>
      <c r="C10846" s="1">
        <v>45658</v>
      </c>
      <c r="D10846" t="s">
        <v>8</v>
      </c>
      <c r="E10846" t="s">
        <v>130</v>
      </c>
      <c r="F10846" t="s">
        <v>379</v>
      </c>
      <c r="G10846">
        <f t="shared" si="169"/>
        <v>10845</v>
      </c>
      <c r="H10846" s="8">
        <v>1369.96</v>
      </c>
    </row>
    <row r="10847" spans="1:8" x14ac:dyDescent="0.3">
      <c r="A10847">
        <v>61272</v>
      </c>
      <c r="B10847" t="s">
        <v>436</v>
      </c>
      <c r="C10847" s="1">
        <v>45689</v>
      </c>
      <c r="D10847" t="s">
        <v>8</v>
      </c>
      <c r="E10847" t="s">
        <v>130</v>
      </c>
      <c r="F10847" t="s">
        <v>379</v>
      </c>
      <c r="G10847">
        <f t="shared" si="169"/>
        <v>10846</v>
      </c>
      <c r="H10847" s="8">
        <v>814.2</v>
      </c>
    </row>
    <row r="10848" spans="1:8" x14ac:dyDescent="0.3">
      <c r="A10848">
        <v>61272</v>
      </c>
      <c r="B10848" t="s">
        <v>436</v>
      </c>
      <c r="C10848" s="1">
        <v>45717</v>
      </c>
      <c r="D10848" t="s">
        <v>8</v>
      </c>
      <c r="E10848" t="s">
        <v>130</v>
      </c>
      <c r="F10848" t="s">
        <v>379</v>
      </c>
      <c r="G10848">
        <f t="shared" si="169"/>
        <v>10847</v>
      </c>
      <c r="H10848" s="8">
        <v>578.96</v>
      </c>
    </row>
    <row r="10849" spans="1:8" x14ac:dyDescent="0.3">
      <c r="A10849">
        <v>61272</v>
      </c>
      <c r="B10849" t="s">
        <v>436</v>
      </c>
      <c r="C10849" s="1">
        <v>45748</v>
      </c>
      <c r="D10849" t="s">
        <v>8</v>
      </c>
      <c r="E10849" t="s">
        <v>130</v>
      </c>
      <c r="F10849" t="s">
        <v>379</v>
      </c>
      <c r="G10849">
        <f t="shared" si="169"/>
        <v>10848</v>
      </c>
      <c r="H10849" s="8">
        <v>787.76</v>
      </c>
    </row>
    <row r="10850" spans="1:8" x14ac:dyDescent="0.3">
      <c r="A10850">
        <v>61272</v>
      </c>
      <c r="B10850" t="s">
        <v>436</v>
      </c>
      <c r="C10850" s="1">
        <v>45778</v>
      </c>
      <c r="D10850" t="s">
        <v>8</v>
      </c>
      <c r="E10850" t="s">
        <v>130</v>
      </c>
      <c r="F10850" t="s">
        <v>379</v>
      </c>
      <c r="G10850">
        <f t="shared" si="169"/>
        <v>10849</v>
      </c>
      <c r="H10850" s="8">
        <v>724.20999999999992</v>
      </c>
    </row>
    <row r="10851" spans="1:8" x14ac:dyDescent="0.3">
      <c r="A10851">
        <v>61272</v>
      </c>
      <c r="B10851" t="s">
        <v>436</v>
      </c>
      <c r="C10851" s="1">
        <v>45809</v>
      </c>
      <c r="D10851" t="s">
        <v>8</v>
      </c>
      <c r="E10851" t="s">
        <v>130</v>
      </c>
      <c r="F10851" t="s">
        <v>379</v>
      </c>
      <c r="G10851">
        <f t="shared" si="169"/>
        <v>10850</v>
      </c>
      <c r="H10851" s="8">
        <v>-1814.8700000000003</v>
      </c>
    </row>
    <row r="10852" spans="1:8" x14ac:dyDescent="0.3">
      <c r="A10852">
        <v>61272</v>
      </c>
      <c r="B10852" t="s">
        <v>436</v>
      </c>
      <c r="C10852" s="1">
        <v>45839</v>
      </c>
      <c r="D10852" t="s">
        <v>8</v>
      </c>
      <c r="E10852" t="s">
        <v>130</v>
      </c>
      <c r="F10852" t="s">
        <v>379</v>
      </c>
      <c r="G10852">
        <f t="shared" si="169"/>
        <v>10851</v>
      </c>
      <c r="H10852" s="8">
        <v>580.1</v>
      </c>
    </row>
    <row r="10853" spans="1:8" x14ac:dyDescent="0.3">
      <c r="A10853">
        <v>61272</v>
      </c>
      <c r="B10853" t="s">
        <v>436</v>
      </c>
      <c r="C10853" s="1">
        <v>45870</v>
      </c>
      <c r="D10853" t="s">
        <v>8</v>
      </c>
      <c r="E10853" t="s">
        <v>130</v>
      </c>
      <c r="F10853" t="s">
        <v>379</v>
      </c>
      <c r="G10853">
        <f t="shared" si="169"/>
        <v>10852</v>
      </c>
      <c r="H10853" s="8">
        <v>204.54</v>
      </c>
    </row>
    <row r="10854" spans="1:8" x14ac:dyDescent="0.3">
      <c r="A10854">
        <v>61272</v>
      </c>
      <c r="B10854" t="s">
        <v>436</v>
      </c>
      <c r="C10854" s="1">
        <v>45901</v>
      </c>
      <c r="D10854" t="s">
        <v>8</v>
      </c>
      <c r="E10854" t="s">
        <v>130</v>
      </c>
      <c r="F10854" t="s">
        <v>379</v>
      </c>
      <c r="G10854">
        <f t="shared" si="169"/>
        <v>10853</v>
      </c>
      <c r="H10854" s="8">
        <v>489.38</v>
      </c>
    </row>
    <row r="10855" spans="1:8" x14ac:dyDescent="0.3">
      <c r="A10855">
        <v>61272</v>
      </c>
      <c r="B10855" t="s">
        <v>436</v>
      </c>
      <c r="C10855" s="1">
        <v>45931</v>
      </c>
      <c r="D10855" t="s">
        <v>8</v>
      </c>
      <c r="E10855" t="s">
        <v>130</v>
      </c>
      <c r="F10855" t="s">
        <v>379</v>
      </c>
      <c r="G10855">
        <f t="shared" si="169"/>
        <v>10854</v>
      </c>
      <c r="H10855" s="8">
        <v>757.74</v>
      </c>
    </row>
    <row r="10856" spans="1:8" x14ac:dyDescent="0.3">
      <c r="A10856">
        <v>61272</v>
      </c>
      <c r="B10856" t="s">
        <v>436</v>
      </c>
      <c r="C10856" s="1">
        <v>45962</v>
      </c>
      <c r="D10856" t="s">
        <v>8</v>
      </c>
      <c r="E10856" t="s">
        <v>130</v>
      </c>
      <c r="F10856" t="s">
        <v>379</v>
      </c>
      <c r="G10856">
        <f t="shared" si="169"/>
        <v>10855</v>
      </c>
      <c r="H10856" s="8">
        <v>1425.07</v>
      </c>
    </row>
    <row r="10857" spans="1:8" x14ac:dyDescent="0.3">
      <c r="A10857">
        <v>61272</v>
      </c>
      <c r="B10857" t="s">
        <v>436</v>
      </c>
      <c r="C10857" s="1">
        <v>45992</v>
      </c>
      <c r="D10857" t="s">
        <v>8</v>
      </c>
      <c r="E10857" t="s">
        <v>130</v>
      </c>
      <c r="F10857" t="s">
        <v>379</v>
      </c>
      <c r="G10857">
        <f t="shared" si="169"/>
        <v>10856</v>
      </c>
      <c r="H10857" s="8">
        <v>156.38</v>
      </c>
    </row>
    <row r="10858" spans="1:8" x14ac:dyDescent="0.3">
      <c r="A10858">
        <v>61272</v>
      </c>
      <c r="B10858" t="s">
        <v>436</v>
      </c>
      <c r="C10858" s="1">
        <v>46023</v>
      </c>
      <c r="D10858" t="s">
        <v>8</v>
      </c>
      <c r="E10858" t="s">
        <v>130</v>
      </c>
      <c r="F10858" t="s">
        <v>379</v>
      </c>
      <c r="G10858">
        <f t="shared" si="169"/>
        <v>10857</v>
      </c>
      <c r="H10858" s="8">
        <v>186.31</v>
      </c>
    </row>
    <row r="10859" spans="1:8" x14ac:dyDescent="0.3">
      <c r="A10859">
        <v>61272</v>
      </c>
      <c r="B10859" t="s">
        <v>436</v>
      </c>
      <c r="C10859" s="1">
        <v>46054</v>
      </c>
      <c r="D10859" t="s">
        <v>8</v>
      </c>
      <c r="E10859" t="s">
        <v>130</v>
      </c>
      <c r="F10859" t="s">
        <v>379</v>
      </c>
      <c r="G10859">
        <f t="shared" si="169"/>
        <v>10858</v>
      </c>
      <c r="H10859" s="8">
        <v>186.31</v>
      </c>
    </row>
    <row r="10860" spans="1:8" x14ac:dyDescent="0.3">
      <c r="A10860">
        <v>61272</v>
      </c>
      <c r="B10860" t="s">
        <v>436</v>
      </c>
      <c r="C10860" s="1">
        <v>46082</v>
      </c>
      <c r="D10860" t="s">
        <v>8</v>
      </c>
      <c r="E10860" t="s">
        <v>130</v>
      </c>
      <c r="F10860" t="s">
        <v>379</v>
      </c>
      <c r="G10860">
        <f t="shared" si="169"/>
        <v>10859</v>
      </c>
      <c r="H10860" s="8">
        <v>80.11</v>
      </c>
    </row>
    <row r="10861" spans="1:8" x14ac:dyDescent="0.3">
      <c r="A10861">
        <v>61273</v>
      </c>
      <c r="B10861" t="s">
        <v>488</v>
      </c>
      <c r="C10861" s="1">
        <v>45474</v>
      </c>
      <c r="D10861" t="s">
        <v>8</v>
      </c>
      <c r="E10861" t="s">
        <v>130</v>
      </c>
      <c r="F10861" t="s">
        <v>379</v>
      </c>
      <c r="G10861">
        <f t="shared" si="169"/>
        <v>10860</v>
      </c>
      <c r="H10861" s="8">
        <v>44526.400000000001</v>
      </c>
    </row>
    <row r="10862" spans="1:8" x14ac:dyDescent="0.3">
      <c r="A10862">
        <v>61273</v>
      </c>
      <c r="B10862" t="s">
        <v>488</v>
      </c>
      <c r="C10862" s="1">
        <v>45505</v>
      </c>
      <c r="D10862" t="s">
        <v>8</v>
      </c>
      <c r="E10862" t="s">
        <v>130</v>
      </c>
      <c r="F10862" t="s">
        <v>379</v>
      </c>
      <c r="G10862">
        <f t="shared" si="169"/>
        <v>10861</v>
      </c>
      <c r="H10862" s="8">
        <v>34782.39</v>
      </c>
    </row>
    <row r="10863" spans="1:8" x14ac:dyDescent="0.3">
      <c r="A10863">
        <v>61273</v>
      </c>
      <c r="B10863" t="s">
        <v>488</v>
      </c>
      <c r="C10863" s="1">
        <v>45536</v>
      </c>
      <c r="D10863" t="s">
        <v>8</v>
      </c>
      <c r="E10863" t="s">
        <v>130</v>
      </c>
      <c r="F10863" t="s">
        <v>379</v>
      </c>
      <c r="G10863">
        <f t="shared" si="169"/>
        <v>10862</v>
      </c>
      <c r="H10863" s="8">
        <v>36678.630000000005</v>
      </c>
    </row>
    <row r="10864" spans="1:8" x14ac:dyDescent="0.3">
      <c r="A10864">
        <v>61273</v>
      </c>
      <c r="B10864" t="s">
        <v>488</v>
      </c>
      <c r="C10864" s="1">
        <v>45566</v>
      </c>
      <c r="D10864" t="s">
        <v>8</v>
      </c>
      <c r="E10864" t="s">
        <v>130</v>
      </c>
      <c r="F10864" t="s">
        <v>379</v>
      </c>
      <c r="G10864">
        <f t="shared" si="169"/>
        <v>10863</v>
      </c>
      <c r="H10864" s="8">
        <v>47608.77</v>
      </c>
    </row>
    <row r="10865" spans="1:8" x14ac:dyDescent="0.3">
      <c r="A10865">
        <v>61273</v>
      </c>
      <c r="B10865" t="s">
        <v>488</v>
      </c>
      <c r="C10865" s="1">
        <v>45597</v>
      </c>
      <c r="D10865" t="s">
        <v>8</v>
      </c>
      <c r="E10865" t="s">
        <v>130</v>
      </c>
      <c r="F10865" t="s">
        <v>379</v>
      </c>
      <c r="G10865">
        <f t="shared" si="169"/>
        <v>10864</v>
      </c>
      <c r="H10865" s="8">
        <v>42277.43</v>
      </c>
    </row>
    <row r="10866" spans="1:8" x14ac:dyDescent="0.3">
      <c r="A10866">
        <v>61273</v>
      </c>
      <c r="B10866" t="s">
        <v>488</v>
      </c>
      <c r="C10866" s="1">
        <v>45627</v>
      </c>
      <c r="D10866" t="s">
        <v>8</v>
      </c>
      <c r="E10866" t="s">
        <v>130</v>
      </c>
      <c r="F10866" t="s">
        <v>379</v>
      </c>
      <c r="G10866">
        <f t="shared" si="169"/>
        <v>10865</v>
      </c>
      <c r="H10866" s="8">
        <v>31345.379999999997</v>
      </c>
    </row>
    <row r="10867" spans="1:8" x14ac:dyDescent="0.3">
      <c r="A10867">
        <v>61273</v>
      </c>
      <c r="B10867" t="s">
        <v>488</v>
      </c>
      <c r="C10867" s="1">
        <v>45658</v>
      </c>
      <c r="D10867" t="s">
        <v>8</v>
      </c>
      <c r="E10867" t="s">
        <v>130</v>
      </c>
      <c r="F10867" t="s">
        <v>379</v>
      </c>
      <c r="G10867">
        <f t="shared" si="169"/>
        <v>10866</v>
      </c>
      <c r="H10867" s="8">
        <v>52445.25</v>
      </c>
    </row>
    <row r="10868" spans="1:8" x14ac:dyDescent="0.3">
      <c r="A10868">
        <v>61273</v>
      </c>
      <c r="B10868" t="s">
        <v>488</v>
      </c>
      <c r="C10868" s="1">
        <v>45689</v>
      </c>
      <c r="D10868" t="s">
        <v>8</v>
      </c>
      <c r="E10868" t="s">
        <v>130</v>
      </c>
      <c r="F10868" t="s">
        <v>379</v>
      </c>
      <c r="G10868">
        <f t="shared" si="169"/>
        <v>10867</v>
      </c>
      <c r="H10868" s="8">
        <v>58866.89</v>
      </c>
    </row>
    <row r="10869" spans="1:8" x14ac:dyDescent="0.3">
      <c r="A10869">
        <v>61273</v>
      </c>
      <c r="B10869" t="s">
        <v>488</v>
      </c>
      <c r="C10869" s="1">
        <v>45717</v>
      </c>
      <c r="D10869" t="s">
        <v>8</v>
      </c>
      <c r="E10869" t="s">
        <v>130</v>
      </c>
      <c r="F10869" t="s">
        <v>379</v>
      </c>
      <c r="G10869">
        <f t="shared" si="169"/>
        <v>10868</v>
      </c>
      <c r="H10869" s="8">
        <v>57345.01</v>
      </c>
    </row>
    <row r="10870" spans="1:8" x14ac:dyDescent="0.3">
      <c r="A10870">
        <v>61273</v>
      </c>
      <c r="B10870" t="s">
        <v>488</v>
      </c>
      <c r="C10870" s="1">
        <v>45748</v>
      </c>
      <c r="D10870" t="s">
        <v>8</v>
      </c>
      <c r="E10870" t="s">
        <v>130</v>
      </c>
      <c r="F10870" t="s">
        <v>379</v>
      </c>
      <c r="G10870">
        <f t="shared" si="169"/>
        <v>10869</v>
      </c>
      <c r="H10870" s="8">
        <v>54623.24</v>
      </c>
    </row>
    <row r="10871" spans="1:8" x14ac:dyDescent="0.3">
      <c r="A10871">
        <v>61273</v>
      </c>
      <c r="B10871" t="s">
        <v>488</v>
      </c>
      <c r="C10871" s="1">
        <v>45778</v>
      </c>
      <c r="D10871" t="s">
        <v>8</v>
      </c>
      <c r="E10871" t="s">
        <v>130</v>
      </c>
      <c r="F10871" t="s">
        <v>379</v>
      </c>
      <c r="G10871">
        <f t="shared" si="169"/>
        <v>10870</v>
      </c>
      <c r="H10871" s="8">
        <v>61677.31</v>
      </c>
    </row>
    <row r="10872" spans="1:8" x14ac:dyDescent="0.3">
      <c r="A10872">
        <v>61273</v>
      </c>
      <c r="B10872" t="s">
        <v>488</v>
      </c>
      <c r="C10872" s="1">
        <v>45809</v>
      </c>
      <c r="D10872" t="s">
        <v>8</v>
      </c>
      <c r="E10872" t="s">
        <v>130</v>
      </c>
      <c r="F10872" t="s">
        <v>379</v>
      </c>
      <c r="G10872">
        <f t="shared" si="169"/>
        <v>10871</v>
      </c>
      <c r="H10872" s="8">
        <v>58754.15</v>
      </c>
    </row>
    <row r="10873" spans="1:8" x14ac:dyDescent="0.3">
      <c r="A10873">
        <v>61273</v>
      </c>
      <c r="B10873" t="s">
        <v>488</v>
      </c>
      <c r="C10873" s="1">
        <v>45839</v>
      </c>
      <c r="D10873" t="s">
        <v>8</v>
      </c>
      <c r="E10873" t="s">
        <v>130</v>
      </c>
      <c r="F10873" t="s">
        <v>379</v>
      </c>
      <c r="G10873">
        <f t="shared" si="169"/>
        <v>10872</v>
      </c>
      <c r="H10873" s="8">
        <v>69092</v>
      </c>
    </row>
    <row r="10874" spans="1:8" x14ac:dyDescent="0.3">
      <c r="A10874">
        <v>61273</v>
      </c>
      <c r="B10874" t="s">
        <v>488</v>
      </c>
      <c r="C10874" s="1">
        <v>45870</v>
      </c>
      <c r="D10874" t="s">
        <v>8</v>
      </c>
      <c r="E10874" t="s">
        <v>130</v>
      </c>
      <c r="F10874" t="s">
        <v>379</v>
      </c>
      <c r="G10874">
        <f t="shared" si="169"/>
        <v>10873</v>
      </c>
      <c r="H10874" s="8">
        <v>58050.54</v>
      </c>
    </row>
    <row r="10875" spans="1:8" x14ac:dyDescent="0.3">
      <c r="A10875">
        <v>61273</v>
      </c>
      <c r="B10875" t="s">
        <v>488</v>
      </c>
      <c r="C10875" s="1">
        <v>45901</v>
      </c>
      <c r="D10875" t="s">
        <v>8</v>
      </c>
      <c r="E10875" t="s">
        <v>130</v>
      </c>
      <c r="F10875" t="s">
        <v>379</v>
      </c>
      <c r="G10875">
        <f t="shared" si="169"/>
        <v>10874</v>
      </c>
      <c r="H10875" s="8">
        <v>65029.9</v>
      </c>
    </row>
    <row r="10876" spans="1:8" x14ac:dyDescent="0.3">
      <c r="A10876">
        <v>61273</v>
      </c>
      <c r="B10876" t="s">
        <v>488</v>
      </c>
      <c r="C10876" s="1">
        <v>45931</v>
      </c>
      <c r="D10876" t="s">
        <v>8</v>
      </c>
      <c r="E10876" t="s">
        <v>130</v>
      </c>
      <c r="F10876" t="s">
        <v>379</v>
      </c>
      <c r="G10876">
        <f t="shared" si="169"/>
        <v>10875</v>
      </c>
      <c r="H10876" s="8">
        <v>59278.79</v>
      </c>
    </row>
    <row r="10877" spans="1:8" x14ac:dyDescent="0.3">
      <c r="A10877">
        <v>61273</v>
      </c>
      <c r="B10877" t="s">
        <v>488</v>
      </c>
      <c r="C10877" s="1">
        <v>45962</v>
      </c>
      <c r="D10877" t="s">
        <v>8</v>
      </c>
      <c r="E10877" t="s">
        <v>130</v>
      </c>
      <c r="F10877" t="s">
        <v>379</v>
      </c>
      <c r="G10877">
        <f t="shared" si="169"/>
        <v>10876</v>
      </c>
      <c r="H10877" s="8">
        <v>54333.51</v>
      </c>
    </row>
    <row r="10878" spans="1:8" x14ac:dyDescent="0.3">
      <c r="A10878">
        <v>61273</v>
      </c>
      <c r="B10878" t="s">
        <v>488</v>
      </c>
      <c r="C10878" s="1">
        <v>45992</v>
      </c>
      <c r="D10878" t="s">
        <v>8</v>
      </c>
      <c r="E10878" t="s">
        <v>130</v>
      </c>
      <c r="F10878" t="s">
        <v>379</v>
      </c>
      <c r="G10878">
        <f t="shared" si="169"/>
        <v>10877</v>
      </c>
      <c r="H10878" s="8">
        <v>2442.0099999999948</v>
      </c>
    </row>
    <row r="10879" spans="1:8" x14ac:dyDescent="0.3">
      <c r="A10879">
        <v>61280</v>
      </c>
      <c r="B10879" t="s">
        <v>416</v>
      </c>
      <c r="C10879" s="1">
        <v>45078</v>
      </c>
      <c r="D10879" t="s">
        <v>8</v>
      </c>
      <c r="E10879" t="s">
        <v>130</v>
      </c>
      <c r="F10879" t="s">
        <v>379</v>
      </c>
      <c r="G10879">
        <f t="shared" si="169"/>
        <v>10878</v>
      </c>
      <c r="H10879" s="8">
        <v>3465216.24</v>
      </c>
    </row>
    <row r="10880" spans="1:8" x14ac:dyDescent="0.3">
      <c r="A10880">
        <v>61280</v>
      </c>
      <c r="B10880" t="s">
        <v>416</v>
      </c>
      <c r="C10880" s="1">
        <v>45809</v>
      </c>
      <c r="D10880" t="s">
        <v>8</v>
      </c>
      <c r="E10880" t="s">
        <v>130</v>
      </c>
      <c r="F10880" t="s">
        <v>379</v>
      </c>
      <c r="G10880">
        <f t="shared" si="169"/>
        <v>10879</v>
      </c>
      <c r="H10880" s="8">
        <v>-71855.950000000186</v>
      </c>
    </row>
    <row r="10881" spans="1:8" x14ac:dyDescent="0.3">
      <c r="A10881">
        <v>61290</v>
      </c>
      <c r="B10881" t="s">
        <v>535</v>
      </c>
      <c r="C10881" s="1">
        <v>45809</v>
      </c>
      <c r="D10881" t="s">
        <v>8</v>
      </c>
      <c r="E10881" t="s">
        <v>130</v>
      </c>
      <c r="F10881" t="s">
        <v>379</v>
      </c>
      <c r="G10881">
        <f t="shared" si="169"/>
        <v>10880</v>
      </c>
      <c r="H10881" s="8">
        <v>1195.7300000000002</v>
      </c>
    </row>
    <row r="10882" spans="1:8" x14ac:dyDescent="0.3">
      <c r="A10882">
        <v>61290</v>
      </c>
      <c r="B10882" t="s">
        <v>535</v>
      </c>
      <c r="C10882" s="1">
        <v>45839</v>
      </c>
      <c r="D10882" t="s">
        <v>8</v>
      </c>
      <c r="E10882" t="s">
        <v>130</v>
      </c>
      <c r="F10882" t="s">
        <v>379</v>
      </c>
      <c r="G10882">
        <f t="shared" si="169"/>
        <v>10881</v>
      </c>
      <c r="H10882" s="8">
        <v>3133.2100000000009</v>
      </c>
    </row>
    <row r="10883" spans="1:8" x14ac:dyDescent="0.3">
      <c r="A10883">
        <v>61290</v>
      </c>
      <c r="B10883" t="s">
        <v>535</v>
      </c>
      <c r="C10883" s="1">
        <v>45870</v>
      </c>
      <c r="D10883" t="s">
        <v>8</v>
      </c>
      <c r="E10883" t="s">
        <v>130</v>
      </c>
      <c r="F10883" t="s">
        <v>379</v>
      </c>
      <c r="G10883">
        <f t="shared" si="169"/>
        <v>10882</v>
      </c>
      <c r="H10883" s="8">
        <v>3308.68</v>
      </c>
    </row>
    <row r="10884" spans="1:8" x14ac:dyDescent="0.3">
      <c r="A10884">
        <v>61290</v>
      </c>
      <c r="B10884" t="s">
        <v>535</v>
      </c>
      <c r="C10884" s="1">
        <v>45901</v>
      </c>
      <c r="D10884" t="s">
        <v>8</v>
      </c>
      <c r="E10884" t="s">
        <v>130</v>
      </c>
      <c r="F10884" t="s">
        <v>379</v>
      </c>
      <c r="G10884">
        <f t="shared" ref="G10884:G10947" si="170">G10883+1</f>
        <v>10883</v>
      </c>
      <c r="H10884" s="8">
        <v>3081.22</v>
      </c>
    </row>
    <row r="10885" spans="1:8" x14ac:dyDescent="0.3">
      <c r="A10885">
        <v>61290</v>
      </c>
      <c r="B10885" t="s">
        <v>535</v>
      </c>
      <c r="C10885" s="1">
        <v>45931</v>
      </c>
      <c r="D10885" t="s">
        <v>8</v>
      </c>
      <c r="E10885" t="s">
        <v>130</v>
      </c>
      <c r="F10885" t="s">
        <v>379</v>
      </c>
      <c r="G10885">
        <f t="shared" si="170"/>
        <v>10884</v>
      </c>
      <c r="H10885" s="8">
        <v>4616.2599999999993</v>
      </c>
    </row>
    <row r="10886" spans="1:8" x14ac:dyDescent="0.3">
      <c r="A10886">
        <v>61290</v>
      </c>
      <c r="B10886" t="s">
        <v>535</v>
      </c>
      <c r="C10886" s="1">
        <v>45962</v>
      </c>
      <c r="D10886" t="s">
        <v>8</v>
      </c>
      <c r="E10886" t="s">
        <v>130</v>
      </c>
      <c r="F10886" t="s">
        <v>379</v>
      </c>
      <c r="G10886">
        <f t="shared" si="170"/>
        <v>10885</v>
      </c>
      <c r="H10886" s="8">
        <v>4386.4899999999989</v>
      </c>
    </row>
    <row r="10887" spans="1:8" x14ac:dyDescent="0.3">
      <c r="A10887">
        <v>61290</v>
      </c>
      <c r="B10887" t="s">
        <v>535</v>
      </c>
      <c r="C10887" s="1">
        <v>45992</v>
      </c>
      <c r="D10887" t="s">
        <v>8</v>
      </c>
      <c r="E10887" t="s">
        <v>130</v>
      </c>
      <c r="F10887" t="s">
        <v>379</v>
      </c>
      <c r="G10887">
        <f t="shared" si="170"/>
        <v>10886</v>
      </c>
      <c r="H10887" s="8">
        <v>3235.1600000000003</v>
      </c>
    </row>
    <row r="10888" spans="1:8" x14ac:dyDescent="0.3">
      <c r="A10888">
        <v>61700</v>
      </c>
      <c r="B10888" t="s">
        <v>148</v>
      </c>
      <c r="C10888" s="1">
        <v>44743</v>
      </c>
      <c r="D10888" t="s">
        <v>41</v>
      </c>
      <c r="E10888" t="s">
        <v>42</v>
      </c>
      <c r="F10888" t="s">
        <v>379</v>
      </c>
      <c r="G10888">
        <f t="shared" si="170"/>
        <v>10887</v>
      </c>
      <c r="H10888" s="8">
        <v>72.69999999999996</v>
      </c>
    </row>
    <row r="10889" spans="1:8" x14ac:dyDescent="0.3">
      <c r="A10889">
        <v>61700</v>
      </c>
      <c r="B10889" t="s">
        <v>148</v>
      </c>
      <c r="C10889" s="1">
        <v>44774</v>
      </c>
      <c r="D10889" t="s">
        <v>41</v>
      </c>
      <c r="E10889" t="s">
        <v>42</v>
      </c>
      <c r="F10889" t="s">
        <v>379</v>
      </c>
      <c r="G10889">
        <f t="shared" si="170"/>
        <v>10888</v>
      </c>
      <c r="H10889" s="8">
        <v>519.54</v>
      </c>
    </row>
    <row r="10890" spans="1:8" x14ac:dyDescent="0.3">
      <c r="A10890">
        <v>61700</v>
      </c>
      <c r="B10890" t="s">
        <v>148</v>
      </c>
      <c r="C10890" s="1">
        <v>44805</v>
      </c>
      <c r="D10890" t="s">
        <v>41</v>
      </c>
      <c r="E10890" t="s">
        <v>42</v>
      </c>
      <c r="F10890" t="s">
        <v>379</v>
      </c>
      <c r="G10890">
        <f t="shared" si="170"/>
        <v>10889</v>
      </c>
      <c r="H10890" s="8">
        <v>508.32</v>
      </c>
    </row>
    <row r="10891" spans="1:8" x14ac:dyDescent="0.3">
      <c r="A10891">
        <v>61700</v>
      </c>
      <c r="B10891" t="s">
        <v>148</v>
      </c>
      <c r="C10891" s="1">
        <v>44835</v>
      </c>
      <c r="D10891" t="s">
        <v>41</v>
      </c>
      <c r="E10891" t="s">
        <v>42</v>
      </c>
      <c r="F10891" t="s">
        <v>379</v>
      </c>
      <c r="G10891">
        <f t="shared" si="170"/>
        <v>10890</v>
      </c>
      <c r="H10891" s="8">
        <v>233.21000000000004</v>
      </c>
    </row>
    <row r="10892" spans="1:8" x14ac:dyDescent="0.3">
      <c r="A10892">
        <v>61700</v>
      </c>
      <c r="B10892" t="s">
        <v>148</v>
      </c>
      <c r="C10892" s="1">
        <v>44866</v>
      </c>
      <c r="D10892" t="s">
        <v>41</v>
      </c>
      <c r="E10892" t="s">
        <v>42</v>
      </c>
      <c r="F10892" t="s">
        <v>379</v>
      </c>
      <c r="G10892">
        <f t="shared" si="170"/>
        <v>10891</v>
      </c>
      <c r="H10892" s="8">
        <v>683.48</v>
      </c>
    </row>
    <row r="10893" spans="1:8" x14ac:dyDescent="0.3">
      <c r="A10893">
        <v>61700</v>
      </c>
      <c r="B10893" t="s">
        <v>148</v>
      </c>
      <c r="C10893" s="1">
        <v>44896</v>
      </c>
      <c r="D10893" t="s">
        <v>41</v>
      </c>
      <c r="E10893" t="s">
        <v>42</v>
      </c>
      <c r="F10893" t="s">
        <v>379</v>
      </c>
      <c r="G10893">
        <f t="shared" si="170"/>
        <v>10892</v>
      </c>
      <c r="H10893" s="8">
        <v>298.89</v>
      </c>
    </row>
    <row r="10894" spans="1:8" x14ac:dyDescent="0.3">
      <c r="A10894">
        <v>61700</v>
      </c>
      <c r="B10894" t="s">
        <v>148</v>
      </c>
      <c r="C10894" s="1">
        <v>44927</v>
      </c>
      <c r="D10894" t="s">
        <v>41</v>
      </c>
      <c r="E10894" t="s">
        <v>42</v>
      </c>
      <c r="F10894" t="s">
        <v>379</v>
      </c>
      <c r="G10894">
        <f t="shared" si="170"/>
        <v>10893</v>
      </c>
      <c r="H10894" s="8">
        <v>517.99</v>
      </c>
    </row>
    <row r="10895" spans="1:8" x14ac:dyDescent="0.3">
      <c r="A10895">
        <v>61700</v>
      </c>
      <c r="B10895" t="s">
        <v>148</v>
      </c>
      <c r="C10895" s="1">
        <v>44958</v>
      </c>
      <c r="D10895" t="s">
        <v>41</v>
      </c>
      <c r="E10895" t="s">
        <v>42</v>
      </c>
      <c r="F10895" t="s">
        <v>379</v>
      </c>
      <c r="G10895">
        <f t="shared" si="170"/>
        <v>10894</v>
      </c>
      <c r="H10895" s="8">
        <v>3780.84</v>
      </c>
    </row>
    <row r="10896" spans="1:8" x14ac:dyDescent="0.3">
      <c r="A10896">
        <v>61700</v>
      </c>
      <c r="B10896" t="s">
        <v>148</v>
      </c>
      <c r="C10896" s="1">
        <v>44986</v>
      </c>
      <c r="D10896" t="s">
        <v>41</v>
      </c>
      <c r="E10896" t="s">
        <v>42</v>
      </c>
      <c r="F10896" t="s">
        <v>379</v>
      </c>
      <c r="G10896">
        <f t="shared" si="170"/>
        <v>10895</v>
      </c>
      <c r="H10896" s="8">
        <v>2075.3200000000002</v>
      </c>
    </row>
    <row r="10897" spans="1:8" x14ac:dyDescent="0.3">
      <c r="A10897">
        <v>61700</v>
      </c>
      <c r="B10897" t="s">
        <v>148</v>
      </c>
      <c r="C10897" s="1">
        <v>45017</v>
      </c>
      <c r="D10897" t="s">
        <v>41</v>
      </c>
      <c r="E10897" t="s">
        <v>42</v>
      </c>
      <c r="F10897" t="s">
        <v>379</v>
      </c>
      <c r="G10897">
        <f t="shared" si="170"/>
        <v>10896</v>
      </c>
      <c r="H10897" s="8">
        <v>273.99</v>
      </c>
    </row>
    <row r="10898" spans="1:8" x14ac:dyDescent="0.3">
      <c r="A10898">
        <v>61700</v>
      </c>
      <c r="B10898" t="s">
        <v>148</v>
      </c>
      <c r="C10898" s="1">
        <v>45047</v>
      </c>
      <c r="D10898" t="s">
        <v>41</v>
      </c>
      <c r="E10898" t="s">
        <v>42</v>
      </c>
      <c r="F10898" t="s">
        <v>379</v>
      </c>
      <c r="G10898">
        <f t="shared" si="170"/>
        <v>10897</v>
      </c>
      <c r="H10898" s="8">
        <v>627.93000000000006</v>
      </c>
    </row>
    <row r="10899" spans="1:8" x14ac:dyDescent="0.3">
      <c r="A10899">
        <v>61700</v>
      </c>
      <c r="B10899" t="s">
        <v>148</v>
      </c>
      <c r="C10899" s="1">
        <v>45078</v>
      </c>
      <c r="D10899" t="s">
        <v>41</v>
      </c>
      <c r="E10899" t="s">
        <v>42</v>
      </c>
      <c r="F10899" t="s">
        <v>379</v>
      </c>
      <c r="G10899">
        <f t="shared" si="170"/>
        <v>10898</v>
      </c>
      <c r="H10899" s="8">
        <v>1918.94</v>
      </c>
    </row>
    <row r="10900" spans="1:8" x14ac:dyDescent="0.3">
      <c r="A10900">
        <v>61700</v>
      </c>
      <c r="B10900" t="s">
        <v>148</v>
      </c>
      <c r="C10900" s="1">
        <v>45108</v>
      </c>
      <c r="D10900" t="s">
        <v>41</v>
      </c>
      <c r="E10900" t="s">
        <v>42</v>
      </c>
      <c r="F10900" t="s">
        <v>379</v>
      </c>
      <c r="G10900">
        <f t="shared" si="170"/>
        <v>10899</v>
      </c>
      <c r="H10900" s="8">
        <v>1828.77</v>
      </c>
    </row>
    <row r="10901" spans="1:8" x14ac:dyDescent="0.3">
      <c r="A10901">
        <v>61700</v>
      </c>
      <c r="B10901" t="s">
        <v>148</v>
      </c>
      <c r="C10901" s="1">
        <v>45139</v>
      </c>
      <c r="D10901" t="s">
        <v>41</v>
      </c>
      <c r="E10901" t="s">
        <v>42</v>
      </c>
      <c r="F10901" t="s">
        <v>379</v>
      </c>
      <c r="G10901">
        <f t="shared" si="170"/>
        <v>10900</v>
      </c>
      <c r="H10901" s="8">
        <v>1806.95</v>
      </c>
    </row>
    <row r="10902" spans="1:8" x14ac:dyDescent="0.3">
      <c r="A10902">
        <v>61700</v>
      </c>
      <c r="B10902" t="s">
        <v>148</v>
      </c>
      <c r="C10902" s="1">
        <v>45170</v>
      </c>
      <c r="D10902" t="s">
        <v>41</v>
      </c>
      <c r="E10902" t="s">
        <v>42</v>
      </c>
      <c r="F10902" t="s">
        <v>379</v>
      </c>
      <c r="G10902">
        <f t="shared" si="170"/>
        <v>10901</v>
      </c>
      <c r="H10902" s="8">
        <v>1081.08</v>
      </c>
    </row>
    <row r="10903" spans="1:8" x14ac:dyDescent="0.3">
      <c r="A10903">
        <v>61700</v>
      </c>
      <c r="B10903" t="s">
        <v>148</v>
      </c>
      <c r="C10903" s="1">
        <v>45200</v>
      </c>
      <c r="D10903" t="s">
        <v>41</v>
      </c>
      <c r="E10903" t="s">
        <v>42</v>
      </c>
      <c r="F10903" t="s">
        <v>379</v>
      </c>
      <c r="G10903">
        <f t="shared" si="170"/>
        <v>10902</v>
      </c>
      <c r="H10903" s="8">
        <v>811.08</v>
      </c>
    </row>
    <row r="10904" spans="1:8" x14ac:dyDescent="0.3">
      <c r="A10904">
        <v>61700</v>
      </c>
      <c r="B10904" t="s">
        <v>148</v>
      </c>
      <c r="C10904" s="1">
        <v>45231</v>
      </c>
      <c r="D10904" t="s">
        <v>41</v>
      </c>
      <c r="E10904" t="s">
        <v>42</v>
      </c>
      <c r="F10904" t="s">
        <v>379</v>
      </c>
      <c r="G10904">
        <f t="shared" si="170"/>
        <v>10903</v>
      </c>
      <c r="H10904" s="8">
        <v>1573.84</v>
      </c>
    </row>
    <row r="10905" spans="1:8" x14ac:dyDescent="0.3">
      <c r="A10905">
        <v>61700</v>
      </c>
      <c r="B10905" t="s">
        <v>148</v>
      </c>
      <c r="C10905" s="1">
        <v>45261</v>
      </c>
      <c r="D10905" t="s">
        <v>41</v>
      </c>
      <c r="E10905" t="s">
        <v>42</v>
      </c>
      <c r="F10905" t="s">
        <v>379</v>
      </c>
      <c r="G10905">
        <f t="shared" si="170"/>
        <v>10904</v>
      </c>
      <c r="H10905" s="8">
        <v>1043.1199999999999</v>
      </c>
    </row>
    <row r="10906" spans="1:8" x14ac:dyDescent="0.3">
      <c r="A10906">
        <v>61700</v>
      </c>
      <c r="B10906" t="s">
        <v>148</v>
      </c>
      <c r="C10906" s="1">
        <v>45292</v>
      </c>
      <c r="D10906" t="s">
        <v>41</v>
      </c>
      <c r="E10906" t="s">
        <v>42</v>
      </c>
      <c r="F10906" t="s">
        <v>379</v>
      </c>
      <c r="G10906">
        <f t="shared" si="170"/>
        <v>10905</v>
      </c>
      <c r="H10906" s="8">
        <v>494.39000000000004</v>
      </c>
    </row>
    <row r="10907" spans="1:8" x14ac:dyDescent="0.3">
      <c r="A10907">
        <v>61700</v>
      </c>
      <c r="B10907" t="s">
        <v>148</v>
      </c>
      <c r="C10907" s="1">
        <v>45323</v>
      </c>
      <c r="D10907" t="s">
        <v>41</v>
      </c>
      <c r="E10907" t="s">
        <v>42</v>
      </c>
      <c r="F10907" t="s">
        <v>379</v>
      </c>
      <c r="G10907">
        <f t="shared" si="170"/>
        <v>10906</v>
      </c>
      <c r="H10907" s="8">
        <v>543</v>
      </c>
    </row>
    <row r="10908" spans="1:8" x14ac:dyDescent="0.3">
      <c r="A10908">
        <v>61700</v>
      </c>
      <c r="B10908" t="s">
        <v>148</v>
      </c>
      <c r="C10908" s="1">
        <v>45352</v>
      </c>
      <c r="D10908" t="s">
        <v>41</v>
      </c>
      <c r="E10908" t="s">
        <v>42</v>
      </c>
      <c r="F10908" t="s">
        <v>379</v>
      </c>
      <c r="G10908">
        <f t="shared" si="170"/>
        <v>10907</v>
      </c>
      <c r="H10908" s="8">
        <v>765.65</v>
      </c>
    </row>
    <row r="10909" spans="1:8" x14ac:dyDescent="0.3">
      <c r="A10909">
        <v>61700</v>
      </c>
      <c r="B10909" t="s">
        <v>148</v>
      </c>
      <c r="C10909" s="1">
        <v>45383</v>
      </c>
      <c r="D10909" t="s">
        <v>41</v>
      </c>
      <c r="E10909" t="s">
        <v>42</v>
      </c>
      <c r="F10909" t="s">
        <v>379</v>
      </c>
      <c r="G10909">
        <f t="shared" si="170"/>
        <v>10908</v>
      </c>
      <c r="H10909" s="8">
        <v>565.55999999999995</v>
      </c>
    </row>
    <row r="10910" spans="1:8" x14ac:dyDescent="0.3">
      <c r="A10910">
        <v>61700</v>
      </c>
      <c r="B10910" t="s">
        <v>148</v>
      </c>
      <c r="C10910" s="1">
        <v>45413</v>
      </c>
      <c r="D10910" t="s">
        <v>41</v>
      </c>
      <c r="E10910" t="s">
        <v>42</v>
      </c>
      <c r="F10910" t="s">
        <v>379</v>
      </c>
      <c r="G10910">
        <f t="shared" si="170"/>
        <v>10909</v>
      </c>
      <c r="H10910" s="8">
        <v>988.19</v>
      </c>
    </row>
    <row r="10911" spans="1:8" x14ac:dyDescent="0.3">
      <c r="A10911">
        <v>61700</v>
      </c>
      <c r="B10911" t="s">
        <v>148</v>
      </c>
      <c r="C10911" s="1">
        <v>45444</v>
      </c>
      <c r="D10911" t="s">
        <v>41</v>
      </c>
      <c r="E10911" t="s">
        <v>42</v>
      </c>
      <c r="F10911" t="s">
        <v>379</v>
      </c>
      <c r="G10911">
        <f t="shared" si="170"/>
        <v>10910</v>
      </c>
      <c r="H10911" s="8">
        <v>398.41999999999996</v>
      </c>
    </row>
    <row r="10912" spans="1:8" x14ac:dyDescent="0.3">
      <c r="A10912">
        <v>61700</v>
      </c>
      <c r="B10912" t="s">
        <v>148</v>
      </c>
      <c r="C10912" s="1">
        <v>45474</v>
      </c>
      <c r="D10912" t="s">
        <v>41</v>
      </c>
      <c r="E10912" t="s">
        <v>42</v>
      </c>
      <c r="F10912" t="s">
        <v>379</v>
      </c>
      <c r="G10912">
        <f t="shared" si="170"/>
        <v>10911</v>
      </c>
      <c r="H10912" s="8">
        <v>4230.9800000000005</v>
      </c>
    </row>
    <row r="10913" spans="1:8" x14ac:dyDescent="0.3">
      <c r="A10913">
        <v>61700</v>
      </c>
      <c r="B10913" t="s">
        <v>148</v>
      </c>
      <c r="C10913" s="1">
        <v>45505</v>
      </c>
      <c r="D10913" t="s">
        <v>41</v>
      </c>
      <c r="E10913" t="s">
        <v>42</v>
      </c>
      <c r="F10913" t="s">
        <v>379</v>
      </c>
      <c r="G10913">
        <f t="shared" si="170"/>
        <v>10912</v>
      </c>
      <c r="H10913" s="8">
        <v>2883.97</v>
      </c>
    </row>
    <row r="10914" spans="1:8" x14ac:dyDescent="0.3">
      <c r="A10914">
        <v>61700</v>
      </c>
      <c r="B10914" t="s">
        <v>148</v>
      </c>
      <c r="C10914" s="1">
        <v>45536</v>
      </c>
      <c r="D10914" t="s">
        <v>41</v>
      </c>
      <c r="E10914" t="s">
        <v>42</v>
      </c>
      <c r="F10914" t="s">
        <v>379</v>
      </c>
      <c r="G10914">
        <f t="shared" si="170"/>
        <v>10913</v>
      </c>
      <c r="H10914" s="8">
        <v>1591.73</v>
      </c>
    </row>
    <row r="10915" spans="1:8" x14ac:dyDescent="0.3">
      <c r="A10915">
        <v>61700</v>
      </c>
      <c r="B10915" t="s">
        <v>148</v>
      </c>
      <c r="C10915" s="1">
        <v>45566</v>
      </c>
      <c r="D10915" t="s">
        <v>41</v>
      </c>
      <c r="E10915" t="s">
        <v>42</v>
      </c>
      <c r="F10915" t="s">
        <v>379</v>
      </c>
      <c r="G10915">
        <f t="shared" si="170"/>
        <v>10914</v>
      </c>
      <c r="H10915" s="8">
        <v>998.16000000000008</v>
      </c>
    </row>
    <row r="10916" spans="1:8" x14ac:dyDescent="0.3">
      <c r="A10916">
        <v>61700</v>
      </c>
      <c r="B10916" t="s">
        <v>148</v>
      </c>
      <c r="C10916" s="1">
        <v>45597</v>
      </c>
      <c r="D10916" t="s">
        <v>41</v>
      </c>
      <c r="E10916" t="s">
        <v>42</v>
      </c>
      <c r="F10916" t="s">
        <v>379</v>
      </c>
      <c r="G10916">
        <f t="shared" si="170"/>
        <v>10915</v>
      </c>
      <c r="H10916" s="8">
        <v>1380.3</v>
      </c>
    </row>
    <row r="10917" spans="1:8" x14ac:dyDescent="0.3">
      <c r="A10917">
        <v>61700</v>
      </c>
      <c r="B10917" t="s">
        <v>148</v>
      </c>
      <c r="C10917" s="1">
        <v>45627</v>
      </c>
      <c r="D10917" t="s">
        <v>41</v>
      </c>
      <c r="E10917" t="s">
        <v>42</v>
      </c>
      <c r="F10917" t="s">
        <v>379</v>
      </c>
      <c r="G10917">
        <f t="shared" si="170"/>
        <v>10916</v>
      </c>
      <c r="H10917" s="8">
        <v>324</v>
      </c>
    </row>
    <row r="10918" spans="1:8" x14ac:dyDescent="0.3">
      <c r="A10918">
        <v>61700</v>
      </c>
      <c r="B10918" t="s">
        <v>148</v>
      </c>
      <c r="C10918" s="1">
        <v>45658</v>
      </c>
      <c r="D10918" t="s">
        <v>41</v>
      </c>
      <c r="E10918" t="s">
        <v>42</v>
      </c>
      <c r="F10918" t="s">
        <v>379</v>
      </c>
      <c r="G10918">
        <f t="shared" si="170"/>
        <v>10917</v>
      </c>
      <c r="H10918" s="8">
        <v>215.5</v>
      </c>
    </row>
    <row r="10919" spans="1:8" x14ac:dyDescent="0.3">
      <c r="A10919">
        <v>61700</v>
      </c>
      <c r="B10919" t="s">
        <v>148</v>
      </c>
      <c r="C10919" s="1">
        <v>45689</v>
      </c>
      <c r="D10919" t="s">
        <v>41</v>
      </c>
      <c r="E10919" t="s">
        <v>42</v>
      </c>
      <c r="F10919" t="s">
        <v>379</v>
      </c>
      <c r="G10919">
        <f t="shared" si="170"/>
        <v>10918</v>
      </c>
      <c r="H10919" s="8">
        <v>556.95000000000005</v>
      </c>
    </row>
    <row r="10920" spans="1:8" x14ac:dyDescent="0.3">
      <c r="A10920">
        <v>61700</v>
      </c>
      <c r="B10920" t="s">
        <v>148</v>
      </c>
      <c r="C10920" s="1">
        <v>45717</v>
      </c>
      <c r="D10920" t="s">
        <v>41</v>
      </c>
      <c r="E10920" t="s">
        <v>42</v>
      </c>
      <c r="F10920" t="s">
        <v>379</v>
      </c>
      <c r="G10920">
        <f t="shared" si="170"/>
        <v>10919</v>
      </c>
      <c r="H10920" s="8">
        <v>340.25</v>
      </c>
    </row>
    <row r="10921" spans="1:8" x14ac:dyDescent="0.3">
      <c r="A10921">
        <v>61700</v>
      </c>
      <c r="B10921" t="s">
        <v>148</v>
      </c>
      <c r="C10921" s="1">
        <v>45748</v>
      </c>
      <c r="D10921" t="s">
        <v>41</v>
      </c>
      <c r="E10921" t="s">
        <v>42</v>
      </c>
      <c r="F10921" t="s">
        <v>379</v>
      </c>
      <c r="G10921">
        <f t="shared" si="170"/>
        <v>10920</v>
      </c>
      <c r="H10921" s="8">
        <v>598.5</v>
      </c>
    </row>
    <row r="10922" spans="1:8" x14ac:dyDescent="0.3">
      <c r="A10922">
        <v>61700</v>
      </c>
      <c r="B10922" t="s">
        <v>148</v>
      </c>
      <c r="C10922" s="1">
        <v>45778</v>
      </c>
      <c r="D10922" t="s">
        <v>41</v>
      </c>
      <c r="E10922" t="s">
        <v>42</v>
      </c>
      <c r="F10922" t="s">
        <v>379</v>
      </c>
      <c r="G10922">
        <f t="shared" si="170"/>
        <v>10921</v>
      </c>
      <c r="H10922" s="8">
        <v>472.45</v>
      </c>
    </row>
    <row r="10923" spans="1:8" x14ac:dyDescent="0.3">
      <c r="A10923">
        <v>61700</v>
      </c>
      <c r="B10923" t="s">
        <v>148</v>
      </c>
      <c r="C10923" s="1">
        <v>45809</v>
      </c>
      <c r="D10923" t="s">
        <v>41</v>
      </c>
      <c r="E10923" t="s">
        <v>42</v>
      </c>
      <c r="F10923" t="s">
        <v>379</v>
      </c>
      <c r="G10923">
        <f t="shared" si="170"/>
        <v>10922</v>
      </c>
      <c r="H10923" s="8">
        <v>1668.26</v>
      </c>
    </row>
    <row r="10924" spans="1:8" x14ac:dyDescent="0.3">
      <c r="A10924">
        <v>61700</v>
      </c>
      <c r="B10924" t="s">
        <v>148</v>
      </c>
      <c r="C10924" s="1">
        <v>45839</v>
      </c>
      <c r="D10924" t="s">
        <v>41</v>
      </c>
      <c r="E10924" t="s">
        <v>42</v>
      </c>
      <c r="F10924" t="s">
        <v>379</v>
      </c>
      <c r="G10924">
        <f t="shared" si="170"/>
        <v>10923</v>
      </c>
      <c r="H10924" s="8">
        <v>455.45000000000005</v>
      </c>
    </row>
    <row r="10925" spans="1:8" x14ac:dyDescent="0.3">
      <c r="A10925">
        <v>61700</v>
      </c>
      <c r="B10925" t="s">
        <v>148</v>
      </c>
      <c r="C10925" s="1">
        <v>45870</v>
      </c>
      <c r="D10925" t="s">
        <v>41</v>
      </c>
      <c r="E10925" t="s">
        <v>42</v>
      </c>
      <c r="F10925" t="s">
        <v>379</v>
      </c>
      <c r="G10925">
        <f t="shared" si="170"/>
        <v>10924</v>
      </c>
      <c r="H10925" s="8">
        <v>525.64</v>
      </c>
    </row>
    <row r="10926" spans="1:8" x14ac:dyDescent="0.3">
      <c r="A10926">
        <v>61700</v>
      </c>
      <c r="B10926" t="s">
        <v>148</v>
      </c>
      <c r="C10926" s="1">
        <v>45901</v>
      </c>
      <c r="D10926" t="s">
        <v>41</v>
      </c>
      <c r="E10926" t="s">
        <v>42</v>
      </c>
      <c r="F10926" t="s">
        <v>379</v>
      </c>
      <c r="G10926">
        <f t="shared" si="170"/>
        <v>10925</v>
      </c>
      <c r="H10926" s="8">
        <v>566.95000000000005</v>
      </c>
    </row>
    <row r="10927" spans="1:8" x14ac:dyDescent="0.3">
      <c r="A10927">
        <v>61700</v>
      </c>
      <c r="B10927" t="s">
        <v>148</v>
      </c>
      <c r="C10927" s="1">
        <v>45931</v>
      </c>
      <c r="D10927" t="s">
        <v>41</v>
      </c>
      <c r="E10927" t="s">
        <v>42</v>
      </c>
      <c r="F10927" t="s">
        <v>379</v>
      </c>
      <c r="G10927">
        <f t="shared" si="170"/>
        <v>10926</v>
      </c>
      <c r="H10927" s="8">
        <v>601.5</v>
      </c>
    </row>
    <row r="10928" spans="1:8" x14ac:dyDescent="0.3">
      <c r="A10928">
        <v>61700</v>
      </c>
      <c r="B10928" t="s">
        <v>148</v>
      </c>
      <c r="C10928" s="1">
        <v>45962</v>
      </c>
      <c r="D10928" t="s">
        <v>41</v>
      </c>
      <c r="E10928" t="s">
        <v>42</v>
      </c>
      <c r="F10928" t="s">
        <v>379</v>
      </c>
      <c r="G10928">
        <f t="shared" si="170"/>
        <v>10927</v>
      </c>
      <c r="H10928" s="8">
        <v>7985.7599999999993</v>
      </c>
    </row>
    <row r="10929" spans="1:8" x14ac:dyDescent="0.3">
      <c r="A10929">
        <v>61700</v>
      </c>
      <c r="B10929" t="s">
        <v>148</v>
      </c>
      <c r="C10929" s="1">
        <v>45992</v>
      </c>
      <c r="D10929" t="s">
        <v>41</v>
      </c>
      <c r="E10929" t="s">
        <v>42</v>
      </c>
      <c r="F10929" t="s">
        <v>379</v>
      </c>
      <c r="G10929">
        <f t="shared" si="170"/>
        <v>10928</v>
      </c>
      <c r="H10929" s="8">
        <v>3958.6800000000003</v>
      </c>
    </row>
    <row r="10930" spans="1:8" x14ac:dyDescent="0.3">
      <c r="A10930">
        <v>62210</v>
      </c>
      <c r="B10930" t="s">
        <v>226</v>
      </c>
      <c r="C10930" s="1">
        <v>45078</v>
      </c>
      <c r="D10930" t="s">
        <v>8</v>
      </c>
      <c r="E10930" t="s">
        <v>130</v>
      </c>
      <c r="F10930" t="s">
        <v>379</v>
      </c>
      <c r="G10930">
        <f t="shared" si="170"/>
        <v>10929</v>
      </c>
      <c r="H10930" s="8">
        <v>-307662.01999999996</v>
      </c>
    </row>
    <row r="10931" spans="1:8" x14ac:dyDescent="0.3">
      <c r="A10931">
        <v>62211</v>
      </c>
      <c r="B10931" t="s">
        <v>465</v>
      </c>
      <c r="C10931" s="1">
        <v>44743</v>
      </c>
      <c r="D10931" t="s">
        <v>41</v>
      </c>
      <c r="E10931" t="s">
        <v>132</v>
      </c>
      <c r="F10931" t="s">
        <v>379</v>
      </c>
      <c r="G10931">
        <f t="shared" si="170"/>
        <v>10930</v>
      </c>
      <c r="H10931" s="8">
        <v>12203.09</v>
      </c>
    </row>
    <row r="10932" spans="1:8" x14ac:dyDescent="0.3">
      <c r="A10932">
        <v>62211</v>
      </c>
      <c r="B10932" t="s">
        <v>465</v>
      </c>
      <c r="C10932" s="1">
        <v>44774</v>
      </c>
      <c r="D10932" t="s">
        <v>41</v>
      </c>
      <c r="E10932" t="s">
        <v>132</v>
      </c>
      <c r="F10932" t="s">
        <v>379</v>
      </c>
      <c r="G10932">
        <f t="shared" si="170"/>
        <v>10931</v>
      </c>
      <c r="H10932" s="8">
        <v>15036.36</v>
      </c>
    </row>
    <row r="10933" spans="1:8" x14ac:dyDescent="0.3">
      <c r="A10933">
        <v>62211</v>
      </c>
      <c r="B10933" t="s">
        <v>465</v>
      </c>
      <c r="C10933" s="1">
        <v>44805</v>
      </c>
      <c r="D10933" t="s">
        <v>41</v>
      </c>
      <c r="E10933" t="s">
        <v>132</v>
      </c>
      <c r="F10933" t="s">
        <v>379</v>
      </c>
      <c r="G10933">
        <f t="shared" si="170"/>
        <v>10932</v>
      </c>
      <c r="H10933" s="8">
        <v>12245.73</v>
      </c>
    </row>
    <row r="10934" spans="1:8" x14ac:dyDescent="0.3">
      <c r="A10934">
        <v>62211</v>
      </c>
      <c r="B10934" t="s">
        <v>465</v>
      </c>
      <c r="C10934" s="1">
        <v>44835</v>
      </c>
      <c r="D10934" t="s">
        <v>41</v>
      </c>
      <c r="E10934" t="s">
        <v>132</v>
      </c>
      <c r="F10934" t="s">
        <v>379</v>
      </c>
      <c r="G10934">
        <f t="shared" si="170"/>
        <v>10933</v>
      </c>
      <c r="H10934" s="8">
        <v>15632.62</v>
      </c>
    </row>
    <row r="10935" spans="1:8" x14ac:dyDescent="0.3">
      <c r="A10935">
        <v>62211</v>
      </c>
      <c r="B10935" t="s">
        <v>465</v>
      </c>
      <c r="C10935" s="1">
        <v>44866</v>
      </c>
      <c r="D10935" t="s">
        <v>41</v>
      </c>
      <c r="E10935" t="s">
        <v>132</v>
      </c>
      <c r="F10935" t="s">
        <v>379</v>
      </c>
      <c r="G10935">
        <f t="shared" si="170"/>
        <v>10934</v>
      </c>
      <c r="H10935" s="8">
        <v>13240.07</v>
      </c>
    </row>
    <row r="10936" spans="1:8" x14ac:dyDescent="0.3">
      <c r="A10936">
        <v>62211</v>
      </c>
      <c r="B10936" t="s">
        <v>465</v>
      </c>
      <c r="C10936" s="1">
        <v>44896</v>
      </c>
      <c r="D10936" t="s">
        <v>41</v>
      </c>
      <c r="E10936" t="s">
        <v>132</v>
      </c>
      <c r="F10936" t="s">
        <v>379</v>
      </c>
      <c r="G10936">
        <f t="shared" si="170"/>
        <v>10935</v>
      </c>
      <c r="H10936" s="8">
        <v>17439.579999999998</v>
      </c>
    </row>
    <row r="10937" spans="1:8" x14ac:dyDescent="0.3">
      <c r="A10937">
        <v>62211</v>
      </c>
      <c r="B10937" t="s">
        <v>465</v>
      </c>
      <c r="C10937" s="1">
        <v>44927</v>
      </c>
      <c r="D10937" t="s">
        <v>41</v>
      </c>
      <c r="E10937" t="s">
        <v>132</v>
      </c>
      <c r="F10937" t="s">
        <v>379</v>
      </c>
      <c r="G10937">
        <f t="shared" si="170"/>
        <v>10936</v>
      </c>
      <c r="H10937" s="8">
        <v>12998.13</v>
      </c>
    </row>
    <row r="10938" spans="1:8" x14ac:dyDescent="0.3">
      <c r="A10938">
        <v>62211</v>
      </c>
      <c r="B10938" t="s">
        <v>465</v>
      </c>
      <c r="C10938" s="1">
        <v>44958</v>
      </c>
      <c r="D10938" t="s">
        <v>41</v>
      </c>
      <c r="E10938" t="s">
        <v>132</v>
      </c>
      <c r="F10938" t="s">
        <v>379</v>
      </c>
      <c r="G10938">
        <f t="shared" si="170"/>
        <v>10937</v>
      </c>
      <c r="H10938" s="8">
        <v>15291.08</v>
      </c>
    </row>
    <row r="10939" spans="1:8" x14ac:dyDescent="0.3">
      <c r="A10939">
        <v>62211</v>
      </c>
      <c r="B10939" t="s">
        <v>465</v>
      </c>
      <c r="C10939" s="1">
        <v>44986</v>
      </c>
      <c r="D10939" t="s">
        <v>41</v>
      </c>
      <c r="E10939" t="s">
        <v>132</v>
      </c>
      <c r="F10939" t="s">
        <v>379</v>
      </c>
      <c r="G10939">
        <f t="shared" si="170"/>
        <v>10938</v>
      </c>
      <c r="H10939" s="8">
        <v>19231.840000000004</v>
      </c>
    </row>
    <row r="10940" spans="1:8" x14ac:dyDescent="0.3">
      <c r="A10940">
        <v>62211</v>
      </c>
      <c r="B10940" t="s">
        <v>465</v>
      </c>
      <c r="C10940" s="1">
        <v>45017</v>
      </c>
      <c r="D10940" t="s">
        <v>41</v>
      </c>
      <c r="E10940" t="s">
        <v>132</v>
      </c>
      <c r="F10940" t="s">
        <v>379</v>
      </c>
      <c r="G10940">
        <f t="shared" si="170"/>
        <v>10939</v>
      </c>
      <c r="H10940" s="8">
        <v>15151.92</v>
      </c>
    </row>
    <row r="10941" spans="1:8" x14ac:dyDescent="0.3">
      <c r="A10941">
        <v>62211</v>
      </c>
      <c r="B10941" t="s">
        <v>465</v>
      </c>
      <c r="C10941" s="1">
        <v>45047</v>
      </c>
      <c r="D10941" t="s">
        <v>41</v>
      </c>
      <c r="E10941" t="s">
        <v>132</v>
      </c>
      <c r="F10941" t="s">
        <v>379</v>
      </c>
      <c r="G10941">
        <f t="shared" si="170"/>
        <v>10940</v>
      </c>
      <c r="H10941" s="8">
        <v>14372.599999999999</v>
      </c>
    </row>
    <row r="10942" spans="1:8" x14ac:dyDescent="0.3">
      <c r="A10942">
        <v>62211</v>
      </c>
      <c r="B10942" t="s">
        <v>465</v>
      </c>
      <c r="C10942" s="1">
        <v>45078</v>
      </c>
      <c r="D10942" t="s">
        <v>41</v>
      </c>
      <c r="E10942" t="s">
        <v>132</v>
      </c>
      <c r="F10942" t="s">
        <v>379</v>
      </c>
      <c r="G10942">
        <f t="shared" si="170"/>
        <v>10941</v>
      </c>
      <c r="H10942" s="8">
        <v>21119.279999999999</v>
      </c>
    </row>
    <row r="10943" spans="1:8" x14ac:dyDescent="0.3">
      <c r="A10943">
        <v>62211</v>
      </c>
      <c r="B10943" t="s">
        <v>465</v>
      </c>
      <c r="C10943" s="1">
        <v>45108</v>
      </c>
      <c r="D10943" t="s">
        <v>41</v>
      </c>
      <c r="E10943" t="s">
        <v>132</v>
      </c>
      <c r="F10943" t="s">
        <v>379</v>
      </c>
      <c r="G10943">
        <f t="shared" si="170"/>
        <v>10942</v>
      </c>
      <c r="H10943" s="8">
        <v>-1.8189894035458565E-12</v>
      </c>
    </row>
    <row r="10944" spans="1:8" x14ac:dyDescent="0.3">
      <c r="A10944">
        <v>62212</v>
      </c>
      <c r="B10944" t="s">
        <v>242</v>
      </c>
      <c r="C10944" s="1">
        <v>44743</v>
      </c>
      <c r="D10944" t="s">
        <v>8</v>
      </c>
      <c r="E10944" t="s">
        <v>130</v>
      </c>
      <c r="F10944" t="s">
        <v>379</v>
      </c>
      <c r="G10944">
        <f t="shared" si="170"/>
        <v>10943</v>
      </c>
      <c r="H10944" s="8">
        <v>3393.79</v>
      </c>
    </row>
    <row r="10945" spans="1:8" x14ac:dyDescent="0.3">
      <c r="A10945">
        <v>62212</v>
      </c>
      <c r="B10945" t="s">
        <v>242</v>
      </c>
      <c r="C10945" s="1">
        <v>44774</v>
      </c>
      <c r="D10945" t="s">
        <v>8</v>
      </c>
      <c r="E10945" t="s">
        <v>130</v>
      </c>
      <c r="F10945" t="s">
        <v>379</v>
      </c>
      <c r="G10945">
        <f t="shared" si="170"/>
        <v>10944</v>
      </c>
      <c r="H10945" s="8">
        <v>3655.55</v>
      </c>
    </row>
    <row r="10946" spans="1:8" x14ac:dyDescent="0.3">
      <c r="A10946">
        <v>62212</v>
      </c>
      <c r="B10946" t="s">
        <v>242</v>
      </c>
      <c r="C10946" s="1">
        <v>44805</v>
      </c>
      <c r="D10946" t="s">
        <v>8</v>
      </c>
      <c r="E10946" t="s">
        <v>130</v>
      </c>
      <c r="F10946" t="s">
        <v>379</v>
      </c>
      <c r="G10946">
        <f t="shared" si="170"/>
        <v>10945</v>
      </c>
      <c r="H10946" s="8">
        <v>3393.79</v>
      </c>
    </row>
    <row r="10947" spans="1:8" x14ac:dyDescent="0.3">
      <c r="A10947">
        <v>62212</v>
      </c>
      <c r="B10947" t="s">
        <v>242</v>
      </c>
      <c r="C10947" s="1">
        <v>44835</v>
      </c>
      <c r="D10947" t="s">
        <v>8</v>
      </c>
      <c r="E10947" t="s">
        <v>130</v>
      </c>
      <c r="F10947" t="s">
        <v>379</v>
      </c>
      <c r="G10947">
        <f t="shared" si="170"/>
        <v>10946</v>
      </c>
      <c r="H10947" s="8">
        <v>3936.22</v>
      </c>
    </row>
    <row r="10948" spans="1:8" x14ac:dyDescent="0.3">
      <c r="A10948">
        <v>62212</v>
      </c>
      <c r="B10948" t="s">
        <v>242</v>
      </c>
      <c r="C10948" s="1">
        <v>44866</v>
      </c>
      <c r="D10948" t="s">
        <v>8</v>
      </c>
      <c r="E10948" t="s">
        <v>130</v>
      </c>
      <c r="F10948" t="s">
        <v>379</v>
      </c>
      <c r="G10948">
        <f t="shared" ref="G10948:G11011" si="171">G10947+1</f>
        <v>10947</v>
      </c>
      <c r="H10948" s="8">
        <v>3499.7599999999998</v>
      </c>
    </row>
    <row r="10949" spans="1:8" x14ac:dyDescent="0.3">
      <c r="A10949">
        <v>62212</v>
      </c>
      <c r="B10949" t="s">
        <v>242</v>
      </c>
      <c r="C10949" s="1">
        <v>44896</v>
      </c>
      <c r="D10949" t="s">
        <v>8</v>
      </c>
      <c r="E10949" t="s">
        <v>130</v>
      </c>
      <c r="F10949" t="s">
        <v>379</v>
      </c>
      <c r="G10949">
        <f t="shared" si="171"/>
        <v>10948</v>
      </c>
      <c r="H10949" s="8">
        <v>3561.56</v>
      </c>
    </row>
    <row r="10950" spans="1:8" x14ac:dyDescent="0.3">
      <c r="A10950">
        <v>62212</v>
      </c>
      <c r="B10950" t="s">
        <v>242</v>
      </c>
      <c r="C10950" s="1">
        <v>44927</v>
      </c>
      <c r="D10950" t="s">
        <v>8</v>
      </c>
      <c r="E10950" t="s">
        <v>130</v>
      </c>
      <c r="F10950" t="s">
        <v>379</v>
      </c>
      <c r="G10950">
        <f t="shared" si="171"/>
        <v>10949</v>
      </c>
      <c r="H10950" s="8">
        <v>3429.62</v>
      </c>
    </row>
    <row r="10951" spans="1:8" x14ac:dyDescent="0.3">
      <c r="A10951">
        <v>62212</v>
      </c>
      <c r="B10951" t="s">
        <v>242</v>
      </c>
      <c r="C10951" s="1">
        <v>44958</v>
      </c>
      <c r="D10951" t="s">
        <v>8</v>
      </c>
      <c r="E10951" t="s">
        <v>130</v>
      </c>
      <c r="F10951" t="s">
        <v>379</v>
      </c>
      <c r="G10951">
        <f t="shared" si="171"/>
        <v>10950</v>
      </c>
      <c r="H10951" s="8">
        <v>2976.44</v>
      </c>
    </row>
    <row r="10952" spans="1:8" x14ac:dyDescent="0.3">
      <c r="A10952">
        <v>62212</v>
      </c>
      <c r="B10952" t="s">
        <v>242</v>
      </c>
      <c r="C10952" s="1">
        <v>44986</v>
      </c>
      <c r="D10952" t="s">
        <v>8</v>
      </c>
      <c r="E10952" t="s">
        <v>130</v>
      </c>
      <c r="F10952" t="s">
        <v>379</v>
      </c>
      <c r="G10952">
        <f t="shared" si="171"/>
        <v>10951</v>
      </c>
      <c r="H10952" s="8">
        <v>4266.25</v>
      </c>
    </row>
    <row r="10953" spans="1:8" x14ac:dyDescent="0.3">
      <c r="A10953">
        <v>62212</v>
      </c>
      <c r="B10953" t="s">
        <v>242</v>
      </c>
      <c r="C10953" s="1">
        <v>45017</v>
      </c>
      <c r="D10953" t="s">
        <v>8</v>
      </c>
      <c r="E10953" t="s">
        <v>130</v>
      </c>
      <c r="F10953" t="s">
        <v>379</v>
      </c>
      <c r="G10953">
        <f t="shared" si="171"/>
        <v>10952</v>
      </c>
      <c r="H10953" s="8">
        <v>3172.13</v>
      </c>
    </row>
    <row r="10954" spans="1:8" x14ac:dyDescent="0.3">
      <c r="A10954">
        <v>62212</v>
      </c>
      <c r="B10954" t="s">
        <v>242</v>
      </c>
      <c r="C10954" s="1">
        <v>45047</v>
      </c>
      <c r="D10954" t="s">
        <v>8</v>
      </c>
      <c r="E10954" t="s">
        <v>130</v>
      </c>
      <c r="F10954" t="s">
        <v>379</v>
      </c>
      <c r="G10954">
        <f t="shared" si="171"/>
        <v>10953</v>
      </c>
      <c r="H10954" s="8">
        <v>3228.34</v>
      </c>
    </row>
    <row r="10955" spans="1:8" x14ac:dyDescent="0.3">
      <c r="A10955">
        <v>62212</v>
      </c>
      <c r="B10955" t="s">
        <v>242</v>
      </c>
      <c r="C10955" s="1">
        <v>45078</v>
      </c>
      <c r="D10955" t="s">
        <v>8</v>
      </c>
      <c r="E10955" t="s">
        <v>130</v>
      </c>
      <c r="F10955" t="s">
        <v>379</v>
      </c>
      <c r="G10955">
        <f t="shared" si="171"/>
        <v>10954</v>
      </c>
      <c r="H10955" s="8">
        <v>4703.0499999999993</v>
      </c>
    </row>
    <row r="10956" spans="1:8" x14ac:dyDescent="0.3">
      <c r="A10956">
        <v>62213</v>
      </c>
      <c r="B10956" t="s">
        <v>466</v>
      </c>
      <c r="C10956" s="1">
        <v>44743</v>
      </c>
      <c r="D10956" t="s">
        <v>8</v>
      </c>
      <c r="E10956" t="s">
        <v>130</v>
      </c>
      <c r="F10956" t="s">
        <v>379</v>
      </c>
      <c r="G10956">
        <f t="shared" si="171"/>
        <v>10955</v>
      </c>
      <c r="H10956" s="8">
        <v>4725.1099999999997</v>
      </c>
    </row>
    <row r="10957" spans="1:8" x14ac:dyDescent="0.3">
      <c r="A10957">
        <v>62213</v>
      </c>
      <c r="B10957" t="s">
        <v>466</v>
      </c>
      <c r="C10957" s="1">
        <v>44774</v>
      </c>
      <c r="D10957" t="s">
        <v>8</v>
      </c>
      <c r="E10957" t="s">
        <v>130</v>
      </c>
      <c r="F10957" t="s">
        <v>379</v>
      </c>
      <c r="G10957">
        <f t="shared" si="171"/>
        <v>10956</v>
      </c>
      <c r="H10957" s="8">
        <v>5505.79</v>
      </c>
    </row>
    <row r="10958" spans="1:8" x14ac:dyDescent="0.3">
      <c r="A10958">
        <v>62213</v>
      </c>
      <c r="B10958" t="s">
        <v>466</v>
      </c>
      <c r="C10958" s="1">
        <v>44805</v>
      </c>
      <c r="D10958" t="s">
        <v>8</v>
      </c>
      <c r="E10958" t="s">
        <v>130</v>
      </c>
      <c r="F10958" t="s">
        <v>379</v>
      </c>
      <c r="G10958">
        <f t="shared" si="171"/>
        <v>10957</v>
      </c>
      <c r="H10958" s="8">
        <v>5644.13</v>
      </c>
    </row>
    <row r="10959" spans="1:8" x14ac:dyDescent="0.3">
      <c r="A10959">
        <v>62213</v>
      </c>
      <c r="B10959" t="s">
        <v>466</v>
      </c>
      <c r="C10959" s="1">
        <v>44835</v>
      </c>
      <c r="D10959" t="s">
        <v>8</v>
      </c>
      <c r="E10959" t="s">
        <v>130</v>
      </c>
      <c r="F10959" t="s">
        <v>379</v>
      </c>
      <c r="G10959">
        <f t="shared" si="171"/>
        <v>10958</v>
      </c>
      <c r="H10959" s="8">
        <v>6848.01</v>
      </c>
    </row>
    <row r="10960" spans="1:8" x14ac:dyDescent="0.3">
      <c r="A10960">
        <v>62213</v>
      </c>
      <c r="B10960" t="s">
        <v>466</v>
      </c>
      <c r="C10960" s="1">
        <v>44866</v>
      </c>
      <c r="D10960" t="s">
        <v>8</v>
      </c>
      <c r="E10960" t="s">
        <v>130</v>
      </c>
      <c r="F10960" t="s">
        <v>379</v>
      </c>
      <c r="G10960">
        <f t="shared" si="171"/>
        <v>10959</v>
      </c>
      <c r="H10960" s="8">
        <v>5250.17</v>
      </c>
    </row>
    <row r="10961" spans="1:8" x14ac:dyDescent="0.3">
      <c r="A10961">
        <v>62213</v>
      </c>
      <c r="B10961" t="s">
        <v>466</v>
      </c>
      <c r="C10961" s="1">
        <v>44896</v>
      </c>
      <c r="D10961" t="s">
        <v>8</v>
      </c>
      <c r="E10961" t="s">
        <v>130</v>
      </c>
      <c r="F10961" t="s">
        <v>379</v>
      </c>
      <c r="G10961">
        <f t="shared" si="171"/>
        <v>10960</v>
      </c>
      <c r="H10961" s="8">
        <v>7019.63</v>
      </c>
    </row>
    <row r="10962" spans="1:8" x14ac:dyDescent="0.3">
      <c r="A10962">
        <v>62213</v>
      </c>
      <c r="B10962" t="s">
        <v>466</v>
      </c>
      <c r="C10962" s="1">
        <v>44927</v>
      </c>
      <c r="D10962" t="s">
        <v>8</v>
      </c>
      <c r="E10962" t="s">
        <v>130</v>
      </c>
      <c r="F10962" t="s">
        <v>379</v>
      </c>
      <c r="G10962">
        <f t="shared" si="171"/>
        <v>10961</v>
      </c>
      <c r="H10962" s="8">
        <v>4667.58</v>
      </c>
    </row>
    <row r="10963" spans="1:8" x14ac:dyDescent="0.3">
      <c r="A10963">
        <v>62213</v>
      </c>
      <c r="B10963" t="s">
        <v>466</v>
      </c>
      <c r="C10963" s="1">
        <v>44958</v>
      </c>
      <c r="D10963" t="s">
        <v>8</v>
      </c>
      <c r="E10963" t="s">
        <v>130</v>
      </c>
      <c r="F10963" t="s">
        <v>379</v>
      </c>
      <c r="G10963">
        <f t="shared" si="171"/>
        <v>10962</v>
      </c>
      <c r="H10963" s="8">
        <v>6911.75</v>
      </c>
    </row>
    <row r="10964" spans="1:8" x14ac:dyDescent="0.3">
      <c r="A10964">
        <v>62213</v>
      </c>
      <c r="B10964" t="s">
        <v>466</v>
      </c>
      <c r="C10964" s="1">
        <v>44986</v>
      </c>
      <c r="D10964" t="s">
        <v>8</v>
      </c>
      <c r="E10964" t="s">
        <v>130</v>
      </c>
      <c r="F10964" t="s">
        <v>379</v>
      </c>
      <c r="G10964">
        <f t="shared" si="171"/>
        <v>10963</v>
      </c>
      <c r="H10964" s="8">
        <v>8353.0399999999991</v>
      </c>
    </row>
    <row r="10965" spans="1:8" x14ac:dyDescent="0.3">
      <c r="A10965">
        <v>62213</v>
      </c>
      <c r="B10965" t="s">
        <v>466</v>
      </c>
      <c r="C10965" s="1">
        <v>45017</v>
      </c>
      <c r="D10965" t="s">
        <v>8</v>
      </c>
      <c r="E10965" t="s">
        <v>130</v>
      </c>
      <c r="F10965" t="s">
        <v>379</v>
      </c>
      <c r="G10965">
        <f t="shared" si="171"/>
        <v>10964</v>
      </c>
      <c r="H10965" s="8">
        <v>6398.89</v>
      </c>
    </row>
    <row r="10966" spans="1:8" x14ac:dyDescent="0.3">
      <c r="A10966">
        <v>62213</v>
      </c>
      <c r="B10966" t="s">
        <v>466</v>
      </c>
      <c r="C10966" s="1">
        <v>45047</v>
      </c>
      <c r="D10966" t="s">
        <v>8</v>
      </c>
      <c r="E10966" t="s">
        <v>130</v>
      </c>
      <c r="F10966" t="s">
        <v>379</v>
      </c>
      <c r="G10966">
        <f t="shared" si="171"/>
        <v>10965</v>
      </c>
      <c r="H10966" s="8">
        <v>8470.9</v>
      </c>
    </row>
    <row r="10967" spans="1:8" x14ac:dyDescent="0.3">
      <c r="A10967">
        <v>62213</v>
      </c>
      <c r="B10967" t="s">
        <v>466</v>
      </c>
      <c r="C10967" s="1">
        <v>45078</v>
      </c>
      <c r="D10967" t="s">
        <v>8</v>
      </c>
      <c r="E10967" t="s">
        <v>130</v>
      </c>
      <c r="F10967" t="s">
        <v>379</v>
      </c>
      <c r="G10967">
        <f t="shared" si="171"/>
        <v>10966</v>
      </c>
      <c r="H10967" s="8">
        <v>10688.22</v>
      </c>
    </row>
    <row r="10968" spans="1:8" x14ac:dyDescent="0.3">
      <c r="A10968">
        <v>62213</v>
      </c>
      <c r="B10968" t="s">
        <v>466</v>
      </c>
      <c r="C10968" s="1">
        <v>45139</v>
      </c>
      <c r="D10968" t="s">
        <v>8</v>
      </c>
      <c r="E10968" t="s">
        <v>130</v>
      </c>
      <c r="F10968" t="s">
        <v>379</v>
      </c>
      <c r="G10968">
        <f t="shared" si="171"/>
        <v>10967</v>
      </c>
      <c r="H10968" s="8">
        <v>1.8189894035458565E-12</v>
      </c>
    </row>
    <row r="10969" spans="1:8" x14ac:dyDescent="0.3">
      <c r="A10969">
        <v>81000</v>
      </c>
      <c r="B10969" t="s">
        <v>227</v>
      </c>
      <c r="C10969" s="1">
        <v>44743</v>
      </c>
      <c r="D10969" t="s">
        <v>8</v>
      </c>
      <c r="E10969" t="s">
        <v>127</v>
      </c>
      <c r="F10969" t="s">
        <v>380</v>
      </c>
      <c r="G10969">
        <f t="shared" si="171"/>
        <v>10968</v>
      </c>
      <c r="H10969" s="8">
        <v>19.55</v>
      </c>
    </row>
    <row r="10970" spans="1:8" x14ac:dyDescent="0.3">
      <c r="A10970">
        <v>81000</v>
      </c>
      <c r="B10970" t="s">
        <v>227</v>
      </c>
      <c r="C10970" s="1">
        <v>44774</v>
      </c>
      <c r="D10970" t="s">
        <v>8</v>
      </c>
      <c r="E10970" t="s">
        <v>127</v>
      </c>
      <c r="F10970" t="s">
        <v>380</v>
      </c>
      <c r="G10970">
        <f t="shared" si="171"/>
        <v>10969</v>
      </c>
      <c r="H10970" s="8">
        <v>47.55</v>
      </c>
    </row>
    <row r="10971" spans="1:8" x14ac:dyDescent="0.3">
      <c r="A10971">
        <v>81000</v>
      </c>
      <c r="B10971" t="s">
        <v>227</v>
      </c>
      <c r="C10971" s="1">
        <v>44805</v>
      </c>
      <c r="D10971" t="s">
        <v>8</v>
      </c>
      <c r="E10971" t="s">
        <v>127</v>
      </c>
      <c r="F10971" t="s">
        <v>380</v>
      </c>
      <c r="G10971">
        <f t="shared" si="171"/>
        <v>10970</v>
      </c>
      <c r="H10971" s="8">
        <v>104.44999999999999</v>
      </c>
    </row>
    <row r="10972" spans="1:8" x14ac:dyDescent="0.3">
      <c r="A10972">
        <v>81000</v>
      </c>
      <c r="B10972" t="s">
        <v>227</v>
      </c>
      <c r="C10972" s="1">
        <v>44835</v>
      </c>
      <c r="D10972" t="s">
        <v>8</v>
      </c>
      <c r="E10972" t="s">
        <v>127</v>
      </c>
      <c r="F10972" t="s">
        <v>380</v>
      </c>
      <c r="G10972">
        <f t="shared" si="171"/>
        <v>10971</v>
      </c>
      <c r="H10972" s="8">
        <v>109.57</v>
      </c>
    </row>
    <row r="10973" spans="1:8" x14ac:dyDescent="0.3">
      <c r="A10973">
        <v>81000</v>
      </c>
      <c r="B10973" t="s">
        <v>227</v>
      </c>
      <c r="C10973" s="1">
        <v>44866</v>
      </c>
      <c r="D10973" t="s">
        <v>8</v>
      </c>
      <c r="E10973" t="s">
        <v>127</v>
      </c>
      <c r="F10973" t="s">
        <v>380</v>
      </c>
      <c r="G10973">
        <f t="shared" si="171"/>
        <v>10972</v>
      </c>
      <c r="H10973" s="8">
        <v>174.75</v>
      </c>
    </row>
    <row r="10974" spans="1:8" x14ac:dyDescent="0.3">
      <c r="A10974">
        <v>81000</v>
      </c>
      <c r="B10974" t="s">
        <v>227</v>
      </c>
      <c r="C10974" s="1">
        <v>44896</v>
      </c>
      <c r="D10974" t="s">
        <v>8</v>
      </c>
      <c r="E10974" t="s">
        <v>127</v>
      </c>
      <c r="F10974" t="s">
        <v>380</v>
      </c>
      <c r="G10974">
        <f t="shared" si="171"/>
        <v>10973</v>
      </c>
      <c r="H10974" s="8">
        <v>232.18</v>
      </c>
    </row>
    <row r="10975" spans="1:8" x14ac:dyDescent="0.3">
      <c r="A10975">
        <v>81000</v>
      </c>
      <c r="B10975" t="s">
        <v>227</v>
      </c>
      <c r="C10975" s="1">
        <v>44927</v>
      </c>
      <c r="D10975" t="s">
        <v>8</v>
      </c>
      <c r="E10975" t="s">
        <v>127</v>
      </c>
      <c r="F10975" t="s">
        <v>380</v>
      </c>
      <c r="G10975">
        <f t="shared" si="171"/>
        <v>10974</v>
      </c>
      <c r="H10975" s="8">
        <v>245.16</v>
      </c>
    </row>
    <row r="10976" spans="1:8" x14ac:dyDescent="0.3">
      <c r="A10976">
        <v>81000</v>
      </c>
      <c r="B10976" t="s">
        <v>227</v>
      </c>
      <c r="C10976" s="1">
        <v>44958</v>
      </c>
      <c r="D10976" t="s">
        <v>8</v>
      </c>
      <c r="E10976" t="s">
        <v>127</v>
      </c>
      <c r="F10976" t="s">
        <v>380</v>
      </c>
      <c r="G10976">
        <f t="shared" si="171"/>
        <v>10975</v>
      </c>
      <c r="H10976" s="8">
        <v>296.45999999999998</v>
      </c>
    </row>
    <row r="10977" spans="1:8" x14ac:dyDescent="0.3">
      <c r="A10977">
        <v>81000</v>
      </c>
      <c r="B10977" t="s">
        <v>227</v>
      </c>
      <c r="C10977" s="1">
        <v>44986</v>
      </c>
      <c r="D10977" t="s">
        <v>8</v>
      </c>
      <c r="E10977" t="s">
        <v>127</v>
      </c>
      <c r="F10977" t="s">
        <v>380</v>
      </c>
      <c r="G10977">
        <f t="shared" si="171"/>
        <v>10976</v>
      </c>
      <c r="H10977" s="8">
        <v>318.14</v>
      </c>
    </row>
    <row r="10978" spans="1:8" x14ac:dyDescent="0.3">
      <c r="A10978">
        <v>81000</v>
      </c>
      <c r="B10978" t="s">
        <v>227</v>
      </c>
      <c r="C10978" s="1">
        <v>45017</v>
      </c>
      <c r="D10978" t="s">
        <v>8</v>
      </c>
      <c r="E10978" t="s">
        <v>127</v>
      </c>
      <c r="F10978" t="s">
        <v>380</v>
      </c>
      <c r="G10978">
        <f t="shared" si="171"/>
        <v>10977</v>
      </c>
      <c r="H10978" s="8">
        <v>273.37</v>
      </c>
    </row>
    <row r="10979" spans="1:8" x14ac:dyDescent="0.3">
      <c r="A10979">
        <v>81000</v>
      </c>
      <c r="B10979" t="s">
        <v>227</v>
      </c>
      <c r="C10979" s="1">
        <v>45047</v>
      </c>
      <c r="D10979" t="s">
        <v>8</v>
      </c>
      <c r="E10979" t="s">
        <v>127</v>
      </c>
      <c r="F10979" t="s">
        <v>380</v>
      </c>
      <c r="G10979">
        <f t="shared" si="171"/>
        <v>10978</v>
      </c>
      <c r="H10979" s="8">
        <v>301.60000000000002</v>
      </c>
    </row>
    <row r="10980" spans="1:8" x14ac:dyDescent="0.3">
      <c r="A10980">
        <v>81000</v>
      </c>
      <c r="B10980" t="s">
        <v>227</v>
      </c>
      <c r="C10980" s="1">
        <v>45078</v>
      </c>
      <c r="D10980" t="s">
        <v>8</v>
      </c>
      <c r="E10980" t="s">
        <v>127</v>
      </c>
      <c r="F10980" t="s">
        <v>380</v>
      </c>
      <c r="G10980">
        <f t="shared" si="171"/>
        <v>10979</v>
      </c>
      <c r="H10980" s="8">
        <v>359.84000000000003</v>
      </c>
    </row>
    <row r="10981" spans="1:8" x14ac:dyDescent="0.3">
      <c r="A10981">
        <v>81000</v>
      </c>
      <c r="B10981" t="s">
        <v>227</v>
      </c>
      <c r="C10981" s="1">
        <v>45108</v>
      </c>
      <c r="D10981" t="s">
        <v>8</v>
      </c>
      <c r="E10981" t="s">
        <v>127</v>
      </c>
      <c r="F10981" t="s">
        <v>380</v>
      </c>
      <c r="G10981">
        <f t="shared" si="171"/>
        <v>10980</v>
      </c>
      <c r="H10981" s="8">
        <v>246.74</v>
      </c>
    </row>
    <row r="10982" spans="1:8" x14ac:dyDescent="0.3">
      <c r="A10982">
        <v>81000</v>
      </c>
      <c r="B10982" t="s">
        <v>227</v>
      </c>
      <c r="C10982" s="1">
        <v>45139</v>
      </c>
      <c r="D10982" t="s">
        <v>8</v>
      </c>
      <c r="E10982" t="s">
        <v>127</v>
      </c>
      <c r="F10982" t="s">
        <v>380</v>
      </c>
      <c r="G10982">
        <f t="shared" si="171"/>
        <v>10981</v>
      </c>
      <c r="H10982" s="8">
        <v>283.06</v>
      </c>
    </row>
    <row r="10983" spans="1:8" x14ac:dyDescent="0.3">
      <c r="A10983">
        <v>81000</v>
      </c>
      <c r="B10983" t="s">
        <v>227</v>
      </c>
      <c r="C10983" s="1">
        <v>45170</v>
      </c>
      <c r="D10983" t="s">
        <v>8</v>
      </c>
      <c r="E10983" t="s">
        <v>127</v>
      </c>
      <c r="F10983" t="s">
        <v>380</v>
      </c>
      <c r="G10983">
        <f t="shared" si="171"/>
        <v>10982</v>
      </c>
      <c r="H10983" s="8">
        <v>284.63</v>
      </c>
    </row>
    <row r="10984" spans="1:8" x14ac:dyDescent="0.3">
      <c r="A10984">
        <v>81000</v>
      </c>
      <c r="B10984" t="s">
        <v>227</v>
      </c>
      <c r="C10984" s="1">
        <v>45200</v>
      </c>
      <c r="D10984" t="s">
        <v>8</v>
      </c>
      <c r="E10984" t="s">
        <v>127</v>
      </c>
      <c r="F10984" t="s">
        <v>380</v>
      </c>
      <c r="G10984">
        <f t="shared" si="171"/>
        <v>10983</v>
      </c>
      <c r="H10984" s="8">
        <v>195.91</v>
      </c>
    </row>
    <row r="10985" spans="1:8" x14ac:dyDescent="0.3">
      <c r="A10985">
        <v>81000</v>
      </c>
      <c r="B10985" t="s">
        <v>227</v>
      </c>
      <c r="C10985" s="1">
        <v>45231</v>
      </c>
      <c r="D10985" t="s">
        <v>8</v>
      </c>
      <c r="E10985" t="s">
        <v>127</v>
      </c>
      <c r="F10985" t="s">
        <v>380</v>
      </c>
      <c r="G10985">
        <f t="shared" si="171"/>
        <v>10984</v>
      </c>
      <c r="H10985" s="8">
        <v>442.08000000000004</v>
      </c>
    </row>
    <row r="10986" spans="1:8" x14ac:dyDescent="0.3">
      <c r="A10986">
        <v>81000</v>
      </c>
      <c r="B10986" t="s">
        <v>227</v>
      </c>
      <c r="C10986" s="1">
        <v>45261</v>
      </c>
      <c r="D10986" t="s">
        <v>8</v>
      </c>
      <c r="E10986" t="s">
        <v>127</v>
      </c>
      <c r="F10986" t="s">
        <v>380</v>
      </c>
      <c r="G10986">
        <f t="shared" si="171"/>
        <v>10985</v>
      </c>
      <c r="H10986" s="8">
        <v>493.75</v>
      </c>
    </row>
    <row r="10987" spans="1:8" x14ac:dyDescent="0.3">
      <c r="A10987">
        <v>81000</v>
      </c>
      <c r="B10987" t="s">
        <v>227</v>
      </c>
      <c r="C10987" s="1">
        <v>45292</v>
      </c>
      <c r="D10987" t="s">
        <v>8</v>
      </c>
      <c r="E10987" t="s">
        <v>127</v>
      </c>
      <c r="F10987" t="s">
        <v>380</v>
      </c>
      <c r="G10987">
        <f t="shared" si="171"/>
        <v>10986</v>
      </c>
      <c r="H10987" s="8">
        <v>307.38</v>
      </c>
    </row>
    <row r="10988" spans="1:8" x14ac:dyDescent="0.3">
      <c r="A10988">
        <v>81000</v>
      </c>
      <c r="B10988" t="s">
        <v>227</v>
      </c>
      <c r="C10988" s="1">
        <v>45323</v>
      </c>
      <c r="D10988" t="s">
        <v>8</v>
      </c>
      <c r="E10988" t="s">
        <v>127</v>
      </c>
      <c r="F10988" t="s">
        <v>380</v>
      </c>
      <c r="G10988">
        <f t="shared" si="171"/>
        <v>10987</v>
      </c>
      <c r="H10988" s="8">
        <v>336.09000000000003</v>
      </c>
    </row>
    <row r="10989" spans="1:8" x14ac:dyDescent="0.3">
      <c r="A10989">
        <v>81000</v>
      </c>
      <c r="B10989" t="s">
        <v>227</v>
      </c>
      <c r="C10989" s="1">
        <v>45352</v>
      </c>
      <c r="D10989" t="s">
        <v>8</v>
      </c>
      <c r="E10989" t="s">
        <v>127</v>
      </c>
      <c r="F10989" t="s">
        <v>380</v>
      </c>
      <c r="G10989">
        <f t="shared" si="171"/>
        <v>10988</v>
      </c>
      <c r="H10989" s="8">
        <v>330.63</v>
      </c>
    </row>
    <row r="10990" spans="1:8" x14ac:dyDescent="0.3">
      <c r="A10990">
        <v>81000</v>
      </c>
      <c r="B10990" t="s">
        <v>227</v>
      </c>
      <c r="C10990" s="1">
        <v>45383</v>
      </c>
      <c r="D10990" t="s">
        <v>8</v>
      </c>
      <c r="E10990" t="s">
        <v>127</v>
      </c>
      <c r="F10990" t="s">
        <v>380</v>
      </c>
      <c r="G10990">
        <f t="shared" si="171"/>
        <v>10989</v>
      </c>
      <c r="H10990" s="8">
        <v>420.14</v>
      </c>
    </row>
    <row r="10991" spans="1:8" x14ac:dyDescent="0.3">
      <c r="A10991">
        <v>81000</v>
      </c>
      <c r="B10991" t="s">
        <v>227</v>
      </c>
      <c r="C10991" s="1">
        <v>45413</v>
      </c>
      <c r="D10991" t="s">
        <v>8</v>
      </c>
      <c r="E10991" t="s">
        <v>127</v>
      </c>
      <c r="F10991" t="s">
        <v>380</v>
      </c>
      <c r="G10991">
        <f t="shared" si="171"/>
        <v>10990</v>
      </c>
      <c r="H10991" s="8">
        <v>393.18</v>
      </c>
    </row>
    <row r="10992" spans="1:8" x14ac:dyDescent="0.3">
      <c r="A10992">
        <v>81000</v>
      </c>
      <c r="B10992" t="s">
        <v>227</v>
      </c>
      <c r="C10992" s="1">
        <v>45444</v>
      </c>
      <c r="D10992" t="s">
        <v>8</v>
      </c>
      <c r="E10992" t="s">
        <v>127</v>
      </c>
      <c r="F10992" t="s">
        <v>380</v>
      </c>
      <c r="G10992">
        <f t="shared" si="171"/>
        <v>10991</v>
      </c>
      <c r="H10992" s="8">
        <v>5810.82</v>
      </c>
    </row>
    <row r="10993" spans="1:8" x14ac:dyDescent="0.3">
      <c r="A10993">
        <v>81000</v>
      </c>
      <c r="B10993" t="s">
        <v>227</v>
      </c>
      <c r="C10993" s="1">
        <v>45474</v>
      </c>
      <c r="D10993" t="s">
        <v>8</v>
      </c>
      <c r="E10993" t="s">
        <v>127</v>
      </c>
      <c r="F10993" t="s">
        <v>380</v>
      </c>
      <c r="G10993">
        <f t="shared" si="171"/>
        <v>10992</v>
      </c>
      <c r="H10993" s="8">
        <v>334.35</v>
      </c>
    </row>
    <row r="10994" spans="1:8" x14ac:dyDescent="0.3">
      <c r="A10994">
        <v>81000</v>
      </c>
      <c r="B10994" t="s">
        <v>227</v>
      </c>
      <c r="C10994" s="1">
        <v>45505</v>
      </c>
      <c r="D10994" t="s">
        <v>8</v>
      </c>
      <c r="E10994" t="s">
        <v>127</v>
      </c>
      <c r="F10994" t="s">
        <v>380</v>
      </c>
      <c r="G10994">
        <f t="shared" si="171"/>
        <v>10993</v>
      </c>
      <c r="H10994" s="8">
        <v>376.24</v>
      </c>
    </row>
    <row r="10995" spans="1:8" x14ac:dyDescent="0.3">
      <c r="A10995">
        <v>81000</v>
      </c>
      <c r="B10995" t="s">
        <v>227</v>
      </c>
      <c r="C10995" s="1">
        <v>45536</v>
      </c>
      <c r="D10995" t="s">
        <v>8</v>
      </c>
      <c r="E10995" t="s">
        <v>127</v>
      </c>
      <c r="F10995" t="s">
        <v>380</v>
      </c>
      <c r="G10995">
        <f t="shared" si="171"/>
        <v>10994</v>
      </c>
      <c r="H10995" s="8">
        <v>371.15</v>
      </c>
    </row>
    <row r="10996" spans="1:8" x14ac:dyDescent="0.3">
      <c r="A10996">
        <v>81000</v>
      </c>
      <c r="B10996" t="s">
        <v>227</v>
      </c>
      <c r="C10996" s="1">
        <v>45566</v>
      </c>
      <c r="D10996" t="s">
        <v>8</v>
      </c>
      <c r="E10996" t="s">
        <v>127</v>
      </c>
      <c r="F10996" t="s">
        <v>380</v>
      </c>
      <c r="G10996">
        <f t="shared" si="171"/>
        <v>10995</v>
      </c>
      <c r="H10996" s="8">
        <v>361.7</v>
      </c>
    </row>
    <row r="10997" spans="1:8" x14ac:dyDescent="0.3">
      <c r="A10997">
        <v>81000</v>
      </c>
      <c r="B10997" t="s">
        <v>227</v>
      </c>
      <c r="C10997" s="1">
        <v>45597</v>
      </c>
      <c r="D10997" t="s">
        <v>8</v>
      </c>
      <c r="E10997" t="s">
        <v>127</v>
      </c>
      <c r="F10997" t="s">
        <v>380</v>
      </c>
      <c r="G10997">
        <f t="shared" si="171"/>
        <v>10996</v>
      </c>
      <c r="H10997" s="8">
        <v>517.01</v>
      </c>
    </row>
    <row r="10998" spans="1:8" x14ac:dyDescent="0.3">
      <c r="A10998">
        <v>81000</v>
      </c>
      <c r="B10998" t="s">
        <v>227</v>
      </c>
      <c r="C10998" s="1">
        <v>45627</v>
      </c>
      <c r="D10998" t="s">
        <v>8</v>
      </c>
      <c r="E10998" t="s">
        <v>127</v>
      </c>
      <c r="F10998" t="s">
        <v>380</v>
      </c>
      <c r="G10998">
        <f t="shared" si="171"/>
        <v>10997</v>
      </c>
      <c r="H10998" s="8">
        <v>422.16999999999996</v>
      </c>
    </row>
    <row r="10999" spans="1:8" x14ac:dyDescent="0.3">
      <c r="A10999">
        <v>81000</v>
      </c>
      <c r="B10999" t="s">
        <v>227</v>
      </c>
      <c r="C10999" s="1">
        <v>45658</v>
      </c>
      <c r="D10999" t="s">
        <v>8</v>
      </c>
      <c r="E10999" t="s">
        <v>127</v>
      </c>
      <c r="F10999" t="s">
        <v>380</v>
      </c>
      <c r="G10999">
        <f t="shared" si="171"/>
        <v>10998</v>
      </c>
      <c r="H10999" s="8">
        <v>496.67999999999995</v>
      </c>
    </row>
    <row r="11000" spans="1:8" x14ac:dyDescent="0.3">
      <c r="A11000">
        <v>81000</v>
      </c>
      <c r="B11000" t="s">
        <v>227</v>
      </c>
      <c r="C11000" s="1">
        <v>45689</v>
      </c>
      <c r="D11000" t="s">
        <v>8</v>
      </c>
      <c r="E11000" t="s">
        <v>127</v>
      </c>
      <c r="F11000" t="s">
        <v>380</v>
      </c>
      <c r="G11000">
        <f t="shared" si="171"/>
        <v>10999</v>
      </c>
      <c r="H11000" s="8">
        <v>234.22</v>
      </c>
    </row>
    <row r="11001" spans="1:8" x14ac:dyDescent="0.3">
      <c r="A11001">
        <v>81000</v>
      </c>
      <c r="B11001" t="s">
        <v>227</v>
      </c>
      <c r="C11001" s="1">
        <v>45717</v>
      </c>
      <c r="D11001" t="s">
        <v>8</v>
      </c>
      <c r="E11001" t="s">
        <v>127</v>
      </c>
      <c r="F11001" t="s">
        <v>380</v>
      </c>
      <c r="G11001">
        <f t="shared" si="171"/>
        <v>11000</v>
      </c>
      <c r="H11001" s="8">
        <v>217.88000000000002</v>
      </c>
    </row>
    <row r="11002" spans="1:8" x14ac:dyDescent="0.3">
      <c r="A11002">
        <v>81000</v>
      </c>
      <c r="B11002" t="s">
        <v>227</v>
      </c>
      <c r="C11002" s="1">
        <v>45748</v>
      </c>
      <c r="D11002" t="s">
        <v>8</v>
      </c>
      <c r="E11002" t="s">
        <v>127</v>
      </c>
      <c r="F11002" t="s">
        <v>380</v>
      </c>
      <c r="G11002">
        <f t="shared" si="171"/>
        <v>11001</v>
      </c>
      <c r="H11002" s="8">
        <v>237.03</v>
      </c>
    </row>
    <row r="11003" spans="1:8" x14ac:dyDescent="0.3">
      <c r="A11003">
        <v>81000</v>
      </c>
      <c r="B11003" t="s">
        <v>227</v>
      </c>
      <c r="C11003" s="1">
        <v>45778</v>
      </c>
      <c r="D11003" t="s">
        <v>8</v>
      </c>
      <c r="E11003" t="s">
        <v>127</v>
      </c>
      <c r="F11003" t="s">
        <v>380</v>
      </c>
      <c r="G11003">
        <f t="shared" si="171"/>
        <v>11002</v>
      </c>
      <c r="H11003" s="8">
        <v>320.73</v>
      </c>
    </row>
    <row r="11004" spans="1:8" x14ac:dyDescent="0.3">
      <c r="A11004">
        <v>81000</v>
      </c>
      <c r="B11004" t="s">
        <v>227</v>
      </c>
      <c r="C11004" s="1">
        <v>45809</v>
      </c>
      <c r="D11004" t="s">
        <v>8</v>
      </c>
      <c r="E11004" t="s">
        <v>127</v>
      </c>
      <c r="F11004" t="s">
        <v>380</v>
      </c>
      <c r="G11004">
        <f t="shared" si="171"/>
        <v>11003</v>
      </c>
      <c r="H11004" s="8">
        <v>383.65999999999997</v>
      </c>
    </row>
    <row r="11005" spans="1:8" x14ac:dyDescent="0.3">
      <c r="A11005">
        <v>81000</v>
      </c>
      <c r="B11005" t="s">
        <v>227</v>
      </c>
      <c r="C11005" s="1">
        <v>45839</v>
      </c>
      <c r="D11005" t="s">
        <v>8</v>
      </c>
      <c r="E11005" t="s">
        <v>127</v>
      </c>
      <c r="F11005" t="s">
        <v>380</v>
      </c>
      <c r="G11005">
        <f t="shared" si="171"/>
        <v>11004</v>
      </c>
      <c r="H11005" s="8">
        <v>367.82000000000005</v>
      </c>
    </row>
    <row r="11006" spans="1:8" x14ac:dyDescent="0.3">
      <c r="A11006">
        <v>81000</v>
      </c>
      <c r="B11006" t="s">
        <v>227</v>
      </c>
      <c r="C11006" s="1">
        <v>45870</v>
      </c>
      <c r="D11006" t="s">
        <v>8</v>
      </c>
      <c r="E11006" t="s">
        <v>127</v>
      </c>
      <c r="F11006" t="s">
        <v>380</v>
      </c>
      <c r="G11006">
        <f t="shared" si="171"/>
        <v>11005</v>
      </c>
      <c r="H11006" s="8">
        <v>433.96000000000004</v>
      </c>
    </row>
    <row r="11007" spans="1:8" x14ac:dyDescent="0.3">
      <c r="A11007">
        <v>81000</v>
      </c>
      <c r="B11007" t="s">
        <v>227</v>
      </c>
      <c r="C11007" s="1">
        <v>45901</v>
      </c>
      <c r="D11007" t="s">
        <v>8</v>
      </c>
      <c r="E11007" t="s">
        <v>127</v>
      </c>
      <c r="F11007" t="s">
        <v>380</v>
      </c>
      <c r="G11007">
        <f t="shared" si="171"/>
        <v>11006</v>
      </c>
      <c r="H11007" s="8">
        <v>389.53999999999996</v>
      </c>
    </row>
    <row r="11008" spans="1:8" x14ac:dyDescent="0.3">
      <c r="A11008">
        <v>81000</v>
      </c>
      <c r="B11008" t="s">
        <v>227</v>
      </c>
      <c r="C11008" s="1">
        <v>45931</v>
      </c>
      <c r="D11008" t="s">
        <v>8</v>
      </c>
      <c r="E11008" t="s">
        <v>127</v>
      </c>
      <c r="F11008" t="s">
        <v>380</v>
      </c>
      <c r="G11008">
        <f t="shared" si="171"/>
        <v>11007</v>
      </c>
      <c r="H11008" s="8">
        <v>252.38</v>
      </c>
    </row>
    <row r="11009" spans="1:8" x14ac:dyDescent="0.3">
      <c r="A11009">
        <v>81000</v>
      </c>
      <c r="B11009" t="s">
        <v>227</v>
      </c>
      <c r="C11009" s="1">
        <v>45962</v>
      </c>
      <c r="D11009" t="s">
        <v>8</v>
      </c>
      <c r="E11009" t="s">
        <v>127</v>
      </c>
      <c r="F11009" t="s">
        <v>380</v>
      </c>
      <c r="G11009">
        <f t="shared" si="171"/>
        <v>11008</v>
      </c>
      <c r="H11009" s="8">
        <v>276.81</v>
      </c>
    </row>
    <row r="11010" spans="1:8" x14ac:dyDescent="0.3">
      <c r="A11010">
        <v>81000</v>
      </c>
      <c r="B11010" t="s">
        <v>227</v>
      </c>
      <c r="C11010" s="1">
        <v>45992</v>
      </c>
      <c r="D11010" t="s">
        <v>8</v>
      </c>
      <c r="E11010" t="s">
        <v>127</v>
      </c>
      <c r="F11010" t="s">
        <v>380</v>
      </c>
      <c r="G11010">
        <f t="shared" si="171"/>
        <v>11009</v>
      </c>
      <c r="H11010" s="8">
        <v>232.52</v>
      </c>
    </row>
    <row r="11011" spans="1:8" x14ac:dyDescent="0.3">
      <c r="A11011">
        <v>81200</v>
      </c>
      <c r="B11011" t="s">
        <v>432</v>
      </c>
      <c r="C11011" s="1">
        <v>45901</v>
      </c>
      <c r="D11011" t="s">
        <v>8</v>
      </c>
      <c r="E11011" t="s">
        <v>127</v>
      </c>
      <c r="F11011" t="s">
        <v>380</v>
      </c>
      <c r="G11011">
        <f t="shared" si="171"/>
        <v>11010</v>
      </c>
      <c r="H11011" s="8">
        <v>-3561.6399999999994</v>
      </c>
    </row>
    <row r="11012" spans="1:8" x14ac:dyDescent="0.3">
      <c r="A11012">
        <v>82300</v>
      </c>
      <c r="B11012" t="s">
        <v>129</v>
      </c>
      <c r="C11012" s="1">
        <v>44805</v>
      </c>
      <c r="D11012" t="s">
        <v>8</v>
      </c>
      <c r="E11012" t="s">
        <v>130</v>
      </c>
      <c r="F11012" t="s">
        <v>379</v>
      </c>
      <c r="G11012">
        <f t="shared" ref="G11012:G11075" si="172">G11011+1</f>
        <v>11011</v>
      </c>
      <c r="H11012" s="8">
        <v>-2526.86</v>
      </c>
    </row>
    <row r="11013" spans="1:8" x14ac:dyDescent="0.3">
      <c r="A11013">
        <v>82300</v>
      </c>
      <c r="B11013" t="s">
        <v>129</v>
      </c>
      <c r="C11013" s="1">
        <v>45078</v>
      </c>
      <c r="D11013" t="s">
        <v>8</v>
      </c>
      <c r="E11013" t="s">
        <v>130</v>
      </c>
      <c r="F11013" t="s">
        <v>379</v>
      </c>
      <c r="G11013">
        <f t="shared" si="172"/>
        <v>11012</v>
      </c>
      <c r="H11013" s="8">
        <v>2526.86</v>
      </c>
    </row>
    <row r="11014" spans="1:8" x14ac:dyDescent="0.3">
      <c r="A11014">
        <v>92000</v>
      </c>
      <c r="B11014" t="s">
        <v>285</v>
      </c>
      <c r="C11014" s="1">
        <v>45078</v>
      </c>
      <c r="D11014" t="s">
        <v>8</v>
      </c>
      <c r="E11014" t="s">
        <v>286</v>
      </c>
      <c r="F11014" t="s">
        <v>380</v>
      </c>
      <c r="G11014">
        <f t="shared" si="172"/>
        <v>11013</v>
      </c>
      <c r="H11014" s="8">
        <v>589445.25</v>
      </c>
    </row>
    <row r="11015" spans="1:8" x14ac:dyDescent="0.3">
      <c r="A11015">
        <v>92000</v>
      </c>
      <c r="B11015" t="s">
        <v>285</v>
      </c>
      <c r="C11015" s="1">
        <v>45444</v>
      </c>
      <c r="D11015" t="s">
        <v>8</v>
      </c>
      <c r="E11015" t="s">
        <v>286</v>
      </c>
      <c r="F11015" t="s">
        <v>380</v>
      </c>
      <c r="G11015">
        <f t="shared" si="172"/>
        <v>11014</v>
      </c>
      <c r="H11015" s="8">
        <v>867252</v>
      </c>
    </row>
    <row r="11016" spans="1:8" x14ac:dyDescent="0.3">
      <c r="A11016">
        <v>92000</v>
      </c>
      <c r="B11016" t="s">
        <v>285</v>
      </c>
      <c r="C11016" s="1">
        <v>45474</v>
      </c>
      <c r="D11016" t="s">
        <v>8</v>
      </c>
      <c r="E11016" t="s">
        <v>286</v>
      </c>
      <c r="F11016" t="s">
        <v>380</v>
      </c>
      <c r="G11016">
        <f t="shared" si="172"/>
        <v>11015</v>
      </c>
      <c r="H11016" s="8">
        <v>76578.52</v>
      </c>
    </row>
    <row r="11017" spans="1:8" x14ac:dyDescent="0.3">
      <c r="A11017">
        <v>92000</v>
      </c>
      <c r="B11017" t="s">
        <v>285</v>
      </c>
      <c r="C11017" s="1">
        <v>45505</v>
      </c>
      <c r="D11017" t="s">
        <v>8</v>
      </c>
      <c r="E11017" t="s">
        <v>286</v>
      </c>
      <c r="F11017" t="s">
        <v>380</v>
      </c>
      <c r="G11017">
        <f t="shared" si="172"/>
        <v>11016</v>
      </c>
      <c r="H11017" s="8">
        <v>59784.87</v>
      </c>
    </row>
    <row r="11018" spans="1:8" x14ac:dyDescent="0.3">
      <c r="A11018">
        <v>92000</v>
      </c>
      <c r="B11018" t="s">
        <v>285</v>
      </c>
      <c r="C11018" s="1">
        <v>45536</v>
      </c>
      <c r="D11018" t="s">
        <v>8</v>
      </c>
      <c r="E11018" t="s">
        <v>286</v>
      </c>
      <c r="F11018" t="s">
        <v>380</v>
      </c>
      <c r="G11018">
        <f t="shared" si="172"/>
        <v>11017</v>
      </c>
      <c r="H11018" s="8">
        <v>34496.29</v>
      </c>
    </row>
    <row r="11019" spans="1:8" x14ac:dyDescent="0.3">
      <c r="A11019">
        <v>92000</v>
      </c>
      <c r="B11019" t="s">
        <v>285</v>
      </c>
      <c r="C11019" s="1">
        <v>45566</v>
      </c>
      <c r="D11019" t="s">
        <v>8</v>
      </c>
      <c r="E11019" t="s">
        <v>286</v>
      </c>
      <c r="F11019" t="s">
        <v>380</v>
      </c>
      <c r="G11019">
        <f t="shared" si="172"/>
        <v>11018</v>
      </c>
      <c r="H11019" s="8">
        <v>40308.53</v>
      </c>
    </row>
    <row r="11020" spans="1:8" x14ac:dyDescent="0.3">
      <c r="A11020">
        <v>92000</v>
      </c>
      <c r="B11020" t="s">
        <v>285</v>
      </c>
      <c r="C11020" s="1">
        <v>45597</v>
      </c>
      <c r="D11020" t="s">
        <v>8</v>
      </c>
      <c r="E11020" t="s">
        <v>286</v>
      </c>
      <c r="F11020" t="s">
        <v>380</v>
      </c>
      <c r="G11020">
        <f t="shared" si="172"/>
        <v>11019</v>
      </c>
      <c r="H11020" s="8">
        <v>93308.5</v>
      </c>
    </row>
    <row r="11021" spans="1:8" x14ac:dyDescent="0.3">
      <c r="A11021">
        <v>92000</v>
      </c>
      <c r="B11021" t="s">
        <v>285</v>
      </c>
      <c r="C11021" s="1">
        <v>45627</v>
      </c>
      <c r="D11021" t="s">
        <v>8</v>
      </c>
      <c r="E11021" t="s">
        <v>286</v>
      </c>
      <c r="F11021" t="s">
        <v>380</v>
      </c>
      <c r="G11021">
        <f t="shared" si="172"/>
        <v>11020</v>
      </c>
      <c r="H11021" s="8">
        <v>-26423.89</v>
      </c>
    </row>
    <row r="11022" spans="1:8" x14ac:dyDescent="0.3">
      <c r="A11022">
        <v>92000</v>
      </c>
      <c r="B11022" t="s">
        <v>285</v>
      </c>
      <c r="C11022" s="1">
        <v>45658</v>
      </c>
      <c r="D11022" t="s">
        <v>8</v>
      </c>
      <c r="E11022" t="s">
        <v>286</v>
      </c>
      <c r="F11022" t="s">
        <v>380</v>
      </c>
      <c r="G11022">
        <f t="shared" si="172"/>
        <v>11021</v>
      </c>
      <c r="H11022" s="8">
        <v>55485.9</v>
      </c>
    </row>
    <row r="11023" spans="1:8" x14ac:dyDescent="0.3">
      <c r="A11023">
        <v>92000</v>
      </c>
      <c r="B11023" t="s">
        <v>285</v>
      </c>
      <c r="C11023" s="1">
        <v>45689</v>
      </c>
      <c r="D11023" t="s">
        <v>8</v>
      </c>
      <c r="E11023" t="s">
        <v>286</v>
      </c>
      <c r="F11023" t="s">
        <v>380</v>
      </c>
      <c r="G11023">
        <f t="shared" si="172"/>
        <v>11022</v>
      </c>
      <c r="H11023" s="8">
        <v>91604.24</v>
      </c>
    </row>
    <row r="11024" spans="1:8" x14ac:dyDescent="0.3">
      <c r="A11024">
        <v>92000</v>
      </c>
      <c r="B11024" t="s">
        <v>285</v>
      </c>
      <c r="C11024" s="1">
        <v>45717</v>
      </c>
      <c r="D11024" t="s">
        <v>8</v>
      </c>
      <c r="E11024" t="s">
        <v>286</v>
      </c>
      <c r="F11024" t="s">
        <v>380</v>
      </c>
      <c r="G11024">
        <f t="shared" si="172"/>
        <v>11023</v>
      </c>
      <c r="H11024" s="8">
        <v>86666.93</v>
      </c>
    </row>
    <row r="11025" spans="1:8" x14ac:dyDescent="0.3">
      <c r="A11025">
        <v>92000</v>
      </c>
      <c r="B11025" t="s">
        <v>285</v>
      </c>
      <c r="C11025" s="1">
        <v>45748</v>
      </c>
      <c r="D11025" t="s">
        <v>8</v>
      </c>
      <c r="E11025" t="s">
        <v>286</v>
      </c>
      <c r="F11025" t="s">
        <v>380</v>
      </c>
      <c r="G11025">
        <f t="shared" si="172"/>
        <v>11024</v>
      </c>
      <c r="H11025" s="8">
        <v>5403</v>
      </c>
    </row>
    <row r="11026" spans="1:8" x14ac:dyDescent="0.3">
      <c r="A11026">
        <v>92000</v>
      </c>
      <c r="B11026" t="s">
        <v>285</v>
      </c>
      <c r="C11026" s="1">
        <v>45778</v>
      </c>
      <c r="D11026" t="s">
        <v>8</v>
      </c>
      <c r="E11026" t="s">
        <v>286</v>
      </c>
      <c r="F11026" t="s">
        <v>380</v>
      </c>
      <c r="G11026">
        <f t="shared" si="172"/>
        <v>11025</v>
      </c>
      <c r="H11026" s="8">
        <v>130670</v>
      </c>
    </row>
    <row r="11027" spans="1:8" x14ac:dyDescent="0.3">
      <c r="A11027">
        <v>92000</v>
      </c>
      <c r="B11027" t="s">
        <v>285</v>
      </c>
      <c r="C11027" s="1">
        <v>45809</v>
      </c>
      <c r="D11027" t="s">
        <v>8</v>
      </c>
      <c r="E11027" t="s">
        <v>286</v>
      </c>
      <c r="F11027" t="s">
        <v>380</v>
      </c>
      <c r="G11027">
        <f t="shared" si="172"/>
        <v>11026</v>
      </c>
      <c r="H11027" s="8">
        <v>284583.86</v>
      </c>
    </row>
    <row r="11028" spans="1:8" x14ac:dyDescent="0.3">
      <c r="A11028">
        <v>92000</v>
      </c>
      <c r="B11028" t="s">
        <v>285</v>
      </c>
      <c r="C11028" s="1">
        <v>45839</v>
      </c>
      <c r="D11028" t="s">
        <v>8</v>
      </c>
      <c r="E11028" t="s">
        <v>286</v>
      </c>
      <c r="F11028" t="s">
        <v>380</v>
      </c>
      <c r="G11028">
        <f t="shared" si="172"/>
        <v>11027</v>
      </c>
      <c r="H11028" s="8">
        <v>110102</v>
      </c>
    </row>
    <row r="11029" spans="1:8" x14ac:dyDescent="0.3">
      <c r="A11029">
        <v>92000</v>
      </c>
      <c r="B11029" t="s">
        <v>285</v>
      </c>
      <c r="C11029" s="1">
        <v>45870</v>
      </c>
      <c r="D11029" t="s">
        <v>8</v>
      </c>
      <c r="E11029" t="s">
        <v>286</v>
      </c>
      <c r="F11029" t="s">
        <v>380</v>
      </c>
      <c r="G11029">
        <f t="shared" si="172"/>
        <v>11028</v>
      </c>
      <c r="H11029" s="8">
        <v>65246</v>
      </c>
    </row>
    <row r="11030" spans="1:8" x14ac:dyDescent="0.3">
      <c r="A11030">
        <v>92000</v>
      </c>
      <c r="B11030" t="s">
        <v>285</v>
      </c>
      <c r="C11030" s="1">
        <v>45901</v>
      </c>
      <c r="D11030" t="s">
        <v>8</v>
      </c>
      <c r="E11030" t="s">
        <v>286</v>
      </c>
      <c r="F11030" t="s">
        <v>380</v>
      </c>
      <c r="G11030">
        <f t="shared" si="172"/>
        <v>11029</v>
      </c>
      <c r="H11030" s="8">
        <v>34215</v>
      </c>
    </row>
    <row r="11031" spans="1:8" x14ac:dyDescent="0.3">
      <c r="A11031">
        <v>92000</v>
      </c>
      <c r="B11031" t="s">
        <v>285</v>
      </c>
      <c r="C11031" s="1">
        <v>45931</v>
      </c>
      <c r="D11031" t="s">
        <v>8</v>
      </c>
      <c r="E11031" t="s">
        <v>286</v>
      </c>
      <c r="F11031" t="s">
        <v>380</v>
      </c>
      <c r="G11031">
        <f t="shared" si="172"/>
        <v>11030</v>
      </c>
      <c r="H11031" s="8">
        <v>83409</v>
      </c>
    </row>
    <row r="11032" spans="1:8" x14ac:dyDescent="0.3">
      <c r="A11032">
        <v>92000</v>
      </c>
      <c r="B11032" t="s">
        <v>285</v>
      </c>
      <c r="C11032" s="1">
        <v>45962</v>
      </c>
      <c r="D11032" t="s">
        <v>8</v>
      </c>
      <c r="E11032" t="s">
        <v>286</v>
      </c>
      <c r="F11032" t="s">
        <v>380</v>
      </c>
      <c r="G11032">
        <f t="shared" si="172"/>
        <v>11031</v>
      </c>
      <c r="H11032" s="8">
        <v>38199</v>
      </c>
    </row>
    <row r="11033" spans="1:8" x14ac:dyDescent="0.3">
      <c r="A11033">
        <v>92600</v>
      </c>
      <c r="B11033" t="s">
        <v>228</v>
      </c>
      <c r="C11033" s="1">
        <v>44743</v>
      </c>
      <c r="D11033" t="s">
        <v>8</v>
      </c>
      <c r="E11033" t="s">
        <v>130</v>
      </c>
      <c r="F11033" t="s">
        <v>380</v>
      </c>
      <c r="G11033">
        <f t="shared" si="172"/>
        <v>11032</v>
      </c>
      <c r="H11033" s="8">
        <v>-10416.65</v>
      </c>
    </row>
    <row r="11034" spans="1:8" x14ac:dyDescent="0.3">
      <c r="A11034">
        <v>92600</v>
      </c>
      <c r="B11034" t="s">
        <v>228</v>
      </c>
      <c r="C11034" s="1">
        <v>44774</v>
      </c>
      <c r="D11034" t="s">
        <v>8</v>
      </c>
      <c r="E11034" t="s">
        <v>130</v>
      </c>
      <c r="F11034" t="s">
        <v>380</v>
      </c>
      <c r="G11034">
        <f t="shared" si="172"/>
        <v>11033</v>
      </c>
      <c r="H11034" s="8">
        <v>-10416.65</v>
      </c>
    </row>
    <row r="11035" spans="1:8" x14ac:dyDescent="0.3">
      <c r="A11035">
        <v>92600</v>
      </c>
      <c r="B11035" t="s">
        <v>228</v>
      </c>
      <c r="C11035" s="1">
        <v>44805</v>
      </c>
      <c r="D11035" t="s">
        <v>8</v>
      </c>
      <c r="E11035" t="s">
        <v>130</v>
      </c>
      <c r="F11035" t="s">
        <v>380</v>
      </c>
      <c r="G11035">
        <f t="shared" si="172"/>
        <v>11034</v>
      </c>
      <c r="H11035" s="8">
        <v>-10416.65</v>
      </c>
    </row>
    <row r="11036" spans="1:8" x14ac:dyDescent="0.3">
      <c r="A11036">
        <v>92600</v>
      </c>
      <c r="B11036" t="s">
        <v>228</v>
      </c>
      <c r="C11036" s="1">
        <v>44835</v>
      </c>
      <c r="D11036" t="s">
        <v>8</v>
      </c>
      <c r="E11036" t="s">
        <v>130</v>
      </c>
      <c r="F11036" t="s">
        <v>380</v>
      </c>
      <c r="G11036">
        <f t="shared" si="172"/>
        <v>11035</v>
      </c>
      <c r="H11036" s="8">
        <v>-17085</v>
      </c>
    </row>
    <row r="11037" spans="1:8" x14ac:dyDescent="0.3">
      <c r="A11037">
        <v>92600</v>
      </c>
      <c r="B11037" t="s">
        <v>228</v>
      </c>
      <c r="C11037" s="1">
        <v>44866</v>
      </c>
      <c r="D11037" t="s">
        <v>8</v>
      </c>
      <c r="E11037" t="s">
        <v>130</v>
      </c>
      <c r="F11037" t="s">
        <v>380</v>
      </c>
      <c r="G11037">
        <f t="shared" si="172"/>
        <v>11036</v>
      </c>
      <c r="H11037" s="8">
        <v>-17085</v>
      </c>
    </row>
    <row r="11038" spans="1:8" x14ac:dyDescent="0.3">
      <c r="A11038">
        <v>92600</v>
      </c>
      <c r="B11038" t="s">
        <v>228</v>
      </c>
      <c r="C11038" s="1">
        <v>44896</v>
      </c>
      <c r="D11038" t="s">
        <v>8</v>
      </c>
      <c r="E11038" t="s">
        <v>130</v>
      </c>
      <c r="F11038" t="s">
        <v>380</v>
      </c>
      <c r="G11038">
        <f t="shared" si="172"/>
        <v>11037</v>
      </c>
      <c r="H11038" s="8">
        <v>-17085</v>
      </c>
    </row>
    <row r="11039" spans="1:8" x14ac:dyDescent="0.3">
      <c r="A11039">
        <v>92600</v>
      </c>
      <c r="B11039" t="s">
        <v>228</v>
      </c>
      <c r="C11039" s="1">
        <v>44927</v>
      </c>
      <c r="D11039" t="s">
        <v>8</v>
      </c>
      <c r="E11039" t="s">
        <v>130</v>
      </c>
      <c r="F11039" t="s">
        <v>380</v>
      </c>
      <c r="G11039">
        <f t="shared" si="172"/>
        <v>11038</v>
      </c>
      <c r="H11039" s="8">
        <v>-17085</v>
      </c>
    </row>
    <row r="11040" spans="1:8" x14ac:dyDescent="0.3">
      <c r="A11040">
        <v>92600</v>
      </c>
      <c r="B11040" t="s">
        <v>228</v>
      </c>
      <c r="C11040" s="1">
        <v>44958</v>
      </c>
      <c r="D11040" t="s">
        <v>8</v>
      </c>
      <c r="E11040" t="s">
        <v>130</v>
      </c>
      <c r="F11040" t="s">
        <v>380</v>
      </c>
      <c r="G11040">
        <f t="shared" si="172"/>
        <v>11039</v>
      </c>
      <c r="H11040" s="8">
        <v>-17085</v>
      </c>
    </row>
    <row r="11041" spans="1:8" x14ac:dyDescent="0.3">
      <c r="A11041">
        <v>92600</v>
      </c>
      <c r="B11041" t="s">
        <v>228</v>
      </c>
      <c r="C11041" s="1">
        <v>44986</v>
      </c>
      <c r="D11041" t="s">
        <v>8</v>
      </c>
      <c r="E11041" t="s">
        <v>130</v>
      </c>
      <c r="F11041" t="s">
        <v>380</v>
      </c>
      <c r="G11041">
        <f t="shared" si="172"/>
        <v>11040</v>
      </c>
      <c r="H11041" s="8">
        <v>-17085</v>
      </c>
    </row>
    <row r="11042" spans="1:8" x14ac:dyDescent="0.3">
      <c r="A11042">
        <v>92600</v>
      </c>
      <c r="B11042" t="s">
        <v>228</v>
      </c>
      <c r="C11042" s="1">
        <v>45017</v>
      </c>
      <c r="D11042" t="s">
        <v>8</v>
      </c>
      <c r="E11042" t="s">
        <v>130</v>
      </c>
      <c r="F11042" t="s">
        <v>380</v>
      </c>
      <c r="G11042">
        <f t="shared" si="172"/>
        <v>11041</v>
      </c>
      <c r="H11042" s="8">
        <v>-17085</v>
      </c>
    </row>
    <row r="11043" spans="1:8" x14ac:dyDescent="0.3">
      <c r="A11043">
        <v>92600</v>
      </c>
      <c r="B11043" t="s">
        <v>228</v>
      </c>
      <c r="C11043" s="1">
        <v>45047</v>
      </c>
      <c r="D11043" t="s">
        <v>8</v>
      </c>
      <c r="E11043" t="s">
        <v>130</v>
      </c>
      <c r="F11043" t="s">
        <v>380</v>
      </c>
      <c r="G11043">
        <f t="shared" si="172"/>
        <v>11042</v>
      </c>
      <c r="H11043" s="8">
        <v>-17085</v>
      </c>
    </row>
    <row r="11044" spans="1:8" x14ac:dyDescent="0.3">
      <c r="A11044">
        <v>92600</v>
      </c>
      <c r="B11044" t="s">
        <v>228</v>
      </c>
      <c r="C11044" s="1">
        <v>45078</v>
      </c>
      <c r="D11044" t="s">
        <v>8</v>
      </c>
      <c r="E11044" t="s">
        <v>130</v>
      </c>
      <c r="F11044" t="s">
        <v>380</v>
      </c>
      <c r="G11044">
        <f t="shared" si="172"/>
        <v>11043</v>
      </c>
      <c r="H11044" s="8">
        <v>-17085</v>
      </c>
    </row>
    <row r="11045" spans="1:8" x14ac:dyDescent="0.3">
      <c r="A11045">
        <v>92600</v>
      </c>
      <c r="B11045" t="s">
        <v>228</v>
      </c>
      <c r="C11045" s="1">
        <v>45108</v>
      </c>
      <c r="D11045" t="s">
        <v>8</v>
      </c>
      <c r="E11045" t="s">
        <v>130</v>
      </c>
      <c r="F11045" t="s">
        <v>380</v>
      </c>
      <c r="G11045">
        <f t="shared" si="172"/>
        <v>11044</v>
      </c>
      <c r="H11045" s="8">
        <v>-17085</v>
      </c>
    </row>
    <row r="11046" spans="1:8" x14ac:dyDescent="0.3">
      <c r="A11046">
        <v>92600</v>
      </c>
      <c r="B11046" t="s">
        <v>228</v>
      </c>
      <c r="C11046" s="1">
        <v>45139</v>
      </c>
      <c r="D11046" t="s">
        <v>8</v>
      </c>
      <c r="E11046" t="s">
        <v>130</v>
      </c>
      <c r="F11046" t="s">
        <v>380</v>
      </c>
      <c r="G11046">
        <f t="shared" si="172"/>
        <v>11045</v>
      </c>
      <c r="H11046" s="8">
        <v>-17085</v>
      </c>
    </row>
    <row r="11047" spans="1:8" x14ac:dyDescent="0.3">
      <c r="A11047">
        <v>92600</v>
      </c>
      <c r="B11047" t="s">
        <v>228</v>
      </c>
      <c r="C11047" s="1">
        <v>45170</v>
      </c>
      <c r="D11047" t="s">
        <v>8</v>
      </c>
      <c r="E11047" t="s">
        <v>130</v>
      </c>
      <c r="F11047" t="s">
        <v>380</v>
      </c>
      <c r="G11047">
        <f t="shared" si="172"/>
        <v>11046</v>
      </c>
      <c r="H11047" s="8">
        <v>-17085</v>
      </c>
    </row>
    <row r="11048" spans="1:8" x14ac:dyDescent="0.3">
      <c r="A11048">
        <v>611087</v>
      </c>
      <c r="B11048" t="s">
        <v>319</v>
      </c>
      <c r="C11048" s="1">
        <v>44896</v>
      </c>
      <c r="D11048" t="s">
        <v>8</v>
      </c>
      <c r="E11048" t="s">
        <v>130</v>
      </c>
      <c r="F11048" t="s">
        <v>379</v>
      </c>
      <c r="G11048">
        <f t="shared" si="172"/>
        <v>11047</v>
      </c>
      <c r="H11048" s="8">
        <v>126.08</v>
      </c>
    </row>
    <row r="11049" spans="1:8" x14ac:dyDescent="0.3">
      <c r="A11049">
        <v>4112000</v>
      </c>
      <c r="B11049" t="s">
        <v>572</v>
      </c>
      <c r="C11049" s="1">
        <v>45931</v>
      </c>
      <c r="D11049" t="s">
        <v>135</v>
      </c>
      <c r="E11049" t="s">
        <v>42</v>
      </c>
      <c r="F11049" t="s">
        <v>379</v>
      </c>
      <c r="G11049">
        <f t="shared" si="172"/>
        <v>11048</v>
      </c>
      <c r="H11049" s="8">
        <v>86.594999999999999</v>
      </c>
    </row>
    <row r="11050" spans="1:8" x14ac:dyDescent="0.3">
      <c r="A11050">
        <v>4112001</v>
      </c>
      <c r="B11050" t="s">
        <v>573</v>
      </c>
      <c r="C11050" s="1">
        <v>45931</v>
      </c>
      <c r="D11050" t="s">
        <v>135</v>
      </c>
      <c r="E11050" t="s">
        <v>116</v>
      </c>
      <c r="F11050" t="s">
        <v>379</v>
      </c>
      <c r="G11050">
        <f t="shared" si="172"/>
        <v>11049</v>
      </c>
      <c r="H11050" s="8">
        <v>346.38499999999999</v>
      </c>
    </row>
    <row r="11051" spans="1:8" x14ac:dyDescent="0.3">
      <c r="A11051">
        <v>4112020</v>
      </c>
      <c r="B11051" t="s">
        <v>245</v>
      </c>
      <c r="C11051" s="1">
        <v>44743</v>
      </c>
      <c r="D11051" t="s">
        <v>135</v>
      </c>
      <c r="E11051" t="s">
        <v>42</v>
      </c>
      <c r="F11051" t="s">
        <v>379</v>
      </c>
      <c r="G11051">
        <f t="shared" si="172"/>
        <v>11050</v>
      </c>
      <c r="H11051" s="8">
        <v>5770.0769224480009</v>
      </c>
    </row>
    <row r="11052" spans="1:8" x14ac:dyDescent="0.3">
      <c r="A11052">
        <v>4112020</v>
      </c>
      <c r="B11052" t="s">
        <v>245</v>
      </c>
      <c r="C11052" s="1">
        <v>44774</v>
      </c>
      <c r="D11052" t="s">
        <v>135</v>
      </c>
      <c r="E11052" t="s">
        <v>42</v>
      </c>
      <c r="F11052" t="s">
        <v>379</v>
      </c>
      <c r="G11052">
        <f t="shared" si="172"/>
        <v>11051</v>
      </c>
      <c r="H11052" s="8">
        <v>10701.059747152</v>
      </c>
    </row>
    <row r="11053" spans="1:8" x14ac:dyDescent="0.3">
      <c r="A11053">
        <v>4112020</v>
      </c>
      <c r="B11053" t="s">
        <v>245</v>
      </c>
      <c r="C11053" s="1">
        <v>44805</v>
      </c>
      <c r="D11053" t="s">
        <v>135</v>
      </c>
      <c r="E11053" t="s">
        <v>42</v>
      </c>
      <c r="F11053" t="s">
        <v>379</v>
      </c>
      <c r="G11053">
        <f t="shared" si="172"/>
        <v>11052</v>
      </c>
      <c r="H11053" s="8">
        <v>7005.7018299399997</v>
      </c>
    </row>
    <row r="11054" spans="1:8" x14ac:dyDescent="0.3">
      <c r="A11054">
        <v>4112020</v>
      </c>
      <c r="B11054" t="s">
        <v>245</v>
      </c>
      <c r="C11054" s="1">
        <v>44835</v>
      </c>
      <c r="D11054" t="s">
        <v>135</v>
      </c>
      <c r="E11054" t="s">
        <v>42</v>
      </c>
      <c r="F11054" t="s">
        <v>379</v>
      </c>
      <c r="G11054">
        <f t="shared" si="172"/>
        <v>11053</v>
      </c>
      <c r="H11054" s="8">
        <v>9168.5645012000004</v>
      </c>
    </row>
    <row r="11055" spans="1:8" x14ac:dyDescent="0.3">
      <c r="A11055">
        <v>4112020</v>
      </c>
      <c r="B11055" t="s">
        <v>245</v>
      </c>
      <c r="C11055" s="1">
        <v>44866</v>
      </c>
      <c r="D11055" t="s">
        <v>135</v>
      </c>
      <c r="E11055" t="s">
        <v>42</v>
      </c>
      <c r="F11055" t="s">
        <v>379</v>
      </c>
      <c r="G11055">
        <f t="shared" si="172"/>
        <v>11054</v>
      </c>
      <c r="H11055" s="8">
        <v>9719.6308272960014</v>
      </c>
    </row>
    <row r="11056" spans="1:8" x14ac:dyDescent="0.3">
      <c r="A11056">
        <v>4112020</v>
      </c>
      <c r="B11056" t="s">
        <v>245</v>
      </c>
      <c r="C11056" s="1">
        <v>44896</v>
      </c>
      <c r="D11056" t="s">
        <v>135</v>
      </c>
      <c r="E11056" t="s">
        <v>42</v>
      </c>
      <c r="F11056" t="s">
        <v>379</v>
      </c>
      <c r="G11056">
        <f t="shared" si="172"/>
        <v>11055</v>
      </c>
      <c r="H11056" s="8">
        <v>6631.2063789999993</v>
      </c>
    </row>
    <row r="11057" spans="1:8" x14ac:dyDescent="0.3">
      <c r="A11057">
        <v>4112020</v>
      </c>
      <c r="B11057" t="s">
        <v>245</v>
      </c>
      <c r="C11057" s="1">
        <v>44927</v>
      </c>
      <c r="D11057" t="s">
        <v>135</v>
      </c>
      <c r="E11057" t="s">
        <v>42</v>
      </c>
      <c r="F11057" t="s">
        <v>379</v>
      </c>
      <c r="G11057">
        <f t="shared" si="172"/>
        <v>11056</v>
      </c>
      <c r="H11057" s="8">
        <v>6251.9685894879985</v>
      </c>
    </row>
    <row r="11058" spans="1:8" x14ac:dyDescent="0.3">
      <c r="A11058">
        <v>4112020</v>
      </c>
      <c r="B11058" t="s">
        <v>245</v>
      </c>
      <c r="C11058" s="1">
        <v>44958</v>
      </c>
      <c r="D11058" t="s">
        <v>135</v>
      </c>
      <c r="E11058" t="s">
        <v>42</v>
      </c>
      <c r="F11058" t="s">
        <v>379</v>
      </c>
      <c r="G11058">
        <f t="shared" si="172"/>
        <v>11057</v>
      </c>
      <c r="H11058" s="8">
        <v>7592.3507720000016</v>
      </c>
    </row>
    <row r="11059" spans="1:8" x14ac:dyDescent="0.3">
      <c r="A11059">
        <v>4112020</v>
      </c>
      <c r="B11059" t="s">
        <v>245</v>
      </c>
      <c r="C11059" s="1">
        <v>44986</v>
      </c>
      <c r="D11059" t="s">
        <v>135</v>
      </c>
      <c r="E11059" t="s">
        <v>42</v>
      </c>
      <c r="F11059" t="s">
        <v>379</v>
      </c>
      <c r="G11059">
        <f t="shared" si="172"/>
        <v>11058</v>
      </c>
      <c r="H11059" s="8">
        <v>8078.7958732519983</v>
      </c>
    </row>
    <row r="11060" spans="1:8" x14ac:dyDescent="0.3">
      <c r="A11060">
        <v>4112020</v>
      </c>
      <c r="B11060" t="s">
        <v>245</v>
      </c>
      <c r="C11060" s="1">
        <v>45017</v>
      </c>
      <c r="D11060" t="s">
        <v>135</v>
      </c>
      <c r="E11060" t="s">
        <v>42</v>
      </c>
      <c r="F11060" t="s">
        <v>379</v>
      </c>
      <c r="G11060">
        <f t="shared" si="172"/>
        <v>11059</v>
      </c>
      <c r="H11060" s="8">
        <v>5532.0830500000002</v>
      </c>
    </row>
    <row r="11061" spans="1:8" x14ac:dyDescent="0.3">
      <c r="A11061">
        <v>4112020</v>
      </c>
      <c r="B11061" t="s">
        <v>245</v>
      </c>
      <c r="C11061" s="1">
        <v>45047</v>
      </c>
      <c r="D11061" t="s">
        <v>135</v>
      </c>
      <c r="E11061" t="s">
        <v>42</v>
      </c>
      <c r="F11061" t="s">
        <v>379</v>
      </c>
      <c r="G11061">
        <f t="shared" si="172"/>
        <v>11060</v>
      </c>
      <c r="H11061" s="8">
        <v>6455.3126859999993</v>
      </c>
    </row>
    <row r="11062" spans="1:8" x14ac:dyDescent="0.3">
      <c r="A11062">
        <v>4112020</v>
      </c>
      <c r="B11062" t="s">
        <v>245</v>
      </c>
      <c r="C11062" s="1">
        <v>45078</v>
      </c>
      <c r="D11062" t="s">
        <v>135</v>
      </c>
      <c r="E11062" t="s">
        <v>42</v>
      </c>
      <c r="F11062" t="s">
        <v>379</v>
      </c>
      <c r="G11062">
        <f t="shared" si="172"/>
        <v>11061</v>
      </c>
      <c r="H11062" s="8">
        <v>10640.076844000001</v>
      </c>
    </row>
    <row r="11063" spans="1:8" x14ac:dyDescent="0.3">
      <c r="A11063">
        <v>4112020</v>
      </c>
      <c r="B11063" t="s">
        <v>245</v>
      </c>
      <c r="C11063" s="1">
        <v>45108</v>
      </c>
      <c r="D11063" t="s">
        <v>135</v>
      </c>
      <c r="E11063" t="s">
        <v>42</v>
      </c>
      <c r="F11063" t="s">
        <v>379</v>
      </c>
      <c r="G11063">
        <f t="shared" si="172"/>
        <v>11062</v>
      </c>
      <c r="H11063" s="8">
        <v>6206.0713400000004</v>
      </c>
    </row>
    <row r="11064" spans="1:8" x14ac:dyDescent="0.3">
      <c r="A11064">
        <v>4112020</v>
      </c>
      <c r="B11064" t="s">
        <v>245</v>
      </c>
      <c r="C11064" s="1">
        <v>45139</v>
      </c>
      <c r="D11064" t="s">
        <v>135</v>
      </c>
      <c r="E11064" t="s">
        <v>42</v>
      </c>
      <c r="F11064" t="s">
        <v>379</v>
      </c>
      <c r="G11064">
        <f t="shared" si="172"/>
        <v>11063</v>
      </c>
      <c r="H11064" s="8">
        <v>14534.053543999999</v>
      </c>
    </row>
    <row r="11065" spans="1:8" x14ac:dyDescent="0.3">
      <c r="A11065">
        <v>4112020</v>
      </c>
      <c r="B11065" t="s">
        <v>245</v>
      </c>
      <c r="C11065" s="1">
        <v>45170</v>
      </c>
      <c r="D11065" t="s">
        <v>135</v>
      </c>
      <c r="E11065" t="s">
        <v>42</v>
      </c>
      <c r="F11065" t="s">
        <v>379</v>
      </c>
      <c r="G11065">
        <f t="shared" si="172"/>
        <v>11064</v>
      </c>
      <c r="H11065" s="8">
        <v>7176.2821889999996</v>
      </c>
    </row>
    <row r="11066" spans="1:8" x14ac:dyDescent="0.3">
      <c r="A11066">
        <v>4112020</v>
      </c>
      <c r="B11066" t="s">
        <v>245</v>
      </c>
      <c r="C11066" s="1">
        <v>45200</v>
      </c>
      <c r="D11066" t="s">
        <v>135</v>
      </c>
      <c r="E11066" t="s">
        <v>42</v>
      </c>
      <c r="F11066" t="s">
        <v>379</v>
      </c>
      <c r="G11066">
        <f t="shared" si="172"/>
        <v>11065</v>
      </c>
      <c r="H11066" s="8">
        <v>7828.6239410000017</v>
      </c>
    </row>
    <row r="11067" spans="1:8" x14ac:dyDescent="0.3">
      <c r="A11067">
        <v>4112020</v>
      </c>
      <c r="B11067" t="s">
        <v>245</v>
      </c>
      <c r="C11067" s="1">
        <v>45231</v>
      </c>
      <c r="D11067" t="s">
        <v>135</v>
      </c>
      <c r="E11067" t="s">
        <v>42</v>
      </c>
      <c r="F11067" t="s">
        <v>379</v>
      </c>
      <c r="G11067">
        <f t="shared" si="172"/>
        <v>11066</v>
      </c>
      <c r="H11067" s="8">
        <v>6756.5280139999995</v>
      </c>
    </row>
    <row r="11068" spans="1:8" x14ac:dyDescent="0.3">
      <c r="A11068">
        <v>4112020</v>
      </c>
      <c r="B11068" t="s">
        <v>245</v>
      </c>
      <c r="C11068" s="1">
        <v>45261</v>
      </c>
      <c r="D11068" t="s">
        <v>135</v>
      </c>
      <c r="E11068" t="s">
        <v>42</v>
      </c>
      <c r="F11068" t="s">
        <v>379</v>
      </c>
      <c r="G11068">
        <f t="shared" si="172"/>
        <v>11067</v>
      </c>
      <c r="H11068" s="8">
        <v>2534.1961409999999</v>
      </c>
    </row>
    <row r="11069" spans="1:8" x14ac:dyDescent="0.3">
      <c r="A11069">
        <v>4112020</v>
      </c>
      <c r="B11069" t="s">
        <v>245</v>
      </c>
      <c r="C11069" s="1">
        <v>45292</v>
      </c>
      <c r="D11069" t="s">
        <v>135</v>
      </c>
      <c r="E11069" t="s">
        <v>42</v>
      </c>
      <c r="F11069" t="s">
        <v>379</v>
      </c>
      <c r="G11069">
        <f t="shared" si="172"/>
        <v>11068</v>
      </c>
      <c r="H11069" s="8">
        <v>-10.658980000000327</v>
      </c>
    </row>
    <row r="11070" spans="1:8" x14ac:dyDescent="0.3">
      <c r="A11070">
        <v>4112020</v>
      </c>
      <c r="B11070" t="s">
        <v>245</v>
      </c>
      <c r="C11070" s="1">
        <v>45323</v>
      </c>
      <c r="D11070" t="s">
        <v>135</v>
      </c>
      <c r="E11070" t="s">
        <v>42</v>
      </c>
      <c r="F11070" t="s">
        <v>379</v>
      </c>
      <c r="G11070">
        <f t="shared" si="172"/>
        <v>11069</v>
      </c>
      <c r="H11070" s="8">
        <v>5131.4016999999994</v>
      </c>
    </row>
    <row r="11071" spans="1:8" x14ac:dyDescent="0.3">
      <c r="A11071">
        <v>4112020</v>
      </c>
      <c r="B11071" t="s">
        <v>245</v>
      </c>
      <c r="C11071" s="1">
        <v>45352</v>
      </c>
      <c r="D11071" t="s">
        <v>135</v>
      </c>
      <c r="E11071" t="s">
        <v>42</v>
      </c>
      <c r="F11071" t="s">
        <v>379</v>
      </c>
      <c r="G11071">
        <f t="shared" si="172"/>
        <v>11070</v>
      </c>
      <c r="H11071" s="8">
        <v>7026.7525499999992</v>
      </c>
    </row>
    <row r="11072" spans="1:8" x14ac:dyDescent="0.3">
      <c r="A11072">
        <v>4112020</v>
      </c>
      <c r="B11072" t="s">
        <v>245</v>
      </c>
      <c r="C11072" s="1">
        <v>45383</v>
      </c>
      <c r="D11072" t="s">
        <v>135</v>
      </c>
      <c r="E11072" t="s">
        <v>42</v>
      </c>
      <c r="F11072" t="s">
        <v>379</v>
      </c>
      <c r="G11072">
        <f t="shared" si="172"/>
        <v>11071</v>
      </c>
      <c r="H11072" s="8">
        <v>4392.4029019999998</v>
      </c>
    </row>
    <row r="11073" spans="1:8" x14ac:dyDescent="0.3">
      <c r="A11073">
        <v>4112020</v>
      </c>
      <c r="B11073" t="s">
        <v>245</v>
      </c>
      <c r="C11073" s="1">
        <v>45413</v>
      </c>
      <c r="D11073" t="s">
        <v>135</v>
      </c>
      <c r="E11073" t="s">
        <v>42</v>
      </c>
      <c r="F11073" t="s">
        <v>379</v>
      </c>
      <c r="G11073">
        <f t="shared" si="172"/>
        <v>11072</v>
      </c>
      <c r="H11073" s="8">
        <v>997.20786800000019</v>
      </c>
    </row>
    <row r="11074" spans="1:8" x14ac:dyDescent="0.3">
      <c r="A11074">
        <v>4112020</v>
      </c>
      <c r="B11074" t="s">
        <v>245</v>
      </c>
      <c r="C11074" s="1">
        <v>45444</v>
      </c>
      <c r="D11074" t="s">
        <v>135</v>
      </c>
      <c r="E11074" t="s">
        <v>42</v>
      </c>
      <c r="F11074" t="s">
        <v>379</v>
      </c>
      <c r="G11074">
        <f t="shared" si="172"/>
        <v>11073</v>
      </c>
      <c r="H11074" s="8">
        <v>564.17300699999987</v>
      </c>
    </row>
    <row r="11075" spans="1:8" x14ac:dyDescent="0.3">
      <c r="A11075">
        <v>4112020</v>
      </c>
      <c r="B11075" t="s">
        <v>245</v>
      </c>
      <c r="C11075" s="1">
        <v>45474</v>
      </c>
      <c r="D11075" t="s">
        <v>135</v>
      </c>
      <c r="E11075" t="s">
        <v>42</v>
      </c>
      <c r="F11075" t="s">
        <v>379</v>
      </c>
      <c r="G11075">
        <f t="shared" si="172"/>
        <v>11074</v>
      </c>
      <c r="H11075" s="8">
        <v>5143.2628999999979</v>
      </c>
    </row>
    <row r="11076" spans="1:8" x14ac:dyDescent="0.3">
      <c r="A11076">
        <v>4112020</v>
      </c>
      <c r="B11076" t="s">
        <v>245</v>
      </c>
      <c r="C11076" s="1">
        <v>45505</v>
      </c>
      <c r="D11076" t="s">
        <v>135</v>
      </c>
      <c r="E11076" t="s">
        <v>42</v>
      </c>
      <c r="F11076" t="s">
        <v>379</v>
      </c>
      <c r="G11076">
        <f t="shared" ref="G11076:G11139" si="173">G11075+1</f>
        <v>11075</v>
      </c>
      <c r="H11076" s="8">
        <v>972.58271999999999</v>
      </c>
    </row>
    <row r="11077" spans="1:8" x14ac:dyDescent="0.3">
      <c r="A11077">
        <v>4112020</v>
      </c>
      <c r="B11077" t="s">
        <v>245</v>
      </c>
      <c r="C11077" s="1">
        <v>45536</v>
      </c>
      <c r="D11077" t="s">
        <v>135</v>
      </c>
      <c r="E11077" t="s">
        <v>42</v>
      </c>
      <c r="F11077" t="s">
        <v>379</v>
      </c>
      <c r="G11077">
        <f t="shared" si="173"/>
        <v>11076</v>
      </c>
      <c r="H11077" s="8">
        <v>3418.2668180000001</v>
      </c>
    </row>
    <row r="11078" spans="1:8" x14ac:dyDescent="0.3">
      <c r="A11078">
        <v>4112020</v>
      </c>
      <c r="B11078" t="s">
        <v>245</v>
      </c>
      <c r="C11078" s="1">
        <v>45566</v>
      </c>
      <c r="D11078" t="s">
        <v>135</v>
      </c>
      <c r="E11078" t="s">
        <v>42</v>
      </c>
      <c r="F11078" t="s">
        <v>379</v>
      </c>
      <c r="G11078">
        <f t="shared" si="173"/>
        <v>11077</v>
      </c>
      <c r="H11078" s="8">
        <v>3229.2681099999991</v>
      </c>
    </row>
    <row r="11079" spans="1:8" x14ac:dyDescent="0.3">
      <c r="A11079">
        <v>4112020</v>
      </c>
      <c r="B11079" t="s">
        <v>245</v>
      </c>
      <c r="C11079" s="1">
        <v>45597</v>
      </c>
      <c r="D11079" t="s">
        <v>135</v>
      </c>
      <c r="E11079" t="s">
        <v>42</v>
      </c>
      <c r="F11079" t="s">
        <v>379</v>
      </c>
      <c r="G11079">
        <f t="shared" si="173"/>
        <v>11078</v>
      </c>
      <c r="H11079" s="8">
        <v>4294.9599200000002</v>
      </c>
    </row>
    <row r="11080" spans="1:8" x14ac:dyDescent="0.3">
      <c r="A11080">
        <v>4112020</v>
      </c>
      <c r="B11080" t="s">
        <v>245</v>
      </c>
      <c r="C11080" s="1">
        <v>45627</v>
      </c>
      <c r="D11080" t="s">
        <v>135</v>
      </c>
      <c r="E11080" t="s">
        <v>42</v>
      </c>
      <c r="F11080" t="s">
        <v>379</v>
      </c>
      <c r="G11080">
        <f t="shared" si="173"/>
        <v>11079</v>
      </c>
      <c r="H11080" s="8">
        <v>727.94850000000008</v>
      </c>
    </row>
    <row r="11081" spans="1:8" x14ac:dyDescent="0.3">
      <c r="A11081">
        <v>4112020</v>
      </c>
      <c r="B11081" t="s">
        <v>245</v>
      </c>
      <c r="C11081" s="1">
        <v>45658</v>
      </c>
      <c r="D11081" t="s">
        <v>135</v>
      </c>
      <c r="E11081" t="s">
        <v>42</v>
      </c>
      <c r="F11081" t="s">
        <v>379</v>
      </c>
      <c r="G11081">
        <f t="shared" si="173"/>
        <v>11080</v>
      </c>
      <c r="H11081" s="8">
        <v>2628.0407500000006</v>
      </c>
    </row>
    <row r="11082" spans="1:8" x14ac:dyDescent="0.3">
      <c r="A11082">
        <v>4112020</v>
      </c>
      <c r="B11082" t="s">
        <v>245</v>
      </c>
      <c r="C11082" s="1">
        <v>45689</v>
      </c>
      <c r="D11082" t="s">
        <v>135</v>
      </c>
      <c r="E11082" t="s">
        <v>42</v>
      </c>
      <c r="F11082" t="s">
        <v>379</v>
      </c>
      <c r="G11082">
        <f t="shared" si="173"/>
        <v>11081</v>
      </c>
      <c r="H11082" s="8">
        <v>1809.1246499999997</v>
      </c>
    </row>
    <row r="11083" spans="1:8" x14ac:dyDescent="0.3">
      <c r="A11083">
        <v>4112020</v>
      </c>
      <c r="B11083" t="s">
        <v>245</v>
      </c>
      <c r="C11083" s="1">
        <v>45717</v>
      </c>
      <c r="D11083" t="s">
        <v>135</v>
      </c>
      <c r="E11083" t="s">
        <v>42</v>
      </c>
      <c r="F11083" t="s">
        <v>379</v>
      </c>
      <c r="G11083">
        <f t="shared" si="173"/>
        <v>11082</v>
      </c>
      <c r="H11083" s="8">
        <v>5626.3791999999994</v>
      </c>
    </row>
    <row r="11084" spans="1:8" x14ac:dyDescent="0.3">
      <c r="A11084">
        <v>4112020</v>
      </c>
      <c r="B11084" t="s">
        <v>245</v>
      </c>
      <c r="C11084" s="1">
        <v>45748</v>
      </c>
      <c r="D11084" t="s">
        <v>135</v>
      </c>
      <c r="E11084" t="s">
        <v>42</v>
      </c>
      <c r="F11084" t="s">
        <v>379</v>
      </c>
      <c r="G11084">
        <f t="shared" si="173"/>
        <v>11083</v>
      </c>
      <c r="H11084" s="8">
        <v>11467.603268000001</v>
      </c>
    </row>
    <row r="11085" spans="1:8" x14ac:dyDescent="0.3">
      <c r="A11085">
        <v>4112020</v>
      </c>
      <c r="B11085" t="s">
        <v>245</v>
      </c>
      <c r="C11085" s="1">
        <v>45778</v>
      </c>
      <c r="D11085" t="s">
        <v>135</v>
      </c>
      <c r="E11085" t="s">
        <v>42</v>
      </c>
      <c r="F11085" t="s">
        <v>379</v>
      </c>
      <c r="G11085">
        <f t="shared" si="173"/>
        <v>11084</v>
      </c>
      <c r="H11085" s="8">
        <v>3961.8211500000011</v>
      </c>
    </row>
    <row r="11086" spans="1:8" x14ac:dyDescent="0.3">
      <c r="A11086">
        <v>4112020</v>
      </c>
      <c r="B11086" t="s">
        <v>245</v>
      </c>
      <c r="C11086" s="1">
        <v>45809</v>
      </c>
      <c r="D11086" t="s">
        <v>135</v>
      </c>
      <c r="E11086" t="s">
        <v>42</v>
      </c>
      <c r="F11086" t="s">
        <v>379</v>
      </c>
      <c r="G11086">
        <f t="shared" si="173"/>
        <v>11085</v>
      </c>
      <c r="H11086" s="8">
        <v>9711.9356860000007</v>
      </c>
    </row>
    <row r="11087" spans="1:8" x14ac:dyDescent="0.3">
      <c r="A11087">
        <v>4112020</v>
      </c>
      <c r="B11087" t="s">
        <v>245</v>
      </c>
      <c r="C11087" s="1">
        <v>45839</v>
      </c>
      <c r="D11087" t="s">
        <v>135</v>
      </c>
      <c r="E11087" t="s">
        <v>42</v>
      </c>
      <c r="F11087" t="s">
        <v>379</v>
      </c>
      <c r="G11087">
        <f t="shared" si="173"/>
        <v>11086</v>
      </c>
      <c r="H11087" s="8">
        <v>3007.1231879999996</v>
      </c>
    </row>
    <row r="11088" spans="1:8" x14ac:dyDescent="0.3">
      <c r="A11088">
        <v>4112020</v>
      </c>
      <c r="B11088" t="s">
        <v>245</v>
      </c>
      <c r="C11088" s="1">
        <v>45870</v>
      </c>
      <c r="D11088" t="s">
        <v>135</v>
      </c>
      <c r="E11088" t="s">
        <v>42</v>
      </c>
      <c r="F11088" t="s">
        <v>379</v>
      </c>
      <c r="G11088">
        <f t="shared" si="173"/>
        <v>11087</v>
      </c>
      <c r="H11088" s="8">
        <v>2422.773055000001</v>
      </c>
    </row>
    <row r="11089" spans="1:8" x14ac:dyDescent="0.3">
      <c r="A11089">
        <v>4112020</v>
      </c>
      <c r="B11089" t="s">
        <v>245</v>
      </c>
      <c r="C11089" s="1">
        <v>45901</v>
      </c>
      <c r="D11089" t="s">
        <v>135</v>
      </c>
      <c r="E11089" t="s">
        <v>42</v>
      </c>
      <c r="F11089" t="s">
        <v>379</v>
      </c>
      <c r="G11089">
        <f t="shared" si="173"/>
        <v>11088</v>
      </c>
      <c r="H11089" s="8">
        <v>6879.250661</v>
      </c>
    </row>
    <row r="11090" spans="1:8" x14ac:dyDescent="0.3">
      <c r="A11090">
        <v>4112020</v>
      </c>
      <c r="B11090" t="s">
        <v>245</v>
      </c>
      <c r="C11090" s="1">
        <v>45931</v>
      </c>
      <c r="D11090" t="s">
        <v>135</v>
      </c>
      <c r="E11090" t="s">
        <v>42</v>
      </c>
      <c r="F11090" t="s">
        <v>379</v>
      </c>
      <c r="G11090">
        <f t="shared" si="173"/>
        <v>11089</v>
      </c>
      <c r="H11090" s="8">
        <v>4374.1730979999993</v>
      </c>
    </row>
    <row r="11091" spans="1:8" x14ac:dyDescent="0.3">
      <c r="A11091">
        <v>4112020</v>
      </c>
      <c r="B11091" t="s">
        <v>245</v>
      </c>
      <c r="C11091" s="1">
        <v>45962</v>
      </c>
      <c r="D11091" t="s">
        <v>135</v>
      </c>
      <c r="E11091" t="s">
        <v>42</v>
      </c>
      <c r="F11091" t="s">
        <v>379</v>
      </c>
      <c r="G11091">
        <f t="shared" si="173"/>
        <v>11090</v>
      </c>
      <c r="H11091" s="8">
        <v>4553.7711190000009</v>
      </c>
    </row>
    <row r="11092" spans="1:8" x14ac:dyDescent="0.3">
      <c r="A11092">
        <v>4112020</v>
      </c>
      <c r="B11092" t="s">
        <v>245</v>
      </c>
      <c r="C11092" s="1">
        <v>45992</v>
      </c>
      <c r="D11092" t="s">
        <v>135</v>
      </c>
      <c r="E11092" t="s">
        <v>42</v>
      </c>
      <c r="F11092" t="s">
        <v>379</v>
      </c>
      <c r="G11092">
        <f t="shared" si="173"/>
        <v>11091</v>
      </c>
      <c r="H11092" s="8">
        <v>446.63188999999988</v>
      </c>
    </row>
    <row r="11093" spans="1:8" x14ac:dyDescent="0.3">
      <c r="A11093">
        <v>4112021</v>
      </c>
      <c r="B11093" t="s">
        <v>246</v>
      </c>
      <c r="C11093" s="1">
        <v>44743</v>
      </c>
      <c r="D11093" t="s">
        <v>135</v>
      </c>
      <c r="E11093" t="s">
        <v>116</v>
      </c>
      <c r="F11093" t="s">
        <v>379</v>
      </c>
      <c r="G11093">
        <f t="shared" si="173"/>
        <v>11092</v>
      </c>
      <c r="H11093" s="8">
        <v>173032.77692244804</v>
      </c>
    </row>
    <row r="11094" spans="1:8" x14ac:dyDescent="0.3">
      <c r="A11094">
        <v>4112021</v>
      </c>
      <c r="B11094" t="s">
        <v>246</v>
      </c>
      <c r="C11094" s="1">
        <v>44774</v>
      </c>
      <c r="D11094" t="s">
        <v>135</v>
      </c>
      <c r="E11094" t="s">
        <v>116</v>
      </c>
      <c r="F11094" t="s">
        <v>379</v>
      </c>
      <c r="G11094">
        <f t="shared" si="173"/>
        <v>11093</v>
      </c>
      <c r="H11094" s="8">
        <v>199345.64974715206</v>
      </c>
    </row>
    <row r="11095" spans="1:8" x14ac:dyDescent="0.3">
      <c r="A11095">
        <v>4112021</v>
      </c>
      <c r="B11095" t="s">
        <v>246</v>
      </c>
      <c r="C11095" s="1">
        <v>44805</v>
      </c>
      <c r="D11095" t="s">
        <v>135</v>
      </c>
      <c r="E11095" t="s">
        <v>116</v>
      </c>
      <c r="F11095" t="s">
        <v>379</v>
      </c>
      <c r="G11095">
        <f t="shared" si="173"/>
        <v>11094</v>
      </c>
      <c r="H11095" s="8">
        <v>181677.10182993999</v>
      </c>
    </row>
    <row r="11096" spans="1:8" x14ac:dyDescent="0.3">
      <c r="A11096">
        <v>4112021</v>
      </c>
      <c r="B11096" t="s">
        <v>246</v>
      </c>
      <c r="C11096" s="1">
        <v>44835</v>
      </c>
      <c r="D11096" t="s">
        <v>135</v>
      </c>
      <c r="E11096" t="s">
        <v>116</v>
      </c>
      <c r="F11096" t="s">
        <v>379</v>
      </c>
      <c r="G11096">
        <f t="shared" si="173"/>
        <v>11095</v>
      </c>
      <c r="H11096" s="8">
        <v>172685.55450120004</v>
      </c>
    </row>
    <row r="11097" spans="1:8" x14ac:dyDescent="0.3">
      <c r="A11097">
        <v>4112021</v>
      </c>
      <c r="B11097" t="s">
        <v>246</v>
      </c>
      <c r="C11097" s="1">
        <v>44866</v>
      </c>
      <c r="D11097" t="s">
        <v>135</v>
      </c>
      <c r="E11097" t="s">
        <v>116</v>
      </c>
      <c r="F11097" t="s">
        <v>379</v>
      </c>
      <c r="G11097">
        <f t="shared" si="173"/>
        <v>11096</v>
      </c>
      <c r="H11097" s="8">
        <v>223229.08082729598</v>
      </c>
    </row>
    <row r="11098" spans="1:8" x14ac:dyDescent="0.3">
      <c r="A11098">
        <v>4112021</v>
      </c>
      <c r="B11098" t="s">
        <v>246</v>
      </c>
      <c r="C11098" s="1">
        <v>44896</v>
      </c>
      <c r="D11098" t="s">
        <v>135</v>
      </c>
      <c r="E11098" t="s">
        <v>116</v>
      </c>
      <c r="F11098" t="s">
        <v>379</v>
      </c>
      <c r="G11098">
        <f t="shared" si="173"/>
        <v>11097</v>
      </c>
      <c r="H11098" s="8">
        <v>132939.006379</v>
      </c>
    </row>
    <row r="11099" spans="1:8" x14ac:dyDescent="0.3">
      <c r="A11099">
        <v>4112021</v>
      </c>
      <c r="B11099" t="s">
        <v>246</v>
      </c>
      <c r="C11099" s="1">
        <v>44927</v>
      </c>
      <c r="D11099" t="s">
        <v>135</v>
      </c>
      <c r="E11099" t="s">
        <v>116</v>
      </c>
      <c r="F11099" t="s">
        <v>379</v>
      </c>
      <c r="G11099">
        <f t="shared" si="173"/>
        <v>11098</v>
      </c>
      <c r="H11099" s="8">
        <v>219940.31858948802</v>
      </c>
    </row>
    <row r="11100" spans="1:8" x14ac:dyDescent="0.3">
      <c r="A11100">
        <v>4112021</v>
      </c>
      <c r="B11100" t="s">
        <v>246</v>
      </c>
      <c r="C11100" s="1">
        <v>44958</v>
      </c>
      <c r="D11100" t="s">
        <v>135</v>
      </c>
      <c r="E11100" t="s">
        <v>116</v>
      </c>
      <c r="F11100" t="s">
        <v>379</v>
      </c>
      <c r="G11100">
        <f t="shared" si="173"/>
        <v>11099</v>
      </c>
      <c r="H11100" s="8">
        <v>209576.22077199997</v>
      </c>
    </row>
    <row r="11101" spans="1:8" x14ac:dyDescent="0.3">
      <c r="A11101">
        <v>4112021</v>
      </c>
      <c r="B11101" t="s">
        <v>246</v>
      </c>
      <c r="C11101" s="1">
        <v>44986</v>
      </c>
      <c r="D11101" t="s">
        <v>135</v>
      </c>
      <c r="E11101" t="s">
        <v>116</v>
      </c>
      <c r="F11101" t="s">
        <v>379</v>
      </c>
      <c r="G11101">
        <f t="shared" si="173"/>
        <v>11100</v>
      </c>
      <c r="H11101" s="8">
        <v>245970.71587325199</v>
      </c>
    </row>
    <row r="11102" spans="1:8" x14ac:dyDescent="0.3">
      <c r="A11102">
        <v>4112021</v>
      </c>
      <c r="B11102" t="s">
        <v>246</v>
      </c>
      <c r="C11102" s="1">
        <v>45017</v>
      </c>
      <c r="D11102" t="s">
        <v>135</v>
      </c>
      <c r="E11102" t="s">
        <v>116</v>
      </c>
      <c r="F11102" t="s">
        <v>379</v>
      </c>
      <c r="G11102">
        <f t="shared" si="173"/>
        <v>11101</v>
      </c>
      <c r="H11102" s="8">
        <v>213511.54304999998</v>
      </c>
    </row>
    <row r="11103" spans="1:8" x14ac:dyDescent="0.3">
      <c r="A11103">
        <v>4112021</v>
      </c>
      <c r="B11103" t="s">
        <v>246</v>
      </c>
      <c r="C11103" s="1">
        <v>45047</v>
      </c>
      <c r="D11103" t="s">
        <v>135</v>
      </c>
      <c r="E11103" t="s">
        <v>116</v>
      </c>
      <c r="F11103" t="s">
        <v>379</v>
      </c>
      <c r="G11103">
        <f t="shared" si="173"/>
        <v>11102</v>
      </c>
      <c r="H11103" s="8">
        <v>190194.852686</v>
      </c>
    </row>
    <row r="11104" spans="1:8" x14ac:dyDescent="0.3">
      <c r="A11104">
        <v>4112021</v>
      </c>
      <c r="B11104" t="s">
        <v>246</v>
      </c>
      <c r="C11104" s="1">
        <v>45078</v>
      </c>
      <c r="D11104" t="s">
        <v>135</v>
      </c>
      <c r="E11104" t="s">
        <v>116</v>
      </c>
      <c r="F11104" t="s">
        <v>379</v>
      </c>
      <c r="G11104">
        <f t="shared" si="173"/>
        <v>11103</v>
      </c>
      <c r="H11104" s="8">
        <v>176786.92684400003</v>
      </c>
    </row>
    <row r="11105" spans="1:8" x14ac:dyDescent="0.3">
      <c r="A11105">
        <v>4112021</v>
      </c>
      <c r="B11105" t="s">
        <v>246</v>
      </c>
      <c r="C11105" s="1">
        <v>45108</v>
      </c>
      <c r="D11105" t="s">
        <v>135</v>
      </c>
      <c r="E11105" t="s">
        <v>116</v>
      </c>
      <c r="F11105" t="s">
        <v>379</v>
      </c>
      <c r="G11105">
        <f t="shared" si="173"/>
        <v>11104</v>
      </c>
      <c r="H11105" s="8">
        <v>195390.76133999994</v>
      </c>
    </row>
    <row r="11106" spans="1:8" x14ac:dyDescent="0.3">
      <c r="A11106">
        <v>4112021</v>
      </c>
      <c r="B11106" t="s">
        <v>246</v>
      </c>
      <c r="C11106" s="1">
        <v>45139</v>
      </c>
      <c r="D11106" t="s">
        <v>135</v>
      </c>
      <c r="E11106" t="s">
        <v>116</v>
      </c>
      <c r="F11106" t="s">
        <v>379</v>
      </c>
      <c r="G11106">
        <f t="shared" si="173"/>
        <v>11105</v>
      </c>
      <c r="H11106" s="8">
        <v>286869.37354400003</v>
      </c>
    </row>
    <row r="11107" spans="1:8" x14ac:dyDescent="0.3">
      <c r="A11107">
        <v>4112021</v>
      </c>
      <c r="B11107" t="s">
        <v>246</v>
      </c>
      <c r="C11107" s="1">
        <v>45170</v>
      </c>
      <c r="D11107" t="s">
        <v>135</v>
      </c>
      <c r="E11107" t="s">
        <v>116</v>
      </c>
      <c r="F11107" t="s">
        <v>379</v>
      </c>
      <c r="G11107">
        <f t="shared" si="173"/>
        <v>11106</v>
      </c>
      <c r="H11107" s="8">
        <v>219446.58218899995</v>
      </c>
    </row>
    <row r="11108" spans="1:8" x14ac:dyDescent="0.3">
      <c r="A11108">
        <v>4112021</v>
      </c>
      <c r="B11108" t="s">
        <v>246</v>
      </c>
      <c r="C11108" s="1">
        <v>45200</v>
      </c>
      <c r="D11108" t="s">
        <v>135</v>
      </c>
      <c r="E11108" t="s">
        <v>116</v>
      </c>
      <c r="F11108" t="s">
        <v>379</v>
      </c>
      <c r="G11108">
        <f t="shared" si="173"/>
        <v>11107</v>
      </c>
      <c r="H11108" s="8">
        <v>209773.89394100002</v>
      </c>
    </row>
    <row r="11109" spans="1:8" x14ac:dyDescent="0.3">
      <c r="A11109">
        <v>4112021</v>
      </c>
      <c r="B11109" t="s">
        <v>246</v>
      </c>
      <c r="C11109" s="1">
        <v>45231</v>
      </c>
      <c r="D11109" t="s">
        <v>135</v>
      </c>
      <c r="E11109" t="s">
        <v>116</v>
      </c>
      <c r="F11109" t="s">
        <v>379</v>
      </c>
      <c r="G11109">
        <f t="shared" si="173"/>
        <v>11108</v>
      </c>
      <c r="H11109" s="8">
        <v>169973.67801400003</v>
      </c>
    </row>
    <row r="11110" spans="1:8" x14ac:dyDescent="0.3">
      <c r="A11110">
        <v>4112021</v>
      </c>
      <c r="B11110" t="s">
        <v>246</v>
      </c>
      <c r="C11110" s="1">
        <v>45261</v>
      </c>
      <c r="D11110" t="s">
        <v>135</v>
      </c>
      <c r="E11110" t="s">
        <v>116</v>
      </c>
      <c r="F11110" t="s">
        <v>379</v>
      </c>
      <c r="G11110">
        <f t="shared" si="173"/>
        <v>11109</v>
      </c>
      <c r="H11110" s="8">
        <v>197873.25614099999</v>
      </c>
    </row>
    <row r="11111" spans="1:8" x14ac:dyDescent="0.3">
      <c r="A11111">
        <v>4112021</v>
      </c>
      <c r="B11111" t="s">
        <v>246</v>
      </c>
      <c r="C11111" s="1">
        <v>45292</v>
      </c>
      <c r="D11111" t="s">
        <v>135</v>
      </c>
      <c r="E11111" t="s">
        <v>116</v>
      </c>
      <c r="F11111" t="s">
        <v>379</v>
      </c>
      <c r="G11111">
        <f t="shared" si="173"/>
        <v>11110</v>
      </c>
      <c r="H11111" s="8">
        <v>177384.40101999999</v>
      </c>
    </row>
    <row r="11112" spans="1:8" x14ac:dyDescent="0.3">
      <c r="A11112">
        <v>4112021</v>
      </c>
      <c r="B11112" t="s">
        <v>246</v>
      </c>
      <c r="C11112" s="1">
        <v>45323</v>
      </c>
      <c r="D11112" t="s">
        <v>135</v>
      </c>
      <c r="E11112" t="s">
        <v>116</v>
      </c>
      <c r="F11112" t="s">
        <v>379</v>
      </c>
      <c r="G11112">
        <f t="shared" si="173"/>
        <v>11111</v>
      </c>
      <c r="H11112" s="8">
        <v>166932.9117</v>
      </c>
    </row>
    <row r="11113" spans="1:8" x14ac:dyDescent="0.3">
      <c r="A11113">
        <v>4112021</v>
      </c>
      <c r="B11113" t="s">
        <v>246</v>
      </c>
      <c r="C11113" s="1">
        <v>45352</v>
      </c>
      <c r="D11113" t="s">
        <v>135</v>
      </c>
      <c r="E11113" t="s">
        <v>116</v>
      </c>
      <c r="F11113" t="s">
        <v>379</v>
      </c>
      <c r="G11113">
        <f t="shared" si="173"/>
        <v>11112</v>
      </c>
      <c r="H11113" s="8">
        <v>183862.25255</v>
      </c>
    </row>
    <row r="11114" spans="1:8" x14ac:dyDescent="0.3">
      <c r="A11114">
        <v>4112021</v>
      </c>
      <c r="B11114" t="s">
        <v>246</v>
      </c>
      <c r="C11114" s="1">
        <v>45383</v>
      </c>
      <c r="D11114" t="s">
        <v>135</v>
      </c>
      <c r="E11114" t="s">
        <v>116</v>
      </c>
      <c r="F11114" t="s">
        <v>379</v>
      </c>
      <c r="G11114">
        <f t="shared" si="173"/>
        <v>11113</v>
      </c>
      <c r="H11114" s="8">
        <v>183145.212902</v>
      </c>
    </row>
    <row r="11115" spans="1:8" x14ac:dyDescent="0.3">
      <c r="A11115">
        <v>4112021</v>
      </c>
      <c r="B11115" t="s">
        <v>246</v>
      </c>
      <c r="C11115" s="1">
        <v>45413</v>
      </c>
      <c r="D11115" t="s">
        <v>135</v>
      </c>
      <c r="E11115" t="s">
        <v>116</v>
      </c>
      <c r="F11115" t="s">
        <v>379</v>
      </c>
      <c r="G11115">
        <f t="shared" si="173"/>
        <v>11114</v>
      </c>
      <c r="H11115" s="8">
        <v>216975.93786800007</v>
      </c>
    </row>
    <row r="11116" spans="1:8" x14ac:dyDescent="0.3">
      <c r="A11116">
        <v>4112021</v>
      </c>
      <c r="B11116" t="s">
        <v>246</v>
      </c>
      <c r="C11116" s="1">
        <v>45444</v>
      </c>
      <c r="D11116" t="s">
        <v>135</v>
      </c>
      <c r="E11116" t="s">
        <v>116</v>
      </c>
      <c r="F11116" t="s">
        <v>379</v>
      </c>
      <c r="G11116">
        <f t="shared" si="173"/>
        <v>11115</v>
      </c>
      <c r="H11116" s="8">
        <v>155858.42300700003</v>
      </c>
    </row>
    <row r="11117" spans="1:8" x14ac:dyDescent="0.3">
      <c r="A11117">
        <v>4112021</v>
      </c>
      <c r="B11117" t="s">
        <v>246</v>
      </c>
      <c r="C11117" s="1">
        <v>45474</v>
      </c>
      <c r="D11117" t="s">
        <v>135</v>
      </c>
      <c r="E11117" t="s">
        <v>116</v>
      </c>
      <c r="F11117" t="s">
        <v>379</v>
      </c>
      <c r="G11117">
        <f t="shared" si="173"/>
        <v>11116</v>
      </c>
      <c r="H11117" s="8">
        <v>206736.64289999998</v>
      </c>
    </row>
    <row r="11118" spans="1:8" x14ac:dyDescent="0.3">
      <c r="A11118">
        <v>4112021</v>
      </c>
      <c r="B11118" t="s">
        <v>246</v>
      </c>
      <c r="C11118" s="1">
        <v>45505</v>
      </c>
      <c r="D11118" t="s">
        <v>135</v>
      </c>
      <c r="E11118" t="s">
        <v>116</v>
      </c>
      <c r="F11118" t="s">
        <v>379</v>
      </c>
      <c r="G11118">
        <f t="shared" si="173"/>
        <v>11117</v>
      </c>
      <c r="H11118" s="8">
        <v>132843.84272000002</v>
      </c>
    </row>
    <row r="11119" spans="1:8" x14ac:dyDescent="0.3">
      <c r="A11119">
        <v>4112021</v>
      </c>
      <c r="B11119" t="s">
        <v>246</v>
      </c>
      <c r="C11119" s="1">
        <v>45536</v>
      </c>
      <c r="D11119" t="s">
        <v>135</v>
      </c>
      <c r="E11119" t="s">
        <v>116</v>
      </c>
      <c r="F11119" t="s">
        <v>379</v>
      </c>
      <c r="G11119">
        <f t="shared" si="173"/>
        <v>11118</v>
      </c>
      <c r="H11119" s="8">
        <v>182440.30681800004</v>
      </c>
    </row>
    <row r="11120" spans="1:8" x14ac:dyDescent="0.3">
      <c r="A11120">
        <v>4112021</v>
      </c>
      <c r="B11120" t="s">
        <v>246</v>
      </c>
      <c r="C11120" s="1">
        <v>45566</v>
      </c>
      <c r="D11120" t="s">
        <v>135</v>
      </c>
      <c r="E11120" t="s">
        <v>116</v>
      </c>
      <c r="F11120" t="s">
        <v>379</v>
      </c>
      <c r="G11120">
        <f t="shared" si="173"/>
        <v>11119</v>
      </c>
      <c r="H11120" s="8">
        <v>180366.99811000002</v>
      </c>
    </row>
    <row r="11121" spans="1:8" x14ac:dyDescent="0.3">
      <c r="A11121">
        <v>4112021</v>
      </c>
      <c r="B11121" t="s">
        <v>246</v>
      </c>
      <c r="C11121" s="1">
        <v>45597</v>
      </c>
      <c r="D11121" t="s">
        <v>135</v>
      </c>
      <c r="E11121" t="s">
        <v>116</v>
      </c>
      <c r="F11121" t="s">
        <v>379</v>
      </c>
      <c r="G11121">
        <f t="shared" si="173"/>
        <v>11120</v>
      </c>
      <c r="H11121" s="8">
        <v>210217.78992000001</v>
      </c>
    </row>
    <row r="11122" spans="1:8" x14ac:dyDescent="0.3">
      <c r="A11122">
        <v>4112021</v>
      </c>
      <c r="B11122" t="s">
        <v>246</v>
      </c>
      <c r="C11122" s="1">
        <v>45627</v>
      </c>
      <c r="D11122" t="s">
        <v>135</v>
      </c>
      <c r="E11122" t="s">
        <v>116</v>
      </c>
      <c r="F11122" t="s">
        <v>379</v>
      </c>
      <c r="G11122">
        <f t="shared" si="173"/>
        <v>11121</v>
      </c>
      <c r="H11122" s="8">
        <v>146685.33850000004</v>
      </c>
    </row>
    <row r="11123" spans="1:8" x14ac:dyDescent="0.3">
      <c r="A11123">
        <v>4112021</v>
      </c>
      <c r="B11123" t="s">
        <v>246</v>
      </c>
      <c r="C11123" s="1">
        <v>45658</v>
      </c>
      <c r="D11123" t="s">
        <v>135</v>
      </c>
      <c r="E11123" t="s">
        <v>116</v>
      </c>
      <c r="F11123" t="s">
        <v>379</v>
      </c>
      <c r="G11123">
        <f t="shared" si="173"/>
        <v>11122</v>
      </c>
      <c r="H11123" s="8">
        <v>191408.90075</v>
      </c>
    </row>
    <row r="11124" spans="1:8" x14ac:dyDescent="0.3">
      <c r="A11124">
        <v>4112021</v>
      </c>
      <c r="B11124" t="s">
        <v>246</v>
      </c>
      <c r="C11124" s="1">
        <v>45689</v>
      </c>
      <c r="D11124" t="s">
        <v>135</v>
      </c>
      <c r="E11124" t="s">
        <v>116</v>
      </c>
      <c r="F11124" t="s">
        <v>379</v>
      </c>
      <c r="G11124">
        <f t="shared" si="173"/>
        <v>11123</v>
      </c>
      <c r="H11124" s="8">
        <v>154578.83465000006</v>
      </c>
    </row>
    <row r="11125" spans="1:8" x14ac:dyDescent="0.3">
      <c r="A11125">
        <v>4112021</v>
      </c>
      <c r="B11125" t="s">
        <v>246</v>
      </c>
      <c r="C11125" s="1">
        <v>45717</v>
      </c>
      <c r="D11125" t="s">
        <v>135</v>
      </c>
      <c r="E11125" t="s">
        <v>116</v>
      </c>
      <c r="F11125" t="s">
        <v>379</v>
      </c>
      <c r="G11125">
        <f t="shared" si="173"/>
        <v>11124</v>
      </c>
      <c r="H11125" s="8">
        <v>209887.15920000002</v>
      </c>
    </row>
    <row r="11126" spans="1:8" x14ac:dyDescent="0.3">
      <c r="A11126">
        <v>4112021</v>
      </c>
      <c r="B11126" t="s">
        <v>246</v>
      </c>
      <c r="C11126" s="1">
        <v>45748</v>
      </c>
      <c r="D11126" t="s">
        <v>135</v>
      </c>
      <c r="E11126" t="s">
        <v>116</v>
      </c>
      <c r="F11126" t="s">
        <v>379</v>
      </c>
      <c r="G11126">
        <f t="shared" si="173"/>
        <v>11125</v>
      </c>
      <c r="H11126" s="8">
        <v>178692.473268</v>
      </c>
    </row>
    <row r="11127" spans="1:8" x14ac:dyDescent="0.3">
      <c r="A11127">
        <v>4112021</v>
      </c>
      <c r="B11127" t="s">
        <v>246</v>
      </c>
      <c r="C11127" s="1">
        <v>45778</v>
      </c>
      <c r="D11127" t="s">
        <v>135</v>
      </c>
      <c r="E11127" t="s">
        <v>116</v>
      </c>
      <c r="F11127" t="s">
        <v>379</v>
      </c>
      <c r="G11127">
        <f t="shared" si="173"/>
        <v>11126</v>
      </c>
      <c r="H11127" s="8">
        <v>276867.28115</v>
      </c>
    </row>
    <row r="11128" spans="1:8" x14ac:dyDescent="0.3">
      <c r="A11128">
        <v>4112021</v>
      </c>
      <c r="B11128" t="s">
        <v>246</v>
      </c>
      <c r="C11128" s="1">
        <v>45809</v>
      </c>
      <c r="D11128" t="s">
        <v>135</v>
      </c>
      <c r="E11128" t="s">
        <v>116</v>
      </c>
      <c r="F11128" t="s">
        <v>379</v>
      </c>
      <c r="G11128">
        <f t="shared" si="173"/>
        <v>11127</v>
      </c>
      <c r="H11128" s="8">
        <v>249351.44568599996</v>
      </c>
    </row>
    <row r="11129" spans="1:8" x14ac:dyDescent="0.3">
      <c r="A11129">
        <v>4112021</v>
      </c>
      <c r="B11129" t="s">
        <v>246</v>
      </c>
      <c r="C11129" s="1">
        <v>45839</v>
      </c>
      <c r="D11129" t="s">
        <v>135</v>
      </c>
      <c r="E11129" t="s">
        <v>116</v>
      </c>
      <c r="F11129" t="s">
        <v>379</v>
      </c>
      <c r="G11129">
        <f t="shared" si="173"/>
        <v>11128</v>
      </c>
      <c r="H11129" s="8">
        <v>240661.79318800004</v>
      </c>
    </row>
    <row r="11130" spans="1:8" x14ac:dyDescent="0.3">
      <c r="A11130">
        <v>4112021</v>
      </c>
      <c r="B11130" t="s">
        <v>246</v>
      </c>
      <c r="C11130" s="1">
        <v>45870</v>
      </c>
      <c r="D11130" t="s">
        <v>135</v>
      </c>
      <c r="E11130" t="s">
        <v>116</v>
      </c>
      <c r="F11130" t="s">
        <v>379</v>
      </c>
      <c r="G11130">
        <f t="shared" si="173"/>
        <v>11129</v>
      </c>
      <c r="H11130" s="8">
        <v>226503.45305500002</v>
      </c>
    </row>
    <row r="11131" spans="1:8" x14ac:dyDescent="0.3">
      <c r="A11131">
        <v>4112021</v>
      </c>
      <c r="B11131" t="s">
        <v>246</v>
      </c>
      <c r="C11131" s="1">
        <v>45901</v>
      </c>
      <c r="D11131" t="s">
        <v>135</v>
      </c>
      <c r="E11131" t="s">
        <v>116</v>
      </c>
      <c r="F11131" t="s">
        <v>379</v>
      </c>
      <c r="G11131">
        <f t="shared" si="173"/>
        <v>11130</v>
      </c>
      <c r="H11131" s="8">
        <v>188817.22066100006</v>
      </c>
    </row>
    <row r="11132" spans="1:8" x14ac:dyDescent="0.3">
      <c r="A11132">
        <v>4112021</v>
      </c>
      <c r="B11132" t="s">
        <v>246</v>
      </c>
      <c r="C11132" s="1">
        <v>45931</v>
      </c>
      <c r="D11132" t="s">
        <v>135</v>
      </c>
      <c r="E11132" t="s">
        <v>116</v>
      </c>
      <c r="F11132" t="s">
        <v>379</v>
      </c>
      <c r="G11132">
        <f t="shared" si="173"/>
        <v>11131</v>
      </c>
      <c r="H11132" s="8">
        <v>245608.89309800006</v>
      </c>
    </row>
    <row r="11133" spans="1:8" x14ac:dyDescent="0.3">
      <c r="A11133">
        <v>4112021</v>
      </c>
      <c r="B11133" t="s">
        <v>246</v>
      </c>
      <c r="C11133" s="1">
        <v>45962</v>
      </c>
      <c r="D11133" t="s">
        <v>135</v>
      </c>
      <c r="E11133" t="s">
        <v>116</v>
      </c>
      <c r="F11133" t="s">
        <v>379</v>
      </c>
      <c r="G11133">
        <f t="shared" si="173"/>
        <v>11132</v>
      </c>
      <c r="H11133" s="8">
        <v>230235.36111900004</v>
      </c>
    </row>
    <row r="11134" spans="1:8" x14ac:dyDescent="0.3">
      <c r="A11134">
        <v>4112021</v>
      </c>
      <c r="B11134" t="s">
        <v>246</v>
      </c>
      <c r="C11134" s="1">
        <v>45992</v>
      </c>
      <c r="D11134" t="s">
        <v>135</v>
      </c>
      <c r="E11134" t="s">
        <v>116</v>
      </c>
      <c r="F11134" t="s">
        <v>379</v>
      </c>
      <c r="G11134">
        <f t="shared" si="173"/>
        <v>11133</v>
      </c>
      <c r="H11134" s="8">
        <v>161689.40189000004</v>
      </c>
    </row>
    <row r="11135" spans="1:8" x14ac:dyDescent="0.3">
      <c r="A11135">
        <v>4112030</v>
      </c>
      <c r="B11135" t="s">
        <v>249</v>
      </c>
      <c r="C11135" s="1">
        <v>44743</v>
      </c>
      <c r="D11135" t="s">
        <v>135</v>
      </c>
      <c r="E11135" t="s">
        <v>42</v>
      </c>
      <c r="F11135" t="s">
        <v>379</v>
      </c>
      <c r="G11135">
        <f t="shared" si="173"/>
        <v>11134</v>
      </c>
      <c r="H11135" s="8">
        <v>1785.204</v>
      </c>
    </row>
    <row r="11136" spans="1:8" x14ac:dyDescent="0.3">
      <c r="A11136">
        <v>4112030</v>
      </c>
      <c r="B11136" t="s">
        <v>249</v>
      </c>
      <c r="C11136" s="1">
        <v>44774</v>
      </c>
      <c r="D11136" t="s">
        <v>135</v>
      </c>
      <c r="E11136" t="s">
        <v>42</v>
      </c>
      <c r="F11136" t="s">
        <v>379</v>
      </c>
      <c r="G11136">
        <f t="shared" si="173"/>
        <v>11135</v>
      </c>
      <c r="H11136" s="8">
        <v>4611.4558319999996</v>
      </c>
    </row>
    <row r="11137" spans="1:8" x14ac:dyDescent="0.3">
      <c r="A11137">
        <v>4112030</v>
      </c>
      <c r="B11137" t="s">
        <v>249</v>
      </c>
      <c r="C11137" s="1">
        <v>44805</v>
      </c>
      <c r="D11137" t="s">
        <v>135</v>
      </c>
      <c r="E11137" t="s">
        <v>42</v>
      </c>
      <c r="F11137" t="s">
        <v>379</v>
      </c>
      <c r="G11137">
        <f t="shared" si="173"/>
        <v>11136</v>
      </c>
      <c r="H11137" s="8">
        <v>2056.2039999999997</v>
      </c>
    </row>
    <row r="11138" spans="1:8" x14ac:dyDescent="0.3">
      <c r="A11138">
        <v>4112030</v>
      </c>
      <c r="B11138" t="s">
        <v>249</v>
      </c>
      <c r="C11138" s="1">
        <v>44835</v>
      </c>
      <c r="D11138" t="s">
        <v>135</v>
      </c>
      <c r="E11138" t="s">
        <v>42</v>
      </c>
      <c r="F11138" t="s">
        <v>379</v>
      </c>
      <c r="G11138">
        <f t="shared" si="173"/>
        <v>11137</v>
      </c>
      <c r="H11138" s="8">
        <v>4521.5306799999998</v>
      </c>
    </row>
    <row r="11139" spans="1:8" x14ac:dyDescent="0.3">
      <c r="A11139">
        <v>4112030</v>
      </c>
      <c r="B11139" t="s">
        <v>249</v>
      </c>
      <c r="C11139" s="1">
        <v>44866</v>
      </c>
      <c r="D11139" t="s">
        <v>135</v>
      </c>
      <c r="E11139" t="s">
        <v>42</v>
      </c>
      <c r="F11139" t="s">
        <v>379</v>
      </c>
      <c r="G11139">
        <f t="shared" si="173"/>
        <v>11138</v>
      </c>
      <c r="H11139" s="8">
        <v>2774.0204000000003</v>
      </c>
    </row>
    <row r="11140" spans="1:8" x14ac:dyDescent="0.3">
      <c r="A11140">
        <v>4112030</v>
      </c>
      <c r="B11140" t="s">
        <v>249</v>
      </c>
      <c r="C11140" s="1">
        <v>44896</v>
      </c>
      <c r="D11140" t="s">
        <v>135</v>
      </c>
      <c r="E11140" t="s">
        <v>42</v>
      </c>
      <c r="F11140" t="s">
        <v>379</v>
      </c>
      <c r="G11140">
        <f t="shared" ref="G11140:G11203" si="174">G11139+1</f>
        <v>11139</v>
      </c>
      <c r="H11140" s="8">
        <v>1845.9182000000001</v>
      </c>
    </row>
    <row r="11141" spans="1:8" x14ac:dyDescent="0.3">
      <c r="A11141">
        <v>4112030</v>
      </c>
      <c r="B11141" t="s">
        <v>249</v>
      </c>
      <c r="C11141" s="1">
        <v>44927</v>
      </c>
      <c r="D11141" t="s">
        <v>135</v>
      </c>
      <c r="E11141" t="s">
        <v>42</v>
      </c>
      <c r="F11141" t="s">
        <v>379</v>
      </c>
      <c r="G11141">
        <f t="shared" si="174"/>
        <v>11140</v>
      </c>
      <c r="H11141" s="8">
        <v>3356.3887553760001</v>
      </c>
    </row>
    <row r="11142" spans="1:8" x14ac:dyDescent="0.3">
      <c r="A11142">
        <v>4112030</v>
      </c>
      <c r="B11142" t="s">
        <v>249</v>
      </c>
      <c r="C11142" s="1">
        <v>44958</v>
      </c>
      <c r="D11142" t="s">
        <v>135</v>
      </c>
      <c r="E11142" t="s">
        <v>42</v>
      </c>
      <c r="F11142" t="s">
        <v>379</v>
      </c>
      <c r="G11142">
        <f t="shared" si="174"/>
        <v>11141</v>
      </c>
      <c r="H11142" s="8">
        <v>3404.4898599999997</v>
      </c>
    </row>
    <row r="11143" spans="1:8" x14ac:dyDescent="0.3">
      <c r="A11143">
        <v>4112030</v>
      </c>
      <c r="B11143" t="s">
        <v>249</v>
      </c>
      <c r="C11143" s="1">
        <v>44986</v>
      </c>
      <c r="D11143" t="s">
        <v>135</v>
      </c>
      <c r="E11143" t="s">
        <v>42</v>
      </c>
      <c r="F11143" t="s">
        <v>379</v>
      </c>
      <c r="G11143">
        <f t="shared" si="174"/>
        <v>11142</v>
      </c>
      <c r="H11143" s="8">
        <v>603.77956199999994</v>
      </c>
    </row>
    <row r="11144" spans="1:8" x14ac:dyDescent="0.3">
      <c r="A11144">
        <v>4112030</v>
      </c>
      <c r="B11144" t="s">
        <v>249</v>
      </c>
      <c r="C11144" s="1">
        <v>45017</v>
      </c>
      <c r="D11144" t="s">
        <v>135</v>
      </c>
      <c r="E11144" t="s">
        <v>42</v>
      </c>
      <c r="F11144" t="s">
        <v>379</v>
      </c>
      <c r="G11144">
        <f t="shared" si="174"/>
        <v>11143</v>
      </c>
      <c r="H11144" s="8">
        <v>2161.3188</v>
      </c>
    </row>
    <row r="11145" spans="1:8" x14ac:dyDescent="0.3">
      <c r="A11145">
        <v>4112030</v>
      </c>
      <c r="B11145" t="s">
        <v>249</v>
      </c>
      <c r="C11145" s="1">
        <v>45047</v>
      </c>
      <c r="D11145" t="s">
        <v>135</v>
      </c>
      <c r="E11145" t="s">
        <v>42</v>
      </c>
      <c r="F11145" t="s">
        <v>379</v>
      </c>
      <c r="G11145">
        <f t="shared" si="174"/>
        <v>11144</v>
      </c>
      <c r="H11145" s="8">
        <v>3555.4844020000005</v>
      </c>
    </row>
    <row r="11146" spans="1:8" x14ac:dyDescent="0.3">
      <c r="A11146">
        <v>4112030</v>
      </c>
      <c r="B11146" t="s">
        <v>249</v>
      </c>
      <c r="C11146" s="1">
        <v>45078</v>
      </c>
      <c r="D11146" t="s">
        <v>135</v>
      </c>
      <c r="E11146" t="s">
        <v>42</v>
      </c>
      <c r="F11146" t="s">
        <v>379</v>
      </c>
      <c r="G11146">
        <f t="shared" si="174"/>
        <v>11145</v>
      </c>
      <c r="H11146" s="8">
        <v>9475.0419320000001</v>
      </c>
    </row>
    <row r="11147" spans="1:8" x14ac:dyDescent="0.3">
      <c r="A11147">
        <v>4112030</v>
      </c>
      <c r="B11147" t="s">
        <v>249</v>
      </c>
      <c r="C11147" s="1">
        <v>45108</v>
      </c>
      <c r="D11147" t="s">
        <v>135</v>
      </c>
      <c r="E11147" t="s">
        <v>42</v>
      </c>
      <c r="F11147" t="s">
        <v>379</v>
      </c>
      <c r="G11147">
        <f t="shared" si="174"/>
        <v>11146</v>
      </c>
      <c r="H11147" s="8">
        <v>3676.0986000000003</v>
      </c>
    </row>
    <row r="11148" spans="1:8" x14ac:dyDescent="0.3">
      <c r="A11148">
        <v>4112030</v>
      </c>
      <c r="B11148" t="s">
        <v>249</v>
      </c>
      <c r="C11148" s="1">
        <v>45139</v>
      </c>
      <c r="D11148" t="s">
        <v>135</v>
      </c>
      <c r="E11148" t="s">
        <v>42</v>
      </c>
      <c r="F11148" t="s">
        <v>379</v>
      </c>
      <c r="G11148">
        <f t="shared" si="174"/>
        <v>11147</v>
      </c>
      <c r="H11148" s="8">
        <v>7699.3180999999995</v>
      </c>
    </row>
    <row r="11149" spans="1:8" x14ac:dyDescent="0.3">
      <c r="A11149">
        <v>4112030</v>
      </c>
      <c r="B11149" t="s">
        <v>249</v>
      </c>
      <c r="C11149" s="1">
        <v>45170</v>
      </c>
      <c r="D11149" t="s">
        <v>135</v>
      </c>
      <c r="E11149" t="s">
        <v>42</v>
      </c>
      <c r="F11149" t="s">
        <v>379</v>
      </c>
      <c r="G11149">
        <f t="shared" si="174"/>
        <v>11148</v>
      </c>
      <c r="H11149" s="8">
        <v>6601.3613099999984</v>
      </c>
    </row>
    <row r="11150" spans="1:8" x14ac:dyDescent="0.3">
      <c r="A11150">
        <v>4112030</v>
      </c>
      <c r="B11150" t="s">
        <v>249</v>
      </c>
      <c r="C11150" s="1">
        <v>45200</v>
      </c>
      <c r="D11150" t="s">
        <v>135</v>
      </c>
      <c r="E11150" t="s">
        <v>42</v>
      </c>
      <c r="F11150" t="s">
        <v>379</v>
      </c>
      <c r="G11150">
        <f t="shared" si="174"/>
        <v>11149</v>
      </c>
      <c r="H11150" s="8">
        <v>10953.301045</v>
      </c>
    </row>
    <row r="11151" spans="1:8" x14ac:dyDescent="0.3">
      <c r="A11151">
        <v>4112030</v>
      </c>
      <c r="B11151" t="s">
        <v>249</v>
      </c>
      <c r="C11151" s="1">
        <v>45231</v>
      </c>
      <c r="D11151" t="s">
        <v>135</v>
      </c>
      <c r="E11151" t="s">
        <v>42</v>
      </c>
      <c r="F11151" t="s">
        <v>379</v>
      </c>
      <c r="G11151">
        <f t="shared" si="174"/>
        <v>11150</v>
      </c>
      <c r="H11151" s="8">
        <v>20386.662291000001</v>
      </c>
    </row>
    <row r="11152" spans="1:8" x14ac:dyDescent="0.3">
      <c r="A11152">
        <v>4112030</v>
      </c>
      <c r="B11152" t="s">
        <v>249</v>
      </c>
      <c r="C11152" s="1">
        <v>45261</v>
      </c>
      <c r="D11152" t="s">
        <v>135</v>
      </c>
      <c r="E11152" t="s">
        <v>42</v>
      </c>
      <c r="F11152" t="s">
        <v>379</v>
      </c>
      <c r="G11152">
        <f t="shared" si="174"/>
        <v>11151</v>
      </c>
      <c r="H11152" s="8">
        <v>7876.9038409999994</v>
      </c>
    </row>
    <row r="11153" spans="1:8" x14ac:dyDescent="0.3">
      <c r="A11153">
        <v>4112030</v>
      </c>
      <c r="B11153" t="s">
        <v>249</v>
      </c>
      <c r="C11153" s="1">
        <v>45292</v>
      </c>
      <c r="D11153" t="s">
        <v>135</v>
      </c>
      <c r="E11153" t="s">
        <v>42</v>
      </c>
      <c r="F11153" t="s">
        <v>379</v>
      </c>
      <c r="G11153">
        <f t="shared" si="174"/>
        <v>11152</v>
      </c>
      <c r="H11153" s="8">
        <v>14306.495035</v>
      </c>
    </row>
    <row r="11154" spans="1:8" x14ac:dyDescent="0.3">
      <c r="A11154">
        <v>4112030</v>
      </c>
      <c r="B11154" t="s">
        <v>249</v>
      </c>
      <c r="C11154" s="1">
        <v>45323</v>
      </c>
      <c r="D11154" t="s">
        <v>135</v>
      </c>
      <c r="E11154" t="s">
        <v>42</v>
      </c>
      <c r="F11154" t="s">
        <v>379</v>
      </c>
      <c r="G11154">
        <f t="shared" si="174"/>
        <v>11153</v>
      </c>
      <c r="H11154" s="8">
        <v>7945.7400799999987</v>
      </c>
    </row>
    <row r="11155" spans="1:8" x14ac:dyDescent="0.3">
      <c r="A11155">
        <v>4112030</v>
      </c>
      <c r="B11155" t="s">
        <v>249</v>
      </c>
      <c r="C11155" s="1">
        <v>45352</v>
      </c>
      <c r="D11155" t="s">
        <v>135</v>
      </c>
      <c r="E11155" t="s">
        <v>42</v>
      </c>
      <c r="F11155" t="s">
        <v>379</v>
      </c>
      <c r="G11155">
        <f t="shared" si="174"/>
        <v>11154</v>
      </c>
      <c r="H11155" s="8">
        <v>2683.7846</v>
      </c>
    </row>
    <row r="11156" spans="1:8" x14ac:dyDescent="0.3">
      <c r="A11156">
        <v>4112030</v>
      </c>
      <c r="B11156" t="s">
        <v>249</v>
      </c>
      <c r="C11156" s="1">
        <v>45383</v>
      </c>
      <c r="D11156" t="s">
        <v>135</v>
      </c>
      <c r="E11156" t="s">
        <v>42</v>
      </c>
      <c r="F11156" t="s">
        <v>379</v>
      </c>
      <c r="G11156">
        <f t="shared" si="174"/>
        <v>11155</v>
      </c>
      <c r="H11156" s="8">
        <v>12729.954999999998</v>
      </c>
    </row>
    <row r="11157" spans="1:8" x14ac:dyDescent="0.3">
      <c r="A11157">
        <v>4112030</v>
      </c>
      <c r="B11157" t="s">
        <v>249</v>
      </c>
      <c r="C11157" s="1">
        <v>45413</v>
      </c>
      <c r="D11157" t="s">
        <v>135</v>
      </c>
      <c r="E11157" t="s">
        <v>42</v>
      </c>
      <c r="F11157" t="s">
        <v>379</v>
      </c>
      <c r="G11157">
        <f t="shared" si="174"/>
        <v>11156</v>
      </c>
      <c r="H11157" s="8">
        <v>7642.0973475000001</v>
      </c>
    </row>
    <row r="11158" spans="1:8" x14ac:dyDescent="0.3">
      <c r="A11158">
        <v>4112030</v>
      </c>
      <c r="B11158" t="s">
        <v>249</v>
      </c>
      <c r="C11158" s="1">
        <v>45444</v>
      </c>
      <c r="D11158" t="s">
        <v>135</v>
      </c>
      <c r="E11158" t="s">
        <v>42</v>
      </c>
      <c r="F11158" t="s">
        <v>379</v>
      </c>
      <c r="G11158">
        <f t="shared" si="174"/>
        <v>11157</v>
      </c>
      <c r="H11158" s="8">
        <v>12733.6661</v>
      </c>
    </row>
    <row r="11159" spans="1:8" x14ac:dyDescent="0.3">
      <c r="A11159">
        <v>4112030</v>
      </c>
      <c r="B11159" t="s">
        <v>249</v>
      </c>
      <c r="C11159" s="1">
        <v>45474</v>
      </c>
      <c r="D11159" t="s">
        <v>135</v>
      </c>
      <c r="E11159" t="s">
        <v>42</v>
      </c>
      <c r="F11159" t="s">
        <v>379</v>
      </c>
      <c r="G11159">
        <f t="shared" si="174"/>
        <v>11158</v>
      </c>
      <c r="H11159" s="8">
        <v>8188.6951475000005</v>
      </c>
    </row>
    <row r="11160" spans="1:8" x14ac:dyDescent="0.3">
      <c r="A11160">
        <v>4112030</v>
      </c>
      <c r="B11160" t="s">
        <v>249</v>
      </c>
      <c r="C11160" s="1">
        <v>45505</v>
      </c>
      <c r="D11160" t="s">
        <v>135</v>
      </c>
      <c r="E11160" t="s">
        <v>42</v>
      </c>
      <c r="F11160" t="s">
        <v>379</v>
      </c>
      <c r="G11160">
        <f t="shared" si="174"/>
        <v>11159</v>
      </c>
      <c r="H11160" s="8">
        <v>4798.7791999999999</v>
      </c>
    </row>
    <row r="11161" spans="1:8" x14ac:dyDescent="0.3">
      <c r="A11161">
        <v>4112030</v>
      </c>
      <c r="B11161" t="s">
        <v>249</v>
      </c>
      <c r="C11161" s="1">
        <v>45536</v>
      </c>
      <c r="D11161" t="s">
        <v>135</v>
      </c>
      <c r="E11161" t="s">
        <v>42</v>
      </c>
      <c r="F11161" t="s">
        <v>379</v>
      </c>
      <c r="G11161">
        <f t="shared" si="174"/>
        <v>11160</v>
      </c>
      <c r="H11161" s="8">
        <v>9620.1263500000059</v>
      </c>
    </row>
    <row r="11162" spans="1:8" x14ac:dyDescent="0.3">
      <c r="A11162">
        <v>4112030</v>
      </c>
      <c r="B11162" t="s">
        <v>249</v>
      </c>
      <c r="C11162" s="1">
        <v>45566</v>
      </c>
      <c r="D11162" t="s">
        <v>135</v>
      </c>
      <c r="E11162" t="s">
        <v>42</v>
      </c>
      <c r="F11162" t="s">
        <v>379</v>
      </c>
      <c r="G11162">
        <f t="shared" si="174"/>
        <v>11161</v>
      </c>
      <c r="H11162" s="8">
        <v>7578.6292000000012</v>
      </c>
    </row>
    <row r="11163" spans="1:8" x14ac:dyDescent="0.3">
      <c r="A11163">
        <v>4112030</v>
      </c>
      <c r="B11163" t="s">
        <v>249</v>
      </c>
      <c r="C11163" s="1">
        <v>45597</v>
      </c>
      <c r="D11163" t="s">
        <v>135</v>
      </c>
      <c r="E11163" t="s">
        <v>42</v>
      </c>
      <c r="F11163" t="s">
        <v>379</v>
      </c>
      <c r="G11163">
        <f t="shared" si="174"/>
        <v>11162</v>
      </c>
      <c r="H11163" s="8">
        <v>18472.177300000003</v>
      </c>
    </row>
    <row r="11164" spans="1:8" x14ac:dyDescent="0.3">
      <c r="A11164">
        <v>4112030</v>
      </c>
      <c r="B11164" t="s">
        <v>249</v>
      </c>
      <c r="C11164" s="1">
        <v>45627</v>
      </c>
      <c r="D11164" t="s">
        <v>135</v>
      </c>
      <c r="E11164" t="s">
        <v>42</v>
      </c>
      <c r="F11164" t="s">
        <v>379</v>
      </c>
      <c r="G11164">
        <f t="shared" si="174"/>
        <v>11163</v>
      </c>
      <c r="H11164" s="8">
        <v>5257.1850000000004</v>
      </c>
    </row>
    <row r="11165" spans="1:8" x14ac:dyDescent="0.3">
      <c r="A11165">
        <v>4112030</v>
      </c>
      <c r="B11165" t="s">
        <v>249</v>
      </c>
      <c r="C11165" s="1">
        <v>45658</v>
      </c>
      <c r="D11165" t="s">
        <v>135</v>
      </c>
      <c r="E11165" t="s">
        <v>42</v>
      </c>
      <c r="F11165" t="s">
        <v>379</v>
      </c>
      <c r="G11165">
        <f t="shared" si="174"/>
        <v>11164</v>
      </c>
      <c r="H11165" s="8">
        <v>10232.928900000003</v>
      </c>
    </row>
    <row r="11166" spans="1:8" x14ac:dyDescent="0.3">
      <c r="A11166">
        <v>4112030</v>
      </c>
      <c r="B11166" t="s">
        <v>249</v>
      </c>
      <c r="C11166" s="1">
        <v>45689</v>
      </c>
      <c r="D11166" t="s">
        <v>135</v>
      </c>
      <c r="E11166" t="s">
        <v>42</v>
      </c>
      <c r="F11166" t="s">
        <v>379</v>
      </c>
      <c r="G11166">
        <f t="shared" si="174"/>
        <v>11165</v>
      </c>
      <c r="H11166" s="8">
        <v>8690.5669500000022</v>
      </c>
    </row>
    <row r="11167" spans="1:8" x14ac:dyDescent="0.3">
      <c r="A11167">
        <v>4112030</v>
      </c>
      <c r="B11167" t="s">
        <v>249</v>
      </c>
      <c r="C11167" s="1">
        <v>45717</v>
      </c>
      <c r="D11167" t="s">
        <v>135</v>
      </c>
      <c r="E11167" t="s">
        <v>42</v>
      </c>
      <c r="F11167" t="s">
        <v>379</v>
      </c>
      <c r="G11167">
        <f t="shared" si="174"/>
        <v>11166</v>
      </c>
      <c r="H11167" s="8">
        <v>4807.9222000000018</v>
      </c>
    </row>
    <row r="11168" spans="1:8" x14ac:dyDescent="0.3">
      <c r="A11168">
        <v>4112030</v>
      </c>
      <c r="B11168" t="s">
        <v>249</v>
      </c>
      <c r="C11168" s="1">
        <v>45748</v>
      </c>
      <c r="D11168" t="s">
        <v>135</v>
      </c>
      <c r="E11168" t="s">
        <v>42</v>
      </c>
      <c r="F11168" t="s">
        <v>379</v>
      </c>
      <c r="G11168">
        <f t="shared" si="174"/>
        <v>11167</v>
      </c>
      <c r="H11168" s="8">
        <v>11501.982600000001</v>
      </c>
    </row>
    <row r="11169" spans="1:8" x14ac:dyDescent="0.3">
      <c r="A11169">
        <v>4112030</v>
      </c>
      <c r="B11169" t="s">
        <v>249</v>
      </c>
      <c r="C11169" s="1">
        <v>45778</v>
      </c>
      <c r="D11169" t="s">
        <v>135</v>
      </c>
      <c r="E11169" t="s">
        <v>42</v>
      </c>
      <c r="F11169" t="s">
        <v>379</v>
      </c>
      <c r="G11169">
        <f t="shared" si="174"/>
        <v>11168</v>
      </c>
      <c r="H11169" s="8">
        <v>10649.4679</v>
      </c>
    </row>
    <row r="11170" spans="1:8" x14ac:dyDescent="0.3">
      <c r="A11170">
        <v>4112030</v>
      </c>
      <c r="B11170" t="s">
        <v>249</v>
      </c>
      <c r="C11170" s="1">
        <v>45809</v>
      </c>
      <c r="D11170" t="s">
        <v>135</v>
      </c>
      <c r="E11170" t="s">
        <v>42</v>
      </c>
      <c r="F11170" t="s">
        <v>379</v>
      </c>
      <c r="G11170">
        <f t="shared" si="174"/>
        <v>11169</v>
      </c>
      <c r="H11170" s="8">
        <v>12061.197450000003</v>
      </c>
    </row>
    <row r="11171" spans="1:8" x14ac:dyDescent="0.3">
      <c r="A11171">
        <v>4112030</v>
      </c>
      <c r="B11171" t="s">
        <v>249</v>
      </c>
      <c r="C11171" s="1">
        <v>45839</v>
      </c>
      <c r="D11171" t="s">
        <v>135</v>
      </c>
      <c r="E11171" t="s">
        <v>42</v>
      </c>
      <c r="F11171" t="s">
        <v>379</v>
      </c>
      <c r="G11171">
        <f t="shared" si="174"/>
        <v>11170</v>
      </c>
      <c r="H11171" s="8">
        <v>26254.945486000001</v>
      </c>
    </row>
    <row r="11172" spans="1:8" x14ac:dyDescent="0.3">
      <c r="A11172">
        <v>4112030</v>
      </c>
      <c r="B11172" t="s">
        <v>249</v>
      </c>
      <c r="C11172" s="1">
        <v>45870</v>
      </c>
      <c r="D11172" t="s">
        <v>135</v>
      </c>
      <c r="E11172" t="s">
        <v>42</v>
      </c>
      <c r="F11172" t="s">
        <v>379</v>
      </c>
      <c r="G11172">
        <f t="shared" si="174"/>
        <v>11171</v>
      </c>
      <c r="H11172" s="8">
        <v>15564.816949999997</v>
      </c>
    </row>
    <row r="11173" spans="1:8" x14ac:dyDescent="0.3">
      <c r="A11173">
        <v>4112030</v>
      </c>
      <c r="B11173" t="s">
        <v>249</v>
      </c>
      <c r="C11173" s="1">
        <v>45901</v>
      </c>
      <c r="D11173" t="s">
        <v>135</v>
      </c>
      <c r="E11173" t="s">
        <v>42</v>
      </c>
      <c r="F11173" t="s">
        <v>379</v>
      </c>
      <c r="G11173">
        <f t="shared" si="174"/>
        <v>11172</v>
      </c>
      <c r="H11173" s="8">
        <v>13680.826959999999</v>
      </c>
    </row>
    <row r="11174" spans="1:8" x14ac:dyDescent="0.3">
      <c r="A11174">
        <v>4112030</v>
      </c>
      <c r="B11174" t="s">
        <v>249</v>
      </c>
      <c r="C11174" s="1">
        <v>45931</v>
      </c>
      <c r="D11174" t="s">
        <v>135</v>
      </c>
      <c r="E11174" t="s">
        <v>42</v>
      </c>
      <c r="F11174" t="s">
        <v>379</v>
      </c>
      <c r="G11174">
        <f t="shared" si="174"/>
        <v>11173</v>
      </c>
      <c r="H11174" s="8">
        <v>22164.206725</v>
      </c>
    </row>
    <row r="11175" spans="1:8" x14ac:dyDescent="0.3">
      <c r="A11175">
        <v>4112030</v>
      </c>
      <c r="B11175" t="s">
        <v>249</v>
      </c>
      <c r="C11175" s="1">
        <v>45962</v>
      </c>
      <c r="D11175" t="s">
        <v>135</v>
      </c>
      <c r="E11175" t="s">
        <v>42</v>
      </c>
      <c r="F11175" t="s">
        <v>379</v>
      </c>
      <c r="G11175">
        <f t="shared" si="174"/>
        <v>11174</v>
      </c>
      <c r="H11175" s="8">
        <v>14423.925972000003</v>
      </c>
    </row>
    <row r="11176" spans="1:8" x14ac:dyDescent="0.3">
      <c r="A11176">
        <v>4112030</v>
      </c>
      <c r="B11176" t="s">
        <v>249</v>
      </c>
      <c r="C11176" s="1">
        <v>45992</v>
      </c>
      <c r="D11176" t="s">
        <v>135</v>
      </c>
      <c r="E11176" t="s">
        <v>42</v>
      </c>
      <c r="F11176" t="s">
        <v>379</v>
      </c>
      <c r="G11176">
        <f t="shared" si="174"/>
        <v>11175</v>
      </c>
      <c r="H11176" s="8">
        <v>4117.7726079999993</v>
      </c>
    </row>
    <row r="11177" spans="1:8" x14ac:dyDescent="0.3">
      <c r="A11177">
        <v>4112031</v>
      </c>
      <c r="B11177" t="s">
        <v>250</v>
      </c>
      <c r="C11177" s="1">
        <v>44743</v>
      </c>
      <c r="D11177" t="s">
        <v>135</v>
      </c>
      <c r="E11177" t="s">
        <v>116</v>
      </c>
      <c r="F11177" t="s">
        <v>379</v>
      </c>
      <c r="G11177">
        <f t="shared" si="174"/>
        <v>11176</v>
      </c>
      <c r="H11177" s="8">
        <v>23532.414000000001</v>
      </c>
    </row>
    <row r="11178" spans="1:8" x14ac:dyDescent="0.3">
      <c r="A11178">
        <v>4112031</v>
      </c>
      <c r="B11178" t="s">
        <v>250</v>
      </c>
      <c r="C11178" s="1">
        <v>44774</v>
      </c>
      <c r="D11178" t="s">
        <v>135</v>
      </c>
      <c r="E11178" t="s">
        <v>116</v>
      </c>
      <c r="F11178" t="s">
        <v>379</v>
      </c>
      <c r="G11178">
        <f t="shared" si="174"/>
        <v>11177</v>
      </c>
      <c r="H11178" s="8">
        <v>54701.745832000001</v>
      </c>
    </row>
    <row r="11179" spans="1:8" x14ac:dyDescent="0.3">
      <c r="A11179">
        <v>4112031</v>
      </c>
      <c r="B11179" t="s">
        <v>250</v>
      </c>
      <c r="C11179" s="1">
        <v>44805</v>
      </c>
      <c r="D11179" t="s">
        <v>135</v>
      </c>
      <c r="E11179" t="s">
        <v>116</v>
      </c>
      <c r="F11179" t="s">
        <v>379</v>
      </c>
      <c r="G11179">
        <f t="shared" si="174"/>
        <v>11178</v>
      </c>
      <c r="H11179" s="8">
        <v>26182.763999999999</v>
      </c>
    </row>
    <row r="11180" spans="1:8" x14ac:dyDescent="0.3">
      <c r="A11180">
        <v>4112031</v>
      </c>
      <c r="B11180" t="s">
        <v>250</v>
      </c>
      <c r="C11180" s="1">
        <v>44835</v>
      </c>
      <c r="D11180" t="s">
        <v>135</v>
      </c>
      <c r="E11180" t="s">
        <v>116</v>
      </c>
      <c r="F11180" t="s">
        <v>379</v>
      </c>
      <c r="G11180">
        <f t="shared" si="174"/>
        <v>11179</v>
      </c>
      <c r="H11180" s="8">
        <v>61018.210679999997</v>
      </c>
    </row>
    <row r="11181" spans="1:8" x14ac:dyDescent="0.3">
      <c r="A11181">
        <v>4112031</v>
      </c>
      <c r="B11181" t="s">
        <v>250</v>
      </c>
      <c r="C11181" s="1">
        <v>44866</v>
      </c>
      <c r="D11181" t="s">
        <v>135</v>
      </c>
      <c r="E11181" t="s">
        <v>116</v>
      </c>
      <c r="F11181" t="s">
        <v>379</v>
      </c>
      <c r="G11181">
        <f t="shared" si="174"/>
        <v>11180</v>
      </c>
      <c r="H11181" s="8">
        <v>25921.740400000002</v>
      </c>
    </row>
    <row r="11182" spans="1:8" x14ac:dyDescent="0.3">
      <c r="A11182">
        <v>4112031</v>
      </c>
      <c r="B11182" t="s">
        <v>250</v>
      </c>
      <c r="C11182" s="1">
        <v>44896</v>
      </c>
      <c r="D11182" t="s">
        <v>135</v>
      </c>
      <c r="E11182" t="s">
        <v>116</v>
      </c>
      <c r="F11182" t="s">
        <v>379</v>
      </c>
      <c r="G11182">
        <f t="shared" si="174"/>
        <v>11181</v>
      </c>
      <c r="H11182" s="8">
        <v>49173.278200000001</v>
      </c>
    </row>
    <row r="11183" spans="1:8" x14ac:dyDescent="0.3">
      <c r="A11183">
        <v>4112031</v>
      </c>
      <c r="B11183" t="s">
        <v>250</v>
      </c>
      <c r="C11183" s="1">
        <v>44927</v>
      </c>
      <c r="D11183" t="s">
        <v>135</v>
      </c>
      <c r="E11183" t="s">
        <v>116</v>
      </c>
      <c r="F11183" t="s">
        <v>379</v>
      </c>
      <c r="G11183">
        <f t="shared" si="174"/>
        <v>11182</v>
      </c>
      <c r="H11183" s="8">
        <v>27053.468755376001</v>
      </c>
    </row>
    <row r="11184" spans="1:8" x14ac:dyDescent="0.3">
      <c r="A11184">
        <v>4112031</v>
      </c>
      <c r="B11184" t="s">
        <v>250</v>
      </c>
      <c r="C11184" s="1">
        <v>44958</v>
      </c>
      <c r="D11184" t="s">
        <v>135</v>
      </c>
      <c r="E11184" t="s">
        <v>116</v>
      </c>
      <c r="F11184" t="s">
        <v>379</v>
      </c>
      <c r="G11184">
        <f t="shared" si="174"/>
        <v>11183</v>
      </c>
      <c r="H11184" s="8">
        <v>64981.639859999996</v>
      </c>
    </row>
    <row r="11185" spans="1:8" x14ac:dyDescent="0.3">
      <c r="A11185">
        <v>4112031</v>
      </c>
      <c r="B11185" t="s">
        <v>250</v>
      </c>
      <c r="C11185" s="1">
        <v>44986</v>
      </c>
      <c r="D11185" t="s">
        <v>135</v>
      </c>
      <c r="E11185" t="s">
        <v>116</v>
      </c>
      <c r="F11185" t="s">
        <v>379</v>
      </c>
      <c r="G11185">
        <f t="shared" si="174"/>
        <v>11184</v>
      </c>
      <c r="H11185" s="8">
        <v>53788.359561999991</v>
      </c>
    </row>
    <row r="11186" spans="1:8" x14ac:dyDescent="0.3">
      <c r="A11186">
        <v>4112031</v>
      </c>
      <c r="B11186" t="s">
        <v>250</v>
      </c>
      <c r="C11186" s="1">
        <v>45017</v>
      </c>
      <c r="D11186" t="s">
        <v>135</v>
      </c>
      <c r="E11186" t="s">
        <v>116</v>
      </c>
      <c r="F11186" t="s">
        <v>379</v>
      </c>
      <c r="G11186">
        <f t="shared" si="174"/>
        <v>11185</v>
      </c>
      <c r="H11186" s="8">
        <v>48104.988799999992</v>
      </c>
    </row>
    <row r="11187" spans="1:8" x14ac:dyDescent="0.3">
      <c r="A11187">
        <v>4112031</v>
      </c>
      <c r="B11187" t="s">
        <v>250</v>
      </c>
      <c r="C11187" s="1">
        <v>45047</v>
      </c>
      <c r="D11187" t="s">
        <v>135</v>
      </c>
      <c r="E11187" t="s">
        <v>116</v>
      </c>
      <c r="F11187" t="s">
        <v>379</v>
      </c>
      <c r="G11187">
        <f t="shared" si="174"/>
        <v>11186</v>
      </c>
      <c r="H11187" s="8">
        <v>49763.404402</v>
      </c>
    </row>
    <row r="11188" spans="1:8" x14ac:dyDescent="0.3">
      <c r="A11188">
        <v>4112031</v>
      </c>
      <c r="B11188" t="s">
        <v>250</v>
      </c>
      <c r="C11188" s="1">
        <v>45078</v>
      </c>
      <c r="D11188" t="s">
        <v>135</v>
      </c>
      <c r="E11188" t="s">
        <v>116</v>
      </c>
      <c r="F11188" t="s">
        <v>379</v>
      </c>
      <c r="G11188">
        <f t="shared" si="174"/>
        <v>11187</v>
      </c>
      <c r="H11188" s="8">
        <v>87378.471932000015</v>
      </c>
    </row>
    <row r="11189" spans="1:8" x14ac:dyDescent="0.3">
      <c r="A11189">
        <v>4112031</v>
      </c>
      <c r="B11189" t="s">
        <v>250</v>
      </c>
      <c r="C11189" s="1">
        <v>45108</v>
      </c>
      <c r="D11189" t="s">
        <v>135</v>
      </c>
      <c r="E11189" t="s">
        <v>116</v>
      </c>
      <c r="F11189" t="s">
        <v>379</v>
      </c>
      <c r="G11189">
        <f t="shared" si="174"/>
        <v>11188</v>
      </c>
      <c r="H11189" s="8">
        <v>88223.198599999974</v>
      </c>
    </row>
    <row r="11190" spans="1:8" x14ac:dyDescent="0.3">
      <c r="A11190">
        <v>4112031</v>
      </c>
      <c r="B11190" t="s">
        <v>250</v>
      </c>
      <c r="C11190" s="1">
        <v>45139</v>
      </c>
      <c r="D11190" t="s">
        <v>135</v>
      </c>
      <c r="E11190" t="s">
        <v>116</v>
      </c>
      <c r="F11190" t="s">
        <v>379</v>
      </c>
      <c r="G11190">
        <f t="shared" si="174"/>
        <v>11189</v>
      </c>
      <c r="H11190" s="8">
        <v>92194.488100000002</v>
      </c>
    </row>
    <row r="11191" spans="1:8" x14ac:dyDescent="0.3">
      <c r="A11191">
        <v>4112031</v>
      </c>
      <c r="B11191" t="s">
        <v>250</v>
      </c>
      <c r="C11191" s="1">
        <v>45170</v>
      </c>
      <c r="D11191" t="s">
        <v>135</v>
      </c>
      <c r="E11191" t="s">
        <v>116</v>
      </c>
      <c r="F11191" t="s">
        <v>379</v>
      </c>
      <c r="G11191">
        <f t="shared" si="174"/>
        <v>11190</v>
      </c>
      <c r="H11191" s="8">
        <v>72784.151309999987</v>
      </c>
    </row>
    <row r="11192" spans="1:8" x14ac:dyDescent="0.3">
      <c r="A11192">
        <v>4112031</v>
      </c>
      <c r="B11192" t="s">
        <v>250</v>
      </c>
      <c r="C11192" s="1">
        <v>45200</v>
      </c>
      <c r="D11192" t="s">
        <v>135</v>
      </c>
      <c r="E11192" t="s">
        <v>116</v>
      </c>
      <c r="F11192" t="s">
        <v>379</v>
      </c>
      <c r="G11192">
        <f t="shared" si="174"/>
        <v>11191</v>
      </c>
      <c r="H11192" s="8">
        <v>122277.46104500002</v>
      </c>
    </row>
    <row r="11193" spans="1:8" x14ac:dyDescent="0.3">
      <c r="A11193">
        <v>4112031</v>
      </c>
      <c r="B11193" t="s">
        <v>250</v>
      </c>
      <c r="C11193" s="1">
        <v>45231</v>
      </c>
      <c r="D11193" t="s">
        <v>135</v>
      </c>
      <c r="E11193" t="s">
        <v>116</v>
      </c>
      <c r="F11193" t="s">
        <v>379</v>
      </c>
      <c r="G11193">
        <f t="shared" si="174"/>
        <v>11192</v>
      </c>
      <c r="H11193" s="8">
        <v>174570.27229100003</v>
      </c>
    </row>
    <row r="11194" spans="1:8" x14ac:dyDescent="0.3">
      <c r="A11194">
        <v>4112031</v>
      </c>
      <c r="B11194" t="s">
        <v>250</v>
      </c>
      <c r="C11194" s="1">
        <v>45261</v>
      </c>
      <c r="D11194" t="s">
        <v>135</v>
      </c>
      <c r="E11194" t="s">
        <v>116</v>
      </c>
      <c r="F11194" t="s">
        <v>379</v>
      </c>
      <c r="G11194">
        <f t="shared" si="174"/>
        <v>11193</v>
      </c>
      <c r="H11194" s="8">
        <v>77680.56384100001</v>
      </c>
    </row>
    <row r="11195" spans="1:8" x14ac:dyDescent="0.3">
      <c r="A11195">
        <v>4112031</v>
      </c>
      <c r="B11195" t="s">
        <v>250</v>
      </c>
      <c r="C11195" s="1">
        <v>45292</v>
      </c>
      <c r="D11195" t="s">
        <v>135</v>
      </c>
      <c r="E11195" t="s">
        <v>116</v>
      </c>
      <c r="F11195" t="s">
        <v>379</v>
      </c>
      <c r="G11195">
        <f t="shared" si="174"/>
        <v>11194</v>
      </c>
      <c r="H11195" s="8">
        <v>118428.58503499998</v>
      </c>
    </row>
    <row r="11196" spans="1:8" x14ac:dyDescent="0.3">
      <c r="A11196">
        <v>4112031</v>
      </c>
      <c r="B11196" t="s">
        <v>250</v>
      </c>
      <c r="C11196" s="1">
        <v>45323</v>
      </c>
      <c r="D11196" t="s">
        <v>135</v>
      </c>
      <c r="E11196" t="s">
        <v>116</v>
      </c>
      <c r="F11196" t="s">
        <v>379</v>
      </c>
      <c r="G11196">
        <f t="shared" si="174"/>
        <v>11195</v>
      </c>
      <c r="H11196" s="8">
        <v>79903.020080000002</v>
      </c>
    </row>
    <row r="11197" spans="1:8" x14ac:dyDescent="0.3">
      <c r="A11197">
        <v>4112031</v>
      </c>
      <c r="B11197" t="s">
        <v>250</v>
      </c>
      <c r="C11197" s="1">
        <v>45352</v>
      </c>
      <c r="D11197" t="s">
        <v>135</v>
      </c>
      <c r="E11197" t="s">
        <v>116</v>
      </c>
      <c r="F11197" t="s">
        <v>379</v>
      </c>
      <c r="G11197">
        <f t="shared" si="174"/>
        <v>11196</v>
      </c>
      <c r="H11197" s="8">
        <v>33523.0046</v>
      </c>
    </row>
    <row r="11198" spans="1:8" x14ac:dyDescent="0.3">
      <c r="A11198">
        <v>4112031</v>
      </c>
      <c r="B11198" t="s">
        <v>250</v>
      </c>
      <c r="C11198" s="1">
        <v>45383</v>
      </c>
      <c r="D11198" t="s">
        <v>135</v>
      </c>
      <c r="E11198" t="s">
        <v>116</v>
      </c>
      <c r="F11198" t="s">
        <v>379</v>
      </c>
      <c r="G11198">
        <f t="shared" si="174"/>
        <v>11197</v>
      </c>
      <c r="H11198" s="8">
        <v>118440.005</v>
      </c>
    </row>
    <row r="11199" spans="1:8" x14ac:dyDescent="0.3">
      <c r="A11199">
        <v>4112031</v>
      </c>
      <c r="B11199" t="s">
        <v>250</v>
      </c>
      <c r="C11199" s="1">
        <v>45413</v>
      </c>
      <c r="D11199" t="s">
        <v>135</v>
      </c>
      <c r="E11199" t="s">
        <v>116</v>
      </c>
      <c r="F11199" t="s">
        <v>379</v>
      </c>
      <c r="G11199">
        <f t="shared" si="174"/>
        <v>11198</v>
      </c>
      <c r="H11199" s="8">
        <v>80684.667347499984</v>
      </c>
    </row>
    <row r="11200" spans="1:8" x14ac:dyDescent="0.3">
      <c r="A11200">
        <v>4112031</v>
      </c>
      <c r="B11200" t="s">
        <v>250</v>
      </c>
      <c r="C11200" s="1">
        <v>45444</v>
      </c>
      <c r="D11200" t="s">
        <v>135</v>
      </c>
      <c r="E11200" t="s">
        <v>116</v>
      </c>
      <c r="F11200" t="s">
        <v>379</v>
      </c>
      <c r="G11200">
        <f t="shared" si="174"/>
        <v>11199</v>
      </c>
      <c r="H11200" s="8">
        <v>75356.0861</v>
      </c>
    </row>
    <row r="11201" spans="1:8" x14ac:dyDescent="0.3">
      <c r="A11201">
        <v>4112031</v>
      </c>
      <c r="B11201" t="s">
        <v>250</v>
      </c>
      <c r="C11201" s="1">
        <v>45474</v>
      </c>
      <c r="D11201" t="s">
        <v>135</v>
      </c>
      <c r="E11201" t="s">
        <v>116</v>
      </c>
      <c r="F11201" t="s">
        <v>379</v>
      </c>
      <c r="G11201">
        <f t="shared" si="174"/>
        <v>11200</v>
      </c>
      <c r="H11201" s="8">
        <v>159532.51514750006</v>
      </c>
    </row>
    <row r="11202" spans="1:8" x14ac:dyDescent="0.3">
      <c r="A11202">
        <v>4112031</v>
      </c>
      <c r="B11202" t="s">
        <v>250</v>
      </c>
      <c r="C11202" s="1">
        <v>45505</v>
      </c>
      <c r="D11202" t="s">
        <v>135</v>
      </c>
      <c r="E11202" t="s">
        <v>116</v>
      </c>
      <c r="F11202" t="s">
        <v>379</v>
      </c>
      <c r="G11202">
        <f t="shared" si="174"/>
        <v>11201</v>
      </c>
      <c r="H11202" s="8">
        <v>41452.829200000007</v>
      </c>
    </row>
    <row r="11203" spans="1:8" x14ac:dyDescent="0.3">
      <c r="A11203">
        <v>4112031</v>
      </c>
      <c r="B11203" t="s">
        <v>250</v>
      </c>
      <c r="C11203" s="1">
        <v>45536</v>
      </c>
      <c r="D11203" t="s">
        <v>135</v>
      </c>
      <c r="E11203" t="s">
        <v>116</v>
      </c>
      <c r="F11203" t="s">
        <v>379</v>
      </c>
      <c r="G11203">
        <f t="shared" si="174"/>
        <v>11202</v>
      </c>
      <c r="H11203" s="8">
        <v>86099.586349999983</v>
      </c>
    </row>
    <row r="11204" spans="1:8" x14ac:dyDescent="0.3">
      <c r="A11204">
        <v>4112031</v>
      </c>
      <c r="B11204" t="s">
        <v>250</v>
      </c>
      <c r="C11204" s="1">
        <v>45566</v>
      </c>
      <c r="D11204" t="s">
        <v>135</v>
      </c>
      <c r="E11204" t="s">
        <v>116</v>
      </c>
      <c r="F11204" t="s">
        <v>379</v>
      </c>
      <c r="G11204">
        <f t="shared" ref="G11204:G11267" si="175">G11203+1</f>
        <v>11203</v>
      </c>
      <c r="H11204" s="8">
        <v>84478.739200000011</v>
      </c>
    </row>
    <row r="11205" spans="1:8" x14ac:dyDescent="0.3">
      <c r="A11205">
        <v>4112031</v>
      </c>
      <c r="B11205" t="s">
        <v>250</v>
      </c>
      <c r="C11205" s="1">
        <v>45597</v>
      </c>
      <c r="D11205" t="s">
        <v>135</v>
      </c>
      <c r="E11205" t="s">
        <v>116</v>
      </c>
      <c r="F11205" t="s">
        <v>379</v>
      </c>
      <c r="G11205">
        <f t="shared" si="175"/>
        <v>11204</v>
      </c>
      <c r="H11205" s="8">
        <v>162133.69730000003</v>
      </c>
    </row>
    <row r="11206" spans="1:8" x14ac:dyDescent="0.3">
      <c r="A11206">
        <v>4112031</v>
      </c>
      <c r="B11206" t="s">
        <v>250</v>
      </c>
      <c r="C11206" s="1">
        <v>45627</v>
      </c>
      <c r="D11206" t="s">
        <v>135</v>
      </c>
      <c r="E11206" t="s">
        <v>116</v>
      </c>
      <c r="F11206" t="s">
        <v>379</v>
      </c>
      <c r="G11206">
        <f t="shared" si="175"/>
        <v>11205</v>
      </c>
      <c r="H11206" s="8">
        <v>78237.114999999991</v>
      </c>
    </row>
    <row r="11207" spans="1:8" x14ac:dyDescent="0.3">
      <c r="A11207">
        <v>4112031</v>
      </c>
      <c r="B11207" t="s">
        <v>250</v>
      </c>
      <c r="C11207" s="1">
        <v>45658</v>
      </c>
      <c r="D11207" t="s">
        <v>135</v>
      </c>
      <c r="E11207" t="s">
        <v>116</v>
      </c>
      <c r="F11207" t="s">
        <v>379</v>
      </c>
      <c r="G11207">
        <f t="shared" si="175"/>
        <v>11206</v>
      </c>
      <c r="H11207" s="8">
        <v>116533.1489</v>
      </c>
    </row>
    <row r="11208" spans="1:8" x14ac:dyDescent="0.3">
      <c r="A11208">
        <v>4112031</v>
      </c>
      <c r="B11208" t="s">
        <v>250</v>
      </c>
      <c r="C11208" s="1">
        <v>45689</v>
      </c>
      <c r="D11208" t="s">
        <v>135</v>
      </c>
      <c r="E11208" t="s">
        <v>116</v>
      </c>
      <c r="F11208" t="s">
        <v>379</v>
      </c>
      <c r="G11208">
        <f t="shared" si="175"/>
        <v>11207</v>
      </c>
      <c r="H11208" s="8">
        <v>71398.456949999993</v>
      </c>
    </row>
    <row r="11209" spans="1:8" x14ac:dyDescent="0.3">
      <c r="A11209">
        <v>4112031</v>
      </c>
      <c r="B11209" t="s">
        <v>250</v>
      </c>
      <c r="C11209" s="1">
        <v>45717</v>
      </c>
      <c r="D11209" t="s">
        <v>135</v>
      </c>
      <c r="E11209" t="s">
        <v>116</v>
      </c>
      <c r="F11209" t="s">
        <v>379</v>
      </c>
      <c r="G11209">
        <f t="shared" si="175"/>
        <v>11208</v>
      </c>
      <c r="H11209" s="8">
        <v>95009.722199999989</v>
      </c>
    </row>
    <row r="11210" spans="1:8" x14ac:dyDescent="0.3">
      <c r="A11210">
        <v>4112031</v>
      </c>
      <c r="B11210" t="s">
        <v>250</v>
      </c>
      <c r="C11210" s="1">
        <v>45748</v>
      </c>
      <c r="D11210" t="s">
        <v>135</v>
      </c>
      <c r="E11210" t="s">
        <v>116</v>
      </c>
      <c r="F11210" t="s">
        <v>379</v>
      </c>
      <c r="G11210">
        <f t="shared" si="175"/>
        <v>11209</v>
      </c>
      <c r="H11210" s="8">
        <v>120062.14260000001</v>
      </c>
    </row>
    <row r="11211" spans="1:8" x14ac:dyDescent="0.3">
      <c r="A11211">
        <v>4112031</v>
      </c>
      <c r="B11211" t="s">
        <v>250</v>
      </c>
      <c r="C11211" s="1">
        <v>45778</v>
      </c>
      <c r="D11211" t="s">
        <v>135</v>
      </c>
      <c r="E11211" t="s">
        <v>116</v>
      </c>
      <c r="F11211" t="s">
        <v>379</v>
      </c>
      <c r="G11211">
        <f t="shared" si="175"/>
        <v>11210</v>
      </c>
      <c r="H11211" s="8">
        <v>100259.48789999999</v>
      </c>
    </row>
    <row r="11212" spans="1:8" x14ac:dyDescent="0.3">
      <c r="A11212">
        <v>4112031</v>
      </c>
      <c r="B11212" t="s">
        <v>250</v>
      </c>
      <c r="C11212" s="1">
        <v>45809</v>
      </c>
      <c r="D11212" t="s">
        <v>135</v>
      </c>
      <c r="E11212" t="s">
        <v>116</v>
      </c>
      <c r="F11212" t="s">
        <v>379</v>
      </c>
      <c r="G11212">
        <f t="shared" si="175"/>
        <v>11211</v>
      </c>
      <c r="H11212" s="8">
        <v>97895.657449999999</v>
      </c>
    </row>
    <row r="11213" spans="1:8" x14ac:dyDescent="0.3">
      <c r="A11213">
        <v>4112031</v>
      </c>
      <c r="B11213" t="s">
        <v>250</v>
      </c>
      <c r="C11213" s="1">
        <v>45839</v>
      </c>
      <c r="D11213" t="s">
        <v>135</v>
      </c>
      <c r="E11213" t="s">
        <v>116</v>
      </c>
      <c r="F11213" t="s">
        <v>379</v>
      </c>
      <c r="G11213">
        <f t="shared" si="175"/>
        <v>11212</v>
      </c>
      <c r="H11213" s="8">
        <v>218893.65548600009</v>
      </c>
    </row>
    <row r="11214" spans="1:8" x14ac:dyDescent="0.3">
      <c r="A11214">
        <v>4112031</v>
      </c>
      <c r="B11214" t="s">
        <v>250</v>
      </c>
      <c r="C11214" s="1">
        <v>45870</v>
      </c>
      <c r="D11214" t="s">
        <v>135</v>
      </c>
      <c r="E11214" t="s">
        <v>116</v>
      </c>
      <c r="F11214" t="s">
        <v>379</v>
      </c>
      <c r="G11214">
        <f t="shared" si="175"/>
        <v>11213</v>
      </c>
      <c r="H11214" s="8">
        <v>134327.16695000001</v>
      </c>
    </row>
    <row r="11215" spans="1:8" x14ac:dyDescent="0.3">
      <c r="A11215">
        <v>4112031</v>
      </c>
      <c r="B11215" t="s">
        <v>250</v>
      </c>
      <c r="C11215" s="1">
        <v>45901</v>
      </c>
      <c r="D11215" t="s">
        <v>135</v>
      </c>
      <c r="E11215" t="s">
        <v>116</v>
      </c>
      <c r="F11215" t="s">
        <v>379</v>
      </c>
      <c r="G11215">
        <f t="shared" si="175"/>
        <v>11214</v>
      </c>
      <c r="H11215" s="8">
        <v>107326.99696000005</v>
      </c>
    </row>
    <row r="11216" spans="1:8" x14ac:dyDescent="0.3">
      <c r="A11216">
        <v>4112031</v>
      </c>
      <c r="B11216" t="s">
        <v>250</v>
      </c>
      <c r="C11216" s="1">
        <v>45931</v>
      </c>
      <c r="D11216" t="s">
        <v>135</v>
      </c>
      <c r="E11216" t="s">
        <v>116</v>
      </c>
      <c r="F11216" t="s">
        <v>379</v>
      </c>
      <c r="G11216">
        <f t="shared" si="175"/>
        <v>11215</v>
      </c>
      <c r="H11216" s="8">
        <v>170258.07672500002</v>
      </c>
    </row>
    <row r="11217" spans="1:8" x14ac:dyDescent="0.3">
      <c r="A11217">
        <v>4112031</v>
      </c>
      <c r="B11217" t="s">
        <v>250</v>
      </c>
      <c r="C11217" s="1">
        <v>45962</v>
      </c>
      <c r="D11217" t="s">
        <v>135</v>
      </c>
      <c r="E11217" t="s">
        <v>116</v>
      </c>
      <c r="F11217" t="s">
        <v>379</v>
      </c>
      <c r="G11217">
        <f t="shared" si="175"/>
        <v>11216</v>
      </c>
      <c r="H11217" s="8">
        <v>118292.61597200001</v>
      </c>
    </row>
    <row r="11218" spans="1:8" x14ac:dyDescent="0.3">
      <c r="A11218">
        <v>4112031</v>
      </c>
      <c r="B11218" t="s">
        <v>250</v>
      </c>
      <c r="C11218" s="1">
        <v>45992</v>
      </c>
      <c r="D11218" t="s">
        <v>135</v>
      </c>
      <c r="E11218" t="s">
        <v>116</v>
      </c>
      <c r="F11218" t="s">
        <v>379</v>
      </c>
      <c r="G11218">
        <f t="shared" si="175"/>
        <v>11217</v>
      </c>
      <c r="H11218" s="8">
        <v>87507.522607999985</v>
      </c>
    </row>
    <row r="11219" spans="1:8" x14ac:dyDescent="0.3">
      <c r="A11219">
        <v>4112040</v>
      </c>
      <c r="B11219" t="s">
        <v>251</v>
      </c>
      <c r="C11219" s="1">
        <v>44774</v>
      </c>
      <c r="D11219" t="s">
        <v>135</v>
      </c>
      <c r="E11219" t="s">
        <v>42</v>
      </c>
      <c r="F11219" t="s">
        <v>379</v>
      </c>
      <c r="G11219">
        <f t="shared" si="175"/>
        <v>11218</v>
      </c>
      <c r="H11219" s="8">
        <v>3141.2912999999999</v>
      </c>
    </row>
    <row r="11220" spans="1:8" x14ac:dyDescent="0.3">
      <c r="A11220">
        <v>4112040</v>
      </c>
      <c r="B11220" t="s">
        <v>251</v>
      </c>
      <c r="C11220" s="1">
        <v>44805</v>
      </c>
      <c r="D11220" t="s">
        <v>135</v>
      </c>
      <c r="E11220" t="s">
        <v>42</v>
      </c>
      <c r="F11220" t="s">
        <v>379</v>
      </c>
      <c r="G11220">
        <f t="shared" si="175"/>
        <v>11219</v>
      </c>
      <c r="H11220" s="8">
        <v>4948.5198</v>
      </c>
    </row>
    <row r="11221" spans="1:8" x14ac:dyDescent="0.3">
      <c r="A11221">
        <v>4112040</v>
      </c>
      <c r="B11221" t="s">
        <v>251</v>
      </c>
      <c r="C11221" s="1">
        <v>44835</v>
      </c>
      <c r="D11221" t="s">
        <v>135</v>
      </c>
      <c r="E11221" t="s">
        <v>42</v>
      </c>
      <c r="F11221" t="s">
        <v>379</v>
      </c>
      <c r="G11221">
        <f t="shared" si="175"/>
        <v>11220</v>
      </c>
      <c r="H11221" s="8">
        <v>1660.9001000000001</v>
      </c>
    </row>
    <row r="11222" spans="1:8" x14ac:dyDescent="0.3">
      <c r="A11222">
        <v>4112040</v>
      </c>
      <c r="B11222" t="s">
        <v>251</v>
      </c>
      <c r="C11222" s="1">
        <v>44866</v>
      </c>
      <c r="D11222" t="s">
        <v>135</v>
      </c>
      <c r="E11222" t="s">
        <v>42</v>
      </c>
      <c r="F11222" t="s">
        <v>379</v>
      </c>
      <c r="G11222">
        <f t="shared" si="175"/>
        <v>11221</v>
      </c>
      <c r="H11222" s="8">
        <v>3589.5221000000001</v>
      </c>
    </row>
    <row r="11223" spans="1:8" x14ac:dyDescent="0.3">
      <c r="A11223">
        <v>4112040</v>
      </c>
      <c r="B11223" t="s">
        <v>251</v>
      </c>
      <c r="C11223" s="1">
        <v>44896</v>
      </c>
      <c r="D11223" t="s">
        <v>135</v>
      </c>
      <c r="E11223" t="s">
        <v>42</v>
      </c>
      <c r="F11223" t="s">
        <v>379</v>
      </c>
      <c r="G11223">
        <f t="shared" si="175"/>
        <v>11222</v>
      </c>
      <c r="H11223" s="8">
        <v>6213.64534</v>
      </c>
    </row>
    <row r="11224" spans="1:8" x14ac:dyDescent="0.3">
      <c r="A11224">
        <v>4112040</v>
      </c>
      <c r="B11224" t="s">
        <v>251</v>
      </c>
      <c r="C11224" s="1">
        <v>44927</v>
      </c>
      <c r="D11224" t="s">
        <v>135</v>
      </c>
      <c r="E11224" t="s">
        <v>42</v>
      </c>
      <c r="F11224" t="s">
        <v>379</v>
      </c>
      <c r="G11224">
        <f t="shared" si="175"/>
        <v>11223</v>
      </c>
      <c r="H11224" s="8">
        <v>5526.9884557240002</v>
      </c>
    </row>
    <row r="11225" spans="1:8" x14ac:dyDescent="0.3">
      <c r="A11225">
        <v>4112040</v>
      </c>
      <c r="B11225" t="s">
        <v>251</v>
      </c>
      <c r="C11225" s="1">
        <v>44958</v>
      </c>
      <c r="D11225" t="s">
        <v>135</v>
      </c>
      <c r="E11225" t="s">
        <v>42</v>
      </c>
      <c r="F11225" t="s">
        <v>379</v>
      </c>
      <c r="G11225">
        <f t="shared" si="175"/>
        <v>11224</v>
      </c>
      <c r="H11225" s="8">
        <v>4482.7085554600008</v>
      </c>
    </row>
    <row r="11226" spans="1:8" x14ac:dyDescent="0.3">
      <c r="A11226">
        <v>4112040</v>
      </c>
      <c r="B11226" t="s">
        <v>251</v>
      </c>
      <c r="C11226" s="1">
        <v>44986</v>
      </c>
      <c r="D11226" t="s">
        <v>135</v>
      </c>
      <c r="E11226" t="s">
        <v>42</v>
      </c>
      <c r="F11226" t="s">
        <v>379</v>
      </c>
      <c r="G11226">
        <f t="shared" si="175"/>
        <v>11225</v>
      </c>
      <c r="H11226" s="8">
        <v>5008.2163350000001</v>
      </c>
    </row>
    <row r="11227" spans="1:8" x14ac:dyDescent="0.3">
      <c r="A11227">
        <v>4112040</v>
      </c>
      <c r="B11227" t="s">
        <v>251</v>
      </c>
      <c r="C11227" s="1">
        <v>45017</v>
      </c>
      <c r="D11227" t="s">
        <v>135</v>
      </c>
      <c r="E11227" t="s">
        <v>42</v>
      </c>
      <c r="F11227" t="s">
        <v>379</v>
      </c>
      <c r="G11227">
        <f t="shared" si="175"/>
        <v>11226</v>
      </c>
      <c r="H11227" s="8">
        <v>6809.9113450000004</v>
      </c>
    </row>
    <row r="11228" spans="1:8" x14ac:dyDescent="0.3">
      <c r="A11228">
        <v>4112040</v>
      </c>
      <c r="B11228" t="s">
        <v>251</v>
      </c>
      <c r="C11228" s="1">
        <v>45047</v>
      </c>
      <c r="D11228" t="s">
        <v>135</v>
      </c>
      <c r="E11228" t="s">
        <v>42</v>
      </c>
      <c r="F11228" t="s">
        <v>379</v>
      </c>
      <c r="G11228">
        <f t="shared" si="175"/>
        <v>11227</v>
      </c>
      <c r="H11228" s="8">
        <v>6970.5909439999996</v>
      </c>
    </row>
    <row r="11229" spans="1:8" x14ac:dyDescent="0.3">
      <c r="A11229">
        <v>4112040</v>
      </c>
      <c r="B11229" t="s">
        <v>251</v>
      </c>
      <c r="C11229" s="1">
        <v>45078</v>
      </c>
      <c r="D11229" t="s">
        <v>135</v>
      </c>
      <c r="E11229" t="s">
        <v>42</v>
      </c>
      <c r="F11229" t="s">
        <v>379</v>
      </c>
      <c r="G11229">
        <f t="shared" si="175"/>
        <v>11228</v>
      </c>
      <c r="H11229" s="8">
        <v>872.81919999999991</v>
      </c>
    </row>
    <row r="11230" spans="1:8" x14ac:dyDescent="0.3">
      <c r="A11230">
        <v>4112040</v>
      </c>
      <c r="B11230" t="s">
        <v>251</v>
      </c>
      <c r="C11230" s="1">
        <v>45108</v>
      </c>
      <c r="D11230" t="s">
        <v>135</v>
      </c>
      <c r="E11230" t="s">
        <v>42</v>
      </c>
      <c r="F11230" t="s">
        <v>379</v>
      </c>
      <c r="G11230">
        <f t="shared" si="175"/>
        <v>11229</v>
      </c>
      <c r="H11230" s="8">
        <v>978.21929999999998</v>
      </c>
    </row>
    <row r="11231" spans="1:8" x14ac:dyDescent="0.3">
      <c r="A11231">
        <v>4112040</v>
      </c>
      <c r="B11231" t="s">
        <v>251</v>
      </c>
      <c r="C11231" s="1">
        <v>45139</v>
      </c>
      <c r="D11231" t="s">
        <v>135</v>
      </c>
      <c r="E11231" t="s">
        <v>42</v>
      </c>
      <c r="F11231" t="s">
        <v>379</v>
      </c>
      <c r="G11231">
        <f t="shared" si="175"/>
        <v>11230</v>
      </c>
      <c r="H11231" s="8">
        <v>1414.87282</v>
      </c>
    </row>
    <row r="11232" spans="1:8" x14ac:dyDescent="0.3">
      <c r="A11232">
        <v>4112040</v>
      </c>
      <c r="B11232" t="s">
        <v>251</v>
      </c>
      <c r="C11232" s="1">
        <v>45170</v>
      </c>
      <c r="D11232" t="s">
        <v>135</v>
      </c>
      <c r="E11232" t="s">
        <v>42</v>
      </c>
      <c r="F11232" t="s">
        <v>379</v>
      </c>
      <c r="G11232">
        <f t="shared" si="175"/>
        <v>11231</v>
      </c>
      <c r="H11232" s="8">
        <v>2082.7420400000001</v>
      </c>
    </row>
    <row r="11233" spans="1:8" x14ac:dyDescent="0.3">
      <c r="A11233">
        <v>4112040</v>
      </c>
      <c r="B11233" t="s">
        <v>251</v>
      </c>
      <c r="C11233" s="1">
        <v>45200</v>
      </c>
      <c r="D11233" t="s">
        <v>135</v>
      </c>
      <c r="E11233" t="s">
        <v>42</v>
      </c>
      <c r="F11233" t="s">
        <v>379</v>
      </c>
      <c r="G11233">
        <f t="shared" si="175"/>
        <v>11232</v>
      </c>
      <c r="H11233" s="8">
        <v>3993.9373439999999</v>
      </c>
    </row>
    <row r="11234" spans="1:8" x14ac:dyDescent="0.3">
      <c r="A11234">
        <v>4112040</v>
      </c>
      <c r="B11234" t="s">
        <v>251</v>
      </c>
      <c r="C11234" s="1">
        <v>45231</v>
      </c>
      <c r="D11234" t="s">
        <v>135</v>
      </c>
      <c r="E11234" t="s">
        <v>42</v>
      </c>
      <c r="F11234" t="s">
        <v>379</v>
      </c>
      <c r="G11234">
        <f t="shared" si="175"/>
        <v>11233</v>
      </c>
      <c r="H11234" s="8">
        <v>2944.0998200000004</v>
      </c>
    </row>
    <row r="11235" spans="1:8" x14ac:dyDescent="0.3">
      <c r="A11235">
        <v>4112040</v>
      </c>
      <c r="B11235" t="s">
        <v>251</v>
      </c>
      <c r="C11235" s="1">
        <v>45261</v>
      </c>
      <c r="D11235" t="s">
        <v>135</v>
      </c>
      <c r="E11235" t="s">
        <v>42</v>
      </c>
      <c r="F11235" t="s">
        <v>379</v>
      </c>
      <c r="G11235">
        <f t="shared" si="175"/>
        <v>11234</v>
      </c>
      <c r="H11235" s="8">
        <v>2816.5810999999999</v>
      </c>
    </row>
    <row r="11236" spans="1:8" x14ac:dyDescent="0.3">
      <c r="A11236">
        <v>4112040</v>
      </c>
      <c r="B11236" t="s">
        <v>251</v>
      </c>
      <c r="C11236" s="1">
        <v>45292</v>
      </c>
      <c r="D11236" t="s">
        <v>135</v>
      </c>
      <c r="E11236" t="s">
        <v>42</v>
      </c>
      <c r="F11236" t="s">
        <v>379</v>
      </c>
      <c r="G11236">
        <f t="shared" si="175"/>
        <v>11235</v>
      </c>
      <c r="H11236" s="8">
        <v>7634.9914239999998</v>
      </c>
    </row>
    <row r="11237" spans="1:8" x14ac:dyDescent="0.3">
      <c r="A11237">
        <v>4112040</v>
      </c>
      <c r="B11237" t="s">
        <v>251</v>
      </c>
      <c r="C11237" s="1">
        <v>45323</v>
      </c>
      <c r="D11237" t="s">
        <v>135</v>
      </c>
      <c r="E11237" t="s">
        <v>42</v>
      </c>
      <c r="F11237" t="s">
        <v>379</v>
      </c>
      <c r="G11237">
        <f t="shared" si="175"/>
        <v>11236</v>
      </c>
      <c r="H11237" s="8">
        <v>2145.196375</v>
      </c>
    </row>
    <row r="11238" spans="1:8" x14ac:dyDescent="0.3">
      <c r="A11238">
        <v>4112040</v>
      </c>
      <c r="B11238" t="s">
        <v>251</v>
      </c>
      <c r="C11238" s="1">
        <v>45352</v>
      </c>
      <c r="D11238" t="s">
        <v>135</v>
      </c>
      <c r="E11238" t="s">
        <v>42</v>
      </c>
      <c r="F11238" t="s">
        <v>379</v>
      </c>
      <c r="G11238">
        <f t="shared" si="175"/>
        <v>11237</v>
      </c>
      <c r="H11238" s="8">
        <v>3507.1651999999999</v>
      </c>
    </row>
    <row r="11239" spans="1:8" x14ac:dyDescent="0.3">
      <c r="A11239">
        <v>4112040</v>
      </c>
      <c r="B11239" t="s">
        <v>251</v>
      </c>
      <c r="C11239" s="1">
        <v>45383</v>
      </c>
      <c r="D11239" t="s">
        <v>135</v>
      </c>
      <c r="E11239" t="s">
        <v>42</v>
      </c>
      <c r="F11239" t="s">
        <v>379</v>
      </c>
      <c r="G11239">
        <f t="shared" si="175"/>
        <v>11238</v>
      </c>
      <c r="H11239" s="8">
        <v>5513.3088960000005</v>
      </c>
    </row>
    <row r="11240" spans="1:8" x14ac:dyDescent="0.3">
      <c r="A11240">
        <v>4112040</v>
      </c>
      <c r="B11240" t="s">
        <v>251</v>
      </c>
      <c r="C11240" s="1">
        <v>45413</v>
      </c>
      <c r="D11240" t="s">
        <v>135</v>
      </c>
      <c r="E11240" t="s">
        <v>42</v>
      </c>
      <c r="F11240" t="s">
        <v>379</v>
      </c>
      <c r="G11240">
        <f t="shared" si="175"/>
        <v>11239</v>
      </c>
      <c r="H11240" s="8">
        <v>1260.4568750000003</v>
      </c>
    </row>
    <row r="11241" spans="1:8" x14ac:dyDescent="0.3">
      <c r="A11241">
        <v>4112040</v>
      </c>
      <c r="B11241" t="s">
        <v>251</v>
      </c>
      <c r="C11241" s="1">
        <v>45444</v>
      </c>
      <c r="D11241" t="s">
        <v>135</v>
      </c>
      <c r="E11241" t="s">
        <v>42</v>
      </c>
      <c r="F11241" t="s">
        <v>379</v>
      </c>
      <c r="G11241">
        <f t="shared" si="175"/>
        <v>11240</v>
      </c>
      <c r="H11241" s="8">
        <v>6779.0690625000007</v>
      </c>
    </row>
    <row r="11242" spans="1:8" x14ac:dyDescent="0.3">
      <c r="A11242">
        <v>4112040</v>
      </c>
      <c r="B11242" t="s">
        <v>251</v>
      </c>
      <c r="C11242" s="1">
        <v>45474</v>
      </c>
      <c r="D11242" t="s">
        <v>135</v>
      </c>
      <c r="E11242" t="s">
        <v>42</v>
      </c>
      <c r="F11242" t="s">
        <v>379</v>
      </c>
      <c r="G11242">
        <f t="shared" si="175"/>
        <v>11241</v>
      </c>
      <c r="H11242" s="8">
        <v>3186.9381624999996</v>
      </c>
    </row>
    <row r="11243" spans="1:8" x14ac:dyDescent="0.3">
      <c r="A11243">
        <v>4112040</v>
      </c>
      <c r="B11243" t="s">
        <v>251</v>
      </c>
      <c r="C11243" s="1">
        <v>45505</v>
      </c>
      <c r="D11243" t="s">
        <v>135</v>
      </c>
      <c r="E11243" t="s">
        <v>42</v>
      </c>
      <c r="F11243" t="s">
        <v>379</v>
      </c>
      <c r="G11243">
        <f t="shared" si="175"/>
        <v>11242</v>
      </c>
      <c r="H11243" s="8">
        <v>1821.9543999999996</v>
      </c>
    </row>
    <row r="11244" spans="1:8" x14ac:dyDescent="0.3">
      <c r="A11244">
        <v>4112040</v>
      </c>
      <c r="B11244" t="s">
        <v>251</v>
      </c>
      <c r="C11244" s="1">
        <v>45536</v>
      </c>
      <c r="D11244" t="s">
        <v>135</v>
      </c>
      <c r="E11244" t="s">
        <v>42</v>
      </c>
      <c r="F11244" t="s">
        <v>379</v>
      </c>
      <c r="G11244">
        <f t="shared" si="175"/>
        <v>11243</v>
      </c>
      <c r="H11244" s="8">
        <v>2075.1794</v>
      </c>
    </row>
    <row r="11245" spans="1:8" x14ac:dyDescent="0.3">
      <c r="A11245">
        <v>4112040</v>
      </c>
      <c r="B11245" t="s">
        <v>251</v>
      </c>
      <c r="C11245" s="1">
        <v>45566</v>
      </c>
      <c r="D11245" t="s">
        <v>135</v>
      </c>
      <c r="E11245" t="s">
        <v>42</v>
      </c>
      <c r="F11245" t="s">
        <v>379</v>
      </c>
      <c r="G11245">
        <f t="shared" si="175"/>
        <v>11244</v>
      </c>
      <c r="H11245" s="8">
        <v>2781.7634739999994</v>
      </c>
    </row>
    <row r="11246" spans="1:8" x14ac:dyDescent="0.3">
      <c r="A11246">
        <v>4112040</v>
      </c>
      <c r="B11246" t="s">
        <v>251</v>
      </c>
      <c r="C11246" s="1">
        <v>45597</v>
      </c>
      <c r="D11246" t="s">
        <v>135</v>
      </c>
      <c r="E11246" t="s">
        <v>42</v>
      </c>
      <c r="F11246" t="s">
        <v>379</v>
      </c>
      <c r="G11246">
        <f t="shared" si="175"/>
        <v>11245</v>
      </c>
      <c r="H11246" s="8">
        <v>4847.7458000000006</v>
      </c>
    </row>
    <row r="11247" spans="1:8" x14ac:dyDescent="0.3">
      <c r="A11247">
        <v>4112040</v>
      </c>
      <c r="B11247" t="s">
        <v>251</v>
      </c>
      <c r="C11247" s="1">
        <v>45627</v>
      </c>
      <c r="D11247" t="s">
        <v>135</v>
      </c>
      <c r="E11247" t="s">
        <v>42</v>
      </c>
      <c r="F11247" t="s">
        <v>379</v>
      </c>
      <c r="G11247">
        <f t="shared" si="175"/>
        <v>11246</v>
      </c>
      <c r="H11247" s="8">
        <v>4349.3123999999998</v>
      </c>
    </row>
    <row r="11248" spans="1:8" x14ac:dyDescent="0.3">
      <c r="A11248">
        <v>4112040</v>
      </c>
      <c r="B11248" t="s">
        <v>251</v>
      </c>
      <c r="C11248" s="1">
        <v>45658</v>
      </c>
      <c r="D11248" t="s">
        <v>135</v>
      </c>
      <c r="E11248" t="s">
        <v>42</v>
      </c>
      <c r="F11248" t="s">
        <v>379</v>
      </c>
      <c r="G11248">
        <f t="shared" si="175"/>
        <v>11247</v>
      </c>
      <c r="H11248" s="8">
        <v>-4612.8541000000005</v>
      </c>
    </row>
    <row r="11249" spans="1:8" x14ac:dyDescent="0.3">
      <c r="A11249">
        <v>4112040</v>
      </c>
      <c r="B11249" t="s">
        <v>251</v>
      </c>
      <c r="C11249" s="1">
        <v>45689</v>
      </c>
      <c r="D11249" t="s">
        <v>135</v>
      </c>
      <c r="E11249" t="s">
        <v>42</v>
      </c>
      <c r="F11249" t="s">
        <v>379</v>
      </c>
      <c r="G11249">
        <f t="shared" si="175"/>
        <v>11248</v>
      </c>
      <c r="H11249" s="8">
        <v>6919.2460000000001</v>
      </c>
    </row>
    <row r="11250" spans="1:8" x14ac:dyDescent="0.3">
      <c r="A11250">
        <v>4112040</v>
      </c>
      <c r="B11250" t="s">
        <v>251</v>
      </c>
      <c r="C11250" s="1">
        <v>45717</v>
      </c>
      <c r="D11250" t="s">
        <v>135</v>
      </c>
      <c r="E11250" t="s">
        <v>42</v>
      </c>
      <c r="F11250" t="s">
        <v>379</v>
      </c>
      <c r="G11250">
        <f t="shared" si="175"/>
        <v>11249</v>
      </c>
      <c r="H11250" s="8">
        <v>4136.6728000000003</v>
      </c>
    </row>
    <row r="11251" spans="1:8" x14ac:dyDescent="0.3">
      <c r="A11251">
        <v>4112040</v>
      </c>
      <c r="B11251" t="s">
        <v>251</v>
      </c>
      <c r="C11251" s="1">
        <v>45748</v>
      </c>
      <c r="D11251" t="s">
        <v>135</v>
      </c>
      <c r="E11251" t="s">
        <v>42</v>
      </c>
      <c r="F11251" t="s">
        <v>379</v>
      </c>
      <c r="G11251">
        <f t="shared" si="175"/>
        <v>11250</v>
      </c>
      <c r="H11251" s="8">
        <v>2821.5352000000003</v>
      </c>
    </row>
    <row r="11252" spans="1:8" x14ac:dyDescent="0.3">
      <c r="A11252">
        <v>4112040</v>
      </c>
      <c r="B11252" t="s">
        <v>251</v>
      </c>
      <c r="C11252" s="1">
        <v>45778</v>
      </c>
      <c r="D11252" t="s">
        <v>135</v>
      </c>
      <c r="E11252" t="s">
        <v>42</v>
      </c>
      <c r="F11252" t="s">
        <v>379</v>
      </c>
      <c r="G11252">
        <f t="shared" si="175"/>
        <v>11251</v>
      </c>
      <c r="H11252" s="8">
        <v>2600.1403309999992</v>
      </c>
    </row>
    <row r="11253" spans="1:8" x14ac:dyDescent="0.3">
      <c r="A11253">
        <v>4112040</v>
      </c>
      <c r="B11253" t="s">
        <v>251</v>
      </c>
      <c r="C11253" s="1">
        <v>45809</v>
      </c>
      <c r="D11253" t="s">
        <v>135</v>
      </c>
      <c r="E11253" t="s">
        <v>42</v>
      </c>
      <c r="F11253" t="s">
        <v>379</v>
      </c>
      <c r="G11253">
        <f t="shared" si="175"/>
        <v>11252</v>
      </c>
      <c r="H11253" s="8">
        <v>2697.6875</v>
      </c>
    </row>
    <row r="11254" spans="1:8" x14ac:dyDescent="0.3">
      <c r="A11254">
        <v>4112040</v>
      </c>
      <c r="B11254" t="s">
        <v>251</v>
      </c>
      <c r="C11254" s="1">
        <v>45839</v>
      </c>
      <c r="D11254" t="s">
        <v>135</v>
      </c>
      <c r="E11254" t="s">
        <v>42</v>
      </c>
      <c r="F11254" t="s">
        <v>379</v>
      </c>
      <c r="G11254">
        <f t="shared" si="175"/>
        <v>11253</v>
      </c>
      <c r="H11254" s="8">
        <v>8151.2667120000006</v>
      </c>
    </row>
    <row r="11255" spans="1:8" x14ac:dyDescent="0.3">
      <c r="A11255">
        <v>4112040</v>
      </c>
      <c r="B11255" t="s">
        <v>251</v>
      </c>
      <c r="C11255" s="1">
        <v>45870</v>
      </c>
      <c r="D11255" t="s">
        <v>135</v>
      </c>
      <c r="E11255" t="s">
        <v>42</v>
      </c>
      <c r="F11255" t="s">
        <v>379</v>
      </c>
      <c r="G11255">
        <f t="shared" si="175"/>
        <v>11254</v>
      </c>
      <c r="H11255" s="8">
        <v>3100.8748999999993</v>
      </c>
    </row>
    <row r="11256" spans="1:8" x14ac:dyDescent="0.3">
      <c r="A11256">
        <v>4112040</v>
      </c>
      <c r="B11256" t="s">
        <v>251</v>
      </c>
      <c r="C11256" s="1">
        <v>45901</v>
      </c>
      <c r="D11256" t="s">
        <v>135</v>
      </c>
      <c r="E11256" t="s">
        <v>42</v>
      </c>
      <c r="F11256" t="s">
        <v>379</v>
      </c>
      <c r="G11256">
        <f t="shared" si="175"/>
        <v>11255</v>
      </c>
      <c r="H11256" s="8">
        <v>2285.0661640000003</v>
      </c>
    </row>
    <row r="11257" spans="1:8" x14ac:dyDescent="0.3">
      <c r="A11257">
        <v>4112040</v>
      </c>
      <c r="B11257" t="s">
        <v>251</v>
      </c>
      <c r="C11257" s="1">
        <v>45931</v>
      </c>
      <c r="D11257" t="s">
        <v>135</v>
      </c>
      <c r="E11257" t="s">
        <v>42</v>
      </c>
      <c r="F11257" t="s">
        <v>379</v>
      </c>
      <c r="G11257">
        <f t="shared" si="175"/>
        <v>11256</v>
      </c>
      <c r="H11257" s="8">
        <v>11811.479789999999</v>
      </c>
    </row>
    <row r="11258" spans="1:8" x14ac:dyDescent="0.3">
      <c r="A11258">
        <v>4112040</v>
      </c>
      <c r="B11258" t="s">
        <v>251</v>
      </c>
      <c r="C11258" s="1">
        <v>45962</v>
      </c>
      <c r="D11258" t="s">
        <v>135</v>
      </c>
      <c r="E11258" t="s">
        <v>42</v>
      </c>
      <c r="F11258" t="s">
        <v>379</v>
      </c>
      <c r="G11258">
        <f t="shared" si="175"/>
        <v>11257</v>
      </c>
      <c r="H11258" s="8">
        <v>8046.5572099999999</v>
      </c>
    </row>
    <row r="11259" spans="1:8" x14ac:dyDescent="0.3">
      <c r="A11259">
        <v>4112040</v>
      </c>
      <c r="B11259" t="s">
        <v>251</v>
      </c>
      <c r="C11259" s="1">
        <v>45992</v>
      </c>
      <c r="D11259" t="s">
        <v>135</v>
      </c>
      <c r="E11259" t="s">
        <v>42</v>
      </c>
      <c r="F11259" t="s">
        <v>379</v>
      </c>
      <c r="G11259">
        <f t="shared" si="175"/>
        <v>11258</v>
      </c>
      <c r="H11259" s="8">
        <v>4325.8921700000001</v>
      </c>
    </row>
    <row r="11260" spans="1:8" x14ac:dyDescent="0.3">
      <c r="A11260">
        <v>4112041</v>
      </c>
      <c r="B11260" t="s">
        <v>252</v>
      </c>
      <c r="C11260" s="1">
        <v>44774</v>
      </c>
      <c r="D11260" t="s">
        <v>135</v>
      </c>
      <c r="E11260" t="s">
        <v>116</v>
      </c>
      <c r="F11260" t="s">
        <v>379</v>
      </c>
      <c r="G11260">
        <f t="shared" si="175"/>
        <v>11259</v>
      </c>
      <c r="H11260" s="8">
        <v>30459.991300000002</v>
      </c>
    </row>
    <row r="11261" spans="1:8" x14ac:dyDescent="0.3">
      <c r="A11261">
        <v>4112041</v>
      </c>
      <c r="B11261" t="s">
        <v>252</v>
      </c>
      <c r="C11261" s="1">
        <v>44805</v>
      </c>
      <c r="D11261" t="s">
        <v>135</v>
      </c>
      <c r="E11261" t="s">
        <v>116</v>
      </c>
      <c r="F11261" t="s">
        <v>379</v>
      </c>
      <c r="G11261">
        <f t="shared" si="175"/>
        <v>11260</v>
      </c>
      <c r="H11261" s="8">
        <v>41754.0098</v>
      </c>
    </row>
    <row r="11262" spans="1:8" x14ac:dyDescent="0.3">
      <c r="A11262">
        <v>4112041</v>
      </c>
      <c r="B11262" t="s">
        <v>252</v>
      </c>
      <c r="C11262" s="1">
        <v>44835</v>
      </c>
      <c r="D11262" t="s">
        <v>135</v>
      </c>
      <c r="E11262" t="s">
        <v>116</v>
      </c>
      <c r="F11262" t="s">
        <v>379</v>
      </c>
      <c r="G11262">
        <f t="shared" si="175"/>
        <v>11261</v>
      </c>
      <c r="H11262" s="8">
        <v>27820.010100000003</v>
      </c>
    </row>
    <row r="11263" spans="1:8" x14ac:dyDescent="0.3">
      <c r="A11263">
        <v>4112041</v>
      </c>
      <c r="B11263" t="s">
        <v>252</v>
      </c>
      <c r="C11263" s="1">
        <v>44866</v>
      </c>
      <c r="D11263" t="s">
        <v>135</v>
      </c>
      <c r="E11263" t="s">
        <v>116</v>
      </c>
      <c r="F11263" t="s">
        <v>379</v>
      </c>
      <c r="G11263">
        <f t="shared" si="175"/>
        <v>11262</v>
      </c>
      <c r="H11263" s="8">
        <v>51418.852099999989</v>
      </c>
    </row>
    <row r="11264" spans="1:8" x14ac:dyDescent="0.3">
      <c r="A11264">
        <v>4112041</v>
      </c>
      <c r="B11264" t="s">
        <v>252</v>
      </c>
      <c r="C11264" s="1">
        <v>44896</v>
      </c>
      <c r="D11264" t="s">
        <v>135</v>
      </c>
      <c r="E11264" t="s">
        <v>116</v>
      </c>
      <c r="F11264" t="s">
        <v>379</v>
      </c>
      <c r="G11264">
        <f t="shared" si="175"/>
        <v>11263</v>
      </c>
      <c r="H11264" s="8">
        <v>62074.025340000007</v>
      </c>
    </row>
    <row r="11265" spans="1:8" x14ac:dyDescent="0.3">
      <c r="A11265">
        <v>4112041</v>
      </c>
      <c r="B11265" t="s">
        <v>252</v>
      </c>
      <c r="C11265" s="1">
        <v>44927</v>
      </c>
      <c r="D11265" t="s">
        <v>135</v>
      </c>
      <c r="E11265" t="s">
        <v>116</v>
      </c>
      <c r="F11265" t="s">
        <v>379</v>
      </c>
      <c r="G11265">
        <f t="shared" si="175"/>
        <v>11264</v>
      </c>
      <c r="H11265" s="8">
        <v>51944.038455723996</v>
      </c>
    </row>
    <row r="11266" spans="1:8" x14ac:dyDescent="0.3">
      <c r="A11266">
        <v>4112041</v>
      </c>
      <c r="B11266" t="s">
        <v>252</v>
      </c>
      <c r="C11266" s="1">
        <v>44958</v>
      </c>
      <c r="D11266" t="s">
        <v>135</v>
      </c>
      <c r="E11266" t="s">
        <v>116</v>
      </c>
      <c r="F11266" t="s">
        <v>379</v>
      </c>
      <c r="G11266">
        <f t="shared" si="175"/>
        <v>11265</v>
      </c>
      <c r="H11266" s="8">
        <v>46284.778555460012</v>
      </c>
    </row>
    <row r="11267" spans="1:8" x14ac:dyDescent="0.3">
      <c r="A11267">
        <v>4112041</v>
      </c>
      <c r="B11267" t="s">
        <v>252</v>
      </c>
      <c r="C11267" s="1">
        <v>44986</v>
      </c>
      <c r="D11267" t="s">
        <v>135</v>
      </c>
      <c r="E11267" t="s">
        <v>116</v>
      </c>
      <c r="F11267" t="s">
        <v>379</v>
      </c>
      <c r="G11267">
        <f t="shared" si="175"/>
        <v>11266</v>
      </c>
      <c r="H11267" s="8">
        <v>70691.046335000006</v>
      </c>
    </row>
    <row r="11268" spans="1:8" x14ac:dyDescent="0.3">
      <c r="A11268">
        <v>4112041</v>
      </c>
      <c r="B11268" t="s">
        <v>252</v>
      </c>
      <c r="C11268" s="1">
        <v>45017</v>
      </c>
      <c r="D11268" t="s">
        <v>135</v>
      </c>
      <c r="E11268" t="s">
        <v>116</v>
      </c>
      <c r="F11268" t="s">
        <v>379</v>
      </c>
      <c r="G11268">
        <f t="shared" ref="G11268:G11331" si="176">G11267+1</f>
        <v>11267</v>
      </c>
      <c r="H11268" s="8">
        <v>76208.771345000001</v>
      </c>
    </row>
    <row r="11269" spans="1:8" x14ac:dyDescent="0.3">
      <c r="A11269">
        <v>4112041</v>
      </c>
      <c r="B11269" t="s">
        <v>252</v>
      </c>
      <c r="C11269" s="1">
        <v>45047</v>
      </c>
      <c r="D11269" t="s">
        <v>135</v>
      </c>
      <c r="E11269" t="s">
        <v>116</v>
      </c>
      <c r="F11269" t="s">
        <v>379</v>
      </c>
      <c r="G11269">
        <f t="shared" si="176"/>
        <v>11268</v>
      </c>
      <c r="H11269" s="8">
        <v>98436.790944000008</v>
      </c>
    </row>
    <row r="11270" spans="1:8" x14ac:dyDescent="0.3">
      <c r="A11270">
        <v>4112041</v>
      </c>
      <c r="B11270" t="s">
        <v>252</v>
      </c>
      <c r="C11270" s="1">
        <v>45078</v>
      </c>
      <c r="D11270" t="s">
        <v>135</v>
      </c>
      <c r="E11270" t="s">
        <v>116</v>
      </c>
      <c r="F11270" t="s">
        <v>379</v>
      </c>
      <c r="G11270">
        <f t="shared" si="176"/>
        <v>11269</v>
      </c>
      <c r="H11270" s="8">
        <v>15339.5792</v>
      </c>
    </row>
    <row r="11271" spans="1:8" x14ac:dyDescent="0.3">
      <c r="A11271">
        <v>4112041</v>
      </c>
      <c r="B11271" t="s">
        <v>252</v>
      </c>
      <c r="C11271" s="1">
        <v>45108</v>
      </c>
      <c r="D11271" t="s">
        <v>135</v>
      </c>
      <c r="E11271" t="s">
        <v>116</v>
      </c>
      <c r="F11271" t="s">
        <v>379</v>
      </c>
      <c r="G11271">
        <f t="shared" si="176"/>
        <v>11270</v>
      </c>
      <c r="H11271" s="8">
        <v>20087.1093</v>
      </c>
    </row>
    <row r="11272" spans="1:8" x14ac:dyDescent="0.3">
      <c r="A11272">
        <v>4112041</v>
      </c>
      <c r="B11272" t="s">
        <v>252</v>
      </c>
      <c r="C11272" s="1">
        <v>45139</v>
      </c>
      <c r="D11272" t="s">
        <v>135</v>
      </c>
      <c r="E11272" t="s">
        <v>116</v>
      </c>
      <c r="F11272" t="s">
        <v>379</v>
      </c>
      <c r="G11272">
        <f t="shared" si="176"/>
        <v>11271</v>
      </c>
      <c r="H11272" s="8">
        <v>37893.912819999998</v>
      </c>
    </row>
    <row r="11273" spans="1:8" x14ac:dyDescent="0.3">
      <c r="A11273">
        <v>4112041</v>
      </c>
      <c r="B11273" t="s">
        <v>252</v>
      </c>
      <c r="C11273" s="1">
        <v>45170</v>
      </c>
      <c r="D11273" t="s">
        <v>135</v>
      </c>
      <c r="E11273" t="s">
        <v>116</v>
      </c>
      <c r="F11273" t="s">
        <v>379</v>
      </c>
      <c r="G11273">
        <f t="shared" si="176"/>
        <v>11272</v>
      </c>
      <c r="H11273" s="8">
        <v>47888.602040000005</v>
      </c>
    </row>
    <row r="11274" spans="1:8" x14ac:dyDescent="0.3">
      <c r="A11274">
        <v>4112041</v>
      </c>
      <c r="B11274" t="s">
        <v>252</v>
      </c>
      <c r="C11274" s="1">
        <v>45200</v>
      </c>
      <c r="D11274" t="s">
        <v>135</v>
      </c>
      <c r="E11274" t="s">
        <v>116</v>
      </c>
      <c r="F11274" t="s">
        <v>379</v>
      </c>
      <c r="G11274">
        <f t="shared" si="176"/>
        <v>11273</v>
      </c>
      <c r="H11274" s="8">
        <v>48078.757343999998</v>
      </c>
    </row>
    <row r="11275" spans="1:8" x14ac:dyDescent="0.3">
      <c r="A11275">
        <v>4112041</v>
      </c>
      <c r="B11275" t="s">
        <v>252</v>
      </c>
      <c r="C11275" s="1">
        <v>45231</v>
      </c>
      <c r="D11275" t="s">
        <v>135</v>
      </c>
      <c r="E11275" t="s">
        <v>116</v>
      </c>
      <c r="F11275" t="s">
        <v>379</v>
      </c>
      <c r="G11275">
        <f t="shared" si="176"/>
        <v>11274</v>
      </c>
      <c r="H11275" s="8">
        <v>30906.589819999997</v>
      </c>
    </row>
    <row r="11276" spans="1:8" x14ac:dyDescent="0.3">
      <c r="A11276">
        <v>4112041</v>
      </c>
      <c r="B11276" t="s">
        <v>252</v>
      </c>
      <c r="C11276" s="1">
        <v>45261</v>
      </c>
      <c r="D11276" t="s">
        <v>135</v>
      </c>
      <c r="E11276" t="s">
        <v>116</v>
      </c>
      <c r="F11276" t="s">
        <v>379</v>
      </c>
      <c r="G11276">
        <f t="shared" si="176"/>
        <v>11275</v>
      </c>
      <c r="H11276" s="8">
        <v>33413.011100000003</v>
      </c>
    </row>
    <row r="11277" spans="1:8" x14ac:dyDescent="0.3">
      <c r="A11277">
        <v>4112041</v>
      </c>
      <c r="B11277" t="s">
        <v>252</v>
      </c>
      <c r="C11277" s="1">
        <v>45292</v>
      </c>
      <c r="D11277" t="s">
        <v>135</v>
      </c>
      <c r="E11277" t="s">
        <v>116</v>
      </c>
      <c r="F11277" t="s">
        <v>379</v>
      </c>
      <c r="G11277">
        <f t="shared" si="176"/>
        <v>11276</v>
      </c>
      <c r="H11277" s="8">
        <v>87774.691424000004</v>
      </c>
    </row>
    <row r="11278" spans="1:8" x14ac:dyDescent="0.3">
      <c r="A11278">
        <v>4112041</v>
      </c>
      <c r="B11278" t="s">
        <v>252</v>
      </c>
      <c r="C11278" s="1">
        <v>45323</v>
      </c>
      <c r="D11278" t="s">
        <v>135</v>
      </c>
      <c r="E11278" t="s">
        <v>116</v>
      </c>
      <c r="F11278" t="s">
        <v>379</v>
      </c>
      <c r="G11278">
        <f t="shared" si="176"/>
        <v>11277</v>
      </c>
      <c r="H11278" s="8">
        <v>17702.876375</v>
      </c>
    </row>
    <row r="11279" spans="1:8" x14ac:dyDescent="0.3">
      <c r="A11279">
        <v>4112041</v>
      </c>
      <c r="B11279" t="s">
        <v>252</v>
      </c>
      <c r="C11279" s="1">
        <v>45352</v>
      </c>
      <c r="D11279" t="s">
        <v>135</v>
      </c>
      <c r="E11279" t="s">
        <v>116</v>
      </c>
      <c r="F11279" t="s">
        <v>379</v>
      </c>
      <c r="G11279">
        <f t="shared" si="176"/>
        <v>11278</v>
      </c>
      <c r="H11279" s="8">
        <v>69560.885200000004</v>
      </c>
    </row>
    <row r="11280" spans="1:8" x14ac:dyDescent="0.3">
      <c r="A11280">
        <v>4112041</v>
      </c>
      <c r="B11280" t="s">
        <v>252</v>
      </c>
      <c r="C11280" s="1">
        <v>45383</v>
      </c>
      <c r="D11280" t="s">
        <v>135</v>
      </c>
      <c r="E11280" t="s">
        <v>116</v>
      </c>
      <c r="F11280" t="s">
        <v>379</v>
      </c>
      <c r="G11280">
        <f t="shared" si="176"/>
        <v>11279</v>
      </c>
      <c r="H11280" s="8">
        <v>62095.948895999994</v>
      </c>
    </row>
    <row r="11281" spans="1:8" x14ac:dyDescent="0.3">
      <c r="A11281">
        <v>4112041</v>
      </c>
      <c r="B11281" t="s">
        <v>252</v>
      </c>
      <c r="C11281" s="1">
        <v>45413</v>
      </c>
      <c r="D11281" t="s">
        <v>135</v>
      </c>
      <c r="E11281" t="s">
        <v>116</v>
      </c>
      <c r="F11281" t="s">
        <v>379</v>
      </c>
      <c r="G11281">
        <f t="shared" si="176"/>
        <v>11280</v>
      </c>
      <c r="H11281" s="8">
        <v>30615.416875000003</v>
      </c>
    </row>
    <row r="11282" spans="1:8" x14ac:dyDescent="0.3">
      <c r="A11282">
        <v>4112041</v>
      </c>
      <c r="B11282" t="s">
        <v>252</v>
      </c>
      <c r="C11282" s="1">
        <v>45444</v>
      </c>
      <c r="D11282" t="s">
        <v>135</v>
      </c>
      <c r="E11282" t="s">
        <v>116</v>
      </c>
      <c r="F11282" t="s">
        <v>379</v>
      </c>
      <c r="G11282">
        <f t="shared" si="176"/>
        <v>11281</v>
      </c>
      <c r="H11282" s="8">
        <v>105712.56906250001</v>
      </c>
    </row>
    <row r="11283" spans="1:8" x14ac:dyDescent="0.3">
      <c r="A11283">
        <v>4112041</v>
      </c>
      <c r="B11283" t="s">
        <v>252</v>
      </c>
      <c r="C11283" s="1">
        <v>45474</v>
      </c>
      <c r="D11283" t="s">
        <v>135</v>
      </c>
      <c r="E11283" t="s">
        <v>116</v>
      </c>
      <c r="F11283" t="s">
        <v>379</v>
      </c>
      <c r="G11283">
        <f t="shared" si="176"/>
        <v>11282</v>
      </c>
      <c r="H11283" s="8">
        <v>71067.748162499993</v>
      </c>
    </row>
    <row r="11284" spans="1:8" x14ac:dyDescent="0.3">
      <c r="A11284">
        <v>4112041</v>
      </c>
      <c r="B11284" t="s">
        <v>252</v>
      </c>
      <c r="C11284" s="1">
        <v>45505</v>
      </c>
      <c r="D11284" t="s">
        <v>135</v>
      </c>
      <c r="E11284" t="s">
        <v>116</v>
      </c>
      <c r="F11284" t="s">
        <v>379</v>
      </c>
      <c r="G11284">
        <f t="shared" si="176"/>
        <v>11283</v>
      </c>
      <c r="H11284" s="8">
        <v>37322.804400000001</v>
      </c>
    </row>
    <row r="11285" spans="1:8" x14ac:dyDescent="0.3">
      <c r="A11285">
        <v>4112041</v>
      </c>
      <c r="B11285" t="s">
        <v>252</v>
      </c>
      <c r="C11285" s="1">
        <v>45536</v>
      </c>
      <c r="D11285" t="s">
        <v>135</v>
      </c>
      <c r="E11285" t="s">
        <v>116</v>
      </c>
      <c r="F11285" t="s">
        <v>379</v>
      </c>
      <c r="G11285">
        <f t="shared" si="176"/>
        <v>11284</v>
      </c>
      <c r="H11285" s="8">
        <v>20259.879399999998</v>
      </c>
    </row>
    <row r="11286" spans="1:8" x14ac:dyDescent="0.3">
      <c r="A11286">
        <v>4112041</v>
      </c>
      <c r="B11286" t="s">
        <v>252</v>
      </c>
      <c r="C11286" s="1">
        <v>45566</v>
      </c>
      <c r="D11286" t="s">
        <v>135</v>
      </c>
      <c r="E11286" t="s">
        <v>116</v>
      </c>
      <c r="F11286" t="s">
        <v>379</v>
      </c>
      <c r="G11286">
        <f t="shared" si="176"/>
        <v>11285</v>
      </c>
      <c r="H11286" s="8">
        <v>39382.743474000003</v>
      </c>
    </row>
    <row r="11287" spans="1:8" x14ac:dyDescent="0.3">
      <c r="A11287">
        <v>4112041</v>
      </c>
      <c r="B11287" t="s">
        <v>252</v>
      </c>
      <c r="C11287" s="1">
        <v>45597</v>
      </c>
      <c r="D11287" t="s">
        <v>135</v>
      </c>
      <c r="E11287" t="s">
        <v>116</v>
      </c>
      <c r="F11287" t="s">
        <v>379</v>
      </c>
      <c r="G11287">
        <f t="shared" si="176"/>
        <v>11286</v>
      </c>
      <c r="H11287" s="8">
        <v>42088.285799999998</v>
      </c>
    </row>
    <row r="11288" spans="1:8" x14ac:dyDescent="0.3">
      <c r="A11288">
        <v>4112041</v>
      </c>
      <c r="B11288" t="s">
        <v>252</v>
      </c>
      <c r="C11288" s="1">
        <v>45627</v>
      </c>
      <c r="D11288" t="s">
        <v>135</v>
      </c>
      <c r="E11288" t="s">
        <v>116</v>
      </c>
      <c r="F11288" t="s">
        <v>379</v>
      </c>
      <c r="G11288">
        <f t="shared" si="176"/>
        <v>11287</v>
      </c>
      <c r="H11288" s="8">
        <v>51255.082399999992</v>
      </c>
    </row>
    <row r="11289" spans="1:8" x14ac:dyDescent="0.3">
      <c r="A11289">
        <v>4112041</v>
      </c>
      <c r="B11289" t="s">
        <v>252</v>
      </c>
      <c r="C11289" s="1">
        <v>45658</v>
      </c>
      <c r="D11289" t="s">
        <v>135</v>
      </c>
      <c r="E11289" t="s">
        <v>116</v>
      </c>
      <c r="F11289" t="s">
        <v>379</v>
      </c>
      <c r="G11289">
        <f t="shared" si="176"/>
        <v>11288</v>
      </c>
      <c r="H11289" s="8">
        <v>33877.0959</v>
      </c>
    </row>
    <row r="11290" spans="1:8" x14ac:dyDescent="0.3">
      <c r="A11290">
        <v>4112041</v>
      </c>
      <c r="B11290" t="s">
        <v>252</v>
      </c>
      <c r="C11290" s="1">
        <v>45689</v>
      </c>
      <c r="D11290" t="s">
        <v>135</v>
      </c>
      <c r="E11290" t="s">
        <v>116</v>
      </c>
      <c r="F11290" t="s">
        <v>379</v>
      </c>
      <c r="G11290">
        <f t="shared" si="176"/>
        <v>11289</v>
      </c>
      <c r="H11290" s="8">
        <v>94947.896000000008</v>
      </c>
    </row>
    <row r="11291" spans="1:8" x14ac:dyDescent="0.3">
      <c r="A11291">
        <v>4112041</v>
      </c>
      <c r="B11291" t="s">
        <v>252</v>
      </c>
      <c r="C11291" s="1">
        <v>45717</v>
      </c>
      <c r="D11291" t="s">
        <v>135</v>
      </c>
      <c r="E11291" t="s">
        <v>116</v>
      </c>
      <c r="F11291" t="s">
        <v>379</v>
      </c>
      <c r="G11291">
        <f t="shared" si="176"/>
        <v>11290</v>
      </c>
      <c r="H11291" s="8">
        <v>43863.382799999999</v>
      </c>
    </row>
    <row r="11292" spans="1:8" x14ac:dyDescent="0.3">
      <c r="A11292">
        <v>4112041</v>
      </c>
      <c r="B11292" t="s">
        <v>252</v>
      </c>
      <c r="C11292" s="1">
        <v>45748</v>
      </c>
      <c r="D11292" t="s">
        <v>135</v>
      </c>
      <c r="E11292" t="s">
        <v>116</v>
      </c>
      <c r="F11292" t="s">
        <v>379</v>
      </c>
      <c r="G11292">
        <f t="shared" si="176"/>
        <v>11291</v>
      </c>
      <c r="H11292" s="8">
        <v>53187.835199999994</v>
      </c>
    </row>
    <row r="11293" spans="1:8" x14ac:dyDescent="0.3">
      <c r="A11293">
        <v>4112041</v>
      </c>
      <c r="B11293" t="s">
        <v>252</v>
      </c>
      <c r="C11293" s="1">
        <v>45778</v>
      </c>
      <c r="D11293" t="s">
        <v>135</v>
      </c>
      <c r="E11293" t="s">
        <v>116</v>
      </c>
      <c r="F11293" t="s">
        <v>379</v>
      </c>
      <c r="G11293">
        <f t="shared" si="176"/>
        <v>11292</v>
      </c>
      <c r="H11293" s="8">
        <v>40632.140331000002</v>
      </c>
    </row>
    <row r="11294" spans="1:8" x14ac:dyDescent="0.3">
      <c r="A11294">
        <v>4112041</v>
      </c>
      <c r="B11294" t="s">
        <v>252</v>
      </c>
      <c r="C11294" s="1">
        <v>45809</v>
      </c>
      <c r="D11294" t="s">
        <v>135</v>
      </c>
      <c r="E11294" t="s">
        <v>116</v>
      </c>
      <c r="F11294" t="s">
        <v>379</v>
      </c>
      <c r="G11294">
        <f t="shared" si="176"/>
        <v>11293</v>
      </c>
      <c r="H11294" s="8">
        <v>50034.4375</v>
      </c>
    </row>
    <row r="11295" spans="1:8" x14ac:dyDescent="0.3">
      <c r="A11295">
        <v>4112041</v>
      </c>
      <c r="B11295" t="s">
        <v>252</v>
      </c>
      <c r="C11295" s="1">
        <v>45839</v>
      </c>
      <c r="D11295" t="s">
        <v>135</v>
      </c>
      <c r="E11295" t="s">
        <v>116</v>
      </c>
      <c r="F11295" t="s">
        <v>379</v>
      </c>
      <c r="G11295">
        <f t="shared" si="176"/>
        <v>11294</v>
      </c>
      <c r="H11295" s="8">
        <v>68764.986711999984</v>
      </c>
    </row>
    <row r="11296" spans="1:8" x14ac:dyDescent="0.3">
      <c r="A11296">
        <v>4112041</v>
      </c>
      <c r="B11296" t="s">
        <v>252</v>
      </c>
      <c r="C11296" s="1">
        <v>45870</v>
      </c>
      <c r="D11296" t="s">
        <v>135</v>
      </c>
      <c r="E11296" t="s">
        <v>116</v>
      </c>
      <c r="F11296" t="s">
        <v>379</v>
      </c>
      <c r="G11296">
        <f t="shared" si="176"/>
        <v>11295</v>
      </c>
      <c r="H11296" s="8">
        <v>48040.574900000007</v>
      </c>
    </row>
    <row r="11297" spans="1:8" x14ac:dyDescent="0.3">
      <c r="A11297">
        <v>4112041</v>
      </c>
      <c r="B11297" t="s">
        <v>252</v>
      </c>
      <c r="C11297" s="1">
        <v>45901</v>
      </c>
      <c r="D11297" t="s">
        <v>135</v>
      </c>
      <c r="E11297" t="s">
        <v>116</v>
      </c>
      <c r="F11297" t="s">
        <v>379</v>
      </c>
      <c r="G11297">
        <f t="shared" si="176"/>
        <v>11296</v>
      </c>
      <c r="H11297" s="8">
        <v>62759.316164000003</v>
      </c>
    </row>
    <row r="11298" spans="1:8" x14ac:dyDescent="0.3">
      <c r="A11298">
        <v>4112041</v>
      </c>
      <c r="B11298" t="s">
        <v>252</v>
      </c>
      <c r="C11298" s="1">
        <v>45931</v>
      </c>
      <c r="D11298" t="s">
        <v>135</v>
      </c>
      <c r="E11298" t="s">
        <v>116</v>
      </c>
      <c r="F11298" t="s">
        <v>379</v>
      </c>
      <c r="G11298">
        <f t="shared" si="176"/>
        <v>11297</v>
      </c>
      <c r="H11298" s="8">
        <v>106878.08979000001</v>
      </c>
    </row>
    <row r="11299" spans="1:8" x14ac:dyDescent="0.3">
      <c r="A11299">
        <v>4112041</v>
      </c>
      <c r="B11299" t="s">
        <v>252</v>
      </c>
      <c r="C11299" s="1">
        <v>45962</v>
      </c>
      <c r="D11299" t="s">
        <v>135</v>
      </c>
      <c r="E11299" t="s">
        <v>116</v>
      </c>
      <c r="F11299" t="s">
        <v>379</v>
      </c>
      <c r="G11299">
        <f t="shared" si="176"/>
        <v>11298</v>
      </c>
      <c r="H11299" s="8">
        <v>101811.60721</v>
      </c>
    </row>
    <row r="11300" spans="1:8" x14ac:dyDescent="0.3">
      <c r="A11300">
        <v>4112041</v>
      </c>
      <c r="B11300" t="s">
        <v>252</v>
      </c>
      <c r="C11300" s="1">
        <v>45992</v>
      </c>
      <c r="D11300" t="s">
        <v>135</v>
      </c>
      <c r="E11300" t="s">
        <v>116</v>
      </c>
      <c r="F11300" t="s">
        <v>379</v>
      </c>
      <c r="G11300">
        <f t="shared" si="176"/>
        <v>11299</v>
      </c>
      <c r="H11300" s="8">
        <v>75983.232169999988</v>
      </c>
    </row>
    <row r="11301" spans="1:8" x14ac:dyDescent="0.3">
      <c r="A11301">
        <v>4112050</v>
      </c>
      <c r="B11301" t="s">
        <v>253</v>
      </c>
      <c r="C11301" s="1">
        <v>44743</v>
      </c>
      <c r="D11301" t="s">
        <v>135</v>
      </c>
      <c r="E11301" t="s">
        <v>42</v>
      </c>
      <c r="F11301" t="s">
        <v>379</v>
      </c>
      <c r="G11301">
        <f t="shared" si="176"/>
        <v>11300</v>
      </c>
      <c r="H11301" s="8">
        <v>1855.9364390000001</v>
      </c>
    </row>
    <row r="11302" spans="1:8" x14ac:dyDescent="0.3">
      <c r="A11302">
        <v>4112050</v>
      </c>
      <c r="B11302" t="s">
        <v>253</v>
      </c>
      <c r="C11302" s="1">
        <v>44774</v>
      </c>
      <c r="D11302" t="s">
        <v>135</v>
      </c>
      <c r="E11302" t="s">
        <v>42</v>
      </c>
      <c r="F11302" t="s">
        <v>379</v>
      </c>
      <c r="G11302">
        <f t="shared" si="176"/>
        <v>11301</v>
      </c>
      <c r="H11302" s="8">
        <v>3038.3743568760001</v>
      </c>
    </row>
    <row r="11303" spans="1:8" x14ac:dyDescent="0.3">
      <c r="A11303">
        <v>4112050</v>
      </c>
      <c r="B11303" t="s">
        <v>253</v>
      </c>
      <c r="C11303" s="1">
        <v>44805</v>
      </c>
      <c r="D11303" t="s">
        <v>135</v>
      </c>
      <c r="E11303" t="s">
        <v>42</v>
      </c>
      <c r="F11303" t="s">
        <v>379</v>
      </c>
      <c r="G11303">
        <f t="shared" si="176"/>
        <v>11302</v>
      </c>
      <c r="H11303" s="8">
        <v>490.02420000000006</v>
      </c>
    </row>
    <row r="11304" spans="1:8" x14ac:dyDescent="0.3">
      <c r="A11304">
        <v>4112050</v>
      </c>
      <c r="B11304" t="s">
        <v>253</v>
      </c>
      <c r="C11304" s="1">
        <v>44835</v>
      </c>
      <c r="D11304" t="s">
        <v>135</v>
      </c>
      <c r="E11304" t="s">
        <v>42</v>
      </c>
      <c r="F11304" t="s">
        <v>379</v>
      </c>
      <c r="G11304">
        <f t="shared" si="176"/>
        <v>11303</v>
      </c>
      <c r="H11304" s="8">
        <v>4637.8731079999998</v>
      </c>
    </row>
    <row r="11305" spans="1:8" x14ac:dyDescent="0.3">
      <c r="A11305">
        <v>4112050</v>
      </c>
      <c r="B11305" t="s">
        <v>253</v>
      </c>
      <c r="C11305" s="1">
        <v>44866</v>
      </c>
      <c r="D11305" t="s">
        <v>135</v>
      </c>
      <c r="E11305" t="s">
        <v>42</v>
      </c>
      <c r="F11305" t="s">
        <v>379</v>
      </c>
      <c r="G11305">
        <f t="shared" si="176"/>
        <v>11304</v>
      </c>
      <c r="H11305" s="8">
        <v>3107.8164999999999</v>
      </c>
    </row>
    <row r="11306" spans="1:8" x14ac:dyDescent="0.3">
      <c r="A11306">
        <v>4112050</v>
      </c>
      <c r="B11306" t="s">
        <v>253</v>
      </c>
      <c r="C11306" s="1">
        <v>44896</v>
      </c>
      <c r="D11306" t="s">
        <v>135</v>
      </c>
      <c r="E11306" t="s">
        <v>42</v>
      </c>
      <c r="F11306" t="s">
        <v>379</v>
      </c>
      <c r="G11306">
        <f t="shared" si="176"/>
        <v>11305</v>
      </c>
      <c r="H11306" s="8">
        <v>1992.4100200000003</v>
      </c>
    </row>
    <row r="11307" spans="1:8" x14ac:dyDescent="0.3">
      <c r="A11307">
        <v>4112050</v>
      </c>
      <c r="B11307" t="s">
        <v>253</v>
      </c>
      <c r="C11307" s="1">
        <v>44927</v>
      </c>
      <c r="D11307" t="s">
        <v>135</v>
      </c>
      <c r="E11307" t="s">
        <v>42</v>
      </c>
      <c r="F11307" t="s">
        <v>379</v>
      </c>
      <c r="G11307">
        <f t="shared" si="176"/>
        <v>11306</v>
      </c>
      <c r="H11307" s="8">
        <v>2393.7583999999997</v>
      </c>
    </row>
    <row r="11308" spans="1:8" x14ac:dyDescent="0.3">
      <c r="A11308">
        <v>4112050</v>
      </c>
      <c r="B11308" t="s">
        <v>253</v>
      </c>
      <c r="C11308" s="1">
        <v>44958</v>
      </c>
      <c r="D11308" t="s">
        <v>135</v>
      </c>
      <c r="E11308" t="s">
        <v>42</v>
      </c>
      <c r="F11308" t="s">
        <v>379</v>
      </c>
      <c r="G11308">
        <f t="shared" si="176"/>
        <v>11307</v>
      </c>
      <c r="H11308" s="8">
        <v>1277.101825</v>
      </c>
    </row>
    <row r="11309" spans="1:8" x14ac:dyDescent="0.3">
      <c r="A11309">
        <v>4112050</v>
      </c>
      <c r="B11309" t="s">
        <v>253</v>
      </c>
      <c r="C11309" s="1">
        <v>44986</v>
      </c>
      <c r="D11309" t="s">
        <v>135</v>
      </c>
      <c r="E11309" t="s">
        <v>42</v>
      </c>
      <c r="F11309" t="s">
        <v>379</v>
      </c>
      <c r="G11309">
        <f t="shared" si="176"/>
        <v>11308</v>
      </c>
      <c r="H11309" s="8">
        <v>6510.6218660000004</v>
      </c>
    </row>
    <row r="11310" spans="1:8" x14ac:dyDescent="0.3">
      <c r="A11310">
        <v>4112050</v>
      </c>
      <c r="B11310" t="s">
        <v>253</v>
      </c>
      <c r="C11310" s="1">
        <v>45017</v>
      </c>
      <c r="D11310" t="s">
        <v>135</v>
      </c>
      <c r="E11310" t="s">
        <v>42</v>
      </c>
      <c r="F11310" t="s">
        <v>379</v>
      </c>
      <c r="G11310">
        <f t="shared" si="176"/>
        <v>11309</v>
      </c>
      <c r="H11310" s="8">
        <v>1108.7484749999999</v>
      </c>
    </row>
    <row r="11311" spans="1:8" x14ac:dyDescent="0.3">
      <c r="A11311">
        <v>4112050</v>
      </c>
      <c r="B11311" t="s">
        <v>253</v>
      </c>
      <c r="C11311" s="1">
        <v>45047</v>
      </c>
      <c r="D11311" t="s">
        <v>135</v>
      </c>
      <c r="E11311" t="s">
        <v>42</v>
      </c>
      <c r="F11311" t="s">
        <v>379</v>
      </c>
      <c r="G11311">
        <f t="shared" si="176"/>
        <v>11310</v>
      </c>
      <c r="H11311" s="8">
        <v>6687.5917900000004</v>
      </c>
    </row>
    <row r="11312" spans="1:8" x14ac:dyDescent="0.3">
      <c r="A11312">
        <v>4112050</v>
      </c>
      <c r="B11312" t="s">
        <v>253</v>
      </c>
      <c r="C11312" s="1">
        <v>45078</v>
      </c>
      <c r="D11312" t="s">
        <v>135</v>
      </c>
      <c r="E11312" t="s">
        <v>42</v>
      </c>
      <c r="F11312" t="s">
        <v>379</v>
      </c>
      <c r="G11312">
        <f t="shared" si="176"/>
        <v>11311</v>
      </c>
      <c r="H11312" s="8">
        <v>3363.9591930000001</v>
      </c>
    </row>
    <row r="11313" spans="1:8" x14ac:dyDescent="0.3">
      <c r="A11313">
        <v>4112050</v>
      </c>
      <c r="B11313" t="s">
        <v>253</v>
      </c>
      <c r="C11313" s="1">
        <v>45108</v>
      </c>
      <c r="D11313" t="s">
        <v>135</v>
      </c>
      <c r="E11313" t="s">
        <v>42</v>
      </c>
      <c r="F11313" t="s">
        <v>379</v>
      </c>
      <c r="G11313">
        <f t="shared" si="176"/>
        <v>11312</v>
      </c>
      <c r="H11313" s="8">
        <v>2253.4327000000003</v>
      </c>
    </row>
    <row r="11314" spans="1:8" x14ac:dyDescent="0.3">
      <c r="A11314">
        <v>4112050</v>
      </c>
      <c r="B11314" t="s">
        <v>253</v>
      </c>
      <c r="C11314" s="1">
        <v>45139</v>
      </c>
      <c r="D11314" t="s">
        <v>135</v>
      </c>
      <c r="E11314" t="s">
        <v>42</v>
      </c>
      <c r="F11314" t="s">
        <v>379</v>
      </c>
      <c r="G11314">
        <f t="shared" si="176"/>
        <v>11313</v>
      </c>
      <c r="H11314" s="8">
        <v>4114.5050199999996</v>
      </c>
    </row>
    <row r="11315" spans="1:8" x14ac:dyDescent="0.3">
      <c r="A11315">
        <v>4112050</v>
      </c>
      <c r="B11315" t="s">
        <v>253</v>
      </c>
      <c r="C11315" s="1">
        <v>45170</v>
      </c>
      <c r="D11315" t="s">
        <v>135</v>
      </c>
      <c r="E11315" t="s">
        <v>42</v>
      </c>
      <c r="F11315" t="s">
        <v>379</v>
      </c>
      <c r="G11315">
        <f t="shared" si="176"/>
        <v>11314</v>
      </c>
      <c r="H11315" s="8">
        <v>448.53929999999997</v>
      </c>
    </row>
    <row r="11316" spans="1:8" x14ac:dyDescent="0.3">
      <c r="A11316">
        <v>4112050</v>
      </c>
      <c r="B11316" t="s">
        <v>253</v>
      </c>
      <c r="C11316" s="1">
        <v>45200</v>
      </c>
      <c r="D11316" t="s">
        <v>135</v>
      </c>
      <c r="E11316" t="s">
        <v>42</v>
      </c>
      <c r="F11316" t="s">
        <v>379</v>
      </c>
      <c r="G11316">
        <f t="shared" si="176"/>
        <v>11315</v>
      </c>
      <c r="H11316" s="8">
        <v>3194.3207000000002</v>
      </c>
    </row>
    <row r="11317" spans="1:8" x14ac:dyDescent="0.3">
      <c r="A11317">
        <v>4112050</v>
      </c>
      <c r="B11317" t="s">
        <v>253</v>
      </c>
      <c r="C11317" s="1">
        <v>45231</v>
      </c>
      <c r="D11317" t="s">
        <v>135</v>
      </c>
      <c r="E11317" t="s">
        <v>42</v>
      </c>
      <c r="F11317" t="s">
        <v>379</v>
      </c>
      <c r="G11317">
        <f t="shared" si="176"/>
        <v>11316</v>
      </c>
      <c r="H11317" s="8">
        <v>3864.4844760000001</v>
      </c>
    </row>
    <row r="11318" spans="1:8" x14ac:dyDescent="0.3">
      <c r="A11318">
        <v>4112050</v>
      </c>
      <c r="B11318" t="s">
        <v>253</v>
      </c>
      <c r="C11318" s="1">
        <v>45261</v>
      </c>
      <c r="D11318" t="s">
        <v>135</v>
      </c>
      <c r="E11318" t="s">
        <v>42</v>
      </c>
      <c r="F11318" t="s">
        <v>379</v>
      </c>
      <c r="G11318">
        <f t="shared" si="176"/>
        <v>11317</v>
      </c>
      <c r="H11318" s="8">
        <v>477.56399999999996</v>
      </c>
    </row>
    <row r="11319" spans="1:8" x14ac:dyDescent="0.3">
      <c r="A11319">
        <v>4112050</v>
      </c>
      <c r="B11319" t="s">
        <v>253</v>
      </c>
      <c r="C11319" s="1">
        <v>45292</v>
      </c>
      <c r="D11319" t="s">
        <v>135</v>
      </c>
      <c r="E11319" t="s">
        <v>42</v>
      </c>
      <c r="F11319" t="s">
        <v>379</v>
      </c>
      <c r="G11319">
        <f t="shared" si="176"/>
        <v>11318</v>
      </c>
      <c r="H11319" s="8">
        <v>709.04517800000008</v>
      </c>
    </row>
    <row r="11320" spans="1:8" x14ac:dyDescent="0.3">
      <c r="A11320">
        <v>4112050</v>
      </c>
      <c r="B11320" t="s">
        <v>253</v>
      </c>
      <c r="C11320" s="1">
        <v>45323</v>
      </c>
      <c r="D11320" t="s">
        <v>135</v>
      </c>
      <c r="E11320" t="s">
        <v>42</v>
      </c>
      <c r="F11320" t="s">
        <v>379</v>
      </c>
      <c r="G11320">
        <f t="shared" si="176"/>
        <v>11319</v>
      </c>
      <c r="H11320" s="8">
        <v>1564.3731520000001</v>
      </c>
    </row>
    <row r="11321" spans="1:8" x14ac:dyDescent="0.3">
      <c r="A11321">
        <v>4112050</v>
      </c>
      <c r="B11321" t="s">
        <v>253</v>
      </c>
      <c r="C11321" s="1">
        <v>45352</v>
      </c>
      <c r="D11321" t="s">
        <v>135</v>
      </c>
      <c r="E11321" t="s">
        <v>42</v>
      </c>
      <c r="F11321" t="s">
        <v>379</v>
      </c>
      <c r="G11321">
        <f t="shared" si="176"/>
        <v>11320</v>
      </c>
      <c r="H11321" s="8">
        <v>6890.823676</v>
      </c>
    </row>
    <row r="11322" spans="1:8" x14ac:dyDescent="0.3">
      <c r="A11322">
        <v>4112050</v>
      </c>
      <c r="B11322" t="s">
        <v>253</v>
      </c>
      <c r="C11322" s="1">
        <v>45383</v>
      </c>
      <c r="D11322" t="s">
        <v>135</v>
      </c>
      <c r="E11322" t="s">
        <v>42</v>
      </c>
      <c r="F11322" t="s">
        <v>379</v>
      </c>
      <c r="G11322">
        <f t="shared" si="176"/>
        <v>11321</v>
      </c>
      <c r="H11322" s="8">
        <v>-1915.1025</v>
      </c>
    </row>
    <row r="11323" spans="1:8" x14ac:dyDescent="0.3">
      <c r="A11323">
        <v>4112050</v>
      </c>
      <c r="B11323" t="s">
        <v>253</v>
      </c>
      <c r="C11323" s="1">
        <v>45413</v>
      </c>
      <c r="D11323" t="s">
        <v>135</v>
      </c>
      <c r="E11323" t="s">
        <v>42</v>
      </c>
      <c r="F11323" t="s">
        <v>379</v>
      </c>
      <c r="G11323">
        <f t="shared" si="176"/>
        <v>11322</v>
      </c>
      <c r="H11323" s="8">
        <v>4775.9236890000002</v>
      </c>
    </row>
    <row r="11324" spans="1:8" x14ac:dyDescent="0.3">
      <c r="A11324">
        <v>4112050</v>
      </c>
      <c r="B11324" t="s">
        <v>253</v>
      </c>
      <c r="C11324" s="1">
        <v>45444</v>
      </c>
      <c r="D11324" t="s">
        <v>135</v>
      </c>
      <c r="E11324" t="s">
        <v>42</v>
      </c>
      <c r="F11324" t="s">
        <v>379</v>
      </c>
      <c r="G11324">
        <f t="shared" si="176"/>
        <v>11323</v>
      </c>
      <c r="H11324" s="8">
        <v>1603.4754000000003</v>
      </c>
    </row>
    <row r="11325" spans="1:8" x14ac:dyDescent="0.3">
      <c r="A11325">
        <v>4112050</v>
      </c>
      <c r="B11325" t="s">
        <v>253</v>
      </c>
      <c r="C11325" s="1">
        <v>45474</v>
      </c>
      <c r="D11325" t="s">
        <v>135</v>
      </c>
      <c r="E11325" t="s">
        <v>42</v>
      </c>
      <c r="F11325" t="s">
        <v>379</v>
      </c>
      <c r="G11325">
        <f t="shared" si="176"/>
        <v>11324</v>
      </c>
      <c r="H11325" s="8">
        <v>2668.6898999999999</v>
      </c>
    </row>
    <row r="11326" spans="1:8" x14ac:dyDescent="0.3">
      <c r="A11326">
        <v>4112050</v>
      </c>
      <c r="B11326" t="s">
        <v>253</v>
      </c>
      <c r="C11326" s="1">
        <v>45505</v>
      </c>
      <c r="D11326" t="s">
        <v>135</v>
      </c>
      <c r="E11326" t="s">
        <v>42</v>
      </c>
      <c r="F11326" t="s">
        <v>379</v>
      </c>
      <c r="G11326">
        <f t="shared" si="176"/>
        <v>11325</v>
      </c>
      <c r="H11326" s="8">
        <v>2025.9569000000001</v>
      </c>
    </row>
    <row r="11327" spans="1:8" x14ac:dyDescent="0.3">
      <c r="A11327">
        <v>4112050</v>
      </c>
      <c r="B11327" t="s">
        <v>253</v>
      </c>
      <c r="C11327" s="1">
        <v>45536</v>
      </c>
      <c r="D11327" t="s">
        <v>135</v>
      </c>
      <c r="E11327" t="s">
        <v>42</v>
      </c>
      <c r="F11327" t="s">
        <v>379</v>
      </c>
      <c r="G11327">
        <f t="shared" si="176"/>
        <v>11326</v>
      </c>
      <c r="H11327" s="8">
        <v>3065.3831</v>
      </c>
    </row>
    <row r="11328" spans="1:8" x14ac:dyDescent="0.3">
      <c r="A11328">
        <v>4112050</v>
      </c>
      <c r="B11328" t="s">
        <v>253</v>
      </c>
      <c r="C11328" s="1">
        <v>45566</v>
      </c>
      <c r="D11328" t="s">
        <v>135</v>
      </c>
      <c r="E11328" t="s">
        <v>42</v>
      </c>
      <c r="F11328" t="s">
        <v>379</v>
      </c>
      <c r="G11328">
        <f t="shared" si="176"/>
        <v>11327</v>
      </c>
      <c r="H11328" s="8">
        <v>2269.7028</v>
      </c>
    </row>
    <row r="11329" spans="1:8" x14ac:dyDescent="0.3">
      <c r="A11329">
        <v>4112050</v>
      </c>
      <c r="B11329" t="s">
        <v>253</v>
      </c>
      <c r="C11329" s="1">
        <v>45597</v>
      </c>
      <c r="D11329" t="s">
        <v>135</v>
      </c>
      <c r="E11329" t="s">
        <v>42</v>
      </c>
      <c r="F11329" t="s">
        <v>379</v>
      </c>
      <c r="G11329">
        <f t="shared" si="176"/>
        <v>11328</v>
      </c>
      <c r="H11329" s="8">
        <v>-1158.6405000000002</v>
      </c>
    </row>
    <row r="11330" spans="1:8" x14ac:dyDescent="0.3">
      <c r="A11330">
        <v>4112050</v>
      </c>
      <c r="B11330" t="s">
        <v>253</v>
      </c>
      <c r="C11330" s="1">
        <v>45627</v>
      </c>
      <c r="D11330" t="s">
        <v>135</v>
      </c>
      <c r="E11330" t="s">
        <v>42</v>
      </c>
      <c r="F11330" t="s">
        <v>379</v>
      </c>
      <c r="G11330">
        <f t="shared" si="176"/>
        <v>11329</v>
      </c>
      <c r="H11330" s="8">
        <v>895.32199999999989</v>
      </c>
    </row>
    <row r="11331" spans="1:8" x14ac:dyDescent="0.3">
      <c r="A11331">
        <v>4112050</v>
      </c>
      <c r="B11331" t="s">
        <v>253</v>
      </c>
      <c r="C11331" s="1">
        <v>45658</v>
      </c>
      <c r="D11331" t="s">
        <v>135</v>
      </c>
      <c r="E11331" t="s">
        <v>42</v>
      </c>
      <c r="F11331" t="s">
        <v>379</v>
      </c>
      <c r="G11331">
        <f t="shared" si="176"/>
        <v>11330</v>
      </c>
      <c r="H11331" s="8">
        <v>840.77983600000005</v>
      </c>
    </row>
    <row r="11332" spans="1:8" x14ac:dyDescent="0.3">
      <c r="A11332">
        <v>4112050</v>
      </c>
      <c r="B11332" t="s">
        <v>253</v>
      </c>
      <c r="C11332" s="1">
        <v>45689</v>
      </c>
      <c r="D11332" t="s">
        <v>135</v>
      </c>
      <c r="E11332" t="s">
        <v>42</v>
      </c>
      <c r="F11332" t="s">
        <v>379</v>
      </c>
      <c r="G11332">
        <f t="shared" ref="G11332:G11395" si="177">G11331+1</f>
        <v>11331</v>
      </c>
      <c r="H11332" s="8">
        <v>1409.4314099999997</v>
      </c>
    </row>
    <row r="11333" spans="1:8" x14ac:dyDescent="0.3">
      <c r="A11333">
        <v>4112050</v>
      </c>
      <c r="B11333" t="s">
        <v>253</v>
      </c>
      <c r="C11333" s="1">
        <v>45717</v>
      </c>
      <c r="D11333" t="s">
        <v>135</v>
      </c>
      <c r="E11333" t="s">
        <v>42</v>
      </c>
      <c r="F11333" t="s">
        <v>379</v>
      </c>
      <c r="G11333">
        <f t="shared" si="177"/>
        <v>11332</v>
      </c>
      <c r="H11333" s="8">
        <v>1050.8947500000002</v>
      </c>
    </row>
    <row r="11334" spans="1:8" x14ac:dyDescent="0.3">
      <c r="A11334">
        <v>4112050</v>
      </c>
      <c r="B11334" t="s">
        <v>253</v>
      </c>
      <c r="C11334" s="1">
        <v>45748</v>
      </c>
      <c r="D11334" t="s">
        <v>135</v>
      </c>
      <c r="E11334" t="s">
        <v>42</v>
      </c>
      <c r="F11334" t="s">
        <v>379</v>
      </c>
      <c r="G11334">
        <f t="shared" si="177"/>
        <v>11333</v>
      </c>
      <c r="H11334" s="8">
        <v>2054.0484000000001</v>
      </c>
    </row>
    <row r="11335" spans="1:8" x14ac:dyDescent="0.3">
      <c r="A11335">
        <v>4112050</v>
      </c>
      <c r="B11335" t="s">
        <v>253</v>
      </c>
      <c r="C11335" s="1">
        <v>45778</v>
      </c>
      <c r="D11335" t="s">
        <v>135</v>
      </c>
      <c r="E11335" t="s">
        <v>42</v>
      </c>
      <c r="F11335" t="s">
        <v>379</v>
      </c>
      <c r="G11335">
        <f t="shared" si="177"/>
        <v>11334</v>
      </c>
      <c r="H11335" s="8">
        <v>1255.5634580000003</v>
      </c>
    </row>
    <row r="11336" spans="1:8" x14ac:dyDescent="0.3">
      <c r="A11336">
        <v>4112050</v>
      </c>
      <c r="B11336" t="s">
        <v>253</v>
      </c>
      <c r="C11336" s="1">
        <v>45809</v>
      </c>
      <c r="D11336" t="s">
        <v>135</v>
      </c>
      <c r="E11336" t="s">
        <v>42</v>
      </c>
      <c r="F11336" t="s">
        <v>379</v>
      </c>
      <c r="G11336">
        <f t="shared" si="177"/>
        <v>11335</v>
      </c>
      <c r="H11336" s="8">
        <v>807.47839999999997</v>
      </c>
    </row>
    <row r="11337" spans="1:8" x14ac:dyDescent="0.3">
      <c r="A11337">
        <v>4112050</v>
      </c>
      <c r="B11337" t="s">
        <v>253</v>
      </c>
      <c r="C11337" s="1">
        <v>45839</v>
      </c>
      <c r="D11337" t="s">
        <v>135</v>
      </c>
      <c r="E11337" t="s">
        <v>42</v>
      </c>
      <c r="F11337" t="s">
        <v>379</v>
      </c>
      <c r="G11337">
        <f t="shared" si="177"/>
        <v>11336</v>
      </c>
      <c r="H11337" s="8">
        <v>1273.5168000000001</v>
      </c>
    </row>
    <row r="11338" spans="1:8" x14ac:dyDescent="0.3">
      <c r="A11338">
        <v>4112050</v>
      </c>
      <c r="B11338" t="s">
        <v>253</v>
      </c>
      <c r="C11338" s="1">
        <v>45870</v>
      </c>
      <c r="D11338" t="s">
        <v>135</v>
      </c>
      <c r="E11338" t="s">
        <v>42</v>
      </c>
      <c r="F11338" t="s">
        <v>379</v>
      </c>
      <c r="G11338">
        <f t="shared" si="177"/>
        <v>11337</v>
      </c>
      <c r="H11338" s="8">
        <v>2492.4088999999994</v>
      </c>
    </row>
    <row r="11339" spans="1:8" x14ac:dyDescent="0.3">
      <c r="A11339">
        <v>4112050</v>
      </c>
      <c r="B11339" t="s">
        <v>253</v>
      </c>
      <c r="C11339" s="1">
        <v>45901</v>
      </c>
      <c r="D11339" t="s">
        <v>135</v>
      </c>
      <c r="E11339" t="s">
        <v>42</v>
      </c>
      <c r="F11339" t="s">
        <v>379</v>
      </c>
      <c r="G11339">
        <f t="shared" si="177"/>
        <v>11338</v>
      </c>
      <c r="H11339" s="8">
        <v>4238.9614499999998</v>
      </c>
    </row>
    <row r="11340" spans="1:8" x14ac:dyDescent="0.3">
      <c r="A11340">
        <v>4112050</v>
      </c>
      <c r="B11340" t="s">
        <v>253</v>
      </c>
      <c r="C11340" s="1">
        <v>45931</v>
      </c>
      <c r="D11340" t="s">
        <v>135</v>
      </c>
      <c r="E11340" t="s">
        <v>42</v>
      </c>
      <c r="F11340" t="s">
        <v>379</v>
      </c>
      <c r="G11340">
        <f t="shared" si="177"/>
        <v>11339</v>
      </c>
      <c r="H11340" s="8">
        <v>3208.9609799999998</v>
      </c>
    </row>
    <row r="11341" spans="1:8" x14ac:dyDescent="0.3">
      <c r="A11341">
        <v>4112050</v>
      </c>
      <c r="B11341" t="s">
        <v>253</v>
      </c>
      <c r="C11341" s="1">
        <v>45962</v>
      </c>
      <c r="D11341" t="s">
        <v>135</v>
      </c>
      <c r="E11341" t="s">
        <v>42</v>
      </c>
      <c r="F11341" t="s">
        <v>379</v>
      </c>
      <c r="G11341">
        <f t="shared" si="177"/>
        <v>11340</v>
      </c>
      <c r="H11341" s="8">
        <v>3793.21776</v>
      </c>
    </row>
    <row r="11342" spans="1:8" x14ac:dyDescent="0.3">
      <c r="A11342">
        <v>4112050</v>
      </c>
      <c r="B11342" t="s">
        <v>253</v>
      </c>
      <c r="C11342" s="1">
        <v>45992</v>
      </c>
      <c r="D11342" t="s">
        <v>135</v>
      </c>
      <c r="E11342" t="s">
        <v>42</v>
      </c>
      <c r="F11342" t="s">
        <v>379</v>
      </c>
      <c r="G11342">
        <f t="shared" si="177"/>
        <v>11341</v>
      </c>
      <c r="H11342" s="8">
        <v>2774.0974999999994</v>
      </c>
    </row>
    <row r="11343" spans="1:8" x14ac:dyDescent="0.3">
      <c r="A11343">
        <v>4112051</v>
      </c>
      <c r="B11343" t="s">
        <v>254</v>
      </c>
      <c r="C11343" s="1">
        <v>44743</v>
      </c>
      <c r="D11343" t="s">
        <v>135</v>
      </c>
      <c r="E11343" t="s">
        <v>116</v>
      </c>
      <c r="F11343" t="s">
        <v>379</v>
      </c>
      <c r="G11343">
        <f t="shared" si="177"/>
        <v>11342</v>
      </c>
      <c r="H11343" s="8">
        <v>29192.996439000002</v>
      </c>
    </row>
    <row r="11344" spans="1:8" x14ac:dyDescent="0.3">
      <c r="A11344">
        <v>4112051</v>
      </c>
      <c r="B11344" t="s">
        <v>254</v>
      </c>
      <c r="C11344" s="1">
        <v>44774</v>
      </c>
      <c r="D11344" t="s">
        <v>135</v>
      </c>
      <c r="E11344" t="s">
        <v>116</v>
      </c>
      <c r="F11344" t="s">
        <v>379</v>
      </c>
      <c r="G11344">
        <f t="shared" si="177"/>
        <v>11343</v>
      </c>
      <c r="H11344" s="8">
        <v>38026.604356876007</v>
      </c>
    </row>
    <row r="11345" spans="1:8" x14ac:dyDescent="0.3">
      <c r="A11345">
        <v>4112051</v>
      </c>
      <c r="B11345" t="s">
        <v>254</v>
      </c>
      <c r="C11345" s="1">
        <v>44805</v>
      </c>
      <c r="D11345" t="s">
        <v>135</v>
      </c>
      <c r="E11345" t="s">
        <v>116</v>
      </c>
      <c r="F11345" t="s">
        <v>379</v>
      </c>
      <c r="G11345">
        <f t="shared" si="177"/>
        <v>11344</v>
      </c>
      <c r="H11345" s="8">
        <v>37460.264200000005</v>
      </c>
    </row>
    <row r="11346" spans="1:8" x14ac:dyDescent="0.3">
      <c r="A11346">
        <v>4112051</v>
      </c>
      <c r="B11346" t="s">
        <v>254</v>
      </c>
      <c r="C11346" s="1">
        <v>44835</v>
      </c>
      <c r="D11346" t="s">
        <v>135</v>
      </c>
      <c r="E11346" t="s">
        <v>116</v>
      </c>
      <c r="F11346" t="s">
        <v>379</v>
      </c>
      <c r="G11346">
        <f t="shared" si="177"/>
        <v>11345</v>
      </c>
      <c r="H11346" s="8">
        <v>70702.713108000011</v>
      </c>
    </row>
    <row r="11347" spans="1:8" x14ac:dyDescent="0.3">
      <c r="A11347">
        <v>4112051</v>
      </c>
      <c r="B11347" t="s">
        <v>254</v>
      </c>
      <c r="C11347" s="1">
        <v>44866</v>
      </c>
      <c r="D11347" t="s">
        <v>135</v>
      </c>
      <c r="E11347" t="s">
        <v>116</v>
      </c>
      <c r="F11347" t="s">
        <v>379</v>
      </c>
      <c r="G11347">
        <f t="shared" si="177"/>
        <v>11346</v>
      </c>
      <c r="H11347" s="8">
        <v>45828.996500000001</v>
      </c>
    </row>
    <row r="11348" spans="1:8" x14ac:dyDescent="0.3">
      <c r="A11348">
        <v>4112051</v>
      </c>
      <c r="B11348" t="s">
        <v>254</v>
      </c>
      <c r="C11348" s="1">
        <v>44896</v>
      </c>
      <c r="D11348" t="s">
        <v>135</v>
      </c>
      <c r="E11348" t="s">
        <v>116</v>
      </c>
      <c r="F11348" t="s">
        <v>379</v>
      </c>
      <c r="G11348">
        <f t="shared" si="177"/>
        <v>11347</v>
      </c>
      <c r="H11348" s="8">
        <v>31254.700019999997</v>
      </c>
    </row>
    <row r="11349" spans="1:8" x14ac:dyDescent="0.3">
      <c r="A11349">
        <v>4112051</v>
      </c>
      <c r="B11349" t="s">
        <v>254</v>
      </c>
      <c r="C11349" s="1">
        <v>44927</v>
      </c>
      <c r="D11349" t="s">
        <v>135</v>
      </c>
      <c r="E11349" t="s">
        <v>116</v>
      </c>
      <c r="F11349" t="s">
        <v>379</v>
      </c>
      <c r="G11349">
        <f t="shared" si="177"/>
        <v>11348</v>
      </c>
      <c r="H11349" s="8">
        <v>32816.7984</v>
      </c>
    </row>
    <row r="11350" spans="1:8" x14ac:dyDescent="0.3">
      <c r="A11350">
        <v>4112051</v>
      </c>
      <c r="B11350" t="s">
        <v>254</v>
      </c>
      <c r="C11350" s="1">
        <v>44958</v>
      </c>
      <c r="D11350" t="s">
        <v>135</v>
      </c>
      <c r="E11350" t="s">
        <v>116</v>
      </c>
      <c r="F11350" t="s">
        <v>379</v>
      </c>
      <c r="G11350">
        <f t="shared" si="177"/>
        <v>11349</v>
      </c>
      <c r="H11350" s="8">
        <v>23454.941825000002</v>
      </c>
    </row>
    <row r="11351" spans="1:8" x14ac:dyDescent="0.3">
      <c r="A11351">
        <v>4112051</v>
      </c>
      <c r="B11351" t="s">
        <v>254</v>
      </c>
      <c r="C11351" s="1">
        <v>44986</v>
      </c>
      <c r="D11351" t="s">
        <v>135</v>
      </c>
      <c r="E11351" t="s">
        <v>116</v>
      </c>
      <c r="F11351" t="s">
        <v>379</v>
      </c>
      <c r="G11351">
        <f t="shared" si="177"/>
        <v>11350</v>
      </c>
      <c r="H11351" s="8">
        <v>100011.12186599999</v>
      </c>
    </row>
    <row r="11352" spans="1:8" x14ac:dyDescent="0.3">
      <c r="A11352">
        <v>4112051</v>
      </c>
      <c r="B11352" t="s">
        <v>254</v>
      </c>
      <c r="C11352" s="1">
        <v>45017</v>
      </c>
      <c r="D11352" t="s">
        <v>135</v>
      </c>
      <c r="E11352" t="s">
        <v>116</v>
      </c>
      <c r="F11352" t="s">
        <v>379</v>
      </c>
      <c r="G11352">
        <f t="shared" si="177"/>
        <v>11351</v>
      </c>
      <c r="H11352" s="8">
        <v>29228.248475</v>
      </c>
    </row>
    <row r="11353" spans="1:8" x14ac:dyDescent="0.3">
      <c r="A11353">
        <v>4112051</v>
      </c>
      <c r="B11353" t="s">
        <v>254</v>
      </c>
      <c r="C11353" s="1">
        <v>45047</v>
      </c>
      <c r="D11353" t="s">
        <v>135</v>
      </c>
      <c r="E11353" t="s">
        <v>116</v>
      </c>
      <c r="F11353" t="s">
        <v>379</v>
      </c>
      <c r="G11353">
        <f t="shared" si="177"/>
        <v>11352</v>
      </c>
      <c r="H11353" s="8">
        <v>91429.381789999999</v>
      </c>
    </row>
    <row r="11354" spans="1:8" x14ac:dyDescent="0.3">
      <c r="A11354">
        <v>4112051</v>
      </c>
      <c r="B11354" t="s">
        <v>254</v>
      </c>
      <c r="C11354" s="1">
        <v>45078</v>
      </c>
      <c r="D11354" t="s">
        <v>135</v>
      </c>
      <c r="E11354" t="s">
        <v>116</v>
      </c>
      <c r="F11354" t="s">
        <v>379</v>
      </c>
      <c r="G11354">
        <f t="shared" si="177"/>
        <v>11353</v>
      </c>
      <c r="H11354" s="8">
        <v>78456.729193000006</v>
      </c>
    </row>
    <row r="11355" spans="1:8" x14ac:dyDescent="0.3">
      <c r="A11355">
        <v>4112051</v>
      </c>
      <c r="B11355" t="s">
        <v>254</v>
      </c>
      <c r="C11355" s="1">
        <v>45108</v>
      </c>
      <c r="D11355" t="s">
        <v>135</v>
      </c>
      <c r="E11355" t="s">
        <v>116</v>
      </c>
      <c r="F11355" t="s">
        <v>379</v>
      </c>
      <c r="G11355">
        <f t="shared" si="177"/>
        <v>11354</v>
      </c>
      <c r="H11355" s="8">
        <v>58399.642700000004</v>
      </c>
    </row>
    <row r="11356" spans="1:8" x14ac:dyDescent="0.3">
      <c r="A11356">
        <v>4112051</v>
      </c>
      <c r="B11356" t="s">
        <v>254</v>
      </c>
      <c r="C11356" s="1">
        <v>45139</v>
      </c>
      <c r="D11356" t="s">
        <v>135</v>
      </c>
      <c r="E11356" t="s">
        <v>116</v>
      </c>
      <c r="F11356" t="s">
        <v>379</v>
      </c>
      <c r="G11356">
        <f t="shared" si="177"/>
        <v>11355</v>
      </c>
      <c r="H11356" s="8">
        <v>93241.325020000004</v>
      </c>
    </row>
    <row r="11357" spans="1:8" x14ac:dyDescent="0.3">
      <c r="A11357">
        <v>4112051</v>
      </c>
      <c r="B11357" t="s">
        <v>254</v>
      </c>
      <c r="C11357" s="1">
        <v>45170</v>
      </c>
      <c r="D11357" t="s">
        <v>135</v>
      </c>
      <c r="E11357" t="s">
        <v>116</v>
      </c>
      <c r="F11357" t="s">
        <v>379</v>
      </c>
      <c r="G11357">
        <f t="shared" si="177"/>
        <v>11356</v>
      </c>
      <c r="H11357" s="8">
        <v>121002.4993</v>
      </c>
    </row>
    <row r="11358" spans="1:8" x14ac:dyDescent="0.3">
      <c r="A11358">
        <v>4112051</v>
      </c>
      <c r="B11358" t="s">
        <v>254</v>
      </c>
      <c r="C11358" s="1">
        <v>45200</v>
      </c>
      <c r="D11358" t="s">
        <v>135</v>
      </c>
      <c r="E11358" t="s">
        <v>116</v>
      </c>
      <c r="F11358" t="s">
        <v>379</v>
      </c>
      <c r="G11358">
        <f t="shared" si="177"/>
        <v>11357</v>
      </c>
      <c r="H11358" s="8">
        <v>64622.840699999993</v>
      </c>
    </row>
    <row r="11359" spans="1:8" x14ac:dyDescent="0.3">
      <c r="A11359">
        <v>4112051</v>
      </c>
      <c r="B11359" t="s">
        <v>254</v>
      </c>
      <c r="C11359" s="1">
        <v>45231</v>
      </c>
      <c r="D11359" t="s">
        <v>135</v>
      </c>
      <c r="E11359" t="s">
        <v>116</v>
      </c>
      <c r="F11359" t="s">
        <v>379</v>
      </c>
      <c r="G11359">
        <f t="shared" si="177"/>
        <v>11358</v>
      </c>
      <c r="H11359" s="8">
        <v>56734.884475999999</v>
      </c>
    </row>
    <row r="11360" spans="1:8" x14ac:dyDescent="0.3">
      <c r="A11360">
        <v>4112051</v>
      </c>
      <c r="B11360" t="s">
        <v>254</v>
      </c>
      <c r="C11360" s="1">
        <v>45261</v>
      </c>
      <c r="D11360" t="s">
        <v>135</v>
      </c>
      <c r="E11360" t="s">
        <v>116</v>
      </c>
      <c r="F11360" t="s">
        <v>379</v>
      </c>
      <c r="G11360">
        <f t="shared" si="177"/>
        <v>11359</v>
      </c>
      <c r="H11360" s="8">
        <v>25672.653999999999</v>
      </c>
    </row>
    <row r="11361" spans="1:8" x14ac:dyDescent="0.3">
      <c r="A11361">
        <v>4112051</v>
      </c>
      <c r="B11361" t="s">
        <v>254</v>
      </c>
      <c r="C11361" s="1">
        <v>45292</v>
      </c>
      <c r="D11361" t="s">
        <v>135</v>
      </c>
      <c r="E11361" t="s">
        <v>116</v>
      </c>
      <c r="F11361" t="s">
        <v>379</v>
      </c>
      <c r="G11361">
        <f t="shared" si="177"/>
        <v>11360</v>
      </c>
      <c r="H11361" s="8">
        <v>39705.095177999996</v>
      </c>
    </row>
    <row r="11362" spans="1:8" x14ac:dyDescent="0.3">
      <c r="A11362">
        <v>4112051</v>
      </c>
      <c r="B11362" t="s">
        <v>254</v>
      </c>
      <c r="C11362" s="1">
        <v>45323</v>
      </c>
      <c r="D11362" t="s">
        <v>135</v>
      </c>
      <c r="E11362" t="s">
        <v>116</v>
      </c>
      <c r="F11362" t="s">
        <v>379</v>
      </c>
      <c r="G11362">
        <f t="shared" si="177"/>
        <v>11361</v>
      </c>
      <c r="H11362" s="8">
        <v>29414.943152</v>
      </c>
    </row>
    <row r="11363" spans="1:8" x14ac:dyDescent="0.3">
      <c r="A11363">
        <v>4112051</v>
      </c>
      <c r="B11363" t="s">
        <v>254</v>
      </c>
      <c r="C11363" s="1">
        <v>45352</v>
      </c>
      <c r="D11363" t="s">
        <v>135</v>
      </c>
      <c r="E11363" t="s">
        <v>116</v>
      </c>
      <c r="F11363" t="s">
        <v>379</v>
      </c>
      <c r="G11363">
        <f t="shared" si="177"/>
        <v>11362</v>
      </c>
      <c r="H11363" s="8">
        <v>72055.383675999998</v>
      </c>
    </row>
    <row r="11364" spans="1:8" x14ac:dyDescent="0.3">
      <c r="A11364">
        <v>4112051</v>
      </c>
      <c r="B11364" t="s">
        <v>254</v>
      </c>
      <c r="C11364" s="1">
        <v>45383</v>
      </c>
      <c r="D11364" t="s">
        <v>135</v>
      </c>
      <c r="E11364" t="s">
        <v>116</v>
      </c>
      <c r="F11364" t="s">
        <v>379</v>
      </c>
      <c r="G11364">
        <f t="shared" si="177"/>
        <v>11363</v>
      </c>
      <c r="H11364" s="8">
        <v>31239.947500000002</v>
      </c>
    </row>
    <row r="11365" spans="1:8" x14ac:dyDescent="0.3">
      <c r="A11365">
        <v>4112051</v>
      </c>
      <c r="B11365" t="s">
        <v>254</v>
      </c>
      <c r="C11365" s="1">
        <v>45413</v>
      </c>
      <c r="D11365" t="s">
        <v>135</v>
      </c>
      <c r="E11365" t="s">
        <v>116</v>
      </c>
      <c r="F11365" t="s">
        <v>379</v>
      </c>
      <c r="G11365">
        <f t="shared" si="177"/>
        <v>11364</v>
      </c>
      <c r="H11365" s="8">
        <v>93467.673688999974</v>
      </c>
    </row>
    <row r="11366" spans="1:8" x14ac:dyDescent="0.3">
      <c r="A11366">
        <v>4112051</v>
      </c>
      <c r="B11366" t="s">
        <v>254</v>
      </c>
      <c r="C11366" s="1">
        <v>45444</v>
      </c>
      <c r="D11366" t="s">
        <v>135</v>
      </c>
      <c r="E11366" t="s">
        <v>116</v>
      </c>
      <c r="F11366" t="s">
        <v>379</v>
      </c>
      <c r="G11366">
        <f t="shared" si="177"/>
        <v>11365</v>
      </c>
      <c r="H11366" s="8">
        <v>52376.975400000003</v>
      </c>
    </row>
    <row r="11367" spans="1:8" x14ac:dyDescent="0.3">
      <c r="A11367">
        <v>4112051</v>
      </c>
      <c r="B11367" t="s">
        <v>254</v>
      </c>
      <c r="C11367" s="1">
        <v>45474</v>
      </c>
      <c r="D11367" t="s">
        <v>135</v>
      </c>
      <c r="E11367" t="s">
        <v>116</v>
      </c>
      <c r="F11367" t="s">
        <v>379</v>
      </c>
      <c r="G11367">
        <f t="shared" si="177"/>
        <v>11366</v>
      </c>
      <c r="H11367" s="8">
        <v>47477.009900000005</v>
      </c>
    </row>
    <row r="11368" spans="1:8" x14ac:dyDescent="0.3">
      <c r="A11368">
        <v>4112051</v>
      </c>
      <c r="B11368" t="s">
        <v>254</v>
      </c>
      <c r="C11368" s="1">
        <v>45505</v>
      </c>
      <c r="D11368" t="s">
        <v>135</v>
      </c>
      <c r="E11368" t="s">
        <v>116</v>
      </c>
      <c r="F11368" t="s">
        <v>379</v>
      </c>
      <c r="G11368">
        <f t="shared" si="177"/>
        <v>11367</v>
      </c>
      <c r="H11368" s="8">
        <v>47576.986899999996</v>
      </c>
    </row>
    <row r="11369" spans="1:8" x14ac:dyDescent="0.3">
      <c r="A11369">
        <v>4112051</v>
      </c>
      <c r="B11369" t="s">
        <v>254</v>
      </c>
      <c r="C11369" s="1">
        <v>45536</v>
      </c>
      <c r="D11369" t="s">
        <v>135</v>
      </c>
      <c r="E11369" t="s">
        <v>116</v>
      </c>
      <c r="F11369" t="s">
        <v>379</v>
      </c>
      <c r="G11369">
        <f t="shared" si="177"/>
        <v>11368</v>
      </c>
      <c r="H11369" s="8">
        <v>71186.713099999994</v>
      </c>
    </row>
    <row r="11370" spans="1:8" x14ac:dyDescent="0.3">
      <c r="A11370">
        <v>4112051</v>
      </c>
      <c r="B11370" t="s">
        <v>254</v>
      </c>
      <c r="C11370" s="1">
        <v>45566</v>
      </c>
      <c r="D11370" t="s">
        <v>135</v>
      </c>
      <c r="E11370" t="s">
        <v>116</v>
      </c>
      <c r="F11370" t="s">
        <v>379</v>
      </c>
      <c r="G11370">
        <f t="shared" si="177"/>
        <v>11369</v>
      </c>
      <c r="H11370" s="8">
        <v>55069.022799999999</v>
      </c>
    </row>
    <row r="11371" spans="1:8" x14ac:dyDescent="0.3">
      <c r="A11371">
        <v>4112051</v>
      </c>
      <c r="B11371" t="s">
        <v>254</v>
      </c>
      <c r="C11371" s="1">
        <v>45597</v>
      </c>
      <c r="D11371" t="s">
        <v>135</v>
      </c>
      <c r="E11371" t="s">
        <v>116</v>
      </c>
      <c r="F11371" t="s">
        <v>379</v>
      </c>
      <c r="G11371">
        <f t="shared" si="177"/>
        <v>11370</v>
      </c>
      <c r="H11371" s="8">
        <v>31927.969500000003</v>
      </c>
    </row>
    <row r="11372" spans="1:8" x14ac:dyDescent="0.3">
      <c r="A11372">
        <v>4112051</v>
      </c>
      <c r="B11372" t="s">
        <v>254</v>
      </c>
      <c r="C11372" s="1">
        <v>45627</v>
      </c>
      <c r="D11372" t="s">
        <v>135</v>
      </c>
      <c r="E11372" t="s">
        <v>116</v>
      </c>
      <c r="F11372" t="s">
        <v>379</v>
      </c>
      <c r="G11372">
        <f t="shared" si="177"/>
        <v>11371</v>
      </c>
      <c r="H11372" s="8">
        <v>31703.542000000001</v>
      </c>
    </row>
    <row r="11373" spans="1:8" x14ac:dyDescent="0.3">
      <c r="A11373">
        <v>4112051</v>
      </c>
      <c r="B11373" t="s">
        <v>254</v>
      </c>
      <c r="C11373" s="1">
        <v>45658</v>
      </c>
      <c r="D11373" t="s">
        <v>135</v>
      </c>
      <c r="E11373" t="s">
        <v>116</v>
      </c>
      <c r="F11373" t="s">
        <v>379</v>
      </c>
      <c r="G11373">
        <f t="shared" si="177"/>
        <v>11372</v>
      </c>
      <c r="H11373" s="8">
        <v>10166.019835999999</v>
      </c>
    </row>
    <row r="11374" spans="1:8" x14ac:dyDescent="0.3">
      <c r="A11374">
        <v>4112051</v>
      </c>
      <c r="B11374" t="s">
        <v>254</v>
      </c>
      <c r="C11374" s="1">
        <v>45689</v>
      </c>
      <c r="D11374" t="s">
        <v>135</v>
      </c>
      <c r="E11374" t="s">
        <v>116</v>
      </c>
      <c r="F11374" t="s">
        <v>379</v>
      </c>
      <c r="G11374">
        <f t="shared" si="177"/>
        <v>11373</v>
      </c>
      <c r="H11374" s="8">
        <v>32960.991409999995</v>
      </c>
    </row>
    <row r="11375" spans="1:8" x14ac:dyDescent="0.3">
      <c r="A11375">
        <v>4112051</v>
      </c>
      <c r="B11375" t="s">
        <v>254</v>
      </c>
      <c r="C11375" s="1">
        <v>45717</v>
      </c>
      <c r="D11375" t="s">
        <v>135</v>
      </c>
      <c r="E11375" t="s">
        <v>116</v>
      </c>
      <c r="F11375" t="s">
        <v>379</v>
      </c>
      <c r="G11375">
        <f t="shared" si="177"/>
        <v>11374</v>
      </c>
      <c r="H11375" s="8">
        <v>54091.354750000013</v>
      </c>
    </row>
    <row r="11376" spans="1:8" x14ac:dyDescent="0.3">
      <c r="A11376">
        <v>4112051</v>
      </c>
      <c r="B11376" t="s">
        <v>254</v>
      </c>
      <c r="C11376" s="1">
        <v>45748</v>
      </c>
      <c r="D11376" t="s">
        <v>135</v>
      </c>
      <c r="E11376" t="s">
        <v>116</v>
      </c>
      <c r="F11376" t="s">
        <v>379</v>
      </c>
      <c r="G11376">
        <f t="shared" si="177"/>
        <v>11375</v>
      </c>
      <c r="H11376" s="8">
        <v>51771.188399999999</v>
      </c>
    </row>
    <row r="11377" spans="1:8" x14ac:dyDescent="0.3">
      <c r="A11377">
        <v>4112051</v>
      </c>
      <c r="B11377" t="s">
        <v>254</v>
      </c>
      <c r="C11377" s="1">
        <v>45778</v>
      </c>
      <c r="D11377" t="s">
        <v>135</v>
      </c>
      <c r="E11377" t="s">
        <v>116</v>
      </c>
      <c r="F11377" t="s">
        <v>379</v>
      </c>
      <c r="G11377">
        <f t="shared" si="177"/>
        <v>11376</v>
      </c>
      <c r="H11377" s="8">
        <v>60739.113458000007</v>
      </c>
    </row>
    <row r="11378" spans="1:8" x14ac:dyDescent="0.3">
      <c r="A11378">
        <v>4112051</v>
      </c>
      <c r="B11378" t="s">
        <v>254</v>
      </c>
      <c r="C11378" s="1">
        <v>45809</v>
      </c>
      <c r="D11378" t="s">
        <v>135</v>
      </c>
      <c r="E11378" t="s">
        <v>116</v>
      </c>
      <c r="F11378" t="s">
        <v>379</v>
      </c>
      <c r="G11378">
        <f t="shared" si="177"/>
        <v>11377</v>
      </c>
      <c r="H11378" s="8">
        <v>29144.948399999997</v>
      </c>
    </row>
    <row r="11379" spans="1:8" x14ac:dyDescent="0.3">
      <c r="A11379">
        <v>4112051</v>
      </c>
      <c r="B11379" t="s">
        <v>254</v>
      </c>
      <c r="C11379" s="1">
        <v>45839</v>
      </c>
      <c r="D11379" t="s">
        <v>135</v>
      </c>
      <c r="E11379" t="s">
        <v>116</v>
      </c>
      <c r="F11379" t="s">
        <v>379</v>
      </c>
      <c r="G11379">
        <f t="shared" si="177"/>
        <v>11378</v>
      </c>
      <c r="H11379" s="8">
        <v>57456.986800000013</v>
      </c>
    </row>
    <row r="11380" spans="1:8" x14ac:dyDescent="0.3">
      <c r="A11380">
        <v>4112051</v>
      </c>
      <c r="B11380" t="s">
        <v>254</v>
      </c>
      <c r="C11380" s="1">
        <v>45870</v>
      </c>
      <c r="D11380" t="s">
        <v>135</v>
      </c>
      <c r="E11380" t="s">
        <v>116</v>
      </c>
      <c r="F11380" t="s">
        <v>379</v>
      </c>
      <c r="G11380">
        <f t="shared" si="177"/>
        <v>11379</v>
      </c>
      <c r="H11380" s="8">
        <v>43810.048900000002</v>
      </c>
    </row>
    <row r="11381" spans="1:8" x14ac:dyDescent="0.3">
      <c r="A11381">
        <v>4112051</v>
      </c>
      <c r="B11381" t="s">
        <v>254</v>
      </c>
      <c r="C11381" s="1">
        <v>45901</v>
      </c>
      <c r="D11381" t="s">
        <v>135</v>
      </c>
      <c r="E11381" t="s">
        <v>116</v>
      </c>
      <c r="F11381" t="s">
        <v>379</v>
      </c>
      <c r="G11381">
        <f t="shared" si="177"/>
        <v>11380</v>
      </c>
      <c r="H11381" s="8">
        <v>67924.381449999986</v>
      </c>
    </row>
    <row r="11382" spans="1:8" x14ac:dyDescent="0.3">
      <c r="A11382">
        <v>4112051</v>
      </c>
      <c r="B11382" t="s">
        <v>254</v>
      </c>
      <c r="C11382" s="1">
        <v>45931</v>
      </c>
      <c r="D11382" t="s">
        <v>135</v>
      </c>
      <c r="E11382" t="s">
        <v>116</v>
      </c>
      <c r="F11382" t="s">
        <v>379</v>
      </c>
      <c r="G11382">
        <f t="shared" si="177"/>
        <v>11381</v>
      </c>
      <c r="H11382" s="8">
        <v>59326.87098</v>
      </c>
    </row>
    <row r="11383" spans="1:8" x14ac:dyDescent="0.3">
      <c r="A11383">
        <v>4112051</v>
      </c>
      <c r="B11383" t="s">
        <v>254</v>
      </c>
      <c r="C11383" s="1">
        <v>45962</v>
      </c>
      <c r="D11383" t="s">
        <v>135</v>
      </c>
      <c r="E11383" t="s">
        <v>116</v>
      </c>
      <c r="F11383" t="s">
        <v>379</v>
      </c>
      <c r="G11383">
        <f t="shared" si="177"/>
        <v>11382</v>
      </c>
      <c r="H11383" s="8">
        <v>48536.297759999994</v>
      </c>
    </row>
    <row r="11384" spans="1:8" x14ac:dyDescent="0.3">
      <c r="A11384">
        <v>4112051</v>
      </c>
      <c r="B11384" t="s">
        <v>254</v>
      </c>
      <c r="C11384" s="1">
        <v>45992</v>
      </c>
      <c r="D11384" t="s">
        <v>135</v>
      </c>
      <c r="E11384" t="s">
        <v>116</v>
      </c>
      <c r="F11384" t="s">
        <v>379</v>
      </c>
      <c r="G11384">
        <f t="shared" si="177"/>
        <v>11383</v>
      </c>
      <c r="H11384" s="8">
        <v>41617.407500000001</v>
      </c>
    </row>
    <row r="11385" spans="1:8" x14ac:dyDescent="0.3">
      <c r="A11385">
        <v>4112091</v>
      </c>
      <c r="B11385" t="s">
        <v>568</v>
      </c>
      <c r="C11385" s="1">
        <v>45870</v>
      </c>
      <c r="D11385" t="s">
        <v>135</v>
      </c>
      <c r="E11385" t="s">
        <v>116</v>
      </c>
      <c r="F11385" t="s">
        <v>379</v>
      </c>
      <c r="G11385">
        <f t="shared" si="177"/>
        <v>11384</v>
      </c>
      <c r="H11385" s="8">
        <v>50</v>
      </c>
    </row>
    <row r="11386" spans="1:8" x14ac:dyDescent="0.3">
      <c r="A11386">
        <v>4113000</v>
      </c>
      <c r="B11386" t="s">
        <v>543</v>
      </c>
      <c r="C11386" s="1">
        <v>44743</v>
      </c>
      <c r="D11386" t="s">
        <v>41</v>
      </c>
      <c r="E11386" t="s">
        <v>42</v>
      </c>
      <c r="F11386" t="s">
        <v>379</v>
      </c>
      <c r="G11386">
        <f t="shared" si="177"/>
        <v>11385</v>
      </c>
      <c r="H11386" s="8">
        <v>1064.45868</v>
      </c>
    </row>
    <row r="11387" spans="1:8" x14ac:dyDescent="0.3">
      <c r="A11387">
        <v>4113000</v>
      </c>
      <c r="B11387" t="s">
        <v>543</v>
      </c>
      <c r="C11387" s="1">
        <v>44866</v>
      </c>
      <c r="D11387" t="s">
        <v>41</v>
      </c>
      <c r="E11387" t="s">
        <v>42</v>
      </c>
      <c r="F11387" t="s">
        <v>379</v>
      </c>
      <c r="G11387">
        <f t="shared" si="177"/>
        <v>11386</v>
      </c>
      <c r="H11387" s="8">
        <v>297.23250000000002</v>
      </c>
    </row>
    <row r="11388" spans="1:8" x14ac:dyDescent="0.3">
      <c r="A11388">
        <v>4113000</v>
      </c>
      <c r="B11388" t="s">
        <v>543</v>
      </c>
      <c r="C11388" s="1">
        <v>44958</v>
      </c>
      <c r="D11388" t="s">
        <v>41</v>
      </c>
      <c r="E11388" t="s">
        <v>42</v>
      </c>
      <c r="F11388" t="s">
        <v>379</v>
      </c>
      <c r="G11388">
        <f t="shared" si="177"/>
        <v>11387</v>
      </c>
      <c r="H11388" s="8">
        <v>676.80309999999997</v>
      </c>
    </row>
    <row r="11389" spans="1:8" x14ac:dyDescent="0.3">
      <c r="A11389">
        <v>4113000</v>
      </c>
      <c r="B11389" t="s">
        <v>543</v>
      </c>
      <c r="C11389" s="1">
        <v>44986</v>
      </c>
      <c r="D11389" t="s">
        <v>41</v>
      </c>
      <c r="E11389" t="s">
        <v>42</v>
      </c>
      <c r="F11389" t="s">
        <v>379</v>
      </c>
      <c r="G11389">
        <f t="shared" si="177"/>
        <v>11388</v>
      </c>
      <c r="H11389" s="8">
        <v>-2210.2862399999995</v>
      </c>
    </row>
    <row r="11390" spans="1:8" x14ac:dyDescent="0.3">
      <c r="A11390">
        <v>4113000</v>
      </c>
      <c r="B11390" t="s">
        <v>543</v>
      </c>
      <c r="C11390" s="1">
        <v>45017</v>
      </c>
      <c r="D11390" t="s">
        <v>41</v>
      </c>
      <c r="E11390" t="s">
        <v>42</v>
      </c>
      <c r="F11390" t="s">
        <v>379</v>
      </c>
      <c r="G11390">
        <f t="shared" si="177"/>
        <v>11389</v>
      </c>
      <c r="H11390" s="8">
        <v>-967.26952000000006</v>
      </c>
    </row>
    <row r="11391" spans="1:8" x14ac:dyDescent="0.3">
      <c r="A11391">
        <v>4113000</v>
      </c>
      <c r="B11391" t="s">
        <v>543</v>
      </c>
      <c r="C11391" s="1">
        <v>45383</v>
      </c>
      <c r="D11391" t="s">
        <v>41</v>
      </c>
      <c r="E11391" t="s">
        <v>42</v>
      </c>
      <c r="F11391" t="s">
        <v>379</v>
      </c>
      <c r="G11391">
        <f t="shared" si="177"/>
        <v>11390</v>
      </c>
      <c r="H11391" s="8">
        <v>891.81832000000009</v>
      </c>
    </row>
    <row r="11392" spans="1:8" x14ac:dyDescent="0.3">
      <c r="A11392">
        <v>4113000</v>
      </c>
      <c r="B11392" t="s">
        <v>543</v>
      </c>
      <c r="C11392" s="1">
        <v>45931</v>
      </c>
      <c r="D11392" t="s">
        <v>41</v>
      </c>
      <c r="E11392" t="s">
        <v>42</v>
      </c>
      <c r="F11392" t="s">
        <v>379</v>
      </c>
      <c r="G11392">
        <f t="shared" si="177"/>
        <v>11391</v>
      </c>
      <c r="H11392" s="8">
        <v>433.61331999999993</v>
      </c>
    </row>
    <row r="11393" spans="1:8" x14ac:dyDescent="0.3">
      <c r="A11393">
        <v>4113001</v>
      </c>
      <c r="B11393" t="s">
        <v>544</v>
      </c>
      <c r="C11393" s="1">
        <v>44743</v>
      </c>
      <c r="D11393" t="s">
        <v>41</v>
      </c>
      <c r="E11393" t="s">
        <v>116</v>
      </c>
      <c r="F11393" t="s">
        <v>379</v>
      </c>
      <c r="G11393">
        <f t="shared" si="177"/>
        <v>11392</v>
      </c>
      <c r="H11393" s="8">
        <v>16146.87868</v>
      </c>
    </row>
    <row r="11394" spans="1:8" x14ac:dyDescent="0.3">
      <c r="A11394">
        <v>4113001</v>
      </c>
      <c r="B11394" t="s">
        <v>544</v>
      </c>
      <c r="C11394" s="1">
        <v>44774</v>
      </c>
      <c r="D11394" t="s">
        <v>41</v>
      </c>
      <c r="E11394" t="s">
        <v>116</v>
      </c>
      <c r="F11394" t="s">
        <v>379</v>
      </c>
      <c r="G11394">
        <f t="shared" si="177"/>
        <v>11393</v>
      </c>
      <c r="H11394" s="8">
        <v>2055</v>
      </c>
    </row>
    <row r="11395" spans="1:8" x14ac:dyDescent="0.3">
      <c r="A11395">
        <v>4113001</v>
      </c>
      <c r="B11395" t="s">
        <v>544</v>
      </c>
      <c r="C11395" s="1">
        <v>44866</v>
      </c>
      <c r="D11395" t="s">
        <v>41</v>
      </c>
      <c r="E11395" t="s">
        <v>116</v>
      </c>
      <c r="F11395" t="s">
        <v>379</v>
      </c>
      <c r="G11395">
        <f t="shared" si="177"/>
        <v>11394</v>
      </c>
      <c r="H11395" s="8">
        <v>12520.1325</v>
      </c>
    </row>
    <row r="11396" spans="1:8" x14ac:dyDescent="0.3">
      <c r="A11396">
        <v>4113001</v>
      </c>
      <c r="B11396" t="s">
        <v>544</v>
      </c>
      <c r="C11396" s="1">
        <v>44958</v>
      </c>
      <c r="D11396" t="s">
        <v>41</v>
      </c>
      <c r="E11396" t="s">
        <v>116</v>
      </c>
      <c r="F11396" t="s">
        <v>379</v>
      </c>
      <c r="G11396">
        <f t="shared" ref="G11396:G11459" si="178">G11395+1</f>
        <v>11395</v>
      </c>
      <c r="H11396" s="8">
        <v>12975.0031</v>
      </c>
    </row>
    <row r="11397" spans="1:8" x14ac:dyDescent="0.3">
      <c r="A11397">
        <v>4113001</v>
      </c>
      <c r="B11397" t="s">
        <v>544</v>
      </c>
      <c r="C11397" s="1">
        <v>44986</v>
      </c>
      <c r="D11397" t="s">
        <v>41</v>
      </c>
      <c r="E11397" t="s">
        <v>116</v>
      </c>
      <c r="F11397" t="s">
        <v>379</v>
      </c>
      <c r="G11397">
        <f t="shared" si="178"/>
        <v>11396</v>
      </c>
      <c r="H11397" s="8">
        <v>41020.68376</v>
      </c>
    </row>
    <row r="11398" spans="1:8" x14ac:dyDescent="0.3">
      <c r="A11398">
        <v>4113001</v>
      </c>
      <c r="B11398" t="s">
        <v>544</v>
      </c>
      <c r="C11398" s="1">
        <v>45017</v>
      </c>
      <c r="D11398" t="s">
        <v>41</v>
      </c>
      <c r="E11398" t="s">
        <v>116</v>
      </c>
      <c r="F11398" t="s">
        <v>379</v>
      </c>
      <c r="G11398">
        <f t="shared" si="178"/>
        <v>11397</v>
      </c>
      <c r="H11398" s="8">
        <v>18227.06048</v>
      </c>
    </row>
    <row r="11399" spans="1:8" x14ac:dyDescent="0.3">
      <c r="A11399">
        <v>4113001</v>
      </c>
      <c r="B11399" t="s">
        <v>544</v>
      </c>
      <c r="C11399" s="1">
        <v>45231</v>
      </c>
      <c r="D11399" t="s">
        <v>41</v>
      </c>
      <c r="E11399" t="s">
        <v>116</v>
      </c>
      <c r="F11399" t="s">
        <v>379</v>
      </c>
      <c r="G11399">
        <f t="shared" si="178"/>
        <v>11398</v>
      </c>
      <c r="H11399" s="8">
        <v>5145.1900000000005</v>
      </c>
    </row>
    <row r="11400" spans="1:8" x14ac:dyDescent="0.3">
      <c r="A11400">
        <v>4113001</v>
      </c>
      <c r="B11400" t="s">
        <v>544</v>
      </c>
      <c r="C11400" s="1">
        <v>45352</v>
      </c>
      <c r="D11400" t="s">
        <v>41</v>
      </c>
      <c r="E11400" t="s">
        <v>116</v>
      </c>
      <c r="F11400" t="s">
        <v>379</v>
      </c>
      <c r="G11400">
        <f t="shared" si="178"/>
        <v>11399</v>
      </c>
      <c r="H11400" s="8">
        <v>7400</v>
      </c>
    </row>
    <row r="11401" spans="1:8" x14ac:dyDescent="0.3">
      <c r="A11401">
        <v>4113001</v>
      </c>
      <c r="B11401" t="s">
        <v>544</v>
      </c>
      <c r="C11401" s="1">
        <v>45383</v>
      </c>
      <c r="D11401" t="s">
        <v>41</v>
      </c>
      <c r="E11401" t="s">
        <v>116</v>
      </c>
      <c r="F11401" t="s">
        <v>379</v>
      </c>
      <c r="G11401">
        <f t="shared" si="178"/>
        <v>11400</v>
      </c>
      <c r="H11401" s="8">
        <v>22067.69832</v>
      </c>
    </row>
    <row r="11402" spans="1:8" x14ac:dyDescent="0.3">
      <c r="A11402">
        <v>4113001</v>
      </c>
      <c r="B11402" t="s">
        <v>544</v>
      </c>
      <c r="C11402" s="1">
        <v>45444</v>
      </c>
      <c r="D11402" t="s">
        <v>41</v>
      </c>
      <c r="E11402" t="s">
        <v>116</v>
      </c>
      <c r="F11402" t="s">
        <v>379</v>
      </c>
      <c r="G11402">
        <f t="shared" si="178"/>
        <v>11401</v>
      </c>
      <c r="H11402" s="8">
        <v>1434</v>
      </c>
    </row>
    <row r="11403" spans="1:8" x14ac:dyDescent="0.3">
      <c r="A11403">
        <v>4113001</v>
      </c>
      <c r="B11403" t="s">
        <v>544</v>
      </c>
      <c r="C11403" s="1">
        <v>45505</v>
      </c>
      <c r="D11403" t="s">
        <v>41</v>
      </c>
      <c r="E11403" t="s">
        <v>116</v>
      </c>
      <c r="F11403" t="s">
        <v>379</v>
      </c>
      <c r="G11403">
        <f t="shared" si="178"/>
        <v>11402</v>
      </c>
      <c r="H11403" s="8">
        <v>126</v>
      </c>
    </row>
    <row r="11404" spans="1:8" x14ac:dyDescent="0.3">
      <c r="A11404">
        <v>4113001</v>
      </c>
      <c r="B11404" t="s">
        <v>544</v>
      </c>
      <c r="C11404" s="1">
        <v>45689</v>
      </c>
      <c r="D11404" t="s">
        <v>41</v>
      </c>
      <c r="E11404" t="s">
        <v>116</v>
      </c>
      <c r="F11404" t="s">
        <v>379</v>
      </c>
      <c r="G11404">
        <f t="shared" si="178"/>
        <v>11403</v>
      </c>
      <c r="H11404" s="8">
        <v>4071.54</v>
      </c>
    </row>
    <row r="11405" spans="1:8" x14ac:dyDescent="0.3">
      <c r="A11405">
        <v>4113001</v>
      </c>
      <c r="B11405" t="s">
        <v>544</v>
      </c>
      <c r="C11405" s="1">
        <v>45870</v>
      </c>
      <c r="D11405" t="s">
        <v>41</v>
      </c>
      <c r="E11405" t="s">
        <v>116</v>
      </c>
      <c r="F11405" t="s">
        <v>379</v>
      </c>
      <c r="G11405">
        <f t="shared" si="178"/>
        <v>11404</v>
      </c>
      <c r="H11405" s="8">
        <v>6363.36</v>
      </c>
    </row>
    <row r="11406" spans="1:8" x14ac:dyDescent="0.3">
      <c r="A11406">
        <v>4113001</v>
      </c>
      <c r="B11406" t="s">
        <v>544</v>
      </c>
      <c r="C11406" s="1">
        <v>45931</v>
      </c>
      <c r="D11406" t="s">
        <v>41</v>
      </c>
      <c r="E11406" t="s">
        <v>116</v>
      </c>
      <c r="F11406" t="s">
        <v>379</v>
      </c>
      <c r="G11406">
        <f t="shared" si="178"/>
        <v>11405</v>
      </c>
      <c r="H11406" s="8">
        <v>21716.02332</v>
      </c>
    </row>
    <row r="11407" spans="1:8" x14ac:dyDescent="0.3">
      <c r="A11407">
        <v>4113020</v>
      </c>
      <c r="B11407" t="s">
        <v>255</v>
      </c>
      <c r="C11407" s="1">
        <v>44743</v>
      </c>
      <c r="D11407" t="s">
        <v>41</v>
      </c>
      <c r="E11407" t="s">
        <v>42</v>
      </c>
      <c r="F11407" t="s">
        <v>379</v>
      </c>
      <c r="G11407">
        <f t="shared" si="178"/>
        <v>11406</v>
      </c>
      <c r="H11407" s="8">
        <v>14031.550669800001</v>
      </c>
    </row>
    <row r="11408" spans="1:8" x14ac:dyDescent="0.3">
      <c r="A11408">
        <v>4113020</v>
      </c>
      <c r="B11408" t="s">
        <v>255</v>
      </c>
      <c r="C11408" s="1">
        <v>44774</v>
      </c>
      <c r="D11408" t="s">
        <v>41</v>
      </c>
      <c r="E11408" t="s">
        <v>42</v>
      </c>
      <c r="F11408" t="s">
        <v>379</v>
      </c>
      <c r="G11408">
        <f t="shared" si="178"/>
        <v>11407</v>
      </c>
      <c r="H11408" s="8">
        <v>30051.43425820001</v>
      </c>
    </row>
    <row r="11409" spans="1:8" x14ac:dyDescent="0.3">
      <c r="A11409">
        <v>4113020</v>
      </c>
      <c r="B11409" t="s">
        <v>255</v>
      </c>
      <c r="C11409" s="1">
        <v>44805</v>
      </c>
      <c r="D11409" t="s">
        <v>41</v>
      </c>
      <c r="E11409" t="s">
        <v>42</v>
      </c>
      <c r="F11409" t="s">
        <v>379</v>
      </c>
      <c r="G11409">
        <f t="shared" si="178"/>
        <v>11408</v>
      </c>
      <c r="H11409" s="8">
        <v>20240.546668930005</v>
      </c>
    </row>
    <row r="11410" spans="1:8" x14ac:dyDescent="0.3">
      <c r="A11410">
        <v>4113020</v>
      </c>
      <c r="B11410" t="s">
        <v>255</v>
      </c>
      <c r="C11410" s="1">
        <v>44835</v>
      </c>
      <c r="D11410" t="s">
        <v>41</v>
      </c>
      <c r="E11410" t="s">
        <v>42</v>
      </c>
      <c r="F11410" t="s">
        <v>379</v>
      </c>
      <c r="G11410">
        <f t="shared" si="178"/>
        <v>11409</v>
      </c>
      <c r="H11410" s="8">
        <v>11844.820938199999</v>
      </c>
    </row>
    <row r="11411" spans="1:8" x14ac:dyDescent="0.3">
      <c r="A11411">
        <v>4113020</v>
      </c>
      <c r="B11411" t="s">
        <v>255</v>
      </c>
      <c r="C11411" s="1">
        <v>44866</v>
      </c>
      <c r="D11411" t="s">
        <v>41</v>
      </c>
      <c r="E11411" t="s">
        <v>42</v>
      </c>
      <c r="F11411" t="s">
        <v>379</v>
      </c>
      <c r="G11411">
        <f t="shared" si="178"/>
        <v>11410</v>
      </c>
      <c r="H11411" s="8">
        <v>28334.659139654003</v>
      </c>
    </row>
    <row r="11412" spans="1:8" x14ac:dyDescent="0.3">
      <c r="A11412">
        <v>4113020</v>
      </c>
      <c r="B11412" t="s">
        <v>255</v>
      </c>
      <c r="C11412" s="1">
        <v>44896</v>
      </c>
      <c r="D11412" t="s">
        <v>41</v>
      </c>
      <c r="E11412" t="s">
        <v>42</v>
      </c>
      <c r="F11412" t="s">
        <v>379</v>
      </c>
      <c r="G11412">
        <f t="shared" si="178"/>
        <v>11411</v>
      </c>
      <c r="H11412" s="8">
        <v>21417.883865199998</v>
      </c>
    </row>
    <row r="11413" spans="1:8" x14ac:dyDescent="0.3">
      <c r="A11413">
        <v>4113020</v>
      </c>
      <c r="B11413" t="s">
        <v>255</v>
      </c>
      <c r="C11413" s="1">
        <v>44927</v>
      </c>
      <c r="D11413" t="s">
        <v>41</v>
      </c>
      <c r="E11413" t="s">
        <v>42</v>
      </c>
      <c r="F11413" t="s">
        <v>379</v>
      </c>
      <c r="G11413">
        <f t="shared" si="178"/>
        <v>11412</v>
      </c>
      <c r="H11413" s="8">
        <v>35797.107291600012</v>
      </c>
    </row>
    <row r="11414" spans="1:8" x14ac:dyDescent="0.3">
      <c r="A11414">
        <v>4113020</v>
      </c>
      <c r="B11414" t="s">
        <v>255</v>
      </c>
      <c r="C11414" s="1">
        <v>44958</v>
      </c>
      <c r="D11414" t="s">
        <v>41</v>
      </c>
      <c r="E11414" t="s">
        <v>42</v>
      </c>
      <c r="F11414" t="s">
        <v>379</v>
      </c>
      <c r="G11414">
        <f t="shared" si="178"/>
        <v>11413</v>
      </c>
      <c r="H11414" s="8">
        <v>36843.659657000004</v>
      </c>
    </row>
    <row r="11415" spans="1:8" x14ac:dyDescent="0.3">
      <c r="A11415">
        <v>4113020</v>
      </c>
      <c r="B11415" t="s">
        <v>255</v>
      </c>
      <c r="C11415" s="1">
        <v>44986</v>
      </c>
      <c r="D11415" t="s">
        <v>41</v>
      </c>
      <c r="E11415" t="s">
        <v>42</v>
      </c>
      <c r="F11415" t="s">
        <v>379</v>
      </c>
      <c r="G11415">
        <f t="shared" si="178"/>
        <v>11414</v>
      </c>
      <c r="H11415" s="8">
        <v>35004.329586440013</v>
      </c>
    </row>
    <row r="11416" spans="1:8" x14ac:dyDescent="0.3">
      <c r="A11416">
        <v>4113020</v>
      </c>
      <c r="B11416" t="s">
        <v>255</v>
      </c>
      <c r="C11416" s="1">
        <v>45017</v>
      </c>
      <c r="D11416" t="s">
        <v>41</v>
      </c>
      <c r="E11416" t="s">
        <v>42</v>
      </c>
      <c r="F11416" t="s">
        <v>379</v>
      </c>
      <c r="G11416">
        <f t="shared" si="178"/>
        <v>11415</v>
      </c>
      <c r="H11416" s="8">
        <v>16824.170372</v>
      </c>
    </row>
    <row r="11417" spans="1:8" x14ac:dyDescent="0.3">
      <c r="A11417">
        <v>4113020</v>
      </c>
      <c r="B11417" t="s">
        <v>255</v>
      </c>
      <c r="C11417" s="1">
        <v>45047</v>
      </c>
      <c r="D11417" t="s">
        <v>41</v>
      </c>
      <c r="E11417" t="s">
        <v>42</v>
      </c>
      <c r="F11417" t="s">
        <v>379</v>
      </c>
      <c r="G11417">
        <f t="shared" si="178"/>
        <v>11416</v>
      </c>
      <c r="H11417" s="8">
        <v>11030.368268999999</v>
      </c>
    </row>
    <row r="11418" spans="1:8" x14ac:dyDescent="0.3">
      <c r="A11418">
        <v>4113020</v>
      </c>
      <c r="B11418" t="s">
        <v>255</v>
      </c>
      <c r="C11418" s="1">
        <v>45078</v>
      </c>
      <c r="D11418" t="s">
        <v>41</v>
      </c>
      <c r="E11418" t="s">
        <v>42</v>
      </c>
      <c r="F11418" t="s">
        <v>379</v>
      </c>
      <c r="G11418">
        <f t="shared" si="178"/>
        <v>11417</v>
      </c>
      <c r="H11418" s="8">
        <v>22271.170157000008</v>
      </c>
    </row>
    <row r="11419" spans="1:8" x14ac:dyDescent="0.3">
      <c r="A11419">
        <v>4113020</v>
      </c>
      <c r="B11419" t="s">
        <v>255</v>
      </c>
      <c r="C11419" s="1">
        <v>45108</v>
      </c>
      <c r="D11419" t="s">
        <v>41</v>
      </c>
      <c r="E11419" t="s">
        <v>42</v>
      </c>
      <c r="F11419" t="s">
        <v>379</v>
      </c>
      <c r="G11419">
        <f t="shared" si="178"/>
        <v>11418</v>
      </c>
      <c r="H11419" s="8">
        <v>20656.09936299999</v>
      </c>
    </row>
    <row r="11420" spans="1:8" x14ac:dyDescent="0.3">
      <c r="A11420">
        <v>4113020</v>
      </c>
      <c r="B11420" t="s">
        <v>255</v>
      </c>
      <c r="C11420" s="1">
        <v>45139</v>
      </c>
      <c r="D11420" t="s">
        <v>41</v>
      </c>
      <c r="E11420" t="s">
        <v>42</v>
      </c>
      <c r="F11420" t="s">
        <v>379</v>
      </c>
      <c r="G11420">
        <f t="shared" si="178"/>
        <v>11419</v>
      </c>
      <c r="H11420" s="8">
        <v>36625.369269000003</v>
      </c>
    </row>
    <row r="11421" spans="1:8" x14ac:dyDescent="0.3">
      <c r="A11421">
        <v>4113020</v>
      </c>
      <c r="B11421" t="s">
        <v>255</v>
      </c>
      <c r="C11421" s="1">
        <v>45170</v>
      </c>
      <c r="D11421" t="s">
        <v>41</v>
      </c>
      <c r="E11421" t="s">
        <v>42</v>
      </c>
      <c r="F11421" t="s">
        <v>379</v>
      </c>
      <c r="G11421">
        <f t="shared" si="178"/>
        <v>11420</v>
      </c>
      <c r="H11421" s="8">
        <v>28695.874829000004</v>
      </c>
    </row>
    <row r="11422" spans="1:8" x14ac:dyDescent="0.3">
      <c r="A11422">
        <v>4113020</v>
      </c>
      <c r="B11422" t="s">
        <v>255</v>
      </c>
      <c r="C11422" s="1">
        <v>45200</v>
      </c>
      <c r="D11422" t="s">
        <v>41</v>
      </c>
      <c r="E11422" t="s">
        <v>42</v>
      </c>
      <c r="F11422" t="s">
        <v>379</v>
      </c>
      <c r="G11422">
        <f t="shared" si="178"/>
        <v>11421</v>
      </c>
      <c r="H11422" s="8">
        <v>20077.108622999996</v>
      </c>
    </row>
    <row r="11423" spans="1:8" x14ac:dyDescent="0.3">
      <c r="A11423">
        <v>4113020</v>
      </c>
      <c r="B11423" t="s">
        <v>255</v>
      </c>
      <c r="C11423" s="1">
        <v>45231</v>
      </c>
      <c r="D11423" t="s">
        <v>41</v>
      </c>
      <c r="E11423" t="s">
        <v>42</v>
      </c>
      <c r="F11423" t="s">
        <v>379</v>
      </c>
      <c r="G11423">
        <f t="shared" si="178"/>
        <v>11422</v>
      </c>
      <c r="H11423" s="8">
        <v>19964.121816999999</v>
      </c>
    </row>
    <row r="11424" spans="1:8" x14ac:dyDescent="0.3">
      <c r="A11424">
        <v>4113020</v>
      </c>
      <c r="B11424" t="s">
        <v>255</v>
      </c>
      <c r="C11424" s="1">
        <v>45261</v>
      </c>
      <c r="D11424" t="s">
        <v>41</v>
      </c>
      <c r="E11424" t="s">
        <v>42</v>
      </c>
      <c r="F11424" t="s">
        <v>379</v>
      </c>
      <c r="G11424">
        <f t="shared" si="178"/>
        <v>11423</v>
      </c>
      <c r="H11424" s="8">
        <v>25451.769638380007</v>
      </c>
    </row>
    <row r="11425" spans="1:8" x14ac:dyDescent="0.3">
      <c r="A11425">
        <v>4113020</v>
      </c>
      <c r="B11425" t="s">
        <v>255</v>
      </c>
      <c r="C11425" s="1">
        <v>45292</v>
      </c>
      <c r="D11425" t="s">
        <v>41</v>
      </c>
      <c r="E11425" t="s">
        <v>42</v>
      </c>
      <c r="F11425" t="s">
        <v>379</v>
      </c>
      <c r="G11425">
        <f t="shared" si="178"/>
        <v>11424</v>
      </c>
      <c r="H11425" s="8">
        <v>6281.2574380000024</v>
      </c>
    </row>
    <row r="11426" spans="1:8" x14ac:dyDescent="0.3">
      <c r="A11426">
        <v>4113020</v>
      </c>
      <c r="B11426" t="s">
        <v>255</v>
      </c>
      <c r="C11426" s="1">
        <v>45323</v>
      </c>
      <c r="D11426" t="s">
        <v>41</v>
      </c>
      <c r="E11426" t="s">
        <v>42</v>
      </c>
      <c r="F11426" t="s">
        <v>379</v>
      </c>
      <c r="G11426">
        <f t="shared" si="178"/>
        <v>11425</v>
      </c>
      <c r="H11426" s="8">
        <v>10146.818506</v>
      </c>
    </row>
    <row r="11427" spans="1:8" x14ac:dyDescent="0.3">
      <c r="A11427">
        <v>4113020</v>
      </c>
      <c r="B11427" t="s">
        <v>255</v>
      </c>
      <c r="C11427" s="1">
        <v>45352</v>
      </c>
      <c r="D11427" t="s">
        <v>41</v>
      </c>
      <c r="E11427" t="s">
        <v>42</v>
      </c>
      <c r="F11427" t="s">
        <v>379</v>
      </c>
      <c r="G11427">
        <f t="shared" si="178"/>
        <v>11426</v>
      </c>
      <c r="H11427" s="8">
        <v>14162.938498000001</v>
      </c>
    </row>
    <row r="11428" spans="1:8" x14ac:dyDescent="0.3">
      <c r="A11428">
        <v>4113020</v>
      </c>
      <c r="B11428" t="s">
        <v>255</v>
      </c>
      <c r="C11428" s="1">
        <v>45383</v>
      </c>
      <c r="D11428" t="s">
        <v>41</v>
      </c>
      <c r="E11428" t="s">
        <v>42</v>
      </c>
      <c r="F11428" t="s">
        <v>379</v>
      </c>
      <c r="G11428">
        <f t="shared" si="178"/>
        <v>11427</v>
      </c>
      <c r="H11428" s="8">
        <v>6616.6153000000004</v>
      </c>
    </row>
    <row r="11429" spans="1:8" x14ac:dyDescent="0.3">
      <c r="A11429">
        <v>4113020</v>
      </c>
      <c r="B11429" t="s">
        <v>255</v>
      </c>
      <c r="C11429" s="1">
        <v>45413</v>
      </c>
      <c r="D11429" t="s">
        <v>41</v>
      </c>
      <c r="E11429" t="s">
        <v>42</v>
      </c>
      <c r="F11429" t="s">
        <v>379</v>
      </c>
      <c r="G11429">
        <f t="shared" si="178"/>
        <v>11428</v>
      </c>
      <c r="H11429" s="8">
        <v>9287.931598600002</v>
      </c>
    </row>
    <row r="11430" spans="1:8" x14ac:dyDescent="0.3">
      <c r="A11430">
        <v>4113020</v>
      </c>
      <c r="B11430" t="s">
        <v>255</v>
      </c>
      <c r="C11430" s="1">
        <v>45444</v>
      </c>
      <c r="D11430" t="s">
        <v>41</v>
      </c>
      <c r="E11430" t="s">
        <v>42</v>
      </c>
      <c r="F11430" t="s">
        <v>379</v>
      </c>
      <c r="G11430">
        <f t="shared" si="178"/>
        <v>11429</v>
      </c>
      <c r="H11430" s="8">
        <v>5758.2469565000001</v>
      </c>
    </row>
    <row r="11431" spans="1:8" x14ac:dyDescent="0.3">
      <c r="A11431">
        <v>4113020</v>
      </c>
      <c r="B11431" t="s">
        <v>255</v>
      </c>
      <c r="C11431" s="1">
        <v>45474</v>
      </c>
      <c r="D11431" t="s">
        <v>41</v>
      </c>
      <c r="E11431" t="s">
        <v>42</v>
      </c>
      <c r="F11431" t="s">
        <v>379</v>
      </c>
      <c r="G11431">
        <f t="shared" si="178"/>
        <v>11430</v>
      </c>
      <c r="H11431" s="8">
        <v>7367.8609500000002</v>
      </c>
    </row>
    <row r="11432" spans="1:8" x14ac:dyDescent="0.3">
      <c r="A11432">
        <v>4113020</v>
      </c>
      <c r="B11432" t="s">
        <v>255</v>
      </c>
      <c r="C11432" s="1">
        <v>45505</v>
      </c>
      <c r="D11432" t="s">
        <v>41</v>
      </c>
      <c r="E11432" t="s">
        <v>42</v>
      </c>
      <c r="F11432" t="s">
        <v>379</v>
      </c>
      <c r="G11432">
        <f t="shared" si="178"/>
        <v>11431</v>
      </c>
      <c r="H11432" s="8">
        <v>1595.9326640000002</v>
      </c>
    </row>
    <row r="11433" spans="1:8" x14ac:dyDescent="0.3">
      <c r="A11433">
        <v>4113020</v>
      </c>
      <c r="B11433" t="s">
        <v>255</v>
      </c>
      <c r="C11433" s="1">
        <v>45536</v>
      </c>
      <c r="D11433" t="s">
        <v>41</v>
      </c>
      <c r="E11433" t="s">
        <v>42</v>
      </c>
      <c r="F11433" t="s">
        <v>379</v>
      </c>
      <c r="G11433">
        <f t="shared" si="178"/>
        <v>11432</v>
      </c>
      <c r="H11433" s="8">
        <v>1659.7015620000009</v>
      </c>
    </row>
    <row r="11434" spans="1:8" x14ac:dyDescent="0.3">
      <c r="A11434">
        <v>4113020</v>
      </c>
      <c r="B11434" t="s">
        <v>255</v>
      </c>
      <c r="C11434" s="1">
        <v>45566</v>
      </c>
      <c r="D11434" t="s">
        <v>41</v>
      </c>
      <c r="E11434" t="s">
        <v>42</v>
      </c>
      <c r="F11434" t="s">
        <v>379</v>
      </c>
      <c r="G11434">
        <f t="shared" si="178"/>
        <v>11433</v>
      </c>
      <c r="H11434" s="8">
        <v>3382.7540000000004</v>
      </c>
    </row>
    <row r="11435" spans="1:8" x14ac:dyDescent="0.3">
      <c r="A11435">
        <v>4113020</v>
      </c>
      <c r="B11435" t="s">
        <v>255</v>
      </c>
      <c r="C11435" s="1">
        <v>45597</v>
      </c>
      <c r="D11435" t="s">
        <v>41</v>
      </c>
      <c r="E11435" t="s">
        <v>42</v>
      </c>
      <c r="F11435" t="s">
        <v>379</v>
      </c>
      <c r="G11435">
        <f t="shared" si="178"/>
        <v>11434</v>
      </c>
      <c r="H11435" s="8">
        <v>-1785.5739800000031</v>
      </c>
    </row>
    <row r="11436" spans="1:8" x14ac:dyDescent="0.3">
      <c r="A11436">
        <v>4113020</v>
      </c>
      <c r="B11436" t="s">
        <v>255</v>
      </c>
      <c r="C11436" s="1">
        <v>45627</v>
      </c>
      <c r="D11436" t="s">
        <v>41</v>
      </c>
      <c r="E11436" t="s">
        <v>42</v>
      </c>
      <c r="F11436" t="s">
        <v>379</v>
      </c>
      <c r="G11436">
        <f t="shared" si="178"/>
        <v>11435</v>
      </c>
      <c r="H11436" s="8">
        <v>401.79044000000073</v>
      </c>
    </row>
    <row r="11437" spans="1:8" x14ac:dyDescent="0.3">
      <c r="A11437">
        <v>4113020</v>
      </c>
      <c r="B11437" t="s">
        <v>255</v>
      </c>
      <c r="C11437" s="1">
        <v>45658</v>
      </c>
      <c r="D11437" t="s">
        <v>41</v>
      </c>
      <c r="E11437" t="s">
        <v>42</v>
      </c>
      <c r="F11437" t="s">
        <v>379</v>
      </c>
      <c r="G11437">
        <f t="shared" si="178"/>
        <v>11436</v>
      </c>
      <c r="H11437" s="8">
        <v>9705.416285000003</v>
      </c>
    </row>
    <row r="11438" spans="1:8" x14ac:dyDescent="0.3">
      <c r="A11438">
        <v>4113020</v>
      </c>
      <c r="B11438" t="s">
        <v>255</v>
      </c>
      <c r="C11438" s="1">
        <v>45689</v>
      </c>
      <c r="D11438" t="s">
        <v>41</v>
      </c>
      <c r="E11438" t="s">
        <v>42</v>
      </c>
      <c r="F11438" t="s">
        <v>379</v>
      </c>
      <c r="G11438">
        <f t="shared" si="178"/>
        <v>11437</v>
      </c>
      <c r="H11438" s="8">
        <v>-7363.4225149999984</v>
      </c>
    </row>
    <row r="11439" spans="1:8" x14ac:dyDescent="0.3">
      <c r="A11439">
        <v>4113020</v>
      </c>
      <c r="B11439" t="s">
        <v>255</v>
      </c>
      <c r="C11439" s="1">
        <v>45717</v>
      </c>
      <c r="D11439" t="s">
        <v>41</v>
      </c>
      <c r="E11439" t="s">
        <v>42</v>
      </c>
      <c r="F11439" t="s">
        <v>379</v>
      </c>
      <c r="G11439">
        <f t="shared" si="178"/>
        <v>11438</v>
      </c>
      <c r="H11439" s="8">
        <v>5408.4036790000036</v>
      </c>
    </row>
    <row r="11440" spans="1:8" x14ac:dyDescent="0.3">
      <c r="A11440">
        <v>4113020</v>
      </c>
      <c r="B11440" t="s">
        <v>255</v>
      </c>
      <c r="C11440" s="1">
        <v>45748</v>
      </c>
      <c r="D11440" t="s">
        <v>41</v>
      </c>
      <c r="E11440" t="s">
        <v>42</v>
      </c>
      <c r="F11440" t="s">
        <v>379</v>
      </c>
      <c r="G11440">
        <f t="shared" si="178"/>
        <v>11439</v>
      </c>
      <c r="H11440" s="8">
        <v>-1510.6437430000008</v>
      </c>
    </row>
    <row r="11441" spans="1:8" x14ac:dyDescent="0.3">
      <c r="A11441">
        <v>4113020</v>
      </c>
      <c r="B11441" t="s">
        <v>255</v>
      </c>
      <c r="C11441" s="1">
        <v>45778</v>
      </c>
      <c r="D11441" t="s">
        <v>41</v>
      </c>
      <c r="E11441" t="s">
        <v>42</v>
      </c>
      <c r="F11441" t="s">
        <v>379</v>
      </c>
      <c r="G11441">
        <f t="shared" si="178"/>
        <v>11440</v>
      </c>
      <c r="H11441" s="8">
        <v>-6420.2793600000005</v>
      </c>
    </row>
    <row r="11442" spans="1:8" x14ac:dyDescent="0.3">
      <c r="A11442">
        <v>4113020</v>
      </c>
      <c r="B11442" t="s">
        <v>255</v>
      </c>
      <c r="C11442" s="1">
        <v>45809</v>
      </c>
      <c r="D11442" t="s">
        <v>41</v>
      </c>
      <c r="E11442" t="s">
        <v>42</v>
      </c>
      <c r="F11442" t="s">
        <v>379</v>
      </c>
      <c r="G11442">
        <f t="shared" si="178"/>
        <v>11441</v>
      </c>
      <c r="H11442" s="8">
        <v>-3920.0299749999986</v>
      </c>
    </row>
    <row r="11443" spans="1:8" x14ac:dyDescent="0.3">
      <c r="A11443">
        <v>4113020</v>
      </c>
      <c r="B11443" t="s">
        <v>255</v>
      </c>
      <c r="C11443" s="1">
        <v>45839</v>
      </c>
      <c r="D11443" t="s">
        <v>41</v>
      </c>
      <c r="E11443" t="s">
        <v>42</v>
      </c>
      <c r="F11443" t="s">
        <v>379</v>
      </c>
      <c r="G11443">
        <f t="shared" si="178"/>
        <v>11442</v>
      </c>
      <c r="H11443" s="8">
        <v>-14197.885050999994</v>
      </c>
    </row>
    <row r="11444" spans="1:8" x14ac:dyDescent="0.3">
      <c r="A11444">
        <v>4113020</v>
      </c>
      <c r="B11444" t="s">
        <v>255</v>
      </c>
      <c r="C11444" s="1">
        <v>45870</v>
      </c>
      <c r="D11444" t="s">
        <v>41</v>
      </c>
      <c r="E11444" t="s">
        <v>42</v>
      </c>
      <c r="F11444" t="s">
        <v>379</v>
      </c>
      <c r="G11444">
        <f t="shared" si="178"/>
        <v>11443</v>
      </c>
      <c r="H11444" s="8">
        <v>-4719.9205080000002</v>
      </c>
    </row>
    <row r="11445" spans="1:8" x14ac:dyDescent="0.3">
      <c r="A11445">
        <v>4113020</v>
      </c>
      <c r="B11445" t="s">
        <v>255</v>
      </c>
      <c r="C11445" s="1">
        <v>45901</v>
      </c>
      <c r="D11445" t="s">
        <v>41</v>
      </c>
      <c r="E11445" t="s">
        <v>42</v>
      </c>
      <c r="F11445" t="s">
        <v>379</v>
      </c>
      <c r="G11445">
        <f t="shared" si="178"/>
        <v>11444</v>
      </c>
      <c r="H11445" s="8">
        <v>451.52424500000063</v>
      </c>
    </row>
    <row r="11446" spans="1:8" x14ac:dyDescent="0.3">
      <c r="A11446">
        <v>4113020</v>
      </c>
      <c r="B11446" t="s">
        <v>255</v>
      </c>
      <c r="C11446" s="1">
        <v>45931</v>
      </c>
      <c r="D11446" t="s">
        <v>41</v>
      </c>
      <c r="E11446" t="s">
        <v>42</v>
      </c>
      <c r="F11446" t="s">
        <v>379</v>
      </c>
      <c r="G11446">
        <f t="shared" si="178"/>
        <v>11445</v>
      </c>
      <c r="H11446" s="8">
        <v>417.98598999999194</v>
      </c>
    </row>
    <row r="11447" spans="1:8" x14ac:dyDescent="0.3">
      <c r="A11447">
        <v>4113020</v>
      </c>
      <c r="B11447" t="s">
        <v>255</v>
      </c>
      <c r="C11447" s="1">
        <v>45962</v>
      </c>
      <c r="D11447" t="s">
        <v>41</v>
      </c>
      <c r="E11447" t="s">
        <v>42</v>
      </c>
      <c r="F11447" t="s">
        <v>379</v>
      </c>
      <c r="G11447">
        <f t="shared" si="178"/>
        <v>11446</v>
      </c>
      <c r="H11447" s="8">
        <v>1992.2844180000025</v>
      </c>
    </row>
    <row r="11448" spans="1:8" x14ac:dyDescent="0.3">
      <c r="A11448">
        <v>4113020</v>
      </c>
      <c r="B11448" t="s">
        <v>255</v>
      </c>
      <c r="C11448" s="1">
        <v>45992</v>
      </c>
      <c r="D11448" t="s">
        <v>41</v>
      </c>
      <c r="E11448" t="s">
        <v>42</v>
      </c>
      <c r="F11448" t="s">
        <v>379</v>
      </c>
      <c r="G11448">
        <f t="shared" si="178"/>
        <v>11447</v>
      </c>
      <c r="H11448" s="8">
        <v>-4269.3180369999973</v>
      </c>
    </row>
    <row r="11449" spans="1:8" x14ac:dyDescent="0.3">
      <c r="A11449">
        <v>4113021</v>
      </c>
      <c r="B11449" t="s">
        <v>256</v>
      </c>
      <c r="C11449" s="1">
        <v>44743</v>
      </c>
      <c r="D11449" t="s">
        <v>41</v>
      </c>
      <c r="E11449" t="s">
        <v>116</v>
      </c>
      <c r="F11449" t="s">
        <v>379</v>
      </c>
      <c r="G11449">
        <f t="shared" si="178"/>
        <v>11448</v>
      </c>
      <c r="H11449" s="8">
        <v>609586.41066979989</v>
      </c>
    </row>
    <row r="11450" spans="1:8" x14ac:dyDescent="0.3">
      <c r="A11450">
        <v>4113021</v>
      </c>
      <c r="B11450" t="s">
        <v>256</v>
      </c>
      <c r="C11450" s="1">
        <v>44774</v>
      </c>
      <c r="D11450" t="s">
        <v>41</v>
      </c>
      <c r="E11450" t="s">
        <v>116</v>
      </c>
      <c r="F11450" t="s">
        <v>379</v>
      </c>
      <c r="G11450">
        <f t="shared" si="178"/>
        <v>11449</v>
      </c>
      <c r="H11450" s="8">
        <v>772429.70425819955</v>
      </c>
    </row>
    <row r="11451" spans="1:8" x14ac:dyDescent="0.3">
      <c r="A11451">
        <v>4113021</v>
      </c>
      <c r="B11451" t="s">
        <v>256</v>
      </c>
      <c r="C11451" s="1">
        <v>44805</v>
      </c>
      <c r="D11451" t="s">
        <v>41</v>
      </c>
      <c r="E11451" t="s">
        <v>116</v>
      </c>
      <c r="F11451" t="s">
        <v>379</v>
      </c>
      <c r="G11451">
        <f t="shared" si="178"/>
        <v>11450</v>
      </c>
      <c r="H11451" s="8">
        <v>606574.11666893039</v>
      </c>
    </row>
    <row r="11452" spans="1:8" x14ac:dyDescent="0.3">
      <c r="A11452">
        <v>4113021</v>
      </c>
      <c r="B11452" t="s">
        <v>256</v>
      </c>
      <c r="C11452" s="1">
        <v>44835</v>
      </c>
      <c r="D11452" t="s">
        <v>41</v>
      </c>
      <c r="E11452" t="s">
        <v>116</v>
      </c>
      <c r="F11452" t="s">
        <v>379</v>
      </c>
      <c r="G11452">
        <f t="shared" si="178"/>
        <v>11451</v>
      </c>
      <c r="H11452" s="8">
        <v>724715.76093820017</v>
      </c>
    </row>
    <row r="11453" spans="1:8" x14ac:dyDescent="0.3">
      <c r="A11453">
        <v>4113021</v>
      </c>
      <c r="B11453" t="s">
        <v>256</v>
      </c>
      <c r="C11453" s="1">
        <v>44866</v>
      </c>
      <c r="D11453" t="s">
        <v>41</v>
      </c>
      <c r="E11453" t="s">
        <v>116</v>
      </c>
      <c r="F11453" t="s">
        <v>379</v>
      </c>
      <c r="G11453">
        <f t="shared" si="178"/>
        <v>11452</v>
      </c>
      <c r="H11453" s="8">
        <v>791946.56913965428</v>
      </c>
    </row>
    <row r="11454" spans="1:8" x14ac:dyDescent="0.3">
      <c r="A11454">
        <v>4113021</v>
      </c>
      <c r="B11454" t="s">
        <v>256</v>
      </c>
      <c r="C11454" s="1">
        <v>44896</v>
      </c>
      <c r="D11454" t="s">
        <v>41</v>
      </c>
      <c r="E11454" t="s">
        <v>116</v>
      </c>
      <c r="F11454" t="s">
        <v>379</v>
      </c>
      <c r="G11454">
        <f t="shared" si="178"/>
        <v>11453</v>
      </c>
      <c r="H11454" s="8">
        <v>600706.09386519995</v>
      </c>
    </row>
    <row r="11455" spans="1:8" x14ac:dyDescent="0.3">
      <c r="A11455">
        <v>4113021</v>
      </c>
      <c r="B11455" t="s">
        <v>256</v>
      </c>
      <c r="C11455" s="1">
        <v>44927</v>
      </c>
      <c r="D11455" t="s">
        <v>41</v>
      </c>
      <c r="E11455" t="s">
        <v>116</v>
      </c>
      <c r="F11455" t="s">
        <v>379</v>
      </c>
      <c r="G11455">
        <f t="shared" si="178"/>
        <v>11454</v>
      </c>
      <c r="H11455" s="8">
        <v>824346.5372916006</v>
      </c>
    </row>
    <row r="11456" spans="1:8" x14ac:dyDescent="0.3">
      <c r="A11456">
        <v>4113021</v>
      </c>
      <c r="B11456" t="s">
        <v>256</v>
      </c>
      <c r="C11456" s="1">
        <v>44958</v>
      </c>
      <c r="D11456" t="s">
        <v>41</v>
      </c>
      <c r="E11456" t="s">
        <v>116</v>
      </c>
      <c r="F11456" t="s">
        <v>379</v>
      </c>
      <c r="G11456">
        <f t="shared" si="178"/>
        <v>11455</v>
      </c>
      <c r="H11456" s="8">
        <v>831499.65965699963</v>
      </c>
    </row>
    <row r="11457" spans="1:8" x14ac:dyDescent="0.3">
      <c r="A11457">
        <v>4113021</v>
      </c>
      <c r="B11457" t="s">
        <v>256</v>
      </c>
      <c r="C11457" s="1">
        <v>44986</v>
      </c>
      <c r="D11457" t="s">
        <v>41</v>
      </c>
      <c r="E11457" t="s">
        <v>116</v>
      </c>
      <c r="F11457" t="s">
        <v>379</v>
      </c>
      <c r="G11457">
        <f t="shared" si="178"/>
        <v>11456</v>
      </c>
      <c r="H11457" s="8">
        <v>1063379.3595864403</v>
      </c>
    </row>
    <row r="11458" spans="1:8" x14ac:dyDescent="0.3">
      <c r="A11458">
        <v>4113021</v>
      </c>
      <c r="B11458" t="s">
        <v>256</v>
      </c>
      <c r="C11458" s="1">
        <v>45017</v>
      </c>
      <c r="D11458" t="s">
        <v>41</v>
      </c>
      <c r="E11458" t="s">
        <v>116</v>
      </c>
      <c r="F11458" t="s">
        <v>379</v>
      </c>
      <c r="G11458">
        <f t="shared" si="178"/>
        <v>11457</v>
      </c>
      <c r="H11458" s="8">
        <v>759463.91037199972</v>
      </c>
    </row>
    <row r="11459" spans="1:8" x14ac:dyDescent="0.3">
      <c r="A11459">
        <v>4113021</v>
      </c>
      <c r="B11459" t="s">
        <v>256</v>
      </c>
      <c r="C11459" s="1">
        <v>45047</v>
      </c>
      <c r="D11459" t="s">
        <v>41</v>
      </c>
      <c r="E11459" t="s">
        <v>116</v>
      </c>
      <c r="F11459" t="s">
        <v>379</v>
      </c>
      <c r="G11459">
        <f t="shared" si="178"/>
        <v>11458</v>
      </c>
      <c r="H11459" s="8">
        <v>596966.65826900012</v>
      </c>
    </row>
    <row r="11460" spans="1:8" x14ac:dyDescent="0.3">
      <c r="A11460">
        <v>4113021</v>
      </c>
      <c r="B11460" t="s">
        <v>256</v>
      </c>
      <c r="C11460" s="1">
        <v>45078</v>
      </c>
      <c r="D11460" t="s">
        <v>41</v>
      </c>
      <c r="E11460" t="s">
        <v>116</v>
      </c>
      <c r="F11460" t="s">
        <v>379</v>
      </c>
      <c r="G11460">
        <f t="shared" ref="G11460:G11523" si="179">G11459+1</f>
        <v>11459</v>
      </c>
      <c r="H11460" s="8">
        <v>660131.43015700008</v>
      </c>
    </row>
    <row r="11461" spans="1:8" x14ac:dyDescent="0.3">
      <c r="A11461">
        <v>4113021</v>
      </c>
      <c r="B11461" t="s">
        <v>256</v>
      </c>
      <c r="C11461" s="1">
        <v>45108</v>
      </c>
      <c r="D11461" t="s">
        <v>41</v>
      </c>
      <c r="E11461" t="s">
        <v>116</v>
      </c>
      <c r="F11461" t="s">
        <v>379</v>
      </c>
      <c r="G11461">
        <f t="shared" si="179"/>
        <v>11460</v>
      </c>
      <c r="H11461" s="8">
        <v>678004.82936300046</v>
      </c>
    </row>
    <row r="11462" spans="1:8" x14ac:dyDescent="0.3">
      <c r="A11462">
        <v>4113021</v>
      </c>
      <c r="B11462" t="s">
        <v>256</v>
      </c>
      <c r="C11462" s="1">
        <v>45139</v>
      </c>
      <c r="D11462" t="s">
        <v>41</v>
      </c>
      <c r="E11462" t="s">
        <v>116</v>
      </c>
      <c r="F11462" t="s">
        <v>379</v>
      </c>
      <c r="G11462">
        <f t="shared" si="179"/>
        <v>11461</v>
      </c>
      <c r="H11462" s="8">
        <v>953026.55926899996</v>
      </c>
    </row>
    <row r="11463" spans="1:8" x14ac:dyDescent="0.3">
      <c r="A11463">
        <v>4113021</v>
      </c>
      <c r="B11463" t="s">
        <v>256</v>
      </c>
      <c r="C11463" s="1">
        <v>45170</v>
      </c>
      <c r="D11463" t="s">
        <v>41</v>
      </c>
      <c r="E11463" t="s">
        <v>116</v>
      </c>
      <c r="F11463" t="s">
        <v>379</v>
      </c>
      <c r="G11463">
        <f t="shared" si="179"/>
        <v>11462</v>
      </c>
      <c r="H11463" s="8">
        <v>886683.41482900025</v>
      </c>
    </row>
    <row r="11464" spans="1:8" x14ac:dyDescent="0.3">
      <c r="A11464">
        <v>4113021</v>
      </c>
      <c r="B11464" t="s">
        <v>256</v>
      </c>
      <c r="C11464" s="1">
        <v>45200</v>
      </c>
      <c r="D11464" t="s">
        <v>41</v>
      </c>
      <c r="E11464" t="s">
        <v>116</v>
      </c>
      <c r="F11464" t="s">
        <v>379</v>
      </c>
      <c r="G11464">
        <f t="shared" si="179"/>
        <v>11463</v>
      </c>
      <c r="H11464" s="8">
        <v>687763.99862300046</v>
      </c>
    </row>
    <row r="11465" spans="1:8" x14ac:dyDescent="0.3">
      <c r="A11465">
        <v>4113021</v>
      </c>
      <c r="B11465" t="s">
        <v>256</v>
      </c>
      <c r="C11465" s="1">
        <v>45231</v>
      </c>
      <c r="D11465" t="s">
        <v>41</v>
      </c>
      <c r="E11465" t="s">
        <v>116</v>
      </c>
      <c r="F11465" t="s">
        <v>379</v>
      </c>
      <c r="G11465">
        <f t="shared" si="179"/>
        <v>11464</v>
      </c>
      <c r="H11465" s="8">
        <v>571121.03181699978</v>
      </c>
    </row>
    <row r="11466" spans="1:8" x14ac:dyDescent="0.3">
      <c r="A11466">
        <v>4113021</v>
      </c>
      <c r="B11466" t="s">
        <v>256</v>
      </c>
      <c r="C11466" s="1">
        <v>45261</v>
      </c>
      <c r="D11466" t="s">
        <v>41</v>
      </c>
      <c r="E11466" t="s">
        <v>116</v>
      </c>
      <c r="F11466" t="s">
        <v>379</v>
      </c>
      <c r="G11466">
        <f t="shared" si="179"/>
        <v>11465</v>
      </c>
      <c r="H11466" s="8">
        <v>850225.47963838011</v>
      </c>
    </row>
    <row r="11467" spans="1:8" x14ac:dyDescent="0.3">
      <c r="A11467">
        <v>4113021</v>
      </c>
      <c r="B11467" t="s">
        <v>256</v>
      </c>
      <c r="C11467" s="1">
        <v>45292</v>
      </c>
      <c r="D11467" t="s">
        <v>41</v>
      </c>
      <c r="E11467" t="s">
        <v>116</v>
      </c>
      <c r="F11467" t="s">
        <v>379</v>
      </c>
      <c r="G11467">
        <f t="shared" si="179"/>
        <v>11466</v>
      </c>
      <c r="H11467" s="8">
        <v>615080.29743800021</v>
      </c>
    </row>
    <row r="11468" spans="1:8" x14ac:dyDescent="0.3">
      <c r="A11468">
        <v>4113021</v>
      </c>
      <c r="B11468" t="s">
        <v>256</v>
      </c>
      <c r="C11468" s="1">
        <v>45323</v>
      </c>
      <c r="D11468" t="s">
        <v>41</v>
      </c>
      <c r="E11468" t="s">
        <v>116</v>
      </c>
      <c r="F11468" t="s">
        <v>379</v>
      </c>
      <c r="G11468">
        <f t="shared" si="179"/>
        <v>11467</v>
      </c>
      <c r="H11468" s="8">
        <v>581904.62850600004</v>
      </c>
    </row>
    <row r="11469" spans="1:8" x14ac:dyDescent="0.3">
      <c r="A11469">
        <v>4113021</v>
      </c>
      <c r="B11469" t="s">
        <v>256</v>
      </c>
      <c r="C11469" s="1">
        <v>45352</v>
      </c>
      <c r="D11469" t="s">
        <v>41</v>
      </c>
      <c r="E11469" t="s">
        <v>116</v>
      </c>
      <c r="F11469" t="s">
        <v>379</v>
      </c>
      <c r="G11469">
        <f t="shared" si="179"/>
        <v>11468</v>
      </c>
      <c r="H11469" s="8">
        <v>515297.66849800019</v>
      </c>
    </row>
    <row r="11470" spans="1:8" x14ac:dyDescent="0.3">
      <c r="A11470">
        <v>4113021</v>
      </c>
      <c r="B11470" t="s">
        <v>256</v>
      </c>
      <c r="C11470" s="1">
        <v>45383</v>
      </c>
      <c r="D11470" t="s">
        <v>41</v>
      </c>
      <c r="E11470" t="s">
        <v>116</v>
      </c>
      <c r="F11470" t="s">
        <v>379</v>
      </c>
      <c r="G11470">
        <f t="shared" si="179"/>
        <v>11469</v>
      </c>
      <c r="H11470" s="8">
        <v>662528.52529999998</v>
      </c>
    </row>
    <row r="11471" spans="1:8" x14ac:dyDescent="0.3">
      <c r="A11471">
        <v>4113021</v>
      </c>
      <c r="B11471" t="s">
        <v>256</v>
      </c>
      <c r="C11471" s="1">
        <v>45413</v>
      </c>
      <c r="D11471" t="s">
        <v>41</v>
      </c>
      <c r="E11471" t="s">
        <v>116</v>
      </c>
      <c r="F11471" t="s">
        <v>379</v>
      </c>
      <c r="G11471">
        <f t="shared" si="179"/>
        <v>11470</v>
      </c>
      <c r="H11471" s="8">
        <v>822678.26159859973</v>
      </c>
    </row>
    <row r="11472" spans="1:8" x14ac:dyDescent="0.3">
      <c r="A11472">
        <v>4113021</v>
      </c>
      <c r="B11472" t="s">
        <v>256</v>
      </c>
      <c r="C11472" s="1">
        <v>45444</v>
      </c>
      <c r="D11472" t="s">
        <v>41</v>
      </c>
      <c r="E11472" t="s">
        <v>116</v>
      </c>
      <c r="F11472" t="s">
        <v>379</v>
      </c>
      <c r="G11472">
        <f t="shared" si="179"/>
        <v>11471</v>
      </c>
      <c r="H11472" s="8">
        <v>659093.05695650005</v>
      </c>
    </row>
    <row r="11473" spans="1:8" x14ac:dyDescent="0.3">
      <c r="A11473">
        <v>4113021</v>
      </c>
      <c r="B11473" t="s">
        <v>256</v>
      </c>
      <c r="C11473" s="1">
        <v>45474</v>
      </c>
      <c r="D11473" t="s">
        <v>41</v>
      </c>
      <c r="E11473" t="s">
        <v>116</v>
      </c>
      <c r="F11473" t="s">
        <v>379</v>
      </c>
      <c r="G11473">
        <f t="shared" si="179"/>
        <v>11472</v>
      </c>
      <c r="H11473" s="8">
        <v>616901.23094999988</v>
      </c>
    </row>
    <row r="11474" spans="1:8" x14ac:dyDescent="0.3">
      <c r="A11474">
        <v>4113021</v>
      </c>
      <c r="B11474" t="s">
        <v>256</v>
      </c>
      <c r="C11474" s="1">
        <v>45505</v>
      </c>
      <c r="D11474" t="s">
        <v>41</v>
      </c>
      <c r="E11474" t="s">
        <v>116</v>
      </c>
      <c r="F11474" t="s">
        <v>379</v>
      </c>
      <c r="G11474">
        <f t="shared" si="179"/>
        <v>11473</v>
      </c>
      <c r="H11474" s="8">
        <v>567428.01266400015</v>
      </c>
    </row>
    <row r="11475" spans="1:8" x14ac:dyDescent="0.3">
      <c r="A11475">
        <v>4113021</v>
      </c>
      <c r="B11475" t="s">
        <v>256</v>
      </c>
      <c r="C11475" s="1">
        <v>45536</v>
      </c>
      <c r="D11475" t="s">
        <v>41</v>
      </c>
      <c r="E11475" t="s">
        <v>116</v>
      </c>
      <c r="F11475" t="s">
        <v>379</v>
      </c>
      <c r="G11475">
        <f t="shared" si="179"/>
        <v>11474</v>
      </c>
      <c r="H11475" s="8">
        <v>521228.01156200009</v>
      </c>
    </row>
    <row r="11476" spans="1:8" x14ac:dyDescent="0.3">
      <c r="A11476">
        <v>4113021</v>
      </c>
      <c r="B11476" t="s">
        <v>256</v>
      </c>
      <c r="C11476" s="1">
        <v>45566</v>
      </c>
      <c r="D11476" t="s">
        <v>41</v>
      </c>
      <c r="E11476" t="s">
        <v>116</v>
      </c>
      <c r="F11476" t="s">
        <v>379</v>
      </c>
      <c r="G11476">
        <f t="shared" si="179"/>
        <v>11475</v>
      </c>
      <c r="H11476" s="8">
        <v>593428.97400000005</v>
      </c>
    </row>
    <row r="11477" spans="1:8" x14ac:dyDescent="0.3">
      <c r="A11477">
        <v>4113021</v>
      </c>
      <c r="B11477" t="s">
        <v>256</v>
      </c>
      <c r="C11477" s="1">
        <v>45597</v>
      </c>
      <c r="D11477" t="s">
        <v>41</v>
      </c>
      <c r="E11477" t="s">
        <v>116</v>
      </c>
      <c r="F11477" t="s">
        <v>379</v>
      </c>
      <c r="G11477">
        <f t="shared" si="179"/>
        <v>11476</v>
      </c>
      <c r="H11477" s="8">
        <v>790226.97602000006</v>
      </c>
    </row>
    <row r="11478" spans="1:8" x14ac:dyDescent="0.3">
      <c r="A11478">
        <v>4113021</v>
      </c>
      <c r="B11478" t="s">
        <v>256</v>
      </c>
      <c r="C11478" s="1">
        <v>45627</v>
      </c>
      <c r="D11478" t="s">
        <v>41</v>
      </c>
      <c r="E11478" t="s">
        <v>116</v>
      </c>
      <c r="F11478" t="s">
        <v>379</v>
      </c>
      <c r="G11478">
        <f t="shared" si="179"/>
        <v>11477</v>
      </c>
      <c r="H11478" s="8">
        <v>483046.55044000008</v>
      </c>
    </row>
    <row r="11479" spans="1:8" x14ac:dyDescent="0.3">
      <c r="A11479">
        <v>4113021</v>
      </c>
      <c r="B11479" t="s">
        <v>256</v>
      </c>
      <c r="C11479" s="1">
        <v>45658</v>
      </c>
      <c r="D11479" t="s">
        <v>41</v>
      </c>
      <c r="E11479" t="s">
        <v>116</v>
      </c>
      <c r="F11479" t="s">
        <v>379</v>
      </c>
      <c r="G11479">
        <f t="shared" si="179"/>
        <v>11478</v>
      </c>
      <c r="H11479" s="8">
        <v>654063.63628499978</v>
      </c>
    </row>
    <row r="11480" spans="1:8" x14ac:dyDescent="0.3">
      <c r="A11480">
        <v>4113021</v>
      </c>
      <c r="B11480" t="s">
        <v>256</v>
      </c>
      <c r="C11480" s="1">
        <v>45689</v>
      </c>
      <c r="D11480" t="s">
        <v>41</v>
      </c>
      <c r="E11480" t="s">
        <v>116</v>
      </c>
      <c r="F11480" t="s">
        <v>379</v>
      </c>
      <c r="G11480">
        <f t="shared" si="179"/>
        <v>11479</v>
      </c>
      <c r="H11480" s="8">
        <v>541748.69748500024</v>
      </c>
    </row>
    <row r="11481" spans="1:8" x14ac:dyDescent="0.3">
      <c r="A11481">
        <v>4113021</v>
      </c>
      <c r="B11481" t="s">
        <v>256</v>
      </c>
      <c r="C11481" s="1">
        <v>45717</v>
      </c>
      <c r="D11481" t="s">
        <v>41</v>
      </c>
      <c r="E11481" t="s">
        <v>116</v>
      </c>
      <c r="F11481" t="s">
        <v>379</v>
      </c>
      <c r="G11481">
        <f t="shared" si="179"/>
        <v>11480</v>
      </c>
      <c r="H11481" s="8">
        <v>647652.85367900028</v>
      </c>
    </row>
    <row r="11482" spans="1:8" x14ac:dyDescent="0.3">
      <c r="A11482">
        <v>4113021</v>
      </c>
      <c r="B11482" t="s">
        <v>256</v>
      </c>
      <c r="C11482" s="1">
        <v>45748</v>
      </c>
      <c r="D11482" t="s">
        <v>41</v>
      </c>
      <c r="E11482" t="s">
        <v>116</v>
      </c>
      <c r="F11482" t="s">
        <v>379</v>
      </c>
      <c r="G11482">
        <f t="shared" si="179"/>
        <v>11481</v>
      </c>
      <c r="H11482" s="8">
        <v>578602.68625700043</v>
      </c>
    </row>
    <row r="11483" spans="1:8" x14ac:dyDescent="0.3">
      <c r="A11483">
        <v>4113021</v>
      </c>
      <c r="B11483" t="s">
        <v>256</v>
      </c>
      <c r="C11483" s="1">
        <v>45778</v>
      </c>
      <c r="D11483" t="s">
        <v>41</v>
      </c>
      <c r="E11483" t="s">
        <v>116</v>
      </c>
      <c r="F11483" t="s">
        <v>379</v>
      </c>
      <c r="G11483">
        <f t="shared" si="179"/>
        <v>11482</v>
      </c>
      <c r="H11483" s="8">
        <v>801922.1606399999</v>
      </c>
    </row>
    <row r="11484" spans="1:8" x14ac:dyDescent="0.3">
      <c r="A11484">
        <v>4113021</v>
      </c>
      <c r="B11484" t="s">
        <v>256</v>
      </c>
      <c r="C11484" s="1">
        <v>45809</v>
      </c>
      <c r="D11484" t="s">
        <v>41</v>
      </c>
      <c r="E11484" t="s">
        <v>116</v>
      </c>
      <c r="F11484" t="s">
        <v>379</v>
      </c>
      <c r="G11484">
        <f t="shared" si="179"/>
        <v>11483</v>
      </c>
      <c r="H11484" s="8">
        <v>806323.02002500021</v>
      </c>
    </row>
    <row r="11485" spans="1:8" x14ac:dyDescent="0.3">
      <c r="A11485">
        <v>4113021</v>
      </c>
      <c r="B11485" t="s">
        <v>256</v>
      </c>
      <c r="C11485" s="1">
        <v>45839</v>
      </c>
      <c r="D11485" t="s">
        <v>41</v>
      </c>
      <c r="E11485" t="s">
        <v>116</v>
      </c>
      <c r="F11485" t="s">
        <v>379</v>
      </c>
      <c r="G11485">
        <f t="shared" si="179"/>
        <v>11484</v>
      </c>
      <c r="H11485" s="8">
        <v>674565.82494899991</v>
      </c>
    </row>
    <row r="11486" spans="1:8" x14ac:dyDescent="0.3">
      <c r="A11486">
        <v>4113021</v>
      </c>
      <c r="B11486" t="s">
        <v>256</v>
      </c>
      <c r="C11486" s="1">
        <v>45870</v>
      </c>
      <c r="D11486" t="s">
        <v>41</v>
      </c>
      <c r="E11486" t="s">
        <v>116</v>
      </c>
      <c r="F11486" t="s">
        <v>379</v>
      </c>
      <c r="G11486">
        <f t="shared" si="179"/>
        <v>11485</v>
      </c>
      <c r="H11486" s="8">
        <v>696594.24949199997</v>
      </c>
    </row>
    <row r="11487" spans="1:8" x14ac:dyDescent="0.3">
      <c r="A11487">
        <v>4113021</v>
      </c>
      <c r="B11487" t="s">
        <v>256</v>
      </c>
      <c r="C11487" s="1">
        <v>45901</v>
      </c>
      <c r="D11487" t="s">
        <v>41</v>
      </c>
      <c r="E11487" t="s">
        <v>116</v>
      </c>
      <c r="F11487" t="s">
        <v>379</v>
      </c>
      <c r="G11487">
        <f t="shared" si="179"/>
        <v>11486</v>
      </c>
      <c r="H11487" s="8">
        <v>481330.71424500021</v>
      </c>
    </row>
    <row r="11488" spans="1:8" x14ac:dyDescent="0.3">
      <c r="A11488">
        <v>4113021</v>
      </c>
      <c r="B11488" t="s">
        <v>256</v>
      </c>
      <c r="C11488" s="1">
        <v>45931</v>
      </c>
      <c r="D11488" t="s">
        <v>41</v>
      </c>
      <c r="E11488" t="s">
        <v>116</v>
      </c>
      <c r="F11488" t="s">
        <v>379</v>
      </c>
      <c r="G11488">
        <f t="shared" si="179"/>
        <v>11487</v>
      </c>
      <c r="H11488" s="8">
        <v>869051.71599000017</v>
      </c>
    </row>
    <row r="11489" spans="1:8" x14ac:dyDescent="0.3">
      <c r="A11489">
        <v>4113021</v>
      </c>
      <c r="B11489" t="s">
        <v>256</v>
      </c>
      <c r="C11489" s="1">
        <v>45962</v>
      </c>
      <c r="D11489" t="s">
        <v>41</v>
      </c>
      <c r="E11489" t="s">
        <v>116</v>
      </c>
      <c r="F11489" t="s">
        <v>379</v>
      </c>
      <c r="G11489">
        <f t="shared" si="179"/>
        <v>11488</v>
      </c>
      <c r="H11489" s="8">
        <v>688392.58441800007</v>
      </c>
    </row>
    <row r="11490" spans="1:8" x14ac:dyDescent="0.3">
      <c r="A11490">
        <v>4113021</v>
      </c>
      <c r="B11490" t="s">
        <v>256</v>
      </c>
      <c r="C11490" s="1">
        <v>45992</v>
      </c>
      <c r="D11490" t="s">
        <v>41</v>
      </c>
      <c r="E11490" t="s">
        <v>116</v>
      </c>
      <c r="F11490" t="s">
        <v>379</v>
      </c>
      <c r="G11490">
        <f t="shared" si="179"/>
        <v>11489</v>
      </c>
      <c r="H11490" s="8">
        <v>447634.97196299996</v>
      </c>
    </row>
    <row r="11491" spans="1:8" x14ac:dyDescent="0.3">
      <c r="A11491">
        <v>4113030</v>
      </c>
      <c r="B11491" t="s">
        <v>257</v>
      </c>
      <c r="C11491" s="1">
        <v>44743</v>
      </c>
      <c r="D11491" t="s">
        <v>41</v>
      </c>
      <c r="E11491" t="s">
        <v>42</v>
      </c>
      <c r="F11491" t="s">
        <v>379</v>
      </c>
      <c r="G11491">
        <f t="shared" si="179"/>
        <v>11490</v>
      </c>
      <c r="H11491" s="8">
        <v>2440.1304999999998</v>
      </c>
    </row>
    <row r="11492" spans="1:8" x14ac:dyDescent="0.3">
      <c r="A11492">
        <v>4113030</v>
      </c>
      <c r="B11492" t="s">
        <v>257</v>
      </c>
      <c r="C11492" s="1">
        <v>44774</v>
      </c>
      <c r="D11492" t="s">
        <v>41</v>
      </c>
      <c r="E11492" t="s">
        <v>42</v>
      </c>
      <c r="F11492" t="s">
        <v>379</v>
      </c>
      <c r="G11492">
        <f t="shared" si="179"/>
        <v>11491</v>
      </c>
      <c r="H11492" s="8">
        <v>13495.87484</v>
      </c>
    </row>
    <row r="11493" spans="1:8" x14ac:dyDescent="0.3">
      <c r="A11493">
        <v>4113030</v>
      </c>
      <c r="B11493" t="s">
        <v>257</v>
      </c>
      <c r="C11493" s="1">
        <v>44805</v>
      </c>
      <c r="D11493" t="s">
        <v>41</v>
      </c>
      <c r="E11493" t="s">
        <v>42</v>
      </c>
      <c r="F11493" t="s">
        <v>379</v>
      </c>
      <c r="G11493">
        <f t="shared" si="179"/>
        <v>11492</v>
      </c>
      <c r="H11493" s="8">
        <v>5601.0178029999997</v>
      </c>
    </row>
    <row r="11494" spans="1:8" x14ac:dyDescent="0.3">
      <c r="A11494">
        <v>4113030</v>
      </c>
      <c r="B11494" t="s">
        <v>257</v>
      </c>
      <c r="C11494" s="1">
        <v>44835</v>
      </c>
      <c r="D11494" t="s">
        <v>41</v>
      </c>
      <c r="E11494" t="s">
        <v>42</v>
      </c>
      <c r="F11494" t="s">
        <v>379</v>
      </c>
      <c r="G11494">
        <f t="shared" si="179"/>
        <v>11493</v>
      </c>
      <c r="H11494" s="8">
        <v>14880.972300000001</v>
      </c>
    </row>
    <row r="11495" spans="1:8" x14ac:dyDescent="0.3">
      <c r="A11495">
        <v>4113030</v>
      </c>
      <c r="B11495" t="s">
        <v>257</v>
      </c>
      <c r="C11495" s="1">
        <v>44866</v>
      </c>
      <c r="D11495" t="s">
        <v>41</v>
      </c>
      <c r="E11495" t="s">
        <v>42</v>
      </c>
      <c r="F11495" t="s">
        <v>379</v>
      </c>
      <c r="G11495">
        <f t="shared" si="179"/>
        <v>11494</v>
      </c>
      <c r="H11495" s="8">
        <v>8834.2520099999983</v>
      </c>
    </row>
    <row r="11496" spans="1:8" x14ac:dyDescent="0.3">
      <c r="A11496">
        <v>4113030</v>
      </c>
      <c r="B11496" t="s">
        <v>257</v>
      </c>
      <c r="C11496" s="1">
        <v>44896</v>
      </c>
      <c r="D11496" t="s">
        <v>41</v>
      </c>
      <c r="E11496" t="s">
        <v>42</v>
      </c>
      <c r="F11496" t="s">
        <v>379</v>
      </c>
      <c r="G11496">
        <f t="shared" si="179"/>
        <v>11495</v>
      </c>
      <c r="H11496" s="8">
        <v>8712.8919700000006</v>
      </c>
    </row>
    <row r="11497" spans="1:8" x14ac:dyDescent="0.3">
      <c r="A11497">
        <v>4113030</v>
      </c>
      <c r="B11497" t="s">
        <v>257</v>
      </c>
      <c r="C11497" s="1">
        <v>44927</v>
      </c>
      <c r="D11497" t="s">
        <v>41</v>
      </c>
      <c r="E11497" t="s">
        <v>42</v>
      </c>
      <c r="F11497" t="s">
        <v>379</v>
      </c>
      <c r="G11497">
        <f t="shared" si="179"/>
        <v>11496</v>
      </c>
      <c r="H11497" s="8">
        <v>16628.969027627998</v>
      </c>
    </row>
    <row r="11498" spans="1:8" x14ac:dyDescent="0.3">
      <c r="A11498">
        <v>4113030</v>
      </c>
      <c r="B11498" t="s">
        <v>257</v>
      </c>
      <c r="C11498" s="1">
        <v>44958</v>
      </c>
      <c r="D11498" t="s">
        <v>41</v>
      </c>
      <c r="E11498" t="s">
        <v>42</v>
      </c>
      <c r="F11498" t="s">
        <v>379</v>
      </c>
      <c r="G11498">
        <f t="shared" si="179"/>
        <v>11497</v>
      </c>
      <c r="H11498" s="8">
        <v>16620.132047999999</v>
      </c>
    </row>
    <row r="11499" spans="1:8" x14ac:dyDescent="0.3">
      <c r="A11499">
        <v>4113030</v>
      </c>
      <c r="B11499" t="s">
        <v>257</v>
      </c>
      <c r="C11499" s="1">
        <v>44986</v>
      </c>
      <c r="D11499" t="s">
        <v>41</v>
      </c>
      <c r="E11499" t="s">
        <v>42</v>
      </c>
      <c r="F11499" t="s">
        <v>379</v>
      </c>
      <c r="G11499">
        <f t="shared" si="179"/>
        <v>11498</v>
      </c>
      <c r="H11499" s="8">
        <v>-296.47843200000204</v>
      </c>
    </row>
    <row r="11500" spans="1:8" x14ac:dyDescent="0.3">
      <c r="A11500">
        <v>4113030</v>
      </c>
      <c r="B11500" t="s">
        <v>257</v>
      </c>
      <c r="C11500" s="1">
        <v>45017</v>
      </c>
      <c r="D11500" t="s">
        <v>41</v>
      </c>
      <c r="E11500" t="s">
        <v>42</v>
      </c>
      <c r="F11500" t="s">
        <v>379</v>
      </c>
      <c r="G11500">
        <f t="shared" si="179"/>
        <v>11499</v>
      </c>
      <c r="H11500" s="8">
        <v>9530.8285099999994</v>
      </c>
    </row>
    <row r="11501" spans="1:8" x14ac:dyDescent="0.3">
      <c r="A11501">
        <v>4113030</v>
      </c>
      <c r="B11501" t="s">
        <v>257</v>
      </c>
      <c r="C11501" s="1">
        <v>45047</v>
      </c>
      <c r="D11501" t="s">
        <v>41</v>
      </c>
      <c r="E11501" t="s">
        <v>42</v>
      </c>
      <c r="F11501" t="s">
        <v>379</v>
      </c>
      <c r="G11501">
        <f t="shared" si="179"/>
        <v>11500</v>
      </c>
      <c r="H11501" s="8">
        <v>8339.1767865000002</v>
      </c>
    </row>
    <row r="11502" spans="1:8" x14ac:dyDescent="0.3">
      <c r="A11502">
        <v>4113030</v>
      </c>
      <c r="B11502" t="s">
        <v>257</v>
      </c>
      <c r="C11502" s="1">
        <v>45078</v>
      </c>
      <c r="D11502" t="s">
        <v>41</v>
      </c>
      <c r="E11502" t="s">
        <v>42</v>
      </c>
      <c r="F11502" t="s">
        <v>379</v>
      </c>
      <c r="G11502">
        <f t="shared" si="179"/>
        <v>11501</v>
      </c>
      <c r="H11502" s="8">
        <v>25084.961742</v>
      </c>
    </row>
    <row r="11503" spans="1:8" x14ac:dyDescent="0.3">
      <c r="A11503">
        <v>4113030</v>
      </c>
      <c r="B11503" t="s">
        <v>257</v>
      </c>
      <c r="C11503" s="1">
        <v>45108</v>
      </c>
      <c r="D11503" t="s">
        <v>41</v>
      </c>
      <c r="E11503" t="s">
        <v>42</v>
      </c>
      <c r="F11503" t="s">
        <v>379</v>
      </c>
      <c r="G11503">
        <f t="shared" si="179"/>
        <v>11502</v>
      </c>
      <c r="H11503" s="8">
        <v>7725.2005335000003</v>
      </c>
    </row>
    <row r="11504" spans="1:8" x14ac:dyDescent="0.3">
      <c r="A11504">
        <v>4113030</v>
      </c>
      <c r="B11504" t="s">
        <v>257</v>
      </c>
      <c r="C11504" s="1">
        <v>45139</v>
      </c>
      <c r="D11504" t="s">
        <v>41</v>
      </c>
      <c r="E11504" t="s">
        <v>42</v>
      </c>
      <c r="F11504" t="s">
        <v>379</v>
      </c>
      <c r="G11504">
        <f t="shared" si="179"/>
        <v>11503</v>
      </c>
      <c r="H11504" s="8">
        <v>21974.774530999995</v>
      </c>
    </row>
    <row r="11505" spans="1:8" x14ac:dyDescent="0.3">
      <c r="A11505">
        <v>4113030</v>
      </c>
      <c r="B11505" t="s">
        <v>257</v>
      </c>
      <c r="C11505" s="1">
        <v>45170</v>
      </c>
      <c r="D11505" t="s">
        <v>41</v>
      </c>
      <c r="E11505" t="s">
        <v>42</v>
      </c>
      <c r="F11505" t="s">
        <v>379</v>
      </c>
      <c r="G11505">
        <f t="shared" si="179"/>
        <v>11504</v>
      </c>
      <c r="H11505" s="8">
        <v>21692.957900000001</v>
      </c>
    </row>
    <row r="11506" spans="1:8" x14ac:dyDescent="0.3">
      <c r="A11506">
        <v>4113030</v>
      </c>
      <c r="B11506" t="s">
        <v>257</v>
      </c>
      <c r="C11506" s="1">
        <v>45200</v>
      </c>
      <c r="D11506" t="s">
        <v>41</v>
      </c>
      <c r="E11506" t="s">
        <v>42</v>
      </c>
      <c r="F11506" t="s">
        <v>379</v>
      </c>
      <c r="G11506">
        <f t="shared" si="179"/>
        <v>11505</v>
      </c>
      <c r="H11506" s="8">
        <v>30920.125930000002</v>
      </c>
    </row>
    <row r="11507" spans="1:8" x14ac:dyDescent="0.3">
      <c r="A11507">
        <v>4113030</v>
      </c>
      <c r="B11507" t="s">
        <v>257</v>
      </c>
      <c r="C11507" s="1">
        <v>45231</v>
      </c>
      <c r="D11507" t="s">
        <v>41</v>
      </c>
      <c r="E11507" t="s">
        <v>42</v>
      </c>
      <c r="F11507" t="s">
        <v>379</v>
      </c>
      <c r="G11507">
        <f t="shared" si="179"/>
        <v>11506</v>
      </c>
      <c r="H11507" s="8">
        <v>60833.531180999991</v>
      </c>
    </row>
    <row r="11508" spans="1:8" x14ac:dyDescent="0.3">
      <c r="A11508">
        <v>4113030</v>
      </c>
      <c r="B11508" t="s">
        <v>257</v>
      </c>
      <c r="C11508" s="1">
        <v>45261</v>
      </c>
      <c r="D11508" t="s">
        <v>41</v>
      </c>
      <c r="E11508" t="s">
        <v>42</v>
      </c>
      <c r="F11508" t="s">
        <v>379</v>
      </c>
      <c r="G11508">
        <f t="shared" si="179"/>
        <v>11507</v>
      </c>
      <c r="H11508" s="8">
        <v>27759.479529000004</v>
      </c>
    </row>
    <row r="11509" spans="1:8" x14ac:dyDescent="0.3">
      <c r="A11509">
        <v>4113030</v>
      </c>
      <c r="B11509" t="s">
        <v>257</v>
      </c>
      <c r="C11509" s="1">
        <v>45292</v>
      </c>
      <c r="D11509" t="s">
        <v>41</v>
      </c>
      <c r="E11509" t="s">
        <v>42</v>
      </c>
      <c r="F11509" t="s">
        <v>379</v>
      </c>
      <c r="G11509">
        <f t="shared" si="179"/>
        <v>11508</v>
      </c>
      <c r="H11509" s="8">
        <v>50662.395934000007</v>
      </c>
    </row>
    <row r="11510" spans="1:8" x14ac:dyDescent="0.3">
      <c r="A11510">
        <v>4113030</v>
      </c>
      <c r="B11510" t="s">
        <v>257</v>
      </c>
      <c r="C11510" s="1">
        <v>45323</v>
      </c>
      <c r="D11510" t="s">
        <v>41</v>
      </c>
      <c r="E11510" t="s">
        <v>42</v>
      </c>
      <c r="F11510" t="s">
        <v>379</v>
      </c>
      <c r="G11510">
        <f t="shared" si="179"/>
        <v>11509</v>
      </c>
      <c r="H11510" s="8">
        <v>31199.09993</v>
      </c>
    </row>
    <row r="11511" spans="1:8" x14ac:dyDescent="0.3">
      <c r="A11511">
        <v>4113030</v>
      </c>
      <c r="B11511" t="s">
        <v>257</v>
      </c>
      <c r="C11511" s="1">
        <v>45352</v>
      </c>
      <c r="D11511" t="s">
        <v>41</v>
      </c>
      <c r="E11511" t="s">
        <v>42</v>
      </c>
      <c r="F11511" t="s">
        <v>379</v>
      </c>
      <c r="G11511">
        <f t="shared" si="179"/>
        <v>11510</v>
      </c>
      <c r="H11511" s="8">
        <v>6952.2809900000002</v>
      </c>
    </row>
    <row r="11512" spans="1:8" x14ac:dyDescent="0.3">
      <c r="A11512">
        <v>4113030</v>
      </c>
      <c r="B11512" t="s">
        <v>257</v>
      </c>
      <c r="C11512" s="1">
        <v>45383</v>
      </c>
      <c r="D11512" t="s">
        <v>41</v>
      </c>
      <c r="E11512" t="s">
        <v>42</v>
      </c>
      <c r="F11512" t="s">
        <v>379</v>
      </c>
      <c r="G11512">
        <f t="shared" si="179"/>
        <v>11511</v>
      </c>
      <c r="H11512" s="8">
        <v>45955.505160999979</v>
      </c>
    </row>
    <row r="11513" spans="1:8" x14ac:dyDescent="0.3">
      <c r="A11513">
        <v>4113030</v>
      </c>
      <c r="B11513" t="s">
        <v>257</v>
      </c>
      <c r="C11513" s="1">
        <v>45413</v>
      </c>
      <c r="D11513" t="s">
        <v>41</v>
      </c>
      <c r="E11513" t="s">
        <v>42</v>
      </c>
      <c r="F11513" t="s">
        <v>379</v>
      </c>
      <c r="G11513">
        <f t="shared" si="179"/>
        <v>11512</v>
      </c>
      <c r="H11513" s="8">
        <v>22777.519648000001</v>
      </c>
    </row>
    <row r="11514" spans="1:8" x14ac:dyDescent="0.3">
      <c r="A11514">
        <v>4113030</v>
      </c>
      <c r="B11514" t="s">
        <v>257</v>
      </c>
      <c r="C11514" s="1">
        <v>45444</v>
      </c>
      <c r="D11514" t="s">
        <v>41</v>
      </c>
      <c r="E11514" t="s">
        <v>42</v>
      </c>
      <c r="F11514" t="s">
        <v>379</v>
      </c>
      <c r="G11514">
        <f t="shared" si="179"/>
        <v>11513</v>
      </c>
      <c r="H11514" s="8">
        <v>14363.5406</v>
      </c>
    </row>
    <row r="11515" spans="1:8" x14ac:dyDescent="0.3">
      <c r="A11515">
        <v>4113030</v>
      </c>
      <c r="B11515" t="s">
        <v>257</v>
      </c>
      <c r="C11515" s="1">
        <v>45474</v>
      </c>
      <c r="D11515" t="s">
        <v>41</v>
      </c>
      <c r="E11515" t="s">
        <v>42</v>
      </c>
      <c r="F11515" t="s">
        <v>379</v>
      </c>
      <c r="G11515">
        <f t="shared" si="179"/>
        <v>11514</v>
      </c>
      <c r="H11515" s="8">
        <v>33309.519377400022</v>
      </c>
    </row>
    <row r="11516" spans="1:8" x14ac:dyDescent="0.3">
      <c r="A11516">
        <v>4113030</v>
      </c>
      <c r="B11516" t="s">
        <v>257</v>
      </c>
      <c r="C11516" s="1">
        <v>45505</v>
      </c>
      <c r="D11516" t="s">
        <v>41</v>
      </c>
      <c r="E11516" t="s">
        <v>42</v>
      </c>
      <c r="F11516" t="s">
        <v>379</v>
      </c>
      <c r="G11516">
        <f t="shared" si="179"/>
        <v>11515</v>
      </c>
      <c r="H11516" s="8">
        <v>17794.132125999997</v>
      </c>
    </row>
    <row r="11517" spans="1:8" x14ac:dyDescent="0.3">
      <c r="A11517">
        <v>4113030</v>
      </c>
      <c r="B11517" t="s">
        <v>257</v>
      </c>
      <c r="C11517" s="1">
        <v>45536</v>
      </c>
      <c r="D11517" t="s">
        <v>41</v>
      </c>
      <c r="E11517" t="s">
        <v>42</v>
      </c>
      <c r="F11517" t="s">
        <v>379</v>
      </c>
      <c r="G11517">
        <f t="shared" si="179"/>
        <v>11516</v>
      </c>
      <c r="H11517" s="8">
        <v>24485.364749999979</v>
      </c>
    </row>
    <row r="11518" spans="1:8" x14ac:dyDescent="0.3">
      <c r="A11518">
        <v>4113030</v>
      </c>
      <c r="B11518" t="s">
        <v>257</v>
      </c>
      <c r="C11518" s="1">
        <v>45566</v>
      </c>
      <c r="D11518" t="s">
        <v>41</v>
      </c>
      <c r="E11518" t="s">
        <v>42</v>
      </c>
      <c r="F11518" t="s">
        <v>379</v>
      </c>
      <c r="G11518">
        <f t="shared" si="179"/>
        <v>11517</v>
      </c>
      <c r="H11518" s="8">
        <v>23070.194419999993</v>
      </c>
    </row>
    <row r="11519" spans="1:8" x14ac:dyDescent="0.3">
      <c r="A11519">
        <v>4113030</v>
      </c>
      <c r="B11519" t="s">
        <v>257</v>
      </c>
      <c r="C11519" s="1">
        <v>45597</v>
      </c>
      <c r="D11519" t="s">
        <v>41</v>
      </c>
      <c r="E11519" t="s">
        <v>42</v>
      </c>
      <c r="F11519" t="s">
        <v>379</v>
      </c>
      <c r="G11519">
        <f t="shared" si="179"/>
        <v>11518</v>
      </c>
      <c r="H11519" s="8">
        <v>66827.072171000007</v>
      </c>
    </row>
    <row r="11520" spans="1:8" x14ac:dyDescent="0.3">
      <c r="A11520">
        <v>4113030</v>
      </c>
      <c r="B11520" t="s">
        <v>257</v>
      </c>
      <c r="C11520" s="1">
        <v>45627</v>
      </c>
      <c r="D11520" t="s">
        <v>41</v>
      </c>
      <c r="E11520" t="s">
        <v>42</v>
      </c>
      <c r="F11520" t="s">
        <v>379</v>
      </c>
      <c r="G11520">
        <f t="shared" si="179"/>
        <v>11519</v>
      </c>
      <c r="H11520" s="8">
        <v>13787.49275999999</v>
      </c>
    </row>
    <row r="11521" spans="1:8" x14ac:dyDescent="0.3">
      <c r="A11521">
        <v>4113030</v>
      </c>
      <c r="B11521" t="s">
        <v>257</v>
      </c>
      <c r="C11521" s="1">
        <v>45658</v>
      </c>
      <c r="D11521" t="s">
        <v>41</v>
      </c>
      <c r="E11521" t="s">
        <v>42</v>
      </c>
      <c r="F11521" t="s">
        <v>379</v>
      </c>
      <c r="G11521">
        <f t="shared" si="179"/>
        <v>11520</v>
      </c>
      <c r="H11521" s="8">
        <v>33791.91865</v>
      </c>
    </row>
    <row r="11522" spans="1:8" x14ac:dyDescent="0.3">
      <c r="A11522">
        <v>4113030</v>
      </c>
      <c r="B11522" t="s">
        <v>257</v>
      </c>
      <c r="C11522" s="1">
        <v>45689</v>
      </c>
      <c r="D11522" t="s">
        <v>41</v>
      </c>
      <c r="E11522" t="s">
        <v>42</v>
      </c>
      <c r="F11522" t="s">
        <v>379</v>
      </c>
      <c r="G11522">
        <f t="shared" si="179"/>
        <v>11521</v>
      </c>
      <c r="H11522" s="8">
        <v>20787.276599999994</v>
      </c>
    </row>
    <row r="11523" spans="1:8" x14ac:dyDescent="0.3">
      <c r="A11523">
        <v>4113030</v>
      </c>
      <c r="B11523" t="s">
        <v>257</v>
      </c>
      <c r="C11523" s="1">
        <v>45717</v>
      </c>
      <c r="D11523" t="s">
        <v>41</v>
      </c>
      <c r="E11523" t="s">
        <v>42</v>
      </c>
      <c r="F11523" t="s">
        <v>379</v>
      </c>
      <c r="G11523">
        <f t="shared" si="179"/>
        <v>11522</v>
      </c>
      <c r="H11523" s="8">
        <v>20278.110338000002</v>
      </c>
    </row>
    <row r="11524" spans="1:8" x14ac:dyDescent="0.3">
      <c r="A11524">
        <v>4113030</v>
      </c>
      <c r="B11524" t="s">
        <v>257</v>
      </c>
      <c r="C11524" s="1">
        <v>45748</v>
      </c>
      <c r="D11524" t="s">
        <v>41</v>
      </c>
      <c r="E11524" t="s">
        <v>42</v>
      </c>
      <c r="F11524" t="s">
        <v>379</v>
      </c>
      <c r="G11524">
        <f t="shared" ref="G11524:G11587" si="180">G11523+1</f>
        <v>11523</v>
      </c>
      <c r="H11524" s="8">
        <v>28590.081771999994</v>
      </c>
    </row>
    <row r="11525" spans="1:8" x14ac:dyDescent="0.3">
      <c r="A11525">
        <v>4113030</v>
      </c>
      <c r="B11525" t="s">
        <v>257</v>
      </c>
      <c r="C11525" s="1">
        <v>45778</v>
      </c>
      <c r="D11525" t="s">
        <v>41</v>
      </c>
      <c r="E11525" t="s">
        <v>42</v>
      </c>
      <c r="F11525" t="s">
        <v>379</v>
      </c>
      <c r="G11525">
        <f t="shared" si="180"/>
        <v>11524</v>
      </c>
      <c r="H11525" s="8">
        <v>35438.251657999994</v>
      </c>
    </row>
    <row r="11526" spans="1:8" x14ac:dyDescent="0.3">
      <c r="A11526">
        <v>4113030</v>
      </c>
      <c r="B11526" t="s">
        <v>257</v>
      </c>
      <c r="C11526" s="1">
        <v>45809</v>
      </c>
      <c r="D11526" t="s">
        <v>41</v>
      </c>
      <c r="E11526" t="s">
        <v>42</v>
      </c>
      <c r="F11526" t="s">
        <v>379</v>
      </c>
      <c r="G11526">
        <f t="shared" si="180"/>
        <v>11525</v>
      </c>
      <c r="H11526" s="8">
        <v>32411.30483099999</v>
      </c>
    </row>
    <row r="11527" spans="1:8" x14ac:dyDescent="0.3">
      <c r="A11527">
        <v>4113030</v>
      </c>
      <c r="B11527" t="s">
        <v>257</v>
      </c>
      <c r="C11527" s="1">
        <v>45839</v>
      </c>
      <c r="D11527" t="s">
        <v>41</v>
      </c>
      <c r="E11527" t="s">
        <v>42</v>
      </c>
      <c r="F11527" t="s">
        <v>379</v>
      </c>
      <c r="G11527">
        <f t="shared" si="180"/>
        <v>11526</v>
      </c>
      <c r="H11527" s="8">
        <v>76673.286129200089</v>
      </c>
    </row>
    <row r="11528" spans="1:8" x14ac:dyDescent="0.3">
      <c r="A11528">
        <v>4113030</v>
      </c>
      <c r="B11528" t="s">
        <v>257</v>
      </c>
      <c r="C11528" s="1">
        <v>45870</v>
      </c>
      <c r="D11528" t="s">
        <v>41</v>
      </c>
      <c r="E11528" t="s">
        <v>42</v>
      </c>
      <c r="F11528" t="s">
        <v>379</v>
      </c>
      <c r="G11528">
        <f t="shared" si="180"/>
        <v>11527</v>
      </c>
      <c r="H11528" s="8">
        <v>45017.273100000013</v>
      </c>
    </row>
    <row r="11529" spans="1:8" x14ac:dyDescent="0.3">
      <c r="A11529">
        <v>4113030</v>
      </c>
      <c r="B11529" t="s">
        <v>257</v>
      </c>
      <c r="C11529" s="1">
        <v>45901</v>
      </c>
      <c r="D11529" t="s">
        <v>41</v>
      </c>
      <c r="E11529" t="s">
        <v>42</v>
      </c>
      <c r="F11529" t="s">
        <v>379</v>
      </c>
      <c r="G11529">
        <f t="shared" si="180"/>
        <v>11528</v>
      </c>
      <c r="H11529" s="8">
        <v>46500.707915999963</v>
      </c>
    </row>
    <row r="11530" spans="1:8" x14ac:dyDescent="0.3">
      <c r="A11530">
        <v>4113030</v>
      </c>
      <c r="B11530" t="s">
        <v>257</v>
      </c>
      <c r="C11530" s="1">
        <v>45931</v>
      </c>
      <c r="D11530" t="s">
        <v>41</v>
      </c>
      <c r="E11530" t="s">
        <v>42</v>
      </c>
      <c r="F11530" t="s">
        <v>379</v>
      </c>
      <c r="G11530">
        <f t="shared" si="180"/>
        <v>11529</v>
      </c>
      <c r="H11530" s="8">
        <v>69911.357166000016</v>
      </c>
    </row>
    <row r="11531" spans="1:8" x14ac:dyDescent="0.3">
      <c r="A11531">
        <v>4113030</v>
      </c>
      <c r="B11531" t="s">
        <v>257</v>
      </c>
      <c r="C11531" s="1">
        <v>45962</v>
      </c>
      <c r="D11531" t="s">
        <v>41</v>
      </c>
      <c r="E11531" t="s">
        <v>42</v>
      </c>
      <c r="F11531" t="s">
        <v>379</v>
      </c>
      <c r="G11531">
        <f t="shared" si="180"/>
        <v>11530</v>
      </c>
      <c r="H11531" s="8">
        <v>46436.048638399996</v>
      </c>
    </row>
    <row r="11532" spans="1:8" x14ac:dyDescent="0.3">
      <c r="A11532">
        <v>4113030</v>
      </c>
      <c r="B11532" t="s">
        <v>257</v>
      </c>
      <c r="C11532" s="1">
        <v>45992</v>
      </c>
      <c r="D11532" t="s">
        <v>41</v>
      </c>
      <c r="E11532" t="s">
        <v>42</v>
      </c>
      <c r="F11532" t="s">
        <v>379</v>
      </c>
      <c r="G11532">
        <f t="shared" si="180"/>
        <v>11531</v>
      </c>
      <c r="H11532" s="8">
        <v>29987.312650300002</v>
      </c>
    </row>
    <row r="11533" spans="1:8" x14ac:dyDescent="0.3">
      <c r="A11533">
        <v>4113031</v>
      </c>
      <c r="B11533" t="s">
        <v>258</v>
      </c>
      <c r="C11533" s="1">
        <v>44743</v>
      </c>
      <c r="D11533" t="s">
        <v>41</v>
      </c>
      <c r="E11533" t="s">
        <v>116</v>
      </c>
      <c r="F11533" t="s">
        <v>379</v>
      </c>
      <c r="G11533">
        <f t="shared" si="180"/>
        <v>11532</v>
      </c>
      <c r="H11533" s="8">
        <v>68069.560499999992</v>
      </c>
    </row>
    <row r="11534" spans="1:8" x14ac:dyDescent="0.3">
      <c r="A11534">
        <v>4113031</v>
      </c>
      <c r="B11534" t="s">
        <v>258</v>
      </c>
      <c r="C11534" s="1">
        <v>44774</v>
      </c>
      <c r="D11534" t="s">
        <v>41</v>
      </c>
      <c r="E11534" t="s">
        <v>116</v>
      </c>
      <c r="F11534" t="s">
        <v>379</v>
      </c>
      <c r="G11534">
        <f t="shared" si="180"/>
        <v>11533</v>
      </c>
      <c r="H11534" s="8">
        <v>174497.77484000003</v>
      </c>
    </row>
    <row r="11535" spans="1:8" x14ac:dyDescent="0.3">
      <c r="A11535">
        <v>4113031</v>
      </c>
      <c r="B11535" t="s">
        <v>258</v>
      </c>
      <c r="C11535" s="1">
        <v>44805</v>
      </c>
      <c r="D11535" t="s">
        <v>41</v>
      </c>
      <c r="E11535" t="s">
        <v>116</v>
      </c>
      <c r="F11535" t="s">
        <v>379</v>
      </c>
      <c r="G11535">
        <f t="shared" si="180"/>
        <v>11534</v>
      </c>
      <c r="H11535" s="8">
        <v>88238.947803000017</v>
      </c>
    </row>
    <row r="11536" spans="1:8" x14ac:dyDescent="0.3">
      <c r="A11536">
        <v>4113031</v>
      </c>
      <c r="B11536" t="s">
        <v>258</v>
      </c>
      <c r="C11536" s="1">
        <v>44835</v>
      </c>
      <c r="D11536" t="s">
        <v>41</v>
      </c>
      <c r="E11536" t="s">
        <v>116</v>
      </c>
      <c r="F11536" t="s">
        <v>379</v>
      </c>
      <c r="G11536">
        <f t="shared" si="180"/>
        <v>11535</v>
      </c>
      <c r="H11536" s="8">
        <v>194447.24230000001</v>
      </c>
    </row>
    <row r="11537" spans="1:8" x14ac:dyDescent="0.3">
      <c r="A11537">
        <v>4113031</v>
      </c>
      <c r="B11537" t="s">
        <v>258</v>
      </c>
      <c r="C11537" s="1">
        <v>44866</v>
      </c>
      <c r="D11537" t="s">
        <v>41</v>
      </c>
      <c r="E11537" t="s">
        <v>116</v>
      </c>
      <c r="F11537" t="s">
        <v>379</v>
      </c>
      <c r="G11537">
        <f t="shared" si="180"/>
        <v>11536</v>
      </c>
      <c r="H11537" s="8">
        <v>120776.10201</v>
      </c>
    </row>
    <row r="11538" spans="1:8" x14ac:dyDescent="0.3">
      <c r="A11538">
        <v>4113031</v>
      </c>
      <c r="B11538" t="s">
        <v>258</v>
      </c>
      <c r="C11538" s="1">
        <v>44896</v>
      </c>
      <c r="D11538" t="s">
        <v>41</v>
      </c>
      <c r="E11538" t="s">
        <v>116</v>
      </c>
      <c r="F11538" t="s">
        <v>379</v>
      </c>
      <c r="G11538">
        <f t="shared" si="180"/>
        <v>11537</v>
      </c>
      <c r="H11538" s="8">
        <v>151449.73197000002</v>
      </c>
    </row>
    <row r="11539" spans="1:8" x14ac:dyDescent="0.3">
      <c r="A11539">
        <v>4113031</v>
      </c>
      <c r="B11539" t="s">
        <v>258</v>
      </c>
      <c r="C11539" s="1">
        <v>44927</v>
      </c>
      <c r="D11539" t="s">
        <v>41</v>
      </c>
      <c r="E11539" t="s">
        <v>116</v>
      </c>
      <c r="F11539" t="s">
        <v>379</v>
      </c>
      <c r="G11539">
        <f t="shared" si="180"/>
        <v>11538</v>
      </c>
      <c r="H11539" s="8">
        <v>108884.729027628</v>
      </c>
    </row>
    <row r="11540" spans="1:8" x14ac:dyDescent="0.3">
      <c r="A11540">
        <v>4113031</v>
      </c>
      <c r="B11540" t="s">
        <v>258</v>
      </c>
      <c r="C11540" s="1">
        <v>44958</v>
      </c>
      <c r="D11540" t="s">
        <v>41</v>
      </c>
      <c r="E11540" t="s">
        <v>116</v>
      </c>
      <c r="F11540" t="s">
        <v>379</v>
      </c>
      <c r="G11540">
        <f t="shared" si="180"/>
        <v>11539</v>
      </c>
      <c r="H11540" s="8">
        <v>221155.882048</v>
      </c>
    </row>
    <row r="11541" spans="1:8" x14ac:dyDescent="0.3">
      <c r="A11541">
        <v>4113031</v>
      </c>
      <c r="B11541" t="s">
        <v>258</v>
      </c>
      <c r="C11541" s="1">
        <v>44986</v>
      </c>
      <c r="D11541" t="s">
        <v>41</v>
      </c>
      <c r="E11541" t="s">
        <v>116</v>
      </c>
      <c r="F11541" t="s">
        <v>379</v>
      </c>
      <c r="G11541">
        <f t="shared" si="180"/>
        <v>11540</v>
      </c>
      <c r="H11541" s="8">
        <v>216243.00156800001</v>
      </c>
    </row>
    <row r="11542" spans="1:8" x14ac:dyDescent="0.3">
      <c r="A11542">
        <v>4113031</v>
      </c>
      <c r="B11542" t="s">
        <v>258</v>
      </c>
      <c r="C11542" s="1">
        <v>45017</v>
      </c>
      <c r="D11542" t="s">
        <v>41</v>
      </c>
      <c r="E11542" t="s">
        <v>116</v>
      </c>
      <c r="F11542" t="s">
        <v>379</v>
      </c>
      <c r="G11542">
        <f t="shared" si="180"/>
        <v>11541</v>
      </c>
      <c r="H11542" s="8">
        <v>136029.59851000001</v>
      </c>
    </row>
    <row r="11543" spans="1:8" x14ac:dyDescent="0.3">
      <c r="A11543">
        <v>4113031</v>
      </c>
      <c r="B11543" t="s">
        <v>258</v>
      </c>
      <c r="C11543" s="1">
        <v>45047</v>
      </c>
      <c r="D11543" t="s">
        <v>41</v>
      </c>
      <c r="E11543" t="s">
        <v>116</v>
      </c>
      <c r="F11543" t="s">
        <v>379</v>
      </c>
      <c r="G11543">
        <f t="shared" si="180"/>
        <v>11542</v>
      </c>
      <c r="H11543" s="8">
        <v>158233.53678650002</v>
      </c>
    </row>
    <row r="11544" spans="1:8" x14ac:dyDescent="0.3">
      <c r="A11544">
        <v>4113031</v>
      </c>
      <c r="B11544" t="s">
        <v>258</v>
      </c>
      <c r="C11544" s="1">
        <v>45078</v>
      </c>
      <c r="D11544" t="s">
        <v>41</v>
      </c>
      <c r="E11544" t="s">
        <v>116</v>
      </c>
      <c r="F11544" t="s">
        <v>379</v>
      </c>
      <c r="G11544">
        <f t="shared" si="180"/>
        <v>11543</v>
      </c>
      <c r="H11544" s="8">
        <v>277692.321742</v>
      </c>
    </row>
    <row r="11545" spans="1:8" x14ac:dyDescent="0.3">
      <c r="A11545">
        <v>4113031</v>
      </c>
      <c r="B11545" t="s">
        <v>258</v>
      </c>
      <c r="C11545" s="1">
        <v>45108</v>
      </c>
      <c r="D11545" t="s">
        <v>41</v>
      </c>
      <c r="E11545" t="s">
        <v>116</v>
      </c>
      <c r="F11545" t="s">
        <v>379</v>
      </c>
      <c r="G11545">
        <f t="shared" si="180"/>
        <v>11544</v>
      </c>
      <c r="H11545" s="8">
        <v>233380.48053349997</v>
      </c>
    </row>
    <row r="11546" spans="1:8" x14ac:dyDescent="0.3">
      <c r="A11546">
        <v>4113031</v>
      </c>
      <c r="B11546" t="s">
        <v>258</v>
      </c>
      <c r="C11546" s="1">
        <v>45139</v>
      </c>
      <c r="D11546" t="s">
        <v>41</v>
      </c>
      <c r="E11546" t="s">
        <v>116</v>
      </c>
      <c r="F11546" t="s">
        <v>379</v>
      </c>
      <c r="G11546">
        <f t="shared" si="180"/>
        <v>11545</v>
      </c>
      <c r="H11546" s="8">
        <v>239659.46453100001</v>
      </c>
    </row>
    <row r="11547" spans="1:8" x14ac:dyDescent="0.3">
      <c r="A11547">
        <v>4113031</v>
      </c>
      <c r="B11547" t="s">
        <v>258</v>
      </c>
      <c r="C11547" s="1">
        <v>45170</v>
      </c>
      <c r="D11547" t="s">
        <v>41</v>
      </c>
      <c r="E11547" t="s">
        <v>116</v>
      </c>
      <c r="F11547" t="s">
        <v>379</v>
      </c>
      <c r="G11547">
        <f t="shared" si="180"/>
        <v>11546</v>
      </c>
      <c r="H11547" s="8">
        <v>215708.24790000002</v>
      </c>
    </row>
    <row r="11548" spans="1:8" x14ac:dyDescent="0.3">
      <c r="A11548">
        <v>4113031</v>
      </c>
      <c r="B11548" t="s">
        <v>258</v>
      </c>
      <c r="C11548" s="1">
        <v>45200</v>
      </c>
      <c r="D11548" t="s">
        <v>41</v>
      </c>
      <c r="E11548" t="s">
        <v>116</v>
      </c>
      <c r="F11548" t="s">
        <v>379</v>
      </c>
      <c r="G11548">
        <f t="shared" si="180"/>
        <v>11547</v>
      </c>
      <c r="H11548" s="8">
        <v>364139.63592999999</v>
      </c>
    </row>
    <row r="11549" spans="1:8" x14ac:dyDescent="0.3">
      <c r="A11549">
        <v>4113031</v>
      </c>
      <c r="B11549" t="s">
        <v>258</v>
      </c>
      <c r="C11549" s="1">
        <v>45231</v>
      </c>
      <c r="D11549" t="s">
        <v>41</v>
      </c>
      <c r="E11549" t="s">
        <v>116</v>
      </c>
      <c r="F11549" t="s">
        <v>379</v>
      </c>
      <c r="G11549">
        <f t="shared" si="180"/>
        <v>11548</v>
      </c>
      <c r="H11549" s="8">
        <v>540970.57118100009</v>
      </c>
    </row>
    <row r="11550" spans="1:8" x14ac:dyDescent="0.3">
      <c r="A11550">
        <v>4113031</v>
      </c>
      <c r="B11550" t="s">
        <v>258</v>
      </c>
      <c r="C11550" s="1">
        <v>45261</v>
      </c>
      <c r="D11550" t="s">
        <v>41</v>
      </c>
      <c r="E11550" t="s">
        <v>116</v>
      </c>
      <c r="F11550" t="s">
        <v>379</v>
      </c>
      <c r="G11550">
        <f t="shared" si="180"/>
        <v>11549</v>
      </c>
      <c r="H11550" s="8">
        <v>372449.79952899989</v>
      </c>
    </row>
    <row r="11551" spans="1:8" x14ac:dyDescent="0.3">
      <c r="A11551">
        <v>4113031</v>
      </c>
      <c r="B11551" t="s">
        <v>258</v>
      </c>
      <c r="C11551" s="1">
        <v>45292</v>
      </c>
      <c r="D11551" t="s">
        <v>41</v>
      </c>
      <c r="E11551" t="s">
        <v>116</v>
      </c>
      <c r="F11551" t="s">
        <v>379</v>
      </c>
      <c r="G11551">
        <f t="shared" si="180"/>
        <v>11550</v>
      </c>
      <c r="H11551" s="8">
        <v>460218.87593399995</v>
      </c>
    </row>
    <row r="11552" spans="1:8" x14ac:dyDescent="0.3">
      <c r="A11552">
        <v>4113031</v>
      </c>
      <c r="B11552" t="s">
        <v>258</v>
      </c>
      <c r="C11552" s="1">
        <v>45323</v>
      </c>
      <c r="D11552" t="s">
        <v>41</v>
      </c>
      <c r="E11552" t="s">
        <v>116</v>
      </c>
      <c r="F11552" t="s">
        <v>379</v>
      </c>
      <c r="G11552">
        <f t="shared" si="180"/>
        <v>11551</v>
      </c>
      <c r="H11552" s="8">
        <v>258584.96992999999</v>
      </c>
    </row>
    <row r="11553" spans="1:8" x14ac:dyDescent="0.3">
      <c r="A11553">
        <v>4113031</v>
      </c>
      <c r="B11553" t="s">
        <v>258</v>
      </c>
      <c r="C11553" s="1">
        <v>45352</v>
      </c>
      <c r="D11553" t="s">
        <v>41</v>
      </c>
      <c r="E11553" t="s">
        <v>116</v>
      </c>
      <c r="F11553" t="s">
        <v>379</v>
      </c>
      <c r="G11553">
        <f t="shared" si="180"/>
        <v>11552</v>
      </c>
      <c r="H11553" s="8">
        <v>109846.16099</v>
      </c>
    </row>
    <row r="11554" spans="1:8" x14ac:dyDescent="0.3">
      <c r="A11554">
        <v>4113031</v>
      </c>
      <c r="B11554" t="s">
        <v>258</v>
      </c>
      <c r="C11554" s="1">
        <v>45383</v>
      </c>
      <c r="D11554" t="s">
        <v>41</v>
      </c>
      <c r="E11554" t="s">
        <v>116</v>
      </c>
      <c r="F11554" t="s">
        <v>379</v>
      </c>
      <c r="G11554">
        <f t="shared" si="180"/>
        <v>11553</v>
      </c>
      <c r="H11554" s="8">
        <v>420263.6551610005</v>
      </c>
    </row>
    <row r="11555" spans="1:8" x14ac:dyDescent="0.3">
      <c r="A11555">
        <v>4113031</v>
      </c>
      <c r="B11555" t="s">
        <v>258</v>
      </c>
      <c r="C11555" s="1">
        <v>45413</v>
      </c>
      <c r="D11555" t="s">
        <v>41</v>
      </c>
      <c r="E11555" t="s">
        <v>116</v>
      </c>
      <c r="F11555" t="s">
        <v>379</v>
      </c>
      <c r="G11555">
        <f t="shared" si="180"/>
        <v>11554</v>
      </c>
      <c r="H11555" s="8">
        <v>216099.38964800001</v>
      </c>
    </row>
    <row r="11556" spans="1:8" x14ac:dyDescent="0.3">
      <c r="A11556">
        <v>4113031</v>
      </c>
      <c r="B11556" t="s">
        <v>258</v>
      </c>
      <c r="C11556" s="1">
        <v>45444</v>
      </c>
      <c r="D11556" t="s">
        <v>41</v>
      </c>
      <c r="E11556" t="s">
        <v>116</v>
      </c>
      <c r="F11556" t="s">
        <v>379</v>
      </c>
      <c r="G11556">
        <f t="shared" si="180"/>
        <v>11555</v>
      </c>
      <c r="H11556" s="8">
        <v>241655.32060000004</v>
      </c>
    </row>
    <row r="11557" spans="1:8" x14ac:dyDescent="0.3">
      <c r="A11557">
        <v>4113031</v>
      </c>
      <c r="B11557" t="s">
        <v>258</v>
      </c>
      <c r="C11557" s="1">
        <v>45474</v>
      </c>
      <c r="D11557" t="s">
        <v>41</v>
      </c>
      <c r="E11557" t="s">
        <v>116</v>
      </c>
      <c r="F11557" t="s">
        <v>379</v>
      </c>
      <c r="G11557">
        <f t="shared" si="180"/>
        <v>11556</v>
      </c>
      <c r="H11557" s="8">
        <v>462682.25937740022</v>
      </c>
    </row>
    <row r="11558" spans="1:8" x14ac:dyDescent="0.3">
      <c r="A11558">
        <v>4113031</v>
      </c>
      <c r="B11558" t="s">
        <v>258</v>
      </c>
      <c r="C11558" s="1">
        <v>45505</v>
      </c>
      <c r="D11558" t="s">
        <v>41</v>
      </c>
      <c r="E11558" t="s">
        <v>116</v>
      </c>
      <c r="F11558" t="s">
        <v>379</v>
      </c>
      <c r="G11558">
        <f t="shared" si="180"/>
        <v>11557</v>
      </c>
      <c r="H11558" s="8">
        <v>166149.00212600004</v>
      </c>
    </row>
    <row r="11559" spans="1:8" x14ac:dyDescent="0.3">
      <c r="A11559">
        <v>4113031</v>
      </c>
      <c r="B11559" t="s">
        <v>258</v>
      </c>
      <c r="C11559" s="1">
        <v>45536</v>
      </c>
      <c r="D11559" t="s">
        <v>41</v>
      </c>
      <c r="E11559" t="s">
        <v>116</v>
      </c>
      <c r="F11559" t="s">
        <v>379</v>
      </c>
      <c r="G11559">
        <f t="shared" si="180"/>
        <v>11558</v>
      </c>
      <c r="H11559" s="8">
        <v>260727.98475000006</v>
      </c>
    </row>
    <row r="11560" spans="1:8" x14ac:dyDescent="0.3">
      <c r="A11560">
        <v>4113031</v>
      </c>
      <c r="B11560" t="s">
        <v>258</v>
      </c>
      <c r="C11560" s="1">
        <v>45566</v>
      </c>
      <c r="D11560" t="s">
        <v>41</v>
      </c>
      <c r="E11560" t="s">
        <v>116</v>
      </c>
      <c r="F11560" t="s">
        <v>379</v>
      </c>
      <c r="G11560">
        <f t="shared" si="180"/>
        <v>11559</v>
      </c>
      <c r="H11560" s="8">
        <v>252284.38441999999</v>
      </c>
    </row>
    <row r="11561" spans="1:8" x14ac:dyDescent="0.3">
      <c r="A11561">
        <v>4113031</v>
      </c>
      <c r="B11561" t="s">
        <v>258</v>
      </c>
      <c r="C11561" s="1">
        <v>45597</v>
      </c>
      <c r="D11561" t="s">
        <v>41</v>
      </c>
      <c r="E11561" t="s">
        <v>116</v>
      </c>
      <c r="F11561" t="s">
        <v>379</v>
      </c>
      <c r="G11561">
        <f t="shared" si="180"/>
        <v>11560</v>
      </c>
      <c r="H11561" s="8">
        <v>542715.2121710002</v>
      </c>
    </row>
    <row r="11562" spans="1:8" x14ac:dyDescent="0.3">
      <c r="A11562">
        <v>4113031</v>
      </c>
      <c r="B11562" t="s">
        <v>258</v>
      </c>
      <c r="C11562" s="1">
        <v>45627</v>
      </c>
      <c r="D11562" t="s">
        <v>41</v>
      </c>
      <c r="E11562" t="s">
        <v>116</v>
      </c>
      <c r="F11562" t="s">
        <v>379</v>
      </c>
      <c r="G11562">
        <f t="shared" si="180"/>
        <v>11561</v>
      </c>
      <c r="H11562" s="8">
        <v>228363.65276000006</v>
      </c>
    </row>
    <row r="11563" spans="1:8" x14ac:dyDescent="0.3">
      <c r="A11563">
        <v>4113031</v>
      </c>
      <c r="B11563" t="s">
        <v>258</v>
      </c>
      <c r="C11563" s="1">
        <v>45658</v>
      </c>
      <c r="D11563" t="s">
        <v>41</v>
      </c>
      <c r="E11563" t="s">
        <v>116</v>
      </c>
      <c r="F11563" t="s">
        <v>379</v>
      </c>
      <c r="G11563">
        <f t="shared" si="180"/>
        <v>11562</v>
      </c>
      <c r="H11563" s="8">
        <v>401360.32865000004</v>
      </c>
    </row>
    <row r="11564" spans="1:8" x14ac:dyDescent="0.3">
      <c r="A11564">
        <v>4113031</v>
      </c>
      <c r="B11564" t="s">
        <v>258</v>
      </c>
      <c r="C11564" s="1">
        <v>45689</v>
      </c>
      <c r="D11564" t="s">
        <v>41</v>
      </c>
      <c r="E11564" t="s">
        <v>116</v>
      </c>
      <c r="F11564" t="s">
        <v>379</v>
      </c>
      <c r="G11564">
        <f t="shared" si="180"/>
        <v>11563</v>
      </c>
      <c r="H11564" s="8">
        <v>197243.69660000011</v>
      </c>
    </row>
    <row r="11565" spans="1:8" x14ac:dyDescent="0.3">
      <c r="A11565">
        <v>4113031</v>
      </c>
      <c r="B11565" t="s">
        <v>258</v>
      </c>
      <c r="C11565" s="1">
        <v>45717</v>
      </c>
      <c r="D11565" t="s">
        <v>41</v>
      </c>
      <c r="E11565" t="s">
        <v>116</v>
      </c>
      <c r="F11565" t="s">
        <v>379</v>
      </c>
      <c r="G11565">
        <f t="shared" si="180"/>
        <v>11564</v>
      </c>
      <c r="H11565" s="8">
        <v>375117.54033800005</v>
      </c>
    </row>
    <row r="11566" spans="1:8" x14ac:dyDescent="0.3">
      <c r="A11566">
        <v>4113031</v>
      </c>
      <c r="B11566" t="s">
        <v>258</v>
      </c>
      <c r="C11566" s="1">
        <v>45748</v>
      </c>
      <c r="D11566" t="s">
        <v>41</v>
      </c>
      <c r="E11566" t="s">
        <v>116</v>
      </c>
      <c r="F11566" t="s">
        <v>379</v>
      </c>
      <c r="G11566">
        <f t="shared" si="180"/>
        <v>11565</v>
      </c>
      <c r="H11566" s="8">
        <v>270551.62177200016</v>
      </c>
    </row>
    <row r="11567" spans="1:8" x14ac:dyDescent="0.3">
      <c r="A11567">
        <v>4113031</v>
      </c>
      <c r="B11567" t="s">
        <v>258</v>
      </c>
      <c r="C11567" s="1">
        <v>45778</v>
      </c>
      <c r="D11567" t="s">
        <v>41</v>
      </c>
      <c r="E11567" t="s">
        <v>116</v>
      </c>
      <c r="F11567" t="s">
        <v>379</v>
      </c>
      <c r="G11567">
        <f t="shared" si="180"/>
        <v>11566</v>
      </c>
      <c r="H11567" s="8">
        <v>302990.1816580001</v>
      </c>
    </row>
    <row r="11568" spans="1:8" x14ac:dyDescent="0.3">
      <c r="A11568">
        <v>4113031</v>
      </c>
      <c r="B11568" t="s">
        <v>258</v>
      </c>
      <c r="C11568" s="1">
        <v>45809</v>
      </c>
      <c r="D11568" t="s">
        <v>41</v>
      </c>
      <c r="E11568" t="s">
        <v>116</v>
      </c>
      <c r="F11568" t="s">
        <v>379</v>
      </c>
      <c r="G11568">
        <f t="shared" si="180"/>
        <v>11567</v>
      </c>
      <c r="H11568" s="8">
        <v>313655.65483100014</v>
      </c>
    </row>
    <row r="11569" spans="1:11" x14ac:dyDescent="0.3">
      <c r="A11569">
        <v>4113031</v>
      </c>
      <c r="B11569" t="s">
        <v>258</v>
      </c>
      <c r="C11569" s="1">
        <v>45839</v>
      </c>
      <c r="D11569" t="s">
        <v>41</v>
      </c>
      <c r="E11569" t="s">
        <v>116</v>
      </c>
      <c r="F11569" t="s">
        <v>379</v>
      </c>
      <c r="G11569">
        <f t="shared" si="180"/>
        <v>11568</v>
      </c>
      <c r="H11569" s="8">
        <v>614724.35612919996</v>
      </c>
    </row>
    <row r="11570" spans="1:11" x14ac:dyDescent="0.3">
      <c r="A11570">
        <v>4113031</v>
      </c>
      <c r="B11570" t="s">
        <v>258</v>
      </c>
      <c r="C11570" s="1">
        <v>45870</v>
      </c>
      <c r="D11570" t="s">
        <v>41</v>
      </c>
      <c r="E11570" t="s">
        <v>116</v>
      </c>
      <c r="F11570" t="s">
        <v>379</v>
      </c>
      <c r="G11570">
        <f t="shared" si="180"/>
        <v>11569</v>
      </c>
      <c r="H11570" s="8">
        <v>352683.65310000005</v>
      </c>
    </row>
    <row r="11571" spans="1:11" x14ac:dyDescent="0.3">
      <c r="A11571">
        <v>4113031</v>
      </c>
      <c r="B11571" t="s">
        <v>258</v>
      </c>
      <c r="C11571" s="1">
        <v>45901</v>
      </c>
      <c r="D11571" t="s">
        <v>41</v>
      </c>
      <c r="E11571" t="s">
        <v>116</v>
      </c>
      <c r="F11571" t="s">
        <v>379</v>
      </c>
      <c r="G11571">
        <f t="shared" si="180"/>
        <v>11570</v>
      </c>
      <c r="H11571" s="8">
        <v>368613.83791600005</v>
      </c>
    </row>
    <row r="11572" spans="1:11" x14ac:dyDescent="0.3">
      <c r="A11572">
        <v>4113031</v>
      </c>
      <c r="B11572" t="s">
        <v>258</v>
      </c>
      <c r="C11572" s="1">
        <v>45931</v>
      </c>
      <c r="D11572" t="s">
        <v>41</v>
      </c>
      <c r="E11572" t="s">
        <v>116</v>
      </c>
      <c r="F11572" t="s">
        <v>379</v>
      </c>
      <c r="G11572">
        <f t="shared" si="180"/>
        <v>11571</v>
      </c>
      <c r="H11572" s="8">
        <v>499548.98716599995</v>
      </c>
    </row>
    <row r="11573" spans="1:11" x14ac:dyDescent="0.3">
      <c r="A11573">
        <v>4113031</v>
      </c>
      <c r="B11573" t="s">
        <v>258</v>
      </c>
      <c r="C11573" s="1">
        <v>45962</v>
      </c>
      <c r="D11573" t="s">
        <v>41</v>
      </c>
      <c r="E11573" t="s">
        <v>116</v>
      </c>
      <c r="F11573" t="s">
        <v>379</v>
      </c>
      <c r="G11573">
        <f t="shared" si="180"/>
        <v>11572</v>
      </c>
      <c r="H11573" s="8">
        <v>359820.72863839992</v>
      </c>
    </row>
    <row r="11574" spans="1:11" x14ac:dyDescent="0.3">
      <c r="A11574">
        <v>4113031</v>
      </c>
      <c r="B11574" t="s">
        <v>258</v>
      </c>
      <c r="C11574" s="1">
        <v>45992</v>
      </c>
      <c r="D11574" t="s">
        <v>41</v>
      </c>
      <c r="E11574" t="s">
        <v>116</v>
      </c>
      <c r="F11574" t="s">
        <v>379</v>
      </c>
      <c r="G11574">
        <f t="shared" si="180"/>
        <v>11573</v>
      </c>
      <c r="H11574" s="8">
        <v>268370.51265029999</v>
      </c>
    </row>
    <row r="11575" spans="1:11" x14ac:dyDescent="0.3">
      <c r="A11575">
        <v>4113040</v>
      </c>
      <c r="B11575" t="s">
        <v>259</v>
      </c>
      <c r="C11575" s="1">
        <v>44743</v>
      </c>
      <c r="D11575" t="s">
        <v>41</v>
      </c>
      <c r="E11575" t="s">
        <v>42</v>
      </c>
      <c r="F11575" t="s">
        <v>379</v>
      </c>
      <c r="G11575">
        <f t="shared" si="180"/>
        <v>11574</v>
      </c>
      <c r="H11575" s="8">
        <v>12239.804099999998</v>
      </c>
    </row>
    <row r="11576" spans="1:11" x14ac:dyDescent="0.3">
      <c r="A11576">
        <v>4113040</v>
      </c>
      <c r="B11576" t="s">
        <v>259</v>
      </c>
      <c r="C11576" s="1">
        <v>44774</v>
      </c>
      <c r="D11576" t="s">
        <v>41</v>
      </c>
      <c r="E11576" t="s">
        <v>42</v>
      </c>
      <c r="F11576" t="s">
        <v>379</v>
      </c>
      <c r="G11576">
        <f t="shared" si="180"/>
        <v>11575</v>
      </c>
      <c r="H11576" s="8">
        <v>17722.019682000002</v>
      </c>
    </row>
    <row r="11577" spans="1:11" x14ac:dyDescent="0.3">
      <c r="A11577">
        <v>4113040</v>
      </c>
      <c r="B11577" t="s">
        <v>259</v>
      </c>
      <c r="C11577" s="1">
        <v>44805</v>
      </c>
      <c r="D11577" t="s">
        <v>41</v>
      </c>
      <c r="E11577" t="s">
        <v>42</v>
      </c>
      <c r="F11577" t="s">
        <v>379</v>
      </c>
      <c r="G11577">
        <f t="shared" si="180"/>
        <v>11576</v>
      </c>
      <c r="H11577" s="8">
        <v>24536.495611000002</v>
      </c>
    </row>
    <row r="11578" spans="1:11" x14ac:dyDescent="0.3">
      <c r="A11578">
        <v>4113040</v>
      </c>
      <c r="B11578" t="s">
        <v>259</v>
      </c>
      <c r="C11578" s="1">
        <v>44835</v>
      </c>
      <c r="D11578" t="s">
        <v>41</v>
      </c>
      <c r="E11578" t="s">
        <v>42</v>
      </c>
      <c r="F11578" t="s">
        <v>379</v>
      </c>
      <c r="G11578">
        <f t="shared" si="180"/>
        <v>11577</v>
      </c>
      <c r="H11578" s="8">
        <v>9844.5224569999991</v>
      </c>
    </row>
    <row r="11579" spans="1:11" x14ac:dyDescent="0.3">
      <c r="A11579">
        <v>4113040</v>
      </c>
      <c r="B11579" t="s">
        <v>259</v>
      </c>
      <c r="C11579" s="1">
        <v>44866</v>
      </c>
      <c r="D11579" t="s">
        <v>41</v>
      </c>
      <c r="E11579" t="s">
        <v>42</v>
      </c>
      <c r="F11579" t="s">
        <v>379</v>
      </c>
      <c r="G11579">
        <f t="shared" si="180"/>
        <v>11578</v>
      </c>
      <c r="H11579" s="8">
        <v>23566.736049999996</v>
      </c>
    </row>
    <row r="11580" spans="1:11" x14ac:dyDescent="0.3">
      <c r="A11580">
        <v>4113040</v>
      </c>
      <c r="B11580" t="s">
        <v>259</v>
      </c>
      <c r="C11580" s="1">
        <v>44896</v>
      </c>
      <c r="D11580" t="s">
        <v>41</v>
      </c>
      <c r="E11580" t="s">
        <v>42</v>
      </c>
      <c r="F11580" t="s">
        <v>379</v>
      </c>
      <c r="G11580">
        <f t="shared" si="180"/>
        <v>11579</v>
      </c>
      <c r="H11580" s="8">
        <v>13723.14551</v>
      </c>
    </row>
    <row r="11581" spans="1:11" x14ac:dyDescent="0.3">
      <c r="A11581">
        <v>4113040</v>
      </c>
      <c r="B11581" t="s">
        <v>259</v>
      </c>
      <c r="C11581" s="1">
        <v>44927</v>
      </c>
      <c r="D11581" t="s">
        <v>41</v>
      </c>
      <c r="E11581" t="s">
        <v>42</v>
      </c>
      <c r="F11581" t="s">
        <v>379</v>
      </c>
      <c r="G11581">
        <f t="shared" si="180"/>
        <v>11580</v>
      </c>
      <c r="H11581" s="8">
        <v>21531.479485160002</v>
      </c>
    </row>
    <row r="11582" spans="1:11" x14ac:dyDescent="0.3">
      <c r="A11582">
        <v>4113040</v>
      </c>
      <c r="B11582" t="s">
        <v>259</v>
      </c>
      <c r="C11582" s="1">
        <v>44958</v>
      </c>
      <c r="D11582" t="s">
        <v>41</v>
      </c>
      <c r="E11582" t="s">
        <v>42</v>
      </c>
      <c r="F11582" t="s">
        <v>379</v>
      </c>
      <c r="G11582">
        <f t="shared" si="180"/>
        <v>11581</v>
      </c>
      <c r="H11582" s="8">
        <v>15736.32592634</v>
      </c>
    </row>
    <row r="11583" spans="1:11" x14ac:dyDescent="0.3">
      <c r="A11583">
        <v>4113040</v>
      </c>
      <c r="B11583" t="s">
        <v>259</v>
      </c>
      <c r="C11583" s="1">
        <v>44986</v>
      </c>
      <c r="D11583" t="s">
        <v>41</v>
      </c>
      <c r="E11583" t="s">
        <v>42</v>
      </c>
      <c r="F11583" t="s">
        <v>379</v>
      </c>
      <c r="G11583">
        <f t="shared" si="180"/>
        <v>11582</v>
      </c>
      <c r="H11583" s="8">
        <v>12737.167714999998</v>
      </c>
    </row>
    <row r="11584" spans="1:11" x14ac:dyDescent="0.3">
      <c r="A11584">
        <v>4113040</v>
      </c>
      <c r="B11584" t="s">
        <v>259</v>
      </c>
      <c r="C11584" s="1">
        <v>45017</v>
      </c>
      <c r="D11584" t="s">
        <v>41</v>
      </c>
      <c r="E11584" t="s">
        <v>42</v>
      </c>
      <c r="F11584" t="s">
        <v>379</v>
      </c>
      <c r="G11584">
        <f t="shared" si="180"/>
        <v>11583</v>
      </c>
      <c r="H11584" s="8">
        <v>18220.957373000005</v>
      </c>
      <c r="J11584" s="9">
        <f>Data[[#This Row],[Amount.1]]+H6111</f>
        <v>69022.557372999989</v>
      </c>
      <c r="K11584">
        <v>1725056.73</v>
      </c>
    </row>
    <row r="11585" spans="1:8" x14ac:dyDescent="0.3">
      <c r="A11585">
        <v>4113040</v>
      </c>
      <c r="B11585" t="s">
        <v>259</v>
      </c>
      <c r="C11585" s="1">
        <v>45047</v>
      </c>
      <c r="D11585" t="s">
        <v>41</v>
      </c>
      <c r="E11585" t="s">
        <v>42</v>
      </c>
      <c r="F11585" t="s">
        <v>379</v>
      </c>
      <c r="G11585">
        <f t="shared" si="180"/>
        <v>11584</v>
      </c>
      <c r="H11585" s="8">
        <v>11979.028855</v>
      </c>
    </row>
    <row r="11586" spans="1:8" x14ac:dyDescent="0.3">
      <c r="A11586">
        <v>4113040</v>
      </c>
      <c r="B11586" t="s">
        <v>259</v>
      </c>
      <c r="C11586" s="1">
        <v>45078</v>
      </c>
      <c r="D11586" t="s">
        <v>41</v>
      </c>
      <c r="E11586" t="s">
        <v>42</v>
      </c>
      <c r="F11586" t="s">
        <v>379</v>
      </c>
      <c r="G11586">
        <f t="shared" si="180"/>
        <v>11585</v>
      </c>
      <c r="H11586" s="8">
        <v>9158.1364720000001</v>
      </c>
    </row>
    <row r="11587" spans="1:8" x14ac:dyDescent="0.3">
      <c r="A11587">
        <v>4113040</v>
      </c>
      <c r="B11587" t="s">
        <v>259</v>
      </c>
      <c r="C11587" s="1">
        <v>45108</v>
      </c>
      <c r="D11587" t="s">
        <v>41</v>
      </c>
      <c r="E11587" t="s">
        <v>42</v>
      </c>
      <c r="F11587" t="s">
        <v>379</v>
      </c>
      <c r="G11587">
        <f t="shared" si="180"/>
        <v>11586</v>
      </c>
      <c r="H11587" s="8">
        <v>11664.231169999999</v>
      </c>
    </row>
    <row r="11588" spans="1:8" x14ac:dyDescent="0.3">
      <c r="A11588">
        <v>4113040</v>
      </c>
      <c r="B11588" t="s">
        <v>259</v>
      </c>
      <c r="C11588" s="1">
        <v>45139</v>
      </c>
      <c r="D11588" t="s">
        <v>41</v>
      </c>
      <c r="E11588" t="s">
        <v>42</v>
      </c>
      <c r="F11588" t="s">
        <v>379</v>
      </c>
      <c r="G11588">
        <f t="shared" ref="G11588:G11651" si="181">G11587+1</f>
        <v>11587</v>
      </c>
      <c r="H11588" s="8">
        <v>12490.209477999999</v>
      </c>
    </row>
    <row r="11589" spans="1:8" x14ac:dyDescent="0.3">
      <c r="A11589">
        <v>4113040</v>
      </c>
      <c r="B11589" t="s">
        <v>259</v>
      </c>
      <c r="C11589" s="1">
        <v>45170</v>
      </c>
      <c r="D11589" t="s">
        <v>41</v>
      </c>
      <c r="E11589" t="s">
        <v>42</v>
      </c>
      <c r="F11589" t="s">
        <v>379</v>
      </c>
      <c r="G11589">
        <f t="shared" si="181"/>
        <v>11588</v>
      </c>
      <c r="H11589" s="8">
        <v>12039.143971</v>
      </c>
    </row>
    <row r="11590" spans="1:8" x14ac:dyDescent="0.3">
      <c r="A11590">
        <v>4113040</v>
      </c>
      <c r="B11590" t="s">
        <v>259</v>
      </c>
      <c r="C11590" s="1">
        <v>45200</v>
      </c>
      <c r="D11590" t="s">
        <v>41</v>
      </c>
      <c r="E11590" t="s">
        <v>42</v>
      </c>
      <c r="F11590" t="s">
        <v>379</v>
      </c>
      <c r="G11590">
        <f t="shared" si="181"/>
        <v>11589</v>
      </c>
      <c r="H11590" s="8">
        <v>10718.770979999999</v>
      </c>
    </row>
    <row r="11591" spans="1:8" x14ac:dyDescent="0.3">
      <c r="A11591">
        <v>4113040</v>
      </c>
      <c r="B11591" t="s">
        <v>259</v>
      </c>
      <c r="C11591" s="1">
        <v>45231</v>
      </c>
      <c r="D11591" t="s">
        <v>41</v>
      </c>
      <c r="E11591" t="s">
        <v>42</v>
      </c>
      <c r="F11591" t="s">
        <v>379</v>
      </c>
      <c r="G11591">
        <f t="shared" si="181"/>
        <v>11590</v>
      </c>
      <c r="H11591" s="8">
        <v>9862.5812500000011</v>
      </c>
    </row>
    <row r="11592" spans="1:8" x14ac:dyDescent="0.3">
      <c r="A11592">
        <v>4113040</v>
      </c>
      <c r="B11592" t="s">
        <v>259</v>
      </c>
      <c r="C11592" s="1">
        <v>45261</v>
      </c>
      <c r="D11592" t="s">
        <v>41</v>
      </c>
      <c r="E11592" t="s">
        <v>42</v>
      </c>
      <c r="F11592" t="s">
        <v>379</v>
      </c>
      <c r="G11592">
        <f t="shared" si="181"/>
        <v>11591</v>
      </c>
      <c r="H11592" s="8">
        <v>14748.647699999998</v>
      </c>
    </row>
    <row r="11593" spans="1:8" x14ac:dyDescent="0.3">
      <c r="A11593">
        <v>4113040</v>
      </c>
      <c r="B11593" t="s">
        <v>259</v>
      </c>
      <c r="C11593" s="1">
        <v>45292</v>
      </c>
      <c r="D11593" t="s">
        <v>41</v>
      </c>
      <c r="E11593" t="s">
        <v>42</v>
      </c>
      <c r="F11593" t="s">
        <v>379</v>
      </c>
      <c r="G11593">
        <f t="shared" si="181"/>
        <v>11592</v>
      </c>
      <c r="H11593" s="8">
        <v>27196.338014000001</v>
      </c>
    </row>
    <row r="11594" spans="1:8" x14ac:dyDescent="0.3">
      <c r="A11594">
        <v>4113040</v>
      </c>
      <c r="B11594" t="s">
        <v>259</v>
      </c>
      <c r="C11594" s="1">
        <v>45323</v>
      </c>
      <c r="D11594" t="s">
        <v>41</v>
      </c>
      <c r="E11594" t="s">
        <v>42</v>
      </c>
      <c r="F11594" t="s">
        <v>379</v>
      </c>
      <c r="G11594">
        <f t="shared" si="181"/>
        <v>11593</v>
      </c>
      <c r="H11594" s="8">
        <v>5689.4267080000009</v>
      </c>
    </row>
    <row r="11595" spans="1:8" x14ac:dyDescent="0.3">
      <c r="A11595">
        <v>4113040</v>
      </c>
      <c r="B11595" t="s">
        <v>259</v>
      </c>
      <c r="C11595" s="1">
        <v>45352</v>
      </c>
      <c r="D11595" t="s">
        <v>41</v>
      </c>
      <c r="E11595" t="s">
        <v>42</v>
      </c>
      <c r="F11595" t="s">
        <v>379</v>
      </c>
      <c r="G11595">
        <f t="shared" si="181"/>
        <v>11594</v>
      </c>
      <c r="H11595" s="8">
        <v>20545.914970000005</v>
      </c>
    </row>
    <row r="11596" spans="1:8" x14ac:dyDescent="0.3">
      <c r="A11596">
        <v>4113040</v>
      </c>
      <c r="B11596" t="s">
        <v>259</v>
      </c>
      <c r="C11596" s="1">
        <v>45383</v>
      </c>
      <c r="D11596" t="s">
        <v>41</v>
      </c>
      <c r="E11596" t="s">
        <v>42</v>
      </c>
      <c r="F11596" t="s">
        <v>379</v>
      </c>
      <c r="G11596">
        <f t="shared" si="181"/>
        <v>11595</v>
      </c>
      <c r="H11596" s="8">
        <v>17066.270220000002</v>
      </c>
    </row>
    <row r="11597" spans="1:8" x14ac:dyDescent="0.3">
      <c r="A11597">
        <v>4113040</v>
      </c>
      <c r="B11597" t="s">
        <v>259</v>
      </c>
      <c r="C11597" s="1">
        <v>45413</v>
      </c>
      <c r="D11597" t="s">
        <v>41</v>
      </c>
      <c r="E11597" t="s">
        <v>42</v>
      </c>
      <c r="F11597" t="s">
        <v>379</v>
      </c>
      <c r="G11597">
        <f t="shared" si="181"/>
        <v>11596</v>
      </c>
      <c r="H11597" s="8">
        <v>4736.7360079999989</v>
      </c>
    </row>
    <row r="11598" spans="1:8" x14ac:dyDescent="0.3">
      <c r="A11598">
        <v>4113040</v>
      </c>
      <c r="B11598" t="s">
        <v>259</v>
      </c>
      <c r="C11598" s="1">
        <v>45444</v>
      </c>
      <c r="D11598" t="s">
        <v>41</v>
      </c>
      <c r="E11598" t="s">
        <v>42</v>
      </c>
      <c r="F11598" t="s">
        <v>379</v>
      </c>
      <c r="G11598">
        <f t="shared" si="181"/>
        <v>11597</v>
      </c>
      <c r="H11598" s="8">
        <v>17353.810655000001</v>
      </c>
    </row>
    <row r="11599" spans="1:8" x14ac:dyDescent="0.3">
      <c r="A11599">
        <v>4113040</v>
      </c>
      <c r="B11599" t="s">
        <v>259</v>
      </c>
      <c r="C11599" s="1">
        <v>45474</v>
      </c>
      <c r="D11599" t="s">
        <v>41</v>
      </c>
      <c r="E11599" t="s">
        <v>42</v>
      </c>
      <c r="F11599" t="s">
        <v>379</v>
      </c>
      <c r="G11599">
        <f t="shared" si="181"/>
        <v>11598</v>
      </c>
      <c r="H11599" s="8">
        <v>10574.111457000005</v>
      </c>
    </row>
    <row r="11600" spans="1:8" x14ac:dyDescent="0.3">
      <c r="A11600">
        <v>4113040</v>
      </c>
      <c r="B11600" t="s">
        <v>259</v>
      </c>
      <c r="C11600" s="1">
        <v>45505</v>
      </c>
      <c r="D11600" t="s">
        <v>41</v>
      </c>
      <c r="E11600" t="s">
        <v>42</v>
      </c>
      <c r="F11600" t="s">
        <v>379</v>
      </c>
      <c r="G11600">
        <f t="shared" si="181"/>
        <v>11599</v>
      </c>
      <c r="H11600" s="8">
        <v>3063.5912000000003</v>
      </c>
    </row>
    <row r="11601" spans="1:8" x14ac:dyDescent="0.3">
      <c r="A11601">
        <v>4113040</v>
      </c>
      <c r="B11601" t="s">
        <v>259</v>
      </c>
      <c r="C11601" s="1">
        <v>45536</v>
      </c>
      <c r="D11601" t="s">
        <v>41</v>
      </c>
      <c r="E11601" t="s">
        <v>42</v>
      </c>
      <c r="F11601" t="s">
        <v>379</v>
      </c>
      <c r="G11601">
        <f t="shared" si="181"/>
        <v>11600</v>
      </c>
      <c r="H11601" s="8">
        <v>8718.5315300000002</v>
      </c>
    </row>
    <row r="11602" spans="1:8" x14ac:dyDescent="0.3">
      <c r="A11602">
        <v>4113040</v>
      </c>
      <c r="B11602" t="s">
        <v>259</v>
      </c>
      <c r="C11602" s="1">
        <v>45566</v>
      </c>
      <c r="D11602" t="s">
        <v>41</v>
      </c>
      <c r="E11602" t="s">
        <v>42</v>
      </c>
      <c r="F11602" t="s">
        <v>379</v>
      </c>
      <c r="G11602">
        <f t="shared" si="181"/>
        <v>11601</v>
      </c>
      <c r="H11602" s="8">
        <v>6223.9918420000004</v>
      </c>
    </row>
    <row r="11603" spans="1:8" x14ac:dyDescent="0.3">
      <c r="A11603">
        <v>4113040</v>
      </c>
      <c r="B11603" t="s">
        <v>259</v>
      </c>
      <c r="C11603" s="1">
        <v>45597</v>
      </c>
      <c r="D11603" t="s">
        <v>41</v>
      </c>
      <c r="E11603" t="s">
        <v>42</v>
      </c>
      <c r="F11603" t="s">
        <v>379</v>
      </c>
      <c r="G11603">
        <f t="shared" si="181"/>
        <v>11602</v>
      </c>
      <c r="H11603" s="8">
        <v>5887.5094960000006</v>
      </c>
    </row>
    <row r="11604" spans="1:8" x14ac:dyDescent="0.3">
      <c r="A11604">
        <v>4113040</v>
      </c>
      <c r="B11604" t="s">
        <v>259</v>
      </c>
      <c r="C11604" s="1">
        <v>45627</v>
      </c>
      <c r="D11604" t="s">
        <v>41</v>
      </c>
      <c r="E11604" t="s">
        <v>42</v>
      </c>
      <c r="F11604" t="s">
        <v>379</v>
      </c>
      <c r="G11604">
        <f t="shared" si="181"/>
        <v>11603</v>
      </c>
      <c r="H11604" s="8">
        <v>-3741.3794040000002</v>
      </c>
    </row>
    <row r="11605" spans="1:8" x14ac:dyDescent="0.3">
      <c r="A11605">
        <v>4113040</v>
      </c>
      <c r="B11605" t="s">
        <v>259</v>
      </c>
      <c r="C11605" s="1">
        <v>45658</v>
      </c>
      <c r="D11605" t="s">
        <v>41</v>
      </c>
      <c r="E11605" t="s">
        <v>42</v>
      </c>
      <c r="F11605" t="s">
        <v>379</v>
      </c>
      <c r="G11605">
        <f t="shared" si="181"/>
        <v>11604</v>
      </c>
      <c r="H11605" s="8">
        <v>-621.8125</v>
      </c>
    </row>
    <row r="11606" spans="1:8" x14ac:dyDescent="0.3">
      <c r="A11606">
        <v>4113040</v>
      </c>
      <c r="B11606" t="s">
        <v>259</v>
      </c>
      <c r="C11606" s="1">
        <v>45689</v>
      </c>
      <c r="D11606" t="s">
        <v>41</v>
      </c>
      <c r="E11606" t="s">
        <v>42</v>
      </c>
      <c r="F11606" t="s">
        <v>379</v>
      </c>
      <c r="G11606">
        <f t="shared" si="181"/>
        <v>11605</v>
      </c>
      <c r="H11606" s="8">
        <v>23290.982100000012</v>
      </c>
    </row>
    <row r="11607" spans="1:8" x14ac:dyDescent="0.3">
      <c r="A11607">
        <v>4113040</v>
      </c>
      <c r="B11607" t="s">
        <v>259</v>
      </c>
      <c r="C11607" s="1">
        <v>45717</v>
      </c>
      <c r="D11607" t="s">
        <v>41</v>
      </c>
      <c r="E11607" t="s">
        <v>42</v>
      </c>
      <c r="F11607" t="s">
        <v>379</v>
      </c>
      <c r="G11607">
        <f t="shared" si="181"/>
        <v>11606</v>
      </c>
      <c r="H11607" s="8">
        <v>5355.498749999997</v>
      </c>
    </row>
    <row r="11608" spans="1:8" x14ac:dyDescent="0.3">
      <c r="A11608">
        <v>4113040</v>
      </c>
      <c r="B11608" t="s">
        <v>259</v>
      </c>
      <c r="C11608" s="1">
        <v>45748</v>
      </c>
      <c r="D11608" t="s">
        <v>41</v>
      </c>
      <c r="E11608" t="s">
        <v>42</v>
      </c>
      <c r="F11608" t="s">
        <v>379</v>
      </c>
      <c r="G11608">
        <f t="shared" si="181"/>
        <v>11607</v>
      </c>
      <c r="H11608" s="8">
        <v>6860.3054169999969</v>
      </c>
    </row>
    <row r="11609" spans="1:8" x14ac:dyDescent="0.3">
      <c r="A11609">
        <v>4113040</v>
      </c>
      <c r="B11609" t="s">
        <v>259</v>
      </c>
      <c r="C11609" s="1">
        <v>45778</v>
      </c>
      <c r="D11609" t="s">
        <v>41</v>
      </c>
      <c r="E11609" t="s">
        <v>42</v>
      </c>
      <c r="F11609" t="s">
        <v>379</v>
      </c>
      <c r="G11609">
        <f t="shared" si="181"/>
        <v>11608</v>
      </c>
      <c r="H11609" s="8">
        <v>1770.1238989999993</v>
      </c>
    </row>
    <row r="11610" spans="1:8" x14ac:dyDescent="0.3">
      <c r="A11610">
        <v>4113040</v>
      </c>
      <c r="B11610" t="s">
        <v>259</v>
      </c>
      <c r="C11610" s="1">
        <v>45809</v>
      </c>
      <c r="D11610" t="s">
        <v>41</v>
      </c>
      <c r="E11610" t="s">
        <v>42</v>
      </c>
      <c r="F11610" t="s">
        <v>379</v>
      </c>
      <c r="G11610">
        <f t="shared" si="181"/>
        <v>11609</v>
      </c>
      <c r="H11610" s="8">
        <v>3200.4830619999998</v>
      </c>
    </row>
    <row r="11611" spans="1:8" x14ac:dyDescent="0.3">
      <c r="A11611">
        <v>4113040</v>
      </c>
      <c r="B11611" t="s">
        <v>259</v>
      </c>
      <c r="C11611" s="1">
        <v>45839</v>
      </c>
      <c r="D11611" t="s">
        <v>41</v>
      </c>
      <c r="E11611" t="s">
        <v>42</v>
      </c>
      <c r="F11611" t="s">
        <v>379</v>
      </c>
      <c r="G11611">
        <f t="shared" si="181"/>
        <v>11610</v>
      </c>
      <c r="H11611" s="8">
        <v>5784.4026999999951</v>
      </c>
    </row>
    <row r="11612" spans="1:8" x14ac:dyDescent="0.3">
      <c r="A11612">
        <v>4113040</v>
      </c>
      <c r="B11612" t="s">
        <v>259</v>
      </c>
      <c r="C11612" s="1">
        <v>45870</v>
      </c>
      <c r="D11612" t="s">
        <v>41</v>
      </c>
      <c r="E11612" t="s">
        <v>42</v>
      </c>
      <c r="F11612" t="s">
        <v>379</v>
      </c>
      <c r="G11612">
        <f t="shared" si="181"/>
        <v>11611</v>
      </c>
      <c r="H11612" s="8">
        <v>11922.773956000001</v>
      </c>
    </row>
    <row r="11613" spans="1:8" x14ac:dyDescent="0.3">
      <c r="A11613">
        <v>4113040</v>
      </c>
      <c r="B11613" t="s">
        <v>259</v>
      </c>
      <c r="C11613" s="1">
        <v>45901</v>
      </c>
      <c r="D11613" t="s">
        <v>41</v>
      </c>
      <c r="E11613" t="s">
        <v>42</v>
      </c>
      <c r="F11613" t="s">
        <v>379</v>
      </c>
      <c r="G11613">
        <f t="shared" si="181"/>
        <v>11612</v>
      </c>
      <c r="H11613" s="8">
        <v>7028.7310729999999</v>
      </c>
    </row>
    <row r="11614" spans="1:8" x14ac:dyDescent="0.3">
      <c r="A11614">
        <v>4113040</v>
      </c>
      <c r="B11614" t="s">
        <v>259</v>
      </c>
      <c r="C11614" s="1">
        <v>45931</v>
      </c>
      <c r="D11614" t="s">
        <v>41</v>
      </c>
      <c r="E11614" t="s">
        <v>42</v>
      </c>
      <c r="F11614" t="s">
        <v>379</v>
      </c>
      <c r="G11614">
        <f t="shared" si="181"/>
        <v>11613</v>
      </c>
      <c r="H11614" s="8">
        <v>24500.709226000014</v>
      </c>
    </row>
    <row r="11615" spans="1:8" x14ac:dyDescent="0.3">
      <c r="A11615">
        <v>4113040</v>
      </c>
      <c r="B11615" t="s">
        <v>259</v>
      </c>
      <c r="C11615" s="1">
        <v>45962</v>
      </c>
      <c r="D11615" t="s">
        <v>41</v>
      </c>
      <c r="E11615" t="s">
        <v>42</v>
      </c>
      <c r="F11615" t="s">
        <v>379</v>
      </c>
      <c r="G11615">
        <f t="shared" si="181"/>
        <v>11614</v>
      </c>
      <c r="H11615" s="8">
        <v>20126.207478</v>
      </c>
    </row>
    <row r="11616" spans="1:8" x14ac:dyDescent="0.3">
      <c r="A11616">
        <v>4113040</v>
      </c>
      <c r="B11616" t="s">
        <v>259</v>
      </c>
      <c r="C11616" s="1">
        <v>45992</v>
      </c>
      <c r="D11616" t="s">
        <v>41</v>
      </c>
      <c r="E11616" t="s">
        <v>42</v>
      </c>
      <c r="F11616" t="s">
        <v>379</v>
      </c>
      <c r="G11616">
        <f t="shared" si="181"/>
        <v>11615</v>
      </c>
      <c r="H11616" s="8">
        <v>12127.811215600004</v>
      </c>
    </row>
    <row r="11617" spans="1:8" x14ac:dyDescent="0.3">
      <c r="A11617">
        <v>4113041</v>
      </c>
      <c r="B11617" t="s">
        <v>260</v>
      </c>
      <c r="C11617" s="1">
        <v>44743</v>
      </c>
      <c r="D11617" t="s">
        <v>41</v>
      </c>
      <c r="E11617" t="s">
        <v>116</v>
      </c>
      <c r="F11617" t="s">
        <v>379</v>
      </c>
      <c r="G11617">
        <f t="shared" si="181"/>
        <v>11616</v>
      </c>
      <c r="H11617" s="8">
        <v>145977.58410000001</v>
      </c>
    </row>
    <row r="11618" spans="1:8" x14ac:dyDescent="0.3">
      <c r="A11618">
        <v>4113041</v>
      </c>
      <c r="B11618" t="s">
        <v>260</v>
      </c>
      <c r="C11618" s="1">
        <v>44774</v>
      </c>
      <c r="D11618" t="s">
        <v>41</v>
      </c>
      <c r="E11618" t="s">
        <v>116</v>
      </c>
      <c r="F11618" t="s">
        <v>379</v>
      </c>
      <c r="G11618">
        <f t="shared" si="181"/>
        <v>11617</v>
      </c>
      <c r="H11618" s="8">
        <v>223483.88968200001</v>
      </c>
    </row>
    <row r="11619" spans="1:8" x14ac:dyDescent="0.3">
      <c r="A11619">
        <v>4113041</v>
      </c>
      <c r="B11619" t="s">
        <v>260</v>
      </c>
      <c r="C11619" s="1">
        <v>44805</v>
      </c>
      <c r="D11619" t="s">
        <v>41</v>
      </c>
      <c r="E11619" t="s">
        <v>116</v>
      </c>
      <c r="F11619" t="s">
        <v>379</v>
      </c>
      <c r="G11619">
        <f t="shared" si="181"/>
        <v>11618</v>
      </c>
      <c r="H11619" s="8">
        <v>274180.08561100002</v>
      </c>
    </row>
    <row r="11620" spans="1:8" x14ac:dyDescent="0.3">
      <c r="A11620">
        <v>4113041</v>
      </c>
      <c r="B11620" t="s">
        <v>260</v>
      </c>
      <c r="C11620" s="1">
        <v>44835</v>
      </c>
      <c r="D11620" t="s">
        <v>41</v>
      </c>
      <c r="E11620" t="s">
        <v>116</v>
      </c>
      <c r="F11620" t="s">
        <v>379</v>
      </c>
      <c r="G11620">
        <f t="shared" si="181"/>
        <v>11619</v>
      </c>
      <c r="H11620" s="8">
        <v>146999.18245700002</v>
      </c>
    </row>
    <row r="11621" spans="1:8" x14ac:dyDescent="0.3">
      <c r="A11621">
        <v>4113041</v>
      </c>
      <c r="B11621" t="s">
        <v>260</v>
      </c>
      <c r="C11621" s="1">
        <v>44866</v>
      </c>
      <c r="D11621" t="s">
        <v>41</v>
      </c>
      <c r="E11621" t="s">
        <v>116</v>
      </c>
      <c r="F11621" t="s">
        <v>379</v>
      </c>
      <c r="G11621">
        <f t="shared" si="181"/>
        <v>11620</v>
      </c>
      <c r="H11621" s="8">
        <v>382555.43605000002</v>
      </c>
    </row>
    <row r="11622" spans="1:8" x14ac:dyDescent="0.3">
      <c r="A11622">
        <v>4113041</v>
      </c>
      <c r="B11622" t="s">
        <v>260</v>
      </c>
      <c r="C11622" s="1">
        <v>44896</v>
      </c>
      <c r="D11622" t="s">
        <v>41</v>
      </c>
      <c r="E11622" t="s">
        <v>116</v>
      </c>
      <c r="F11622" t="s">
        <v>379</v>
      </c>
      <c r="G11622">
        <f t="shared" si="181"/>
        <v>11621</v>
      </c>
      <c r="H11622" s="8">
        <v>200409.60550999996</v>
      </c>
    </row>
    <row r="11623" spans="1:8" x14ac:dyDescent="0.3">
      <c r="A11623">
        <v>4113041</v>
      </c>
      <c r="B11623" t="s">
        <v>260</v>
      </c>
      <c r="C11623" s="1">
        <v>44927</v>
      </c>
      <c r="D11623" t="s">
        <v>41</v>
      </c>
      <c r="E11623" t="s">
        <v>116</v>
      </c>
      <c r="F11623" t="s">
        <v>379</v>
      </c>
      <c r="G11623">
        <f t="shared" si="181"/>
        <v>11622</v>
      </c>
      <c r="H11623" s="8">
        <v>213981.85948516001</v>
      </c>
    </row>
    <row r="11624" spans="1:8" x14ac:dyDescent="0.3">
      <c r="A11624">
        <v>4113041</v>
      </c>
      <c r="B11624" t="s">
        <v>260</v>
      </c>
      <c r="C11624" s="1">
        <v>44958</v>
      </c>
      <c r="D11624" t="s">
        <v>41</v>
      </c>
      <c r="E11624" t="s">
        <v>116</v>
      </c>
      <c r="F11624" t="s">
        <v>379</v>
      </c>
      <c r="G11624">
        <f t="shared" si="181"/>
        <v>11623</v>
      </c>
      <c r="H11624" s="8">
        <v>185032.70592633999</v>
      </c>
    </row>
    <row r="11625" spans="1:8" x14ac:dyDescent="0.3">
      <c r="A11625">
        <v>4113041</v>
      </c>
      <c r="B11625" t="s">
        <v>260</v>
      </c>
      <c r="C11625" s="1">
        <v>44986</v>
      </c>
      <c r="D11625" t="s">
        <v>41</v>
      </c>
      <c r="E11625" t="s">
        <v>116</v>
      </c>
      <c r="F11625" t="s">
        <v>379</v>
      </c>
      <c r="G11625">
        <f t="shared" si="181"/>
        <v>11624</v>
      </c>
      <c r="H11625" s="8">
        <v>308277.16771499999</v>
      </c>
    </row>
    <row r="11626" spans="1:8" x14ac:dyDescent="0.3">
      <c r="A11626">
        <v>4113041</v>
      </c>
      <c r="B11626" t="s">
        <v>260</v>
      </c>
      <c r="C11626" s="1">
        <v>45017</v>
      </c>
      <c r="D11626" t="s">
        <v>41</v>
      </c>
      <c r="E11626" t="s">
        <v>116</v>
      </c>
      <c r="F11626" t="s">
        <v>379</v>
      </c>
      <c r="G11626">
        <f t="shared" si="181"/>
        <v>11625</v>
      </c>
      <c r="H11626" s="8">
        <v>311495.13737300003</v>
      </c>
    </row>
    <row r="11627" spans="1:8" x14ac:dyDescent="0.3">
      <c r="A11627">
        <v>4113041</v>
      </c>
      <c r="B11627" t="s">
        <v>260</v>
      </c>
      <c r="C11627" s="1">
        <v>45047</v>
      </c>
      <c r="D11627" t="s">
        <v>41</v>
      </c>
      <c r="E11627" t="s">
        <v>116</v>
      </c>
      <c r="F11627" t="s">
        <v>379</v>
      </c>
      <c r="G11627">
        <f t="shared" si="181"/>
        <v>11626</v>
      </c>
      <c r="H11627" s="8">
        <v>251229.65885500002</v>
      </c>
    </row>
    <row r="11628" spans="1:8" x14ac:dyDescent="0.3">
      <c r="A11628">
        <v>4113041</v>
      </c>
      <c r="B11628" t="s">
        <v>260</v>
      </c>
      <c r="C11628" s="1">
        <v>45078</v>
      </c>
      <c r="D11628" t="s">
        <v>41</v>
      </c>
      <c r="E11628" t="s">
        <v>116</v>
      </c>
      <c r="F11628" t="s">
        <v>379</v>
      </c>
      <c r="G11628">
        <f t="shared" si="181"/>
        <v>11627</v>
      </c>
      <c r="H11628" s="8">
        <v>180797.376472</v>
      </c>
    </row>
    <row r="11629" spans="1:8" x14ac:dyDescent="0.3">
      <c r="A11629">
        <v>4113041</v>
      </c>
      <c r="B11629" t="s">
        <v>260</v>
      </c>
      <c r="C11629" s="1">
        <v>45108</v>
      </c>
      <c r="D11629" t="s">
        <v>41</v>
      </c>
      <c r="E11629" t="s">
        <v>116</v>
      </c>
      <c r="F11629" t="s">
        <v>379</v>
      </c>
      <c r="G11629">
        <f t="shared" si="181"/>
        <v>11628</v>
      </c>
      <c r="H11629" s="8">
        <v>182514.80116999996</v>
      </c>
    </row>
    <row r="11630" spans="1:8" x14ac:dyDescent="0.3">
      <c r="A11630">
        <v>4113041</v>
      </c>
      <c r="B11630" t="s">
        <v>260</v>
      </c>
      <c r="C11630" s="1">
        <v>45139</v>
      </c>
      <c r="D11630" t="s">
        <v>41</v>
      </c>
      <c r="E11630" t="s">
        <v>116</v>
      </c>
      <c r="F11630" t="s">
        <v>379</v>
      </c>
      <c r="G11630">
        <f t="shared" si="181"/>
        <v>11629</v>
      </c>
      <c r="H11630" s="8">
        <v>257318.41947800005</v>
      </c>
    </row>
    <row r="11631" spans="1:8" x14ac:dyDescent="0.3">
      <c r="A11631">
        <v>4113041</v>
      </c>
      <c r="B11631" t="s">
        <v>260</v>
      </c>
      <c r="C11631" s="1">
        <v>45170</v>
      </c>
      <c r="D11631" t="s">
        <v>41</v>
      </c>
      <c r="E11631" t="s">
        <v>116</v>
      </c>
      <c r="F11631" t="s">
        <v>379</v>
      </c>
      <c r="G11631">
        <f t="shared" si="181"/>
        <v>11630</v>
      </c>
      <c r="H11631" s="8">
        <v>306269.98397100001</v>
      </c>
    </row>
    <row r="11632" spans="1:8" x14ac:dyDescent="0.3">
      <c r="A11632">
        <v>4113041</v>
      </c>
      <c r="B11632" t="s">
        <v>260</v>
      </c>
      <c r="C11632" s="1">
        <v>45200</v>
      </c>
      <c r="D11632" t="s">
        <v>41</v>
      </c>
      <c r="E11632" t="s">
        <v>116</v>
      </c>
      <c r="F11632" t="s">
        <v>379</v>
      </c>
      <c r="G11632">
        <f t="shared" si="181"/>
        <v>11631</v>
      </c>
      <c r="H11632" s="8">
        <v>161321.41098000002</v>
      </c>
    </row>
    <row r="11633" spans="1:11" x14ac:dyDescent="0.3">
      <c r="A11633">
        <v>4113041</v>
      </c>
      <c r="B11633" t="s">
        <v>260</v>
      </c>
      <c r="C11633" s="1">
        <v>45231</v>
      </c>
      <c r="D11633" t="s">
        <v>41</v>
      </c>
      <c r="E11633" t="s">
        <v>116</v>
      </c>
      <c r="F11633" t="s">
        <v>379</v>
      </c>
      <c r="G11633">
        <f t="shared" si="181"/>
        <v>11632</v>
      </c>
      <c r="H11633" s="8">
        <v>174771.54124999998</v>
      </c>
    </row>
    <row r="11634" spans="1:11" x14ac:dyDescent="0.3">
      <c r="A11634">
        <v>4113041</v>
      </c>
      <c r="B11634" t="s">
        <v>260</v>
      </c>
      <c r="C11634" s="1">
        <v>45261</v>
      </c>
      <c r="D11634" t="s">
        <v>41</v>
      </c>
      <c r="E11634" t="s">
        <v>116</v>
      </c>
      <c r="F11634" t="s">
        <v>379</v>
      </c>
      <c r="G11634">
        <f t="shared" si="181"/>
        <v>11633</v>
      </c>
      <c r="H11634" s="8">
        <v>129626.70770000001</v>
      </c>
    </row>
    <row r="11635" spans="1:11" x14ac:dyDescent="0.3">
      <c r="A11635">
        <v>4113041</v>
      </c>
      <c r="B11635" t="s">
        <v>260</v>
      </c>
      <c r="C11635" s="1">
        <v>45292</v>
      </c>
      <c r="D11635" t="s">
        <v>41</v>
      </c>
      <c r="E11635" t="s">
        <v>116</v>
      </c>
      <c r="F11635" t="s">
        <v>379</v>
      </c>
      <c r="G11635">
        <f t="shared" si="181"/>
        <v>11634</v>
      </c>
      <c r="H11635" s="8">
        <v>301664.43801399996</v>
      </c>
    </row>
    <row r="11636" spans="1:11" x14ac:dyDescent="0.3">
      <c r="A11636">
        <v>4113041</v>
      </c>
      <c r="B11636" t="s">
        <v>260</v>
      </c>
      <c r="C11636" s="1">
        <v>45323</v>
      </c>
      <c r="D11636" t="s">
        <v>41</v>
      </c>
      <c r="E11636" t="s">
        <v>116</v>
      </c>
      <c r="F11636" t="s">
        <v>379</v>
      </c>
      <c r="G11636">
        <f t="shared" si="181"/>
        <v>11635</v>
      </c>
      <c r="H11636" s="8">
        <v>59226.716708</v>
      </c>
    </row>
    <row r="11637" spans="1:11" x14ac:dyDescent="0.3">
      <c r="A11637">
        <v>4113041</v>
      </c>
      <c r="B11637" t="s">
        <v>260</v>
      </c>
      <c r="C11637" s="1">
        <v>45352</v>
      </c>
      <c r="D11637" t="s">
        <v>41</v>
      </c>
      <c r="E11637" t="s">
        <v>116</v>
      </c>
      <c r="F11637" t="s">
        <v>379</v>
      </c>
      <c r="G11637">
        <f t="shared" si="181"/>
        <v>11636</v>
      </c>
      <c r="H11637" s="8">
        <v>399516.51497000002</v>
      </c>
    </row>
    <row r="11638" spans="1:11" x14ac:dyDescent="0.3">
      <c r="A11638">
        <v>4113041</v>
      </c>
      <c r="B11638" t="s">
        <v>260</v>
      </c>
      <c r="C11638" s="1">
        <v>45383</v>
      </c>
      <c r="D11638" t="s">
        <v>41</v>
      </c>
      <c r="E11638" t="s">
        <v>116</v>
      </c>
      <c r="F11638" t="s">
        <v>379</v>
      </c>
      <c r="G11638">
        <f t="shared" si="181"/>
        <v>11637</v>
      </c>
      <c r="H11638" s="8">
        <v>206032.17022000006</v>
      </c>
    </row>
    <row r="11639" spans="1:11" x14ac:dyDescent="0.3">
      <c r="A11639">
        <v>4113041</v>
      </c>
      <c r="B11639" t="s">
        <v>260</v>
      </c>
      <c r="C11639" s="1">
        <v>45413</v>
      </c>
      <c r="D11639" t="s">
        <v>41</v>
      </c>
      <c r="E11639" t="s">
        <v>116</v>
      </c>
      <c r="F11639" t="s">
        <v>379</v>
      </c>
      <c r="G11639">
        <f t="shared" si="181"/>
        <v>11638</v>
      </c>
      <c r="H11639" s="8">
        <v>218268.55600800007</v>
      </c>
    </row>
    <row r="11640" spans="1:11" x14ac:dyDescent="0.3">
      <c r="A11640">
        <v>4113041</v>
      </c>
      <c r="B11640" t="s">
        <v>260</v>
      </c>
      <c r="C11640" s="1">
        <v>45444</v>
      </c>
      <c r="D11640" t="s">
        <v>41</v>
      </c>
      <c r="E11640" t="s">
        <v>116</v>
      </c>
      <c r="F11640" t="s">
        <v>379</v>
      </c>
      <c r="G11640">
        <f t="shared" si="181"/>
        <v>11639</v>
      </c>
      <c r="H11640" s="8">
        <v>392488.85065499996</v>
      </c>
    </row>
    <row r="11641" spans="1:11" x14ac:dyDescent="0.3">
      <c r="A11641">
        <v>4113041</v>
      </c>
      <c r="B11641" t="s">
        <v>260</v>
      </c>
      <c r="C11641" s="1">
        <v>45474</v>
      </c>
      <c r="D11641" t="s">
        <v>41</v>
      </c>
      <c r="E11641" t="s">
        <v>116</v>
      </c>
      <c r="F11641" t="s">
        <v>379</v>
      </c>
      <c r="G11641">
        <f t="shared" si="181"/>
        <v>11640</v>
      </c>
      <c r="H11641" s="8">
        <v>301219.98145700007</v>
      </c>
    </row>
    <row r="11642" spans="1:11" x14ac:dyDescent="0.3">
      <c r="A11642">
        <v>4113041</v>
      </c>
      <c r="B11642" t="s">
        <v>260</v>
      </c>
      <c r="C11642" s="1">
        <v>45505</v>
      </c>
      <c r="D11642" t="s">
        <v>41</v>
      </c>
      <c r="E11642" t="s">
        <v>116</v>
      </c>
      <c r="F11642" t="s">
        <v>379</v>
      </c>
      <c r="G11642">
        <f t="shared" si="181"/>
        <v>11641</v>
      </c>
      <c r="H11642" s="8">
        <v>269773.80119999999</v>
      </c>
    </row>
    <row r="11643" spans="1:11" x14ac:dyDescent="0.3">
      <c r="A11643">
        <v>4113041</v>
      </c>
      <c r="B11643" t="s">
        <v>260</v>
      </c>
      <c r="C11643" s="1">
        <v>45536</v>
      </c>
      <c r="D11643" t="s">
        <v>41</v>
      </c>
      <c r="E11643" t="s">
        <v>116</v>
      </c>
      <c r="F11643" t="s">
        <v>379</v>
      </c>
      <c r="G11643">
        <f t="shared" si="181"/>
        <v>11642</v>
      </c>
      <c r="H11643" s="8">
        <v>232048.69152999998</v>
      </c>
    </row>
    <row r="11644" spans="1:11" x14ac:dyDescent="0.3">
      <c r="A11644">
        <v>4113041</v>
      </c>
      <c r="B11644" t="s">
        <v>260</v>
      </c>
      <c r="C11644" s="1">
        <v>45566</v>
      </c>
      <c r="D11644" t="s">
        <v>41</v>
      </c>
      <c r="E11644" t="s">
        <v>116</v>
      </c>
      <c r="F11644" t="s">
        <v>379</v>
      </c>
      <c r="G11644">
        <f t="shared" si="181"/>
        <v>11643</v>
      </c>
      <c r="H11644" s="8">
        <v>242236.971842</v>
      </c>
      <c r="J11644" s="10">
        <v>7934612.46</v>
      </c>
      <c r="K11644" s="9">
        <f>Data[[#This Row],[Amount.1]]-J11644</f>
        <v>-7692375.4881579997</v>
      </c>
    </row>
    <row r="11645" spans="1:11" x14ac:dyDescent="0.3">
      <c r="A11645">
        <v>4113041</v>
      </c>
      <c r="B11645" t="s">
        <v>260</v>
      </c>
      <c r="C11645" s="1">
        <v>45597</v>
      </c>
      <c r="D11645" t="s">
        <v>41</v>
      </c>
      <c r="E11645" t="s">
        <v>116</v>
      </c>
      <c r="F11645" t="s">
        <v>379</v>
      </c>
      <c r="G11645">
        <f t="shared" si="181"/>
        <v>11644</v>
      </c>
      <c r="H11645" s="8">
        <v>181440.75949600001</v>
      </c>
    </row>
    <row r="11646" spans="1:11" x14ac:dyDescent="0.3">
      <c r="A11646">
        <v>4113041</v>
      </c>
      <c r="B11646" t="s">
        <v>260</v>
      </c>
      <c r="C11646" s="1">
        <v>45627</v>
      </c>
      <c r="D11646" t="s">
        <v>41</v>
      </c>
      <c r="E11646" t="s">
        <v>116</v>
      </c>
      <c r="F11646" t="s">
        <v>379</v>
      </c>
      <c r="G11646">
        <f t="shared" si="181"/>
        <v>11645</v>
      </c>
      <c r="H11646" s="8">
        <v>276854.41059599997</v>
      </c>
    </row>
    <row r="11647" spans="1:11" x14ac:dyDescent="0.3">
      <c r="A11647">
        <v>4113041</v>
      </c>
      <c r="B11647" t="s">
        <v>260</v>
      </c>
      <c r="C11647" s="1">
        <v>45658</v>
      </c>
      <c r="D11647" t="s">
        <v>41</v>
      </c>
      <c r="E11647" t="s">
        <v>116</v>
      </c>
      <c r="F11647" t="s">
        <v>379</v>
      </c>
      <c r="G11647">
        <f t="shared" si="181"/>
        <v>11646</v>
      </c>
      <c r="H11647" s="8">
        <v>182273.99749999997</v>
      </c>
    </row>
    <row r="11648" spans="1:11" x14ac:dyDescent="0.3">
      <c r="A11648">
        <v>4113041</v>
      </c>
      <c r="B11648" t="s">
        <v>260</v>
      </c>
      <c r="C11648" s="1">
        <v>45689</v>
      </c>
      <c r="D11648" t="s">
        <v>41</v>
      </c>
      <c r="E11648" t="s">
        <v>116</v>
      </c>
      <c r="F11648" t="s">
        <v>379</v>
      </c>
      <c r="G11648">
        <f t="shared" si="181"/>
        <v>11647</v>
      </c>
      <c r="H11648" s="8">
        <v>343110.5821</v>
      </c>
    </row>
    <row r="11649" spans="1:8" x14ac:dyDescent="0.3">
      <c r="A11649">
        <v>4113041</v>
      </c>
      <c r="B11649" t="s">
        <v>260</v>
      </c>
      <c r="C11649" s="1">
        <v>45717</v>
      </c>
      <c r="D11649" t="s">
        <v>41</v>
      </c>
      <c r="E11649" t="s">
        <v>116</v>
      </c>
      <c r="F11649" t="s">
        <v>379</v>
      </c>
      <c r="G11649">
        <f t="shared" si="181"/>
        <v>11648</v>
      </c>
      <c r="H11649" s="8">
        <v>205876.01875000008</v>
      </c>
    </row>
    <row r="11650" spans="1:8" x14ac:dyDescent="0.3">
      <c r="A11650">
        <v>4113041</v>
      </c>
      <c r="B11650" t="s">
        <v>260</v>
      </c>
      <c r="C11650" s="1">
        <v>45748</v>
      </c>
      <c r="D11650" t="s">
        <v>41</v>
      </c>
      <c r="E11650" t="s">
        <v>116</v>
      </c>
      <c r="F11650" t="s">
        <v>379</v>
      </c>
      <c r="G11650">
        <f t="shared" si="181"/>
        <v>11649</v>
      </c>
      <c r="H11650" s="8">
        <v>193010.85541699998</v>
      </c>
    </row>
    <row r="11651" spans="1:8" x14ac:dyDescent="0.3">
      <c r="A11651">
        <v>4113041</v>
      </c>
      <c r="B11651" t="s">
        <v>260</v>
      </c>
      <c r="C11651" s="1">
        <v>45778</v>
      </c>
      <c r="D11651" t="s">
        <v>41</v>
      </c>
      <c r="E11651" t="s">
        <v>116</v>
      </c>
      <c r="F11651" t="s">
        <v>379</v>
      </c>
      <c r="G11651">
        <f t="shared" si="181"/>
        <v>11650</v>
      </c>
      <c r="H11651" s="8">
        <v>250287.06389899997</v>
      </c>
    </row>
    <row r="11652" spans="1:8" x14ac:dyDescent="0.3">
      <c r="A11652">
        <v>4113041</v>
      </c>
      <c r="B11652" t="s">
        <v>260</v>
      </c>
      <c r="C11652" s="1">
        <v>45809</v>
      </c>
      <c r="D11652" t="s">
        <v>41</v>
      </c>
      <c r="E11652" t="s">
        <v>116</v>
      </c>
      <c r="F11652" t="s">
        <v>379</v>
      </c>
      <c r="G11652">
        <f t="shared" ref="G11652:G11715" si="182">G11651+1</f>
        <v>11651</v>
      </c>
      <c r="H11652" s="8">
        <v>135970.53306200003</v>
      </c>
    </row>
    <row r="11653" spans="1:8" x14ac:dyDescent="0.3">
      <c r="A11653">
        <v>4113041</v>
      </c>
      <c r="B11653" t="s">
        <v>260</v>
      </c>
      <c r="C11653" s="1">
        <v>45839</v>
      </c>
      <c r="D11653" t="s">
        <v>41</v>
      </c>
      <c r="E11653" t="s">
        <v>116</v>
      </c>
      <c r="F11653" t="s">
        <v>379</v>
      </c>
      <c r="G11653">
        <f t="shared" si="182"/>
        <v>11652</v>
      </c>
      <c r="H11653" s="8">
        <v>339528.75270000013</v>
      </c>
    </row>
    <row r="11654" spans="1:8" x14ac:dyDescent="0.3">
      <c r="A11654">
        <v>4113041</v>
      </c>
      <c r="B11654" t="s">
        <v>260</v>
      </c>
      <c r="C11654" s="1">
        <v>45870</v>
      </c>
      <c r="D11654" t="s">
        <v>41</v>
      </c>
      <c r="E11654" t="s">
        <v>116</v>
      </c>
      <c r="F11654" t="s">
        <v>379</v>
      </c>
      <c r="G11654">
        <f t="shared" si="182"/>
        <v>11653</v>
      </c>
      <c r="H11654" s="8">
        <v>291446.283956</v>
      </c>
    </row>
    <row r="11655" spans="1:8" x14ac:dyDescent="0.3">
      <c r="A11655">
        <v>4113041</v>
      </c>
      <c r="B11655" t="s">
        <v>260</v>
      </c>
      <c r="C11655" s="1">
        <v>45901</v>
      </c>
      <c r="D11655" t="s">
        <v>41</v>
      </c>
      <c r="E11655" t="s">
        <v>116</v>
      </c>
      <c r="F11655" t="s">
        <v>379</v>
      </c>
      <c r="G11655">
        <f t="shared" si="182"/>
        <v>11654</v>
      </c>
      <c r="H11655" s="8">
        <v>250556.78107299996</v>
      </c>
    </row>
    <row r="11656" spans="1:8" x14ac:dyDescent="0.3">
      <c r="A11656">
        <v>4113041</v>
      </c>
      <c r="B11656" t="s">
        <v>260</v>
      </c>
      <c r="C11656" s="1">
        <v>45931</v>
      </c>
      <c r="D11656" t="s">
        <v>41</v>
      </c>
      <c r="E11656" t="s">
        <v>116</v>
      </c>
      <c r="F11656" t="s">
        <v>379</v>
      </c>
      <c r="G11656">
        <f t="shared" si="182"/>
        <v>11655</v>
      </c>
      <c r="H11656" s="8">
        <v>370700.199226</v>
      </c>
    </row>
    <row r="11657" spans="1:8" x14ac:dyDescent="0.3">
      <c r="A11657">
        <v>4113041</v>
      </c>
      <c r="B11657" t="s">
        <v>260</v>
      </c>
      <c r="C11657" s="1">
        <v>45962</v>
      </c>
      <c r="D11657" t="s">
        <v>41</v>
      </c>
      <c r="E11657" t="s">
        <v>116</v>
      </c>
      <c r="F11657" t="s">
        <v>379</v>
      </c>
      <c r="G11657">
        <f t="shared" si="182"/>
        <v>11656</v>
      </c>
      <c r="H11657" s="8">
        <v>301257.12747800001</v>
      </c>
    </row>
    <row r="11658" spans="1:8" x14ac:dyDescent="0.3">
      <c r="A11658">
        <v>4113041</v>
      </c>
      <c r="B11658" t="s">
        <v>260</v>
      </c>
      <c r="C11658" s="1">
        <v>45992</v>
      </c>
      <c r="D11658" t="s">
        <v>41</v>
      </c>
      <c r="E11658" t="s">
        <v>116</v>
      </c>
      <c r="F11658" t="s">
        <v>379</v>
      </c>
      <c r="G11658">
        <f t="shared" si="182"/>
        <v>11657</v>
      </c>
      <c r="H11658" s="8">
        <v>265446.03121560009</v>
      </c>
    </row>
    <row r="11659" spans="1:8" x14ac:dyDescent="0.3">
      <c r="A11659">
        <v>4113050</v>
      </c>
      <c r="B11659" t="s">
        <v>261</v>
      </c>
      <c r="C11659" s="1">
        <v>44743</v>
      </c>
      <c r="D11659" t="s">
        <v>41</v>
      </c>
      <c r="E11659" t="s">
        <v>42</v>
      </c>
      <c r="F11659" t="s">
        <v>379</v>
      </c>
      <c r="G11659">
        <f t="shared" si="182"/>
        <v>11658</v>
      </c>
      <c r="H11659" s="8">
        <v>9548.9912224609998</v>
      </c>
    </row>
    <row r="11660" spans="1:8" x14ac:dyDescent="0.3">
      <c r="A11660">
        <v>4113050</v>
      </c>
      <c r="B11660" t="s">
        <v>261</v>
      </c>
      <c r="C11660" s="1">
        <v>44774</v>
      </c>
      <c r="D11660" t="s">
        <v>41</v>
      </c>
      <c r="E11660" t="s">
        <v>42</v>
      </c>
      <c r="F11660" t="s">
        <v>379</v>
      </c>
      <c r="G11660">
        <f t="shared" si="182"/>
        <v>11659</v>
      </c>
      <c r="H11660" s="8">
        <v>8555.3382147860011</v>
      </c>
    </row>
    <row r="11661" spans="1:8" x14ac:dyDescent="0.3">
      <c r="A11661">
        <v>4113050</v>
      </c>
      <c r="B11661" t="s">
        <v>261</v>
      </c>
      <c r="C11661" s="1">
        <v>44805</v>
      </c>
      <c r="D11661" t="s">
        <v>41</v>
      </c>
      <c r="E11661" t="s">
        <v>42</v>
      </c>
      <c r="F11661" t="s">
        <v>379</v>
      </c>
      <c r="G11661">
        <f t="shared" si="182"/>
        <v>11660</v>
      </c>
      <c r="H11661" s="8">
        <v>5140.7819500000005</v>
      </c>
    </row>
    <row r="11662" spans="1:8" x14ac:dyDescent="0.3">
      <c r="A11662">
        <v>4113050</v>
      </c>
      <c r="B11662" t="s">
        <v>261</v>
      </c>
      <c r="C11662" s="1">
        <v>44835</v>
      </c>
      <c r="D11662" t="s">
        <v>41</v>
      </c>
      <c r="E11662" t="s">
        <v>42</v>
      </c>
      <c r="F11662" t="s">
        <v>379</v>
      </c>
      <c r="G11662">
        <f t="shared" si="182"/>
        <v>11661</v>
      </c>
      <c r="H11662" s="8">
        <v>14916.818235999997</v>
      </c>
    </row>
    <row r="11663" spans="1:8" x14ac:dyDescent="0.3">
      <c r="A11663">
        <v>4113050</v>
      </c>
      <c r="B11663" t="s">
        <v>261</v>
      </c>
      <c r="C11663" s="1">
        <v>44866</v>
      </c>
      <c r="D11663" t="s">
        <v>41</v>
      </c>
      <c r="E11663" t="s">
        <v>42</v>
      </c>
      <c r="F11663" t="s">
        <v>379</v>
      </c>
      <c r="G11663">
        <f t="shared" si="182"/>
        <v>11662</v>
      </c>
      <c r="H11663" s="8">
        <v>17430.408796</v>
      </c>
    </row>
    <row r="11664" spans="1:8" x14ac:dyDescent="0.3">
      <c r="A11664">
        <v>4113050</v>
      </c>
      <c r="B11664" t="s">
        <v>261</v>
      </c>
      <c r="C11664" s="1">
        <v>44896</v>
      </c>
      <c r="D11664" t="s">
        <v>41</v>
      </c>
      <c r="E11664" t="s">
        <v>42</v>
      </c>
      <c r="F11664" t="s">
        <v>379</v>
      </c>
      <c r="G11664">
        <f t="shared" si="182"/>
        <v>11663</v>
      </c>
      <c r="H11664" s="8">
        <v>8598.7051520000005</v>
      </c>
    </row>
    <row r="11665" spans="1:8" x14ac:dyDescent="0.3">
      <c r="A11665">
        <v>4113050</v>
      </c>
      <c r="B11665" t="s">
        <v>261</v>
      </c>
      <c r="C11665" s="1">
        <v>44927</v>
      </c>
      <c r="D11665" t="s">
        <v>41</v>
      </c>
      <c r="E11665" t="s">
        <v>42</v>
      </c>
      <c r="F11665" t="s">
        <v>379</v>
      </c>
      <c r="G11665">
        <f t="shared" si="182"/>
        <v>11664</v>
      </c>
      <c r="H11665" s="8">
        <v>8975.2981</v>
      </c>
    </row>
    <row r="11666" spans="1:8" x14ac:dyDescent="0.3">
      <c r="A11666">
        <v>4113050</v>
      </c>
      <c r="B11666" t="s">
        <v>261</v>
      </c>
      <c r="C11666" s="1">
        <v>44958</v>
      </c>
      <c r="D11666" t="s">
        <v>41</v>
      </c>
      <c r="E11666" t="s">
        <v>42</v>
      </c>
      <c r="F11666" t="s">
        <v>379</v>
      </c>
      <c r="G11666">
        <f t="shared" si="182"/>
        <v>11665</v>
      </c>
      <c r="H11666" s="8">
        <v>4675.11294</v>
      </c>
    </row>
    <row r="11667" spans="1:8" x14ac:dyDescent="0.3">
      <c r="A11667">
        <v>4113050</v>
      </c>
      <c r="B11667" t="s">
        <v>261</v>
      </c>
      <c r="C11667" s="1">
        <v>44986</v>
      </c>
      <c r="D11667" t="s">
        <v>41</v>
      </c>
      <c r="E11667" t="s">
        <v>42</v>
      </c>
      <c r="F11667" t="s">
        <v>379</v>
      </c>
      <c r="G11667">
        <f t="shared" si="182"/>
        <v>11666</v>
      </c>
      <c r="H11667" s="8">
        <v>26054.074348999999</v>
      </c>
    </row>
    <row r="11668" spans="1:8" x14ac:dyDescent="0.3">
      <c r="A11668">
        <v>4113050</v>
      </c>
      <c r="B11668" t="s">
        <v>261</v>
      </c>
      <c r="C11668" s="1">
        <v>45017</v>
      </c>
      <c r="D11668" t="s">
        <v>41</v>
      </c>
      <c r="E11668" t="s">
        <v>42</v>
      </c>
      <c r="F11668" t="s">
        <v>379</v>
      </c>
      <c r="G11668">
        <f t="shared" si="182"/>
        <v>11667</v>
      </c>
      <c r="H11668" s="8">
        <v>4632.5299770000001</v>
      </c>
    </row>
    <row r="11669" spans="1:8" x14ac:dyDescent="0.3">
      <c r="A11669">
        <v>4113050</v>
      </c>
      <c r="B11669" t="s">
        <v>261</v>
      </c>
      <c r="C11669" s="1">
        <v>45047</v>
      </c>
      <c r="D11669" t="s">
        <v>41</v>
      </c>
      <c r="E11669" t="s">
        <v>42</v>
      </c>
      <c r="F11669" t="s">
        <v>379</v>
      </c>
      <c r="G11669">
        <f t="shared" si="182"/>
        <v>11668</v>
      </c>
      <c r="H11669" s="8">
        <v>18790.849226000002</v>
      </c>
    </row>
    <row r="11670" spans="1:8" x14ac:dyDescent="0.3">
      <c r="A11670">
        <v>4113050</v>
      </c>
      <c r="B11670" t="s">
        <v>261</v>
      </c>
      <c r="C11670" s="1">
        <v>45078</v>
      </c>
      <c r="D11670" t="s">
        <v>41</v>
      </c>
      <c r="E11670" t="s">
        <v>42</v>
      </c>
      <c r="F11670" t="s">
        <v>379</v>
      </c>
      <c r="G11670">
        <f t="shared" si="182"/>
        <v>11669</v>
      </c>
      <c r="H11670" s="8">
        <v>12301.103447000001</v>
      </c>
    </row>
    <row r="11671" spans="1:8" x14ac:dyDescent="0.3">
      <c r="A11671">
        <v>4113050</v>
      </c>
      <c r="B11671" t="s">
        <v>261</v>
      </c>
      <c r="C11671" s="1">
        <v>45108</v>
      </c>
      <c r="D11671" t="s">
        <v>41</v>
      </c>
      <c r="E11671" t="s">
        <v>42</v>
      </c>
      <c r="F11671" t="s">
        <v>379</v>
      </c>
      <c r="G11671">
        <f t="shared" si="182"/>
        <v>11670</v>
      </c>
      <c r="H11671" s="8">
        <v>10995.109772</v>
      </c>
    </row>
    <row r="11672" spans="1:8" x14ac:dyDescent="0.3">
      <c r="A11672">
        <v>4113050</v>
      </c>
      <c r="B11672" t="s">
        <v>261</v>
      </c>
      <c r="C11672" s="1">
        <v>45139</v>
      </c>
      <c r="D11672" t="s">
        <v>41</v>
      </c>
      <c r="E11672" t="s">
        <v>42</v>
      </c>
      <c r="F11672" t="s">
        <v>379</v>
      </c>
      <c r="G11672">
        <f t="shared" si="182"/>
        <v>11671</v>
      </c>
      <c r="H11672" s="8">
        <v>13427.844619999998</v>
      </c>
    </row>
    <row r="11673" spans="1:8" x14ac:dyDescent="0.3">
      <c r="A11673">
        <v>4113050</v>
      </c>
      <c r="B11673" t="s">
        <v>261</v>
      </c>
      <c r="C11673" s="1">
        <v>45170</v>
      </c>
      <c r="D11673" t="s">
        <v>41</v>
      </c>
      <c r="E11673" t="s">
        <v>42</v>
      </c>
      <c r="F11673" t="s">
        <v>379</v>
      </c>
      <c r="G11673">
        <f t="shared" si="182"/>
        <v>11672</v>
      </c>
      <c r="H11673" s="8">
        <v>3335.7380000000003</v>
      </c>
    </row>
    <row r="11674" spans="1:8" x14ac:dyDescent="0.3">
      <c r="A11674">
        <v>4113050</v>
      </c>
      <c r="B11674" t="s">
        <v>261</v>
      </c>
      <c r="C11674" s="1">
        <v>45200</v>
      </c>
      <c r="D11674" t="s">
        <v>41</v>
      </c>
      <c r="E11674" t="s">
        <v>42</v>
      </c>
      <c r="F11674" t="s">
        <v>379</v>
      </c>
      <c r="G11674">
        <f t="shared" si="182"/>
        <v>11673</v>
      </c>
      <c r="H11674" s="8">
        <v>12615.101547999999</v>
      </c>
    </row>
    <row r="11675" spans="1:8" x14ac:dyDescent="0.3">
      <c r="A11675">
        <v>4113050</v>
      </c>
      <c r="B11675" t="s">
        <v>261</v>
      </c>
      <c r="C11675" s="1">
        <v>45231</v>
      </c>
      <c r="D11675" t="s">
        <v>41</v>
      </c>
      <c r="E11675" t="s">
        <v>42</v>
      </c>
      <c r="F11675" t="s">
        <v>379</v>
      </c>
      <c r="G11675">
        <f t="shared" si="182"/>
        <v>11674</v>
      </c>
      <c r="H11675" s="8">
        <v>13187.648042000003</v>
      </c>
    </row>
    <row r="11676" spans="1:8" x14ac:dyDescent="0.3">
      <c r="A11676">
        <v>4113050</v>
      </c>
      <c r="B11676" t="s">
        <v>261</v>
      </c>
      <c r="C11676" s="1">
        <v>45261</v>
      </c>
      <c r="D11676" t="s">
        <v>41</v>
      </c>
      <c r="E11676" t="s">
        <v>42</v>
      </c>
      <c r="F11676" t="s">
        <v>379</v>
      </c>
      <c r="G11676">
        <f t="shared" si="182"/>
        <v>11675</v>
      </c>
      <c r="H11676" s="8">
        <v>1599.6702220000002</v>
      </c>
    </row>
    <row r="11677" spans="1:8" x14ac:dyDescent="0.3">
      <c r="A11677">
        <v>4113050</v>
      </c>
      <c r="B11677" t="s">
        <v>261</v>
      </c>
      <c r="C11677" s="1">
        <v>45292</v>
      </c>
      <c r="D11677" t="s">
        <v>41</v>
      </c>
      <c r="E11677" t="s">
        <v>42</v>
      </c>
      <c r="F11677" t="s">
        <v>379</v>
      </c>
      <c r="G11677">
        <f t="shared" si="182"/>
        <v>11676</v>
      </c>
      <c r="H11677" s="8">
        <v>4444.2029500000008</v>
      </c>
    </row>
    <row r="11678" spans="1:8" x14ac:dyDescent="0.3">
      <c r="A11678">
        <v>4113050</v>
      </c>
      <c r="B11678" t="s">
        <v>261</v>
      </c>
      <c r="C11678" s="1">
        <v>45323</v>
      </c>
      <c r="D11678" t="s">
        <v>41</v>
      </c>
      <c r="E11678" t="s">
        <v>42</v>
      </c>
      <c r="F11678" t="s">
        <v>379</v>
      </c>
      <c r="G11678">
        <f t="shared" si="182"/>
        <v>11677</v>
      </c>
      <c r="H11678" s="8">
        <v>5000.0160540000006</v>
      </c>
    </row>
    <row r="11679" spans="1:8" x14ac:dyDescent="0.3">
      <c r="A11679">
        <v>4113050</v>
      </c>
      <c r="B11679" t="s">
        <v>261</v>
      </c>
      <c r="C11679" s="1">
        <v>45352</v>
      </c>
      <c r="D11679" t="s">
        <v>41</v>
      </c>
      <c r="E11679" t="s">
        <v>42</v>
      </c>
      <c r="F11679" t="s">
        <v>379</v>
      </c>
      <c r="G11679">
        <f t="shared" si="182"/>
        <v>11678</v>
      </c>
      <c r="H11679" s="8">
        <v>10795.492749999999</v>
      </c>
    </row>
    <row r="11680" spans="1:8" x14ac:dyDescent="0.3">
      <c r="A11680">
        <v>4113050</v>
      </c>
      <c r="B11680" t="s">
        <v>261</v>
      </c>
      <c r="C11680" s="1">
        <v>45383</v>
      </c>
      <c r="D11680" t="s">
        <v>41</v>
      </c>
      <c r="E11680" t="s">
        <v>42</v>
      </c>
      <c r="F11680" t="s">
        <v>379</v>
      </c>
      <c r="G11680">
        <f t="shared" si="182"/>
        <v>11679</v>
      </c>
      <c r="H11680" s="8">
        <v>5753.9069</v>
      </c>
    </row>
    <row r="11681" spans="1:8" x14ac:dyDescent="0.3">
      <c r="A11681">
        <v>4113050</v>
      </c>
      <c r="B11681" t="s">
        <v>261</v>
      </c>
      <c r="C11681" s="1">
        <v>45413</v>
      </c>
      <c r="D11681" t="s">
        <v>41</v>
      </c>
      <c r="E11681" t="s">
        <v>42</v>
      </c>
      <c r="F11681" t="s">
        <v>379</v>
      </c>
      <c r="G11681">
        <f t="shared" si="182"/>
        <v>11680</v>
      </c>
      <c r="H11681" s="8">
        <v>15847.577660000001</v>
      </c>
    </row>
    <row r="11682" spans="1:8" x14ac:dyDescent="0.3">
      <c r="A11682">
        <v>4113050</v>
      </c>
      <c r="B11682" t="s">
        <v>261</v>
      </c>
      <c r="C11682" s="1">
        <v>45444</v>
      </c>
      <c r="D11682" t="s">
        <v>41</v>
      </c>
      <c r="E11682" t="s">
        <v>42</v>
      </c>
      <c r="F11682" t="s">
        <v>379</v>
      </c>
      <c r="G11682">
        <f t="shared" si="182"/>
        <v>11681</v>
      </c>
      <c r="H11682" s="8">
        <v>4669.1428400000004</v>
      </c>
    </row>
    <row r="11683" spans="1:8" x14ac:dyDescent="0.3">
      <c r="A11683">
        <v>4113050</v>
      </c>
      <c r="B11683" t="s">
        <v>261</v>
      </c>
      <c r="C11683" s="1">
        <v>45474</v>
      </c>
      <c r="D11683" t="s">
        <v>41</v>
      </c>
      <c r="E11683" t="s">
        <v>42</v>
      </c>
      <c r="F11683" t="s">
        <v>379</v>
      </c>
      <c r="G11683">
        <f t="shared" si="182"/>
        <v>11682</v>
      </c>
      <c r="H11683" s="8">
        <v>6111.1774499999992</v>
      </c>
    </row>
    <row r="11684" spans="1:8" x14ac:dyDescent="0.3">
      <c r="A11684">
        <v>4113050</v>
      </c>
      <c r="B11684" t="s">
        <v>261</v>
      </c>
      <c r="C11684" s="1">
        <v>45505</v>
      </c>
      <c r="D11684" t="s">
        <v>41</v>
      </c>
      <c r="E11684" t="s">
        <v>42</v>
      </c>
      <c r="F11684" t="s">
        <v>379</v>
      </c>
      <c r="G11684">
        <f t="shared" si="182"/>
        <v>11683</v>
      </c>
      <c r="H11684" s="8">
        <v>4645.6751199999999</v>
      </c>
    </row>
    <row r="11685" spans="1:8" x14ac:dyDescent="0.3">
      <c r="A11685">
        <v>4113050</v>
      </c>
      <c r="B11685" t="s">
        <v>261</v>
      </c>
      <c r="C11685" s="1">
        <v>45536</v>
      </c>
      <c r="D11685" t="s">
        <v>41</v>
      </c>
      <c r="E11685" t="s">
        <v>42</v>
      </c>
      <c r="F11685" t="s">
        <v>379</v>
      </c>
      <c r="G11685">
        <f t="shared" si="182"/>
        <v>11684</v>
      </c>
      <c r="H11685" s="8">
        <v>10580.497800000001</v>
      </c>
    </row>
    <row r="11686" spans="1:8" x14ac:dyDescent="0.3">
      <c r="A11686">
        <v>4113050</v>
      </c>
      <c r="B11686" t="s">
        <v>261</v>
      </c>
      <c r="C11686" s="1">
        <v>45566</v>
      </c>
      <c r="D11686" t="s">
        <v>41</v>
      </c>
      <c r="E11686" t="s">
        <v>42</v>
      </c>
      <c r="F11686" t="s">
        <v>379</v>
      </c>
      <c r="G11686">
        <f t="shared" si="182"/>
        <v>11685</v>
      </c>
      <c r="H11686" s="8">
        <v>17282.497880000003</v>
      </c>
    </row>
    <row r="11687" spans="1:8" x14ac:dyDescent="0.3">
      <c r="A11687">
        <v>4113050</v>
      </c>
      <c r="B11687" t="s">
        <v>261</v>
      </c>
      <c r="C11687" s="1">
        <v>45597</v>
      </c>
      <c r="D11687" t="s">
        <v>41</v>
      </c>
      <c r="E11687" t="s">
        <v>42</v>
      </c>
      <c r="F11687" t="s">
        <v>379</v>
      </c>
      <c r="G11687">
        <f t="shared" si="182"/>
        <v>11686</v>
      </c>
      <c r="H11687" s="8">
        <v>105.52499999999992</v>
      </c>
    </row>
    <row r="11688" spans="1:8" x14ac:dyDescent="0.3">
      <c r="A11688">
        <v>4113050</v>
      </c>
      <c r="B11688" t="s">
        <v>261</v>
      </c>
      <c r="C11688" s="1">
        <v>45627</v>
      </c>
      <c r="D11688" t="s">
        <v>41</v>
      </c>
      <c r="E11688" t="s">
        <v>42</v>
      </c>
      <c r="F11688" t="s">
        <v>379</v>
      </c>
      <c r="G11688">
        <f t="shared" si="182"/>
        <v>11687</v>
      </c>
      <c r="H11688" s="8">
        <v>2979.0084999999999</v>
      </c>
    </row>
    <row r="11689" spans="1:8" x14ac:dyDescent="0.3">
      <c r="A11689">
        <v>4113050</v>
      </c>
      <c r="B11689" t="s">
        <v>261</v>
      </c>
      <c r="C11689" s="1">
        <v>45689</v>
      </c>
      <c r="D11689" t="s">
        <v>41</v>
      </c>
      <c r="E11689" t="s">
        <v>42</v>
      </c>
      <c r="F11689" t="s">
        <v>379</v>
      </c>
      <c r="G11689">
        <f t="shared" si="182"/>
        <v>11688</v>
      </c>
      <c r="H11689" s="8">
        <v>3408.4890599999999</v>
      </c>
    </row>
    <row r="11690" spans="1:8" x14ac:dyDescent="0.3">
      <c r="A11690">
        <v>4113050</v>
      </c>
      <c r="B11690" t="s">
        <v>261</v>
      </c>
      <c r="C11690" s="1">
        <v>45717</v>
      </c>
      <c r="D11690" t="s">
        <v>41</v>
      </c>
      <c r="E11690" t="s">
        <v>42</v>
      </c>
      <c r="F11690" t="s">
        <v>379</v>
      </c>
      <c r="G11690">
        <f t="shared" si="182"/>
        <v>11689</v>
      </c>
      <c r="H11690" s="8">
        <v>2428.0534999999995</v>
      </c>
    </row>
    <row r="11691" spans="1:8" x14ac:dyDescent="0.3">
      <c r="A11691">
        <v>4113050</v>
      </c>
      <c r="B11691" t="s">
        <v>261</v>
      </c>
      <c r="C11691" s="1">
        <v>45748</v>
      </c>
      <c r="D11691" t="s">
        <v>41</v>
      </c>
      <c r="E11691" t="s">
        <v>42</v>
      </c>
      <c r="F11691" t="s">
        <v>379</v>
      </c>
      <c r="G11691">
        <f t="shared" si="182"/>
        <v>11690</v>
      </c>
      <c r="H11691" s="8">
        <v>5153.9974300000013</v>
      </c>
    </row>
    <row r="11692" spans="1:8" x14ac:dyDescent="0.3">
      <c r="A11692">
        <v>4113050</v>
      </c>
      <c r="B11692" t="s">
        <v>261</v>
      </c>
      <c r="C11692" s="1">
        <v>45778</v>
      </c>
      <c r="D11692" t="s">
        <v>41</v>
      </c>
      <c r="E11692" t="s">
        <v>42</v>
      </c>
      <c r="F11692" t="s">
        <v>379</v>
      </c>
      <c r="G11692">
        <f t="shared" si="182"/>
        <v>11691</v>
      </c>
      <c r="H11692" s="8">
        <v>6151.7874779999984</v>
      </c>
    </row>
    <row r="11693" spans="1:8" x14ac:dyDescent="0.3">
      <c r="A11693">
        <v>4113050</v>
      </c>
      <c r="B11693" t="s">
        <v>261</v>
      </c>
      <c r="C11693" s="1">
        <v>45809</v>
      </c>
      <c r="D11693" t="s">
        <v>41</v>
      </c>
      <c r="E11693" t="s">
        <v>42</v>
      </c>
      <c r="F11693" t="s">
        <v>379</v>
      </c>
      <c r="G11693">
        <f t="shared" si="182"/>
        <v>11692</v>
      </c>
      <c r="H11693" s="8">
        <v>-55.457697999999937</v>
      </c>
    </row>
    <row r="11694" spans="1:8" x14ac:dyDescent="0.3">
      <c r="A11694">
        <v>4113050</v>
      </c>
      <c r="B11694" t="s">
        <v>261</v>
      </c>
      <c r="C11694" s="1">
        <v>45839</v>
      </c>
      <c r="D11694" t="s">
        <v>41</v>
      </c>
      <c r="E11694" t="s">
        <v>42</v>
      </c>
      <c r="F11694" t="s">
        <v>379</v>
      </c>
      <c r="G11694">
        <f t="shared" si="182"/>
        <v>11693</v>
      </c>
      <c r="H11694" s="8">
        <v>4213.0725999999995</v>
      </c>
    </row>
    <row r="11695" spans="1:8" x14ac:dyDescent="0.3">
      <c r="A11695">
        <v>4113050</v>
      </c>
      <c r="B11695" t="s">
        <v>261</v>
      </c>
      <c r="C11695" s="1">
        <v>45870</v>
      </c>
      <c r="D11695" t="s">
        <v>41</v>
      </c>
      <c r="E11695" t="s">
        <v>42</v>
      </c>
      <c r="F11695" t="s">
        <v>379</v>
      </c>
      <c r="G11695">
        <f t="shared" si="182"/>
        <v>11694</v>
      </c>
      <c r="H11695" s="8">
        <v>7320.5970160000006</v>
      </c>
    </row>
    <row r="11696" spans="1:8" x14ac:dyDescent="0.3">
      <c r="A11696">
        <v>4113050</v>
      </c>
      <c r="B11696" t="s">
        <v>261</v>
      </c>
      <c r="C11696" s="1">
        <v>45901</v>
      </c>
      <c r="D11696" t="s">
        <v>41</v>
      </c>
      <c r="E11696" t="s">
        <v>42</v>
      </c>
      <c r="F11696" t="s">
        <v>379</v>
      </c>
      <c r="G11696">
        <f t="shared" si="182"/>
        <v>11695</v>
      </c>
      <c r="H11696" s="8">
        <v>14027.717049999999</v>
      </c>
    </row>
    <row r="11697" spans="1:8" x14ac:dyDescent="0.3">
      <c r="A11697">
        <v>4113050</v>
      </c>
      <c r="B11697" t="s">
        <v>261</v>
      </c>
      <c r="C11697" s="1">
        <v>45931</v>
      </c>
      <c r="D11697" t="s">
        <v>41</v>
      </c>
      <c r="E11697" t="s">
        <v>42</v>
      </c>
      <c r="F11697" t="s">
        <v>379</v>
      </c>
      <c r="G11697">
        <f t="shared" si="182"/>
        <v>11696</v>
      </c>
      <c r="H11697" s="8">
        <v>12432.15768</v>
      </c>
    </row>
    <row r="11698" spans="1:8" x14ac:dyDescent="0.3">
      <c r="A11698">
        <v>4113050</v>
      </c>
      <c r="B11698" t="s">
        <v>261</v>
      </c>
      <c r="C11698" s="1">
        <v>45962</v>
      </c>
      <c r="D11698" t="s">
        <v>41</v>
      </c>
      <c r="E11698" t="s">
        <v>42</v>
      </c>
      <c r="F11698" t="s">
        <v>379</v>
      </c>
      <c r="G11698">
        <f t="shared" si="182"/>
        <v>11697</v>
      </c>
      <c r="H11698" s="8">
        <v>10394.244280000001</v>
      </c>
    </row>
    <row r="11699" spans="1:8" x14ac:dyDescent="0.3">
      <c r="A11699">
        <v>4113050</v>
      </c>
      <c r="B11699" t="s">
        <v>261</v>
      </c>
      <c r="C11699" s="1">
        <v>45992</v>
      </c>
      <c r="D11699" t="s">
        <v>41</v>
      </c>
      <c r="E11699" t="s">
        <v>42</v>
      </c>
      <c r="F11699" t="s">
        <v>379</v>
      </c>
      <c r="G11699">
        <f t="shared" si="182"/>
        <v>11698</v>
      </c>
      <c r="H11699" s="8">
        <v>5667.5269999999991</v>
      </c>
    </row>
    <row r="11700" spans="1:8" x14ac:dyDescent="0.3">
      <c r="A11700">
        <v>4113051</v>
      </c>
      <c r="B11700" t="s">
        <v>262</v>
      </c>
      <c r="C11700" s="1">
        <v>44743</v>
      </c>
      <c r="D11700" t="s">
        <v>41</v>
      </c>
      <c r="E11700" t="s">
        <v>116</v>
      </c>
      <c r="F11700" t="s">
        <v>379</v>
      </c>
      <c r="G11700">
        <f t="shared" si="182"/>
        <v>11699</v>
      </c>
      <c r="H11700" s="8">
        <v>127665.93122246099</v>
      </c>
    </row>
    <row r="11701" spans="1:8" x14ac:dyDescent="0.3">
      <c r="A11701">
        <v>4113051</v>
      </c>
      <c r="B11701" t="s">
        <v>262</v>
      </c>
      <c r="C11701" s="1">
        <v>44774</v>
      </c>
      <c r="D11701" t="s">
        <v>41</v>
      </c>
      <c r="E11701" t="s">
        <v>116</v>
      </c>
      <c r="F11701" t="s">
        <v>379</v>
      </c>
      <c r="G11701">
        <f t="shared" si="182"/>
        <v>11700</v>
      </c>
      <c r="H11701" s="8">
        <v>139914.73821478602</v>
      </c>
    </row>
    <row r="11702" spans="1:8" x14ac:dyDescent="0.3">
      <c r="A11702">
        <v>4113051</v>
      </c>
      <c r="B11702" t="s">
        <v>262</v>
      </c>
      <c r="C11702" s="1">
        <v>44805</v>
      </c>
      <c r="D11702" t="s">
        <v>41</v>
      </c>
      <c r="E11702" t="s">
        <v>116</v>
      </c>
      <c r="F11702" t="s">
        <v>379</v>
      </c>
      <c r="G11702">
        <f t="shared" si="182"/>
        <v>11701</v>
      </c>
      <c r="H11702" s="8">
        <v>125094.64195000002</v>
      </c>
    </row>
    <row r="11703" spans="1:8" x14ac:dyDescent="0.3">
      <c r="A11703">
        <v>4113051</v>
      </c>
      <c r="B11703" t="s">
        <v>262</v>
      </c>
      <c r="C11703" s="1">
        <v>44835</v>
      </c>
      <c r="D11703" t="s">
        <v>41</v>
      </c>
      <c r="E11703" t="s">
        <v>116</v>
      </c>
      <c r="F11703" t="s">
        <v>379</v>
      </c>
      <c r="G11703">
        <f t="shared" si="182"/>
        <v>11702</v>
      </c>
      <c r="H11703" s="8">
        <v>245675.99823599998</v>
      </c>
    </row>
    <row r="11704" spans="1:8" x14ac:dyDescent="0.3">
      <c r="A11704">
        <v>4113051</v>
      </c>
      <c r="B11704" t="s">
        <v>262</v>
      </c>
      <c r="C11704" s="1">
        <v>44866</v>
      </c>
      <c r="D11704" t="s">
        <v>41</v>
      </c>
      <c r="E11704" t="s">
        <v>116</v>
      </c>
      <c r="F11704" t="s">
        <v>379</v>
      </c>
      <c r="G11704">
        <f t="shared" si="182"/>
        <v>11703</v>
      </c>
      <c r="H11704" s="8">
        <v>245228.76879599999</v>
      </c>
    </row>
    <row r="11705" spans="1:8" x14ac:dyDescent="0.3">
      <c r="A11705">
        <v>4113051</v>
      </c>
      <c r="B11705" t="s">
        <v>262</v>
      </c>
      <c r="C11705" s="1">
        <v>44896</v>
      </c>
      <c r="D11705" t="s">
        <v>41</v>
      </c>
      <c r="E11705" t="s">
        <v>116</v>
      </c>
      <c r="F11705" t="s">
        <v>379</v>
      </c>
      <c r="G11705">
        <f t="shared" si="182"/>
        <v>11704</v>
      </c>
      <c r="H11705" s="8">
        <v>120413.68515200001</v>
      </c>
    </row>
    <row r="11706" spans="1:8" x14ac:dyDescent="0.3">
      <c r="A11706">
        <v>4113051</v>
      </c>
      <c r="B11706" t="s">
        <v>262</v>
      </c>
      <c r="C11706" s="1">
        <v>44927</v>
      </c>
      <c r="D11706" t="s">
        <v>41</v>
      </c>
      <c r="E11706" t="s">
        <v>116</v>
      </c>
      <c r="F11706" t="s">
        <v>379</v>
      </c>
      <c r="G11706">
        <f t="shared" si="182"/>
        <v>11705</v>
      </c>
      <c r="H11706" s="8">
        <v>114410.03810000001</v>
      </c>
    </row>
    <row r="11707" spans="1:8" x14ac:dyDescent="0.3">
      <c r="A11707">
        <v>4113051</v>
      </c>
      <c r="B11707" t="s">
        <v>262</v>
      </c>
      <c r="C11707" s="1">
        <v>44958</v>
      </c>
      <c r="D11707" t="s">
        <v>41</v>
      </c>
      <c r="E11707" t="s">
        <v>116</v>
      </c>
      <c r="F11707" t="s">
        <v>379</v>
      </c>
      <c r="G11707">
        <f t="shared" si="182"/>
        <v>11706</v>
      </c>
      <c r="H11707" s="8">
        <v>82829.292939999985</v>
      </c>
    </row>
    <row r="11708" spans="1:8" x14ac:dyDescent="0.3">
      <c r="A11708">
        <v>4113051</v>
      </c>
      <c r="B11708" t="s">
        <v>262</v>
      </c>
      <c r="C11708" s="1">
        <v>44986</v>
      </c>
      <c r="D11708" t="s">
        <v>41</v>
      </c>
      <c r="E11708" t="s">
        <v>116</v>
      </c>
      <c r="F11708" t="s">
        <v>379</v>
      </c>
      <c r="G11708">
        <f t="shared" si="182"/>
        <v>11707</v>
      </c>
      <c r="H11708" s="8">
        <v>429597.21434900002</v>
      </c>
    </row>
    <row r="11709" spans="1:8" x14ac:dyDescent="0.3">
      <c r="A11709">
        <v>4113051</v>
      </c>
      <c r="B11709" t="s">
        <v>262</v>
      </c>
      <c r="C11709" s="1">
        <v>45017</v>
      </c>
      <c r="D11709" t="s">
        <v>41</v>
      </c>
      <c r="E11709" t="s">
        <v>116</v>
      </c>
      <c r="F11709" t="s">
        <v>379</v>
      </c>
      <c r="G11709">
        <f t="shared" si="182"/>
        <v>11708</v>
      </c>
      <c r="H11709" s="8">
        <v>114173.749977</v>
      </c>
    </row>
    <row r="11710" spans="1:8" x14ac:dyDescent="0.3">
      <c r="A11710">
        <v>4113051</v>
      </c>
      <c r="B11710" t="s">
        <v>262</v>
      </c>
      <c r="C11710" s="1">
        <v>45047</v>
      </c>
      <c r="D11710" t="s">
        <v>41</v>
      </c>
      <c r="E11710" t="s">
        <v>116</v>
      </c>
      <c r="F11710" t="s">
        <v>379</v>
      </c>
      <c r="G11710">
        <f t="shared" si="182"/>
        <v>11709</v>
      </c>
      <c r="H11710" s="8">
        <v>352417.00922599999</v>
      </c>
    </row>
    <row r="11711" spans="1:8" x14ac:dyDescent="0.3">
      <c r="A11711">
        <v>4113051</v>
      </c>
      <c r="B11711" t="s">
        <v>262</v>
      </c>
      <c r="C11711" s="1">
        <v>45078</v>
      </c>
      <c r="D11711" t="s">
        <v>41</v>
      </c>
      <c r="E11711" t="s">
        <v>116</v>
      </c>
      <c r="F11711" t="s">
        <v>379</v>
      </c>
      <c r="G11711">
        <f t="shared" si="182"/>
        <v>11710</v>
      </c>
      <c r="H11711" s="8">
        <v>253671.99344700002</v>
      </c>
    </row>
    <row r="11712" spans="1:8" x14ac:dyDescent="0.3">
      <c r="A11712">
        <v>4113051</v>
      </c>
      <c r="B11712" t="s">
        <v>262</v>
      </c>
      <c r="C11712" s="1">
        <v>45108</v>
      </c>
      <c r="D11712" t="s">
        <v>41</v>
      </c>
      <c r="E11712" t="s">
        <v>116</v>
      </c>
      <c r="F11712" t="s">
        <v>379</v>
      </c>
      <c r="G11712">
        <f t="shared" si="182"/>
        <v>11711</v>
      </c>
      <c r="H11712" s="8">
        <v>216494.58977199998</v>
      </c>
    </row>
    <row r="11713" spans="1:8" x14ac:dyDescent="0.3">
      <c r="A11713">
        <v>4113051</v>
      </c>
      <c r="B11713" t="s">
        <v>262</v>
      </c>
      <c r="C11713" s="1">
        <v>45139</v>
      </c>
      <c r="D11713" t="s">
        <v>41</v>
      </c>
      <c r="E11713" t="s">
        <v>116</v>
      </c>
      <c r="F11713" t="s">
        <v>379</v>
      </c>
      <c r="G11713">
        <f t="shared" si="182"/>
        <v>11712</v>
      </c>
      <c r="H11713" s="8">
        <v>281125.52461999998</v>
      </c>
    </row>
    <row r="11714" spans="1:8" x14ac:dyDescent="0.3">
      <c r="A11714">
        <v>4113051</v>
      </c>
      <c r="B11714" t="s">
        <v>262</v>
      </c>
      <c r="C11714" s="1">
        <v>45170</v>
      </c>
      <c r="D11714" t="s">
        <v>41</v>
      </c>
      <c r="E11714" t="s">
        <v>116</v>
      </c>
      <c r="F11714" t="s">
        <v>379</v>
      </c>
      <c r="G11714">
        <f t="shared" si="182"/>
        <v>11713</v>
      </c>
      <c r="H11714" s="8">
        <v>322621.64799999993</v>
      </c>
    </row>
    <row r="11715" spans="1:8" x14ac:dyDescent="0.3">
      <c r="A11715">
        <v>4113051</v>
      </c>
      <c r="B11715" t="s">
        <v>262</v>
      </c>
      <c r="C11715" s="1">
        <v>45200</v>
      </c>
      <c r="D11715" t="s">
        <v>41</v>
      </c>
      <c r="E11715" t="s">
        <v>116</v>
      </c>
      <c r="F11715" t="s">
        <v>379</v>
      </c>
      <c r="G11715">
        <f t="shared" si="182"/>
        <v>11714</v>
      </c>
      <c r="H11715" s="8">
        <v>223437.46154800002</v>
      </c>
    </row>
    <row r="11716" spans="1:8" x14ac:dyDescent="0.3">
      <c r="A11716">
        <v>4113051</v>
      </c>
      <c r="B11716" t="s">
        <v>262</v>
      </c>
      <c r="C11716" s="1">
        <v>45231</v>
      </c>
      <c r="D11716" t="s">
        <v>41</v>
      </c>
      <c r="E11716" t="s">
        <v>116</v>
      </c>
      <c r="F11716" t="s">
        <v>379</v>
      </c>
      <c r="G11716">
        <f t="shared" ref="G11716:G11779" si="183">G11715+1</f>
        <v>11715</v>
      </c>
      <c r="H11716" s="8">
        <v>200700.63804200004</v>
      </c>
    </row>
    <row r="11717" spans="1:8" x14ac:dyDescent="0.3">
      <c r="A11717">
        <v>4113051</v>
      </c>
      <c r="B11717" t="s">
        <v>262</v>
      </c>
      <c r="C11717" s="1">
        <v>45261</v>
      </c>
      <c r="D11717" t="s">
        <v>41</v>
      </c>
      <c r="E11717" t="s">
        <v>116</v>
      </c>
      <c r="F11717" t="s">
        <v>379</v>
      </c>
      <c r="G11717">
        <f t="shared" si="183"/>
        <v>11716</v>
      </c>
      <c r="H11717" s="8">
        <v>60885.280221999994</v>
      </c>
    </row>
    <row r="11718" spans="1:8" x14ac:dyDescent="0.3">
      <c r="A11718">
        <v>4113051</v>
      </c>
      <c r="B11718" t="s">
        <v>262</v>
      </c>
      <c r="C11718" s="1">
        <v>45292</v>
      </c>
      <c r="D11718" t="s">
        <v>41</v>
      </c>
      <c r="E11718" t="s">
        <v>116</v>
      </c>
      <c r="F11718" t="s">
        <v>379</v>
      </c>
      <c r="G11718">
        <f t="shared" si="183"/>
        <v>11717</v>
      </c>
      <c r="H11718" s="8">
        <v>122482.88295000001</v>
      </c>
    </row>
    <row r="11719" spans="1:8" x14ac:dyDescent="0.3">
      <c r="A11719">
        <v>4113051</v>
      </c>
      <c r="B11719" t="s">
        <v>262</v>
      </c>
      <c r="C11719" s="1">
        <v>45323</v>
      </c>
      <c r="D11719" t="s">
        <v>41</v>
      </c>
      <c r="E11719" t="s">
        <v>116</v>
      </c>
      <c r="F11719" t="s">
        <v>379</v>
      </c>
      <c r="G11719">
        <f t="shared" si="183"/>
        <v>11718</v>
      </c>
      <c r="H11719" s="8">
        <v>101342.66605400002</v>
      </c>
    </row>
    <row r="11720" spans="1:8" x14ac:dyDescent="0.3">
      <c r="A11720">
        <v>4113051</v>
      </c>
      <c r="B11720" t="s">
        <v>262</v>
      </c>
      <c r="C11720" s="1">
        <v>45352</v>
      </c>
      <c r="D11720" t="s">
        <v>41</v>
      </c>
      <c r="E11720" t="s">
        <v>116</v>
      </c>
      <c r="F11720" t="s">
        <v>379</v>
      </c>
      <c r="G11720">
        <f t="shared" si="183"/>
        <v>11719</v>
      </c>
      <c r="H11720" s="8">
        <v>197201.09274999995</v>
      </c>
    </row>
    <row r="11721" spans="1:8" x14ac:dyDescent="0.3">
      <c r="A11721">
        <v>4113051</v>
      </c>
      <c r="B11721" t="s">
        <v>262</v>
      </c>
      <c r="C11721" s="1">
        <v>45383</v>
      </c>
      <c r="D11721" t="s">
        <v>41</v>
      </c>
      <c r="E11721" t="s">
        <v>116</v>
      </c>
      <c r="F11721" t="s">
        <v>379</v>
      </c>
      <c r="G11721">
        <f t="shared" si="183"/>
        <v>11720</v>
      </c>
      <c r="H11721" s="8">
        <v>102683.10690000001</v>
      </c>
    </row>
    <row r="11722" spans="1:8" x14ac:dyDescent="0.3">
      <c r="A11722">
        <v>4113051</v>
      </c>
      <c r="B11722" t="s">
        <v>262</v>
      </c>
      <c r="C11722" s="1">
        <v>45413</v>
      </c>
      <c r="D11722" t="s">
        <v>41</v>
      </c>
      <c r="E11722" t="s">
        <v>116</v>
      </c>
      <c r="F11722" t="s">
        <v>379</v>
      </c>
      <c r="G11722">
        <f t="shared" si="183"/>
        <v>11721</v>
      </c>
      <c r="H11722" s="8">
        <v>303152.27765999996</v>
      </c>
    </row>
    <row r="11723" spans="1:8" x14ac:dyDescent="0.3">
      <c r="A11723">
        <v>4113051</v>
      </c>
      <c r="B11723" t="s">
        <v>262</v>
      </c>
      <c r="C11723" s="1">
        <v>45444</v>
      </c>
      <c r="D11723" t="s">
        <v>41</v>
      </c>
      <c r="E11723" t="s">
        <v>116</v>
      </c>
      <c r="F11723" t="s">
        <v>379</v>
      </c>
      <c r="G11723">
        <f t="shared" si="183"/>
        <v>11722</v>
      </c>
      <c r="H11723" s="8">
        <v>160598.69283999997</v>
      </c>
    </row>
    <row r="11724" spans="1:8" x14ac:dyDescent="0.3">
      <c r="A11724">
        <v>4113051</v>
      </c>
      <c r="B11724" t="s">
        <v>262</v>
      </c>
      <c r="C11724" s="1">
        <v>45474</v>
      </c>
      <c r="D11724" t="s">
        <v>41</v>
      </c>
      <c r="E11724" t="s">
        <v>116</v>
      </c>
      <c r="F11724" t="s">
        <v>379</v>
      </c>
      <c r="G11724">
        <f t="shared" si="183"/>
        <v>11723</v>
      </c>
      <c r="H11724" s="8">
        <v>123898.39745000002</v>
      </c>
    </row>
    <row r="11725" spans="1:8" x14ac:dyDescent="0.3">
      <c r="A11725">
        <v>4113051</v>
      </c>
      <c r="B11725" t="s">
        <v>262</v>
      </c>
      <c r="C11725" s="1">
        <v>45505</v>
      </c>
      <c r="D11725" t="s">
        <v>41</v>
      </c>
      <c r="E11725" t="s">
        <v>116</v>
      </c>
      <c r="F11725" t="s">
        <v>379</v>
      </c>
      <c r="G11725">
        <f t="shared" si="183"/>
        <v>11724</v>
      </c>
      <c r="H11725" s="8">
        <v>155967.91511999999</v>
      </c>
    </row>
    <row r="11726" spans="1:8" x14ac:dyDescent="0.3">
      <c r="A11726">
        <v>4113051</v>
      </c>
      <c r="B11726" t="s">
        <v>262</v>
      </c>
      <c r="C11726" s="1">
        <v>45536</v>
      </c>
      <c r="D11726" t="s">
        <v>41</v>
      </c>
      <c r="E11726" t="s">
        <v>116</v>
      </c>
      <c r="F11726" t="s">
        <v>379</v>
      </c>
      <c r="G11726">
        <f t="shared" si="183"/>
        <v>11725</v>
      </c>
      <c r="H11726" s="8">
        <v>228480.69779999999</v>
      </c>
    </row>
    <row r="11727" spans="1:8" x14ac:dyDescent="0.3">
      <c r="A11727">
        <v>4113051</v>
      </c>
      <c r="B11727" t="s">
        <v>262</v>
      </c>
      <c r="C11727" s="1">
        <v>45566</v>
      </c>
      <c r="D11727" t="s">
        <v>41</v>
      </c>
      <c r="E11727" t="s">
        <v>116</v>
      </c>
      <c r="F11727" t="s">
        <v>379</v>
      </c>
      <c r="G11727">
        <f t="shared" si="183"/>
        <v>11726</v>
      </c>
      <c r="H11727" s="8">
        <v>199457.48788000003</v>
      </c>
    </row>
    <row r="11728" spans="1:8" x14ac:dyDescent="0.3">
      <c r="A11728">
        <v>4113051</v>
      </c>
      <c r="B11728" t="s">
        <v>262</v>
      </c>
      <c r="C11728" s="1">
        <v>45597</v>
      </c>
      <c r="D11728" t="s">
        <v>41</v>
      </c>
      <c r="E11728" t="s">
        <v>116</v>
      </c>
      <c r="F11728" t="s">
        <v>379</v>
      </c>
      <c r="G11728">
        <f t="shared" si="183"/>
        <v>11727</v>
      </c>
      <c r="H11728" s="8">
        <v>111432.735</v>
      </c>
    </row>
    <row r="11729" spans="1:8" x14ac:dyDescent="0.3">
      <c r="A11729">
        <v>4113051</v>
      </c>
      <c r="B11729" t="s">
        <v>262</v>
      </c>
      <c r="C11729" s="1">
        <v>45627</v>
      </c>
      <c r="D11729" t="s">
        <v>41</v>
      </c>
      <c r="E11729" t="s">
        <v>116</v>
      </c>
      <c r="F11729" t="s">
        <v>379</v>
      </c>
      <c r="G11729">
        <f t="shared" si="183"/>
        <v>11728</v>
      </c>
      <c r="H11729" s="8">
        <v>112507.54850000002</v>
      </c>
    </row>
    <row r="11730" spans="1:8" x14ac:dyDescent="0.3">
      <c r="A11730">
        <v>4113051</v>
      </c>
      <c r="B11730" t="s">
        <v>262</v>
      </c>
      <c r="C11730" s="1">
        <v>45658</v>
      </c>
      <c r="D11730" t="s">
        <v>41</v>
      </c>
      <c r="E11730" t="s">
        <v>116</v>
      </c>
      <c r="F11730" t="s">
        <v>379</v>
      </c>
      <c r="G11730">
        <f t="shared" si="183"/>
        <v>11729</v>
      </c>
      <c r="H11730" s="8">
        <v>39546</v>
      </c>
    </row>
    <row r="11731" spans="1:8" x14ac:dyDescent="0.3">
      <c r="A11731">
        <v>4113051</v>
      </c>
      <c r="B11731" t="s">
        <v>262</v>
      </c>
      <c r="C11731" s="1">
        <v>45689</v>
      </c>
      <c r="D11731" t="s">
        <v>41</v>
      </c>
      <c r="E11731" t="s">
        <v>116</v>
      </c>
      <c r="F11731" t="s">
        <v>379</v>
      </c>
      <c r="G11731">
        <f t="shared" si="183"/>
        <v>11730</v>
      </c>
      <c r="H11731" s="8">
        <v>130386.14906</v>
      </c>
    </row>
    <row r="11732" spans="1:8" x14ac:dyDescent="0.3">
      <c r="A11732">
        <v>4113051</v>
      </c>
      <c r="B11732" t="s">
        <v>262</v>
      </c>
      <c r="C11732" s="1">
        <v>45717</v>
      </c>
      <c r="D11732" t="s">
        <v>41</v>
      </c>
      <c r="E11732" t="s">
        <v>116</v>
      </c>
      <c r="F11732" t="s">
        <v>379</v>
      </c>
      <c r="G11732">
        <f t="shared" si="183"/>
        <v>11731</v>
      </c>
      <c r="H11732" s="8">
        <v>149227.41350000002</v>
      </c>
    </row>
    <row r="11733" spans="1:8" x14ac:dyDescent="0.3">
      <c r="A11733">
        <v>4113051</v>
      </c>
      <c r="B11733" t="s">
        <v>262</v>
      </c>
      <c r="C11733" s="1">
        <v>45748</v>
      </c>
      <c r="D11733" t="s">
        <v>41</v>
      </c>
      <c r="E11733" t="s">
        <v>116</v>
      </c>
      <c r="F11733" t="s">
        <v>379</v>
      </c>
      <c r="G11733">
        <f t="shared" si="183"/>
        <v>11732</v>
      </c>
      <c r="H11733" s="8">
        <v>161224.91743000003</v>
      </c>
    </row>
    <row r="11734" spans="1:8" x14ac:dyDescent="0.3">
      <c r="A11734">
        <v>4113051</v>
      </c>
      <c r="B11734" t="s">
        <v>262</v>
      </c>
      <c r="C11734" s="1">
        <v>45778</v>
      </c>
      <c r="D11734" t="s">
        <v>41</v>
      </c>
      <c r="E11734" t="s">
        <v>116</v>
      </c>
      <c r="F11734" t="s">
        <v>379</v>
      </c>
      <c r="G11734">
        <f t="shared" si="183"/>
        <v>11733</v>
      </c>
      <c r="H11734" s="8">
        <v>202345.93747800001</v>
      </c>
    </row>
    <row r="11735" spans="1:8" x14ac:dyDescent="0.3">
      <c r="A11735">
        <v>4113051</v>
      </c>
      <c r="B11735" t="s">
        <v>262</v>
      </c>
      <c r="C11735" s="1">
        <v>45809</v>
      </c>
      <c r="D11735" t="s">
        <v>41</v>
      </c>
      <c r="E11735" t="s">
        <v>116</v>
      </c>
      <c r="F11735" t="s">
        <v>379</v>
      </c>
      <c r="G11735">
        <f t="shared" si="183"/>
        <v>11734</v>
      </c>
      <c r="H11735" s="8">
        <v>85360.12230199996</v>
      </c>
    </row>
    <row r="11736" spans="1:8" x14ac:dyDescent="0.3">
      <c r="A11736">
        <v>4113051</v>
      </c>
      <c r="B11736" t="s">
        <v>262</v>
      </c>
      <c r="C11736" s="1">
        <v>45839</v>
      </c>
      <c r="D11736" t="s">
        <v>41</v>
      </c>
      <c r="E11736" t="s">
        <v>116</v>
      </c>
      <c r="F11736" t="s">
        <v>379</v>
      </c>
      <c r="G11736">
        <f t="shared" si="183"/>
        <v>11735</v>
      </c>
      <c r="H11736" s="8">
        <v>166861.2426</v>
      </c>
    </row>
    <row r="11737" spans="1:8" x14ac:dyDescent="0.3">
      <c r="A11737">
        <v>4113051</v>
      </c>
      <c r="B11737" t="s">
        <v>262</v>
      </c>
      <c r="C11737" s="1">
        <v>45870</v>
      </c>
      <c r="D11737" t="s">
        <v>41</v>
      </c>
      <c r="E11737" t="s">
        <v>116</v>
      </c>
      <c r="F11737" t="s">
        <v>379</v>
      </c>
      <c r="G11737">
        <f t="shared" si="183"/>
        <v>11736</v>
      </c>
      <c r="H11737" s="8">
        <v>126154.57701600002</v>
      </c>
    </row>
    <row r="11738" spans="1:8" x14ac:dyDescent="0.3">
      <c r="A11738">
        <v>4113051</v>
      </c>
      <c r="B11738" t="s">
        <v>262</v>
      </c>
      <c r="C11738" s="1">
        <v>45901</v>
      </c>
      <c r="D11738" t="s">
        <v>41</v>
      </c>
      <c r="E11738" t="s">
        <v>116</v>
      </c>
      <c r="F11738" t="s">
        <v>379</v>
      </c>
      <c r="G11738">
        <f t="shared" si="183"/>
        <v>11737</v>
      </c>
      <c r="H11738" s="8">
        <v>219606.07705000008</v>
      </c>
    </row>
    <row r="11739" spans="1:8" x14ac:dyDescent="0.3">
      <c r="A11739">
        <v>4113051</v>
      </c>
      <c r="B11739" t="s">
        <v>262</v>
      </c>
      <c r="C11739" s="1">
        <v>45931</v>
      </c>
      <c r="D11739" t="s">
        <v>41</v>
      </c>
      <c r="E11739" t="s">
        <v>116</v>
      </c>
      <c r="F11739" t="s">
        <v>379</v>
      </c>
      <c r="G11739">
        <f t="shared" si="183"/>
        <v>11738</v>
      </c>
      <c r="H11739" s="8">
        <v>225542.98768000005</v>
      </c>
    </row>
    <row r="11740" spans="1:8" x14ac:dyDescent="0.3">
      <c r="A11740">
        <v>4113051</v>
      </c>
      <c r="B11740" t="s">
        <v>262</v>
      </c>
      <c r="C11740" s="1">
        <v>45962</v>
      </c>
      <c r="D11740" t="s">
        <v>41</v>
      </c>
      <c r="E11740" t="s">
        <v>116</v>
      </c>
      <c r="F11740" t="s">
        <v>379</v>
      </c>
      <c r="G11740">
        <f t="shared" si="183"/>
        <v>11739</v>
      </c>
      <c r="H11740" s="8">
        <v>144530.22428000002</v>
      </c>
    </row>
    <row r="11741" spans="1:8" x14ac:dyDescent="0.3">
      <c r="A11741">
        <v>4113051</v>
      </c>
      <c r="B11741" t="s">
        <v>262</v>
      </c>
      <c r="C11741" s="1">
        <v>45992</v>
      </c>
      <c r="D11741" t="s">
        <v>41</v>
      </c>
      <c r="E11741" t="s">
        <v>116</v>
      </c>
      <c r="F11741" t="s">
        <v>379</v>
      </c>
      <c r="G11741">
        <f t="shared" si="183"/>
        <v>11740</v>
      </c>
      <c r="H11741" s="8">
        <v>116229.09699999999</v>
      </c>
    </row>
    <row r="11742" spans="1:8" x14ac:dyDescent="0.3">
      <c r="A11742">
        <v>4113061</v>
      </c>
      <c r="B11742" t="s">
        <v>288</v>
      </c>
      <c r="C11742" s="1">
        <v>45383</v>
      </c>
      <c r="D11742" t="s">
        <v>41</v>
      </c>
      <c r="E11742" t="s">
        <v>116</v>
      </c>
      <c r="F11742" t="s">
        <v>379</v>
      </c>
      <c r="G11742">
        <f t="shared" si="183"/>
        <v>11741</v>
      </c>
      <c r="H11742" s="8">
        <v>4785</v>
      </c>
    </row>
    <row r="11743" spans="1:8" x14ac:dyDescent="0.3">
      <c r="A11743">
        <v>4113070</v>
      </c>
      <c r="B11743" t="s">
        <v>289</v>
      </c>
      <c r="C11743" s="1">
        <v>45017</v>
      </c>
      <c r="D11743" t="s">
        <v>41</v>
      </c>
      <c r="E11743" t="s">
        <v>42</v>
      </c>
      <c r="F11743" t="s">
        <v>379</v>
      </c>
      <c r="G11743">
        <f t="shared" si="183"/>
        <v>11742</v>
      </c>
      <c r="H11743" s="8">
        <v>580.32060899999999</v>
      </c>
    </row>
    <row r="11744" spans="1:8" x14ac:dyDescent="0.3">
      <c r="A11744">
        <v>4113070</v>
      </c>
      <c r="B11744" t="s">
        <v>289</v>
      </c>
      <c r="C11744" s="1">
        <v>45505</v>
      </c>
      <c r="D11744" t="s">
        <v>41</v>
      </c>
      <c r="E11744" t="s">
        <v>42</v>
      </c>
      <c r="F11744" t="s">
        <v>379</v>
      </c>
      <c r="G11744">
        <f t="shared" si="183"/>
        <v>11743</v>
      </c>
      <c r="H11744" s="8">
        <v>-240</v>
      </c>
    </row>
    <row r="11745" spans="1:8" x14ac:dyDescent="0.3">
      <c r="A11745">
        <v>4113071</v>
      </c>
      <c r="B11745" t="s">
        <v>290</v>
      </c>
      <c r="C11745" s="1">
        <v>45017</v>
      </c>
      <c r="D11745" t="s">
        <v>41</v>
      </c>
      <c r="E11745" t="s">
        <v>116</v>
      </c>
      <c r="F11745" t="s">
        <v>379</v>
      </c>
      <c r="G11745">
        <f t="shared" si="183"/>
        <v>11744</v>
      </c>
      <c r="H11745" s="8">
        <v>11826.770609000001</v>
      </c>
    </row>
    <row r="11746" spans="1:8" x14ac:dyDescent="0.3">
      <c r="A11746">
        <v>4113071</v>
      </c>
      <c r="B11746" t="s">
        <v>290</v>
      </c>
      <c r="C11746" s="1">
        <v>45444</v>
      </c>
      <c r="D11746" t="s">
        <v>41</v>
      </c>
      <c r="E11746" t="s">
        <v>116</v>
      </c>
      <c r="F11746" t="s">
        <v>379</v>
      </c>
      <c r="G11746">
        <f t="shared" si="183"/>
        <v>11745</v>
      </c>
      <c r="H11746" s="8">
        <v>6378.5300000000007</v>
      </c>
    </row>
    <row r="11747" spans="1:8" x14ac:dyDescent="0.3">
      <c r="A11747">
        <v>4113071</v>
      </c>
      <c r="B11747" t="s">
        <v>290</v>
      </c>
      <c r="C11747" s="1">
        <v>45505</v>
      </c>
      <c r="D11747" t="s">
        <v>41</v>
      </c>
      <c r="E11747" t="s">
        <v>116</v>
      </c>
      <c r="F11747" t="s">
        <v>379</v>
      </c>
      <c r="G11747">
        <f t="shared" si="183"/>
        <v>11746</v>
      </c>
      <c r="H11747" s="8">
        <v>26922.53</v>
      </c>
    </row>
    <row r="11748" spans="1:8" x14ac:dyDescent="0.3">
      <c r="A11748">
        <v>4113071</v>
      </c>
      <c r="B11748" t="s">
        <v>290</v>
      </c>
      <c r="C11748" s="1">
        <v>45566</v>
      </c>
      <c r="D11748" t="s">
        <v>41</v>
      </c>
      <c r="E11748" t="s">
        <v>116</v>
      </c>
      <c r="F11748" t="s">
        <v>379</v>
      </c>
      <c r="G11748">
        <f t="shared" si="183"/>
        <v>11747</v>
      </c>
      <c r="H11748" s="8">
        <v>4783</v>
      </c>
    </row>
    <row r="11749" spans="1:8" x14ac:dyDescent="0.3">
      <c r="A11749">
        <v>4113071</v>
      </c>
      <c r="B11749" t="s">
        <v>290</v>
      </c>
      <c r="C11749" s="1">
        <v>45962</v>
      </c>
      <c r="D11749" t="s">
        <v>41</v>
      </c>
      <c r="E11749" t="s">
        <v>116</v>
      </c>
      <c r="F11749" t="s">
        <v>379</v>
      </c>
      <c r="G11749">
        <f t="shared" si="183"/>
        <v>11748</v>
      </c>
      <c r="H11749" s="8">
        <v>6438.6</v>
      </c>
    </row>
    <row r="11750" spans="1:8" x14ac:dyDescent="0.3">
      <c r="A11750">
        <v>4113090</v>
      </c>
      <c r="B11750" t="s">
        <v>505</v>
      </c>
      <c r="C11750" s="1">
        <v>45597</v>
      </c>
      <c r="D11750" t="s">
        <v>41</v>
      </c>
      <c r="E11750" t="s">
        <v>42</v>
      </c>
      <c r="F11750" t="s">
        <v>379</v>
      </c>
      <c r="G11750">
        <f t="shared" si="183"/>
        <v>11749</v>
      </c>
      <c r="H11750" s="8">
        <v>71.449999999999989</v>
      </c>
    </row>
    <row r="11751" spans="1:8" x14ac:dyDescent="0.3">
      <c r="A11751">
        <v>4113090</v>
      </c>
      <c r="B11751" t="s">
        <v>505</v>
      </c>
      <c r="C11751" s="1">
        <v>45658</v>
      </c>
      <c r="D11751" t="s">
        <v>41</v>
      </c>
      <c r="E11751" t="s">
        <v>42</v>
      </c>
      <c r="F11751" t="s">
        <v>379</v>
      </c>
      <c r="G11751">
        <f t="shared" si="183"/>
        <v>11750</v>
      </c>
      <c r="H11751" s="8">
        <v>506</v>
      </c>
    </row>
    <row r="11752" spans="1:8" x14ac:dyDescent="0.3">
      <c r="A11752">
        <v>4113090</v>
      </c>
      <c r="B11752" t="s">
        <v>505</v>
      </c>
      <c r="C11752" s="1">
        <v>45689</v>
      </c>
      <c r="D11752" t="s">
        <v>41</v>
      </c>
      <c r="E11752" t="s">
        <v>42</v>
      </c>
      <c r="F11752" t="s">
        <v>379</v>
      </c>
      <c r="G11752">
        <f t="shared" si="183"/>
        <v>11751</v>
      </c>
      <c r="H11752" s="8">
        <v>29.731400000000001</v>
      </c>
    </row>
    <row r="11753" spans="1:8" x14ac:dyDescent="0.3">
      <c r="A11753">
        <v>4113090</v>
      </c>
      <c r="B11753" t="s">
        <v>505</v>
      </c>
      <c r="C11753" s="1">
        <v>45717</v>
      </c>
      <c r="D11753" t="s">
        <v>41</v>
      </c>
      <c r="E11753" t="s">
        <v>42</v>
      </c>
      <c r="F11753" t="s">
        <v>379</v>
      </c>
      <c r="G11753">
        <f t="shared" si="183"/>
        <v>11752</v>
      </c>
      <c r="H11753" s="8">
        <v>31.700100000000003</v>
      </c>
    </row>
    <row r="11754" spans="1:8" x14ac:dyDescent="0.3">
      <c r="A11754">
        <v>4113090</v>
      </c>
      <c r="B11754" t="s">
        <v>505</v>
      </c>
      <c r="C11754" s="1">
        <v>45778</v>
      </c>
      <c r="D11754" t="s">
        <v>41</v>
      </c>
      <c r="E11754" t="s">
        <v>42</v>
      </c>
      <c r="F11754" t="s">
        <v>379</v>
      </c>
      <c r="G11754">
        <f t="shared" si="183"/>
        <v>11753</v>
      </c>
      <c r="H11754" s="8">
        <v>585.94319999999993</v>
      </c>
    </row>
    <row r="11755" spans="1:8" x14ac:dyDescent="0.3">
      <c r="A11755">
        <v>4113090</v>
      </c>
      <c r="B11755" t="s">
        <v>505</v>
      </c>
      <c r="C11755" s="1">
        <v>45809</v>
      </c>
      <c r="D11755" t="s">
        <v>41</v>
      </c>
      <c r="E11755" t="s">
        <v>42</v>
      </c>
      <c r="F11755" t="s">
        <v>379</v>
      </c>
      <c r="G11755">
        <f t="shared" si="183"/>
        <v>11754</v>
      </c>
      <c r="H11755" s="8">
        <v>-131.1</v>
      </c>
    </row>
    <row r="11756" spans="1:8" x14ac:dyDescent="0.3">
      <c r="A11756">
        <v>4113090</v>
      </c>
      <c r="B11756" t="s">
        <v>505</v>
      </c>
      <c r="C11756" s="1">
        <v>45839</v>
      </c>
      <c r="D11756" t="s">
        <v>41</v>
      </c>
      <c r="E11756" t="s">
        <v>42</v>
      </c>
      <c r="F11756" t="s">
        <v>379</v>
      </c>
      <c r="G11756">
        <f t="shared" si="183"/>
        <v>11755</v>
      </c>
      <c r="H11756" s="8">
        <v>8.0030999999999999</v>
      </c>
    </row>
    <row r="11757" spans="1:8" x14ac:dyDescent="0.3">
      <c r="A11757">
        <v>4113090</v>
      </c>
      <c r="B11757" t="s">
        <v>505</v>
      </c>
      <c r="C11757" s="1">
        <v>45870</v>
      </c>
      <c r="D11757" t="s">
        <v>41</v>
      </c>
      <c r="E11757" t="s">
        <v>42</v>
      </c>
      <c r="F11757" t="s">
        <v>379</v>
      </c>
      <c r="G11757">
        <f t="shared" si="183"/>
        <v>11756</v>
      </c>
      <c r="H11757" s="8">
        <v>-398.84559999999999</v>
      </c>
    </row>
    <row r="11758" spans="1:8" x14ac:dyDescent="0.3">
      <c r="A11758">
        <v>4113090</v>
      </c>
      <c r="B11758" t="s">
        <v>505</v>
      </c>
      <c r="C11758" s="1">
        <v>45901</v>
      </c>
      <c r="D11758" t="s">
        <v>41</v>
      </c>
      <c r="E11758" t="s">
        <v>42</v>
      </c>
      <c r="F11758" t="s">
        <v>379</v>
      </c>
      <c r="G11758">
        <f t="shared" si="183"/>
        <v>11757</v>
      </c>
      <c r="H11758" s="8">
        <v>-5.1499999999999995</v>
      </c>
    </row>
    <row r="11759" spans="1:8" x14ac:dyDescent="0.3">
      <c r="A11759">
        <v>4113090</v>
      </c>
      <c r="B11759" t="s">
        <v>505</v>
      </c>
      <c r="C11759" s="1">
        <v>45931</v>
      </c>
      <c r="D11759" t="s">
        <v>41</v>
      </c>
      <c r="E11759" t="s">
        <v>42</v>
      </c>
      <c r="F11759" t="s">
        <v>379</v>
      </c>
      <c r="G11759">
        <f t="shared" si="183"/>
        <v>11758</v>
      </c>
      <c r="H11759" s="8">
        <v>-292.30987999999991</v>
      </c>
    </row>
    <row r="11760" spans="1:8" x14ac:dyDescent="0.3">
      <c r="A11760">
        <v>4113090</v>
      </c>
      <c r="B11760" t="s">
        <v>505</v>
      </c>
      <c r="C11760" s="1">
        <v>45962</v>
      </c>
      <c r="D11760" t="s">
        <v>41</v>
      </c>
      <c r="E11760" t="s">
        <v>42</v>
      </c>
      <c r="F11760" t="s">
        <v>379</v>
      </c>
      <c r="G11760">
        <f t="shared" si="183"/>
        <v>11759</v>
      </c>
      <c r="H11760" s="8">
        <v>-128.9</v>
      </c>
    </row>
    <row r="11761" spans="1:8" x14ac:dyDescent="0.3">
      <c r="A11761">
        <v>4113090</v>
      </c>
      <c r="B11761" t="s">
        <v>505</v>
      </c>
      <c r="C11761" s="1">
        <v>45992</v>
      </c>
      <c r="D11761" t="s">
        <v>41</v>
      </c>
      <c r="E11761" t="s">
        <v>42</v>
      </c>
      <c r="F11761" t="s">
        <v>379</v>
      </c>
      <c r="G11761">
        <f t="shared" si="183"/>
        <v>11760</v>
      </c>
      <c r="H11761" s="8">
        <v>2164.0499999999997</v>
      </c>
    </row>
    <row r="11762" spans="1:8" x14ac:dyDescent="0.3">
      <c r="A11762">
        <v>4113091</v>
      </c>
      <c r="B11762" t="s">
        <v>506</v>
      </c>
      <c r="C11762" s="1">
        <v>45352</v>
      </c>
      <c r="D11762" t="s">
        <v>41</v>
      </c>
      <c r="E11762" t="s">
        <v>116</v>
      </c>
      <c r="F11762" t="s">
        <v>379</v>
      </c>
      <c r="G11762">
        <f t="shared" si="183"/>
        <v>11761</v>
      </c>
      <c r="H11762" s="8">
        <v>16</v>
      </c>
    </row>
    <row r="11763" spans="1:8" x14ac:dyDescent="0.3">
      <c r="A11763">
        <v>4113091</v>
      </c>
      <c r="B11763" t="s">
        <v>506</v>
      </c>
      <c r="C11763" s="1">
        <v>45505</v>
      </c>
      <c r="D11763" t="s">
        <v>41</v>
      </c>
      <c r="E11763" t="s">
        <v>116</v>
      </c>
      <c r="F11763" t="s">
        <v>379</v>
      </c>
      <c r="G11763">
        <f t="shared" si="183"/>
        <v>11762</v>
      </c>
      <c r="H11763" s="8">
        <v>156</v>
      </c>
    </row>
    <row r="11764" spans="1:8" x14ac:dyDescent="0.3">
      <c r="A11764">
        <v>4113091</v>
      </c>
      <c r="B11764" t="s">
        <v>506</v>
      </c>
      <c r="C11764" s="1">
        <v>45566</v>
      </c>
      <c r="D11764" t="s">
        <v>41</v>
      </c>
      <c r="E11764" t="s">
        <v>116</v>
      </c>
      <c r="F11764" t="s">
        <v>379</v>
      </c>
      <c r="G11764">
        <f t="shared" si="183"/>
        <v>11763</v>
      </c>
      <c r="H11764" s="8">
        <v>18610</v>
      </c>
    </row>
    <row r="11765" spans="1:8" x14ac:dyDescent="0.3">
      <c r="A11765">
        <v>4113091</v>
      </c>
      <c r="B11765" t="s">
        <v>506</v>
      </c>
      <c r="C11765" s="1">
        <v>45597</v>
      </c>
      <c r="D11765" t="s">
        <v>41</v>
      </c>
      <c r="E11765" t="s">
        <v>116</v>
      </c>
      <c r="F11765" t="s">
        <v>379</v>
      </c>
      <c r="G11765">
        <f t="shared" si="183"/>
        <v>11764</v>
      </c>
      <c r="H11765" s="8">
        <v>20349.010000000002</v>
      </c>
    </row>
    <row r="11766" spans="1:8" x14ac:dyDescent="0.3">
      <c r="A11766">
        <v>4113091</v>
      </c>
      <c r="B11766" t="s">
        <v>506</v>
      </c>
      <c r="C11766" s="1">
        <v>45627</v>
      </c>
      <c r="D11766" t="s">
        <v>41</v>
      </c>
      <c r="E11766" t="s">
        <v>116</v>
      </c>
      <c r="F11766" t="s">
        <v>379</v>
      </c>
      <c r="G11766">
        <f t="shared" si="183"/>
        <v>11765</v>
      </c>
      <c r="H11766" s="8">
        <v>8295</v>
      </c>
    </row>
    <row r="11767" spans="1:8" x14ac:dyDescent="0.3">
      <c r="A11767">
        <v>4113091</v>
      </c>
      <c r="B11767" t="s">
        <v>506</v>
      </c>
      <c r="C11767" s="1">
        <v>45658</v>
      </c>
      <c r="D11767" t="s">
        <v>41</v>
      </c>
      <c r="E11767" t="s">
        <v>116</v>
      </c>
      <c r="F11767" t="s">
        <v>379</v>
      </c>
      <c r="G11767">
        <f t="shared" si="183"/>
        <v>11766</v>
      </c>
      <c r="H11767" s="8">
        <v>45453.399999999994</v>
      </c>
    </row>
    <row r="11768" spans="1:8" x14ac:dyDescent="0.3">
      <c r="A11768">
        <v>4113091</v>
      </c>
      <c r="B11768" t="s">
        <v>506</v>
      </c>
      <c r="C11768" s="1">
        <v>45689</v>
      </c>
      <c r="D11768" t="s">
        <v>41</v>
      </c>
      <c r="E11768" t="s">
        <v>116</v>
      </c>
      <c r="F11768" t="s">
        <v>379</v>
      </c>
      <c r="G11768">
        <f t="shared" si="183"/>
        <v>11767</v>
      </c>
      <c r="H11768" s="8">
        <v>15150.021400000001</v>
      </c>
    </row>
    <row r="11769" spans="1:8" x14ac:dyDescent="0.3">
      <c r="A11769">
        <v>4113091</v>
      </c>
      <c r="B11769" t="s">
        <v>506</v>
      </c>
      <c r="C11769" s="1">
        <v>45717</v>
      </c>
      <c r="D11769" t="s">
        <v>41</v>
      </c>
      <c r="E11769" t="s">
        <v>116</v>
      </c>
      <c r="F11769" t="s">
        <v>379</v>
      </c>
      <c r="G11769">
        <f t="shared" si="183"/>
        <v>11768</v>
      </c>
      <c r="H11769" s="8">
        <v>12906.010100000001</v>
      </c>
    </row>
    <row r="11770" spans="1:8" x14ac:dyDescent="0.3">
      <c r="A11770">
        <v>4113091</v>
      </c>
      <c r="B11770" t="s">
        <v>506</v>
      </c>
      <c r="C11770" s="1">
        <v>45748</v>
      </c>
      <c r="D11770" t="s">
        <v>41</v>
      </c>
      <c r="E11770" t="s">
        <v>116</v>
      </c>
      <c r="F11770" t="s">
        <v>379</v>
      </c>
      <c r="G11770">
        <f t="shared" si="183"/>
        <v>11769</v>
      </c>
      <c r="H11770" s="8">
        <v>7806</v>
      </c>
    </row>
    <row r="11771" spans="1:8" x14ac:dyDescent="0.3">
      <c r="A11771">
        <v>4113091</v>
      </c>
      <c r="B11771" t="s">
        <v>506</v>
      </c>
      <c r="C11771" s="1">
        <v>45778</v>
      </c>
      <c r="D11771" t="s">
        <v>41</v>
      </c>
      <c r="E11771" t="s">
        <v>116</v>
      </c>
      <c r="F11771" t="s">
        <v>379</v>
      </c>
      <c r="G11771">
        <f t="shared" si="183"/>
        <v>11770</v>
      </c>
      <c r="H11771" s="8">
        <v>14642.003199999999</v>
      </c>
    </row>
    <row r="11772" spans="1:8" x14ac:dyDescent="0.3">
      <c r="A11772">
        <v>4113091</v>
      </c>
      <c r="B11772" t="s">
        <v>506</v>
      </c>
      <c r="C11772" s="1">
        <v>45809</v>
      </c>
      <c r="D11772" t="s">
        <v>41</v>
      </c>
      <c r="E11772" t="s">
        <v>116</v>
      </c>
      <c r="F11772" t="s">
        <v>379</v>
      </c>
      <c r="G11772">
        <f t="shared" si="183"/>
        <v>11771</v>
      </c>
      <c r="H11772" s="8">
        <v>12713</v>
      </c>
    </row>
    <row r="11773" spans="1:8" x14ac:dyDescent="0.3">
      <c r="A11773">
        <v>4113091</v>
      </c>
      <c r="B11773" t="s">
        <v>506</v>
      </c>
      <c r="C11773" s="1">
        <v>45839</v>
      </c>
      <c r="D11773" t="s">
        <v>41</v>
      </c>
      <c r="E11773" t="s">
        <v>116</v>
      </c>
      <c r="F11773" t="s">
        <v>379</v>
      </c>
      <c r="G11773">
        <f t="shared" si="183"/>
        <v>11772</v>
      </c>
      <c r="H11773" s="8">
        <v>7658.0030999999999</v>
      </c>
    </row>
    <row r="11774" spans="1:8" x14ac:dyDescent="0.3">
      <c r="A11774">
        <v>4113091</v>
      </c>
      <c r="B11774" t="s">
        <v>506</v>
      </c>
      <c r="C11774" s="1">
        <v>45870</v>
      </c>
      <c r="D11774" t="s">
        <v>41</v>
      </c>
      <c r="E11774" t="s">
        <v>116</v>
      </c>
      <c r="F11774" t="s">
        <v>379</v>
      </c>
      <c r="G11774">
        <f t="shared" si="183"/>
        <v>11773</v>
      </c>
      <c r="H11774" s="8">
        <v>20507.004400000002</v>
      </c>
    </row>
    <row r="11775" spans="1:8" x14ac:dyDescent="0.3">
      <c r="A11775">
        <v>4113091</v>
      </c>
      <c r="B11775" t="s">
        <v>506</v>
      </c>
      <c r="C11775" s="1">
        <v>45901</v>
      </c>
      <c r="D11775" t="s">
        <v>41</v>
      </c>
      <c r="E11775" t="s">
        <v>116</v>
      </c>
      <c r="F11775" t="s">
        <v>379</v>
      </c>
      <c r="G11775">
        <f t="shared" si="183"/>
        <v>11774</v>
      </c>
      <c r="H11775" s="8">
        <v>11119</v>
      </c>
    </row>
    <row r="11776" spans="1:8" x14ac:dyDescent="0.3">
      <c r="A11776">
        <v>4113091</v>
      </c>
      <c r="B11776" t="s">
        <v>506</v>
      </c>
      <c r="C11776" s="1">
        <v>45931</v>
      </c>
      <c r="D11776" t="s">
        <v>41</v>
      </c>
      <c r="E11776" t="s">
        <v>116</v>
      </c>
      <c r="F11776" t="s">
        <v>379</v>
      </c>
      <c r="G11776">
        <f t="shared" si="183"/>
        <v>11775</v>
      </c>
      <c r="H11776" s="8">
        <v>13301.010119999999</v>
      </c>
    </row>
    <row r="11777" spans="1:8" x14ac:dyDescent="0.3">
      <c r="A11777">
        <v>4113091</v>
      </c>
      <c r="B11777" t="s">
        <v>506</v>
      </c>
      <c r="C11777" s="1">
        <v>45962</v>
      </c>
      <c r="D11777" t="s">
        <v>41</v>
      </c>
      <c r="E11777" t="s">
        <v>116</v>
      </c>
      <c r="F11777" t="s">
        <v>379</v>
      </c>
      <c r="G11777">
        <f t="shared" si="183"/>
        <v>11776</v>
      </c>
      <c r="H11777" s="8">
        <v>1889</v>
      </c>
    </row>
    <row r="11778" spans="1:8" x14ac:dyDescent="0.3">
      <c r="A11778">
        <v>4113091</v>
      </c>
      <c r="B11778" t="s">
        <v>506</v>
      </c>
      <c r="C11778" s="1">
        <v>45992</v>
      </c>
      <c r="D11778" t="s">
        <v>41</v>
      </c>
      <c r="E11778" t="s">
        <v>116</v>
      </c>
      <c r="F11778" t="s">
        <v>379</v>
      </c>
      <c r="G11778">
        <f t="shared" si="183"/>
        <v>11777</v>
      </c>
      <c r="H11778" s="8">
        <v>28121</v>
      </c>
    </row>
    <row r="11779" spans="1:8" x14ac:dyDescent="0.3">
      <c r="A11779">
        <v>4114000</v>
      </c>
      <c r="B11779" t="s">
        <v>545</v>
      </c>
      <c r="C11779" s="1">
        <v>44743</v>
      </c>
      <c r="D11779" t="s">
        <v>151</v>
      </c>
      <c r="E11779" t="s">
        <v>42</v>
      </c>
      <c r="F11779" t="s">
        <v>379</v>
      </c>
      <c r="G11779">
        <f t="shared" si="183"/>
        <v>11778</v>
      </c>
      <c r="H11779" s="8">
        <v>3584.8364880000004</v>
      </c>
    </row>
    <row r="11780" spans="1:8" x14ac:dyDescent="0.3">
      <c r="A11780">
        <v>4114000</v>
      </c>
      <c r="B11780" t="s">
        <v>545</v>
      </c>
      <c r="C11780" s="1">
        <v>44986</v>
      </c>
      <c r="D11780" t="s">
        <v>151</v>
      </c>
      <c r="E11780" t="s">
        <v>42</v>
      </c>
      <c r="F11780" t="s">
        <v>379</v>
      </c>
      <c r="G11780">
        <f t="shared" ref="G11780:G11843" si="184">G11779+1</f>
        <v>11779</v>
      </c>
      <c r="H11780" s="8">
        <v>264.0804</v>
      </c>
    </row>
    <row r="11781" spans="1:8" x14ac:dyDescent="0.3">
      <c r="A11781">
        <v>4114000</v>
      </c>
      <c r="B11781" t="s">
        <v>545</v>
      </c>
      <c r="C11781" s="1">
        <v>45231</v>
      </c>
      <c r="D11781" t="s">
        <v>151</v>
      </c>
      <c r="E11781" t="s">
        <v>42</v>
      </c>
      <c r="F11781" t="s">
        <v>379</v>
      </c>
      <c r="G11781">
        <f t="shared" si="184"/>
        <v>11780</v>
      </c>
      <c r="H11781" s="8">
        <v>-96.838079999999991</v>
      </c>
    </row>
    <row r="11782" spans="1:8" x14ac:dyDescent="0.3">
      <c r="A11782">
        <v>4114001</v>
      </c>
      <c r="B11782" t="s">
        <v>546</v>
      </c>
      <c r="C11782" s="1">
        <v>44743</v>
      </c>
      <c r="D11782" t="s">
        <v>151</v>
      </c>
      <c r="E11782" t="s">
        <v>116</v>
      </c>
      <c r="F11782" t="s">
        <v>379</v>
      </c>
      <c r="G11782">
        <f t="shared" si="184"/>
        <v>11781</v>
      </c>
      <c r="H11782" s="8">
        <v>5691.1164880000006</v>
      </c>
    </row>
    <row r="11783" spans="1:8" x14ac:dyDescent="0.3">
      <c r="A11783">
        <v>4114001</v>
      </c>
      <c r="B11783" t="s">
        <v>546</v>
      </c>
      <c r="C11783" s="1">
        <v>44866</v>
      </c>
      <c r="D11783" t="s">
        <v>151</v>
      </c>
      <c r="E11783" t="s">
        <v>116</v>
      </c>
      <c r="F11783" t="s">
        <v>379</v>
      </c>
      <c r="G11783">
        <f t="shared" si="184"/>
        <v>11782</v>
      </c>
      <c r="H11783" s="8">
        <v>1312</v>
      </c>
    </row>
    <row r="11784" spans="1:8" x14ac:dyDescent="0.3">
      <c r="A11784">
        <v>4114001</v>
      </c>
      <c r="B11784" t="s">
        <v>546</v>
      </c>
      <c r="C11784" s="1">
        <v>44958</v>
      </c>
      <c r="D11784" t="s">
        <v>151</v>
      </c>
      <c r="E11784" t="s">
        <v>116</v>
      </c>
      <c r="F11784" t="s">
        <v>379</v>
      </c>
      <c r="G11784">
        <f t="shared" si="184"/>
        <v>11783</v>
      </c>
      <c r="H11784" s="8">
        <v>1920</v>
      </c>
    </row>
    <row r="11785" spans="1:8" x14ac:dyDescent="0.3">
      <c r="A11785">
        <v>4114001</v>
      </c>
      <c r="B11785" t="s">
        <v>546</v>
      </c>
      <c r="C11785" s="1">
        <v>44986</v>
      </c>
      <c r="D11785" t="s">
        <v>151</v>
      </c>
      <c r="E11785" t="s">
        <v>116</v>
      </c>
      <c r="F11785" t="s">
        <v>379</v>
      </c>
      <c r="G11785">
        <f t="shared" si="184"/>
        <v>11784</v>
      </c>
      <c r="H11785" s="8">
        <v>7884.1603999999998</v>
      </c>
    </row>
    <row r="11786" spans="1:8" x14ac:dyDescent="0.3">
      <c r="A11786">
        <v>4114001</v>
      </c>
      <c r="B11786" t="s">
        <v>546</v>
      </c>
      <c r="C11786" s="1">
        <v>45017</v>
      </c>
      <c r="D11786" t="s">
        <v>151</v>
      </c>
      <c r="E11786" t="s">
        <v>116</v>
      </c>
      <c r="F11786" t="s">
        <v>379</v>
      </c>
      <c r="G11786">
        <f t="shared" si="184"/>
        <v>11785</v>
      </c>
      <c r="H11786" s="8">
        <v>3540</v>
      </c>
    </row>
    <row r="11787" spans="1:8" x14ac:dyDescent="0.3">
      <c r="A11787">
        <v>4114001</v>
      </c>
      <c r="B11787" t="s">
        <v>546</v>
      </c>
      <c r="C11787" s="1">
        <v>45231</v>
      </c>
      <c r="D11787" t="s">
        <v>151</v>
      </c>
      <c r="E11787" t="s">
        <v>116</v>
      </c>
      <c r="F11787" t="s">
        <v>379</v>
      </c>
      <c r="G11787">
        <f t="shared" si="184"/>
        <v>11786</v>
      </c>
      <c r="H11787" s="8">
        <v>1083.20192</v>
      </c>
    </row>
    <row r="11788" spans="1:8" x14ac:dyDescent="0.3">
      <c r="A11788">
        <v>4114001</v>
      </c>
      <c r="B11788" t="s">
        <v>546</v>
      </c>
      <c r="C11788" s="1">
        <v>45352</v>
      </c>
      <c r="D11788" t="s">
        <v>151</v>
      </c>
      <c r="E11788" t="s">
        <v>116</v>
      </c>
      <c r="F11788" t="s">
        <v>379</v>
      </c>
      <c r="G11788">
        <f t="shared" si="184"/>
        <v>11787</v>
      </c>
      <c r="H11788" s="8">
        <v>1168.98</v>
      </c>
    </row>
    <row r="11789" spans="1:8" x14ac:dyDescent="0.3">
      <c r="A11789">
        <v>4114001</v>
      </c>
      <c r="B11789" t="s">
        <v>546</v>
      </c>
      <c r="C11789" s="1">
        <v>45383</v>
      </c>
      <c r="D11789" t="s">
        <v>151</v>
      </c>
      <c r="E11789" t="s">
        <v>116</v>
      </c>
      <c r="F11789" t="s">
        <v>379</v>
      </c>
      <c r="G11789">
        <f t="shared" si="184"/>
        <v>11788</v>
      </c>
      <c r="H11789" s="8">
        <v>5416</v>
      </c>
    </row>
    <row r="11790" spans="1:8" x14ac:dyDescent="0.3">
      <c r="A11790">
        <v>4114001</v>
      </c>
      <c r="B11790" t="s">
        <v>546</v>
      </c>
      <c r="C11790" s="1">
        <v>45444</v>
      </c>
      <c r="D11790" t="s">
        <v>151</v>
      </c>
      <c r="E11790" t="s">
        <v>116</v>
      </c>
      <c r="F11790" t="s">
        <v>379</v>
      </c>
      <c r="G11790">
        <f t="shared" si="184"/>
        <v>11789</v>
      </c>
      <c r="H11790" s="8">
        <v>1380</v>
      </c>
    </row>
    <row r="11791" spans="1:8" x14ac:dyDescent="0.3">
      <c r="A11791">
        <v>4114001</v>
      </c>
      <c r="B11791" t="s">
        <v>546</v>
      </c>
      <c r="C11791" s="1">
        <v>45505</v>
      </c>
      <c r="D11791" t="s">
        <v>151</v>
      </c>
      <c r="E11791" t="s">
        <v>116</v>
      </c>
      <c r="F11791" t="s">
        <v>379</v>
      </c>
      <c r="G11791">
        <f t="shared" si="184"/>
        <v>11790</v>
      </c>
      <c r="H11791" s="8">
        <v>203</v>
      </c>
    </row>
    <row r="11792" spans="1:8" x14ac:dyDescent="0.3">
      <c r="A11792">
        <v>4114001</v>
      </c>
      <c r="B11792" t="s">
        <v>546</v>
      </c>
      <c r="C11792" s="1">
        <v>45689</v>
      </c>
      <c r="D11792" t="s">
        <v>151</v>
      </c>
      <c r="E11792" t="s">
        <v>116</v>
      </c>
      <c r="F11792" t="s">
        <v>379</v>
      </c>
      <c r="G11792">
        <f t="shared" si="184"/>
        <v>11791</v>
      </c>
      <c r="H11792" s="8">
        <v>396.8</v>
      </c>
    </row>
    <row r="11793" spans="1:8" x14ac:dyDescent="0.3">
      <c r="A11793">
        <v>4114001</v>
      </c>
      <c r="B11793" t="s">
        <v>546</v>
      </c>
      <c r="C11793" s="1">
        <v>45870</v>
      </c>
      <c r="D11793" t="s">
        <v>151</v>
      </c>
      <c r="E11793" t="s">
        <v>116</v>
      </c>
      <c r="F11793" t="s">
        <v>379</v>
      </c>
      <c r="G11793">
        <f t="shared" si="184"/>
        <v>11792</v>
      </c>
      <c r="H11793" s="8">
        <v>1442.66</v>
      </c>
    </row>
    <row r="11794" spans="1:8" x14ac:dyDescent="0.3">
      <c r="A11794">
        <v>4114020</v>
      </c>
      <c r="B11794" t="s">
        <v>263</v>
      </c>
      <c r="C11794" s="1">
        <v>44743</v>
      </c>
      <c r="D11794" t="s">
        <v>151</v>
      </c>
      <c r="E11794" t="s">
        <v>42</v>
      </c>
      <c r="F11794" t="s">
        <v>379</v>
      </c>
      <c r="G11794">
        <f t="shared" si="184"/>
        <v>11793</v>
      </c>
      <c r="H11794" s="8">
        <v>121.01960000000001</v>
      </c>
    </row>
    <row r="11795" spans="1:8" x14ac:dyDescent="0.3">
      <c r="A11795">
        <v>4114020</v>
      </c>
      <c r="B11795" t="s">
        <v>263</v>
      </c>
      <c r="C11795" s="1">
        <v>44774</v>
      </c>
      <c r="D11795" t="s">
        <v>151</v>
      </c>
      <c r="E11795" t="s">
        <v>42</v>
      </c>
      <c r="F11795" t="s">
        <v>379</v>
      </c>
      <c r="G11795">
        <f t="shared" si="184"/>
        <v>11794</v>
      </c>
      <c r="H11795" s="8">
        <v>701.04660000000001</v>
      </c>
    </row>
    <row r="11796" spans="1:8" x14ac:dyDescent="0.3">
      <c r="A11796">
        <v>4114020</v>
      </c>
      <c r="B11796" t="s">
        <v>263</v>
      </c>
      <c r="C11796" s="1">
        <v>44805</v>
      </c>
      <c r="D11796" t="s">
        <v>151</v>
      </c>
      <c r="E11796" t="s">
        <v>42</v>
      </c>
      <c r="F11796" t="s">
        <v>379</v>
      </c>
      <c r="G11796">
        <f t="shared" si="184"/>
        <v>11795</v>
      </c>
      <c r="H11796" s="8">
        <v>138.60279999999997</v>
      </c>
    </row>
    <row r="11797" spans="1:8" x14ac:dyDescent="0.3">
      <c r="A11797">
        <v>4114020</v>
      </c>
      <c r="B11797" t="s">
        <v>263</v>
      </c>
      <c r="C11797" s="1">
        <v>44896</v>
      </c>
      <c r="D11797" t="s">
        <v>151</v>
      </c>
      <c r="E11797" t="s">
        <v>42</v>
      </c>
      <c r="F11797" t="s">
        <v>379</v>
      </c>
      <c r="G11797">
        <f t="shared" si="184"/>
        <v>11796</v>
      </c>
      <c r="H11797" s="8">
        <v>-4598.5886</v>
      </c>
    </row>
    <row r="11798" spans="1:8" x14ac:dyDescent="0.3">
      <c r="A11798">
        <v>4114020</v>
      </c>
      <c r="B11798" t="s">
        <v>263</v>
      </c>
      <c r="C11798" s="1">
        <v>44927</v>
      </c>
      <c r="D11798" t="s">
        <v>151</v>
      </c>
      <c r="E11798" t="s">
        <v>42</v>
      </c>
      <c r="F11798" t="s">
        <v>379</v>
      </c>
      <c r="G11798">
        <f t="shared" si="184"/>
        <v>11797</v>
      </c>
      <c r="H11798" s="8">
        <v>48.5</v>
      </c>
    </row>
    <row r="11799" spans="1:8" x14ac:dyDescent="0.3">
      <c r="A11799">
        <v>4114020</v>
      </c>
      <c r="B11799" t="s">
        <v>263</v>
      </c>
      <c r="C11799" s="1">
        <v>44958</v>
      </c>
      <c r="D11799" t="s">
        <v>151</v>
      </c>
      <c r="E11799" t="s">
        <v>42</v>
      </c>
      <c r="F11799" t="s">
        <v>379</v>
      </c>
      <c r="G11799">
        <f t="shared" si="184"/>
        <v>11798</v>
      </c>
      <c r="H11799" s="8">
        <v>38.65</v>
      </c>
    </row>
    <row r="11800" spans="1:8" x14ac:dyDescent="0.3">
      <c r="A11800">
        <v>4114020</v>
      </c>
      <c r="B11800" t="s">
        <v>263</v>
      </c>
      <c r="C11800" s="1">
        <v>45017</v>
      </c>
      <c r="D11800" t="s">
        <v>151</v>
      </c>
      <c r="E11800" t="s">
        <v>42</v>
      </c>
      <c r="F11800" t="s">
        <v>379</v>
      </c>
      <c r="G11800">
        <f t="shared" si="184"/>
        <v>11799</v>
      </c>
      <c r="H11800" s="8">
        <v>26.475000000000001</v>
      </c>
    </row>
    <row r="11801" spans="1:8" x14ac:dyDescent="0.3">
      <c r="A11801">
        <v>4114020</v>
      </c>
      <c r="B11801" t="s">
        <v>263</v>
      </c>
      <c r="C11801" s="1">
        <v>45047</v>
      </c>
      <c r="D11801" t="s">
        <v>151</v>
      </c>
      <c r="E11801" t="s">
        <v>42</v>
      </c>
      <c r="F11801" t="s">
        <v>379</v>
      </c>
      <c r="G11801">
        <f t="shared" si="184"/>
        <v>11800</v>
      </c>
      <c r="H11801" s="8">
        <v>-77.055999999999997</v>
      </c>
    </row>
    <row r="11802" spans="1:8" x14ac:dyDescent="0.3">
      <c r="A11802">
        <v>4114020</v>
      </c>
      <c r="B11802" t="s">
        <v>263</v>
      </c>
      <c r="C11802" s="1">
        <v>45078</v>
      </c>
      <c r="D11802" t="s">
        <v>151</v>
      </c>
      <c r="E11802" t="s">
        <v>42</v>
      </c>
      <c r="F11802" t="s">
        <v>379</v>
      </c>
      <c r="G11802">
        <f t="shared" si="184"/>
        <v>11801</v>
      </c>
      <c r="H11802" s="8">
        <v>184.99250000000001</v>
      </c>
    </row>
    <row r="11803" spans="1:8" x14ac:dyDescent="0.3">
      <c r="A11803">
        <v>4114020</v>
      </c>
      <c r="B11803" t="s">
        <v>263</v>
      </c>
      <c r="C11803" s="1">
        <v>45108</v>
      </c>
      <c r="D11803" t="s">
        <v>151</v>
      </c>
      <c r="E11803" t="s">
        <v>42</v>
      </c>
      <c r="F11803" t="s">
        <v>379</v>
      </c>
      <c r="G11803">
        <f t="shared" si="184"/>
        <v>11802</v>
      </c>
      <c r="H11803" s="8">
        <v>200</v>
      </c>
    </row>
    <row r="11804" spans="1:8" x14ac:dyDescent="0.3">
      <c r="A11804">
        <v>4114020</v>
      </c>
      <c r="B11804" t="s">
        <v>263</v>
      </c>
      <c r="C11804" s="1">
        <v>45170</v>
      </c>
      <c r="D11804" t="s">
        <v>151</v>
      </c>
      <c r="E11804" t="s">
        <v>42</v>
      </c>
      <c r="F11804" t="s">
        <v>379</v>
      </c>
      <c r="G11804">
        <f t="shared" si="184"/>
        <v>11803</v>
      </c>
      <c r="H11804" s="8">
        <v>-238.85282399999997</v>
      </c>
    </row>
    <row r="11805" spans="1:8" x14ac:dyDescent="0.3">
      <c r="A11805">
        <v>4114020</v>
      </c>
      <c r="B11805" t="s">
        <v>263</v>
      </c>
      <c r="C11805" s="1">
        <v>45200</v>
      </c>
      <c r="D11805" t="s">
        <v>151</v>
      </c>
      <c r="E11805" t="s">
        <v>42</v>
      </c>
      <c r="F11805" t="s">
        <v>379</v>
      </c>
      <c r="G11805">
        <f t="shared" si="184"/>
        <v>11804</v>
      </c>
      <c r="H11805" s="8">
        <v>42.472999999999999</v>
      </c>
    </row>
    <row r="11806" spans="1:8" x14ac:dyDescent="0.3">
      <c r="A11806">
        <v>4114020</v>
      </c>
      <c r="B11806" t="s">
        <v>263</v>
      </c>
      <c r="C11806" s="1">
        <v>45231</v>
      </c>
      <c r="D11806" t="s">
        <v>151</v>
      </c>
      <c r="E11806" t="s">
        <v>42</v>
      </c>
      <c r="F11806" t="s">
        <v>379</v>
      </c>
      <c r="G11806">
        <f t="shared" si="184"/>
        <v>11805</v>
      </c>
      <c r="H11806" s="8">
        <v>16.473500000000001</v>
      </c>
    </row>
    <row r="11807" spans="1:8" x14ac:dyDescent="0.3">
      <c r="A11807">
        <v>4114020</v>
      </c>
      <c r="B11807" t="s">
        <v>263</v>
      </c>
      <c r="C11807" s="1">
        <v>45261</v>
      </c>
      <c r="D11807" t="s">
        <v>151</v>
      </c>
      <c r="E11807" t="s">
        <v>42</v>
      </c>
      <c r="F11807" t="s">
        <v>379</v>
      </c>
      <c r="G11807">
        <f t="shared" si="184"/>
        <v>11806</v>
      </c>
      <c r="H11807" s="8">
        <v>57.1</v>
      </c>
    </row>
    <row r="11808" spans="1:8" x14ac:dyDescent="0.3">
      <c r="A11808">
        <v>4114020</v>
      </c>
      <c r="B11808" t="s">
        <v>263</v>
      </c>
      <c r="C11808" s="1">
        <v>45292</v>
      </c>
      <c r="D11808" t="s">
        <v>151</v>
      </c>
      <c r="E11808" t="s">
        <v>42</v>
      </c>
      <c r="F11808" t="s">
        <v>379</v>
      </c>
      <c r="G11808">
        <f t="shared" si="184"/>
        <v>11807</v>
      </c>
      <c r="H11808" s="8">
        <v>2498.6</v>
      </c>
    </row>
    <row r="11809" spans="1:8" x14ac:dyDescent="0.3">
      <c r="A11809">
        <v>4114020</v>
      </c>
      <c r="B11809" t="s">
        <v>263</v>
      </c>
      <c r="C11809" s="1">
        <v>45323</v>
      </c>
      <c r="D11809" t="s">
        <v>151</v>
      </c>
      <c r="E11809" t="s">
        <v>42</v>
      </c>
      <c r="F11809" t="s">
        <v>379</v>
      </c>
      <c r="G11809">
        <f t="shared" si="184"/>
        <v>11808</v>
      </c>
      <c r="H11809" s="8">
        <v>616.86</v>
      </c>
    </row>
    <row r="11810" spans="1:8" x14ac:dyDescent="0.3">
      <c r="A11810">
        <v>4114020</v>
      </c>
      <c r="B11810" t="s">
        <v>263</v>
      </c>
      <c r="C11810" s="1">
        <v>45383</v>
      </c>
      <c r="D11810" t="s">
        <v>151</v>
      </c>
      <c r="E11810" t="s">
        <v>42</v>
      </c>
      <c r="F11810" t="s">
        <v>379</v>
      </c>
      <c r="G11810">
        <f t="shared" si="184"/>
        <v>11809</v>
      </c>
      <c r="H11810" s="8">
        <v>-1.8084</v>
      </c>
    </row>
    <row r="11811" spans="1:8" x14ac:dyDescent="0.3">
      <c r="A11811">
        <v>4114020</v>
      </c>
      <c r="B11811" t="s">
        <v>263</v>
      </c>
      <c r="C11811" s="1">
        <v>45413</v>
      </c>
      <c r="D11811" t="s">
        <v>151</v>
      </c>
      <c r="E11811" t="s">
        <v>42</v>
      </c>
      <c r="F11811" t="s">
        <v>379</v>
      </c>
      <c r="G11811">
        <f t="shared" si="184"/>
        <v>11810</v>
      </c>
      <c r="H11811" s="8">
        <v>41.924999999999997</v>
      </c>
    </row>
    <row r="11812" spans="1:8" x14ac:dyDescent="0.3">
      <c r="A11812">
        <v>4114020</v>
      </c>
      <c r="B11812" t="s">
        <v>263</v>
      </c>
      <c r="C11812" s="1">
        <v>45444</v>
      </c>
      <c r="D11812" t="s">
        <v>151</v>
      </c>
      <c r="E11812" t="s">
        <v>42</v>
      </c>
      <c r="F11812" t="s">
        <v>379</v>
      </c>
      <c r="G11812">
        <f t="shared" si="184"/>
        <v>11811</v>
      </c>
      <c r="H11812" s="8">
        <v>-47.361000000000011</v>
      </c>
    </row>
    <row r="11813" spans="1:8" x14ac:dyDescent="0.3">
      <c r="A11813">
        <v>4114020</v>
      </c>
      <c r="B11813" t="s">
        <v>263</v>
      </c>
      <c r="C11813" s="1">
        <v>45474</v>
      </c>
      <c r="D11813" t="s">
        <v>151</v>
      </c>
      <c r="E11813" t="s">
        <v>42</v>
      </c>
      <c r="F11813" t="s">
        <v>379</v>
      </c>
      <c r="G11813">
        <f t="shared" si="184"/>
        <v>11812</v>
      </c>
      <c r="H11813" s="8">
        <v>-15.2</v>
      </c>
    </row>
    <row r="11814" spans="1:8" x14ac:dyDescent="0.3">
      <c r="A11814">
        <v>4114020</v>
      </c>
      <c r="B11814" t="s">
        <v>263</v>
      </c>
      <c r="C11814" s="1">
        <v>45505</v>
      </c>
      <c r="D11814" t="s">
        <v>151</v>
      </c>
      <c r="E11814" t="s">
        <v>42</v>
      </c>
      <c r="F11814" t="s">
        <v>379</v>
      </c>
      <c r="G11814">
        <f t="shared" si="184"/>
        <v>11813</v>
      </c>
      <c r="H11814" s="8">
        <v>-115.40999999999998</v>
      </c>
    </row>
    <row r="11815" spans="1:8" x14ac:dyDescent="0.3">
      <c r="A11815">
        <v>4114020</v>
      </c>
      <c r="B11815" t="s">
        <v>263</v>
      </c>
      <c r="C11815" s="1">
        <v>45536</v>
      </c>
      <c r="D11815" t="s">
        <v>151</v>
      </c>
      <c r="E11815" t="s">
        <v>42</v>
      </c>
      <c r="F11815" t="s">
        <v>379</v>
      </c>
      <c r="G11815">
        <f t="shared" si="184"/>
        <v>11814</v>
      </c>
      <c r="H11815" s="8">
        <v>-42.2</v>
      </c>
    </row>
    <row r="11816" spans="1:8" x14ac:dyDescent="0.3">
      <c r="A11816">
        <v>4114020</v>
      </c>
      <c r="B11816" t="s">
        <v>263</v>
      </c>
      <c r="C11816" s="1">
        <v>45566</v>
      </c>
      <c r="D11816" t="s">
        <v>151</v>
      </c>
      <c r="E11816" t="s">
        <v>42</v>
      </c>
      <c r="F11816" t="s">
        <v>379</v>
      </c>
      <c r="G11816">
        <f t="shared" si="184"/>
        <v>11815</v>
      </c>
      <c r="H11816" s="8">
        <v>-27.450000000000003</v>
      </c>
    </row>
    <row r="11817" spans="1:8" x14ac:dyDescent="0.3">
      <c r="A11817">
        <v>4114020</v>
      </c>
      <c r="B11817" t="s">
        <v>263</v>
      </c>
      <c r="C11817" s="1">
        <v>45597</v>
      </c>
      <c r="D11817" t="s">
        <v>151</v>
      </c>
      <c r="E11817" t="s">
        <v>42</v>
      </c>
      <c r="F11817" t="s">
        <v>379</v>
      </c>
      <c r="G11817">
        <f t="shared" si="184"/>
        <v>11816</v>
      </c>
      <c r="H11817" s="8">
        <v>61.877250000000018</v>
      </c>
    </row>
    <row r="11818" spans="1:8" x14ac:dyDescent="0.3">
      <c r="A11818">
        <v>4114020</v>
      </c>
      <c r="B11818" t="s">
        <v>263</v>
      </c>
      <c r="C11818" s="1">
        <v>45627</v>
      </c>
      <c r="D11818" t="s">
        <v>151</v>
      </c>
      <c r="E11818" t="s">
        <v>42</v>
      </c>
      <c r="F11818" t="s">
        <v>379</v>
      </c>
      <c r="G11818">
        <f t="shared" si="184"/>
        <v>11817</v>
      </c>
      <c r="H11818" s="8">
        <v>-307.00198</v>
      </c>
    </row>
    <row r="11819" spans="1:8" x14ac:dyDescent="0.3">
      <c r="A11819">
        <v>4114020</v>
      </c>
      <c r="B11819" t="s">
        <v>263</v>
      </c>
      <c r="C11819" s="1">
        <v>45658</v>
      </c>
      <c r="D11819" t="s">
        <v>151</v>
      </c>
      <c r="E11819" t="s">
        <v>42</v>
      </c>
      <c r="F11819" t="s">
        <v>379</v>
      </c>
      <c r="G11819">
        <f t="shared" si="184"/>
        <v>11818</v>
      </c>
      <c r="H11819" s="8">
        <v>-146.56047999999998</v>
      </c>
    </row>
    <row r="11820" spans="1:8" x14ac:dyDescent="0.3">
      <c r="A11820">
        <v>4114020</v>
      </c>
      <c r="B11820" t="s">
        <v>263</v>
      </c>
      <c r="C11820" s="1">
        <v>45689</v>
      </c>
      <c r="D11820" t="s">
        <v>151</v>
      </c>
      <c r="E11820" t="s">
        <v>42</v>
      </c>
      <c r="F11820" t="s">
        <v>379</v>
      </c>
      <c r="G11820">
        <f t="shared" si="184"/>
        <v>11819</v>
      </c>
      <c r="H11820" s="8">
        <v>-147.80414999999999</v>
      </c>
    </row>
    <row r="11821" spans="1:8" x14ac:dyDescent="0.3">
      <c r="A11821">
        <v>4114020</v>
      </c>
      <c r="B11821" t="s">
        <v>263</v>
      </c>
      <c r="C11821" s="1">
        <v>45717</v>
      </c>
      <c r="D11821" t="s">
        <v>151</v>
      </c>
      <c r="E11821" t="s">
        <v>42</v>
      </c>
      <c r="F11821" t="s">
        <v>379</v>
      </c>
      <c r="G11821">
        <f t="shared" si="184"/>
        <v>11820</v>
      </c>
      <c r="H11821" s="8">
        <v>-228.56599999999997</v>
      </c>
    </row>
    <row r="11822" spans="1:8" x14ac:dyDescent="0.3">
      <c r="A11822">
        <v>4114020</v>
      </c>
      <c r="B11822" t="s">
        <v>263</v>
      </c>
      <c r="C11822" s="1">
        <v>45748</v>
      </c>
      <c r="D11822" t="s">
        <v>151</v>
      </c>
      <c r="E11822" t="s">
        <v>42</v>
      </c>
      <c r="F11822" t="s">
        <v>379</v>
      </c>
      <c r="G11822">
        <f t="shared" si="184"/>
        <v>11821</v>
      </c>
      <c r="H11822" s="8">
        <v>-64.589039999999997</v>
      </c>
    </row>
    <row r="11823" spans="1:8" x14ac:dyDescent="0.3">
      <c r="A11823">
        <v>4114020</v>
      </c>
      <c r="B11823" t="s">
        <v>263</v>
      </c>
      <c r="C11823" s="1">
        <v>45778</v>
      </c>
      <c r="D11823" t="s">
        <v>151</v>
      </c>
      <c r="E11823" t="s">
        <v>42</v>
      </c>
      <c r="F11823" t="s">
        <v>379</v>
      </c>
      <c r="G11823">
        <f t="shared" si="184"/>
        <v>11822</v>
      </c>
      <c r="H11823" s="8">
        <v>-112.48264</v>
      </c>
    </row>
    <row r="11824" spans="1:8" x14ac:dyDescent="0.3">
      <c r="A11824">
        <v>4114020</v>
      </c>
      <c r="B11824" t="s">
        <v>263</v>
      </c>
      <c r="C11824" s="1">
        <v>45809</v>
      </c>
      <c r="D11824" t="s">
        <v>151</v>
      </c>
      <c r="E11824" t="s">
        <v>42</v>
      </c>
      <c r="F11824" t="s">
        <v>379</v>
      </c>
      <c r="G11824">
        <f t="shared" si="184"/>
        <v>11823</v>
      </c>
      <c r="H11824" s="8">
        <v>-541.34944999999993</v>
      </c>
    </row>
    <row r="11825" spans="1:8" x14ac:dyDescent="0.3">
      <c r="A11825">
        <v>4114020</v>
      </c>
      <c r="B11825" t="s">
        <v>263</v>
      </c>
      <c r="C11825" s="1">
        <v>45839</v>
      </c>
      <c r="D11825" t="s">
        <v>151</v>
      </c>
      <c r="E11825" t="s">
        <v>42</v>
      </c>
      <c r="F11825" t="s">
        <v>379</v>
      </c>
      <c r="G11825">
        <f t="shared" si="184"/>
        <v>11824</v>
      </c>
      <c r="H11825" s="8">
        <v>-48.230089999999976</v>
      </c>
    </row>
    <row r="11826" spans="1:8" x14ac:dyDescent="0.3">
      <c r="A11826">
        <v>4114020</v>
      </c>
      <c r="B11826" t="s">
        <v>263</v>
      </c>
      <c r="C11826" s="1">
        <v>45870</v>
      </c>
      <c r="D11826" t="s">
        <v>151</v>
      </c>
      <c r="E11826" t="s">
        <v>42</v>
      </c>
      <c r="F11826" t="s">
        <v>379</v>
      </c>
      <c r="G11826">
        <f t="shared" si="184"/>
        <v>11825</v>
      </c>
      <c r="H11826" s="8">
        <v>-96.394350000000003</v>
      </c>
    </row>
    <row r="11827" spans="1:8" x14ac:dyDescent="0.3">
      <c r="A11827">
        <v>4114020</v>
      </c>
      <c r="B11827" t="s">
        <v>263</v>
      </c>
      <c r="C11827" s="1">
        <v>45901</v>
      </c>
      <c r="D11827" t="s">
        <v>151</v>
      </c>
      <c r="E11827" t="s">
        <v>42</v>
      </c>
      <c r="F11827" t="s">
        <v>379</v>
      </c>
      <c r="G11827">
        <f t="shared" si="184"/>
        <v>11826</v>
      </c>
      <c r="H11827" s="8">
        <v>-173.68675000000002</v>
      </c>
    </row>
    <row r="11828" spans="1:8" x14ac:dyDescent="0.3">
      <c r="A11828">
        <v>4114020</v>
      </c>
      <c r="B11828" t="s">
        <v>263</v>
      </c>
      <c r="C11828" s="1">
        <v>45931</v>
      </c>
      <c r="D11828" t="s">
        <v>151</v>
      </c>
      <c r="E11828" t="s">
        <v>42</v>
      </c>
      <c r="F11828" t="s">
        <v>379</v>
      </c>
      <c r="G11828">
        <f t="shared" si="184"/>
        <v>11827</v>
      </c>
      <c r="H11828" s="8">
        <v>-44.831249999999997</v>
      </c>
    </row>
    <row r="11829" spans="1:8" x14ac:dyDescent="0.3">
      <c r="A11829">
        <v>4114020</v>
      </c>
      <c r="B11829" t="s">
        <v>263</v>
      </c>
      <c r="C11829" s="1">
        <v>45962</v>
      </c>
      <c r="D11829" t="s">
        <v>151</v>
      </c>
      <c r="E11829" t="s">
        <v>42</v>
      </c>
      <c r="F11829" t="s">
        <v>379</v>
      </c>
      <c r="G11829">
        <f t="shared" si="184"/>
        <v>11828</v>
      </c>
      <c r="H11829" s="8">
        <v>-51.51</v>
      </c>
    </row>
    <row r="11830" spans="1:8" x14ac:dyDescent="0.3">
      <c r="A11830">
        <v>4114020</v>
      </c>
      <c r="B11830" t="s">
        <v>263</v>
      </c>
      <c r="C11830" s="1">
        <v>45992</v>
      </c>
      <c r="D11830" t="s">
        <v>151</v>
      </c>
      <c r="E11830" t="s">
        <v>42</v>
      </c>
      <c r="F11830" t="s">
        <v>379</v>
      </c>
      <c r="G11830">
        <f t="shared" si="184"/>
        <v>11829</v>
      </c>
      <c r="H11830" s="8">
        <v>33.265959999999993</v>
      </c>
    </row>
    <row r="11831" spans="1:8" x14ac:dyDescent="0.3">
      <c r="A11831">
        <v>4114021</v>
      </c>
      <c r="B11831" t="s">
        <v>264</v>
      </c>
      <c r="C11831" s="1">
        <v>44743</v>
      </c>
      <c r="D11831" t="s">
        <v>151</v>
      </c>
      <c r="E11831" t="s">
        <v>116</v>
      </c>
      <c r="F11831" t="s">
        <v>379</v>
      </c>
      <c r="G11831">
        <f t="shared" si="184"/>
        <v>11830</v>
      </c>
      <c r="H11831" s="8">
        <v>2076.9996000000001</v>
      </c>
    </row>
    <row r="11832" spans="1:8" x14ac:dyDescent="0.3">
      <c r="A11832">
        <v>4114021</v>
      </c>
      <c r="B11832" t="s">
        <v>264</v>
      </c>
      <c r="C11832" s="1">
        <v>44774</v>
      </c>
      <c r="D11832" t="s">
        <v>151</v>
      </c>
      <c r="E11832" t="s">
        <v>116</v>
      </c>
      <c r="F11832" t="s">
        <v>379</v>
      </c>
      <c r="G11832">
        <f t="shared" si="184"/>
        <v>11831</v>
      </c>
      <c r="H11832" s="8">
        <v>4499.0765999999994</v>
      </c>
    </row>
    <row r="11833" spans="1:8" x14ac:dyDescent="0.3">
      <c r="A11833">
        <v>4114021</v>
      </c>
      <c r="B11833" t="s">
        <v>264</v>
      </c>
      <c r="C11833" s="1">
        <v>44805</v>
      </c>
      <c r="D11833" t="s">
        <v>151</v>
      </c>
      <c r="E11833" t="s">
        <v>116</v>
      </c>
      <c r="F11833" t="s">
        <v>379</v>
      </c>
      <c r="G11833">
        <f t="shared" si="184"/>
        <v>11832</v>
      </c>
      <c r="H11833" s="8">
        <v>3326.9528</v>
      </c>
    </row>
    <row r="11834" spans="1:8" x14ac:dyDescent="0.3">
      <c r="A11834">
        <v>4114021</v>
      </c>
      <c r="B11834" t="s">
        <v>264</v>
      </c>
      <c r="C11834" s="1">
        <v>44835</v>
      </c>
      <c r="D11834" t="s">
        <v>151</v>
      </c>
      <c r="E11834" t="s">
        <v>116</v>
      </c>
      <c r="F11834" t="s">
        <v>379</v>
      </c>
      <c r="G11834">
        <f t="shared" si="184"/>
        <v>11833</v>
      </c>
      <c r="H11834" s="8">
        <v>5228.5</v>
      </c>
    </row>
    <row r="11835" spans="1:8" x14ac:dyDescent="0.3">
      <c r="A11835">
        <v>4114021</v>
      </c>
      <c r="B11835" t="s">
        <v>264</v>
      </c>
      <c r="C11835" s="1">
        <v>44866</v>
      </c>
      <c r="D11835" t="s">
        <v>151</v>
      </c>
      <c r="E11835" t="s">
        <v>116</v>
      </c>
      <c r="F11835" t="s">
        <v>379</v>
      </c>
      <c r="G11835">
        <f t="shared" si="184"/>
        <v>11834</v>
      </c>
      <c r="H11835" s="8">
        <v>4210</v>
      </c>
    </row>
    <row r="11836" spans="1:8" x14ac:dyDescent="0.3">
      <c r="A11836">
        <v>4114021</v>
      </c>
      <c r="B11836" t="s">
        <v>264</v>
      </c>
      <c r="C11836" s="1">
        <v>44896</v>
      </c>
      <c r="D11836" t="s">
        <v>151</v>
      </c>
      <c r="E11836" t="s">
        <v>116</v>
      </c>
      <c r="F11836" t="s">
        <v>379</v>
      </c>
      <c r="G11836">
        <f t="shared" si="184"/>
        <v>11835</v>
      </c>
      <c r="H11836" s="8">
        <v>11420.511400000001</v>
      </c>
    </row>
    <row r="11837" spans="1:8" x14ac:dyDescent="0.3">
      <c r="A11837">
        <v>4114021</v>
      </c>
      <c r="B11837" t="s">
        <v>264</v>
      </c>
      <c r="C11837" s="1">
        <v>44927</v>
      </c>
      <c r="D11837" t="s">
        <v>151</v>
      </c>
      <c r="E11837" t="s">
        <v>116</v>
      </c>
      <c r="F11837" t="s">
        <v>379</v>
      </c>
      <c r="G11837">
        <f t="shared" si="184"/>
        <v>11836</v>
      </c>
      <c r="H11837" s="8">
        <v>7235</v>
      </c>
    </row>
    <row r="11838" spans="1:8" x14ac:dyDescent="0.3">
      <c r="A11838">
        <v>4114021</v>
      </c>
      <c r="B11838" t="s">
        <v>264</v>
      </c>
      <c r="C11838" s="1">
        <v>44958</v>
      </c>
      <c r="D11838" t="s">
        <v>151</v>
      </c>
      <c r="E11838" t="s">
        <v>116</v>
      </c>
      <c r="F11838" t="s">
        <v>379</v>
      </c>
      <c r="G11838">
        <f t="shared" si="184"/>
        <v>11837</v>
      </c>
      <c r="H11838" s="8">
        <v>9648</v>
      </c>
    </row>
    <row r="11839" spans="1:8" x14ac:dyDescent="0.3">
      <c r="A11839">
        <v>4114021</v>
      </c>
      <c r="B11839" t="s">
        <v>264</v>
      </c>
      <c r="C11839" s="1">
        <v>44986</v>
      </c>
      <c r="D11839" t="s">
        <v>151</v>
      </c>
      <c r="E11839" t="s">
        <v>116</v>
      </c>
      <c r="F11839" t="s">
        <v>379</v>
      </c>
      <c r="G11839">
        <f t="shared" si="184"/>
        <v>11838</v>
      </c>
      <c r="H11839" s="8">
        <v>5072</v>
      </c>
    </row>
    <row r="11840" spans="1:8" x14ac:dyDescent="0.3">
      <c r="A11840">
        <v>4114021</v>
      </c>
      <c r="B11840" t="s">
        <v>264</v>
      </c>
      <c r="C11840" s="1">
        <v>45017</v>
      </c>
      <c r="D11840" t="s">
        <v>151</v>
      </c>
      <c r="E11840" t="s">
        <v>116</v>
      </c>
      <c r="F11840" t="s">
        <v>379</v>
      </c>
      <c r="G11840">
        <f t="shared" si="184"/>
        <v>11839</v>
      </c>
      <c r="H11840" s="8">
        <v>8262.5349999999999</v>
      </c>
    </row>
    <row r="11841" spans="1:8" x14ac:dyDescent="0.3">
      <c r="A11841">
        <v>4114021</v>
      </c>
      <c r="B11841" t="s">
        <v>264</v>
      </c>
      <c r="C11841" s="1">
        <v>45047</v>
      </c>
      <c r="D11841" t="s">
        <v>151</v>
      </c>
      <c r="E11841" t="s">
        <v>116</v>
      </c>
      <c r="F11841" t="s">
        <v>379</v>
      </c>
      <c r="G11841">
        <f t="shared" si="184"/>
        <v>11840</v>
      </c>
      <c r="H11841" s="8">
        <v>9624.0040000000008</v>
      </c>
    </row>
    <row r="11842" spans="1:8" x14ac:dyDescent="0.3">
      <c r="A11842">
        <v>4114021</v>
      </c>
      <c r="B11842" t="s">
        <v>264</v>
      </c>
      <c r="C11842" s="1">
        <v>45078</v>
      </c>
      <c r="D11842" t="s">
        <v>151</v>
      </c>
      <c r="E11842" t="s">
        <v>116</v>
      </c>
      <c r="F11842" t="s">
        <v>379</v>
      </c>
      <c r="G11842">
        <f t="shared" si="184"/>
        <v>11841</v>
      </c>
      <c r="H11842" s="8">
        <v>11948.002500000001</v>
      </c>
    </row>
    <row r="11843" spans="1:8" x14ac:dyDescent="0.3">
      <c r="A11843">
        <v>4114021</v>
      </c>
      <c r="B11843" t="s">
        <v>264</v>
      </c>
      <c r="C11843" s="1">
        <v>45108</v>
      </c>
      <c r="D11843" t="s">
        <v>151</v>
      </c>
      <c r="E11843" t="s">
        <v>116</v>
      </c>
      <c r="F11843" t="s">
        <v>379</v>
      </c>
      <c r="G11843">
        <f t="shared" si="184"/>
        <v>11842</v>
      </c>
      <c r="H11843" s="8">
        <v>11935.61</v>
      </c>
    </row>
    <row r="11844" spans="1:8" x14ac:dyDescent="0.3">
      <c r="A11844">
        <v>4114021</v>
      </c>
      <c r="B11844" t="s">
        <v>264</v>
      </c>
      <c r="C11844" s="1">
        <v>45139</v>
      </c>
      <c r="D11844" t="s">
        <v>151</v>
      </c>
      <c r="E11844" t="s">
        <v>116</v>
      </c>
      <c r="F11844" t="s">
        <v>379</v>
      </c>
      <c r="G11844">
        <f t="shared" ref="G11844:G11907" si="185">G11843+1</f>
        <v>11843</v>
      </c>
      <c r="H11844" s="8">
        <v>9932.5399999999991</v>
      </c>
    </row>
    <row r="11845" spans="1:8" x14ac:dyDescent="0.3">
      <c r="A11845">
        <v>4114021</v>
      </c>
      <c r="B11845" t="s">
        <v>264</v>
      </c>
      <c r="C11845" s="1">
        <v>45170</v>
      </c>
      <c r="D11845" t="s">
        <v>151</v>
      </c>
      <c r="E11845" t="s">
        <v>116</v>
      </c>
      <c r="F11845" t="s">
        <v>379</v>
      </c>
      <c r="G11845">
        <f t="shared" si="185"/>
        <v>11844</v>
      </c>
      <c r="H11845" s="8">
        <v>13328.727175999999</v>
      </c>
    </row>
    <row r="11846" spans="1:8" x14ac:dyDescent="0.3">
      <c r="A11846">
        <v>4114021</v>
      </c>
      <c r="B11846" t="s">
        <v>264</v>
      </c>
      <c r="C11846" s="1">
        <v>45200</v>
      </c>
      <c r="D11846" t="s">
        <v>151</v>
      </c>
      <c r="E11846" t="s">
        <v>116</v>
      </c>
      <c r="F11846" t="s">
        <v>379</v>
      </c>
      <c r="G11846">
        <f t="shared" si="185"/>
        <v>11845</v>
      </c>
      <c r="H11846" s="8">
        <v>12456.932999999999</v>
      </c>
    </row>
    <row r="11847" spans="1:8" x14ac:dyDescent="0.3">
      <c r="A11847">
        <v>4114021</v>
      </c>
      <c r="B11847" t="s">
        <v>264</v>
      </c>
      <c r="C11847" s="1">
        <v>45231</v>
      </c>
      <c r="D11847" t="s">
        <v>151</v>
      </c>
      <c r="E11847" t="s">
        <v>116</v>
      </c>
      <c r="F11847" t="s">
        <v>379</v>
      </c>
      <c r="G11847">
        <f t="shared" si="185"/>
        <v>11846</v>
      </c>
      <c r="H11847" s="8">
        <v>9043.1435000000001</v>
      </c>
    </row>
    <row r="11848" spans="1:8" x14ac:dyDescent="0.3">
      <c r="A11848">
        <v>4114021</v>
      </c>
      <c r="B11848" t="s">
        <v>264</v>
      </c>
      <c r="C11848" s="1">
        <v>45261</v>
      </c>
      <c r="D11848" t="s">
        <v>151</v>
      </c>
      <c r="E11848" t="s">
        <v>116</v>
      </c>
      <c r="F11848" t="s">
        <v>379</v>
      </c>
      <c r="G11848">
        <f t="shared" si="185"/>
        <v>11847</v>
      </c>
      <c r="H11848" s="8">
        <v>10184.619999999999</v>
      </c>
    </row>
    <row r="11849" spans="1:8" x14ac:dyDescent="0.3">
      <c r="A11849">
        <v>4114021</v>
      </c>
      <c r="B11849" t="s">
        <v>264</v>
      </c>
      <c r="C11849" s="1">
        <v>45292</v>
      </c>
      <c r="D11849" t="s">
        <v>151</v>
      </c>
      <c r="E11849" t="s">
        <v>116</v>
      </c>
      <c r="F11849" t="s">
        <v>379</v>
      </c>
      <c r="G11849">
        <f t="shared" si="185"/>
        <v>11848</v>
      </c>
      <c r="H11849" s="8">
        <v>5637.22</v>
      </c>
    </row>
    <row r="11850" spans="1:8" x14ac:dyDescent="0.3">
      <c r="A11850">
        <v>4114021</v>
      </c>
      <c r="B11850" t="s">
        <v>264</v>
      </c>
      <c r="C11850" s="1">
        <v>45323</v>
      </c>
      <c r="D11850" t="s">
        <v>151</v>
      </c>
      <c r="E11850" t="s">
        <v>116</v>
      </c>
      <c r="F11850" t="s">
        <v>379</v>
      </c>
      <c r="G11850">
        <f t="shared" si="185"/>
        <v>11849</v>
      </c>
      <c r="H11850" s="8">
        <v>13086.61</v>
      </c>
    </row>
    <row r="11851" spans="1:8" x14ac:dyDescent="0.3">
      <c r="A11851">
        <v>4114021</v>
      </c>
      <c r="B11851" t="s">
        <v>264</v>
      </c>
      <c r="C11851" s="1">
        <v>45352</v>
      </c>
      <c r="D11851" t="s">
        <v>151</v>
      </c>
      <c r="E11851" t="s">
        <v>116</v>
      </c>
      <c r="F11851" t="s">
        <v>379</v>
      </c>
      <c r="G11851">
        <f t="shared" si="185"/>
        <v>11850</v>
      </c>
      <c r="H11851" s="8">
        <v>3232</v>
      </c>
    </row>
    <row r="11852" spans="1:8" x14ac:dyDescent="0.3">
      <c r="A11852">
        <v>4114021</v>
      </c>
      <c r="B11852" t="s">
        <v>264</v>
      </c>
      <c r="C11852" s="1">
        <v>45383</v>
      </c>
      <c r="D11852" t="s">
        <v>151</v>
      </c>
      <c r="E11852" t="s">
        <v>116</v>
      </c>
      <c r="F11852" t="s">
        <v>379</v>
      </c>
      <c r="G11852">
        <f t="shared" si="185"/>
        <v>11851</v>
      </c>
      <c r="H11852" s="8">
        <v>7966.9015999999992</v>
      </c>
    </row>
    <row r="11853" spans="1:8" x14ac:dyDescent="0.3">
      <c r="A11853">
        <v>4114021</v>
      </c>
      <c r="B11853" t="s">
        <v>264</v>
      </c>
      <c r="C11853" s="1">
        <v>45413</v>
      </c>
      <c r="D11853" t="s">
        <v>151</v>
      </c>
      <c r="E11853" t="s">
        <v>116</v>
      </c>
      <c r="F11853" t="s">
        <v>379</v>
      </c>
      <c r="G11853">
        <f t="shared" si="185"/>
        <v>11852</v>
      </c>
      <c r="H11853" s="8">
        <v>14383.684999999999</v>
      </c>
    </row>
    <row r="11854" spans="1:8" x14ac:dyDescent="0.3">
      <c r="A11854">
        <v>4114021</v>
      </c>
      <c r="B11854" t="s">
        <v>264</v>
      </c>
      <c r="C11854" s="1">
        <v>45444</v>
      </c>
      <c r="D11854" t="s">
        <v>151</v>
      </c>
      <c r="E11854" t="s">
        <v>116</v>
      </c>
      <c r="F11854" t="s">
        <v>379</v>
      </c>
      <c r="G11854">
        <f t="shared" si="185"/>
        <v>11853</v>
      </c>
      <c r="H11854" s="8">
        <v>14070.188999999998</v>
      </c>
    </row>
    <row r="11855" spans="1:8" x14ac:dyDescent="0.3">
      <c r="A11855">
        <v>4114021</v>
      </c>
      <c r="B11855" t="s">
        <v>264</v>
      </c>
      <c r="C11855" s="1">
        <v>45474</v>
      </c>
      <c r="D11855" t="s">
        <v>151</v>
      </c>
      <c r="E11855" t="s">
        <v>116</v>
      </c>
      <c r="F11855" t="s">
        <v>379</v>
      </c>
      <c r="G11855">
        <f t="shared" si="185"/>
        <v>11854</v>
      </c>
      <c r="H11855" s="8">
        <v>9097.34</v>
      </c>
    </row>
    <row r="11856" spans="1:8" x14ac:dyDescent="0.3">
      <c r="A11856">
        <v>4114021</v>
      </c>
      <c r="B11856" t="s">
        <v>264</v>
      </c>
      <c r="C11856" s="1">
        <v>45505</v>
      </c>
      <c r="D11856" t="s">
        <v>151</v>
      </c>
      <c r="E11856" t="s">
        <v>116</v>
      </c>
      <c r="F11856" t="s">
        <v>379</v>
      </c>
      <c r="G11856">
        <f t="shared" si="185"/>
        <v>11855</v>
      </c>
      <c r="H11856" s="8">
        <v>27434.690000000006</v>
      </c>
    </row>
    <row r="11857" spans="1:8" x14ac:dyDescent="0.3">
      <c r="A11857">
        <v>4114021</v>
      </c>
      <c r="B11857" t="s">
        <v>264</v>
      </c>
      <c r="C11857" s="1">
        <v>45536</v>
      </c>
      <c r="D11857" t="s">
        <v>151</v>
      </c>
      <c r="E11857" t="s">
        <v>116</v>
      </c>
      <c r="F11857" t="s">
        <v>379</v>
      </c>
      <c r="G11857">
        <f t="shared" si="185"/>
        <v>11856</v>
      </c>
      <c r="H11857" s="8">
        <v>8097.87</v>
      </c>
    </row>
    <row r="11858" spans="1:8" x14ac:dyDescent="0.3">
      <c r="A11858">
        <v>4114021</v>
      </c>
      <c r="B11858" t="s">
        <v>264</v>
      </c>
      <c r="C11858" s="1">
        <v>45566</v>
      </c>
      <c r="D11858" t="s">
        <v>151</v>
      </c>
      <c r="E11858" t="s">
        <v>116</v>
      </c>
      <c r="F11858" t="s">
        <v>379</v>
      </c>
      <c r="G11858">
        <f t="shared" si="185"/>
        <v>11857</v>
      </c>
      <c r="H11858" s="8">
        <v>6588.88</v>
      </c>
    </row>
    <row r="11859" spans="1:8" x14ac:dyDescent="0.3">
      <c r="A11859">
        <v>4114021</v>
      </c>
      <c r="B11859" t="s">
        <v>264</v>
      </c>
      <c r="C11859" s="1">
        <v>45597</v>
      </c>
      <c r="D11859" t="s">
        <v>151</v>
      </c>
      <c r="E11859" t="s">
        <v>116</v>
      </c>
      <c r="F11859" t="s">
        <v>379</v>
      </c>
      <c r="G11859">
        <f t="shared" si="185"/>
        <v>11858</v>
      </c>
      <c r="H11859" s="8">
        <v>9363.4272500000006</v>
      </c>
    </row>
    <row r="11860" spans="1:8" x14ac:dyDescent="0.3">
      <c r="A11860">
        <v>4114021</v>
      </c>
      <c r="B11860" t="s">
        <v>264</v>
      </c>
      <c r="C11860" s="1">
        <v>45627</v>
      </c>
      <c r="D11860" t="s">
        <v>151</v>
      </c>
      <c r="E11860" t="s">
        <v>116</v>
      </c>
      <c r="F11860" t="s">
        <v>379</v>
      </c>
      <c r="G11860">
        <f t="shared" si="185"/>
        <v>11859</v>
      </c>
      <c r="H11860" s="8">
        <v>7377.0180199999995</v>
      </c>
    </row>
    <row r="11861" spans="1:8" x14ac:dyDescent="0.3">
      <c r="A11861">
        <v>4114021</v>
      </c>
      <c r="B11861" t="s">
        <v>264</v>
      </c>
      <c r="C11861" s="1">
        <v>45658</v>
      </c>
      <c r="D11861" t="s">
        <v>151</v>
      </c>
      <c r="E11861" t="s">
        <v>116</v>
      </c>
      <c r="F11861" t="s">
        <v>379</v>
      </c>
      <c r="G11861">
        <f t="shared" si="185"/>
        <v>11860</v>
      </c>
      <c r="H11861" s="8">
        <v>7272.85952</v>
      </c>
    </row>
    <row r="11862" spans="1:8" x14ac:dyDescent="0.3">
      <c r="A11862">
        <v>4114021</v>
      </c>
      <c r="B11862" t="s">
        <v>264</v>
      </c>
      <c r="C11862" s="1">
        <v>45689</v>
      </c>
      <c r="D11862" t="s">
        <v>151</v>
      </c>
      <c r="E11862" t="s">
        <v>116</v>
      </c>
      <c r="F11862" t="s">
        <v>379</v>
      </c>
      <c r="G11862">
        <f t="shared" si="185"/>
        <v>11861</v>
      </c>
      <c r="H11862" s="8">
        <v>10923.29585</v>
      </c>
    </row>
    <row r="11863" spans="1:8" x14ac:dyDescent="0.3">
      <c r="A11863">
        <v>4114021</v>
      </c>
      <c r="B11863" t="s">
        <v>264</v>
      </c>
      <c r="C11863" s="1">
        <v>45717</v>
      </c>
      <c r="D11863" t="s">
        <v>151</v>
      </c>
      <c r="E11863" t="s">
        <v>116</v>
      </c>
      <c r="F11863" t="s">
        <v>379</v>
      </c>
      <c r="G11863">
        <f t="shared" si="185"/>
        <v>11862</v>
      </c>
      <c r="H11863" s="8">
        <v>15126.454</v>
      </c>
    </row>
    <row r="11864" spans="1:8" x14ac:dyDescent="0.3">
      <c r="A11864">
        <v>4114021</v>
      </c>
      <c r="B11864" t="s">
        <v>264</v>
      </c>
      <c r="C11864" s="1">
        <v>45748</v>
      </c>
      <c r="D11864" t="s">
        <v>151</v>
      </c>
      <c r="E11864" t="s">
        <v>116</v>
      </c>
      <c r="F11864" t="s">
        <v>379</v>
      </c>
      <c r="G11864">
        <f t="shared" si="185"/>
        <v>11863</v>
      </c>
      <c r="H11864" s="8">
        <v>16140.12096</v>
      </c>
    </row>
    <row r="11865" spans="1:8" x14ac:dyDescent="0.3">
      <c r="A11865">
        <v>4114021</v>
      </c>
      <c r="B11865" t="s">
        <v>264</v>
      </c>
      <c r="C11865" s="1">
        <v>45778</v>
      </c>
      <c r="D11865" t="s">
        <v>151</v>
      </c>
      <c r="E11865" t="s">
        <v>116</v>
      </c>
      <c r="F11865" t="s">
        <v>379</v>
      </c>
      <c r="G11865">
        <f t="shared" si="185"/>
        <v>11864</v>
      </c>
      <c r="H11865" s="8">
        <v>6336.987360000001</v>
      </c>
    </row>
    <row r="11866" spans="1:8" x14ac:dyDescent="0.3">
      <c r="A11866">
        <v>4114021</v>
      </c>
      <c r="B11866" t="s">
        <v>264</v>
      </c>
      <c r="C11866" s="1">
        <v>45809</v>
      </c>
      <c r="D11866" t="s">
        <v>151</v>
      </c>
      <c r="E11866" t="s">
        <v>116</v>
      </c>
      <c r="F11866" t="s">
        <v>379</v>
      </c>
      <c r="G11866">
        <f t="shared" si="185"/>
        <v>11865</v>
      </c>
      <c r="H11866" s="8">
        <v>20706.340550000001</v>
      </c>
    </row>
    <row r="11867" spans="1:8" x14ac:dyDescent="0.3">
      <c r="A11867">
        <v>4114021</v>
      </c>
      <c r="B11867" t="s">
        <v>264</v>
      </c>
      <c r="C11867" s="1">
        <v>45839</v>
      </c>
      <c r="D11867" t="s">
        <v>151</v>
      </c>
      <c r="E11867" t="s">
        <v>116</v>
      </c>
      <c r="F11867" t="s">
        <v>379</v>
      </c>
      <c r="G11867">
        <f t="shared" si="185"/>
        <v>11866</v>
      </c>
      <c r="H11867" s="8">
        <v>9929.1499100000001</v>
      </c>
    </row>
    <row r="11868" spans="1:8" x14ac:dyDescent="0.3">
      <c r="A11868">
        <v>4114021</v>
      </c>
      <c r="B11868" t="s">
        <v>264</v>
      </c>
      <c r="C11868" s="1">
        <v>45870</v>
      </c>
      <c r="D11868" t="s">
        <v>151</v>
      </c>
      <c r="E11868" t="s">
        <v>116</v>
      </c>
      <c r="F11868" t="s">
        <v>379</v>
      </c>
      <c r="G11868">
        <f t="shared" si="185"/>
        <v>11867</v>
      </c>
      <c r="H11868" s="8">
        <v>5151.62565</v>
      </c>
    </row>
    <row r="11869" spans="1:8" x14ac:dyDescent="0.3">
      <c r="A11869">
        <v>4114021</v>
      </c>
      <c r="B11869" t="s">
        <v>264</v>
      </c>
      <c r="C11869" s="1">
        <v>45901</v>
      </c>
      <c r="D11869" t="s">
        <v>151</v>
      </c>
      <c r="E11869" t="s">
        <v>116</v>
      </c>
      <c r="F11869" t="s">
        <v>379</v>
      </c>
      <c r="G11869">
        <f t="shared" si="185"/>
        <v>11868</v>
      </c>
      <c r="H11869" s="8">
        <v>7562.0232499999993</v>
      </c>
    </row>
    <row r="11870" spans="1:8" x14ac:dyDescent="0.3">
      <c r="A11870">
        <v>4114021</v>
      </c>
      <c r="B11870" t="s">
        <v>264</v>
      </c>
      <c r="C11870" s="1">
        <v>45931</v>
      </c>
      <c r="D11870" t="s">
        <v>151</v>
      </c>
      <c r="E11870" t="s">
        <v>116</v>
      </c>
      <c r="F11870" t="s">
        <v>379</v>
      </c>
      <c r="G11870">
        <f t="shared" si="185"/>
        <v>11869</v>
      </c>
      <c r="H11870" s="8">
        <v>9041.4987499999988</v>
      </c>
    </row>
    <row r="11871" spans="1:8" x14ac:dyDescent="0.3">
      <c r="A11871">
        <v>4114021</v>
      </c>
      <c r="B11871" t="s">
        <v>264</v>
      </c>
      <c r="C11871" s="1">
        <v>45962</v>
      </c>
      <c r="D11871" t="s">
        <v>151</v>
      </c>
      <c r="E11871" t="s">
        <v>116</v>
      </c>
      <c r="F11871" t="s">
        <v>379</v>
      </c>
      <c r="G11871">
        <f t="shared" si="185"/>
        <v>11870</v>
      </c>
      <c r="H11871" s="8">
        <v>9449.76</v>
      </c>
    </row>
    <row r="11872" spans="1:8" x14ac:dyDescent="0.3">
      <c r="A11872">
        <v>4114021</v>
      </c>
      <c r="B11872" t="s">
        <v>264</v>
      </c>
      <c r="C11872" s="1">
        <v>45992</v>
      </c>
      <c r="D11872" t="s">
        <v>151</v>
      </c>
      <c r="E11872" t="s">
        <v>116</v>
      </c>
      <c r="F11872" t="s">
        <v>379</v>
      </c>
      <c r="G11872">
        <f t="shared" si="185"/>
        <v>11871</v>
      </c>
      <c r="H11872" s="8">
        <v>4988.8459600000006</v>
      </c>
    </row>
    <row r="11873" spans="1:8" x14ac:dyDescent="0.3">
      <c r="A11873">
        <v>4114030</v>
      </c>
      <c r="B11873" t="s">
        <v>265</v>
      </c>
      <c r="C11873" s="1">
        <v>44743</v>
      </c>
      <c r="D11873" t="s">
        <v>151</v>
      </c>
      <c r="E11873" t="s">
        <v>42</v>
      </c>
      <c r="F11873" t="s">
        <v>379</v>
      </c>
      <c r="G11873">
        <f t="shared" si="185"/>
        <v>11872</v>
      </c>
      <c r="H11873" s="8">
        <v>-212.22499999999999</v>
      </c>
    </row>
    <row r="11874" spans="1:8" x14ac:dyDescent="0.3">
      <c r="A11874">
        <v>4114030</v>
      </c>
      <c r="B11874" t="s">
        <v>265</v>
      </c>
      <c r="C11874" s="1">
        <v>44774</v>
      </c>
      <c r="D11874" t="s">
        <v>151</v>
      </c>
      <c r="E11874" t="s">
        <v>42</v>
      </c>
      <c r="F11874" t="s">
        <v>379</v>
      </c>
      <c r="G11874">
        <f t="shared" si="185"/>
        <v>11873</v>
      </c>
      <c r="H11874" s="8">
        <v>-243</v>
      </c>
    </row>
    <row r="11875" spans="1:8" x14ac:dyDescent="0.3">
      <c r="A11875">
        <v>4114030</v>
      </c>
      <c r="B11875" t="s">
        <v>265</v>
      </c>
      <c r="C11875" s="1">
        <v>44896</v>
      </c>
      <c r="D11875" t="s">
        <v>151</v>
      </c>
      <c r="E11875" t="s">
        <v>42</v>
      </c>
      <c r="F11875" t="s">
        <v>379</v>
      </c>
      <c r="G11875">
        <f t="shared" si="185"/>
        <v>11874</v>
      </c>
      <c r="H11875" s="8">
        <v>385.05239999999998</v>
      </c>
    </row>
    <row r="11876" spans="1:8" x14ac:dyDescent="0.3">
      <c r="A11876">
        <v>4114030</v>
      </c>
      <c r="B11876" t="s">
        <v>265</v>
      </c>
      <c r="C11876" s="1">
        <v>44927</v>
      </c>
      <c r="D11876" t="s">
        <v>151</v>
      </c>
      <c r="E11876" t="s">
        <v>42</v>
      </c>
      <c r="F11876" t="s">
        <v>379</v>
      </c>
      <c r="G11876">
        <f t="shared" si="185"/>
        <v>11875</v>
      </c>
      <c r="H11876" s="8">
        <v>172.709</v>
      </c>
    </row>
    <row r="11877" spans="1:8" x14ac:dyDescent="0.3">
      <c r="A11877">
        <v>4114030</v>
      </c>
      <c r="B11877" t="s">
        <v>265</v>
      </c>
      <c r="C11877" s="1">
        <v>44958</v>
      </c>
      <c r="D11877" t="s">
        <v>151</v>
      </c>
      <c r="E11877" t="s">
        <v>42</v>
      </c>
      <c r="F11877" t="s">
        <v>379</v>
      </c>
      <c r="G11877">
        <f t="shared" si="185"/>
        <v>11876</v>
      </c>
      <c r="H11877" s="8">
        <v>26.5</v>
      </c>
    </row>
    <row r="11878" spans="1:8" x14ac:dyDescent="0.3">
      <c r="A11878">
        <v>4114030</v>
      </c>
      <c r="B11878" t="s">
        <v>265</v>
      </c>
      <c r="C11878" s="1">
        <v>44986</v>
      </c>
      <c r="D11878" t="s">
        <v>151</v>
      </c>
      <c r="E11878" t="s">
        <v>42</v>
      </c>
      <c r="F11878" t="s">
        <v>379</v>
      </c>
      <c r="G11878">
        <f t="shared" si="185"/>
        <v>11877</v>
      </c>
      <c r="H11878" s="8">
        <v>360.97379999999998</v>
      </c>
    </row>
    <row r="11879" spans="1:8" x14ac:dyDescent="0.3">
      <c r="A11879">
        <v>4114030</v>
      </c>
      <c r="B11879" t="s">
        <v>265</v>
      </c>
      <c r="C11879" s="1">
        <v>45017</v>
      </c>
      <c r="D11879" t="s">
        <v>151</v>
      </c>
      <c r="E11879" t="s">
        <v>42</v>
      </c>
      <c r="F11879" t="s">
        <v>379</v>
      </c>
      <c r="G11879">
        <f t="shared" si="185"/>
        <v>11878</v>
      </c>
      <c r="H11879" s="8">
        <v>241</v>
      </c>
    </row>
    <row r="11880" spans="1:8" x14ac:dyDescent="0.3">
      <c r="A11880">
        <v>4114030</v>
      </c>
      <c r="B11880" t="s">
        <v>265</v>
      </c>
      <c r="C11880" s="1">
        <v>45047</v>
      </c>
      <c r="D11880" t="s">
        <v>151</v>
      </c>
      <c r="E11880" t="s">
        <v>42</v>
      </c>
      <c r="F11880" t="s">
        <v>379</v>
      </c>
      <c r="G11880">
        <f t="shared" si="185"/>
        <v>11879</v>
      </c>
      <c r="H11880" s="8">
        <v>219.00740000000002</v>
      </c>
    </row>
    <row r="11881" spans="1:8" x14ac:dyDescent="0.3">
      <c r="A11881">
        <v>4114030</v>
      </c>
      <c r="B11881" t="s">
        <v>265</v>
      </c>
      <c r="C11881" s="1">
        <v>45078</v>
      </c>
      <c r="D11881" t="s">
        <v>151</v>
      </c>
      <c r="E11881" t="s">
        <v>42</v>
      </c>
      <c r="F11881" t="s">
        <v>379</v>
      </c>
      <c r="G11881">
        <f t="shared" si="185"/>
        <v>11880</v>
      </c>
      <c r="H11881" s="8">
        <v>219.00740000000002</v>
      </c>
    </row>
    <row r="11882" spans="1:8" x14ac:dyDescent="0.3">
      <c r="A11882">
        <v>4114030</v>
      </c>
      <c r="B11882" t="s">
        <v>265</v>
      </c>
      <c r="C11882" s="1">
        <v>45323</v>
      </c>
      <c r="D11882" t="s">
        <v>151</v>
      </c>
      <c r="E11882" t="s">
        <v>42</v>
      </c>
      <c r="F11882" t="s">
        <v>379</v>
      </c>
      <c r="G11882">
        <f t="shared" si="185"/>
        <v>11881</v>
      </c>
      <c r="H11882" s="8">
        <v>26</v>
      </c>
    </row>
    <row r="11883" spans="1:8" x14ac:dyDescent="0.3">
      <c r="A11883">
        <v>4114030</v>
      </c>
      <c r="B11883" t="s">
        <v>265</v>
      </c>
      <c r="C11883" s="1">
        <v>45536</v>
      </c>
      <c r="D11883" t="s">
        <v>151</v>
      </c>
      <c r="E11883" t="s">
        <v>42</v>
      </c>
      <c r="F11883" t="s">
        <v>379</v>
      </c>
      <c r="G11883">
        <f t="shared" si="185"/>
        <v>11882</v>
      </c>
      <c r="H11883" s="8">
        <v>53</v>
      </c>
    </row>
    <row r="11884" spans="1:8" x14ac:dyDescent="0.3">
      <c r="A11884">
        <v>4114030</v>
      </c>
      <c r="B11884" t="s">
        <v>265</v>
      </c>
      <c r="C11884" s="1">
        <v>45566</v>
      </c>
      <c r="D11884" t="s">
        <v>151</v>
      </c>
      <c r="E11884" t="s">
        <v>42</v>
      </c>
      <c r="F11884" t="s">
        <v>379</v>
      </c>
      <c r="G11884">
        <f t="shared" si="185"/>
        <v>11883</v>
      </c>
      <c r="H11884" s="8">
        <v>13</v>
      </c>
    </row>
    <row r="11885" spans="1:8" x14ac:dyDescent="0.3">
      <c r="A11885">
        <v>4114030</v>
      </c>
      <c r="B11885" t="s">
        <v>265</v>
      </c>
      <c r="C11885" s="1">
        <v>45627</v>
      </c>
      <c r="D11885" t="s">
        <v>151</v>
      </c>
      <c r="E11885" t="s">
        <v>42</v>
      </c>
      <c r="F11885" t="s">
        <v>379</v>
      </c>
      <c r="G11885">
        <f t="shared" si="185"/>
        <v>11884</v>
      </c>
      <c r="H11885" s="8">
        <v>-6.8903999999999996</v>
      </c>
    </row>
    <row r="11886" spans="1:8" x14ac:dyDescent="0.3">
      <c r="A11886">
        <v>4114030</v>
      </c>
      <c r="B11886" t="s">
        <v>265</v>
      </c>
      <c r="C11886" s="1">
        <v>45717</v>
      </c>
      <c r="D11886" t="s">
        <v>151</v>
      </c>
      <c r="E11886" t="s">
        <v>42</v>
      </c>
      <c r="F11886" t="s">
        <v>379</v>
      </c>
      <c r="G11886">
        <f t="shared" si="185"/>
        <v>11885</v>
      </c>
      <c r="H11886" s="8">
        <v>0.5</v>
      </c>
    </row>
    <row r="11887" spans="1:8" x14ac:dyDescent="0.3">
      <c r="A11887">
        <v>4114030</v>
      </c>
      <c r="B11887" t="s">
        <v>265</v>
      </c>
      <c r="C11887" s="1">
        <v>45778</v>
      </c>
      <c r="D11887" t="s">
        <v>151</v>
      </c>
      <c r="E11887" t="s">
        <v>42</v>
      </c>
      <c r="F11887" t="s">
        <v>379</v>
      </c>
      <c r="G11887">
        <f t="shared" si="185"/>
        <v>11886</v>
      </c>
      <c r="H11887" s="8">
        <v>53</v>
      </c>
    </row>
    <row r="11888" spans="1:8" x14ac:dyDescent="0.3">
      <c r="A11888">
        <v>4114030</v>
      </c>
      <c r="B11888" t="s">
        <v>265</v>
      </c>
      <c r="C11888" s="1">
        <v>45839</v>
      </c>
      <c r="D11888" t="s">
        <v>151</v>
      </c>
      <c r="E11888" t="s">
        <v>42</v>
      </c>
      <c r="F11888" t="s">
        <v>379</v>
      </c>
      <c r="G11888">
        <f t="shared" si="185"/>
        <v>11887</v>
      </c>
      <c r="H11888" s="8">
        <v>69.235500000000002</v>
      </c>
    </row>
    <row r="11889" spans="1:8" x14ac:dyDescent="0.3">
      <c r="A11889">
        <v>4114030</v>
      </c>
      <c r="B11889" t="s">
        <v>265</v>
      </c>
      <c r="C11889" s="1">
        <v>45901</v>
      </c>
      <c r="D11889" t="s">
        <v>151</v>
      </c>
      <c r="E11889" t="s">
        <v>42</v>
      </c>
      <c r="F11889" t="s">
        <v>379</v>
      </c>
      <c r="G11889">
        <f t="shared" si="185"/>
        <v>11888</v>
      </c>
      <c r="H11889" s="8">
        <v>53</v>
      </c>
    </row>
    <row r="11890" spans="1:8" x14ac:dyDescent="0.3">
      <c r="A11890">
        <v>4114030</v>
      </c>
      <c r="B11890" t="s">
        <v>265</v>
      </c>
      <c r="C11890" s="1">
        <v>45931</v>
      </c>
      <c r="D11890" t="s">
        <v>151</v>
      </c>
      <c r="E11890" t="s">
        <v>42</v>
      </c>
      <c r="F11890" t="s">
        <v>379</v>
      </c>
      <c r="G11890">
        <f t="shared" si="185"/>
        <v>11889</v>
      </c>
      <c r="H11890" s="8">
        <v>39.75</v>
      </c>
    </row>
    <row r="11891" spans="1:8" x14ac:dyDescent="0.3">
      <c r="A11891">
        <v>4114030</v>
      </c>
      <c r="B11891" t="s">
        <v>265</v>
      </c>
      <c r="C11891" s="1">
        <v>45962</v>
      </c>
      <c r="D11891" t="s">
        <v>151</v>
      </c>
      <c r="E11891" t="s">
        <v>42</v>
      </c>
      <c r="F11891" t="s">
        <v>379</v>
      </c>
      <c r="G11891">
        <f t="shared" si="185"/>
        <v>11890</v>
      </c>
      <c r="H11891" s="8">
        <v>3326.5744608</v>
      </c>
    </row>
    <row r="11892" spans="1:8" x14ac:dyDescent="0.3">
      <c r="A11892">
        <v>4114030</v>
      </c>
      <c r="B11892" t="s">
        <v>265</v>
      </c>
      <c r="C11892" s="1">
        <v>45992</v>
      </c>
      <c r="D11892" t="s">
        <v>151</v>
      </c>
      <c r="E11892" t="s">
        <v>42</v>
      </c>
      <c r="F11892" t="s">
        <v>379</v>
      </c>
      <c r="G11892">
        <f t="shared" si="185"/>
        <v>11891</v>
      </c>
      <c r="H11892" s="8">
        <v>146.53962496000003</v>
      </c>
    </row>
    <row r="11893" spans="1:8" x14ac:dyDescent="0.3">
      <c r="A11893">
        <v>4114031</v>
      </c>
      <c r="B11893" t="s">
        <v>266</v>
      </c>
      <c r="C11893" s="1">
        <v>44743</v>
      </c>
      <c r="D11893" t="s">
        <v>151</v>
      </c>
      <c r="E11893" t="s">
        <v>116</v>
      </c>
      <c r="F11893" t="s">
        <v>379</v>
      </c>
      <c r="G11893">
        <f t="shared" si="185"/>
        <v>11892</v>
      </c>
      <c r="H11893" s="8">
        <v>1976.0050000000001</v>
      </c>
    </row>
    <row r="11894" spans="1:8" x14ac:dyDescent="0.3">
      <c r="A11894">
        <v>4114031</v>
      </c>
      <c r="B11894" t="s">
        <v>266</v>
      </c>
      <c r="C11894" s="1">
        <v>44774</v>
      </c>
      <c r="D11894" t="s">
        <v>151</v>
      </c>
      <c r="E11894" t="s">
        <v>116</v>
      </c>
      <c r="F11894" t="s">
        <v>379</v>
      </c>
      <c r="G11894">
        <f t="shared" si="185"/>
        <v>11893</v>
      </c>
      <c r="H11894" s="8">
        <v>1841.52</v>
      </c>
    </row>
    <row r="11895" spans="1:8" x14ac:dyDescent="0.3">
      <c r="A11895">
        <v>4114031</v>
      </c>
      <c r="B11895" t="s">
        <v>266</v>
      </c>
      <c r="C11895" s="1">
        <v>44805</v>
      </c>
      <c r="D11895" t="s">
        <v>151</v>
      </c>
      <c r="E11895" t="s">
        <v>116</v>
      </c>
      <c r="F11895" t="s">
        <v>379</v>
      </c>
      <c r="G11895">
        <f t="shared" si="185"/>
        <v>11894</v>
      </c>
      <c r="H11895" s="8">
        <v>781</v>
      </c>
    </row>
    <row r="11896" spans="1:8" x14ac:dyDescent="0.3">
      <c r="A11896">
        <v>4114031</v>
      </c>
      <c r="B11896" t="s">
        <v>266</v>
      </c>
      <c r="C11896" s="1">
        <v>44835</v>
      </c>
      <c r="D11896" t="s">
        <v>151</v>
      </c>
      <c r="E11896" t="s">
        <v>116</v>
      </c>
      <c r="F11896" t="s">
        <v>379</v>
      </c>
      <c r="G11896">
        <f t="shared" si="185"/>
        <v>11895</v>
      </c>
      <c r="H11896" s="8">
        <v>30</v>
      </c>
    </row>
    <row r="11897" spans="1:8" x14ac:dyDescent="0.3">
      <c r="A11897">
        <v>4114031</v>
      </c>
      <c r="B11897" t="s">
        <v>266</v>
      </c>
      <c r="C11897" s="1">
        <v>44866</v>
      </c>
      <c r="D11897" t="s">
        <v>151</v>
      </c>
      <c r="E11897" t="s">
        <v>116</v>
      </c>
      <c r="F11897" t="s">
        <v>379</v>
      </c>
      <c r="G11897">
        <f t="shared" si="185"/>
        <v>11896</v>
      </c>
      <c r="H11897" s="8">
        <v>2904</v>
      </c>
    </row>
    <row r="11898" spans="1:8" x14ac:dyDescent="0.3">
      <c r="A11898">
        <v>4114031</v>
      </c>
      <c r="B11898" t="s">
        <v>266</v>
      </c>
      <c r="C11898" s="1">
        <v>44896</v>
      </c>
      <c r="D11898" t="s">
        <v>151</v>
      </c>
      <c r="E11898" t="s">
        <v>116</v>
      </c>
      <c r="F11898" t="s">
        <v>379</v>
      </c>
      <c r="G11898">
        <f t="shared" si="185"/>
        <v>11897</v>
      </c>
      <c r="H11898" s="8">
        <v>1059.0024000000001</v>
      </c>
    </row>
    <row r="11899" spans="1:8" x14ac:dyDescent="0.3">
      <c r="A11899">
        <v>4114031</v>
      </c>
      <c r="B11899" t="s">
        <v>266</v>
      </c>
      <c r="C11899" s="1">
        <v>44927</v>
      </c>
      <c r="D11899" t="s">
        <v>151</v>
      </c>
      <c r="E11899" t="s">
        <v>116</v>
      </c>
      <c r="F11899" t="s">
        <v>379</v>
      </c>
      <c r="G11899">
        <f t="shared" si="185"/>
        <v>11898</v>
      </c>
      <c r="H11899" s="8">
        <v>2853.9989999999998</v>
      </c>
    </row>
    <row r="11900" spans="1:8" x14ac:dyDescent="0.3">
      <c r="A11900">
        <v>4114031</v>
      </c>
      <c r="B11900" t="s">
        <v>266</v>
      </c>
      <c r="C11900" s="1">
        <v>44958</v>
      </c>
      <c r="D11900" t="s">
        <v>151</v>
      </c>
      <c r="E11900" t="s">
        <v>116</v>
      </c>
      <c r="F11900" t="s">
        <v>379</v>
      </c>
      <c r="G11900">
        <f t="shared" si="185"/>
        <v>11899</v>
      </c>
      <c r="H11900" s="8">
        <v>3747.57</v>
      </c>
    </row>
    <row r="11901" spans="1:8" x14ac:dyDescent="0.3">
      <c r="A11901">
        <v>4114031</v>
      </c>
      <c r="B11901" t="s">
        <v>266</v>
      </c>
      <c r="C11901" s="1">
        <v>44986</v>
      </c>
      <c r="D11901" t="s">
        <v>151</v>
      </c>
      <c r="E11901" t="s">
        <v>116</v>
      </c>
      <c r="F11901" t="s">
        <v>379</v>
      </c>
      <c r="G11901">
        <f t="shared" si="185"/>
        <v>11900</v>
      </c>
      <c r="H11901" s="8">
        <v>1268.0038</v>
      </c>
    </row>
    <row r="11902" spans="1:8" x14ac:dyDescent="0.3">
      <c r="A11902">
        <v>4114031</v>
      </c>
      <c r="B11902" t="s">
        <v>266</v>
      </c>
      <c r="C11902" s="1">
        <v>45017</v>
      </c>
      <c r="D11902" t="s">
        <v>151</v>
      </c>
      <c r="E11902" t="s">
        <v>116</v>
      </c>
      <c r="F11902" t="s">
        <v>379</v>
      </c>
      <c r="G11902">
        <f t="shared" si="185"/>
        <v>11901</v>
      </c>
      <c r="H11902" s="8">
        <v>457.9</v>
      </c>
    </row>
    <row r="11903" spans="1:8" x14ac:dyDescent="0.3">
      <c r="A11903">
        <v>4114031</v>
      </c>
      <c r="B11903" t="s">
        <v>266</v>
      </c>
      <c r="C11903" s="1">
        <v>45047</v>
      </c>
      <c r="D11903" t="s">
        <v>151</v>
      </c>
      <c r="E11903" t="s">
        <v>116</v>
      </c>
      <c r="F11903" t="s">
        <v>379</v>
      </c>
      <c r="G11903">
        <f t="shared" si="185"/>
        <v>11902</v>
      </c>
      <c r="H11903" s="8">
        <v>718.99739999999997</v>
      </c>
    </row>
    <row r="11904" spans="1:8" x14ac:dyDescent="0.3">
      <c r="A11904">
        <v>4114031</v>
      </c>
      <c r="B11904" t="s">
        <v>266</v>
      </c>
      <c r="C11904" s="1">
        <v>45078</v>
      </c>
      <c r="D11904" t="s">
        <v>151</v>
      </c>
      <c r="E11904" t="s">
        <v>116</v>
      </c>
      <c r="F11904" t="s">
        <v>379</v>
      </c>
      <c r="G11904">
        <f t="shared" si="185"/>
        <v>11903</v>
      </c>
      <c r="H11904" s="8">
        <v>959.99739999999997</v>
      </c>
    </row>
    <row r="11905" spans="1:8" x14ac:dyDescent="0.3">
      <c r="A11905">
        <v>4114031</v>
      </c>
      <c r="B11905" t="s">
        <v>266</v>
      </c>
      <c r="C11905" s="1">
        <v>45108</v>
      </c>
      <c r="D11905" t="s">
        <v>151</v>
      </c>
      <c r="E11905" t="s">
        <v>116</v>
      </c>
      <c r="F11905" t="s">
        <v>379</v>
      </c>
      <c r="G11905">
        <f t="shared" si="185"/>
        <v>11904</v>
      </c>
      <c r="H11905" s="8">
        <v>530</v>
      </c>
    </row>
    <row r="11906" spans="1:8" x14ac:dyDescent="0.3">
      <c r="A11906">
        <v>4114031</v>
      </c>
      <c r="B11906" t="s">
        <v>266</v>
      </c>
      <c r="C11906" s="1">
        <v>45170</v>
      </c>
      <c r="D11906" t="s">
        <v>151</v>
      </c>
      <c r="E11906" t="s">
        <v>116</v>
      </c>
      <c r="F11906" t="s">
        <v>379</v>
      </c>
      <c r="G11906">
        <f t="shared" si="185"/>
        <v>11905</v>
      </c>
      <c r="H11906" s="8">
        <v>903.06</v>
      </c>
    </row>
    <row r="11907" spans="1:8" x14ac:dyDescent="0.3">
      <c r="A11907">
        <v>4114031</v>
      </c>
      <c r="B11907" t="s">
        <v>266</v>
      </c>
      <c r="C11907" s="1">
        <v>45200</v>
      </c>
      <c r="D11907" t="s">
        <v>151</v>
      </c>
      <c r="E11907" t="s">
        <v>116</v>
      </c>
      <c r="F11907" t="s">
        <v>379</v>
      </c>
      <c r="G11907">
        <f t="shared" si="185"/>
        <v>11906</v>
      </c>
      <c r="H11907" s="8">
        <v>1425.71</v>
      </c>
    </row>
    <row r="11908" spans="1:8" x14ac:dyDescent="0.3">
      <c r="A11908">
        <v>4114031</v>
      </c>
      <c r="B11908" t="s">
        <v>266</v>
      </c>
      <c r="C11908" s="1">
        <v>45231</v>
      </c>
      <c r="D11908" t="s">
        <v>151</v>
      </c>
      <c r="E11908" t="s">
        <v>116</v>
      </c>
      <c r="F11908" t="s">
        <v>379</v>
      </c>
      <c r="G11908">
        <f t="shared" ref="G11908:G11971" si="186">G11907+1</f>
        <v>11907</v>
      </c>
      <c r="H11908" s="8">
        <v>2467.0300000000002</v>
      </c>
    </row>
    <row r="11909" spans="1:8" x14ac:dyDescent="0.3">
      <c r="A11909">
        <v>4114031</v>
      </c>
      <c r="B11909" t="s">
        <v>266</v>
      </c>
      <c r="C11909" s="1">
        <v>45261</v>
      </c>
      <c r="D11909" t="s">
        <v>151</v>
      </c>
      <c r="E11909" t="s">
        <v>116</v>
      </c>
      <c r="F11909" t="s">
        <v>379</v>
      </c>
      <c r="G11909">
        <f t="shared" si="186"/>
        <v>11908</v>
      </c>
      <c r="H11909" s="8">
        <v>5495.4400000000005</v>
      </c>
    </row>
    <row r="11910" spans="1:8" x14ac:dyDescent="0.3">
      <c r="A11910">
        <v>4114031</v>
      </c>
      <c r="B11910" t="s">
        <v>266</v>
      </c>
      <c r="C11910" s="1">
        <v>45292</v>
      </c>
      <c r="D11910" t="s">
        <v>151</v>
      </c>
      <c r="E11910" t="s">
        <v>116</v>
      </c>
      <c r="F11910" t="s">
        <v>379</v>
      </c>
      <c r="G11910">
        <f t="shared" si="186"/>
        <v>11909</v>
      </c>
      <c r="H11910" s="8">
        <v>6763.87</v>
      </c>
    </row>
    <row r="11911" spans="1:8" x14ac:dyDescent="0.3">
      <c r="A11911">
        <v>4114031</v>
      </c>
      <c r="B11911" t="s">
        <v>266</v>
      </c>
      <c r="C11911" s="1">
        <v>45323</v>
      </c>
      <c r="D11911" t="s">
        <v>151</v>
      </c>
      <c r="E11911" t="s">
        <v>116</v>
      </c>
      <c r="F11911" t="s">
        <v>379</v>
      </c>
      <c r="G11911">
        <f t="shared" si="186"/>
        <v>11910</v>
      </c>
      <c r="H11911" s="8">
        <v>1304.46</v>
      </c>
    </row>
    <row r="11912" spans="1:8" x14ac:dyDescent="0.3">
      <c r="A11912">
        <v>4114031</v>
      </c>
      <c r="B11912" t="s">
        <v>266</v>
      </c>
      <c r="C11912" s="1">
        <v>45352</v>
      </c>
      <c r="D11912" t="s">
        <v>151</v>
      </c>
      <c r="E11912" t="s">
        <v>116</v>
      </c>
      <c r="F11912" t="s">
        <v>379</v>
      </c>
      <c r="G11912">
        <f t="shared" si="186"/>
        <v>11911</v>
      </c>
      <c r="H11912" s="8">
        <v>4925.28</v>
      </c>
    </row>
    <row r="11913" spans="1:8" x14ac:dyDescent="0.3">
      <c r="A11913">
        <v>4114031</v>
      </c>
      <c r="B11913" t="s">
        <v>266</v>
      </c>
      <c r="C11913" s="1">
        <v>45383</v>
      </c>
      <c r="D11913" t="s">
        <v>151</v>
      </c>
      <c r="E11913" t="s">
        <v>116</v>
      </c>
      <c r="F11913" t="s">
        <v>379</v>
      </c>
      <c r="G11913">
        <f t="shared" si="186"/>
        <v>11912</v>
      </c>
      <c r="H11913" s="8">
        <v>3915.36</v>
      </c>
    </row>
    <row r="11914" spans="1:8" x14ac:dyDescent="0.3">
      <c r="A11914">
        <v>4114031</v>
      </c>
      <c r="B11914" t="s">
        <v>266</v>
      </c>
      <c r="C11914" s="1">
        <v>45413</v>
      </c>
      <c r="D11914" t="s">
        <v>151</v>
      </c>
      <c r="E11914" t="s">
        <v>116</v>
      </c>
      <c r="F11914" t="s">
        <v>379</v>
      </c>
      <c r="G11914">
        <f t="shared" si="186"/>
        <v>11913</v>
      </c>
      <c r="H11914" s="8">
        <v>3687.28</v>
      </c>
    </row>
    <row r="11915" spans="1:8" x14ac:dyDescent="0.3">
      <c r="A11915">
        <v>4114031</v>
      </c>
      <c r="B11915" t="s">
        <v>266</v>
      </c>
      <c r="C11915" s="1">
        <v>45444</v>
      </c>
      <c r="D11915" t="s">
        <v>151</v>
      </c>
      <c r="E11915" t="s">
        <v>116</v>
      </c>
      <c r="F11915" t="s">
        <v>379</v>
      </c>
      <c r="G11915">
        <f t="shared" si="186"/>
        <v>11914</v>
      </c>
      <c r="H11915" s="8">
        <v>4723.4000000000005</v>
      </c>
    </row>
    <row r="11916" spans="1:8" x14ac:dyDescent="0.3">
      <c r="A11916">
        <v>4114031</v>
      </c>
      <c r="B11916" t="s">
        <v>266</v>
      </c>
      <c r="C11916" s="1">
        <v>45474</v>
      </c>
      <c r="D11916" t="s">
        <v>151</v>
      </c>
      <c r="E11916" t="s">
        <v>116</v>
      </c>
      <c r="F11916" t="s">
        <v>379</v>
      </c>
      <c r="G11916">
        <f t="shared" si="186"/>
        <v>11915</v>
      </c>
      <c r="H11916" s="8">
        <v>9042.76</v>
      </c>
    </row>
    <row r="11917" spans="1:8" x14ac:dyDescent="0.3">
      <c r="A11917">
        <v>4114031</v>
      </c>
      <c r="B11917" t="s">
        <v>266</v>
      </c>
      <c r="C11917" s="1">
        <v>45505</v>
      </c>
      <c r="D11917" t="s">
        <v>151</v>
      </c>
      <c r="E11917" t="s">
        <v>116</v>
      </c>
      <c r="F11917" t="s">
        <v>379</v>
      </c>
      <c r="G11917">
        <f t="shared" si="186"/>
        <v>11916</v>
      </c>
      <c r="H11917" s="8">
        <v>5111.8499999999995</v>
      </c>
    </row>
    <row r="11918" spans="1:8" x14ac:dyDescent="0.3">
      <c r="A11918">
        <v>4114031</v>
      </c>
      <c r="B11918" t="s">
        <v>266</v>
      </c>
      <c r="C11918" s="1">
        <v>45536</v>
      </c>
      <c r="D11918" t="s">
        <v>151</v>
      </c>
      <c r="E11918" t="s">
        <v>116</v>
      </c>
      <c r="F11918" t="s">
        <v>379</v>
      </c>
      <c r="G11918">
        <f t="shared" si="186"/>
        <v>11917</v>
      </c>
      <c r="H11918" s="8">
        <v>4730.01</v>
      </c>
    </row>
    <row r="11919" spans="1:8" x14ac:dyDescent="0.3">
      <c r="A11919">
        <v>4114031</v>
      </c>
      <c r="B11919" t="s">
        <v>266</v>
      </c>
      <c r="C11919" s="1">
        <v>45566</v>
      </c>
      <c r="D11919" t="s">
        <v>151</v>
      </c>
      <c r="E11919" t="s">
        <v>116</v>
      </c>
      <c r="F11919" t="s">
        <v>379</v>
      </c>
      <c r="G11919">
        <f t="shared" si="186"/>
        <v>11918</v>
      </c>
      <c r="H11919" s="8">
        <v>2598.1200000000003</v>
      </c>
    </row>
    <row r="11920" spans="1:8" x14ac:dyDescent="0.3">
      <c r="A11920">
        <v>4114031</v>
      </c>
      <c r="B11920" t="s">
        <v>266</v>
      </c>
      <c r="C11920" s="1">
        <v>45597</v>
      </c>
      <c r="D11920" t="s">
        <v>151</v>
      </c>
      <c r="E11920" t="s">
        <v>116</v>
      </c>
      <c r="F11920" t="s">
        <v>379</v>
      </c>
      <c r="G11920">
        <f t="shared" si="186"/>
        <v>11919</v>
      </c>
      <c r="H11920" s="8">
        <v>3548.8000000000006</v>
      </c>
    </row>
    <row r="11921" spans="1:8" x14ac:dyDescent="0.3">
      <c r="A11921">
        <v>4114031</v>
      </c>
      <c r="B11921" t="s">
        <v>266</v>
      </c>
      <c r="C11921" s="1">
        <v>45627</v>
      </c>
      <c r="D11921" t="s">
        <v>151</v>
      </c>
      <c r="E11921" t="s">
        <v>116</v>
      </c>
      <c r="F11921" t="s">
        <v>379</v>
      </c>
      <c r="G11921">
        <f t="shared" si="186"/>
        <v>11920</v>
      </c>
      <c r="H11921" s="8">
        <v>2686.3896000000004</v>
      </c>
    </row>
    <row r="11922" spans="1:8" x14ac:dyDescent="0.3">
      <c r="A11922">
        <v>4114031</v>
      </c>
      <c r="B11922" t="s">
        <v>266</v>
      </c>
      <c r="C11922" s="1">
        <v>45658</v>
      </c>
      <c r="D11922" t="s">
        <v>151</v>
      </c>
      <c r="E11922" t="s">
        <v>116</v>
      </c>
      <c r="F11922" t="s">
        <v>379</v>
      </c>
      <c r="G11922">
        <f t="shared" si="186"/>
        <v>11921</v>
      </c>
      <c r="H11922" s="8">
        <v>4353.0800000000008</v>
      </c>
    </row>
    <row r="11923" spans="1:8" x14ac:dyDescent="0.3">
      <c r="A11923">
        <v>4114031</v>
      </c>
      <c r="B11923" t="s">
        <v>266</v>
      </c>
      <c r="C11923" s="1">
        <v>45689</v>
      </c>
      <c r="D11923" t="s">
        <v>151</v>
      </c>
      <c r="E11923" t="s">
        <v>116</v>
      </c>
      <c r="F11923" t="s">
        <v>379</v>
      </c>
      <c r="G11923">
        <f t="shared" si="186"/>
        <v>11922</v>
      </c>
      <c r="H11923" s="8">
        <v>3000.1200000000003</v>
      </c>
    </row>
    <row r="11924" spans="1:8" x14ac:dyDescent="0.3">
      <c r="A11924">
        <v>4114031</v>
      </c>
      <c r="B11924" t="s">
        <v>266</v>
      </c>
      <c r="C11924" s="1">
        <v>45717</v>
      </c>
      <c r="D11924" t="s">
        <v>151</v>
      </c>
      <c r="E11924" t="s">
        <v>116</v>
      </c>
      <c r="F11924" t="s">
        <v>379</v>
      </c>
      <c r="G11924">
        <f t="shared" si="186"/>
        <v>11923</v>
      </c>
      <c r="H11924" s="8">
        <v>4493.6100000000006</v>
      </c>
    </row>
    <row r="11925" spans="1:8" x14ac:dyDescent="0.3">
      <c r="A11925">
        <v>4114031</v>
      </c>
      <c r="B11925" t="s">
        <v>266</v>
      </c>
      <c r="C11925" s="1">
        <v>45748</v>
      </c>
      <c r="D11925" t="s">
        <v>151</v>
      </c>
      <c r="E11925" t="s">
        <v>116</v>
      </c>
      <c r="F11925" t="s">
        <v>379</v>
      </c>
      <c r="G11925">
        <f t="shared" si="186"/>
        <v>11924</v>
      </c>
      <c r="H11925" s="8">
        <v>4856.2000000000007</v>
      </c>
    </row>
    <row r="11926" spans="1:8" x14ac:dyDescent="0.3">
      <c r="A11926">
        <v>4114031</v>
      </c>
      <c r="B11926" t="s">
        <v>266</v>
      </c>
      <c r="C11926" s="1">
        <v>45778</v>
      </c>
      <c r="D11926" t="s">
        <v>151</v>
      </c>
      <c r="E11926" t="s">
        <v>116</v>
      </c>
      <c r="F11926" t="s">
        <v>379</v>
      </c>
      <c r="G11926">
        <f t="shared" si="186"/>
        <v>11925</v>
      </c>
      <c r="H11926" s="8">
        <v>3663.1200000000003</v>
      </c>
    </row>
    <row r="11927" spans="1:8" x14ac:dyDescent="0.3">
      <c r="A11927">
        <v>4114031</v>
      </c>
      <c r="B11927" t="s">
        <v>266</v>
      </c>
      <c r="C11927" s="1">
        <v>45809</v>
      </c>
      <c r="D11927" t="s">
        <v>151</v>
      </c>
      <c r="E11927" t="s">
        <v>116</v>
      </c>
      <c r="F11927" t="s">
        <v>379</v>
      </c>
      <c r="G11927">
        <f t="shared" si="186"/>
        <v>11926</v>
      </c>
      <c r="H11927" s="8">
        <v>8483.5</v>
      </c>
    </row>
    <row r="11928" spans="1:8" x14ac:dyDescent="0.3">
      <c r="A11928">
        <v>4114031</v>
      </c>
      <c r="B11928" t="s">
        <v>266</v>
      </c>
      <c r="C11928" s="1">
        <v>45839</v>
      </c>
      <c r="D11928" t="s">
        <v>151</v>
      </c>
      <c r="E11928" t="s">
        <v>116</v>
      </c>
      <c r="F11928" t="s">
        <v>379</v>
      </c>
      <c r="G11928">
        <f t="shared" si="186"/>
        <v>11927</v>
      </c>
      <c r="H11928" s="8">
        <v>6395.4255000000012</v>
      </c>
    </row>
    <row r="11929" spans="1:8" x14ac:dyDescent="0.3">
      <c r="A11929">
        <v>4114031</v>
      </c>
      <c r="B11929" t="s">
        <v>266</v>
      </c>
      <c r="C11929" s="1">
        <v>45870</v>
      </c>
      <c r="D11929" t="s">
        <v>151</v>
      </c>
      <c r="E11929" t="s">
        <v>116</v>
      </c>
      <c r="F11929" t="s">
        <v>379</v>
      </c>
      <c r="G11929">
        <f t="shared" si="186"/>
        <v>11928</v>
      </c>
      <c r="H11929" s="8">
        <v>6882.010000000002</v>
      </c>
    </row>
    <row r="11930" spans="1:8" x14ac:dyDescent="0.3">
      <c r="A11930">
        <v>4114031</v>
      </c>
      <c r="B11930" t="s">
        <v>266</v>
      </c>
      <c r="C11930" s="1">
        <v>45901</v>
      </c>
      <c r="D11930" t="s">
        <v>151</v>
      </c>
      <c r="E11930" t="s">
        <v>116</v>
      </c>
      <c r="F11930" t="s">
        <v>379</v>
      </c>
      <c r="G11930">
        <f t="shared" si="186"/>
        <v>11929</v>
      </c>
      <c r="H11930" s="8">
        <v>4673.1200000000008</v>
      </c>
    </row>
    <row r="11931" spans="1:8" x14ac:dyDescent="0.3">
      <c r="A11931">
        <v>4114031</v>
      </c>
      <c r="B11931" t="s">
        <v>266</v>
      </c>
      <c r="C11931" s="1">
        <v>45931</v>
      </c>
      <c r="D11931" t="s">
        <v>151</v>
      </c>
      <c r="E11931" t="s">
        <v>116</v>
      </c>
      <c r="F11931" t="s">
        <v>379</v>
      </c>
      <c r="G11931">
        <f t="shared" si="186"/>
        <v>11930</v>
      </c>
      <c r="H11931" s="8">
        <v>13624.800000000001</v>
      </c>
    </row>
    <row r="11932" spans="1:8" x14ac:dyDescent="0.3">
      <c r="A11932">
        <v>4114031</v>
      </c>
      <c r="B11932" t="s">
        <v>266</v>
      </c>
      <c r="C11932" s="1">
        <v>45962</v>
      </c>
      <c r="D11932" t="s">
        <v>151</v>
      </c>
      <c r="E11932" t="s">
        <v>116</v>
      </c>
      <c r="F11932" t="s">
        <v>379</v>
      </c>
      <c r="G11932">
        <f t="shared" si="186"/>
        <v>11931</v>
      </c>
      <c r="H11932" s="8">
        <v>11430.3144608</v>
      </c>
    </row>
    <row r="11933" spans="1:8" x14ac:dyDescent="0.3">
      <c r="A11933">
        <v>4114031</v>
      </c>
      <c r="B11933" t="s">
        <v>266</v>
      </c>
      <c r="C11933" s="1">
        <v>45992</v>
      </c>
      <c r="D11933" t="s">
        <v>151</v>
      </c>
      <c r="E11933" t="s">
        <v>116</v>
      </c>
      <c r="F11933" t="s">
        <v>379</v>
      </c>
      <c r="G11933">
        <f t="shared" si="186"/>
        <v>11932</v>
      </c>
      <c r="H11933" s="8">
        <v>6122.1896249599995</v>
      </c>
    </row>
    <row r="11934" spans="1:8" x14ac:dyDescent="0.3">
      <c r="A11934">
        <v>4114040</v>
      </c>
      <c r="B11934" t="s">
        <v>267</v>
      </c>
      <c r="C11934" s="1">
        <v>44743</v>
      </c>
      <c r="D11934" t="s">
        <v>151</v>
      </c>
      <c r="E11934" t="s">
        <v>42</v>
      </c>
      <c r="F11934" t="s">
        <v>379</v>
      </c>
      <c r="G11934">
        <f t="shared" si="186"/>
        <v>11933</v>
      </c>
      <c r="H11934" s="8">
        <v>896.7435999999999</v>
      </c>
    </row>
    <row r="11935" spans="1:8" x14ac:dyDescent="0.3">
      <c r="A11935">
        <v>4114040</v>
      </c>
      <c r="B11935" t="s">
        <v>267</v>
      </c>
      <c r="C11935" s="1">
        <v>44774</v>
      </c>
      <c r="D11935" t="s">
        <v>151</v>
      </c>
      <c r="E11935" t="s">
        <v>42</v>
      </c>
      <c r="F11935" t="s">
        <v>379</v>
      </c>
      <c r="G11935">
        <f t="shared" si="186"/>
        <v>11934</v>
      </c>
      <c r="H11935" s="8">
        <v>3203.0367999999999</v>
      </c>
    </row>
    <row r="11936" spans="1:8" x14ac:dyDescent="0.3">
      <c r="A11936">
        <v>4114040</v>
      </c>
      <c r="B11936" t="s">
        <v>267</v>
      </c>
      <c r="C11936" s="1">
        <v>44805</v>
      </c>
      <c r="D11936" t="s">
        <v>151</v>
      </c>
      <c r="E11936" t="s">
        <v>42</v>
      </c>
      <c r="F11936" t="s">
        <v>379</v>
      </c>
      <c r="G11936">
        <f t="shared" si="186"/>
        <v>11935</v>
      </c>
      <c r="H11936" s="8">
        <v>3063.9900000000002</v>
      </c>
    </row>
    <row r="11937" spans="1:8" x14ac:dyDescent="0.3">
      <c r="A11937">
        <v>4114040</v>
      </c>
      <c r="B11937" t="s">
        <v>267</v>
      </c>
      <c r="C11937" s="1">
        <v>44835</v>
      </c>
      <c r="D11937" t="s">
        <v>151</v>
      </c>
      <c r="E11937" t="s">
        <v>42</v>
      </c>
      <c r="F11937" t="s">
        <v>379</v>
      </c>
      <c r="G11937">
        <f t="shared" si="186"/>
        <v>11936</v>
      </c>
      <c r="H11937" s="8">
        <v>3384.2380000000003</v>
      </c>
    </row>
    <row r="11938" spans="1:8" x14ac:dyDescent="0.3">
      <c r="A11938">
        <v>4114040</v>
      </c>
      <c r="B11938" t="s">
        <v>267</v>
      </c>
      <c r="C11938" s="1">
        <v>44866</v>
      </c>
      <c r="D11938" t="s">
        <v>151</v>
      </c>
      <c r="E11938" t="s">
        <v>42</v>
      </c>
      <c r="F11938" t="s">
        <v>379</v>
      </c>
      <c r="G11938">
        <f t="shared" si="186"/>
        <v>11937</v>
      </c>
      <c r="H11938" s="8">
        <v>5162.9474</v>
      </c>
    </row>
    <row r="11939" spans="1:8" x14ac:dyDescent="0.3">
      <c r="A11939">
        <v>4114040</v>
      </c>
      <c r="B11939" t="s">
        <v>267</v>
      </c>
      <c r="C11939" s="1">
        <v>44896</v>
      </c>
      <c r="D11939" t="s">
        <v>151</v>
      </c>
      <c r="E11939" t="s">
        <v>42</v>
      </c>
      <c r="F11939" t="s">
        <v>379</v>
      </c>
      <c r="G11939">
        <f t="shared" si="186"/>
        <v>11938</v>
      </c>
      <c r="H11939" s="8">
        <v>153.81501599999999</v>
      </c>
    </row>
    <row r="11940" spans="1:8" x14ac:dyDescent="0.3">
      <c r="A11940">
        <v>4114040</v>
      </c>
      <c r="B11940" t="s">
        <v>267</v>
      </c>
      <c r="C11940" s="1">
        <v>44986</v>
      </c>
      <c r="D11940" t="s">
        <v>151</v>
      </c>
      <c r="E11940" t="s">
        <v>42</v>
      </c>
      <c r="F11940" t="s">
        <v>379</v>
      </c>
      <c r="G11940">
        <f t="shared" si="186"/>
        <v>11939</v>
      </c>
      <c r="H11940" s="8">
        <v>-86.338400000000007</v>
      </c>
    </row>
    <row r="11941" spans="1:8" x14ac:dyDescent="0.3">
      <c r="A11941">
        <v>4114040</v>
      </c>
      <c r="B11941" t="s">
        <v>267</v>
      </c>
      <c r="C11941" s="1">
        <v>45017</v>
      </c>
      <c r="D11941" t="s">
        <v>151</v>
      </c>
      <c r="E11941" t="s">
        <v>42</v>
      </c>
      <c r="F11941" t="s">
        <v>379</v>
      </c>
      <c r="G11941">
        <f t="shared" si="186"/>
        <v>11940</v>
      </c>
      <c r="H11941" s="8">
        <v>-424.1028</v>
      </c>
    </row>
    <row r="11942" spans="1:8" x14ac:dyDescent="0.3">
      <c r="A11942">
        <v>4114040</v>
      </c>
      <c r="B11942" t="s">
        <v>267</v>
      </c>
      <c r="C11942" s="1">
        <v>45078</v>
      </c>
      <c r="D11942" t="s">
        <v>151</v>
      </c>
      <c r="E11942" t="s">
        <v>42</v>
      </c>
      <c r="F11942" t="s">
        <v>379</v>
      </c>
      <c r="G11942">
        <f t="shared" si="186"/>
        <v>11941</v>
      </c>
      <c r="H11942" s="8">
        <v>23.95</v>
      </c>
    </row>
    <row r="11943" spans="1:8" x14ac:dyDescent="0.3">
      <c r="A11943">
        <v>4114040</v>
      </c>
      <c r="B11943" t="s">
        <v>267</v>
      </c>
      <c r="C11943" s="1">
        <v>45108</v>
      </c>
      <c r="D11943" t="s">
        <v>151</v>
      </c>
      <c r="E11943" t="s">
        <v>42</v>
      </c>
      <c r="F11943" t="s">
        <v>379</v>
      </c>
      <c r="G11943">
        <f t="shared" si="186"/>
        <v>11942</v>
      </c>
      <c r="H11943" s="8">
        <v>282.01</v>
      </c>
    </row>
    <row r="11944" spans="1:8" x14ac:dyDescent="0.3">
      <c r="A11944">
        <v>4114040</v>
      </c>
      <c r="B11944" t="s">
        <v>267</v>
      </c>
      <c r="C11944" s="1">
        <v>45139</v>
      </c>
      <c r="D11944" t="s">
        <v>151</v>
      </c>
      <c r="E11944" t="s">
        <v>42</v>
      </c>
      <c r="F11944" t="s">
        <v>379</v>
      </c>
      <c r="G11944">
        <f t="shared" si="186"/>
        <v>11943</v>
      </c>
      <c r="H11944" s="8">
        <v>987.76189999999997</v>
      </c>
    </row>
    <row r="11945" spans="1:8" x14ac:dyDescent="0.3">
      <c r="A11945">
        <v>4114040</v>
      </c>
      <c r="B11945" t="s">
        <v>267</v>
      </c>
      <c r="C11945" s="1">
        <v>45170</v>
      </c>
      <c r="D11945" t="s">
        <v>151</v>
      </c>
      <c r="E11945" t="s">
        <v>42</v>
      </c>
      <c r="F11945" t="s">
        <v>379</v>
      </c>
      <c r="G11945">
        <f t="shared" si="186"/>
        <v>11944</v>
      </c>
      <c r="H11945" s="8">
        <v>111.39820000000003</v>
      </c>
    </row>
    <row r="11946" spans="1:8" x14ac:dyDescent="0.3">
      <c r="A11946">
        <v>4114040</v>
      </c>
      <c r="B11946" t="s">
        <v>267</v>
      </c>
      <c r="C11946" s="1">
        <v>45231</v>
      </c>
      <c r="D11946" t="s">
        <v>151</v>
      </c>
      <c r="E11946" t="s">
        <v>42</v>
      </c>
      <c r="F11946" t="s">
        <v>379</v>
      </c>
      <c r="G11946">
        <f t="shared" si="186"/>
        <v>11945</v>
      </c>
      <c r="H11946" s="8">
        <v>414.62180000000001</v>
      </c>
    </row>
    <row r="11947" spans="1:8" x14ac:dyDescent="0.3">
      <c r="A11947">
        <v>4114040</v>
      </c>
      <c r="B11947" t="s">
        <v>267</v>
      </c>
      <c r="C11947" s="1">
        <v>45292</v>
      </c>
      <c r="D11947" t="s">
        <v>151</v>
      </c>
      <c r="E11947" t="s">
        <v>42</v>
      </c>
      <c r="F11947" t="s">
        <v>379</v>
      </c>
      <c r="G11947">
        <f t="shared" si="186"/>
        <v>11946</v>
      </c>
      <c r="H11947" s="8">
        <v>110</v>
      </c>
    </row>
    <row r="11948" spans="1:8" x14ac:dyDescent="0.3">
      <c r="A11948">
        <v>4114040</v>
      </c>
      <c r="B11948" t="s">
        <v>267</v>
      </c>
      <c r="C11948" s="1">
        <v>45323</v>
      </c>
      <c r="D11948" t="s">
        <v>151</v>
      </c>
      <c r="E11948" t="s">
        <v>42</v>
      </c>
      <c r="F11948" t="s">
        <v>379</v>
      </c>
      <c r="G11948">
        <f t="shared" si="186"/>
        <v>11947</v>
      </c>
      <c r="H11948" s="8">
        <v>99.99</v>
      </c>
    </row>
    <row r="11949" spans="1:8" x14ac:dyDescent="0.3">
      <c r="A11949">
        <v>4114040</v>
      </c>
      <c r="B11949" t="s">
        <v>267</v>
      </c>
      <c r="C11949" s="1">
        <v>45352</v>
      </c>
      <c r="D11949" t="s">
        <v>151</v>
      </c>
      <c r="E11949" t="s">
        <v>42</v>
      </c>
      <c r="F11949" t="s">
        <v>379</v>
      </c>
      <c r="G11949">
        <f t="shared" si="186"/>
        <v>11948</v>
      </c>
      <c r="H11949" s="8">
        <v>-28.297400000000039</v>
      </c>
    </row>
    <row r="11950" spans="1:8" x14ac:dyDescent="0.3">
      <c r="A11950">
        <v>4114040</v>
      </c>
      <c r="B11950" t="s">
        <v>267</v>
      </c>
      <c r="C11950" s="1">
        <v>45413</v>
      </c>
      <c r="D11950" t="s">
        <v>151</v>
      </c>
      <c r="E11950" t="s">
        <v>42</v>
      </c>
      <c r="F11950" t="s">
        <v>379</v>
      </c>
      <c r="G11950">
        <f t="shared" si="186"/>
        <v>11949</v>
      </c>
      <c r="H11950" s="8">
        <v>26.95</v>
      </c>
    </row>
    <row r="11951" spans="1:8" x14ac:dyDescent="0.3">
      <c r="A11951">
        <v>4114040</v>
      </c>
      <c r="B11951" t="s">
        <v>267</v>
      </c>
      <c r="C11951" s="1">
        <v>45444</v>
      </c>
      <c r="D11951" t="s">
        <v>151</v>
      </c>
      <c r="E11951" t="s">
        <v>42</v>
      </c>
      <c r="F11951" t="s">
        <v>379</v>
      </c>
      <c r="G11951">
        <f t="shared" si="186"/>
        <v>11950</v>
      </c>
      <c r="H11951" s="8">
        <v>15.043317999999999</v>
      </c>
    </row>
    <row r="11952" spans="1:8" x14ac:dyDescent="0.3">
      <c r="A11952">
        <v>4114040</v>
      </c>
      <c r="B11952" t="s">
        <v>267</v>
      </c>
      <c r="C11952" s="1">
        <v>45505</v>
      </c>
      <c r="D11952" t="s">
        <v>151</v>
      </c>
      <c r="E11952" t="s">
        <v>42</v>
      </c>
      <c r="F11952" t="s">
        <v>379</v>
      </c>
      <c r="G11952">
        <f t="shared" si="186"/>
        <v>11951</v>
      </c>
      <c r="H11952" s="8">
        <v>279.44560000000001</v>
      </c>
    </row>
    <row r="11953" spans="1:8" x14ac:dyDescent="0.3">
      <c r="A11953">
        <v>4114040</v>
      </c>
      <c r="B11953" t="s">
        <v>267</v>
      </c>
      <c r="C11953" s="1">
        <v>45536</v>
      </c>
      <c r="D11953" t="s">
        <v>151</v>
      </c>
      <c r="E11953" t="s">
        <v>42</v>
      </c>
      <c r="F11953" t="s">
        <v>379</v>
      </c>
      <c r="G11953">
        <f t="shared" si="186"/>
        <v>11952</v>
      </c>
      <c r="H11953" s="8">
        <v>-151.62600000000003</v>
      </c>
    </row>
    <row r="11954" spans="1:8" x14ac:dyDescent="0.3">
      <c r="A11954">
        <v>4114040</v>
      </c>
      <c r="B11954" t="s">
        <v>267</v>
      </c>
      <c r="C11954" s="1">
        <v>45566</v>
      </c>
      <c r="D11954" t="s">
        <v>151</v>
      </c>
      <c r="E11954" t="s">
        <v>42</v>
      </c>
      <c r="F11954" t="s">
        <v>379</v>
      </c>
      <c r="G11954">
        <f t="shared" si="186"/>
        <v>11953</v>
      </c>
      <c r="H11954" s="8">
        <v>100</v>
      </c>
    </row>
    <row r="11955" spans="1:8" x14ac:dyDescent="0.3">
      <c r="A11955">
        <v>4114040</v>
      </c>
      <c r="B11955" t="s">
        <v>267</v>
      </c>
      <c r="C11955" s="1">
        <v>45658</v>
      </c>
      <c r="D11955" t="s">
        <v>151</v>
      </c>
      <c r="E11955" t="s">
        <v>42</v>
      </c>
      <c r="F11955" t="s">
        <v>379</v>
      </c>
      <c r="G11955">
        <f t="shared" si="186"/>
        <v>11954</v>
      </c>
      <c r="H11955" s="8">
        <v>-15</v>
      </c>
    </row>
    <row r="11956" spans="1:8" x14ac:dyDescent="0.3">
      <c r="A11956">
        <v>4114040</v>
      </c>
      <c r="B11956" t="s">
        <v>267</v>
      </c>
      <c r="C11956" s="1">
        <v>45689</v>
      </c>
      <c r="D11956" t="s">
        <v>151</v>
      </c>
      <c r="E11956" t="s">
        <v>42</v>
      </c>
      <c r="F11956" t="s">
        <v>379</v>
      </c>
      <c r="G11956">
        <f t="shared" si="186"/>
        <v>11955</v>
      </c>
      <c r="H11956" s="8">
        <v>-32.759928000000002</v>
      </c>
    </row>
    <row r="11957" spans="1:8" x14ac:dyDescent="0.3">
      <c r="A11957">
        <v>4114040</v>
      </c>
      <c r="B11957" t="s">
        <v>267</v>
      </c>
      <c r="C11957" s="1">
        <v>45778</v>
      </c>
      <c r="D11957" t="s">
        <v>151</v>
      </c>
      <c r="E11957" t="s">
        <v>42</v>
      </c>
      <c r="F11957" t="s">
        <v>379</v>
      </c>
      <c r="G11957">
        <f t="shared" si="186"/>
        <v>11956</v>
      </c>
      <c r="H11957" s="8">
        <v>-46.402500000000003</v>
      </c>
    </row>
    <row r="11958" spans="1:8" x14ac:dyDescent="0.3">
      <c r="A11958">
        <v>4114040</v>
      </c>
      <c r="B11958" t="s">
        <v>267</v>
      </c>
      <c r="C11958" s="1">
        <v>45839</v>
      </c>
      <c r="D11958" t="s">
        <v>151</v>
      </c>
      <c r="E11958" t="s">
        <v>42</v>
      </c>
      <c r="F11958" t="s">
        <v>379</v>
      </c>
      <c r="G11958">
        <f t="shared" si="186"/>
        <v>11957</v>
      </c>
      <c r="H11958" s="8">
        <v>-662.54989999999987</v>
      </c>
    </row>
    <row r="11959" spans="1:8" x14ac:dyDescent="0.3">
      <c r="A11959">
        <v>4114040</v>
      </c>
      <c r="B11959" t="s">
        <v>267</v>
      </c>
      <c r="C11959" s="1">
        <v>45870</v>
      </c>
      <c r="D11959" t="s">
        <v>151</v>
      </c>
      <c r="E11959" t="s">
        <v>42</v>
      </c>
      <c r="F11959" t="s">
        <v>379</v>
      </c>
      <c r="G11959">
        <f t="shared" si="186"/>
        <v>11958</v>
      </c>
      <c r="H11959" s="8">
        <v>773.57015999999999</v>
      </c>
    </row>
    <row r="11960" spans="1:8" x14ac:dyDescent="0.3">
      <c r="A11960">
        <v>4114040</v>
      </c>
      <c r="B11960" t="s">
        <v>267</v>
      </c>
      <c r="C11960" s="1">
        <v>45992</v>
      </c>
      <c r="D11960" t="s">
        <v>151</v>
      </c>
      <c r="E11960" t="s">
        <v>42</v>
      </c>
      <c r="F11960" t="s">
        <v>379</v>
      </c>
      <c r="G11960">
        <f t="shared" si="186"/>
        <v>11959</v>
      </c>
      <c r="H11960" s="8">
        <v>1868.6912</v>
      </c>
    </row>
    <row r="11961" spans="1:8" x14ac:dyDescent="0.3">
      <c r="A11961">
        <v>4114041</v>
      </c>
      <c r="B11961" t="s">
        <v>268</v>
      </c>
      <c r="C11961" s="1">
        <v>44743</v>
      </c>
      <c r="D11961" t="s">
        <v>151</v>
      </c>
      <c r="E11961" t="s">
        <v>116</v>
      </c>
      <c r="F11961" t="s">
        <v>379</v>
      </c>
      <c r="G11961">
        <f t="shared" si="186"/>
        <v>11960</v>
      </c>
      <c r="H11961" s="8">
        <v>13402.643600000001</v>
      </c>
    </row>
    <row r="11962" spans="1:8" x14ac:dyDescent="0.3">
      <c r="A11962">
        <v>4114041</v>
      </c>
      <c r="B11962" t="s">
        <v>268</v>
      </c>
      <c r="C11962" s="1">
        <v>44774</v>
      </c>
      <c r="D11962" t="s">
        <v>151</v>
      </c>
      <c r="E11962" t="s">
        <v>116</v>
      </c>
      <c r="F11962" t="s">
        <v>379</v>
      </c>
      <c r="G11962">
        <f t="shared" si="186"/>
        <v>11961</v>
      </c>
      <c r="H11962" s="8">
        <v>16810.326800000003</v>
      </c>
    </row>
    <row r="11963" spans="1:8" x14ac:dyDescent="0.3">
      <c r="A11963">
        <v>4114041</v>
      </c>
      <c r="B11963" t="s">
        <v>268</v>
      </c>
      <c r="C11963" s="1">
        <v>44805</v>
      </c>
      <c r="D11963" t="s">
        <v>151</v>
      </c>
      <c r="E11963" t="s">
        <v>116</v>
      </c>
      <c r="F11963" t="s">
        <v>379</v>
      </c>
      <c r="G11963">
        <f t="shared" si="186"/>
        <v>11962</v>
      </c>
      <c r="H11963" s="8">
        <v>19533.77</v>
      </c>
    </row>
    <row r="11964" spans="1:8" x14ac:dyDescent="0.3">
      <c r="A11964">
        <v>4114041</v>
      </c>
      <c r="B11964" t="s">
        <v>268</v>
      </c>
      <c r="C11964" s="1">
        <v>44835</v>
      </c>
      <c r="D11964" t="s">
        <v>151</v>
      </c>
      <c r="E11964" t="s">
        <v>116</v>
      </c>
      <c r="F11964" t="s">
        <v>379</v>
      </c>
      <c r="G11964">
        <f t="shared" si="186"/>
        <v>11963</v>
      </c>
      <c r="H11964" s="8">
        <v>11872.708000000001</v>
      </c>
    </row>
    <row r="11965" spans="1:8" x14ac:dyDescent="0.3">
      <c r="A11965">
        <v>4114041</v>
      </c>
      <c r="B11965" t="s">
        <v>268</v>
      </c>
      <c r="C11965" s="1">
        <v>44866</v>
      </c>
      <c r="D11965" t="s">
        <v>151</v>
      </c>
      <c r="E11965" t="s">
        <v>116</v>
      </c>
      <c r="F11965" t="s">
        <v>379</v>
      </c>
      <c r="G11965">
        <f t="shared" si="186"/>
        <v>11964</v>
      </c>
      <c r="H11965" s="8">
        <v>28595.5874</v>
      </c>
    </row>
    <row r="11966" spans="1:8" x14ac:dyDescent="0.3">
      <c r="A11966">
        <v>4114041</v>
      </c>
      <c r="B11966" t="s">
        <v>268</v>
      </c>
      <c r="C11966" s="1">
        <v>44896</v>
      </c>
      <c r="D11966" t="s">
        <v>151</v>
      </c>
      <c r="E11966" t="s">
        <v>116</v>
      </c>
      <c r="F11966" t="s">
        <v>379</v>
      </c>
      <c r="G11966">
        <f t="shared" si="186"/>
        <v>11965</v>
      </c>
      <c r="H11966" s="8">
        <v>3516.0650160000005</v>
      </c>
    </row>
    <row r="11967" spans="1:8" x14ac:dyDescent="0.3">
      <c r="A11967">
        <v>4114041</v>
      </c>
      <c r="B11967" t="s">
        <v>268</v>
      </c>
      <c r="C11967" s="1">
        <v>44927</v>
      </c>
      <c r="D11967" t="s">
        <v>151</v>
      </c>
      <c r="E11967" t="s">
        <v>116</v>
      </c>
      <c r="F11967" t="s">
        <v>379</v>
      </c>
      <c r="G11967">
        <f t="shared" si="186"/>
        <v>11966</v>
      </c>
      <c r="H11967" s="8">
        <v>7664.14</v>
      </c>
    </row>
    <row r="11968" spans="1:8" x14ac:dyDescent="0.3">
      <c r="A11968">
        <v>4114041</v>
      </c>
      <c r="B11968" t="s">
        <v>268</v>
      </c>
      <c r="C11968" s="1">
        <v>44958</v>
      </c>
      <c r="D11968" t="s">
        <v>151</v>
      </c>
      <c r="E11968" t="s">
        <v>116</v>
      </c>
      <c r="F11968" t="s">
        <v>379</v>
      </c>
      <c r="G11968">
        <f t="shared" si="186"/>
        <v>11967</v>
      </c>
      <c r="H11968" s="8">
        <v>4088</v>
      </c>
    </row>
    <row r="11969" spans="1:8" x14ac:dyDescent="0.3">
      <c r="A11969">
        <v>4114041</v>
      </c>
      <c r="B11969" t="s">
        <v>268</v>
      </c>
      <c r="C11969" s="1">
        <v>44986</v>
      </c>
      <c r="D11969" t="s">
        <v>151</v>
      </c>
      <c r="E11969" t="s">
        <v>116</v>
      </c>
      <c r="F11969" t="s">
        <v>379</v>
      </c>
      <c r="G11969">
        <f t="shared" si="186"/>
        <v>11968</v>
      </c>
      <c r="H11969" s="8">
        <v>12497.3416</v>
      </c>
    </row>
    <row r="11970" spans="1:8" x14ac:dyDescent="0.3">
      <c r="A11970">
        <v>4114041</v>
      </c>
      <c r="B11970" t="s">
        <v>268</v>
      </c>
      <c r="C11970" s="1">
        <v>45017</v>
      </c>
      <c r="D11970" t="s">
        <v>151</v>
      </c>
      <c r="E11970" t="s">
        <v>116</v>
      </c>
      <c r="F11970" t="s">
        <v>379</v>
      </c>
      <c r="G11970">
        <f t="shared" si="186"/>
        <v>11969</v>
      </c>
      <c r="H11970" s="8">
        <v>6891.2172</v>
      </c>
    </row>
    <row r="11971" spans="1:8" x14ac:dyDescent="0.3">
      <c r="A11971">
        <v>4114041</v>
      </c>
      <c r="B11971" t="s">
        <v>268</v>
      </c>
      <c r="C11971" s="1">
        <v>45047</v>
      </c>
      <c r="D11971" t="s">
        <v>151</v>
      </c>
      <c r="E11971" t="s">
        <v>116</v>
      </c>
      <c r="F11971" t="s">
        <v>379</v>
      </c>
      <c r="G11971">
        <f t="shared" si="186"/>
        <v>11970</v>
      </c>
      <c r="H11971" s="8">
        <v>1306.1199999999999</v>
      </c>
    </row>
    <row r="11972" spans="1:8" x14ac:dyDescent="0.3">
      <c r="A11972">
        <v>4114041</v>
      </c>
      <c r="B11972" t="s">
        <v>268</v>
      </c>
      <c r="C11972" s="1">
        <v>45078</v>
      </c>
      <c r="D11972" t="s">
        <v>151</v>
      </c>
      <c r="E11972" t="s">
        <v>116</v>
      </c>
      <c r="F11972" t="s">
        <v>379</v>
      </c>
      <c r="G11972">
        <f t="shared" ref="G11972:G12035" si="187">G11971+1</f>
        <v>11971</v>
      </c>
      <c r="H11972" s="8">
        <v>12912</v>
      </c>
    </row>
    <row r="11973" spans="1:8" x14ac:dyDescent="0.3">
      <c r="A11973">
        <v>4114041</v>
      </c>
      <c r="B11973" t="s">
        <v>268</v>
      </c>
      <c r="C11973" s="1">
        <v>45108</v>
      </c>
      <c r="D11973" t="s">
        <v>151</v>
      </c>
      <c r="E11973" t="s">
        <v>116</v>
      </c>
      <c r="F11973" t="s">
        <v>379</v>
      </c>
      <c r="G11973">
        <f t="shared" si="187"/>
        <v>11972</v>
      </c>
      <c r="H11973" s="8">
        <v>10228.700000000001</v>
      </c>
    </row>
    <row r="11974" spans="1:8" x14ac:dyDescent="0.3">
      <c r="A11974">
        <v>4114041</v>
      </c>
      <c r="B11974" t="s">
        <v>268</v>
      </c>
      <c r="C11974" s="1">
        <v>45139</v>
      </c>
      <c r="D11974" t="s">
        <v>151</v>
      </c>
      <c r="E11974" t="s">
        <v>116</v>
      </c>
      <c r="F11974" t="s">
        <v>379</v>
      </c>
      <c r="G11974">
        <f t="shared" si="187"/>
        <v>11973</v>
      </c>
      <c r="H11974" s="8">
        <v>29288.7019</v>
      </c>
    </row>
    <row r="11975" spans="1:8" x14ac:dyDescent="0.3">
      <c r="A11975">
        <v>4114041</v>
      </c>
      <c r="B11975" t="s">
        <v>268</v>
      </c>
      <c r="C11975" s="1">
        <v>45170</v>
      </c>
      <c r="D11975" t="s">
        <v>151</v>
      </c>
      <c r="E11975" t="s">
        <v>116</v>
      </c>
      <c r="F11975" t="s">
        <v>379</v>
      </c>
      <c r="G11975">
        <f t="shared" si="187"/>
        <v>11974</v>
      </c>
      <c r="H11975" s="8">
        <v>18979.878199999999</v>
      </c>
    </row>
    <row r="11976" spans="1:8" x14ac:dyDescent="0.3">
      <c r="A11976">
        <v>4114041</v>
      </c>
      <c r="B11976" t="s">
        <v>268</v>
      </c>
      <c r="C11976" s="1">
        <v>45200</v>
      </c>
      <c r="D11976" t="s">
        <v>151</v>
      </c>
      <c r="E11976" t="s">
        <v>116</v>
      </c>
      <c r="F11976" t="s">
        <v>379</v>
      </c>
      <c r="G11976">
        <f t="shared" si="187"/>
        <v>11975</v>
      </c>
      <c r="H11976" s="8">
        <v>5626.8600000000006</v>
      </c>
    </row>
    <row r="11977" spans="1:8" x14ac:dyDescent="0.3">
      <c r="A11977">
        <v>4114041</v>
      </c>
      <c r="B11977" t="s">
        <v>268</v>
      </c>
      <c r="C11977" s="1">
        <v>45231</v>
      </c>
      <c r="D11977" t="s">
        <v>151</v>
      </c>
      <c r="E11977" t="s">
        <v>116</v>
      </c>
      <c r="F11977" t="s">
        <v>379</v>
      </c>
      <c r="G11977">
        <f t="shared" si="187"/>
        <v>11976</v>
      </c>
      <c r="H11977" s="8">
        <v>14362.4118</v>
      </c>
    </row>
    <row r="11978" spans="1:8" x14ac:dyDescent="0.3">
      <c r="A11978">
        <v>4114041</v>
      </c>
      <c r="B11978" t="s">
        <v>268</v>
      </c>
      <c r="C11978" s="1">
        <v>45261</v>
      </c>
      <c r="D11978" t="s">
        <v>151</v>
      </c>
      <c r="E11978" t="s">
        <v>116</v>
      </c>
      <c r="F11978" t="s">
        <v>379</v>
      </c>
      <c r="G11978">
        <f t="shared" si="187"/>
        <v>11977</v>
      </c>
      <c r="H11978" s="8">
        <v>3570.99</v>
      </c>
    </row>
    <row r="11979" spans="1:8" x14ac:dyDescent="0.3">
      <c r="A11979">
        <v>4114041</v>
      </c>
      <c r="B11979" t="s">
        <v>268</v>
      </c>
      <c r="C11979" s="1">
        <v>45292</v>
      </c>
      <c r="D11979" t="s">
        <v>151</v>
      </c>
      <c r="E11979" t="s">
        <v>116</v>
      </c>
      <c r="F11979" t="s">
        <v>379</v>
      </c>
      <c r="G11979">
        <f t="shared" si="187"/>
        <v>11978</v>
      </c>
      <c r="H11979" s="8">
        <v>5463.26</v>
      </c>
    </row>
    <row r="11980" spans="1:8" x14ac:dyDescent="0.3">
      <c r="A11980">
        <v>4114041</v>
      </c>
      <c r="B11980" t="s">
        <v>268</v>
      </c>
      <c r="C11980" s="1">
        <v>45323</v>
      </c>
      <c r="D11980" t="s">
        <v>151</v>
      </c>
      <c r="E11980" t="s">
        <v>116</v>
      </c>
      <c r="F11980" t="s">
        <v>379</v>
      </c>
      <c r="G11980">
        <f t="shared" si="187"/>
        <v>11979</v>
      </c>
      <c r="H11980" s="8">
        <v>4999.99</v>
      </c>
    </row>
    <row r="11981" spans="1:8" x14ac:dyDescent="0.3">
      <c r="A11981">
        <v>4114041</v>
      </c>
      <c r="B11981" t="s">
        <v>268</v>
      </c>
      <c r="C11981" s="1">
        <v>45352</v>
      </c>
      <c r="D11981" t="s">
        <v>151</v>
      </c>
      <c r="E11981" t="s">
        <v>116</v>
      </c>
      <c r="F11981" t="s">
        <v>379</v>
      </c>
      <c r="G11981">
        <f t="shared" si="187"/>
        <v>11980</v>
      </c>
      <c r="H11981" s="8">
        <v>24033.982600000003</v>
      </c>
    </row>
    <row r="11982" spans="1:8" x14ac:dyDescent="0.3">
      <c r="A11982">
        <v>4114041</v>
      </c>
      <c r="B11982" t="s">
        <v>268</v>
      </c>
      <c r="C11982" s="1">
        <v>45383</v>
      </c>
      <c r="D11982" t="s">
        <v>151</v>
      </c>
      <c r="E11982" t="s">
        <v>116</v>
      </c>
      <c r="F11982" t="s">
        <v>379</v>
      </c>
      <c r="G11982">
        <f t="shared" si="187"/>
        <v>11981</v>
      </c>
      <c r="H11982" s="8">
        <v>2808.04</v>
      </c>
    </row>
    <row r="11983" spans="1:8" x14ac:dyDescent="0.3">
      <c r="A11983">
        <v>4114041</v>
      </c>
      <c r="B11983" t="s">
        <v>268</v>
      </c>
      <c r="C11983" s="1">
        <v>45413</v>
      </c>
      <c r="D11983" t="s">
        <v>151</v>
      </c>
      <c r="E11983" t="s">
        <v>116</v>
      </c>
      <c r="F11983" t="s">
        <v>379</v>
      </c>
      <c r="G11983">
        <f t="shared" si="187"/>
        <v>11982</v>
      </c>
      <c r="H11983" s="8">
        <v>14979.470000000001</v>
      </c>
    </row>
    <row r="11984" spans="1:8" x14ac:dyDescent="0.3">
      <c r="A11984">
        <v>4114041</v>
      </c>
      <c r="B11984" t="s">
        <v>268</v>
      </c>
      <c r="C11984" s="1">
        <v>45444</v>
      </c>
      <c r="D11984" t="s">
        <v>151</v>
      </c>
      <c r="E11984" t="s">
        <v>116</v>
      </c>
      <c r="F11984" t="s">
        <v>379</v>
      </c>
      <c r="G11984">
        <f t="shared" si="187"/>
        <v>11983</v>
      </c>
      <c r="H11984" s="8">
        <v>4235.6333180000001</v>
      </c>
    </row>
    <row r="11985" spans="1:8" x14ac:dyDescent="0.3">
      <c r="A11985">
        <v>4114041</v>
      </c>
      <c r="B11985" t="s">
        <v>268</v>
      </c>
      <c r="C11985" s="1">
        <v>45474</v>
      </c>
      <c r="D11985" t="s">
        <v>151</v>
      </c>
      <c r="E11985" t="s">
        <v>116</v>
      </c>
      <c r="F11985" t="s">
        <v>379</v>
      </c>
      <c r="G11985">
        <f t="shared" si="187"/>
        <v>11984</v>
      </c>
      <c r="H11985" s="8">
        <v>17487.13</v>
      </c>
    </row>
    <row r="11986" spans="1:8" x14ac:dyDescent="0.3">
      <c r="A11986">
        <v>4114041</v>
      </c>
      <c r="B11986" t="s">
        <v>268</v>
      </c>
      <c r="C11986" s="1">
        <v>45505</v>
      </c>
      <c r="D11986" t="s">
        <v>151</v>
      </c>
      <c r="E11986" t="s">
        <v>116</v>
      </c>
      <c r="F11986" t="s">
        <v>379</v>
      </c>
      <c r="G11986">
        <f t="shared" si="187"/>
        <v>11985</v>
      </c>
      <c r="H11986" s="8">
        <v>21323.2156</v>
      </c>
    </row>
    <row r="11987" spans="1:8" x14ac:dyDescent="0.3">
      <c r="A11987">
        <v>4114041</v>
      </c>
      <c r="B11987" t="s">
        <v>268</v>
      </c>
      <c r="C11987" s="1">
        <v>45536</v>
      </c>
      <c r="D11987" t="s">
        <v>151</v>
      </c>
      <c r="E11987" t="s">
        <v>116</v>
      </c>
      <c r="F11987" t="s">
        <v>379</v>
      </c>
      <c r="G11987">
        <f t="shared" si="187"/>
        <v>11986</v>
      </c>
      <c r="H11987" s="8">
        <v>19512.804</v>
      </c>
    </row>
    <row r="11988" spans="1:8" x14ac:dyDescent="0.3">
      <c r="A11988">
        <v>4114041</v>
      </c>
      <c r="B11988" t="s">
        <v>268</v>
      </c>
      <c r="C11988" s="1">
        <v>45566</v>
      </c>
      <c r="D11988" t="s">
        <v>151</v>
      </c>
      <c r="E11988" t="s">
        <v>116</v>
      </c>
      <c r="F11988" t="s">
        <v>379</v>
      </c>
      <c r="G11988">
        <f t="shared" si="187"/>
        <v>11987</v>
      </c>
      <c r="H11988" s="8">
        <v>22403.260000000002</v>
      </c>
    </row>
    <row r="11989" spans="1:8" x14ac:dyDescent="0.3">
      <c r="A11989">
        <v>4114041</v>
      </c>
      <c r="B11989" t="s">
        <v>268</v>
      </c>
      <c r="C11989" s="1">
        <v>45597</v>
      </c>
      <c r="D11989" t="s">
        <v>151</v>
      </c>
      <c r="E11989" t="s">
        <v>116</v>
      </c>
      <c r="F11989" t="s">
        <v>379</v>
      </c>
      <c r="G11989">
        <f t="shared" si="187"/>
        <v>11988</v>
      </c>
      <c r="H11989" s="8">
        <v>9800.76</v>
      </c>
    </row>
    <row r="11990" spans="1:8" x14ac:dyDescent="0.3">
      <c r="A11990">
        <v>4114041</v>
      </c>
      <c r="B11990" t="s">
        <v>268</v>
      </c>
      <c r="C11990" s="1">
        <v>45627</v>
      </c>
      <c r="D11990" t="s">
        <v>151</v>
      </c>
      <c r="E11990" t="s">
        <v>116</v>
      </c>
      <c r="F11990" t="s">
        <v>379</v>
      </c>
      <c r="G11990">
        <f t="shared" si="187"/>
        <v>11989</v>
      </c>
      <c r="H11990" s="8">
        <v>11610.56</v>
      </c>
    </row>
    <row r="11991" spans="1:8" x14ac:dyDescent="0.3">
      <c r="A11991">
        <v>4114041</v>
      </c>
      <c r="B11991" t="s">
        <v>268</v>
      </c>
      <c r="C11991" s="1">
        <v>45658</v>
      </c>
      <c r="D11991" t="s">
        <v>151</v>
      </c>
      <c r="E11991" t="s">
        <v>116</v>
      </c>
      <c r="F11991" t="s">
        <v>379</v>
      </c>
      <c r="G11991">
        <f t="shared" si="187"/>
        <v>11990</v>
      </c>
      <c r="H11991" s="8">
        <v>17274.75</v>
      </c>
    </row>
    <row r="11992" spans="1:8" x14ac:dyDescent="0.3">
      <c r="A11992">
        <v>4114041</v>
      </c>
      <c r="B11992" t="s">
        <v>268</v>
      </c>
      <c r="C11992" s="1">
        <v>45689</v>
      </c>
      <c r="D11992" t="s">
        <v>151</v>
      </c>
      <c r="E11992" t="s">
        <v>116</v>
      </c>
      <c r="F11992" t="s">
        <v>379</v>
      </c>
      <c r="G11992">
        <f t="shared" si="187"/>
        <v>11991</v>
      </c>
      <c r="H11992" s="8">
        <v>9337.3500719999993</v>
      </c>
    </row>
    <row r="11993" spans="1:8" x14ac:dyDescent="0.3">
      <c r="A11993">
        <v>4114041</v>
      </c>
      <c r="B11993" t="s">
        <v>268</v>
      </c>
      <c r="C11993" s="1">
        <v>45717</v>
      </c>
      <c r="D11993" t="s">
        <v>151</v>
      </c>
      <c r="E11993" t="s">
        <v>116</v>
      </c>
      <c r="F11993" t="s">
        <v>379</v>
      </c>
      <c r="G11993">
        <f t="shared" si="187"/>
        <v>11992</v>
      </c>
      <c r="H11993" s="8">
        <v>7587.88</v>
      </c>
    </row>
    <row r="11994" spans="1:8" x14ac:dyDescent="0.3">
      <c r="A11994">
        <v>4114041</v>
      </c>
      <c r="B11994" t="s">
        <v>268</v>
      </c>
      <c r="C11994" s="1">
        <v>45748</v>
      </c>
      <c r="D11994" t="s">
        <v>151</v>
      </c>
      <c r="E11994" t="s">
        <v>116</v>
      </c>
      <c r="F11994" t="s">
        <v>379</v>
      </c>
      <c r="G11994">
        <f t="shared" si="187"/>
        <v>11993</v>
      </c>
      <c r="H11994" s="8">
        <v>11630.08</v>
      </c>
    </row>
    <row r="11995" spans="1:8" x14ac:dyDescent="0.3">
      <c r="A11995">
        <v>4114041</v>
      </c>
      <c r="B11995" t="s">
        <v>268</v>
      </c>
      <c r="C11995" s="1">
        <v>45778</v>
      </c>
      <c r="D11995" t="s">
        <v>151</v>
      </c>
      <c r="E11995" t="s">
        <v>116</v>
      </c>
      <c r="F11995" t="s">
        <v>379</v>
      </c>
      <c r="G11995">
        <f t="shared" si="187"/>
        <v>11994</v>
      </c>
      <c r="H11995" s="8">
        <v>19157.827500000003</v>
      </c>
    </row>
    <row r="11996" spans="1:8" x14ac:dyDescent="0.3">
      <c r="A11996">
        <v>4114041</v>
      </c>
      <c r="B11996" t="s">
        <v>268</v>
      </c>
      <c r="C11996" s="1">
        <v>45809</v>
      </c>
      <c r="D11996" t="s">
        <v>151</v>
      </c>
      <c r="E11996" t="s">
        <v>116</v>
      </c>
      <c r="F11996" t="s">
        <v>379</v>
      </c>
      <c r="G11996">
        <f t="shared" si="187"/>
        <v>11995</v>
      </c>
      <c r="H11996" s="8">
        <v>6628.7000000000007</v>
      </c>
    </row>
    <row r="11997" spans="1:8" x14ac:dyDescent="0.3">
      <c r="A11997">
        <v>4114041</v>
      </c>
      <c r="B11997" t="s">
        <v>268</v>
      </c>
      <c r="C11997" s="1">
        <v>45839</v>
      </c>
      <c r="D11997" t="s">
        <v>151</v>
      </c>
      <c r="E11997" t="s">
        <v>116</v>
      </c>
      <c r="F11997" t="s">
        <v>379</v>
      </c>
      <c r="G11997">
        <f t="shared" si="187"/>
        <v>11996</v>
      </c>
      <c r="H11997" s="8">
        <v>25611.440099999996</v>
      </c>
    </row>
    <row r="11998" spans="1:8" x14ac:dyDescent="0.3">
      <c r="A11998">
        <v>4114041</v>
      </c>
      <c r="B11998" t="s">
        <v>268</v>
      </c>
      <c r="C11998" s="1">
        <v>45870</v>
      </c>
      <c r="D11998" t="s">
        <v>151</v>
      </c>
      <c r="E11998" t="s">
        <v>116</v>
      </c>
      <c r="F11998" t="s">
        <v>379</v>
      </c>
      <c r="G11998">
        <f t="shared" si="187"/>
        <v>11997</v>
      </c>
      <c r="H11998" s="8">
        <v>23202.800159999999</v>
      </c>
    </row>
    <row r="11999" spans="1:8" x14ac:dyDescent="0.3">
      <c r="A11999">
        <v>4114041</v>
      </c>
      <c r="B11999" t="s">
        <v>268</v>
      </c>
      <c r="C11999" s="1">
        <v>45901</v>
      </c>
      <c r="D11999" t="s">
        <v>151</v>
      </c>
      <c r="E11999" t="s">
        <v>116</v>
      </c>
      <c r="F11999" t="s">
        <v>379</v>
      </c>
      <c r="G11999">
        <f t="shared" si="187"/>
        <v>11998</v>
      </c>
      <c r="H11999" s="8">
        <v>12765.130000000001</v>
      </c>
    </row>
    <row r="12000" spans="1:8" x14ac:dyDescent="0.3">
      <c r="A12000">
        <v>4114041</v>
      </c>
      <c r="B12000" t="s">
        <v>268</v>
      </c>
      <c r="C12000" s="1">
        <v>45931</v>
      </c>
      <c r="D12000" t="s">
        <v>151</v>
      </c>
      <c r="E12000" t="s">
        <v>116</v>
      </c>
      <c r="F12000" t="s">
        <v>379</v>
      </c>
      <c r="G12000">
        <f t="shared" si="187"/>
        <v>11999</v>
      </c>
      <c r="H12000" s="8">
        <v>18344.739999999998</v>
      </c>
    </row>
    <row r="12001" spans="1:8" x14ac:dyDescent="0.3">
      <c r="A12001">
        <v>4114041</v>
      </c>
      <c r="B12001" t="s">
        <v>268</v>
      </c>
      <c r="C12001" s="1">
        <v>45962</v>
      </c>
      <c r="D12001" t="s">
        <v>151</v>
      </c>
      <c r="E12001" t="s">
        <v>116</v>
      </c>
      <c r="F12001" t="s">
        <v>379</v>
      </c>
      <c r="G12001">
        <f t="shared" si="187"/>
        <v>12000</v>
      </c>
      <c r="H12001" s="8">
        <v>6469.77</v>
      </c>
    </row>
    <row r="12002" spans="1:8" x14ac:dyDescent="0.3">
      <c r="A12002">
        <v>4114041</v>
      </c>
      <c r="B12002" t="s">
        <v>268</v>
      </c>
      <c r="C12002" s="1">
        <v>45992</v>
      </c>
      <c r="D12002" t="s">
        <v>151</v>
      </c>
      <c r="E12002" t="s">
        <v>116</v>
      </c>
      <c r="F12002" t="s">
        <v>379</v>
      </c>
      <c r="G12002">
        <f t="shared" si="187"/>
        <v>12001</v>
      </c>
      <c r="H12002" s="8">
        <v>28815.971199999996</v>
      </c>
    </row>
    <row r="12003" spans="1:8" x14ac:dyDescent="0.3">
      <c r="A12003">
        <v>4114050</v>
      </c>
      <c r="B12003" t="s">
        <v>269</v>
      </c>
      <c r="C12003" s="1">
        <v>44743</v>
      </c>
      <c r="D12003" t="s">
        <v>151</v>
      </c>
      <c r="E12003" t="s">
        <v>42</v>
      </c>
      <c r="F12003" t="s">
        <v>379</v>
      </c>
      <c r="G12003">
        <f t="shared" si="187"/>
        <v>12002</v>
      </c>
      <c r="H12003" s="8">
        <v>1636.404</v>
      </c>
    </row>
    <row r="12004" spans="1:8" x14ac:dyDescent="0.3">
      <c r="A12004">
        <v>4114050</v>
      </c>
      <c r="B12004" t="s">
        <v>269</v>
      </c>
      <c r="C12004" s="1">
        <v>44805</v>
      </c>
      <c r="D12004" t="s">
        <v>151</v>
      </c>
      <c r="E12004" t="s">
        <v>42</v>
      </c>
      <c r="F12004" t="s">
        <v>379</v>
      </c>
      <c r="G12004">
        <f t="shared" si="187"/>
        <v>12003</v>
      </c>
      <c r="H12004" s="8">
        <v>13.2</v>
      </c>
    </row>
    <row r="12005" spans="1:8" x14ac:dyDescent="0.3">
      <c r="A12005">
        <v>4114050</v>
      </c>
      <c r="B12005" t="s">
        <v>269</v>
      </c>
      <c r="C12005" s="1">
        <v>44835</v>
      </c>
      <c r="D12005" t="s">
        <v>151</v>
      </c>
      <c r="E12005" t="s">
        <v>42</v>
      </c>
      <c r="F12005" t="s">
        <v>379</v>
      </c>
      <c r="G12005">
        <f t="shared" si="187"/>
        <v>12004</v>
      </c>
      <c r="H12005" s="8">
        <v>219.989</v>
      </c>
    </row>
    <row r="12006" spans="1:8" x14ac:dyDescent="0.3">
      <c r="A12006">
        <v>4114050</v>
      </c>
      <c r="B12006" t="s">
        <v>269</v>
      </c>
      <c r="C12006" s="1">
        <v>44866</v>
      </c>
      <c r="D12006" t="s">
        <v>151</v>
      </c>
      <c r="E12006" t="s">
        <v>42</v>
      </c>
      <c r="F12006" t="s">
        <v>379</v>
      </c>
      <c r="G12006">
        <f t="shared" si="187"/>
        <v>12005</v>
      </c>
      <c r="H12006" s="8">
        <v>684.02772000000004</v>
      </c>
    </row>
    <row r="12007" spans="1:8" x14ac:dyDescent="0.3">
      <c r="A12007">
        <v>4114050</v>
      </c>
      <c r="B12007" t="s">
        <v>269</v>
      </c>
      <c r="C12007" s="1">
        <v>44986</v>
      </c>
      <c r="D12007" t="s">
        <v>151</v>
      </c>
      <c r="E12007" t="s">
        <v>42</v>
      </c>
      <c r="F12007" t="s">
        <v>379</v>
      </c>
      <c r="G12007">
        <f t="shared" si="187"/>
        <v>12006</v>
      </c>
      <c r="H12007" s="8">
        <v>419.89800000000002</v>
      </c>
    </row>
    <row r="12008" spans="1:8" x14ac:dyDescent="0.3">
      <c r="A12008">
        <v>4114050</v>
      </c>
      <c r="B12008" t="s">
        <v>269</v>
      </c>
      <c r="C12008" s="1">
        <v>45597</v>
      </c>
      <c r="D12008" t="s">
        <v>151</v>
      </c>
      <c r="E12008" t="s">
        <v>42</v>
      </c>
      <c r="F12008" t="s">
        <v>379</v>
      </c>
      <c r="G12008">
        <f t="shared" si="187"/>
        <v>12007</v>
      </c>
      <c r="H12008" s="8">
        <v>158.4</v>
      </c>
    </row>
    <row r="12009" spans="1:8" x14ac:dyDescent="0.3">
      <c r="A12009">
        <v>4114050</v>
      </c>
      <c r="B12009" t="s">
        <v>269</v>
      </c>
      <c r="C12009" s="1">
        <v>45809</v>
      </c>
      <c r="D12009" t="s">
        <v>151</v>
      </c>
      <c r="E12009" t="s">
        <v>42</v>
      </c>
      <c r="F12009" t="s">
        <v>379</v>
      </c>
      <c r="G12009">
        <f t="shared" si="187"/>
        <v>12008</v>
      </c>
      <c r="H12009" s="8">
        <v>-267.70751999999999</v>
      </c>
    </row>
    <row r="12010" spans="1:8" x14ac:dyDescent="0.3">
      <c r="A12010">
        <v>4114050</v>
      </c>
      <c r="B12010" t="s">
        <v>269</v>
      </c>
      <c r="C12010" s="1">
        <v>45839</v>
      </c>
      <c r="D12010" t="s">
        <v>151</v>
      </c>
      <c r="E12010" t="s">
        <v>42</v>
      </c>
      <c r="F12010" t="s">
        <v>379</v>
      </c>
      <c r="G12010">
        <f t="shared" si="187"/>
        <v>12009</v>
      </c>
      <c r="H12010" s="8">
        <v>385.95</v>
      </c>
    </row>
    <row r="12011" spans="1:8" x14ac:dyDescent="0.3">
      <c r="A12011">
        <v>4114051</v>
      </c>
      <c r="B12011" t="s">
        <v>270</v>
      </c>
      <c r="C12011" s="1">
        <v>44743</v>
      </c>
      <c r="D12011" t="s">
        <v>151</v>
      </c>
      <c r="E12011" t="s">
        <v>116</v>
      </c>
      <c r="F12011" t="s">
        <v>379</v>
      </c>
      <c r="G12011">
        <f t="shared" si="187"/>
        <v>12010</v>
      </c>
      <c r="H12011" s="8">
        <v>5590.0039999999999</v>
      </c>
    </row>
    <row r="12012" spans="1:8" x14ac:dyDescent="0.3">
      <c r="A12012">
        <v>4114051</v>
      </c>
      <c r="B12012" t="s">
        <v>270</v>
      </c>
      <c r="C12012" s="1">
        <v>44774</v>
      </c>
      <c r="D12012" t="s">
        <v>151</v>
      </c>
      <c r="E12012" t="s">
        <v>116</v>
      </c>
      <c r="F12012" t="s">
        <v>379</v>
      </c>
      <c r="G12012">
        <f t="shared" si="187"/>
        <v>12011</v>
      </c>
      <c r="H12012" s="8">
        <v>2029</v>
      </c>
    </row>
    <row r="12013" spans="1:8" x14ac:dyDescent="0.3">
      <c r="A12013">
        <v>4114051</v>
      </c>
      <c r="B12013" t="s">
        <v>270</v>
      </c>
      <c r="C12013" s="1">
        <v>44805</v>
      </c>
      <c r="D12013" t="s">
        <v>151</v>
      </c>
      <c r="E12013" t="s">
        <v>116</v>
      </c>
      <c r="F12013" t="s">
        <v>379</v>
      </c>
      <c r="G12013">
        <f t="shared" si="187"/>
        <v>12012</v>
      </c>
      <c r="H12013" s="8">
        <v>964</v>
      </c>
    </row>
    <row r="12014" spans="1:8" x14ac:dyDescent="0.3">
      <c r="A12014">
        <v>4114051</v>
      </c>
      <c r="B12014" t="s">
        <v>270</v>
      </c>
      <c r="C12014" s="1">
        <v>44835</v>
      </c>
      <c r="D12014" t="s">
        <v>151</v>
      </c>
      <c r="E12014" t="s">
        <v>116</v>
      </c>
      <c r="F12014" t="s">
        <v>379</v>
      </c>
      <c r="G12014">
        <f t="shared" si="187"/>
        <v>12013</v>
      </c>
      <c r="H12014" s="8">
        <v>1684.999</v>
      </c>
    </row>
    <row r="12015" spans="1:8" x14ac:dyDescent="0.3">
      <c r="A12015">
        <v>4114051</v>
      </c>
      <c r="B12015" t="s">
        <v>270</v>
      </c>
      <c r="C12015" s="1">
        <v>44866</v>
      </c>
      <c r="D12015" t="s">
        <v>151</v>
      </c>
      <c r="E12015" t="s">
        <v>116</v>
      </c>
      <c r="F12015" t="s">
        <v>379</v>
      </c>
      <c r="G12015">
        <f t="shared" si="187"/>
        <v>12014</v>
      </c>
      <c r="H12015" s="8">
        <v>5656.7977199999996</v>
      </c>
    </row>
    <row r="12016" spans="1:8" x14ac:dyDescent="0.3">
      <c r="A12016">
        <v>4114051</v>
      </c>
      <c r="B12016" t="s">
        <v>270</v>
      </c>
      <c r="C12016" s="1">
        <v>44896</v>
      </c>
      <c r="D12016" t="s">
        <v>151</v>
      </c>
      <c r="E12016" t="s">
        <v>116</v>
      </c>
      <c r="F12016" t="s">
        <v>379</v>
      </c>
      <c r="G12016">
        <f t="shared" si="187"/>
        <v>12015</v>
      </c>
      <c r="H12016" s="8">
        <v>910</v>
      </c>
    </row>
    <row r="12017" spans="1:8" x14ac:dyDescent="0.3">
      <c r="A12017">
        <v>4114051</v>
      </c>
      <c r="B12017" t="s">
        <v>270</v>
      </c>
      <c r="C12017" s="1">
        <v>44927</v>
      </c>
      <c r="D12017" t="s">
        <v>151</v>
      </c>
      <c r="E12017" t="s">
        <v>116</v>
      </c>
      <c r="F12017" t="s">
        <v>379</v>
      </c>
      <c r="G12017">
        <f t="shared" si="187"/>
        <v>12016</v>
      </c>
      <c r="H12017" s="8">
        <v>528</v>
      </c>
    </row>
    <row r="12018" spans="1:8" x14ac:dyDescent="0.3">
      <c r="A12018">
        <v>4114051</v>
      </c>
      <c r="B12018" t="s">
        <v>270</v>
      </c>
      <c r="C12018" s="1">
        <v>44958</v>
      </c>
      <c r="D12018" t="s">
        <v>151</v>
      </c>
      <c r="E12018" t="s">
        <v>116</v>
      </c>
      <c r="F12018" t="s">
        <v>379</v>
      </c>
      <c r="G12018">
        <f t="shared" si="187"/>
        <v>12017</v>
      </c>
      <c r="H12018" s="8">
        <v>910</v>
      </c>
    </row>
    <row r="12019" spans="1:8" x14ac:dyDescent="0.3">
      <c r="A12019">
        <v>4114051</v>
      </c>
      <c r="B12019" t="s">
        <v>270</v>
      </c>
      <c r="C12019" s="1">
        <v>44986</v>
      </c>
      <c r="D12019" t="s">
        <v>151</v>
      </c>
      <c r="E12019" t="s">
        <v>116</v>
      </c>
      <c r="F12019" t="s">
        <v>379</v>
      </c>
      <c r="G12019">
        <f t="shared" si="187"/>
        <v>12018</v>
      </c>
      <c r="H12019" s="8">
        <v>6479.9979999999996</v>
      </c>
    </row>
    <row r="12020" spans="1:8" x14ac:dyDescent="0.3">
      <c r="A12020">
        <v>4114051</v>
      </c>
      <c r="B12020" t="s">
        <v>270</v>
      </c>
      <c r="C12020" s="1">
        <v>45017</v>
      </c>
      <c r="D12020" t="s">
        <v>151</v>
      </c>
      <c r="E12020" t="s">
        <v>116</v>
      </c>
      <c r="F12020" t="s">
        <v>379</v>
      </c>
      <c r="G12020">
        <f t="shared" si="187"/>
        <v>12019</v>
      </c>
      <c r="H12020" s="8">
        <v>2724</v>
      </c>
    </row>
    <row r="12021" spans="1:8" x14ac:dyDescent="0.3">
      <c r="A12021">
        <v>4114051</v>
      </c>
      <c r="B12021" t="s">
        <v>270</v>
      </c>
      <c r="C12021" s="1">
        <v>45078</v>
      </c>
      <c r="D12021" t="s">
        <v>151</v>
      </c>
      <c r="E12021" t="s">
        <v>116</v>
      </c>
      <c r="F12021" t="s">
        <v>379</v>
      </c>
      <c r="G12021">
        <f t="shared" si="187"/>
        <v>12020</v>
      </c>
      <c r="H12021" s="8">
        <v>910</v>
      </c>
    </row>
    <row r="12022" spans="1:8" x14ac:dyDescent="0.3">
      <c r="A12022">
        <v>4114051</v>
      </c>
      <c r="B12022" t="s">
        <v>270</v>
      </c>
      <c r="C12022" s="1">
        <v>45170</v>
      </c>
      <c r="D12022" t="s">
        <v>151</v>
      </c>
      <c r="E12022" t="s">
        <v>116</v>
      </c>
      <c r="F12022" t="s">
        <v>379</v>
      </c>
      <c r="G12022">
        <f t="shared" si="187"/>
        <v>12021</v>
      </c>
      <c r="H12022" s="8">
        <v>22640.91</v>
      </c>
    </row>
    <row r="12023" spans="1:8" x14ac:dyDescent="0.3">
      <c r="A12023">
        <v>4114051</v>
      </c>
      <c r="B12023" t="s">
        <v>270</v>
      </c>
      <c r="C12023" s="1">
        <v>45200</v>
      </c>
      <c r="D12023" t="s">
        <v>151</v>
      </c>
      <c r="E12023" t="s">
        <v>116</v>
      </c>
      <c r="F12023" t="s">
        <v>379</v>
      </c>
      <c r="G12023">
        <f t="shared" si="187"/>
        <v>12022</v>
      </c>
      <c r="H12023" s="8">
        <v>520.35</v>
      </c>
    </row>
    <row r="12024" spans="1:8" x14ac:dyDescent="0.3">
      <c r="A12024">
        <v>4114051</v>
      </c>
      <c r="B12024" t="s">
        <v>270</v>
      </c>
      <c r="C12024" s="1">
        <v>45231</v>
      </c>
      <c r="D12024" t="s">
        <v>151</v>
      </c>
      <c r="E12024" t="s">
        <v>116</v>
      </c>
      <c r="F12024" t="s">
        <v>379</v>
      </c>
      <c r="G12024">
        <f t="shared" si="187"/>
        <v>12023</v>
      </c>
      <c r="H12024" s="8">
        <v>1377.52</v>
      </c>
    </row>
    <row r="12025" spans="1:8" x14ac:dyDescent="0.3">
      <c r="A12025">
        <v>4114051</v>
      </c>
      <c r="B12025" t="s">
        <v>270</v>
      </c>
      <c r="C12025" s="1">
        <v>45323</v>
      </c>
      <c r="D12025" t="s">
        <v>151</v>
      </c>
      <c r="E12025" t="s">
        <v>116</v>
      </c>
      <c r="F12025" t="s">
        <v>379</v>
      </c>
      <c r="G12025">
        <f t="shared" si="187"/>
        <v>12024</v>
      </c>
      <c r="H12025" s="8">
        <v>508.88</v>
      </c>
    </row>
    <row r="12026" spans="1:8" x14ac:dyDescent="0.3">
      <c r="A12026">
        <v>4114051</v>
      </c>
      <c r="B12026" t="s">
        <v>270</v>
      </c>
      <c r="C12026" s="1">
        <v>45352</v>
      </c>
      <c r="D12026" t="s">
        <v>151</v>
      </c>
      <c r="E12026" t="s">
        <v>116</v>
      </c>
      <c r="F12026" t="s">
        <v>379</v>
      </c>
      <c r="G12026">
        <f t="shared" si="187"/>
        <v>12025</v>
      </c>
      <c r="H12026" s="8">
        <v>2074.1799999999998</v>
      </c>
    </row>
    <row r="12027" spans="1:8" x14ac:dyDescent="0.3">
      <c r="A12027">
        <v>4114051</v>
      </c>
      <c r="B12027" t="s">
        <v>270</v>
      </c>
      <c r="C12027" s="1">
        <v>45383</v>
      </c>
      <c r="D12027" t="s">
        <v>151</v>
      </c>
      <c r="E12027" t="s">
        <v>116</v>
      </c>
      <c r="F12027" t="s">
        <v>379</v>
      </c>
      <c r="G12027">
        <f t="shared" si="187"/>
        <v>12026</v>
      </c>
      <c r="H12027" s="8">
        <v>2090.85</v>
      </c>
    </row>
    <row r="12028" spans="1:8" x14ac:dyDescent="0.3">
      <c r="A12028">
        <v>4114051</v>
      </c>
      <c r="B12028" t="s">
        <v>270</v>
      </c>
      <c r="C12028" s="1">
        <v>45413</v>
      </c>
      <c r="D12028" t="s">
        <v>151</v>
      </c>
      <c r="E12028" t="s">
        <v>116</v>
      </c>
      <c r="F12028" t="s">
        <v>379</v>
      </c>
      <c r="G12028">
        <f t="shared" si="187"/>
        <v>12027</v>
      </c>
      <c r="H12028" s="8">
        <v>3087.38</v>
      </c>
    </row>
    <row r="12029" spans="1:8" x14ac:dyDescent="0.3">
      <c r="A12029">
        <v>4114051</v>
      </c>
      <c r="B12029" t="s">
        <v>270</v>
      </c>
      <c r="C12029" s="1">
        <v>45444</v>
      </c>
      <c r="D12029" t="s">
        <v>151</v>
      </c>
      <c r="E12029" t="s">
        <v>116</v>
      </c>
      <c r="F12029" t="s">
        <v>379</v>
      </c>
      <c r="G12029">
        <f t="shared" si="187"/>
        <v>12028</v>
      </c>
      <c r="H12029" s="8">
        <v>1517.18</v>
      </c>
    </row>
    <row r="12030" spans="1:8" x14ac:dyDescent="0.3">
      <c r="A12030">
        <v>4114051</v>
      </c>
      <c r="B12030" t="s">
        <v>270</v>
      </c>
      <c r="C12030" s="1">
        <v>45474</v>
      </c>
      <c r="D12030" t="s">
        <v>151</v>
      </c>
      <c r="E12030" t="s">
        <v>116</v>
      </c>
      <c r="F12030" t="s">
        <v>379</v>
      </c>
      <c r="G12030">
        <f t="shared" si="187"/>
        <v>12029</v>
      </c>
      <c r="H12030" s="8">
        <v>1103.76</v>
      </c>
    </row>
    <row r="12031" spans="1:8" x14ac:dyDescent="0.3">
      <c r="A12031">
        <v>4114051</v>
      </c>
      <c r="B12031" t="s">
        <v>270</v>
      </c>
      <c r="C12031" s="1">
        <v>45505</v>
      </c>
      <c r="D12031" t="s">
        <v>151</v>
      </c>
      <c r="E12031" t="s">
        <v>116</v>
      </c>
      <c r="F12031" t="s">
        <v>379</v>
      </c>
      <c r="G12031">
        <f t="shared" si="187"/>
        <v>12030</v>
      </c>
      <c r="H12031" s="8">
        <v>7761.3899999999994</v>
      </c>
    </row>
    <row r="12032" spans="1:8" x14ac:dyDescent="0.3">
      <c r="A12032">
        <v>4114051</v>
      </c>
      <c r="B12032" t="s">
        <v>270</v>
      </c>
      <c r="C12032" s="1">
        <v>45536</v>
      </c>
      <c r="D12032" t="s">
        <v>151</v>
      </c>
      <c r="E12032" t="s">
        <v>116</v>
      </c>
      <c r="F12032" t="s">
        <v>379</v>
      </c>
      <c r="G12032">
        <f t="shared" si="187"/>
        <v>12031</v>
      </c>
      <c r="H12032" s="8">
        <v>1656.55</v>
      </c>
    </row>
    <row r="12033" spans="1:8" x14ac:dyDescent="0.3">
      <c r="A12033">
        <v>4114051</v>
      </c>
      <c r="B12033" t="s">
        <v>270</v>
      </c>
      <c r="C12033" s="1">
        <v>45566</v>
      </c>
      <c r="D12033" t="s">
        <v>151</v>
      </c>
      <c r="E12033" t="s">
        <v>116</v>
      </c>
      <c r="F12033" t="s">
        <v>379</v>
      </c>
      <c r="G12033">
        <f t="shared" si="187"/>
        <v>12032</v>
      </c>
      <c r="H12033" s="8">
        <v>3549.9700000000003</v>
      </c>
    </row>
    <row r="12034" spans="1:8" x14ac:dyDescent="0.3">
      <c r="A12034">
        <v>4114051</v>
      </c>
      <c r="B12034" t="s">
        <v>270</v>
      </c>
      <c r="C12034" s="1">
        <v>45597</v>
      </c>
      <c r="D12034" t="s">
        <v>151</v>
      </c>
      <c r="E12034" t="s">
        <v>116</v>
      </c>
      <c r="F12034" t="s">
        <v>379</v>
      </c>
      <c r="G12034">
        <f t="shared" si="187"/>
        <v>12033</v>
      </c>
      <c r="H12034" s="8">
        <v>3904.86</v>
      </c>
    </row>
    <row r="12035" spans="1:8" x14ac:dyDescent="0.3">
      <c r="A12035">
        <v>4114051</v>
      </c>
      <c r="B12035" t="s">
        <v>270</v>
      </c>
      <c r="C12035" s="1">
        <v>45627</v>
      </c>
      <c r="D12035" t="s">
        <v>151</v>
      </c>
      <c r="E12035" t="s">
        <v>116</v>
      </c>
      <c r="F12035" t="s">
        <v>379</v>
      </c>
      <c r="G12035">
        <f t="shared" si="187"/>
        <v>12034</v>
      </c>
      <c r="H12035" s="8">
        <v>1200.27</v>
      </c>
    </row>
    <row r="12036" spans="1:8" x14ac:dyDescent="0.3">
      <c r="A12036">
        <v>4114051</v>
      </c>
      <c r="B12036" t="s">
        <v>270</v>
      </c>
      <c r="C12036" s="1">
        <v>45658</v>
      </c>
      <c r="D12036" t="s">
        <v>151</v>
      </c>
      <c r="E12036" t="s">
        <v>116</v>
      </c>
      <c r="F12036" t="s">
        <v>379</v>
      </c>
      <c r="G12036">
        <f t="shared" ref="G12036:G12099" si="188">G12035+1</f>
        <v>12035</v>
      </c>
      <c r="H12036" s="8">
        <v>551.76</v>
      </c>
    </row>
    <row r="12037" spans="1:8" x14ac:dyDescent="0.3">
      <c r="A12037">
        <v>4114051</v>
      </c>
      <c r="B12037" t="s">
        <v>270</v>
      </c>
      <c r="C12037" s="1">
        <v>45689</v>
      </c>
      <c r="D12037" t="s">
        <v>151</v>
      </c>
      <c r="E12037" t="s">
        <v>116</v>
      </c>
      <c r="F12037" t="s">
        <v>379</v>
      </c>
      <c r="G12037">
        <f t="shared" si="188"/>
        <v>12036</v>
      </c>
      <c r="H12037" s="8">
        <v>919.59999999999991</v>
      </c>
    </row>
    <row r="12038" spans="1:8" x14ac:dyDescent="0.3">
      <c r="A12038">
        <v>4114051</v>
      </c>
      <c r="B12038" t="s">
        <v>270</v>
      </c>
      <c r="C12038" s="1">
        <v>45717</v>
      </c>
      <c r="D12038" t="s">
        <v>151</v>
      </c>
      <c r="E12038" t="s">
        <v>116</v>
      </c>
      <c r="F12038" t="s">
        <v>379</v>
      </c>
      <c r="G12038">
        <f t="shared" si="188"/>
        <v>12037</v>
      </c>
      <c r="H12038" s="8">
        <v>3105.04</v>
      </c>
    </row>
    <row r="12039" spans="1:8" x14ac:dyDescent="0.3">
      <c r="A12039">
        <v>4114051</v>
      </c>
      <c r="B12039" t="s">
        <v>270</v>
      </c>
      <c r="C12039" s="1">
        <v>45748</v>
      </c>
      <c r="D12039" t="s">
        <v>151</v>
      </c>
      <c r="E12039" t="s">
        <v>116</v>
      </c>
      <c r="F12039" t="s">
        <v>379</v>
      </c>
      <c r="G12039">
        <f t="shared" si="188"/>
        <v>12038</v>
      </c>
      <c r="H12039" s="8">
        <v>2207.0400000000004</v>
      </c>
    </row>
    <row r="12040" spans="1:8" x14ac:dyDescent="0.3">
      <c r="A12040">
        <v>4114051</v>
      </c>
      <c r="B12040" t="s">
        <v>270</v>
      </c>
      <c r="C12040" s="1">
        <v>45778</v>
      </c>
      <c r="D12040" t="s">
        <v>151</v>
      </c>
      <c r="E12040" t="s">
        <v>116</v>
      </c>
      <c r="F12040" t="s">
        <v>379</v>
      </c>
      <c r="G12040">
        <f t="shared" si="188"/>
        <v>12039</v>
      </c>
      <c r="H12040" s="8">
        <v>1317.44</v>
      </c>
    </row>
    <row r="12041" spans="1:8" x14ac:dyDescent="0.3">
      <c r="A12041">
        <v>4114051</v>
      </c>
      <c r="B12041" t="s">
        <v>270</v>
      </c>
      <c r="C12041" s="1">
        <v>45809</v>
      </c>
      <c r="D12041" t="s">
        <v>151</v>
      </c>
      <c r="E12041" t="s">
        <v>116</v>
      </c>
      <c r="F12041" t="s">
        <v>379</v>
      </c>
      <c r="G12041">
        <f t="shared" si="188"/>
        <v>12040</v>
      </c>
      <c r="H12041" s="8">
        <v>5749.2324800000006</v>
      </c>
    </row>
    <row r="12042" spans="1:8" x14ac:dyDescent="0.3">
      <c r="A12042">
        <v>4114051</v>
      </c>
      <c r="B12042" t="s">
        <v>270</v>
      </c>
      <c r="C12042" s="1">
        <v>45839</v>
      </c>
      <c r="D12042" t="s">
        <v>151</v>
      </c>
      <c r="E12042" t="s">
        <v>116</v>
      </c>
      <c r="F12042" t="s">
        <v>379</v>
      </c>
      <c r="G12042">
        <f t="shared" si="188"/>
        <v>12041</v>
      </c>
      <c r="H12042" s="8">
        <v>7022.98</v>
      </c>
    </row>
    <row r="12043" spans="1:8" x14ac:dyDescent="0.3">
      <c r="A12043">
        <v>4114051</v>
      </c>
      <c r="B12043" t="s">
        <v>270</v>
      </c>
      <c r="C12043" s="1">
        <v>45870</v>
      </c>
      <c r="D12043" t="s">
        <v>151</v>
      </c>
      <c r="E12043" t="s">
        <v>116</v>
      </c>
      <c r="F12043" t="s">
        <v>379</v>
      </c>
      <c r="G12043">
        <f t="shared" si="188"/>
        <v>12042</v>
      </c>
      <c r="H12043" s="8">
        <v>2977.23</v>
      </c>
    </row>
    <row r="12044" spans="1:8" x14ac:dyDescent="0.3">
      <c r="A12044">
        <v>4114051</v>
      </c>
      <c r="B12044" t="s">
        <v>270</v>
      </c>
      <c r="C12044" s="1">
        <v>45901</v>
      </c>
      <c r="D12044" t="s">
        <v>151</v>
      </c>
      <c r="E12044" t="s">
        <v>116</v>
      </c>
      <c r="F12044" t="s">
        <v>379</v>
      </c>
      <c r="G12044">
        <f t="shared" si="188"/>
        <v>12043</v>
      </c>
      <c r="H12044" s="8">
        <v>1521.3600000000001</v>
      </c>
    </row>
    <row r="12045" spans="1:8" x14ac:dyDescent="0.3">
      <c r="A12045">
        <v>4114051</v>
      </c>
      <c r="B12045" t="s">
        <v>270</v>
      </c>
      <c r="C12045" s="1">
        <v>45931</v>
      </c>
      <c r="D12045" t="s">
        <v>151</v>
      </c>
      <c r="E12045" t="s">
        <v>116</v>
      </c>
      <c r="F12045" t="s">
        <v>379</v>
      </c>
      <c r="G12045">
        <f t="shared" si="188"/>
        <v>12044</v>
      </c>
      <c r="H12045" s="8">
        <v>2685.84</v>
      </c>
    </row>
    <row r="12046" spans="1:8" x14ac:dyDescent="0.3">
      <c r="A12046">
        <v>4114051</v>
      </c>
      <c r="B12046" t="s">
        <v>270</v>
      </c>
      <c r="C12046" s="1">
        <v>45962</v>
      </c>
      <c r="D12046" t="s">
        <v>151</v>
      </c>
      <c r="E12046" t="s">
        <v>116</v>
      </c>
      <c r="F12046" t="s">
        <v>379</v>
      </c>
      <c r="G12046">
        <f t="shared" si="188"/>
        <v>12045</v>
      </c>
      <c r="H12046" s="8">
        <v>2222.12</v>
      </c>
    </row>
    <row r="12047" spans="1:8" x14ac:dyDescent="0.3">
      <c r="A12047">
        <v>4114061</v>
      </c>
      <c r="B12047" t="s">
        <v>292</v>
      </c>
      <c r="C12047" s="1">
        <v>45383</v>
      </c>
      <c r="D12047" t="s">
        <v>151</v>
      </c>
      <c r="E12047" t="s">
        <v>116</v>
      </c>
      <c r="F12047" t="s">
        <v>379</v>
      </c>
      <c r="G12047">
        <f t="shared" si="188"/>
        <v>12046</v>
      </c>
      <c r="H12047" s="8">
        <v>929.55</v>
      </c>
    </row>
    <row r="12048" spans="1:8" x14ac:dyDescent="0.3">
      <c r="A12048">
        <v>4114071</v>
      </c>
      <c r="B12048" t="s">
        <v>294</v>
      </c>
      <c r="C12048" s="1">
        <v>45017</v>
      </c>
      <c r="D12048" t="s">
        <v>151</v>
      </c>
      <c r="E12048" t="s">
        <v>116</v>
      </c>
      <c r="F12048" t="s">
        <v>379</v>
      </c>
      <c r="G12048">
        <f t="shared" si="188"/>
        <v>12047</v>
      </c>
      <c r="H12048" s="8">
        <v>1409</v>
      </c>
    </row>
    <row r="12049" spans="1:8" x14ac:dyDescent="0.3">
      <c r="A12049">
        <v>4114071</v>
      </c>
      <c r="B12049" t="s">
        <v>294</v>
      </c>
      <c r="C12049" s="1">
        <v>45444</v>
      </c>
      <c r="D12049" t="s">
        <v>151</v>
      </c>
      <c r="E12049" t="s">
        <v>116</v>
      </c>
      <c r="F12049" t="s">
        <v>379</v>
      </c>
      <c r="G12049">
        <f t="shared" si="188"/>
        <v>12048</v>
      </c>
      <c r="H12049" s="8">
        <v>3571.15</v>
      </c>
    </row>
    <row r="12050" spans="1:8" x14ac:dyDescent="0.3">
      <c r="A12050">
        <v>4114071</v>
      </c>
      <c r="B12050" t="s">
        <v>294</v>
      </c>
      <c r="C12050" s="1">
        <v>45505</v>
      </c>
      <c r="D12050" t="s">
        <v>151</v>
      </c>
      <c r="E12050" t="s">
        <v>116</v>
      </c>
      <c r="F12050" t="s">
        <v>379</v>
      </c>
      <c r="G12050">
        <f t="shared" si="188"/>
        <v>12049</v>
      </c>
      <c r="H12050" s="8">
        <v>4117.34</v>
      </c>
    </row>
    <row r="12051" spans="1:8" x14ac:dyDescent="0.3">
      <c r="A12051">
        <v>4114071</v>
      </c>
      <c r="B12051" t="s">
        <v>294</v>
      </c>
      <c r="C12051" s="1">
        <v>45566</v>
      </c>
      <c r="D12051" t="s">
        <v>151</v>
      </c>
      <c r="E12051" t="s">
        <v>116</v>
      </c>
      <c r="F12051" t="s">
        <v>379</v>
      </c>
      <c r="G12051">
        <f t="shared" si="188"/>
        <v>12050</v>
      </c>
      <c r="H12051" s="8">
        <v>2684</v>
      </c>
    </row>
    <row r="12052" spans="1:8" x14ac:dyDescent="0.3">
      <c r="A12052">
        <v>4114071</v>
      </c>
      <c r="B12052" t="s">
        <v>294</v>
      </c>
      <c r="C12052" s="1">
        <v>45962</v>
      </c>
      <c r="D12052" t="s">
        <v>151</v>
      </c>
      <c r="E12052" t="s">
        <v>116</v>
      </c>
      <c r="F12052" t="s">
        <v>379</v>
      </c>
      <c r="G12052">
        <f t="shared" si="188"/>
        <v>12051</v>
      </c>
      <c r="H12052" s="8">
        <v>1264.26</v>
      </c>
    </row>
    <row r="12053" spans="1:8" x14ac:dyDescent="0.3">
      <c r="A12053">
        <v>4114090</v>
      </c>
      <c r="B12053" t="s">
        <v>507</v>
      </c>
      <c r="C12053" s="1">
        <v>45658</v>
      </c>
      <c r="D12053" t="s">
        <v>41</v>
      </c>
      <c r="E12053" t="s">
        <v>42</v>
      </c>
      <c r="F12053" t="s">
        <v>379</v>
      </c>
      <c r="G12053">
        <f t="shared" si="188"/>
        <v>12052</v>
      </c>
      <c r="H12053" s="8">
        <v>145.86240000000001</v>
      </c>
    </row>
    <row r="12054" spans="1:8" x14ac:dyDescent="0.3">
      <c r="A12054">
        <v>4114090</v>
      </c>
      <c r="B12054" t="s">
        <v>507</v>
      </c>
      <c r="C12054" s="1">
        <v>45778</v>
      </c>
      <c r="D12054" t="s">
        <v>41</v>
      </c>
      <c r="E12054" t="s">
        <v>42</v>
      </c>
      <c r="F12054" t="s">
        <v>379</v>
      </c>
      <c r="G12054">
        <f t="shared" si="188"/>
        <v>12053</v>
      </c>
      <c r="H12054" s="8">
        <v>-13.45</v>
      </c>
    </row>
    <row r="12055" spans="1:8" x14ac:dyDescent="0.3">
      <c r="A12055">
        <v>4114090</v>
      </c>
      <c r="B12055" t="s">
        <v>507</v>
      </c>
      <c r="C12055" s="1">
        <v>45931</v>
      </c>
      <c r="D12055" t="s">
        <v>41</v>
      </c>
      <c r="E12055" t="s">
        <v>42</v>
      </c>
      <c r="F12055" t="s">
        <v>379</v>
      </c>
      <c r="G12055">
        <f t="shared" si="188"/>
        <v>12054</v>
      </c>
      <c r="H12055" s="8">
        <v>6.5671749000000004</v>
      </c>
    </row>
    <row r="12056" spans="1:8" x14ac:dyDescent="0.3">
      <c r="A12056">
        <v>4114091</v>
      </c>
      <c r="B12056" t="s">
        <v>508</v>
      </c>
      <c r="C12056" s="1">
        <v>45231</v>
      </c>
      <c r="D12056" t="s">
        <v>41</v>
      </c>
      <c r="E12056" t="s">
        <v>116</v>
      </c>
      <c r="F12056" t="s">
        <v>379</v>
      </c>
      <c r="G12056">
        <f t="shared" si="188"/>
        <v>12055</v>
      </c>
      <c r="H12056" s="8">
        <v>176.06</v>
      </c>
    </row>
    <row r="12057" spans="1:8" x14ac:dyDescent="0.3">
      <c r="A12057">
        <v>4114091</v>
      </c>
      <c r="B12057" t="s">
        <v>508</v>
      </c>
      <c r="C12057" s="1">
        <v>45352</v>
      </c>
      <c r="D12057" t="s">
        <v>41</v>
      </c>
      <c r="E12057" t="s">
        <v>116</v>
      </c>
      <c r="F12057" t="s">
        <v>379</v>
      </c>
      <c r="G12057">
        <f t="shared" si="188"/>
        <v>12056</v>
      </c>
      <c r="H12057" s="8">
        <v>1732.5400000000002</v>
      </c>
    </row>
    <row r="12058" spans="1:8" x14ac:dyDescent="0.3">
      <c r="A12058">
        <v>4114091</v>
      </c>
      <c r="B12058" t="s">
        <v>508</v>
      </c>
      <c r="C12058" s="1">
        <v>45383</v>
      </c>
      <c r="D12058" t="s">
        <v>41</v>
      </c>
      <c r="E12058" t="s">
        <v>116</v>
      </c>
      <c r="F12058" t="s">
        <v>379</v>
      </c>
      <c r="G12058">
        <f t="shared" si="188"/>
        <v>12057</v>
      </c>
      <c r="H12058" s="8">
        <v>2403.4</v>
      </c>
    </row>
    <row r="12059" spans="1:8" x14ac:dyDescent="0.3">
      <c r="A12059">
        <v>4114091</v>
      </c>
      <c r="B12059" t="s">
        <v>508</v>
      </c>
      <c r="C12059" s="1">
        <v>45413</v>
      </c>
      <c r="D12059" t="s">
        <v>41</v>
      </c>
      <c r="E12059" t="s">
        <v>116</v>
      </c>
      <c r="F12059" t="s">
        <v>379</v>
      </c>
      <c r="G12059">
        <f t="shared" si="188"/>
        <v>12058</v>
      </c>
      <c r="H12059" s="8">
        <v>2265.9500000000003</v>
      </c>
    </row>
    <row r="12060" spans="1:8" x14ac:dyDescent="0.3">
      <c r="A12060">
        <v>4114091</v>
      </c>
      <c r="B12060" t="s">
        <v>508</v>
      </c>
      <c r="C12060" s="1">
        <v>45444</v>
      </c>
      <c r="D12060" t="s">
        <v>41</v>
      </c>
      <c r="E12060" t="s">
        <v>116</v>
      </c>
      <c r="F12060" t="s">
        <v>379</v>
      </c>
      <c r="G12060">
        <f t="shared" si="188"/>
        <v>12059</v>
      </c>
      <c r="H12060" s="8">
        <v>747.08</v>
      </c>
    </row>
    <row r="12061" spans="1:8" x14ac:dyDescent="0.3">
      <c r="A12061">
        <v>4114091</v>
      </c>
      <c r="B12061" t="s">
        <v>508</v>
      </c>
      <c r="C12061" s="1">
        <v>45474</v>
      </c>
      <c r="D12061" t="s">
        <v>41</v>
      </c>
      <c r="E12061" t="s">
        <v>116</v>
      </c>
      <c r="F12061" t="s">
        <v>379</v>
      </c>
      <c r="G12061">
        <f t="shared" si="188"/>
        <v>12060</v>
      </c>
      <c r="H12061" s="8">
        <v>3682.82</v>
      </c>
    </row>
    <row r="12062" spans="1:8" x14ac:dyDescent="0.3">
      <c r="A12062">
        <v>4114091</v>
      </c>
      <c r="B12062" t="s">
        <v>508</v>
      </c>
      <c r="C12062" s="1">
        <v>45505</v>
      </c>
      <c r="D12062" t="s">
        <v>41</v>
      </c>
      <c r="E12062" t="s">
        <v>116</v>
      </c>
      <c r="F12062" t="s">
        <v>379</v>
      </c>
      <c r="G12062">
        <f t="shared" si="188"/>
        <v>12061</v>
      </c>
      <c r="H12062" s="8">
        <v>948.18000000000006</v>
      </c>
    </row>
    <row r="12063" spans="1:8" x14ac:dyDescent="0.3">
      <c r="A12063">
        <v>4114091</v>
      </c>
      <c r="B12063" t="s">
        <v>508</v>
      </c>
      <c r="C12063" s="1">
        <v>45536</v>
      </c>
      <c r="D12063" t="s">
        <v>41</v>
      </c>
      <c r="E12063" t="s">
        <v>116</v>
      </c>
      <c r="F12063" t="s">
        <v>379</v>
      </c>
      <c r="G12063">
        <f t="shared" si="188"/>
        <v>12062</v>
      </c>
      <c r="H12063" s="8">
        <v>1349.37</v>
      </c>
    </row>
    <row r="12064" spans="1:8" x14ac:dyDescent="0.3">
      <c r="A12064">
        <v>4114091</v>
      </c>
      <c r="B12064" t="s">
        <v>508</v>
      </c>
      <c r="C12064" s="1">
        <v>45566</v>
      </c>
      <c r="D12064" t="s">
        <v>41</v>
      </c>
      <c r="E12064" t="s">
        <v>116</v>
      </c>
      <c r="F12064" t="s">
        <v>379</v>
      </c>
      <c r="G12064">
        <f t="shared" si="188"/>
        <v>12063</v>
      </c>
      <c r="H12064" s="8">
        <v>2123.52</v>
      </c>
    </row>
    <row r="12065" spans="1:8" x14ac:dyDescent="0.3">
      <c r="A12065">
        <v>4114091</v>
      </c>
      <c r="B12065" t="s">
        <v>508</v>
      </c>
      <c r="C12065" s="1">
        <v>45597</v>
      </c>
      <c r="D12065" t="s">
        <v>41</v>
      </c>
      <c r="E12065" t="s">
        <v>116</v>
      </c>
      <c r="F12065" t="s">
        <v>379</v>
      </c>
      <c r="G12065">
        <f t="shared" si="188"/>
        <v>12064</v>
      </c>
      <c r="H12065" s="8">
        <v>765.16000000000008</v>
      </c>
    </row>
    <row r="12066" spans="1:8" x14ac:dyDescent="0.3">
      <c r="A12066">
        <v>4114091</v>
      </c>
      <c r="B12066" t="s">
        <v>508</v>
      </c>
      <c r="C12066" s="1">
        <v>45627</v>
      </c>
      <c r="D12066" t="s">
        <v>41</v>
      </c>
      <c r="E12066" t="s">
        <v>116</v>
      </c>
      <c r="F12066" t="s">
        <v>379</v>
      </c>
      <c r="G12066">
        <f t="shared" si="188"/>
        <v>12065</v>
      </c>
      <c r="H12066" s="8">
        <v>790.85</v>
      </c>
    </row>
    <row r="12067" spans="1:8" x14ac:dyDescent="0.3">
      <c r="A12067">
        <v>4114091</v>
      </c>
      <c r="B12067" t="s">
        <v>508</v>
      </c>
      <c r="C12067" s="1">
        <v>45658</v>
      </c>
      <c r="D12067" t="s">
        <v>41</v>
      </c>
      <c r="E12067" t="s">
        <v>116</v>
      </c>
      <c r="F12067" t="s">
        <v>379</v>
      </c>
      <c r="G12067">
        <f t="shared" si="188"/>
        <v>12066</v>
      </c>
      <c r="H12067" s="8">
        <v>891.80240000000003</v>
      </c>
    </row>
    <row r="12068" spans="1:8" x14ac:dyDescent="0.3">
      <c r="A12068">
        <v>4114091</v>
      </c>
      <c r="B12068" t="s">
        <v>508</v>
      </c>
      <c r="C12068" s="1">
        <v>45689</v>
      </c>
      <c r="D12068" t="s">
        <v>41</v>
      </c>
      <c r="E12068" t="s">
        <v>116</v>
      </c>
      <c r="F12068" t="s">
        <v>379</v>
      </c>
      <c r="G12068">
        <f t="shared" si="188"/>
        <v>12067</v>
      </c>
      <c r="H12068" s="8">
        <v>634.1</v>
      </c>
    </row>
    <row r="12069" spans="1:8" x14ac:dyDescent="0.3">
      <c r="A12069">
        <v>4114091</v>
      </c>
      <c r="B12069" t="s">
        <v>508</v>
      </c>
      <c r="C12069" s="1">
        <v>45717</v>
      </c>
      <c r="D12069" t="s">
        <v>41</v>
      </c>
      <c r="E12069" t="s">
        <v>116</v>
      </c>
      <c r="F12069" t="s">
        <v>379</v>
      </c>
      <c r="G12069">
        <f t="shared" si="188"/>
        <v>12068</v>
      </c>
      <c r="H12069" s="8">
        <v>391.28</v>
      </c>
    </row>
    <row r="12070" spans="1:8" x14ac:dyDescent="0.3">
      <c r="A12070">
        <v>4114091</v>
      </c>
      <c r="B12070" t="s">
        <v>508</v>
      </c>
      <c r="C12070" s="1">
        <v>45748</v>
      </c>
      <c r="D12070" t="s">
        <v>41</v>
      </c>
      <c r="E12070" t="s">
        <v>116</v>
      </c>
      <c r="F12070" t="s">
        <v>379</v>
      </c>
      <c r="G12070">
        <f t="shared" si="188"/>
        <v>12069</v>
      </c>
      <c r="H12070" s="8">
        <v>224.88</v>
      </c>
    </row>
    <row r="12071" spans="1:8" x14ac:dyDescent="0.3">
      <c r="A12071">
        <v>4114091</v>
      </c>
      <c r="B12071" t="s">
        <v>508</v>
      </c>
      <c r="C12071" s="1">
        <v>45778</v>
      </c>
      <c r="D12071" t="s">
        <v>41</v>
      </c>
      <c r="E12071" t="s">
        <v>116</v>
      </c>
      <c r="F12071" t="s">
        <v>379</v>
      </c>
      <c r="G12071">
        <f t="shared" si="188"/>
        <v>12070</v>
      </c>
      <c r="H12071" s="8">
        <v>269</v>
      </c>
    </row>
    <row r="12072" spans="1:8" x14ac:dyDescent="0.3">
      <c r="A12072">
        <v>4114091</v>
      </c>
      <c r="B12072" t="s">
        <v>508</v>
      </c>
      <c r="C12072" s="1">
        <v>45809</v>
      </c>
      <c r="D12072" t="s">
        <v>41</v>
      </c>
      <c r="E12072" t="s">
        <v>116</v>
      </c>
      <c r="F12072" t="s">
        <v>379</v>
      </c>
      <c r="G12072">
        <f t="shared" si="188"/>
        <v>12071</v>
      </c>
      <c r="H12072" s="8">
        <v>1201.92</v>
      </c>
    </row>
    <row r="12073" spans="1:8" x14ac:dyDescent="0.3">
      <c r="A12073">
        <v>4114091</v>
      </c>
      <c r="B12073" t="s">
        <v>508</v>
      </c>
      <c r="C12073" s="1">
        <v>45839</v>
      </c>
      <c r="D12073" t="s">
        <v>41</v>
      </c>
      <c r="E12073" t="s">
        <v>116</v>
      </c>
      <c r="F12073" t="s">
        <v>379</v>
      </c>
      <c r="G12073">
        <f t="shared" si="188"/>
        <v>12072</v>
      </c>
      <c r="H12073" s="8">
        <v>1262.45</v>
      </c>
    </row>
    <row r="12074" spans="1:8" x14ac:dyDescent="0.3">
      <c r="A12074">
        <v>4114091</v>
      </c>
      <c r="B12074" t="s">
        <v>508</v>
      </c>
      <c r="C12074" s="1">
        <v>45870</v>
      </c>
      <c r="D12074" t="s">
        <v>41</v>
      </c>
      <c r="E12074" t="s">
        <v>116</v>
      </c>
      <c r="F12074" t="s">
        <v>379</v>
      </c>
      <c r="G12074">
        <f t="shared" si="188"/>
        <v>12073</v>
      </c>
      <c r="H12074" s="8">
        <v>1051.1500000000001</v>
      </c>
    </row>
    <row r="12075" spans="1:8" x14ac:dyDescent="0.3">
      <c r="A12075">
        <v>4114091</v>
      </c>
      <c r="B12075" t="s">
        <v>508</v>
      </c>
      <c r="C12075" s="1">
        <v>45901</v>
      </c>
      <c r="D12075" t="s">
        <v>41</v>
      </c>
      <c r="E12075" t="s">
        <v>116</v>
      </c>
      <c r="F12075" t="s">
        <v>379</v>
      </c>
      <c r="G12075">
        <f t="shared" si="188"/>
        <v>12074</v>
      </c>
      <c r="H12075" s="8">
        <v>374.03</v>
      </c>
    </row>
    <row r="12076" spans="1:8" x14ac:dyDescent="0.3">
      <c r="A12076">
        <v>4114091</v>
      </c>
      <c r="B12076" t="s">
        <v>508</v>
      </c>
      <c r="C12076" s="1">
        <v>45931</v>
      </c>
      <c r="D12076" t="s">
        <v>41</v>
      </c>
      <c r="E12076" t="s">
        <v>116</v>
      </c>
      <c r="F12076" t="s">
        <v>379</v>
      </c>
      <c r="G12076">
        <f t="shared" si="188"/>
        <v>12075</v>
      </c>
      <c r="H12076" s="8">
        <v>1590.7471748999999</v>
      </c>
    </row>
    <row r="12077" spans="1:8" x14ac:dyDescent="0.3">
      <c r="A12077">
        <v>4114091</v>
      </c>
      <c r="B12077" t="s">
        <v>508</v>
      </c>
      <c r="C12077" s="1">
        <v>45962</v>
      </c>
      <c r="D12077" t="s">
        <v>41</v>
      </c>
      <c r="E12077" t="s">
        <v>116</v>
      </c>
      <c r="F12077" t="s">
        <v>379</v>
      </c>
      <c r="G12077">
        <f t="shared" si="188"/>
        <v>12076</v>
      </c>
      <c r="H12077" s="8">
        <v>468.51</v>
      </c>
    </row>
    <row r="12078" spans="1:8" x14ac:dyDescent="0.3">
      <c r="A12078">
        <v>4114091</v>
      </c>
      <c r="B12078" t="s">
        <v>508</v>
      </c>
      <c r="C12078" s="1">
        <v>45992</v>
      </c>
      <c r="D12078" t="s">
        <v>41</v>
      </c>
      <c r="E12078" t="s">
        <v>116</v>
      </c>
      <c r="F12078" t="s">
        <v>379</v>
      </c>
      <c r="G12078">
        <f t="shared" si="188"/>
        <v>12077</v>
      </c>
      <c r="H12078" s="8">
        <v>556.02</v>
      </c>
    </row>
    <row r="12079" spans="1:8" x14ac:dyDescent="0.3">
      <c r="A12079">
        <v>4116020</v>
      </c>
      <c r="B12079" t="s">
        <v>399</v>
      </c>
      <c r="C12079" s="1">
        <v>45231</v>
      </c>
      <c r="D12079" t="s">
        <v>41</v>
      </c>
      <c r="E12079" t="s">
        <v>42</v>
      </c>
      <c r="F12079" t="s">
        <v>379</v>
      </c>
      <c r="G12079">
        <f t="shared" si="188"/>
        <v>12078</v>
      </c>
      <c r="H12079" s="8">
        <v>1512.4780000000005</v>
      </c>
    </row>
    <row r="12080" spans="1:8" x14ac:dyDescent="0.3">
      <c r="A12080">
        <v>4116020</v>
      </c>
      <c r="B12080" t="s">
        <v>399</v>
      </c>
      <c r="C12080" s="1">
        <v>45261</v>
      </c>
      <c r="D12080" t="s">
        <v>41</v>
      </c>
      <c r="E12080" t="s">
        <v>42</v>
      </c>
      <c r="F12080" t="s">
        <v>379</v>
      </c>
      <c r="G12080">
        <f t="shared" si="188"/>
        <v>12079</v>
      </c>
      <c r="H12080" s="8">
        <v>10.199999999999999</v>
      </c>
    </row>
    <row r="12081" spans="1:8" x14ac:dyDescent="0.3">
      <c r="A12081">
        <v>4116020</v>
      </c>
      <c r="B12081" t="s">
        <v>399</v>
      </c>
      <c r="C12081" s="1">
        <v>45292</v>
      </c>
      <c r="D12081" t="s">
        <v>41</v>
      </c>
      <c r="E12081" t="s">
        <v>42</v>
      </c>
      <c r="F12081" t="s">
        <v>379</v>
      </c>
      <c r="G12081">
        <f t="shared" si="188"/>
        <v>12080</v>
      </c>
      <c r="H12081" s="8">
        <v>-314.89999999999998</v>
      </c>
    </row>
    <row r="12082" spans="1:8" x14ac:dyDescent="0.3">
      <c r="A12082">
        <v>4116020</v>
      </c>
      <c r="B12082" t="s">
        <v>399</v>
      </c>
      <c r="C12082" s="1">
        <v>45352</v>
      </c>
      <c r="D12082" t="s">
        <v>41</v>
      </c>
      <c r="E12082" t="s">
        <v>42</v>
      </c>
      <c r="F12082" t="s">
        <v>379</v>
      </c>
      <c r="G12082">
        <f t="shared" si="188"/>
        <v>12081</v>
      </c>
      <c r="H12082" s="8">
        <v>65.2</v>
      </c>
    </row>
    <row r="12083" spans="1:8" x14ac:dyDescent="0.3">
      <c r="A12083">
        <v>4116020</v>
      </c>
      <c r="B12083" t="s">
        <v>399</v>
      </c>
      <c r="C12083" s="1">
        <v>45383</v>
      </c>
      <c r="D12083" t="s">
        <v>41</v>
      </c>
      <c r="E12083" t="s">
        <v>42</v>
      </c>
      <c r="F12083" t="s">
        <v>379</v>
      </c>
      <c r="G12083">
        <f t="shared" si="188"/>
        <v>12082</v>
      </c>
      <c r="H12083" s="8">
        <v>-1.7484</v>
      </c>
    </row>
    <row r="12084" spans="1:8" x14ac:dyDescent="0.3">
      <c r="A12084">
        <v>4116020</v>
      </c>
      <c r="B12084" t="s">
        <v>399</v>
      </c>
      <c r="C12084" s="1">
        <v>45444</v>
      </c>
      <c r="D12084" t="s">
        <v>41</v>
      </c>
      <c r="E12084" t="s">
        <v>42</v>
      </c>
      <c r="F12084" t="s">
        <v>379</v>
      </c>
      <c r="G12084">
        <f t="shared" si="188"/>
        <v>12083</v>
      </c>
      <c r="H12084" s="8">
        <v>183</v>
      </c>
    </row>
    <row r="12085" spans="1:8" x14ac:dyDescent="0.3">
      <c r="A12085">
        <v>4116020</v>
      </c>
      <c r="B12085" t="s">
        <v>399</v>
      </c>
      <c r="C12085" s="1">
        <v>45474</v>
      </c>
      <c r="D12085" t="s">
        <v>41</v>
      </c>
      <c r="E12085" t="s">
        <v>42</v>
      </c>
      <c r="F12085" t="s">
        <v>379</v>
      </c>
      <c r="G12085">
        <f t="shared" si="188"/>
        <v>12084</v>
      </c>
      <c r="H12085" s="8">
        <v>-13.23</v>
      </c>
    </row>
    <row r="12086" spans="1:8" x14ac:dyDescent="0.3">
      <c r="A12086">
        <v>4116020</v>
      </c>
      <c r="B12086" t="s">
        <v>399</v>
      </c>
      <c r="C12086" s="1">
        <v>45505</v>
      </c>
      <c r="D12086" t="s">
        <v>41</v>
      </c>
      <c r="E12086" t="s">
        <v>42</v>
      </c>
      <c r="F12086" t="s">
        <v>379</v>
      </c>
      <c r="G12086">
        <f t="shared" si="188"/>
        <v>12085</v>
      </c>
      <c r="H12086" s="8">
        <v>176.29999999999998</v>
      </c>
    </row>
    <row r="12087" spans="1:8" x14ac:dyDescent="0.3">
      <c r="A12087">
        <v>4116021</v>
      </c>
      <c r="B12087" t="s">
        <v>400</v>
      </c>
      <c r="C12087" s="1">
        <v>45231</v>
      </c>
      <c r="D12087" t="s">
        <v>41</v>
      </c>
      <c r="E12087" t="s">
        <v>116</v>
      </c>
      <c r="F12087" t="s">
        <v>379</v>
      </c>
      <c r="G12087">
        <f t="shared" si="188"/>
        <v>12086</v>
      </c>
      <c r="H12087" s="8">
        <v>27723.148000000005</v>
      </c>
    </row>
    <row r="12088" spans="1:8" x14ac:dyDescent="0.3">
      <c r="A12088">
        <v>4116021</v>
      </c>
      <c r="B12088" t="s">
        <v>400</v>
      </c>
      <c r="C12088" s="1">
        <v>45261</v>
      </c>
      <c r="D12088" t="s">
        <v>41</v>
      </c>
      <c r="E12088" t="s">
        <v>116</v>
      </c>
      <c r="F12088" t="s">
        <v>379</v>
      </c>
      <c r="G12088">
        <f t="shared" si="188"/>
        <v>12087</v>
      </c>
      <c r="H12088" s="8">
        <v>10382</v>
      </c>
    </row>
    <row r="12089" spans="1:8" x14ac:dyDescent="0.3">
      <c r="A12089">
        <v>4116021</v>
      </c>
      <c r="B12089" t="s">
        <v>400</v>
      </c>
      <c r="C12089" s="1">
        <v>45292</v>
      </c>
      <c r="D12089" t="s">
        <v>41</v>
      </c>
      <c r="E12089" t="s">
        <v>116</v>
      </c>
      <c r="F12089" t="s">
        <v>379</v>
      </c>
      <c r="G12089">
        <f t="shared" si="188"/>
        <v>12088</v>
      </c>
      <c r="H12089" s="8">
        <v>16180</v>
      </c>
    </row>
    <row r="12090" spans="1:8" x14ac:dyDescent="0.3">
      <c r="A12090">
        <v>4116021</v>
      </c>
      <c r="B12090" t="s">
        <v>400</v>
      </c>
      <c r="C12090" s="1">
        <v>45323</v>
      </c>
      <c r="D12090" t="s">
        <v>41</v>
      </c>
      <c r="E12090" t="s">
        <v>116</v>
      </c>
      <c r="F12090" t="s">
        <v>379</v>
      </c>
      <c r="G12090">
        <f t="shared" si="188"/>
        <v>12089</v>
      </c>
      <c r="H12090" s="8">
        <v>5149</v>
      </c>
    </row>
    <row r="12091" spans="1:8" x14ac:dyDescent="0.3">
      <c r="A12091">
        <v>4116021</v>
      </c>
      <c r="B12091" t="s">
        <v>400</v>
      </c>
      <c r="C12091" s="1">
        <v>45352</v>
      </c>
      <c r="D12091" t="s">
        <v>41</v>
      </c>
      <c r="E12091" t="s">
        <v>116</v>
      </c>
      <c r="F12091" t="s">
        <v>379</v>
      </c>
      <c r="G12091">
        <f t="shared" si="188"/>
        <v>12090</v>
      </c>
      <c r="H12091" s="8">
        <v>2367</v>
      </c>
    </row>
    <row r="12092" spans="1:8" x14ac:dyDescent="0.3">
      <c r="A12092">
        <v>4116021</v>
      </c>
      <c r="B12092" t="s">
        <v>400</v>
      </c>
      <c r="C12092" s="1">
        <v>45383</v>
      </c>
      <c r="D12092" t="s">
        <v>41</v>
      </c>
      <c r="E12092" t="s">
        <v>116</v>
      </c>
      <c r="F12092" t="s">
        <v>379</v>
      </c>
      <c r="G12092">
        <f t="shared" si="188"/>
        <v>12091</v>
      </c>
      <c r="H12092" s="8">
        <v>217.0016</v>
      </c>
    </row>
    <row r="12093" spans="1:8" x14ac:dyDescent="0.3">
      <c r="A12093">
        <v>4116021</v>
      </c>
      <c r="B12093" t="s">
        <v>400</v>
      </c>
      <c r="C12093" s="1">
        <v>45413</v>
      </c>
      <c r="D12093" t="s">
        <v>41</v>
      </c>
      <c r="E12093" t="s">
        <v>116</v>
      </c>
      <c r="F12093" t="s">
        <v>379</v>
      </c>
      <c r="G12093">
        <f t="shared" si="188"/>
        <v>12092</v>
      </c>
      <c r="H12093" s="8">
        <v>4534</v>
      </c>
    </row>
    <row r="12094" spans="1:8" x14ac:dyDescent="0.3">
      <c r="A12094">
        <v>4116021</v>
      </c>
      <c r="B12094" t="s">
        <v>400</v>
      </c>
      <c r="C12094" s="1">
        <v>45444</v>
      </c>
      <c r="D12094" t="s">
        <v>41</v>
      </c>
      <c r="E12094" t="s">
        <v>116</v>
      </c>
      <c r="F12094" t="s">
        <v>379</v>
      </c>
      <c r="G12094">
        <f t="shared" si="188"/>
        <v>12093</v>
      </c>
      <c r="H12094" s="8">
        <v>1947</v>
      </c>
    </row>
    <row r="12095" spans="1:8" x14ac:dyDescent="0.3">
      <c r="A12095">
        <v>4116021</v>
      </c>
      <c r="B12095" t="s">
        <v>400</v>
      </c>
      <c r="C12095" s="1">
        <v>45474</v>
      </c>
      <c r="D12095" t="s">
        <v>41</v>
      </c>
      <c r="E12095" t="s">
        <v>116</v>
      </c>
      <c r="F12095" t="s">
        <v>379</v>
      </c>
      <c r="G12095">
        <f t="shared" si="188"/>
        <v>12094</v>
      </c>
      <c r="H12095" s="8">
        <v>6745.3</v>
      </c>
    </row>
    <row r="12096" spans="1:8" x14ac:dyDescent="0.3">
      <c r="A12096">
        <v>4116021</v>
      </c>
      <c r="B12096" t="s">
        <v>400</v>
      </c>
      <c r="C12096" s="1">
        <v>45505</v>
      </c>
      <c r="D12096" t="s">
        <v>41</v>
      </c>
      <c r="E12096" t="s">
        <v>116</v>
      </c>
      <c r="F12096" t="s">
        <v>379</v>
      </c>
      <c r="G12096">
        <f t="shared" si="188"/>
        <v>12095</v>
      </c>
      <c r="H12096" s="8">
        <v>2378</v>
      </c>
    </row>
    <row r="12097" spans="1:8" x14ac:dyDescent="0.3">
      <c r="A12097">
        <v>4116021</v>
      </c>
      <c r="B12097" t="s">
        <v>400</v>
      </c>
      <c r="C12097" s="1">
        <v>45536</v>
      </c>
      <c r="D12097" t="s">
        <v>41</v>
      </c>
      <c r="E12097" t="s">
        <v>116</v>
      </c>
      <c r="F12097" t="s">
        <v>379</v>
      </c>
      <c r="G12097">
        <f t="shared" si="188"/>
        <v>12096</v>
      </c>
      <c r="H12097" s="8">
        <v>454</v>
      </c>
    </row>
    <row r="12098" spans="1:8" x14ac:dyDescent="0.3">
      <c r="A12098">
        <v>4116021</v>
      </c>
      <c r="B12098" t="s">
        <v>400</v>
      </c>
      <c r="C12098" s="1">
        <v>45566</v>
      </c>
      <c r="D12098" t="s">
        <v>41</v>
      </c>
      <c r="E12098" t="s">
        <v>116</v>
      </c>
      <c r="F12098" t="s">
        <v>379</v>
      </c>
      <c r="G12098">
        <f t="shared" si="188"/>
        <v>12097</v>
      </c>
      <c r="H12098" s="8">
        <v>2790</v>
      </c>
    </row>
    <row r="12099" spans="1:8" x14ac:dyDescent="0.3">
      <c r="A12099">
        <v>4116030</v>
      </c>
      <c r="B12099" t="s">
        <v>401</v>
      </c>
      <c r="C12099" s="1">
        <v>45383</v>
      </c>
      <c r="D12099" t="s">
        <v>41</v>
      </c>
      <c r="E12099" t="s">
        <v>42</v>
      </c>
      <c r="F12099" t="s">
        <v>379</v>
      </c>
      <c r="G12099">
        <f t="shared" si="188"/>
        <v>12098</v>
      </c>
      <c r="H12099" s="8">
        <v>4.2</v>
      </c>
    </row>
    <row r="12100" spans="1:8" x14ac:dyDescent="0.3">
      <c r="A12100">
        <v>4116030</v>
      </c>
      <c r="B12100" t="s">
        <v>401</v>
      </c>
      <c r="C12100" s="1">
        <v>45474</v>
      </c>
      <c r="D12100" t="s">
        <v>41</v>
      </c>
      <c r="E12100" t="s">
        <v>42</v>
      </c>
      <c r="F12100" t="s">
        <v>379</v>
      </c>
      <c r="G12100">
        <f t="shared" ref="G12100:G12163" si="189">G12099+1</f>
        <v>12099</v>
      </c>
      <c r="H12100" s="8">
        <v>1652.4</v>
      </c>
    </row>
    <row r="12101" spans="1:8" x14ac:dyDescent="0.3">
      <c r="A12101">
        <v>4116031</v>
      </c>
      <c r="B12101" t="s">
        <v>402</v>
      </c>
      <c r="C12101" s="1">
        <v>45231</v>
      </c>
      <c r="D12101" t="s">
        <v>41</v>
      </c>
      <c r="E12101" t="s">
        <v>116</v>
      </c>
      <c r="F12101" t="s">
        <v>379</v>
      </c>
      <c r="G12101">
        <f t="shared" si="189"/>
        <v>12100</v>
      </c>
      <c r="H12101" s="8">
        <v>301</v>
      </c>
    </row>
    <row r="12102" spans="1:8" x14ac:dyDescent="0.3">
      <c r="A12102">
        <v>4116031</v>
      </c>
      <c r="B12102" t="s">
        <v>402</v>
      </c>
      <c r="C12102" s="1">
        <v>45261</v>
      </c>
      <c r="D12102" t="s">
        <v>41</v>
      </c>
      <c r="E12102" t="s">
        <v>116</v>
      </c>
      <c r="F12102" t="s">
        <v>379</v>
      </c>
      <c r="G12102">
        <f t="shared" si="189"/>
        <v>12101</v>
      </c>
      <c r="H12102" s="8">
        <v>1040</v>
      </c>
    </row>
    <row r="12103" spans="1:8" x14ac:dyDescent="0.3">
      <c r="A12103">
        <v>4116031</v>
      </c>
      <c r="B12103" t="s">
        <v>402</v>
      </c>
      <c r="C12103" s="1">
        <v>45292</v>
      </c>
      <c r="D12103" t="s">
        <v>41</v>
      </c>
      <c r="E12103" t="s">
        <v>116</v>
      </c>
      <c r="F12103" t="s">
        <v>379</v>
      </c>
      <c r="G12103">
        <f t="shared" si="189"/>
        <v>12102</v>
      </c>
      <c r="H12103" s="8">
        <v>714</v>
      </c>
    </row>
    <row r="12104" spans="1:8" x14ac:dyDescent="0.3">
      <c r="A12104">
        <v>4116031</v>
      </c>
      <c r="B12104" t="s">
        <v>402</v>
      </c>
      <c r="C12104" s="1">
        <v>45323</v>
      </c>
      <c r="D12104" t="s">
        <v>41</v>
      </c>
      <c r="E12104" t="s">
        <v>116</v>
      </c>
      <c r="F12104" t="s">
        <v>379</v>
      </c>
      <c r="G12104">
        <f t="shared" si="189"/>
        <v>12103</v>
      </c>
      <c r="H12104" s="8">
        <v>1654</v>
      </c>
    </row>
    <row r="12105" spans="1:8" x14ac:dyDescent="0.3">
      <c r="A12105">
        <v>4116031</v>
      </c>
      <c r="B12105" t="s">
        <v>402</v>
      </c>
      <c r="C12105" s="1">
        <v>45383</v>
      </c>
      <c r="D12105" t="s">
        <v>41</v>
      </c>
      <c r="E12105" t="s">
        <v>116</v>
      </c>
      <c r="F12105" t="s">
        <v>379</v>
      </c>
      <c r="G12105">
        <f t="shared" si="189"/>
        <v>12104</v>
      </c>
      <c r="H12105" s="8">
        <v>42</v>
      </c>
    </row>
    <row r="12106" spans="1:8" x14ac:dyDescent="0.3">
      <c r="A12106">
        <v>4116031</v>
      </c>
      <c r="B12106" t="s">
        <v>402</v>
      </c>
      <c r="C12106" s="1">
        <v>45444</v>
      </c>
      <c r="D12106" t="s">
        <v>41</v>
      </c>
      <c r="E12106" t="s">
        <v>116</v>
      </c>
      <c r="F12106" t="s">
        <v>379</v>
      </c>
      <c r="G12106">
        <f t="shared" si="189"/>
        <v>12105</v>
      </c>
      <c r="H12106" s="8">
        <v>93</v>
      </c>
    </row>
    <row r="12107" spans="1:8" x14ac:dyDescent="0.3">
      <c r="A12107">
        <v>4116031</v>
      </c>
      <c r="B12107" t="s">
        <v>402</v>
      </c>
      <c r="C12107" s="1">
        <v>45474</v>
      </c>
      <c r="D12107" t="s">
        <v>41</v>
      </c>
      <c r="E12107" t="s">
        <v>116</v>
      </c>
      <c r="F12107" t="s">
        <v>379</v>
      </c>
      <c r="G12107">
        <f t="shared" si="189"/>
        <v>12106</v>
      </c>
      <c r="H12107" s="8">
        <v>6813.7000000000007</v>
      </c>
    </row>
    <row r="12108" spans="1:8" x14ac:dyDescent="0.3">
      <c r="A12108">
        <v>4116031</v>
      </c>
      <c r="B12108" t="s">
        <v>402</v>
      </c>
      <c r="C12108" s="1">
        <v>45505</v>
      </c>
      <c r="D12108" t="s">
        <v>41</v>
      </c>
      <c r="E12108" t="s">
        <v>116</v>
      </c>
      <c r="F12108" t="s">
        <v>379</v>
      </c>
      <c r="G12108">
        <f t="shared" si="189"/>
        <v>12107</v>
      </c>
      <c r="H12108" s="8">
        <v>594.20000000000005</v>
      </c>
    </row>
    <row r="12109" spans="1:8" x14ac:dyDescent="0.3">
      <c r="A12109">
        <v>4116040</v>
      </c>
      <c r="B12109" t="s">
        <v>403</v>
      </c>
      <c r="C12109" s="1">
        <v>45292</v>
      </c>
      <c r="D12109" t="s">
        <v>41</v>
      </c>
      <c r="E12109" t="s">
        <v>42</v>
      </c>
      <c r="F12109" t="s">
        <v>379</v>
      </c>
      <c r="G12109">
        <f t="shared" si="189"/>
        <v>12108</v>
      </c>
      <c r="H12109" s="8">
        <v>245</v>
      </c>
    </row>
    <row r="12110" spans="1:8" x14ac:dyDescent="0.3">
      <c r="A12110">
        <v>4116040</v>
      </c>
      <c r="B12110" t="s">
        <v>403</v>
      </c>
      <c r="C12110" s="1">
        <v>45352</v>
      </c>
      <c r="D12110" t="s">
        <v>41</v>
      </c>
      <c r="E12110" t="s">
        <v>42</v>
      </c>
      <c r="F12110" t="s">
        <v>379</v>
      </c>
      <c r="G12110">
        <f t="shared" si="189"/>
        <v>12109</v>
      </c>
      <c r="H12110" s="8">
        <v>245</v>
      </c>
    </row>
    <row r="12111" spans="1:8" x14ac:dyDescent="0.3">
      <c r="A12111">
        <v>4116040</v>
      </c>
      <c r="B12111" t="s">
        <v>403</v>
      </c>
      <c r="C12111" s="1">
        <v>45474</v>
      </c>
      <c r="D12111" t="s">
        <v>41</v>
      </c>
      <c r="E12111" t="s">
        <v>42</v>
      </c>
      <c r="F12111" t="s">
        <v>379</v>
      </c>
      <c r="G12111">
        <f t="shared" si="189"/>
        <v>12110</v>
      </c>
      <c r="H12111" s="8">
        <v>244</v>
      </c>
    </row>
    <row r="12112" spans="1:8" x14ac:dyDescent="0.3">
      <c r="A12112">
        <v>4116041</v>
      </c>
      <c r="B12112" t="s">
        <v>404</v>
      </c>
      <c r="C12112" s="1">
        <v>45231</v>
      </c>
      <c r="D12112" t="s">
        <v>41</v>
      </c>
      <c r="E12112" t="s">
        <v>116</v>
      </c>
      <c r="F12112" t="s">
        <v>379</v>
      </c>
      <c r="G12112">
        <f t="shared" si="189"/>
        <v>12111</v>
      </c>
      <c r="H12112" s="8">
        <v>3491</v>
      </c>
    </row>
    <row r="12113" spans="1:8" x14ac:dyDescent="0.3">
      <c r="A12113">
        <v>4116041</v>
      </c>
      <c r="B12113" t="s">
        <v>404</v>
      </c>
      <c r="C12113" s="1">
        <v>45261</v>
      </c>
      <c r="D12113" t="s">
        <v>41</v>
      </c>
      <c r="E12113" t="s">
        <v>116</v>
      </c>
      <c r="F12113" t="s">
        <v>379</v>
      </c>
      <c r="G12113">
        <f t="shared" si="189"/>
        <v>12112</v>
      </c>
      <c r="H12113" s="8">
        <v>5213</v>
      </c>
    </row>
    <row r="12114" spans="1:8" x14ac:dyDescent="0.3">
      <c r="A12114">
        <v>4116041</v>
      </c>
      <c r="B12114" t="s">
        <v>404</v>
      </c>
      <c r="C12114" s="1">
        <v>45292</v>
      </c>
      <c r="D12114" t="s">
        <v>41</v>
      </c>
      <c r="E12114" t="s">
        <v>116</v>
      </c>
      <c r="F12114" t="s">
        <v>379</v>
      </c>
      <c r="G12114">
        <f t="shared" si="189"/>
        <v>12113</v>
      </c>
      <c r="H12114" s="8">
        <v>1674</v>
      </c>
    </row>
    <row r="12115" spans="1:8" x14ac:dyDescent="0.3">
      <c r="A12115">
        <v>4116041</v>
      </c>
      <c r="B12115" t="s">
        <v>404</v>
      </c>
      <c r="C12115" s="1">
        <v>45323</v>
      </c>
      <c r="D12115" t="s">
        <v>41</v>
      </c>
      <c r="E12115" t="s">
        <v>116</v>
      </c>
      <c r="F12115" t="s">
        <v>379</v>
      </c>
      <c r="G12115">
        <f t="shared" si="189"/>
        <v>12114</v>
      </c>
      <c r="H12115" s="8">
        <v>5734</v>
      </c>
    </row>
    <row r="12116" spans="1:8" x14ac:dyDescent="0.3">
      <c r="A12116">
        <v>4116041</v>
      </c>
      <c r="B12116" t="s">
        <v>404</v>
      </c>
      <c r="C12116" s="1">
        <v>45352</v>
      </c>
      <c r="D12116" t="s">
        <v>41</v>
      </c>
      <c r="E12116" t="s">
        <v>116</v>
      </c>
      <c r="F12116" t="s">
        <v>379</v>
      </c>
      <c r="G12116">
        <f t="shared" si="189"/>
        <v>12115</v>
      </c>
      <c r="H12116" s="8">
        <v>4826</v>
      </c>
    </row>
    <row r="12117" spans="1:8" x14ac:dyDescent="0.3">
      <c r="A12117">
        <v>4116041</v>
      </c>
      <c r="B12117" t="s">
        <v>404</v>
      </c>
      <c r="C12117" s="1">
        <v>45474</v>
      </c>
      <c r="D12117" t="s">
        <v>41</v>
      </c>
      <c r="E12117" t="s">
        <v>116</v>
      </c>
      <c r="F12117" t="s">
        <v>379</v>
      </c>
      <c r="G12117">
        <f t="shared" si="189"/>
        <v>12116</v>
      </c>
      <c r="H12117" s="8">
        <v>4408.2</v>
      </c>
    </row>
    <row r="12118" spans="1:8" x14ac:dyDescent="0.3">
      <c r="A12118">
        <v>4116041</v>
      </c>
      <c r="B12118" t="s">
        <v>404</v>
      </c>
      <c r="C12118" s="1">
        <v>45536</v>
      </c>
      <c r="D12118" t="s">
        <v>41</v>
      </c>
      <c r="E12118" t="s">
        <v>116</v>
      </c>
      <c r="F12118" t="s">
        <v>379</v>
      </c>
      <c r="G12118">
        <f t="shared" si="189"/>
        <v>12117</v>
      </c>
      <c r="H12118" s="8">
        <v>610</v>
      </c>
    </row>
    <row r="12119" spans="1:8" x14ac:dyDescent="0.3">
      <c r="A12119">
        <v>4116090</v>
      </c>
      <c r="B12119" t="s">
        <v>509</v>
      </c>
      <c r="C12119" s="1">
        <v>45352</v>
      </c>
      <c r="D12119" t="s">
        <v>41</v>
      </c>
      <c r="E12119" t="s">
        <v>42</v>
      </c>
      <c r="F12119" t="s">
        <v>379</v>
      </c>
      <c r="G12119">
        <f t="shared" si="189"/>
        <v>12118</v>
      </c>
      <c r="H12119" s="8">
        <v>753.7</v>
      </c>
    </row>
    <row r="12120" spans="1:8" x14ac:dyDescent="0.3">
      <c r="A12120">
        <v>4116090</v>
      </c>
      <c r="B12120" t="s">
        <v>509</v>
      </c>
      <c r="C12120" s="1">
        <v>45383</v>
      </c>
      <c r="D12120" t="s">
        <v>41</v>
      </c>
      <c r="E12120" t="s">
        <v>42</v>
      </c>
      <c r="F12120" t="s">
        <v>379</v>
      </c>
      <c r="G12120">
        <f t="shared" si="189"/>
        <v>12119</v>
      </c>
      <c r="H12120" s="8">
        <v>357</v>
      </c>
    </row>
    <row r="12121" spans="1:8" x14ac:dyDescent="0.3">
      <c r="A12121">
        <v>4116090</v>
      </c>
      <c r="B12121" t="s">
        <v>509</v>
      </c>
      <c r="C12121" s="1">
        <v>45413</v>
      </c>
      <c r="D12121" t="s">
        <v>41</v>
      </c>
      <c r="E12121" t="s">
        <v>42</v>
      </c>
      <c r="F12121" t="s">
        <v>379</v>
      </c>
      <c r="G12121">
        <f t="shared" si="189"/>
        <v>12120</v>
      </c>
      <c r="H12121" s="8">
        <v>77.800000000000011</v>
      </c>
    </row>
    <row r="12122" spans="1:8" x14ac:dyDescent="0.3">
      <c r="A12122">
        <v>4116090</v>
      </c>
      <c r="B12122" t="s">
        <v>509</v>
      </c>
      <c r="C12122" s="1">
        <v>45444</v>
      </c>
      <c r="D12122" t="s">
        <v>41</v>
      </c>
      <c r="E12122" t="s">
        <v>42</v>
      </c>
      <c r="F12122" t="s">
        <v>379</v>
      </c>
      <c r="G12122">
        <f t="shared" si="189"/>
        <v>12121</v>
      </c>
      <c r="H12122" s="8">
        <v>89.899999999999991</v>
      </c>
    </row>
    <row r="12123" spans="1:8" x14ac:dyDescent="0.3">
      <c r="A12123">
        <v>4116091</v>
      </c>
      <c r="B12123" t="s">
        <v>510</v>
      </c>
      <c r="C12123" s="1">
        <v>45231</v>
      </c>
      <c r="D12123" t="s">
        <v>41</v>
      </c>
      <c r="E12123" t="s">
        <v>116</v>
      </c>
      <c r="F12123" t="s">
        <v>379</v>
      </c>
      <c r="G12123">
        <f t="shared" si="189"/>
        <v>12122</v>
      </c>
      <c r="H12123" s="8">
        <v>87.65</v>
      </c>
    </row>
    <row r="12124" spans="1:8" x14ac:dyDescent="0.3">
      <c r="A12124">
        <v>4116091</v>
      </c>
      <c r="B12124" t="s">
        <v>510</v>
      </c>
      <c r="C12124" s="1">
        <v>45352</v>
      </c>
      <c r="D12124" t="s">
        <v>41</v>
      </c>
      <c r="E12124" t="s">
        <v>116</v>
      </c>
      <c r="F12124" t="s">
        <v>379</v>
      </c>
      <c r="G12124">
        <f t="shared" si="189"/>
        <v>12123</v>
      </c>
      <c r="H12124" s="8">
        <v>23931</v>
      </c>
    </row>
    <row r="12125" spans="1:8" x14ac:dyDescent="0.3">
      <c r="A12125">
        <v>4116091</v>
      </c>
      <c r="B12125" t="s">
        <v>510</v>
      </c>
      <c r="C12125" s="1">
        <v>45383</v>
      </c>
      <c r="D12125" t="s">
        <v>41</v>
      </c>
      <c r="E12125" t="s">
        <v>116</v>
      </c>
      <c r="F12125" t="s">
        <v>379</v>
      </c>
      <c r="G12125">
        <f t="shared" si="189"/>
        <v>12124</v>
      </c>
      <c r="H12125" s="8">
        <v>19330</v>
      </c>
    </row>
    <row r="12126" spans="1:8" x14ac:dyDescent="0.3">
      <c r="A12126">
        <v>4116091</v>
      </c>
      <c r="B12126" t="s">
        <v>510</v>
      </c>
      <c r="C12126" s="1">
        <v>45413</v>
      </c>
      <c r="D12126" t="s">
        <v>41</v>
      </c>
      <c r="E12126" t="s">
        <v>116</v>
      </c>
      <c r="F12126" t="s">
        <v>379</v>
      </c>
      <c r="G12126">
        <f t="shared" si="189"/>
        <v>12125</v>
      </c>
      <c r="H12126" s="8">
        <v>34485</v>
      </c>
    </row>
    <row r="12127" spans="1:8" x14ac:dyDescent="0.3">
      <c r="A12127">
        <v>4116091</v>
      </c>
      <c r="B12127" t="s">
        <v>510</v>
      </c>
      <c r="C12127" s="1">
        <v>45444</v>
      </c>
      <c r="D12127" t="s">
        <v>41</v>
      </c>
      <c r="E12127" t="s">
        <v>116</v>
      </c>
      <c r="F12127" t="s">
        <v>379</v>
      </c>
      <c r="G12127">
        <f t="shared" si="189"/>
        <v>12126</v>
      </c>
      <c r="H12127" s="8">
        <v>8256</v>
      </c>
    </row>
    <row r="12128" spans="1:8" x14ac:dyDescent="0.3">
      <c r="A12128">
        <v>4116091</v>
      </c>
      <c r="B12128" t="s">
        <v>510</v>
      </c>
      <c r="C12128" s="1">
        <v>45474</v>
      </c>
      <c r="D12128" t="s">
        <v>41</v>
      </c>
      <c r="E12128" t="s">
        <v>116</v>
      </c>
      <c r="F12128" t="s">
        <v>379</v>
      </c>
      <c r="G12128">
        <f t="shared" si="189"/>
        <v>12127</v>
      </c>
      <c r="H12128" s="8">
        <v>31695</v>
      </c>
    </row>
    <row r="12129" spans="1:8" x14ac:dyDescent="0.3">
      <c r="A12129">
        <v>4116091</v>
      </c>
      <c r="B12129" t="s">
        <v>510</v>
      </c>
      <c r="C12129" s="1">
        <v>45505</v>
      </c>
      <c r="D12129" t="s">
        <v>41</v>
      </c>
      <c r="E12129" t="s">
        <v>116</v>
      </c>
      <c r="F12129" t="s">
        <v>379</v>
      </c>
      <c r="G12129">
        <f t="shared" si="189"/>
        <v>12128</v>
      </c>
      <c r="H12129" s="8">
        <v>32134</v>
      </c>
    </row>
    <row r="12130" spans="1:8" x14ac:dyDescent="0.3">
      <c r="A12130">
        <v>4116091</v>
      </c>
      <c r="B12130" t="s">
        <v>510</v>
      </c>
      <c r="C12130" s="1">
        <v>45536</v>
      </c>
      <c r="D12130" t="s">
        <v>41</v>
      </c>
      <c r="E12130" t="s">
        <v>116</v>
      </c>
      <c r="F12130" t="s">
        <v>379</v>
      </c>
      <c r="G12130">
        <f t="shared" si="189"/>
        <v>12129</v>
      </c>
      <c r="H12130" s="8">
        <v>25969</v>
      </c>
    </row>
    <row r="12131" spans="1:8" x14ac:dyDescent="0.3">
      <c r="A12131">
        <v>4116091</v>
      </c>
      <c r="B12131" t="s">
        <v>510</v>
      </c>
      <c r="C12131" s="1">
        <v>45566</v>
      </c>
      <c r="D12131" t="s">
        <v>41</v>
      </c>
      <c r="E12131" t="s">
        <v>116</v>
      </c>
      <c r="F12131" t="s">
        <v>379</v>
      </c>
      <c r="G12131">
        <f t="shared" si="189"/>
        <v>12130</v>
      </c>
      <c r="H12131" s="8">
        <v>93534.01</v>
      </c>
    </row>
    <row r="12132" spans="1:8" x14ac:dyDescent="0.3">
      <c r="A12132">
        <v>41110101</v>
      </c>
      <c r="B12132" t="s">
        <v>238</v>
      </c>
      <c r="C12132" s="1">
        <v>44743</v>
      </c>
      <c r="D12132" t="s">
        <v>41</v>
      </c>
      <c r="E12132" t="s">
        <v>116</v>
      </c>
      <c r="F12132" t="s">
        <v>379</v>
      </c>
      <c r="G12132">
        <f t="shared" si="189"/>
        <v>12131</v>
      </c>
      <c r="H12132" s="8">
        <v>0.04</v>
      </c>
    </row>
    <row r="12133" spans="1:8" x14ac:dyDescent="0.3">
      <c r="A12133">
        <v>41110101</v>
      </c>
      <c r="B12133" t="s">
        <v>238</v>
      </c>
      <c r="C12133" s="1">
        <v>44774</v>
      </c>
      <c r="D12133" t="s">
        <v>41</v>
      </c>
      <c r="E12133" t="s">
        <v>116</v>
      </c>
      <c r="F12133" t="s">
        <v>379</v>
      </c>
      <c r="G12133">
        <f t="shared" si="189"/>
        <v>12132</v>
      </c>
      <c r="H12133" s="8">
        <v>0.01</v>
      </c>
    </row>
    <row r="12134" spans="1:8" x14ac:dyDescent="0.3">
      <c r="A12134">
        <v>41120100</v>
      </c>
      <c r="B12134" t="s">
        <v>548</v>
      </c>
      <c r="C12134" s="1">
        <v>44774</v>
      </c>
      <c r="D12134" t="s">
        <v>135</v>
      </c>
      <c r="E12134" t="s">
        <v>42</v>
      </c>
      <c r="F12134" t="s">
        <v>379</v>
      </c>
      <c r="G12134">
        <f t="shared" si="189"/>
        <v>12133</v>
      </c>
      <c r="H12134" s="8">
        <v>626.71799999999996</v>
      </c>
    </row>
    <row r="12135" spans="1:8" x14ac:dyDescent="0.3">
      <c r="A12135">
        <v>41120101</v>
      </c>
      <c r="B12135" t="s">
        <v>549</v>
      </c>
      <c r="C12135" s="1">
        <v>44774</v>
      </c>
      <c r="D12135" t="s">
        <v>135</v>
      </c>
      <c r="E12135" t="s">
        <v>116</v>
      </c>
      <c r="F12135" t="s">
        <v>379</v>
      </c>
      <c r="G12135">
        <f t="shared" si="189"/>
        <v>12134</v>
      </c>
      <c r="H12135" s="8">
        <v>5694.9979999999996</v>
      </c>
    </row>
    <row r="12136" spans="1:8" x14ac:dyDescent="0.3">
      <c r="A12136">
        <v>41120101</v>
      </c>
      <c r="B12136" t="s">
        <v>549</v>
      </c>
      <c r="C12136" s="1">
        <v>44835</v>
      </c>
      <c r="D12136" t="s">
        <v>135</v>
      </c>
      <c r="E12136" t="s">
        <v>116</v>
      </c>
      <c r="F12136" t="s">
        <v>379</v>
      </c>
      <c r="G12136">
        <f t="shared" si="189"/>
        <v>12135</v>
      </c>
      <c r="H12136" s="8">
        <v>423</v>
      </c>
    </row>
    <row r="12137" spans="1:8" x14ac:dyDescent="0.3">
      <c r="A12137">
        <v>41120101</v>
      </c>
      <c r="B12137" t="s">
        <v>549</v>
      </c>
      <c r="C12137" s="1">
        <v>45323</v>
      </c>
      <c r="D12137" t="s">
        <v>135</v>
      </c>
      <c r="E12137" t="s">
        <v>116</v>
      </c>
      <c r="F12137" t="s">
        <v>379</v>
      </c>
      <c r="G12137">
        <f t="shared" si="189"/>
        <v>12136</v>
      </c>
      <c r="H12137" s="8">
        <v>-1655.28</v>
      </c>
    </row>
    <row r="12138" spans="1:8" x14ac:dyDescent="0.3">
      <c r="A12138">
        <v>41120101</v>
      </c>
      <c r="B12138" t="s">
        <v>549</v>
      </c>
      <c r="C12138" s="1">
        <v>45352</v>
      </c>
      <c r="D12138" t="s">
        <v>135</v>
      </c>
      <c r="E12138" t="s">
        <v>116</v>
      </c>
      <c r="F12138" t="s">
        <v>379</v>
      </c>
      <c r="G12138">
        <f t="shared" si="189"/>
        <v>12137</v>
      </c>
      <c r="H12138" s="8">
        <v>-1471.36</v>
      </c>
    </row>
    <row r="12139" spans="1:8" x14ac:dyDescent="0.3">
      <c r="A12139">
        <v>41120101</v>
      </c>
      <c r="B12139" t="s">
        <v>549</v>
      </c>
      <c r="C12139" s="1">
        <v>45383</v>
      </c>
      <c r="D12139" t="s">
        <v>135</v>
      </c>
      <c r="E12139" t="s">
        <v>116</v>
      </c>
      <c r="F12139" t="s">
        <v>379</v>
      </c>
      <c r="G12139">
        <f t="shared" si="189"/>
        <v>12138</v>
      </c>
      <c r="H12139" s="8">
        <v>-3126.64</v>
      </c>
    </row>
    <row r="12140" spans="1:8" x14ac:dyDescent="0.3">
      <c r="A12140">
        <v>41120110</v>
      </c>
      <c r="B12140" t="s">
        <v>511</v>
      </c>
      <c r="C12140" s="1">
        <v>44774</v>
      </c>
      <c r="D12140" t="s">
        <v>135</v>
      </c>
      <c r="E12140" t="s">
        <v>42</v>
      </c>
      <c r="F12140" t="s">
        <v>379</v>
      </c>
      <c r="G12140">
        <f t="shared" si="189"/>
        <v>12139</v>
      </c>
      <c r="H12140" s="8">
        <v>312.12430800000004</v>
      </c>
    </row>
    <row r="12141" spans="1:8" x14ac:dyDescent="0.3">
      <c r="A12141">
        <v>41120110</v>
      </c>
      <c r="B12141" t="s">
        <v>511</v>
      </c>
      <c r="C12141" s="1">
        <v>44805</v>
      </c>
      <c r="D12141" t="s">
        <v>135</v>
      </c>
      <c r="E12141" t="s">
        <v>42</v>
      </c>
      <c r="F12141" t="s">
        <v>379</v>
      </c>
      <c r="G12141">
        <f t="shared" si="189"/>
        <v>12140</v>
      </c>
      <c r="H12141" s="8">
        <v>287.76560000000001</v>
      </c>
    </row>
    <row r="12142" spans="1:8" x14ac:dyDescent="0.3">
      <c r="A12142">
        <v>41120110</v>
      </c>
      <c r="B12142" t="s">
        <v>511</v>
      </c>
      <c r="C12142" s="1">
        <v>44835</v>
      </c>
      <c r="D12142" t="s">
        <v>135</v>
      </c>
      <c r="E12142" t="s">
        <v>42</v>
      </c>
      <c r="F12142" t="s">
        <v>379</v>
      </c>
      <c r="G12142">
        <f t="shared" si="189"/>
        <v>12141</v>
      </c>
      <c r="H12142" s="8">
        <v>1393.4052648000002</v>
      </c>
    </row>
    <row r="12143" spans="1:8" x14ac:dyDescent="0.3">
      <c r="A12143">
        <v>41120110</v>
      </c>
      <c r="B12143" t="s">
        <v>511</v>
      </c>
      <c r="C12143" s="1">
        <v>44866</v>
      </c>
      <c r="D12143" t="s">
        <v>135</v>
      </c>
      <c r="E12143" t="s">
        <v>42</v>
      </c>
      <c r="F12143" t="s">
        <v>379</v>
      </c>
      <c r="G12143">
        <f t="shared" si="189"/>
        <v>12142</v>
      </c>
      <c r="H12143" s="8">
        <v>119.96196479999999</v>
      </c>
    </row>
    <row r="12144" spans="1:8" x14ac:dyDescent="0.3">
      <c r="A12144">
        <v>41120110</v>
      </c>
      <c r="B12144" t="s">
        <v>511</v>
      </c>
      <c r="C12144" s="1">
        <v>45261</v>
      </c>
      <c r="D12144" t="s">
        <v>135</v>
      </c>
      <c r="E12144" t="s">
        <v>42</v>
      </c>
      <c r="F12144" t="s">
        <v>379</v>
      </c>
      <c r="G12144">
        <f t="shared" si="189"/>
        <v>12143</v>
      </c>
      <c r="H12144" s="8">
        <v>225.16432999999998</v>
      </c>
    </row>
    <row r="12145" spans="1:8" x14ac:dyDescent="0.3">
      <c r="A12145">
        <v>41120110</v>
      </c>
      <c r="B12145" t="s">
        <v>511</v>
      </c>
      <c r="C12145" s="1">
        <v>45292</v>
      </c>
      <c r="D12145" t="s">
        <v>135</v>
      </c>
      <c r="E12145" t="s">
        <v>42</v>
      </c>
      <c r="F12145" t="s">
        <v>379</v>
      </c>
      <c r="G12145">
        <f t="shared" si="189"/>
        <v>12144</v>
      </c>
      <c r="H12145" s="8">
        <v>0.98500000000001364</v>
      </c>
    </row>
    <row r="12146" spans="1:8" x14ac:dyDescent="0.3">
      <c r="A12146">
        <v>41120110</v>
      </c>
      <c r="B12146" t="s">
        <v>511</v>
      </c>
      <c r="C12146" s="1">
        <v>45323</v>
      </c>
      <c r="D12146" t="s">
        <v>135</v>
      </c>
      <c r="E12146" t="s">
        <v>42</v>
      </c>
      <c r="F12146" t="s">
        <v>379</v>
      </c>
      <c r="G12146">
        <f t="shared" si="189"/>
        <v>12145</v>
      </c>
      <c r="H12146" s="8">
        <v>4906.8295999999991</v>
      </c>
    </row>
    <row r="12147" spans="1:8" x14ac:dyDescent="0.3">
      <c r="A12147">
        <v>41120110</v>
      </c>
      <c r="B12147" t="s">
        <v>511</v>
      </c>
      <c r="C12147" s="1">
        <v>45352</v>
      </c>
      <c r="D12147" t="s">
        <v>135</v>
      </c>
      <c r="E12147" t="s">
        <v>42</v>
      </c>
      <c r="F12147" t="s">
        <v>379</v>
      </c>
      <c r="G12147">
        <f t="shared" si="189"/>
        <v>12146</v>
      </c>
      <c r="H12147" s="8">
        <v>26.951399999999992</v>
      </c>
    </row>
    <row r="12148" spans="1:8" x14ac:dyDescent="0.3">
      <c r="A12148">
        <v>41120110</v>
      </c>
      <c r="B12148" t="s">
        <v>511</v>
      </c>
      <c r="C12148" s="1">
        <v>45474</v>
      </c>
      <c r="D12148" t="s">
        <v>135</v>
      </c>
      <c r="E12148" t="s">
        <v>42</v>
      </c>
      <c r="F12148" t="s">
        <v>379</v>
      </c>
      <c r="G12148">
        <f t="shared" si="189"/>
        <v>12147</v>
      </c>
      <c r="H12148" s="8">
        <v>652.38210000000004</v>
      </c>
    </row>
    <row r="12149" spans="1:8" x14ac:dyDescent="0.3">
      <c r="A12149">
        <v>41120110</v>
      </c>
      <c r="B12149" t="s">
        <v>511</v>
      </c>
      <c r="C12149" s="1">
        <v>45505</v>
      </c>
      <c r="D12149" t="s">
        <v>135</v>
      </c>
      <c r="E12149" t="s">
        <v>42</v>
      </c>
      <c r="F12149" t="s">
        <v>379</v>
      </c>
      <c r="G12149">
        <f t="shared" si="189"/>
        <v>12148</v>
      </c>
      <c r="H12149" s="8">
        <v>628.32240000000002</v>
      </c>
    </row>
    <row r="12150" spans="1:8" x14ac:dyDescent="0.3">
      <c r="A12150">
        <v>41120110</v>
      </c>
      <c r="B12150" t="s">
        <v>511</v>
      </c>
      <c r="C12150" s="1">
        <v>45536</v>
      </c>
      <c r="D12150" t="s">
        <v>135</v>
      </c>
      <c r="E12150" t="s">
        <v>42</v>
      </c>
      <c r="F12150" t="s">
        <v>379</v>
      </c>
      <c r="G12150">
        <f t="shared" si="189"/>
        <v>12149</v>
      </c>
      <c r="H12150" s="8">
        <v>-463.44</v>
      </c>
    </row>
    <row r="12151" spans="1:8" x14ac:dyDescent="0.3">
      <c r="A12151">
        <v>41120110</v>
      </c>
      <c r="B12151" t="s">
        <v>511</v>
      </c>
      <c r="C12151" s="1">
        <v>45566</v>
      </c>
      <c r="D12151" t="s">
        <v>135</v>
      </c>
      <c r="E12151" t="s">
        <v>42</v>
      </c>
      <c r="F12151" t="s">
        <v>379</v>
      </c>
      <c r="G12151">
        <f t="shared" si="189"/>
        <v>12150</v>
      </c>
      <c r="H12151" s="8">
        <v>132.05600000000001</v>
      </c>
    </row>
    <row r="12152" spans="1:8" x14ac:dyDescent="0.3">
      <c r="A12152">
        <v>41120110</v>
      </c>
      <c r="B12152" t="s">
        <v>511</v>
      </c>
      <c r="C12152" s="1">
        <v>45597</v>
      </c>
      <c r="D12152" t="s">
        <v>135</v>
      </c>
      <c r="E12152" t="s">
        <v>42</v>
      </c>
      <c r="F12152" t="s">
        <v>379</v>
      </c>
      <c r="G12152">
        <f t="shared" si="189"/>
        <v>12151</v>
      </c>
      <c r="H12152" s="8">
        <v>-516.39924799999994</v>
      </c>
    </row>
    <row r="12153" spans="1:8" x14ac:dyDescent="0.3">
      <c r="A12153">
        <v>41120110</v>
      </c>
      <c r="B12153" t="s">
        <v>511</v>
      </c>
      <c r="C12153" s="1">
        <v>45627</v>
      </c>
      <c r="D12153" t="s">
        <v>135</v>
      </c>
      <c r="E12153" t="s">
        <v>42</v>
      </c>
      <c r="F12153" t="s">
        <v>379</v>
      </c>
      <c r="G12153">
        <f t="shared" si="189"/>
        <v>12152</v>
      </c>
      <c r="H12153" s="8">
        <v>-533.71140000000003</v>
      </c>
    </row>
    <row r="12154" spans="1:8" x14ac:dyDescent="0.3">
      <c r="A12154">
        <v>41120110</v>
      </c>
      <c r="B12154" t="s">
        <v>511</v>
      </c>
      <c r="C12154" s="1">
        <v>45658</v>
      </c>
      <c r="D12154" t="s">
        <v>135</v>
      </c>
      <c r="E12154" t="s">
        <v>42</v>
      </c>
      <c r="F12154" t="s">
        <v>379</v>
      </c>
      <c r="G12154">
        <f t="shared" si="189"/>
        <v>12153</v>
      </c>
      <c r="H12154" s="8">
        <v>-2386.1420479999992</v>
      </c>
    </row>
    <row r="12155" spans="1:8" x14ac:dyDescent="0.3">
      <c r="A12155">
        <v>41120110</v>
      </c>
      <c r="B12155" t="s">
        <v>511</v>
      </c>
      <c r="C12155" s="1">
        <v>45689</v>
      </c>
      <c r="D12155" t="s">
        <v>135</v>
      </c>
      <c r="E12155" t="s">
        <v>42</v>
      </c>
      <c r="F12155" t="s">
        <v>379</v>
      </c>
      <c r="G12155">
        <f t="shared" si="189"/>
        <v>12154</v>
      </c>
      <c r="H12155" s="8">
        <v>-2511.5411959999992</v>
      </c>
    </row>
    <row r="12156" spans="1:8" x14ac:dyDescent="0.3">
      <c r="A12156">
        <v>41120110</v>
      </c>
      <c r="B12156" t="s">
        <v>511</v>
      </c>
      <c r="C12156" s="1">
        <v>45717</v>
      </c>
      <c r="D12156" t="s">
        <v>135</v>
      </c>
      <c r="E12156" t="s">
        <v>42</v>
      </c>
      <c r="F12156" t="s">
        <v>379</v>
      </c>
      <c r="G12156">
        <f t="shared" si="189"/>
        <v>12155</v>
      </c>
      <c r="H12156" s="8">
        <v>-871.18679999999995</v>
      </c>
    </row>
    <row r="12157" spans="1:8" x14ac:dyDescent="0.3">
      <c r="A12157">
        <v>41120110</v>
      </c>
      <c r="B12157" t="s">
        <v>511</v>
      </c>
      <c r="C12157" s="1">
        <v>45748</v>
      </c>
      <c r="D12157" t="s">
        <v>135</v>
      </c>
      <c r="E12157" t="s">
        <v>42</v>
      </c>
      <c r="F12157" t="s">
        <v>379</v>
      </c>
      <c r="G12157">
        <f t="shared" si="189"/>
        <v>12156</v>
      </c>
      <c r="H12157" s="8">
        <v>76.829256000000001</v>
      </c>
    </row>
    <row r="12158" spans="1:8" x14ac:dyDescent="0.3">
      <c r="A12158">
        <v>41120110</v>
      </c>
      <c r="B12158" t="s">
        <v>511</v>
      </c>
      <c r="C12158" s="1">
        <v>45778</v>
      </c>
      <c r="D12158" t="s">
        <v>135</v>
      </c>
      <c r="E12158" t="s">
        <v>42</v>
      </c>
      <c r="F12158" t="s">
        <v>379</v>
      </c>
      <c r="G12158">
        <f t="shared" si="189"/>
        <v>12157</v>
      </c>
      <c r="H12158" s="8">
        <v>-1705.3540480000004</v>
      </c>
    </row>
    <row r="12159" spans="1:8" x14ac:dyDescent="0.3">
      <c r="A12159">
        <v>41120110</v>
      </c>
      <c r="B12159" t="s">
        <v>511</v>
      </c>
      <c r="C12159" s="1">
        <v>45809</v>
      </c>
      <c r="D12159" t="s">
        <v>135</v>
      </c>
      <c r="E12159" t="s">
        <v>42</v>
      </c>
      <c r="F12159" t="s">
        <v>379</v>
      </c>
      <c r="G12159">
        <f t="shared" si="189"/>
        <v>12158</v>
      </c>
      <c r="H12159" s="8">
        <v>-306.85049600000002</v>
      </c>
    </row>
    <row r="12160" spans="1:8" x14ac:dyDescent="0.3">
      <c r="A12160">
        <v>41120110</v>
      </c>
      <c r="B12160" t="s">
        <v>511</v>
      </c>
      <c r="C12160" s="1">
        <v>45839</v>
      </c>
      <c r="D12160" t="s">
        <v>135</v>
      </c>
      <c r="E12160" t="s">
        <v>42</v>
      </c>
      <c r="F12160" t="s">
        <v>379</v>
      </c>
      <c r="G12160">
        <f t="shared" si="189"/>
        <v>12159</v>
      </c>
      <c r="H12160" s="8">
        <v>-28.079499999999999</v>
      </c>
    </row>
    <row r="12161" spans="1:8" x14ac:dyDescent="0.3">
      <c r="A12161">
        <v>41120110</v>
      </c>
      <c r="B12161" t="s">
        <v>511</v>
      </c>
      <c r="C12161" s="1">
        <v>45901</v>
      </c>
      <c r="D12161" t="s">
        <v>135</v>
      </c>
      <c r="E12161" t="s">
        <v>42</v>
      </c>
      <c r="F12161" t="s">
        <v>379</v>
      </c>
      <c r="G12161">
        <f t="shared" si="189"/>
        <v>12160</v>
      </c>
      <c r="H12161" s="8">
        <v>311.63599999999997</v>
      </c>
    </row>
    <row r="12162" spans="1:8" x14ac:dyDescent="0.3">
      <c r="A12162">
        <v>41120110</v>
      </c>
      <c r="B12162" t="s">
        <v>511</v>
      </c>
      <c r="C12162" s="1">
        <v>45931</v>
      </c>
      <c r="D12162" t="s">
        <v>135</v>
      </c>
      <c r="E12162" t="s">
        <v>42</v>
      </c>
      <c r="F12162" t="s">
        <v>379</v>
      </c>
      <c r="G12162">
        <f t="shared" si="189"/>
        <v>12161</v>
      </c>
      <c r="H12162" s="8">
        <v>747.55044999999996</v>
      </c>
    </row>
    <row r="12163" spans="1:8" x14ac:dyDescent="0.3">
      <c r="A12163">
        <v>41120110</v>
      </c>
      <c r="B12163" t="s">
        <v>511</v>
      </c>
      <c r="C12163" s="1">
        <v>45992</v>
      </c>
      <c r="D12163" t="s">
        <v>135</v>
      </c>
      <c r="E12163" t="s">
        <v>42</v>
      </c>
      <c r="F12163" t="s">
        <v>379</v>
      </c>
      <c r="G12163">
        <f t="shared" si="189"/>
        <v>12162</v>
      </c>
      <c r="H12163" s="8">
        <v>1322.6999999999998</v>
      </c>
    </row>
    <row r="12164" spans="1:8" x14ac:dyDescent="0.3">
      <c r="A12164">
        <v>41120111</v>
      </c>
      <c r="B12164" t="s">
        <v>512</v>
      </c>
      <c r="C12164" s="1">
        <v>44774</v>
      </c>
      <c r="D12164" t="s">
        <v>135</v>
      </c>
      <c r="E12164" t="s">
        <v>116</v>
      </c>
      <c r="F12164" t="s">
        <v>379</v>
      </c>
      <c r="G12164">
        <f t="shared" ref="G12164:G12227" si="190">G12163+1</f>
        <v>12163</v>
      </c>
      <c r="H12164" s="8">
        <v>5967.9643080000005</v>
      </c>
    </row>
    <row r="12165" spans="1:8" x14ac:dyDescent="0.3">
      <c r="A12165">
        <v>41120111</v>
      </c>
      <c r="B12165" t="s">
        <v>512</v>
      </c>
      <c r="C12165" s="1">
        <v>44805</v>
      </c>
      <c r="D12165" t="s">
        <v>135</v>
      </c>
      <c r="E12165" t="s">
        <v>116</v>
      </c>
      <c r="F12165" t="s">
        <v>379</v>
      </c>
      <c r="G12165">
        <f t="shared" si="190"/>
        <v>12164</v>
      </c>
      <c r="H12165" s="8">
        <v>16157.995599999998</v>
      </c>
    </row>
    <row r="12166" spans="1:8" x14ac:dyDescent="0.3">
      <c r="A12166">
        <v>41120111</v>
      </c>
      <c r="B12166" t="s">
        <v>512</v>
      </c>
      <c r="C12166" s="1">
        <v>44835</v>
      </c>
      <c r="D12166" t="s">
        <v>135</v>
      </c>
      <c r="E12166" t="s">
        <v>116</v>
      </c>
      <c r="F12166" t="s">
        <v>379</v>
      </c>
      <c r="G12166">
        <f t="shared" si="190"/>
        <v>12165</v>
      </c>
      <c r="H12166" s="8">
        <v>23964.3352648</v>
      </c>
    </row>
    <row r="12167" spans="1:8" x14ac:dyDescent="0.3">
      <c r="A12167">
        <v>41120111</v>
      </c>
      <c r="B12167" t="s">
        <v>512</v>
      </c>
      <c r="C12167" s="1">
        <v>44866</v>
      </c>
      <c r="D12167" t="s">
        <v>135</v>
      </c>
      <c r="E12167" t="s">
        <v>116</v>
      </c>
      <c r="F12167" t="s">
        <v>379</v>
      </c>
      <c r="G12167">
        <f t="shared" si="190"/>
        <v>12166</v>
      </c>
      <c r="H12167" s="8">
        <v>2418.5919647999999</v>
      </c>
    </row>
    <row r="12168" spans="1:8" x14ac:dyDescent="0.3">
      <c r="A12168">
        <v>41120111</v>
      </c>
      <c r="B12168" t="s">
        <v>512</v>
      </c>
      <c r="C12168" s="1">
        <v>44986</v>
      </c>
      <c r="D12168" t="s">
        <v>135</v>
      </c>
      <c r="E12168" t="s">
        <v>116</v>
      </c>
      <c r="F12168" t="s">
        <v>379</v>
      </c>
      <c r="G12168">
        <f t="shared" si="190"/>
        <v>12167</v>
      </c>
      <c r="H12168" s="8">
        <v>776</v>
      </c>
    </row>
    <row r="12169" spans="1:8" x14ac:dyDescent="0.3">
      <c r="A12169">
        <v>41120111</v>
      </c>
      <c r="B12169" t="s">
        <v>512</v>
      </c>
      <c r="C12169" s="1">
        <v>45261</v>
      </c>
      <c r="D12169" t="s">
        <v>135</v>
      </c>
      <c r="E12169" t="s">
        <v>116</v>
      </c>
      <c r="F12169" t="s">
        <v>379</v>
      </c>
      <c r="G12169">
        <f t="shared" si="190"/>
        <v>12168</v>
      </c>
      <c r="H12169" s="8">
        <v>11817.634330000001</v>
      </c>
    </row>
    <row r="12170" spans="1:8" x14ac:dyDescent="0.3">
      <c r="A12170">
        <v>41120111</v>
      </c>
      <c r="B12170" t="s">
        <v>512</v>
      </c>
      <c r="C12170" s="1">
        <v>45292</v>
      </c>
      <c r="D12170" t="s">
        <v>135</v>
      </c>
      <c r="E12170" t="s">
        <v>116</v>
      </c>
      <c r="F12170" t="s">
        <v>379</v>
      </c>
      <c r="G12170">
        <f t="shared" si="190"/>
        <v>12169</v>
      </c>
      <c r="H12170" s="8">
        <v>28698.745000000003</v>
      </c>
    </row>
    <row r="12171" spans="1:8" x14ac:dyDescent="0.3">
      <c r="A12171">
        <v>41120111</v>
      </c>
      <c r="B12171" t="s">
        <v>512</v>
      </c>
      <c r="C12171" s="1">
        <v>45323</v>
      </c>
      <c r="D12171" t="s">
        <v>135</v>
      </c>
      <c r="E12171" t="s">
        <v>116</v>
      </c>
      <c r="F12171" t="s">
        <v>379</v>
      </c>
      <c r="G12171">
        <f t="shared" si="190"/>
        <v>12170</v>
      </c>
      <c r="H12171" s="8">
        <v>65300.169600000008</v>
      </c>
    </row>
    <row r="12172" spans="1:8" x14ac:dyDescent="0.3">
      <c r="A12172">
        <v>41120111</v>
      </c>
      <c r="B12172" t="s">
        <v>512</v>
      </c>
      <c r="C12172" s="1">
        <v>45352</v>
      </c>
      <c r="D12172" t="s">
        <v>135</v>
      </c>
      <c r="E12172" t="s">
        <v>116</v>
      </c>
      <c r="F12172" t="s">
        <v>379</v>
      </c>
      <c r="G12172">
        <f t="shared" si="190"/>
        <v>12171</v>
      </c>
      <c r="H12172" s="8">
        <v>8409.1913999999997</v>
      </c>
    </row>
    <row r="12173" spans="1:8" x14ac:dyDescent="0.3">
      <c r="A12173">
        <v>41120111</v>
      </c>
      <c r="B12173" t="s">
        <v>512</v>
      </c>
      <c r="C12173" s="1">
        <v>45474</v>
      </c>
      <c r="D12173" t="s">
        <v>135</v>
      </c>
      <c r="E12173" t="s">
        <v>116</v>
      </c>
      <c r="F12173" t="s">
        <v>379</v>
      </c>
      <c r="G12173">
        <f t="shared" si="190"/>
        <v>12172</v>
      </c>
      <c r="H12173" s="8">
        <v>14407.9121</v>
      </c>
    </row>
    <row r="12174" spans="1:8" x14ac:dyDescent="0.3">
      <c r="A12174">
        <v>41120111</v>
      </c>
      <c r="B12174" t="s">
        <v>512</v>
      </c>
      <c r="C12174" s="1">
        <v>45505</v>
      </c>
      <c r="D12174" t="s">
        <v>135</v>
      </c>
      <c r="E12174" t="s">
        <v>116</v>
      </c>
      <c r="F12174" t="s">
        <v>379</v>
      </c>
      <c r="G12174">
        <f t="shared" si="190"/>
        <v>12173</v>
      </c>
      <c r="H12174" s="8">
        <v>28829.692400000004</v>
      </c>
    </row>
    <row r="12175" spans="1:8" x14ac:dyDescent="0.3">
      <c r="A12175">
        <v>41120111</v>
      </c>
      <c r="B12175" t="s">
        <v>512</v>
      </c>
      <c r="C12175" s="1">
        <v>45536</v>
      </c>
      <c r="D12175" t="s">
        <v>135</v>
      </c>
      <c r="E12175" t="s">
        <v>116</v>
      </c>
      <c r="F12175" t="s">
        <v>379</v>
      </c>
      <c r="G12175">
        <f t="shared" si="190"/>
        <v>12174</v>
      </c>
      <c r="H12175" s="8">
        <v>16707</v>
      </c>
    </row>
    <row r="12176" spans="1:8" x14ac:dyDescent="0.3">
      <c r="A12176">
        <v>41120111</v>
      </c>
      <c r="B12176" t="s">
        <v>512</v>
      </c>
      <c r="C12176" s="1">
        <v>45566</v>
      </c>
      <c r="D12176" t="s">
        <v>135</v>
      </c>
      <c r="E12176" t="s">
        <v>116</v>
      </c>
      <c r="F12176" t="s">
        <v>379</v>
      </c>
      <c r="G12176">
        <f t="shared" si="190"/>
        <v>12175</v>
      </c>
      <c r="H12176" s="8">
        <v>8652.9959999999992</v>
      </c>
    </row>
    <row r="12177" spans="1:8" x14ac:dyDescent="0.3">
      <c r="A12177">
        <v>41120111</v>
      </c>
      <c r="B12177" t="s">
        <v>512</v>
      </c>
      <c r="C12177" s="1">
        <v>45597</v>
      </c>
      <c r="D12177" t="s">
        <v>135</v>
      </c>
      <c r="E12177" t="s">
        <v>116</v>
      </c>
      <c r="F12177" t="s">
        <v>379</v>
      </c>
      <c r="G12177">
        <f t="shared" si="190"/>
        <v>12176</v>
      </c>
      <c r="H12177" s="8">
        <v>19964.860752000001</v>
      </c>
    </row>
    <row r="12178" spans="1:8" x14ac:dyDescent="0.3">
      <c r="A12178">
        <v>41120111</v>
      </c>
      <c r="B12178" t="s">
        <v>512</v>
      </c>
      <c r="C12178" s="1">
        <v>45627</v>
      </c>
      <c r="D12178" t="s">
        <v>135</v>
      </c>
      <c r="E12178" t="s">
        <v>116</v>
      </c>
      <c r="F12178" t="s">
        <v>379</v>
      </c>
      <c r="G12178">
        <f t="shared" si="190"/>
        <v>12177</v>
      </c>
      <c r="H12178" s="8">
        <v>21721.998599999999</v>
      </c>
    </row>
    <row r="12179" spans="1:8" x14ac:dyDescent="0.3">
      <c r="A12179">
        <v>41120111</v>
      </c>
      <c r="B12179" t="s">
        <v>512</v>
      </c>
      <c r="C12179" s="1">
        <v>45658</v>
      </c>
      <c r="D12179" t="s">
        <v>135</v>
      </c>
      <c r="E12179" t="s">
        <v>116</v>
      </c>
      <c r="F12179" t="s">
        <v>379</v>
      </c>
      <c r="G12179">
        <f t="shared" si="190"/>
        <v>12178</v>
      </c>
      <c r="H12179" s="8">
        <v>38725.007952</v>
      </c>
    </row>
    <row r="12180" spans="1:8" x14ac:dyDescent="0.3">
      <c r="A12180">
        <v>41120111</v>
      </c>
      <c r="B12180" t="s">
        <v>512</v>
      </c>
      <c r="C12180" s="1">
        <v>45689</v>
      </c>
      <c r="D12180" t="s">
        <v>135</v>
      </c>
      <c r="E12180" t="s">
        <v>116</v>
      </c>
      <c r="F12180" t="s">
        <v>379</v>
      </c>
      <c r="G12180">
        <f t="shared" si="190"/>
        <v>12179</v>
      </c>
      <c r="H12180" s="8">
        <v>46215.228803999998</v>
      </c>
    </row>
    <row r="12181" spans="1:8" x14ac:dyDescent="0.3">
      <c r="A12181">
        <v>41120111</v>
      </c>
      <c r="B12181" t="s">
        <v>512</v>
      </c>
      <c r="C12181" s="1">
        <v>45717</v>
      </c>
      <c r="D12181" t="s">
        <v>135</v>
      </c>
      <c r="E12181" t="s">
        <v>116</v>
      </c>
      <c r="F12181" t="s">
        <v>379</v>
      </c>
      <c r="G12181">
        <f t="shared" si="190"/>
        <v>12180</v>
      </c>
      <c r="H12181" s="8">
        <v>16253.993200000001</v>
      </c>
    </row>
    <row r="12182" spans="1:8" x14ac:dyDescent="0.3">
      <c r="A12182">
        <v>41120111</v>
      </c>
      <c r="B12182" t="s">
        <v>512</v>
      </c>
      <c r="C12182" s="1">
        <v>45748</v>
      </c>
      <c r="D12182" t="s">
        <v>135</v>
      </c>
      <c r="E12182" t="s">
        <v>116</v>
      </c>
      <c r="F12182" t="s">
        <v>379</v>
      </c>
      <c r="G12182">
        <f t="shared" si="190"/>
        <v>12181</v>
      </c>
      <c r="H12182" s="8">
        <v>15347.359256000002</v>
      </c>
    </row>
    <row r="12183" spans="1:8" x14ac:dyDescent="0.3">
      <c r="A12183">
        <v>41120111</v>
      </c>
      <c r="B12183" t="s">
        <v>512</v>
      </c>
      <c r="C12183" s="1">
        <v>45778</v>
      </c>
      <c r="D12183" t="s">
        <v>135</v>
      </c>
      <c r="E12183" t="s">
        <v>116</v>
      </c>
      <c r="F12183" t="s">
        <v>379</v>
      </c>
      <c r="G12183">
        <f t="shared" si="190"/>
        <v>12182</v>
      </c>
      <c r="H12183" s="8">
        <v>27826.685952000003</v>
      </c>
    </row>
    <row r="12184" spans="1:8" x14ac:dyDescent="0.3">
      <c r="A12184">
        <v>41120111</v>
      </c>
      <c r="B12184" t="s">
        <v>512</v>
      </c>
      <c r="C12184" s="1">
        <v>45809</v>
      </c>
      <c r="D12184" t="s">
        <v>135</v>
      </c>
      <c r="E12184" t="s">
        <v>116</v>
      </c>
      <c r="F12184" t="s">
        <v>379</v>
      </c>
      <c r="G12184">
        <f t="shared" si="190"/>
        <v>12183</v>
      </c>
      <c r="H12184" s="8">
        <v>23802.329504000005</v>
      </c>
    </row>
    <row r="12185" spans="1:8" x14ac:dyDescent="0.3">
      <c r="A12185">
        <v>41120111</v>
      </c>
      <c r="B12185" t="s">
        <v>512</v>
      </c>
      <c r="C12185" s="1">
        <v>45839</v>
      </c>
      <c r="D12185" t="s">
        <v>135</v>
      </c>
      <c r="E12185" t="s">
        <v>116</v>
      </c>
      <c r="F12185" t="s">
        <v>379</v>
      </c>
      <c r="G12185">
        <f t="shared" si="190"/>
        <v>12184</v>
      </c>
      <c r="H12185" s="8">
        <v>6558.6305000000002</v>
      </c>
    </row>
    <row r="12186" spans="1:8" x14ac:dyDescent="0.3">
      <c r="A12186">
        <v>41120111</v>
      </c>
      <c r="B12186" t="s">
        <v>512</v>
      </c>
      <c r="C12186" s="1">
        <v>45901</v>
      </c>
      <c r="D12186" t="s">
        <v>135</v>
      </c>
      <c r="E12186" t="s">
        <v>116</v>
      </c>
      <c r="F12186" t="s">
        <v>379</v>
      </c>
      <c r="G12186">
        <f t="shared" si="190"/>
        <v>12185</v>
      </c>
      <c r="H12186" s="8">
        <v>10360.576000000001</v>
      </c>
    </row>
    <row r="12187" spans="1:8" x14ac:dyDescent="0.3">
      <c r="A12187">
        <v>41120111</v>
      </c>
      <c r="B12187" t="s">
        <v>512</v>
      </c>
      <c r="C12187" s="1">
        <v>45931</v>
      </c>
      <c r="D12187" t="s">
        <v>135</v>
      </c>
      <c r="E12187" t="s">
        <v>116</v>
      </c>
      <c r="F12187" t="s">
        <v>379</v>
      </c>
      <c r="G12187">
        <f t="shared" si="190"/>
        <v>12186</v>
      </c>
      <c r="H12187" s="8">
        <v>6615.0104499999998</v>
      </c>
    </row>
    <row r="12188" spans="1:8" x14ac:dyDescent="0.3">
      <c r="A12188">
        <v>41120111</v>
      </c>
      <c r="B12188" t="s">
        <v>512</v>
      </c>
      <c r="C12188" s="1">
        <v>45992</v>
      </c>
      <c r="D12188" t="s">
        <v>135</v>
      </c>
      <c r="E12188" t="s">
        <v>116</v>
      </c>
      <c r="F12188" t="s">
        <v>379</v>
      </c>
      <c r="G12188">
        <f t="shared" si="190"/>
        <v>12187</v>
      </c>
      <c r="H12188" s="8">
        <v>8818</v>
      </c>
    </row>
    <row r="12189" spans="1:8" x14ac:dyDescent="0.3">
      <c r="A12189">
        <v>41130101</v>
      </c>
      <c r="B12189" t="s">
        <v>272</v>
      </c>
      <c r="C12189" s="1">
        <v>44774</v>
      </c>
      <c r="D12189" t="s">
        <v>41</v>
      </c>
      <c r="E12189" t="s">
        <v>116</v>
      </c>
      <c r="F12189" t="s">
        <v>379</v>
      </c>
      <c r="G12189">
        <f t="shared" si="190"/>
        <v>12188</v>
      </c>
      <c r="H12189" s="8">
        <v>4716.0300000000007</v>
      </c>
    </row>
    <row r="12190" spans="1:8" x14ac:dyDescent="0.3">
      <c r="A12190">
        <v>41130101</v>
      </c>
      <c r="B12190" t="s">
        <v>272</v>
      </c>
      <c r="C12190" s="1">
        <v>44805</v>
      </c>
      <c r="D12190" t="s">
        <v>41</v>
      </c>
      <c r="E12190" t="s">
        <v>116</v>
      </c>
      <c r="F12190" t="s">
        <v>379</v>
      </c>
      <c r="G12190">
        <f t="shared" si="190"/>
        <v>12189</v>
      </c>
      <c r="H12190" s="8">
        <v>607.6</v>
      </c>
    </row>
    <row r="12191" spans="1:8" x14ac:dyDescent="0.3">
      <c r="A12191">
        <v>41130101</v>
      </c>
      <c r="B12191" t="s">
        <v>272</v>
      </c>
      <c r="C12191" s="1">
        <v>44835</v>
      </c>
      <c r="D12191" t="s">
        <v>41</v>
      </c>
      <c r="E12191" t="s">
        <v>116</v>
      </c>
      <c r="F12191" t="s">
        <v>379</v>
      </c>
      <c r="G12191">
        <f t="shared" si="190"/>
        <v>12190</v>
      </c>
      <c r="H12191" s="8">
        <v>325</v>
      </c>
    </row>
    <row r="12192" spans="1:8" x14ac:dyDescent="0.3">
      <c r="A12192">
        <v>41130101</v>
      </c>
      <c r="B12192" t="s">
        <v>272</v>
      </c>
      <c r="C12192" s="1">
        <v>44866</v>
      </c>
      <c r="D12192" t="s">
        <v>41</v>
      </c>
      <c r="E12192" t="s">
        <v>116</v>
      </c>
      <c r="F12192" t="s">
        <v>379</v>
      </c>
      <c r="G12192">
        <f t="shared" si="190"/>
        <v>12191</v>
      </c>
      <c r="H12192" s="8">
        <v>-0.63</v>
      </c>
    </row>
    <row r="12193" spans="1:8" x14ac:dyDescent="0.3">
      <c r="A12193">
        <v>41130101</v>
      </c>
      <c r="B12193" t="s">
        <v>272</v>
      </c>
      <c r="C12193" s="1">
        <v>45413</v>
      </c>
      <c r="D12193" t="s">
        <v>41</v>
      </c>
      <c r="E12193" t="s">
        <v>116</v>
      </c>
      <c r="F12193" t="s">
        <v>379</v>
      </c>
      <c r="G12193">
        <f t="shared" si="190"/>
        <v>12192</v>
      </c>
      <c r="H12193" s="8">
        <v>67.569999999999993</v>
      </c>
    </row>
    <row r="12194" spans="1:8" x14ac:dyDescent="0.3">
      <c r="A12194">
        <v>41130101</v>
      </c>
      <c r="B12194" t="s">
        <v>272</v>
      </c>
      <c r="C12194" s="1">
        <v>45778</v>
      </c>
      <c r="D12194" t="s">
        <v>41</v>
      </c>
      <c r="E12194" t="s">
        <v>116</v>
      </c>
      <c r="F12194" t="s">
        <v>379</v>
      </c>
      <c r="G12194">
        <f t="shared" si="190"/>
        <v>12193</v>
      </c>
      <c r="H12194" s="8">
        <v>12.830000000000002</v>
      </c>
    </row>
    <row r="12195" spans="1:8" x14ac:dyDescent="0.3">
      <c r="A12195">
        <v>41130101</v>
      </c>
      <c r="B12195" t="s">
        <v>272</v>
      </c>
      <c r="C12195" s="1">
        <v>45839</v>
      </c>
      <c r="D12195" t="s">
        <v>41</v>
      </c>
      <c r="E12195" t="s">
        <v>116</v>
      </c>
      <c r="F12195" t="s">
        <v>379</v>
      </c>
      <c r="G12195">
        <f t="shared" si="190"/>
        <v>12194</v>
      </c>
      <c r="H12195" s="8">
        <v>37</v>
      </c>
    </row>
    <row r="12196" spans="1:8" x14ac:dyDescent="0.3">
      <c r="A12196">
        <v>41130110</v>
      </c>
      <c r="B12196" t="s">
        <v>513</v>
      </c>
      <c r="C12196" s="1">
        <v>44743</v>
      </c>
      <c r="D12196" t="s">
        <v>41</v>
      </c>
      <c r="E12196" t="s">
        <v>42</v>
      </c>
      <c r="F12196" t="s">
        <v>379</v>
      </c>
      <c r="G12196">
        <f t="shared" si="190"/>
        <v>12195</v>
      </c>
      <c r="H12196" s="8">
        <v>-67.593019999999981</v>
      </c>
    </row>
    <row r="12197" spans="1:8" x14ac:dyDescent="0.3">
      <c r="A12197">
        <v>41130110</v>
      </c>
      <c r="B12197" t="s">
        <v>513</v>
      </c>
      <c r="C12197" s="1">
        <v>44774</v>
      </c>
      <c r="D12197" t="s">
        <v>41</v>
      </c>
      <c r="E12197" t="s">
        <v>42</v>
      </c>
      <c r="F12197" t="s">
        <v>379</v>
      </c>
      <c r="G12197">
        <f t="shared" si="190"/>
        <v>12196</v>
      </c>
      <c r="H12197" s="8">
        <v>1304.8349169999999</v>
      </c>
    </row>
    <row r="12198" spans="1:8" x14ac:dyDescent="0.3">
      <c r="A12198">
        <v>41130110</v>
      </c>
      <c r="B12198" t="s">
        <v>513</v>
      </c>
      <c r="C12198" s="1">
        <v>44805</v>
      </c>
      <c r="D12198" t="s">
        <v>41</v>
      </c>
      <c r="E12198" t="s">
        <v>42</v>
      </c>
      <c r="F12198" t="s">
        <v>379</v>
      </c>
      <c r="G12198">
        <f t="shared" si="190"/>
        <v>12197</v>
      </c>
      <c r="H12198" s="8">
        <v>1689.9801439999999</v>
      </c>
    </row>
    <row r="12199" spans="1:8" x14ac:dyDescent="0.3">
      <c r="A12199">
        <v>41130110</v>
      </c>
      <c r="B12199" t="s">
        <v>513</v>
      </c>
      <c r="C12199" s="1">
        <v>44835</v>
      </c>
      <c r="D12199" t="s">
        <v>41</v>
      </c>
      <c r="E12199" t="s">
        <v>42</v>
      </c>
      <c r="F12199" t="s">
        <v>379</v>
      </c>
      <c r="G12199">
        <f t="shared" si="190"/>
        <v>12198</v>
      </c>
      <c r="H12199" s="8">
        <v>5525.7262719999999</v>
      </c>
    </row>
    <row r="12200" spans="1:8" x14ac:dyDescent="0.3">
      <c r="A12200">
        <v>41130110</v>
      </c>
      <c r="B12200" t="s">
        <v>513</v>
      </c>
      <c r="C12200" s="1">
        <v>44986</v>
      </c>
      <c r="D12200" t="s">
        <v>41</v>
      </c>
      <c r="E12200" t="s">
        <v>42</v>
      </c>
      <c r="F12200" t="s">
        <v>379</v>
      </c>
      <c r="G12200">
        <f t="shared" si="190"/>
        <v>12199</v>
      </c>
      <c r="H12200" s="8">
        <v>291.3</v>
      </c>
    </row>
    <row r="12201" spans="1:8" x14ac:dyDescent="0.3">
      <c r="A12201">
        <v>41130110</v>
      </c>
      <c r="B12201" t="s">
        <v>513</v>
      </c>
      <c r="C12201" s="1">
        <v>45261</v>
      </c>
      <c r="D12201" t="s">
        <v>41</v>
      </c>
      <c r="E12201" t="s">
        <v>42</v>
      </c>
      <c r="F12201" t="s">
        <v>379</v>
      </c>
      <c r="G12201">
        <f t="shared" si="190"/>
        <v>12200</v>
      </c>
      <c r="H12201" s="8">
        <v>735.44380000000012</v>
      </c>
    </row>
    <row r="12202" spans="1:8" x14ac:dyDescent="0.3">
      <c r="A12202">
        <v>41130110</v>
      </c>
      <c r="B12202" t="s">
        <v>513</v>
      </c>
      <c r="C12202" s="1">
        <v>45292</v>
      </c>
      <c r="D12202" t="s">
        <v>41</v>
      </c>
      <c r="E12202" t="s">
        <v>42</v>
      </c>
      <c r="F12202" t="s">
        <v>379</v>
      </c>
      <c r="G12202">
        <f t="shared" si="190"/>
        <v>12201</v>
      </c>
      <c r="H12202" s="8">
        <v>-40.409600000000019</v>
      </c>
    </row>
    <row r="12203" spans="1:8" x14ac:dyDescent="0.3">
      <c r="A12203">
        <v>41130110</v>
      </c>
      <c r="B12203" t="s">
        <v>513</v>
      </c>
      <c r="C12203" s="1">
        <v>45323</v>
      </c>
      <c r="D12203" t="s">
        <v>41</v>
      </c>
      <c r="E12203" t="s">
        <v>42</v>
      </c>
      <c r="F12203" t="s">
        <v>379</v>
      </c>
      <c r="G12203">
        <f t="shared" si="190"/>
        <v>12202</v>
      </c>
      <c r="H12203" s="8">
        <v>11790.005750000004</v>
      </c>
    </row>
    <row r="12204" spans="1:8" x14ac:dyDescent="0.3">
      <c r="A12204">
        <v>41130110</v>
      </c>
      <c r="B12204" t="s">
        <v>513</v>
      </c>
      <c r="C12204" s="1">
        <v>45352</v>
      </c>
      <c r="D12204" t="s">
        <v>41</v>
      </c>
      <c r="E12204" t="s">
        <v>42</v>
      </c>
      <c r="F12204" t="s">
        <v>379</v>
      </c>
      <c r="G12204">
        <f t="shared" si="190"/>
        <v>12203</v>
      </c>
      <c r="H12204" s="8">
        <v>147.24</v>
      </c>
    </row>
    <row r="12205" spans="1:8" x14ac:dyDescent="0.3">
      <c r="A12205">
        <v>41130110</v>
      </c>
      <c r="B12205" t="s">
        <v>513</v>
      </c>
      <c r="C12205" s="1">
        <v>45474</v>
      </c>
      <c r="D12205" t="s">
        <v>41</v>
      </c>
      <c r="E12205" t="s">
        <v>42</v>
      </c>
      <c r="F12205" t="s">
        <v>379</v>
      </c>
      <c r="G12205">
        <f t="shared" si="190"/>
        <v>12204</v>
      </c>
      <c r="H12205" s="8">
        <v>-7377.3770300000006</v>
      </c>
    </row>
    <row r="12206" spans="1:8" x14ac:dyDescent="0.3">
      <c r="A12206">
        <v>41130110</v>
      </c>
      <c r="B12206" t="s">
        <v>513</v>
      </c>
      <c r="C12206" s="1">
        <v>45505</v>
      </c>
      <c r="D12206" t="s">
        <v>41</v>
      </c>
      <c r="E12206" t="s">
        <v>42</v>
      </c>
      <c r="F12206" t="s">
        <v>379</v>
      </c>
      <c r="G12206">
        <f t="shared" si="190"/>
        <v>12205</v>
      </c>
      <c r="H12206" s="8">
        <v>-3190.2816300000004</v>
      </c>
    </row>
    <row r="12207" spans="1:8" x14ac:dyDescent="0.3">
      <c r="A12207">
        <v>41130110</v>
      </c>
      <c r="B12207" t="s">
        <v>513</v>
      </c>
      <c r="C12207" s="1">
        <v>45536</v>
      </c>
      <c r="D12207" t="s">
        <v>41</v>
      </c>
      <c r="E12207" t="s">
        <v>42</v>
      </c>
      <c r="F12207" t="s">
        <v>379</v>
      </c>
      <c r="G12207">
        <f t="shared" si="190"/>
        <v>12206</v>
      </c>
      <c r="H12207" s="8">
        <v>-168.76</v>
      </c>
    </row>
    <row r="12208" spans="1:8" x14ac:dyDescent="0.3">
      <c r="A12208">
        <v>41130110</v>
      </c>
      <c r="B12208" t="s">
        <v>513</v>
      </c>
      <c r="C12208" s="1">
        <v>45566</v>
      </c>
      <c r="D12208" t="s">
        <v>41</v>
      </c>
      <c r="E12208" t="s">
        <v>42</v>
      </c>
      <c r="F12208" t="s">
        <v>379</v>
      </c>
      <c r="G12208">
        <f t="shared" si="190"/>
        <v>12207</v>
      </c>
      <c r="H12208" s="8">
        <v>1589.8000000000002</v>
      </c>
    </row>
    <row r="12209" spans="1:8" x14ac:dyDescent="0.3">
      <c r="A12209">
        <v>41130110</v>
      </c>
      <c r="B12209" t="s">
        <v>513</v>
      </c>
      <c r="C12209" s="1">
        <v>45597</v>
      </c>
      <c r="D12209" t="s">
        <v>41</v>
      </c>
      <c r="E12209" t="s">
        <v>42</v>
      </c>
      <c r="F12209" t="s">
        <v>379</v>
      </c>
      <c r="G12209">
        <f t="shared" si="190"/>
        <v>12208</v>
      </c>
      <c r="H12209" s="8">
        <v>-2851.2771680000005</v>
      </c>
    </row>
    <row r="12210" spans="1:8" x14ac:dyDescent="0.3">
      <c r="A12210">
        <v>41130110</v>
      </c>
      <c r="B12210" t="s">
        <v>513</v>
      </c>
      <c r="C12210" s="1">
        <v>45627</v>
      </c>
      <c r="D12210" t="s">
        <v>41</v>
      </c>
      <c r="E12210" t="s">
        <v>42</v>
      </c>
      <c r="F12210" t="s">
        <v>379</v>
      </c>
      <c r="G12210">
        <f t="shared" si="190"/>
        <v>12209</v>
      </c>
      <c r="H12210" s="8">
        <v>-1477.669836</v>
      </c>
    </row>
    <row r="12211" spans="1:8" x14ac:dyDescent="0.3">
      <c r="A12211">
        <v>41130110</v>
      </c>
      <c r="B12211" t="s">
        <v>513</v>
      </c>
      <c r="C12211" s="1">
        <v>45658</v>
      </c>
      <c r="D12211" t="s">
        <v>41</v>
      </c>
      <c r="E12211" t="s">
        <v>42</v>
      </c>
      <c r="F12211" t="s">
        <v>379</v>
      </c>
      <c r="G12211">
        <f t="shared" si="190"/>
        <v>12210</v>
      </c>
      <c r="H12211" s="8">
        <v>-6761.2736479999994</v>
      </c>
    </row>
    <row r="12212" spans="1:8" x14ac:dyDescent="0.3">
      <c r="A12212">
        <v>41130110</v>
      </c>
      <c r="B12212" t="s">
        <v>513</v>
      </c>
      <c r="C12212" s="1">
        <v>45689</v>
      </c>
      <c r="D12212" t="s">
        <v>41</v>
      </c>
      <c r="E12212" t="s">
        <v>42</v>
      </c>
      <c r="F12212" t="s">
        <v>379</v>
      </c>
      <c r="G12212">
        <f t="shared" si="190"/>
        <v>12211</v>
      </c>
      <c r="H12212" s="8">
        <v>-4640.8512559999981</v>
      </c>
    </row>
    <row r="12213" spans="1:8" x14ac:dyDescent="0.3">
      <c r="A12213">
        <v>41130110</v>
      </c>
      <c r="B12213" t="s">
        <v>513</v>
      </c>
      <c r="C12213" s="1">
        <v>45717</v>
      </c>
      <c r="D12213" t="s">
        <v>41</v>
      </c>
      <c r="E12213" t="s">
        <v>42</v>
      </c>
      <c r="F12213" t="s">
        <v>379</v>
      </c>
      <c r="G12213">
        <f t="shared" si="190"/>
        <v>12212</v>
      </c>
      <c r="H12213" s="8">
        <v>-3730.0729999999999</v>
      </c>
    </row>
    <row r="12214" spans="1:8" x14ac:dyDescent="0.3">
      <c r="A12214">
        <v>41130110</v>
      </c>
      <c r="B12214" t="s">
        <v>513</v>
      </c>
      <c r="C12214" s="1">
        <v>45748</v>
      </c>
      <c r="D12214" t="s">
        <v>41</v>
      </c>
      <c r="E12214" t="s">
        <v>42</v>
      </c>
      <c r="F12214" t="s">
        <v>379</v>
      </c>
      <c r="G12214">
        <f t="shared" si="190"/>
        <v>12213</v>
      </c>
      <c r="H12214" s="8">
        <v>-770.88453600000025</v>
      </c>
    </row>
    <row r="12215" spans="1:8" x14ac:dyDescent="0.3">
      <c r="A12215">
        <v>41130110</v>
      </c>
      <c r="B12215" t="s">
        <v>513</v>
      </c>
      <c r="C12215" s="1">
        <v>45778</v>
      </c>
      <c r="D12215" t="s">
        <v>41</v>
      </c>
      <c r="E12215" t="s">
        <v>42</v>
      </c>
      <c r="F12215" t="s">
        <v>379</v>
      </c>
      <c r="G12215">
        <f t="shared" si="190"/>
        <v>12214</v>
      </c>
      <c r="H12215" s="8">
        <v>13219.49072</v>
      </c>
    </row>
    <row r="12216" spans="1:8" x14ac:dyDescent="0.3">
      <c r="A12216">
        <v>41130110</v>
      </c>
      <c r="B12216" t="s">
        <v>513</v>
      </c>
      <c r="C12216" s="1">
        <v>45809</v>
      </c>
      <c r="D12216" t="s">
        <v>41</v>
      </c>
      <c r="E12216" t="s">
        <v>42</v>
      </c>
      <c r="F12216" t="s">
        <v>379</v>
      </c>
      <c r="G12216">
        <f t="shared" si="190"/>
        <v>12215</v>
      </c>
      <c r="H12216" s="8">
        <v>7444.4814400000005</v>
      </c>
    </row>
    <row r="12217" spans="1:8" x14ac:dyDescent="0.3">
      <c r="A12217">
        <v>41130110</v>
      </c>
      <c r="B12217" t="s">
        <v>513</v>
      </c>
      <c r="C12217" s="1">
        <v>45839</v>
      </c>
      <c r="D12217" t="s">
        <v>41</v>
      </c>
      <c r="E12217" t="s">
        <v>42</v>
      </c>
      <c r="F12217" t="s">
        <v>379</v>
      </c>
      <c r="G12217">
        <f t="shared" si="190"/>
        <v>12216</v>
      </c>
      <c r="H12217" s="8">
        <v>1065.4000000000001</v>
      </c>
    </row>
    <row r="12218" spans="1:8" x14ac:dyDescent="0.3">
      <c r="A12218">
        <v>41130110</v>
      </c>
      <c r="B12218" t="s">
        <v>513</v>
      </c>
      <c r="C12218" s="1">
        <v>45901</v>
      </c>
      <c r="D12218" t="s">
        <v>41</v>
      </c>
      <c r="E12218" t="s">
        <v>42</v>
      </c>
      <c r="F12218" t="s">
        <v>379</v>
      </c>
      <c r="G12218">
        <f t="shared" si="190"/>
        <v>12217</v>
      </c>
      <c r="H12218" s="8">
        <v>4935.5429940000004</v>
      </c>
    </row>
    <row r="12219" spans="1:8" x14ac:dyDescent="0.3">
      <c r="A12219">
        <v>41130110</v>
      </c>
      <c r="B12219" t="s">
        <v>513</v>
      </c>
      <c r="C12219" s="1">
        <v>45931</v>
      </c>
      <c r="D12219" t="s">
        <v>41</v>
      </c>
      <c r="E12219" t="s">
        <v>42</v>
      </c>
      <c r="F12219" t="s">
        <v>379</v>
      </c>
      <c r="G12219">
        <f t="shared" si="190"/>
        <v>12218</v>
      </c>
      <c r="H12219" s="8">
        <v>-334.79268800000006</v>
      </c>
    </row>
    <row r="12220" spans="1:8" x14ac:dyDescent="0.3">
      <c r="A12220">
        <v>41130110</v>
      </c>
      <c r="B12220" t="s">
        <v>513</v>
      </c>
      <c r="C12220" s="1">
        <v>45992</v>
      </c>
      <c r="D12220" t="s">
        <v>41</v>
      </c>
      <c r="E12220" t="s">
        <v>42</v>
      </c>
      <c r="F12220" t="s">
        <v>379</v>
      </c>
      <c r="G12220">
        <f t="shared" si="190"/>
        <v>12219</v>
      </c>
      <c r="H12220" s="8">
        <v>3753.8552800000011</v>
      </c>
    </row>
    <row r="12221" spans="1:8" x14ac:dyDescent="0.3">
      <c r="A12221">
        <v>41130111</v>
      </c>
      <c r="B12221" t="s">
        <v>514</v>
      </c>
      <c r="C12221" s="1">
        <v>44743</v>
      </c>
      <c r="D12221" t="s">
        <v>41</v>
      </c>
      <c r="E12221" t="s">
        <v>116</v>
      </c>
      <c r="F12221" t="s">
        <v>379</v>
      </c>
      <c r="G12221">
        <f t="shared" si="190"/>
        <v>12220</v>
      </c>
      <c r="H12221" s="8">
        <v>3059.41698</v>
      </c>
    </row>
    <row r="12222" spans="1:8" x14ac:dyDescent="0.3">
      <c r="A12222">
        <v>41130111</v>
      </c>
      <c r="B12222" t="s">
        <v>514</v>
      </c>
      <c r="C12222" s="1">
        <v>44774</v>
      </c>
      <c r="D12222" t="s">
        <v>41</v>
      </c>
      <c r="E12222" t="s">
        <v>116</v>
      </c>
      <c r="F12222" t="s">
        <v>379</v>
      </c>
      <c r="G12222">
        <f t="shared" si="190"/>
        <v>12221</v>
      </c>
      <c r="H12222" s="8">
        <v>23482.844916999999</v>
      </c>
    </row>
    <row r="12223" spans="1:8" x14ac:dyDescent="0.3">
      <c r="A12223">
        <v>41130111</v>
      </c>
      <c r="B12223" t="s">
        <v>514</v>
      </c>
      <c r="C12223" s="1">
        <v>44805</v>
      </c>
      <c r="D12223" t="s">
        <v>41</v>
      </c>
      <c r="E12223" t="s">
        <v>116</v>
      </c>
      <c r="F12223" t="s">
        <v>379</v>
      </c>
      <c r="G12223">
        <f t="shared" si="190"/>
        <v>12222</v>
      </c>
      <c r="H12223" s="8">
        <v>52704.350143999996</v>
      </c>
    </row>
    <row r="12224" spans="1:8" x14ac:dyDescent="0.3">
      <c r="A12224">
        <v>41130111</v>
      </c>
      <c r="B12224" t="s">
        <v>514</v>
      </c>
      <c r="C12224" s="1">
        <v>44835</v>
      </c>
      <c r="D12224" t="s">
        <v>41</v>
      </c>
      <c r="E12224" t="s">
        <v>116</v>
      </c>
      <c r="F12224" t="s">
        <v>379</v>
      </c>
      <c r="G12224">
        <f t="shared" si="190"/>
        <v>12223</v>
      </c>
      <c r="H12224" s="8">
        <v>110959.57627199999</v>
      </c>
    </row>
    <row r="12225" spans="1:8" x14ac:dyDescent="0.3">
      <c r="A12225">
        <v>41130111</v>
      </c>
      <c r="B12225" t="s">
        <v>514</v>
      </c>
      <c r="C12225" s="1">
        <v>44986</v>
      </c>
      <c r="D12225" t="s">
        <v>41</v>
      </c>
      <c r="E12225" t="s">
        <v>116</v>
      </c>
      <c r="F12225" t="s">
        <v>379</v>
      </c>
      <c r="G12225">
        <f t="shared" si="190"/>
        <v>12224</v>
      </c>
      <c r="H12225" s="8">
        <v>1688</v>
      </c>
    </row>
    <row r="12226" spans="1:8" x14ac:dyDescent="0.3">
      <c r="A12226">
        <v>41130111</v>
      </c>
      <c r="B12226" t="s">
        <v>514</v>
      </c>
      <c r="C12226" s="1">
        <v>45261</v>
      </c>
      <c r="D12226" t="s">
        <v>41</v>
      </c>
      <c r="E12226" t="s">
        <v>116</v>
      </c>
      <c r="F12226" t="s">
        <v>379</v>
      </c>
      <c r="G12226">
        <f t="shared" si="190"/>
        <v>12225</v>
      </c>
      <c r="H12226" s="8">
        <v>46521.853799999997</v>
      </c>
    </row>
    <row r="12227" spans="1:8" x14ac:dyDescent="0.3">
      <c r="A12227">
        <v>41130111</v>
      </c>
      <c r="B12227" t="s">
        <v>514</v>
      </c>
      <c r="C12227" s="1">
        <v>45292</v>
      </c>
      <c r="D12227" t="s">
        <v>41</v>
      </c>
      <c r="E12227" t="s">
        <v>116</v>
      </c>
      <c r="F12227" t="s">
        <v>379</v>
      </c>
      <c r="G12227">
        <f t="shared" si="190"/>
        <v>12226</v>
      </c>
      <c r="H12227" s="8">
        <v>107993.55040000004</v>
      </c>
    </row>
    <row r="12228" spans="1:8" x14ac:dyDescent="0.3">
      <c r="A12228">
        <v>41130111</v>
      </c>
      <c r="B12228" t="s">
        <v>514</v>
      </c>
      <c r="C12228" s="1">
        <v>45323</v>
      </c>
      <c r="D12228" t="s">
        <v>41</v>
      </c>
      <c r="E12228" t="s">
        <v>116</v>
      </c>
      <c r="F12228" t="s">
        <v>379</v>
      </c>
      <c r="G12228">
        <f t="shared" ref="G12228:G12291" si="191">G12227+1</f>
        <v>12227</v>
      </c>
      <c r="H12228" s="8">
        <v>247955.66575000001</v>
      </c>
    </row>
    <row r="12229" spans="1:8" x14ac:dyDescent="0.3">
      <c r="A12229">
        <v>41130111</v>
      </c>
      <c r="B12229" t="s">
        <v>514</v>
      </c>
      <c r="C12229" s="1">
        <v>45352</v>
      </c>
      <c r="D12229" t="s">
        <v>41</v>
      </c>
      <c r="E12229" t="s">
        <v>116</v>
      </c>
      <c r="F12229" t="s">
        <v>379</v>
      </c>
      <c r="G12229">
        <f t="shared" si="191"/>
        <v>12228</v>
      </c>
      <c r="H12229" s="8">
        <v>27957.120000000003</v>
      </c>
    </row>
    <row r="12230" spans="1:8" x14ac:dyDescent="0.3">
      <c r="A12230">
        <v>41130111</v>
      </c>
      <c r="B12230" t="s">
        <v>514</v>
      </c>
      <c r="C12230" s="1">
        <v>45413</v>
      </c>
      <c r="D12230" t="s">
        <v>41</v>
      </c>
      <c r="E12230" t="s">
        <v>116</v>
      </c>
      <c r="F12230" t="s">
        <v>379</v>
      </c>
      <c r="G12230">
        <f t="shared" si="191"/>
        <v>12229</v>
      </c>
      <c r="H12230" s="8">
        <v>-4.6500000000000004</v>
      </c>
    </row>
    <row r="12231" spans="1:8" x14ac:dyDescent="0.3">
      <c r="A12231">
        <v>41130111</v>
      </c>
      <c r="B12231" t="s">
        <v>514</v>
      </c>
      <c r="C12231" s="1">
        <v>45474</v>
      </c>
      <c r="D12231" t="s">
        <v>41</v>
      </c>
      <c r="E12231" t="s">
        <v>116</v>
      </c>
      <c r="F12231" t="s">
        <v>379</v>
      </c>
      <c r="G12231">
        <f t="shared" si="191"/>
        <v>12230</v>
      </c>
      <c r="H12231" s="8">
        <v>92617.29296999998</v>
      </c>
    </row>
    <row r="12232" spans="1:8" x14ac:dyDescent="0.3">
      <c r="A12232">
        <v>41130111</v>
      </c>
      <c r="B12232" t="s">
        <v>514</v>
      </c>
      <c r="C12232" s="1">
        <v>45505</v>
      </c>
      <c r="D12232" t="s">
        <v>41</v>
      </c>
      <c r="E12232" t="s">
        <v>116</v>
      </c>
      <c r="F12232" t="s">
        <v>379</v>
      </c>
      <c r="G12232">
        <f t="shared" si="191"/>
        <v>12231</v>
      </c>
      <c r="H12232" s="8">
        <v>118657.07837000002</v>
      </c>
    </row>
    <row r="12233" spans="1:8" x14ac:dyDescent="0.3">
      <c r="A12233">
        <v>41130111</v>
      </c>
      <c r="B12233" t="s">
        <v>514</v>
      </c>
      <c r="C12233" s="1">
        <v>45536</v>
      </c>
      <c r="D12233" t="s">
        <v>41</v>
      </c>
      <c r="E12233" t="s">
        <v>116</v>
      </c>
      <c r="F12233" t="s">
        <v>379</v>
      </c>
      <c r="G12233">
        <f t="shared" si="191"/>
        <v>12232</v>
      </c>
      <c r="H12233" s="8">
        <v>56481.35</v>
      </c>
    </row>
    <row r="12234" spans="1:8" x14ac:dyDescent="0.3">
      <c r="A12234">
        <v>41130111</v>
      </c>
      <c r="B12234" t="s">
        <v>514</v>
      </c>
      <c r="C12234" s="1">
        <v>45566</v>
      </c>
      <c r="D12234" t="s">
        <v>41</v>
      </c>
      <c r="E12234" t="s">
        <v>116</v>
      </c>
      <c r="F12234" t="s">
        <v>379</v>
      </c>
      <c r="G12234">
        <f t="shared" si="191"/>
        <v>12233</v>
      </c>
      <c r="H12234" s="8">
        <v>7711</v>
      </c>
    </row>
    <row r="12235" spans="1:8" x14ac:dyDescent="0.3">
      <c r="A12235">
        <v>41130111</v>
      </c>
      <c r="B12235" t="s">
        <v>514</v>
      </c>
      <c r="C12235" s="1">
        <v>45597</v>
      </c>
      <c r="D12235" t="s">
        <v>41</v>
      </c>
      <c r="E12235" t="s">
        <v>116</v>
      </c>
      <c r="F12235" t="s">
        <v>379</v>
      </c>
      <c r="G12235">
        <f t="shared" si="191"/>
        <v>12234</v>
      </c>
      <c r="H12235" s="8">
        <v>90365.652831999992</v>
      </c>
    </row>
    <row r="12236" spans="1:8" x14ac:dyDescent="0.3">
      <c r="A12236">
        <v>41130111</v>
      </c>
      <c r="B12236" t="s">
        <v>514</v>
      </c>
      <c r="C12236" s="1">
        <v>45627</v>
      </c>
      <c r="D12236" t="s">
        <v>41</v>
      </c>
      <c r="E12236" t="s">
        <v>116</v>
      </c>
      <c r="F12236" t="s">
        <v>379</v>
      </c>
      <c r="G12236">
        <f t="shared" si="191"/>
        <v>12235</v>
      </c>
      <c r="H12236" s="8">
        <v>64036.580163999985</v>
      </c>
    </row>
    <row r="12237" spans="1:8" x14ac:dyDescent="0.3">
      <c r="A12237">
        <v>41130111</v>
      </c>
      <c r="B12237" t="s">
        <v>514</v>
      </c>
      <c r="C12237" s="1">
        <v>45658</v>
      </c>
      <c r="D12237" t="s">
        <v>41</v>
      </c>
      <c r="E12237" t="s">
        <v>116</v>
      </c>
      <c r="F12237" t="s">
        <v>379</v>
      </c>
      <c r="G12237">
        <f t="shared" si="191"/>
        <v>12236</v>
      </c>
      <c r="H12237" s="8">
        <v>102266.96635200002</v>
      </c>
    </row>
    <row r="12238" spans="1:8" x14ac:dyDescent="0.3">
      <c r="A12238">
        <v>41130111</v>
      </c>
      <c r="B12238" t="s">
        <v>514</v>
      </c>
      <c r="C12238" s="1">
        <v>45689</v>
      </c>
      <c r="D12238" t="s">
        <v>41</v>
      </c>
      <c r="E12238" t="s">
        <v>116</v>
      </c>
      <c r="F12238" t="s">
        <v>379</v>
      </c>
      <c r="G12238">
        <f t="shared" si="191"/>
        <v>12237</v>
      </c>
      <c r="H12238" s="8">
        <v>136529.57874400011</v>
      </c>
    </row>
    <row r="12239" spans="1:8" x14ac:dyDescent="0.3">
      <c r="A12239">
        <v>41130111</v>
      </c>
      <c r="B12239" t="s">
        <v>514</v>
      </c>
      <c r="C12239" s="1">
        <v>45717</v>
      </c>
      <c r="D12239" t="s">
        <v>41</v>
      </c>
      <c r="E12239" t="s">
        <v>116</v>
      </c>
      <c r="F12239" t="s">
        <v>379</v>
      </c>
      <c r="G12239">
        <f t="shared" si="191"/>
        <v>12238</v>
      </c>
      <c r="H12239" s="8">
        <v>38276.997000000003</v>
      </c>
    </row>
    <row r="12240" spans="1:8" x14ac:dyDescent="0.3">
      <c r="A12240">
        <v>41130111</v>
      </c>
      <c r="B12240" t="s">
        <v>514</v>
      </c>
      <c r="C12240" s="1">
        <v>45748</v>
      </c>
      <c r="D12240" t="s">
        <v>41</v>
      </c>
      <c r="E12240" t="s">
        <v>116</v>
      </c>
      <c r="F12240" t="s">
        <v>379</v>
      </c>
      <c r="G12240">
        <f t="shared" si="191"/>
        <v>12239</v>
      </c>
      <c r="H12240" s="8">
        <v>44701.545463999995</v>
      </c>
    </row>
    <row r="12241" spans="1:8" x14ac:dyDescent="0.3">
      <c r="A12241">
        <v>41130111</v>
      </c>
      <c r="B12241" t="s">
        <v>514</v>
      </c>
      <c r="C12241" s="1">
        <v>45778</v>
      </c>
      <c r="D12241" t="s">
        <v>41</v>
      </c>
      <c r="E12241" t="s">
        <v>116</v>
      </c>
      <c r="F12241" t="s">
        <v>379</v>
      </c>
      <c r="G12241">
        <f t="shared" si="191"/>
        <v>12240</v>
      </c>
      <c r="H12241" s="8">
        <v>295248.80072000012</v>
      </c>
    </row>
    <row r="12242" spans="1:8" x14ac:dyDescent="0.3">
      <c r="A12242">
        <v>41130111</v>
      </c>
      <c r="B12242" t="s">
        <v>514</v>
      </c>
      <c r="C12242" s="1">
        <v>45809</v>
      </c>
      <c r="D12242" t="s">
        <v>41</v>
      </c>
      <c r="E12242" t="s">
        <v>116</v>
      </c>
      <c r="F12242" t="s">
        <v>379</v>
      </c>
      <c r="G12242">
        <f t="shared" si="191"/>
        <v>12241</v>
      </c>
      <c r="H12242" s="8">
        <v>19979.681440000011</v>
      </c>
    </row>
    <row r="12243" spans="1:8" x14ac:dyDescent="0.3">
      <c r="A12243">
        <v>41130111</v>
      </c>
      <c r="B12243" t="s">
        <v>514</v>
      </c>
      <c r="C12243" s="1">
        <v>45839</v>
      </c>
      <c r="D12243" t="s">
        <v>41</v>
      </c>
      <c r="E12243" t="s">
        <v>116</v>
      </c>
      <c r="F12243" t="s">
        <v>379</v>
      </c>
      <c r="G12243">
        <f t="shared" si="191"/>
        <v>12242</v>
      </c>
      <c r="H12243" s="8">
        <v>13410.25</v>
      </c>
    </row>
    <row r="12244" spans="1:8" x14ac:dyDescent="0.3">
      <c r="A12244">
        <v>41130111</v>
      </c>
      <c r="B12244" t="s">
        <v>514</v>
      </c>
      <c r="C12244" s="1">
        <v>45901</v>
      </c>
      <c r="D12244" t="s">
        <v>41</v>
      </c>
      <c r="E12244" t="s">
        <v>116</v>
      </c>
      <c r="F12244" t="s">
        <v>379</v>
      </c>
      <c r="G12244">
        <f t="shared" si="191"/>
        <v>12243</v>
      </c>
      <c r="H12244" s="8">
        <v>101728.67299399999</v>
      </c>
    </row>
    <row r="12245" spans="1:8" x14ac:dyDescent="0.3">
      <c r="A12245">
        <v>41130111</v>
      </c>
      <c r="B12245" t="s">
        <v>514</v>
      </c>
      <c r="C12245" s="1">
        <v>45931</v>
      </c>
      <c r="D12245" t="s">
        <v>41</v>
      </c>
      <c r="E12245" t="s">
        <v>116</v>
      </c>
      <c r="F12245" t="s">
        <v>379</v>
      </c>
      <c r="G12245">
        <f t="shared" si="191"/>
        <v>12244</v>
      </c>
      <c r="H12245" s="8">
        <v>19263.267312</v>
      </c>
    </row>
    <row r="12246" spans="1:8" x14ac:dyDescent="0.3">
      <c r="A12246">
        <v>41130111</v>
      </c>
      <c r="B12246" t="s">
        <v>514</v>
      </c>
      <c r="C12246" s="1">
        <v>45992</v>
      </c>
      <c r="D12246" t="s">
        <v>41</v>
      </c>
      <c r="E12246" t="s">
        <v>116</v>
      </c>
      <c r="F12246" t="s">
        <v>379</v>
      </c>
      <c r="G12246">
        <f t="shared" si="191"/>
        <v>12245</v>
      </c>
      <c r="H12246" s="8">
        <v>24572.365279999998</v>
      </c>
    </row>
    <row r="12247" spans="1:8" x14ac:dyDescent="0.3">
      <c r="A12247">
        <v>41140101</v>
      </c>
      <c r="B12247" t="s">
        <v>274</v>
      </c>
      <c r="C12247" s="1">
        <v>45323</v>
      </c>
      <c r="D12247" t="s">
        <v>151</v>
      </c>
      <c r="E12247" t="s">
        <v>116</v>
      </c>
      <c r="F12247" t="s">
        <v>379</v>
      </c>
      <c r="G12247">
        <f t="shared" si="191"/>
        <v>12246</v>
      </c>
      <c r="H12247" s="8">
        <v>1655.2800000000002</v>
      </c>
    </row>
    <row r="12248" spans="1:8" x14ac:dyDescent="0.3">
      <c r="A12248">
        <v>41140101</v>
      </c>
      <c r="B12248" t="s">
        <v>274</v>
      </c>
      <c r="C12248" s="1">
        <v>45352</v>
      </c>
      <c r="D12248" t="s">
        <v>151</v>
      </c>
      <c r="E12248" t="s">
        <v>116</v>
      </c>
      <c r="F12248" t="s">
        <v>379</v>
      </c>
      <c r="G12248">
        <f t="shared" si="191"/>
        <v>12247</v>
      </c>
      <c r="H12248" s="8">
        <v>1471.3600000000001</v>
      </c>
    </row>
    <row r="12249" spans="1:8" x14ac:dyDescent="0.3">
      <c r="A12249">
        <v>41140101</v>
      </c>
      <c r="B12249" t="s">
        <v>274</v>
      </c>
      <c r="C12249" s="1">
        <v>45839</v>
      </c>
      <c r="D12249" t="s">
        <v>151</v>
      </c>
      <c r="E12249" t="s">
        <v>116</v>
      </c>
      <c r="F12249" t="s">
        <v>379</v>
      </c>
      <c r="G12249">
        <f t="shared" si="191"/>
        <v>12248</v>
      </c>
      <c r="H12249" s="8">
        <v>50</v>
      </c>
    </row>
    <row r="12250" spans="1:8" x14ac:dyDescent="0.3">
      <c r="A12250">
        <v>41140110</v>
      </c>
      <c r="B12250" t="s">
        <v>515</v>
      </c>
      <c r="C12250" s="1">
        <v>44774</v>
      </c>
      <c r="D12250" t="s">
        <v>151</v>
      </c>
      <c r="E12250" t="s">
        <v>42</v>
      </c>
      <c r="F12250" t="s">
        <v>379</v>
      </c>
      <c r="G12250">
        <f t="shared" si="191"/>
        <v>12249</v>
      </c>
      <c r="H12250" s="8">
        <v>187.98600000000002</v>
      </c>
    </row>
    <row r="12251" spans="1:8" x14ac:dyDescent="0.3">
      <c r="A12251">
        <v>41140110</v>
      </c>
      <c r="B12251" t="s">
        <v>515</v>
      </c>
      <c r="C12251" s="1">
        <v>45261</v>
      </c>
      <c r="D12251" t="s">
        <v>151</v>
      </c>
      <c r="E12251" t="s">
        <v>42</v>
      </c>
      <c r="F12251" t="s">
        <v>379</v>
      </c>
      <c r="G12251">
        <f t="shared" si="191"/>
        <v>12250</v>
      </c>
      <c r="H12251" s="8">
        <v>1.9</v>
      </c>
    </row>
    <row r="12252" spans="1:8" x14ac:dyDescent="0.3">
      <c r="A12252">
        <v>41140110</v>
      </c>
      <c r="B12252" t="s">
        <v>515</v>
      </c>
      <c r="C12252" s="1">
        <v>45292</v>
      </c>
      <c r="D12252" t="s">
        <v>151</v>
      </c>
      <c r="E12252" t="s">
        <v>42</v>
      </c>
      <c r="F12252" t="s">
        <v>379</v>
      </c>
      <c r="G12252">
        <f t="shared" si="191"/>
        <v>12251</v>
      </c>
      <c r="H12252" s="8">
        <v>-39</v>
      </c>
    </row>
    <row r="12253" spans="1:8" x14ac:dyDescent="0.3">
      <c r="A12253">
        <v>41140110</v>
      </c>
      <c r="B12253" t="s">
        <v>515</v>
      </c>
      <c r="C12253" s="1">
        <v>45323</v>
      </c>
      <c r="D12253" t="s">
        <v>151</v>
      </c>
      <c r="E12253" t="s">
        <v>42</v>
      </c>
      <c r="F12253" t="s">
        <v>379</v>
      </c>
      <c r="G12253">
        <f t="shared" si="191"/>
        <v>12252</v>
      </c>
      <c r="H12253" s="8">
        <v>77.900000000000006</v>
      </c>
    </row>
    <row r="12254" spans="1:8" x14ac:dyDescent="0.3">
      <c r="A12254">
        <v>41140110</v>
      </c>
      <c r="B12254" t="s">
        <v>515</v>
      </c>
      <c r="C12254" s="1">
        <v>45901</v>
      </c>
      <c r="D12254" t="s">
        <v>151</v>
      </c>
      <c r="E12254" t="s">
        <v>42</v>
      </c>
      <c r="F12254" t="s">
        <v>379</v>
      </c>
      <c r="G12254">
        <f t="shared" si="191"/>
        <v>12253</v>
      </c>
      <c r="H12254" s="8">
        <v>-5790</v>
      </c>
    </row>
    <row r="12255" spans="1:8" x14ac:dyDescent="0.3">
      <c r="A12255">
        <v>41140111</v>
      </c>
      <c r="B12255" t="s">
        <v>516</v>
      </c>
      <c r="C12255" s="1">
        <v>44743</v>
      </c>
      <c r="D12255" t="s">
        <v>151</v>
      </c>
      <c r="E12255" t="s">
        <v>116</v>
      </c>
      <c r="F12255" t="s">
        <v>379</v>
      </c>
      <c r="G12255">
        <f t="shared" si="191"/>
        <v>12254</v>
      </c>
      <c r="H12255" s="8">
        <v>611</v>
      </c>
    </row>
    <row r="12256" spans="1:8" x14ac:dyDescent="0.3">
      <c r="A12256">
        <v>41140111</v>
      </c>
      <c r="B12256" t="s">
        <v>516</v>
      </c>
      <c r="C12256" s="1">
        <v>44774</v>
      </c>
      <c r="D12256" t="s">
        <v>151</v>
      </c>
      <c r="E12256" t="s">
        <v>116</v>
      </c>
      <c r="F12256" t="s">
        <v>379</v>
      </c>
      <c r="G12256">
        <f t="shared" si="191"/>
        <v>12255</v>
      </c>
      <c r="H12256" s="8">
        <v>387.99599999999998</v>
      </c>
    </row>
    <row r="12257" spans="1:8" x14ac:dyDescent="0.3">
      <c r="A12257">
        <v>41140111</v>
      </c>
      <c r="B12257" t="s">
        <v>516</v>
      </c>
      <c r="C12257" s="1">
        <v>44805</v>
      </c>
      <c r="D12257" t="s">
        <v>151</v>
      </c>
      <c r="E12257" t="s">
        <v>116</v>
      </c>
      <c r="F12257" t="s">
        <v>379</v>
      </c>
      <c r="G12257">
        <f t="shared" si="191"/>
        <v>12256</v>
      </c>
      <c r="H12257" s="8">
        <v>388</v>
      </c>
    </row>
    <row r="12258" spans="1:8" x14ac:dyDescent="0.3">
      <c r="A12258">
        <v>41140111</v>
      </c>
      <c r="B12258" t="s">
        <v>516</v>
      </c>
      <c r="C12258" s="1">
        <v>45261</v>
      </c>
      <c r="D12258" t="s">
        <v>151</v>
      </c>
      <c r="E12258" t="s">
        <v>116</v>
      </c>
      <c r="F12258" t="s">
        <v>379</v>
      </c>
      <c r="G12258">
        <f t="shared" si="191"/>
        <v>12257</v>
      </c>
      <c r="H12258" s="8">
        <v>76</v>
      </c>
    </row>
    <row r="12259" spans="1:8" x14ac:dyDescent="0.3">
      <c r="A12259">
        <v>41140111</v>
      </c>
      <c r="B12259" t="s">
        <v>516</v>
      </c>
      <c r="C12259" s="1">
        <v>45292</v>
      </c>
      <c r="D12259" t="s">
        <v>151</v>
      </c>
      <c r="E12259" t="s">
        <v>116</v>
      </c>
      <c r="F12259" t="s">
        <v>379</v>
      </c>
      <c r="G12259">
        <f t="shared" si="191"/>
        <v>12258</v>
      </c>
      <c r="H12259" s="8">
        <v>78</v>
      </c>
    </row>
    <row r="12260" spans="1:8" x14ac:dyDescent="0.3">
      <c r="A12260">
        <v>41140111</v>
      </c>
      <c r="B12260" t="s">
        <v>516</v>
      </c>
      <c r="C12260" s="1">
        <v>45323</v>
      </c>
      <c r="D12260" t="s">
        <v>151</v>
      </c>
      <c r="E12260" t="s">
        <v>116</v>
      </c>
      <c r="F12260" t="s">
        <v>379</v>
      </c>
      <c r="G12260">
        <f t="shared" si="191"/>
        <v>12259</v>
      </c>
      <c r="H12260" s="8">
        <v>152</v>
      </c>
    </row>
    <row r="12261" spans="1:8" x14ac:dyDescent="0.3">
      <c r="A12261">
        <v>41140111</v>
      </c>
      <c r="B12261" t="s">
        <v>516</v>
      </c>
      <c r="C12261" s="1">
        <v>45778</v>
      </c>
      <c r="D12261" t="s">
        <v>151</v>
      </c>
      <c r="E12261" t="s">
        <v>116</v>
      </c>
      <c r="F12261" t="s">
        <v>379</v>
      </c>
      <c r="G12261">
        <f t="shared" si="191"/>
        <v>12260</v>
      </c>
      <c r="H12261" s="8">
        <v>183.92</v>
      </c>
    </row>
    <row r="12262" spans="1:8" x14ac:dyDescent="0.3">
      <c r="A12262">
        <v>41140111</v>
      </c>
      <c r="B12262" t="s">
        <v>516</v>
      </c>
      <c r="C12262" s="1">
        <v>45809</v>
      </c>
      <c r="D12262" t="s">
        <v>151</v>
      </c>
      <c r="E12262" t="s">
        <v>116</v>
      </c>
      <c r="F12262" t="s">
        <v>379</v>
      </c>
      <c r="G12262">
        <f t="shared" si="191"/>
        <v>12261</v>
      </c>
      <c r="H12262" s="8">
        <v>183.92</v>
      </c>
    </row>
    <row r="12263" spans="1:8" x14ac:dyDescent="0.3">
      <c r="A12263">
        <v>41140111</v>
      </c>
      <c r="B12263" t="s">
        <v>516</v>
      </c>
      <c r="C12263" s="1">
        <v>45839</v>
      </c>
      <c r="D12263" t="s">
        <v>151</v>
      </c>
      <c r="E12263" t="s">
        <v>116</v>
      </c>
      <c r="F12263" t="s">
        <v>379</v>
      </c>
      <c r="G12263">
        <f t="shared" si="191"/>
        <v>12262</v>
      </c>
      <c r="H12263" s="8">
        <v>183.92</v>
      </c>
    </row>
    <row r="12264" spans="1:8" x14ac:dyDescent="0.3">
      <c r="A12264">
        <v>41140111</v>
      </c>
      <c r="B12264" t="s">
        <v>516</v>
      </c>
      <c r="C12264" s="1">
        <v>45901</v>
      </c>
      <c r="D12264" t="s">
        <v>151</v>
      </c>
      <c r="E12264" t="s">
        <v>116</v>
      </c>
      <c r="F12264" t="s">
        <v>379</v>
      </c>
      <c r="G12264">
        <f t="shared" si="191"/>
        <v>12263</v>
      </c>
      <c r="H12264" s="8">
        <v>2316</v>
      </c>
    </row>
    <row r="12265" spans="1:8" x14ac:dyDescent="0.3">
      <c r="A12265">
        <v>41160110</v>
      </c>
      <c r="B12265" t="s">
        <v>522</v>
      </c>
      <c r="C12265" s="1">
        <v>45323</v>
      </c>
      <c r="D12265" t="s">
        <v>41</v>
      </c>
      <c r="E12265" t="s">
        <v>42</v>
      </c>
      <c r="F12265" t="s">
        <v>379</v>
      </c>
      <c r="G12265">
        <f t="shared" si="191"/>
        <v>12264</v>
      </c>
      <c r="H12265" s="8">
        <v>571</v>
      </c>
    </row>
    <row r="12266" spans="1:8" x14ac:dyDescent="0.3">
      <c r="A12266">
        <v>41160111</v>
      </c>
      <c r="B12266" t="s">
        <v>523</v>
      </c>
      <c r="C12266" s="1">
        <v>45323</v>
      </c>
      <c r="D12266" t="s">
        <v>41</v>
      </c>
      <c r="E12266" t="s">
        <v>42</v>
      </c>
      <c r="F12266" t="s">
        <v>379</v>
      </c>
      <c r="G12266">
        <f t="shared" si="191"/>
        <v>12265</v>
      </c>
      <c r="H12266" s="8">
        <v>-571</v>
      </c>
    </row>
    <row r="12267" spans="1:8" x14ac:dyDescent="0.3">
      <c r="A12267">
        <v>9999998</v>
      </c>
      <c r="B12267" t="s">
        <v>373</v>
      </c>
      <c r="C12267" s="1">
        <v>44743</v>
      </c>
      <c r="D12267" t="s">
        <v>8</v>
      </c>
      <c r="E12267" t="s">
        <v>30</v>
      </c>
      <c r="F12267" t="s">
        <v>379</v>
      </c>
      <c r="G12267">
        <f t="shared" si="191"/>
        <v>12266</v>
      </c>
      <c r="H12267" s="8">
        <v>1725056.7299999997</v>
      </c>
    </row>
    <row r="12268" spans="1:8" x14ac:dyDescent="0.3">
      <c r="A12268">
        <v>9999998</v>
      </c>
      <c r="B12268" t="s">
        <v>373</v>
      </c>
      <c r="C12268" s="1">
        <v>44774</v>
      </c>
      <c r="D12268" t="s">
        <v>8</v>
      </c>
      <c r="E12268" t="s">
        <v>30</v>
      </c>
      <c r="F12268" t="s">
        <v>379</v>
      </c>
      <c r="G12268">
        <f t="shared" si="191"/>
        <v>12267</v>
      </c>
      <c r="H12268" s="8">
        <v>2003494.5599999994</v>
      </c>
    </row>
    <row r="12269" spans="1:8" x14ac:dyDescent="0.3">
      <c r="A12269">
        <v>9999998</v>
      </c>
      <c r="B12269" t="s">
        <v>373</v>
      </c>
      <c r="C12269" s="1">
        <v>44805</v>
      </c>
      <c r="D12269" t="s">
        <v>8</v>
      </c>
      <c r="E12269" t="s">
        <v>30</v>
      </c>
      <c r="F12269" t="s">
        <v>379</v>
      </c>
      <c r="G12269">
        <f t="shared" si="191"/>
        <v>12268</v>
      </c>
      <c r="H12269" s="8">
        <v>2168862.7999999998</v>
      </c>
    </row>
    <row r="12270" spans="1:8" x14ac:dyDescent="0.3">
      <c r="A12270">
        <v>9999998</v>
      </c>
      <c r="B12270" t="s">
        <v>373</v>
      </c>
      <c r="C12270" s="1">
        <v>44835</v>
      </c>
      <c r="D12270" t="s">
        <v>8</v>
      </c>
      <c r="E12270" t="s">
        <v>30</v>
      </c>
      <c r="F12270" t="s">
        <v>379</v>
      </c>
      <c r="G12270">
        <f t="shared" si="191"/>
        <v>12269</v>
      </c>
      <c r="H12270" s="8">
        <v>2519580.48</v>
      </c>
    </row>
    <row r="12271" spans="1:8" x14ac:dyDescent="0.3">
      <c r="A12271">
        <v>9999998</v>
      </c>
      <c r="B12271" t="s">
        <v>373</v>
      </c>
      <c r="C12271" s="1">
        <v>44866</v>
      </c>
      <c r="D12271" t="s">
        <v>8</v>
      </c>
      <c r="E12271" t="s">
        <v>30</v>
      </c>
      <c r="F12271" t="s">
        <v>379</v>
      </c>
      <c r="G12271">
        <f t="shared" si="191"/>
        <v>12270</v>
      </c>
      <c r="H12271" s="8">
        <v>2777398.1700000009</v>
      </c>
    </row>
    <row r="12272" spans="1:8" x14ac:dyDescent="0.3">
      <c r="A12272">
        <v>9999998</v>
      </c>
      <c r="B12272" t="s">
        <v>373</v>
      </c>
      <c r="C12272" s="1">
        <v>44896</v>
      </c>
      <c r="D12272" t="s">
        <v>8</v>
      </c>
      <c r="E12272" t="s">
        <v>30</v>
      </c>
      <c r="F12272" t="s">
        <v>379</v>
      </c>
      <c r="G12272">
        <f t="shared" si="191"/>
        <v>12271</v>
      </c>
      <c r="H12272" s="8">
        <v>2776342.9400000009</v>
      </c>
    </row>
    <row r="12273" spans="1:8" x14ac:dyDescent="0.3">
      <c r="A12273">
        <v>9999998</v>
      </c>
      <c r="B12273" t="s">
        <v>373</v>
      </c>
      <c r="C12273" s="1">
        <v>44927</v>
      </c>
      <c r="D12273" t="s">
        <v>8</v>
      </c>
      <c r="E12273" t="s">
        <v>30</v>
      </c>
      <c r="F12273" t="s">
        <v>379</v>
      </c>
      <c r="G12273">
        <f t="shared" si="191"/>
        <v>12272</v>
      </c>
      <c r="H12273" s="8">
        <v>2997240.8100000015</v>
      </c>
    </row>
    <row r="12274" spans="1:8" x14ac:dyDescent="0.3">
      <c r="A12274">
        <v>9999998</v>
      </c>
      <c r="B12274" t="s">
        <v>373</v>
      </c>
      <c r="C12274" s="1">
        <v>44958</v>
      </c>
      <c r="D12274" t="s">
        <v>8</v>
      </c>
      <c r="E12274" t="s">
        <v>30</v>
      </c>
      <c r="F12274" t="s">
        <v>379</v>
      </c>
      <c r="G12274">
        <f t="shared" si="191"/>
        <v>12273</v>
      </c>
      <c r="H12274" s="8">
        <v>3345611.0000000009</v>
      </c>
    </row>
    <row r="12275" spans="1:8" x14ac:dyDescent="0.3">
      <c r="A12275">
        <v>9999998</v>
      </c>
      <c r="B12275" t="s">
        <v>373</v>
      </c>
      <c r="C12275" s="1">
        <v>44986</v>
      </c>
      <c r="D12275" t="s">
        <v>8</v>
      </c>
      <c r="E12275" t="s">
        <v>30</v>
      </c>
      <c r="F12275" t="s">
        <v>379</v>
      </c>
      <c r="G12275">
        <f t="shared" si="191"/>
        <v>12274</v>
      </c>
      <c r="H12275" s="8">
        <v>3947306.8600000008</v>
      </c>
    </row>
    <row r="12276" spans="1:8" x14ac:dyDescent="0.3">
      <c r="A12276">
        <v>9999998</v>
      </c>
      <c r="B12276" t="s">
        <v>373</v>
      </c>
      <c r="C12276" s="1">
        <v>45017</v>
      </c>
      <c r="D12276" t="s">
        <v>8</v>
      </c>
      <c r="E12276" t="s">
        <v>30</v>
      </c>
      <c r="F12276" t="s">
        <v>379</v>
      </c>
      <c r="G12276">
        <f t="shared" si="191"/>
        <v>12275</v>
      </c>
      <c r="H12276" s="8">
        <v>4274620.4400000004</v>
      </c>
    </row>
    <row r="12277" spans="1:8" x14ac:dyDescent="0.3">
      <c r="A12277">
        <v>9999998</v>
      </c>
      <c r="B12277" t="s">
        <v>373</v>
      </c>
      <c r="C12277" s="1">
        <v>45047</v>
      </c>
      <c r="D12277" t="s">
        <v>8</v>
      </c>
      <c r="E12277" t="s">
        <v>30</v>
      </c>
      <c r="F12277" t="s">
        <v>379</v>
      </c>
      <c r="G12277">
        <f t="shared" si="191"/>
        <v>12276</v>
      </c>
      <c r="H12277" s="8">
        <v>4483347.5200000005</v>
      </c>
    </row>
    <row r="12278" spans="1:8" x14ac:dyDescent="0.3">
      <c r="A12278">
        <v>9999998</v>
      </c>
      <c r="B12278" t="s">
        <v>373</v>
      </c>
      <c r="C12278" s="1">
        <v>45078</v>
      </c>
      <c r="D12278" t="s">
        <v>8</v>
      </c>
      <c r="E12278" t="s">
        <v>30</v>
      </c>
      <c r="F12278" t="s">
        <v>379</v>
      </c>
      <c r="G12278">
        <f t="shared" si="191"/>
        <v>12277</v>
      </c>
      <c r="H12278" s="8">
        <v>3581927.7200000011</v>
      </c>
    </row>
    <row r="12279" spans="1:8" x14ac:dyDescent="0.3">
      <c r="A12279">
        <v>9999998</v>
      </c>
      <c r="B12279" t="s">
        <v>373</v>
      </c>
      <c r="C12279" s="1">
        <v>45108</v>
      </c>
      <c r="D12279" t="s">
        <v>8</v>
      </c>
      <c r="E12279" t="s">
        <v>30</v>
      </c>
      <c r="F12279" t="s">
        <v>379</v>
      </c>
      <c r="G12279">
        <f t="shared" si="191"/>
        <v>12278</v>
      </c>
      <c r="H12279" s="8">
        <v>3649206.0500000017</v>
      </c>
    </row>
    <row r="12280" spans="1:8" x14ac:dyDescent="0.3">
      <c r="A12280">
        <v>9999998</v>
      </c>
      <c r="B12280" t="s">
        <v>373</v>
      </c>
      <c r="C12280" s="1">
        <v>45139</v>
      </c>
      <c r="D12280" t="s">
        <v>8</v>
      </c>
      <c r="E12280" t="s">
        <v>30</v>
      </c>
      <c r="F12280" t="s">
        <v>379</v>
      </c>
      <c r="G12280">
        <f t="shared" si="191"/>
        <v>12279</v>
      </c>
      <c r="H12280" s="8">
        <v>4137519.5600000028</v>
      </c>
    </row>
    <row r="12281" spans="1:8" x14ac:dyDescent="0.3">
      <c r="A12281">
        <v>9999998</v>
      </c>
      <c r="B12281" t="s">
        <v>373</v>
      </c>
      <c r="C12281" s="1">
        <v>45170</v>
      </c>
      <c r="D12281" t="s">
        <v>8</v>
      </c>
      <c r="E12281" t="s">
        <v>30</v>
      </c>
      <c r="F12281" t="s">
        <v>379</v>
      </c>
      <c r="G12281">
        <f t="shared" si="191"/>
        <v>12280</v>
      </c>
      <c r="H12281" s="8">
        <v>4543521.4900000021</v>
      </c>
    </row>
    <row r="12282" spans="1:8" x14ac:dyDescent="0.3">
      <c r="A12282">
        <v>9999998</v>
      </c>
      <c r="B12282" t="s">
        <v>373</v>
      </c>
      <c r="C12282" s="1">
        <v>45200</v>
      </c>
      <c r="D12282" t="s">
        <v>8</v>
      </c>
      <c r="E12282" t="s">
        <v>30</v>
      </c>
      <c r="F12282" t="s">
        <v>379</v>
      </c>
      <c r="G12282">
        <f t="shared" si="191"/>
        <v>12281</v>
      </c>
      <c r="H12282" s="8">
        <v>4790863.0400000028</v>
      </c>
    </row>
    <row r="12283" spans="1:8" x14ac:dyDescent="0.3">
      <c r="A12283">
        <v>9999998</v>
      </c>
      <c r="B12283" t="s">
        <v>373</v>
      </c>
      <c r="C12283" s="1">
        <v>45231</v>
      </c>
      <c r="D12283" t="s">
        <v>8</v>
      </c>
      <c r="E12283" t="s">
        <v>30</v>
      </c>
      <c r="F12283" t="s">
        <v>379</v>
      </c>
      <c r="G12283">
        <f t="shared" si="191"/>
        <v>12282</v>
      </c>
      <c r="H12283" s="8">
        <v>4960618.4600000018</v>
      </c>
    </row>
    <row r="12284" spans="1:8" x14ac:dyDescent="0.3">
      <c r="A12284">
        <v>9999998</v>
      </c>
      <c r="B12284" t="s">
        <v>373</v>
      </c>
      <c r="C12284" s="1">
        <v>45261</v>
      </c>
      <c r="D12284" t="s">
        <v>8</v>
      </c>
      <c r="E12284" t="s">
        <v>30</v>
      </c>
      <c r="F12284" t="s">
        <v>379</v>
      </c>
      <c r="G12284">
        <f t="shared" si="191"/>
        <v>12283</v>
      </c>
      <c r="H12284" s="8">
        <v>5275234.0500000017</v>
      </c>
    </row>
    <row r="12285" spans="1:8" x14ac:dyDescent="0.3">
      <c r="A12285">
        <v>9999998</v>
      </c>
      <c r="B12285" t="s">
        <v>373</v>
      </c>
      <c r="C12285" s="1">
        <v>45292</v>
      </c>
      <c r="D12285" t="s">
        <v>8</v>
      </c>
      <c r="E12285" t="s">
        <v>30</v>
      </c>
      <c r="F12285" t="s">
        <v>379</v>
      </c>
      <c r="G12285">
        <f t="shared" si="191"/>
        <v>12284</v>
      </c>
      <c r="H12285" s="8">
        <v>5726942.4400000023</v>
      </c>
    </row>
    <row r="12286" spans="1:8" x14ac:dyDescent="0.3">
      <c r="A12286">
        <v>9999998</v>
      </c>
      <c r="B12286" t="s">
        <v>373</v>
      </c>
      <c r="C12286" s="1">
        <v>45323</v>
      </c>
      <c r="D12286" t="s">
        <v>8</v>
      </c>
      <c r="E12286" t="s">
        <v>30</v>
      </c>
      <c r="F12286" t="s">
        <v>379</v>
      </c>
      <c r="G12286">
        <f t="shared" si="191"/>
        <v>12285</v>
      </c>
      <c r="H12286" s="8">
        <v>5841738.4900000021</v>
      </c>
    </row>
    <row r="12287" spans="1:8" x14ac:dyDescent="0.3">
      <c r="A12287">
        <v>9999998</v>
      </c>
      <c r="B12287" t="s">
        <v>373</v>
      </c>
      <c r="C12287" s="1">
        <v>45352</v>
      </c>
      <c r="D12287" t="s">
        <v>8</v>
      </c>
      <c r="E12287" t="s">
        <v>30</v>
      </c>
      <c r="F12287" t="s">
        <v>379</v>
      </c>
      <c r="G12287">
        <f t="shared" si="191"/>
        <v>12286</v>
      </c>
      <c r="H12287" s="8">
        <v>6028293.2400000021</v>
      </c>
    </row>
    <row r="12288" spans="1:8" x14ac:dyDescent="0.3">
      <c r="A12288">
        <v>9999998</v>
      </c>
      <c r="B12288" t="s">
        <v>373</v>
      </c>
      <c r="C12288" s="1">
        <v>45383</v>
      </c>
      <c r="D12288" t="s">
        <v>8</v>
      </c>
      <c r="E12288" t="s">
        <v>30</v>
      </c>
      <c r="F12288" t="s">
        <v>379</v>
      </c>
      <c r="G12288">
        <f t="shared" si="191"/>
        <v>12287</v>
      </c>
      <c r="H12288" s="8">
        <v>5944964.4100000029</v>
      </c>
    </row>
    <row r="12289" spans="1:8" x14ac:dyDescent="0.3">
      <c r="A12289">
        <v>9999998</v>
      </c>
      <c r="B12289" t="s">
        <v>373</v>
      </c>
      <c r="C12289" s="1">
        <v>45413</v>
      </c>
      <c r="D12289" t="s">
        <v>8</v>
      </c>
      <c r="E12289" t="s">
        <v>30</v>
      </c>
      <c r="F12289" t="s">
        <v>379</v>
      </c>
      <c r="G12289">
        <f t="shared" si="191"/>
        <v>12288</v>
      </c>
      <c r="H12289" s="8">
        <v>6308032.1300000027</v>
      </c>
    </row>
    <row r="12290" spans="1:8" x14ac:dyDescent="0.3">
      <c r="A12290">
        <v>9999998</v>
      </c>
      <c r="B12290" t="s">
        <v>373</v>
      </c>
      <c r="C12290" s="1">
        <v>45444</v>
      </c>
      <c r="D12290" t="s">
        <v>8</v>
      </c>
      <c r="E12290" t="s">
        <v>30</v>
      </c>
      <c r="F12290" t="s">
        <v>379</v>
      </c>
      <c r="G12290">
        <f t="shared" si="191"/>
        <v>12289</v>
      </c>
      <c r="H12290" s="8">
        <v>5960946.7100000037</v>
      </c>
    </row>
    <row r="12291" spans="1:8" x14ac:dyDescent="0.3">
      <c r="A12291">
        <v>9999998</v>
      </c>
      <c r="B12291" t="s">
        <v>373</v>
      </c>
      <c r="C12291" s="1">
        <v>45474</v>
      </c>
      <c r="D12291" t="s">
        <v>8</v>
      </c>
      <c r="E12291" t="s">
        <v>30</v>
      </c>
      <c r="F12291" t="s">
        <v>379</v>
      </c>
      <c r="G12291">
        <f t="shared" si="191"/>
        <v>12290</v>
      </c>
      <c r="H12291" s="8">
        <v>6190682.2600000044</v>
      </c>
    </row>
    <row r="12292" spans="1:8" x14ac:dyDescent="0.3">
      <c r="A12292">
        <v>9999998</v>
      </c>
      <c r="B12292" t="s">
        <v>373</v>
      </c>
      <c r="C12292" s="1">
        <v>45505</v>
      </c>
      <c r="D12292" t="s">
        <v>8</v>
      </c>
      <c r="E12292" t="s">
        <v>30</v>
      </c>
      <c r="F12292" t="s">
        <v>379</v>
      </c>
      <c r="G12292">
        <f t="shared" ref="G12292:G12314" si="192">G12291+1</f>
        <v>12291</v>
      </c>
      <c r="H12292" s="8">
        <v>6370036.8600000041</v>
      </c>
    </row>
    <row r="12293" spans="1:8" x14ac:dyDescent="0.3">
      <c r="A12293">
        <v>9999998</v>
      </c>
      <c r="B12293" t="s">
        <v>373</v>
      </c>
      <c r="C12293" s="1">
        <v>45536</v>
      </c>
      <c r="D12293" t="s">
        <v>8</v>
      </c>
      <c r="E12293" t="s">
        <v>30</v>
      </c>
      <c r="F12293" t="s">
        <v>379</v>
      </c>
      <c r="G12293">
        <f t="shared" si="192"/>
        <v>12292</v>
      </c>
      <c r="H12293" s="8">
        <v>6473525.7100000046</v>
      </c>
    </row>
    <row r="12294" spans="1:8" x14ac:dyDescent="0.3">
      <c r="A12294">
        <v>9999998</v>
      </c>
      <c r="B12294" t="s">
        <v>373</v>
      </c>
      <c r="C12294" s="1">
        <v>45566</v>
      </c>
      <c r="D12294" t="s">
        <v>8</v>
      </c>
      <c r="E12294" t="s">
        <v>30</v>
      </c>
      <c r="F12294" t="s">
        <v>379</v>
      </c>
      <c r="G12294">
        <f t="shared" si="192"/>
        <v>12293</v>
      </c>
      <c r="H12294" s="8">
        <v>6594451.2800000049</v>
      </c>
    </row>
    <row r="12295" spans="1:8" x14ac:dyDescent="0.3">
      <c r="A12295">
        <v>9999998</v>
      </c>
      <c r="B12295" t="s">
        <v>373</v>
      </c>
      <c r="C12295" s="1">
        <v>45597</v>
      </c>
      <c r="D12295" t="s">
        <v>8</v>
      </c>
      <c r="E12295" t="s">
        <v>30</v>
      </c>
      <c r="F12295" t="s">
        <v>379</v>
      </c>
      <c r="G12295">
        <f t="shared" si="192"/>
        <v>12294</v>
      </c>
      <c r="H12295" s="8">
        <v>6874376.7600000054</v>
      </c>
    </row>
    <row r="12296" spans="1:8" x14ac:dyDescent="0.3">
      <c r="A12296">
        <v>9999998</v>
      </c>
      <c r="B12296" t="s">
        <v>373</v>
      </c>
      <c r="C12296" s="1">
        <v>45627</v>
      </c>
      <c r="D12296" t="s">
        <v>8</v>
      </c>
      <c r="E12296" t="s">
        <v>30</v>
      </c>
      <c r="F12296" t="s">
        <v>379</v>
      </c>
      <c r="G12296">
        <f t="shared" si="192"/>
        <v>12295</v>
      </c>
      <c r="H12296" s="8">
        <v>6795105.1100000059</v>
      </c>
    </row>
    <row r="12297" spans="1:8" x14ac:dyDescent="0.3">
      <c r="A12297">
        <v>9999998</v>
      </c>
      <c r="B12297" t="s">
        <v>373</v>
      </c>
      <c r="C12297" s="1">
        <v>45658</v>
      </c>
      <c r="D12297" t="s">
        <v>8</v>
      </c>
      <c r="E12297" t="s">
        <v>30</v>
      </c>
      <c r="F12297" t="s">
        <v>379</v>
      </c>
      <c r="G12297">
        <f t="shared" si="192"/>
        <v>12296</v>
      </c>
      <c r="H12297" s="8">
        <v>6961562.8200000059</v>
      </c>
    </row>
    <row r="12298" spans="1:8" x14ac:dyDescent="0.3">
      <c r="A12298">
        <v>9999998</v>
      </c>
      <c r="B12298" t="s">
        <v>373</v>
      </c>
      <c r="C12298" s="1">
        <v>45689</v>
      </c>
      <c r="D12298" t="s">
        <v>8</v>
      </c>
      <c r="E12298" t="s">
        <v>30</v>
      </c>
      <c r="F12298" t="s">
        <v>379</v>
      </c>
      <c r="G12298">
        <f t="shared" si="192"/>
        <v>12297</v>
      </c>
      <c r="H12298" s="8">
        <v>7264221.0600000061</v>
      </c>
    </row>
    <row r="12299" spans="1:8" x14ac:dyDescent="0.3">
      <c r="A12299">
        <v>9999998</v>
      </c>
      <c r="B12299" t="s">
        <v>373</v>
      </c>
      <c r="C12299" s="1">
        <v>45717</v>
      </c>
      <c r="D12299" t="s">
        <v>8</v>
      </c>
      <c r="E12299" t="s">
        <v>30</v>
      </c>
      <c r="F12299" t="s">
        <v>379</v>
      </c>
      <c r="G12299">
        <f t="shared" si="192"/>
        <v>12298</v>
      </c>
      <c r="H12299" s="8">
        <v>7433415.480000006</v>
      </c>
    </row>
    <row r="12300" spans="1:8" x14ac:dyDescent="0.3">
      <c r="A12300">
        <v>9999998</v>
      </c>
      <c r="B12300" t="s">
        <v>373</v>
      </c>
      <c r="C12300" s="1">
        <v>45748</v>
      </c>
      <c r="D12300" t="s">
        <v>8</v>
      </c>
      <c r="E12300" t="s">
        <v>30</v>
      </c>
      <c r="F12300" t="s">
        <v>379</v>
      </c>
      <c r="G12300">
        <f t="shared" si="192"/>
        <v>12299</v>
      </c>
      <c r="H12300" s="8">
        <v>7512586.1800000062</v>
      </c>
    </row>
    <row r="12301" spans="1:8" x14ac:dyDescent="0.3">
      <c r="A12301">
        <v>9999998</v>
      </c>
      <c r="B12301" t="s">
        <v>373</v>
      </c>
      <c r="C12301" s="1">
        <v>45778</v>
      </c>
      <c r="D12301" t="s">
        <v>8</v>
      </c>
      <c r="E12301" t="s">
        <v>30</v>
      </c>
      <c r="F12301" t="s">
        <v>379</v>
      </c>
      <c r="G12301">
        <f t="shared" si="192"/>
        <v>12300</v>
      </c>
      <c r="H12301" s="8">
        <v>7891016.7900000056</v>
      </c>
    </row>
    <row r="12302" spans="1:8" x14ac:dyDescent="0.3">
      <c r="A12302">
        <v>9999998</v>
      </c>
      <c r="B12302" t="s">
        <v>373</v>
      </c>
      <c r="C12302" s="1">
        <v>45809</v>
      </c>
      <c r="D12302" t="s">
        <v>8</v>
      </c>
      <c r="E12302" t="s">
        <v>30</v>
      </c>
      <c r="F12302" t="s">
        <v>379</v>
      </c>
      <c r="G12302">
        <f t="shared" si="192"/>
        <v>12301</v>
      </c>
      <c r="H12302" s="8">
        <v>8489558.6400000062</v>
      </c>
    </row>
    <row r="12303" spans="1:8" x14ac:dyDescent="0.3">
      <c r="A12303">
        <v>9999998</v>
      </c>
      <c r="B12303" t="s">
        <v>373</v>
      </c>
      <c r="C12303" s="1">
        <v>45839</v>
      </c>
      <c r="D12303" t="s">
        <v>8</v>
      </c>
      <c r="E12303" t="s">
        <v>30</v>
      </c>
      <c r="F12303" t="s">
        <v>379</v>
      </c>
      <c r="G12303">
        <f t="shared" si="192"/>
        <v>12302</v>
      </c>
      <c r="H12303" s="8">
        <v>8829973.4200000055</v>
      </c>
    </row>
    <row r="12304" spans="1:8" x14ac:dyDescent="0.3">
      <c r="A12304">
        <v>9999998</v>
      </c>
      <c r="B12304" t="s">
        <v>373</v>
      </c>
      <c r="C12304" s="1">
        <v>45870</v>
      </c>
      <c r="D12304" t="s">
        <v>8</v>
      </c>
      <c r="E12304" t="s">
        <v>30</v>
      </c>
      <c r="F12304" t="s">
        <v>379</v>
      </c>
      <c r="G12304">
        <f t="shared" si="192"/>
        <v>12303</v>
      </c>
      <c r="H12304" s="8">
        <v>9003685.8500000052</v>
      </c>
    </row>
    <row r="12305" spans="1:8" x14ac:dyDescent="0.3">
      <c r="A12305">
        <v>9999998</v>
      </c>
      <c r="B12305" t="s">
        <v>373</v>
      </c>
      <c r="C12305" s="1">
        <v>45901</v>
      </c>
      <c r="D12305" t="s">
        <v>8</v>
      </c>
      <c r="E12305" t="s">
        <v>30</v>
      </c>
      <c r="F12305" t="s">
        <v>379</v>
      </c>
      <c r="G12305">
        <f t="shared" si="192"/>
        <v>12304</v>
      </c>
      <c r="H12305" s="8">
        <v>9082999.5500000063</v>
      </c>
    </row>
    <row r="12306" spans="1:8" x14ac:dyDescent="0.3">
      <c r="A12306">
        <v>9999998</v>
      </c>
      <c r="B12306" t="s">
        <v>373</v>
      </c>
      <c r="C12306" s="1">
        <v>45931</v>
      </c>
      <c r="D12306" t="s">
        <v>8</v>
      </c>
      <c r="E12306" t="s">
        <v>30</v>
      </c>
      <c r="F12306" t="s">
        <v>379</v>
      </c>
      <c r="G12306">
        <f t="shared" si="192"/>
        <v>12305</v>
      </c>
      <c r="H12306" s="8">
        <v>9367180.2500000056</v>
      </c>
    </row>
    <row r="12307" spans="1:8" x14ac:dyDescent="0.3">
      <c r="A12307">
        <v>9999998</v>
      </c>
      <c r="B12307" t="s">
        <v>373</v>
      </c>
      <c r="C12307" s="1">
        <v>45962</v>
      </c>
      <c r="D12307" t="s">
        <v>8</v>
      </c>
      <c r="E12307" t="s">
        <v>30</v>
      </c>
      <c r="F12307" t="s">
        <v>379</v>
      </c>
      <c r="G12307">
        <f t="shared" si="192"/>
        <v>12306</v>
      </c>
      <c r="H12307" s="8">
        <v>9527062.7500000056</v>
      </c>
    </row>
    <row r="12308" spans="1:8" x14ac:dyDescent="0.3">
      <c r="A12308">
        <v>9999998</v>
      </c>
      <c r="B12308" t="s">
        <v>373</v>
      </c>
      <c r="C12308" s="1">
        <v>45992</v>
      </c>
      <c r="D12308" t="s">
        <v>8</v>
      </c>
      <c r="E12308" t="s">
        <v>30</v>
      </c>
      <c r="F12308" t="s">
        <v>379</v>
      </c>
      <c r="G12308">
        <f t="shared" si="192"/>
        <v>12307</v>
      </c>
      <c r="H12308" s="8">
        <v>10347169.530000005</v>
      </c>
    </row>
    <row r="12309" spans="1:8" x14ac:dyDescent="0.3">
      <c r="A12309">
        <v>9999998</v>
      </c>
      <c r="B12309" t="s">
        <v>373</v>
      </c>
      <c r="C12309" s="1">
        <v>46023</v>
      </c>
      <c r="D12309" t="s">
        <v>8</v>
      </c>
      <c r="E12309" t="s">
        <v>30</v>
      </c>
      <c r="F12309" t="s">
        <v>379</v>
      </c>
      <c r="G12309">
        <f t="shared" si="192"/>
        <v>12308</v>
      </c>
      <c r="H12309" s="8">
        <v>10290261.350000005</v>
      </c>
    </row>
    <row r="12310" spans="1:8" x14ac:dyDescent="0.3">
      <c r="A12310">
        <v>9999998</v>
      </c>
      <c r="B12310" t="s">
        <v>373</v>
      </c>
      <c r="C12310" s="1">
        <v>46054</v>
      </c>
      <c r="D12310" t="s">
        <v>8</v>
      </c>
      <c r="E12310" t="s">
        <v>30</v>
      </c>
      <c r="F12310" t="s">
        <v>379</v>
      </c>
      <c r="G12310">
        <f t="shared" si="192"/>
        <v>12309</v>
      </c>
      <c r="H12310" s="8">
        <v>10234201.440000005</v>
      </c>
    </row>
    <row r="12311" spans="1:8" x14ac:dyDescent="0.3">
      <c r="A12311">
        <v>9999998</v>
      </c>
      <c r="B12311" t="s">
        <v>373</v>
      </c>
      <c r="C12311" s="1">
        <v>46082</v>
      </c>
      <c r="D12311" t="s">
        <v>8</v>
      </c>
      <c r="E12311" t="s">
        <v>30</v>
      </c>
      <c r="F12311" t="s">
        <v>379</v>
      </c>
      <c r="G12311">
        <f t="shared" si="192"/>
        <v>12310</v>
      </c>
      <c r="H12311" s="8">
        <v>10176981.170000006</v>
      </c>
    </row>
    <row r="12312" spans="1:8" x14ac:dyDescent="0.3">
      <c r="A12312">
        <v>9999998</v>
      </c>
      <c r="B12312" t="s">
        <v>373</v>
      </c>
      <c r="C12312" s="1">
        <v>46113</v>
      </c>
      <c r="D12312" t="s">
        <v>8</v>
      </c>
      <c r="E12312" t="s">
        <v>30</v>
      </c>
      <c r="F12312" t="s">
        <v>379</v>
      </c>
      <c r="G12312">
        <f t="shared" si="192"/>
        <v>12311</v>
      </c>
      <c r="H12312" s="8">
        <v>10117423.300000006</v>
      </c>
    </row>
    <row r="12313" spans="1:8" x14ac:dyDescent="0.3">
      <c r="A12313">
        <v>9999998</v>
      </c>
      <c r="B12313" t="s">
        <v>373</v>
      </c>
      <c r="C12313" s="1">
        <v>46143</v>
      </c>
      <c r="D12313" t="s">
        <v>8</v>
      </c>
      <c r="E12313" t="s">
        <v>30</v>
      </c>
      <c r="F12313" t="s">
        <v>379</v>
      </c>
      <c r="G12313">
        <f t="shared" si="192"/>
        <v>12312</v>
      </c>
      <c r="H12313" s="8">
        <v>10061253.850000007</v>
      </c>
    </row>
    <row r="12314" spans="1:8" x14ac:dyDescent="0.3">
      <c r="A12314">
        <v>9999998</v>
      </c>
      <c r="B12314" t="s">
        <v>373</v>
      </c>
      <c r="C12314" s="1">
        <v>46174</v>
      </c>
      <c r="D12314" t="s">
        <v>8</v>
      </c>
      <c r="E12314" t="s">
        <v>30</v>
      </c>
      <c r="F12314" t="s">
        <v>379</v>
      </c>
      <c r="G12314">
        <f t="shared" si="192"/>
        <v>12313</v>
      </c>
      <c r="H12314" s="8">
        <v>10014783.280000007</v>
      </c>
    </row>
    <row r="12315" spans="1:8" x14ac:dyDescent="0.3">
      <c r="C12315" s="1"/>
    </row>
    <row r="12316" spans="1:8" x14ac:dyDescent="0.3">
      <c r="C12316" s="1"/>
    </row>
    <row r="12317" spans="1:8" x14ac:dyDescent="0.3">
      <c r="C12317" s="1"/>
    </row>
    <row r="12318" spans="1:8" x14ac:dyDescent="0.3">
      <c r="C12318" s="1"/>
    </row>
    <row r="12319" spans="1:8" x14ac:dyDescent="0.3">
      <c r="C12319" s="1"/>
    </row>
    <row r="12320" spans="1:8" x14ac:dyDescent="0.3">
      <c r="C12320" s="1"/>
    </row>
    <row r="12321" spans="3:3" x14ac:dyDescent="0.3">
      <c r="C12321" s="1"/>
    </row>
    <row r="12322" spans="3:3" x14ac:dyDescent="0.3">
      <c r="C12322" s="1"/>
    </row>
    <row r="12323" spans="3:3" x14ac:dyDescent="0.3">
      <c r="C12323" s="1"/>
    </row>
    <row r="12324" spans="3:3" x14ac:dyDescent="0.3">
      <c r="C12324" s="1"/>
    </row>
    <row r="12325" spans="3:3" x14ac:dyDescent="0.3">
      <c r="C12325" s="1"/>
    </row>
    <row r="12326" spans="3:3" x14ac:dyDescent="0.3">
      <c r="C12326" s="1"/>
    </row>
    <row r="12327" spans="3:3" x14ac:dyDescent="0.3">
      <c r="C12327" s="1"/>
    </row>
    <row r="12328" spans="3:3" x14ac:dyDescent="0.3">
      <c r="C12328" s="1"/>
    </row>
    <row r="12329" spans="3:3" x14ac:dyDescent="0.3">
      <c r="C12329" s="1"/>
    </row>
    <row r="12330" spans="3:3" x14ac:dyDescent="0.3">
      <c r="C12330" s="1"/>
    </row>
    <row r="12331" spans="3:3" x14ac:dyDescent="0.3">
      <c r="C12331" s="1"/>
    </row>
    <row r="12332" spans="3:3" x14ac:dyDescent="0.3">
      <c r="C12332" s="1"/>
    </row>
    <row r="12333" spans="3:3" x14ac:dyDescent="0.3">
      <c r="C12333" s="1"/>
    </row>
    <row r="12334" spans="3:3" x14ac:dyDescent="0.3">
      <c r="C12334" s="1"/>
    </row>
    <row r="12335" spans="3:3" x14ac:dyDescent="0.3">
      <c r="C12335" s="1"/>
    </row>
    <row r="12336" spans="3:3" x14ac:dyDescent="0.3">
      <c r="C12336" s="1"/>
    </row>
    <row r="12337" spans="3:3" x14ac:dyDescent="0.3">
      <c r="C12337" s="1"/>
    </row>
    <row r="12338" spans="3:3" x14ac:dyDescent="0.3">
      <c r="C12338" s="1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E20449"/>
  <sheetViews>
    <sheetView topLeftCell="J59" workbookViewId="0">
      <selection activeCell="Z68" sqref="Z68"/>
    </sheetView>
  </sheetViews>
  <sheetFormatPr defaultRowHeight="14.4" x14ac:dyDescent="0.3"/>
  <cols>
    <col min="1" max="1" width="15.109375" bestFit="1" customWidth="1"/>
    <col min="2" max="2" width="46.5546875" bestFit="1" customWidth="1"/>
    <col min="3" max="3" width="17.88671875" bestFit="1" customWidth="1"/>
    <col min="4" max="4" width="20.21875" bestFit="1" customWidth="1"/>
    <col min="5" max="5" width="15.44140625" bestFit="1" customWidth="1"/>
    <col min="6" max="6" width="12.33203125" bestFit="1" customWidth="1"/>
    <col min="7" max="7" width="15.6640625" bestFit="1" customWidth="1"/>
    <col min="8" max="8" width="19.44140625" bestFit="1" customWidth="1"/>
    <col min="9" max="9" width="26.44140625" bestFit="1" customWidth="1"/>
    <col min="10" max="10" width="18.88671875" bestFit="1" customWidth="1"/>
    <col min="11" max="11" width="15.44140625" bestFit="1" customWidth="1"/>
    <col min="14" max="14" width="12.109375" bestFit="1" customWidth="1"/>
    <col min="16" max="16" width="14" customWidth="1"/>
    <col min="17" max="17" width="7.44140625" bestFit="1" customWidth="1"/>
    <col min="18" max="21" width="11.6640625" bestFit="1" customWidth="1"/>
    <col min="22" max="22" width="11.33203125" bestFit="1" customWidth="1"/>
    <col min="23" max="23" width="13" customWidth="1"/>
    <col min="24" max="24" width="12.109375" bestFit="1" customWidth="1"/>
    <col min="25" max="25" width="12.44140625" bestFit="1" customWidth="1"/>
    <col min="26" max="26" width="13.33203125" bestFit="1" customWidth="1"/>
    <col min="27" max="28" width="10.88671875" bestFit="1" customWidth="1"/>
    <col min="29" max="29" width="18.33203125" bestFit="1" customWidth="1"/>
    <col min="30" max="30" width="20.109375" bestFit="1" customWidth="1"/>
    <col min="31" max="42" width="10.88671875" bestFit="1" customWidth="1"/>
    <col min="43" max="43" width="12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377</v>
      </c>
      <c r="I1" t="s">
        <v>376</v>
      </c>
      <c r="J1" t="s">
        <v>375</v>
      </c>
      <c r="K1" t="s">
        <v>378</v>
      </c>
      <c r="P1" s="3" t="s">
        <v>353</v>
      </c>
      <c r="Q1" s="3" t="s">
        <v>367</v>
      </c>
    </row>
    <row r="2" spans="1:17" x14ac:dyDescent="0.3">
      <c r="C2" t="s">
        <v>295</v>
      </c>
      <c r="D2">
        <v>2022.07</v>
      </c>
      <c r="H2">
        <v>0</v>
      </c>
      <c r="I2">
        <v>0</v>
      </c>
      <c r="J2">
        <v>0</v>
      </c>
      <c r="P2" t="s">
        <v>9</v>
      </c>
      <c r="Q2">
        <v>1</v>
      </c>
    </row>
    <row r="3" spans="1:17" x14ac:dyDescent="0.3">
      <c r="C3" t="s">
        <v>301</v>
      </c>
      <c r="D3">
        <v>2022.08</v>
      </c>
      <c r="H3">
        <v>0</v>
      </c>
      <c r="I3">
        <v>0</v>
      </c>
      <c r="J3">
        <v>0</v>
      </c>
      <c r="P3" t="s">
        <v>16</v>
      </c>
      <c r="Q3">
        <v>1</v>
      </c>
    </row>
    <row r="4" spans="1:17" x14ac:dyDescent="0.3">
      <c r="C4" t="s">
        <v>304</v>
      </c>
      <c r="D4">
        <v>2022.09</v>
      </c>
      <c r="H4">
        <v>0</v>
      </c>
      <c r="I4">
        <v>0</v>
      </c>
      <c r="J4">
        <v>0</v>
      </c>
      <c r="P4" t="s">
        <v>26</v>
      </c>
      <c r="Q4">
        <v>-1</v>
      </c>
    </row>
    <row r="5" spans="1:17" x14ac:dyDescent="0.3">
      <c r="C5" t="s">
        <v>308</v>
      </c>
      <c r="D5">
        <v>2022.1</v>
      </c>
      <c r="H5">
        <v>0</v>
      </c>
      <c r="I5">
        <v>0</v>
      </c>
      <c r="J5">
        <v>0</v>
      </c>
      <c r="P5" t="s">
        <v>30</v>
      </c>
      <c r="Q5">
        <v>-1</v>
      </c>
    </row>
    <row r="6" spans="1:17" x14ac:dyDescent="0.3">
      <c r="C6" t="s">
        <v>313</v>
      </c>
      <c r="D6">
        <v>2022.11</v>
      </c>
      <c r="H6">
        <v>0</v>
      </c>
      <c r="I6">
        <v>0</v>
      </c>
      <c r="J6">
        <v>0</v>
      </c>
      <c r="P6" t="s">
        <v>32</v>
      </c>
      <c r="Q6">
        <v>1</v>
      </c>
    </row>
    <row r="7" spans="1:17" x14ac:dyDescent="0.3">
      <c r="C7" t="s">
        <v>317</v>
      </c>
      <c r="D7">
        <v>2022.12</v>
      </c>
      <c r="H7">
        <v>0</v>
      </c>
      <c r="I7">
        <v>0</v>
      </c>
      <c r="J7">
        <v>0</v>
      </c>
      <c r="P7" t="s">
        <v>35</v>
      </c>
      <c r="Q7">
        <v>-1</v>
      </c>
    </row>
    <row r="8" spans="1:17" x14ac:dyDescent="0.3">
      <c r="C8" t="s">
        <v>320</v>
      </c>
      <c r="D8">
        <v>2023.01</v>
      </c>
      <c r="H8">
        <v>0</v>
      </c>
      <c r="I8">
        <v>0</v>
      </c>
      <c r="J8">
        <v>0</v>
      </c>
      <c r="P8" t="s">
        <v>42</v>
      </c>
      <c r="Q8">
        <v>1</v>
      </c>
    </row>
    <row r="9" spans="1:17" x14ac:dyDescent="0.3">
      <c r="C9" t="s">
        <v>325</v>
      </c>
      <c r="D9">
        <v>2023.02</v>
      </c>
      <c r="H9">
        <v>0</v>
      </c>
      <c r="I9">
        <v>0</v>
      </c>
      <c r="J9">
        <v>0</v>
      </c>
      <c r="P9" t="s">
        <v>46</v>
      </c>
      <c r="Q9">
        <v>1</v>
      </c>
    </row>
    <row r="10" spans="1:17" x14ac:dyDescent="0.3">
      <c r="C10" t="s">
        <v>328</v>
      </c>
      <c r="D10">
        <v>2023.03</v>
      </c>
      <c r="H10">
        <v>0</v>
      </c>
      <c r="I10">
        <v>0</v>
      </c>
      <c r="J10">
        <v>0</v>
      </c>
      <c r="P10" t="s">
        <v>60</v>
      </c>
      <c r="Q10">
        <v>1</v>
      </c>
    </row>
    <row r="11" spans="1:17" x14ac:dyDescent="0.3">
      <c r="C11" t="s">
        <v>331</v>
      </c>
      <c r="D11">
        <v>2023.04</v>
      </c>
      <c r="H11">
        <v>0</v>
      </c>
      <c r="I11">
        <v>0</v>
      </c>
      <c r="J11">
        <v>0</v>
      </c>
      <c r="P11" t="s">
        <v>68</v>
      </c>
      <c r="Q11">
        <v>1</v>
      </c>
    </row>
    <row r="12" spans="1:17" x14ac:dyDescent="0.3">
      <c r="C12" t="s">
        <v>333</v>
      </c>
      <c r="D12">
        <v>2023.05</v>
      </c>
      <c r="H12">
        <v>0</v>
      </c>
      <c r="I12">
        <v>0</v>
      </c>
      <c r="J12">
        <v>0</v>
      </c>
      <c r="P12" t="s">
        <v>78</v>
      </c>
      <c r="Q12">
        <v>-1</v>
      </c>
    </row>
    <row r="13" spans="1:17" x14ac:dyDescent="0.3">
      <c r="C13" t="s">
        <v>342</v>
      </c>
      <c r="D13">
        <v>2023.06</v>
      </c>
      <c r="H13">
        <v>0</v>
      </c>
      <c r="I13">
        <v>0</v>
      </c>
      <c r="J13">
        <v>0</v>
      </c>
      <c r="P13" t="s">
        <v>86</v>
      </c>
      <c r="Q13">
        <v>-1</v>
      </c>
    </row>
    <row r="14" spans="1:17" x14ac:dyDescent="0.3">
      <c r="C14" t="s">
        <v>346</v>
      </c>
      <c r="D14">
        <v>2023.07</v>
      </c>
      <c r="H14">
        <v>0</v>
      </c>
      <c r="I14">
        <v>0</v>
      </c>
      <c r="J14">
        <v>0</v>
      </c>
      <c r="P14" t="s">
        <v>98</v>
      </c>
      <c r="Q14">
        <v>-1</v>
      </c>
    </row>
    <row r="15" spans="1:17" x14ac:dyDescent="0.3">
      <c r="C15" t="s">
        <v>347</v>
      </c>
      <c r="D15">
        <v>2023.08</v>
      </c>
      <c r="H15">
        <v>0</v>
      </c>
      <c r="I15">
        <v>0</v>
      </c>
      <c r="J15">
        <v>0</v>
      </c>
      <c r="P15" t="s">
        <v>111</v>
      </c>
      <c r="Q15">
        <v>-1</v>
      </c>
    </row>
    <row r="16" spans="1:17" x14ac:dyDescent="0.3">
      <c r="C16" t="s">
        <v>382</v>
      </c>
      <c r="D16">
        <v>2023.09</v>
      </c>
      <c r="H16">
        <v>0</v>
      </c>
      <c r="I16">
        <v>0</v>
      </c>
      <c r="J16">
        <v>0</v>
      </c>
      <c r="P16" t="s">
        <v>116</v>
      </c>
      <c r="Q16">
        <v>-1</v>
      </c>
    </row>
    <row r="17" spans="3:17" x14ac:dyDescent="0.3">
      <c r="C17" t="s">
        <v>383</v>
      </c>
      <c r="D17">
        <v>2023.1</v>
      </c>
      <c r="H17">
        <v>0</v>
      </c>
      <c r="I17">
        <v>0</v>
      </c>
      <c r="J17">
        <v>0</v>
      </c>
      <c r="P17" t="s">
        <v>127</v>
      </c>
      <c r="Q17">
        <v>-1</v>
      </c>
    </row>
    <row r="18" spans="3:17" x14ac:dyDescent="0.3">
      <c r="C18" t="s">
        <v>384</v>
      </c>
      <c r="D18">
        <v>2023.11</v>
      </c>
      <c r="H18">
        <v>0</v>
      </c>
      <c r="I18">
        <v>0</v>
      </c>
      <c r="J18">
        <v>0</v>
      </c>
      <c r="P18" t="s">
        <v>130</v>
      </c>
      <c r="Q18">
        <v>1</v>
      </c>
    </row>
    <row r="19" spans="3:17" x14ac:dyDescent="0.3">
      <c r="C19" t="s">
        <v>385</v>
      </c>
      <c r="D19">
        <v>2023.12</v>
      </c>
      <c r="H19">
        <v>0</v>
      </c>
      <c r="I19">
        <v>0</v>
      </c>
      <c r="J19">
        <v>0</v>
      </c>
      <c r="P19" t="s">
        <v>132</v>
      </c>
      <c r="Q19">
        <v>1</v>
      </c>
    </row>
    <row r="20" spans="3:17" x14ac:dyDescent="0.3">
      <c r="C20" t="s">
        <v>386</v>
      </c>
      <c r="D20">
        <v>2024.01</v>
      </c>
      <c r="H20">
        <v>0</v>
      </c>
      <c r="I20">
        <v>0</v>
      </c>
      <c r="J20">
        <v>0</v>
      </c>
      <c r="P20" t="s">
        <v>164</v>
      </c>
      <c r="Q20">
        <v>1</v>
      </c>
    </row>
    <row r="21" spans="3:17" x14ac:dyDescent="0.3">
      <c r="C21" t="s">
        <v>387</v>
      </c>
      <c r="D21">
        <v>2024.02</v>
      </c>
      <c r="H21">
        <v>0</v>
      </c>
      <c r="I21">
        <v>0</v>
      </c>
      <c r="J21">
        <v>0</v>
      </c>
      <c r="P21" t="s">
        <v>178</v>
      </c>
      <c r="Q21">
        <v>1</v>
      </c>
    </row>
    <row r="22" spans="3:17" x14ac:dyDescent="0.3">
      <c r="C22" t="s">
        <v>388</v>
      </c>
      <c r="D22">
        <v>2024.03</v>
      </c>
      <c r="H22">
        <v>0</v>
      </c>
      <c r="I22">
        <v>0</v>
      </c>
      <c r="J22">
        <v>0</v>
      </c>
      <c r="P22" t="s">
        <v>286</v>
      </c>
      <c r="Q22">
        <v>1</v>
      </c>
    </row>
    <row r="23" spans="3:17" x14ac:dyDescent="0.3">
      <c r="C23" t="s">
        <v>389</v>
      </c>
      <c r="D23">
        <v>2024.04</v>
      </c>
      <c r="H23">
        <v>0</v>
      </c>
      <c r="I23">
        <v>0</v>
      </c>
      <c r="J23">
        <v>0</v>
      </c>
      <c r="P23" t="s">
        <v>299</v>
      </c>
      <c r="Q23">
        <v>1</v>
      </c>
    </row>
    <row r="24" spans="3:17" x14ac:dyDescent="0.3">
      <c r="C24" t="s">
        <v>390</v>
      </c>
      <c r="D24">
        <v>2024.05</v>
      </c>
      <c r="H24">
        <v>0</v>
      </c>
      <c r="I24">
        <v>0</v>
      </c>
      <c r="J24">
        <v>0</v>
      </c>
      <c r="P24" t="s">
        <v>369</v>
      </c>
      <c r="Q24">
        <v>-1</v>
      </c>
    </row>
    <row r="25" spans="3:17" x14ac:dyDescent="0.3">
      <c r="C25" t="s">
        <v>391</v>
      </c>
      <c r="D25">
        <v>2024.06</v>
      </c>
      <c r="H25">
        <v>0</v>
      </c>
      <c r="I25">
        <v>0</v>
      </c>
      <c r="J25">
        <v>0</v>
      </c>
      <c r="P25" t="s">
        <v>530</v>
      </c>
      <c r="Q25">
        <v>-1</v>
      </c>
    </row>
    <row r="26" spans="3:17" x14ac:dyDescent="0.3">
      <c r="C26" t="s">
        <v>471</v>
      </c>
      <c r="D26">
        <v>2024.07</v>
      </c>
      <c r="H26">
        <v>0</v>
      </c>
      <c r="I26">
        <v>0</v>
      </c>
      <c r="J26">
        <v>0</v>
      </c>
    </row>
    <row r="27" spans="3:17" x14ac:dyDescent="0.3">
      <c r="C27" t="s">
        <v>472</v>
      </c>
      <c r="D27">
        <v>2024.08</v>
      </c>
      <c r="H27">
        <v>0</v>
      </c>
      <c r="I27">
        <v>0</v>
      </c>
      <c r="J27">
        <v>0</v>
      </c>
    </row>
    <row r="28" spans="3:17" x14ac:dyDescent="0.3">
      <c r="C28" t="s">
        <v>473</v>
      </c>
      <c r="D28">
        <v>2024.09</v>
      </c>
      <c r="H28">
        <v>0</v>
      </c>
      <c r="I28">
        <v>0</v>
      </c>
      <c r="J28">
        <v>0</v>
      </c>
    </row>
    <row r="29" spans="3:17" x14ac:dyDescent="0.3">
      <c r="C29" t="s">
        <v>474</v>
      </c>
      <c r="D29">
        <v>2024.1</v>
      </c>
      <c r="H29">
        <v>0</v>
      </c>
      <c r="I29">
        <v>0</v>
      </c>
      <c r="J29">
        <v>0</v>
      </c>
    </row>
    <row r="30" spans="3:17" x14ac:dyDescent="0.3">
      <c r="C30" t="s">
        <v>475</v>
      </c>
      <c r="D30">
        <v>2024.11</v>
      </c>
      <c r="H30">
        <v>0</v>
      </c>
      <c r="I30">
        <v>0</v>
      </c>
      <c r="J30">
        <v>0</v>
      </c>
    </row>
    <row r="31" spans="3:17" x14ac:dyDescent="0.3">
      <c r="C31" t="s">
        <v>476</v>
      </c>
      <c r="D31">
        <v>2024.12</v>
      </c>
      <c r="H31">
        <v>0</v>
      </c>
      <c r="I31">
        <v>0</v>
      </c>
      <c r="J31">
        <v>0</v>
      </c>
    </row>
    <row r="32" spans="3:17" x14ac:dyDescent="0.3">
      <c r="C32" t="s">
        <v>477</v>
      </c>
      <c r="D32">
        <v>2025.01</v>
      </c>
      <c r="H32">
        <v>0</v>
      </c>
      <c r="I32">
        <v>0</v>
      </c>
      <c r="J32">
        <v>0</v>
      </c>
    </row>
    <row r="33" spans="3:31" x14ac:dyDescent="0.3">
      <c r="C33" t="s">
        <v>478</v>
      </c>
      <c r="D33">
        <v>2025.02</v>
      </c>
      <c r="H33">
        <v>0</v>
      </c>
      <c r="I33">
        <v>0</v>
      </c>
      <c r="J33">
        <v>0</v>
      </c>
    </row>
    <row r="34" spans="3:31" x14ac:dyDescent="0.3">
      <c r="C34" t="s">
        <v>479</v>
      </c>
      <c r="D34">
        <v>2025.03</v>
      </c>
      <c r="H34">
        <v>0</v>
      </c>
      <c r="I34">
        <v>0</v>
      </c>
      <c r="J34">
        <v>0</v>
      </c>
    </row>
    <row r="35" spans="3:31" x14ac:dyDescent="0.3">
      <c r="C35" t="s">
        <v>480</v>
      </c>
      <c r="D35">
        <v>2025.04</v>
      </c>
      <c r="H35">
        <v>0</v>
      </c>
      <c r="I35">
        <v>0</v>
      </c>
      <c r="J35">
        <v>0</v>
      </c>
      <c r="P35" s="2" t="s">
        <v>6</v>
      </c>
      <c r="Q35" t="s">
        <v>43</v>
      </c>
    </row>
    <row r="36" spans="3:31" x14ac:dyDescent="0.3">
      <c r="C36" t="s">
        <v>481</v>
      </c>
      <c r="D36">
        <v>2025.05</v>
      </c>
      <c r="H36">
        <v>0</v>
      </c>
      <c r="I36">
        <v>0</v>
      </c>
      <c r="J36">
        <v>0</v>
      </c>
    </row>
    <row r="37" spans="3:31" x14ac:dyDescent="0.3">
      <c r="C37" t="s">
        <v>482</v>
      </c>
      <c r="D37">
        <v>2025.06</v>
      </c>
      <c r="H37">
        <v>0</v>
      </c>
      <c r="I37">
        <v>0</v>
      </c>
      <c r="J37">
        <v>0</v>
      </c>
      <c r="P37" s="2" t="s">
        <v>381</v>
      </c>
    </row>
    <row r="38" spans="3:31" x14ac:dyDescent="0.3">
      <c r="C38" t="s">
        <v>550</v>
      </c>
      <c r="D38">
        <v>2025.07</v>
      </c>
      <c r="H38">
        <v>0</v>
      </c>
      <c r="I38">
        <v>0</v>
      </c>
      <c r="J38">
        <v>0</v>
      </c>
      <c r="R38" t="s">
        <v>151</v>
      </c>
      <c r="S38" t="s">
        <v>135</v>
      </c>
      <c r="T38" t="s">
        <v>8</v>
      </c>
      <c r="U38" t="s">
        <v>41</v>
      </c>
      <c r="V38" t="s">
        <v>370</v>
      </c>
      <c r="Y38" t="s">
        <v>352</v>
      </c>
      <c r="Z38" t="s">
        <v>372</v>
      </c>
      <c r="AA38" t="s">
        <v>371</v>
      </c>
      <c r="AB38" t="s">
        <v>353</v>
      </c>
      <c r="AC38" t="s">
        <v>350</v>
      </c>
      <c r="AD38" t="s">
        <v>378</v>
      </c>
      <c r="AE38" t="s">
        <v>351</v>
      </c>
    </row>
    <row r="39" spans="3:31" x14ac:dyDescent="0.3">
      <c r="C39" t="s">
        <v>551</v>
      </c>
      <c r="D39">
        <v>2025.08</v>
      </c>
      <c r="H39">
        <v>0</v>
      </c>
      <c r="I39">
        <v>0</v>
      </c>
      <c r="J39">
        <v>0</v>
      </c>
      <c r="P39">
        <v>2022.07</v>
      </c>
      <c r="Q39" t="s">
        <v>295</v>
      </c>
      <c r="R39" s="4">
        <v>-2275.6900000000023</v>
      </c>
      <c r="S39" s="4">
        <v>-24804.400000000031</v>
      </c>
      <c r="T39" s="4">
        <v>249148.64</v>
      </c>
      <c r="U39" s="4">
        <v>-402139.41999999963</v>
      </c>
      <c r="V39" s="4">
        <v>-180070.86999999965</v>
      </c>
      <c r="X39" s="4"/>
      <c r="Y39" t="str">
        <f>Q39</f>
        <v>Jul-22</v>
      </c>
      <c r="Z39" s="4">
        <f>-1544985.86+V39</f>
        <v>-1725056.7299999997</v>
      </c>
      <c r="AA39" t="s">
        <v>8</v>
      </c>
      <c r="AB39" t="s">
        <v>30</v>
      </c>
      <c r="AC39" s="5">
        <v>9999998</v>
      </c>
      <c r="AD39" t="s">
        <v>379</v>
      </c>
      <c r="AE39" t="s">
        <v>373</v>
      </c>
    </row>
    <row r="40" spans="3:31" x14ac:dyDescent="0.3">
      <c r="C40" t="s">
        <v>552</v>
      </c>
      <c r="D40">
        <v>2025.09</v>
      </c>
      <c r="H40">
        <v>0</v>
      </c>
      <c r="I40">
        <v>0</v>
      </c>
      <c r="J40">
        <v>0</v>
      </c>
      <c r="P40">
        <v>2022.08</v>
      </c>
      <c r="Q40" t="s">
        <v>301</v>
      </c>
      <c r="R40" s="4">
        <v>14700.160000000003</v>
      </c>
      <c r="S40" s="4">
        <v>-70283.500000000102</v>
      </c>
      <c r="T40" s="4">
        <v>270386.43</v>
      </c>
      <c r="U40" s="4">
        <v>-493240.91999999958</v>
      </c>
      <c r="V40" s="4">
        <v>-278437.82999999967</v>
      </c>
      <c r="X40" s="4"/>
      <c r="Y40" t="str">
        <f t="shared" ref="Y40:Y74" si="0">Q40</f>
        <v>Aug-22</v>
      </c>
      <c r="Z40" s="4">
        <f t="shared" ref="Z40:Z50" si="1">Z39+V40</f>
        <v>-2003494.5599999994</v>
      </c>
      <c r="AA40" t="s">
        <v>8</v>
      </c>
      <c r="AB40" t="s">
        <v>30</v>
      </c>
      <c r="AC40" s="5">
        <v>9999998</v>
      </c>
      <c r="AD40" t="s">
        <v>379</v>
      </c>
      <c r="AE40" t="s">
        <v>373</v>
      </c>
    </row>
    <row r="41" spans="3:31" x14ac:dyDescent="0.3">
      <c r="C41" t="s">
        <v>553</v>
      </c>
      <c r="D41">
        <v>2025.1</v>
      </c>
      <c r="H41">
        <v>0</v>
      </c>
      <c r="I41">
        <v>0</v>
      </c>
      <c r="J41">
        <v>0</v>
      </c>
      <c r="P41">
        <v>2022.09</v>
      </c>
      <c r="Q41" t="s">
        <v>304</v>
      </c>
      <c r="R41" s="4">
        <v>-1196.0700000000106</v>
      </c>
      <c r="S41" s="4">
        <v>-71339.28999999995</v>
      </c>
      <c r="T41" s="4">
        <v>353764.46</v>
      </c>
      <c r="U41" s="4">
        <v>-446597.34000000037</v>
      </c>
      <c r="V41" s="4">
        <v>-165368.24000000028</v>
      </c>
      <c r="X41" s="4"/>
      <c r="Y41" t="str">
        <f t="shared" si="0"/>
        <v>Sep-22</v>
      </c>
      <c r="Z41" s="4">
        <f t="shared" si="1"/>
        <v>-2168862.7999999998</v>
      </c>
      <c r="AA41" t="s">
        <v>8</v>
      </c>
      <c r="AB41" t="s">
        <v>30</v>
      </c>
      <c r="AC41" s="5">
        <v>9999998</v>
      </c>
      <c r="AD41" t="s">
        <v>379</v>
      </c>
      <c r="AE41" t="s">
        <v>373</v>
      </c>
    </row>
    <row r="42" spans="3:31" x14ac:dyDescent="0.3">
      <c r="C42" t="s">
        <v>554</v>
      </c>
      <c r="D42">
        <v>2025.11</v>
      </c>
      <c r="H42">
        <v>0</v>
      </c>
      <c r="I42">
        <v>0</v>
      </c>
      <c r="J42">
        <v>0</v>
      </c>
      <c r="P42">
        <v>2022.1</v>
      </c>
      <c r="Q42" t="s">
        <v>308</v>
      </c>
      <c r="R42" s="4">
        <v>12723.820000000029</v>
      </c>
      <c r="S42" s="4">
        <v>-91090.720000000118</v>
      </c>
      <c r="T42" s="4">
        <v>339980.41000000009</v>
      </c>
      <c r="U42" s="4">
        <v>-612331.19000000018</v>
      </c>
      <c r="V42" s="4">
        <v>-350717.68000000017</v>
      </c>
      <c r="X42" s="4"/>
      <c r="Y42" t="str">
        <f t="shared" si="0"/>
        <v>Oct-22</v>
      </c>
      <c r="Z42" s="4">
        <f t="shared" si="1"/>
        <v>-2519580.48</v>
      </c>
      <c r="AA42" t="s">
        <v>8</v>
      </c>
      <c r="AB42" t="s">
        <v>30</v>
      </c>
      <c r="AC42" s="5">
        <v>9999998</v>
      </c>
      <c r="AD42" t="s">
        <v>379</v>
      </c>
      <c r="AE42" t="s">
        <v>373</v>
      </c>
    </row>
    <row r="43" spans="3:31" x14ac:dyDescent="0.3">
      <c r="C43" t="s">
        <v>555</v>
      </c>
      <c r="D43">
        <v>2025.12</v>
      </c>
      <c r="H43">
        <v>0</v>
      </c>
      <c r="I43">
        <v>-83839</v>
      </c>
      <c r="J43">
        <v>-83839</v>
      </c>
      <c r="P43">
        <v>2022.11</v>
      </c>
      <c r="Q43" t="s">
        <v>313</v>
      </c>
      <c r="R43" s="4">
        <v>4725.140000000014</v>
      </c>
      <c r="S43" s="4">
        <v>-31510.840000000004</v>
      </c>
      <c r="T43" s="4">
        <v>301807.93</v>
      </c>
      <c r="U43" s="4">
        <v>-532839.92000000074</v>
      </c>
      <c r="V43" s="4">
        <v>-257817.69000000076</v>
      </c>
      <c r="X43" s="4"/>
      <c r="Y43" t="str">
        <f t="shared" si="0"/>
        <v>Nov-22</v>
      </c>
      <c r="Z43" s="4">
        <f t="shared" si="1"/>
        <v>-2777398.1700000009</v>
      </c>
      <c r="AA43" t="s">
        <v>8</v>
      </c>
      <c r="AB43" t="s">
        <v>30</v>
      </c>
      <c r="AC43" s="5">
        <v>9999998</v>
      </c>
      <c r="AD43" t="s">
        <v>379</v>
      </c>
      <c r="AE43" t="s">
        <v>373</v>
      </c>
    </row>
    <row r="44" spans="3:31" x14ac:dyDescent="0.3">
      <c r="C44" t="s">
        <v>556</v>
      </c>
      <c r="D44">
        <v>2026.01</v>
      </c>
      <c r="H44">
        <v>-83839</v>
      </c>
      <c r="J44">
        <v>-83839</v>
      </c>
      <c r="P44">
        <v>2022.12</v>
      </c>
      <c r="Q44" t="s">
        <v>317</v>
      </c>
      <c r="R44" s="4">
        <v>11502.129999999957</v>
      </c>
      <c r="S44" s="4">
        <v>-63534.54999999993</v>
      </c>
      <c r="T44" s="4">
        <v>344249.10999999981</v>
      </c>
      <c r="U44" s="4">
        <v>-291161.46000000002</v>
      </c>
      <c r="V44" s="4">
        <v>1055.2299999998068</v>
      </c>
      <c r="X44" s="4"/>
      <c r="Y44" t="str">
        <f t="shared" si="0"/>
        <v>Dec-22</v>
      </c>
      <c r="Z44" s="4">
        <f t="shared" si="1"/>
        <v>-2776342.9400000009</v>
      </c>
      <c r="AA44" t="s">
        <v>8</v>
      </c>
      <c r="AB44" t="s">
        <v>30</v>
      </c>
      <c r="AC44" s="5">
        <v>9999998</v>
      </c>
      <c r="AD44" t="s">
        <v>379</v>
      </c>
      <c r="AE44" t="s">
        <v>373</v>
      </c>
    </row>
    <row r="45" spans="3:31" x14ac:dyDescent="0.3">
      <c r="C45" t="s">
        <v>557</v>
      </c>
      <c r="D45">
        <v>2026.02</v>
      </c>
      <c r="H45">
        <v>-83839</v>
      </c>
      <c r="J45">
        <v>-83839</v>
      </c>
      <c r="P45">
        <v>2023.01</v>
      </c>
      <c r="Q45" t="s">
        <v>320</v>
      </c>
      <c r="R45" s="4">
        <v>8660.2799999999952</v>
      </c>
      <c r="S45" s="4">
        <v>-88718.97</v>
      </c>
      <c r="T45" s="4">
        <v>230521.09000000003</v>
      </c>
      <c r="U45" s="4">
        <v>-371360.27000000078</v>
      </c>
      <c r="V45" s="4">
        <v>-220897.87000000075</v>
      </c>
      <c r="X45" s="4"/>
      <c r="Y45" t="str">
        <f t="shared" si="0"/>
        <v>Jan-23</v>
      </c>
      <c r="Z45" s="4">
        <f t="shared" si="1"/>
        <v>-2997240.8100000015</v>
      </c>
      <c r="AA45" t="s">
        <v>8</v>
      </c>
      <c r="AB45" t="s">
        <v>30</v>
      </c>
      <c r="AC45" s="5">
        <v>9999998</v>
      </c>
      <c r="AD45" t="s">
        <v>379</v>
      </c>
      <c r="AE45" t="s">
        <v>373</v>
      </c>
    </row>
    <row r="46" spans="3:31" x14ac:dyDescent="0.3">
      <c r="C46" t="s">
        <v>558</v>
      </c>
      <c r="D46">
        <v>2026.03</v>
      </c>
      <c r="H46">
        <v>-83839</v>
      </c>
      <c r="J46">
        <v>-83839</v>
      </c>
      <c r="P46">
        <v>2023.02</v>
      </c>
      <c r="Q46" t="s">
        <v>325</v>
      </c>
      <c r="R46" s="4">
        <v>23200.900000000009</v>
      </c>
      <c r="S46" s="4">
        <v>-19477.25999999998</v>
      </c>
      <c r="T46" s="4">
        <v>211085.19000000006</v>
      </c>
      <c r="U46" s="4">
        <v>-563179.01999999955</v>
      </c>
      <c r="V46" s="4">
        <v>-348370.18999999948</v>
      </c>
      <c r="X46" s="4"/>
      <c r="Y46" t="str">
        <f t="shared" si="0"/>
        <v>Feb-23</v>
      </c>
      <c r="Z46" s="4">
        <f t="shared" si="1"/>
        <v>-3345611.0000000009</v>
      </c>
      <c r="AA46" t="s">
        <v>8</v>
      </c>
      <c r="AB46" t="s">
        <v>30</v>
      </c>
      <c r="AC46" s="5">
        <v>9999998</v>
      </c>
      <c r="AD46" t="s">
        <v>379</v>
      </c>
      <c r="AE46" t="s">
        <v>373</v>
      </c>
    </row>
    <row r="47" spans="3:31" x14ac:dyDescent="0.3">
      <c r="C47" t="s">
        <v>559</v>
      </c>
      <c r="D47">
        <v>2026.04</v>
      </c>
      <c r="H47">
        <v>-83839</v>
      </c>
      <c r="J47">
        <v>-83839</v>
      </c>
      <c r="P47">
        <v>2023.03</v>
      </c>
      <c r="Q47" t="s">
        <v>328</v>
      </c>
      <c r="R47" s="4">
        <v>8154.5499999999884</v>
      </c>
      <c r="S47" s="4">
        <v>-118562.52000000002</v>
      </c>
      <c r="T47" s="4">
        <v>368565.56000000006</v>
      </c>
      <c r="U47" s="4">
        <v>-859853.45</v>
      </c>
      <c r="V47" s="4">
        <v>-601695.85999999987</v>
      </c>
      <c r="X47" s="4"/>
      <c r="Y47" t="str">
        <f t="shared" si="0"/>
        <v>Mar-23</v>
      </c>
      <c r="Z47" s="4">
        <f t="shared" si="1"/>
        <v>-3947306.8600000008</v>
      </c>
      <c r="AA47" t="s">
        <v>8</v>
      </c>
      <c r="AB47" t="s">
        <v>30</v>
      </c>
      <c r="AC47" s="5">
        <v>9999998</v>
      </c>
      <c r="AD47" t="s">
        <v>379</v>
      </c>
      <c r="AE47" t="s">
        <v>373</v>
      </c>
    </row>
    <row r="48" spans="3:31" x14ac:dyDescent="0.3">
      <c r="C48" t="s">
        <v>560</v>
      </c>
      <c r="D48">
        <v>2026.05</v>
      </c>
      <c r="H48">
        <v>-83839</v>
      </c>
      <c r="J48">
        <v>-83839</v>
      </c>
      <c r="P48">
        <v>2023.04</v>
      </c>
      <c r="Q48" t="s">
        <v>331</v>
      </c>
      <c r="R48" s="4">
        <v>12647.209999999992</v>
      </c>
      <c r="S48" s="4">
        <v>-64618.619999999879</v>
      </c>
      <c r="T48" s="4">
        <v>254829.69</v>
      </c>
      <c r="U48" s="4">
        <v>-530171.86</v>
      </c>
      <c r="V48" s="4">
        <v>-327313.57999999984</v>
      </c>
      <c r="X48" s="4"/>
      <c r="Y48" t="str">
        <f t="shared" si="0"/>
        <v>Apr-23</v>
      </c>
      <c r="Z48" s="4">
        <f t="shared" si="1"/>
        <v>-4274620.4400000004</v>
      </c>
      <c r="AA48" t="s">
        <v>8</v>
      </c>
      <c r="AB48" t="s">
        <v>30</v>
      </c>
      <c r="AC48" s="5">
        <v>9999998</v>
      </c>
      <c r="AD48" t="s">
        <v>379</v>
      </c>
      <c r="AE48" t="s">
        <v>373</v>
      </c>
    </row>
    <row r="49" spans="1:31" x14ac:dyDescent="0.3">
      <c r="C49" t="s">
        <v>561</v>
      </c>
      <c r="D49">
        <v>2026.06</v>
      </c>
      <c r="H49">
        <v>-83839</v>
      </c>
      <c r="J49">
        <v>-83839</v>
      </c>
      <c r="P49">
        <v>2023.05</v>
      </c>
      <c r="Q49" t="s">
        <v>333</v>
      </c>
      <c r="R49" s="4">
        <v>21186.160000000014</v>
      </c>
      <c r="S49" s="4">
        <v>-87235.139999999883</v>
      </c>
      <c r="T49" s="4">
        <v>333223.3299999999</v>
      </c>
      <c r="U49" s="4">
        <v>-475901.43000000011</v>
      </c>
      <c r="V49" s="4">
        <v>-208727.08000000007</v>
      </c>
      <c r="X49" s="4"/>
      <c r="Y49" t="str">
        <f t="shared" si="0"/>
        <v>May-23</v>
      </c>
      <c r="Z49" s="4">
        <f t="shared" si="1"/>
        <v>-4483347.5200000005</v>
      </c>
      <c r="AA49" t="s">
        <v>8</v>
      </c>
      <c r="AB49" t="s">
        <v>30</v>
      </c>
      <c r="AC49" s="5">
        <v>9999998</v>
      </c>
      <c r="AD49" t="s">
        <v>379</v>
      </c>
      <c r="AE49" t="s">
        <v>373</v>
      </c>
    </row>
    <row r="50" spans="1:31" x14ac:dyDescent="0.3">
      <c r="A50">
        <v>1</v>
      </c>
      <c r="B50" t="s">
        <v>7</v>
      </c>
      <c r="C50" t="s">
        <v>295</v>
      </c>
      <c r="D50">
        <v>2022.07</v>
      </c>
      <c r="E50" t="s">
        <v>8</v>
      </c>
      <c r="F50" t="s">
        <v>16</v>
      </c>
      <c r="G50" t="s">
        <v>10</v>
      </c>
      <c r="H50">
        <v>0</v>
      </c>
      <c r="I50">
        <v>0</v>
      </c>
      <c r="J50">
        <v>0</v>
      </c>
      <c r="K50" t="s">
        <v>379</v>
      </c>
      <c r="P50">
        <v>2023.06</v>
      </c>
      <c r="Q50" t="s">
        <v>342</v>
      </c>
      <c r="R50" s="4">
        <v>-2908.570000000007</v>
      </c>
      <c r="S50" s="4">
        <v>-581602.51</v>
      </c>
      <c r="T50" s="4">
        <v>2263704.61</v>
      </c>
      <c r="U50" s="4">
        <v>-777773.73000000045</v>
      </c>
      <c r="V50" s="4">
        <v>901419.79999999935</v>
      </c>
      <c r="X50" s="4"/>
      <c r="Y50" t="str">
        <f t="shared" si="0"/>
        <v>Jun-23</v>
      </c>
      <c r="Z50" s="4">
        <f t="shared" si="1"/>
        <v>-3581927.7200000011</v>
      </c>
      <c r="AA50" t="s">
        <v>8</v>
      </c>
      <c r="AB50" t="s">
        <v>30</v>
      </c>
      <c r="AC50" s="5">
        <v>9999998</v>
      </c>
      <c r="AD50" t="s">
        <v>379</v>
      </c>
      <c r="AE50" t="s">
        <v>373</v>
      </c>
    </row>
    <row r="51" spans="1:31" x14ac:dyDescent="0.3">
      <c r="A51">
        <v>1</v>
      </c>
      <c r="B51" t="s">
        <v>7</v>
      </c>
      <c r="C51" t="s">
        <v>301</v>
      </c>
      <c r="D51">
        <v>2022.08</v>
      </c>
      <c r="E51" t="s">
        <v>8</v>
      </c>
      <c r="F51" t="s">
        <v>16</v>
      </c>
      <c r="G51" t="s">
        <v>10</v>
      </c>
      <c r="H51">
        <v>-4.5474735088646412E-13</v>
      </c>
      <c r="I51">
        <v>-4.5474735088646412E-13</v>
      </c>
      <c r="J51">
        <v>-9.0949470177292824E-13</v>
      </c>
      <c r="K51" t="s">
        <v>379</v>
      </c>
      <c r="P51">
        <v>2023.07</v>
      </c>
      <c r="Q51" t="s">
        <v>346</v>
      </c>
      <c r="R51" s="4">
        <v>9644.4000000000015</v>
      </c>
      <c r="S51" s="4">
        <v>-78713.359999999811</v>
      </c>
      <c r="T51" s="4">
        <v>389732.92999999988</v>
      </c>
      <c r="U51" s="4">
        <v>-387942.30000000051</v>
      </c>
      <c r="V51" s="4">
        <v>-67278.330000000424</v>
      </c>
      <c r="X51" s="4"/>
      <c r="Y51" t="str">
        <f t="shared" si="0"/>
        <v>Jul-23</v>
      </c>
      <c r="Z51" s="4">
        <f t="shared" ref="Z51:Z86" si="2">Z50+V51</f>
        <v>-3649206.0500000017</v>
      </c>
      <c r="AA51" t="s">
        <v>8</v>
      </c>
      <c r="AB51" t="s">
        <v>30</v>
      </c>
      <c r="AC51" s="5">
        <v>9999998</v>
      </c>
      <c r="AD51" t="s">
        <v>379</v>
      </c>
      <c r="AE51" t="s">
        <v>373</v>
      </c>
    </row>
    <row r="52" spans="1:31" x14ac:dyDescent="0.3">
      <c r="A52">
        <v>1</v>
      </c>
      <c r="B52" t="s">
        <v>7</v>
      </c>
      <c r="C52" t="s">
        <v>304</v>
      </c>
      <c r="D52">
        <v>2022.09</v>
      </c>
      <c r="E52" t="s">
        <v>8</v>
      </c>
      <c r="F52" t="s">
        <v>16</v>
      </c>
      <c r="G52" t="s">
        <v>10</v>
      </c>
      <c r="H52">
        <v>-9.0949470177292824E-13</v>
      </c>
      <c r="J52">
        <v>-9.0949470177292824E-13</v>
      </c>
      <c r="K52" t="s">
        <v>379</v>
      </c>
      <c r="P52">
        <v>2023.08</v>
      </c>
      <c r="Q52" t="s">
        <v>347</v>
      </c>
      <c r="R52" s="4">
        <v>871.52999999998428</v>
      </c>
      <c r="S52" s="4">
        <v>-150776.24</v>
      </c>
      <c r="T52" s="4">
        <v>397474.08999999979</v>
      </c>
      <c r="U52" s="4">
        <v>-735882.89000000106</v>
      </c>
      <c r="V52" s="4">
        <v>-488313.51000000129</v>
      </c>
      <c r="X52" s="4"/>
      <c r="Y52" t="str">
        <f t="shared" si="0"/>
        <v>Aug-23</v>
      </c>
      <c r="Z52" s="4">
        <f t="shared" si="2"/>
        <v>-4137519.5600000028</v>
      </c>
      <c r="AA52" t="s">
        <v>8</v>
      </c>
      <c r="AB52" t="s">
        <v>30</v>
      </c>
      <c r="AC52" s="5">
        <v>9999998</v>
      </c>
      <c r="AD52" t="s">
        <v>379</v>
      </c>
      <c r="AE52" t="s">
        <v>373</v>
      </c>
    </row>
    <row r="53" spans="1:31" x14ac:dyDescent="0.3">
      <c r="A53">
        <v>1</v>
      </c>
      <c r="B53" t="s">
        <v>7</v>
      </c>
      <c r="C53" t="s">
        <v>308</v>
      </c>
      <c r="D53">
        <v>2022.1</v>
      </c>
      <c r="E53" t="s">
        <v>8</v>
      </c>
      <c r="F53" t="s">
        <v>16</v>
      </c>
      <c r="G53" t="s">
        <v>10</v>
      </c>
      <c r="H53">
        <v>-9.0949470177292824E-13</v>
      </c>
      <c r="J53">
        <v>-9.0949470177292824E-13</v>
      </c>
      <c r="K53" t="s">
        <v>379</v>
      </c>
      <c r="P53">
        <v>2023.09</v>
      </c>
      <c r="Q53" t="s">
        <v>382</v>
      </c>
      <c r="R53" s="4">
        <v>-24458.609999999997</v>
      </c>
      <c r="S53" s="4">
        <v>-98327.879999999845</v>
      </c>
      <c r="T53" s="4">
        <v>359240.57999999984</v>
      </c>
      <c r="U53" s="4">
        <v>-642456.01999999897</v>
      </c>
      <c r="V53" s="4">
        <v>-406001.929999999</v>
      </c>
      <c r="X53" s="4"/>
      <c r="Y53" t="str">
        <f t="shared" si="0"/>
        <v>Sep-23</v>
      </c>
      <c r="Z53" s="4">
        <f t="shared" si="2"/>
        <v>-4543521.4900000021</v>
      </c>
      <c r="AA53" t="s">
        <v>8</v>
      </c>
      <c r="AB53" t="s">
        <v>30</v>
      </c>
      <c r="AC53" s="5">
        <v>9999998</v>
      </c>
      <c r="AD53" t="s">
        <v>379</v>
      </c>
      <c r="AE53" t="s">
        <v>373</v>
      </c>
    </row>
    <row r="54" spans="1:31" x14ac:dyDescent="0.3">
      <c r="A54">
        <v>1</v>
      </c>
      <c r="B54" t="s">
        <v>7</v>
      </c>
      <c r="C54" t="s">
        <v>313</v>
      </c>
      <c r="D54">
        <v>2022.11</v>
      </c>
      <c r="E54" t="s">
        <v>8</v>
      </c>
      <c r="F54" t="s">
        <v>16</v>
      </c>
      <c r="G54" t="s">
        <v>10</v>
      </c>
      <c r="H54">
        <v>-9.0949470177292824E-13</v>
      </c>
      <c r="J54">
        <v>-9.0949470177292824E-13</v>
      </c>
      <c r="K54" t="s">
        <v>379</v>
      </c>
      <c r="P54">
        <v>2023.1</v>
      </c>
      <c r="Q54" t="s">
        <v>383</v>
      </c>
      <c r="R54" s="7">
        <v>16124.430000000015</v>
      </c>
      <c r="S54" s="7">
        <v>-126848.23000000004</v>
      </c>
      <c r="T54" s="4">
        <v>391921.31</v>
      </c>
      <c r="U54" s="4">
        <v>-528539.06000000052</v>
      </c>
      <c r="V54" s="4">
        <v>-247341.55000000051</v>
      </c>
      <c r="X54" s="4"/>
      <c r="Y54" t="str">
        <f t="shared" si="0"/>
        <v>Oct-23</v>
      </c>
      <c r="Z54" s="4">
        <f t="shared" si="2"/>
        <v>-4790863.0400000028</v>
      </c>
      <c r="AA54" t="s">
        <v>8</v>
      </c>
      <c r="AB54" t="s">
        <v>30</v>
      </c>
      <c r="AC54" s="5">
        <v>9999998</v>
      </c>
      <c r="AD54" t="s">
        <v>379</v>
      </c>
      <c r="AE54" t="s">
        <v>373</v>
      </c>
    </row>
    <row r="55" spans="1:31" x14ac:dyDescent="0.3">
      <c r="A55">
        <v>1</v>
      </c>
      <c r="B55" t="s">
        <v>7</v>
      </c>
      <c r="C55" t="s">
        <v>317</v>
      </c>
      <c r="D55">
        <v>2022.12</v>
      </c>
      <c r="E55" t="s">
        <v>8</v>
      </c>
      <c r="F55" t="s">
        <v>16</v>
      </c>
      <c r="G55" t="s">
        <v>10</v>
      </c>
      <c r="H55">
        <v>-9.0949470177292824E-13</v>
      </c>
      <c r="J55">
        <v>-9.0949470177292824E-13</v>
      </c>
      <c r="K55" t="s">
        <v>379</v>
      </c>
      <c r="P55">
        <v>2023.11</v>
      </c>
      <c r="Q55" t="s">
        <v>384</v>
      </c>
      <c r="R55" s="4">
        <v>2469.5399999999936</v>
      </c>
      <c r="S55" s="4">
        <v>-74777.470000000103</v>
      </c>
      <c r="T55" s="4">
        <v>423614.12</v>
      </c>
      <c r="U55" s="4">
        <v>-521061.60999999923</v>
      </c>
      <c r="V55" s="4">
        <v>-169755.41999999934</v>
      </c>
      <c r="X55" s="4"/>
      <c r="Y55" t="str">
        <f t="shared" si="0"/>
        <v>Nov-23</v>
      </c>
      <c r="Z55" s="4">
        <f t="shared" si="2"/>
        <v>-4960618.4600000018</v>
      </c>
      <c r="AA55" t="s">
        <v>8</v>
      </c>
      <c r="AB55" t="s">
        <v>30</v>
      </c>
      <c r="AC55" s="5">
        <v>9999998</v>
      </c>
      <c r="AD55" t="s">
        <v>379</v>
      </c>
      <c r="AE55" t="s">
        <v>373</v>
      </c>
    </row>
    <row r="56" spans="1:31" x14ac:dyDescent="0.3">
      <c r="A56">
        <v>1</v>
      </c>
      <c r="B56" t="s">
        <v>7</v>
      </c>
      <c r="C56" t="s">
        <v>320</v>
      </c>
      <c r="D56">
        <v>2023.01</v>
      </c>
      <c r="E56" t="s">
        <v>8</v>
      </c>
      <c r="F56" t="s">
        <v>16</v>
      </c>
      <c r="G56" t="s">
        <v>10</v>
      </c>
      <c r="H56">
        <v>-9.0949470177292824E-13</v>
      </c>
      <c r="J56">
        <v>-9.0949470177292824E-13</v>
      </c>
      <c r="K56" t="s">
        <v>379</v>
      </c>
      <c r="P56">
        <v>2023.12</v>
      </c>
      <c r="Q56" t="s">
        <v>385</v>
      </c>
      <c r="R56" s="4">
        <v>13175.76000000002</v>
      </c>
      <c r="S56" s="4">
        <v>-75510.12000000001</v>
      </c>
      <c r="T56" s="4">
        <v>325441.00999999989</v>
      </c>
      <c r="U56" s="4">
        <v>-577722.24000000011</v>
      </c>
      <c r="V56" s="4">
        <v>-314615.5900000002</v>
      </c>
      <c r="X56" s="4"/>
      <c r="Y56" t="str">
        <f t="shared" si="0"/>
        <v>Dec-23</v>
      </c>
      <c r="Z56" s="4">
        <f t="shared" si="2"/>
        <v>-5275234.0500000017</v>
      </c>
      <c r="AA56" t="s">
        <v>8</v>
      </c>
      <c r="AB56" t="s">
        <v>30</v>
      </c>
      <c r="AC56" s="5">
        <v>9999998</v>
      </c>
      <c r="AD56" t="s">
        <v>379</v>
      </c>
      <c r="AE56" t="s">
        <v>373</v>
      </c>
    </row>
    <row r="57" spans="1:31" x14ac:dyDescent="0.3">
      <c r="A57">
        <v>1</v>
      </c>
      <c r="B57" t="s">
        <v>7</v>
      </c>
      <c r="C57" t="s">
        <v>325</v>
      </c>
      <c r="D57">
        <v>2023.02</v>
      </c>
      <c r="E57" t="s">
        <v>8</v>
      </c>
      <c r="F57" t="s">
        <v>16</v>
      </c>
      <c r="G57" t="s">
        <v>10</v>
      </c>
      <c r="H57">
        <v>-9.0949470177292824E-13</v>
      </c>
      <c r="J57">
        <v>-9.0949470177292824E-13</v>
      </c>
      <c r="K57" t="s">
        <v>379</v>
      </c>
      <c r="P57">
        <v>2024.01</v>
      </c>
      <c r="Q57" t="s">
        <v>386</v>
      </c>
      <c r="R57" s="4">
        <v>7418.3700000000008</v>
      </c>
      <c r="S57" s="4">
        <v>-112331.26999999996</v>
      </c>
      <c r="T57" s="4">
        <v>300482.25999999983</v>
      </c>
      <c r="U57" s="4">
        <v>-647277.75000000023</v>
      </c>
      <c r="V57" s="4">
        <v>-451708.39000000036</v>
      </c>
      <c r="X57" s="4"/>
      <c r="Y57" t="str">
        <f t="shared" si="0"/>
        <v>Jan-24</v>
      </c>
      <c r="Z57" s="4">
        <f t="shared" si="2"/>
        <v>-5726942.4400000023</v>
      </c>
      <c r="AA57" t="s">
        <v>8</v>
      </c>
      <c r="AB57" t="s">
        <v>30</v>
      </c>
      <c r="AC57" s="5">
        <v>9999998</v>
      </c>
      <c r="AD57" t="s">
        <v>379</v>
      </c>
      <c r="AE57" t="s">
        <v>373</v>
      </c>
    </row>
    <row r="58" spans="1:31" x14ac:dyDescent="0.3">
      <c r="A58">
        <v>1</v>
      </c>
      <c r="B58" t="s">
        <v>7</v>
      </c>
      <c r="C58" t="s">
        <v>328</v>
      </c>
      <c r="D58">
        <v>2023.03</v>
      </c>
      <c r="E58" t="s">
        <v>8</v>
      </c>
      <c r="F58" t="s">
        <v>16</v>
      </c>
      <c r="G58" t="s">
        <v>10</v>
      </c>
      <c r="H58">
        <v>-9.0949470177292824E-13</v>
      </c>
      <c r="J58">
        <v>-9.0949470177292824E-13</v>
      </c>
      <c r="K58" t="s">
        <v>379</v>
      </c>
      <c r="P58">
        <v>2024.02</v>
      </c>
      <c r="Q58" t="s">
        <v>387</v>
      </c>
      <c r="R58" s="4">
        <v>8310.0199999999968</v>
      </c>
      <c r="S58" s="4">
        <v>-84248.6</v>
      </c>
      <c r="T58" s="4">
        <v>416001.42000000004</v>
      </c>
      <c r="U58" s="4">
        <v>-454858.8899999999</v>
      </c>
      <c r="V58" s="4">
        <v>-114796.04999999987</v>
      </c>
      <c r="X58" s="4"/>
      <c r="Y58" t="str">
        <f t="shared" si="0"/>
        <v>Feb-24</v>
      </c>
      <c r="Z58" s="4">
        <f t="shared" si="2"/>
        <v>-5841738.4900000021</v>
      </c>
      <c r="AA58" t="s">
        <v>8</v>
      </c>
      <c r="AB58" t="s">
        <v>30</v>
      </c>
      <c r="AC58" s="5">
        <v>9999998</v>
      </c>
      <c r="AD58" t="s">
        <v>379</v>
      </c>
      <c r="AE58" t="s">
        <v>373</v>
      </c>
    </row>
    <row r="59" spans="1:31" x14ac:dyDescent="0.3">
      <c r="A59">
        <v>1</v>
      </c>
      <c r="B59" t="s">
        <v>7</v>
      </c>
      <c r="C59" t="s">
        <v>331</v>
      </c>
      <c r="D59">
        <v>2023.04</v>
      </c>
      <c r="E59" t="s">
        <v>8</v>
      </c>
      <c r="F59" t="s">
        <v>16</v>
      </c>
      <c r="G59" t="s">
        <v>10</v>
      </c>
      <c r="H59">
        <v>-9.0949470177292824E-13</v>
      </c>
      <c r="J59">
        <v>-9.0949470177292824E-13</v>
      </c>
      <c r="K59" t="s">
        <v>379</v>
      </c>
      <c r="N59" s="4"/>
      <c r="P59">
        <v>2024.03</v>
      </c>
      <c r="Q59" t="s">
        <v>388</v>
      </c>
      <c r="R59" s="4">
        <v>-2853.0800000000236</v>
      </c>
      <c r="S59" s="4">
        <v>-83767.030000000013</v>
      </c>
      <c r="T59" s="4">
        <v>434058.16999999993</v>
      </c>
      <c r="U59" s="4">
        <v>-533992.80999999994</v>
      </c>
      <c r="V59" s="4">
        <v>-186554.75000000006</v>
      </c>
      <c r="X59" s="4"/>
      <c r="Y59" t="str">
        <f t="shared" si="0"/>
        <v>Mar-24</v>
      </c>
      <c r="Z59" s="4">
        <f t="shared" si="2"/>
        <v>-6028293.2400000021</v>
      </c>
      <c r="AA59" t="s">
        <v>8</v>
      </c>
      <c r="AB59" t="s">
        <v>30</v>
      </c>
      <c r="AC59" s="5">
        <v>9999998</v>
      </c>
      <c r="AD59" t="s">
        <v>379</v>
      </c>
      <c r="AE59" t="s">
        <v>373</v>
      </c>
    </row>
    <row r="60" spans="1:31" x14ac:dyDescent="0.3">
      <c r="A60">
        <v>1</v>
      </c>
      <c r="B60" t="s">
        <v>7</v>
      </c>
      <c r="C60" t="s">
        <v>333</v>
      </c>
      <c r="D60">
        <v>2023.05</v>
      </c>
      <c r="E60" t="s">
        <v>8</v>
      </c>
      <c r="F60" t="s">
        <v>16</v>
      </c>
      <c r="G60" t="s">
        <v>10</v>
      </c>
      <c r="H60">
        <v>-9.0949470177292824E-13</v>
      </c>
      <c r="J60">
        <v>-9.0949470177292824E-13</v>
      </c>
      <c r="K60" t="s">
        <v>379</v>
      </c>
      <c r="P60">
        <v>2024.04</v>
      </c>
      <c r="Q60" t="s">
        <v>389</v>
      </c>
      <c r="R60" s="4">
        <v>6937.3300000000017</v>
      </c>
      <c r="S60" s="4">
        <v>-78953.150000000096</v>
      </c>
      <c r="T60" s="4">
        <v>508899.81999999977</v>
      </c>
      <c r="U60" s="4">
        <v>-353555.17000000062</v>
      </c>
      <c r="V60" s="4">
        <v>83328.829999999027</v>
      </c>
      <c r="X60" s="4"/>
      <c r="Y60" t="str">
        <f t="shared" si="0"/>
        <v>Apr-24</v>
      </c>
      <c r="Z60" s="4">
        <f t="shared" si="2"/>
        <v>-5944964.4100000029</v>
      </c>
      <c r="AA60" t="s">
        <v>8</v>
      </c>
      <c r="AB60" t="s">
        <v>30</v>
      </c>
      <c r="AC60" s="5">
        <v>9999998</v>
      </c>
      <c r="AD60" t="s">
        <v>379</v>
      </c>
      <c r="AE60" t="s">
        <v>373</v>
      </c>
    </row>
    <row r="61" spans="1:31" x14ac:dyDescent="0.3">
      <c r="A61">
        <v>1</v>
      </c>
      <c r="B61" t="s">
        <v>7</v>
      </c>
      <c r="C61" t="s">
        <v>342</v>
      </c>
      <c r="D61">
        <v>2023.06</v>
      </c>
      <c r="E61" t="s">
        <v>8</v>
      </c>
      <c r="F61" t="s">
        <v>16</v>
      </c>
      <c r="G61" t="s">
        <v>10</v>
      </c>
      <c r="H61">
        <v>-9.0949470177292824E-13</v>
      </c>
      <c r="J61">
        <v>-9.0949470177292824E-13</v>
      </c>
      <c r="K61" t="s">
        <v>379</v>
      </c>
      <c r="P61">
        <v>2024.05</v>
      </c>
      <c r="Q61" t="s">
        <v>390</v>
      </c>
      <c r="R61" s="4">
        <v>-8387.169999999991</v>
      </c>
      <c r="S61" s="4">
        <v>-104689.98999999998</v>
      </c>
      <c r="T61" s="4">
        <v>493348.87999999995</v>
      </c>
      <c r="U61" s="4">
        <v>-743339.43999999971</v>
      </c>
      <c r="V61" s="4">
        <v>-363067.71999999974</v>
      </c>
      <c r="X61" s="4"/>
      <c r="Y61" t="str">
        <f t="shared" si="0"/>
        <v>May-24</v>
      </c>
      <c r="Z61" s="4">
        <f t="shared" si="2"/>
        <v>-6308032.1300000027</v>
      </c>
      <c r="AA61" t="s">
        <v>8</v>
      </c>
      <c r="AB61" t="s">
        <v>30</v>
      </c>
      <c r="AC61" s="5">
        <v>9999998</v>
      </c>
      <c r="AD61" t="s">
        <v>379</v>
      </c>
      <c r="AE61" t="s">
        <v>373</v>
      </c>
    </row>
    <row r="62" spans="1:31" x14ac:dyDescent="0.3">
      <c r="A62">
        <v>1</v>
      </c>
      <c r="B62" t="s">
        <v>7</v>
      </c>
      <c r="C62" t="s">
        <v>346</v>
      </c>
      <c r="D62">
        <v>2023.07</v>
      </c>
      <c r="E62" t="s">
        <v>8</v>
      </c>
      <c r="F62" t="s">
        <v>16</v>
      </c>
      <c r="G62" t="s">
        <v>10</v>
      </c>
      <c r="H62">
        <v>-9.0949470177292824E-13</v>
      </c>
      <c r="J62">
        <v>-9.0949470177292824E-13</v>
      </c>
      <c r="K62" t="s">
        <v>379</v>
      </c>
      <c r="P62">
        <v>2024.06</v>
      </c>
      <c r="Q62" t="s">
        <v>391</v>
      </c>
      <c r="R62" s="4">
        <v>7953.2400000000016</v>
      </c>
      <c r="S62" s="4">
        <v>-123991.41999999998</v>
      </c>
      <c r="T62" s="4">
        <v>1363321.969999999</v>
      </c>
      <c r="U62" s="4">
        <v>-900198.37000000034</v>
      </c>
      <c r="V62" s="4">
        <v>347085.41999999876</v>
      </c>
      <c r="X62" s="4"/>
      <c r="Y62" t="str">
        <f t="shared" si="0"/>
        <v>Jun-24</v>
      </c>
      <c r="Z62" s="4">
        <f t="shared" si="2"/>
        <v>-5960946.7100000037</v>
      </c>
      <c r="AA62" t="s">
        <v>8</v>
      </c>
      <c r="AB62" t="s">
        <v>30</v>
      </c>
      <c r="AC62" s="5">
        <v>9999998</v>
      </c>
      <c r="AD62" t="s">
        <v>379</v>
      </c>
      <c r="AE62" t="s">
        <v>373</v>
      </c>
    </row>
    <row r="63" spans="1:31" x14ac:dyDescent="0.3">
      <c r="A63">
        <v>1</v>
      </c>
      <c r="B63" t="s">
        <v>7</v>
      </c>
      <c r="C63" t="s">
        <v>347</v>
      </c>
      <c r="D63">
        <v>2023.08</v>
      </c>
      <c r="E63" t="s">
        <v>8</v>
      </c>
      <c r="F63" t="s">
        <v>16</v>
      </c>
      <c r="G63" t="s">
        <v>10</v>
      </c>
      <c r="H63">
        <v>-9.0949470177292824E-13</v>
      </c>
      <c r="J63">
        <v>-9.0949470177292824E-13</v>
      </c>
      <c r="K63" t="s">
        <v>379</v>
      </c>
      <c r="P63">
        <v>2024.07</v>
      </c>
      <c r="Q63" t="s">
        <v>471</v>
      </c>
      <c r="R63" s="4">
        <v>-1081.7399999999907</v>
      </c>
      <c r="S63" s="4">
        <v>-113715.80000000006</v>
      </c>
      <c r="T63" s="4">
        <v>594395.38999999955</v>
      </c>
      <c r="U63" s="4">
        <v>-709333.40000000037</v>
      </c>
      <c r="V63" s="4">
        <v>-229735.55000000086</v>
      </c>
      <c r="X63" s="4"/>
      <c r="Y63" t="str">
        <f t="shared" si="0"/>
        <v>Jul-24</v>
      </c>
      <c r="Z63" s="4">
        <f t="shared" si="2"/>
        <v>-6190682.2600000044</v>
      </c>
      <c r="AA63" t="s">
        <v>8</v>
      </c>
      <c r="AB63" t="s">
        <v>30</v>
      </c>
      <c r="AC63" s="5">
        <v>9999998</v>
      </c>
      <c r="AD63" t="s">
        <v>379</v>
      </c>
      <c r="AE63" t="s">
        <v>373</v>
      </c>
    </row>
    <row r="64" spans="1:31" x14ac:dyDescent="0.3">
      <c r="A64">
        <v>1</v>
      </c>
      <c r="B64" t="s">
        <v>7</v>
      </c>
      <c r="C64" t="s">
        <v>382</v>
      </c>
      <c r="D64">
        <v>2023.09</v>
      </c>
      <c r="E64" t="s">
        <v>8</v>
      </c>
      <c r="F64" t="s">
        <v>16</v>
      </c>
      <c r="G64" t="s">
        <v>10</v>
      </c>
      <c r="H64">
        <v>-9.0949470177292824E-13</v>
      </c>
      <c r="J64">
        <v>-9.0949470177292824E-13</v>
      </c>
      <c r="K64" t="s">
        <v>379</v>
      </c>
      <c r="P64">
        <v>2024.08</v>
      </c>
      <c r="Q64" t="s">
        <v>472</v>
      </c>
      <c r="R64" s="4">
        <v>-21649.119999999995</v>
      </c>
      <c r="S64" s="4">
        <v>-64844.97</v>
      </c>
      <c r="T64" s="4">
        <v>512192.35000000021</v>
      </c>
      <c r="U64" s="4">
        <v>-605052.85999999964</v>
      </c>
      <c r="V64" s="4">
        <v>-179354.59999999939</v>
      </c>
      <c r="X64" s="4"/>
      <c r="Y64" t="str">
        <f t="shared" si="0"/>
        <v>Aug-24</v>
      </c>
      <c r="Z64" s="4">
        <f t="shared" si="2"/>
        <v>-6370036.8600000041</v>
      </c>
      <c r="AA64" t="s">
        <v>8</v>
      </c>
      <c r="AB64" t="s">
        <v>30</v>
      </c>
      <c r="AC64" s="5">
        <v>9999998</v>
      </c>
      <c r="AD64" t="s">
        <v>379</v>
      </c>
      <c r="AE64" t="s">
        <v>373</v>
      </c>
    </row>
    <row r="65" spans="1:31" x14ac:dyDescent="0.3">
      <c r="A65">
        <v>1</v>
      </c>
      <c r="B65" t="s">
        <v>7</v>
      </c>
      <c r="C65" t="s">
        <v>383</v>
      </c>
      <c r="D65">
        <v>2023.1</v>
      </c>
      <c r="E65" t="s">
        <v>8</v>
      </c>
      <c r="F65" t="s">
        <v>16</v>
      </c>
      <c r="G65" t="s">
        <v>10</v>
      </c>
      <c r="H65">
        <v>-9.0949470177292824E-13</v>
      </c>
      <c r="J65">
        <v>-9.0949470177292824E-13</v>
      </c>
      <c r="K65" t="s">
        <v>379</v>
      </c>
      <c r="P65">
        <v>2024.09</v>
      </c>
      <c r="Q65" t="s">
        <v>473</v>
      </c>
      <c r="R65" s="4">
        <v>4546.4500000000116</v>
      </c>
      <c r="S65" s="4">
        <v>-94562.000000000073</v>
      </c>
      <c r="T65" s="4">
        <v>526478.45000000007</v>
      </c>
      <c r="U65" s="4">
        <v>-539951.75000000047</v>
      </c>
      <c r="V65" s="4">
        <v>-103488.85000000044</v>
      </c>
      <c r="X65" s="4"/>
      <c r="Y65" t="str">
        <f t="shared" si="0"/>
        <v>Sep-24</v>
      </c>
      <c r="Z65" s="4">
        <f t="shared" si="2"/>
        <v>-6473525.7100000046</v>
      </c>
      <c r="AA65" t="s">
        <v>8</v>
      </c>
      <c r="AB65" t="s">
        <v>30</v>
      </c>
      <c r="AC65" s="5">
        <v>9999998</v>
      </c>
      <c r="AD65" t="s">
        <v>379</v>
      </c>
      <c r="AE65" t="s">
        <v>373</v>
      </c>
    </row>
    <row r="66" spans="1:31" x14ac:dyDescent="0.3">
      <c r="A66">
        <v>1</v>
      </c>
      <c r="B66" t="s">
        <v>7</v>
      </c>
      <c r="C66" t="s">
        <v>384</v>
      </c>
      <c r="D66">
        <v>2023.11</v>
      </c>
      <c r="E66" t="s">
        <v>8</v>
      </c>
      <c r="F66" t="s">
        <v>16</v>
      </c>
      <c r="G66" t="s">
        <v>10</v>
      </c>
      <c r="H66">
        <v>-9.0949470177292824E-13</v>
      </c>
      <c r="J66">
        <v>-9.0949470177292824E-13</v>
      </c>
      <c r="K66" t="s">
        <v>379</v>
      </c>
      <c r="P66">
        <v>2024.1</v>
      </c>
      <c r="Q66" t="s">
        <v>474</v>
      </c>
      <c r="R66" s="4">
        <v>-2043.599999999984</v>
      </c>
      <c r="S66" s="4">
        <v>-87326.179999999964</v>
      </c>
      <c r="T66" s="4">
        <v>540577.82000000018</v>
      </c>
      <c r="U66" s="4">
        <v>-572133.6100000001</v>
      </c>
      <c r="V66" s="4">
        <v>-120925.56999999983</v>
      </c>
      <c r="X66" s="4"/>
      <c r="Y66" t="str">
        <f t="shared" si="0"/>
        <v>Oct-24</v>
      </c>
      <c r="Z66" s="4">
        <f t="shared" si="2"/>
        <v>-6594451.2800000049</v>
      </c>
      <c r="AA66" t="s">
        <v>8</v>
      </c>
      <c r="AB66" t="s">
        <v>30</v>
      </c>
      <c r="AC66" s="5">
        <v>9999998</v>
      </c>
      <c r="AD66" t="s">
        <v>379</v>
      </c>
      <c r="AE66" t="s">
        <v>373</v>
      </c>
    </row>
    <row r="67" spans="1:31" x14ac:dyDescent="0.3">
      <c r="A67">
        <v>1</v>
      </c>
      <c r="B67" t="s">
        <v>7</v>
      </c>
      <c r="C67" t="s">
        <v>385</v>
      </c>
      <c r="D67">
        <v>2023.12</v>
      </c>
      <c r="E67" t="s">
        <v>8</v>
      </c>
      <c r="F67" t="s">
        <v>16</v>
      </c>
      <c r="G67" t="s">
        <v>10</v>
      </c>
      <c r="H67">
        <v>-9.0949470177292824E-13</v>
      </c>
      <c r="J67">
        <v>-9.0949470177292824E-13</v>
      </c>
      <c r="K67" t="s">
        <v>379</v>
      </c>
      <c r="P67">
        <v>2024.11</v>
      </c>
      <c r="Q67" t="s">
        <v>475</v>
      </c>
      <c r="R67" s="4">
        <v>-2195.6200000000099</v>
      </c>
      <c r="S67" s="4">
        <v>-111241.03999999998</v>
      </c>
      <c r="T67" s="4">
        <v>639695.18999999983</v>
      </c>
      <c r="U67" s="4">
        <v>-806184.01000000071</v>
      </c>
      <c r="V67" s="4">
        <v>-279925.48000000091</v>
      </c>
      <c r="X67" s="4"/>
      <c r="Y67" t="str">
        <f t="shared" si="0"/>
        <v>Nov-24</v>
      </c>
      <c r="Z67" s="4">
        <f t="shared" si="2"/>
        <v>-6874376.7600000054</v>
      </c>
      <c r="AA67" t="s">
        <v>8</v>
      </c>
      <c r="AB67" t="s">
        <v>30</v>
      </c>
      <c r="AC67" s="5">
        <v>9999998</v>
      </c>
      <c r="AD67" t="s">
        <v>379</v>
      </c>
      <c r="AE67" t="s">
        <v>373</v>
      </c>
    </row>
    <row r="68" spans="1:31" x14ac:dyDescent="0.3">
      <c r="A68">
        <v>1</v>
      </c>
      <c r="B68" t="s">
        <v>7</v>
      </c>
      <c r="C68" t="s">
        <v>386</v>
      </c>
      <c r="D68">
        <v>2024.01</v>
      </c>
      <c r="E68" t="s">
        <v>8</v>
      </c>
      <c r="F68" t="s">
        <v>16</v>
      </c>
      <c r="G68" t="s">
        <v>10</v>
      </c>
      <c r="H68">
        <v>-9.0949470177292824E-13</v>
      </c>
      <c r="J68">
        <v>-9.0949470177292824E-13</v>
      </c>
      <c r="K68" t="s">
        <v>379</v>
      </c>
      <c r="P68">
        <v>2024.12</v>
      </c>
      <c r="Q68" t="s">
        <v>476</v>
      </c>
      <c r="R68" s="4">
        <v>7241.7000000000007</v>
      </c>
      <c r="S68" s="4">
        <v>-93527.800000000148</v>
      </c>
      <c r="T68" s="4">
        <v>563973.34000000008</v>
      </c>
      <c r="U68" s="4">
        <v>-398415.59000000037</v>
      </c>
      <c r="V68" s="4">
        <v>79271.649999999558</v>
      </c>
      <c r="X68" s="4"/>
      <c r="Y68" t="str">
        <f t="shared" si="0"/>
        <v>Dec-24</v>
      </c>
      <c r="Z68" s="4">
        <f t="shared" si="2"/>
        <v>-6795105.1100000059</v>
      </c>
      <c r="AA68" t="s">
        <v>8</v>
      </c>
      <c r="AB68" t="s">
        <v>30</v>
      </c>
      <c r="AC68" s="5">
        <v>9999998</v>
      </c>
      <c r="AD68" t="s">
        <v>379</v>
      </c>
      <c r="AE68" t="s">
        <v>373</v>
      </c>
    </row>
    <row r="69" spans="1:31" x14ac:dyDescent="0.3">
      <c r="A69">
        <v>1</v>
      </c>
      <c r="B69" t="s">
        <v>7</v>
      </c>
      <c r="C69" t="s">
        <v>387</v>
      </c>
      <c r="D69">
        <v>2024.02</v>
      </c>
      <c r="E69" t="s">
        <v>8</v>
      </c>
      <c r="F69" t="s">
        <v>16</v>
      </c>
      <c r="G69" t="s">
        <v>10</v>
      </c>
      <c r="H69">
        <v>-9.0949470177292824E-13</v>
      </c>
      <c r="J69">
        <v>-9.0949470177292824E-13</v>
      </c>
      <c r="K69" t="s">
        <v>379</v>
      </c>
      <c r="P69">
        <v>2025.01</v>
      </c>
      <c r="Q69" t="s">
        <v>477</v>
      </c>
      <c r="R69" s="4">
        <v>3196.1500000000015</v>
      </c>
      <c r="S69" s="4">
        <v>-106983.2399999999</v>
      </c>
      <c r="T69" s="4">
        <v>603716.05000000016</v>
      </c>
      <c r="U69" s="4">
        <v>-666386.66999999981</v>
      </c>
      <c r="V69" s="4">
        <v>-166457.70999999956</v>
      </c>
      <c r="X69" s="4"/>
      <c r="Y69" t="str">
        <f t="shared" si="0"/>
        <v>Jan-25</v>
      </c>
      <c r="Z69" s="4">
        <f t="shared" si="2"/>
        <v>-6961562.8200000059</v>
      </c>
      <c r="AA69" t="s">
        <v>8</v>
      </c>
      <c r="AB69" t="s">
        <v>30</v>
      </c>
      <c r="AC69" s="5">
        <v>9999998</v>
      </c>
      <c r="AD69" t="s">
        <v>379</v>
      </c>
      <c r="AE69" t="s">
        <v>373</v>
      </c>
    </row>
    <row r="70" spans="1:31" x14ac:dyDescent="0.3">
      <c r="A70">
        <v>1</v>
      </c>
      <c r="B70" t="s">
        <v>7</v>
      </c>
      <c r="C70" t="s">
        <v>388</v>
      </c>
      <c r="D70">
        <v>2024.03</v>
      </c>
      <c r="E70" t="s">
        <v>8</v>
      </c>
      <c r="F70" t="s">
        <v>16</v>
      </c>
      <c r="G70" t="s">
        <v>10</v>
      </c>
      <c r="H70">
        <v>-9.0949470177292824E-13</v>
      </c>
      <c r="J70">
        <v>-9.0949470177292824E-13</v>
      </c>
      <c r="K70" t="s">
        <v>379</v>
      </c>
      <c r="P70">
        <v>2025.02</v>
      </c>
      <c r="Q70" t="s">
        <v>478</v>
      </c>
      <c r="R70" s="4">
        <v>4154.1200000000099</v>
      </c>
      <c r="S70" s="4">
        <v>-112030.21999999987</v>
      </c>
      <c r="T70" s="4">
        <v>479452.52999999974</v>
      </c>
      <c r="U70" s="4">
        <v>-674234.67000000027</v>
      </c>
      <c r="V70" s="4">
        <v>-302658.2400000004</v>
      </c>
      <c r="X70" s="4"/>
      <c r="Y70" t="str">
        <f t="shared" si="0"/>
        <v>Feb-25</v>
      </c>
      <c r="Z70" s="4">
        <f t="shared" si="2"/>
        <v>-7264221.0600000061</v>
      </c>
      <c r="AA70" t="s">
        <v>8</v>
      </c>
      <c r="AB70" t="s">
        <v>30</v>
      </c>
      <c r="AC70" s="5">
        <v>9999998</v>
      </c>
      <c r="AD70" t="s">
        <v>379</v>
      </c>
      <c r="AE70" t="s">
        <v>373</v>
      </c>
    </row>
    <row r="71" spans="1:31" x14ac:dyDescent="0.3">
      <c r="A71">
        <v>1</v>
      </c>
      <c r="B71" t="s">
        <v>7</v>
      </c>
      <c r="C71" t="s">
        <v>389</v>
      </c>
      <c r="D71">
        <v>2024.04</v>
      </c>
      <c r="E71" t="s">
        <v>8</v>
      </c>
      <c r="F71" t="s">
        <v>16</v>
      </c>
      <c r="G71" t="s">
        <v>10</v>
      </c>
      <c r="H71">
        <v>-9.0949470177292824E-13</v>
      </c>
      <c r="J71">
        <v>-9.0949470177292824E-13</v>
      </c>
      <c r="K71" t="s">
        <v>379</v>
      </c>
      <c r="P71">
        <v>2025.03</v>
      </c>
      <c r="Q71" t="s">
        <v>479</v>
      </c>
      <c r="R71" s="4">
        <v>-2809.190000000006</v>
      </c>
      <c r="S71" s="4">
        <v>-112536.26000000002</v>
      </c>
      <c r="T71" s="4">
        <v>631333.8400000002</v>
      </c>
      <c r="U71" s="4">
        <v>-685182.81000000041</v>
      </c>
      <c r="V71" s="4">
        <v>-169194.42000000022</v>
      </c>
      <c r="X71" s="4"/>
      <c r="Y71" t="str">
        <f t="shared" si="0"/>
        <v>Mar-25</v>
      </c>
      <c r="Z71" s="4">
        <f t="shared" si="2"/>
        <v>-7433415.480000006</v>
      </c>
      <c r="AA71" t="s">
        <v>8</v>
      </c>
      <c r="AB71" t="s">
        <v>30</v>
      </c>
      <c r="AC71" s="5">
        <v>9999998</v>
      </c>
      <c r="AD71" t="s">
        <v>379</v>
      </c>
      <c r="AE71" t="s">
        <v>373</v>
      </c>
    </row>
    <row r="72" spans="1:31" x14ac:dyDescent="0.3">
      <c r="A72">
        <v>1</v>
      </c>
      <c r="B72" t="s">
        <v>7</v>
      </c>
      <c r="C72" t="s">
        <v>390</v>
      </c>
      <c r="D72">
        <v>2024.05</v>
      </c>
      <c r="E72" t="s">
        <v>8</v>
      </c>
      <c r="F72" t="s">
        <v>16</v>
      </c>
      <c r="G72" t="s">
        <v>10</v>
      </c>
      <c r="H72">
        <v>-9.0949470177292824E-13</v>
      </c>
      <c r="J72">
        <v>-9.0949470177292824E-13</v>
      </c>
      <c r="K72" t="s">
        <v>379</v>
      </c>
      <c r="P72">
        <v>2025.04</v>
      </c>
      <c r="Q72" t="s">
        <v>480</v>
      </c>
      <c r="R72" s="4">
        <v>8223.5200000000186</v>
      </c>
      <c r="S72" s="4">
        <v>-114813.62999999996</v>
      </c>
      <c r="T72" s="4">
        <v>532654.30000000016</v>
      </c>
      <c r="U72" s="4">
        <v>-505234.89000000042</v>
      </c>
      <c r="V72" s="4">
        <v>-79170.700000000186</v>
      </c>
      <c r="X72" s="4"/>
      <c r="Y72" t="str">
        <f t="shared" si="0"/>
        <v>Apr-25</v>
      </c>
      <c r="Z72" s="4">
        <f t="shared" si="2"/>
        <v>-7512586.1800000062</v>
      </c>
      <c r="AA72" t="s">
        <v>8</v>
      </c>
      <c r="AB72" t="s">
        <v>30</v>
      </c>
      <c r="AC72" s="5">
        <v>9999998</v>
      </c>
      <c r="AD72" t="s">
        <v>379</v>
      </c>
      <c r="AE72" t="s">
        <v>373</v>
      </c>
    </row>
    <row r="73" spans="1:31" x14ac:dyDescent="0.3">
      <c r="A73">
        <v>1</v>
      </c>
      <c r="B73" t="s">
        <v>7</v>
      </c>
      <c r="C73" t="s">
        <v>391</v>
      </c>
      <c r="D73">
        <v>2024.06</v>
      </c>
      <c r="E73" t="s">
        <v>8</v>
      </c>
      <c r="F73" t="s">
        <v>16</v>
      </c>
      <c r="G73" t="s">
        <v>10</v>
      </c>
      <c r="H73">
        <v>-9.0949470177292824E-13</v>
      </c>
      <c r="J73">
        <v>-9.0949470177292824E-13</v>
      </c>
      <c r="K73" t="s">
        <v>379</v>
      </c>
      <c r="P73">
        <v>2025.05</v>
      </c>
      <c r="Q73" t="s">
        <v>481</v>
      </c>
      <c r="R73" s="4">
        <v>10916.809999999987</v>
      </c>
      <c r="S73" s="4">
        <v>-170267.47999999992</v>
      </c>
      <c r="T73" s="4">
        <v>671386.86000000022</v>
      </c>
      <c r="U73" s="4">
        <v>-890466.8</v>
      </c>
      <c r="V73" s="4">
        <v>-378430.60999999975</v>
      </c>
      <c r="X73" s="4"/>
      <c r="Y73" t="str">
        <f t="shared" si="0"/>
        <v>May-25</v>
      </c>
      <c r="Z73" s="4">
        <f t="shared" si="2"/>
        <v>-7891016.7900000056</v>
      </c>
      <c r="AA73" t="s">
        <v>8</v>
      </c>
      <c r="AB73" t="s">
        <v>30</v>
      </c>
      <c r="AC73" s="5">
        <v>9999998</v>
      </c>
      <c r="AD73" t="s">
        <v>379</v>
      </c>
      <c r="AE73" t="s">
        <v>373</v>
      </c>
    </row>
    <row r="74" spans="1:31" x14ac:dyDescent="0.3">
      <c r="A74">
        <v>1</v>
      </c>
      <c r="B74" t="s">
        <v>7</v>
      </c>
      <c r="C74" t="s">
        <v>471</v>
      </c>
      <c r="D74">
        <v>2024.07</v>
      </c>
      <c r="E74" t="s">
        <v>8</v>
      </c>
      <c r="F74" t="s">
        <v>16</v>
      </c>
      <c r="G74" t="s">
        <v>10</v>
      </c>
      <c r="H74">
        <v>-9.0949470177292824E-13</v>
      </c>
      <c r="J74">
        <v>-9.0949470177292824E-13</v>
      </c>
      <c r="K74" t="s">
        <v>379</v>
      </c>
      <c r="P74">
        <v>2025.06</v>
      </c>
      <c r="Q74" t="s">
        <v>482</v>
      </c>
      <c r="R74" s="4">
        <v>-8000.6000000000131</v>
      </c>
      <c r="S74" s="4">
        <v>-122972.1600000005</v>
      </c>
      <c r="T74" s="4">
        <v>62066.219999999477</v>
      </c>
      <c r="U74" s="4">
        <v>-529635.31000000006</v>
      </c>
      <c r="V74" s="4">
        <v>-598541.85000000102</v>
      </c>
      <c r="X74" s="4"/>
      <c r="Y74" t="str">
        <f t="shared" si="0"/>
        <v>Jun-25</v>
      </c>
      <c r="Z74" s="4">
        <f t="shared" si="2"/>
        <v>-8489558.6400000062</v>
      </c>
      <c r="AA74" t="s">
        <v>8</v>
      </c>
      <c r="AB74" t="s">
        <v>30</v>
      </c>
      <c r="AC74" s="5">
        <v>9999998</v>
      </c>
      <c r="AD74" t="s">
        <v>379</v>
      </c>
      <c r="AE74" t="s">
        <v>373</v>
      </c>
    </row>
    <row r="75" spans="1:31" x14ac:dyDescent="0.3">
      <c r="A75">
        <v>1</v>
      </c>
      <c r="B75" t="s">
        <v>7</v>
      </c>
      <c r="C75" t="s">
        <v>472</v>
      </c>
      <c r="D75">
        <v>2024.08</v>
      </c>
      <c r="E75" t="s">
        <v>8</v>
      </c>
      <c r="F75" t="s">
        <v>16</v>
      </c>
      <c r="G75" t="s">
        <v>10</v>
      </c>
      <c r="H75">
        <v>-9.0949470177292824E-13</v>
      </c>
      <c r="J75">
        <v>-9.0949470177292824E-13</v>
      </c>
      <c r="K75" t="s">
        <v>379</v>
      </c>
      <c r="P75">
        <v>2025.07</v>
      </c>
      <c r="Q75" t="s">
        <v>550</v>
      </c>
      <c r="R75" s="4">
        <v>-15688.529999999999</v>
      </c>
      <c r="S75" s="4">
        <v>-167210.85000000012</v>
      </c>
      <c r="T75" s="4">
        <v>682686.17000000016</v>
      </c>
      <c r="U75" s="4">
        <v>-840201.56999999983</v>
      </c>
      <c r="V75" s="4">
        <v>-340414.7799999998</v>
      </c>
      <c r="Y75" t="s">
        <v>550</v>
      </c>
      <c r="Z75" s="4">
        <f t="shared" si="2"/>
        <v>-8829973.4200000055</v>
      </c>
      <c r="AA75" t="s">
        <v>8</v>
      </c>
      <c r="AB75" t="s">
        <v>30</v>
      </c>
      <c r="AC75" s="5">
        <v>9999998</v>
      </c>
      <c r="AD75" t="s">
        <v>379</v>
      </c>
      <c r="AE75" t="s">
        <v>373</v>
      </c>
    </row>
    <row r="76" spans="1:31" x14ac:dyDescent="0.3">
      <c r="A76">
        <v>1</v>
      </c>
      <c r="B76" t="s">
        <v>7</v>
      </c>
      <c r="C76" t="s">
        <v>473</v>
      </c>
      <c r="D76">
        <v>2024.09</v>
      </c>
      <c r="E76" t="s">
        <v>8</v>
      </c>
      <c r="F76" t="s">
        <v>16</v>
      </c>
      <c r="G76" t="s">
        <v>10</v>
      </c>
      <c r="H76">
        <v>-9.0949470177292824E-13</v>
      </c>
      <c r="J76">
        <v>-9.0949470177292824E-13</v>
      </c>
      <c r="K76" t="s">
        <v>379</v>
      </c>
      <c r="P76">
        <v>2025.08</v>
      </c>
      <c r="Q76" t="s">
        <v>551</v>
      </c>
      <c r="R76" s="4">
        <v>-4292.7899999999863</v>
      </c>
      <c r="S76" s="4">
        <v>-119726.83000000013</v>
      </c>
      <c r="T76" s="4">
        <v>624560.03</v>
      </c>
      <c r="U76" s="4">
        <v>-674252.84000000032</v>
      </c>
      <c r="V76" s="4">
        <v>-173712.4300000004</v>
      </c>
      <c r="W76" s="4"/>
      <c r="Y76" t="s">
        <v>551</v>
      </c>
      <c r="Z76" s="4">
        <f t="shared" si="2"/>
        <v>-9003685.8500000052</v>
      </c>
      <c r="AA76" t="s">
        <v>8</v>
      </c>
      <c r="AB76" t="s">
        <v>30</v>
      </c>
      <c r="AC76" s="5">
        <v>9999998</v>
      </c>
      <c r="AD76" t="s">
        <v>379</v>
      </c>
      <c r="AE76" t="s">
        <v>373</v>
      </c>
    </row>
    <row r="77" spans="1:31" x14ac:dyDescent="0.3">
      <c r="A77">
        <v>1</v>
      </c>
      <c r="B77" t="s">
        <v>7</v>
      </c>
      <c r="C77" t="s">
        <v>474</v>
      </c>
      <c r="D77">
        <v>2024.1</v>
      </c>
      <c r="E77" t="s">
        <v>8</v>
      </c>
      <c r="F77" t="s">
        <v>16</v>
      </c>
      <c r="G77" t="s">
        <v>10</v>
      </c>
      <c r="H77">
        <v>-9.0949470177292824E-13</v>
      </c>
      <c r="J77">
        <v>-9.0949470177292824E-13</v>
      </c>
      <c r="K77" t="s">
        <v>379</v>
      </c>
      <c r="P77">
        <v>2025.09</v>
      </c>
      <c r="Q77" t="s">
        <v>552</v>
      </c>
      <c r="R77" s="4">
        <v>-2252.2499999999309</v>
      </c>
      <c r="S77" s="4">
        <v>-88364.490000000122</v>
      </c>
      <c r="T77" s="4">
        <v>595710.81999999995</v>
      </c>
      <c r="U77" s="4">
        <v>-584407.78000000014</v>
      </c>
      <c r="V77" s="4">
        <v>-79313.700000000244</v>
      </c>
      <c r="W77" s="4"/>
      <c r="Y77" t="s">
        <v>552</v>
      </c>
      <c r="Z77" s="4">
        <f t="shared" si="2"/>
        <v>-9082999.5500000063</v>
      </c>
      <c r="AA77" t="s">
        <v>8</v>
      </c>
      <c r="AB77" t="s">
        <v>30</v>
      </c>
      <c r="AC77" s="5">
        <v>9999998</v>
      </c>
      <c r="AD77" t="s">
        <v>379</v>
      </c>
      <c r="AE77" t="s">
        <v>373</v>
      </c>
    </row>
    <row r="78" spans="1:31" x14ac:dyDescent="0.3">
      <c r="A78">
        <v>1</v>
      </c>
      <c r="B78" t="s">
        <v>7</v>
      </c>
      <c r="C78" t="s">
        <v>475</v>
      </c>
      <c r="D78">
        <v>2024.11</v>
      </c>
      <c r="E78" t="s">
        <v>8</v>
      </c>
      <c r="F78" t="s">
        <v>16</v>
      </c>
      <c r="G78" t="s">
        <v>10</v>
      </c>
      <c r="H78">
        <v>-9.0949470177292824E-13</v>
      </c>
      <c r="J78">
        <v>-9.0949470177292824E-13</v>
      </c>
      <c r="K78" t="s">
        <v>379</v>
      </c>
      <c r="P78">
        <v>2025.1</v>
      </c>
      <c r="Q78" t="s">
        <v>553</v>
      </c>
      <c r="R78" s="4">
        <v>-15846.45</v>
      </c>
      <c r="S78" s="4">
        <v>-166985.75999999986</v>
      </c>
      <c r="T78" s="4">
        <v>715338.98</v>
      </c>
      <c r="U78" s="4">
        <v>-816687.46999999986</v>
      </c>
      <c r="V78" s="4">
        <v>-284180.69999999972</v>
      </c>
      <c r="Y78" t="s">
        <v>553</v>
      </c>
      <c r="Z78" s="4">
        <f t="shared" si="2"/>
        <v>-9367180.2500000056</v>
      </c>
      <c r="AA78" t="s">
        <v>8</v>
      </c>
      <c r="AB78" t="s">
        <v>30</v>
      </c>
      <c r="AC78" s="5">
        <v>9999998</v>
      </c>
      <c r="AD78" t="s">
        <v>379</v>
      </c>
      <c r="AE78" t="s">
        <v>373</v>
      </c>
    </row>
    <row r="79" spans="1:31" x14ac:dyDescent="0.3">
      <c r="A79">
        <v>1</v>
      </c>
      <c r="B79" t="s">
        <v>7</v>
      </c>
      <c r="C79" t="s">
        <v>476</v>
      </c>
      <c r="D79">
        <v>2024.12</v>
      </c>
      <c r="E79" t="s">
        <v>8</v>
      </c>
      <c r="F79" t="s">
        <v>16</v>
      </c>
      <c r="G79" t="s">
        <v>10</v>
      </c>
      <c r="H79">
        <v>-9.0949470177292824E-13</v>
      </c>
      <c r="J79">
        <v>-9.0949470177292824E-13</v>
      </c>
      <c r="K79" t="s">
        <v>379</v>
      </c>
      <c r="P79">
        <v>2025.11</v>
      </c>
      <c r="Q79" t="s">
        <v>554</v>
      </c>
      <c r="R79" s="4">
        <v>14457.160000000036</v>
      </c>
      <c r="S79" s="4">
        <v>-144018.20000000007</v>
      </c>
      <c r="T79" s="4">
        <v>585971.81999999983</v>
      </c>
      <c r="U79" s="4">
        <v>-616293.28</v>
      </c>
      <c r="V79" s="4">
        <v>-159882.50000000023</v>
      </c>
      <c r="Y79" t="s">
        <v>554</v>
      </c>
      <c r="Z79" s="4">
        <f t="shared" si="2"/>
        <v>-9527062.7500000056</v>
      </c>
      <c r="AA79" t="s">
        <v>8</v>
      </c>
      <c r="AB79" t="s">
        <v>30</v>
      </c>
      <c r="AC79" s="5">
        <v>9999998</v>
      </c>
      <c r="AD79" t="s">
        <v>379</v>
      </c>
      <c r="AE79" t="s">
        <v>373</v>
      </c>
    </row>
    <row r="80" spans="1:31" x14ac:dyDescent="0.3">
      <c r="A80">
        <v>1</v>
      </c>
      <c r="B80" t="s">
        <v>7</v>
      </c>
      <c r="C80" t="s">
        <v>477</v>
      </c>
      <c r="D80">
        <v>2025.01</v>
      </c>
      <c r="E80" t="s">
        <v>8</v>
      </c>
      <c r="F80" t="s">
        <v>16</v>
      </c>
      <c r="G80" t="s">
        <v>10</v>
      </c>
      <c r="H80">
        <v>-9.0949470177292824E-13</v>
      </c>
      <c r="J80">
        <v>-9.0949470177292824E-13</v>
      </c>
      <c r="K80" t="s">
        <v>379</v>
      </c>
      <c r="P80">
        <v>2025.12</v>
      </c>
      <c r="Q80" t="s">
        <v>555</v>
      </c>
      <c r="R80" s="4">
        <v>15805.54</v>
      </c>
      <c r="S80" s="4">
        <v>-279990.32999999996</v>
      </c>
      <c r="T80" s="4">
        <v>164140.87000000008</v>
      </c>
      <c r="U80" s="4">
        <v>-720062.86</v>
      </c>
      <c r="V80" s="4">
        <v>-820106.77999999991</v>
      </c>
      <c r="Y80" t="s">
        <v>555</v>
      </c>
      <c r="Z80" s="4">
        <f t="shared" si="2"/>
        <v>-10347169.530000005</v>
      </c>
      <c r="AA80" t="s">
        <v>8</v>
      </c>
      <c r="AB80" t="s">
        <v>30</v>
      </c>
      <c r="AC80" s="5">
        <v>9999998</v>
      </c>
      <c r="AD80" t="s">
        <v>379</v>
      </c>
      <c r="AE80" t="s">
        <v>373</v>
      </c>
    </row>
    <row r="81" spans="1:31" x14ac:dyDescent="0.3">
      <c r="A81">
        <v>1</v>
      </c>
      <c r="B81" t="s">
        <v>7</v>
      </c>
      <c r="C81" t="s">
        <v>478</v>
      </c>
      <c r="D81">
        <v>2025.02</v>
      </c>
      <c r="E81" t="s">
        <v>8</v>
      </c>
      <c r="F81" t="s">
        <v>16</v>
      </c>
      <c r="G81" t="s">
        <v>10</v>
      </c>
      <c r="H81">
        <v>-9.0949470177292824E-13</v>
      </c>
      <c r="J81">
        <v>-9.0949470177292824E-13</v>
      </c>
      <c r="K81" t="s">
        <v>379</v>
      </c>
      <c r="P81">
        <v>2026.01</v>
      </c>
      <c r="Q81" t="s">
        <v>556</v>
      </c>
      <c r="R81" s="4"/>
      <c r="S81" s="4"/>
      <c r="T81" s="4">
        <v>48873.94</v>
      </c>
      <c r="U81" s="4">
        <v>8034.2400000000007</v>
      </c>
      <c r="V81" s="4">
        <v>56908.18</v>
      </c>
      <c r="Y81" t="s">
        <v>556</v>
      </c>
      <c r="Z81" s="4">
        <f t="shared" si="2"/>
        <v>-10290261.350000005</v>
      </c>
      <c r="AA81" t="s">
        <v>8</v>
      </c>
      <c r="AB81" t="s">
        <v>30</v>
      </c>
      <c r="AC81" s="5">
        <v>9999998</v>
      </c>
      <c r="AD81" t="s">
        <v>379</v>
      </c>
      <c r="AE81" t="s">
        <v>373</v>
      </c>
    </row>
    <row r="82" spans="1:31" x14ac:dyDescent="0.3">
      <c r="A82">
        <v>1</v>
      </c>
      <c r="B82" t="s">
        <v>7</v>
      </c>
      <c r="C82" t="s">
        <v>479</v>
      </c>
      <c r="D82">
        <v>2025.03</v>
      </c>
      <c r="E82" t="s">
        <v>8</v>
      </c>
      <c r="F82" t="s">
        <v>16</v>
      </c>
      <c r="G82" t="s">
        <v>10</v>
      </c>
      <c r="H82">
        <v>-9.0949470177292824E-13</v>
      </c>
      <c r="J82">
        <v>-9.0949470177292824E-13</v>
      </c>
      <c r="K82" t="s">
        <v>379</v>
      </c>
      <c r="P82">
        <v>2026.02</v>
      </c>
      <c r="Q82" t="s">
        <v>557</v>
      </c>
      <c r="R82" s="4"/>
      <c r="S82" s="4"/>
      <c r="T82" s="4">
        <v>48171.030000000006</v>
      </c>
      <c r="U82" s="4">
        <v>7888.88</v>
      </c>
      <c r="V82" s="4">
        <v>56059.91</v>
      </c>
      <c r="Y82" t="s">
        <v>557</v>
      </c>
      <c r="Z82" s="4">
        <f t="shared" si="2"/>
        <v>-10234201.440000005</v>
      </c>
      <c r="AA82" t="s">
        <v>8</v>
      </c>
      <c r="AB82" t="s">
        <v>30</v>
      </c>
      <c r="AC82" s="5">
        <v>9999998</v>
      </c>
      <c r="AD82" t="s">
        <v>379</v>
      </c>
      <c r="AE82" t="s">
        <v>373</v>
      </c>
    </row>
    <row r="83" spans="1:31" x14ac:dyDescent="0.3">
      <c r="A83">
        <v>1</v>
      </c>
      <c r="B83" t="s">
        <v>7</v>
      </c>
      <c r="C83" t="s">
        <v>480</v>
      </c>
      <c r="D83">
        <v>2025.04</v>
      </c>
      <c r="E83" t="s">
        <v>8</v>
      </c>
      <c r="F83" t="s">
        <v>16</v>
      </c>
      <c r="G83" t="s">
        <v>10</v>
      </c>
      <c r="H83">
        <v>-9.0949470177292824E-13</v>
      </c>
      <c r="J83">
        <v>-9.0949470177292824E-13</v>
      </c>
      <c r="K83" t="s">
        <v>379</v>
      </c>
      <c r="P83">
        <v>2026.03</v>
      </c>
      <c r="Q83" t="s">
        <v>558</v>
      </c>
      <c r="R83" s="4"/>
      <c r="S83" s="4"/>
      <c r="T83" s="4">
        <v>49473.820000000014</v>
      </c>
      <c r="U83" s="4">
        <v>7746.45</v>
      </c>
      <c r="V83" s="4">
        <v>57220.270000000011</v>
      </c>
      <c r="Y83" t="s">
        <v>558</v>
      </c>
      <c r="Z83" s="4">
        <f t="shared" si="2"/>
        <v>-10176981.170000006</v>
      </c>
      <c r="AA83" t="s">
        <v>8</v>
      </c>
      <c r="AB83" t="s">
        <v>30</v>
      </c>
      <c r="AC83" s="5">
        <v>9999998</v>
      </c>
      <c r="AD83" t="s">
        <v>379</v>
      </c>
      <c r="AE83" t="s">
        <v>373</v>
      </c>
    </row>
    <row r="84" spans="1:31" x14ac:dyDescent="0.3">
      <c r="A84">
        <v>1</v>
      </c>
      <c r="B84" t="s">
        <v>7</v>
      </c>
      <c r="C84" t="s">
        <v>481</v>
      </c>
      <c r="D84">
        <v>2025.05</v>
      </c>
      <c r="E84" t="s">
        <v>8</v>
      </c>
      <c r="F84" t="s">
        <v>16</v>
      </c>
      <c r="G84" t="s">
        <v>10</v>
      </c>
      <c r="H84">
        <v>-9.0949470177292824E-13</v>
      </c>
      <c r="J84">
        <v>-9.0949470177292824E-13</v>
      </c>
      <c r="K84" t="s">
        <v>379</v>
      </c>
      <c r="P84">
        <v>2026.04</v>
      </c>
      <c r="Q84" t="s">
        <v>559</v>
      </c>
      <c r="R84" s="4"/>
      <c r="S84" s="4"/>
      <c r="T84" s="4">
        <v>51951.020000000011</v>
      </c>
      <c r="U84" s="4">
        <v>7606.85</v>
      </c>
      <c r="V84" s="4">
        <v>59557.87000000001</v>
      </c>
      <c r="Y84" t="s">
        <v>559</v>
      </c>
      <c r="Z84" s="4">
        <f t="shared" si="2"/>
        <v>-10117423.300000006</v>
      </c>
      <c r="AA84" t="s">
        <v>8</v>
      </c>
      <c r="AB84" t="s">
        <v>30</v>
      </c>
      <c r="AC84" s="5">
        <v>9999998</v>
      </c>
      <c r="AD84" t="s">
        <v>379</v>
      </c>
      <c r="AE84" t="s">
        <v>373</v>
      </c>
    </row>
    <row r="85" spans="1:31" x14ac:dyDescent="0.3">
      <c r="A85">
        <v>1</v>
      </c>
      <c r="B85" t="s">
        <v>7</v>
      </c>
      <c r="C85" t="s">
        <v>482</v>
      </c>
      <c r="D85">
        <v>2025.06</v>
      </c>
      <c r="E85" t="s">
        <v>8</v>
      </c>
      <c r="F85" t="s">
        <v>16</v>
      </c>
      <c r="G85" t="s">
        <v>10</v>
      </c>
      <c r="H85">
        <v>-9.0949470177292824E-13</v>
      </c>
      <c r="J85">
        <v>-9.0949470177292824E-13</v>
      </c>
      <c r="K85" t="s">
        <v>379</v>
      </c>
      <c r="P85">
        <v>2026.05</v>
      </c>
      <c r="Q85" t="s">
        <v>560</v>
      </c>
      <c r="R85" s="4"/>
      <c r="S85" s="4"/>
      <c r="T85" s="4">
        <v>48699.390000000007</v>
      </c>
      <c r="U85" s="4">
        <v>7470.06</v>
      </c>
      <c r="V85" s="4">
        <v>56169.450000000004</v>
      </c>
      <c r="Y85" t="s">
        <v>560</v>
      </c>
      <c r="Z85" s="4">
        <f t="shared" si="2"/>
        <v>-10061253.850000007</v>
      </c>
      <c r="AA85" t="s">
        <v>8</v>
      </c>
      <c r="AB85" t="s">
        <v>30</v>
      </c>
      <c r="AC85" s="5">
        <v>9999998</v>
      </c>
      <c r="AD85" t="s">
        <v>379</v>
      </c>
      <c r="AE85" t="s">
        <v>373</v>
      </c>
    </row>
    <row r="86" spans="1:31" x14ac:dyDescent="0.3">
      <c r="A86">
        <v>1</v>
      </c>
      <c r="B86" t="s">
        <v>7</v>
      </c>
      <c r="C86" t="s">
        <v>550</v>
      </c>
      <c r="D86">
        <v>2025.07</v>
      </c>
      <c r="E86" t="s">
        <v>8</v>
      </c>
      <c r="F86" t="s">
        <v>16</v>
      </c>
      <c r="G86" t="s">
        <v>10</v>
      </c>
      <c r="H86">
        <v>-9.0949470177292824E-13</v>
      </c>
      <c r="J86">
        <v>-9.0949470177292824E-13</v>
      </c>
      <c r="K86" t="s">
        <v>379</v>
      </c>
      <c r="P86">
        <v>2026.06</v>
      </c>
      <c r="Q86" t="s">
        <v>561</v>
      </c>
      <c r="R86" s="4"/>
      <c r="S86" s="4"/>
      <c r="T86" s="4">
        <v>39134.600000000006</v>
      </c>
      <c r="U86" s="4">
        <v>7335.97</v>
      </c>
      <c r="V86" s="4">
        <v>46470.570000000007</v>
      </c>
      <c r="Y86" t="s">
        <v>561</v>
      </c>
      <c r="Z86" s="4">
        <f t="shared" si="2"/>
        <v>-10014783.280000007</v>
      </c>
      <c r="AA86" t="s">
        <v>8</v>
      </c>
      <c r="AB86" t="s">
        <v>30</v>
      </c>
      <c r="AC86" s="5">
        <v>9999998</v>
      </c>
      <c r="AD86" t="s">
        <v>379</v>
      </c>
      <c r="AE86" t="s">
        <v>373</v>
      </c>
    </row>
    <row r="87" spans="1:31" x14ac:dyDescent="0.3">
      <c r="A87">
        <v>1</v>
      </c>
      <c r="B87" t="s">
        <v>7</v>
      </c>
      <c r="C87" t="s">
        <v>551</v>
      </c>
      <c r="D87">
        <v>2025.08</v>
      </c>
      <c r="E87" t="s">
        <v>8</v>
      </c>
      <c r="F87" t="s">
        <v>16</v>
      </c>
      <c r="G87" t="s">
        <v>10</v>
      </c>
      <c r="H87">
        <v>-9.0949470177292824E-13</v>
      </c>
      <c r="J87">
        <v>-9.0949470177292824E-13</v>
      </c>
      <c r="K87" t="s">
        <v>379</v>
      </c>
      <c r="Z87" s="4"/>
      <c r="AC87" s="6"/>
    </row>
    <row r="88" spans="1:31" x14ac:dyDescent="0.3">
      <c r="A88">
        <v>1</v>
      </c>
      <c r="B88" t="s">
        <v>7</v>
      </c>
      <c r="C88" t="s">
        <v>552</v>
      </c>
      <c r="D88">
        <v>2025.09</v>
      </c>
      <c r="E88" t="s">
        <v>8</v>
      </c>
      <c r="F88" t="s">
        <v>16</v>
      </c>
      <c r="G88" t="s">
        <v>10</v>
      </c>
      <c r="H88">
        <v>-9.0949470177292824E-13</v>
      </c>
      <c r="J88">
        <v>-9.0949470177292824E-13</v>
      </c>
      <c r="K88" t="s">
        <v>379</v>
      </c>
      <c r="Z88" s="4"/>
      <c r="AC88" s="6"/>
    </row>
    <row r="89" spans="1:31" x14ac:dyDescent="0.3">
      <c r="A89">
        <v>1</v>
      </c>
      <c r="B89" t="s">
        <v>7</v>
      </c>
      <c r="C89" t="s">
        <v>553</v>
      </c>
      <c r="D89">
        <v>2025.1</v>
      </c>
      <c r="E89" t="s">
        <v>8</v>
      </c>
      <c r="F89" t="s">
        <v>16</v>
      </c>
      <c r="G89" t="s">
        <v>10</v>
      </c>
      <c r="H89">
        <v>-9.0949470177292824E-13</v>
      </c>
      <c r="J89">
        <v>-9.0949470177292824E-13</v>
      </c>
      <c r="K89" t="s">
        <v>379</v>
      </c>
      <c r="Z89" s="4"/>
      <c r="AC89" s="6"/>
    </row>
    <row r="90" spans="1:31" x14ac:dyDescent="0.3">
      <c r="A90">
        <v>1</v>
      </c>
      <c r="B90" t="s">
        <v>7</v>
      </c>
      <c r="C90" t="s">
        <v>554</v>
      </c>
      <c r="D90">
        <v>2025.11</v>
      </c>
      <c r="E90" t="s">
        <v>8</v>
      </c>
      <c r="F90" t="s">
        <v>16</v>
      </c>
      <c r="G90" t="s">
        <v>10</v>
      </c>
      <c r="H90">
        <v>-9.0949470177292824E-13</v>
      </c>
      <c r="J90">
        <v>-9.0949470177292824E-13</v>
      </c>
      <c r="K90" t="s">
        <v>379</v>
      </c>
      <c r="Z90" s="4"/>
      <c r="AC90" s="6"/>
    </row>
    <row r="91" spans="1:31" x14ac:dyDescent="0.3">
      <c r="A91">
        <v>1</v>
      </c>
      <c r="B91" t="s">
        <v>7</v>
      </c>
      <c r="C91" t="s">
        <v>555</v>
      </c>
      <c r="D91">
        <v>2025.12</v>
      </c>
      <c r="E91" t="s">
        <v>8</v>
      </c>
      <c r="F91" t="s">
        <v>16</v>
      </c>
      <c r="G91" t="s">
        <v>10</v>
      </c>
      <c r="H91">
        <v>-9.0949470177292824E-13</v>
      </c>
      <c r="J91">
        <v>-9.0949470177292824E-13</v>
      </c>
      <c r="K91" t="s">
        <v>379</v>
      </c>
      <c r="Z91" s="4"/>
      <c r="AC91" s="6"/>
    </row>
    <row r="92" spans="1:31" x14ac:dyDescent="0.3">
      <c r="A92">
        <v>1</v>
      </c>
      <c r="B92" t="s">
        <v>7</v>
      </c>
      <c r="C92" t="s">
        <v>556</v>
      </c>
      <c r="D92">
        <v>2026.01</v>
      </c>
      <c r="E92" t="s">
        <v>8</v>
      </c>
      <c r="F92" t="s">
        <v>16</v>
      </c>
      <c r="G92" t="s">
        <v>10</v>
      </c>
      <c r="H92">
        <v>-9.0949470177292824E-13</v>
      </c>
      <c r="J92">
        <v>-9.0949470177292824E-13</v>
      </c>
      <c r="K92" t="s">
        <v>379</v>
      </c>
      <c r="Z92" s="4"/>
      <c r="AC92" s="6"/>
    </row>
    <row r="93" spans="1:31" x14ac:dyDescent="0.3">
      <c r="A93">
        <v>1</v>
      </c>
      <c r="B93" t="s">
        <v>7</v>
      </c>
      <c r="C93" t="s">
        <v>557</v>
      </c>
      <c r="D93">
        <v>2026.02</v>
      </c>
      <c r="E93" t="s">
        <v>8</v>
      </c>
      <c r="F93" t="s">
        <v>16</v>
      </c>
      <c r="G93" t="s">
        <v>10</v>
      </c>
      <c r="H93">
        <v>-9.0949470177292824E-13</v>
      </c>
      <c r="J93">
        <v>-9.0949470177292824E-13</v>
      </c>
      <c r="K93" t="s">
        <v>379</v>
      </c>
      <c r="Z93" s="4"/>
      <c r="AC93" s="6"/>
    </row>
    <row r="94" spans="1:31" x14ac:dyDescent="0.3">
      <c r="A94">
        <v>1</v>
      </c>
      <c r="B94" t="s">
        <v>7</v>
      </c>
      <c r="C94" t="s">
        <v>558</v>
      </c>
      <c r="D94">
        <v>2026.03</v>
      </c>
      <c r="E94" t="s">
        <v>8</v>
      </c>
      <c r="F94" t="s">
        <v>16</v>
      </c>
      <c r="G94" t="s">
        <v>10</v>
      </c>
      <c r="H94">
        <v>-9.0949470177292824E-13</v>
      </c>
      <c r="J94">
        <v>-9.0949470177292824E-13</v>
      </c>
      <c r="K94" t="s">
        <v>379</v>
      </c>
      <c r="Z94" s="4"/>
      <c r="AC94" s="6"/>
    </row>
    <row r="95" spans="1:31" x14ac:dyDescent="0.3">
      <c r="A95">
        <v>1</v>
      </c>
      <c r="B95" t="s">
        <v>7</v>
      </c>
      <c r="C95" t="s">
        <v>559</v>
      </c>
      <c r="D95">
        <v>2026.04</v>
      </c>
      <c r="E95" t="s">
        <v>8</v>
      </c>
      <c r="F95" t="s">
        <v>16</v>
      </c>
      <c r="G95" t="s">
        <v>10</v>
      </c>
      <c r="H95">
        <v>-9.0949470177292824E-13</v>
      </c>
      <c r="J95">
        <v>-9.0949470177292824E-13</v>
      </c>
      <c r="K95" t="s">
        <v>379</v>
      </c>
      <c r="Z95" s="4"/>
      <c r="AC95" s="6"/>
    </row>
    <row r="96" spans="1:31" x14ac:dyDescent="0.3">
      <c r="A96">
        <v>1</v>
      </c>
      <c r="B96" t="s">
        <v>7</v>
      </c>
      <c r="C96" t="s">
        <v>560</v>
      </c>
      <c r="D96">
        <v>2026.05</v>
      </c>
      <c r="E96" t="s">
        <v>8</v>
      </c>
      <c r="F96" t="s">
        <v>16</v>
      </c>
      <c r="G96" t="s">
        <v>10</v>
      </c>
      <c r="H96">
        <v>-9.0949470177292824E-13</v>
      </c>
      <c r="J96">
        <v>-9.0949470177292824E-13</v>
      </c>
      <c r="K96" t="s">
        <v>379</v>
      </c>
      <c r="R96" s="8"/>
      <c r="Z96" s="4"/>
      <c r="AC96" s="6"/>
    </row>
    <row r="97" spans="1:29" x14ac:dyDescent="0.3">
      <c r="A97">
        <v>1</v>
      </c>
      <c r="B97" t="s">
        <v>7</v>
      </c>
      <c r="C97" t="s">
        <v>561</v>
      </c>
      <c r="D97">
        <v>2026.06</v>
      </c>
      <c r="E97" t="s">
        <v>8</v>
      </c>
      <c r="F97" t="s">
        <v>16</v>
      </c>
      <c r="G97" t="s">
        <v>10</v>
      </c>
      <c r="H97">
        <v>-9.0949470177292824E-13</v>
      </c>
      <c r="J97">
        <v>-9.0949470177292824E-13</v>
      </c>
      <c r="K97" t="s">
        <v>379</v>
      </c>
      <c r="R97" s="8"/>
      <c r="Z97" s="4"/>
      <c r="AC97" s="6"/>
    </row>
    <row r="98" spans="1:29" x14ac:dyDescent="0.3">
      <c r="A98">
        <v>2</v>
      </c>
      <c r="B98" t="s">
        <v>11</v>
      </c>
      <c r="C98" t="s">
        <v>295</v>
      </c>
      <c r="D98">
        <v>2022.07</v>
      </c>
      <c r="E98" t="s">
        <v>8</v>
      </c>
      <c r="F98" t="s">
        <v>16</v>
      </c>
      <c r="G98" t="s">
        <v>10</v>
      </c>
      <c r="H98">
        <v>-1.5631940186722204E-13</v>
      </c>
      <c r="I98">
        <v>0</v>
      </c>
      <c r="J98">
        <v>-1.5631940186722204E-13</v>
      </c>
      <c r="K98" t="s">
        <v>379</v>
      </c>
      <c r="R98" s="8"/>
      <c r="Z98" s="4"/>
      <c r="AC98" s="6"/>
    </row>
    <row r="99" spans="1:29" x14ac:dyDescent="0.3">
      <c r="A99">
        <v>2</v>
      </c>
      <c r="B99" t="s">
        <v>11</v>
      </c>
      <c r="C99" t="s">
        <v>301</v>
      </c>
      <c r="D99">
        <v>2022.08</v>
      </c>
      <c r="E99" t="s">
        <v>8</v>
      </c>
      <c r="F99" t="s">
        <v>16</v>
      </c>
      <c r="G99" t="s">
        <v>10</v>
      </c>
      <c r="H99">
        <v>-1.5631940186722204E-13</v>
      </c>
      <c r="I99">
        <v>0</v>
      </c>
      <c r="J99">
        <v>-1.5631940186722204E-13</v>
      </c>
      <c r="K99" t="s">
        <v>379</v>
      </c>
      <c r="R99" s="8"/>
      <c r="Z99" s="4"/>
      <c r="AC99" s="6"/>
    </row>
    <row r="100" spans="1:29" x14ac:dyDescent="0.3">
      <c r="A100">
        <v>2</v>
      </c>
      <c r="B100" t="s">
        <v>11</v>
      </c>
      <c r="C100" t="s">
        <v>304</v>
      </c>
      <c r="D100">
        <v>2022.09</v>
      </c>
      <c r="E100" t="s">
        <v>8</v>
      </c>
      <c r="F100" t="s">
        <v>16</v>
      </c>
      <c r="G100" t="s">
        <v>10</v>
      </c>
      <c r="H100">
        <v>-1.5631940186722204E-13</v>
      </c>
      <c r="J100">
        <v>-1.5631940186722204E-13</v>
      </c>
      <c r="K100" t="s">
        <v>379</v>
      </c>
      <c r="Q100" s="8"/>
      <c r="R100" s="8"/>
      <c r="Z100" s="4"/>
      <c r="AC100" s="6"/>
    </row>
    <row r="101" spans="1:29" x14ac:dyDescent="0.3">
      <c r="A101">
        <v>2</v>
      </c>
      <c r="B101" t="s">
        <v>11</v>
      </c>
      <c r="C101" t="s">
        <v>308</v>
      </c>
      <c r="D101">
        <v>2022.1</v>
      </c>
      <c r="E101" t="s">
        <v>8</v>
      </c>
      <c r="F101" t="s">
        <v>16</v>
      </c>
      <c r="G101" t="s">
        <v>10</v>
      </c>
      <c r="H101">
        <v>-1.5631940186722204E-13</v>
      </c>
      <c r="J101">
        <v>-1.5631940186722204E-13</v>
      </c>
      <c r="K101" t="s">
        <v>379</v>
      </c>
      <c r="R101" s="8"/>
      <c r="Z101" s="4"/>
      <c r="AC101" s="6"/>
    </row>
    <row r="102" spans="1:29" x14ac:dyDescent="0.3">
      <c r="A102">
        <v>2</v>
      </c>
      <c r="B102" t="s">
        <v>11</v>
      </c>
      <c r="C102" t="s">
        <v>313</v>
      </c>
      <c r="D102">
        <v>2022.11</v>
      </c>
      <c r="E102" t="s">
        <v>8</v>
      </c>
      <c r="F102" t="s">
        <v>16</v>
      </c>
      <c r="G102" t="s">
        <v>10</v>
      </c>
      <c r="H102">
        <v>-1.5631940186722204E-13</v>
      </c>
      <c r="J102">
        <v>-1.5631940186722204E-13</v>
      </c>
      <c r="K102" t="s">
        <v>379</v>
      </c>
      <c r="R102" s="8"/>
      <c r="Z102" s="4"/>
      <c r="AC102" s="6"/>
    </row>
    <row r="103" spans="1:29" x14ac:dyDescent="0.3">
      <c r="A103">
        <v>2</v>
      </c>
      <c r="B103" t="s">
        <v>11</v>
      </c>
      <c r="C103" t="s">
        <v>317</v>
      </c>
      <c r="D103">
        <v>2022.12</v>
      </c>
      <c r="E103" t="s">
        <v>8</v>
      </c>
      <c r="F103" t="s">
        <v>16</v>
      </c>
      <c r="G103" t="s">
        <v>10</v>
      </c>
      <c r="H103">
        <v>-1.5631940186722204E-13</v>
      </c>
      <c r="J103">
        <v>-1.5631940186722204E-13</v>
      </c>
      <c r="K103" t="s">
        <v>379</v>
      </c>
      <c r="Z103" s="4"/>
      <c r="AC103" s="6"/>
    </row>
    <row r="104" spans="1:29" x14ac:dyDescent="0.3">
      <c r="A104">
        <v>2</v>
      </c>
      <c r="B104" t="s">
        <v>11</v>
      </c>
      <c r="C104" t="s">
        <v>320</v>
      </c>
      <c r="D104">
        <v>2023.01</v>
      </c>
      <c r="E104" t="s">
        <v>8</v>
      </c>
      <c r="F104" t="s">
        <v>16</v>
      </c>
      <c r="G104" t="s">
        <v>10</v>
      </c>
      <c r="H104">
        <v>-1.5631940186722204E-13</v>
      </c>
      <c r="J104">
        <v>-1.5631940186722204E-13</v>
      </c>
      <c r="K104" t="s">
        <v>379</v>
      </c>
      <c r="Z104" s="4"/>
      <c r="AC104" s="6"/>
    </row>
    <row r="105" spans="1:29" x14ac:dyDescent="0.3">
      <c r="A105">
        <v>2</v>
      </c>
      <c r="B105" t="s">
        <v>11</v>
      </c>
      <c r="C105" t="s">
        <v>325</v>
      </c>
      <c r="D105">
        <v>2023.02</v>
      </c>
      <c r="E105" t="s">
        <v>8</v>
      </c>
      <c r="F105" t="s">
        <v>16</v>
      </c>
      <c r="G105" t="s">
        <v>10</v>
      </c>
      <c r="H105">
        <v>-1.5631940186722204E-13</v>
      </c>
      <c r="J105">
        <v>-1.5631940186722204E-13</v>
      </c>
      <c r="K105" t="s">
        <v>379</v>
      </c>
      <c r="Z105" s="4"/>
      <c r="AC105" s="6"/>
    </row>
    <row r="106" spans="1:29" x14ac:dyDescent="0.3">
      <c r="A106">
        <v>2</v>
      </c>
      <c r="B106" t="s">
        <v>11</v>
      </c>
      <c r="C106" t="s">
        <v>328</v>
      </c>
      <c r="D106">
        <v>2023.03</v>
      </c>
      <c r="E106" t="s">
        <v>8</v>
      </c>
      <c r="F106" t="s">
        <v>16</v>
      </c>
      <c r="G106" t="s">
        <v>10</v>
      </c>
      <c r="H106">
        <v>-1.5631940186722204E-13</v>
      </c>
      <c r="J106">
        <v>-1.5631940186722204E-13</v>
      </c>
      <c r="K106" t="s">
        <v>379</v>
      </c>
      <c r="Z106" s="4"/>
      <c r="AC106" s="6"/>
    </row>
    <row r="107" spans="1:29" x14ac:dyDescent="0.3">
      <c r="A107">
        <v>2</v>
      </c>
      <c r="B107" t="s">
        <v>11</v>
      </c>
      <c r="C107" t="s">
        <v>331</v>
      </c>
      <c r="D107">
        <v>2023.04</v>
      </c>
      <c r="E107" t="s">
        <v>8</v>
      </c>
      <c r="F107" t="s">
        <v>16</v>
      </c>
      <c r="G107" t="s">
        <v>10</v>
      </c>
      <c r="H107">
        <v>-1.5631940186722204E-13</v>
      </c>
      <c r="J107">
        <v>-1.5631940186722204E-13</v>
      </c>
      <c r="K107" t="s">
        <v>379</v>
      </c>
      <c r="Z107" s="4"/>
      <c r="AC107" s="6"/>
    </row>
    <row r="108" spans="1:29" x14ac:dyDescent="0.3">
      <c r="A108">
        <v>2</v>
      </c>
      <c r="B108" t="s">
        <v>11</v>
      </c>
      <c r="C108" t="s">
        <v>333</v>
      </c>
      <c r="D108">
        <v>2023.05</v>
      </c>
      <c r="E108" t="s">
        <v>8</v>
      </c>
      <c r="F108" t="s">
        <v>16</v>
      </c>
      <c r="G108" t="s">
        <v>10</v>
      </c>
      <c r="H108">
        <v>-1.5631940186722204E-13</v>
      </c>
      <c r="J108">
        <v>-1.5631940186722204E-13</v>
      </c>
      <c r="K108" t="s">
        <v>379</v>
      </c>
      <c r="Z108" s="4"/>
      <c r="AC108" s="6"/>
    </row>
    <row r="109" spans="1:29" x14ac:dyDescent="0.3">
      <c r="A109">
        <v>2</v>
      </c>
      <c r="B109" t="s">
        <v>11</v>
      </c>
      <c r="C109" t="s">
        <v>342</v>
      </c>
      <c r="D109">
        <v>2023.06</v>
      </c>
      <c r="E109" t="s">
        <v>8</v>
      </c>
      <c r="F109" t="s">
        <v>16</v>
      </c>
      <c r="G109" t="s">
        <v>10</v>
      </c>
      <c r="H109">
        <v>-1.5631940186722204E-13</v>
      </c>
      <c r="J109">
        <v>-1.5631940186722204E-13</v>
      </c>
      <c r="K109" t="s">
        <v>379</v>
      </c>
      <c r="Z109" s="4"/>
      <c r="AC109" s="6"/>
    </row>
    <row r="110" spans="1:29" x14ac:dyDescent="0.3">
      <c r="A110">
        <v>2</v>
      </c>
      <c r="B110" t="s">
        <v>11</v>
      </c>
      <c r="C110" t="s">
        <v>346</v>
      </c>
      <c r="D110">
        <v>2023.07</v>
      </c>
      <c r="E110" t="s">
        <v>8</v>
      </c>
      <c r="F110" t="s">
        <v>16</v>
      </c>
      <c r="G110" t="s">
        <v>10</v>
      </c>
      <c r="H110">
        <v>-1.5631940186722204E-13</v>
      </c>
      <c r="J110">
        <v>-1.5631940186722204E-13</v>
      </c>
      <c r="K110" t="s">
        <v>379</v>
      </c>
      <c r="Z110" s="4"/>
      <c r="AC110" s="6"/>
    </row>
    <row r="111" spans="1:29" x14ac:dyDescent="0.3">
      <c r="A111">
        <v>2</v>
      </c>
      <c r="B111" t="s">
        <v>11</v>
      </c>
      <c r="C111" t="s">
        <v>347</v>
      </c>
      <c r="D111">
        <v>2023.08</v>
      </c>
      <c r="E111" t="s">
        <v>8</v>
      </c>
      <c r="F111" t="s">
        <v>16</v>
      </c>
      <c r="G111" t="s">
        <v>10</v>
      </c>
      <c r="H111">
        <v>-1.5631940186722204E-13</v>
      </c>
      <c r="J111">
        <v>-1.5631940186722204E-13</v>
      </c>
      <c r="K111" t="s">
        <v>379</v>
      </c>
      <c r="Z111" s="4"/>
      <c r="AC111" s="6"/>
    </row>
    <row r="112" spans="1:29" x14ac:dyDescent="0.3">
      <c r="A112">
        <v>2</v>
      </c>
      <c r="B112" t="s">
        <v>11</v>
      </c>
      <c r="C112" t="s">
        <v>382</v>
      </c>
      <c r="D112">
        <v>2023.09</v>
      </c>
      <c r="E112" t="s">
        <v>8</v>
      </c>
      <c r="F112" t="s">
        <v>16</v>
      </c>
      <c r="G112" t="s">
        <v>10</v>
      </c>
      <c r="H112">
        <v>-1.5631940186722204E-13</v>
      </c>
      <c r="J112">
        <v>-1.5631940186722204E-13</v>
      </c>
      <c r="K112" t="s">
        <v>379</v>
      </c>
      <c r="Z112" s="4"/>
      <c r="AC112" s="6"/>
    </row>
    <row r="113" spans="1:29" x14ac:dyDescent="0.3">
      <c r="A113">
        <v>2</v>
      </c>
      <c r="B113" t="s">
        <v>11</v>
      </c>
      <c r="C113" t="s">
        <v>383</v>
      </c>
      <c r="D113">
        <v>2023.1</v>
      </c>
      <c r="E113" t="s">
        <v>8</v>
      </c>
      <c r="F113" t="s">
        <v>16</v>
      </c>
      <c r="G113" t="s">
        <v>10</v>
      </c>
      <c r="H113">
        <v>-1.5631940186722204E-13</v>
      </c>
      <c r="J113">
        <v>-1.5631940186722204E-13</v>
      </c>
      <c r="K113" t="s">
        <v>379</v>
      </c>
      <c r="Z113" s="4"/>
      <c r="AC113" s="6"/>
    </row>
    <row r="114" spans="1:29" x14ac:dyDescent="0.3">
      <c r="A114">
        <v>2</v>
      </c>
      <c r="B114" t="s">
        <v>11</v>
      </c>
      <c r="C114" t="s">
        <v>384</v>
      </c>
      <c r="D114">
        <v>2023.11</v>
      </c>
      <c r="E114" t="s">
        <v>8</v>
      </c>
      <c r="F114" t="s">
        <v>16</v>
      </c>
      <c r="G114" t="s">
        <v>10</v>
      </c>
      <c r="H114">
        <v>-1.5631940186722204E-13</v>
      </c>
      <c r="J114">
        <v>-1.5631940186722204E-13</v>
      </c>
      <c r="K114" t="s">
        <v>379</v>
      </c>
      <c r="Z114" s="4"/>
      <c r="AC114" s="6"/>
    </row>
    <row r="115" spans="1:29" x14ac:dyDescent="0.3">
      <c r="A115">
        <v>2</v>
      </c>
      <c r="B115" t="s">
        <v>11</v>
      </c>
      <c r="C115" t="s">
        <v>385</v>
      </c>
      <c r="D115">
        <v>2023.12</v>
      </c>
      <c r="E115" t="s">
        <v>8</v>
      </c>
      <c r="F115" t="s">
        <v>16</v>
      </c>
      <c r="G115" t="s">
        <v>10</v>
      </c>
      <c r="H115">
        <v>-1.5631940186722204E-13</v>
      </c>
      <c r="J115">
        <v>-1.5631940186722204E-13</v>
      </c>
      <c r="K115" t="s">
        <v>379</v>
      </c>
      <c r="Z115" s="4"/>
      <c r="AC115" s="6"/>
    </row>
    <row r="116" spans="1:29" x14ac:dyDescent="0.3">
      <c r="A116">
        <v>2</v>
      </c>
      <c r="B116" t="s">
        <v>11</v>
      </c>
      <c r="C116" t="s">
        <v>386</v>
      </c>
      <c r="D116">
        <v>2024.01</v>
      </c>
      <c r="E116" t="s">
        <v>8</v>
      </c>
      <c r="F116" t="s">
        <v>16</v>
      </c>
      <c r="G116" t="s">
        <v>10</v>
      </c>
      <c r="H116">
        <v>-1.5631940186722204E-13</v>
      </c>
      <c r="J116">
        <v>-1.5631940186722204E-13</v>
      </c>
      <c r="K116" t="s">
        <v>379</v>
      </c>
      <c r="Z116" s="4"/>
      <c r="AC116" s="6"/>
    </row>
    <row r="117" spans="1:29" x14ac:dyDescent="0.3">
      <c r="A117">
        <v>2</v>
      </c>
      <c r="B117" t="s">
        <v>11</v>
      </c>
      <c r="C117" t="s">
        <v>387</v>
      </c>
      <c r="D117">
        <v>2024.02</v>
      </c>
      <c r="E117" t="s">
        <v>8</v>
      </c>
      <c r="F117" t="s">
        <v>16</v>
      </c>
      <c r="G117" t="s">
        <v>10</v>
      </c>
      <c r="H117">
        <v>-1.5631940186722204E-13</v>
      </c>
      <c r="J117">
        <v>-1.5631940186722204E-13</v>
      </c>
      <c r="K117" t="s">
        <v>379</v>
      </c>
      <c r="Z117" s="4"/>
      <c r="AC117" s="6"/>
    </row>
    <row r="118" spans="1:29" x14ac:dyDescent="0.3">
      <c r="A118">
        <v>2</v>
      </c>
      <c r="B118" t="s">
        <v>11</v>
      </c>
      <c r="C118" t="s">
        <v>388</v>
      </c>
      <c r="D118">
        <v>2024.03</v>
      </c>
      <c r="E118" t="s">
        <v>8</v>
      </c>
      <c r="F118" t="s">
        <v>16</v>
      </c>
      <c r="G118" t="s">
        <v>10</v>
      </c>
      <c r="H118">
        <v>-1.5631940186722204E-13</v>
      </c>
      <c r="J118">
        <v>-1.5631940186722204E-13</v>
      </c>
      <c r="K118" t="s">
        <v>379</v>
      </c>
      <c r="Z118" s="4"/>
      <c r="AC118" s="6"/>
    </row>
    <row r="119" spans="1:29" x14ac:dyDescent="0.3">
      <c r="A119">
        <v>2</v>
      </c>
      <c r="B119" t="s">
        <v>11</v>
      </c>
      <c r="C119" t="s">
        <v>389</v>
      </c>
      <c r="D119">
        <v>2024.04</v>
      </c>
      <c r="E119" t="s">
        <v>8</v>
      </c>
      <c r="F119" t="s">
        <v>16</v>
      </c>
      <c r="G119" t="s">
        <v>10</v>
      </c>
      <c r="H119">
        <v>-1.5631940186722204E-13</v>
      </c>
      <c r="J119">
        <v>-1.5631940186722204E-13</v>
      </c>
      <c r="K119" t="s">
        <v>379</v>
      </c>
      <c r="Z119" s="4"/>
      <c r="AC119" s="6"/>
    </row>
    <row r="120" spans="1:29" x14ac:dyDescent="0.3">
      <c r="A120">
        <v>2</v>
      </c>
      <c r="B120" t="s">
        <v>11</v>
      </c>
      <c r="C120" t="s">
        <v>390</v>
      </c>
      <c r="D120">
        <v>2024.05</v>
      </c>
      <c r="E120" t="s">
        <v>8</v>
      </c>
      <c r="F120" t="s">
        <v>16</v>
      </c>
      <c r="G120" t="s">
        <v>10</v>
      </c>
      <c r="H120">
        <v>-1.5631940186722204E-13</v>
      </c>
      <c r="J120">
        <v>-1.5631940186722204E-13</v>
      </c>
      <c r="K120" t="s">
        <v>379</v>
      </c>
      <c r="Z120" s="4"/>
      <c r="AC120" s="6"/>
    </row>
    <row r="121" spans="1:29" x14ac:dyDescent="0.3">
      <c r="A121">
        <v>2</v>
      </c>
      <c r="B121" t="s">
        <v>11</v>
      </c>
      <c r="C121" t="s">
        <v>391</v>
      </c>
      <c r="D121">
        <v>2024.06</v>
      </c>
      <c r="E121" t="s">
        <v>8</v>
      </c>
      <c r="F121" t="s">
        <v>16</v>
      </c>
      <c r="G121" t="s">
        <v>10</v>
      </c>
      <c r="H121">
        <v>-1.5631940186722204E-13</v>
      </c>
      <c r="J121">
        <v>-1.5631940186722204E-13</v>
      </c>
      <c r="K121" t="s">
        <v>379</v>
      </c>
      <c r="Z121" s="4"/>
      <c r="AC121" s="6"/>
    </row>
    <row r="122" spans="1:29" x14ac:dyDescent="0.3">
      <c r="A122">
        <v>2</v>
      </c>
      <c r="B122" t="s">
        <v>11</v>
      </c>
      <c r="C122" t="s">
        <v>471</v>
      </c>
      <c r="D122">
        <v>2024.07</v>
      </c>
      <c r="E122" t="s">
        <v>8</v>
      </c>
      <c r="F122" t="s">
        <v>16</v>
      </c>
      <c r="G122" t="s">
        <v>10</v>
      </c>
      <c r="H122">
        <v>-1.5631940186722204E-13</v>
      </c>
      <c r="J122">
        <v>-1.5631940186722204E-13</v>
      </c>
      <c r="K122" t="s">
        <v>379</v>
      </c>
      <c r="Z122" s="4"/>
      <c r="AC122" s="6"/>
    </row>
    <row r="123" spans="1:29" x14ac:dyDescent="0.3">
      <c r="A123">
        <v>2</v>
      </c>
      <c r="B123" t="s">
        <v>11</v>
      </c>
      <c r="C123" t="s">
        <v>472</v>
      </c>
      <c r="D123">
        <v>2024.08</v>
      </c>
      <c r="E123" t="s">
        <v>8</v>
      </c>
      <c r="F123" t="s">
        <v>16</v>
      </c>
      <c r="G123" t="s">
        <v>10</v>
      </c>
      <c r="H123">
        <v>-1.5631940186722204E-13</v>
      </c>
      <c r="J123">
        <v>-1.5631940186722204E-13</v>
      </c>
      <c r="K123" t="s">
        <v>379</v>
      </c>
    </row>
    <row r="124" spans="1:29" x14ac:dyDescent="0.3">
      <c r="A124">
        <v>2</v>
      </c>
      <c r="B124" t="s">
        <v>11</v>
      </c>
      <c r="C124" t="s">
        <v>473</v>
      </c>
      <c r="D124">
        <v>2024.09</v>
      </c>
      <c r="E124" t="s">
        <v>8</v>
      </c>
      <c r="F124" t="s">
        <v>16</v>
      </c>
      <c r="G124" t="s">
        <v>10</v>
      </c>
      <c r="H124">
        <v>-1.5631940186722204E-13</v>
      </c>
      <c r="J124">
        <v>-1.5631940186722204E-13</v>
      </c>
      <c r="K124" t="s">
        <v>379</v>
      </c>
    </row>
    <row r="125" spans="1:29" x14ac:dyDescent="0.3">
      <c r="A125">
        <v>2</v>
      </c>
      <c r="B125" t="s">
        <v>11</v>
      </c>
      <c r="C125" t="s">
        <v>474</v>
      </c>
      <c r="D125">
        <v>2024.1</v>
      </c>
      <c r="E125" t="s">
        <v>8</v>
      </c>
      <c r="F125" t="s">
        <v>16</v>
      </c>
      <c r="G125" t="s">
        <v>10</v>
      </c>
      <c r="H125">
        <v>-1.5631940186722204E-13</v>
      </c>
      <c r="J125">
        <v>-1.5631940186722204E-13</v>
      </c>
      <c r="K125" t="s">
        <v>379</v>
      </c>
    </row>
    <row r="126" spans="1:29" x14ac:dyDescent="0.3">
      <c r="A126">
        <v>2</v>
      </c>
      <c r="B126" t="s">
        <v>11</v>
      </c>
      <c r="C126" t="s">
        <v>475</v>
      </c>
      <c r="D126">
        <v>2024.11</v>
      </c>
      <c r="E126" t="s">
        <v>8</v>
      </c>
      <c r="F126" t="s">
        <v>16</v>
      </c>
      <c r="G126" t="s">
        <v>10</v>
      </c>
      <c r="H126">
        <v>-1.5631940186722204E-13</v>
      </c>
      <c r="J126">
        <v>-1.5631940186722204E-13</v>
      </c>
      <c r="K126" t="s">
        <v>379</v>
      </c>
    </row>
    <row r="127" spans="1:29" x14ac:dyDescent="0.3">
      <c r="A127">
        <v>2</v>
      </c>
      <c r="B127" t="s">
        <v>11</v>
      </c>
      <c r="C127" t="s">
        <v>476</v>
      </c>
      <c r="D127">
        <v>2024.12</v>
      </c>
      <c r="E127" t="s">
        <v>8</v>
      </c>
      <c r="F127" t="s">
        <v>16</v>
      </c>
      <c r="G127" t="s">
        <v>10</v>
      </c>
      <c r="H127">
        <v>-1.5631940186722204E-13</v>
      </c>
      <c r="J127">
        <v>-1.5631940186722204E-13</v>
      </c>
      <c r="K127" t="s">
        <v>379</v>
      </c>
    </row>
    <row r="128" spans="1:29" x14ac:dyDescent="0.3">
      <c r="A128">
        <v>2</v>
      </c>
      <c r="B128" t="s">
        <v>11</v>
      </c>
      <c r="C128" t="s">
        <v>477</v>
      </c>
      <c r="D128">
        <v>2025.01</v>
      </c>
      <c r="E128" t="s">
        <v>8</v>
      </c>
      <c r="F128" t="s">
        <v>16</v>
      </c>
      <c r="G128" t="s">
        <v>10</v>
      </c>
      <c r="H128">
        <v>-1.5631940186722204E-13</v>
      </c>
      <c r="J128">
        <v>-1.5631940186722204E-13</v>
      </c>
      <c r="K128" t="s">
        <v>379</v>
      </c>
    </row>
    <row r="129" spans="1:11" x14ac:dyDescent="0.3">
      <c r="A129">
        <v>2</v>
      </c>
      <c r="B129" t="s">
        <v>11</v>
      </c>
      <c r="C129" t="s">
        <v>478</v>
      </c>
      <c r="D129">
        <v>2025.02</v>
      </c>
      <c r="E129" t="s">
        <v>8</v>
      </c>
      <c r="F129" t="s">
        <v>16</v>
      </c>
      <c r="G129" t="s">
        <v>10</v>
      </c>
      <c r="H129">
        <v>-1.5631940186722204E-13</v>
      </c>
      <c r="J129">
        <v>-1.5631940186722204E-13</v>
      </c>
      <c r="K129" t="s">
        <v>379</v>
      </c>
    </row>
    <row r="130" spans="1:11" x14ac:dyDescent="0.3">
      <c r="A130">
        <v>2</v>
      </c>
      <c r="B130" t="s">
        <v>11</v>
      </c>
      <c r="C130" t="s">
        <v>479</v>
      </c>
      <c r="D130">
        <v>2025.03</v>
      </c>
      <c r="E130" t="s">
        <v>8</v>
      </c>
      <c r="F130" t="s">
        <v>16</v>
      </c>
      <c r="G130" t="s">
        <v>10</v>
      </c>
      <c r="H130">
        <v>-1.5631940186722204E-13</v>
      </c>
      <c r="J130">
        <v>-1.5631940186722204E-13</v>
      </c>
      <c r="K130" t="s">
        <v>379</v>
      </c>
    </row>
    <row r="131" spans="1:11" x14ac:dyDescent="0.3">
      <c r="A131">
        <v>2</v>
      </c>
      <c r="B131" t="s">
        <v>11</v>
      </c>
      <c r="C131" t="s">
        <v>480</v>
      </c>
      <c r="D131">
        <v>2025.04</v>
      </c>
      <c r="E131" t="s">
        <v>8</v>
      </c>
      <c r="F131" t="s">
        <v>16</v>
      </c>
      <c r="G131" t="s">
        <v>10</v>
      </c>
      <c r="H131">
        <v>-1.5631940186722204E-13</v>
      </c>
      <c r="J131">
        <v>-1.5631940186722204E-13</v>
      </c>
      <c r="K131" t="s">
        <v>379</v>
      </c>
    </row>
    <row r="132" spans="1:11" x14ac:dyDescent="0.3">
      <c r="A132">
        <v>2</v>
      </c>
      <c r="B132" t="s">
        <v>11</v>
      </c>
      <c r="C132" t="s">
        <v>481</v>
      </c>
      <c r="D132">
        <v>2025.05</v>
      </c>
      <c r="E132" t="s">
        <v>8</v>
      </c>
      <c r="F132" t="s">
        <v>16</v>
      </c>
      <c r="G132" t="s">
        <v>10</v>
      </c>
      <c r="H132">
        <v>-1.5631940186722204E-13</v>
      </c>
      <c r="J132">
        <v>-1.5631940186722204E-13</v>
      </c>
      <c r="K132" t="s">
        <v>379</v>
      </c>
    </row>
    <row r="133" spans="1:11" x14ac:dyDescent="0.3">
      <c r="A133">
        <v>2</v>
      </c>
      <c r="B133" t="s">
        <v>11</v>
      </c>
      <c r="C133" t="s">
        <v>482</v>
      </c>
      <c r="D133">
        <v>2025.06</v>
      </c>
      <c r="E133" t="s">
        <v>8</v>
      </c>
      <c r="F133" t="s">
        <v>16</v>
      </c>
      <c r="G133" t="s">
        <v>10</v>
      </c>
      <c r="H133">
        <v>-1.5631940186722204E-13</v>
      </c>
      <c r="J133">
        <v>-1.5631940186722204E-13</v>
      </c>
      <c r="K133" t="s">
        <v>379</v>
      </c>
    </row>
    <row r="134" spans="1:11" x14ac:dyDescent="0.3">
      <c r="A134">
        <v>2</v>
      </c>
      <c r="B134" t="s">
        <v>11</v>
      </c>
      <c r="C134" t="s">
        <v>550</v>
      </c>
      <c r="D134">
        <v>2025.07</v>
      </c>
      <c r="E134" t="s">
        <v>8</v>
      </c>
      <c r="F134" t="s">
        <v>16</v>
      </c>
      <c r="G134" t="s">
        <v>10</v>
      </c>
      <c r="H134">
        <v>-1.5631940186722204E-13</v>
      </c>
      <c r="J134">
        <v>-1.5631940186722204E-13</v>
      </c>
      <c r="K134" t="s">
        <v>379</v>
      </c>
    </row>
    <row r="135" spans="1:11" x14ac:dyDescent="0.3">
      <c r="A135">
        <v>2</v>
      </c>
      <c r="B135" t="s">
        <v>11</v>
      </c>
      <c r="C135" t="s">
        <v>551</v>
      </c>
      <c r="D135">
        <v>2025.08</v>
      </c>
      <c r="E135" t="s">
        <v>8</v>
      </c>
      <c r="F135" t="s">
        <v>16</v>
      </c>
      <c r="G135" t="s">
        <v>10</v>
      </c>
      <c r="H135">
        <v>-1.5631940186722204E-13</v>
      </c>
      <c r="J135">
        <v>-1.5631940186722204E-13</v>
      </c>
      <c r="K135" t="s">
        <v>379</v>
      </c>
    </row>
    <row r="136" spans="1:11" x14ac:dyDescent="0.3">
      <c r="A136">
        <v>2</v>
      </c>
      <c r="B136" t="s">
        <v>11</v>
      </c>
      <c r="C136" t="s">
        <v>552</v>
      </c>
      <c r="D136">
        <v>2025.09</v>
      </c>
      <c r="E136" t="s">
        <v>8</v>
      </c>
      <c r="F136" t="s">
        <v>16</v>
      </c>
      <c r="G136" t="s">
        <v>10</v>
      </c>
      <c r="H136">
        <v>-1.5631940186722204E-13</v>
      </c>
      <c r="J136">
        <v>-1.5631940186722204E-13</v>
      </c>
      <c r="K136" t="s">
        <v>379</v>
      </c>
    </row>
    <row r="137" spans="1:11" x14ac:dyDescent="0.3">
      <c r="A137">
        <v>2</v>
      </c>
      <c r="B137" t="s">
        <v>11</v>
      </c>
      <c r="C137" t="s">
        <v>553</v>
      </c>
      <c r="D137">
        <v>2025.1</v>
      </c>
      <c r="E137" t="s">
        <v>8</v>
      </c>
      <c r="F137" t="s">
        <v>16</v>
      </c>
      <c r="G137" t="s">
        <v>10</v>
      </c>
      <c r="H137">
        <v>-1.5631940186722204E-13</v>
      </c>
      <c r="J137">
        <v>-1.5631940186722204E-13</v>
      </c>
      <c r="K137" t="s">
        <v>379</v>
      </c>
    </row>
    <row r="138" spans="1:11" x14ac:dyDescent="0.3">
      <c r="A138">
        <v>2</v>
      </c>
      <c r="B138" t="s">
        <v>11</v>
      </c>
      <c r="C138" t="s">
        <v>554</v>
      </c>
      <c r="D138">
        <v>2025.11</v>
      </c>
      <c r="E138" t="s">
        <v>8</v>
      </c>
      <c r="F138" t="s">
        <v>16</v>
      </c>
      <c r="G138" t="s">
        <v>10</v>
      </c>
      <c r="H138">
        <v>-1.5631940186722204E-13</v>
      </c>
      <c r="J138">
        <v>-1.5631940186722204E-13</v>
      </c>
      <c r="K138" t="s">
        <v>379</v>
      </c>
    </row>
    <row r="139" spans="1:11" x14ac:dyDescent="0.3">
      <c r="A139">
        <v>2</v>
      </c>
      <c r="B139" t="s">
        <v>11</v>
      </c>
      <c r="C139" t="s">
        <v>555</v>
      </c>
      <c r="D139">
        <v>2025.12</v>
      </c>
      <c r="E139" t="s">
        <v>8</v>
      </c>
      <c r="F139" t="s">
        <v>16</v>
      </c>
      <c r="G139" t="s">
        <v>10</v>
      </c>
      <c r="H139">
        <v>-1.5631940186722204E-13</v>
      </c>
      <c r="J139">
        <v>-1.5631940186722204E-13</v>
      </c>
      <c r="K139" t="s">
        <v>379</v>
      </c>
    </row>
    <row r="140" spans="1:11" x14ac:dyDescent="0.3">
      <c r="A140">
        <v>2</v>
      </c>
      <c r="B140" t="s">
        <v>11</v>
      </c>
      <c r="C140" t="s">
        <v>556</v>
      </c>
      <c r="D140">
        <v>2026.01</v>
      </c>
      <c r="E140" t="s">
        <v>8</v>
      </c>
      <c r="F140" t="s">
        <v>16</v>
      </c>
      <c r="G140" t="s">
        <v>10</v>
      </c>
      <c r="H140">
        <v>-1.5631940186722204E-13</v>
      </c>
      <c r="J140">
        <v>-1.5631940186722204E-13</v>
      </c>
      <c r="K140" t="s">
        <v>379</v>
      </c>
    </row>
    <row r="141" spans="1:11" x14ac:dyDescent="0.3">
      <c r="A141">
        <v>2</v>
      </c>
      <c r="B141" t="s">
        <v>11</v>
      </c>
      <c r="C141" t="s">
        <v>557</v>
      </c>
      <c r="D141">
        <v>2026.02</v>
      </c>
      <c r="E141" t="s">
        <v>8</v>
      </c>
      <c r="F141" t="s">
        <v>16</v>
      </c>
      <c r="G141" t="s">
        <v>10</v>
      </c>
      <c r="H141">
        <v>-1.5631940186722204E-13</v>
      </c>
      <c r="J141">
        <v>-1.5631940186722204E-13</v>
      </c>
      <c r="K141" t="s">
        <v>379</v>
      </c>
    </row>
    <row r="142" spans="1:11" x14ac:dyDescent="0.3">
      <c r="A142">
        <v>2</v>
      </c>
      <c r="B142" t="s">
        <v>11</v>
      </c>
      <c r="C142" t="s">
        <v>558</v>
      </c>
      <c r="D142">
        <v>2026.03</v>
      </c>
      <c r="E142" t="s">
        <v>8</v>
      </c>
      <c r="F142" t="s">
        <v>16</v>
      </c>
      <c r="G142" t="s">
        <v>10</v>
      </c>
      <c r="H142">
        <v>-1.5631940186722204E-13</v>
      </c>
      <c r="J142">
        <v>-1.5631940186722204E-13</v>
      </c>
      <c r="K142" t="s">
        <v>379</v>
      </c>
    </row>
    <row r="143" spans="1:11" x14ac:dyDescent="0.3">
      <c r="A143">
        <v>2</v>
      </c>
      <c r="B143" t="s">
        <v>11</v>
      </c>
      <c r="C143" t="s">
        <v>559</v>
      </c>
      <c r="D143">
        <v>2026.04</v>
      </c>
      <c r="E143" t="s">
        <v>8</v>
      </c>
      <c r="F143" t="s">
        <v>16</v>
      </c>
      <c r="G143" t="s">
        <v>10</v>
      </c>
      <c r="H143">
        <v>-1.5631940186722204E-13</v>
      </c>
      <c r="J143">
        <v>-1.5631940186722204E-13</v>
      </c>
      <c r="K143" t="s">
        <v>379</v>
      </c>
    </row>
    <row r="144" spans="1:11" x14ac:dyDescent="0.3">
      <c r="A144">
        <v>2</v>
      </c>
      <c r="B144" t="s">
        <v>11</v>
      </c>
      <c r="C144" t="s">
        <v>560</v>
      </c>
      <c r="D144">
        <v>2026.05</v>
      </c>
      <c r="E144" t="s">
        <v>8</v>
      </c>
      <c r="F144" t="s">
        <v>16</v>
      </c>
      <c r="G144" t="s">
        <v>10</v>
      </c>
      <c r="H144">
        <v>-1.5631940186722204E-13</v>
      </c>
      <c r="J144">
        <v>-1.5631940186722204E-13</v>
      </c>
      <c r="K144" t="s">
        <v>379</v>
      </c>
    </row>
    <row r="145" spans="1:11" x14ac:dyDescent="0.3">
      <c r="A145">
        <v>2</v>
      </c>
      <c r="B145" t="s">
        <v>11</v>
      </c>
      <c r="C145" t="s">
        <v>561</v>
      </c>
      <c r="D145">
        <v>2026.06</v>
      </c>
      <c r="E145" t="s">
        <v>8</v>
      </c>
      <c r="F145" t="s">
        <v>16</v>
      </c>
      <c r="G145" t="s">
        <v>10</v>
      </c>
      <c r="H145">
        <v>-1.5631940186722204E-13</v>
      </c>
      <c r="J145">
        <v>-1.5631940186722204E-13</v>
      </c>
      <c r="K145" t="s">
        <v>379</v>
      </c>
    </row>
    <row r="146" spans="1:11" x14ac:dyDescent="0.3">
      <c r="A146">
        <v>3</v>
      </c>
      <c r="B146" t="s">
        <v>12</v>
      </c>
      <c r="C146" t="s">
        <v>295</v>
      </c>
      <c r="D146">
        <v>2022.07</v>
      </c>
      <c r="E146" t="s">
        <v>8</v>
      </c>
      <c r="F146" t="s">
        <v>16</v>
      </c>
      <c r="G146" t="s">
        <v>10</v>
      </c>
      <c r="H146">
        <v>-1.2528289516922086E-10</v>
      </c>
      <c r="I146">
        <v>9.4360075308941305E-11</v>
      </c>
      <c r="J146">
        <v>-3.092281986027956E-11</v>
      </c>
      <c r="K146" t="s">
        <v>379</v>
      </c>
    </row>
    <row r="147" spans="1:11" x14ac:dyDescent="0.3">
      <c r="A147">
        <v>3</v>
      </c>
      <c r="B147" t="s">
        <v>12</v>
      </c>
      <c r="C147" t="s">
        <v>301</v>
      </c>
      <c r="D147">
        <v>2022.08</v>
      </c>
      <c r="E147" t="s">
        <v>8</v>
      </c>
      <c r="F147" t="s">
        <v>16</v>
      </c>
      <c r="G147" t="s">
        <v>10</v>
      </c>
      <c r="H147">
        <v>6.8621375248767436E-10</v>
      </c>
      <c r="I147">
        <v>1.9999999357878551E-2</v>
      </c>
      <c r="J147">
        <v>2.0000000044092303E-2</v>
      </c>
      <c r="K147" t="s">
        <v>379</v>
      </c>
    </row>
    <row r="148" spans="1:11" x14ac:dyDescent="0.3">
      <c r="A148">
        <v>3</v>
      </c>
      <c r="B148" t="s">
        <v>12</v>
      </c>
      <c r="C148" t="s">
        <v>304</v>
      </c>
      <c r="D148">
        <v>2022.09</v>
      </c>
      <c r="E148" t="s">
        <v>8</v>
      </c>
      <c r="F148" t="s">
        <v>16</v>
      </c>
      <c r="G148" t="s">
        <v>10</v>
      </c>
      <c r="H148">
        <v>2.0000000335130608E-2</v>
      </c>
      <c r="I148">
        <v>3.9999999746214598E-2</v>
      </c>
      <c r="J148">
        <v>6.0000000081345206E-2</v>
      </c>
      <c r="K148" t="s">
        <v>379</v>
      </c>
    </row>
    <row r="149" spans="1:11" x14ac:dyDescent="0.3">
      <c r="A149">
        <v>3</v>
      </c>
      <c r="B149" t="s">
        <v>12</v>
      </c>
      <c r="C149" t="s">
        <v>308</v>
      </c>
      <c r="D149">
        <v>2022.1</v>
      </c>
      <c r="E149" t="s">
        <v>8</v>
      </c>
      <c r="F149" t="s">
        <v>16</v>
      </c>
      <c r="G149" t="s">
        <v>10</v>
      </c>
      <c r="H149">
        <v>6.0000000035643097E-2</v>
      </c>
      <c r="I149">
        <v>0.37000000005559741</v>
      </c>
      <c r="J149">
        <v>0.43000000009124051</v>
      </c>
      <c r="K149" t="s">
        <v>379</v>
      </c>
    </row>
    <row r="150" spans="1:11" x14ac:dyDescent="0.3">
      <c r="A150">
        <v>3</v>
      </c>
      <c r="B150" t="s">
        <v>12</v>
      </c>
      <c r="C150" t="s">
        <v>313</v>
      </c>
      <c r="D150">
        <v>2022.11</v>
      </c>
      <c r="E150" t="s">
        <v>8</v>
      </c>
      <c r="F150" t="s">
        <v>16</v>
      </c>
      <c r="G150" t="s">
        <v>10</v>
      </c>
      <c r="H150">
        <v>0.42999999969470082</v>
      </c>
      <c r="I150">
        <v>0.32000000034349796</v>
      </c>
      <c r="J150">
        <v>0.75000000003819878</v>
      </c>
      <c r="K150" t="s">
        <v>379</v>
      </c>
    </row>
    <row r="151" spans="1:11" x14ac:dyDescent="0.3">
      <c r="A151">
        <v>3</v>
      </c>
      <c r="B151" t="s">
        <v>12</v>
      </c>
      <c r="C151" t="s">
        <v>317</v>
      </c>
      <c r="D151">
        <v>2022.12</v>
      </c>
      <c r="E151" t="s">
        <v>8</v>
      </c>
      <c r="F151" t="s">
        <v>16</v>
      </c>
      <c r="G151" t="s">
        <v>10</v>
      </c>
      <c r="H151">
        <v>0.74999999969622877</v>
      </c>
      <c r="I151">
        <v>3.2741809263825417E-10</v>
      </c>
      <c r="J151">
        <v>0.75000000002364686</v>
      </c>
      <c r="K151" t="s">
        <v>379</v>
      </c>
    </row>
    <row r="152" spans="1:11" x14ac:dyDescent="0.3">
      <c r="A152">
        <v>3</v>
      </c>
      <c r="B152" t="s">
        <v>12</v>
      </c>
      <c r="C152" t="s">
        <v>320</v>
      </c>
      <c r="D152">
        <v>2023.01</v>
      </c>
      <c r="E152" t="s">
        <v>8</v>
      </c>
      <c r="F152" t="s">
        <v>16</v>
      </c>
      <c r="G152" t="s">
        <v>10</v>
      </c>
      <c r="H152">
        <v>0.75000000048726179</v>
      </c>
      <c r="I152">
        <v>-1146.5100000004147</v>
      </c>
      <c r="J152">
        <v>-1145.7599999999275</v>
      </c>
      <c r="K152" t="s">
        <v>379</v>
      </c>
    </row>
    <row r="153" spans="1:11" x14ac:dyDescent="0.3">
      <c r="A153">
        <v>3</v>
      </c>
      <c r="B153" t="s">
        <v>12</v>
      </c>
      <c r="C153" t="s">
        <v>325</v>
      </c>
      <c r="D153">
        <v>2023.02</v>
      </c>
      <c r="E153" t="s">
        <v>8</v>
      </c>
      <c r="F153" t="s">
        <v>16</v>
      </c>
      <c r="G153" t="s">
        <v>10</v>
      </c>
      <c r="H153">
        <v>-1145.7599999997728</v>
      </c>
      <c r="I153">
        <v>-1124.9700000001849</v>
      </c>
      <c r="J153">
        <v>-2270.7299999999577</v>
      </c>
      <c r="K153" t="s">
        <v>379</v>
      </c>
    </row>
    <row r="154" spans="1:11" x14ac:dyDescent="0.3">
      <c r="A154">
        <v>3</v>
      </c>
      <c r="B154" t="s">
        <v>12</v>
      </c>
      <c r="C154" t="s">
        <v>328</v>
      </c>
      <c r="D154">
        <v>2023.03</v>
      </c>
      <c r="E154" t="s">
        <v>8</v>
      </c>
      <c r="F154" t="s">
        <v>16</v>
      </c>
      <c r="G154" t="s">
        <v>10</v>
      </c>
      <c r="H154">
        <v>-2270.7299999997813</v>
      </c>
      <c r="I154">
        <v>2269.8499999998148</v>
      </c>
      <c r="J154">
        <v>-0.87999999996645784</v>
      </c>
      <c r="K154" t="s">
        <v>379</v>
      </c>
    </row>
    <row r="155" spans="1:11" x14ac:dyDescent="0.3">
      <c r="A155">
        <v>3</v>
      </c>
      <c r="B155" t="s">
        <v>12</v>
      </c>
      <c r="C155" t="s">
        <v>331</v>
      </c>
      <c r="D155">
        <v>2023.04</v>
      </c>
      <c r="E155" t="s">
        <v>8</v>
      </c>
      <c r="F155" t="s">
        <v>16</v>
      </c>
      <c r="G155" t="s">
        <v>10</v>
      </c>
      <c r="H155">
        <v>-0.87999999993508027</v>
      </c>
      <c r="I155">
        <v>-6.0481397667899728E-11</v>
      </c>
      <c r="J155">
        <v>-0.87999999999556167</v>
      </c>
      <c r="K155" t="s">
        <v>379</v>
      </c>
    </row>
    <row r="156" spans="1:11" x14ac:dyDescent="0.3">
      <c r="A156">
        <v>3</v>
      </c>
      <c r="B156" t="s">
        <v>12</v>
      </c>
      <c r="C156" t="s">
        <v>333</v>
      </c>
      <c r="D156">
        <v>2023.05</v>
      </c>
      <c r="E156" t="s">
        <v>8</v>
      </c>
      <c r="F156" t="s">
        <v>16</v>
      </c>
      <c r="G156" t="s">
        <v>10</v>
      </c>
      <c r="H156">
        <v>-0.88000000033025572</v>
      </c>
      <c r="I156">
        <v>7677.6700000003621</v>
      </c>
      <c r="J156">
        <v>7676.7900000000318</v>
      </c>
      <c r="K156" t="s">
        <v>379</v>
      </c>
    </row>
    <row r="157" spans="1:11" x14ac:dyDescent="0.3">
      <c r="A157">
        <v>3</v>
      </c>
      <c r="B157" t="s">
        <v>12</v>
      </c>
      <c r="C157" t="s">
        <v>342</v>
      </c>
      <c r="D157">
        <v>2023.06</v>
      </c>
      <c r="E157" t="s">
        <v>8</v>
      </c>
      <c r="F157" t="s">
        <v>16</v>
      </c>
      <c r="G157" t="s">
        <v>10</v>
      </c>
      <c r="H157">
        <v>7676.7900000005639</v>
      </c>
      <c r="I157">
        <v>4718.0099999994791</v>
      </c>
      <c r="J157">
        <v>12394.800000000043</v>
      </c>
      <c r="K157" t="s">
        <v>379</v>
      </c>
    </row>
    <row r="158" spans="1:11" x14ac:dyDescent="0.3">
      <c r="A158">
        <v>3</v>
      </c>
      <c r="B158" t="s">
        <v>12</v>
      </c>
      <c r="C158" t="s">
        <v>346</v>
      </c>
      <c r="D158">
        <v>2023.07</v>
      </c>
      <c r="E158" t="s">
        <v>8</v>
      </c>
      <c r="F158" t="s">
        <v>16</v>
      </c>
      <c r="G158" t="s">
        <v>10</v>
      </c>
      <c r="H158">
        <v>12394.800000000061</v>
      </c>
      <c r="I158">
        <v>4159.3200000000361</v>
      </c>
      <c r="J158">
        <v>16554.120000000097</v>
      </c>
      <c r="K158" t="s">
        <v>379</v>
      </c>
    </row>
    <row r="159" spans="1:11" x14ac:dyDescent="0.3">
      <c r="A159">
        <v>3</v>
      </c>
      <c r="B159" t="s">
        <v>12</v>
      </c>
      <c r="C159" t="s">
        <v>347</v>
      </c>
      <c r="D159">
        <v>2023.08</v>
      </c>
      <c r="E159" t="s">
        <v>8</v>
      </c>
      <c r="F159" t="s">
        <v>16</v>
      </c>
      <c r="G159" t="s">
        <v>10</v>
      </c>
      <c r="H159">
        <v>16554.120000000177</v>
      </c>
      <c r="I159">
        <v>-16554.120000000083</v>
      </c>
      <c r="J159">
        <v>9.6406438387930393E-11</v>
      </c>
      <c r="K159" t="s">
        <v>379</v>
      </c>
    </row>
    <row r="160" spans="1:11" x14ac:dyDescent="0.3">
      <c r="A160">
        <v>3</v>
      </c>
      <c r="B160" t="s">
        <v>12</v>
      </c>
      <c r="C160" t="s">
        <v>382</v>
      </c>
      <c r="D160">
        <v>2023.09</v>
      </c>
      <c r="E160" t="s">
        <v>8</v>
      </c>
      <c r="F160" t="s">
        <v>16</v>
      </c>
      <c r="G160" t="s">
        <v>10</v>
      </c>
      <c r="H160">
        <v>3.2378011383116245E-10</v>
      </c>
      <c r="I160">
        <v>-1.0000000265790732E-2</v>
      </c>
      <c r="J160">
        <v>-9.9999999420106178E-3</v>
      </c>
      <c r="K160" t="s">
        <v>379</v>
      </c>
    </row>
    <row r="161" spans="1:11" x14ac:dyDescent="0.3">
      <c r="A161">
        <v>3</v>
      </c>
      <c r="B161" t="s">
        <v>12</v>
      </c>
      <c r="C161" t="s">
        <v>383</v>
      </c>
      <c r="D161">
        <v>2023.1</v>
      </c>
      <c r="E161" t="s">
        <v>8</v>
      </c>
      <c r="F161" t="s">
        <v>16</v>
      </c>
      <c r="G161" t="s">
        <v>10</v>
      </c>
      <c r="H161">
        <v>-9.9999999074498191E-3</v>
      </c>
      <c r="I161">
        <v>33169.250000000102</v>
      </c>
      <c r="J161">
        <v>33169.240000000194</v>
      </c>
      <c r="K161" t="s">
        <v>379</v>
      </c>
    </row>
    <row r="162" spans="1:11" x14ac:dyDescent="0.3">
      <c r="A162">
        <v>3</v>
      </c>
      <c r="B162" t="s">
        <v>12</v>
      </c>
      <c r="C162" t="s">
        <v>384</v>
      </c>
      <c r="D162">
        <v>2023.11</v>
      </c>
      <c r="E162" t="s">
        <v>8</v>
      </c>
      <c r="F162" t="s">
        <v>16</v>
      </c>
      <c r="G162" t="s">
        <v>10</v>
      </c>
      <c r="H162">
        <v>33169.240000000638</v>
      </c>
      <c r="I162">
        <v>-31906.440000000584</v>
      </c>
      <c r="J162">
        <v>1262.8000000000557</v>
      </c>
      <c r="K162" t="s">
        <v>379</v>
      </c>
    </row>
    <row r="163" spans="1:11" x14ac:dyDescent="0.3">
      <c r="A163">
        <v>3</v>
      </c>
      <c r="B163" t="s">
        <v>12</v>
      </c>
      <c r="C163" t="s">
        <v>385</v>
      </c>
      <c r="D163">
        <v>2023.12</v>
      </c>
      <c r="E163" t="s">
        <v>8</v>
      </c>
      <c r="F163" t="s">
        <v>16</v>
      </c>
      <c r="G163" t="s">
        <v>10</v>
      </c>
      <c r="H163">
        <v>1262.8000000001034</v>
      </c>
      <c r="I163">
        <v>-1262.7999999999488</v>
      </c>
      <c r="J163">
        <v>1.546140993013978E-10</v>
      </c>
      <c r="K163" t="s">
        <v>379</v>
      </c>
    </row>
    <row r="164" spans="1:11" x14ac:dyDescent="0.3">
      <c r="A164">
        <v>3</v>
      </c>
      <c r="B164" t="s">
        <v>12</v>
      </c>
      <c r="C164" t="s">
        <v>386</v>
      </c>
      <c r="D164">
        <v>2024.01</v>
      </c>
      <c r="E164" t="s">
        <v>8</v>
      </c>
      <c r="F164" t="s">
        <v>16</v>
      </c>
      <c r="G164" t="s">
        <v>10</v>
      </c>
      <c r="H164">
        <v>-1.4006218407303095E-10</v>
      </c>
      <c r="I164">
        <v>598.40000000028886</v>
      </c>
      <c r="J164">
        <v>598.40000000014879</v>
      </c>
      <c r="K164" t="s">
        <v>379</v>
      </c>
    </row>
    <row r="165" spans="1:11" x14ac:dyDescent="0.3">
      <c r="A165">
        <v>3</v>
      </c>
      <c r="B165" t="s">
        <v>12</v>
      </c>
      <c r="C165" t="s">
        <v>387</v>
      </c>
      <c r="D165">
        <v>2024.02</v>
      </c>
      <c r="E165" t="s">
        <v>8</v>
      </c>
      <c r="F165" t="s">
        <v>16</v>
      </c>
      <c r="G165" t="s">
        <v>10</v>
      </c>
      <c r="H165">
        <v>598.40000000046712</v>
      </c>
      <c r="I165">
        <v>-598.40000000034161</v>
      </c>
      <c r="J165">
        <v>1.255102688446641E-10</v>
      </c>
      <c r="K165" t="s">
        <v>379</v>
      </c>
    </row>
    <row r="166" spans="1:11" x14ac:dyDescent="0.3">
      <c r="A166">
        <v>3</v>
      </c>
      <c r="B166" t="s">
        <v>12</v>
      </c>
      <c r="C166" t="s">
        <v>388</v>
      </c>
      <c r="D166">
        <v>2024.03</v>
      </c>
      <c r="E166" t="s">
        <v>8</v>
      </c>
      <c r="F166" t="s">
        <v>16</v>
      </c>
      <c r="G166" t="s">
        <v>10</v>
      </c>
      <c r="H166">
        <v>2.1827872842550278E-10</v>
      </c>
      <c r="I166">
        <v>18821.710000000079</v>
      </c>
      <c r="J166">
        <v>18821.710000000297</v>
      </c>
      <c r="K166" t="s">
        <v>379</v>
      </c>
    </row>
    <row r="167" spans="1:11" x14ac:dyDescent="0.3">
      <c r="A167">
        <v>3</v>
      </c>
      <c r="B167" t="s">
        <v>12</v>
      </c>
      <c r="C167" t="s">
        <v>389</v>
      </c>
      <c r="D167">
        <v>2024.04</v>
      </c>
      <c r="E167" t="s">
        <v>8</v>
      </c>
      <c r="F167" t="s">
        <v>16</v>
      </c>
      <c r="G167" t="s">
        <v>10</v>
      </c>
      <c r="H167">
        <v>18821.710000000079</v>
      </c>
      <c r="I167">
        <v>-18821.709999999839</v>
      </c>
      <c r="J167">
        <v>2.4192559067159891E-10</v>
      </c>
      <c r="K167" t="s">
        <v>379</v>
      </c>
    </row>
    <row r="168" spans="1:11" x14ac:dyDescent="0.3">
      <c r="A168">
        <v>3</v>
      </c>
      <c r="B168" t="s">
        <v>12</v>
      </c>
      <c r="C168" t="s">
        <v>390</v>
      </c>
      <c r="D168">
        <v>2024.05</v>
      </c>
      <c r="E168" t="s">
        <v>8</v>
      </c>
      <c r="F168" t="s">
        <v>16</v>
      </c>
      <c r="G168" t="s">
        <v>10</v>
      </c>
      <c r="H168">
        <v>-1.1823431123048067E-10</v>
      </c>
      <c r="I168">
        <v>3.6015990190207958E-10</v>
      </c>
      <c r="J168">
        <v>2.4192559067159891E-10</v>
      </c>
      <c r="K168" t="s">
        <v>379</v>
      </c>
    </row>
    <row r="169" spans="1:11" x14ac:dyDescent="0.3">
      <c r="A169">
        <v>3</v>
      </c>
      <c r="B169" t="s">
        <v>12</v>
      </c>
      <c r="C169" t="s">
        <v>391</v>
      </c>
      <c r="D169">
        <v>2024.06</v>
      </c>
      <c r="E169" t="s">
        <v>8</v>
      </c>
      <c r="F169" t="s">
        <v>16</v>
      </c>
      <c r="G169" t="s">
        <v>10</v>
      </c>
      <c r="H169">
        <v>7.8216544352471828E-11</v>
      </c>
      <c r="I169">
        <v>718.52000000018234</v>
      </c>
      <c r="J169">
        <v>718.52000000026055</v>
      </c>
      <c r="K169" t="s">
        <v>379</v>
      </c>
    </row>
    <row r="170" spans="1:11" x14ac:dyDescent="0.3">
      <c r="A170">
        <v>3</v>
      </c>
      <c r="B170" t="s">
        <v>12</v>
      </c>
      <c r="C170" t="s">
        <v>471</v>
      </c>
      <c r="D170">
        <v>2024.07</v>
      </c>
      <c r="E170" t="s">
        <v>8</v>
      </c>
      <c r="F170" t="s">
        <v>16</v>
      </c>
      <c r="G170" t="s">
        <v>10</v>
      </c>
      <c r="H170">
        <v>718.52000000016233</v>
      </c>
      <c r="I170">
        <v>1404.4800000000796</v>
      </c>
      <c r="J170">
        <v>2123.0000000002419</v>
      </c>
      <c r="K170" t="s">
        <v>379</v>
      </c>
    </row>
    <row r="171" spans="1:11" x14ac:dyDescent="0.3">
      <c r="A171">
        <v>3</v>
      </c>
      <c r="B171" t="s">
        <v>12</v>
      </c>
      <c r="C171" t="s">
        <v>472</v>
      </c>
      <c r="D171">
        <v>2024.08</v>
      </c>
      <c r="E171" t="s">
        <v>8</v>
      </c>
      <c r="F171" t="s">
        <v>16</v>
      </c>
      <c r="G171" t="s">
        <v>10</v>
      </c>
      <c r="H171">
        <v>2123.0000000001637</v>
      </c>
      <c r="I171">
        <v>26167.840000000066</v>
      </c>
      <c r="J171">
        <v>28290.840000000229</v>
      </c>
      <c r="K171" t="s">
        <v>379</v>
      </c>
    </row>
    <row r="172" spans="1:11" x14ac:dyDescent="0.3">
      <c r="A172">
        <v>3</v>
      </c>
      <c r="B172" t="s">
        <v>12</v>
      </c>
      <c r="C172" t="s">
        <v>473</v>
      </c>
      <c r="D172">
        <v>2024.09</v>
      </c>
      <c r="E172" t="s">
        <v>8</v>
      </c>
      <c r="F172" t="s">
        <v>16</v>
      </c>
      <c r="G172" t="s">
        <v>10</v>
      </c>
      <c r="H172">
        <v>28290.840000000222</v>
      </c>
      <c r="I172">
        <v>-28290.839999999978</v>
      </c>
      <c r="J172">
        <v>2.4192559067159891E-10</v>
      </c>
      <c r="K172" t="s">
        <v>379</v>
      </c>
    </row>
    <row r="173" spans="1:11" x14ac:dyDescent="0.3">
      <c r="A173">
        <v>3</v>
      </c>
      <c r="B173" t="s">
        <v>12</v>
      </c>
      <c r="C173" t="s">
        <v>474</v>
      </c>
      <c r="D173">
        <v>2024.1</v>
      </c>
      <c r="E173" t="s">
        <v>8</v>
      </c>
      <c r="F173" t="s">
        <v>16</v>
      </c>
      <c r="G173" t="s">
        <v>10</v>
      </c>
      <c r="H173">
        <v>-7.2304828790947795E-10</v>
      </c>
      <c r="I173">
        <v>29.020000000925393</v>
      </c>
      <c r="J173">
        <v>29.020000000202344</v>
      </c>
      <c r="K173" t="s">
        <v>379</v>
      </c>
    </row>
    <row r="174" spans="1:11" x14ac:dyDescent="0.3">
      <c r="A174">
        <v>3</v>
      </c>
      <c r="B174" t="s">
        <v>12</v>
      </c>
      <c r="C174" t="s">
        <v>475</v>
      </c>
      <c r="D174">
        <v>2024.11</v>
      </c>
      <c r="E174" t="s">
        <v>8</v>
      </c>
      <c r="F174" t="s">
        <v>16</v>
      </c>
      <c r="G174" t="s">
        <v>10</v>
      </c>
      <c r="H174">
        <v>29.020000000158689</v>
      </c>
      <c r="I174">
        <v>-29.019999999916763</v>
      </c>
      <c r="J174">
        <v>2.4192559067159891E-10</v>
      </c>
      <c r="K174" t="s">
        <v>379</v>
      </c>
    </row>
    <row r="175" spans="1:11" x14ac:dyDescent="0.3">
      <c r="A175">
        <v>3</v>
      </c>
      <c r="B175" t="s">
        <v>12</v>
      </c>
      <c r="C175" t="s">
        <v>476</v>
      </c>
      <c r="D175">
        <v>2024.12</v>
      </c>
      <c r="E175" t="s">
        <v>8</v>
      </c>
      <c r="F175" t="s">
        <v>16</v>
      </c>
      <c r="G175" t="s">
        <v>10</v>
      </c>
      <c r="H175">
        <v>2.5937652026186697E-10</v>
      </c>
      <c r="I175">
        <v>-1.7450929590268061E-11</v>
      </c>
      <c r="J175">
        <v>2.4192559067159891E-10</v>
      </c>
      <c r="K175" t="s">
        <v>379</v>
      </c>
    </row>
    <row r="176" spans="1:11" x14ac:dyDescent="0.3">
      <c r="A176">
        <v>3</v>
      </c>
      <c r="B176" t="s">
        <v>12</v>
      </c>
      <c r="C176" t="s">
        <v>477</v>
      </c>
      <c r="D176">
        <v>2025.01</v>
      </c>
      <c r="E176" t="s">
        <v>8</v>
      </c>
      <c r="F176" t="s">
        <v>16</v>
      </c>
      <c r="G176" t="s">
        <v>10</v>
      </c>
      <c r="H176">
        <v>3.9653968997299671E-10</v>
      </c>
      <c r="I176">
        <v>-1.546140993013978E-10</v>
      </c>
      <c r="J176">
        <v>2.4192559067159891E-10</v>
      </c>
      <c r="K176" t="s">
        <v>379</v>
      </c>
    </row>
    <row r="177" spans="1:11" x14ac:dyDescent="0.3">
      <c r="A177">
        <v>3</v>
      </c>
      <c r="B177" t="s">
        <v>12</v>
      </c>
      <c r="C177" t="s">
        <v>478</v>
      </c>
      <c r="D177">
        <v>2025.02</v>
      </c>
      <c r="E177" t="s">
        <v>8</v>
      </c>
      <c r="F177" t="s">
        <v>16</v>
      </c>
      <c r="G177" t="s">
        <v>10</v>
      </c>
      <c r="H177">
        <v>3.6925484891980886E-10</v>
      </c>
      <c r="I177">
        <v>-1.2732925824820995E-10</v>
      </c>
      <c r="J177">
        <v>2.4192559067159891E-10</v>
      </c>
      <c r="K177" t="s">
        <v>379</v>
      </c>
    </row>
    <row r="178" spans="1:11" x14ac:dyDescent="0.3">
      <c r="A178">
        <v>3</v>
      </c>
      <c r="B178" t="s">
        <v>12</v>
      </c>
      <c r="C178" t="s">
        <v>479</v>
      </c>
      <c r="D178">
        <v>2025.03</v>
      </c>
      <c r="E178" t="s">
        <v>8</v>
      </c>
      <c r="F178" t="s">
        <v>16</v>
      </c>
      <c r="G178" t="s">
        <v>10</v>
      </c>
      <c r="H178">
        <v>4.8203219193965197E-10</v>
      </c>
      <c r="I178">
        <v>-2.4010660126805305E-10</v>
      </c>
      <c r="J178">
        <v>2.4192559067159891E-10</v>
      </c>
      <c r="K178" t="s">
        <v>379</v>
      </c>
    </row>
    <row r="179" spans="1:11" x14ac:dyDescent="0.3">
      <c r="A179">
        <v>3</v>
      </c>
      <c r="B179" t="s">
        <v>12</v>
      </c>
      <c r="C179" t="s">
        <v>480</v>
      </c>
      <c r="D179">
        <v>2025.04</v>
      </c>
      <c r="E179" t="s">
        <v>8</v>
      </c>
      <c r="F179" t="s">
        <v>16</v>
      </c>
      <c r="G179" t="s">
        <v>10</v>
      </c>
      <c r="H179">
        <v>-7.2986949817277491E-11</v>
      </c>
      <c r="I179">
        <v>2.56704879575409E-10</v>
      </c>
      <c r="J179">
        <v>1.837179297581315E-10</v>
      </c>
      <c r="K179" t="s">
        <v>379</v>
      </c>
    </row>
    <row r="180" spans="1:11" x14ac:dyDescent="0.3">
      <c r="A180">
        <v>3</v>
      </c>
      <c r="B180" t="s">
        <v>12</v>
      </c>
      <c r="C180" t="s">
        <v>481</v>
      </c>
      <c r="D180">
        <v>2025.05</v>
      </c>
      <c r="E180" t="s">
        <v>8</v>
      </c>
      <c r="F180" t="s">
        <v>16</v>
      </c>
      <c r="G180" t="s">
        <v>10</v>
      </c>
      <c r="H180">
        <v>1.1095835361629725E-10</v>
      </c>
      <c r="I180">
        <v>7.2759576141834259E-11</v>
      </c>
      <c r="J180">
        <v>1.837179297581315E-10</v>
      </c>
      <c r="K180" t="s">
        <v>379</v>
      </c>
    </row>
    <row r="181" spans="1:11" x14ac:dyDescent="0.3">
      <c r="A181">
        <v>3</v>
      </c>
      <c r="B181" t="s">
        <v>12</v>
      </c>
      <c r="C181" t="s">
        <v>482</v>
      </c>
      <c r="D181">
        <v>2025.06</v>
      </c>
      <c r="E181" t="s">
        <v>8</v>
      </c>
      <c r="F181" t="s">
        <v>16</v>
      </c>
      <c r="G181" t="s">
        <v>10</v>
      </c>
      <c r="H181">
        <v>6.2163962866179645E-10</v>
      </c>
      <c r="I181">
        <v>-5.5433702073059976E-10</v>
      </c>
      <c r="J181">
        <v>6.730260793119669E-11</v>
      </c>
      <c r="K181" t="s">
        <v>379</v>
      </c>
    </row>
    <row r="182" spans="1:11" x14ac:dyDescent="0.3">
      <c r="A182">
        <v>3</v>
      </c>
      <c r="B182" t="s">
        <v>12</v>
      </c>
      <c r="C182" t="s">
        <v>550</v>
      </c>
      <c r="D182">
        <v>2025.07</v>
      </c>
      <c r="E182" t="s">
        <v>8</v>
      </c>
      <c r="F182" t="s">
        <v>16</v>
      </c>
      <c r="G182" t="s">
        <v>10</v>
      </c>
      <c r="H182">
        <v>2.0372681319713593E-10</v>
      </c>
      <c r="I182">
        <v>-1.3642420526593924E-10</v>
      </c>
      <c r="J182">
        <v>6.730260793119669E-11</v>
      </c>
      <c r="K182" t="s">
        <v>379</v>
      </c>
    </row>
    <row r="183" spans="1:11" x14ac:dyDescent="0.3">
      <c r="A183">
        <v>3</v>
      </c>
      <c r="B183" t="s">
        <v>12</v>
      </c>
      <c r="C183" t="s">
        <v>551</v>
      </c>
      <c r="D183">
        <v>2025.08</v>
      </c>
      <c r="E183" t="s">
        <v>8</v>
      </c>
      <c r="F183" t="s">
        <v>16</v>
      </c>
      <c r="G183" t="s">
        <v>10</v>
      </c>
      <c r="H183">
        <v>-1.2732925824820995E-11</v>
      </c>
      <c r="I183">
        <v>8.0035533756017685E-11</v>
      </c>
      <c r="J183">
        <v>6.730260793119669E-11</v>
      </c>
      <c r="K183" t="s">
        <v>379</v>
      </c>
    </row>
    <row r="184" spans="1:11" x14ac:dyDescent="0.3">
      <c r="A184">
        <v>3</v>
      </c>
      <c r="B184" t="s">
        <v>12</v>
      </c>
      <c r="C184" t="s">
        <v>552</v>
      </c>
      <c r="D184">
        <v>2025.09</v>
      </c>
      <c r="E184" t="s">
        <v>8</v>
      </c>
      <c r="F184" t="s">
        <v>16</v>
      </c>
      <c r="G184" t="s">
        <v>10</v>
      </c>
      <c r="H184">
        <v>3.7744030123576522E-11</v>
      </c>
      <c r="I184">
        <v>8.7766238721087575E-11</v>
      </c>
      <c r="J184">
        <v>1.255102688446641E-10</v>
      </c>
      <c r="K184" t="s">
        <v>379</v>
      </c>
    </row>
    <row r="185" spans="1:11" x14ac:dyDescent="0.3">
      <c r="A185">
        <v>3</v>
      </c>
      <c r="B185" t="s">
        <v>12</v>
      </c>
      <c r="C185" t="s">
        <v>553</v>
      </c>
      <c r="D185">
        <v>2025.1</v>
      </c>
      <c r="E185" t="s">
        <v>8</v>
      </c>
      <c r="F185" t="s">
        <v>16</v>
      </c>
      <c r="G185" t="s">
        <v>10</v>
      </c>
      <c r="H185">
        <v>1.255102688446641E-10</v>
      </c>
      <c r="I185">
        <v>0</v>
      </c>
      <c r="J185">
        <v>1.255102688446641E-10</v>
      </c>
      <c r="K185" t="s">
        <v>379</v>
      </c>
    </row>
    <row r="186" spans="1:11" x14ac:dyDescent="0.3">
      <c r="A186">
        <v>3</v>
      </c>
      <c r="B186" t="s">
        <v>12</v>
      </c>
      <c r="C186" t="s">
        <v>554</v>
      </c>
      <c r="D186">
        <v>2025.11</v>
      </c>
      <c r="E186" t="s">
        <v>8</v>
      </c>
      <c r="F186" t="s">
        <v>16</v>
      </c>
      <c r="G186" t="s">
        <v>10</v>
      </c>
      <c r="H186">
        <v>1.255102688446641E-10</v>
      </c>
      <c r="J186">
        <v>1.255102688446641E-10</v>
      </c>
      <c r="K186" t="s">
        <v>379</v>
      </c>
    </row>
    <row r="187" spans="1:11" x14ac:dyDescent="0.3">
      <c r="A187">
        <v>3</v>
      </c>
      <c r="B187" t="s">
        <v>12</v>
      </c>
      <c r="C187" t="s">
        <v>555</v>
      </c>
      <c r="D187">
        <v>2025.12</v>
      </c>
      <c r="E187" t="s">
        <v>8</v>
      </c>
      <c r="F187" t="s">
        <v>16</v>
      </c>
      <c r="G187" t="s">
        <v>10</v>
      </c>
      <c r="H187">
        <v>1.255102688446641E-10</v>
      </c>
      <c r="J187">
        <v>1.255102688446641E-10</v>
      </c>
      <c r="K187" t="s">
        <v>379</v>
      </c>
    </row>
    <row r="188" spans="1:11" x14ac:dyDescent="0.3">
      <c r="A188">
        <v>3</v>
      </c>
      <c r="B188" t="s">
        <v>12</v>
      </c>
      <c r="C188" t="s">
        <v>556</v>
      </c>
      <c r="D188">
        <v>2026.01</v>
      </c>
      <c r="E188" t="s">
        <v>8</v>
      </c>
      <c r="F188" t="s">
        <v>16</v>
      </c>
      <c r="G188" t="s">
        <v>10</v>
      </c>
      <c r="H188">
        <v>1.255102688446641E-10</v>
      </c>
      <c r="J188">
        <v>1.255102688446641E-10</v>
      </c>
      <c r="K188" t="s">
        <v>379</v>
      </c>
    </row>
    <row r="189" spans="1:11" x14ac:dyDescent="0.3">
      <c r="A189">
        <v>3</v>
      </c>
      <c r="B189" t="s">
        <v>12</v>
      </c>
      <c r="C189" t="s">
        <v>557</v>
      </c>
      <c r="D189">
        <v>2026.02</v>
      </c>
      <c r="E189" t="s">
        <v>8</v>
      </c>
      <c r="F189" t="s">
        <v>16</v>
      </c>
      <c r="G189" t="s">
        <v>10</v>
      </c>
      <c r="H189">
        <v>1.255102688446641E-10</v>
      </c>
      <c r="J189">
        <v>1.255102688446641E-10</v>
      </c>
      <c r="K189" t="s">
        <v>379</v>
      </c>
    </row>
    <row r="190" spans="1:11" x14ac:dyDescent="0.3">
      <c r="A190">
        <v>3</v>
      </c>
      <c r="B190" t="s">
        <v>12</v>
      </c>
      <c r="C190" t="s">
        <v>558</v>
      </c>
      <c r="D190">
        <v>2026.03</v>
      </c>
      <c r="E190" t="s">
        <v>8</v>
      </c>
      <c r="F190" t="s">
        <v>16</v>
      </c>
      <c r="G190" t="s">
        <v>10</v>
      </c>
      <c r="H190">
        <v>1.255102688446641E-10</v>
      </c>
      <c r="J190">
        <v>1.255102688446641E-10</v>
      </c>
      <c r="K190" t="s">
        <v>379</v>
      </c>
    </row>
    <row r="191" spans="1:11" x14ac:dyDescent="0.3">
      <c r="A191">
        <v>3</v>
      </c>
      <c r="B191" t="s">
        <v>12</v>
      </c>
      <c r="C191" t="s">
        <v>559</v>
      </c>
      <c r="D191">
        <v>2026.04</v>
      </c>
      <c r="E191" t="s">
        <v>8</v>
      </c>
      <c r="F191" t="s">
        <v>16</v>
      </c>
      <c r="G191" t="s">
        <v>10</v>
      </c>
      <c r="H191">
        <v>1.255102688446641E-10</v>
      </c>
      <c r="J191">
        <v>1.255102688446641E-10</v>
      </c>
      <c r="K191" t="s">
        <v>379</v>
      </c>
    </row>
    <row r="192" spans="1:11" x14ac:dyDescent="0.3">
      <c r="A192">
        <v>3</v>
      </c>
      <c r="B192" t="s">
        <v>12</v>
      </c>
      <c r="C192" t="s">
        <v>560</v>
      </c>
      <c r="D192">
        <v>2026.05</v>
      </c>
      <c r="E192" t="s">
        <v>8</v>
      </c>
      <c r="F192" t="s">
        <v>16</v>
      </c>
      <c r="G192" t="s">
        <v>10</v>
      </c>
      <c r="H192">
        <v>1.255102688446641E-10</v>
      </c>
      <c r="J192">
        <v>1.255102688446641E-10</v>
      </c>
      <c r="K192" t="s">
        <v>379</v>
      </c>
    </row>
    <row r="193" spans="1:11" x14ac:dyDescent="0.3">
      <c r="A193">
        <v>3</v>
      </c>
      <c r="B193" t="s">
        <v>12</v>
      </c>
      <c r="C193" t="s">
        <v>561</v>
      </c>
      <c r="D193">
        <v>2026.06</v>
      </c>
      <c r="E193" t="s">
        <v>8</v>
      </c>
      <c r="F193" t="s">
        <v>16</v>
      </c>
      <c r="G193" t="s">
        <v>10</v>
      </c>
      <c r="H193">
        <v>1.255102688446641E-10</v>
      </c>
      <c r="J193">
        <v>1.255102688446641E-10</v>
      </c>
      <c r="K193" t="s">
        <v>379</v>
      </c>
    </row>
    <row r="194" spans="1:11" x14ac:dyDescent="0.3">
      <c r="A194">
        <v>4</v>
      </c>
      <c r="B194" t="s">
        <v>13</v>
      </c>
      <c r="C194" t="s">
        <v>295</v>
      </c>
      <c r="D194">
        <v>2022.07</v>
      </c>
      <c r="E194" t="s">
        <v>8</v>
      </c>
      <c r="F194" t="s">
        <v>16</v>
      </c>
      <c r="G194" t="s">
        <v>10</v>
      </c>
      <c r="H194">
        <v>-1.2278178473934531E-10</v>
      </c>
      <c r="I194">
        <v>2.9831426218152046E-10</v>
      </c>
      <c r="J194">
        <v>1.7553247744217515E-10</v>
      </c>
      <c r="K194" t="s">
        <v>379</v>
      </c>
    </row>
    <row r="195" spans="1:11" x14ac:dyDescent="0.3">
      <c r="A195">
        <v>4</v>
      </c>
      <c r="B195" t="s">
        <v>13</v>
      </c>
      <c r="C195" t="s">
        <v>301</v>
      </c>
      <c r="D195">
        <v>2022.08</v>
      </c>
      <c r="E195" t="s">
        <v>8</v>
      </c>
      <c r="F195" t="s">
        <v>16</v>
      </c>
      <c r="G195" t="s">
        <v>10</v>
      </c>
      <c r="H195">
        <v>-1.354578671453055E-10</v>
      </c>
      <c r="I195">
        <v>-5.999999969850478E-2</v>
      </c>
      <c r="J195">
        <v>-5.9999999833962647E-2</v>
      </c>
      <c r="K195" t="s">
        <v>379</v>
      </c>
    </row>
    <row r="196" spans="1:11" x14ac:dyDescent="0.3">
      <c r="A196">
        <v>4</v>
      </c>
      <c r="B196" t="s">
        <v>13</v>
      </c>
      <c r="C196" t="s">
        <v>304</v>
      </c>
      <c r="D196">
        <v>2022.09</v>
      </c>
      <c r="E196" t="s">
        <v>8</v>
      </c>
      <c r="F196" t="s">
        <v>16</v>
      </c>
      <c r="G196" t="s">
        <v>10</v>
      </c>
      <c r="H196">
        <v>-6.0000000605214154E-2</v>
      </c>
      <c r="I196">
        <v>-2.9999999140272848E-2</v>
      </c>
      <c r="J196">
        <v>-8.9999999745487003E-2</v>
      </c>
      <c r="K196" t="s">
        <v>379</v>
      </c>
    </row>
    <row r="197" spans="1:11" x14ac:dyDescent="0.3">
      <c r="A197">
        <v>4</v>
      </c>
      <c r="B197" t="s">
        <v>13</v>
      </c>
      <c r="C197" t="s">
        <v>308</v>
      </c>
      <c r="D197">
        <v>2022.1</v>
      </c>
      <c r="E197" t="s">
        <v>8</v>
      </c>
      <c r="F197" t="s">
        <v>16</v>
      </c>
      <c r="G197" t="s">
        <v>10</v>
      </c>
      <c r="H197">
        <v>-9.0000000356667442E-2</v>
      </c>
      <c r="I197">
        <v>-9.9999993981327862E-3</v>
      </c>
      <c r="J197">
        <v>-9.9999999754800228E-2</v>
      </c>
      <c r="K197" t="s">
        <v>379</v>
      </c>
    </row>
    <row r="198" spans="1:11" x14ac:dyDescent="0.3">
      <c r="A198">
        <v>4</v>
      </c>
      <c r="B198" t="s">
        <v>13</v>
      </c>
      <c r="C198" t="s">
        <v>313</v>
      </c>
      <c r="D198">
        <v>2022.11</v>
      </c>
      <c r="E198" t="s">
        <v>8</v>
      </c>
      <c r="F198" t="s">
        <v>16</v>
      </c>
      <c r="G198" t="s">
        <v>10</v>
      </c>
      <c r="H198">
        <v>-9.9999999369174475E-2</v>
      </c>
      <c r="I198">
        <v>-3.8562575355172157E-10</v>
      </c>
      <c r="J198">
        <v>-9.9999999754800228E-2</v>
      </c>
      <c r="K198" t="s">
        <v>379</v>
      </c>
    </row>
    <row r="199" spans="1:11" x14ac:dyDescent="0.3">
      <c r="A199">
        <v>4</v>
      </c>
      <c r="B199" t="s">
        <v>13</v>
      </c>
      <c r="C199" t="s">
        <v>317</v>
      </c>
      <c r="D199">
        <v>2022.12</v>
      </c>
      <c r="E199" t="s">
        <v>8</v>
      </c>
      <c r="F199" t="s">
        <v>16</v>
      </c>
      <c r="G199" t="s">
        <v>10</v>
      </c>
      <c r="H199">
        <v>-9.9999999085412128E-2</v>
      </c>
      <c r="I199">
        <v>-1.0000000853324309E-2</v>
      </c>
      <c r="J199">
        <v>-0.10999999993873644</v>
      </c>
      <c r="K199" t="s">
        <v>379</v>
      </c>
    </row>
    <row r="200" spans="1:11" x14ac:dyDescent="0.3">
      <c r="A200">
        <v>4</v>
      </c>
      <c r="B200" t="s">
        <v>13</v>
      </c>
      <c r="C200" t="s">
        <v>320</v>
      </c>
      <c r="D200">
        <v>2023.01</v>
      </c>
      <c r="E200" t="s">
        <v>8</v>
      </c>
      <c r="F200" t="s">
        <v>16</v>
      </c>
      <c r="G200" t="s">
        <v>10</v>
      </c>
      <c r="H200">
        <v>-0.11000000037165591</v>
      </c>
      <c r="I200">
        <v>4.3291947804391384E-10</v>
      </c>
      <c r="J200">
        <v>-0.10999999993873644</v>
      </c>
      <c r="K200" t="s">
        <v>379</v>
      </c>
    </row>
    <row r="201" spans="1:11" x14ac:dyDescent="0.3">
      <c r="A201">
        <v>4</v>
      </c>
      <c r="B201" t="s">
        <v>13</v>
      </c>
      <c r="C201" t="s">
        <v>325</v>
      </c>
      <c r="D201">
        <v>2023.02</v>
      </c>
      <c r="E201" t="s">
        <v>8</v>
      </c>
      <c r="F201" t="s">
        <v>16</v>
      </c>
      <c r="G201" t="s">
        <v>10</v>
      </c>
      <c r="H201">
        <v>-0.11000000046624336</v>
      </c>
      <c r="I201">
        <v>-2.009999999540014</v>
      </c>
      <c r="J201">
        <v>-2.1200000000062573</v>
      </c>
      <c r="K201" t="s">
        <v>379</v>
      </c>
    </row>
    <row r="202" spans="1:11" x14ac:dyDescent="0.3">
      <c r="A202">
        <v>4</v>
      </c>
      <c r="B202" t="s">
        <v>13</v>
      </c>
      <c r="C202" t="s">
        <v>328</v>
      </c>
      <c r="D202">
        <v>2023.03</v>
      </c>
      <c r="E202" t="s">
        <v>8</v>
      </c>
      <c r="F202" t="s">
        <v>16</v>
      </c>
      <c r="G202" t="s">
        <v>10</v>
      </c>
      <c r="H202">
        <v>-2.1199999999917054</v>
      </c>
      <c r="I202">
        <v>4.3655745685100555E-11</v>
      </c>
      <c r="J202">
        <v>-2.1199999999480497</v>
      </c>
      <c r="K202" t="s">
        <v>379</v>
      </c>
    </row>
    <row r="203" spans="1:11" x14ac:dyDescent="0.3">
      <c r="A203">
        <v>4</v>
      </c>
      <c r="B203" t="s">
        <v>13</v>
      </c>
      <c r="C203" t="s">
        <v>331</v>
      </c>
      <c r="D203">
        <v>2023.04</v>
      </c>
      <c r="E203" t="s">
        <v>8</v>
      </c>
      <c r="F203" t="s">
        <v>16</v>
      </c>
      <c r="G203" t="s">
        <v>10</v>
      </c>
      <c r="H203">
        <v>-2.1199999998962085</v>
      </c>
      <c r="I203">
        <v>-5.0931703299283981E-11</v>
      </c>
      <c r="J203">
        <v>-2.1199999999471402</v>
      </c>
      <c r="K203" t="s">
        <v>379</v>
      </c>
    </row>
    <row r="204" spans="1:11" x14ac:dyDescent="0.3">
      <c r="A204">
        <v>4</v>
      </c>
      <c r="B204" t="s">
        <v>13</v>
      </c>
      <c r="C204" t="s">
        <v>333</v>
      </c>
      <c r="D204">
        <v>2023.05</v>
      </c>
      <c r="E204" t="s">
        <v>8</v>
      </c>
      <c r="F204" t="s">
        <v>16</v>
      </c>
      <c r="G204" t="s">
        <v>10</v>
      </c>
      <c r="H204">
        <v>-2.1200000000053478</v>
      </c>
      <c r="I204">
        <v>5.8207660913467407E-11</v>
      </c>
      <c r="J204">
        <v>-2.1199999999471402</v>
      </c>
      <c r="K204" t="s">
        <v>379</v>
      </c>
    </row>
    <row r="205" spans="1:11" x14ac:dyDescent="0.3">
      <c r="A205">
        <v>4</v>
      </c>
      <c r="B205" t="s">
        <v>13</v>
      </c>
      <c r="C205" t="s">
        <v>342</v>
      </c>
      <c r="D205">
        <v>2023.06</v>
      </c>
      <c r="E205" t="s">
        <v>8</v>
      </c>
      <c r="F205" t="s">
        <v>16</v>
      </c>
      <c r="G205" t="s">
        <v>10</v>
      </c>
      <c r="H205">
        <v>-2.1199999993068559</v>
      </c>
      <c r="I205">
        <v>2.1299999993643723</v>
      </c>
      <c r="J205">
        <v>1.0000000057516445E-2</v>
      </c>
      <c r="K205" t="s">
        <v>379</v>
      </c>
    </row>
    <row r="206" spans="1:11" x14ac:dyDescent="0.3">
      <c r="A206">
        <v>4</v>
      </c>
      <c r="B206" t="s">
        <v>13</v>
      </c>
      <c r="C206" t="s">
        <v>346</v>
      </c>
      <c r="D206">
        <v>2023.07</v>
      </c>
      <c r="E206" t="s">
        <v>8</v>
      </c>
      <c r="F206" t="s">
        <v>16</v>
      </c>
      <c r="G206" t="s">
        <v>10</v>
      </c>
      <c r="H206">
        <v>1.0000000959735189E-2</v>
      </c>
      <c r="I206">
        <v>-9.0221874415874481E-10</v>
      </c>
      <c r="J206">
        <v>1.0000000057516445E-2</v>
      </c>
      <c r="K206" t="s">
        <v>379</v>
      </c>
    </row>
    <row r="207" spans="1:11" x14ac:dyDescent="0.3">
      <c r="A207">
        <v>4</v>
      </c>
      <c r="B207" t="s">
        <v>13</v>
      </c>
      <c r="C207" t="s">
        <v>347</v>
      </c>
      <c r="D207">
        <v>2023.08</v>
      </c>
      <c r="E207" t="s">
        <v>8</v>
      </c>
      <c r="F207" t="s">
        <v>16</v>
      </c>
      <c r="G207" t="s">
        <v>10</v>
      </c>
      <c r="H207">
        <v>9.9999998392377165E-3</v>
      </c>
      <c r="I207">
        <v>-1.3096723705530167E-10</v>
      </c>
      <c r="J207">
        <v>9.9999997082704795E-3</v>
      </c>
      <c r="K207" t="s">
        <v>379</v>
      </c>
    </row>
    <row r="208" spans="1:11" x14ac:dyDescent="0.3">
      <c r="A208">
        <v>4</v>
      </c>
      <c r="B208" t="s">
        <v>13</v>
      </c>
      <c r="C208" t="s">
        <v>382</v>
      </c>
      <c r="D208">
        <v>2023.09</v>
      </c>
      <c r="E208" t="s">
        <v>8</v>
      </c>
      <c r="F208" t="s">
        <v>16</v>
      </c>
      <c r="G208" t="s">
        <v>10</v>
      </c>
      <c r="H208">
        <v>9.9999998828934622E-3</v>
      </c>
      <c r="I208">
        <v>1.8189894035458565E-10</v>
      </c>
      <c r="J208">
        <v>1.0000000064792403E-2</v>
      </c>
      <c r="K208" t="s">
        <v>379</v>
      </c>
    </row>
    <row r="209" spans="1:11" x14ac:dyDescent="0.3">
      <c r="A209">
        <v>4</v>
      </c>
      <c r="B209" t="s">
        <v>13</v>
      </c>
      <c r="C209" t="s">
        <v>383</v>
      </c>
      <c r="D209">
        <v>2023.1</v>
      </c>
      <c r="E209" t="s">
        <v>8</v>
      </c>
      <c r="F209" t="s">
        <v>16</v>
      </c>
      <c r="G209" t="s">
        <v>10</v>
      </c>
      <c r="H209">
        <v>1.0000000297623046E-2</v>
      </c>
      <c r="I209">
        <v>-3.4924596548080444E-10</v>
      </c>
      <c r="J209">
        <v>9.9999999483770807E-3</v>
      </c>
      <c r="K209" t="s">
        <v>379</v>
      </c>
    </row>
    <row r="210" spans="1:11" x14ac:dyDescent="0.3">
      <c r="A210">
        <v>4</v>
      </c>
      <c r="B210" t="s">
        <v>13</v>
      </c>
      <c r="C210" t="s">
        <v>384</v>
      </c>
      <c r="D210">
        <v>2023.11</v>
      </c>
      <c r="E210" t="s">
        <v>8</v>
      </c>
      <c r="F210" t="s">
        <v>16</v>
      </c>
      <c r="G210" t="s">
        <v>10</v>
      </c>
      <c r="H210">
        <v>1.0000001185289875E-2</v>
      </c>
      <c r="I210">
        <v>-1.2951204553246498E-9</v>
      </c>
      <c r="J210">
        <v>9.9999998901694198E-3</v>
      </c>
      <c r="K210" t="s">
        <v>379</v>
      </c>
    </row>
    <row r="211" spans="1:11" x14ac:dyDescent="0.3">
      <c r="A211">
        <v>4</v>
      </c>
      <c r="B211" t="s">
        <v>13</v>
      </c>
      <c r="C211" t="s">
        <v>385</v>
      </c>
      <c r="D211">
        <v>2023.12</v>
      </c>
      <c r="E211" t="s">
        <v>8</v>
      </c>
      <c r="F211" t="s">
        <v>16</v>
      </c>
      <c r="G211" t="s">
        <v>10</v>
      </c>
      <c r="H211">
        <v>9.9999993617529981E-3</v>
      </c>
      <c r="I211">
        <v>5.893525667488575E-10</v>
      </c>
      <c r="J211">
        <v>9.9999999511055648E-3</v>
      </c>
      <c r="K211" t="s">
        <v>379</v>
      </c>
    </row>
    <row r="212" spans="1:11" x14ac:dyDescent="0.3">
      <c r="A212">
        <v>4</v>
      </c>
      <c r="B212" t="s">
        <v>13</v>
      </c>
      <c r="C212" t="s">
        <v>386</v>
      </c>
      <c r="D212">
        <v>2024.01</v>
      </c>
      <c r="E212" t="s">
        <v>8</v>
      </c>
      <c r="F212" t="s">
        <v>16</v>
      </c>
      <c r="G212" t="s">
        <v>10</v>
      </c>
      <c r="H212">
        <v>1.0000000584113877E-2</v>
      </c>
      <c r="I212">
        <v>-6.7666405811905861E-10</v>
      </c>
      <c r="J212">
        <v>9.9999999074498191E-3</v>
      </c>
      <c r="K212" t="s">
        <v>379</v>
      </c>
    </row>
    <row r="213" spans="1:11" x14ac:dyDescent="0.3">
      <c r="A213">
        <v>4</v>
      </c>
      <c r="B213" t="s">
        <v>13</v>
      </c>
      <c r="C213" t="s">
        <v>387</v>
      </c>
      <c r="D213">
        <v>2024.02</v>
      </c>
      <c r="E213" t="s">
        <v>8</v>
      </c>
      <c r="F213" t="s">
        <v>16</v>
      </c>
      <c r="G213" t="s">
        <v>10</v>
      </c>
      <c r="H213">
        <v>9.9999995618418325E-3</v>
      </c>
      <c r="I213">
        <v>4.2928149923682213E-10</v>
      </c>
      <c r="J213">
        <v>9.9999999911233317E-3</v>
      </c>
      <c r="K213" t="s">
        <v>379</v>
      </c>
    </row>
    <row r="214" spans="1:11" x14ac:dyDescent="0.3">
      <c r="A214">
        <v>4</v>
      </c>
      <c r="B214" t="s">
        <v>13</v>
      </c>
      <c r="C214" t="s">
        <v>388</v>
      </c>
      <c r="D214">
        <v>2024.03</v>
      </c>
      <c r="E214" t="s">
        <v>8</v>
      </c>
      <c r="F214" t="s">
        <v>16</v>
      </c>
      <c r="G214" t="s">
        <v>10</v>
      </c>
      <c r="H214">
        <v>1.0000000340369297E-2</v>
      </c>
      <c r="I214">
        <v>-4.6566128730773926E-10</v>
      </c>
      <c r="J214">
        <v>9.9999998747080099E-3</v>
      </c>
      <c r="K214" t="s">
        <v>379</v>
      </c>
    </row>
    <row r="215" spans="1:11" x14ac:dyDescent="0.3">
      <c r="A215">
        <v>4</v>
      </c>
      <c r="B215" t="s">
        <v>13</v>
      </c>
      <c r="C215" t="s">
        <v>389</v>
      </c>
      <c r="D215">
        <v>2024.04</v>
      </c>
      <c r="E215" t="s">
        <v>8</v>
      </c>
      <c r="F215" t="s">
        <v>16</v>
      </c>
      <c r="G215" t="s">
        <v>10</v>
      </c>
      <c r="H215">
        <v>9.9999999329156708E-3</v>
      </c>
      <c r="I215">
        <v>-1.1641532182693481E-10</v>
      </c>
      <c r="J215">
        <v>9.999999816500349E-3</v>
      </c>
      <c r="K215" t="s">
        <v>379</v>
      </c>
    </row>
    <row r="216" spans="1:11" x14ac:dyDescent="0.3">
      <c r="A216">
        <v>4</v>
      </c>
      <c r="B216" t="s">
        <v>13</v>
      </c>
      <c r="C216" t="s">
        <v>390</v>
      </c>
      <c r="D216">
        <v>2024.05</v>
      </c>
      <c r="E216" t="s">
        <v>8</v>
      </c>
      <c r="F216" t="s">
        <v>16</v>
      </c>
      <c r="G216" t="s">
        <v>10</v>
      </c>
      <c r="H216">
        <v>9.9999998501516529E-3</v>
      </c>
      <c r="I216">
        <v>-3.3651303965598345E-11</v>
      </c>
      <c r="J216">
        <v>9.999999816500349E-3</v>
      </c>
      <c r="K216" t="s">
        <v>379</v>
      </c>
    </row>
    <row r="217" spans="1:11" x14ac:dyDescent="0.3">
      <c r="A217">
        <v>4</v>
      </c>
      <c r="B217" t="s">
        <v>13</v>
      </c>
      <c r="C217" t="s">
        <v>391</v>
      </c>
      <c r="D217">
        <v>2024.06</v>
      </c>
      <c r="E217" t="s">
        <v>8</v>
      </c>
      <c r="F217" t="s">
        <v>16</v>
      </c>
      <c r="G217" t="s">
        <v>10</v>
      </c>
      <c r="H217">
        <v>9.9999997910344973E-3</v>
      </c>
      <c r="I217">
        <v>-2.0736479200422764E-10</v>
      </c>
      <c r="J217">
        <v>9.9999995836697053E-3</v>
      </c>
      <c r="K217" t="s">
        <v>379</v>
      </c>
    </row>
    <row r="218" spans="1:11" x14ac:dyDescent="0.3">
      <c r="A218">
        <v>4</v>
      </c>
      <c r="B218" t="s">
        <v>13</v>
      </c>
      <c r="C218" t="s">
        <v>471</v>
      </c>
      <c r="D218">
        <v>2024.07</v>
      </c>
      <c r="E218" t="s">
        <v>8</v>
      </c>
      <c r="F218" t="s">
        <v>16</v>
      </c>
      <c r="G218" t="s">
        <v>10</v>
      </c>
      <c r="H218">
        <v>9.999999438150553E-3</v>
      </c>
      <c r="I218">
        <v>-8.7311491370201111E-11</v>
      </c>
      <c r="J218">
        <v>9.9999993508390617E-3</v>
      </c>
      <c r="K218" t="s">
        <v>379</v>
      </c>
    </row>
    <row r="219" spans="1:11" x14ac:dyDescent="0.3">
      <c r="A219">
        <v>4</v>
      </c>
      <c r="B219" t="s">
        <v>13</v>
      </c>
      <c r="C219" t="s">
        <v>472</v>
      </c>
      <c r="D219">
        <v>2024.08</v>
      </c>
      <c r="E219" t="s">
        <v>8</v>
      </c>
      <c r="F219" t="s">
        <v>16</v>
      </c>
      <c r="G219" t="s">
        <v>10</v>
      </c>
      <c r="H219">
        <v>9.9999992598895915E-3</v>
      </c>
      <c r="I219">
        <v>3.2378011383116245E-10</v>
      </c>
      <c r="J219">
        <v>9.9999995836697053E-3</v>
      </c>
      <c r="K219" t="s">
        <v>379</v>
      </c>
    </row>
    <row r="220" spans="1:11" x14ac:dyDescent="0.3">
      <c r="A220">
        <v>4</v>
      </c>
      <c r="B220" t="s">
        <v>13</v>
      </c>
      <c r="C220" t="s">
        <v>473</v>
      </c>
      <c r="D220">
        <v>2024.09</v>
      </c>
      <c r="E220" t="s">
        <v>8</v>
      </c>
      <c r="F220" t="s">
        <v>16</v>
      </c>
      <c r="G220" t="s">
        <v>10</v>
      </c>
      <c r="H220">
        <v>9.9999995891266735E-3</v>
      </c>
      <c r="I220">
        <v>-5.4569682106375694E-12</v>
      </c>
      <c r="J220">
        <v>9.9999995836697053E-3</v>
      </c>
      <c r="K220" t="s">
        <v>379</v>
      </c>
    </row>
    <row r="221" spans="1:11" x14ac:dyDescent="0.3">
      <c r="A221">
        <v>4</v>
      </c>
      <c r="B221" t="s">
        <v>13</v>
      </c>
      <c r="C221" t="s">
        <v>474</v>
      </c>
      <c r="D221">
        <v>2024.1</v>
      </c>
      <c r="E221" t="s">
        <v>8</v>
      </c>
      <c r="F221" t="s">
        <v>16</v>
      </c>
      <c r="G221" t="s">
        <v>10</v>
      </c>
      <c r="H221">
        <v>9.9999992053199094E-3</v>
      </c>
      <c r="I221">
        <v>1.4551915228366852E-10</v>
      </c>
      <c r="J221">
        <v>9.9999993508390617E-3</v>
      </c>
      <c r="K221" t="s">
        <v>379</v>
      </c>
    </row>
    <row r="222" spans="1:11" x14ac:dyDescent="0.3">
      <c r="A222">
        <v>4</v>
      </c>
      <c r="B222" t="s">
        <v>13</v>
      </c>
      <c r="C222" t="s">
        <v>475</v>
      </c>
      <c r="D222">
        <v>2024.11</v>
      </c>
      <c r="E222" t="s">
        <v>8</v>
      </c>
      <c r="F222" t="s">
        <v>16</v>
      </c>
      <c r="G222" t="s">
        <v>10</v>
      </c>
      <c r="H222">
        <v>9.9999993199162418E-3</v>
      </c>
      <c r="I222">
        <v>3.092281986027956E-11</v>
      </c>
      <c r="J222">
        <v>9.9999993508390617E-3</v>
      </c>
      <c r="K222" t="s">
        <v>379</v>
      </c>
    </row>
    <row r="223" spans="1:11" x14ac:dyDescent="0.3">
      <c r="A223">
        <v>4</v>
      </c>
      <c r="B223" t="s">
        <v>13</v>
      </c>
      <c r="C223" t="s">
        <v>476</v>
      </c>
      <c r="D223">
        <v>2024.12</v>
      </c>
      <c r="E223" t="s">
        <v>8</v>
      </c>
      <c r="F223" t="s">
        <v>16</v>
      </c>
      <c r="G223" t="s">
        <v>10</v>
      </c>
      <c r="H223">
        <v>9.9999989342904883E-3</v>
      </c>
      <c r="I223">
        <v>4.1654857341200113E-10</v>
      </c>
      <c r="J223">
        <v>9.9999993508390617E-3</v>
      </c>
      <c r="K223" t="s">
        <v>379</v>
      </c>
    </row>
    <row r="224" spans="1:11" x14ac:dyDescent="0.3">
      <c r="A224">
        <v>4</v>
      </c>
      <c r="B224" t="s">
        <v>13</v>
      </c>
      <c r="C224" t="s">
        <v>477</v>
      </c>
      <c r="D224">
        <v>2025.01</v>
      </c>
      <c r="E224" t="s">
        <v>8</v>
      </c>
      <c r="F224" t="s">
        <v>16</v>
      </c>
      <c r="G224" t="s">
        <v>10</v>
      </c>
      <c r="H224">
        <v>9.9999992407902027E-3</v>
      </c>
      <c r="I224">
        <v>1.1004885891452432E-10</v>
      </c>
      <c r="J224">
        <v>9.9999993508390617E-3</v>
      </c>
      <c r="K224" t="s">
        <v>379</v>
      </c>
    </row>
    <row r="225" spans="1:11" x14ac:dyDescent="0.3">
      <c r="A225">
        <v>4</v>
      </c>
      <c r="B225" t="s">
        <v>13</v>
      </c>
      <c r="C225" t="s">
        <v>478</v>
      </c>
      <c r="D225">
        <v>2025.02</v>
      </c>
      <c r="E225" t="s">
        <v>8</v>
      </c>
      <c r="F225" t="s">
        <v>16</v>
      </c>
      <c r="G225" t="s">
        <v>10</v>
      </c>
      <c r="H225">
        <v>9.9999992162338458E-3</v>
      </c>
      <c r="I225">
        <v>1.3460521586239338E-10</v>
      </c>
      <c r="J225">
        <v>9.9999993508390617E-3</v>
      </c>
      <c r="K225" t="s">
        <v>379</v>
      </c>
    </row>
    <row r="226" spans="1:11" x14ac:dyDescent="0.3">
      <c r="A226">
        <v>4</v>
      </c>
      <c r="B226" t="s">
        <v>13</v>
      </c>
      <c r="C226" t="s">
        <v>479</v>
      </c>
      <c r="D226">
        <v>2025.03</v>
      </c>
      <c r="E226" t="s">
        <v>8</v>
      </c>
      <c r="F226" t="s">
        <v>16</v>
      </c>
      <c r="G226" t="s">
        <v>10</v>
      </c>
      <c r="H226">
        <v>9.9999995745747583E-3</v>
      </c>
      <c r="I226">
        <v>9.0949470177292824E-12</v>
      </c>
      <c r="J226">
        <v>9.9999995836697053E-3</v>
      </c>
      <c r="K226" t="s">
        <v>379</v>
      </c>
    </row>
    <row r="227" spans="1:11" x14ac:dyDescent="0.3">
      <c r="A227">
        <v>4</v>
      </c>
      <c r="B227" t="s">
        <v>13</v>
      </c>
      <c r="C227" t="s">
        <v>480</v>
      </c>
      <c r="D227">
        <v>2025.04</v>
      </c>
      <c r="E227" t="s">
        <v>8</v>
      </c>
      <c r="F227" t="s">
        <v>16</v>
      </c>
      <c r="G227" t="s">
        <v>10</v>
      </c>
      <c r="H227">
        <v>9.9999995982216205E-3</v>
      </c>
      <c r="I227">
        <v>-1.4551915228366852E-11</v>
      </c>
      <c r="J227">
        <v>9.9999995836697053E-3</v>
      </c>
      <c r="K227" t="s">
        <v>379</v>
      </c>
    </row>
    <row r="228" spans="1:11" x14ac:dyDescent="0.3">
      <c r="A228">
        <v>4</v>
      </c>
      <c r="B228" t="s">
        <v>13</v>
      </c>
      <c r="C228" t="s">
        <v>481</v>
      </c>
      <c r="D228">
        <v>2025.05</v>
      </c>
      <c r="E228" t="s">
        <v>8</v>
      </c>
      <c r="F228" t="s">
        <v>16</v>
      </c>
      <c r="G228" t="s">
        <v>10</v>
      </c>
      <c r="H228">
        <v>9.9999993799428921E-3</v>
      </c>
      <c r="I228">
        <v>-2.9103830456733704E-11</v>
      </c>
      <c r="J228">
        <v>9.9999993508390617E-3</v>
      </c>
      <c r="K228" t="s">
        <v>379</v>
      </c>
    </row>
    <row r="229" spans="1:11" x14ac:dyDescent="0.3">
      <c r="A229">
        <v>4</v>
      </c>
      <c r="B229" t="s">
        <v>13</v>
      </c>
      <c r="C229" t="s">
        <v>482</v>
      </c>
      <c r="D229">
        <v>2025.06</v>
      </c>
      <c r="E229" t="s">
        <v>8</v>
      </c>
      <c r="F229" t="s">
        <v>16</v>
      </c>
      <c r="G229" t="s">
        <v>10</v>
      </c>
      <c r="H229">
        <v>9.9999989433854353E-3</v>
      </c>
      <c r="I229">
        <v>1.7462298274040222E-10</v>
      </c>
      <c r="J229">
        <v>9.999999118008418E-3</v>
      </c>
      <c r="K229" t="s">
        <v>379</v>
      </c>
    </row>
    <row r="230" spans="1:11" x14ac:dyDescent="0.3">
      <c r="A230">
        <v>4</v>
      </c>
      <c r="B230" t="s">
        <v>13</v>
      </c>
      <c r="C230" t="s">
        <v>550</v>
      </c>
      <c r="D230">
        <v>2025.07</v>
      </c>
      <c r="E230" t="s">
        <v>8</v>
      </c>
      <c r="F230" t="s">
        <v>16</v>
      </c>
      <c r="G230" t="s">
        <v>10</v>
      </c>
      <c r="H230">
        <v>9.9999990416108631E-3</v>
      </c>
      <c r="I230">
        <v>7.6397554948925972E-11</v>
      </c>
      <c r="J230">
        <v>9.999999118008418E-3</v>
      </c>
      <c r="K230" t="s">
        <v>379</v>
      </c>
    </row>
    <row r="231" spans="1:11" x14ac:dyDescent="0.3">
      <c r="A231">
        <v>4</v>
      </c>
      <c r="B231" t="s">
        <v>13</v>
      </c>
      <c r="C231" t="s">
        <v>551</v>
      </c>
      <c r="D231">
        <v>2025.08</v>
      </c>
      <c r="E231" t="s">
        <v>8</v>
      </c>
      <c r="F231" t="s">
        <v>16</v>
      </c>
      <c r="G231" t="s">
        <v>10</v>
      </c>
      <c r="H231">
        <v>9.9999989652133081E-3</v>
      </c>
      <c r="I231">
        <v>3.8562575355172157E-10</v>
      </c>
      <c r="J231">
        <v>9.9999993508390617E-3</v>
      </c>
      <c r="K231" t="s">
        <v>379</v>
      </c>
    </row>
    <row r="232" spans="1:11" x14ac:dyDescent="0.3">
      <c r="A232">
        <v>4</v>
      </c>
      <c r="B232" t="s">
        <v>13</v>
      </c>
      <c r="C232" t="s">
        <v>552</v>
      </c>
      <c r="D232">
        <v>2025.09</v>
      </c>
      <c r="E232" t="s">
        <v>8</v>
      </c>
      <c r="F232" t="s">
        <v>16</v>
      </c>
      <c r="G232" t="s">
        <v>10</v>
      </c>
      <c r="H232">
        <v>9.9999993526580511E-3</v>
      </c>
      <c r="I232">
        <v>-1.8189894035458565E-12</v>
      </c>
      <c r="J232">
        <v>9.9999993508390617E-3</v>
      </c>
      <c r="K232" t="s">
        <v>379</v>
      </c>
    </row>
    <row r="233" spans="1:11" x14ac:dyDescent="0.3">
      <c r="A233">
        <v>4</v>
      </c>
      <c r="B233" t="s">
        <v>13</v>
      </c>
      <c r="C233" t="s">
        <v>553</v>
      </c>
      <c r="D233">
        <v>2025.1</v>
      </c>
      <c r="E233" t="s">
        <v>8</v>
      </c>
      <c r="F233" t="s">
        <v>16</v>
      </c>
      <c r="G233" t="s">
        <v>10</v>
      </c>
      <c r="H233">
        <v>9.9999993508390617E-3</v>
      </c>
      <c r="J233">
        <v>9.9999993508390617E-3</v>
      </c>
      <c r="K233" t="s">
        <v>379</v>
      </c>
    </row>
    <row r="234" spans="1:11" x14ac:dyDescent="0.3">
      <c r="A234">
        <v>4</v>
      </c>
      <c r="B234" t="s">
        <v>13</v>
      </c>
      <c r="C234" t="s">
        <v>554</v>
      </c>
      <c r="D234">
        <v>2025.11</v>
      </c>
      <c r="E234" t="s">
        <v>8</v>
      </c>
      <c r="F234" t="s">
        <v>16</v>
      </c>
      <c r="G234" t="s">
        <v>10</v>
      </c>
      <c r="H234">
        <v>9.9999993508390617E-3</v>
      </c>
      <c r="J234">
        <v>9.9999993508390617E-3</v>
      </c>
      <c r="K234" t="s">
        <v>379</v>
      </c>
    </row>
    <row r="235" spans="1:11" x14ac:dyDescent="0.3">
      <c r="A235">
        <v>4</v>
      </c>
      <c r="B235" t="s">
        <v>13</v>
      </c>
      <c r="C235" t="s">
        <v>555</v>
      </c>
      <c r="D235">
        <v>2025.12</v>
      </c>
      <c r="E235" t="s">
        <v>8</v>
      </c>
      <c r="F235" t="s">
        <v>16</v>
      </c>
      <c r="G235" t="s">
        <v>10</v>
      </c>
      <c r="H235">
        <v>9.9999993508390617E-3</v>
      </c>
      <c r="J235">
        <v>9.9999993508390617E-3</v>
      </c>
      <c r="K235" t="s">
        <v>379</v>
      </c>
    </row>
    <row r="236" spans="1:11" x14ac:dyDescent="0.3">
      <c r="A236">
        <v>4</v>
      </c>
      <c r="B236" t="s">
        <v>13</v>
      </c>
      <c r="C236" t="s">
        <v>556</v>
      </c>
      <c r="D236">
        <v>2026.01</v>
      </c>
      <c r="E236" t="s">
        <v>8</v>
      </c>
      <c r="F236" t="s">
        <v>16</v>
      </c>
      <c r="G236" t="s">
        <v>10</v>
      </c>
      <c r="H236">
        <v>9.9999993508390617E-3</v>
      </c>
      <c r="J236">
        <v>9.9999993508390617E-3</v>
      </c>
      <c r="K236" t="s">
        <v>379</v>
      </c>
    </row>
    <row r="237" spans="1:11" x14ac:dyDescent="0.3">
      <c r="A237">
        <v>4</v>
      </c>
      <c r="B237" t="s">
        <v>13</v>
      </c>
      <c r="C237" t="s">
        <v>557</v>
      </c>
      <c r="D237">
        <v>2026.02</v>
      </c>
      <c r="E237" t="s">
        <v>8</v>
      </c>
      <c r="F237" t="s">
        <v>16</v>
      </c>
      <c r="G237" t="s">
        <v>10</v>
      </c>
      <c r="H237">
        <v>9.9999993508390617E-3</v>
      </c>
      <c r="J237">
        <v>9.9999993508390617E-3</v>
      </c>
      <c r="K237" t="s">
        <v>379</v>
      </c>
    </row>
    <row r="238" spans="1:11" x14ac:dyDescent="0.3">
      <c r="A238">
        <v>4</v>
      </c>
      <c r="B238" t="s">
        <v>13</v>
      </c>
      <c r="C238" t="s">
        <v>558</v>
      </c>
      <c r="D238">
        <v>2026.03</v>
      </c>
      <c r="E238" t="s">
        <v>8</v>
      </c>
      <c r="F238" t="s">
        <v>16</v>
      </c>
      <c r="G238" t="s">
        <v>10</v>
      </c>
      <c r="H238">
        <v>9.9999993508390617E-3</v>
      </c>
      <c r="J238">
        <v>9.9999993508390617E-3</v>
      </c>
      <c r="K238" t="s">
        <v>379</v>
      </c>
    </row>
    <row r="239" spans="1:11" x14ac:dyDescent="0.3">
      <c r="A239">
        <v>4</v>
      </c>
      <c r="B239" t="s">
        <v>13</v>
      </c>
      <c r="C239" t="s">
        <v>559</v>
      </c>
      <c r="D239">
        <v>2026.04</v>
      </c>
      <c r="E239" t="s">
        <v>8</v>
      </c>
      <c r="F239" t="s">
        <v>16</v>
      </c>
      <c r="G239" t="s">
        <v>10</v>
      </c>
      <c r="H239">
        <v>9.9999993508390617E-3</v>
      </c>
      <c r="J239">
        <v>9.9999993508390617E-3</v>
      </c>
      <c r="K239" t="s">
        <v>379</v>
      </c>
    </row>
    <row r="240" spans="1:11" x14ac:dyDescent="0.3">
      <c r="A240">
        <v>4</v>
      </c>
      <c r="B240" t="s">
        <v>13</v>
      </c>
      <c r="C240" t="s">
        <v>560</v>
      </c>
      <c r="D240">
        <v>2026.05</v>
      </c>
      <c r="E240" t="s">
        <v>8</v>
      </c>
      <c r="F240" t="s">
        <v>16</v>
      </c>
      <c r="G240" t="s">
        <v>10</v>
      </c>
      <c r="H240">
        <v>9.9999993508390617E-3</v>
      </c>
      <c r="J240">
        <v>9.9999993508390617E-3</v>
      </c>
      <c r="K240" t="s">
        <v>379</v>
      </c>
    </row>
    <row r="241" spans="1:11" x14ac:dyDescent="0.3">
      <c r="A241">
        <v>4</v>
      </c>
      <c r="B241" t="s">
        <v>13</v>
      </c>
      <c r="C241" t="s">
        <v>561</v>
      </c>
      <c r="D241">
        <v>2026.06</v>
      </c>
      <c r="E241" t="s">
        <v>8</v>
      </c>
      <c r="F241" t="s">
        <v>16</v>
      </c>
      <c r="G241" t="s">
        <v>10</v>
      </c>
      <c r="H241">
        <v>9.9999993508390617E-3</v>
      </c>
      <c r="J241">
        <v>9.9999993508390617E-3</v>
      </c>
      <c r="K241" t="s">
        <v>379</v>
      </c>
    </row>
    <row r="242" spans="1:11" x14ac:dyDescent="0.3">
      <c r="A242">
        <v>5</v>
      </c>
      <c r="B242" t="s">
        <v>14</v>
      </c>
      <c r="C242" t="s">
        <v>295</v>
      </c>
      <c r="D242">
        <v>2022.07</v>
      </c>
      <c r="E242" t="s">
        <v>8</v>
      </c>
      <c r="F242" t="s">
        <v>16</v>
      </c>
      <c r="G242" t="s">
        <v>10</v>
      </c>
      <c r="H242">
        <v>0</v>
      </c>
      <c r="I242">
        <v>0</v>
      </c>
      <c r="J242">
        <v>0</v>
      </c>
      <c r="K242" t="s">
        <v>379</v>
      </c>
    </row>
    <row r="243" spans="1:11" x14ac:dyDescent="0.3">
      <c r="A243">
        <v>5</v>
      </c>
      <c r="B243" t="s">
        <v>14</v>
      </c>
      <c r="C243" t="s">
        <v>301</v>
      </c>
      <c r="D243">
        <v>2022.08</v>
      </c>
      <c r="E243" t="s">
        <v>8</v>
      </c>
      <c r="F243" t="s">
        <v>16</v>
      </c>
      <c r="G243" t="s">
        <v>10</v>
      </c>
      <c r="H243">
        <v>0</v>
      </c>
      <c r="I243">
        <v>0</v>
      </c>
      <c r="J243">
        <v>0</v>
      </c>
      <c r="K243" t="s">
        <v>379</v>
      </c>
    </row>
    <row r="244" spans="1:11" x14ac:dyDescent="0.3">
      <c r="A244">
        <v>5</v>
      </c>
      <c r="B244" t="s">
        <v>14</v>
      </c>
      <c r="C244" t="s">
        <v>304</v>
      </c>
      <c r="D244">
        <v>2022.09</v>
      </c>
      <c r="E244" t="s">
        <v>8</v>
      </c>
      <c r="F244" t="s">
        <v>16</v>
      </c>
      <c r="G244" t="s">
        <v>10</v>
      </c>
      <c r="H244">
        <v>0</v>
      </c>
      <c r="J244">
        <v>0</v>
      </c>
      <c r="K244" t="s">
        <v>379</v>
      </c>
    </row>
    <row r="245" spans="1:11" x14ac:dyDescent="0.3">
      <c r="A245">
        <v>5</v>
      </c>
      <c r="B245" t="s">
        <v>14</v>
      </c>
      <c r="C245" t="s">
        <v>308</v>
      </c>
      <c r="D245">
        <v>2022.1</v>
      </c>
      <c r="E245" t="s">
        <v>8</v>
      </c>
      <c r="F245" t="s">
        <v>16</v>
      </c>
      <c r="G245" t="s">
        <v>10</v>
      </c>
      <c r="H245">
        <v>0</v>
      </c>
      <c r="J245">
        <v>0</v>
      </c>
      <c r="K245" t="s">
        <v>379</v>
      </c>
    </row>
    <row r="246" spans="1:11" x14ac:dyDescent="0.3">
      <c r="A246">
        <v>5</v>
      </c>
      <c r="B246" t="s">
        <v>14</v>
      </c>
      <c r="C246" t="s">
        <v>313</v>
      </c>
      <c r="D246">
        <v>2022.11</v>
      </c>
      <c r="E246" t="s">
        <v>8</v>
      </c>
      <c r="F246" t="s">
        <v>16</v>
      </c>
      <c r="G246" t="s">
        <v>10</v>
      </c>
      <c r="H246">
        <v>0</v>
      </c>
      <c r="J246">
        <v>0</v>
      </c>
      <c r="K246" t="s">
        <v>379</v>
      </c>
    </row>
    <row r="247" spans="1:11" x14ac:dyDescent="0.3">
      <c r="A247">
        <v>5</v>
      </c>
      <c r="B247" t="s">
        <v>14</v>
      </c>
      <c r="C247" t="s">
        <v>317</v>
      </c>
      <c r="D247">
        <v>2022.12</v>
      </c>
      <c r="E247" t="s">
        <v>8</v>
      </c>
      <c r="F247" t="s">
        <v>16</v>
      </c>
      <c r="G247" t="s">
        <v>10</v>
      </c>
      <c r="H247">
        <v>0</v>
      </c>
      <c r="J247">
        <v>0</v>
      </c>
      <c r="K247" t="s">
        <v>379</v>
      </c>
    </row>
    <row r="248" spans="1:11" x14ac:dyDescent="0.3">
      <c r="A248">
        <v>5</v>
      </c>
      <c r="B248" t="s">
        <v>14</v>
      </c>
      <c r="C248" t="s">
        <v>320</v>
      </c>
      <c r="D248">
        <v>2023.01</v>
      </c>
      <c r="E248" t="s">
        <v>8</v>
      </c>
      <c r="F248" t="s">
        <v>16</v>
      </c>
      <c r="G248" t="s">
        <v>10</v>
      </c>
      <c r="H248">
        <v>0</v>
      </c>
      <c r="J248">
        <v>0</v>
      </c>
      <c r="K248" t="s">
        <v>379</v>
      </c>
    </row>
    <row r="249" spans="1:11" x14ac:dyDescent="0.3">
      <c r="A249">
        <v>5</v>
      </c>
      <c r="B249" t="s">
        <v>14</v>
      </c>
      <c r="C249" t="s">
        <v>325</v>
      </c>
      <c r="D249">
        <v>2023.02</v>
      </c>
      <c r="E249" t="s">
        <v>8</v>
      </c>
      <c r="F249" t="s">
        <v>16</v>
      </c>
      <c r="G249" t="s">
        <v>10</v>
      </c>
      <c r="H249">
        <v>0</v>
      </c>
      <c r="J249">
        <v>0</v>
      </c>
      <c r="K249" t="s">
        <v>379</v>
      </c>
    </row>
    <row r="250" spans="1:11" x14ac:dyDescent="0.3">
      <c r="A250">
        <v>5</v>
      </c>
      <c r="B250" t="s">
        <v>14</v>
      </c>
      <c r="C250" t="s">
        <v>328</v>
      </c>
      <c r="D250">
        <v>2023.03</v>
      </c>
      <c r="E250" t="s">
        <v>8</v>
      </c>
      <c r="F250" t="s">
        <v>16</v>
      </c>
      <c r="G250" t="s">
        <v>10</v>
      </c>
      <c r="H250">
        <v>0</v>
      </c>
      <c r="J250">
        <v>0</v>
      </c>
      <c r="K250" t="s">
        <v>379</v>
      </c>
    </row>
    <row r="251" spans="1:11" x14ac:dyDescent="0.3">
      <c r="A251">
        <v>5</v>
      </c>
      <c r="B251" t="s">
        <v>14</v>
      </c>
      <c r="C251" t="s">
        <v>331</v>
      </c>
      <c r="D251">
        <v>2023.04</v>
      </c>
      <c r="E251" t="s">
        <v>8</v>
      </c>
      <c r="F251" t="s">
        <v>16</v>
      </c>
      <c r="G251" t="s">
        <v>10</v>
      </c>
      <c r="H251">
        <v>0</v>
      </c>
      <c r="J251">
        <v>0</v>
      </c>
      <c r="K251" t="s">
        <v>379</v>
      </c>
    </row>
    <row r="252" spans="1:11" x14ac:dyDescent="0.3">
      <c r="A252">
        <v>5</v>
      </c>
      <c r="B252" t="s">
        <v>14</v>
      </c>
      <c r="C252" t="s">
        <v>333</v>
      </c>
      <c r="D252">
        <v>2023.05</v>
      </c>
      <c r="E252" t="s">
        <v>8</v>
      </c>
      <c r="F252" t="s">
        <v>16</v>
      </c>
      <c r="G252" t="s">
        <v>10</v>
      </c>
      <c r="H252">
        <v>0</v>
      </c>
      <c r="J252">
        <v>0</v>
      </c>
      <c r="K252" t="s">
        <v>379</v>
      </c>
    </row>
    <row r="253" spans="1:11" x14ac:dyDescent="0.3">
      <c r="A253">
        <v>5</v>
      </c>
      <c r="B253" t="s">
        <v>14</v>
      </c>
      <c r="C253" t="s">
        <v>342</v>
      </c>
      <c r="D253">
        <v>2023.06</v>
      </c>
      <c r="E253" t="s">
        <v>8</v>
      </c>
      <c r="F253" t="s">
        <v>16</v>
      </c>
      <c r="G253" t="s">
        <v>10</v>
      </c>
      <c r="H253">
        <v>0</v>
      </c>
      <c r="J253">
        <v>0</v>
      </c>
      <c r="K253" t="s">
        <v>379</v>
      </c>
    </row>
    <row r="254" spans="1:11" x14ac:dyDescent="0.3">
      <c r="A254">
        <v>5</v>
      </c>
      <c r="B254" t="s">
        <v>14</v>
      </c>
      <c r="C254" t="s">
        <v>346</v>
      </c>
      <c r="D254">
        <v>2023.07</v>
      </c>
      <c r="E254" t="s">
        <v>8</v>
      </c>
      <c r="F254" t="s">
        <v>16</v>
      </c>
      <c r="G254" t="s">
        <v>10</v>
      </c>
      <c r="H254">
        <v>0</v>
      </c>
      <c r="J254">
        <v>0</v>
      </c>
      <c r="K254" t="s">
        <v>379</v>
      </c>
    </row>
    <row r="255" spans="1:11" x14ac:dyDescent="0.3">
      <c r="A255">
        <v>5</v>
      </c>
      <c r="B255" t="s">
        <v>14</v>
      </c>
      <c r="C255" t="s">
        <v>347</v>
      </c>
      <c r="D255">
        <v>2023.08</v>
      </c>
      <c r="E255" t="s">
        <v>8</v>
      </c>
      <c r="F255" t="s">
        <v>16</v>
      </c>
      <c r="G255" t="s">
        <v>10</v>
      </c>
      <c r="H255">
        <v>0</v>
      </c>
      <c r="J255">
        <v>0</v>
      </c>
      <c r="K255" t="s">
        <v>379</v>
      </c>
    </row>
    <row r="256" spans="1:11" x14ac:dyDescent="0.3">
      <c r="A256">
        <v>5</v>
      </c>
      <c r="B256" t="s">
        <v>14</v>
      </c>
      <c r="C256" t="s">
        <v>382</v>
      </c>
      <c r="D256">
        <v>2023.09</v>
      </c>
      <c r="E256" t="s">
        <v>8</v>
      </c>
      <c r="F256" t="s">
        <v>16</v>
      </c>
      <c r="G256" t="s">
        <v>10</v>
      </c>
      <c r="H256">
        <v>0</v>
      </c>
      <c r="J256">
        <v>0</v>
      </c>
      <c r="K256" t="s">
        <v>379</v>
      </c>
    </row>
    <row r="257" spans="1:11" x14ac:dyDescent="0.3">
      <c r="A257">
        <v>5</v>
      </c>
      <c r="B257" t="s">
        <v>14</v>
      </c>
      <c r="C257" t="s">
        <v>383</v>
      </c>
      <c r="D257">
        <v>2023.1</v>
      </c>
      <c r="E257" t="s">
        <v>8</v>
      </c>
      <c r="F257" t="s">
        <v>16</v>
      </c>
      <c r="G257" t="s">
        <v>10</v>
      </c>
      <c r="H257">
        <v>0</v>
      </c>
      <c r="J257">
        <v>0</v>
      </c>
      <c r="K257" t="s">
        <v>379</v>
      </c>
    </row>
    <row r="258" spans="1:11" x14ac:dyDescent="0.3">
      <c r="A258">
        <v>5</v>
      </c>
      <c r="B258" t="s">
        <v>14</v>
      </c>
      <c r="C258" t="s">
        <v>384</v>
      </c>
      <c r="D258">
        <v>2023.11</v>
      </c>
      <c r="E258" t="s">
        <v>8</v>
      </c>
      <c r="F258" t="s">
        <v>16</v>
      </c>
      <c r="G258" t="s">
        <v>10</v>
      </c>
      <c r="H258">
        <v>0</v>
      </c>
      <c r="J258">
        <v>0</v>
      </c>
      <c r="K258" t="s">
        <v>379</v>
      </c>
    </row>
    <row r="259" spans="1:11" x14ac:dyDescent="0.3">
      <c r="A259">
        <v>5</v>
      </c>
      <c r="B259" t="s">
        <v>14</v>
      </c>
      <c r="C259" t="s">
        <v>385</v>
      </c>
      <c r="D259">
        <v>2023.12</v>
      </c>
      <c r="E259" t="s">
        <v>8</v>
      </c>
      <c r="F259" t="s">
        <v>16</v>
      </c>
      <c r="G259" t="s">
        <v>10</v>
      </c>
      <c r="H259">
        <v>0</v>
      </c>
      <c r="J259">
        <v>0</v>
      </c>
      <c r="K259" t="s">
        <v>379</v>
      </c>
    </row>
    <row r="260" spans="1:11" x14ac:dyDescent="0.3">
      <c r="A260">
        <v>5</v>
      </c>
      <c r="B260" t="s">
        <v>14</v>
      </c>
      <c r="C260" t="s">
        <v>386</v>
      </c>
      <c r="D260">
        <v>2024.01</v>
      </c>
      <c r="E260" t="s">
        <v>8</v>
      </c>
      <c r="F260" t="s">
        <v>16</v>
      </c>
      <c r="G260" t="s">
        <v>10</v>
      </c>
      <c r="H260">
        <v>0</v>
      </c>
      <c r="J260">
        <v>0</v>
      </c>
      <c r="K260" t="s">
        <v>379</v>
      </c>
    </row>
    <row r="261" spans="1:11" x14ac:dyDescent="0.3">
      <c r="A261">
        <v>5</v>
      </c>
      <c r="B261" t="s">
        <v>14</v>
      </c>
      <c r="C261" t="s">
        <v>387</v>
      </c>
      <c r="D261">
        <v>2024.02</v>
      </c>
      <c r="E261" t="s">
        <v>8</v>
      </c>
      <c r="F261" t="s">
        <v>16</v>
      </c>
      <c r="G261" t="s">
        <v>10</v>
      </c>
      <c r="H261">
        <v>0</v>
      </c>
      <c r="J261">
        <v>0</v>
      </c>
      <c r="K261" t="s">
        <v>379</v>
      </c>
    </row>
    <row r="262" spans="1:11" x14ac:dyDescent="0.3">
      <c r="A262">
        <v>5</v>
      </c>
      <c r="B262" t="s">
        <v>14</v>
      </c>
      <c r="C262" t="s">
        <v>388</v>
      </c>
      <c r="D262">
        <v>2024.03</v>
      </c>
      <c r="E262" t="s">
        <v>8</v>
      </c>
      <c r="F262" t="s">
        <v>16</v>
      </c>
      <c r="G262" t="s">
        <v>10</v>
      </c>
      <c r="H262">
        <v>0</v>
      </c>
      <c r="J262">
        <v>0</v>
      </c>
      <c r="K262" t="s">
        <v>379</v>
      </c>
    </row>
    <row r="263" spans="1:11" x14ac:dyDescent="0.3">
      <c r="A263">
        <v>5</v>
      </c>
      <c r="B263" t="s">
        <v>14</v>
      </c>
      <c r="C263" t="s">
        <v>389</v>
      </c>
      <c r="D263">
        <v>2024.04</v>
      </c>
      <c r="E263" t="s">
        <v>8</v>
      </c>
      <c r="F263" t="s">
        <v>16</v>
      </c>
      <c r="G263" t="s">
        <v>10</v>
      </c>
      <c r="H263">
        <v>0</v>
      </c>
      <c r="J263">
        <v>0</v>
      </c>
      <c r="K263" t="s">
        <v>379</v>
      </c>
    </row>
    <row r="264" spans="1:11" x14ac:dyDescent="0.3">
      <c r="A264">
        <v>5</v>
      </c>
      <c r="B264" t="s">
        <v>14</v>
      </c>
      <c r="C264" t="s">
        <v>390</v>
      </c>
      <c r="D264">
        <v>2024.05</v>
      </c>
      <c r="E264" t="s">
        <v>8</v>
      </c>
      <c r="F264" t="s">
        <v>16</v>
      </c>
      <c r="G264" t="s">
        <v>10</v>
      </c>
      <c r="H264">
        <v>0</v>
      </c>
      <c r="J264">
        <v>0</v>
      </c>
      <c r="K264" t="s">
        <v>379</v>
      </c>
    </row>
    <row r="265" spans="1:11" x14ac:dyDescent="0.3">
      <c r="A265">
        <v>5</v>
      </c>
      <c r="B265" t="s">
        <v>14</v>
      </c>
      <c r="C265" t="s">
        <v>391</v>
      </c>
      <c r="D265">
        <v>2024.06</v>
      </c>
      <c r="E265" t="s">
        <v>8</v>
      </c>
      <c r="F265" t="s">
        <v>16</v>
      </c>
      <c r="G265" t="s">
        <v>10</v>
      </c>
      <c r="H265">
        <v>0</v>
      </c>
      <c r="J265">
        <v>0</v>
      </c>
      <c r="K265" t="s">
        <v>379</v>
      </c>
    </row>
    <row r="266" spans="1:11" x14ac:dyDescent="0.3">
      <c r="A266">
        <v>5</v>
      </c>
      <c r="B266" t="s">
        <v>14</v>
      </c>
      <c r="C266" t="s">
        <v>471</v>
      </c>
      <c r="D266">
        <v>2024.07</v>
      </c>
      <c r="E266" t="s">
        <v>8</v>
      </c>
      <c r="F266" t="s">
        <v>16</v>
      </c>
      <c r="G266" t="s">
        <v>10</v>
      </c>
      <c r="H266">
        <v>0</v>
      </c>
      <c r="J266">
        <v>0</v>
      </c>
      <c r="K266" t="s">
        <v>379</v>
      </c>
    </row>
    <row r="267" spans="1:11" x14ac:dyDescent="0.3">
      <c r="A267">
        <v>5</v>
      </c>
      <c r="B267" t="s">
        <v>14</v>
      </c>
      <c r="C267" t="s">
        <v>472</v>
      </c>
      <c r="D267">
        <v>2024.08</v>
      </c>
      <c r="E267" t="s">
        <v>8</v>
      </c>
      <c r="F267" t="s">
        <v>16</v>
      </c>
      <c r="G267" t="s">
        <v>10</v>
      </c>
      <c r="H267">
        <v>0</v>
      </c>
      <c r="J267">
        <v>0</v>
      </c>
      <c r="K267" t="s">
        <v>379</v>
      </c>
    </row>
    <row r="268" spans="1:11" x14ac:dyDescent="0.3">
      <c r="A268">
        <v>5</v>
      </c>
      <c r="B268" t="s">
        <v>14</v>
      </c>
      <c r="C268" t="s">
        <v>473</v>
      </c>
      <c r="D268">
        <v>2024.09</v>
      </c>
      <c r="E268" t="s">
        <v>8</v>
      </c>
      <c r="F268" t="s">
        <v>16</v>
      </c>
      <c r="G268" t="s">
        <v>10</v>
      </c>
      <c r="H268">
        <v>0</v>
      </c>
      <c r="J268">
        <v>0</v>
      </c>
      <c r="K268" t="s">
        <v>379</v>
      </c>
    </row>
    <row r="269" spans="1:11" x14ac:dyDescent="0.3">
      <c r="A269">
        <v>5</v>
      </c>
      <c r="B269" t="s">
        <v>14</v>
      </c>
      <c r="C269" t="s">
        <v>474</v>
      </c>
      <c r="D269">
        <v>2024.1</v>
      </c>
      <c r="E269" t="s">
        <v>8</v>
      </c>
      <c r="F269" t="s">
        <v>16</v>
      </c>
      <c r="G269" t="s">
        <v>10</v>
      </c>
      <c r="H269">
        <v>0</v>
      </c>
      <c r="J269">
        <v>0</v>
      </c>
      <c r="K269" t="s">
        <v>379</v>
      </c>
    </row>
    <row r="270" spans="1:11" x14ac:dyDescent="0.3">
      <c r="A270">
        <v>5</v>
      </c>
      <c r="B270" t="s">
        <v>14</v>
      </c>
      <c r="C270" t="s">
        <v>475</v>
      </c>
      <c r="D270">
        <v>2024.11</v>
      </c>
      <c r="E270" t="s">
        <v>8</v>
      </c>
      <c r="F270" t="s">
        <v>16</v>
      </c>
      <c r="G270" t="s">
        <v>10</v>
      </c>
      <c r="H270">
        <v>0</v>
      </c>
      <c r="J270">
        <v>0</v>
      </c>
      <c r="K270" t="s">
        <v>379</v>
      </c>
    </row>
    <row r="271" spans="1:11" x14ac:dyDescent="0.3">
      <c r="A271">
        <v>5</v>
      </c>
      <c r="B271" t="s">
        <v>14</v>
      </c>
      <c r="C271" t="s">
        <v>476</v>
      </c>
      <c r="D271">
        <v>2024.12</v>
      </c>
      <c r="E271" t="s">
        <v>8</v>
      </c>
      <c r="F271" t="s">
        <v>16</v>
      </c>
      <c r="G271" t="s">
        <v>10</v>
      </c>
      <c r="H271">
        <v>0</v>
      </c>
      <c r="J271">
        <v>0</v>
      </c>
      <c r="K271" t="s">
        <v>379</v>
      </c>
    </row>
    <row r="272" spans="1:11" x14ac:dyDescent="0.3">
      <c r="A272">
        <v>5</v>
      </c>
      <c r="B272" t="s">
        <v>14</v>
      </c>
      <c r="C272" t="s">
        <v>477</v>
      </c>
      <c r="D272">
        <v>2025.01</v>
      </c>
      <c r="E272" t="s">
        <v>8</v>
      </c>
      <c r="F272" t="s">
        <v>16</v>
      </c>
      <c r="G272" t="s">
        <v>10</v>
      </c>
      <c r="H272">
        <v>0</v>
      </c>
      <c r="J272">
        <v>0</v>
      </c>
      <c r="K272" t="s">
        <v>379</v>
      </c>
    </row>
    <row r="273" spans="1:11" x14ac:dyDescent="0.3">
      <c r="A273">
        <v>5</v>
      </c>
      <c r="B273" t="s">
        <v>14</v>
      </c>
      <c r="C273" t="s">
        <v>478</v>
      </c>
      <c r="D273">
        <v>2025.02</v>
      </c>
      <c r="E273" t="s">
        <v>8</v>
      </c>
      <c r="F273" t="s">
        <v>16</v>
      </c>
      <c r="G273" t="s">
        <v>10</v>
      </c>
      <c r="H273">
        <v>0</v>
      </c>
      <c r="J273">
        <v>0</v>
      </c>
      <c r="K273" t="s">
        <v>379</v>
      </c>
    </row>
    <row r="274" spans="1:11" x14ac:dyDescent="0.3">
      <c r="A274">
        <v>5</v>
      </c>
      <c r="B274" t="s">
        <v>14</v>
      </c>
      <c r="C274" t="s">
        <v>479</v>
      </c>
      <c r="D274">
        <v>2025.03</v>
      </c>
      <c r="E274" t="s">
        <v>8</v>
      </c>
      <c r="F274" t="s">
        <v>16</v>
      </c>
      <c r="G274" t="s">
        <v>10</v>
      </c>
      <c r="H274">
        <v>0</v>
      </c>
      <c r="J274">
        <v>0</v>
      </c>
      <c r="K274" t="s">
        <v>379</v>
      </c>
    </row>
    <row r="275" spans="1:11" x14ac:dyDescent="0.3">
      <c r="A275">
        <v>5</v>
      </c>
      <c r="B275" t="s">
        <v>14</v>
      </c>
      <c r="C275" t="s">
        <v>480</v>
      </c>
      <c r="D275">
        <v>2025.04</v>
      </c>
      <c r="E275" t="s">
        <v>8</v>
      </c>
      <c r="F275" t="s">
        <v>16</v>
      </c>
      <c r="G275" t="s">
        <v>10</v>
      </c>
      <c r="H275">
        <v>0</v>
      </c>
      <c r="J275">
        <v>0</v>
      </c>
      <c r="K275" t="s">
        <v>379</v>
      </c>
    </row>
    <row r="276" spans="1:11" x14ac:dyDescent="0.3">
      <c r="A276">
        <v>5</v>
      </c>
      <c r="B276" t="s">
        <v>14</v>
      </c>
      <c r="C276" t="s">
        <v>481</v>
      </c>
      <c r="D276">
        <v>2025.05</v>
      </c>
      <c r="E276" t="s">
        <v>8</v>
      </c>
      <c r="F276" t="s">
        <v>16</v>
      </c>
      <c r="G276" t="s">
        <v>10</v>
      </c>
      <c r="H276">
        <v>0</v>
      </c>
      <c r="J276">
        <v>0</v>
      </c>
      <c r="K276" t="s">
        <v>379</v>
      </c>
    </row>
    <row r="277" spans="1:11" x14ac:dyDescent="0.3">
      <c r="A277">
        <v>5</v>
      </c>
      <c r="B277" t="s">
        <v>14</v>
      </c>
      <c r="C277" t="s">
        <v>482</v>
      </c>
      <c r="D277">
        <v>2025.06</v>
      </c>
      <c r="E277" t="s">
        <v>8</v>
      </c>
      <c r="F277" t="s">
        <v>16</v>
      </c>
      <c r="G277" t="s">
        <v>10</v>
      </c>
      <c r="H277">
        <v>0</v>
      </c>
      <c r="J277">
        <v>0</v>
      </c>
      <c r="K277" t="s">
        <v>379</v>
      </c>
    </row>
    <row r="278" spans="1:11" x14ac:dyDescent="0.3">
      <c r="A278">
        <v>5</v>
      </c>
      <c r="B278" t="s">
        <v>14</v>
      </c>
      <c r="C278" t="s">
        <v>550</v>
      </c>
      <c r="D278">
        <v>2025.07</v>
      </c>
      <c r="E278" t="s">
        <v>8</v>
      </c>
      <c r="F278" t="s">
        <v>16</v>
      </c>
      <c r="G278" t="s">
        <v>10</v>
      </c>
      <c r="H278">
        <v>0</v>
      </c>
      <c r="J278">
        <v>0</v>
      </c>
      <c r="K278" t="s">
        <v>379</v>
      </c>
    </row>
    <row r="279" spans="1:11" x14ac:dyDescent="0.3">
      <c r="A279">
        <v>5</v>
      </c>
      <c r="B279" t="s">
        <v>14</v>
      </c>
      <c r="C279" t="s">
        <v>551</v>
      </c>
      <c r="D279">
        <v>2025.08</v>
      </c>
      <c r="E279" t="s">
        <v>8</v>
      </c>
      <c r="F279" t="s">
        <v>16</v>
      </c>
      <c r="G279" t="s">
        <v>10</v>
      </c>
      <c r="H279">
        <v>0</v>
      </c>
      <c r="J279">
        <v>0</v>
      </c>
      <c r="K279" t="s">
        <v>379</v>
      </c>
    </row>
    <row r="280" spans="1:11" x14ac:dyDescent="0.3">
      <c r="A280">
        <v>5</v>
      </c>
      <c r="B280" t="s">
        <v>14</v>
      </c>
      <c r="C280" t="s">
        <v>552</v>
      </c>
      <c r="D280">
        <v>2025.09</v>
      </c>
      <c r="E280" t="s">
        <v>8</v>
      </c>
      <c r="F280" t="s">
        <v>16</v>
      </c>
      <c r="G280" t="s">
        <v>10</v>
      </c>
      <c r="H280">
        <v>0</v>
      </c>
      <c r="J280">
        <v>0</v>
      </c>
      <c r="K280" t="s">
        <v>379</v>
      </c>
    </row>
    <row r="281" spans="1:11" x14ac:dyDescent="0.3">
      <c r="A281">
        <v>5</v>
      </c>
      <c r="B281" t="s">
        <v>14</v>
      </c>
      <c r="C281" t="s">
        <v>553</v>
      </c>
      <c r="D281">
        <v>2025.1</v>
      </c>
      <c r="E281" t="s">
        <v>8</v>
      </c>
      <c r="F281" t="s">
        <v>16</v>
      </c>
      <c r="G281" t="s">
        <v>10</v>
      </c>
      <c r="H281">
        <v>0</v>
      </c>
      <c r="J281">
        <v>0</v>
      </c>
      <c r="K281" t="s">
        <v>379</v>
      </c>
    </row>
    <row r="282" spans="1:11" x14ac:dyDescent="0.3">
      <c r="A282">
        <v>5</v>
      </c>
      <c r="B282" t="s">
        <v>14</v>
      </c>
      <c r="C282" t="s">
        <v>554</v>
      </c>
      <c r="D282">
        <v>2025.11</v>
      </c>
      <c r="E282" t="s">
        <v>8</v>
      </c>
      <c r="F282" t="s">
        <v>16</v>
      </c>
      <c r="G282" t="s">
        <v>10</v>
      </c>
      <c r="H282">
        <v>0</v>
      </c>
      <c r="J282">
        <v>0</v>
      </c>
      <c r="K282" t="s">
        <v>379</v>
      </c>
    </row>
    <row r="283" spans="1:11" x14ac:dyDescent="0.3">
      <c r="A283">
        <v>5</v>
      </c>
      <c r="B283" t="s">
        <v>14</v>
      </c>
      <c r="C283" t="s">
        <v>555</v>
      </c>
      <c r="D283">
        <v>2025.12</v>
      </c>
      <c r="E283" t="s">
        <v>8</v>
      </c>
      <c r="F283" t="s">
        <v>16</v>
      </c>
      <c r="G283" t="s">
        <v>10</v>
      </c>
      <c r="H283">
        <v>0</v>
      </c>
      <c r="J283">
        <v>0</v>
      </c>
      <c r="K283" t="s">
        <v>379</v>
      </c>
    </row>
    <row r="284" spans="1:11" x14ac:dyDescent="0.3">
      <c r="A284">
        <v>5</v>
      </c>
      <c r="B284" t="s">
        <v>14</v>
      </c>
      <c r="C284" t="s">
        <v>556</v>
      </c>
      <c r="D284">
        <v>2026.01</v>
      </c>
      <c r="E284" t="s">
        <v>8</v>
      </c>
      <c r="F284" t="s">
        <v>16</v>
      </c>
      <c r="G284" t="s">
        <v>10</v>
      </c>
      <c r="H284">
        <v>0</v>
      </c>
      <c r="J284">
        <v>0</v>
      </c>
      <c r="K284" t="s">
        <v>379</v>
      </c>
    </row>
    <row r="285" spans="1:11" x14ac:dyDescent="0.3">
      <c r="A285">
        <v>5</v>
      </c>
      <c r="B285" t="s">
        <v>14</v>
      </c>
      <c r="C285" t="s">
        <v>557</v>
      </c>
      <c r="D285">
        <v>2026.02</v>
      </c>
      <c r="E285" t="s">
        <v>8</v>
      </c>
      <c r="F285" t="s">
        <v>16</v>
      </c>
      <c r="G285" t="s">
        <v>10</v>
      </c>
      <c r="H285">
        <v>0</v>
      </c>
      <c r="J285">
        <v>0</v>
      </c>
      <c r="K285" t="s">
        <v>379</v>
      </c>
    </row>
    <row r="286" spans="1:11" x14ac:dyDescent="0.3">
      <c r="A286">
        <v>5</v>
      </c>
      <c r="B286" t="s">
        <v>14</v>
      </c>
      <c r="C286" t="s">
        <v>558</v>
      </c>
      <c r="D286">
        <v>2026.03</v>
      </c>
      <c r="E286" t="s">
        <v>8</v>
      </c>
      <c r="F286" t="s">
        <v>16</v>
      </c>
      <c r="G286" t="s">
        <v>10</v>
      </c>
      <c r="H286">
        <v>0</v>
      </c>
      <c r="J286">
        <v>0</v>
      </c>
      <c r="K286" t="s">
        <v>379</v>
      </c>
    </row>
    <row r="287" spans="1:11" x14ac:dyDescent="0.3">
      <c r="A287">
        <v>5</v>
      </c>
      <c r="B287" t="s">
        <v>14</v>
      </c>
      <c r="C287" t="s">
        <v>559</v>
      </c>
      <c r="D287">
        <v>2026.04</v>
      </c>
      <c r="E287" t="s">
        <v>8</v>
      </c>
      <c r="F287" t="s">
        <v>16</v>
      </c>
      <c r="G287" t="s">
        <v>10</v>
      </c>
      <c r="H287">
        <v>0</v>
      </c>
      <c r="J287">
        <v>0</v>
      </c>
      <c r="K287" t="s">
        <v>379</v>
      </c>
    </row>
    <row r="288" spans="1:11" x14ac:dyDescent="0.3">
      <c r="A288">
        <v>5</v>
      </c>
      <c r="B288" t="s">
        <v>14</v>
      </c>
      <c r="C288" t="s">
        <v>560</v>
      </c>
      <c r="D288">
        <v>2026.05</v>
      </c>
      <c r="E288" t="s">
        <v>8</v>
      </c>
      <c r="F288" t="s">
        <v>16</v>
      </c>
      <c r="G288" t="s">
        <v>10</v>
      </c>
      <c r="H288">
        <v>0</v>
      </c>
      <c r="J288">
        <v>0</v>
      </c>
      <c r="K288" t="s">
        <v>379</v>
      </c>
    </row>
    <row r="289" spans="1:11" x14ac:dyDescent="0.3">
      <c r="A289">
        <v>5</v>
      </c>
      <c r="B289" t="s">
        <v>14</v>
      </c>
      <c r="C289" t="s">
        <v>561</v>
      </c>
      <c r="D289">
        <v>2026.06</v>
      </c>
      <c r="E289" t="s">
        <v>8</v>
      </c>
      <c r="F289" t="s">
        <v>16</v>
      </c>
      <c r="G289" t="s">
        <v>10</v>
      </c>
      <c r="H289">
        <v>0</v>
      </c>
      <c r="J289">
        <v>0</v>
      </c>
      <c r="K289" t="s">
        <v>379</v>
      </c>
    </row>
    <row r="290" spans="1:11" x14ac:dyDescent="0.3">
      <c r="A290">
        <v>6</v>
      </c>
      <c r="B290" t="s">
        <v>15</v>
      </c>
      <c r="C290" t="s">
        <v>295</v>
      </c>
      <c r="D290">
        <v>2022.07</v>
      </c>
      <c r="E290" t="s">
        <v>8</v>
      </c>
      <c r="F290" t="s">
        <v>16</v>
      </c>
      <c r="G290" t="s">
        <v>10</v>
      </c>
      <c r="H290">
        <v>0</v>
      </c>
      <c r="J290">
        <v>0</v>
      </c>
      <c r="K290" t="s">
        <v>379</v>
      </c>
    </row>
    <row r="291" spans="1:11" x14ac:dyDescent="0.3">
      <c r="A291">
        <v>6</v>
      </c>
      <c r="B291" t="s">
        <v>15</v>
      </c>
      <c r="C291" t="s">
        <v>301</v>
      </c>
      <c r="D291">
        <v>2022.08</v>
      </c>
      <c r="E291" t="s">
        <v>8</v>
      </c>
      <c r="F291" t="s">
        <v>16</v>
      </c>
      <c r="G291" t="s">
        <v>10</v>
      </c>
      <c r="H291">
        <v>0</v>
      </c>
      <c r="J291">
        <v>0</v>
      </c>
      <c r="K291" t="s">
        <v>379</v>
      </c>
    </row>
    <row r="292" spans="1:11" x14ac:dyDescent="0.3">
      <c r="A292">
        <v>6</v>
      </c>
      <c r="B292" t="s">
        <v>15</v>
      </c>
      <c r="C292" t="s">
        <v>304</v>
      </c>
      <c r="D292">
        <v>2022.09</v>
      </c>
      <c r="E292" t="s">
        <v>8</v>
      </c>
      <c r="F292" t="s">
        <v>16</v>
      </c>
      <c r="G292" t="s">
        <v>10</v>
      </c>
      <c r="H292">
        <v>0</v>
      </c>
      <c r="J292">
        <v>0</v>
      </c>
      <c r="K292" t="s">
        <v>379</v>
      </c>
    </row>
    <row r="293" spans="1:11" x14ac:dyDescent="0.3">
      <c r="A293">
        <v>6</v>
      </c>
      <c r="B293" t="s">
        <v>15</v>
      </c>
      <c r="C293" t="s">
        <v>308</v>
      </c>
      <c r="D293">
        <v>2022.1</v>
      </c>
      <c r="E293" t="s">
        <v>8</v>
      </c>
      <c r="F293" t="s">
        <v>16</v>
      </c>
      <c r="G293" t="s">
        <v>10</v>
      </c>
      <c r="H293">
        <v>0</v>
      </c>
      <c r="J293">
        <v>0</v>
      </c>
      <c r="K293" t="s">
        <v>379</v>
      </c>
    </row>
    <row r="294" spans="1:11" x14ac:dyDescent="0.3">
      <c r="A294">
        <v>6</v>
      </c>
      <c r="B294" t="s">
        <v>15</v>
      </c>
      <c r="C294" t="s">
        <v>313</v>
      </c>
      <c r="D294">
        <v>2022.11</v>
      </c>
      <c r="E294" t="s">
        <v>8</v>
      </c>
      <c r="F294" t="s">
        <v>16</v>
      </c>
      <c r="G294" t="s">
        <v>10</v>
      </c>
      <c r="H294">
        <v>0</v>
      </c>
      <c r="J294">
        <v>0</v>
      </c>
      <c r="K294" t="s">
        <v>379</v>
      </c>
    </row>
    <row r="295" spans="1:11" x14ac:dyDescent="0.3">
      <c r="A295">
        <v>6</v>
      </c>
      <c r="B295" t="s">
        <v>15</v>
      </c>
      <c r="C295" t="s">
        <v>317</v>
      </c>
      <c r="D295">
        <v>2022.12</v>
      </c>
      <c r="E295" t="s">
        <v>8</v>
      </c>
      <c r="F295" t="s">
        <v>16</v>
      </c>
      <c r="G295" t="s">
        <v>10</v>
      </c>
      <c r="H295">
        <v>0</v>
      </c>
      <c r="J295">
        <v>0</v>
      </c>
      <c r="K295" t="s">
        <v>379</v>
      </c>
    </row>
    <row r="296" spans="1:11" x14ac:dyDescent="0.3">
      <c r="A296">
        <v>6</v>
      </c>
      <c r="B296" t="s">
        <v>15</v>
      </c>
      <c r="C296" t="s">
        <v>320</v>
      </c>
      <c r="D296">
        <v>2023.01</v>
      </c>
      <c r="E296" t="s">
        <v>8</v>
      </c>
      <c r="F296" t="s">
        <v>16</v>
      </c>
      <c r="G296" t="s">
        <v>10</v>
      </c>
      <c r="H296">
        <v>0</v>
      </c>
      <c r="J296">
        <v>0</v>
      </c>
      <c r="K296" t="s">
        <v>379</v>
      </c>
    </row>
    <row r="297" spans="1:11" x14ac:dyDescent="0.3">
      <c r="A297">
        <v>6</v>
      </c>
      <c r="B297" t="s">
        <v>15</v>
      </c>
      <c r="C297" t="s">
        <v>325</v>
      </c>
      <c r="D297">
        <v>2023.02</v>
      </c>
      <c r="E297" t="s">
        <v>8</v>
      </c>
      <c r="F297" t="s">
        <v>16</v>
      </c>
      <c r="G297" t="s">
        <v>10</v>
      </c>
      <c r="H297">
        <v>0</v>
      </c>
      <c r="J297">
        <v>0</v>
      </c>
      <c r="K297" t="s">
        <v>379</v>
      </c>
    </row>
    <row r="298" spans="1:11" x14ac:dyDescent="0.3">
      <c r="A298">
        <v>6</v>
      </c>
      <c r="B298" t="s">
        <v>15</v>
      </c>
      <c r="C298" t="s">
        <v>328</v>
      </c>
      <c r="D298">
        <v>2023.03</v>
      </c>
      <c r="E298" t="s">
        <v>8</v>
      </c>
      <c r="F298" t="s">
        <v>16</v>
      </c>
      <c r="G298" t="s">
        <v>10</v>
      </c>
      <c r="H298">
        <v>0</v>
      </c>
      <c r="J298">
        <v>0</v>
      </c>
      <c r="K298" t="s">
        <v>379</v>
      </c>
    </row>
    <row r="299" spans="1:11" x14ac:dyDescent="0.3">
      <c r="A299">
        <v>6</v>
      </c>
      <c r="B299" t="s">
        <v>15</v>
      </c>
      <c r="C299" t="s">
        <v>331</v>
      </c>
      <c r="D299">
        <v>2023.04</v>
      </c>
      <c r="E299" t="s">
        <v>8</v>
      </c>
      <c r="F299" t="s">
        <v>16</v>
      </c>
      <c r="G299" t="s">
        <v>10</v>
      </c>
      <c r="H299">
        <v>0</v>
      </c>
      <c r="J299">
        <v>0</v>
      </c>
      <c r="K299" t="s">
        <v>379</v>
      </c>
    </row>
    <row r="300" spans="1:11" x14ac:dyDescent="0.3">
      <c r="A300">
        <v>6</v>
      </c>
      <c r="B300" t="s">
        <v>15</v>
      </c>
      <c r="C300" t="s">
        <v>333</v>
      </c>
      <c r="D300">
        <v>2023.05</v>
      </c>
      <c r="E300" t="s">
        <v>8</v>
      </c>
      <c r="F300" t="s">
        <v>16</v>
      </c>
      <c r="G300" t="s">
        <v>10</v>
      </c>
      <c r="H300">
        <v>0</v>
      </c>
      <c r="J300">
        <v>0</v>
      </c>
      <c r="K300" t="s">
        <v>379</v>
      </c>
    </row>
    <row r="301" spans="1:11" x14ac:dyDescent="0.3">
      <c r="A301">
        <v>6</v>
      </c>
      <c r="B301" t="s">
        <v>15</v>
      </c>
      <c r="C301" t="s">
        <v>342</v>
      </c>
      <c r="D301">
        <v>2023.06</v>
      </c>
      <c r="E301" t="s">
        <v>8</v>
      </c>
      <c r="F301" t="s">
        <v>16</v>
      </c>
      <c r="G301" t="s">
        <v>10</v>
      </c>
      <c r="H301">
        <v>0</v>
      </c>
      <c r="J301">
        <v>0</v>
      </c>
      <c r="K301" t="s">
        <v>379</v>
      </c>
    </row>
    <row r="302" spans="1:11" x14ac:dyDescent="0.3">
      <c r="A302">
        <v>6</v>
      </c>
      <c r="B302" t="s">
        <v>15</v>
      </c>
      <c r="C302" t="s">
        <v>346</v>
      </c>
      <c r="D302">
        <v>2023.07</v>
      </c>
      <c r="E302" t="s">
        <v>8</v>
      </c>
      <c r="F302" t="s">
        <v>16</v>
      </c>
      <c r="G302" t="s">
        <v>10</v>
      </c>
      <c r="H302">
        <v>0</v>
      </c>
      <c r="J302">
        <v>0</v>
      </c>
      <c r="K302" t="s">
        <v>379</v>
      </c>
    </row>
    <row r="303" spans="1:11" x14ac:dyDescent="0.3">
      <c r="A303">
        <v>6</v>
      </c>
      <c r="B303" t="s">
        <v>15</v>
      </c>
      <c r="C303" t="s">
        <v>347</v>
      </c>
      <c r="D303">
        <v>2023.08</v>
      </c>
      <c r="E303" t="s">
        <v>8</v>
      </c>
      <c r="F303" t="s">
        <v>16</v>
      </c>
      <c r="G303" t="s">
        <v>10</v>
      </c>
      <c r="H303">
        <v>0</v>
      </c>
      <c r="J303">
        <v>0</v>
      </c>
      <c r="K303" t="s">
        <v>379</v>
      </c>
    </row>
    <row r="304" spans="1:11" x14ac:dyDescent="0.3">
      <c r="A304">
        <v>6</v>
      </c>
      <c r="B304" t="s">
        <v>15</v>
      </c>
      <c r="C304" t="s">
        <v>382</v>
      </c>
      <c r="D304">
        <v>2023.09</v>
      </c>
      <c r="E304" t="s">
        <v>8</v>
      </c>
      <c r="F304" t="s">
        <v>16</v>
      </c>
      <c r="G304" t="s">
        <v>10</v>
      </c>
      <c r="H304">
        <v>0</v>
      </c>
      <c r="J304">
        <v>0</v>
      </c>
      <c r="K304" t="s">
        <v>379</v>
      </c>
    </row>
    <row r="305" spans="1:11" x14ac:dyDescent="0.3">
      <c r="A305">
        <v>6</v>
      </c>
      <c r="B305" t="s">
        <v>15</v>
      </c>
      <c r="C305" t="s">
        <v>383</v>
      </c>
      <c r="D305">
        <v>2023.1</v>
      </c>
      <c r="E305" t="s">
        <v>8</v>
      </c>
      <c r="F305" t="s">
        <v>16</v>
      </c>
      <c r="G305" t="s">
        <v>10</v>
      </c>
      <c r="H305">
        <v>0</v>
      </c>
      <c r="J305">
        <v>0</v>
      </c>
      <c r="K305" t="s">
        <v>379</v>
      </c>
    </row>
    <row r="306" spans="1:11" x14ac:dyDescent="0.3">
      <c r="A306">
        <v>6</v>
      </c>
      <c r="B306" t="s">
        <v>15</v>
      </c>
      <c r="C306" t="s">
        <v>384</v>
      </c>
      <c r="D306">
        <v>2023.11</v>
      </c>
      <c r="E306" t="s">
        <v>8</v>
      </c>
      <c r="F306" t="s">
        <v>16</v>
      </c>
      <c r="G306" t="s">
        <v>10</v>
      </c>
      <c r="H306">
        <v>0</v>
      </c>
      <c r="J306">
        <v>0</v>
      </c>
      <c r="K306" t="s">
        <v>379</v>
      </c>
    </row>
    <row r="307" spans="1:11" x14ac:dyDescent="0.3">
      <c r="A307">
        <v>6</v>
      </c>
      <c r="B307" t="s">
        <v>15</v>
      </c>
      <c r="C307" t="s">
        <v>385</v>
      </c>
      <c r="D307">
        <v>2023.12</v>
      </c>
      <c r="E307" t="s">
        <v>8</v>
      </c>
      <c r="F307" t="s">
        <v>16</v>
      </c>
      <c r="G307" t="s">
        <v>10</v>
      </c>
      <c r="H307">
        <v>0</v>
      </c>
      <c r="J307">
        <v>0</v>
      </c>
      <c r="K307" t="s">
        <v>379</v>
      </c>
    </row>
    <row r="308" spans="1:11" x14ac:dyDescent="0.3">
      <c r="A308">
        <v>6</v>
      </c>
      <c r="B308" t="s">
        <v>15</v>
      </c>
      <c r="C308" t="s">
        <v>386</v>
      </c>
      <c r="D308">
        <v>2024.01</v>
      </c>
      <c r="E308" t="s">
        <v>8</v>
      </c>
      <c r="F308" t="s">
        <v>16</v>
      </c>
      <c r="G308" t="s">
        <v>10</v>
      </c>
      <c r="H308">
        <v>0</v>
      </c>
      <c r="J308">
        <v>0</v>
      </c>
      <c r="K308" t="s">
        <v>379</v>
      </c>
    </row>
    <row r="309" spans="1:11" x14ac:dyDescent="0.3">
      <c r="A309">
        <v>6</v>
      </c>
      <c r="B309" t="s">
        <v>15</v>
      </c>
      <c r="C309" t="s">
        <v>387</v>
      </c>
      <c r="D309">
        <v>2024.02</v>
      </c>
      <c r="E309" t="s">
        <v>8</v>
      </c>
      <c r="F309" t="s">
        <v>16</v>
      </c>
      <c r="G309" t="s">
        <v>10</v>
      </c>
      <c r="H309">
        <v>0</v>
      </c>
      <c r="J309">
        <v>0</v>
      </c>
      <c r="K309" t="s">
        <v>379</v>
      </c>
    </row>
    <row r="310" spans="1:11" x14ac:dyDescent="0.3">
      <c r="A310">
        <v>6</v>
      </c>
      <c r="B310" t="s">
        <v>15</v>
      </c>
      <c r="C310" t="s">
        <v>388</v>
      </c>
      <c r="D310">
        <v>2024.03</v>
      </c>
      <c r="E310" t="s">
        <v>8</v>
      </c>
      <c r="F310" t="s">
        <v>16</v>
      </c>
      <c r="G310" t="s">
        <v>10</v>
      </c>
      <c r="H310">
        <v>0</v>
      </c>
      <c r="J310">
        <v>0</v>
      </c>
      <c r="K310" t="s">
        <v>379</v>
      </c>
    </row>
    <row r="311" spans="1:11" x14ac:dyDescent="0.3">
      <c r="A311">
        <v>6</v>
      </c>
      <c r="B311" t="s">
        <v>15</v>
      </c>
      <c r="C311" t="s">
        <v>389</v>
      </c>
      <c r="D311">
        <v>2024.04</v>
      </c>
      <c r="E311" t="s">
        <v>8</v>
      </c>
      <c r="F311" t="s">
        <v>16</v>
      </c>
      <c r="G311" t="s">
        <v>10</v>
      </c>
      <c r="H311">
        <v>0</v>
      </c>
      <c r="J311">
        <v>0</v>
      </c>
      <c r="K311" t="s">
        <v>379</v>
      </c>
    </row>
    <row r="312" spans="1:11" x14ac:dyDescent="0.3">
      <c r="A312">
        <v>6</v>
      </c>
      <c r="B312" t="s">
        <v>15</v>
      </c>
      <c r="C312" t="s">
        <v>390</v>
      </c>
      <c r="D312">
        <v>2024.05</v>
      </c>
      <c r="E312" t="s">
        <v>8</v>
      </c>
      <c r="F312" t="s">
        <v>16</v>
      </c>
      <c r="G312" t="s">
        <v>10</v>
      </c>
      <c r="H312">
        <v>0</v>
      </c>
      <c r="J312">
        <v>0</v>
      </c>
      <c r="K312" t="s">
        <v>379</v>
      </c>
    </row>
    <row r="313" spans="1:11" x14ac:dyDescent="0.3">
      <c r="A313">
        <v>6</v>
      </c>
      <c r="B313" t="s">
        <v>15</v>
      </c>
      <c r="C313" t="s">
        <v>391</v>
      </c>
      <c r="D313">
        <v>2024.06</v>
      </c>
      <c r="E313" t="s">
        <v>8</v>
      </c>
      <c r="F313" t="s">
        <v>16</v>
      </c>
      <c r="G313" t="s">
        <v>10</v>
      </c>
      <c r="H313">
        <v>0</v>
      </c>
      <c r="J313">
        <v>0</v>
      </c>
      <c r="K313" t="s">
        <v>379</v>
      </c>
    </row>
    <row r="314" spans="1:11" x14ac:dyDescent="0.3">
      <c r="A314">
        <v>6</v>
      </c>
      <c r="B314" t="s">
        <v>15</v>
      </c>
      <c r="C314" t="s">
        <v>471</v>
      </c>
      <c r="D314">
        <v>2024.07</v>
      </c>
      <c r="E314" t="s">
        <v>8</v>
      </c>
      <c r="F314" t="s">
        <v>16</v>
      </c>
      <c r="G314" t="s">
        <v>10</v>
      </c>
      <c r="H314">
        <v>0</v>
      </c>
      <c r="J314">
        <v>0</v>
      </c>
      <c r="K314" t="s">
        <v>379</v>
      </c>
    </row>
    <row r="315" spans="1:11" x14ac:dyDescent="0.3">
      <c r="A315">
        <v>6</v>
      </c>
      <c r="B315" t="s">
        <v>15</v>
      </c>
      <c r="C315" t="s">
        <v>472</v>
      </c>
      <c r="D315">
        <v>2024.08</v>
      </c>
      <c r="E315" t="s">
        <v>8</v>
      </c>
      <c r="F315" t="s">
        <v>16</v>
      </c>
      <c r="G315" t="s">
        <v>10</v>
      </c>
      <c r="H315">
        <v>0</v>
      </c>
      <c r="J315">
        <v>0</v>
      </c>
      <c r="K315" t="s">
        <v>379</v>
      </c>
    </row>
    <row r="316" spans="1:11" x14ac:dyDescent="0.3">
      <c r="A316">
        <v>6</v>
      </c>
      <c r="B316" t="s">
        <v>15</v>
      </c>
      <c r="C316" t="s">
        <v>473</v>
      </c>
      <c r="D316">
        <v>2024.09</v>
      </c>
      <c r="E316" t="s">
        <v>8</v>
      </c>
      <c r="F316" t="s">
        <v>16</v>
      </c>
      <c r="G316" t="s">
        <v>10</v>
      </c>
      <c r="H316">
        <v>0</v>
      </c>
      <c r="J316">
        <v>0</v>
      </c>
      <c r="K316" t="s">
        <v>379</v>
      </c>
    </row>
    <row r="317" spans="1:11" x14ac:dyDescent="0.3">
      <c r="A317">
        <v>6</v>
      </c>
      <c r="B317" t="s">
        <v>15</v>
      </c>
      <c r="C317" t="s">
        <v>474</v>
      </c>
      <c r="D317">
        <v>2024.1</v>
      </c>
      <c r="E317" t="s">
        <v>8</v>
      </c>
      <c r="F317" t="s">
        <v>16</v>
      </c>
      <c r="G317" t="s">
        <v>10</v>
      </c>
      <c r="H317">
        <v>0</v>
      </c>
      <c r="J317">
        <v>0</v>
      </c>
      <c r="K317" t="s">
        <v>379</v>
      </c>
    </row>
    <row r="318" spans="1:11" x14ac:dyDescent="0.3">
      <c r="A318">
        <v>6</v>
      </c>
      <c r="B318" t="s">
        <v>15</v>
      </c>
      <c r="C318" t="s">
        <v>475</v>
      </c>
      <c r="D318">
        <v>2024.11</v>
      </c>
      <c r="E318" t="s">
        <v>8</v>
      </c>
      <c r="F318" t="s">
        <v>16</v>
      </c>
      <c r="G318" t="s">
        <v>10</v>
      </c>
      <c r="H318">
        <v>0</v>
      </c>
      <c r="J318">
        <v>0</v>
      </c>
      <c r="K318" t="s">
        <v>379</v>
      </c>
    </row>
    <row r="319" spans="1:11" x14ac:dyDescent="0.3">
      <c r="A319">
        <v>6</v>
      </c>
      <c r="B319" t="s">
        <v>15</v>
      </c>
      <c r="C319" t="s">
        <v>476</v>
      </c>
      <c r="D319">
        <v>2024.12</v>
      </c>
      <c r="E319" t="s">
        <v>8</v>
      </c>
      <c r="F319" t="s">
        <v>16</v>
      </c>
      <c r="G319" t="s">
        <v>10</v>
      </c>
      <c r="H319">
        <v>0</v>
      </c>
      <c r="J319">
        <v>0</v>
      </c>
      <c r="K319" t="s">
        <v>379</v>
      </c>
    </row>
    <row r="320" spans="1:11" x14ac:dyDescent="0.3">
      <c r="A320">
        <v>6</v>
      </c>
      <c r="B320" t="s">
        <v>15</v>
      </c>
      <c r="C320" t="s">
        <v>477</v>
      </c>
      <c r="D320">
        <v>2025.01</v>
      </c>
      <c r="E320" t="s">
        <v>8</v>
      </c>
      <c r="F320" t="s">
        <v>16</v>
      </c>
      <c r="G320" t="s">
        <v>10</v>
      </c>
      <c r="H320">
        <v>0</v>
      </c>
      <c r="J320">
        <v>0</v>
      </c>
      <c r="K320" t="s">
        <v>379</v>
      </c>
    </row>
    <row r="321" spans="1:11" x14ac:dyDescent="0.3">
      <c r="A321">
        <v>6</v>
      </c>
      <c r="B321" t="s">
        <v>15</v>
      </c>
      <c r="C321" t="s">
        <v>478</v>
      </c>
      <c r="D321">
        <v>2025.02</v>
      </c>
      <c r="E321" t="s">
        <v>8</v>
      </c>
      <c r="F321" t="s">
        <v>16</v>
      </c>
      <c r="G321" t="s">
        <v>10</v>
      </c>
      <c r="H321">
        <v>0</v>
      </c>
      <c r="J321">
        <v>0</v>
      </c>
      <c r="K321" t="s">
        <v>379</v>
      </c>
    </row>
    <row r="322" spans="1:11" x14ac:dyDescent="0.3">
      <c r="A322">
        <v>6</v>
      </c>
      <c r="B322" t="s">
        <v>15</v>
      </c>
      <c r="C322" t="s">
        <v>479</v>
      </c>
      <c r="D322">
        <v>2025.03</v>
      </c>
      <c r="E322" t="s">
        <v>8</v>
      </c>
      <c r="F322" t="s">
        <v>16</v>
      </c>
      <c r="G322" t="s">
        <v>10</v>
      </c>
      <c r="H322">
        <v>0</v>
      </c>
      <c r="J322">
        <v>0</v>
      </c>
      <c r="K322" t="s">
        <v>379</v>
      </c>
    </row>
    <row r="323" spans="1:11" x14ac:dyDescent="0.3">
      <c r="A323">
        <v>6</v>
      </c>
      <c r="B323" t="s">
        <v>15</v>
      </c>
      <c r="C323" t="s">
        <v>480</v>
      </c>
      <c r="D323">
        <v>2025.04</v>
      </c>
      <c r="E323" t="s">
        <v>8</v>
      </c>
      <c r="F323" t="s">
        <v>16</v>
      </c>
      <c r="G323" t="s">
        <v>10</v>
      </c>
      <c r="H323">
        <v>0</v>
      </c>
      <c r="J323">
        <v>0</v>
      </c>
      <c r="K323" t="s">
        <v>379</v>
      </c>
    </row>
    <row r="324" spans="1:11" x14ac:dyDescent="0.3">
      <c r="A324">
        <v>6</v>
      </c>
      <c r="B324" t="s">
        <v>15</v>
      </c>
      <c r="C324" t="s">
        <v>481</v>
      </c>
      <c r="D324">
        <v>2025.05</v>
      </c>
      <c r="E324" t="s">
        <v>8</v>
      </c>
      <c r="F324" t="s">
        <v>16</v>
      </c>
      <c r="G324" t="s">
        <v>10</v>
      </c>
      <c r="H324">
        <v>0</v>
      </c>
      <c r="J324">
        <v>0</v>
      </c>
      <c r="K324" t="s">
        <v>379</v>
      </c>
    </row>
    <row r="325" spans="1:11" x14ac:dyDescent="0.3">
      <c r="A325">
        <v>6</v>
      </c>
      <c r="B325" t="s">
        <v>15</v>
      </c>
      <c r="C325" t="s">
        <v>482</v>
      </c>
      <c r="D325">
        <v>2025.06</v>
      </c>
      <c r="E325" t="s">
        <v>8</v>
      </c>
      <c r="F325" t="s">
        <v>16</v>
      </c>
      <c r="G325" t="s">
        <v>10</v>
      </c>
      <c r="H325">
        <v>0</v>
      </c>
      <c r="J325">
        <v>0</v>
      </c>
      <c r="K325" t="s">
        <v>379</v>
      </c>
    </row>
    <row r="326" spans="1:11" x14ac:dyDescent="0.3">
      <c r="A326">
        <v>6</v>
      </c>
      <c r="B326" t="s">
        <v>15</v>
      </c>
      <c r="C326" t="s">
        <v>550</v>
      </c>
      <c r="D326">
        <v>2025.07</v>
      </c>
      <c r="E326" t="s">
        <v>8</v>
      </c>
      <c r="F326" t="s">
        <v>16</v>
      </c>
      <c r="G326" t="s">
        <v>10</v>
      </c>
      <c r="H326">
        <v>0</v>
      </c>
      <c r="J326">
        <v>0</v>
      </c>
      <c r="K326" t="s">
        <v>379</v>
      </c>
    </row>
    <row r="327" spans="1:11" x14ac:dyDescent="0.3">
      <c r="A327">
        <v>6</v>
      </c>
      <c r="B327" t="s">
        <v>15</v>
      </c>
      <c r="C327" t="s">
        <v>551</v>
      </c>
      <c r="D327">
        <v>2025.08</v>
      </c>
      <c r="E327" t="s">
        <v>8</v>
      </c>
      <c r="F327" t="s">
        <v>16</v>
      </c>
      <c r="G327" t="s">
        <v>10</v>
      </c>
      <c r="H327">
        <v>0</v>
      </c>
      <c r="J327">
        <v>0</v>
      </c>
      <c r="K327" t="s">
        <v>379</v>
      </c>
    </row>
    <row r="328" spans="1:11" x14ac:dyDescent="0.3">
      <c r="A328">
        <v>6</v>
      </c>
      <c r="B328" t="s">
        <v>15</v>
      </c>
      <c r="C328" t="s">
        <v>552</v>
      </c>
      <c r="D328">
        <v>2025.09</v>
      </c>
      <c r="E328" t="s">
        <v>8</v>
      </c>
      <c r="F328" t="s">
        <v>16</v>
      </c>
      <c r="G328" t="s">
        <v>10</v>
      </c>
      <c r="H328">
        <v>0</v>
      </c>
      <c r="J328">
        <v>0</v>
      </c>
      <c r="K328" t="s">
        <v>379</v>
      </c>
    </row>
    <row r="329" spans="1:11" x14ac:dyDescent="0.3">
      <c r="A329">
        <v>6</v>
      </c>
      <c r="B329" t="s">
        <v>15</v>
      </c>
      <c r="C329" t="s">
        <v>553</v>
      </c>
      <c r="D329">
        <v>2025.1</v>
      </c>
      <c r="E329" t="s">
        <v>8</v>
      </c>
      <c r="F329" t="s">
        <v>16</v>
      </c>
      <c r="G329" t="s">
        <v>10</v>
      </c>
      <c r="H329">
        <v>0</v>
      </c>
      <c r="J329">
        <v>0</v>
      </c>
      <c r="K329" t="s">
        <v>379</v>
      </c>
    </row>
    <row r="330" spans="1:11" x14ac:dyDescent="0.3">
      <c r="A330">
        <v>6</v>
      </c>
      <c r="B330" t="s">
        <v>15</v>
      </c>
      <c r="C330" t="s">
        <v>554</v>
      </c>
      <c r="D330">
        <v>2025.11</v>
      </c>
      <c r="E330" t="s">
        <v>8</v>
      </c>
      <c r="F330" t="s">
        <v>16</v>
      </c>
      <c r="G330" t="s">
        <v>10</v>
      </c>
      <c r="H330">
        <v>0</v>
      </c>
      <c r="J330">
        <v>0</v>
      </c>
      <c r="K330" t="s">
        <v>379</v>
      </c>
    </row>
    <row r="331" spans="1:11" x14ac:dyDescent="0.3">
      <c r="A331">
        <v>6</v>
      </c>
      <c r="B331" t="s">
        <v>15</v>
      </c>
      <c r="C331" t="s">
        <v>555</v>
      </c>
      <c r="D331">
        <v>2025.12</v>
      </c>
      <c r="E331" t="s">
        <v>8</v>
      </c>
      <c r="F331" t="s">
        <v>16</v>
      </c>
      <c r="G331" t="s">
        <v>10</v>
      </c>
      <c r="H331">
        <v>0</v>
      </c>
      <c r="J331">
        <v>0</v>
      </c>
      <c r="K331" t="s">
        <v>379</v>
      </c>
    </row>
    <row r="332" spans="1:11" x14ac:dyDescent="0.3">
      <c r="A332">
        <v>6</v>
      </c>
      <c r="B332" t="s">
        <v>15</v>
      </c>
      <c r="C332" t="s">
        <v>556</v>
      </c>
      <c r="D332">
        <v>2026.01</v>
      </c>
      <c r="E332" t="s">
        <v>8</v>
      </c>
      <c r="F332" t="s">
        <v>16</v>
      </c>
      <c r="G332" t="s">
        <v>10</v>
      </c>
      <c r="H332">
        <v>0</v>
      </c>
      <c r="J332">
        <v>0</v>
      </c>
      <c r="K332" t="s">
        <v>379</v>
      </c>
    </row>
    <row r="333" spans="1:11" x14ac:dyDescent="0.3">
      <c r="A333">
        <v>6</v>
      </c>
      <c r="B333" t="s">
        <v>15</v>
      </c>
      <c r="C333" t="s">
        <v>557</v>
      </c>
      <c r="D333">
        <v>2026.02</v>
      </c>
      <c r="E333" t="s">
        <v>8</v>
      </c>
      <c r="F333" t="s">
        <v>16</v>
      </c>
      <c r="G333" t="s">
        <v>10</v>
      </c>
      <c r="H333">
        <v>0</v>
      </c>
      <c r="J333">
        <v>0</v>
      </c>
      <c r="K333" t="s">
        <v>379</v>
      </c>
    </row>
    <row r="334" spans="1:11" x14ac:dyDescent="0.3">
      <c r="A334">
        <v>6</v>
      </c>
      <c r="B334" t="s">
        <v>15</v>
      </c>
      <c r="C334" t="s">
        <v>558</v>
      </c>
      <c r="D334">
        <v>2026.03</v>
      </c>
      <c r="E334" t="s">
        <v>8</v>
      </c>
      <c r="F334" t="s">
        <v>16</v>
      </c>
      <c r="G334" t="s">
        <v>10</v>
      </c>
      <c r="H334">
        <v>0</v>
      </c>
      <c r="J334">
        <v>0</v>
      </c>
      <c r="K334" t="s">
        <v>379</v>
      </c>
    </row>
    <row r="335" spans="1:11" x14ac:dyDescent="0.3">
      <c r="A335">
        <v>6</v>
      </c>
      <c r="B335" t="s">
        <v>15</v>
      </c>
      <c r="C335" t="s">
        <v>559</v>
      </c>
      <c r="D335">
        <v>2026.04</v>
      </c>
      <c r="E335" t="s">
        <v>8</v>
      </c>
      <c r="F335" t="s">
        <v>16</v>
      </c>
      <c r="G335" t="s">
        <v>10</v>
      </c>
      <c r="H335">
        <v>0</v>
      </c>
      <c r="J335">
        <v>0</v>
      </c>
      <c r="K335" t="s">
        <v>379</v>
      </c>
    </row>
    <row r="336" spans="1:11" x14ac:dyDescent="0.3">
      <c r="A336">
        <v>6</v>
      </c>
      <c r="B336" t="s">
        <v>15</v>
      </c>
      <c r="C336" t="s">
        <v>560</v>
      </c>
      <c r="D336">
        <v>2026.05</v>
      </c>
      <c r="E336" t="s">
        <v>8</v>
      </c>
      <c r="F336" t="s">
        <v>16</v>
      </c>
      <c r="G336" t="s">
        <v>10</v>
      </c>
      <c r="H336">
        <v>0</v>
      </c>
      <c r="J336">
        <v>0</v>
      </c>
      <c r="K336" t="s">
        <v>379</v>
      </c>
    </row>
    <row r="337" spans="1:11" x14ac:dyDescent="0.3">
      <c r="A337">
        <v>6</v>
      </c>
      <c r="B337" t="s">
        <v>15</v>
      </c>
      <c r="C337" t="s">
        <v>561</v>
      </c>
      <c r="D337">
        <v>2026.06</v>
      </c>
      <c r="E337" t="s">
        <v>8</v>
      </c>
      <c r="F337" t="s">
        <v>16</v>
      </c>
      <c r="G337" t="s">
        <v>10</v>
      </c>
      <c r="H337">
        <v>0</v>
      </c>
      <c r="J337">
        <v>0</v>
      </c>
      <c r="K337" t="s">
        <v>379</v>
      </c>
    </row>
    <row r="338" spans="1:11" x14ac:dyDescent="0.3">
      <c r="A338">
        <v>7</v>
      </c>
      <c r="B338" t="s">
        <v>17</v>
      </c>
      <c r="C338" t="s">
        <v>295</v>
      </c>
      <c r="D338">
        <v>2022.07</v>
      </c>
      <c r="E338" t="s">
        <v>8</v>
      </c>
      <c r="F338" t="s">
        <v>16</v>
      </c>
      <c r="G338" t="s">
        <v>10</v>
      </c>
      <c r="H338">
        <v>0</v>
      </c>
      <c r="I338">
        <v>0</v>
      </c>
      <c r="J338">
        <v>0</v>
      </c>
      <c r="K338" t="s">
        <v>379</v>
      </c>
    </row>
    <row r="339" spans="1:11" x14ac:dyDescent="0.3">
      <c r="A339">
        <v>7</v>
      </c>
      <c r="B339" t="s">
        <v>17</v>
      </c>
      <c r="C339" t="s">
        <v>301</v>
      </c>
      <c r="D339">
        <v>2022.08</v>
      </c>
      <c r="E339" t="s">
        <v>8</v>
      </c>
      <c r="F339" t="s">
        <v>16</v>
      </c>
      <c r="G339" t="s">
        <v>10</v>
      </c>
      <c r="H339">
        <v>0</v>
      </c>
      <c r="J339">
        <v>0</v>
      </c>
      <c r="K339" t="s">
        <v>379</v>
      </c>
    </row>
    <row r="340" spans="1:11" x14ac:dyDescent="0.3">
      <c r="A340">
        <v>7</v>
      </c>
      <c r="B340" t="s">
        <v>17</v>
      </c>
      <c r="C340" t="s">
        <v>304</v>
      </c>
      <c r="D340">
        <v>2022.09</v>
      </c>
      <c r="E340" t="s">
        <v>8</v>
      </c>
      <c r="F340" t="s">
        <v>16</v>
      </c>
      <c r="G340" t="s">
        <v>10</v>
      </c>
      <c r="H340">
        <v>0</v>
      </c>
      <c r="J340">
        <v>0</v>
      </c>
      <c r="K340" t="s">
        <v>379</v>
      </c>
    </row>
    <row r="341" spans="1:11" x14ac:dyDescent="0.3">
      <c r="A341">
        <v>7</v>
      </c>
      <c r="B341" t="s">
        <v>17</v>
      </c>
      <c r="C341" t="s">
        <v>308</v>
      </c>
      <c r="D341">
        <v>2022.1</v>
      </c>
      <c r="E341" t="s">
        <v>8</v>
      </c>
      <c r="F341" t="s">
        <v>16</v>
      </c>
      <c r="G341" t="s">
        <v>10</v>
      </c>
      <c r="H341">
        <v>0</v>
      </c>
      <c r="J341">
        <v>0</v>
      </c>
      <c r="K341" t="s">
        <v>379</v>
      </c>
    </row>
    <row r="342" spans="1:11" x14ac:dyDescent="0.3">
      <c r="A342">
        <v>7</v>
      </c>
      <c r="B342" t="s">
        <v>17</v>
      </c>
      <c r="C342" t="s">
        <v>313</v>
      </c>
      <c r="D342">
        <v>2022.11</v>
      </c>
      <c r="E342" t="s">
        <v>8</v>
      </c>
      <c r="F342" t="s">
        <v>16</v>
      </c>
      <c r="G342" t="s">
        <v>10</v>
      </c>
      <c r="H342">
        <v>0</v>
      </c>
      <c r="J342">
        <v>0</v>
      </c>
      <c r="K342" t="s">
        <v>379</v>
      </c>
    </row>
    <row r="343" spans="1:11" x14ac:dyDescent="0.3">
      <c r="A343">
        <v>7</v>
      </c>
      <c r="B343" t="s">
        <v>17</v>
      </c>
      <c r="C343" t="s">
        <v>317</v>
      </c>
      <c r="D343">
        <v>2022.12</v>
      </c>
      <c r="E343" t="s">
        <v>8</v>
      </c>
      <c r="F343" t="s">
        <v>16</v>
      </c>
      <c r="G343" t="s">
        <v>10</v>
      </c>
      <c r="H343">
        <v>0</v>
      </c>
      <c r="J343">
        <v>0</v>
      </c>
      <c r="K343" t="s">
        <v>379</v>
      </c>
    </row>
    <row r="344" spans="1:11" x14ac:dyDescent="0.3">
      <c r="A344">
        <v>7</v>
      </c>
      <c r="B344" t="s">
        <v>17</v>
      </c>
      <c r="C344" t="s">
        <v>320</v>
      </c>
      <c r="D344">
        <v>2023.01</v>
      </c>
      <c r="E344" t="s">
        <v>8</v>
      </c>
      <c r="F344" t="s">
        <v>16</v>
      </c>
      <c r="G344" t="s">
        <v>10</v>
      </c>
      <c r="H344">
        <v>0</v>
      </c>
      <c r="J344">
        <v>0</v>
      </c>
      <c r="K344" t="s">
        <v>379</v>
      </c>
    </row>
    <row r="345" spans="1:11" x14ac:dyDescent="0.3">
      <c r="A345">
        <v>7</v>
      </c>
      <c r="B345" t="s">
        <v>17</v>
      </c>
      <c r="C345" t="s">
        <v>325</v>
      </c>
      <c r="D345">
        <v>2023.02</v>
      </c>
      <c r="E345" t="s">
        <v>8</v>
      </c>
      <c r="F345" t="s">
        <v>16</v>
      </c>
      <c r="G345" t="s">
        <v>10</v>
      </c>
      <c r="H345">
        <v>0</v>
      </c>
      <c r="J345">
        <v>0</v>
      </c>
      <c r="K345" t="s">
        <v>379</v>
      </c>
    </row>
    <row r="346" spans="1:11" x14ac:dyDescent="0.3">
      <c r="A346">
        <v>7</v>
      </c>
      <c r="B346" t="s">
        <v>17</v>
      </c>
      <c r="C346" t="s">
        <v>328</v>
      </c>
      <c r="D346">
        <v>2023.03</v>
      </c>
      <c r="E346" t="s">
        <v>8</v>
      </c>
      <c r="F346" t="s">
        <v>16</v>
      </c>
      <c r="G346" t="s">
        <v>10</v>
      </c>
      <c r="H346">
        <v>0</v>
      </c>
      <c r="J346">
        <v>0</v>
      </c>
      <c r="K346" t="s">
        <v>379</v>
      </c>
    </row>
    <row r="347" spans="1:11" x14ac:dyDescent="0.3">
      <c r="A347">
        <v>7</v>
      </c>
      <c r="B347" t="s">
        <v>17</v>
      </c>
      <c r="C347" t="s">
        <v>331</v>
      </c>
      <c r="D347">
        <v>2023.04</v>
      </c>
      <c r="E347" t="s">
        <v>8</v>
      </c>
      <c r="F347" t="s">
        <v>16</v>
      </c>
      <c r="G347" t="s">
        <v>10</v>
      </c>
      <c r="H347">
        <v>0</v>
      </c>
      <c r="J347">
        <v>0</v>
      </c>
      <c r="K347" t="s">
        <v>379</v>
      </c>
    </row>
    <row r="348" spans="1:11" x14ac:dyDescent="0.3">
      <c r="A348">
        <v>7</v>
      </c>
      <c r="B348" t="s">
        <v>17</v>
      </c>
      <c r="C348" t="s">
        <v>333</v>
      </c>
      <c r="D348">
        <v>2023.05</v>
      </c>
      <c r="E348" t="s">
        <v>8</v>
      </c>
      <c r="F348" t="s">
        <v>16</v>
      </c>
      <c r="G348" t="s">
        <v>10</v>
      </c>
      <c r="H348">
        <v>0</v>
      </c>
      <c r="J348">
        <v>0</v>
      </c>
      <c r="K348" t="s">
        <v>379</v>
      </c>
    </row>
    <row r="349" spans="1:11" x14ac:dyDescent="0.3">
      <c r="A349">
        <v>7</v>
      </c>
      <c r="B349" t="s">
        <v>17</v>
      </c>
      <c r="C349" t="s">
        <v>342</v>
      </c>
      <c r="D349">
        <v>2023.06</v>
      </c>
      <c r="E349" t="s">
        <v>8</v>
      </c>
      <c r="F349" t="s">
        <v>16</v>
      </c>
      <c r="G349" t="s">
        <v>10</v>
      </c>
      <c r="H349">
        <v>0</v>
      </c>
      <c r="J349">
        <v>0</v>
      </c>
      <c r="K349" t="s">
        <v>379</v>
      </c>
    </row>
    <row r="350" spans="1:11" x14ac:dyDescent="0.3">
      <c r="A350">
        <v>7</v>
      </c>
      <c r="B350" t="s">
        <v>17</v>
      </c>
      <c r="C350" t="s">
        <v>346</v>
      </c>
      <c r="D350">
        <v>2023.07</v>
      </c>
      <c r="E350" t="s">
        <v>8</v>
      </c>
      <c r="F350" t="s">
        <v>16</v>
      </c>
      <c r="G350" t="s">
        <v>10</v>
      </c>
      <c r="H350">
        <v>0</v>
      </c>
      <c r="J350">
        <v>0</v>
      </c>
      <c r="K350" t="s">
        <v>379</v>
      </c>
    </row>
    <row r="351" spans="1:11" x14ac:dyDescent="0.3">
      <c r="A351">
        <v>7</v>
      </c>
      <c r="B351" t="s">
        <v>17</v>
      </c>
      <c r="C351" t="s">
        <v>347</v>
      </c>
      <c r="D351">
        <v>2023.08</v>
      </c>
      <c r="E351" t="s">
        <v>8</v>
      </c>
      <c r="F351" t="s">
        <v>16</v>
      </c>
      <c r="G351" t="s">
        <v>10</v>
      </c>
      <c r="H351">
        <v>0</v>
      </c>
      <c r="J351">
        <v>0</v>
      </c>
      <c r="K351" t="s">
        <v>379</v>
      </c>
    </row>
    <row r="352" spans="1:11" x14ac:dyDescent="0.3">
      <c r="A352">
        <v>7</v>
      </c>
      <c r="B352" t="s">
        <v>17</v>
      </c>
      <c r="C352" t="s">
        <v>382</v>
      </c>
      <c r="D352">
        <v>2023.09</v>
      </c>
      <c r="E352" t="s">
        <v>8</v>
      </c>
      <c r="F352" t="s">
        <v>16</v>
      </c>
      <c r="G352" t="s">
        <v>10</v>
      </c>
      <c r="H352">
        <v>0</v>
      </c>
      <c r="J352">
        <v>0</v>
      </c>
      <c r="K352" t="s">
        <v>379</v>
      </c>
    </row>
    <row r="353" spans="1:11" x14ac:dyDescent="0.3">
      <c r="A353">
        <v>7</v>
      </c>
      <c r="B353" t="s">
        <v>17</v>
      </c>
      <c r="C353" t="s">
        <v>383</v>
      </c>
      <c r="D353">
        <v>2023.1</v>
      </c>
      <c r="E353" t="s">
        <v>8</v>
      </c>
      <c r="F353" t="s">
        <v>16</v>
      </c>
      <c r="G353" t="s">
        <v>10</v>
      </c>
      <c r="H353">
        <v>0</v>
      </c>
      <c r="J353">
        <v>0</v>
      </c>
      <c r="K353" t="s">
        <v>379</v>
      </c>
    </row>
    <row r="354" spans="1:11" x14ac:dyDescent="0.3">
      <c r="A354">
        <v>7</v>
      </c>
      <c r="B354" t="s">
        <v>17</v>
      </c>
      <c r="C354" t="s">
        <v>384</v>
      </c>
      <c r="D354">
        <v>2023.11</v>
      </c>
      <c r="E354" t="s">
        <v>8</v>
      </c>
      <c r="F354" t="s">
        <v>16</v>
      </c>
      <c r="G354" t="s">
        <v>10</v>
      </c>
      <c r="H354">
        <v>0</v>
      </c>
      <c r="J354">
        <v>0</v>
      </c>
      <c r="K354" t="s">
        <v>379</v>
      </c>
    </row>
    <row r="355" spans="1:11" x14ac:dyDescent="0.3">
      <c r="A355">
        <v>7</v>
      </c>
      <c r="B355" t="s">
        <v>17</v>
      </c>
      <c r="C355" t="s">
        <v>385</v>
      </c>
      <c r="D355">
        <v>2023.12</v>
      </c>
      <c r="E355" t="s">
        <v>8</v>
      </c>
      <c r="F355" t="s">
        <v>16</v>
      </c>
      <c r="G355" t="s">
        <v>10</v>
      </c>
      <c r="H355">
        <v>0</v>
      </c>
      <c r="J355">
        <v>0</v>
      </c>
      <c r="K355" t="s">
        <v>379</v>
      </c>
    </row>
    <row r="356" spans="1:11" x14ac:dyDescent="0.3">
      <c r="A356">
        <v>7</v>
      </c>
      <c r="B356" t="s">
        <v>17</v>
      </c>
      <c r="C356" t="s">
        <v>386</v>
      </c>
      <c r="D356">
        <v>2024.01</v>
      </c>
      <c r="E356" t="s">
        <v>8</v>
      </c>
      <c r="F356" t="s">
        <v>16</v>
      </c>
      <c r="G356" t="s">
        <v>10</v>
      </c>
      <c r="H356">
        <v>0</v>
      </c>
      <c r="J356">
        <v>0</v>
      </c>
      <c r="K356" t="s">
        <v>379</v>
      </c>
    </row>
    <row r="357" spans="1:11" x14ac:dyDescent="0.3">
      <c r="A357">
        <v>7</v>
      </c>
      <c r="B357" t="s">
        <v>17</v>
      </c>
      <c r="C357" t="s">
        <v>387</v>
      </c>
      <c r="D357">
        <v>2024.02</v>
      </c>
      <c r="E357" t="s">
        <v>8</v>
      </c>
      <c r="F357" t="s">
        <v>16</v>
      </c>
      <c r="G357" t="s">
        <v>10</v>
      </c>
      <c r="H357">
        <v>0</v>
      </c>
      <c r="J357">
        <v>0</v>
      </c>
      <c r="K357" t="s">
        <v>379</v>
      </c>
    </row>
    <row r="358" spans="1:11" x14ac:dyDescent="0.3">
      <c r="A358">
        <v>7</v>
      </c>
      <c r="B358" t="s">
        <v>17</v>
      </c>
      <c r="C358" t="s">
        <v>388</v>
      </c>
      <c r="D358">
        <v>2024.03</v>
      </c>
      <c r="E358" t="s">
        <v>8</v>
      </c>
      <c r="F358" t="s">
        <v>16</v>
      </c>
      <c r="G358" t="s">
        <v>10</v>
      </c>
      <c r="H358">
        <v>0</v>
      </c>
      <c r="J358">
        <v>0</v>
      </c>
      <c r="K358" t="s">
        <v>379</v>
      </c>
    </row>
    <row r="359" spans="1:11" x14ac:dyDescent="0.3">
      <c r="A359">
        <v>7</v>
      </c>
      <c r="B359" t="s">
        <v>17</v>
      </c>
      <c r="C359" t="s">
        <v>389</v>
      </c>
      <c r="D359">
        <v>2024.04</v>
      </c>
      <c r="E359" t="s">
        <v>8</v>
      </c>
      <c r="F359" t="s">
        <v>16</v>
      </c>
      <c r="G359" t="s">
        <v>10</v>
      </c>
      <c r="H359">
        <v>0</v>
      </c>
      <c r="J359">
        <v>0</v>
      </c>
      <c r="K359" t="s">
        <v>379</v>
      </c>
    </row>
    <row r="360" spans="1:11" x14ac:dyDescent="0.3">
      <c r="A360">
        <v>7</v>
      </c>
      <c r="B360" t="s">
        <v>17</v>
      </c>
      <c r="C360" t="s">
        <v>390</v>
      </c>
      <c r="D360">
        <v>2024.05</v>
      </c>
      <c r="E360" t="s">
        <v>8</v>
      </c>
      <c r="F360" t="s">
        <v>16</v>
      </c>
      <c r="G360" t="s">
        <v>10</v>
      </c>
      <c r="H360">
        <v>0</v>
      </c>
      <c r="J360">
        <v>0</v>
      </c>
      <c r="K360" t="s">
        <v>379</v>
      </c>
    </row>
    <row r="361" spans="1:11" x14ac:dyDescent="0.3">
      <c r="A361">
        <v>7</v>
      </c>
      <c r="B361" t="s">
        <v>17</v>
      </c>
      <c r="C361" t="s">
        <v>391</v>
      </c>
      <c r="D361">
        <v>2024.06</v>
      </c>
      <c r="E361" t="s">
        <v>8</v>
      </c>
      <c r="F361" t="s">
        <v>16</v>
      </c>
      <c r="G361" t="s">
        <v>10</v>
      </c>
      <c r="H361">
        <v>0</v>
      </c>
      <c r="J361">
        <v>0</v>
      </c>
      <c r="K361" t="s">
        <v>379</v>
      </c>
    </row>
    <row r="362" spans="1:11" x14ac:dyDescent="0.3">
      <c r="A362">
        <v>7</v>
      </c>
      <c r="B362" t="s">
        <v>17</v>
      </c>
      <c r="C362" t="s">
        <v>471</v>
      </c>
      <c r="D362">
        <v>2024.07</v>
      </c>
      <c r="E362" t="s">
        <v>8</v>
      </c>
      <c r="F362" t="s">
        <v>16</v>
      </c>
      <c r="G362" t="s">
        <v>10</v>
      </c>
      <c r="H362">
        <v>0</v>
      </c>
      <c r="J362">
        <v>0</v>
      </c>
      <c r="K362" t="s">
        <v>379</v>
      </c>
    </row>
    <row r="363" spans="1:11" x14ac:dyDescent="0.3">
      <c r="A363">
        <v>7</v>
      </c>
      <c r="B363" t="s">
        <v>17</v>
      </c>
      <c r="C363" t="s">
        <v>472</v>
      </c>
      <c r="D363">
        <v>2024.08</v>
      </c>
      <c r="E363" t="s">
        <v>8</v>
      </c>
      <c r="F363" t="s">
        <v>16</v>
      </c>
      <c r="G363" t="s">
        <v>10</v>
      </c>
      <c r="H363">
        <v>0</v>
      </c>
      <c r="J363">
        <v>0</v>
      </c>
      <c r="K363" t="s">
        <v>379</v>
      </c>
    </row>
    <row r="364" spans="1:11" x14ac:dyDescent="0.3">
      <c r="A364">
        <v>7</v>
      </c>
      <c r="B364" t="s">
        <v>17</v>
      </c>
      <c r="C364" t="s">
        <v>473</v>
      </c>
      <c r="D364">
        <v>2024.09</v>
      </c>
      <c r="E364" t="s">
        <v>8</v>
      </c>
      <c r="F364" t="s">
        <v>16</v>
      </c>
      <c r="G364" t="s">
        <v>10</v>
      </c>
      <c r="H364">
        <v>0</v>
      </c>
      <c r="J364">
        <v>0</v>
      </c>
      <c r="K364" t="s">
        <v>379</v>
      </c>
    </row>
    <row r="365" spans="1:11" x14ac:dyDescent="0.3">
      <c r="A365">
        <v>7</v>
      </c>
      <c r="B365" t="s">
        <v>17</v>
      </c>
      <c r="C365" t="s">
        <v>474</v>
      </c>
      <c r="D365">
        <v>2024.1</v>
      </c>
      <c r="E365" t="s">
        <v>8</v>
      </c>
      <c r="F365" t="s">
        <v>16</v>
      </c>
      <c r="G365" t="s">
        <v>10</v>
      </c>
      <c r="H365">
        <v>0</v>
      </c>
      <c r="J365">
        <v>0</v>
      </c>
      <c r="K365" t="s">
        <v>379</v>
      </c>
    </row>
    <row r="366" spans="1:11" x14ac:dyDescent="0.3">
      <c r="A366">
        <v>7</v>
      </c>
      <c r="B366" t="s">
        <v>17</v>
      </c>
      <c r="C366" t="s">
        <v>475</v>
      </c>
      <c r="D366">
        <v>2024.11</v>
      </c>
      <c r="E366" t="s">
        <v>8</v>
      </c>
      <c r="F366" t="s">
        <v>16</v>
      </c>
      <c r="G366" t="s">
        <v>10</v>
      </c>
      <c r="H366">
        <v>0</v>
      </c>
      <c r="J366">
        <v>0</v>
      </c>
      <c r="K366" t="s">
        <v>379</v>
      </c>
    </row>
    <row r="367" spans="1:11" x14ac:dyDescent="0.3">
      <c r="A367">
        <v>7</v>
      </c>
      <c r="B367" t="s">
        <v>17</v>
      </c>
      <c r="C367" t="s">
        <v>476</v>
      </c>
      <c r="D367">
        <v>2024.12</v>
      </c>
      <c r="E367" t="s">
        <v>8</v>
      </c>
      <c r="F367" t="s">
        <v>16</v>
      </c>
      <c r="G367" t="s">
        <v>10</v>
      </c>
      <c r="H367">
        <v>0</v>
      </c>
      <c r="J367">
        <v>0</v>
      </c>
      <c r="K367" t="s">
        <v>379</v>
      </c>
    </row>
    <row r="368" spans="1:11" x14ac:dyDescent="0.3">
      <c r="A368">
        <v>7</v>
      </c>
      <c r="B368" t="s">
        <v>17</v>
      </c>
      <c r="C368" t="s">
        <v>477</v>
      </c>
      <c r="D368">
        <v>2025.01</v>
      </c>
      <c r="E368" t="s">
        <v>8</v>
      </c>
      <c r="F368" t="s">
        <v>16</v>
      </c>
      <c r="G368" t="s">
        <v>10</v>
      </c>
      <c r="H368">
        <v>0</v>
      </c>
      <c r="J368">
        <v>0</v>
      </c>
      <c r="K368" t="s">
        <v>379</v>
      </c>
    </row>
    <row r="369" spans="1:11" x14ac:dyDescent="0.3">
      <c r="A369">
        <v>7</v>
      </c>
      <c r="B369" t="s">
        <v>17</v>
      </c>
      <c r="C369" t="s">
        <v>478</v>
      </c>
      <c r="D369">
        <v>2025.02</v>
      </c>
      <c r="E369" t="s">
        <v>8</v>
      </c>
      <c r="F369" t="s">
        <v>16</v>
      </c>
      <c r="G369" t="s">
        <v>10</v>
      </c>
      <c r="H369">
        <v>0</v>
      </c>
      <c r="J369">
        <v>0</v>
      </c>
      <c r="K369" t="s">
        <v>379</v>
      </c>
    </row>
    <row r="370" spans="1:11" x14ac:dyDescent="0.3">
      <c r="A370">
        <v>7</v>
      </c>
      <c r="B370" t="s">
        <v>17</v>
      </c>
      <c r="C370" t="s">
        <v>479</v>
      </c>
      <c r="D370">
        <v>2025.03</v>
      </c>
      <c r="E370" t="s">
        <v>8</v>
      </c>
      <c r="F370" t="s">
        <v>16</v>
      </c>
      <c r="G370" t="s">
        <v>10</v>
      </c>
      <c r="H370">
        <v>0</v>
      </c>
      <c r="J370">
        <v>0</v>
      </c>
      <c r="K370" t="s">
        <v>379</v>
      </c>
    </row>
    <row r="371" spans="1:11" x14ac:dyDescent="0.3">
      <c r="A371">
        <v>7</v>
      </c>
      <c r="B371" t="s">
        <v>17</v>
      </c>
      <c r="C371" t="s">
        <v>480</v>
      </c>
      <c r="D371">
        <v>2025.04</v>
      </c>
      <c r="E371" t="s">
        <v>8</v>
      </c>
      <c r="F371" t="s">
        <v>16</v>
      </c>
      <c r="G371" t="s">
        <v>10</v>
      </c>
      <c r="H371">
        <v>0</v>
      </c>
      <c r="J371">
        <v>0</v>
      </c>
      <c r="K371" t="s">
        <v>379</v>
      </c>
    </row>
    <row r="372" spans="1:11" x14ac:dyDescent="0.3">
      <c r="A372">
        <v>7</v>
      </c>
      <c r="B372" t="s">
        <v>17</v>
      </c>
      <c r="C372" t="s">
        <v>481</v>
      </c>
      <c r="D372">
        <v>2025.05</v>
      </c>
      <c r="E372" t="s">
        <v>8</v>
      </c>
      <c r="F372" t="s">
        <v>16</v>
      </c>
      <c r="G372" t="s">
        <v>10</v>
      </c>
      <c r="H372">
        <v>0</v>
      </c>
      <c r="J372">
        <v>0</v>
      </c>
      <c r="K372" t="s">
        <v>379</v>
      </c>
    </row>
    <row r="373" spans="1:11" x14ac:dyDescent="0.3">
      <c r="A373">
        <v>7</v>
      </c>
      <c r="B373" t="s">
        <v>17</v>
      </c>
      <c r="C373" t="s">
        <v>482</v>
      </c>
      <c r="D373">
        <v>2025.06</v>
      </c>
      <c r="E373" t="s">
        <v>8</v>
      </c>
      <c r="F373" t="s">
        <v>16</v>
      </c>
      <c r="G373" t="s">
        <v>10</v>
      </c>
      <c r="H373">
        <v>0</v>
      </c>
      <c r="J373">
        <v>0</v>
      </c>
      <c r="K373" t="s">
        <v>379</v>
      </c>
    </row>
    <row r="374" spans="1:11" x14ac:dyDescent="0.3">
      <c r="A374">
        <v>7</v>
      </c>
      <c r="B374" t="s">
        <v>17</v>
      </c>
      <c r="C374" t="s">
        <v>550</v>
      </c>
      <c r="D374">
        <v>2025.07</v>
      </c>
      <c r="E374" t="s">
        <v>8</v>
      </c>
      <c r="F374" t="s">
        <v>16</v>
      </c>
      <c r="G374" t="s">
        <v>10</v>
      </c>
      <c r="H374">
        <v>0</v>
      </c>
      <c r="J374">
        <v>0</v>
      </c>
      <c r="K374" t="s">
        <v>379</v>
      </c>
    </row>
    <row r="375" spans="1:11" x14ac:dyDescent="0.3">
      <c r="A375">
        <v>7</v>
      </c>
      <c r="B375" t="s">
        <v>17</v>
      </c>
      <c r="C375" t="s">
        <v>551</v>
      </c>
      <c r="D375">
        <v>2025.08</v>
      </c>
      <c r="E375" t="s">
        <v>8</v>
      </c>
      <c r="F375" t="s">
        <v>16</v>
      </c>
      <c r="G375" t="s">
        <v>10</v>
      </c>
      <c r="H375">
        <v>0</v>
      </c>
      <c r="J375">
        <v>0</v>
      </c>
      <c r="K375" t="s">
        <v>379</v>
      </c>
    </row>
    <row r="376" spans="1:11" x14ac:dyDescent="0.3">
      <c r="A376">
        <v>7</v>
      </c>
      <c r="B376" t="s">
        <v>17</v>
      </c>
      <c r="C376" t="s">
        <v>552</v>
      </c>
      <c r="D376">
        <v>2025.09</v>
      </c>
      <c r="E376" t="s">
        <v>8</v>
      </c>
      <c r="F376" t="s">
        <v>16</v>
      </c>
      <c r="G376" t="s">
        <v>10</v>
      </c>
      <c r="H376">
        <v>0</v>
      </c>
      <c r="J376">
        <v>0</v>
      </c>
      <c r="K376" t="s">
        <v>379</v>
      </c>
    </row>
    <row r="377" spans="1:11" x14ac:dyDescent="0.3">
      <c r="A377">
        <v>7</v>
      </c>
      <c r="B377" t="s">
        <v>17</v>
      </c>
      <c r="C377" t="s">
        <v>553</v>
      </c>
      <c r="D377">
        <v>2025.1</v>
      </c>
      <c r="E377" t="s">
        <v>8</v>
      </c>
      <c r="F377" t="s">
        <v>16</v>
      </c>
      <c r="G377" t="s">
        <v>10</v>
      </c>
      <c r="H377">
        <v>0</v>
      </c>
      <c r="J377">
        <v>0</v>
      </c>
      <c r="K377" t="s">
        <v>379</v>
      </c>
    </row>
    <row r="378" spans="1:11" x14ac:dyDescent="0.3">
      <c r="A378">
        <v>7</v>
      </c>
      <c r="B378" t="s">
        <v>17</v>
      </c>
      <c r="C378" t="s">
        <v>554</v>
      </c>
      <c r="D378">
        <v>2025.11</v>
      </c>
      <c r="E378" t="s">
        <v>8</v>
      </c>
      <c r="F378" t="s">
        <v>16</v>
      </c>
      <c r="G378" t="s">
        <v>10</v>
      </c>
      <c r="H378">
        <v>0</v>
      </c>
      <c r="J378">
        <v>0</v>
      </c>
      <c r="K378" t="s">
        <v>379</v>
      </c>
    </row>
    <row r="379" spans="1:11" x14ac:dyDescent="0.3">
      <c r="A379">
        <v>7</v>
      </c>
      <c r="B379" t="s">
        <v>17</v>
      </c>
      <c r="C379" t="s">
        <v>555</v>
      </c>
      <c r="D379">
        <v>2025.12</v>
      </c>
      <c r="E379" t="s">
        <v>8</v>
      </c>
      <c r="F379" t="s">
        <v>16</v>
      </c>
      <c r="G379" t="s">
        <v>10</v>
      </c>
      <c r="H379">
        <v>0</v>
      </c>
      <c r="J379">
        <v>0</v>
      </c>
      <c r="K379" t="s">
        <v>379</v>
      </c>
    </row>
    <row r="380" spans="1:11" x14ac:dyDescent="0.3">
      <c r="A380">
        <v>7</v>
      </c>
      <c r="B380" t="s">
        <v>17</v>
      </c>
      <c r="C380" t="s">
        <v>556</v>
      </c>
      <c r="D380">
        <v>2026.01</v>
      </c>
      <c r="E380" t="s">
        <v>8</v>
      </c>
      <c r="F380" t="s">
        <v>16</v>
      </c>
      <c r="G380" t="s">
        <v>10</v>
      </c>
      <c r="H380">
        <v>0</v>
      </c>
      <c r="J380">
        <v>0</v>
      </c>
      <c r="K380" t="s">
        <v>379</v>
      </c>
    </row>
    <row r="381" spans="1:11" x14ac:dyDescent="0.3">
      <c r="A381">
        <v>7</v>
      </c>
      <c r="B381" t="s">
        <v>17</v>
      </c>
      <c r="C381" t="s">
        <v>557</v>
      </c>
      <c r="D381">
        <v>2026.02</v>
      </c>
      <c r="E381" t="s">
        <v>8</v>
      </c>
      <c r="F381" t="s">
        <v>16</v>
      </c>
      <c r="G381" t="s">
        <v>10</v>
      </c>
      <c r="H381">
        <v>0</v>
      </c>
      <c r="J381">
        <v>0</v>
      </c>
      <c r="K381" t="s">
        <v>379</v>
      </c>
    </row>
    <row r="382" spans="1:11" x14ac:dyDescent="0.3">
      <c r="A382">
        <v>7</v>
      </c>
      <c r="B382" t="s">
        <v>17</v>
      </c>
      <c r="C382" t="s">
        <v>558</v>
      </c>
      <c r="D382">
        <v>2026.03</v>
      </c>
      <c r="E382" t="s">
        <v>8</v>
      </c>
      <c r="F382" t="s">
        <v>16</v>
      </c>
      <c r="G382" t="s">
        <v>10</v>
      </c>
      <c r="H382">
        <v>0</v>
      </c>
      <c r="J382">
        <v>0</v>
      </c>
      <c r="K382" t="s">
        <v>379</v>
      </c>
    </row>
    <row r="383" spans="1:11" x14ac:dyDescent="0.3">
      <c r="A383">
        <v>7</v>
      </c>
      <c r="B383" t="s">
        <v>17</v>
      </c>
      <c r="C383" t="s">
        <v>559</v>
      </c>
      <c r="D383">
        <v>2026.04</v>
      </c>
      <c r="E383" t="s">
        <v>8</v>
      </c>
      <c r="F383" t="s">
        <v>16</v>
      </c>
      <c r="G383" t="s">
        <v>10</v>
      </c>
      <c r="H383">
        <v>0</v>
      </c>
      <c r="J383">
        <v>0</v>
      </c>
      <c r="K383" t="s">
        <v>379</v>
      </c>
    </row>
    <row r="384" spans="1:11" x14ac:dyDescent="0.3">
      <c r="A384">
        <v>7</v>
      </c>
      <c r="B384" t="s">
        <v>17</v>
      </c>
      <c r="C384" t="s">
        <v>560</v>
      </c>
      <c r="D384">
        <v>2026.05</v>
      </c>
      <c r="E384" t="s">
        <v>8</v>
      </c>
      <c r="F384" t="s">
        <v>16</v>
      </c>
      <c r="G384" t="s">
        <v>10</v>
      </c>
      <c r="H384">
        <v>0</v>
      </c>
      <c r="J384">
        <v>0</v>
      </c>
      <c r="K384" t="s">
        <v>379</v>
      </c>
    </row>
    <row r="385" spans="1:11" x14ac:dyDescent="0.3">
      <c r="A385">
        <v>7</v>
      </c>
      <c r="B385" t="s">
        <v>17</v>
      </c>
      <c r="C385" t="s">
        <v>561</v>
      </c>
      <c r="D385">
        <v>2026.06</v>
      </c>
      <c r="E385" t="s">
        <v>8</v>
      </c>
      <c r="F385" t="s">
        <v>16</v>
      </c>
      <c r="G385" t="s">
        <v>10</v>
      </c>
      <c r="H385">
        <v>0</v>
      </c>
      <c r="J385">
        <v>0</v>
      </c>
      <c r="K385" t="s">
        <v>379</v>
      </c>
    </row>
    <row r="386" spans="1:11" x14ac:dyDescent="0.3">
      <c r="A386">
        <v>8</v>
      </c>
      <c r="B386" t="s">
        <v>18</v>
      </c>
      <c r="C386" t="s">
        <v>295</v>
      </c>
      <c r="D386">
        <v>2022.07</v>
      </c>
      <c r="E386" t="s">
        <v>8</v>
      </c>
      <c r="F386" t="s">
        <v>16</v>
      </c>
      <c r="G386" t="s">
        <v>10</v>
      </c>
      <c r="H386">
        <v>0</v>
      </c>
      <c r="J386">
        <v>0</v>
      </c>
      <c r="K386" t="s">
        <v>379</v>
      </c>
    </row>
    <row r="387" spans="1:11" x14ac:dyDescent="0.3">
      <c r="A387">
        <v>8</v>
      </c>
      <c r="B387" t="s">
        <v>18</v>
      </c>
      <c r="C387" t="s">
        <v>301</v>
      </c>
      <c r="D387">
        <v>2022.08</v>
      </c>
      <c r="E387" t="s">
        <v>8</v>
      </c>
      <c r="F387" t="s">
        <v>16</v>
      </c>
      <c r="G387" t="s">
        <v>10</v>
      </c>
      <c r="H387">
        <v>0</v>
      </c>
      <c r="J387">
        <v>0</v>
      </c>
      <c r="K387" t="s">
        <v>379</v>
      </c>
    </row>
    <row r="388" spans="1:11" x14ac:dyDescent="0.3">
      <c r="A388">
        <v>8</v>
      </c>
      <c r="B388" t="s">
        <v>18</v>
      </c>
      <c r="C388" t="s">
        <v>304</v>
      </c>
      <c r="D388">
        <v>2022.09</v>
      </c>
      <c r="E388" t="s">
        <v>8</v>
      </c>
      <c r="F388" t="s">
        <v>16</v>
      </c>
      <c r="G388" t="s">
        <v>10</v>
      </c>
      <c r="H388">
        <v>0</v>
      </c>
      <c r="J388">
        <v>0</v>
      </c>
      <c r="K388" t="s">
        <v>379</v>
      </c>
    </row>
    <row r="389" spans="1:11" x14ac:dyDescent="0.3">
      <c r="A389">
        <v>8</v>
      </c>
      <c r="B389" t="s">
        <v>18</v>
      </c>
      <c r="C389" t="s">
        <v>308</v>
      </c>
      <c r="D389">
        <v>2022.1</v>
      </c>
      <c r="E389" t="s">
        <v>8</v>
      </c>
      <c r="F389" t="s">
        <v>16</v>
      </c>
      <c r="G389" t="s">
        <v>10</v>
      </c>
      <c r="H389">
        <v>0</v>
      </c>
      <c r="J389">
        <v>0</v>
      </c>
      <c r="K389" t="s">
        <v>379</v>
      </c>
    </row>
    <row r="390" spans="1:11" x14ac:dyDescent="0.3">
      <c r="A390">
        <v>8</v>
      </c>
      <c r="B390" t="s">
        <v>18</v>
      </c>
      <c r="C390" t="s">
        <v>313</v>
      </c>
      <c r="D390">
        <v>2022.11</v>
      </c>
      <c r="E390" t="s">
        <v>8</v>
      </c>
      <c r="F390" t="s">
        <v>16</v>
      </c>
      <c r="G390" t="s">
        <v>10</v>
      </c>
      <c r="H390">
        <v>0</v>
      </c>
      <c r="J390">
        <v>0</v>
      </c>
      <c r="K390" t="s">
        <v>379</v>
      </c>
    </row>
    <row r="391" spans="1:11" x14ac:dyDescent="0.3">
      <c r="A391">
        <v>8</v>
      </c>
      <c r="B391" t="s">
        <v>18</v>
      </c>
      <c r="C391" t="s">
        <v>317</v>
      </c>
      <c r="D391">
        <v>2022.12</v>
      </c>
      <c r="E391" t="s">
        <v>8</v>
      </c>
      <c r="F391" t="s">
        <v>16</v>
      </c>
      <c r="G391" t="s">
        <v>10</v>
      </c>
      <c r="H391">
        <v>0</v>
      </c>
      <c r="J391">
        <v>0</v>
      </c>
      <c r="K391" t="s">
        <v>379</v>
      </c>
    </row>
    <row r="392" spans="1:11" x14ac:dyDescent="0.3">
      <c r="A392">
        <v>8</v>
      </c>
      <c r="B392" t="s">
        <v>18</v>
      </c>
      <c r="C392" t="s">
        <v>320</v>
      </c>
      <c r="D392">
        <v>2023.01</v>
      </c>
      <c r="E392" t="s">
        <v>8</v>
      </c>
      <c r="F392" t="s">
        <v>16</v>
      </c>
      <c r="G392" t="s">
        <v>10</v>
      </c>
      <c r="H392">
        <v>0</v>
      </c>
      <c r="J392">
        <v>0</v>
      </c>
      <c r="K392" t="s">
        <v>379</v>
      </c>
    </row>
    <row r="393" spans="1:11" x14ac:dyDescent="0.3">
      <c r="A393">
        <v>8</v>
      </c>
      <c r="B393" t="s">
        <v>18</v>
      </c>
      <c r="C393" t="s">
        <v>325</v>
      </c>
      <c r="D393">
        <v>2023.02</v>
      </c>
      <c r="E393" t="s">
        <v>8</v>
      </c>
      <c r="F393" t="s">
        <v>16</v>
      </c>
      <c r="G393" t="s">
        <v>10</v>
      </c>
      <c r="H393">
        <v>0</v>
      </c>
      <c r="J393">
        <v>0</v>
      </c>
      <c r="K393" t="s">
        <v>379</v>
      </c>
    </row>
    <row r="394" spans="1:11" x14ac:dyDescent="0.3">
      <c r="A394">
        <v>8</v>
      </c>
      <c r="B394" t="s">
        <v>18</v>
      </c>
      <c r="C394" t="s">
        <v>328</v>
      </c>
      <c r="D394">
        <v>2023.03</v>
      </c>
      <c r="E394" t="s">
        <v>8</v>
      </c>
      <c r="F394" t="s">
        <v>16</v>
      </c>
      <c r="G394" t="s">
        <v>10</v>
      </c>
      <c r="H394">
        <v>0</v>
      </c>
      <c r="J394">
        <v>0</v>
      </c>
      <c r="K394" t="s">
        <v>379</v>
      </c>
    </row>
    <row r="395" spans="1:11" x14ac:dyDescent="0.3">
      <c r="A395">
        <v>8</v>
      </c>
      <c r="B395" t="s">
        <v>18</v>
      </c>
      <c r="C395" t="s">
        <v>331</v>
      </c>
      <c r="D395">
        <v>2023.04</v>
      </c>
      <c r="E395" t="s">
        <v>8</v>
      </c>
      <c r="F395" t="s">
        <v>16</v>
      </c>
      <c r="G395" t="s">
        <v>10</v>
      </c>
      <c r="H395">
        <v>0</v>
      </c>
      <c r="J395">
        <v>0</v>
      </c>
      <c r="K395" t="s">
        <v>379</v>
      </c>
    </row>
    <row r="396" spans="1:11" x14ac:dyDescent="0.3">
      <c r="A396">
        <v>8</v>
      </c>
      <c r="B396" t="s">
        <v>18</v>
      </c>
      <c r="C396" t="s">
        <v>333</v>
      </c>
      <c r="D396">
        <v>2023.05</v>
      </c>
      <c r="E396" t="s">
        <v>8</v>
      </c>
      <c r="F396" t="s">
        <v>16</v>
      </c>
      <c r="G396" t="s">
        <v>10</v>
      </c>
      <c r="H396">
        <v>0</v>
      </c>
      <c r="J396">
        <v>0</v>
      </c>
      <c r="K396" t="s">
        <v>379</v>
      </c>
    </row>
    <row r="397" spans="1:11" x14ac:dyDescent="0.3">
      <c r="A397">
        <v>8</v>
      </c>
      <c r="B397" t="s">
        <v>18</v>
      </c>
      <c r="C397" t="s">
        <v>342</v>
      </c>
      <c r="D397">
        <v>2023.06</v>
      </c>
      <c r="E397" t="s">
        <v>8</v>
      </c>
      <c r="F397" t="s">
        <v>16</v>
      </c>
      <c r="G397" t="s">
        <v>10</v>
      </c>
      <c r="H397">
        <v>0</v>
      </c>
      <c r="J397">
        <v>0</v>
      </c>
      <c r="K397" t="s">
        <v>379</v>
      </c>
    </row>
    <row r="398" spans="1:11" x14ac:dyDescent="0.3">
      <c r="A398">
        <v>8</v>
      </c>
      <c r="B398" t="s">
        <v>18</v>
      </c>
      <c r="C398" t="s">
        <v>346</v>
      </c>
      <c r="D398">
        <v>2023.07</v>
      </c>
      <c r="E398" t="s">
        <v>8</v>
      </c>
      <c r="F398" t="s">
        <v>16</v>
      </c>
      <c r="G398" t="s">
        <v>10</v>
      </c>
      <c r="H398">
        <v>0</v>
      </c>
      <c r="J398">
        <v>0</v>
      </c>
      <c r="K398" t="s">
        <v>379</v>
      </c>
    </row>
    <row r="399" spans="1:11" x14ac:dyDescent="0.3">
      <c r="A399">
        <v>8</v>
      </c>
      <c r="B399" t="s">
        <v>18</v>
      </c>
      <c r="C399" t="s">
        <v>347</v>
      </c>
      <c r="D399">
        <v>2023.08</v>
      </c>
      <c r="E399" t="s">
        <v>8</v>
      </c>
      <c r="F399" t="s">
        <v>16</v>
      </c>
      <c r="G399" t="s">
        <v>10</v>
      </c>
      <c r="H399">
        <v>0</v>
      </c>
      <c r="J399">
        <v>0</v>
      </c>
      <c r="K399" t="s">
        <v>379</v>
      </c>
    </row>
    <row r="400" spans="1:11" x14ac:dyDescent="0.3">
      <c r="A400">
        <v>8</v>
      </c>
      <c r="B400" t="s">
        <v>18</v>
      </c>
      <c r="C400" t="s">
        <v>382</v>
      </c>
      <c r="D400">
        <v>2023.09</v>
      </c>
      <c r="E400" t="s">
        <v>8</v>
      </c>
      <c r="F400" t="s">
        <v>16</v>
      </c>
      <c r="G400" t="s">
        <v>10</v>
      </c>
      <c r="H400">
        <v>0</v>
      </c>
      <c r="J400">
        <v>0</v>
      </c>
      <c r="K400" t="s">
        <v>379</v>
      </c>
    </row>
    <row r="401" spans="1:11" x14ac:dyDescent="0.3">
      <c r="A401">
        <v>8</v>
      </c>
      <c r="B401" t="s">
        <v>18</v>
      </c>
      <c r="C401" t="s">
        <v>383</v>
      </c>
      <c r="D401">
        <v>2023.1</v>
      </c>
      <c r="E401" t="s">
        <v>8</v>
      </c>
      <c r="F401" t="s">
        <v>16</v>
      </c>
      <c r="G401" t="s">
        <v>10</v>
      </c>
      <c r="H401">
        <v>0</v>
      </c>
      <c r="J401">
        <v>0</v>
      </c>
      <c r="K401" t="s">
        <v>379</v>
      </c>
    </row>
    <row r="402" spans="1:11" x14ac:dyDescent="0.3">
      <c r="A402">
        <v>8</v>
      </c>
      <c r="B402" t="s">
        <v>18</v>
      </c>
      <c r="C402" t="s">
        <v>384</v>
      </c>
      <c r="D402">
        <v>2023.11</v>
      </c>
      <c r="E402" t="s">
        <v>8</v>
      </c>
      <c r="F402" t="s">
        <v>16</v>
      </c>
      <c r="G402" t="s">
        <v>10</v>
      </c>
      <c r="H402">
        <v>0</v>
      </c>
      <c r="J402">
        <v>0</v>
      </c>
      <c r="K402" t="s">
        <v>379</v>
      </c>
    </row>
    <row r="403" spans="1:11" x14ac:dyDescent="0.3">
      <c r="A403">
        <v>8</v>
      </c>
      <c r="B403" t="s">
        <v>18</v>
      </c>
      <c r="C403" t="s">
        <v>385</v>
      </c>
      <c r="D403">
        <v>2023.12</v>
      </c>
      <c r="E403" t="s">
        <v>8</v>
      </c>
      <c r="F403" t="s">
        <v>16</v>
      </c>
      <c r="G403" t="s">
        <v>10</v>
      </c>
      <c r="H403">
        <v>0</v>
      </c>
      <c r="J403">
        <v>0</v>
      </c>
      <c r="K403" t="s">
        <v>379</v>
      </c>
    </row>
    <row r="404" spans="1:11" x14ac:dyDescent="0.3">
      <c r="A404">
        <v>8</v>
      </c>
      <c r="B404" t="s">
        <v>18</v>
      </c>
      <c r="C404" t="s">
        <v>386</v>
      </c>
      <c r="D404">
        <v>2024.01</v>
      </c>
      <c r="E404" t="s">
        <v>8</v>
      </c>
      <c r="F404" t="s">
        <v>16</v>
      </c>
      <c r="G404" t="s">
        <v>10</v>
      </c>
      <c r="H404">
        <v>0</v>
      </c>
      <c r="J404">
        <v>0</v>
      </c>
      <c r="K404" t="s">
        <v>379</v>
      </c>
    </row>
    <row r="405" spans="1:11" x14ac:dyDescent="0.3">
      <c r="A405">
        <v>8</v>
      </c>
      <c r="B405" t="s">
        <v>18</v>
      </c>
      <c r="C405" t="s">
        <v>387</v>
      </c>
      <c r="D405">
        <v>2024.02</v>
      </c>
      <c r="E405" t="s">
        <v>8</v>
      </c>
      <c r="F405" t="s">
        <v>16</v>
      </c>
      <c r="G405" t="s">
        <v>10</v>
      </c>
      <c r="H405">
        <v>0</v>
      </c>
      <c r="J405">
        <v>0</v>
      </c>
      <c r="K405" t="s">
        <v>379</v>
      </c>
    </row>
    <row r="406" spans="1:11" x14ac:dyDescent="0.3">
      <c r="A406">
        <v>8</v>
      </c>
      <c r="B406" t="s">
        <v>18</v>
      </c>
      <c r="C406" t="s">
        <v>388</v>
      </c>
      <c r="D406">
        <v>2024.03</v>
      </c>
      <c r="E406" t="s">
        <v>8</v>
      </c>
      <c r="F406" t="s">
        <v>16</v>
      </c>
      <c r="G406" t="s">
        <v>10</v>
      </c>
      <c r="H406">
        <v>0</v>
      </c>
      <c r="J406">
        <v>0</v>
      </c>
      <c r="K406" t="s">
        <v>379</v>
      </c>
    </row>
    <row r="407" spans="1:11" x14ac:dyDescent="0.3">
      <c r="A407">
        <v>8</v>
      </c>
      <c r="B407" t="s">
        <v>18</v>
      </c>
      <c r="C407" t="s">
        <v>389</v>
      </c>
      <c r="D407">
        <v>2024.04</v>
      </c>
      <c r="E407" t="s">
        <v>8</v>
      </c>
      <c r="F407" t="s">
        <v>16</v>
      </c>
      <c r="G407" t="s">
        <v>10</v>
      </c>
      <c r="H407">
        <v>0</v>
      </c>
      <c r="J407">
        <v>0</v>
      </c>
      <c r="K407" t="s">
        <v>379</v>
      </c>
    </row>
    <row r="408" spans="1:11" x14ac:dyDescent="0.3">
      <c r="A408">
        <v>8</v>
      </c>
      <c r="B408" t="s">
        <v>18</v>
      </c>
      <c r="C408" t="s">
        <v>390</v>
      </c>
      <c r="D408">
        <v>2024.05</v>
      </c>
      <c r="E408" t="s">
        <v>8</v>
      </c>
      <c r="F408" t="s">
        <v>16</v>
      </c>
      <c r="G408" t="s">
        <v>10</v>
      </c>
      <c r="H408">
        <v>0</v>
      </c>
      <c r="J408">
        <v>0</v>
      </c>
      <c r="K408" t="s">
        <v>379</v>
      </c>
    </row>
    <row r="409" spans="1:11" x14ac:dyDescent="0.3">
      <c r="A409">
        <v>8</v>
      </c>
      <c r="B409" t="s">
        <v>18</v>
      </c>
      <c r="C409" t="s">
        <v>391</v>
      </c>
      <c r="D409">
        <v>2024.06</v>
      </c>
      <c r="E409" t="s">
        <v>8</v>
      </c>
      <c r="F409" t="s">
        <v>16</v>
      </c>
      <c r="G409" t="s">
        <v>10</v>
      </c>
      <c r="H409">
        <v>0</v>
      </c>
      <c r="J409">
        <v>0</v>
      </c>
      <c r="K409" t="s">
        <v>379</v>
      </c>
    </row>
    <row r="410" spans="1:11" x14ac:dyDescent="0.3">
      <c r="A410">
        <v>8</v>
      </c>
      <c r="B410" t="s">
        <v>18</v>
      </c>
      <c r="C410" t="s">
        <v>471</v>
      </c>
      <c r="D410">
        <v>2024.07</v>
      </c>
      <c r="E410" t="s">
        <v>8</v>
      </c>
      <c r="F410" t="s">
        <v>16</v>
      </c>
      <c r="G410" t="s">
        <v>10</v>
      </c>
      <c r="H410">
        <v>0</v>
      </c>
      <c r="J410">
        <v>0</v>
      </c>
      <c r="K410" t="s">
        <v>379</v>
      </c>
    </row>
    <row r="411" spans="1:11" x14ac:dyDescent="0.3">
      <c r="A411">
        <v>8</v>
      </c>
      <c r="B411" t="s">
        <v>18</v>
      </c>
      <c r="C411" t="s">
        <v>472</v>
      </c>
      <c r="D411">
        <v>2024.08</v>
      </c>
      <c r="E411" t="s">
        <v>8</v>
      </c>
      <c r="F411" t="s">
        <v>16</v>
      </c>
      <c r="G411" t="s">
        <v>10</v>
      </c>
      <c r="H411">
        <v>0</v>
      </c>
      <c r="J411">
        <v>0</v>
      </c>
      <c r="K411" t="s">
        <v>379</v>
      </c>
    </row>
    <row r="412" spans="1:11" x14ac:dyDescent="0.3">
      <c r="A412">
        <v>8</v>
      </c>
      <c r="B412" t="s">
        <v>18</v>
      </c>
      <c r="C412" t="s">
        <v>473</v>
      </c>
      <c r="D412">
        <v>2024.09</v>
      </c>
      <c r="E412" t="s">
        <v>8</v>
      </c>
      <c r="F412" t="s">
        <v>16</v>
      </c>
      <c r="G412" t="s">
        <v>10</v>
      </c>
      <c r="H412">
        <v>0</v>
      </c>
      <c r="J412">
        <v>0</v>
      </c>
      <c r="K412" t="s">
        <v>379</v>
      </c>
    </row>
    <row r="413" spans="1:11" x14ac:dyDescent="0.3">
      <c r="A413">
        <v>8</v>
      </c>
      <c r="B413" t="s">
        <v>18</v>
      </c>
      <c r="C413" t="s">
        <v>474</v>
      </c>
      <c r="D413">
        <v>2024.1</v>
      </c>
      <c r="E413" t="s">
        <v>8</v>
      </c>
      <c r="F413" t="s">
        <v>16</v>
      </c>
      <c r="G413" t="s">
        <v>10</v>
      </c>
      <c r="H413">
        <v>0</v>
      </c>
      <c r="J413">
        <v>0</v>
      </c>
      <c r="K413" t="s">
        <v>379</v>
      </c>
    </row>
    <row r="414" spans="1:11" x14ac:dyDescent="0.3">
      <c r="A414">
        <v>8</v>
      </c>
      <c r="B414" t="s">
        <v>18</v>
      </c>
      <c r="C414" t="s">
        <v>475</v>
      </c>
      <c r="D414">
        <v>2024.11</v>
      </c>
      <c r="E414" t="s">
        <v>8</v>
      </c>
      <c r="F414" t="s">
        <v>16</v>
      </c>
      <c r="G414" t="s">
        <v>10</v>
      </c>
      <c r="H414">
        <v>0</v>
      </c>
      <c r="J414">
        <v>0</v>
      </c>
      <c r="K414" t="s">
        <v>379</v>
      </c>
    </row>
    <row r="415" spans="1:11" x14ac:dyDescent="0.3">
      <c r="A415">
        <v>8</v>
      </c>
      <c r="B415" t="s">
        <v>18</v>
      </c>
      <c r="C415" t="s">
        <v>476</v>
      </c>
      <c r="D415">
        <v>2024.12</v>
      </c>
      <c r="E415" t="s">
        <v>8</v>
      </c>
      <c r="F415" t="s">
        <v>16</v>
      </c>
      <c r="G415" t="s">
        <v>10</v>
      </c>
      <c r="H415">
        <v>0</v>
      </c>
      <c r="J415">
        <v>0</v>
      </c>
      <c r="K415" t="s">
        <v>379</v>
      </c>
    </row>
    <row r="416" spans="1:11" x14ac:dyDescent="0.3">
      <c r="A416">
        <v>8</v>
      </c>
      <c r="B416" t="s">
        <v>18</v>
      </c>
      <c r="C416" t="s">
        <v>477</v>
      </c>
      <c r="D416">
        <v>2025.01</v>
      </c>
      <c r="E416" t="s">
        <v>8</v>
      </c>
      <c r="F416" t="s">
        <v>16</v>
      </c>
      <c r="G416" t="s">
        <v>10</v>
      </c>
      <c r="H416">
        <v>0</v>
      </c>
      <c r="J416">
        <v>0</v>
      </c>
      <c r="K416" t="s">
        <v>379</v>
      </c>
    </row>
    <row r="417" spans="1:11" x14ac:dyDescent="0.3">
      <c r="A417">
        <v>8</v>
      </c>
      <c r="B417" t="s">
        <v>18</v>
      </c>
      <c r="C417" t="s">
        <v>478</v>
      </c>
      <c r="D417">
        <v>2025.02</v>
      </c>
      <c r="E417" t="s">
        <v>8</v>
      </c>
      <c r="F417" t="s">
        <v>16</v>
      </c>
      <c r="G417" t="s">
        <v>10</v>
      </c>
      <c r="H417">
        <v>0</v>
      </c>
      <c r="J417">
        <v>0</v>
      </c>
      <c r="K417" t="s">
        <v>379</v>
      </c>
    </row>
    <row r="418" spans="1:11" x14ac:dyDescent="0.3">
      <c r="A418">
        <v>8</v>
      </c>
      <c r="B418" t="s">
        <v>18</v>
      </c>
      <c r="C418" t="s">
        <v>479</v>
      </c>
      <c r="D418">
        <v>2025.03</v>
      </c>
      <c r="E418" t="s">
        <v>8</v>
      </c>
      <c r="F418" t="s">
        <v>16</v>
      </c>
      <c r="G418" t="s">
        <v>10</v>
      </c>
      <c r="H418">
        <v>0</v>
      </c>
      <c r="J418">
        <v>0</v>
      </c>
      <c r="K418" t="s">
        <v>379</v>
      </c>
    </row>
    <row r="419" spans="1:11" x14ac:dyDescent="0.3">
      <c r="A419">
        <v>8</v>
      </c>
      <c r="B419" t="s">
        <v>18</v>
      </c>
      <c r="C419" t="s">
        <v>480</v>
      </c>
      <c r="D419">
        <v>2025.04</v>
      </c>
      <c r="E419" t="s">
        <v>8</v>
      </c>
      <c r="F419" t="s">
        <v>16</v>
      </c>
      <c r="G419" t="s">
        <v>10</v>
      </c>
      <c r="H419">
        <v>0</v>
      </c>
      <c r="J419">
        <v>0</v>
      </c>
      <c r="K419" t="s">
        <v>379</v>
      </c>
    </row>
    <row r="420" spans="1:11" x14ac:dyDescent="0.3">
      <c r="A420">
        <v>8</v>
      </c>
      <c r="B420" t="s">
        <v>18</v>
      </c>
      <c r="C420" t="s">
        <v>481</v>
      </c>
      <c r="D420">
        <v>2025.05</v>
      </c>
      <c r="E420" t="s">
        <v>8</v>
      </c>
      <c r="F420" t="s">
        <v>16</v>
      </c>
      <c r="G420" t="s">
        <v>10</v>
      </c>
      <c r="H420">
        <v>0</v>
      </c>
      <c r="J420">
        <v>0</v>
      </c>
      <c r="K420" t="s">
        <v>379</v>
      </c>
    </row>
    <row r="421" spans="1:11" x14ac:dyDescent="0.3">
      <c r="A421">
        <v>8</v>
      </c>
      <c r="B421" t="s">
        <v>18</v>
      </c>
      <c r="C421" t="s">
        <v>482</v>
      </c>
      <c r="D421">
        <v>2025.06</v>
      </c>
      <c r="E421" t="s">
        <v>8</v>
      </c>
      <c r="F421" t="s">
        <v>16</v>
      </c>
      <c r="G421" t="s">
        <v>10</v>
      </c>
      <c r="H421">
        <v>0</v>
      </c>
      <c r="J421">
        <v>0</v>
      </c>
      <c r="K421" t="s">
        <v>379</v>
      </c>
    </row>
    <row r="422" spans="1:11" x14ac:dyDescent="0.3">
      <c r="A422">
        <v>8</v>
      </c>
      <c r="B422" t="s">
        <v>18</v>
      </c>
      <c r="C422" t="s">
        <v>550</v>
      </c>
      <c r="D422">
        <v>2025.07</v>
      </c>
      <c r="E422" t="s">
        <v>8</v>
      </c>
      <c r="F422" t="s">
        <v>16</v>
      </c>
      <c r="G422" t="s">
        <v>10</v>
      </c>
      <c r="H422">
        <v>0</v>
      </c>
      <c r="J422">
        <v>0</v>
      </c>
      <c r="K422" t="s">
        <v>379</v>
      </c>
    </row>
    <row r="423" spans="1:11" x14ac:dyDescent="0.3">
      <c r="A423">
        <v>8</v>
      </c>
      <c r="B423" t="s">
        <v>18</v>
      </c>
      <c r="C423" t="s">
        <v>551</v>
      </c>
      <c r="D423">
        <v>2025.08</v>
      </c>
      <c r="E423" t="s">
        <v>8</v>
      </c>
      <c r="F423" t="s">
        <v>16</v>
      </c>
      <c r="G423" t="s">
        <v>10</v>
      </c>
      <c r="H423">
        <v>0</v>
      </c>
      <c r="J423">
        <v>0</v>
      </c>
      <c r="K423" t="s">
        <v>379</v>
      </c>
    </row>
    <row r="424" spans="1:11" x14ac:dyDescent="0.3">
      <c r="A424">
        <v>8</v>
      </c>
      <c r="B424" t="s">
        <v>18</v>
      </c>
      <c r="C424" t="s">
        <v>552</v>
      </c>
      <c r="D424">
        <v>2025.09</v>
      </c>
      <c r="E424" t="s">
        <v>8</v>
      </c>
      <c r="F424" t="s">
        <v>16</v>
      </c>
      <c r="G424" t="s">
        <v>10</v>
      </c>
      <c r="H424">
        <v>0</v>
      </c>
      <c r="J424">
        <v>0</v>
      </c>
      <c r="K424" t="s">
        <v>379</v>
      </c>
    </row>
    <row r="425" spans="1:11" x14ac:dyDescent="0.3">
      <c r="A425">
        <v>8</v>
      </c>
      <c r="B425" t="s">
        <v>18</v>
      </c>
      <c r="C425" t="s">
        <v>553</v>
      </c>
      <c r="D425">
        <v>2025.1</v>
      </c>
      <c r="E425" t="s">
        <v>8</v>
      </c>
      <c r="F425" t="s">
        <v>16</v>
      </c>
      <c r="G425" t="s">
        <v>10</v>
      </c>
      <c r="H425">
        <v>0</v>
      </c>
      <c r="J425">
        <v>0</v>
      </c>
      <c r="K425" t="s">
        <v>379</v>
      </c>
    </row>
    <row r="426" spans="1:11" x14ac:dyDescent="0.3">
      <c r="A426">
        <v>8</v>
      </c>
      <c r="B426" t="s">
        <v>18</v>
      </c>
      <c r="C426" t="s">
        <v>554</v>
      </c>
      <c r="D426">
        <v>2025.11</v>
      </c>
      <c r="E426" t="s">
        <v>8</v>
      </c>
      <c r="F426" t="s">
        <v>16</v>
      </c>
      <c r="G426" t="s">
        <v>10</v>
      </c>
      <c r="H426">
        <v>0</v>
      </c>
      <c r="J426">
        <v>0</v>
      </c>
      <c r="K426" t="s">
        <v>379</v>
      </c>
    </row>
    <row r="427" spans="1:11" x14ac:dyDescent="0.3">
      <c r="A427">
        <v>8</v>
      </c>
      <c r="B427" t="s">
        <v>18</v>
      </c>
      <c r="C427" t="s">
        <v>555</v>
      </c>
      <c r="D427">
        <v>2025.12</v>
      </c>
      <c r="E427" t="s">
        <v>8</v>
      </c>
      <c r="F427" t="s">
        <v>16</v>
      </c>
      <c r="G427" t="s">
        <v>10</v>
      </c>
      <c r="H427">
        <v>0</v>
      </c>
      <c r="J427">
        <v>0</v>
      </c>
      <c r="K427" t="s">
        <v>379</v>
      </c>
    </row>
    <row r="428" spans="1:11" x14ac:dyDescent="0.3">
      <c r="A428">
        <v>8</v>
      </c>
      <c r="B428" t="s">
        <v>18</v>
      </c>
      <c r="C428" t="s">
        <v>556</v>
      </c>
      <c r="D428">
        <v>2026.01</v>
      </c>
      <c r="E428" t="s">
        <v>8</v>
      </c>
      <c r="F428" t="s">
        <v>16</v>
      </c>
      <c r="G428" t="s">
        <v>10</v>
      </c>
      <c r="H428">
        <v>0</v>
      </c>
      <c r="J428">
        <v>0</v>
      </c>
      <c r="K428" t="s">
        <v>379</v>
      </c>
    </row>
    <row r="429" spans="1:11" x14ac:dyDescent="0.3">
      <c r="A429">
        <v>8</v>
      </c>
      <c r="B429" t="s">
        <v>18</v>
      </c>
      <c r="C429" t="s">
        <v>557</v>
      </c>
      <c r="D429">
        <v>2026.02</v>
      </c>
      <c r="E429" t="s">
        <v>8</v>
      </c>
      <c r="F429" t="s">
        <v>16</v>
      </c>
      <c r="G429" t="s">
        <v>10</v>
      </c>
      <c r="H429">
        <v>0</v>
      </c>
      <c r="J429">
        <v>0</v>
      </c>
      <c r="K429" t="s">
        <v>379</v>
      </c>
    </row>
    <row r="430" spans="1:11" x14ac:dyDescent="0.3">
      <c r="A430">
        <v>8</v>
      </c>
      <c r="B430" t="s">
        <v>18</v>
      </c>
      <c r="C430" t="s">
        <v>558</v>
      </c>
      <c r="D430">
        <v>2026.03</v>
      </c>
      <c r="E430" t="s">
        <v>8</v>
      </c>
      <c r="F430" t="s">
        <v>16</v>
      </c>
      <c r="G430" t="s">
        <v>10</v>
      </c>
      <c r="H430">
        <v>0</v>
      </c>
      <c r="J430">
        <v>0</v>
      </c>
      <c r="K430" t="s">
        <v>379</v>
      </c>
    </row>
    <row r="431" spans="1:11" x14ac:dyDescent="0.3">
      <c r="A431">
        <v>8</v>
      </c>
      <c r="B431" t="s">
        <v>18</v>
      </c>
      <c r="C431" t="s">
        <v>559</v>
      </c>
      <c r="D431">
        <v>2026.04</v>
      </c>
      <c r="E431" t="s">
        <v>8</v>
      </c>
      <c r="F431" t="s">
        <v>16</v>
      </c>
      <c r="G431" t="s">
        <v>10</v>
      </c>
      <c r="H431">
        <v>0</v>
      </c>
      <c r="J431">
        <v>0</v>
      </c>
      <c r="K431" t="s">
        <v>379</v>
      </c>
    </row>
    <row r="432" spans="1:11" x14ac:dyDescent="0.3">
      <c r="A432">
        <v>8</v>
      </c>
      <c r="B432" t="s">
        <v>18</v>
      </c>
      <c r="C432" t="s">
        <v>560</v>
      </c>
      <c r="D432">
        <v>2026.05</v>
      </c>
      <c r="E432" t="s">
        <v>8</v>
      </c>
      <c r="F432" t="s">
        <v>16</v>
      </c>
      <c r="G432" t="s">
        <v>10</v>
      </c>
      <c r="H432">
        <v>0</v>
      </c>
      <c r="J432">
        <v>0</v>
      </c>
      <c r="K432" t="s">
        <v>379</v>
      </c>
    </row>
    <row r="433" spans="1:11" x14ac:dyDescent="0.3">
      <c r="A433">
        <v>8</v>
      </c>
      <c r="B433" t="s">
        <v>18</v>
      </c>
      <c r="C433" t="s">
        <v>561</v>
      </c>
      <c r="D433">
        <v>2026.06</v>
      </c>
      <c r="E433" t="s">
        <v>8</v>
      </c>
      <c r="F433" t="s">
        <v>16</v>
      </c>
      <c r="G433" t="s">
        <v>10</v>
      </c>
      <c r="H433">
        <v>0</v>
      </c>
      <c r="J433">
        <v>0</v>
      </c>
      <c r="K433" t="s">
        <v>379</v>
      </c>
    </row>
    <row r="434" spans="1:11" x14ac:dyDescent="0.3">
      <c r="A434">
        <v>15</v>
      </c>
      <c r="B434" t="s">
        <v>19</v>
      </c>
      <c r="C434" t="s">
        <v>295</v>
      </c>
      <c r="D434">
        <v>2022.07</v>
      </c>
      <c r="E434" t="s">
        <v>8</v>
      </c>
      <c r="F434" t="s">
        <v>16</v>
      </c>
      <c r="G434" t="s">
        <v>10</v>
      </c>
      <c r="H434">
        <v>0</v>
      </c>
      <c r="J434">
        <v>0</v>
      </c>
      <c r="K434" t="s">
        <v>379</v>
      </c>
    </row>
    <row r="435" spans="1:11" x14ac:dyDescent="0.3">
      <c r="A435">
        <v>15</v>
      </c>
      <c r="B435" t="s">
        <v>19</v>
      </c>
      <c r="C435" t="s">
        <v>301</v>
      </c>
      <c r="D435">
        <v>2022.08</v>
      </c>
      <c r="E435" t="s">
        <v>8</v>
      </c>
      <c r="F435" t="s">
        <v>16</v>
      </c>
      <c r="G435" t="s">
        <v>10</v>
      </c>
      <c r="H435">
        <v>0</v>
      </c>
      <c r="J435">
        <v>0</v>
      </c>
      <c r="K435" t="s">
        <v>379</v>
      </c>
    </row>
    <row r="436" spans="1:11" x14ac:dyDescent="0.3">
      <c r="A436">
        <v>15</v>
      </c>
      <c r="B436" t="s">
        <v>19</v>
      </c>
      <c r="C436" t="s">
        <v>304</v>
      </c>
      <c r="D436">
        <v>2022.09</v>
      </c>
      <c r="E436" t="s">
        <v>8</v>
      </c>
      <c r="F436" t="s">
        <v>16</v>
      </c>
      <c r="G436" t="s">
        <v>10</v>
      </c>
      <c r="H436">
        <v>0</v>
      </c>
      <c r="J436">
        <v>0</v>
      </c>
      <c r="K436" t="s">
        <v>379</v>
      </c>
    </row>
    <row r="437" spans="1:11" x14ac:dyDescent="0.3">
      <c r="A437">
        <v>15</v>
      </c>
      <c r="B437" t="s">
        <v>19</v>
      </c>
      <c r="C437" t="s">
        <v>308</v>
      </c>
      <c r="D437">
        <v>2022.1</v>
      </c>
      <c r="E437" t="s">
        <v>8</v>
      </c>
      <c r="F437" t="s">
        <v>16</v>
      </c>
      <c r="G437" t="s">
        <v>10</v>
      </c>
      <c r="H437">
        <v>0</v>
      </c>
      <c r="J437">
        <v>0</v>
      </c>
      <c r="K437" t="s">
        <v>379</v>
      </c>
    </row>
    <row r="438" spans="1:11" x14ac:dyDescent="0.3">
      <c r="A438">
        <v>15</v>
      </c>
      <c r="B438" t="s">
        <v>19</v>
      </c>
      <c r="C438" t="s">
        <v>313</v>
      </c>
      <c r="D438">
        <v>2022.11</v>
      </c>
      <c r="E438" t="s">
        <v>8</v>
      </c>
      <c r="F438" t="s">
        <v>16</v>
      </c>
      <c r="G438" t="s">
        <v>10</v>
      </c>
      <c r="H438">
        <v>0</v>
      </c>
      <c r="J438">
        <v>0</v>
      </c>
      <c r="K438" t="s">
        <v>379</v>
      </c>
    </row>
    <row r="439" spans="1:11" x14ac:dyDescent="0.3">
      <c r="A439">
        <v>15</v>
      </c>
      <c r="B439" t="s">
        <v>19</v>
      </c>
      <c r="C439" t="s">
        <v>317</v>
      </c>
      <c r="D439">
        <v>2022.12</v>
      </c>
      <c r="E439" t="s">
        <v>8</v>
      </c>
      <c r="F439" t="s">
        <v>16</v>
      </c>
      <c r="G439" t="s">
        <v>10</v>
      </c>
      <c r="H439">
        <v>0</v>
      </c>
      <c r="J439">
        <v>0</v>
      </c>
      <c r="K439" t="s">
        <v>379</v>
      </c>
    </row>
    <row r="440" spans="1:11" x14ac:dyDescent="0.3">
      <c r="A440">
        <v>15</v>
      </c>
      <c r="B440" t="s">
        <v>19</v>
      </c>
      <c r="C440" t="s">
        <v>320</v>
      </c>
      <c r="D440">
        <v>2023.01</v>
      </c>
      <c r="E440" t="s">
        <v>8</v>
      </c>
      <c r="F440" t="s">
        <v>16</v>
      </c>
      <c r="G440" t="s">
        <v>10</v>
      </c>
      <c r="H440">
        <v>0</v>
      </c>
      <c r="J440">
        <v>0</v>
      </c>
      <c r="K440" t="s">
        <v>379</v>
      </c>
    </row>
    <row r="441" spans="1:11" x14ac:dyDescent="0.3">
      <c r="A441">
        <v>15</v>
      </c>
      <c r="B441" t="s">
        <v>19</v>
      </c>
      <c r="C441" t="s">
        <v>325</v>
      </c>
      <c r="D441">
        <v>2023.02</v>
      </c>
      <c r="E441" t="s">
        <v>8</v>
      </c>
      <c r="F441" t="s">
        <v>16</v>
      </c>
      <c r="G441" t="s">
        <v>10</v>
      </c>
      <c r="H441">
        <v>0</v>
      </c>
      <c r="J441">
        <v>0</v>
      </c>
      <c r="K441" t="s">
        <v>379</v>
      </c>
    </row>
    <row r="442" spans="1:11" x14ac:dyDescent="0.3">
      <c r="A442">
        <v>15</v>
      </c>
      <c r="B442" t="s">
        <v>19</v>
      </c>
      <c r="C442" t="s">
        <v>328</v>
      </c>
      <c r="D442">
        <v>2023.03</v>
      </c>
      <c r="E442" t="s">
        <v>8</v>
      </c>
      <c r="F442" t="s">
        <v>16</v>
      </c>
      <c r="G442" t="s">
        <v>10</v>
      </c>
      <c r="H442">
        <v>0</v>
      </c>
      <c r="J442">
        <v>0</v>
      </c>
      <c r="K442" t="s">
        <v>379</v>
      </c>
    </row>
    <row r="443" spans="1:11" x14ac:dyDescent="0.3">
      <c r="A443">
        <v>15</v>
      </c>
      <c r="B443" t="s">
        <v>19</v>
      </c>
      <c r="C443" t="s">
        <v>331</v>
      </c>
      <c r="D443">
        <v>2023.04</v>
      </c>
      <c r="E443" t="s">
        <v>8</v>
      </c>
      <c r="F443" t="s">
        <v>16</v>
      </c>
      <c r="G443" t="s">
        <v>10</v>
      </c>
      <c r="H443">
        <v>0</v>
      </c>
      <c r="J443">
        <v>0</v>
      </c>
      <c r="K443" t="s">
        <v>379</v>
      </c>
    </row>
    <row r="444" spans="1:11" x14ac:dyDescent="0.3">
      <c r="A444">
        <v>15</v>
      </c>
      <c r="B444" t="s">
        <v>19</v>
      </c>
      <c r="C444" t="s">
        <v>333</v>
      </c>
      <c r="D444">
        <v>2023.05</v>
      </c>
      <c r="E444" t="s">
        <v>8</v>
      </c>
      <c r="F444" t="s">
        <v>16</v>
      </c>
      <c r="G444" t="s">
        <v>10</v>
      </c>
      <c r="H444">
        <v>0</v>
      </c>
      <c r="J444">
        <v>0</v>
      </c>
      <c r="K444" t="s">
        <v>379</v>
      </c>
    </row>
    <row r="445" spans="1:11" x14ac:dyDescent="0.3">
      <c r="A445">
        <v>15</v>
      </c>
      <c r="B445" t="s">
        <v>19</v>
      </c>
      <c r="C445" t="s">
        <v>342</v>
      </c>
      <c r="D445">
        <v>2023.06</v>
      </c>
      <c r="E445" t="s">
        <v>8</v>
      </c>
      <c r="F445" t="s">
        <v>16</v>
      </c>
      <c r="G445" t="s">
        <v>10</v>
      </c>
      <c r="H445">
        <v>0</v>
      </c>
      <c r="J445">
        <v>0</v>
      </c>
      <c r="K445" t="s">
        <v>379</v>
      </c>
    </row>
    <row r="446" spans="1:11" x14ac:dyDescent="0.3">
      <c r="A446">
        <v>15</v>
      </c>
      <c r="B446" t="s">
        <v>19</v>
      </c>
      <c r="C446" t="s">
        <v>346</v>
      </c>
      <c r="D446">
        <v>2023.07</v>
      </c>
      <c r="E446" t="s">
        <v>8</v>
      </c>
      <c r="F446" t="s">
        <v>16</v>
      </c>
      <c r="G446" t="s">
        <v>10</v>
      </c>
      <c r="H446">
        <v>0</v>
      </c>
      <c r="J446">
        <v>0</v>
      </c>
      <c r="K446" t="s">
        <v>379</v>
      </c>
    </row>
    <row r="447" spans="1:11" x14ac:dyDescent="0.3">
      <c r="A447">
        <v>15</v>
      </c>
      <c r="B447" t="s">
        <v>19</v>
      </c>
      <c r="C447" t="s">
        <v>347</v>
      </c>
      <c r="D447">
        <v>2023.08</v>
      </c>
      <c r="E447" t="s">
        <v>8</v>
      </c>
      <c r="F447" t="s">
        <v>16</v>
      </c>
      <c r="G447" t="s">
        <v>10</v>
      </c>
      <c r="H447">
        <v>0</v>
      </c>
      <c r="J447">
        <v>0</v>
      </c>
      <c r="K447" t="s">
        <v>379</v>
      </c>
    </row>
    <row r="448" spans="1:11" x14ac:dyDescent="0.3">
      <c r="A448">
        <v>15</v>
      </c>
      <c r="B448" t="s">
        <v>19</v>
      </c>
      <c r="C448" t="s">
        <v>382</v>
      </c>
      <c r="D448">
        <v>2023.09</v>
      </c>
      <c r="E448" t="s">
        <v>8</v>
      </c>
      <c r="F448" t="s">
        <v>16</v>
      </c>
      <c r="G448" t="s">
        <v>10</v>
      </c>
      <c r="H448">
        <v>0</v>
      </c>
      <c r="J448">
        <v>0</v>
      </c>
      <c r="K448" t="s">
        <v>379</v>
      </c>
    </row>
    <row r="449" spans="1:11" x14ac:dyDescent="0.3">
      <c r="A449">
        <v>15</v>
      </c>
      <c r="B449" t="s">
        <v>19</v>
      </c>
      <c r="C449" t="s">
        <v>383</v>
      </c>
      <c r="D449">
        <v>2023.1</v>
      </c>
      <c r="E449" t="s">
        <v>8</v>
      </c>
      <c r="F449" t="s">
        <v>16</v>
      </c>
      <c r="G449" t="s">
        <v>10</v>
      </c>
      <c r="H449">
        <v>0</v>
      </c>
      <c r="J449">
        <v>0</v>
      </c>
      <c r="K449" t="s">
        <v>379</v>
      </c>
    </row>
    <row r="450" spans="1:11" x14ac:dyDescent="0.3">
      <c r="A450">
        <v>15</v>
      </c>
      <c r="B450" t="s">
        <v>19</v>
      </c>
      <c r="C450" t="s">
        <v>384</v>
      </c>
      <c r="D450">
        <v>2023.11</v>
      </c>
      <c r="E450" t="s">
        <v>8</v>
      </c>
      <c r="F450" t="s">
        <v>16</v>
      </c>
      <c r="G450" t="s">
        <v>10</v>
      </c>
      <c r="H450">
        <v>0</v>
      </c>
      <c r="J450">
        <v>0</v>
      </c>
      <c r="K450" t="s">
        <v>379</v>
      </c>
    </row>
    <row r="451" spans="1:11" x14ac:dyDescent="0.3">
      <c r="A451">
        <v>15</v>
      </c>
      <c r="B451" t="s">
        <v>19</v>
      </c>
      <c r="C451" t="s">
        <v>385</v>
      </c>
      <c r="D451">
        <v>2023.12</v>
      </c>
      <c r="E451" t="s">
        <v>8</v>
      </c>
      <c r="F451" t="s">
        <v>16</v>
      </c>
      <c r="G451" t="s">
        <v>10</v>
      </c>
      <c r="H451">
        <v>0</v>
      </c>
      <c r="J451">
        <v>0</v>
      </c>
      <c r="K451" t="s">
        <v>379</v>
      </c>
    </row>
    <row r="452" spans="1:11" x14ac:dyDescent="0.3">
      <c r="A452">
        <v>15</v>
      </c>
      <c r="B452" t="s">
        <v>19</v>
      </c>
      <c r="C452" t="s">
        <v>386</v>
      </c>
      <c r="D452">
        <v>2024.01</v>
      </c>
      <c r="E452" t="s">
        <v>8</v>
      </c>
      <c r="F452" t="s">
        <v>16</v>
      </c>
      <c r="G452" t="s">
        <v>10</v>
      </c>
      <c r="H452">
        <v>0</v>
      </c>
      <c r="J452">
        <v>0</v>
      </c>
      <c r="K452" t="s">
        <v>379</v>
      </c>
    </row>
    <row r="453" spans="1:11" x14ac:dyDescent="0.3">
      <c r="A453">
        <v>15</v>
      </c>
      <c r="B453" t="s">
        <v>19</v>
      </c>
      <c r="C453" t="s">
        <v>387</v>
      </c>
      <c r="D453">
        <v>2024.02</v>
      </c>
      <c r="E453" t="s">
        <v>8</v>
      </c>
      <c r="F453" t="s">
        <v>16</v>
      </c>
      <c r="G453" t="s">
        <v>10</v>
      </c>
      <c r="H453">
        <v>0</v>
      </c>
      <c r="J453">
        <v>0</v>
      </c>
      <c r="K453" t="s">
        <v>379</v>
      </c>
    </row>
    <row r="454" spans="1:11" x14ac:dyDescent="0.3">
      <c r="A454">
        <v>15</v>
      </c>
      <c r="B454" t="s">
        <v>19</v>
      </c>
      <c r="C454" t="s">
        <v>388</v>
      </c>
      <c r="D454">
        <v>2024.03</v>
      </c>
      <c r="E454" t="s">
        <v>8</v>
      </c>
      <c r="F454" t="s">
        <v>16</v>
      </c>
      <c r="G454" t="s">
        <v>10</v>
      </c>
      <c r="H454">
        <v>0</v>
      </c>
      <c r="J454">
        <v>0</v>
      </c>
      <c r="K454" t="s">
        <v>379</v>
      </c>
    </row>
    <row r="455" spans="1:11" x14ac:dyDescent="0.3">
      <c r="A455">
        <v>15</v>
      </c>
      <c r="B455" t="s">
        <v>19</v>
      </c>
      <c r="C455" t="s">
        <v>389</v>
      </c>
      <c r="D455">
        <v>2024.04</v>
      </c>
      <c r="E455" t="s">
        <v>8</v>
      </c>
      <c r="F455" t="s">
        <v>16</v>
      </c>
      <c r="G455" t="s">
        <v>10</v>
      </c>
      <c r="H455">
        <v>0</v>
      </c>
      <c r="J455">
        <v>0</v>
      </c>
      <c r="K455" t="s">
        <v>379</v>
      </c>
    </row>
    <row r="456" spans="1:11" x14ac:dyDescent="0.3">
      <c r="A456">
        <v>15</v>
      </c>
      <c r="B456" t="s">
        <v>19</v>
      </c>
      <c r="C456" t="s">
        <v>390</v>
      </c>
      <c r="D456">
        <v>2024.05</v>
      </c>
      <c r="E456" t="s">
        <v>8</v>
      </c>
      <c r="F456" t="s">
        <v>16</v>
      </c>
      <c r="G456" t="s">
        <v>10</v>
      </c>
      <c r="H456">
        <v>0</v>
      </c>
      <c r="J456">
        <v>0</v>
      </c>
      <c r="K456" t="s">
        <v>379</v>
      </c>
    </row>
    <row r="457" spans="1:11" x14ac:dyDescent="0.3">
      <c r="A457">
        <v>15</v>
      </c>
      <c r="B457" t="s">
        <v>19</v>
      </c>
      <c r="C457" t="s">
        <v>391</v>
      </c>
      <c r="D457">
        <v>2024.06</v>
      </c>
      <c r="E457" t="s">
        <v>8</v>
      </c>
      <c r="F457" t="s">
        <v>16</v>
      </c>
      <c r="G457" t="s">
        <v>10</v>
      </c>
      <c r="H457">
        <v>0</v>
      </c>
      <c r="J457">
        <v>0</v>
      </c>
      <c r="K457" t="s">
        <v>379</v>
      </c>
    </row>
    <row r="458" spans="1:11" x14ac:dyDescent="0.3">
      <c r="A458">
        <v>15</v>
      </c>
      <c r="B458" t="s">
        <v>19</v>
      </c>
      <c r="C458" t="s">
        <v>471</v>
      </c>
      <c r="D458">
        <v>2024.07</v>
      </c>
      <c r="E458" t="s">
        <v>8</v>
      </c>
      <c r="F458" t="s">
        <v>16</v>
      </c>
      <c r="G458" t="s">
        <v>10</v>
      </c>
      <c r="H458">
        <v>0</v>
      </c>
      <c r="J458">
        <v>0</v>
      </c>
      <c r="K458" t="s">
        <v>379</v>
      </c>
    </row>
    <row r="459" spans="1:11" x14ac:dyDescent="0.3">
      <c r="A459">
        <v>15</v>
      </c>
      <c r="B459" t="s">
        <v>19</v>
      </c>
      <c r="C459" t="s">
        <v>472</v>
      </c>
      <c r="D459">
        <v>2024.08</v>
      </c>
      <c r="E459" t="s">
        <v>8</v>
      </c>
      <c r="F459" t="s">
        <v>16</v>
      </c>
      <c r="G459" t="s">
        <v>10</v>
      </c>
      <c r="H459">
        <v>0</v>
      </c>
      <c r="J459">
        <v>0</v>
      </c>
      <c r="K459" t="s">
        <v>379</v>
      </c>
    </row>
    <row r="460" spans="1:11" x14ac:dyDescent="0.3">
      <c r="A460">
        <v>15</v>
      </c>
      <c r="B460" t="s">
        <v>19</v>
      </c>
      <c r="C460" t="s">
        <v>473</v>
      </c>
      <c r="D460">
        <v>2024.09</v>
      </c>
      <c r="E460" t="s">
        <v>8</v>
      </c>
      <c r="F460" t="s">
        <v>16</v>
      </c>
      <c r="G460" t="s">
        <v>10</v>
      </c>
      <c r="H460">
        <v>0</v>
      </c>
      <c r="J460">
        <v>0</v>
      </c>
      <c r="K460" t="s">
        <v>379</v>
      </c>
    </row>
    <row r="461" spans="1:11" x14ac:dyDescent="0.3">
      <c r="A461">
        <v>15</v>
      </c>
      <c r="B461" t="s">
        <v>19</v>
      </c>
      <c r="C461" t="s">
        <v>474</v>
      </c>
      <c r="D461">
        <v>2024.1</v>
      </c>
      <c r="E461" t="s">
        <v>8</v>
      </c>
      <c r="F461" t="s">
        <v>16</v>
      </c>
      <c r="G461" t="s">
        <v>10</v>
      </c>
      <c r="H461">
        <v>0</v>
      </c>
      <c r="J461">
        <v>0</v>
      </c>
      <c r="K461" t="s">
        <v>379</v>
      </c>
    </row>
    <row r="462" spans="1:11" x14ac:dyDescent="0.3">
      <c r="A462">
        <v>15</v>
      </c>
      <c r="B462" t="s">
        <v>19</v>
      </c>
      <c r="C462" t="s">
        <v>475</v>
      </c>
      <c r="D462">
        <v>2024.11</v>
      </c>
      <c r="E462" t="s">
        <v>8</v>
      </c>
      <c r="F462" t="s">
        <v>16</v>
      </c>
      <c r="G462" t="s">
        <v>10</v>
      </c>
      <c r="H462">
        <v>0</v>
      </c>
      <c r="J462">
        <v>0</v>
      </c>
      <c r="K462" t="s">
        <v>379</v>
      </c>
    </row>
    <row r="463" spans="1:11" x14ac:dyDescent="0.3">
      <c r="A463">
        <v>15</v>
      </c>
      <c r="B463" t="s">
        <v>19</v>
      </c>
      <c r="C463" t="s">
        <v>476</v>
      </c>
      <c r="D463">
        <v>2024.12</v>
      </c>
      <c r="E463" t="s">
        <v>8</v>
      </c>
      <c r="F463" t="s">
        <v>16</v>
      </c>
      <c r="G463" t="s">
        <v>10</v>
      </c>
      <c r="H463">
        <v>0</v>
      </c>
      <c r="J463">
        <v>0</v>
      </c>
      <c r="K463" t="s">
        <v>379</v>
      </c>
    </row>
    <row r="464" spans="1:11" x14ac:dyDescent="0.3">
      <c r="A464">
        <v>15</v>
      </c>
      <c r="B464" t="s">
        <v>19</v>
      </c>
      <c r="C464" t="s">
        <v>477</v>
      </c>
      <c r="D464">
        <v>2025.01</v>
      </c>
      <c r="E464" t="s">
        <v>8</v>
      </c>
      <c r="F464" t="s">
        <v>16</v>
      </c>
      <c r="G464" t="s">
        <v>10</v>
      </c>
      <c r="H464">
        <v>0</v>
      </c>
      <c r="J464">
        <v>0</v>
      </c>
      <c r="K464" t="s">
        <v>379</v>
      </c>
    </row>
    <row r="465" spans="1:11" x14ac:dyDescent="0.3">
      <c r="A465">
        <v>15</v>
      </c>
      <c r="B465" t="s">
        <v>19</v>
      </c>
      <c r="C465" t="s">
        <v>478</v>
      </c>
      <c r="D465">
        <v>2025.02</v>
      </c>
      <c r="E465" t="s">
        <v>8</v>
      </c>
      <c r="F465" t="s">
        <v>16</v>
      </c>
      <c r="G465" t="s">
        <v>10</v>
      </c>
      <c r="H465">
        <v>0</v>
      </c>
      <c r="J465">
        <v>0</v>
      </c>
      <c r="K465" t="s">
        <v>379</v>
      </c>
    </row>
    <row r="466" spans="1:11" x14ac:dyDescent="0.3">
      <c r="A466">
        <v>15</v>
      </c>
      <c r="B466" t="s">
        <v>19</v>
      </c>
      <c r="C466" t="s">
        <v>479</v>
      </c>
      <c r="D466">
        <v>2025.03</v>
      </c>
      <c r="E466" t="s">
        <v>8</v>
      </c>
      <c r="F466" t="s">
        <v>16</v>
      </c>
      <c r="G466" t="s">
        <v>10</v>
      </c>
      <c r="H466">
        <v>0</v>
      </c>
      <c r="J466">
        <v>0</v>
      </c>
      <c r="K466" t="s">
        <v>379</v>
      </c>
    </row>
    <row r="467" spans="1:11" x14ac:dyDescent="0.3">
      <c r="A467">
        <v>15</v>
      </c>
      <c r="B467" t="s">
        <v>19</v>
      </c>
      <c r="C467" t="s">
        <v>480</v>
      </c>
      <c r="D467">
        <v>2025.04</v>
      </c>
      <c r="E467" t="s">
        <v>8</v>
      </c>
      <c r="F467" t="s">
        <v>16</v>
      </c>
      <c r="G467" t="s">
        <v>10</v>
      </c>
      <c r="H467">
        <v>0</v>
      </c>
      <c r="J467">
        <v>0</v>
      </c>
      <c r="K467" t="s">
        <v>379</v>
      </c>
    </row>
    <row r="468" spans="1:11" x14ac:dyDescent="0.3">
      <c r="A468">
        <v>15</v>
      </c>
      <c r="B468" t="s">
        <v>19</v>
      </c>
      <c r="C468" t="s">
        <v>481</v>
      </c>
      <c r="D468">
        <v>2025.05</v>
      </c>
      <c r="E468" t="s">
        <v>8</v>
      </c>
      <c r="F468" t="s">
        <v>16</v>
      </c>
      <c r="G468" t="s">
        <v>10</v>
      </c>
      <c r="H468">
        <v>0</v>
      </c>
      <c r="J468">
        <v>0</v>
      </c>
      <c r="K468" t="s">
        <v>379</v>
      </c>
    </row>
    <row r="469" spans="1:11" x14ac:dyDescent="0.3">
      <c r="A469">
        <v>15</v>
      </c>
      <c r="B469" t="s">
        <v>19</v>
      </c>
      <c r="C469" t="s">
        <v>482</v>
      </c>
      <c r="D469">
        <v>2025.06</v>
      </c>
      <c r="E469" t="s">
        <v>8</v>
      </c>
      <c r="F469" t="s">
        <v>16</v>
      </c>
      <c r="G469" t="s">
        <v>10</v>
      </c>
      <c r="H469">
        <v>0</v>
      </c>
      <c r="J469">
        <v>0</v>
      </c>
      <c r="K469" t="s">
        <v>379</v>
      </c>
    </row>
    <row r="470" spans="1:11" x14ac:dyDescent="0.3">
      <c r="A470">
        <v>15</v>
      </c>
      <c r="B470" t="s">
        <v>19</v>
      </c>
      <c r="C470" t="s">
        <v>550</v>
      </c>
      <c r="D470">
        <v>2025.07</v>
      </c>
      <c r="E470" t="s">
        <v>8</v>
      </c>
      <c r="F470" t="s">
        <v>16</v>
      </c>
      <c r="G470" t="s">
        <v>10</v>
      </c>
      <c r="H470">
        <v>0</v>
      </c>
      <c r="J470">
        <v>0</v>
      </c>
      <c r="K470" t="s">
        <v>379</v>
      </c>
    </row>
    <row r="471" spans="1:11" x14ac:dyDescent="0.3">
      <c r="A471">
        <v>15</v>
      </c>
      <c r="B471" t="s">
        <v>19</v>
      </c>
      <c r="C471" t="s">
        <v>551</v>
      </c>
      <c r="D471">
        <v>2025.08</v>
      </c>
      <c r="E471" t="s">
        <v>8</v>
      </c>
      <c r="F471" t="s">
        <v>16</v>
      </c>
      <c r="G471" t="s">
        <v>10</v>
      </c>
      <c r="H471">
        <v>0</v>
      </c>
      <c r="J471">
        <v>0</v>
      </c>
      <c r="K471" t="s">
        <v>379</v>
      </c>
    </row>
    <row r="472" spans="1:11" x14ac:dyDescent="0.3">
      <c r="A472">
        <v>15</v>
      </c>
      <c r="B472" t="s">
        <v>19</v>
      </c>
      <c r="C472" t="s">
        <v>552</v>
      </c>
      <c r="D472">
        <v>2025.09</v>
      </c>
      <c r="E472" t="s">
        <v>8</v>
      </c>
      <c r="F472" t="s">
        <v>16</v>
      </c>
      <c r="G472" t="s">
        <v>10</v>
      </c>
      <c r="H472">
        <v>0</v>
      </c>
      <c r="J472">
        <v>0</v>
      </c>
      <c r="K472" t="s">
        <v>379</v>
      </c>
    </row>
    <row r="473" spans="1:11" x14ac:dyDescent="0.3">
      <c r="A473">
        <v>15</v>
      </c>
      <c r="B473" t="s">
        <v>19</v>
      </c>
      <c r="C473" t="s">
        <v>553</v>
      </c>
      <c r="D473">
        <v>2025.1</v>
      </c>
      <c r="E473" t="s">
        <v>8</v>
      </c>
      <c r="F473" t="s">
        <v>16</v>
      </c>
      <c r="G473" t="s">
        <v>10</v>
      </c>
      <c r="H473">
        <v>0</v>
      </c>
      <c r="J473">
        <v>0</v>
      </c>
      <c r="K473" t="s">
        <v>379</v>
      </c>
    </row>
    <row r="474" spans="1:11" x14ac:dyDescent="0.3">
      <c r="A474">
        <v>15</v>
      </c>
      <c r="B474" t="s">
        <v>19</v>
      </c>
      <c r="C474" t="s">
        <v>554</v>
      </c>
      <c r="D474">
        <v>2025.11</v>
      </c>
      <c r="E474" t="s">
        <v>8</v>
      </c>
      <c r="F474" t="s">
        <v>16</v>
      </c>
      <c r="G474" t="s">
        <v>10</v>
      </c>
      <c r="H474">
        <v>0</v>
      </c>
      <c r="J474">
        <v>0</v>
      </c>
      <c r="K474" t="s">
        <v>379</v>
      </c>
    </row>
    <row r="475" spans="1:11" x14ac:dyDescent="0.3">
      <c r="A475">
        <v>15</v>
      </c>
      <c r="B475" t="s">
        <v>19</v>
      </c>
      <c r="C475" t="s">
        <v>555</v>
      </c>
      <c r="D475">
        <v>2025.12</v>
      </c>
      <c r="E475" t="s">
        <v>8</v>
      </c>
      <c r="F475" t="s">
        <v>16</v>
      </c>
      <c r="G475" t="s">
        <v>10</v>
      </c>
      <c r="H475">
        <v>0</v>
      </c>
      <c r="J475">
        <v>0</v>
      </c>
      <c r="K475" t="s">
        <v>379</v>
      </c>
    </row>
    <row r="476" spans="1:11" x14ac:dyDescent="0.3">
      <c r="A476">
        <v>15</v>
      </c>
      <c r="B476" t="s">
        <v>19</v>
      </c>
      <c r="C476" t="s">
        <v>556</v>
      </c>
      <c r="D476">
        <v>2026.01</v>
      </c>
      <c r="E476" t="s">
        <v>8</v>
      </c>
      <c r="F476" t="s">
        <v>16</v>
      </c>
      <c r="G476" t="s">
        <v>10</v>
      </c>
      <c r="H476">
        <v>0</v>
      </c>
      <c r="J476">
        <v>0</v>
      </c>
      <c r="K476" t="s">
        <v>379</v>
      </c>
    </row>
    <row r="477" spans="1:11" x14ac:dyDescent="0.3">
      <c r="A477">
        <v>15</v>
      </c>
      <c r="B477" t="s">
        <v>19</v>
      </c>
      <c r="C477" t="s">
        <v>557</v>
      </c>
      <c r="D477">
        <v>2026.02</v>
      </c>
      <c r="E477" t="s">
        <v>8</v>
      </c>
      <c r="F477" t="s">
        <v>16</v>
      </c>
      <c r="G477" t="s">
        <v>10</v>
      </c>
      <c r="H477">
        <v>0</v>
      </c>
      <c r="J477">
        <v>0</v>
      </c>
      <c r="K477" t="s">
        <v>379</v>
      </c>
    </row>
    <row r="478" spans="1:11" x14ac:dyDescent="0.3">
      <c r="A478">
        <v>15</v>
      </c>
      <c r="B478" t="s">
        <v>19</v>
      </c>
      <c r="C478" t="s">
        <v>558</v>
      </c>
      <c r="D478">
        <v>2026.03</v>
      </c>
      <c r="E478" t="s">
        <v>8</v>
      </c>
      <c r="F478" t="s">
        <v>16</v>
      </c>
      <c r="G478" t="s">
        <v>10</v>
      </c>
      <c r="H478">
        <v>0</v>
      </c>
      <c r="J478">
        <v>0</v>
      </c>
      <c r="K478" t="s">
        <v>379</v>
      </c>
    </row>
    <row r="479" spans="1:11" x14ac:dyDescent="0.3">
      <c r="A479">
        <v>15</v>
      </c>
      <c r="B479" t="s">
        <v>19</v>
      </c>
      <c r="C479" t="s">
        <v>559</v>
      </c>
      <c r="D479">
        <v>2026.04</v>
      </c>
      <c r="E479" t="s">
        <v>8</v>
      </c>
      <c r="F479" t="s">
        <v>16</v>
      </c>
      <c r="G479" t="s">
        <v>10</v>
      </c>
      <c r="H479">
        <v>0</v>
      </c>
      <c r="J479">
        <v>0</v>
      </c>
      <c r="K479" t="s">
        <v>379</v>
      </c>
    </row>
    <row r="480" spans="1:11" x14ac:dyDescent="0.3">
      <c r="A480">
        <v>15</v>
      </c>
      <c r="B480" t="s">
        <v>19</v>
      </c>
      <c r="C480" t="s">
        <v>560</v>
      </c>
      <c r="D480">
        <v>2026.05</v>
      </c>
      <c r="E480" t="s">
        <v>8</v>
      </c>
      <c r="F480" t="s">
        <v>16</v>
      </c>
      <c r="G480" t="s">
        <v>10</v>
      </c>
      <c r="H480">
        <v>0</v>
      </c>
      <c r="J480">
        <v>0</v>
      </c>
      <c r="K480" t="s">
        <v>379</v>
      </c>
    </row>
    <row r="481" spans="1:11" x14ac:dyDescent="0.3">
      <c r="A481">
        <v>15</v>
      </c>
      <c r="B481" t="s">
        <v>19</v>
      </c>
      <c r="C481" t="s">
        <v>561</v>
      </c>
      <c r="D481">
        <v>2026.06</v>
      </c>
      <c r="E481" t="s">
        <v>8</v>
      </c>
      <c r="F481" t="s">
        <v>16</v>
      </c>
      <c r="G481" t="s">
        <v>10</v>
      </c>
      <c r="H481">
        <v>0</v>
      </c>
      <c r="J481">
        <v>0</v>
      </c>
      <c r="K481" t="s">
        <v>379</v>
      </c>
    </row>
    <row r="482" spans="1:11" x14ac:dyDescent="0.3">
      <c r="A482">
        <v>16</v>
      </c>
      <c r="B482" t="s">
        <v>20</v>
      </c>
      <c r="C482" t="s">
        <v>295</v>
      </c>
      <c r="D482">
        <v>2022.07</v>
      </c>
      <c r="E482" t="s">
        <v>8</v>
      </c>
      <c r="F482" t="s">
        <v>16</v>
      </c>
      <c r="G482" t="s">
        <v>10</v>
      </c>
      <c r="H482">
        <v>0</v>
      </c>
      <c r="J482">
        <v>0</v>
      </c>
      <c r="K482" t="s">
        <v>379</v>
      </c>
    </row>
    <row r="483" spans="1:11" x14ac:dyDescent="0.3">
      <c r="A483">
        <v>16</v>
      </c>
      <c r="B483" t="s">
        <v>20</v>
      </c>
      <c r="C483" t="s">
        <v>301</v>
      </c>
      <c r="D483">
        <v>2022.08</v>
      </c>
      <c r="E483" t="s">
        <v>8</v>
      </c>
      <c r="F483" t="s">
        <v>16</v>
      </c>
      <c r="G483" t="s">
        <v>10</v>
      </c>
      <c r="H483">
        <v>0</v>
      </c>
      <c r="J483">
        <v>0</v>
      </c>
      <c r="K483" t="s">
        <v>379</v>
      </c>
    </row>
    <row r="484" spans="1:11" x14ac:dyDescent="0.3">
      <c r="A484">
        <v>16</v>
      </c>
      <c r="B484" t="s">
        <v>20</v>
      </c>
      <c r="C484" t="s">
        <v>304</v>
      </c>
      <c r="D484">
        <v>2022.09</v>
      </c>
      <c r="E484" t="s">
        <v>8</v>
      </c>
      <c r="F484" t="s">
        <v>16</v>
      </c>
      <c r="G484" t="s">
        <v>10</v>
      </c>
      <c r="H484">
        <v>0</v>
      </c>
      <c r="J484">
        <v>0</v>
      </c>
      <c r="K484" t="s">
        <v>379</v>
      </c>
    </row>
    <row r="485" spans="1:11" x14ac:dyDescent="0.3">
      <c r="A485">
        <v>16</v>
      </c>
      <c r="B485" t="s">
        <v>20</v>
      </c>
      <c r="C485" t="s">
        <v>308</v>
      </c>
      <c r="D485">
        <v>2022.1</v>
      </c>
      <c r="E485" t="s">
        <v>8</v>
      </c>
      <c r="F485" t="s">
        <v>16</v>
      </c>
      <c r="G485" t="s">
        <v>10</v>
      </c>
      <c r="H485">
        <v>0</v>
      </c>
      <c r="J485">
        <v>0</v>
      </c>
      <c r="K485" t="s">
        <v>379</v>
      </c>
    </row>
    <row r="486" spans="1:11" x14ac:dyDescent="0.3">
      <c r="A486">
        <v>16</v>
      </c>
      <c r="B486" t="s">
        <v>20</v>
      </c>
      <c r="C486" t="s">
        <v>313</v>
      </c>
      <c r="D486">
        <v>2022.11</v>
      </c>
      <c r="E486" t="s">
        <v>8</v>
      </c>
      <c r="F486" t="s">
        <v>16</v>
      </c>
      <c r="G486" t="s">
        <v>10</v>
      </c>
      <c r="H486">
        <v>0</v>
      </c>
      <c r="J486">
        <v>0</v>
      </c>
      <c r="K486" t="s">
        <v>379</v>
      </c>
    </row>
    <row r="487" spans="1:11" x14ac:dyDescent="0.3">
      <c r="A487">
        <v>16</v>
      </c>
      <c r="B487" t="s">
        <v>20</v>
      </c>
      <c r="C487" t="s">
        <v>317</v>
      </c>
      <c r="D487">
        <v>2022.12</v>
      </c>
      <c r="E487" t="s">
        <v>8</v>
      </c>
      <c r="F487" t="s">
        <v>16</v>
      </c>
      <c r="G487" t="s">
        <v>10</v>
      </c>
      <c r="H487">
        <v>0</v>
      </c>
      <c r="J487">
        <v>0</v>
      </c>
      <c r="K487" t="s">
        <v>379</v>
      </c>
    </row>
    <row r="488" spans="1:11" x14ac:dyDescent="0.3">
      <c r="A488">
        <v>16</v>
      </c>
      <c r="B488" t="s">
        <v>20</v>
      </c>
      <c r="C488" t="s">
        <v>320</v>
      </c>
      <c r="D488">
        <v>2023.01</v>
      </c>
      <c r="E488" t="s">
        <v>8</v>
      </c>
      <c r="F488" t="s">
        <v>16</v>
      </c>
      <c r="G488" t="s">
        <v>10</v>
      </c>
      <c r="H488">
        <v>0</v>
      </c>
      <c r="J488">
        <v>0</v>
      </c>
      <c r="K488" t="s">
        <v>379</v>
      </c>
    </row>
    <row r="489" spans="1:11" x14ac:dyDescent="0.3">
      <c r="A489">
        <v>16</v>
      </c>
      <c r="B489" t="s">
        <v>20</v>
      </c>
      <c r="C489" t="s">
        <v>325</v>
      </c>
      <c r="D489">
        <v>2023.02</v>
      </c>
      <c r="E489" t="s">
        <v>8</v>
      </c>
      <c r="F489" t="s">
        <v>16</v>
      </c>
      <c r="G489" t="s">
        <v>10</v>
      </c>
      <c r="H489">
        <v>0</v>
      </c>
      <c r="J489">
        <v>0</v>
      </c>
      <c r="K489" t="s">
        <v>379</v>
      </c>
    </row>
    <row r="490" spans="1:11" x14ac:dyDescent="0.3">
      <c r="A490">
        <v>16</v>
      </c>
      <c r="B490" t="s">
        <v>20</v>
      </c>
      <c r="C490" t="s">
        <v>328</v>
      </c>
      <c r="D490">
        <v>2023.03</v>
      </c>
      <c r="E490" t="s">
        <v>8</v>
      </c>
      <c r="F490" t="s">
        <v>16</v>
      </c>
      <c r="G490" t="s">
        <v>10</v>
      </c>
      <c r="H490">
        <v>0</v>
      </c>
      <c r="J490">
        <v>0</v>
      </c>
      <c r="K490" t="s">
        <v>379</v>
      </c>
    </row>
    <row r="491" spans="1:11" x14ac:dyDescent="0.3">
      <c r="A491">
        <v>16</v>
      </c>
      <c r="B491" t="s">
        <v>20</v>
      </c>
      <c r="C491" t="s">
        <v>331</v>
      </c>
      <c r="D491">
        <v>2023.04</v>
      </c>
      <c r="E491" t="s">
        <v>8</v>
      </c>
      <c r="F491" t="s">
        <v>16</v>
      </c>
      <c r="G491" t="s">
        <v>10</v>
      </c>
      <c r="H491">
        <v>0</v>
      </c>
      <c r="J491">
        <v>0</v>
      </c>
      <c r="K491" t="s">
        <v>379</v>
      </c>
    </row>
    <row r="492" spans="1:11" x14ac:dyDescent="0.3">
      <c r="A492">
        <v>16</v>
      </c>
      <c r="B492" t="s">
        <v>20</v>
      </c>
      <c r="C492" t="s">
        <v>333</v>
      </c>
      <c r="D492">
        <v>2023.05</v>
      </c>
      <c r="E492" t="s">
        <v>8</v>
      </c>
      <c r="F492" t="s">
        <v>16</v>
      </c>
      <c r="G492" t="s">
        <v>10</v>
      </c>
      <c r="H492">
        <v>0</v>
      </c>
      <c r="J492">
        <v>0</v>
      </c>
      <c r="K492" t="s">
        <v>379</v>
      </c>
    </row>
    <row r="493" spans="1:11" x14ac:dyDescent="0.3">
      <c r="A493">
        <v>16</v>
      </c>
      <c r="B493" t="s">
        <v>20</v>
      </c>
      <c r="C493" t="s">
        <v>342</v>
      </c>
      <c r="D493">
        <v>2023.06</v>
      </c>
      <c r="E493" t="s">
        <v>8</v>
      </c>
      <c r="F493" t="s">
        <v>16</v>
      </c>
      <c r="G493" t="s">
        <v>10</v>
      </c>
      <c r="H493">
        <v>0</v>
      </c>
      <c r="J493">
        <v>0</v>
      </c>
      <c r="K493" t="s">
        <v>379</v>
      </c>
    </row>
    <row r="494" spans="1:11" x14ac:dyDescent="0.3">
      <c r="A494">
        <v>16</v>
      </c>
      <c r="B494" t="s">
        <v>20</v>
      </c>
      <c r="C494" t="s">
        <v>346</v>
      </c>
      <c r="D494">
        <v>2023.07</v>
      </c>
      <c r="E494" t="s">
        <v>8</v>
      </c>
      <c r="F494" t="s">
        <v>16</v>
      </c>
      <c r="G494" t="s">
        <v>10</v>
      </c>
      <c r="H494">
        <v>0</v>
      </c>
      <c r="J494">
        <v>0</v>
      </c>
      <c r="K494" t="s">
        <v>379</v>
      </c>
    </row>
    <row r="495" spans="1:11" x14ac:dyDescent="0.3">
      <c r="A495">
        <v>16</v>
      </c>
      <c r="B495" t="s">
        <v>20</v>
      </c>
      <c r="C495" t="s">
        <v>347</v>
      </c>
      <c r="D495">
        <v>2023.08</v>
      </c>
      <c r="E495" t="s">
        <v>8</v>
      </c>
      <c r="F495" t="s">
        <v>16</v>
      </c>
      <c r="G495" t="s">
        <v>10</v>
      </c>
      <c r="H495">
        <v>0</v>
      </c>
      <c r="J495">
        <v>0</v>
      </c>
      <c r="K495" t="s">
        <v>379</v>
      </c>
    </row>
    <row r="496" spans="1:11" x14ac:dyDescent="0.3">
      <c r="A496">
        <v>16</v>
      </c>
      <c r="B496" t="s">
        <v>20</v>
      </c>
      <c r="C496" t="s">
        <v>382</v>
      </c>
      <c r="D496">
        <v>2023.09</v>
      </c>
      <c r="E496" t="s">
        <v>8</v>
      </c>
      <c r="F496" t="s">
        <v>16</v>
      </c>
      <c r="G496" t="s">
        <v>10</v>
      </c>
      <c r="H496">
        <v>0</v>
      </c>
      <c r="J496">
        <v>0</v>
      </c>
      <c r="K496" t="s">
        <v>379</v>
      </c>
    </row>
    <row r="497" spans="1:11" x14ac:dyDescent="0.3">
      <c r="A497">
        <v>16</v>
      </c>
      <c r="B497" t="s">
        <v>20</v>
      </c>
      <c r="C497" t="s">
        <v>383</v>
      </c>
      <c r="D497">
        <v>2023.1</v>
      </c>
      <c r="E497" t="s">
        <v>8</v>
      </c>
      <c r="F497" t="s">
        <v>16</v>
      </c>
      <c r="G497" t="s">
        <v>10</v>
      </c>
      <c r="H497">
        <v>0</v>
      </c>
      <c r="J497">
        <v>0</v>
      </c>
      <c r="K497" t="s">
        <v>379</v>
      </c>
    </row>
    <row r="498" spans="1:11" x14ac:dyDescent="0.3">
      <c r="A498">
        <v>16</v>
      </c>
      <c r="B498" t="s">
        <v>20</v>
      </c>
      <c r="C498" t="s">
        <v>384</v>
      </c>
      <c r="D498">
        <v>2023.11</v>
      </c>
      <c r="E498" t="s">
        <v>8</v>
      </c>
      <c r="F498" t="s">
        <v>16</v>
      </c>
      <c r="G498" t="s">
        <v>10</v>
      </c>
      <c r="H498">
        <v>0</v>
      </c>
      <c r="J498">
        <v>0</v>
      </c>
      <c r="K498" t="s">
        <v>379</v>
      </c>
    </row>
    <row r="499" spans="1:11" x14ac:dyDescent="0.3">
      <c r="A499">
        <v>16</v>
      </c>
      <c r="B499" t="s">
        <v>20</v>
      </c>
      <c r="C499" t="s">
        <v>385</v>
      </c>
      <c r="D499">
        <v>2023.12</v>
      </c>
      <c r="E499" t="s">
        <v>8</v>
      </c>
      <c r="F499" t="s">
        <v>16</v>
      </c>
      <c r="G499" t="s">
        <v>10</v>
      </c>
      <c r="H499">
        <v>0</v>
      </c>
      <c r="J499">
        <v>0</v>
      </c>
      <c r="K499" t="s">
        <v>379</v>
      </c>
    </row>
    <row r="500" spans="1:11" x14ac:dyDescent="0.3">
      <c r="A500">
        <v>16</v>
      </c>
      <c r="B500" t="s">
        <v>20</v>
      </c>
      <c r="C500" t="s">
        <v>386</v>
      </c>
      <c r="D500">
        <v>2024.01</v>
      </c>
      <c r="E500" t="s">
        <v>8</v>
      </c>
      <c r="F500" t="s">
        <v>16</v>
      </c>
      <c r="G500" t="s">
        <v>10</v>
      </c>
      <c r="H500">
        <v>0</v>
      </c>
      <c r="J500">
        <v>0</v>
      </c>
      <c r="K500" t="s">
        <v>379</v>
      </c>
    </row>
    <row r="501" spans="1:11" x14ac:dyDescent="0.3">
      <c r="A501">
        <v>16</v>
      </c>
      <c r="B501" t="s">
        <v>20</v>
      </c>
      <c r="C501" t="s">
        <v>387</v>
      </c>
      <c r="D501">
        <v>2024.02</v>
      </c>
      <c r="E501" t="s">
        <v>8</v>
      </c>
      <c r="F501" t="s">
        <v>16</v>
      </c>
      <c r="G501" t="s">
        <v>10</v>
      </c>
      <c r="H501">
        <v>0</v>
      </c>
      <c r="J501">
        <v>0</v>
      </c>
      <c r="K501" t="s">
        <v>379</v>
      </c>
    </row>
    <row r="502" spans="1:11" x14ac:dyDescent="0.3">
      <c r="A502">
        <v>16</v>
      </c>
      <c r="B502" t="s">
        <v>20</v>
      </c>
      <c r="C502" t="s">
        <v>388</v>
      </c>
      <c r="D502">
        <v>2024.03</v>
      </c>
      <c r="E502" t="s">
        <v>8</v>
      </c>
      <c r="F502" t="s">
        <v>16</v>
      </c>
      <c r="G502" t="s">
        <v>10</v>
      </c>
      <c r="H502">
        <v>0</v>
      </c>
      <c r="J502">
        <v>0</v>
      </c>
      <c r="K502" t="s">
        <v>379</v>
      </c>
    </row>
    <row r="503" spans="1:11" x14ac:dyDescent="0.3">
      <c r="A503">
        <v>16</v>
      </c>
      <c r="B503" t="s">
        <v>20</v>
      </c>
      <c r="C503" t="s">
        <v>389</v>
      </c>
      <c r="D503">
        <v>2024.04</v>
      </c>
      <c r="E503" t="s">
        <v>8</v>
      </c>
      <c r="F503" t="s">
        <v>16</v>
      </c>
      <c r="G503" t="s">
        <v>10</v>
      </c>
      <c r="H503">
        <v>0</v>
      </c>
      <c r="J503">
        <v>0</v>
      </c>
      <c r="K503" t="s">
        <v>379</v>
      </c>
    </row>
    <row r="504" spans="1:11" x14ac:dyDescent="0.3">
      <c r="A504">
        <v>16</v>
      </c>
      <c r="B504" t="s">
        <v>20</v>
      </c>
      <c r="C504" t="s">
        <v>390</v>
      </c>
      <c r="D504">
        <v>2024.05</v>
      </c>
      <c r="E504" t="s">
        <v>8</v>
      </c>
      <c r="F504" t="s">
        <v>16</v>
      </c>
      <c r="G504" t="s">
        <v>10</v>
      </c>
      <c r="H504">
        <v>0</v>
      </c>
      <c r="J504">
        <v>0</v>
      </c>
      <c r="K504" t="s">
        <v>379</v>
      </c>
    </row>
    <row r="505" spans="1:11" x14ac:dyDescent="0.3">
      <c r="A505">
        <v>16</v>
      </c>
      <c r="B505" t="s">
        <v>20</v>
      </c>
      <c r="C505" t="s">
        <v>391</v>
      </c>
      <c r="D505">
        <v>2024.06</v>
      </c>
      <c r="E505" t="s">
        <v>8</v>
      </c>
      <c r="F505" t="s">
        <v>16</v>
      </c>
      <c r="G505" t="s">
        <v>10</v>
      </c>
      <c r="H505">
        <v>0</v>
      </c>
      <c r="J505">
        <v>0</v>
      </c>
      <c r="K505" t="s">
        <v>379</v>
      </c>
    </row>
    <row r="506" spans="1:11" x14ac:dyDescent="0.3">
      <c r="A506">
        <v>16</v>
      </c>
      <c r="B506" t="s">
        <v>20</v>
      </c>
      <c r="C506" t="s">
        <v>471</v>
      </c>
      <c r="D506">
        <v>2024.07</v>
      </c>
      <c r="E506" t="s">
        <v>8</v>
      </c>
      <c r="F506" t="s">
        <v>16</v>
      </c>
      <c r="G506" t="s">
        <v>10</v>
      </c>
      <c r="H506">
        <v>0</v>
      </c>
      <c r="J506">
        <v>0</v>
      </c>
      <c r="K506" t="s">
        <v>379</v>
      </c>
    </row>
    <row r="507" spans="1:11" x14ac:dyDescent="0.3">
      <c r="A507">
        <v>16</v>
      </c>
      <c r="B507" t="s">
        <v>20</v>
      </c>
      <c r="C507" t="s">
        <v>472</v>
      </c>
      <c r="D507">
        <v>2024.08</v>
      </c>
      <c r="E507" t="s">
        <v>8</v>
      </c>
      <c r="F507" t="s">
        <v>16</v>
      </c>
      <c r="G507" t="s">
        <v>10</v>
      </c>
      <c r="H507">
        <v>0</v>
      </c>
      <c r="J507">
        <v>0</v>
      </c>
      <c r="K507" t="s">
        <v>379</v>
      </c>
    </row>
    <row r="508" spans="1:11" x14ac:dyDescent="0.3">
      <c r="A508">
        <v>16</v>
      </c>
      <c r="B508" t="s">
        <v>20</v>
      </c>
      <c r="C508" t="s">
        <v>473</v>
      </c>
      <c r="D508">
        <v>2024.09</v>
      </c>
      <c r="E508" t="s">
        <v>8</v>
      </c>
      <c r="F508" t="s">
        <v>16</v>
      </c>
      <c r="G508" t="s">
        <v>10</v>
      </c>
      <c r="H508">
        <v>0</v>
      </c>
      <c r="J508">
        <v>0</v>
      </c>
      <c r="K508" t="s">
        <v>379</v>
      </c>
    </row>
    <row r="509" spans="1:11" x14ac:dyDescent="0.3">
      <c r="A509">
        <v>16</v>
      </c>
      <c r="B509" t="s">
        <v>20</v>
      </c>
      <c r="C509" t="s">
        <v>474</v>
      </c>
      <c r="D509">
        <v>2024.1</v>
      </c>
      <c r="E509" t="s">
        <v>8</v>
      </c>
      <c r="F509" t="s">
        <v>16</v>
      </c>
      <c r="G509" t="s">
        <v>10</v>
      </c>
      <c r="H509">
        <v>0</v>
      </c>
      <c r="J509">
        <v>0</v>
      </c>
      <c r="K509" t="s">
        <v>379</v>
      </c>
    </row>
    <row r="510" spans="1:11" x14ac:dyDescent="0.3">
      <c r="A510">
        <v>16</v>
      </c>
      <c r="B510" t="s">
        <v>20</v>
      </c>
      <c r="C510" t="s">
        <v>475</v>
      </c>
      <c r="D510">
        <v>2024.11</v>
      </c>
      <c r="E510" t="s">
        <v>8</v>
      </c>
      <c r="F510" t="s">
        <v>16</v>
      </c>
      <c r="G510" t="s">
        <v>10</v>
      </c>
      <c r="H510">
        <v>0</v>
      </c>
      <c r="J510">
        <v>0</v>
      </c>
      <c r="K510" t="s">
        <v>379</v>
      </c>
    </row>
    <row r="511" spans="1:11" x14ac:dyDescent="0.3">
      <c r="A511">
        <v>16</v>
      </c>
      <c r="B511" t="s">
        <v>20</v>
      </c>
      <c r="C511" t="s">
        <v>476</v>
      </c>
      <c r="D511">
        <v>2024.12</v>
      </c>
      <c r="E511" t="s">
        <v>8</v>
      </c>
      <c r="F511" t="s">
        <v>16</v>
      </c>
      <c r="G511" t="s">
        <v>10</v>
      </c>
      <c r="H511">
        <v>0</v>
      </c>
      <c r="J511">
        <v>0</v>
      </c>
      <c r="K511" t="s">
        <v>379</v>
      </c>
    </row>
    <row r="512" spans="1:11" x14ac:dyDescent="0.3">
      <c r="A512">
        <v>16</v>
      </c>
      <c r="B512" t="s">
        <v>20</v>
      </c>
      <c r="C512" t="s">
        <v>477</v>
      </c>
      <c r="D512">
        <v>2025.01</v>
      </c>
      <c r="E512" t="s">
        <v>8</v>
      </c>
      <c r="F512" t="s">
        <v>16</v>
      </c>
      <c r="G512" t="s">
        <v>10</v>
      </c>
      <c r="H512">
        <v>0</v>
      </c>
      <c r="J512">
        <v>0</v>
      </c>
      <c r="K512" t="s">
        <v>379</v>
      </c>
    </row>
    <row r="513" spans="1:11" x14ac:dyDescent="0.3">
      <c r="A513">
        <v>16</v>
      </c>
      <c r="B513" t="s">
        <v>20</v>
      </c>
      <c r="C513" t="s">
        <v>478</v>
      </c>
      <c r="D513">
        <v>2025.02</v>
      </c>
      <c r="E513" t="s">
        <v>8</v>
      </c>
      <c r="F513" t="s">
        <v>16</v>
      </c>
      <c r="G513" t="s">
        <v>10</v>
      </c>
      <c r="H513">
        <v>0</v>
      </c>
      <c r="J513">
        <v>0</v>
      </c>
      <c r="K513" t="s">
        <v>379</v>
      </c>
    </row>
    <row r="514" spans="1:11" x14ac:dyDescent="0.3">
      <c r="A514">
        <v>16</v>
      </c>
      <c r="B514" t="s">
        <v>20</v>
      </c>
      <c r="C514" t="s">
        <v>479</v>
      </c>
      <c r="D514">
        <v>2025.03</v>
      </c>
      <c r="E514" t="s">
        <v>8</v>
      </c>
      <c r="F514" t="s">
        <v>16</v>
      </c>
      <c r="G514" t="s">
        <v>10</v>
      </c>
      <c r="H514">
        <v>0</v>
      </c>
      <c r="J514">
        <v>0</v>
      </c>
      <c r="K514" t="s">
        <v>379</v>
      </c>
    </row>
    <row r="515" spans="1:11" x14ac:dyDescent="0.3">
      <c r="A515">
        <v>16</v>
      </c>
      <c r="B515" t="s">
        <v>20</v>
      </c>
      <c r="C515" t="s">
        <v>480</v>
      </c>
      <c r="D515">
        <v>2025.04</v>
      </c>
      <c r="E515" t="s">
        <v>8</v>
      </c>
      <c r="F515" t="s">
        <v>16</v>
      </c>
      <c r="G515" t="s">
        <v>10</v>
      </c>
      <c r="H515">
        <v>0</v>
      </c>
      <c r="J515">
        <v>0</v>
      </c>
      <c r="K515" t="s">
        <v>379</v>
      </c>
    </row>
    <row r="516" spans="1:11" x14ac:dyDescent="0.3">
      <c r="A516">
        <v>16</v>
      </c>
      <c r="B516" t="s">
        <v>20</v>
      </c>
      <c r="C516" t="s">
        <v>481</v>
      </c>
      <c r="D516">
        <v>2025.05</v>
      </c>
      <c r="E516" t="s">
        <v>8</v>
      </c>
      <c r="F516" t="s">
        <v>16</v>
      </c>
      <c r="G516" t="s">
        <v>10</v>
      </c>
      <c r="H516">
        <v>0</v>
      </c>
      <c r="J516">
        <v>0</v>
      </c>
      <c r="K516" t="s">
        <v>379</v>
      </c>
    </row>
    <row r="517" spans="1:11" x14ac:dyDescent="0.3">
      <c r="A517">
        <v>16</v>
      </c>
      <c r="B517" t="s">
        <v>20</v>
      </c>
      <c r="C517" t="s">
        <v>482</v>
      </c>
      <c r="D517">
        <v>2025.06</v>
      </c>
      <c r="E517" t="s">
        <v>8</v>
      </c>
      <c r="F517" t="s">
        <v>16</v>
      </c>
      <c r="G517" t="s">
        <v>10</v>
      </c>
      <c r="H517">
        <v>0</v>
      </c>
      <c r="J517">
        <v>0</v>
      </c>
      <c r="K517" t="s">
        <v>379</v>
      </c>
    </row>
    <row r="518" spans="1:11" x14ac:dyDescent="0.3">
      <c r="A518">
        <v>16</v>
      </c>
      <c r="B518" t="s">
        <v>20</v>
      </c>
      <c r="C518" t="s">
        <v>550</v>
      </c>
      <c r="D518">
        <v>2025.07</v>
      </c>
      <c r="E518" t="s">
        <v>8</v>
      </c>
      <c r="F518" t="s">
        <v>16</v>
      </c>
      <c r="G518" t="s">
        <v>10</v>
      </c>
      <c r="H518">
        <v>0</v>
      </c>
      <c r="J518">
        <v>0</v>
      </c>
      <c r="K518" t="s">
        <v>379</v>
      </c>
    </row>
    <row r="519" spans="1:11" x14ac:dyDescent="0.3">
      <c r="A519">
        <v>16</v>
      </c>
      <c r="B519" t="s">
        <v>20</v>
      </c>
      <c r="C519" t="s">
        <v>551</v>
      </c>
      <c r="D519">
        <v>2025.08</v>
      </c>
      <c r="E519" t="s">
        <v>8</v>
      </c>
      <c r="F519" t="s">
        <v>16</v>
      </c>
      <c r="G519" t="s">
        <v>10</v>
      </c>
      <c r="H519">
        <v>0</v>
      </c>
      <c r="J519">
        <v>0</v>
      </c>
      <c r="K519" t="s">
        <v>379</v>
      </c>
    </row>
    <row r="520" spans="1:11" x14ac:dyDescent="0.3">
      <c r="A520">
        <v>16</v>
      </c>
      <c r="B520" t="s">
        <v>20</v>
      </c>
      <c r="C520" t="s">
        <v>552</v>
      </c>
      <c r="D520">
        <v>2025.09</v>
      </c>
      <c r="E520" t="s">
        <v>8</v>
      </c>
      <c r="F520" t="s">
        <v>16</v>
      </c>
      <c r="G520" t="s">
        <v>10</v>
      </c>
      <c r="H520">
        <v>0</v>
      </c>
      <c r="J520">
        <v>0</v>
      </c>
      <c r="K520" t="s">
        <v>379</v>
      </c>
    </row>
    <row r="521" spans="1:11" x14ac:dyDescent="0.3">
      <c r="A521">
        <v>16</v>
      </c>
      <c r="B521" t="s">
        <v>20</v>
      </c>
      <c r="C521" t="s">
        <v>553</v>
      </c>
      <c r="D521">
        <v>2025.1</v>
      </c>
      <c r="E521" t="s">
        <v>8</v>
      </c>
      <c r="F521" t="s">
        <v>16</v>
      </c>
      <c r="G521" t="s">
        <v>10</v>
      </c>
      <c r="H521">
        <v>0</v>
      </c>
      <c r="J521">
        <v>0</v>
      </c>
      <c r="K521" t="s">
        <v>379</v>
      </c>
    </row>
    <row r="522" spans="1:11" x14ac:dyDescent="0.3">
      <c r="A522">
        <v>16</v>
      </c>
      <c r="B522" t="s">
        <v>20</v>
      </c>
      <c r="C522" t="s">
        <v>554</v>
      </c>
      <c r="D522">
        <v>2025.11</v>
      </c>
      <c r="E522" t="s">
        <v>8</v>
      </c>
      <c r="F522" t="s">
        <v>16</v>
      </c>
      <c r="G522" t="s">
        <v>10</v>
      </c>
      <c r="H522">
        <v>0</v>
      </c>
      <c r="J522">
        <v>0</v>
      </c>
      <c r="K522" t="s">
        <v>379</v>
      </c>
    </row>
    <row r="523" spans="1:11" x14ac:dyDescent="0.3">
      <c r="A523">
        <v>16</v>
      </c>
      <c r="B523" t="s">
        <v>20</v>
      </c>
      <c r="C523" t="s">
        <v>555</v>
      </c>
      <c r="D523">
        <v>2025.12</v>
      </c>
      <c r="E523" t="s">
        <v>8</v>
      </c>
      <c r="F523" t="s">
        <v>16</v>
      </c>
      <c r="G523" t="s">
        <v>10</v>
      </c>
      <c r="H523">
        <v>0</v>
      </c>
      <c r="J523">
        <v>0</v>
      </c>
      <c r="K523" t="s">
        <v>379</v>
      </c>
    </row>
    <row r="524" spans="1:11" x14ac:dyDescent="0.3">
      <c r="A524">
        <v>16</v>
      </c>
      <c r="B524" t="s">
        <v>20</v>
      </c>
      <c r="C524" t="s">
        <v>556</v>
      </c>
      <c r="D524">
        <v>2026.01</v>
      </c>
      <c r="E524" t="s">
        <v>8</v>
      </c>
      <c r="F524" t="s">
        <v>16</v>
      </c>
      <c r="G524" t="s">
        <v>10</v>
      </c>
      <c r="H524">
        <v>0</v>
      </c>
      <c r="J524">
        <v>0</v>
      </c>
      <c r="K524" t="s">
        <v>379</v>
      </c>
    </row>
    <row r="525" spans="1:11" x14ac:dyDescent="0.3">
      <c r="A525">
        <v>16</v>
      </c>
      <c r="B525" t="s">
        <v>20</v>
      </c>
      <c r="C525" t="s">
        <v>557</v>
      </c>
      <c r="D525">
        <v>2026.02</v>
      </c>
      <c r="E525" t="s">
        <v>8</v>
      </c>
      <c r="F525" t="s">
        <v>16</v>
      </c>
      <c r="G525" t="s">
        <v>10</v>
      </c>
      <c r="H525">
        <v>0</v>
      </c>
      <c r="J525">
        <v>0</v>
      </c>
      <c r="K525" t="s">
        <v>379</v>
      </c>
    </row>
    <row r="526" spans="1:11" x14ac:dyDescent="0.3">
      <c r="A526">
        <v>16</v>
      </c>
      <c r="B526" t="s">
        <v>20</v>
      </c>
      <c r="C526" t="s">
        <v>558</v>
      </c>
      <c r="D526">
        <v>2026.03</v>
      </c>
      <c r="E526" t="s">
        <v>8</v>
      </c>
      <c r="F526" t="s">
        <v>16</v>
      </c>
      <c r="G526" t="s">
        <v>10</v>
      </c>
      <c r="H526">
        <v>0</v>
      </c>
      <c r="J526">
        <v>0</v>
      </c>
      <c r="K526" t="s">
        <v>379</v>
      </c>
    </row>
    <row r="527" spans="1:11" x14ac:dyDescent="0.3">
      <c r="A527">
        <v>16</v>
      </c>
      <c r="B527" t="s">
        <v>20</v>
      </c>
      <c r="C527" t="s">
        <v>559</v>
      </c>
      <c r="D527">
        <v>2026.04</v>
      </c>
      <c r="E527" t="s">
        <v>8</v>
      </c>
      <c r="F527" t="s">
        <v>16</v>
      </c>
      <c r="G527" t="s">
        <v>10</v>
      </c>
      <c r="H527">
        <v>0</v>
      </c>
      <c r="J527">
        <v>0</v>
      </c>
      <c r="K527" t="s">
        <v>379</v>
      </c>
    </row>
    <row r="528" spans="1:11" x14ac:dyDescent="0.3">
      <c r="A528">
        <v>16</v>
      </c>
      <c r="B528" t="s">
        <v>20</v>
      </c>
      <c r="C528" t="s">
        <v>560</v>
      </c>
      <c r="D528">
        <v>2026.05</v>
      </c>
      <c r="E528" t="s">
        <v>8</v>
      </c>
      <c r="F528" t="s">
        <v>16</v>
      </c>
      <c r="G528" t="s">
        <v>10</v>
      </c>
      <c r="H528">
        <v>0</v>
      </c>
      <c r="J528">
        <v>0</v>
      </c>
      <c r="K528" t="s">
        <v>379</v>
      </c>
    </row>
    <row r="529" spans="1:11" x14ac:dyDescent="0.3">
      <c r="A529">
        <v>16</v>
      </c>
      <c r="B529" t="s">
        <v>20</v>
      </c>
      <c r="C529" t="s">
        <v>561</v>
      </c>
      <c r="D529">
        <v>2026.06</v>
      </c>
      <c r="E529" t="s">
        <v>8</v>
      </c>
      <c r="F529" t="s">
        <v>16</v>
      </c>
      <c r="G529" t="s">
        <v>10</v>
      </c>
      <c r="H529">
        <v>0</v>
      </c>
      <c r="J529">
        <v>0</v>
      </c>
      <c r="K529" t="s">
        <v>379</v>
      </c>
    </row>
    <row r="530" spans="1:11" x14ac:dyDescent="0.3">
      <c r="A530">
        <v>17</v>
      </c>
      <c r="B530" t="s">
        <v>21</v>
      </c>
      <c r="C530" t="s">
        <v>295</v>
      </c>
      <c r="D530">
        <v>2022.07</v>
      </c>
      <c r="E530" t="s">
        <v>8</v>
      </c>
      <c r="F530" t="s">
        <v>16</v>
      </c>
      <c r="G530" t="s">
        <v>10</v>
      </c>
      <c r="H530">
        <v>-0.84000000000000019</v>
      </c>
      <c r="I530">
        <v>0.75</v>
      </c>
      <c r="J530">
        <v>-9.0000000000000163E-2</v>
      </c>
      <c r="K530" t="s">
        <v>379</v>
      </c>
    </row>
    <row r="531" spans="1:11" x14ac:dyDescent="0.3">
      <c r="A531">
        <v>17</v>
      </c>
      <c r="B531" t="s">
        <v>21</v>
      </c>
      <c r="C531" t="s">
        <v>301</v>
      </c>
      <c r="D531">
        <v>2022.08</v>
      </c>
      <c r="E531" t="s">
        <v>8</v>
      </c>
      <c r="F531" t="s">
        <v>16</v>
      </c>
      <c r="G531" t="s">
        <v>10</v>
      </c>
      <c r="H531">
        <v>-9.0000000000000122E-2</v>
      </c>
      <c r="I531">
        <v>9.9999999999999992E-2</v>
      </c>
      <c r="J531">
        <v>9.9999999999998649E-3</v>
      </c>
      <c r="K531" t="s">
        <v>379</v>
      </c>
    </row>
    <row r="532" spans="1:11" x14ac:dyDescent="0.3">
      <c r="A532">
        <v>17</v>
      </c>
      <c r="B532" t="s">
        <v>21</v>
      </c>
      <c r="C532" t="s">
        <v>304</v>
      </c>
      <c r="D532">
        <v>2022.09</v>
      </c>
      <c r="E532" t="s">
        <v>8</v>
      </c>
      <c r="F532" t="s">
        <v>16</v>
      </c>
      <c r="G532" t="s">
        <v>10</v>
      </c>
      <c r="H532">
        <v>9.9999999999998649E-3</v>
      </c>
      <c r="J532">
        <v>9.9999999999998649E-3</v>
      </c>
      <c r="K532" t="s">
        <v>379</v>
      </c>
    </row>
    <row r="533" spans="1:11" x14ac:dyDescent="0.3">
      <c r="A533">
        <v>17</v>
      </c>
      <c r="B533" t="s">
        <v>21</v>
      </c>
      <c r="C533" t="s">
        <v>308</v>
      </c>
      <c r="D533">
        <v>2022.1</v>
      </c>
      <c r="E533" t="s">
        <v>8</v>
      </c>
      <c r="F533" t="s">
        <v>16</v>
      </c>
      <c r="G533" t="s">
        <v>10</v>
      </c>
      <c r="H533">
        <v>9.9999999999998649E-3</v>
      </c>
      <c r="J533">
        <v>9.9999999999998649E-3</v>
      </c>
      <c r="K533" t="s">
        <v>379</v>
      </c>
    </row>
    <row r="534" spans="1:11" x14ac:dyDescent="0.3">
      <c r="A534">
        <v>17</v>
      </c>
      <c r="B534" t="s">
        <v>21</v>
      </c>
      <c r="C534" t="s">
        <v>313</v>
      </c>
      <c r="D534">
        <v>2022.11</v>
      </c>
      <c r="E534" t="s">
        <v>8</v>
      </c>
      <c r="F534" t="s">
        <v>16</v>
      </c>
      <c r="G534" t="s">
        <v>10</v>
      </c>
      <c r="H534">
        <v>9.9999999999998649E-3</v>
      </c>
      <c r="J534">
        <v>9.9999999999998649E-3</v>
      </c>
      <c r="K534" t="s">
        <v>379</v>
      </c>
    </row>
    <row r="535" spans="1:11" x14ac:dyDescent="0.3">
      <c r="A535">
        <v>17</v>
      </c>
      <c r="B535" t="s">
        <v>21</v>
      </c>
      <c r="C535" t="s">
        <v>317</v>
      </c>
      <c r="D535">
        <v>2022.12</v>
      </c>
      <c r="E535" t="s">
        <v>8</v>
      </c>
      <c r="F535" t="s">
        <v>16</v>
      </c>
      <c r="G535" t="s">
        <v>10</v>
      </c>
      <c r="H535">
        <v>9.9999999999998649E-3</v>
      </c>
      <c r="J535">
        <v>9.9999999999998649E-3</v>
      </c>
      <c r="K535" t="s">
        <v>379</v>
      </c>
    </row>
    <row r="536" spans="1:11" x14ac:dyDescent="0.3">
      <c r="A536">
        <v>17</v>
      </c>
      <c r="B536" t="s">
        <v>21</v>
      </c>
      <c r="C536" t="s">
        <v>320</v>
      </c>
      <c r="D536">
        <v>2023.01</v>
      </c>
      <c r="E536" t="s">
        <v>8</v>
      </c>
      <c r="F536" t="s">
        <v>16</v>
      </c>
      <c r="G536" t="s">
        <v>10</v>
      </c>
      <c r="H536">
        <v>9.9999999999998649E-3</v>
      </c>
      <c r="J536">
        <v>9.9999999999998649E-3</v>
      </c>
      <c r="K536" t="s">
        <v>379</v>
      </c>
    </row>
    <row r="537" spans="1:11" x14ac:dyDescent="0.3">
      <c r="A537">
        <v>17</v>
      </c>
      <c r="B537" t="s">
        <v>21</v>
      </c>
      <c r="C537" t="s">
        <v>325</v>
      </c>
      <c r="D537">
        <v>2023.02</v>
      </c>
      <c r="E537" t="s">
        <v>8</v>
      </c>
      <c r="F537" t="s">
        <v>16</v>
      </c>
      <c r="G537" t="s">
        <v>10</v>
      </c>
      <c r="H537">
        <v>9.9999999999998649E-3</v>
      </c>
      <c r="J537">
        <v>9.9999999999998649E-3</v>
      </c>
      <c r="K537" t="s">
        <v>379</v>
      </c>
    </row>
    <row r="538" spans="1:11" x14ac:dyDescent="0.3">
      <c r="A538">
        <v>17</v>
      </c>
      <c r="B538" t="s">
        <v>21</v>
      </c>
      <c r="C538" t="s">
        <v>328</v>
      </c>
      <c r="D538">
        <v>2023.03</v>
      </c>
      <c r="E538" t="s">
        <v>8</v>
      </c>
      <c r="F538" t="s">
        <v>16</v>
      </c>
      <c r="G538" t="s">
        <v>10</v>
      </c>
      <c r="H538">
        <v>9.9999999999998649E-3</v>
      </c>
      <c r="J538">
        <v>9.9999999999998649E-3</v>
      </c>
      <c r="K538" t="s">
        <v>379</v>
      </c>
    </row>
    <row r="539" spans="1:11" x14ac:dyDescent="0.3">
      <c r="A539">
        <v>17</v>
      </c>
      <c r="B539" t="s">
        <v>21</v>
      </c>
      <c r="C539" t="s">
        <v>331</v>
      </c>
      <c r="D539">
        <v>2023.04</v>
      </c>
      <c r="E539" t="s">
        <v>8</v>
      </c>
      <c r="F539" t="s">
        <v>16</v>
      </c>
      <c r="G539" t="s">
        <v>10</v>
      </c>
      <c r="H539">
        <v>9.9999999999998649E-3</v>
      </c>
      <c r="J539">
        <v>9.9999999999998649E-3</v>
      </c>
      <c r="K539" t="s">
        <v>379</v>
      </c>
    </row>
    <row r="540" spans="1:11" x14ac:dyDescent="0.3">
      <c r="A540">
        <v>17</v>
      </c>
      <c r="B540" t="s">
        <v>21</v>
      </c>
      <c r="C540" t="s">
        <v>333</v>
      </c>
      <c r="D540">
        <v>2023.05</v>
      </c>
      <c r="E540" t="s">
        <v>8</v>
      </c>
      <c r="F540" t="s">
        <v>16</v>
      </c>
      <c r="G540" t="s">
        <v>10</v>
      </c>
      <c r="H540">
        <v>9.9999999999998649E-3</v>
      </c>
      <c r="J540">
        <v>9.9999999999998649E-3</v>
      </c>
      <c r="K540" t="s">
        <v>379</v>
      </c>
    </row>
    <row r="541" spans="1:11" x14ac:dyDescent="0.3">
      <c r="A541">
        <v>17</v>
      </c>
      <c r="B541" t="s">
        <v>21</v>
      </c>
      <c r="C541" t="s">
        <v>342</v>
      </c>
      <c r="D541">
        <v>2023.06</v>
      </c>
      <c r="E541" t="s">
        <v>8</v>
      </c>
      <c r="F541" t="s">
        <v>16</v>
      </c>
      <c r="G541" t="s">
        <v>10</v>
      </c>
      <c r="H541">
        <v>9.9999999999998649E-3</v>
      </c>
      <c r="J541">
        <v>9.9999999999998649E-3</v>
      </c>
      <c r="K541" t="s">
        <v>379</v>
      </c>
    </row>
    <row r="542" spans="1:11" x14ac:dyDescent="0.3">
      <c r="A542">
        <v>17</v>
      </c>
      <c r="B542" t="s">
        <v>21</v>
      </c>
      <c r="C542" t="s">
        <v>346</v>
      </c>
      <c r="D542">
        <v>2023.07</v>
      </c>
      <c r="E542" t="s">
        <v>8</v>
      </c>
      <c r="F542" t="s">
        <v>16</v>
      </c>
      <c r="G542" t="s">
        <v>10</v>
      </c>
      <c r="H542">
        <v>9.9999999999998649E-3</v>
      </c>
      <c r="J542">
        <v>9.9999999999998649E-3</v>
      </c>
      <c r="K542" t="s">
        <v>379</v>
      </c>
    </row>
    <row r="543" spans="1:11" x14ac:dyDescent="0.3">
      <c r="A543">
        <v>17</v>
      </c>
      <c r="B543" t="s">
        <v>21</v>
      </c>
      <c r="C543" t="s">
        <v>347</v>
      </c>
      <c r="D543">
        <v>2023.08</v>
      </c>
      <c r="E543" t="s">
        <v>8</v>
      </c>
      <c r="F543" t="s">
        <v>16</v>
      </c>
      <c r="G543" t="s">
        <v>10</v>
      </c>
      <c r="H543">
        <v>9.9999999999998649E-3</v>
      </c>
      <c r="J543">
        <v>9.9999999999998649E-3</v>
      </c>
      <c r="K543" t="s">
        <v>379</v>
      </c>
    </row>
    <row r="544" spans="1:11" x14ac:dyDescent="0.3">
      <c r="A544">
        <v>17</v>
      </c>
      <c r="B544" t="s">
        <v>21</v>
      </c>
      <c r="C544" t="s">
        <v>382</v>
      </c>
      <c r="D544">
        <v>2023.09</v>
      </c>
      <c r="E544" t="s">
        <v>8</v>
      </c>
      <c r="F544" t="s">
        <v>16</v>
      </c>
      <c r="G544" t="s">
        <v>10</v>
      </c>
      <c r="H544">
        <v>9.9999999999998649E-3</v>
      </c>
      <c r="J544">
        <v>9.9999999999998649E-3</v>
      </c>
      <c r="K544" t="s">
        <v>379</v>
      </c>
    </row>
    <row r="545" spans="1:11" x14ac:dyDescent="0.3">
      <c r="A545">
        <v>17</v>
      </c>
      <c r="B545" t="s">
        <v>21</v>
      </c>
      <c r="C545" t="s">
        <v>383</v>
      </c>
      <c r="D545">
        <v>2023.1</v>
      </c>
      <c r="E545" t="s">
        <v>8</v>
      </c>
      <c r="F545" t="s">
        <v>16</v>
      </c>
      <c r="G545" t="s">
        <v>10</v>
      </c>
      <c r="H545">
        <v>9.9999999999998649E-3</v>
      </c>
      <c r="J545">
        <v>9.9999999999998649E-3</v>
      </c>
      <c r="K545" t="s">
        <v>379</v>
      </c>
    </row>
    <row r="546" spans="1:11" x14ac:dyDescent="0.3">
      <c r="A546">
        <v>17</v>
      </c>
      <c r="B546" t="s">
        <v>21</v>
      </c>
      <c r="C546" t="s">
        <v>384</v>
      </c>
      <c r="D546">
        <v>2023.11</v>
      </c>
      <c r="E546" t="s">
        <v>8</v>
      </c>
      <c r="F546" t="s">
        <v>16</v>
      </c>
      <c r="G546" t="s">
        <v>10</v>
      </c>
      <c r="H546">
        <v>9.9999999999998649E-3</v>
      </c>
      <c r="J546">
        <v>9.9999999999998649E-3</v>
      </c>
      <c r="K546" t="s">
        <v>379</v>
      </c>
    </row>
    <row r="547" spans="1:11" x14ac:dyDescent="0.3">
      <c r="A547">
        <v>17</v>
      </c>
      <c r="B547" t="s">
        <v>21</v>
      </c>
      <c r="C547" t="s">
        <v>385</v>
      </c>
      <c r="D547">
        <v>2023.12</v>
      </c>
      <c r="E547" t="s">
        <v>8</v>
      </c>
      <c r="F547" t="s">
        <v>16</v>
      </c>
      <c r="G547" t="s">
        <v>10</v>
      </c>
      <c r="H547">
        <v>9.9999999999998649E-3</v>
      </c>
      <c r="J547">
        <v>9.9999999999998649E-3</v>
      </c>
      <c r="K547" t="s">
        <v>379</v>
      </c>
    </row>
    <row r="548" spans="1:11" x14ac:dyDescent="0.3">
      <c r="A548">
        <v>17</v>
      </c>
      <c r="B548" t="s">
        <v>21</v>
      </c>
      <c r="C548" t="s">
        <v>386</v>
      </c>
      <c r="D548">
        <v>2024.01</v>
      </c>
      <c r="E548" t="s">
        <v>8</v>
      </c>
      <c r="F548" t="s">
        <v>16</v>
      </c>
      <c r="G548" t="s">
        <v>10</v>
      </c>
      <c r="H548">
        <v>9.9999999999998649E-3</v>
      </c>
      <c r="J548">
        <v>9.9999999999998649E-3</v>
      </c>
      <c r="K548" t="s">
        <v>379</v>
      </c>
    </row>
    <row r="549" spans="1:11" x14ac:dyDescent="0.3">
      <c r="A549">
        <v>17</v>
      </c>
      <c r="B549" t="s">
        <v>21</v>
      </c>
      <c r="C549" t="s">
        <v>387</v>
      </c>
      <c r="D549">
        <v>2024.02</v>
      </c>
      <c r="E549" t="s">
        <v>8</v>
      </c>
      <c r="F549" t="s">
        <v>16</v>
      </c>
      <c r="G549" t="s">
        <v>10</v>
      </c>
      <c r="H549">
        <v>9.9999999999998649E-3</v>
      </c>
      <c r="J549">
        <v>9.9999999999998649E-3</v>
      </c>
      <c r="K549" t="s">
        <v>379</v>
      </c>
    </row>
    <row r="550" spans="1:11" x14ac:dyDescent="0.3">
      <c r="A550">
        <v>17</v>
      </c>
      <c r="B550" t="s">
        <v>21</v>
      </c>
      <c r="C550" t="s">
        <v>388</v>
      </c>
      <c r="D550">
        <v>2024.03</v>
      </c>
      <c r="E550" t="s">
        <v>8</v>
      </c>
      <c r="F550" t="s">
        <v>16</v>
      </c>
      <c r="G550" t="s">
        <v>10</v>
      </c>
      <c r="H550">
        <v>9.9999999999998649E-3</v>
      </c>
      <c r="J550">
        <v>9.9999999999998649E-3</v>
      </c>
      <c r="K550" t="s">
        <v>379</v>
      </c>
    </row>
    <row r="551" spans="1:11" x14ac:dyDescent="0.3">
      <c r="A551">
        <v>17</v>
      </c>
      <c r="B551" t="s">
        <v>21</v>
      </c>
      <c r="C551" t="s">
        <v>389</v>
      </c>
      <c r="D551">
        <v>2024.04</v>
      </c>
      <c r="E551" t="s">
        <v>8</v>
      </c>
      <c r="F551" t="s">
        <v>16</v>
      </c>
      <c r="G551" t="s">
        <v>10</v>
      </c>
      <c r="H551">
        <v>9.9999999999998649E-3</v>
      </c>
      <c r="J551">
        <v>9.9999999999998649E-3</v>
      </c>
      <c r="K551" t="s">
        <v>379</v>
      </c>
    </row>
    <row r="552" spans="1:11" x14ac:dyDescent="0.3">
      <c r="A552">
        <v>17</v>
      </c>
      <c r="B552" t="s">
        <v>21</v>
      </c>
      <c r="C552" t="s">
        <v>390</v>
      </c>
      <c r="D552">
        <v>2024.05</v>
      </c>
      <c r="E552" t="s">
        <v>8</v>
      </c>
      <c r="F552" t="s">
        <v>16</v>
      </c>
      <c r="G552" t="s">
        <v>10</v>
      </c>
      <c r="H552">
        <v>9.9999999999998649E-3</v>
      </c>
      <c r="J552">
        <v>9.9999999999998649E-3</v>
      </c>
      <c r="K552" t="s">
        <v>379</v>
      </c>
    </row>
    <row r="553" spans="1:11" x14ac:dyDescent="0.3">
      <c r="A553">
        <v>17</v>
      </c>
      <c r="B553" t="s">
        <v>21</v>
      </c>
      <c r="C553" t="s">
        <v>391</v>
      </c>
      <c r="D553">
        <v>2024.06</v>
      </c>
      <c r="E553" t="s">
        <v>8</v>
      </c>
      <c r="F553" t="s">
        <v>16</v>
      </c>
      <c r="G553" t="s">
        <v>10</v>
      </c>
      <c r="H553">
        <v>9.9999999999998649E-3</v>
      </c>
      <c r="J553">
        <v>9.9999999999998649E-3</v>
      </c>
      <c r="K553" t="s">
        <v>379</v>
      </c>
    </row>
    <row r="554" spans="1:11" x14ac:dyDescent="0.3">
      <c r="A554">
        <v>17</v>
      </c>
      <c r="B554" t="s">
        <v>21</v>
      </c>
      <c r="C554" t="s">
        <v>471</v>
      </c>
      <c r="D554">
        <v>2024.07</v>
      </c>
      <c r="E554" t="s">
        <v>8</v>
      </c>
      <c r="F554" t="s">
        <v>16</v>
      </c>
      <c r="G554" t="s">
        <v>10</v>
      </c>
      <c r="H554">
        <v>9.9999999999998649E-3</v>
      </c>
      <c r="J554">
        <v>9.9999999999998649E-3</v>
      </c>
      <c r="K554" t="s">
        <v>379</v>
      </c>
    </row>
    <row r="555" spans="1:11" x14ac:dyDescent="0.3">
      <c r="A555">
        <v>17</v>
      </c>
      <c r="B555" t="s">
        <v>21</v>
      </c>
      <c r="C555" t="s">
        <v>472</v>
      </c>
      <c r="D555">
        <v>2024.08</v>
      </c>
      <c r="E555" t="s">
        <v>8</v>
      </c>
      <c r="F555" t="s">
        <v>16</v>
      </c>
      <c r="G555" t="s">
        <v>10</v>
      </c>
      <c r="H555">
        <v>9.9999999999998649E-3</v>
      </c>
      <c r="J555">
        <v>9.9999999999998649E-3</v>
      </c>
      <c r="K555" t="s">
        <v>379</v>
      </c>
    </row>
    <row r="556" spans="1:11" x14ac:dyDescent="0.3">
      <c r="A556">
        <v>17</v>
      </c>
      <c r="B556" t="s">
        <v>21</v>
      </c>
      <c r="C556" t="s">
        <v>473</v>
      </c>
      <c r="D556">
        <v>2024.09</v>
      </c>
      <c r="E556" t="s">
        <v>8</v>
      </c>
      <c r="F556" t="s">
        <v>16</v>
      </c>
      <c r="G556" t="s">
        <v>10</v>
      </c>
      <c r="H556">
        <v>9.9999999999998649E-3</v>
      </c>
      <c r="J556">
        <v>9.9999999999998649E-3</v>
      </c>
      <c r="K556" t="s">
        <v>379</v>
      </c>
    </row>
    <row r="557" spans="1:11" x14ac:dyDescent="0.3">
      <c r="A557">
        <v>17</v>
      </c>
      <c r="B557" t="s">
        <v>21</v>
      </c>
      <c r="C557" t="s">
        <v>474</v>
      </c>
      <c r="D557">
        <v>2024.1</v>
      </c>
      <c r="E557" t="s">
        <v>8</v>
      </c>
      <c r="F557" t="s">
        <v>16</v>
      </c>
      <c r="G557" t="s">
        <v>10</v>
      </c>
      <c r="H557">
        <v>9.9999999999998649E-3</v>
      </c>
      <c r="J557">
        <v>9.9999999999998649E-3</v>
      </c>
      <c r="K557" t="s">
        <v>379</v>
      </c>
    </row>
    <row r="558" spans="1:11" x14ac:dyDescent="0.3">
      <c r="A558">
        <v>17</v>
      </c>
      <c r="B558" t="s">
        <v>21</v>
      </c>
      <c r="C558" t="s">
        <v>475</v>
      </c>
      <c r="D558">
        <v>2024.11</v>
      </c>
      <c r="E558" t="s">
        <v>8</v>
      </c>
      <c r="F558" t="s">
        <v>16</v>
      </c>
      <c r="G558" t="s">
        <v>10</v>
      </c>
      <c r="H558">
        <v>9.9999999999998649E-3</v>
      </c>
      <c r="J558">
        <v>9.9999999999998649E-3</v>
      </c>
      <c r="K558" t="s">
        <v>379</v>
      </c>
    </row>
    <row r="559" spans="1:11" x14ac:dyDescent="0.3">
      <c r="A559">
        <v>17</v>
      </c>
      <c r="B559" t="s">
        <v>21</v>
      </c>
      <c r="C559" t="s">
        <v>476</v>
      </c>
      <c r="D559">
        <v>2024.12</v>
      </c>
      <c r="E559" t="s">
        <v>8</v>
      </c>
      <c r="F559" t="s">
        <v>16</v>
      </c>
      <c r="G559" t="s">
        <v>10</v>
      </c>
      <c r="H559">
        <v>9.9999999999998649E-3</v>
      </c>
      <c r="J559">
        <v>9.9999999999998649E-3</v>
      </c>
      <c r="K559" t="s">
        <v>379</v>
      </c>
    </row>
    <row r="560" spans="1:11" x14ac:dyDescent="0.3">
      <c r="A560">
        <v>17</v>
      </c>
      <c r="B560" t="s">
        <v>21</v>
      </c>
      <c r="C560" t="s">
        <v>477</v>
      </c>
      <c r="D560">
        <v>2025.01</v>
      </c>
      <c r="E560" t="s">
        <v>8</v>
      </c>
      <c r="F560" t="s">
        <v>16</v>
      </c>
      <c r="G560" t="s">
        <v>10</v>
      </c>
      <c r="H560">
        <v>9.9999999999998649E-3</v>
      </c>
      <c r="J560">
        <v>9.9999999999998649E-3</v>
      </c>
      <c r="K560" t="s">
        <v>379</v>
      </c>
    </row>
    <row r="561" spans="1:11" x14ac:dyDescent="0.3">
      <c r="A561">
        <v>17</v>
      </c>
      <c r="B561" t="s">
        <v>21</v>
      </c>
      <c r="C561" t="s">
        <v>478</v>
      </c>
      <c r="D561">
        <v>2025.02</v>
      </c>
      <c r="E561" t="s">
        <v>8</v>
      </c>
      <c r="F561" t="s">
        <v>16</v>
      </c>
      <c r="G561" t="s">
        <v>10</v>
      </c>
      <c r="H561">
        <v>9.9999999999998649E-3</v>
      </c>
      <c r="J561">
        <v>9.9999999999998649E-3</v>
      </c>
      <c r="K561" t="s">
        <v>379</v>
      </c>
    </row>
    <row r="562" spans="1:11" x14ac:dyDescent="0.3">
      <c r="A562">
        <v>17</v>
      </c>
      <c r="B562" t="s">
        <v>21</v>
      </c>
      <c r="C562" t="s">
        <v>479</v>
      </c>
      <c r="D562">
        <v>2025.03</v>
      </c>
      <c r="E562" t="s">
        <v>8</v>
      </c>
      <c r="F562" t="s">
        <v>16</v>
      </c>
      <c r="G562" t="s">
        <v>10</v>
      </c>
      <c r="H562">
        <v>9.9999999999998649E-3</v>
      </c>
      <c r="J562">
        <v>9.9999999999998649E-3</v>
      </c>
      <c r="K562" t="s">
        <v>379</v>
      </c>
    </row>
    <row r="563" spans="1:11" x14ac:dyDescent="0.3">
      <c r="A563">
        <v>17</v>
      </c>
      <c r="B563" t="s">
        <v>21</v>
      </c>
      <c r="C563" t="s">
        <v>480</v>
      </c>
      <c r="D563">
        <v>2025.04</v>
      </c>
      <c r="E563" t="s">
        <v>8</v>
      </c>
      <c r="F563" t="s">
        <v>16</v>
      </c>
      <c r="G563" t="s">
        <v>10</v>
      </c>
      <c r="H563">
        <v>9.9999999999998649E-3</v>
      </c>
      <c r="J563">
        <v>9.9999999999998649E-3</v>
      </c>
      <c r="K563" t="s">
        <v>379</v>
      </c>
    </row>
    <row r="564" spans="1:11" x14ac:dyDescent="0.3">
      <c r="A564">
        <v>17</v>
      </c>
      <c r="B564" t="s">
        <v>21</v>
      </c>
      <c r="C564" t="s">
        <v>481</v>
      </c>
      <c r="D564">
        <v>2025.05</v>
      </c>
      <c r="E564" t="s">
        <v>8</v>
      </c>
      <c r="F564" t="s">
        <v>16</v>
      </c>
      <c r="G564" t="s">
        <v>10</v>
      </c>
      <c r="H564">
        <v>9.9999999999998649E-3</v>
      </c>
      <c r="J564">
        <v>9.9999999999998649E-3</v>
      </c>
      <c r="K564" t="s">
        <v>379</v>
      </c>
    </row>
    <row r="565" spans="1:11" x14ac:dyDescent="0.3">
      <c r="A565">
        <v>17</v>
      </c>
      <c r="B565" t="s">
        <v>21</v>
      </c>
      <c r="C565" t="s">
        <v>482</v>
      </c>
      <c r="D565">
        <v>2025.06</v>
      </c>
      <c r="E565" t="s">
        <v>8</v>
      </c>
      <c r="F565" t="s">
        <v>16</v>
      </c>
      <c r="G565" t="s">
        <v>10</v>
      </c>
      <c r="H565">
        <v>9.9999999999998649E-3</v>
      </c>
      <c r="J565">
        <v>9.9999999999998649E-3</v>
      </c>
      <c r="K565" t="s">
        <v>379</v>
      </c>
    </row>
    <row r="566" spans="1:11" x14ac:dyDescent="0.3">
      <c r="A566">
        <v>17</v>
      </c>
      <c r="B566" t="s">
        <v>21</v>
      </c>
      <c r="C566" t="s">
        <v>550</v>
      </c>
      <c r="D566">
        <v>2025.07</v>
      </c>
      <c r="E566" t="s">
        <v>8</v>
      </c>
      <c r="F566" t="s">
        <v>16</v>
      </c>
      <c r="G566" t="s">
        <v>10</v>
      </c>
      <c r="H566">
        <v>9.9999999999998649E-3</v>
      </c>
      <c r="J566">
        <v>9.9999999999998649E-3</v>
      </c>
      <c r="K566" t="s">
        <v>379</v>
      </c>
    </row>
    <row r="567" spans="1:11" x14ac:dyDescent="0.3">
      <c r="A567">
        <v>17</v>
      </c>
      <c r="B567" t="s">
        <v>21</v>
      </c>
      <c r="C567" t="s">
        <v>551</v>
      </c>
      <c r="D567">
        <v>2025.08</v>
      </c>
      <c r="E567" t="s">
        <v>8</v>
      </c>
      <c r="F567" t="s">
        <v>16</v>
      </c>
      <c r="G567" t="s">
        <v>10</v>
      </c>
      <c r="H567">
        <v>9.9999999999998649E-3</v>
      </c>
      <c r="J567">
        <v>9.9999999999998649E-3</v>
      </c>
      <c r="K567" t="s">
        <v>379</v>
      </c>
    </row>
    <row r="568" spans="1:11" x14ac:dyDescent="0.3">
      <c r="A568">
        <v>17</v>
      </c>
      <c r="B568" t="s">
        <v>21</v>
      </c>
      <c r="C568" t="s">
        <v>552</v>
      </c>
      <c r="D568">
        <v>2025.09</v>
      </c>
      <c r="E568" t="s">
        <v>8</v>
      </c>
      <c r="F568" t="s">
        <v>16</v>
      </c>
      <c r="G568" t="s">
        <v>10</v>
      </c>
      <c r="H568">
        <v>9.9999999999998649E-3</v>
      </c>
      <c r="J568">
        <v>9.9999999999998649E-3</v>
      </c>
      <c r="K568" t="s">
        <v>379</v>
      </c>
    </row>
    <row r="569" spans="1:11" x14ac:dyDescent="0.3">
      <c r="A569">
        <v>17</v>
      </c>
      <c r="B569" t="s">
        <v>21</v>
      </c>
      <c r="C569" t="s">
        <v>553</v>
      </c>
      <c r="D569">
        <v>2025.1</v>
      </c>
      <c r="E569" t="s">
        <v>8</v>
      </c>
      <c r="F569" t="s">
        <v>16</v>
      </c>
      <c r="G569" t="s">
        <v>10</v>
      </c>
      <c r="H569">
        <v>9.9999999999998649E-3</v>
      </c>
      <c r="J569">
        <v>9.9999999999998649E-3</v>
      </c>
      <c r="K569" t="s">
        <v>379</v>
      </c>
    </row>
    <row r="570" spans="1:11" x14ac:dyDescent="0.3">
      <c r="A570">
        <v>17</v>
      </c>
      <c r="B570" t="s">
        <v>21</v>
      </c>
      <c r="C570" t="s">
        <v>554</v>
      </c>
      <c r="D570">
        <v>2025.11</v>
      </c>
      <c r="E570" t="s">
        <v>8</v>
      </c>
      <c r="F570" t="s">
        <v>16</v>
      </c>
      <c r="G570" t="s">
        <v>10</v>
      </c>
      <c r="H570">
        <v>9.9999999999998649E-3</v>
      </c>
      <c r="J570">
        <v>9.9999999999998649E-3</v>
      </c>
      <c r="K570" t="s">
        <v>379</v>
      </c>
    </row>
    <row r="571" spans="1:11" x14ac:dyDescent="0.3">
      <c r="A571">
        <v>17</v>
      </c>
      <c r="B571" t="s">
        <v>21</v>
      </c>
      <c r="C571" t="s">
        <v>555</v>
      </c>
      <c r="D571">
        <v>2025.12</v>
      </c>
      <c r="E571" t="s">
        <v>8</v>
      </c>
      <c r="F571" t="s">
        <v>16</v>
      </c>
      <c r="G571" t="s">
        <v>10</v>
      </c>
      <c r="H571">
        <v>9.9999999999998649E-3</v>
      </c>
      <c r="J571">
        <v>9.9999999999998649E-3</v>
      </c>
      <c r="K571" t="s">
        <v>379</v>
      </c>
    </row>
    <row r="572" spans="1:11" x14ac:dyDescent="0.3">
      <c r="A572">
        <v>17</v>
      </c>
      <c r="B572" t="s">
        <v>21</v>
      </c>
      <c r="C572" t="s">
        <v>556</v>
      </c>
      <c r="D572">
        <v>2026.01</v>
      </c>
      <c r="E572" t="s">
        <v>8</v>
      </c>
      <c r="F572" t="s">
        <v>16</v>
      </c>
      <c r="G572" t="s">
        <v>10</v>
      </c>
      <c r="H572">
        <v>9.9999999999998649E-3</v>
      </c>
      <c r="J572">
        <v>9.9999999999998649E-3</v>
      </c>
      <c r="K572" t="s">
        <v>379</v>
      </c>
    </row>
    <row r="573" spans="1:11" x14ac:dyDescent="0.3">
      <c r="A573">
        <v>17</v>
      </c>
      <c r="B573" t="s">
        <v>21</v>
      </c>
      <c r="C573" t="s">
        <v>557</v>
      </c>
      <c r="D573">
        <v>2026.02</v>
      </c>
      <c r="E573" t="s">
        <v>8</v>
      </c>
      <c r="F573" t="s">
        <v>16</v>
      </c>
      <c r="G573" t="s">
        <v>10</v>
      </c>
      <c r="H573">
        <v>9.9999999999998649E-3</v>
      </c>
      <c r="J573">
        <v>9.9999999999998649E-3</v>
      </c>
      <c r="K573" t="s">
        <v>379</v>
      </c>
    </row>
    <row r="574" spans="1:11" x14ac:dyDescent="0.3">
      <c r="A574">
        <v>17</v>
      </c>
      <c r="B574" t="s">
        <v>21</v>
      </c>
      <c r="C574" t="s">
        <v>558</v>
      </c>
      <c r="D574">
        <v>2026.03</v>
      </c>
      <c r="E574" t="s">
        <v>8</v>
      </c>
      <c r="F574" t="s">
        <v>16</v>
      </c>
      <c r="G574" t="s">
        <v>10</v>
      </c>
      <c r="H574">
        <v>9.9999999999998649E-3</v>
      </c>
      <c r="J574">
        <v>9.9999999999998649E-3</v>
      </c>
      <c r="K574" t="s">
        <v>379</v>
      </c>
    </row>
    <row r="575" spans="1:11" x14ac:dyDescent="0.3">
      <c r="A575">
        <v>17</v>
      </c>
      <c r="B575" t="s">
        <v>21</v>
      </c>
      <c r="C575" t="s">
        <v>559</v>
      </c>
      <c r="D575">
        <v>2026.04</v>
      </c>
      <c r="E575" t="s">
        <v>8</v>
      </c>
      <c r="F575" t="s">
        <v>16</v>
      </c>
      <c r="G575" t="s">
        <v>10</v>
      </c>
      <c r="H575">
        <v>9.9999999999998649E-3</v>
      </c>
      <c r="J575">
        <v>9.9999999999998649E-3</v>
      </c>
      <c r="K575" t="s">
        <v>379</v>
      </c>
    </row>
    <row r="576" spans="1:11" x14ac:dyDescent="0.3">
      <c r="A576">
        <v>17</v>
      </c>
      <c r="B576" t="s">
        <v>21</v>
      </c>
      <c r="C576" t="s">
        <v>560</v>
      </c>
      <c r="D576">
        <v>2026.05</v>
      </c>
      <c r="E576" t="s">
        <v>8</v>
      </c>
      <c r="F576" t="s">
        <v>16</v>
      </c>
      <c r="G576" t="s">
        <v>10</v>
      </c>
      <c r="H576">
        <v>9.9999999999998649E-3</v>
      </c>
      <c r="J576">
        <v>9.9999999999998649E-3</v>
      </c>
      <c r="K576" t="s">
        <v>379</v>
      </c>
    </row>
    <row r="577" spans="1:11" x14ac:dyDescent="0.3">
      <c r="A577">
        <v>17</v>
      </c>
      <c r="B577" t="s">
        <v>21</v>
      </c>
      <c r="C577" t="s">
        <v>561</v>
      </c>
      <c r="D577">
        <v>2026.06</v>
      </c>
      <c r="E577" t="s">
        <v>8</v>
      </c>
      <c r="F577" t="s">
        <v>16</v>
      </c>
      <c r="G577" t="s">
        <v>10</v>
      </c>
      <c r="H577">
        <v>9.9999999999998649E-3</v>
      </c>
      <c r="J577">
        <v>9.9999999999998649E-3</v>
      </c>
      <c r="K577" t="s">
        <v>379</v>
      </c>
    </row>
    <row r="578" spans="1:11" x14ac:dyDescent="0.3">
      <c r="A578">
        <v>18</v>
      </c>
      <c r="B578" t="s">
        <v>22</v>
      </c>
      <c r="C578" t="s">
        <v>295</v>
      </c>
      <c r="D578">
        <v>2022.07</v>
      </c>
      <c r="E578" t="s">
        <v>8</v>
      </c>
      <c r="F578" t="s">
        <v>16</v>
      </c>
      <c r="G578" t="s">
        <v>10</v>
      </c>
      <c r="H578">
        <v>0.42000000000000032</v>
      </c>
      <c r="I578">
        <v>-0.42000000000000004</v>
      </c>
      <c r="J578">
        <v>2.8796409701214998E-16</v>
      </c>
      <c r="K578" t="s">
        <v>379</v>
      </c>
    </row>
    <row r="579" spans="1:11" x14ac:dyDescent="0.3">
      <c r="A579">
        <v>18</v>
      </c>
      <c r="B579" t="s">
        <v>22</v>
      </c>
      <c r="C579" t="s">
        <v>301</v>
      </c>
      <c r="D579">
        <v>2022.08</v>
      </c>
      <c r="E579" t="s">
        <v>8</v>
      </c>
      <c r="F579" t="s">
        <v>16</v>
      </c>
      <c r="G579" t="s">
        <v>10</v>
      </c>
      <c r="H579">
        <v>2.8449465006019636E-16</v>
      </c>
      <c r="I579">
        <v>-0.04</v>
      </c>
      <c r="J579">
        <v>-3.9999999999999716E-2</v>
      </c>
      <c r="K579" t="s">
        <v>379</v>
      </c>
    </row>
    <row r="580" spans="1:11" x14ac:dyDescent="0.3">
      <c r="A580">
        <v>18</v>
      </c>
      <c r="B580" t="s">
        <v>22</v>
      </c>
      <c r="C580" t="s">
        <v>304</v>
      </c>
      <c r="D580">
        <v>2022.09</v>
      </c>
      <c r="E580" t="s">
        <v>8</v>
      </c>
      <c r="F580" t="s">
        <v>16</v>
      </c>
      <c r="G580" t="s">
        <v>10</v>
      </c>
      <c r="H580">
        <v>-3.9999999999999716E-2</v>
      </c>
      <c r="J580">
        <v>-3.9999999999999716E-2</v>
      </c>
      <c r="K580" t="s">
        <v>379</v>
      </c>
    </row>
    <row r="581" spans="1:11" x14ac:dyDescent="0.3">
      <c r="A581">
        <v>18</v>
      </c>
      <c r="B581" t="s">
        <v>22</v>
      </c>
      <c r="C581" t="s">
        <v>308</v>
      </c>
      <c r="D581">
        <v>2022.1</v>
      </c>
      <c r="E581" t="s">
        <v>8</v>
      </c>
      <c r="F581" t="s">
        <v>16</v>
      </c>
      <c r="G581" t="s">
        <v>10</v>
      </c>
      <c r="H581">
        <v>-3.9999999999999716E-2</v>
      </c>
      <c r="J581">
        <v>-3.9999999999999716E-2</v>
      </c>
      <c r="K581" t="s">
        <v>379</v>
      </c>
    </row>
    <row r="582" spans="1:11" x14ac:dyDescent="0.3">
      <c r="A582">
        <v>18</v>
      </c>
      <c r="B582" t="s">
        <v>22</v>
      </c>
      <c r="C582" t="s">
        <v>313</v>
      </c>
      <c r="D582">
        <v>2022.11</v>
      </c>
      <c r="E582" t="s">
        <v>8</v>
      </c>
      <c r="F582" t="s">
        <v>16</v>
      </c>
      <c r="G582" t="s">
        <v>10</v>
      </c>
      <c r="H582">
        <v>-3.9999999999999716E-2</v>
      </c>
      <c r="J582">
        <v>-3.9999999999999716E-2</v>
      </c>
      <c r="K582" t="s">
        <v>379</v>
      </c>
    </row>
    <row r="583" spans="1:11" x14ac:dyDescent="0.3">
      <c r="A583">
        <v>18</v>
      </c>
      <c r="B583" t="s">
        <v>22</v>
      </c>
      <c r="C583" t="s">
        <v>317</v>
      </c>
      <c r="D583">
        <v>2022.12</v>
      </c>
      <c r="E583" t="s">
        <v>8</v>
      </c>
      <c r="F583" t="s">
        <v>16</v>
      </c>
      <c r="G583" t="s">
        <v>10</v>
      </c>
      <c r="H583">
        <v>-3.9999999999999716E-2</v>
      </c>
      <c r="J583">
        <v>-3.9999999999999716E-2</v>
      </c>
      <c r="K583" t="s">
        <v>379</v>
      </c>
    </row>
    <row r="584" spans="1:11" x14ac:dyDescent="0.3">
      <c r="A584">
        <v>18</v>
      </c>
      <c r="B584" t="s">
        <v>22</v>
      </c>
      <c r="C584" t="s">
        <v>320</v>
      </c>
      <c r="D584">
        <v>2023.01</v>
      </c>
      <c r="E584" t="s">
        <v>8</v>
      </c>
      <c r="F584" t="s">
        <v>16</v>
      </c>
      <c r="G584" t="s">
        <v>10</v>
      </c>
      <c r="H584">
        <v>-3.9999999999999716E-2</v>
      </c>
      <c r="J584">
        <v>-3.9999999999999716E-2</v>
      </c>
      <c r="K584" t="s">
        <v>379</v>
      </c>
    </row>
    <row r="585" spans="1:11" x14ac:dyDescent="0.3">
      <c r="A585">
        <v>18</v>
      </c>
      <c r="B585" t="s">
        <v>22</v>
      </c>
      <c r="C585" t="s">
        <v>325</v>
      </c>
      <c r="D585">
        <v>2023.02</v>
      </c>
      <c r="E585" t="s">
        <v>8</v>
      </c>
      <c r="F585" t="s">
        <v>16</v>
      </c>
      <c r="G585" t="s">
        <v>10</v>
      </c>
      <c r="H585">
        <v>-3.9999999999999716E-2</v>
      </c>
      <c r="J585">
        <v>-3.9999999999999716E-2</v>
      </c>
      <c r="K585" t="s">
        <v>379</v>
      </c>
    </row>
    <row r="586" spans="1:11" x14ac:dyDescent="0.3">
      <c r="A586">
        <v>18</v>
      </c>
      <c r="B586" t="s">
        <v>22</v>
      </c>
      <c r="C586" t="s">
        <v>328</v>
      </c>
      <c r="D586">
        <v>2023.03</v>
      </c>
      <c r="E586" t="s">
        <v>8</v>
      </c>
      <c r="F586" t="s">
        <v>16</v>
      </c>
      <c r="G586" t="s">
        <v>10</v>
      </c>
      <c r="H586">
        <v>-3.9999999999999716E-2</v>
      </c>
      <c r="J586">
        <v>-3.9999999999999716E-2</v>
      </c>
      <c r="K586" t="s">
        <v>379</v>
      </c>
    </row>
    <row r="587" spans="1:11" x14ac:dyDescent="0.3">
      <c r="A587">
        <v>18</v>
      </c>
      <c r="B587" t="s">
        <v>22</v>
      </c>
      <c r="C587" t="s">
        <v>331</v>
      </c>
      <c r="D587">
        <v>2023.04</v>
      </c>
      <c r="E587" t="s">
        <v>8</v>
      </c>
      <c r="F587" t="s">
        <v>16</v>
      </c>
      <c r="G587" t="s">
        <v>10</v>
      </c>
      <c r="H587">
        <v>-3.9999999999999716E-2</v>
      </c>
      <c r="J587">
        <v>-3.9999999999999716E-2</v>
      </c>
      <c r="K587" t="s">
        <v>379</v>
      </c>
    </row>
    <row r="588" spans="1:11" x14ac:dyDescent="0.3">
      <c r="A588">
        <v>18</v>
      </c>
      <c r="B588" t="s">
        <v>22</v>
      </c>
      <c r="C588" t="s">
        <v>333</v>
      </c>
      <c r="D588">
        <v>2023.05</v>
      </c>
      <c r="E588" t="s">
        <v>8</v>
      </c>
      <c r="F588" t="s">
        <v>16</v>
      </c>
      <c r="G588" t="s">
        <v>10</v>
      </c>
      <c r="H588">
        <v>-3.9999999999999716E-2</v>
      </c>
      <c r="J588">
        <v>-3.9999999999999716E-2</v>
      </c>
      <c r="K588" t="s">
        <v>379</v>
      </c>
    </row>
    <row r="589" spans="1:11" x14ac:dyDescent="0.3">
      <c r="A589">
        <v>18</v>
      </c>
      <c r="B589" t="s">
        <v>22</v>
      </c>
      <c r="C589" t="s">
        <v>342</v>
      </c>
      <c r="D589">
        <v>2023.06</v>
      </c>
      <c r="E589" t="s">
        <v>8</v>
      </c>
      <c r="F589" t="s">
        <v>16</v>
      </c>
      <c r="G589" t="s">
        <v>10</v>
      </c>
      <c r="H589">
        <v>-3.9999999999999716E-2</v>
      </c>
      <c r="J589">
        <v>-3.9999999999999716E-2</v>
      </c>
      <c r="K589" t="s">
        <v>379</v>
      </c>
    </row>
    <row r="590" spans="1:11" x14ac:dyDescent="0.3">
      <c r="A590">
        <v>18</v>
      </c>
      <c r="B590" t="s">
        <v>22</v>
      </c>
      <c r="C590" t="s">
        <v>346</v>
      </c>
      <c r="D590">
        <v>2023.07</v>
      </c>
      <c r="E590" t="s">
        <v>8</v>
      </c>
      <c r="F590" t="s">
        <v>16</v>
      </c>
      <c r="G590" t="s">
        <v>10</v>
      </c>
      <c r="H590">
        <v>-3.9999999999999716E-2</v>
      </c>
      <c r="J590">
        <v>-3.9999999999999716E-2</v>
      </c>
      <c r="K590" t="s">
        <v>379</v>
      </c>
    </row>
    <row r="591" spans="1:11" x14ac:dyDescent="0.3">
      <c r="A591">
        <v>18</v>
      </c>
      <c r="B591" t="s">
        <v>22</v>
      </c>
      <c r="C591" t="s">
        <v>347</v>
      </c>
      <c r="D591">
        <v>2023.08</v>
      </c>
      <c r="E591" t="s">
        <v>8</v>
      </c>
      <c r="F591" t="s">
        <v>16</v>
      </c>
      <c r="G591" t="s">
        <v>10</v>
      </c>
      <c r="H591">
        <v>-3.9999999999999716E-2</v>
      </c>
      <c r="J591">
        <v>-3.9999999999999716E-2</v>
      </c>
      <c r="K591" t="s">
        <v>379</v>
      </c>
    </row>
    <row r="592" spans="1:11" x14ac:dyDescent="0.3">
      <c r="A592">
        <v>18</v>
      </c>
      <c r="B592" t="s">
        <v>22</v>
      </c>
      <c r="C592" t="s">
        <v>382</v>
      </c>
      <c r="D592">
        <v>2023.09</v>
      </c>
      <c r="E592" t="s">
        <v>8</v>
      </c>
      <c r="F592" t="s">
        <v>16</v>
      </c>
      <c r="G592" t="s">
        <v>10</v>
      </c>
      <c r="H592">
        <v>-3.9999999999999716E-2</v>
      </c>
      <c r="J592">
        <v>-3.9999999999999716E-2</v>
      </c>
      <c r="K592" t="s">
        <v>379</v>
      </c>
    </row>
    <row r="593" spans="1:11" x14ac:dyDescent="0.3">
      <c r="A593">
        <v>18</v>
      </c>
      <c r="B593" t="s">
        <v>22</v>
      </c>
      <c r="C593" t="s">
        <v>383</v>
      </c>
      <c r="D593">
        <v>2023.1</v>
      </c>
      <c r="E593" t="s">
        <v>8</v>
      </c>
      <c r="F593" t="s">
        <v>16</v>
      </c>
      <c r="G593" t="s">
        <v>10</v>
      </c>
      <c r="H593">
        <v>-3.9999999999999716E-2</v>
      </c>
      <c r="J593">
        <v>-3.9999999999999716E-2</v>
      </c>
      <c r="K593" t="s">
        <v>379</v>
      </c>
    </row>
    <row r="594" spans="1:11" x14ac:dyDescent="0.3">
      <c r="A594">
        <v>18</v>
      </c>
      <c r="B594" t="s">
        <v>22</v>
      </c>
      <c r="C594" t="s">
        <v>384</v>
      </c>
      <c r="D594">
        <v>2023.11</v>
      </c>
      <c r="E594" t="s">
        <v>8</v>
      </c>
      <c r="F594" t="s">
        <v>16</v>
      </c>
      <c r="G594" t="s">
        <v>10</v>
      </c>
      <c r="H594">
        <v>-3.9999999999999716E-2</v>
      </c>
      <c r="J594">
        <v>-3.9999999999999716E-2</v>
      </c>
      <c r="K594" t="s">
        <v>379</v>
      </c>
    </row>
    <row r="595" spans="1:11" x14ac:dyDescent="0.3">
      <c r="A595">
        <v>18</v>
      </c>
      <c r="B595" t="s">
        <v>22</v>
      </c>
      <c r="C595" t="s">
        <v>385</v>
      </c>
      <c r="D595">
        <v>2023.12</v>
      </c>
      <c r="E595" t="s">
        <v>8</v>
      </c>
      <c r="F595" t="s">
        <v>16</v>
      </c>
      <c r="G595" t="s">
        <v>10</v>
      </c>
      <c r="H595">
        <v>-3.9999999999999716E-2</v>
      </c>
      <c r="J595">
        <v>-3.9999999999999716E-2</v>
      </c>
      <c r="K595" t="s">
        <v>379</v>
      </c>
    </row>
    <row r="596" spans="1:11" x14ac:dyDescent="0.3">
      <c r="A596">
        <v>18</v>
      </c>
      <c r="B596" t="s">
        <v>22</v>
      </c>
      <c r="C596" t="s">
        <v>386</v>
      </c>
      <c r="D596">
        <v>2024.01</v>
      </c>
      <c r="E596" t="s">
        <v>8</v>
      </c>
      <c r="F596" t="s">
        <v>16</v>
      </c>
      <c r="G596" t="s">
        <v>10</v>
      </c>
      <c r="H596">
        <v>-3.9999999999999716E-2</v>
      </c>
      <c r="J596">
        <v>-3.9999999999999716E-2</v>
      </c>
      <c r="K596" t="s">
        <v>379</v>
      </c>
    </row>
    <row r="597" spans="1:11" x14ac:dyDescent="0.3">
      <c r="A597">
        <v>18</v>
      </c>
      <c r="B597" t="s">
        <v>22</v>
      </c>
      <c r="C597" t="s">
        <v>387</v>
      </c>
      <c r="D597">
        <v>2024.02</v>
      </c>
      <c r="E597" t="s">
        <v>8</v>
      </c>
      <c r="F597" t="s">
        <v>16</v>
      </c>
      <c r="G597" t="s">
        <v>10</v>
      </c>
      <c r="H597">
        <v>-3.9999999999999716E-2</v>
      </c>
      <c r="J597">
        <v>-3.9999999999999716E-2</v>
      </c>
      <c r="K597" t="s">
        <v>379</v>
      </c>
    </row>
    <row r="598" spans="1:11" x14ac:dyDescent="0.3">
      <c r="A598">
        <v>18</v>
      </c>
      <c r="B598" t="s">
        <v>22</v>
      </c>
      <c r="C598" t="s">
        <v>388</v>
      </c>
      <c r="D598">
        <v>2024.03</v>
      </c>
      <c r="E598" t="s">
        <v>8</v>
      </c>
      <c r="F598" t="s">
        <v>16</v>
      </c>
      <c r="G598" t="s">
        <v>10</v>
      </c>
      <c r="H598">
        <v>-3.9999999999999716E-2</v>
      </c>
      <c r="J598">
        <v>-3.9999999999999716E-2</v>
      </c>
      <c r="K598" t="s">
        <v>379</v>
      </c>
    </row>
    <row r="599" spans="1:11" x14ac:dyDescent="0.3">
      <c r="A599">
        <v>18</v>
      </c>
      <c r="B599" t="s">
        <v>22</v>
      </c>
      <c r="C599" t="s">
        <v>389</v>
      </c>
      <c r="D599">
        <v>2024.04</v>
      </c>
      <c r="E599" t="s">
        <v>8</v>
      </c>
      <c r="F599" t="s">
        <v>16</v>
      </c>
      <c r="G599" t="s">
        <v>10</v>
      </c>
      <c r="H599">
        <v>-3.9999999999999716E-2</v>
      </c>
      <c r="J599">
        <v>-3.9999999999999716E-2</v>
      </c>
      <c r="K599" t="s">
        <v>379</v>
      </c>
    </row>
    <row r="600" spans="1:11" x14ac:dyDescent="0.3">
      <c r="A600">
        <v>18</v>
      </c>
      <c r="B600" t="s">
        <v>22</v>
      </c>
      <c r="C600" t="s">
        <v>390</v>
      </c>
      <c r="D600">
        <v>2024.05</v>
      </c>
      <c r="E600" t="s">
        <v>8</v>
      </c>
      <c r="F600" t="s">
        <v>16</v>
      </c>
      <c r="G600" t="s">
        <v>10</v>
      </c>
      <c r="H600">
        <v>-3.9999999999999716E-2</v>
      </c>
      <c r="J600">
        <v>-3.9999999999999716E-2</v>
      </c>
      <c r="K600" t="s">
        <v>379</v>
      </c>
    </row>
    <row r="601" spans="1:11" x14ac:dyDescent="0.3">
      <c r="A601">
        <v>18</v>
      </c>
      <c r="B601" t="s">
        <v>22</v>
      </c>
      <c r="C601" t="s">
        <v>391</v>
      </c>
      <c r="D601">
        <v>2024.06</v>
      </c>
      <c r="E601" t="s">
        <v>8</v>
      </c>
      <c r="F601" t="s">
        <v>16</v>
      </c>
      <c r="G601" t="s">
        <v>10</v>
      </c>
      <c r="H601">
        <v>-3.9999999999999716E-2</v>
      </c>
      <c r="J601">
        <v>-3.9999999999999716E-2</v>
      </c>
      <c r="K601" t="s">
        <v>379</v>
      </c>
    </row>
    <row r="602" spans="1:11" x14ac:dyDescent="0.3">
      <c r="A602">
        <v>18</v>
      </c>
      <c r="B602" t="s">
        <v>22</v>
      </c>
      <c r="C602" t="s">
        <v>471</v>
      </c>
      <c r="D602">
        <v>2024.07</v>
      </c>
      <c r="E602" t="s">
        <v>8</v>
      </c>
      <c r="F602" t="s">
        <v>16</v>
      </c>
      <c r="G602" t="s">
        <v>10</v>
      </c>
      <c r="H602">
        <v>-3.9999999999999716E-2</v>
      </c>
      <c r="J602">
        <v>-3.9999999999999716E-2</v>
      </c>
      <c r="K602" t="s">
        <v>379</v>
      </c>
    </row>
    <row r="603" spans="1:11" x14ac:dyDescent="0.3">
      <c r="A603">
        <v>18</v>
      </c>
      <c r="B603" t="s">
        <v>22</v>
      </c>
      <c r="C603" t="s">
        <v>472</v>
      </c>
      <c r="D603">
        <v>2024.08</v>
      </c>
      <c r="E603" t="s">
        <v>8</v>
      </c>
      <c r="F603" t="s">
        <v>16</v>
      </c>
      <c r="G603" t="s">
        <v>10</v>
      </c>
      <c r="H603">
        <v>-3.9999999999999716E-2</v>
      </c>
      <c r="J603">
        <v>-3.9999999999999716E-2</v>
      </c>
      <c r="K603" t="s">
        <v>379</v>
      </c>
    </row>
    <row r="604" spans="1:11" x14ac:dyDescent="0.3">
      <c r="A604">
        <v>18</v>
      </c>
      <c r="B604" t="s">
        <v>22</v>
      </c>
      <c r="C604" t="s">
        <v>473</v>
      </c>
      <c r="D604">
        <v>2024.09</v>
      </c>
      <c r="E604" t="s">
        <v>8</v>
      </c>
      <c r="F604" t="s">
        <v>16</v>
      </c>
      <c r="G604" t="s">
        <v>10</v>
      </c>
      <c r="H604">
        <v>-3.9999999999999716E-2</v>
      </c>
      <c r="J604">
        <v>-3.9999999999999716E-2</v>
      </c>
      <c r="K604" t="s">
        <v>379</v>
      </c>
    </row>
    <row r="605" spans="1:11" x14ac:dyDescent="0.3">
      <c r="A605">
        <v>18</v>
      </c>
      <c r="B605" t="s">
        <v>22</v>
      </c>
      <c r="C605" t="s">
        <v>474</v>
      </c>
      <c r="D605">
        <v>2024.1</v>
      </c>
      <c r="E605" t="s">
        <v>8</v>
      </c>
      <c r="F605" t="s">
        <v>16</v>
      </c>
      <c r="G605" t="s">
        <v>10</v>
      </c>
      <c r="H605">
        <v>-3.9999999999999716E-2</v>
      </c>
      <c r="J605">
        <v>-3.9999999999999716E-2</v>
      </c>
      <c r="K605" t="s">
        <v>379</v>
      </c>
    </row>
    <row r="606" spans="1:11" x14ac:dyDescent="0.3">
      <c r="A606">
        <v>18</v>
      </c>
      <c r="B606" t="s">
        <v>22</v>
      </c>
      <c r="C606" t="s">
        <v>475</v>
      </c>
      <c r="D606">
        <v>2024.11</v>
      </c>
      <c r="E606" t="s">
        <v>8</v>
      </c>
      <c r="F606" t="s">
        <v>16</v>
      </c>
      <c r="G606" t="s">
        <v>10</v>
      </c>
      <c r="H606">
        <v>-3.9999999999999716E-2</v>
      </c>
      <c r="J606">
        <v>-3.9999999999999716E-2</v>
      </c>
      <c r="K606" t="s">
        <v>379</v>
      </c>
    </row>
    <row r="607" spans="1:11" x14ac:dyDescent="0.3">
      <c r="A607">
        <v>18</v>
      </c>
      <c r="B607" t="s">
        <v>22</v>
      </c>
      <c r="C607" t="s">
        <v>476</v>
      </c>
      <c r="D607">
        <v>2024.12</v>
      </c>
      <c r="E607" t="s">
        <v>8</v>
      </c>
      <c r="F607" t="s">
        <v>16</v>
      </c>
      <c r="G607" t="s">
        <v>10</v>
      </c>
      <c r="H607">
        <v>-3.9999999999999716E-2</v>
      </c>
      <c r="J607">
        <v>-3.9999999999999716E-2</v>
      </c>
      <c r="K607" t="s">
        <v>379</v>
      </c>
    </row>
    <row r="608" spans="1:11" x14ac:dyDescent="0.3">
      <c r="A608">
        <v>18</v>
      </c>
      <c r="B608" t="s">
        <v>22</v>
      </c>
      <c r="C608" t="s">
        <v>477</v>
      </c>
      <c r="D608">
        <v>2025.01</v>
      </c>
      <c r="E608" t="s">
        <v>8</v>
      </c>
      <c r="F608" t="s">
        <v>16</v>
      </c>
      <c r="G608" t="s">
        <v>10</v>
      </c>
      <c r="H608">
        <v>-3.9999999999999716E-2</v>
      </c>
      <c r="J608">
        <v>-3.9999999999999716E-2</v>
      </c>
      <c r="K608" t="s">
        <v>379</v>
      </c>
    </row>
    <row r="609" spans="1:11" x14ac:dyDescent="0.3">
      <c r="A609">
        <v>18</v>
      </c>
      <c r="B609" t="s">
        <v>22</v>
      </c>
      <c r="C609" t="s">
        <v>478</v>
      </c>
      <c r="D609">
        <v>2025.02</v>
      </c>
      <c r="E609" t="s">
        <v>8</v>
      </c>
      <c r="F609" t="s">
        <v>16</v>
      </c>
      <c r="G609" t="s">
        <v>10</v>
      </c>
      <c r="H609">
        <v>-3.9999999999999716E-2</v>
      </c>
      <c r="J609">
        <v>-3.9999999999999716E-2</v>
      </c>
      <c r="K609" t="s">
        <v>379</v>
      </c>
    </row>
    <row r="610" spans="1:11" x14ac:dyDescent="0.3">
      <c r="A610">
        <v>18</v>
      </c>
      <c r="B610" t="s">
        <v>22</v>
      </c>
      <c r="C610" t="s">
        <v>479</v>
      </c>
      <c r="D610">
        <v>2025.03</v>
      </c>
      <c r="E610" t="s">
        <v>8</v>
      </c>
      <c r="F610" t="s">
        <v>16</v>
      </c>
      <c r="G610" t="s">
        <v>10</v>
      </c>
      <c r="H610">
        <v>-3.9999999999999716E-2</v>
      </c>
      <c r="J610">
        <v>-3.9999999999999716E-2</v>
      </c>
      <c r="K610" t="s">
        <v>379</v>
      </c>
    </row>
    <row r="611" spans="1:11" x14ac:dyDescent="0.3">
      <c r="A611">
        <v>18</v>
      </c>
      <c r="B611" t="s">
        <v>22</v>
      </c>
      <c r="C611" t="s">
        <v>480</v>
      </c>
      <c r="D611">
        <v>2025.04</v>
      </c>
      <c r="E611" t="s">
        <v>8</v>
      </c>
      <c r="F611" t="s">
        <v>16</v>
      </c>
      <c r="G611" t="s">
        <v>10</v>
      </c>
      <c r="H611">
        <v>-3.9999999999999716E-2</v>
      </c>
      <c r="J611">
        <v>-3.9999999999999716E-2</v>
      </c>
      <c r="K611" t="s">
        <v>379</v>
      </c>
    </row>
    <row r="612" spans="1:11" x14ac:dyDescent="0.3">
      <c r="A612">
        <v>18</v>
      </c>
      <c r="B612" t="s">
        <v>22</v>
      </c>
      <c r="C612" t="s">
        <v>481</v>
      </c>
      <c r="D612">
        <v>2025.05</v>
      </c>
      <c r="E612" t="s">
        <v>8</v>
      </c>
      <c r="F612" t="s">
        <v>16</v>
      </c>
      <c r="G612" t="s">
        <v>10</v>
      </c>
      <c r="H612">
        <v>-3.9999999999999716E-2</v>
      </c>
      <c r="J612">
        <v>-3.9999999999999716E-2</v>
      </c>
      <c r="K612" t="s">
        <v>379</v>
      </c>
    </row>
    <row r="613" spans="1:11" x14ac:dyDescent="0.3">
      <c r="A613">
        <v>18</v>
      </c>
      <c r="B613" t="s">
        <v>22</v>
      </c>
      <c r="C613" t="s">
        <v>482</v>
      </c>
      <c r="D613">
        <v>2025.06</v>
      </c>
      <c r="E613" t="s">
        <v>8</v>
      </c>
      <c r="F613" t="s">
        <v>16</v>
      </c>
      <c r="G613" t="s">
        <v>10</v>
      </c>
      <c r="H613">
        <v>-3.9999999999999716E-2</v>
      </c>
      <c r="J613">
        <v>-3.9999999999999716E-2</v>
      </c>
      <c r="K613" t="s">
        <v>379</v>
      </c>
    </row>
    <row r="614" spans="1:11" x14ac:dyDescent="0.3">
      <c r="A614">
        <v>18</v>
      </c>
      <c r="B614" t="s">
        <v>22</v>
      </c>
      <c r="C614" t="s">
        <v>550</v>
      </c>
      <c r="D614">
        <v>2025.07</v>
      </c>
      <c r="E614" t="s">
        <v>8</v>
      </c>
      <c r="F614" t="s">
        <v>16</v>
      </c>
      <c r="G614" t="s">
        <v>10</v>
      </c>
      <c r="H614">
        <v>-3.9999999999999716E-2</v>
      </c>
      <c r="J614">
        <v>-3.9999999999999716E-2</v>
      </c>
      <c r="K614" t="s">
        <v>379</v>
      </c>
    </row>
    <row r="615" spans="1:11" x14ac:dyDescent="0.3">
      <c r="A615">
        <v>18</v>
      </c>
      <c r="B615" t="s">
        <v>22</v>
      </c>
      <c r="C615" t="s">
        <v>551</v>
      </c>
      <c r="D615">
        <v>2025.08</v>
      </c>
      <c r="E615" t="s">
        <v>8</v>
      </c>
      <c r="F615" t="s">
        <v>16</v>
      </c>
      <c r="G615" t="s">
        <v>10</v>
      </c>
      <c r="H615">
        <v>-3.9999999999999716E-2</v>
      </c>
      <c r="J615">
        <v>-3.9999999999999716E-2</v>
      </c>
      <c r="K615" t="s">
        <v>379</v>
      </c>
    </row>
    <row r="616" spans="1:11" x14ac:dyDescent="0.3">
      <c r="A616">
        <v>18</v>
      </c>
      <c r="B616" t="s">
        <v>22</v>
      </c>
      <c r="C616" t="s">
        <v>552</v>
      </c>
      <c r="D616">
        <v>2025.09</v>
      </c>
      <c r="E616" t="s">
        <v>8</v>
      </c>
      <c r="F616" t="s">
        <v>16</v>
      </c>
      <c r="G616" t="s">
        <v>10</v>
      </c>
      <c r="H616">
        <v>-3.9999999999999716E-2</v>
      </c>
      <c r="J616">
        <v>-3.9999999999999716E-2</v>
      </c>
      <c r="K616" t="s">
        <v>379</v>
      </c>
    </row>
    <row r="617" spans="1:11" x14ac:dyDescent="0.3">
      <c r="A617">
        <v>18</v>
      </c>
      <c r="B617" t="s">
        <v>22</v>
      </c>
      <c r="C617" t="s">
        <v>553</v>
      </c>
      <c r="D617">
        <v>2025.1</v>
      </c>
      <c r="E617" t="s">
        <v>8</v>
      </c>
      <c r="F617" t="s">
        <v>16</v>
      </c>
      <c r="G617" t="s">
        <v>10</v>
      </c>
      <c r="H617">
        <v>-3.9999999999999716E-2</v>
      </c>
      <c r="J617">
        <v>-3.9999999999999716E-2</v>
      </c>
      <c r="K617" t="s">
        <v>379</v>
      </c>
    </row>
    <row r="618" spans="1:11" x14ac:dyDescent="0.3">
      <c r="A618">
        <v>18</v>
      </c>
      <c r="B618" t="s">
        <v>22</v>
      </c>
      <c r="C618" t="s">
        <v>554</v>
      </c>
      <c r="D618">
        <v>2025.11</v>
      </c>
      <c r="E618" t="s">
        <v>8</v>
      </c>
      <c r="F618" t="s">
        <v>16</v>
      </c>
      <c r="G618" t="s">
        <v>10</v>
      </c>
      <c r="H618">
        <v>-3.9999999999999716E-2</v>
      </c>
      <c r="J618">
        <v>-3.9999999999999716E-2</v>
      </c>
      <c r="K618" t="s">
        <v>379</v>
      </c>
    </row>
    <row r="619" spans="1:11" x14ac:dyDescent="0.3">
      <c r="A619">
        <v>18</v>
      </c>
      <c r="B619" t="s">
        <v>22</v>
      </c>
      <c r="C619" t="s">
        <v>555</v>
      </c>
      <c r="D619">
        <v>2025.12</v>
      </c>
      <c r="E619" t="s">
        <v>8</v>
      </c>
      <c r="F619" t="s">
        <v>16</v>
      </c>
      <c r="G619" t="s">
        <v>10</v>
      </c>
      <c r="H619">
        <v>-3.9999999999999716E-2</v>
      </c>
      <c r="J619">
        <v>-3.9999999999999716E-2</v>
      </c>
      <c r="K619" t="s">
        <v>379</v>
      </c>
    </row>
    <row r="620" spans="1:11" x14ac:dyDescent="0.3">
      <c r="A620">
        <v>18</v>
      </c>
      <c r="B620" t="s">
        <v>22</v>
      </c>
      <c r="C620" t="s">
        <v>556</v>
      </c>
      <c r="D620">
        <v>2026.01</v>
      </c>
      <c r="E620" t="s">
        <v>8</v>
      </c>
      <c r="F620" t="s">
        <v>16</v>
      </c>
      <c r="G620" t="s">
        <v>10</v>
      </c>
      <c r="H620">
        <v>-3.9999999999999716E-2</v>
      </c>
      <c r="J620">
        <v>-3.9999999999999716E-2</v>
      </c>
      <c r="K620" t="s">
        <v>379</v>
      </c>
    </row>
    <row r="621" spans="1:11" x14ac:dyDescent="0.3">
      <c r="A621">
        <v>18</v>
      </c>
      <c r="B621" t="s">
        <v>22</v>
      </c>
      <c r="C621" t="s">
        <v>557</v>
      </c>
      <c r="D621">
        <v>2026.02</v>
      </c>
      <c r="E621" t="s">
        <v>8</v>
      </c>
      <c r="F621" t="s">
        <v>16</v>
      </c>
      <c r="G621" t="s">
        <v>10</v>
      </c>
      <c r="H621">
        <v>-3.9999999999999716E-2</v>
      </c>
      <c r="J621">
        <v>-3.9999999999999716E-2</v>
      </c>
      <c r="K621" t="s">
        <v>379</v>
      </c>
    </row>
    <row r="622" spans="1:11" x14ac:dyDescent="0.3">
      <c r="A622">
        <v>18</v>
      </c>
      <c r="B622" t="s">
        <v>22</v>
      </c>
      <c r="C622" t="s">
        <v>558</v>
      </c>
      <c r="D622">
        <v>2026.03</v>
      </c>
      <c r="E622" t="s">
        <v>8</v>
      </c>
      <c r="F622" t="s">
        <v>16</v>
      </c>
      <c r="G622" t="s">
        <v>10</v>
      </c>
      <c r="H622">
        <v>-3.9999999999999716E-2</v>
      </c>
      <c r="J622">
        <v>-3.9999999999999716E-2</v>
      </c>
      <c r="K622" t="s">
        <v>379</v>
      </c>
    </row>
    <row r="623" spans="1:11" x14ac:dyDescent="0.3">
      <c r="A623">
        <v>18</v>
      </c>
      <c r="B623" t="s">
        <v>22</v>
      </c>
      <c r="C623" t="s">
        <v>559</v>
      </c>
      <c r="D623">
        <v>2026.04</v>
      </c>
      <c r="E623" t="s">
        <v>8</v>
      </c>
      <c r="F623" t="s">
        <v>16</v>
      </c>
      <c r="G623" t="s">
        <v>10</v>
      </c>
      <c r="H623">
        <v>-3.9999999999999716E-2</v>
      </c>
      <c r="J623">
        <v>-3.9999999999999716E-2</v>
      </c>
      <c r="K623" t="s">
        <v>379</v>
      </c>
    </row>
    <row r="624" spans="1:11" x14ac:dyDescent="0.3">
      <c r="A624">
        <v>18</v>
      </c>
      <c r="B624" t="s">
        <v>22</v>
      </c>
      <c r="C624" t="s">
        <v>560</v>
      </c>
      <c r="D624">
        <v>2026.05</v>
      </c>
      <c r="E624" t="s">
        <v>8</v>
      </c>
      <c r="F624" t="s">
        <v>16</v>
      </c>
      <c r="G624" t="s">
        <v>10</v>
      </c>
      <c r="H624">
        <v>-3.9999999999999716E-2</v>
      </c>
      <c r="J624">
        <v>-3.9999999999999716E-2</v>
      </c>
      <c r="K624" t="s">
        <v>379</v>
      </c>
    </row>
    <row r="625" spans="1:11" x14ac:dyDescent="0.3">
      <c r="A625">
        <v>18</v>
      </c>
      <c r="B625" t="s">
        <v>22</v>
      </c>
      <c r="C625" t="s">
        <v>561</v>
      </c>
      <c r="D625">
        <v>2026.06</v>
      </c>
      <c r="E625" t="s">
        <v>8</v>
      </c>
      <c r="F625" t="s">
        <v>16</v>
      </c>
      <c r="G625" t="s">
        <v>10</v>
      </c>
      <c r="H625">
        <v>-3.9999999999999716E-2</v>
      </c>
      <c r="J625">
        <v>-3.9999999999999716E-2</v>
      </c>
      <c r="K625" t="s">
        <v>379</v>
      </c>
    </row>
    <row r="626" spans="1:11" x14ac:dyDescent="0.3">
      <c r="A626">
        <v>21</v>
      </c>
      <c r="B626" t="s">
        <v>23</v>
      </c>
      <c r="C626" t="s">
        <v>295</v>
      </c>
      <c r="D626">
        <v>2022.07</v>
      </c>
      <c r="E626" t="s">
        <v>8</v>
      </c>
      <c r="F626" t="s">
        <v>16</v>
      </c>
      <c r="G626" t="s">
        <v>10</v>
      </c>
      <c r="H626">
        <v>0.44</v>
      </c>
      <c r="J626">
        <v>0.44</v>
      </c>
      <c r="K626" t="s">
        <v>379</v>
      </c>
    </row>
    <row r="627" spans="1:11" x14ac:dyDescent="0.3">
      <c r="A627">
        <v>21</v>
      </c>
      <c r="B627" t="s">
        <v>23</v>
      </c>
      <c r="C627" t="s">
        <v>301</v>
      </c>
      <c r="D627">
        <v>2022.08</v>
      </c>
      <c r="E627" t="s">
        <v>8</v>
      </c>
      <c r="F627" t="s">
        <v>16</v>
      </c>
      <c r="G627" t="s">
        <v>10</v>
      </c>
      <c r="H627">
        <v>0.44</v>
      </c>
      <c r="J627">
        <v>0.44</v>
      </c>
      <c r="K627" t="s">
        <v>379</v>
      </c>
    </row>
    <row r="628" spans="1:11" x14ac:dyDescent="0.3">
      <c r="A628">
        <v>21</v>
      </c>
      <c r="B628" t="s">
        <v>23</v>
      </c>
      <c r="C628" t="s">
        <v>304</v>
      </c>
      <c r="D628">
        <v>2022.09</v>
      </c>
      <c r="E628" t="s">
        <v>8</v>
      </c>
      <c r="F628" t="s">
        <v>16</v>
      </c>
      <c r="G628" t="s">
        <v>10</v>
      </c>
      <c r="H628">
        <v>0.44</v>
      </c>
      <c r="J628">
        <v>0.44</v>
      </c>
      <c r="K628" t="s">
        <v>379</v>
      </c>
    </row>
    <row r="629" spans="1:11" x14ac:dyDescent="0.3">
      <c r="A629">
        <v>21</v>
      </c>
      <c r="B629" t="s">
        <v>23</v>
      </c>
      <c r="C629" t="s">
        <v>308</v>
      </c>
      <c r="D629">
        <v>2022.1</v>
      </c>
      <c r="E629" t="s">
        <v>8</v>
      </c>
      <c r="F629" t="s">
        <v>16</v>
      </c>
      <c r="G629" t="s">
        <v>10</v>
      </c>
      <c r="H629">
        <v>0.44</v>
      </c>
      <c r="J629">
        <v>0.44</v>
      </c>
      <c r="K629" t="s">
        <v>379</v>
      </c>
    </row>
    <row r="630" spans="1:11" x14ac:dyDescent="0.3">
      <c r="A630">
        <v>21</v>
      </c>
      <c r="B630" t="s">
        <v>23</v>
      </c>
      <c r="C630" t="s">
        <v>313</v>
      </c>
      <c r="D630">
        <v>2022.11</v>
      </c>
      <c r="E630" t="s">
        <v>8</v>
      </c>
      <c r="F630" t="s">
        <v>16</v>
      </c>
      <c r="G630" t="s">
        <v>10</v>
      </c>
      <c r="H630">
        <v>0.44</v>
      </c>
      <c r="J630">
        <v>0.44</v>
      </c>
      <c r="K630" t="s">
        <v>379</v>
      </c>
    </row>
    <row r="631" spans="1:11" x14ac:dyDescent="0.3">
      <c r="A631">
        <v>21</v>
      </c>
      <c r="B631" t="s">
        <v>23</v>
      </c>
      <c r="C631" t="s">
        <v>317</v>
      </c>
      <c r="D631">
        <v>2022.12</v>
      </c>
      <c r="E631" t="s">
        <v>8</v>
      </c>
      <c r="F631" t="s">
        <v>16</v>
      </c>
      <c r="G631" t="s">
        <v>10</v>
      </c>
      <c r="H631">
        <v>0.44</v>
      </c>
      <c r="J631">
        <v>0.44</v>
      </c>
      <c r="K631" t="s">
        <v>379</v>
      </c>
    </row>
    <row r="632" spans="1:11" x14ac:dyDescent="0.3">
      <c r="A632">
        <v>21</v>
      </c>
      <c r="B632" t="s">
        <v>23</v>
      </c>
      <c r="C632" t="s">
        <v>320</v>
      </c>
      <c r="D632">
        <v>2023.01</v>
      </c>
      <c r="E632" t="s">
        <v>8</v>
      </c>
      <c r="F632" t="s">
        <v>16</v>
      </c>
      <c r="G632" t="s">
        <v>10</v>
      </c>
      <c r="H632">
        <v>0.44</v>
      </c>
      <c r="J632">
        <v>0.44</v>
      </c>
      <c r="K632" t="s">
        <v>379</v>
      </c>
    </row>
    <row r="633" spans="1:11" x14ac:dyDescent="0.3">
      <c r="A633">
        <v>21</v>
      </c>
      <c r="B633" t="s">
        <v>23</v>
      </c>
      <c r="C633" t="s">
        <v>325</v>
      </c>
      <c r="D633">
        <v>2023.02</v>
      </c>
      <c r="E633" t="s">
        <v>8</v>
      </c>
      <c r="F633" t="s">
        <v>16</v>
      </c>
      <c r="G633" t="s">
        <v>10</v>
      </c>
      <c r="H633">
        <v>0.44</v>
      </c>
      <c r="J633">
        <v>0.44</v>
      </c>
      <c r="K633" t="s">
        <v>379</v>
      </c>
    </row>
    <row r="634" spans="1:11" x14ac:dyDescent="0.3">
      <c r="A634">
        <v>21</v>
      </c>
      <c r="B634" t="s">
        <v>23</v>
      </c>
      <c r="C634" t="s">
        <v>328</v>
      </c>
      <c r="D634">
        <v>2023.03</v>
      </c>
      <c r="E634" t="s">
        <v>8</v>
      </c>
      <c r="F634" t="s">
        <v>16</v>
      </c>
      <c r="G634" t="s">
        <v>10</v>
      </c>
      <c r="H634">
        <v>0.44</v>
      </c>
      <c r="J634">
        <v>0.44</v>
      </c>
      <c r="K634" t="s">
        <v>379</v>
      </c>
    </row>
    <row r="635" spans="1:11" x14ac:dyDescent="0.3">
      <c r="A635">
        <v>21</v>
      </c>
      <c r="B635" t="s">
        <v>23</v>
      </c>
      <c r="C635" t="s">
        <v>331</v>
      </c>
      <c r="D635">
        <v>2023.04</v>
      </c>
      <c r="E635" t="s">
        <v>8</v>
      </c>
      <c r="F635" t="s">
        <v>16</v>
      </c>
      <c r="G635" t="s">
        <v>10</v>
      </c>
      <c r="H635">
        <v>0.44</v>
      </c>
      <c r="J635">
        <v>0.44</v>
      </c>
      <c r="K635" t="s">
        <v>379</v>
      </c>
    </row>
    <row r="636" spans="1:11" x14ac:dyDescent="0.3">
      <c r="A636">
        <v>21</v>
      </c>
      <c r="B636" t="s">
        <v>23</v>
      </c>
      <c r="C636" t="s">
        <v>333</v>
      </c>
      <c r="D636">
        <v>2023.05</v>
      </c>
      <c r="E636" t="s">
        <v>8</v>
      </c>
      <c r="F636" t="s">
        <v>16</v>
      </c>
      <c r="G636" t="s">
        <v>10</v>
      </c>
      <c r="H636">
        <v>0.44</v>
      </c>
      <c r="J636">
        <v>0.44</v>
      </c>
      <c r="K636" t="s">
        <v>379</v>
      </c>
    </row>
    <row r="637" spans="1:11" x14ac:dyDescent="0.3">
      <c r="A637">
        <v>21</v>
      </c>
      <c r="B637" t="s">
        <v>23</v>
      </c>
      <c r="C637" t="s">
        <v>342</v>
      </c>
      <c r="D637">
        <v>2023.06</v>
      </c>
      <c r="E637" t="s">
        <v>8</v>
      </c>
      <c r="F637" t="s">
        <v>16</v>
      </c>
      <c r="G637" t="s">
        <v>10</v>
      </c>
      <c r="H637">
        <v>0.44</v>
      </c>
      <c r="J637">
        <v>0.44</v>
      </c>
      <c r="K637" t="s">
        <v>379</v>
      </c>
    </row>
    <row r="638" spans="1:11" x14ac:dyDescent="0.3">
      <c r="A638">
        <v>21</v>
      </c>
      <c r="B638" t="s">
        <v>23</v>
      </c>
      <c r="C638" t="s">
        <v>346</v>
      </c>
      <c r="D638">
        <v>2023.07</v>
      </c>
      <c r="E638" t="s">
        <v>8</v>
      </c>
      <c r="F638" t="s">
        <v>16</v>
      </c>
      <c r="G638" t="s">
        <v>10</v>
      </c>
      <c r="H638">
        <v>0.44</v>
      </c>
      <c r="J638">
        <v>0.44</v>
      </c>
      <c r="K638" t="s">
        <v>379</v>
      </c>
    </row>
    <row r="639" spans="1:11" x14ac:dyDescent="0.3">
      <c r="A639">
        <v>21</v>
      </c>
      <c r="B639" t="s">
        <v>23</v>
      </c>
      <c r="C639" t="s">
        <v>347</v>
      </c>
      <c r="D639">
        <v>2023.08</v>
      </c>
      <c r="E639" t="s">
        <v>8</v>
      </c>
      <c r="F639" t="s">
        <v>16</v>
      </c>
      <c r="G639" t="s">
        <v>10</v>
      </c>
      <c r="H639">
        <v>0.44</v>
      </c>
      <c r="J639">
        <v>0.44</v>
      </c>
      <c r="K639" t="s">
        <v>379</v>
      </c>
    </row>
    <row r="640" spans="1:11" x14ac:dyDescent="0.3">
      <c r="A640">
        <v>21</v>
      </c>
      <c r="B640" t="s">
        <v>23</v>
      </c>
      <c r="C640" t="s">
        <v>382</v>
      </c>
      <c r="D640">
        <v>2023.09</v>
      </c>
      <c r="E640" t="s">
        <v>8</v>
      </c>
      <c r="F640" t="s">
        <v>16</v>
      </c>
      <c r="G640" t="s">
        <v>10</v>
      </c>
      <c r="H640">
        <v>0.44</v>
      </c>
      <c r="J640">
        <v>0.44</v>
      </c>
      <c r="K640" t="s">
        <v>379</v>
      </c>
    </row>
    <row r="641" spans="1:11" x14ac:dyDescent="0.3">
      <c r="A641">
        <v>21</v>
      </c>
      <c r="B641" t="s">
        <v>23</v>
      </c>
      <c r="C641" t="s">
        <v>383</v>
      </c>
      <c r="D641">
        <v>2023.1</v>
      </c>
      <c r="E641" t="s">
        <v>8</v>
      </c>
      <c r="F641" t="s">
        <v>16</v>
      </c>
      <c r="G641" t="s">
        <v>10</v>
      </c>
      <c r="H641">
        <v>0.44</v>
      </c>
      <c r="J641">
        <v>0.44</v>
      </c>
      <c r="K641" t="s">
        <v>379</v>
      </c>
    </row>
    <row r="642" spans="1:11" x14ac:dyDescent="0.3">
      <c r="A642">
        <v>21</v>
      </c>
      <c r="B642" t="s">
        <v>23</v>
      </c>
      <c r="C642" t="s">
        <v>384</v>
      </c>
      <c r="D642">
        <v>2023.11</v>
      </c>
      <c r="E642" t="s">
        <v>8</v>
      </c>
      <c r="F642" t="s">
        <v>16</v>
      </c>
      <c r="G642" t="s">
        <v>10</v>
      </c>
      <c r="H642">
        <v>0.44</v>
      </c>
      <c r="J642">
        <v>0.44</v>
      </c>
      <c r="K642" t="s">
        <v>379</v>
      </c>
    </row>
    <row r="643" spans="1:11" x14ac:dyDescent="0.3">
      <c r="A643">
        <v>21</v>
      </c>
      <c r="B643" t="s">
        <v>23</v>
      </c>
      <c r="C643" t="s">
        <v>385</v>
      </c>
      <c r="D643">
        <v>2023.12</v>
      </c>
      <c r="E643" t="s">
        <v>8</v>
      </c>
      <c r="F643" t="s">
        <v>16</v>
      </c>
      <c r="G643" t="s">
        <v>10</v>
      </c>
      <c r="H643">
        <v>0.44</v>
      </c>
      <c r="J643">
        <v>0.44</v>
      </c>
      <c r="K643" t="s">
        <v>379</v>
      </c>
    </row>
    <row r="644" spans="1:11" x14ac:dyDescent="0.3">
      <c r="A644">
        <v>21</v>
      </c>
      <c r="B644" t="s">
        <v>23</v>
      </c>
      <c r="C644" t="s">
        <v>386</v>
      </c>
      <c r="D644">
        <v>2024.01</v>
      </c>
      <c r="E644" t="s">
        <v>8</v>
      </c>
      <c r="F644" t="s">
        <v>16</v>
      </c>
      <c r="G644" t="s">
        <v>10</v>
      </c>
      <c r="H644">
        <v>0.44</v>
      </c>
      <c r="J644">
        <v>0.44</v>
      </c>
      <c r="K644" t="s">
        <v>379</v>
      </c>
    </row>
    <row r="645" spans="1:11" x14ac:dyDescent="0.3">
      <c r="A645">
        <v>21</v>
      </c>
      <c r="B645" t="s">
        <v>23</v>
      </c>
      <c r="C645" t="s">
        <v>387</v>
      </c>
      <c r="D645">
        <v>2024.02</v>
      </c>
      <c r="E645" t="s">
        <v>8</v>
      </c>
      <c r="F645" t="s">
        <v>16</v>
      </c>
      <c r="G645" t="s">
        <v>10</v>
      </c>
      <c r="H645">
        <v>0.44</v>
      </c>
      <c r="J645">
        <v>0.44</v>
      </c>
      <c r="K645" t="s">
        <v>379</v>
      </c>
    </row>
    <row r="646" spans="1:11" x14ac:dyDescent="0.3">
      <c r="A646">
        <v>21</v>
      </c>
      <c r="B646" t="s">
        <v>23</v>
      </c>
      <c r="C646" t="s">
        <v>388</v>
      </c>
      <c r="D646">
        <v>2024.03</v>
      </c>
      <c r="E646" t="s">
        <v>8</v>
      </c>
      <c r="F646" t="s">
        <v>16</v>
      </c>
      <c r="G646" t="s">
        <v>10</v>
      </c>
      <c r="H646">
        <v>0.44</v>
      </c>
      <c r="J646">
        <v>0.44</v>
      </c>
      <c r="K646" t="s">
        <v>379</v>
      </c>
    </row>
    <row r="647" spans="1:11" x14ac:dyDescent="0.3">
      <c r="A647">
        <v>21</v>
      </c>
      <c r="B647" t="s">
        <v>23</v>
      </c>
      <c r="C647" t="s">
        <v>389</v>
      </c>
      <c r="D647">
        <v>2024.04</v>
      </c>
      <c r="E647" t="s">
        <v>8</v>
      </c>
      <c r="F647" t="s">
        <v>16</v>
      </c>
      <c r="G647" t="s">
        <v>10</v>
      </c>
      <c r="H647">
        <v>0.44</v>
      </c>
      <c r="J647">
        <v>0.44</v>
      </c>
      <c r="K647" t="s">
        <v>379</v>
      </c>
    </row>
    <row r="648" spans="1:11" x14ac:dyDescent="0.3">
      <c r="A648">
        <v>21</v>
      </c>
      <c r="B648" t="s">
        <v>23</v>
      </c>
      <c r="C648" t="s">
        <v>390</v>
      </c>
      <c r="D648">
        <v>2024.05</v>
      </c>
      <c r="E648" t="s">
        <v>8</v>
      </c>
      <c r="F648" t="s">
        <v>16</v>
      </c>
      <c r="G648" t="s">
        <v>10</v>
      </c>
      <c r="H648">
        <v>0.44</v>
      </c>
      <c r="J648">
        <v>0.44</v>
      </c>
      <c r="K648" t="s">
        <v>379</v>
      </c>
    </row>
    <row r="649" spans="1:11" x14ac:dyDescent="0.3">
      <c r="A649">
        <v>21</v>
      </c>
      <c r="B649" t="s">
        <v>23</v>
      </c>
      <c r="C649" t="s">
        <v>391</v>
      </c>
      <c r="D649">
        <v>2024.06</v>
      </c>
      <c r="E649" t="s">
        <v>8</v>
      </c>
      <c r="F649" t="s">
        <v>16</v>
      </c>
      <c r="G649" t="s">
        <v>10</v>
      </c>
      <c r="H649">
        <v>0.44</v>
      </c>
      <c r="J649">
        <v>0.44</v>
      </c>
      <c r="K649" t="s">
        <v>379</v>
      </c>
    </row>
    <row r="650" spans="1:11" x14ac:dyDescent="0.3">
      <c r="A650">
        <v>21</v>
      </c>
      <c r="B650" t="s">
        <v>23</v>
      </c>
      <c r="C650" t="s">
        <v>471</v>
      </c>
      <c r="D650">
        <v>2024.07</v>
      </c>
      <c r="E650" t="s">
        <v>8</v>
      </c>
      <c r="F650" t="s">
        <v>16</v>
      </c>
      <c r="G650" t="s">
        <v>10</v>
      </c>
      <c r="H650">
        <v>0.44</v>
      </c>
      <c r="J650">
        <v>0.44</v>
      </c>
      <c r="K650" t="s">
        <v>379</v>
      </c>
    </row>
    <row r="651" spans="1:11" x14ac:dyDescent="0.3">
      <c r="A651">
        <v>21</v>
      </c>
      <c r="B651" t="s">
        <v>23</v>
      </c>
      <c r="C651" t="s">
        <v>472</v>
      </c>
      <c r="D651">
        <v>2024.08</v>
      </c>
      <c r="E651" t="s">
        <v>8</v>
      </c>
      <c r="F651" t="s">
        <v>16</v>
      </c>
      <c r="G651" t="s">
        <v>10</v>
      </c>
      <c r="H651">
        <v>0.44</v>
      </c>
      <c r="J651">
        <v>0.44</v>
      </c>
      <c r="K651" t="s">
        <v>379</v>
      </c>
    </row>
    <row r="652" spans="1:11" x14ac:dyDescent="0.3">
      <c r="A652">
        <v>21</v>
      </c>
      <c r="B652" t="s">
        <v>23</v>
      </c>
      <c r="C652" t="s">
        <v>473</v>
      </c>
      <c r="D652">
        <v>2024.09</v>
      </c>
      <c r="E652" t="s">
        <v>8</v>
      </c>
      <c r="F652" t="s">
        <v>16</v>
      </c>
      <c r="G652" t="s">
        <v>10</v>
      </c>
      <c r="H652">
        <v>0.44</v>
      </c>
      <c r="J652">
        <v>0.44</v>
      </c>
      <c r="K652" t="s">
        <v>379</v>
      </c>
    </row>
    <row r="653" spans="1:11" x14ac:dyDescent="0.3">
      <c r="A653">
        <v>21</v>
      </c>
      <c r="B653" t="s">
        <v>23</v>
      </c>
      <c r="C653" t="s">
        <v>474</v>
      </c>
      <c r="D653">
        <v>2024.1</v>
      </c>
      <c r="E653" t="s">
        <v>8</v>
      </c>
      <c r="F653" t="s">
        <v>16</v>
      </c>
      <c r="G653" t="s">
        <v>10</v>
      </c>
      <c r="H653">
        <v>0.44</v>
      </c>
      <c r="J653">
        <v>0.44</v>
      </c>
      <c r="K653" t="s">
        <v>379</v>
      </c>
    </row>
    <row r="654" spans="1:11" x14ac:dyDescent="0.3">
      <c r="A654">
        <v>21</v>
      </c>
      <c r="B654" t="s">
        <v>23</v>
      </c>
      <c r="C654" t="s">
        <v>475</v>
      </c>
      <c r="D654">
        <v>2024.11</v>
      </c>
      <c r="E654" t="s">
        <v>8</v>
      </c>
      <c r="F654" t="s">
        <v>16</v>
      </c>
      <c r="G654" t="s">
        <v>10</v>
      </c>
      <c r="H654">
        <v>0.44</v>
      </c>
      <c r="J654">
        <v>0.44</v>
      </c>
      <c r="K654" t="s">
        <v>379</v>
      </c>
    </row>
    <row r="655" spans="1:11" x14ac:dyDescent="0.3">
      <c r="A655">
        <v>21</v>
      </c>
      <c r="B655" t="s">
        <v>23</v>
      </c>
      <c r="C655" t="s">
        <v>476</v>
      </c>
      <c r="D655">
        <v>2024.12</v>
      </c>
      <c r="E655" t="s">
        <v>8</v>
      </c>
      <c r="F655" t="s">
        <v>16</v>
      </c>
      <c r="G655" t="s">
        <v>10</v>
      </c>
      <c r="H655">
        <v>0.44</v>
      </c>
      <c r="J655">
        <v>0.44</v>
      </c>
      <c r="K655" t="s">
        <v>379</v>
      </c>
    </row>
    <row r="656" spans="1:11" x14ac:dyDescent="0.3">
      <c r="A656">
        <v>21</v>
      </c>
      <c r="B656" t="s">
        <v>23</v>
      </c>
      <c r="C656" t="s">
        <v>477</v>
      </c>
      <c r="D656">
        <v>2025.01</v>
      </c>
      <c r="E656" t="s">
        <v>8</v>
      </c>
      <c r="F656" t="s">
        <v>16</v>
      </c>
      <c r="G656" t="s">
        <v>10</v>
      </c>
      <c r="H656">
        <v>0.44</v>
      </c>
      <c r="J656">
        <v>0.44</v>
      </c>
      <c r="K656" t="s">
        <v>379</v>
      </c>
    </row>
    <row r="657" spans="1:11" x14ac:dyDescent="0.3">
      <c r="A657">
        <v>21</v>
      </c>
      <c r="B657" t="s">
        <v>23</v>
      </c>
      <c r="C657" t="s">
        <v>478</v>
      </c>
      <c r="D657">
        <v>2025.02</v>
      </c>
      <c r="E657" t="s">
        <v>8</v>
      </c>
      <c r="F657" t="s">
        <v>16</v>
      </c>
      <c r="G657" t="s">
        <v>10</v>
      </c>
      <c r="H657">
        <v>0.44</v>
      </c>
      <c r="J657">
        <v>0.44</v>
      </c>
      <c r="K657" t="s">
        <v>379</v>
      </c>
    </row>
    <row r="658" spans="1:11" x14ac:dyDescent="0.3">
      <c r="A658">
        <v>21</v>
      </c>
      <c r="B658" t="s">
        <v>23</v>
      </c>
      <c r="C658" t="s">
        <v>479</v>
      </c>
      <c r="D658">
        <v>2025.03</v>
      </c>
      <c r="E658" t="s">
        <v>8</v>
      </c>
      <c r="F658" t="s">
        <v>16</v>
      </c>
      <c r="G658" t="s">
        <v>10</v>
      </c>
      <c r="H658">
        <v>0.44</v>
      </c>
      <c r="J658">
        <v>0.44</v>
      </c>
      <c r="K658" t="s">
        <v>379</v>
      </c>
    </row>
    <row r="659" spans="1:11" x14ac:dyDescent="0.3">
      <c r="A659">
        <v>21</v>
      </c>
      <c r="B659" t="s">
        <v>23</v>
      </c>
      <c r="C659" t="s">
        <v>480</v>
      </c>
      <c r="D659">
        <v>2025.04</v>
      </c>
      <c r="E659" t="s">
        <v>8</v>
      </c>
      <c r="F659" t="s">
        <v>16</v>
      </c>
      <c r="G659" t="s">
        <v>10</v>
      </c>
      <c r="H659">
        <v>0.44</v>
      </c>
      <c r="J659">
        <v>0.44</v>
      </c>
      <c r="K659" t="s">
        <v>379</v>
      </c>
    </row>
    <row r="660" spans="1:11" x14ac:dyDescent="0.3">
      <c r="A660">
        <v>21</v>
      </c>
      <c r="B660" t="s">
        <v>23</v>
      </c>
      <c r="C660" t="s">
        <v>481</v>
      </c>
      <c r="D660">
        <v>2025.05</v>
      </c>
      <c r="E660" t="s">
        <v>8</v>
      </c>
      <c r="F660" t="s">
        <v>16</v>
      </c>
      <c r="G660" t="s">
        <v>10</v>
      </c>
      <c r="H660">
        <v>0.44</v>
      </c>
      <c r="J660">
        <v>0.44</v>
      </c>
      <c r="K660" t="s">
        <v>379</v>
      </c>
    </row>
    <row r="661" spans="1:11" x14ac:dyDescent="0.3">
      <c r="A661">
        <v>21</v>
      </c>
      <c r="B661" t="s">
        <v>23</v>
      </c>
      <c r="C661" t="s">
        <v>482</v>
      </c>
      <c r="D661">
        <v>2025.06</v>
      </c>
      <c r="E661" t="s">
        <v>8</v>
      </c>
      <c r="F661" t="s">
        <v>16</v>
      </c>
      <c r="G661" t="s">
        <v>10</v>
      </c>
      <c r="H661">
        <v>0.44</v>
      </c>
      <c r="J661">
        <v>0.44</v>
      </c>
      <c r="K661" t="s">
        <v>379</v>
      </c>
    </row>
    <row r="662" spans="1:11" x14ac:dyDescent="0.3">
      <c r="A662">
        <v>21</v>
      </c>
      <c r="B662" t="s">
        <v>23</v>
      </c>
      <c r="C662" t="s">
        <v>550</v>
      </c>
      <c r="D662">
        <v>2025.07</v>
      </c>
      <c r="E662" t="s">
        <v>8</v>
      </c>
      <c r="F662" t="s">
        <v>16</v>
      </c>
      <c r="G662" t="s">
        <v>10</v>
      </c>
      <c r="H662">
        <v>0.44</v>
      </c>
      <c r="J662">
        <v>0.44</v>
      </c>
      <c r="K662" t="s">
        <v>379</v>
      </c>
    </row>
    <row r="663" spans="1:11" x14ac:dyDescent="0.3">
      <c r="A663">
        <v>21</v>
      </c>
      <c r="B663" t="s">
        <v>23</v>
      </c>
      <c r="C663" t="s">
        <v>551</v>
      </c>
      <c r="D663">
        <v>2025.08</v>
      </c>
      <c r="E663" t="s">
        <v>8</v>
      </c>
      <c r="F663" t="s">
        <v>16</v>
      </c>
      <c r="G663" t="s">
        <v>10</v>
      </c>
      <c r="H663">
        <v>0.44</v>
      </c>
      <c r="J663">
        <v>0.44</v>
      </c>
      <c r="K663" t="s">
        <v>379</v>
      </c>
    </row>
    <row r="664" spans="1:11" x14ac:dyDescent="0.3">
      <c r="A664">
        <v>21</v>
      </c>
      <c r="B664" t="s">
        <v>23</v>
      </c>
      <c r="C664" t="s">
        <v>552</v>
      </c>
      <c r="D664">
        <v>2025.09</v>
      </c>
      <c r="E664" t="s">
        <v>8</v>
      </c>
      <c r="F664" t="s">
        <v>16</v>
      </c>
      <c r="G664" t="s">
        <v>10</v>
      </c>
      <c r="H664">
        <v>0.44</v>
      </c>
      <c r="J664">
        <v>0.44</v>
      </c>
      <c r="K664" t="s">
        <v>379</v>
      </c>
    </row>
    <row r="665" spans="1:11" x14ac:dyDescent="0.3">
      <c r="A665">
        <v>21</v>
      </c>
      <c r="B665" t="s">
        <v>23</v>
      </c>
      <c r="C665" t="s">
        <v>553</v>
      </c>
      <c r="D665">
        <v>2025.1</v>
      </c>
      <c r="E665" t="s">
        <v>8</v>
      </c>
      <c r="F665" t="s">
        <v>16</v>
      </c>
      <c r="G665" t="s">
        <v>10</v>
      </c>
      <c r="H665">
        <v>0.44</v>
      </c>
      <c r="J665">
        <v>0.44</v>
      </c>
      <c r="K665" t="s">
        <v>379</v>
      </c>
    </row>
    <row r="666" spans="1:11" x14ac:dyDescent="0.3">
      <c r="A666">
        <v>21</v>
      </c>
      <c r="B666" t="s">
        <v>23</v>
      </c>
      <c r="C666" t="s">
        <v>554</v>
      </c>
      <c r="D666">
        <v>2025.11</v>
      </c>
      <c r="E666" t="s">
        <v>8</v>
      </c>
      <c r="F666" t="s">
        <v>16</v>
      </c>
      <c r="G666" t="s">
        <v>10</v>
      </c>
      <c r="H666">
        <v>0.44</v>
      </c>
      <c r="J666">
        <v>0.44</v>
      </c>
      <c r="K666" t="s">
        <v>379</v>
      </c>
    </row>
    <row r="667" spans="1:11" x14ac:dyDescent="0.3">
      <c r="A667">
        <v>21</v>
      </c>
      <c r="B667" t="s">
        <v>23</v>
      </c>
      <c r="C667" t="s">
        <v>555</v>
      </c>
      <c r="D667">
        <v>2025.12</v>
      </c>
      <c r="E667" t="s">
        <v>8</v>
      </c>
      <c r="F667" t="s">
        <v>16</v>
      </c>
      <c r="G667" t="s">
        <v>10</v>
      </c>
      <c r="H667">
        <v>0.44</v>
      </c>
      <c r="J667">
        <v>0.44</v>
      </c>
      <c r="K667" t="s">
        <v>379</v>
      </c>
    </row>
    <row r="668" spans="1:11" x14ac:dyDescent="0.3">
      <c r="A668">
        <v>21</v>
      </c>
      <c r="B668" t="s">
        <v>23</v>
      </c>
      <c r="C668" t="s">
        <v>556</v>
      </c>
      <c r="D668">
        <v>2026.01</v>
      </c>
      <c r="E668" t="s">
        <v>8</v>
      </c>
      <c r="F668" t="s">
        <v>16</v>
      </c>
      <c r="G668" t="s">
        <v>10</v>
      </c>
      <c r="H668">
        <v>0.44</v>
      </c>
      <c r="J668">
        <v>0.44</v>
      </c>
      <c r="K668" t="s">
        <v>379</v>
      </c>
    </row>
    <row r="669" spans="1:11" x14ac:dyDescent="0.3">
      <c r="A669">
        <v>21</v>
      </c>
      <c r="B669" t="s">
        <v>23</v>
      </c>
      <c r="C669" t="s">
        <v>557</v>
      </c>
      <c r="D669">
        <v>2026.02</v>
      </c>
      <c r="E669" t="s">
        <v>8</v>
      </c>
      <c r="F669" t="s">
        <v>16</v>
      </c>
      <c r="G669" t="s">
        <v>10</v>
      </c>
      <c r="H669">
        <v>0.44</v>
      </c>
      <c r="J669">
        <v>0.44</v>
      </c>
      <c r="K669" t="s">
        <v>379</v>
      </c>
    </row>
    <row r="670" spans="1:11" x14ac:dyDescent="0.3">
      <c r="A670">
        <v>21</v>
      </c>
      <c r="B670" t="s">
        <v>23</v>
      </c>
      <c r="C670" t="s">
        <v>558</v>
      </c>
      <c r="D670">
        <v>2026.03</v>
      </c>
      <c r="E670" t="s">
        <v>8</v>
      </c>
      <c r="F670" t="s">
        <v>16</v>
      </c>
      <c r="G670" t="s">
        <v>10</v>
      </c>
      <c r="H670">
        <v>0.44</v>
      </c>
      <c r="J670">
        <v>0.44</v>
      </c>
      <c r="K670" t="s">
        <v>379</v>
      </c>
    </row>
    <row r="671" spans="1:11" x14ac:dyDescent="0.3">
      <c r="A671">
        <v>21</v>
      </c>
      <c r="B671" t="s">
        <v>23</v>
      </c>
      <c r="C671" t="s">
        <v>559</v>
      </c>
      <c r="D671">
        <v>2026.04</v>
      </c>
      <c r="E671" t="s">
        <v>8</v>
      </c>
      <c r="F671" t="s">
        <v>16</v>
      </c>
      <c r="G671" t="s">
        <v>10</v>
      </c>
      <c r="H671">
        <v>0.44</v>
      </c>
      <c r="J671">
        <v>0.44</v>
      </c>
      <c r="K671" t="s">
        <v>379</v>
      </c>
    </row>
    <row r="672" spans="1:11" x14ac:dyDescent="0.3">
      <c r="A672">
        <v>21</v>
      </c>
      <c r="B672" t="s">
        <v>23</v>
      </c>
      <c r="C672" t="s">
        <v>560</v>
      </c>
      <c r="D672">
        <v>2026.05</v>
      </c>
      <c r="E672" t="s">
        <v>8</v>
      </c>
      <c r="F672" t="s">
        <v>16</v>
      </c>
      <c r="G672" t="s">
        <v>10</v>
      </c>
      <c r="H672">
        <v>0.44</v>
      </c>
      <c r="J672">
        <v>0.44</v>
      </c>
      <c r="K672" t="s">
        <v>379</v>
      </c>
    </row>
    <row r="673" spans="1:11" x14ac:dyDescent="0.3">
      <c r="A673">
        <v>21</v>
      </c>
      <c r="B673" t="s">
        <v>23</v>
      </c>
      <c r="C673" t="s">
        <v>561</v>
      </c>
      <c r="D673">
        <v>2026.06</v>
      </c>
      <c r="E673" t="s">
        <v>8</v>
      </c>
      <c r="F673" t="s">
        <v>16</v>
      </c>
      <c r="G673" t="s">
        <v>10</v>
      </c>
      <c r="H673">
        <v>0.44</v>
      </c>
      <c r="J673">
        <v>0.44</v>
      </c>
      <c r="K673" t="s">
        <v>379</v>
      </c>
    </row>
    <row r="674" spans="1:11" x14ac:dyDescent="0.3">
      <c r="A674">
        <v>22</v>
      </c>
      <c r="B674" t="s">
        <v>24</v>
      </c>
      <c r="C674" t="s">
        <v>295</v>
      </c>
      <c r="D674">
        <v>2022.07</v>
      </c>
      <c r="E674" t="s">
        <v>8</v>
      </c>
      <c r="F674" t="s">
        <v>16</v>
      </c>
      <c r="G674" t="s">
        <v>10</v>
      </c>
      <c r="H674">
        <v>0</v>
      </c>
      <c r="J674">
        <v>0</v>
      </c>
      <c r="K674" t="s">
        <v>379</v>
      </c>
    </row>
    <row r="675" spans="1:11" x14ac:dyDescent="0.3">
      <c r="A675">
        <v>22</v>
      </c>
      <c r="B675" t="s">
        <v>24</v>
      </c>
      <c r="C675" t="s">
        <v>301</v>
      </c>
      <c r="D675">
        <v>2022.08</v>
      </c>
      <c r="E675" t="s">
        <v>8</v>
      </c>
      <c r="F675" t="s">
        <v>16</v>
      </c>
      <c r="G675" t="s">
        <v>10</v>
      </c>
      <c r="H675">
        <v>0</v>
      </c>
      <c r="J675">
        <v>0</v>
      </c>
      <c r="K675" t="s">
        <v>379</v>
      </c>
    </row>
    <row r="676" spans="1:11" x14ac:dyDescent="0.3">
      <c r="A676">
        <v>22</v>
      </c>
      <c r="B676" t="s">
        <v>24</v>
      </c>
      <c r="C676" t="s">
        <v>304</v>
      </c>
      <c r="D676">
        <v>2022.09</v>
      </c>
      <c r="E676" t="s">
        <v>8</v>
      </c>
      <c r="F676" t="s">
        <v>16</v>
      </c>
      <c r="G676" t="s">
        <v>10</v>
      </c>
      <c r="H676">
        <v>0</v>
      </c>
      <c r="J676">
        <v>0</v>
      </c>
      <c r="K676" t="s">
        <v>379</v>
      </c>
    </row>
    <row r="677" spans="1:11" x14ac:dyDescent="0.3">
      <c r="A677">
        <v>22</v>
      </c>
      <c r="B677" t="s">
        <v>24</v>
      </c>
      <c r="C677" t="s">
        <v>308</v>
      </c>
      <c r="D677">
        <v>2022.1</v>
      </c>
      <c r="E677" t="s">
        <v>8</v>
      </c>
      <c r="F677" t="s">
        <v>16</v>
      </c>
      <c r="G677" t="s">
        <v>10</v>
      </c>
      <c r="H677">
        <v>0</v>
      </c>
      <c r="J677">
        <v>0</v>
      </c>
      <c r="K677" t="s">
        <v>379</v>
      </c>
    </row>
    <row r="678" spans="1:11" x14ac:dyDescent="0.3">
      <c r="A678">
        <v>22</v>
      </c>
      <c r="B678" t="s">
        <v>24</v>
      </c>
      <c r="C678" t="s">
        <v>313</v>
      </c>
      <c r="D678">
        <v>2022.11</v>
      </c>
      <c r="E678" t="s">
        <v>8</v>
      </c>
      <c r="F678" t="s">
        <v>16</v>
      </c>
      <c r="G678" t="s">
        <v>10</v>
      </c>
      <c r="H678">
        <v>0</v>
      </c>
      <c r="J678">
        <v>0</v>
      </c>
      <c r="K678" t="s">
        <v>379</v>
      </c>
    </row>
    <row r="679" spans="1:11" x14ac:dyDescent="0.3">
      <c r="A679">
        <v>22</v>
      </c>
      <c r="B679" t="s">
        <v>24</v>
      </c>
      <c r="C679" t="s">
        <v>317</v>
      </c>
      <c r="D679">
        <v>2022.12</v>
      </c>
      <c r="E679" t="s">
        <v>8</v>
      </c>
      <c r="F679" t="s">
        <v>16</v>
      </c>
      <c r="G679" t="s">
        <v>10</v>
      </c>
      <c r="H679">
        <v>0</v>
      </c>
      <c r="J679">
        <v>0</v>
      </c>
      <c r="K679" t="s">
        <v>379</v>
      </c>
    </row>
    <row r="680" spans="1:11" x14ac:dyDescent="0.3">
      <c r="A680">
        <v>22</v>
      </c>
      <c r="B680" t="s">
        <v>24</v>
      </c>
      <c r="C680" t="s">
        <v>320</v>
      </c>
      <c r="D680">
        <v>2023.01</v>
      </c>
      <c r="E680" t="s">
        <v>8</v>
      </c>
      <c r="F680" t="s">
        <v>16</v>
      </c>
      <c r="G680" t="s">
        <v>10</v>
      </c>
      <c r="H680">
        <v>0</v>
      </c>
      <c r="J680">
        <v>0</v>
      </c>
      <c r="K680" t="s">
        <v>379</v>
      </c>
    </row>
    <row r="681" spans="1:11" x14ac:dyDescent="0.3">
      <c r="A681">
        <v>22</v>
      </c>
      <c r="B681" t="s">
        <v>24</v>
      </c>
      <c r="C681" t="s">
        <v>325</v>
      </c>
      <c r="D681">
        <v>2023.02</v>
      </c>
      <c r="E681" t="s">
        <v>8</v>
      </c>
      <c r="F681" t="s">
        <v>16</v>
      </c>
      <c r="G681" t="s">
        <v>10</v>
      </c>
      <c r="H681">
        <v>0</v>
      </c>
      <c r="J681">
        <v>0</v>
      </c>
      <c r="K681" t="s">
        <v>379</v>
      </c>
    </row>
    <row r="682" spans="1:11" x14ac:dyDescent="0.3">
      <c r="A682">
        <v>22</v>
      </c>
      <c r="B682" t="s">
        <v>24</v>
      </c>
      <c r="C682" t="s">
        <v>328</v>
      </c>
      <c r="D682">
        <v>2023.03</v>
      </c>
      <c r="E682" t="s">
        <v>8</v>
      </c>
      <c r="F682" t="s">
        <v>16</v>
      </c>
      <c r="G682" t="s">
        <v>10</v>
      </c>
      <c r="H682">
        <v>0</v>
      </c>
      <c r="J682">
        <v>0</v>
      </c>
      <c r="K682" t="s">
        <v>379</v>
      </c>
    </row>
    <row r="683" spans="1:11" x14ac:dyDescent="0.3">
      <c r="A683">
        <v>22</v>
      </c>
      <c r="B683" t="s">
        <v>24</v>
      </c>
      <c r="C683" t="s">
        <v>331</v>
      </c>
      <c r="D683">
        <v>2023.04</v>
      </c>
      <c r="E683" t="s">
        <v>8</v>
      </c>
      <c r="F683" t="s">
        <v>16</v>
      </c>
      <c r="G683" t="s">
        <v>10</v>
      </c>
      <c r="H683">
        <v>0</v>
      </c>
      <c r="J683">
        <v>0</v>
      </c>
      <c r="K683" t="s">
        <v>379</v>
      </c>
    </row>
    <row r="684" spans="1:11" x14ac:dyDescent="0.3">
      <c r="A684">
        <v>22</v>
      </c>
      <c r="B684" t="s">
        <v>24</v>
      </c>
      <c r="C684" t="s">
        <v>333</v>
      </c>
      <c r="D684">
        <v>2023.05</v>
      </c>
      <c r="E684" t="s">
        <v>8</v>
      </c>
      <c r="F684" t="s">
        <v>16</v>
      </c>
      <c r="G684" t="s">
        <v>10</v>
      </c>
      <c r="H684">
        <v>0</v>
      </c>
      <c r="J684">
        <v>0</v>
      </c>
      <c r="K684" t="s">
        <v>379</v>
      </c>
    </row>
    <row r="685" spans="1:11" x14ac:dyDescent="0.3">
      <c r="A685">
        <v>22</v>
      </c>
      <c r="B685" t="s">
        <v>24</v>
      </c>
      <c r="C685" t="s">
        <v>342</v>
      </c>
      <c r="D685">
        <v>2023.06</v>
      </c>
      <c r="E685" t="s">
        <v>8</v>
      </c>
      <c r="F685" t="s">
        <v>16</v>
      </c>
      <c r="G685" t="s">
        <v>10</v>
      </c>
      <c r="H685">
        <v>0</v>
      </c>
      <c r="J685">
        <v>0</v>
      </c>
      <c r="K685" t="s">
        <v>379</v>
      </c>
    </row>
    <row r="686" spans="1:11" x14ac:dyDescent="0.3">
      <c r="A686">
        <v>22</v>
      </c>
      <c r="B686" t="s">
        <v>24</v>
      </c>
      <c r="C686" t="s">
        <v>346</v>
      </c>
      <c r="D686">
        <v>2023.07</v>
      </c>
      <c r="E686" t="s">
        <v>8</v>
      </c>
      <c r="F686" t="s">
        <v>16</v>
      </c>
      <c r="G686" t="s">
        <v>10</v>
      </c>
      <c r="H686">
        <v>0</v>
      </c>
      <c r="J686">
        <v>0</v>
      </c>
      <c r="K686" t="s">
        <v>379</v>
      </c>
    </row>
    <row r="687" spans="1:11" x14ac:dyDescent="0.3">
      <c r="A687">
        <v>22</v>
      </c>
      <c r="B687" t="s">
        <v>24</v>
      </c>
      <c r="C687" t="s">
        <v>347</v>
      </c>
      <c r="D687">
        <v>2023.08</v>
      </c>
      <c r="E687" t="s">
        <v>8</v>
      </c>
      <c r="F687" t="s">
        <v>16</v>
      </c>
      <c r="G687" t="s">
        <v>10</v>
      </c>
      <c r="H687">
        <v>0</v>
      </c>
      <c r="J687">
        <v>0</v>
      </c>
      <c r="K687" t="s">
        <v>379</v>
      </c>
    </row>
    <row r="688" spans="1:11" x14ac:dyDescent="0.3">
      <c r="A688">
        <v>22</v>
      </c>
      <c r="B688" t="s">
        <v>24</v>
      </c>
      <c r="C688" t="s">
        <v>382</v>
      </c>
      <c r="D688">
        <v>2023.09</v>
      </c>
      <c r="E688" t="s">
        <v>8</v>
      </c>
      <c r="F688" t="s">
        <v>16</v>
      </c>
      <c r="G688" t="s">
        <v>10</v>
      </c>
      <c r="H688">
        <v>0</v>
      </c>
      <c r="J688">
        <v>0</v>
      </c>
      <c r="K688" t="s">
        <v>379</v>
      </c>
    </row>
    <row r="689" spans="1:11" x14ac:dyDescent="0.3">
      <c r="A689">
        <v>22</v>
      </c>
      <c r="B689" t="s">
        <v>24</v>
      </c>
      <c r="C689" t="s">
        <v>383</v>
      </c>
      <c r="D689">
        <v>2023.1</v>
      </c>
      <c r="E689" t="s">
        <v>8</v>
      </c>
      <c r="F689" t="s">
        <v>16</v>
      </c>
      <c r="G689" t="s">
        <v>10</v>
      </c>
      <c r="H689">
        <v>0</v>
      </c>
      <c r="J689">
        <v>0</v>
      </c>
      <c r="K689" t="s">
        <v>379</v>
      </c>
    </row>
    <row r="690" spans="1:11" x14ac:dyDescent="0.3">
      <c r="A690">
        <v>22</v>
      </c>
      <c r="B690" t="s">
        <v>24</v>
      </c>
      <c r="C690" t="s">
        <v>384</v>
      </c>
      <c r="D690">
        <v>2023.11</v>
      </c>
      <c r="E690" t="s">
        <v>8</v>
      </c>
      <c r="F690" t="s">
        <v>16</v>
      </c>
      <c r="G690" t="s">
        <v>10</v>
      </c>
      <c r="H690">
        <v>0</v>
      </c>
      <c r="J690">
        <v>0</v>
      </c>
      <c r="K690" t="s">
        <v>379</v>
      </c>
    </row>
    <row r="691" spans="1:11" x14ac:dyDescent="0.3">
      <c r="A691">
        <v>22</v>
      </c>
      <c r="B691" t="s">
        <v>24</v>
      </c>
      <c r="C691" t="s">
        <v>385</v>
      </c>
      <c r="D691">
        <v>2023.12</v>
      </c>
      <c r="E691" t="s">
        <v>8</v>
      </c>
      <c r="F691" t="s">
        <v>16</v>
      </c>
      <c r="G691" t="s">
        <v>10</v>
      </c>
      <c r="H691">
        <v>0</v>
      </c>
      <c r="J691">
        <v>0</v>
      </c>
      <c r="K691" t="s">
        <v>379</v>
      </c>
    </row>
    <row r="692" spans="1:11" x14ac:dyDescent="0.3">
      <c r="A692">
        <v>22</v>
      </c>
      <c r="B692" t="s">
        <v>24</v>
      </c>
      <c r="C692" t="s">
        <v>386</v>
      </c>
      <c r="D692">
        <v>2024.01</v>
      </c>
      <c r="E692" t="s">
        <v>8</v>
      </c>
      <c r="F692" t="s">
        <v>16</v>
      </c>
      <c r="G692" t="s">
        <v>10</v>
      </c>
      <c r="H692">
        <v>0</v>
      </c>
      <c r="J692">
        <v>0</v>
      </c>
      <c r="K692" t="s">
        <v>379</v>
      </c>
    </row>
    <row r="693" spans="1:11" x14ac:dyDescent="0.3">
      <c r="A693">
        <v>22</v>
      </c>
      <c r="B693" t="s">
        <v>24</v>
      </c>
      <c r="C693" t="s">
        <v>387</v>
      </c>
      <c r="D693">
        <v>2024.02</v>
      </c>
      <c r="E693" t="s">
        <v>8</v>
      </c>
      <c r="F693" t="s">
        <v>16</v>
      </c>
      <c r="G693" t="s">
        <v>10</v>
      </c>
      <c r="H693">
        <v>0</v>
      </c>
      <c r="J693">
        <v>0</v>
      </c>
      <c r="K693" t="s">
        <v>379</v>
      </c>
    </row>
    <row r="694" spans="1:11" x14ac:dyDescent="0.3">
      <c r="A694">
        <v>22</v>
      </c>
      <c r="B694" t="s">
        <v>24</v>
      </c>
      <c r="C694" t="s">
        <v>388</v>
      </c>
      <c r="D694">
        <v>2024.03</v>
      </c>
      <c r="E694" t="s">
        <v>8</v>
      </c>
      <c r="F694" t="s">
        <v>16</v>
      </c>
      <c r="G694" t="s">
        <v>10</v>
      </c>
      <c r="H694">
        <v>0</v>
      </c>
      <c r="J694">
        <v>0</v>
      </c>
      <c r="K694" t="s">
        <v>379</v>
      </c>
    </row>
    <row r="695" spans="1:11" x14ac:dyDescent="0.3">
      <c r="A695">
        <v>22</v>
      </c>
      <c r="B695" t="s">
        <v>24</v>
      </c>
      <c r="C695" t="s">
        <v>389</v>
      </c>
      <c r="D695">
        <v>2024.04</v>
      </c>
      <c r="E695" t="s">
        <v>8</v>
      </c>
      <c r="F695" t="s">
        <v>16</v>
      </c>
      <c r="G695" t="s">
        <v>10</v>
      </c>
      <c r="H695">
        <v>0</v>
      </c>
      <c r="J695">
        <v>0</v>
      </c>
      <c r="K695" t="s">
        <v>379</v>
      </c>
    </row>
    <row r="696" spans="1:11" x14ac:dyDescent="0.3">
      <c r="A696">
        <v>22</v>
      </c>
      <c r="B696" t="s">
        <v>24</v>
      </c>
      <c r="C696" t="s">
        <v>390</v>
      </c>
      <c r="D696">
        <v>2024.05</v>
      </c>
      <c r="E696" t="s">
        <v>8</v>
      </c>
      <c r="F696" t="s">
        <v>16</v>
      </c>
      <c r="G696" t="s">
        <v>10</v>
      </c>
      <c r="H696">
        <v>0</v>
      </c>
      <c r="J696">
        <v>0</v>
      </c>
      <c r="K696" t="s">
        <v>379</v>
      </c>
    </row>
    <row r="697" spans="1:11" x14ac:dyDescent="0.3">
      <c r="A697">
        <v>22</v>
      </c>
      <c r="B697" t="s">
        <v>24</v>
      </c>
      <c r="C697" t="s">
        <v>391</v>
      </c>
      <c r="D697">
        <v>2024.06</v>
      </c>
      <c r="E697" t="s">
        <v>8</v>
      </c>
      <c r="F697" t="s">
        <v>16</v>
      </c>
      <c r="G697" t="s">
        <v>10</v>
      </c>
      <c r="H697">
        <v>0</v>
      </c>
      <c r="J697">
        <v>0</v>
      </c>
      <c r="K697" t="s">
        <v>379</v>
      </c>
    </row>
    <row r="698" spans="1:11" x14ac:dyDescent="0.3">
      <c r="A698">
        <v>22</v>
      </c>
      <c r="B698" t="s">
        <v>24</v>
      </c>
      <c r="C698" t="s">
        <v>471</v>
      </c>
      <c r="D698">
        <v>2024.07</v>
      </c>
      <c r="E698" t="s">
        <v>8</v>
      </c>
      <c r="F698" t="s">
        <v>16</v>
      </c>
      <c r="G698" t="s">
        <v>10</v>
      </c>
      <c r="H698">
        <v>0</v>
      </c>
      <c r="J698">
        <v>0</v>
      </c>
      <c r="K698" t="s">
        <v>379</v>
      </c>
    </row>
    <row r="699" spans="1:11" x14ac:dyDescent="0.3">
      <c r="A699">
        <v>22</v>
      </c>
      <c r="B699" t="s">
        <v>24</v>
      </c>
      <c r="C699" t="s">
        <v>472</v>
      </c>
      <c r="D699">
        <v>2024.08</v>
      </c>
      <c r="E699" t="s">
        <v>8</v>
      </c>
      <c r="F699" t="s">
        <v>16</v>
      </c>
      <c r="G699" t="s">
        <v>10</v>
      </c>
      <c r="H699">
        <v>0</v>
      </c>
      <c r="J699">
        <v>0</v>
      </c>
      <c r="K699" t="s">
        <v>379</v>
      </c>
    </row>
    <row r="700" spans="1:11" x14ac:dyDescent="0.3">
      <c r="A700">
        <v>22</v>
      </c>
      <c r="B700" t="s">
        <v>24</v>
      </c>
      <c r="C700" t="s">
        <v>473</v>
      </c>
      <c r="D700">
        <v>2024.09</v>
      </c>
      <c r="E700" t="s">
        <v>8</v>
      </c>
      <c r="F700" t="s">
        <v>16</v>
      </c>
      <c r="G700" t="s">
        <v>10</v>
      </c>
      <c r="H700">
        <v>0</v>
      </c>
      <c r="J700">
        <v>0</v>
      </c>
      <c r="K700" t="s">
        <v>379</v>
      </c>
    </row>
    <row r="701" spans="1:11" x14ac:dyDescent="0.3">
      <c r="A701">
        <v>22</v>
      </c>
      <c r="B701" t="s">
        <v>24</v>
      </c>
      <c r="C701" t="s">
        <v>474</v>
      </c>
      <c r="D701">
        <v>2024.1</v>
      </c>
      <c r="E701" t="s">
        <v>8</v>
      </c>
      <c r="F701" t="s">
        <v>16</v>
      </c>
      <c r="G701" t="s">
        <v>10</v>
      </c>
      <c r="H701">
        <v>0</v>
      </c>
      <c r="J701">
        <v>0</v>
      </c>
      <c r="K701" t="s">
        <v>379</v>
      </c>
    </row>
    <row r="702" spans="1:11" x14ac:dyDescent="0.3">
      <c r="A702">
        <v>22</v>
      </c>
      <c r="B702" t="s">
        <v>24</v>
      </c>
      <c r="C702" t="s">
        <v>475</v>
      </c>
      <c r="D702">
        <v>2024.11</v>
      </c>
      <c r="E702" t="s">
        <v>8</v>
      </c>
      <c r="F702" t="s">
        <v>16</v>
      </c>
      <c r="G702" t="s">
        <v>10</v>
      </c>
      <c r="H702">
        <v>0</v>
      </c>
      <c r="J702">
        <v>0</v>
      </c>
      <c r="K702" t="s">
        <v>379</v>
      </c>
    </row>
    <row r="703" spans="1:11" x14ac:dyDescent="0.3">
      <c r="A703">
        <v>22</v>
      </c>
      <c r="B703" t="s">
        <v>24</v>
      </c>
      <c r="C703" t="s">
        <v>476</v>
      </c>
      <c r="D703">
        <v>2024.12</v>
      </c>
      <c r="E703" t="s">
        <v>8</v>
      </c>
      <c r="F703" t="s">
        <v>16</v>
      </c>
      <c r="G703" t="s">
        <v>10</v>
      </c>
      <c r="H703">
        <v>0</v>
      </c>
      <c r="J703">
        <v>0</v>
      </c>
      <c r="K703" t="s">
        <v>379</v>
      </c>
    </row>
    <row r="704" spans="1:11" x14ac:dyDescent="0.3">
      <c r="A704">
        <v>22</v>
      </c>
      <c r="B704" t="s">
        <v>24</v>
      </c>
      <c r="C704" t="s">
        <v>477</v>
      </c>
      <c r="D704">
        <v>2025.01</v>
      </c>
      <c r="E704" t="s">
        <v>8</v>
      </c>
      <c r="F704" t="s">
        <v>16</v>
      </c>
      <c r="G704" t="s">
        <v>10</v>
      </c>
      <c r="H704">
        <v>0</v>
      </c>
      <c r="J704">
        <v>0</v>
      </c>
      <c r="K704" t="s">
        <v>379</v>
      </c>
    </row>
    <row r="705" spans="1:11" x14ac:dyDescent="0.3">
      <c r="A705">
        <v>22</v>
      </c>
      <c r="B705" t="s">
        <v>24</v>
      </c>
      <c r="C705" t="s">
        <v>478</v>
      </c>
      <c r="D705">
        <v>2025.02</v>
      </c>
      <c r="E705" t="s">
        <v>8</v>
      </c>
      <c r="F705" t="s">
        <v>16</v>
      </c>
      <c r="G705" t="s">
        <v>10</v>
      </c>
      <c r="H705">
        <v>0</v>
      </c>
      <c r="J705">
        <v>0</v>
      </c>
      <c r="K705" t="s">
        <v>379</v>
      </c>
    </row>
    <row r="706" spans="1:11" x14ac:dyDescent="0.3">
      <c r="A706">
        <v>22</v>
      </c>
      <c r="B706" t="s">
        <v>24</v>
      </c>
      <c r="C706" t="s">
        <v>479</v>
      </c>
      <c r="D706">
        <v>2025.03</v>
      </c>
      <c r="E706" t="s">
        <v>8</v>
      </c>
      <c r="F706" t="s">
        <v>16</v>
      </c>
      <c r="G706" t="s">
        <v>10</v>
      </c>
      <c r="H706">
        <v>0</v>
      </c>
      <c r="J706">
        <v>0</v>
      </c>
      <c r="K706" t="s">
        <v>379</v>
      </c>
    </row>
    <row r="707" spans="1:11" x14ac:dyDescent="0.3">
      <c r="A707">
        <v>22</v>
      </c>
      <c r="B707" t="s">
        <v>24</v>
      </c>
      <c r="C707" t="s">
        <v>480</v>
      </c>
      <c r="D707">
        <v>2025.04</v>
      </c>
      <c r="E707" t="s">
        <v>8</v>
      </c>
      <c r="F707" t="s">
        <v>16</v>
      </c>
      <c r="G707" t="s">
        <v>10</v>
      </c>
      <c r="H707">
        <v>0</v>
      </c>
      <c r="J707">
        <v>0</v>
      </c>
      <c r="K707" t="s">
        <v>379</v>
      </c>
    </row>
    <row r="708" spans="1:11" x14ac:dyDescent="0.3">
      <c r="A708">
        <v>22</v>
      </c>
      <c r="B708" t="s">
        <v>24</v>
      </c>
      <c r="C708" t="s">
        <v>481</v>
      </c>
      <c r="D708">
        <v>2025.05</v>
      </c>
      <c r="E708" t="s">
        <v>8</v>
      </c>
      <c r="F708" t="s">
        <v>16</v>
      </c>
      <c r="G708" t="s">
        <v>10</v>
      </c>
      <c r="H708">
        <v>0</v>
      </c>
      <c r="J708">
        <v>0</v>
      </c>
      <c r="K708" t="s">
        <v>379</v>
      </c>
    </row>
    <row r="709" spans="1:11" x14ac:dyDescent="0.3">
      <c r="A709">
        <v>22</v>
      </c>
      <c r="B709" t="s">
        <v>24</v>
      </c>
      <c r="C709" t="s">
        <v>482</v>
      </c>
      <c r="D709">
        <v>2025.06</v>
      </c>
      <c r="E709" t="s">
        <v>8</v>
      </c>
      <c r="F709" t="s">
        <v>16</v>
      </c>
      <c r="G709" t="s">
        <v>10</v>
      </c>
      <c r="H709">
        <v>0</v>
      </c>
      <c r="J709">
        <v>0</v>
      </c>
      <c r="K709" t="s">
        <v>379</v>
      </c>
    </row>
    <row r="710" spans="1:11" x14ac:dyDescent="0.3">
      <c r="A710">
        <v>22</v>
      </c>
      <c r="B710" t="s">
        <v>24</v>
      </c>
      <c r="C710" t="s">
        <v>550</v>
      </c>
      <c r="D710">
        <v>2025.07</v>
      </c>
      <c r="E710" t="s">
        <v>8</v>
      </c>
      <c r="F710" t="s">
        <v>16</v>
      </c>
      <c r="G710" t="s">
        <v>10</v>
      </c>
      <c r="H710">
        <v>0</v>
      </c>
      <c r="J710">
        <v>0</v>
      </c>
      <c r="K710" t="s">
        <v>379</v>
      </c>
    </row>
    <row r="711" spans="1:11" x14ac:dyDescent="0.3">
      <c r="A711">
        <v>22</v>
      </c>
      <c r="B711" t="s">
        <v>24</v>
      </c>
      <c r="C711" t="s">
        <v>551</v>
      </c>
      <c r="D711">
        <v>2025.08</v>
      </c>
      <c r="E711" t="s">
        <v>8</v>
      </c>
      <c r="F711" t="s">
        <v>16</v>
      </c>
      <c r="G711" t="s">
        <v>10</v>
      </c>
      <c r="H711">
        <v>0</v>
      </c>
      <c r="J711">
        <v>0</v>
      </c>
      <c r="K711" t="s">
        <v>379</v>
      </c>
    </row>
    <row r="712" spans="1:11" x14ac:dyDescent="0.3">
      <c r="A712">
        <v>22</v>
      </c>
      <c r="B712" t="s">
        <v>24</v>
      </c>
      <c r="C712" t="s">
        <v>552</v>
      </c>
      <c r="D712">
        <v>2025.09</v>
      </c>
      <c r="E712" t="s">
        <v>8</v>
      </c>
      <c r="F712" t="s">
        <v>16</v>
      </c>
      <c r="G712" t="s">
        <v>10</v>
      </c>
      <c r="H712">
        <v>0</v>
      </c>
      <c r="J712">
        <v>0</v>
      </c>
      <c r="K712" t="s">
        <v>379</v>
      </c>
    </row>
    <row r="713" spans="1:11" x14ac:dyDescent="0.3">
      <c r="A713">
        <v>22</v>
      </c>
      <c r="B713" t="s">
        <v>24</v>
      </c>
      <c r="C713" t="s">
        <v>553</v>
      </c>
      <c r="D713">
        <v>2025.1</v>
      </c>
      <c r="E713" t="s">
        <v>8</v>
      </c>
      <c r="F713" t="s">
        <v>16</v>
      </c>
      <c r="G713" t="s">
        <v>10</v>
      </c>
      <c r="H713">
        <v>0</v>
      </c>
      <c r="J713">
        <v>0</v>
      </c>
      <c r="K713" t="s">
        <v>379</v>
      </c>
    </row>
    <row r="714" spans="1:11" x14ac:dyDescent="0.3">
      <c r="A714">
        <v>22</v>
      </c>
      <c r="B714" t="s">
        <v>24</v>
      </c>
      <c r="C714" t="s">
        <v>554</v>
      </c>
      <c r="D714">
        <v>2025.11</v>
      </c>
      <c r="E714" t="s">
        <v>8</v>
      </c>
      <c r="F714" t="s">
        <v>16</v>
      </c>
      <c r="G714" t="s">
        <v>10</v>
      </c>
      <c r="H714">
        <v>0</v>
      </c>
      <c r="J714">
        <v>0</v>
      </c>
      <c r="K714" t="s">
        <v>379</v>
      </c>
    </row>
    <row r="715" spans="1:11" x14ac:dyDescent="0.3">
      <c r="A715">
        <v>22</v>
      </c>
      <c r="B715" t="s">
        <v>24</v>
      </c>
      <c r="C715" t="s">
        <v>555</v>
      </c>
      <c r="D715">
        <v>2025.12</v>
      </c>
      <c r="E715" t="s">
        <v>8</v>
      </c>
      <c r="F715" t="s">
        <v>16</v>
      </c>
      <c r="G715" t="s">
        <v>10</v>
      </c>
      <c r="H715">
        <v>0</v>
      </c>
      <c r="J715">
        <v>0</v>
      </c>
      <c r="K715" t="s">
        <v>379</v>
      </c>
    </row>
    <row r="716" spans="1:11" x14ac:dyDescent="0.3">
      <c r="A716">
        <v>22</v>
      </c>
      <c r="B716" t="s">
        <v>24</v>
      </c>
      <c r="C716" t="s">
        <v>556</v>
      </c>
      <c r="D716">
        <v>2026.01</v>
      </c>
      <c r="E716" t="s">
        <v>8</v>
      </c>
      <c r="F716" t="s">
        <v>16</v>
      </c>
      <c r="G716" t="s">
        <v>10</v>
      </c>
      <c r="H716">
        <v>0</v>
      </c>
      <c r="J716">
        <v>0</v>
      </c>
      <c r="K716" t="s">
        <v>379</v>
      </c>
    </row>
    <row r="717" spans="1:11" x14ac:dyDescent="0.3">
      <c r="A717">
        <v>22</v>
      </c>
      <c r="B717" t="s">
        <v>24</v>
      </c>
      <c r="C717" t="s">
        <v>557</v>
      </c>
      <c r="D717">
        <v>2026.02</v>
      </c>
      <c r="E717" t="s">
        <v>8</v>
      </c>
      <c r="F717" t="s">
        <v>16</v>
      </c>
      <c r="G717" t="s">
        <v>10</v>
      </c>
      <c r="H717">
        <v>0</v>
      </c>
      <c r="J717">
        <v>0</v>
      </c>
      <c r="K717" t="s">
        <v>379</v>
      </c>
    </row>
    <row r="718" spans="1:11" x14ac:dyDescent="0.3">
      <c r="A718">
        <v>22</v>
      </c>
      <c r="B718" t="s">
        <v>24</v>
      </c>
      <c r="C718" t="s">
        <v>558</v>
      </c>
      <c r="D718">
        <v>2026.03</v>
      </c>
      <c r="E718" t="s">
        <v>8</v>
      </c>
      <c r="F718" t="s">
        <v>16</v>
      </c>
      <c r="G718" t="s">
        <v>10</v>
      </c>
      <c r="H718">
        <v>0</v>
      </c>
      <c r="J718">
        <v>0</v>
      </c>
      <c r="K718" t="s">
        <v>379</v>
      </c>
    </row>
    <row r="719" spans="1:11" x14ac:dyDescent="0.3">
      <c r="A719">
        <v>22</v>
      </c>
      <c r="B719" t="s">
        <v>24</v>
      </c>
      <c r="C719" t="s">
        <v>559</v>
      </c>
      <c r="D719">
        <v>2026.04</v>
      </c>
      <c r="E719" t="s">
        <v>8</v>
      </c>
      <c r="F719" t="s">
        <v>16</v>
      </c>
      <c r="G719" t="s">
        <v>10</v>
      </c>
      <c r="H719">
        <v>0</v>
      </c>
      <c r="J719">
        <v>0</v>
      </c>
      <c r="K719" t="s">
        <v>379</v>
      </c>
    </row>
    <row r="720" spans="1:11" x14ac:dyDescent="0.3">
      <c r="A720">
        <v>22</v>
      </c>
      <c r="B720" t="s">
        <v>24</v>
      </c>
      <c r="C720" t="s">
        <v>560</v>
      </c>
      <c r="D720">
        <v>2026.05</v>
      </c>
      <c r="E720" t="s">
        <v>8</v>
      </c>
      <c r="F720" t="s">
        <v>16</v>
      </c>
      <c r="G720" t="s">
        <v>10</v>
      </c>
      <c r="H720">
        <v>0</v>
      </c>
      <c r="J720">
        <v>0</v>
      </c>
      <c r="K720" t="s">
        <v>379</v>
      </c>
    </row>
    <row r="721" spans="1:11" x14ac:dyDescent="0.3">
      <c r="A721">
        <v>22</v>
      </c>
      <c r="B721" t="s">
        <v>24</v>
      </c>
      <c r="C721" t="s">
        <v>561</v>
      </c>
      <c r="D721">
        <v>2026.06</v>
      </c>
      <c r="E721" t="s">
        <v>8</v>
      </c>
      <c r="F721" t="s">
        <v>16</v>
      </c>
      <c r="G721" t="s">
        <v>10</v>
      </c>
      <c r="H721">
        <v>0</v>
      </c>
      <c r="J721">
        <v>0</v>
      </c>
      <c r="K721" t="s">
        <v>379</v>
      </c>
    </row>
    <row r="722" spans="1:11" x14ac:dyDescent="0.3">
      <c r="A722">
        <v>860</v>
      </c>
      <c r="B722" t="s">
        <v>25</v>
      </c>
      <c r="C722" t="s">
        <v>295</v>
      </c>
      <c r="D722">
        <v>2022.07</v>
      </c>
      <c r="E722" t="s">
        <v>8</v>
      </c>
      <c r="F722" t="s">
        <v>26</v>
      </c>
      <c r="G722" t="s">
        <v>10</v>
      </c>
      <c r="H722">
        <v>1.9999999999999601E-2</v>
      </c>
      <c r="I722">
        <v>-0.01</v>
      </c>
      <c r="J722">
        <v>9.9999999999995995E-3</v>
      </c>
      <c r="K722" t="s">
        <v>379</v>
      </c>
    </row>
    <row r="723" spans="1:11" x14ac:dyDescent="0.3">
      <c r="A723">
        <v>860</v>
      </c>
      <c r="B723" t="s">
        <v>25</v>
      </c>
      <c r="C723" t="s">
        <v>301</v>
      </c>
      <c r="D723">
        <v>2022.08</v>
      </c>
      <c r="E723" t="s">
        <v>8</v>
      </c>
      <c r="F723" t="s">
        <v>26</v>
      </c>
      <c r="G723" t="s">
        <v>10</v>
      </c>
      <c r="H723">
        <v>9.9999999999998129E-3</v>
      </c>
      <c r="I723">
        <v>-0.01</v>
      </c>
      <c r="J723">
        <v>-1.8735013540549517E-16</v>
      </c>
      <c r="K723" t="s">
        <v>379</v>
      </c>
    </row>
    <row r="724" spans="1:11" x14ac:dyDescent="0.3">
      <c r="A724">
        <v>860</v>
      </c>
      <c r="B724" t="s">
        <v>25</v>
      </c>
      <c r="C724" t="s">
        <v>304</v>
      </c>
      <c r="D724">
        <v>2022.09</v>
      </c>
      <c r="E724" t="s">
        <v>8</v>
      </c>
      <c r="F724" t="s">
        <v>26</v>
      </c>
      <c r="G724" t="s">
        <v>10</v>
      </c>
      <c r="H724">
        <v>-1.8735013540549517E-16</v>
      </c>
      <c r="J724">
        <v>-1.8735013540549517E-16</v>
      </c>
      <c r="K724" t="s">
        <v>379</v>
      </c>
    </row>
    <row r="725" spans="1:11" x14ac:dyDescent="0.3">
      <c r="A725">
        <v>860</v>
      </c>
      <c r="B725" t="s">
        <v>25</v>
      </c>
      <c r="C725" t="s">
        <v>308</v>
      </c>
      <c r="D725">
        <v>2022.1</v>
      </c>
      <c r="E725" t="s">
        <v>8</v>
      </c>
      <c r="F725" t="s">
        <v>26</v>
      </c>
      <c r="G725" t="s">
        <v>10</v>
      </c>
      <c r="H725">
        <v>0</v>
      </c>
      <c r="I725">
        <v>9.9999999999999967E-3</v>
      </c>
      <c r="J725">
        <v>9.9999999999999967E-3</v>
      </c>
      <c r="K725" t="s">
        <v>379</v>
      </c>
    </row>
    <row r="726" spans="1:11" x14ac:dyDescent="0.3">
      <c r="A726">
        <v>860</v>
      </c>
      <c r="B726" t="s">
        <v>25</v>
      </c>
      <c r="C726" t="s">
        <v>313</v>
      </c>
      <c r="D726">
        <v>2022.11</v>
      </c>
      <c r="E726" t="s">
        <v>8</v>
      </c>
      <c r="F726" t="s">
        <v>26</v>
      </c>
      <c r="G726" t="s">
        <v>10</v>
      </c>
      <c r="H726">
        <v>1.0000000000001563E-2</v>
      </c>
      <c r="I726">
        <v>-2.7199999999999984</v>
      </c>
      <c r="J726">
        <v>-2.7099999999999969</v>
      </c>
      <c r="K726" t="s">
        <v>379</v>
      </c>
    </row>
    <row r="727" spans="1:11" x14ac:dyDescent="0.3">
      <c r="A727">
        <v>860</v>
      </c>
      <c r="B727" t="s">
        <v>25</v>
      </c>
      <c r="C727" t="s">
        <v>317</v>
      </c>
      <c r="D727">
        <v>2022.12</v>
      </c>
      <c r="E727" t="s">
        <v>8</v>
      </c>
      <c r="F727" t="s">
        <v>26</v>
      </c>
      <c r="G727" t="s">
        <v>10</v>
      </c>
      <c r="H727">
        <v>-2.709999999999996</v>
      </c>
      <c r="I727">
        <v>-0.12000000000000001</v>
      </c>
      <c r="J727">
        <v>-2.8299999999999961</v>
      </c>
      <c r="K727" t="s">
        <v>379</v>
      </c>
    </row>
    <row r="728" spans="1:11" x14ac:dyDescent="0.3">
      <c r="A728">
        <v>860</v>
      </c>
      <c r="B728" t="s">
        <v>25</v>
      </c>
      <c r="C728" t="s">
        <v>320</v>
      </c>
      <c r="D728">
        <v>2023.01</v>
      </c>
      <c r="E728" t="s">
        <v>8</v>
      </c>
      <c r="F728" t="s">
        <v>26</v>
      </c>
      <c r="G728" t="s">
        <v>10</v>
      </c>
      <c r="H728">
        <v>-2.8299999999999956</v>
      </c>
      <c r="I728">
        <v>-0.22</v>
      </c>
      <c r="J728">
        <v>-3.0499999999999958</v>
      </c>
      <c r="K728" t="s">
        <v>379</v>
      </c>
    </row>
    <row r="729" spans="1:11" x14ac:dyDescent="0.3">
      <c r="A729">
        <v>860</v>
      </c>
      <c r="B729" t="s">
        <v>25</v>
      </c>
      <c r="C729" t="s">
        <v>325</v>
      </c>
      <c r="D729">
        <v>2023.02</v>
      </c>
      <c r="E729" t="s">
        <v>8</v>
      </c>
      <c r="F729" t="s">
        <v>26</v>
      </c>
      <c r="G729" t="s">
        <v>10</v>
      </c>
      <c r="H729">
        <v>-3.049999999999998</v>
      </c>
      <c r="I729">
        <v>4.4499999999999993</v>
      </c>
      <c r="J729">
        <v>1.400000000000001</v>
      </c>
      <c r="K729" t="s">
        <v>379</v>
      </c>
    </row>
    <row r="730" spans="1:11" x14ac:dyDescent="0.3">
      <c r="A730">
        <v>860</v>
      </c>
      <c r="B730" t="s">
        <v>25</v>
      </c>
      <c r="C730" t="s">
        <v>328</v>
      </c>
      <c r="D730">
        <v>2023.03</v>
      </c>
      <c r="E730" t="s">
        <v>8</v>
      </c>
      <c r="F730" t="s">
        <v>26</v>
      </c>
      <c r="G730" t="s">
        <v>10</v>
      </c>
      <c r="H730">
        <v>1.3999999999999992</v>
      </c>
      <c r="I730">
        <v>-0.26000000000000006</v>
      </c>
      <c r="J730">
        <v>1.1399999999999992</v>
      </c>
      <c r="K730" t="s">
        <v>379</v>
      </c>
    </row>
    <row r="731" spans="1:11" x14ac:dyDescent="0.3">
      <c r="A731">
        <v>860</v>
      </c>
      <c r="B731" t="s">
        <v>25</v>
      </c>
      <c r="C731" t="s">
        <v>331</v>
      </c>
      <c r="D731">
        <v>2023.04</v>
      </c>
      <c r="E731" t="s">
        <v>8</v>
      </c>
      <c r="F731" t="s">
        <v>26</v>
      </c>
      <c r="G731" t="s">
        <v>10</v>
      </c>
      <c r="H731">
        <v>1.1400000000000015</v>
      </c>
      <c r="I731">
        <v>1.1099999999999999</v>
      </c>
      <c r="J731">
        <v>2.2500000000000013</v>
      </c>
      <c r="K731" t="s">
        <v>379</v>
      </c>
    </row>
    <row r="732" spans="1:11" x14ac:dyDescent="0.3">
      <c r="A732">
        <v>860</v>
      </c>
      <c r="B732" t="s">
        <v>25</v>
      </c>
      <c r="C732" t="s">
        <v>333</v>
      </c>
      <c r="D732">
        <v>2023.05</v>
      </c>
      <c r="E732" t="s">
        <v>8</v>
      </c>
      <c r="F732" t="s">
        <v>26</v>
      </c>
      <c r="G732" t="s">
        <v>10</v>
      </c>
      <c r="H732">
        <v>2.25</v>
      </c>
      <c r="I732">
        <v>-0.55000000000000004</v>
      </c>
      <c r="J732">
        <v>1.7</v>
      </c>
      <c r="K732" t="s">
        <v>379</v>
      </c>
    </row>
    <row r="733" spans="1:11" x14ac:dyDescent="0.3">
      <c r="A733">
        <v>860</v>
      </c>
      <c r="B733" t="s">
        <v>25</v>
      </c>
      <c r="C733" t="s">
        <v>342</v>
      </c>
      <c r="D733">
        <v>2023.06</v>
      </c>
      <c r="E733" t="s">
        <v>8</v>
      </c>
      <c r="F733" t="s">
        <v>26</v>
      </c>
      <c r="G733" t="s">
        <v>10</v>
      </c>
      <c r="H733">
        <v>1.7000000000000004</v>
      </c>
      <c r="I733">
        <v>-0.80000000000000027</v>
      </c>
      <c r="J733">
        <v>0.90000000000000013</v>
      </c>
      <c r="K733" t="s">
        <v>379</v>
      </c>
    </row>
    <row r="734" spans="1:11" x14ac:dyDescent="0.3">
      <c r="A734">
        <v>860</v>
      </c>
      <c r="B734" t="s">
        <v>25</v>
      </c>
      <c r="C734" t="s">
        <v>346</v>
      </c>
      <c r="D734">
        <v>2023.07</v>
      </c>
      <c r="E734" t="s">
        <v>8</v>
      </c>
      <c r="F734" t="s">
        <v>26</v>
      </c>
      <c r="G734" t="s">
        <v>10</v>
      </c>
      <c r="H734">
        <v>0.89999999999999902</v>
      </c>
      <c r="I734">
        <v>-0.44</v>
      </c>
      <c r="J734">
        <v>0.45999999999999897</v>
      </c>
      <c r="K734" t="s">
        <v>379</v>
      </c>
    </row>
    <row r="735" spans="1:11" x14ac:dyDescent="0.3">
      <c r="A735">
        <v>860</v>
      </c>
      <c r="B735" t="s">
        <v>25</v>
      </c>
      <c r="C735" t="s">
        <v>347</v>
      </c>
      <c r="D735">
        <v>2023.08</v>
      </c>
      <c r="E735" t="s">
        <v>8</v>
      </c>
      <c r="F735" t="s">
        <v>26</v>
      </c>
      <c r="G735" t="s">
        <v>10</v>
      </c>
      <c r="H735">
        <v>0.4600000000000033</v>
      </c>
      <c r="I735">
        <v>-1.73</v>
      </c>
      <c r="J735">
        <v>-1.2699999999999967</v>
      </c>
      <c r="K735" t="s">
        <v>379</v>
      </c>
    </row>
    <row r="736" spans="1:11" x14ac:dyDescent="0.3">
      <c r="A736">
        <v>860</v>
      </c>
      <c r="B736" t="s">
        <v>25</v>
      </c>
      <c r="C736" t="s">
        <v>382</v>
      </c>
      <c r="D736">
        <v>2023.09</v>
      </c>
      <c r="E736" t="s">
        <v>8</v>
      </c>
      <c r="F736" t="s">
        <v>26</v>
      </c>
      <c r="G736" t="s">
        <v>10</v>
      </c>
      <c r="H736">
        <v>-1.2700000000000002</v>
      </c>
      <c r="I736">
        <v>1.6100000000000003</v>
      </c>
      <c r="J736">
        <v>0.34000000000000008</v>
      </c>
      <c r="K736" t="s">
        <v>379</v>
      </c>
    </row>
    <row r="737" spans="1:11" x14ac:dyDescent="0.3">
      <c r="A737">
        <v>860</v>
      </c>
      <c r="B737" t="s">
        <v>25</v>
      </c>
      <c r="C737" t="s">
        <v>383</v>
      </c>
      <c r="D737">
        <v>2023.1</v>
      </c>
      <c r="E737" t="s">
        <v>8</v>
      </c>
      <c r="F737" t="s">
        <v>26</v>
      </c>
      <c r="G737" t="s">
        <v>10</v>
      </c>
      <c r="H737">
        <v>0.3400000000000043</v>
      </c>
      <c r="I737">
        <v>-1.45</v>
      </c>
      <c r="J737">
        <v>-1.1099999999999957</v>
      </c>
      <c r="K737" t="s">
        <v>379</v>
      </c>
    </row>
    <row r="738" spans="1:11" x14ac:dyDescent="0.3">
      <c r="A738">
        <v>860</v>
      </c>
      <c r="B738" t="s">
        <v>25</v>
      </c>
      <c r="C738" t="s">
        <v>384</v>
      </c>
      <c r="D738">
        <v>2023.11</v>
      </c>
      <c r="E738" t="s">
        <v>8</v>
      </c>
      <c r="F738" t="s">
        <v>26</v>
      </c>
      <c r="G738" t="s">
        <v>10</v>
      </c>
      <c r="H738">
        <v>-1.1099999999999994</v>
      </c>
      <c r="I738">
        <v>1.6599999999999981</v>
      </c>
      <c r="J738">
        <v>0.54999999999999882</v>
      </c>
      <c r="K738" t="s">
        <v>379</v>
      </c>
    </row>
    <row r="739" spans="1:11" x14ac:dyDescent="0.3">
      <c r="A739">
        <v>860</v>
      </c>
      <c r="B739" t="s">
        <v>25</v>
      </c>
      <c r="C739" t="s">
        <v>385</v>
      </c>
      <c r="D739">
        <v>2023.12</v>
      </c>
      <c r="E739" t="s">
        <v>8</v>
      </c>
      <c r="F739" t="s">
        <v>26</v>
      </c>
      <c r="G739" t="s">
        <v>10</v>
      </c>
      <c r="H739">
        <v>0.55000000000000204</v>
      </c>
      <c r="I739">
        <v>-0.71</v>
      </c>
      <c r="J739">
        <v>-0.15999999999999795</v>
      </c>
      <c r="K739" t="s">
        <v>379</v>
      </c>
    </row>
    <row r="740" spans="1:11" x14ac:dyDescent="0.3">
      <c r="A740">
        <v>860</v>
      </c>
      <c r="B740" t="s">
        <v>25</v>
      </c>
      <c r="C740" t="s">
        <v>386</v>
      </c>
      <c r="D740">
        <v>2024.01</v>
      </c>
      <c r="E740" t="s">
        <v>8</v>
      </c>
      <c r="F740" t="s">
        <v>26</v>
      </c>
      <c r="G740" t="s">
        <v>10</v>
      </c>
      <c r="H740">
        <v>-0.15999999999999792</v>
      </c>
      <c r="I740">
        <v>0.4</v>
      </c>
      <c r="J740">
        <v>0.2400000000000021</v>
      </c>
      <c r="K740" t="s">
        <v>379</v>
      </c>
    </row>
    <row r="741" spans="1:11" x14ac:dyDescent="0.3">
      <c r="A741">
        <v>860</v>
      </c>
      <c r="B741" t="s">
        <v>25</v>
      </c>
      <c r="C741" t="s">
        <v>387</v>
      </c>
      <c r="D741">
        <v>2024.02</v>
      </c>
      <c r="E741" t="s">
        <v>8</v>
      </c>
      <c r="F741" t="s">
        <v>26</v>
      </c>
      <c r="G741" t="s">
        <v>10</v>
      </c>
      <c r="H741">
        <v>0.24000000000000199</v>
      </c>
      <c r="I741">
        <v>0.73</v>
      </c>
      <c r="J741">
        <v>0.97000000000000197</v>
      </c>
      <c r="K741" t="s">
        <v>379</v>
      </c>
    </row>
    <row r="742" spans="1:11" x14ac:dyDescent="0.3">
      <c r="A742">
        <v>860</v>
      </c>
      <c r="B742" t="s">
        <v>25</v>
      </c>
      <c r="C742" t="s">
        <v>388</v>
      </c>
      <c r="D742">
        <v>2024.03</v>
      </c>
      <c r="E742" t="s">
        <v>8</v>
      </c>
      <c r="F742" t="s">
        <v>26</v>
      </c>
      <c r="G742" t="s">
        <v>10</v>
      </c>
      <c r="H742">
        <v>0.97000000000000064</v>
      </c>
      <c r="I742">
        <v>0.27</v>
      </c>
      <c r="J742">
        <v>1.2400000000000007</v>
      </c>
      <c r="K742" t="s">
        <v>379</v>
      </c>
    </row>
    <row r="743" spans="1:11" x14ac:dyDescent="0.3">
      <c r="A743">
        <v>860</v>
      </c>
      <c r="B743" t="s">
        <v>25</v>
      </c>
      <c r="C743" t="s">
        <v>389</v>
      </c>
      <c r="D743">
        <v>2024.04</v>
      </c>
      <c r="E743" t="s">
        <v>8</v>
      </c>
      <c r="F743" t="s">
        <v>26</v>
      </c>
      <c r="G743" t="s">
        <v>10</v>
      </c>
      <c r="H743">
        <v>1.2400000000000064</v>
      </c>
      <c r="I743">
        <v>-3.37</v>
      </c>
      <c r="J743">
        <v>-2.1299999999999937</v>
      </c>
      <c r="K743" t="s">
        <v>379</v>
      </c>
    </row>
    <row r="744" spans="1:11" x14ac:dyDescent="0.3">
      <c r="A744">
        <v>860</v>
      </c>
      <c r="B744" t="s">
        <v>25</v>
      </c>
      <c r="C744" t="s">
        <v>390</v>
      </c>
      <c r="D744">
        <v>2024.05</v>
      </c>
      <c r="E744" t="s">
        <v>8</v>
      </c>
      <c r="F744" t="s">
        <v>26</v>
      </c>
      <c r="G744" t="s">
        <v>10</v>
      </c>
      <c r="H744">
        <v>-2.1299999999999981</v>
      </c>
      <c r="I744">
        <v>1.8400000000000003</v>
      </c>
      <c r="J744">
        <v>-0.28999999999999765</v>
      </c>
      <c r="K744" t="s">
        <v>379</v>
      </c>
    </row>
    <row r="745" spans="1:11" x14ac:dyDescent="0.3">
      <c r="A745">
        <v>860</v>
      </c>
      <c r="B745" t="s">
        <v>25</v>
      </c>
      <c r="C745" t="s">
        <v>391</v>
      </c>
      <c r="D745">
        <v>2024.06</v>
      </c>
      <c r="E745" t="s">
        <v>8</v>
      </c>
      <c r="F745" t="s">
        <v>26</v>
      </c>
      <c r="G745" t="s">
        <v>10</v>
      </c>
      <c r="H745">
        <v>-0.28999999999999604</v>
      </c>
      <c r="I745">
        <v>3.7499999999999991</v>
      </c>
      <c r="J745">
        <v>3.4600000000000031</v>
      </c>
      <c r="K745" t="s">
        <v>379</v>
      </c>
    </row>
    <row r="746" spans="1:11" x14ac:dyDescent="0.3">
      <c r="A746">
        <v>860</v>
      </c>
      <c r="B746" t="s">
        <v>25</v>
      </c>
      <c r="C746" t="s">
        <v>471</v>
      </c>
      <c r="D746">
        <v>2024.07</v>
      </c>
      <c r="E746" t="s">
        <v>8</v>
      </c>
      <c r="F746" t="s">
        <v>26</v>
      </c>
      <c r="G746" t="s">
        <v>10</v>
      </c>
      <c r="H746">
        <v>3.4600000000000035</v>
      </c>
      <c r="I746">
        <v>5.6200000000000019</v>
      </c>
      <c r="J746">
        <v>9.0800000000000054</v>
      </c>
      <c r="K746" t="s">
        <v>379</v>
      </c>
    </row>
    <row r="747" spans="1:11" x14ac:dyDescent="0.3">
      <c r="A747">
        <v>860</v>
      </c>
      <c r="B747" t="s">
        <v>25</v>
      </c>
      <c r="C747" t="s">
        <v>472</v>
      </c>
      <c r="D747">
        <v>2024.08</v>
      </c>
      <c r="E747" t="s">
        <v>8</v>
      </c>
      <c r="F747" t="s">
        <v>26</v>
      </c>
      <c r="G747" t="s">
        <v>10</v>
      </c>
      <c r="H747">
        <v>9.0800000000000036</v>
      </c>
      <c r="I747">
        <v>-1.0699999999999985</v>
      </c>
      <c r="J747">
        <v>8.0100000000000051</v>
      </c>
      <c r="K747" t="s">
        <v>379</v>
      </c>
    </row>
    <row r="748" spans="1:11" x14ac:dyDescent="0.3">
      <c r="A748">
        <v>860</v>
      </c>
      <c r="B748" t="s">
        <v>25</v>
      </c>
      <c r="C748" t="s">
        <v>473</v>
      </c>
      <c r="D748">
        <v>2024.09</v>
      </c>
      <c r="E748" t="s">
        <v>8</v>
      </c>
      <c r="F748" t="s">
        <v>26</v>
      </c>
      <c r="G748" t="s">
        <v>10</v>
      </c>
      <c r="H748">
        <v>8.0100000000000016</v>
      </c>
      <c r="I748">
        <v>-0.11000000000000004</v>
      </c>
      <c r="J748">
        <v>7.9000000000000021</v>
      </c>
      <c r="K748" t="s">
        <v>379</v>
      </c>
    </row>
    <row r="749" spans="1:11" x14ac:dyDescent="0.3">
      <c r="A749">
        <v>860</v>
      </c>
      <c r="B749" t="s">
        <v>25</v>
      </c>
      <c r="C749" t="s">
        <v>474</v>
      </c>
      <c r="D749">
        <v>2024.1</v>
      </c>
      <c r="E749" t="s">
        <v>8</v>
      </c>
      <c r="F749" t="s">
        <v>26</v>
      </c>
      <c r="G749" t="s">
        <v>10</v>
      </c>
      <c r="H749">
        <v>7.9000000000000234</v>
      </c>
      <c r="I749">
        <v>0.76000000000001189</v>
      </c>
      <c r="J749">
        <v>8.6600000000000357</v>
      </c>
      <c r="K749" t="s">
        <v>379</v>
      </c>
    </row>
    <row r="750" spans="1:11" x14ac:dyDescent="0.3">
      <c r="A750">
        <v>860</v>
      </c>
      <c r="B750" t="s">
        <v>25</v>
      </c>
      <c r="C750" t="s">
        <v>475</v>
      </c>
      <c r="D750">
        <v>2024.11</v>
      </c>
      <c r="E750" t="s">
        <v>8</v>
      </c>
      <c r="F750" t="s">
        <v>26</v>
      </c>
      <c r="G750" t="s">
        <v>10</v>
      </c>
      <c r="H750">
        <v>8.6600000000000374</v>
      </c>
      <c r="I750">
        <v>-1.7500000000000011</v>
      </c>
      <c r="J750">
        <v>6.9100000000000357</v>
      </c>
      <c r="K750" t="s">
        <v>379</v>
      </c>
    </row>
    <row r="751" spans="1:11" x14ac:dyDescent="0.3">
      <c r="A751">
        <v>860</v>
      </c>
      <c r="B751" t="s">
        <v>25</v>
      </c>
      <c r="C751" t="s">
        <v>476</v>
      </c>
      <c r="D751">
        <v>2024.12</v>
      </c>
      <c r="E751" t="s">
        <v>8</v>
      </c>
      <c r="F751" t="s">
        <v>26</v>
      </c>
      <c r="G751" t="s">
        <v>10</v>
      </c>
      <c r="H751">
        <v>6.9100000000000357</v>
      </c>
      <c r="I751">
        <v>1.83</v>
      </c>
      <c r="J751">
        <v>8.7400000000000357</v>
      </c>
      <c r="K751" t="s">
        <v>379</v>
      </c>
    </row>
    <row r="752" spans="1:11" x14ac:dyDescent="0.3">
      <c r="A752">
        <v>860</v>
      </c>
      <c r="B752" t="s">
        <v>25</v>
      </c>
      <c r="C752" t="s">
        <v>477</v>
      </c>
      <c r="D752">
        <v>2025.01</v>
      </c>
      <c r="E752" t="s">
        <v>8</v>
      </c>
      <c r="F752" t="s">
        <v>26</v>
      </c>
      <c r="G752" t="s">
        <v>10</v>
      </c>
      <c r="H752">
        <v>8.7400000000000375</v>
      </c>
      <c r="I752">
        <v>0.31000000000000022</v>
      </c>
      <c r="J752">
        <v>9.050000000000038</v>
      </c>
      <c r="K752" t="s">
        <v>379</v>
      </c>
    </row>
    <row r="753" spans="1:11" x14ac:dyDescent="0.3">
      <c r="A753">
        <v>860</v>
      </c>
      <c r="B753" t="s">
        <v>25</v>
      </c>
      <c r="C753" t="s">
        <v>478</v>
      </c>
      <c r="D753">
        <v>2025.02</v>
      </c>
      <c r="E753" t="s">
        <v>8</v>
      </c>
      <c r="F753" t="s">
        <v>26</v>
      </c>
      <c r="G753" t="s">
        <v>10</v>
      </c>
      <c r="H753">
        <v>9.0500000000000185</v>
      </c>
      <c r="I753">
        <v>-19.21</v>
      </c>
      <c r="J753">
        <v>-10.159999999999982</v>
      </c>
      <c r="K753" t="s">
        <v>379</v>
      </c>
    </row>
    <row r="754" spans="1:11" x14ac:dyDescent="0.3">
      <c r="A754">
        <v>860</v>
      </c>
      <c r="B754" t="s">
        <v>25</v>
      </c>
      <c r="C754" t="s">
        <v>479</v>
      </c>
      <c r="D754">
        <v>2025.03</v>
      </c>
      <c r="E754" t="s">
        <v>8</v>
      </c>
      <c r="F754" t="s">
        <v>26</v>
      </c>
      <c r="G754" t="s">
        <v>10</v>
      </c>
      <c r="H754">
        <v>-10.159999999999998</v>
      </c>
      <c r="I754">
        <v>-1.2200000000000002</v>
      </c>
      <c r="J754">
        <v>-11.379999999999999</v>
      </c>
      <c r="K754" t="s">
        <v>379</v>
      </c>
    </row>
    <row r="755" spans="1:11" x14ac:dyDescent="0.3">
      <c r="A755">
        <v>860</v>
      </c>
      <c r="B755" t="s">
        <v>25</v>
      </c>
      <c r="C755" t="s">
        <v>480</v>
      </c>
      <c r="D755">
        <v>2025.04</v>
      </c>
      <c r="E755" t="s">
        <v>8</v>
      </c>
      <c r="F755" t="s">
        <v>26</v>
      </c>
      <c r="G755" t="s">
        <v>10</v>
      </c>
      <c r="H755">
        <v>-11.380000000000031</v>
      </c>
      <c r="I755">
        <v>-6.3099999999999987</v>
      </c>
      <c r="J755">
        <v>-17.69000000000003</v>
      </c>
      <c r="K755" t="s">
        <v>379</v>
      </c>
    </row>
    <row r="756" spans="1:11" x14ac:dyDescent="0.3">
      <c r="A756">
        <v>860</v>
      </c>
      <c r="B756" t="s">
        <v>25</v>
      </c>
      <c r="C756" t="s">
        <v>481</v>
      </c>
      <c r="D756">
        <v>2025.05</v>
      </c>
      <c r="E756" t="s">
        <v>8</v>
      </c>
      <c r="F756" t="s">
        <v>26</v>
      </c>
      <c r="G756" t="s">
        <v>10</v>
      </c>
      <c r="H756">
        <v>-17.690000000000037</v>
      </c>
      <c r="I756">
        <v>1.0000000000000675E-2</v>
      </c>
      <c r="J756">
        <v>-17.680000000000035</v>
      </c>
      <c r="K756" t="s">
        <v>379</v>
      </c>
    </row>
    <row r="757" spans="1:11" x14ac:dyDescent="0.3">
      <c r="A757">
        <v>860</v>
      </c>
      <c r="B757" t="s">
        <v>25</v>
      </c>
      <c r="C757" t="s">
        <v>482</v>
      </c>
      <c r="D757">
        <v>2025.06</v>
      </c>
      <c r="E757" t="s">
        <v>8</v>
      </c>
      <c r="F757" t="s">
        <v>26</v>
      </c>
      <c r="G757" t="s">
        <v>10</v>
      </c>
      <c r="H757">
        <v>-17.680000000000025</v>
      </c>
      <c r="I757">
        <v>3.1400000000000006</v>
      </c>
      <c r="J757">
        <v>-14.540000000000024</v>
      </c>
      <c r="K757" t="s">
        <v>379</v>
      </c>
    </row>
    <row r="758" spans="1:11" x14ac:dyDescent="0.3">
      <c r="A758">
        <v>860</v>
      </c>
      <c r="B758" t="s">
        <v>25</v>
      </c>
      <c r="C758" t="s">
        <v>550</v>
      </c>
      <c r="D758">
        <v>2025.07</v>
      </c>
      <c r="E758" t="s">
        <v>8</v>
      </c>
      <c r="F758" t="s">
        <v>26</v>
      </c>
      <c r="G758" t="s">
        <v>10</v>
      </c>
      <c r="H758">
        <v>-14.540000000000051</v>
      </c>
      <c r="I758">
        <v>-3.1399999999999983</v>
      </c>
      <c r="J758">
        <v>-17.680000000000049</v>
      </c>
      <c r="K758" t="s">
        <v>379</v>
      </c>
    </row>
    <row r="759" spans="1:11" x14ac:dyDescent="0.3">
      <c r="A759">
        <v>860</v>
      </c>
      <c r="B759" t="s">
        <v>25</v>
      </c>
      <c r="C759" t="s">
        <v>551</v>
      </c>
      <c r="D759">
        <v>2025.08</v>
      </c>
      <c r="E759" t="s">
        <v>8</v>
      </c>
      <c r="F759" t="s">
        <v>26</v>
      </c>
      <c r="G759" t="s">
        <v>10</v>
      </c>
      <c r="H759">
        <v>-17.680000000000035</v>
      </c>
      <c r="I759">
        <v>-7.9999999999998864E-2</v>
      </c>
      <c r="J759">
        <v>-17.760000000000034</v>
      </c>
      <c r="K759" t="s">
        <v>379</v>
      </c>
    </row>
    <row r="760" spans="1:11" x14ac:dyDescent="0.3">
      <c r="A760">
        <v>860</v>
      </c>
      <c r="B760" t="s">
        <v>25</v>
      </c>
      <c r="C760" t="s">
        <v>552</v>
      </c>
      <c r="D760">
        <v>2025.09</v>
      </c>
      <c r="E760" t="s">
        <v>8</v>
      </c>
      <c r="F760" t="s">
        <v>26</v>
      </c>
      <c r="G760" t="s">
        <v>10</v>
      </c>
      <c r="H760">
        <v>-17.760000000000037</v>
      </c>
      <c r="I760">
        <v>4.9999999999999628E-2</v>
      </c>
      <c r="J760">
        <v>-17.710000000000036</v>
      </c>
      <c r="K760" t="s">
        <v>379</v>
      </c>
    </row>
    <row r="761" spans="1:11" x14ac:dyDescent="0.3">
      <c r="A761">
        <v>860</v>
      </c>
      <c r="B761" t="s">
        <v>25</v>
      </c>
      <c r="C761" t="s">
        <v>553</v>
      </c>
      <c r="D761">
        <v>2025.1</v>
      </c>
      <c r="E761" t="s">
        <v>8</v>
      </c>
      <c r="F761" t="s">
        <v>26</v>
      </c>
      <c r="G761" t="s">
        <v>10</v>
      </c>
      <c r="H761">
        <v>-17.70999999999998</v>
      </c>
      <c r="I761">
        <v>7.339999999999999</v>
      </c>
      <c r="J761">
        <v>-10.36999999999998</v>
      </c>
      <c r="K761" t="s">
        <v>379</v>
      </c>
    </row>
    <row r="762" spans="1:11" x14ac:dyDescent="0.3">
      <c r="A762">
        <v>860</v>
      </c>
      <c r="B762" t="s">
        <v>25</v>
      </c>
      <c r="C762" t="s">
        <v>554</v>
      </c>
      <c r="D762">
        <v>2025.11</v>
      </c>
      <c r="E762" t="s">
        <v>8</v>
      </c>
      <c r="F762" t="s">
        <v>26</v>
      </c>
      <c r="G762" t="s">
        <v>10</v>
      </c>
      <c r="H762">
        <v>-10.370000000000033</v>
      </c>
      <c r="I762">
        <v>-4.9299999999999971</v>
      </c>
      <c r="J762">
        <v>-15.300000000000029</v>
      </c>
      <c r="K762" t="s">
        <v>379</v>
      </c>
    </row>
    <row r="763" spans="1:11" x14ac:dyDescent="0.3">
      <c r="A763">
        <v>860</v>
      </c>
      <c r="B763" t="s">
        <v>25</v>
      </c>
      <c r="C763" t="s">
        <v>555</v>
      </c>
      <c r="D763">
        <v>2025.12</v>
      </c>
      <c r="E763" t="s">
        <v>8</v>
      </c>
      <c r="F763" t="s">
        <v>26</v>
      </c>
      <c r="G763" t="s">
        <v>10</v>
      </c>
      <c r="H763">
        <v>-15.299999999999951</v>
      </c>
      <c r="I763">
        <v>9.5300000000000029</v>
      </c>
      <c r="J763">
        <v>-5.7699999999999472</v>
      </c>
      <c r="K763" t="s">
        <v>379</v>
      </c>
    </row>
    <row r="764" spans="1:11" x14ac:dyDescent="0.3">
      <c r="A764">
        <v>860</v>
      </c>
      <c r="B764" t="s">
        <v>25</v>
      </c>
      <c r="C764" t="s">
        <v>556</v>
      </c>
      <c r="D764">
        <v>2026.01</v>
      </c>
      <c r="E764" t="s">
        <v>8</v>
      </c>
      <c r="F764" t="s">
        <v>26</v>
      </c>
      <c r="G764" t="s">
        <v>10</v>
      </c>
      <c r="H764">
        <v>-5.7699999999999454</v>
      </c>
      <c r="I764">
        <v>9.9999999999999992E-2</v>
      </c>
      <c r="J764">
        <v>-5.6699999999999458</v>
      </c>
      <c r="K764" t="s">
        <v>379</v>
      </c>
    </row>
    <row r="765" spans="1:11" x14ac:dyDescent="0.3">
      <c r="A765">
        <v>860</v>
      </c>
      <c r="B765" t="s">
        <v>25</v>
      </c>
      <c r="C765" t="s">
        <v>557</v>
      </c>
      <c r="D765">
        <v>2026.02</v>
      </c>
      <c r="E765" t="s">
        <v>8</v>
      </c>
      <c r="F765" t="s">
        <v>26</v>
      </c>
      <c r="G765" t="s">
        <v>10</v>
      </c>
      <c r="H765">
        <v>-5.6699999999999458</v>
      </c>
      <c r="J765">
        <v>-5.6699999999999458</v>
      </c>
      <c r="K765" t="s">
        <v>379</v>
      </c>
    </row>
    <row r="766" spans="1:11" x14ac:dyDescent="0.3">
      <c r="A766">
        <v>860</v>
      </c>
      <c r="B766" t="s">
        <v>25</v>
      </c>
      <c r="C766" t="s">
        <v>558</v>
      </c>
      <c r="D766">
        <v>2026.03</v>
      </c>
      <c r="E766" t="s">
        <v>8</v>
      </c>
      <c r="F766" t="s">
        <v>26</v>
      </c>
      <c r="G766" t="s">
        <v>10</v>
      </c>
      <c r="H766">
        <v>-5.6699999999999458</v>
      </c>
      <c r="J766">
        <v>-5.6699999999999458</v>
      </c>
      <c r="K766" t="s">
        <v>379</v>
      </c>
    </row>
    <row r="767" spans="1:11" x14ac:dyDescent="0.3">
      <c r="A767">
        <v>860</v>
      </c>
      <c r="B767" t="s">
        <v>25</v>
      </c>
      <c r="C767" t="s">
        <v>559</v>
      </c>
      <c r="D767">
        <v>2026.04</v>
      </c>
      <c r="E767" t="s">
        <v>8</v>
      </c>
      <c r="F767" t="s">
        <v>26</v>
      </c>
      <c r="G767" t="s">
        <v>10</v>
      </c>
      <c r="H767">
        <v>-5.6699999999999458</v>
      </c>
      <c r="J767">
        <v>-5.6699999999999458</v>
      </c>
      <c r="K767" t="s">
        <v>379</v>
      </c>
    </row>
    <row r="768" spans="1:11" x14ac:dyDescent="0.3">
      <c r="A768">
        <v>860</v>
      </c>
      <c r="B768" t="s">
        <v>25</v>
      </c>
      <c r="C768" t="s">
        <v>560</v>
      </c>
      <c r="D768">
        <v>2026.05</v>
      </c>
      <c r="E768" t="s">
        <v>8</v>
      </c>
      <c r="F768" t="s">
        <v>26</v>
      </c>
      <c r="G768" t="s">
        <v>10</v>
      </c>
      <c r="H768">
        <v>-5.6699999999999458</v>
      </c>
      <c r="J768">
        <v>-5.6699999999999458</v>
      </c>
      <c r="K768" t="s">
        <v>379</v>
      </c>
    </row>
    <row r="769" spans="1:11" x14ac:dyDescent="0.3">
      <c r="A769">
        <v>860</v>
      </c>
      <c r="B769" t="s">
        <v>25</v>
      </c>
      <c r="C769" t="s">
        <v>561</v>
      </c>
      <c r="D769">
        <v>2026.06</v>
      </c>
      <c r="E769" t="s">
        <v>8</v>
      </c>
      <c r="F769" t="s">
        <v>26</v>
      </c>
      <c r="G769" t="s">
        <v>10</v>
      </c>
      <c r="H769">
        <v>-5.6699999999999458</v>
      </c>
      <c r="J769">
        <v>-5.6699999999999458</v>
      </c>
      <c r="K769" t="s">
        <v>379</v>
      </c>
    </row>
    <row r="770" spans="1:11" x14ac:dyDescent="0.3">
      <c r="A770">
        <v>10005</v>
      </c>
      <c r="B770" t="s">
        <v>27</v>
      </c>
      <c r="C770" t="s">
        <v>295</v>
      </c>
      <c r="D770">
        <v>2022.07</v>
      </c>
      <c r="E770" t="s">
        <v>8</v>
      </c>
      <c r="F770" t="s">
        <v>9</v>
      </c>
      <c r="G770" t="s">
        <v>10</v>
      </c>
      <c r="H770">
        <v>-270.00000000000267</v>
      </c>
      <c r="I770">
        <v>-406.79</v>
      </c>
      <c r="J770">
        <v>-676.79000000000269</v>
      </c>
      <c r="K770" t="s">
        <v>379</v>
      </c>
    </row>
    <row r="771" spans="1:11" x14ac:dyDescent="0.3">
      <c r="A771">
        <v>10005</v>
      </c>
      <c r="B771" t="s">
        <v>27</v>
      </c>
      <c r="C771" t="s">
        <v>301</v>
      </c>
      <c r="D771">
        <v>2022.08</v>
      </c>
      <c r="E771" t="s">
        <v>8</v>
      </c>
      <c r="F771" t="s">
        <v>9</v>
      </c>
      <c r="G771" t="s">
        <v>10</v>
      </c>
      <c r="H771">
        <v>-676.79000000000178</v>
      </c>
      <c r="I771">
        <v>176.79000000000002</v>
      </c>
      <c r="J771">
        <v>-500.00000000000182</v>
      </c>
      <c r="K771" t="s">
        <v>379</v>
      </c>
    </row>
    <row r="772" spans="1:11" x14ac:dyDescent="0.3">
      <c r="A772">
        <v>10005</v>
      </c>
      <c r="B772" t="s">
        <v>27</v>
      </c>
      <c r="C772" t="s">
        <v>304</v>
      </c>
      <c r="D772">
        <v>2022.09</v>
      </c>
      <c r="E772" t="s">
        <v>8</v>
      </c>
      <c r="F772" t="s">
        <v>9</v>
      </c>
      <c r="G772" t="s">
        <v>10</v>
      </c>
      <c r="H772">
        <v>-500.00000000000182</v>
      </c>
      <c r="I772">
        <v>-27.5</v>
      </c>
      <c r="J772">
        <v>-527.50000000000182</v>
      </c>
      <c r="K772" t="s">
        <v>379</v>
      </c>
    </row>
    <row r="773" spans="1:11" x14ac:dyDescent="0.3">
      <c r="A773">
        <v>10005</v>
      </c>
      <c r="B773" t="s">
        <v>27</v>
      </c>
      <c r="C773" t="s">
        <v>308</v>
      </c>
      <c r="D773">
        <v>2022.1</v>
      </c>
      <c r="E773" t="s">
        <v>8</v>
      </c>
      <c r="F773" t="s">
        <v>9</v>
      </c>
      <c r="G773" t="s">
        <v>10</v>
      </c>
      <c r="H773">
        <v>-527.50000000000182</v>
      </c>
      <c r="I773">
        <v>-156</v>
      </c>
      <c r="J773">
        <v>-683.50000000000182</v>
      </c>
      <c r="K773" t="s">
        <v>379</v>
      </c>
    </row>
    <row r="774" spans="1:11" x14ac:dyDescent="0.3">
      <c r="A774">
        <v>10005</v>
      </c>
      <c r="B774" t="s">
        <v>27</v>
      </c>
      <c r="C774" t="s">
        <v>313</v>
      </c>
      <c r="D774">
        <v>2022.11</v>
      </c>
      <c r="E774" t="s">
        <v>8</v>
      </c>
      <c r="F774" t="s">
        <v>9</v>
      </c>
      <c r="G774" t="s">
        <v>10</v>
      </c>
      <c r="H774">
        <v>-683.50000000000091</v>
      </c>
      <c r="I774">
        <v>433.5</v>
      </c>
      <c r="J774">
        <v>-250.00000000000091</v>
      </c>
      <c r="K774" t="s">
        <v>379</v>
      </c>
    </row>
    <row r="775" spans="1:11" x14ac:dyDescent="0.3">
      <c r="A775">
        <v>10005</v>
      </c>
      <c r="B775" t="s">
        <v>27</v>
      </c>
      <c r="C775" t="s">
        <v>317</v>
      </c>
      <c r="D775">
        <v>2022.12</v>
      </c>
      <c r="E775" t="s">
        <v>8</v>
      </c>
      <c r="F775" t="s">
        <v>9</v>
      </c>
      <c r="G775" t="s">
        <v>10</v>
      </c>
      <c r="H775">
        <v>-250.00000000000182</v>
      </c>
      <c r="I775">
        <v>-270</v>
      </c>
      <c r="J775">
        <v>-520.00000000000182</v>
      </c>
      <c r="K775" t="s">
        <v>379</v>
      </c>
    </row>
    <row r="776" spans="1:11" x14ac:dyDescent="0.3">
      <c r="A776">
        <v>10005</v>
      </c>
      <c r="B776" t="s">
        <v>27</v>
      </c>
      <c r="C776" t="s">
        <v>320</v>
      </c>
      <c r="D776">
        <v>2023.01</v>
      </c>
      <c r="E776" t="s">
        <v>8</v>
      </c>
      <c r="F776" t="s">
        <v>9</v>
      </c>
      <c r="G776" t="s">
        <v>10</v>
      </c>
      <c r="H776">
        <v>-520.00000000000193</v>
      </c>
      <c r="I776">
        <v>-156.84</v>
      </c>
      <c r="J776">
        <v>-676.84000000000196</v>
      </c>
      <c r="K776" t="s">
        <v>379</v>
      </c>
    </row>
    <row r="777" spans="1:11" x14ac:dyDescent="0.3">
      <c r="A777">
        <v>10005</v>
      </c>
      <c r="B777" t="s">
        <v>27</v>
      </c>
      <c r="C777" t="s">
        <v>325</v>
      </c>
      <c r="D777">
        <v>2023.02</v>
      </c>
      <c r="E777" t="s">
        <v>8</v>
      </c>
      <c r="F777" t="s">
        <v>9</v>
      </c>
      <c r="G777" t="s">
        <v>10</v>
      </c>
      <c r="H777">
        <v>-676.84000000000185</v>
      </c>
      <c r="I777">
        <v>426.84000000000003</v>
      </c>
      <c r="J777">
        <v>-250.00000000000182</v>
      </c>
      <c r="K777" t="s">
        <v>379</v>
      </c>
    </row>
    <row r="778" spans="1:11" x14ac:dyDescent="0.3">
      <c r="A778">
        <v>10005</v>
      </c>
      <c r="B778" t="s">
        <v>27</v>
      </c>
      <c r="C778" t="s">
        <v>328</v>
      </c>
      <c r="D778">
        <v>2023.03</v>
      </c>
      <c r="E778" t="s">
        <v>8</v>
      </c>
      <c r="F778" t="s">
        <v>9</v>
      </c>
      <c r="G778" t="s">
        <v>10</v>
      </c>
      <c r="H778">
        <v>-250.00000000000182</v>
      </c>
      <c r="J778">
        <v>-250.00000000000182</v>
      </c>
      <c r="K778" t="s">
        <v>379</v>
      </c>
    </row>
    <row r="779" spans="1:11" x14ac:dyDescent="0.3">
      <c r="A779">
        <v>10005</v>
      </c>
      <c r="B779" t="s">
        <v>27</v>
      </c>
      <c r="C779" t="s">
        <v>331</v>
      </c>
      <c r="D779">
        <v>2023.04</v>
      </c>
      <c r="E779" t="s">
        <v>8</v>
      </c>
      <c r="F779" t="s">
        <v>9</v>
      </c>
      <c r="G779" t="s">
        <v>10</v>
      </c>
      <c r="H779">
        <v>-250.00000000000219</v>
      </c>
      <c r="I779">
        <v>38.400000000000006</v>
      </c>
      <c r="J779">
        <v>-211.60000000000218</v>
      </c>
      <c r="K779" t="s">
        <v>379</v>
      </c>
    </row>
    <row r="780" spans="1:11" x14ac:dyDescent="0.3">
      <c r="A780">
        <v>10005</v>
      </c>
      <c r="B780" t="s">
        <v>27</v>
      </c>
      <c r="C780" t="s">
        <v>333</v>
      </c>
      <c r="D780">
        <v>2023.05</v>
      </c>
      <c r="E780" t="s">
        <v>8</v>
      </c>
      <c r="F780" t="s">
        <v>9</v>
      </c>
      <c r="G780" t="s">
        <v>10</v>
      </c>
      <c r="H780">
        <v>-211.60000000000082</v>
      </c>
      <c r="I780">
        <v>-1372.2000000000003</v>
      </c>
      <c r="J780">
        <v>-1583.8000000000011</v>
      </c>
      <c r="K780" t="s">
        <v>379</v>
      </c>
    </row>
    <row r="781" spans="1:11" x14ac:dyDescent="0.3">
      <c r="A781">
        <v>10005</v>
      </c>
      <c r="B781" t="s">
        <v>27</v>
      </c>
      <c r="C781" t="s">
        <v>342</v>
      </c>
      <c r="D781">
        <v>2023.06</v>
      </c>
      <c r="E781" t="s">
        <v>8</v>
      </c>
      <c r="F781" t="s">
        <v>9</v>
      </c>
      <c r="G781" t="s">
        <v>10</v>
      </c>
      <c r="H781">
        <v>-1583.800000000002</v>
      </c>
      <c r="I781">
        <v>1539.9099999999999</v>
      </c>
      <c r="J781">
        <v>-43.890000000002146</v>
      </c>
      <c r="K781" t="s">
        <v>379</v>
      </c>
    </row>
    <row r="782" spans="1:11" x14ac:dyDescent="0.3">
      <c r="A782">
        <v>10005</v>
      </c>
      <c r="B782" t="s">
        <v>27</v>
      </c>
      <c r="C782" t="s">
        <v>346</v>
      </c>
      <c r="D782">
        <v>2023.07</v>
      </c>
      <c r="E782" t="s">
        <v>8</v>
      </c>
      <c r="F782" t="s">
        <v>9</v>
      </c>
      <c r="G782" t="s">
        <v>10</v>
      </c>
      <c r="H782">
        <v>-43.890000000001606</v>
      </c>
      <c r="I782">
        <v>-171.6</v>
      </c>
      <c r="J782">
        <v>-215.4900000000016</v>
      </c>
      <c r="K782" t="s">
        <v>379</v>
      </c>
    </row>
    <row r="783" spans="1:11" x14ac:dyDescent="0.3">
      <c r="A783">
        <v>10005</v>
      </c>
      <c r="B783" t="s">
        <v>27</v>
      </c>
      <c r="C783" t="s">
        <v>347</v>
      </c>
      <c r="D783">
        <v>2023.08</v>
      </c>
      <c r="E783" t="s">
        <v>8</v>
      </c>
      <c r="F783" t="s">
        <v>9</v>
      </c>
      <c r="G783" t="s">
        <v>10</v>
      </c>
      <c r="H783">
        <v>-215.49000000000365</v>
      </c>
      <c r="I783">
        <v>195.49</v>
      </c>
      <c r="J783">
        <v>-20.000000000003638</v>
      </c>
      <c r="K783" t="s">
        <v>379</v>
      </c>
    </row>
    <row r="784" spans="1:11" x14ac:dyDescent="0.3">
      <c r="A784">
        <v>10005</v>
      </c>
      <c r="B784" t="s">
        <v>27</v>
      </c>
      <c r="C784" t="s">
        <v>382</v>
      </c>
      <c r="D784">
        <v>2023.09</v>
      </c>
      <c r="E784" t="s">
        <v>8</v>
      </c>
      <c r="F784" t="s">
        <v>9</v>
      </c>
      <c r="G784" t="s">
        <v>10</v>
      </c>
      <c r="H784">
        <v>-20.000000000003638</v>
      </c>
      <c r="I784">
        <v>20</v>
      </c>
      <c r="J784">
        <v>-3.637978807091713E-12</v>
      </c>
      <c r="K784" t="s">
        <v>379</v>
      </c>
    </row>
    <row r="785" spans="1:11" x14ac:dyDescent="0.3">
      <c r="A785">
        <v>10005</v>
      </c>
      <c r="B785" t="s">
        <v>27</v>
      </c>
      <c r="C785" t="s">
        <v>383</v>
      </c>
      <c r="D785">
        <v>2023.1</v>
      </c>
      <c r="E785" t="s">
        <v>8</v>
      </c>
      <c r="F785" t="s">
        <v>9</v>
      </c>
      <c r="G785" t="s">
        <v>10</v>
      </c>
      <c r="H785">
        <v>1.8189894035458565E-12</v>
      </c>
      <c r="I785">
        <v>-11317.140000000001</v>
      </c>
      <c r="J785">
        <v>-11317.14</v>
      </c>
      <c r="K785" t="s">
        <v>379</v>
      </c>
    </row>
    <row r="786" spans="1:11" x14ac:dyDescent="0.3">
      <c r="A786">
        <v>10005</v>
      </c>
      <c r="B786" t="s">
        <v>27</v>
      </c>
      <c r="C786" t="s">
        <v>384</v>
      </c>
      <c r="D786">
        <v>2023.11</v>
      </c>
      <c r="E786" t="s">
        <v>8</v>
      </c>
      <c r="F786" t="s">
        <v>9</v>
      </c>
      <c r="G786" t="s">
        <v>10</v>
      </c>
      <c r="H786">
        <v>-11317.139999999996</v>
      </c>
      <c r="I786">
        <v>17966.599999999999</v>
      </c>
      <c r="J786">
        <v>6649.4600000000028</v>
      </c>
      <c r="K786" t="s">
        <v>379</v>
      </c>
    </row>
    <row r="787" spans="1:11" x14ac:dyDescent="0.3">
      <c r="A787">
        <v>10005</v>
      </c>
      <c r="B787" t="s">
        <v>27</v>
      </c>
      <c r="C787" t="s">
        <v>385</v>
      </c>
      <c r="D787">
        <v>2023.12</v>
      </c>
      <c r="E787" t="s">
        <v>8</v>
      </c>
      <c r="F787" t="s">
        <v>9</v>
      </c>
      <c r="G787" t="s">
        <v>10</v>
      </c>
      <c r="H787">
        <v>6649.4600000000064</v>
      </c>
      <c r="I787">
        <v>2109.8200000000029</v>
      </c>
      <c r="J787">
        <v>8759.2800000000097</v>
      </c>
      <c r="K787" t="s">
        <v>379</v>
      </c>
    </row>
    <row r="788" spans="1:11" x14ac:dyDescent="0.3">
      <c r="A788">
        <v>10005</v>
      </c>
      <c r="B788" t="s">
        <v>27</v>
      </c>
      <c r="C788" t="s">
        <v>386</v>
      </c>
      <c r="D788">
        <v>2024.01</v>
      </c>
      <c r="E788" t="s">
        <v>8</v>
      </c>
      <c r="F788" t="s">
        <v>9</v>
      </c>
      <c r="G788" t="s">
        <v>10</v>
      </c>
      <c r="H788">
        <v>8759.2800000000134</v>
      </c>
      <c r="I788">
        <v>3862.7200000000003</v>
      </c>
      <c r="J788">
        <v>12622.000000000013</v>
      </c>
      <c r="K788" t="s">
        <v>379</v>
      </c>
    </row>
    <row r="789" spans="1:11" x14ac:dyDescent="0.3">
      <c r="A789">
        <v>10005</v>
      </c>
      <c r="B789" t="s">
        <v>27</v>
      </c>
      <c r="C789" t="s">
        <v>387</v>
      </c>
      <c r="D789">
        <v>2024.02</v>
      </c>
      <c r="E789" t="s">
        <v>8</v>
      </c>
      <c r="F789" t="s">
        <v>9</v>
      </c>
      <c r="G789" t="s">
        <v>10</v>
      </c>
      <c r="H789">
        <v>12622.000000000016</v>
      </c>
      <c r="I789">
        <v>-6775.18</v>
      </c>
      <c r="J789">
        <v>5846.8200000000161</v>
      </c>
      <c r="K789" t="s">
        <v>379</v>
      </c>
    </row>
    <row r="790" spans="1:11" x14ac:dyDescent="0.3">
      <c r="A790">
        <v>10005</v>
      </c>
      <c r="B790" t="s">
        <v>27</v>
      </c>
      <c r="C790" t="s">
        <v>388</v>
      </c>
      <c r="D790">
        <v>2024.03</v>
      </c>
      <c r="E790" t="s">
        <v>8</v>
      </c>
      <c r="F790" t="s">
        <v>9</v>
      </c>
      <c r="G790" t="s">
        <v>10</v>
      </c>
      <c r="H790">
        <v>5846.8200000000206</v>
      </c>
      <c r="I790">
        <v>-4121.2400000000007</v>
      </c>
      <c r="J790">
        <v>1725.5800000000199</v>
      </c>
      <c r="K790" t="s">
        <v>379</v>
      </c>
    </row>
    <row r="791" spans="1:11" x14ac:dyDescent="0.3">
      <c r="A791">
        <v>10005</v>
      </c>
      <c r="B791" t="s">
        <v>27</v>
      </c>
      <c r="C791" t="s">
        <v>389</v>
      </c>
      <c r="D791">
        <v>2024.04</v>
      </c>
      <c r="E791" t="s">
        <v>8</v>
      </c>
      <c r="F791" t="s">
        <v>9</v>
      </c>
      <c r="G791" t="s">
        <v>10</v>
      </c>
      <c r="H791">
        <v>1725.5799999999956</v>
      </c>
      <c r="I791">
        <v>-2025.3999999999999</v>
      </c>
      <c r="J791">
        <v>-299.82000000000426</v>
      </c>
      <c r="K791" t="s">
        <v>379</v>
      </c>
    </row>
    <row r="792" spans="1:11" x14ac:dyDescent="0.3">
      <c r="A792">
        <v>10005</v>
      </c>
      <c r="B792" t="s">
        <v>27</v>
      </c>
      <c r="C792" t="s">
        <v>390</v>
      </c>
      <c r="D792">
        <v>2024.05</v>
      </c>
      <c r="E792" t="s">
        <v>8</v>
      </c>
      <c r="F792" t="s">
        <v>9</v>
      </c>
      <c r="G792" t="s">
        <v>10</v>
      </c>
      <c r="H792">
        <v>-299.81999999999061</v>
      </c>
      <c r="I792">
        <v>-4539.26</v>
      </c>
      <c r="J792">
        <v>-4839.0799999999908</v>
      </c>
      <c r="K792" t="s">
        <v>379</v>
      </c>
    </row>
    <row r="793" spans="1:11" x14ac:dyDescent="0.3">
      <c r="A793">
        <v>10005</v>
      </c>
      <c r="B793" t="s">
        <v>27</v>
      </c>
      <c r="C793" t="s">
        <v>391</v>
      </c>
      <c r="D793">
        <v>2024.06</v>
      </c>
      <c r="E793" t="s">
        <v>8</v>
      </c>
      <c r="F793" t="s">
        <v>9</v>
      </c>
      <c r="G793" t="s">
        <v>10</v>
      </c>
      <c r="H793">
        <v>-4839.0799999999899</v>
      </c>
      <c r="I793">
        <v>-2150.96</v>
      </c>
      <c r="J793">
        <v>-6990.03999999999</v>
      </c>
      <c r="K793" t="s">
        <v>379</v>
      </c>
    </row>
    <row r="794" spans="1:11" x14ac:dyDescent="0.3">
      <c r="A794">
        <v>10005</v>
      </c>
      <c r="B794" t="s">
        <v>27</v>
      </c>
      <c r="C794" t="s">
        <v>471</v>
      </c>
      <c r="D794">
        <v>2024.07</v>
      </c>
      <c r="E794" t="s">
        <v>8</v>
      </c>
      <c r="F794" t="s">
        <v>9</v>
      </c>
      <c r="G794" t="s">
        <v>10</v>
      </c>
      <c r="H794">
        <v>-6990.0399999999981</v>
      </c>
      <c r="I794">
        <v>4736.0999999999995</v>
      </c>
      <c r="J794">
        <v>-2253.9399999999987</v>
      </c>
      <c r="K794" t="s">
        <v>379</v>
      </c>
    </row>
    <row r="795" spans="1:11" x14ac:dyDescent="0.3">
      <c r="A795">
        <v>10005</v>
      </c>
      <c r="B795" t="s">
        <v>27</v>
      </c>
      <c r="C795" t="s">
        <v>472</v>
      </c>
      <c r="D795">
        <v>2024.08</v>
      </c>
      <c r="E795" t="s">
        <v>8</v>
      </c>
      <c r="F795" t="s">
        <v>9</v>
      </c>
      <c r="G795" t="s">
        <v>10</v>
      </c>
      <c r="H795">
        <v>-2253.9399999999896</v>
      </c>
      <c r="I795">
        <v>3573.33</v>
      </c>
      <c r="J795">
        <v>1319.3900000000103</v>
      </c>
      <c r="K795" t="s">
        <v>379</v>
      </c>
    </row>
    <row r="796" spans="1:11" x14ac:dyDescent="0.3">
      <c r="A796">
        <v>10005</v>
      </c>
      <c r="B796" t="s">
        <v>27</v>
      </c>
      <c r="C796" t="s">
        <v>473</v>
      </c>
      <c r="D796">
        <v>2024.09</v>
      </c>
      <c r="E796" t="s">
        <v>8</v>
      </c>
      <c r="F796" t="s">
        <v>9</v>
      </c>
      <c r="G796" t="s">
        <v>10</v>
      </c>
      <c r="H796">
        <v>1319.3899999999935</v>
      </c>
      <c r="I796">
        <v>-1258.1500000000001</v>
      </c>
      <c r="J796">
        <v>61.239999999993415</v>
      </c>
      <c r="K796" t="s">
        <v>379</v>
      </c>
    </row>
    <row r="797" spans="1:11" x14ac:dyDescent="0.3">
      <c r="A797">
        <v>10005</v>
      </c>
      <c r="B797" t="s">
        <v>27</v>
      </c>
      <c r="C797" t="s">
        <v>474</v>
      </c>
      <c r="D797">
        <v>2024.1</v>
      </c>
      <c r="E797" t="s">
        <v>8</v>
      </c>
      <c r="F797" t="s">
        <v>9</v>
      </c>
      <c r="G797" t="s">
        <v>10</v>
      </c>
      <c r="H797">
        <v>61.240000000002965</v>
      </c>
      <c r="I797">
        <v>-2917.85</v>
      </c>
      <c r="J797">
        <v>-2856.6099999999969</v>
      </c>
      <c r="K797" t="s">
        <v>379</v>
      </c>
    </row>
    <row r="798" spans="1:11" x14ac:dyDescent="0.3">
      <c r="A798">
        <v>10005</v>
      </c>
      <c r="B798" t="s">
        <v>27</v>
      </c>
      <c r="C798" t="s">
        <v>475</v>
      </c>
      <c r="D798">
        <v>2024.11</v>
      </c>
      <c r="E798" t="s">
        <v>8</v>
      </c>
      <c r="F798" t="s">
        <v>9</v>
      </c>
      <c r="G798" t="s">
        <v>10</v>
      </c>
      <c r="H798">
        <v>-2856.61</v>
      </c>
      <c r="I798">
        <v>-470.23</v>
      </c>
      <c r="J798">
        <v>-3326.84</v>
      </c>
      <c r="K798" t="s">
        <v>379</v>
      </c>
    </row>
    <row r="799" spans="1:11" x14ac:dyDescent="0.3">
      <c r="A799">
        <v>10005</v>
      </c>
      <c r="B799" t="s">
        <v>27</v>
      </c>
      <c r="C799" t="s">
        <v>476</v>
      </c>
      <c r="D799">
        <v>2024.12</v>
      </c>
      <c r="E799" t="s">
        <v>8</v>
      </c>
      <c r="F799" t="s">
        <v>9</v>
      </c>
      <c r="G799" t="s">
        <v>10</v>
      </c>
      <c r="H799">
        <v>-3326.8399999999842</v>
      </c>
      <c r="I799">
        <v>-1491.1</v>
      </c>
      <c r="J799">
        <v>-4817.9399999999841</v>
      </c>
      <c r="K799" t="s">
        <v>379</v>
      </c>
    </row>
    <row r="800" spans="1:11" x14ac:dyDescent="0.3">
      <c r="A800">
        <v>10005</v>
      </c>
      <c r="B800" t="s">
        <v>27</v>
      </c>
      <c r="C800" t="s">
        <v>477</v>
      </c>
      <c r="D800">
        <v>2025.01</v>
      </c>
      <c r="E800" t="s">
        <v>8</v>
      </c>
      <c r="F800" t="s">
        <v>9</v>
      </c>
      <c r="G800" t="s">
        <v>10</v>
      </c>
      <c r="H800">
        <v>-4817.9399999999878</v>
      </c>
      <c r="I800">
        <v>-2132.3300000000004</v>
      </c>
      <c r="J800">
        <v>-6950.2699999999877</v>
      </c>
      <c r="K800" t="s">
        <v>379</v>
      </c>
    </row>
    <row r="801" spans="1:11" x14ac:dyDescent="0.3">
      <c r="A801">
        <v>10005</v>
      </c>
      <c r="B801" t="s">
        <v>27</v>
      </c>
      <c r="C801" t="s">
        <v>478</v>
      </c>
      <c r="D801">
        <v>2025.02</v>
      </c>
      <c r="E801" t="s">
        <v>8</v>
      </c>
      <c r="F801" t="s">
        <v>9</v>
      </c>
      <c r="G801" t="s">
        <v>10</v>
      </c>
      <c r="H801">
        <v>-6950.269999999995</v>
      </c>
      <c r="I801">
        <v>-2023.8999999999999</v>
      </c>
      <c r="J801">
        <v>-8974.1699999999946</v>
      </c>
      <c r="K801" t="s">
        <v>379</v>
      </c>
    </row>
    <row r="802" spans="1:11" x14ac:dyDescent="0.3">
      <c r="A802">
        <v>10005</v>
      </c>
      <c r="B802" t="s">
        <v>27</v>
      </c>
      <c r="C802" t="s">
        <v>479</v>
      </c>
      <c r="D802">
        <v>2025.03</v>
      </c>
      <c r="E802" t="s">
        <v>8</v>
      </c>
      <c r="F802" t="s">
        <v>9</v>
      </c>
      <c r="G802" t="s">
        <v>10</v>
      </c>
      <c r="H802">
        <v>-8974.1699999999928</v>
      </c>
      <c r="I802">
        <v>4210.2700000000023</v>
      </c>
      <c r="J802">
        <v>-4763.8999999999905</v>
      </c>
      <c r="K802" t="s">
        <v>379</v>
      </c>
    </row>
    <row r="803" spans="1:11" x14ac:dyDescent="0.3">
      <c r="A803">
        <v>10005</v>
      </c>
      <c r="B803" t="s">
        <v>27</v>
      </c>
      <c r="C803" t="s">
        <v>480</v>
      </c>
      <c r="D803">
        <v>2025.04</v>
      </c>
      <c r="E803" t="s">
        <v>8</v>
      </c>
      <c r="F803" t="s">
        <v>9</v>
      </c>
      <c r="G803" t="s">
        <v>10</v>
      </c>
      <c r="H803">
        <v>-4763.8999999999896</v>
      </c>
      <c r="I803">
        <v>-527.52999999999986</v>
      </c>
      <c r="J803">
        <v>-5291.4299999999894</v>
      </c>
      <c r="K803" t="s">
        <v>379</v>
      </c>
    </row>
    <row r="804" spans="1:11" x14ac:dyDescent="0.3">
      <c r="A804">
        <v>10005</v>
      </c>
      <c r="B804" t="s">
        <v>27</v>
      </c>
      <c r="C804" t="s">
        <v>481</v>
      </c>
      <c r="D804">
        <v>2025.05</v>
      </c>
      <c r="E804" t="s">
        <v>8</v>
      </c>
      <c r="F804" t="s">
        <v>9</v>
      </c>
      <c r="G804" t="s">
        <v>10</v>
      </c>
      <c r="H804">
        <v>-5291.4300000000057</v>
      </c>
      <c r="I804">
        <v>2141.6500000000037</v>
      </c>
      <c r="J804">
        <v>-3149.7800000000025</v>
      </c>
      <c r="K804" t="s">
        <v>379</v>
      </c>
    </row>
    <row r="805" spans="1:11" x14ac:dyDescent="0.3">
      <c r="A805">
        <v>10005</v>
      </c>
      <c r="B805" t="s">
        <v>27</v>
      </c>
      <c r="C805" t="s">
        <v>482</v>
      </c>
      <c r="D805">
        <v>2025.06</v>
      </c>
      <c r="E805" t="s">
        <v>8</v>
      </c>
      <c r="F805" t="s">
        <v>9</v>
      </c>
      <c r="G805" t="s">
        <v>10</v>
      </c>
      <c r="H805">
        <v>-3149.7799999999997</v>
      </c>
      <c r="I805">
        <v>1522.4399999999994</v>
      </c>
      <c r="J805">
        <v>-1627.3400000000001</v>
      </c>
      <c r="K805" t="s">
        <v>379</v>
      </c>
    </row>
    <row r="806" spans="1:11" x14ac:dyDescent="0.3">
      <c r="A806">
        <v>10005</v>
      </c>
      <c r="B806" t="s">
        <v>27</v>
      </c>
      <c r="C806" t="s">
        <v>550</v>
      </c>
      <c r="D806">
        <v>2025.07</v>
      </c>
      <c r="E806" t="s">
        <v>8</v>
      </c>
      <c r="F806" t="s">
        <v>9</v>
      </c>
      <c r="G806" t="s">
        <v>10</v>
      </c>
      <c r="H806">
        <v>-1627.3400000000167</v>
      </c>
      <c r="I806">
        <v>555.90000000000168</v>
      </c>
      <c r="J806">
        <v>-1071.4400000000151</v>
      </c>
      <c r="K806" t="s">
        <v>379</v>
      </c>
    </row>
    <row r="807" spans="1:11" x14ac:dyDescent="0.3">
      <c r="A807">
        <v>10005</v>
      </c>
      <c r="B807" t="s">
        <v>27</v>
      </c>
      <c r="C807" t="s">
        <v>551</v>
      </c>
      <c r="D807">
        <v>2025.08</v>
      </c>
      <c r="E807" t="s">
        <v>8</v>
      </c>
      <c r="F807" t="s">
        <v>9</v>
      </c>
      <c r="G807" t="s">
        <v>10</v>
      </c>
      <c r="H807">
        <v>-1071.4399999999955</v>
      </c>
      <c r="I807">
        <v>-632.63000000000045</v>
      </c>
      <c r="J807">
        <v>-1704.0699999999961</v>
      </c>
      <c r="K807" t="s">
        <v>379</v>
      </c>
    </row>
    <row r="808" spans="1:11" x14ac:dyDescent="0.3">
      <c r="A808">
        <v>10005</v>
      </c>
      <c r="B808" t="s">
        <v>27</v>
      </c>
      <c r="C808" t="s">
        <v>552</v>
      </c>
      <c r="D808">
        <v>2025.09</v>
      </c>
      <c r="E808" t="s">
        <v>8</v>
      </c>
      <c r="F808" t="s">
        <v>9</v>
      </c>
      <c r="G808" t="s">
        <v>10</v>
      </c>
      <c r="H808">
        <v>-1704.0699999999979</v>
      </c>
      <c r="I808">
        <v>2044.1299999999992</v>
      </c>
      <c r="J808">
        <v>340.06000000000131</v>
      </c>
      <c r="K808" t="s">
        <v>379</v>
      </c>
    </row>
    <row r="809" spans="1:11" x14ac:dyDescent="0.3">
      <c r="A809">
        <v>10005</v>
      </c>
      <c r="B809" t="s">
        <v>27</v>
      </c>
      <c r="C809" t="s">
        <v>553</v>
      </c>
      <c r="D809">
        <v>2025.1</v>
      </c>
      <c r="E809" t="s">
        <v>8</v>
      </c>
      <c r="F809" t="s">
        <v>9</v>
      </c>
      <c r="G809" t="s">
        <v>10</v>
      </c>
      <c r="H809">
        <v>340.06000000002757</v>
      </c>
      <c r="I809">
        <v>599.69999999999993</v>
      </c>
      <c r="J809">
        <v>939.7600000000275</v>
      </c>
      <c r="K809" t="s">
        <v>379</v>
      </c>
    </row>
    <row r="810" spans="1:11" x14ac:dyDescent="0.3">
      <c r="A810">
        <v>10005</v>
      </c>
      <c r="B810" t="s">
        <v>27</v>
      </c>
      <c r="C810" t="s">
        <v>554</v>
      </c>
      <c r="D810">
        <v>2025.11</v>
      </c>
      <c r="E810" t="s">
        <v>8</v>
      </c>
      <c r="F810" t="s">
        <v>9</v>
      </c>
      <c r="G810" t="s">
        <v>10</v>
      </c>
      <c r="H810">
        <v>939.76000000001864</v>
      </c>
      <c r="I810">
        <v>-358.0100000000005</v>
      </c>
      <c r="J810">
        <v>581.75000000001819</v>
      </c>
      <c r="K810" t="s">
        <v>379</v>
      </c>
    </row>
    <row r="811" spans="1:11" x14ac:dyDescent="0.3">
      <c r="A811">
        <v>10005</v>
      </c>
      <c r="B811" t="s">
        <v>27</v>
      </c>
      <c r="C811" t="s">
        <v>555</v>
      </c>
      <c r="D811">
        <v>2025.12</v>
      </c>
      <c r="E811" t="s">
        <v>8</v>
      </c>
      <c r="F811" t="s">
        <v>9</v>
      </c>
      <c r="G811" t="s">
        <v>10</v>
      </c>
      <c r="H811">
        <v>581.75000000001819</v>
      </c>
      <c r="I811">
        <v>-2062.5</v>
      </c>
      <c r="J811">
        <v>-1480.7499999999818</v>
      </c>
      <c r="K811" t="s">
        <v>379</v>
      </c>
    </row>
    <row r="812" spans="1:11" x14ac:dyDescent="0.3">
      <c r="A812">
        <v>10005</v>
      </c>
      <c r="B812" t="s">
        <v>27</v>
      </c>
      <c r="C812" t="s">
        <v>556</v>
      </c>
      <c r="D812">
        <v>2026.01</v>
      </c>
      <c r="E812" t="s">
        <v>8</v>
      </c>
      <c r="F812" t="s">
        <v>9</v>
      </c>
      <c r="G812" t="s">
        <v>10</v>
      </c>
      <c r="H812">
        <v>-1480.7499999999818</v>
      </c>
      <c r="I812">
        <v>-10</v>
      </c>
      <c r="J812">
        <v>-1490.7499999999818</v>
      </c>
      <c r="K812" t="s">
        <v>379</v>
      </c>
    </row>
    <row r="813" spans="1:11" x14ac:dyDescent="0.3">
      <c r="A813">
        <v>10005</v>
      </c>
      <c r="B813" t="s">
        <v>27</v>
      </c>
      <c r="C813" t="s">
        <v>557</v>
      </c>
      <c r="D813">
        <v>2026.02</v>
      </c>
      <c r="E813" t="s">
        <v>8</v>
      </c>
      <c r="F813" t="s">
        <v>9</v>
      </c>
      <c r="G813" t="s">
        <v>10</v>
      </c>
      <c r="H813">
        <v>-1490.7499999999818</v>
      </c>
      <c r="J813">
        <v>-1490.7499999999818</v>
      </c>
      <c r="K813" t="s">
        <v>379</v>
      </c>
    </row>
    <row r="814" spans="1:11" x14ac:dyDescent="0.3">
      <c r="A814">
        <v>10005</v>
      </c>
      <c r="B814" t="s">
        <v>27</v>
      </c>
      <c r="C814" t="s">
        <v>558</v>
      </c>
      <c r="D814">
        <v>2026.03</v>
      </c>
      <c r="E814" t="s">
        <v>8</v>
      </c>
      <c r="F814" t="s">
        <v>9</v>
      </c>
      <c r="G814" t="s">
        <v>10</v>
      </c>
      <c r="H814">
        <v>-1490.7499999999818</v>
      </c>
      <c r="J814">
        <v>-1490.7499999999818</v>
      </c>
      <c r="K814" t="s">
        <v>379</v>
      </c>
    </row>
    <row r="815" spans="1:11" x14ac:dyDescent="0.3">
      <c r="A815">
        <v>10005</v>
      </c>
      <c r="B815" t="s">
        <v>27</v>
      </c>
      <c r="C815" t="s">
        <v>559</v>
      </c>
      <c r="D815">
        <v>2026.04</v>
      </c>
      <c r="E815" t="s">
        <v>8</v>
      </c>
      <c r="F815" t="s">
        <v>9</v>
      </c>
      <c r="G815" t="s">
        <v>10</v>
      </c>
      <c r="H815">
        <v>-1490.7499999999818</v>
      </c>
      <c r="J815">
        <v>-1490.7499999999818</v>
      </c>
      <c r="K815" t="s">
        <v>379</v>
      </c>
    </row>
    <row r="816" spans="1:11" x14ac:dyDescent="0.3">
      <c r="A816">
        <v>10005</v>
      </c>
      <c r="B816" t="s">
        <v>27</v>
      </c>
      <c r="C816" t="s">
        <v>560</v>
      </c>
      <c r="D816">
        <v>2026.05</v>
      </c>
      <c r="E816" t="s">
        <v>8</v>
      </c>
      <c r="F816" t="s">
        <v>9</v>
      </c>
      <c r="G816" t="s">
        <v>10</v>
      </c>
      <c r="H816">
        <v>-1490.7499999999818</v>
      </c>
      <c r="J816">
        <v>-1490.7499999999818</v>
      </c>
      <c r="K816" t="s">
        <v>379</v>
      </c>
    </row>
    <row r="817" spans="1:11" x14ac:dyDescent="0.3">
      <c r="A817">
        <v>10005</v>
      </c>
      <c r="B817" t="s">
        <v>27</v>
      </c>
      <c r="C817" t="s">
        <v>561</v>
      </c>
      <c r="D817">
        <v>2026.06</v>
      </c>
      <c r="E817" t="s">
        <v>8</v>
      </c>
      <c r="F817" t="s">
        <v>9</v>
      </c>
      <c r="G817" t="s">
        <v>10</v>
      </c>
      <c r="H817">
        <v>-1490.7499999999818</v>
      </c>
      <c r="J817">
        <v>-1490.7499999999818</v>
      </c>
      <c r="K817" t="s">
        <v>379</v>
      </c>
    </row>
    <row r="818" spans="1:11" x14ac:dyDescent="0.3">
      <c r="A818">
        <v>10006</v>
      </c>
      <c r="B818" t="s">
        <v>28</v>
      </c>
      <c r="C818" t="s">
        <v>295</v>
      </c>
      <c r="D818">
        <v>2022.07</v>
      </c>
      <c r="E818" t="s">
        <v>8</v>
      </c>
      <c r="F818" t="s">
        <v>9</v>
      </c>
      <c r="G818" t="s">
        <v>10</v>
      </c>
      <c r="H818">
        <v>-13992.599999999969</v>
      </c>
      <c r="I818">
        <v>-2717.9299999999967</v>
      </c>
      <c r="J818">
        <v>-16710.529999999966</v>
      </c>
      <c r="K818" t="s">
        <v>379</v>
      </c>
    </row>
    <row r="819" spans="1:11" x14ac:dyDescent="0.3">
      <c r="A819">
        <v>10006</v>
      </c>
      <c r="B819" t="s">
        <v>28</v>
      </c>
      <c r="C819" t="s">
        <v>301</v>
      </c>
      <c r="D819">
        <v>2022.08</v>
      </c>
      <c r="E819" t="s">
        <v>8</v>
      </c>
      <c r="F819" t="s">
        <v>9</v>
      </c>
      <c r="G819" t="s">
        <v>10</v>
      </c>
      <c r="H819">
        <v>-16710.529999999944</v>
      </c>
      <c r="I819">
        <v>-309.22999999998888</v>
      </c>
      <c r="J819">
        <v>-17019.759999999933</v>
      </c>
      <c r="K819" t="s">
        <v>379</v>
      </c>
    </row>
    <row r="820" spans="1:11" x14ac:dyDescent="0.3">
      <c r="A820">
        <v>10006</v>
      </c>
      <c r="B820" t="s">
        <v>28</v>
      </c>
      <c r="C820" t="s">
        <v>304</v>
      </c>
      <c r="D820">
        <v>2022.09</v>
      </c>
      <c r="E820" t="s">
        <v>8</v>
      </c>
      <c r="F820" t="s">
        <v>9</v>
      </c>
      <c r="G820" t="s">
        <v>10</v>
      </c>
      <c r="H820">
        <v>-17019.759999999929</v>
      </c>
      <c r="I820">
        <v>5417.8699999999772</v>
      </c>
      <c r="J820">
        <v>-11601.889999999954</v>
      </c>
      <c r="K820" t="s">
        <v>379</v>
      </c>
    </row>
    <row r="821" spans="1:11" x14ac:dyDescent="0.3">
      <c r="A821">
        <v>10006</v>
      </c>
      <c r="B821" t="s">
        <v>28</v>
      </c>
      <c r="C821" t="s">
        <v>308</v>
      </c>
      <c r="D821">
        <v>2022.1</v>
      </c>
      <c r="E821" t="s">
        <v>8</v>
      </c>
      <c r="F821" t="s">
        <v>9</v>
      </c>
      <c r="G821" t="s">
        <v>10</v>
      </c>
      <c r="H821">
        <v>-11601.889999999896</v>
      </c>
      <c r="I821">
        <v>2821.789999999995</v>
      </c>
      <c r="J821">
        <v>-8780.0999999999003</v>
      </c>
      <c r="K821" t="s">
        <v>379</v>
      </c>
    </row>
    <row r="822" spans="1:11" x14ac:dyDescent="0.3">
      <c r="A822">
        <v>10006</v>
      </c>
      <c r="B822" t="s">
        <v>28</v>
      </c>
      <c r="C822" t="s">
        <v>313</v>
      </c>
      <c r="D822">
        <v>2022.11</v>
      </c>
      <c r="E822" t="s">
        <v>8</v>
      </c>
      <c r="F822" t="s">
        <v>9</v>
      </c>
      <c r="G822" t="s">
        <v>10</v>
      </c>
      <c r="H822">
        <v>-8780.0999999999458</v>
      </c>
      <c r="I822">
        <v>-4473.3600000000006</v>
      </c>
      <c r="J822">
        <v>-13253.459999999946</v>
      </c>
      <c r="K822" t="s">
        <v>379</v>
      </c>
    </row>
    <row r="823" spans="1:11" x14ac:dyDescent="0.3">
      <c r="A823">
        <v>10006</v>
      </c>
      <c r="B823" t="s">
        <v>28</v>
      </c>
      <c r="C823" t="s">
        <v>317</v>
      </c>
      <c r="D823">
        <v>2022.12</v>
      </c>
      <c r="E823" t="s">
        <v>8</v>
      </c>
      <c r="F823" t="s">
        <v>9</v>
      </c>
      <c r="G823" t="s">
        <v>10</v>
      </c>
      <c r="H823">
        <v>-13253.459999999925</v>
      </c>
      <c r="I823">
        <v>230.1399999999916</v>
      </c>
      <c r="J823">
        <v>-13023.319999999932</v>
      </c>
      <c r="K823" t="s">
        <v>379</v>
      </c>
    </row>
    <row r="824" spans="1:11" x14ac:dyDescent="0.3">
      <c r="A824">
        <v>10006</v>
      </c>
      <c r="B824" t="s">
        <v>28</v>
      </c>
      <c r="C824" t="s">
        <v>320</v>
      </c>
      <c r="D824">
        <v>2023.01</v>
      </c>
      <c r="E824" t="s">
        <v>8</v>
      </c>
      <c r="F824" t="s">
        <v>9</v>
      </c>
      <c r="G824" t="s">
        <v>10</v>
      </c>
      <c r="H824">
        <v>-13023.319999999954</v>
      </c>
      <c r="I824">
        <v>-1928.869999999991</v>
      </c>
      <c r="J824">
        <v>-14952.189999999946</v>
      </c>
      <c r="K824" t="s">
        <v>379</v>
      </c>
    </row>
    <row r="825" spans="1:11" x14ac:dyDescent="0.3">
      <c r="A825">
        <v>10006</v>
      </c>
      <c r="B825" t="s">
        <v>28</v>
      </c>
      <c r="C825" t="s">
        <v>325</v>
      </c>
      <c r="D825">
        <v>2023.02</v>
      </c>
      <c r="E825" t="s">
        <v>8</v>
      </c>
      <c r="F825" t="s">
        <v>9</v>
      </c>
      <c r="G825" t="s">
        <v>10</v>
      </c>
      <c r="H825">
        <v>-14952.189999999937</v>
      </c>
      <c r="I825">
        <v>2254.5299999999929</v>
      </c>
      <c r="J825">
        <v>-12697.659999999943</v>
      </c>
      <c r="K825" t="s">
        <v>379</v>
      </c>
    </row>
    <row r="826" spans="1:11" x14ac:dyDescent="0.3">
      <c r="A826">
        <v>10006</v>
      </c>
      <c r="B826" t="s">
        <v>28</v>
      </c>
      <c r="C826" t="s">
        <v>328</v>
      </c>
      <c r="D826">
        <v>2023.03</v>
      </c>
      <c r="E826" t="s">
        <v>8</v>
      </c>
      <c r="F826" t="s">
        <v>9</v>
      </c>
      <c r="G826" t="s">
        <v>10</v>
      </c>
      <c r="H826">
        <v>-12697.659999999934</v>
      </c>
      <c r="I826">
        <v>8329.330000000009</v>
      </c>
      <c r="J826">
        <v>-4368.3299999999263</v>
      </c>
      <c r="K826" t="s">
        <v>379</v>
      </c>
    </row>
    <row r="827" spans="1:11" x14ac:dyDescent="0.3">
      <c r="A827">
        <v>10006</v>
      </c>
      <c r="B827" t="s">
        <v>28</v>
      </c>
      <c r="C827" t="s">
        <v>331</v>
      </c>
      <c r="D827">
        <v>2023.04</v>
      </c>
      <c r="E827" t="s">
        <v>8</v>
      </c>
      <c r="F827" t="s">
        <v>9</v>
      </c>
      <c r="G827" t="s">
        <v>10</v>
      </c>
      <c r="H827">
        <v>-4368.3299999999226</v>
      </c>
      <c r="I827">
        <v>4368.3300000000027</v>
      </c>
      <c r="J827">
        <v>7.9978690337156877E-11</v>
      </c>
      <c r="K827" t="s">
        <v>379</v>
      </c>
    </row>
    <row r="828" spans="1:11" x14ac:dyDescent="0.3">
      <c r="A828">
        <v>10006</v>
      </c>
      <c r="B828" t="s">
        <v>28</v>
      </c>
      <c r="C828" t="s">
        <v>333</v>
      </c>
      <c r="D828">
        <v>2023.05</v>
      </c>
      <c r="E828" t="s">
        <v>8</v>
      </c>
      <c r="F828" t="s">
        <v>9</v>
      </c>
      <c r="G828" t="s">
        <v>10</v>
      </c>
      <c r="H828">
        <v>7.9978690337156877E-11</v>
      </c>
      <c r="J828">
        <v>7.9978690337156877E-11</v>
      </c>
      <c r="K828" t="s">
        <v>379</v>
      </c>
    </row>
    <row r="829" spans="1:11" x14ac:dyDescent="0.3">
      <c r="A829">
        <v>10006</v>
      </c>
      <c r="B829" t="s">
        <v>28</v>
      </c>
      <c r="C829" t="s">
        <v>342</v>
      </c>
      <c r="D829">
        <v>2023.06</v>
      </c>
      <c r="E829" t="s">
        <v>8</v>
      </c>
      <c r="F829" t="s">
        <v>9</v>
      </c>
      <c r="G829" t="s">
        <v>10</v>
      </c>
      <c r="H829">
        <v>7.9978690337156877E-11</v>
      </c>
      <c r="J829">
        <v>7.9978690337156877E-11</v>
      </c>
      <c r="K829" t="s">
        <v>379</v>
      </c>
    </row>
    <row r="830" spans="1:11" x14ac:dyDescent="0.3">
      <c r="A830">
        <v>10006</v>
      </c>
      <c r="B830" t="s">
        <v>28</v>
      </c>
      <c r="C830" t="s">
        <v>346</v>
      </c>
      <c r="D830">
        <v>2023.07</v>
      </c>
      <c r="E830" t="s">
        <v>8</v>
      </c>
      <c r="F830" t="s">
        <v>9</v>
      </c>
      <c r="G830" t="s">
        <v>10</v>
      </c>
      <c r="H830">
        <v>7.9978690337156877E-11</v>
      </c>
      <c r="J830">
        <v>7.9978690337156877E-11</v>
      </c>
      <c r="K830" t="s">
        <v>379</v>
      </c>
    </row>
    <row r="831" spans="1:11" x14ac:dyDescent="0.3">
      <c r="A831">
        <v>10006</v>
      </c>
      <c r="B831" t="s">
        <v>28</v>
      </c>
      <c r="C831" t="s">
        <v>347</v>
      </c>
      <c r="D831">
        <v>2023.08</v>
      </c>
      <c r="E831" t="s">
        <v>8</v>
      </c>
      <c r="F831" t="s">
        <v>9</v>
      </c>
      <c r="G831" t="s">
        <v>10</v>
      </c>
      <c r="H831">
        <v>7.9978690337156877E-11</v>
      </c>
      <c r="J831">
        <v>7.9978690337156877E-11</v>
      </c>
      <c r="K831" t="s">
        <v>379</v>
      </c>
    </row>
    <row r="832" spans="1:11" x14ac:dyDescent="0.3">
      <c r="A832">
        <v>10006</v>
      </c>
      <c r="B832" t="s">
        <v>28</v>
      </c>
      <c r="C832" t="s">
        <v>382</v>
      </c>
      <c r="D832">
        <v>2023.09</v>
      </c>
      <c r="E832" t="s">
        <v>8</v>
      </c>
      <c r="F832" t="s">
        <v>9</v>
      </c>
      <c r="G832" t="s">
        <v>10</v>
      </c>
      <c r="H832">
        <v>7.9978690337156877E-11</v>
      </c>
      <c r="J832">
        <v>7.9978690337156877E-11</v>
      </c>
      <c r="K832" t="s">
        <v>379</v>
      </c>
    </row>
    <row r="833" spans="1:11" x14ac:dyDescent="0.3">
      <c r="A833">
        <v>10006</v>
      </c>
      <c r="B833" t="s">
        <v>28</v>
      </c>
      <c r="C833" t="s">
        <v>383</v>
      </c>
      <c r="D833">
        <v>2023.1</v>
      </c>
      <c r="E833" t="s">
        <v>8</v>
      </c>
      <c r="F833" t="s">
        <v>9</v>
      </c>
      <c r="G833" t="s">
        <v>10</v>
      </c>
      <c r="H833">
        <v>7.9978690337156877E-11</v>
      </c>
      <c r="J833">
        <v>7.9978690337156877E-11</v>
      </c>
      <c r="K833" t="s">
        <v>379</v>
      </c>
    </row>
    <row r="834" spans="1:11" x14ac:dyDescent="0.3">
      <c r="A834">
        <v>10006</v>
      </c>
      <c r="B834" t="s">
        <v>28</v>
      </c>
      <c r="C834" t="s">
        <v>384</v>
      </c>
      <c r="D834">
        <v>2023.11</v>
      </c>
      <c r="E834" t="s">
        <v>8</v>
      </c>
      <c r="F834" t="s">
        <v>9</v>
      </c>
      <c r="G834" t="s">
        <v>10</v>
      </c>
      <c r="H834">
        <v>7.9978690337156877E-11</v>
      </c>
      <c r="J834">
        <v>7.9978690337156877E-11</v>
      </c>
      <c r="K834" t="s">
        <v>379</v>
      </c>
    </row>
    <row r="835" spans="1:11" x14ac:dyDescent="0.3">
      <c r="A835">
        <v>10006</v>
      </c>
      <c r="B835" t="s">
        <v>28</v>
      </c>
      <c r="C835" t="s">
        <v>385</v>
      </c>
      <c r="D835">
        <v>2023.12</v>
      </c>
      <c r="E835" t="s">
        <v>8</v>
      </c>
      <c r="F835" t="s">
        <v>9</v>
      </c>
      <c r="G835" t="s">
        <v>10</v>
      </c>
      <c r="H835">
        <v>7.9978690337156877E-11</v>
      </c>
      <c r="J835">
        <v>7.9978690337156877E-11</v>
      </c>
      <c r="K835" t="s">
        <v>379</v>
      </c>
    </row>
    <row r="836" spans="1:11" x14ac:dyDescent="0.3">
      <c r="A836">
        <v>10006</v>
      </c>
      <c r="B836" t="s">
        <v>28</v>
      </c>
      <c r="C836" t="s">
        <v>386</v>
      </c>
      <c r="D836">
        <v>2024.01</v>
      </c>
      <c r="E836" t="s">
        <v>8</v>
      </c>
      <c r="F836" t="s">
        <v>9</v>
      </c>
      <c r="G836" t="s">
        <v>10</v>
      </c>
      <c r="H836">
        <v>7.9978690337156877E-11</v>
      </c>
      <c r="J836">
        <v>7.9978690337156877E-11</v>
      </c>
      <c r="K836" t="s">
        <v>379</v>
      </c>
    </row>
    <row r="837" spans="1:11" x14ac:dyDescent="0.3">
      <c r="A837">
        <v>10006</v>
      </c>
      <c r="B837" t="s">
        <v>28</v>
      </c>
      <c r="C837" t="s">
        <v>387</v>
      </c>
      <c r="D837">
        <v>2024.02</v>
      </c>
      <c r="E837" t="s">
        <v>8</v>
      </c>
      <c r="F837" t="s">
        <v>9</v>
      </c>
      <c r="G837" t="s">
        <v>10</v>
      </c>
      <c r="H837">
        <v>7.9978690337156877E-11</v>
      </c>
      <c r="J837">
        <v>7.9978690337156877E-11</v>
      </c>
      <c r="K837" t="s">
        <v>379</v>
      </c>
    </row>
    <row r="838" spans="1:11" x14ac:dyDescent="0.3">
      <c r="A838">
        <v>10006</v>
      </c>
      <c r="B838" t="s">
        <v>28</v>
      </c>
      <c r="C838" t="s">
        <v>388</v>
      </c>
      <c r="D838">
        <v>2024.03</v>
      </c>
      <c r="E838" t="s">
        <v>8</v>
      </c>
      <c r="F838" t="s">
        <v>9</v>
      </c>
      <c r="G838" t="s">
        <v>10</v>
      </c>
      <c r="H838">
        <v>7.9978690337156877E-11</v>
      </c>
      <c r="J838">
        <v>7.9978690337156877E-11</v>
      </c>
      <c r="K838" t="s">
        <v>379</v>
      </c>
    </row>
    <row r="839" spans="1:11" x14ac:dyDescent="0.3">
      <c r="A839">
        <v>10006</v>
      </c>
      <c r="B839" t="s">
        <v>28</v>
      </c>
      <c r="C839" t="s">
        <v>389</v>
      </c>
      <c r="D839">
        <v>2024.04</v>
      </c>
      <c r="E839" t="s">
        <v>8</v>
      </c>
      <c r="F839" t="s">
        <v>9</v>
      </c>
      <c r="G839" t="s">
        <v>10</v>
      </c>
      <c r="H839">
        <v>7.9978690337156877E-11</v>
      </c>
      <c r="J839">
        <v>7.9978690337156877E-11</v>
      </c>
      <c r="K839" t="s">
        <v>379</v>
      </c>
    </row>
    <row r="840" spans="1:11" x14ac:dyDescent="0.3">
      <c r="A840">
        <v>10006</v>
      </c>
      <c r="B840" t="s">
        <v>28</v>
      </c>
      <c r="C840" t="s">
        <v>390</v>
      </c>
      <c r="D840">
        <v>2024.05</v>
      </c>
      <c r="E840" t="s">
        <v>8</v>
      </c>
      <c r="F840" t="s">
        <v>9</v>
      </c>
      <c r="G840" t="s">
        <v>10</v>
      </c>
      <c r="H840">
        <v>7.9978690337156877E-11</v>
      </c>
      <c r="J840">
        <v>7.9978690337156877E-11</v>
      </c>
      <c r="K840" t="s">
        <v>379</v>
      </c>
    </row>
    <row r="841" spans="1:11" x14ac:dyDescent="0.3">
      <c r="A841">
        <v>10006</v>
      </c>
      <c r="B841" t="s">
        <v>28</v>
      </c>
      <c r="C841" t="s">
        <v>391</v>
      </c>
      <c r="D841">
        <v>2024.06</v>
      </c>
      <c r="E841" t="s">
        <v>8</v>
      </c>
      <c r="F841" t="s">
        <v>9</v>
      </c>
      <c r="G841" t="s">
        <v>10</v>
      </c>
      <c r="H841">
        <v>7.9978690337156877E-11</v>
      </c>
      <c r="J841">
        <v>7.9978690337156877E-11</v>
      </c>
      <c r="K841" t="s">
        <v>379</v>
      </c>
    </row>
    <row r="842" spans="1:11" x14ac:dyDescent="0.3">
      <c r="A842">
        <v>10006</v>
      </c>
      <c r="B842" t="s">
        <v>28</v>
      </c>
      <c r="C842" t="s">
        <v>471</v>
      </c>
      <c r="D842">
        <v>2024.07</v>
      </c>
      <c r="E842" t="s">
        <v>8</v>
      </c>
      <c r="F842" t="s">
        <v>9</v>
      </c>
      <c r="G842" t="s">
        <v>10</v>
      </c>
      <c r="H842">
        <v>7.9978690337156877E-11</v>
      </c>
      <c r="J842">
        <v>7.9978690337156877E-11</v>
      </c>
      <c r="K842" t="s">
        <v>379</v>
      </c>
    </row>
    <row r="843" spans="1:11" x14ac:dyDescent="0.3">
      <c r="A843">
        <v>10006</v>
      </c>
      <c r="B843" t="s">
        <v>28</v>
      </c>
      <c r="C843" t="s">
        <v>472</v>
      </c>
      <c r="D843">
        <v>2024.08</v>
      </c>
      <c r="E843" t="s">
        <v>8</v>
      </c>
      <c r="F843" t="s">
        <v>9</v>
      </c>
      <c r="G843" t="s">
        <v>10</v>
      </c>
      <c r="H843">
        <v>7.9978690337156877E-11</v>
      </c>
      <c r="J843">
        <v>7.9978690337156877E-11</v>
      </c>
      <c r="K843" t="s">
        <v>379</v>
      </c>
    </row>
    <row r="844" spans="1:11" x14ac:dyDescent="0.3">
      <c r="A844">
        <v>10006</v>
      </c>
      <c r="B844" t="s">
        <v>28</v>
      </c>
      <c r="C844" t="s">
        <v>473</v>
      </c>
      <c r="D844">
        <v>2024.09</v>
      </c>
      <c r="E844" t="s">
        <v>8</v>
      </c>
      <c r="F844" t="s">
        <v>9</v>
      </c>
      <c r="G844" t="s">
        <v>10</v>
      </c>
      <c r="H844">
        <v>7.9978690337156877E-11</v>
      </c>
      <c r="J844">
        <v>7.9978690337156877E-11</v>
      </c>
      <c r="K844" t="s">
        <v>379</v>
      </c>
    </row>
    <row r="845" spans="1:11" x14ac:dyDescent="0.3">
      <c r="A845">
        <v>10006</v>
      </c>
      <c r="B845" t="s">
        <v>28</v>
      </c>
      <c r="C845" t="s">
        <v>474</v>
      </c>
      <c r="D845">
        <v>2024.1</v>
      </c>
      <c r="E845" t="s">
        <v>8</v>
      </c>
      <c r="F845" t="s">
        <v>9</v>
      </c>
      <c r="G845" t="s">
        <v>10</v>
      </c>
      <c r="H845">
        <v>7.9978690337156877E-11</v>
      </c>
      <c r="J845">
        <v>7.9978690337156877E-11</v>
      </c>
      <c r="K845" t="s">
        <v>379</v>
      </c>
    </row>
    <row r="846" spans="1:11" x14ac:dyDescent="0.3">
      <c r="A846">
        <v>10006</v>
      </c>
      <c r="B846" t="s">
        <v>28</v>
      </c>
      <c r="C846" t="s">
        <v>475</v>
      </c>
      <c r="D846">
        <v>2024.11</v>
      </c>
      <c r="E846" t="s">
        <v>8</v>
      </c>
      <c r="F846" t="s">
        <v>9</v>
      </c>
      <c r="G846" t="s">
        <v>10</v>
      </c>
      <c r="H846">
        <v>7.9978690337156877E-11</v>
      </c>
      <c r="J846">
        <v>7.9978690337156877E-11</v>
      </c>
      <c r="K846" t="s">
        <v>379</v>
      </c>
    </row>
    <row r="847" spans="1:11" x14ac:dyDescent="0.3">
      <c r="A847">
        <v>10006</v>
      </c>
      <c r="B847" t="s">
        <v>28</v>
      </c>
      <c r="C847" t="s">
        <v>476</v>
      </c>
      <c r="D847">
        <v>2024.12</v>
      </c>
      <c r="E847" t="s">
        <v>8</v>
      </c>
      <c r="F847" t="s">
        <v>9</v>
      </c>
      <c r="G847" t="s">
        <v>10</v>
      </c>
      <c r="H847">
        <v>7.9978690337156877E-11</v>
      </c>
      <c r="J847">
        <v>7.9978690337156877E-11</v>
      </c>
      <c r="K847" t="s">
        <v>379</v>
      </c>
    </row>
    <row r="848" spans="1:11" x14ac:dyDescent="0.3">
      <c r="A848">
        <v>10006</v>
      </c>
      <c r="B848" t="s">
        <v>28</v>
      </c>
      <c r="C848" t="s">
        <v>477</v>
      </c>
      <c r="D848">
        <v>2025.01</v>
      </c>
      <c r="E848" t="s">
        <v>8</v>
      </c>
      <c r="F848" t="s">
        <v>9</v>
      </c>
      <c r="G848" t="s">
        <v>10</v>
      </c>
      <c r="H848">
        <v>7.9978690337156877E-11</v>
      </c>
      <c r="J848">
        <v>7.9978690337156877E-11</v>
      </c>
      <c r="K848" t="s">
        <v>379</v>
      </c>
    </row>
    <row r="849" spans="1:11" x14ac:dyDescent="0.3">
      <c r="A849">
        <v>10006</v>
      </c>
      <c r="B849" t="s">
        <v>28</v>
      </c>
      <c r="C849" t="s">
        <v>478</v>
      </c>
      <c r="D849">
        <v>2025.02</v>
      </c>
      <c r="E849" t="s">
        <v>8</v>
      </c>
      <c r="F849" t="s">
        <v>9</v>
      </c>
      <c r="G849" t="s">
        <v>10</v>
      </c>
      <c r="H849">
        <v>7.9978690337156877E-11</v>
      </c>
      <c r="J849">
        <v>7.9978690337156877E-11</v>
      </c>
      <c r="K849" t="s">
        <v>379</v>
      </c>
    </row>
    <row r="850" spans="1:11" x14ac:dyDescent="0.3">
      <c r="A850">
        <v>10006</v>
      </c>
      <c r="B850" t="s">
        <v>28</v>
      </c>
      <c r="C850" t="s">
        <v>479</v>
      </c>
      <c r="D850">
        <v>2025.03</v>
      </c>
      <c r="E850" t="s">
        <v>8</v>
      </c>
      <c r="F850" t="s">
        <v>9</v>
      </c>
      <c r="G850" t="s">
        <v>10</v>
      </c>
      <c r="H850">
        <v>7.9978690337156877E-11</v>
      </c>
      <c r="J850">
        <v>7.9978690337156877E-11</v>
      </c>
      <c r="K850" t="s">
        <v>379</v>
      </c>
    </row>
    <row r="851" spans="1:11" x14ac:dyDescent="0.3">
      <c r="A851">
        <v>10006</v>
      </c>
      <c r="B851" t="s">
        <v>28</v>
      </c>
      <c r="C851" t="s">
        <v>480</v>
      </c>
      <c r="D851">
        <v>2025.04</v>
      </c>
      <c r="E851" t="s">
        <v>8</v>
      </c>
      <c r="F851" t="s">
        <v>9</v>
      </c>
      <c r="G851" t="s">
        <v>10</v>
      </c>
      <c r="H851">
        <v>7.9978690337156877E-11</v>
      </c>
      <c r="J851">
        <v>7.9978690337156877E-11</v>
      </c>
      <c r="K851" t="s">
        <v>379</v>
      </c>
    </row>
    <row r="852" spans="1:11" x14ac:dyDescent="0.3">
      <c r="A852">
        <v>10006</v>
      </c>
      <c r="B852" t="s">
        <v>28</v>
      </c>
      <c r="C852" t="s">
        <v>481</v>
      </c>
      <c r="D852">
        <v>2025.05</v>
      </c>
      <c r="E852" t="s">
        <v>8</v>
      </c>
      <c r="F852" t="s">
        <v>9</v>
      </c>
      <c r="G852" t="s">
        <v>10</v>
      </c>
      <c r="H852">
        <v>7.9978690337156877E-11</v>
      </c>
      <c r="J852">
        <v>7.9978690337156877E-11</v>
      </c>
      <c r="K852" t="s">
        <v>379</v>
      </c>
    </row>
    <row r="853" spans="1:11" x14ac:dyDescent="0.3">
      <c r="A853">
        <v>10006</v>
      </c>
      <c r="B853" t="s">
        <v>28</v>
      </c>
      <c r="C853" t="s">
        <v>482</v>
      </c>
      <c r="D853">
        <v>2025.06</v>
      </c>
      <c r="E853" t="s">
        <v>8</v>
      </c>
      <c r="F853" t="s">
        <v>9</v>
      </c>
      <c r="G853" t="s">
        <v>10</v>
      </c>
      <c r="H853">
        <v>7.9978690337156877E-11</v>
      </c>
      <c r="J853">
        <v>7.9978690337156877E-11</v>
      </c>
      <c r="K853" t="s">
        <v>379</v>
      </c>
    </row>
    <row r="854" spans="1:11" x14ac:dyDescent="0.3">
      <c r="A854">
        <v>10006</v>
      </c>
      <c r="B854" t="s">
        <v>28</v>
      </c>
      <c r="C854" t="s">
        <v>550</v>
      </c>
      <c r="D854">
        <v>2025.07</v>
      </c>
      <c r="E854" t="s">
        <v>8</v>
      </c>
      <c r="F854" t="s">
        <v>9</v>
      </c>
      <c r="G854" t="s">
        <v>10</v>
      </c>
      <c r="H854">
        <v>7.9978690337156877E-11</v>
      </c>
      <c r="J854">
        <v>7.9978690337156877E-11</v>
      </c>
      <c r="K854" t="s">
        <v>379</v>
      </c>
    </row>
    <row r="855" spans="1:11" x14ac:dyDescent="0.3">
      <c r="A855">
        <v>10006</v>
      </c>
      <c r="B855" t="s">
        <v>28</v>
      </c>
      <c r="C855" t="s">
        <v>551</v>
      </c>
      <c r="D855">
        <v>2025.08</v>
      </c>
      <c r="E855" t="s">
        <v>8</v>
      </c>
      <c r="F855" t="s">
        <v>9</v>
      </c>
      <c r="G855" t="s">
        <v>10</v>
      </c>
      <c r="H855">
        <v>7.9978690337156877E-11</v>
      </c>
      <c r="J855">
        <v>7.9978690337156877E-11</v>
      </c>
      <c r="K855" t="s">
        <v>379</v>
      </c>
    </row>
    <row r="856" spans="1:11" x14ac:dyDescent="0.3">
      <c r="A856">
        <v>10006</v>
      </c>
      <c r="B856" t="s">
        <v>28</v>
      </c>
      <c r="C856" t="s">
        <v>552</v>
      </c>
      <c r="D856">
        <v>2025.09</v>
      </c>
      <c r="E856" t="s">
        <v>8</v>
      </c>
      <c r="F856" t="s">
        <v>9</v>
      </c>
      <c r="G856" t="s">
        <v>10</v>
      </c>
      <c r="H856">
        <v>7.9978690337156877E-11</v>
      </c>
      <c r="J856">
        <v>7.9978690337156877E-11</v>
      </c>
      <c r="K856" t="s">
        <v>379</v>
      </c>
    </row>
    <row r="857" spans="1:11" x14ac:dyDescent="0.3">
      <c r="A857">
        <v>10006</v>
      </c>
      <c r="B857" t="s">
        <v>28</v>
      </c>
      <c r="C857" t="s">
        <v>553</v>
      </c>
      <c r="D857">
        <v>2025.1</v>
      </c>
      <c r="E857" t="s">
        <v>8</v>
      </c>
      <c r="F857" t="s">
        <v>9</v>
      </c>
      <c r="G857" t="s">
        <v>10</v>
      </c>
      <c r="H857">
        <v>7.9978690337156877E-11</v>
      </c>
      <c r="J857">
        <v>7.9978690337156877E-11</v>
      </c>
      <c r="K857" t="s">
        <v>379</v>
      </c>
    </row>
    <row r="858" spans="1:11" x14ac:dyDescent="0.3">
      <c r="A858">
        <v>10006</v>
      </c>
      <c r="B858" t="s">
        <v>28</v>
      </c>
      <c r="C858" t="s">
        <v>554</v>
      </c>
      <c r="D858">
        <v>2025.11</v>
      </c>
      <c r="E858" t="s">
        <v>8</v>
      </c>
      <c r="F858" t="s">
        <v>9</v>
      </c>
      <c r="G858" t="s">
        <v>10</v>
      </c>
      <c r="H858">
        <v>7.9978690337156877E-11</v>
      </c>
      <c r="J858">
        <v>7.9978690337156877E-11</v>
      </c>
      <c r="K858" t="s">
        <v>379</v>
      </c>
    </row>
    <row r="859" spans="1:11" x14ac:dyDescent="0.3">
      <c r="A859">
        <v>10006</v>
      </c>
      <c r="B859" t="s">
        <v>28</v>
      </c>
      <c r="C859" t="s">
        <v>555</v>
      </c>
      <c r="D859">
        <v>2025.12</v>
      </c>
      <c r="E859" t="s">
        <v>8</v>
      </c>
      <c r="F859" t="s">
        <v>9</v>
      </c>
      <c r="G859" t="s">
        <v>10</v>
      </c>
      <c r="H859">
        <v>7.9978690337156877E-11</v>
      </c>
      <c r="J859">
        <v>7.9978690337156877E-11</v>
      </c>
      <c r="K859" t="s">
        <v>379</v>
      </c>
    </row>
    <row r="860" spans="1:11" x14ac:dyDescent="0.3">
      <c r="A860">
        <v>10006</v>
      </c>
      <c r="B860" t="s">
        <v>28</v>
      </c>
      <c r="C860" t="s">
        <v>556</v>
      </c>
      <c r="D860">
        <v>2026.01</v>
      </c>
      <c r="E860" t="s">
        <v>8</v>
      </c>
      <c r="F860" t="s">
        <v>9</v>
      </c>
      <c r="G860" t="s">
        <v>10</v>
      </c>
      <c r="H860">
        <v>7.9978690337156877E-11</v>
      </c>
      <c r="J860">
        <v>7.9978690337156877E-11</v>
      </c>
      <c r="K860" t="s">
        <v>379</v>
      </c>
    </row>
    <row r="861" spans="1:11" x14ac:dyDescent="0.3">
      <c r="A861">
        <v>10006</v>
      </c>
      <c r="B861" t="s">
        <v>28</v>
      </c>
      <c r="C861" t="s">
        <v>557</v>
      </c>
      <c r="D861">
        <v>2026.02</v>
      </c>
      <c r="E861" t="s">
        <v>8</v>
      </c>
      <c r="F861" t="s">
        <v>9</v>
      </c>
      <c r="G861" t="s">
        <v>10</v>
      </c>
      <c r="H861">
        <v>7.9978690337156877E-11</v>
      </c>
      <c r="J861">
        <v>7.9978690337156877E-11</v>
      </c>
      <c r="K861" t="s">
        <v>379</v>
      </c>
    </row>
    <row r="862" spans="1:11" x14ac:dyDescent="0.3">
      <c r="A862">
        <v>10006</v>
      </c>
      <c r="B862" t="s">
        <v>28</v>
      </c>
      <c r="C862" t="s">
        <v>558</v>
      </c>
      <c r="D862">
        <v>2026.03</v>
      </c>
      <c r="E862" t="s">
        <v>8</v>
      </c>
      <c r="F862" t="s">
        <v>9</v>
      </c>
      <c r="G862" t="s">
        <v>10</v>
      </c>
      <c r="H862">
        <v>7.9978690337156877E-11</v>
      </c>
      <c r="J862">
        <v>7.9978690337156877E-11</v>
      </c>
      <c r="K862" t="s">
        <v>379</v>
      </c>
    </row>
    <row r="863" spans="1:11" x14ac:dyDescent="0.3">
      <c r="A863">
        <v>10006</v>
      </c>
      <c r="B863" t="s">
        <v>28</v>
      </c>
      <c r="C863" t="s">
        <v>559</v>
      </c>
      <c r="D863">
        <v>2026.04</v>
      </c>
      <c r="E863" t="s">
        <v>8</v>
      </c>
      <c r="F863" t="s">
        <v>9</v>
      </c>
      <c r="G863" t="s">
        <v>10</v>
      </c>
      <c r="H863">
        <v>7.9978690337156877E-11</v>
      </c>
      <c r="J863">
        <v>7.9978690337156877E-11</v>
      </c>
      <c r="K863" t="s">
        <v>379</v>
      </c>
    </row>
    <row r="864" spans="1:11" x14ac:dyDescent="0.3">
      <c r="A864">
        <v>10006</v>
      </c>
      <c r="B864" t="s">
        <v>28</v>
      </c>
      <c r="C864" t="s">
        <v>560</v>
      </c>
      <c r="D864">
        <v>2026.05</v>
      </c>
      <c r="E864" t="s">
        <v>8</v>
      </c>
      <c r="F864" t="s">
        <v>9</v>
      </c>
      <c r="G864" t="s">
        <v>10</v>
      </c>
      <c r="H864">
        <v>7.9978690337156877E-11</v>
      </c>
      <c r="J864">
        <v>7.9978690337156877E-11</v>
      </c>
      <c r="K864" t="s">
        <v>379</v>
      </c>
    </row>
    <row r="865" spans="1:11" x14ac:dyDescent="0.3">
      <c r="A865">
        <v>10006</v>
      </c>
      <c r="B865" t="s">
        <v>28</v>
      </c>
      <c r="C865" t="s">
        <v>561</v>
      </c>
      <c r="D865">
        <v>2026.06</v>
      </c>
      <c r="E865" t="s">
        <v>8</v>
      </c>
      <c r="F865" t="s">
        <v>9</v>
      </c>
      <c r="G865" t="s">
        <v>10</v>
      </c>
      <c r="H865">
        <v>7.9978690337156877E-11</v>
      </c>
      <c r="J865">
        <v>7.9978690337156877E-11</v>
      </c>
      <c r="K865" t="s">
        <v>379</v>
      </c>
    </row>
    <row r="866" spans="1:11" x14ac:dyDescent="0.3">
      <c r="A866">
        <v>10010</v>
      </c>
      <c r="B866" t="s">
        <v>29</v>
      </c>
      <c r="C866" t="s">
        <v>295</v>
      </c>
      <c r="D866">
        <v>2022.07</v>
      </c>
      <c r="E866" t="s">
        <v>8</v>
      </c>
      <c r="F866" t="s">
        <v>16</v>
      </c>
      <c r="G866" t="s">
        <v>10</v>
      </c>
      <c r="H866">
        <v>300</v>
      </c>
      <c r="J866">
        <v>300</v>
      </c>
      <c r="K866" t="s">
        <v>379</v>
      </c>
    </row>
    <row r="867" spans="1:11" x14ac:dyDescent="0.3">
      <c r="A867">
        <v>10010</v>
      </c>
      <c r="B867" t="s">
        <v>29</v>
      </c>
      <c r="C867" t="s">
        <v>301</v>
      </c>
      <c r="D867">
        <v>2022.08</v>
      </c>
      <c r="E867" t="s">
        <v>8</v>
      </c>
      <c r="F867" t="s">
        <v>16</v>
      </c>
      <c r="G867" t="s">
        <v>10</v>
      </c>
      <c r="H867">
        <v>300</v>
      </c>
      <c r="J867">
        <v>300</v>
      </c>
      <c r="K867" t="s">
        <v>379</v>
      </c>
    </row>
    <row r="868" spans="1:11" x14ac:dyDescent="0.3">
      <c r="A868">
        <v>10010</v>
      </c>
      <c r="B868" t="s">
        <v>29</v>
      </c>
      <c r="C868" t="s">
        <v>304</v>
      </c>
      <c r="D868">
        <v>2022.09</v>
      </c>
      <c r="E868" t="s">
        <v>8</v>
      </c>
      <c r="F868" t="s">
        <v>16</v>
      </c>
      <c r="G868" t="s">
        <v>10</v>
      </c>
      <c r="H868">
        <v>300</v>
      </c>
      <c r="J868">
        <v>300</v>
      </c>
      <c r="K868" t="s">
        <v>379</v>
      </c>
    </row>
    <row r="869" spans="1:11" x14ac:dyDescent="0.3">
      <c r="A869">
        <v>10010</v>
      </c>
      <c r="B869" t="s">
        <v>29</v>
      </c>
      <c r="C869" t="s">
        <v>308</v>
      </c>
      <c r="D869">
        <v>2022.1</v>
      </c>
      <c r="E869" t="s">
        <v>8</v>
      </c>
      <c r="F869" t="s">
        <v>16</v>
      </c>
      <c r="G869" t="s">
        <v>10</v>
      </c>
      <c r="H869">
        <v>300</v>
      </c>
      <c r="J869">
        <v>300</v>
      </c>
      <c r="K869" t="s">
        <v>379</v>
      </c>
    </row>
    <row r="870" spans="1:11" x14ac:dyDescent="0.3">
      <c r="A870">
        <v>10010</v>
      </c>
      <c r="B870" t="s">
        <v>29</v>
      </c>
      <c r="C870" t="s">
        <v>313</v>
      </c>
      <c r="D870">
        <v>2022.11</v>
      </c>
      <c r="E870" t="s">
        <v>8</v>
      </c>
      <c r="F870" t="s">
        <v>16</v>
      </c>
      <c r="G870" t="s">
        <v>10</v>
      </c>
      <c r="H870">
        <v>300</v>
      </c>
      <c r="J870">
        <v>300</v>
      </c>
      <c r="K870" t="s">
        <v>379</v>
      </c>
    </row>
    <row r="871" spans="1:11" x14ac:dyDescent="0.3">
      <c r="A871">
        <v>10010</v>
      </c>
      <c r="B871" t="s">
        <v>29</v>
      </c>
      <c r="C871" t="s">
        <v>317</v>
      </c>
      <c r="D871">
        <v>2022.12</v>
      </c>
      <c r="E871" t="s">
        <v>8</v>
      </c>
      <c r="F871" t="s">
        <v>16</v>
      </c>
      <c r="G871" t="s">
        <v>10</v>
      </c>
      <c r="H871">
        <v>300</v>
      </c>
      <c r="J871">
        <v>300</v>
      </c>
      <c r="K871" t="s">
        <v>379</v>
      </c>
    </row>
    <row r="872" spans="1:11" x14ac:dyDescent="0.3">
      <c r="A872">
        <v>10010</v>
      </c>
      <c r="B872" t="s">
        <v>29</v>
      </c>
      <c r="C872" t="s">
        <v>320</v>
      </c>
      <c r="D872">
        <v>2023.01</v>
      </c>
      <c r="E872" t="s">
        <v>8</v>
      </c>
      <c r="F872" t="s">
        <v>16</v>
      </c>
      <c r="G872" t="s">
        <v>10</v>
      </c>
      <c r="H872">
        <v>300</v>
      </c>
      <c r="J872">
        <v>300</v>
      </c>
      <c r="K872" t="s">
        <v>379</v>
      </c>
    </row>
    <row r="873" spans="1:11" x14ac:dyDescent="0.3">
      <c r="A873">
        <v>10010</v>
      </c>
      <c r="B873" t="s">
        <v>29</v>
      </c>
      <c r="C873" t="s">
        <v>325</v>
      </c>
      <c r="D873">
        <v>2023.02</v>
      </c>
      <c r="E873" t="s">
        <v>8</v>
      </c>
      <c r="F873" t="s">
        <v>16</v>
      </c>
      <c r="G873" t="s">
        <v>10</v>
      </c>
      <c r="H873">
        <v>300</v>
      </c>
      <c r="J873">
        <v>300</v>
      </c>
      <c r="K873" t="s">
        <v>379</v>
      </c>
    </row>
    <row r="874" spans="1:11" x14ac:dyDescent="0.3">
      <c r="A874">
        <v>10010</v>
      </c>
      <c r="B874" t="s">
        <v>29</v>
      </c>
      <c r="C874" t="s">
        <v>328</v>
      </c>
      <c r="D874">
        <v>2023.03</v>
      </c>
      <c r="E874" t="s">
        <v>8</v>
      </c>
      <c r="F874" t="s">
        <v>16</v>
      </c>
      <c r="G874" t="s">
        <v>10</v>
      </c>
      <c r="H874">
        <v>300</v>
      </c>
      <c r="J874">
        <v>300</v>
      </c>
      <c r="K874" t="s">
        <v>379</v>
      </c>
    </row>
    <row r="875" spans="1:11" x14ac:dyDescent="0.3">
      <c r="A875">
        <v>10010</v>
      </c>
      <c r="B875" t="s">
        <v>29</v>
      </c>
      <c r="C875" t="s">
        <v>331</v>
      </c>
      <c r="D875">
        <v>2023.04</v>
      </c>
      <c r="E875" t="s">
        <v>8</v>
      </c>
      <c r="F875" t="s">
        <v>16</v>
      </c>
      <c r="G875" t="s">
        <v>10</v>
      </c>
      <c r="H875">
        <v>300</v>
      </c>
      <c r="J875">
        <v>300</v>
      </c>
      <c r="K875" t="s">
        <v>379</v>
      </c>
    </row>
    <row r="876" spans="1:11" x14ac:dyDescent="0.3">
      <c r="A876">
        <v>10010</v>
      </c>
      <c r="B876" t="s">
        <v>29</v>
      </c>
      <c r="C876" t="s">
        <v>333</v>
      </c>
      <c r="D876">
        <v>2023.05</v>
      </c>
      <c r="E876" t="s">
        <v>8</v>
      </c>
      <c r="F876" t="s">
        <v>16</v>
      </c>
      <c r="G876" t="s">
        <v>10</v>
      </c>
      <c r="H876">
        <v>300</v>
      </c>
      <c r="J876">
        <v>300</v>
      </c>
      <c r="K876" t="s">
        <v>379</v>
      </c>
    </row>
    <row r="877" spans="1:11" x14ac:dyDescent="0.3">
      <c r="A877">
        <v>10010</v>
      </c>
      <c r="B877" t="s">
        <v>29</v>
      </c>
      <c r="C877" t="s">
        <v>342</v>
      </c>
      <c r="D877">
        <v>2023.06</v>
      </c>
      <c r="E877" t="s">
        <v>8</v>
      </c>
      <c r="F877" t="s">
        <v>16</v>
      </c>
      <c r="G877" t="s">
        <v>10</v>
      </c>
      <c r="H877">
        <v>300</v>
      </c>
      <c r="J877">
        <v>300</v>
      </c>
      <c r="K877" t="s">
        <v>379</v>
      </c>
    </row>
    <row r="878" spans="1:11" x14ac:dyDescent="0.3">
      <c r="A878">
        <v>10010</v>
      </c>
      <c r="B878" t="s">
        <v>29</v>
      </c>
      <c r="C878" t="s">
        <v>346</v>
      </c>
      <c r="D878">
        <v>2023.07</v>
      </c>
      <c r="E878" t="s">
        <v>8</v>
      </c>
      <c r="F878" t="s">
        <v>16</v>
      </c>
      <c r="G878" t="s">
        <v>10</v>
      </c>
      <c r="H878">
        <v>300</v>
      </c>
      <c r="J878">
        <v>300</v>
      </c>
      <c r="K878" t="s">
        <v>379</v>
      </c>
    </row>
    <row r="879" spans="1:11" x14ac:dyDescent="0.3">
      <c r="A879">
        <v>10010</v>
      </c>
      <c r="B879" t="s">
        <v>29</v>
      </c>
      <c r="C879" t="s">
        <v>347</v>
      </c>
      <c r="D879">
        <v>2023.08</v>
      </c>
      <c r="E879" t="s">
        <v>8</v>
      </c>
      <c r="F879" t="s">
        <v>16</v>
      </c>
      <c r="G879" t="s">
        <v>10</v>
      </c>
      <c r="H879">
        <v>300</v>
      </c>
      <c r="J879">
        <v>300</v>
      </c>
      <c r="K879" t="s">
        <v>379</v>
      </c>
    </row>
    <row r="880" spans="1:11" x14ac:dyDescent="0.3">
      <c r="A880">
        <v>10010</v>
      </c>
      <c r="B880" t="s">
        <v>29</v>
      </c>
      <c r="C880" t="s">
        <v>382</v>
      </c>
      <c r="D880">
        <v>2023.09</v>
      </c>
      <c r="E880" t="s">
        <v>8</v>
      </c>
      <c r="F880" t="s">
        <v>16</v>
      </c>
      <c r="G880" t="s">
        <v>10</v>
      </c>
      <c r="H880">
        <v>300</v>
      </c>
      <c r="J880">
        <v>300</v>
      </c>
      <c r="K880" t="s">
        <v>379</v>
      </c>
    </row>
    <row r="881" spans="1:11" x14ac:dyDescent="0.3">
      <c r="A881">
        <v>10010</v>
      </c>
      <c r="B881" t="s">
        <v>29</v>
      </c>
      <c r="C881" t="s">
        <v>383</v>
      </c>
      <c r="D881">
        <v>2023.1</v>
      </c>
      <c r="E881" t="s">
        <v>8</v>
      </c>
      <c r="F881" t="s">
        <v>16</v>
      </c>
      <c r="G881" t="s">
        <v>10</v>
      </c>
      <c r="H881">
        <v>300</v>
      </c>
      <c r="J881">
        <v>300</v>
      </c>
      <c r="K881" t="s">
        <v>379</v>
      </c>
    </row>
    <row r="882" spans="1:11" x14ac:dyDescent="0.3">
      <c r="A882">
        <v>10010</v>
      </c>
      <c r="B882" t="s">
        <v>29</v>
      </c>
      <c r="C882" t="s">
        <v>384</v>
      </c>
      <c r="D882">
        <v>2023.11</v>
      </c>
      <c r="E882" t="s">
        <v>8</v>
      </c>
      <c r="F882" t="s">
        <v>16</v>
      </c>
      <c r="G882" t="s">
        <v>10</v>
      </c>
      <c r="H882">
        <v>300</v>
      </c>
      <c r="J882">
        <v>300</v>
      </c>
      <c r="K882" t="s">
        <v>379</v>
      </c>
    </row>
    <row r="883" spans="1:11" x14ac:dyDescent="0.3">
      <c r="A883">
        <v>10010</v>
      </c>
      <c r="B883" t="s">
        <v>29</v>
      </c>
      <c r="C883" t="s">
        <v>385</v>
      </c>
      <c r="D883">
        <v>2023.12</v>
      </c>
      <c r="E883" t="s">
        <v>8</v>
      </c>
      <c r="F883" t="s">
        <v>16</v>
      </c>
      <c r="G883" t="s">
        <v>10</v>
      </c>
      <c r="H883">
        <v>300</v>
      </c>
      <c r="J883">
        <v>300</v>
      </c>
      <c r="K883" t="s">
        <v>379</v>
      </c>
    </row>
    <row r="884" spans="1:11" x14ac:dyDescent="0.3">
      <c r="A884">
        <v>10010</v>
      </c>
      <c r="B884" t="s">
        <v>29</v>
      </c>
      <c r="C884" t="s">
        <v>386</v>
      </c>
      <c r="D884">
        <v>2024.01</v>
      </c>
      <c r="E884" t="s">
        <v>8</v>
      </c>
      <c r="F884" t="s">
        <v>16</v>
      </c>
      <c r="G884" t="s">
        <v>10</v>
      </c>
      <c r="H884">
        <v>300</v>
      </c>
      <c r="J884">
        <v>300</v>
      </c>
      <c r="K884" t="s">
        <v>379</v>
      </c>
    </row>
    <row r="885" spans="1:11" x14ac:dyDescent="0.3">
      <c r="A885">
        <v>10010</v>
      </c>
      <c r="B885" t="s">
        <v>29</v>
      </c>
      <c r="C885" t="s">
        <v>387</v>
      </c>
      <c r="D885">
        <v>2024.02</v>
      </c>
      <c r="E885" t="s">
        <v>8</v>
      </c>
      <c r="F885" t="s">
        <v>16</v>
      </c>
      <c r="G885" t="s">
        <v>10</v>
      </c>
      <c r="H885">
        <v>300</v>
      </c>
      <c r="J885">
        <v>300</v>
      </c>
      <c r="K885" t="s">
        <v>379</v>
      </c>
    </row>
    <row r="886" spans="1:11" x14ac:dyDescent="0.3">
      <c r="A886">
        <v>10010</v>
      </c>
      <c r="B886" t="s">
        <v>29</v>
      </c>
      <c r="C886" t="s">
        <v>388</v>
      </c>
      <c r="D886">
        <v>2024.03</v>
      </c>
      <c r="E886" t="s">
        <v>8</v>
      </c>
      <c r="F886" t="s">
        <v>16</v>
      </c>
      <c r="G886" t="s">
        <v>10</v>
      </c>
      <c r="H886">
        <v>300</v>
      </c>
      <c r="J886">
        <v>300</v>
      </c>
      <c r="K886" t="s">
        <v>379</v>
      </c>
    </row>
    <row r="887" spans="1:11" x14ac:dyDescent="0.3">
      <c r="A887">
        <v>10010</v>
      </c>
      <c r="B887" t="s">
        <v>29</v>
      </c>
      <c r="C887" t="s">
        <v>389</v>
      </c>
      <c r="D887">
        <v>2024.04</v>
      </c>
      <c r="E887" t="s">
        <v>8</v>
      </c>
      <c r="F887" t="s">
        <v>16</v>
      </c>
      <c r="G887" t="s">
        <v>10</v>
      </c>
      <c r="H887">
        <v>300</v>
      </c>
      <c r="J887">
        <v>300</v>
      </c>
      <c r="K887" t="s">
        <v>379</v>
      </c>
    </row>
    <row r="888" spans="1:11" x14ac:dyDescent="0.3">
      <c r="A888">
        <v>10010</v>
      </c>
      <c r="B888" t="s">
        <v>29</v>
      </c>
      <c r="C888" t="s">
        <v>390</v>
      </c>
      <c r="D888">
        <v>2024.05</v>
      </c>
      <c r="E888" t="s">
        <v>8</v>
      </c>
      <c r="F888" t="s">
        <v>16</v>
      </c>
      <c r="G888" t="s">
        <v>10</v>
      </c>
      <c r="H888">
        <v>300</v>
      </c>
      <c r="J888">
        <v>300</v>
      </c>
      <c r="K888" t="s">
        <v>379</v>
      </c>
    </row>
    <row r="889" spans="1:11" x14ac:dyDescent="0.3">
      <c r="A889">
        <v>10010</v>
      </c>
      <c r="B889" t="s">
        <v>29</v>
      </c>
      <c r="C889" t="s">
        <v>391</v>
      </c>
      <c r="D889">
        <v>2024.06</v>
      </c>
      <c r="E889" t="s">
        <v>8</v>
      </c>
      <c r="F889" t="s">
        <v>16</v>
      </c>
      <c r="G889" t="s">
        <v>10</v>
      </c>
      <c r="H889">
        <v>300</v>
      </c>
      <c r="I889">
        <v>300</v>
      </c>
      <c r="J889">
        <v>600</v>
      </c>
      <c r="K889" t="s">
        <v>379</v>
      </c>
    </row>
    <row r="890" spans="1:11" x14ac:dyDescent="0.3">
      <c r="A890">
        <v>10010</v>
      </c>
      <c r="B890" t="s">
        <v>29</v>
      </c>
      <c r="C890" t="s">
        <v>471</v>
      </c>
      <c r="D890">
        <v>2024.07</v>
      </c>
      <c r="E890" t="s">
        <v>8</v>
      </c>
      <c r="F890" t="s">
        <v>16</v>
      </c>
      <c r="G890" t="s">
        <v>10</v>
      </c>
      <c r="H890">
        <v>600</v>
      </c>
      <c r="J890">
        <v>600</v>
      </c>
      <c r="K890" t="s">
        <v>379</v>
      </c>
    </row>
    <row r="891" spans="1:11" x14ac:dyDescent="0.3">
      <c r="A891">
        <v>10010</v>
      </c>
      <c r="B891" t="s">
        <v>29</v>
      </c>
      <c r="C891" t="s">
        <v>472</v>
      </c>
      <c r="D891">
        <v>2024.08</v>
      </c>
      <c r="E891" t="s">
        <v>8</v>
      </c>
      <c r="F891" t="s">
        <v>16</v>
      </c>
      <c r="G891" t="s">
        <v>10</v>
      </c>
      <c r="H891">
        <v>600</v>
      </c>
      <c r="J891">
        <v>600</v>
      </c>
      <c r="K891" t="s">
        <v>379</v>
      </c>
    </row>
    <row r="892" spans="1:11" x14ac:dyDescent="0.3">
      <c r="A892">
        <v>10010</v>
      </c>
      <c r="B892" t="s">
        <v>29</v>
      </c>
      <c r="C892" t="s">
        <v>473</v>
      </c>
      <c r="D892">
        <v>2024.09</v>
      </c>
      <c r="E892" t="s">
        <v>8</v>
      </c>
      <c r="F892" t="s">
        <v>16</v>
      </c>
      <c r="G892" t="s">
        <v>10</v>
      </c>
      <c r="H892">
        <v>600</v>
      </c>
      <c r="J892">
        <v>600</v>
      </c>
      <c r="K892" t="s">
        <v>379</v>
      </c>
    </row>
    <row r="893" spans="1:11" x14ac:dyDescent="0.3">
      <c r="A893">
        <v>10010</v>
      </c>
      <c r="B893" t="s">
        <v>29</v>
      </c>
      <c r="C893" t="s">
        <v>474</v>
      </c>
      <c r="D893">
        <v>2024.1</v>
      </c>
      <c r="E893" t="s">
        <v>8</v>
      </c>
      <c r="F893" t="s">
        <v>16</v>
      </c>
      <c r="G893" t="s">
        <v>10</v>
      </c>
      <c r="H893">
        <v>600</v>
      </c>
      <c r="J893">
        <v>600</v>
      </c>
      <c r="K893" t="s">
        <v>379</v>
      </c>
    </row>
    <row r="894" spans="1:11" x14ac:dyDescent="0.3">
      <c r="A894">
        <v>10010</v>
      </c>
      <c r="B894" t="s">
        <v>29</v>
      </c>
      <c r="C894" t="s">
        <v>475</v>
      </c>
      <c r="D894">
        <v>2024.11</v>
      </c>
      <c r="E894" t="s">
        <v>8</v>
      </c>
      <c r="F894" t="s">
        <v>16</v>
      </c>
      <c r="G894" t="s">
        <v>10</v>
      </c>
      <c r="H894">
        <v>600</v>
      </c>
      <c r="J894">
        <v>600</v>
      </c>
      <c r="K894" t="s">
        <v>379</v>
      </c>
    </row>
    <row r="895" spans="1:11" x14ac:dyDescent="0.3">
      <c r="A895">
        <v>10010</v>
      </c>
      <c r="B895" t="s">
        <v>29</v>
      </c>
      <c r="C895" t="s">
        <v>476</v>
      </c>
      <c r="D895">
        <v>2024.12</v>
      </c>
      <c r="E895" t="s">
        <v>8</v>
      </c>
      <c r="F895" t="s">
        <v>16</v>
      </c>
      <c r="G895" t="s">
        <v>10</v>
      </c>
      <c r="H895">
        <v>600</v>
      </c>
      <c r="J895">
        <v>600</v>
      </c>
      <c r="K895" t="s">
        <v>379</v>
      </c>
    </row>
    <row r="896" spans="1:11" x14ac:dyDescent="0.3">
      <c r="A896">
        <v>10010</v>
      </c>
      <c r="B896" t="s">
        <v>29</v>
      </c>
      <c r="C896" t="s">
        <v>477</v>
      </c>
      <c r="D896">
        <v>2025.01</v>
      </c>
      <c r="E896" t="s">
        <v>8</v>
      </c>
      <c r="F896" t="s">
        <v>16</v>
      </c>
      <c r="G896" t="s">
        <v>10</v>
      </c>
      <c r="H896">
        <v>600</v>
      </c>
      <c r="J896">
        <v>600</v>
      </c>
      <c r="K896" t="s">
        <v>379</v>
      </c>
    </row>
    <row r="897" spans="1:11" x14ac:dyDescent="0.3">
      <c r="A897">
        <v>10010</v>
      </c>
      <c r="B897" t="s">
        <v>29</v>
      </c>
      <c r="C897" t="s">
        <v>478</v>
      </c>
      <c r="D897">
        <v>2025.02</v>
      </c>
      <c r="E897" t="s">
        <v>8</v>
      </c>
      <c r="F897" t="s">
        <v>16</v>
      </c>
      <c r="G897" t="s">
        <v>10</v>
      </c>
      <c r="H897">
        <v>600</v>
      </c>
      <c r="J897">
        <v>600</v>
      </c>
      <c r="K897" t="s">
        <v>379</v>
      </c>
    </row>
    <row r="898" spans="1:11" x14ac:dyDescent="0.3">
      <c r="A898">
        <v>10010</v>
      </c>
      <c r="B898" t="s">
        <v>29</v>
      </c>
      <c r="C898" t="s">
        <v>479</v>
      </c>
      <c r="D898">
        <v>2025.03</v>
      </c>
      <c r="E898" t="s">
        <v>8</v>
      </c>
      <c r="F898" t="s">
        <v>16</v>
      </c>
      <c r="G898" t="s">
        <v>10</v>
      </c>
      <c r="H898">
        <v>600</v>
      </c>
      <c r="J898">
        <v>600</v>
      </c>
      <c r="K898" t="s">
        <v>379</v>
      </c>
    </row>
    <row r="899" spans="1:11" x14ac:dyDescent="0.3">
      <c r="A899">
        <v>10010</v>
      </c>
      <c r="B899" t="s">
        <v>29</v>
      </c>
      <c r="C899" t="s">
        <v>480</v>
      </c>
      <c r="D899">
        <v>2025.04</v>
      </c>
      <c r="E899" t="s">
        <v>8</v>
      </c>
      <c r="F899" t="s">
        <v>16</v>
      </c>
      <c r="G899" t="s">
        <v>10</v>
      </c>
      <c r="H899">
        <v>600</v>
      </c>
      <c r="J899">
        <v>600</v>
      </c>
      <c r="K899" t="s">
        <v>379</v>
      </c>
    </row>
    <row r="900" spans="1:11" x14ac:dyDescent="0.3">
      <c r="A900">
        <v>10010</v>
      </c>
      <c r="B900" t="s">
        <v>29</v>
      </c>
      <c r="C900" t="s">
        <v>481</v>
      </c>
      <c r="D900">
        <v>2025.05</v>
      </c>
      <c r="E900" t="s">
        <v>8</v>
      </c>
      <c r="F900" t="s">
        <v>16</v>
      </c>
      <c r="G900" t="s">
        <v>10</v>
      </c>
      <c r="H900">
        <v>600</v>
      </c>
      <c r="J900">
        <v>600</v>
      </c>
      <c r="K900" t="s">
        <v>379</v>
      </c>
    </row>
    <row r="901" spans="1:11" x14ac:dyDescent="0.3">
      <c r="A901">
        <v>10010</v>
      </c>
      <c r="B901" t="s">
        <v>29</v>
      </c>
      <c r="C901" t="s">
        <v>482</v>
      </c>
      <c r="D901">
        <v>2025.06</v>
      </c>
      <c r="E901" t="s">
        <v>8</v>
      </c>
      <c r="F901" t="s">
        <v>16</v>
      </c>
      <c r="G901" t="s">
        <v>10</v>
      </c>
      <c r="H901">
        <v>600</v>
      </c>
      <c r="J901">
        <v>600</v>
      </c>
      <c r="K901" t="s">
        <v>379</v>
      </c>
    </row>
    <row r="902" spans="1:11" x14ac:dyDescent="0.3">
      <c r="A902">
        <v>10010</v>
      </c>
      <c r="B902" t="s">
        <v>29</v>
      </c>
      <c r="C902" t="s">
        <v>550</v>
      </c>
      <c r="D902">
        <v>2025.07</v>
      </c>
      <c r="E902" t="s">
        <v>8</v>
      </c>
      <c r="F902" t="s">
        <v>16</v>
      </c>
      <c r="G902" t="s">
        <v>10</v>
      </c>
      <c r="H902">
        <v>600</v>
      </c>
      <c r="J902">
        <v>600</v>
      </c>
      <c r="K902" t="s">
        <v>379</v>
      </c>
    </row>
    <row r="903" spans="1:11" x14ac:dyDescent="0.3">
      <c r="A903">
        <v>10010</v>
      </c>
      <c r="B903" t="s">
        <v>29</v>
      </c>
      <c r="C903" t="s">
        <v>551</v>
      </c>
      <c r="D903">
        <v>2025.08</v>
      </c>
      <c r="E903" t="s">
        <v>8</v>
      </c>
      <c r="F903" t="s">
        <v>16</v>
      </c>
      <c r="G903" t="s">
        <v>10</v>
      </c>
      <c r="H903">
        <v>600</v>
      </c>
      <c r="J903">
        <v>600</v>
      </c>
      <c r="K903" t="s">
        <v>379</v>
      </c>
    </row>
    <row r="904" spans="1:11" x14ac:dyDescent="0.3">
      <c r="A904">
        <v>10010</v>
      </c>
      <c r="B904" t="s">
        <v>29</v>
      </c>
      <c r="C904" t="s">
        <v>552</v>
      </c>
      <c r="D904">
        <v>2025.09</v>
      </c>
      <c r="E904" t="s">
        <v>8</v>
      </c>
      <c r="F904" t="s">
        <v>16</v>
      </c>
      <c r="G904" t="s">
        <v>10</v>
      </c>
      <c r="H904">
        <v>600</v>
      </c>
      <c r="J904">
        <v>600</v>
      </c>
      <c r="K904" t="s">
        <v>379</v>
      </c>
    </row>
    <row r="905" spans="1:11" x14ac:dyDescent="0.3">
      <c r="A905">
        <v>10010</v>
      </c>
      <c r="B905" t="s">
        <v>29</v>
      </c>
      <c r="C905" t="s">
        <v>553</v>
      </c>
      <c r="D905">
        <v>2025.1</v>
      </c>
      <c r="E905" t="s">
        <v>8</v>
      </c>
      <c r="F905" t="s">
        <v>16</v>
      </c>
      <c r="G905" t="s">
        <v>10</v>
      </c>
      <c r="H905">
        <v>600</v>
      </c>
      <c r="J905">
        <v>600</v>
      </c>
      <c r="K905" t="s">
        <v>379</v>
      </c>
    </row>
    <row r="906" spans="1:11" x14ac:dyDescent="0.3">
      <c r="A906">
        <v>10010</v>
      </c>
      <c r="B906" t="s">
        <v>29</v>
      </c>
      <c r="C906" t="s">
        <v>554</v>
      </c>
      <c r="D906">
        <v>2025.11</v>
      </c>
      <c r="E906" t="s">
        <v>8</v>
      </c>
      <c r="F906" t="s">
        <v>16</v>
      </c>
      <c r="G906" t="s">
        <v>10</v>
      </c>
      <c r="H906">
        <v>600</v>
      </c>
      <c r="J906">
        <v>600</v>
      </c>
      <c r="K906" t="s">
        <v>379</v>
      </c>
    </row>
    <row r="907" spans="1:11" x14ac:dyDescent="0.3">
      <c r="A907">
        <v>10010</v>
      </c>
      <c r="B907" t="s">
        <v>29</v>
      </c>
      <c r="C907" t="s">
        <v>555</v>
      </c>
      <c r="D907">
        <v>2025.12</v>
      </c>
      <c r="E907" t="s">
        <v>8</v>
      </c>
      <c r="F907" t="s">
        <v>16</v>
      </c>
      <c r="G907" t="s">
        <v>10</v>
      </c>
      <c r="H907">
        <v>600</v>
      </c>
      <c r="J907">
        <v>600</v>
      </c>
      <c r="K907" t="s">
        <v>379</v>
      </c>
    </row>
    <row r="908" spans="1:11" x14ac:dyDescent="0.3">
      <c r="A908">
        <v>10010</v>
      </c>
      <c r="B908" t="s">
        <v>29</v>
      </c>
      <c r="C908" t="s">
        <v>556</v>
      </c>
      <c r="D908">
        <v>2026.01</v>
      </c>
      <c r="E908" t="s">
        <v>8</v>
      </c>
      <c r="F908" t="s">
        <v>16</v>
      </c>
      <c r="G908" t="s">
        <v>10</v>
      </c>
      <c r="H908">
        <v>600</v>
      </c>
      <c r="J908">
        <v>600</v>
      </c>
      <c r="K908" t="s">
        <v>379</v>
      </c>
    </row>
    <row r="909" spans="1:11" x14ac:dyDescent="0.3">
      <c r="A909">
        <v>10010</v>
      </c>
      <c r="B909" t="s">
        <v>29</v>
      </c>
      <c r="C909" t="s">
        <v>557</v>
      </c>
      <c r="D909">
        <v>2026.02</v>
      </c>
      <c r="E909" t="s">
        <v>8</v>
      </c>
      <c r="F909" t="s">
        <v>16</v>
      </c>
      <c r="G909" t="s">
        <v>10</v>
      </c>
      <c r="H909">
        <v>600</v>
      </c>
      <c r="J909">
        <v>600</v>
      </c>
      <c r="K909" t="s">
        <v>379</v>
      </c>
    </row>
    <row r="910" spans="1:11" x14ac:dyDescent="0.3">
      <c r="A910">
        <v>10010</v>
      </c>
      <c r="B910" t="s">
        <v>29</v>
      </c>
      <c r="C910" t="s">
        <v>558</v>
      </c>
      <c r="D910">
        <v>2026.03</v>
      </c>
      <c r="E910" t="s">
        <v>8</v>
      </c>
      <c r="F910" t="s">
        <v>16</v>
      </c>
      <c r="G910" t="s">
        <v>10</v>
      </c>
      <c r="H910">
        <v>600</v>
      </c>
      <c r="J910">
        <v>600</v>
      </c>
      <c r="K910" t="s">
        <v>379</v>
      </c>
    </row>
    <row r="911" spans="1:11" x14ac:dyDescent="0.3">
      <c r="A911">
        <v>10010</v>
      </c>
      <c r="B911" t="s">
        <v>29</v>
      </c>
      <c r="C911" t="s">
        <v>559</v>
      </c>
      <c r="D911">
        <v>2026.04</v>
      </c>
      <c r="E911" t="s">
        <v>8</v>
      </c>
      <c r="F911" t="s">
        <v>16</v>
      </c>
      <c r="G911" t="s">
        <v>10</v>
      </c>
      <c r="H911">
        <v>600</v>
      </c>
      <c r="J911">
        <v>600</v>
      </c>
      <c r="K911" t="s">
        <v>379</v>
      </c>
    </row>
    <row r="912" spans="1:11" x14ac:dyDescent="0.3">
      <c r="A912">
        <v>10010</v>
      </c>
      <c r="B912" t="s">
        <v>29</v>
      </c>
      <c r="C912" t="s">
        <v>560</v>
      </c>
      <c r="D912">
        <v>2026.05</v>
      </c>
      <c r="E912" t="s">
        <v>8</v>
      </c>
      <c r="F912" t="s">
        <v>16</v>
      </c>
      <c r="G912" t="s">
        <v>10</v>
      </c>
      <c r="H912">
        <v>600</v>
      </c>
      <c r="J912">
        <v>600</v>
      </c>
      <c r="K912" t="s">
        <v>379</v>
      </c>
    </row>
    <row r="913" spans="1:11" x14ac:dyDescent="0.3">
      <c r="A913">
        <v>10010</v>
      </c>
      <c r="B913" t="s">
        <v>29</v>
      </c>
      <c r="C913" t="s">
        <v>561</v>
      </c>
      <c r="D913">
        <v>2026.06</v>
      </c>
      <c r="E913" t="s">
        <v>8</v>
      </c>
      <c r="F913" t="s">
        <v>16</v>
      </c>
      <c r="G913" t="s">
        <v>10</v>
      </c>
      <c r="H913">
        <v>600</v>
      </c>
      <c r="J913">
        <v>600</v>
      </c>
      <c r="K913" t="s">
        <v>379</v>
      </c>
    </row>
    <row r="914" spans="1:11" x14ac:dyDescent="0.3">
      <c r="A914">
        <v>10190</v>
      </c>
      <c r="B914" t="s">
        <v>374</v>
      </c>
      <c r="C914" t="s">
        <v>295</v>
      </c>
      <c r="D914">
        <v>2022.07</v>
      </c>
      <c r="E914" t="s">
        <v>8</v>
      </c>
      <c r="F914" t="s">
        <v>30</v>
      </c>
      <c r="G914" t="s">
        <v>10</v>
      </c>
      <c r="H914">
        <v>1.0000000357024419E-2</v>
      </c>
      <c r="J914">
        <v>1.0000000357024419E-2</v>
      </c>
      <c r="K914" t="s">
        <v>379</v>
      </c>
    </row>
    <row r="915" spans="1:11" x14ac:dyDescent="0.3">
      <c r="A915">
        <v>10190</v>
      </c>
      <c r="B915" t="s">
        <v>374</v>
      </c>
      <c r="C915" t="s">
        <v>301</v>
      </c>
      <c r="D915">
        <v>2022.08</v>
      </c>
      <c r="E915" t="s">
        <v>8</v>
      </c>
      <c r="F915" t="s">
        <v>30</v>
      </c>
      <c r="G915" t="s">
        <v>10</v>
      </c>
      <c r="H915">
        <v>1.0000000357024419E-2</v>
      </c>
      <c r="J915">
        <v>1.0000000357024419E-2</v>
      </c>
      <c r="K915" t="s">
        <v>379</v>
      </c>
    </row>
    <row r="916" spans="1:11" x14ac:dyDescent="0.3">
      <c r="A916">
        <v>10190</v>
      </c>
      <c r="B916" t="s">
        <v>374</v>
      </c>
      <c r="C916" t="s">
        <v>304</v>
      </c>
      <c r="D916">
        <v>2022.09</v>
      </c>
      <c r="E916" t="s">
        <v>8</v>
      </c>
      <c r="F916" t="s">
        <v>30</v>
      </c>
      <c r="G916" t="s">
        <v>10</v>
      </c>
      <c r="H916">
        <v>1.0000000357024419E-2</v>
      </c>
      <c r="J916">
        <v>1.0000000357024419E-2</v>
      </c>
      <c r="K916" t="s">
        <v>379</v>
      </c>
    </row>
    <row r="917" spans="1:11" x14ac:dyDescent="0.3">
      <c r="A917">
        <v>10190</v>
      </c>
      <c r="B917" t="s">
        <v>374</v>
      </c>
      <c r="C917" t="s">
        <v>308</v>
      </c>
      <c r="D917">
        <v>2022.1</v>
      </c>
      <c r="E917" t="s">
        <v>8</v>
      </c>
      <c r="F917" t="s">
        <v>30</v>
      </c>
      <c r="G917" t="s">
        <v>10</v>
      </c>
      <c r="H917">
        <v>1.0000000357024419E-2</v>
      </c>
      <c r="J917">
        <v>1.0000000357024419E-2</v>
      </c>
      <c r="K917" t="s">
        <v>379</v>
      </c>
    </row>
    <row r="918" spans="1:11" x14ac:dyDescent="0.3">
      <c r="A918">
        <v>10190</v>
      </c>
      <c r="B918" t="s">
        <v>374</v>
      </c>
      <c r="C918" t="s">
        <v>313</v>
      </c>
      <c r="D918">
        <v>2022.11</v>
      </c>
      <c r="E918" t="s">
        <v>8</v>
      </c>
      <c r="F918" t="s">
        <v>30</v>
      </c>
      <c r="G918" t="s">
        <v>10</v>
      </c>
      <c r="H918">
        <v>1.0000000357024419E-2</v>
      </c>
      <c r="J918">
        <v>1.0000000357024419E-2</v>
      </c>
      <c r="K918" t="s">
        <v>379</v>
      </c>
    </row>
    <row r="919" spans="1:11" x14ac:dyDescent="0.3">
      <c r="A919">
        <v>10190</v>
      </c>
      <c r="B919" t="s">
        <v>374</v>
      </c>
      <c r="C919" t="s">
        <v>317</v>
      </c>
      <c r="D919">
        <v>2022.12</v>
      </c>
      <c r="E919" t="s">
        <v>8</v>
      </c>
      <c r="F919" t="s">
        <v>30</v>
      </c>
      <c r="G919" t="s">
        <v>10</v>
      </c>
      <c r="H919">
        <v>1.0000000357024419E-2</v>
      </c>
      <c r="J919">
        <v>1.0000000357024419E-2</v>
      </c>
      <c r="K919" t="s">
        <v>379</v>
      </c>
    </row>
    <row r="920" spans="1:11" x14ac:dyDescent="0.3">
      <c r="A920">
        <v>10190</v>
      </c>
      <c r="B920" t="s">
        <v>374</v>
      </c>
      <c r="C920" t="s">
        <v>320</v>
      </c>
      <c r="D920">
        <v>2023.01</v>
      </c>
      <c r="E920" t="s">
        <v>8</v>
      </c>
      <c r="F920" t="s">
        <v>30</v>
      </c>
      <c r="G920" t="s">
        <v>10</v>
      </c>
      <c r="H920">
        <v>1.0000000357024419E-2</v>
      </c>
      <c r="J920">
        <v>1.0000000357024419E-2</v>
      </c>
      <c r="K920" t="s">
        <v>379</v>
      </c>
    </row>
    <row r="921" spans="1:11" x14ac:dyDescent="0.3">
      <c r="A921">
        <v>10190</v>
      </c>
      <c r="B921" t="s">
        <v>374</v>
      </c>
      <c r="C921" t="s">
        <v>325</v>
      </c>
      <c r="D921">
        <v>2023.02</v>
      </c>
      <c r="E921" t="s">
        <v>8</v>
      </c>
      <c r="F921" t="s">
        <v>30</v>
      </c>
      <c r="G921" t="s">
        <v>10</v>
      </c>
      <c r="H921">
        <v>1.0000000357024419E-2</v>
      </c>
      <c r="J921">
        <v>1.0000000357024419E-2</v>
      </c>
      <c r="K921" t="s">
        <v>379</v>
      </c>
    </row>
    <row r="922" spans="1:11" x14ac:dyDescent="0.3">
      <c r="A922">
        <v>10190</v>
      </c>
      <c r="B922" t="s">
        <v>374</v>
      </c>
      <c r="C922" t="s">
        <v>328</v>
      </c>
      <c r="D922">
        <v>2023.03</v>
      </c>
      <c r="E922" t="s">
        <v>8</v>
      </c>
      <c r="F922" t="s">
        <v>30</v>
      </c>
      <c r="G922" t="s">
        <v>10</v>
      </c>
      <c r="H922">
        <v>1.0000000357024419E-2</v>
      </c>
      <c r="J922">
        <v>1.0000000357024419E-2</v>
      </c>
      <c r="K922" t="s">
        <v>379</v>
      </c>
    </row>
    <row r="923" spans="1:11" x14ac:dyDescent="0.3">
      <c r="A923">
        <v>10190</v>
      </c>
      <c r="B923" t="s">
        <v>374</v>
      </c>
      <c r="C923" t="s">
        <v>331</v>
      </c>
      <c r="D923">
        <v>2023.04</v>
      </c>
      <c r="E923" t="s">
        <v>8</v>
      </c>
      <c r="F923" t="s">
        <v>30</v>
      </c>
      <c r="G923" t="s">
        <v>10</v>
      </c>
      <c r="H923">
        <v>1.0000000357024419E-2</v>
      </c>
      <c r="J923">
        <v>1.0000000357024419E-2</v>
      </c>
      <c r="K923" t="s">
        <v>379</v>
      </c>
    </row>
    <row r="924" spans="1:11" x14ac:dyDescent="0.3">
      <c r="A924">
        <v>10190</v>
      </c>
      <c r="B924" t="s">
        <v>374</v>
      </c>
      <c r="C924" t="s">
        <v>333</v>
      </c>
      <c r="D924">
        <v>2023.05</v>
      </c>
      <c r="E924" t="s">
        <v>8</v>
      </c>
      <c r="F924" t="s">
        <v>30</v>
      </c>
      <c r="G924" t="s">
        <v>10</v>
      </c>
      <c r="H924">
        <v>1.0000000357024419E-2</v>
      </c>
      <c r="J924">
        <v>1.0000000357024419E-2</v>
      </c>
      <c r="K924" t="s">
        <v>379</v>
      </c>
    </row>
    <row r="925" spans="1:11" x14ac:dyDescent="0.3">
      <c r="A925">
        <v>10190</v>
      </c>
      <c r="B925" t="s">
        <v>374</v>
      </c>
      <c r="C925" t="s">
        <v>342</v>
      </c>
      <c r="D925">
        <v>2023.06</v>
      </c>
      <c r="E925" t="s">
        <v>8</v>
      </c>
      <c r="F925" t="s">
        <v>30</v>
      </c>
      <c r="G925" t="s">
        <v>10</v>
      </c>
      <c r="H925">
        <v>1.0000000357024419E-2</v>
      </c>
      <c r="J925">
        <v>1.0000000357024419E-2</v>
      </c>
      <c r="K925" t="s">
        <v>379</v>
      </c>
    </row>
    <row r="926" spans="1:11" x14ac:dyDescent="0.3">
      <c r="A926">
        <v>10190</v>
      </c>
      <c r="B926" t="s">
        <v>374</v>
      </c>
      <c r="C926" t="s">
        <v>346</v>
      </c>
      <c r="D926">
        <v>2023.07</v>
      </c>
      <c r="E926" t="s">
        <v>8</v>
      </c>
      <c r="F926" t="s">
        <v>30</v>
      </c>
      <c r="G926" t="s">
        <v>10</v>
      </c>
      <c r="H926">
        <v>1.0000000357024419E-2</v>
      </c>
      <c r="J926">
        <v>1.0000000357024419E-2</v>
      </c>
      <c r="K926" t="s">
        <v>379</v>
      </c>
    </row>
    <row r="927" spans="1:11" x14ac:dyDescent="0.3">
      <c r="A927">
        <v>10190</v>
      </c>
      <c r="B927" t="s">
        <v>374</v>
      </c>
      <c r="C927" t="s">
        <v>347</v>
      </c>
      <c r="D927">
        <v>2023.08</v>
      </c>
      <c r="E927" t="s">
        <v>8</v>
      </c>
      <c r="F927" t="s">
        <v>30</v>
      </c>
      <c r="G927" t="s">
        <v>10</v>
      </c>
      <c r="H927">
        <v>1.0000000357024419E-2</v>
      </c>
      <c r="J927">
        <v>1.0000000357024419E-2</v>
      </c>
      <c r="K927" t="s">
        <v>379</v>
      </c>
    </row>
    <row r="928" spans="1:11" x14ac:dyDescent="0.3">
      <c r="A928">
        <v>10190</v>
      </c>
      <c r="B928" t="s">
        <v>374</v>
      </c>
      <c r="C928" t="s">
        <v>382</v>
      </c>
      <c r="D928">
        <v>2023.09</v>
      </c>
      <c r="E928" t="s">
        <v>8</v>
      </c>
      <c r="F928" t="s">
        <v>30</v>
      </c>
      <c r="G928" t="s">
        <v>10</v>
      </c>
      <c r="H928">
        <v>1.0000000357024419E-2</v>
      </c>
      <c r="J928">
        <v>1.0000000357024419E-2</v>
      </c>
      <c r="K928" t="s">
        <v>379</v>
      </c>
    </row>
    <row r="929" spans="1:11" x14ac:dyDescent="0.3">
      <c r="A929">
        <v>10190</v>
      </c>
      <c r="B929" t="s">
        <v>374</v>
      </c>
      <c r="C929" t="s">
        <v>383</v>
      </c>
      <c r="D929">
        <v>2023.1</v>
      </c>
      <c r="E929" t="s">
        <v>8</v>
      </c>
      <c r="F929" t="s">
        <v>30</v>
      </c>
      <c r="G929" t="s">
        <v>10</v>
      </c>
      <c r="H929">
        <v>1.0000000357024419E-2</v>
      </c>
      <c r="J929">
        <v>1.0000000357024419E-2</v>
      </c>
      <c r="K929" t="s">
        <v>379</v>
      </c>
    </row>
    <row r="930" spans="1:11" x14ac:dyDescent="0.3">
      <c r="A930">
        <v>10190</v>
      </c>
      <c r="B930" t="s">
        <v>374</v>
      </c>
      <c r="C930" t="s">
        <v>384</v>
      </c>
      <c r="D930">
        <v>2023.11</v>
      </c>
      <c r="E930" t="s">
        <v>8</v>
      </c>
      <c r="F930" t="s">
        <v>30</v>
      </c>
      <c r="G930" t="s">
        <v>10</v>
      </c>
      <c r="H930">
        <v>1.0000000357024419E-2</v>
      </c>
      <c r="J930">
        <v>1.0000000357024419E-2</v>
      </c>
      <c r="K930" t="s">
        <v>379</v>
      </c>
    </row>
    <row r="931" spans="1:11" x14ac:dyDescent="0.3">
      <c r="A931">
        <v>10190</v>
      </c>
      <c r="B931" t="s">
        <v>374</v>
      </c>
      <c r="C931" t="s">
        <v>385</v>
      </c>
      <c r="D931">
        <v>2023.12</v>
      </c>
      <c r="E931" t="s">
        <v>8</v>
      </c>
      <c r="F931" t="s">
        <v>30</v>
      </c>
      <c r="G931" t="s">
        <v>10</v>
      </c>
      <c r="H931">
        <v>1.0000000357024419E-2</v>
      </c>
      <c r="J931">
        <v>1.0000000357024419E-2</v>
      </c>
      <c r="K931" t="s">
        <v>379</v>
      </c>
    </row>
    <row r="932" spans="1:11" x14ac:dyDescent="0.3">
      <c r="A932">
        <v>10190</v>
      </c>
      <c r="B932" t="s">
        <v>374</v>
      </c>
      <c r="C932" t="s">
        <v>386</v>
      </c>
      <c r="D932">
        <v>2024.01</v>
      </c>
      <c r="E932" t="s">
        <v>8</v>
      </c>
      <c r="F932" t="s">
        <v>30</v>
      </c>
      <c r="G932" t="s">
        <v>10</v>
      </c>
      <c r="H932">
        <v>1.0000000357024419E-2</v>
      </c>
      <c r="J932">
        <v>1.0000000357024419E-2</v>
      </c>
      <c r="K932" t="s">
        <v>379</v>
      </c>
    </row>
    <row r="933" spans="1:11" x14ac:dyDescent="0.3">
      <c r="A933">
        <v>10190</v>
      </c>
      <c r="B933" t="s">
        <v>374</v>
      </c>
      <c r="C933" t="s">
        <v>387</v>
      </c>
      <c r="D933">
        <v>2024.02</v>
      </c>
      <c r="E933" t="s">
        <v>8</v>
      </c>
      <c r="F933" t="s">
        <v>30</v>
      </c>
      <c r="G933" t="s">
        <v>10</v>
      </c>
      <c r="H933">
        <v>1.0000000357024419E-2</v>
      </c>
      <c r="J933">
        <v>1.0000000357024419E-2</v>
      </c>
      <c r="K933" t="s">
        <v>379</v>
      </c>
    </row>
    <row r="934" spans="1:11" x14ac:dyDescent="0.3">
      <c r="A934">
        <v>10190</v>
      </c>
      <c r="B934" t="s">
        <v>374</v>
      </c>
      <c r="C934" t="s">
        <v>388</v>
      </c>
      <c r="D934">
        <v>2024.03</v>
      </c>
      <c r="E934" t="s">
        <v>8</v>
      </c>
      <c r="F934" t="s">
        <v>30</v>
      </c>
      <c r="G934" t="s">
        <v>10</v>
      </c>
      <c r="H934">
        <v>1.0000000357024419E-2</v>
      </c>
      <c r="J934">
        <v>1.0000000357024419E-2</v>
      </c>
      <c r="K934" t="s">
        <v>379</v>
      </c>
    </row>
    <row r="935" spans="1:11" x14ac:dyDescent="0.3">
      <c r="A935">
        <v>10190</v>
      </c>
      <c r="B935" t="s">
        <v>374</v>
      </c>
      <c r="C935" t="s">
        <v>389</v>
      </c>
      <c r="D935">
        <v>2024.04</v>
      </c>
      <c r="E935" t="s">
        <v>8</v>
      </c>
      <c r="F935" t="s">
        <v>30</v>
      </c>
      <c r="G935" t="s">
        <v>10</v>
      </c>
      <c r="H935">
        <v>1.0000000357024419E-2</v>
      </c>
      <c r="J935">
        <v>1.0000000357024419E-2</v>
      </c>
      <c r="K935" t="s">
        <v>379</v>
      </c>
    </row>
    <row r="936" spans="1:11" x14ac:dyDescent="0.3">
      <c r="A936">
        <v>10190</v>
      </c>
      <c r="B936" t="s">
        <v>374</v>
      </c>
      <c r="C936" t="s">
        <v>390</v>
      </c>
      <c r="D936">
        <v>2024.05</v>
      </c>
      <c r="E936" t="s">
        <v>8</v>
      </c>
      <c r="F936" t="s">
        <v>30</v>
      </c>
      <c r="G936" t="s">
        <v>10</v>
      </c>
      <c r="H936">
        <v>1.0000000357024419E-2</v>
      </c>
      <c r="J936">
        <v>1.0000000357024419E-2</v>
      </c>
      <c r="K936" t="s">
        <v>379</v>
      </c>
    </row>
    <row r="937" spans="1:11" x14ac:dyDescent="0.3">
      <c r="A937">
        <v>10190</v>
      </c>
      <c r="B937" t="s">
        <v>374</v>
      </c>
      <c r="C937" t="s">
        <v>391</v>
      </c>
      <c r="D937">
        <v>2024.06</v>
      </c>
      <c r="E937" t="s">
        <v>8</v>
      </c>
      <c r="F937" t="s">
        <v>30</v>
      </c>
      <c r="G937" t="s">
        <v>10</v>
      </c>
      <c r="H937">
        <v>1.0000000357024419E-2</v>
      </c>
      <c r="J937">
        <v>1.0000000357024419E-2</v>
      </c>
      <c r="K937" t="s">
        <v>379</v>
      </c>
    </row>
    <row r="938" spans="1:11" x14ac:dyDescent="0.3">
      <c r="A938">
        <v>10190</v>
      </c>
      <c r="B938" t="s">
        <v>374</v>
      </c>
      <c r="C938" t="s">
        <v>471</v>
      </c>
      <c r="D938">
        <v>2024.07</v>
      </c>
      <c r="E938" t="s">
        <v>8</v>
      </c>
      <c r="F938" t="s">
        <v>30</v>
      </c>
      <c r="G938" t="s">
        <v>10</v>
      </c>
      <c r="H938">
        <v>1.0000000357024419E-2</v>
      </c>
      <c r="J938">
        <v>1.0000000357024419E-2</v>
      </c>
      <c r="K938" t="s">
        <v>379</v>
      </c>
    </row>
    <row r="939" spans="1:11" x14ac:dyDescent="0.3">
      <c r="A939">
        <v>10190</v>
      </c>
      <c r="B939" t="s">
        <v>374</v>
      </c>
      <c r="C939" t="s">
        <v>472</v>
      </c>
      <c r="D939">
        <v>2024.08</v>
      </c>
      <c r="E939" t="s">
        <v>8</v>
      </c>
      <c r="F939" t="s">
        <v>30</v>
      </c>
      <c r="G939" t="s">
        <v>10</v>
      </c>
      <c r="H939">
        <v>1.0000000357024419E-2</v>
      </c>
      <c r="J939">
        <v>1.0000000357024419E-2</v>
      </c>
      <c r="K939" t="s">
        <v>379</v>
      </c>
    </row>
    <row r="940" spans="1:11" x14ac:dyDescent="0.3">
      <c r="A940">
        <v>10190</v>
      </c>
      <c r="B940" t="s">
        <v>374</v>
      </c>
      <c r="C940" t="s">
        <v>473</v>
      </c>
      <c r="D940">
        <v>2024.09</v>
      </c>
      <c r="E940" t="s">
        <v>8</v>
      </c>
      <c r="F940" t="s">
        <v>30</v>
      </c>
      <c r="G940" t="s">
        <v>10</v>
      </c>
      <c r="H940">
        <v>1.0000000357024419E-2</v>
      </c>
      <c r="J940">
        <v>1.0000000357024419E-2</v>
      </c>
      <c r="K940" t="s">
        <v>379</v>
      </c>
    </row>
    <row r="941" spans="1:11" x14ac:dyDescent="0.3">
      <c r="A941">
        <v>10190</v>
      </c>
      <c r="B941" t="s">
        <v>374</v>
      </c>
      <c r="C941" t="s">
        <v>474</v>
      </c>
      <c r="D941">
        <v>2024.1</v>
      </c>
      <c r="E941" t="s">
        <v>8</v>
      </c>
      <c r="F941" t="s">
        <v>30</v>
      </c>
      <c r="G941" t="s">
        <v>10</v>
      </c>
      <c r="H941">
        <v>1.0000000357024419E-2</v>
      </c>
      <c r="J941">
        <v>1.0000000357024419E-2</v>
      </c>
      <c r="K941" t="s">
        <v>379</v>
      </c>
    </row>
    <row r="942" spans="1:11" x14ac:dyDescent="0.3">
      <c r="A942">
        <v>10190</v>
      </c>
      <c r="B942" t="s">
        <v>374</v>
      </c>
      <c r="C942" t="s">
        <v>475</v>
      </c>
      <c r="D942">
        <v>2024.11</v>
      </c>
      <c r="E942" t="s">
        <v>8</v>
      </c>
      <c r="F942" t="s">
        <v>30</v>
      </c>
      <c r="G942" t="s">
        <v>10</v>
      </c>
      <c r="H942">
        <v>1.0000000357024419E-2</v>
      </c>
      <c r="J942">
        <v>1.0000000357024419E-2</v>
      </c>
      <c r="K942" t="s">
        <v>379</v>
      </c>
    </row>
    <row r="943" spans="1:11" x14ac:dyDescent="0.3">
      <c r="A943">
        <v>10190</v>
      </c>
      <c r="B943" t="s">
        <v>374</v>
      </c>
      <c r="C943" t="s">
        <v>476</v>
      </c>
      <c r="D943">
        <v>2024.12</v>
      </c>
      <c r="E943" t="s">
        <v>8</v>
      </c>
      <c r="F943" t="s">
        <v>30</v>
      </c>
      <c r="G943" t="s">
        <v>10</v>
      </c>
      <c r="H943">
        <v>1.0000000357024419E-2</v>
      </c>
      <c r="J943">
        <v>1.0000000357024419E-2</v>
      </c>
      <c r="K943" t="s">
        <v>379</v>
      </c>
    </row>
    <row r="944" spans="1:11" x14ac:dyDescent="0.3">
      <c r="A944">
        <v>10190</v>
      </c>
      <c r="B944" t="s">
        <v>374</v>
      </c>
      <c r="C944" t="s">
        <v>477</v>
      </c>
      <c r="D944">
        <v>2025.01</v>
      </c>
      <c r="E944" t="s">
        <v>8</v>
      </c>
      <c r="F944" t="s">
        <v>30</v>
      </c>
      <c r="G944" t="s">
        <v>10</v>
      </c>
      <c r="H944">
        <v>1.0000000357024419E-2</v>
      </c>
      <c r="J944">
        <v>1.0000000357024419E-2</v>
      </c>
      <c r="K944" t="s">
        <v>379</v>
      </c>
    </row>
    <row r="945" spans="1:11" x14ac:dyDescent="0.3">
      <c r="A945">
        <v>10190</v>
      </c>
      <c r="B945" t="s">
        <v>374</v>
      </c>
      <c r="C945" t="s">
        <v>478</v>
      </c>
      <c r="D945">
        <v>2025.02</v>
      </c>
      <c r="E945" t="s">
        <v>8</v>
      </c>
      <c r="F945" t="s">
        <v>30</v>
      </c>
      <c r="G945" t="s">
        <v>10</v>
      </c>
      <c r="H945">
        <v>1.0000000357024419E-2</v>
      </c>
      <c r="J945">
        <v>1.0000000357024419E-2</v>
      </c>
      <c r="K945" t="s">
        <v>379</v>
      </c>
    </row>
    <row r="946" spans="1:11" x14ac:dyDescent="0.3">
      <c r="A946">
        <v>10190</v>
      </c>
      <c r="B946" t="s">
        <v>374</v>
      </c>
      <c r="C946" t="s">
        <v>479</v>
      </c>
      <c r="D946">
        <v>2025.03</v>
      </c>
      <c r="E946" t="s">
        <v>8</v>
      </c>
      <c r="F946" t="s">
        <v>30</v>
      </c>
      <c r="G946" t="s">
        <v>10</v>
      </c>
      <c r="H946">
        <v>1.0000000357024419E-2</v>
      </c>
      <c r="J946">
        <v>1.0000000357024419E-2</v>
      </c>
      <c r="K946" t="s">
        <v>379</v>
      </c>
    </row>
    <row r="947" spans="1:11" x14ac:dyDescent="0.3">
      <c r="A947">
        <v>10190</v>
      </c>
      <c r="B947" t="s">
        <v>374</v>
      </c>
      <c r="C947" t="s">
        <v>480</v>
      </c>
      <c r="D947">
        <v>2025.04</v>
      </c>
      <c r="E947" t="s">
        <v>8</v>
      </c>
      <c r="F947" t="s">
        <v>30</v>
      </c>
      <c r="G947" t="s">
        <v>10</v>
      </c>
      <c r="H947">
        <v>1.0000000357024419E-2</v>
      </c>
      <c r="J947">
        <v>1.0000000357024419E-2</v>
      </c>
      <c r="K947" t="s">
        <v>379</v>
      </c>
    </row>
    <row r="948" spans="1:11" x14ac:dyDescent="0.3">
      <c r="A948">
        <v>10190</v>
      </c>
      <c r="B948" t="s">
        <v>374</v>
      </c>
      <c r="C948" t="s">
        <v>481</v>
      </c>
      <c r="D948">
        <v>2025.05</v>
      </c>
      <c r="E948" t="s">
        <v>8</v>
      </c>
      <c r="F948" t="s">
        <v>30</v>
      </c>
      <c r="G948" t="s">
        <v>10</v>
      </c>
      <c r="H948">
        <v>1.0000000357024419E-2</v>
      </c>
      <c r="J948">
        <v>1.0000000357024419E-2</v>
      </c>
      <c r="K948" t="s">
        <v>379</v>
      </c>
    </row>
    <row r="949" spans="1:11" x14ac:dyDescent="0.3">
      <c r="A949">
        <v>10190</v>
      </c>
      <c r="B949" t="s">
        <v>374</v>
      </c>
      <c r="C949" t="s">
        <v>482</v>
      </c>
      <c r="D949">
        <v>2025.06</v>
      </c>
      <c r="E949" t="s">
        <v>8</v>
      </c>
      <c r="F949" t="s">
        <v>30</v>
      </c>
      <c r="G949" t="s">
        <v>10</v>
      </c>
      <c r="H949">
        <v>1.0000000357024419E-2</v>
      </c>
      <c r="J949">
        <v>1.0000000357024419E-2</v>
      </c>
      <c r="K949" t="s">
        <v>379</v>
      </c>
    </row>
    <row r="950" spans="1:11" x14ac:dyDescent="0.3">
      <c r="A950">
        <v>10190</v>
      </c>
      <c r="B950" t="s">
        <v>374</v>
      </c>
      <c r="C950" t="s">
        <v>550</v>
      </c>
      <c r="D950">
        <v>2025.07</v>
      </c>
      <c r="E950" t="s">
        <v>8</v>
      </c>
      <c r="F950" t="s">
        <v>30</v>
      </c>
      <c r="G950" t="s">
        <v>10</v>
      </c>
      <c r="H950">
        <v>1.0000000357024419E-2</v>
      </c>
      <c r="J950">
        <v>1.0000000357024419E-2</v>
      </c>
      <c r="K950" t="s">
        <v>379</v>
      </c>
    </row>
    <row r="951" spans="1:11" x14ac:dyDescent="0.3">
      <c r="A951">
        <v>10190</v>
      </c>
      <c r="B951" t="s">
        <v>374</v>
      </c>
      <c r="C951" t="s">
        <v>551</v>
      </c>
      <c r="D951">
        <v>2025.08</v>
      </c>
      <c r="E951" t="s">
        <v>8</v>
      </c>
      <c r="F951" t="s">
        <v>30</v>
      </c>
      <c r="G951" t="s">
        <v>10</v>
      </c>
      <c r="H951">
        <v>1.0000000357024419E-2</v>
      </c>
      <c r="J951">
        <v>1.0000000357024419E-2</v>
      </c>
      <c r="K951" t="s">
        <v>379</v>
      </c>
    </row>
    <row r="952" spans="1:11" x14ac:dyDescent="0.3">
      <c r="A952">
        <v>10190</v>
      </c>
      <c r="B952" t="s">
        <v>374</v>
      </c>
      <c r="C952" t="s">
        <v>552</v>
      </c>
      <c r="D952">
        <v>2025.09</v>
      </c>
      <c r="E952" t="s">
        <v>8</v>
      </c>
      <c r="F952" t="s">
        <v>30</v>
      </c>
      <c r="G952" t="s">
        <v>10</v>
      </c>
      <c r="H952">
        <v>1.0000000357024419E-2</v>
      </c>
      <c r="J952">
        <v>1.0000000357024419E-2</v>
      </c>
      <c r="K952" t="s">
        <v>379</v>
      </c>
    </row>
    <row r="953" spans="1:11" x14ac:dyDescent="0.3">
      <c r="A953">
        <v>10190</v>
      </c>
      <c r="B953" t="s">
        <v>374</v>
      </c>
      <c r="C953" t="s">
        <v>553</v>
      </c>
      <c r="D953">
        <v>2025.1</v>
      </c>
      <c r="E953" t="s">
        <v>8</v>
      </c>
      <c r="F953" t="s">
        <v>30</v>
      </c>
      <c r="G953" t="s">
        <v>10</v>
      </c>
      <c r="H953">
        <v>1.0000000357024419E-2</v>
      </c>
      <c r="J953">
        <v>1.0000000357024419E-2</v>
      </c>
      <c r="K953" t="s">
        <v>379</v>
      </c>
    </row>
    <row r="954" spans="1:11" x14ac:dyDescent="0.3">
      <c r="A954">
        <v>10190</v>
      </c>
      <c r="B954" t="s">
        <v>374</v>
      </c>
      <c r="C954" t="s">
        <v>554</v>
      </c>
      <c r="D954">
        <v>2025.11</v>
      </c>
      <c r="E954" t="s">
        <v>8</v>
      </c>
      <c r="F954" t="s">
        <v>30</v>
      </c>
      <c r="G954" t="s">
        <v>10</v>
      </c>
      <c r="H954">
        <v>1.0000000357024419E-2</v>
      </c>
      <c r="J954">
        <v>1.0000000357024419E-2</v>
      </c>
      <c r="K954" t="s">
        <v>379</v>
      </c>
    </row>
    <row r="955" spans="1:11" x14ac:dyDescent="0.3">
      <c r="A955">
        <v>10190</v>
      </c>
      <c r="B955" t="s">
        <v>374</v>
      </c>
      <c r="C955" t="s">
        <v>555</v>
      </c>
      <c r="D955">
        <v>2025.12</v>
      </c>
      <c r="E955" t="s">
        <v>8</v>
      </c>
      <c r="F955" t="s">
        <v>30</v>
      </c>
      <c r="G955" t="s">
        <v>10</v>
      </c>
      <c r="H955">
        <v>1.0000000357024419E-2</v>
      </c>
      <c r="J955">
        <v>1.0000000357024419E-2</v>
      </c>
      <c r="K955" t="s">
        <v>379</v>
      </c>
    </row>
    <row r="956" spans="1:11" x14ac:dyDescent="0.3">
      <c r="A956">
        <v>10190</v>
      </c>
      <c r="B956" t="s">
        <v>374</v>
      </c>
      <c r="C956" t="s">
        <v>556</v>
      </c>
      <c r="D956">
        <v>2026.01</v>
      </c>
      <c r="E956" t="s">
        <v>8</v>
      </c>
      <c r="F956" t="s">
        <v>30</v>
      </c>
      <c r="G956" t="s">
        <v>10</v>
      </c>
      <c r="H956">
        <v>1.0000000357024419E-2</v>
      </c>
      <c r="J956">
        <v>1.0000000357024419E-2</v>
      </c>
      <c r="K956" t="s">
        <v>379</v>
      </c>
    </row>
    <row r="957" spans="1:11" x14ac:dyDescent="0.3">
      <c r="A957">
        <v>10190</v>
      </c>
      <c r="B957" t="s">
        <v>374</v>
      </c>
      <c r="C957" t="s">
        <v>557</v>
      </c>
      <c r="D957">
        <v>2026.02</v>
      </c>
      <c r="E957" t="s">
        <v>8</v>
      </c>
      <c r="F957" t="s">
        <v>30</v>
      </c>
      <c r="G957" t="s">
        <v>10</v>
      </c>
      <c r="H957">
        <v>1.0000000357024419E-2</v>
      </c>
      <c r="J957">
        <v>1.0000000357024419E-2</v>
      </c>
      <c r="K957" t="s">
        <v>379</v>
      </c>
    </row>
    <row r="958" spans="1:11" x14ac:dyDescent="0.3">
      <c r="A958">
        <v>10190</v>
      </c>
      <c r="B958" t="s">
        <v>374</v>
      </c>
      <c r="C958" t="s">
        <v>558</v>
      </c>
      <c r="D958">
        <v>2026.03</v>
      </c>
      <c r="E958" t="s">
        <v>8</v>
      </c>
      <c r="F958" t="s">
        <v>30</v>
      </c>
      <c r="G958" t="s">
        <v>10</v>
      </c>
      <c r="H958">
        <v>1.0000000357024419E-2</v>
      </c>
      <c r="J958">
        <v>1.0000000357024419E-2</v>
      </c>
      <c r="K958" t="s">
        <v>379</v>
      </c>
    </row>
    <row r="959" spans="1:11" x14ac:dyDescent="0.3">
      <c r="A959">
        <v>10190</v>
      </c>
      <c r="B959" t="s">
        <v>374</v>
      </c>
      <c r="C959" t="s">
        <v>559</v>
      </c>
      <c r="D959">
        <v>2026.04</v>
      </c>
      <c r="E959" t="s">
        <v>8</v>
      </c>
      <c r="F959" t="s">
        <v>30</v>
      </c>
      <c r="G959" t="s">
        <v>10</v>
      </c>
      <c r="H959">
        <v>1.0000000357024419E-2</v>
      </c>
      <c r="J959">
        <v>1.0000000357024419E-2</v>
      </c>
      <c r="K959" t="s">
        <v>379</v>
      </c>
    </row>
    <row r="960" spans="1:11" x14ac:dyDescent="0.3">
      <c r="A960">
        <v>10190</v>
      </c>
      <c r="B960" t="s">
        <v>374</v>
      </c>
      <c r="C960" t="s">
        <v>560</v>
      </c>
      <c r="D960">
        <v>2026.05</v>
      </c>
      <c r="E960" t="s">
        <v>8</v>
      </c>
      <c r="F960" t="s">
        <v>30</v>
      </c>
      <c r="G960" t="s">
        <v>10</v>
      </c>
      <c r="H960">
        <v>1.0000000357024419E-2</v>
      </c>
      <c r="J960">
        <v>1.0000000357024419E-2</v>
      </c>
      <c r="K960" t="s">
        <v>379</v>
      </c>
    </row>
    <row r="961" spans="1:11" x14ac:dyDescent="0.3">
      <c r="A961">
        <v>10190</v>
      </c>
      <c r="B961" t="s">
        <v>374</v>
      </c>
      <c r="C961" t="s">
        <v>561</v>
      </c>
      <c r="D961">
        <v>2026.06</v>
      </c>
      <c r="E961" t="s">
        <v>8</v>
      </c>
      <c r="F961" t="s">
        <v>30</v>
      </c>
      <c r="G961" t="s">
        <v>10</v>
      </c>
      <c r="H961">
        <v>1.0000000357024419E-2</v>
      </c>
      <c r="J961">
        <v>1.0000000357024419E-2</v>
      </c>
      <c r="K961" t="s">
        <v>379</v>
      </c>
    </row>
    <row r="962" spans="1:11" x14ac:dyDescent="0.3">
      <c r="A962">
        <v>10200</v>
      </c>
      <c r="B962" t="s">
        <v>31</v>
      </c>
      <c r="C962" t="s">
        <v>295</v>
      </c>
      <c r="D962">
        <v>2022.07</v>
      </c>
      <c r="E962" t="s">
        <v>8</v>
      </c>
      <c r="F962" t="s">
        <v>32</v>
      </c>
      <c r="G962" t="s">
        <v>10</v>
      </c>
      <c r="H962">
        <v>1777301.1999999995</v>
      </c>
      <c r="I962">
        <v>-251835.10000000082</v>
      </c>
      <c r="J962">
        <v>1525466.0999999987</v>
      </c>
      <c r="K962" t="s">
        <v>379</v>
      </c>
    </row>
    <row r="963" spans="1:11" x14ac:dyDescent="0.3">
      <c r="A963">
        <v>10200</v>
      </c>
      <c r="B963" t="s">
        <v>31</v>
      </c>
      <c r="C963" t="s">
        <v>301</v>
      </c>
      <c r="D963">
        <v>2022.08</v>
      </c>
      <c r="E963" t="s">
        <v>8</v>
      </c>
      <c r="F963" t="s">
        <v>32</v>
      </c>
      <c r="G963" t="s">
        <v>10</v>
      </c>
      <c r="H963">
        <v>1525466.0999999992</v>
      </c>
      <c r="I963">
        <v>253079.07000000041</v>
      </c>
      <c r="J963">
        <v>1778545.1699999997</v>
      </c>
      <c r="K963" t="s">
        <v>379</v>
      </c>
    </row>
    <row r="964" spans="1:11" x14ac:dyDescent="0.3">
      <c r="A964">
        <v>10200</v>
      </c>
      <c r="B964" t="s">
        <v>31</v>
      </c>
      <c r="C964" t="s">
        <v>304</v>
      </c>
      <c r="D964">
        <v>2022.09</v>
      </c>
      <c r="E964" t="s">
        <v>8</v>
      </c>
      <c r="F964" t="s">
        <v>32</v>
      </c>
      <c r="G964" t="s">
        <v>10</v>
      </c>
      <c r="H964">
        <v>1778545.1700000023</v>
      </c>
      <c r="I964">
        <v>361375.89</v>
      </c>
      <c r="J964">
        <v>2139921.0600000024</v>
      </c>
      <c r="K964" t="s">
        <v>379</v>
      </c>
    </row>
    <row r="965" spans="1:11" x14ac:dyDescent="0.3">
      <c r="A965">
        <v>10200</v>
      </c>
      <c r="B965" t="s">
        <v>31</v>
      </c>
      <c r="C965" t="s">
        <v>308</v>
      </c>
      <c r="D965">
        <v>2022.1</v>
      </c>
      <c r="E965" t="s">
        <v>8</v>
      </c>
      <c r="F965" t="s">
        <v>32</v>
      </c>
      <c r="G965" t="s">
        <v>10</v>
      </c>
      <c r="H965">
        <v>2139921.0600000038</v>
      </c>
      <c r="I965">
        <v>120044.37999999984</v>
      </c>
      <c r="J965">
        <v>2259965.4400000037</v>
      </c>
      <c r="K965" t="s">
        <v>379</v>
      </c>
    </row>
    <row r="966" spans="1:11" x14ac:dyDescent="0.3">
      <c r="A966">
        <v>10200</v>
      </c>
      <c r="B966" t="s">
        <v>31</v>
      </c>
      <c r="C966" t="s">
        <v>313</v>
      </c>
      <c r="D966">
        <v>2022.11</v>
      </c>
      <c r="E966" t="s">
        <v>8</v>
      </c>
      <c r="F966" t="s">
        <v>32</v>
      </c>
      <c r="G966" t="s">
        <v>10</v>
      </c>
      <c r="H966">
        <v>2259965.4400000046</v>
      </c>
      <c r="I966">
        <v>376236.26999999973</v>
      </c>
      <c r="J966">
        <v>2636201.7100000042</v>
      </c>
      <c r="K966" t="s">
        <v>379</v>
      </c>
    </row>
    <row r="967" spans="1:11" x14ac:dyDescent="0.3">
      <c r="A967">
        <v>10200</v>
      </c>
      <c r="B967" t="s">
        <v>31</v>
      </c>
      <c r="C967" t="s">
        <v>317</v>
      </c>
      <c r="D967">
        <v>2022.12</v>
      </c>
      <c r="E967" t="s">
        <v>8</v>
      </c>
      <c r="F967" t="s">
        <v>32</v>
      </c>
      <c r="G967" t="s">
        <v>10</v>
      </c>
      <c r="H967">
        <v>2636201.7100000018</v>
      </c>
      <c r="I967">
        <v>-563965.30999999947</v>
      </c>
      <c r="J967">
        <v>2072236.4000000022</v>
      </c>
      <c r="K967" t="s">
        <v>379</v>
      </c>
    </row>
    <row r="968" spans="1:11" x14ac:dyDescent="0.3">
      <c r="A968">
        <v>10200</v>
      </c>
      <c r="B968" t="s">
        <v>31</v>
      </c>
      <c r="C968" t="s">
        <v>320</v>
      </c>
      <c r="D968">
        <v>2023.01</v>
      </c>
      <c r="E968" t="s">
        <v>8</v>
      </c>
      <c r="F968" t="s">
        <v>32</v>
      </c>
      <c r="G968" t="s">
        <v>10</v>
      </c>
      <c r="H968">
        <v>2072236.4000000029</v>
      </c>
      <c r="I968">
        <v>-127777.06999999966</v>
      </c>
      <c r="J968">
        <v>1944459.3300000033</v>
      </c>
      <c r="K968" t="s">
        <v>379</v>
      </c>
    </row>
    <row r="969" spans="1:11" x14ac:dyDescent="0.3">
      <c r="A969">
        <v>10200</v>
      </c>
      <c r="B969" t="s">
        <v>31</v>
      </c>
      <c r="C969" t="s">
        <v>325</v>
      </c>
      <c r="D969">
        <v>2023.02</v>
      </c>
      <c r="E969" t="s">
        <v>8</v>
      </c>
      <c r="F969" t="s">
        <v>32</v>
      </c>
      <c r="G969" t="s">
        <v>10</v>
      </c>
      <c r="H969">
        <v>1944459.3300000045</v>
      </c>
      <c r="I969">
        <v>124415.46999999956</v>
      </c>
      <c r="J969">
        <v>2068874.800000004</v>
      </c>
      <c r="K969" t="s">
        <v>379</v>
      </c>
    </row>
    <row r="970" spans="1:11" x14ac:dyDescent="0.3">
      <c r="A970">
        <v>10200</v>
      </c>
      <c r="B970" t="s">
        <v>31</v>
      </c>
      <c r="C970" t="s">
        <v>328</v>
      </c>
      <c r="D970">
        <v>2023.03</v>
      </c>
      <c r="E970" t="s">
        <v>8</v>
      </c>
      <c r="F970" t="s">
        <v>32</v>
      </c>
      <c r="G970" t="s">
        <v>10</v>
      </c>
      <c r="H970">
        <v>2068874.8000000047</v>
      </c>
      <c r="I970">
        <v>515758.54999999958</v>
      </c>
      <c r="J970">
        <v>2584633.3500000043</v>
      </c>
      <c r="K970" t="s">
        <v>379</v>
      </c>
    </row>
    <row r="971" spans="1:11" x14ac:dyDescent="0.3">
      <c r="A971">
        <v>10200</v>
      </c>
      <c r="B971" t="s">
        <v>31</v>
      </c>
      <c r="C971" t="s">
        <v>331</v>
      </c>
      <c r="D971">
        <v>2023.04</v>
      </c>
      <c r="E971" t="s">
        <v>8</v>
      </c>
      <c r="F971" t="s">
        <v>32</v>
      </c>
      <c r="G971" t="s">
        <v>10</v>
      </c>
      <c r="H971">
        <v>2584633.3500000057</v>
      </c>
      <c r="I971">
        <v>-116754.86000000015</v>
      </c>
      <c r="J971">
        <v>2467878.4900000053</v>
      </c>
      <c r="K971" t="s">
        <v>379</v>
      </c>
    </row>
    <row r="972" spans="1:11" x14ac:dyDescent="0.3">
      <c r="A972">
        <v>10200</v>
      </c>
      <c r="B972" t="s">
        <v>31</v>
      </c>
      <c r="C972" t="s">
        <v>333</v>
      </c>
      <c r="D972">
        <v>2023.05</v>
      </c>
      <c r="E972" t="s">
        <v>8</v>
      </c>
      <c r="F972" t="s">
        <v>32</v>
      </c>
      <c r="G972" t="s">
        <v>10</v>
      </c>
      <c r="H972">
        <v>2467878.490000003</v>
      </c>
      <c r="I972">
        <v>-197320.61999999886</v>
      </c>
      <c r="J972">
        <v>2270557.8700000043</v>
      </c>
      <c r="K972" t="s">
        <v>379</v>
      </c>
    </row>
    <row r="973" spans="1:11" x14ac:dyDescent="0.3">
      <c r="A973">
        <v>10200</v>
      </c>
      <c r="B973" t="s">
        <v>31</v>
      </c>
      <c r="C973" t="s">
        <v>342</v>
      </c>
      <c r="D973">
        <v>2023.06</v>
      </c>
      <c r="E973" t="s">
        <v>8</v>
      </c>
      <c r="F973" t="s">
        <v>32</v>
      </c>
      <c r="G973" t="s">
        <v>10</v>
      </c>
      <c r="H973">
        <v>2270557.8700000006</v>
      </c>
      <c r="I973">
        <v>-426043.53999999992</v>
      </c>
      <c r="J973">
        <v>1844514.3300000005</v>
      </c>
      <c r="K973" t="s">
        <v>379</v>
      </c>
    </row>
    <row r="974" spans="1:11" x14ac:dyDescent="0.3">
      <c r="A974">
        <v>10200</v>
      </c>
      <c r="B974" t="s">
        <v>31</v>
      </c>
      <c r="C974" t="s">
        <v>346</v>
      </c>
      <c r="D974">
        <v>2023.07</v>
      </c>
      <c r="E974" t="s">
        <v>8</v>
      </c>
      <c r="F974" t="s">
        <v>32</v>
      </c>
      <c r="G974" t="s">
        <v>10</v>
      </c>
      <c r="H974">
        <v>1844514.3300000022</v>
      </c>
      <c r="I974">
        <v>-21570.970000000008</v>
      </c>
      <c r="J974">
        <v>1822943.3600000022</v>
      </c>
      <c r="K974" t="s">
        <v>379</v>
      </c>
    </row>
    <row r="975" spans="1:11" x14ac:dyDescent="0.3">
      <c r="A975">
        <v>10200</v>
      </c>
      <c r="B975" t="s">
        <v>31</v>
      </c>
      <c r="C975" t="s">
        <v>347</v>
      </c>
      <c r="D975">
        <v>2023.08</v>
      </c>
      <c r="E975" t="s">
        <v>8</v>
      </c>
      <c r="F975" t="s">
        <v>32</v>
      </c>
      <c r="G975" t="s">
        <v>10</v>
      </c>
      <c r="H975">
        <v>1822943.3600000059</v>
      </c>
      <c r="I975">
        <v>349789.16999999934</v>
      </c>
      <c r="J975">
        <v>2172732.5300000054</v>
      </c>
      <c r="K975" t="s">
        <v>379</v>
      </c>
    </row>
    <row r="976" spans="1:11" x14ac:dyDescent="0.3">
      <c r="A976">
        <v>10200</v>
      </c>
      <c r="B976" t="s">
        <v>31</v>
      </c>
      <c r="C976" t="s">
        <v>382</v>
      </c>
      <c r="D976">
        <v>2023.09</v>
      </c>
      <c r="E976" t="s">
        <v>8</v>
      </c>
      <c r="F976" t="s">
        <v>32</v>
      </c>
      <c r="G976" t="s">
        <v>10</v>
      </c>
      <c r="H976">
        <v>2172732.5300000072</v>
      </c>
      <c r="I976">
        <v>740146.90999999957</v>
      </c>
      <c r="J976">
        <v>2912879.4400000069</v>
      </c>
      <c r="K976" t="s">
        <v>379</v>
      </c>
    </row>
    <row r="977" spans="1:11" x14ac:dyDescent="0.3">
      <c r="A977">
        <v>10200</v>
      </c>
      <c r="B977" t="s">
        <v>31</v>
      </c>
      <c r="C977" t="s">
        <v>383</v>
      </c>
      <c r="D977">
        <v>2023.1</v>
      </c>
      <c r="E977" t="s">
        <v>8</v>
      </c>
      <c r="F977" t="s">
        <v>32</v>
      </c>
      <c r="G977" t="s">
        <v>10</v>
      </c>
      <c r="H977">
        <v>2912879.4400000088</v>
      </c>
      <c r="I977">
        <v>-626772.76000000176</v>
      </c>
      <c r="J977">
        <v>2286106.6800000072</v>
      </c>
      <c r="K977" t="s">
        <v>379</v>
      </c>
    </row>
    <row r="978" spans="1:11" x14ac:dyDescent="0.3">
      <c r="A978">
        <v>10200</v>
      </c>
      <c r="B978" t="s">
        <v>31</v>
      </c>
      <c r="C978" t="s">
        <v>384</v>
      </c>
      <c r="D978">
        <v>2023.11</v>
      </c>
      <c r="E978" t="s">
        <v>8</v>
      </c>
      <c r="F978" t="s">
        <v>32</v>
      </c>
      <c r="G978" t="s">
        <v>10</v>
      </c>
      <c r="H978">
        <v>2286106.6800000058</v>
      </c>
      <c r="I978">
        <v>63524.250000000757</v>
      </c>
      <c r="J978">
        <v>2349630.9300000067</v>
      </c>
      <c r="K978" t="s">
        <v>379</v>
      </c>
    </row>
    <row r="979" spans="1:11" x14ac:dyDescent="0.3">
      <c r="A979">
        <v>10200</v>
      </c>
      <c r="B979" t="s">
        <v>31</v>
      </c>
      <c r="C979" t="s">
        <v>385</v>
      </c>
      <c r="D979">
        <v>2023.12</v>
      </c>
      <c r="E979" t="s">
        <v>8</v>
      </c>
      <c r="F979" t="s">
        <v>32</v>
      </c>
      <c r="G979" t="s">
        <v>10</v>
      </c>
      <c r="H979">
        <v>2349630.930000009</v>
      </c>
      <c r="I979">
        <v>400141.96999999869</v>
      </c>
      <c r="J979">
        <v>2749772.9000000078</v>
      </c>
      <c r="K979" t="s">
        <v>379</v>
      </c>
    </row>
    <row r="980" spans="1:11" x14ac:dyDescent="0.3">
      <c r="A980">
        <v>10200</v>
      </c>
      <c r="B980" t="s">
        <v>31</v>
      </c>
      <c r="C980" t="s">
        <v>386</v>
      </c>
      <c r="D980">
        <v>2024.01</v>
      </c>
      <c r="E980" t="s">
        <v>8</v>
      </c>
      <c r="F980" t="s">
        <v>32</v>
      </c>
      <c r="G980" t="s">
        <v>10</v>
      </c>
      <c r="H980">
        <v>2749772.9000000064</v>
      </c>
      <c r="I980">
        <v>-782228.41000000015</v>
      </c>
      <c r="J980">
        <v>1967544.4900000063</v>
      </c>
      <c r="K980" t="s">
        <v>379</v>
      </c>
    </row>
    <row r="981" spans="1:11" x14ac:dyDescent="0.3">
      <c r="A981">
        <v>10200</v>
      </c>
      <c r="B981" t="s">
        <v>31</v>
      </c>
      <c r="C981" t="s">
        <v>387</v>
      </c>
      <c r="D981">
        <v>2024.02</v>
      </c>
      <c r="E981" t="s">
        <v>8</v>
      </c>
      <c r="F981" t="s">
        <v>32</v>
      </c>
      <c r="G981" t="s">
        <v>10</v>
      </c>
      <c r="H981">
        <v>1967544.4900000102</v>
      </c>
      <c r="I981">
        <v>140072.39000000036</v>
      </c>
      <c r="J981">
        <v>2107616.8800000106</v>
      </c>
      <c r="K981" t="s">
        <v>379</v>
      </c>
    </row>
    <row r="982" spans="1:11" x14ac:dyDescent="0.3">
      <c r="A982">
        <v>10200</v>
      </c>
      <c r="B982" t="s">
        <v>31</v>
      </c>
      <c r="C982" t="s">
        <v>388</v>
      </c>
      <c r="D982">
        <v>2024.03</v>
      </c>
      <c r="E982" t="s">
        <v>8</v>
      </c>
      <c r="F982" t="s">
        <v>32</v>
      </c>
      <c r="G982" t="s">
        <v>10</v>
      </c>
      <c r="H982">
        <v>2107616.8800000101</v>
      </c>
      <c r="I982">
        <v>-40439.18000000075</v>
      </c>
      <c r="J982">
        <v>2067177.7000000095</v>
      </c>
      <c r="K982" t="s">
        <v>379</v>
      </c>
    </row>
    <row r="983" spans="1:11" x14ac:dyDescent="0.3">
      <c r="A983">
        <v>10200</v>
      </c>
      <c r="B983" t="s">
        <v>31</v>
      </c>
      <c r="C983" t="s">
        <v>389</v>
      </c>
      <c r="D983">
        <v>2024.04</v>
      </c>
      <c r="E983" t="s">
        <v>8</v>
      </c>
      <c r="F983" t="s">
        <v>32</v>
      </c>
      <c r="G983" t="s">
        <v>10</v>
      </c>
      <c r="H983">
        <v>2067177.7000000062</v>
      </c>
      <c r="I983">
        <v>79328.420000001235</v>
      </c>
      <c r="J983">
        <v>2146506.1200000076</v>
      </c>
      <c r="K983" t="s">
        <v>379</v>
      </c>
    </row>
    <row r="984" spans="1:11" x14ac:dyDescent="0.3">
      <c r="A984">
        <v>10200</v>
      </c>
      <c r="B984" t="s">
        <v>31</v>
      </c>
      <c r="C984" t="s">
        <v>390</v>
      </c>
      <c r="D984">
        <v>2024.05</v>
      </c>
      <c r="E984" t="s">
        <v>8</v>
      </c>
      <c r="F984" t="s">
        <v>32</v>
      </c>
      <c r="G984" t="s">
        <v>10</v>
      </c>
      <c r="H984">
        <v>2146506.1200000127</v>
      </c>
      <c r="I984">
        <v>16167.549999999461</v>
      </c>
      <c r="J984">
        <v>2162673.670000012</v>
      </c>
      <c r="K984" t="s">
        <v>379</v>
      </c>
    </row>
    <row r="985" spans="1:11" x14ac:dyDescent="0.3">
      <c r="A985">
        <v>10200</v>
      </c>
      <c r="B985" t="s">
        <v>31</v>
      </c>
      <c r="C985" t="s">
        <v>391</v>
      </c>
      <c r="D985">
        <v>2024.06</v>
      </c>
      <c r="E985" t="s">
        <v>8</v>
      </c>
      <c r="F985" t="s">
        <v>32</v>
      </c>
      <c r="G985" t="s">
        <v>10</v>
      </c>
      <c r="H985">
        <v>2162673.6700000037</v>
      </c>
      <c r="I985">
        <v>238985.08000000031</v>
      </c>
      <c r="J985">
        <v>2401658.7500000037</v>
      </c>
      <c r="K985" t="s">
        <v>379</v>
      </c>
    </row>
    <row r="986" spans="1:11" x14ac:dyDescent="0.3">
      <c r="A986">
        <v>10200</v>
      </c>
      <c r="B986" t="s">
        <v>31</v>
      </c>
      <c r="C986" t="s">
        <v>471</v>
      </c>
      <c r="D986">
        <v>2024.07</v>
      </c>
      <c r="E986" t="s">
        <v>8</v>
      </c>
      <c r="F986" t="s">
        <v>32</v>
      </c>
      <c r="G986" t="s">
        <v>10</v>
      </c>
      <c r="H986">
        <v>2401658.7499999991</v>
      </c>
      <c r="I986">
        <v>206213.63000000076</v>
      </c>
      <c r="J986">
        <v>2607872.38</v>
      </c>
      <c r="K986" t="s">
        <v>379</v>
      </c>
    </row>
    <row r="987" spans="1:11" x14ac:dyDescent="0.3">
      <c r="A987">
        <v>10200</v>
      </c>
      <c r="B987" t="s">
        <v>31</v>
      </c>
      <c r="C987" t="s">
        <v>472</v>
      </c>
      <c r="D987">
        <v>2024.08</v>
      </c>
      <c r="E987" t="s">
        <v>8</v>
      </c>
      <c r="F987" t="s">
        <v>32</v>
      </c>
      <c r="G987" t="s">
        <v>10</v>
      </c>
      <c r="H987">
        <v>2607872.3800000111</v>
      </c>
      <c r="I987">
        <v>-564936.16000000108</v>
      </c>
      <c r="J987">
        <v>2042936.22000001</v>
      </c>
      <c r="K987" t="s">
        <v>379</v>
      </c>
    </row>
    <row r="988" spans="1:11" x14ac:dyDescent="0.3">
      <c r="A988">
        <v>10200</v>
      </c>
      <c r="B988" t="s">
        <v>31</v>
      </c>
      <c r="C988" t="s">
        <v>473</v>
      </c>
      <c r="D988">
        <v>2024.09</v>
      </c>
      <c r="E988" t="s">
        <v>8</v>
      </c>
      <c r="F988" t="s">
        <v>32</v>
      </c>
      <c r="G988" t="s">
        <v>10</v>
      </c>
      <c r="H988">
        <v>2042936.2200000077</v>
      </c>
      <c r="I988">
        <v>-9492.0199999996421</v>
      </c>
      <c r="J988">
        <v>2033444.2000000081</v>
      </c>
      <c r="K988" t="s">
        <v>379</v>
      </c>
    </row>
    <row r="989" spans="1:11" x14ac:dyDescent="0.3">
      <c r="A989">
        <v>10200</v>
      </c>
      <c r="B989" t="s">
        <v>31</v>
      </c>
      <c r="C989" t="s">
        <v>474</v>
      </c>
      <c r="D989">
        <v>2024.1</v>
      </c>
      <c r="E989" t="s">
        <v>8</v>
      </c>
      <c r="F989" t="s">
        <v>32</v>
      </c>
      <c r="G989" t="s">
        <v>10</v>
      </c>
      <c r="H989">
        <v>2033444.2000000011</v>
      </c>
      <c r="I989">
        <v>-290419.61999999918</v>
      </c>
      <c r="J989">
        <v>1743024.5800000019</v>
      </c>
      <c r="K989" t="s">
        <v>379</v>
      </c>
    </row>
    <row r="990" spans="1:11" x14ac:dyDescent="0.3">
      <c r="A990">
        <v>10200</v>
      </c>
      <c r="B990" t="s">
        <v>31</v>
      </c>
      <c r="C990" t="s">
        <v>475</v>
      </c>
      <c r="D990">
        <v>2024.11</v>
      </c>
      <c r="E990" t="s">
        <v>8</v>
      </c>
      <c r="F990" t="s">
        <v>32</v>
      </c>
      <c r="G990" t="s">
        <v>10</v>
      </c>
      <c r="H990">
        <v>1743024.5800000008</v>
      </c>
      <c r="I990">
        <v>1086037.0699999987</v>
      </c>
      <c r="J990">
        <v>2829061.6499999994</v>
      </c>
      <c r="K990" t="s">
        <v>379</v>
      </c>
    </row>
    <row r="991" spans="1:11" x14ac:dyDescent="0.3">
      <c r="A991">
        <v>10200</v>
      </c>
      <c r="B991" t="s">
        <v>31</v>
      </c>
      <c r="C991" t="s">
        <v>476</v>
      </c>
      <c r="D991">
        <v>2024.12</v>
      </c>
      <c r="E991" t="s">
        <v>8</v>
      </c>
      <c r="F991" t="s">
        <v>32</v>
      </c>
      <c r="G991" t="s">
        <v>10</v>
      </c>
      <c r="H991">
        <v>2829061.650000006</v>
      </c>
      <c r="I991">
        <v>-637199.57000000088</v>
      </c>
      <c r="J991">
        <v>2191862.0800000052</v>
      </c>
      <c r="K991" t="s">
        <v>379</v>
      </c>
    </row>
    <row r="992" spans="1:11" x14ac:dyDescent="0.3">
      <c r="A992">
        <v>10200</v>
      </c>
      <c r="B992" t="s">
        <v>31</v>
      </c>
      <c r="C992" t="s">
        <v>477</v>
      </c>
      <c r="D992">
        <v>2025.01</v>
      </c>
      <c r="E992" t="s">
        <v>8</v>
      </c>
      <c r="F992" t="s">
        <v>32</v>
      </c>
      <c r="G992" t="s">
        <v>10</v>
      </c>
      <c r="H992">
        <v>2191862.0800000108</v>
      </c>
      <c r="I992">
        <v>190874.28999999852</v>
      </c>
      <c r="J992">
        <v>2382736.3700000094</v>
      </c>
      <c r="K992" t="s">
        <v>379</v>
      </c>
    </row>
    <row r="993" spans="1:11" x14ac:dyDescent="0.3">
      <c r="A993">
        <v>10200</v>
      </c>
      <c r="B993" t="s">
        <v>31</v>
      </c>
      <c r="C993" t="s">
        <v>478</v>
      </c>
      <c r="D993">
        <v>2025.02</v>
      </c>
      <c r="E993" t="s">
        <v>8</v>
      </c>
      <c r="F993" t="s">
        <v>32</v>
      </c>
      <c r="G993" t="s">
        <v>10</v>
      </c>
      <c r="H993">
        <v>2382736.3700000104</v>
      </c>
      <c r="I993">
        <v>126425.46999999949</v>
      </c>
      <c r="J993">
        <v>2509161.8400000096</v>
      </c>
      <c r="K993" t="s">
        <v>379</v>
      </c>
    </row>
    <row r="994" spans="1:11" x14ac:dyDescent="0.3">
      <c r="A994">
        <v>10200</v>
      </c>
      <c r="B994" t="s">
        <v>31</v>
      </c>
      <c r="C994" t="s">
        <v>479</v>
      </c>
      <c r="D994">
        <v>2025.03</v>
      </c>
      <c r="E994" t="s">
        <v>8</v>
      </c>
      <c r="F994" t="s">
        <v>32</v>
      </c>
      <c r="G994" t="s">
        <v>10</v>
      </c>
      <c r="H994">
        <v>2509161.8400000092</v>
      </c>
      <c r="I994">
        <v>-177535.70999999903</v>
      </c>
      <c r="J994">
        <v>2331626.1300000101</v>
      </c>
      <c r="K994" t="s">
        <v>379</v>
      </c>
    </row>
    <row r="995" spans="1:11" x14ac:dyDescent="0.3">
      <c r="A995">
        <v>10200</v>
      </c>
      <c r="B995" t="s">
        <v>31</v>
      </c>
      <c r="C995" t="s">
        <v>480</v>
      </c>
      <c r="D995">
        <v>2025.04</v>
      </c>
      <c r="E995" t="s">
        <v>8</v>
      </c>
      <c r="F995" t="s">
        <v>32</v>
      </c>
      <c r="G995" t="s">
        <v>10</v>
      </c>
      <c r="H995">
        <v>2331626.1300000111</v>
      </c>
      <c r="I995">
        <v>-195534.80000000037</v>
      </c>
      <c r="J995">
        <v>2136091.3300000108</v>
      </c>
      <c r="K995" t="s">
        <v>379</v>
      </c>
    </row>
    <row r="996" spans="1:11" x14ac:dyDescent="0.3">
      <c r="A996">
        <v>10200</v>
      </c>
      <c r="B996" t="s">
        <v>31</v>
      </c>
      <c r="C996" t="s">
        <v>481</v>
      </c>
      <c r="D996">
        <v>2025.05</v>
      </c>
      <c r="E996" t="s">
        <v>8</v>
      </c>
      <c r="F996" t="s">
        <v>32</v>
      </c>
      <c r="G996" t="s">
        <v>10</v>
      </c>
      <c r="H996">
        <v>2136091.3299999922</v>
      </c>
      <c r="I996">
        <v>1054058.8900000029</v>
      </c>
      <c r="J996">
        <v>3190150.2199999951</v>
      </c>
      <c r="K996" t="s">
        <v>379</v>
      </c>
    </row>
    <row r="997" spans="1:11" x14ac:dyDescent="0.3">
      <c r="A997">
        <v>10200</v>
      </c>
      <c r="B997" t="s">
        <v>31</v>
      </c>
      <c r="C997" t="s">
        <v>482</v>
      </c>
      <c r="D997">
        <v>2025.06</v>
      </c>
      <c r="E997" t="s">
        <v>8</v>
      </c>
      <c r="F997" t="s">
        <v>32</v>
      </c>
      <c r="G997" t="s">
        <v>10</v>
      </c>
      <c r="H997">
        <v>3190150.2199999979</v>
      </c>
      <c r="I997">
        <v>-463887.43999999936</v>
      </c>
      <c r="J997">
        <v>2726262.7799999984</v>
      </c>
      <c r="K997" t="s">
        <v>379</v>
      </c>
    </row>
    <row r="998" spans="1:11" x14ac:dyDescent="0.3">
      <c r="A998">
        <v>10200</v>
      </c>
      <c r="B998" t="s">
        <v>31</v>
      </c>
      <c r="C998" t="s">
        <v>550</v>
      </c>
      <c r="D998">
        <v>2025.07</v>
      </c>
      <c r="E998" t="s">
        <v>8</v>
      </c>
      <c r="F998" t="s">
        <v>32</v>
      </c>
      <c r="G998" t="s">
        <v>10</v>
      </c>
      <c r="H998">
        <v>2726262.7800000021</v>
      </c>
      <c r="I998">
        <v>-387837.97999999567</v>
      </c>
      <c r="J998">
        <v>2338424.8000000063</v>
      </c>
      <c r="K998" t="s">
        <v>379</v>
      </c>
    </row>
    <row r="999" spans="1:11" x14ac:dyDescent="0.3">
      <c r="A999">
        <v>10200</v>
      </c>
      <c r="B999" t="s">
        <v>31</v>
      </c>
      <c r="C999" t="s">
        <v>551</v>
      </c>
      <c r="D999">
        <v>2025.08</v>
      </c>
      <c r="E999" t="s">
        <v>8</v>
      </c>
      <c r="F999" t="s">
        <v>32</v>
      </c>
      <c r="G999" t="s">
        <v>10</v>
      </c>
      <c r="H999">
        <v>2338424.8000000045</v>
      </c>
      <c r="I999">
        <v>282659.71999999764</v>
      </c>
      <c r="J999">
        <v>2621084.5200000023</v>
      </c>
      <c r="K999" t="s">
        <v>379</v>
      </c>
    </row>
    <row r="1000" spans="1:11" x14ac:dyDescent="0.3">
      <c r="A1000">
        <v>10200</v>
      </c>
      <c r="B1000" t="s">
        <v>31</v>
      </c>
      <c r="C1000" t="s">
        <v>552</v>
      </c>
      <c r="D1000">
        <v>2025.09</v>
      </c>
      <c r="E1000" t="s">
        <v>8</v>
      </c>
      <c r="F1000" t="s">
        <v>32</v>
      </c>
      <c r="G1000" t="s">
        <v>10</v>
      </c>
      <c r="H1000">
        <v>2621084.5199999968</v>
      </c>
      <c r="I1000">
        <v>79765.580000000133</v>
      </c>
      <c r="J1000">
        <v>2700850.0999999968</v>
      </c>
      <c r="K1000" t="s">
        <v>379</v>
      </c>
    </row>
    <row r="1001" spans="1:11" x14ac:dyDescent="0.3">
      <c r="A1001">
        <v>10200</v>
      </c>
      <c r="B1001" t="s">
        <v>31</v>
      </c>
      <c r="C1001" t="s">
        <v>553</v>
      </c>
      <c r="D1001">
        <v>2025.1</v>
      </c>
      <c r="E1001" t="s">
        <v>8</v>
      </c>
      <c r="F1001" t="s">
        <v>32</v>
      </c>
      <c r="G1001" t="s">
        <v>10</v>
      </c>
      <c r="H1001">
        <v>2700850.0999999964</v>
      </c>
      <c r="I1001">
        <v>-120599.33999999624</v>
      </c>
      <c r="J1001">
        <v>2580250.7600000002</v>
      </c>
      <c r="K1001" t="s">
        <v>379</v>
      </c>
    </row>
    <row r="1002" spans="1:11" x14ac:dyDescent="0.3">
      <c r="A1002">
        <v>10200</v>
      </c>
      <c r="B1002" t="s">
        <v>31</v>
      </c>
      <c r="C1002" t="s">
        <v>554</v>
      </c>
      <c r="D1002">
        <v>2025.11</v>
      </c>
      <c r="E1002" t="s">
        <v>8</v>
      </c>
      <c r="F1002" t="s">
        <v>32</v>
      </c>
      <c r="G1002" t="s">
        <v>10</v>
      </c>
      <c r="H1002">
        <v>2580250.759999997</v>
      </c>
      <c r="I1002">
        <v>-35864.899999997375</v>
      </c>
      <c r="J1002">
        <v>2544385.8599999994</v>
      </c>
      <c r="K1002" t="s">
        <v>379</v>
      </c>
    </row>
    <row r="1003" spans="1:11" x14ac:dyDescent="0.3">
      <c r="A1003">
        <v>10200</v>
      </c>
      <c r="B1003" t="s">
        <v>31</v>
      </c>
      <c r="C1003" t="s">
        <v>555</v>
      </c>
      <c r="D1003">
        <v>2025.12</v>
      </c>
      <c r="E1003" t="s">
        <v>8</v>
      </c>
      <c r="F1003" t="s">
        <v>32</v>
      </c>
      <c r="G1003" t="s">
        <v>10</v>
      </c>
      <c r="H1003">
        <v>2544385.8599999961</v>
      </c>
      <c r="I1003">
        <v>565094.29000000248</v>
      </c>
      <c r="J1003">
        <v>3109480.1499999985</v>
      </c>
      <c r="K1003" t="s">
        <v>379</v>
      </c>
    </row>
    <row r="1004" spans="1:11" x14ac:dyDescent="0.3">
      <c r="A1004">
        <v>10200</v>
      </c>
      <c r="B1004" t="s">
        <v>31</v>
      </c>
      <c r="C1004" t="s">
        <v>556</v>
      </c>
      <c r="D1004">
        <v>2026.01</v>
      </c>
      <c r="E1004" t="s">
        <v>8</v>
      </c>
      <c r="F1004" t="s">
        <v>32</v>
      </c>
      <c r="G1004" t="s">
        <v>10</v>
      </c>
      <c r="H1004">
        <v>3109480.1499999948</v>
      </c>
      <c r="I1004">
        <v>653.8300000000072</v>
      </c>
      <c r="J1004">
        <v>3110133.9799999949</v>
      </c>
      <c r="K1004" t="s">
        <v>379</v>
      </c>
    </row>
    <row r="1005" spans="1:11" x14ac:dyDescent="0.3">
      <c r="A1005">
        <v>10200</v>
      </c>
      <c r="B1005" t="s">
        <v>31</v>
      </c>
      <c r="C1005" t="s">
        <v>557</v>
      </c>
      <c r="D1005">
        <v>2026.02</v>
      </c>
      <c r="E1005" t="s">
        <v>8</v>
      </c>
      <c r="F1005" t="s">
        <v>32</v>
      </c>
      <c r="G1005" t="s">
        <v>10</v>
      </c>
      <c r="H1005">
        <v>3110133.9799999949</v>
      </c>
      <c r="J1005">
        <v>3110133.9799999949</v>
      </c>
      <c r="K1005" t="s">
        <v>379</v>
      </c>
    </row>
    <row r="1006" spans="1:11" x14ac:dyDescent="0.3">
      <c r="A1006">
        <v>10200</v>
      </c>
      <c r="B1006" t="s">
        <v>31</v>
      </c>
      <c r="C1006" t="s">
        <v>558</v>
      </c>
      <c r="D1006">
        <v>2026.03</v>
      </c>
      <c r="E1006" t="s">
        <v>8</v>
      </c>
      <c r="F1006" t="s">
        <v>32</v>
      </c>
      <c r="G1006" t="s">
        <v>10</v>
      </c>
      <c r="H1006">
        <v>3110133.9799999949</v>
      </c>
      <c r="J1006">
        <v>3110133.9799999949</v>
      </c>
      <c r="K1006" t="s">
        <v>379</v>
      </c>
    </row>
    <row r="1007" spans="1:11" x14ac:dyDescent="0.3">
      <c r="A1007">
        <v>10200</v>
      </c>
      <c r="B1007" t="s">
        <v>31</v>
      </c>
      <c r="C1007" t="s">
        <v>559</v>
      </c>
      <c r="D1007">
        <v>2026.04</v>
      </c>
      <c r="E1007" t="s">
        <v>8</v>
      </c>
      <c r="F1007" t="s">
        <v>32</v>
      </c>
      <c r="G1007" t="s">
        <v>10</v>
      </c>
      <c r="H1007">
        <v>3110133.9799999949</v>
      </c>
      <c r="J1007">
        <v>3110133.9799999949</v>
      </c>
      <c r="K1007" t="s">
        <v>379</v>
      </c>
    </row>
    <row r="1008" spans="1:11" x14ac:dyDescent="0.3">
      <c r="A1008">
        <v>10200</v>
      </c>
      <c r="B1008" t="s">
        <v>31</v>
      </c>
      <c r="C1008" t="s">
        <v>560</v>
      </c>
      <c r="D1008">
        <v>2026.05</v>
      </c>
      <c r="E1008" t="s">
        <v>8</v>
      </c>
      <c r="F1008" t="s">
        <v>32</v>
      </c>
      <c r="G1008" t="s">
        <v>10</v>
      </c>
      <c r="H1008">
        <v>3110133.9799999949</v>
      </c>
      <c r="J1008">
        <v>3110133.9799999949</v>
      </c>
      <c r="K1008" t="s">
        <v>379</v>
      </c>
    </row>
    <row r="1009" spans="1:11" x14ac:dyDescent="0.3">
      <c r="A1009">
        <v>10200</v>
      </c>
      <c r="B1009" t="s">
        <v>31</v>
      </c>
      <c r="C1009" t="s">
        <v>561</v>
      </c>
      <c r="D1009">
        <v>2026.06</v>
      </c>
      <c r="E1009" t="s">
        <v>8</v>
      </c>
      <c r="F1009" t="s">
        <v>32</v>
      </c>
      <c r="G1009" t="s">
        <v>10</v>
      </c>
      <c r="H1009">
        <v>3110133.9799999949</v>
      </c>
      <c r="J1009">
        <v>3110133.9799999949</v>
      </c>
      <c r="K1009" t="s">
        <v>379</v>
      </c>
    </row>
    <row r="1010" spans="1:11" x14ac:dyDescent="0.3">
      <c r="A1010">
        <v>10204</v>
      </c>
      <c r="B1010" t="s">
        <v>534</v>
      </c>
      <c r="C1010" t="s">
        <v>480</v>
      </c>
      <c r="D1010">
        <v>2025.04</v>
      </c>
      <c r="E1010" t="s">
        <v>8</v>
      </c>
      <c r="F1010" t="s">
        <v>16</v>
      </c>
      <c r="G1010" t="s">
        <v>10</v>
      </c>
      <c r="H1010">
        <v>0</v>
      </c>
      <c r="I1010">
        <v>1020</v>
      </c>
      <c r="J1010">
        <v>1020</v>
      </c>
      <c r="K1010" t="s">
        <v>379</v>
      </c>
    </row>
    <row r="1011" spans="1:11" x14ac:dyDescent="0.3">
      <c r="A1011">
        <v>10204</v>
      </c>
      <c r="B1011" t="s">
        <v>534</v>
      </c>
      <c r="C1011" t="s">
        <v>481</v>
      </c>
      <c r="D1011">
        <v>2025.05</v>
      </c>
      <c r="E1011" t="s">
        <v>8</v>
      </c>
      <c r="F1011" t="s">
        <v>16</v>
      </c>
      <c r="G1011" t="s">
        <v>10</v>
      </c>
      <c r="H1011">
        <v>1020</v>
      </c>
      <c r="I1011">
        <v>1415.62</v>
      </c>
      <c r="J1011">
        <v>2435.62</v>
      </c>
      <c r="K1011" t="s">
        <v>379</v>
      </c>
    </row>
    <row r="1012" spans="1:11" x14ac:dyDescent="0.3">
      <c r="A1012">
        <v>10204</v>
      </c>
      <c r="B1012" t="s">
        <v>534</v>
      </c>
      <c r="C1012" t="s">
        <v>482</v>
      </c>
      <c r="D1012">
        <v>2025.06</v>
      </c>
      <c r="E1012" t="s">
        <v>8</v>
      </c>
      <c r="F1012" t="s">
        <v>16</v>
      </c>
      <c r="G1012" t="s">
        <v>10</v>
      </c>
      <c r="H1012">
        <v>2435.62</v>
      </c>
      <c r="I1012">
        <v>1320</v>
      </c>
      <c r="J1012">
        <v>3755.62</v>
      </c>
      <c r="K1012" t="s">
        <v>379</v>
      </c>
    </row>
    <row r="1013" spans="1:11" x14ac:dyDescent="0.3">
      <c r="A1013">
        <v>10204</v>
      </c>
      <c r="B1013" t="s">
        <v>534</v>
      </c>
      <c r="C1013" t="s">
        <v>550</v>
      </c>
      <c r="D1013">
        <v>2025.07</v>
      </c>
      <c r="E1013" t="s">
        <v>8</v>
      </c>
      <c r="F1013" t="s">
        <v>16</v>
      </c>
      <c r="G1013" t="s">
        <v>10</v>
      </c>
      <c r="H1013">
        <v>3755.6200000000008</v>
      </c>
      <c r="I1013">
        <v>1076.07</v>
      </c>
      <c r="J1013">
        <v>4831.6900000000005</v>
      </c>
      <c r="K1013" t="s">
        <v>379</v>
      </c>
    </row>
    <row r="1014" spans="1:11" x14ac:dyDescent="0.3">
      <c r="A1014">
        <v>10204</v>
      </c>
      <c r="B1014" t="s">
        <v>534</v>
      </c>
      <c r="C1014" t="s">
        <v>551</v>
      </c>
      <c r="D1014">
        <v>2025.08</v>
      </c>
      <c r="E1014" t="s">
        <v>8</v>
      </c>
      <c r="F1014" t="s">
        <v>16</v>
      </c>
      <c r="G1014" t="s">
        <v>10</v>
      </c>
      <c r="H1014">
        <v>4831.6899999999996</v>
      </c>
      <c r="I1014">
        <v>-2675.62</v>
      </c>
      <c r="J1014">
        <v>2156.0699999999997</v>
      </c>
      <c r="K1014" t="s">
        <v>379</v>
      </c>
    </row>
    <row r="1015" spans="1:11" x14ac:dyDescent="0.3">
      <c r="A1015">
        <v>10204</v>
      </c>
      <c r="B1015" t="s">
        <v>534</v>
      </c>
      <c r="C1015" t="s">
        <v>552</v>
      </c>
      <c r="D1015">
        <v>2025.09</v>
      </c>
      <c r="E1015" t="s">
        <v>8</v>
      </c>
      <c r="F1015" t="s">
        <v>16</v>
      </c>
      <c r="G1015" t="s">
        <v>10</v>
      </c>
      <c r="H1015">
        <v>2156.0699999999997</v>
      </c>
      <c r="I1015">
        <v>-1076.07</v>
      </c>
      <c r="J1015">
        <v>1080</v>
      </c>
      <c r="K1015" t="s">
        <v>379</v>
      </c>
    </row>
    <row r="1016" spans="1:11" x14ac:dyDescent="0.3">
      <c r="A1016">
        <v>10204</v>
      </c>
      <c r="B1016" t="s">
        <v>534</v>
      </c>
      <c r="C1016" t="s">
        <v>553</v>
      </c>
      <c r="D1016">
        <v>2025.1</v>
      </c>
      <c r="E1016" t="s">
        <v>8</v>
      </c>
      <c r="F1016" t="s">
        <v>16</v>
      </c>
      <c r="G1016" t="s">
        <v>10</v>
      </c>
      <c r="H1016">
        <v>1080</v>
      </c>
      <c r="J1016">
        <v>1080</v>
      </c>
      <c r="K1016" t="s">
        <v>379</v>
      </c>
    </row>
    <row r="1017" spans="1:11" x14ac:dyDescent="0.3">
      <c r="A1017">
        <v>10204</v>
      </c>
      <c r="B1017" t="s">
        <v>534</v>
      </c>
      <c r="C1017" t="s">
        <v>554</v>
      </c>
      <c r="D1017">
        <v>2025.11</v>
      </c>
      <c r="E1017" t="s">
        <v>8</v>
      </c>
      <c r="F1017" t="s">
        <v>16</v>
      </c>
      <c r="G1017" t="s">
        <v>10</v>
      </c>
      <c r="H1017">
        <v>1080</v>
      </c>
      <c r="I1017">
        <v>-1080</v>
      </c>
      <c r="J1017">
        <v>0</v>
      </c>
      <c r="K1017" t="s">
        <v>379</v>
      </c>
    </row>
    <row r="1018" spans="1:11" x14ac:dyDescent="0.3">
      <c r="A1018">
        <v>10204</v>
      </c>
      <c r="B1018" t="s">
        <v>534</v>
      </c>
      <c r="C1018" t="s">
        <v>555</v>
      </c>
      <c r="D1018">
        <v>2025.12</v>
      </c>
      <c r="E1018" t="s">
        <v>8</v>
      </c>
      <c r="F1018" t="s">
        <v>16</v>
      </c>
      <c r="G1018" t="s">
        <v>10</v>
      </c>
      <c r="H1018">
        <v>0</v>
      </c>
      <c r="J1018">
        <v>0</v>
      </c>
      <c r="K1018" t="s">
        <v>379</v>
      </c>
    </row>
    <row r="1019" spans="1:11" x14ac:dyDescent="0.3">
      <c r="A1019">
        <v>10204</v>
      </c>
      <c r="B1019" t="s">
        <v>534</v>
      </c>
      <c r="C1019" t="s">
        <v>556</v>
      </c>
      <c r="D1019">
        <v>2026.01</v>
      </c>
      <c r="E1019" t="s">
        <v>8</v>
      </c>
      <c r="F1019" t="s">
        <v>16</v>
      </c>
      <c r="G1019" t="s">
        <v>10</v>
      </c>
      <c r="H1019">
        <v>0</v>
      </c>
      <c r="J1019">
        <v>0</v>
      </c>
      <c r="K1019" t="s">
        <v>379</v>
      </c>
    </row>
    <row r="1020" spans="1:11" x14ac:dyDescent="0.3">
      <c r="A1020">
        <v>10204</v>
      </c>
      <c r="B1020" t="s">
        <v>534</v>
      </c>
      <c r="C1020" t="s">
        <v>557</v>
      </c>
      <c r="D1020">
        <v>2026.02</v>
      </c>
      <c r="E1020" t="s">
        <v>8</v>
      </c>
      <c r="F1020" t="s">
        <v>16</v>
      </c>
      <c r="G1020" t="s">
        <v>10</v>
      </c>
      <c r="H1020">
        <v>0</v>
      </c>
      <c r="J1020">
        <v>0</v>
      </c>
      <c r="K1020" t="s">
        <v>379</v>
      </c>
    </row>
    <row r="1021" spans="1:11" x14ac:dyDescent="0.3">
      <c r="A1021">
        <v>10204</v>
      </c>
      <c r="B1021" t="s">
        <v>534</v>
      </c>
      <c r="C1021" t="s">
        <v>558</v>
      </c>
      <c r="D1021">
        <v>2026.03</v>
      </c>
      <c r="E1021" t="s">
        <v>8</v>
      </c>
      <c r="F1021" t="s">
        <v>16</v>
      </c>
      <c r="G1021" t="s">
        <v>10</v>
      </c>
      <c r="H1021">
        <v>0</v>
      </c>
      <c r="J1021">
        <v>0</v>
      </c>
      <c r="K1021" t="s">
        <v>379</v>
      </c>
    </row>
    <row r="1022" spans="1:11" x14ac:dyDescent="0.3">
      <c r="A1022">
        <v>10204</v>
      </c>
      <c r="B1022" t="s">
        <v>534</v>
      </c>
      <c r="C1022" t="s">
        <v>559</v>
      </c>
      <c r="D1022">
        <v>2026.04</v>
      </c>
      <c r="E1022" t="s">
        <v>8</v>
      </c>
      <c r="F1022" t="s">
        <v>16</v>
      </c>
      <c r="G1022" t="s">
        <v>10</v>
      </c>
      <c r="H1022">
        <v>0</v>
      </c>
      <c r="J1022">
        <v>0</v>
      </c>
      <c r="K1022" t="s">
        <v>379</v>
      </c>
    </row>
    <row r="1023" spans="1:11" x14ac:dyDescent="0.3">
      <c r="A1023">
        <v>10204</v>
      </c>
      <c r="B1023" t="s">
        <v>534</v>
      </c>
      <c r="C1023" t="s">
        <v>560</v>
      </c>
      <c r="D1023">
        <v>2026.05</v>
      </c>
      <c r="E1023" t="s">
        <v>8</v>
      </c>
      <c r="F1023" t="s">
        <v>16</v>
      </c>
      <c r="G1023" t="s">
        <v>10</v>
      </c>
      <c r="H1023">
        <v>0</v>
      </c>
      <c r="J1023">
        <v>0</v>
      </c>
      <c r="K1023" t="s">
        <v>379</v>
      </c>
    </row>
    <row r="1024" spans="1:11" x14ac:dyDescent="0.3">
      <c r="A1024">
        <v>10204</v>
      </c>
      <c r="B1024" t="s">
        <v>534</v>
      </c>
      <c r="C1024" t="s">
        <v>561</v>
      </c>
      <c r="D1024">
        <v>2026.06</v>
      </c>
      <c r="E1024" t="s">
        <v>8</v>
      </c>
      <c r="F1024" t="s">
        <v>16</v>
      </c>
      <c r="G1024" t="s">
        <v>10</v>
      </c>
      <c r="H1024">
        <v>0</v>
      </c>
      <c r="J1024">
        <v>0</v>
      </c>
      <c r="K1024" t="s">
        <v>379</v>
      </c>
    </row>
    <row r="1025" spans="1:11" x14ac:dyDescent="0.3">
      <c r="A1025">
        <v>11110</v>
      </c>
      <c r="B1025" t="s">
        <v>33</v>
      </c>
      <c r="C1025" t="s">
        <v>295</v>
      </c>
      <c r="D1025">
        <v>2022.07</v>
      </c>
      <c r="E1025" t="s">
        <v>8</v>
      </c>
      <c r="F1025" t="s">
        <v>9</v>
      </c>
      <c r="G1025" t="s">
        <v>10</v>
      </c>
      <c r="H1025">
        <v>399960.40999999951</v>
      </c>
      <c r="I1025">
        <v>268729.7400000004</v>
      </c>
      <c r="J1025">
        <v>668690.14999999991</v>
      </c>
      <c r="K1025" t="s">
        <v>379</v>
      </c>
    </row>
    <row r="1026" spans="1:11" x14ac:dyDescent="0.3">
      <c r="A1026">
        <v>11110</v>
      </c>
      <c r="B1026" t="s">
        <v>33</v>
      </c>
      <c r="C1026" t="s">
        <v>301</v>
      </c>
      <c r="D1026">
        <v>2022.08</v>
      </c>
      <c r="E1026" t="s">
        <v>8</v>
      </c>
      <c r="F1026" t="s">
        <v>9</v>
      </c>
      <c r="G1026" t="s">
        <v>10</v>
      </c>
      <c r="H1026">
        <v>668690.15000000061</v>
      </c>
      <c r="I1026">
        <v>-28440.040000000241</v>
      </c>
      <c r="J1026">
        <v>640250.11000000034</v>
      </c>
      <c r="K1026" t="s">
        <v>379</v>
      </c>
    </row>
    <row r="1027" spans="1:11" x14ac:dyDescent="0.3">
      <c r="A1027">
        <v>11110</v>
      </c>
      <c r="B1027" t="s">
        <v>33</v>
      </c>
      <c r="C1027" t="s">
        <v>304</v>
      </c>
      <c r="D1027">
        <v>2022.09</v>
      </c>
      <c r="E1027" t="s">
        <v>8</v>
      </c>
      <c r="F1027" t="s">
        <v>9</v>
      </c>
      <c r="G1027" t="s">
        <v>10</v>
      </c>
      <c r="H1027">
        <v>640250.11000000057</v>
      </c>
      <c r="I1027">
        <v>-377064.36000000034</v>
      </c>
      <c r="J1027">
        <v>263185.75000000017</v>
      </c>
      <c r="K1027" t="s">
        <v>379</v>
      </c>
    </row>
    <row r="1028" spans="1:11" x14ac:dyDescent="0.3">
      <c r="A1028">
        <v>11110</v>
      </c>
      <c r="B1028" t="s">
        <v>33</v>
      </c>
      <c r="C1028" t="s">
        <v>308</v>
      </c>
      <c r="D1028">
        <v>2022.1</v>
      </c>
      <c r="E1028" t="s">
        <v>8</v>
      </c>
      <c r="F1028" t="s">
        <v>9</v>
      </c>
      <c r="G1028" t="s">
        <v>10</v>
      </c>
      <c r="H1028">
        <v>263185.75000000012</v>
      </c>
      <c r="I1028">
        <v>433044.66999999981</v>
      </c>
      <c r="J1028">
        <v>696230.41999999993</v>
      </c>
      <c r="K1028" t="s">
        <v>379</v>
      </c>
    </row>
    <row r="1029" spans="1:11" x14ac:dyDescent="0.3">
      <c r="A1029">
        <v>11110</v>
      </c>
      <c r="B1029" t="s">
        <v>33</v>
      </c>
      <c r="C1029" t="s">
        <v>313</v>
      </c>
      <c r="D1029">
        <v>2022.11</v>
      </c>
      <c r="E1029" t="s">
        <v>8</v>
      </c>
      <c r="F1029" t="s">
        <v>9</v>
      </c>
      <c r="G1029" t="s">
        <v>10</v>
      </c>
      <c r="H1029">
        <v>696230.42000000016</v>
      </c>
      <c r="I1029">
        <v>-228124.37000000008</v>
      </c>
      <c r="J1029">
        <v>468106.05000000005</v>
      </c>
      <c r="K1029" t="s">
        <v>379</v>
      </c>
    </row>
    <row r="1030" spans="1:11" x14ac:dyDescent="0.3">
      <c r="A1030">
        <v>11110</v>
      </c>
      <c r="B1030" t="s">
        <v>33</v>
      </c>
      <c r="C1030" t="s">
        <v>317</v>
      </c>
      <c r="D1030">
        <v>2022.12</v>
      </c>
      <c r="E1030" t="s">
        <v>8</v>
      </c>
      <c r="F1030" t="s">
        <v>9</v>
      </c>
      <c r="G1030" t="s">
        <v>10</v>
      </c>
      <c r="H1030">
        <v>468106.04999999853</v>
      </c>
      <c r="I1030">
        <v>-176161.38999999905</v>
      </c>
      <c r="J1030">
        <v>291944.65999999945</v>
      </c>
      <c r="K1030" t="s">
        <v>379</v>
      </c>
    </row>
    <row r="1031" spans="1:11" x14ac:dyDescent="0.3">
      <c r="A1031">
        <v>11110</v>
      </c>
      <c r="B1031" t="s">
        <v>33</v>
      </c>
      <c r="C1031" t="s">
        <v>320</v>
      </c>
      <c r="D1031">
        <v>2023.01</v>
      </c>
      <c r="E1031" t="s">
        <v>8</v>
      </c>
      <c r="F1031" t="s">
        <v>9</v>
      </c>
      <c r="G1031" t="s">
        <v>10</v>
      </c>
      <c r="H1031">
        <v>291944.65999999875</v>
      </c>
      <c r="I1031">
        <v>247554.70000000068</v>
      </c>
      <c r="J1031">
        <v>539499.3599999994</v>
      </c>
      <c r="K1031" t="s">
        <v>379</v>
      </c>
    </row>
    <row r="1032" spans="1:11" x14ac:dyDescent="0.3">
      <c r="A1032">
        <v>11110</v>
      </c>
      <c r="B1032" t="s">
        <v>33</v>
      </c>
      <c r="C1032" t="s">
        <v>325</v>
      </c>
      <c r="D1032">
        <v>2023.02</v>
      </c>
      <c r="E1032" t="s">
        <v>8</v>
      </c>
      <c r="F1032" t="s">
        <v>9</v>
      </c>
      <c r="G1032" t="s">
        <v>10</v>
      </c>
      <c r="H1032">
        <v>539499.35999999917</v>
      </c>
      <c r="I1032">
        <v>-91029.639999999898</v>
      </c>
      <c r="J1032">
        <v>448469.71999999933</v>
      </c>
      <c r="K1032" t="s">
        <v>379</v>
      </c>
    </row>
    <row r="1033" spans="1:11" x14ac:dyDescent="0.3">
      <c r="A1033">
        <v>11110</v>
      </c>
      <c r="B1033" t="s">
        <v>33</v>
      </c>
      <c r="C1033" t="s">
        <v>328</v>
      </c>
      <c r="D1033">
        <v>2023.03</v>
      </c>
      <c r="E1033" t="s">
        <v>8</v>
      </c>
      <c r="F1033" t="s">
        <v>9</v>
      </c>
      <c r="G1033" t="s">
        <v>10</v>
      </c>
      <c r="H1033">
        <v>448469.720000003</v>
      </c>
      <c r="I1033">
        <v>872564.59999999823</v>
      </c>
      <c r="J1033">
        <v>1321034.3200000012</v>
      </c>
      <c r="K1033" t="s">
        <v>379</v>
      </c>
    </row>
    <row r="1034" spans="1:11" x14ac:dyDescent="0.3">
      <c r="A1034">
        <v>11110</v>
      </c>
      <c r="B1034" t="s">
        <v>33</v>
      </c>
      <c r="C1034" t="s">
        <v>331</v>
      </c>
      <c r="D1034">
        <v>2023.04</v>
      </c>
      <c r="E1034" t="s">
        <v>8</v>
      </c>
      <c r="F1034" t="s">
        <v>9</v>
      </c>
      <c r="G1034" t="s">
        <v>10</v>
      </c>
      <c r="H1034">
        <v>1321034.32</v>
      </c>
      <c r="I1034">
        <v>-12874.96999999995</v>
      </c>
      <c r="J1034">
        <v>1308159.3500000001</v>
      </c>
      <c r="K1034" t="s">
        <v>379</v>
      </c>
    </row>
    <row r="1035" spans="1:11" x14ac:dyDescent="0.3">
      <c r="A1035">
        <v>11110</v>
      </c>
      <c r="B1035" t="s">
        <v>33</v>
      </c>
      <c r="C1035" t="s">
        <v>333</v>
      </c>
      <c r="D1035">
        <v>2023.05</v>
      </c>
      <c r="E1035" t="s">
        <v>8</v>
      </c>
      <c r="F1035" t="s">
        <v>9</v>
      </c>
      <c r="G1035" t="s">
        <v>10</v>
      </c>
      <c r="H1035">
        <v>1308159.3499999992</v>
      </c>
      <c r="I1035">
        <v>370532.4099999998</v>
      </c>
      <c r="J1035">
        <v>1678691.7599999988</v>
      </c>
      <c r="K1035" t="s">
        <v>379</v>
      </c>
    </row>
    <row r="1036" spans="1:11" x14ac:dyDescent="0.3">
      <c r="A1036">
        <v>11110</v>
      </c>
      <c r="B1036" t="s">
        <v>33</v>
      </c>
      <c r="C1036" t="s">
        <v>342</v>
      </c>
      <c r="D1036">
        <v>2023.06</v>
      </c>
      <c r="E1036" t="s">
        <v>8</v>
      </c>
      <c r="F1036" t="s">
        <v>9</v>
      </c>
      <c r="G1036" t="s">
        <v>10</v>
      </c>
      <c r="H1036">
        <v>1678691.7600000002</v>
      </c>
      <c r="I1036">
        <v>799275.12999999907</v>
      </c>
      <c r="J1036">
        <v>2477966.8899999992</v>
      </c>
      <c r="K1036" t="s">
        <v>379</v>
      </c>
    </row>
    <row r="1037" spans="1:11" x14ac:dyDescent="0.3">
      <c r="A1037">
        <v>11110</v>
      </c>
      <c r="B1037" t="s">
        <v>33</v>
      </c>
      <c r="C1037" t="s">
        <v>346</v>
      </c>
      <c r="D1037">
        <v>2023.07</v>
      </c>
      <c r="E1037" t="s">
        <v>8</v>
      </c>
      <c r="F1037" t="s">
        <v>9</v>
      </c>
      <c r="G1037" t="s">
        <v>10</v>
      </c>
      <c r="H1037">
        <v>2477966.8899999987</v>
      </c>
      <c r="I1037">
        <v>-178964.60999999964</v>
      </c>
      <c r="J1037">
        <v>2299002.2799999993</v>
      </c>
      <c r="K1037" t="s">
        <v>379</v>
      </c>
    </row>
    <row r="1038" spans="1:11" x14ac:dyDescent="0.3">
      <c r="A1038">
        <v>11110</v>
      </c>
      <c r="B1038" t="s">
        <v>33</v>
      </c>
      <c r="C1038" t="s">
        <v>347</v>
      </c>
      <c r="D1038">
        <v>2023.08</v>
      </c>
      <c r="E1038" t="s">
        <v>8</v>
      </c>
      <c r="F1038" t="s">
        <v>9</v>
      </c>
      <c r="G1038" t="s">
        <v>10</v>
      </c>
      <c r="H1038">
        <v>2299002.2799999965</v>
      </c>
      <c r="I1038">
        <v>-850959.32000000007</v>
      </c>
      <c r="J1038">
        <v>1448042.9599999967</v>
      </c>
      <c r="K1038" t="s">
        <v>379</v>
      </c>
    </row>
    <row r="1039" spans="1:11" x14ac:dyDescent="0.3">
      <c r="A1039">
        <v>11110</v>
      </c>
      <c r="B1039" t="s">
        <v>33</v>
      </c>
      <c r="C1039" t="s">
        <v>382</v>
      </c>
      <c r="D1039">
        <v>2023.09</v>
      </c>
      <c r="E1039" t="s">
        <v>8</v>
      </c>
      <c r="F1039" t="s">
        <v>9</v>
      </c>
      <c r="G1039" t="s">
        <v>10</v>
      </c>
      <c r="H1039">
        <v>1448042.9599999967</v>
      </c>
      <c r="I1039">
        <v>155478.70000000019</v>
      </c>
      <c r="J1039">
        <v>1603521.6599999969</v>
      </c>
      <c r="K1039" t="s">
        <v>379</v>
      </c>
    </row>
    <row r="1040" spans="1:11" x14ac:dyDescent="0.3">
      <c r="A1040">
        <v>11110</v>
      </c>
      <c r="B1040" t="s">
        <v>33</v>
      </c>
      <c r="C1040" t="s">
        <v>383</v>
      </c>
      <c r="D1040">
        <v>2023.1</v>
      </c>
      <c r="E1040" t="s">
        <v>8</v>
      </c>
      <c r="F1040" t="s">
        <v>9</v>
      </c>
      <c r="G1040" t="s">
        <v>10</v>
      </c>
      <c r="H1040">
        <v>1603521.6599999936</v>
      </c>
      <c r="I1040">
        <v>534563.38000000024</v>
      </c>
      <c r="J1040">
        <v>2138085.039999994</v>
      </c>
      <c r="K1040" t="s">
        <v>379</v>
      </c>
    </row>
    <row r="1041" spans="1:11" x14ac:dyDescent="0.3">
      <c r="A1041">
        <v>11110</v>
      </c>
      <c r="B1041" t="s">
        <v>33</v>
      </c>
      <c r="C1041" t="s">
        <v>384</v>
      </c>
      <c r="D1041">
        <v>2023.11</v>
      </c>
      <c r="E1041" t="s">
        <v>8</v>
      </c>
      <c r="F1041" t="s">
        <v>9</v>
      </c>
      <c r="G1041" t="s">
        <v>10</v>
      </c>
      <c r="H1041">
        <v>2138085.0399999958</v>
      </c>
      <c r="I1041">
        <v>-113317.37000000039</v>
      </c>
      <c r="J1041">
        <v>2024767.6699999953</v>
      </c>
      <c r="K1041" t="s">
        <v>379</v>
      </c>
    </row>
    <row r="1042" spans="1:11" x14ac:dyDescent="0.3">
      <c r="A1042">
        <v>11110</v>
      </c>
      <c r="B1042" t="s">
        <v>33</v>
      </c>
      <c r="C1042" t="s">
        <v>385</v>
      </c>
      <c r="D1042">
        <v>2023.12</v>
      </c>
      <c r="E1042" t="s">
        <v>8</v>
      </c>
      <c r="F1042" t="s">
        <v>9</v>
      </c>
      <c r="G1042" t="s">
        <v>10</v>
      </c>
      <c r="H1042">
        <v>2024767.6699999953</v>
      </c>
      <c r="I1042">
        <v>-608610.23999999976</v>
      </c>
      <c r="J1042">
        <v>1416157.4299999955</v>
      </c>
      <c r="K1042" t="s">
        <v>379</v>
      </c>
    </row>
    <row r="1043" spans="1:11" x14ac:dyDescent="0.3">
      <c r="A1043">
        <v>11110</v>
      </c>
      <c r="B1043" t="s">
        <v>33</v>
      </c>
      <c r="C1043" t="s">
        <v>386</v>
      </c>
      <c r="D1043">
        <v>2024.01</v>
      </c>
      <c r="E1043" t="s">
        <v>8</v>
      </c>
      <c r="F1043" t="s">
        <v>9</v>
      </c>
      <c r="G1043" t="s">
        <v>10</v>
      </c>
      <c r="H1043">
        <v>1416157.4299999962</v>
      </c>
      <c r="I1043">
        <v>229267.1899999998</v>
      </c>
      <c r="J1043">
        <v>1645424.6199999959</v>
      </c>
      <c r="K1043" t="s">
        <v>379</v>
      </c>
    </row>
    <row r="1044" spans="1:11" x14ac:dyDescent="0.3">
      <c r="A1044">
        <v>11110</v>
      </c>
      <c r="B1044" t="s">
        <v>33</v>
      </c>
      <c r="C1044" t="s">
        <v>387</v>
      </c>
      <c r="D1044">
        <v>2024.02</v>
      </c>
      <c r="E1044" t="s">
        <v>8</v>
      </c>
      <c r="F1044" t="s">
        <v>9</v>
      </c>
      <c r="G1044" t="s">
        <v>10</v>
      </c>
      <c r="H1044">
        <v>1645424.6199999969</v>
      </c>
      <c r="I1044">
        <v>-127244.47000000026</v>
      </c>
      <c r="J1044">
        <v>1518180.1499999966</v>
      </c>
      <c r="K1044" t="s">
        <v>379</v>
      </c>
    </row>
    <row r="1045" spans="1:11" x14ac:dyDescent="0.3">
      <c r="A1045">
        <v>11110</v>
      </c>
      <c r="B1045" t="s">
        <v>33</v>
      </c>
      <c r="C1045" t="s">
        <v>388</v>
      </c>
      <c r="D1045">
        <v>2024.03</v>
      </c>
      <c r="E1045" t="s">
        <v>8</v>
      </c>
      <c r="F1045" t="s">
        <v>9</v>
      </c>
      <c r="G1045" t="s">
        <v>10</v>
      </c>
      <c r="H1045">
        <v>1518180.1499999934</v>
      </c>
      <c r="I1045">
        <v>169706.55999999942</v>
      </c>
      <c r="J1045">
        <v>1687886.7099999927</v>
      </c>
      <c r="K1045" t="s">
        <v>379</v>
      </c>
    </row>
    <row r="1046" spans="1:11" x14ac:dyDescent="0.3">
      <c r="A1046">
        <v>11110</v>
      </c>
      <c r="B1046" t="s">
        <v>33</v>
      </c>
      <c r="C1046" t="s">
        <v>389</v>
      </c>
      <c r="D1046">
        <v>2024.04</v>
      </c>
      <c r="E1046" t="s">
        <v>8</v>
      </c>
      <c r="F1046" t="s">
        <v>9</v>
      </c>
      <c r="G1046" t="s">
        <v>10</v>
      </c>
      <c r="H1046">
        <v>1687886.7099999934</v>
      </c>
      <c r="I1046">
        <v>158062.94999999949</v>
      </c>
      <c r="J1046">
        <v>1845949.6599999929</v>
      </c>
      <c r="K1046" t="s">
        <v>379</v>
      </c>
    </row>
    <row r="1047" spans="1:11" x14ac:dyDescent="0.3">
      <c r="A1047">
        <v>11110</v>
      </c>
      <c r="B1047" t="s">
        <v>33</v>
      </c>
      <c r="C1047" t="s">
        <v>390</v>
      </c>
      <c r="D1047">
        <v>2024.05</v>
      </c>
      <c r="E1047" t="s">
        <v>8</v>
      </c>
      <c r="F1047" t="s">
        <v>9</v>
      </c>
      <c r="G1047" t="s">
        <v>10</v>
      </c>
      <c r="H1047">
        <v>1845949.6599999955</v>
      </c>
      <c r="I1047">
        <v>472242.36999999883</v>
      </c>
      <c r="J1047">
        <v>2318192.0299999942</v>
      </c>
      <c r="K1047" t="s">
        <v>379</v>
      </c>
    </row>
    <row r="1048" spans="1:11" x14ac:dyDescent="0.3">
      <c r="A1048">
        <v>11110</v>
      </c>
      <c r="B1048" t="s">
        <v>33</v>
      </c>
      <c r="C1048" t="s">
        <v>391</v>
      </c>
      <c r="D1048">
        <v>2024.06</v>
      </c>
      <c r="E1048" t="s">
        <v>8</v>
      </c>
      <c r="F1048" t="s">
        <v>9</v>
      </c>
      <c r="G1048" t="s">
        <v>10</v>
      </c>
      <c r="H1048">
        <v>2318192.0299999933</v>
      </c>
      <c r="I1048">
        <v>69309.530000000013</v>
      </c>
      <c r="J1048">
        <v>2387501.5599999931</v>
      </c>
      <c r="K1048" t="s">
        <v>379</v>
      </c>
    </row>
    <row r="1049" spans="1:11" x14ac:dyDescent="0.3">
      <c r="A1049">
        <v>11110</v>
      </c>
      <c r="B1049" t="s">
        <v>33</v>
      </c>
      <c r="C1049" t="s">
        <v>471</v>
      </c>
      <c r="D1049">
        <v>2024.07</v>
      </c>
      <c r="E1049" t="s">
        <v>8</v>
      </c>
      <c r="F1049" t="s">
        <v>9</v>
      </c>
      <c r="G1049" t="s">
        <v>10</v>
      </c>
      <c r="H1049">
        <v>2387501.5599999917</v>
      </c>
      <c r="I1049">
        <v>-281482.03999999957</v>
      </c>
      <c r="J1049">
        <v>2106019.5199999921</v>
      </c>
      <c r="K1049" t="s">
        <v>379</v>
      </c>
    </row>
    <row r="1050" spans="1:11" x14ac:dyDescent="0.3">
      <c r="A1050">
        <v>11110</v>
      </c>
      <c r="B1050" t="s">
        <v>33</v>
      </c>
      <c r="C1050" t="s">
        <v>472</v>
      </c>
      <c r="D1050">
        <v>2024.08</v>
      </c>
      <c r="E1050" t="s">
        <v>8</v>
      </c>
      <c r="F1050" t="s">
        <v>9</v>
      </c>
      <c r="G1050" t="s">
        <v>10</v>
      </c>
      <c r="H1050">
        <v>2106019.5199999949</v>
      </c>
      <c r="I1050">
        <v>157898.38000000041</v>
      </c>
      <c r="J1050">
        <v>2263917.8999999953</v>
      </c>
      <c r="K1050" t="s">
        <v>379</v>
      </c>
    </row>
    <row r="1051" spans="1:11" x14ac:dyDescent="0.3">
      <c r="A1051">
        <v>11110</v>
      </c>
      <c r="B1051" t="s">
        <v>33</v>
      </c>
      <c r="C1051" t="s">
        <v>473</v>
      </c>
      <c r="D1051">
        <v>2024.09</v>
      </c>
      <c r="E1051" t="s">
        <v>8</v>
      </c>
      <c r="F1051" t="s">
        <v>9</v>
      </c>
      <c r="G1051" t="s">
        <v>10</v>
      </c>
      <c r="H1051">
        <v>2263917.8999999915</v>
      </c>
      <c r="I1051">
        <v>178515.73999999987</v>
      </c>
      <c r="J1051">
        <v>2442433.6399999913</v>
      </c>
      <c r="K1051" t="s">
        <v>379</v>
      </c>
    </row>
    <row r="1052" spans="1:11" x14ac:dyDescent="0.3">
      <c r="A1052">
        <v>11110</v>
      </c>
      <c r="B1052" t="s">
        <v>33</v>
      </c>
      <c r="C1052" t="s">
        <v>474</v>
      </c>
      <c r="D1052">
        <v>2024.1</v>
      </c>
      <c r="E1052" t="s">
        <v>8</v>
      </c>
      <c r="F1052" t="s">
        <v>9</v>
      </c>
      <c r="G1052" t="s">
        <v>10</v>
      </c>
      <c r="H1052">
        <v>2442433.6399999908</v>
      </c>
      <c r="I1052">
        <v>307025.69000000024</v>
      </c>
      <c r="J1052">
        <v>2749459.3299999912</v>
      </c>
      <c r="K1052" t="s">
        <v>379</v>
      </c>
    </row>
    <row r="1053" spans="1:11" x14ac:dyDescent="0.3">
      <c r="A1053">
        <v>11110</v>
      </c>
      <c r="B1053" t="s">
        <v>33</v>
      </c>
      <c r="C1053" t="s">
        <v>475</v>
      </c>
      <c r="D1053">
        <v>2024.11</v>
      </c>
      <c r="E1053" t="s">
        <v>8</v>
      </c>
      <c r="F1053" t="s">
        <v>9</v>
      </c>
      <c r="G1053" t="s">
        <v>10</v>
      </c>
      <c r="H1053">
        <v>2749459.329999995</v>
      </c>
      <c r="I1053">
        <v>-582364.56999999937</v>
      </c>
      <c r="J1053">
        <v>2167094.7599999956</v>
      </c>
      <c r="K1053" t="s">
        <v>379</v>
      </c>
    </row>
    <row r="1054" spans="1:11" x14ac:dyDescent="0.3">
      <c r="A1054">
        <v>11110</v>
      </c>
      <c r="B1054" t="s">
        <v>33</v>
      </c>
      <c r="C1054" t="s">
        <v>476</v>
      </c>
      <c r="D1054">
        <v>2024.12</v>
      </c>
      <c r="E1054" t="s">
        <v>8</v>
      </c>
      <c r="F1054" t="s">
        <v>9</v>
      </c>
      <c r="G1054" t="s">
        <v>10</v>
      </c>
      <c r="H1054">
        <v>2167094.7600000072</v>
      </c>
      <c r="I1054">
        <v>-1331672.0500000026</v>
      </c>
      <c r="J1054">
        <v>835422.71000000439</v>
      </c>
      <c r="K1054" t="s">
        <v>379</v>
      </c>
    </row>
    <row r="1055" spans="1:11" x14ac:dyDescent="0.3">
      <c r="A1055">
        <v>11110</v>
      </c>
      <c r="B1055" t="s">
        <v>33</v>
      </c>
      <c r="C1055" t="s">
        <v>477</v>
      </c>
      <c r="D1055">
        <v>2025.01</v>
      </c>
      <c r="E1055" t="s">
        <v>8</v>
      </c>
      <c r="F1055" t="s">
        <v>9</v>
      </c>
      <c r="G1055" t="s">
        <v>10</v>
      </c>
      <c r="H1055">
        <v>835422.71000000532</v>
      </c>
      <c r="I1055">
        <v>-165808.45999999993</v>
      </c>
      <c r="J1055">
        <v>669614.25000000536</v>
      </c>
      <c r="K1055" t="s">
        <v>379</v>
      </c>
    </row>
    <row r="1056" spans="1:11" x14ac:dyDescent="0.3">
      <c r="A1056">
        <v>11110</v>
      </c>
      <c r="B1056" t="s">
        <v>33</v>
      </c>
      <c r="C1056" t="s">
        <v>478</v>
      </c>
      <c r="D1056">
        <v>2025.02</v>
      </c>
      <c r="E1056" t="s">
        <v>8</v>
      </c>
      <c r="F1056" t="s">
        <v>9</v>
      </c>
      <c r="G1056" t="s">
        <v>10</v>
      </c>
      <c r="H1056">
        <v>669614.25000000326</v>
      </c>
      <c r="I1056">
        <v>20385.330000000329</v>
      </c>
      <c r="J1056">
        <v>689999.58000000357</v>
      </c>
      <c r="K1056" t="s">
        <v>379</v>
      </c>
    </row>
    <row r="1057" spans="1:11" x14ac:dyDescent="0.3">
      <c r="A1057">
        <v>11110</v>
      </c>
      <c r="B1057" t="s">
        <v>33</v>
      </c>
      <c r="C1057" t="s">
        <v>479</v>
      </c>
      <c r="D1057">
        <v>2025.03</v>
      </c>
      <c r="E1057" t="s">
        <v>8</v>
      </c>
      <c r="F1057" t="s">
        <v>9</v>
      </c>
      <c r="G1057" t="s">
        <v>10</v>
      </c>
      <c r="H1057">
        <v>689999.58000000031</v>
      </c>
      <c r="I1057">
        <v>892076.77</v>
      </c>
      <c r="J1057">
        <v>1582076.3500000003</v>
      </c>
      <c r="K1057" t="s">
        <v>379</v>
      </c>
    </row>
    <row r="1058" spans="1:11" x14ac:dyDescent="0.3">
      <c r="A1058">
        <v>11110</v>
      </c>
      <c r="B1058" t="s">
        <v>33</v>
      </c>
      <c r="C1058" t="s">
        <v>480</v>
      </c>
      <c r="D1058">
        <v>2025.04</v>
      </c>
      <c r="E1058" t="s">
        <v>8</v>
      </c>
      <c r="F1058" t="s">
        <v>9</v>
      </c>
      <c r="G1058" t="s">
        <v>10</v>
      </c>
      <c r="H1058">
        <v>1582076.35</v>
      </c>
      <c r="I1058">
        <v>170589.17999999993</v>
      </c>
      <c r="J1058">
        <v>1752665.53</v>
      </c>
      <c r="K1058" t="s">
        <v>379</v>
      </c>
    </row>
    <row r="1059" spans="1:11" x14ac:dyDescent="0.3">
      <c r="A1059">
        <v>11110</v>
      </c>
      <c r="B1059" t="s">
        <v>33</v>
      </c>
      <c r="C1059" t="s">
        <v>481</v>
      </c>
      <c r="D1059">
        <v>2025.05</v>
      </c>
      <c r="E1059" t="s">
        <v>8</v>
      </c>
      <c r="F1059" t="s">
        <v>9</v>
      </c>
      <c r="G1059" t="s">
        <v>10</v>
      </c>
      <c r="H1059">
        <v>1752665.5300000024</v>
      </c>
      <c r="I1059">
        <v>-230262.92</v>
      </c>
      <c r="J1059">
        <v>1522402.6100000024</v>
      </c>
      <c r="K1059" t="s">
        <v>379</v>
      </c>
    </row>
    <row r="1060" spans="1:11" x14ac:dyDescent="0.3">
      <c r="A1060">
        <v>11110</v>
      </c>
      <c r="B1060" t="s">
        <v>33</v>
      </c>
      <c r="C1060" t="s">
        <v>482</v>
      </c>
      <c r="D1060">
        <v>2025.06</v>
      </c>
      <c r="E1060" t="s">
        <v>8</v>
      </c>
      <c r="F1060" t="s">
        <v>9</v>
      </c>
      <c r="G1060" t="s">
        <v>10</v>
      </c>
      <c r="H1060">
        <v>1522402.609999995</v>
      </c>
      <c r="I1060">
        <v>687052.51</v>
      </c>
      <c r="J1060">
        <v>2209455.119999995</v>
      </c>
      <c r="K1060" t="s">
        <v>379</v>
      </c>
    </row>
    <row r="1061" spans="1:11" x14ac:dyDescent="0.3">
      <c r="A1061">
        <v>11110</v>
      </c>
      <c r="B1061" t="s">
        <v>33</v>
      </c>
      <c r="C1061" t="s">
        <v>550</v>
      </c>
      <c r="D1061">
        <v>2025.07</v>
      </c>
      <c r="E1061" t="s">
        <v>8</v>
      </c>
      <c r="F1061" t="s">
        <v>9</v>
      </c>
      <c r="G1061" t="s">
        <v>10</v>
      </c>
      <c r="H1061">
        <v>2209455.1199999941</v>
      </c>
      <c r="I1061">
        <v>375694.96999999956</v>
      </c>
      <c r="J1061">
        <v>2585150.0899999938</v>
      </c>
      <c r="K1061" t="s">
        <v>379</v>
      </c>
    </row>
    <row r="1062" spans="1:11" x14ac:dyDescent="0.3">
      <c r="A1062">
        <v>11110</v>
      </c>
      <c r="B1062" t="s">
        <v>33</v>
      </c>
      <c r="C1062" t="s">
        <v>551</v>
      </c>
      <c r="D1062">
        <v>2025.08</v>
      </c>
      <c r="E1062" t="s">
        <v>8</v>
      </c>
      <c r="F1062" t="s">
        <v>9</v>
      </c>
      <c r="G1062" t="s">
        <v>10</v>
      </c>
      <c r="H1062">
        <v>2585150.0899999989</v>
      </c>
      <c r="I1062">
        <v>-756243.8600000001</v>
      </c>
      <c r="J1062">
        <v>1828906.2299999988</v>
      </c>
      <c r="K1062" t="s">
        <v>379</v>
      </c>
    </row>
    <row r="1063" spans="1:11" x14ac:dyDescent="0.3">
      <c r="A1063">
        <v>11110</v>
      </c>
      <c r="B1063" t="s">
        <v>33</v>
      </c>
      <c r="C1063" t="s">
        <v>552</v>
      </c>
      <c r="D1063">
        <v>2025.09</v>
      </c>
      <c r="E1063" t="s">
        <v>8</v>
      </c>
      <c r="F1063" t="s">
        <v>9</v>
      </c>
      <c r="G1063" t="s">
        <v>10</v>
      </c>
      <c r="H1063">
        <v>1828906.2299999932</v>
      </c>
      <c r="I1063">
        <v>129925.19000000005</v>
      </c>
      <c r="J1063">
        <v>1958831.4199999932</v>
      </c>
      <c r="K1063" t="s">
        <v>379</v>
      </c>
    </row>
    <row r="1064" spans="1:11" x14ac:dyDescent="0.3">
      <c r="A1064">
        <v>11110</v>
      </c>
      <c r="B1064" t="s">
        <v>33</v>
      </c>
      <c r="C1064" t="s">
        <v>553</v>
      </c>
      <c r="D1064">
        <v>2025.1</v>
      </c>
      <c r="E1064" t="s">
        <v>8</v>
      </c>
      <c r="F1064" t="s">
        <v>9</v>
      </c>
      <c r="G1064" t="s">
        <v>10</v>
      </c>
      <c r="H1064">
        <v>1958831.4199999883</v>
      </c>
      <c r="I1064">
        <v>436072.27</v>
      </c>
      <c r="J1064">
        <v>2394903.6899999883</v>
      </c>
      <c r="K1064" t="s">
        <v>379</v>
      </c>
    </row>
    <row r="1065" spans="1:11" x14ac:dyDescent="0.3">
      <c r="A1065">
        <v>11110</v>
      </c>
      <c r="B1065" t="s">
        <v>33</v>
      </c>
      <c r="C1065" t="s">
        <v>554</v>
      </c>
      <c r="D1065">
        <v>2025.11</v>
      </c>
      <c r="E1065" t="s">
        <v>8</v>
      </c>
      <c r="F1065" t="s">
        <v>9</v>
      </c>
      <c r="G1065" t="s">
        <v>10</v>
      </c>
      <c r="H1065">
        <v>2394903.6899999902</v>
      </c>
      <c r="I1065">
        <v>177880.84000000055</v>
      </c>
      <c r="J1065">
        <v>2572784.5299999905</v>
      </c>
      <c r="K1065" t="s">
        <v>379</v>
      </c>
    </row>
    <row r="1066" spans="1:11" x14ac:dyDescent="0.3">
      <c r="A1066">
        <v>11110</v>
      </c>
      <c r="B1066" t="s">
        <v>33</v>
      </c>
      <c r="C1066" t="s">
        <v>555</v>
      </c>
      <c r="D1066">
        <v>2025.12</v>
      </c>
      <c r="E1066" t="s">
        <v>8</v>
      </c>
      <c r="F1066" t="s">
        <v>9</v>
      </c>
      <c r="G1066" t="s">
        <v>10</v>
      </c>
      <c r="H1066">
        <v>2572784.5300000058</v>
      </c>
      <c r="I1066">
        <v>-1425306.7100000023</v>
      </c>
      <c r="J1066">
        <v>1147477.8200000033</v>
      </c>
      <c r="K1066" t="s">
        <v>379</v>
      </c>
    </row>
    <row r="1067" spans="1:11" x14ac:dyDescent="0.3">
      <c r="A1067">
        <v>11110</v>
      </c>
      <c r="B1067" t="s">
        <v>33</v>
      </c>
      <c r="C1067" t="s">
        <v>556</v>
      </c>
      <c r="D1067">
        <v>2026.01</v>
      </c>
      <c r="E1067" t="s">
        <v>8</v>
      </c>
      <c r="F1067" t="s">
        <v>9</v>
      </c>
      <c r="G1067" t="s">
        <v>10</v>
      </c>
      <c r="H1067">
        <v>1147477.8200000033</v>
      </c>
      <c r="I1067">
        <v>3958.8099999999995</v>
      </c>
      <c r="J1067">
        <v>1151436.6300000034</v>
      </c>
      <c r="K1067" t="s">
        <v>379</v>
      </c>
    </row>
    <row r="1068" spans="1:11" x14ac:dyDescent="0.3">
      <c r="A1068">
        <v>11110</v>
      </c>
      <c r="B1068" t="s">
        <v>33</v>
      </c>
      <c r="C1068" t="s">
        <v>557</v>
      </c>
      <c r="D1068">
        <v>2026.02</v>
      </c>
      <c r="E1068" t="s">
        <v>8</v>
      </c>
      <c r="F1068" t="s">
        <v>9</v>
      </c>
      <c r="G1068" t="s">
        <v>10</v>
      </c>
      <c r="H1068">
        <v>1151436.6300000034</v>
      </c>
      <c r="J1068">
        <v>1151436.6300000034</v>
      </c>
      <c r="K1068" t="s">
        <v>379</v>
      </c>
    </row>
    <row r="1069" spans="1:11" x14ac:dyDescent="0.3">
      <c r="A1069">
        <v>11110</v>
      </c>
      <c r="B1069" t="s">
        <v>33</v>
      </c>
      <c r="C1069" t="s">
        <v>558</v>
      </c>
      <c r="D1069">
        <v>2026.03</v>
      </c>
      <c r="E1069" t="s">
        <v>8</v>
      </c>
      <c r="F1069" t="s">
        <v>9</v>
      </c>
      <c r="G1069" t="s">
        <v>10</v>
      </c>
      <c r="H1069">
        <v>1151436.6300000034</v>
      </c>
      <c r="J1069">
        <v>1151436.6300000034</v>
      </c>
      <c r="K1069" t="s">
        <v>379</v>
      </c>
    </row>
    <row r="1070" spans="1:11" x14ac:dyDescent="0.3">
      <c r="A1070">
        <v>11110</v>
      </c>
      <c r="B1070" t="s">
        <v>33</v>
      </c>
      <c r="C1070" t="s">
        <v>559</v>
      </c>
      <c r="D1070">
        <v>2026.04</v>
      </c>
      <c r="E1070" t="s">
        <v>8</v>
      </c>
      <c r="F1070" t="s">
        <v>9</v>
      </c>
      <c r="G1070" t="s">
        <v>10</v>
      </c>
      <c r="H1070">
        <v>1151436.6300000034</v>
      </c>
      <c r="J1070">
        <v>1151436.6300000034</v>
      </c>
      <c r="K1070" t="s">
        <v>379</v>
      </c>
    </row>
    <row r="1071" spans="1:11" x14ac:dyDescent="0.3">
      <c r="A1071">
        <v>11110</v>
      </c>
      <c r="B1071" t="s">
        <v>33</v>
      </c>
      <c r="C1071" t="s">
        <v>560</v>
      </c>
      <c r="D1071">
        <v>2026.05</v>
      </c>
      <c r="E1071" t="s">
        <v>8</v>
      </c>
      <c r="F1071" t="s">
        <v>9</v>
      </c>
      <c r="G1071" t="s">
        <v>10</v>
      </c>
      <c r="H1071">
        <v>1151436.6300000034</v>
      </c>
      <c r="J1071">
        <v>1151436.6300000034</v>
      </c>
      <c r="K1071" t="s">
        <v>379</v>
      </c>
    </row>
    <row r="1072" spans="1:11" x14ac:dyDescent="0.3">
      <c r="A1072">
        <v>11110</v>
      </c>
      <c r="B1072" t="s">
        <v>33</v>
      </c>
      <c r="C1072" t="s">
        <v>561</v>
      </c>
      <c r="D1072">
        <v>2026.06</v>
      </c>
      <c r="E1072" t="s">
        <v>8</v>
      </c>
      <c r="F1072" t="s">
        <v>9</v>
      </c>
      <c r="G1072" t="s">
        <v>10</v>
      </c>
      <c r="H1072">
        <v>1151436.6300000034</v>
      </c>
      <c r="J1072">
        <v>1151436.6300000034</v>
      </c>
      <c r="K1072" t="s">
        <v>379</v>
      </c>
    </row>
    <row r="1073" spans="1:11" x14ac:dyDescent="0.3">
      <c r="A1073">
        <v>11113</v>
      </c>
      <c r="B1073" t="s">
        <v>397</v>
      </c>
      <c r="C1073" t="s">
        <v>391</v>
      </c>
      <c r="D1073">
        <v>2024.06</v>
      </c>
      <c r="E1073" t="s">
        <v>8</v>
      </c>
      <c r="F1073" t="s">
        <v>9</v>
      </c>
      <c r="G1073" t="s">
        <v>10</v>
      </c>
      <c r="H1073">
        <v>0</v>
      </c>
      <c r="I1073">
        <v>1.17</v>
      </c>
      <c r="J1073">
        <v>1.17</v>
      </c>
      <c r="K1073" t="s">
        <v>379</v>
      </c>
    </row>
    <row r="1074" spans="1:11" x14ac:dyDescent="0.3">
      <c r="A1074">
        <v>11113</v>
      </c>
      <c r="B1074" t="s">
        <v>397</v>
      </c>
      <c r="C1074" t="s">
        <v>471</v>
      </c>
      <c r="D1074">
        <v>2024.07</v>
      </c>
      <c r="E1074" t="s">
        <v>8</v>
      </c>
      <c r="F1074" t="s">
        <v>9</v>
      </c>
      <c r="G1074" t="s">
        <v>10</v>
      </c>
      <c r="H1074">
        <v>1.17</v>
      </c>
      <c r="I1074">
        <v>0</v>
      </c>
      <c r="J1074">
        <v>1.17</v>
      </c>
      <c r="K1074" t="s">
        <v>379</v>
      </c>
    </row>
    <row r="1075" spans="1:11" x14ac:dyDescent="0.3">
      <c r="A1075">
        <v>11113</v>
      </c>
      <c r="B1075" t="s">
        <v>397</v>
      </c>
      <c r="C1075" t="s">
        <v>472</v>
      </c>
      <c r="D1075">
        <v>2024.08</v>
      </c>
      <c r="E1075" t="s">
        <v>8</v>
      </c>
      <c r="F1075" t="s">
        <v>9</v>
      </c>
      <c r="G1075" t="s">
        <v>10</v>
      </c>
      <c r="H1075">
        <v>1.17</v>
      </c>
      <c r="I1075">
        <v>-1.17</v>
      </c>
      <c r="J1075">
        <v>0</v>
      </c>
      <c r="K1075" t="s">
        <v>379</v>
      </c>
    </row>
    <row r="1076" spans="1:11" x14ac:dyDescent="0.3">
      <c r="A1076">
        <v>11113</v>
      </c>
      <c r="B1076" t="s">
        <v>397</v>
      </c>
      <c r="C1076" t="s">
        <v>473</v>
      </c>
      <c r="D1076">
        <v>2024.09</v>
      </c>
      <c r="E1076" t="s">
        <v>8</v>
      </c>
      <c r="F1076" t="s">
        <v>9</v>
      </c>
      <c r="G1076" t="s">
        <v>10</v>
      </c>
      <c r="H1076">
        <v>0</v>
      </c>
      <c r="I1076">
        <v>0</v>
      </c>
      <c r="J1076">
        <v>0</v>
      </c>
      <c r="K1076" t="s">
        <v>379</v>
      </c>
    </row>
    <row r="1077" spans="1:11" x14ac:dyDescent="0.3">
      <c r="A1077">
        <v>11113</v>
      </c>
      <c r="B1077" t="s">
        <v>397</v>
      </c>
      <c r="C1077" t="s">
        <v>474</v>
      </c>
      <c r="D1077">
        <v>2024.1</v>
      </c>
      <c r="E1077" t="s">
        <v>8</v>
      </c>
      <c r="F1077" t="s">
        <v>9</v>
      </c>
      <c r="G1077" t="s">
        <v>10</v>
      </c>
      <c r="H1077">
        <v>0</v>
      </c>
      <c r="I1077">
        <v>0</v>
      </c>
      <c r="J1077">
        <v>0</v>
      </c>
      <c r="K1077" t="s">
        <v>379</v>
      </c>
    </row>
    <row r="1078" spans="1:11" x14ac:dyDescent="0.3">
      <c r="A1078">
        <v>11113</v>
      </c>
      <c r="B1078" t="s">
        <v>397</v>
      </c>
      <c r="C1078" t="s">
        <v>475</v>
      </c>
      <c r="D1078">
        <v>2024.11</v>
      </c>
      <c r="E1078" t="s">
        <v>8</v>
      </c>
      <c r="F1078" t="s">
        <v>9</v>
      </c>
      <c r="G1078" t="s">
        <v>10</v>
      </c>
      <c r="H1078">
        <v>0</v>
      </c>
      <c r="I1078">
        <v>0</v>
      </c>
      <c r="J1078">
        <v>0</v>
      </c>
      <c r="K1078" t="s">
        <v>379</v>
      </c>
    </row>
    <row r="1079" spans="1:11" x14ac:dyDescent="0.3">
      <c r="A1079">
        <v>11113</v>
      </c>
      <c r="B1079" t="s">
        <v>397</v>
      </c>
      <c r="C1079" t="s">
        <v>476</v>
      </c>
      <c r="D1079">
        <v>2024.12</v>
      </c>
      <c r="E1079" t="s">
        <v>8</v>
      </c>
      <c r="F1079" t="s">
        <v>9</v>
      </c>
      <c r="G1079" t="s">
        <v>10</v>
      </c>
      <c r="H1079">
        <v>0</v>
      </c>
      <c r="I1079">
        <v>0</v>
      </c>
      <c r="J1079">
        <v>0</v>
      </c>
      <c r="K1079" t="s">
        <v>379</v>
      </c>
    </row>
    <row r="1080" spans="1:11" x14ac:dyDescent="0.3">
      <c r="A1080">
        <v>11113</v>
      </c>
      <c r="B1080" t="s">
        <v>397</v>
      </c>
      <c r="C1080" t="s">
        <v>477</v>
      </c>
      <c r="D1080">
        <v>2025.01</v>
      </c>
      <c r="E1080" t="s">
        <v>8</v>
      </c>
      <c r="F1080" t="s">
        <v>9</v>
      </c>
      <c r="G1080" t="s">
        <v>10</v>
      </c>
      <c r="H1080">
        <v>5.5511151231257827E-17</v>
      </c>
      <c r="I1080">
        <v>-0.18</v>
      </c>
      <c r="J1080">
        <v>-0.17999999999999994</v>
      </c>
      <c r="K1080" t="s">
        <v>379</v>
      </c>
    </row>
    <row r="1081" spans="1:11" x14ac:dyDescent="0.3">
      <c r="A1081">
        <v>11113</v>
      </c>
      <c r="B1081" t="s">
        <v>397</v>
      </c>
      <c r="C1081" t="s">
        <v>478</v>
      </c>
      <c r="D1081">
        <v>2025.02</v>
      </c>
      <c r="E1081" t="s">
        <v>8</v>
      </c>
      <c r="F1081" t="s">
        <v>9</v>
      </c>
      <c r="G1081" t="s">
        <v>10</v>
      </c>
      <c r="H1081">
        <v>-0.17999999999999994</v>
      </c>
      <c r="I1081">
        <v>0</v>
      </c>
      <c r="J1081">
        <v>-0.17999999999999994</v>
      </c>
      <c r="K1081" t="s">
        <v>379</v>
      </c>
    </row>
    <row r="1082" spans="1:11" x14ac:dyDescent="0.3">
      <c r="A1082">
        <v>11113</v>
      </c>
      <c r="B1082" t="s">
        <v>397</v>
      </c>
      <c r="C1082" t="s">
        <v>479</v>
      </c>
      <c r="D1082">
        <v>2025.03</v>
      </c>
      <c r="E1082" t="s">
        <v>8</v>
      </c>
      <c r="F1082" t="s">
        <v>9</v>
      </c>
      <c r="G1082" t="s">
        <v>10</v>
      </c>
      <c r="H1082">
        <v>-0.17999999999999994</v>
      </c>
      <c r="I1082">
        <v>0</v>
      </c>
      <c r="J1082">
        <v>-0.17999999999999994</v>
      </c>
      <c r="K1082" t="s">
        <v>379</v>
      </c>
    </row>
    <row r="1083" spans="1:11" x14ac:dyDescent="0.3">
      <c r="A1083">
        <v>11113</v>
      </c>
      <c r="B1083" t="s">
        <v>397</v>
      </c>
      <c r="C1083" t="s">
        <v>480</v>
      </c>
      <c r="D1083">
        <v>2025.04</v>
      </c>
      <c r="E1083" t="s">
        <v>8</v>
      </c>
      <c r="F1083" t="s">
        <v>9</v>
      </c>
      <c r="G1083" t="s">
        <v>10</v>
      </c>
      <c r="H1083">
        <v>-0.17999999999999994</v>
      </c>
      <c r="I1083">
        <v>0</v>
      </c>
      <c r="J1083">
        <v>-0.17999999999999994</v>
      </c>
      <c r="K1083" t="s">
        <v>379</v>
      </c>
    </row>
    <row r="1084" spans="1:11" x14ac:dyDescent="0.3">
      <c r="A1084">
        <v>11113</v>
      </c>
      <c r="B1084" t="s">
        <v>397</v>
      </c>
      <c r="C1084" t="s">
        <v>481</v>
      </c>
      <c r="D1084">
        <v>2025.05</v>
      </c>
      <c r="E1084" t="s">
        <v>8</v>
      </c>
      <c r="F1084" t="s">
        <v>9</v>
      </c>
      <c r="G1084" t="s">
        <v>10</v>
      </c>
      <c r="H1084">
        <v>-0.17999999999999994</v>
      </c>
      <c r="I1084">
        <v>0.01</v>
      </c>
      <c r="J1084">
        <v>-0.16999999999999993</v>
      </c>
      <c r="K1084" t="s">
        <v>379</v>
      </c>
    </row>
    <row r="1085" spans="1:11" x14ac:dyDescent="0.3">
      <c r="A1085">
        <v>11113</v>
      </c>
      <c r="B1085" t="s">
        <v>397</v>
      </c>
      <c r="C1085" t="s">
        <v>482</v>
      </c>
      <c r="D1085">
        <v>2025.06</v>
      </c>
      <c r="E1085" t="s">
        <v>8</v>
      </c>
      <c r="F1085" t="s">
        <v>9</v>
      </c>
      <c r="G1085" t="s">
        <v>10</v>
      </c>
      <c r="H1085">
        <v>-0.16999999999999993</v>
      </c>
      <c r="I1085">
        <v>0</v>
      </c>
      <c r="J1085">
        <v>-0.16999999999999993</v>
      </c>
      <c r="K1085" t="s">
        <v>379</v>
      </c>
    </row>
    <row r="1086" spans="1:11" x14ac:dyDescent="0.3">
      <c r="A1086">
        <v>11113</v>
      </c>
      <c r="B1086" t="s">
        <v>397</v>
      </c>
      <c r="C1086" t="s">
        <v>550</v>
      </c>
      <c r="D1086">
        <v>2025.07</v>
      </c>
      <c r="E1086" t="s">
        <v>8</v>
      </c>
      <c r="F1086" t="s">
        <v>9</v>
      </c>
      <c r="G1086" t="s">
        <v>10</v>
      </c>
      <c r="H1086">
        <v>-0.16999999999999993</v>
      </c>
      <c r="I1086">
        <v>0</v>
      </c>
      <c r="J1086">
        <v>-0.16999999999999993</v>
      </c>
      <c r="K1086" t="s">
        <v>379</v>
      </c>
    </row>
    <row r="1087" spans="1:11" x14ac:dyDescent="0.3">
      <c r="A1087">
        <v>11113</v>
      </c>
      <c r="B1087" t="s">
        <v>397</v>
      </c>
      <c r="C1087" t="s">
        <v>551</v>
      </c>
      <c r="D1087">
        <v>2025.08</v>
      </c>
      <c r="E1087" t="s">
        <v>8</v>
      </c>
      <c r="F1087" t="s">
        <v>9</v>
      </c>
      <c r="G1087" t="s">
        <v>10</v>
      </c>
      <c r="H1087">
        <v>-0.16999999999999993</v>
      </c>
      <c r="I1087">
        <v>0</v>
      </c>
      <c r="J1087">
        <v>-0.16999999999999993</v>
      </c>
      <c r="K1087" t="s">
        <v>379</v>
      </c>
    </row>
    <row r="1088" spans="1:11" x14ac:dyDescent="0.3">
      <c r="A1088">
        <v>11113</v>
      </c>
      <c r="B1088" t="s">
        <v>397</v>
      </c>
      <c r="C1088" t="s">
        <v>552</v>
      </c>
      <c r="D1088">
        <v>2025.09</v>
      </c>
      <c r="E1088" t="s">
        <v>8</v>
      </c>
      <c r="F1088" t="s">
        <v>9</v>
      </c>
      <c r="G1088" t="s">
        <v>10</v>
      </c>
      <c r="H1088">
        <v>-0.16999999999999993</v>
      </c>
      <c r="I1088">
        <v>0</v>
      </c>
      <c r="J1088">
        <v>-0.16999999999999993</v>
      </c>
      <c r="K1088" t="s">
        <v>379</v>
      </c>
    </row>
    <row r="1089" spans="1:11" x14ac:dyDescent="0.3">
      <c r="A1089">
        <v>11113</v>
      </c>
      <c r="B1089" t="s">
        <v>397</v>
      </c>
      <c r="C1089" t="s">
        <v>553</v>
      </c>
      <c r="D1089">
        <v>2025.1</v>
      </c>
      <c r="E1089" t="s">
        <v>8</v>
      </c>
      <c r="F1089" t="s">
        <v>9</v>
      </c>
      <c r="G1089" t="s">
        <v>10</v>
      </c>
      <c r="H1089">
        <v>-0.16999999999999993</v>
      </c>
      <c r="I1089">
        <v>0</v>
      </c>
      <c r="J1089">
        <v>-0.16999999999999993</v>
      </c>
      <c r="K1089" t="s">
        <v>379</v>
      </c>
    </row>
    <row r="1090" spans="1:11" x14ac:dyDescent="0.3">
      <c r="A1090">
        <v>11113</v>
      </c>
      <c r="B1090" t="s">
        <v>397</v>
      </c>
      <c r="C1090" t="s">
        <v>554</v>
      </c>
      <c r="D1090">
        <v>2025.11</v>
      </c>
      <c r="E1090" t="s">
        <v>8</v>
      </c>
      <c r="F1090" t="s">
        <v>9</v>
      </c>
      <c r="G1090" t="s">
        <v>10</v>
      </c>
      <c r="H1090">
        <v>-0.16999999999999993</v>
      </c>
      <c r="I1090">
        <v>0</v>
      </c>
      <c r="J1090">
        <v>-0.16999999999999993</v>
      </c>
      <c r="K1090" t="s">
        <v>379</v>
      </c>
    </row>
    <row r="1091" spans="1:11" x14ac:dyDescent="0.3">
      <c r="A1091">
        <v>11113</v>
      </c>
      <c r="B1091" t="s">
        <v>397</v>
      </c>
      <c r="C1091" t="s">
        <v>555</v>
      </c>
      <c r="D1091">
        <v>2025.12</v>
      </c>
      <c r="E1091" t="s">
        <v>8</v>
      </c>
      <c r="F1091" t="s">
        <v>9</v>
      </c>
      <c r="G1091" t="s">
        <v>10</v>
      </c>
      <c r="H1091">
        <v>-0.16999999980907887</v>
      </c>
      <c r="I1091">
        <v>742016.29999999981</v>
      </c>
      <c r="J1091">
        <v>742016.13</v>
      </c>
      <c r="K1091" t="s">
        <v>379</v>
      </c>
    </row>
    <row r="1092" spans="1:11" x14ac:dyDescent="0.3">
      <c r="A1092">
        <v>11113</v>
      </c>
      <c r="B1092" t="s">
        <v>397</v>
      </c>
      <c r="C1092" t="s">
        <v>556</v>
      </c>
      <c r="D1092">
        <v>2026.01</v>
      </c>
      <c r="E1092" t="s">
        <v>8</v>
      </c>
      <c r="F1092" t="s">
        <v>9</v>
      </c>
      <c r="G1092" t="s">
        <v>10</v>
      </c>
      <c r="H1092">
        <v>742016.13</v>
      </c>
      <c r="I1092">
        <v>4101.4400000000005</v>
      </c>
      <c r="J1092">
        <v>746117.57</v>
      </c>
      <c r="K1092" t="s">
        <v>379</v>
      </c>
    </row>
    <row r="1093" spans="1:11" x14ac:dyDescent="0.3">
      <c r="A1093">
        <v>11113</v>
      </c>
      <c r="B1093" t="s">
        <v>397</v>
      </c>
      <c r="C1093" t="s">
        <v>557</v>
      </c>
      <c r="D1093">
        <v>2026.02</v>
      </c>
      <c r="E1093" t="s">
        <v>8</v>
      </c>
      <c r="F1093" t="s">
        <v>9</v>
      </c>
      <c r="G1093" t="s">
        <v>10</v>
      </c>
      <c r="H1093">
        <v>746117.57</v>
      </c>
      <c r="J1093">
        <v>746117.57</v>
      </c>
      <c r="K1093" t="s">
        <v>379</v>
      </c>
    </row>
    <row r="1094" spans="1:11" x14ac:dyDescent="0.3">
      <c r="A1094">
        <v>11113</v>
      </c>
      <c r="B1094" t="s">
        <v>397</v>
      </c>
      <c r="C1094" t="s">
        <v>558</v>
      </c>
      <c r="D1094">
        <v>2026.03</v>
      </c>
      <c r="E1094" t="s">
        <v>8</v>
      </c>
      <c r="F1094" t="s">
        <v>9</v>
      </c>
      <c r="G1094" t="s">
        <v>10</v>
      </c>
      <c r="H1094">
        <v>746117.57</v>
      </c>
      <c r="J1094">
        <v>746117.57</v>
      </c>
      <c r="K1094" t="s">
        <v>379</v>
      </c>
    </row>
    <row r="1095" spans="1:11" x14ac:dyDescent="0.3">
      <c r="A1095">
        <v>11113</v>
      </c>
      <c r="B1095" t="s">
        <v>397</v>
      </c>
      <c r="C1095" t="s">
        <v>559</v>
      </c>
      <c r="D1095">
        <v>2026.04</v>
      </c>
      <c r="E1095" t="s">
        <v>8</v>
      </c>
      <c r="F1095" t="s">
        <v>9</v>
      </c>
      <c r="G1095" t="s">
        <v>10</v>
      </c>
      <c r="H1095">
        <v>746117.57</v>
      </c>
      <c r="J1095">
        <v>746117.57</v>
      </c>
      <c r="K1095" t="s">
        <v>379</v>
      </c>
    </row>
    <row r="1096" spans="1:11" x14ac:dyDescent="0.3">
      <c r="A1096">
        <v>11113</v>
      </c>
      <c r="B1096" t="s">
        <v>397</v>
      </c>
      <c r="C1096" t="s">
        <v>560</v>
      </c>
      <c r="D1096">
        <v>2026.05</v>
      </c>
      <c r="E1096" t="s">
        <v>8</v>
      </c>
      <c r="F1096" t="s">
        <v>9</v>
      </c>
      <c r="G1096" t="s">
        <v>10</v>
      </c>
      <c r="H1096">
        <v>746117.57</v>
      </c>
      <c r="J1096">
        <v>746117.57</v>
      </c>
      <c r="K1096" t="s">
        <v>379</v>
      </c>
    </row>
    <row r="1097" spans="1:11" x14ac:dyDescent="0.3">
      <c r="A1097">
        <v>11113</v>
      </c>
      <c r="B1097" t="s">
        <v>397</v>
      </c>
      <c r="C1097" t="s">
        <v>561</v>
      </c>
      <c r="D1097">
        <v>2026.06</v>
      </c>
      <c r="E1097" t="s">
        <v>8</v>
      </c>
      <c r="F1097" t="s">
        <v>9</v>
      </c>
      <c r="G1097" t="s">
        <v>10</v>
      </c>
      <c r="H1097">
        <v>746117.57</v>
      </c>
      <c r="J1097">
        <v>746117.57</v>
      </c>
      <c r="K1097" t="s">
        <v>379</v>
      </c>
    </row>
    <row r="1098" spans="1:11" x14ac:dyDescent="0.3">
      <c r="A1098">
        <v>11120</v>
      </c>
      <c r="B1098" t="s">
        <v>34</v>
      </c>
      <c r="C1098" t="s">
        <v>295</v>
      </c>
      <c r="D1098">
        <v>2022.07</v>
      </c>
      <c r="E1098" t="s">
        <v>8</v>
      </c>
      <c r="F1098" t="s">
        <v>35</v>
      </c>
      <c r="G1098" t="s">
        <v>10</v>
      </c>
      <c r="H1098">
        <v>0.27</v>
      </c>
      <c r="I1098">
        <v>0.02</v>
      </c>
      <c r="J1098">
        <v>0.29000000000000004</v>
      </c>
      <c r="K1098" t="s">
        <v>379</v>
      </c>
    </row>
    <row r="1099" spans="1:11" x14ac:dyDescent="0.3">
      <c r="A1099">
        <v>11120</v>
      </c>
      <c r="B1099" t="s">
        <v>34</v>
      </c>
      <c r="C1099" t="s">
        <v>301</v>
      </c>
      <c r="D1099">
        <v>2022.08</v>
      </c>
      <c r="E1099" t="s">
        <v>8</v>
      </c>
      <c r="F1099" t="s">
        <v>35</v>
      </c>
      <c r="G1099" t="s">
        <v>10</v>
      </c>
      <c r="H1099">
        <v>0.29000000000000004</v>
      </c>
      <c r="I1099">
        <v>0.01</v>
      </c>
      <c r="J1099">
        <v>0.30000000000000004</v>
      </c>
      <c r="K1099" t="s">
        <v>379</v>
      </c>
    </row>
    <row r="1100" spans="1:11" x14ac:dyDescent="0.3">
      <c r="A1100">
        <v>11120</v>
      </c>
      <c r="B1100" t="s">
        <v>34</v>
      </c>
      <c r="C1100" t="s">
        <v>304</v>
      </c>
      <c r="D1100">
        <v>2022.09</v>
      </c>
      <c r="E1100" t="s">
        <v>8</v>
      </c>
      <c r="F1100" t="s">
        <v>35</v>
      </c>
      <c r="G1100" t="s">
        <v>10</v>
      </c>
      <c r="H1100">
        <v>0.3000000000000001</v>
      </c>
      <c r="I1100">
        <v>0.05</v>
      </c>
      <c r="J1100">
        <v>0.35000000000000009</v>
      </c>
      <c r="K1100" t="s">
        <v>379</v>
      </c>
    </row>
    <row r="1101" spans="1:11" x14ac:dyDescent="0.3">
      <c r="A1101">
        <v>11120</v>
      </c>
      <c r="B1101" t="s">
        <v>34</v>
      </c>
      <c r="C1101" t="s">
        <v>308</v>
      </c>
      <c r="D1101">
        <v>2022.1</v>
      </c>
      <c r="E1101" t="s">
        <v>8</v>
      </c>
      <c r="F1101" t="s">
        <v>35</v>
      </c>
      <c r="G1101" t="s">
        <v>10</v>
      </c>
      <c r="H1101">
        <v>0.35000000000000009</v>
      </c>
      <c r="I1101">
        <v>0.01</v>
      </c>
      <c r="J1101">
        <v>0.3600000000000001</v>
      </c>
      <c r="K1101" t="s">
        <v>379</v>
      </c>
    </row>
    <row r="1102" spans="1:11" x14ac:dyDescent="0.3">
      <c r="A1102">
        <v>11120</v>
      </c>
      <c r="B1102" t="s">
        <v>34</v>
      </c>
      <c r="C1102" t="s">
        <v>313</v>
      </c>
      <c r="D1102">
        <v>2022.11</v>
      </c>
      <c r="E1102" t="s">
        <v>8</v>
      </c>
      <c r="F1102" t="s">
        <v>35</v>
      </c>
      <c r="G1102" t="s">
        <v>10</v>
      </c>
      <c r="H1102">
        <v>0.3600000000000001</v>
      </c>
      <c r="J1102">
        <v>0.3600000000000001</v>
      </c>
      <c r="K1102" t="s">
        <v>379</v>
      </c>
    </row>
    <row r="1103" spans="1:11" x14ac:dyDescent="0.3">
      <c r="A1103">
        <v>11120</v>
      </c>
      <c r="B1103" t="s">
        <v>34</v>
      </c>
      <c r="C1103" t="s">
        <v>317</v>
      </c>
      <c r="D1103">
        <v>2022.12</v>
      </c>
      <c r="E1103" t="s">
        <v>8</v>
      </c>
      <c r="F1103" t="s">
        <v>35</v>
      </c>
      <c r="G1103" t="s">
        <v>10</v>
      </c>
      <c r="H1103">
        <v>0.3600000000000001</v>
      </c>
      <c r="J1103">
        <v>0.3600000000000001</v>
      </c>
      <c r="K1103" t="s">
        <v>379</v>
      </c>
    </row>
    <row r="1104" spans="1:11" x14ac:dyDescent="0.3">
      <c r="A1104">
        <v>11120</v>
      </c>
      <c r="B1104" t="s">
        <v>34</v>
      </c>
      <c r="C1104" t="s">
        <v>320</v>
      </c>
      <c r="D1104">
        <v>2023.01</v>
      </c>
      <c r="E1104" t="s">
        <v>8</v>
      </c>
      <c r="F1104" t="s">
        <v>35</v>
      </c>
      <c r="G1104" t="s">
        <v>10</v>
      </c>
      <c r="H1104">
        <v>0.3600000000000001</v>
      </c>
      <c r="J1104">
        <v>0.3600000000000001</v>
      </c>
      <c r="K1104" t="s">
        <v>379</v>
      </c>
    </row>
    <row r="1105" spans="1:11" x14ac:dyDescent="0.3">
      <c r="A1105">
        <v>11120</v>
      </c>
      <c r="B1105" t="s">
        <v>34</v>
      </c>
      <c r="C1105" t="s">
        <v>325</v>
      </c>
      <c r="D1105">
        <v>2023.02</v>
      </c>
      <c r="E1105" t="s">
        <v>8</v>
      </c>
      <c r="F1105" t="s">
        <v>35</v>
      </c>
      <c r="G1105" t="s">
        <v>10</v>
      </c>
      <c r="H1105">
        <v>0.3600000000000001</v>
      </c>
      <c r="J1105">
        <v>0.3600000000000001</v>
      </c>
      <c r="K1105" t="s">
        <v>379</v>
      </c>
    </row>
    <row r="1106" spans="1:11" x14ac:dyDescent="0.3">
      <c r="A1106">
        <v>11120</v>
      </c>
      <c r="B1106" t="s">
        <v>34</v>
      </c>
      <c r="C1106" t="s">
        <v>328</v>
      </c>
      <c r="D1106">
        <v>2023.03</v>
      </c>
      <c r="E1106" t="s">
        <v>8</v>
      </c>
      <c r="F1106" t="s">
        <v>35</v>
      </c>
      <c r="G1106" t="s">
        <v>10</v>
      </c>
      <c r="H1106">
        <v>0.3600000000000001</v>
      </c>
      <c r="J1106">
        <v>0.3600000000000001</v>
      </c>
      <c r="K1106" t="s">
        <v>379</v>
      </c>
    </row>
    <row r="1107" spans="1:11" x14ac:dyDescent="0.3">
      <c r="A1107">
        <v>11120</v>
      </c>
      <c r="B1107" t="s">
        <v>34</v>
      </c>
      <c r="C1107" t="s">
        <v>331</v>
      </c>
      <c r="D1107">
        <v>2023.04</v>
      </c>
      <c r="E1107" t="s">
        <v>8</v>
      </c>
      <c r="F1107" t="s">
        <v>35</v>
      </c>
      <c r="G1107" t="s">
        <v>10</v>
      </c>
      <c r="H1107">
        <v>0.3600000000000001</v>
      </c>
      <c r="J1107">
        <v>0.3600000000000001</v>
      </c>
      <c r="K1107" t="s">
        <v>379</v>
      </c>
    </row>
    <row r="1108" spans="1:11" x14ac:dyDescent="0.3">
      <c r="A1108">
        <v>11120</v>
      </c>
      <c r="B1108" t="s">
        <v>34</v>
      </c>
      <c r="C1108" t="s">
        <v>333</v>
      </c>
      <c r="D1108">
        <v>2023.05</v>
      </c>
      <c r="E1108" t="s">
        <v>8</v>
      </c>
      <c r="F1108" t="s">
        <v>35</v>
      </c>
      <c r="G1108" t="s">
        <v>10</v>
      </c>
      <c r="H1108">
        <v>0.3600000000000001</v>
      </c>
      <c r="J1108">
        <v>0.3600000000000001</v>
      </c>
      <c r="K1108" t="s">
        <v>379</v>
      </c>
    </row>
    <row r="1109" spans="1:11" x14ac:dyDescent="0.3">
      <c r="A1109">
        <v>11120</v>
      </c>
      <c r="B1109" t="s">
        <v>34</v>
      </c>
      <c r="C1109" t="s">
        <v>342</v>
      </c>
      <c r="D1109">
        <v>2023.06</v>
      </c>
      <c r="E1109" t="s">
        <v>8</v>
      </c>
      <c r="F1109" t="s">
        <v>35</v>
      </c>
      <c r="G1109" t="s">
        <v>10</v>
      </c>
      <c r="H1109">
        <v>0.36000000000145527</v>
      </c>
      <c r="I1109">
        <v>0.4</v>
      </c>
      <c r="J1109">
        <v>0.76000000000145529</v>
      </c>
      <c r="K1109" t="s">
        <v>379</v>
      </c>
    </row>
    <row r="1110" spans="1:11" x14ac:dyDescent="0.3">
      <c r="A1110">
        <v>11120</v>
      </c>
      <c r="B1110" t="s">
        <v>34</v>
      </c>
      <c r="C1110" t="s">
        <v>346</v>
      </c>
      <c r="D1110">
        <v>2023.07</v>
      </c>
      <c r="E1110" t="s">
        <v>8</v>
      </c>
      <c r="F1110" t="s">
        <v>35</v>
      </c>
      <c r="G1110" t="s">
        <v>10</v>
      </c>
      <c r="H1110">
        <v>0.76000000000145529</v>
      </c>
      <c r="J1110">
        <v>0.76000000000145529</v>
      </c>
      <c r="K1110" t="s">
        <v>379</v>
      </c>
    </row>
    <row r="1111" spans="1:11" x14ac:dyDescent="0.3">
      <c r="A1111">
        <v>11120</v>
      </c>
      <c r="B1111" t="s">
        <v>34</v>
      </c>
      <c r="C1111" t="s">
        <v>347</v>
      </c>
      <c r="D1111">
        <v>2023.08</v>
      </c>
      <c r="E1111" t="s">
        <v>8</v>
      </c>
      <c r="F1111" t="s">
        <v>35</v>
      </c>
      <c r="G1111" t="s">
        <v>10</v>
      </c>
      <c r="H1111">
        <v>0.76000000000145529</v>
      </c>
      <c r="J1111">
        <v>0.76000000000145529</v>
      </c>
      <c r="K1111" t="s">
        <v>379</v>
      </c>
    </row>
    <row r="1112" spans="1:11" x14ac:dyDescent="0.3">
      <c r="A1112">
        <v>11120</v>
      </c>
      <c r="B1112" t="s">
        <v>34</v>
      </c>
      <c r="C1112" t="s">
        <v>382</v>
      </c>
      <c r="D1112">
        <v>2023.09</v>
      </c>
      <c r="E1112" t="s">
        <v>8</v>
      </c>
      <c r="F1112" t="s">
        <v>35</v>
      </c>
      <c r="G1112" t="s">
        <v>10</v>
      </c>
      <c r="H1112">
        <v>0.76000000000145529</v>
      </c>
      <c r="J1112">
        <v>0.76000000000145529</v>
      </c>
      <c r="K1112" t="s">
        <v>379</v>
      </c>
    </row>
    <row r="1113" spans="1:11" x14ac:dyDescent="0.3">
      <c r="A1113">
        <v>11120</v>
      </c>
      <c r="B1113" t="s">
        <v>34</v>
      </c>
      <c r="C1113" t="s">
        <v>383</v>
      </c>
      <c r="D1113">
        <v>2023.1</v>
      </c>
      <c r="E1113" t="s">
        <v>8</v>
      </c>
      <c r="F1113" t="s">
        <v>35</v>
      </c>
      <c r="G1113" t="s">
        <v>10</v>
      </c>
      <c r="H1113">
        <v>0.76000000000145529</v>
      </c>
      <c r="J1113">
        <v>0.76000000000145529</v>
      </c>
      <c r="K1113" t="s">
        <v>379</v>
      </c>
    </row>
    <row r="1114" spans="1:11" x14ac:dyDescent="0.3">
      <c r="A1114">
        <v>11120</v>
      </c>
      <c r="B1114" t="s">
        <v>34</v>
      </c>
      <c r="C1114" t="s">
        <v>384</v>
      </c>
      <c r="D1114">
        <v>2023.11</v>
      </c>
      <c r="E1114" t="s">
        <v>8</v>
      </c>
      <c r="F1114" t="s">
        <v>35</v>
      </c>
      <c r="G1114" t="s">
        <v>10</v>
      </c>
      <c r="H1114">
        <v>0.76000000000145529</v>
      </c>
      <c r="J1114">
        <v>0.76000000000145529</v>
      </c>
      <c r="K1114" t="s">
        <v>379</v>
      </c>
    </row>
    <row r="1115" spans="1:11" x14ac:dyDescent="0.3">
      <c r="A1115">
        <v>11120</v>
      </c>
      <c r="B1115" t="s">
        <v>34</v>
      </c>
      <c r="C1115" t="s">
        <v>385</v>
      </c>
      <c r="D1115">
        <v>2023.12</v>
      </c>
      <c r="E1115" t="s">
        <v>8</v>
      </c>
      <c r="F1115" t="s">
        <v>35</v>
      </c>
      <c r="G1115" t="s">
        <v>10</v>
      </c>
      <c r="H1115">
        <v>0.76000000000145529</v>
      </c>
      <c r="J1115">
        <v>0.76000000000145529</v>
      </c>
      <c r="K1115" t="s">
        <v>379</v>
      </c>
    </row>
    <row r="1116" spans="1:11" x14ac:dyDescent="0.3">
      <c r="A1116">
        <v>11120</v>
      </c>
      <c r="B1116" t="s">
        <v>34</v>
      </c>
      <c r="C1116" t="s">
        <v>386</v>
      </c>
      <c r="D1116">
        <v>2024.01</v>
      </c>
      <c r="E1116" t="s">
        <v>8</v>
      </c>
      <c r="F1116" t="s">
        <v>35</v>
      </c>
      <c r="G1116" t="s">
        <v>10</v>
      </c>
      <c r="H1116">
        <v>0.76000000000145529</v>
      </c>
      <c r="J1116">
        <v>0.76000000000145529</v>
      </c>
      <c r="K1116" t="s">
        <v>379</v>
      </c>
    </row>
    <row r="1117" spans="1:11" x14ac:dyDescent="0.3">
      <c r="A1117">
        <v>11120</v>
      </c>
      <c r="B1117" t="s">
        <v>34</v>
      </c>
      <c r="C1117" t="s">
        <v>387</v>
      </c>
      <c r="D1117">
        <v>2024.02</v>
      </c>
      <c r="E1117" t="s">
        <v>8</v>
      </c>
      <c r="F1117" t="s">
        <v>35</v>
      </c>
      <c r="G1117" t="s">
        <v>10</v>
      </c>
      <c r="H1117">
        <v>0.76000000000145529</v>
      </c>
      <c r="J1117">
        <v>0.76000000000145529</v>
      </c>
      <c r="K1117" t="s">
        <v>379</v>
      </c>
    </row>
    <row r="1118" spans="1:11" x14ac:dyDescent="0.3">
      <c r="A1118">
        <v>11120</v>
      </c>
      <c r="B1118" t="s">
        <v>34</v>
      </c>
      <c r="C1118" t="s">
        <v>388</v>
      </c>
      <c r="D1118">
        <v>2024.03</v>
      </c>
      <c r="E1118" t="s">
        <v>8</v>
      </c>
      <c r="F1118" t="s">
        <v>35</v>
      </c>
      <c r="G1118" t="s">
        <v>10</v>
      </c>
      <c r="H1118">
        <v>0.76000000000145529</v>
      </c>
      <c r="J1118">
        <v>0.76000000000145529</v>
      </c>
      <c r="K1118" t="s">
        <v>379</v>
      </c>
    </row>
    <row r="1119" spans="1:11" x14ac:dyDescent="0.3">
      <c r="A1119">
        <v>11120</v>
      </c>
      <c r="B1119" t="s">
        <v>34</v>
      </c>
      <c r="C1119" t="s">
        <v>389</v>
      </c>
      <c r="D1119">
        <v>2024.04</v>
      </c>
      <c r="E1119" t="s">
        <v>8</v>
      </c>
      <c r="F1119" t="s">
        <v>35</v>
      </c>
      <c r="G1119" t="s">
        <v>10</v>
      </c>
      <c r="H1119">
        <v>0.76000000000145529</v>
      </c>
      <c r="J1119">
        <v>0.76000000000145529</v>
      </c>
      <c r="K1119" t="s">
        <v>379</v>
      </c>
    </row>
    <row r="1120" spans="1:11" x14ac:dyDescent="0.3">
      <c r="A1120">
        <v>11120</v>
      </c>
      <c r="B1120" t="s">
        <v>34</v>
      </c>
      <c r="C1120" t="s">
        <v>390</v>
      </c>
      <c r="D1120">
        <v>2024.05</v>
      </c>
      <c r="E1120" t="s">
        <v>8</v>
      </c>
      <c r="F1120" t="s">
        <v>35</v>
      </c>
      <c r="G1120" t="s">
        <v>10</v>
      </c>
      <c r="H1120">
        <v>0.76000000000145529</v>
      </c>
      <c r="J1120">
        <v>0.76000000000145529</v>
      </c>
      <c r="K1120" t="s">
        <v>379</v>
      </c>
    </row>
    <row r="1121" spans="1:11" x14ac:dyDescent="0.3">
      <c r="A1121">
        <v>11120</v>
      </c>
      <c r="B1121" t="s">
        <v>34</v>
      </c>
      <c r="C1121" t="s">
        <v>391</v>
      </c>
      <c r="D1121">
        <v>2024.06</v>
      </c>
      <c r="E1121" t="s">
        <v>8</v>
      </c>
      <c r="F1121" t="s">
        <v>35</v>
      </c>
      <c r="G1121" t="s">
        <v>10</v>
      </c>
      <c r="H1121">
        <v>0.76000000000145529</v>
      </c>
      <c r="J1121">
        <v>0.76000000000145529</v>
      </c>
      <c r="K1121" t="s">
        <v>379</v>
      </c>
    </row>
    <row r="1122" spans="1:11" x14ac:dyDescent="0.3">
      <c r="A1122">
        <v>11120</v>
      </c>
      <c r="B1122" t="s">
        <v>34</v>
      </c>
      <c r="C1122" t="s">
        <v>471</v>
      </c>
      <c r="D1122">
        <v>2024.07</v>
      </c>
      <c r="E1122" t="s">
        <v>8</v>
      </c>
      <c r="F1122" t="s">
        <v>35</v>
      </c>
      <c r="G1122" t="s">
        <v>10</v>
      </c>
      <c r="H1122">
        <v>0.76000000000145529</v>
      </c>
      <c r="J1122">
        <v>0.76000000000145529</v>
      </c>
      <c r="K1122" t="s">
        <v>379</v>
      </c>
    </row>
    <row r="1123" spans="1:11" x14ac:dyDescent="0.3">
      <c r="A1123">
        <v>11120</v>
      </c>
      <c r="B1123" t="s">
        <v>34</v>
      </c>
      <c r="C1123" t="s">
        <v>472</v>
      </c>
      <c r="D1123">
        <v>2024.08</v>
      </c>
      <c r="E1123" t="s">
        <v>8</v>
      </c>
      <c r="F1123" t="s">
        <v>35</v>
      </c>
      <c r="G1123" t="s">
        <v>10</v>
      </c>
      <c r="H1123">
        <v>0.76000000000145529</v>
      </c>
      <c r="J1123">
        <v>0.76000000000145529</v>
      </c>
      <c r="K1123" t="s">
        <v>379</v>
      </c>
    </row>
    <row r="1124" spans="1:11" x14ac:dyDescent="0.3">
      <c r="A1124">
        <v>11120</v>
      </c>
      <c r="B1124" t="s">
        <v>34</v>
      </c>
      <c r="C1124" t="s">
        <v>473</v>
      </c>
      <c r="D1124">
        <v>2024.09</v>
      </c>
      <c r="E1124" t="s">
        <v>8</v>
      </c>
      <c r="F1124" t="s">
        <v>35</v>
      </c>
      <c r="G1124" t="s">
        <v>10</v>
      </c>
      <c r="H1124">
        <v>0.76000000000145529</v>
      </c>
      <c r="J1124">
        <v>0.76000000000145529</v>
      </c>
      <c r="K1124" t="s">
        <v>379</v>
      </c>
    </row>
    <row r="1125" spans="1:11" x14ac:dyDescent="0.3">
      <c r="A1125">
        <v>11120</v>
      </c>
      <c r="B1125" t="s">
        <v>34</v>
      </c>
      <c r="C1125" t="s">
        <v>474</v>
      </c>
      <c r="D1125">
        <v>2024.1</v>
      </c>
      <c r="E1125" t="s">
        <v>8</v>
      </c>
      <c r="F1125" t="s">
        <v>35</v>
      </c>
      <c r="G1125" t="s">
        <v>10</v>
      </c>
      <c r="H1125">
        <v>0.76000000000145529</v>
      </c>
      <c r="J1125">
        <v>0.76000000000145529</v>
      </c>
      <c r="K1125" t="s">
        <v>379</v>
      </c>
    </row>
    <row r="1126" spans="1:11" x14ac:dyDescent="0.3">
      <c r="A1126">
        <v>11120</v>
      </c>
      <c r="B1126" t="s">
        <v>34</v>
      </c>
      <c r="C1126" t="s">
        <v>475</v>
      </c>
      <c r="D1126">
        <v>2024.11</v>
      </c>
      <c r="E1126" t="s">
        <v>8</v>
      </c>
      <c r="F1126" t="s">
        <v>35</v>
      </c>
      <c r="G1126" t="s">
        <v>10</v>
      </c>
      <c r="H1126">
        <v>0.76000000000145529</v>
      </c>
      <c r="J1126">
        <v>0.76000000000145529</v>
      </c>
      <c r="K1126" t="s">
        <v>379</v>
      </c>
    </row>
    <row r="1127" spans="1:11" x14ac:dyDescent="0.3">
      <c r="A1127">
        <v>11120</v>
      </c>
      <c r="B1127" t="s">
        <v>34</v>
      </c>
      <c r="C1127" t="s">
        <v>476</v>
      </c>
      <c r="D1127">
        <v>2024.12</v>
      </c>
      <c r="E1127" t="s">
        <v>8</v>
      </c>
      <c r="F1127" t="s">
        <v>35</v>
      </c>
      <c r="G1127" t="s">
        <v>10</v>
      </c>
      <c r="H1127">
        <v>0.76000000000145529</v>
      </c>
      <c r="J1127">
        <v>0.76000000000145529</v>
      </c>
      <c r="K1127" t="s">
        <v>379</v>
      </c>
    </row>
    <row r="1128" spans="1:11" x14ac:dyDescent="0.3">
      <c r="A1128">
        <v>11120</v>
      </c>
      <c r="B1128" t="s">
        <v>34</v>
      </c>
      <c r="C1128" t="s">
        <v>477</v>
      </c>
      <c r="D1128">
        <v>2025.01</v>
      </c>
      <c r="E1128" t="s">
        <v>8</v>
      </c>
      <c r="F1128" t="s">
        <v>35</v>
      </c>
      <c r="G1128" t="s">
        <v>10</v>
      </c>
      <c r="H1128">
        <v>0.76000000000145529</v>
      </c>
      <c r="J1128">
        <v>0.76000000000145529</v>
      </c>
      <c r="K1128" t="s">
        <v>379</v>
      </c>
    </row>
    <row r="1129" spans="1:11" x14ac:dyDescent="0.3">
      <c r="A1129">
        <v>11120</v>
      </c>
      <c r="B1129" t="s">
        <v>34</v>
      </c>
      <c r="C1129" t="s">
        <v>478</v>
      </c>
      <c r="D1129">
        <v>2025.02</v>
      </c>
      <c r="E1129" t="s">
        <v>8</v>
      </c>
      <c r="F1129" t="s">
        <v>35</v>
      </c>
      <c r="G1129" t="s">
        <v>10</v>
      </c>
      <c r="H1129">
        <v>0.76000000000145529</v>
      </c>
      <c r="J1129">
        <v>0.76000000000145529</v>
      </c>
      <c r="K1129" t="s">
        <v>379</v>
      </c>
    </row>
    <row r="1130" spans="1:11" x14ac:dyDescent="0.3">
      <c r="A1130">
        <v>11120</v>
      </c>
      <c r="B1130" t="s">
        <v>34</v>
      </c>
      <c r="C1130" t="s">
        <v>479</v>
      </c>
      <c r="D1130">
        <v>2025.03</v>
      </c>
      <c r="E1130" t="s">
        <v>8</v>
      </c>
      <c r="F1130" t="s">
        <v>35</v>
      </c>
      <c r="G1130" t="s">
        <v>10</v>
      </c>
      <c r="H1130">
        <v>0.76000000000145529</v>
      </c>
      <c r="J1130">
        <v>0.76000000000145529</v>
      </c>
      <c r="K1130" t="s">
        <v>379</v>
      </c>
    </row>
    <row r="1131" spans="1:11" x14ac:dyDescent="0.3">
      <c r="A1131">
        <v>11120</v>
      </c>
      <c r="B1131" t="s">
        <v>34</v>
      </c>
      <c r="C1131" t="s">
        <v>480</v>
      </c>
      <c r="D1131">
        <v>2025.04</v>
      </c>
      <c r="E1131" t="s">
        <v>8</v>
      </c>
      <c r="F1131" t="s">
        <v>35</v>
      </c>
      <c r="G1131" t="s">
        <v>10</v>
      </c>
      <c r="H1131">
        <v>0.76000000000145529</v>
      </c>
      <c r="J1131">
        <v>0.76000000000145529</v>
      </c>
      <c r="K1131" t="s">
        <v>379</v>
      </c>
    </row>
    <row r="1132" spans="1:11" x14ac:dyDescent="0.3">
      <c r="A1132">
        <v>11120</v>
      </c>
      <c r="B1132" t="s">
        <v>34</v>
      </c>
      <c r="C1132" t="s">
        <v>481</v>
      </c>
      <c r="D1132">
        <v>2025.05</v>
      </c>
      <c r="E1132" t="s">
        <v>8</v>
      </c>
      <c r="F1132" t="s">
        <v>35</v>
      </c>
      <c r="G1132" t="s">
        <v>10</v>
      </c>
      <c r="H1132">
        <v>0.76000000000145529</v>
      </c>
      <c r="J1132">
        <v>0.76000000000145529</v>
      </c>
      <c r="K1132" t="s">
        <v>379</v>
      </c>
    </row>
    <row r="1133" spans="1:11" x14ac:dyDescent="0.3">
      <c r="A1133">
        <v>11120</v>
      </c>
      <c r="B1133" t="s">
        <v>34</v>
      </c>
      <c r="C1133" t="s">
        <v>482</v>
      </c>
      <c r="D1133">
        <v>2025.06</v>
      </c>
      <c r="E1133" t="s">
        <v>8</v>
      </c>
      <c r="F1133" t="s">
        <v>35</v>
      </c>
      <c r="G1133" t="s">
        <v>10</v>
      </c>
      <c r="H1133">
        <v>0.76000000000145529</v>
      </c>
      <c r="J1133">
        <v>0.76000000000145529</v>
      </c>
      <c r="K1133" t="s">
        <v>379</v>
      </c>
    </row>
    <row r="1134" spans="1:11" x14ac:dyDescent="0.3">
      <c r="A1134">
        <v>11120</v>
      </c>
      <c r="B1134" t="s">
        <v>34</v>
      </c>
      <c r="C1134" t="s">
        <v>550</v>
      </c>
      <c r="D1134">
        <v>2025.07</v>
      </c>
      <c r="E1134" t="s">
        <v>8</v>
      </c>
      <c r="F1134" t="s">
        <v>35</v>
      </c>
      <c r="G1134" t="s">
        <v>10</v>
      </c>
      <c r="H1134">
        <v>0.76000000000145529</v>
      </c>
      <c r="J1134">
        <v>0.76000000000145529</v>
      </c>
      <c r="K1134" t="s">
        <v>379</v>
      </c>
    </row>
    <row r="1135" spans="1:11" x14ac:dyDescent="0.3">
      <c r="A1135">
        <v>11120</v>
      </c>
      <c r="B1135" t="s">
        <v>34</v>
      </c>
      <c r="C1135" t="s">
        <v>551</v>
      </c>
      <c r="D1135">
        <v>2025.08</v>
      </c>
      <c r="E1135" t="s">
        <v>8</v>
      </c>
      <c r="F1135" t="s">
        <v>35</v>
      </c>
      <c r="G1135" t="s">
        <v>10</v>
      </c>
      <c r="H1135">
        <v>0.76000000000145529</v>
      </c>
      <c r="J1135">
        <v>0.76000000000145529</v>
      </c>
      <c r="K1135" t="s">
        <v>379</v>
      </c>
    </row>
    <row r="1136" spans="1:11" x14ac:dyDescent="0.3">
      <c r="A1136">
        <v>11120</v>
      </c>
      <c r="B1136" t="s">
        <v>34</v>
      </c>
      <c r="C1136" t="s">
        <v>552</v>
      </c>
      <c r="D1136">
        <v>2025.09</v>
      </c>
      <c r="E1136" t="s">
        <v>8</v>
      </c>
      <c r="F1136" t="s">
        <v>35</v>
      </c>
      <c r="G1136" t="s">
        <v>10</v>
      </c>
      <c r="H1136">
        <v>0.76000000000145529</v>
      </c>
      <c r="J1136">
        <v>0.76000000000145529</v>
      </c>
      <c r="K1136" t="s">
        <v>379</v>
      </c>
    </row>
    <row r="1137" spans="1:11" x14ac:dyDescent="0.3">
      <c r="A1137">
        <v>11120</v>
      </c>
      <c r="B1137" t="s">
        <v>34</v>
      </c>
      <c r="C1137" t="s">
        <v>553</v>
      </c>
      <c r="D1137">
        <v>2025.1</v>
      </c>
      <c r="E1137" t="s">
        <v>8</v>
      </c>
      <c r="F1137" t="s">
        <v>35</v>
      </c>
      <c r="G1137" t="s">
        <v>10</v>
      </c>
      <c r="H1137">
        <v>0.76000000000145529</v>
      </c>
      <c r="J1137">
        <v>0.76000000000145529</v>
      </c>
      <c r="K1137" t="s">
        <v>379</v>
      </c>
    </row>
    <row r="1138" spans="1:11" x14ac:dyDescent="0.3">
      <c r="A1138">
        <v>11120</v>
      </c>
      <c r="B1138" t="s">
        <v>34</v>
      </c>
      <c r="C1138" t="s">
        <v>554</v>
      </c>
      <c r="D1138">
        <v>2025.11</v>
      </c>
      <c r="E1138" t="s">
        <v>8</v>
      </c>
      <c r="F1138" t="s">
        <v>35</v>
      </c>
      <c r="G1138" t="s">
        <v>10</v>
      </c>
      <c r="H1138">
        <v>0.76000000000145529</v>
      </c>
      <c r="J1138">
        <v>0.76000000000145529</v>
      </c>
      <c r="K1138" t="s">
        <v>379</v>
      </c>
    </row>
    <row r="1139" spans="1:11" x14ac:dyDescent="0.3">
      <c r="A1139">
        <v>11120</v>
      </c>
      <c r="B1139" t="s">
        <v>34</v>
      </c>
      <c r="C1139" t="s">
        <v>555</v>
      </c>
      <c r="D1139">
        <v>2025.12</v>
      </c>
      <c r="E1139" t="s">
        <v>8</v>
      </c>
      <c r="F1139" t="s">
        <v>35</v>
      </c>
      <c r="G1139" t="s">
        <v>10</v>
      </c>
      <c r="H1139">
        <v>0.76000000000145529</v>
      </c>
      <c r="J1139">
        <v>0.76000000000145529</v>
      </c>
      <c r="K1139" t="s">
        <v>379</v>
      </c>
    </row>
    <row r="1140" spans="1:11" x14ac:dyDescent="0.3">
      <c r="A1140">
        <v>11120</v>
      </c>
      <c r="B1140" t="s">
        <v>34</v>
      </c>
      <c r="C1140" t="s">
        <v>556</v>
      </c>
      <c r="D1140">
        <v>2026.01</v>
      </c>
      <c r="E1140" t="s">
        <v>8</v>
      </c>
      <c r="F1140" t="s">
        <v>35</v>
      </c>
      <c r="G1140" t="s">
        <v>10</v>
      </c>
      <c r="H1140">
        <v>0.76000000000145529</v>
      </c>
      <c r="J1140">
        <v>0.76000000000145529</v>
      </c>
      <c r="K1140" t="s">
        <v>379</v>
      </c>
    </row>
    <row r="1141" spans="1:11" x14ac:dyDescent="0.3">
      <c r="A1141">
        <v>11120</v>
      </c>
      <c r="B1141" t="s">
        <v>34</v>
      </c>
      <c r="C1141" t="s">
        <v>557</v>
      </c>
      <c r="D1141">
        <v>2026.02</v>
      </c>
      <c r="E1141" t="s">
        <v>8</v>
      </c>
      <c r="F1141" t="s">
        <v>35</v>
      </c>
      <c r="G1141" t="s">
        <v>10</v>
      </c>
      <c r="H1141">
        <v>0.76000000000145529</v>
      </c>
      <c r="J1141">
        <v>0.76000000000145529</v>
      </c>
      <c r="K1141" t="s">
        <v>379</v>
      </c>
    </row>
    <row r="1142" spans="1:11" x14ac:dyDescent="0.3">
      <c r="A1142">
        <v>11120</v>
      </c>
      <c r="B1142" t="s">
        <v>34</v>
      </c>
      <c r="C1142" t="s">
        <v>558</v>
      </c>
      <c r="D1142">
        <v>2026.03</v>
      </c>
      <c r="E1142" t="s">
        <v>8</v>
      </c>
      <c r="F1142" t="s">
        <v>35</v>
      </c>
      <c r="G1142" t="s">
        <v>10</v>
      </c>
      <c r="H1142">
        <v>0.76000000000145529</v>
      </c>
      <c r="J1142">
        <v>0.76000000000145529</v>
      </c>
      <c r="K1142" t="s">
        <v>379</v>
      </c>
    </row>
    <row r="1143" spans="1:11" x14ac:dyDescent="0.3">
      <c r="A1143">
        <v>11120</v>
      </c>
      <c r="B1143" t="s">
        <v>34</v>
      </c>
      <c r="C1143" t="s">
        <v>559</v>
      </c>
      <c r="D1143">
        <v>2026.04</v>
      </c>
      <c r="E1143" t="s">
        <v>8</v>
      </c>
      <c r="F1143" t="s">
        <v>35</v>
      </c>
      <c r="G1143" t="s">
        <v>10</v>
      </c>
      <c r="H1143">
        <v>0.76000000000145529</v>
      </c>
      <c r="J1143">
        <v>0.76000000000145529</v>
      </c>
      <c r="K1143" t="s">
        <v>379</v>
      </c>
    </row>
    <row r="1144" spans="1:11" x14ac:dyDescent="0.3">
      <c r="A1144">
        <v>11120</v>
      </c>
      <c r="B1144" t="s">
        <v>34</v>
      </c>
      <c r="C1144" t="s">
        <v>560</v>
      </c>
      <c r="D1144">
        <v>2026.05</v>
      </c>
      <c r="E1144" t="s">
        <v>8</v>
      </c>
      <c r="F1144" t="s">
        <v>35</v>
      </c>
      <c r="G1144" t="s">
        <v>10</v>
      </c>
      <c r="H1144">
        <v>0.76000000000145529</v>
      </c>
      <c r="J1144">
        <v>0.76000000000145529</v>
      </c>
      <c r="K1144" t="s">
        <v>379</v>
      </c>
    </row>
    <row r="1145" spans="1:11" x14ac:dyDescent="0.3">
      <c r="A1145">
        <v>11120</v>
      </c>
      <c r="B1145" t="s">
        <v>34</v>
      </c>
      <c r="C1145" t="s">
        <v>561</v>
      </c>
      <c r="D1145">
        <v>2026.06</v>
      </c>
      <c r="E1145" t="s">
        <v>8</v>
      </c>
      <c r="F1145" t="s">
        <v>35</v>
      </c>
      <c r="G1145" t="s">
        <v>10</v>
      </c>
      <c r="H1145">
        <v>0.76000000000145529</v>
      </c>
      <c r="J1145">
        <v>0.76000000000145529</v>
      </c>
      <c r="K1145" t="s">
        <v>379</v>
      </c>
    </row>
    <row r="1146" spans="1:11" x14ac:dyDescent="0.3">
      <c r="A1146">
        <v>11125</v>
      </c>
      <c r="B1146" t="s">
        <v>332</v>
      </c>
      <c r="C1146" t="s">
        <v>331</v>
      </c>
      <c r="D1146">
        <v>2023.04</v>
      </c>
      <c r="E1146" t="s">
        <v>8</v>
      </c>
      <c r="F1146" t="s">
        <v>16</v>
      </c>
      <c r="G1146" t="s">
        <v>10</v>
      </c>
      <c r="H1146">
        <v>0</v>
      </c>
      <c r="I1146">
        <v>3628.54</v>
      </c>
      <c r="J1146">
        <v>3628.54</v>
      </c>
      <c r="K1146" t="s">
        <v>379</v>
      </c>
    </row>
    <row r="1147" spans="1:11" x14ac:dyDescent="0.3">
      <c r="A1147">
        <v>11125</v>
      </c>
      <c r="B1147" t="s">
        <v>332</v>
      </c>
      <c r="C1147" t="s">
        <v>333</v>
      </c>
      <c r="D1147">
        <v>2023.05</v>
      </c>
      <c r="E1147" t="s">
        <v>8</v>
      </c>
      <c r="F1147" t="s">
        <v>16</v>
      </c>
      <c r="G1147" t="s">
        <v>10</v>
      </c>
      <c r="H1147">
        <v>3628.54</v>
      </c>
      <c r="I1147">
        <v>576.53</v>
      </c>
      <c r="J1147">
        <v>4205.07</v>
      </c>
      <c r="K1147" t="s">
        <v>379</v>
      </c>
    </row>
    <row r="1148" spans="1:11" x14ac:dyDescent="0.3">
      <c r="A1148">
        <v>11125</v>
      </c>
      <c r="B1148" t="s">
        <v>332</v>
      </c>
      <c r="C1148" t="s">
        <v>342</v>
      </c>
      <c r="D1148">
        <v>2023.06</v>
      </c>
      <c r="E1148" t="s">
        <v>8</v>
      </c>
      <c r="F1148" t="s">
        <v>16</v>
      </c>
      <c r="G1148" t="s">
        <v>10</v>
      </c>
      <c r="H1148">
        <v>4205.0700000000006</v>
      </c>
      <c r="I1148">
        <v>-4175.4800000000005</v>
      </c>
      <c r="J1148">
        <v>29.590000000000146</v>
      </c>
      <c r="K1148" t="s">
        <v>379</v>
      </c>
    </row>
    <row r="1149" spans="1:11" x14ac:dyDescent="0.3">
      <c r="A1149">
        <v>11125</v>
      </c>
      <c r="B1149" t="s">
        <v>332</v>
      </c>
      <c r="C1149" t="s">
        <v>346</v>
      </c>
      <c r="D1149">
        <v>2023.07</v>
      </c>
      <c r="E1149" t="s">
        <v>8</v>
      </c>
      <c r="F1149" t="s">
        <v>16</v>
      </c>
      <c r="G1149" t="s">
        <v>10</v>
      </c>
      <c r="H1149">
        <v>29.590000000000146</v>
      </c>
      <c r="J1149">
        <v>29.590000000000146</v>
      </c>
      <c r="K1149" t="s">
        <v>379</v>
      </c>
    </row>
    <row r="1150" spans="1:11" x14ac:dyDescent="0.3">
      <c r="A1150">
        <v>11125</v>
      </c>
      <c r="B1150" t="s">
        <v>332</v>
      </c>
      <c r="C1150" t="s">
        <v>347</v>
      </c>
      <c r="D1150">
        <v>2023.08</v>
      </c>
      <c r="E1150" t="s">
        <v>8</v>
      </c>
      <c r="F1150" t="s">
        <v>16</v>
      </c>
      <c r="G1150" t="s">
        <v>10</v>
      </c>
      <c r="H1150">
        <v>29.590000000000146</v>
      </c>
      <c r="J1150">
        <v>29.590000000000146</v>
      </c>
      <c r="K1150" t="s">
        <v>379</v>
      </c>
    </row>
    <row r="1151" spans="1:11" x14ac:dyDescent="0.3">
      <c r="A1151">
        <v>11125</v>
      </c>
      <c r="B1151" t="s">
        <v>332</v>
      </c>
      <c r="C1151" t="s">
        <v>382</v>
      </c>
      <c r="D1151">
        <v>2023.09</v>
      </c>
      <c r="E1151" t="s">
        <v>8</v>
      </c>
      <c r="F1151" t="s">
        <v>16</v>
      </c>
      <c r="G1151" t="s">
        <v>10</v>
      </c>
      <c r="H1151">
        <v>29.590000000000259</v>
      </c>
      <c r="I1151">
        <v>416.69999999999993</v>
      </c>
      <c r="J1151">
        <v>446.29000000000019</v>
      </c>
      <c r="K1151" t="s">
        <v>379</v>
      </c>
    </row>
    <row r="1152" spans="1:11" x14ac:dyDescent="0.3">
      <c r="A1152">
        <v>11125</v>
      </c>
      <c r="B1152" t="s">
        <v>332</v>
      </c>
      <c r="C1152" t="s">
        <v>383</v>
      </c>
      <c r="D1152">
        <v>2023.1</v>
      </c>
      <c r="E1152" t="s">
        <v>8</v>
      </c>
      <c r="F1152" t="s">
        <v>16</v>
      </c>
      <c r="G1152" t="s">
        <v>10</v>
      </c>
      <c r="H1152">
        <v>446.29000000000042</v>
      </c>
      <c r="I1152">
        <v>-2884.1000000000004</v>
      </c>
      <c r="J1152">
        <v>-2437.81</v>
      </c>
      <c r="K1152" t="s">
        <v>379</v>
      </c>
    </row>
    <row r="1153" spans="1:11" x14ac:dyDescent="0.3">
      <c r="A1153">
        <v>11125</v>
      </c>
      <c r="B1153" t="s">
        <v>332</v>
      </c>
      <c r="C1153" t="s">
        <v>384</v>
      </c>
      <c r="D1153">
        <v>2023.11</v>
      </c>
      <c r="E1153" t="s">
        <v>8</v>
      </c>
      <c r="F1153" t="s">
        <v>16</v>
      </c>
      <c r="G1153" t="s">
        <v>10</v>
      </c>
      <c r="H1153">
        <v>-2437.8100000000004</v>
      </c>
      <c r="I1153">
        <v>631.15000000000009</v>
      </c>
      <c r="J1153">
        <v>-1806.66</v>
      </c>
      <c r="K1153" t="s">
        <v>379</v>
      </c>
    </row>
    <row r="1154" spans="1:11" x14ac:dyDescent="0.3">
      <c r="A1154">
        <v>11125</v>
      </c>
      <c r="B1154" t="s">
        <v>332</v>
      </c>
      <c r="C1154" t="s">
        <v>385</v>
      </c>
      <c r="D1154">
        <v>2023.12</v>
      </c>
      <c r="E1154" t="s">
        <v>8</v>
      </c>
      <c r="F1154" t="s">
        <v>16</v>
      </c>
      <c r="G1154" t="s">
        <v>10</v>
      </c>
      <c r="H1154">
        <v>-1806.66</v>
      </c>
      <c r="J1154">
        <v>-1806.66</v>
      </c>
      <c r="K1154" t="s">
        <v>379</v>
      </c>
    </row>
    <row r="1155" spans="1:11" x14ac:dyDescent="0.3">
      <c r="A1155">
        <v>11125</v>
      </c>
      <c r="B1155" t="s">
        <v>332</v>
      </c>
      <c r="C1155" t="s">
        <v>386</v>
      </c>
      <c r="D1155">
        <v>2024.01</v>
      </c>
      <c r="E1155" t="s">
        <v>8</v>
      </c>
      <c r="F1155" t="s">
        <v>16</v>
      </c>
      <c r="G1155" t="s">
        <v>10</v>
      </c>
      <c r="H1155">
        <v>-1806.66</v>
      </c>
      <c r="J1155">
        <v>-1806.66</v>
      </c>
      <c r="K1155" t="s">
        <v>379</v>
      </c>
    </row>
    <row r="1156" spans="1:11" x14ac:dyDescent="0.3">
      <c r="A1156">
        <v>11125</v>
      </c>
      <c r="B1156" t="s">
        <v>332</v>
      </c>
      <c r="C1156" t="s">
        <v>387</v>
      </c>
      <c r="D1156">
        <v>2024.02</v>
      </c>
      <c r="E1156" t="s">
        <v>8</v>
      </c>
      <c r="F1156" t="s">
        <v>16</v>
      </c>
      <c r="G1156" t="s">
        <v>10</v>
      </c>
      <c r="H1156">
        <v>-1806.66</v>
      </c>
      <c r="I1156">
        <v>1983.91</v>
      </c>
      <c r="J1156">
        <v>177.25</v>
      </c>
      <c r="K1156" t="s">
        <v>379</v>
      </c>
    </row>
    <row r="1157" spans="1:11" x14ac:dyDescent="0.3">
      <c r="A1157">
        <v>11125</v>
      </c>
      <c r="B1157" t="s">
        <v>332</v>
      </c>
      <c r="C1157" t="s">
        <v>388</v>
      </c>
      <c r="D1157">
        <v>2024.03</v>
      </c>
      <c r="E1157" t="s">
        <v>8</v>
      </c>
      <c r="F1157" t="s">
        <v>16</v>
      </c>
      <c r="G1157" t="s">
        <v>10</v>
      </c>
      <c r="H1157">
        <v>177.25</v>
      </c>
      <c r="J1157">
        <v>177.25</v>
      </c>
      <c r="K1157" t="s">
        <v>379</v>
      </c>
    </row>
    <row r="1158" spans="1:11" x14ac:dyDescent="0.3">
      <c r="A1158">
        <v>11125</v>
      </c>
      <c r="B1158" t="s">
        <v>332</v>
      </c>
      <c r="C1158" t="s">
        <v>389</v>
      </c>
      <c r="D1158">
        <v>2024.04</v>
      </c>
      <c r="E1158" t="s">
        <v>8</v>
      </c>
      <c r="F1158" t="s">
        <v>16</v>
      </c>
      <c r="G1158" t="s">
        <v>10</v>
      </c>
      <c r="H1158">
        <v>177.25</v>
      </c>
      <c r="J1158">
        <v>177.25</v>
      </c>
      <c r="K1158" t="s">
        <v>379</v>
      </c>
    </row>
    <row r="1159" spans="1:11" x14ac:dyDescent="0.3">
      <c r="A1159">
        <v>11125</v>
      </c>
      <c r="B1159" t="s">
        <v>332</v>
      </c>
      <c r="C1159" t="s">
        <v>390</v>
      </c>
      <c r="D1159">
        <v>2024.05</v>
      </c>
      <c r="E1159" t="s">
        <v>8</v>
      </c>
      <c r="F1159" t="s">
        <v>16</v>
      </c>
      <c r="G1159" t="s">
        <v>10</v>
      </c>
      <c r="H1159">
        <v>177.25</v>
      </c>
      <c r="J1159">
        <v>177.25</v>
      </c>
      <c r="K1159" t="s">
        <v>379</v>
      </c>
    </row>
    <row r="1160" spans="1:11" x14ac:dyDescent="0.3">
      <c r="A1160">
        <v>11125</v>
      </c>
      <c r="B1160" t="s">
        <v>332</v>
      </c>
      <c r="C1160" t="s">
        <v>391</v>
      </c>
      <c r="D1160">
        <v>2024.06</v>
      </c>
      <c r="E1160" t="s">
        <v>8</v>
      </c>
      <c r="F1160" t="s">
        <v>16</v>
      </c>
      <c r="G1160" t="s">
        <v>10</v>
      </c>
      <c r="H1160">
        <v>177.25</v>
      </c>
      <c r="I1160">
        <v>-177.25</v>
      </c>
      <c r="J1160">
        <v>0</v>
      </c>
      <c r="K1160" t="s">
        <v>379</v>
      </c>
    </row>
    <row r="1161" spans="1:11" x14ac:dyDescent="0.3">
      <c r="A1161">
        <v>11125</v>
      </c>
      <c r="B1161" t="s">
        <v>332</v>
      </c>
      <c r="C1161" t="s">
        <v>471</v>
      </c>
      <c r="D1161">
        <v>2024.07</v>
      </c>
      <c r="E1161" t="s">
        <v>8</v>
      </c>
      <c r="F1161" t="s">
        <v>16</v>
      </c>
      <c r="G1161" t="s">
        <v>10</v>
      </c>
      <c r="H1161">
        <v>0</v>
      </c>
      <c r="J1161">
        <v>0</v>
      </c>
      <c r="K1161" t="s">
        <v>379</v>
      </c>
    </row>
    <row r="1162" spans="1:11" x14ac:dyDescent="0.3">
      <c r="A1162">
        <v>11125</v>
      </c>
      <c r="B1162" t="s">
        <v>332</v>
      </c>
      <c r="C1162" t="s">
        <v>472</v>
      </c>
      <c r="D1162">
        <v>2024.08</v>
      </c>
      <c r="E1162" t="s">
        <v>8</v>
      </c>
      <c r="F1162" t="s">
        <v>16</v>
      </c>
      <c r="G1162" t="s">
        <v>10</v>
      </c>
      <c r="H1162">
        <v>0</v>
      </c>
      <c r="J1162">
        <v>0</v>
      </c>
      <c r="K1162" t="s">
        <v>379</v>
      </c>
    </row>
    <row r="1163" spans="1:11" x14ac:dyDescent="0.3">
      <c r="A1163">
        <v>11125</v>
      </c>
      <c r="B1163" t="s">
        <v>332</v>
      </c>
      <c r="C1163" t="s">
        <v>473</v>
      </c>
      <c r="D1163">
        <v>2024.09</v>
      </c>
      <c r="E1163" t="s">
        <v>8</v>
      </c>
      <c r="F1163" t="s">
        <v>16</v>
      </c>
      <c r="G1163" t="s">
        <v>10</v>
      </c>
      <c r="H1163">
        <v>0</v>
      </c>
      <c r="J1163">
        <v>0</v>
      </c>
      <c r="K1163" t="s">
        <v>379</v>
      </c>
    </row>
    <row r="1164" spans="1:11" x14ac:dyDescent="0.3">
      <c r="A1164">
        <v>11125</v>
      </c>
      <c r="B1164" t="s">
        <v>332</v>
      </c>
      <c r="C1164" t="s">
        <v>474</v>
      </c>
      <c r="D1164">
        <v>2024.1</v>
      </c>
      <c r="E1164" t="s">
        <v>8</v>
      </c>
      <c r="F1164" t="s">
        <v>16</v>
      </c>
      <c r="G1164" t="s">
        <v>10</v>
      </c>
      <c r="H1164">
        <v>0</v>
      </c>
      <c r="J1164">
        <v>0</v>
      </c>
      <c r="K1164" t="s">
        <v>379</v>
      </c>
    </row>
    <row r="1165" spans="1:11" x14ac:dyDescent="0.3">
      <c r="A1165">
        <v>11125</v>
      </c>
      <c r="B1165" t="s">
        <v>332</v>
      </c>
      <c r="C1165" t="s">
        <v>475</v>
      </c>
      <c r="D1165">
        <v>2024.11</v>
      </c>
      <c r="E1165" t="s">
        <v>8</v>
      </c>
      <c r="F1165" t="s">
        <v>16</v>
      </c>
      <c r="G1165" t="s">
        <v>10</v>
      </c>
      <c r="H1165">
        <v>0</v>
      </c>
      <c r="J1165">
        <v>0</v>
      </c>
      <c r="K1165" t="s">
        <v>379</v>
      </c>
    </row>
    <row r="1166" spans="1:11" x14ac:dyDescent="0.3">
      <c r="A1166">
        <v>11125</v>
      </c>
      <c r="B1166" t="s">
        <v>332</v>
      </c>
      <c r="C1166" t="s">
        <v>476</v>
      </c>
      <c r="D1166">
        <v>2024.12</v>
      </c>
      <c r="E1166" t="s">
        <v>8</v>
      </c>
      <c r="F1166" t="s">
        <v>16</v>
      </c>
      <c r="G1166" t="s">
        <v>10</v>
      </c>
      <c r="H1166">
        <v>0</v>
      </c>
      <c r="J1166">
        <v>0</v>
      </c>
      <c r="K1166" t="s">
        <v>379</v>
      </c>
    </row>
    <row r="1167" spans="1:11" x14ac:dyDescent="0.3">
      <c r="A1167">
        <v>11125</v>
      </c>
      <c r="B1167" t="s">
        <v>332</v>
      </c>
      <c r="C1167" t="s">
        <v>477</v>
      </c>
      <c r="D1167">
        <v>2025.01</v>
      </c>
      <c r="E1167" t="s">
        <v>8</v>
      </c>
      <c r="F1167" t="s">
        <v>16</v>
      </c>
      <c r="G1167" t="s">
        <v>10</v>
      </c>
      <c r="H1167">
        <v>0</v>
      </c>
      <c r="J1167">
        <v>0</v>
      </c>
      <c r="K1167" t="s">
        <v>379</v>
      </c>
    </row>
    <row r="1168" spans="1:11" x14ac:dyDescent="0.3">
      <c r="A1168">
        <v>11125</v>
      </c>
      <c r="B1168" t="s">
        <v>332</v>
      </c>
      <c r="C1168" t="s">
        <v>478</v>
      </c>
      <c r="D1168">
        <v>2025.02</v>
      </c>
      <c r="E1168" t="s">
        <v>8</v>
      </c>
      <c r="F1168" t="s">
        <v>16</v>
      </c>
      <c r="G1168" t="s">
        <v>10</v>
      </c>
      <c r="H1168">
        <v>0</v>
      </c>
      <c r="J1168">
        <v>0</v>
      </c>
      <c r="K1168" t="s">
        <v>379</v>
      </c>
    </row>
    <row r="1169" spans="1:11" x14ac:dyDescent="0.3">
      <c r="A1169">
        <v>11125</v>
      </c>
      <c r="B1169" t="s">
        <v>332</v>
      </c>
      <c r="C1169" t="s">
        <v>479</v>
      </c>
      <c r="D1169">
        <v>2025.03</v>
      </c>
      <c r="E1169" t="s">
        <v>8</v>
      </c>
      <c r="F1169" t="s">
        <v>16</v>
      </c>
      <c r="G1169" t="s">
        <v>10</v>
      </c>
      <c r="H1169">
        <v>0</v>
      </c>
      <c r="J1169">
        <v>0</v>
      </c>
      <c r="K1169" t="s">
        <v>379</v>
      </c>
    </row>
    <row r="1170" spans="1:11" x14ac:dyDescent="0.3">
      <c r="A1170">
        <v>11125</v>
      </c>
      <c r="B1170" t="s">
        <v>332</v>
      </c>
      <c r="C1170" t="s">
        <v>480</v>
      </c>
      <c r="D1170">
        <v>2025.04</v>
      </c>
      <c r="E1170" t="s">
        <v>8</v>
      </c>
      <c r="F1170" t="s">
        <v>16</v>
      </c>
      <c r="G1170" t="s">
        <v>10</v>
      </c>
      <c r="H1170">
        <v>0</v>
      </c>
      <c r="J1170">
        <v>0</v>
      </c>
      <c r="K1170" t="s">
        <v>379</v>
      </c>
    </row>
    <row r="1171" spans="1:11" x14ac:dyDescent="0.3">
      <c r="A1171">
        <v>11125</v>
      </c>
      <c r="B1171" t="s">
        <v>332</v>
      </c>
      <c r="C1171" t="s">
        <v>481</v>
      </c>
      <c r="D1171">
        <v>2025.05</v>
      </c>
      <c r="E1171" t="s">
        <v>8</v>
      </c>
      <c r="F1171" t="s">
        <v>16</v>
      </c>
      <c r="G1171" t="s">
        <v>10</v>
      </c>
      <c r="H1171">
        <v>0</v>
      </c>
      <c r="J1171">
        <v>0</v>
      </c>
      <c r="K1171" t="s">
        <v>379</v>
      </c>
    </row>
    <row r="1172" spans="1:11" x14ac:dyDescent="0.3">
      <c r="A1172">
        <v>11125</v>
      </c>
      <c r="B1172" t="s">
        <v>332</v>
      </c>
      <c r="C1172" t="s">
        <v>482</v>
      </c>
      <c r="D1172">
        <v>2025.06</v>
      </c>
      <c r="E1172" t="s">
        <v>8</v>
      </c>
      <c r="F1172" t="s">
        <v>16</v>
      </c>
      <c r="G1172" t="s">
        <v>10</v>
      </c>
      <c r="H1172">
        <v>0</v>
      </c>
      <c r="J1172">
        <v>0</v>
      </c>
      <c r="K1172" t="s">
        <v>379</v>
      </c>
    </row>
    <row r="1173" spans="1:11" x14ac:dyDescent="0.3">
      <c r="A1173">
        <v>11125</v>
      </c>
      <c r="B1173" t="s">
        <v>332</v>
      </c>
      <c r="C1173" t="s">
        <v>550</v>
      </c>
      <c r="D1173">
        <v>2025.07</v>
      </c>
      <c r="E1173" t="s">
        <v>8</v>
      </c>
      <c r="F1173" t="s">
        <v>16</v>
      </c>
      <c r="G1173" t="s">
        <v>10</v>
      </c>
      <c r="H1173">
        <v>0</v>
      </c>
      <c r="J1173">
        <v>0</v>
      </c>
      <c r="K1173" t="s">
        <v>379</v>
      </c>
    </row>
    <row r="1174" spans="1:11" x14ac:dyDescent="0.3">
      <c r="A1174">
        <v>11125</v>
      </c>
      <c r="B1174" t="s">
        <v>332</v>
      </c>
      <c r="C1174" t="s">
        <v>551</v>
      </c>
      <c r="D1174">
        <v>2025.08</v>
      </c>
      <c r="E1174" t="s">
        <v>8</v>
      </c>
      <c r="F1174" t="s">
        <v>16</v>
      </c>
      <c r="G1174" t="s">
        <v>10</v>
      </c>
      <c r="H1174">
        <v>0</v>
      </c>
      <c r="J1174">
        <v>0</v>
      </c>
      <c r="K1174" t="s">
        <v>379</v>
      </c>
    </row>
    <row r="1175" spans="1:11" x14ac:dyDescent="0.3">
      <c r="A1175">
        <v>11125</v>
      </c>
      <c r="B1175" t="s">
        <v>332</v>
      </c>
      <c r="C1175" t="s">
        <v>552</v>
      </c>
      <c r="D1175">
        <v>2025.09</v>
      </c>
      <c r="E1175" t="s">
        <v>8</v>
      </c>
      <c r="F1175" t="s">
        <v>16</v>
      </c>
      <c r="G1175" t="s">
        <v>10</v>
      </c>
      <c r="H1175">
        <v>0</v>
      </c>
      <c r="J1175">
        <v>0</v>
      </c>
      <c r="K1175" t="s">
        <v>379</v>
      </c>
    </row>
    <row r="1176" spans="1:11" x14ac:dyDescent="0.3">
      <c r="A1176">
        <v>11125</v>
      </c>
      <c r="B1176" t="s">
        <v>332</v>
      </c>
      <c r="C1176" t="s">
        <v>553</v>
      </c>
      <c r="D1176">
        <v>2025.1</v>
      </c>
      <c r="E1176" t="s">
        <v>8</v>
      </c>
      <c r="F1176" t="s">
        <v>16</v>
      </c>
      <c r="G1176" t="s">
        <v>10</v>
      </c>
      <c r="H1176">
        <v>0</v>
      </c>
      <c r="J1176">
        <v>0</v>
      </c>
      <c r="K1176" t="s">
        <v>379</v>
      </c>
    </row>
    <row r="1177" spans="1:11" x14ac:dyDescent="0.3">
      <c r="A1177">
        <v>11125</v>
      </c>
      <c r="B1177" t="s">
        <v>332</v>
      </c>
      <c r="C1177" t="s">
        <v>554</v>
      </c>
      <c r="D1177">
        <v>2025.11</v>
      </c>
      <c r="E1177" t="s">
        <v>8</v>
      </c>
      <c r="F1177" t="s">
        <v>16</v>
      </c>
      <c r="G1177" t="s">
        <v>10</v>
      </c>
      <c r="H1177">
        <v>0</v>
      </c>
      <c r="J1177">
        <v>0</v>
      </c>
      <c r="K1177" t="s">
        <v>379</v>
      </c>
    </row>
    <row r="1178" spans="1:11" x14ac:dyDescent="0.3">
      <c r="A1178">
        <v>11125</v>
      </c>
      <c r="B1178" t="s">
        <v>332</v>
      </c>
      <c r="C1178" t="s">
        <v>555</v>
      </c>
      <c r="D1178">
        <v>2025.12</v>
      </c>
      <c r="E1178" t="s">
        <v>8</v>
      </c>
      <c r="F1178" t="s">
        <v>16</v>
      </c>
      <c r="G1178" t="s">
        <v>10</v>
      </c>
      <c r="H1178">
        <v>0</v>
      </c>
      <c r="J1178">
        <v>0</v>
      </c>
      <c r="K1178" t="s">
        <v>379</v>
      </c>
    </row>
    <row r="1179" spans="1:11" x14ac:dyDescent="0.3">
      <c r="A1179">
        <v>11125</v>
      </c>
      <c r="B1179" t="s">
        <v>332</v>
      </c>
      <c r="C1179" t="s">
        <v>556</v>
      </c>
      <c r="D1179">
        <v>2026.01</v>
      </c>
      <c r="E1179" t="s">
        <v>8</v>
      </c>
      <c r="F1179" t="s">
        <v>16</v>
      </c>
      <c r="G1179" t="s">
        <v>10</v>
      </c>
      <c r="H1179">
        <v>0</v>
      </c>
      <c r="J1179">
        <v>0</v>
      </c>
      <c r="K1179" t="s">
        <v>379</v>
      </c>
    </row>
    <row r="1180" spans="1:11" x14ac:dyDescent="0.3">
      <c r="A1180">
        <v>11125</v>
      </c>
      <c r="B1180" t="s">
        <v>332</v>
      </c>
      <c r="C1180" t="s">
        <v>557</v>
      </c>
      <c r="D1180">
        <v>2026.02</v>
      </c>
      <c r="E1180" t="s">
        <v>8</v>
      </c>
      <c r="F1180" t="s">
        <v>16</v>
      </c>
      <c r="G1180" t="s">
        <v>10</v>
      </c>
      <c r="H1180">
        <v>0</v>
      </c>
      <c r="J1180">
        <v>0</v>
      </c>
      <c r="K1180" t="s">
        <v>379</v>
      </c>
    </row>
    <row r="1181" spans="1:11" x14ac:dyDescent="0.3">
      <c r="A1181">
        <v>11125</v>
      </c>
      <c r="B1181" t="s">
        <v>332</v>
      </c>
      <c r="C1181" t="s">
        <v>558</v>
      </c>
      <c r="D1181">
        <v>2026.03</v>
      </c>
      <c r="E1181" t="s">
        <v>8</v>
      </c>
      <c r="F1181" t="s">
        <v>16</v>
      </c>
      <c r="G1181" t="s">
        <v>10</v>
      </c>
      <c r="H1181">
        <v>0</v>
      </c>
      <c r="J1181">
        <v>0</v>
      </c>
      <c r="K1181" t="s">
        <v>379</v>
      </c>
    </row>
    <row r="1182" spans="1:11" x14ac:dyDescent="0.3">
      <c r="A1182">
        <v>11125</v>
      </c>
      <c r="B1182" t="s">
        <v>332</v>
      </c>
      <c r="C1182" t="s">
        <v>559</v>
      </c>
      <c r="D1182">
        <v>2026.04</v>
      </c>
      <c r="E1182" t="s">
        <v>8</v>
      </c>
      <c r="F1182" t="s">
        <v>16</v>
      </c>
      <c r="G1182" t="s">
        <v>10</v>
      </c>
      <c r="H1182">
        <v>0</v>
      </c>
      <c r="J1182">
        <v>0</v>
      </c>
      <c r="K1182" t="s">
        <v>379</v>
      </c>
    </row>
    <row r="1183" spans="1:11" x14ac:dyDescent="0.3">
      <c r="A1183">
        <v>11125</v>
      </c>
      <c r="B1183" t="s">
        <v>332</v>
      </c>
      <c r="C1183" t="s">
        <v>560</v>
      </c>
      <c r="D1183">
        <v>2026.05</v>
      </c>
      <c r="E1183" t="s">
        <v>8</v>
      </c>
      <c r="F1183" t="s">
        <v>16</v>
      </c>
      <c r="G1183" t="s">
        <v>10</v>
      </c>
      <c r="H1183">
        <v>0</v>
      </c>
      <c r="J1183">
        <v>0</v>
      </c>
      <c r="K1183" t="s">
        <v>379</v>
      </c>
    </row>
    <row r="1184" spans="1:11" x14ac:dyDescent="0.3">
      <c r="A1184">
        <v>11125</v>
      </c>
      <c r="B1184" t="s">
        <v>332</v>
      </c>
      <c r="C1184" t="s">
        <v>561</v>
      </c>
      <c r="D1184">
        <v>2026.06</v>
      </c>
      <c r="E1184" t="s">
        <v>8</v>
      </c>
      <c r="F1184" t="s">
        <v>16</v>
      </c>
      <c r="G1184" t="s">
        <v>10</v>
      </c>
      <c r="H1184">
        <v>0</v>
      </c>
      <c r="J1184">
        <v>0</v>
      </c>
      <c r="K1184" t="s">
        <v>379</v>
      </c>
    </row>
    <row r="1185" spans="1:11" x14ac:dyDescent="0.3">
      <c r="A1185">
        <v>11150</v>
      </c>
      <c r="B1185" t="s">
        <v>36</v>
      </c>
      <c r="C1185" t="s">
        <v>295</v>
      </c>
      <c r="D1185">
        <v>2022.07</v>
      </c>
      <c r="E1185" t="s">
        <v>8</v>
      </c>
      <c r="F1185" t="s">
        <v>9</v>
      </c>
      <c r="G1185" t="s">
        <v>10</v>
      </c>
      <c r="H1185">
        <v>3.7251091100642952E-11</v>
      </c>
      <c r="J1185">
        <v>3.7251091100642952E-11</v>
      </c>
      <c r="K1185" t="s">
        <v>379</v>
      </c>
    </row>
    <row r="1186" spans="1:11" x14ac:dyDescent="0.3">
      <c r="A1186">
        <v>11150</v>
      </c>
      <c r="B1186" t="s">
        <v>36</v>
      </c>
      <c r="C1186" t="s">
        <v>301</v>
      </c>
      <c r="D1186">
        <v>2022.08</v>
      </c>
      <c r="E1186" t="s">
        <v>8</v>
      </c>
      <c r="F1186" t="s">
        <v>9</v>
      </c>
      <c r="G1186" t="s">
        <v>10</v>
      </c>
      <c r="H1186">
        <v>3.7251091100642952E-11</v>
      </c>
      <c r="J1186">
        <v>3.7251091100642952E-11</v>
      </c>
      <c r="K1186" t="s">
        <v>379</v>
      </c>
    </row>
    <row r="1187" spans="1:11" x14ac:dyDescent="0.3">
      <c r="A1187">
        <v>11150</v>
      </c>
      <c r="B1187" t="s">
        <v>36</v>
      </c>
      <c r="C1187" t="s">
        <v>304</v>
      </c>
      <c r="D1187">
        <v>2022.09</v>
      </c>
      <c r="E1187" t="s">
        <v>8</v>
      </c>
      <c r="F1187" t="s">
        <v>9</v>
      </c>
      <c r="G1187" t="s">
        <v>10</v>
      </c>
      <c r="H1187">
        <v>3.7251091100642952E-11</v>
      </c>
      <c r="J1187">
        <v>3.7251091100642952E-11</v>
      </c>
      <c r="K1187" t="s">
        <v>379</v>
      </c>
    </row>
    <row r="1188" spans="1:11" x14ac:dyDescent="0.3">
      <c r="A1188">
        <v>11150</v>
      </c>
      <c r="B1188" t="s">
        <v>36</v>
      </c>
      <c r="C1188" t="s">
        <v>308</v>
      </c>
      <c r="D1188">
        <v>2022.1</v>
      </c>
      <c r="E1188" t="s">
        <v>8</v>
      </c>
      <c r="F1188" t="s">
        <v>9</v>
      </c>
      <c r="G1188" t="s">
        <v>10</v>
      </c>
      <c r="H1188">
        <v>3.7251091100642952E-11</v>
      </c>
      <c r="J1188">
        <v>3.7251091100642952E-11</v>
      </c>
      <c r="K1188" t="s">
        <v>379</v>
      </c>
    </row>
    <row r="1189" spans="1:11" x14ac:dyDescent="0.3">
      <c r="A1189">
        <v>11150</v>
      </c>
      <c r="B1189" t="s">
        <v>36</v>
      </c>
      <c r="C1189" t="s">
        <v>313</v>
      </c>
      <c r="D1189">
        <v>2022.11</v>
      </c>
      <c r="E1189" t="s">
        <v>8</v>
      </c>
      <c r="F1189" t="s">
        <v>9</v>
      </c>
      <c r="G1189" t="s">
        <v>10</v>
      </c>
      <c r="H1189">
        <v>3.7251091100642952E-11</v>
      </c>
      <c r="J1189">
        <v>3.7251091100642952E-11</v>
      </c>
      <c r="K1189" t="s">
        <v>379</v>
      </c>
    </row>
    <row r="1190" spans="1:11" x14ac:dyDescent="0.3">
      <c r="A1190">
        <v>11150</v>
      </c>
      <c r="B1190" t="s">
        <v>36</v>
      </c>
      <c r="C1190" t="s">
        <v>317</v>
      </c>
      <c r="D1190">
        <v>2022.12</v>
      </c>
      <c r="E1190" t="s">
        <v>8</v>
      </c>
      <c r="F1190" t="s">
        <v>9</v>
      </c>
      <c r="G1190" t="s">
        <v>10</v>
      </c>
      <c r="H1190">
        <v>3.7251091100642952E-11</v>
      </c>
      <c r="J1190">
        <v>3.7251091100642952E-11</v>
      </c>
      <c r="K1190" t="s">
        <v>379</v>
      </c>
    </row>
    <row r="1191" spans="1:11" x14ac:dyDescent="0.3">
      <c r="A1191">
        <v>11150</v>
      </c>
      <c r="B1191" t="s">
        <v>36</v>
      </c>
      <c r="C1191" t="s">
        <v>320</v>
      </c>
      <c r="D1191">
        <v>2023.01</v>
      </c>
      <c r="E1191" t="s">
        <v>8</v>
      </c>
      <c r="F1191" t="s">
        <v>9</v>
      </c>
      <c r="G1191" t="s">
        <v>10</v>
      </c>
      <c r="H1191">
        <v>3.7251091100642952E-11</v>
      </c>
      <c r="J1191">
        <v>3.7251091100642952E-11</v>
      </c>
      <c r="K1191" t="s">
        <v>379</v>
      </c>
    </row>
    <row r="1192" spans="1:11" x14ac:dyDescent="0.3">
      <c r="A1192">
        <v>11150</v>
      </c>
      <c r="B1192" t="s">
        <v>36</v>
      </c>
      <c r="C1192" t="s">
        <v>325</v>
      </c>
      <c r="D1192">
        <v>2023.02</v>
      </c>
      <c r="E1192" t="s">
        <v>8</v>
      </c>
      <c r="F1192" t="s">
        <v>9</v>
      </c>
      <c r="G1192" t="s">
        <v>10</v>
      </c>
      <c r="H1192">
        <v>3.7251091100642952E-11</v>
      </c>
      <c r="J1192">
        <v>3.7251091100642952E-11</v>
      </c>
      <c r="K1192" t="s">
        <v>379</v>
      </c>
    </row>
    <row r="1193" spans="1:11" x14ac:dyDescent="0.3">
      <c r="A1193">
        <v>11150</v>
      </c>
      <c r="B1193" t="s">
        <v>36</v>
      </c>
      <c r="C1193" t="s">
        <v>328</v>
      </c>
      <c r="D1193">
        <v>2023.03</v>
      </c>
      <c r="E1193" t="s">
        <v>8</v>
      </c>
      <c r="F1193" t="s">
        <v>9</v>
      </c>
      <c r="G1193" t="s">
        <v>10</v>
      </c>
      <c r="H1193">
        <v>3.7251091100642952E-11</v>
      </c>
      <c r="J1193">
        <v>3.7251091100642952E-11</v>
      </c>
      <c r="K1193" t="s">
        <v>379</v>
      </c>
    </row>
    <row r="1194" spans="1:11" x14ac:dyDescent="0.3">
      <c r="A1194">
        <v>11150</v>
      </c>
      <c r="B1194" t="s">
        <v>36</v>
      </c>
      <c r="C1194" t="s">
        <v>331</v>
      </c>
      <c r="D1194">
        <v>2023.04</v>
      </c>
      <c r="E1194" t="s">
        <v>8</v>
      </c>
      <c r="F1194" t="s">
        <v>9</v>
      </c>
      <c r="G1194" t="s">
        <v>10</v>
      </c>
      <c r="H1194">
        <v>3.7251091100642952E-11</v>
      </c>
      <c r="J1194">
        <v>3.7251091100642952E-11</v>
      </c>
      <c r="K1194" t="s">
        <v>379</v>
      </c>
    </row>
    <row r="1195" spans="1:11" x14ac:dyDescent="0.3">
      <c r="A1195">
        <v>11150</v>
      </c>
      <c r="B1195" t="s">
        <v>36</v>
      </c>
      <c r="C1195" t="s">
        <v>333</v>
      </c>
      <c r="D1195">
        <v>2023.05</v>
      </c>
      <c r="E1195" t="s">
        <v>8</v>
      </c>
      <c r="F1195" t="s">
        <v>9</v>
      </c>
      <c r="G1195" t="s">
        <v>10</v>
      </c>
      <c r="H1195">
        <v>3.7251091100642952E-11</v>
      </c>
      <c r="J1195">
        <v>3.7251091100642952E-11</v>
      </c>
      <c r="K1195" t="s">
        <v>379</v>
      </c>
    </row>
    <row r="1196" spans="1:11" x14ac:dyDescent="0.3">
      <c r="A1196">
        <v>11150</v>
      </c>
      <c r="B1196" t="s">
        <v>36</v>
      </c>
      <c r="C1196" t="s">
        <v>342</v>
      </c>
      <c r="D1196">
        <v>2023.06</v>
      </c>
      <c r="E1196" t="s">
        <v>8</v>
      </c>
      <c r="F1196" t="s">
        <v>9</v>
      </c>
      <c r="G1196" t="s">
        <v>10</v>
      </c>
      <c r="H1196">
        <v>3.7251091100642952E-11</v>
      </c>
      <c r="J1196">
        <v>3.7251091100642952E-11</v>
      </c>
      <c r="K1196" t="s">
        <v>379</v>
      </c>
    </row>
    <row r="1197" spans="1:11" x14ac:dyDescent="0.3">
      <c r="A1197">
        <v>11150</v>
      </c>
      <c r="B1197" t="s">
        <v>36</v>
      </c>
      <c r="C1197" t="s">
        <v>346</v>
      </c>
      <c r="D1197">
        <v>2023.07</v>
      </c>
      <c r="E1197" t="s">
        <v>8</v>
      </c>
      <c r="F1197" t="s">
        <v>9</v>
      </c>
      <c r="G1197" t="s">
        <v>10</v>
      </c>
      <c r="H1197">
        <v>3.7251091100642952E-11</v>
      </c>
      <c r="J1197">
        <v>3.7251091100642952E-11</v>
      </c>
      <c r="K1197" t="s">
        <v>379</v>
      </c>
    </row>
    <row r="1198" spans="1:11" x14ac:dyDescent="0.3">
      <c r="A1198">
        <v>11150</v>
      </c>
      <c r="B1198" t="s">
        <v>36</v>
      </c>
      <c r="C1198" t="s">
        <v>347</v>
      </c>
      <c r="D1198">
        <v>2023.08</v>
      </c>
      <c r="E1198" t="s">
        <v>8</v>
      </c>
      <c r="F1198" t="s">
        <v>9</v>
      </c>
      <c r="G1198" t="s">
        <v>10</v>
      </c>
      <c r="H1198">
        <v>3.7251091100642952E-11</v>
      </c>
      <c r="J1198">
        <v>3.7251091100642952E-11</v>
      </c>
      <c r="K1198" t="s">
        <v>379</v>
      </c>
    </row>
    <row r="1199" spans="1:11" x14ac:dyDescent="0.3">
      <c r="A1199">
        <v>11150</v>
      </c>
      <c r="B1199" t="s">
        <v>36</v>
      </c>
      <c r="C1199" t="s">
        <v>382</v>
      </c>
      <c r="D1199">
        <v>2023.09</v>
      </c>
      <c r="E1199" t="s">
        <v>8</v>
      </c>
      <c r="F1199" t="s">
        <v>9</v>
      </c>
      <c r="G1199" t="s">
        <v>10</v>
      </c>
      <c r="H1199">
        <v>3.7251091100642952E-11</v>
      </c>
      <c r="J1199">
        <v>3.7251091100642952E-11</v>
      </c>
      <c r="K1199" t="s">
        <v>379</v>
      </c>
    </row>
    <row r="1200" spans="1:11" x14ac:dyDescent="0.3">
      <c r="A1200">
        <v>11150</v>
      </c>
      <c r="B1200" t="s">
        <v>36</v>
      </c>
      <c r="C1200" t="s">
        <v>383</v>
      </c>
      <c r="D1200">
        <v>2023.1</v>
      </c>
      <c r="E1200" t="s">
        <v>8</v>
      </c>
      <c r="F1200" t="s">
        <v>9</v>
      </c>
      <c r="G1200" t="s">
        <v>10</v>
      </c>
      <c r="H1200">
        <v>3.7251091100642952E-11</v>
      </c>
      <c r="J1200">
        <v>3.7251091100642952E-11</v>
      </c>
      <c r="K1200" t="s">
        <v>379</v>
      </c>
    </row>
    <row r="1201" spans="1:11" x14ac:dyDescent="0.3">
      <c r="A1201">
        <v>11150</v>
      </c>
      <c r="B1201" t="s">
        <v>36</v>
      </c>
      <c r="C1201" t="s">
        <v>384</v>
      </c>
      <c r="D1201">
        <v>2023.11</v>
      </c>
      <c r="E1201" t="s">
        <v>8</v>
      </c>
      <c r="F1201" t="s">
        <v>9</v>
      </c>
      <c r="G1201" t="s">
        <v>10</v>
      </c>
      <c r="H1201">
        <v>3.7251091100642952E-11</v>
      </c>
      <c r="J1201">
        <v>3.7251091100642952E-11</v>
      </c>
      <c r="K1201" t="s">
        <v>379</v>
      </c>
    </row>
    <row r="1202" spans="1:11" x14ac:dyDescent="0.3">
      <c r="A1202">
        <v>11150</v>
      </c>
      <c r="B1202" t="s">
        <v>36</v>
      </c>
      <c r="C1202" t="s">
        <v>385</v>
      </c>
      <c r="D1202">
        <v>2023.12</v>
      </c>
      <c r="E1202" t="s">
        <v>8</v>
      </c>
      <c r="F1202" t="s">
        <v>9</v>
      </c>
      <c r="G1202" t="s">
        <v>10</v>
      </c>
      <c r="H1202">
        <v>3.7251091100642952E-11</v>
      </c>
      <c r="J1202">
        <v>3.7251091100642952E-11</v>
      </c>
      <c r="K1202" t="s">
        <v>379</v>
      </c>
    </row>
    <row r="1203" spans="1:11" x14ac:dyDescent="0.3">
      <c r="A1203">
        <v>11150</v>
      </c>
      <c r="B1203" t="s">
        <v>36</v>
      </c>
      <c r="C1203" t="s">
        <v>386</v>
      </c>
      <c r="D1203">
        <v>2024.01</v>
      </c>
      <c r="E1203" t="s">
        <v>8</v>
      </c>
      <c r="F1203" t="s">
        <v>9</v>
      </c>
      <c r="G1203" t="s">
        <v>10</v>
      </c>
      <c r="H1203">
        <v>3.7251091100642952E-11</v>
      </c>
      <c r="J1203">
        <v>3.7251091100642952E-11</v>
      </c>
      <c r="K1203" t="s">
        <v>379</v>
      </c>
    </row>
    <row r="1204" spans="1:11" x14ac:dyDescent="0.3">
      <c r="A1204">
        <v>11150</v>
      </c>
      <c r="B1204" t="s">
        <v>36</v>
      </c>
      <c r="C1204" t="s">
        <v>387</v>
      </c>
      <c r="D1204">
        <v>2024.02</v>
      </c>
      <c r="E1204" t="s">
        <v>8</v>
      </c>
      <c r="F1204" t="s">
        <v>9</v>
      </c>
      <c r="G1204" t="s">
        <v>10</v>
      </c>
      <c r="H1204">
        <v>3.7251091100642952E-11</v>
      </c>
      <c r="J1204">
        <v>3.7251091100642952E-11</v>
      </c>
      <c r="K1204" t="s">
        <v>379</v>
      </c>
    </row>
    <row r="1205" spans="1:11" x14ac:dyDescent="0.3">
      <c r="A1205">
        <v>11150</v>
      </c>
      <c r="B1205" t="s">
        <v>36</v>
      </c>
      <c r="C1205" t="s">
        <v>388</v>
      </c>
      <c r="D1205">
        <v>2024.03</v>
      </c>
      <c r="E1205" t="s">
        <v>8</v>
      </c>
      <c r="F1205" t="s">
        <v>9</v>
      </c>
      <c r="G1205" t="s">
        <v>10</v>
      </c>
      <c r="H1205">
        <v>3.7251091100642952E-11</v>
      </c>
      <c r="J1205">
        <v>3.7251091100642952E-11</v>
      </c>
      <c r="K1205" t="s">
        <v>379</v>
      </c>
    </row>
    <row r="1206" spans="1:11" x14ac:dyDescent="0.3">
      <c r="A1206">
        <v>11150</v>
      </c>
      <c r="B1206" t="s">
        <v>36</v>
      </c>
      <c r="C1206" t="s">
        <v>389</v>
      </c>
      <c r="D1206">
        <v>2024.04</v>
      </c>
      <c r="E1206" t="s">
        <v>8</v>
      </c>
      <c r="F1206" t="s">
        <v>9</v>
      </c>
      <c r="G1206" t="s">
        <v>10</v>
      </c>
      <c r="H1206">
        <v>3.7251091100642952E-11</v>
      </c>
      <c r="J1206">
        <v>3.7251091100642952E-11</v>
      </c>
      <c r="K1206" t="s">
        <v>379</v>
      </c>
    </row>
    <row r="1207" spans="1:11" x14ac:dyDescent="0.3">
      <c r="A1207">
        <v>11150</v>
      </c>
      <c r="B1207" t="s">
        <v>36</v>
      </c>
      <c r="C1207" t="s">
        <v>390</v>
      </c>
      <c r="D1207">
        <v>2024.05</v>
      </c>
      <c r="E1207" t="s">
        <v>8</v>
      </c>
      <c r="F1207" t="s">
        <v>9</v>
      </c>
      <c r="G1207" t="s">
        <v>10</v>
      </c>
      <c r="H1207">
        <v>3.7251091100642952E-11</v>
      </c>
      <c r="J1207">
        <v>3.7251091100642952E-11</v>
      </c>
      <c r="K1207" t="s">
        <v>379</v>
      </c>
    </row>
    <row r="1208" spans="1:11" x14ac:dyDescent="0.3">
      <c r="A1208">
        <v>11150</v>
      </c>
      <c r="B1208" t="s">
        <v>36</v>
      </c>
      <c r="C1208" t="s">
        <v>391</v>
      </c>
      <c r="D1208">
        <v>2024.06</v>
      </c>
      <c r="E1208" t="s">
        <v>8</v>
      </c>
      <c r="F1208" t="s">
        <v>9</v>
      </c>
      <c r="G1208" t="s">
        <v>10</v>
      </c>
      <c r="H1208">
        <v>3.7251091100642952E-11</v>
      </c>
      <c r="J1208">
        <v>3.7251091100642952E-11</v>
      </c>
      <c r="K1208" t="s">
        <v>379</v>
      </c>
    </row>
    <row r="1209" spans="1:11" x14ac:dyDescent="0.3">
      <c r="A1209">
        <v>11150</v>
      </c>
      <c r="B1209" t="s">
        <v>36</v>
      </c>
      <c r="C1209" t="s">
        <v>471</v>
      </c>
      <c r="D1209">
        <v>2024.07</v>
      </c>
      <c r="E1209" t="s">
        <v>8</v>
      </c>
      <c r="F1209" t="s">
        <v>9</v>
      </c>
      <c r="G1209" t="s">
        <v>10</v>
      </c>
      <c r="H1209">
        <v>3.7251091100642952E-11</v>
      </c>
      <c r="J1209">
        <v>3.7251091100642952E-11</v>
      </c>
      <c r="K1209" t="s">
        <v>379</v>
      </c>
    </row>
    <row r="1210" spans="1:11" x14ac:dyDescent="0.3">
      <c r="A1210">
        <v>11150</v>
      </c>
      <c r="B1210" t="s">
        <v>36</v>
      </c>
      <c r="C1210" t="s">
        <v>472</v>
      </c>
      <c r="D1210">
        <v>2024.08</v>
      </c>
      <c r="E1210" t="s">
        <v>8</v>
      </c>
      <c r="F1210" t="s">
        <v>9</v>
      </c>
      <c r="G1210" t="s">
        <v>10</v>
      </c>
      <c r="H1210">
        <v>3.7251091100642952E-11</v>
      </c>
      <c r="J1210">
        <v>3.7251091100642952E-11</v>
      </c>
      <c r="K1210" t="s">
        <v>379</v>
      </c>
    </row>
    <row r="1211" spans="1:11" x14ac:dyDescent="0.3">
      <c r="A1211">
        <v>11150</v>
      </c>
      <c r="B1211" t="s">
        <v>36</v>
      </c>
      <c r="C1211" t="s">
        <v>473</v>
      </c>
      <c r="D1211">
        <v>2024.09</v>
      </c>
      <c r="E1211" t="s">
        <v>8</v>
      </c>
      <c r="F1211" t="s">
        <v>9</v>
      </c>
      <c r="G1211" t="s">
        <v>10</v>
      </c>
      <c r="H1211">
        <v>3.7251091100642952E-11</v>
      </c>
      <c r="J1211">
        <v>3.7251091100642952E-11</v>
      </c>
      <c r="K1211" t="s">
        <v>379</v>
      </c>
    </row>
    <row r="1212" spans="1:11" x14ac:dyDescent="0.3">
      <c r="A1212">
        <v>11150</v>
      </c>
      <c r="B1212" t="s">
        <v>36</v>
      </c>
      <c r="C1212" t="s">
        <v>474</v>
      </c>
      <c r="D1212">
        <v>2024.1</v>
      </c>
      <c r="E1212" t="s">
        <v>8</v>
      </c>
      <c r="F1212" t="s">
        <v>9</v>
      </c>
      <c r="G1212" t="s">
        <v>10</v>
      </c>
      <c r="H1212">
        <v>3.7251091100642952E-11</v>
      </c>
      <c r="J1212">
        <v>3.7251091100642952E-11</v>
      </c>
      <c r="K1212" t="s">
        <v>379</v>
      </c>
    </row>
    <row r="1213" spans="1:11" x14ac:dyDescent="0.3">
      <c r="A1213">
        <v>11150</v>
      </c>
      <c r="B1213" t="s">
        <v>36</v>
      </c>
      <c r="C1213" t="s">
        <v>475</v>
      </c>
      <c r="D1213">
        <v>2024.11</v>
      </c>
      <c r="E1213" t="s">
        <v>8</v>
      </c>
      <c r="F1213" t="s">
        <v>9</v>
      </c>
      <c r="G1213" t="s">
        <v>10</v>
      </c>
      <c r="H1213">
        <v>3.7251091100642952E-11</v>
      </c>
      <c r="J1213">
        <v>3.7251091100642952E-11</v>
      </c>
      <c r="K1213" t="s">
        <v>379</v>
      </c>
    </row>
    <row r="1214" spans="1:11" x14ac:dyDescent="0.3">
      <c r="A1214">
        <v>11150</v>
      </c>
      <c r="B1214" t="s">
        <v>36</v>
      </c>
      <c r="C1214" t="s">
        <v>476</v>
      </c>
      <c r="D1214">
        <v>2024.12</v>
      </c>
      <c r="E1214" t="s">
        <v>8</v>
      </c>
      <c r="F1214" t="s">
        <v>9</v>
      </c>
      <c r="G1214" t="s">
        <v>10</v>
      </c>
      <c r="H1214">
        <v>3.7251091100642952E-11</v>
      </c>
      <c r="J1214">
        <v>3.7251091100642952E-11</v>
      </c>
      <c r="K1214" t="s">
        <v>379</v>
      </c>
    </row>
    <row r="1215" spans="1:11" x14ac:dyDescent="0.3">
      <c r="A1215">
        <v>11150</v>
      </c>
      <c r="B1215" t="s">
        <v>36</v>
      </c>
      <c r="C1215" t="s">
        <v>477</v>
      </c>
      <c r="D1215">
        <v>2025.01</v>
      </c>
      <c r="E1215" t="s">
        <v>8</v>
      </c>
      <c r="F1215" t="s">
        <v>9</v>
      </c>
      <c r="G1215" t="s">
        <v>10</v>
      </c>
      <c r="H1215">
        <v>3.7251091100642952E-11</v>
      </c>
      <c r="J1215">
        <v>3.7251091100642952E-11</v>
      </c>
      <c r="K1215" t="s">
        <v>379</v>
      </c>
    </row>
    <row r="1216" spans="1:11" x14ac:dyDescent="0.3">
      <c r="A1216">
        <v>11150</v>
      </c>
      <c r="B1216" t="s">
        <v>36</v>
      </c>
      <c r="C1216" t="s">
        <v>478</v>
      </c>
      <c r="D1216">
        <v>2025.02</v>
      </c>
      <c r="E1216" t="s">
        <v>8</v>
      </c>
      <c r="F1216" t="s">
        <v>9</v>
      </c>
      <c r="G1216" t="s">
        <v>10</v>
      </c>
      <c r="H1216">
        <v>3.7251091100642952E-11</v>
      </c>
      <c r="J1216">
        <v>3.7251091100642952E-11</v>
      </c>
      <c r="K1216" t="s">
        <v>379</v>
      </c>
    </row>
    <row r="1217" spans="1:11" x14ac:dyDescent="0.3">
      <c r="A1217">
        <v>11150</v>
      </c>
      <c r="B1217" t="s">
        <v>36</v>
      </c>
      <c r="C1217" t="s">
        <v>479</v>
      </c>
      <c r="D1217">
        <v>2025.03</v>
      </c>
      <c r="E1217" t="s">
        <v>8</v>
      </c>
      <c r="F1217" t="s">
        <v>9</v>
      </c>
      <c r="G1217" t="s">
        <v>10</v>
      </c>
      <c r="H1217">
        <v>3.7251091100642952E-11</v>
      </c>
      <c r="J1217">
        <v>3.7251091100642952E-11</v>
      </c>
      <c r="K1217" t="s">
        <v>379</v>
      </c>
    </row>
    <row r="1218" spans="1:11" x14ac:dyDescent="0.3">
      <c r="A1218">
        <v>11150</v>
      </c>
      <c r="B1218" t="s">
        <v>36</v>
      </c>
      <c r="C1218" t="s">
        <v>480</v>
      </c>
      <c r="D1218">
        <v>2025.04</v>
      </c>
      <c r="E1218" t="s">
        <v>8</v>
      </c>
      <c r="F1218" t="s">
        <v>9</v>
      </c>
      <c r="G1218" t="s">
        <v>10</v>
      </c>
      <c r="H1218">
        <v>3.7251091100642952E-11</v>
      </c>
      <c r="J1218">
        <v>3.7251091100642952E-11</v>
      </c>
      <c r="K1218" t="s">
        <v>379</v>
      </c>
    </row>
    <row r="1219" spans="1:11" x14ac:dyDescent="0.3">
      <c r="A1219">
        <v>11150</v>
      </c>
      <c r="B1219" t="s">
        <v>36</v>
      </c>
      <c r="C1219" t="s">
        <v>481</v>
      </c>
      <c r="D1219">
        <v>2025.05</v>
      </c>
      <c r="E1219" t="s">
        <v>8</v>
      </c>
      <c r="F1219" t="s">
        <v>9</v>
      </c>
      <c r="G1219" t="s">
        <v>10</v>
      </c>
      <c r="H1219">
        <v>3.7251091100642952E-11</v>
      </c>
      <c r="J1219">
        <v>3.7251091100642952E-11</v>
      </c>
      <c r="K1219" t="s">
        <v>379</v>
      </c>
    </row>
    <row r="1220" spans="1:11" x14ac:dyDescent="0.3">
      <c r="A1220">
        <v>11150</v>
      </c>
      <c r="B1220" t="s">
        <v>36</v>
      </c>
      <c r="C1220" t="s">
        <v>482</v>
      </c>
      <c r="D1220">
        <v>2025.06</v>
      </c>
      <c r="E1220" t="s">
        <v>8</v>
      </c>
      <c r="F1220" t="s">
        <v>9</v>
      </c>
      <c r="G1220" t="s">
        <v>10</v>
      </c>
      <c r="H1220">
        <v>3.7251091100642952E-11</v>
      </c>
      <c r="J1220">
        <v>3.7251091100642952E-11</v>
      </c>
      <c r="K1220" t="s">
        <v>379</v>
      </c>
    </row>
    <row r="1221" spans="1:11" x14ac:dyDescent="0.3">
      <c r="A1221">
        <v>11150</v>
      </c>
      <c r="B1221" t="s">
        <v>36</v>
      </c>
      <c r="C1221" t="s">
        <v>550</v>
      </c>
      <c r="D1221">
        <v>2025.07</v>
      </c>
      <c r="E1221" t="s">
        <v>8</v>
      </c>
      <c r="F1221" t="s">
        <v>9</v>
      </c>
      <c r="G1221" t="s">
        <v>10</v>
      </c>
      <c r="H1221">
        <v>3.7251091100642952E-11</v>
      </c>
      <c r="J1221">
        <v>3.7251091100642952E-11</v>
      </c>
      <c r="K1221" t="s">
        <v>379</v>
      </c>
    </row>
    <row r="1222" spans="1:11" x14ac:dyDescent="0.3">
      <c r="A1222">
        <v>11150</v>
      </c>
      <c r="B1222" t="s">
        <v>36</v>
      </c>
      <c r="C1222" t="s">
        <v>551</v>
      </c>
      <c r="D1222">
        <v>2025.08</v>
      </c>
      <c r="E1222" t="s">
        <v>8</v>
      </c>
      <c r="F1222" t="s">
        <v>9</v>
      </c>
      <c r="G1222" t="s">
        <v>10</v>
      </c>
      <c r="H1222">
        <v>3.7251091100642952E-11</v>
      </c>
      <c r="J1222">
        <v>3.7251091100642952E-11</v>
      </c>
      <c r="K1222" t="s">
        <v>379</v>
      </c>
    </row>
    <row r="1223" spans="1:11" x14ac:dyDescent="0.3">
      <c r="A1223">
        <v>11150</v>
      </c>
      <c r="B1223" t="s">
        <v>36</v>
      </c>
      <c r="C1223" t="s">
        <v>552</v>
      </c>
      <c r="D1223">
        <v>2025.09</v>
      </c>
      <c r="E1223" t="s">
        <v>8</v>
      </c>
      <c r="F1223" t="s">
        <v>9</v>
      </c>
      <c r="G1223" t="s">
        <v>10</v>
      </c>
      <c r="H1223">
        <v>3.7251091100642952E-11</v>
      </c>
      <c r="J1223">
        <v>3.7251091100642952E-11</v>
      </c>
      <c r="K1223" t="s">
        <v>379</v>
      </c>
    </row>
    <row r="1224" spans="1:11" x14ac:dyDescent="0.3">
      <c r="A1224">
        <v>11150</v>
      </c>
      <c r="B1224" t="s">
        <v>36</v>
      </c>
      <c r="C1224" t="s">
        <v>553</v>
      </c>
      <c r="D1224">
        <v>2025.1</v>
      </c>
      <c r="E1224" t="s">
        <v>8</v>
      </c>
      <c r="F1224" t="s">
        <v>9</v>
      </c>
      <c r="G1224" t="s">
        <v>10</v>
      </c>
      <c r="H1224">
        <v>3.7251091100642952E-11</v>
      </c>
      <c r="J1224">
        <v>3.7251091100642952E-11</v>
      </c>
      <c r="K1224" t="s">
        <v>379</v>
      </c>
    </row>
    <row r="1225" spans="1:11" x14ac:dyDescent="0.3">
      <c r="A1225">
        <v>11150</v>
      </c>
      <c r="B1225" t="s">
        <v>36</v>
      </c>
      <c r="C1225" t="s">
        <v>554</v>
      </c>
      <c r="D1225">
        <v>2025.11</v>
      </c>
      <c r="E1225" t="s">
        <v>8</v>
      </c>
      <c r="F1225" t="s">
        <v>9</v>
      </c>
      <c r="G1225" t="s">
        <v>10</v>
      </c>
      <c r="H1225">
        <v>3.7251091100642952E-11</v>
      </c>
      <c r="J1225">
        <v>3.7251091100642952E-11</v>
      </c>
      <c r="K1225" t="s">
        <v>379</v>
      </c>
    </row>
    <row r="1226" spans="1:11" x14ac:dyDescent="0.3">
      <c r="A1226">
        <v>11150</v>
      </c>
      <c r="B1226" t="s">
        <v>36</v>
      </c>
      <c r="C1226" t="s">
        <v>555</v>
      </c>
      <c r="D1226">
        <v>2025.12</v>
      </c>
      <c r="E1226" t="s">
        <v>8</v>
      </c>
      <c r="F1226" t="s">
        <v>9</v>
      </c>
      <c r="G1226" t="s">
        <v>10</v>
      </c>
      <c r="H1226">
        <v>3.7251091100642952E-11</v>
      </c>
      <c r="J1226">
        <v>3.7251091100642952E-11</v>
      </c>
      <c r="K1226" t="s">
        <v>379</v>
      </c>
    </row>
    <row r="1227" spans="1:11" x14ac:dyDescent="0.3">
      <c r="A1227">
        <v>11150</v>
      </c>
      <c r="B1227" t="s">
        <v>36</v>
      </c>
      <c r="C1227" t="s">
        <v>556</v>
      </c>
      <c r="D1227">
        <v>2026.01</v>
      </c>
      <c r="E1227" t="s">
        <v>8</v>
      </c>
      <c r="F1227" t="s">
        <v>9</v>
      </c>
      <c r="G1227" t="s">
        <v>10</v>
      </c>
      <c r="H1227">
        <v>3.7251091100642952E-11</v>
      </c>
      <c r="J1227">
        <v>3.7251091100642952E-11</v>
      </c>
      <c r="K1227" t="s">
        <v>379</v>
      </c>
    </row>
    <row r="1228" spans="1:11" x14ac:dyDescent="0.3">
      <c r="A1228">
        <v>11150</v>
      </c>
      <c r="B1228" t="s">
        <v>36</v>
      </c>
      <c r="C1228" t="s">
        <v>557</v>
      </c>
      <c r="D1228">
        <v>2026.02</v>
      </c>
      <c r="E1228" t="s">
        <v>8</v>
      </c>
      <c r="F1228" t="s">
        <v>9</v>
      </c>
      <c r="G1228" t="s">
        <v>10</v>
      </c>
      <c r="H1228">
        <v>3.7251091100642952E-11</v>
      </c>
      <c r="J1228">
        <v>3.7251091100642952E-11</v>
      </c>
      <c r="K1228" t="s">
        <v>379</v>
      </c>
    </row>
    <row r="1229" spans="1:11" x14ac:dyDescent="0.3">
      <c r="A1229">
        <v>11150</v>
      </c>
      <c r="B1229" t="s">
        <v>36</v>
      </c>
      <c r="C1229" t="s">
        <v>558</v>
      </c>
      <c r="D1229">
        <v>2026.03</v>
      </c>
      <c r="E1229" t="s">
        <v>8</v>
      </c>
      <c r="F1229" t="s">
        <v>9</v>
      </c>
      <c r="G1229" t="s">
        <v>10</v>
      </c>
      <c r="H1229">
        <v>3.7251091100642952E-11</v>
      </c>
      <c r="J1229">
        <v>3.7251091100642952E-11</v>
      </c>
      <c r="K1229" t="s">
        <v>379</v>
      </c>
    </row>
    <row r="1230" spans="1:11" x14ac:dyDescent="0.3">
      <c r="A1230">
        <v>11150</v>
      </c>
      <c r="B1230" t="s">
        <v>36</v>
      </c>
      <c r="C1230" t="s">
        <v>559</v>
      </c>
      <c r="D1230">
        <v>2026.04</v>
      </c>
      <c r="E1230" t="s">
        <v>8</v>
      </c>
      <c r="F1230" t="s">
        <v>9</v>
      </c>
      <c r="G1230" t="s">
        <v>10</v>
      </c>
      <c r="H1230">
        <v>3.7251091100642952E-11</v>
      </c>
      <c r="J1230">
        <v>3.7251091100642952E-11</v>
      </c>
      <c r="K1230" t="s">
        <v>379</v>
      </c>
    </row>
    <row r="1231" spans="1:11" x14ac:dyDescent="0.3">
      <c r="A1231">
        <v>11150</v>
      </c>
      <c r="B1231" t="s">
        <v>36</v>
      </c>
      <c r="C1231" t="s">
        <v>560</v>
      </c>
      <c r="D1231">
        <v>2026.05</v>
      </c>
      <c r="E1231" t="s">
        <v>8</v>
      </c>
      <c r="F1231" t="s">
        <v>9</v>
      </c>
      <c r="G1231" t="s">
        <v>10</v>
      </c>
      <c r="H1231">
        <v>3.7251091100642952E-11</v>
      </c>
      <c r="J1231">
        <v>3.7251091100642952E-11</v>
      </c>
      <c r="K1231" t="s">
        <v>379</v>
      </c>
    </row>
    <row r="1232" spans="1:11" x14ac:dyDescent="0.3">
      <c r="A1232">
        <v>11150</v>
      </c>
      <c r="B1232" t="s">
        <v>36</v>
      </c>
      <c r="C1232" t="s">
        <v>561</v>
      </c>
      <c r="D1232">
        <v>2026.06</v>
      </c>
      <c r="E1232" t="s">
        <v>8</v>
      </c>
      <c r="F1232" t="s">
        <v>9</v>
      </c>
      <c r="G1232" t="s">
        <v>10</v>
      </c>
      <c r="H1232">
        <v>3.7251091100642952E-11</v>
      </c>
      <c r="J1232">
        <v>3.7251091100642952E-11</v>
      </c>
      <c r="K1232" t="s">
        <v>379</v>
      </c>
    </row>
    <row r="1233" spans="1:11" x14ac:dyDescent="0.3">
      <c r="A1233">
        <v>11151</v>
      </c>
      <c r="B1233" t="s">
        <v>37</v>
      </c>
      <c r="C1233" t="s">
        <v>295</v>
      </c>
      <c r="D1233">
        <v>2022.07</v>
      </c>
      <c r="E1233" t="s">
        <v>8</v>
      </c>
      <c r="F1233" t="s">
        <v>9</v>
      </c>
      <c r="G1233" t="s">
        <v>10</v>
      </c>
      <c r="H1233">
        <v>31524.93</v>
      </c>
      <c r="I1233">
        <v>48503.71</v>
      </c>
      <c r="J1233">
        <v>80028.639999999999</v>
      </c>
      <c r="K1233" t="s">
        <v>379</v>
      </c>
    </row>
    <row r="1234" spans="1:11" x14ac:dyDescent="0.3">
      <c r="A1234">
        <v>11151</v>
      </c>
      <c r="B1234" t="s">
        <v>37</v>
      </c>
      <c r="C1234" t="s">
        <v>301</v>
      </c>
      <c r="D1234">
        <v>2022.08</v>
      </c>
      <c r="E1234" t="s">
        <v>8</v>
      </c>
      <c r="F1234" t="s">
        <v>9</v>
      </c>
      <c r="G1234" t="s">
        <v>10</v>
      </c>
      <c r="H1234">
        <v>80028.639999999999</v>
      </c>
      <c r="I1234">
        <v>38814.03</v>
      </c>
      <c r="J1234">
        <v>118842.67</v>
      </c>
      <c r="K1234" t="s">
        <v>379</v>
      </c>
    </row>
    <row r="1235" spans="1:11" x14ac:dyDescent="0.3">
      <c r="A1235">
        <v>11151</v>
      </c>
      <c r="B1235" t="s">
        <v>37</v>
      </c>
      <c r="C1235" t="s">
        <v>304</v>
      </c>
      <c r="D1235">
        <v>2022.09</v>
      </c>
      <c r="E1235" t="s">
        <v>8</v>
      </c>
      <c r="F1235" t="s">
        <v>9</v>
      </c>
      <c r="G1235" t="s">
        <v>10</v>
      </c>
      <c r="H1235">
        <v>118842.67000000001</v>
      </c>
      <c r="I1235">
        <v>48543.51</v>
      </c>
      <c r="J1235">
        <v>167386.18000000002</v>
      </c>
      <c r="K1235" t="s">
        <v>379</v>
      </c>
    </row>
    <row r="1236" spans="1:11" x14ac:dyDescent="0.3">
      <c r="A1236">
        <v>11151</v>
      </c>
      <c r="B1236" t="s">
        <v>37</v>
      </c>
      <c r="C1236" t="s">
        <v>308</v>
      </c>
      <c r="D1236">
        <v>2022.1</v>
      </c>
      <c r="E1236" t="s">
        <v>8</v>
      </c>
      <c r="F1236" t="s">
        <v>9</v>
      </c>
      <c r="G1236" t="s">
        <v>10</v>
      </c>
      <c r="H1236">
        <v>167386.18000000002</v>
      </c>
      <c r="I1236">
        <v>38870.589999999997</v>
      </c>
      <c r="J1236">
        <v>206256.77000000002</v>
      </c>
      <c r="K1236" t="s">
        <v>379</v>
      </c>
    </row>
    <row r="1237" spans="1:11" x14ac:dyDescent="0.3">
      <c r="A1237">
        <v>11151</v>
      </c>
      <c r="B1237" t="s">
        <v>37</v>
      </c>
      <c r="C1237" t="s">
        <v>313</v>
      </c>
      <c r="D1237">
        <v>2022.11</v>
      </c>
      <c r="E1237" t="s">
        <v>8</v>
      </c>
      <c r="F1237" t="s">
        <v>9</v>
      </c>
      <c r="G1237" t="s">
        <v>10</v>
      </c>
      <c r="H1237">
        <v>206256.77000000002</v>
      </c>
      <c r="I1237">
        <v>-43043.38</v>
      </c>
      <c r="J1237">
        <v>163213.39000000001</v>
      </c>
      <c r="K1237" t="s">
        <v>379</v>
      </c>
    </row>
    <row r="1238" spans="1:11" x14ac:dyDescent="0.3">
      <c r="A1238">
        <v>11151</v>
      </c>
      <c r="B1238" t="s">
        <v>37</v>
      </c>
      <c r="C1238" t="s">
        <v>317</v>
      </c>
      <c r="D1238">
        <v>2022.12</v>
      </c>
      <c r="E1238" t="s">
        <v>8</v>
      </c>
      <c r="F1238" t="s">
        <v>9</v>
      </c>
      <c r="G1238" t="s">
        <v>10</v>
      </c>
      <c r="H1238">
        <v>163213.39000000001</v>
      </c>
      <c r="I1238">
        <v>48659.17</v>
      </c>
      <c r="J1238">
        <v>211872.56000000003</v>
      </c>
      <c r="K1238" t="s">
        <v>379</v>
      </c>
    </row>
    <row r="1239" spans="1:11" x14ac:dyDescent="0.3">
      <c r="A1239">
        <v>11151</v>
      </c>
      <c r="B1239" t="s">
        <v>37</v>
      </c>
      <c r="C1239" t="s">
        <v>320</v>
      </c>
      <c r="D1239">
        <v>2023.01</v>
      </c>
      <c r="E1239" t="s">
        <v>8</v>
      </c>
      <c r="F1239" t="s">
        <v>9</v>
      </c>
      <c r="G1239" t="s">
        <v>10</v>
      </c>
      <c r="H1239">
        <v>211872.56000000003</v>
      </c>
      <c r="I1239">
        <v>38959.31</v>
      </c>
      <c r="J1239">
        <v>250831.87000000002</v>
      </c>
      <c r="K1239" t="s">
        <v>379</v>
      </c>
    </row>
    <row r="1240" spans="1:11" x14ac:dyDescent="0.3">
      <c r="A1240">
        <v>11151</v>
      </c>
      <c r="B1240" t="s">
        <v>37</v>
      </c>
      <c r="C1240" t="s">
        <v>325</v>
      </c>
      <c r="D1240">
        <v>2023.02</v>
      </c>
      <c r="E1240" t="s">
        <v>8</v>
      </c>
      <c r="F1240" t="s">
        <v>9</v>
      </c>
      <c r="G1240" t="s">
        <v>10</v>
      </c>
      <c r="H1240">
        <v>250831.87000000005</v>
      </c>
      <c r="I1240">
        <v>-42955.61</v>
      </c>
      <c r="J1240">
        <v>207876.26000000004</v>
      </c>
      <c r="K1240" t="s">
        <v>379</v>
      </c>
    </row>
    <row r="1241" spans="1:11" x14ac:dyDescent="0.3">
      <c r="A1241">
        <v>11151</v>
      </c>
      <c r="B1241" t="s">
        <v>37</v>
      </c>
      <c r="C1241" t="s">
        <v>328</v>
      </c>
      <c r="D1241">
        <v>2023.03</v>
      </c>
      <c r="E1241" t="s">
        <v>8</v>
      </c>
      <c r="F1241" t="s">
        <v>9</v>
      </c>
      <c r="G1241" t="s">
        <v>10</v>
      </c>
      <c r="H1241">
        <v>207876.26000000007</v>
      </c>
      <c r="I1241">
        <v>48731.45</v>
      </c>
      <c r="J1241">
        <v>256607.71000000005</v>
      </c>
      <c r="K1241" t="s">
        <v>379</v>
      </c>
    </row>
    <row r="1242" spans="1:11" x14ac:dyDescent="0.3">
      <c r="A1242">
        <v>11151</v>
      </c>
      <c r="B1242" t="s">
        <v>37</v>
      </c>
      <c r="C1242" t="s">
        <v>331</v>
      </c>
      <c r="D1242">
        <v>2023.04</v>
      </c>
      <c r="E1242" t="s">
        <v>8</v>
      </c>
      <c r="F1242" t="s">
        <v>9</v>
      </c>
      <c r="G1242" t="s">
        <v>10</v>
      </c>
      <c r="H1242">
        <v>256607.71000000011</v>
      </c>
      <c r="I1242">
        <v>39040.53</v>
      </c>
      <c r="J1242">
        <v>295648.24000000011</v>
      </c>
      <c r="K1242" t="s">
        <v>379</v>
      </c>
    </row>
    <row r="1243" spans="1:11" x14ac:dyDescent="0.3">
      <c r="A1243">
        <v>11151</v>
      </c>
      <c r="B1243" t="s">
        <v>37</v>
      </c>
      <c r="C1243" t="s">
        <v>333</v>
      </c>
      <c r="D1243">
        <v>2023.05</v>
      </c>
      <c r="E1243" t="s">
        <v>8</v>
      </c>
      <c r="F1243" t="s">
        <v>9</v>
      </c>
      <c r="G1243" t="s">
        <v>10</v>
      </c>
      <c r="H1243">
        <v>295648.24000000011</v>
      </c>
      <c r="I1243">
        <v>-117148.18</v>
      </c>
      <c r="J1243">
        <v>178500.06000000008</v>
      </c>
      <c r="K1243" t="s">
        <v>379</v>
      </c>
    </row>
    <row r="1244" spans="1:11" x14ac:dyDescent="0.3">
      <c r="A1244">
        <v>11151</v>
      </c>
      <c r="B1244" t="s">
        <v>37</v>
      </c>
      <c r="C1244" t="s">
        <v>342</v>
      </c>
      <c r="D1244">
        <v>2023.06</v>
      </c>
      <c r="E1244" t="s">
        <v>8</v>
      </c>
      <c r="F1244" t="s">
        <v>9</v>
      </c>
      <c r="G1244" t="s">
        <v>10</v>
      </c>
      <c r="H1244">
        <v>178500.06000000008</v>
      </c>
      <c r="I1244">
        <v>48838.22</v>
      </c>
      <c r="J1244">
        <v>227338.28000000009</v>
      </c>
      <c r="K1244" t="s">
        <v>379</v>
      </c>
    </row>
    <row r="1245" spans="1:11" x14ac:dyDescent="0.3">
      <c r="A1245">
        <v>11151</v>
      </c>
      <c r="B1245" t="s">
        <v>37</v>
      </c>
      <c r="C1245" t="s">
        <v>346</v>
      </c>
      <c r="D1245">
        <v>2023.07</v>
      </c>
      <c r="E1245" t="s">
        <v>8</v>
      </c>
      <c r="F1245" t="s">
        <v>9</v>
      </c>
      <c r="G1245" t="s">
        <v>10</v>
      </c>
      <c r="H1245">
        <v>227338.28000000009</v>
      </c>
      <c r="I1245">
        <v>225.34</v>
      </c>
      <c r="J1245">
        <v>227563.62000000008</v>
      </c>
      <c r="K1245" t="s">
        <v>379</v>
      </c>
    </row>
    <row r="1246" spans="1:11" x14ac:dyDescent="0.3">
      <c r="A1246">
        <v>11151</v>
      </c>
      <c r="B1246" t="s">
        <v>37</v>
      </c>
      <c r="C1246" t="s">
        <v>347</v>
      </c>
      <c r="D1246">
        <v>2023.08</v>
      </c>
      <c r="E1246" t="s">
        <v>8</v>
      </c>
      <c r="F1246" t="s">
        <v>9</v>
      </c>
      <c r="G1246" t="s">
        <v>10</v>
      </c>
      <c r="H1246">
        <v>227563.62000000011</v>
      </c>
      <c r="I1246">
        <v>-88457.08</v>
      </c>
      <c r="J1246">
        <v>139106.5400000001</v>
      </c>
      <c r="K1246" t="s">
        <v>379</v>
      </c>
    </row>
    <row r="1247" spans="1:11" x14ac:dyDescent="0.3">
      <c r="A1247">
        <v>11151</v>
      </c>
      <c r="B1247" t="s">
        <v>37</v>
      </c>
      <c r="C1247" t="s">
        <v>382</v>
      </c>
      <c r="D1247">
        <v>2023.09</v>
      </c>
      <c r="E1247" t="s">
        <v>8</v>
      </c>
      <c r="F1247" t="s">
        <v>9</v>
      </c>
      <c r="G1247" t="s">
        <v>10</v>
      </c>
      <c r="H1247">
        <v>139106.5400000001</v>
      </c>
      <c r="I1247">
        <v>72251.37</v>
      </c>
      <c r="J1247">
        <v>211357.91000000009</v>
      </c>
      <c r="K1247" t="s">
        <v>379</v>
      </c>
    </row>
    <row r="1248" spans="1:11" x14ac:dyDescent="0.3">
      <c r="A1248">
        <v>11151</v>
      </c>
      <c r="B1248" t="s">
        <v>37</v>
      </c>
      <c r="C1248" t="s">
        <v>383</v>
      </c>
      <c r="D1248">
        <v>2023.1</v>
      </c>
      <c r="E1248" t="s">
        <v>8</v>
      </c>
      <c r="F1248" t="s">
        <v>9</v>
      </c>
      <c r="G1248" t="s">
        <v>10</v>
      </c>
      <c r="H1248">
        <v>211357.91000000012</v>
      </c>
      <c r="I1248">
        <v>90195.91</v>
      </c>
      <c r="J1248">
        <v>301553.82000000012</v>
      </c>
      <c r="K1248" t="s">
        <v>379</v>
      </c>
    </row>
    <row r="1249" spans="1:11" x14ac:dyDescent="0.3">
      <c r="A1249">
        <v>11151</v>
      </c>
      <c r="B1249" t="s">
        <v>37</v>
      </c>
      <c r="C1249" t="s">
        <v>384</v>
      </c>
      <c r="D1249">
        <v>2023.11</v>
      </c>
      <c r="E1249" t="s">
        <v>8</v>
      </c>
      <c r="F1249" t="s">
        <v>9</v>
      </c>
      <c r="G1249" t="s">
        <v>10</v>
      </c>
      <c r="H1249">
        <v>301553.82000000007</v>
      </c>
      <c r="I1249">
        <v>-38610.51</v>
      </c>
      <c r="J1249">
        <v>262943.31000000006</v>
      </c>
      <c r="K1249" t="s">
        <v>379</v>
      </c>
    </row>
    <row r="1250" spans="1:11" x14ac:dyDescent="0.3">
      <c r="A1250">
        <v>11151</v>
      </c>
      <c r="B1250" t="s">
        <v>37</v>
      </c>
      <c r="C1250" t="s">
        <v>385</v>
      </c>
      <c r="D1250">
        <v>2023.12</v>
      </c>
      <c r="E1250" t="s">
        <v>8</v>
      </c>
      <c r="F1250" t="s">
        <v>9</v>
      </c>
      <c r="G1250" t="s">
        <v>10</v>
      </c>
      <c r="H1250">
        <v>262943.31000000006</v>
      </c>
      <c r="I1250">
        <v>72338.06</v>
      </c>
      <c r="J1250">
        <v>335281.37000000005</v>
      </c>
      <c r="K1250" t="s">
        <v>379</v>
      </c>
    </row>
    <row r="1251" spans="1:11" x14ac:dyDescent="0.3">
      <c r="A1251">
        <v>11151</v>
      </c>
      <c r="B1251" t="s">
        <v>37</v>
      </c>
      <c r="C1251" t="s">
        <v>386</v>
      </c>
      <c r="D1251">
        <v>2024.01</v>
      </c>
      <c r="E1251" t="s">
        <v>8</v>
      </c>
      <c r="F1251" t="s">
        <v>9</v>
      </c>
      <c r="G1251" t="s">
        <v>10</v>
      </c>
      <c r="H1251">
        <v>335281.37000000005</v>
      </c>
      <c r="I1251">
        <v>-20659.650000000001</v>
      </c>
      <c r="J1251">
        <v>314621.72000000003</v>
      </c>
      <c r="K1251" t="s">
        <v>379</v>
      </c>
    </row>
    <row r="1252" spans="1:11" x14ac:dyDescent="0.3">
      <c r="A1252">
        <v>11151</v>
      </c>
      <c r="B1252" t="s">
        <v>37</v>
      </c>
      <c r="C1252" t="s">
        <v>387</v>
      </c>
      <c r="D1252">
        <v>2024.02</v>
      </c>
      <c r="E1252" t="s">
        <v>8</v>
      </c>
      <c r="F1252" t="s">
        <v>9</v>
      </c>
      <c r="G1252" t="s">
        <v>10</v>
      </c>
      <c r="H1252">
        <v>314621.72000000003</v>
      </c>
      <c r="I1252">
        <v>72267.789999999994</v>
      </c>
      <c r="J1252">
        <v>386889.51</v>
      </c>
      <c r="K1252" t="s">
        <v>379</v>
      </c>
    </row>
    <row r="1253" spans="1:11" x14ac:dyDescent="0.3">
      <c r="A1253">
        <v>11151</v>
      </c>
      <c r="B1253" t="s">
        <v>37</v>
      </c>
      <c r="C1253" t="s">
        <v>388</v>
      </c>
      <c r="D1253">
        <v>2024.03</v>
      </c>
      <c r="E1253" t="s">
        <v>8</v>
      </c>
      <c r="F1253" t="s">
        <v>9</v>
      </c>
      <c r="G1253" t="s">
        <v>10</v>
      </c>
      <c r="H1253">
        <v>386889.51</v>
      </c>
      <c r="I1253">
        <v>72262.98</v>
      </c>
      <c r="J1253">
        <v>459152.49</v>
      </c>
      <c r="K1253" t="s">
        <v>379</v>
      </c>
    </row>
    <row r="1254" spans="1:11" x14ac:dyDescent="0.3">
      <c r="A1254">
        <v>11151</v>
      </c>
      <c r="B1254" t="s">
        <v>37</v>
      </c>
      <c r="C1254" t="s">
        <v>389</v>
      </c>
      <c r="D1254">
        <v>2024.04</v>
      </c>
      <c r="E1254" t="s">
        <v>8</v>
      </c>
      <c r="F1254" t="s">
        <v>9</v>
      </c>
      <c r="G1254" t="s">
        <v>10</v>
      </c>
      <c r="H1254">
        <v>459152.49000000011</v>
      </c>
      <c r="I1254">
        <v>-254180.71</v>
      </c>
      <c r="J1254">
        <v>204971.78000000012</v>
      </c>
      <c r="K1254" t="s">
        <v>379</v>
      </c>
    </row>
    <row r="1255" spans="1:11" x14ac:dyDescent="0.3">
      <c r="A1255">
        <v>11151</v>
      </c>
      <c r="B1255" t="s">
        <v>37</v>
      </c>
      <c r="C1255" t="s">
        <v>390</v>
      </c>
      <c r="D1255">
        <v>2024.05</v>
      </c>
      <c r="E1255" t="s">
        <v>8</v>
      </c>
      <c r="F1255" t="s">
        <v>9</v>
      </c>
      <c r="G1255" t="s">
        <v>10</v>
      </c>
      <c r="H1255">
        <v>204971.78000000003</v>
      </c>
      <c r="I1255">
        <v>72314.789999999994</v>
      </c>
      <c r="J1255">
        <v>277286.57</v>
      </c>
      <c r="K1255" t="s">
        <v>379</v>
      </c>
    </row>
    <row r="1256" spans="1:11" x14ac:dyDescent="0.3">
      <c r="A1256">
        <v>11151</v>
      </c>
      <c r="B1256" t="s">
        <v>37</v>
      </c>
      <c r="C1256" t="s">
        <v>391</v>
      </c>
      <c r="D1256">
        <v>2024.06</v>
      </c>
      <c r="E1256" t="s">
        <v>8</v>
      </c>
      <c r="F1256" t="s">
        <v>9</v>
      </c>
      <c r="G1256" t="s">
        <v>10</v>
      </c>
      <c r="H1256">
        <v>277286.57000000007</v>
      </c>
      <c r="I1256">
        <v>72137.53</v>
      </c>
      <c r="J1256">
        <v>349424.10000000003</v>
      </c>
      <c r="K1256" t="s">
        <v>379</v>
      </c>
    </row>
    <row r="1257" spans="1:11" x14ac:dyDescent="0.3">
      <c r="A1257">
        <v>11151</v>
      </c>
      <c r="B1257" t="s">
        <v>37</v>
      </c>
      <c r="C1257" t="s">
        <v>471</v>
      </c>
      <c r="D1257">
        <v>2024.07</v>
      </c>
      <c r="E1257" t="s">
        <v>8</v>
      </c>
      <c r="F1257" t="s">
        <v>9</v>
      </c>
      <c r="G1257" t="s">
        <v>10</v>
      </c>
      <c r="H1257">
        <v>349424.10000000009</v>
      </c>
      <c r="I1257">
        <v>247.54</v>
      </c>
      <c r="J1257">
        <v>349671.64000000007</v>
      </c>
      <c r="K1257" t="s">
        <v>379</v>
      </c>
    </row>
    <row r="1258" spans="1:11" x14ac:dyDescent="0.3">
      <c r="A1258">
        <v>11151</v>
      </c>
      <c r="B1258" t="s">
        <v>37</v>
      </c>
      <c r="C1258" t="s">
        <v>472</v>
      </c>
      <c r="D1258">
        <v>2024.08</v>
      </c>
      <c r="E1258" t="s">
        <v>8</v>
      </c>
      <c r="F1258" t="s">
        <v>9</v>
      </c>
      <c r="G1258" t="s">
        <v>10</v>
      </c>
      <c r="H1258">
        <v>349671.64000000007</v>
      </c>
      <c r="I1258">
        <v>-35197.870000000003</v>
      </c>
      <c r="J1258">
        <v>314473.77000000008</v>
      </c>
      <c r="K1258" t="s">
        <v>379</v>
      </c>
    </row>
    <row r="1259" spans="1:11" x14ac:dyDescent="0.3">
      <c r="A1259">
        <v>11151</v>
      </c>
      <c r="B1259" t="s">
        <v>37</v>
      </c>
      <c r="C1259" t="s">
        <v>473</v>
      </c>
      <c r="D1259">
        <v>2024.09</v>
      </c>
      <c r="E1259" t="s">
        <v>8</v>
      </c>
      <c r="F1259" t="s">
        <v>9</v>
      </c>
      <c r="G1259" t="s">
        <v>10</v>
      </c>
      <c r="H1259">
        <v>314473.77000000008</v>
      </c>
      <c r="I1259">
        <v>18672.75</v>
      </c>
      <c r="J1259">
        <v>333146.52000000008</v>
      </c>
      <c r="K1259" t="s">
        <v>379</v>
      </c>
    </row>
    <row r="1260" spans="1:11" x14ac:dyDescent="0.3">
      <c r="A1260">
        <v>11151</v>
      </c>
      <c r="B1260" t="s">
        <v>37</v>
      </c>
      <c r="C1260" t="s">
        <v>474</v>
      </c>
      <c r="D1260">
        <v>2024.1</v>
      </c>
      <c r="E1260" t="s">
        <v>8</v>
      </c>
      <c r="F1260" t="s">
        <v>9</v>
      </c>
      <c r="G1260" t="s">
        <v>10</v>
      </c>
      <c r="H1260">
        <v>333146.52</v>
      </c>
      <c r="I1260">
        <v>23253.18</v>
      </c>
      <c r="J1260">
        <v>356399.7</v>
      </c>
      <c r="K1260" t="s">
        <v>379</v>
      </c>
    </row>
    <row r="1261" spans="1:11" x14ac:dyDescent="0.3">
      <c r="A1261">
        <v>11151</v>
      </c>
      <c r="B1261" t="s">
        <v>37</v>
      </c>
      <c r="C1261" t="s">
        <v>475</v>
      </c>
      <c r="D1261">
        <v>2024.11</v>
      </c>
      <c r="E1261" t="s">
        <v>8</v>
      </c>
      <c r="F1261" t="s">
        <v>9</v>
      </c>
      <c r="G1261" t="s">
        <v>10</v>
      </c>
      <c r="H1261">
        <v>356399.70000000007</v>
      </c>
      <c r="I1261">
        <v>-137525.01999999999</v>
      </c>
      <c r="J1261">
        <v>218874.68000000008</v>
      </c>
      <c r="K1261" t="s">
        <v>379</v>
      </c>
    </row>
    <row r="1262" spans="1:11" x14ac:dyDescent="0.3">
      <c r="A1262">
        <v>11151</v>
      </c>
      <c r="B1262" t="s">
        <v>37</v>
      </c>
      <c r="C1262" t="s">
        <v>476</v>
      </c>
      <c r="D1262">
        <v>2024.12</v>
      </c>
      <c r="E1262" t="s">
        <v>8</v>
      </c>
      <c r="F1262" t="s">
        <v>9</v>
      </c>
      <c r="G1262" t="s">
        <v>10</v>
      </c>
      <c r="H1262">
        <v>218874.67999999976</v>
      </c>
      <c r="I1262">
        <v>-201382.28</v>
      </c>
      <c r="J1262">
        <v>17492.399999999769</v>
      </c>
      <c r="K1262" t="s">
        <v>379</v>
      </c>
    </row>
    <row r="1263" spans="1:11" x14ac:dyDescent="0.3">
      <c r="A1263">
        <v>11151</v>
      </c>
      <c r="B1263" t="s">
        <v>37</v>
      </c>
      <c r="C1263" t="s">
        <v>477</v>
      </c>
      <c r="D1263">
        <v>2025.01</v>
      </c>
      <c r="E1263" t="s">
        <v>8</v>
      </c>
      <c r="F1263" t="s">
        <v>9</v>
      </c>
      <c r="G1263" t="s">
        <v>10</v>
      </c>
      <c r="H1263">
        <v>17492.39999999982</v>
      </c>
      <c r="I1263">
        <v>23026.07</v>
      </c>
      <c r="J1263">
        <v>40518.469999999819</v>
      </c>
      <c r="K1263" t="s">
        <v>379</v>
      </c>
    </row>
    <row r="1264" spans="1:11" x14ac:dyDescent="0.3">
      <c r="A1264">
        <v>11151</v>
      </c>
      <c r="B1264" t="s">
        <v>37</v>
      </c>
      <c r="C1264" t="s">
        <v>478</v>
      </c>
      <c r="D1264">
        <v>2025.02</v>
      </c>
      <c r="E1264" t="s">
        <v>8</v>
      </c>
      <c r="F1264" t="s">
        <v>9</v>
      </c>
      <c r="G1264" t="s">
        <v>10</v>
      </c>
      <c r="H1264">
        <v>40518.469999999827</v>
      </c>
      <c r="I1264">
        <v>-35593.760000000002</v>
      </c>
      <c r="J1264">
        <v>4924.7099999998236</v>
      </c>
      <c r="K1264" t="s">
        <v>379</v>
      </c>
    </row>
    <row r="1265" spans="1:11" x14ac:dyDescent="0.3">
      <c r="A1265">
        <v>11151</v>
      </c>
      <c r="B1265" t="s">
        <v>37</v>
      </c>
      <c r="C1265" t="s">
        <v>479</v>
      </c>
      <c r="D1265">
        <v>2025.03</v>
      </c>
      <c r="E1265" t="s">
        <v>8</v>
      </c>
      <c r="F1265" t="s">
        <v>9</v>
      </c>
      <c r="G1265" t="s">
        <v>10</v>
      </c>
      <c r="H1265">
        <v>4924.7099999999045</v>
      </c>
      <c r="I1265">
        <v>121570.89000000001</v>
      </c>
      <c r="J1265">
        <v>126495.59999999992</v>
      </c>
      <c r="K1265" t="s">
        <v>379</v>
      </c>
    </row>
    <row r="1266" spans="1:11" x14ac:dyDescent="0.3">
      <c r="A1266">
        <v>11151</v>
      </c>
      <c r="B1266" t="s">
        <v>37</v>
      </c>
      <c r="C1266" t="s">
        <v>480</v>
      </c>
      <c r="D1266">
        <v>2025.04</v>
      </c>
      <c r="E1266" t="s">
        <v>8</v>
      </c>
      <c r="F1266" t="s">
        <v>9</v>
      </c>
      <c r="G1266" t="s">
        <v>10</v>
      </c>
      <c r="H1266">
        <v>126495.60000000009</v>
      </c>
      <c r="I1266">
        <v>155971.46000000002</v>
      </c>
      <c r="J1266">
        <v>282467.06000000011</v>
      </c>
      <c r="K1266" t="s">
        <v>379</v>
      </c>
    </row>
    <row r="1267" spans="1:11" x14ac:dyDescent="0.3">
      <c r="A1267">
        <v>11151</v>
      </c>
      <c r="B1267" t="s">
        <v>37</v>
      </c>
      <c r="C1267" t="s">
        <v>481</v>
      </c>
      <c r="D1267">
        <v>2025.05</v>
      </c>
      <c r="E1267" t="s">
        <v>8</v>
      </c>
      <c r="F1267" t="s">
        <v>9</v>
      </c>
      <c r="G1267" t="s">
        <v>10</v>
      </c>
      <c r="H1267">
        <v>282467.06000000029</v>
      </c>
      <c r="I1267">
        <v>-20060.439999999991</v>
      </c>
      <c r="J1267">
        <v>262406.62000000029</v>
      </c>
      <c r="K1267" t="s">
        <v>379</v>
      </c>
    </row>
    <row r="1268" spans="1:11" x14ac:dyDescent="0.3">
      <c r="A1268">
        <v>11151</v>
      </c>
      <c r="B1268" t="s">
        <v>37</v>
      </c>
      <c r="C1268" t="s">
        <v>482</v>
      </c>
      <c r="D1268">
        <v>2025.06</v>
      </c>
      <c r="E1268" t="s">
        <v>8</v>
      </c>
      <c r="F1268" t="s">
        <v>9</v>
      </c>
      <c r="G1268" t="s">
        <v>10</v>
      </c>
      <c r="H1268">
        <v>262406.62000000023</v>
      </c>
      <c r="I1268">
        <v>84127.66</v>
      </c>
      <c r="J1268">
        <v>346534.2800000002</v>
      </c>
      <c r="K1268" t="s">
        <v>379</v>
      </c>
    </row>
    <row r="1269" spans="1:11" x14ac:dyDescent="0.3">
      <c r="A1269">
        <v>11151</v>
      </c>
      <c r="B1269" t="s">
        <v>37</v>
      </c>
      <c r="C1269" t="s">
        <v>550</v>
      </c>
      <c r="D1269">
        <v>2025.07</v>
      </c>
      <c r="E1269" t="s">
        <v>8</v>
      </c>
      <c r="F1269" t="s">
        <v>9</v>
      </c>
      <c r="G1269" t="s">
        <v>10</v>
      </c>
      <c r="H1269">
        <v>346534.28000000014</v>
      </c>
      <c r="I1269">
        <v>72910.78</v>
      </c>
      <c r="J1269">
        <v>419445.06000000017</v>
      </c>
      <c r="K1269" t="s">
        <v>379</v>
      </c>
    </row>
    <row r="1270" spans="1:11" x14ac:dyDescent="0.3">
      <c r="A1270">
        <v>11151</v>
      </c>
      <c r="B1270" t="s">
        <v>37</v>
      </c>
      <c r="C1270" t="s">
        <v>551</v>
      </c>
      <c r="D1270">
        <v>2025.08</v>
      </c>
      <c r="E1270" t="s">
        <v>8</v>
      </c>
      <c r="F1270" t="s">
        <v>9</v>
      </c>
      <c r="G1270" t="s">
        <v>10</v>
      </c>
      <c r="H1270">
        <v>419445.06000000006</v>
      </c>
      <c r="I1270">
        <v>-116976.47</v>
      </c>
      <c r="J1270">
        <v>302468.59000000003</v>
      </c>
      <c r="K1270" t="s">
        <v>379</v>
      </c>
    </row>
    <row r="1271" spans="1:11" x14ac:dyDescent="0.3">
      <c r="A1271">
        <v>11151</v>
      </c>
      <c r="B1271" t="s">
        <v>37</v>
      </c>
      <c r="C1271" t="s">
        <v>552</v>
      </c>
      <c r="D1271">
        <v>2025.09</v>
      </c>
      <c r="E1271" t="s">
        <v>8</v>
      </c>
      <c r="F1271" t="s">
        <v>9</v>
      </c>
      <c r="G1271" t="s">
        <v>10</v>
      </c>
      <c r="H1271">
        <v>302468.59000000003</v>
      </c>
      <c r="I1271">
        <v>28843.48</v>
      </c>
      <c r="J1271">
        <v>331312.07</v>
      </c>
      <c r="K1271" t="s">
        <v>379</v>
      </c>
    </row>
    <row r="1272" spans="1:11" x14ac:dyDescent="0.3">
      <c r="A1272">
        <v>11151</v>
      </c>
      <c r="B1272" t="s">
        <v>37</v>
      </c>
      <c r="C1272" t="s">
        <v>553</v>
      </c>
      <c r="D1272">
        <v>2025.1</v>
      </c>
      <c r="E1272" t="s">
        <v>8</v>
      </c>
      <c r="F1272" t="s">
        <v>9</v>
      </c>
      <c r="G1272" t="s">
        <v>10</v>
      </c>
      <c r="H1272">
        <v>331312.07</v>
      </c>
      <c r="I1272">
        <v>35917.770000000004</v>
      </c>
      <c r="J1272">
        <v>367229.84</v>
      </c>
      <c r="K1272" t="s">
        <v>379</v>
      </c>
    </row>
    <row r="1273" spans="1:11" x14ac:dyDescent="0.3">
      <c r="A1273">
        <v>11151</v>
      </c>
      <c r="B1273" t="s">
        <v>37</v>
      </c>
      <c r="C1273" t="s">
        <v>554</v>
      </c>
      <c r="D1273">
        <v>2025.11</v>
      </c>
      <c r="E1273" t="s">
        <v>8</v>
      </c>
      <c r="F1273" t="s">
        <v>9</v>
      </c>
      <c r="G1273" t="s">
        <v>10</v>
      </c>
      <c r="H1273">
        <v>367229.84000000008</v>
      </c>
      <c r="I1273">
        <v>-196711.27</v>
      </c>
      <c r="J1273">
        <v>170518.57000000009</v>
      </c>
      <c r="K1273" t="s">
        <v>379</v>
      </c>
    </row>
    <row r="1274" spans="1:11" x14ac:dyDescent="0.3">
      <c r="A1274">
        <v>11151</v>
      </c>
      <c r="B1274" t="s">
        <v>37</v>
      </c>
      <c r="C1274" t="s">
        <v>555</v>
      </c>
      <c r="D1274">
        <v>2025.12</v>
      </c>
      <c r="E1274" t="s">
        <v>8</v>
      </c>
      <c r="F1274" t="s">
        <v>9</v>
      </c>
      <c r="G1274" t="s">
        <v>10</v>
      </c>
      <c r="H1274">
        <v>170518.57000000012</v>
      </c>
      <c r="I1274">
        <v>28730.41</v>
      </c>
      <c r="J1274">
        <v>199248.98000000013</v>
      </c>
      <c r="K1274" t="s">
        <v>379</v>
      </c>
    </row>
    <row r="1275" spans="1:11" x14ac:dyDescent="0.3">
      <c r="A1275">
        <v>11151</v>
      </c>
      <c r="B1275" t="s">
        <v>37</v>
      </c>
      <c r="C1275" t="s">
        <v>556</v>
      </c>
      <c r="D1275">
        <v>2026.01</v>
      </c>
      <c r="E1275" t="s">
        <v>8</v>
      </c>
      <c r="F1275" t="s">
        <v>9</v>
      </c>
      <c r="G1275" t="s">
        <v>10</v>
      </c>
      <c r="H1275">
        <v>199248.9800000003</v>
      </c>
      <c r="I1275">
        <v>7167.93</v>
      </c>
      <c r="J1275">
        <v>206416.91000000029</v>
      </c>
      <c r="K1275" t="s">
        <v>379</v>
      </c>
    </row>
    <row r="1276" spans="1:11" x14ac:dyDescent="0.3">
      <c r="A1276">
        <v>11151</v>
      </c>
      <c r="B1276" t="s">
        <v>37</v>
      </c>
      <c r="C1276" t="s">
        <v>557</v>
      </c>
      <c r="D1276">
        <v>2026.02</v>
      </c>
      <c r="E1276" t="s">
        <v>8</v>
      </c>
      <c r="F1276" t="s">
        <v>9</v>
      </c>
      <c r="G1276" t="s">
        <v>10</v>
      </c>
      <c r="H1276">
        <v>206416.91000000029</v>
      </c>
      <c r="J1276">
        <v>206416.91000000029</v>
      </c>
      <c r="K1276" t="s">
        <v>379</v>
      </c>
    </row>
    <row r="1277" spans="1:11" x14ac:dyDescent="0.3">
      <c r="A1277">
        <v>11151</v>
      </c>
      <c r="B1277" t="s">
        <v>37</v>
      </c>
      <c r="C1277" t="s">
        <v>558</v>
      </c>
      <c r="D1277">
        <v>2026.03</v>
      </c>
      <c r="E1277" t="s">
        <v>8</v>
      </c>
      <c r="F1277" t="s">
        <v>9</v>
      </c>
      <c r="G1277" t="s">
        <v>10</v>
      </c>
      <c r="H1277">
        <v>206416.91000000029</v>
      </c>
      <c r="J1277">
        <v>206416.91000000029</v>
      </c>
      <c r="K1277" t="s">
        <v>379</v>
      </c>
    </row>
    <row r="1278" spans="1:11" x14ac:dyDescent="0.3">
      <c r="A1278">
        <v>11151</v>
      </c>
      <c r="B1278" t="s">
        <v>37</v>
      </c>
      <c r="C1278" t="s">
        <v>559</v>
      </c>
      <c r="D1278">
        <v>2026.04</v>
      </c>
      <c r="E1278" t="s">
        <v>8</v>
      </c>
      <c r="F1278" t="s">
        <v>9</v>
      </c>
      <c r="G1278" t="s">
        <v>10</v>
      </c>
      <c r="H1278">
        <v>206416.91000000029</v>
      </c>
      <c r="J1278">
        <v>206416.91000000029</v>
      </c>
      <c r="K1278" t="s">
        <v>379</v>
      </c>
    </row>
    <row r="1279" spans="1:11" x14ac:dyDescent="0.3">
      <c r="A1279">
        <v>11151</v>
      </c>
      <c r="B1279" t="s">
        <v>37</v>
      </c>
      <c r="C1279" t="s">
        <v>560</v>
      </c>
      <c r="D1279">
        <v>2026.05</v>
      </c>
      <c r="E1279" t="s">
        <v>8</v>
      </c>
      <c r="F1279" t="s">
        <v>9</v>
      </c>
      <c r="G1279" t="s">
        <v>10</v>
      </c>
      <c r="H1279">
        <v>206416.91000000029</v>
      </c>
      <c r="J1279">
        <v>206416.91000000029</v>
      </c>
      <c r="K1279" t="s">
        <v>379</v>
      </c>
    </row>
    <row r="1280" spans="1:11" x14ac:dyDescent="0.3">
      <c r="A1280">
        <v>11151</v>
      </c>
      <c r="B1280" t="s">
        <v>37</v>
      </c>
      <c r="C1280" t="s">
        <v>561</v>
      </c>
      <c r="D1280">
        <v>2026.06</v>
      </c>
      <c r="E1280" t="s">
        <v>8</v>
      </c>
      <c r="F1280" t="s">
        <v>9</v>
      </c>
      <c r="G1280" t="s">
        <v>10</v>
      </c>
      <c r="H1280">
        <v>206416.91000000029</v>
      </c>
      <c r="J1280">
        <v>206416.91000000029</v>
      </c>
      <c r="K1280" t="s">
        <v>379</v>
      </c>
    </row>
    <row r="1281" spans="1:11" x14ac:dyDescent="0.3">
      <c r="A1281">
        <v>11160</v>
      </c>
      <c r="B1281" t="s">
        <v>38</v>
      </c>
      <c r="C1281" t="s">
        <v>295</v>
      </c>
      <c r="D1281">
        <v>2022.07</v>
      </c>
      <c r="E1281" t="s">
        <v>8</v>
      </c>
      <c r="F1281" t="s">
        <v>9</v>
      </c>
      <c r="G1281" t="s">
        <v>10</v>
      </c>
      <c r="H1281">
        <v>136991.80000000002</v>
      </c>
      <c r="I1281">
        <v>8815.84</v>
      </c>
      <c r="J1281">
        <v>145807.64000000001</v>
      </c>
      <c r="K1281" t="s">
        <v>379</v>
      </c>
    </row>
    <row r="1282" spans="1:11" x14ac:dyDescent="0.3">
      <c r="A1282">
        <v>11160</v>
      </c>
      <c r="B1282" t="s">
        <v>38</v>
      </c>
      <c r="C1282" t="s">
        <v>301</v>
      </c>
      <c r="D1282">
        <v>2022.08</v>
      </c>
      <c r="E1282" t="s">
        <v>8</v>
      </c>
      <c r="F1282" t="s">
        <v>9</v>
      </c>
      <c r="G1282" t="s">
        <v>10</v>
      </c>
      <c r="H1282">
        <v>145807.64000000001</v>
      </c>
      <c r="I1282">
        <v>-71521.48000000001</v>
      </c>
      <c r="J1282">
        <v>74286.16</v>
      </c>
      <c r="K1282" t="s">
        <v>379</v>
      </c>
    </row>
    <row r="1283" spans="1:11" x14ac:dyDescent="0.3">
      <c r="A1283">
        <v>11160</v>
      </c>
      <c r="B1283" t="s">
        <v>38</v>
      </c>
      <c r="C1283" t="s">
        <v>304</v>
      </c>
      <c r="D1283">
        <v>2022.09</v>
      </c>
      <c r="E1283" t="s">
        <v>8</v>
      </c>
      <c r="F1283" t="s">
        <v>9</v>
      </c>
      <c r="G1283" t="s">
        <v>10</v>
      </c>
      <c r="H1283">
        <v>74286.16</v>
      </c>
      <c r="I1283">
        <v>8860.94</v>
      </c>
      <c r="J1283">
        <v>83147.100000000006</v>
      </c>
      <c r="K1283" t="s">
        <v>379</v>
      </c>
    </row>
    <row r="1284" spans="1:11" x14ac:dyDescent="0.3">
      <c r="A1284">
        <v>11160</v>
      </c>
      <c r="B1284" t="s">
        <v>38</v>
      </c>
      <c r="C1284" t="s">
        <v>308</v>
      </c>
      <c r="D1284">
        <v>2022.1</v>
      </c>
      <c r="E1284" t="s">
        <v>8</v>
      </c>
      <c r="F1284" t="s">
        <v>9</v>
      </c>
      <c r="G1284" t="s">
        <v>10</v>
      </c>
      <c r="H1284">
        <v>83147.100000000006</v>
      </c>
      <c r="I1284">
        <v>8838.98</v>
      </c>
      <c r="J1284">
        <v>91986.08</v>
      </c>
      <c r="K1284" t="s">
        <v>379</v>
      </c>
    </row>
    <row r="1285" spans="1:11" x14ac:dyDescent="0.3">
      <c r="A1285">
        <v>11160</v>
      </c>
      <c r="B1285" t="s">
        <v>38</v>
      </c>
      <c r="C1285" t="s">
        <v>313</v>
      </c>
      <c r="D1285">
        <v>2022.11</v>
      </c>
      <c r="E1285" t="s">
        <v>8</v>
      </c>
      <c r="F1285" t="s">
        <v>9</v>
      </c>
      <c r="G1285" t="s">
        <v>10</v>
      </c>
      <c r="H1285">
        <v>91986.08</v>
      </c>
      <c r="I1285">
        <v>8856.1299999999992</v>
      </c>
      <c r="J1285">
        <v>100842.21</v>
      </c>
      <c r="K1285" t="s">
        <v>379</v>
      </c>
    </row>
    <row r="1286" spans="1:11" x14ac:dyDescent="0.3">
      <c r="A1286">
        <v>11160</v>
      </c>
      <c r="B1286" t="s">
        <v>38</v>
      </c>
      <c r="C1286" t="s">
        <v>317</v>
      </c>
      <c r="D1286">
        <v>2022.12</v>
      </c>
      <c r="E1286" t="s">
        <v>8</v>
      </c>
      <c r="F1286" t="s">
        <v>9</v>
      </c>
      <c r="G1286" t="s">
        <v>10</v>
      </c>
      <c r="H1286">
        <v>100842.21</v>
      </c>
      <c r="I1286">
        <v>73.010000000000005</v>
      </c>
      <c r="J1286">
        <v>100915.22</v>
      </c>
      <c r="K1286" t="s">
        <v>379</v>
      </c>
    </row>
    <row r="1287" spans="1:11" x14ac:dyDescent="0.3">
      <c r="A1287">
        <v>11160</v>
      </c>
      <c r="B1287" t="s">
        <v>38</v>
      </c>
      <c r="C1287" t="s">
        <v>320</v>
      </c>
      <c r="D1287">
        <v>2023.01</v>
      </c>
      <c r="E1287" t="s">
        <v>8</v>
      </c>
      <c r="F1287" t="s">
        <v>9</v>
      </c>
      <c r="G1287" t="s">
        <v>10</v>
      </c>
      <c r="H1287">
        <v>100915.22</v>
      </c>
      <c r="I1287">
        <v>85.85</v>
      </c>
      <c r="J1287">
        <v>101001.07</v>
      </c>
      <c r="K1287" t="s">
        <v>379</v>
      </c>
    </row>
    <row r="1288" spans="1:11" x14ac:dyDescent="0.3">
      <c r="A1288">
        <v>11160</v>
      </c>
      <c r="B1288" t="s">
        <v>38</v>
      </c>
      <c r="C1288" t="s">
        <v>325</v>
      </c>
      <c r="D1288">
        <v>2023.02</v>
      </c>
      <c r="E1288" t="s">
        <v>8</v>
      </c>
      <c r="F1288" t="s">
        <v>9</v>
      </c>
      <c r="G1288" t="s">
        <v>10</v>
      </c>
      <c r="H1288">
        <v>101001.07</v>
      </c>
      <c r="I1288">
        <v>90.07</v>
      </c>
      <c r="J1288">
        <v>101091.14000000001</v>
      </c>
      <c r="K1288" t="s">
        <v>379</v>
      </c>
    </row>
    <row r="1289" spans="1:11" x14ac:dyDescent="0.3">
      <c r="A1289">
        <v>11160</v>
      </c>
      <c r="B1289" t="s">
        <v>38</v>
      </c>
      <c r="C1289" t="s">
        <v>328</v>
      </c>
      <c r="D1289">
        <v>2023.03</v>
      </c>
      <c r="E1289" t="s">
        <v>8</v>
      </c>
      <c r="F1289" t="s">
        <v>9</v>
      </c>
      <c r="G1289" t="s">
        <v>10</v>
      </c>
      <c r="H1289">
        <v>101091.14000000001</v>
      </c>
      <c r="I1289">
        <v>-81875.31</v>
      </c>
      <c r="J1289">
        <v>19215.830000000016</v>
      </c>
      <c r="K1289" t="s">
        <v>379</v>
      </c>
    </row>
    <row r="1290" spans="1:11" x14ac:dyDescent="0.3">
      <c r="A1290">
        <v>11160</v>
      </c>
      <c r="B1290" t="s">
        <v>38</v>
      </c>
      <c r="C1290" t="s">
        <v>331</v>
      </c>
      <c r="D1290">
        <v>2023.04</v>
      </c>
      <c r="E1290" t="s">
        <v>8</v>
      </c>
      <c r="F1290" t="s">
        <v>9</v>
      </c>
      <c r="G1290" t="s">
        <v>10</v>
      </c>
      <c r="H1290">
        <v>19215.830000000016</v>
      </c>
      <c r="I1290">
        <v>32.840000000000003</v>
      </c>
      <c r="J1290">
        <v>19248.670000000016</v>
      </c>
      <c r="K1290" t="s">
        <v>379</v>
      </c>
    </row>
    <row r="1291" spans="1:11" x14ac:dyDescent="0.3">
      <c r="A1291">
        <v>11160</v>
      </c>
      <c r="B1291" t="s">
        <v>38</v>
      </c>
      <c r="C1291" t="s">
        <v>333</v>
      </c>
      <c r="D1291">
        <v>2023.05</v>
      </c>
      <c r="E1291" t="s">
        <v>8</v>
      </c>
      <c r="F1291" t="s">
        <v>9</v>
      </c>
      <c r="G1291" t="s">
        <v>10</v>
      </c>
      <c r="H1291">
        <v>19248.670000000016</v>
      </c>
      <c r="I1291">
        <v>19.78</v>
      </c>
      <c r="J1291">
        <v>19268.450000000015</v>
      </c>
      <c r="K1291" t="s">
        <v>379</v>
      </c>
    </row>
    <row r="1292" spans="1:11" x14ac:dyDescent="0.3">
      <c r="A1292">
        <v>11160</v>
      </c>
      <c r="B1292" t="s">
        <v>38</v>
      </c>
      <c r="C1292" t="s">
        <v>342</v>
      </c>
      <c r="D1292">
        <v>2023.06</v>
      </c>
      <c r="E1292" t="s">
        <v>8</v>
      </c>
      <c r="F1292" t="s">
        <v>9</v>
      </c>
      <c r="G1292" t="s">
        <v>10</v>
      </c>
      <c r="H1292">
        <v>19268.450000000015</v>
      </c>
      <c r="I1292">
        <v>21.62</v>
      </c>
      <c r="J1292">
        <v>19290.070000000014</v>
      </c>
      <c r="K1292" t="s">
        <v>379</v>
      </c>
    </row>
    <row r="1293" spans="1:11" x14ac:dyDescent="0.3">
      <c r="A1293">
        <v>11160</v>
      </c>
      <c r="B1293" t="s">
        <v>38</v>
      </c>
      <c r="C1293" t="s">
        <v>346</v>
      </c>
      <c r="D1293">
        <v>2023.07</v>
      </c>
      <c r="E1293" t="s">
        <v>8</v>
      </c>
      <c r="F1293" t="s">
        <v>9</v>
      </c>
      <c r="G1293" t="s">
        <v>10</v>
      </c>
      <c r="H1293">
        <v>19290.070000000014</v>
      </c>
      <c r="I1293">
        <v>21.4</v>
      </c>
      <c r="J1293">
        <v>19311.470000000016</v>
      </c>
      <c r="K1293" t="s">
        <v>379</v>
      </c>
    </row>
    <row r="1294" spans="1:11" x14ac:dyDescent="0.3">
      <c r="A1294">
        <v>11160</v>
      </c>
      <c r="B1294" t="s">
        <v>38</v>
      </c>
      <c r="C1294" t="s">
        <v>347</v>
      </c>
      <c r="D1294">
        <v>2023.08</v>
      </c>
      <c r="E1294" t="s">
        <v>8</v>
      </c>
      <c r="F1294" t="s">
        <v>9</v>
      </c>
      <c r="G1294" t="s">
        <v>10</v>
      </c>
      <c r="H1294">
        <v>19311.47</v>
      </c>
      <c r="I1294">
        <v>100022.14</v>
      </c>
      <c r="J1294">
        <v>119333.61</v>
      </c>
      <c r="K1294" t="s">
        <v>379</v>
      </c>
    </row>
    <row r="1295" spans="1:11" x14ac:dyDescent="0.3">
      <c r="A1295">
        <v>11160</v>
      </c>
      <c r="B1295" t="s">
        <v>38</v>
      </c>
      <c r="C1295" t="s">
        <v>382</v>
      </c>
      <c r="D1295">
        <v>2023.09</v>
      </c>
      <c r="E1295" t="s">
        <v>8</v>
      </c>
      <c r="F1295" t="s">
        <v>9</v>
      </c>
      <c r="G1295" t="s">
        <v>10</v>
      </c>
      <c r="H1295">
        <v>119333.61</v>
      </c>
      <c r="I1295">
        <v>10033.26</v>
      </c>
      <c r="J1295">
        <v>129366.87</v>
      </c>
      <c r="K1295" t="s">
        <v>379</v>
      </c>
    </row>
    <row r="1296" spans="1:11" x14ac:dyDescent="0.3">
      <c r="A1296">
        <v>11160</v>
      </c>
      <c r="B1296" t="s">
        <v>38</v>
      </c>
      <c r="C1296" t="s">
        <v>383</v>
      </c>
      <c r="D1296">
        <v>2023.1</v>
      </c>
      <c r="E1296" t="s">
        <v>8</v>
      </c>
      <c r="F1296" t="s">
        <v>9</v>
      </c>
      <c r="G1296" t="s">
        <v>10</v>
      </c>
      <c r="H1296">
        <v>129366.87000000008</v>
      </c>
      <c r="I1296">
        <v>10133.19</v>
      </c>
      <c r="J1296">
        <v>139500.06000000008</v>
      </c>
      <c r="K1296" t="s">
        <v>379</v>
      </c>
    </row>
    <row r="1297" spans="1:11" x14ac:dyDescent="0.3">
      <c r="A1297">
        <v>11160</v>
      </c>
      <c r="B1297" t="s">
        <v>38</v>
      </c>
      <c r="C1297" t="s">
        <v>384</v>
      </c>
      <c r="D1297">
        <v>2023.11</v>
      </c>
      <c r="E1297" t="s">
        <v>8</v>
      </c>
      <c r="F1297" t="s">
        <v>9</v>
      </c>
      <c r="G1297" t="s">
        <v>10</v>
      </c>
      <c r="H1297">
        <v>139500.06000000008</v>
      </c>
      <c r="I1297">
        <v>10149.59</v>
      </c>
      <c r="J1297">
        <v>149649.65000000008</v>
      </c>
      <c r="K1297" t="s">
        <v>379</v>
      </c>
    </row>
    <row r="1298" spans="1:11" x14ac:dyDescent="0.3">
      <c r="A1298">
        <v>11160</v>
      </c>
      <c r="B1298" t="s">
        <v>38</v>
      </c>
      <c r="C1298" t="s">
        <v>385</v>
      </c>
      <c r="D1298">
        <v>2023.12</v>
      </c>
      <c r="E1298" t="s">
        <v>8</v>
      </c>
      <c r="F1298" t="s">
        <v>9</v>
      </c>
      <c r="G1298" t="s">
        <v>10</v>
      </c>
      <c r="H1298">
        <v>149649.65000000005</v>
      </c>
      <c r="I1298">
        <v>10155.69</v>
      </c>
      <c r="J1298">
        <v>159805.34000000005</v>
      </c>
      <c r="K1298" t="s">
        <v>379</v>
      </c>
    </row>
    <row r="1299" spans="1:11" x14ac:dyDescent="0.3">
      <c r="A1299">
        <v>11160</v>
      </c>
      <c r="B1299" t="s">
        <v>38</v>
      </c>
      <c r="C1299" t="s">
        <v>386</v>
      </c>
      <c r="D1299">
        <v>2024.01</v>
      </c>
      <c r="E1299" t="s">
        <v>8</v>
      </c>
      <c r="F1299" t="s">
        <v>9</v>
      </c>
      <c r="G1299" t="s">
        <v>10</v>
      </c>
      <c r="H1299">
        <v>159805.34000000005</v>
      </c>
      <c r="I1299">
        <v>10064.030000000001</v>
      </c>
      <c r="J1299">
        <v>169869.37000000005</v>
      </c>
      <c r="K1299" t="s">
        <v>379</v>
      </c>
    </row>
    <row r="1300" spans="1:11" x14ac:dyDescent="0.3">
      <c r="A1300">
        <v>11160</v>
      </c>
      <c r="B1300" t="s">
        <v>38</v>
      </c>
      <c r="C1300" t="s">
        <v>387</v>
      </c>
      <c r="D1300">
        <v>2024.02</v>
      </c>
      <c r="E1300" t="s">
        <v>8</v>
      </c>
      <c r="F1300" t="s">
        <v>9</v>
      </c>
      <c r="G1300" t="s">
        <v>10</v>
      </c>
      <c r="H1300">
        <v>169869.37000000005</v>
      </c>
      <c r="I1300">
        <v>10068.299999999999</v>
      </c>
      <c r="J1300">
        <v>179937.67000000004</v>
      </c>
      <c r="K1300" t="s">
        <v>379</v>
      </c>
    </row>
    <row r="1301" spans="1:11" x14ac:dyDescent="0.3">
      <c r="A1301">
        <v>11160</v>
      </c>
      <c r="B1301" t="s">
        <v>38</v>
      </c>
      <c r="C1301" t="s">
        <v>388</v>
      </c>
      <c r="D1301">
        <v>2024.03</v>
      </c>
      <c r="E1301" t="s">
        <v>8</v>
      </c>
      <c r="F1301" t="s">
        <v>9</v>
      </c>
      <c r="G1301" t="s">
        <v>10</v>
      </c>
      <c r="H1301">
        <v>179937.67000000004</v>
      </c>
      <c r="I1301">
        <v>10067.65</v>
      </c>
      <c r="J1301">
        <v>190005.32000000004</v>
      </c>
      <c r="K1301" t="s">
        <v>379</v>
      </c>
    </row>
    <row r="1302" spans="1:11" x14ac:dyDescent="0.3">
      <c r="A1302">
        <v>11160</v>
      </c>
      <c r="B1302" t="s">
        <v>38</v>
      </c>
      <c r="C1302" t="s">
        <v>389</v>
      </c>
      <c r="D1302">
        <v>2024.04</v>
      </c>
      <c r="E1302" t="s">
        <v>8</v>
      </c>
      <c r="F1302" t="s">
        <v>9</v>
      </c>
      <c r="G1302" t="s">
        <v>10</v>
      </c>
      <c r="H1302">
        <v>190005.32000000004</v>
      </c>
      <c r="I1302">
        <v>10076.85</v>
      </c>
      <c r="J1302">
        <v>200082.17000000004</v>
      </c>
      <c r="K1302" t="s">
        <v>379</v>
      </c>
    </row>
    <row r="1303" spans="1:11" x14ac:dyDescent="0.3">
      <c r="A1303">
        <v>11160</v>
      </c>
      <c r="B1303" t="s">
        <v>38</v>
      </c>
      <c r="C1303" t="s">
        <v>390</v>
      </c>
      <c r="D1303">
        <v>2024.05</v>
      </c>
      <c r="E1303" t="s">
        <v>8</v>
      </c>
      <c r="F1303" t="s">
        <v>9</v>
      </c>
      <c r="G1303" t="s">
        <v>10</v>
      </c>
      <c r="H1303">
        <v>200082.17000000004</v>
      </c>
      <c r="I1303">
        <v>10078.39</v>
      </c>
      <c r="J1303">
        <v>210160.56000000006</v>
      </c>
      <c r="K1303" t="s">
        <v>379</v>
      </c>
    </row>
    <row r="1304" spans="1:11" x14ac:dyDescent="0.3">
      <c r="A1304">
        <v>11160</v>
      </c>
      <c r="B1304" t="s">
        <v>38</v>
      </c>
      <c r="C1304" t="s">
        <v>391</v>
      </c>
      <c r="D1304">
        <v>2024.06</v>
      </c>
      <c r="E1304" t="s">
        <v>8</v>
      </c>
      <c r="F1304" t="s">
        <v>9</v>
      </c>
      <c r="G1304" t="s">
        <v>10</v>
      </c>
      <c r="H1304">
        <v>210160.56000000006</v>
      </c>
      <c r="I1304">
        <v>10085.549999999999</v>
      </c>
      <c r="J1304">
        <v>220246.11000000004</v>
      </c>
      <c r="K1304" t="s">
        <v>379</v>
      </c>
    </row>
    <row r="1305" spans="1:11" x14ac:dyDescent="0.3">
      <c r="A1305">
        <v>11160</v>
      </c>
      <c r="B1305" t="s">
        <v>38</v>
      </c>
      <c r="C1305" t="s">
        <v>471</v>
      </c>
      <c r="D1305">
        <v>2024.07</v>
      </c>
      <c r="E1305" t="s">
        <v>8</v>
      </c>
      <c r="F1305" t="s">
        <v>9</v>
      </c>
      <c r="G1305" t="s">
        <v>10</v>
      </c>
      <c r="H1305">
        <v>220246.11000000007</v>
      </c>
      <c r="I1305">
        <v>10086.81</v>
      </c>
      <c r="J1305">
        <v>230332.92000000007</v>
      </c>
      <c r="K1305" t="s">
        <v>379</v>
      </c>
    </row>
    <row r="1306" spans="1:11" x14ac:dyDescent="0.3">
      <c r="A1306">
        <v>11160</v>
      </c>
      <c r="B1306" t="s">
        <v>38</v>
      </c>
      <c r="C1306" t="s">
        <v>472</v>
      </c>
      <c r="D1306">
        <v>2024.08</v>
      </c>
      <c r="E1306" t="s">
        <v>8</v>
      </c>
      <c r="F1306" t="s">
        <v>9</v>
      </c>
      <c r="G1306" t="s">
        <v>10</v>
      </c>
      <c r="H1306">
        <v>230332.92000000004</v>
      </c>
      <c r="I1306">
        <v>10094.11</v>
      </c>
      <c r="J1306">
        <v>240427.03000000006</v>
      </c>
      <c r="K1306" t="s">
        <v>379</v>
      </c>
    </row>
    <row r="1307" spans="1:11" x14ac:dyDescent="0.3">
      <c r="A1307">
        <v>11160</v>
      </c>
      <c r="B1307" t="s">
        <v>38</v>
      </c>
      <c r="C1307" t="s">
        <v>473</v>
      </c>
      <c r="D1307">
        <v>2024.09</v>
      </c>
      <c r="E1307" t="s">
        <v>8</v>
      </c>
      <c r="F1307" t="s">
        <v>9</v>
      </c>
      <c r="G1307" t="s">
        <v>10</v>
      </c>
      <c r="H1307">
        <v>240427.03000000006</v>
      </c>
      <c r="I1307">
        <v>10098.4</v>
      </c>
      <c r="J1307">
        <v>250525.43000000005</v>
      </c>
      <c r="K1307" t="s">
        <v>379</v>
      </c>
    </row>
    <row r="1308" spans="1:11" x14ac:dyDescent="0.3">
      <c r="A1308">
        <v>11160</v>
      </c>
      <c r="B1308" t="s">
        <v>38</v>
      </c>
      <c r="C1308" t="s">
        <v>474</v>
      </c>
      <c r="D1308">
        <v>2024.1</v>
      </c>
      <c r="E1308" t="s">
        <v>8</v>
      </c>
      <c r="F1308" t="s">
        <v>9</v>
      </c>
      <c r="G1308" t="s">
        <v>10</v>
      </c>
      <c r="H1308">
        <v>250525.43000000005</v>
      </c>
      <c r="I1308">
        <v>10108.52</v>
      </c>
      <c r="J1308">
        <v>260633.95000000004</v>
      </c>
      <c r="K1308" t="s">
        <v>379</v>
      </c>
    </row>
    <row r="1309" spans="1:11" x14ac:dyDescent="0.3">
      <c r="A1309">
        <v>11160</v>
      </c>
      <c r="B1309" t="s">
        <v>38</v>
      </c>
      <c r="C1309" t="s">
        <v>475</v>
      </c>
      <c r="D1309">
        <v>2024.11</v>
      </c>
      <c r="E1309" t="s">
        <v>8</v>
      </c>
      <c r="F1309" t="s">
        <v>9</v>
      </c>
      <c r="G1309" t="s">
        <v>10</v>
      </c>
      <c r="H1309">
        <v>260633.95000000019</v>
      </c>
      <c r="I1309">
        <v>10203.26</v>
      </c>
      <c r="J1309">
        <v>270837.2100000002</v>
      </c>
      <c r="K1309" t="s">
        <v>379</v>
      </c>
    </row>
    <row r="1310" spans="1:11" x14ac:dyDescent="0.3">
      <c r="A1310">
        <v>11160</v>
      </c>
      <c r="B1310" t="s">
        <v>38</v>
      </c>
      <c r="C1310" t="s">
        <v>476</v>
      </c>
      <c r="D1310">
        <v>2024.12</v>
      </c>
      <c r="E1310" t="s">
        <v>8</v>
      </c>
      <c r="F1310" t="s">
        <v>9</v>
      </c>
      <c r="G1310" t="s">
        <v>10</v>
      </c>
      <c r="H1310">
        <v>270837.21000000014</v>
      </c>
      <c r="I1310">
        <v>10204.450000000001</v>
      </c>
      <c r="J1310">
        <v>281041.66000000015</v>
      </c>
      <c r="K1310" t="s">
        <v>379</v>
      </c>
    </row>
    <row r="1311" spans="1:11" x14ac:dyDescent="0.3">
      <c r="A1311">
        <v>11160</v>
      </c>
      <c r="B1311" t="s">
        <v>38</v>
      </c>
      <c r="C1311" t="s">
        <v>477</v>
      </c>
      <c r="D1311">
        <v>2025.01</v>
      </c>
      <c r="E1311" t="s">
        <v>8</v>
      </c>
      <c r="F1311" t="s">
        <v>9</v>
      </c>
      <c r="G1311" t="s">
        <v>10</v>
      </c>
      <c r="H1311">
        <v>281041.66000000021</v>
      </c>
      <c r="I1311">
        <v>10219.73</v>
      </c>
      <c r="J1311">
        <v>291261.39000000019</v>
      </c>
      <c r="K1311" t="s">
        <v>379</v>
      </c>
    </row>
    <row r="1312" spans="1:11" x14ac:dyDescent="0.3">
      <c r="A1312">
        <v>11160</v>
      </c>
      <c r="B1312" t="s">
        <v>38</v>
      </c>
      <c r="C1312" t="s">
        <v>478</v>
      </c>
      <c r="D1312">
        <v>2025.02</v>
      </c>
      <c r="E1312" t="s">
        <v>8</v>
      </c>
      <c r="F1312" t="s">
        <v>9</v>
      </c>
      <c r="G1312" t="s">
        <v>10</v>
      </c>
      <c r="H1312">
        <v>291261.39000000019</v>
      </c>
      <c r="I1312">
        <v>10227.98</v>
      </c>
      <c r="J1312">
        <v>301489.37000000017</v>
      </c>
      <c r="K1312" t="s">
        <v>379</v>
      </c>
    </row>
    <row r="1313" spans="1:11" x14ac:dyDescent="0.3">
      <c r="A1313">
        <v>11160</v>
      </c>
      <c r="B1313" t="s">
        <v>38</v>
      </c>
      <c r="C1313" t="s">
        <v>479</v>
      </c>
      <c r="D1313">
        <v>2025.03</v>
      </c>
      <c r="E1313" t="s">
        <v>8</v>
      </c>
      <c r="F1313" t="s">
        <v>9</v>
      </c>
      <c r="G1313" t="s">
        <v>10</v>
      </c>
      <c r="H1313">
        <v>301489.37000000017</v>
      </c>
      <c r="I1313">
        <v>10211.86</v>
      </c>
      <c r="J1313">
        <v>311701.23000000016</v>
      </c>
      <c r="K1313" t="s">
        <v>379</v>
      </c>
    </row>
    <row r="1314" spans="1:11" x14ac:dyDescent="0.3">
      <c r="A1314">
        <v>11160</v>
      </c>
      <c r="B1314" t="s">
        <v>38</v>
      </c>
      <c r="C1314" t="s">
        <v>480</v>
      </c>
      <c r="D1314">
        <v>2025.04</v>
      </c>
      <c r="E1314" t="s">
        <v>8</v>
      </c>
      <c r="F1314" t="s">
        <v>9</v>
      </c>
      <c r="G1314" t="s">
        <v>10</v>
      </c>
      <c r="H1314">
        <v>311701.23000000016</v>
      </c>
      <c r="I1314">
        <v>10218.73</v>
      </c>
      <c r="J1314">
        <v>321919.96000000014</v>
      </c>
      <c r="K1314" t="s">
        <v>379</v>
      </c>
    </row>
    <row r="1315" spans="1:11" x14ac:dyDescent="0.3">
      <c r="A1315">
        <v>11160</v>
      </c>
      <c r="B1315" t="s">
        <v>38</v>
      </c>
      <c r="C1315" t="s">
        <v>481</v>
      </c>
      <c r="D1315">
        <v>2025.05</v>
      </c>
      <c r="E1315" t="s">
        <v>8</v>
      </c>
      <c r="F1315" t="s">
        <v>9</v>
      </c>
      <c r="G1315" t="s">
        <v>10</v>
      </c>
      <c r="H1315">
        <v>321919.9600000002</v>
      </c>
      <c r="I1315">
        <v>10218.620000000001</v>
      </c>
      <c r="J1315">
        <v>332138.58000000019</v>
      </c>
      <c r="K1315" t="s">
        <v>379</v>
      </c>
    </row>
    <row r="1316" spans="1:11" x14ac:dyDescent="0.3">
      <c r="A1316">
        <v>11160</v>
      </c>
      <c r="B1316" t="s">
        <v>38</v>
      </c>
      <c r="C1316" t="s">
        <v>482</v>
      </c>
      <c r="D1316">
        <v>2025.06</v>
      </c>
      <c r="E1316" t="s">
        <v>8</v>
      </c>
      <c r="F1316" t="s">
        <v>9</v>
      </c>
      <c r="G1316" t="s">
        <v>10</v>
      </c>
      <c r="H1316">
        <v>332138.58000000019</v>
      </c>
      <c r="I1316">
        <v>10230.76</v>
      </c>
      <c r="J1316">
        <v>342369.3400000002</v>
      </c>
      <c r="K1316" t="s">
        <v>379</v>
      </c>
    </row>
    <row r="1317" spans="1:11" x14ac:dyDescent="0.3">
      <c r="A1317">
        <v>11160</v>
      </c>
      <c r="B1317" t="s">
        <v>38</v>
      </c>
      <c r="C1317" t="s">
        <v>550</v>
      </c>
      <c r="D1317">
        <v>2025.07</v>
      </c>
      <c r="E1317" t="s">
        <v>8</v>
      </c>
      <c r="F1317" t="s">
        <v>9</v>
      </c>
      <c r="G1317" t="s">
        <v>10</v>
      </c>
      <c r="H1317">
        <v>342369.3400000002</v>
      </c>
      <c r="I1317">
        <v>10191.799999999999</v>
      </c>
      <c r="J1317">
        <v>352561.14000000019</v>
      </c>
      <c r="K1317" t="s">
        <v>379</v>
      </c>
    </row>
    <row r="1318" spans="1:11" x14ac:dyDescent="0.3">
      <c r="A1318">
        <v>11160</v>
      </c>
      <c r="B1318" t="s">
        <v>38</v>
      </c>
      <c r="C1318" t="s">
        <v>551</v>
      </c>
      <c r="D1318">
        <v>2025.08</v>
      </c>
      <c r="E1318" t="s">
        <v>8</v>
      </c>
      <c r="F1318" t="s">
        <v>9</v>
      </c>
      <c r="G1318" t="s">
        <v>10</v>
      </c>
      <c r="H1318">
        <v>352561.14000000019</v>
      </c>
      <c r="I1318">
        <v>10204.43</v>
      </c>
      <c r="J1318">
        <v>362765.57000000018</v>
      </c>
      <c r="K1318" t="s">
        <v>379</v>
      </c>
    </row>
    <row r="1319" spans="1:11" x14ac:dyDescent="0.3">
      <c r="A1319">
        <v>11160</v>
      </c>
      <c r="B1319" t="s">
        <v>38</v>
      </c>
      <c r="C1319" t="s">
        <v>552</v>
      </c>
      <c r="D1319">
        <v>2025.09</v>
      </c>
      <c r="E1319" t="s">
        <v>8</v>
      </c>
      <c r="F1319" t="s">
        <v>9</v>
      </c>
      <c r="G1319" t="s">
        <v>10</v>
      </c>
      <c r="H1319">
        <v>362765.57000000018</v>
      </c>
      <c r="I1319">
        <v>10186.06</v>
      </c>
      <c r="J1319">
        <v>372951.63000000018</v>
      </c>
      <c r="K1319" t="s">
        <v>379</v>
      </c>
    </row>
    <row r="1320" spans="1:11" x14ac:dyDescent="0.3">
      <c r="A1320">
        <v>11160</v>
      </c>
      <c r="B1320" t="s">
        <v>38</v>
      </c>
      <c r="C1320" t="s">
        <v>553</v>
      </c>
      <c r="D1320">
        <v>2025.1</v>
      </c>
      <c r="E1320" t="s">
        <v>8</v>
      </c>
      <c r="F1320" t="s">
        <v>9</v>
      </c>
      <c r="G1320" t="s">
        <v>10</v>
      </c>
      <c r="H1320">
        <v>372951.63000000018</v>
      </c>
      <c r="I1320">
        <v>10134.61</v>
      </c>
      <c r="J1320">
        <v>383086.24000000017</v>
      </c>
      <c r="K1320" t="s">
        <v>379</v>
      </c>
    </row>
    <row r="1321" spans="1:11" x14ac:dyDescent="0.3">
      <c r="A1321">
        <v>11160</v>
      </c>
      <c r="B1321" t="s">
        <v>38</v>
      </c>
      <c r="C1321" t="s">
        <v>554</v>
      </c>
      <c r="D1321">
        <v>2025.11</v>
      </c>
      <c r="E1321" t="s">
        <v>8</v>
      </c>
      <c r="F1321" t="s">
        <v>9</v>
      </c>
      <c r="G1321" t="s">
        <v>10</v>
      </c>
      <c r="H1321">
        <v>383086.24000000017</v>
      </c>
      <c r="I1321">
        <v>10143.08</v>
      </c>
      <c r="J1321">
        <v>393229.32000000018</v>
      </c>
      <c r="K1321" t="s">
        <v>379</v>
      </c>
    </row>
    <row r="1322" spans="1:11" x14ac:dyDescent="0.3">
      <c r="A1322">
        <v>11160</v>
      </c>
      <c r="B1322" t="s">
        <v>38</v>
      </c>
      <c r="C1322" t="s">
        <v>555</v>
      </c>
      <c r="D1322">
        <v>2025.12</v>
      </c>
      <c r="E1322" t="s">
        <v>8</v>
      </c>
      <c r="F1322" t="s">
        <v>9</v>
      </c>
      <c r="G1322" t="s">
        <v>10</v>
      </c>
      <c r="H1322">
        <v>393229.31999999995</v>
      </c>
      <c r="I1322">
        <v>-338941.64</v>
      </c>
      <c r="J1322">
        <v>54287.679999999957</v>
      </c>
      <c r="K1322" t="s">
        <v>379</v>
      </c>
    </row>
    <row r="1323" spans="1:11" x14ac:dyDescent="0.3">
      <c r="A1323">
        <v>11160</v>
      </c>
      <c r="B1323" t="s">
        <v>38</v>
      </c>
      <c r="C1323" t="s">
        <v>556</v>
      </c>
      <c r="D1323">
        <v>2026.01</v>
      </c>
      <c r="E1323" t="s">
        <v>8</v>
      </c>
      <c r="F1323" t="s">
        <v>9</v>
      </c>
      <c r="G1323" t="s">
        <v>10</v>
      </c>
      <c r="H1323">
        <v>54287.679999999964</v>
      </c>
      <c r="I1323">
        <v>0.63</v>
      </c>
      <c r="J1323">
        <v>54288.309999999961</v>
      </c>
      <c r="K1323" t="s">
        <v>379</v>
      </c>
    </row>
    <row r="1324" spans="1:11" x14ac:dyDescent="0.3">
      <c r="A1324">
        <v>11160</v>
      </c>
      <c r="B1324" t="s">
        <v>38</v>
      </c>
      <c r="C1324" t="s">
        <v>557</v>
      </c>
      <c r="D1324">
        <v>2026.02</v>
      </c>
      <c r="E1324" t="s">
        <v>8</v>
      </c>
      <c r="F1324" t="s">
        <v>9</v>
      </c>
      <c r="G1324" t="s">
        <v>10</v>
      </c>
      <c r="H1324">
        <v>54288.309999999961</v>
      </c>
      <c r="J1324">
        <v>54288.309999999961</v>
      </c>
      <c r="K1324" t="s">
        <v>379</v>
      </c>
    </row>
    <row r="1325" spans="1:11" x14ac:dyDescent="0.3">
      <c r="A1325">
        <v>11160</v>
      </c>
      <c r="B1325" t="s">
        <v>38</v>
      </c>
      <c r="C1325" t="s">
        <v>558</v>
      </c>
      <c r="D1325">
        <v>2026.03</v>
      </c>
      <c r="E1325" t="s">
        <v>8</v>
      </c>
      <c r="F1325" t="s">
        <v>9</v>
      </c>
      <c r="G1325" t="s">
        <v>10</v>
      </c>
      <c r="H1325">
        <v>54288.309999999961</v>
      </c>
      <c r="J1325">
        <v>54288.309999999961</v>
      </c>
      <c r="K1325" t="s">
        <v>379</v>
      </c>
    </row>
    <row r="1326" spans="1:11" x14ac:dyDescent="0.3">
      <c r="A1326">
        <v>11160</v>
      </c>
      <c r="B1326" t="s">
        <v>38</v>
      </c>
      <c r="C1326" t="s">
        <v>559</v>
      </c>
      <c r="D1326">
        <v>2026.04</v>
      </c>
      <c r="E1326" t="s">
        <v>8</v>
      </c>
      <c r="F1326" t="s">
        <v>9</v>
      </c>
      <c r="G1326" t="s">
        <v>10</v>
      </c>
      <c r="H1326">
        <v>54288.309999999961</v>
      </c>
      <c r="J1326">
        <v>54288.309999999961</v>
      </c>
      <c r="K1326" t="s">
        <v>379</v>
      </c>
    </row>
    <row r="1327" spans="1:11" x14ac:dyDescent="0.3">
      <c r="A1327">
        <v>11160</v>
      </c>
      <c r="B1327" t="s">
        <v>38</v>
      </c>
      <c r="C1327" t="s">
        <v>560</v>
      </c>
      <c r="D1327">
        <v>2026.05</v>
      </c>
      <c r="E1327" t="s">
        <v>8</v>
      </c>
      <c r="F1327" t="s">
        <v>9</v>
      </c>
      <c r="G1327" t="s">
        <v>10</v>
      </c>
      <c r="H1327">
        <v>54288.309999999961</v>
      </c>
      <c r="J1327">
        <v>54288.309999999961</v>
      </c>
      <c r="K1327" t="s">
        <v>379</v>
      </c>
    </row>
    <row r="1328" spans="1:11" x14ac:dyDescent="0.3">
      <c r="A1328">
        <v>11160</v>
      </c>
      <c r="B1328" t="s">
        <v>38</v>
      </c>
      <c r="C1328" t="s">
        <v>561</v>
      </c>
      <c r="D1328">
        <v>2026.06</v>
      </c>
      <c r="E1328" t="s">
        <v>8</v>
      </c>
      <c r="F1328" t="s">
        <v>9</v>
      </c>
      <c r="G1328" t="s">
        <v>10</v>
      </c>
      <c r="H1328">
        <v>54288.309999999961</v>
      </c>
      <c r="J1328">
        <v>54288.309999999961</v>
      </c>
      <c r="K1328" t="s">
        <v>379</v>
      </c>
    </row>
    <row r="1329" spans="1:11" x14ac:dyDescent="0.3">
      <c r="A1329">
        <v>11300</v>
      </c>
      <c r="B1329" t="s">
        <v>39</v>
      </c>
      <c r="C1329" t="s">
        <v>295</v>
      </c>
      <c r="D1329">
        <v>2022.07</v>
      </c>
      <c r="E1329" t="s">
        <v>8</v>
      </c>
      <c r="F1329" t="s">
        <v>16</v>
      </c>
      <c r="G1329" t="s">
        <v>10</v>
      </c>
      <c r="H1329">
        <v>62599.9</v>
      </c>
      <c r="J1329">
        <v>62599.9</v>
      </c>
      <c r="K1329" t="s">
        <v>379</v>
      </c>
    </row>
    <row r="1330" spans="1:11" x14ac:dyDescent="0.3">
      <c r="A1330">
        <v>11300</v>
      </c>
      <c r="B1330" t="s">
        <v>39</v>
      </c>
      <c r="C1330" t="s">
        <v>301</v>
      </c>
      <c r="D1330">
        <v>2022.08</v>
      </c>
      <c r="E1330" t="s">
        <v>8</v>
      </c>
      <c r="F1330" t="s">
        <v>16</v>
      </c>
      <c r="G1330" t="s">
        <v>10</v>
      </c>
      <c r="H1330">
        <v>62599.9</v>
      </c>
      <c r="J1330">
        <v>62599.9</v>
      </c>
      <c r="K1330" t="s">
        <v>379</v>
      </c>
    </row>
    <row r="1331" spans="1:11" x14ac:dyDescent="0.3">
      <c r="A1331">
        <v>11300</v>
      </c>
      <c r="B1331" t="s">
        <v>39</v>
      </c>
      <c r="C1331" t="s">
        <v>304</v>
      </c>
      <c r="D1331">
        <v>2022.09</v>
      </c>
      <c r="E1331" t="s">
        <v>8</v>
      </c>
      <c r="F1331" t="s">
        <v>16</v>
      </c>
      <c r="G1331" t="s">
        <v>10</v>
      </c>
      <c r="H1331">
        <v>62599.9</v>
      </c>
      <c r="J1331">
        <v>62599.9</v>
      </c>
      <c r="K1331" t="s">
        <v>379</v>
      </c>
    </row>
    <row r="1332" spans="1:11" x14ac:dyDescent="0.3">
      <c r="A1332">
        <v>11300</v>
      </c>
      <c r="B1332" t="s">
        <v>39</v>
      </c>
      <c r="C1332" t="s">
        <v>308</v>
      </c>
      <c r="D1332">
        <v>2022.1</v>
      </c>
      <c r="E1332" t="s">
        <v>8</v>
      </c>
      <c r="F1332" t="s">
        <v>16</v>
      </c>
      <c r="G1332" t="s">
        <v>10</v>
      </c>
      <c r="H1332">
        <v>62599.9</v>
      </c>
      <c r="J1332">
        <v>62599.9</v>
      </c>
      <c r="K1332" t="s">
        <v>379</v>
      </c>
    </row>
    <row r="1333" spans="1:11" x14ac:dyDescent="0.3">
      <c r="A1333">
        <v>11300</v>
      </c>
      <c r="B1333" t="s">
        <v>39</v>
      </c>
      <c r="C1333" t="s">
        <v>313</v>
      </c>
      <c r="D1333">
        <v>2022.11</v>
      </c>
      <c r="E1333" t="s">
        <v>8</v>
      </c>
      <c r="F1333" t="s">
        <v>16</v>
      </c>
      <c r="G1333" t="s">
        <v>10</v>
      </c>
      <c r="H1333">
        <v>62599.899999999994</v>
      </c>
      <c r="I1333">
        <v>5500</v>
      </c>
      <c r="J1333">
        <v>68099.899999999994</v>
      </c>
      <c r="K1333" t="s">
        <v>379</v>
      </c>
    </row>
    <row r="1334" spans="1:11" x14ac:dyDescent="0.3">
      <c r="A1334">
        <v>11300</v>
      </c>
      <c r="B1334" t="s">
        <v>39</v>
      </c>
      <c r="C1334" t="s">
        <v>317</v>
      </c>
      <c r="D1334">
        <v>2022.12</v>
      </c>
      <c r="E1334" t="s">
        <v>8</v>
      </c>
      <c r="F1334" t="s">
        <v>16</v>
      </c>
      <c r="G1334" t="s">
        <v>10</v>
      </c>
      <c r="H1334">
        <v>68099.899999999994</v>
      </c>
      <c r="J1334">
        <v>68099.899999999994</v>
      </c>
      <c r="K1334" t="s">
        <v>379</v>
      </c>
    </row>
    <row r="1335" spans="1:11" x14ac:dyDescent="0.3">
      <c r="A1335">
        <v>11300</v>
      </c>
      <c r="B1335" t="s">
        <v>39</v>
      </c>
      <c r="C1335" t="s">
        <v>320</v>
      </c>
      <c r="D1335">
        <v>2023.01</v>
      </c>
      <c r="E1335" t="s">
        <v>8</v>
      </c>
      <c r="F1335" t="s">
        <v>16</v>
      </c>
      <c r="G1335" t="s">
        <v>10</v>
      </c>
      <c r="H1335">
        <v>68099.899999999994</v>
      </c>
      <c r="J1335">
        <v>68099.899999999994</v>
      </c>
      <c r="K1335" t="s">
        <v>379</v>
      </c>
    </row>
    <row r="1336" spans="1:11" x14ac:dyDescent="0.3">
      <c r="A1336">
        <v>11300</v>
      </c>
      <c r="B1336" t="s">
        <v>39</v>
      </c>
      <c r="C1336" t="s">
        <v>325</v>
      </c>
      <c r="D1336">
        <v>2023.02</v>
      </c>
      <c r="E1336" t="s">
        <v>8</v>
      </c>
      <c r="F1336" t="s">
        <v>16</v>
      </c>
      <c r="G1336" t="s">
        <v>10</v>
      </c>
      <c r="H1336">
        <v>68099.899999999994</v>
      </c>
      <c r="I1336">
        <v>-5500</v>
      </c>
      <c r="J1336">
        <v>62599.9</v>
      </c>
      <c r="K1336" t="s">
        <v>379</v>
      </c>
    </row>
    <row r="1337" spans="1:11" x14ac:dyDescent="0.3">
      <c r="A1337">
        <v>11300</v>
      </c>
      <c r="B1337" t="s">
        <v>39</v>
      </c>
      <c r="C1337" t="s">
        <v>328</v>
      </c>
      <c r="D1337">
        <v>2023.03</v>
      </c>
      <c r="E1337" t="s">
        <v>8</v>
      </c>
      <c r="F1337" t="s">
        <v>16</v>
      </c>
      <c r="G1337" t="s">
        <v>10</v>
      </c>
      <c r="H1337">
        <v>62599.9</v>
      </c>
      <c r="J1337">
        <v>62599.9</v>
      </c>
      <c r="K1337" t="s">
        <v>379</v>
      </c>
    </row>
    <row r="1338" spans="1:11" x14ac:dyDescent="0.3">
      <c r="A1338">
        <v>11300</v>
      </c>
      <c r="B1338" t="s">
        <v>39</v>
      </c>
      <c r="C1338" t="s">
        <v>331</v>
      </c>
      <c r="D1338">
        <v>2023.04</v>
      </c>
      <c r="E1338" t="s">
        <v>8</v>
      </c>
      <c r="F1338" t="s">
        <v>16</v>
      </c>
      <c r="G1338" t="s">
        <v>10</v>
      </c>
      <c r="H1338">
        <v>62599.9</v>
      </c>
      <c r="J1338">
        <v>62599.9</v>
      </c>
      <c r="K1338" t="s">
        <v>379</v>
      </c>
    </row>
    <row r="1339" spans="1:11" x14ac:dyDescent="0.3">
      <c r="A1339">
        <v>11300</v>
      </c>
      <c r="B1339" t="s">
        <v>39</v>
      </c>
      <c r="C1339" t="s">
        <v>333</v>
      </c>
      <c r="D1339">
        <v>2023.05</v>
      </c>
      <c r="E1339" t="s">
        <v>8</v>
      </c>
      <c r="F1339" t="s">
        <v>16</v>
      </c>
      <c r="G1339" t="s">
        <v>10</v>
      </c>
      <c r="H1339">
        <v>62599.9</v>
      </c>
      <c r="J1339">
        <v>62599.9</v>
      </c>
      <c r="K1339" t="s">
        <v>379</v>
      </c>
    </row>
    <row r="1340" spans="1:11" x14ac:dyDescent="0.3">
      <c r="A1340">
        <v>11300</v>
      </c>
      <c r="B1340" t="s">
        <v>39</v>
      </c>
      <c r="C1340" t="s">
        <v>342</v>
      </c>
      <c r="D1340">
        <v>2023.06</v>
      </c>
      <c r="E1340" t="s">
        <v>8</v>
      </c>
      <c r="F1340" t="s">
        <v>16</v>
      </c>
      <c r="G1340" t="s">
        <v>10</v>
      </c>
      <c r="H1340">
        <v>62599.9</v>
      </c>
      <c r="I1340">
        <v>-43005.919999999998</v>
      </c>
      <c r="J1340">
        <v>19593.980000000003</v>
      </c>
      <c r="K1340" t="s">
        <v>379</v>
      </c>
    </row>
    <row r="1341" spans="1:11" x14ac:dyDescent="0.3">
      <c r="A1341">
        <v>11300</v>
      </c>
      <c r="B1341" t="s">
        <v>39</v>
      </c>
      <c r="C1341" t="s">
        <v>346</v>
      </c>
      <c r="D1341">
        <v>2023.07</v>
      </c>
      <c r="E1341" t="s">
        <v>8</v>
      </c>
      <c r="F1341" t="s">
        <v>16</v>
      </c>
      <c r="G1341" t="s">
        <v>10</v>
      </c>
      <c r="H1341">
        <v>19593.980000000003</v>
      </c>
      <c r="J1341">
        <v>19593.980000000003</v>
      </c>
      <c r="K1341" t="s">
        <v>379</v>
      </c>
    </row>
    <row r="1342" spans="1:11" x14ac:dyDescent="0.3">
      <c r="A1342">
        <v>11300</v>
      </c>
      <c r="B1342" t="s">
        <v>39</v>
      </c>
      <c r="C1342" t="s">
        <v>347</v>
      </c>
      <c r="D1342">
        <v>2023.08</v>
      </c>
      <c r="E1342" t="s">
        <v>8</v>
      </c>
      <c r="F1342" t="s">
        <v>16</v>
      </c>
      <c r="G1342" t="s">
        <v>10</v>
      </c>
      <c r="H1342">
        <v>19593.980000000003</v>
      </c>
      <c r="J1342">
        <v>19593.980000000003</v>
      </c>
      <c r="K1342" t="s">
        <v>379</v>
      </c>
    </row>
    <row r="1343" spans="1:11" x14ac:dyDescent="0.3">
      <c r="A1343">
        <v>11300</v>
      </c>
      <c r="B1343" t="s">
        <v>39</v>
      </c>
      <c r="C1343" t="s">
        <v>382</v>
      </c>
      <c r="D1343">
        <v>2023.09</v>
      </c>
      <c r="E1343" t="s">
        <v>8</v>
      </c>
      <c r="F1343" t="s">
        <v>16</v>
      </c>
      <c r="G1343" t="s">
        <v>10</v>
      </c>
      <c r="H1343">
        <v>19593.980000000003</v>
      </c>
      <c r="I1343">
        <v>0</v>
      </c>
      <c r="J1343">
        <v>19593.980000000003</v>
      </c>
      <c r="K1343" t="s">
        <v>379</v>
      </c>
    </row>
    <row r="1344" spans="1:11" x14ac:dyDescent="0.3">
      <c r="A1344">
        <v>11300</v>
      </c>
      <c r="B1344" t="s">
        <v>39</v>
      </c>
      <c r="C1344" t="s">
        <v>383</v>
      </c>
      <c r="D1344">
        <v>2023.1</v>
      </c>
      <c r="E1344" t="s">
        <v>8</v>
      </c>
      <c r="F1344" t="s">
        <v>16</v>
      </c>
      <c r="G1344" t="s">
        <v>10</v>
      </c>
      <c r="H1344">
        <v>19593.980000000003</v>
      </c>
      <c r="I1344">
        <v>0</v>
      </c>
      <c r="J1344">
        <v>19593.980000000003</v>
      </c>
      <c r="K1344" t="s">
        <v>379</v>
      </c>
    </row>
    <row r="1345" spans="1:11" x14ac:dyDescent="0.3">
      <c r="A1345">
        <v>11300</v>
      </c>
      <c r="B1345" t="s">
        <v>39</v>
      </c>
      <c r="C1345" t="s">
        <v>384</v>
      </c>
      <c r="D1345">
        <v>2023.11</v>
      </c>
      <c r="E1345" t="s">
        <v>8</v>
      </c>
      <c r="F1345" t="s">
        <v>16</v>
      </c>
      <c r="G1345" t="s">
        <v>10</v>
      </c>
      <c r="H1345">
        <v>19593.980000000003</v>
      </c>
      <c r="J1345">
        <v>19593.980000000003</v>
      </c>
      <c r="K1345" t="s">
        <v>379</v>
      </c>
    </row>
    <row r="1346" spans="1:11" x14ac:dyDescent="0.3">
      <c r="A1346">
        <v>11300</v>
      </c>
      <c r="B1346" t="s">
        <v>39</v>
      </c>
      <c r="C1346" t="s">
        <v>385</v>
      </c>
      <c r="D1346">
        <v>2023.12</v>
      </c>
      <c r="E1346" t="s">
        <v>8</v>
      </c>
      <c r="F1346" t="s">
        <v>16</v>
      </c>
      <c r="G1346" t="s">
        <v>10</v>
      </c>
      <c r="H1346">
        <v>19593.980000000003</v>
      </c>
      <c r="J1346">
        <v>19593.980000000003</v>
      </c>
      <c r="K1346" t="s">
        <v>379</v>
      </c>
    </row>
    <row r="1347" spans="1:11" x14ac:dyDescent="0.3">
      <c r="A1347">
        <v>11300</v>
      </c>
      <c r="B1347" t="s">
        <v>39</v>
      </c>
      <c r="C1347" t="s">
        <v>386</v>
      </c>
      <c r="D1347">
        <v>2024.01</v>
      </c>
      <c r="E1347" t="s">
        <v>8</v>
      </c>
      <c r="F1347" t="s">
        <v>16</v>
      </c>
      <c r="G1347" t="s">
        <v>10</v>
      </c>
      <c r="H1347">
        <v>19593.980000000003</v>
      </c>
      <c r="J1347">
        <v>19593.980000000003</v>
      </c>
      <c r="K1347" t="s">
        <v>379</v>
      </c>
    </row>
    <row r="1348" spans="1:11" x14ac:dyDescent="0.3">
      <c r="A1348">
        <v>11300</v>
      </c>
      <c r="B1348" t="s">
        <v>39</v>
      </c>
      <c r="C1348" t="s">
        <v>387</v>
      </c>
      <c r="D1348">
        <v>2024.02</v>
      </c>
      <c r="E1348" t="s">
        <v>8</v>
      </c>
      <c r="F1348" t="s">
        <v>16</v>
      </c>
      <c r="G1348" t="s">
        <v>10</v>
      </c>
      <c r="H1348">
        <v>19593.980000000003</v>
      </c>
      <c r="J1348">
        <v>19593.980000000003</v>
      </c>
      <c r="K1348" t="s">
        <v>379</v>
      </c>
    </row>
    <row r="1349" spans="1:11" x14ac:dyDescent="0.3">
      <c r="A1349">
        <v>11300</v>
      </c>
      <c r="B1349" t="s">
        <v>39</v>
      </c>
      <c r="C1349" t="s">
        <v>388</v>
      </c>
      <c r="D1349">
        <v>2024.03</v>
      </c>
      <c r="E1349" t="s">
        <v>8</v>
      </c>
      <c r="F1349" t="s">
        <v>16</v>
      </c>
      <c r="G1349" t="s">
        <v>10</v>
      </c>
      <c r="H1349">
        <v>19593.980000000003</v>
      </c>
      <c r="I1349">
        <v>500</v>
      </c>
      <c r="J1349">
        <v>20093.980000000003</v>
      </c>
      <c r="K1349" t="s">
        <v>379</v>
      </c>
    </row>
    <row r="1350" spans="1:11" x14ac:dyDescent="0.3">
      <c r="A1350">
        <v>11300</v>
      </c>
      <c r="B1350" t="s">
        <v>39</v>
      </c>
      <c r="C1350" t="s">
        <v>389</v>
      </c>
      <c r="D1350">
        <v>2024.04</v>
      </c>
      <c r="E1350" t="s">
        <v>8</v>
      </c>
      <c r="F1350" t="s">
        <v>16</v>
      </c>
      <c r="G1350" t="s">
        <v>10</v>
      </c>
      <c r="H1350">
        <v>20093.980000000003</v>
      </c>
      <c r="I1350">
        <v>-500</v>
      </c>
      <c r="J1350">
        <v>19593.980000000003</v>
      </c>
      <c r="K1350" t="s">
        <v>379</v>
      </c>
    </row>
    <row r="1351" spans="1:11" x14ac:dyDescent="0.3">
      <c r="A1351">
        <v>11300</v>
      </c>
      <c r="B1351" t="s">
        <v>39</v>
      </c>
      <c r="C1351" t="s">
        <v>390</v>
      </c>
      <c r="D1351">
        <v>2024.05</v>
      </c>
      <c r="E1351" t="s">
        <v>8</v>
      </c>
      <c r="F1351" t="s">
        <v>16</v>
      </c>
      <c r="G1351" t="s">
        <v>10</v>
      </c>
      <c r="H1351">
        <v>19593.980000000003</v>
      </c>
      <c r="J1351">
        <v>19593.980000000003</v>
      </c>
      <c r="K1351" t="s">
        <v>379</v>
      </c>
    </row>
    <row r="1352" spans="1:11" x14ac:dyDescent="0.3">
      <c r="A1352">
        <v>11300</v>
      </c>
      <c r="B1352" t="s">
        <v>39</v>
      </c>
      <c r="C1352" t="s">
        <v>391</v>
      </c>
      <c r="D1352">
        <v>2024.06</v>
      </c>
      <c r="E1352" t="s">
        <v>8</v>
      </c>
      <c r="F1352" t="s">
        <v>16</v>
      </c>
      <c r="G1352" t="s">
        <v>10</v>
      </c>
      <c r="H1352">
        <v>19593.980000000007</v>
      </c>
      <c r="I1352">
        <v>2014.37</v>
      </c>
      <c r="J1352">
        <v>21608.350000000006</v>
      </c>
      <c r="K1352" t="s">
        <v>379</v>
      </c>
    </row>
    <row r="1353" spans="1:11" x14ac:dyDescent="0.3">
      <c r="A1353">
        <v>11300</v>
      </c>
      <c r="B1353" t="s">
        <v>39</v>
      </c>
      <c r="C1353" t="s">
        <v>471</v>
      </c>
      <c r="D1353">
        <v>2024.07</v>
      </c>
      <c r="E1353" t="s">
        <v>8</v>
      </c>
      <c r="F1353" t="s">
        <v>16</v>
      </c>
      <c r="G1353" t="s">
        <v>10</v>
      </c>
      <c r="H1353">
        <v>21608.35</v>
      </c>
      <c r="I1353">
        <v>-5309.79</v>
      </c>
      <c r="J1353">
        <v>16298.559999999998</v>
      </c>
      <c r="K1353" t="s">
        <v>379</v>
      </c>
    </row>
    <row r="1354" spans="1:11" x14ac:dyDescent="0.3">
      <c r="A1354">
        <v>11300</v>
      </c>
      <c r="B1354" t="s">
        <v>39</v>
      </c>
      <c r="C1354" t="s">
        <v>472</v>
      </c>
      <c r="D1354">
        <v>2024.08</v>
      </c>
      <c r="E1354" t="s">
        <v>8</v>
      </c>
      <c r="F1354" t="s">
        <v>16</v>
      </c>
      <c r="G1354" t="s">
        <v>10</v>
      </c>
      <c r="H1354">
        <v>16298.559999999998</v>
      </c>
      <c r="J1354">
        <v>16298.559999999998</v>
      </c>
      <c r="K1354" t="s">
        <v>379</v>
      </c>
    </row>
    <row r="1355" spans="1:11" x14ac:dyDescent="0.3">
      <c r="A1355">
        <v>11300</v>
      </c>
      <c r="B1355" t="s">
        <v>39</v>
      </c>
      <c r="C1355" t="s">
        <v>473</v>
      </c>
      <c r="D1355">
        <v>2024.09</v>
      </c>
      <c r="E1355" t="s">
        <v>8</v>
      </c>
      <c r="F1355" t="s">
        <v>16</v>
      </c>
      <c r="G1355" t="s">
        <v>10</v>
      </c>
      <c r="H1355">
        <v>16298.560000000001</v>
      </c>
      <c r="I1355">
        <v>-1206.55</v>
      </c>
      <c r="J1355">
        <v>15092.010000000002</v>
      </c>
      <c r="K1355" t="s">
        <v>379</v>
      </c>
    </row>
    <row r="1356" spans="1:11" x14ac:dyDescent="0.3">
      <c r="A1356">
        <v>11300</v>
      </c>
      <c r="B1356" t="s">
        <v>39</v>
      </c>
      <c r="C1356" t="s">
        <v>474</v>
      </c>
      <c r="D1356">
        <v>2024.1</v>
      </c>
      <c r="E1356" t="s">
        <v>8</v>
      </c>
      <c r="F1356" t="s">
        <v>16</v>
      </c>
      <c r="G1356" t="s">
        <v>10</v>
      </c>
      <c r="H1356">
        <v>15092.010000000002</v>
      </c>
      <c r="J1356">
        <v>15092.010000000002</v>
      </c>
      <c r="K1356" t="s">
        <v>379</v>
      </c>
    </row>
    <row r="1357" spans="1:11" x14ac:dyDescent="0.3">
      <c r="A1357">
        <v>11300</v>
      </c>
      <c r="B1357" t="s">
        <v>39</v>
      </c>
      <c r="C1357" t="s">
        <v>475</v>
      </c>
      <c r="D1357">
        <v>2024.11</v>
      </c>
      <c r="E1357" t="s">
        <v>8</v>
      </c>
      <c r="F1357" t="s">
        <v>16</v>
      </c>
      <c r="G1357" t="s">
        <v>10</v>
      </c>
      <c r="H1357">
        <v>15092.01</v>
      </c>
      <c r="I1357">
        <v>-14210.01</v>
      </c>
      <c r="J1357">
        <v>882</v>
      </c>
      <c r="K1357" t="s">
        <v>379</v>
      </c>
    </row>
    <row r="1358" spans="1:11" x14ac:dyDescent="0.3">
      <c r="A1358">
        <v>11300</v>
      </c>
      <c r="B1358" t="s">
        <v>39</v>
      </c>
      <c r="C1358" t="s">
        <v>476</v>
      </c>
      <c r="D1358">
        <v>2024.12</v>
      </c>
      <c r="E1358" t="s">
        <v>8</v>
      </c>
      <c r="F1358" t="s">
        <v>16</v>
      </c>
      <c r="G1358" t="s">
        <v>10</v>
      </c>
      <c r="H1358">
        <v>881.99999999999773</v>
      </c>
      <c r="I1358">
        <v>-882.69</v>
      </c>
      <c r="J1358">
        <v>-0.69000000000232831</v>
      </c>
      <c r="K1358" t="s">
        <v>379</v>
      </c>
    </row>
    <row r="1359" spans="1:11" x14ac:dyDescent="0.3">
      <c r="A1359">
        <v>11300</v>
      </c>
      <c r="B1359" t="s">
        <v>39</v>
      </c>
      <c r="C1359" t="s">
        <v>477</v>
      </c>
      <c r="D1359">
        <v>2025.01</v>
      </c>
      <c r="E1359" t="s">
        <v>8</v>
      </c>
      <c r="F1359" t="s">
        <v>16</v>
      </c>
      <c r="G1359" t="s">
        <v>10</v>
      </c>
      <c r="H1359">
        <v>-0.69000000000232831</v>
      </c>
      <c r="J1359">
        <v>-0.69000000000232831</v>
      </c>
      <c r="K1359" t="s">
        <v>379</v>
      </c>
    </row>
    <row r="1360" spans="1:11" x14ac:dyDescent="0.3">
      <c r="A1360">
        <v>11300</v>
      </c>
      <c r="B1360" t="s">
        <v>39</v>
      </c>
      <c r="C1360" t="s">
        <v>478</v>
      </c>
      <c r="D1360">
        <v>2025.02</v>
      </c>
      <c r="E1360" t="s">
        <v>8</v>
      </c>
      <c r="F1360" t="s">
        <v>16</v>
      </c>
      <c r="G1360" t="s">
        <v>10</v>
      </c>
      <c r="H1360">
        <v>-0.69000000000232831</v>
      </c>
      <c r="J1360">
        <v>-0.69000000000232831</v>
      </c>
      <c r="K1360" t="s">
        <v>379</v>
      </c>
    </row>
    <row r="1361" spans="1:11" x14ac:dyDescent="0.3">
      <c r="A1361">
        <v>11300</v>
      </c>
      <c r="B1361" t="s">
        <v>39</v>
      </c>
      <c r="C1361" t="s">
        <v>479</v>
      </c>
      <c r="D1361">
        <v>2025.03</v>
      </c>
      <c r="E1361" t="s">
        <v>8</v>
      </c>
      <c r="F1361" t="s">
        <v>16</v>
      </c>
      <c r="G1361" t="s">
        <v>10</v>
      </c>
      <c r="H1361">
        <v>-0.69000000000232831</v>
      </c>
      <c r="J1361">
        <v>-0.69000000000232831</v>
      </c>
      <c r="K1361" t="s">
        <v>379</v>
      </c>
    </row>
    <row r="1362" spans="1:11" x14ac:dyDescent="0.3">
      <c r="A1362">
        <v>11300</v>
      </c>
      <c r="B1362" t="s">
        <v>39</v>
      </c>
      <c r="C1362" t="s">
        <v>480</v>
      </c>
      <c r="D1362">
        <v>2025.04</v>
      </c>
      <c r="E1362" t="s">
        <v>8</v>
      </c>
      <c r="F1362" t="s">
        <v>16</v>
      </c>
      <c r="G1362" t="s">
        <v>10</v>
      </c>
      <c r="H1362">
        <v>-0.69000000000232831</v>
      </c>
      <c r="J1362">
        <v>-0.69000000000232831</v>
      </c>
      <c r="K1362" t="s">
        <v>379</v>
      </c>
    </row>
    <row r="1363" spans="1:11" x14ac:dyDescent="0.3">
      <c r="A1363">
        <v>11300</v>
      </c>
      <c r="B1363" t="s">
        <v>39</v>
      </c>
      <c r="C1363" t="s">
        <v>481</v>
      </c>
      <c r="D1363">
        <v>2025.05</v>
      </c>
      <c r="E1363" t="s">
        <v>8</v>
      </c>
      <c r="F1363" t="s">
        <v>16</v>
      </c>
      <c r="G1363" t="s">
        <v>10</v>
      </c>
      <c r="H1363">
        <v>-0.69000000000232831</v>
      </c>
      <c r="J1363">
        <v>-0.69000000000232831</v>
      </c>
      <c r="K1363" t="s">
        <v>379</v>
      </c>
    </row>
    <row r="1364" spans="1:11" x14ac:dyDescent="0.3">
      <c r="A1364">
        <v>11300</v>
      </c>
      <c r="B1364" t="s">
        <v>39</v>
      </c>
      <c r="C1364" t="s">
        <v>482</v>
      </c>
      <c r="D1364">
        <v>2025.06</v>
      </c>
      <c r="E1364" t="s">
        <v>8</v>
      </c>
      <c r="F1364" t="s">
        <v>16</v>
      </c>
      <c r="G1364" t="s">
        <v>10</v>
      </c>
      <c r="H1364">
        <v>-0.69</v>
      </c>
      <c r="I1364">
        <v>0.69</v>
      </c>
      <c r="J1364">
        <v>0</v>
      </c>
      <c r="K1364" t="s">
        <v>379</v>
      </c>
    </row>
    <row r="1365" spans="1:11" x14ac:dyDescent="0.3">
      <c r="A1365">
        <v>11300</v>
      </c>
      <c r="B1365" t="s">
        <v>39</v>
      </c>
      <c r="C1365" t="s">
        <v>550</v>
      </c>
      <c r="D1365">
        <v>2025.07</v>
      </c>
      <c r="E1365" t="s">
        <v>8</v>
      </c>
      <c r="F1365" t="s">
        <v>16</v>
      </c>
      <c r="G1365" t="s">
        <v>10</v>
      </c>
      <c r="H1365">
        <v>0</v>
      </c>
      <c r="J1365">
        <v>0</v>
      </c>
      <c r="K1365" t="s">
        <v>379</v>
      </c>
    </row>
    <row r="1366" spans="1:11" x14ac:dyDescent="0.3">
      <c r="A1366">
        <v>11300</v>
      </c>
      <c r="B1366" t="s">
        <v>39</v>
      </c>
      <c r="C1366" t="s">
        <v>551</v>
      </c>
      <c r="D1366">
        <v>2025.08</v>
      </c>
      <c r="E1366" t="s">
        <v>8</v>
      </c>
      <c r="F1366" t="s">
        <v>16</v>
      </c>
      <c r="G1366" t="s">
        <v>10</v>
      </c>
      <c r="H1366">
        <v>0</v>
      </c>
      <c r="J1366">
        <v>0</v>
      </c>
      <c r="K1366" t="s">
        <v>379</v>
      </c>
    </row>
    <row r="1367" spans="1:11" x14ac:dyDescent="0.3">
      <c r="A1367">
        <v>11300</v>
      </c>
      <c r="B1367" t="s">
        <v>39</v>
      </c>
      <c r="C1367" t="s">
        <v>552</v>
      </c>
      <c r="D1367">
        <v>2025.09</v>
      </c>
      <c r="E1367" t="s">
        <v>8</v>
      </c>
      <c r="F1367" t="s">
        <v>16</v>
      </c>
      <c r="G1367" t="s">
        <v>10</v>
      </c>
      <c r="H1367">
        <v>0</v>
      </c>
      <c r="J1367">
        <v>0</v>
      </c>
      <c r="K1367" t="s">
        <v>379</v>
      </c>
    </row>
    <row r="1368" spans="1:11" x14ac:dyDescent="0.3">
      <c r="A1368">
        <v>11300</v>
      </c>
      <c r="B1368" t="s">
        <v>39</v>
      </c>
      <c r="C1368" t="s">
        <v>553</v>
      </c>
      <c r="D1368">
        <v>2025.1</v>
      </c>
      <c r="E1368" t="s">
        <v>8</v>
      </c>
      <c r="F1368" t="s">
        <v>16</v>
      </c>
      <c r="G1368" t="s">
        <v>10</v>
      </c>
      <c r="H1368">
        <v>0</v>
      </c>
      <c r="J1368">
        <v>0</v>
      </c>
      <c r="K1368" t="s">
        <v>379</v>
      </c>
    </row>
    <row r="1369" spans="1:11" x14ac:dyDescent="0.3">
      <c r="A1369">
        <v>11300</v>
      </c>
      <c r="B1369" t="s">
        <v>39</v>
      </c>
      <c r="C1369" t="s">
        <v>554</v>
      </c>
      <c r="D1369">
        <v>2025.11</v>
      </c>
      <c r="E1369" t="s">
        <v>8</v>
      </c>
      <c r="F1369" t="s">
        <v>16</v>
      </c>
      <c r="G1369" t="s">
        <v>10</v>
      </c>
      <c r="H1369">
        <v>0</v>
      </c>
      <c r="J1369">
        <v>0</v>
      </c>
      <c r="K1369" t="s">
        <v>379</v>
      </c>
    </row>
    <row r="1370" spans="1:11" x14ac:dyDescent="0.3">
      <c r="A1370">
        <v>11300</v>
      </c>
      <c r="B1370" t="s">
        <v>39</v>
      </c>
      <c r="C1370" t="s">
        <v>555</v>
      </c>
      <c r="D1370">
        <v>2025.12</v>
      </c>
      <c r="E1370" t="s">
        <v>8</v>
      </c>
      <c r="F1370" t="s">
        <v>16</v>
      </c>
      <c r="G1370" t="s">
        <v>10</v>
      </c>
      <c r="H1370">
        <v>0</v>
      </c>
      <c r="J1370">
        <v>0</v>
      </c>
      <c r="K1370" t="s">
        <v>379</v>
      </c>
    </row>
    <row r="1371" spans="1:11" x14ac:dyDescent="0.3">
      <c r="A1371">
        <v>11300</v>
      </c>
      <c r="B1371" t="s">
        <v>39</v>
      </c>
      <c r="C1371" t="s">
        <v>556</v>
      </c>
      <c r="D1371">
        <v>2026.01</v>
      </c>
      <c r="E1371" t="s">
        <v>8</v>
      </c>
      <c r="F1371" t="s">
        <v>16</v>
      </c>
      <c r="G1371" t="s">
        <v>10</v>
      </c>
      <c r="H1371">
        <v>0</v>
      </c>
      <c r="J1371">
        <v>0</v>
      </c>
      <c r="K1371" t="s">
        <v>379</v>
      </c>
    </row>
    <row r="1372" spans="1:11" x14ac:dyDescent="0.3">
      <c r="A1372">
        <v>11300</v>
      </c>
      <c r="B1372" t="s">
        <v>39</v>
      </c>
      <c r="C1372" t="s">
        <v>557</v>
      </c>
      <c r="D1372">
        <v>2026.02</v>
      </c>
      <c r="E1372" t="s">
        <v>8</v>
      </c>
      <c r="F1372" t="s">
        <v>16</v>
      </c>
      <c r="G1372" t="s">
        <v>10</v>
      </c>
      <c r="H1372">
        <v>0</v>
      </c>
      <c r="J1372">
        <v>0</v>
      </c>
      <c r="K1372" t="s">
        <v>379</v>
      </c>
    </row>
    <row r="1373" spans="1:11" x14ac:dyDescent="0.3">
      <c r="A1373">
        <v>11300</v>
      </c>
      <c r="B1373" t="s">
        <v>39</v>
      </c>
      <c r="C1373" t="s">
        <v>558</v>
      </c>
      <c r="D1373">
        <v>2026.03</v>
      </c>
      <c r="E1373" t="s">
        <v>8</v>
      </c>
      <c r="F1373" t="s">
        <v>16</v>
      </c>
      <c r="G1373" t="s">
        <v>10</v>
      </c>
      <c r="H1373">
        <v>0</v>
      </c>
      <c r="J1373">
        <v>0</v>
      </c>
      <c r="K1373" t="s">
        <v>379</v>
      </c>
    </row>
    <row r="1374" spans="1:11" x14ac:dyDescent="0.3">
      <c r="A1374">
        <v>11300</v>
      </c>
      <c r="B1374" t="s">
        <v>39</v>
      </c>
      <c r="C1374" t="s">
        <v>559</v>
      </c>
      <c r="D1374">
        <v>2026.04</v>
      </c>
      <c r="E1374" t="s">
        <v>8</v>
      </c>
      <c r="F1374" t="s">
        <v>16</v>
      </c>
      <c r="G1374" t="s">
        <v>10</v>
      </c>
      <c r="H1374">
        <v>0</v>
      </c>
      <c r="J1374">
        <v>0</v>
      </c>
      <c r="K1374" t="s">
        <v>379</v>
      </c>
    </row>
    <row r="1375" spans="1:11" x14ac:dyDescent="0.3">
      <c r="A1375">
        <v>11300</v>
      </c>
      <c r="B1375" t="s">
        <v>39</v>
      </c>
      <c r="C1375" t="s">
        <v>560</v>
      </c>
      <c r="D1375">
        <v>2026.05</v>
      </c>
      <c r="E1375" t="s">
        <v>8</v>
      </c>
      <c r="F1375" t="s">
        <v>16</v>
      </c>
      <c r="G1375" t="s">
        <v>10</v>
      </c>
      <c r="H1375">
        <v>0</v>
      </c>
      <c r="J1375">
        <v>0</v>
      </c>
      <c r="K1375" t="s">
        <v>379</v>
      </c>
    </row>
    <row r="1376" spans="1:11" x14ac:dyDescent="0.3">
      <c r="A1376">
        <v>11300</v>
      </c>
      <c r="B1376" t="s">
        <v>39</v>
      </c>
      <c r="C1376" t="s">
        <v>561</v>
      </c>
      <c r="D1376">
        <v>2026.06</v>
      </c>
      <c r="E1376" t="s">
        <v>8</v>
      </c>
      <c r="F1376" t="s">
        <v>16</v>
      </c>
      <c r="G1376" t="s">
        <v>10</v>
      </c>
      <c r="H1376">
        <v>0</v>
      </c>
      <c r="J1376">
        <v>0</v>
      </c>
      <c r="K1376" t="s">
        <v>379</v>
      </c>
    </row>
    <row r="1377" spans="1:11" x14ac:dyDescent="0.3">
      <c r="A1377">
        <v>11302</v>
      </c>
      <c r="B1377" t="s">
        <v>40</v>
      </c>
      <c r="C1377" t="s">
        <v>295</v>
      </c>
      <c r="D1377">
        <v>2022.07</v>
      </c>
      <c r="E1377" t="s">
        <v>41</v>
      </c>
      <c r="F1377" t="s">
        <v>42</v>
      </c>
      <c r="G1377" t="s">
        <v>43</v>
      </c>
      <c r="H1377">
        <v>263.18999999997095</v>
      </c>
      <c r="I1377">
        <v>1397.9300000000221</v>
      </c>
      <c r="J1377">
        <v>1661.1199999999931</v>
      </c>
      <c r="K1377" t="s">
        <v>379</v>
      </c>
    </row>
    <row r="1378" spans="1:11" x14ac:dyDescent="0.3">
      <c r="A1378">
        <v>11302</v>
      </c>
      <c r="B1378" t="s">
        <v>40</v>
      </c>
      <c r="C1378" t="s">
        <v>301</v>
      </c>
      <c r="D1378">
        <v>2022.08</v>
      </c>
      <c r="E1378" t="s">
        <v>41</v>
      </c>
      <c r="F1378" t="s">
        <v>42</v>
      </c>
      <c r="G1378" t="s">
        <v>43</v>
      </c>
      <c r="H1378">
        <v>1661.1199999999897</v>
      </c>
      <c r="I1378">
        <v>1547.1900000000044</v>
      </c>
      <c r="J1378">
        <v>3208.309999999994</v>
      </c>
      <c r="K1378" t="s">
        <v>379</v>
      </c>
    </row>
    <row r="1379" spans="1:11" x14ac:dyDescent="0.3">
      <c r="A1379">
        <v>11302</v>
      </c>
      <c r="B1379" t="s">
        <v>40</v>
      </c>
      <c r="C1379" t="s">
        <v>304</v>
      </c>
      <c r="D1379">
        <v>2022.09</v>
      </c>
      <c r="E1379" t="s">
        <v>41</v>
      </c>
      <c r="F1379" t="s">
        <v>42</v>
      </c>
      <c r="G1379" t="s">
        <v>43</v>
      </c>
      <c r="H1379">
        <v>3208.3099999999936</v>
      </c>
      <c r="I1379">
        <v>811.43000000000029</v>
      </c>
      <c r="J1379">
        <v>4019.7399999999939</v>
      </c>
      <c r="K1379" t="s">
        <v>379</v>
      </c>
    </row>
    <row r="1380" spans="1:11" x14ac:dyDescent="0.3">
      <c r="A1380">
        <v>11302</v>
      </c>
      <c r="B1380" t="s">
        <v>40</v>
      </c>
      <c r="C1380" t="s">
        <v>308</v>
      </c>
      <c r="D1380">
        <v>2022.1</v>
      </c>
      <c r="E1380" t="s">
        <v>41</v>
      </c>
      <c r="F1380" t="s">
        <v>42</v>
      </c>
      <c r="G1380" t="s">
        <v>43</v>
      </c>
      <c r="H1380">
        <v>4019.7399999999934</v>
      </c>
      <c r="I1380">
        <v>1093.4000000000003</v>
      </c>
      <c r="J1380">
        <v>5113.139999999994</v>
      </c>
      <c r="K1380" t="s">
        <v>379</v>
      </c>
    </row>
    <row r="1381" spans="1:11" x14ac:dyDescent="0.3">
      <c r="A1381">
        <v>11302</v>
      </c>
      <c r="B1381" t="s">
        <v>40</v>
      </c>
      <c r="C1381" t="s">
        <v>313</v>
      </c>
      <c r="D1381">
        <v>2022.11</v>
      </c>
      <c r="E1381" t="s">
        <v>41</v>
      </c>
      <c r="F1381" t="s">
        <v>42</v>
      </c>
      <c r="G1381" t="s">
        <v>43</v>
      </c>
      <c r="H1381">
        <v>5113.139999999994</v>
      </c>
      <c r="I1381">
        <v>528</v>
      </c>
      <c r="J1381">
        <v>5641.139999999994</v>
      </c>
      <c r="K1381" t="s">
        <v>379</v>
      </c>
    </row>
    <row r="1382" spans="1:11" x14ac:dyDescent="0.3">
      <c r="A1382">
        <v>11302</v>
      </c>
      <c r="B1382" t="s">
        <v>40</v>
      </c>
      <c r="C1382" t="s">
        <v>317</v>
      </c>
      <c r="D1382">
        <v>2022.12</v>
      </c>
      <c r="E1382" t="s">
        <v>41</v>
      </c>
      <c r="F1382" t="s">
        <v>42</v>
      </c>
      <c r="G1382" t="s">
        <v>43</v>
      </c>
      <c r="H1382">
        <v>5641.1399999999931</v>
      </c>
      <c r="I1382">
        <v>2367.1800000000003</v>
      </c>
      <c r="J1382">
        <v>8008.3199999999933</v>
      </c>
      <c r="K1382" t="s">
        <v>379</v>
      </c>
    </row>
    <row r="1383" spans="1:11" x14ac:dyDescent="0.3">
      <c r="A1383">
        <v>11302</v>
      </c>
      <c r="B1383" t="s">
        <v>40</v>
      </c>
      <c r="C1383" t="s">
        <v>320</v>
      </c>
      <c r="D1383">
        <v>2023.01</v>
      </c>
      <c r="E1383" t="s">
        <v>41</v>
      </c>
      <c r="F1383" t="s">
        <v>42</v>
      </c>
      <c r="G1383" t="s">
        <v>43</v>
      </c>
      <c r="H1383">
        <v>8008.3199999999943</v>
      </c>
      <c r="I1383">
        <v>208.74999999999966</v>
      </c>
      <c r="J1383">
        <v>8217.0699999999943</v>
      </c>
      <c r="K1383" t="s">
        <v>379</v>
      </c>
    </row>
    <row r="1384" spans="1:11" x14ac:dyDescent="0.3">
      <c r="A1384">
        <v>11302</v>
      </c>
      <c r="B1384" t="s">
        <v>40</v>
      </c>
      <c r="C1384" t="s">
        <v>325</v>
      </c>
      <c r="D1384">
        <v>2023.02</v>
      </c>
      <c r="E1384" t="s">
        <v>41</v>
      </c>
      <c r="F1384" t="s">
        <v>42</v>
      </c>
      <c r="G1384" t="s">
        <v>43</v>
      </c>
      <c r="H1384">
        <v>8217.0699999999943</v>
      </c>
      <c r="I1384">
        <v>5.6843418860808015E-14</v>
      </c>
      <c r="J1384">
        <v>8217.0699999999943</v>
      </c>
      <c r="K1384" t="s">
        <v>379</v>
      </c>
    </row>
    <row r="1385" spans="1:11" x14ac:dyDescent="0.3">
      <c r="A1385">
        <v>11302</v>
      </c>
      <c r="B1385" t="s">
        <v>40</v>
      </c>
      <c r="C1385" t="s">
        <v>328</v>
      </c>
      <c r="D1385">
        <v>2023.03</v>
      </c>
      <c r="E1385" t="s">
        <v>41</v>
      </c>
      <c r="F1385" t="s">
        <v>42</v>
      </c>
      <c r="G1385" t="s">
        <v>43</v>
      </c>
      <c r="H1385">
        <v>8217.0699999999943</v>
      </c>
      <c r="J1385">
        <v>8217.0699999999943</v>
      </c>
      <c r="K1385" t="s">
        <v>379</v>
      </c>
    </row>
    <row r="1386" spans="1:11" x14ac:dyDescent="0.3">
      <c r="A1386">
        <v>11302</v>
      </c>
      <c r="B1386" t="s">
        <v>40</v>
      </c>
      <c r="C1386" t="s">
        <v>331</v>
      </c>
      <c r="D1386">
        <v>2023.04</v>
      </c>
      <c r="E1386" t="s">
        <v>41</v>
      </c>
      <c r="F1386" t="s">
        <v>42</v>
      </c>
      <c r="G1386" t="s">
        <v>43</v>
      </c>
      <c r="H1386">
        <v>8217.0699999999943</v>
      </c>
      <c r="J1386">
        <v>8217.0699999999943</v>
      </c>
      <c r="K1386" t="s">
        <v>379</v>
      </c>
    </row>
    <row r="1387" spans="1:11" x14ac:dyDescent="0.3">
      <c r="A1387">
        <v>11302</v>
      </c>
      <c r="B1387" t="s">
        <v>40</v>
      </c>
      <c r="C1387" t="s">
        <v>333</v>
      </c>
      <c r="D1387">
        <v>2023.05</v>
      </c>
      <c r="E1387" t="s">
        <v>41</v>
      </c>
      <c r="F1387" t="s">
        <v>42</v>
      </c>
      <c r="G1387" t="s">
        <v>43</v>
      </c>
      <c r="H1387">
        <v>8217.0699999999943</v>
      </c>
      <c r="I1387">
        <v>0</v>
      </c>
      <c r="J1387">
        <v>8217.0699999999943</v>
      </c>
      <c r="K1387" t="s">
        <v>379</v>
      </c>
    </row>
    <row r="1388" spans="1:11" x14ac:dyDescent="0.3">
      <c r="A1388">
        <v>11302</v>
      </c>
      <c r="B1388" t="s">
        <v>40</v>
      </c>
      <c r="C1388" t="s">
        <v>342</v>
      </c>
      <c r="D1388">
        <v>2023.06</v>
      </c>
      <c r="E1388" t="s">
        <v>41</v>
      </c>
      <c r="F1388" t="s">
        <v>42</v>
      </c>
      <c r="G1388" t="s">
        <v>43</v>
      </c>
      <c r="H1388">
        <v>8217.0699999999943</v>
      </c>
      <c r="J1388">
        <v>8217.0699999999943</v>
      </c>
      <c r="K1388" t="s">
        <v>379</v>
      </c>
    </row>
    <row r="1389" spans="1:11" x14ac:dyDescent="0.3">
      <c r="A1389">
        <v>11302</v>
      </c>
      <c r="B1389" t="s">
        <v>40</v>
      </c>
      <c r="C1389" t="s">
        <v>346</v>
      </c>
      <c r="D1389">
        <v>2023.07</v>
      </c>
      <c r="E1389" t="s">
        <v>41</v>
      </c>
      <c r="F1389" t="s">
        <v>42</v>
      </c>
      <c r="G1389" t="s">
        <v>43</v>
      </c>
      <c r="H1389">
        <v>8217.0699999999943</v>
      </c>
      <c r="J1389">
        <v>8217.0699999999943</v>
      </c>
      <c r="K1389" t="s">
        <v>379</v>
      </c>
    </row>
    <row r="1390" spans="1:11" x14ac:dyDescent="0.3">
      <c r="A1390">
        <v>11302</v>
      </c>
      <c r="B1390" t="s">
        <v>40</v>
      </c>
      <c r="C1390" t="s">
        <v>347</v>
      </c>
      <c r="D1390">
        <v>2023.08</v>
      </c>
      <c r="E1390" t="s">
        <v>41</v>
      </c>
      <c r="F1390" t="s">
        <v>42</v>
      </c>
      <c r="G1390" t="s">
        <v>43</v>
      </c>
      <c r="H1390">
        <v>8217.0699999999943</v>
      </c>
      <c r="J1390">
        <v>8217.0699999999943</v>
      </c>
      <c r="K1390" t="s">
        <v>379</v>
      </c>
    </row>
    <row r="1391" spans="1:11" x14ac:dyDescent="0.3">
      <c r="A1391">
        <v>11302</v>
      </c>
      <c r="B1391" t="s">
        <v>40</v>
      </c>
      <c r="C1391" t="s">
        <v>382</v>
      </c>
      <c r="D1391">
        <v>2023.09</v>
      </c>
      <c r="E1391" t="s">
        <v>41</v>
      </c>
      <c r="F1391" t="s">
        <v>42</v>
      </c>
      <c r="G1391" t="s">
        <v>43</v>
      </c>
      <c r="H1391">
        <v>8217.0699999999943</v>
      </c>
      <c r="I1391">
        <v>0</v>
      </c>
      <c r="J1391">
        <v>8217.0699999999943</v>
      </c>
      <c r="K1391" t="s">
        <v>379</v>
      </c>
    </row>
    <row r="1392" spans="1:11" x14ac:dyDescent="0.3">
      <c r="A1392">
        <v>11302</v>
      </c>
      <c r="B1392" t="s">
        <v>40</v>
      </c>
      <c r="C1392" t="s">
        <v>383</v>
      </c>
      <c r="D1392">
        <v>2023.1</v>
      </c>
      <c r="E1392" t="s">
        <v>41</v>
      </c>
      <c r="F1392" t="s">
        <v>42</v>
      </c>
      <c r="G1392" t="s">
        <v>43</v>
      </c>
      <c r="H1392">
        <v>8217.0699999999943</v>
      </c>
      <c r="J1392">
        <v>8217.0699999999943</v>
      </c>
      <c r="K1392" t="s">
        <v>379</v>
      </c>
    </row>
    <row r="1393" spans="1:11" x14ac:dyDescent="0.3">
      <c r="A1393">
        <v>11302</v>
      </c>
      <c r="B1393" t="s">
        <v>40</v>
      </c>
      <c r="C1393" t="s">
        <v>384</v>
      </c>
      <c r="D1393">
        <v>2023.11</v>
      </c>
      <c r="E1393" t="s">
        <v>41</v>
      </c>
      <c r="F1393" t="s">
        <v>42</v>
      </c>
      <c r="G1393" t="s">
        <v>43</v>
      </c>
      <c r="H1393">
        <v>8217.0699999999943</v>
      </c>
      <c r="I1393">
        <v>0</v>
      </c>
      <c r="J1393">
        <v>8217.0699999999943</v>
      </c>
      <c r="K1393" t="s">
        <v>379</v>
      </c>
    </row>
    <row r="1394" spans="1:11" x14ac:dyDescent="0.3">
      <c r="A1394">
        <v>11302</v>
      </c>
      <c r="B1394" t="s">
        <v>40</v>
      </c>
      <c r="C1394" t="s">
        <v>385</v>
      </c>
      <c r="D1394">
        <v>2023.12</v>
      </c>
      <c r="E1394" t="s">
        <v>41</v>
      </c>
      <c r="F1394" t="s">
        <v>42</v>
      </c>
      <c r="G1394" t="s">
        <v>43</v>
      </c>
      <c r="H1394">
        <v>8217.0699999999943</v>
      </c>
      <c r="J1394">
        <v>8217.0699999999943</v>
      </c>
      <c r="K1394" t="s">
        <v>379</v>
      </c>
    </row>
    <row r="1395" spans="1:11" x14ac:dyDescent="0.3">
      <c r="A1395">
        <v>11302</v>
      </c>
      <c r="B1395" t="s">
        <v>40</v>
      </c>
      <c r="C1395" t="s">
        <v>386</v>
      </c>
      <c r="D1395">
        <v>2024.01</v>
      </c>
      <c r="E1395" t="s">
        <v>41</v>
      </c>
      <c r="F1395" t="s">
        <v>42</v>
      </c>
      <c r="G1395" t="s">
        <v>43</v>
      </c>
      <c r="H1395">
        <v>8217.0699999999924</v>
      </c>
      <c r="I1395">
        <v>0</v>
      </c>
      <c r="J1395">
        <v>8217.0699999999924</v>
      </c>
      <c r="K1395" t="s">
        <v>379</v>
      </c>
    </row>
    <row r="1396" spans="1:11" x14ac:dyDescent="0.3">
      <c r="A1396">
        <v>11302</v>
      </c>
      <c r="B1396" t="s">
        <v>40</v>
      </c>
      <c r="C1396" t="s">
        <v>387</v>
      </c>
      <c r="D1396">
        <v>2024.02</v>
      </c>
      <c r="E1396" t="s">
        <v>41</v>
      </c>
      <c r="F1396" t="s">
        <v>42</v>
      </c>
      <c r="G1396" t="s">
        <v>43</v>
      </c>
      <c r="H1396">
        <v>8217.0699999999924</v>
      </c>
      <c r="I1396">
        <v>0</v>
      </c>
      <c r="J1396">
        <v>8217.0699999999924</v>
      </c>
      <c r="K1396" t="s">
        <v>379</v>
      </c>
    </row>
    <row r="1397" spans="1:11" x14ac:dyDescent="0.3">
      <c r="A1397">
        <v>11302</v>
      </c>
      <c r="B1397" t="s">
        <v>40</v>
      </c>
      <c r="C1397" t="s">
        <v>388</v>
      </c>
      <c r="D1397">
        <v>2024.03</v>
      </c>
      <c r="E1397" t="s">
        <v>41</v>
      </c>
      <c r="F1397" t="s">
        <v>42</v>
      </c>
      <c r="G1397" t="s">
        <v>43</v>
      </c>
      <c r="H1397">
        <v>8217.0699999999924</v>
      </c>
      <c r="J1397">
        <v>8217.0699999999924</v>
      </c>
      <c r="K1397" t="s">
        <v>379</v>
      </c>
    </row>
    <row r="1398" spans="1:11" x14ac:dyDescent="0.3">
      <c r="A1398">
        <v>11302</v>
      </c>
      <c r="B1398" t="s">
        <v>40</v>
      </c>
      <c r="C1398" t="s">
        <v>389</v>
      </c>
      <c r="D1398">
        <v>2024.04</v>
      </c>
      <c r="E1398" t="s">
        <v>41</v>
      </c>
      <c r="F1398" t="s">
        <v>42</v>
      </c>
      <c r="G1398" t="s">
        <v>43</v>
      </c>
      <c r="H1398">
        <v>8217.0699999999924</v>
      </c>
      <c r="I1398">
        <v>0</v>
      </c>
      <c r="J1398">
        <v>8217.0699999999924</v>
      </c>
      <c r="K1398" t="s">
        <v>379</v>
      </c>
    </row>
    <row r="1399" spans="1:11" x14ac:dyDescent="0.3">
      <c r="A1399">
        <v>11302</v>
      </c>
      <c r="B1399" t="s">
        <v>40</v>
      </c>
      <c r="C1399" t="s">
        <v>390</v>
      </c>
      <c r="D1399">
        <v>2024.05</v>
      </c>
      <c r="E1399" t="s">
        <v>41</v>
      </c>
      <c r="F1399" t="s">
        <v>42</v>
      </c>
      <c r="G1399" t="s">
        <v>43</v>
      </c>
      <c r="H1399">
        <v>8217.0699999999924</v>
      </c>
      <c r="I1399">
        <v>0</v>
      </c>
      <c r="J1399">
        <v>8217.0699999999924</v>
      </c>
      <c r="K1399" t="s">
        <v>379</v>
      </c>
    </row>
    <row r="1400" spans="1:11" x14ac:dyDescent="0.3">
      <c r="A1400">
        <v>11302</v>
      </c>
      <c r="B1400" t="s">
        <v>40</v>
      </c>
      <c r="C1400" t="s">
        <v>391</v>
      </c>
      <c r="D1400">
        <v>2024.06</v>
      </c>
      <c r="E1400" t="s">
        <v>41</v>
      </c>
      <c r="F1400" t="s">
        <v>42</v>
      </c>
      <c r="G1400" t="s">
        <v>43</v>
      </c>
      <c r="H1400">
        <v>8217.0699999999924</v>
      </c>
      <c r="J1400">
        <v>8217.0699999999924</v>
      </c>
      <c r="K1400" t="s">
        <v>379</v>
      </c>
    </row>
    <row r="1401" spans="1:11" x14ac:dyDescent="0.3">
      <c r="A1401">
        <v>11302</v>
      </c>
      <c r="B1401" t="s">
        <v>40</v>
      </c>
      <c r="C1401" t="s">
        <v>471</v>
      </c>
      <c r="D1401">
        <v>2024.07</v>
      </c>
      <c r="E1401" t="s">
        <v>41</v>
      </c>
      <c r="F1401" t="s">
        <v>42</v>
      </c>
      <c r="G1401" t="s">
        <v>43</v>
      </c>
      <c r="H1401">
        <v>8217.0699999999924</v>
      </c>
      <c r="J1401">
        <v>8217.0699999999924</v>
      </c>
      <c r="K1401" t="s">
        <v>379</v>
      </c>
    </row>
    <row r="1402" spans="1:11" x14ac:dyDescent="0.3">
      <c r="A1402">
        <v>11302</v>
      </c>
      <c r="B1402" t="s">
        <v>40</v>
      </c>
      <c r="C1402" t="s">
        <v>472</v>
      </c>
      <c r="D1402">
        <v>2024.08</v>
      </c>
      <c r="E1402" t="s">
        <v>41</v>
      </c>
      <c r="F1402" t="s">
        <v>42</v>
      </c>
      <c r="G1402" t="s">
        <v>43</v>
      </c>
      <c r="H1402">
        <v>8217.0699999999924</v>
      </c>
      <c r="J1402">
        <v>8217.0699999999924</v>
      </c>
      <c r="K1402" t="s">
        <v>379</v>
      </c>
    </row>
    <row r="1403" spans="1:11" x14ac:dyDescent="0.3">
      <c r="A1403">
        <v>11302</v>
      </c>
      <c r="B1403" t="s">
        <v>40</v>
      </c>
      <c r="C1403" t="s">
        <v>473</v>
      </c>
      <c r="D1403">
        <v>2024.09</v>
      </c>
      <c r="E1403" t="s">
        <v>41</v>
      </c>
      <c r="F1403" t="s">
        <v>42</v>
      </c>
      <c r="G1403" t="s">
        <v>43</v>
      </c>
      <c r="H1403">
        <v>8217.0699999999924</v>
      </c>
      <c r="I1403">
        <v>270</v>
      </c>
      <c r="J1403">
        <v>8487.0699999999924</v>
      </c>
      <c r="K1403" t="s">
        <v>379</v>
      </c>
    </row>
    <row r="1404" spans="1:11" x14ac:dyDescent="0.3">
      <c r="A1404">
        <v>11302</v>
      </c>
      <c r="B1404" t="s">
        <v>40</v>
      </c>
      <c r="C1404" t="s">
        <v>474</v>
      </c>
      <c r="D1404">
        <v>2024.1</v>
      </c>
      <c r="E1404" t="s">
        <v>41</v>
      </c>
      <c r="F1404" t="s">
        <v>42</v>
      </c>
      <c r="G1404" t="s">
        <v>43</v>
      </c>
      <c r="H1404">
        <v>8487.0699999999924</v>
      </c>
      <c r="I1404">
        <v>35</v>
      </c>
      <c r="J1404">
        <v>8522.0699999999924</v>
      </c>
      <c r="K1404" t="s">
        <v>379</v>
      </c>
    </row>
    <row r="1405" spans="1:11" x14ac:dyDescent="0.3">
      <c r="A1405">
        <v>11302</v>
      </c>
      <c r="B1405" t="s">
        <v>40</v>
      </c>
      <c r="C1405" t="s">
        <v>475</v>
      </c>
      <c r="D1405">
        <v>2024.11</v>
      </c>
      <c r="E1405" t="s">
        <v>41</v>
      </c>
      <c r="F1405" t="s">
        <v>42</v>
      </c>
      <c r="G1405" t="s">
        <v>43</v>
      </c>
      <c r="H1405">
        <v>8522.0699999999924</v>
      </c>
      <c r="I1405">
        <v>8491.5</v>
      </c>
      <c r="J1405">
        <v>17013.569999999992</v>
      </c>
      <c r="K1405" t="s">
        <v>379</v>
      </c>
    </row>
    <row r="1406" spans="1:11" x14ac:dyDescent="0.3">
      <c r="A1406">
        <v>11302</v>
      </c>
      <c r="B1406" t="s">
        <v>40</v>
      </c>
      <c r="C1406" t="s">
        <v>476</v>
      </c>
      <c r="D1406">
        <v>2024.12</v>
      </c>
      <c r="E1406" t="s">
        <v>41</v>
      </c>
      <c r="F1406" t="s">
        <v>42</v>
      </c>
      <c r="G1406" t="s">
        <v>43</v>
      </c>
      <c r="H1406">
        <v>17013.569999999992</v>
      </c>
      <c r="I1406">
        <v>-676.54</v>
      </c>
      <c r="J1406">
        <v>16337.029999999992</v>
      </c>
      <c r="K1406" t="s">
        <v>379</v>
      </c>
    </row>
    <row r="1407" spans="1:11" x14ac:dyDescent="0.3">
      <c r="A1407">
        <v>11302</v>
      </c>
      <c r="B1407" t="s">
        <v>40</v>
      </c>
      <c r="C1407" t="s">
        <v>477</v>
      </c>
      <c r="D1407">
        <v>2025.01</v>
      </c>
      <c r="E1407" t="s">
        <v>41</v>
      </c>
      <c r="F1407" t="s">
        <v>42</v>
      </c>
      <c r="G1407" t="s">
        <v>43</v>
      </c>
      <c r="H1407">
        <v>16337.029999999992</v>
      </c>
      <c r="I1407">
        <v>-141</v>
      </c>
      <c r="J1407">
        <v>16196.029999999992</v>
      </c>
      <c r="K1407" t="s">
        <v>379</v>
      </c>
    </row>
    <row r="1408" spans="1:11" x14ac:dyDescent="0.3">
      <c r="A1408">
        <v>11302</v>
      </c>
      <c r="B1408" t="s">
        <v>40</v>
      </c>
      <c r="C1408" t="s">
        <v>478</v>
      </c>
      <c r="D1408">
        <v>2025.02</v>
      </c>
      <c r="E1408" t="s">
        <v>41</v>
      </c>
      <c r="F1408" t="s">
        <v>42</v>
      </c>
      <c r="G1408" t="s">
        <v>43</v>
      </c>
      <c r="H1408">
        <v>16196.029999999992</v>
      </c>
      <c r="J1408">
        <v>16196.029999999992</v>
      </c>
      <c r="K1408" t="s">
        <v>379</v>
      </c>
    </row>
    <row r="1409" spans="1:11" x14ac:dyDescent="0.3">
      <c r="A1409">
        <v>11302</v>
      </c>
      <c r="B1409" t="s">
        <v>40</v>
      </c>
      <c r="C1409" t="s">
        <v>479</v>
      </c>
      <c r="D1409">
        <v>2025.03</v>
      </c>
      <c r="E1409" t="s">
        <v>41</v>
      </c>
      <c r="F1409" t="s">
        <v>42</v>
      </c>
      <c r="G1409" t="s">
        <v>43</v>
      </c>
      <c r="H1409">
        <v>16196.029999999999</v>
      </c>
      <c r="I1409">
        <v>0</v>
      </c>
      <c r="J1409">
        <v>16196.029999999999</v>
      </c>
      <c r="K1409" t="s">
        <v>379</v>
      </c>
    </row>
    <row r="1410" spans="1:11" x14ac:dyDescent="0.3">
      <c r="A1410">
        <v>11302</v>
      </c>
      <c r="B1410" t="s">
        <v>40</v>
      </c>
      <c r="C1410" t="s">
        <v>480</v>
      </c>
      <c r="D1410">
        <v>2025.04</v>
      </c>
      <c r="E1410" t="s">
        <v>41</v>
      </c>
      <c r="F1410" t="s">
        <v>42</v>
      </c>
      <c r="G1410" t="s">
        <v>43</v>
      </c>
      <c r="H1410">
        <v>16196.03</v>
      </c>
      <c r="I1410">
        <v>-351</v>
      </c>
      <c r="J1410">
        <v>15845.03</v>
      </c>
      <c r="K1410" t="s">
        <v>379</v>
      </c>
    </row>
    <row r="1411" spans="1:11" x14ac:dyDescent="0.3">
      <c r="A1411">
        <v>11302</v>
      </c>
      <c r="B1411" t="s">
        <v>40</v>
      </c>
      <c r="C1411" t="s">
        <v>481</v>
      </c>
      <c r="D1411">
        <v>2025.05</v>
      </c>
      <c r="E1411" t="s">
        <v>41</v>
      </c>
      <c r="F1411" t="s">
        <v>42</v>
      </c>
      <c r="G1411" t="s">
        <v>43</v>
      </c>
      <c r="H1411">
        <v>15845.029999999995</v>
      </c>
      <c r="I1411">
        <v>2647.2200000000003</v>
      </c>
      <c r="J1411">
        <v>18492.249999999996</v>
      </c>
      <c r="K1411" t="s">
        <v>379</v>
      </c>
    </row>
    <row r="1412" spans="1:11" x14ac:dyDescent="0.3">
      <c r="A1412">
        <v>11302</v>
      </c>
      <c r="B1412" t="s">
        <v>40</v>
      </c>
      <c r="C1412" t="s">
        <v>482</v>
      </c>
      <c r="D1412">
        <v>2025.06</v>
      </c>
      <c r="E1412" t="s">
        <v>41</v>
      </c>
      <c r="F1412" t="s">
        <v>42</v>
      </c>
      <c r="G1412" t="s">
        <v>43</v>
      </c>
      <c r="H1412">
        <v>18492.249999999996</v>
      </c>
      <c r="I1412">
        <v>105.00000000000159</v>
      </c>
      <c r="J1412">
        <v>18597.249999999996</v>
      </c>
      <c r="K1412" t="s">
        <v>379</v>
      </c>
    </row>
    <row r="1413" spans="1:11" x14ac:dyDescent="0.3">
      <c r="A1413">
        <v>11302</v>
      </c>
      <c r="B1413" t="s">
        <v>40</v>
      </c>
      <c r="C1413" t="s">
        <v>550</v>
      </c>
      <c r="D1413">
        <v>2025.07</v>
      </c>
      <c r="E1413" t="s">
        <v>41</v>
      </c>
      <c r="F1413" t="s">
        <v>42</v>
      </c>
      <c r="G1413" t="s">
        <v>43</v>
      </c>
      <c r="H1413">
        <v>18597.249999999996</v>
      </c>
      <c r="I1413">
        <v>205.87</v>
      </c>
      <c r="J1413">
        <v>18803.119999999995</v>
      </c>
      <c r="K1413" t="s">
        <v>379</v>
      </c>
    </row>
    <row r="1414" spans="1:11" x14ac:dyDescent="0.3">
      <c r="A1414">
        <v>11302</v>
      </c>
      <c r="B1414" t="s">
        <v>40</v>
      </c>
      <c r="C1414" t="s">
        <v>551</v>
      </c>
      <c r="D1414">
        <v>2025.08</v>
      </c>
      <c r="E1414" t="s">
        <v>41</v>
      </c>
      <c r="F1414" t="s">
        <v>42</v>
      </c>
      <c r="G1414" t="s">
        <v>43</v>
      </c>
      <c r="H1414">
        <v>18803.119999999995</v>
      </c>
      <c r="J1414">
        <v>18803.119999999995</v>
      </c>
      <c r="K1414" t="s">
        <v>379</v>
      </c>
    </row>
    <row r="1415" spans="1:11" x14ac:dyDescent="0.3">
      <c r="A1415">
        <v>11302</v>
      </c>
      <c r="B1415" t="s">
        <v>40</v>
      </c>
      <c r="C1415" t="s">
        <v>552</v>
      </c>
      <c r="D1415">
        <v>2025.09</v>
      </c>
      <c r="E1415" t="s">
        <v>41</v>
      </c>
      <c r="F1415" t="s">
        <v>42</v>
      </c>
      <c r="G1415" t="s">
        <v>43</v>
      </c>
      <c r="H1415">
        <v>18803.119999999992</v>
      </c>
      <c r="I1415">
        <v>2795.9700000000025</v>
      </c>
      <c r="J1415">
        <v>21599.089999999993</v>
      </c>
      <c r="K1415" t="s">
        <v>379</v>
      </c>
    </row>
    <row r="1416" spans="1:11" x14ac:dyDescent="0.3">
      <c r="A1416">
        <v>11302</v>
      </c>
      <c r="B1416" t="s">
        <v>40</v>
      </c>
      <c r="C1416" t="s">
        <v>553</v>
      </c>
      <c r="D1416">
        <v>2025.1</v>
      </c>
      <c r="E1416" t="s">
        <v>41</v>
      </c>
      <c r="F1416" t="s">
        <v>42</v>
      </c>
      <c r="G1416" t="s">
        <v>43</v>
      </c>
      <c r="H1416">
        <v>21599.089999999993</v>
      </c>
      <c r="I1416">
        <v>44.78</v>
      </c>
      <c r="J1416">
        <v>21643.869999999992</v>
      </c>
      <c r="K1416" t="s">
        <v>379</v>
      </c>
    </row>
    <row r="1417" spans="1:11" x14ac:dyDescent="0.3">
      <c r="A1417">
        <v>11302</v>
      </c>
      <c r="B1417" t="s">
        <v>40</v>
      </c>
      <c r="C1417" t="s">
        <v>554</v>
      </c>
      <c r="D1417">
        <v>2025.11</v>
      </c>
      <c r="E1417" t="s">
        <v>41</v>
      </c>
      <c r="F1417" t="s">
        <v>42</v>
      </c>
      <c r="G1417" t="s">
        <v>43</v>
      </c>
      <c r="H1417">
        <v>21643.869999999992</v>
      </c>
      <c r="I1417">
        <v>1031.7799999999984</v>
      </c>
      <c r="J1417">
        <v>22675.649999999991</v>
      </c>
      <c r="K1417" t="s">
        <v>379</v>
      </c>
    </row>
    <row r="1418" spans="1:11" x14ac:dyDescent="0.3">
      <c r="A1418">
        <v>11302</v>
      </c>
      <c r="B1418" t="s">
        <v>40</v>
      </c>
      <c r="C1418" t="s">
        <v>555</v>
      </c>
      <c r="D1418">
        <v>2025.12</v>
      </c>
      <c r="E1418" t="s">
        <v>41</v>
      </c>
      <c r="F1418" t="s">
        <v>42</v>
      </c>
      <c r="G1418" t="s">
        <v>43</v>
      </c>
      <c r="H1418">
        <v>22675.649999999965</v>
      </c>
      <c r="I1418">
        <v>-31050.940000000002</v>
      </c>
      <c r="J1418">
        <v>-8375.2900000000391</v>
      </c>
      <c r="K1418" t="s">
        <v>379</v>
      </c>
    </row>
    <row r="1419" spans="1:11" x14ac:dyDescent="0.3">
      <c r="A1419">
        <v>11302</v>
      </c>
      <c r="B1419" t="s">
        <v>40</v>
      </c>
      <c r="C1419" t="s">
        <v>556</v>
      </c>
      <c r="D1419">
        <v>2026.01</v>
      </c>
      <c r="E1419" t="s">
        <v>41</v>
      </c>
      <c r="F1419" t="s">
        <v>42</v>
      </c>
      <c r="G1419" t="s">
        <v>43</v>
      </c>
      <c r="H1419">
        <v>-8375.2900000000391</v>
      </c>
      <c r="J1419">
        <v>-8375.2900000000391</v>
      </c>
      <c r="K1419" t="s">
        <v>379</v>
      </c>
    </row>
    <row r="1420" spans="1:11" x14ac:dyDescent="0.3">
      <c r="A1420">
        <v>11302</v>
      </c>
      <c r="B1420" t="s">
        <v>40</v>
      </c>
      <c r="C1420" t="s">
        <v>557</v>
      </c>
      <c r="D1420">
        <v>2026.02</v>
      </c>
      <c r="E1420" t="s">
        <v>41</v>
      </c>
      <c r="F1420" t="s">
        <v>42</v>
      </c>
      <c r="G1420" t="s">
        <v>43</v>
      </c>
      <c r="H1420">
        <v>-8375.2900000000391</v>
      </c>
      <c r="J1420">
        <v>-8375.2900000000391</v>
      </c>
      <c r="K1420" t="s">
        <v>379</v>
      </c>
    </row>
    <row r="1421" spans="1:11" x14ac:dyDescent="0.3">
      <c r="A1421">
        <v>11302</v>
      </c>
      <c r="B1421" t="s">
        <v>40</v>
      </c>
      <c r="C1421" t="s">
        <v>558</v>
      </c>
      <c r="D1421">
        <v>2026.03</v>
      </c>
      <c r="E1421" t="s">
        <v>41</v>
      </c>
      <c r="F1421" t="s">
        <v>42</v>
      </c>
      <c r="G1421" t="s">
        <v>43</v>
      </c>
      <c r="H1421">
        <v>-8375.2900000000391</v>
      </c>
      <c r="J1421">
        <v>-8375.2900000000391</v>
      </c>
      <c r="K1421" t="s">
        <v>379</v>
      </c>
    </row>
    <row r="1422" spans="1:11" x14ac:dyDescent="0.3">
      <c r="A1422">
        <v>11302</v>
      </c>
      <c r="B1422" t="s">
        <v>40</v>
      </c>
      <c r="C1422" t="s">
        <v>559</v>
      </c>
      <c r="D1422">
        <v>2026.04</v>
      </c>
      <c r="E1422" t="s">
        <v>41</v>
      </c>
      <c r="F1422" t="s">
        <v>42</v>
      </c>
      <c r="G1422" t="s">
        <v>43</v>
      </c>
      <c r="H1422">
        <v>-8375.2900000000391</v>
      </c>
      <c r="J1422">
        <v>-8375.2900000000391</v>
      </c>
      <c r="K1422" t="s">
        <v>379</v>
      </c>
    </row>
    <row r="1423" spans="1:11" x14ac:dyDescent="0.3">
      <c r="A1423">
        <v>11302</v>
      </c>
      <c r="B1423" t="s">
        <v>40</v>
      </c>
      <c r="C1423" t="s">
        <v>560</v>
      </c>
      <c r="D1423">
        <v>2026.05</v>
      </c>
      <c r="E1423" t="s">
        <v>41</v>
      </c>
      <c r="F1423" t="s">
        <v>42</v>
      </c>
      <c r="G1423" t="s">
        <v>43</v>
      </c>
      <c r="H1423">
        <v>-8375.2900000000391</v>
      </c>
      <c r="J1423">
        <v>-8375.2900000000391</v>
      </c>
      <c r="K1423" t="s">
        <v>379</v>
      </c>
    </row>
    <row r="1424" spans="1:11" x14ac:dyDescent="0.3">
      <c r="A1424">
        <v>11302</v>
      </c>
      <c r="B1424" t="s">
        <v>40</v>
      </c>
      <c r="C1424" t="s">
        <v>561</v>
      </c>
      <c r="D1424">
        <v>2026.06</v>
      </c>
      <c r="E1424" t="s">
        <v>41</v>
      </c>
      <c r="F1424" t="s">
        <v>42</v>
      </c>
      <c r="G1424" t="s">
        <v>43</v>
      </c>
      <c r="H1424">
        <v>-8375.2900000000391</v>
      </c>
      <c r="J1424">
        <v>-8375.2900000000391</v>
      </c>
      <c r="K1424" t="s">
        <v>379</v>
      </c>
    </row>
    <row r="1425" spans="1:11" x14ac:dyDescent="0.3">
      <c r="A1425">
        <v>11303</v>
      </c>
      <c r="B1425" t="s">
        <v>44</v>
      </c>
      <c r="C1425" t="s">
        <v>295</v>
      </c>
      <c r="D1425">
        <v>2022.07</v>
      </c>
      <c r="E1425" t="s">
        <v>8</v>
      </c>
      <c r="F1425" t="s">
        <v>16</v>
      </c>
      <c r="G1425" t="s">
        <v>10</v>
      </c>
      <c r="H1425">
        <v>1569.6000000000085</v>
      </c>
      <c r="I1425">
        <v>2242.27</v>
      </c>
      <c r="J1425">
        <v>3811.8700000000085</v>
      </c>
      <c r="K1425" t="s">
        <v>379</v>
      </c>
    </row>
    <row r="1426" spans="1:11" x14ac:dyDescent="0.3">
      <c r="A1426">
        <v>11303</v>
      </c>
      <c r="B1426" t="s">
        <v>44</v>
      </c>
      <c r="C1426" t="s">
        <v>301</v>
      </c>
      <c r="D1426">
        <v>2022.08</v>
      </c>
      <c r="E1426" t="s">
        <v>8</v>
      </c>
      <c r="F1426" t="s">
        <v>16</v>
      </c>
      <c r="G1426" t="s">
        <v>10</v>
      </c>
      <c r="H1426">
        <v>3811.8700000000117</v>
      </c>
      <c r="I1426">
        <v>7139.76</v>
      </c>
      <c r="J1426">
        <v>10951.630000000012</v>
      </c>
      <c r="K1426" t="s">
        <v>379</v>
      </c>
    </row>
    <row r="1427" spans="1:11" x14ac:dyDescent="0.3">
      <c r="A1427">
        <v>11303</v>
      </c>
      <c r="B1427" t="s">
        <v>44</v>
      </c>
      <c r="C1427" t="s">
        <v>304</v>
      </c>
      <c r="D1427">
        <v>2022.09</v>
      </c>
      <c r="E1427" t="s">
        <v>8</v>
      </c>
      <c r="F1427" t="s">
        <v>16</v>
      </c>
      <c r="G1427" t="s">
        <v>10</v>
      </c>
      <c r="H1427">
        <v>10951.630000000016</v>
      </c>
      <c r="I1427">
        <v>-2598.4300000000012</v>
      </c>
      <c r="J1427">
        <v>8353.2000000000135</v>
      </c>
      <c r="K1427" t="s">
        <v>379</v>
      </c>
    </row>
    <row r="1428" spans="1:11" x14ac:dyDescent="0.3">
      <c r="A1428">
        <v>11303</v>
      </c>
      <c r="B1428" t="s">
        <v>44</v>
      </c>
      <c r="C1428" t="s">
        <v>308</v>
      </c>
      <c r="D1428">
        <v>2022.1</v>
      </c>
      <c r="E1428" t="s">
        <v>8</v>
      </c>
      <c r="F1428" t="s">
        <v>16</v>
      </c>
      <c r="G1428" t="s">
        <v>10</v>
      </c>
      <c r="H1428">
        <v>8353.2000000000135</v>
      </c>
      <c r="I1428">
        <v>-5772.67</v>
      </c>
      <c r="J1428">
        <v>2580.5300000000138</v>
      </c>
      <c r="K1428" t="s">
        <v>379</v>
      </c>
    </row>
    <row r="1429" spans="1:11" x14ac:dyDescent="0.3">
      <c r="A1429">
        <v>11303</v>
      </c>
      <c r="B1429" t="s">
        <v>44</v>
      </c>
      <c r="C1429" t="s">
        <v>313</v>
      </c>
      <c r="D1429">
        <v>2022.11</v>
      </c>
      <c r="E1429" t="s">
        <v>8</v>
      </c>
      <c r="F1429" t="s">
        <v>16</v>
      </c>
      <c r="G1429" t="s">
        <v>10</v>
      </c>
      <c r="H1429">
        <v>2580.5300000000134</v>
      </c>
      <c r="I1429">
        <v>6295.77</v>
      </c>
      <c r="J1429">
        <v>8876.3000000000138</v>
      </c>
      <c r="K1429" t="s">
        <v>379</v>
      </c>
    </row>
    <row r="1430" spans="1:11" x14ac:dyDescent="0.3">
      <c r="A1430">
        <v>11303</v>
      </c>
      <c r="B1430" t="s">
        <v>44</v>
      </c>
      <c r="C1430" t="s">
        <v>317</v>
      </c>
      <c r="D1430">
        <v>2022.12</v>
      </c>
      <c r="E1430" t="s">
        <v>8</v>
      </c>
      <c r="F1430" t="s">
        <v>16</v>
      </c>
      <c r="G1430" t="s">
        <v>10</v>
      </c>
      <c r="H1430">
        <v>8876.3000000000156</v>
      </c>
      <c r="I1430">
        <v>-1897.7200000000003</v>
      </c>
      <c r="J1430">
        <v>6978.5800000000154</v>
      </c>
      <c r="K1430" t="s">
        <v>379</v>
      </c>
    </row>
    <row r="1431" spans="1:11" x14ac:dyDescent="0.3">
      <c r="A1431">
        <v>11303</v>
      </c>
      <c r="B1431" t="s">
        <v>44</v>
      </c>
      <c r="C1431" t="s">
        <v>320</v>
      </c>
      <c r="D1431">
        <v>2023.01</v>
      </c>
      <c r="E1431" t="s">
        <v>8</v>
      </c>
      <c r="F1431" t="s">
        <v>16</v>
      </c>
      <c r="G1431" t="s">
        <v>10</v>
      </c>
      <c r="H1431">
        <v>6978.5800000000072</v>
      </c>
      <c r="I1431">
        <v>-6011.5699999999988</v>
      </c>
      <c r="J1431">
        <v>967.01000000000863</v>
      </c>
      <c r="K1431" t="s">
        <v>379</v>
      </c>
    </row>
    <row r="1432" spans="1:11" x14ac:dyDescent="0.3">
      <c r="A1432">
        <v>11303</v>
      </c>
      <c r="B1432" t="s">
        <v>44</v>
      </c>
      <c r="C1432" t="s">
        <v>325</v>
      </c>
      <c r="D1432">
        <v>2023.02</v>
      </c>
      <c r="E1432" t="s">
        <v>8</v>
      </c>
      <c r="F1432" t="s">
        <v>16</v>
      </c>
      <c r="G1432" t="s">
        <v>10</v>
      </c>
      <c r="H1432">
        <v>967.00999999999362</v>
      </c>
      <c r="I1432">
        <v>-873.56</v>
      </c>
      <c r="J1432">
        <v>93.449999999993679</v>
      </c>
      <c r="K1432" t="s">
        <v>379</v>
      </c>
    </row>
    <row r="1433" spans="1:11" x14ac:dyDescent="0.3">
      <c r="A1433">
        <v>11303</v>
      </c>
      <c r="B1433" t="s">
        <v>44</v>
      </c>
      <c r="C1433" t="s">
        <v>328</v>
      </c>
      <c r="D1433">
        <v>2023.03</v>
      </c>
      <c r="E1433" t="s">
        <v>8</v>
      </c>
      <c r="F1433" t="s">
        <v>16</v>
      </c>
      <c r="G1433" t="s">
        <v>10</v>
      </c>
      <c r="H1433">
        <v>93.450000000004565</v>
      </c>
      <c r="I1433">
        <v>112.95999999999913</v>
      </c>
      <c r="J1433">
        <v>206.41000000000369</v>
      </c>
      <c r="K1433" t="s">
        <v>379</v>
      </c>
    </row>
    <row r="1434" spans="1:11" x14ac:dyDescent="0.3">
      <c r="A1434">
        <v>11303</v>
      </c>
      <c r="B1434" t="s">
        <v>44</v>
      </c>
      <c r="C1434" t="s">
        <v>331</v>
      </c>
      <c r="D1434">
        <v>2023.04</v>
      </c>
      <c r="E1434" t="s">
        <v>8</v>
      </c>
      <c r="F1434" t="s">
        <v>16</v>
      </c>
      <c r="G1434" t="s">
        <v>10</v>
      </c>
      <c r="H1434">
        <v>206.41000000000369</v>
      </c>
      <c r="I1434">
        <v>0</v>
      </c>
      <c r="J1434">
        <v>206.41000000000369</v>
      </c>
      <c r="K1434" t="s">
        <v>379</v>
      </c>
    </row>
    <row r="1435" spans="1:11" x14ac:dyDescent="0.3">
      <c r="A1435">
        <v>11303</v>
      </c>
      <c r="B1435" t="s">
        <v>44</v>
      </c>
      <c r="C1435" t="s">
        <v>333</v>
      </c>
      <c r="D1435">
        <v>2023.05</v>
      </c>
      <c r="E1435" t="s">
        <v>8</v>
      </c>
      <c r="F1435" t="s">
        <v>16</v>
      </c>
      <c r="G1435" t="s">
        <v>10</v>
      </c>
      <c r="H1435">
        <v>206.41000000001418</v>
      </c>
      <c r="I1435">
        <v>32.200000000001168</v>
      </c>
      <c r="J1435">
        <v>238.61000000001533</v>
      </c>
      <c r="K1435" t="s">
        <v>379</v>
      </c>
    </row>
    <row r="1436" spans="1:11" x14ac:dyDescent="0.3">
      <c r="A1436">
        <v>11303</v>
      </c>
      <c r="B1436" t="s">
        <v>44</v>
      </c>
      <c r="C1436" t="s">
        <v>342</v>
      </c>
      <c r="D1436">
        <v>2023.06</v>
      </c>
      <c r="E1436" t="s">
        <v>8</v>
      </c>
      <c r="F1436" t="s">
        <v>16</v>
      </c>
      <c r="G1436" t="s">
        <v>10</v>
      </c>
      <c r="H1436">
        <v>238.61000000001218</v>
      </c>
      <c r="I1436">
        <v>-176.0800000000022</v>
      </c>
      <c r="J1436">
        <v>62.530000000009977</v>
      </c>
      <c r="K1436" t="s">
        <v>379</v>
      </c>
    </row>
    <row r="1437" spans="1:11" x14ac:dyDescent="0.3">
      <c r="A1437">
        <v>11303</v>
      </c>
      <c r="B1437" t="s">
        <v>44</v>
      </c>
      <c r="C1437" t="s">
        <v>346</v>
      </c>
      <c r="D1437">
        <v>2023.07</v>
      </c>
      <c r="E1437" t="s">
        <v>8</v>
      </c>
      <c r="F1437" t="s">
        <v>16</v>
      </c>
      <c r="G1437" t="s">
        <v>10</v>
      </c>
      <c r="H1437">
        <v>62.53000000000992</v>
      </c>
      <c r="I1437">
        <v>5.6843418860808015E-14</v>
      </c>
      <c r="J1437">
        <v>62.530000000009977</v>
      </c>
      <c r="K1437" t="s">
        <v>379</v>
      </c>
    </row>
    <row r="1438" spans="1:11" x14ac:dyDescent="0.3">
      <c r="A1438">
        <v>11303</v>
      </c>
      <c r="B1438" t="s">
        <v>44</v>
      </c>
      <c r="C1438" t="s">
        <v>347</v>
      </c>
      <c r="D1438">
        <v>2023.08</v>
      </c>
      <c r="E1438" t="s">
        <v>8</v>
      </c>
      <c r="F1438" t="s">
        <v>16</v>
      </c>
      <c r="G1438" t="s">
        <v>10</v>
      </c>
      <c r="H1438">
        <v>62.530000000009977</v>
      </c>
      <c r="I1438">
        <v>0</v>
      </c>
      <c r="J1438">
        <v>62.530000000009977</v>
      </c>
      <c r="K1438" t="s">
        <v>379</v>
      </c>
    </row>
    <row r="1439" spans="1:11" x14ac:dyDescent="0.3">
      <c r="A1439">
        <v>11303</v>
      </c>
      <c r="B1439" t="s">
        <v>44</v>
      </c>
      <c r="C1439" t="s">
        <v>382</v>
      </c>
      <c r="D1439">
        <v>2023.09</v>
      </c>
      <c r="E1439" t="s">
        <v>8</v>
      </c>
      <c r="F1439" t="s">
        <v>16</v>
      </c>
      <c r="G1439" t="s">
        <v>10</v>
      </c>
      <c r="H1439">
        <v>62.530000000042492</v>
      </c>
      <c r="I1439">
        <v>-52010.16</v>
      </c>
      <c r="J1439">
        <v>-51947.629999999961</v>
      </c>
      <c r="K1439" t="s">
        <v>379</v>
      </c>
    </row>
    <row r="1440" spans="1:11" x14ac:dyDescent="0.3">
      <c r="A1440">
        <v>11303</v>
      </c>
      <c r="B1440" t="s">
        <v>44</v>
      </c>
      <c r="C1440" t="s">
        <v>383</v>
      </c>
      <c r="D1440">
        <v>2023.1</v>
      </c>
      <c r="E1440" t="s">
        <v>8</v>
      </c>
      <c r="F1440" t="s">
        <v>16</v>
      </c>
      <c r="G1440" t="s">
        <v>10</v>
      </c>
      <c r="H1440">
        <v>-51947.630000000005</v>
      </c>
      <c r="I1440">
        <v>57749.139999999992</v>
      </c>
      <c r="J1440">
        <v>5801.5099999999884</v>
      </c>
      <c r="K1440" t="s">
        <v>379</v>
      </c>
    </row>
    <row r="1441" spans="1:11" x14ac:dyDescent="0.3">
      <c r="A1441">
        <v>11303</v>
      </c>
      <c r="B1441" t="s">
        <v>44</v>
      </c>
      <c r="C1441" t="s">
        <v>384</v>
      </c>
      <c r="D1441">
        <v>2023.11</v>
      </c>
      <c r="E1441" t="s">
        <v>8</v>
      </c>
      <c r="F1441" t="s">
        <v>16</v>
      </c>
      <c r="G1441" t="s">
        <v>10</v>
      </c>
      <c r="H1441">
        <v>5801.5099999999275</v>
      </c>
      <c r="I1441">
        <v>-5587.0799999999454</v>
      </c>
      <c r="J1441">
        <v>214.42999999998256</v>
      </c>
      <c r="K1441" t="s">
        <v>379</v>
      </c>
    </row>
    <row r="1442" spans="1:11" x14ac:dyDescent="0.3">
      <c r="A1442">
        <v>11303</v>
      </c>
      <c r="B1442" t="s">
        <v>44</v>
      </c>
      <c r="C1442" t="s">
        <v>385</v>
      </c>
      <c r="D1442">
        <v>2023.12</v>
      </c>
      <c r="E1442" t="s">
        <v>8</v>
      </c>
      <c r="F1442" t="s">
        <v>16</v>
      </c>
      <c r="G1442" t="s">
        <v>10</v>
      </c>
      <c r="H1442">
        <v>214.43000000000461</v>
      </c>
      <c r="I1442">
        <v>1836.6899999999998</v>
      </c>
      <c r="J1442">
        <v>2051.1200000000044</v>
      </c>
      <c r="K1442" t="s">
        <v>379</v>
      </c>
    </row>
    <row r="1443" spans="1:11" x14ac:dyDescent="0.3">
      <c r="A1443">
        <v>11303</v>
      </c>
      <c r="B1443" t="s">
        <v>44</v>
      </c>
      <c r="C1443" t="s">
        <v>386</v>
      </c>
      <c r="D1443">
        <v>2024.01</v>
      </c>
      <c r="E1443" t="s">
        <v>8</v>
      </c>
      <c r="F1443" t="s">
        <v>16</v>
      </c>
      <c r="G1443" t="s">
        <v>10</v>
      </c>
      <c r="H1443">
        <v>2051.1200000000281</v>
      </c>
      <c r="I1443">
        <v>-1882.6899999999978</v>
      </c>
      <c r="J1443">
        <v>168.4300000000303</v>
      </c>
      <c r="K1443" t="s">
        <v>379</v>
      </c>
    </row>
    <row r="1444" spans="1:11" x14ac:dyDescent="0.3">
      <c r="A1444">
        <v>11303</v>
      </c>
      <c r="B1444" t="s">
        <v>44</v>
      </c>
      <c r="C1444" t="s">
        <v>387</v>
      </c>
      <c r="D1444">
        <v>2024.02</v>
      </c>
      <c r="E1444" t="s">
        <v>8</v>
      </c>
      <c r="F1444" t="s">
        <v>16</v>
      </c>
      <c r="G1444" t="s">
        <v>10</v>
      </c>
      <c r="H1444">
        <v>168.43000000002741</v>
      </c>
      <c r="I1444">
        <v>97.949999999999989</v>
      </c>
      <c r="J1444">
        <v>266.38000000002739</v>
      </c>
      <c r="K1444" t="s">
        <v>379</v>
      </c>
    </row>
    <row r="1445" spans="1:11" x14ac:dyDescent="0.3">
      <c r="A1445">
        <v>11303</v>
      </c>
      <c r="B1445" t="s">
        <v>44</v>
      </c>
      <c r="C1445" t="s">
        <v>388</v>
      </c>
      <c r="D1445">
        <v>2024.03</v>
      </c>
      <c r="E1445" t="s">
        <v>8</v>
      </c>
      <c r="F1445" t="s">
        <v>16</v>
      </c>
      <c r="G1445" t="s">
        <v>10</v>
      </c>
      <c r="H1445">
        <v>266.379999999993</v>
      </c>
      <c r="I1445">
        <v>489.47000000002009</v>
      </c>
      <c r="J1445">
        <v>755.8500000000131</v>
      </c>
      <c r="K1445" t="s">
        <v>379</v>
      </c>
    </row>
    <row r="1446" spans="1:11" x14ac:dyDescent="0.3">
      <c r="A1446">
        <v>11303</v>
      </c>
      <c r="B1446" t="s">
        <v>44</v>
      </c>
      <c r="C1446" t="s">
        <v>389</v>
      </c>
      <c r="D1446">
        <v>2024.04</v>
      </c>
      <c r="E1446" t="s">
        <v>8</v>
      </c>
      <c r="F1446" t="s">
        <v>16</v>
      </c>
      <c r="G1446" t="s">
        <v>10</v>
      </c>
      <c r="H1446">
        <v>755.85000000000537</v>
      </c>
      <c r="I1446">
        <v>-128.40000000000003</v>
      </c>
      <c r="J1446">
        <v>627.45000000000528</v>
      </c>
      <c r="K1446" t="s">
        <v>379</v>
      </c>
    </row>
    <row r="1447" spans="1:11" x14ac:dyDescent="0.3">
      <c r="A1447">
        <v>11303</v>
      </c>
      <c r="B1447" t="s">
        <v>44</v>
      </c>
      <c r="C1447" t="s">
        <v>390</v>
      </c>
      <c r="D1447">
        <v>2024.05</v>
      </c>
      <c r="E1447" t="s">
        <v>8</v>
      </c>
      <c r="F1447" t="s">
        <v>16</v>
      </c>
      <c r="G1447" t="s">
        <v>10</v>
      </c>
      <c r="H1447">
        <v>627.4500000000088</v>
      </c>
      <c r="I1447">
        <v>-114.09000000000003</v>
      </c>
      <c r="J1447">
        <v>513.36000000000877</v>
      </c>
      <c r="K1447" t="s">
        <v>379</v>
      </c>
    </row>
    <row r="1448" spans="1:11" x14ac:dyDescent="0.3">
      <c r="A1448">
        <v>11303</v>
      </c>
      <c r="B1448" t="s">
        <v>44</v>
      </c>
      <c r="C1448" t="s">
        <v>391</v>
      </c>
      <c r="D1448">
        <v>2024.06</v>
      </c>
      <c r="E1448" t="s">
        <v>8</v>
      </c>
      <c r="F1448" t="s">
        <v>16</v>
      </c>
      <c r="G1448" t="s">
        <v>10</v>
      </c>
      <c r="H1448">
        <v>513.35999999999717</v>
      </c>
      <c r="I1448">
        <v>4.5499999999999545</v>
      </c>
      <c r="J1448">
        <v>517.90999999999713</v>
      </c>
      <c r="K1448" t="s">
        <v>379</v>
      </c>
    </row>
    <row r="1449" spans="1:11" x14ac:dyDescent="0.3">
      <c r="A1449">
        <v>11303</v>
      </c>
      <c r="B1449" t="s">
        <v>44</v>
      </c>
      <c r="C1449" t="s">
        <v>471</v>
      </c>
      <c r="D1449">
        <v>2024.07</v>
      </c>
      <c r="E1449" t="s">
        <v>8</v>
      </c>
      <c r="F1449" t="s">
        <v>16</v>
      </c>
      <c r="G1449" t="s">
        <v>10</v>
      </c>
      <c r="H1449">
        <v>517.91000000002987</v>
      </c>
      <c r="I1449">
        <v>943.05999999996402</v>
      </c>
      <c r="J1449">
        <v>1460.9699999999939</v>
      </c>
      <c r="K1449" t="s">
        <v>379</v>
      </c>
    </row>
    <row r="1450" spans="1:11" x14ac:dyDescent="0.3">
      <c r="A1450">
        <v>11303</v>
      </c>
      <c r="B1450" t="s">
        <v>44</v>
      </c>
      <c r="C1450" t="s">
        <v>472</v>
      </c>
      <c r="D1450">
        <v>2024.08</v>
      </c>
      <c r="E1450" t="s">
        <v>8</v>
      </c>
      <c r="F1450" t="s">
        <v>16</v>
      </c>
      <c r="G1450" t="s">
        <v>10</v>
      </c>
      <c r="H1450">
        <v>1460.96999999997</v>
      </c>
      <c r="I1450">
        <v>-266.06000000000296</v>
      </c>
      <c r="J1450">
        <v>1194.9099999999671</v>
      </c>
      <c r="K1450" t="s">
        <v>379</v>
      </c>
    </row>
    <row r="1451" spans="1:11" x14ac:dyDescent="0.3">
      <c r="A1451">
        <v>11303</v>
      </c>
      <c r="B1451" t="s">
        <v>44</v>
      </c>
      <c r="C1451" t="s">
        <v>473</v>
      </c>
      <c r="D1451">
        <v>2024.09</v>
      </c>
      <c r="E1451" t="s">
        <v>8</v>
      </c>
      <c r="F1451" t="s">
        <v>16</v>
      </c>
      <c r="G1451" t="s">
        <v>10</v>
      </c>
      <c r="H1451">
        <v>1194.9099999999607</v>
      </c>
      <c r="I1451">
        <v>-777.84999999999854</v>
      </c>
      <c r="J1451">
        <v>417.0599999999622</v>
      </c>
      <c r="K1451" t="s">
        <v>379</v>
      </c>
    </row>
    <row r="1452" spans="1:11" x14ac:dyDescent="0.3">
      <c r="A1452">
        <v>11303</v>
      </c>
      <c r="B1452" t="s">
        <v>44</v>
      </c>
      <c r="C1452" t="s">
        <v>474</v>
      </c>
      <c r="D1452">
        <v>2024.1</v>
      </c>
      <c r="E1452" t="s">
        <v>8</v>
      </c>
      <c r="F1452" t="s">
        <v>16</v>
      </c>
      <c r="G1452" t="s">
        <v>10</v>
      </c>
      <c r="H1452">
        <v>417.05999999996357</v>
      </c>
      <c r="I1452">
        <v>1267.94</v>
      </c>
      <c r="J1452">
        <v>1684.9999999999636</v>
      </c>
      <c r="K1452" t="s">
        <v>379</v>
      </c>
    </row>
    <row r="1453" spans="1:11" x14ac:dyDescent="0.3">
      <c r="A1453">
        <v>11303</v>
      </c>
      <c r="B1453" t="s">
        <v>44</v>
      </c>
      <c r="C1453" t="s">
        <v>475</v>
      </c>
      <c r="D1453">
        <v>2024.11</v>
      </c>
      <c r="E1453" t="s">
        <v>8</v>
      </c>
      <c r="F1453" t="s">
        <v>16</v>
      </c>
      <c r="G1453" t="s">
        <v>10</v>
      </c>
      <c r="H1453">
        <v>1684.9999999999741</v>
      </c>
      <c r="I1453">
        <v>-435.51999999999987</v>
      </c>
      <c r="J1453">
        <v>1249.4799999999741</v>
      </c>
      <c r="K1453" t="s">
        <v>379</v>
      </c>
    </row>
    <row r="1454" spans="1:11" x14ac:dyDescent="0.3">
      <c r="A1454">
        <v>11303</v>
      </c>
      <c r="B1454" t="s">
        <v>44</v>
      </c>
      <c r="C1454" t="s">
        <v>476</v>
      </c>
      <c r="D1454">
        <v>2024.12</v>
      </c>
      <c r="E1454" t="s">
        <v>8</v>
      </c>
      <c r="F1454" t="s">
        <v>16</v>
      </c>
      <c r="G1454" t="s">
        <v>10</v>
      </c>
      <c r="H1454">
        <v>1249.4799999999477</v>
      </c>
      <c r="I1454">
        <v>-395.16000000000611</v>
      </c>
      <c r="J1454">
        <v>854.3199999999415</v>
      </c>
      <c r="K1454" t="s">
        <v>379</v>
      </c>
    </row>
    <row r="1455" spans="1:11" x14ac:dyDescent="0.3">
      <c r="A1455">
        <v>11303</v>
      </c>
      <c r="B1455" t="s">
        <v>44</v>
      </c>
      <c r="C1455" t="s">
        <v>477</v>
      </c>
      <c r="D1455">
        <v>2025.01</v>
      </c>
      <c r="E1455" t="s">
        <v>8</v>
      </c>
      <c r="F1455" t="s">
        <v>16</v>
      </c>
      <c r="G1455" t="s">
        <v>10</v>
      </c>
      <c r="H1455">
        <v>854.31999999993252</v>
      </c>
      <c r="I1455">
        <v>-77.789999999998258</v>
      </c>
      <c r="J1455">
        <v>776.52999999993426</v>
      </c>
      <c r="K1455" t="s">
        <v>379</v>
      </c>
    </row>
    <row r="1456" spans="1:11" x14ac:dyDescent="0.3">
      <c r="A1456">
        <v>11303</v>
      </c>
      <c r="B1456" t="s">
        <v>44</v>
      </c>
      <c r="C1456" t="s">
        <v>478</v>
      </c>
      <c r="D1456">
        <v>2025.02</v>
      </c>
      <c r="E1456" t="s">
        <v>8</v>
      </c>
      <c r="F1456" t="s">
        <v>16</v>
      </c>
      <c r="G1456" t="s">
        <v>10</v>
      </c>
      <c r="H1456">
        <v>776.52999999990595</v>
      </c>
      <c r="I1456">
        <v>-661.53000000000009</v>
      </c>
      <c r="J1456">
        <v>114.99999999990587</v>
      </c>
      <c r="K1456" t="s">
        <v>379</v>
      </c>
    </row>
    <row r="1457" spans="1:11" x14ac:dyDescent="0.3">
      <c r="A1457">
        <v>11303</v>
      </c>
      <c r="B1457" t="s">
        <v>44</v>
      </c>
      <c r="C1457" t="s">
        <v>479</v>
      </c>
      <c r="D1457">
        <v>2025.03</v>
      </c>
      <c r="E1457" t="s">
        <v>8</v>
      </c>
      <c r="F1457" t="s">
        <v>16</v>
      </c>
      <c r="G1457" t="s">
        <v>10</v>
      </c>
      <c r="H1457">
        <v>114.99999999993076</v>
      </c>
      <c r="I1457">
        <v>589.62</v>
      </c>
      <c r="J1457">
        <v>704.61999999993077</v>
      </c>
      <c r="K1457" t="s">
        <v>379</v>
      </c>
    </row>
    <row r="1458" spans="1:11" x14ac:dyDescent="0.3">
      <c r="A1458">
        <v>11303</v>
      </c>
      <c r="B1458" t="s">
        <v>44</v>
      </c>
      <c r="C1458" t="s">
        <v>480</v>
      </c>
      <c r="D1458">
        <v>2025.04</v>
      </c>
      <c r="E1458" t="s">
        <v>8</v>
      </c>
      <c r="F1458" t="s">
        <v>16</v>
      </c>
      <c r="G1458" t="s">
        <v>10</v>
      </c>
      <c r="H1458">
        <v>704.61999999992497</v>
      </c>
      <c r="I1458">
        <v>480.44000000000813</v>
      </c>
      <c r="J1458">
        <v>1185.0599999999331</v>
      </c>
      <c r="K1458" t="s">
        <v>379</v>
      </c>
    </row>
    <row r="1459" spans="1:11" x14ac:dyDescent="0.3">
      <c r="A1459">
        <v>11303</v>
      </c>
      <c r="B1459" t="s">
        <v>44</v>
      </c>
      <c r="C1459" t="s">
        <v>481</v>
      </c>
      <c r="D1459">
        <v>2025.05</v>
      </c>
      <c r="E1459" t="s">
        <v>8</v>
      </c>
      <c r="F1459" t="s">
        <v>16</v>
      </c>
      <c r="G1459" t="s">
        <v>10</v>
      </c>
      <c r="H1459">
        <v>1185.0599999999893</v>
      </c>
      <c r="I1459">
        <v>-212.19000000000031</v>
      </c>
      <c r="J1459">
        <v>972.86999999998898</v>
      </c>
      <c r="K1459" t="s">
        <v>379</v>
      </c>
    </row>
    <row r="1460" spans="1:11" x14ac:dyDescent="0.3">
      <c r="A1460">
        <v>11303</v>
      </c>
      <c r="B1460" t="s">
        <v>44</v>
      </c>
      <c r="C1460" t="s">
        <v>482</v>
      </c>
      <c r="D1460">
        <v>2025.06</v>
      </c>
      <c r="E1460" t="s">
        <v>8</v>
      </c>
      <c r="F1460" t="s">
        <v>16</v>
      </c>
      <c r="G1460" t="s">
        <v>10</v>
      </c>
      <c r="H1460">
        <v>972.87000000006469</v>
      </c>
      <c r="I1460">
        <v>746.52000000000021</v>
      </c>
      <c r="J1460">
        <v>1719.3900000000649</v>
      </c>
      <c r="K1460" t="s">
        <v>379</v>
      </c>
    </row>
    <row r="1461" spans="1:11" x14ac:dyDescent="0.3">
      <c r="A1461">
        <v>11303</v>
      </c>
      <c r="B1461" t="s">
        <v>44</v>
      </c>
      <c r="C1461" t="s">
        <v>550</v>
      </c>
      <c r="D1461">
        <v>2025.07</v>
      </c>
      <c r="E1461" t="s">
        <v>8</v>
      </c>
      <c r="F1461" t="s">
        <v>16</v>
      </c>
      <c r="G1461" t="s">
        <v>10</v>
      </c>
      <c r="H1461">
        <v>1719.3899999999521</v>
      </c>
      <c r="I1461">
        <v>20765.559999999998</v>
      </c>
      <c r="J1461">
        <v>22484.94999999995</v>
      </c>
      <c r="K1461" t="s">
        <v>379</v>
      </c>
    </row>
    <row r="1462" spans="1:11" x14ac:dyDescent="0.3">
      <c r="A1462">
        <v>11303</v>
      </c>
      <c r="B1462" t="s">
        <v>44</v>
      </c>
      <c r="C1462" t="s">
        <v>551</v>
      </c>
      <c r="D1462">
        <v>2025.08</v>
      </c>
      <c r="E1462" t="s">
        <v>8</v>
      </c>
      <c r="F1462" t="s">
        <v>16</v>
      </c>
      <c r="G1462" t="s">
        <v>10</v>
      </c>
      <c r="H1462">
        <v>22484.950000000004</v>
      </c>
      <c r="I1462">
        <v>-21643.369999999995</v>
      </c>
      <c r="J1462">
        <v>841.58000000000993</v>
      </c>
      <c r="K1462" t="s">
        <v>379</v>
      </c>
    </row>
    <row r="1463" spans="1:11" x14ac:dyDescent="0.3">
      <c r="A1463">
        <v>11303</v>
      </c>
      <c r="B1463" t="s">
        <v>44</v>
      </c>
      <c r="C1463" t="s">
        <v>552</v>
      </c>
      <c r="D1463">
        <v>2025.09</v>
      </c>
      <c r="E1463" t="s">
        <v>8</v>
      </c>
      <c r="F1463" t="s">
        <v>16</v>
      </c>
      <c r="G1463" t="s">
        <v>10</v>
      </c>
      <c r="H1463">
        <v>841.5799999998826</v>
      </c>
      <c r="I1463">
        <v>1339.7399999999998</v>
      </c>
      <c r="J1463">
        <v>2181.3199999998824</v>
      </c>
      <c r="K1463" t="s">
        <v>379</v>
      </c>
    </row>
    <row r="1464" spans="1:11" x14ac:dyDescent="0.3">
      <c r="A1464">
        <v>11303</v>
      </c>
      <c r="B1464" t="s">
        <v>44</v>
      </c>
      <c r="C1464" t="s">
        <v>553</v>
      </c>
      <c r="D1464">
        <v>2025.1</v>
      </c>
      <c r="E1464" t="s">
        <v>8</v>
      </c>
      <c r="F1464" t="s">
        <v>16</v>
      </c>
      <c r="G1464" t="s">
        <v>10</v>
      </c>
      <c r="H1464">
        <v>2181.3199999998969</v>
      </c>
      <c r="I1464">
        <v>-358.1099999999999</v>
      </c>
      <c r="J1464">
        <v>1823.2099999998973</v>
      </c>
      <c r="K1464" t="s">
        <v>379</v>
      </c>
    </row>
    <row r="1465" spans="1:11" x14ac:dyDescent="0.3">
      <c r="A1465">
        <v>11303</v>
      </c>
      <c r="B1465" t="s">
        <v>44</v>
      </c>
      <c r="C1465" t="s">
        <v>554</v>
      </c>
      <c r="D1465">
        <v>2025.11</v>
      </c>
      <c r="E1465" t="s">
        <v>8</v>
      </c>
      <c r="F1465" t="s">
        <v>16</v>
      </c>
      <c r="G1465" t="s">
        <v>10</v>
      </c>
      <c r="H1465">
        <v>1823.2099999999709</v>
      </c>
      <c r="I1465">
        <v>4369.1399999999994</v>
      </c>
      <c r="J1465">
        <v>6192.3499999999704</v>
      </c>
      <c r="K1465" t="s">
        <v>379</v>
      </c>
    </row>
    <row r="1466" spans="1:11" x14ac:dyDescent="0.3">
      <c r="A1466">
        <v>11303</v>
      </c>
      <c r="B1466" t="s">
        <v>44</v>
      </c>
      <c r="C1466" t="s">
        <v>555</v>
      </c>
      <c r="D1466">
        <v>2025.12</v>
      </c>
      <c r="E1466" t="s">
        <v>8</v>
      </c>
      <c r="F1466" t="s">
        <v>16</v>
      </c>
      <c r="G1466" t="s">
        <v>10</v>
      </c>
      <c r="H1466">
        <v>6192.3500000000013</v>
      </c>
      <c r="I1466">
        <v>-5804.6000000000076</v>
      </c>
      <c r="J1466">
        <v>387.74999999999363</v>
      </c>
      <c r="K1466" t="s">
        <v>379</v>
      </c>
    </row>
    <row r="1467" spans="1:11" x14ac:dyDescent="0.3">
      <c r="A1467">
        <v>11303</v>
      </c>
      <c r="B1467" t="s">
        <v>44</v>
      </c>
      <c r="C1467" t="s">
        <v>556</v>
      </c>
      <c r="D1467">
        <v>2026.01</v>
      </c>
      <c r="E1467" t="s">
        <v>8</v>
      </c>
      <c r="F1467" t="s">
        <v>16</v>
      </c>
      <c r="G1467" t="s">
        <v>10</v>
      </c>
      <c r="H1467">
        <v>387.74999999999363</v>
      </c>
      <c r="J1467">
        <v>387.74999999999363</v>
      </c>
      <c r="K1467" t="s">
        <v>379</v>
      </c>
    </row>
    <row r="1468" spans="1:11" x14ac:dyDescent="0.3">
      <c r="A1468">
        <v>11303</v>
      </c>
      <c r="B1468" t="s">
        <v>44</v>
      </c>
      <c r="C1468" t="s">
        <v>557</v>
      </c>
      <c r="D1468">
        <v>2026.02</v>
      </c>
      <c r="E1468" t="s">
        <v>8</v>
      </c>
      <c r="F1468" t="s">
        <v>16</v>
      </c>
      <c r="G1468" t="s">
        <v>10</v>
      </c>
      <c r="H1468">
        <v>387.74999999999363</v>
      </c>
      <c r="J1468">
        <v>387.74999999999363</v>
      </c>
      <c r="K1468" t="s">
        <v>379</v>
      </c>
    </row>
    <row r="1469" spans="1:11" x14ac:dyDescent="0.3">
      <c r="A1469">
        <v>11303</v>
      </c>
      <c r="B1469" t="s">
        <v>44</v>
      </c>
      <c r="C1469" t="s">
        <v>558</v>
      </c>
      <c r="D1469">
        <v>2026.03</v>
      </c>
      <c r="E1469" t="s">
        <v>8</v>
      </c>
      <c r="F1469" t="s">
        <v>16</v>
      </c>
      <c r="G1469" t="s">
        <v>10</v>
      </c>
      <c r="H1469">
        <v>387.74999999999363</v>
      </c>
      <c r="J1469">
        <v>387.74999999999363</v>
      </c>
      <c r="K1469" t="s">
        <v>379</v>
      </c>
    </row>
    <row r="1470" spans="1:11" x14ac:dyDescent="0.3">
      <c r="A1470">
        <v>11303</v>
      </c>
      <c r="B1470" t="s">
        <v>44</v>
      </c>
      <c r="C1470" t="s">
        <v>559</v>
      </c>
      <c r="D1470">
        <v>2026.04</v>
      </c>
      <c r="E1470" t="s">
        <v>8</v>
      </c>
      <c r="F1470" t="s">
        <v>16</v>
      </c>
      <c r="G1470" t="s">
        <v>10</v>
      </c>
      <c r="H1470">
        <v>387.74999999999363</v>
      </c>
      <c r="J1470">
        <v>387.74999999999363</v>
      </c>
      <c r="K1470" t="s">
        <v>379</v>
      </c>
    </row>
    <row r="1471" spans="1:11" x14ac:dyDescent="0.3">
      <c r="A1471">
        <v>11303</v>
      </c>
      <c r="B1471" t="s">
        <v>44</v>
      </c>
      <c r="C1471" t="s">
        <v>560</v>
      </c>
      <c r="D1471">
        <v>2026.05</v>
      </c>
      <c r="E1471" t="s">
        <v>8</v>
      </c>
      <c r="F1471" t="s">
        <v>16</v>
      </c>
      <c r="G1471" t="s">
        <v>10</v>
      </c>
      <c r="H1471">
        <v>387.74999999999363</v>
      </c>
      <c r="J1471">
        <v>387.74999999999363</v>
      </c>
      <c r="K1471" t="s">
        <v>379</v>
      </c>
    </row>
    <row r="1472" spans="1:11" x14ac:dyDescent="0.3">
      <c r="A1472">
        <v>11303</v>
      </c>
      <c r="B1472" t="s">
        <v>44</v>
      </c>
      <c r="C1472" t="s">
        <v>561</v>
      </c>
      <c r="D1472">
        <v>2026.06</v>
      </c>
      <c r="E1472" t="s">
        <v>8</v>
      </c>
      <c r="F1472" t="s">
        <v>16</v>
      </c>
      <c r="G1472" t="s">
        <v>10</v>
      </c>
      <c r="H1472">
        <v>387.74999999999363</v>
      </c>
      <c r="J1472">
        <v>387.74999999999363</v>
      </c>
      <c r="K1472" t="s">
        <v>379</v>
      </c>
    </row>
    <row r="1473" spans="1:11" x14ac:dyDescent="0.3">
      <c r="A1473">
        <v>11310</v>
      </c>
      <c r="B1473" t="s">
        <v>45</v>
      </c>
      <c r="C1473" t="s">
        <v>295</v>
      </c>
      <c r="D1473">
        <v>2022.07</v>
      </c>
      <c r="E1473" t="s">
        <v>8</v>
      </c>
      <c r="F1473" t="s">
        <v>46</v>
      </c>
      <c r="G1473" t="s">
        <v>10</v>
      </c>
      <c r="H1473">
        <v>0.14999999999417923</v>
      </c>
      <c r="J1473">
        <v>0.14999999999417923</v>
      </c>
      <c r="K1473" t="s">
        <v>379</v>
      </c>
    </row>
    <row r="1474" spans="1:11" x14ac:dyDescent="0.3">
      <c r="A1474">
        <v>11310</v>
      </c>
      <c r="B1474" t="s">
        <v>45</v>
      </c>
      <c r="C1474" t="s">
        <v>301</v>
      </c>
      <c r="D1474">
        <v>2022.08</v>
      </c>
      <c r="E1474" t="s">
        <v>8</v>
      </c>
      <c r="F1474" t="s">
        <v>46</v>
      </c>
      <c r="G1474" t="s">
        <v>10</v>
      </c>
      <c r="H1474">
        <v>0.14999999999417923</v>
      </c>
      <c r="J1474">
        <v>0.14999999999417923</v>
      </c>
      <c r="K1474" t="s">
        <v>379</v>
      </c>
    </row>
    <row r="1475" spans="1:11" x14ac:dyDescent="0.3">
      <c r="A1475">
        <v>11310</v>
      </c>
      <c r="B1475" t="s">
        <v>45</v>
      </c>
      <c r="C1475" t="s">
        <v>304</v>
      </c>
      <c r="D1475">
        <v>2022.09</v>
      </c>
      <c r="E1475" t="s">
        <v>8</v>
      </c>
      <c r="F1475" t="s">
        <v>46</v>
      </c>
      <c r="G1475" t="s">
        <v>10</v>
      </c>
      <c r="H1475">
        <v>0.14999999999417923</v>
      </c>
      <c r="J1475">
        <v>0.14999999999417923</v>
      </c>
      <c r="K1475" t="s">
        <v>379</v>
      </c>
    </row>
    <row r="1476" spans="1:11" x14ac:dyDescent="0.3">
      <c r="A1476">
        <v>11310</v>
      </c>
      <c r="B1476" t="s">
        <v>45</v>
      </c>
      <c r="C1476" t="s">
        <v>308</v>
      </c>
      <c r="D1476">
        <v>2022.1</v>
      </c>
      <c r="E1476" t="s">
        <v>8</v>
      </c>
      <c r="F1476" t="s">
        <v>46</v>
      </c>
      <c r="G1476" t="s">
        <v>10</v>
      </c>
      <c r="H1476">
        <v>0.14999999999417923</v>
      </c>
      <c r="J1476">
        <v>0.14999999999417923</v>
      </c>
      <c r="K1476" t="s">
        <v>379</v>
      </c>
    </row>
    <row r="1477" spans="1:11" x14ac:dyDescent="0.3">
      <c r="A1477">
        <v>11310</v>
      </c>
      <c r="B1477" t="s">
        <v>45</v>
      </c>
      <c r="C1477" t="s">
        <v>313</v>
      </c>
      <c r="D1477">
        <v>2022.11</v>
      </c>
      <c r="E1477" t="s">
        <v>8</v>
      </c>
      <c r="F1477" t="s">
        <v>46</v>
      </c>
      <c r="G1477" t="s">
        <v>10</v>
      </c>
      <c r="H1477">
        <v>0.14999999999417923</v>
      </c>
      <c r="J1477">
        <v>0.14999999999417923</v>
      </c>
      <c r="K1477" t="s">
        <v>379</v>
      </c>
    </row>
    <row r="1478" spans="1:11" x14ac:dyDescent="0.3">
      <c r="A1478">
        <v>11310</v>
      </c>
      <c r="B1478" t="s">
        <v>45</v>
      </c>
      <c r="C1478" t="s">
        <v>317</v>
      </c>
      <c r="D1478">
        <v>2022.12</v>
      </c>
      <c r="E1478" t="s">
        <v>8</v>
      </c>
      <c r="F1478" t="s">
        <v>46</v>
      </c>
      <c r="G1478" t="s">
        <v>10</v>
      </c>
      <c r="H1478">
        <v>0.14999999999417923</v>
      </c>
      <c r="J1478">
        <v>0.14999999999417923</v>
      </c>
      <c r="K1478" t="s">
        <v>379</v>
      </c>
    </row>
    <row r="1479" spans="1:11" x14ac:dyDescent="0.3">
      <c r="A1479">
        <v>11310</v>
      </c>
      <c r="B1479" t="s">
        <v>45</v>
      </c>
      <c r="C1479" t="s">
        <v>320</v>
      </c>
      <c r="D1479">
        <v>2023.01</v>
      </c>
      <c r="E1479" t="s">
        <v>8</v>
      </c>
      <c r="F1479" t="s">
        <v>46</v>
      </c>
      <c r="G1479" t="s">
        <v>10</v>
      </c>
      <c r="H1479">
        <v>0.14999999999417923</v>
      </c>
      <c r="J1479">
        <v>0.14999999999417923</v>
      </c>
      <c r="K1479" t="s">
        <v>379</v>
      </c>
    </row>
    <row r="1480" spans="1:11" x14ac:dyDescent="0.3">
      <c r="A1480">
        <v>11310</v>
      </c>
      <c r="B1480" t="s">
        <v>45</v>
      </c>
      <c r="C1480" t="s">
        <v>325</v>
      </c>
      <c r="D1480">
        <v>2023.02</v>
      </c>
      <c r="E1480" t="s">
        <v>8</v>
      </c>
      <c r="F1480" t="s">
        <v>46</v>
      </c>
      <c r="G1480" t="s">
        <v>10</v>
      </c>
      <c r="H1480">
        <v>0.14999999999417923</v>
      </c>
      <c r="J1480">
        <v>0.14999999999417923</v>
      </c>
      <c r="K1480" t="s">
        <v>379</v>
      </c>
    </row>
    <row r="1481" spans="1:11" x14ac:dyDescent="0.3">
      <c r="A1481">
        <v>11310</v>
      </c>
      <c r="B1481" t="s">
        <v>45</v>
      </c>
      <c r="C1481" t="s">
        <v>328</v>
      </c>
      <c r="D1481">
        <v>2023.03</v>
      </c>
      <c r="E1481" t="s">
        <v>8</v>
      </c>
      <c r="F1481" t="s">
        <v>46</v>
      </c>
      <c r="G1481" t="s">
        <v>10</v>
      </c>
      <c r="H1481">
        <v>0.14999999999417923</v>
      </c>
      <c r="J1481">
        <v>0.14999999999417923</v>
      </c>
      <c r="K1481" t="s">
        <v>379</v>
      </c>
    </row>
    <row r="1482" spans="1:11" x14ac:dyDescent="0.3">
      <c r="A1482">
        <v>11310</v>
      </c>
      <c r="B1482" t="s">
        <v>45</v>
      </c>
      <c r="C1482" t="s">
        <v>331</v>
      </c>
      <c r="D1482">
        <v>2023.04</v>
      </c>
      <c r="E1482" t="s">
        <v>8</v>
      </c>
      <c r="F1482" t="s">
        <v>46</v>
      </c>
      <c r="G1482" t="s">
        <v>10</v>
      </c>
      <c r="H1482">
        <v>0.14999999999417923</v>
      </c>
      <c r="J1482">
        <v>0.14999999999417923</v>
      </c>
      <c r="K1482" t="s">
        <v>379</v>
      </c>
    </row>
    <row r="1483" spans="1:11" x14ac:dyDescent="0.3">
      <c r="A1483">
        <v>11310</v>
      </c>
      <c r="B1483" t="s">
        <v>45</v>
      </c>
      <c r="C1483" t="s">
        <v>333</v>
      </c>
      <c r="D1483">
        <v>2023.05</v>
      </c>
      <c r="E1483" t="s">
        <v>8</v>
      </c>
      <c r="F1483" t="s">
        <v>46</v>
      </c>
      <c r="G1483" t="s">
        <v>10</v>
      </c>
      <c r="H1483">
        <v>0.14999999999417923</v>
      </c>
      <c r="J1483">
        <v>0.14999999999417923</v>
      </c>
      <c r="K1483" t="s">
        <v>379</v>
      </c>
    </row>
    <row r="1484" spans="1:11" x14ac:dyDescent="0.3">
      <c r="A1484">
        <v>11310</v>
      </c>
      <c r="B1484" t="s">
        <v>45</v>
      </c>
      <c r="C1484" t="s">
        <v>342</v>
      </c>
      <c r="D1484">
        <v>2023.06</v>
      </c>
      <c r="E1484" t="s">
        <v>8</v>
      </c>
      <c r="F1484" t="s">
        <v>46</v>
      </c>
      <c r="G1484" t="s">
        <v>10</v>
      </c>
      <c r="H1484">
        <v>0.14999999997089616</v>
      </c>
      <c r="I1484">
        <v>-0.15</v>
      </c>
      <c r="J1484">
        <v>-2.9103830456733704E-11</v>
      </c>
      <c r="K1484" t="s">
        <v>379</v>
      </c>
    </row>
    <row r="1485" spans="1:11" x14ac:dyDescent="0.3">
      <c r="A1485">
        <v>11310</v>
      </c>
      <c r="B1485" t="s">
        <v>45</v>
      </c>
      <c r="C1485" t="s">
        <v>346</v>
      </c>
      <c r="D1485">
        <v>2023.07</v>
      </c>
      <c r="E1485" t="s">
        <v>8</v>
      </c>
      <c r="F1485" t="s">
        <v>46</v>
      </c>
      <c r="G1485" t="s">
        <v>10</v>
      </c>
      <c r="H1485">
        <v>-2.9103830456733704E-11</v>
      </c>
      <c r="J1485">
        <v>-2.9103830456733704E-11</v>
      </c>
      <c r="K1485" t="s">
        <v>379</v>
      </c>
    </row>
    <row r="1486" spans="1:11" x14ac:dyDescent="0.3">
      <c r="A1486">
        <v>11310</v>
      </c>
      <c r="B1486" t="s">
        <v>45</v>
      </c>
      <c r="C1486" t="s">
        <v>347</v>
      </c>
      <c r="D1486">
        <v>2023.08</v>
      </c>
      <c r="E1486" t="s">
        <v>8</v>
      </c>
      <c r="F1486" t="s">
        <v>46</v>
      </c>
      <c r="G1486" t="s">
        <v>10</v>
      </c>
      <c r="H1486">
        <v>-2.9103830456733704E-11</v>
      </c>
      <c r="J1486">
        <v>-2.9103830456733704E-11</v>
      </c>
      <c r="K1486" t="s">
        <v>379</v>
      </c>
    </row>
    <row r="1487" spans="1:11" x14ac:dyDescent="0.3">
      <c r="A1487">
        <v>11310</v>
      </c>
      <c r="B1487" t="s">
        <v>45</v>
      </c>
      <c r="C1487" t="s">
        <v>382</v>
      </c>
      <c r="D1487">
        <v>2023.09</v>
      </c>
      <c r="E1487" t="s">
        <v>8</v>
      </c>
      <c r="F1487" t="s">
        <v>46</v>
      </c>
      <c r="G1487" t="s">
        <v>10</v>
      </c>
      <c r="H1487">
        <v>-2.9103830456733704E-11</v>
      </c>
      <c r="J1487">
        <v>-2.9103830456733704E-11</v>
      </c>
      <c r="K1487" t="s">
        <v>379</v>
      </c>
    </row>
    <row r="1488" spans="1:11" x14ac:dyDescent="0.3">
      <c r="A1488">
        <v>11310</v>
      </c>
      <c r="B1488" t="s">
        <v>45</v>
      </c>
      <c r="C1488" t="s">
        <v>383</v>
      </c>
      <c r="D1488">
        <v>2023.1</v>
      </c>
      <c r="E1488" t="s">
        <v>8</v>
      </c>
      <c r="F1488" t="s">
        <v>46</v>
      </c>
      <c r="G1488" t="s">
        <v>10</v>
      </c>
      <c r="H1488">
        <v>-2.9103830456733704E-11</v>
      </c>
      <c r="J1488">
        <v>-2.9103830456733704E-11</v>
      </c>
      <c r="K1488" t="s">
        <v>379</v>
      </c>
    </row>
    <row r="1489" spans="1:11" x14ac:dyDescent="0.3">
      <c r="A1489">
        <v>11310</v>
      </c>
      <c r="B1489" t="s">
        <v>45</v>
      </c>
      <c r="C1489" t="s">
        <v>384</v>
      </c>
      <c r="D1489">
        <v>2023.11</v>
      </c>
      <c r="E1489" t="s">
        <v>8</v>
      </c>
      <c r="F1489" t="s">
        <v>46</v>
      </c>
      <c r="G1489" t="s">
        <v>10</v>
      </c>
      <c r="H1489">
        <v>-2.9103830456733704E-11</v>
      </c>
      <c r="J1489">
        <v>-2.9103830456733704E-11</v>
      </c>
      <c r="K1489" t="s">
        <v>379</v>
      </c>
    </row>
    <row r="1490" spans="1:11" x14ac:dyDescent="0.3">
      <c r="A1490">
        <v>11310</v>
      </c>
      <c r="B1490" t="s">
        <v>45</v>
      </c>
      <c r="C1490" t="s">
        <v>385</v>
      </c>
      <c r="D1490">
        <v>2023.12</v>
      </c>
      <c r="E1490" t="s">
        <v>8</v>
      </c>
      <c r="F1490" t="s">
        <v>46</v>
      </c>
      <c r="G1490" t="s">
        <v>10</v>
      </c>
      <c r="H1490">
        <v>-2.9103830456733704E-11</v>
      </c>
      <c r="J1490">
        <v>-2.9103830456733704E-11</v>
      </c>
      <c r="K1490" t="s">
        <v>379</v>
      </c>
    </row>
    <row r="1491" spans="1:11" x14ac:dyDescent="0.3">
      <c r="A1491">
        <v>11310</v>
      </c>
      <c r="B1491" t="s">
        <v>45</v>
      </c>
      <c r="C1491" t="s">
        <v>386</v>
      </c>
      <c r="D1491">
        <v>2024.01</v>
      </c>
      <c r="E1491" t="s">
        <v>8</v>
      </c>
      <c r="F1491" t="s">
        <v>46</v>
      </c>
      <c r="G1491" t="s">
        <v>10</v>
      </c>
      <c r="H1491">
        <v>-2.9103830456733704E-11</v>
      </c>
      <c r="J1491">
        <v>-2.9103830456733704E-11</v>
      </c>
      <c r="K1491" t="s">
        <v>379</v>
      </c>
    </row>
    <row r="1492" spans="1:11" x14ac:dyDescent="0.3">
      <c r="A1492">
        <v>11310</v>
      </c>
      <c r="B1492" t="s">
        <v>45</v>
      </c>
      <c r="C1492" t="s">
        <v>387</v>
      </c>
      <c r="D1492">
        <v>2024.02</v>
      </c>
      <c r="E1492" t="s">
        <v>8</v>
      </c>
      <c r="F1492" t="s">
        <v>46</v>
      </c>
      <c r="G1492" t="s">
        <v>10</v>
      </c>
      <c r="H1492">
        <v>-2.9103830456733704E-11</v>
      </c>
      <c r="J1492">
        <v>-2.9103830456733704E-11</v>
      </c>
      <c r="K1492" t="s">
        <v>379</v>
      </c>
    </row>
    <row r="1493" spans="1:11" x14ac:dyDescent="0.3">
      <c r="A1493">
        <v>11310</v>
      </c>
      <c r="B1493" t="s">
        <v>45</v>
      </c>
      <c r="C1493" t="s">
        <v>388</v>
      </c>
      <c r="D1493">
        <v>2024.03</v>
      </c>
      <c r="E1493" t="s">
        <v>8</v>
      </c>
      <c r="F1493" t="s">
        <v>46</v>
      </c>
      <c r="G1493" t="s">
        <v>10</v>
      </c>
      <c r="H1493">
        <v>-2.9103830456733704E-11</v>
      </c>
      <c r="J1493">
        <v>-2.9103830456733704E-11</v>
      </c>
      <c r="K1493" t="s">
        <v>379</v>
      </c>
    </row>
    <row r="1494" spans="1:11" x14ac:dyDescent="0.3">
      <c r="A1494">
        <v>11310</v>
      </c>
      <c r="B1494" t="s">
        <v>45</v>
      </c>
      <c r="C1494" t="s">
        <v>389</v>
      </c>
      <c r="D1494">
        <v>2024.04</v>
      </c>
      <c r="E1494" t="s">
        <v>8</v>
      </c>
      <c r="F1494" t="s">
        <v>46</v>
      </c>
      <c r="G1494" t="s">
        <v>10</v>
      </c>
      <c r="H1494">
        <v>-2.9103830456733704E-11</v>
      </c>
      <c r="J1494">
        <v>-2.9103830456733704E-11</v>
      </c>
      <c r="K1494" t="s">
        <v>379</v>
      </c>
    </row>
    <row r="1495" spans="1:11" x14ac:dyDescent="0.3">
      <c r="A1495">
        <v>11310</v>
      </c>
      <c r="B1495" t="s">
        <v>45</v>
      </c>
      <c r="C1495" t="s">
        <v>390</v>
      </c>
      <c r="D1495">
        <v>2024.05</v>
      </c>
      <c r="E1495" t="s">
        <v>8</v>
      </c>
      <c r="F1495" t="s">
        <v>46</v>
      </c>
      <c r="G1495" t="s">
        <v>10</v>
      </c>
      <c r="H1495">
        <v>-2.9103830456733704E-11</v>
      </c>
      <c r="J1495">
        <v>-2.9103830456733704E-11</v>
      </c>
      <c r="K1495" t="s">
        <v>379</v>
      </c>
    </row>
    <row r="1496" spans="1:11" x14ac:dyDescent="0.3">
      <c r="A1496">
        <v>11310</v>
      </c>
      <c r="B1496" t="s">
        <v>45</v>
      </c>
      <c r="C1496" t="s">
        <v>391</v>
      </c>
      <c r="D1496">
        <v>2024.06</v>
      </c>
      <c r="E1496" t="s">
        <v>8</v>
      </c>
      <c r="F1496" t="s">
        <v>46</v>
      </c>
      <c r="G1496" t="s">
        <v>10</v>
      </c>
      <c r="H1496">
        <v>-2.9103830456733704E-11</v>
      </c>
      <c r="J1496">
        <v>-2.9103830456733704E-11</v>
      </c>
      <c r="K1496" t="s">
        <v>379</v>
      </c>
    </row>
    <row r="1497" spans="1:11" x14ac:dyDescent="0.3">
      <c r="A1497">
        <v>11310</v>
      </c>
      <c r="B1497" t="s">
        <v>45</v>
      </c>
      <c r="C1497" t="s">
        <v>471</v>
      </c>
      <c r="D1497">
        <v>2024.07</v>
      </c>
      <c r="E1497" t="s">
        <v>8</v>
      </c>
      <c r="F1497" t="s">
        <v>46</v>
      </c>
      <c r="G1497" t="s">
        <v>10</v>
      </c>
      <c r="H1497">
        <v>-2.9103830456733704E-11</v>
      </c>
      <c r="J1497">
        <v>-2.9103830456733704E-11</v>
      </c>
      <c r="K1497" t="s">
        <v>379</v>
      </c>
    </row>
    <row r="1498" spans="1:11" x14ac:dyDescent="0.3">
      <c r="A1498">
        <v>11310</v>
      </c>
      <c r="B1498" t="s">
        <v>45</v>
      </c>
      <c r="C1498" t="s">
        <v>472</v>
      </c>
      <c r="D1498">
        <v>2024.08</v>
      </c>
      <c r="E1498" t="s">
        <v>8</v>
      </c>
      <c r="F1498" t="s">
        <v>46</v>
      </c>
      <c r="G1498" t="s">
        <v>10</v>
      </c>
      <c r="H1498">
        <v>-2.9103830456733704E-11</v>
      </c>
      <c r="J1498">
        <v>-2.9103830456733704E-11</v>
      </c>
      <c r="K1498" t="s">
        <v>379</v>
      </c>
    </row>
    <row r="1499" spans="1:11" x14ac:dyDescent="0.3">
      <c r="A1499">
        <v>11310</v>
      </c>
      <c r="B1499" t="s">
        <v>45</v>
      </c>
      <c r="C1499" t="s">
        <v>473</v>
      </c>
      <c r="D1499">
        <v>2024.09</v>
      </c>
      <c r="E1499" t="s">
        <v>8</v>
      </c>
      <c r="F1499" t="s">
        <v>46</v>
      </c>
      <c r="G1499" t="s">
        <v>10</v>
      </c>
      <c r="H1499">
        <v>-2.9103830456733704E-11</v>
      </c>
      <c r="J1499">
        <v>-2.9103830456733704E-11</v>
      </c>
      <c r="K1499" t="s">
        <v>379</v>
      </c>
    </row>
    <row r="1500" spans="1:11" x14ac:dyDescent="0.3">
      <c r="A1500">
        <v>11310</v>
      </c>
      <c r="B1500" t="s">
        <v>45</v>
      </c>
      <c r="C1500" t="s">
        <v>474</v>
      </c>
      <c r="D1500">
        <v>2024.1</v>
      </c>
      <c r="E1500" t="s">
        <v>8</v>
      </c>
      <c r="F1500" t="s">
        <v>46</v>
      </c>
      <c r="G1500" t="s">
        <v>10</v>
      </c>
      <c r="H1500">
        <v>-2.9103830456733704E-11</v>
      </c>
      <c r="J1500">
        <v>-2.9103830456733704E-11</v>
      </c>
      <c r="K1500" t="s">
        <v>379</v>
      </c>
    </row>
    <row r="1501" spans="1:11" x14ac:dyDescent="0.3">
      <c r="A1501">
        <v>11310</v>
      </c>
      <c r="B1501" t="s">
        <v>45</v>
      </c>
      <c r="C1501" t="s">
        <v>475</v>
      </c>
      <c r="D1501">
        <v>2024.11</v>
      </c>
      <c r="E1501" t="s">
        <v>8</v>
      </c>
      <c r="F1501" t="s">
        <v>46</v>
      </c>
      <c r="G1501" t="s">
        <v>10</v>
      </c>
      <c r="H1501">
        <v>-2.9103830456733704E-11</v>
      </c>
      <c r="J1501">
        <v>-2.9103830456733704E-11</v>
      </c>
      <c r="K1501" t="s">
        <v>379</v>
      </c>
    </row>
    <row r="1502" spans="1:11" x14ac:dyDescent="0.3">
      <c r="A1502">
        <v>11310</v>
      </c>
      <c r="B1502" t="s">
        <v>45</v>
      </c>
      <c r="C1502" t="s">
        <v>476</v>
      </c>
      <c r="D1502">
        <v>2024.12</v>
      </c>
      <c r="E1502" t="s">
        <v>8</v>
      </c>
      <c r="F1502" t="s">
        <v>46</v>
      </c>
      <c r="G1502" t="s">
        <v>10</v>
      </c>
      <c r="H1502">
        <v>-2.9103830456733704E-11</v>
      </c>
      <c r="J1502">
        <v>-2.9103830456733704E-11</v>
      </c>
      <c r="K1502" t="s">
        <v>379</v>
      </c>
    </row>
    <row r="1503" spans="1:11" x14ac:dyDescent="0.3">
      <c r="A1503">
        <v>11310</v>
      </c>
      <c r="B1503" t="s">
        <v>45</v>
      </c>
      <c r="C1503" t="s">
        <v>477</v>
      </c>
      <c r="D1503">
        <v>2025.01</v>
      </c>
      <c r="E1503" t="s">
        <v>8</v>
      </c>
      <c r="F1503" t="s">
        <v>46</v>
      </c>
      <c r="G1503" t="s">
        <v>10</v>
      </c>
      <c r="H1503">
        <v>-2.9103830456733704E-11</v>
      </c>
      <c r="J1503">
        <v>-2.9103830456733704E-11</v>
      </c>
      <c r="K1503" t="s">
        <v>379</v>
      </c>
    </row>
    <row r="1504" spans="1:11" x14ac:dyDescent="0.3">
      <c r="A1504">
        <v>11310</v>
      </c>
      <c r="B1504" t="s">
        <v>45</v>
      </c>
      <c r="C1504" t="s">
        <v>478</v>
      </c>
      <c r="D1504">
        <v>2025.02</v>
      </c>
      <c r="E1504" t="s">
        <v>8</v>
      </c>
      <c r="F1504" t="s">
        <v>46</v>
      </c>
      <c r="G1504" t="s">
        <v>10</v>
      </c>
      <c r="H1504">
        <v>-2.9103830456733704E-11</v>
      </c>
      <c r="J1504">
        <v>-2.9103830456733704E-11</v>
      </c>
      <c r="K1504" t="s">
        <v>379</v>
      </c>
    </row>
    <row r="1505" spans="1:11" x14ac:dyDescent="0.3">
      <c r="A1505">
        <v>11310</v>
      </c>
      <c r="B1505" t="s">
        <v>45</v>
      </c>
      <c r="C1505" t="s">
        <v>479</v>
      </c>
      <c r="D1505">
        <v>2025.03</v>
      </c>
      <c r="E1505" t="s">
        <v>8</v>
      </c>
      <c r="F1505" t="s">
        <v>46</v>
      </c>
      <c r="G1505" t="s">
        <v>10</v>
      </c>
      <c r="H1505">
        <v>-2.9103830456733704E-11</v>
      </c>
      <c r="J1505">
        <v>-2.9103830456733704E-11</v>
      </c>
      <c r="K1505" t="s">
        <v>379</v>
      </c>
    </row>
    <row r="1506" spans="1:11" x14ac:dyDescent="0.3">
      <c r="A1506">
        <v>11310</v>
      </c>
      <c r="B1506" t="s">
        <v>45</v>
      </c>
      <c r="C1506" t="s">
        <v>480</v>
      </c>
      <c r="D1506">
        <v>2025.04</v>
      </c>
      <c r="E1506" t="s">
        <v>8</v>
      </c>
      <c r="F1506" t="s">
        <v>46</v>
      </c>
      <c r="G1506" t="s">
        <v>10</v>
      </c>
      <c r="H1506">
        <v>-2.9103830456733704E-11</v>
      </c>
      <c r="J1506">
        <v>-2.9103830456733704E-11</v>
      </c>
      <c r="K1506" t="s">
        <v>379</v>
      </c>
    </row>
    <row r="1507" spans="1:11" x14ac:dyDescent="0.3">
      <c r="A1507">
        <v>11310</v>
      </c>
      <c r="B1507" t="s">
        <v>45</v>
      </c>
      <c r="C1507" t="s">
        <v>481</v>
      </c>
      <c r="D1507">
        <v>2025.05</v>
      </c>
      <c r="E1507" t="s">
        <v>8</v>
      </c>
      <c r="F1507" t="s">
        <v>46</v>
      </c>
      <c r="G1507" t="s">
        <v>10</v>
      </c>
      <c r="H1507">
        <v>-2.9103830456733704E-11</v>
      </c>
      <c r="J1507">
        <v>-2.9103830456733704E-11</v>
      </c>
      <c r="K1507" t="s">
        <v>379</v>
      </c>
    </row>
    <row r="1508" spans="1:11" x14ac:dyDescent="0.3">
      <c r="A1508">
        <v>11310</v>
      </c>
      <c r="B1508" t="s">
        <v>45</v>
      </c>
      <c r="C1508" t="s">
        <v>482</v>
      </c>
      <c r="D1508">
        <v>2025.06</v>
      </c>
      <c r="E1508" t="s">
        <v>8</v>
      </c>
      <c r="F1508" t="s">
        <v>46</v>
      </c>
      <c r="G1508" t="s">
        <v>10</v>
      </c>
      <c r="H1508">
        <v>-2.9103830456733704E-11</v>
      </c>
      <c r="J1508">
        <v>-2.9103830456733704E-11</v>
      </c>
      <c r="K1508" t="s">
        <v>379</v>
      </c>
    </row>
    <row r="1509" spans="1:11" x14ac:dyDescent="0.3">
      <c r="A1509">
        <v>11310</v>
      </c>
      <c r="B1509" t="s">
        <v>45</v>
      </c>
      <c r="C1509" t="s">
        <v>550</v>
      </c>
      <c r="D1509">
        <v>2025.07</v>
      </c>
      <c r="E1509" t="s">
        <v>8</v>
      </c>
      <c r="F1509" t="s">
        <v>46</v>
      </c>
      <c r="G1509" t="s">
        <v>10</v>
      </c>
      <c r="H1509">
        <v>-2.9103830456733704E-11</v>
      </c>
      <c r="J1509">
        <v>-2.9103830456733704E-11</v>
      </c>
      <c r="K1509" t="s">
        <v>379</v>
      </c>
    </row>
    <row r="1510" spans="1:11" x14ac:dyDescent="0.3">
      <c r="A1510">
        <v>11310</v>
      </c>
      <c r="B1510" t="s">
        <v>45</v>
      </c>
      <c r="C1510" t="s">
        <v>551</v>
      </c>
      <c r="D1510">
        <v>2025.08</v>
      </c>
      <c r="E1510" t="s">
        <v>8</v>
      </c>
      <c r="F1510" t="s">
        <v>46</v>
      </c>
      <c r="G1510" t="s">
        <v>10</v>
      </c>
      <c r="H1510">
        <v>-2.9103830456733704E-11</v>
      </c>
      <c r="J1510">
        <v>-2.9103830456733704E-11</v>
      </c>
      <c r="K1510" t="s">
        <v>379</v>
      </c>
    </row>
    <row r="1511" spans="1:11" x14ac:dyDescent="0.3">
      <c r="A1511">
        <v>11310</v>
      </c>
      <c r="B1511" t="s">
        <v>45</v>
      </c>
      <c r="C1511" t="s">
        <v>552</v>
      </c>
      <c r="D1511">
        <v>2025.09</v>
      </c>
      <c r="E1511" t="s">
        <v>8</v>
      </c>
      <c r="F1511" t="s">
        <v>46</v>
      </c>
      <c r="G1511" t="s">
        <v>10</v>
      </c>
      <c r="H1511">
        <v>-2.9103830456733704E-11</v>
      </c>
      <c r="J1511">
        <v>-2.9103830456733704E-11</v>
      </c>
      <c r="K1511" t="s">
        <v>379</v>
      </c>
    </row>
    <row r="1512" spans="1:11" x14ac:dyDescent="0.3">
      <c r="A1512">
        <v>11310</v>
      </c>
      <c r="B1512" t="s">
        <v>45</v>
      </c>
      <c r="C1512" t="s">
        <v>553</v>
      </c>
      <c r="D1512">
        <v>2025.1</v>
      </c>
      <c r="E1512" t="s">
        <v>8</v>
      </c>
      <c r="F1512" t="s">
        <v>46</v>
      </c>
      <c r="G1512" t="s">
        <v>10</v>
      </c>
      <c r="H1512">
        <v>-2.9103830456733704E-11</v>
      </c>
      <c r="J1512">
        <v>-2.9103830456733704E-11</v>
      </c>
      <c r="K1512" t="s">
        <v>379</v>
      </c>
    </row>
    <row r="1513" spans="1:11" x14ac:dyDescent="0.3">
      <c r="A1513">
        <v>11310</v>
      </c>
      <c r="B1513" t="s">
        <v>45</v>
      </c>
      <c r="C1513" t="s">
        <v>554</v>
      </c>
      <c r="D1513">
        <v>2025.11</v>
      </c>
      <c r="E1513" t="s">
        <v>8</v>
      </c>
      <c r="F1513" t="s">
        <v>46</v>
      </c>
      <c r="G1513" t="s">
        <v>10</v>
      </c>
      <c r="H1513">
        <v>-2.9103830456733704E-11</v>
      </c>
      <c r="J1513">
        <v>-2.9103830456733704E-11</v>
      </c>
      <c r="K1513" t="s">
        <v>379</v>
      </c>
    </row>
    <row r="1514" spans="1:11" x14ac:dyDescent="0.3">
      <c r="A1514">
        <v>11310</v>
      </c>
      <c r="B1514" t="s">
        <v>45</v>
      </c>
      <c r="C1514" t="s">
        <v>555</v>
      </c>
      <c r="D1514">
        <v>2025.12</v>
      </c>
      <c r="E1514" t="s">
        <v>8</v>
      </c>
      <c r="F1514" t="s">
        <v>46</v>
      </c>
      <c r="G1514" t="s">
        <v>10</v>
      </c>
      <c r="H1514">
        <v>-2.9103830456733704E-11</v>
      </c>
      <c r="J1514">
        <v>-2.9103830456733704E-11</v>
      </c>
      <c r="K1514" t="s">
        <v>379</v>
      </c>
    </row>
    <row r="1515" spans="1:11" x14ac:dyDescent="0.3">
      <c r="A1515">
        <v>11310</v>
      </c>
      <c r="B1515" t="s">
        <v>45</v>
      </c>
      <c r="C1515" t="s">
        <v>556</v>
      </c>
      <c r="D1515">
        <v>2026.01</v>
      </c>
      <c r="E1515" t="s">
        <v>8</v>
      </c>
      <c r="F1515" t="s">
        <v>46</v>
      </c>
      <c r="G1515" t="s">
        <v>10</v>
      </c>
      <c r="H1515">
        <v>-2.9103830456733704E-11</v>
      </c>
      <c r="J1515">
        <v>-2.9103830456733704E-11</v>
      </c>
      <c r="K1515" t="s">
        <v>379</v>
      </c>
    </row>
    <row r="1516" spans="1:11" x14ac:dyDescent="0.3">
      <c r="A1516">
        <v>11310</v>
      </c>
      <c r="B1516" t="s">
        <v>45</v>
      </c>
      <c r="C1516" t="s">
        <v>557</v>
      </c>
      <c r="D1516">
        <v>2026.02</v>
      </c>
      <c r="E1516" t="s">
        <v>8</v>
      </c>
      <c r="F1516" t="s">
        <v>46</v>
      </c>
      <c r="G1516" t="s">
        <v>10</v>
      </c>
      <c r="H1516">
        <v>-2.9103830456733704E-11</v>
      </c>
      <c r="J1516">
        <v>-2.9103830456733704E-11</v>
      </c>
      <c r="K1516" t="s">
        <v>379</v>
      </c>
    </row>
    <row r="1517" spans="1:11" x14ac:dyDescent="0.3">
      <c r="A1517">
        <v>11310</v>
      </c>
      <c r="B1517" t="s">
        <v>45</v>
      </c>
      <c r="C1517" t="s">
        <v>558</v>
      </c>
      <c r="D1517">
        <v>2026.03</v>
      </c>
      <c r="E1517" t="s">
        <v>8</v>
      </c>
      <c r="F1517" t="s">
        <v>46</v>
      </c>
      <c r="G1517" t="s">
        <v>10</v>
      </c>
      <c r="H1517">
        <v>-2.9103830456733704E-11</v>
      </c>
      <c r="J1517">
        <v>-2.9103830456733704E-11</v>
      </c>
      <c r="K1517" t="s">
        <v>379</v>
      </c>
    </row>
    <row r="1518" spans="1:11" x14ac:dyDescent="0.3">
      <c r="A1518">
        <v>11310</v>
      </c>
      <c r="B1518" t="s">
        <v>45</v>
      </c>
      <c r="C1518" t="s">
        <v>559</v>
      </c>
      <c r="D1518">
        <v>2026.04</v>
      </c>
      <c r="E1518" t="s">
        <v>8</v>
      </c>
      <c r="F1518" t="s">
        <v>46</v>
      </c>
      <c r="G1518" t="s">
        <v>10</v>
      </c>
      <c r="H1518">
        <v>-2.9103830456733704E-11</v>
      </c>
      <c r="J1518">
        <v>-2.9103830456733704E-11</v>
      </c>
      <c r="K1518" t="s">
        <v>379</v>
      </c>
    </row>
    <row r="1519" spans="1:11" x14ac:dyDescent="0.3">
      <c r="A1519">
        <v>11310</v>
      </c>
      <c r="B1519" t="s">
        <v>45</v>
      </c>
      <c r="C1519" t="s">
        <v>560</v>
      </c>
      <c r="D1519">
        <v>2026.05</v>
      </c>
      <c r="E1519" t="s">
        <v>8</v>
      </c>
      <c r="F1519" t="s">
        <v>46</v>
      </c>
      <c r="G1519" t="s">
        <v>10</v>
      </c>
      <c r="H1519">
        <v>-2.9103830456733704E-11</v>
      </c>
      <c r="J1519">
        <v>-2.9103830456733704E-11</v>
      </c>
      <c r="K1519" t="s">
        <v>379</v>
      </c>
    </row>
    <row r="1520" spans="1:11" x14ac:dyDescent="0.3">
      <c r="A1520">
        <v>11310</v>
      </c>
      <c r="B1520" t="s">
        <v>45</v>
      </c>
      <c r="C1520" t="s">
        <v>561</v>
      </c>
      <c r="D1520">
        <v>2026.06</v>
      </c>
      <c r="E1520" t="s">
        <v>8</v>
      </c>
      <c r="F1520" t="s">
        <v>46</v>
      </c>
      <c r="G1520" t="s">
        <v>10</v>
      </c>
      <c r="H1520">
        <v>-2.9103830456733704E-11</v>
      </c>
      <c r="J1520">
        <v>-2.9103830456733704E-11</v>
      </c>
      <c r="K1520" t="s">
        <v>379</v>
      </c>
    </row>
    <row r="1521" spans="1:11" x14ac:dyDescent="0.3">
      <c r="A1521">
        <v>11312</v>
      </c>
      <c r="B1521" t="s">
        <v>247</v>
      </c>
      <c r="C1521" t="s">
        <v>295</v>
      </c>
      <c r="D1521">
        <v>2022.07</v>
      </c>
      <c r="E1521" t="s">
        <v>8</v>
      </c>
      <c r="F1521" t="s">
        <v>46</v>
      </c>
      <c r="G1521" t="s">
        <v>10</v>
      </c>
      <c r="H1521">
        <v>0</v>
      </c>
      <c r="J1521">
        <v>0</v>
      </c>
      <c r="K1521" t="s">
        <v>379</v>
      </c>
    </row>
    <row r="1522" spans="1:11" x14ac:dyDescent="0.3">
      <c r="A1522">
        <v>11312</v>
      </c>
      <c r="B1522" t="s">
        <v>247</v>
      </c>
      <c r="C1522" t="s">
        <v>301</v>
      </c>
      <c r="D1522">
        <v>2022.08</v>
      </c>
      <c r="E1522" t="s">
        <v>8</v>
      </c>
      <c r="F1522" t="s">
        <v>46</v>
      </c>
      <c r="G1522" t="s">
        <v>10</v>
      </c>
      <c r="H1522">
        <v>-9.7315933089703321E-11</v>
      </c>
      <c r="I1522">
        <v>1.3096723705530167E-10</v>
      </c>
      <c r="J1522">
        <v>3.3651303965598345E-11</v>
      </c>
      <c r="K1522" t="s">
        <v>379</v>
      </c>
    </row>
    <row r="1523" spans="1:11" x14ac:dyDescent="0.3">
      <c r="A1523">
        <v>11312</v>
      </c>
      <c r="B1523" t="s">
        <v>247</v>
      </c>
      <c r="C1523" t="s">
        <v>304</v>
      </c>
      <c r="D1523">
        <v>2022.09</v>
      </c>
      <c r="E1523" t="s">
        <v>8</v>
      </c>
      <c r="F1523" t="s">
        <v>46</v>
      </c>
      <c r="G1523" t="s">
        <v>10</v>
      </c>
      <c r="H1523">
        <v>5.0022208597511053E-11</v>
      </c>
      <c r="I1523">
        <v>-3.2741809263825417E-11</v>
      </c>
      <c r="J1523">
        <v>1.7280399333685637E-11</v>
      </c>
      <c r="K1523" t="s">
        <v>379</v>
      </c>
    </row>
    <row r="1524" spans="1:11" x14ac:dyDescent="0.3">
      <c r="A1524">
        <v>11312</v>
      </c>
      <c r="B1524" t="s">
        <v>247</v>
      </c>
      <c r="C1524" t="s">
        <v>308</v>
      </c>
      <c r="D1524">
        <v>2022.1</v>
      </c>
      <c r="E1524" t="s">
        <v>8</v>
      </c>
      <c r="F1524" t="s">
        <v>46</v>
      </c>
      <c r="G1524" t="s">
        <v>10</v>
      </c>
      <c r="H1524">
        <v>-3.028617356903851E-10</v>
      </c>
      <c r="I1524">
        <v>3.4924596548080444E-10</v>
      </c>
      <c r="J1524">
        <v>4.638422979041934E-11</v>
      </c>
      <c r="K1524" t="s">
        <v>379</v>
      </c>
    </row>
    <row r="1525" spans="1:11" x14ac:dyDescent="0.3">
      <c r="A1525">
        <v>11312</v>
      </c>
      <c r="B1525" t="s">
        <v>247</v>
      </c>
      <c r="C1525" t="s">
        <v>313</v>
      </c>
      <c r="D1525">
        <v>2022.11</v>
      </c>
      <c r="E1525" t="s">
        <v>8</v>
      </c>
      <c r="F1525" t="s">
        <v>46</v>
      </c>
      <c r="G1525" t="s">
        <v>10</v>
      </c>
      <c r="H1525">
        <v>5.0022208597511053E-11</v>
      </c>
      <c r="I1525">
        <v>0</v>
      </c>
      <c r="J1525">
        <v>5.0022208597511053E-11</v>
      </c>
      <c r="K1525" t="s">
        <v>379</v>
      </c>
    </row>
    <row r="1526" spans="1:11" x14ac:dyDescent="0.3">
      <c r="A1526">
        <v>11312</v>
      </c>
      <c r="B1526" t="s">
        <v>247</v>
      </c>
      <c r="C1526" t="s">
        <v>317</v>
      </c>
      <c r="D1526">
        <v>2022.12</v>
      </c>
      <c r="E1526" t="s">
        <v>8</v>
      </c>
      <c r="F1526" t="s">
        <v>46</v>
      </c>
      <c r="G1526" t="s">
        <v>10</v>
      </c>
      <c r="H1526">
        <v>1.8280843505635858E-10</v>
      </c>
      <c r="I1526">
        <v>-1.7462298274040222E-10</v>
      </c>
      <c r="J1526">
        <v>8.1854523159563541E-12</v>
      </c>
      <c r="K1526" t="s">
        <v>379</v>
      </c>
    </row>
    <row r="1527" spans="1:11" x14ac:dyDescent="0.3">
      <c r="A1527">
        <v>11312</v>
      </c>
      <c r="B1527" t="s">
        <v>247</v>
      </c>
      <c r="C1527" t="s">
        <v>320</v>
      </c>
      <c r="D1527">
        <v>2023.01</v>
      </c>
      <c r="E1527" t="s">
        <v>8</v>
      </c>
      <c r="F1527" t="s">
        <v>46</v>
      </c>
      <c r="G1527" t="s">
        <v>10</v>
      </c>
      <c r="H1527">
        <v>-2.7284841053187847E-12</v>
      </c>
      <c r="I1527">
        <v>0</v>
      </c>
      <c r="J1527">
        <v>-2.7284841053187847E-12</v>
      </c>
      <c r="K1527" t="s">
        <v>379</v>
      </c>
    </row>
    <row r="1528" spans="1:11" x14ac:dyDescent="0.3">
      <c r="A1528">
        <v>11312</v>
      </c>
      <c r="B1528" t="s">
        <v>247</v>
      </c>
      <c r="C1528" t="s">
        <v>325</v>
      </c>
      <c r="D1528">
        <v>2023.02</v>
      </c>
      <c r="E1528" t="s">
        <v>8</v>
      </c>
      <c r="F1528" t="s">
        <v>46</v>
      </c>
      <c r="G1528" t="s">
        <v>10</v>
      </c>
      <c r="H1528">
        <v>1.9099388737231493E-10</v>
      </c>
      <c r="I1528">
        <v>-1.5279510989785194E-10</v>
      </c>
      <c r="J1528">
        <v>3.8198777474462986E-11</v>
      </c>
      <c r="K1528" t="s">
        <v>379</v>
      </c>
    </row>
    <row r="1529" spans="1:11" x14ac:dyDescent="0.3">
      <c r="A1529">
        <v>11312</v>
      </c>
      <c r="B1529" t="s">
        <v>247</v>
      </c>
      <c r="C1529" t="s">
        <v>328</v>
      </c>
      <c r="D1529">
        <v>2023.03</v>
      </c>
      <c r="E1529" t="s">
        <v>8</v>
      </c>
      <c r="F1529" t="s">
        <v>46</v>
      </c>
      <c r="G1529" t="s">
        <v>10</v>
      </c>
      <c r="H1529">
        <v>-5.2750692702829838E-11</v>
      </c>
      <c r="I1529">
        <v>5.8207660913467407E-11</v>
      </c>
      <c r="J1529">
        <v>5.4569682106375694E-12</v>
      </c>
      <c r="K1529" t="s">
        <v>379</v>
      </c>
    </row>
    <row r="1530" spans="1:11" x14ac:dyDescent="0.3">
      <c r="A1530">
        <v>11312</v>
      </c>
      <c r="B1530" t="s">
        <v>247</v>
      </c>
      <c r="C1530" t="s">
        <v>331</v>
      </c>
      <c r="D1530">
        <v>2023.04</v>
      </c>
      <c r="E1530" t="s">
        <v>8</v>
      </c>
      <c r="F1530" t="s">
        <v>46</v>
      </c>
      <c r="G1530" t="s">
        <v>10</v>
      </c>
      <c r="H1530">
        <v>9.822542779147625E-11</v>
      </c>
      <c r="I1530">
        <v>-8.7311491370201111E-11</v>
      </c>
      <c r="J1530">
        <v>1.0913936421275139E-11</v>
      </c>
      <c r="K1530" t="s">
        <v>379</v>
      </c>
    </row>
    <row r="1531" spans="1:11" x14ac:dyDescent="0.3">
      <c r="A1531">
        <v>11312</v>
      </c>
      <c r="B1531" t="s">
        <v>247</v>
      </c>
      <c r="C1531" t="s">
        <v>333</v>
      </c>
      <c r="D1531">
        <v>2023.05</v>
      </c>
      <c r="E1531" t="s">
        <v>8</v>
      </c>
      <c r="F1531" t="s">
        <v>46</v>
      </c>
      <c r="G1531" t="s">
        <v>10</v>
      </c>
      <c r="H1531">
        <v>4.9021764425560832E-10</v>
      </c>
      <c r="I1531">
        <v>-5.1659299060702324E-10</v>
      </c>
      <c r="J1531">
        <v>-2.6375346351414919E-11</v>
      </c>
      <c r="K1531" t="s">
        <v>379</v>
      </c>
    </row>
    <row r="1532" spans="1:11" x14ac:dyDescent="0.3">
      <c r="A1532">
        <v>11312</v>
      </c>
      <c r="B1532" t="s">
        <v>247</v>
      </c>
      <c r="C1532" t="s">
        <v>342</v>
      </c>
      <c r="D1532">
        <v>2023.06</v>
      </c>
      <c r="E1532" t="s">
        <v>8</v>
      </c>
      <c r="F1532" t="s">
        <v>46</v>
      </c>
      <c r="G1532" t="s">
        <v>10</v>
      </c>
      <c r="H1532">
        <v>-2.787601260934025E-10</v>
      </c>
      <c r="I1532">
        <v>2.6557245291769505E-10</v>
      </c>
      <c r="J1532">
        <v>-1.3187673175707459E-11</v>
      </c>
      <c r="K1532" t="s">
        <v>379</v>
      </c>
    </row>
    <row r="1533" spans="1:11" x14ac:dyDescent="0.3">
      <c r="A1533">
        <v>11312</v>
      </c>
      <c r="B1533" t="s">
        <v>247</v>
      </c>
      <c r="C1533" t="s">
        <v>346</v>
      </c>
      <c r="D1533">
        <v>2023.07</v>
      </c>
      <c r="E1533" t="s">
        <v>8</v>
      </c>
      <c r="F1533" t="s">
        <v>46</v>
      </c>
      <c r="G1533" t="s">
        <v>10</v>
      </c>
      <c r="H1533">
        <v>-2.8876456781290472E-10</v>
      </c>
      <c r="I1533">
        <v>2.3283064365386963E-10</v>
      </c>
      <c r="J1533">
        <v>-5.5933924159035087E-11</v>
      </c>
      <c r="K1533" t="s">
        <v>379</v>
      </c>
    </row>
    <row r="1534" spans="1:11" x14ac:dyDescent="0.3">
      <c r="A1534">
        <v>11312</v>
      </c>
      <c r="B1534" t="s">
        <v>247</v>
      </c>
      <c r="C1534" t="s">
        <v>347</v>
      </c>
      <c r="D1534">
        <v>2023.08</v>
      </c>
      <c r="E1534" t="s">
        <v>8</v>
      </c>
      <c r="F1534" t="s">
        <v>46</v>
      </c>
      <c r="G1534" t="s">
        <v>10</v>
      </c>
      <c r="H1534">
        <v>-3.1423041946254671E-10</v>
      </c>
      <c r="I1534">
        <v>2.1827872842550278E-10</v>
      </c>
      <c r="J1534">
        <v>-9.5951691037043929E-11</v>
      </c>
      <c r="K1534" t="s">
        <v>379</v>
      </c>
    </row>
    <row r="1535" spans="1:11" x14ac:dyDescent="0.3">
      <c r="A1535">
        <v>11312</v>
      </c>
      <c r="B1535" t="s">
        <v>247</v>
      </c>
      <c r="C1535" t="s">
        <v>382</v>
      </c>
      <c r="D1535">
        <v>2023.09</v>
      </c>
      <c r="E1535" t="s">
        <v>8</v>
      </c>
      <c r="F1535" t="s">
        <v>46</v>
      </c>
      <c r="G1535" t="s">
        <v>10</v>
      </c>
      <c r="H1535">
        <v>-4.4002490540151484E-10</v>
      </c>
      <c r="I1535">
        <v>3.8562575355172157E-10</v>
      </c>
      <c r="J1535">
        <v>-5.439915184979327E-11</v>
      </c>
      <c r="K1535" t="s">
        <v>379</v>
      </c>
    </row>
    <row r="1536" spans="1:11" x14ac:dyDescent="0.3">
      <c r="A1536">
        <v>11312</v>
      </c>
      <c r="B1536" t="s">
        <v>247</v>
      </c>
      <c r="C1536" t="s">
        <v>383</v>
      </c>
      <c r="D1536">
        <v>2023.1</v>
      </c>
      <c r="E1536" t="s">
        <v>8</v>
      </c>
      <c r="F1536" t="s">
        <v>46</v>
      </c>
      <c r="G1536" t="s">
        <v>10</v>
      </c>
      <c r="H1536">
        <v>-4.4548187361215241E-10</v>
      </c>
      <c r="I1536">
        <v>4.0745362639427185E-10</v>
      </c>
      <c r="J1536">
        <v>-3.8028247217880562E-11</v>
      </c>
      <c r="K1536" t="s">
        <v>379</v>
      </c>
    </row>
    <row r="1537" spans="1:11" x14ac:dyDescent="0.3">
      <c r="A1537">
        <v>11312</v>
      </c>
      <c r="B1537" t="s">
        <v>247</v>
      </c>
      <c r="C1537" t="s">
        <v>384</v>
      </c>
      <c r="D1537">
        <v>2023.11</v>
      </c>
      <c r="E1537" t="s">
        <v>8</v>
      </c>
      <c r="F1537" t="s">
        <v>46</v>
      </c>
      <c r="G1537" t="s">
        <v>10</v>
      </c>
      <c r="H1537">
        <v>-1.0743406164692715E-11</v>
      </c>
      <c r="I1537">
        <v>-7.2759576141834259E-12</v>
      </c>
      <c r="J1537">
        <v>-1.8019363778876141E-11</v>
      </c>
      <c r="K1537" t="s">
        <v>379</v>
      </c>
    </row>
    <row r="1538" spans="1:11" x14ac:dyDescent="0.3">
      <c r="A1538">
        <v>11312</v>
      </c>
      <c r="B1538" t="s">
        <v>247</v>
      </c>
      <c r="C1538" t="s">
        <v>385</v>
      </c>
      <c r="D1538">
        <v>2023.12</v>
      </c>
      <c r="E1538" t="s">
        <v>8</v>
      </c>
      <c r="F1538" t="s">
        <v>46</v>
      </c>
      <c r="G1538" t="s">
        <v>10</v>
      </c>
      <c r="H1538">
        <v>-2.9996272132848389E-10</v>
      </c>
      <c r="I1538">
        <v>2.5283952709287405E-10</v>
      </c>
      <c r="J1538">
        <v>-4.7123194235609844E-11</v>
      </c>
      <c r="K1538" t="s">
        <v>379</v>
      </c>
    </row>
    <row r="1539" spans="1:11" x14ac:dyDescent="0.3">
      <c r="A1539">
        <v>11312</v>
      </c>
      <c r="B1539" t="s">
        <v>247</v>
      </c>
      <c r="C1539" t="s">
        <v>386</v>
      </c>
      <c r="D1539">
        <v>2024.01</v>
      </c>
      <c r="E1539" t="s">
        <v>8</v>
      </c>
      <c r="F1539" t="s">
        <v>46</v>
      </c>
      <c r="G1539" t="s">
        <v>10</v>
      </c>
      <c r="H1539">
        <v>-1.8809487301041372E-10</v>
      </c>
      <c r="I1539">
        <v>1.0186340659856796E-10</v>
      </c>
      <c r="J1539">
        <v>-8.6231466411845759E-11</v>
      </c>
      <c r="K1539" t="s">
        <v>379</v>
      </c>
    </row>
    <row r="1540" spans="1:11" x14ac:dyDescent="0.3">
      <c r="A1540">
        <v>11312</v>
      </c>
      <c r="B1540" t="s">
        <v>247</v>
      </c>
      <c r="C1540" t="s">
        <v>387</v>
      </c>
      <c r="D1540">
        <v>2024.02</v>
      </c>
      <c r="E1540" t="s">
        <v>8</v>
      </c>
      <c r="F1540" t="s">
        <v>46</v>
      </c>
      <c r="G1540" t="s">
        <v>10</v>
      </c>
      <c r="H1540">
        <v>-1.262492332898546E-10</v>
      </c>
      <c r="I1540">
        <v>2.9103830456733704E-11</v>
      </c>
      <c r="J1540">
        <v>-9.7145402833120897E-11</v>
      </c>
      <c r="K1540" t="s">
        <v>379</v>
      </c>
    </row>
    <row r="1541" spans="1:11" x14ac:dyDescent="0.3">
      <c r="A1541">
        <v>11312</v>
      </c>
      <c r="B1541" t="s">
        <v>247</v>
      </c>
      <c r="C1541" t="s">
        <v>388</v>
      </c>
      <c r="D1541">
        <v>2024.03</v>
      </c>
      <c r="E1541" t="s">
        <v>8</v>
      </c>
      <c r="F1541" t="s">
        <v>46</v>
      </c>
      <c r="G1541" t="s">
        <v>10</v>
      </c>
      <c r="H1541">
        <v>-1.9809931472991593E-10</v>
      </c>
      <c r="I1541">
        <v>1.0186340659856796E-10</v>
      </c>
      <c r="J1541">
        <v>-9.6235908131347969E-11</v>
      </c>
      <c r="K1541" t="s">
        <v>379</v>
      </c>
    </row>
    <row r="1542" spans="1:11" x14ac:dyDescent="0.3">
      <c r="A1542">
        <v>11312</v>
      </c>
      <c r="B1542" t="s">
        <v>247</v>
      </c>
      <c r="C1542" t="s">
        <v>389</v>
      </c>
      <c r="D1542">
        <v>2024.04</v>
      </c>
      <c r="E1542" t="s">
        <v>8</v>
      </c>
      <c r="F1542" t="s">
        <v>46</v>
      </c>
      <c r="G1542" t="s">
        <v>10</v>
      </c>
      <c r="H1542">
        <v>7.3839601100189611E-11</v>
      </c>
      <c r="I1542">
        <v>-1.4460965758189559E-10</v>
      </c>
      <c r="J1542">
        <v>-7.0770056481705979E-11</v>
      </c>
      <c r="K1542" t="s">
        <v>379</v>
      </c>
    </row>
    <row r="1543" spans="1:11" x14ac:dyDescent="0.3">
      <c r="A1543">
        <v>11312</v>
      </c>
      <c r="B1543" t="s">
        <v>247</v>
      </c>
      <c r="C1543" t="s">
        <v>390</v>
      </c>
      <c r="D1543">
        <v>2024.05</v>
      </c>
      <c r="E1543" t="s">
        <v>8</v>
      </c>
      <c r="F1543" t="s">
        <v>46</v>
      </c>
      <c r="G1543" t="s">
        <v>10</v>
      </c>
      <c r="H1543">
        <v>1.6207479802687885E-11</v>
      </c>
      <c r="I1543">
        <v>-7.2759576141834259E-11</v>
      </c>
      <c r="J1543">
        <v>-5.6552096339146374E-11</v>
      </c>
      <c r="K1543" t="s">
        <v>379</v>
      </c>
    </row>
    <row r="1544" spans="1:11" x14ac:dyDescent="0.3">
      <c r="A1544">
        <v>11312</v>
      </c>
      <c r="B1544" t="s">
        <v>247</v>
      </c>
      <c r="C1544" t="s">
        <v>391</v>
      </c>
      <c r="D1544">
        <v>2024.06</v>
      </c>
      <c r="E1544" t="s">
        <v>8</v>
      </c>
      <c r="F1544" t="s">
        <v>46</v>
      </c>
      <c r="G1544" t="s">
        <v>10</v>
      </c>
      <c r="H1544">
        <v>-5.007194658901426E-11</v>
      </c>
      <c r="I1544">
        <v>-6.8212102632969618E-12</v>
      </c>
      <c r="J1544">
        <v>-5.6893156852311222E-11</v>
      </c>
      <c r="K1544" t="s">
        <v>379</v>
      </c>
    </row>
    <row r="1545" spans="1:11" x14ac:dyDescent="0.3">
      <c r="A1545">
        <v>11312</v>
      </c>
      <c r="B1545" t="s">
        <v>247</v>
      </c>
      <c r="C1545" t="s">
        <v>471</v>
      </c>
      <c r="D1545">
        <v>2024.07</v>
      </c>
      <c r="E1545" t="s">
        <v>8</v>
      </c>
      <c r="F1545" t="s">
        <v>46</v>
      </c>
      <c r="G1545" t="s">
        <v>10</v>
      </c>
      <c r="H1545">
        <v>-5.8271609759685816E-11</v>
      </c>
      <c r="I1545">
        <v>0</v>
      </c>
      <c r="J1545">
        <v>-5.8271609759685816E-11</v>
      </c>
      <c r="K1545" t="s">
        <v>379</v>
      </c>
    </row>
    <row r="1546" spans="1:11" x14ac:dyDescent="0.3">
      <c r="A1546">
        <v>11312</v>
      </c>
      <c r="B1546" t="s">
        <v>247</v>
      </c>
      <c r="C1546" t="s">
        <v>472</v>
      </c>
      <c r="D1546">
        <v>2024.08</v>
      </c>
      <c r="E1546" t="s">
        <v>8</v>
      </c>
      <c r="F1546" t="s">
        <v>46</v>
      </c>
      <c r="G1546" t="s">
        <v>10</v>
      </c>
      <c r="H1546">
        <v>-5.8271609759685816E-11</v>
      </c>
      <c r="I1546">
        <v>0</v>
      </c>
      <c r="J1546">
        <v>-5.8271609759685816E-11</v>
      </c>
      <c r="K1546" t="s">
        <v>379</v>
      </c>
    </row>
    <row r="1547" spans="1:11" x14ac:dyDescent="0.3">
      <c r="A1547">
        <v>11312</v>
      </c>
      <c r="B1547" t="s">
        <v>247</v>
      </c>
      <c r="C1547" t="s">
        <v>473</v>
      </c>
      <c r="D1547">
        <v>2024.09</v>
      </c>
      <c r="E1547" t="s">
        <v>8</v>
      </c>
      <c r="F1547" t="s">
        <v>46</v>
      </c>
      <c r="G1547" t="s">
        <v>10</v>
      </c>
      <c r="H1547">
        <v>-5.822897719554021E-11</v>
      </c>
      <c r="I1547">
        <v>0</v>
      </c>
      <c r="J1547">
        <v>-5.822897719554021E-11</v>
      </c>
      <c r="K1547" t="s">
        <v>379</v>
      </c>
    </row>
    <row r="1548" spans="1:11" x14ac:dyDescent="0.3">
      <c r="A1548">
        <v>11312</v>
      </c>
      <c r="B1548" t="s">
        <v>247</v>
      </c>
      <c r="C1548" t="s">
        <v>474</v>
      </c>
      <c r="D1548">
        <v>2024.1</v>
      </c>
      <c r="E1548" t="s">
        <v>8</v>
      </c>
      <c r="F1548" t="s">
        <v>46</v>
      </c>
      <c r="G1548" t="s">
        <v>10</v>
      </c>
      <c r="H1548">
        <v>-5.4863669163296436E-11</v>
      </c>
      <c r="I1548">
        <v>-1.8000000000001819</v>
      </c>
      <c r="J1548">
        <v>-1.8000000000550456</v>
      </c>
      <c r="K1548" t="s">
        <v>379</v>
      </c>
    </row>
    <row r="1549" spans="1:11" x14ac:dyDescent="0.3">
      <c r="A1549">
        <v>11312</v>
      </c>
      <c r="B1549" t="s">
        <v>247</v>
      </c>
      <c r="C1549" t="s">
        <v>475</v>
      </c>
      <c r="D1549">
        <v>2024.11</v>
      </c>
      <c r="E1549" t="s">
        <v>8</v>
      </c>
      <c r="F1549" t="s">
        <v>46</v>
      </c>
      <c r="G1549" t="s">
        <v>10</v>
      </c>
      <c r="H1549">
        <v>-1.8000000000544278</v>
      </c>
      <c r="I1549">
        <v>-1.8189894035458565E-11</v>
      </c>
      <c r="J1549">
        <v>-1.8000000000726177</v>
      </c>
      <c r="K1549" t="s">
        <v>379</v>
      </c>
    </row>
    <row r="1550" spans="1:11" x14ac:dyDescent="0.3">
      <c r="A1550">
        <v>11312</v>
      </c>
      <c r="B1550" t="s">
        <v>247</v>
      </c>
      <c r="C1550" t="s">
        <v>476</v>
      </c>
      <c r="D1550">
        <v>2024.12</v>
      </c>
      <c r="E1550" t="s">
        <v>8</v>
      </c>
      <c r="F1550" t="s">
        <v>46</v>
      </c>
      <c r="G1550" t="s">
        <v>10</v>
      </c>
      <c r="H1550">
        <v>-1.8000000000726177</v>
      </c>
      <c r="I1550">
        <v>-3.637978807091713E-12</v>
      </c>
      <c r="J1550">
        <v>-1.8000000000762557</v>
      </c>
      <c r="K1550" t="s">
        <v>379</v>
      </c>
    </row>
    <row r="1551" spans="1:11" x14ac:dyDescent="0.3">
      <c r="A1551">
        <v>11312</v>
      </c>
      <c r="B1551" t="s">
        <v>247</v>
      </c>
      <c r="C1551" t="s">
        <v>477</v>
      </c>
      <c r="D1551">
        <v>2025.01</v>
      </c>
      <c r="E1551" t="s">
        <v>8</v>
      </c>
      <c r="F1551" t="s">
        <v>46</v>
      </c>
      <c r="G1551" t="s">
        <v>10</v>
      </c>
      <c r="H1551">
        <v>-1.8000000000775294</v>
      </c>
      <c r="I1551">
        <v>1.8000000000006366</v>
      </c>
      <c r="J1551">
        <v>-7.6892603395606329E-11</v>
      </c>
      <c r="K1551" t="s">
        <v>379</v>
      </c>
    </row>
    <row r="1552" spans="1:11" x14ac:dyDescent="0.3">
      <c r="A1552">
        <v>11312</v>
      </c>
      <c r="B1552" t="s">
        <v>247</v>
      </c>
      <c r="C1552" t="s">
        <v>478</v>
      </c>
      <c r="D1552">
        <v>2025.02</v>
      </c>
      <c r="E1552" t="s">
        <v>8</v>
      </c>
      <c r="F1552" t="s">
        <v>46</v>
      </c>
      <c r="G1552" t="s">
        <v>10</v>
      </c>
      <c r="H1552">
        <v>-7.617018127348274E-11</v>
      </c>
      <c r="I1552">
        <v>-6.8212102632969618E-13</v>
      </c>
      <c r="J1552">
        <v>-7.6852302299812436E-11</v>
      </c>
      <c r="K1552" t="s">
        <v>379</v>
      </c>
    </row>
    <row r="1553" spans="1:11" x14ac:dyDescent="0.3">
      <c r="A1553">
        <v>11312</v>
      </c>
      <c r="B1553" t="s">
        <v>247</v>
      </c>
      <c r="C1553" t="s">
        <v>479</v>
      </c>
      <c r="D1553">
        <v>2025.03</v>
      </c>
      <c r="E1553" t="s">
        <v>8</v>
      </c>
      <c r="F1553" t="s">
        <v>46</v>
      </c>
      <c r="G1553" t="s">
        <v>10</v>
      </c>
      <c r="H1553">
        <v>-7.6852302299812436E-11</v>
      </c>
      <c r="I1553">
        <v>0</v>
      </c>
      <c r="J1553">
        <v>-7.6852302299812436E-11</v>
      </c>
      <c r="K1553" t="s">
        <v>379</v>
      </c>
    </row>
    <row r="1554" spans="1:11" x14ac:dyDescent="0.3">
      <c r="A1554">
        <v>11312</v>
      </c>
      <c r="B1554" t="s">
        <v>247</v>
      </c>
      <c r="C1554" t="s">
        <v>480</v>
      </c>
      <c r="D1554">
        <v>2025.04</v>
      </c>
      <c r="E1554" t="s">
        <v>8</v>
      </c>
      <c r="F1554" t="s">
        <v>46</v>
      </c>
      <c r="G1554" t="s">
        <v>10</v>
      </c>
      <c r="H1554">
        <v>-7.6852302299812436E-11</v>
      </c>
      <c r="I1554">
        <v>0</v>
      </c>
      <c r="J1554">
        <v>-7.6852302299812436E-11</v>
      </c>
      <c r="K1554" t="s">
        <v>379</v>
      </c>
    </row>
    <row r="1555" spans="1:11" x14ac:dyDescent="0.3">
      <c r="A1555">
        <v>11312</v>
      </c>
      <c r="B1555" t="s">
        <v>247</v>
      </c>
      <c r="C1555" t="s">
        <v>481</v>
      </c>
      <c r="D1555">
        <v>2025.05</v>
      </c>
      <c r="E1555" t="s">
        <v>8</v>
      </c>
      <c r="F1555" t="s">
        <v>46</v>
      </c>
      <c r="G1555" t="s">
        <v>10</v>
      </c>
      <c r="H1555">
        <v>-7.6829570483383236E-11</v>
      </c>
      <c r="I1555">
        <v>-3.6379232959404817E-13</v>
      </c>
      <c r="J1555">
        <v>-7.7193362812977284E-11</v>
      </c>
      <c r="K1555" t="s">
        <v>379</v>
      </c>
    </row>
    <row r="1556" spans="1:11" x14ac:dyDescent="0.3">
      <c r="A1556">
        <v>11312</v>
      </c>
      <c r="B1556" t="s">
        <v>247</v>
      </c>
      <c r="C1556" t="s">
        <v>482</v>
      </c>
      <c r="D1556">
        <v>2025.06</v>
      </c>
      <c r="E1556" t="s">
        <v>8</v>
      </c>
      <c r="F1556" t="s">
        <v>46</v>
      </c>
      <c r="G1556" t="s">
        <v>10</v>
      </c>
      <c r="H1556">
        <v>-7.7193362812977284E-11</v>
      </c>
      <c r="I1556">
        <v>-3.1832314562052488E-12</v>
      </c>
      <c r="J1556">
        <v>-8.0376594269182533E-11</v>
      </c>
      <c r="K1556" t="s">
        <v>379</v>
      </c>
    </row>
    <row r="1557" spans="1:11" x14ac:dyDescent="0.3">
      <c r="A1557">
        <v>11312</v>
      </c>
      <c r="B1557" t="s">
        <v>247</v>
      </c>
      <c r="C1557" t="s">
        <v>550</v>
      </c>
      <c r="D1557">
        <v>2025.07</v>
      </c>
      <c r="E1557" t="s">
        <v>8</v>
      </c>
      <c r="F1557" t="s">
        <v>46</v>
      </c>
      <c r="G1557" t="s">
        <v>10</v>
      </c>
      <c r="H1557">
        <v>-8.0490281106904149E-11</v>
      </c>
      <c r="I1557">
        <v>1.1368683772161603E-13</v>
      </c>
      <c r="J1557">
        <v>-8.0376594269182533E-11</v>
      </c>
      <c r="K1557" t="s">
        <v>379</v>
      </c>
    </row>
    <row r="1558" spans="1:11" x14ac:dyDescent="0.3">
      <c r="A1558">
        <v>11312</v>
      </c>
      <c r="B1558" t="s">
        <v>247</v>
      </c>
      <c r="C1558" t="s">
        <v>551</v>
      </c>
      <c r="D1558">
        <v>2025.08</v>
      </c>
      <c r="E1558" t="s">
        <v>8</v>
      </c>
      <c r="F1558" t="s">
        <v>46</v>
      </c>
      <c r="G1558" t="s">
        <v>10</v>
      </c>
      <c r="H1558">
        <v>-8.0376594269182533E-11</v>
      </c>
      <c r="I1558">
        <v>0</v>
      </c>
      <c r="J1558">
        <v>-8.0376594269182533E-11</v>
      </c>
      <c r="K1558" t="s">
        <v>379</v>
      </c>
    </row>
    <row r="1559" spans="1:11" x14ac:dyDescent="0.3">
      <c r="A1559">
        <v>11312</v>
      </c>
      <c r="B1559" t="s">
        <v>247</v>
      </c>
      <c r="C1559" t="s">
        <v>552</v>
      </c>
      <c r="D1559">
        <v>2025.09</v>
      </c>
      <c r="E1559" t="s">
        <v>8</v>
      </c>
      <c r="F1559" t="s">
        <v>46</v>
      </c>
      <c r="G1559" t="s">
        <v>10</v>
      </c>
      <c r="H1559">
        <v>-8.0376594269182533E-11</v>
      </c>
      <c r="I1559">
        <v>4.7748471843078732E-12</v>
      </c>
      <c r="J1559">
        <v>-7.560174708487466E-11</v>
      </c>
      <c r="K1559" t="s">
        <v>379</v>
      </c>
    </row>
    <row r="1560" spans="1:11" x14ac:dyDescent="0.3">
      <c r="A1560">
        <v>11312</v>
      </c>
      <c r="B1560" t="s">
        <v>247</v>
      </c>
      <c r="C1560" t="s">
        <v>553</v>
      </c>
      <c r="D1560">
        <v>2025.1</v>
      </c>
      <c r="E1560" t="s">
        <v>8</v>
      </c>
      <c r="F1560" t="s">
        <v>46</v>
      </c>
      <c r="G1560" t="s">
        <v>10</v>
      </c>
      <c r="H1560">
        <v>-7.560174708487466E-11</v>
      </c>
      <c r="I1560">
        <v>0</v>
      </c>
      <c r="J1560">
        <v>-7.560174708487466E-11</v>
      </c>
      <c r="K1560" t="s">
        <v>379</v>
      </c>
    </row>
    <row r="1561" spans="1:11" x14ac:dyDescent="0.3">
      <c r="A1561">
        <v>11312</v>
      </c>
      <c r="B1561" t="s">
        <v>247</v>
      </c>
      <c r="C1561" t="s">
        <v>554</v>
      </c>
      <c r="D1561">
        <v>2025.11</v>
      </c>
      <c r="E1561" t="s">
        <v>8</v>
      </c>
      <c r="F1561" t="s">
        <v>46</v>
      </c>
      <c r="G1561" t="s">
        <v>10</v>
      </c>
      <c r="H1561">
        <v>-7.560174708487466E-11</v>
      </c>
      <c r="J1561">
        <v>-7.560174708487466E-11</v>
      </c>
      <c r="K1561" t="s">
        <v>379</v>
      </c>
    </row>
    <row r="1562" spans="1:11" x14ac:dyDescent="0.3">
      <c r="A1562">
        <v>11312</v>
      </c>
      <c r="B1562" t="s">
        <v>247</v>
      </c>
      <c r="C1562" t="s">
        <v>555</v>
      </c>
      <c r="D1562">
        <v>2025.12</v>
      </c>
      <c r="E1562" t="s">
        <v>8</v>
      </c>
      <c r="F1562" t="s">
        <v>46</v>
      </c>
      <c r="G1562" t="s">
        <v>10</v>
      </c>
      <c r="H1562">
        <v>-7.560174708487466E-11</v>
      </c>
      <c r="I1562">
        <v>206.17</v>
      </c>
      <c r="J1562">
        <v>206.16999999992439</v>
      </c>
      <c r="K1562" t="s">
        <v>379</v>
      </c>
    </row>
    <row r="1563" spans="1:11" x14ac:dyDescent="0.3">
      <c r="A1563">
        <v>11312</v>
      </c>
      <c r="B1563" t="s">
        <v>247</v>
      </c>
      <c r="C1563" t="s">
        <v>556</v>
      </c>
      <c r="D1563">
        <v>2026.01</v>
      </c>
      <c r="E1563" t="s">
        <v>8</v>
      </c>
      <c r="F1563" t="s">
        <v>46</v>
      </c>
      <c r="G1563" t="s">
        <v>10</v>
      </c>
      <c r="H1563">
        <v>206.16999999992439</v>
      </c>
      <c r="J1563">
        <v>206.16999999992439</v>
      </c>
      <c r="K1563" t="s">
        <v>379</v>
      </c>
    </row>
    <row r="1564" spans="1:11" x14ac:dyDescent="0.3">
      <c r="A1564">
        <v>11312</v>
      </c>
      <c r="B1564" t="s">
        <v>247</v>
      </c>
      <c r="C1564" t="s">
        <v>557</v>
      </c>
      <c r="D1564">
        <v>2026.02</v>
      </c>
      <c r="E1564" t="s">
        <v>8</v>
      </c>
      <c r="F1564" t="s">
        <v>46</v>
      </c>
      <c r="G1564" t="s">
        <v>10</v>
      </c>
      <c r="H1564">
        <v>206.16999999992439</v>
      </c>
      <c r="J1564">
        <v>206.16999999992439</v>
      </c>
      <c r="K1564" t="s">
        <v>379</v>
      </c>
    </row>
    <row r="1565" spans="1:11" x14ac:dyDescent="0.3">
      <c r="A1565">
        <v>11312</v>
      </c>
      <c r="B1565" t="s">
        <v>247</v>
      </c>
      <c r="C1565" t="s">
        <v>558</v>
      </c>
      <c r="D1565">
        <v>2026.03</v>
      </c>
      <c r="E1565" t="s">
        <v>8</v>
      </c>
      <c r="F1565" t="s">
        <v>46</v>
      </c>
      <c r="G1565" t="s">
        <v>10</v>
      </c>
      <c r="H1565">
        <v>206.16999999992439</v>
      </c>
      <c r="J1565">
        <v>206.16999999992439</v>
      </c>
      <c r="K1565" t="s">
        <v>379</v>
      </c>
    </row>
    <row r="1566" spans="1:11" x14ac:dyDescent="0.3">
      <c r="A1566">
        <v>11312</v>
      </c>
      <c r="B1566" t="s">
        <v>247</v>
      </c>
      <c r="C1566" t="s">
        <v>559</v>
      </c>
      <c r="D1566">
        <v>2026.04</v>
      </c>
      <c r="E1566" t="s">
        <v>8</v>
      </c>
      <c r="F1566" t="s">
        <v>46</v>
      </c>
      <c r="G1566" t="s">
        <v>10</v>
      </c>
      <c r="H1566">
        <v>206.16999999992439</v>
      </c>
      <c r="J1566">
        <v>206.16999999992439</v>
      </c>
      <c r="K1566" t="s">
        <v>379</v>
      </c>
    </row>
    <row r="1567" spans="1:11" x14ac:dyDescent="0.3">
      <c r="A1567">
        <v>11312</v>
      </c>
      <c r="B1567" t="s">
        <v>247</v>
      </c>
      <c r="C1567" t="s">
        <v>560</v>
      </c>
      <c r="D1567">
        <v>2026.05</v>
      </c>
      <c r="E1567" t="s">
        <v>8</v>
      </c>
      <c r="F1567" t="s">
        <v>46</v>
      </c>
      <c r="G1567" t="s">
        <v>10</v>
      </c>
      <c r="H1567">
        <v>206.16999999992439</v>
      </c>
      <c r="J1567">
        <v>206.16999999992439</v>
      </c>
      <c r="K1567" t="s">
        <v>379</v>
      </c>
    </row>
    <row r="1568" spans="1:11" x14ac:dyDescent="0.3">
      <c r="A1568">
        <v>11312</v>
      </c>
      <c r="B1568" t="s">
        <v>247</v>
      </c>
      <c r="C1568" t="s">
        <v>561</v>
      </c>
      <c r="D1568">
        <v>2026.06</v>
      </c>
      <c r="E1568" t="s">
        <v>8</v>
      </c>
      <c r="F1568" t="s">
        <v>46</v>
      </c>
      <c r="G1568" t="s">
        <v>10</v>
      </c>
      <c r="H1568">
        <v>206.16999999992439</v>
      </c>
      <c r="J1568">
        <v>206.16999999992439</v>
      </c>
      <c r="K1568" t="s">
        <v>379</v>
      </c>
    </row>
    <row r="1569" spans="1:11" x14ac:dyDescent="0.3">
      <c r="A1569">
        <v>11320</v>
      </c>
      <c r="B1569" t="s">
        <v>329</v>
      </c>
      <c r="C1569" t="s">
        <v>328</v>
      </c>
      <c r="D1569">
        <v>2023.03</v>
      </c>
      <c r="E1569" t="s">
        <v>8</v>
      </c>
      <c r="F1569" t="s">
        <v>16</v>
      </c>
      <c r="G1569" t="s">
        <v>10</v>
      </c>
      <c r="H1569">
        <v>0</v>
      </c>
      <c r="I1569">
        <v>5001</v>
      </c>
      <c r="J1569">
        <v>5001</v>
      </c>
      <c r="K1569" t="s">
        <v>379</v>
      </c>
    </row>
    <row r="1570" spans="1:11" x14ac:dyDescent="0.3">
      <c r="A1570">
        <v>11320</v>
      </c>
      <c r="B1570" t="s">
        <v>329</v>
      </c>
      <c r="C1570" t="s">
        <v>331</v>
      </c>
      <c r="D1570">
        <v>2023.04</v>
      </c>
      <c r="E1570" t="s">
        <v>8</v>
      </c>
      <c r="F1570" t="s">
        <v>16</v>
      </c>
      <c r="G1570" t="s">
        <v>10</v>
      </c>
      <c r="H1570">
        <v>5001</v>
      </c>
      <c r="J1570">
        <v>5001</v>
      </c>
      <c r="K1570" t="s">
        <v>379</v>
      </c>
    </row>
    <row r="1571" spans="1:11" x14ac:dyDescent="0.3">
      <c r="A1571">
        <v>11320</v>
      </c>
      <c r="B1571" t="s">
        <v>329</v>
      </c>
      <c r="C1571" t="s">
        <v>333</v>
      </c>
      <c r="D1571">
        <v>2023.05</v>
      </c>
      <c r="E1571" t="s">
        <v>8</v>
      </c>
      <c r="F1571" t="s">
        <v>16</v>
      </c>
      <c r="G1571" t="s">
        <v>10</v>
      </c>
      <c r="H1571">
        <v>5001</v>
      </c>
      <c r="J1571">
        <v>5001</v>
      </c>
      <c r="K1571" t="s">
        <v>379</v>
      </c>
    </row>
    <row r="1572" spans="1:11" x14ac:dyDescent="0.3">
      <c r="A1572">
        <v>11320</v>
      </c>
      <c r="B1572" t="s">
        <v>329</v>
      </c>
      <c r="C1572" t="s">
        <v>342</v>
      </c>
      <c r="D1572">
        <v>2023.06</v>
      </c>
      <c r="E1572" t="s">
        <v>8</v>
      </c>
      <c r="F1572" t="s">
        <v>16</v>
      </c>
      <c r="G1572" t="s">
        <v>10</v>
      </c>
      <c r="H1572">
        <v>5001</v>
      </c>
      <c r="J1572">
        <v>5001</v>
      </c>
      <c r="K1572" t="s">
        <v>379</v>
      </c>
    </row>
    <row r="1573" spans="1:11" x14ac:dyDescent="0.3">
      <c r="A1573">
        <v>11320</v>
      </c>
      <c r="B1573" t="s">
        <v>329</v>
      </c>
      <c r="C1573" t="s">
        <v>346</v>
      </c>
      <c r="D1573">
        <v>2023.07</v>
      </c>
      <c r="E1573" t="s">
        <v>8</v>
      </c>
      <c r="F1573" t="s">
        <v>16</v>
      </c>
      <c r="G1573" t="s">
        <v>10</v>
      </c>
      <c r="H1573">
        <v>5001</v>
      </c>
      <c r="I1573">
        <v>-2457.04</v>
      </c>
      <c r="J1573">
        <v>2543.96</v>
      </c>
      <c r="K1573" t="s">
        <v>379</v>
      </c>
    </row>
    <row r="1574" spans="1:11" x14ac:dyDescent="0.3">
      <c r="A1574">
        <v>11320</v>
      </c>
      <c r="B1574" t="s">
        <v>329</v>
      </c>
      <c r="C1574" t="s">
        <v>347</v>
      </c>
      <c r="D1574">
        <v>2023.08</v>
      </c>
      <c r="E1574" t="s">
        <v>8</v>
      </c>
      <c r="F1574" t="s">
        <v>16</v>
      </c>
      <c r="G1574" t="s">
        <v>10</v>
      </c>
      <c r="H1574">
        <v>2543.96</v>
      </c>
      <c r="J1574">
        <v>2543.96</v>
      </c>
      <c r="K1574" t="s">
        <v>379</v>
      </c>
    </row>
    <row r="1575" spans="1:11" x14ac:dyDescent="0.3">
      <c r="A1575">
        <v>11320</v>
      </c>
      <c r="B1575" t="s">
        <v>329</v>
      </c>
      <c r="C1575" t="s">
        <v>382</v>
      </c>
      <c r="D1575">
        <v>2023.09</v>
      </c>
      <c r="E1575" t="s">
        <v>8</v>
      </c>
      <c r="F1575" t="s">
        <v>16</v>
      </c>
      <c r="G1575" t="s">
        <v>10</v>
      </c>
      <c r="H1575">
        <v>2543.96</v>
      </c>
      <c r="I1575">
        <v>-43.96</v>
      </c>
      <c r="J1575">
        <v>2500</v>
      </c>
      <c r="K1575" t="s">
        <v>379</v>
      </c>
    </row>
    <row r="1576" spans="1:11" x14ac:dyDescent="0.3">
      <c r="A1576">
        <v>11320</v>
      </c>
      <c r="B1576" t="s">
        <v>329</v>
      </c>
      <c r="C1576" t="s">
        <v>383</v>
      </c>
      <c r="D1576">
        <v>2023.1</v>
      </c>
      <c r="E1576" t="s">
        <v>8</v>
      </c>
      <c r="F1576" t="s">
        <v>16</v>
      </c>
      <c r="G1576" t="s">
        <v>10</v>
      </c>
      <c r="H1576">
        <v>2500</v>
      </c>
      <c r="J1576">
        <v>2500</v>
      </c>
      <c r="K1576" t="s">
        <v>379</v>
      </c>
    </row>
    <row r="1577" spans="1:11" x14ac:dyDescent="0.3">
      <c r="A1577">
        <v>11320</v>
      </c>
      <c r="B1577" t="s">
        <v>329</v>
      </c>
      <c r="C1577" t="s">
        <v>384</v>
      </c>
      <c r="D1577">
        <v>2023.11</v>
      </c>
      <c r="E1577" t="s">
        <v>8</v>
      </c>
      <c r="F1577" t="s">
        <v>16</v>
      </c>
      <c r="G1577" t="s">
        <v>10</v>
      </c>
      <c r="H1577">
        <v>2500</v>
      </c>
      <c r="J1577">
        <v>2500</v>
      </c>
      <c r="K1577" t="s">
        <v>379</v>
      </c>
    </row>
    <row r="1578" spans="1:11" x14ac:dyDescent="0.3">
      <c r="A1578">
        <v>11320</v>
      </c>
      <c r="B1578" t="s">
        <v>329</v>
      </c>
      <c r="C1578" t="s">
        <v>385</v>
      </c>
      <c r="D1578">
        <v>2023.12</v>
      </c>
      <c r="E1578" t="s">
        <v>8</v>
      </c>
      <c r="F1578" t="s">
        <v>16</v>
      </c>
      <c r="G1578" t="s">
        <v>10</v>
      </c>
      <c r="H1578">
        <v>2500</v>
      </c>
      <c r="J1578">
        <v>2500</v>
      </c>
      <c r="K1578" t="s">
        <v>379</v>
      </c>
    </row>
    <row r="1579" spans="1:11" x14ac:dyDescent="0.3">
      <c r="A1579">
        <v>11320</v>
      </c>
      <c r="B1579" t="s">
        <v>329</v>
      </c>
      <c r="C1579" t="s">
        <v>386</v>
      </c>
      <c r="D1579">
        <v>2024.01</v>
      </c>
      <c r="E1579" t="s">
        <v>8</v>
      </c>
      <c r="F1579" t="s">
        <v>16</v>
      </c>
      <c r="G1579" t="s">
        <v>10</v>
      </c>
      <c r="H1579">
        <v>2500</v>
      </c>
      <c r="J1579">
        <v>2500</v>
      </c>
      <c r="K1579" t="s">
        <v>379</v>
      </c>
    </row>
    <row r="1580" spans="1:11" x14ac:dyDescent="0.3">
      <c r="A1580">
        <v>11320</v>
      </c>
      <c r="B1580" t="s">
        <v>329</v>
      </c>
      <c r="C1580" t="s">
        <v>387</v>
      </c>
      <c r="D1580">
        <v>2024.02</v>
      </c>
      <c r="E1580" t="s">
        <v>8</v>
      </c>
      <c r="F1580" t="s">
        <v>16</v>
      </c>
      <c r="G1580" t="s">
        <v>10</v>
      </c>
      <c r="H1580">
        <v>2500</v>
      </c>
      <c r="J1580">
        <v>2500</v>
      </c>
      <c r="K1580" t="s">
        <v>379</v>
      </c>
    </row>
    <row r="1581" spans="1:11" x14ac:dyDescent="0.3">
      <c r="A1581">
        <v>11320</v>
      </c>
      <c r="B1581" t="s">
        <v>329</v>
      </c>
      <c r="C1581" t="s">
        <v>388</v>
      </c>
      <c r="D1581">
        <v>2024.03</v>
      </c>
      <c r="E1581" t="s">
        <v>8</v>
      </c>
      <c r="F1581" t="s">
        <v>16</v>
      </c>
      <c r="G1581" t="s">
        <v>10</v>
      </c>
      <c r="H1581">
        <v>2500</v>
      </c>
      <c r="J1581">
        <v>2500</v>
      </c>
      <c r="K1581" t="s">
        <v>379</v>
      </c>
    </row>
    <row r="1582" spans="1:11" x14ac:dyDescent="0.3">
      <c r="A1582">
        <v>11320</v>
      </c>
      <c r="B1582" t="s">
        <v>329</v>
      </c>
      <c r="C1582" t="s">
        <v>389</v>
      </c>
      <c r="D1582">
        <v>2024.04</v>
      </c>
      <c r="E1582" t="s">
        <v>8</v>
      </c>
      <c r="F1582" t="s">
        <v>16</v>
      </c>
      <c r="G1582" t="s">
        <v>10</v>
      </c>
      <c r="H1582">
        <v>2500</v>
      </c>
      <c r="J1582">
        <v>2500</v>
      </c>
      <c r="K1582" t="s">
        <v>379</v>
      </c>
    </row>
    <row r="1583" spans="1:11" x14ac:dyDescent="0.3">
      <c r="A1583">
        <v>11320</v>
      </c>
      <c r="B1583" t="s">
        <v>329</v>
      </c>
      <c r="C1583" t="s">
        <v>390</v>
      </c>
      <c r="D1583">
        <v>2024.05</v>
      </c>
      <c r="E1583" t="s">
        <v>8</v>
      </c>
      <c r="F1583" t="s">
        <v>16</v>
      </c>
      <c r="G1583" t="s">
        <v>10</v>
      </c>
      <c r="H1583">
        <v>2500</v>
      </c>
      <c r="I1583">
        <v>1901</v>
      </c>
      <c r="J1583">
        <v>4401</v>
      </c>
      <c r="K1583" t="s">
        <v>379</v>
      </c>
    </row>
    <row r="1584" spans="1:11" x14ac:dyDescent="0.3">
      <c r="A1584">
        <v>11320</v>
      </c>
      <c r="B1584" t="s">
        <v>329</v>
      </c>
      <c r="C1584" t="s">
        <v>391</v>
      </c>
      <c r="D1584">
        <v>2024.06</v>
      </c>
      <c r="E1584" t="s">
        <v>8</v>
      </c>
      <c r="F1584" t="s">
        <v>16</v>
      </c>
      <c r="G1584" t="s">
        <v>10</v>
      </c>
      <c r="H1584">
        <v>4401</v>
      </c>
      <c r="I1584">
        <v>5459.82</v>
      </c>
      <c r="J1584">
        <v>9860.82</v>
      </c>
      <c r="K1584" t="s">
        <v>379</v>
      </c>
    </row>
    <row r="1585" spans="1:11" x14ac:dyDescent="0.3">
      <c r="A1585">
        <v>11320</v>
      </c>
      <c r="B1585" t="s">
        <v>329</v>
      </c>
      <c r="C1585" t="s">
        <v>471</v>
      </c>
      <c r="D1585">
        <v>2024.07</v>
      </c>
      <c r="E1585" t="s">
        <v>8</v>
      </c>
      <c r="F1585" t="s">
        <v>16</v>
      </c>
      <c r="G1585" t="s">
        <v>10</v>
      </c>
      <c r="H1585">
        <v>9860.82</v>
      </c>
      <c r="I1585">
        <v>-1665</v>
      </c>
      <c r="J1585">
        <v>8195.82</v>
      </c>
      <c r="K1585" t="s">
        <v>379</v>
      </c>
    </row>
    <row r="1586" spans="1:11" x14ac:dyDescent="0.3">
      <c r="A1586">
        <v>11320</v>
      </c>
      <c r="B1586" t="s">
        <v>329</v>
      </c>
      <c r="C1586" t="s">
        <v>472</v>
      </c>
      <c r="D1586">
        <v>2024.08</v>
      </c>
      <c r="E1586" t="s">
        <v>8</v>
      </c>
      <c r="F1586" t="s">
        <v>16</v>
      </c>
      <c r="G1586" t="s">
        <v>10</v>
      </c>
      <c r="H1586">
        <v>8195.82</v>
      </c>
      <c r="I1586">
        <v>-1770.38</v>
      </c>
      <c r="J1586">
        <v>6425.4399999999987</v>
      </c>
      <c r="K1586" t="s">
        <v>379</v>
      </c>
    </row>
    <row r="1587" spans="1:11" x14ac:dyDescent="0.3">
      <c r="A1587">
        <v>11320</v>
      </c>
      <c r="B1587" t="s">
        <v>329</v>
      </c>
      <c r="C1587" t="s">
        <v>473</v>
      </c>
      <c r="D1587">
        <v>2024.09</v>
      </c>
      <c r="E1587" t="s">
        <v>8</v>
      </c>
      <c r="F1587" t="s">
        <v>16</v>
      </c>
      <c r="G1587" t="s">
        <v>10</v>
      </c>
      <c r="H1587">
        <v>6425.4399999999987</v>
      </c>
      <c r="I1587">
        <v>2173.7399999999998</v>
      </c>
      <c r="J1587">
        <v>8599.1799999999985</v>
      </c>
      <c r="K1587" t="s">
        <v>379</v>
      </c>
    </row>
    <row r="1588" spans="1:11" x14ac:dyDescent="0.3">
      <c r="A1588">
        <v>11320</v>
      </c>
      <c r="B1588" t="s">
        <v>329</v>
      </c>
      <c r="C1588" t="s">
        <v>474</v>
      </c>
      <c r="D1588">
        <v>2024.1</v>
      </c>
      <c r="E1588" t="s">
        <v>8</v>
      </c>
      <c r="F1588" t="s">
        <v>16</v>
      </c>
      <c r="G1588" t="s">
        <v>10</v>
      </c>
      <c r="H1588">
        <v>8599.1799999999985</v>
      </c>
      <c r="I1588">
        <v>-3094.72</v>
      </c>
      <c r="J1588">
        <v>5504.4599999999991</v>
      </c>
      <c r="K1588" t="s">
        <v>379</v>
      </c>
    </row>
    <row r="1589" spans="1:11" x14ac:dyDescent="0.3">
      <c r="A1589">
        <v>11320</v>
      </c>
      <c r="B1589" t="s">
        <v>329</v>
      </c>
      <c r="C1589" t="s">
        <v>475</v>
      </c>
      <c r="D1589">
        <v>2024.11</v>
      </c>
      <c r="E1589" t="s">
        <v>8</v>
      </c>
      <c r="F1589" t="s">
        <v>16</v>
      </c>
      <c r="G1589" t="s">
        <v>10</v>
      </c>
      <c r="H1589">
        <v>5504.4599999999991</v>
      </c>
      <c r="J1589">
        <v>5504.4599999999991</v>
      </c>
      <c r="K1589" t="s">
        <v>379</v>
      </c>
    </row>
    <row r="1590" spans="1:11" x14ac:dyDescent="0.3">
      <c r="A1590">
        <v>11320</v>
      </c>
      <c r="B1590" t="s">
        <v>329</v>
      </c>
      <c r="C1590" t="s">
        <v>476</v>
      </c>
      <c r="D1590">
        <v>2024.12</v>
      </c>
      <c r="E1590" t="s">
        <v>8</v>
      </c>
      <c r="F1590" t="s">
        <v>16</v>
      </c>
      <c r="G1590" t="s">
        <v>10</v>
      </c>
      <c r="H1590">
        <v>5504.4599999999991</v>
      </c>
      <c r="J1590">
        <v>5504.4599999999991</v>
      </c>
      <c r="K1590" t="s">
        <v>379</v>
      </c>
    </row>
    <row r="1591" spans="1:11" x14ac:dyDescent="0.3">
      <c r="A1591">
        <v>11320</v>
      </c>
      <c r="B1591" t="s">
        <v>329</v>
      </c>
      <c r="C1591" t="s">
        <v>477</v>
      </c>
      <c r="D1591">
        <v>2025.01</v>
      </c>
      <c r="E1591" t="s">
        <v>8</v>
      </c>
      <c r="F1591" t="s">
        <v>16</v>
      </c>
      <c r="G1591" t="s">
        <v>10</v>
      </c>
      <c r="H1591">
        <v>5504.4599999999991</v>
      </c>
      <c r="I1591">
        <v>0</v>
      </c>
      <c r="J1591">
        <v>5504.4599999999991</v>
      </c>
      <c r="K1591" t="s">
        <v>379</v>
      </c>
    </row>
    <row r="1592" spans="1:11" x14ac:dyDescent="0.3">
      <c r="A1592">
        <v>11320</v>
      </c>
      <c r="B1592" t="s">
        <v>329</v>
      </c>
      <c r="C1592" t="s">
        <v>478</v>
      </c>
      <c r="D1592">
        <v>2025.02</v>
      </c>
      <c r="E1592" t="s">
        <v>8</v>
      </c>
      <c r="F1592" t="s">
        <v>16</v>
      </c>
      <c r="G1592" t="s">
        <v>10</v>
      </c>
      <c r="H1592">
        <v>5504.4599999999991</v>
      </c>
      <c r="J1592">
        <v>5504.4599999999991</v>
      </c>
      <c r="K1592" t="s">
        <v>379</v>
      </c>
    </row>
    <row r="1593" spans="1:11" x14ac:dyDescent="0.3">
      <c r="A1593">
        <v>11320</v>
      </c>
      <c r="B1593" t="s">
        <v>329</v>
      </c>
      <c r="C1593" t="s">
        <v>479</v>
      </c>
      <c r="D1593">
        <v>2025.03</v>
      </c>
      <c r="E1593" t="s">
        <v>8</v>
      </c>
      <c r="F1593" t="s">
        <v>16</v>
      </c>
      <c r="G1593" t="s">
        <v>10</v>
      </c>
      <c r="H1593">
        <v>5504.4599999999991</v>
      </c>
      <c r="I1593">
        <v>562.85</v>
      </c>
      <c r="J1593">
        <v>6067.3099999999995</v>
      </c>
      <c r="K1593" t="s">
        <v>379</v>
      </c>
    </row>
    <row r="1594" spans="1:11" x14ac:dyDescent="0.3">
      <c r="A1594">
        <v>11320</v>
      </c>
      <c r="B1594" t="s">
        <v>329</v>
      </c>
      <c r="C1594" t="s">
        <v>480</v>
      </c>
      <c r="D1594">
        <v>2025.04</v>
      </c>
      <c r="E1594" t="s">
        <v>8</v>
      </c>
      <c r="F1594" t="s">
        <v>16</v>
      </c>
      <c r="G1594" t="s">
        <v>10</v>
      </c>
      <c r="H1594">
        <v>6067.3099999999995</v>
      </c>
      <c r="J1594">
        <v>6067.3099999999995</v>
      </c>
      <c r="K1594" t="s">
        <v>379</v>
      </c>
    </row>
    <row r="1595" spans="1:11" x14ac:dyDescent="0.3">
      <c r="A1595">
        <v>11320</v>
      </c>
      <c r="B1595" t="s">
        <v>329</v>
      </c>
      <c r="C1595" t="s">
        <v>481</v>
      </c>
      <c r="D1595">
        <v>2025.05</v>
      </c>
      <c r="E1595" t="s">
        <v>8</v>
      </c>
      <c r="F1595" t="s">
        <v>16</v>
      </c>
      <c r="G1595" t="s">
        <v>10</v>
      </c>
      <c r="H1595">
        <v>6067.3099999999995</v>
      </c>
      <c r="J1595">
        <v>6067.3099999999995</v>
      </c>
      <c r="K1595" t="s">
        <v>379</v>
      </c>
    </row>
    <row r="1596" spans="1:11" x14ac:dyDescent="0.3">
      <c r="A1596">
        <v>11320</v>
      </c>
      <c r="B1596" t="s">
        <v>329</v>
      </c>
      <c r="C1596" t="s">
        <v>482</v>
      </c>
      <c r="D1596">
        <v>2025.06</v>
      </c>
      <c r="E1596" t="s">
        <v>8</v>
      </c>
      <c r="F1596" t="s">
        <v>16</v>
      </c>
      <c r="G1596" t="s">
        <v>10</v>
      </c>
      <c r="H1596">
        <v>6067.3099999999995</v>
      </c>
      <c r="I1596">
        <v>2317.35</v>
      </c>
      <c r="J1596">
        <v>8384.66</v>
      </c>
      <c r="K1596" t="s">
        <v>379</v>
      </c>
    </row>
    <row r="1597" spans="1:11" x14ac:dyDescent="0.3">
      <c r="A1597">
        <v>11320</v>
      </c>
      <c r="B1597" t="s">
        <v>329</v>
      </c>
      <c r="C1597" t="s">
        <v>550</v>
      </c>
      <c r="D1597">
        <v>2025.07</v>
      </c>
      <c r="E1597" t="s">
        <v>8</v>
      </c>
      <c r="F1597" t="s">
        <v>16</v>
      </c>
      <c r="G1597" t="s">
        <v>10</v>
      </c>
      <c r="H1597">
        <v>8384.6600000000017</v>
      </c>
      <c r="I1597">
        <v>-2409.7399999999998</v>
      </c>
      <c r="J1597">
        <v>5974.9200000000019</v>
      </c>
      <c r="K1597" t="s">
        <v>379</v>
      </c>
    </row>
    <row r="1598" spans="1:11" x14ac:dyDescent="0.3">
      <c r="A1598">
        <v>11320</v>
      </c>
      <c r="B1598" t="s">
        <v>329</v>
      </c>
      <c r="C1598" t="s">
        <v>551</v>
      </c>
      <c r="D1598">
        <v>2025.08</v>
      </c>
      <c r="E1598" t="s">
        <v>8</v>
      </c>
      <c r="F1598" t="s">
        <v>16</v>
      </c>
      <c r="G1598" t="s">
        <v>10</v>
      </c>
      <c r="H1598">
        <v>5974.9199999999992</v>
      </c>
      <c r="I1598">
        <v>-2317.35</v>
      </c>
      <c r="J1598">
        <v>3657.5699999999993</v>
      </c>
      <c r="K1598" t="s">
        <v>379</v>
      </c>
    </row>
    <row r="1599" spans="1:11" x14ac:dyDescent="0.3">
      <c r="A1599">
        <v>11320</v>
      </c>
      <c r="B1599" t="s">
        <v>329</v>
      </c>
      <c r="C1599" t="s">
        <v>552</v>
      </c>
      <c r="D1599">
        <v>2025.09</v>
      </c>
      <c r="E1599" t="s">
        <v>8</v>
      </c>
      <c r="F1599" t="s">
        <v>16</v>
      </c>
      <c r="G1599" t="s">
        <v>10</v>
      </c>
      <c r="H1599">
        <v>3657.5699999999997</v>
      </c>
      <c r="I1599">
        <v>-3094.72</v>
      </c>
      <c r="J1599">
        <v>562.84999999999991</v>
      </c>
      <c r="K1599" t="s">
        <v>379</v>
      </c>
    </row>
    <row r="1600" spans="1:11" x14ac:dyDescent="0.3">
      <c r="A1600">
        <v>11320</v>
      </c>
      <c r="B1600" t="s">
        <v>329</v>
      </c>
      <c r="C1600" t="s">
        <v>553</v>
      </c>
      <c r="D1600">
        <v>2025.1</v>
      </c>
      <c r="E1600" t="s">
        <v>8</v>
      </c>
      <c r="F1600" t="s">
        <v>16</v>
      </c>
      <c r="G1600" t="s">
        <v>10</v>
      </c>
      <c r="H1600">
        <v>562.84999999999934</v>
      </c>
      <c r="I1600">
        <v>830.43</v>
      </c>
      <c r="J1600">
        <v>1393.2799999999993</v>
      </c>
      <c r="K1600" t="s">
        <v>379</v>
      </c>
    </row>
    <row r="1601" spans="1:11" x14ac:dyDescent="0.3">
      <c r="A1601">
        <v>11320</v>
      </c>
      <c r="B1601" t="s">
        <v>329</v>
      </c>
      <c r="C1601" t="s">
        <v>554</v>
      </c>
      <c r="D1601">
        <v>2025.11</v>
      </c>
      <c r="E1601" t="s">
        <v>8</v>
      </c>
      <c r="F1601" t="s">
        <v>16</v>
      </c>
      <c r="G1601" t="s">
        <v>10</v>
      </c>
      <c r="H1601">
        <v>1393.2799999999997</v>
      </c>
      <c r="I1601">
        <v>4311.8900000000003</v>
      </c>
      <c r="J1601">
        <v>5705.17</v>
      </c>
      <c r="K1601" t="s">
        <v>379</v>
      </c>
    </row>
    <row r="1602" spans="1:11" x14ac:dyDescent="0.3">
      <c r="A1602">
        <v>11320</v>
      </c>
      <c r="B1602" t="s">
        <v>329</v>
      </c>
      <c r="C1602" t="s">
        <v>555</v>
      </c>
      <c r="D1602">
        <v>2025.12</v>
      </c>
      <c r="E1602" t="s">
        <v>8</v>
      </c>
      <c r="F1602" t="s">
        <v>16</v>
      </c>
      <c r="G1602" t="s">
        <v>10</v>
      </c>
      <c r="H1602">
        <v>5705.17</v>
      </c>
      <c r="J1602">
        <v>5705.17</v>
      </c>
      <c r="K1602" t="s">
        <v>379</v>
      </c>
    </row>
    <row r="1603" spans="1:11" x14ac:dyDescent="0.3">
      <c r="A1603">
        <v>11320</v>
      </c>
      <c r="B1603" t="s">
        <v>329</v>
      </c>
      <c r="C1603" t="s">
        <v>556</v>
      </c>
      <c r="D1603">
        <v>2026.01</v>
      </c>
      <c r="E1603" t="s">
        <v>8</v>
      </c>
      <c r="F1603" t="s">
        <v>16</v>
      </c>
      <c r="G1603" t="s">
        <v>10</v>
      </c>
      <c r="H1603">
        <v>5705.17</v>
      </c>
      <c r="J1603">
        <v>5705.17</v>
      </c>
      <c r="K1603" t="s">
        <v>379</v>
      </c>
    </row>
    <row r="1604" spans="1:11" x14ac:dyDescent="0.3">
      <c r="A1604">
        <v>11320</v>
      </c>
      <c r="B1604" t="s">
        <v>329</v>
      </c>
      <c r="C1604" t="s">
        <v>557</v>
      </c>
      <c r="D1604">
        <v>2026.02</v>
      </c>
      <c r="E1604" t="s">
        <v>8</v>
      </c>
      <c r="F1604" t="s">
        <v>16</v>
      </c>
      <c r="G1604" t="s">
        <v>10</v>
      </c>
      <c r="H1604">
        <v>5705.17</v>
      </c>
      <c r="J1604">
        <v>5705.17</v>
      </c>
      <c r="K1604" t="s">
        <v>379</v>
      </c>
    </row>
    <row r="1605" spans="1:11" x14ac:dyDescent="0.3">
      <c r="A1605">
        <v>11320</v>
      </c>
      <c r="B1605" t="s">
        <v>329</v>
      </c>
      <c r="C1605" t="s">
        <v>558</v>
      </c>
      <c r="D1605">
        <v>2026.03</v>
      </c>
      <c r="E1605" t="s">
        <v>8</v>
      </c>
      <c r="F1605" t="s">
        <v>16</v>
      </c>
      <c r="G1605" t="s">
        <v>10</v>
      </c>
      <c r="H1605">
        <v>5705.17</v>
      </c>
      <c r="J1605">
        <v>5705.17</v>
      </c>
      <c r="K1605" t="s">
        <v>379</v>
      </c>
    </row>
    <row r="1606" spans="1:11" x14ac:dyDescent="0.3">
      <c r="A1606">
        <v>11320</v>
      </c>
      <c r="B1606" t="s">
        <v>329</v>
      </c>
      <c r="C1606" t="s">
        <v>559</v>
      </c>
      <c r="D1606">
        <v>2026.04</v>
      </c>
      <c r="E1606" t="s">
        <v>8</v>
      </c>
      <c r="F1606" t="s">
        <v>16</v>
      </c>
      <c r="G1606" t="s">
        <v>10</v>
      </c>
      <c r="H1606">
        <v>5705.17</v>
      </c>
      <c r="J1606">
        <v>5705.17</v>
      </c>
      <c r="K1606" t="s">
        <v>379</v>
      </c>
    </row>
    <row r="1607" spans="1:11" x14ac:dyDescent="0.3">
      <c r="A1607">
        <v>11320</v>
      </c>
      <c r="B1607" t="s">
        <v>329</v>
      </c>
      <c r="C1607" t="s">
        <v>560</v>
      </c>
      <c r="D1607">
        <v>2026.05</v>
      </c>
      <c r="E1607" t="s">
        <v>8</v>
      </c>
      <c r="F1607" t="s">
        <v>16</v>
      </c>
      <c r="G1607" t="s">
        <v>10</v>
      </c>
      <c r="H1607">
        <v>5705.17</v>
      </c>
      <c r="J1607">
        <v>5705.17</v>
      </c>
      <c r="K1607" t="s">
        <v>379</v>
      </c>
    </row>
    <row r="1608" spans="1:11" x14ac:dyDescent="0.3">
      <c r="A1608">
        <v>11320</v>
      </c>
      <c r="B1608" t="s">
        <v>329</v>
      </c>
      <c r="C1608" t="s">
        <v>561</v>
      </c>
      <c r="D1608">
        <v>2026.06</v>
      </c>
      <c r="E1608" t="s">
        <v>8</v>
      </c>
      <c r="F1608" t="s">
        <v>16</v>
      </c>
      <c r="G1608" t="s">
        <v>10</v>
      </c>
      <c r="H1608">
        <v>5705.17</v>
      </c>
      <c r="J1608">
        <v>5705.17</v>
      </c>
      <c r="K1608" t="s">
        <v>379</v>
      </c>
    </row>
    <row r="1609" spans="1:11" x14ac:dyDescent="0.3">
      <c r="A1609">
        <v>11700</v>
      </c>
      <c r="B1609" t="s">
        <v>47</v>
      </c>
      <c r="C1609" t="s">
        <v>295</v>
      </c>
      <c r="D1609">
        <v>2022.07</v>
      </c>
      <c r="E1609" t="s">
        <v>8</v>
      </c>
      <c r="F1609" t="s">
        <v>16</v>
      </c>
      <c r="G1609" t="s">
        <v>10</v>
      </c>
      <c r="H1609">
        <v>45425.840000000004</v>
      </c>
      <c r="I1609">
        <v>5401.88</v>
      </c>
      <c r="J1609">
        <v>50827.72</v>
      </c>
      <c r="K1609" t="s">
        <v>379</v>
      </c>
    </row>
    <row r="1610" spans="1:11" x14ac:dyDescent="0.3">
      <c r="A1610">
        <v>11700</v>
      </c>
      <c r="B1610" t="s">
        <v>47</v>
      </c>
      <c r="C1610" t="s">
        <v>301</v>
      </c>
      <c r="D1610">
        <v>2022.08</v>
      </c>
      <c r="E1610" t="s">
        <v>8</v>
      </c>
      <c r="F1610" t="s">
        <v>16</v>
      </c>
      <c r="G1610" t="s">
        <v>10</v>
      </c>
      <c r="H1610">
        <v>50827.72</v>
      </c>
      <c r="I1610">
        <v>-5843.41</v>
      </c>
      <c r="J1610">
        <v>44984.31</v>
      </c>
      <c r="K1610" t="s">
        <v>379</v>
      </c>
    </row>
    <row r="1611" spans="1:11" x14ac:dyDescent="0.3">
      <c r="A1611">
        <v>11700</v>
      </c>
      <c r="B1611" t="s">
        <v>47</v>
      </c>
      <c r="C1611" t="s">
        <v>304</v>
      </c>
      <c r="D1611">
        <v>2022.09</v>
      </c>
      <c r="E1611" t="s">
        <v>8</v>
      </c>
      <c r="F1611" t="s">
        <v>16</v>
      </c>
      <c r="G1611" t="s">
        <v>10</v>
      </c>
      <c r="H1611">
        <v>44984.31</v>
      </c>
      <c r="I1611">
        <v>3793.52</v>
      </c>
      <c r="J1611">
        <v>48777.829999999994</v>
      </c>
      <c r="K1611" t="s">
        <v>379</v>
      </c>
    </row>
    <row r="1612" spans="1:11" x14ac:dyDescent="0.3">
      <c r="A1612">
        <v>11700</v>
      </c>
      <c r="B1612" t="s">
        <v>47</v>
      </c>
      <c r="C1612" t="s">
        <v>308</v>
      </c>
      <c r="D1612">
        <v>2022.1</v>
      </c>
      <c r="E1612" t="s">
        <v>8</v>
      </c>
      <c r="F1612" t="s">
        <v>16</v>
      </c>
      <c r="G1612" t="s">
        <v>10</v>
      </c>
      <c r="H1612">
        <v>48777.829999999994</v>
      </c>
      <c r="I1612">
        <v>-6719.49</v>
      </c>
      <c r="J1612">
        <v>42058.34</v>
      </c>
      <c r="K1612" t="s">
        <v>379</v>
      </c>
    </row>
    <row r="1613" spans="1:11" x14ac:dyDescent="0.3">
      <c r="A1613">
        <v>11700</v>
      </c>
      <c r="B1613" t="s">
        <v>47</v>
      </c>
      <c r="C1613" t="s">
        <v>313</v>
      </c>
      <c r="D1613">
        <v>2022.11</v>
      </c>
      <c r="E1613" t="s">
        <v>8</v>
      </c>
      <c r="F1613" t="s">
        <v>16</v>
      </c>
      <c r="G1613" t="s">
        <v>10</v>
      </c>
      <c r="H1613">
        <v>42058.340000000004</v>
      </c>
      <c r="I1613">
        <v>36310.18</v>
      </c>
      <c r="J1613">
        <v>78368.52</v>
      </c>
      <c r="K1613" t="s">
        <v>379</v>
      </c>
    </row>
    <row r="1614" spans="1:11" x14ac:dyDescent="0.3">
      <c r="A1614">
        <v>11700</v>
      </c>
      <c r="B1614" t="s">
        <v>47</v>
      </c>
      <c r="C1614" t="s">
        <v>317</v>
      </c>
      <c r="D1614">
        <v>2022.12</v>
      </c>
      <c r="E1614" t="s">
        <v>8</v>
      </c>
      <c r="F1614" t="s">
        <v>16</v>
      </c>
      <c r="G1614" t="s">
        <v>10</v>
      </c>
      <c r="H1614">
        <v>78368.520000000019</v>
      </c>
      <c r="I1614">
        <v>33703.39</v>
      </c>
      <c r="J1614">
        <v>112071.91000000002</v>
      </c>
      <c r="K1614" t="s">
        <v>379</v>
      </c>
    </row>
    <row r="1615" spans="1:11" x14ac:dyDescent="0.3">
      <c r="A1615">
        <v>11700</v>
      </c>
      <c r="B1615" t="s">
        <v>47</v>
      </c>
      <c r="C1615" t="s">
        <v>320</v>
      </c>
      <c r="D1615">
        <v>2023.01</v>
      </c>
      <c r="E1615" t="s">
        <v>8</v>
      </c>
      <c r="F1615" t="s">
        <v>16</v>
      </c>
      <c r="G1615" t="s">
        <v>10</v>
      </c>
      <c r="H1615">
        <v>112071.91000000002</v>
      </c>
      <c r="I1615">
        <v>-8408.49</v>
      </c>
      <c r="J1615">
        <v>103663.42000000001</v>
      </c>
      <c r="K1615" t="s">
        <v>379</v>
      </c>
    </row>
    <row r="1616" spans="1:11" x14ac:dyDescent="0.3">
      <c r="A1616">
        <v>11700</v>
      </c>
      <c r="B1616" t="s">
        <v>47</v>
      </c>
      <c r="C1616" t="s">
        <v>325</v>
      </c>
      <c r="D1616">
        <v>2023.02</v>
      </c>
      <c r="E1616" t="s">
        <v>8</v>
      </c>
      <c r="F1616" t="s">
        <v>16</v>
      </c>
      <c r="G1616" t="s">
        <v>10</v>
      </c>
      <c r="H1616">
        <v>103663.42</v>
      </c>
      <c r="I1616">
        <v>-8408.4900000000016</v>
      </c>
      <c r="J1616">
        <v>95254.93</v>
      </c>
      <c r="K1616" t="s">
        <v>379</v>
      </c>
    </row>
    <row r="1617" spans="1:11" x14ac:dyDescent="0.3">
      <c r="A1617">
        <v>11700</v>
      </c>
      <c r="B1617" t="s">
        <v>47</v>
      </c>
      <c r="C1617" t="s">
        <v>328</v>
      </c>
      <c r="D1617">
        <v>2023.03</v>
      </c>
      <c r="E1617" t="s">
        <v>8</v>
      </c>
      <c r="F1617" t="s">
        <v>16</v>
      </c>
      <c r="G1617" t="s">
        <v>10</v>
      </c>
      <c r="H1617">
        <v>95254.93</v>
      </c>
      <c r="I1617">
        <v>-8408.49</v>
      </c>
      <c r="J1617">
        <v>86846.439999999988</v>
      </c>
      <c r="K1617" t="s">
        <v>379</v>
      </c>
    </row>
    <row r="1618" spans="1:11" x14ac:dyDescent="0.3">
      <c r="A1618">
        <v>11700</v>
      </c>
      <c r="B1618" t="s">
        <v>47</v>
      </c>
      <c r="C1618" t="s">
        <v>331</v>
      </c>
      <c r="D1618">
        <v>2023.04</v>
      </c>
      <c r="E1618" t="s">
        <v>8</v>
      </c>
      <c r="F1618" t="s">
        <v>16</v>
      </c>
      <c r="G1618" t="s">
        <v>10</v>
      </c>
      <c r="H1618">
        <v>86846.44</v>
      </c>
      <c r="I1618">
        <v>-8408.49</v>
      </c>
      <c r="J1618">
        <v>78437.95</v>
      </c>
      <c r="K1618" t="s">
        <v>379</v>
      </c>
    </row>
    <row r="1619" spans="1:11" x14ac:dyDescent="0.3">
      <c r="A1619">
        <v>11700</v>
      </c>
      <c r="B1619" t="s">
        <v>47</v>
      </c>
      <c r="C1619" t="s">
        <v>333</v>
      </c>
      <c r="D1619">
        <v>2023.05</v>
      </c>
      <c r="E1619" t="s">
        <v>8</v>
      </c>
      <c r="F1619" t="s">
        <v>16</v>
      </c>
      <c r="G1619" t="s">
        <v>10</v>
      </c>
      <c r="H1619">
        <v>78437.95</v>
      </c>
      <c r="I1619">
        <v>-8408.49</v>
      </c>
      <c r="J1619">
        <v>70029.459999999992</v>
      </c>
      <c r="K1619" t="s">
        <v>379</v>
      </c>
    </row>
    <row r="1620" spans="1:11" x14ac:dyDescent="0.3">
      <c r="A1620">
        <v>11700</v>
      </c>
      <c r="B1620" t="s">
        <v>47</v>
      </c>
      <c r="C1620" t="s">
        <v>342</v>
      </c>
      <c r="D1620">
        <v>2023.06</v>
      </c>
      <c r="E1620" t="s">
        <v>8</v>
      </c>
      <c r="F1620" t="s">
        <v>16</v>
      </c>
      <c r="G1620" t="s">
        <v>10</v>
      </c>
      <c r="H1620">
        <v>70029.459999999992</v>
      </c>
      <c r="I1620">
        <v>24674.22</v>
      </c>
      <c r="J1620">
        <v>94703.679999999993</v>
      </c>
      <c r="K1620" t="s">
        <v>379</v>
      </c>
    </row>
    <row r="1621" spans="1:11" x14ac:dyDescent="0.3">
      <c r="A1621">
        <v>11700</v>
      </c>
      <c r="B1621" t="s">
        <v>47</v>
      </c>
      <c r="C1621" t="s">
        <v>346</v>
      </c>
      <c r="D1621">
        <v>2023.07</v>
      </c>
      <c r="E1621" t="s">
        <v>8</v>
      </c>
      <c r="F1621" t="s">
        <v>16</v>
      </c>
      <c r="G1621" t="s">
        <v>10</v>
      </c>
      <c r="H1621">
        <v>94703.679999999993</v>
      </c>
      <c r="I1621">
        <v>-9218.880000000001</v>
      </c>
      <c r="J1621">
        <v>85484.799999999988</v>
      </c>
      <c r="K1621" t="s">
        <v>379</v>
      </c>
    </row>
    <row r="1622" spans="1:11" x14ac:dyDescent="0.3">
      <c r="A1622">
        <v>11700</v>
      </c>
      <c r="B1622" t="s">
        <v>47</v>
      </c>
      <c r="C1622" t="s">
        <v>347</v>
      </c>
      <c r="D1622">
        <v>2023.08</v>
      </c>
      <c r="E1622" t="s">
        <v>8</v>
      </c>
      <c r="F1622" t="s">
        <v>16</v>
      </c>
      <c r="G1622" t="s">
        <v>10</v>
      </c>
      <c r="H1622">
        <v>85484.799999999988</v>
      </c>
      <c r="I1622">
        <v>24328.679999999997</v>
      </c>
      <c r="J1622">
        <v>109813.47999999998</v>
      </c>
      <c r="K1622" t="s">
        <v>379</v>
      </c>
    </row>
    <row r="1623" spans="1:11" x14ac:dyDescent="0.3">
      <c r="A1623">
        <v>11700</v>
      </c>
      <c r="B1623" t="s">
        <v>47</v>
      </c>
      <c r="C1623" t="s">
        <v>382</v>
      </c>
      <c r="D1623">
        <v>2023.09</v>
      </c>
      <c r="E1623" t="s">
        <v>8</v>
      </c>
      <c r="F1623" t="s">
        <v>16</v>
      </c>
      <c r="G1623" t="s">
        <v>10</v>
      </c>
      <c r="H1623">
        <v>109813.47999999998</v>
      </c>
      <c r="I1623">
        <v>-12065.160000000002</v>
      </c>
      <c r="J1623">
        <v>97748.319999999978</v>
      </c>
      <c r="K1623" t="s">
        <v>379</v>
      </c>
    </row>
    <row r="1624" spans="1:11" x14ac:dyDescent="0.3">
      <c r="A1624">
        <v>11700</v>
      </c>
      <c r="B1624" t="s">
        <v>47</v>
      </c>
      <c r="C1624" t="s">
        <v>383</v>
      </c>
      <c r="D1624">
        <v>2023.1</v>
      </c>
      <c r="E1624" t="s">
        <v>8</v>
      </c>
      <c r="F1624" t="s">
        <v>16</v>
      </c>
      <c r="G1624" t="s">
        <v>10</v>
      </c>
      <c r="H1624">
        <v>97748.319999999978</v>
      </c>
      <c r="I1624">
        <v>-12065.160000000002</v>
      </c>
      <c r="J1624">
        <v>85683.159999999974</v>
      </c>
      <c r="K1624" t="s">
        <v>379</v>
      </c>
    </row>
    <row r="1625" spans="1:11" x14ac:dyDescent="0.3">
      <c r="A1625">
        <v>11700</v>
      </c>
      <c r="B1625" t="s">
        <v>47</v>
      </c>
      <c r="C1625" t="s">
        <v>384</v>
      </c>
      <c r="D1625">
        <v>2023.11</v>
      </c>
      <c r="E1625" t="s">
        <v>8</v>
      </c>
      <c r="F1625" t="s">
        <v>16</v>
      </c>
      <c r="G1625" t="s">
        <v>10</v>
      </c>
      <c r="H1625">
        <v>85683.159999999989</v>
      </c>
      <c r="I1625">
        <v>-12065.230000000001</v>
      </c>
      <c r="J1625">
        <v>73617.929999999993</v>
      </c>
      <c r="K1625" t="s">
        <v>379</v>
      </c>
    </row>
    <row r="1626" spans="1:11" x14ac:dyDescent="0.3">
      <c r="A1626">
        <v>11700</v>
      </c>
      <c r="B1626" t="s">
        <v>47</v>
      </c>
      <c r="C1626" t="s">
        <v>385</v>
      </c>
      <c r="D1626">
        <v>2023.12</v>
      </c>
      <c r="E1626" t="s">
        <v>8</v>
      </c>
      <c r="F1626" t="s">
        <v>16</v>
      </c>
      <c r="G1626" t="s">
        <v>10</v>
      </c>
      <c r="H1626">
        <v>73617.929999999993</v>
      </c>
      <c r="I1626">
        <v>32403.049999999996</v>
      </c>
      <c r="J1626">
        <v>106020.98</v>
      </c>
      <c r="K1626" t="s">
        <v>379</v>
      </c>
    </row>
    <row r="1627" spans="1:11" x14ac:dyDescent="0.3">
      <c r="A1627">
        <v>11700</v>
      </c>
      <c r="B1627" t="s">
        <v>47</v>
      </c>
      <c r="C1627" t="s">
        <v>386</v>
      </c>
      <c r="D1627">
        <v>2024.01</v>
      </c>
      <c r="E1627" t="s">
        <v>8</v>
      </c>
      <c r="F1627" t="s">
        <v>16</v>
      </c>
      <c r="G1627" t="s">
        <v>10</v>
      </c>
      <c r="H1627">
        <v>106020.98</v>
      </c>
      <c r="I1627">
        <v>-11718.69</v>
      </c>
      <c r="J1627">
        <v>94302.29</v>
      </c>
      <c r="K1627" t="s">
        <v>379</v>
      </c>
    </row>
    <row r="1628" spans="1:11" x14ac:dyDescent="0.3">
      <c r="A1628">
        <v>11700</v>
      </c>
      <c r="B1628" t="s">
        <v>47</v>
      </c>
      <c r="C1628" t="s">
        <v>387</v>
      </c>
      <c r="D1628">
        <v>2024.02</v>
      </c>
      <c r="E1628" t="s">
        <v>8</v>
      </c>
      <c r="F1628" t="s">
        <v>16</v>
      </c>
      <c r="G1628" t="s">
        <v>10</v>
      </c>
      <c r="H1628">
        <v>94302.289999999979</v>
      </c>
      <c r="I1628">
        <v>-11718.69</v>
      </c>
      <c r="J1628">
        <v>82583.599999999977</v>
      </c>
      <c r="K1628" t="s">
        <v>379</v>
      </c>
    </row>
    <row r="1629" spans="1:11" x14ac:dyDescent="0.3">
      <c r="A1629">
        <v>11700</v>
      </c>
      <c r="B1629" t="s">
        <v>47</v>
      </c>
      <c r="C1629" t="s">
        <v>388</v>
      </c>
      <c r="D1629">
        <v>2024.03</v>
      </c>
      <c r="E1629" t="s">
        <v>8</v>
      </c>
      <c r="F1629" t="s">
        <v>16</v>
      </c>
      <c r="G1629" t="s">
        <v>10</v>
      </c>
      <c r="H1629">
        <v>82583.599999999977</v>
      </c>
      <c r="I1629">
        <v>-11718.69</v>
      </c>
      <c r="J1629">
        <v>70864.909999999974</v>
      </c>
      <c r="K1629" t="s">
        <v>379</v>
      </c>
    </row>
    <row r="1630" spans="1:11" x14ac:dyDescent="0.3">
      <c r="A1630">
        <v>11700</v>
      </c>
      <c r="B1630" t="s">
        <v>47</v>
      </c>
      <c r="C1630" t="s">
        <v>389</v>
      </c>
      <c r="D1630">
        <v>2024.04</v>
      </c>
      <c r="E1630" t="s">
        <v>8</v>
      </c>
      <c r="F1630" t="s">
        <v>16</v>
      </c>
      <c r="G1630" t="s">
        <v>10</v>
      </c>
      <c r="H1630">
        <v>70864.909999999945</v>
      </c>
      <c r="I1630">
        <v>154555.48000000001</v>
      </c>
      <c r="J1630">
        <v>225420.38999999996</v>
      </c>
      <c r="K1630" t="s">
        <v>379</v>
      </c>
    </row>
    <row r="1631" spans="1:11" x14ac:dyDescent="0.3">
      <c r="A1631">
        <v>11700</v>
      </c>
      <c r="B1631" t="s">
        <v>47</v>
      </c>
      <c r="C1631" t="s">
        <v>390</v>
      </c>
      <c r="D1631">
        <v>2024.05</v>
      </c>
      <c r="E1631" t="s">
        <v>8</v>
      </c>
      <c r="F1631" t="s">
        <v>16</v>
      </c>
      <c r="G1631" t="s">
        <v>10</v>
      </c>
      <c r="H1631">
        <v>225420.38999999998</v>
      </c>
      <c r="I1631">
        <v>-13093.65</v>
      </c>
      <c r="J1631">
        <v>212326.74</v>
      </c>
      <c r="K1631" t="s">
        <v>379</v>
      </c>
    </row>
    <row r="1632" spans="1:11" x14ac:dyDescent="0.3">
      <c r="A1632">
        <v>11700</v>
      </c>
      <c r="B1632" t="s">
        <v>47</v>
      </c>
      <c r="C1632" t="s">
        <v>391</v>
      </c>
      <c r="D1632">
        <v>2024.06</v>
      </c>
      <c r="E1632" t="s">
        <v>8</v>
      </c>
      <c r="F1632" t="s">
        <v>16</v>
      </c>
      <c r="G1632" t="s">
        <v>10</v>
      </c>
      <c r="H1632">
        <v>212326.73999999993</v>
      </c>
      <c r="I1632">
        <v>29970.580000000013</v>
      </c>
      <c r="J1632">
        <v>242297.31999999995</v>
      </c>
      <c r="K1632" t="s">
        <v>379</v>
      </c>
    </row>
    <row r="1633" spans="1:11" x14ac:dyDescent="0.3">
      <c r="A1633">
        <v>11700</v>
      </c>
      <c r="B1633" t="s">
        <v>47</v>
      </c>
      <c r="C1633" t="s">
        <v>471</v>
      </c>
      <c r="D1633">
        <v>2024.07</v>
      </c>
      <c r="E1633" t="s">
        <v>8</v>
      </c>
      <c r="F1633" t="s">
        <v>16</v>
      </c>
      <c r="G1633" t="s">
        <v>10</v>
      </c>
      <c r="H1633">
        <v>242297.31999999995</v>
      </c>
      <c r="I1633">
        <v>19948.259999999995</v>
      </c>
      <c r="J1633">
        <v>262245.57999999996</v>
      </c>
      <c r="K1633" t="s">
        <v>379</v>
      </c>
    </row>
    <row r="1634" spans="1:11" x14ac:dyDescent="0.3">
      <c r="A1634">
        <v>11700</v>
      </c>
      <c r="B1634" t="s">
        <v>47</v>
      </c>
      <c r="C1634" t="s">
        <v>472</v>
      </c>
      <c r="D1634">
        <v>2024.08</v>
      </c>
      <c r="E1634" t="s">
        <v>8</v>
      </c>
      <c r="F1634" t="s">
        <v>16</v>
      </c>
      <c r="G1634" t="s">
        <v>10</v>
      </c>
      <c r="H1634">
        <v>262245.57999999996</v>
      </c>
      <c r="I1634">
        <v>-2079.5599999999986</v>
      </c>
      <c r="J1634">
        <v>260166.01999999993</v>
      </c>
      <c r="K1634" t="s">
        <v>379</v>
      </c>
    </row>
    <row r="1635" spans="1:11" x14ac:dyDescent="0.3">
      <c r="A1635">
        <v>11700</v>
      </c>
      <c r="B1635" t="s">
        <v>47</v>
      </c>
      <c r="C1635" t="s">
        <v>473</v>
      </c>
      <c r="D1635">
        <v>2024.09</v>
      </c>
      <c r="E1635" t="s">
        <v>8</v>
      </c>
      <c r="F1635" t="s">
        <v>16</v>
      </c>
      <c r="G1635" t="s">
        <v>10</v>
      </c>
      <c r="H1635">
        <v>260166.02</v>
      </c>
      <c r="I1635">
        <v>31271.989999999969</v>
      </c>
      <c r="J1635">
        <v>291438.00999999995</v>
      </c>
      <c r="K1635" t="s">
        <v>379</v>
      </c>
    </row>
    <row r="1636" spans="1:11" x14ac:dyDescent="0.3">
      <c r="A1636">
        <v>11700</v>
      </c>
      <c r="B1636" t="s">
        <v>47</v>
      </c>
      <c r="C1636" t="s">
        <v>474</v>
      </c>
      <c r="D1636">
        <v>2024.1</v>
      </c>
      <c r="E1636" t="s">
        <v>8</v>
      </c>
      <c r="F1636" t="s">
        <v>16</v>
      </c>
      <c r="G1636" t="s">
        <v>10</v>
      </c>
      <c r="H1636">
        <v>291438.00999999989</v>
      </c>
      <c r="I1636">
        <v>-14248.060000000007</v>
      </c>
      <c r="J1636">
        <v>277189.9499999999</v>
      </c>
      <c r="K1636" t="s">
        <v>379</v>
      </c>
    </row>
    <row r="1637" spans="1:11" x14ac:dyDescent="0.3">
      <c r="A1637">
        <v>11700</v>
      </c>
      <c r="B1637" t="s">
        <v>47</v>
      </c>
      <c r="C1637" t="s">
        <v>475</v>
      </c>
      <c r="D1637">
        <v>2024.11</v>
      </c>
      <c r="E1637" t="s">
        <v>8</v>
      </c>
      <c r="F1637" t="s">
        <v>16</v>
      </c>
      <c r="G1637" t="s">
        <v>10</v>
      </c>
      <c r="H1637">
        <v>277189.9499999999</v>
      </c>
      <c r="I1637">
        <v>-15048.030000000012</v>
      </c>
      <c r="J1637">
        <v>262141.91999999987</v>
      </c>
      <c r="K1637" t="s">
        <v>379</v>
      </c>
    </row>
    <row r="1638" spans="1:11" x14ac:dyDescent="0.3">
      <c r="A1638">
        <v>11700</v>
      </c>
      <c r="B1638" t="s">
        <v>47</v>
      </c>
      <c r="C1638" t="s">
        <v>476</v>
      </c>
      <c r="D1638">
        <v>2024.12</v>
      </c>
      <c r="E1638" t="s">
        <v>8</v>
      </c>
      <c r="F1638" t="s">
        <v>16</v>
      </c>
      <c r="G1638" t="s">
        <v>10</v>
      </c>
      <c r="H1638">
        <v>262141.91999999987</v>
      </c>
      <c r="I1638">
        <v>-16788.710000000006</v>
      </c>
      <c r="J1638">
        <v>245353.20999999988</v>
      </c>
      <c r="K1638" t="s">
        <v>379</v>
      </c>
    </row>
    <row r="1639" spans="1:11" x14ac:dyDescent="0.3">
      <c r="A1639">
        <v>11700</v>
      </c>
      <c r="B1639" t="s">
        <v>47</v>
      </c>
      <c r="C1639" t="s">
        <v>477</v>
      </c>
      <c r="D1639">
        <v>2025.01</v>
      </c>
      <c r="E1639" t="s">
        <v>8</v>
      </c>
      <c r="F1639" t="s">
        <v>16</v>
      </c>
      <c r="G1639" t="s">
        <v>10</v>
      </c>
      <c r="H1639">
        <v>245353.2099999999</v>
      </c>
      <c r="I1639">
        <v>41291.930000000044</v>
      </c>
      <c r="J1639">
        <v>286645.13999999996</v>
      </c>
      <c r="K1639" t="s">
        <v>379</v>
      </c>
    </row>
    <row r="1640" spans="1:11" x14ac:dyDescent="0.3">
      <c r="A1640">
        <v>11700</v>
      </c>
      <c r="B1640" t="s">
        <v>47</v>
      </c>
      <c r="C1640" t="s">
        <v>478</v>
      </c>
      <c r="D1640">
        <v>2025.02</v>
      </c>
      <c r="E1640" t="s">
        <v>8</v>
      </c>
      <c r="F1640" t="s">
        <v>16</v>
      </c>
      <c r="G1640" t="s">
        <v>10</v>
      </c>
      <c r="H1640">
        <v>286645.1399999999</v>
      </c>
      <c r="I1640">
        <v>-5605.489999999998</v>
      </c>
      <c r="J1640">
        <v>281039.64999999991</v>
      </c>
      <c r="K1640" t="s">
        <v>379</v>
      </c>
    </row>
    <row r="1641" spans="1:11" x14ac:dyDescent="0.3">
      <c r="A1641">
        <v>11700</v>
      </c>
      <c r="B1641" t="s">
        <v>47</v>
      </c>
      <c r="C1641" t="s">
        <v>479</v>
      </c>
      <c r="D1641">
        <v>2025.03</v>
      </c>
      <c r="E1641" t="s">
        <v>8</v>
      </c>
      <c r="F1641" t="s">
        <v>16</v>
      </c>
      <c r="G1641" t="s">
        <v>10</v>
      </c>
      <c r="H1641">
        <v>281039.64999999991</v>
      </c>
      <c r="I1641">
        <v>-13160.890000000003</v>
      </c>
      <c r="J1641">
        <v>267878.75999999989</v>
      </c>
      <c r="K1641" t="s">
        <v>379</v>
      </c>
    </row>
    <row r="1642" spans="1:11" x14ac:dyDescent="0.3">
      <c r="A1642">
        <v>11700</v>
      </c>
      <c r="B1642" t="s">
        <v>47</v>
      </c>
      <c r="C1642" t="s">
        <v>480</v>
      </c>
      <c r="D1642">
        <v>2025.04</v>
      </c>
      <c r="E1642" t="s">
        <v>8</v>
      </c>
      <c r="F1642" t="s">
        <v>16</v>
      </c>
      <c r="G1642" t="s">
        <v>10</v>
      </c>
      <c r="H1642">
        <v>267878.75999999989</v>
      </c>
      <c r="I1642">
        <v>-19890.839999999997</v>
      </c>
      <c r="J1642">
        <v>247987.9199999999</v>
      </c>
      <c r="K1642" t="s">
        <v>379</v>
      </c>
    </row>
    <row r="1643" spans="1:11" x14ac:dyDescent="0.3">
      <c r="A1643">
        <v>11700</v>
      </c>
      <c r="B1643" t="s">
        <v>47</v>
      </c>
      <c r="C1643" t="s">
        <v>481</v>
      </c>
      <c r="D1643">
        <v>2025.05</v>
      </c>
      <c r="E1643" t="s">
        <v>8</v>
      </c>
      <c r="F1643" t="s">
        <v>16</v>
      </c>
      <c r="G1643" t="s">
        <v>10</v>
      </c>
      <c r="H1643">
        <v>247987.9199999999</v>
      </c>
      <c r="I1643">
        <v>-1099.8300000000013</v>
      </c>
      <c r="J1643">
        <v>246888.08999999991</v>
      </c>
      <c r="K1643" t="s">
        <v>379</v>
      </c>
    </row>
    <row r="1644" spans="1:11" x14ac:dyDescent="0.3">
      <c r="A1644">
        <v>11700</v>
      </c>
      <c r="B1644" t="s">
        <v>47</v>
      </c>
      <c r="C1644" t="s">
        <v>482</v>
      </c>
      <c r="D1644">
        <v>2025.06</v>
      </c>
      <c r="E1644" t="s">
        <v>8</v>
      </c>
      <c r="F1644" t="s">
        <v>16</v>
      </c>
      <c r="G1644" t="s">
        <v>10</v>
      </c>
      <c r="H1644">
        <v>246888.08999999997</v>
      </c>
      <c r="I1644">
        <v>42316.12000000001</v>
      </c>
      <c r="J1644">
        <v>289204.20999999996</v>
      </c>
      <c r="K1644" t="s">
        <v>379</v>
      </c>
    </row>
    <row r="1645" spans="1:11" x14ac:dyDescent="0.3">
      <c r="A1645">
        <v>11700</v>
      </c>
      <c r="B1645" t="s">
        <v>47</v>
      </c>
      <c r="C1645" t="s">
        <v>550</v>
      </c>
      <c r="D1645">
        <v>2025.07</v>
      </c>
      <c r="E1645" t="s">
        <v>8</v>
      </c>
      <c r="F1645" t="s">
        <v>16</v>
      </c>
      <c r="G1645" t="s">
        <v>10</v>
      </c>
      <c r="H1645">
        <v>289204.21000000002</v>
      </c>
      <c r="I1645">
        <v>20740.09999999998</v>
      </c>
      <c r="J1645">
        <v>309944.31</v>
      </c>
      <c r="K1645" t="s">
        <v>379</v>
      </c>
    </row>
    <row r="1646" spans="1:11" x14ac:dyDescent="0.3">
      <c r="A1646">
        <v>11700</v>
      </c>
      <c r="B1646" t="s">
        <v>47</v>
      </c>
      <c r="C1646" t="s">
        <v>551</v>
      </c>
      <c r="D1646">
        <v>2025.08</v>
      </c>
      <c r="E1646" t="s">
        <v>8</v>
      </c>
      <c r="F1646" t="s">
        <v>16</v>
      </c>
      <c r="G1646" t="s">
        <v>10</v>
      </c>
      <c r="H1646">
        <v>309944.31</v>
      </c>
      <c r="I1646">
        <v>14084.69999999999</v>
      </c>
      <c r="J1646">
        <v>324029.01</v>
      </c>
      <c r="K1646" t="s">
        <v>379</v>
      </c>
    </row>
    <row r="1647" spans="1:11" x14ac:dyDescent="0.3">
      <c r="A1647">
        <v>11700</v>
      </c>
      <c r="B1647" t="s">
        <v>47</v>
      </c>
      <c r="C1647" t="s">
        <v>552</v>
      </c>
      <c r="D1647">
        <v>2025.09</v>
      </c>
      <c r="E1647" t="s">
        <v>8</v>
      </c>
      <c r="F1647" t="s">
        <v>16</v>
      </c>
      <c r="G1647" t="s">
        <v>10</v>
      </c>
      <c r="H1647">
        <v>324029.01</v>
      </c>
      <c r="I1647">
        <v>1029.1799999999703</v>
      </c>
      <c r="J1647">
        <v>325058.19</v>
      </c>
      <c r="K1647" t="s">
        <v>379</v>
      </c>
    </row>
    <row r="1648" spans="1:11" x14ac:dyDescent="0.3">
      <c r="A1648">
        <v>11700</v>
      </c>
      <c r="B1648" t="s">
        <v>47</v>
      </c>
      <c r="C1648" t="s">
        <v>553</v>
      </c>
      <c r="D1648">
        <v>2025.1</v>
      </c>
      <c r="E1648" t="s">
        <v>8</v>
      </c>
      <c r="F1648" t="s">
        <v>16</v>
      </c>
      <c r="G1648" t="s">
        <v>10</v>
      </c>
      <c r="H1648">
        <v>325058.19</v>
      </c>
      <c r="I1648">
        <v>-13936.510000000011</v>
      </c>
      <c r="J1648">
        <v>311121.68</v>
      </c>
      <c r="K1648" t="s">
        <v>379</v>
      </c>
    </row>
    <row r="1649" spans="1:11" x14ac:dyDescent="0.3">
      <c r="A1649">
        <v>11700</v>
      </c>
      <c r="B1649" t="s">
        <v>47</v>
      </c>
      <c r="C1649" t="s">
        <v>554</v>
      </c>
      <c r="D1649">
        <v>2025.11</v>
      </c>
      <c r="E1649" t="s">
        <v>8</v>
      </c>
      <c r="F1649" t="s">
        <v>16</v>
      </c>
      <c r="G1649" t="s">
        <v>10</v>
      </c>
      <c r="H1649">
        <v>311121.67999999988</v>
      </c>
      <c r="I1649">
        <v>-20127.619999999984</v>
      </c>
      <c r="J1649">
        <v>290994.05999999988</v>
      </c>
      <c r="K1649" t="s">
        <v>379</v>
      </c>
    </row>
    <row r="1650" spans="1:11" x14ac:dyDescent="0.3">
      <c r="A1650">
        <v>11700</v>
      </c>
      <c r="B1650" t="s">
        <v>47</v>
      </c>
      <c r="C1650" t="s">
        <v>555</v>
      </c>
      <c r="D1650">
        <v>2025.12</v>
      </c>
      <c r="E1650" t="s">
        <v>8</v>
      </c>
      <c r="F1650" t="s">
        <v>16</v>
      </c>
      <c r="G1650" t="s">
        <v>10</v>
      </c>
      <c r="H1650">
        <v>290994.05999999988</v>
      </c>
      <c r="I1650">
        <v>-26467.329999999991</v>
      </c>
      <c r="J1650">
        <v>264526.72999999986</v>
      </c>
      <c r="K1650" t="s">
        <v>379</v>
      </c>
    </row>
    <row r="1651" spans="1:11" x14ac:dyDescent="0.3">
      <c r="A1651">
        <v>11700</v>
      </c>
      <c r="B1651" t="s">
        <v>47</v>
      </c>
      <c r="C1651" t="s">
        <v>556</v>
      </c>
      <c r="D1651">
        <v>2026.01</v>
      </c>
      <c r="E1651" t="s">
        <v>8</v>
      </c>
      <c r="F1651" t="s">
        <v>16</v>
      </c>
      <c r="G1651" t="s">
        <v>10</v>
      </c>
      <c r="H1651">
        <v>264526.72999999986</v>
      </c>
      <c r="I1651">
        <v>-20148.19999999999</v>
      </c>
      <c r="J1651">
        <v>244378.52999999988</v>
      </c>
      <c r="K1651" t="s">
        <v>379</v>
      </c>
    </row>
    <row r="1652" spans="1:11" x14ac:dyDescent="0.3">
      <c r="A1652">
        <v>11700</v>
      </c>
      <c r="B1652" t="s">
        <v>47</v>
      </c>
      <c r="C1652" t="s">
        <v>557</v>
      </c>
      <c r="D1652">
        <v>2026.02</v>
      </c>
      <c r="E1652" t="s">
        <v>8</v>
      </c>
      <c r="F1652" t="s">
        <v>16</v>
      </c>
      <c r="G1652" t="s">
        <v>10</v>
      </c>
      <c r="H1652">
        <v>244378.52999999991</v>
      </c>
      <c r="I1652">
        <v>-19450.860000000015</v>
      </c>
      <c r="J1652">
        <v>224927.6699999999</v>
      </c>
      <c r="K1652" t="s">
        <v>379</v>
      </c>
    </row>
    <row r="1653" spans="1:11" x14ac:dyDescent="0.3">
      <c r="A1653">
        <v>11700</v>
      </c>
      <c r="B1653" t="s">
        <v>47</v>
      </c>
      <c r="C1653" t="s">
        <v>558</v>
      </c>
      <c r="D1653">
        <v>2026.03</v>
      </c>
      <c r="E1653" t="s">
        <v>8</v>
      </c>
      <c r="F1653" t="s">
        <v>16</v>
      </c>
      <c r="G1653" t="s">
        <v>10</v>
      </c>
      <c r="H1653">
        <v>224927.6699999999</v>
      </c>
      <c r="I1653">
        <v>-21712.829999999987</v>
      </c>
      <c r="J1653">
        <v>203214.83999999991</v>
      </c>
      <c r="K1653" t="s">
        <v>379</v>
      </c>
    </row>
    <row r="1654" spans="1:11" x14ac:dyDescent="0.3">
      <c r="A1654">
        <v>11700</v>
      </c>
      <c r="B1654" t="s">
        <v>47</v>
      </c>
      <c r="C1654" t="s">
        <v>559</v>
      </c>
      <c r="D1654">
        <v>2026.04</v>
      </c>
      <c r="E1654" t="s">
        <v>8</v>
      </c>
      <c r="F1654" t="s">
        <v>16</v>
      </c>
      <c r="G1654" t="s">
        <v>10</v>
      </c>
      <c r="H1654">
        <v>203214.83999999994</v>
      </c>
      <c r="I1654">
        <v>-24195.379999999994</v>
      </c>
      <c r="J1654">
        <v>179019.45999999993</v>
      </c>
      <c r="K1654" t="s">
        <v>379</v>
      </c>
    </row>
    <row r="1655" spans="1:11" x14ac:dyDescent="0.3">
      <c r="A1655">
        <v>11700</v>
      </c>
      <c r="B1655" t="s">
        <v>47</v>
      </c>
      <c r="C1655" t="s">
        <v>560</v>
      </c>
      <c r="D1655">
        <v>2026.05</v>
      </c>
      <c r="E1655" t="s">
        <v>8</v>
      </c>
      <c r="F1655" t="s">
        <v>16</v>
      </c>
      <c r="G1655" t="s">
        <v>10</v>
      </c>
      <c r="H1655">
        <v>179019.45999999996</v>
      </c>
      <c r="I1655">
        <v>-20948.96999999999</v>
      </c>
      <c r="J1655">
        <v>158070.48999999996</v>
      </c>
      <c r="K1655" t="s">
        <v>379</v>
      </c>
    </row>
    <row r="1656" spans="1:11" x14ac:dyDescent="0.3">
      <c r="A1656">
        <v>11700</v>
      </c>
      <c r="B1656" t="s">
        <v>47</v>
      </c>
      <c r="C1656" t="s">
        <v>561</v>
      </c>
      <c r="D1656">
        <v>2026.06</v>
      </c>
      <c r="E1656" t="s">
        <v>8</v>
      </c>
      <c r="F1656" t="s">
        <v>16</v>
      </c>
      <c r="G1656" t="s">
        <v>10</v>
      </c>
      <c r="H1656">
        <v>158070.48999999993</v>
      </c>
      <c r="I1656">
        <v>-13974.110000000008</v>
      </c>
      <c r="J1656">
        <v>144096.37999999992</v>
      </c>
      <c r="K1656" t="s">
        <v>379</v>
      </c>
    </row>
    <row r="1657" spans="1:11" x14ac:dyDescent="0.3">
      <c r="A1657">
        <v>11702</v>
      </c>
      <c r="B1657" t="s">
        <v>48</v>
      </c>
      <c r="C1657" t="s">
        <v>295</v>
      </c>
      <c r="D1657">
        <v>2022.07</v>
      </c>
      <c r="E1657" t="s">
        <v>398</v>
      </c>
      <c r="F1657" t="s">
        <v>111</v>
      </c>
      <c r="G1657" t="s">
        <v>10</v>
      </c>
      <c r="H1657">
        <v>2474.3899999999849</v>
      </c>
      <c r="I1657">
        <v>-195509.94999999998</v>
      </c>
      <c r="J1657">
        <v>-193035.56</v>
      </c>
      <c r="K1657" t="s">
        <v>379</v>
      </c>
    </row>
    <row r="1658" spans="1:11" x14ac:dyDescent="0.3">
      <c r="A1658">
        <v>11702</v>
      </c>
      <c r="B1658" t="s">
        <v>48</v>
      </c>
      <c r="C1658" t="s">
        <v>301</v>
      </c>
      <c r="D1658">
        <v>2022.08</v>
      </c>
      <c r="E1658" t="s">
        <v>398</v>
      </c>
      <c r="F1658" t="s">
        <v>111</v>
      </c>
      <c r="G1658" t="s">
        <v>10</v>
      </c>
      <c r="H1658">
        <v>-193035.56</v>
      </c>
      <c r="J1658">
        <v>-193035.56</v>
      </c>
      <c r="K1658" t="s">
        <v>379</v>
      </c>
    </row>
    <row r="1659" spans="1:11" x14ac:dyDescent="0.3">
      <c r="A1659">
        <v>11702</v>
      </c>
      <c r="B1659" t="s">
        <v>48</v>
      </c>
      <c r="C1659" t="s">
        <v>304</v>
      </c>
      <c r="D1659">
        <v>2022.09</v>
      </c>
      <c r="E1659" t="s">
        <v>398</v>
      </c>
      <c r="F1659" t="s">
        <v>111</v>
      </c>
      <c r="G1659" t="s">
        <v>10</v>
      </c>
      <c r="H1659">
        <v>-193035.55999999997</v>
      </c>
      <c r="I1659">
        <v>124.55</v>
      </c>
      <c r="J1659">
        <v>-192911.00999999998</v>
      </c>
      <c r="K1659" t="s">
        <v>379</v>
      </c>
    </row>
    <row r="1660" spans="1:11" x14ac:dyDescent="0.3">
      <c r="A1660">
        <v>11702</v>
      </c>
      <c r="B1660" t="s">
        <v>48</v>
      </c>
      <c r="C1660" t="s">
        <v>308</v>
      </c>
      <c r="D1660">
        <v>2022.1</v>
      </c>
      <c r="E1660" t="s">
        <v>398</v>
      </c>
      <c r="F1660" t="s">
        <v>111</v>
      </c>
      <c r="G1660" t="s">
        <v>10</v>
      </c>
      <c r="H1660">
        <v>-192911.00999999998</v>
      </c>
      <c r="I1660">
        <v>459.15</v>
      </c>
      <c r="J1660">
        <v>-192451.86</v>
      </c>
      <c r="K1660" t="s">
        <v>379</v>
      </c>
    </row>
    <row r="1661" spans="1:11" x14ac:dyDescent="0.3">
      <c r="A1661">
        <v>11702</v>
      </c>
      <c r="B1661" t="s">
        <v>48</v>
      </c>
      <c r="C1661" t="s">
        <v>313</v>
      </c>
      <c r="D1661">
        <v>2022.11</v>
      </c>
      <c r="E1661" t="s">
        <v>398</v>
      </c>
      <c r="F1661" t="s">
        <v>111</v>
      </c>
      <c r="G1661" t="s">
        <v>10</v>
      </c>
      <c r="H1661">
        <v>-192451.86</v>
      </c>
      <c r="I1661">
        <v>195695.34</v>
      </c>
      <c r="J1661">
        <v>3243.4800000000105</v>
      </c>
      <c r="K1661" t="s">
        <v>379</v>
      </c>
    </row>
    <row r="1662" spans="1:11" x14ac:dyDescent="0.3">
      <c r="A1662">
        <v>11702</v>
      </c>
      <c r="B1662" t="s">
        <v>48</v>
      </c>
      <c r="C1662" t="s">
        <v>317</v>
      </c>
      <c r="D1662">
        <v>2022.12</v>
      </c>
      <c r="E1662" t="s">
        <v>398</v>
      </c>
      <c r="F1662" t="s">
        <v>111</v>
      </c>
      <c r="G1662" t="s">
        <v>10</v>
      </c>
      <c r="H1662">
        <v>3243.4800000000273</v>
      </c>
      <c r="I1662">
        <v>3775.0799999999995</v>
      </c>
      <c r="J1662">
        <v>7018.5600000000268</v>
      </c>
      <c r="K1662" t="s">
        <v>379</v>
      </c>
    </row>
    <row r="1663" spans="1:11" x14ac:dyDescent="0.3">
      <c r="A1663">
        <v>11702</v>
      </c>
      <c r="B1663" t="s">
        <v>48</v>
      </c>
      <c r="C1663" t="s">
        <v>320</v>
      </c>
      <c r="D1663">
        <v>2023.01</v>
      </c>
      <c r="E1663" t="s">
        <v>398</v>
      </c>
      <c r="F1663" t="s">
        <v>111</v>
      </c>
      <c r="G1663" t="s">
        <v>10</v>
      </c>
      <c r="H1663">
        <v>7018.5600000000304</v>
      </c>
      <c r="I1663">
        <v>1409.16</v>
      </c>
      <c r="J1663">
        <v>8427.7200000000303</v>
      </c>
      <c r="K1663" t="s">
        <v>379</v>
      </c>
    </row>
    <row r="1664" spans="1:11" x14ac:dyDescent="0.3">
      <c r="A1664">
        <v>11702</v>
      </c>
      <c r="B1664" t="s">
        <v>48</v>
      </c>
      <c r="C1664" t="s">
        <v>325</v>
      </c>
      <c r="D1664">
        <v>2023.02</v>
      </c>
      <c r="E1664" t="s">
        <v>398</v>
      </c>
      <c r="F1664" t="s">
        <v>111</v>
      </c>
      <c r="G1664" t="s">
        <v>10</v>
      </c>
      <c r="H1664">
        <v>8427.7200000000084</v>
      </c>
      <c r="I1664">
        <v>2099.5999999999995</v>
      </c>
      <c r="J1664">
        <v>10527.320000000007</v>
      </c>
      <c r="K1664" t="s">
        <v>379</v>
      </c>
    </row>
    <row r="1665" spans="1:11" x14ac:dyDescent="0.3">
      <c r="A1665">
        <v>11702</v>
      </c>
      <c r="B1665" t="s">
        <v>48</v>
      </c>
      <c r="C1665" t="s">
        <v>328</v>
      </c>
      <c r="D1665">
        <v>2023.03</v>
      </c>
      <c r="E1665" t="s">
        <v>398</v>
      </c>
      <c r="F1665" t="s">
        <v>111</v>
      </c>
      <c r="G1665" t="s">
        <v>10</v>
      </c>
      <c r="H1665">
        <v>10527.320000000007</v>
      </c>
      <c r="I1665">
        <v>155</v>
      </c>
      <c r="J1665">
        <v>10682.320000000007</v>
      </c>
      <c r="K1665" t="s">
        <v>379</v>
      </c>
    </row>
    <row r="1666" spans="1:11" x14ac:dyDescent="0.3">
      <c r="A1666">
        <v>11702</v>
      </c>
      <c r="B1666" t="s">
        <v>48</v>
      </c>
      <c r="C1666" t="s">
        <v>331</v>
      </c>
      <c r="D1666">
        <v>2023.04</v>
      </c>
      <c r="E1666" t="s">
        <v>398</v>
      </c>
      <c r="F1666" t="s">
        <v>111</v>
      </c>
      <c r="G1666" t="s">
        <v>10</v>
      </c>
      <c r="H1666">
        <v>10682.320000000007</v>
      </c>
      <c r="I1666">
        <v>100</v>
      </c>
      <c r="J1666">
        <v>10782.320000000007</v>
      </c>
      <c r="K1666" t="s">
        <v>379</v>
      </c>
    </row>
    <row r="1667" spans="1:11" x14ac:dyDescent="0.3">
      <c r="A1667">
        <v>11702</v>
      </c>
      <c r="B1667" t="s">
        <v>48</v>
      </c>
      <c r="C1667" t="s">
        <v>333</v>
      </c>
      <c r="D1667">
        <v>2023.05</v>
      </c>
      <c r="E1667" t="s">
        <v>398</v>
      </c>
      <c r="F1667" t="s">
        <v>111</v>
      </c>
      <c r="G1667" t="s">
        <v>10</v>
      </c>
      <c r="H1667">
        <v>10782.32000000002</v>
      </c>
      <c r="I1667">
        <v>-9782.33</v>
      </c>
      <c r="J1667">
        <v>999.99000000001979</v>
      </c>
      <c r="K1667" t="s">
        <v>379</v>
      </c>
    </row>
    <row r="1668" spans="1:11" x14ac:dyDescent="0.3">
      <c r="A1668">
        <v>11702</v>
      </c>
      <c r="B1668" t="s">
        <v>48</v>
      </c>
      <c r="C1668" t="s">
        <v>342</v>
      </c>
      <c r="D1668">
        <v>2023.06</v>
      </c>
      <c r="E1668" t="s">
        <v>398</v>
      </c>
      <c r="F1668" t="s">
        <v>111</v>
      </c>
      <c r="G1668" t="s">
        <v>10</v>
      </c>
      <c r="H1668">
        <v>999.99000000001627</v>
      </c>
      <c r="I1668">
        <v>-495.40999999999997</v>
      </c>
      <c r="J1668">
        <v>504.5800000000163</v>
      </c>
      <c r="K1668" t="s">
        <v>379</v>
      </c>
    </row>
    <row r="1669" spans="1:11" x14ac:dyDescent="0.3">
      <c r="A1669">
        <v>11702</v>
      </c>
      <c r="B1669" t="s">
        <v>48</v>
      </c>
      <c r="C1669" t="s">
        <v>346</v>
      </c>
      <c r="D1669">
        <v>2023.07</v>
      </c>
      <c r="E1669" t="s">
        <v>398</v>
      </c>
      <c r="F1669" t="s">
        <v>111</v>
      </c>
      <c r="G1669" t="s">
        <v>10</v>
      </c>
      <c r="H1669">
        <v>504.58000000000811</v>
      </c>
      <c r="I1669">
        <v>4372.71</v>
      </c>
      <c r="J1669">
        <v>4877.2900000000081</v>
      </c>
      <c r="K1669" t="s">
        <v>379</v>
      </c>
    </row>
    <row r="1670" spans="1:11" x14ac:dyDescent="0.3">
      <c r="A1670">
        <v>11702</v>
      </c>
      <c r="B1670" t="s">
        <v>48</v>
      </c>
      <c r="C1670" t="s">
        <v>347</v>
      </c>
      <c r="D1670">
        <v>2023.08</v>
      </c>
      <c r="E1670" t="s">
        <v>398</v>
      </c>
      <c r="F1670" t="s">
        <v>111</v>
      </c>
      <c r="G1670" t="s">
        <v>10</v>
      </c>
      <c r="H1670">
        <v>4877.2900000000172</v>
      </c>
      <c r="I1670">
        <v>-193.48999999999978</v>
      </c>
      <c r="J1670">
        <v>4683.8000000000175</v>
      </c>
      <c r="K1670" t="s">
        <v>379</v>
      </c>
    </row>
    <row r="1671" spans="1:11" x14ac:dyDescent="0.3">
      <c r="A1671">
        <v>11702</v>
      </c>
      <c r="B1671" t="s">
        <v>48</v>
      </c>
      <c r="C1671" t="s">
        <v>382</v>
      </c>
      <c r="D1671">
        <v>2023.09</v>
      </c>
      <c r="E1671" t="s">
        <v>398</v>
      </c>
      <c r="F1671" t="s">
        <v>111</v>
      </c>
      <c r="G1671" t="s">
        <v>10</v>
      </c>
      <c r="H1671">
        <v>4683.8000000000275</v>
      </c>
      <c r="I1671">
        <v>-3406.9900000000007</v>
      </c>
      <c r="J1671">
        <v>1276.8100000000268</v>
      </c>
      <c r="K1671" t="s">
        <v>379</v>
      </c>
    </row>
    <row r="1672" spans="1:11" x14ac:dyDescent="0.3">
      <c r="A1672">
        <v>11702</v>
      </c>
      <c r="B1672" t="s">
        <v>48</v>
      </c>
      <c r="C1672" t="s">
        <v>383</v>
      </c>
      <c r="D1672">
        <v>2023.1</v>
      </c>
      <c r="E1672" t="s">
        <v>398</v>
      </c>
      <c r="F1672" t="s">
        <v>111</v>
      </c>
      <c r="G1672" t="s">
        <v>10</v>
      </c>
      <c r="H1672">
        <v>1276.8100000000313</v>
      </c>
      <c r="I1672">
        <v>-1542.87</v>
      </c>
      <c r="J1672">
        <v>-266.05999999996857</v>
      </c>
      <c r="K1672" t="s">
        <v>379</v>
      </c>
    </row>
    <row r="1673" spans="1:11" x14ac:dyDescent="0.3">
      <c r="A1673">
        <v>11702</v>
      </c>
      <c r="B1673" t="s">
        <v>48</v>
      </c>
      <c r="C1673" t="s">
        <v>384</v>
      </c>
      <c r="D1673">
        <v>2023.11</v>
      </c>
      <c r="E1673" t="s">
        <v>398</v>
      </c>
      <c r="F1673" t="s">
        <v>111</v>
      </c>
      <c r="G1673" t="s">
        <v>10</v>
      </c>
      <c r="H1673">
        <v>-266.05999999997437</v>
      </c>
      <c r="I1673">
        <v>432.4</v>
      </c>
      <c r="J1673">
        <v>166.34000000002561</v>
      </c>
      <c r="K1673" t="s">
        <v>379</v>
      </c>
    </row>
    <row r="1674" spans="1:11" x14ac:dyDescent="0.3">
      <c r="A1674">
        <v>11702</v>
      </c>
      <c r="B1674" t="s">
        <v>48</v>
      </c>
      <c r="C1674" t="s">
        <v>385</v>
      </c>
      <c r="D1674">
        <v>2023.12</v>
      </c>
      <c r="E1674" t="s">
        <v>398</v>
      </c>
      <c r="F1674" t="s">
        <v>111</v>
      </c>
      <c r="G1674" t="s">
        <v>10</v>
      </c>
      <c r="H1674">
        <v>166.34000000002015</v>
      </c>
      <c r="I1674">
        <v>5577.65</v>
      </c>
      <c r="J1674">
        <v>5743.9900000000198</v>
      </c>
      <c r="K1674" t="s">
        <v>379</v>
      </c>
    </row>
    <row r="1675" spans="1:11" x14ac:dyDescent="0.3">
      <c r="A1675">
        <v>11702</v>
      </c>
      <c r="B1675" t="s">
        <v>48</v>
      </c>
      <c r="C1675" t="s">
        <v>386</v>
      </c>
      <c r="D1675">
        <v>2024.01</v>
      </c>
      <c r="E1675" t="s">
        <v>398</v>
      </c>
      <c r="F1675" t="s">
        <v>111</v>
      </c>
      <c r="G1675" t="s">
        <v>10</v>
      </c>
      <c r="H1675">
        <v>5743.9900000000152</v>
      </c>
      <c r="I1675">
        <v>-5016.38</v>
      </c>
      <c r="J1675">
        <v>727.61000000001513</v>
      </c>
      <c r="K1675" t="s">
        <v>379</v>
      </c>
    </row>
    <row r="1676" spans="1:11" x14ac:dyDescent="0.3">
      <c r="A1676">
        <v>11702</v>
      </c>
      <c r="B1676" t="s">
        <v>48</v>
      </c>
      <c r="C1676" t="s">
        <v>387</v>
      </c>
      <c r="D1676">
        <v>2024.02</v>
      </c>
      <c r="E1676" t="s">
        <v>398</v>
      </c>
      <c r="F1676" t="s">
        <v>111</v>
      </c>
      <c r="G1676" t="s">
        <v>10</v>
      </c>
      <c r="H1676">
        <v>727.61000000002218</v>
      </c>
      <c r="I1676">
        <v>974.06999999999994</v>
      </c>
      <c r="J1676">
        <v>1701.6800000000221</v>
      </c>
      <c r="K1676" t="s">
        <v>379</v>
      </c>
    </row>
    <row r="1677" spans="1:11" x14ac:dyDescent="0.3">
      <c r="A1677">
        <v>11702</v>
      </c>
      <c r="B1677" t="s">
        <v>48</v>
      </c>
      <c r="C1677" t="s">
        <v>388</v>
      </c>
      <c r="D1677">
        <v>2024.03</v>
      </c>
      <c r="E1677" t="s">
        <v>398</v>
      </c>
      <c r="F1677" t="s">
        <v>111</v>
      </c>
      <c r="G1677" t="s">
        <v>10</v>
      </c>
      <c r="H1677">
        <v>1701.6800000000326</v>
      </c>
      <c r="I1677">
        <v>969.73</v>
      </c>
      <c r="J1677">
        <v>2671.4100000000326</v>
      </c>
      <c r="K1677" t="s">
        <v>379</v>
      </c>
    </row>
    <row r="1678" spans="1:11" x14ac:dyDescent="0.3">
      <c r="A1678">
        <v>11702</v>
      </c>
      <c r="B1678" t="s">
        <v>48</v>
      </c>
      <c r="C1678" t="s">
        <v>389</v>
      </c>
      <c r="D1678">
        <v>2024.04</v>
      </c>
      <c r="E1678" t="s">
        <v>398</v>
      </c>
      <c r="F1678" t="s">
        <v>111</v>
      </c>
      <c r="G1678" t="s">
        <v>10</v>
      </c>
      <c r="H1678">
        <v>2671.410000000014</v>
      </c>
      <c r="I1678">
        <v>174.23000000000002</v>
      </c>
      <c r="J1678">
        <v>2845.640000000014</v>
      </c>
      <c r="K1678" t="s">
        <v>379</v>
      </c>
    </row>
    <row r="1679" spans="1:11" x14ac:dyDescent="0.3">
      <c r="A1679">
        <v>11702</v>
      </c>
      <c r="B1679" t="s">
        <v>48</v>
      </c>
      <c r="C1679" t="s">
        <v>390</v>
      </c>
      <c r="D1679">
        <v>2024.05</v>
      </c>
      <c r="E1679" t="s">
        <v>398</v>
      </c>
      <c r="F1679" t="s">
        <v>111</v>
      </c>
      <c r="G1679" t="s">
        <v>10</v>
      </c>
      <c r="H1679">
        <v>2845.6400000000199</v>
      </c>
      <c r="I1679">
        <v>-2160.65</v>
      </c>
      <c r="J1679">
        <v>684.99000000001979</v>
      </c>
      <c r="K1679" t="s">
        <v>379</v>
      </c>
    </row>
    <row r="1680" spans="1:11" x14ac:dyDescent="0.3">
      <c r="A1680">
        <v>11702</v>
      </c>
      <c r="B1680" t="s">
        <v>48</v>
      </c>
      <c r="C1680" t="s">
        <v>391</v>
      </c>
      <c r="D1680">
        <v>2024.06</v>
      </c>
      <c r="E1680" t="s">
        <v>398</v>
      </c>
      <c r="F1680" t="s">
        <v>111</v>
      </c>
      <c r="G1680" t="s">
        <v>10</v>
      </c>
      <c r="H1680">
        <v>684.990000000029</v>
      </c>
      <c r="I1680">
        <v>555.5100000000001</v>
      </c>
      <c r="J1680">
        <v>1240.5000000000291</v>
      </c>
      <c r="K1680" t="s">
        <v>379</v>
      </c>
    </row>
    <row r="1681" spans="1:11" x14ac:dyDescent="0.3">
      <c r="A1681">
        <v>11702</v>
      </c>
      <c r="B1681" t="s">
        <v>48</v>
      </c>
      <c r="C1681" t="s">
        <v>471</v>
      </c>
      <c r="D1681">
        <v>2024.07</v>
      </c>
      <c r="E1681" t="s">
        <v>398</v>
      </c>
      <c r="F1681" t="s">
        <v>111</v>
      </c>
      <c r="G1681" t="s">
        <v>10</v>
      </c>
      <c r="H1681">
        <v>1240.5000000000196</v>
      </c>
      <c r="I1681">
        <v>-2140.5099999999998</v>
      </c>
      <c r="J1681">
        <v>-900.00999999998021</v>
      </c>
      <c r="K1681" t="s">
        <v>379</v>
      </c>
    </row>
    <row r="1682" spans="1:11" x14ac:dyDescent="0.3">
      <c r="A1682">
        <v>11702</v>
      </c>
      <c r="B1682" t="s">
        <v>48</v>
      </c>
      <c r="C1682" t="s">
        <v>472</v>
      </c>
      <c r="D1682">
        <v>2024.08</v>
      </c>
      <c r="E1682" t="s">
        <v>398</v>
      </c>
      <c r="F1682" t="s">
        <v>111</v>
      </c>
      <c r="G1682" t="s">
        <v>10</v>
      </c>
      <c r="H1682">
        <v>-900.00999999998021</v>
      </c>
      <c r="I1682">
        <v>160</v>
      </c>
      <c r="J1682">
        <v>-740.00999999998021</v>
      </c>
      <c r="K1682" t="s">
        <v>379</v>
      </c>
    </row>
    <row r="1683" spans="1:11" x14ac:dyDescent="0.3">
      <c r="A1683">
        <v>11702</v>
      </c>
      <c r="B1683" t="s">
        <v>48</v>
      </c>
      <c r="C1683" t="s">
        <v>473</v>
      </c>
      <c r="D1683">
        <v>2024.09</v>
      </c>
      <c r="E1683" t="s">
        <v>398</v>
      </c>
      <c r="F1683" t="s">
        <v>111</v>
      </c>
      <c r="G1683" t="s">
        <v>10</v>
      </c>
      <c r="H1683">
        <v>-740.00999999997202</v>
      </c>
      <c r="I1683">
        <v>2439.79</v>
      </c>
      <c r="J1683">
        <v>1699.7800000000279</v>
      </c>
      <c r="K1683" t="s">
        <v>379</v>
      </c>
    </row>
    <row r="1684" spans="1:11" x14ac:dyDescent="0.3">
      <c r="A1684">
        <v>11702</v>
      </c>
      <c r="B1684" t="s">
        <v>48</v>
      </c>
      <c r="C1684" t="s">
        <v>474</v>
      </c>
      <c r="D1684">
        <v>2024.1</v>
      </c>
      <c r="E1684" t="s">
        <v>398</v>
      </c>
      <c r="F1684" t="s">
        <v>111</v>
      </c>
      <c r="G1684" t="s">
        <v>10</v>
      </c>
      <c r="H1684">
        <v>1699.7800000000202</v>
      </c>
      <c r="I1684">
        <v>-2119.7900000000004</v>
      </c>
      <c r="J1684">
        <v>-420.00999999998021</v>
      </c>
      <c r="K1684" t="s">
        <v>379</v>
      </c>
    </row>
    <row r="1685" spans="1:11" x14ac:dyDescent="0.3">
      <c r="A1685">
        <v>11702</v>
      </c>
      <c r="B1685" t="s">
        <v>48</v>
      </c>
      <c r="C1685" t="s">
        <v>475</v>
      </c>
      <c r="D1685">
        <v>2024.11</v>
      </c>
      <c r="E1685" t="s">
        <v>398</v>
      </c>
      <c r="F1685" t="s">
        <v>111</v>
      </c>
      <c r="G1685" t="s">
        <v>10</v>
      </c>
      <c r="H1685">
        <v>-420.00999999998112</v>
      </c>
      <c r="I1685">
        <v>1185.0000000000009</v>
      </c>
      <c r="J1685">
        <v>764.99000000001979</v>
      </c>
      <c r="K1685" t="s">
        <v>379</v>
      </c>
    </row>
    <row r="1686" spans="1:11" x14ac:dyDescent="0.3">
      <c r="A1686">
        <v>11702</v>
      </c>
      <c r="B1686" t="s">
        <v>48</v>
      </c>
      <c r="C1686" t="s">
        <v>476</v>
      </c>
      <c r="D1686">
        <v>2024.12</v>
      </c>
      <c r="E1686" t="s">
        <v>398</v>
      </c>
      <c r="F1686" t="s">
        <v>111</v>
      </c>
      <c r="G1686" t="s">
        <v>10</v>
      </c>
      <c r="H1686">
        <v>764.99000000002684</v>
      </c>
      <c r="I1686">
        <v>497.82</v>
      </c>
      <c r="J1686">
        <v>1262.8100000000268</v>
      </c>
      <c r="K1686" t="s">
        <v>379</v>
      </c>
    </row>
    <row r="1687" spans="1:11" x14ac:dyDescent="0.3">
      <c r="A1687">
        <v>11702</v>
      </c>
      <c r="B1687" t="s">
        <v>48</v>
      </c>
      <c r="C1687" t="s">
        <v>477</v>
      </c>
      <c r="D1687">
        <v>2025.01</v>
      </c>
      <c r="E1687" t="s">
        <v>398</v>
      </c>
      <c r="F1687" t="s">
        <v>111</v>
      </c>
      <c r="G1687" t="s">
        <v>10</v>
      </c>
      <c r="H1687">
        <v>1262.8100000000127</v>
      </c>
      <c r="I1687">
        <v>768.86</v>
      </c>
      <c r="J1687">
        <v>2031.6700000000128</v>
      </c>
      <c r="K1687" t="s">
        <v>379</v>
      </c>
    </row>
    <row r="1688" spans="1:11" x14ac:dyDescent="0.3">
      <c r="A1688">
        <v>11702</v>
      </c>
      <c r="B1688" t="s">
        <v>48</v>
      </c>
      <c r="C1688" t="s">
        <v>478</v>
      </c>
      <c r="D1688">
        <v>2025.02</v>
      </c>
      <c r="E1688" t="s">
        <v>398</v>
      </c>
      <c r="F1688" t="s">
        <v>111</v>
      </c>
      <c r="G1688" t="s">
        <v>10</v>
      </c>
      <c r="H1688">
        <v>2031.6700000000269</v>
      </c>
      <c r="I1688">
        <v>-339.86</v>
      </c>
      <c r="J1688">
        <v>1691.8100000000268</v>
      </c>
      <c r="K1688" t="s">
        <v>379</v>
      </c>
    </row>
    <row r="1689" spans="1:11" x14ac:dyDescent="0.3">
      <c r="A1689">
        <v>11702</v>
      </c>
      <c r="B1689" t="s">
        <v>48</v>
      </c>
      <c r="C1689" t="s">
        <v>479</v>
      </c>
      <c r="D1689">
        <v>2025.03</v>
      </c>
      <c r="E1689" t="s">
        <v>398</v>
      </c>
      <c r="F1689" t="s">
        <v>111</v>
      </c>
      <c r="G1689" t="s">
        <v>10</v>
      </c>
      <c r="H1689">
        <v>1691.8100000000268</v>
      </c>
      <c r="I1689">
        <v>160</v>
      </c>
      <c r="J1689">
        <v>1851.8100000000268</v>
      </c>
      <c r="K1689" t="s">
        <v>379</v>
      </c>
    </row>
    <row r="1690" spans="1:11" x14ac:dyDescent="0.3">
      <c r="A1690">
        <v>11702</v>
      </c>
      <c r="B1690" t="s">
        <v>48</v>
      </c>
      <c r="C1690" t="s">
        <v>480</v>
      </c>
      <c r="D1690">
        <v>2025.04</v>
      </c>
      <c r="E1690" t="s">
        <v>398</v>
      </c>
      <c r="F1690" t="s">
        <v>111</v>
      </c>
      <c r="G1690" t="s">
        <v>10</v>
      </c>
      <c r="H1690">
        <v>1851.8100000000256</v>
      </c>
      <c r="I1690">
        <v>1577.28</v>
      </c>
      <c r="J1690">
        <v>3429.0900000000256</v>
      </c>
      <c r="K1690" t="s">
        <v>379</v>
      </c>
    </row>
    <row r="1691" spans="1:11" x14ac:dyDescent="0.3">
      <c r="A1691">
        <v>11702</v>
      </c>
      <c r="B1691" t="s">
        <v>48</v>
      </c>
      <c r="C1691" t="s">
        <v>481</v>
      </c>
      <c r="D1691">
        <v>2025.05</v>
      </c>
      <c r="E1691" t="s">
        <v>398</v>
      </c>
      <c r="F1691" t="s">
        <v>111</v>
      </c>
      <c r="G1691" t="s">
        <v>10</v>
      </c>
      <c r="H1691">
        <v>3429.0900000000256</v>
      </c>
      <c r="I1691">
        <v>80</v>
      </c>
      <c r="J1691">
        <v>3509.0900000000256</v>
      </c>
      <c r="K1691" t="s">
        <v>379</v>
      </c>
    </row>
    <row r="1692" spans="1:11" x14ac:dyDescent="0.3">
      <c r="A1692">
        <v>11702</v>
      </c>
      <c r="B1692" t="s">
        <v>48</v>
      </c>
      <c r="C1692" t="s">
        <v>482</v>
      </c>
      <c r="D1692">
        <v>2025.06</v>
      </c>
      <c r="E1692" t="s">
        <v>398</v>
      </c>
      <c r="F1692" t="s">
        <v>111</v>
      </c>
      <c r="G1692" t="s">
        <v>10</v>
      </c>
      <c r="H1692">
        <v>3509.0900000000265</v>
      </c>
      <c r="I1692">
        <v>-1176.28</v>
      </c>
      <c r="J1692">
        <v>2332.8100000000268</v>
      </c>
      <c r="K1692" t="s">
        <v>379</v>
      </c>
    </row>
    <row r="1693" spans="1:11" x14ac:dyDescent="0.3">
      <c r="A1693">
        <v>11702</v>
      </c>
      <c r="B1693" t="s">
        <v>48</v>
      </c>
      <c r="C1693" t="s">
        <v>550</v>
      </c>
      <c r="D1693">
        <v>2025.07</v>
      </c>
      <c r="E1693" t="s">
        <v>398</v>
      </c>
      <c r="F1693" t="s">
        <v>111</v>
      </c>
      <c r="G1693" t="s">
        <v>10</v>
      </c>
      <c r="H1693">
        <v>2332.8100000000268</v>
      </c>
      <c r="I1693">
        <v>80</v>
      </c>
      <c r="J1693">
        <v>2412.8100000000268</v>
      </c>
      <c r="K1693" t="s">
        <v>379</v>
      </c>
    </row>
    <row r="1694" spans="1:11" x14ac:dyDescent="0.3">
      <c r="A1694">
        <v>11702</v>
      </c>
      <c r="B1694" t="s">
        <v>48</v>
      </c>
      <c r="C1694" t="s">
        <v>551</v>
      </c>
      <c r="D1694">
        <v>2025.08</v>
      </c>
      <c r="E1694" t="s">
        <v>398</v>
      </c>
      <c r="F1694" t="s">
        <v>111</v>
      </c>
      <c r="G1694" t="s">
        <v>10</v>
      </c>
      <c r="H1694">
        <v>2412.8100000000104</v>
      </c>
      <c r="I1694">
        <v>147.16999999999999</v>
      </c>
      <c r="J1694">
        <v>2559.9800000000105</v>
      </c>
      <c r="K1694" t="s">
        <v>379</v>
      </c>
    </row>
    <row r="1695" spans="1:11" x14ac:dyDescent="0.3">
      <c r="A1695">
        <v>11702</v>
      </c>
      <c r="B1695" t="s">
        <v>48</v>
      </c>
      <c r="C1695" t="s">
        <v>552</v>
      </c>
      <c r="D1695">
        <v>2025.09</v>
      </c>
      <c r="E1695" t="s">
        <v>398</v>
      </c>
      <c r="F1695" t="s">
        <v>111</v>
      </c>
      <c r="G1695" t="s">
        <v>10</v>
      </c>
      <c r="H1695">
        <v>2559.9800000000387</v>
      </c>
      <c r="I1695">
        <v>2047.5299999999997</v>
      </c>
      <c r="J1695">
        <v>4607.5100000000384</v>
      </c>
      <c r="K1695" t="s">
        <v>379</v>
      </c>
    </row>
    <row r="1696" spans="1:11" x14ac:dyDescent="0.3">
      <c r="A1696">
        <v>11702</v>
      </c>
      <c r="B1696" t="s">
        <v>48</v>
      </c>
      <c r="C1696" t="s">
        <v>553</v>
      </c>
      <c r="D1696">
        <v>2025.1</v>
      </c>
      <c r="E1696" t="s">
        <v>398</v>
      </c>
      <c r="F1696" t="s">
        <v>111</v>
      </c>
      <c r="G1696" t="s">
        <v>10</v>
      </c>
      <c r="H1696">
        <v>4607.510000000013</v>
      </c>
      <c r="I1696">
        <v>-2143.09</v>
      </c>
      <c r="J1696">
        <v>2464.4200000000128</v>
      </c>
      <c r="K1696" t="s">
        <v>379</v>
      </c>
    </row>
    <row r="1697" spans="1:11" x14ac:dyDescent="0.3">
      <c r="A1697">
        <v>11702</v>
      </c>
      <c r="B1697" t="s">
        <v>48</v>
      </c>
      <c r="C1697" t="s">
        <v>554</v>
      </c>
      <c r="D1697">
        <v>2025.11</v>
      </c>
      <c r="E1697" t="s">
        <v>398</v>
      </c>
      <c r="F1697" t="s">
        <v>111</v>
      </c>
      <c r="G1697" t="s">
        <v>10</v>
      </c>
      <c r="H1697">
        <v>2464.4200000000064</v>
      </c>
      <c r="I1697">
        <v>7563.1799999999994</v>
      </c>
      <c r="J1697">
        <v>10027.600000000006</v>
      </c>
      <c r="K1697" t="s">
        <v>379</v>
      </c>
    </row>
    <row r="1698" spans="1:11" x14ac:dyDescent="0.3">
      <c r="A1698">
        <v>11702</v>
      </c>
      <c r="B1698" t="s">
        <v>48</v>
      </c>
      <c r="C1698" t="s">
        <v>555</v>
      </c>
      <c r="D1698">
        <v>2025.12</v>
      </c>
      <c r="E1698" t="s">
        <v>398</v>
      </c>
      <c r="F1698" t="s">
        <v>111</v>
      </c>
      <c r="G1698" t="s">
        <v>10</v>
      </c>
      <c r="H1698">
        <v>10027.600000000006</v>
      </c>
      <c r="I1698">
        <v>75</v>
      </c>
      <c r="J1698">
        <v>10102.600000000006</v>
      </c>
      <c r="K1698" t="s">
        <v>379</v>
      </c>
    </row>
    <row r="1699" spans="1:11" x14ac:dyDescent="0.3">
      <c r="A1699">
        <v>11702</v>
      </c>
      <c r="B1699" t="s">
        <v>48</v>
      </c>
      <c r="C1699" t="s">
        <v>556</v>
      </c>
      <c r="D1699">
        <v>2026.01</v>
      </c>
      <c r="E1699" t="s">
        <v>398</v>
      </c>
      <c r="F1699" t="s">
        <v>111</v>
      </c>
      <c r="G1699" t="s">
        <v>10</v>
      </c>
      <c r="H1699">
        <v>10102.600000000006</v>
      </c>
      <c r="J1699">
        <v>10102.600000000006</v>
      </c>
      <c r="K1699" t="s">
        <v>379</v>
      </c>
    </row>
    <row r="1700" spans="1:11" x14ac:dyDescent="0.3">
      <c r="A1700">
        <v>11702</v>
      </c>
      <c r="B1700" t="s">
        <v>48</v>
      </c>
      <c r="C1700" t="s">
        <v>557</v>
      </c>
      <c r="D1700">
        <v>2026.02</v>
      </c>
      <c r="E1700" t="s">
        <v>398</v>
      </c>
      <c r="F1700" t="s">
        <v>111</v>
      </c>
      <c r="G1700" t="s">
        <v>10</v>
      </c>
      <c r="H1700">
        <v>10102.600000000006</v>
      </c>
      <c r="J1700">
        <v>10102.600000000006</v>
      </c>
      <c r="K1700" t="s">
        <v>379</v>
      </c>
    </row>
    <row r="1701" spans="1:11" x14ac:dyDescent="0.3">
      <c r="A1701">
        <v>11702</v>
      </c>
      <c r="B1701" t="s">
        <v>48</v>
      </c>
      <c r="C1701" t="s">
        <v>558</v>
      </c>
      <c r="D1701">
        <v>2026.03</v>
      </c>
      <c r="E1701" t="s">
        <v>398</v>
      </c>
      <c r="F1701" t="s">
        <v>111</v>
      </c>
      <c r="G1701" t="s">
        <v>10</v>
      </c>
      <c r="H1701">
        <v>10102.600000000006</v>
      </c>
      <c r="J1701">
        <v>10102.600000000006</v>
      </c>
      <c r="K1701" t="s">
        <v>379</v>
      </c>
    </row>
    <row r="1702" spans="1:11" x14ac:dyDescent="0.3">
      <c r="A1702">
        <v>11702</v>
      </c>
      <c r="B1702" t="s">
        <v>48</v>
      </c>
      <c r="C1702" t="s">
        <v>559</v>
      </c>
      <c r="D1702">
        <v>2026.04</v>
      </c>
      <c r="E1702" t="s">
        <v>398</v>
      </c>
      <c r="F1702" t="s">
        <v>111</v>
      </c>
      <c r="G1702" t="s">
        <v>10</v>
      </c>
      <c r="H1702">
        <v>10102.600000000006</v>
      </c>
      <c r="J1702">
        <v>10102.600000000006</v>
      </c>
      <c r="K1702" t="s">
        <v>379</v>
      </c>
    </row>
    <row r="1703" spans="1:11" x14ac:dyDescent="0.3">
      <c r="A1703">
        <v>11702</v>
      </c>
      <c r="B1703" t="s">
        <v>48</v>
      </c>
      <c r="C1703" t="s">
        <v>560</v>
      </c>
      <c r="D1703">
        <v>2026.05</v>
      </c>
      <c r="E1703" t="s">
        <v>398</v>
      </c>
      <c r="F1703" t="s">
        <v>111</v>
      </c>
      <c r="G1703" t="s">
        <v>10</v>
      </c>
      <c r="H1703">
        <v>10102.600000000006</v>
      </c>
      <c r="J1703">
        <v>10102.600000000006</v>
      </c>
      <c r="K1703" t="s">
        <v>379</v>
      </c>
    </row>
    <row r="1704" spans="1:11" x14ac:dyDescent="0.3">
      <c r="A1704">
        <v>11702</v>
      </c>
      <c r="B1704" t="s">
        <v>48</v>
      </c>
      <c r="C1704" t="s">
        <v>561</v>
      </c>
      <c r="D1704">
        <v>2026.06</v>
      </c>
      <c r="E1704" t="s">
        <v>398</v>
      </c>
      <c r="F1704" t="s">
        <v>111</v>
      </c>
      <c r="G1704" t="s">
        <v>10</v>
      </c>
      <c r="H1704">
        <v>10102.600000000006</v>
      </c>
      <c r="J1704">
        <v>10102.600000000006</v>
      </c>
      <c r="K1704" t="s">
        <v>379</v>
      </c>
    </row>
    <row r="1705" spans="1:11" x14ac:dyDescent="0.3">
      <c r="A1705">
        <v>11704</v>
      </c>
      <c r="B1705" t="s">
        <v>49</v>
      </c>
      <c r="C1705" t="s">
        <v>295</v>
      </c>
      <c r="D1705">
        <v>2022.07</v>
      </c>
      <c r="E1705" t="s">
        <v>8</v>
      </c>
      <c r="F1705" t="s">
        <v>16</v>
      </c>
      <c r="G1705" t="s">
        <v>10</v>
      </c>
      <c r="H1705">
        <v>100</v>
      </c>
      <c r="J1705">
        <v>100</v>
      </c>
      <c r="K1705" t="s">
        <v>379</v>
      </c>
    </row>
    <row r="1706" spans="1:11" x14ac:dyDescent="0.3">
      <c r="A1706">
        <v>11704</v>
      </c>
      <c r="B1706" t="s">
        <v>49</v>
      </c>
      <c r="C1706" t="s">
        <v>301</v>
      </c>
      <c r="D1706">
        <v>2022.08</v>
      </c>
      <c r="E1706" t="s">
        <v>8</v>
      </c>
      <c r="F1706" t="s">
        <v>16</v>
      </c>
      <c r="G1706" t="s">
        <v>10</v>
      </c>
      <c r="H1706">
        <v>100</v>
      </c>
      <c r="J1706">
        <v>100</v>
      </c>
      <c r="K1706" t="s">
        <v>379</v>
      </c>
    </row>
    <row r="1707" spans="1:11" x14ac:dyDescent="0.3">
      <c r="A1707">
        <v>11704</v>
      </c>
      <c r="B1707" t="s">
        <v>49</v>
      </c>
      <c r="C1707" t="s">
        <v>304</v>
      </c>
      <c r="D1707">
        <v>2022.09</v>
      </c>
      <c r="E1707" t="s">
        <v>8</v>
      </c>
      <c r="F1707" t="s">
        <v>16</v>
      </c>
      <c r="G1707" t="s">
        <v>10</v>
      </c>
      <c r="H1707">
        <v>100</v>
      </c>
      <c r="J1707">
        <v>100</v>
      </c>
      <c r="K1707" t="s">
        <v>379</v>
      </c>
    </row>
    <row r="1708" spans="1:11" x14ac:dyDescent="0.3">
      <c r="A1708">
        <v>11704</v>
      </c>
      <c r="B1708" t="s">
        <v>49</v>
      </c>
      <c r="C1708" t="s">
        <v>308</v>
      </c>
      <c r="D1708">
        <v>2022.1</v>
      </c>
      <c r="E1708" t="s">
        <v>8</v>
      </c>
      <c r="F1708" t="s">
        <v>16</v>
      </c>
      <c r="G1708" t="s">
        <v>10</v>
      </c>
      <c r="H1708">
        <v>100</v>
      </c>
      <c r="J1708">
        <v>100</v>
      </c>
      <c r="K1708" t="s">
        <v>379</v>
      </c>
    </row>
    <row r="1709" spans="1:11" x14ac:dyDescent="0.3">
      <c r="A1709">
        <v>11704</v>
      </c>
      <c r="B1709" t="s">
        <v>49</v>
      </c>
      <c r="C1709" t="s">
        <v>313</v>
      </c>
      <c r="D1709">
        <v>2022.11</v>
      </c>
      <c r="E1709" t="s">
        <v>8</v>
      </c>
      <c r="F1709" t="s">
        <v>16</v>
      </c>
      <c r="G1709" t="s">
        <v>10</v>
      </c>
      <c r="H1709">
        <v>100</v>
      </c>
      <c r="J1709">
        <v>100</v>
      </c>
      <c r="K1709" t="s">
        <v>379</v>
      </c>
    </row>
    <row r="1710" spans="1:11" x14ac:dyDescent="0.3">
      <c r="A1710">
        <v>11704</v>
      </c>
      <c r="B1710" t="s">
        <v>49</v>
      </c>
      <c r="C1710" t="s">
        <v>317</v>
      </c>
      <c r="D1710">
        <v>2022.12</v>
      </c>
      <c r="E1710" t="s">
        <v>8</v>
      </c>
      <c r="F1710" t="s">
        <v>16</v>
      </c>
      <c r="G1710" t="s">
        <v>10</v>
      </c>
      <c r="H1710">
        <v>100</v>
      </c>
      <c r="J1710">
        <v>100</v>
      </c>
      <c r="K1710" t="s">
        <v>379</v>
      </c>
    </row>
    <row r="1711" spans="1:11" x14ac:dyDescent="0.3">
      <c r="A1711">
        <v>11704</v>
      </c>
      <c r="B1711" t="s">
        <v>49</v>
      </c>
      <c r="C1711" t="s">
        <v>320</v>
      </c>
      <c r="D1711">
        <v>2023.01</v>
      </c>
      <c r="E1711" t="s">
        <v>8</v>
      </c>
      <c r="F1711" t="s">
        <v>16</v>
      </c>
      <c r="G1711" t="s">
        <v>10</v>
      </c>
      <c r="H1711">
        <v>100</v>
      </c>
      <c r="J1711">
        <v>100</v>
      </c>
      <c r="K1711" t="s">
        <v>379</v>
      </c>
    </row>
    <row r="1712" spans="1:11" x14ac:dyDescent="0.3">
      <c r="A1712">
        <v>11704</v>
      </c>
      <c r="B1712" t="s">
        <v>49</v>
      </c>
      <c r="C1712" t="s">
        <v>325</v>
      </c>
      <c r="D1712">
        <v>2023.02</v>
      </c>
      <c r="E1712" t="s">
        <v>8</v>
      </c>
      <c r="F1712" t="s">
        <v>16</v>
      </c>
      <c r="G1712" t="s">
        <v>10</v>
      </c>
      <c r="H1712">
        <v>100</v>
      </c>
      <c r="J1712">
        <v>100</v>
      </c>
      <c r="K1712" t="s">
        <v>379</v>
      </c>
    </row>
    <row r="1713" spans="1:11" x14ac:dyDescent="0.3">
      <c r="A1713">
        <v>11704</v>
      </c>
      <c r="B1713" t="s">
        <v>49</v>
      </c>
      <c r="C1713" t="s">
        <v>328</v>
      </c>
      <c r="D1713">
        <v>2023.03</v>
      </c>
      <c r="E1713" t="s">
        <v>8</v>
      </c>
      <c r="F1713" t="s">
        <v>16</v>
      </c>
      <c r="G1713" t="s">
        <v>10</v>
      </c>
      <c r="H1713">
        <v>100</v>
      </c>
      <c r="J1713">
        <v>100</v>
      </c>
      <c r="K1713" t="s">
        <v>379</v>
      </c>
    </row>
    <row r="1714" spans="1:11" x14ac:dyDescent="0.3">
      <c r="A1714">
        <v>11704</v>
      </c>
      <c r="B1714" t="s">
        <v>49</v>
      </c>
      <c r="C1714" t="s">
        <v>331</v>
      </c>
      <c r="D1714">
        <v>2023.04</v>
      </c>
      <c r="E1714" t="s">
        <v>8</v>
      </c>
      <c r="F1714" t="s">
        <v>16</v>
      </c>
      <c r="G1714" t="s">
        <v>10</v>
      </c>
      <c r="H1714">
        <v>100</v>
      </c>
      <c r="J1714">
        <v>100</v>
      </c>
      <c r="K1714" t="s">
        <v>379</v>
      </c>
    </row>
    <row r="1715" spans="1:11" x14ac:dyDescent="0.3">
      <c r="A1715">
        <v>11704</v>
      </c>
      <c r="B1715" t="s">
        <v>49</v>
      </c>
      <c r="C1715" t="s">
        <v>333</v>
      </c>
      <c r="D1715">
        <v>2023.05</v>
      </c>
      <c r="E1715" t="s">
        <v>8</v>
      </c>
      <c r="F1715" t="s">
        <v>16</v>
      </c>
      <c r="G1715" t="s">
        <v>10</v>
      </c>
      <c r="H1715">
        <v>100</v>
      </c>
      <c r="J1715">
        <v>100</v>
      </c>
      <c r="K1715" t="s">
        <v>379</v>
      </c>
    </row>
    <row r="1716" spans="1:11" x14ac:dyDescent="0.3">
      <c r="A1716">
        <v>11704</v>
      </c>
      <c r="B1716" t="s">
        <v>49</v>
      </c>
      <c r="C1716" t="s">
        <v>342</v>
      </c>
      <c r="D1716">
        <v>2023.06</v>
      </c>
      <c r="E1716" t="s">
        <v>8</v>
      </c>
      <c r="F1716" t="s">
        <v>16</v>
      </c>
      <c r="G1716" t="s">
        <v>10</v>
      </c>
      <c r="H1716">
        <v>100</v>
      </c>
      <c r="J1716">
        <v>100</v>
      </c>
      <c r="K1716" t="s">
        <v>379</v>
      </c>
    </row>
    <row r="1717" spans="1:11" x14ac:dyDescent="0.3">
      <c r="A1717">
        <v>11704</v>
      </c>
      <c r="B1717" t="s">
        <v>49</v>
      </c>
      <c r="C1717" t="s">
        <v>346</v>
      </c>
      <c r="D1717">
        <v>2023.07</v>
      </c>
      <c r="E1717" t="s">
        <v>8</v>
      </c>
      <c r="F1717" t="s">
        <v>16</v>
      </c>
      <c r="G1717" t="s">
        <v>10</v>
      </c>
      <c r="H1717">
        <v>100</v>
      </c>
      <c r="J1717">
        <v>100</v>
      </c>
      <c r="K1717" t="s">
        <v>379</v>
      </c>
    </row>
    <row r="1718" spans="1:11" x14ac:dyDescent="0.3">
      <c r="A1718">
        <v>11704</v>
      </c>
      <c r="B1718" t="s">
        <v>49</v>
      </c>
      <c r="C1718" t="s">
        <v>347</v>
      </c>
      <c r="D1718">
        <v>2023.08</v>
      </c>
      <c r="E1718" t="s">
        <v>8</v>
      </c>
      <c r="F1718" t="s">
        <v>16</v>
      </c>
      <c r="G1718" t="s">
        <v>10</v>
      </c>
      <c r="H1718">
        <v>100</v>
      </c>
      <c r="J1718">
        <v>100</v>
      </c>
      <c r="K1718" t="s">
        <v>379</v>
      </c>
    </row>
    <row r="1719" spans="1:11" x14ac:dyDescent="0.3">
      <c r="A1719">
        <v>11704</v>
      </c>
      <c r="B1719" t="s">
        <v>49</v>
      </c>
      <c r="C1719" t="s">
        <v>382</v>
      </c>
      <c r="D1719">
        <v>2023.09</v>
      </c>
      <c r="E1719" t="s">
        <v>8</v>
      </c>
      <c r="F1719" t="s">
        <v>16</v>
      </c>
      <c r="G1719" t="s">
        <v>10</v>
      </c>
      <c r="H1719">
        <v>100</v>
      </c>
      <c r="J1719">
        <v>100</v>
      </c>
      <c r="K1719" t="s">
        <v>379</v>
      </c>
    </row>
    <row r="1720" spans="1:11" x14ac:dyDescent="0.3">
      <c r="A1720">
        <v>11704</v>
      </c>
      <c r="B1720" t="s">
        <v>49</v>
      </c>
      <c r="C1720" t="s">
        <v>383</v>
      </c>
      <c r="D1720">
        <v>2023.1</v>
      </c>
      <c r="E1720" t="s">
        <v>8</v>
      </c>
      <c r="F1720" t="s">
        <v>16</v>
      </c>
      <c r="G1720" t="s">
        <v>10</v>
      </c>
      <c r="H1720">
        <v>100</v>
      </c>
      <c r="J1720">
        <v>100</v>
      </c>
      <c r="K1720" t="s">
        <v>379</v>
      </c>
    </row>
    <row r="1721" spans="1:11" x14ac:dyDescent="0.3">
      <c r="A1721">
        <v>11704</v>
      </c>
      <c r="B1721" t="s">
        <v>49</v>
      </c>
      <c r="C1721" t="s">
        <v>384</v>
      </c>
      <c r="D1721">
        <v>2023.11</v>
      </c>
      <c r="E1721" t="s">
        <v>8</v>
      </c>
      <c r="F1721" t="s">
        <v>16</v>
      </c>
      <c r="G1721" t="s">
        <v>10</v>
      </c>
      <c r="H1721">
        <v>100</v>
      </c>
      <c r="J1721">
        <v>100</v>
      </c>
      <c r="K1721" t="s">
        <v>379</v>
      </c>
    </row>
    <row r="1722" spans="1:11" x14ac:dyDescent="0.3">
      <c r="A1722">
        <v>11704</v>
      </c>
      <c r="B1722" t="s">
        <v>49</v>
      </c>
      <c r="C1722" t="s">
        <v>385</v>
      </c>
      <c r="D1722">
        <v>2023.12</v>
      </c>
      <c r="E1722" t="s">
        <v>8</v>
      </c>
      <c r="F1722" t="s">
        <v>16</v>
      </c>
      <c r="G1722" t="s">
        <v>10</v>
      </c>
      <c r="H1722">
        <v>100</v>
      </c>
      <c r="J1722">
        <v>100</v>
      </c>
      <c r="K1722" t="s">
        <v>379</v>
      </c>
    </row>
    <row r="1723" spans="1:11" x14ac:dyDescent="0.3">
      <c r="A1723">
        <v>11704</v>
      </c>
      <c r="B1723" t="s">
        <v>49</v>
      </c>
      <c r="C1723" t="s">
        <v>386</v>
      </c>
      <c r="D1723">
        <v>2024.01</v>
      </c>
      <c r="E1723" t="s">
        <v>8</v>
      </c>
      <c r="F1723" t="s">
        <v>16</v>
      </c>
      <c r="G1723" t="s">
        <v>10</v>
      </c>
      <c r="H1723">
        <v>100</v>
      </c>
      <c r="J1723">
        <v>100</v>
      </c>
      <c r="K1723" t="s">
        <v>379</v>
      </c>
    </row>
    <row r="1724" spans="1:11" x14ac:dyDescent="0.3">
      <c r="A1724">
        <v>11704</v>
      </c>
      <c r="B1724" t="s">
        <v>49</v>
      </c>
      <c r="C1724" t="s">
        <v>387</v>
      </c>
      <c r="D1724">
        <v>2024.02</v>
      </c>
      <c r="E1724" t="s">
        <v>8</v>
      </c>
      <c r="F1724" t="s">
        <v>16</v>
      </c>
      <c r="G1724" t="s">
        <v>10</v>
      </c>
      <c r="H1724">
        <v>100</v>
      </c>
      <c r="J1724">
        <v>100</v>
      </c>
      <c r="K1724" t="s">
        <v>379</v>
      </c>
    </row>
    <row r="1725" spans="1:11" x14ac:dyDescent="0.3">
      <c r="A1725">
        <v>11704</v>
      </c>
      <c r="B1725" t="s">
        <v>49</v>
      </c>
      <c r="C1725" t="s">
        <v>388</v>
      </c>
      <c r="D1725">
        <v>2024.03</v>
      </c>
      <c r="E1725" t="s">
        <v>8</v>
      </c>
      <c r="F1725" t="s">
        <v>16</v>
      </c>
      <c r="G1725" t="s">
        <v>10</v>
      </c>
      <c r="H1725">
        <v>100</v>
      </c>
      <c r="J1725">
        <v>100</v>
      </c>
      <c r="K1725" t="s">
        <v>379</v>
      </c>
    </row>
    <row r="1726" spans="1:11" x14ac:dyDescent="0.3">
      <c r="A1726">
        <v>11704</v>
      </c>
      <c r="B1726" t="s">
        <v>49</v>
      </c>
      <c r="C1726" t="s">
        <v>389</v>
      </c>
      <c r="D1726">
        <v>2024.04</v>
      </c>
      <c r="E1726" t="s">
        <v>8</v>
      </c>
      <c r="F1726" t="s">
        <v>16</v>
      </c>
      <c r="G1726" t="s">
        <v>10</v>
      </c>
      <c r="H1726">
        <v>100</v>
      </c>
      <c r="J1726">
        <v>100</v>
      </c>
      <c r="K1726" t="s">
        <v>379</v>
      </c>
    </row>
    <row r="1727" spans="1:11" x14ac:dyDescent="0.3">
      <c r="A1727">
        <v>11704</v>
      </c>
      <c r="B1727" t="s">
        <v>49</v>
      </c>
      <c r="C1727" t="s">
        <v>390</v>
      </c>
      <c r="D1727">
        <v>2024.05</v>
      </c>
      <c r="E1727" t="s">
        <v>8</v>
      </c>
      <c r="F1727" t="s">
        <v>16</v>
      </c>
      <c r="G1727" t="s">
        <v>10</v>
      </c>
      <c r="H1727">
        <v>100</v>
      </c>
      <c r="I1727">
        <v>-100</v>
      </c>
      <c r="J1727">
        <v>0</v>
      </c>
      <c r="K1727" t="s">
        <v>379</v>
      </c>
    </row>
    <row r="1728" spans="1:11" x14ac:dyDescent="0.3">
      <c r="A1728">
        <v>11704</v>
      </c>
      <c r="B1728" t="s">
        <v>49</v>
      </c>
      <c r="C1728" t="s">
        <v>391</v>
      </c>
      <c r="D1728">
        <v>2024.06</v>
      </c>
      <c r="E1728" t="s">
        <v>8</v>
      </c>
      <c r="F1728" t="s">
        <v>16</v>
      </c>
      <c r="G1728" t="s">
        <v>10</v>
      </c>
      <c r="H1728">
        <v>0</v>
      </c>
      <c r="J1728">
        <v>0</v>
      </c>
      <c r="K1728" t="s">
        <v>379</v>
      </c>
    </row>
    <row r="1729" spans="1:11" x14ac:dyDescent="0.3">
      <c r="A1729">
        <v>11704</v>
      </c>
      <c r="B1729" t="s">
        <v>49</v>
      </c>
      <c r="C1729" t="s">
        <v>471</v>
      </c>
      <c r="D1729">
        <v>2024.07</v>
      </c>
      <c r="E1729" t="s">
        <v>8</v>
      </c>
      <c r="F1729" t="s">
        <v>16</v>
      </c>
      <c r="G1729" t="s">
        <v>10</v>
      </c>
      <c r="H1729">
        <v>0</v>
      </c>
      <c r="J1729">
        <v>0</v>
      </c>
      <c r="K1729" t="s">
        <v>379</v>
      </c>
    </row>
    <row r="1730" spans="1:11" x14ac:dyDescent="0.3">
      <c r="A1730">
        <v>11704</v>
      </c>
      <c r="B1730" t="s">
        <v>49</v>
      </c>
      <c r="C1730" t="s">
        <v>472</v>
      </c>
      <c r="D1730">
        <v>2024.08</v>
      </c>
      <c r="E1730" t="s">
        <v>8</v>
      </c>
      <c r="F1730" t="s">
        <v>16</v>
      </c>
      <c r="G1730" t="s">
        <v>10</v>
      </c>
      <c r="H1730">
        <v>0</v>
      </c>
      <c r="J1730">
        <v>0</v>
      </c>
      <c r="K1730" t="s">
        <v>379</v>
      </c>
    </row>
    <row r="1731" spans="1:11" x14ac:dyDescent="0.3">
      <c r="A1731">
        <v>11704</v>
      </c>
      <c r="B1731" t="s">
        <v>49</v>
      </c>
      <c r="C1731" t="s">
        <v>473</v>
      </c>
      <c r="D1731">
        <v>2024.09</v>
      </c>
      <c r="E1731" t="s">
        <v>8</v>
      </c>
      <c r="F1731" t="s">
        <v>16</v>
      </c>
      <c r="G1731" t="s">
        <v>10</v>
      </c>
      <c r="H1731">
        <v>0</v>
      </c>
      <c r="J1731">
        <v>0</v>
      </c>
      <c r="K1731" t="s">
        <v>379</v>
      </c>
    </row>
    <row r="1732" spans="1:11" x14ac:dyDescent="0.3">
      <c r="A1732">
        <v>11704</v>
      </c>
      <c r="B1732" t="s">
        <v>49</v>
      </c>
      <c r="C1732" t="s">
        <v>474</v>
      </c>
      <c r="D1732">
        <v>2024.1</v>
      </c>
      <c r="E1732" t="s">
        <v>8</v>
      </c>
      <c r="F1732" t="s">
        <v>16</v>
      </c>
      <c r="G1732" t="s">
        <v>10</v>
      </c>
      <c r="H1732">
        <v>0</v>
      </c>
      <c r="J1732">
        <v>0</v>
      </c>
      <c r="K1732" t="s">
        <v>379</v>
      </c>
    </row>
    <row r="1733" spans="1:11" x14ac:dyDescent="0.3">
      <c r="A1733">
        <v>11704</v>
      </c>
      <c r="B1733" t="s">
        <v>49</v>
      </c>
      <c r="C1733" t="s">
        <v>475</v>
      </c>
      <c r="D1733">
        <v>2024.11</v>
      </c>
      <c r="E1733" t="s">
        <v>8</v>
      </c>
      <c r="F1733" t="s">
        <v>16</v>
      </c>
      <c r="G1733" t="s">
        <v>10</v>
      </c>
      <c r="H1733">
        <v>0</v>
      </c>
      <c r="J1733">
        <v>0</v>
      </c>
      <c r="K1733" t="s">
        <v>379</v>
      </c>
    </row>
    <row r="1734" spans="1:11" x14ac:dyDescent="0.3">
      <c r="A1734">
        <v>11704</v>
      </c>
      <c r="B1734" t="s">
        <v>49</v>
      </c>
      <c r="C1734" t="s">
        <v>476</v>
      </c>
      <c r="D1734">
        <v>2024.12</v>
      </c>
      <c r="E1734" t="s">
        <v>8</v>
      </c>
      <c r="F1734" t="s">
        <v>16</v>
      </c>
      <c r="G1734" t="s">
        <v>10</v>
      </c>
      <c r="H1734">
        <v>0</v>
      </c>
      <c r="J1734">
        <v>0</v>
      </c>
      <c r="K1734" t="s">
        <v>379</v>
      </c>
    </row>
    <row r="1735" spans="1:11" x14ac:dyDescent="0.3">
      <c r="A1735">
        <v>11704</v>
      </c>
      <c r="B1735" t="s">
        <v>49</v>
      </c>
      <c r="C1735" t="s">
        <v>477</v>
      </c>
      <c r="D1735">
        <v>2025.01</v>
      </c>
      <c r="E1735" t="s">
        <v>8</v>
      </c>
      <c r="F1735" t="s">
        <v>16</v>
      </c>
      <c r="G1735" t="s">
        <v>10</v>
      </c>
      <c r="H1735">
        <v>0</v>
      </c>
      <c r="J1735">
        <v>0</v>
      </c>
      <c r="K1735" t="s">
        <v>379</v>
      </c>
    </row>
    <row r="1736" spans="1:11" x14ac:dyDescent="0.3">
      <c r="A1736">
        <v>11704</v>
      </c>
      <c r="B1736" t="s">
        <v>49</v>
      </c>
      <c r="C1736" t="s">
        <v>478</v>
      </c>
      <c r="D1736">
        <v>2025.02</v>
      </c>
      <c r="E1736" t="s">
        <v>8</v>
      </c>
      <c r="F1736" t="s">
        <v>16</v>
      </c>
      <c r="G1736" t="s">
        <v>10</v>
      </c>
      <c r="H1736">
        <v>0</v>
      </c>
      <c r="J1736">
        <v>0</v>
      </c>
      <c r="K1736" t="s">
        <v>379</v>
      </c>
    </row>
    <row r="1737" spans="1:11" x14ac:dyDescent="0.3">
      <c r="A1737">
        <v>11704</v>
      </c>
      <c r="B1737" t="s">
        <v>49</v>
      </c>
      <c r="C1737" t="s">
        <v>479</v>
      </c>
      <c r="D1737">
        <v>2025.03</v>
      </c>
      <c r="E1737" t="s">
        <v>8</v>
      </c>
      <c r="F1737" t="s">
        <v>16</v>
      </c>
      <c r="G1737" t="s">
        <v>10</v>
      </c>
      <c r="H1737">
        <v>0</v>
      </c>
      <c r="J1737">
        <v>0</v>
      </c>
      <c r="K1737" t="s">
        <v>379</v>
      </c>
    </row>
    <row r="1738" spans="1:11" x14ac:dyDescent="0.3">
      <c r="A1738">
        <v>11704</v>
      </c>
      <c r="B1738" t="s">
        <v>49</v>
      </c>
      <c r="C1738" t="s">
        <v>480</v>
      </c>
      <c r="D1738">
        <v>2025.04</v>
      </c>
      <c r="E1738" t="s">
        <v>8</v>
      </c>
      <c r="F1738" t="s">
        <v>16</v>
      </c>
      <c r="G1738" t="s">
        <v>10</v>
      </c>
      <c r="H1738">
        <v>0</v>
      </c>
      <c r="J1738">
        <v>0</v>
      </c>
      <c r="K1738" t="s">
        <v>379</v>
      </c>
    </row>
    <row r="1739" spans="1:11" x14ac:dyDescent="0.3">
      <c r="A1739">
        <v>11704</v>
      </c>
      <c r="B1739" t="s">
        <v>49</v>
      </c>
      <c r="C1739" t="s">
        <v>481</v>
      </c>
      <c r="D1739">
        <v>2025.05</v>
      </c>
      <c r="E1739" t="s">
        <v>8</v>
      </c>
      <c r="F1739" t="s">
        <v>16</v>
      </c>
      <c r="G1739" t="s">
        <v>10</v>
      </c>
      <c r="H1739">
        <v>0</v>
      </c>
      <c r="J1739">
        <v>0</v>
      </c>
      <c r="K1739" t="s">
        <v>379</v>
      </c>
    </row>
    <row r="1740" spans="1:11" x14ac:dyDescent="0.3">
      <c r="A1740">
        <v>11704</v>
      </c>
      <c r="B1740" t="s">
        <v>49</v>
      </c>
      <c r="C1740" t="s">
        <v>482</v>
      </c>
      <c r="D1740">
        <v>2025.06</v>
      </c>
      <c r="E1740" t="s">
        <v>8</v>
      </c>
      <c r="F1740" t="s">
        <v>16</v>
      </c>
      <c r="G1740" t="s">
        <v>10</v>
      </c>
      <c r="H1740">
        <v>0</v>
      </c>
      <c r="J1740">
        <v>0</v>
      </c>
      <c r="K1740" t="s">
        <v>379</v>
      </c>
    </row>
    <row r="1741" spans="1:11" x14ac:dyDescent="0.3">
      <c r="A1741">
        <v>11704</v>
      </c>
      <c r="B1741" t="s">
        <v>49</v>
      </c>
      <c r="C1741" t="s">
        <v>550</v>
      </c>
      <c r="D1741">
        <v>2025.07</v>
      </c>
      <c r="E1741" t="s">
        <v>8</v>
      </c>
      <c r="F1741" t="s">
        <v>16</v>
      </c>
      <c r="G1741" t="s">
        <v>10</v>
      </c>
      <c r="H1741">
        <v>0</v>
      </c>
      <c r="J1741">
        <v>0</v>
      </c>
      <c r="K1741" t="s">
        <v>379</v>
      </c>
    </row>
    <row r="1742" spans="1:11" x14ac:dyDescent="0.3">
      <c r="A1742">
        <v>11704</v>
      </c>
      <c r="B1742" t="s">
        <v>49</v>
      </c>
      <c r="C1742" t="s">
        <v>551</v>
      </c>
      <c r="D1742">
        <v>2025.08</v>
      </c>
      <c r="E1742" t="s">
        <v>8</v>
      </c>
      <c r="F1742" t="s">
        <v>16</v>
      </c>
      <c r="G1742" t="s">
        <v>10</v>
      </c>
      <c r="H1742">
        <v>0</v>
      </c>
      <c r="J1742">
        <v>0</v>
      </c>
      <c r="K1742" t="s">
        <v>379</v>
      </c>
    </row>
    <row r="1743" spans="1:11" x14ac:dyDescent="0.3">
      <c r="A1743">
        <v>11704</v>
      </c>
      <c r="B1743" t="s">
        <v>49</v>
      </c>
      <c r="C1743" t="s">
        <v>552</v>
      </c>
      <c r="D1743">
        <v>2025.09</v>
      </c>
      <c r="E1743" t="s">
        <v>8</v>
      </c>
      <c r="F1743" t="s">
        <v>16</v>
      </c>
      <c r="G1743" t="s">
        <v>10</v>
      </c>
      <c r="H1743">
        <v>0</v>
      </c>
      <c r="J1743">
        <v>0</v>
      </c>
      <c r="K1743" t="s">
        <v>379</v>
      </c>
    </row>
    <row r="1744" spans="1:11" x14ac:dyDescent="0.3">
      <c r="A1744">
        <v>11704</v>
      </c>
      <c r="B1744" t="s">
        <v>49</v>
      </c>
      <c r="C1744" t="s">
        <v>553</v>
      </c>
      <c r="D1744">
        <v>2025.1</v>
      </c>
      <c r="E1744" t="s">
        <v>8</v>
      </c>
      <c r="F1744" t="s">
        <v>16</v>
      </c>
      <c r="G1744" t="s">
        <v>10</v>
      </c>
      <c r="H1744">
        <v>0</v>
      </c>
      <c r="J1744">
        <v>0</v>
      </c>
      <c r="K1744" t="s">
        <v>379</v>
      </c>
    </row>
    <row r="1745" spans="1:11" x14ac:dyDescent="0.3">
      <c r="A1745">
        <v>11704</v>
      </c>
      <c r="B1745" t="s">
        <v>49</v>
      </c>
      <c r="C1745" t="s">
        <v>554</v>
      </c>
      <c r="D1745">
        <v>2025.11</v>
      </c>
      <c r="E1745" t="s">
        <v>8</v>
      </c>
      <c r="F1745" t="s">
        <v>16</v>
      </c>
      <c r="G1745" t="s">
        <v>10</v>
      </c>
      <c r="H1745">
        <v>0</v>
      </c>
      <c r="J1745">
        <v>0</v>
      </c>
      <c r="K1745" t="s">
        <v>379</v>
      </c>
    </row>
    <row r="1746" spans="1:11" x14ac:dyDescent="0.3">
      <c r="A1746">
        <v>11704</v>
      </c>
      <c r="B1746" t="s">
        <v>49</v>
      </c>
      <c r="C1746" t="s">
        <v>555</v>
      </c>
      <c r="D1746">
        <v>2025.12</v>
      </c>
      <c r="E1746" t="s">
        <v>8</v>
      </c>
      <c r="F1746" t="s">
        <v>16</v>
      </c>
      <c r="G1746" t="s">
        <v>10</v>
      </c>
      <c r="H1746">
        <v>0</v>
      </c>
      <c r="J1746">
        <v>0</v>
      </c>
      <c r="K1746" t="s">
        <v>379</v>
      </c>
    </row>
    <row r="1747" spans="1:11" x14ac:dyDescent="0.3">
      <c r="A1747">
        <v>11704</v>
      </c>
      <c r="B1747" t="s">
        <v>49</v>
      </c>
      <c r="C1747" t="s">
        <v>556</v>
      </c>
      <c r="D1747">
        <v>2026.01</v>
      </c>
      <c r="E1747" t="s">
        <v>8</v>
      </c>
      <c r="F1747" t="s">
        <v>16</v>
      </c>
      <c r="G1747" t="s">
        <v>10</v>
      </c>
      <c r="H1747">
        <v>0</v>
      </c>
      <c r="J1747">
        <v>0</v>
      </c>
      <c r="K1747" t="s">
        <v>379</v>
      </c>
    </row>
    <row r="1748" spans="1:11" x14ac:dyDescent="0.3">
      <c r="A1748">
        <v>11704</v>
      </c>
      <c r="B1748" t="s">
        <v>49</v>
      </c>
      <c r="C1748" t="s">
        <v>557</v>
      </c>
      <c r="D1748">
        <v>2026.02</v>
      </c>
      <c r="E1748" t="s">
        <v>8</v>
      </c>
      <c r="F1748" t="s">
        <v>16</v>
      </c>
      <c r="G1748" t="s">
        <v>10</v>
      </c>
      <c r="H1748">
        <v>0</v>
      </c>
      <c r="J1748">
        <v>0</v>
      </c>
      <c r="K1748" t="s">
        <v>379</v>
      </c>
    </row>
    <row r="1749" spans="1:11" x14ac:dyDescent="0.3">
      <c r="A1749">
        <v>11704</v>
      </c>
      <c r="B1749" t="s">
        <v>49</v>
      </c>
      <c r="C1749" t="s">
        <v>558</v>
      </c>
      <c r="D1749">
        <v>2026.03</v>
      </c>
      <c r="E1749" t="s">
        <v>8</v>
      </c>
      <c r="F1749" t="s">
        <v>16</v>
      </c>
      <c r="G1749" t="s">
        <v>10</v>
      </c>
      <c r="H1749">
        <v>0</v>
      </c>
      <c r="J1749">
        <v>0</v>
      </c>
      <c r="K1749" t="s">
        <v>379</v>
      </c>
    </row>
    <row r="1750" spans="1:11" x14ac:dyDescent="0.3">
      <c r="A1750">
        <v>11704</v>
      </c>
      <c r="B1750" t="s">
        <v>49</v>
      </c>
      <c r="C1750" t="s">
        <v>559</v>
      </c>
      <c r="D1750">
        <v>2026.04</v>
      </c>
      <c r="E1750" t="s">
        <v>8</v>
      </c>
      <c r="F1750" t="s">
        <v>16</v>
      </c>
      <c r="G1750" t="s">
        <v>10</v>
      </c>
      <c r="H1750">
        <v>0</v>
      </c>
      <c r="J1750">
        <v>0</v>
      </c>
      <c r="K1750" t="s">
        <v>379</v>
      </c>
    </row>
    <row r="1751" spans="1:11" x14ac:dyDescent="0.3">
      <c r="A1751">
        <v>11704</v>
      </c>
      <c r="B1751" t="s">
        <v>49</v>
      </c>
      <c r="C1751" t="s">
        <v>560</v>
      </c>
      <c r="D1751">
        <v>2026.05</v>
      </c>
      <c r="E1751" t="s">
        <v>8</v>
      </c>
      <c r="F1751" t="s">
        <v>16</v>
      </c>
      <c r="G1751" t="s">
        <v>10</v>
      </c>
      <c r="H1751">
        <v>0</v>
      </c>
      <c r="J1751">
        <v>0</v>
      </c>
      <c r="K1751" t="s">
        <v>379</v>
      </c>
    </row>
    <row r="1752" spans="1:11" x14ac:dyDescent="0.3">
      <c r="A1752">
        <v>11704</v>
      </c>
      <c r="B1752" t="s">
        <v>49</v>
      </c>
      <c r="C1752" t="s">
        <v>561</v>
      </c>
      <c r="D1752">
        <v>2026.06</v>
      </c>
      <c r="E1752" t="s">
        <v>8</v>
      </c>
      <c r="F1752" t="s">
        <v>16</v>
      </c>
      <c r="G1752" t="s">
        <v>10</v>
      </c>
      <c r="H1752">
        <v>0</v>
      </c>
      <c r="J1752">
        <v>0</v>
      </c>
      <c r="K1752" t="s">
        <v>379</v>
      </c>
    </row>
    <row r="1753" spans="1:11" x14ac:dyDescent="0.3">
      <c r="A1753">
        <v>11705</v>
      </c>
      <c r="B1753" t="s">
        <v>50</v>
      </c>
      <c r="C1753" t="s">
        <v>295</v>
      </c>
      <c r="D1753">
        <v>2022.07</v>
      </c>
      <c r="E1753" t="s">
        <v>8</v>
      </c>
      <c r="F1753" t="s">
        <v>26</v>
      </c>
      <c r="G1753" t="s">
        <v>10</v>
      </c>
      <c r="H1753">
        <v>107540.74</v>
      </c>
      <c r="I1753">
        <v>-1451.79</v>
      </c>
      <c r="J1753">
        <v>106088.95000000001</v>
      </c>
      <c r="K1753" t="s">
        <v>379</v>
      </c>
    </row>
    <row r="1754" spans="1:11" x14ac:dyDescent="0.3">
      <c r="A1754">
        <v>11705</v>
      </c>
      <c r="B1754" t="s">
        <v>50</v>
      </c>
      <c r="C1754" t="s">
        <v>301</v>
      </c>
      <c r="D1754">
        <v>2022.08</v>
      </c>
      <c r="E1754" t="s">
        <v>8</v>
      </c>
      <c r="F1754" t="s">
        <v>26</v>
      </c>
      <c r="G1754" t="s">
        <v>10</v>
      </c>
      <c r="H1754">
        <v>106088.95000000001</v>
      </c>
      <c r="J1754">
        <v>106088.95000000001</v>
      </c>
      <c r="K1754" t="s">
        <v>379</v>
      </c>
    </row>
    <row r="1755" spans="1:11" x14ac:dyDescent="0.3">
      <c r="A1755">
        <v>11705</v>
      </c>
      <c r="B1755" t="s">
        <v>50</v>
      </c>
      <c r="C1755" t="s">
        <v>304</v>
      </c>
      <c r="D1755">
        <v>2022.09</v>
      </c>
      <c r="E1755" t="s">
        <v>8</v>
      </c>
      <c r="F1755" t="s">
        <v>26</v>
      </c>
      <c r="G1755" t="s">
        <v>10</v>
      </c>
      <c r="H1755">
        <v>106088.95000000001</v>
      </c>
      <c r="J1755">
        <v>106088.95000000001</v>
      </c>
      <c r="K1755" t="s">
        <v>379</v>
      </c>
    </row>
    <row r="1756" spans="1:11" x14ac:dyDescent="0.3">
      <c r="A1756">
        <v>11705</v>
      </c>
      <c r="B1756" t="s">
        <v>50</v>
      </c>
      <c r="C1756" t="s">
        <v>308</v>
      </c>
      <c r="D1756">
        <v>2022.1</v>
      </c>
      <c r="E1756" t="s">
        <v>8</v>
      </c>
      <c r="F1756" t="s">
        <v>26</v>
      </c>
      <c r="G1756" t="s">
        <v>10</v>
      </c>
      <c r="H1756">
        <v>106088.95000000001</v>
      </c>
      <c r="I1756">
        <v>9646</v>
      </c>
      <c r="J1756">
        <v>115734.95000000001</v>
      </c>
      <c r="K1756" t="s">
        <v>379</v>
      </c>
    </row>
    <row r="1757" spans="1:11" x14ac:dyDescent="0.3">
      <c r="A1757">
        <v>11705</v>
      </c>
      <c r="B1757" t="s">
        <v>50</v>
      </c>
      <c r="C1757" t="s">
        <v>313</v>
      </c>
      <c r="D1757">
        <v>2022.11</v>
      </c>
      <c r="E1757" t="s">
        <v>8</v>
      </c>
      <c r="F1757" t="s">
        <v>26</v>
      </c>
      <c r="G1757" t="s">
        <v>10</v>
      </c>
      <c r="H1757">
        <v>115734.95000000001</v>
      </c>
      <c r="J1757">
        <v>115734.95000000001</v>
      </c>
      <c r="K1757" t="s">
        <v>379</v>
      </c>
    </row>
    <row r="1758" spans="1:11" x14ac:dyDescent="0.3">
      <c r="A1758">
        <v>11705</v>
      </c>
      <c r="B1758" t="s">
        <v>50</v>
      </c>
      <c r="C1758" t="s">
        <v>317</v>
      </c>
      <c r="D1758">
        <v>2022.12</v>
      </c>
      <c r="E1758" t="s">
        <v>8</v>
      </c>
      <c r="F1758" t="s">
        <v>26</v>
      </c>
      <c r="G1758" t="s">
        <v>10</v>
      </c>
      <c r="H1758">
        <v>115734.95000000001</v>
      </c>
      <c r="J1758">
        <v>115734.95000000001</v>
      </c>
      <c r="K1758" t="s">
        <v>379</v>
      </c>
    </row>
    <row r="1759" spans="1:11" x14ac:dyDescent="0.3">
      <c r="A1759">
        <v>11705</v>
      </c>
      <c r="B1759" t="s">
        <v>50</v>
      </c>
      <c r="C1759" t="s">
        <v>320</v>
      </c>
      <c r="D1759">
        <v>2023.01</v>
      </c>
      <c r="E1759" t="s">
        <v>8</v>
      </c>
      <c r="F1759" t="s">
        <v>26</v>
      </c>
      <c r="G1759" t="s">
        <v>10</v>
      </c>
      <c r="H1759">
        <v>115734.95000000001</v>
      </c>
      <c r="J1759">
        <v>115734.95000000001</v>
      </c>
      <c r="K1759" t="s">
        <v>379</v>
      </c>
    </row>
    <row r="1760" spans="1:11" x14ac:dyDescent="0.3">
      <c r="A1760">
        <v>11705</v>
      </c>
      <c r="B1760" t="s">
        <v>50</v>
      </c>
      <c r="C1760" t="s">
        <v>325</v>
      </c>
      <c r="D1760">
        <v>2023.02</v>
      </c>
      <c r="E1760" t="s">
        <v>8</v>
      </c>
      <c r="F1760" t="s">
        <v>26</v>
      </c>
      <c r="G1760" t="s">
        <v>10</v>
      </c>
      <c r="H1760">
        <v>115734.95000000001</v>
      </c>
      <c r="J1760">
        <v>115734.95000000001</v>
      </c>
      <c r="K1760" t="s">
        <v>379</v>
      </c>
    </row>
    <row r="1761" spans="1:11" x14ac:dyDescent="0.3">
      <c r="A1761">
        <v>11705</v>
      </c>
      <c r="B1761" t="s">
        <v>50</v>
      </c>
      <c r="C1761" t="s">
        <v>328</v>
      </c>
      <c r="D1761">
        <v>2023.03</v>
      </c>
      <c r="E1761" t="s">
        <v>8</v>
      </c>
      <c r="F1761" t="s">
        <v>26</v>
      </c>
      <c r="G1761" t="s">
        <v>10</v>
      </c>
      <c r="H1761">
        <v>115734.95000000001</v>
      </c>
      <c r="J1761">
        <v>115734.95000000001</v>
      </c>
      <c r="K1761" t="s">
        <v>379</v>
      </c>
    </row>
    <row r="1762" spans="1:11" x14ac:dyDescent="0.3">
      <c r="A1762">
        <v>11705</v>
      </c>
      <c r="B1762" t="s">
        <v>50</v>
      </c>
      <c r="C1762" t="s">
        <v>331</v>
      </c>
      <c r="D1762">
        <v>2023.04</v>
      </c>
      <c r="E1762" t="s">
        <v>8</v>
      </c>
      <c r="F1762" t="s">
        <v>26</v>
      </c>
      <c r="G1762" t="s">
        <v>10</v>
      </c>
      <c r="H1762">
        <v>115734.95000000001</v>
      </c>
      <c r="J1762">
        <v>115734.95000000001</v>
      </c>
      <c r="K1762" t="s">
        <v>379</v>
      </c>
    </row>
    <row r="1763" spans="1:11" x14ac:dyDescent="0.3">
      <c r="A1763">
        <v>11705</v>
      </c>
      <c r="B1763" t="s">
        <v>50</v>
      </c>
      <c r="C1763" t="s">
        <v>333</v>
      </c>
      <c r="D1763">
        <v>2023.05</v>
      </c>
      <c r="E1763" t="s">
        <v>8</v>
      </c>
      <c r="F1763" t="s">
        <v>26</v>
      </c>
      <c r="G1763" t="s">
        <v>10</v>
      </c>
      <c r="H1763">
        <v>115734.95000000001</v>
      </c>
      <c r="J1763">
        <v>115734.95000000001</v>
      </c>
      <c r="K1763" t="s">
        <v>379</v>
      </c>
    </row>
    <row r="1764" spans="1:11" x14ac:dyDescent="0.3">
      <c r="A1764">
        <v>11705</v>
      </c>
      <c r="B1764" t="s">
        <v>50</v>
      </c>
      <c r="C1764" t="s">
        <v>342</v>
      </c>
      <c r="D1764">
        <v>2023.06</v>
      </c>
      <c r="E1764" t="s">
        <v>8</v>
      </c>
      <c r="F1764" t="s">
        <v>26</v>
      </c>
      <c r="G1764" t="s">
        <v>10</v>
      </c>
      <c r="H1764">
        <v>115734.94999999998</v>
      </c>
      <c r="I1764">
        <v>-95539.7</v>
      </c>
      <c r="J1764">
        <v>20195.249999999993</v>
      </c>
      <c r="K1764" t="s">
        <v>379</v>
      </c>
    </row>
    <row r="1765" spans="1:11" x14ac:dyDescent="0.3">
      <c r="A1765">
        <v>11705</v>
      </c>
      <c r="B1765" t="s">
        <v>50</v>
      </c>
      <c r="C1765" t="s">
        <v>346</v>
      </c>
      <c r="D1765">
        <v>2023.07</v>
      </c>
      <c r="E1765" t="s">
        <v>8</v>
      </c>
      <c r="F1765" t="s">
        <v>26</v>
      </c>
      <c r="G1765" t="s">
        <v>10</v>
      </c>
      <c r="H1765">
        <v>20195.249999999993</v>
      </c>
      <c r="J1765">
        <v>20195.249999999993</v>
      </c>
      <c r="K1765" t="s">
        <v>379</v>
      </c>
    </row>
    <row r="1766" spans="1:11" x14ac:dyDescent="0.3">
      <c r="A1766">
        <v>11705</v>
      </c>
      <c r="B1766" t="s">
        <v>50</v>
      </c>
      <c r="C1766" t="s">
        <v>347</v>
      </c>
      <c r="D1766">
        <v>2023.08</v>
      </c>
      <c r="E1766" t="s">
        <v>8</v>
      </c>
      <c r="F1766" t="s">
        <v>26</v>
      </c>
      <c r="G1766" t="s">
        <v>10</v>
      </c>
      <c r="H1766">
        <v>20195.249999999996</v>
      </c>
      <c r="I1766">
        <v>-1287.3699999999999</v>
      </c>
      <c r="J1766">
        <v>18907.879999999997</v>
      </c>
      <c r="K1766" t="s">
        <v>379</v>
      </c>
    </row>
    <row r="1767" spans="1:11" x14ac:dyDescent="0.3">
      <c r="A1767">
        <v>11705</v>
      </c>
      <c r="B1767" t="s">
        <v>50</v>
      </c>
      <c r="C1767" t="s">
        <v>382</v>
      </c>
      <c r="D1767">
        <v>2023.09</v>
      </c>
      <c r="E1767" t="s">
        <v>8</v>
      </c>
      <c r="F1767" t="s">
        <v>26</v>
      </c>
      <c r="G1767" t="s">
        <v>10</v>
      </c>
      <c r="H1767">
        <v>18907.88</v>
      </c>
      <c r="I1767">
        <v>-6505.47</v>
      </c>
      <c r="J1767">
        <v>12402.41</v>
      </c>
      <c r="K1767" t="s">
        <v>379</v>
      </c>
    </row>
    <row r="1768" spans="1:11" x14ac:dyDescent="0.3">
      <c r="A1768">
        <v>11705</v>
      </c>
      <c r="B1768" t="s">
        <v>50</v>
      </c>
      <c r="C1768" t="s">
        <v>383</v>
      </c>
      <c r="D1768">
        <v>2023.1</v>
      </c>
      <c r="E1768" t="s">
        <v>8</v>
      </c>
      <c r="F1768" t="s">
        <v>26</v>
      </c>
      <c r="G1768" t="s">
        <v>10</v>
      </c>
      <c r="H1768">
        <v>12402.41</v>
      </c>
      <c r="J1768">
        <v>12402.41</v>
      </c>
      <c r="K1768" t="s">
        <v>379</v>
      </c>
    </row>
    <row r="1769" spans="1:11" x14ac:dyDescent="0.3">
      <c r="A1769">
        <v>11705</v>
      </c>
      <c r="B1769" t="s">
        <v>50</v>
      </c>
      <c r="C1769" t="s">
        <v>384</v>
      </c>
      <c r="D1769">
        <v>2023.11</v>
      </c>
      <c r="E1769" t="s">
        <v>8</v>
      </c>
      <c r="F1769" t="s">
        <v>26</v>
      </c>
      <c r="G1769" t="s">
        <v>10</v>
      </c>
      <c r="H1769">
        <v>12402.410000000003</v>
      </c>
      <c r="I1769">
        <v>133116.34</v>
      </c>
      <c r="J1769">
        <v>145518.75</v>
      </c>
      <c r="K1769" t="s">
        <v>379</v>
      </c>
    </row>
    <row r="1770" spans="1:11" x14ac:dyDescent="0.3">
      <c r="A1770">
        <v>11705</v>
      </c>
      <c r="B1770" t="s">
        <v>50</v>
      </c>
      <c r="C1770" t="s">
        <v>385</v>
      </c>
      <c r="D1770">
        <v>2023.12</v>
      </c>
      <c r="E1770" t="s">
        <v>8</v>
      </c>
      <c r="F1770" t="s">
        <v>26</v>
      </c>
      <c r="G1770" t="s">
        <v>10</v>
      </c>
      <c r="H1770">
        <v>145518.75</v>
      </c>
      <c r="J1770">
        <v>145518.75</v>
      </c>
      <c r="K1770" t="s">
        <v>379</v>
      </c>
    </row>
    <row r="1771" spans="1:11" x14ac:dyDescent="0.3">
      <c r="A1771">
        <v>11705</v>
      </c>
      <c r="B1771" t="s">
        <v>50</v>
      </c>
      <c r="C1771" t="s">
        <v>386</v>
      </c>
      <c r="D1771">
        <v>2024.01</v>
      </c>
      <c r="E1771" t="s">
        <v>8</v>
      </c>
      <c r="F1771" t="s">
        <v>26</v>
      </c>
      <c r="G1771" t="s">
        <v>10</v>
      </c>
      <c r="H1771">
        <v>145518.75</v>
      </c>
      <c r="J1771">
        <v>145518.75</v>
      </c>
      <c r="K1771" t="s">
        <v>379</v>
      </c>
    </row>
    <row r="1772" spans="1:11" x14ac:dyDescent="0.3">
      <c r="A1772">
        <v>11705</v>
      </c>
      <c r="B1772" t="s">
        <v>50</v>
      </c>
      <c r="C1772" t="s">
        <v>387</v>
      </c>
      <c r="D1772">
        <v>2024.02</v>
      </c>
      <c r="E1772" t="s">
        <v>8</v>
      </c>
      <c r="F1772" t="s">
        <v>26</v>
      </c>
      <c r="G1772" t="s">
        <v>10</v>
      </c>
      <c r="H1772">
        <v>145518.75</v>
      </c>
      <c r="J1772">
        <v>145518.75</v>
      </c>
      <c r="K1772" t="s">
        <v>379</v>
      </c>
    </row>
    <row r="1773" spans="1:11" x14ac:dyDescent="0.3">
      <c r="A1773">
        <v>11705</v>
      </c>
      <c r="B1773" t="s">
        <v>50</v>
      </c>
      <c r="C1773" t="s">
        <v>388</v>
      </c>
      <c r="D1773">
        <v>2024.03</v>
      </c>
      <c r="E1773" t="s">
        <v>8</v>
      </c>
      <c r="F1773" t="s">
        <v>26</v>
      </c>
      <c r="G1773" t="s">
        <v>10</v>
      </c>
      <c r="H1773">
        <v>145518.75</v>
      </c>
      <c r="J1773">
        <v>145518.75</v>
      </c>
      <c r="K1773" t="s">
        <v>379</v>
      </c>
    </row>
    <row r="1774" spans="1:11" x14ac:dyDescent="0.3">
      <c r="A1774">
        <v>11705</v>
      </c>
      <c r="B1774" t="s">
        <v>50</v>
      </c>
      <c r="C1774" t="s">
        <v>389</v>
      </c>
      <c r="D1774">
        <v>2024.04</v>
      </c>
      <c r="E1774" t="s">
        <v>8</v>
      </c>
      <c r="F1774" t="s">
        <v>26</v>
      </c>
      <c r="G1774" t="s">
        <v>10</v>
      </c>
      <c r="H1774">
        <v>145518.75</v>
      </c>
      <c r="J1774">
        <v>145518.75</v>
      </c>
      <c r="K1774" t="s">
        <v>379</v>
      </c>
    </row>
    <row r="1775" spans="1:11" x14ac:dyDescent="0.3">
      <c r="A1775">
        <v>11705</v>
      </c>
      <c r="B1775" t="s">
        <v>50</v>
      </c>
      <c r="C1775" t="s">
        <v>390</v>
      </c>
      <c r="D1775">
        <v>2024.05</v>
      </c>
      <c r="E1775" t="s">
        <v>8</v>
      </c>
      <c r="F1775" t="s">
        <v>26</v>
      </c>
      <c r="G1775" t="s">
        <v>10</v>
      </c>
      <c r="H1775">
        <v>145518.75</v>
      </c>
      <c r="J1775">
        <v>145518.75</v>
      </c>
      <c r="K1775" t="s">
        <v>379</v>
      </c>
    </row>
    <row r="1776" spans="1:11" x14ac:dyDescent="0.3">
      <c r="A1776">
        <v>11705</v>
      </c>
      <c r="B1776" t="s">
        <v>50</v>
      </c>
      <c r="C1776" t="s">
        <v>391</v>
      </c>
      <c r="D1776">
        <v>2024.06</v>
      </c>
      <c r="E1776" t="s">
        <v>8</v>
      </c>
      <c r="F1776" t="s">
        <v>26</v>
      </c>
      <c r="G1776" t="s">
        <v>10</v>
      </c>
      <c r="H1776">
        <v>145518.75000000003</v>
      </c>
      <c r="I1776">
        <v>-104484</v>
      </c>
      <c r="J1776">
        <v>41034.750000000022</v>
      </c>
      <c r="K1776" t="s">
        <v>379</v>
      </c>
    </row>
    <row r="1777" spans="1:11" x14ac:dyDescent="0.3">
      <c r="A1777">
        <v>11705</v>
      </c>
      <c r="B1777" t="s">
        <v>50</v>
      </c>
      <c r="C1777" t="s">
        <v>471</v>
      </c>
      <c r="D1777">
        <v>2024.07</v>
      </c>
      <c r="E1777" t="s">
        <v>8</v>
      </c>
      <c r="F1777" t="s">
        <v>26</v>
      </c>
      <c r="G1777" t="s">
        <v>10</v>
      </c>
      <c r="H1777">
        <v>41034.750000000022</v>
      </c>
      <c r="I1777">
        <v>4122.3100000000004</v>
      </c>
      <c r="J1777">
        <v>45157.060000000019</v>
      </c>
      <c r="K1777" t="s">
        <v>379</v>
      </c>
    </row>
    <row r="1778" spans="1:11" x14ac:dyDescent="0.3">
      <c r="A1778">
        <v>11705</v>
      </c>
      <c r="B1778" t="s">
        <v>50</v>
      </c>
      <c r="C1778" t="s">
        <v>472</v>
      </c>
      <c r="D1778">
        <v>2024.08</v>
      </c>
      <c r="E1778" t="s">
        <v>8</v>
      </c>
      <c r="F1778" t="s">
        <v>26</v>
      </c>
      <c r="G1778" t="s">
        <v>10</v>
      </c>
      <c r="H1778">
        <v>45157.060000000019</v>
      </c>
      <c r="J1778">
        <v>45157.060000000019</v>
      </c>
      <c r="K1778" t="s">
        <v>379</v>
      </c>
    </row>
    <row r="1779" spans="1:11" x14ac:dyDescent="0.3">
      <c r="A1779">
        <v>11705</v>
      </c>
      <c r="B1779" t="s">
        <v>50</v>
      </c>
      <c r="C1779" t="s">
        <v>473</v>
      </c>
      <c r="D1779">
        <v>2024.09</v>
      </c>
      <c r="E1779" t="s">
        <v>8</v>
      </c>
      <c r="F1779" t="s">
        <v>26</v>
      </c>
      <c r="G1779" t="s">
        <v>10</v>
      </c>
      <c r="H1779">
        <v>45157.060000000019</v>
      </c>
      <c r="J1779">
        <v>45157.060000000019</v>
      </c>
      <c r="K1779" t="s">
        <v>379</v>
      </c>
    </row>
    <row r="1780" spans="1:11" x14ac:dyDescent="0.3">
      <c r="A1780">
        <v>11705</v>
      </c>
      <c r="B1780" t="s">
        <v>50</v>
      </c>
      <c r="C1780" t="s">
        <v>474</v>
      </c>
      <c r="D1780">
        <v>2024.1</v>
      </c>
      <c r="E1780" t="s">
        <v>8</v>
      </c>
      <c r="F1780" t="s">
        <v>26</v>
      </c>
      <c r="G1780" t="s">
        <v>10</v>
      </c>
      <c r="H1780">
        <v>45157.060000000005</v>
      </c>
      <c r="I1780">
        <v>6685.17</v>
      </c>
      <c r="J1780">
        <v>51842.23</v>
      </c>
      <c r="K1780" t="s">
        <v>379</v>
      </c>
    </row>
    <row r="1781" spans="1:11" x14ac:dyDescent="0.3">
      <c r="A1781">
        <v>11705</v>
      </c>
      <c r="B1781" t="s">
        <v>50</v>
      </c>
      <c r="C1781" t="s">
        <v>475</v>
      </c>
      <c r="D1781">
        <v>2024.11</v>
      </c>
      <c r="E1781" t="s">
        <v>8</v>
      </c>
      <c r="F1781" t="s">
        <v>26</v>
      </c>
      <c r="G1781" t="s">
        <v>10</v>
      </c>
      <c r="H1781">
        <v>51842.23</v>
      </c>
      <c r="J1781">
        <v>51842.23</v>
      </c>
      <c r="K1781" t="s">
        <v>379</v>
      </c>
    </row>
    <row r="1782" spans="1:11" x14ac:dyDescent="0.3">
      <c r="A1782">
        <v>11705</v>
      </c>
      <c r="B1782" t="s">
        <v>50</v>
      </c>
      <c r="C1782" t="s">
        <v>476</v>
      </c>
      <c r="D1782">
        <v>2024.12</v>
      </c>
      <c r="E1782" t="s">
        <v>8</v>
      </c>
      <c r="F1782" t="s">
        <v>26</v>
      </c>
      <c r="G1782" t="s">
        <v>10</v>
      </c>
      <c r="H1782">
        <v>51842.23</v>
      </c>
      <c r="J1782">
        <v>51842.23</v>
      </c>
      <c r="K1782" t="s">
        <v>379</v>
      </c>
    </row>
    <row r="1783" spans="1:11" x14ac:dyDescent="0.3">
      <c r="A1783">
        <v>11705</v>
      </c>
      <c r="B1783" t="s">
        <v>50</v>
      </c>
      <c r="C1783" t="s">
        <v>477</v>
      </c>
      <c r="D1783">
        <v>2025.01</v>
      </c>
      <c r="E1783" t="s">
        <v>8</v>
      </c>
      <c r="F1783" t="s">
        <v>26</v>
      </c>
      <c r="G1783" t="s">
        <v>10</v>
      </c>
      <c r="H1783">
        <v>51842.23</v>
      </c>
      <c r="J1783">
        <v>51842.23</v>
      </c>
      <c r="K1783" t="s">
        <v>379</v>
      </c>
    </row>
    <row r="1784" spans="1:11" x14ac:dyDescent="0.3">
      <c r="A1784">
        <v>11705</v>
      </c>
      <c r="B1784" t="s">
        <v>50</v>
      </c>
      <c r="C1784" t="s">
        <v>478</v>
      </c>
      <c r="D1784">
        <v>2025.02</v>
      </c>
      <c r="E1784" t="s">
        <v>8</v>
      </c>
      <c r="F1784" t="s">
        <v>26</v>
      </c>
      <c r="G1784" t="s">
        <v>10</v>
      </c>
      <c r="H1784">
        <v>51842.229999999996</v>
      </c>
      <c r="I1784">
        <v>-13090.88</v>
      </c>
      <c r="J1784">
        <v>38751.35</v>
      </c>
      <c r="K1784" t="s">
        <v>379</v>
      </c>
    </row>
    <row r="1785" spans="1:11" x14ac:dyDescent="0.3">
      <c r="A1785">
        <v>11705</v>
      </c>
      <c r="B1785" t="s">
        <v>50</v>
      </c>
      <c r="C1785" t="s">
        <v>479</v>
      </c>
      <c r="D1785">
        <v>2025.03</v>
      </c>
      <c r="E1785" t="s">
        <v>8</v>
      </c>
      <c r="F1785" t="s">
        <v>26</v>
      </c>
      <c r="G1785" t="s">
        <v>10</v>
      </c>
      <c r="H1785">
        <v>38751.35</v>
      </c>
      <c r="J1785">
        <v>38751.35</v>
      </c>
      <c r="K1785" t="s">
        <v>379</v>
      </c>
    </row>
    <row r="1786" spans="1:11" x14ac:dyDescent="0.3">
      <c r="A1786">
        <v>11705</v>
      </c>
      <c r="B1786" t="s">
        <v>50</v>
      </c>
      <c r="C1786" t="s">
        <v>480</v>
      </c>
      <c r="D1786">
        <v>2025.04</v>
      </c>
      <c r="E1786" t="s">
        <v>8</v>
      </c>
      <c r="F1786" t="s">
        <v>26</v>
      </c>
      <c r="G1786" t="s">
        <v>10</v>
      </c>
      <c r="H1786">
        <v>38751.350000000006</v>
      </c>
      <c r="I1786">
        <v>-139955.99</v>
      </c>
      <c r="J1786">
        <v>-101204.63999999998</v>
      </c>
      <c r="K1786" t="s">
        <v>379</v>
      </c>
    </row>
    <row r="1787" spans="1:11" x14ac:dyDescent="0.3">
      <c r="A1787">
        <v>11705</v>
      </c>
      <c r="B1787" t="s">
        <v>50</v>
      </c>
      <c r="C1787" t="s">
        <v>481</v>
      </c>
      <c r="D1787">
        <v>2025.05</v>
      </c>
      <c r="E1787" t="s">
        <v>8</v>
      </c>
      <c r="F1787" t="s">
        <v>26</v>
      </c>
      <c r="G1787" t="s">
        <v>10</v>
      </c>
      <c r="H1787">
        <v>-101204.63999999998</v>
      </c>
      <c r="I1787">
        <v>-4122.3100000000004</v>
      </c>
      <c r="J1787">
        <v>-105326.94999999998</v>
      </c>
      <c r="K1787" t="s">
        <v>379</v>
      </c>
    </row>
    <row r="1788" spans="1:11" x14ac:dyDescent="0.3">
      <c r="A1788">
        <v>11705</v>
      </c>
      <c r="B1788" t="s">
        <v>50</v>
      </c>
      <c r="C1788" t="s">
        <v>482</v>
      </c>
      <c r="D1788">
        <v>2025.06</v>
      </c>
      <c r="E1788" t="s">
        <v>8</v>
      </c>
      <c r="F1788" t="s">
        <v>26</v>
      </c>
      <c r="G1788" t="s">
        <v>10</v>
      </c>
      <c r="H1788">
        <v>-105326.94999999995</v>
      </c>
      <c r="I1788">
        <v>735018.87</v>
      </c>
      <c r="J1788">
        <v>629691.92000000004</v>
      </c>
      <c r="K1788" t="s">
        <v>379</v>
      </c>
    </row>
    <row r="1789" spans="1:11" x14ac:dyDescent="0.3">
      <c r="A1789">
        <v>11705</v>
      </c>
      <c r="B1789" t="s">
        <v>50</v>
      </c>
      <c r="C1789" t="s">
        <v>550</v>
      </c>
      <c r="D1789">
        <v>2025.07</v>
      </c>
      <c r="E1789" t="s">
        <v>8</v>
      </c>
      <c r="F1789" t="s">
        <v>26</v>
      </c>
      <c r="G1789" t="s">
        <v>10</v>
      </c>
      <c r="H1789">
        <v>629691.92000000004</v>
      </c>
      <c r="J1789">
        <v>629691.92000000004</v>
      </c>
      <c r="K1789" t="s">
        <v>379</v>
      </c>
    </row>
    <row r="1790" spans="1:11" x14ac:dyDescent="0.3">
      <c r="A1790">
        <v>11705</v>
      </c>
      <c r="B1790" t="s">
        <v>50</v>
      </c>
      <c r="C1790" t="s">
        <v>551</v>
      </c>
      <c r="D1790">
        <v>2025.08</v>
      </c>
      <c r="E1790" t="s">
        <v>8</v>
      </c>
      <c r="F1790" t="s">
        <v>26</v>
      </c>
      <c r="G1790" t="s">
        <v>10</v>
      </c>
      <c r="H1790">
        <v>629691.92000000004</v>
      </c>
      <c r="J1790">
        <v>629691.92000000004</v>
      </c>
      <c r="K1790" t="s">
        <v>379</v>
      </c>
    </row>
    <row r="1791" spans="1:11" x14ac:dyDescent="0.3">
      <c r="A1791">
        <v>11705</v>
      </c>
      <c r="B1791" t="s">
        <v>50</v>
      </c>
      <c r="C1791" t="s">
        <v>552</v>
      </c>
      <c r="D1791">
        <v>2025.09</v>
      </c>
      <c r="E1791" t="s">
        <v>8</v>
      </c>
      <c r="F1791" t="s">
        <v>26</v>
      </c>
      <c r="G1791" t="s">
        <v>10</v>
      </c>
      <c r="H1791">
        <v>629691.92000000004</v>
      </c>
      <c r="I1791">
        <v>95951.559999999983</v>
      </c>
      <c r="J1791">
        <v>725643.48</v>
      </c>
      <c r="K1791" t="s">
        <v>379</v>
      </c>
    </row>
    <row r="1792" spans="1:11" x14ac:dyDescent="0.3">
      <c r="A1792">
        <v>11705</v>
      </c>
      <c r="B1792" t="s">
        <v>50</v>
      </c>
      <c r="C1792" t="s">
        <v>553</v>
      </c>
      <c r="D1792">
        <v>2025.1</v>
      </c>
      <c r="E1792" t="s">
        <v>8</v>
      </c>
      <c r="F1792" t="s">
        <v>26</v>
      </c>
      <c r="G1792" t="s">
        <v>10</v>
      </c>
      <c r="H1792">
        <v>725643.48</v>
      </c>
      <c r="I1792">
        <v>-3569.46</v>
      </c>
      <c r="J1792">
        <v>722074.02</v>
      </c>
      <c r="K1792" t="s">
        <v>379</v>
      </c>
    </row>
    <row r="1793" spans="1:11" x14ac:dyDescent="0.3">
      <c r="A1793">
        <v>11705</v>
      </c>
      <c r="B1793" t="s">
        <v>50</v>
      </c>
      <c r="C1793" t="s">
        <v>554</v>
      </c>
      <c r="D1793">
        <v>2025.11</v>
      </c>
      <c r="E1793" t="s">
        <v>8</v>
      </c>
      <c r="F1793" t="s">
        <v>26</v>
      </c>
      <c r="G1793" t="s">
        <v>10</v>
      </c>
      <c r="H1793">
        <v>722074.02</v>
      </c>
      <c r="J1793">
        <v>722074.02</v>
      </c>
      <c r="K1793" t="s">
        <v>379</v>
      </c>
    </row>
    <row r="1794" spans="1:11" x14ac:dyDescent="0.3">
      <c r="A1794">
        <v>11705</v>
      </c>
      <c r="B1794" t="s">
        <v>50</v>
      </c>
      <c r="C1794" t="s">
        <v>555</v>
      </c>
      <c r="D1794">
        <v>2025.12</v>
      </c>
      <c r="E1794" t="s">
        <v>8</v>
      </c>
      <c r="F1794" t="s">
        <v>26</v>
      </c>
      <c r="G1794" t="s">
        <v>10</v>
      </c>
      <c r="H1794">
        <v>722074.02</v>
      </c>
      <c r="I1794">
        <v>-381.66</v>
      </c>
      <c r="J1794">
        <v>721692.36</v>
      </c>
      <c r="K1794" t="s">
        <v>379</v>
      </c>
    </row>
    <row r="1795" spans="1:11" x14ac:dyDescent="0.3">
      <c r="A1795">
        <v>11705</v>
      </c>
      <c r="B1795" t="s">
        <v>50</v>
      </c>
      <c r="C1795" t="s">
        <v>556</v>
      </c>
      <c r="D1795">
        <v>2026.01</v>
      </c>
      <c r="E1795" t="s">
        <v>8</v>
      </c>
      <c r="F1795" t="s">
        <v>26</v>
      </c>
      <c r="G1795" t="s">
        <v>10</v>
      </c>
      <c r="H1795">
        <v>721692.36</v>
      </c>
      <c r="J1795">
        <v>721692.36</v>
      </c>
      <c r="K1795" t="s">
        <v>379</v>
      </c>
    </row>
    <row r="1796" spans="1:11" x14ac:dyDescent="0.3">
      <c r="A1796">
        <v>11705</v>
      </c>
      <c r="B1796" t="s">
        <v>50</v>
      </c>
      <c r="C1796" t="s">
        <v>557</v>
      </c>
      <c r="D1796">
        <v>2026.02</v>
      </c>
      <c r="E1796" t="s">
        <v>8</v>
      </c>
      <c r="F1796" t="s">
        <v>26</v>
      </c>
      <c r="G1796" t="s">
        <v>10</v>
      </c>
      <c r="H1796">
        <v>721692.36</v>
      </c>
      <c r="J1796">
        <v>721692.36</v>
      </c>
      <c r="K1796" t="s">
        <v>379</v>
      </c>
    </row>
    <row r="1797" spans="1:11" x14ac:dyDescent="0.3">
      <c r="A1797">
        <v>11705</v>
      </c>
      <c r="B1797" t="s">
        <v>50</v>
      </c>
      <c r="C1797" t="s">
        <v>558</v>
      </c>
      <c r="D1797">
        <v>2026.03</v>
      </c>
      <c r="E1797" t="s">
        <v>8</v>
      </c>
      <c r="F1797" t="s">
        <v>26</v>
      </c>
      <c r="G1797" t="s">
        <v>10</v>
      </c>
      <c r="H1797">
        <v>721692.36</v>
      </c>
      <c r="J1797">
        <v>721692.36</v>
      </c>
      <c r="K1797" t="s">
        <v>379</v>
      </c>
    </row>
    <row r="1798" spans="1:11" x14ac:dyDescent="0.3">
      <c r="A1798">
        <v>11705</v>
      </c>
      <c r="B1798" t="s">
        <v>50</v>
      </c>
      <c r="C1798" t="s">
        <v>559</v>
      </c>
      <c r="D1798">
        <v>2026.04</v>
      </c>
      <c r="E1798" t="s">
        <v>8</v>
      </c>
      <c r="F1798" t="s">
        <v>26</v>
      </c>
      <c r="G1798" t="s">
        <v>10</v>
      </c>
      <c r="H1798">
        <v>721692.36</v>
      </c>
      <c r="J1798">
        <v>721692.36</v>
      </c>
      <c r="K1798" t="s">
        <v>379</v>
      </c>
    </row>
    <row r="1799" spans="1:11" x14ac:dyDescent="0.3">
      <c r="A1799">
        <v>11705</v>
      </c>
      <c r="B1799" t="s">
        <v>50</v>
      </c>
      <c r="C1799" t="s">
        <v>560</v>
      </c>
      <c r="D1799">
        <v>2026.05</v>
      </c>
      <c r="E1799" t="s">
        <v>8</v>
      </c>
      <c r="F1799" t="s">
        <v>26</v>
      </c>
      <c r="G1799" t="s">
        <v>10</v>
      </c>
      <c r="H1799">
        <v>721692.36</v>
      </c>
      <c r="J1799">
        <v>721692.36</v>
      </c>
      <c r="K1799" t="s">
        <v>379</v>
      </c>
    </row>
    <row r="1800" spans="1:11" x14ac:dyDescent="0.3">
      <c r="A1800">
        <v>11705</v>
      </c>
      <c r="B1800" t="s">
        <v>50</v>
      </c>
      <c r="C1800" t="s">
        <v>561</v>
      </c>
      <c r="D1800">
        <v>2026.06</v>
      </c>
      <c r="E1800" t="s">
        <v>8</v>
      </c>
      <c r="F1800" t="s">
        <v>26</v>
      </c>
      <c r="G1800" t="s">
        <v>10</v>
      </c>
      <c r="H1800">
        <v>721692.36</v>
      </c>
      <c r="J1800">
        <v>721692.36</v>
      </c>
      <c r="K1800" t="s">
        <v>379</v>
      </c>
    </row>
    <row r="1801" spans="1:11" x14ac:dyDescent="0.3">
      <c r="A1801">
        <v>11710</v>
      </c>
      <c r="B1801" t="s">
        <v>51</v>
      </c>
      <c r="C1801" t="s">
        <v>295</v>
      </c>
      <c r="D1801">
        <v>2022.07</v>
      </c>
      <c r="E1801" t="s">
        <v>8</v>
      </c>
      <c r="F1801" t="s">
        <v>16</v>
      </c>
      <c r="G1801" t="s">
        <v>10</v>
      </c>
      <c r="H1801">
        <v>3085.8199999999956</v>
      </c>
      <c r="I1801">
        <v>-1866.2000000000003</v>
      </c>
      <c r="J1801">
        <v>1219.6199999999953</v>
      </c>
      <c r="K1801" t="s">
        <v>379</v>
      </c>
    </row>
    <row r="1802" spans="1:11" x14ac:dyDescent="0.3">
      <c r="A1802">
        <v>11710</v>
      </c>
      <c r="B1802" t="s">
        <v>51</v>
      </c>
      <c r="C1802" t="s">
        <v>301</v>
      </c>
      <c r="D1802">
        <v>2022.08</v>
      </c>
      <c r="E1802" t="s">
        <v>8</v>
      </c>
      <c r="F1802" t="s">
        <v>16</v>
      </c>
      <c r="G1802" t="s">
        <v>10</v>
      </c>
      <c r="H1802">
        <v>1219.6199999999958</v>
      </c>
      <c r="I1802">
        <v>-1219.6399999999999</v>
      </c>
      <c r="J1802">
        <v>-2.0000000004074536E-2</v>
      </c>
      <c r="K1802" t="s">
        <v>379</v>
      </c>
    </row>
    <row r="1803" spans="1:11" x14ac:dyDescent="0.3">
      <c r="A1803">
        <v>11710</v>
      </c>
      <c r="B1803" t="s">
        <v>51</v>
      </c>
      <c r="C1803" t="s">
        <v>304</v>
      </c>
      <c r="D1803">
        <v>2022.09</v>
      </c>
      <c r="E1803" t="s">
        <v>8</v>
      </c>
      <c r="F1803" t="s">
        <v>16</v>
      </c>
      <c r="G1803" t="s">
        <v>10</v>
      </c>
      <c r="H1803">
        <v>-1.99999999931606E-2</v>
      </c>
      <c r="I1803">
        <v>15212.619999999992</v>
      </c>
      <c r="J1803">
        <v>15212.599999999999</v>
      </c>
      <c r="K1803" t="s">
        <v>379</v>
      </c>
    </row>
    <row r="1804" spans="1:11" x14ac:dyDescent="0.3">
      <c r="A1804">
        <v>11710</v>
      </c>
      <c r="B1804" t="s">
        <v>51</v>
      </c>
      <c r="C1804" t="s">
        <v>308</v>
      </c>
      <c r="D1804">
        <v>2022.1</v>
      </c>
      <c r="E1804" t="s">
        <v>8</v>
      </c>
      <c r="F1804" t="s">
        <v>16</v>
      </c>
      <c r="G1804" t="s">
        <v>10</v>
      </c>
      <c r="H1804">
        <v>15212.599999999999</v>
      </c>
      <c r="I1804">
        <v>-1382.96</v>
      </c>
      <c r="J1804">
        <v>13829.64</v>
      </c>
      <c r="K1804" t="s">
        <v>379</v>
      </c>
    </row>
    <row r="1805" spans="1:11" x14ac:dyDescent="0.3">
      <c r="A1805">
        <v>11710</v>
      </c>
      <c r="B1805" t="s">
        <v>51</v>
      </c>
      <c r="C1805" t="s">
        <v>313</v>
      </c>
      <c r="D1805">
        <v>2022.11</v>
      </c>
      <c r="E1805" t="s">
        <v>8</v>
      </c>
      <c r="F1805" t="s">
        <v>16</v>
      </c>
      <c r="G1805" t="s">
        <v>10</v>
      </c>
      <c r="H1805">
        <v>13829.64</v>
      </c>
      <c r="I1805">
        <v>-1382.96</v>
      </c>
      <c r="J1805">
        <v>12446.68</v>
      </c>
      <c r="K1805" t="s">
        <v>379</v>
      </c>
    </row>
    <row r="1806" spans="1:11" x14ac:dyDescent="0.3">
      <c r="A1806">
        <v>11710</v>
      </c>
      <c r="B1806" t="s">
        <v>51</v>
      </c>
      <c r="C1806" t="s">
        <v>317</v>
      </c>
      <c r="D1806">
        <v>2022.12</v>
      </c>
      <c r="E1806" t="s">
        <v>8</v>
      </c>
      <c r="F1806" t="s">
        <v>16</v>
      </c>
      <c r="G1806" t="s">
        <v>10</v>
      </c>
      <c r="H1806">
        <v>12446.68</v>
      </c>
      <c r="I1806">
        <v>-1382.96</v>
      </c>
      <c r="J1806">
        <v>11063.720000000001</v>
      </c>
      <c r="K1806" t="s">
        <v>379</v>
      </c>
    </row>
    <row r="1807" spans="1:11" x14ac:dyDescent="0.3">
      <c r="A1807">
        <v>11710</v>
      </c>
      <c r="B1807" t="s">
        <v>51</v>
      </c>
      <c r="C1807" t="s">
        <v>320</v>
      </c>
      <c r="D1807">
        <v>2023.01</v>
      </c>
      <c r="E1807" t="s">
        <v>8</v>
      </c>
      <c r="F1807" t="s">
        <v>16</v>
      </c>
      <c r="G1807" t="s">
        <v>10</v>
      </c>
      <c r="H1807">
        <v>11063.720000000001</v>
      </c>
      <c r="I1807">
        <v>-1382.96</v>
      </c>
      <c r="J1807">
        <v>9680.760000000002</v>
      </c>
      <c r="K1807" t="s">
        <v>379</v>
      </c>
    </row>
    <row r="1808" spans="1:11" x14ac:dyDescent="0.3">
      <c r="A1808">
        <v>11710</v>
      </c>
      <c r="B1808" t="s">
        <v>51</v>
      </c>
      <c r="C1808" t="s">
        <v>325</v>
      </c>
      <c r="D1808">
        <v>2023.02</v>
      </c>
      <c r="E1808" t="s">
        <v>8</v>
      </c>
      <c r="F1808" t="s">
        <v>16</v>
      </c>
      <c r="G1808" t="s">
        <v>10</v>
      </c>
      <c r="H1808">
        <v>9680.760000000002</v>
      </c>
      <c r="I1808">
        <v>-2576.96</v>
      </c>
      <c r="J1808">
        <v>7103.800000000002</v>
      </c>
      <c r="K1808" t="s">
        <v>379</v>
      </c>
    </row>
    <row r="1809" spans="1:11" x14ac:dyDescent="0.3">
      <c r="A1809">
        <v>11710</v>
      </c>
      <c r="B1809" t="s">
        <v>51</v>
      </c>
      <c r="C1809" t="s">
        <v>328</v>
      </c>
      <c r="D1809">
        <v>2023.03</v>
      </c>
      <c r="E1809" t="s">
        <v>8</v>
      </c>
      <c r="F1809" t="s">
        <v>16</v>
      </c>
      <c r="G1809" t="s">
        <v>10</v>
      </c>
      <c r="H1809">
        <v>7103.8000000000011</v>
      </c>
      <c r="I1809">
        <v>-1183.97</v>
      </c>
      <c r="J1809">
        <v>5919.8300000000008</v>
      </c>
      <c r="K1809" t="s">
        <v>379</v>
      </c>
    </row>
    <row r="1810" spans="1:11" x14ac:dyDescent="0.3">
      <c r="A1810">
        <v>11710</v>
      </c>
      <c r="B1810" t="s">
        <v>51</v>
      </c>
      <c r="C1810" t="s">
        <v>331</v>
      </c>
      <c r="D1810">
        <v>2023.04</v>
      </c>
      <c r="E1810" t="s">
        <v>8</v>
      </c>
      <c r="F1810" t="s">
        <v>16</v>
      </c>
      <c r="G1810" t="s">
        <v>10</v>
      </c>
      <c r="H1810">
        <v>5919.83</v>
      </c>
      <c r="I1810">
        <v>-1183.97</v>
      </c>
      <c r="J1810">
        <v>4735.8599999999997</v>
      </c>
      <c r="K1810" t="s">
        <v>379</v>
      </c>
    </row>
    <row r="1811" spans="1:11" x14ac:dyDescent="0.3">
      <c r="A1811">
        <v>11710</v>
      </c>
      <c r="B1811" t="s">
        <v>51</v>
      </c>
      <c r="C1811" t="s">
        <v>333</v>
      </c>
      <c r="D1811">
        <v>2023.05</v>
      </c>
      <c r="E1811" t="s">
        <v>8</v>
      </c>
      <c r="F1811" t="s">
        <v>16</v>
      </c>
      <c r="G1811" t="s">
        <v>10</v>
      </c>
      <c r="H1811">
        <v>4735.8599999999988</v>
      </c>
      <c r="I1811">
        <v>-1468.97</v>
      </c>
      <c r="J1811">
        <v>3266.8899999999985</v>
      </c>
      <c r="K1811" t="s">
        <v>379</v>
      </c>
    </row>
    <row r="1812" spans="1:11" x14ac:dyDescent="0.3">
      <c r="A1812">
        <v>11710</v>
      </c>
      <c r="B1812" t="s">
        <v>51</v>
      </c>
      <c r="C1812" t="s">
        <v>342</v>
      </c>
      <c r="D1812">
        <v>2023.06</v>
      </c>
      <c r="E1812" t="s">
        <v>8</v>
      </c>
      <c r="F1812" t="s">
        <v>16</v>
      </c>
      <c r="G1812" t="s">
        <v>10</v>
      </c>
      <c r="H1812">
        <v>3266.8899999999953</v>
      </c>
      <c r="I1812">
        <v>-1088.98</v>
      </c>
      <c r="J1812">
        <v>2177.9099999999953</v>
      </c>
      <c r="K1812" t="s">
        <v>379</v>
      </c>
    </row>
    <row r="1813" spans="1:11" x14ac:dyDescent="0.3">
      <c r="A1813">
        <v>11710</v>
      </c>
      <c r="B1813" t="s">
        <v>51</v>
      </c>
      <c r="C1813" t="s">
        <v>346</v>
      </c>
      <c r="D1813">
        <v>2023.07</v>
      </c>
      <c r="E1813" t="s">
        <v>8</v>
      </c>
      <c r="F1813" t="s">
        <v>16</v>
      </c>
      <c r="G1813" t="s">
        <v>10</v>
      </c>
      <c r="H1813">
        <v>2177.9099999999994</v>
      </c>
      <c r="I1813">
        <v>-1088.98</v>
      </c>
      <c r="J1813">
        <v>1088.9299999999994</v>
      </c>
      <c r="K1813" t="s">
        <v>379</v>
      </c>
    </row>
    <row r="1814" spans="1:11" x14ac:dyDescent="0.3">
      <c r="A1814">
        <v>11710</v>
      </c>
      <c r="B1814" t="s">
        <v>51</v>
      </c>
      <c r="C1814" t="s">
        <v>347</v>
      </c>
      <c r="D1814">
        <v>2023.08</v>
      </c>
      <c r="E1814" t="s">
        <v>8</v>
      </c>
      <c r="F1814" t="s">
        <v>16</v>
      </c>
      <c r="G1814" t="s">
        <v>10</v>
      </c>
      <c r="H1814">
        <v>1088.9300000000023</v>
      </c>
      <c r="I1814">
        <v>-1088.95</v>
      </c>
      <c r="J1814">
        <v>-1.9999999997708073E-2</v>
      </c>
      <c r="K1814" t="s">
        <v>379</v>
      </c>
    </row>
    <row r="1815" spans="1:11" x14ac:dyDescent="0.3">
      <c r="A1815">
        <v>11710</v>
      </c>
      <c r="B1815" t="s">
        <v>51</v>
      </c>
      <c r="C1815" t="s">
        <v>382</v>
      </c>
      <c r="D1815">
        <v>2023.09</v>
      </c>
      <c r="E1815" t="s">
        <v>8</v>
      </c>
      <c r="F1815" t="s">
        <v>16</v>
      </c>
      <c r="G1815" t="s">
        <v>10</v>
      </c>
      <c r="H1815">
        <v>-2.0000000014988473E-2</v>
      </c>
      <c r="I1815">
        <v>21564.420000000013</v>
      </c>
      <c r="J1815">
        <v>21564.399999999998</v>
      </c>
      <c r="K1815" t="s">
        <v>379</v>
      </c>
    </row>
    <row r="1816" spans="1:11" x14ac:dyDescent="0.3">
      <c r="A1816">
        <v>11710</v>
      </c>
      <c r="B1816" t="s">
        <v>51</v>
      </c>
      <c r="C1816" t="s">
        <v>383</v>
      </c>
      <c r="D1816">
        <v>2023.1</v>
      </c>
      <c r="E1816" t="s">
        <v>8</v>
      </c>
      <c r="F1816" t="s">
        <v>16</v>
      </c>
      <c r="G1816" t="s">
        <v>10</v>
      </c>
      <c r="H1816">
        <v>21564.400000000001</v>
      </c>
      <c r="I1816">
        <v>-1960.4200000000005</v>
      </c>
      <c r="J1816">
        <v>19603.98</v>
      </c>
      <c r="K1816" t="s">
        <v>379</v>
      </c>
    </row>
    <row r="1817" spans="1:11" x14ac:dyDescent="0.3">
      <c r="A1817">
        <v>11710</v>
      </c>
      <c r="B1817" t="s">
        <v>51</v>
      </c>
      <c r="C1817" t="s">
        <v>384</v>
      </c>
      <c r="D1817">
        <v>2023.11</v>
      </c>
      <c r="E1817" t="s">
        <v>8</v>
      </c>
      <c r="F1817" t="s">
        <v>16</v>
      </c>
      <c r="G1817" t="s">
        <v>10</v>
      </c>
      <c r="H1817">
        <v>19603.979999999992</v>
      </c>
      <c r="I1817">
        <v>-3818.1699999999996</v>
      </c>
      <c r="J1817">
        <v>15785.809999999994</v>
      </c>
      <c r="K1817" t="s">
        <v>379</v>
      </c>
    </row>
    <row r="1818" spans="1:11" x14ac:dyDescent="0.3">
      <c r="A1818">
        <v>11710</v>
      </c>
      <c r="B1818" t="s">
        <v>51</v>
      </c>
      <c r="C1818" t="s">
        <v>385</v>
      </c>
      <c r="D1818">
        <v>2023.12</v>
      </c>
      <c r="E1818" t="s">
        <v>8</v>
      </c>
      <c r="F1818" t="s">
        <v>16</v>
      </c>
      <c r="G1818" t="s">
        <v>10</v>
      </c>
      <c r="H1818">
        <v>15785.809999999994</v>
      </c>
      <c r="I1818">
        <v>-1754.0000000000005</v>
      </c>
      <c r="J1818">
        <v>14031.809999999994</v>
      </c>
      <c r="K1818" t="s">
        <v>379</v>
      </c>
    </row>
    <row r="1819" spans="1:11" x14ac:dyDescent="0.3">
      <c r="A1819">
        <v>11710</v>
      </c>
      <c r="B1819" t="s">
        <v>51</v>
      </c>
      <c r="C1819" t="s">
        <v>386</v>
      </c>
      <c r="D1819">
        <v>2024.01</v>
      </c>
      <c r="E1819" t="s">
        <v>8</v>
      </c>
      <c r="F1819" t="s">
        <v>16</v>
      </c>
      <c r="G1819" t="s">
        <v>10</v>
      </c>
      <c r="H1819">
        <v>14031.809999999994</v>
      </c>
      <c r="I1819">
        <v>-1754.0000000000005</v>
      </c>
      <c r="J1819">
        <v>12277.809999999994</v>
      </c>
      <c r="K1819" t="s">
        <v>379</v>
      </c>
    </row>
    <row r="1820" spans="1:11" x14ac:dyDescent="0.3">
      <c r="A1820">
        <v>11710</v>
      </c>
      <c r="B1820" t="s">
        <v>51</v>
      </c>
      <c r="C1820" t="s">
        <v>387</v>
      </c>
      <c r="D1820">
        <v>2024.02</v>
      </c>
      <c r="E1820" t="s">
        <v>8</v>
      </c>
      <c r="F1820" t="s">
        <v>16</v>
      </c>
      <c r="G1820" t="s">
        <v>10</v>
      </c>
      <c r="H1820">
        <v>12277.809999999994</v>
      </c>
      <c r="I1820">
        <v>-1754.0000000000005</v>
      </c>
      <c r="J1820">
        <v>10523.809999999994</v>
      </c>
      <c r="K1820" t="s">
        <v>379</v>
      </c>
    </row>
    <row r="1821" spans="1:11" x14ac:dyDescent="0.3">
      <c r="A1821">
        <v>11710</v>
      </c>
      <c r="B1821" t="s">
        <v>51</v>
      </c>
      <c r="C1821" t="s">
        <v>388</v>
      </c>
      <c r="D1821">
        <v>2024.03</v>
      </c>
      <c r="E1821" t="s">
        <v>8</v>
      </c>
      <c r="F1821" t="s">
        <v>16</v>
      </c>
      <c r="G1821" t="s">
        <v>10</v>
      </c>
      <c r="H1821">
        <v>10523.809999999998</v>
      </c>
      <c r="I1821">
        <v>-2676.0899999999992</v>
      </c>
      <c r="J1821">
        <v>7847.7199999999975</v>
      </c>
      <c r="K1821" t="s">
        <v>379</v>
      </c>
    </row>
    <row r="1822" spans="1:11" x14ac:dyDescent="0.3">
      <c r="A1822">
        <v>11710</v>
      </c>
      <c r="B1822" t="s">
        <v>51</v>
      </c>
      <c r="C1822" t="s">
        <v>389</v>
      </c>
      <c r="D1822">
        <v>2024.04</v>
      </c>
      <c r="E1822" t="s">
        <v>8</v>
      </c>
      <c r="F1822" t="s">
        <v>16</v>
      </c>
      <c r="G1822" t="s">
        <v>10</v>
      </c>
      <c r="H1822">
        <v>7847.7199999999957</v>
      </c>
      <c r="I1822">
        <v>-1569.5800000000004</v>
      </c>
      <c r="J1822">
        <v>6278.1399999999958</v>
      </c>
      <c r="K1822" t="s">
        <v>379</v>
      </c>
    </row>
    <row r="1823" spans="1:11" x14ac:dyDescent="0.3">
      <c r="A1823">
        <v>11710</v>
      </c>
      <c r="B1823" t="s">
        <v>51</v>
      </c>
      <c r="C1823" t="s">
        <v>390</v>
      </c>
      <c r="D1823">
        <v>2024.05</v>
      </c>
      <c r="E1823" t="s">
        <v>8</v>
      </c>
      <c r="F1823" t="s">
        <v>16</v>
      </c>
      <c r="G1823" t="s">
        <v>10</v>
      </c>
      <c r="H1823">
        <v>6278.1399999999958</v>
      </c>
      <c r="I1823">
        <v>-1795.8600000000004</v>
      </c>
      <c r="J1823">
        <v>4482.2799999999952</v>
      </c>
      <c r="K1823" t="s">
        <v>379</v>
      </c>
    </row>
    <row r="1824" spans="1:11" x14ac:dyDescent="0.3">
      <c r="A1824">
        <v>11710</v>
      </c>
      <c r="B1824" t="s">
        <v>51</v>
      </c>
      <c r="C1824" t="s">
        <v>391</v>
      </c>
      <c r="D1824">
        <v>2024.06</v>
      </c>
      <c r="E1824" t="s">
        <v>8</v>
      </c>
      <c r="F1824" t="s">
        <v>16</v>
      </c>
      <c r="G1824" t="s">
        <v>10</v>
      </c>
      <c r="H1824">
        <v>4482.2799999999943</v>
      </c>
      <c r="I1824">
        <v>-1494.1500000000003</v>
      </c>
      <c r="J1824">
        <v>2988.1299999999937</v>
      </c>
      <c r="K1824" t="s">
        <v>379</v>
      </c>
    </row>
    <row r="1825" spans="1:11" x14ac:dyDescent="0.3">
      <c r="A1825">
        <v>11710</v>
      </c>
      <c r="B1825" t="s">
        <v>51</v>
      </c>
      <c r="C1825" t="s">
        <v>471</v>
      </c>
      <c r="D1825">
        <v>2024.07</v>
      </c>
      <c r="E1825" t="s">
        <v>8</v>
      </c>
      <c r="F1825" t="s">
        <v>16</v>
      </c>
      <c r="G1825" t="s">
        <v>10</v>
      </c>
      <c r="H1825">
        <v>2988.1299999999924</v>
      </c>
      <c r="I1825">
        <v>-1494.15</v>
      </c>
      <c r="J1825">
        <v>1493.9799999999923</v>
      </c>
      <c r="K1825" t="s">
        <v>379</v>
      </c>
    </row>
    <row r="1826" spans="1:11" x14ac:dyDescent="0.3">
      <c r="A1826">
        <v>11710</v>
      </c>
      <c r="B1826" t="s">
        <v>51</v>
      </c>
      <c r="C1826" t="s">
        <v>472</v>
      </c>
      <c r="D1826">
        <v>2024.08</v>
      </c>
      <c r="E1826" t="s">
        <v>8</v>
      </c>
      <c r="F1826" t="s">
        <v>16</v>
      </c>
      <c r="G1826" t="s">
        <v>10</v>
      </c>
      <c r="H1826">
        <v>1493.9799999999889</v>
      </c>
      <c r="I1826">
        <v>-1493.9799999999998</v>
      </c>
      <c r="J1826">
        <v>-1.0913936421275139E-11</v>
      </c>
      <c r="K1826" t="s">
        <v>379</v>
      </c>
    </row>
    <row r="1827" spans="1:11" x14ac:dyDescent="0.3">
      <c r="A1827">
        <v>11710</v>
      </c>
      <c r="B1827" t="s">
        <v>51</v>
      </c>
      <c r="C1827" t="s">
        <v>473</v>
      </c>
      <c r="D1827">
        <v>2024.09</v>
      </c>
      <c r="E1827" t="s">
        <v>8</v>
      </c>
      <c r="F1827" t="s">
        <v>16</v>
      </c>
      <c r="G1827" t="s">
        <v>10</v>
      </c>
      <c r="H1827">
        <v>-1.0913936421275139E-11</v>
      </c>
      <c r="J1827">
        <v>-1.0913936421275139E-11</v>
      </c>
      <c r="K1827" t="s">
        <v>379</v>
      </c>
    </row>
    <row r="1828" spans="1:11" x14ac:dyDescent="0.3">
      <c r="A1828">
        <v>11710</v>
      </c>
      <c r="B1828" t="s">
        <v>51</v>
      </c>
      <c r="C1828" t="s">
        <v>474</v>
      </c>
      <c r="D1828">
        <v>2024.1</v>
      </c>
      <c r="E1828" t="s">
        <v>8</v>
      </c>
      <c r="F1828" t="s">
        <v>16</v>
      </c>
      <c r="G1828" t="s">
        <v>10</v>
      </c>
      <c r="H1828">
        <v>-1.0913936421275139E-11</v>
      </c>
      <c r="J1828">
        <v>-1.0913936421275139E-11</v>
      </c>
      <c r="K1828" t="s">
        <v>379</v>
      </c>
    </row>
    <row r="1829" spans="1:11" x14ac:dyDescent="0.3">
      <c r="A1829">
        <v>11710</v>
      </c>
      <c r="B1829" t="s">
        <v>51</v>
      </c>
      <c r="C1829" t="s">
        <v>475</v>
      </c>
      <c r="D1829">
        <v>2024.11</v>
      </c>
      <c r="E1829" t="s">
        <v>8</v>
      </c>
      <c r="F1829" t="s">
        <v>16</v>
      </c>
      <c r="G1829" t="s">
        <v>10</v>
      </c>
      <c r="H1829">
        <v>-1.0913936421275139E-11</v>
      </c>
      <c r="J1829">
        <v>-1.0913936421275139E-11</v>
      </c>
      <c r="K1829" t="s">
        <v>379</v>
      </c>
    </row>
    <row r="1830" spans="1:11" x14ac:dyDescent="0.3">
      <c r="A1830">
        <v>11710</v>
      </c>
      <c r="B1830" t="s">
        <v>51</v>
      </c>
      <c r="C1830" t="s">
        <v>476</v>
      </c>
      <c r="D1830">
        <v>2024.12</v>
      </c>
      <c r="E1830" t="s">
        <v>8</v>
      </c>
      <c r="F1830" t="s">
        <v>16</v>
      </c>
      <c r="G1830" t="s">
        <v>10</v>
      </c>
      <c r="H1830">
        <v>-1.0913936421275139E-11</v>
      </c>
      <c r="J1830">
        <v>-1.0913936421275139E-11</v>
      </c>
      <c r="K1830" t="s">
        <v>379</v>
      </c>
    </row>
    <row r="1831" spans="1:11" x14ac:dyDescent="0.3">
      <c r="A1831">
        <v>11710</v>
      </c>
      <c r="B1831" t="s">
        <v>51</v>
      </c>
      <c r="C1831" t="s">
        <v>477</v>
      </c>
      <c r="D1831">
        <v>2025.01</v>
      </c>
      <c r="E1831" t="s">
        <v>8</v>
      </c>
      <c r="F1831" t="s">
        <v>16</v>
      </c>
      <c r="G1831" t="s">
        <v>10</v>
      </c>
      <c r="H1831">
        <v>-1.0913936421275139E-11</v>
      </c>
      <c r="J1831">
        <v>-1.0913936421275139E-11</v>
      </c>
      <c r="K1831" t="s">
        <v>379</v>
      </c>
    </row>
    <row r="1832" spans="1:11" x14ac:dyDescent="0.3">
      <c r="A1832">
        <v>11710</v>
      </c>
      <c r="B1832" t="s">
        <v>51</v>
      </c>
      <c r="C1832" t="s">
        <v>478</v>
      </c>
      <c r="D1832">
        <v>2025.02</v>
      </c>
      <c r="E1832" t="s">
        <v>8</v>
      </c>
      <c r="F1832" t="s">
        <v>16</v>
      </c>
      <c r="G1832" t="s">
        <v>10</v>
      </c>
      <c r="H1832">
        <v>-1.0913936421275139E-11</v>
      </c>
      <c r="J1832">
        <v>-1.0913936421275139E-11</v>
      </c>
      <c r="K1832" t="s">
        <v>379</v>
      </c>
    </row>
    <row r="1833" spans="1:11" x14ac:dyDescent="0.3">
      <c r="A1833">
        <v>11710</v>
      </c>
      <c r="B1833" t="s">
        <v>51</v>
      </c>
      <c r="C1833" t="s">
        <v>479</v>
      </c>
      <c r="D1833">
        <v>2025.03</v>
      </c>
      <c r="E1833" t="s">
        <v>8</v>
      </c>
      <c r="F1833" t="s">
        <v>16</v>
      </c>
      <c r="G1833" t="s">
        <v>10</v>
      </c>
      <c r="H1833">
        <v>-1.0913936421275139E-11</v>
      </c>
      <c r="J1833">
        <v>-1.0913936421275139E-11</v>
      </c>
      <c r="K1833" t="s">
        <v>379</v>
      </c>
    </row>
    <row r="1834" spans="1:11" x14ac:dyDescent="0.3">
      <c r="A1834">
        <v>11710</v>
      </c>
      <c r="B1834" t="s">
        <v>51</v>
      </c>
      <c r="C1834" t="s">
        <v>480</v>
      </c>
      <c r="D1834">
        <v>2025.04</v>
      </c>
      <c r="E1834" t="s">
        <v>8</v>
      </c>
      <c r="F1834" t="s">
        <v>16</v>
      </c>
      <c r="G1834" t="s">
        <v>10</v>
      </c>
      <c r="H1834">
        <v>-1.0913936421275139E-11</v>
      </c>
      <c r="J1834">
        <v>-1.0913936421275139E-11</v>
      </c>
      <c r="K1834" t="s">
        <v>379</v>
      </c>
    </row>
    <row r="1835" spans="1:11" x14ac:dyDescent="0.3">
      <c r="A1835">
        <v>11710</v>
      </c>
      <c r="B1835" t="s">
        <v>51</v>
      </c>
      <c r="C1835" t="s">
        <v>481</v>
      </c>
      <c r="D1835">
        <v>2025.05</v>
      </c>
      <c r="E1835" t="s">
        <v>8</v>
      </c>
      <c r="F1835" t="s">
        <v>16</v>
      </c>
      <c r="G1835" t="s">
        <v>10</v>
      </c>
      <c r="H1835">
        <v>-1.0913936421275139E-11</v>
      </c>
      <c r="J1835">
        <v>-1.0913936421275139E-11</v>
      </c>
      <c r="K1835" t="s">
        <v>379</v>
      </c>
    </row>
    <row r="1836" spans="1:11" x14ac:dyDescent="0.3">
      <c r="A1836">
        <v>11710</v>
      </c>
      <c r="B1836" t="s">
        <v>51</v>
      </c>
      <c r="C1836" t="s">
        <v>482</v>
      </c>
      <c r="D1836">
        <v>2025.06</v>
      </c>
      <c r="E1836" t="s">
        <v>8</v>
      </c>
      <c r="F1836" t="s">
        <v>16</v>
      </c>
      <c r="G1836" t="s">
        <v>10</v>
      </c>
      <c r="H1836">
        <v>-1.0913936421275139E-11</v>
      </c>
      <c r="J1836">
        <v>-1.0913936421275139E-11</v>
      </c>
      <c r="K1836" t="s">
        <v>379</v>
      </c>
    </row>
    <row r="1837" spans="1:11" x14ac:dyDescent="0.3">
      <c r="A1837">
        <v>11710</v>
      </c>
      <c r="B1837" t="s">
        <v>51</v>
      </c>
      <c r="C1837" t="s">
        <v>550</v>
      </c>
      <c r="D1837">
        <v>2025.07</v>
      </c>
      <c r="E1837" t="s">
        <v>8</v>
      </c>
      <c r="F1837" t="s">
        <v>16</v>
      </c>
      <c r="G1837" t="s">
        <v>10</v>
      </c>
      <c r="H1837">
        <v>-1.0913936421275139E-11</v>
      </c>
      <c r="J1837">
        <v>-1.0913936421275139E-11</v>
      </c>
      <c r="K1837" t="s">
        <v>379</v>
      </c>
    </row>
    <row r="1838" spans="1:11" x14ac:dyDescent="0.3">
      <c r="A1838">
        <v>11710</v>
      </c>
      <c r="B1838" t="s">
        <v>51</v>
      </c>
      <c r="C1838" t="s">
        <v>551</v>
      </c>
      <c r="D1838">
        <v>2025.08</v>
      </c>
      <c r="E1838" t="s">
        <v>8</v>
      </c>
      <c r="F1838" t="s">
        <v>16</v>
      </c>
      <c r="G1838" t="s">
        <v>10</v>
      </c>
      <c r="H1838">
        <v>-1.0913936421275139E-11</v>
      </c>
      <c r="J1838">
        <v>-1.0913936421275139E-11</v>
      </c>
      <c r="K1838" t="s">
        <v>379</v>
      </c>
    </row>
    <row r="1839" spans="1:11" x14ac:dyDescent="0.3">
      <c r="A1839">
        <v>11710</v>
      </c>
      <c r="B1839" t="s">
        <v>51</v>
      </c>
      <c r="C1839" t="s">
        <v>552</v>
      </c>
      <c r="D1839">
        <v>2025.09</v>
      </c>
      <c r="E1839" t="s">
        <v>8</v>
      </c>
      <c r="F1839" t="s">
        <v>16</v>
      </c>
      <c r="G1839" t="s">
        <v>10</v>
      </c>
      <c r="H1839">
        <v>-1.0913936421275139E-11</v>
      </c>
      <c r="J1839">
        <v>-1.0913936421275139E-11</v>
      </c>
      <c r="K1839" t="s">
        <v>379</v>
      </c>
    </row>
    <row r="1840" spans="1:11" x14ac:dyDescent="0.3">
      <c r="A1840">
        <v>11710</v>
      </c>
      <c r="B1840" t="s">
        <v>51</v>
      </c>
      <c r="C1840" t="s">
        <v>553</v>
      </c>
      <c r="D1840">
        <v>2025.1</v>
      </c>
      <c r="E1840" t="s">
        <v>8</v>
      </c>
      <c r="F1840" t="s">
        <v>16</v>
      </c>
      <c r="G1840" t="s">
        <v>10</v>
      </c>
      <c r="H1840">
        <v>-1.0913936421275139E-11</v>
      </c>
      <c r="J1840">
        <v>-1.0913936421275139E-11</v>
      </c>
      <c r="K1840" t="s">
        <v>379</v>
      </c>
    </row>
    <row r="1841" spans="1:11" x14ac:dyDescent="0.3">
      <c r="A1841">
        <v>11710</v>
      </c>
      <c r="B1841" t="s">
        <v>51</v>
      </c>
      <c r="C1841" t="s">
        <v>554</v>
      </c>
      <c r="D1841">
        <v>2025.11</v>
      </c>
      <c r="E1841" t="s">
        <v>8</v>
      </c>
      <c r="F1841" t="s">
        <v>16</v>
      </c>
      <c r="G1841" t="s">
        <v>10</v>
      </c>
      <c r="H1841">
        <v>-1.0913936421275139E-11</v>
      </c>
      <c r="J1841">
        <v>-1.0913936421275139E-11</v>
      </c>
      <c r="K1841" t="s">
        <v>379</v>
      </c>
    </row>
    <row r="1842" spans="1:11" x14ac:dyDescent="0.3">
      <c r="A1842">
        <v>11710</v>
      </c>
      <c r="B1842" t="s">
        <v>51</v>
      </c>
      <c r="C1842" t="s">
        <v>555</v>
      </c>
      <c r="D1842">
        <v>2025.12</v>
      </c>
      <c r="E1842" t="s">
        <v>8</v>
      </c>
      <c r="F1842" t="s">
        <v>16</v>
      </c>
      <c r="G1842" t="s">
        <v>10</v>
      </c>
      <c r="H1842">
        <v>-1.0913936421275139E-11</v>
      </c>
      <c r="J1842">
        <v>-1.0913936421275139E-11</v>
      </c>
      <c r="K1842" t="s">
        <v>379</v>
      </c>
    </row>
    <row r="1843" spans="1:11" x14ac:dyDescent="0.3">
      <c r="A1843">
        <v>11710</v>
      </c>
      <c r="B1843" t="s">
        <v>51</v>
      </c>
      <c r="C1843" t="s">
        <v>556</v>
      </c>
      <c r="D1843">
        <v>2026.01</v>
      </c>
      <c r="E1843" t="s">
        <v>8</v>
      </c>
      <c r="F1843" t="s">
        <v>16</v>
      </c>
      <c r="G1843" t="s">
        <v>10</v>
      </c>
      <c r="H1843">
        <v>-1.0913936421275139E-11</v>
      </c>
      <c r="J1843">
        <v>-1.0913936421275139E-11</v>
      </c>
      <c r="K1843" t="s">
        <v>379</v>
      </c>
    </row>
    <row r="1844" spans="1:11" x14ac:dyDescent="0.3">
      <c r="A1844">
        <v>11710</v>
      </c>
      <c r="B1844" t="s">
        <v>51</v>
      </c>
      <c r="C1844" t="s">
        <v>557</v>
      </c>
      <c r="D1844">
        <v>2026.02</v>
      </c>
      <c r="E1844" t="s">
        <v>8</v>
      </c>
      <c r="F1844" t="s">
        <v>16</v>
      </c>
      <c r="G1844" t="s">
        <v>10</v>
      </c>
      <c r="H1844">
        <v>-1.0913936421275139E-11</v>
      </c>
      <c r="J1844">
        <v>-1.0913936421275139E-11</v>
      </c>
      <c r="K1844" t="s">
        <v>379</v>
      </c>
    </row>
    <row r="1845" spans="1:11" x14ac:dyDescent="0.3">
      <c r="A1845">
        <v>11710</v>
      </c>
      <c r="B1845" t="s">
        <v>51</v>
      </c>
      <c r="C1845" t="s">
        <v>558</v>
      </c>
      <c r="D1845">
        <v>2026.03</v>
      </c>
      <c r="E1845" t="s">
        <v>8</v>
      </c>
      <c r="F1845" t="s">
        <v>16</v>
      </c>
      <c r="G1845" t="s">
        <v>10</v>
      </c>
      <c r="H1845">
        <v>-1.0913936421275139E-11</v>
      </c>
      <c r="J1845">
        <v>-1.0913936421275139E-11</v>
      </c>
      <c r="K1845" t="s">
        <v>379</v>
      </c>
    </row>
    <row r="1846" spans="1:11" x14ac:dyDescent="0.3">
      <c r="A1846">
        <v>11710</v>
      </c>
      <c r="B1846" t="s">
        <v>51</v>
      </c>
      <c r="C1846" t="s">
        <v>559</v>
      </c>
      <c r="D1846">
        <v>2026.04</v>
      </c>
      <c r="E1846" t="s">
        <v>8</v>
      </c>
      <c r="F1846" t="s">
        <v>16</v>
      </c>
      <c r="G1846" t="s">
        <v>10</v>
      </c>
      <c r="H1846">
        <v>-1.0913936421275139E-11</v>
      </c>
      <c r="J1846">
        <v>-1.0913936421275139E-11</v>
      </c>
      <c r="K1846" t="s">
        <v>379</v>
      </c>
    </row>
    <row r="1847" spans="1:11" x14ac:dyDescent="0.3">
      <c r="A1847">
        <v>11710</v>
      </c>
      <c r="B1847" t="s">
        <v>51</v>
      </c>
      <c r="C1847" t="s">
        <v>560</v>
      </c>
      <c r="D1847">
        <v>2026.05</v>
      </c>
      <c r="E1847" t="s">
        <v>8</v>
      </c>
      <c r="F1847" t="s">
        <v>16</v>
      </c>
      <c r="G1847" t="s">
        <v>10</v>
      </c>
      <c r="H1847">
        <v>-1.0913936421275139E-11</v>
      </c>
      <c r="J1847">
        <v>-1.0913936421275139E-11</v>
      </c>
      <c r="K1847" t="s">
        <v>379</v>
      </c>
    </row>
    <row r="1848" spans="1:11" x14ac:dyDescent="0.3">
      <c r="A1848">
        <v>11710</v>
      </c>
      <c r="B1848" t="s">
        <v>51</v>
      </c>
      <c r="C1848" t="s">
        <v>561</v>
      </c>
      <c r="D1848">
        <v>2026.06</v>
      </c>
      <c r="E1848" t="s">
        <v>8</v>
      </c>
      <c r="F1848" t="s">
        <v>16</v>
      </c>
      <c r="G1848" t="s">
        <v>10</v>
      </c>
      <c r="H1848">
        <v>-1.0913936421275139E-11</v>
      </c>
      <c r="J1848">
        <v>-1.0913936421275139E-11</v>
      </c>
      <c r="K1848" t="s">
        <v>379</v>
      </c>
    </row>
    <row r="1849" spans="1:11" x14ac:dyDescent="0.3">
      <c r="A1849">
        <v>11714</v>
      </c>
      <c r="B1849" t="s">
        <v>296</v>
      </c>
      <c r="C1849" t="s">
        <v>295</v>
      </c>
      <c r="D1849">
        <v>2022.07</v>
      </c>
      <c r="E1849" t="s">
        <v>8</v>
      </c>
      <c r="F1849" t="s">
        <v>16</v>
      </c>
      <c r="G1849" t="s">
        <v>10</v>
      </c>
      <c r="H1849">
        <v>0</v>
      </c>
      <c r="I1849">
        <v>447.24</v>
      </c>
      <c r="J1849">
        <v>447.24</v>
      </c>
      <c r="K1849" t="s">
        <v>379</v>
      </c>
    </row>
    <row r="1850" spans="1:11" x14ac:dyDescent="0.3">
      <c r="A1850">
        <v>11714</v>
      </c>
      <c r="B1850" t="s">
        <v>296</v>
      </c>
      <c r="C1850" t="s">
        <v>301</v>
      </c>
      <c r="D1850">
        <v>2022.08</v>
      </c>
      <c r="E1850" t="s">
        <v>8</v>
      </c>
      <c r="F1850" t="s">
        <v>16</v>
      </c>
      <c r="G1850" t="s">
        <v>10</v>
      </c>
      <c r="H1850">
        <v>447.24</v>
      </c>
      <c r="I1850">
        <v>1136.2</v>
      </c>
      <c r="J1850">
        <v>1583.44</v>
      </c>
      <c r="K1850" t="s">
        <v>379</v>
      </c>
    </row>
    <row r="1851" spans="1:11" x14ac:dyDescent="0.3">
      <c r="A1851">
        <v>11714</v>
      </c>
      <c r="B1851" t="s">
        <v>296</v>
      </c>
      <c r="C1851" t="s">
        <v>304</v>
      </c>
      <c r="D1851">
        <v>2022.09</v>
      </c>
      <c r="E1851" t="s">
        <v>8</v>
      </c>
      <c r="F1851" t="s">
        <v>16</v>
      </c>
      <c r="G1851" t="s">
        <v>10</v>
      </c>
      <c r="H1851">
        <v>1583.44</v>
      </c>
      <c r="I1851">
        <v>227.24</v>
      </c>
      <c r="J1851">
        <v>1810.68</v>
      </c>
      <c r="K1851" t="s">
        <v>379</v>
      </c>
    </row>
    <row r="1852" spans="1:11" x14ac:dyDescent="0.3">
      <c r="A1852">
        <v>11714</v>
      </c>
      <c r="B1852" t="s">
        <v>296</v>
      </c>
      <c r="C1852" t="s">
        <v>308</v>
      </c>
      <c r="D1852">
        <v>2022.1</v>
      </c>
      <c r="E1852" t="s">
        <v>8</v>
      </c>
      <c r="F1852" t="s">
        <v>16</v>
      </c>
      <c r="G1852" t="s">
        <v>10</v>
      </c>
      <c r="H1852">
        <v>1810.68</v>
      </c>
      <c r="I1852">
        <v>-1811</v>
      </c>
      <c r="J1852">
        <v>-0.31999999999993634</v>
      </c>
      <c r="K1852" t="s">
        <v>379</v>
      </c>
    </row>
    <row r="1853" spans="1:11" x14ac:dyDescent="0.3">
      <c r="A1853">
        <v>11714</v>
      </c>
      <c r="B1853" t="s">
        <v>296</v>
      </c>
      <c r="C1853" t="s">
        <v>313</v>
      </c>
      <c r="D1853">
        <v>2022.11</v>
      </c>
      <c r="E1853" t="s">
        <v>8</v>
      </c>
      <c r="F1853" t="s">
        <v>16</v>
      </c>
      <c r="G1853" t="s">
        <v>10</v>
      </c>
      <c r="H1853">
        <v>-0.31999999999993634</v>
      </c>
      <c r="J1853">
        <v>-0.31999999999993634</v>
      </c>
      <c r="K1853" t="s">
        <v>379</v>
      </c>
    </row>
    <row r="1854" spans="1:11" x14ac:dyDescent="0.3">
      <c r="A1854">
        <v>11714</v>
      </c>
      <c r="B1854" t="s">
        <v>296</v>
      </c>
      <c r="C1854" t="s">
        <v>317</v>
      </c>
      <c r="D1854">
        <v>2022.12</v>
      </c>
      <c r="E1854" t="s">
        <v>8</v>
      </c>
      <c r="F1854" t="s">
        <v>16</v>
      </c>
      <c r="G1854" t="s">
        <v>10</v>
      </c>
      <c r="H1854">
        <v>-0.31999999999993634</v>
      </c>
      <c r="J1854">
        <v>-0.31999999999993634</v>
      </c>
      <c r="K1854" t="s">
        <v>379</v>
      </c>
    </row>
    <row r="1855" spans="1:11" x14ac:dyDescent="0.3">
      <c r="A1855">
        <v>11714</v>
      </c>
      <c r="B1855" t="s">
        <v>296</v>
      </c>
      <c r="C1855" t="s">
        <v>320</v>
      </c>
      <c r="D1855">
        <v>2023.01</v>
      </c>
      <c r="E1855" t="s">
        <v>8</v>
      </c>
      <c r="F1855" t="s">
        <v>16</v>
      </c>
      <c r="G1855" t="s">
        <v>10</v>
      </c>
      <c r="H1855">
        <v>-0.31999999999993634</v>
      </c>
      <c r="J1855">
        <v>-0.31999999999993634</v>
      </c>
      <c r="K1855" t="s">
        <v>379</v>
      </c>
    </row>
    <row r="1856" spans="1:11" x14ac:dyDescent="0.3">
      <c r="A1856">
        <v>11714</v>
      </c>
      <c r="B1856" t="s">
        <v>296</v>
      </c>
      <c r="C1856" t="s">
        <v>325</v>
      </c>
      <c r="D1856">
        <v>2023.02</v>
      </c>
      <c r="E1856" t="s">
        <v>8</v>
      </c>
      <c r="F1856" t="s">
        <v>16</v>
      </c>
      <c r="G1856" t="s">
        <v>10</v>
      </c>
      <c r="H1856">
        <v>-0.31999999999993634</v>
      </c>
      <c r="J1856">
        <v>-0.31999999999993634</v>
      </c>
      <c r="K1856" t="s">
        <v>379</v>
      </c>
    </row>
    <row r="1857" spans="1:11" x14ac:dyDescent="0.3">
      <c r="A1857">
        <v>11714</v>
      </c>
      <c r="B1857" t="s">
        <v>296</v>
      </c>
      <c r="C1857" t="s">
        <v>328</v>
      </c>
      <c r="D1857">
        <v>2023.03</v>
      </c>
      <c r="E1857" t="s">
        <v>8</v>
      </c>
      <c r="F1857" t="s">
        <v>16</v>
      </c>
      <c r="G1857" t="s">
        <v>10</v>
      </c>
      <c r="H1857">
        <v>-0.31999999999993634</v>
      </c>
      <c r="J1857">
        <v>-0.31999999999993634</v>
      </c>
      <c r="K1857" t="s">
        <v>379</v>
      </c>
    </row>
    <row r="1858" spans="1:11" x14ac:dyDescent="0.3">
      <c r="A1858">
        <v>11714</v>
      </c>
      <c r="B1858" t="s">
        <v>296</v>
      </c>
      <c r="C1858" t="s">
        <v>331</v>
      </c>
      <c r="D1858">
        <v>2023.04</v>
      </c>
      <c r="E1858" t="s">
        <v>8</v>
      </c>
      <c r="F1858" t="s">
        <v>16</v>
      </c>
      <c r="G1858" t="s">
        <v>10</v>
      </c>
      <c r="H1858">
        <v>-0.31999999999993634</v>
      </c>
      <c r="J1858">
        <v>-0.31999999999993634</v>
      </c>
      <c r="K1858" t="s">
        <v>379</v>
      </c>
    </row>
    <row r="1859" spans="1:11" x14ac:dyDescent="0.3">
      <c r="A1859">
        <v>11714</v>
      </c>
      <c r="B1859" t="s">
        <v>296</v>
      </c>
      <c r="C1859" t="s">
        <v>333</v>
      </c>
      <c r="D1859">
        <v>2023.05</v>
      </c>
      <c r="E1859" t="s">
        <v>8</v>
      </c>
      <c r="F1859" t="s">
        <v>16</v>
      </c>
      <c r="G1859" t="s">
        <v>10</v>
      </c>
      <c r="H1859">
        <v>-0.31999999999993634</v>
      </c>
      <c r="J1859">
        <v>-0.31999999999993634</v>
      </c>
      <c r="K1859" t="s">
        <v>379</v>
      </c>
    </row>
    <row r="1860" spans="1:11" x14ac:dyDescent="0.3">
      <c r="A1860">
        <v>11714</v>
      </c>
      <c r="B1860" t="s">
        <v>296</v>
      </c>
      <c r="C1860" t="s">
        <v>342</v>
      </c>
      <c r="D1860">
        <v>2023.06</v>
      </c>
      <c r="E1860" t="s">
        <v>8</v>
      </c>
      <c r="F1860" t="s">
        <v>16</v>
      </c>
      <c r="G1860" t="s">
        <v>10</v>
      </c>
      <c r="H1860">
        <v>-0.32</v>
      </c>
      <c r="I1860">
        <v>0.32</v>
      </c>
      <c r="J1860">
        <v>0</v>
      </c>
      <c r="K1860" t="s">
        <v>379</v>
      </c>
    </row>
    <row r="1861" spans="1:11" x14ac:dyDescent="0.3">
      <c r="A1861">
        <v>11714</v>
      </c>
      <c r="B1861" t="s">
        <v>296</v>
      </c>
      <c r="C1861" t="s">
        <v>346</v>
      </c>
      <c r="D1861">
        <v>2023.07</v>
      </c>
      <c r="E1861" t="s">
        <v>8</v>
      </c>
      <c r="F1861" t="s">
        <v>16</v>
      </c>
      <c r="G1861" t="s">
        <v>10</v>
      </c>
      <c r="H1861">
        <v>0</v>
      </c>
      <c r="J1861">
        <v>0</v>
      </c>
      <c r="K1861" t="s">
        <v>379</v>
      </c>
    </row>
    <row r="1862" spans="1:11" x14ac:dyDescent="0.3">
      <c r="A1862">
        <v>11714</v>
      </c>
      <c r="B1862" t="s">
        <v>296</v>
      </c>
      <c r="C1862" t="s">
        <v>347</v>
      </c>
      <c r="D1862">
        <v>2023.08</v>
      </c>
      <c r="E1862" t="s">
        <v>8</v>
      </c>
      <c r="F1862" t="s">
        <v>16</v>
      </c>
      <c r="G1862" t="s">
        <v>10</v>
      </c>
      <c r="H1862">
        <v>0</v>
      </c>
      <c r="J1862">
        <v>0</v>
      </c>
      <c r="K1862" t="s">
        <v>379</v>
      </c>
    </row>
    <row r="1863" spans="1:11" x14ac:dyDescent="0.3">
      <c r="A1863">
        <v>11714</v>
      </c>
      <c r="B1863" t="s">
        <v>296</v>
      </c>
      <c r="C1863" t="s">
        <v>382</v>
      </c>
      <c r="D1863">
        <v>2023.09</v>
      </c>
      <c r="E1863" t="s">
        <v>8</v>
      </c>
      <c r="F1863" t="s">
        <v>16</v>
      </c>
      <c r="G1863" t="s">
        <v>10</v>
      </c>
      <c r="H1863">
        <v>0</v>
      </c>
      <c r="J1863">
        <v>0</v>
      </c>
      <c r="K1863" t="s">
        <v>379</v>
      </c>
    </row>
    <row r="1864" spans="1:11" x14ac:dyDescent="0.3">
      <c r="A1864">
        <v>11714</v>
      </c>
      <c r="B1864" t="s">
        <v>296</v>
      </c>
      <c r="C1864" t="s">
        <v>383</v>
      </c>
      <c r="D1864">
        <v>2023.1</v>
      </c>
      <c r="E1864" t="s">
        <v>8</v>
      </c>
      <c r="F1864" t="s">
        <v>16</v>
      </c>
      <c r="G1864" t="s">
        <v>10</v>
      </c>
      <c r="H1864">
        <v>0</v>
      </c>
      <c r="J1864">
        <v>0</v>
      </c>
      <c r="K1864" t="s">
        <v>379</v>
      </c>
    </row>
    <row r="1865" spans="1:11" x14ac:dyDescent="0.3">
      <c r="A1865">
        <v>11714</v>
      </c>
      <c r="B1865" t="s">
        <v>296</v>
      </c>
      <c r="C1865" t="s">
        <v>384</v>
      </c>
      <c r="D1865">
        <v>2023.11</v>
      </c>
      <c r="E1865" t="s">
        <v>8</v>
      </c>
      <c r="F1865" t="s">
        <v>16</v>
      </c>
      <c r="G1865" t="s">
        <v>10</v>
      </c>
      <c r="H1865">
        <v>0</v>
      </c>
      <c r="J1865">
        <v>0</v>
      </c>
      <c r="K1865" t="s">
        <v>379</v>
      </c>
    </row>
    <row r="1866" spans="1:11" x14ac:dyDescent="0.3">
      <c r="A1866">
        <v>11714</v>
      </c>
      <c r="B1866" t="s">
        <v>296</v>
      </c>
      <c r="C1866" t="s">
        <v>385</v>
      </c>
      <c r="D1866">
        <v>2023.12</v>
      </c>
      <c r="E1866" t="s">
        <v>8</v>
      </c>
      <c r="F1866" t="s">
        <v>16</v>
      </c>
      <c r="G1866" t="s">
        <v>10</v>
      </c>
      <c r="H1866">
        <v>0</v>
      </c>
      <c r="J1866">
        <v>0</v>
      </c>
      <c r="K1866" t="s">
        <v>379</v>
      </c>
    </row>
    <row r="1867" spans="1:11" x14ac:dyDescent="0.3">
      <c r="A1867">
        <v>11714</v>
      </c>
      <c r="B1867" t="s">
        <v>296</v>
      </c>
      <c r="C1867" t="s">
        <v>386</v>
      </c>
      <c r="D1867">
        <v>2024.01</v>
      </c>
      <c r="E1867" t="s">
        <v>8</v>
      </c>
      <c r="F1867" t="s">
        <v>16</v>
      </c>
      <c r="G1867" t="s">
        <v>10</v>
      </c>
      <c r="H1867">
        <v>0</v>
      </c>
      <c r="J1867">
        <v>0</v>
      </c>
      <c r="K1867" t="s">
        <v>379</v>
      </c>
    </row>
    <row r="1868" spans="1:11" x14ac:dyDescent="0.3">
      <c r="A1868">
        <v>11714</v>
      </c>
      <c r="B1868" t="s">
        <v>296</v>
      </c>
      <c r="C1868" t="s">
        <v>387</v>
      </c>
      <c r="D1868">
        <v>2024.02</v>
      </c>
      <c r="E1868" t="s">
        <v>8</v>
      </c>
      <c r="F1868" t="s">
        <v>16</v>
      </c>
      <c r="G1868" t="s">
        <v>10</v>
      </c>
      <c r="H1868">
        <v>0</v>
      </c>
      <c r="J1868">
        <v>0</v>
      </c>
      <c r="K1868" t="s">
        <v>379</v>
      </c>
    </row>
    <row r="1869" spans="1:11" x14ac:dyDescent="0.3">
      <c r="A1869">
        <v>11714</v>
      </c>
      <c r="B1869" t="s">
        <v>296</v>
      </c>
      <c r="C1869" t="s">
        <v>388</v>
      </c>
      <c r="D1869">
        <v>2024.03</v>
      </c>
      <c r="E1869" t="s">
        <v>8</v>
      </c>
      <c r="F1869" t="s">
        <v>16</v>
      </c>
      <c r="G1869" t="s">
        <v>10</v>
      </c>
      <c r="H1869">
        <v>0</v>
      </c>
      <c r="J1869">
        <v>0</v>
      </c>
      <c r="K1869" t="s">
        <v>379</v>
      </c>
    </row>
    <row r="1870" spans="1:11" x14ac:dyDescent="0.3">
      <c r="A1870">
        <v>11714</v>
      </c>
      <c r="B1870" t="s">
        <v>296</v>
      </c>
      <c r="C1870" t="s">
        <v>389</v>
      </c>
      <c r="D1870">
        <v>2024.04</v>
      </c>
      <c r="E1870" t="s">
        <v>8</v>
      </c>
      <c r="F1870" t="s">
        <v>16</v>
      </c>
      <c r="G1870" t="s">
        <v>10</v>
      </c>
      <c r="H1870">
        <v>0</v>
      </c>
      <c r="J1870">
        <v>0</v>
      </c>
      <c r="K1870" t="s">
        <v>379</v>
      </c>
    </row>
    <row r="1871" spans="1:11" x14ac:dyDescent="0.3">
      <c r="A1871">
        <v>11714</v>
      </c>
      <c r="B1871" t="s">
        <v>296</v>
      </c>
      <c r="C1871" t="s">
        <v>390</v>
      </c>
      <c r="D1871">
        <v>2024.05</v>
      </c>
      <c r="E1871" t="s">
        <v>8</v>
      </c>
      <c r="F1871" t="s">
        <v>16</v>
      </c>
      <c r="G1871" t="s">
        <v>10</v>
      </c>
      <c r="H1871">
        <v>0</v>
      </c>
      <c r="J1871">
        <v>0</v>
      </c>
      <c r="K1871" t="s">
        <v>379</v>
      </c>
    </row>
    <row r="1872" spans="1:11" x14ac:dyDescent="0.3">
      <c r="A1872">
        <v>11714</v>
      </c>
      <c r="B1872" t="s">
        <v>296</v>
      </c>
      <c r="C1872" t="s">
        <v>391</v>
      </c>
      <c r="D1872">
        <v>2024.06</v>
      </c>
      <c r="E1872" t="s">
        <v>8</v>
      </c>
      <c r="F1872" t="s">
        <v>16</v>
      </c>
      <c r="G1872" t="s">
        <v>10</v>
      </c>
      <c r="H1872">
        <v>0</v>
      </c>
      <c r="J1872">
        <v>0</v>
      </c>
      <c r="K1872" t="s">
        <v>379</v>
      </c>
    </row>
    <row r="1873" spans="1:11" x14ac:dyDescent="0.3">
      <c r="A1873">
        <v>11714</v>
      </c>
      <c r="B1873" t="s">
        <v>296</v>
      </c>
      <c r="C1873" t="s">
        <v>471</v>
      </c>
      <c r="D1873">
        <v>2024.07</v>
      </c>
      <c r="E1873" t="s">
        <v>8</v>
      </c>
      <c r="F1873" t="s">
        <v>16</v>
      </c>
      <c r="G1873" t="s">
        <v>10</v>
      </c>
      <c r="H1873">
        <v>0</v>
      </c>
      <c r="J1873">
        <v>0</v>
      </c>
      <c r="K1873" t="s">
        <v>379</v>
      </c>
    </row>
    <row r="1874" spans="1:11" x14ac:dyDescent="0.3">
      <c r="A1874">
        <v>11714</v>
      </c>
      <c r="B1874" t="s">
        <v>296</v>
      </c>
      <c r="C1874" t="s">
        <v>472</v>
      </c>
      <c r="D1874">
        <v>2024.08</v>
      </c>
      <c r="E1874" t="s">
        <v>8</v>
      </c>
      <c r="F1874" t="s">
        <v>16</v>
      </c>
      <c r="G1874" t="s">
        <v>10</v>
      </c>
      <c r="H1874">
        <v>0</v>
      </c>
      <c r="J1874">
        <v>0</v>
      </c>
      <c r="K1874" t="s">
        <v>379</v>
      </c>
    </row>
    <row r="1875" spans="1:11" x14ac:dyDescent="0.3">
      <c r="A1875">
        <v>11714</v>
      </c>
      <c r="B1875" t="s">
        <v>296</v>
      </c>
      <c r="C1875" t="s">
        <v>473</v>
      </c>
      <c r="D1875">
        <v>2024.09</v>
      </c>
      <c r="E1875" t="s">
        <v>8</v>
      </c>
      <c r="F1875" t="s">
        <v>16</v>
      </c>
      <c r="G1875" t="s">
        <v>10</v>
      </c>
      <c r="H1875">
        <v>0</v>
      </c>
      <c r="J1875">
        <v>0</v>
      </c>
      <c r="K1875" t="s">
        <v>379</v>
      </c>
    </row>
    <row r="1876" spans="1:11" x14ac:dyDescent="0.3">
      <c r="A1876">
        <v>11714</v>
      </c>
      <c r="B1876" t="s">
        <v>296</v>
      </c>
      <c r="C1876" t="s">
        <v>474</v>
      </c>
      <c r="D1876">
        <v>2024.1</v>
      </c>
      <c r="E1876" t="s">
        <v>8</v>
      </c>
      <c r="F1876" t="s">
        <v>16</v>
      </c>
      <c r="G1876" t="s">
        <v>10</v>
      </c>
      <c r="H1876">
        <v>0</v>
      </c>
      <c r="J1876">
        <v>0</v>
      </c>
      <c r="K1876" t="s">
        <v>379</v>
      </c>
    </row>
    <row r="1877" spans="1:11" x14ac:dyDescent="0.3">
      <c r="A1877">
        <v>11714</v>
      </c>
      <c r="B1877" t="s">
        <v>296</v>
      </c>
      <c r="C1877" t="s">
        <v>475</v>
      </c>
      <c r="D1877">
        <v>2024.11</v>
      </c>
      <c r="E1877" t="s">
        <v>8</v>
      </c>
      <c r="F1877" t="s">
        <v>16</v>
      </c>
      <c r="G1877" t="s">
        <v>10</v>
      </c>
      <c r="H1877">
        <v>0</v>
      </c>
      <c r="J1877">
        <v>0</v>
      </c>
      <c r="K1877" t="s">
        <v>379</v>
      </c>
    </row>
    <row r="1878" spans="1:11" x14ac:dyDescent="0.3">
      <c r="A1878">
        <v>11714</v>
      </c>
      <c r="B1878" t="s">
        <v>296</v>
      </c>
      <c r="C1878" t="s">
        <v>476</v>
      </c>
      <c r="D1878">
        <v>2024.12</v>
      </c>
      <c r="E1878" t="s">
        <v>8</v>
      </c>
      <c r="F1878" t="s">
        <v>16</v>
      </c>
      <c r="G1878" t="s">
        <v>10</v>
      </c>
      <c r="H1878">
        <v>0</v>
      </c>
      <c r="J1878">
        <v>0</v>
      </c>
      <c r="K1878" t="s">
        <v>379</v>
      </c>
    </row>
    <row r="1879" spans="1:11" x14ac:dyDescent="0.3">
      <c r="A1879">
        <v>11714</v>
      </c>
      <c r="B1879" t="s">
        <v>296</v>
      </c>
      <c r="C1879" t="s">
        <v>477</v>
      </c>
      <c r="D1879">
        <v>2025.01</v>
      </c>
      <c r="E1879" t="s">
        <v>8</v>
      </c>
      <c r="F1879" t="s">
        <v>16</v>
      </c>
      <c r="G1879" t="s">
        <v>10</v>
      </c>
      <c r="H1879">
        <v>0</v>
      </c>
      <c r="J1879">
        <v>0</v>
      </c>
      <c r="K1879" t="s">
        <v>379</v>
      </c>
    </row>
    <row r="1880" spans="1:11" x14ac:dyDescent="0.3">
      <c r="A1880">
        <v>11714</v>
      </c>
      <c r="B1880" t="s">
        <v>296</v>
      </c>
      <c r="C1880" t="s">
        <v>478</v>
      </c>
      <c r="D1880">
        <v>2025.02</v>
      </c>
      <c r="E1880" t="s">
        <v>8</v>
      </c>
      <c r="F1880" t="s">
        <v>16</v>
      </c>
      <c r="G1880" t="s">
        <v>10</v>
      </c>
      <c r="H1880">
        <v>0</v>
      </c>
      <c r="J1880">
        <v>0</v>
      </c>
      <c r="K1880" t="s">
        <v>379</v>
      </c>
    </row>
    <row r="1881" spans="1:11" x14ac:dyDescent="0.3">
      <c r="A1881">
        <v>11714</v>
      </c>
      <c r="B1881" t="s">
        <v>296</v>
      </c>
      <c r="C1881" t="s">
        <v>479</v>
      </c>
      <c r="D1881">
        <v>2025.03</v>
      </c>
      <c r="E1881" t="s">
        <v>8</v>
      </c>
      <c r="F1881" t="s">
        <v>16</v>
      </c>
      <c r="G1881" t="s">
        <v>10</v>
      </c>
      <c r="H1881">
        <v>0</v>
      </c>
      <c r="J1881">
        <v>0</v>
      </c>
      <c r="K1881" t="s">
        <v>379</v>
      </c>
    </row>
    <row r="1882" spans="1:11" x14ac:dyDescent="0.3">
      <c r="A1882">
        <v>11714</v>
      </c>
      <c r="B1882" t="s">
        <v>296</v>
      </c>
      <c r="C1882" t="s">
        <v>480</v>
      </c>
      <c r="D1882">
        <v>2025.04</v>
      </c>
      <c r="E1882" t="s">
        <v>8</v>
      </c>
      <c r="F1882" t="s">
        <v>16</v>
      </c>
      <c r="G1882" t="s">
        <v>10</v>
      </c>
      <c r="H1882">
        <v>0</v>
      </c>
      <c r="J1882">
        <v>0</v>
      </c>
      <c r="K1882" t="s">
        <v>379</v>
      </c>
    </row>
    <row r="1883" spans="1:11" x14ac:dyDescent="0.3">
      <c r="A1883">
        <v>11714</v>
      </c>
      <c r="B1883" t="s">
        <v>296</v>
      </c>
      <c r="C1883" t="s">
        <v>481</v>
      </c>
      <c r="D1883">
        <v>2025.05</v>
      </c>
      <c r="E1883" t="s">
        <v>8</v>
      </c>
      <c r="F1883" t="s">
        <v>16</v>
      </c>
      <c r="G1883" t="s">
        <v>10</v>
      </c>
      <c r="H1883">
        <v>0</v>
      </c>
      <c r="J1883">
        <v>0</v>
      </c>
      <c r="K1883" t="s">
        <v>379</v>
      </c>
    </row>
    <row r="1884" spans="1:11" x14ac:dyDescent="0.3">
      <c r="A1884">
        <v>11714</v>
      </c>
      <c r="B1884" t="s">
        <v>296</v>
      </c>
      <c r="C1884" t="s">
        <v>482</v>
      </c>
      <c r="D1884">
        <v>2025.06</v>
      </c>
      <c r="E1884" t="s">
        <v>8</v>
      </c>
      <c r="F1884" t="s">
        <v>16</v>
      </c>
      <c r="G1884" t="s">
        <v>10</v>
      </c>
      <c r="H1884">
        <v>0</v>
      </c>
      <c r="J1884">
        <v>0</v>
      </c>
      <c r="K1884" t="s">
        <v>379</v>
      </c>
    </row>
    <row r="1885" spans="1:11" x14ac:dyDescent="0.3">
      <c r="A1885">
        <v>11714</v>
      </c>
      <c r="B1885" t="s">
        <v>296</v>
      </c>
      <c r="C1885" t="s">
        <v>550</v>
      </c>
      <c r="D1885">
        <v>2025.07</v>
      </c>
      <c r="E1885" t="s">
        <v>8</v>
      </c>
      <c r="F1885" t="s">
        <v>16</v>
      </c>
      <c r="G1885" t="s">
        <v>10</v>
      </c>
      <c r="H1885">
        <v>0</v>
      </c>
      <c r="J1885">
        <v>0</v>
      </c>
      <c r="K1885" t="s">
        <v>379</v>
      </c>
    </row>
    <row r="1886" spans="1:11" x14ac:dyDescent="0.3">
      <c r="A1886">
        <v>11714</v>
      </c>
      <c r="B1886" t="s">
        <v>296</v>
      </c>
      <c r="C1886" t="s">
        <v>551</v>
      </c>
      <c r="D1886">
        <v>2025.08</v>
      </c>
      <c r="E1886" t="s">
        <v>8</v>
      </c>
      <c r="F1886" t="s">
        <v>16</v>
      </c>
      <c r="G1886" t="s">
        <v>10</v>
      </c>
      <c r="H1886">
        <v>0</v>
      </c>
      <c r="J1886">
        <v>0</v>
      </c>
      <c r="K1886" t="s">
        <v>379</v>
      </c>
    </row>
    <row r="1887" spans="1:11" x14ac:dyDescent="0.3">
      <c r="A1887">
        <v>11714</v>
      </c>
      <c r="B1887" t="s">
        <v>296</v>
      </c>
      <c r="C1887" t="s">
        <v>552</v>
      </c>
      <c r="D1887">
        <v>2025.09</v>
      </c>
      <c r="E1887" t="s">
        <v>8</v>
      </c>
      <c r="F1887" t="s">
        <v>16</v>
      </c>
      <c r="G1887" t="s">
        <v>10</v>
      </c>
      <c r="H1887">
        <v>0</v>
      </c>
      <c r="J1887">
        <v>0</v>
      </c>
      <c r="K1887" t="s">
        <v>379</v>
      </c>
    </row>
    <row r="1888" spans="1:11" x14ac:dyDescent="0.3">
      <c r="A1888">
        <v>11714</v>
      </c>
      <c r="B1888" t="s">
        <v>296</v>
      </c>
      <c r="C1888" t="s">
        <v>553</v>
      </c>
      <c r="D1888">
        <v>2025.1</v>
      </c>
      <c r="E1888" t="s">
        <v>8</v>
      </c>
      <c r="F1888" t="s">
        <v>16</v>
      </c>
      <c r="G1888" t="s">
        <v>10</v>
      </c>
      <c r="H1888">
        <v>0</v>
      </c>
      <c r="J1888">
        <v>0</v>
      </c>
      <c r="K1888" t="s">
        <v>379</v>
      </c>
    </row>
    <row r="1889" spans="1:11" x14ac:dyDescent="0.3">
      <c r="A1889">
        <v>11714</v>
      </c>
      <c r="B1889" t="s">
        <v>296</v>
      </c>
      <c r="C1889" t="s">
        <v>554</v>
      </c>
      <c r="D1889">
        <v>2025.11</v>
      </c>
      <c r="E1889" t="s">
        <v>8</v>
      </c>
      <c r="F1889" t="s">
        <v>16</v>
      </c>
      <c r="G1889" t="s">
        <v>10</v>
      </c>
      <c r="H1889">
        <v>0</v>
      </c>
      <c r="J1889">
        <v>0</v>
      </c>
      <c r="K1889" t="s">
        <v>379</v>
      </c>
    </row>
    <row r="1890" spans="1:11" x14ac:dyDescent="0.3">
      <c r="A1890">
        <v>11714</v>
      </c>
      <c r="B1890" t="s">
        <v>296</v>
      </c>
      <c r="C1890" t="s">
        <v>555</v>
      </c>
      <c r="D1890">
        <v>2025.12</v>
      </c>
      <c r="E1890" t="s">
        <v>8</v>
      </c>
      <c r="F1890" t="s">
        <v>16</v>
      </c>
      <c r="G1890" t="s">
        <v>10</v>
      </c>
      <c r="H1890">
        <v>0</v>
      </c>
      <c r="J1890">
        <v>0</v>
      </c>
      <c r="K1890" t="s">
        <v>379</v>
      </c>
    </row>
    <row r="1891" spans="1:11" x14ac:dyDescent="0.3">
      <c r="A1891">
        <v>11714</v>
      </c>
      <c r="B1891" t="s">
        <v>296</v>
      </c>
      <c r="C1891" t="s">
        <v>556</v>
      </c>
      <c r="D1891">
        <v>2026.01</v>
      </c>
      <c r="E1891" t="s">
        <v>8</v>
      </c>
      <c r="F1891" t="s">
        <v>16</v>
      </c>
      <c r="G1891" t="s">
        <v>10</v>
      </c>
      <c r="H1891">
        <v>0</v>
      </c>
      <c r="J1891">
        <v>0</v>
      </c>
      <c r="K1891" t="s">
        <v>379</v>
      </c>
    </row>
    <row r="1892" spans="1:11" x14ac:dyDescent="0.3">
      <c r="A1892">
        <v>11714</v>
      </c>
      <c r="B1892" t="s">
        <v>296</v>
      </c>
      <c r="C1892" t="s">
        <v>557</v>
      </c>
      <c r="D1892">
        <v>2026.02</v>
      </c>
      <c r="E1892" t="s">
        <v>8</v>
      </c>
      <c r="F1892" t="s">
        <v>16</v>
      </c>
      <c r="G1892" t="s">
        <v>10</v>
      </c>
      <c r="H1892">
        <v>0</v>
      </c>
      <c r="J1892">
        <v>0</v>
      </c>
      <c r="K1892" t="s">
        <v>379</v>
      </c>
    </row>
    <row r="1893" spans="1:11" x14ac:dyDescent="0.3">
      <c r="A1893">
        <v>11714</v>
      </c>
      <c r="B1893" t="s">
        <v>296</v>
      </c>
      <c r="C1893" t="s">
        <v>558</v>
      </c>
      <c r="D1893">
        <v>2026.03</v>
      </c>
      <c r="E1893" t="s">
        <v>8</v>
      </c>
      <c r="F1893" t="s">
        <v>16</v>
      </c>
      <c r="G1893" t="s">
        <v>10</v>
      </c>
      <c r="H1893">
        <v>0</v>
      </c>
      <c r="J1893">
        <v>0</v>
      </c>
      <c r="K1893" t="s">
        <v>379</v>
      </c>
    </row>
    <row r="1894" spans="1:11" x14ac:dyDescent="0.3">
      <c r="A1894">
        <v>11714</v>
      </c>
      <c r="B1894" t="s">
        <v>296</v>
      </c>
      <c r="C1894" t="s">
        <v>559</v>
      </c>
      <c r="D1894">
        <v>2026.04</v>
      </c>
      <c r="E1894" t="s">
        <v>8</v>
      </c>
      <c r="F1894" t="s">
        <v>16</v>
      </c>
      <c r="G1894" t="s">
        <v>10</v>
      </c>
      <c r="H1894">
        <v>0</v>
      </c>
      <c r="J1894">
        <v>0</v>
      </c>
      <c r="K1894" t="s">
        <v>379</v>
      </c>
    </row>
    <row r="1895" spans="1:11" x14ac:dyDescent="0.3">
      <c r="A1895">
        <v>11714</v>
      </c>
      <c r="B1895" t="s">
        <v>296</v>
      </c>
      <c r="C1895" t="s">
        <v>560</v>
      </c>
      <c r="D1895">
        <v>2026.05</v>
      </c>
      <c r="E1895" t="s">
        <v>8</v>
      </c>
      <c r="F1895" t="s">
        <v>16</v>
      </c>
      <c r="G1895" t="s">
        <v>10</v>
      </c>
      <c r="H1895">
        <v>0</v>
      </c>
      <c r="J1895">
        <v>0</v>
      </c>
      <c r="K1895" t="s">
        <v>379</v>
      </c>
    </row>
    <row r="1896" spans="1:11" x14ac:dyDescent="0.3">
      <c r="A1896">
        <v>11714</v>
      </c>
      <c r="B1896" t="s">
        <v>296</v>
      </c>
      <c r="C1896" t="s">
        <v>561</v>
      </c>
      <c r="D1896">
        <v>2026.06</v>
      </c>
      <c r="E1896" t="s">
        <v>8</v>
      </c>
      <c r="F1896" t="s">
        <v>16</v>
      </c>
      <c r="G1896" t="s">
        <v>10</v>
      </c>
      <c r="H1896">
        <v>0</v>
      </c>
      <c r="J1896">
        <v>0</v>
      </c>
      <c r="K1896" t="s">
        <v>379</v>
      </c>
    </row>
    <row r="1897" spans="1:11" x14ac:dyDescent="0.3">
      <c r="A1897">
        <v>11724</v>
      </c>
      <c r="B1897" t="s">
        <v>314</v>
      </c>
      <c r="C1897" t="s">
        <v>313</v>
      </c>
      <c r="D1897">
        <v>2022.11</v>
      </c>
      <c r="E1897" t="s">
        <v>8</v>
      </c>
      <c r="F1897" t="s">
        <v>16</v>
      </c>
      <c r="G1897" t="s">
        <v>10</v>
      </c>
      <c r="H1897">
        <v>0</v>
      </c>
      <c r="I1897">
        <v>10000</v>
      </c>
      <c r="J1897">
        <v>10000</v>
      </c>
      <c r="K1897" t="s">
        <v>379</v>
      </c>
    </row>
    <row r="1898" spans="1:11" x14ac:dyDescent="0.3">
      <c r="A1898">
        <v>11724</v>
      </c>
      <c r="B1898" t="s">
        <v>314</v>
      </c>
      <c r="C1898" t="s">
        <v>317</v>
      </c>
      <c r="D1898">
        <v>2022.12</v>
      </c>
      <c r="E1898" t="s">
        <v>8</v>
      </c>
      <c r="F1898" t="s">
        <v>16</v>
      </c>
      <c r="G1898" t="s">
        <v>10</v>
      </c>
      <c r="H1898">
        <v>10000</v>
      </c>
      <c r="J1898">
        <v>10000</v>
      </c>
      <c r="K1898" t="s">
        <v>379</v>
      </c>
    </row>
    <row r="1899" spans="1:11" x14ac:dyDescent="0.3">
      <c r="A1899">
        <v>11724</v>
      </c>
      <c r="B1899" t="s">
        <v>314</v>
      </c>
      <c r="C1899" t="s">
        <v>320</v>
      </c>
      <c r="D1899">
        <v>2023.01</v>
      </c>
      <c r="E1899" t="s">
        <v>8</v>
      </c>
      <c r="F1899" t="s">
        <v>16</v>
      </c>
      <c r="G1899" t="s">
        <v>10</v>
      </c>
      <c r="H1899">
        <v>10000</v>
      </c>
      <c r="I1899">
        <v>-2000</v>
      </c>
      <c r="J1899">
        <v>8000</v>
      </c>
      <c r="K1899" t="s">
        <v>379</v>
      </c>
    </row>
    <row r="1900" spans="1:11" x14ac:dyDescent="0.3">
      <c r="A1900">
        <v>11724</v>
      </c>
      <c r="B1900" t="s">
        <v>314</v>
      </c>
      <c r="C1900" t="s">
        <v>325</v>
      </c>
      <c r="D1900">
        <v>2023.02</v>
      </c>
      <c r="E1900" t="s">
        <v>8</v>
      </c>
      <c r="F1900" t="s">
        <v>16</v>
      </c>
      <c r="G1900" t="s">
        <v>10</v>
      </c>
      <c r="H1900">
        <v>8000</v>
      </c>
      <c r="I1900">
        <v>-2000</v>
      </c>
      <c r="J1900">
        <v>6000</v>
      </c>
      <c r="K1900" t="s">
        <v>379</v>
      </c>
    </row>
    <row r="1901" spans="1:11" x14ac:dyDescent="0.3">
      <c r="A1901">
        <v>11724</v>
      </c>
      <c r="B1901" t="s">
        <v>314</v>
      </c>
      <c r="C1901" t="s">
        <v>328</v>
      </c>
      <c r="D1901">
        <v>2023.03</v>
      </c>
      <c r="E1901" t="s">
        <v>8</v>
      </c>
      <c r="F1901" t="s">
        <v>16</v>
      </c>
      <c r="G1901" t="s">
        <v>10</v>
      </c>
      <c r="H1901">
        <v>6000</v>
      </c>
      <c r="I1901">
        <v>-2000</v>
      </c>
      <c r="J1901">
        <v>4000</v>
      </c>
      <c r="K1901" t="s">
        <v>379</v>
      </c>
    </row>
    <row r="1902" spans="1:11" x14ac:dyDescent="0.3">
      <c r="A1902">
        <v>11724</v>
      </c>
      <c r="B1902" t="s">
        <v>314</v>
      </c>
      <c r="C1902" t="s">
        <v>331</v>
      </c>
      <c r="D1902">
        <v>2023.04</v>
      </c>
      <c r="E1902" t="s">
        <v>8</v>
      </c>
      <c r="F1902" t="s">
        <v>16</v>
      </c>
      <c r="G1902" t="s">
        <v>10</v>
      </c>
      <c r="H1902">
        <v>4000</v>
      </c>
      <c r="I1902">
        <v>-2000</v>
      </c>
      <c r="J1902">
        <v>2000</v>
      </c>
      <c r="K1902" t="s">
        <v>379</v>
      </c>
    </row>
    <row r="1903" spans="1:11" x14ac:dyDescent="0.3">
      <c r="A1903">
        <v>11724</v>
      </c>
      <c r="B1903" t="s">
        <v>314</v>
      </c>
      <c r="C1903" t="s">
        <v>333</v>
      </c>
      <c r="D1903">
        <v>2023.05</v>
      </c>
      <c r="E1903" t="s">
        <v>8</v>
      </c>
      <c r="F1903" t="s">
        <v>16</v>
      </c>
      <c r="G1903" t="s">
        <v>10</v>
      </c>
      <c r="H1903">
        <v>2000</v>
      </c>
      <c r="I1903">
        <v>-2000</v>
      </c>
      <c r="J1903">
        <v>0</v>
      </c>
      <c r="K1903" t="s">
        <v>379</v>
      </c>
    </row>
    <row r="1904" spans="1:11" x14ac:dyDescent="0.3">
      <c r="A1904">
        <v>11724</v>
      </c>
      <c r="B1904" t="s">
        <v>314</v>
      </c>
      <c r="C1904" t="s">
        <v>342</v>
      </c>
      <c r="D1904">
        <v>2023.06</v>
      </c>
      <c r="E1904" t="s">
        <v>8</v>
      </c>
      <c r="F1904" t="s">
        <v>16</v>
      </c>
      <c r="G1904" t="s">
        <v>10</v>
      </c>
      <c r="H1904">
        <v>0</v>
      </c>
      <c r="I1904">
        <v>10000</v>
      </c>
      <c r="J1904">
        <v>10000</v>
      </c>
      <c r="K1904" t="s">
        <v>379</v>
      </c>
    </row>
    <row r="1905" spans="1:11" x14ac:dyDescent="0.3">
      <c r="A1905">
        <v>11724</v>
      </c>
      <c r="B1905" t="s">
        <v>314</v>
      </c>
      <c r="C1905" t="s">
        <v>346</v>
      </c>
      <c r="D1905">
        <v>2023.07</v>
      </c>
      <c r="E1905" t="s">
        <v>8</v>
      </c>
      <c r="F1905" t="s">
        <v>16</v>
      </c>
      <c r="G1905" t="s">
        <v>10</v>
      </c>
      <c r="H1905">
        <v>10000</v>
      </c>
      <c r="I1905">
        <v>-2000</v>
      </c>
      <c r="J1905">
        <v>8000</v>
      </c>
      <c r="K1905" t="s">
        <v>379</v>
      </c>
    </row>
    <row r="1906" spans="1:11" x14ac:dyDescent="0.3">
      <c r="A1906">
        <v>11724</v>
      </c>
      <c r="B1906" t="s">
        <v>314</v>
      </c>
      <c r="C1906" t="s">
        <v>347</v>
      </c>
      <c r="D1906">
        <v>2023.08</v>
      </c>
      <c r="E1906" t="s">
        <v>8</v>
      </c>
      <c r="F1906" t="s">
        <v>16</v>
      </c>
      <c r="G1906" t="s">
        <v>10</v>
      </c>
      <c r="H1906">
        <v>8000</v>
      </c>
      <c r="I1906">
        <v>-2000</v>
      </c>
      <c r="J1906">
        <v>6000</v>
      </c>
      <c r="K1906" t="s">
        <v>379</v>
      </c>
    </row>
    <row r="1907" spans="1:11" x14ac:dyDescent="0.3">
      <c r="A1907">
        <v>11724</v>
      </c>
      <c r="B1907" t="s">
        <v>314</v>
      </c>
      <c r="C1907" t="s">
        <v>382</v>
      </c>
      <c r="D1907">
        <v>2023.09</v>
      </c>
      <c r="E1907" t="s">
        <v>8</v>
      </c>
      <c r="F1907" t="s">
        <v>16</v>
      </c>
      <c r="G1907" t="s">
        <v>10</v>
      </c>
      <c r="H1907">
        <v>6000</v>
      </c>
      <c r="I1907">
        <v>-2000</v>
      </c>
      <c r="J1907">
        <v>4000</v>
      </c>
      <c r="K1907" t="s">
        <v>379</v>
      </c>
    </row>
    <row r="1908" spans="1:11" x14ac:dyDescent="0.3">
      <c r="A1908">
        <v>11724</v>
      </c>
      <c r="B1908" t="s">
        <v>314</v>
      </c>
      <c r="C1908" t="s">
        <v>383</v>
      </c>
      <c r="D1908">
        <v>2023.1</v>
      </c>
      <c r="E1908" t="s">
        <v>8</v>
      </c>
      <c r="F1908" t="s">
        <v>16</v>
      </c>
      <c r="G1908" t="s">
        <v>10</v>
      </c>
      <c r="H1908">
        <v>4000</v>
      </c>
      <c r="I1908">
        <v>-2000</v>
      </c>
      <c r="J1908">
        <v>2000</v>
      </c>
      <c r="K1908" t="s">
        <v>379</v>
      </c>
    </row>
    <row r="1909" spans="1:11" x14ac:dyDescent="0.3">
      <c r="A1909">
        <v>11724</v>
      </c>
      <c r="B1909" t="s">
        <v>314</v>
      </c>
      <c r="C1909" t="s">
        <v>384</v>
      </c>
      <c r="D1909">
        <v>2023.11</v>
      </c>
      <c r="E1909" t="s">
        <v>8</v>
      </c>
      <c r="F1909" t="s">
        <v>16</v>
      </c>
      <c r="G1909" t="s">
        <v>10</v>
      </c>
      <c r="H1909">
        <v>2000</v>
      </c>
      <c r="I1909">
        <v>-2000</v>
      </c>
      <c r="J1909">
        <v>0</v>
      </c>
      <c r="K1909" t="s">
        <v>379</v>
      </c>
    </row>
    <row r="1910" spans="1:11" x14ac:dyDescent="0.3">
      <c r="A1910">
        <v>11724</v>
      </c>
      <c r="B1910" t="s">
        <v>314</v>
      </c>
      <c r="C1910" t="s">
        <v>385</v>
      </c>
      <c r="D1910">
        <v>2023.12</v>
      </c>
      <c r="E1910" t="s">
        <v>8</v>
      </c>
      <c r="F1910" t="s">
        <v>16</v>
      </c>
      <c r="G1910" t="s">
        <v>10</v>
      </c>
      <c r="H1910">
        <v>0</v>
      </c>
      <c r="J1910">
        <v>0</v>
      </c>
      <c r="K1910" t="s">
        <v>379</v>
      </c>
    </row>
    <row r="1911" spans="1:11" x14ac:dyDescent="0.3">
      <c r="A1911">
        <v>11724</v>
      </c>
      <c r="B1911" t="s">
        <v>314</v>
      </c>
      <c r="C1911" t="s">
        <v>386</v>
      </c>
      <c r="D1911">
        <v>2024.01</v>
      </c>
      <c r="E1911" t="s">
        <v>8</v>
      </c>
      <c r="F1911" t="s">
        <v>16</v>
      </c>
      <c r="G1911" t="s">
        <v>10</v>
      </c>
      <c r="H1911">
        <v>0</v>
      </c>
      <c r="J1911">
        <v>0</v>
      </c>
      <c r="K1911" t="s">
        <v>379</v>
      </c>
    </row>
    <row r="1912" spans="1:11" x14ac:dyDescent="0.3">
      <c r="A1912">
        <v>11724</v>
      </c>
      <c r="B1912" t="s">
        <v>314</v>
      </c>
      <c r="C1912" t="s">
        <v>387</v>
      </c>
      <c r="D1912">
        <v>2024.02</v>
      </c>
      <c r="E1912" t="s">
        <v>8</v>
      </c>
      <c r="F1912" t="s">
        <v>16</v>
      </c>
      <c r="G1912" t="s">
        <v>10</v>
      </c>
      <c r="H1912">
        <v>0</v>
      </c>
      <c r="J1912">
        <v>0</v>
      </c>
      <c r="K1912" t="s">
        <v>379</v>
      </c>
    </row>
    <row r="1913" spans="1:11" x14ac:dyDescent="0.3">
      <c r="A1913">
        <v>11724</v>
      </c>
      <c r="B1913" t="s">
        <v>314</v>
      </c>
      <c r="C1913" t="s">
        <v>388</v>
      </c>
      <c r="D1913">
        <v>2024.03</v>
      </c>
      <c r="E1913" t="s">
        <v>8</v>
      </c>
      <c r="F1913" t="s">
        <v>16</v>
      </c>
      <c r="G1913" t="s">
        <v>10</v>
      </c>
      <c r="H1913">
        <v>0</v>
      </c>
      <c r="J1913">
        <v>0</v>
      </c>
      <c r="K1913" t="s">
        <v>379</v>
      </c>
    </row>
    <row r="1914" spans="1:11" x14ac:dyDescent="0.3">
      <c r="A1914">
        <v>11724</v>
      </c>
      <c r="B1914" t="s">
        <v>314</v>
      </c>
      <c r="C1914" t="s">
        <v>389</v>
      </c>
      <c r="D1914">
        <v>2024.04</v>
      </c>
      <c r="E1914" t="s">
        <v>8</v>
      </c>
      <c r="F1914" t="s">
        <v>16</v>
      </c>
      <c r="G1914" t="s">
        <v>10</v>
      </c>
      <c r="H1914">
        <v>0</v>
      </c>
      <c r="J1914">
        <v>0</v>
      </c>
      <c r="K1914" t="s">
        <v>379</v>
      </c>
    </row>
    <row r="1915" spans="1:11" x14ac:dyDescent="0.3">
      <c r="A1915">
        <v>11724</v>
      </c>
      <c r="B1915" t="s">
        <v>314</v>
      </c>
      <c r="C1915" t="s">
        <v>390</v>
      </c>
      <c r="D1915">
        <v>2024.05</v>
      </c>
      <c r="E1915" t="s">
        <v>8</v>
      </c>
      <c r="F1915" t="s">
        <v>16</v>
      </c>
      <c r="G1915" t="s">
        <v>10</v>
      </c>
      <c r="H1915">
        <v>0</v>
      </c>
      <c r="J1915">
        <v>0</v>
      </c>
      <c r="K1915" t="s">
        <v>379</v>
      </c>
    </row>
    <row r="1916" spans="1:11" x14ac:dyDescent="0.3">
      <c r="A1916">
        <v>11724</v>
      </c>
      <c r="B1916" t="s">
        <v>314</v>
      </c>
      <c r="C1916" t="s">
        <v>391</v>
      </c>
      <c r="D1916">
        <v>2024.06</v>
      </c>
      <c r="E1916" t="s">
        <v>8</v>
      </c>
      <c r="F1916" t="s">
        <v>16</v>
      </c>
      <c r="G1916" t="s">
        <v>10</v>
      </c>
      <c r="H1916">
        <v>0</v>
      </c>
      <c r="J1916">
        <v>0</v>
      </c>
      <c r="K1916" t="s">
        <v>379</v>
      </c>
    </row>
    <row r="1917" spans="1:11" x14ac:dyDescent="0.3">
      <c r="A1917">
        <v>11724</v>
      </c>
      <c r="B1917" t="s">
        <v>314</v>
      </c>
      <c r="C1917" t="s">
        <v>471</v>
      </c>
      <c r="D1917">
        <v>2024.07</v>
      </c>
      <c r="E1917" t="s">
        <v>8</v>
      </c>
      <c r="F1917" t="s">
        <v>16</v>
      </c>
      <c r="G1917" t="s">
        <v>10</v>
      </c>
      <c r="H1917">
        <v>0</v>
      </c>
      <c r="J1917">
        <v>0</v>
      </c>
      <c r="K1917" t="s">
        <v>379</v>
      </c>
    </row>
    <row r="1918" spans="1:11" x14ac:dyDescent="0.3">
      <c r="A1918">
        <v>11724</v>
      </c>
      <c r="B1918" t="s">
        <v>314</v>
      </c>
      <c r="C1918" t="s">
        <v>472</v>
      </c>
      <c r="D1918">
        <v>2024.08</v>
      </c>
      <c r="E1918" t="s">
        <v>8</v>
      </c>
      <c r="F1918" t="s">
        <v>16</v>
      </c>
      <c r="G1918" t="s">
        <v>10</v>
      </c>
      <c r="H1918">
        <v>0</v>
      </c>
      <c r="J1918">
        <v>0</v>
      </c>
      <c r="K1918" t="s">
        <v>379</v>
      </c>
    </row>
    <row r="1919" spans="1:11" x14ac:dyDescent="0.3">
      <c r="A1919">
        <v>11724</v>
      </c>
      <c r="B1919" t="s">
        <v>314</v>
      </c>
      <c r="C1919" t="s">
        <v>473</v>
      </c>
      <c r="D1919">
        <v>2024.09</v>
      </c>
      <c r="E1919" t="s">
        <v>8</v>
      </c>
      <c r="F1919" t="s">
        <v>16</v>
      </c>
      <c r="G1919" t="s">
        <v>10</v>
      </c>
      <c r="H1919">
        <v>0</v>
      </c>
      <c r="J1919">
        <v>0</v>
      </c>
      <c r="K1919" t="s">
        <v>379</v>
      </c>
    </row>
    <row r="1920" spans="1:11" x14ac:dyDescent="0.3">
      <c r="A1920">
        <v>11724</v>
      </c>
      <c r="B1920" t="s">
        <v>314</v>
      </c>
      <c r="C1920" t="s">
        <v>474</v>
      </c>
      <c r="D1920">
        <v>2024.1</v>
      </c>
      <c r="E1920" t="s">
        <v>8</v>
      </c>
      <c r="F1920" t="s">
        <v>16</v>
      </c>
      <c r="G1920" t="s">
        <v>10</v>
      </c>
      <c r="H1920">
        <v>0</v>
      </c>
      <c r="J1920">
        <v>0</v>
      </c>
      <c r="K1920" t="s">
        <v>379</v>
      </c>
    </row>
    <row r="1921" spans="1:11" x14ac:dyDescent="0.3">
      <c r="A1921">
        <v>11724</v>
      </c>
      <c r="B1921" t="s">
        <v>314</v>
      </c>
      <c r="C1921" t="s">
        <v>475</v>
      </c>
      <c r="D1921">
        <v>2024.11</v>
      </c>
      <c r="E1921" t="s">
        <v>8</v>
      </c>
      <c r="F1921" t="s">
        <v>16</v>
      </c>
      <c r="G1921" t="s">
        <v>10</v>
      </c>
      <c r="H1921">
        <v>0</v>
      </c>
      <c r="J1921">
        <v>0</v>
      </c>
      <c r="K1921" t="s">
        <v>379</v>
      </c>
    </row>
    <row r="1922" spans="1:11" x14ac:dyDescent="0.3">
      <c r="A1922">
        <v>11724</v>
      </c>
      <c r="B1922" t="s">
        <v>314</v>
      </c>
      <c r="C1922" t="s">
        <v>476</v>
      </c>
      <c r="D1922">
        <v>2024.12</v>
      </c>
      <c r="E1922" t="s">
        <v>8</v>
      </c>
      <c r="F1922" t="s">
        <v>16</v>
      </c>
      <c r="G1922" t="s">
        <v>10</v>
      </c>
      <c r="H1922">
        <v>0</v>
      </c>
      <c r="J1922">
        <v>0</v>
      </c>
      <c r="K1922" t="s">
        <v>379</v>
      </c>
    </row>
    <row r="1923" spans="1:11" x14ac:dyDescent="0.3">
      <c r="A1923">
        <v>11724</v>
      </c>
      <c r="B1923" t="s">
        <v>314</v>
      </c>
      <c r="C1923" t="s">
        <v>477</v>
      </c>
      <c r="D1923">
        <v>2025.01</v>
      </c>
      <c r="E1923" t="s">
        <v>8</v>
      </c>
      <c r="F1923" t="s">
        <v>16</v>
      </c>
      <c r="G1923" t="s">
        <v>10</v>
      </c>
      <c r="H1923">
        <v>0</v>
      </c>
      <c r="J1923">
        <v>0</v>
      </c>
      <c r="K1923" t="s">
        <v>379</v>
      </c>
    </row>
    <row r="1924" spans="1:11" x14ac:dyDescent="0.3">
      <c r="A1924">
        <v>11724</v>
      </c>
      <c r="B1924" t="s">
        <v>314</v>
      </c>
      <c r="C1924" t="s">
        <v>478</v>
      </c>
      <c r="D1924">
        <v>2025.02</v>
      </c>
      <c r="E1924" t="s">
        <v>8</v>
      </c>
      <c r="F1924" t="s">
        <v>16</v>
      </c>
      <c r="G1924" t="s">
        <v>10</v>
      </c>
      <c r="H1924">
        <v>0</v>
      </c>
      <c r="J1924">
        <v>0</v>
      </c>
      <c r="K1924" t="s">
        <v>379</v>
      </c>
    </row>
    <row r="1925" spans="1:11" x14ac:dyDescent="0.3">
      <c r="A1925">
        <v>11724</v>
      </c>
      <c r="B1925" t="s">
        <v>314</v>
      </c>
      <c r="C1925" t="s">
        <v>479</v>
      </c>
      <c r="D1925">
        <v>2025.03</v>
      </c>
      <c r="E1925" t="s">
        <v>8</v>
      </c>
      <c r="F1925" t="s">
        <v>16</v>
      </c>
      <c r="G1925" t="s">
        <v>10</v>
      </c>
      <c r="H1925">
        <v>0</v>
      </c>
      <c r="J1925">
        <v>0</v>
      </c>
      <c r="K1925" t="s">
        <v>379</v>
      </c>
    </row>
    <row r="1926" spans="1:11" x14ac:dyDescent="0.3">
      <c r="A1926">
        <v>11724</v>
      </c>
      <c r="B1926" t="s">
        <v>314</v>
      </c>
      <c r="C1926" t="s">
        <v>480</v>
      </c>
      <c r="D1926">
        <v>2025.04</v>
      </c>
      <c r="E1926" t="s">
        <v>8</v>
      </c>
      <c r="F1926" t="s">
        <v>16</v>
      </c>
      <c r="G1926" t="s">
        <v>10</v>
      </c>
      <c r="H1926">
        <v>0</v>
      </c>
      <c r="J1926">
        <v>0</v>
      </c>
      <c r="K1926" t="s">
        <v>379</v>
      </c>
    </row>
    <row r="1927" spans="1:11" x14ac:dyDescent="0.3">
      <c r="A1927">
        <v>11724</v>
      </c>
      <c r="B1927" t="s">
        <v>314</v>
      </c>
      <c r="C1927" t="s">
        <v>481</v>
      </c>
      <c r="D1927">
        <v>2025.05</v>
      </c>
      <c r="E1927" t="s">
        <v>8</v>
      </c>
      <c r="F1927" t="s">
        <v>16</v>
      </c>
      <c r="G1927" t="s">
        <v>10</v>
      </c>
      <c r="H1927">
        <v>0</v>
      </c>
      <c r="J1927">
        <v>0</v>
      </c>
      <c r="K1927" t="s">
        <v>379</v>
      </c>
    </row>
    <row r="1928" spans="1:11" x14ac:dyDescent="0.3">
      <c r="A1928">
        <v>11724</v>
      </c>
      <c r="B1928" t="s">
        <v>314</v>
      </c>
      <c r="C1928" t="s">
        <v>482</v>
      </c>
      <c r="D1928">
        <v>2025.06</v>
      </c>
      <c r="E1928" t="s">
        <v>8</v>
      </c>
      <c r="F1928" t="s">
        <v>16</v>
      </c>
      <c r="G1928" t="s">
        <v>10</v>
      </c>
      <c r="H1928">
        <v>0</v>
      </c>
      <c r="J1928">
        <v>0</v>
      </c>
      <c r="K1928" t="s">
        <v>379</v>
      </c>
    </row>
    <row r="1929" spans="1:11" x14ac:dyDescent="0.3">
      <c r="A1929">
        <v>11724</v>
      </c>
      <c r="B1929" t="s">
        <v>314</v>
      </c>
      <c r="C1929" t="s">
        <v>550</v>
      </c>
      <c r="D1929">
        <v>2025.07</v>
      </c>
      <c r="E1929" t="s">
        <v>8</v>
      </c>
      <c r="F1929" t="s">
        <v>16</v>
      </c>
      <c r="G1929" t="s">
        <v>10</v>
      </c>
      <c r="H1929">
        <v>0</v>
      </c>
      <c r="J1929">
        <v>0</v>
      </c>
      <c r="K1929" t="s">
        <v>379</v>
      </c>
    </row>
    <row r="1930" spans="1:11" x14ac:dyDescent="0.3">
      <c r="A1930">
        <v>11724</v>
      </c>
      <c r="B1930" t="s">
        <v>314</v>
      </c>
      <c r="C1930" t="s">
        <v>551</v>
      </c>
      <c r="D1930">
        <v>2025.08</v>
      </c>
      <c r="E1930" t="s">
        <v>8</v>
      </c>
      <c r="F1930" t="s">
        <v>16</v>
      </c>
      <c r="G1930" t="s">
        <v>10</v>
      </c>
      <c r="H1930">
        <v>0</v>
      </c>
      <c r="J1930">
        <v>0</v>
      </c>
      <c r="K1930" t="s">
        <v>379</v>
      </c>
    </row>
    <row r="1931" spans="1:11" x14ac:dyDescent="0.3">
      <c r="A1931">
        <v>11724</v>
      </c>
      <c r="B1931" t="s">
        <v>314</v>
      </c>
      <c r="C1931" t="s">
        <v>552</v>
      </c>
      <c r="D1931">
        <v>2025.09</v>
      </c>
      <c r="E1931" t="s">
        <v>8</v>
      </c>
      <c r="F1931" t="s">
        <v>16</v>
      </c>
      <c r="G1931" t="s">
        <v>10</v>
      </c>
      <c r="H1931">
        <v>0</v>
      </c>
      <c r="J1931">
        <v>0</v>
      </c>
      <c r="K1931" t="s">
        <v>379</v>
      </c>
    </row>
    <row r="1932" spans="1:11" x14ac:dyDescent="0.3">
      <c r="A1932">
        <v>11724</v>
      </c>
      <c r="B1932" t="s">
        <v>314</v>
      </c>
      <c r="C1932" t="s">
        <v>553</v>
      </c>
      <c r="D1932">
        <v>2025.1</v>
      </c>
      <c r="E1932" t="s">
        <v>8</v>
      </c>
      <c r="F1932" t="s">
        <v>16</v>
      </c>
      <c r="G1932" t="s">
        <v>10</v>
      </c>
      <c r="H1932">
        <v>0</v>
      </c>
      <c r="J1932">
        <v>0</v>
      </c>
      <c r="K1932" t="s">
        <v>379</v>
      </c>
    </row>
    <row r="1933" spans="1:11" x14ac:dyDescent="0.3">
      <c r="A1933">
        <v>11724</v>
      </c>
      <c r="B1933" t="s">
        <v>314</v>
      </c>
      <c r="C1933" t="s">
        <v>554</v>
      </c>
      <c r="D1933">
        <v>2025.11</v>
      </c>
      <c r="E1933" t="s">
        <v>8</v>
      </c>
      <c r="F1933" t="s">
        <v>16</v>
      </c>
      <c r="G1933" t="s">
        <v>10</v>
      </c>
      <c r="H1933">
        <v>0</v>
      </c>
      <c r="J1933">
        <v>0</v>
      </c>
      <c r="K1933" t="s">
        <v>379</v>
      </c>
    </row>
    <row r="1934" spans="1:11" x14ac:dyDescent="0.3">
      <c r="A1934">
        <v>11724</v>
      </c>
      <c r="B1934" t="s">
        <v>314</v>
      </c>
      <c r="C1934" t="s">
        <v>555</v>
      </c>
      <c r="D1934">
        <v>2025.12</v>
      </c>
      <c r="E1934" t="s">
        <v>8</v>
      </c>
      <c r="F1934" t="s">
        <v>16</v>
      </c>
      <c r="G1934" t="s">
        <v>10</v>
      </c>
      <c r="H1934">
        <v>0</v>
      </c>
      <c r="J1934">
        <v>0</v>
      </c>
      <c r="K1934" t="s">
        <v>379</v>
      </c>
    </row>
    <row r="1935" spans="1:11" x14ac:dyDescent="0.3">
      <c r="A1935">
        <v>11724</v>
      </c>
      <c r="B1935" t="s">
        <v>314</v>
      </c>
      <c r="C1935" t="s">
        <v>556</v>
      </c>
      <c r="D1935">
        <v>2026.01</v>
      </c>
      <c r="E1935" t="s">
        <v>8</v>
      </c>
      <c r="F1935" t="s">
        <v>16</v>
      </c>
      <c r="G1935" t="s">
        <v>10</v>
      </c>
      <c r="H1935">
        <v>0</v>
      </c>
      <c r="J1935">
        <v>0</v>
      </c>
      <c r="K1935" t="s">
        <v>379</v>
      </c>
    </row>
    <row r="1936" spans="1:11" x14ac:dyDescent="0.3">
      <c r="A1936">
        <v>11724</v>
      </c>
      <c r="B1936" t="s">
        <v>314</v>
      </c>
      <c r="C1936" t="s">
        <v>557</v>
      </c>
      <c r="D1936">
        <v>2026.02</v>
      </c>
      <c r="E1936" t="s">
        <v>8</v>
      </c>
      <c r="F1936" t="s">
        <v>16</v>
      </c>
      <c r="G1936" t="s">
        <v>10</v>
      </c>
      <c r="H1936">
        <v>0</v>
      </c>
      <c r="J1936">
        <v>0</v>
      </c>
      <c r="K1936" t="s">
        <v>379</v>
      </c>
    </row>
    <row r="1937" spans="1:11" x14ac:dyDescent="0.3">
      <c r="A1937">
        <v>11724</v>
      </c>
      <c r="B1937" t="s">
        <v>314</v>
      </c>
      <c r="C1937" t="s">
        <v>558</v>
      </c>
      <c r="D1937">
        <v>2026.03</v>
      </c>
      <c r="E1937" t="s">
        <v>8</v>
      </c>
      <c r="F1937" t="s">
        <v>16</v>
      </c>
      <c r="G1937" t="s">
        <v>10</v>
      </c>
      <c r="H1937">
        <v>0</v>
      </c>
      <c r="J1937">
        <v>0</v>
      </c>
      <c r="K1937" t="s">
        <v>379</v>
      </c>
    </row>
    <row r="1938" spans="1:11" x14ac:dyDescent="0.3">
      <c r="A1938">
        <v>11724</v>
      </c>
      <c r="B1938" t="s">
        <v>314</v>
      </c>
      <c r="C1938" t="s">
        <v>559</v>
      </c>
      <c r="D1938">
        <v>2026.04</v>
      </c>
      <c r="E1938" t="s">
        <v>8</v>
      </c>
      <c r="F1938" t="s">
        <v>16</v>
      </c>
      <c r="G1938" t="s">
        <v>10</v>
      </c>
      <c r="H1938">
        <v>0</v>
      </c>
      <c r="J1938">
        <v>0</v>
      </c>
      <c r="K1938" t="s">
        <v>379</v>
      </c>
    </row>
    <row r="1939" spans="1:11" x14ac:dyDescent="0.3">
      <c r="A1939">
        <v>11724</v>
      </c>
      <c r="B1939" t="s">
        <v>314</v>
      </c>
      <c r="C1939" t="s">
        <v>560</v>
      </c>
      <c r="D1939">
        <v>2026.05</v>
      </c>
      <c r="E1939" t="s">
        <v>8</v>
      </c>
      <c r="F1939" t="s">
        <v>16</v>
      </c>
      <c r="G1939" t="s">
        <v>10</v>
      </c>
      <c r="H1939">
        <v>0</v>
      </c>
      <c r="J1939">
        <v>0</v>
      </c>
      <c r="K1939" t="s">
        <v>379</v>
      </c>
    </row>
    <row r="1940" spans="1:11" x14ac:dyDescent="0.3">
      <c r="A1940">
        <v>11724</v>
      </c>
      <c r="B1940" t="s">
        <v>314</v>
      </c>
      <c r="C1940" t="s">
        <v>561</v>
      </c>
      <c r="D1940">
        <v>2026.06</v>
      </c>
      <c r="E1940" t="s">
        <v>8</v>
      </c>
      <c r="F1940" t="s">
        <v>16</v>
      </c>
      <c r="G1940" t="s">
        <v>10</v>
      </c>
      <c r="H1940">
        <v>0</v>
      </c>
      <c r="J1940">
        <v>0</v>
      </c>
      <c r="K1940" t="s">
        <v>379</v>
      </c>
    </row>
    <row r="1941" spans="1:11" x14ac:dyDescent="0.3">
      <c r="A1941">
        <v>11734</v>
      </c>
      <c r="B1941" t="s">
        <v>439</v>
      </c>
      <c r="C1941" t="s">
        <v>390</v>
      </c>
      <c r="D1941">
        <v>2024.05</v>
      </c>
      <c r="E1941" t="s">
        <v>8</v>
      </c>
      <c r="F1941" t="s">
        <v>16</v>
      </c>
      <c r="G1941" t="s">
        <v>10</v>
      </c>
      <c r="H1941">
        <v>0</v>
      </c>
      <c r="I1941">
        <v>5975.37</v>
      </c>
      <c r="J1941">
        <v>5975.37</v>
      </c>
      <c r="K1941" t="s">
        <v>379</v>
      </c>
    </row>
    <row r="1942" spans="1:11" x14ac:dyDescent="0.3">
      <c r="A1942">
        <v>11734</v>
      </c>
      <c r="B1942" t="s">
        <v>439</v>
      </c>
      <c r="C1942" t="s">
        <v>391</v>
      </c>
      <c r="D1942">
        <v>2024.06</v>
      </c>
      <c r="E1942" t="s">
        <v>8</v>
      </c>
      <c r="F1942" t="s">
        <v>16</v>
      </c>
      <c r="G1942" t="s">
        <v>10</v>
      </c>
      <c r="H1942">
        <v>5975.37</v>
      </c>
      <c r="J1942">
        <v>5975.37</v>
      </c>
      <c r="K1942" t="s">
        <v>379</v>
      </c>
    </row>
    <row r="1943" spans="1:11" x14ac:dyDescent="0.3">
      <c r="A1943">
        <v>11734</v>
      </c>
      <c r="B1943" t="s">
        <v>439</v>
      </c>
      <c r="C1943" t="s">
        <v>471</v>
      </c>
      <c r="D1943">
        <v>2024.07</v>
      </c>
      <c r="E1943" t="s">
        <v>8</v>
      </c>
      <c r="F1943" t="s">
        <v>16</v>
      </c>
      <c r="G1943" t="s">
        <v>10</v>
      </c>
      <c r="H1943">
        <v>5975.37</v>
      </c>
      <c r="I1943">
        <v>709.8</v>
      </c>
      <c r="J1943">
        <v>6685.17</v>
      </c>
      <c r="K1943" t="s">
        <v>379</v>
      </c>
    </row>
    <row r="1944" spans="1:11" x14ac:dyDescent="0.3">
      <c r="A1944">
        <v>11734</v>
      </c>
      <c r="B1944" t="s">
        <v>439</v>
      </c>
      <c r="C1944" t="s">
        <v>472</v>
      </c>
      <c r="D1944">
        <v>2024.08</v>
      </c>
      <c r="E1944" t="s">
        <v>8</v>
      </c>
      <c r="F1944" t="s">
        <v>16</v>
      </c>
      <c r="G1944" t="s">
        <v>10</v>
      </c>
      <c r="H1944">
        <v>6685.17</v>
      </c>
      <c r="J1944">
        <v>6685.17</v>
      </c>
      <c r="K1944" t="s">
        <v>379</v>
      </c>
    </row>
    <row r="1945" spans="1:11" x14ac:dyDescent="0.3">
      <c r="A1945">
        <v>11734</v>
      </c>
      <c r="B1945" t="s">
        <v>439</v>
      </c>
      <c r="C1945" t="s">
        <v>473</v>
      </c>
      <c r="D1945">
        <v>2024.09</v>
      </c>
      <c r="E1945" t="s">
        <v>8</v>
      </c>
      <c r="F1945" t="s">
        <v>16</v>
      </c>
      <c r="G1945" t="s">
        <v>10</v>
      </c>
      <c r="H1945">
        <v>6685.17</v>
      </c>
      <c r="J1945">
        <v>6685.17</v>
      </c>
      <c r="K1945" t="s">
        <v>379</v>
      </c>
    </row>
    <row r="1946" spans="1:11" x14ac:dyDescent="0.3">
      <c r="A1946">
        <v>11734</v>
      </c>
      <c r="B1946" t="s">
        <v>439</v>
      </c>
      <c r="C1946" t="s">
        <v>474</v>
      </c>
      <c r="D1946">
        <v>2024.1</v>
      </c>
      <c r="E1946" t="s">
        <v>8</v>
      </c>
      <c r="F1946" t="s">
        <v>16</v>
      </c>
      <c r="G1946" t="s">
        <v>10</v>
      </c>
      <c r="H1946">
        <v>6685.17</v>
      </c>
      <c r="I1946">
        <v>-6685.17</v>
      </c>
      <c r="J1946">
        <v>0</v>
      </c>
      <c r="K1946" t="s">
        <v>379</v>
      </c>
    </row>
    <row r="1947" spans="1:11" x14ac:dyDescent="0.3">
      <c r="A1947">
        <v>11734</v>
      </c>
      <c r="B1947" t="s">
        <v>439</v>
      </c>
      <c r="C1947" t="s">
        <v>475</v>
      </c>
      <c r="D1947">
        <v>2024.11</v>
      </c>
      <c r="E1947" t="s">
        <v>8</v>
      </c>
      <c r="F1947" t="s">
        <v>16</v>
      </c>
      <c r="G1947" t="s">
        <v>10</v>
      </c>
      <c r="H1947">
        <v>0</v>
      </c>
      <c r="J1947">
        <v>0</v>
      </c>
      <c r="K1947" t="s">
        <v>379</v>
      </c>
    </row>
    <row r="1948" spans="1:11" x14ac:dyDescent="0.3">
      <c r="A1948">
        <v>11734</v>
      </c>
      <c r="B1948" t="s">
        <v>439</v>
      </c>
      <c r="C1948" t="s">
        <v>476</v>
      </c>
      <c r="D1948">
        <v>2024.12</v>
      </c>
      <c r="E1948" t="s">
        <v>8</v>
      </c>
      <c r="F1948" t="s">
        <v>16</v>
      </c>
      <c r="G1948" t="s">
        <v>10</v>
      </c>
      <c r="H1948">
        <v>0</v>
      </c>
      <c r="J1948">
        <v>0</v>
      </c>
      <c r="K1948" t="s">
        <v>379</v>
      </c>
    </row>
    <row r="1949" spans="1:11" x14ac:dyDescent="0.3">
      <c r="A1949">
        <v>11734</v>
      </c>
      <c r="B1949" t="s">
        <v>439</v>
      </c>
      <c r="C1949" t="s">
        <v>477</v>
      </c>
      <c r="D1949">
        <v>2025.01</v>
      </c>
      <c r="E1949" t="s">
        <v>8</v>
      </c>
      <c r="F1949" t="s">
        <v>16</v>
      </c>
      <c r="G1949" t="s">
        <v>10</v>
      </c>
      <c r="H1949">
        <v>0</v>
      </c>
      <c r="J1949">
        <v>0</v>
      </c>
      <c r="K1949" t="s">
        <v>379</v>
      </c>
    </row>
    <row r="1950" spans="1:11" x14ac:dyDescent="0.3">
      <c r="A1950">
        <v>11734</v>
      </c>
      <c r="B1950" t="s">
        <v>439</v>
      </c>
      <c r="C1950" t="s">
        <v>478</v>
      </c>
      <c r="D1950">
        <v>2025.02</v>
      </c>
      <c r="E1950" t="s">
        <v>8</v>
      </c>
      <c r="F1950" t="s">
        <v>16</v>
      </c>
      <c r="G1950" t="s">
        <v>10</v>
      </c>
      <c r="H1950">
        <v>0</v>
      </c>
      <c r="J1950">
        <v>0</v>
      </c>
      <c r="K1950" t="s">
        <v>379</v>
      </c>
    </row>
    <row r="1951" spans="1:11" x14ac:dyDescent="0.3">
      <c r="A1951">
        <v>11734</v>
      </c>
      <c r="B1951" t="s">
        <v>439</v>
      </c>
      <c r="C1951" t="s">
        <v>479</v>
      </c>
      <c r="D1951">
        <v>2025.03</v>
      </c>
      <c r="E1951" t="s">
        <v>8</v>
      </c>
      <c r="F1951" t="s">
        <v>16</v>
      </c>
      <c r="G1951" t="s">
        <v>10</v>
      </c>
      <c r="H1951">
        <v>0</v>
      </c>
      <c r="J1951">
        <v>0</v>
      </c>
      <c r="K1951" t="s">
        <v>379</v>
      </c>
    </row>
    <row r="1952" spans="1:11" x14ac:dyDescent="0.3">
      <c r="A1952">
        <v>11734</v>
      </c>
      <c r="B1952" t="s">
        <v>439</v>
      </c>
      <c r="C1952" t="s">
        <v>480</v>
      </c>
      <c r="D1952">
        <v>2025.04</v>
      </c>
      <c r="E1952" t="s">
        <v>8</v>
      </c>
      <c r="F1952" t="s">
        <v>16</v>
      </c>
      <c r="G1952" t="s">
        <v>10</v>
      </c>
      <c r="H1952">
        <v>0</v>
      </c>
      <c r="J1952">
        <v>0</v>
      </c>
      <c r="K1952" t="s">
        <v>379</v>
      </c>
    </row>
    <row r="1953" spans="1:11" x14ac:dyDescent="0.3">
      <c r="A1953">
        <v>11734</v>
      </c>
      <c r="B1953" t="s">
        <v>439</v>
      </c>
      <c r="C1953" t="s">
        <v>481</v>
      </c>
      <c r="D1953">
        <v>2025.05</v>
      </c>
      <c r="E1953" t="s">
        <v>8</v>
      </c>
      <c r="F1953" t="s">
        <v>16</v>
      </c>
      <c r="G1953" t="s">
        <v>10</v>
      </c>
      <c r="H1953">
        <v>0</v>
      </c>
      <c r="J1953">
        <v>0</v>
      </c>
      <c r="K1953" t="s">
        <v>379</v>
      </c>
    </row>
    <row r="1954" spans="1:11" x14ac:dyDescent="0.3">
      <c r="A1954">
        <v>11734</v>
      </c>
      <c r="B1954" t="s">
        <v>439</v>
      </c>
      <c r="C1954" t="s">
        <v>482</v>
      </c>
      <c r="D1954">
        <v>2025.06</v>
      </c>
      <c r="E1954" t="s">
        <v>8</v>
      </c>
      <c r="F1954" t="s">
        <v>16</v>
      </c>
      <c r="G1954" t="s">
        <v>10</v>
      </c>
      <c r="H1954">
        <v>0</v>
      </c>
      <c r="J1954">
        <v>0</v>
      </c>
      <c r="K1954" t="s">
        <v>379</v>
      </c>
    </row>
    <row r="1955" spans="1:11" x14ac:dyDescent="0.3">
      <c r="A1955">
        <v>11734</v>
      </c>
      <c r="B1955" t="s">
        <v>439</v>
      </c>
      <c r="C1955" t="s">
        <v>550</v>
      </c>
      <c r="D1955">
        <v>2025.07</v>
      </c>
      <c r="E1955" t="s">
        <v>8</v>
      </c>
      <c r="F1955" t="s">
        <v>16</v>
      </c>
      <c r="G1955" t="s">
        <v>10</v>
      </c>
      <c r="H1955">
        <v>0</v>
      </c>
      <c r="J1955">
        <v>0</v>
      </c>
      <c r="K1955" t="s">
        <v>379</v>
      </c>
    </row>
    <row r="1956" spans="1:11" x14ac:dyDescent="0.3">
      <c r="A1956">
        <v>11734</v>
      </c>
      <c r="B1956" t="s">
        <v>439</v>
      </c>
      <c r="C1956" t="s">
        <v>551</v>
      </c>
      <c r="D1956">
        <v>2025.08</v>
      </c>
      <c r="E1956" t="s">
        <v>8</v>
      </c>
      <c r="F1956" t="s">
        <v>16</v>
      </c>
      <c r="G1956" t="s">
        <v>10</v>
      </c>
      <c r="H1956">
        <v>0</v>
      </c>
      <c r="J1956">
        <v>0</v>
      </c>
      <c r="K1956" t="s">
        <v>379</v>
      </c>
    </row>
    <row r="1957" spans="1:11" x14ac:dyDescent="0.3">
      <c r="A1957">
        <v>11734</v>
      </c>
      <c r="B1957" t="s">
        <v>439</v>
      </c>
      <c r="C1957" t="s">
        <v>552</v>
      </c>
      <c r="D1957">
        <v>2025.09</v>
      </c>
      <c r="E1957" t="s">
        <v>8</v>
      </c>
      <c r="F1957" t="s">
        <v>16</v>
      </c>
      <c r="G1957" t="s">
        <v>10</v>
      </c>
      <c r="H1957">
        <v>0</v>
      </c>
      <c r="J1957">
        <v>0</v>
      </c>
      <c r="K1957" t="s">
        <v>379</v>
      </c>
    </row>
    <row r="1958" spans="1:11" x14ac:dyDescent="0.3">
      <c r="A1958">
        <v>11734</v>
      </c>
      <c r="B1958" t="s">
        <v>439</v>
      </c>
      <c r="C1958" t="s">
        <v>553</v>
      </c>
      <c r="D1958">
        <v>2025.1</v>
      </c>
      <c r="E1958" t="s">
        <v>8</v>
      </c>
      <c r="F1958" t="s">
        <v>16</v>
      </c>
      <c r="G1958" t="s">
        <v>10</v>
      </c>
      <c r="H1958">
        <v>0</v>
      </c>
      <c r="J1958">
        <v>0</v>
      </c>
      <c r="K1958" t="s">
        <v>379</v>
      </c>
    </row>
    <row r="1959" spans="1:11" x14ac:dyDescent="0.3">
      <c r="A1959">
        <v>11734</v>
      </c>
      <c r="B1959" t="s">
        <v>439</v>
      </c>
      <c r="C1959" t="s">
        <v>554</v>
      </c>
      <c r="D1959">
        <v>2025.11</v>
      </c>
      <c r="E1959" t="s">
        <v>8</v>
      </c>
      <c r="F1959" t="s">
        <v>16</v>
      </c>
      <c r="G1959" t="s">
        <v>10</v>
      </c>
      <c r="H1959">
        <v>0</v>
      </c>
      <c r="J1959">
        <v>0</v>
      </c>
      <c r="K1959" t="s">
        <v>379</v>
      </c>
    </row>
    <row r="1960" spans="1:11" x14ac:dyDescent="0.3">
      <c r="A1960">
        <v>11734</v>
      </c>
      <c r="B1960" t="s">
        <v>439</v>
      </c>
      <c r="C1960" t="s">
        <v>555</v>
      </c>
      <c r="D1960">
        <v>2025.12</v>
      </c>
      <c r="E1960" t="s">
        <v>8</v>
      </c>
      <c r="F1960" t="s">
        <v>16</v>
      </c>
      <c r="G1960" t="s">
        <v>10</v>
      </c>
      <c r="H1960">
        <v>0</v>
      </c>
      <c r="J1960">
        <v>0</v>
      </c>
      <c r="K1960" t="s">
        <v>379</v>
      </c>
    </row>
    <row r="1961" spans="1:11" x14ac:dyDescent="0.3">
      <c r="A1961">
        <v>11734</v>
      </c>
      <c r="B1961" t="s">
        <v>439</v>
      </c>
      <c r="C1961" t="s">
        <v>556</v>
      </c>
      <c r="D1961">
        <v>2026.01</v>
      </c>
      <c r="E1961" t="s">
        <v>8</v>
      </c>
      <c r="F1961" t="s">
        <v>16</v>
      </c>
      <c r="G1961" t="s">
        <v>10</v>
      </c>
      <c r="H1961">
        <v>0</v>
      </c>
      <c r="J1961">
        <v>0</v>
      </c>
      <c r="K1961" t="s">
        <v>379</v>
      </c>
    </row>
    <row r="1962" spans="1:11" x14ac:dyDescent="0.3">
      <c r="A1962">
        <v>11734</v>
      </c>
      <c r="B1962" t="s">
        <v>439</v>
      </c>
      <c r="C1962" t="s">
        <v>557</v>
      </c>
      <c r="D1962">
        <v>2026.02</v>
      </c>
      <c r="E1962" t="s">
        <v>8</v>
      </c>
      <c r="F1962" t="s">
        <v>16</v>
      </c>
      <c r="G1962" t="s">
        <v>10</v>
      </c>
      <c r="H1962">
        <v>0</v>
      </c>
      <c r="J1962">
        <v>0</v>
      </c>
      <c r="K1962" t="s">
        <v>379</v>
      </c>
    </row>
    <row r="1963" spans="1:11" x14ac:dyDescent="0.3">
      <c r="A1963">
        <v>11734</v>
      </c>
      <c r="B1963" t="s">
        <v>439</v>
      </c>
      <c r="C1963" t="s">
        <v>558</v>
      </c>
      <c r="D1963">
        <v>2026.03</v>
      </c>
      <c r="E1963" t="s">
        <v>8</v>
      </c>
      <c r="F1963" t="s">
        <v>16</v>
      </c>
      <c r="G1963" t="s">
        <v>10</v>
      </c>
      <c r="H1963">
        <v>0</v>
      </c>
      <c r="J1963">
        <v>0</v>
      </c>
      <c r="K1963" t="s">
        <v>379</v>
      </c>
    </row>
    <row r="1964" spans="1:11" x14ac:dyDescent="0.3">
      <c r="A1964">
        <v>11734</v>
      </c>
      <c r="B1964" t="s">
        <v>439</v>
      </c>
      <c r="C1964" t="s">
        <v>559</v>
      </c>
      <c r="D1964">
        <v>2026.04</v>
      </c>
      <c r="E1964" t="s">
        <v>8</v>
      </c>
      <c r="F1964" t="s">
        <v>16</v>
      </c>
      <c r="G1964" t="s">
        <v>10</v>
      </c>
      <c r="H1964">
        <v>0</v>
      </c>
      <c r="J1964">
        <v>0</v>
      </c>
      <c r="K1964" t="s">
        <v>379</v>
      </c>
    </row>
    <row r="1965" spans="1:11" x14ac:dyDescent="0.3">
      <c r="A1965">
        <v>11734</v>
      </c>
      <c r="B1965" t="s">
        <v>439</v>
      </c>
      <c r="C1965" t="s">
        <v>560</v>
      </c>
      <c r="D1965">
        <v>2026.05</v>
      </c>
      <c r="E1965" t="s">
        <v>8</v>
      </c>
      <c r="F1965" t="s">
        <v>16</v>
      </c>
      <c r="G1965" t="s">
        <v>10</v>
      </c>
      <c r="H1965">
        <v>0</v>
      </c>
      <c r="J1965">
        <v>0</v>
      </c>
      <c r="K1965" t="s">
        <v>379</v>
      </c>
    </row>
    <row r="1966" spans="1:11" x14ac:dyDescent="0.3">
      <c r="A1966">
        <v>11734</v>
      </c>
      <c r="B1966" t="s">
        <v>439</v>
      </c>
      <c r="C1966" t="s">
        <v>561</v>
      </c>
      <c r="D1966">
        <v>2026.06</v>
      </c>
      <c r="E1966" t="s">
        <v>8</v>
      </c>
      <c r="F1966" t="s">
        <v>16</v>
      </c>
      <c r="G1966" t="s">
        <v>10</v>
      </c>
      <c r="H1966">
        <v>0</v>
      </c>
      <c r="J1966">
        <v>0</v>
      </c>
      <c r="K1966" t="s">
        <v>379</v>
      </c>
    </row>
    <row r="1967" spans="1:11" x14ac:dyDescent="0.3">
      <c r="A1967">
        <v>11744</v>
      </c>
      <c r="B1967" t="s">
        <v>489</v>
      </c>
      <c r="C1967" t="s">
        <v>391</v>
      </c>
      <c r="D1967">
        <v>2024.06</v>
      </c>
      <c r="E1967" t="s">
        <v>398</v>
      </c>
      <c r="F1967" t="s">
        <v>111</v>
      </c>
      <c r="G1967" t="s">
        <v>10</v>
      </c>
      <c r="H1967">
        <v>0</v>
      </c>
      <c r="I1967">
        <v>0.32000000000698492</v>
      </c>
      <c r="J1967">
        <v>0.32000000000698492</v>
      </c>
      <c r="K1967" t="s">
        <v>379</v>
      </c>
    </row>
    <row r="1968" spans="1:11" x14ac:dyDescent="0.3">
      <c r="A1968">
        <v>11744</v>
      </c>
      <c r="B1968" t="s">
        <v>489</v>
      </c>
      <c r="C1968" t="s">
        <v>471</v>
      </c>
      <c r="D1968">
        <v>2024.07</v>
      </c>
      <c r="E1968" t="s">
        <v>398</v>
      </c>
      <c r="F1968" t="s">
        <v>111</v>
      </c>
      <c r="G1968" t="s">
        <v>10</v>
      </c>
      <c r="H1968">
        <v>0.32000000000698492</v>
      </c>
      <c r="J1968">
        <v>0.32000000000698492</v>
      </c>
      <c r="K1968" t="s">
        <v>379</v>
      </c>
    </row>
    <row r="1969" spans="1:11" x14ac:dyDescent="0.3">
      <c r="A1969">
        <v>11744</v>
      </c>
      <c r="B1969" t="s">
        <v>489</v>
      </c>
      <c r="C1969" t="s">
        <v>472</v>
      </c>
      <c r="D1969">
        <v>2024.08</v>
      </c>
      <c r="E1969" t="s">
        <v>398</v>
      </c>
      <c r="F1969" t="s">
        <v>111</v>
      </c>
      <c r="G1969" t="s">
        <v>10</v>
      </c>
      <c r="H1969">
        <v>0.32000000000698492</v>
      </c>
      <c r="J1969">
        <v>0.32000000000698492</v>
      </c>
      <c r="K1969" t="s">
        <v>379</v>
      </c>
    </row>
    <row r="1970" spans="1:11" x14ac:dyDescent="0.3">
      <c r="A1970">
        <v>11744</v>
      </c>
      <c r="B1970" t="s">
        <v>489</v>
      </c>
      <c r="C1970" t="s">
        <v>473</v>
      </c>
      <c r="D1970">
        <v>2024.09</v>
      </c>
      <c r="E1970" t="s">
        <v>398</v>
      </c>
      <c r="F1970" t="s">
        <v>111</v>
      </c>
      <c r="G1970" t="s">
        <v>10</v>
      </c>
      <c r="H1970">
        <v>0.32000000000698492</v>
      </c>
      <c r="J1970">
        <v>0.32000000000698492</v>
      </c>
      <c r="K1970" t="s">
        <v>379</v>
      </c>
    </row>
    <row r="1971" spans="1:11" x14ac:dyDescent="0.3">
      <c r="A1971">
        <v>11744</v>
      </c>
      <c r="B1971" t="s">
        <v>489</v>
      </c>
      <c r="C1971" t="s">
        <v>474</v>
      </c>
      <c r="D1971">
        <v>2024.1</v>
      </c>
      <c r="E1971" t="s">
        <v>398</v>
      </c>
      <c r="F1971" t="s">
        <v>111</v>
      </c>
      <c r="G1971" t="s">
        <v>10</v>
      </c>
      <c r="H1971">
        <v>0.32000000000698492</v>
      </c>
      <c r="J1971">
        <v>0.32000000000698492</v>
      </c>
      <c r="K1971" t="s">
        <v>379</v>
      </c>
    </row>
    <row r="1972" spans="1:11" x14ac:dyDescent="0.3">
      <c r="A1972">
        <v>11744</v>
      </c>
      <c r="B1972" t="s">
        <v>489</v>
      </c>
      <c r="C1972" t="s">
        <v>475</v>
      </c>
      <c r="D1972">
        <v>2024.11</v>
      </c>
      <c r="E1972" t="s">
        <v>398</v>
      </c>
      <c r="F1972" t="s">
        <v>111</v>
      </c>
      <c r="G1972" t="s">
        <v>10</v>
      </c>
      <c r="H1972">
        <v>0.32000000000698492</v>
      </c>
      <c r="J1972">
        <v>0.32000000000698492</v>
      </c>
      <c r="K1972" t="s">
        <v>379</v>
      </c>
    </row>
    <row r="1973" spans="1:11" x14ac:dyDescent="0.3">
      <c r="A1973">
        <v>11744</v>
      </c>
      <c r="B1973" t="s">
        <v>489</v>
      </c>
      <c r="C1973" t="s">
        <v>476</v>
      </c>
      <c r="D1973">
        <v>2024.12</v>
      </c>
      <c r="E1973" t="s">
        <v>398</v>
      </c>
      <c r="F1973" t="s">
        <v>111</v>
      </c>
      <c r="G1973" t="s">
        <v>10</v>
      </c>
      <c r="H1973">
        <v>0.32000000000698492</v>
      </c>
      <c r="J1973">
        <v>0.32000000000698492</v>
      </c>
      <c r="K1973" t="s">
        <v>379</v>
      </c>
    </row>
    <row r="1974" spans="1:11" x14ac:dyDescent="0.3">
      <c r="A1974">
        <v>11744</v>
      </c>
      <c r="B1974" t="s">
        <v>489</v>
      </c>
      <c r="C1974" t="s">
        <v>477</v>
      </c>
      <c r="D1974">
        <v>2025.01</v>
      </c>
      <c r="E1974" t="s">
        <v>398</v>
      </c>
      <c r="F1974" t="s">
        <v>111</v>
      </c>
      <c r="G1974" t="s">
        <v>10</v>
      </c>
      <c r="H1974">
        <v>0.32000000000698492</v>
      </c>
      <c r="J1974">
        <v>0.32000000000698492</v>
      </c>
      <c r="K1974" t="s">
        <v>379</v>
      </c>
    </row>
    <row r="1975" spans="1:11" x14ac:dyDescent="0.3">
      <c r="A1975">
        <v>11744</v>
      </c>
      <c r="B1975" t="s">
        <v>489</v>
      </c>
      <c r="C1975" t="s">
        <v>478</v>
      </c>
      <c r="D1975">
        <v>2025.02</v>
      </c>
      <c r="E1975" t="s">
        <v>398</v>
      </c>
      <c r="F1975" t="s">
        <v>111</v>
      </c>
      <c r="G1975" t="s">
        <v>10</v>
      </c>
      <c r="H1975">
        <v>0.32000000000698492</v>
      </c>
      <c r="J1975">
        <v>0.32000000000698492</v>
      </c>
      <c r="K1975" t="s">
        <v>379</v>
      </c>
    </row>
    <row r="1976" spans="1:11" x14ac:dyDescent="0.3">
      <c r="A1976">
        <v>11744</v>
      </c>
      <c r="B1976" t="s">
        <v>489</v>
      </c>
      <c r="C1976" t="s">
        <v>479</v>
      </c>
      <c r="D1976">
        <v>2025.03</v>
      </c>
      <c r="E1976" t="s">
        <v>398</v>
      </c>
      <c r="F1976" t="s">
        <v>111</v>
      </c>
      <c r="G1976" t="s">
        <v>10</v>
      </c>
      <c r="H1976">
        <v>0.32000000000698492</v>
      </c>
      <c r="J1976">
        <v>0.32000000000698492</v>
      </c>
      <c r="K1976" t="s">
        <v>379</v>
      </c>
    </row>
    <row r="1977" spans="1:11" x14ac:dyDescent="0.3">
      <c r="A1977">
        <v>11744</v>
      </c>
      <c r="B1977" t="s">
        <v>489</v>
      </c>
      <c r="C1977" t="s">
        <v>480</v>
      </c>
      <c r="D1977">
        <v>2025.04</v>
      </c>
      <c r="E1977" t="s">
        <v>398</v>
      </c>
      <c r="F1977" t="s">
        <v>111</v>
      </c>
      <c r="G1977" t="s">
        <v>10</v>
      </c>
      <c r="H1977">
        <v>0.32000000000698492</v>
      </c>
      <c r="J1977">
        <v>0.32000000000698492</v>
      </c>
      <c r="K1977" t="s">
        <v>379</v>
      </c>
    </row>
    <row r="1978" spans="1:11" x14ac:dyDescent="0.3">
      <c r="A1978">
        <v>11744</v>
      </c>
      <c r="B1978" t="s">
        <v>489</v>
      </c>
      <c r="C1978" t="s">
        <v>481</v>
      </c>
      <c r="D1978">
        <v>2025.05</v>
      </c>
      <c r="E1978" t="s">
        <v>398</v>
      </c>
      <c r="F1978" t="s">
        <v>111</v>
      </c>
      <c r="G1978" t="s">
        <v>10</v>
      </c>
      <c r="H1978">
        <v>0.32000000000698492</v>
      </c>
      <c r="J1978">
        <v>0.32000000000698492</v>
      </c>
      <c r="K1978" t="s">
        <v>379</v>
      </c>
    </row>
    <row r="1979" spans="1:11" x14ac:dyDescent="0.3">
      <c r="A1979">
        <v>11744</v>
      </c>
      <c r="B1979" t="s">
        <v>489</v>
      </c>
      <c r="C1979" t="s">
        <v>482</v>
      </c>
      <c r="D1979">
        <v>2025.06</v>
      </c>
      <c r="E1979" t="s">
        <v>398</v>
      </c>
      <c r="F1979" t="s">
        <v>111</v>
      </c>
      <c r="G1979" t="s">
        <v>10</v>
      </c>
      <c r="H1979">
        <v>0.32000000000698492</v>
      </c>
      <c r="J1979">
        <v>0.32000000000698492</v>
      </c>
      <c r="K1979" t="s">
        <v>379</v>
      </c>
    </row>
    <row r="1980" spans="1:11" x14ac:dyDescent="0.3">
      <c r="A1980">
        <v>11744</v>
      </c>
      <c r="B1980" t="s">
        <v>489</v>
      </c>
      <c r="C1980" t="s">
        <v>550</v>
      </c>
      <c r="D1980">
        <v>2025.07</v>
      </c>
      <c r="E1980" t="s">
        <v>398</v>
      </c>
      <c r="F1980" t="s">
        <v>111</v>
      </c>
      <c r="G1980" t="s">
        <v>10</v>
      </c>
      <c r="H1980">
        <v>0.32000000000698492</v>
      </c>
      <c r="J1980">
        <v>0.32000000000698492</v>
      </c>
      <c r="K1980" t="s">
        <v>379</v>
      </c>
    </row>
    <row r="1981" spans="1:11" x14ac:dyDescent="0.3">
      <c r="A1981">
        <v>11744</v>
      </c>
      <c r="B1981" t="s">
        <v>489</v>
      </c>
      <c r="C1981" t="s">
        <v>551</v>
      </c>
      <c r="D1981">
        <v>2025.08</v>
      </c>
      <c r="E1981" t="s">
        <v>398</v>
      </c>
      <c r="F1981" t="s">
        <v>111</v>
      </c>
      <c r="G1981" t="s">
        <v>10</v>
      </c>
      <c r="H1981">
        <v>0.32000000000698492</v>
      </c>
      <c r="J1981">
        <v>0.32000000000698492</v>
      </c>
      <c r="K1981" t="s">
        <v>379</v>
      </c>
    </row>
    <row r="1982" spans="1:11" x14ac:dyDescent="0.3">
      <c r="A1982">
        <v>11744</v>
      </c>
      <c r="B1982" t="s">
        <v>489</v>
      </c>
      <c r="C1982" t="s">
        <v>552</v>
      </c>
      <c r="D1982">
        <v>2025.09</v>
      </c>
      <c r="E1982" t="s">
        <v>398</v>
      </c>
      <c r="F1982" t="s">
        <v>111</v>
      </c>
      <c r="G1982" t="s">
        <v>10</v>
      </c>
      <c r="H1982">
        <v>0.32000000000698492</v>
      </c>
      <c r="J1982">
        <v>0.32000000000698492</v>
      </c>
      <c r="K1982" t="s">
        <v>379</v>
      </c>
    </row>
    <row r="1983" spans="1:11" x14ac:dyDescent="0.3">
      <c r="A1983">
        <v>11744</v>
      </c>
      <c r="B1983" t="s">
        <v>489</v>
      </c>
      <c r="C1983" t="s">
        <v>553</v>
      </c>
      <c r="D1983">
        <v>2025.1</v>
      </c>
      <c r="E1983" t="s">
        <v>398</v>
      </c>
      <c r="F1983" t="s">
        <v>111</v>
      </c>
      <c r="G1983" t="s">
        <v>10</v>
      </c>
      <c r="H1983">
        <v>0.32000000000698492</v>
      </c>
      <c r="J1983">
        <v>0.32000000000698492</v>
      </c>
      <c r="K1983" t="s">
        <v>379</v>
      </c>
    </row>
    <row r="1984" spans="1:11" x14ac:dyDescent="0.3">
      <c r="A1984">
        <v>11744</v>
      </c>
      <c r="B1984" t="s">
        <v>489</v>
      </c>
      <c r="C1984" t="s">
        <v>554</v>
      </c>
      <c r="D1984">
        <v>2025.11</v>
      </c>
      <c r="E1984" t="s">
        <v>398</v>
      </c>
      <c r="F1984" t="s">
        <v>111</v>
      </c>
      <c r="G1984" t="s">
        <v>10</v>
      </c>
      <c r="H1984">
        <v>0.32000000000698492</v>
      </c>
      <c r="J1984">
        <v>0.32000000000698492</v>
      </c>
      <c r="K1984" t="s">
        <v>379</v>
      </c>
    </row>
    <row r="1985" spans="1:11" x14ac:dyDescent="0.3">
      <c r="A1985">
        <v>11744</v>
      </c>
      <c r="B1985" t="s">
        <v>489</v>
      </c>
      <c r="C1985" t="s">
        <v>555</v>
      </c>
      <c r="D1985">
        <v>2025.12</v>
      </c>
      <c r="E1985" t="s">
        <v>398</v>
      </c>
      <c r="F1985" t="s">
        <v>111</v>
      </c>
      <c r="G1985" t="s">
        <v>10</v>
      </c>
      <c r="H1985">
        <v>0.32000000000698492</v>
      </c>
      <c r="J1985">
        <v>0.32000000000698492</v>
      </c>
      <c r="K1985" t="s">
        <v>379</v>
      </c>
    </row>
    <row r="1986" spans="1:11" x14ac:dyDescent="0.3">
      <c r="A1986">
        <v>11744</v>
      </c>
      <c r="B1986" t="s">
        <v>489</v>
      </c>
      <c r="C1986" t="s">
        <v>556</v>
      </c>
      <c r="D1986">
        <v>2026.01</v>
      </c>
      <c r="E1986" t="s">
        <v>398</v>
      </c>
      <c r="F1986" t="s">
        <v>111</v>
      </c>
      <c r="G1986" t="s">
        <v>10</v>
      </c>
      <c r="H1986">
        <v>0.32000000000698492</v>
      </c>
      <c r="J1986">
        <v>0.32000000000698492</v>
      </c>
      <c r="K1986" t="s">
        <v>379</v>
      </c>
    </row>
    <row r="1987" spans="1:11" x14ac:dyDescent="0.3">
      <c r="A1987">
        <v>11744</v>
      </c>
      <c r="B1987" t="s">
        <v>489</v>
      </c>
      <c r="C1987" t="s">
        <v>557</v>
      </c>
      <c r="D1987">
        <v>2026.02</v>
      </c>
      <c r="E1987" t="s">
        <v>398</v>
      </c>
      <c r="F1987" t="s">
        <v>111</v>
      </c>
      <c r="G1987" t="s">
        <v>10</v>
      </c>
      <c r="H1987">
        <v>0.32000000000698492</v>
      </c>
      <c r="J1987">
        <v>0.32000000000698492</v>
      </c>
      <c r="K1987" t="s">
        <v>379</v>
      </c>
    </row>
    <row r="1988" spans="1:11" x14ac:dyDescent="0.3">
      <c r="A1988">
        <v>11744</v>
      </c>
      <c r="B1988" t="s">
        <v>489</v>
      </c>
      <c r="C1988" t="s">
        <v>558</v>
      </c>
      <c r="D1988">
        <v>2026.03</v>
      </c>
      <c r="E1988" t="s">
        <v>398</v>
      </c>
      <c r="F1988" t="s">
        <v>111</v>
      </c>
      <c r="G1988" t="s">
        <v>10</v>
      </c>
      <c r="H1988">
        <v>0.32000000000698492</v>
      </c>
      <c r="J1988">
        <v>0.32000000000698492</v>
      </c>
      <c r="K1988" t="s">
        <v>379</v>
      </c>
    </row>
    <row r="1989" spans="1:11" x14ac:dyDescent="0.3">
      <c r="A1989">
        <v>11744</v>
      </c>
      <c r="B1989" t="s">
        <v>489</v>
      </c>
      <c r="C1989" t="s">
        <v>559</v>
      </c>
      <c r="D1989">
        <v>2026.04</v>
      </c>
      <c r="E1989" t="s">
        <v>398</v>
      </c>
      <c r="F1989" t="s">
        <v>111</v>
      </c>
      <c r="G1989" t="s">
        <v>10</v>
      </c>
      <c r="H1989">
        <v>0.32000000000698492</v>
      </c>
      <c r="J1989">
        <v>0.32000000000698492</v>
      </c>
      <c r="K1989" t="s">
        <v>379</v>
      </c>
    </row>
    <row r="1990" spans="1:11" x14ac:dyDescent="0.3">
      <c r="A1990">
        <v>11744</v>
      </c>
      <c r="B1990" t="s">
        <v>489</v>
      </c>
      <c r="C1990" t="s">
        <v>560</v>
      </c>
      <c r="D1990">
        <v>2026.05</v>
      </c>
      <c r="E1990" t="s">
        <v>398</v>
      </c>
      <c r="F1990" t="s">
        <v>111</v>
      </c>
      <c r="G1990" t="s">
        <v>10</v>
      </c>
      <c r="H1990">
        <v>0.32000000000698492</v>
      </c>
      <c r="J1990">
        <v>0.32000000000698492</v>
      </c>
      <c r="K1990" t="s">
        <v>379</v>
      </c>
    </row>
    <row r="1991" spans="1:11" x14ac:dyDescent="0.3">
      <c r="A1991">
        <v>11744</v>
      </c>
      <c r="B1991" t="s">
        <v>489</v>
      </c>
      <c r="C1991" t="s">
        <v>561</v>
      </c>
      <c r="D1991">
        <v>2026.06</v>
      </c>
      <c r="E1991" t="s">
        <v>398</v>
      </c>
      <c r="F1991" t="s">
        <v>111</v>
      </c>
      <c r="G1991" t="s">
        <v>10</v>
      </c>
      <c r="H1991">
        <v>0.32000000000698492</v>
      </c>
      <c r="J1991">
        <v>0.32000000000698492</v>
      </c>
      <c r="K1991" t="s">
        <v>379</v>
      </c>
    </row>
    <row r="1992" spans="1:11" x14ac:dyDescent="0.3">
      <c r="A1992">
        <v>11754</v>
      </c>
      <c r="B1992" t="s">
        <v>490</v>
      </c>
      <c r="C1992" t="s">
        <v>391</v>
      </c>
      <c r="D1992">
        <v>2024.06</v>
      </c>
      <c r="E1992" t="s">
        <v>398</v>
      </c>
      <c r="F1992" t="s">
        <v>111</v>
      </c>
      <c r="G1992" t="s">
        <v>10</v>
      </c>
      <c r="H1992">
        <v>0</v>
      </c>
      <c r="I1992">
        <v>0.32000000000698492</v>
      </c>
      <c r="J1992">
        <v>0.32000000000698492</v>
      </c>
      <c r="K1992" t="s">
        <v>379</v>
      </c>
    </row>
    <row r="1993" spans="1:11" x14ac:dyDescent="0.3">
      <c r="A1993">
        <v>11754</v>
      </c>
      <c r="B1993" t="s">
        <v>490</v>
      </c>
      <c r="C1993" t="s">
        <v>471</v>
      </c>
      <c r="D1993">
        <v>2024.07</v>
      </c>
      <c r="E1993" t="s">
        <v>398</v>
      </c>
      <c r="F1993" t="s">
        <v>111</v>
      </c>
      <c r="G1993" t="s">
        <v>10</v>
      </c>
      <c r="H1993">
        <v>0.32000000000698492</v>
      </c>
      <c r="J1993">
        <v>0.32000000000698492</v>
      </c>
      <c r="K1993" t="s">
        <v>379</v>
      </c>
    </row>
    <row r="1994" spans="1:11" x14ac:dyDescent="0.3">
      <c r="A1994">
        <v>11754</v>
      </c>
      <c r="B1994" t="s">
        <v>490</v>
      </c>
      <c r="C1994" t="s">
        <v>472</v>
      </c>
      <c r="D1994">
        <v>2024.08</v>
      </c>
      <c r="E1994" t="s">
        <v>398</v>
      </c>
      <c r="F1994" t="s">
        <v>111</v>
      </c>
      <c r="G1994" t="s">
        <v>10</v>
      </c>
      <c r="H1994">
        <v>0.32000000000698492</v>
      </c>
      <c r="J1994">
        <v>0.32000000000698492</v>
      </c>
      <c r="K1994" t="s">
        <v>379</v>
      </c>
    </row>
    <row r="1995" spans="1:11" x14ac:dyDescent="0.3">
      <c r="A1995">
        <v>11754</v>
      </c>
      <c r="B1995" t="s">
        <v>490</v>
      </c>
      <c r="C1995" t="s">
        <v>473</v>
      </c>
      <c r="D1995">
        <v>2024.09</v>
      </c>
      <c r="E1995" t="s">
        <v>398</v>
      </c>
      <c r="F1995" t="s">
        <v>111</v>
      </c>
      <c r="G1995" t="s">
        <v>10</v>
      </c>
      <c r="H1995">
        <v>0.32000000000698492</v>
      </c>
      <c r="J1995">
        <v>0.32000000000698492</v>
      </c>
      <c r="K1995" t="s">
        <v>379</v>
      </c>
    </row>
    <row r="1996" spans="1:11" x14ac:dyDescent="0.3">
      <c r="A1996">
        <v>11754</v>
      </c>
      <c r="B1996" t="s">
        <v>490</v>
      </c>
      <c r="C1996" t="s">
        <v>474</v>
      </c>
      <c r="D1996">
        <v>2024.1</v>
      </c>
      <c r="E1996" t="s">
        <v>398</v>
      </c>
      <c r="F1996" t="s">
        <v>111</v>
      </c>
      <c r="G1996" t="s">
        <v>10</v>
      </c>
      <c r="H1996">
        <v>0.32000000000698492</v>
      </c>
      <c r="J1996">
        <v>0.32000000000698492</v>
      </c>
      <c r="K1996" t="s">
        <v>379</v>
      </c>
    </row>
    <row r="1997" spans="1:11" x14ac:dyDescent="0.3">
      <c r="A1997">
        <v>11754</v>
      </c>
      <c r="B1997" t="s">
        <v>490</v>
      </c>
      <c r="C1997" t="s">
        <v>475</v>
      </c>
      <c r="D1997">
        <v>2024.11</v>
      </c>
      <c r="E1997" t="s">
        <v>398</v>
      </c>
      <c r="F1997" t="s">
        <v>111</v>
      </c>
      <c r="G1997" t="s">
        <v>10</v>
      </c>
      <c r="H1997">
        <v>0.32000000000698492</v>
      </c>
      <c r="J1997">
        <v>0.32000000000698492</v>
      </c>
      <c r="K1997" t="s">
        <v>379</v>
      </c>
    </row>
    <row r="1998" spans="1:11" x14ac:dyDescent="0.3">
      <c r="A1998">
        <v>11754</v>
      </c>
      <c r="B1998" t="s">
        <v>490</v>
      </c>
      <c r="C1998" t="s">
        <v>476</v>
      </c>
      <c r="D1998">
        <v>2024.12</v>
      </c>
      <c r="E1998" t="s">
        <v>398</v>
      </c>
      <c r="F1998" t="s">
        <v>111</v>
      </c>
      <c r="G1998" t="s">
        <v>10</v>
      </c>
      <c r="H1998">
        <v>0.32000000000698492</v>
      </c>
      <c r="J1998">
        <v>0.32000000000698492</v>
      </c>
      <c r="K1998" t="s">
        <v>379</v>
      </c>
    </row>
    <row r="1999" spans="1:11" x14ac:dyDescent="0.3">
      <c r="A1999">
        <v>11754</v>
      </c>
      <c r="B1999" t="s">
        <v>490</v>
      </c>
      <c r="C1999" t="s">
        <v>477</v>
      </c>
      <c r="D1999">
        <v>2025.01</v>
      </c>
      <c r="E1999" t="s">
        <v>398</v>
      </c>
      <c r="F1999" t="s">
        <v>111</v>
      </c>
      <c r="G1999" t="s">
        <v>10</v>
      </c>
      <c r="H1999">
        <v>0.32000000000698492</v>
      </c>
      <c r="J1999">
        <v>0.32000000000698492</v>
      </c>
      <c r="K1999" t="s">
        <v>379</v>
      </c>
    </row>
    <row r="2000" spans="1:11" x14ac:dyDescent="0.3">
      <c r="A2000">
        <v>11754</v>
      </c>
      <c r="B2000" t="s">
        <v>490</v>
      </c>
      <c r="C2000" t="s">
        <v>478</v>
      </c>
      <c r="D2000">
        <v>2025.02</v>
      </c>
      <c r="E2000" t="s">
        <v>398</v>
      </c>
      <c r="F2000" t="s">
        <v>111</v>
      </c>
      <c r="G2000" t="s">
        <v>10</v>
      </c>
      <c r="H2000">
        <v>0.32000000000698492</v>
      </c>
      <c r="J2000">
        <v>0.32000000000698492</v>
      </c>
      <c r="K2000" t="s">
        <v>379</v>
      </c>
    </row>
    <row r="2001" spans="1:11" x14ac:dyDescent="0.3">
      <c r="A2001">
        <v>11754</v>
      </c>
      <c r="B2001" t="s">
        <v>490</v>
      </c>
      <c r="C2001" t="s">
        <v>479</v>
      </c>
      <c r="D2001">
        <v>2025.03</v>
      </c>
      <c r="E2001" t="s">
        <v>398</v>
      </c>
      <c r="F2001" t="s">
        <v>111</v>
      </c>
      <c r="G2001" t="s">
        <v>10</v>
      </c>
      <c r="H2001">
        <v>0.32000000000698492</v>
      </c>
      <c r="J2001">
        <v>0.32000000000698492</v>
      </c>
      <c r="K2001" t="s">
        <v>379</v>
      </c>
    </row>
    <row r="2002" spans="1:11" x14ac:dyDescent="0.3">
      <c r="A2002">
        <v>11754</v>
      </c>
      <c r="B2002" t="s">
        <v>490</v>
      </c>
      <c r="C2002" t="s">
        <v>480</v>
      </c>
      <c r="D2002">
        <v>2025.04</v>
      </c>
      <c r="E2002" t="s">
        <v>398</v>
      </c>
      <c r="F2002" t="s">
        <v>111</v>
      </c>
      <c r="G2002" t="s">
        <v>10</v>
      </c>
      <c r="H2002">
        <v>0.32000000000698492</v>
      </c>
      <c r="J2002">
        <v>0.32000000000698492</v>
      </c>
      <c r="K2002" t="s">
        <v>379</v>
      </c>
    </row>
    <row r="2003" spans="1:11" x14ac:dyDescent="0.3">
      <c r="A2003">
        <v>11754</v>
      </c>
      <c r="B2003" t="s">
        <v>490</v>
      </c>
      <c r="C2003" t="s">
        <v>481</v>
      </c>
      <c r="D2003">
        <v>2025.05</v>
      </c>
      <c r="E2003" t="s">
        <v>398</v>
      </c>
      <c r="F2003" t="s">
        <v>111</v>
      </c>
      <c r="G2003" t="s">
        <v>10</v>
      </c>
      <c r="H2003">
        <v>0.32000000000698492</v>
      </c>
      <c r="J2003">
        <v>0.32000000000698492</v>
      </c>
      <c r="K2003" t="s">
        <v>379</v>
      </c>
    </row>
    <row r="2004" spans="1:11" x14ac:dyDescent="0.3">
      <c r="A2004">
        <v>11754</v>
      </c>
      <c r="B2004" t="s">
        <v>490</v>
      </c>
      <c r="C2004" t="s">
        <v>482</v>
      </c>
      <c r="D2004">
        <v>2025.06</v>
      </c>
      <c r="E2004" t="s">
        <v>398</v>
      </c>
      <c r="F2004" t="s">
        <v>111</v>
      </c>
      <c r="G2004" t="s">
        <v>10</v>
      </c>
      <c r="H2004">
        <v>0.32000000000698492</v>
      </c>
      <c r="J2004">
        <v>0.32000000000698492</v>
      </c>
      <c r="K2004" t="s">
        <v>379</v>
      </c>
    </row>
    <row r="2005" spans="1:11" x14ac:dyDescent="0.3">
      <c r="A2005">
        <v>11754</v>
      </c>
      <c r="B2005" t="s">
        <v>490</v>
      </c>
      <c r="C2005" t="s">
        <v>550</v>
      </c>
      <c r="D2005">
        <v>2025.07</v>
      </c>
      <c r="E2005" t="s">
        <v>398</v>
      </c>
      <c r="F2005" t="s">
        <v>111</v>
      </c>
      <c r="G2005" t="s">
        <v>10</v>
      </c>
      <c r="H2005">
        <v>0.32000000000698492</v>
      </c>
      <c r="J2005">
        <v>0.32000000000698492</v>
      </c>
      <c r="K2005" t="s">
        <v>379</v>
      </c>
    </row>
    <row r="2006" spans="1:11" x14ac:dyDescent="0.3">
      <c r="A2006">
        <v>11754</v>
      </c>
      <c r="B2006" t="s">
        <v>490</v>
      </c>
      <c r="C2006" t="s">
        <v>551</v>
      </c>
      <c r="D2006">
        <v>2025.08</v>
      </c>
      <c r="E2006" t="s">
        <v>398</v>
      </c>
      <c r="F2006" t="s">
        <v>111</v>
      </c>
      <c r="G2006" t="s">
        <v>10</v>
      </c>
      <c r="H2006">
        <v>0.32000000000698492</v>
      </c>
      <c r="J2006">
        <v>0.32000000000698492</v>
      </c>
      <c r="K2006" t="s">
        <v>379</v>
      </c>
    </row>
    <row r="2007" spans="1:11" x14ac:dyDescent="0.3">
      <c r="A2007">
        <v>11754</v>
      </c>
      <c r="B2007" t="s">
        <v>490</v>
      </c>
      <c r="C2007" t="s">
        <v>552</v>
      </c>
      <c r="D2007">
        <v>2025.09</v>
      </c>
      <c r="E2007" t="s">
        <v>398</v>
      </c>
      <c r="F2007" t="s">
        <v>111</v>
      </c>
      <c r="G2007" t="s">
        <v>10</v>
      </c>
      <c r="H2007">
        <v>0.32000000000698492</v>
      </c>
      <c r="J2007">
        <v>0.32000000000698492</v>
      </c>
      <c r="K2007" t="s">
        <v>379</v>
      </c>
    </row>
    <row r="2008" spans="1:11" x14ac:dyDescent="0.3">
      <c r="A2008">
        <v>11754</v>
      </c>
      <c r="B2008" t="s">
        <v>490</v>
      </c>
      <c r="C2008" t="s">
        <v>553</v>
      </c>
      <c r="D2008">
        <v>2025.1</v>
      </c>
      <c r="E2008" t="s">
        <v>398</v>
      </c>
      <c r="F2008" t="s">
        <v>111</v>
      </c>
      <c r="G2008" t="s">
        <v>10</v>
      </c>
      <c r="H2008">
        <v>0.32000000000698492</v>
      </c>
      <c r="J2008">
        <v>0.32000000000698492</v>
      </c>
      <c r="K2008" t="s">
        <v>379</v>
      </c>
    </row>
    <row r="2009" spans="1:11" x14ac:dyDescent="0.3">
      <c r="A2009">
        <v>11754</v>
      </c>
      <c r="B2009" t="s">
        <v>490</v>
      </c>
      <c r="C2009" t="s">
        <v>554</v>
      </c>
      <c r="D2009">
        <v>2025.11</v>
      </c>
      <c r="E2009" t="s">
        <v>398</v>
      </c>
      <c r="F2009" t="s">
        <v>111</v>
      </c>
      <c r="G2009" t="s">
        <v>10</v>
      </c>
      <c r="H2009">
        <v>0.32000000000698492</v>
      </c>
      <c r="J2009">
        <v>0.32000000000698492</v>
      </c>
      <c r="K2009" t="s">
        <v>379</v>
      </c>
    </row>
    <row r="2010" spans="1:11" x14ac:dyDescent="0.3">
      <c r="A2010">
        <v>11754</v>
      </c>
      <c r="B2010" t="s">
        <v>490</v>
      </c>
      <c r="C2010" t="s">
        <v>555</v>
      </c>
      <c r="D2010">
        <v>2025.12</v>
      </c>
      <c r="E2010" t="s">
        <v>398</v>
      </c>
      <c r="F2010" t="s">
        <v>111</v>
      </c>
      <c r="G2010" t="s">
        <v>10</v>
      </c>
      <c r="H2010">
        <v>0.32000000000698492</v>
      </c>
      <c r="J2010">
        <v>0.32000000000698492</v>
      </c>
      <c r="K2010" t="s">
        <v>379</v>
      </c>
    </row>
    <row r="2011" spans="1:11" x14ac:dyDescent="0.3">
      <c r="A2011">
        <v>11754</v>
      </c>
      <c r="B2011" t="s">
        <v>490</v>
      </c>
      <c r="C2011" t="s">
        <v>556</v>
      </c>
      <c r="D2011">
        <v>2026.01</v>
      </c>
      <c r="E2011" t="s">
        <v>398</v>
      </c>
      <c r="F2011" t="s">
        <v>111</v>
      </c>
      <c r="G2011" t="s">
        <v>10</v>
      </c>
      <c r="H2011">
        <v>0.32000000000698492</v>
      </c>
      <c r="J2011">
        <v>0.32000000000698492</v>
      </c>
      <c r="K2011" t="s">
        <v>379</v>
      </c>
    </row>
    <row r="2012" spans="1:11" x14ac:dyDescent="0.3">
      <c r="A2012">
        <v>11754</v>
      </c>
      <c r="B2012" t="s">
        <v>490</v>
      </c>
      <c r="C2012" t="s">
        <v>557</v>
      </c>
      <c r="D2012">
        <v>2026.02</v>
      </c>
      <c r="E2012" t="s">
        <v>398</v>
      </c>
      <c r="F2012" t="s">
        <v>111</v>
      </c>
      <c r="G2012" t="s">
        <v>10</v>
      </c>
      <c r="H2012">
        <v>0.32000000000698492</v>
      </c>
      <c r="J2012">
        <v>0.32000000000698492</v>
      </c>
      <c r="K2012" t="s">
        <v>379</v>
      </c>
    </row>
    <row r="2013" spans="1:11" x14ac:dyDescent="0.3">
      <c r="A2013">
        <v>11754</v>
      </c>
      <c r="B2013" t="s">
        <v>490</v>
      </c>
      <c r="C2013" t="s">
        <v>558</v>
      </c>
      <c r="D2013">
        <v>2026.03</v>
      </c>
      <c r="E2013" t="s">
        <v>398</v>
      </c>
      <c r="F2013" t="s">
        <v>111</v>
      </c>
      <c r="G2013" t="s">
        <v>10</v>
      </c>
      <c r="H2013">
        <v>0.32000000000698492</v>
      </c>
      <c r="J2013">
        <v>0.32000000000698492</v>
      </c>
      <c r="K2013" t="s">
        <v>379</v>
      </c>
    </row>
    <row r="2014" spans="1:11" x14ac:dyDescent="0.3">
      <c r="A2014">
        <v>11754</v>
      </c>
      <c r="B2014" t="s">
        <v>490</v>
      </c>
      <c r="C2014" t="s">
        <v>559</v>
      </c>
      <c r="D2014">
        <v>2026.04</v>
      </c>
      <c r="E2014" t="s">
        <v>398</v>
      </c>
      <c r="F2014" t="s">
        <v>111</v>
      </c>
      <c r="G2014" t="s">
        <v>10</v>
      </c>
      <c r="H2014">
        <v>0.32000000000698492</v>
      </c>
      <c r="J2014">
        <v>0.32000000000698492</v>
      </c>
      <c r="K2014" t="s">
        <v>379</v>
      </c>
    </row>
    <row r="2015" spans="1:11" x14ac:dyDescent="0.3">
      <c r="A2015">
        <v>11754</v>
      </c>
      <c r="B2015" t="s">
        <v>490</v>
      </c>
      <c r="C2015" t="s">
        <v>560</v>
      </c>
      <c r="D2015">
        <v>2026.05</v>
      </c>
      <c r="E2015" t="s">
        <v>398</v>
      </c>
      <c r="F2015" t="s">
        <v>111</v>
      </c>
      <c r="G2015" t="s">
        <v>10</v>
      </c>
      <c r="H2015">
        <v>0.32000000000698492</v>
      </c>
      <c r="J2015">
        <v>0.32000000000698492</v>
      </c>
      <c r="K2015" t="s">
        <v>379</v>
      </c>
    </row>
    <row r="2016" spans="1:11" x14ac:dyDescent="0.3">
      <c r="A2016">
        <v>11754</v>
      </c>
      <c r="B2016" t="s">
        <v>490</v>
      </c>
      <c r="C2016" t="s">
        <v>561</v>
      </c>
      <c r="D2016">
        <v>2026.06</v>
      </c>
      <c r="E2016" t="s">
        <v>398</v>
      </c>
      <c r="F2016" t="s">
        <v>111</v>
      </c>
      <c r="G2016" t="s">
        <v>10</v>
      </c>
      <c r="H2016">
        <v>0.32000000000698492</v>
      </c>
      <c r="J2016">
        <v>0.32000000000698492</v>
      </c>
      <c r="K2016" t="s">
        <v>379</v>
      </c>
    </row>
    <row r="2017" spans="1:11" x14ac:dyDescent="0.3">
      <c r="A2017">
        <v>11764</v>
      </c>
      <c r="B2017" t="s">
        <v>491</v>
      </c>
      <c r="C2017" t="s">
        <v>391</v>
      </c>
      <c r="D2017">
        <v>2024.06</v>
      </c>
      <c r="E2017" t="s">
        <v>398</v>
      </c>
      <c r="F2017" t="s">
        <v>111</v>
      </c>
      <c r="G2017" t="s">
        <v>10</v>
      </c>
      <c r="H2017">
        <v>0</v>
      </c>
      <c r="I2017">
        <v>0.32000000000698492</v>
      </c>
      <c r="J2017">
        <v>0.32000000000698492</v>
      </c>
      <c r="K2017" t="s">
        <v>379</v>
      </c>
    </row>
    <row r="2018" spans="1:11" x14ac:dyDescent="0.3">
      <c r="A2018">
        <v>11764</v>
      </c>
      <c r="B2018" t="s">
        <v>491</v>
      </c>
      <c r="C2018" t="s">
        <v>471</v>
      </c>
      <c r="D2018">
        <v>2024.07</v>
      </c>
      <c r="E2018" t="s">
        <v>398</v>
      </c>
      <c r="F2018" t="s">
        <v>111</v>
      </c>
      <c r="G2018" t="s">
        <v>10</v>
      </c>
      <c r="H2018">
        <v>0.32000000000698492</v>
      </c>
      <c r="J2018">
        <v>0.32000000000698492</v>
      </c>
      <c r="K2018" t="s">
        <v>379</v>
      </c>
    </row>
    <row r="2019" spans="1:11" x14ac:dyDescent="0.3">
      <c r="A2019">
        <v>11764</v>
      </c>
      <c r="B2019" t="s">
        <v>491</v>
      </c>
      <c r="C2019" t="s">
        <v>472</v>
      </c>
      <c r="D2019">
        <v>2024.08</v>
      </c>
      <c r="E2019" t="s">
        <v>398</v>
      </c>
      <c r="F2019" t="s">
        <v>111</v>
      </c>
      <c r="G2019" t="s">
        <v>10</v>
      </c>
      <c r="H2019">
        <v>0.32000000000698492</v>
      </c>
      <c r="J2019">
        <v>0.32000000000698492</v>
      </c>
      <c r="K2019" t="s">
        <v>379</v>
      </c>
    </row>
    <row r="2020" spans="1:11" x14ac:dyDescent="0.3">
      <c r="A2020">
        <v>11764</v>
      </c>
      <c r="B2020" t="s">
        <v>491</v>
      </c>
      <c r="C2020" t="s">
        <v>473</v>
      </c>
      <c r="D2020">
        <v>2024.09</v>
      </c>
      <c r="E2020" t="s">
        <v>398</v>
      </c>
      <c r="F2020" t="s">
        <v>111</v>
      </c>
      <c r="G2020" t="s">
        <v>10</v>
      </c>
      <c r="H2020">
        <v>0.32000000000698492</v>
      </c>
      <c r="J2020">
        <v>0.32000000000698492</v>
      </c>
      <c r="K2020" t="s">
        <v>379</v>
      </c>
    </row>
    <row r="2021" spans="1:11" x14ac:dyDescent="0.3">
      <c r="A2021">
        <v>11764</v>
      </c>
      <c r="B2021" t="s">
        <v>491</v>
      </c>
      <c r="C2021" t="s">
        <v>474</v>
      </c>
      <c r="D2021">
        <v>2024.1</v>
      </c>
      <c r="E2021" t="s">
        <v>398</v>
      </c>
      <c r="F2021" t="s">
        <v>111</v>
      </c>
      <c r="G2021" t="s">
        <v>10</v>
      </c>
      <c r="H2021">
        <v>0.32000000000698492</v>
      </c>
      <c r="J2021">
        <v>0.32000000000698492</v>
      </c>
      <c r="K2021" t="s">
        <v>379</v>
      </c>
    </row>
    <row r="2022" spans="1:11" x14ac:dyDescent="0.3">
      <c r="A2022">
        <v>11764</v>
      </c>
      <c r="B2022" t="s">
        <v>491</v>
      </c>
      <c r="C2022" t="s">
        <v>475</v>
      </c>
      <c r="D2022">
        <v>2024.11</v>
      </c>
      <c r="E2022" t="s">
        <v>398</v>
      </c>
      <c r="F2022" t="s">
        <v>111</v>
      </c>
      <c r="G2022" t="s">
        <v>10</v>
      </c>
      <c r="H2022">
        <v>0.32000000000698492</v>
      </c>
      <c r="J2022">
        <v>0.32000000000698492</v>
      </c>
      <c r="K2022" t="s">
        <v>379</v>
      </c>
    </row>
    <row r="2023" spans="1:11" x14ac:dyDescent="0.3">
      <c r="A2023">
        <v>11764</v>
      </c>
      <c r="B2023" t="s">
        <v>491</v>
      </c>
      <c r="C2023" t="s">
        <v>476</v>
      </c>
      <c r="D2023">
        <v>2024.12</v>
      </c>
      <c r="E2023" t="s">
        <v>398</v>
      </c>
      <c r="F2023" t="s">
        <v>111</v>
      </c>
      <c r="G2023" t="s">
        <v>10</v>
      </c>
      <c r="H2023">
        <v>0.32000000000698492</v>
      </c>
      <c r="J2023">
        <v>0.32000000000698492</v>
      </c>
      <c r="K2023" t="s">
        <v>379</v>
      </c>
    </row>
    <row r="2024" spans="1:11" x14ac:dyDescent="0.3">
      <c r="A2024">
        <v>11764</v>
      </c>
      <c r="B2024" t="s">
        <v>491</v>
      </c>
      <c r="C2024" t="s">
        <v>477</v>
      </c>
      <c r="D2024">
        <v>2025.01</v>
      </c>
      <c r="E2024" t="s">
        <v>398</v>
      </c>
      <c r="F2024" t="s">
        <v>111</v>
      </c>
      <c r="G2024" t="s">
        <v>10</v>
      </c>
      <c r="H2024">
        <v>0.32000000000698492</v>
      </c>
      <c r="J2024">
        <v>0.32000000000698492</v>
      </c>
      <c r="K2024" t="s">
        <v>379</v>
      </c>
    </row>
    <row r="2025" spans="1:11" x14ac:dyDescent="0.3">
      <c r="A2025">
        <v>11764</v>
      </c>
      <c r="B2025" t="s">
        <v>491</v>
      </c>
      <c r="C2025" t="s">
        <v>478</v>
      </c>
      <c r="D2025">
        <v>2025.02</v>
      </c>
      <c r="E2025" t="s">
        <v>398</v>
      </c>
      <c r="F2025" t="s">
        <v>111</v>
      </c>
      <c r="G2025" t="s">
        <v>10</v>
      </c>
      <c r="H2025">
        <v>0.32000000000698492</v>
      </c>
      <c r="J2025">
        <v>0.32000000000698492</v>
      </c>
      <c r="K2025" t="s">
        <v>379</v>
      </c>
    </row>
    <row r="2026" spans="1:11" x14ac:dyDescent="0.3">
      <c r="A2026">
        <v>11764</v>
      </c>
      <c r="B2026" t="s">
        <v>491</v>
      </c>
      <c r="C2026" t="s">
        <v>479</v>
      </c>
      <c r="D2026">
        <v>2025.03</v>
      </c>
      <c r="E2026" t="s">
        <v>398</v>
      </c>
      <c r="F2026" t="s">
        <v>111</v>
      </c>
      <c r="G2026" t="s">
        <v>10</v>
      </c>
      <c r="H2026">
        <v>0.32000000000698492</v>
      </c>
      <c r="J2026">
        <v>0.32000000000698492</v>
      </c>
      <c r="K2026" t="s">
        <v>379</v>
      </c>
    </row>
    <row r="2027" spans="1:11" x14ac:dyDescent="0.3">
      <c r="A2027">
        <v>11764</v>
      </c>
      <c r="B2027" t="s">
        <v>491</v>
      </c>
      <c r="C2027" t="s">
        <v>480</v>
      </c>
      <c r="D2027">
        <v>2025.04</v>
      </c>
      <c r="E2027" t="s">
        <v>398</v>
      </c>
      <c r="F2027" t="s">
        <v>111</v>
      </c>
      <c r="G2027" t="s">
        <v>10</v>
      </c>
      <c r="H2027">
        <v>0.32000000000698492</v>
      </c>
      <c r="J2027">
        <v>0.32000000000698492</v>
      </c>
      <c r="K2027" t="s">
        <v>379</v>
      </c>
    </row>
    <row r="2028" spans="1:11" x14ac:dyDescent="0.3">
      <c r="A2028">
        <v>11764</v>
      </c>
      <c r="B2028" t="s">
        <v>491</v>
      </c>
      <c r="C2028" t="s">
        <v>481</v>
      </c>
      <c r="D2028">
        <v>2025.05</v>
      </c>
      <c r="E2028" t="s">
        <v>398</v>
      </c>
      <c r="F2028" t="s">
        <v>111</v>
      </c>
      <c r="G2028" t="s">
        <v>10</v>
      </c>
      <c r="H2028">
        <v>0.32000000000698492</v>
      </c>
      <c r="J2028">
        <v>0.32000000000698492</v>
      </c>
      <c r="K2028" t="s">
        <v>379</v>
      </c>
    </row>
    <row r="2029" spans="1:11" x14ac:dyDescent="0.3">
      <c r="A2029">
        <v>11764</v>
      </c>
      <c r="B2029" t="s">
        <v>491</v>
      </c>
      <c r="C2029" t="s">
        <v>482</v>
      </c>
      <c r="D2029">
        <v>2025.06</v>
      </c>
      <c r="E2029" t="s">
        <v>398</v>
      </c>
      <c r="F2029" t="s">
        <v>111</v>
      </c>
      <c r="G2029" t="s">
        <v>10</v>
      </c>
      <c r="H2029">
        <v>0.32000000000698492</v>
      </c>
      <c r="J2029">
        <v>0.32000000000698492</v>
      </c>
      <c r="K2029" t="s">
        <v>379</v>
      </c>
    </row>
    <row r="2030" spans="1:11" x14ac:dyDescent="0.3">
      <c r="A2030">
        <v>11764</v>
      </c>
      <c r="B2030" t="s">
        <v>491</v>
      </c>
      <c r="C2030" t="s">
        <v>550</v>
      </c>
      <c r="D2030">
        <v>2025.07</v>
      </c>
      <c r="E2030" t="s">
        <v>398</v>
      </c>
      <c r="F2030" t="s">
        <v>111</v>
      </c>
      <c r="G2030" t="s">
        <v>10</v>
      </c>
      <c r="H2030">
        <v>0.32000000000698492</v>
      </c>
      <c r="J2030">
        <v>0.32000000000698492</v>
      </c>
      <c r="K2030" t="s">
        <v>379</v>
      </c>
    </row>
    <row r="2031" spans="1:11" x14ac:dyDescent="0.3">
      <c r="A2031">
        <v>11764</v>
      </c>
      <c r="B2031" t="s">
        <v>491</v>
      </c>
      <c r="C2031" t="s">
        <v>551</v>
      </c>
      <c r="D2031">
        <v>2025.08</v>
      </c>
      <c r="E2031" t="s">
        <v>398</v>
      </c>
      <c r="F2031" t="s">
        <v>111</v>
      </c>
      <c r="G2031" t="s">
        <v>10</v>
      </c>
      <c r="H2031">
        <v>0.32000000000698492</v>
      </c>
      <c r="J2031">
        <v>0.32000000000698492</v>
      </c>
      <c r="K2031" t="s">
        <v>379</v>
      </c>
    </row>
    <row r="2032" spans="1:11" x14ac:dyDescent="0.3">
      <c r="A2032">
        <v>11764</v>
      </c>
      <c r="B2032" t="s">
        <v>491</v>
      </c>
      <c r="C2032" t="s">
        <v>552</v>
      </c>
      <c r="D2032">
        <v>2025.09</v>
      </c>
      <c r="E2032" t="s">
        <v>398</v>
      </c>
      <c r="F2032" t="s">
        <v>111</v>
      </c>
      <c r="G2032" t="s">
        <v>10</v>
      </c>
      <c r="H2032">
        <v>0.32000000000698492</v>
      </c>
      <c r="J2032">
        <v>0.32000000000698492</v>
      </c>
      <c r="K2032" t="s">
        <v>379</v>
      </c>
    </row>
    <row r="2033" spans="1:11" x14ac:dyDescent="0.3">
      <c r="A2033">
        <v>11764</v>
      </c>
      <c r="B2033" t="s">
        <v>491</v>
      </c>
      <c r="C2033" t="s">
        <v>553</v>
      </c>
      <c r="D2033">
        <v>2025.1</v>
      </c>
      <c r="E2033" t="s">
        <v>398</v>
      </c>
      <c r="F2033" t="s">
        <v>111</v>
      </c>
      <c r="G2033" t="s">
        <v>10</v>
      </c>
      <c r="H2033">
        <v>0.32000000000698492</v>
      </c>
      <c r="J2033">
        <v>0.32000000000698492</v>
      </c>
      <c r="K2033" t="s">
        <v>379</v>
      </c>
    </row>
    <row r="2034" spans="1:11" x14ac:dyDescent="0.3">
      <c r="A2034">
        <v>11764</v>
      </c>
      <c r="B2034" t="s">
        <v>491</v>
      </c>
      <c r="C2034" t="s">
        <v>554</v>
      </c>
      <c r="D2034">
        <v>2025.11</v>
      </c>
      <c r="E2034" t="s">
        <v>398</v>
      </c>
      <c r="F2034" t="s">
        <v>111</v>
      </c>
      <c r="G2034" t="s">
        <v>10</v>
      </c>
      <c r="H2034">
        <v>0.32000000000698492</v>
      </c>
      <c r="J2034">
        <v>0.32000000000698492</v>
      </c>
      <c r="K2034" t="s">
        <v>379</v>
      </c>
    </row>
    <row r="2035" spans="1:11" x14ac:dyDescent="0.3">
      <c r="A2035">
        <v>11764</v>
      </c>
      <c r="B2035" t="s">
        <v>491</v>
      </c>
      <c r="C2035" t="s">
        <v>555</v>
      </c>
      <c r="D2035">
        <v>2025.12</v>
      </c>
      <c r="E2035" t="s">
        <v>398</v>
      </c>
      <c r="F2035" t="s">
        <v>111</v>
      </c>
      <c r="G2035" t="s">
        <v>10</v>
      </c>
      <c r="H2035">
        <v>0.32000000000698492</v>
      </c>
      <c r="J2035">
        <v>0.32000000000698492</v>
      </c>
      <c r="K2035" t="s">
        <v>379</v>
      </c>
    </row>
    <row r="2036" spans="1:11" x14ac:dyDescent="0.3">
      <c r="A2036">
        <v>11764</v>
      </c>
      <c r="B2036" t="s">
        <v>491</v>
      </c>
      <c r="C2036" t="s">
        <v>556</v>
      </c>
      <c r="D2036">
        <v>2026.01</v>
      </c>
      <c r="E2036" t="s">
        <v>398</v>
      </c>
      <c r="F2036" t="s">
        <v>111</v>
      </c>
      <c r="G2036" t="s">
        <v>10</v>
      </c>
      <c r="H2036">
        <v>0.32000000000698492</v>
      </c>
      <c r="J2036">
        <v>0.32000000000698492</v>
      </c>
      <c r="K2036" t="s">
        <v>379</v>
      </c>
    </row>
    <row r="2037" spans="1:11" x14ac:dyDescent="0.3">
      <c r="A2037">
        <v>11764</v>
      </c>
      <c r="B2037" t="s">
        <v>491</v>
      </c>
      <c r="C2037" t="s">
        <v>557</v>
      </c>
      <c r="D2037">
        <v>2026.02</v>
      </c>
      <c r="E2037" t="s">
        <v>398</v>
      </c>
      <c r="F2037" t="s">
        <v>111</v>
      </c>
      <c r="G2037" t="s">
        <v>10</v>
      </c>
      <c r="H2037">
        <v>0.32000000000698492</v>
      </c>
      <c r="J2037">
        <v>0.32000000000698492</v>
      </c>
      <c r="K2037" t="s">
        <v>379</v>
      </c>
    </row>
    <row r="2038" spans="1:11" x14ac:dyDescent="0.3">
      <c r="A2038">
        <v>11764</v>
      </c>
      <c r="B2038" t="s">
        <v>491</v>
      </c>
      <c r="C2038" t="s">
        <v>558</v>
      </c>
      <c r="D2038">
        <v>2026.03</v>
      </c>
      <c r="E2038" t="s">
        <v>398</v>
      </c>
      <c r="F2038" t="s">
        <v>111</v>
      </c>
      <c r="G2038" t="s">
        <v>10</v>
      </c>
      <c r="H2038">
        <v>0.32000000000698492</v>
      </c>
      <c r="J2038">
        <v>0.32000000000698492</v>
      </c>
      <c r="K2038" t="s">
        <v>379</v>
      </c>
    </row>
    <row r="2039" spans="1:11" x14ac:dyDescent="0.3">
      <c r="A2039">
        <v>11764</v>
      </c>
      <c r="B2039" t="s">
        <v>491</v>
      </c>
      <c r="C2039" t="s">
        <v>559</v>
      </c>
      <c r="D2039">
        <v>2026.04</v>
      </c>
      <c r="E2039" t="s">
        <v>398</v>
      </c>
      <c r="F2039" t="s">
        <v>111</v>
      </c>
      <c r="G2039" t="s">
        <v>10</v>
      </c>
      <c r="H2039">
        <v>0.32000000000698492</v>
      </c>
      <c r="J2039">
        <v>0.32000000000698492</v>
      </c>
      <c r="K2039" t="s">
        <v>379</v>
      </c>
    </row>
    <row r="2040" spans="1:11" x14ac:dyDescent="0.3">
      <c r="A2040">
        <v>11764</v>
      </c>
      <c r="B2040" t="s">
        <v>491</v>
      </c>
      <c r="C2040" t="s">
        <v>560</v>
      </c>
      <c r="D2040">
        <v>2026.05</v>
      </c>
      <c r="E2040" t="s">
        <v>398</v>
      </c>
      <c r="F2040" t="s">
        <v>111</v>
      </c>
      <c r="G2040" t="s">
        <v>10</v>
      </c>
      <c r="H2040">
        <v>0.32000000000698492</v>
      </c>
      <c r="J2040">
        <v>0.32000000000698492</v>
      </c>
      <c r="K2040" t="s">
        <v>379</v>
      </c>
    </row>
    <row r="2041" spans="1:11" x14ac:dyDescent="0.3">
      <c r="A2041">
        <v>11764</v>
      </c>
      <c r="B2041" t="s">
        <v>491</v>
      </c>
      <c r="C2041" t="s">
        <v>561</v>
      </c>
      <c r="D2041">
        <v>2026.06</v>
      </c>
      <c r="E2041" t="s">
        <v>398</v>
      </c>
      <c r="F2041" t="s">
        <v>111</v>
      </c>
      <c r="G2041" t="s">
        <v>10</v>
      </c>
      <c r="H2041">
        <v>0.32000000000698492</v>
      </c>
      <c r="J2041">
        <v>0.32000000000698492</v>
      </c>
      <c r="K2041" t="s">
        <v>379</v>
      </c>
    </row>
    <row r="2042" spans="1:11" x14ac:dyDescent="0.3">
      <c r="A2042">
        <v>11774</v>
      </c>
      <c r="B2042" t="s">
        <v>492</v>
      </c>
      <c r="C2042" t="s">
        <v>391</v>
      </c>
      <c r="D2042">
        <v>2024.06</v>
      </c>
      <c r="E2042" t="s">
        <v>398</v>
      </c>
      <c r="F2042" t="s">
        <v>111</v>
      </c>
      <c r="G2042" t="s">
        <v>10</v>
      </c>
      <c r="H2042">
        <v>0</v>
      </c>
      <c r="I2042">
        <v>0.32000000000698492</v>
      </c>
      <c r="J2042">
        <v>0.32000000000698492</v>
      </c>
      <c r="K2042" t="s">
        <v>379</v>
      </c>
    </row>
    <row r="2043" spans="1:11" x14ac:dyDescent="0.3">
      <c r="A2043">
        <v>11774</v>
      </c>
      <c r="B2043" t="s">
        <v>492</v>
      </c>
      <c r="C2043" t="s">
        <v>471</v>
      </c>
      <c r="D2043">
        <v>2024.07</v>
      </c>
      <c r="E2043" t="s">
        <v>398</v>
      </c>
      <c r="F2043" t="s">
        <v>111</v>
      </c>
      <c r="G2043" t="s">
        <v>10</v>
      </c>
      <c r="H2043">
        <v>0.32000000000698492</v>
      </c>
      <c r="J2043">
        <v>0.32000000000698492</v>
      </c>
      <c r="K2043" t="s">
        <v>379</v>
      </c>
    </row>
    <row r="2044" spans="1:11" x14ac:dyDescent="0.3">
      <c r="A2044">
        <v>11774</v>
      </c>
      <c r="B2044" t="s">
        <v>492</v>
      </c>
      <c r="C2044" t="s">
        <v>472</v>
      </c>
      <c r="D2044">
        <v>2024.08</v>
      </c>
      <c r="E2044" t="s">
        <v>398</v>
      </c>
      <c r="F2044" t="s">
        <v>111</v>
      </c>
      <c r="G2044" t="s">
        <v>10</v>
      </c>
      <c r="H2044">
        <v>0.32000000000698492</v>
      </c>
      <c r="J2044">
        <v>0.32000000000698492</v>
      </c>
      <c r="K2044" t="s">
        <v>379</v>
      </c>
    </row>
    <row r="2045" spans="1:11" x14ac:dyDescent="0.3">
      <c r="A2045">
        <v>11774</v>
      </c>
      <c r="B2045" t="s">
        <v>492</v>
      </c>
      <c r="C2045" t="s">
        <v>473</v>
      </c>
      <c r="D2045">
        <v>2024.09</v>
      </c>
      <c r="E2045" t="s">
        <v>398</v>
      </c>
      <c r="F2045" t="s">
        <v>111</v>
      </c>
      <c r="G2045" t="s">
        <v>10</v>
      </c>
      <c r="H2045">
        <v>0.32000000000698492</v>
      </c>
      <c r="J2045">
        <v>0.32000000000698492</v>
      </c>
      <c r="K2045" t="s">
        <v>379</v>
      </c>
    </row>
    <row r="2046" spans="1:11" x14ac:dyDescent="0.3">
      <c r="A2046">
        <v>11774</v>
      </c>
      <c r="B2046" t="s">
        <v>492</v>
      </c>
      <c r="C2046" t="s">
        <v>474</v>
      </c>
      <c r="D2046">
        <v>2024.1</v>
      </c>
      <c r="E2046" t="s">
        <v>398</v>
      </c>
      <c r="F2046" t="s">
        <v>111</v>
      </c>
      <c r="G2046" t="s">
        <v>10</v>
      </c>
      <c r="H2046">
        <v>0.32000000000698492</v>
      </c>
      <c r="J2046">
        <v>0.32000000000698492</v>
      </c>
      <c r="K2046" t="s">
        <v>379</v>
      </c>
    </row>
    <row r="2047" spans="1:11" x14ac:dyDescent="0.3">
      <c r="A2047">
        <v>11774</v>
      </c>
      <c r="B2047" t="s">
        <v>492</v>
      </c>
      <c r="C2047" t="s">
        <v>475</v>
      </c>
      <c r="D2047">
        <v>2024.11</v>
      </c>
      <c r="E2047" t="s">
        <v>398</v>
      </c>
      <c r="F2047" t="s">
        <v>111</v>
      </c>
      <c r="G2047" t="s">
        <v>10</v>
      </c>
      <c r="H2047">
        <v>0.32000000000698492</v>
      </c>
      <c r="J2047">
        <v>0.32000000000698492</v>
      </c>
      <c r="K2047" t="s">
        <v>379</v>
      </c>
    </row>
    <row r="2048" spans="1:11" x14ac:dyDescent="0.3">
      <c r="A2048">
        <v>11774</v>
      </c>
      <c r="B2048" t="s">
        <v>492</v>
      </c>
      <c r="C2048" t="s">
        <v>476</v>
      </c>
      <c r="D2048">
        <v>2024.12</v>
      </c>
      <c r="E2048" t="s">
        <v>398</v>
      </c>
      <c r="F2048" t="s">
        <v>111</v>
      </c>
      <c r="G2048" t="s">
        <v>10</v>
      </c>
      <c r="H2048">
        <v>0.32000000000698492</v>
      </c>
      <c r="J2048">
        <v>0.32000000000698492</v>
      </c>
      <c r="K2048" t="s">
        <v>379</v>
      </c>
    </row>
    <row r="2049" spans="1:11" x14ac:dyDescent="0.3">
      <c r="A2049">
        <v>11774</v>
      </c>
      <c r="B2049" t="s">
        <v>492</v>
      </c>
      <c r="C2049" t="s">
        <v>477</v>
      </c>
      <c r="D2049">
        <v>2025.01</v>
      </c>
      <c r="E2049" t="s">
        <v>398</v>
      </c>
      <c r="F2049" t="s">
        <v>111</v>
      </c>
      <c r="G2049" t="s">
        <v>10</v>
      </c>
      <c r="H2049">
        <v>0.32000000000698492</v>
      </c>
      <c r="J2049">
        <v>0.32000000000698492</v>
      </c>
      <c r="K2049" t="s">
        <v>379</v>
      </c>
    </row>
    <row r="2050" spans="1:11" x14ac:dyDescent="0.3">
      <c r="A2050">
        <v>11774</v>
      </c>
      <c r="B2050" t="s">
        <v>492</v>
      </c>
      <c r="C2050" t="s">
        <v>478</v>
      </c>
      <c r="D2050">
        <v>2025.02</v>
      </c>
      <c r="E2050" t="s">
        <v>398</v>
      </c>
      <c r="F2050" t="s">
        <v>111</v>
      </c>
      <c r="G2050" t="s">
        <v>10</v>
      </c>
      <c r="H2050">
        <v>0.32000000000698492</v>
      </c>
      <c r="J2050">
        <v>0.32000000000698492</v>
      </c>
      <c r="K2050" t="s">
        <v>379</v>
      </c>
    </row>
    <row r="2051" spans="1:11" x14ac:dyDescent="0.3">
      <c r="A2051">
        <v>11774</v>
      </c>
      <c r="B2051" t="s">
        <v>492</v>
      </c>
      <c r="C2051" t="s">
        <v>479</v>
      </c>
      <c r="D2051">
        <v>2025.03</v>
      </c>
      <c r="E2051" t="s">
        <v>398</v>
      </c>
      <c r="F2051" t="s">
        <v>111</v>
      </c>
      <c r="G2051" t="s">
        <v>10</v>
      </c>
      <c r="H2051">
        <v>0.32000000000698492</v>
      </c>
      <c r="J2051">
        <v>0.32000000000698492</v>
      </c>
      <c r="K2051" t="s">
        <v>379</v>
      </c>
    </row>
    <row r="2052" spans="1:11" x14ac:dyDescent="0.3">
      <c r="A2052">
        <v>11774</v>
      </c>
      <c r="B2052" t="s">
        <v>492</v>
      </c>
      <c r="C2052" t="s">
        <v>480</v>
      </c>
      <c r="D2052">
        <v>2025.04</v>
      </c>
      <c r="E2052" t="s">
        <v>398</v>
      </c>
      <c r="F2052" t="s">
        <v>111</v>
      </c>
      <c r="G2052" t="s">
        <v>10</v>
      </c>
      <c r="H2052">
        <v>0.32000000000698492</v>
      </c>
      <c r="J2052">
        <v>0.32000000000698492</v>
      </c>
      <c r="K2052" t="s">
        <v>379</v>
      </c>
    </row>
    <row r="2053" spans="1:11" x14ac:dyDescent="0.3">
      <c r="A2053">
        <v>11774</v>
      </c>
      <c r="B2053" t="s">
        <v>492</v>
      </c>
      <c r="C2053" t="s">
        <v>481</v>
      </c>
      <c r="D2053">
        <v>2025.05</v>
      </c>
      <c r="E2053" t="s">
        <v>398</v>
      </c>
      <c r="F2053" t="s">
        <v>111</v>
      </c>
      <c r="G2053" t="s">
        <v>10</v>
      </c>
      <c r="H2053">
        <v>0.32000000000698492</v>
      </c>
      <c r="J2053">
        <v>0.32000000000698492</v>
      </c>
      <c r="K2053" t="s">
        <v>379</v>
      </c>
    </row>
    <row r="2054" spans="1:11" x14ac:dyDescent="0.3">
      <c r="A2054">
        <v>11774</v>
      </c>
      <c r="B2054" t="s">
        <v>492</v>
      </c>
      <c r="C2054" t="s">
        <v>482</v>
      </c>
      <c r="D2054">
        <v>2025.06</v>
      </c>
      <c r="E2054" t="s">
        <v>398</v>
      </c>
      <c r="F2054" t="s">
        <v>111</v>
      </c>
      <c r="G2054" t="s">
        <v>10</v>
      </c>
      <c r="H2054">
        <v>0.32000000000698492</v>
      </c>
      <c r="J2054">
        <v>0.32000000000698492</v>
      </c>
      <c r="K2054" t="s">
        <v>379</v>
      </c>
    </row>
    <row r="2055" spans="1:11" x14ac:dyDescent="0.3">
      <c r="A2055">
        <v>11774</v>
      </c>
      <c r="B2055" t="s">
        <v>492</v>
      </c>
      <c r="C2055" t="s">
        <v>550</v>
      </c>
      <c r="D2055">
        <v>2025.07</v>
      </c>
      <c r="E2055" t="s">
        <v>398</v>
      </c>
      <c r="F2055" t="s">
        <v>111</v>
      </c>
      <c r="G2055" t="s">
        <v>10</v>
      </c>
      <c r="H2055">
        <v>0.32000000000698492</v>
      </c>
      <c r="J2055">
        <v>0.32000000000698492</v>
      </c>
      <c r="K2055" t="s">
        <v>379</v>
      </c>
    </row>
    <row r="2056" spans="1:11" x14ac:dyDescent="0.3">
      <c r="A2056">
        <v>11774</v>
      </c>
      <c r="B2056" t="s">
        <v>492</v>
      </c>
      <c r="C2056" t="s">
        <v>551</v>
      </c>
      <c r="D2056">
        <v>2025.08</v>
      </c>
      <c r="E2056" t="s">
        <v>398</v>
      </c>
      <c r="F2056" t="s">
        <v>111</v>
      </c>
      <c r="G2056" t="s">
        <v>10</v>
      </c>
      <c r="H2056">
        <v>0.32000000000698492</v>
      </c>
      <c r="J2056">
        <v>0.32000000000698492</v>
      </c>
      <c r="K2056" t="s">
        <v>379</v>
      </c>
    </row>
    <row r="2057" spans="1:11" x14ac:dyDescent="0.3">
      <c r="A2057">
        <v>11774</v>
      </c>
      <c r="B2057" t="s">
        <v>492</v>
      </c>
      <c r="C2057" t="s">
        <v>552</v>
      </c>
      <c r="D2057">
        <v>2025.09</v>
      </c>
      <c r="E2057" t="s">
        <v>398</v>
      </c>
      <c r="F2057" t="s">
        <v>111</v>
      </c>
      <c r="G2057" t="s">
        <v>10</v>
      </c>
      <c r="H2057">
        <v>0.32000000000698492</v>
      </c>
      <c r="J2057">
        <v>0.32000000000698492</v>
      </c>
      <c r="K2057" t="s">
        <v>379</v>
      </c>
    </row>
    <row r="2058" spans="1:11" x14ac:dyDescent="0.3">
      <c r="A2058">
        <v>11774</v>
      </c>
      <c r="B2058" t="s">
        <v>492</v>
      </c>
      <c r="C2058" t="s">
        <v>553</v>
      </c>
      <c r="D2058">
        <v>2025.1</v>
      </c>
      <c r="E2058" t="s">
        <v>398</v>
      </c>
      <c r="F2058" t="s">
        <v>111</v>
      </c>
      <c r="G2058" t="s">
        <v>10</v>
      </c>
      <c r="H2058">
        <v>0.32000000000698492</v>
      </c>
      <c r="J2058">
        <v>0.32000000000698492</v>
      </c>
      <c r="K2058" t="s">
        <v>379</v>
      </c>
    </row>
    <row r="2059" spans="1:11" x14ac:dyDescent="0.3">
      <c r="A2059">
        <v>11774</v>
      </c>
      <c r="B2059" t="s">
        <v>492</v>
      </c>
      <c r="C2059" t="s">
        <v>554</v>
      </c>
      <c r="D2059">
        <v>2025.11</v>
      </c>
      <c r="E2059" t="s">
        <v>398</v>
      </c>
      <c r="F2059" t="s">
        <v>111</v>
      </c>
      <c r="G2059" t="s">
        <v>10</v>
      </c>
      <c r="H2059">
        <v>0.32000000000698492</v>
      </c>
      <c r="J2059">
        <v>0.32000000000698492</v>
      </c>
      <c r="K2059" t="s">
        <v>379</v>
      </c>
    </row>
    <row r="2060" spans="1:11" x14ac:dyDescent="0.3">
      <c r="A2060">
        <v>11774</v>
      </c>
      <c r="B2060" t="s">
        <v>492</v>
      </c>
      <c r="C2060" t="s">
        <v>555</v>
      </c>
      <c r="D2060">
        <v>2025.12</v>
      </c>
      <c r="E2060" t="s">
        <v>398</v>
      </c>
      <c r="F2060" t="s">
        <v>111</v>
      </c>
      <c r="G2060" t="s">
        <v>10</v>
      </c>
      <c r="H2060">
        <v>0.32000000000698492</v>
      </c>
      <c r="J2060">
        <v>0.32000000000698492</v>
      </c>
      <c r="K2060" t="s">
        <v>379</v>
      </c>
    </row>
    <row r="2061" spans="1:11" x14ac:dyDescent="0.3">
      <c r="A2061">
        <v>11774</v>
      </c>
      <c r="B2061" t="s">
        <v>492</v>
      </c>
      <c r="C2061" t="s">
        <v>556</v>
      </c>
      <c r="D2061">
        <v>2026.01</v>
      </c>
      <c r="E2061" t="s">
        <v>398</v>
      </c>
      <c r="F2061" t="s">
        <v>111</v>
      </c>
      <c r="G2061" t="s">
        <v>10</v>
      </c>
      <c r="H2061">
        <v>0.32000000000698492</v>
      </c>
      <c r="J2061">
        <v>0.32000000000698492</v>
      </c>
      <c r="K2061" t="s">
        <v>379</v>
      </c>
    </row>
    <row r="2062" spans="1:11" x14ac:dyDescent="0.3">
      <c r="A2062">
        <v>11774</v>
      </c>
      <c r="B2062" t="s">
        <v>492</v>
      </c>
      <c r="C2062" t="s">
        <v>557</v>
      </c>
      <c r="D2062">
        <v>2026.02</v>
      </c>
      <c r="E2062" t="s">
        <v>398</v>
      </c>
      <c r="F2062" t="s">
        <v>111</v>
      </c>
      <c r="G2062" t="s">
        <v>10</v>
      </c>
      <c r="H2062">
        <v>0.32000000000698492</v>
      </c>
      <c r="J2062">
        <v>0.32000000000698492</v>
      </c>
      <c r="K2062" t="s">
        <v>379</v>
      </c>
    </row>
    <row r="2063" spans="1:11" x14ac:dyDescent="0.3">
      <c r="A2063">
        <v>11774</v>
      </c>
      <c r="B2063" t="s">
        <v>492</v>
      </c>
      <c r="C2063" t="s">
        <v>558</v>
      </c>
      <c r="D2063">
        <v>2026.03</v>
      </c>
      <c r="E2063" t="s">
        <v>398</v>
      </c>
      <c r="F2063" t="s">
        <v>111</v>
      </c>
      <c r="G2063" t="s">
        <v>10</v>
      </c>
      <c r="H2063">
        <v>0.32000000000698492</v>
      </c>
      <c r="J2063">
        <v>0.32000000000698492</v>
      </c>
      <c r="K2063" t="s">
        <v>379</v>
      </c>
    </row>
    <row r="2064" spans="1:11" x14ac:dyDescent="0.3">
      <c r="A2064">
        <v>11774</v>
      </c>
      <c r="B2064" t="s">
        <v>492</v>
      </c>
      <c r="C2064" t="s">
        <v>559</v>
      </c>
      <c r="D2064">
        <v>2026.04</v>
      </c>
      <c r="E2064" t="s">
        <v>398</v>
      </c>
      <c r="F2064" t="s">
        <v>111</v>
      </c>
      <c r="G2064" t="s">
        <v>10</v>
      </c>
      <c r="H2064">
        <v>0.32000000000698492</v>
      </c>
      <c r="J2064">
        <v>0.32000000000698492</v>
      </c>
      <c r="K2064" t="s">
        <v>379</v>
      </c>
    </row>
    <row r="2065" spans="1:11" x14ac:dyDescent="0.3">
      <c r="A2065">
        <v>11774</v>
      </c>
      <c r="B2065" t="s">
        <v>492</v>
      </c>
      <c r="C2065" t="s">
        <v>560</v>
      </c>
      <c r="D2065">
        <v>2026.05</v>
      </c>
      <c r="E2065" t="s">
        <v>398</v>
      </c>
      <c r="F2065" t="s">
        <v>111</v>
      </c>
      <c r="G2065" t="s">
        <v>10</v>
      </c>
      <c r="H2065">
        <v>0.32000000000698492</v>
      </c>
      <c r="J2065">
        <v>0.32000000000698492</v>
      </c>
      <c r="K2065" t="s">
        <v>379</v>
      </c>
    </row>
    <row r="2066" spans="1:11" x14ac:dyDescent="0.3">
      <c r="A2066">
        <v>11774</v>
      </c>
      <c r="B2066" t="s">
        <v>492</v>
      </c>
      <c r="C2066" t="s">
        <v>561</v>
      </c>
      <c r="D2066">
        <v>2026.06</v>
      </c>
      <c r="E2066" t="s">
        <v>398</v>
      </c>
      <c r="F2066" t="s">
        <v>111</v>
      </c>
      <c r="G2066" t="s">
        <v>10</v>
      </c>
      <c r="H2066">
        <v>0.32000000000698492</v>
      </c>
      <c r="J2066">
        <v>0.32000000000698492</v>
      </c>
      <c r="K2066" t="s">
        <v>379</v>
      </c>
    </row>
    <row r="2067" spans="1:11" x14ac:dyDescent="0.3">
      <c r="A2067">
        <v>11801</v>
      </c>
      <c r="B2067" t="s">
        <v>52</v>
      </c>
      <c r="C2067" t="s">
        <v>295</v>
      </c>
      <c r="D2067">
        <v>2022.07</v>
      </c>
      <c r="E2067" t="s">
        <v>8</v>
      </c>
      <c r="F2067" t="s">
        <v>46</v>
      </c>
      <c r="G2067" t="s">
        <v>10</v>
      </c>
      <c r="H2067">
        <v>1144854.5300000003</v>
      </c>
      <c r="I2067">
        <v>97574.659999999785</v>
      </c>
      <c r="J2067">
        <v>1242429.19</v>
      </c>
      <c r="K2067" t="s">
        <v>379</v>
      </c>
    </row>
    <row r="2068" spans="1:11" x14ac:dyDescent="0.3">
      <c r="A2068">
        <v>11801</v>
      </c>
      <c r="B2068" t="s">
        <v>52</v>
      </c>
      <c r="C2068" t="s">
        <v>301</v>
      </c>
      <c r="D2068">
        <v>2022.08</v>
      </c>
      <c r="E2068" t="s">
        <v>8</v>
      </c>
      <c r="F2068" t="s">
        <v>46</v>
      </c>
      <c r="G2068" t="s">
        <v>10</v>
      </c>
      <c r="H2068">
        <v>1242429.1900000004</v>
      </c>
      <c r="I2068">
        <v>-137245.18000000107</v>
      </c>
      <c r="J2068">
        <v>1105184.0099999993</v>
      </c>
      <c r="K2068" t="s">
        <v>379</v>
      </c>
    </row>
    <row r="2069" spans="1:11" x14ac:dyDescent="0.3">
      <c r="A2069">
        <v>11801</v>
      </c>
      <c r="B2069" t="s">
        <v>52</v>
      </c>
      <c r="C2069" t="s">
        <v>304</v>
      </c>
      <c r="D2069">
        <v>2022.09</v>
      </c>
      <c r="E2069" t="s">
        <v>8</v>
      </c>
      <c r="F2069" t="s">
        <v>46</v>
      </c>
      <c r="G2069" t="s">
        <v>10</v>
      </c>
      <c r="H2069">
        <v>1105184.0099999979</v>
      </c>
      <c r="I2069">
        <v>187691.33999999933</v>
      </c>
      <c r="J2069">
        <v>1292875.3499999973</v>
      </c>
      <c r="K2069" t="s">
        <v>379</v>
      </c>
    </row>
    <row r="2070" spans="1:11" x14ac:dyDescent="0.3">
      <c r="A2070">
        <v>11801</v>
      </c>
      <c r="B2070" t="s">
        <v>52</v>
      </c>
      <c r="C2070" t="s">
        <v>308</v>
      </c>
      <c r="D2070">
        <v>2022.1</v>
      </c>
      <c r="E2070" t="s">
        <v>8</v>
      </c>
      <c r="F2070" t="s">
        <v>46</v>
      </c>
      <c r="G2070" t="s">
        <v>10</v>
      </c>
      <c r="H2070">
        <v>1292875.3499999964</v>
      </c>
      <c r="I2070">
        <v>-45728.749999999825</v>
      </c>
      <c r="J2070">
        <v>1247146.5999999966</v>
      </c>
      <c r="K2070" t="s">
        <v>379</v>
      </c>
    </row>
    <row r="2071" spans="1:11" x14ac:dyDescent="0.3">
      <c r="A2071">
        <v>11801</v>
      </c>
      <c r="B2071" t="s">
        <v>52</v>
      </c>
      <c r="C2071" t="s">
        <v>313</v>
      </c>
      <c r="D2071">
        <v>2022.11</v>
      </c>
      <c r="E2071" t="s">
        <v>8</v>
      </c>
      <c r="F2071" t="s">
        <v>46</v>
      </c>
      <c r="G2071" t="s">
        <v>10</v>
      </c>
      <c r="H2071">
        <v>1247146.6000000001</v>
      </c>
      <c r="I2071">
        <v>2806.1399999956684</v>
      </c>
      <c r="J2071">
        <v>1249952.7399999958</v>
      </c>
      <c r="K2071" t="s">
        <v>379</v>
      </c>
    </row>
    <row r="2072" spans="1:11" x14ac:dyDescent="0.3">
      <c r="A2072">
        <v>11801</v>
      </c>
      <c r="B2072" t="s">
        <v>52</v>
      </c>
      <c r="C2072" t="s">
        <v>317</v>
      </c>
      <c r="D2072">
        <v>2022.12</v>
      </c>
      <c r="E2072" t="s">
        <v>8</v>
      </c>
      <c r="F2072" t="s">
        <v>46</v>
      </c>
      <c r="G2072" t="s">
        <v>10</v>
      </c>
      <c r="H2072">
        <v>1249952.7399999984</v>
      </c>
      <c r="I2072">
        <v>-48463.970000002191</v>
      </c>
      <c r="J2072">
        <v>1201488.7699999961</v>
      </c>
      <c r="K2072" t="s">
        <v>379</v>
      </c>
    </row>
    <row r="2073" spans="1:11" x14ac:dyDescent="0.3">
      <c r="A2073">
        <v>11801</v>
      </c>
      <c r="B2073" t="s">
        <v>52</v>
      </c>
      <c r="C2073" t="s">
        <v>320</v>
      </c>
      <c r="D2073">
        <v>2023.01</v>
      </c>
      <c r="E2073" t="s">
        <v>8</v>
      </c>
      <c r="F2073" t="s">
        <v>46</v>
      </c>
      <c r="G2073" t="s">
        <v>10</v>
      </c>
      <c r="H2073">
        <v>1201488.7699999944</v>
      </c>
      <c r="I2073">
        <v>784711.22000000149</v>
      </c>
      <c r="J2073">
        <v>1986199.9899999958</v>
      </c>
      <c r="K2073" t="s">
        <v>379</v>
      </c>
    </row>
    <row r="2074" spans="1:11" x14ac:dyDescent="0.3">
      <c r="A2074">
        <v>11801</v>
      </c>
      <c r="B2074" t="s">
        <v>52</v>
      </c>
      <c r="C2074" t="s">
        <v>325</v>
      </c>
      <c r="D2074">
        <v>2023.02</v>
      </c>
      <c r="E2074" t="s">
        <v>8</v>
      </c>
      <c r="F2074" t="s">
        <v>46</v>
      </c>
      <c r="G2074" t="s">
        <v>10</v>
      </c>
      <c r="H2074">
        <v>1986199.9899999942</v>
      </c>
      <c r="I2074">
        <v>-24810.86999999981</v>
      </c>
      <c r="J2074">
        <v>1961389.1199999943</v>
      </c>
      <c r="K2074" t="s">
        <v>379</v>
      </c>
    </row>
    <row r="2075" spans="1:11" x14ac:dyDescent="0.3">
      <c r="A2075">
        <v>11801</v>
      </c>
      <c r="B2075" t="s">
        <v>52</v>
      </c>
      <c r="C2075" t="s">
        <v>328</v>
      </c>
      <c r="D2075">
        <v>2023.03</v>
      </c>
      <c r="E2075" t="s">
        <v>8</v>
      </c>
      <c r="F2075" t="s">
        <v>46</v>
      </c>
      <c r="G2075" t="s">
        <v>10</v>
      </c>
      <c r="H2075">
        <v>1961389.1199999936</v>
      </c>
      <c r="I2075">
        <v>-331333.89999999979</v>
      </c>
      <c r="J2075">
        <v>1630055.2199999937</v>
      </c>
      <c r="K2075" t="s">
        <v>379</v>
      </c>
    </row>
    <row r="2076" spans="1:11" x14ac:dyDescent="0.3">
      <c r="A2076">
        <v>11801</v>
      </c>
      <c r="B2076" t="s">
        <v>52</v>
      </c>
      <c r="C2076" t="s">
        <v>331</v>
      </c>
      <c r="D2076">
        <v>2023.04</v>
      </c>
      <c r="E2076" t="s">
        <v>8</v>
      </c>
      <c r="F2076" t="s">
        <v>46</v>
      </c>
      <c r="G2076" t="s">
        <v>10</v>
      </c>
      <c r="H2076">
        <v>1630055.2199999942</v>
      </c>
      <c r="I2076">
        <v>-222569.59000000029</v>
      </c>
      <c r="J2076">
        <v>1407485.6299999938</v>
      </c>
      <c r="K2076" t="s">
        <v>379</v>
      </c>
    </row>
    <row r="2077" spans="1:11" x14ac:dyDescent="0.3">
      <c r="A2077">
        <v>11801</v>
      </c>
      <c r="B2077" t="s">
        <v>52</v>
      </c>
      <c r="C2077" t="s">
        <v>333</v>
      </c>
      <c r="D2077">
        <v>2023.05</v>
      </c>
      <c r="E2077" t="s">
        <v>8</v>
      </c>
      <c r="F2077" t="s">
        <v>46</v>
      </c>
      <c r="G2077" t="s">
        <v>10</v>
      </c>
      <c r="H2077">
        <v>1407485.6299999943</v>
      </c>
      <c r="I2077">
        <v>-38362.660000000658</v>
      </c>
      <c r="J2077">
        <v>1369122.9699999937</v>
      </c>
      <c r="K2077" t="s">
        <v>379</v>
      </c>
    </row>
    <row r="2078" spans="1:11" x14ac:dyDescent="0.3">
      <c r="A2078">
        <v>11801</v>
      </c>
      <c r="B2078" t="s">
        <v>52</v>
      </c>
      <c r="C2078" t="s">
        <v>342</v>
      </c>
      <c r="D2078">
        <v>2023.06</v>
      </c>
      <c r="E2078" t="s">
        <v>8</v>
      </c>
      <c r="F2078" t="s">
        <v>46</v>
      </c>
      <c r="G2078" t="s">
        <v>10</v>
      </c>
      <c r="H2078">
        <v>1369122.9699999953</v>
      </c>
      <c r="I2078">
        <v>-396399.44</v>
      </c>
      <c r="J2078">
        <v>972723.52999999525</v>
      </c>
      <c r="K2078" t="s">
        <v>379</v>
      </c>
    </row>
    <row r="2079" spans="1:11" x14ac:dyDescent="0.3">
      <c r="A2079">
        <v>11801</v>
      </c>
      <c r="B2079" t="s">
        <v>52</v>
      </c>
      <c r="C2079" t="s">
        <v>346</v>
      </c>
      <c r="D2079">
        <v>2023.07</v>
      </c>
      <c r="E2079" t="s">
        <v>8</v>
      </c>
      <c r="F2079" t="s">
        <v>46</v>
      </c>
      <c r="G2079" t="s">
        <v>10</v>
      </c>
      <c r="H2079">
        <v>972723.53000000049</v>
      </c>
      <c r="I2079">
        <v>176292.0899999938</v>
      </c>
      <c r="J2079">
        <v>1149015.6199999943</v>
      </c>
      <c r="K2079" t="s">
        <v>379</v>
      </c>
    </row>
    <row r="2080" spans="1:11" x14ac:dyDescent="0.3">
      <c r="A2080">
        <v>11801</v>
      </c>
      <c r="B2080" t="s">
        <v>52</v>
      </c>
      <c r="C2080" t="s">
        <v>347</v>
      </c>
      <c r="D2080">
        <v>2023.08</v>
      </c>
      <c r="E2080" t="s">
        <v>8</v>
      </c>
      <c r="F2080" t="s">
        <v>46</v>
      </c>
      <c r="G2080" t="s">
        <v>10</v>
      </c>
      <c r="H2080">
        <v>1149015.6199999969</v>
      </c>
      <c r="I2080">
        <v>-26645.510000001246</v>
      </c>
      <c r="J2080">
        <v>1122370.1099999957</v>
      </c>
      <c r="K2080" t="s">
        <v>379</v>
      </c>
    </row>
    <row r="2081" spans="1:11" x14ac:dyDescent="0.3">
      <c r="A2081">
        <v>11801</v>
      </c>
      <c r="B2081" t="s">
        <v>52</v>
      </c>
      <c r="C2081" t="s">
        <v>382</v>
      </c>
      <c r="D2081">
        <v>2023.09</v>
      </c>
      <c r="E2081" t="s">
        <v>8</v>
      </c>
      <c r="F2081" t="s">
        <v>46</v>
      </c>
      <c r="G2081" t="s">
        <v>10</v>
      </c>
      <c r="H2081">
        <v>1122370.1099999966</v>
      </c>
      <c r="I2081">
        <v>-201527.6200000025</v>
      </c>
      <c r="J2081">
        <v>920842.48999999417</v>
      </c>
      <c r="K2081" t="s">
        <v>379</v>
      </c>
    </row>
    <row r="2082" spans="1:11" x14ac:dyDescent="0.3">
      <c r="A2082">
        <v>11801</v>
      </c>
      <c r="B2082" t="s">
        <v>52</v>
      </c>
      <c r="C2082" t="s">
        <v>383</v>
      </c>
      <c r="D2082">
        <v>2023.1</v>
      </c>
      <c r="E2082" t="s">
        <v>8</v>
      </c>
      <c r="F2082" t="s">
        <v>46</v>
      </c>
      <c r="G2082" t="s">
        <v>10</v>
      </c>
      <c r="H2082">
        <v>920842.4899999951</v>
      </c>
      <c r="I2082">
        <v>190340.96999999991</v>
      </c>
      <c r="J2082">
        <v>1111183.4599999951</v>
      </c>
      <c r="K2082" t="s">
        <v>379</v>
      </c>
    </row>
    <row r="2083" spans="1:11" x14ac:dyDescent="0.3">
      <c r="A2083">
        <v>11801</v>
      </c>
      <c r="B2083" t="s">
        <v>52</v>
      </c>
      <c r="C2083" t="s">
        <v>384</v>
      </c>
      <c r="D2083">
        <v>2023.11</v>
      </c>
      <c r="E2083" t="s">
        <v>8</v>
      </c>
      <c r="F2083" t="s">
        <v>46</v>
      </c>
      <c r="G2083" t="s">
        <v>10</v>
      </c>
      <c r="H2083">
        <v>1111183.4599999965</v>
      </c>
      <c r="I2083">
        <v>125361.19999999716</v>
      </c>
      <c r="J2083">
        <v>1236544.6599999936</v>
      </c>
      <c r="K2083" t="s">
        <v>379</v>
      </c>
    </row>
    <row r="2084" spans="1:11" x14ac:dyDescent="0.3">
      <c r="A2084">
        <v>11801</v>
      </c>
      <c r="B2084" t="s">
        <v>52</v>
      </c>
      <c r="C2084" t="s">
        <v>385</v>
      </c>
      <c r="D2084">
        <v>2023.12</v>
      </c>
      <c r="E2084" t="s">
        <v>8</v>
      </c>
      <c r="F2084" t="s">
        <v>46</v>
      </c>
      <c r="G2084" t="s">
        <v>10</v>
      </c>
      <c r="H2084">
        <v>1236544.6599999922</v>
      </c>
      <c r="I2084">
        <v>-165129.14999999994</v>
      </c>
      <c r="J2084">
        <v>1071415.5099999923</v>
      </c>
      <c r="K2084" t="s">
        <v>379</v>
      </c>
    </row>
    <row r="2085" spans="1:11" x14ac:dyDescent="0.3">
      <c r="A2085">
        <v>11801</v>
      </c>
      <c r="B2085" t="s">
        <v>52</v>
      </c>
      <c r="C2085" t="s">
        <v>386</v>
      </c>
      <c r="D2085">
        <v>2024.01</v>
      </c>
      <c r="E2085" t="s">
        <v>8</v>
      </c>
      <c r="F2085" t="s">
        <v>46</v>
      </c>
      <c r="G2085" t="s">
        <v>10</v>
      </c>
      <c r="H2085">
        <v>1071415.5099999916</v>
      </c>
      <c r="I2085">
        <v>-251648.02000000011</v>
      </c>
      <c r="J2085">
        <v>819767.48999999149</v>
      </c>
      <c r="K2085" t="s">
        <v>379</v>
      </c>
    </row>
    <row r="2086" spans="1:11" x14ac:dyDescent="0.3">
      <c r="A2086">
        <v>11801</v>
      </c>
      <c r="B2086" t="s">
        <v>52</v>
      </c>
      <c r="C2086" t="s">
        <v>387</v>
      </c>
      <c r="D2086">
        <v>2024.02</v>
      </c>
      <c r="E2086" t="s">
        <v>8</v>
      </c>
      <c r="F2086" t="s">
        <v>46</v>
      </c>
      <c r="G2086" t="s">
        <v>10</v>
      </c>
      <c r="H2086">
        <v>819767.48999999068</v>
      </c>
      <c r="I2086">
        <v>416134.15000000084</v>
      </c>
      <c r="J2086">
        <v>1235901.6399999915</v>
      </c>
      <c r="K2086" t="s">
        <v>379</v>
      </c>
    </row>
    <row r="2087" spans="1:11" x14ac:dyDescent="0.3">
      <c r="A2087">
        <v>11801</v>
      </c>
      <c r="B2087" t="s">
        <v>52</v>
      </c>
      <c r="C2087" t="s">
        <v>388</v>
      </c>
      <c r="D2087">
        <v>2024.03</v>
      </c>
      <c r="E2087" t="s">
        <v>8</v>
      </c>
      <c r="F2087" t="s">
        <v>46</v>
      </c>
      <c r="G2087" t="s">
        <v>10</v>
      </c>
      <c r="H2087">
        <v>1235901.6399999904</v>
      </c>
      <c r="I2087">
        <v>-76799.899999999892</v>
      </c>
      <c r="J2087">
        <v>1159101.7399999904</v>
      </c>
      <c r="K2087" t="s">
        <v>379</v>
      </c>
    </row>
    <row r="2088" spans="1:11" x14ac:dyDescent="0.3">
      <c r="A2088">
        <v>11801</v>
      </c>
      <c r="B2088" t="s">
        <v>52</v>
      </c>
      <c r="C2088" t="s">
        <v>389</v>
      </c>
      <c r="D2088">
        <v>2024.04</v>
      </c>
      <c r="E2088" t="s">
        <v>8</v>
      </c>
      <c r="F2088" t="s">
        <v>46</v>
      </c>
      <c r="G2088" t="s">
        <v>10</v>
      </c>
      <c r="H2088">
        <v>1159101.7399999928</v>
      </c>
      <c r="I2088">
        <v>-51055.680000000873</v>
      </c>
      <c r="J2088">
        <v>1108046.0599999919</v>
      </c>
      <c r="K2088" t="s">
        <v>379</v>
      </c>
    </row>
    <row r="2089" spans="1:11" x14ac:dyDescent="0.3">
      <c r="A2089">
        <v>11801</v>
      </c>
      <c r="B2089" t="s">
        <v>52</v>
      </c>
      <c r="C2089" t="s">
        <v>390</v>
      </c>
      <c r="D2089">
        <v>2024.05</v>
      </c>
      <c r="E2089" t="s">
        <v>8</v>
      </c>
      <c r="F2089" t="s">
        <v>46</v>
      </c>
      <c r="G2089" t="s">
        <v>10</v>
      </c>
      <c r="H2089">
        <v>1108046.0599999847</v>
      </c>
      <c r="I2089">
        <v>481222.79000000597</v>
      </c>
      <c r="J2089">
        <v>1589268.8499999908</v>
      </c>
      <c r="K2089" t="s">
        <v>379</v>
      </c>
    </row>
    <row r="2090" spans="1:11" x14ac:dyDescent="0.3">
      <c r="A2090">
        <v>11801</v>
      </c>
      <c r="B2090" t="s">
        <v>52</v>
      </c>
      <c r="C2090" t="s">
        <v>391</v>
      </c>
      <c r="D2090">
        <v>2024.06</v>
      </c>
      <c r="E2090" t="s">
        <v>8</v>
      </c>
      <c r="F2090" t="s">
        <v>46</v>
      </c>
      <c r="G2090" t="s">
        <v>10</v>
      </c>
      <c r="H2090">
        <v>1589268.8499999898</v>
      </c>
      <c r="I2090">
        <v>-282228.61</v>
      </c>
      <c r="J2090">
        <v>1307040.23999999</v>
      </c>
      <c r="K2090" t="s">
        <v>379</v>
      </c>
    </row>
    <row r="2091" spans="1:11" x14ac:dyDescent="0.3">
      <c r="A2091">
        <v>11801</v>
      </c>
      <c r="B2091" t="s">
        <v>52</v>
      </c>
      <c r="C2091" t="s">
        <v>471</v>
      </c>
      <c r="D2091">
        <v>2024.07</v>
      </c>
      <c r="E2091" t="s">
        <v>8</v>
      </c>
      <c r="F2091" t="s">
        <v>46</v>
      </c>
      <c r="G2091" t="s">
        <v>10</v>
      </c>
      <c r="H2091">
        <v>1307040.2399999909</v>
      </c>
      <c r="I2091">
        <v>-55627.590000000055</v>
      </c>
      <c r="J2091">
        <v>1251412.6499999908</v>
      </c>
      <c r="K2091" t="s">
        <v>379</v>
      </c>
    </row>
    <row r="2092" spans="1:11" x14ac:dyDescent="0.3">
      <c r="A2092">
        <v>11801</v>
      </c>
      <c r="B2092" t="s">
        <v>52</v>
      </c>
      <c r="C2092" t="s">
        <v>472</v>
      </c>
      <c r="D2092">
        <v>2024.08</v>
      </c>
      <c r="E2092" t="s">
        <v>8</v>
      </c>
      <c r="F2092" t="s">
        <v>46</v>
      </c>
      <c r="G2092" t="s">
        <v>10</v>
      </c>
      <c r="H2092">
        <v>1251412.6499999913</v>
      </c>
      <c r="I2092">
        <v>-29849.339999999986</v>
      </c>
      <c r="J2092">
        <v>1221563.3099999912</v>
      </c>
      <c r="K2092" t="s">
        <v>379</v>
      </c>
    </row>
    <row r="2093" spans="1:11" x14ac:dyDescent="0.3">
      <c r="A2093">
        <v>11801</v>
      </c>
      <c r="B2093" t="s">
        <v>52</v>
      </c>
      <c r="C2093" t="s">
        <v>473</v>
      </c>
      <c r="D2093">
        <v>2024.09</v>
      </c>
      <c r="E2093" t="s">
        <v>8</v>
      </c>
      <c r="F2093" t="s">
        <v>46</v>
      </c>
      <c r="G2093" t="s">
        <v>10</v>
      </c>
      <c r="H2093">
        <v>1221563.3099999905</v>
      </c>
      <c r="I2093">
        <v>58363.980000000069</v>
      </c>
      <c r="J2093">
        <v>1279927.2899999905</v>
      </c>
      <c r="K2093" t="s">
        <v>379</v>
      </c>
    </row>
    <row r="2094" spans="1:11" x14ac:dyDescent="0.3">
      <c r="A2094">
        <v>11801</v>
      </c>
      <c r="B2094" t="s">
        <v>52</v>
      </c>
      <c r="C2094" t="s">
        <v>474</v>
      </c>
      <c r="D2094">
        <v>2024.1</v>
      </c>
      <c r="E2094" t="s">
        <v>8</v>
      </c>
      <c r="F2094" t="s">
        <v>46</v>
      </c>
      <c r="G2094" t="s">
        <v>10</v>
      </c>
      <c r="H2094">
        <v>1279927.2899999905</v>
      </c>
      <c r="I2094">
        <v>84076.629999999728</v>
      </c>
      <c r="J2094">
        <v>1364003.9199999901</v>
      </c>
      <c r="K2094" t="s">
        <v>379</v>
      </c>
    </row>
    <row r="2095" spans="1:11" x14ac:dyDescent="0.3">
      <c r="A2095">
        <v>11801</v>
      </c>
      <c r="B2095" t="s">
        <v>52</v>
      </c>
      <c r="C2095" t="s">
        <v>475</v>
      </c>
      <c r="D2095">
        <v>2024.11</v>
      </c>
      <c r="E2095" t="s">
        <v>8</v>
      </c>
      <c r="F2095" t="s">
        <v>46</v>
      </c>
      <c r="G2095" t="s">
        <v>10</v>
      </c>
      <c r="H2095">
        <v>1364003.9199999908</v>
      </c>
      <c r="I2095">
        <v>-11070.129999999857</v>
      </c>
      <c r="J2095">
        <v>1352933.789999991</v>
      </c>
      <c r="K2095" t="s">
        <v>379</v>
      </c>
    </row>
    <row r="2096" spans="1:11" x14ac:dyDescent="0.3">
      <c r="A2096">
        <v>11801</v>
      </c>
      <c r="B2096" t="s">
        <v>52</v>
      </c>
      <c r="C2096" t="s">
        <v>476</v>
      </c>
      <c r="D2096">
        <v>2024.12</v>
      </c>
      <c r="E2096" t="s">
        <v>8</v>
      </c>
      <c r="F2096" t="s">
        <v>46</v>
      </c>
      <c r="G2096" t="s">
        <v>10</v>
      </c>
      <c r="H2096">
        <v>1352933.7899999931</v>
      </c>
      <c r="I2096">
        <v>244777.73000000004</v>
      </c>
      <c r="J2096">
        <v>1597711.519999993</v>
      </c>
      <c r="K2096" t="s">
        <v>379</v>
      </c>
    </row>
    <row r="2097" spans="1:11" x14ac:dyDescent="0.3">
      <c r="A2097">
        <v>11801</v>
      </c>
      <c r="B2097" t="s">
        <v>52</v>
      </c>
      <c r="C2097" t="s">
        <v>477</v>
      </c>
      <c r="D2097">
        <v>2025.01</v>
      </c>
      <c r="E2097" t="s">
        <v>8</v>
      </c>
      <c r="F2097" t="s">
        <v>46</v>
      </c>
      <c r="G2097" t="s">
        <v>10</v>
      </c>
      <c r="H2097">
        <v>1597711.5199999961</v>
      </c>
      <c r="I2097">
        <v>242580.47000000029</v>
      </c>
      <c r="J2097">
        <v>1840291.9899999963</v>
      </c>
      <c r="K2097" t="s">
        <v>379</v>
      </c>
    </row>
    <row r="2098" spans="1:11" x14ac:dyDescent="0.3">
      <c r="A2098">
        <v>11801</v>
      </c>
      <c r="B2098" t="s">
        <v>52</v>
      </c>
      <c r="C2098" t="s">
        <v>478</v>
      </c>
      <c r="D2098">
        <v>2025.02</v>
      </c>
      <c r="E2098" t="s">
        <v>8</v>
      </c>
      <c r="F2098" t="s">
        <v>46</v>
      </c>
      <c r="G2098" t="s">
        <v>10</v>
      </c>
      <c r="H2098">
        <v>1840291.9899999979</v>
      </c>
      <c r="I2098">
        <v>-96876.12</v>
      </c>
      <c r="J2098">
        <v>1743415.869999998</v>
      </c>
      <c r="K2098" t="s">
        <v>379</v>
      </c>
    </row>
    <row r="2099" spans="1:11" x14ac:dyDescent="0.3">
      <c r="A2099">
        <v>11801</v>
      </c>
      <c r="B2099" t="s">
        <v>52</v>
      </c>
      <c r="C2099" t="s">
        <v>479</v>
      </c>
      <c r="D2099">
        <v>2025.03</v>
      </c>
      <c r="E2099" t="s">
        <v>8</v>
      </c>
      <c r="F2099" t="s">
        <v>46</v>
      </c>
      <c r="G2099" t="s">
        <v>10</v>
      </c>
      <c r="H2099">
        <v>1743415.8699999936</v>
      </c>
      <c r="I2099">
        <v>-201917.62000000014</v>
      </c>
      <c r="J2099">
        <v>1541498.2499999935</v>
      </c>
      <c r="K2099" t="s">
        <v>379</v>
      </c>
    </row>
    <row r="2100" spans="1:11" x14ac:dyDescent="0.3">
      <c r="A2100">
        <v>11801</v>
      </c>
      <c r="B2100" t="s">
        <v>52</v>
      </c>
      <c r="C2100" t="s">
        <v>480</v>
      </c>
      <c r="D2100">
        <v>2025.04</v>
      </c>
      <c r="E2100" t="s">
        <v>8</v>
      </c>
      <c r="F2100" t="s">
        <v>46</v>
      </c>
      <c r="G2100" t="s">
        <v>10</v>
      </c>
      <c r="H2100">
        <v>1541498.2499999937</v>
      </c>
      <c r="I2100">
        <v>73725.940000000148</v>
      </c>
      <c r="J2100">
        <v>1615224.1899999939</v>
      </c>
      <c r="K2100" t="s">
        <v>379</v>
      </c>
    </row>
    <row r="2101" spans="1:11" x14ac:dyDescent="0.3">
      <c r="A2101">
        <v>11801</v>
      </c>
      <c r="B2101" t="s">
        <v>52</v>
      </c>
      <c r="C2101" t="s">
        <v>481</v>
      </c>
      <c r="D2101">
        <v>2025.05</v>
      </c>
      <c r="E2101" t="s">
        <v>8</v>
      </c>
      <c r="F2101" t="s">
        <v>46</v>
      </c>
      <c r="G2101" t="s">
        <v>10</v>
      </c>
      <c r="H2101">
        <v>1615224.189999993</v>
      </c>
      <c r="I2101">
        <v>-83677.429999999804</v>
      </c>
      <c r="J2101">
        <v>1531546.7599999933</v>
      </c>
      <c r="K2101" t="s">
        <v>379</v>
      </c>
    </row>
    <row r="2102" spans="1:11" x14ac:dyDescent="0.3">
      <c r="A2102">
        <v>11801</v>
      </c>
      <c r="B2102" t="s">
        <v>52</v>
      </c>
      <c r="C2102" t="s">
        <v>482</v>
      </c>
      <c r="D2102">
        <v>2025.06</v>
      </c>
      <c r="E2102" t="s">
        <v>8</v>
      </c>
      <c r="F2102" t="s">
        <v>46</v>
      </c>
      <c r="G2102" t="s">
        <v>10</v>
      </c>
      <c r="H2102">
        <v>1531546.7599999935</v>
      </c>
      <c r="I2102">
        <v>38777.489999999925</v>
      </c>
      <c r="J2102">
        <v>1570324.2499999935</v>
      </c>
      <c r="K2102" t="s">
        <v>379</v>
      </c>
    </row>
    <row r="2103" spans="1:11" x14ac:dyDescent="0.3">
      <c r="A2103">
        <v>11801</v>
      </c>
      <c r="B2103" t="s">
        <v>52</v>
      </c>
      <c r="C2103" t="s">
        <v>550</v>
      </c>
      <c r="D2103">
        <v>2025.07</v>
      </c>
      <c r="E2103" t="s">
        <v>8</v>
      </c>
      <c r="F2103" t="s">
        <v>46</v>
      </c>
      <c r="G2103" t="s">
        <v>10</v>
      </c>
      <c r="H2103">
        <v>1570324.2499999937</v>
      </c>
      <c r="I2103">
        <v>-28895.559999999896</v>
      </c>
      <c r="J2103">
        <v>1541428.6899999939</v>
      </c>
      <c r="K2103" t="s">
        <v>379</v>
      </c>
    </row>
    <row r="2104" spans="1:11" x14ac:dyDescent="0.3">
      <c r="A2104">
        <v>11801</v>
      </c>
      <c r="B2104" t="s">
        <v>52</v>
      </c>
      <c r="C2104" t="s">
        <v>551</v>
      </c>
      <c r="D2104">
        <v>2025.08</v>
      </c>
      <c r="E2104" t="s">
        <v>8</v>
      </c>
      <c r="F2104" t="s">
        <v>46</v>
      </c>
      <c r="G2104" t="s">
        <v>10</v>
      </c>
      <c r="H2104">
        <v>1541428.6899999944</v>
      </c>
      <c r="I2104">
        <v>87127.350000000093</v>
      </c>
      <c r="J2104">
        <v>1628556.0399999944</v>
      </c>
      <c r="K2104" t="s">
        <v>379</v>
      </c>
    </row>
    <row r="2105" spans="1:11" x14ac:dyDescent="0.3">
      <c r="A2105">
        <v>11801</v>
      </c>
      <c r="B2105" t="s">
        <v>52</v>
      </c>
      <c r="C2105" t="s">
        <v>552</v>
      </c>
      <c r="D2105">
        <v>2025.09</v>
      </c>
      <c r="E2105" t="s">
        <v>8</v>
      </c>
      <c r="F2105" t="s">
        <v>46</v>
      </c>
      <c r="G2105" t="s">
        <v>10</v>
      </c>
      <c r="H2105">
        <v>1628556.0399999949</v>
      </c>
      <c r="I2105">
        <v>17953.810000000107</v>
      </c>
      <c r="J2105">
        <v>1646509.849999995</v>
      </c>
      <c r="K2105" t="s">
        <v>379</v>
      </c>
    </row>
    <row r="2106" spans="1:11" x14ac:dyDescent="0.3">
      <c r="A2106">
        <v>11801</v>
      </c>
      <c r="B2106" t="s">
        <v>52</v>
      </c>
      <c r="C2106" t="s">
        <v>553</v>
      </c>
      <c r="D2106">
        <v>2025.1</v>
      </c>
      <c r="E2106" t="s">
        <v>8</v>
      </c>
      <c r="F2106" t="s">
        <v>46</v>
      </c>
      <c r="G2106" t="s">
        <v>10</v>
      </c>
      <c r="H2106">
        <v>1646509.8499999908</v>
      </c>
      <c r="I2106">
        <v>-266792.5799999999</v>
      </c>
      <c r="J2106">
        <v>1379717.2699999909</v>
      </c>
      <c r="K2106" t="s">
        <v>379</v>
      </c>
    </row>
    <row r="2107" spans="1:11" x14ac:dyDescent="0.3">
      <c r="A2107">
        <v>11801</v>
      </c>
      <c r="B2107" t="s">
        <v>52</v>
      </c>
      <c r="C2107" t="s">
        <v>554</v>
      </c>
      <c r="D2107">
        <v>2025.11</v>
      </c>
      <c r="E2107" t="s">
        <v>8</v>
      </c>
      <c r="F2107" t="s">
        <v>46</v>
      </c>
      <c r="G2107" t="s">
        <v>10</v>
      </c>
      <c r="H2107">
        <v>1379717.2699999972</v>
      </c>
      <c r="I2107">
        <v>344157.91000000038</v>
      </c>
      <c r="J2107">
        <v>1723875.1799999976</v>
      </c>
      <c r="K2107" t="s">
        <v>379</v>
      </c>
    </row>
    <row r="2108" spans="1:11" x14ac:dyDescent="0.3">
      <c r="A2108">
        <v>11801</v>
      </c>
      <c r="B2108" t="s">
        <v>52</v>
      </c>
      <c r="C2108" t="s">
        <v>555</v>
      </c>
      <c r="D2108">
        <v>2025.12</v>
      </c>
      <c r="E2108" t="s">
        <v>8</v>
      </c>
      <c r="F2108" t="s">
        <v>46</v>
      </c>
      <c r="G2108" t="s">
        <v>10</v>
      </c>
      <c r="H2108">
        <v>1723875.1799999918</v>
      </c>
      <c r="I2108">
        <v>-312570.42000000022</v>
      </c>
      <c r="J2108">
        <v>1411304.7599999916</v>
      </c>
      <c r="K2108" t="s">
        <v>379</v>
      </c>
    </row>
    <row r="2109" spans="1:11" x14ac:dyDescent="0.3">
      <c r="A2109">
        <v>11801</v>
      </c>
      <c r="B2109" t="s">
        <v>52</v>
      </c>
      <c r="C2109" t="s">
        <v>556</v>
      </c>
      <c r="D2109">
        <v>2026.01</v>
      </c>
      <c r="E2109" t="s">
        <v>8</v>
      </c>
      <c r="F2109" t="s">
        <v>46</v>
      </c>
      <c r="G2109" t="s">
        <v>10</v>
      </c>
      <c r="H2109">
        <v>1411304.7599999916</v>
      </c>
      <c r="J2109">
        <v>1411304.7599999916</v>
      </c>
      <c r="K2109" t="s">
        <v>379</v>
      </c>
    </row>
    <row r="2110" spans="1:11" x14ac:dyDescent="0.3">
      <c r="A2110">
        <v>11801</v>
      </c>
      <c r="B2110" t="s">
        <v>52</v>
      </c>
      <c r="C2110" t="s">
        <v>557</v>
      </c>
      <c r="D2110">
        <v>2026.02</v>
      </c>
      <c r="E2110" t="s">
        <v>8</v>
      </c>
      <c r="F2110" t="s">
        <v>46</v>
      </c>
      <c r="G2110" t="s">
        <v>10</v>
      </c>
      <c r="H2110">
        <v>1411304.7599999916</v>
      </c>
      <c r="J2110">
        <v>1411304.7599999916</v>
      </c>
      <c r="K2110" t="s">
        <v>379</v>
      </c>
    </row>
    <row r="2111" spans="1:11" x14ac:dyDescent="0.3">
      <c r="A2111">
        <v>11801</v>
      </c>
      <c r="B2111" t="s">
        <v>52</v>
      </c>
      <c r="C2111" t="s">
        <v>558</v>
      </c>
      <c r="D2111">
        <v>2026.03</v>
      </c>
      <c r="E2111" t="s">
        <v>8</v>
      </c>
      <c r="F2111" t="s">
        <v>46</v>
      </c>
      <c r="G2111" t="s">
        <v>10</v>
      </c>
      <c r="H2111">
        <v>1411304.7599999916</v>
      </c>
      <c r="J2111">
        <v>1411304.7599999916</v>
      </c>
      <c r="K2111" t="s">
        <v>379</v>
      </c>
    </row>
    <row r="2112" spans="1:11" x14ac:dyDescent="0.3">
      <c r="A2112">
        <v>11801</v>
      </c>
      <c r="B2112" t="s">
        <v>52</v>
      </c>
      <c r="C2112" t="s">
        <v>559</v>
      </c>
      <c r="D2112">
        <v>2026.04</v>
      </c>
      <c r="E2112" t="s">
        <v>8</v>
      </c>
      <c r="F2112" t="s">
        <v>46</v>
      </c>
      <c r="G2112" t="s">
        <v>10</v>
      </c>
      <c r="H2112">
        <v>1411304.7599999916</v>
      </c>
      <c r="J2112">
        <v>1411304.7599999916</v>
      </c>
      <c r="K2112" t="s">
        <v>379</v>
      </c>
    </row>
    <row r="2113" spans="1:11" x14ac:dyDescent="0.3">
      <c r="A2113">
        <v>11801</v>
      </c>
      <c r="B2113" t="s">
        <v>52</v>
      </c>
      <c r="C2113" t="s">
        <v>560</v>
      </c>
      <c r="D2113">
        <v>2026.05</v>
      </c>
      <c r="E2113" t="s">
        <v>8</v>
      </c>
      <c r="F2113" t="s">
        <v>46</v>
      </c>
      <c r="G2113" t="s">
        <v>10</v>
      </c>
      <c r="H2113">
        <v>1411304.7599999916</v>
      </c>
      <c r="J2113">
        <v>1411304.7599999916</v>
      </c>
      <c r="K2113" t="s">
        <v>379</v>
      </c>
    </row>
    <row r="2114" spans="1:11" x14ac:dyDescent="0.3">
      <c r="A2114">
        <v>11801</v>
      </c>
      <c r="B2114" t="s">
        <v>52</v>
      </c>
      <c r="C2114" t="s">
        <v>561</v>
      </c>
      <c r="D2114">
        <v>2026.06</v>
      </c>
      <c r="E2114" t="s">
        <v>8</v>
      </c>
      <c r="F2114" t="s">
        <v>46</v>
      </c>
      <c r="G2114" t="s">
        <v>10</v>
      </c>
      <c r="H2114">
        <v>1411304.7599999916</v>
      </c>
      <c r="J2114">
        <v>1411304.7599999916</v>
      </c>
      <c r="K2114" t="s">
        <v>379</v>
      </c>
    </row>
    <row r="2115" spans="1:11" x14ac:dyDescent="0.3">
      <c r="A2115">
        <v>11802</v>
      </c>
      <c r="B2115" t="s">
        <v>53</v>
      </c>
      <c r="C2115" t="s">
        <v>295</v>
      </c>
      <c r="D2115">
        <v>2022.07</v>
      </c>
      <c r="E2115" t="s">
        <v>8</v>
      </c>
      <c r="F2115" t="s">
        <v>46</v>
      </c>
      <c r="G2115" t="s">
        <v>10</v>
      </c>
      <c r="H2115">
        <v>671459.69999999937</v>
      </c>
      <c r="I2115">
        <v>-5991.3800000000147</v>
      </c>
      <c r="J2115">
        <v>665468.31999999937</v>
      </c>
      <c r="K2115" t="s">
        <v>379</v>
      </c>
    </row>
    <row r="2116" spans="1:11" x14ac:dyDescent="0.3">
      <c r="A2116">
        <v>11802</v>
      </c>
      <c r="B2116" t="s">
        <v>53</v>
      </c>
      <c r="C2116" t="s">
        <v>301</v>
      </c>
      <c r="D2116">
        <v>2022.08</v>
      </c>
      <c r="E2116" t="s">
        <v>8</v>
      </c>
      <c r="F2116" t="s">
        <v>46</v>
      </c>
      <c r="G2116" t="s">
        <v>10</v>
      </c>
      <c r="H2116">
        <v>665468.31999999867</v>
      </c>
      <c r="I2116">
        <v>146333.42000000001</v>
      </c>
      <c r="J2116">
        <v>811801.73999999871</v>
      </c>
      <c r="K2116" t="s">
        <v>379</v>
      </c>
    </row>
    <row r="2117" spans="1:11" x14ac:dyDescent="0.3">
      <c r="A2117">
        <v>11802</v>
      </c>
      <c r="B2117" t="s">
        <v>53</v>
      </c>
      <c r="C2117" t="s">
        <v>304</v>
      </c>
      <c r="D2117">
        <v>2022.09</v>
      </c>
      <c r="E2117" t="s">
        <v>8</v>
      </c>
      <c r="F2117" t="s">
        <v>46</v>
      </c>
      <c r="G2117" t="s">
        <v>10</v>
      </c>
      <c r="H2117">
        <v>811801.73999999883</v>
      </c>
      <c r="I2117">
        <v>-51243.419999999984</v>
      </c>
      <c r="J2117">
        <v>760558.3199999989</v>
      </c>
      <c r="K2117" t="s">
        <v>379</v>
      </c>
    </row>
    <row r="2118" spans="1:11" x14ac:dyDescent="0.3">
      <c r="A2118">
        <v>11802</v>
      </c>
      <c r="B2118" t="s">
        <v>53</v>
      </c>
      <c r="C2118" t="s">
        <v>308</v>
      </c>
      <c r="D2118">
        <v>2022.1</v>
      </c>
      <c r="E2118" t="s">
        <v>8</v>
      </c>
      <c r="F2118" t="s">
        <v>46</v>
      </c>
      <c r="G2118" t="s">
        <v>10</v>
      </c>
      <c r="H2118">
        <v>760558.31999999937</v>
      </c>
      <c r="I2118">
        <v>39271.26000000006</v>
      </c>
      <c r="J2118">
        <v>799829.57999999938</v>
      </c>
      <c r="K2118" t="s">
        <v>379</v>
      </c>
    </row>
    <row r="2119" spans="1:11" x14ac:dyDescent="0.3">
      <c r="A2119">
        <v>11802</v>
      </c>
      <c r="B2119" t="s">
        <v>53</v>
      </c>
      <c r="C2119" t="s">
        <v>313</v>
      </c>
      <c r="D2119">
        <v>2022.11</v>
      </c>
      <c r="E2119" t="s">
        <v>8</v>
      </c>
      <c r="F2119" t="s">
        <v>46</v>
      </c>
      <c r="G2119" t="s">
        <v>10</v>
      </c>
      <c r="H2119">
        <v>799829.57999999891</v>
      </c>
      <c r="I2119">
        <v>27603.329999999936</v>
      </c>
      <c r="J2119">
        <v>827432.90999999887</v>
      </c>
      <c r="K2119" t="s">
        <v>379</v>
      </c>
    </row>
    <row r="2120" spans="1:11" x14ac:dyDescent="0.3">
      <c r="A2120">
        <v>11802</v>
      </c>
      <c r="B2120" t="s">
        <v>53</v>
      </c>
      <c r="C2120" t="s">
        <v>317</v>
      </c>
      <c r="D2120">
        <v>2022.12</v>
      </c>
      <c r="E2120" t="s">
        <v>8</v>
      </c>
      <c r="F2120" t="s">
        <v>46</v>
      </c>
      <c r="G2120" t="s">
        <v>10</v>
      </c>
      <c r="H2120">
        <v>827432.9099999991</v>
      </c>
      <c r="I2120">
        <v>96280.460000000385</v>
      </c>
      <c r="J2120">
        <v>923713.36999999953</v>
      </c>
      <c r="K2120" t="s">
        <v>379</v>
      </c>
    </row>
    <row r="2121" spans="1:11" x14ac:dyDescent="0.3">
      <c r="A2121">
        <v>11802</v>
      </c>
      <c r="B2121" t="s">
        <v>53</v>
      </c>
      <c r="C2121" t="s">
        <v>320</v>
      </c>
      <c r="D2121">
        <v>2023.01</v>
      </c>
      <c r="E2121" t="s">
        <v>8</v>
      </c>
      <c r="F2121" t="s">
        <v>46</v>
      </c>
      <c r="G2121" t="s">
        <v>10</v>
      </c>
      <c r="H2121">
        <v>923713.36999999895</v>
      </c>
      <c r="I2121">
        <v>148786.41000000041</v>
      </c>
      <c r="J2121">
        <v>1072499.7799999993</v>
      </c>
      <c r="K2121" t="s">
        <v>379</v>
      </c>
    </row>
    <row r="2122" spans="1:11" x14ac:dyDescent="0.3">
      <c r="A2122">
        <v>11802</v>
      </c>
      <c r="B2122" t="s">
        <v>53</v>
      </c>
      <c r="C2122" t="s">
        <v>325</v>
      </c>
      <c r="D2122">
        <v>2023.02</v>
      </c>
      <c r="E2122" t="s">
        <v>8</v>
      </c>
      <c r="F2122" t="s">
        <v>46</v>
      </c>
      <c r="G2122" t="s">
        <v>10</v>
      </c>
      <c r="H2122">
        <v>1072499.7799999989</v>
      </c>
      <c r="I2122">
        <v>-62244.530000000079</v>
      </c>
      <c r="J2122">
        <v>1010255.2499999988</v>
      </c>
      <c r="K2122" t="s">
        <v>379</v>
      </c>
    </row>
    <row r="2123" spans="1:11" x14ac:dyDescent="0.3">
      <c r="A2123">
        <v>11802</v>
      </c>
      <c r="B2123" t="s">
        <v>53</v>
      </c>
      <c r="C2123" t="s">
        <v>328</v>
      </c>
      <c r="D2123">
        <v>2023.03</v>
      </c>
      <c r="E2123" t="s">
        <v>8</v>
      </c>
      <c r="F2123" t="s">
        <v>46</v>
      </c>
      <c r="G2123" t="s">
        <v>10</v>
      </c>
      <c r="H2123">
        <v>1010255.2499999997</v>
      </c>
      <c r="I2123">
        <v>-51603.330000000067</v>
      </c>
      <c r="J2123">
        <v>958651.91999999958</v>
      </c>
      <c r="K2123" t="s">
        <v>379</v>
      </c>
    </row>
    <row r="2124" spans="1:11" x14ac:dyDescent="0.3">
      <c r="A2124">
        <v>11802</v>
      </c>
      <c r="B2124" t="s">
        <v>53</v>
      </c>
      <c r="C2124" t="s">
        <v>331</v>
      </c>
      <c r="D2124">
        <v>2023.04</v>
      </c>
      <c r="E2124" t="s">
        <v>8</v>
      </c>
      <c r="F2124" t="s">
        <v>46</v>
      </c>
      <c r="G2124" t="s">
        <v>10</v>
      </c>
      <c r="H2124">
        <v>958651.9199999983</v>
      </c>
      <c r="I2124">
        <v>148859.7500000002</v>
      </c>
      <c r="J2124">
        <v>1107511.6699999985</v>
      </c>
      <c r="K2124" t="s">
        <v>379</v>
      </c>
    </row>
    <row r="2125" spans="1:11" x14ac:dyDescent="0.3">
      <c r="A2125">
        <v>11802</v>
      </c>
      <c r="B2125" t="s">
        <v>53</v>
      </c>
      <c r="C2125" t="s">
        <v>333</v>
      </c>
      <c r="D2125">
        <v>2023.05</v>
      </c>
      <c r="E2125" t="s">
        <v>8</v>
      </c>
      <c r="F2125" t="s">
        <v>46</v>
      </c>
      <c r="G2125" t="s">
        <v>10</v>
      </c>
      <c r="H2125">
        <v>1107511.6699999981</v>
      </c>
      <c r="I2125">
        <v>-78870.769999999829</v>
      </c>
      <c r="J2125">
        <v>1028640.8999999983</v>
      </c>
      <c r="K2125" t="s">
        <v>379</v>
      </c>
    </row>
    <row r="2126" spans="1:11" x14ac:dyDescent="0.3">
      <c r="A2126">
        <v>11802</v>
      </c>
      <c r="B2126" t="s">
        <v>53</v>
      </c>
      <c r="C2126" t="s">
        <v>342</v>
      </c>
      <c r="D2126">
        <v>2023.06</v>
      </c>
      <c r="E2126" t="s">
        <v>8</v>
      </c>
      <c r="F2126" t="s">
        <v>46</v>
      </c>
      <c r="G2126" t="s">
        <v>10</v>
      </c>
      <c r="H2126">
        <v>1028640.8999999973</v>
      </c>
      <c r="I2126">
        <v>-280066.38999999856</v>
      </c>
      <c r="J2126">
        <v>748574.50999999873</v>
      </c>
      <c r="K2126" t="s">
        <v>379</v>
      </c>
    </row>
    <row r="2127" spans="1:11" x14ac:dyDescent="0.3">
      <c r="A2127">
        <v>11802</v>
      </c>
      <c r="B2127" t="s">
        <v>53</v>
      </c>
      <c r="C2127" t="s">
        <v>346</v>
      </c>
      <c r="D2127">
        <v>2023.07</v>
      </c>
      <c r="E2127" t="s">
        <v>8</v>
      </c>
      <c r="F2127" t="s">
        <v>46</v>
      </c>
      <c r="G2127" t="s">
        <v>10</v>
      </c>
      <c r="H2127">
        <v>748574.50999999791</v>
      </c>
      <c r="I2127">
        <v>-71054.529999999897</v>
      </c>
      <c r="J2127">
        <v>677519.979999998</v>
      </c>
      <c r="K2127" t="s">
        <v>379</v>
      </c>
    </row>
    <row r="2128" spans="1:11" x14ac:dyDescent="0.3">
      <c r="A2128">
        <v>11802</v>
      </c>
      <c r="B2128" t="s">
        <v>53</v>
      </c>
      <c r="C2128" t="s">
        <v>347</v>
      </c>
      <c r="D2128">
        <v>2023.08</v>
      </c>
      <c r="E2128" t="s">
        <v>8</v>
      </c>
      <c r="F2128" t="s">
        <v>46</v>
      </c>
      <c r="G2128" t="s">
        <v>10</v>
      </c>
      <c r="H2128">
        <v>677519.97999999824</v>
      </c>
      <c r="I2128">
        <v>49181.639999999403</v>
      </c>
      <c r="J2128">
        <v>726701.61999999767</v>
      </c>
      <c r="K2128" t="s">
        <v>379</v>
      </c>
    </row>
    <row r="2129" spans="1:11" x14ac:dyDescent="0.3">
      <c r="A2129">
        <v>11802</v>
      </c>
      <c r="B2129" t="s">
        <v>53</v>
      </c>
      <c r="C2129" t="s">
        <v>382</v>
      </c>
      <c r="D2129">
        <v>2023.09</v>
      </c>
      <c r="E2129" t="s">
        <v>8</v>
      </c>
      <c r="F2129" t="s">
        <v>46</v>
      </c>
      <c r="G2129" t="s">
        <v>10</v>
      </c>
      <c r="H2129">
        <v>726701.6199999986</v>
      </c>
      <c r="I2129">
        <v>-47184.609999999986</v>
      </c>
      <c r="J2129">
        <v>679517.00999999861</v>
      </c>
      <c r="K2129" t="s">
        <v>379</v>
      </c>
    </row>
    <row r="2130" spans="1:11" x14ac:dyDescent="0.3">
      <c r="A2130">
        <v>11802</v>
      </c>
      <c r="B2130" t="s">
        <v>53</v>
      </c>
      <c r="C2130" t="s">
        <v>383</v>
      </c>
      <c r="D2130">
        <v>2023.1</v>
      </c>
      <c r="E2130" t="s">
        <v>8</v>
      </c>
      <c r="F2130" t="s">
        <v>46</v>
      </c>
      <c r="G2130" t="s">
        <v>10</v>
      </c>
      <c r="H2130">
        <v>679517.00999999815</v>
      </c>
      <c r="I2130">
        <v>-15783.290000000277</v>
      </c>
      <c r="J2130">
        <v>663733.71999999788</v>
      </c>
      <c r="K2130" t="s">
        <v>379</v>
      </c>
    </row>
    <row r="2131" spans="1:11" x14ac:dyDescent="0.3">
      <c r="A2131">
        <v>11802</v>
      </c>
      <c r="B2131" t="s">
        <v>53</v>
      </c>
      <c r="C2131" t="s">
        <v>384</v>
      </c>
      <c r="D2131">
        <v>2023.11</v>
      </c>
      <c r="E2131" t="s">
        <v>8</v>
      </c>
      <c r="F2131" t="s">
        <v>46</v>
      </c>
      <c r="G2131" t="s">
        <v>10</v>
      </c>
      <c r="H2131">
        <v>663733.71999999892</v>
      </c>
      <c r="I2131">
        <v>31895.189999999675</v>
      </c>
      <c r="J2131">
        <v>695628.90999999864</v>
      </c>
      <c r="K2131" t="s">
        <v>379</v>
      </c>
    </row>
    <row r="2132" spans="1:11" x14ac:dyDescent="0.3">
      <c r="A2132">
        <v>11802</v>
      </c>
      <c r="B2132" t="s">
        <v>53</v>
      </c>
      <c r="C2132" t="s">
        <v>385</v>
      </c>
      <c r="D2132">
        <v>2023.12</v>
      </c>
      <c r="E2132" t="s">
        <v>8</v>
      </c>
      <c r="F2132" t="s">
        <v>46</v>
      </c>
      <c r="G2132" t="s">
        <v>10</v>
      </c>
      <c r="H2132">
        <v>695628.90999999736</v>
      </c>
      <c r="I2132">
        <v>126591.41000000032</v>
      </c>
      <c r="J2132">
        <v>822220.31999999774</v>
      </c>
      <c r="K2132" t="s">
        <v>379</v>
      </c>
    </row>
    <row r="2133" spans="1:11" x14ac:dyDescent="0.3">
      <c r="A2133">
        <v>11802</v>
      </c>
      <c r="B2133" t="s">
        <v>53</v>
      </c>
      <c r="C2133" t="s">
        <v>386</v>
      </c>
      <c r="D2133">
        <v>2024.01</v>
      </c>
      <c r="E2133" t="s">
        <v>8</v>
      </c>
      <c r="F2133" t="s">
        <v>46</v>
      </c>
      <c r="G2133" t="s">
        <v>10</v>
      </c>
      <c r="H2133">
        <v>822220.31999999599</v>
      </c>
      <c r="I2133">
        <v>38737.18</v>
      </c>
      <c r="J2133">
        <v>860957.49999999604</v>
      </c>
      <c r="K2133" t="s">
        <v>379</v>
      </c>
    </row>
    <row r="2134" spans="1:11" x14ac:dyDescent="0.3">
      <c r="A2134">
        <v>11802</v>
      </c>
      <c r="B2134" t="s">
        <v>53</v>
      </c>
      <c r="C2134" t="s">
        <v>387</v>
      </c>
      <c r="D2134">
        <v>2024.02</v>
      </c>
      <c r="E2134" t="s">
        <v>8</v>
      </c>
      <c r="F2134" t="s">
        <v>46</v>
      </c>
      <c r="G2134" t="s">
        <v>10</v>
      </c>
      <c r="H2134">
        <v>860957.49999999686</v>
      </c>
      <c r="I2134">
        <v>-41038.739999999969</v>
      </c>
      <c r="J2134">
        <v>819918.75999999687</v>
      </c>
      <c r="K2134" t="s">
        <v>379</v>
      </c>
    </row>
    <row r="2135" spans="1:11" x14ac:dyDescent="0.3">
      <c r="A2135">
        <v>11802</v>
      </c>
      <c r="B2135" t="s">
        <v>53</v>
      </c>
      <c r="C2135" t="s">
        <v>388</v>
      </c>
      <c r="D2135">
        <v>2024.03</v>
      </c>
      <c r="E2135" t="s">
        <v>8</v>
      </c>
      <c r="F2135" t="s">
        <v>46</v>
      </c>
      <c r="G2135" t="s">
        <v>10</v>
      </c>
      <c r="H2135">
        <v>819918.75999999745</v>
      </c>
      <c r="I2135">
        <v>89618.089999999793</v>
      </c>
      <c r="J2135">
        <v>909536.84999999718</v>
      </c>
      <c r="K2135" t="s">
        <v>379</v>
      </c>
    </row>
    <row r="2136" spans="1:11" x14ac:dyDescent="0.3">
      <c r="A2136">
        <v>11802</v>
      </c>
      <c r="B2136" t="s">
        <v>53</v>
      </c>
      <c r="C2136" t="s">
        <v>389</v>
      </c>
      <c r="D2136">
        <v>2024.04</v>
      </c>
      <c r="E2136" t="s">
        <v>8</v>
      </c>
      <c r="F2136" t="s">
        <v>46</v>
      </c>
      <c r="G2136" t="s">
        <v>10</v>
      </c>
      <c r="H2136">
        <v>909536.84999999672</v>
      </c>
      <c r="I2136">
        <v>790.12999999990529</v>
      </c>
      <c r="J2136">
        <v>910326.97999999661</v>
      </c>
      <c r="K2136" t="s">
        <v>379</v>
      </c>
    </row>
    <row r="2137" spans="1:11" x14ac:dyDescent="0.3">
      <c r="A2137">
        <v>11802</v>
      </c>
      <c r="B2137" t="s">
        <v>53</v>
      </c>
      <c r="C2137" t="s">
        <v>390</v>
      </c>
      <c r="D2137">
        <v>2024.05</v>
      </c>
      <c r="E2137" t="s">
        <v>8</v>
      </c>
      <c r="F2137" t="s">
        <v>46</v>
      </c>
      <c r="G2137" t="s">
        <v>10</v>
      </c>
      <c r="H2137">
        <v>910326.97999999567</v>
      </c>
      <c r="I2137">
        <v>206701.39000000025</v>
      </c>
      <c r="J2137">
        <v>1117028.3699999959</v>
      </c>
      <c r="K2137" t="s">
        <v>379</v>
      </c>
    </row>
    <row r="2138" spans="1:11" x14ac:dyDescent="0.3">
      <c r="A2138">
        <v>11802</v>
      </c>
      <c r="B2138" t="s">
        <v>53</v>
      </c>
      <c r="C2138" t="s">
        <v>391</v>
      </c>
      <c r="D2138">
        <v>2024.06</v>
      </c>
      <c r="E2138" t="s">
        <v>8</v>
      </c>
      <c r="F2138" t="s">
        <v>46</v>
      </c>
      <c r="G2138" t="s">
        <v>10</v>
      </c>
      <c r="H2138">
        <v>1117028.3699999938</v>
      </c>
      <c r="I2138">
        <v>-225156.20999999961</v>
      </c>
      <c r="J2138">
        <v>891872.15999999421</v>
      </c>
      <c r="K2138" t="s">
        <v>379</v>
      </c>
    </row>
    <row r="2139" spans="1:11" x14ac:dyDescent="0.3">
      <c r="A2139">
        <v>11802</v>
      </c>
      <c r="B2139" t="s">
        <v>53</v>
      </c>
      <c r="C2139" t="s">
        <v>471</v>
      </c>
      <c r="D2139">
        <v>2024.07</v>
      </c>
      <c r="E2139" t="s">
        <v>8</v>
      </c>
      <c r="F2139" t="s">
        <v>46</v>
      </c>
      <c r="G2139" t="s">
        <v>10</v>
      </c>
      <c r="H2139">
        <v>891872.15999999479</v>
      </c>
      <c r="I2139">
        <v>-7532.7600000004059</v>
      </c>
      <c r="J2139">
        <v>884339.39999999444</v>
      </c>
      <c r="K2139" t="s">
        <v>379</v>
      </c>
    </row>
    <row r="2140" spans="1:11" x14ac:dyDescent="0.3">
      <c r="A2140">
        <v>11802</v>
      </c>
      <c r="B2140" t="s">
        <v>53</v>
      </c>
      <c r="C2140" t="s">
        <v>472</v>
      </c>
      <c r="D2140">
        <v>2024.08</v>
      </c>
      <c r="E2140" t="s">
        <v>8</v>
      </c>
      <c r="F2140" t="s">
        <v>46</v>
      </c>
      <c r="G2140" t="s">
        <v>10</v>
      </c>
      <c r="H2140">
        <v>884339.39999999444</v>
      </c>
      <c r="I2140">
        <v>24680.070000000109</v>
      </c>
      <c r="J2140">
        <v>909019.4699999945</v>
      </c>
      <c r="K2140" t="s">
        <v>379</v>
      </c>
    </row>
    <row r="2141" spans="1:11" x14ac:dyDescent="0.3">
      <c r="A2141">
        <v>11802</v>
      </c>
      <c r="B2141" t="s">
        <v>53</v>
      </c>
      <c r="C2141" t="s">
        <v>473</v>
      </c>
      <c r="D2141">
        <v>2024.09</v>
      </c>
      <c r="E2141" t="s">
        <v>8</v>
      </c>
      <c r="F2141" t="s">
        <v>46</v>
      </c>
      <c r="G2141" t="s">
        <v>10</v>
      </c>
      <c r="H2141">
        <v>909019.46999999299</v>
      </c>
      <c r="I2141">
        <v>30256.000000000447</v>
      </c>
      <c r="J2141">
        <v>939275.46999999345</v>
      </c>
      <c r="K2141" t="s">
        <v>379</v>
      </c>
    </row>
    <row r="2142" spans="1:11" x14ac:dyDescent="0.3">
      <c r="A2142">
        <v>11802</v>
      </c>
      <c r="B2142" t="s">
        <v>53</v>
      </c>
      <c r="C2142" t="s">
        <v>474</v>
      </c>
      <c r="D2142">
        <v>2024.1</v>
      </c>
      <c r="E2142" t="s">
        <v>8</v>
      </c>
      <c r="F2142" t="s">
        <v>46</v>
      </c>
      <c r="G2142" t="s">
        <v>10</v>
      </c>
      <c r="H2142">
        <v>939275.46999999415</v>
      </c>
      <c r="I2142">
        <v>-9605.7499999997362</v>
      </c>
      <c r="J2142">
        <v>929669.71999999438</v>
      </c>
      <c r="K2142" t="s">
        <v>379</v>
      </c>
    </row>
    <row r="2143" spans="1:11" x14ac:dyDescent="0.3">
      <c r="A2143">
        <v>11802</v>
      </c>
      <c r="B2143" t="s">
        <v>53</v>
      </c>
      <c r="C2143" t="s">
        <v>475</v>
      </c>
      <c r="D2143">
        <v>2024.11</v>
      </c>
      <c r="E2143" t="s">
        <v>8</v>
      </c>
      <c r="F2143" t="s">
        <v>46</v>
      </c>
      <c r="G2143" t="s">
        <v>10</v>
      </c>
      <c r="H2143">
        <v>929669.71999999415</v>
      </c>
      <c r="I2143">
        <v>7270.7500000002146</v>
      </c>
      <c r="J2143">
        <v>936940.46999999438</v>
      </c>
      <c r="K2143" t="s">
        <v>379</v>
      </c>
    </row>
    <row r="2144" spans="1:11" x14ac:dyDescent="0.3">
      <c r="A2144">
        <v>11802</v>
      </c>
      <c r="B2144" t="s">
        <v>53</v>
      </c>
      <c r="C2144" t="s">
        <v>476</v>
      </c>
      <c r="D2144">
        <v>2024.12</v>
      </c>
      <c r="E2144" t="s">
        <v>8</v>
      </c>
      <c r="F2144" t="s">
        <v>46</v>
      </c>
      <c r="G2144" t="s">
        <v>10</v>
      </c>
      <c r="H2144">
        <v>936940.46999999625</v>
      </c>
      <c r="I2144">
        <v>186510.51999999952</v>
      </c>
      <c r="J2144">
        <v>1123450.9899999958</v>
      </c>
      <c r="K2144" t="s">
        <v>379</v>
      </c>
    </row>
    <row r="2145" spans="1:11" x14ac:dyDescent="0.3">
      <c r="A2145">
        <v>11802</v>
      </c>
      <c r="B2145" t="s">
        <v>53</v>
      </c>
      <c r="C2145" t="s">
        <v>477</v>
      </c>
      <c r="D2145">
        <v>2025.01</v>
      </c>
      <c r="E2145" t="s">
        <v>8</v>
      </c>
      <c r="F2145" t="s">
        <v>46</v>
      </c>
      <c r="G2145" t="s">
        <v>10</v>
      </c>
      <c r="H2145">
        <v>1123450.9899999963</v>
      </c>
      <c r="I2145">
        <v>-44551.310000000143</v>
      </c>
      <c r="J2145">
        <v>1078899.6799999962</v>
      </c>
      <c r="K2145" t="s">
        <v>379</v>
      </c>
    </row>
    <row r="2146" spans="1:11" x14ac:dyDescent="0.3">
      <c r="A2146">
        <v>11802</v>
      </c>
      <c r="B2146" t="s">
        <v>53</v>
      </c>
      <c r="C2146" t="s">
        <v>478</v>
      </c>
      <c r="D2146">
        <v>2025.02</v>
      </c>
      <c r="E2146" t="s">
        <v>8</v>
      </c>
      <c r="F2146" t="s">
        <v>46</v>
      </c>
      <c r="G2146" t="s">
        <v>10</v>
      </c>
      <c r="H2146">
        <v>1078899.679999995</v>
      </c>
      <c r="I2146">
        <v>-68451.349999999948</v>
      </c>
      <c r="J2146">
        <v>1010448.3299999951</v>
      </c>
      <c r="K2146" t="s">
        <v>379</v>
      </c>
    </row>
    <row r="2147" spans="1:11" x14ac:dyDescent="0.3">
      <c r="A2147">
        <v>11802</v>
      </c>
      <c r="B2147" t="s">
        <v>53</v>
      </c>
      <c r="C2147" t="s">
        <v>479</v>
      </c>
      <c r="D2147">
        <v>2025.03</v>
      </c>
      <c r="E2147" t="s">
        <v>8</v>
      </c>
      <c r="F2147" t="s">
        <v>46</v>
      </c>
      <c r="G2147" t="s">
        <v>10</v>
      </c>
      <c r="H2147">
        <v>1010448.3299999957</v>
      </c>
      <c r="I2147">
        <v>47141.809999999554</v>
      </c>
      <c r="J2147">
        <v>1057590.1399999952</v>
      </c>
      <c r="K2147" t="s">
        <v>379</v>
      </c>
    </row>
    <row r="2148" spans="1:11" x14ac:dyDescent="0.3">
      <c r="A2148">
        <v>11802</v>
      </c>
      <c r="B2148" t="s">
        <v>53</v>
      </c>
      <c r="C2148" t="s">
        <v>480</v>
      </c>
      <c r="D2148">
        <v>2025.04</v>
      </c>
      <c r="E2148" t="s">
        <v>8</v>
      </c>
      <c r="F2148" t="s">
        <v>46</v>
      </c>
      <c r="G2148" t="s">
        <v>10</v>
      </c>
      <c r="H2148">
        <v>1057590.1399999948</v>
      </c>
      <c r="I2148">
        <v>-67735.950000000244</v>
      </c>
      <c r="J2148">
        <v>989854.18999999459</v>
      </c>
      <c r="K2148" t="s">
        <v>379</v>
      </c>
    </row>
    <row r="2149" spans="1:11" x14ac:dyDescent="0.3">
      <c r="A2149">
        <v>11802</v>
      </c>
      <c r="B2149" t="s">
        <v>53</v>
      </c>
      <c r="C2149" t="s">
        <v>481</v>
      </c>
      <c r="D2149">
        <v>2025.05</v>
      </c>
      <c r="E2149" t="s">
        <v>8</v>
      </c>
      <c r="F2149" t="s">
        <v>46</v>
      </c>
      <c r="G2149" t="s">
        <v>10</v>
      </c>
      <c r="H2149">
        <v>989854.18999999505</v>
      </c>
      <c r="I2149">
        <v>-16580.800000000378</v>
      </c>
      <c r="J2149">
        <v>973273.38999999466</v>
      </c>
      <c r="K2149" t="s">
        <v>379</v>
      </c>
    </row>
    <row r="2150" spans="1:11" x14ac:dyDescent="0.3">
      <c r="A2150">
        <v>11802</v>
      </c>
      <c r="B2150" t="s">
        <v>53</v>
      </c>
      <c r="C2150" t="s">
        <v>482</v>
      </c>
      <c r="D2150">
        <v>2025.06</v>
      </c>
      <c r="E2150" t="s">
        <v>8</v>
      </c>
      <c r="F2150" t="s">
        <v>46</v>
      </c>
      <c r="G2150" t="s">
        <v>10</v>
      </c>
      <c r="H2150">
        <v>973273.38999999408</v>
      </c>
      <c r="I2150">
        <v>-96875.97999999988</v>
      </c>
      <c r="J2150">
        <v>876397.40999999421</v>
      </c>
      <c r="K2150" t="s">
        <v>379</v>
      </c>
    </row>
    <row r="2151" spans="1:11" x14ac:dyDescent="0.3">
      <c r="A2151">
        <v>11802</v>
      </c>
      <c r="B2151" t="s">
        <v>53</v>
      </c>
      <c r="C2151" t="s">
        <v>550</v>
      </c>
      <c r="D2151">
        <v>2025.07</v>
      </c>
      <c r="E2151" t="s">
        <v>8</v>
      </c>
      <c r="F2151" t="s">
        <v>46</v>
      </c>
      <c r="G2151" t="s">
        <v>10</v>
      </c>
      <c r="H2151">
        <v>876397.40999999375</v>
      </c>
      <c r="I2151">
        <v>-33403.980000000003</v>
      </c>
      <c r="J2151">
        <v>842993.42999999376</v>
      </c>
      <c r="K2151" t="s">
        <v>379</v>
      </c>
    </row>
    <row r="2152" spans="1:11" x14ac:dyDescent="0.3">
      <c r="A2152">
        <v>11802</v>
      </c>
      <c r="B2152" t="s">
        <v>53</v>
      </c>
      <c r="C2152" t="s">
        <v>551</v>
      </c>
      <c r="D2152">
        <v>2025.08</v>
      </c>
      <c r="E2152" t="s">
        <v>8</v>
      </c>
      <c r="F2152" t="s">
        <v>46</v>
      </c>
      <c r="G2152" t="s">
        <v>10</v>
      </c>
      <c r="H2152">
        <v>842993.42999999388</v>
      </c>
      <c r="I2152">
        <v>68376.959999999555</v>
      </c>
      <c r="J2152">
        <v>911370.38999999349</v>
      </c>
      <c r="K2152" t="s">
        <v>379</v>
      </c>
    </row>
    <row r="2153" spans="1:11" x14ac:dyDescent="0.3">
      <c r="A2153">
        <v>11802</v>
      </c>
      <c r="B2153" t="s">
        <v>53</v>
      </c>
      <c r="C2153" t="s">
        <v>552</v>
      </c>
      <c r="D2153">
        <v>2025.09</v>
      </c>
      <c r="E2153" t="s">
        <v>8</v>
      </c>
      <c r="F2153" t="s">
        <v>46</v>
      </c>
      <c r="G2153" t="s">
        <v>10</v>
      </c>
      <c r="H2153">
        <v>911370.38999999501</v>
      </c>
      <c r="I2153">
        <v>132367.99000000014</v>
      </c>
      <c r="J2153">
        <v>1043738.3799999951</v>
      </c>
      <c r="K2153" t="s">
        <v>379</v>
      </c>
    </row>
    <row r="2154" spans="1:11" x14ac:dyDescent="0.3">
      <c r="A2154">
        <v>11802</v>
      </c>
      <c r="B2154" t="s">
        <v>53</v>
      </c>
      <c r="C2154" t="s">
        <v>553</v>
      </c>
      <c r="D2154">
        <v>2025.1</v>
      </c>
      <c r="E2154" t="s">
        <v>8</v>
      </c>
      <c r="F2154" t="s">
        <v>46</v>
      </c>
      <c r="G2154" t="s">
        <v>10</v>
      </c>
      <c r="H2154">
        <v>1043738.3799999946</v>
      </c>
      <c r="I2154">
        <v>-92334.180000000779</v>
      </c>
      <c r="J2154">
        <v>951404.1999999939</v>
      </c>
      <c r="K2154" t="s">
        <v>379</v>
      </c>
    </row>
    <row r="2155" spans="1:11" x14ac:dyDescent="0.3">
      <c r="A2155">
        <v>11802</v>
      </c>
      <c r="B2155" t="s">
        <v>53</v>
      </c>
      <c r="C2155" t="s">
        <v>554</v>
      </c>
      <c r="D2155">
        <v>2025.11</v>
      </c>
      <c r="E2155" t="s">
        <v>8</v>
      </c>
      <c r="F2155" t="s">
        <v>46</v>
      </c>
      <c r="G2155" t="s">
        <v>10</v>
      </c>
      <c r="H2155">
        <v>951404.1999999946</v>
      </c>
      <c r="I2155">
        <v>29461.12999999959</v>
      </c>
      <c r="J2155">
        <v>980865.32999999414</v>
      </c>
      <c r="K2155" t="s">
        <v>379</v>
      </c>
    </row>
    <row r="2156" spans="1:11" x14ac:dyDescent="0.3">
      <c r="A2156">
        <v>11802</v>
      </c>
      <c r="B2156" t="s">
        <v>53</v>
      </c>
      <c r="C2156" t="s">
        <v>555</v>
      </c>
      <c r="D2156">
        <v>2025.12</v>
      </c>
      <c r="E2156" t="s">
        <v>8</v>
      </c>
      <c r="F2156" t="s">
        <v>46</v>
      </c>
      <c r="G2156" t="s">
        <v>10</v>
      </c>
      <c r="H2156">
        <v>980865.32999999495</v>
      </c>
      <c r="I2156">
        <v>42112.299999999035</v>
      </c>
      <c r="J2156">
        <v>1022977.629999994</v>
      </c>
      <c r="K2156" t="s">
        <v>379</v>
      </c>
    </row>
    <row r="2157" spans="1:11" x14ac:dyDescent="0.3">
      <c r="A2157">
        <v>11802</v>
      </c>
      <c r="B2157" t="s">
        <v>53</v>
      </c>
      <c r="C2157" t="s">
        <v>556</v>
      </c>
      <c r="D2157">
        <v>2026.01</v>
      </c>
      <c r="E2157" t="s">
        <v>8</v>
      </c>
      <c r="F2157" t="s">
        <v>46</v>
      </c>
      <c r="G2157" t="s">
        <v>10</v>
      </c>
      <c r="H2157">
        <v>1022977.629999994</v>
      </c>
      <c r="J2157">
        <v>1022977.629999994</v>
      </c>
      <c r="K2157" t="s">
        <v>379</v>
      </c>
    </row>
    <row r="2158" spans="1:11" x14ac:dyDescent="0.3">
      <c r="A2158">
        <v>11802</v>
      </c>
      <c r="B2158" t="s">
        <v>53</v>
      </c>
      <c r="C2158" t="s">
        <v>557</v>
      </c>
      <c r="D2158">
        <v>2026.02</v>
      </c>
      <c r="E2158" t="s">
        <v>8</v>
      </c>
      <c r="F2158" t="s">
        <v>46</v>
      </c>
      <c r="G2158" t="s">
        <v>10</v>
      </c>
      <c r="H2158">
        <v>1022977.629999994</v>
      </c>
      <c r="J2158">
        <v>1022977.629999994</v>
      </c>
      <c r="K2158" t="s">
        <v>379</v>
      </c>
    </row>
    <row r="2159" spans="1:11" x14ac:dyDescent="0.3">
      <c r="A2159">
        <v>11802</v>
      </c>
      <c r="B2159" t="s">
        <v>53</v>
      </c>
      <c r="C2159" t="s">
        <v>558</v>
      </c>
      <c r="D2159">
        <v>2026.03</v>
      </c>
      <c r="E2159" t="s">
        <v>8</v>
      </c>
      <c r="F2159" t="s">
        <v>46</v>
      </c>
      <c r="G2159" t="s">
        <v>10</v>
      </c>
      <c r="H2159">
        <v>1022977.629999994</v>
      </c>
      <c r="J2159">
        <v>1022977.629999994</v>
      </c>
      <c r="K2159" t="s">
        <v>379</v>
      </c>
    </row>
    <row r="2160" spans="1:11" x14ac:dyDescent="0.3">
      <c r="A2160">
        <v>11802</v>
      </c>
      <c r="B2160" t="s">
        <v>53</v>
      </c>
      <c r="C2160" t="s">
        <v>559</v>
      </c>
      <c r="D2160">
        <v>2026.04</v>
      </c>
      <c r="E2160" t="s">
        <v>8</v>
      </c>
      <c r="F2160" t="s">
        <v>46</v>
      </c>
      <c r="G2160" t="s">
        <v>10</v>
      </c>
      <c r="H2160">
        <v>1022977.629999994</v>
      </c>
      <c r="J2160">
        <v>1022977.629999994</v>
      </c>
      <c r="K2160" t="s">
        <v>379</v>
      </c>
    </row>
    <row r="2161" spans="1:11" x14ac:dyDescent="0.3">
      <c r="A2161">
        <v>11802</v>
      </c>
      <c r="B2161" t="s">
        <v>53</v>
      </c>
      <c r="C2161" t="s">
        <v>560</v>
      </c>
      <c r="D2161">
        <v>2026.05</v>
      </c>
      <c r="E2161" t="s">
        <v>8</v>
      </c>
      <c r="F2161" t="s">
        <v>46</v>
      </c>
      <c r="G2161" t="s">
        <v>10</v>
      </c>
      <c r="H2161">
        <v>1022977.629999994</v>
      </c>
      <c r="J2161">
        <v>1022977.629999994</v>
      </c>
      <c r="K2161" t="s">
        <v>379</v>
      </c>
    </row>
    <row r="2162" spans="1:11" x14ac:dyDescent="0.3">
      <c r="A2162">
        <v>11802</v>
      </c>
      <c r="B2162" t="s">
        <v>53</v>
      </c>
      <c r="C2162" t="s">
        <v>561</v>
      </c>
      <c r="D2162">
        <v>2026.06</v>
      </c>
      <c r="E2162" t="s">
        <v>8</v>
      </c>
      <c r="F2162" t="s">
        <v>46</v>
      </c>
      <c r="G2162" t="s">
        <v>10</v>
      </c>
      <c r="H2162">
        <v>1022977.629999994</v>
      </c>
      <c r="J2162">
        <v>1022977.629999994</v>
      </c>
      <c r="K2162" t="s">
        <v>379</v>
      </c>
    </row>
    <row r="2163" spans="1:11" x14ac:dyDescent="0.3">
      <c r="A2163">
        <v>11803</v>
      </c>
      <c r="B2163" t="s">
        <v>54</v>
      </c>
      <c r="C2163" t="s">
        <v>295</v>
      </c>
      <c r="D2163">
        <v>2022.07</v>
      </c>
      <c r="E2163" t="s">
        <v>8</v>
      </c>
      <c r="F2163" t="s">
        <v>46</v>
      </c>
      <c r="G2163" t="s">
        <v>10</v>
      </c>
      <c r="H2163">
        <v>-7.2759576141834259E-12</v>
      </c>
      <c r="J2163">
        <v>-7.2759576141834259E-12</v>
      </c>
      <c r="K2163" t="s">
        <v>379</v>
      </c>
    </row>
    <row r="2164" spans="1:11" x14ac:dyDescent="0.3">
      <c r="A2164">
        <v>11803</v>
      </c>
      <c r="B2164" t="s">
        <v>54</v>
      </c>
      <c r="C2164" t="s">
        <v>301</v>
      </c>
      <c r="D2164">
        <v>2022.08</v>
      </c>
      <c r="E2164" t="s">
        <v>8</v>
      </c>
      <c r="F2164" t="s">
        <v>46</v>
      </c>
      <c r="G2164" t="s">
        <v>10</v>
      </c>
      <c r="H2164">
        <v>-7.2759576141834259E-12</v>
      </c>
      <c r="J2164">
        <v>-7.2759576141834259E-12</v>
      </c>
      <c r="K2164" t="s">
        <v>379</v>
      </c>
    </row>
    <row r="2165" spans="1:11" x14ac:dyDescent="0.3">
      <c r="A2165">
        <v>11803</v>
      </c>
      <c r="B2165" t="s">
        <v>54</v>
      </c>
      <c r="C2165" t="s">
        <v>304</v>
      </c>
      <c r="D2165">
        <v>2022.09</v>
      </c>
      <c r="E2165" t="s">
        <v>8</v>
      </c>
      <c r="F2165" t="s">
        <v>46</v>
      </c>
      <c r="G2165" t="s">
        <v>10</v>
      </c>
      <c r="H2165">
        <v>-7.2759576141834259E-12</v>
      </c>
      <c r="J2165">
        <v>-7.2759576141834259E-12</v>
      </c>
      <c r="K2165" t="s">
        <v>379</v>
      </c>
    </row>
    <row r="2166" spans="1:11" x14ac:dyDescent="0.3">
      <c r="A2166">
        <v>11803</v>
      </c>
      <c r="B2166" t="s">
        <v>54</v>
      </c>
      <c r="C2166" t="s">
        <v>308</v>
      </c>
      <c r="D2166">
        <v>2022.1</v>
      </c>
      <c r="E2166" t="s">
        <v>8</v>
      </c>
      <c r="F2166" t="s">
        <v>46</v>
      </c>
      <c r="G2166" t="s">
        <v>10</v>
      </c>
      <c r="H2166">
        <v>-7.2759576141834259E-12</v>
      </c>
      <c r="J2166">
        <v>-7.2759576141834259E-12</v>
      </c>
      <c r="K2166" t="s">
        <v>379</v>
      </c>
    </row>
    <row r="2167" spans="1:11" x14ac:dyDescent="0.3">
      <c r="A2167">
        <v>11803</v>
      </c>
      <c r="B2167" t="s">
        <v>54</v>
      </c>
      <c r="C2167" t="s">
        <v>313</v>
      </c>
      <c r="D2167">
        <v>2022.11</v>
      </c>
      <c r="E2167" t="s">
        <v>8</v>
      </c>
      <c r="F2167" t="s">
        <v>46</v>
      </c>
      <c r="G2167" t="s">
        <v>10</v>
      </c>
      <c r="H2167">
        <v>-7.2759576141834259E-12</v>
      </c>
      <c r="J2167">
        <v>-7.2759576141834259E-12</v>
      </c>
      <c r="K2167" t="s">
        <v>379</v>
      </c>
    </row>
    <row r="2168" spans="1:11" x14ac:dyDescent="0.3">
      <c r="A2168">
        <v>11803</v>
      </c>
      <c r="B2168" t="s">
        <v>54</v>
      </c>
      <c r="C2168" t="s">
        <v>317</v>
      </c>
      <c r="D2168">
        <v>2022.12</v>
      </c>
      <c r="E2168" t="s">
        <v>8</v>
      </c>
      <c r="F2168" t="s">
        <v>46</v>
      </c>
      <c r="G2168" t="s">
        <v>10</v>
      </c>
      <c r="H2168">
        <v>-7.2759576141834259E-12</v>
      </c>
      <c r="J2168">
        <v>-7.2759576141834259E-12</v>
      </c>
      <c r="K2168" t="s">
        <v>379</v>
      </c>
    </row>
    <row r="2169" spans="1:11" x14ac:dyDescent="0.3">
      <c r="A2169">
        <v>11803</v>
      </c>
      <c r="B2169" t="s">
        <v>54</v>
      </c>
      <c r="C2169" t="s">
        <v>320</v>
      </c>
      <c r="D2169">
        <v>2023.01</v>
      </c>
      <c r="E2169" t="s">
        <v>8</v>
      </c>
      <c r="F2169" t="s">
        <v>46</v>
      </c>
      <c r="G2169" t="s">
        <v>10</v>
      </c>
      <c r="H2169">
        <v>-7.2759576141834259E-12</v>
      </c>
      <c r="J2169">
        <v>-7.2759576141834259E-12</v>
      </c>
      <c r="K2169" t="s">
        <v>379</v>
      </c>
    </row>
    <row r="2170" spans="1:11" x14ac:dyDescent="0.3">
      <c r="A2170">
        <v>11803</v>
      </c>
      <c r="B2170" t="s">
        <v>54</v>
      </c>
      <c r="C2170" t="s">
        <v>325</v>
      </c>
      <c r="D2170">
        <v>2023.02</v>
      </c>
      <c r="E2170" t="s">
        <v>8</v>
      </c>
      <c r="F2170" t="s">
        <v>46</v>
      </c>
      <c r="G2170" t="s">
        <v>10</v>
      </c>
      <c r="H2170">
        <v>-7.2759576141834259E-12</v>
      </c>
      <c r="J2170">
        <v>-7.2759576141834259E-12</v>
      </c>
      <c r="K2170" t="s">
        <v>379</v>
      </c>
    </row>
    <row r="2171" spans="1:11" x14ac:dyDescent="0.3">
      <c r="A2171">
        <v>11803</v>
      </c>
      <c r="B2171" t="s">
        <v>54</v>
      </c>
      <c r="C2171" t="s">
        <v>328</v>
      </c>
      <c r="D2171">
        <v>2023.03</v>
      </c>
      <c r="E2171" t="s">
        <v>8</v>
      </c>
      <c r="F2171" t="s">
        <v>46</v>
      </c>
      <c r="G2171" t="s">
        <v>10</v>
      </c>
      <c r="H2171">
        <v>-7.2759576141834259E-12</v>
      </c>
      <c r="J2171">
        <v>-7.2759576141834259E-12</v>
      </c>
      <c r="K2171" t="s">
        <v>379</v>
      </c>
    </row>
    <row r="2172" spans="1:11" x14ac:dyDescent="0.3">
      <c r="A2172">
        <v>11803</v>
      </c>
      <c r="B2172" t="s">
        <v>54</v>
      </c>
      <c r="C2172" t="s">
        <v>331</v>
      </c>
      <c r="D2172">
        <v>2023.04</v>
      </c>
      <c r="E2172" t="s">
        <v>8</v>
      </c>
      <c r="F2172" t="s">
        <v>46</v>
      </c>
      <c r="G2172" t="s">
        <v>10</v>
      </c>
      <c r="H2172">
        <v>-7.2759576141834259E-12</v>
      </c>
      <c r="J2172">
        <v>-7.2759576141834259E-12</v>
      </c>
      <c r="K2172" t="s">
        <v>379</v>
      </c>
    </row>
    <row r="2173" spans="1:11" x14ac:dyDescent="0.3">
      <c r="A2173">
        <v>11803</v>
      </c>
      <c r="B2173" t="s">
        <v>54</v>
      </c>
      <c r="C2173" t="s">
        <v>333</v>
      </c>
      <c r="D2173">
        <v>2023.05</v>
      </c>
      <c r="E2173" t="s">
        <v>8</v>
      </c>
      <c r="F2173" t="s">
        <v>46</v>
      </c>
      <c r="G2173" t="s">
        <v>10</v>
      </c>
      <c r="H2173">
        <v>-7.2759576141834259E-12</v>
      </c>
      <c r="J2173">
        <v>-7.2759576141834259E-12</v>
      </c>
      <c r="K2173" t="s">
        <v>379</v>
      </c>
    </row>
    <row r="2174" spans="1:11" x14ac:dyDescent="0.3">
      <c r="A2174">
        <v>11803</v>
      </c>
      <c r="B2174" t="s">
        <v>54</v>
      </c>
      <c r="C2174" t="s">
        <v>342</v>
      </c>
      <c r="D2174">
        <v>2023.06</v>
      </c>
      <c r="E2174" t="s">
        <v>8</v>
      </c>
      <c r="F2174" t="s">
        <v>46</v>
      </c>
      <c r="G2174" t="s">
        <v>10</v>
      </c>
      <c r="H2174">
        <v>-7.2759576141834259E-12</v>
      </c>
      <c r="J2174">
        <v>-7.2759576141834259E-12</v>
      </c>
      <c r="K2174" t="s">
        <v>379</v>
      </c>
    </row>
    <row r="2175" spans="1:11" x14ac:dyDescent="0.3">
      <c r="A2175">
        <v>11803</v>
      </c>
      <c r="B2175" t="s">
        <v>54</v>
      </c>
      <c r="C2175" t="s">
        <v>346</v>
      </c>
      <c r="D2175">
        <v>2023.07</v>
      </c>
      <c r="E2175" t="s">
        <v>8</v>
      </c>
      <c r="F2175" t="s">
        <v>46</v>
      </c>
      <c r="G2175" t="s">
        <v>10</v>
      </c>
      <c r="H2175">
        <v>-7.2759576141834259E-12</v>
      </c>
      <c r="J2175">
        <v>-7.2759576141834259E-12</v>
      </c>
      <c r="K2175" t="s">
        <v>379</v>
      </c>
    </row>
    <row r="2176" spans="1:11" x14ac:dyDescent="0.3">
      <c r="A2176">
        <v>11803</v>
      </c>
      <c r="B2176" t="s">
        <v>54</v>
      </c>
      <c r="C2176" t="s">
        <v>347</v>
      </c>
      <c r="D2176">
        <v>2023.08</v>
      </c>
      <c r="E2176" t="s">
        <v>8</v>
      </c>
      <c r="F2176" t="s">
        <v>46</v>
      </c>
      <c r="G2176" t="s">
        <v>10</v>
      </c>
      <c r="H2176">
        <v>-7.2759576141834259E-12</v>
      </c>
      <c r="J2176">
        <v>-7.2759576141834259E-12</v>
      </c>
      <c r="K2176" t="s">
        <v>379</v>
      </c>
    </row>
    <row r="2177" spans="1:11" x14ac:dyDescent="0.3">
      <c r="A2177">
        <v>11803</v>
      </c>
      <c r="B2177" t="s">
        <v>54</v>
      </c>
      <c r="C2177" t="s">
        <v>382</v>
      </c>
      <c r="D2177">
        <v>2023.09</v>
      </c>
      <c r="E2177" t="s">
        <v>8</v>
      </c>
      <c r="F2177" t="s">
        <v>46</v>
      </c>
      <c r="G2177" t="s">
        <v>10</v>
      </c>
      <c r="H2177">
        <v>-7.2759576141834259E-12</v>
      </c>
      <c r="J2177">
        <v>-7.2759576141834259E-12</v>
      </c>
      <c r="K2177" t="s">
        <v>379</v>
      </c>
    </row>
    <row r="2178" spans="1:11" x14ac:dyDescent="0.3">
      <c r="A2178">
        <v>11803</v>
      </c>
      <c r="B2178" t="s">
        <v>54</v>
      </c>
      <c r="C2178" t="s">
        <v>383</v>
      </c>
      <c r="D2178">
        <v>2023.1</v>
      </c>
      <c r="E2178" t="s">
        <v>8</v>
      </c>
      <c r="F2178" t="s">
        <v>46</v>
      </c>
      <c r="G2178" t="s">
        <v>10</v>
      </c>
      <c r="H2178">
        <v>-7.2759576141834259E-12</v>
      </c>
      <c r="J2178">
        <v>-7.2759576141834259E-12</v>
      </c>
      <c r="K2178" t="s">
        <v>379</v>
      </c>
    </row>
    <row r="2179" spans="1:11" x14ac:dyDescent="0.3">
      <c r="A2179">
        <v>11803</v>
      </c>
      <c r="B2179" t="s">
        <v>54</v>
      </c>
      <c r="C2179" t="s">
        <v>384</v>
      </c>
      <c r="D2179">
        <v>2023.11</v>
      </c>
      <c r="E2179" t="s">
        <v>8</v>
      </c>
      <c r="F2179" t="s">
        <v>46</v>
      </c>
      <c r="G2179" t="s">
        <v>10</v>
      </c>
      <c r="H2179">
        <v>-7.2759576141834259E-12</v>
      </c>
      <c r="J2179">
        <v>-7.2759576141834259E-12</v>
      </c>
      <c r="K2179" t="s">
        <v>379</v>
      </c>
    </row>
    <row r="2180" spans="1:11" x14ac:dyDescent="0.3">
      <c r="A2180">
        <v>11803</v>
      </c>
      <c r="B2180" t="s">
        <v>54</v>
      </c>
      <c r="C2180" t="s">
        <v>385</v>
      </c>
      <c r="D2180">
        <v>2023.12</v>
      </c>
      <c r="E2180" t="s">
        <v>8</v>
      </c>
      <c r="F2180" t="s">
        <v>46</v>
      </c>
      <c r="G2180" t="s">
        <v>10</v>
      </c>
      <c r="H2180">
        <v>-7.2759576141834259E-12</v>
      </c>
      <c r="J2180">
        <v>-7.2759576141834259E-12</v>
      </c>
      <c r="K2180" t="s">
        <v>379</v>
      </c>
    </row>
    <row r="2181" spans="1:11" x14ac:dyDescent="0.3">
      <c r="A2181">
        <v>11803</v>
      </c>
      <c r="B2181" t="s">
        <v>54</v>
      </c>
      <c r="C2181" t="s">
        <v>386</v>
      </c>
      <c r="D2181">
        <v>2024.01</v>
      </c>
      <c r="E2181" t="s">
        <v>8</v>
      </c>
      <c r="F2181" t="s">
        <v>46</v>
      </c>
      <c r="G2181" t="s">
        <v>10</v>
      </c>
      <c r="H2181">
        <v>-7.2759576141834259E-12</v>
      </c>
      <c r="J2181">
        <v>-7.2759576141834259E-12</v>
      </c>
      <c r="K2181" t="s">
        <v>379</v>
      </c>
    </row>
    <row r="2182" spans="1:11" x14ac:dyDescent="0.3">
      <c r="A2182">
        <v>11803</v>
      </c>
      <c r="B2182" t="s">
        <v>54</v>
      </c>
      <c r="C2182" t="s">
        <v>387</v>
      </c>
      <c r="D2182">
        <v>2024.02</v>
      </c>
      <c r="E2182" t="s">
        <v>8</v>
      </c>
      <c r="F2182" t="s">
        <v>46</v>
      </c>
      <c r="G2182" t="s">
        <v>10</v>
      </c>
      <c r="H2182">
        <v>-7.2759576141834259E-12</v>
      </c>
      <c r="J2182">
        <v>-7.2759576141834259E-12</v>
      </c>
      <c r="K2182" t="s">
        <v>379</v>
      </c>
    </row>
    <row r="2183" spans="1:11" x14ac:dyDescent="0.3">
      <c r="A2183">
        <v>11803</v>
      </c>
      <c r="B2183" t="s">
        <v>54</v>
      </c>
      <c r="C2183" t="s">
        <v>388</v>
      </c>
      <c r="D2183">
        <v>2024.03</v>
      </c>
      <c r="E2183" t="s">
        <v>8</v>
      </c>
      <c r="F2183" t="s">
        <v>46</v>
      </c>
      <c r="G2183" t="s">
        <v>10</v>
      </c>
      <c r="H2183">
        <v>-7.2759576141834259E-12</v>
      </c>
      <c r="J2183">
        <v>-7.2759576141834259E-12</v>
      </c>
      <c r="K2183" t="s">
        <v>379</v>
      </c>
    </row>
    <row r="2184" spans="1:11" x14ac:dyDescent="0.3">
      <c r="A2184">
        <v>11803</v>
      </c>
      <c r="B2184" t="s">
        <v>54</v>
      </c>
      <c r="C2184" t="s">
        <v>389</v>
      </c>
      <c r="D2184">
        <v>2024.04</v>
      </c>
      <c r="E2184" t="s">
        <v>8</v>
      </c>
      <c r="F2184" t="s">
        <v>46</v>
      </c>
      <c r="G2184" t="s">
        <v>10</v>
      </c>
      <c r="H2184">
        <v>-7.2759576141834259E-12</v>
      </c>
      <c r="J2184">
        <v>-7.2759576141834259E-12</v>
      </c>
      <c r="K2184" t="s">
        <v>379</v>
      </c>
    </row>
    <row r="2185" spans="1:11" x14ac:dyDescent="0.3">
      <c r="A2185">
        <v>11803</v>
      </c>
      <c r="B2185" t="s">
        <v>54</v>
      </c>
      <c r="C2185" t="s">
        <v>390</v>
      </c>
      <c r="D2185">
        <v>2024.05</v>
      </c>
      <c r="E2185" t="s">
        <v>8</v>
      </c>
      <c r="F2185" t="s">
        <v>46</v>
      </c>
      <c r="G2185" t="s">
        <v>10</v>
      </c>
      <c r="H2185">
        <v>0</v>
      </c>
      <c r="I2185">
        <v>-491687.15</v>
      </c>
      <c r="J2185">
        <v>-491687.15</v>
      </c>
      <c r="K2185" t="s">
        <v>379</v>
      </c>
    </row>
    <row r="2186" spans="1:11" x14ac:dyDescent="0.3">
      <c r="A2186">
        <v>11803</v>
      </c>
      <c r="B2186" t="s">
        <v>54</v>
      </c>
      <c r="C2186" t="s">
        <v>391</v>
      </c>
      <c r="D2186">
        <v>2024.06</v>
      </c>
      <c r="E2186" t="s">
        <v>8</v>
      </c>
      <c r="F2186" t="s">
        <v>46</v>
      </c>
      <c r="G2186" t="s">
        <v>10</v>
      </c>
      <c r="H2186">
        <v>-491687.15</v>
      </c>
      <c r="I2186">
        <v>491687.26</v>
      </c>
      <c r="J2186">
        <v>0.11000000000058208</v>
      </c>
      <c r="K2186" t="s">
        <v>379</v>
      </c>
    </row>
    <row r="2187" spans="1:11" x14ac:dyDescent="0.3">
      <c r="A2187">
        <v>11803</v>
      </c>
      <c r="B2187" t="s">
        <v>54</v>
      </c>
      <c r="C2187" t="s">
        <v>471</v>
      </c>
      <c r="D2187">
        <v>2024.07</v>
      </c>
      <c r="E2187" t="s">
        <v>8</v>
      </c>
      <c r="F2187" t="s">
        <v>46</v>
      </c>
      <c r="G2187" t="s">
        <v>10</v>
      </c>
      <c r="H2187">
        <v>0.11000000000058208</v>
      </c>
      <c r="J2187">
        <v>0.11000000000058208</v>
      </c>
      <c r="K2187" t="s">
        <v>379</v>
      </c>
    </row>
    <row r="2188" spans="1:11" x14ac:dyDescent="0.3">
      <c r="A2188">
        <v>11803</v>
      </c>
      <c r="B2188" t="s">
        <v>54</v>
      </c>
      <c r="C2188" t="s">
        <v>472</v>
      </c>
      <c r="D2188">
        <v>2024.08</v>
      </c>
      <c r="E2188" t="s">
        <v>8</v>
      </c>
      <c r="F2188" t="s">
        <v>46</v>
      </c>
      <c r="G2188" t="s">
        <v>10</v>
      </c>
      <c r="H2188">
        <v>0.11000000000058208</v>
      </c>
      <c r="J2188">
        <v>0.11000000000058208</v>
      </c>
      <c r="K2188" t="s">
        <v>379</v>
      </c>
    </row>
    <row r="2189" spans="1:11" x14ac:dyDescent="0.3">
      <c r="A2189">
        <v>11803</v>
      </c>
      <c r="B2189" t="s">
        <v>54</v>
      </c>
      <c r="C2189" t="s">
        <v>473</v>
      </c>
      <c r="D2189">
        <v>2024.09</v>
      </c>
      <c r="E2189" t="s">
        <v>8</v>
      </c>
      <c r="F2189" t="s">
        <v>46</v>
      </c>
      <c r="G2189" t="s">
        <v>10</v>
      </c>
      <c r="H2189">
        <v>0.11000000000058208</v>
      </c>
      <c r="J2189">
        <v>0.11000000000058208</v>
      </c>
      <c r="K2189" t="s">
        <v>379</v>
      </c>
    </row>
    <row r="2190" spans="1:11" x14ac:dyDescent="0.3">
      <c r="A2190">
        <v>11803</v>
      </c>
      <c r="B2190" t="s">
        <v>54</v>
      </c>
      <c r="C2190" t="s">
        <v>474</v>
      </c>
      <c r="D2190">
        <v>2024.1</v>
      </c>
      <c r="E2190" t="s">
        <v>8</v>
      </c>
      <c r="F2190" t="s">
        <v>46</v>
      </c>
      <c r="G2190" t="s">
        <v>10</v>
      </c>
      <c r="H2190">
        <v>0.11000000000058208</v>
      </c>
      <c r="J2190">
        <v>0.11000000000058208</v>
      </c>
      <c r="K2190" t="s">
        <v>379</v>
      </c>
    </row>
    <row r="2191" spans="1:11" x14ac:dyDescent="0.3">
      <c r="A2191">
        <v>11803</v>
      </c>
      <c r="B2191" t="s">
        <v>54</v>
      </c>
      <c r="C2191" t="s">
        <v>475</v>
      </c>
      <c r="D2191">
        <v>2024.11</v>
      </c>
      <c r="E2191" t="s">
        <v>8</v>
      </c>
      <c r="F2191" t="s">
        <v>46</v>
      </c>
      <c r="G2191" t="s">
        <v>10</v>
      </c>
      <c r="H2191">
        <v>0.11000000000058208</v>
      </c>
      <c r="J2191">
        <v>0.11000000000058208</v>
      </c>
      <c r="K2191" t="s">
        <v>379</v>
      </c>
    </row>
    <row r="2192" spans="1:11" x14ac:dyDescent="0.3">
      <c r="A2192">
        <v>11803</v>
      </c>
      <c r="B2192" t="s">
        <v>54</v>
      </c>
      <c r="C2192" t="s">
        <v>476</v>
      </c>
      <c r="D2192">
        <v>2024.12</v>
      </c>
      <c r="E2192" t="s">
        <v>8</v>
      </c>
      <c r="F2192" t="s">
        <v>46</v>
      </c>
      <c r="G2192" t="s">
        <v>10</v>
      </c>
      <c r="H2192">
        <v>0.11000000000058208</v>
      </c>
      <c r="J2192">
        <v>0.11000000000058208</v>
      </c>
      <c r="K2192" t="s">
        <v>379</v>
      </c>
    </row>
    <row r="2193" spans="1:11" x14ac:dyDescent="0.3">
      <c r="A2193">
        <v>11803</v>
      </c>
      <c r="B2193" t="s">
        <v>54</v>
      </c>
      <c r="C2193" t="s">
        <v>477</v>
      </c>
      <c r="D2193">
        <v>2025.01</v>
      </c>
      <c r="E2193" t="s">
        <v>8</v>
      </c>
      <c r="F2193" t="s">
        <v>46</v>
      </c>
      <c r="G2193" t="s">
        <v>10</v>
      </c>
      <c r="H2193">
        <v>0.11000000000058208</v>
      </c>
      <c r="J2193">
        <v>0.11000000000058208</v>
      </c>
      <c r="K2193" t="s">
        <v>379</v>
      </c>
    </row>
    <row r="2194" spans="1:11" x14ac:dyDescent="0.3">
      <c r="A2194">
        <v>11803</v>
      </c>
      <c r="B2194" t="s">
        <v>54</v>
      </c>
      <c r="C2194" t="s">
        <v>478</v>
      </c>
      <c r="D2194">
        <v>2025.02</v>
      </c>
      <c r="E2194" t="s">
        <v>8</v>
      </c>
      <c r="F2194" t="s">
        <v>46</v>
      </c>
      <c r="G2194" t="s">
        <v>10</v>
      </c>
      <c r="H2194">
        <v>0.11000000000058208</v>
      </c>
      <c r="J2194">
        <v>0.11000000000058208</v>
      </c>
      <c r="K2194" t="s">
        <v>379</v>
      </c>
    </row>
    <row r="2195" spans="1:11" x14ac:dyDescent="0.3">
      <c r="A2195">
        <v>11803</v>
      </c>
      <c r="B2195" t="s">
        <v>54</v>
      </c>
      <c r="C2195" t="s">
        <v>479</v>
      </c>
      <c r="D2195">
        <v>2025.03</v>
      </c>
      <c r="E2195" t="s">
        <v>8</v>
      </c>
      <c r="F2195" t="s">
        <v>46</v>
      </c>
      <c r="G2195" t="s">
        <v>10</v>
      </c>
      <c r="H2195">
        <v>0.11000000000058208</v>
      </c>
      <c r="J2195">
        <v>0.11000000000058208</v>
      </c>
      <c r="K2195" t="s">
        <v>379</v>
      </c>
    </row>
    <row r="2196" spans="1:11" x14ac:dyDescent="0.3">
      <c r="A2196">
        <v>11803</v>
      </c>
      <c r="B2196" t="s">
        <v>54</v>
      </c>
      <c r="C2196" t="s">
        <v>480</v>
      </c>
      <c r="D2196">
        <v>2025.04</v>
      </c>
      <c r="E2196" t="s">
        <v>8</v>
      </c>
      <c r="F2196" t="s">
        <v>46</v>
      </c>
      <c r="G2196" t="s">
        <v>10</v>
      </c>
      <c r="H2196">
        <v>0.11000000000058208</v>
      </c>
      <c r="J2196">
        <v>0.11000000000058208</v>
      </c>
      <c r="K2196" t="s">
        <v>379</v>
      </c>
    </row>
    <row r="2197" spans="1:11" x14ac:dyDescent="0.3">
      <c r="A2197">
        <v>11803</v>
      </c>
      <c r="B2197" t="s">
        <v>54</v>
      </c>
      <c r="C2197" t="s">
        <v>481</v>
      </c>
      <c r="D2197">
        <v>2025.05</v>
      </c>
      <c r="E2197" t="s">
        <v>8</v>
      </c>
      <c r="F2197" t="s">
        <v>46</v>
      </c>
      <c r="G2197" t="s">
        <v>10</v>
      </c>
      <c r="H2197">
        <v>0.11000000000058208</v>
      </c>
      <c r="J2197">
        <v>0.11000000000058208</v>
      </c>
      <c r="K2197" t="s">
        <v>379</v>
      </c>
    </row>
    <row r="2198" spans="1:11" x14ac:dyDescent="0.3">
      <c r="A2198">
        <v>11803</v>
      </c>
      <c r="B2198" t="s">
        <v>54</v>
      </c>
      <c r="C2198" t="s">
        <v>482</v>
      </c>
      <c r="D2198">
        <v>2025.06</v>
      </c>
      <c r="E2198" t="s">
        <v>8</v>
      </c>
      <c r="F2198" t="s">
        <v>46</v>
      </c>
      <c r="G2198" t="s">
        <v>10</v>
      </c>
      <c r="H2198">
        <v>0.11000000000058208</v>
      </c>
      <c r="J2198">
        <v>0.11000000000058208</v>
      </c>
      <c r="K2198" t="s">
        <v>379</v>
      </c>
    </row>
    <row r="2199" spans="1:11" x14ac:dyDescent="0.3">
      <c r="A2199">
        <v>11803</v>
      </c>
      <c r="B2199" t="s">
        <v>54</v>
      </c>
      <c r="C2199" t="s">
        <v>550</v>
      </c>
      <c r="D2199">
        <v>2025.07</v>
      </c>
      <c r="E2199" t="s">
        <v>8</v>
      </c>
      <c r="F2199" t="s">
        <v>46</v>
      </c>
      <c r="G2199" t="s">
        <v>10</v>
      </c>
      <c r="H2199">
        <v>0.11000000000058208</v>
      </c>
      <c r="J2199">
        <v>0.11000000000058208</v>
      </c>
      <c r="K2199" t="s">
        <v>379</v>
      </c>
    </row>
    <row r="2200" spans="1:11" x14ac:dyDescent="0.3">
      <c r="A2200">
        <v>11803</v>
      </c>
      <c r="B2200" t="s">
        <v>54</v>
      </c>
      <c r="C2200" t="s">
        <v>551</v>
      </c>
      <c r="D2200">
        <v>2025.08</v>
      </c>
      <c r="E2200" t="s">
        <v>8</v>
      </c>
      <c r="F2200" t="s">
        <v>46</v>
      </c>
      <c r="G2200" t="s">
        <v>10</v>
      </c>
      <c r="H2200">
        <v>0.11000000000058208</v>
      </c>
      <c r="J2200">
        <v>0.11000000000058208</v>
      </c>
      <c r="K2200" t="s">
        <v>379</v>
      </c>
    </row>
    <row r="2201" spans="1:11" x14ac:dyDescent="0.3">
      <c r="A2201">
        <v>11803</v>
      </c>
      <c r="B2201" t="s">
        <v>54</v>
      </c>
      <c r="C2201" t="s">
        <v>552</v>
      </c>
      <c r="D2201">
        <v>2025.09</v>
      </c>
      <c r="E2201" t="s">
        <v>8</v>
      </c>
      <c r="F2201" t="s">
        <v>46</v>
      </c>
      <c r="G2201" t="s">
        <v>10</v>
      </c>
      <c r="H2201">
        <v>0.11000000000058208</v>
      </c>
      <c r="J2201">
        <v>0.11000000000058208</v>
      </c>
      <c r="K2201" t="s">
        <v>379</v>
      </c>
    </row>
    <row r="2202" spans="1:11" x14ac:dyDescent="0.3">
      <c r="A2202">
        <v>11803</v>
      </c>
      <c r="B2202" t="s">
        <v>54</v>
      </c>
      <c r="C2202" t="s">
        <v>553</v>
      </c>
      <c r="D2202">
        <v>2025.1</v>
      </c>
      <c r="E2202" t="s">
        <v>8</v>
      </c>
      <c r="F2202" t="s">
        <v>46</v>
      </c>
      <c r="G2202" t="s">
        <v>10</v>
      </c>
      <c r="H2202">
        <v>0.11000000000058208</v>
      </c>
      <c r="J2202">
        <v>0.11000000000058208</v>
      </c>
      <c r="K2202" t="s">
        <v>379</v>
      </c>
    </row>
    <row r="2203" spans="1:11" x14ac:dyDescent="0.3">
      <c r="A2203">
        <v>11803</v>
      </c>
      <c r="B2203" t="s">
        <v>54</v>
      </c>
      <c r="C2203" t="s">
        <v>554</v>
      </c>
      <c r="D2203">
        <v>2025.11</v>
      </c>
      <c r="E2203" t="s">
        <v>8</v>
      </c>
      <c r="F2203" t="s">
        <v>46</v>
      </c>
      <c r="G2203" t="s">
        <v>10</v>
      </c>
      <c r="H2203">
        <v>0.11000000000058208</v>
      </c>
      <c r="J2203">
        <v>0.11000000000058208</v>
      </c>
      <c r="K2203" t="s">
        <v>379</v>
      </c>
    </row>
    <row r="2204" spans="1:11" x14ac:dyDescent="0.3">
      <c r="A2204">
        <v>11803</v>
      </c>
      <c r="B2204" t="s">
        <v>54</v>
      </c>
      <c r="C2204" t="s">
        <v>555</v>
      </c>
      <c r="D2204">
        <v>2025.12</v>
      </c>
      <c r="E2204" t="s">
        <v>8</v>
      </c>
      <c r="F2204" t="s">
        <v>46</v>
      </c>
      <c r="G2204" t="s">
        <v>10</v>
      </c>
      <c r="H2204">
        <v>0.11000000000058208</v>
      </c>
      <c r="J2204">
        <v>0.11000000000058208</v>
      </c>
      <c r="K2204" t="s">
        <v>379</v>
      </c>
    </row>
    <row r="2205" spans="1:11" x14ac:dyDescent="0.3">
      <c r="A2205">
        <v>11803</v>
      </c>
      <c r="B2205" t="s">
        <v>54</v>
      </c>
      <c r="C2205" t="s">
        <v>556</v>
      </c>
      <c r="D2205">
        <v>2026.01</v>
      </c>
      <c r="E2205" t="s">
        <v>8</v>
      </c>
      <c r="F2205" t="s">
        <v>46</v>
      </c>
      <c r="G2205" t="s">
        <v>10</v>
      </c>
      <c r="H2205">
        <v>0.11000000000058208</v>
      </c>
      <c r="J2205">
        <v>0.11000000000058208</v>
      </c>
      <c r="K2205" t="s">
        <v>379</v>
      </c>
    </row>
    <row r="2206" spans="1:11" x14ac:dyDescent="0.3">
      <c r="A2206">
        <v>11803</v>
      </c>
      <c r="B2206" t="s">
        <v>54</v>
      </c>
      <c r="C2206" t="s">
        <v>557</v>
      </c>
      <c r="D2206">
        <v>2026.02</v>
      </c>
      <c r="E2206" t="s">
        <v>8</v>
      </c>
      <c r="F2206" t="s">
        <v>46</v>
      </c>
      <c r="G2206" t="s">
        <v>10</v>
      </c>
      <c r="H2206">
        <v>0.11000000000058208</v>
      </c>
      <c r="J2206">
        <v>0.11000000000058208</v>
      </c>
      <c r="K2206" t="s">
        <v>379</v>
      </c>
    </row>
    <row r="2207" spans="1:11" x14ac:dyDescent="0.3">
      <c r="A2207">
        <v>11803</v>
      </c>
      <c r="B2207" t="s">
        <v>54</v>
      </c>
      <c r="C2207" t="s">
        <v>558</v>
      </c>
      <c r="D2207">
        <v>2026.03</v>
      </c>
      <c r="E2207" t="s">
        <v>8</v>
      </c>
      <c r="F2207" t="s">
        <v>46</v>
      </c>
      <c r="G2207" t="s">
        <v>10</v>
      </c>
      <c r="H2207">
        <v>0.11000000000058208</v>
      </c>
      <c r="J2207">
        <v>0.11000000000058208</v>
      </c>
      <c r="K2207" t="s">
        <v>379</v>
      </c>
    </row>
    <row r="2208" spans="1:11" x14ac:dyDescent="0.3">
      <c r="A2208">
        <v>11803</v>
      </c>
      <c r="B2208" t="s">
        <v>54</v>
      </c>
      <c r="C2208" t="s">
        <v>559</v>
      </c>
      <c r="D2208">
        <v>2026.04</v>
      </c>
      <c r="E2208" t="s">
        <v>8</v>
      </c>
      <c r="F2208" t="s">
        <v>46</v>
      </c>
      <c r="G2208" t="s">
        <v>10</v>
      </c>
      <c r="H2208">
        <v>0.11000000000058208</v>
      </c>
      <c r="J2208">
        <v>0.11000000000058208</v>
      </c>
      <c r="K2208" t="s">
        <v>379</v>
      </c>
    </row>
    <row r="2209" spans="1:11" x14ac:dyDescent="0.3">
      <c r="A2209">
        <v>11803</v>
      </c>
      <c r="B2209" t="s">
        <v>54</v>
      </c>
      <c r="C2209" t="s">
        <v>560</v>
      </c>
      <c r="D2209">
        <v>2026.05</v>
      </c>
      <c r="E2209" t="s">
        <v>8</v>
      </c>
      <c r="F2209" t="s">
        <v>46</v>
      </c>
      <c r="G2209" t="s">
        <v>10</v>
      </c>
      <c r="H2209">
        <v>0.11000000000058208</v>
      </c>
      <c r="J2209">
        <v>0.11000000000058208</v>
      </c>
      <c r="K2209" t="s">
        <v>379</v>
      </c>
    </row>
    <row r="2210" spans="1:11" x14ac:dyDescent="0.3">
      <c r="A2210">
        <v>11803</v>
      </c>
      <c r="B2210" t="s">
        <v>54</v>
      </c>
      <c r="C2210" t="s">
        <v>561</v>
      </c>
      <c r="D2210">
        <v>2026.06</v>
      </c>
      <c r="E2210" t="s">
        <v>8</v>
      </c>
      <c r="F2210" t="s">
        <v>46</v>
      </c>
      <c r="G2210" t="s">
        <v>10</v>
      </c>
      <c r="H2210">
        <v>0.11000000000058208</v>
      </c>
      <c r="J2210">
        <v>0.11000000000058208</v>
      </c>
      <c r="K2210" t="s">
        <v>379</v>
      </c>
    </row>
    <row r="2211" spans="1:11" x14ac:dyDescent="0.3">
      <c r="A2211">
        <v>11805</v>
      </c>
      <c r="B2211" t="s">
        <v>55</v>
      </c>
      <c r="C2211" t="s">
        <v>295</v>
      </c>
      <c r="D2211">
        <v>2022.07</v>
      </c>
      <c r="E2211" t="s">
        <v>8</v>
      </c>
      <c r="F2211" t="s">
        <v>46</v>
      </c>
      <c r="G2211" t="s">
        <v>10</v>
      </c>
      <c r="H2211">
        <v>-9.9999999983992893E-3</v>
      </c>
      <c r="J2211">
        <v>-9.9999999983992893E-3</v>
      </c>
      <c r="K2211" t="s">
        <v>379</v>
      </c>
    </row>
    <row r="2212" spans="1:11" x14ac:dyDescent="0.3">
      <c r="A2212">
        <v>11805</v>
      </c>
      <c r="B2212" t="s">
        <v>55</v>
      </c>
      <c r="C2212" t="s">
        <v>301</v>
      </c>
      <c r="D2212">
        <v>2022.08</v>
      </c>
      <c r="E2212" t="s">
        <v>8</v>
      </c>
      <c r="F2212" t="s">
        <v>46</v>
      </c>
      <c r="G2212" t="s">
        <v>10</v>
      </c>
      <c r="H2212">
        <v>-9.9999999983992893E-3</v>
      </c>
      <c r="J2212">
        <v>-9.9999999983992893E-3</v>
      </c>
      <c r="K2212" t="s">
        <v>379</v>
      </c>
    </row>
    <row r="2213" spans="1:11" x14ac:dyDescent="0.3">
      <c r="A2213">
        <v>11805</v>
      </c>
      <c r="B2213" t="s">
        <v>55</v>
      </c>
      <c r="C2213" t="s">
        <v>304</v>
      </c>
      <c r="D2213">
        <v>2022.09</v>
      </c>
      <c r="E2213" t="s">
        <v>8</v>
      </c>
      <c r="F2213" t="s">
        <v>46</v>
      </c>
      <c r="G2213" t="s">
        <v>10</v>
      </c>
      <c r="H2213">
        <v>-9.9999999983992893E-3</v>
      </c>
      <c r="J2213">
        <v>-9.9999999983992893E-3</v>
      </c>
      <c r="K2213" t="s">
        <v>379</v>
      </c>
    </row>
    <row r="2214" spans="1:11" x14ac:dyDescent="0.3">
      <c r="A2214">
        <v>11805</v>
      </c>
      <c r="B2214" t="s">
        <v>55</v>
      </c>
      <c r="C2214" t="s">
        <v>308</v>
      </c>
      <c r="D2214">
        <v>2022.1</v>
      </c>
      <c r="E2214" t="s">
        <v>8</v>
      </c>
      <c r="F2214" t="s">
        <v>46</v>
      </c>
      <c r="G2214" t="s">
        <v>10</v>
      </c>
      <c r="H2214">
        <v>-9.9999999983992893E-3</v>
      </c>
      <c r="J2214">
        <v>-9.9999999983992893E-3</v>
      </c>
      <c r="K2214" t="s">
        <v>379</v>
      </c>
    </row>
    <row r="2215" spans="1:11" x14ac:dyDescent="0.3">
      <c r="A2215">
        <v>11805</v>
      </c>
      <c r="B2215" t="s">
        <v>55</v>
      </c>
      <c r="C2215" t="s">
        <v>313</v>
      </c>
      <c r="D2215">
        <v>2022.11</v>
      </c>
      <c r="E2215" t="s">
        <v>8</v>
      </c>
      <c r="F2215" t="s">
        <v>46</v>
      </c>
      <c r="G2215" t="s">
        <v>10</v>
      </c>
      <c r="H2215">
        <v>-9.9999999983992893E-3</v>
      </c>
      <c r="J2215">
        <v>-9.9999999983992893E-3</v>
      </c>
      <c r="K2215" t="s">
        <v>379</v>
      </c>
    </row>
    <row r="2216" spans="1:11" x14ac:dyDescent="0.3">
      <c r="A2216">
        <v>11805</v>
      </c>
      <c r="B2216" t="s">
        <v>55</v>
      </c>
      <c r="C2216" t="s">
        <v>317</v>
      </c>
      <c r="D2216">
        <v>2022.12</v>
      </c>
      <c r="E2216" t="s">
        <v>8</v>
      </c>
      <c r="F2216" t="s">
        <v>46</v>
      </c>
      <c r="G2216" t="s">
        <v>10</v>
      </c>
      <c r="H2216">
        <v>-9.9999999983992893E-3</v>
      </c>
      <c r="J2216">
        <v>-9.9999999983992893E-3</v>
      </c>
      <c r="K2216" t="s">
        <v>379</v>
      </c>
    </row>
    <row r="2217" spans="1:11" x14ac:dyDescent="0.3">
      <c r="A2217">
        <v>11805</v>
      </c>
      <c r="B2217" t="s">
        <v>55</v>
      </c>
      <c r="C2217" t="s">
        <v>320</v>
      </c>
      <c r="D2217">
        <v>2023.01</v>
      </c>
      <c r="E2217" t="s">
        <v>8</v>
      </c>
      <c r="F2217" t="s">
        <v>46</v>
      </c>
      <c r="G2217" t="s">
        <v>10</v>
      </c>
      <c r="H2217">
        <v>-9.9999999983992893E-3</v>
      </c>
      <c r="J2217">
        <v>-9.9999999983992893E-3</v>
      </c>
      <c r="K2217" t="s">
        <v>379</v>
      </c>
    </row>
    <row r="2218" spans="1:11" x14ac:dyDescent="0.3">
      <c r="A2218">
        <v>11805</v>
      </c>
      <c r="B2218" t="s">
        <v>55</v>
      </c>
      <c r="C2218" t="s">
        <v>325</v>
      </c>
      <c r="D2218">
        <v>2023.02</v>
      </c>
      <c r="E2218" t="s">
        <v>8</v>
      </c>
      <c r="F2218" t="s">
        <v>46</v>
      </c>
      <c r="G2218" t="s">
        <v>10</v>
      </c>
      <c r="H2218">
        <v>-9.9999999983992893E-3</v>
      </c>
      <c r="J2218">
        <v>-9.9999999983992893E-3</v>
      </c>
      <c r="K2218" t="s">
        <v>379</v>
      </c>
    </row>
    <row r="2219" spans="1:11" x14ac:dyDescent="0.3">
      <c r="A2219">
        <v>11805</v>
      </c>
      <c r="B2219" t="s">
        <v>55</v>
      </c>
      <c r="C2219" t="s">
        <v>328</v>
      </c>
      <c r="D2219">
        <v>2023.03</v>
      </c>
      <c r="E2219" t="s">
        <v>8</v>
      </c>
      <c r="F2219" t="s">
        <v>46</v>
      </c>
      <c r="G2219" t="s">
        <v>10</v>
      </c>
      <c r="H2219">
        <v>-9.9999999983992893E-3</v>
      </c>
      <c r="J2219">
        <v>-9.9999999983992893E-3</v>
      </c>
      <c r="K2219" t="s">
        <v>379</v>
      </c>
    </row>
    <row r="2220" spans="1:11" x14ac:dyDescent="0.3">
      <c r="A2220">
        <v>11805</v>
      </c>
      <c r="B2220" t="s">
        <v>55</v>
      </c>
      <c r="C2220" t="s">
        <v>331</v>
      </c>
      <c r="D2220">
        <v>2023.04</v>
      </c>
      <c r="E2220" t="s">
        <v>8</v>
      </c>
      <c r="F2220" t="s">
        <v>46</v>
      </c>
      <c r="G2220" t="s">
        <v>10</v>
      </c>
      <c r="H2220">
        <v>-9.9999999983992893E-3</v>
      </c>
      <c r="J2220">
        <v>-9.9999999983992893E-3</v>
      </c>
      <c r="K2220" t="s">
        <v>379</v>
      </c>
    </row>
    <row r="2221" spans="1:11" x14ac:dyDescent="0.3">
      <c r="A2221">
        <v>11805</v>
      </c>
      <c r="B2221" t="s">
        <v>55</v>
      </c>
      <c r="C2221" t="s">
        <v>333</v>
      </c>
      <c r="D2221">
        <v>2023.05</v>
      </c>
      <c r="E2221" t="s">
        <v>8</v>
      </c>
      <c r="F2221" t="s">
        <v>46</v>
      </c>
      <c r="G2221" t="s">
        <v>10</v>
      </c>
      <c r="H2221">
        <v>-9.9999999983992893E-3</v>
      </c>
      <c r="J2221">
        <v>-9.9999999983992893E-3</v>
      </c>
      <c r="K2221" t="s">
        <v>379</v>
      </c>
    </row>
    <row r="2222" spans="1:11" x14ac:dyDescent="0.3">
      <c r="A2222">
        <v>11805</v>
      </c>
      <c r="B2222" t="s">
        <v>55</v>
      </c>
      <c r="C2222" t="s">
        <v>342</v>
      </c>
      <c r="D2222">
        <v>2023.06</v>
      </c>
      <c r="E2222" t="s">
        <v>8</v>
      </c>
      <c r="F2222" t="s">
        <v>46</v>
      </c>
      <c r="G2222" t="s">
        <v>10</v>
      </c>
      <c r="H2222">
        <v>-9.9999999983992893E-3</v>
      </c>
      <c r="J2222">
        <v>-9.9999999983992893E-3</v>
      </c>
      <c r="K2222" t="s">
        <v>379</v>
      </c>
    </row>
    <row r="2223" spans="1:11" x14ac:dyDescent="0.3">
      <c r="A2223">
        <v>11805</v>
      </c>
      <c r="B2223" t="s">
        <v>55</v>
      </c>
      <c r="C2223" t="s">
        <v>346</v>
      </c>
      <c r="D2223">
        <v>2023.07</v>
      </c>
      <c r="E2223" t="s">
        <v>8</v>
      </c>
      <c r="F2223" t="s">
        <v>46</v>
      </c>
      <c r="G2223" t="s">
        <v>10</v>
      </c>
      <c r="H2223">
        <v>-9.9999999983992893E-3</v>
      </c>
      <c r="J2223">
        <v>-9.9999999983992893E-3</v>
      </c>
      <c r="K2223" t="s">
        <v>379</v>
      </c>
    </row>
    <row r="2224" spans="1:11" x14ac:dyDescent="0.3">
      <c r="A2224">
        <v>11805</v>
      </c>
      <c r="B2224" t="s">
        <v>55</v>
      </c>
      <c r="C2224" t="s">
        <v>347</v>
      </c>
      <c r="D2224">
        <v>2023.08</v>
      </c>
      <c r="E2224" t="s">
        <v>8</v>
      </c>
      <c r="F2224" t="s">
        <v>46</v>
      </c>
      <c r="G2224" t="s">
        <v>10</v>
      </c>
      <c r="H2224">
        <v>-9.9999999983992893E-3</v>
      </c>
      <c r="J2224">
        <v>-9.9999999983992893E-3</v>
      </c>
      <c r="K2224" t="s">
        <v>379</v>
      </c>
    </row>
    <row r="2225" spans="1:11" x14ac:dyDescent="0.3">
      <c r="A2225">
        <v>11805</v>
      </c>
      <c r="B2225" t="s">
        <v>55</v>
      </c>
      <c r="C2225" t="s">
        <v>382</v>
      </c>
      <c r="D2225">
        <v>2023.09</v>
      </c>
      <c r="E2225" t="s">
        <v>8</v>
      </c>
      <c r="F2225" t="s">
        <v>46</v>
      </c>
      <c r="G2225" t="s">
        <v>10</v>
      </c>
      <c r="H2225">
        <v>-9.9999999983992893E-3</v>
      </c>
      <c r="J2225">
        <v>-9.9999999983992893E-3</v>
      </c>
      <c r="K2225" t="s">
        <v>379</v>
      </c>
    </row>
    <row r="2226" spans="1:11" x14ac:dyDescent="0.3">
      <c r="A2226">
        <v>11805</v>
      </c>
      <c r="B2226" t="s">
        <v>55</v>
      </c>
      <c r="C2226" t="s">
        <v>383</v>
      </c>
      <c r="D2226">
        <v>2023.1</v>
      </c>
      <c r="E2226" t="s">
        <v>8</v>
      </c>
      <c r="F2226" t="s">
        <v>46</v>
      </c>
      <c r="G2226" t="s">
        <v>10</v>
      </c>
      <c r="H2226">
        <v>-9.9999999983992893E-3</v>
      </c>
      <c r="J2226">
        <v>-9.9999999983992893E-3</v>
      </c>
      <c r="K2226" t="s">
        <v>379</v>
      </c>
    </row>
    <row r="2227" spans="1:11" x14ac:dyDescent="0.3">
      <c r="A2227">
        <v>11805</v>
      </c>
      <c r="B2227" t="s">
        <v>55</v>
      </c>
      <c r="C2227" t="s">
        <v>384</v>
      </c>
      <c r="D2227">
        <v>2023.11</v>
      </c>
      <c r="E2227" t="s">
        <v>8</v>
      </c>
      <c r="F2227" t="s">
        <v>46</v>
      </c>
      <c r="G2227" t="s">
        <v>10</v>
      </c>
      <c r="H2227">
        <v>-9.9999999983992893E-3</v>
      </c>
      <c r="J2227">
        <v>-9.9999999983992893E-3</v>
      </c>
      <c r="K2227" t="s">
        <v>379</v>
      </c>
    </row>
    <row r="2228" spans="1:11" x14ac:dyDescent="0.3">
      <c r="A2228">
        <v>11805</v>
      </c>
      <c r="B2228" t="s">
        <v>55</v>
      </c>
      <c r="C2228" t="s">
        <v>385</v>
      </c>
      <c r="D2228">
        <v>2023.12</v>
      </c>
      <c r="E2228" t="s">
        <v>8</v>
      </c>
      <c r="F2228" t="s">
        <v>46</v>
      </c>
      <c r="G2228" t="s">
        <v>10</v>
      </c>
      <c r="H2228">
        <v>-9.9999999983992893E-3</v>
      </c>
      <c r="J2228">
        <v>-9.9999999983992893E-3</v>
      </c>
      <c r="K2228" t="s">
        <v>379</v>
      </c>
    </row>
    <row r="2229" spans="1:11" x14ac:dyDescent="0.3">
      <c r="A2229">
        <v>11805</v>
      </c>
      <c r="B2229" t="s">
        <v>55</v>
      </c>
      <c r="C2229" t="s">
        <v>386</v>
      </c>
      <c r="D2229">
        <v>2024.01</v>
      </c>
      <c r="E2229" t="s">
        <v>8</v>
      </c>
      <c r="F2229" t="s">
        <v>46</v>
      </c>
      <c r="G2229" t="s">
        <v>10</v>
      </c>
      <c r="H2229">
        <v>-9.9999999983992893E-3</v>
      </c>
      <c r="J2229">
        <v>-9.9999999983992893E-3</v>
      </c>
      <c r="K2229" t="s">
        <v>379</v>
      </c>
    </row>
    <row r="2230" spans="1:11" x14ac:dyDescent="0.3">
      <c r="A2230">
        <v>11805</v>
      </c>
      <c r="B2230" t="s">
        <v>55</v>
      </c>
      <c r="C2230" t="s">
        <v>387</v>
      </c>
      <c r="D2230">
        <v>2024.02</v>
      </c>
      <c r="E2230" t="s">
        <v>8</v>
      </c>
      <c r="F2230" t="s">
        <v>46</v>
      </c>
      <c r="G2230" t="s">
        <v>10</v>
      </c>
      <c r="H2230">
        <v>-9.9999999983992893E-3</v>
      </c>
      <c r="J2230">
        <v>-9.9999999983992893E-3</v>
      </c>
      <c r="K2230" t="s">
        <v>379</v>
      </c>
    </row>
    <row r="2231" spans="1:11" x14ac:dyDescent="0.3">
      <c r="A2231">
        <v>11805</v>
      </c>
      <c r="B2231" t="s">
        <v>55</v>
      </c>
      <c r="C2231" t="s">
        <v>388</v>
      </c>
      <c r="D2231">
        <v>2024.03</v>
      </c>
      <c r="E2231" t="s">
        <v>8</v>
      </c>
      <c r="F2231" t="s">
        <v>46</v>
      </c>
      <c r="G2231" t="s">
        <v>10</v>
      </c>
      <c r="H2231">
        <v>-9.9999999983992893E-3</v>
      </c>
      <c r="J2231">
        <v>-9.9999999983992893E-3</v>
      </c>
      <c r="K2231" t="s">
        <v>379</v>
      </c>
    </row>
    <row r="2232" spans="1:11" x14ac:dyDescent="0.3">
      <c r="A2232">
        <v>11805</v>
      </c>
      <c r="B2232" t="s">
        <v>55</v>
      </c>
      <c r="C2232" t="s">
        <v>389</v>
      </c>
      <c r="D2232">
        <v>2024.04</v>
      </c>
      <c r="E2232" t="s">
        <v>8</v>
      </c>
      <c r="F2232" t="s">
        <v>46</v>
      </c>
      <c r="G2232" t="s">
        <v>10</v>
      </c>
      <c r="H2232">
        <v>-9.9999999983992893E-3</v>
      </c>
      <c r="J2232">
        <v>-9.9999999983992893E-3</v>
      </c>
      <c r="K2232" t="s">
        <v>379</v>
      </c>
    </row>
    <row r="2233" spans="1:11" x14ac:dyDescent="0.3">
      <c r="A2233">
        <v>11805</v>
      </c>
      <c r="B2233" t="s">
        <v>55</v>
      </c>
      <c r="C2233" t="s">
        <v>390</v>
      </c>
      <c r="D2233">
        <v>2024.05</v>
      </c>
      <c r="E2233" t="s">
        <v>8</v>
      </c>
      <c r="F2233" t="s">
        <v>46</v>
      </c>
      <c r="G2233" t="s">
        <v>10</v>
      </c>
      <c r="H2233">
        <v>-9.9999999983992893E-3</v>
      </c>
      <c r="J2233">
        <v>-9.9999999983992893E-3</v>
      </c>
      <c r="K2233" t="s">
        <v>379</v>
      </c>
    </row>
    <row r="2234" spans="1:11" x14ac:dyDescent="0.3">
      <c r="A2234">
        <v>11805</v>
      </c>
      <c r="B2234" t="s">
        <v>55</v>
      </c>
      <c r="C2234" t="s">
        <v>391</v>
      </c>
      <c r="D2234">
        <v>2024.06</v>
      </c>
      <c r="E2234" t="s">
        <v>8</v>
      </c>
      <c r="F2234" t="s">
        <v>46</v>
      </c>
      <c r="G2234" t="s">
        <v>10</v>
      </c>
      <c r="H2234">
        <v>-9.9999999983992893E-3</v>
      </c>
      <c r="J2234">
        <v>-9.9999999983992893E-3</v>
      </c>
      <c r="K2234" t="s">
        <v>379</v>
      </c>
    </row>
    <row r="2235" spans="1:11" x14ac:dyDescent="0.3">
      <c r="A2235">
        <v>11805</v>
      </c>
      <c r="B2235" t="s">
        <v>55</v>
      </c>
      <c r="C2235" t="s">
        <v>471</v>
      </c>
      <c r="D2235">
        <v>2024.07</v>
      </c>
      <c r="E2235" t="s">
        <v>8</v>
      </c>
      <c r="F2235" t="s">
        <v>46</v>
      </c>
      <c r="G2235" t="s">
        <v>10</v>
      </c>
      <c r="H2235">
        <v>-9.9999999983992893E-3</v>
      </c>
      <c r="J2235">
        <v>-9.9999999983992893E-3</v>
      </c>
      <c r="K2235" t="s">
        <v>379</v>
      </c>
    </row>
    <row r="2236" spans="1:11" x14ac:dyDescent="0.3">
      <c r="A2236">
        <v>11805</v>
      </c>
      <c r="B2236" t="s">
        <v>55</v>
      </c>
      <c r="C2236" t="s">
        <v>472</v>
      </c>
      <c r="D2236">
        <v>2024.08</v>
      </c>
      <c r="E2236" t="s">
        <v>8</v>
      </c>
      <c r="F2236" t="s">
        <v>46</v>
      </c>
      <c r="G2236" t="s">
        <v>10</v>
      </c>
      <c r="H2236">
        <v>-9.9999999983992893E-3</v>
      </c>
      <c r="J2236">
        <v>-9.9999999983992893E-3</v>
      </c>
      <c r="K2236" t="s">
        <v>379</v>
      </c>
    </row>
    <row r="2237" spans="1:11" x14ac:dyDescent="0.3">
      <c r="A2237">
        <v>11805</v>
      </c>
      <c r="B2237" t="s">
        <v>55</v>
      </c>
      <c r="C2237" t="s">
        <v>473</v>
      </c>
      <c r="D2237">
        <v>2024.09</v>
      </c>
      <c r="E2237" t="s">
        <v>8</v>
      </c>
      <c r="F2237" t="s">
        <v>46</v>
      </c>
      <c r="G2237" t="s">
        <v>10</v>
      </c>
      <c r="H2237">
        <v>-9.9999999983992893E-3</v>
      </c>
      <c r="J2237">
        <v>-9.9999999983992893E-3</v>
      </c>
      <c r="K2237" t="s">
        <v>379</v>
      </c>
    </row>
    <row r="2238" spans="1:11" x14ac:dyDescent="0.3">
      <c r="A2238">
        <v>11805</v>
      </c>
      <c r="B2238" t="s">
        <v>55</v>
      </c>
      <c r="C2238" t="s">
        <v>474</v>
      </c>
      <c r="D2238">
        <v>2024.1</v>
      </c>
      <c r="E2238" t="s">
        <v>8</v>
      </c>
      <c r="F2238" t="s">
        <v>46</v>
      </c>
      <c r="G2238" t="s">
        <v>10</v>
      </c>
      <c r="H2238">
        <v>-9.9999999983992893E-3</v>
      </c>
      <c r="J2238">
        <v>-9.9999999983992893E-3</v>
      </c>
      <c r="K2238" t="s">
        <v>379</v>
      </c>
    </row>
    <row r="2239" spans="1:11" x14ac:dyDescent="0.3">
      <c r="A2239">
        <v>11805</v>
      </c>
      <c r="B2239" t="s">
        <v>55</v>
      </c>
      <c r="C2239" t="s">
        <v>475</v>
      </c>
      <c r="D2239">
        <v>2024.11</v>
      </c>
      <c r="E2239" t="s">
        <v>8</v>
      </c>
      <c r="F2239" t="s">
        <v>46</v>
      </c>
      <c r="G2239" t="s">
        <v>10</v>
      </c>
      <c r="H2239">
        <v>-9.9999999983992893E-3</v>
      </c>
      <c r="J2239">
        <v>-9.9999999983992893E-3</v>
      </c>
      <c r="K2239" t="s">
        <v>379</v>
      </c>
    </row>
    <row r="2240" spans="1:11" x14ac:dyDescent="0.3">
      <c r="A2240">
        <v>11805</v>
      </c>
      <c r="B2240" t="s">
        <v>55</v>
      </c>
      <c r="C2240" t="s">
        <v>476</v>
      </c>
      <c r="D2240">
        <v>2024.12</v>
      </c>
      <c r="E2240" t="s">
        <v>8</v>
      </c>
      <c r="F2240" t="s">
        <v>46</v>
      </c>
      <c r="G2240" t="s">
        <v>10</v>
      </c>
      <c r="H2240">
        <v>-9.9999999983992893E-3</v>
      </c>
      <c r="J2240">
        <v>-9.9999999983992893E-3</v>
      </c>
      <c r="K2240" t="s">
        <v>379</v>
      </c>
    </row>
    <row r="2241" spans="1:11" x14ac:dyDescent="0.3">
      <c r="A2241">
        <v>11805</v>
      </c>
      <c r="B2241" t="s">
        <v>55</v>
      </c>
      <c r="C2241" t="s">
        <v>477</v>
      </c>
      <c r="D2241">
        <v>2025.01</v>
      </c>
      <c r="E2241" t="s">
        <v>8</v>
      </c>
      <c r="F2241" t="s">
        <v>46</v>
      </c>
      <c r="G2241" t="s">
        <v>10</v>
      </c>
      <c r="H2241">
        <v>-9.9999999983992893E-3</v>
      </c>
      <c r="J2241">
        <v>-9.9999999983992893E-3</v>
      </c>
      <c r="K2241" t="s">
        <v>379</v>
      </c>
    </row>
    <row r="2242" spans="1:11" x14ac:dyDescent="0.3">
      <c r="A2242">
        <v>11805</v>
      </c>
      <c r="B2242" t="s">
        <v>55</v>
      </c>
      <c r="C2242" t="s">
        <v>478</v>
      </c>
      <c r="D2242">
        <v>2025.02</v>
      </c>
      <c r="E2242" t="s">
        <v>8</v>
      </c>
      <c r="F2242" t="s">
        <v>46</v>
      </c>
      <c r="G2242" t="s">
        <v>10</v>
      </c>
      <c r="H2242">
        <v>-9.9999999983992893E-3</v>
      </c>
      <c r="J2242">
        <v>-9.9999999983992893E-3</v>
      </c>
      <c r="K2242" t="s">
        <v>379</v>
      </c>
    </row>
    <row r="2243" spans="1:11" x14ac:dyDescent="0.3">
      <c r="A2243">
        <v>11805</v>
      </c>
      <c r="B2243" t="s">
        <v>55</v>
      </c>
      <c r="C2243" t="s">
        <v>479</v>
      </c>
      <c r="D2243">
        <v>2025.03</v>
      </c>
      <c r="E2243" t="s">
        <v>8</v>
      </c>
      <c r="F2243" t="s">
        <v>46</v>
      </c>
      <c r="G2243" t="s">
        <v>10</v>
      </c>
      <c r="H2243">
        <v>-9.9999999983992893E-3</v>
      </c>
      <c r="J2243">
        <v>-9.9999999983992893E-3</v>
      </c>
      <c r="K2243" t="s">
        <v>379</v>
      </c>
    </row>
    <row r="2244" spans="1:11" x14ac:dyDescent="0.3">
      <c r="A2244">
        <v>11805</v>
      </c>
      <c r="B2244" t="s">
        <v>55</v>
      </c>
      <c r="C2244" t="s">
        <v>480</v>
      </c>
      <c r="D2244">
        <v>2025.04</v>
      </c>
      <c r="E2244" t="s">
        <v>8</v>
      </c>
      <c r="F2244" t="s">
        <v>46</v>
      </c>
      <c r="G2244" t="s">
        <v>10</v>
      </c>
      <c r="H2244">
        <v>-9.9999999983992893E-3</v>
      </c>
      <c r="J2244">
        <v>-9.9999999983992893E-3</v>
      </c>
      <c r="K2244" t="s">
        <v>379</v>
      </c>
    </row>
    <row r="2245" spans="1:11" x14ac:dyDescent="0.3">
      <c r="A2245">
        <v>11805</v>
      </c>
      <c r="B2245" t="s">
        <v>55</v>
      </c>
      <c r="C2245" t="s">
        <v>481</v>
      </c>
      <c r="D2245">
        <v>2025.05</v>
      </c>
      <c r="E2245" t="s">
        <v>8</v>
      </c>
      <c r="F2245" t="s">
        <v>46</v>
      </c>
      <c r="G2245" t="s">
        <v>10</v>
      </c>
      <c r="H2245">
        <v>-9.9999999983992893E-3</v>
      </c>
      <c r="J2245">
        <v>-9.9999999983992893E-3</v>
      </c>
      <c r="K2245" t="s">
        <v>379</v>
      </c>
    </row>
    <row r="2246" spans="1:11" x14ac:dyDescent="0.3">
      <c r="A2246">
        <v>11805</v>
      </c>
      <c r="B2246" t="s">
        <v>55</v>
      </c>
      <c r="C2246" t="s">
        <v>482</v>
      </c>
      <c r="D2246">
        <v>2025.06</v>
      </c>
      <c r="E2246" t="s">
        <v>8</v>
      </c>
      <c r="F2246" t="s">
        <v>46</v>
      </c>
      <c r="G2246" t="s">
        <v>10</v>
      </c>
      <c r="H2246">
        <v>-9.9999999983992893E-3</v>
      </c>
      <c r="J2246">
        <v>-9.9999999983992893E-3</v>
      </c>
      <c r="K2246" t="s">
        <v>379</v>
      </c>
    </row>
    <row r="2247" spans="1:11" x14ac:dyDescent="0.3">
      <c r="A2247">
        <v>11805</v>
      </c>
      <c r="B2247" t="s">
        <v>55</v>
      </c>
      <c r="C2247" t="s">
        <v>550</v>
      </c>
      <c r="D2247">
        <v>2025.07</v>
      </c>
      <c r="E2247" t="s">
        <v>8</v>
      </c>
      <c r="F2247" t="s">
        <v>46</v>
      </c>
      <c r="G2247" t="s">
        <v>10</v>
      </c>
      <c r="H2247">
        <v>-9.9999999983992893E-3</v>
      </c>
      <c r="J2247">
        <v>-9.9999999983992893E-3</v>
      </c>
      <c r="K2247" t="s">
        <v>379</v>
      </c>
    </row>
    <row r="2248" spans="1:11" x14ac:dyDescent="0.3">
      <c r="A2248">
        <v>11805</v>
      </c>
      <c r="B2248" t="s">
        <v>55</v>
      </c>
      <c r="C2248" t="s">
        <v>551</v>
      </c>
      <c r="D2248">
        <v>2025.08</v>
      </c>
      <c r="E2248" t="s">
        <v>8</v>
      </c>
      <c r="F2248" t="s">
        <v>46</v>
      </c>
      <c r="G2248" t="s">
        <v>10</v>
      </c>
      <c r="H2248">
        <v>-9.9999999983992893E-3</v>
      </c>
      <c r="J2248">
        <v>-9.9999999983992893E-3</v>
      </c>
      <c r="K2248" t="s">
        <v>379</v>
      </c>
    </row>
    <row r="2249" spans="1:11" x14ac:dyDescent="0.3">
      <c r="A2249">
        <v>11805</v>
      </c>
      <c r="B2249" t="s">
        <v>55</v>
      </c>
      <c r="C2249" t="s">
        <v>552</v>
      </c>
      <c r="D2249">
        <v>2025.09</v>
      </c>
      <c r="E2249" t="s">
        <v>8</v>
      </c>
      <c r="F2249" t="s">
        <v>46</v>
      </c>
      <c r="G2249" t="s">
        <v>10</v>
      </c>
      <c r="H2249">
        <v>-9.9999999983992893E-3</v>
      </c>
      <c r="J2249">
        <v>-9.9999999983992893E-3</v>
      </c>
      <c r="K2249" t="s">
        <v>379</v>
      </c>
    </row>
    <row r="2250" spans="1:11" x14ac:dyDescent="0.3">
      <c r="A2250">
        <v>11805</v>
      </c>
      <c r="B2250" t="s">
        <v>55</v>
      </c>
      <c r="C2250" t="s">
        <v>553</v>
      </c>
      <c r="D2250">
        <v>2025.1</v>
      </c>
      <c r="E2250" t="s">
        <v>8</v>
      </c>
      <c r="F2250" t="s">
        <v>46</v>
      </c>
      <c r="G2250" t="s">
        <v>10</v>
      </c>
      <c r="H2250">
        <v>-9.9999999983992893E-3</v>
      </c>
      <c r="J2250">
        <v>-9.9999999983992893E-3</v>
      </c>
      <c r="K2250" t="s">
        <v>379</v>
      </c>
    </row>
    <row r="2251" spans="1:11" x14ac:dyDescent="0.3">
      <c r="A2251">
        <v>11805</v>
      </c>
      <c r="B2251" t="s">
        <v>55</v>
      </c>
      <c r="C2251" t="s">
        <v>554</v>
      </c>
      <c r="D2251">
        <v>2025.11</v>
      </c>
      <c r="E2251" t="s">
        <v>8</v>
      </c>
      <c r="F2251" t="s">
        <v>46</v>
      </c>
      <c r="G2251" t="s">
        <v>10</v>
      </c>
      <c r="H2251">
        <v>-9.9999999983992893E-3</v>
      </c>
      <c r="J2251">
        <v>-9.9999999983992893E-3</v>
      </c>
      <c r="K2251" t="s">
        <v>379</v>
      </c>
    </row>
    <row r="2252" spans="1:11" x14ac:dyDescent="0.3">
      <c r="A2252">
        <v>11805</v>
      </c>
      <c r="B2252" t="s">
        <v>55</v>
      </c>
      <c r="C2252" t="s">
        <v>555</v>
      </c>
      <c r="D2252">
        <v>2025.12</v>
      </c>
      <c r="E2252" t="s">
        <v>8</v>
      </c>
      <c r="F2252" t="s">
        <v>46</v>
      </c>
      <c r="G2252" t="s">
        <v>10</v>
      </c>
      <c r="H2252">
        <v>-9.9999999983992893E-3</v>
      </c>
      <c r="J2252">
        <v>-9.9999999983992893E-3</v>
      </c>
      <c r="K2252" t="s">
        <v>379</v>
      </c>
    </row>
    <row r="2253" spans="1:11" x14ac:dyDescent="0.3">
      <c r="A2253">
        <v>11805</v>
      </c>
      <c r="B2253" t="s">
        <v>55</v>
      </c>
      <c r="C2253" t="s">
        <v>556</v>
      </c>
      <c r="D2253">
        <v>2026.01</v>
      </c>
      <c r="E2253" t="s">
        <v>8</v>
      </c>
      <c r="F2253" t="s">
        <v>46</v>
      </c>
      <c r="G2253" t="s">
        <v>10</v>
      </c>
      <c r="H2253">
        <v>-9.9999999983992893E-3</v>
      </c>
      <c r="J2253">
        <v>-9.9999999983992893E-3</v>
      </c>
      <c r="K2253" t="s">
        <v>379</v>
      </c>
    </row>
    <row r="2254" spans="1:11" x14ac:dyDescent="0.3">
      <c r="A2254">
        <v>11805</v>
      </c>
      <c r="B2254" t="s">
        <v>55</v>
      </c>
      <c r="C2254" t="s">
        <v>557</v>
      </c>
      <c r="D2254">
        <v>2026.02</v>
      </c>
      <c r="E2254" t="s">
        <v>8</v>
      </c>
      <c r="F2254" t="s">
        <v>46</v>
      </c>
      <c r="G2254" t="s">
        <v>10</v>
      </c>
      <c r="H2254">
        <v>-9.9999999983992893E-3</v>
      </c>
      <c r="J2254">
        <v>-9.9999999983992893E-3</v>
      </c>
      <c r="K2254" t="s">
        <v>379</v>
      </c>
    </row>
    <row r="2255" spans="1:11" x14ac:dyDescent="0.3">
      <c r="A2255">
        <v>11805</v>
      </c>
      <c r="B2255" t="s">
        <v>55</v>
      </c>
      <c r="C2255" t="s">
        <v>558</v>
      </c>
      <c r="D2255">
        <v>2026.03</v>
      </c>
      <c r="E2255" t="s">
        <v>8</v>
      </c>
      <c r="F2255" t="s">
        <v>46</v>
      </c>
      <c r="G2255" t="s">
        <v>10</v>
      </c>
      <c r="H2255">
        <v>-9.9999999983992893E-3</v>
      </c>
      <c r="J2255">
        <v>-9.9999999983992893E-3</v>
      </c>
      <c r="K2255" t="s">
        <v>379</v>
      </c>
    </row>
    <row r="2256" spans="1:11" x14ac:dyDescent="0.3">
      <c r="A2256">
        <v>11805</v>
      </c>
      <c r="B2256" t="s">
        <v>55</v>
      </c>
      <c r="C2256" t="s">
        <v>559</v>
      </c>
      <c r="D2256">
        <v>2026.04</v>
      </c>
      <c r="E2256" t="s">
        <v>8</v>
      </c>
      <c r="F2256" t="s">
        <v>46</v>
      </c>
      <c r="G2256" t="s">
        <v>10</v>
      </c>
      <c r="H2256">
        <v>-9.9999999983992893E-3</v>
      </c>
      <c r="J2256">
        <v>-9.9999999983992893E-3</v>
      </c>
      <c r="K2256" t="s">
        <v>379</v>
      </c>
    </row>
    <row r="2257" spans="1:11" x14ac:dyDescent="0.3">
      <c r="A2257">
        <v>11805</v>
      </c>
      <c r="B2257" t="s">
        <v>55</v>
      </c>
      <c r="C2257" t="s">
        <v>560</v>
      </c>
      <c r="D2257">
        <v>2026.05</v>
      </c>
      <c r="E2257" t="s">
        <v>8</v>
      </c>
      <c r="F2257" t="s">
        <v>46</v>
      </c>
      <c r="G2257" t="s">
        <v>10</v>
      </c>
      <c r="H2257">
        <v>-9.9999999983992893E-3</v>
      </c>
      <c r="J2257">
        <v>-9.9999999983992893E-3</v>
      </c>
      <c r="K2257" t="s">
        <v>379</v>
      </c>
    </row>
    <row r="2258" spans="1:11" x14ac:dyDescent="0.3">
      <c r="A2258">
        <v>11805</v>
      </c>
      <c r="B2258" t="s">
        <v>55</v>
      </c>
      <c r="C2258" t="s">
        <v>561</v>
      </c>
      <c r="D2258">
        <v>2026.06</v>
      </c>
      <c r="E2258" t="s">
        <v>8</v>
      </c>
      <c r="F2258" t="s">
        <v>46</v>
      </c>
      <c r="G2258" t="s">
        <v>10</v>
      </c>
      <c r="H2258">
        <v>-9.9999999983992893E-3</v>
      </c>
      <c r="J2258">
        <v>-9.9999999983992893E-3</v>
      </c>
      <c r="K2258" t="s">
        <v>379</v>
      </c>
    </row>
    <row r="2259" spans="1:11" x14ac:dyDescent="0.3">
      <c r="A2259">
        <v>11807</v>
      </c>
      <c r="B2259" t="s">
        <v>56</v>
      </c>
      <c r="C2259" t="s">
        <v>295</v>
      </c>
      <c r="D2259">
        <v>2022.07</v>
      </c>
      <c r="E2259" t="s">
        <v>8</v>
      </c>
      <c r="F2259" t="s">
        <v>46</v>
      </c>
      <c r="G2259" t="s">
        <v>10</v>
      </c>
      <c r="H2259">
        <v>0</v>
      </c>
      <c r="J2259">
        <v>0</v>
      </c>
      <c r="K2259" t="s">
        <v>379</v>
      </c>
    </row>
    <row r="2260" spans="1:11" x14ac:dyDescent="0.3">
      <c r="A2260">
        <v>11807</v>
      </c>
      <c r="B2260" t="s">
        <v>56</v>
      </c>
      <c r="C2260" t="s">
        <v>301</v>
      </c>
      <c r="D2260">
        <v>2022.08</v>
      </c>
      <c r="E2260" t="s">
        <v>8</v>
      </c>
      <c r="F2260" t="s">
        <v>46</v>
      </c>
      <c r="G2260" t="s">
        <v>10</v>
      </c>
      <c r="H2260">
        <v>0</v>
      </c>
      <c r="J2260">
        <v>0</v>
      </c>
      <c r="K2260" t="s">
        <v>379</v>
      </c>
    </row>
    <row r="2261" spans="1:11" x14ac:dyDescent="0.3">
      <c r="A2261">
        <v>11807</v>
      </c>
      <c r="B2261" t="s">
        <v>56</v>
      </c>
      <c r="C2261" t="s">
        <v>304</v>
      </c>
      <c r="D2261">
        <v>2022.09</v>
      </c>
      <c r="E2261" t="s">
        <v>8</v>
      </c>
      <c r="F2261" t="s">
        <v>46</v>
      </c>
      <c r="G2261" t="s">
        <v>10</v>
      </c>
      <c r="H2261">
        <v>0</v>
      </c>
      <c r="J2261">
        <v>0</v>
      </c>
      <c r="K2261" t="s">
        <v>379</v>
      </c>
    </row>
    <row r="2262" spans="1:11" x14ac:dyDescent="0.3">
      <c r="A2262">
        <v>11807</v>
      </c>
      <c r="B2262" t="s">
        <v>56</v>
      </c>
      <c r="C2262" t="s">
        <v>308</v>
      </c>
      <c r="D2262">
        <v>2022.1</v>
      </c>
      <c r="E2262" t="s">
        <v>8</v>
      </c>
      <c r="F2262" t="s">
        <v>46</v>
      </c>
      <c r="G2262" t="s">
        <v>10</v>
      </c>
      <c r="H2262">
        <v>0</v>
      </c>
      <c r="J2262">
        <v>0</v>
      </c>
      <c r="K2262" t="s">
        <v>379</v>
      </c>
    </row>
    <row r="2263" spans="1:11" x14ac:dyDescent="0.3">
      <c r="A2263">
        <v>11807</v>
      </c>
      <c r="B2263" t="s">
        <v>56</v>
      </c>
      <c r="C2263" t="s">
        <v>313</v>
      </c>
      <c r="D2263">
        <v>2022.11</v>
      </c>
      <c r="E2263" t="s">
        <v>8</v>
      </c>
      <c r="F2263" t="s">
        <v>46</v>
      </c>
      <c r="G2263" t="s">
        <v>10</v>
      </c>
      <c r="H2263">
        <v>0</v>
      </c>
      <c r="J2263">
        <v>0</v>
      </c>
      <c r="K2263" t="s">
        <v>379</v>
      </c>
    </row>
    <row r="2264" spans="1:11" x14ac:dyDescent="0.3">
      <c r="A2264">
        <v>11807</v>
      </c>
      <c r="B2264" t="s">
        <v>56</v>
      </c>
      <c r="C2264" t="s">
        <v>317</v>
      </c>
      <c r="D2264">
        <v>2022.12</v>
      </c>
      <c r="E2264" t="s">
        <v>8</v>
      </c>
      <c r="F2264" t="s">
        <v>46</v>
      </c>
      <c r="G2264" t="s">
        <v>10</v>
      </c>
      <c r="H2264">
        <v>0</v>
      </c>
      <c r="J2264">
        <v>0</v>
      </c>
      <c r="K2264" t="s">
        <v>379</v>
      </c>
    </row>
    <row r="2265" spans="1:11" x14ac:dyDescent="0.3">
      <c r="A2265">
        <v>11807</v>
      </c>
      <c r="B2265" t="s">
        <v>56</v>
      </c>
      <c r="C2265" t="s">
        <v>320</v>
      </c>
      <c r="D2265">
        <v>2023.01</v>
      </c>
      <c r="E2265" t="s">
        <v>8</v>
      </c>
      <c r="F2265" t="s">
        <v>46</v>
      </c>
      <c r="G2265" t="s">
        <v>10</v>
      </c>
      <c r="H2265">
        <v>0</v>
      </c>
      <c r="J2265">
        <v>0</v>
      </c>
      <c r="K2265" t="s">
        <v>379</v>
      </c>
    </row>
    <row r="2266" spans="1:11" x14ac:dyDescent="0.3">
      <c r="A2266">
        <v>11807</v>
      </c>
      <c r="B2266" t="s">
        <v>56</v>
      </c>
      <c r="C2266" t="s">
        <v>325</v>
      </c>
      <c r="D2266">
        <v>2023.02</v>
      </c>
      <c r="E2266" t="s">
        <v>8</v>
      </c>
      <c r="F2266" t="s">
        <v>46</v>
      </c>
      <c r="G2266" t="s">
        <v>10</v>
      </c>
      <c r="H2266">
        <v>0</v>
      </c>
      <c r="J2266">
        <v>0</v>
      </c>
      <c r="K2266" t="s">
        <v>379</v>
      </c>
    </row>
    <row r="2267" spans="1:11" x14ac:dyDescent="0.3">
      <c r="A2267">
        <v>11807</v>
      </c>
      <c r="B2267" t="s">
        <v>56</v>
      </c>
      <c r="C2267" t="s">
        <v>328</v>
      </c>
      <c r="D2267">
        <v>2023.03</v>
      </c>
      <c r="E2267" t="s">
        <v>8</v>
      </c>
      <c r="F2267" t="s">
        <v>46</v>
      </c>
      <c r="G2267" t="s">
        <v>10</v>
      </c>
      <c r="H2267">
        <v>0</v>
      </c>
      <c r="J2267">
        <v>0</v>
      </c>
      <c r="K2267" t="s">
        <v>379</v>
      </c>
    </row>
    <row r="2268" spans="1:11" x14ac:dyDescent="0.3">
      <c r="A2268">
        <v>11807</v>
      </c>
      <c r="B2268" t="s">
        <v>56</v>
      </c>
      <c r="C2268" t="s">
        <v>331</v>
      </c>
      <c r="D2268">
        <v>2023.04</v>
      </c>
      <c r="E2268" t="s">
        <v>8</v>
      </c>
      <c r="F2268" t="s">
        <v>46</v>
      </c>
      <c r="G2268" t="s">
        <v>10</v>
      </c>
      <c r="H2268">
        <v>0</v>
      </c>
      <c r="J2268">
        <v>0</v>
      </c>
      <c r="K2268" t="s">
        <v>379</v>
      </c>
    </row>
    <row r="2269" spans="1:11" x14ac:dyDescent="0.3">
      <c r="A2269">
        <v>11807</v>
      </c>
      <c r="B2269" t="s">
        <v>56</v>
      </c>
      <c r="C2269" t="s">
        <v>333</v>
      </c>
      <c r="D2269">
        <v>2023.05</v>
      </c>
      <c r="E2269" t="s">
        <v>8</v>
      </c>
      <c r="F2269" t="s">
        <v>46</v>
      </c>
      <c r="G2269" t="s">
        <v>10</v>
      </c>
      <c r="H2269">
        <v>0</v>
      </c>
      <c r="J2269">
        <v>0</v>
      </c>
      <c r="K2269" t="s">
        <v>379</v>
      </c>
    </row>
    <row r="2270" spans="1:11" x14ac:dyDescent="0.3">
      <c r="A2270">
        <v>11807</v>
      </c>
      <c r="B2270" t="s">
        <v>56</v>
      </c>
      <c r="C2270" t="s">
        <v>342</v>
      </c>
      <c r="D2270">
        <v>2023.06</v>
      </c>
      <c r="E2270" t="s">
        <v>8</v>
      </c>
      <c r="F2270" t="s">
        <v>46</v>
      </c>
      <c r="G2270" t="s">
        <v>10</v>
      </c>
      <c r="H2270">
        <v>0</v>
      </c>
      <c r="J2270">
        <v>0</v>
      </c>
      <c r="K2270" t="s">
        <v>379</v>
      </c>
    </row>
    <row r="2271" spans="1:11" x14ac:dyDescent="0.3">
      <c r="A2271">
        <v>11807</v>
      </c>
      <c r="B2271" t="s">
        <v>56</v>
      </c>
      <c r="C2271" t="s">
        <v>346</v>
      </c>
      <c r="D2271">
        <v>2023.07</v>
      </c>
      <c r="E2271" t="s">
        <v>8</v>
      </c>
      <c r="F2271" t="s">
        <v>46</v>
      </c>
      <c r="G2271" t="s">
        <v>10</v>
      </c>
      <c r="H2271">
        <v>0</v>
      </c>
      <c r="J2271">
        <v>0</v>
      </c>
      <c r="K2271" t="s">
        <v>379</v>
      </c>
    </row>
    <row r="2272" spans="1:11" x14ac:dyDescent="0.3">
      <c r="A2272">
        <v>11807</v>
      </c>
      <c r="B2272" t="s">
        <v>56</v>
      </c>
      <c r="C2272" t="s">
        <v>347</v>
      </c>
      <c r="D2272">
        <v>2023.08</v>
      </c>
      <c r="E2272" t="s">
        <v>8</v>
      </c>
      <c r="F2272" t="s">
        <v>46</v>
      </c>
      <c r="G2272" t="s">
        <v>10</v>
      </c>
      <c r="H2272">
        <v>0</v>
      </c>
      <c r="J2272">
        <v>0</v>
      </c>
      <c r="K2272" t="s">
        <v>379</v>
      </c>
    </row>
    <row r="2273" spans="1:11" x14ac:dyDescent="0.3">
      <c r="A2273">
        <v>11807</v>
      </c>
      <c r="B2273" t="s">
        <v>56</v>
      </c>
      <c r="C2273" t="s">
        <v>382</v>
      </c>
      <c r="D2273">
        <v>2023.09</v>
      </c>
      <c r="E2273" t="s">
        <v>8</v>
      </c>
      <c r="F2273" t="s">
        <v>46</v>
      </c>
      <c r="G2273" t="s">
        <v>10</v>
      </c>
      <c r="H2273">
        <v>0</v>
      </c>
      <c r="J2273">
        <v>0</v>
      </c>
      <c r="K2273" t="s">
        <v>379</v>
      </c>
    </row>
    <row r="2274" spans="1:11" x14ac:dyDescent="0.3">
      <c r="A2274">
        <v>11807</v>
      </c>
      <c r="B2274" t="s">
        <v>56</v>
      </c>
      <c r="C2274" t="s">
        <v>383</v>
      </c>
      <c r="D2274">
        <v>2023.1</v>
      </c>
      <c r="E2274" t="s">
        <v>8</v>
      </c>
      <c r="F2274" t="s">
        <v>46</v>
      </c>
      <c r="G2274" t="s">
        <v>10</v>
      </c>
      <c r="H2274">
        <v>0</v>
      </c>
      <c r="J2274">
        <v>0</v>
      </c>
      <c r="K2274" t="s">
        <v>379</v>
      </c>
    </row>
    <row r="2275" spans="1:11" x14ac:dyDescent="0.3">
      <c r="A2275">
        <v>11807</v>
      </c>
      <c r="B2275" t="s">
        <v>56</v>
      </c>
      <c r="C2275" t="s">
        <v>384</v>
      </c>
      <c r="D2275">
        <v>2023.11</v>
      </c>
      <c r="E2275" t="s">
        <v>8</v>
      </c>
      <c r="F2275" t="s">
        <v>46</v>
      </c>
      <c r="G2275" t="s">
        <v>10</v>
      </c>
      <c r="H2275">
        <v>0</v>
      </c>
      <c r="J2275">
        <v>0</v>
      </c>
      <c r="K2275" t="s">
        <v>379</v>
      </c>
    </row>
    <row r="2276" spans="1:11" x14ac:dyDescent="0.3">
      <c r="A2276">
        <v>11807</v>
      </c>
      <c r="B2276" t="s">
        <v>56</v>
      </c>
      <c r="C2276" t="s">
        <v>385</v>
      </c>
      <c r="D2276">
        <v>2023.12</v>
      </c>
      <c r="E2276" t="s">
        <v>8</v>
      </c>
      <c r="F2276" t="s">
        <v>46</v>
      </c>
      <c r="G2276" t="s">
        <v>10</v>
      </c>
      <c r="H2276">
        <v>0</v>
      </c>
      <c r="J2276">
        <v>0</v>
      </c>
      <c r="K2276" t="s">
        <v>379</v>
      </c>
    </row>
    <row r="2277" spans="1:11" x14ac:dyDescent="0.3">
      <c r="A2277">
        <v>11807</v>
      </c>
      <c r="B2277" t="s">
        <v>56</v>
      </c>
      <c r="C2277" t="s">
        <v>386</v>
      </c>
      <c r="D2277">
        <v>2024.01</v>
      </c>
      <c r="E2277" t="s">
        <v>8</v>
      </c>
      <c r="F2277" t="s">
        <v>46</v>
      </c>
      <c r="G2277" t="s">
        <v>10</v>
      </c>
      <c r="H2277">
        <v>0</v>
      </c>
      <c r="J2277">
        <v>0</v>
      </c>
      <c r="K2277" t="s">
        <v>379</v>
      </c>
    </row>
    <row r="2278" spans="1:11" x14ac:dyDescent="0.3">
      <c r="A2278">
        <v>11807</v>
      </c>
      <c r="B2278" t="s">
        <v>56</v>
      </c>
      <c r="C2278" t="s">
        <v>387</v>
      </c>
      <c r="D2278">
        <v>2024.02</v>
      </c>
      <c r="E2278" t="s">
        <v>8</v>
      </c>
      <c r="F2278" t="s">
        <v>46</v>
      </c>
      <c r="G2278" t="s">
        <v>10</v>
      </c>
      <c r="H2278">
        <v>0</v>
      </c>
      <c r="J2278">
        <v>0</v>
      </c>
      <c r="K2278" t="s">
        <v>379</v>
      </c>
    </row>
    <row r="2279" spans="1:11" x14ac:dyDescent="0.3">
      <c r="A2279">
        <v>11807</v>
      </c>
      <c r="B2279" t="s">
        <v>56</v>
      </c>
      <c r="C2279" t="s">
        <v>388</v>
      </c>
      <c r="D2279">
        <v>2024.03</v>
      </c>
      <c r="E2279" t="s">
        <v>8</v>
      </c>
      <c r="F2279" t="s">
        <v>46</v>
      </c>
      <c r="G2279" t="s">
        <v>10</v>
      </c>
      <c r="H2279">
        <v>0</v>
      </c>
      <c r="J2279">
        <v>0</v>
      </c>
      <c r="K2279" t="s">
        <v>379</v>
      </c>
    </row>
    <row r="2280" spans="1:11" x14ac:dyDescent="0.3">
      <c r="A2280">
        <v>11807</v>
      </c>
      <c r="B2280" t="s">
        <v>56</v>
      </c>
      <c r="C2280" t="s">
        <v>389</v>
      </c>
      <c r="D2280">
        <v>2024.04</v>
      </c>
      <c r="E2280" t="s">
        <v>8</v>
      </c>
      <c r="F2280" t="s">
        <v>46</v>
      </c>
      <c r="G2280" t="s">
        <v>10</v>
      </c>
      <c r="H2280">
        <v>0</v>
      </c>
      <c r="J2280">
        <v>0</v>
      </c>
      <c r="K2280" t="s">
        <v>379</v>
      </c>
    </row>
    <row r="2281" spans="1:11" x14ac:dyDescent="0.3">
      <c r="A2281">
        <v>11807</v>
      </c>
      <c r="B2281" t="s">
        <v>56</v>
      </c>
      <c r="C2281" t="s">
        <v>390</v>
      </c>
      <c r="D2281">
        <v>2024.05</v>
      </c>
      <c r="E2281" t="s">
        <v>8</v>
      </c>
      <c r="F2281" t="s">
        <v>46</v>
      </c>
      <c r="G2281" t="s">
        <v>10</v>
      </c>
      <c r="H2281">
        <v>0</v>
      </c>
      <c r="J2281">
        <v>0</v>
      </c>
      <c r="K2281" t="s">
        <v>379</v>
      </c>
    </row>
    <row r="2282" spans="1:11" x14ac:dyDescent="0.3">
      <c r="A2282">
        <v>11807</v>
      </c>
      <c r="B2282" t="s">
        <v>56</v>
      </c>
      <c r="C2282" t="s">
        <v>391</v>
      </c>
      <c r="D2282">
        <v>2024.06</v>
      </c>
      <c r="E2282" t="s">
        <v>8</v>
      </c>
      <c r="F2282" t="s">
        <v>46</v>
      </c>
      <c r="G2282" t="s">
        <v>10</v>
      </c>
      <c r="H2282">
        <v>0</v>
      </c>
      <c r="J2282">
        <v>0</v>
      </c>
      <c r="K2282" t="s">
        <v>379</v>
      </c>
    </row>
    <row r="2283" spans="1:11" x14ac:dyDescent="0.3">
      <c r="A2283">
        <v>11807</v>
      </c>
      <c r="B2283" t="s">
        <v>56</v>
      </c>
      <c r="C2283" t="s">
        <v>471</v>
      </c>
      <c r="D2283">
        <v>2024.07</v>
      </c>
      <c r="E2283" t="s">
        <v>8</v>
      </c>
      <c r="F2283" t="s">
        <v>46</v>
      </c>
      <c r="G2283" t="s">
        <v>10</v>
      </c>
      <c r="H2283">
        <v>0</v>
      </c>
      <c r="J2283">
        <v>0</v>
      </c>
      <c r="K2283" t="s">
        <v>379</v>
      </c>
    </row>
    <row r="2284" spans="1:11" x14ac:dyDescent="0.3">
      <c r="A2284">
        <v>11807</v>
      </c>
      <c r="B2284" t="s">
        <v>56</v>
      </c>
      <c r="C2284" t="s">
        <v>472</v>
      </c>
      <c r="D2284">
        <v>2024.08</v>
      </c>
      <c r="E2284" t="s">
        <v>8</v>
      </c>
      <c r="F2284" t="s">
        <v>46</v>
      </c>
      <c r="G2284" t="s">
        <v>10</v>
      </c>
      <c r="H2284">
        <v>0</v>
      </c>
      <c r="J2284">
        <v>0</v>
      </c>
      <c r="K2284" t="s">
        <v>379</v>
      </c>
    </row>
    <row r="2285" spans="1:11" x14ac:dyDescent="0.3">
      <c r="A2285">
        <v>11807</v>
      </c>
      <c r="B2285" t="s">
        <v>56</v>
      </c>
      <c r="C2285" t="s">
        <v>473</v>
      </c>
      <c r="D2285">
        <v>2024.09</v>
      </c>
      <c r="E2285" t="s">
        <v>8</v>
      </c>
      <c r="F2285" t="s">
        <v>46</v>
      </c>
      <c r="G2285" t="s">
        <v>10</v>
      </c>
      <c r="H2285">
        <v>0</v>
      </c>
      <c r="J2285">
        <v>0</v>
      </c>
      <c r="K2285" t="s">
        <v>379</v>
      </c>
    </row>
    <row r="2286" spans="1:11" x14ac:dyDescent="0.3">
      <c r="A2286">
        <v>11807</v>
      </c>
      <c r="B2286" t="s">
        <v>56</v>
      </c>
      <c r="C2286" t="s">
        <v>474</v>
      </c>
      <c r="D2286">
        <v>2024.1</v>
      </c>
      <c r="E2286" t="s">
        <v>8</v>
      </c>
      <c r="F2286" t="s">
        <v>46</v>
      </c>
      <c r="G2286" t="s">
        <v>10</v>
      </c>
      <c r="H2286">
        <v>0</v>
      </c>
      <c r="J2286">
        <v>0</v>
      </c>
      <c r="K2286" t="s">
        <v>379</v>
      </c>
    </row>
    <row r="2287" spans="1:11" x14ac:dyDescent="0.3">
      <c r="A2287">
        <v>11807</v>
      </c>
      <c r="B2287" t="s">
        <v>56</v>
      </c>
      <c r="C2287" t="s">
        <v>475</v>
      </c>
      <c r="D2287">
        <v>2024.11</v>
      </c>
      <c r="E2287" t="s">
        <v>8</v>
      </c>
      <c r="F2287" t="s">
        <v>46</v>
      </c>
      <c r="G2287" t="s">
        <v>10</v>
      </c>
      <c r="H2287">
        <v>0</v>
      </c>
      <c r="J2287">
        <v>0</v>
      </c>
      <c r="K2287" t="s">
        <v>379</v>
      </c>
    </row>
    <row r="2288" spans="1:11" x14ac:dyDescent="0.3">
      <c r="A2288">
        <v>11807</v>
      </c>
      <c r="B2288" t="s">
        <v>56</v>
      </c>
      <c r="C2288" t="s">
        <v>476</v>
      </c>
      <c r="D2288">
        <v>2024.12</v>
      </c>
      <c r="E2288" t="s">
        <v>8</v>
      </c>
      <c r="F2288" t="s">
        <v>46</v>
      </c>
      <c r="G2288" t="s">
        <v>10</v>
      </c>
      <c r="H2288">
        <v>0</v>
      </c>
      <c r="J2288">
        <v>0</v>
      </c>
      <c r="K2288" t="s">
        <v>379</v>
      </c>
    </row>
    <row r="2289" spans="1:11" x14ac:dyDescent="0.3">
      <c r="A2289">
        <v>11807</v>
      </c>
      <c r="B2289" t="s">
        <v>56</v>
      </c>
      <c r="C2289" t="s">
        <v>477</v>
      </c>
      <c r="D2289">
        <v>2025.01</v>
      </c>
      <c r="E2289" t="s">
        <v>8</v>
      </c>
      <c r="F2289" t="s">
        <v>46</v>
      </c>
      <c r="G2289" t="s">
        <v>10</v>
      </c>
      <c r="H2289">
        <v>0</v>
      </c>
      <c r="J2289">
        <v>0</v>
      </c>
      <c r="K2289" t="s">
        <v>379</v>
      </c>
    </row>
    <row r="2290" spans="1:11" x14ac:dyDescent="0.3">
      <c r="A2290">
        <v>11807</v>
      </c>
      <c r="B2290" t="s">
        <v>56</v>
      </c>
      <c r="C2290" t="s">
        <v>478</v>
      </c>
      <c r="D2290">
        <v>2025.02</v>
      </c>
      <c r="E2290" t="s">
        <v>8</v>
      </c>
      <c r="F2290" t="s">
        <v>46</v>
      </c>
      <c r="G2290" t="s">
        <v>10</v>
      </c>
      <c r="H2290">
        <v>0</v>
      </c>
      <c r="J2290">
        <v>0</v>
      </c>
      <c r="K2290" t="s">
        <v>379</v>
      </c>
    </row>
    <row r="2291" spans="1:11" x14ac:dyDescent="0.3">
      <c r="A2291">
        <v>11807</v>
      </c>
      <c r="B2291" t="s">
        <v>56</v>
      </c>
      <c r="C2291" t="s">
        <v>479</v>
      </c>
      <c r="D2291">
        <v>2025.03</v>
      </c>
      <c r="E2291" t="s">
        <v>8</v>
      </c>
      <c r="F2291" t="s">
        <v>46</v>
      </c>
      <c r="G2291" t="s">
        <v>10</v>
      </c>
      <c r="H2291">
        <v>0</v>
      </c>
      <c r="J2291">
        <v>0</v>
      </c>
      <c r="K2291" t="s">
        <v>379</v>
      </c>
    </row>
    <row r="2292" spans="1:11" x14ac:dyDescent="0.3">
      <c r="A2292">
        <v>11807</v>
      </c>
      <c r="B2292" t="s">
        <v>56</v>
      </c>
      <c r="C2292" t="s">
        <v>480</v>
      </c>
      <c r="D2292">
        <v>2025.04</v>
      </c>
      <c r="E2292" t="s">
        <v>8</v>
      </c>
      <c r="F2292" t="s">
        <v>46</v>
      </c>
      <c r="G2292" t="s">
        <v>10</v>
      </c>
      <c r="H2292">
        <v>0</v>
      </c>
      <c r="J2292">
        <v>0</v>
      </c>
      <c r="K2292" t="s">
        <v>379</v>
      </c>
    </row>
    <row r="2293" spans="1:11" x14ac:dyDescent="0.3">
      <c r="A2293">
        <v>11807</v>
      </c>
      <c r="B2293" t="s">
        <v>56</v>
      </c>
      <c r="C2293" t="s">
        <v>481</v>
      </c>
      <c r="D2293">
        <v>2025.05</v>
      </c>
      <c r="E2293" t="s">
        <v>8</v>
      </c>
      <c r="F2293" t="s">
        <v>46</v>
      </c>
      <c r="G2293" t="s">
        <v>10</v>
      </c>
      <c r="H2293">
        <v>0</v>
      </c>
      <c r="J2293">
        <v>0</v>
      </c>
      <c r="K2293" t="s">
        <v>379</v>
      </c>
    </row>
    <row r="2294" spans="1:11" x14ac:dyDescent="0.3">
      <c r="A2294">
        <v>11807</v>
      </c>
      <c r="B2294" t="s">
        <v>56</v>
      </c>
      <c r="C2294" t="s">
        <v>482</v>
      </c>
      <c r="D2294">
        <v>2025.06</v>
      </c>
      <c r="E2294" t="s">
        <v>8</v>
      </c>
      <c r="F2294" t="s">
        <v>46</v>
      </c>
      <c r="G2294" t="s">
        <v>10</v>
      </c>
      <c r="H2294">
        <v>0</v>
      </c>
      <c r="I2294">
        <v>171.57</v>
      </c>
      <c r="J2294">
        <v>171.57</v>
      </c>
      <c r="K2294" t="s">
        <v>379</v>
      </c>
    </row>
    <row r="2295" spans="1:11" x14ac:dyDescent="0.3">
      <c r="A2295">
        <v>11807</v>
      </c>
      <c r="B2295" t="s">
        <v>56</v>
      </c>
      <c r="C2295" t="s">
        <v>550</v>
      </c>
      <c r="D2295">
        <v>2025.07</v>
      </c>
      <c r="E2295" t="s">
        <v>8</v>
      </c>
      <c r="F2295" t="s">
        <v>46</v>
      </c>
      <c r="G2295" t="s">
        <v>10</v>
      </c>
      <c r="H2295">
        <v>171.57</v>
      </c>
      <c r="J2295">
        <v>171.57</v>
      </c>
      <c r="K2295" t="s">
        <v>379</v>
      </c>
    </row>
    <row r="2296" spans="1:11" x14ac:dyDescent="0.3">
      <c r="A2296">
        <v>11807</v>
      </c>
      <c r="B2296" t="s">
        <v>56</v>
      </c>
      <c r="C2296" t="s">
        <v>551</v>
      </c>
      <c r="D2296">
        <v>2025.08</v>
      </c>
      <c r="E2296" t="s">
        <v>8</v>
      </c>
      <c r="F2296" t="s">
        <v>46</v>
      </c>
      <c r="G2296" t="s">
        <v>10</v>
      </c>
      <c r="H2296">
        <v>171.57</v>
      </c>
      <c r="J2296">
        <v>171.57</v>
      </c>
      <c r="K2296" t="s">
        <v>379</v>
      </c>
    </row>
    <row r="2297" spans="1:11" x14ac:dyDescent="0.3">
      <c r="A2297">
        <v>11807</v>
      </c>
      <c r="B2297" t="s">
        <v>56</v>
      </c>
      <c r="C2297" t="s">
        <v>552</v>
      </c>
      <c r="D2297">
        <v>2025.09</v>
      </c>
      <c r="E2297" t="s">
        <v>8</v>
      </c>
      <c r="F2297" t="s">
        <v>46</v>
      </c>
      <c r="G2297" t="s">
        <v>10</v>
      </c>
      <c r="H2297">
        <v>171.57</v>
      </c>
      <c r="J2297">
        <v>171.57</v>
      </c>
      <c r="K2297" t="s">
        <v>379</v>
      </c>
    </row>
    <row r="2298" spans="1:11" x14ac:dyDescent="0.3">
      <c r="A2298">
        <v>11807</v>
      </c>
      <c r="B2298" t="s">
        <v>56</v>
      </c>
      <c r="C2298" t="s">
        <v>553</v>
      </c>
      <c r="D2298">
        <v>2025.1</v>
      </c>
      <c r="E2298" t="s">
        <v>8</v>
      </c>
      <c r="F2298" t="s">
        <v>46</v>
      </c>
      <c r="G2298" t="s">
        <v>10</v>
      </c>
      <c r="H2298">
        <v>171.57</v>
      </c>
      <c r="J2298">
        <v>171.57</v>
      </c>
      <c r="K2298" t="s">
        <v>379</v>
      </c>
    </row>
    <row r="2299" spans="1:11" x14ac:dyDescent="0.3">
      <c r="A2299">
        <v>11807</v>
      </c>
      <c r="B2299" t="s">
        <v>56</v>
      </c>
      <c r="C2299" t="s">
        <v>554</v>
      </c>
      <c r="D2299">
        <v>2025.11</v>
      </c>
      <c r="E2299" t="s">
        <v>8</v>
      </c>
      <c r="F2299" t="s">
        <v>46</v>
      </c>
      <c r="G2299" t="s">
        <v>10</v>
      </c>
      <c r="H2299">
        <v>171.57</v>
      </c>
      <c r="J2299">
        <v>171.57</v>
      </c>
      <c r="K2299" t="s">
        <v>379</v>
      </c>
    </row>
    <row r="2300" spans="1:11" x14ac:dyDescent="0.3">
      <c r="A2300">
        <v>11807</v>
      </c>
      <c r="B2300" t="s">
        <v>56</v>
      </c>
      <c r="C2300" t="s">
        <v>555</v>
      </c>
      <c r="D2300">
        <v>2025.12</v>
      </c>
      <c r="E2300" t="s">
        <v>8</v>
      </c>
      <c r="F2300" t="s">
        <v>46</v>
      </c>
      <c r="G2300" t="s">
        <v>10</v>
      </c>
      <c r="H2300">
        <v>171.57</v>
      </c>
      <c r="J2300">
        <v>171.57</v>
      </c>
      <c r="K2300" t="s">
        <v>379</v>
      </c>
    </row>
    <row r="2301" spans="1:11" x14ac:dyDescent="0.3">
      <c r="A2301">
        <v>11807</v>
      </c>
      <c r="B2301" t="s">
        <v>56</v>
      </c>
      <c r="C2301" t="s">
        <v>556</v>
      </c>
      <c r="D2301">
        <v>2026.01</v>
      </c>
      <c r="E2301" t="s">
        <v>8</v>
      </c>
      <c r="F2301" t="s">
        <v>46</v>
      </c>
      <c r="G2301" t="s">
        <v>10</v>
      </c>
      <c r="H2301">
        <v>171.57</v>
      </c>
      <c r="J2301">
        <v>171.57</v>
      </c>
      <c r="K2301" t="s">
        <v>379</v>
      </c>
    </row>
    <row r="2302" spans="1:11" x14ac:dyDescent="0.3">
      <c r="A2302">
        <v>11807</v>
      </c>
      <c r="B2302" t="s">
        <v>56</v>
      </c>
      <c r="C2302" t="s">
        <v>557</v>
      </c>
      <c r="D2302">
        <v>2026.02</v>
      </c>
      <c r="E2302" t="s">
        <v>8</v>
      </c>
      <c r="F2302" t="s">
        <v>46</v>
      </c>
      <c r="G2302" t="s">
        <v>10</v>
      </c>
      <c r="H2302">
        <v>171.57</v>
      </c>
      <c r="J2302">
        <v>171.57</v>
      </c>
      <c r="K2302" t="s">
        <v>379</v>
      </c>
    </row>
    <row r="2303" spans="1:11" x14ac:dyDescent="0.3">
      <c r="A2303">
        <v>11807</v>
      </c>
      <c r="B2303" t="s">
        <v>56</v>
      </c>
      <c r="C2303" t="s">
        <v>558</v>
      </c>
      <c r="D2303">
        <v>2026.03</v>
      </c>
      <c r="E2303" t="s">
        <v>8</v>
      </c>
      <c r="F2303" t="s">
        <v>46</v>
      </c>
      <c r="G2303" t="s">
        <v>10</v>
      </c>
      <c r="H2303">
        <v>171.57</v>
      </c>
      <c r="J2303">
        <v>171.57</v>
      </c>
      <c r="K2303" t="s">
        <v>379</v>
      </c>
    </row>
    <row r="2304" spans="1:11" x14ac:dyDescent="0.3">
      <c r="A2304">
        <v>11807</v>
      </c>
      <c r="B2304" t="s">
        <v>56</v>
      </c>
      <c r="C2304" t="s">
        <v>559</v>
      </c>
      <c r="D2304">
        <v>2026.04</v>
      </c>
      <c r="E2304" t="s">
        <v>8</v>
      </c>
      <c r="F2304" t="s">
        <v>46</v>
      </c>
      <c r="G2304" t="s">
        <v>10</v>
      </c>
      <c r="H2304">
        <v>171.57</v>
      </c>
      <c r="J2304">
        <v>171.57</v>
      </c>
      <c r="K2304" t="s">
        <v>379</v>
      </c>
    </row>
    <row r="2305" spans="1:11" x14ac:dyDescent="0.3">
      <c r="A2305">
        <v>11807</v>
      </c>
      <c r="B2305" t="s">
        <v>56</v>
      </c>
      <c r="C2305" t="s">
        <v>560</v>
      </c>
      <c r="D2305">
        <v>2026.05</v>
      </c>
      <c r="E2305" t="s">
        <v>8</v>
      </c>
      <c r="F2305" t="s">
        <v>46</v>
      </c>
      <c r="G2305" t="s">
        <v>10</v>
      </c>
      <c r="H2305">
        <v>171.57</v>
      </c>
      <c r="J2305">
        <v>171.57</v>
      </c>
      <c r="K2305" t="s">
        <v>379</v>
      </c>
    </row>
    <row r="2306" spans="1:11" x14ac:dyDescent="0.3">
      <c r="A2306">
        <v>11807</v>
      </c>
      <c r="B2306" t="s">
        <v>56</v>
      </c>
      <c r="C2306" t="s">
        <v>561</v>
      </c>
      <c r="D2306">
        <v>2026.06</v>
      </c>
      <c r="E2306" t="s">
        <v>8</v>
      </c>
      <c r="F2306" t="s">
        <v>46</v>
      </c>
      <c r="G2306" t="s">
        <v>10</v>
      </c>
      <c r="H2306">
        <v>171.57</v>
      </c>
      <c r="J2306">
        <v>171.57</v>
      </c>
      <c r="K2306" t="s">
        <v>379</v>
      </c>
    </row>
    <row r="2307" spans="1:11" x14ac:dyDescent="0.3">
      <c r="A2307">
        <v>11810</v>
      </c>
      <c r="B2307" t="s">
        <v>57</v>
      </c>
      <c r="C2307" t="s">
        <v>295</v>
      </c>
      <c r="D2307">
        <v>2022.07</v>
      </c>
      <c r="E2307" t="s">
        <v>8</v>
      </c>
      <c r="F2307" t="s">
        <v>46</v>
      </c>
      <c r="G2307" t="s">
        <v>10</v>
      </c>
      <c r="H2307">
        <v>0</v>
      </c>
      <c r="J2307">
        <v>0</v>
      </c>
      <c r="K2307" t="s">
        <v>379</v>
      </c>
    </row>
    <row r="2308" spans="1:11" x14ac:dyDescent="0.3">
      <c r="A2308">
        <v>11810</v>
      </c>
      <c r="B2308" t="s">
        <v>57</v>
      </c>
      <c r="C2308" t="s">
        <v>301</v>
      </c>
      <c r="D2308">
        <v>2022.08</v>
      </c>
      <c r="E2308" t="s">
        <v>8</v>
      </c>
      <c r="F2308" t="s">
        <v>46</v>
      </c>
      <c r="G2308" t="s">
        <v>10</v>
      </c>
      <c r="H2308">
        <v>0</v>
      </c>
      <c r="J2308">
        <v>0</v>
      </c>
      <c r="K2308" t="s">
        <v>379</v>
      </c>
    </row>
    <row r="2309" spans="1:11" x14ac:dyDescent="0.3">
      <c r="A2309">
        <v>11810</v>
      </c>
      <c r="B2309" t="s">
        <v>57</v>
      </c>
      <c r="C2309" t="s">
        <v>304</v>
      </c>
      <c r="D2309">
        <v>2022.09</v>
      </c>
      <c r="E2309" t="s">
        <v>8</v>
      </c>
      <c r="F2309" t="s">
        <v>46</v>
      </c>
      <c r="G2309" t="s">
        <v>10</v>
      </c>
      <c r="H2309">
        <v>0</v>
      </c>
      <c r="J2309">
        <v>0</v>
      </c>
      <c r="K2309" t="s">
        <v>379</v>
      </c>
    </row>
    <row r="2310" spans="1:11" x14ac:dyDescent="0.3">
      <c r="A2310">
        <v>11810</v>
      </c>
      <c r="B2310" t="s">
        <v>57</v>
      </c>
      <c r="C2310" t="s">
        <v>308</v>
      </c>
      <c r="D2310">
        <v>2022.1</v>
      </c>
      <c r="E2310" t="s">
        <v>8</v>
      </c>
      <c r="F2310" t="s">
        <v>46</v>
      </c>
      <c r="G2310" t="s">
        <v>10</v>
      </c>
      <c r="H2310">
        <v>0</v>
      </c>
      <c r="J2310">
        <v>0</v>
      </c>
      <c r="K2310" t="s">
        <v>379</v>
      </c>
    </row>
    <row r="2311" spans="1:11" x14ac:dyDescent="0.3">
      <c r="A2311">
        <v>11810</v>
      </c>
      <c r="B2311" t="s">
        <v>57</v>
      </c>
      <c r="C2311" t="s">
        <v>313</v>
      </c>
      <c r="D2311">
        <v>2022.11</v>
      </c>
      <c r="E2311" t="s">
        <v>8</v>
      </c>
      <c r="F2311" t="s">
        <v>46</v>
      </c>
      <c r="G2311" t="s">
        <v>10</v>
      </c>
      <c r="H2311">
        <v>0</v>
      </c>
      <c r="J2311">
        <v>0</v>
      </c>
      <c r="K2311" t="s">
        <v>379</v>
      </c>
    </row>
    <row r="2312" spans="1:11" x14ac:dyDescent="0.3">
      <c r="A2312">
        <v>11810</v>
      </c>
      <c r="B2312" t="s">
        <v>57</v>
      </c>
      <c r="C2312" t="s">
        <v>317</v>
      </c>
      <c r="D2312">
        <v>2022.12</v>
      </c>
      <c r="E2312" t="s">
        <v>8</v>
      </c>
      <c r="F2312" t="s">
        <v>46</v>
      </c>
      <c r="G2312" t="s">
        <v>10</v>
      </c>
      <c r="H2312">
        <v>0</v>
      </c>
      <c r="J2312">
        <v>0</v>
      </c>
      <c r="K2312" t="s">
        <v>379</v>
      </c>
    </row>
    <row r="2313" spans="1:11" x14ac:dyDescent="0.3">
      <c r="A2313">
        <v>11810</v>
      </c>
      <c r="B2313" t="s">
        <v>57</v>
      </c>
      <c r="C2313" t="s">
        <v>320</v>
      </c>
      <c r="D2313">
        <v>2023.01</v>
      </c>
      <c r="E2313" t="s">
        <v>8</v>
      </c>
      <c r="F2313" t="s">
        <v>46</v>
      </c>
      <c r="G2313" t="s">
        <v>10</v>
      </c>
      <c r="H2313">
        <v>0</v>
      </c>
      <c r="J2313">
        <v>0</v>
      </c>
      <c r="K2313" t="s">
        <v>379</v>
      </c>
    </row>
    <row r="2314" spans="1:11" x14ac:dyDescent="0.3">
      <c r="A2314">
        <v>11810</v>
      </c>
      <c r="B2314" t="s">
        <v>57</v>
      </c>
      <c r="C2314" t="s">
        <v>325</v>
      </c>
      <c r="D2314">
        <v>2023.02</v>
      </c>
      <c r="E2314" t="s">
        <v>8</v>
      </c>
      <c r="F2314" t="s">
        <v>46</v>
      </c>
      <c r="G2314" t="s">
        <v>10</v>
      </c>
      <c r="H2314">
        <v>0</v>
      </c>
      <c r="J2314">
        <v>0</v>
      </c>
      <c r="K2314" t="s">
        <v>379</v>
      </c>
    </row>
    <row r="2315" spans="1:11" x14ac:dyDescent="0.3">
      <c r="A2315">
        <v>11810</v>
      </c>
      <c r="B2315" t="s">
        <v>57</v>
      </c>
      <c r="C2315" t="s">
        <v>328</v>
      </c>
      <c r="D2315">
        <v>2023.03</v>
      </c>
      <c r="E2315" t="s">
        <v>8</v>
      </c>
      <c r="F2315" t="s">
        <v>46</v>
      </c>
      <c r="G2315" t="s">
        <v>10</v>
      </c>
      <c r="H2315">
        <v>0</v>
      </c>
      <c r="J2315">
        <v>0</v>
      </c>
      <c r="K2315" t="s">
        <v>379</v>
      </c>
    </row>
    <row r="2316" spans="1:11" x14ac:dyDescent="0.3">
      <c r="A2316">
        <v>11810</v>
      </c>
      <c r="B2316" t="s">
        <v>57</v>
      </c>
      <c r="C2316" t="s">
        <v>331</v>
      </c>
      <c r="D2316">
        <v>2023.04</v>
      </c>
      <c r="E2316" t="s">
        <v>8</v>
      </c>
      <c r="F2316" t="s">
        <v>46</v>
      </c>
      <c r="G2316" t="s">
        <v>10</v>
      </c>
      <c r="H2316">
        <v>0</v>
      </c>
      <c r="J2316">
        <v>0</v>
      </c>
      <c r="K2316" t="s">
        <v>379</v>
      </c>
    </row>
    <row r="2317" spans="1:11" x14ac:dyDescent="0.3">
      <c r="A2317">
        <v>11810</v>
      </c>
      <c r="B2317" t="s">
        <v>57</v>
      </c>
      <c r="C2317" t="s">
        <v>333</v>
      </c>
      <c r="D2317">
        <v>2023.05</v>
      </c>
      <c r="E2317" t="s">
        <v>8</v>
      </c>
      <c r="F2317" t="s">
        <v>46</v>
      </c>
      <c r="G2317" t="s">
        <v>10</v>
      </c>
      <c r="H2317">
        <v>0</v>
      </c>
      <c r="J2317">
        <v>0</v>
      </c>
      <c r="K2317" t="s">
        <v>379</v>
      </c>
    </row>
    <row r="2318" spans="1:11" x14ac:dyDescent="0.3">
      <c r="A2318">
        <v>11810</v>
      </c>
      <c r="B2318" t="s">
        <v>57</v>
      </c>
      <c r="C2318" t="s">
        <v>342</v>
      </c>
      <c r="D2318">
        <v>2023.06</v>
      </c>
      <c r="E2318" t="s">
        <v>8</v>
      </c>
      <c r="F2318" t="s">
        <v>46</v>
      </c>
      <c r="G2318" t="s">
        <v>10</v>
      </c>
      <c r="H2318">
        <v>0</v>
      </c>
      <c r="J2318">
        <v>0</v>
      </c>
      <c r="K2318" t="s">
        <v>379</v>
      </c>
    </row>
    <row r="2319" spans="1:11" x14ac:dyDescent="0.3">
      <c r="A2319">
        <v>11810</v>
      </c>
      <c r="B2319" t="s">
        <v>57</v>
      </c>
      <c r="C2319" t="s">
        <v>346</v>
      </c>
      <c r="D2319">
        <v>2023.07</v>
      </c>
      <c r="E2319" t="s">
        <v>8</v>
      </c>
      <c r="F2319" t="s">
        <v>46</v>
      </c>
      <c r="G2319" t="s">
        <v>10</v>
      </c>
      <c r="H2319">
        <v>0</v>
      </c>
      <c r="J2319">
        <v>0</v>
      </c>
      <c r="K2319" t="s">
        <v>379</v>
      </c>
    </row>
    <row r="2320" spans="1:11" x14ac:dyDescent="0.3">
      <c r="A2320">
        <v>11810</v>
      </c>
      <c r="B2320" t="s">
        <v>57</v>
      </c>
      <c r="C2320" t="s">
        <v>347</v>
      </c>
      <c r="D2320">
        <v>2023.08</v>
      </c>
      <c r="E2320" t="s">
        <v>8</v>
      </c>
      <c r="F2320" t="s">
        <v>46</v>
      </c>
      <c r="G2320" t="s">
        <v>10</v>
      </c>
      <c r="H2320">
        <v>0</v>
      </c>
      <c r="J2320">
        <v>0</v>
      </c>
      <c r="K2320" t="s">
        <v>379</v>
      </c>
    </row>
    <row r="2321" spans="1:11" x14ac:dyDescent="0.3">
      <c r="A2321">
        <v>11810</v>
      </c>
      <c r="B2321" t="s">
        <v>57</v>
      </c>
      <c r="C2321" t="s">
        <v>382</v>
      </c>
      <c r="D2321">
        <v>2023.09</v>
      </c>
      <c r="E2321" t="s">
        <v>8</v>
      </c>
      <c r="F2321" t="s">
        <v>46</v>
      </c>
      <c r="G2321" t="s">
        <v>10</v>
      </c>
      <c r="H2321">
        <v>0</v>
      </c>
      <c r="J2321">
        <v>0</v>
      </c>
      <c r="K2321" t="s">
        <v>379</v>
      </c>
    </row>
    <row r="2322" spans="1:11" x14ac:dyDescent="0.3">
      <c r="A2322">
        <v>11810</v>
      </c>
      <c r="B2322" t="s">
        <v>57</v>
      </c>
      <c r="C2322" t="s">
        <v>383</v>
      </c>
      <c r="D2322">
        <v>2023.1</v>
      </c>
      <c r="E2322" t="s">
        <v>8</v>
      </c>
      <c r="F2322" t="s">
        <v>46</v>
      </c>
      <c r="G2322" t="s">
        <v>10</v>
      </c>
      <c r="H2322">
        <v>0</v>
      </c>
      <c r="J2322">
        <v>0</v>
      </c>
      <c r="K2322" t="s">
        <v>379</v>
      </c>
    </row>
    <row r="2323" spans="1:11" x14ac:dyDescent="0.3">
      <c r="A2323">
        <v>11810</v>
      </c>
      <c r="B2323" t="s">
        <v>57</v>
      </c>
      <c r="C2323" t="s">
        <v>384</v>
      </c>
      <c r="D2323">
        <v>2023.11</v>
      </c>
      <c r="E2323" t="s">
        <v>8</v>
      </c>
      <c r="F2323" t="s">
        <v>46</v>
      </c>
      <c r="G2323" t="s">
        <v>10</v>
      </c>
      <c r="H2323">
        <v>0</v>
      </c>
      <c r="J2323">
        <v>0</v>
      </c>
      <c r="K2323" t="s">
        <v>379</v>
      </c>
    </row>
    <row r="2324" spans="1:11" x14ac:dyDescent="0.3">
      <c r="A2324">
        <v>11810</v>
      </c>
      <c r="B2324" t="s">
        <v>57</v>
      </c>
      <c r="C2324" t="s">
        <v>385</v>
      </c>
      <c r="D2324">
        <v>2023.12</v>
      </c>
      <c r="E2324" t="s">
        <v>8</v>
      </c>
      <c r="F2324" t="s">
        <v>46</v>
      </c>
      <c r="G2324" t="s">
        <v>10</v>
      </c>
      <c r="H2324">
        <v>0</v>
      </c>
      <c r="J2324">
        <v>0</v>
      </c>
      <c r="K2324" t="s">
        <v>379</v>
      </c>
    </row>
    <row r="2325" spans="1:11" x14ac:dyDescent="0.3">
      <c r="A2325">
        <v>11810</v>
      </c>
      <c r="B2325" t="s">
        <v>57</v>
      </c>
      <c r="C2325" t="s">
        <v>386</v>
      </c>
      <c r="D2325">
        <v>2024.01</v>
      </c>
      <c r="E2325" t="s">
        <v>8</v>
      </c>
      <c r="F2325" t="s">
        <v>46</v>
      </c>
      <c r="G2325" t="s">
        <v>10</v>
      </c>
      <c r="H2325">
        <v>0</v>
      </c>
      <c r="J2325">
        <v>0</v>
      </c>
      <c r="K2325" t="s">
        <v>379</v>
      </c>
    </row>
    <row r="2326" spans="1:11" x14ac:dyDescent="0.3">
      <c r="A2326">
        <v>11810</v>
      </c>
      <c r="B2326" t="s">
        <v>57</v>
      </c>
      <c r="C2326" t="s">
        <v>387</v>
      </c>
      <c r="D2326">
        <v>2024.02</v>
      </c>
      <c r="E2326" t="s">
        <v>8</v>
      </c>
      <c r="F2326" t="s">
        <v>46</v>
      </c>
      <c r="G2326" t="s">
        <v>10</v>
      </c>
      <c r="H2326">
        <v>0</v>
      </c>
      <c r="J2326">
        <v>0</v>
      </c>
      <c r="K2326" t="s">
        <v>379</v>
      </c>
    </row>
    <row r="2327" spans="1:11" x14ac:dyDescent="0.3">
      <c r="A2327">
        <v>11810</v>
      </c>
      <c r="B2327" t="s">
        <v>57</v>
      </c>
      <c r="C2327" t="s">
        <v>388</v>
      </c>
      <c r="D2327">
        <v>2024.03</v>
      </c>
      <c r="E2327" t="s">
        <v>8</v>
      </c>
      <c r="F2327" t="s">
        <v>46</v>
      </c>
      <c r="G2327" t="s">
        <v>10</v>
      </c>
      <c r="H2327">
        <v>0</v>
      </c>
      <c r="J2327">
        <v>0</v>
      </c>
      <c r="K2327" t="s">
        <v>379</v>
      </c>
    </row>
    <row r="2328" spans="1:11" x14ac:dyDescent="0.3">
      <c r="A2328">
        <v>11810</v>
      </c>
      <c r="B2328" t="s">
        <v>57</v>
      </c>
      <c r="C2328" t="s">
        <v>389</v>
      </c>
      <c r="D2328">
        <v>2024.04</v>
      </c>
      <c r="E2328" t="s">
        <v>8</v>
      </c>
      <c r="F2328" t="s">
        <v>46</v>
      </c>
      <c r="G2328" t="s">
        <v>10</v>
      </c>
      <c r="H2328">
        <v>0</v>
      </c>
      <c r="J2328">
        <v>0</v>
      </c>
      <c r="K2328" t="s">
        <v>379</v>
      </c>
    </row>
    <row r="2329" spans="1:11" x14ac:dyDescent="0.3">
      <c r="A2329">
        <v>11810</v>
      </c>
      <c r="B2329" t="s">
        <v>57</v>
      </c>
      <c r="C2329" t="s">
        <v>390</v>
      </c>
      <c r="D2329">
        <v>2024.05</v>
      </c>
      <c r="E2329" t="s">
        <v>8</v>
      </c>
      <c r="F2329" t="s">
        <v>46</v>
      </c>
      <c r="G2329" t="s">
        <v>10</v>
      </c>
      <c r="H2329">
        <v>0</v>
      </c>
      <c r="J2329">
        <v>0</v>
      </c>
      <c r="K2329" t="s">
        <v>379</v>
      </c>
    </row>
    <row r="2330" spans="1:11" x14ac:dyDescent="0.3">
      <c r="A2330">
        <v>11810</v>
      </c>
      <c r="B2330" t="s">
        <v>57</v>
      </c>
      <c r="C2330" t="s">
        <v>391</v>
      </c>
      <c r="D2330">
        <v>2024.06</v>
      </c>
      <c r="E2330" t="s">
        <v>8</v>
      </c>
      <c r="F2330" t="s">
        <v>46</v>
      </c>
      <c r="G2330" t="s">
        <v>10</v>
      </c>
      <c r="H2330">
        <v>0</v>
      </c>
      <c r="J2330">
        <v>0</v>
      </c>
      <c r="K2330" t="s">
        <v>379</v>
      </c>
    </row>
    <row r="2331" spans="1:11" x14ac:dyDescent="0.3">
      <c r="A2331">
        <v>11810</v>
      </c>
      <c r="B2331" t="s">
        <v>57</v>
      </c>
      <c r="C2331" t="s">
        <v>471</v>
      </c>
      <c r="D2331">
        <v>2024.07</v>
      </c>
      <c r="E2331" t="s">
        <v>8</v>
      </c>
      <c r="F2331" t="s">
        <v>46</v>
      </c>
      <c r="G2331" t="s">
        <v>10</v>
      </c>
      <c r="H2331">
        <v>0</v>
      </c>
      <c r="J2331">
        <v>0</v>
      </c>
      <c r="K2331" t="s">
        <v>379</v>
      </c>
    </row>
    <row r="2332" spans="1:11" x14ac:dyDescent="0.3">
      <c r="A2332">
        <v>11810</v>
      </c>
      <c r="B2332" t="s">
        <v>57</v>
      </c>
      <c r="C2332" t="s">
        <v>472</v>
      </c>
      <c r="D2332">
        <v>2024.08</v>
      </c>
      <c r="E2332" t="s">
        <v>8</v>
      </c>
      <c r="F2332" t="s">
        <v>46</v>
      </c>
      <c r="G2332" t="s">
        <v>10</v>
      </c>
      <c r="H2332">
        <v>0</v>
      </c>
      <c r="J2332">
        <v>0</v>
      </c>
      <c r="K2332" t="s">
        <v>379</v>
      </c>
    </row>
    <row r="2333" spans="1:11" x14ac:dyDescent="0.3">
      <c r="A2333">
        <v>11810</v>
      </c>
      <c r="B2333" t="s">
        <v>57</v>
      </c>
      <c r="C2333" t="s">
        <v>473</v>
      </c>
      <c r="D2333">
        <v>2024.09</v>
      </c>
      <c r="E2333" t="s">
        <v>8</v>
      </c>
      <c r="F2333" t="s">
        <v>46</v>
      </c>
      <c r="G2333" t="s">
        <v>10</v>
      </c>
      <c r="H2333">
        <v>0</v>
      </c>
      <c r="J2333">
        <v>0</v>
      </c>
      <c r="K2333" t="s">
        <v>379</v>
      </c>
    </row>
    <row r="2334" spans="1:11" x14ac:dyDescent="0.3">
      <c r="A2334">
        <v>11810</v>
      </c>
      <c r="B2334" t="s">
        <v>57</v>
      </c>
      <c r="C2334" t="s">
        <v>474</v>
      </c>
      <c r="D2334">
        <v>2024.1</v>
      </c>
      <c r="E2334" t="s">
        <v>8</v>
      </c>
      <c r="F2334" t="s">
        <v>46</v>
      </c>
      <c r="G2334" t="s">
        <v>10</v>
      </c>
      <c r="H2334">
        <v>0</v>
      </c>
      <c r="J2334">
        <v>0</v>
      </c>
      <c r="K2334" t="s">
        <v>379</v>
      </c>
    </row>
    <row r="2335" spans="1:11" x14ac:dyDescent="0.3">
      <c r="A2335">
        <v>11810</v>
      </c>
      <c r="B2335" t="s">
        <v>57</v>
      </c>
      <c r="C2335" t="s">
        <v>475</v>
      </c>
      <c r="D2335">
        <v>2024.11</v>
      </c>
      <c r="E2335" t="s">
        <v>8</v>
      </c>
      <c r="F2335" t="s">
        <v>46</v>
      </c>
      <c r="G2335" t="s">
        <v>10</v>
      </c>
      <c r="H2335">
        <v>0</v>
      </c>
      <c r="J2335">
        <v>0</v>
      </c>
      <c r="K2335" t="s">
        <v>379</v>
      </c>
    </row>
    <row r="2336" spans="1:11" x14ac:dyDescent="0.3">
      <c r="A2336">
        <v>11810</v>
      </c>
      <c r="B2336" t="s">
        <v>57</v>
      </c>
      <c r="C2336" t="s">
        <v>476</v>
      </c>
      <c r="D2336">
        <v>2024.12</v>
      </c>
      <c r="E2336" t="s">
        <v>8</v>
      </c>
      <c r="F2336" t="s">
        <v>46</v>
      </c>
      <c r="G2336" t="s">
        <v>10</v>
      </c>
      <c r="H2336">
        <v>0</v>
      </c>
      <c r="J2336">
        <v>0</v>
      </c>
      <c r="K2336" t="s">
        <v>379</v>
      </c>
    </row>
    <row r="2337" spans="1:11" x14ac:dyDescent="0.3">
      <c r="A2337">
        <v>11810</v>
      </c>
      <c r="B2337" t="s">
        <v>57</v>
      </c>
      <c r="C2337" t="s">
        <v>477</v>
      </c>
      <c r="D2337">
        <v>2025.01</v>
      </c>
      <c r="E2337" t="s">
        <v>8</v>
      </c>
      <c r="F2337" t="s">
        <v>46</v>
      </c>
      <c r="G2337" t="s">
        <v>10</v>
      </c>
      <c r="H2337">
        <v>0</v>
      </c>
      <c r="J2337">
        <v>0</v>
      </c>
      <c r="K2337" t="s">
        <v>379</v>
      </c>
    </row>
    <row r="2338" spans="1:11" x14ac:dyDescent="0.3">
      <c r="A2338">
        <v>11810</v>
      </c>
      <c r="B2338" t="s">
        <v>57</v>
      </c>
      <c r="C2338" t="s">
        <v>478</v>
      </c>
      <c r="D2338">
        <v>2025.02</v>
      </c>
      <c r="E2338" t="s">
        <v>8</v>
      </c>
      <c r="F2338" t="s">
        <v>46</v>
      </c>
      <c r="G2338" t="s">
        <v>10</v>
      </c>
      <c r="H2338">
        <v>0</v>
      </c>
      <c r="J2338">
        <v>0</v>
      </c>
      <c r="K2338" t="s">
        <v>379</v>
      </c>
    </row>
    <row r="2339" spans="1:11" x14ac:dyDescent="0.3">
      <c r="A2339">
        <v>11810</v>
      </c>
      <c r="B2339" t="s">
        <v>57</v>
      </c>
      <c r="C2339" t="s">
        <v>479</v>
      </c>
      <c r="D2339">
        <v>2025.03</v>
      </c>
      <c r="E2339" t="s">
        <v>8</v>
      </c>
      <c r="F2339" t="s">
        <v>46</v>
      </c>
      <c r="G2339" t="s">
        <v>10</v>
      </c>
      <c r="H2339">
        <v>0</v>
      </c>
      <c r="J2339">
        <v>0</v>
      </c>
      <c r="K2339" t="s">
        <v>379</v>
      </c>
    </row>
    <row r="2340" spans="1:11" x14ac:dyDescent="0.3">
      <c r="A2340">
        <v>11810</v>
      </c>
      <c r="B2340" t="s">
        <v>57</v>
      </c>
      <c r="C2340" t="s">
        <v>480</v>
      </c>
      <c r="D2340">
        <v>2025.04</v>
      </c>
      <c r="E2340" t="s">
        <v>8</v>
      </c>
      <c r="F2340" t="s">
        <v>46</v>
      </c>
      <c r="G2340" t="s">
        <v>10</v>
      </c>
      <c r="H2340">
        <v>0</v>
      </c>
      <c r="J2340">
        <v>0</v>
      </c>
      <c r="K2340" t="s">
        <v>379</v>
      </c>
    </row>
    <row r="2341" spans="1:11" x14ac:dyDescent="0.3">
      <c r="A2341">
        <v>11810</v>
      </c>
      <c r="B2341" t="s">
        <v>57</v>
      </c>
      <c r="C2341" t="s">
        <v>481</v>
      </c>
      <c r="D2341">
        <v>2025.05</v>
      </c>
      <c r="E2341" t="s">
        <v>8</v>
      </c>
      <c r="F2341" t="s">
        <v>46</v>
      </c>
      <c r="G2341" t="s">
        <v>10</v>
      </c>
      <c r="H2341">
        <v>0</v>
      </c>
      <c r="J2341">
        <v>0</v>
      </c>
      <c r="K2341" t="s">
        <v>379</v>
      </c>
    </row>
    <row r="2342" spans="1:11" x14ac:dyDescent="0.3">
      <c r="A2342">
        <v>11810</v>
      </c>
      <c r="B2342" t="s">
        <v>57</v>
      </c>
      <c r="C2342" t="s">
        <v>482</v>
      </c>
      <c r="D2342">
        <v>2025.06</v>
      </c>
      <c r="E2342" t="s">
        <v>8</v>
      </c>
      <c r="F2342" t="s">
        <v>46</v>
      </c>
      <c r="G2342" t="s">
        <v>10</v>
      </c>
      <c r="H2342">
        <v>0</v>
      </c>
      <c r="J2342">
        <v>0</v>
      </c>
      <c r="K2342" t="s">
        <v>379</v>
      </c>
    </row>
    <row r="2343" spans="1:11" x14ac:dyDescent="0.3">
      <c r="A2343">
        <v>11810</v>
      </c>
      <c r="B2343" t="s">
        <v>57</v>
      </c>
      <c r="C2343" t="s">
        <v>550</v>
      </c>
      <c r="D2343">
        <v>2025.07</v>
      </c>
      <c r="E2343" t="s">
        <v>8</v>
      </c>
      <c r="F2343" t="s">
        <v>46</v>
      </c>
      <c r="G2343" t="s">
        <v>10</v>
      </c>
      <c r="H2343">
        <v>0</v>
      </c>
      <c r="J2343">
        <v>0</v>
      </c>
      <c r="K2343" t="s">
        <v>379</v>
      </c>
    </row>
    <row r="2344" spans="1:11" x14ac:dyDescent="0.3">
      <c r="A2344">
        <v>11810</v>
      </c>
      <c r="B2344" t="s">
        <v>57</v>
      </c>
      <c r="C2344" t="s">
        <v>551</v>
      </c>
      <c r="D2344">
        <v>2025.08</v>
      </c>
      <c r="E2344" t="s">
        <v>8</v>
      </c>
      <c r="F2344" t="s">
        <v>46</v>
      </c>
      <c r="G2344" t="s">
        <v>10</v>
      </c>
      <c r="H2344">
        <v>0</v>
      </c>
      <c r="J2344">
        <v>0</v>
      </c>
      <c r="K2344" t="s">
        <v>379</v>
      </c>
    </row>
    <row r="2345" spans="1:11" x14ac:dyDescent="0.3">
      <c r="A2345">
        <v>11810</v>
      </c>
      <c r="B2345" t="s">
        <v>57</v>
      </c>
      <c r="C2345" t="s">
        <v>552</v>
      </c>
      <c r="D2345">
        <v>2025.09</v>
      </c>
      <c r="E2345" t="s">
        <v>8</v>
      </c>
      <c r="F2345" t="s">
        <v>46</v>
      </c>
      <c r="G2345" t="s">
        <v>10</v>
      </c>
      <c r="H2345">
        <v>0</v>
      </c>
      <c r="J2345">
        <v>0</v>
      </c>
      <c r="K2345" t="s">
        <v>379</v>
      </c>
    </row>
    <row r="2346" spans="1:11" x14ac:dyDescent="0.3">
      <c r="A2346">
        <v>11810</v>
      </c>
      <c r="B2346" t="s">
        <v>57</v>
      </c>
      <c r="C2346" t="s">
        <v>553</v>
      </c>
      <c r="D2346">
        <v>2025.1</v>
      </c>
      <c r="E2346" t="s">
        <v>8</v>
      </c>
      <c r="F2346" t="s">
        <v>46</v>
      </c>
      <c r="G2346" t="s">
        <v>10</v>
      </c>
      <c r="H2346">
        <v>0</v>
      </c>
      <c r="J2346">
        <v>0</v>
      </c>
      <c r="K2346" t="s">
        <v>379</v>
      </c>
    </row>
    <row r="2347" spans="1:11" x14ac:dyDescent="0.3">
      <c r="A2347">
        <v>11810</v>
      </c>
      <c r="B2347" t="s">
        <v>57</v>
      </c>
      <c r="C2347" t="s">
        <v>554</v>
      </c>
      <c r="D2347">
        <v>2025.11</v>
      </c>
      <c r="E2347" t="s">
        <v>8</v>
      </c>
      <c r="F2347" t="s">
        <v>46</v>
      </c>
      <c r="G2347" t="s">
        <v>10</v>
      </c>
      <c r="H2347">
        <v>0</v>
      </c>
      <c r="J2347">
        <v>0</v>
      </c>
      <c r="K2347" t="s">
        <v>379</v>
      </c>
    </row>
    <row r="2348" spans="1:11" x14ac:dyDescent="0.3">
      <c r="A2348">
        <v>11810</v>
      </c>
      <c r="B2348" t="s">
        <v>57</v>
      </c>
      <c r="C2348" t="s">
        <v>555</v>
      </c>
      <c r="D2348">
        <v>2025.12</v>
      </c>
      <c r="E2348" t="s">
        <v>8</v>
      </c>
      <c r="F2348" t="s">
        <v>46</v>
      </c>
      <c r="G2348" t="s">
        <v>10</v>
      </c>
      <c r="H2348">
        <v>0</v>
      </c>
      <c r="J2348">
        <v>0</v>
      </c>
      <c r="K2348" t="s">
        <v>379</v>
      </c>
    </row>
    <row r="2349" spans="1:11" x14ac:dyDescent="0.3">
      <c r="A2349">
        <v>11810</v>
      </c>
      <c r="B2349" t="s">
        <v>57</v>
      </c>
      <c r="C2349" t="s">
        <v>556</v>
      </c>
      <c r="D2349">
        <v>2026.01</v>
      </c>
      <c r="E2349" t="s">
        <v>8</v>
      </c>
      <c r="F2349" t="s">
        <v>46</v>
      </c>
      <c r="G2349" t="s">
        <v>10</v>
      </c>
      <c r="H2349">
        <v>0</v>
      </c>
      <c r="J2349">
        <v>0</v>
      </c>
      <c r="K2349" t="s">
        <v>379</v>
      </c>
    </row>
    <row r="2350" spans="1:11" x14ac:dyDescent="0.3">
      <c r="A2350">
        <v>11810</v>
      </c>
      <c r="B2350" t="s">
        <v>57</v>
      </c>
      <c r="C2350" t="s">
        <v>557</v>
      </c>
      <c r="D2350">
        <v>2026.02</v>
      </c>
      <c r="E2350" t="s">
        <v>8</v>
      </c>
      <c r="F2350" t="s">
        <v>46</v>
      </c>
      <c r="G2350" t="s">
        <v>10</v>
      </c>
      <c r="H2350">
        <v>0</v>
      </c>
      <c r="J2350">
        <v>0</v>
      </c>
      <c r="K2350" t="s">
        <v>379</v>
      </c>
    </row>
    <row r="2351" spans="1:11" x14ac:dyDescent="0.3">
      <c r="A2351">
        <v>11810</v>
      </c>
      <c r="B2351" t="s">
        <v>57</v>
      </c>
      <c r="C2351" t="s">
        <v>558</v>
      </c>
      <c r="D2351">
        <v>2026.03</v>
      </c>
      <c r="E2351" t="s">
        <v>8</v>
      </c>
      <c r="F2351" t="s">
        <v>46</v>
      </c>
      <c r="G2351" t="s">
        <v>10</v>
      </c>
      <c r="H2351">
        <v>0</v>
      </c>
      <c r="J2351">
        <v>0</v>
      </c>
      <c r="K2351" t="s">
        <v>379</v>
      </c>
    </row>
    <row r="2352" spans="1:11" x14ac:dyDescent="0.3">
      <c r="A2352">
        <v>11810</v>
      </c>
      <c r="B2352" t="s">
        <v>57</v>
      </c>
      <c r="C2352" t="s">
        <v>559</v>
      </c>
      <c r="D2352">
        <v>2026.04</v>
      </c>
      <c r="E2352" t="s">
        <v>8</v>
      </c>
      <c r="F2352" t="s">
        <v>46</v>
      </c>
      <c r="G2352" t="s">
        <v>10</v>
      </c>
      <c r="H2352">
        <v>0</v>
      </c>
      <c r="J2352">
        <v>0</v>
      </c>
      <c r="K2352" t="s">
        <v>379</v>
      </c>
    </row>
    <row r="2353" spans="1:11" x14ac:dyDescent="0.3">
      <c r="A2353">
        <v>11810</v>
      </c>
      <c r="B2353" t="s">
        <v>57</v>
      </c>
      <c r="C2353" t="s">
        <v>560</v>
      </c>
      <c r="D2353">
        <v>2026.05</v>
      </c>
      <c r="E2353" t="s">
        <v>8</v>
      </c>
      <c r="F2353" t="s">
        <v>46</v>
      </c>
      <c r="G2353" t="s">
        <v>10</v>
      </c>
      <c r="H2353">
        <v>0</v>
      </c>
      <c r="J2353">
        <v>0</v>
      </c>
      <c r="K2353" t="s">
        <v>379</v>
      </c>
    </row>
    <row r="2354" spans="1:11" x14ac:dyDescent="0.3">
      <c r="A2354">
        <v>11810</v>
      </c>
      <c r="B2354" t="s">
        <v>57</v>
      </c>
      <c r="C2354" t="s">
        <v>561</v>
      </c>
      <c r="D2354">
        <v>2026.06</v>
      </c>
      <c r="E2354" t="s">
        <v>8</v>
      </c>
      <c r="F2354" t="s">
        <v>46</v>
      </c>
      <c r="G2354" t="s">
        <v>10</v>
      </c>
      <c r="H2354">
        <v>0</v>
      </c>
      <c r="J2354">
        <v>0</v>
      </c>
      <c r="K2354" t="s">
        <v>379</v>
      </c>
    </row>
    <row r="2355" spans="1:11" x14ac:dyDescent="0.3">
      <c r="A2355">
        <v>11811</v>
      </c>
      <c r="B2355" t="s">
        <v>58</v>
      </c>
      <c r="C2355" t="s">
        <v>295</v>
      </c>
      <c r="D2355">
        <v>2022.07</v>
      </c>
      <c r="E2355" t="s">
        <v>8</v>
      </c>
      <c r="F2355" t="s">
        <v>46</v>
      </c>
      <c r="G2355" t="s">
        <v>10</v>
      </c>
      <c r="H2355">
        <v>168614.59000000005</v>
      </c>
      <c r="I2355">
        <v>88272.039999999979</v>
      </c>
      <c r="J2355">
        <v>256886.63000000003</v>
      </c>
      <c r="K2355" t="s">
        <v>379</v>
      </c>
    </row>
    <row r="2356" spans="1:11" x14ac:dyDescent="0.3">
      <c r="A2356">
        <v>11811</v>
      </c>
      <c r="B2356" t="s">
        <v>58</v>
      </c>
      <c r="C2356" t="s">
        <v>301</v>
      </c>
      <c r="D2356">
        <v>2022.08</v>
      </c>
      <c r="E2356" t="s">
        <v>8</v>
      </c>
      <c r="F2356" t="s">
        <v>46</v>
      </c>
      <c r="G2356" t="s">
        <v>10</v>
      </c>
      <c r="H2356">
        <v>256886.63</v>
      </c>
      <c r="I2356">
        <v>-23610.489999999991</v>
      </c>
      <c r="J2356">
        <v>233276.14</v>
      </c>
      <c r="K2356" t="s">
        <v>379</v>
      </c>
    </row>
    <row r="2357" spans="1:11" x14ac:dyDescent="0.3">
      <c r="A2357">
        <v>11811</v>
      </c>
      <c r="B2357" t="s">
        <v>58</v>
      </c>
      <c r="C2357" t="s">
        <v>304</v>
      </c>
      <c r="D2357">
        <v>2022.09</v>
      </c>
      <c r="E2357" t="s">
        <v>8</v>
      </c>
      <c r="F2357" t="s">
        <v>46</v>
      </c>
      <c r="G2357" t="s">
        <v>10</v>
      </c>
      <c r="H2357">
        <v>233276.14</v>
      </c>
      <c r="I2357">
        <v>-4876.1900000000023</v>
      </c>
      <c r="J2357">
        <v>228399.95</v>
      </c>
      <c r="K2357" t="s">
        <v>379</v>
      </c>
    </row>
    <row r="2358" spans="1:11" x14ac:dyDescent="0.3">
      <c r="A2358">
        <v>11811</v>
      </c>
      <c r="B2358" t="s">
        <v>58</v>
      </c>
      <c r="C2358" t="s">
        <v>308</v>
      </c>
      <c r="D2358">
        <v>2022.1</v>
      </c>
      <c r="E2358" t="s">
        <v>8</v>
      </c>
      <c r="F2358" t="s">
        <v>46</v>
      </c>
      <c r="G2358" t="s">
        <v>10</v>
      </c>
      <c r="H2358">
        <v>228399.94999999998</v>
      </c>
      <c r="I2358">
        <v>42888.780000000006</v>
      </c>
      <c r="J2358">
        <v>271288.73</v>
      </c>
      <c r="K2358" t="s">
        <v>379</v>
      </c>
    </row>
    <row r="2359" spans="1:11" x14ac:dyDescent="0.3">
      <c r="A2359">
        <v>11811</v>
      </c>
      <c r="B2359" t="s">
        <v>58</v>
      </c>
      <c r="C2359" t="s">
        <v>313</v>
      </c>
      <c r="D2359">
        <v>2022.11</v>
      </c>
      <c r="E2359" t="s">
        <v>8</v>
      </c>
      <c r="F2359" t="s">
        <v>46</v>
      </c>
      <c r="G2359" t="s">
        <v>10</v>
      </c>
      <c r="H2359">
        <v>271288.7300000001</v>
      </c>
      <c r="I2359">
        <v>6095.5399999999981</v>
      </c>
      <c r="J2359">
        <v>277384.27000000008</v>
      </c>
      <c r="K2359" t="s">
        <v>379</v>
      </c>
    </row>
    <row r="2360" spans="1:11" x14ac:dyDescent="0.3">
      <c r="A2360">
        <v>11811</v>
      </c>
      <c r="B2360" t="s">
        <v>58</v>
      </c>
      <c r="C2360" t="s">
        <v>317</v>
      </c>
      <c r="D2360">
        <v>2022.12</v>
      </c>
      <c r="E2360" t="s">
        <v>8</v>
      </c>
      <c r="F2360" t="s">
        <v>46</v>
      </c>
      <c r="G2360" t="s">
        <v>10</v>
      </c>
      <c r="H2360">
        <v>277384.27000000037</v>
      </c>
      <c r="I2360">
        <v>120855.69000000003</v>
      </c>
      <c r="J2360">
        <v>398239.96000000037</v>
      </c>
      <c r="K2360" t="s">
        <v>379</v>
      </c>
    </row>
    <row r="2361" spans="1:11" x14ac:dyDescent="0.3">
      <c r="A2361">
        <v>11811</v>
      </c>
      <c r="B2361" t="s">
        <v>58</v>
      </c>
      <c r="C2361" t="s">
        <v>320</v>
      </c>
      <c r="D2361">
        <v>2023.01</v>
      </c>
      <c r="E2361" t="s">
        <v>8</v>
      </c>
      <c r="F2361" t="s">
        <v>46</v>
      </c>
      <c r="G2361" t="s">
        <v>10</v>
      </c>
      <c r="H2361">
        <v>398239.96000000008</v>
      </c>
      <c r="I2361">
        <v>-119281.30999999991</v>
      </c>
      <c r="J2361">
        <v>278958.6500000002</v>
      </c>
      <c r="K2361" t="s">
        <v>379</v>
      </c>
    </row>
    <row r="2362" spans="1:11" x14ac:dyDescent="0.3">
      <c r="A2362">
        <v>11811</v>
      </c>
      <c r="B2362" t="s">
        <v>58</v>
      </c>
      <c r="C2362" t="s">
        <v>325</v>
      </c>
      <c r="D2362">
        <v>2023.02</v>
      </c>
      <c r="E2362" t="s">
        <v>8</v>
      </c>
      <c r="F2362" t="s">
        <v>46</v>
      </c>
      <c r="G2362" t="s">
        <v>10</v>
      </c>
      <c r="H2362">
        <v>278958.65000000037</v>
      </c>
      <c r="I2362">
        <v>192240.73999999993</v>
      </c>
      <c r="J2362">
        <v>471199.39000000031</v>
      </c>
      <c r="K2362" t="s">
        <v>379</v>
      </c>
    </row>
    <row r="2363" spans="1:11" x14ac:dyDescent="0.3">
      <c r="A2363">
        <v>11811</v>
      </c>
      <c r="B2363" t="s">
        <v>58</v>
      </c>
      <c r="C2363" t="s">
        <v>328</v>
      </c>
      <c r="D2363">
        <v>2023.03</v>
      </c>
      <c r="E2363" t="s">
        <v>8</v>
      </c>
      <c r="F2363" t="s">
        <v>46</v>
      </c>
      <c r="G2363" t="s">
        <v>10</v>
      </c>
      <c r="H2363">
        <v>471199.39000000007</v>
      </c>
      <c r="I2363">
        <v>-137079.79999999993</v>
      </c>
      <c r="J2363">
        <v>334119.59000000014</v>
      </c>
      <c r="K2363" t="s">
        <v>379</v>
      </c>
    </row>
    <row r="2364" spans="1:11" x14ac:dyDescent="0.3">
      <c r="A2364">
        <v>11811</v>
      </c>
      <c r="B2364" t="s">
        <v>58</v>
      </c>
      <c r="C2364" t="s">
        <v>331</v>
      </c>
      <c r="D2364">
        <v>2023.04</v>
      </c>
      <c r="E2364" t="s">
        <v>8</v>
      </c>
      <c r="F2364" t="s">
        <v>46</v>
      </c>
      <c r="G2364" t="s">
        <v>10</v>
      </c>
      <c r="H2364">
        <v>334119.59000000014</v>
      </c>
      <c r="I2364">
        <v>60667.320000000014</v>
      </c>
      <c r="J2364">
        <v>394786.91000000015</v>
      </c>
      <c r="K2364" t="s">
        <v>379</v>
      </c>
    </row>
    <row r="2365" spans="1:11" x14ac:dyDescent="0.3">
      <c r="A2365">
        <v>11811</v>
      </c>
      <c r="B2365" t="s">
        <v>58</v>
      </c>
      <c r="C2365" t="s">
        <v>333</v>
      </c>
      <c r="D2365">
        <v>2023.05</v>
      </c>
      <c r="E2365" t="s">
        <v>8</v>
      </c>
      <c r="F2365" t="s">
        <v>46</v>
      </c>
      <c r="G2365" t="s">
        <v>10</v>
      </c>
      <c r="H2365">
        <v>394786.91000000003</v>
      </c>
      <c r="I2365">
        <v>-135311.82000000004</v>
      </c>
      <c r="J2365">
        <v>259475.09000000003</v>
      </c>
      <c r="K2365" t="s">
        <v>379</v>
      </c>
    </row>
    <row r="2366" spans="1:11" x14ac:dyDescent="0.3">
      <c r="A2366">
        <v>11811</v>
      </c>
      <c r="B2366" t="s">
        <v>58</v>
      </c>
      <c r="C2366" t="s">
        <v>342</v>
      </c>
      <c r="D2366">
        <v>2023.06</v>
      </c>
      <c r="E2366" t="s">
        <v>8</v>
      </c>
      <c r="F2366" t="s">
        <v>46</v>
      </c>
      <c r="G2366" t="s">
        <v>10</v>
      </c>
      <c r="H2366">
        <v>259475.09</v>
      </c>
      <c r="I2366">
        <v>17888.180000000018</v>
      </c>
      <c r="J2366">
        <v>277363.27</v>
      </c>
      <c r="K2366" t="s">
        <v>379</v>
      </c>
    </row>
    <row r="2367" spans="1:11" x14ac:dyDescent="0.3">
      <c r="A2367">
        <v>11811</v>
      </c>
      <c r="B2367" t="s">
        <v>58</v>
      </c>
      <c r="C2367" t="s">
        <v>346</v>
      </c>
      <c r="D2367">
        <v>2023.07</v>
      </c>
      <c r="E2367" t="s">
        <v>8</v>
      </c>
      <c r="F2367" t="s">
        <v>46</v>
      </c>
      <c r="G2367" t="s">
        <v>10</v>
      </c>
      <c r="H2367">
        <v>277363.27000000008</v>
      </c>
      <c r="I2367">
        <v>-7589.8500000000085</v>
      </c>
      <c r="J2367">
        <v>269773.42000000004</v>
      </c>
      <c r="K2367" t="s">
        <v>379</v>
      </c>
    </row>
    <row r="2368" spans="1:11" x14ac:dyDescent="0.3">
      <c r="A2368">
        <v>11811</v>
      </c>
      <c r="B2368" t="s">
        <v>58</v>
      </c>
      <c r="C2368" t="s">
        <v>347</v>
      </c>
      <c r="D2368">
        <v>2023.08</v>
      </c>
      <c r="E2368" t="s">
        <v>8</v>
      </c>
      <c r="F2368" t="s">
        <v>46</v>
      </c>
      <c r="G2368" t="s">
        <v>10</v>
      </c>
      <c r="H2368">
        <v>269773.41999999993</v>
      </c>
      <c r="I2368">
        <v>111367.13999999998</v>
      </c>
      <c r="J2368">
        <v>381140.55999999988</v>
      </c>
      <c r="K2368" t="s">
        <v>379</v>
      </c>
    </row>
    <row r="2369" spans="1:11" x14ac:dyDescent="0.3">
      <c r="A2369">
        <v>11811</v>
      </c>
      <c r="B2369" t="s">
        <v>58</v>
      </c>
      <c r="C2369" t="s">
        <v>382</v>
      </c>
      <c r="D2369">
        <v>2023.09</v>
      </c>
      <c r="E2369" t="s">
        <v>8</v>
      </c>
      <c r="F2369" t="s">
        <v>46</v>
      </c>
      <c r="G2369" t="s">
        <v>10</v>
      </c>
      <c r="H2369">
        <v>381140.56</v>
      </c>
      <c r="I2369">
        <v>-102601.22000000003</v>
      </c>
      <c r="J2369">
        <v>278539.33999999997</v>
      </c>
      <c r="K2369" t="s">
        <v>379</v>
      </c>
    </row>
    <row r="2370" spans="1:11" x14ac:dyDescent="0.3">
      <c r="A2370">
        <v>11811</v>
      </c>
      <c r="B2370" t="s">
        <v>58</v>
      </c>
      <c r="C2370" t="s">
        <v>383</v>
      </c>
      <c r="D2370">
        <v>2023.1</v>
      </c>
      <c r="E2370" t="s">
        <v>8</v>
      </c>
      <c r="F2370" t="s">
        <v>46</v>
      </c>
      <c r="G2370" t="s">
        <v>10</v>
      </c>
      <c r="H2370">
        <v>278539.33999999997</v>
      </c>
      <c r="I2370">
        <v>44460.25</v>
      </c>
      <c r="J2370">
        <v>322999.58999999997</v>
      </c>
      <c r="K2370" t="s">
        <v>379</v>
      </c>
    </row>
    <row r="2371" spans="1:11" x14ac:dyDescent="0.3">
      <c r="A2371">
        <v>11811</v>
      </c>
      <c r="B2371" t="s">
        <v>58</v>
      </c>
      <c r="C2371" t="s">
        <v>384</v>
      </c>
      <c r="D2371">
        <v>2023.11</v>
      </c>
      <c r="E2371" t="s">
        <v>8</v>
      </c>
      <c r="F2371" t="s">
        <v>46</v>
      </c>
      <c r="G2371" t="s">
        <v>10</v>
      </c>
      <c r="H2371">
        <v>322999.59000000003</v>
      </c>
      <c r="I2371">
        <v>34700.810000000019</v>
      </c>
      <c r="J2371">
        <v>357700.4</v>
      </c>
      <c r="K2371" t="s">
        <v>379</v>
      </c>
    </row>
    <row r="2372" spans="1:11" x14ac:dyDescent="0.3">
      <c r="A2372">
        <v>11811</v>
      </c>
      <c r="B2372" t="s">
        <v>58</v>
      </c>
      <c r="C2372" t="s">
        <v>385</v>
      </c>
      <c r="D2372">
        <v>2023.12</v>
      </c>
      <c r="E2372" t="s">
        <v>8</v>
      </c>
      <c r="F2372" t="s">
        <v>46</v>
      </c>
      <c r="G2372" t="s">
        <v>10</v>
      </c>
      <c r="H2372">
        <v>357700.40000000026</v>
      </c>
      <c r="I2372">
        <v>-82154.48000000004</v>
      </c>
      <c r="J2372">
        <v>275545.92000000022</v>
      </c>
      <c r="K2372" t="s">
        <v>379</v>
      </c>
    </row>
    <row r="2373" spans="1:11" x14ac:dyDescent="0.3">
      <c r="A2373">
        <v>11811</v>
      </c>
      <c r="B2373" t="s">
        <v>58</v>
      </c>
      <c r="C2373" t="s">
        <v>386</v>
      </c>
      <c r="D2373">
        <v>2024.01</v>
      </c>
      <c r="E2373" t="s">
        <v>8</v>
      </c>
      <c r="F2373" t="s">
        <v>46</v>
      </c>
      <c r="G2373" t="s">
        <v>10</v>
      </c>
      <c r="H2373">
        <v>275545.92000000027</v>
      </c>
      <c r="I2373">
        <v>-51021.360000000081</v>
      </c>
      <c r="J2373">
        <v>224524.5600000002</v>
      </c>
      <c r="K2373" t="s">
        <v>379</v>
      </c>
    </row>
    <row r="2374" spans="1:11" x14ac:dyDescent="0.3">
      <c r="A2374">
        <v>11811</v>
      </c>
      <c r="B2374" t="s">
        <v>58</v>
      </c>
      <c r="C2374" t="s">
        <v>387</v>
      </c>
      <c r="D2374">
        <v>2024.02</v>
      </c>
      <c r="E2374" t="s">
        <v>8</v>
      </c>
      <c r="F2374" t="s">
        <v>46</v>
      </c>
      <c r="G2374" t="s">
        <v>10</v>
      </c>
      <c r="H2374">
        <v>224524.56000000011</v>
      </c>
      <c r="I2374">
        <v>101012.73999999993</v>
      </c>
      <c r="J2374">
        <v>325537.30000000005</v>
      </c>
      <c r="K2374" t="s">
        <v>379</v>
      </c>
    </row>
    <row r="2375" spans="1:11" x14ac:dyDescent="0.3">
      <c r="A2375">
        <v>11811</v>
      </c>
      <c r="B2375" t="s">
        <v>58</v>
      </c>
      <c r="C2375" t="s">
        <v>388</v>
      </c>
      <c r="D2375">
        <v>2024.03</v>
      </c>
      <c r="E2375" t="s">
        <v>8</v>
      </c>
      <c r="F2375" t="s">
        <v>46</v>
      </c>
      <c r="G2375" t="s">
        <v>10</v>
      </c>
      <c r="H2375">
        <v>325537.30000000005</v>
      </c>
      <c r="I2375">
        <v>111702.22999999997</v>
      </c>
      <c r="J2375">
        <v>437239.53</v>
      </c>
      <c r="K2375" t="s">
        <v>379</v>
      </c>
    </row>
    <row r="2376" spans="1:11" x14ac:dyDescent="0.3">
      <c r="A2376">
        <v>11811</v>
      </c>
      <c r="B2376" t="s">
        <v>58</v>
      </c>
      <c r="C2376" t="s">
        <v>389</v>
      </c>
      <c r="D2376">
        <v>2024.04</v>
      </c>
      <c r="E2376" t="s">
        <v>8</v>
      </c>
      <c r="F2376" t="s">
        <v>46</v>
      </c>
      <c r="G2376" t="s">
        <v>10</v>
      </c>
      <c r="H2376">
        <v>437239.53000000084</v>
      </c>
      <c r="I2376">
        <v>-237828.53000000003</v>
      </c>
      <c r="J2376">
        <v>199411.00000000084</v>
      </c>
      <c r="K2376" t="s">
        <v>379</v>
      </c>
    </row>
    <row r="2377" spans="1:11" x14ac:dyDescent="0.3">
      <c r="A2377">
        <v>11811</v>
      </c>
      <c r="B2377" t="s">
        <v>58</v>
      </c>
      <c r="C2377" t="s">
        <v>390</v>
      </c>
      <c r="D2377">
        <v>2024.05</v>
      </c>
      <c r="E2377" t="s">
        <v>8</v>
      </c>
      <c r="F2377" t="s">
        <v>46</v>
      </c>
      <c r="G2377" t="s">
        <v>10</v>
      </c>
      <c r="H2377">
        <v>199411.00000000073</v>
      </c>
      <c r="I2377">
        <v>51126.129999999888</v>
      </c>
      <c r="J2377">
        <v>250537.13000000062</v>
      </c>
      <c r="K2377" t="s">
        <v>379</v>
      </c>
    </row>
    <row r="2378" spans="1:11" x14ac:dyDescent="0.3">
      <c r="A2378">
        <v>11811</v>
      </c>
      <c r="B2378" t="s">
        <v>58</v>
      </c>
      <c r="C2378" t="s">
        <v>391</v>
      </c>
      <c r="D2378">
        <v>2024.06</v>
      </c>
      <c r="E2378" t="s">
        <v>8</v>
      </c>
      <c r="F2378" t="s">
        <v>46</v>
      </c>
      <c r="G2378" t="s">
        <v>10</v>
      </c>
      <c r="H2378">
        <v>250537.12999999954</v>
      </c>
      <c r="I2378">
        <v>-12426.130000000048</v>
      </c>
      <c r="J2378">
        <v>238110.99999999948</v>
      </c>
      <c r="K2378" t="s">
        <v>379</v>
      </c>
    </row>
    <row r="2379" spans="1:11" x14ac:dyDescent="0.3">
      <c r="A2379">
        <v>11811</v>
      </c>
      <c r="B2379" t="s">
        <v>58</v>
      </c>
      <c r="C2379" t="s">
        <v>471</v>
      </c>
      <c r="D2379">
        <v>2024.07</v>
      </c>
      <c r="E2379" t="s">
        <v>8</v>
      </c>
      <c r="F2379" t="s">
        <v>46</v>
      </c>
      <c r="G2379" t="s">
        <v>10</v>
      </c>
      <c r="H2379">
        <v>238110.99999999919</v>
      </c>
      <c r="I2379">
        <v>-48468.000000000349</v>
      </c>
      <c r="J2379">
        <v>189642.99999999884</v>
      </c>
      <c r="K2379" t="s">
        <v>379</v>
      </c>
    </row>
    <row r="2380" spans="1:11" x14ac:dyDescent="0.3">
      <c r="A2380">
        <v>11811</v>
      </c>
      <c r="B2380" t="s">
        <v>58</v>
      </c>
      <c r="C2380" t="s">
        <v>472</v>
      </c>
      <c r="D2380">
        <v>2024.08</v>
      </c>
      <c r="E2380" t="s">
        <v>8</v>
      </c>
      <c r="F2380" t="s">
        <v>46</v>
      </c>
      <c r="G2380" t="s">
        <v>10</v>
      </c>
      <c r="H2380">
        <v>189643.00000000006</v>
      </c>
      <c r="I2380">
        <v>74657.999999999884</v>
      </c>
      <c r="J2380">
        <v>264300.99999999994</v>
      </c>
      <c r="K2380" t="s">
        <v>379</v>
      </c>
    </row>
    <row r="2381" spans="1:11" x14ac:dyDescent="0.3">
      <c r="A2381">
        <v>11811</v>
      </c>
      <c r="B2381" t="s">
        <v>58</v>
      </c>
      <c r="C2381" t="s">
        <v>473</v>
      </c>
      <c r="D2381">
        <v>2024.09</v>
      </c>
      <c r="E2381" t="s">
        <v>8</v>
      </c>
      <c r="F2381" t="s">
        <v>46</v>
      </c>
      <c r="G2381" t="s">
        <v>10</v>
      </c>
      <c r="H2381">
        <v>264300.99999999994</v>
      </c>
      <c r="I2381">
        <v>32758.999999999534</v>
      </c>
      <c r="J2381">
        <v>297059.99999999948</v>
      </c>
      <c r="K2381" t="s">
        <v>379</v>
      </c>
    </row>
    <row r="2382" spans="1:11" x14ac:dyDescent="0.3">
      <c r="A2382">
        <v>11811</v>
      </c>
      <c r="B2382" t="s">
        <v>58</v>
      </c>
      <c r="C2382" t="s">
        <v>474</v>
      </c>
      <c r="D2382">
        <v>2024.1</v>
      </c>
      <c r="E2382" t="s">
        <v>8</v>
      </c>
      <c r="F2382" t="s">
        <v>46</v>
      </c>
      <c r="G2382" t="s">
        <v>10</v>
      </c>
      <c r="H2382">
        <v>297060.00000000041</v>
      </c>
      <c r="I2382">
        <v>3951.0999999986961</v>
      </c>
      <c r="J2382">
        <v>301011.0999999991</v>
      </c>
      <c r="K2382" t="s">
        <v>379</v>
      </c>
    </row>
    <row r="2383" spans="1:11" x14ac:dyDescent="0.3">
      <c r="A2383">
        <v>11811</v>
      </c>
      <c r="B2383" t="s">
        <v>58</v>
      </c>
      <c r="C2383" t="s">
        <v>475</v>
      </c>
      <c r="D2383">
        <v>2024.11</v>
      </c>
      <c r="E2383" t="s">
        <v>8</v>
      </c>
      <c r="F2383" t="s">
        <v>46</v>
      </c>
      <c r="G2383" t="s">
        <v>10</v>
      </c>
      <c r="H2383">
        <v>301011.09999999823</v>
      </c>
      <c r="I2383">
        <v>-9548.3999999999651</v>
      </c>
      <c r="J2383">
        <v>291462.69999999827</v>
      </c>
      <c r="K2383" t="s">
        <v>379</v>
      </c>
    </row>
    <row r="2384" spans="1:11" x14ac:dyDescent="0.3">
      <c r="A2384">
        <v>11811</v>
      </c>
      <c r="B2384" t="s">
        <v>58</v>
      </c>
      <c r="C2384" t="s">
        <v>476</v>
      </c>
      <c r="D2384">
        <v>2024.12</v>
      </c>
      <c r="E2384" t="s">
        <v>8</v>
      </c>
      <c r="F2384" t="s">
        <v>46</v>
      </c>
      <c r="G2384" t="s">
        <v>10</v>
      </c>
      <c r="H2384">
        <v>291462.69999999925</v>
      </c>
      <c r="I2384">
        <v>-74978.550000000134</v>
      </c>
      <c r="J2384">
        <v>216484.14999999915</v>
      </c>
      <c r="K2384" t="s">
        <v>379</v>
      </c>
    </row>
    <row r="2385" spans="1:11" x14ac:dyDescent="0.3">
      <c r="A2385">
        <v>11811</v>
      </c>
      <c r="B2385" t="s">
        <v>58</v>
      </c>
      <c r="C2385" t="s">
        <v>477</v>
      </c>
      <c r="D2385">
        <v>2025.01</v>
      </c>
      <c r="E2385" t="s">
        <v>8</v>
      </c>
      <c r="F2385" t="s">
        <v>46</v>
      </c>
      <c r="G2385" t="s">
        <v>10</v>
      </c>
      <c r="H2385">
        <v>216484.14999999964</v>
      </c>
      <c r="I2385">
        <v>20236.289999999775</v>
      </c>
      <c r="J2385">
        <v>236720.43999999942</v>
      </c>
      <c r="K2385" t="s">
        <v>379</v>
      </c>
    </row>
    <row r="2386" spans="1:11" x14ac:dyDescent="0.3">
      <c r="A2386">
        <v>11811</v>
      </c>
      <c r="B2386" t="s">
        <v>58</v>
      </c>
      <c r="C2386" t="s">
        <v>478</v>
      </c>
      <c r="D2386">
        <v>2025.02</v>
      </c>
      <c r="E2386" t="s">
        <v>8</v>
      </c>
      <c r="F2386" t="s">
        <v>46</v>
      </c>
      <c r="G2386" t="s">
        <v>10</v>
      </c>
      <c r="H2386">
        <v>236720.4399999989</v>
      </c>
      <c r="I2386">
        <v>17743.009999999369</v>
      </c>
      <c r="J2386">
        <v>254463.44999999827</v>
      </c>
      <c r="K2386" t="s">
        <v>379</v>
      </c>
    </row>
    <row r="2387" spans="1:11" x14ac:dyDescent="0.3">
      <c r="A2387">
        <v>11811</v>
      </c>
      <c r="B2387" t="s">
        <v>58</v>
      </c>
      <c r="C2387" t="s">
        <v>479</v>
      </c>
      <c r="D2387">
        <v>2025.03</v>
      </c>
      <c r="E2387" t="s">
        <v>8</v>
      </c>
      <c r="F2387" t="s">
        <v>46</v>
      </c>
      <c r="G2387" t="s">
        <v>10</v>
      </c>
      <c r="H2387">
        <v>254463.45000000054</v>
      </c>
      <c r="I2387">
        <v>49494.409999998927</v>
      </c>
      <c r="J2387">
        <v>303957.85999999946</v>
      </c>
      <c r="K2387" t="s">
        <v>379</v>
      </c>
    </row>
    <row r="2388" spans="1:11" x14ac:dyDescent="0.3">
      <c r="A2388">
        <v>11811</v>
      </c>
      <c r="B2388" t="s">
        <v>58</v>
      </c>
      <c r="C2388" t="s">
        <v>480</v>
      </c>
      <c r="D2388">
        <v>2025.04</v>
      </c>
      <c r="E2388" t="s">
        <v>8</v>
      </c>
      <c r="F2388" t="s">
        <v>46</v>
      </c>
      <c r="G2388" t="s">
        <v>10</v>
      </c>
      <c r="H2388">
        <v>303957.85999999812</v>
      </c>
      <c r="I2388">
        <v>-81473.430000000371</v>
      </c>
      <c r="J2388">
        <v>222484.42999999778</v>
      </c>
      <c r="K2388" t="s">
        <v>379</v>
      </c>
    </row>
    <row r="2389" spans="1:11" x14ac:dyDescent="0.3">
      <c r="A2389">
        <v>11811</v>
      </c>
      <c r="B2389" t="s">
        <v>58</v>
      </c>
      <c r="C2389" t="s">
        <v>481</v>
      </c>
      <c r="D2389">
        <v>2025.05</v>
      </c>
      <c r="E2389" t="s">
        <v>8</v>
      </c>
      <c r="F2389" t="s">
        <v>46</v>
      </c>
      <c r="G2389" t="s">
        <v>10</v>
      </c>
      <c r="H2389">
        <v>222484.429999999</v>
      </c>
      <c r="I2389">
        <v>-37562.990000000456</v>
      </c>
      <c r="J2389">
        <v>184921.43999999855</v>
      </c>
      <c r="K2389" t="s">
        <v>379</v>
      </c>
    </row>
    <row r="2390" spans="1:11" x14ac:dyDescent="0.3">
      <c r="A2390">
        <v>11811</v>
      </c>
      <c r="B2390" t="s">
        <v>58</v>
      </c>
      <c r="C2390" t="s">
        <v>482</v>
      </c>
      <c r="D2390">
        <v>2025.06</v>
      </c>
      <c r="E2390" t="s">
        <v>8</v>
      </c>
      <c r="F2390" t="s">
        <v>46</v>
      </c>
      <c r="G2390" t="s">
        <v>10</v>
      </c>
      <c r="H2390">
        <v>184921.43999999919</v>
      </c>
      <c r="I2390">
        <v>76373.019999999786</v>
      </c>
      <c r="J2390">
        <v>261294.45999999897</v>
      </c>
      <c r="K2390" t="s">
        <v>379</v>
      </c>
    </row>
    <row r="2391" spans="1:11" x14ac:dyDescent="0.3">
      <c r="A2391">
        <v>11811</v>
      </c>
      <c r="B2391" t="s">
        <v>58</v>
      </c>
      <c r="C2391" t="s">
        <v>550</v>
      </c>
      <c r="D2391">
        <v>2025.07</v>
      </c>
      <c r="E2391" t="s">
        <v>8</v>
      </c>
      <c r="F2391" t="s">
        <v>46</v>
      </c>
      <c r="G2391" t="s">
        <v>10</v>
      </c>
      <c r="H2391">
        <v>261294.45999999819</v>
      </c>
      <c r="I2391">
        <v>-92668.969999999623</v>
      </c>
      <c r="J2391">
        <v>168625.48999999856</v>
      </c>
      <c r="K2391" t="s">
        <v>379</v>
      </c>
    </row>
    <row r="2392" spans="1:11" x14ac:dyDescent="0.3">
      <c r="A2392">
        <v>11811</v>
      </c>
      <c r="B2392" t="s">
        <v>58</v>
      </c>
      <c r="C2392" t="s">
        <v>551</v>
      </c>
      <c r="D2392">
        <v>2025.08</v>
      </c>
      <c r="E2392" t="s">
        <v>8</v>
      </c>
      <c r="F2392" t="s">
        <v>46</v>
      </c>
      <c r="G2392" t="s">
        <v>10</v>
      </c>
      <c r="H2392">
        <v>168625.48999999874</v>
      </c>
      <c r="I2392">
        <v>54673.160000000644</v>
      </c>
      <c r="J2392">
        <v>223298.64999999938</v>
      </c>
      <c r="K2392" t="s">
        <v>379</v>
      </c>
    </row>
    <row r="2393" spans="1:11" x14ac:dyDescent="0.3">
      <c r="A2393">
        <v>11811</v>
      </c>
      <c r="B2393" t="s">
        <v>58</v>
      </c>
      <c r="C2393" t="s">
        <v>552</v>
      </c>
      <c r="D2393">
        <v>2025.09</v>
      </c>
      <c r="E2393" t="s">
        <v>8</v>
      </c>
      <c r="F2393" t="s">
        <v>46</v>
      </c>
      <c r="G2393" t="s">
        <v>10</v>
      </c>
      <c r="H2393">
        <v>223298.64999999921</v>
      </c>
      <c r="I2393">
        <v>106073.27000000031</v>
      </c>
      <c r="J2393">
        <v>329371.91999999952</v>
      </c>
      <c r="K2393" t="s">
        <v>379</v>
      </c>
    </row>
    <row r="2394" spans="1:11" x14ac:dyDescent="0.3">
      <c r="A2394">
        <v>11811</v>
      </c>
      <c r="B2394" t="s">
        <v>58</v>
      </c>
      <c r="C2394" t="s">
        <v>553</v>
      </c>
      <c r="D2394">
        <v>2025.1</v>
      </c>
      <c r="E2394" t="s">
        <v>8</v>
      </c>
      <c r="F2394" t="s">
        <v>46</v>
      </c>
      <c r="G2394" t="s">
        <v>10</v>
      </c>
      <c r="H2394">
        <v>329371.92000000057</v>
      </c>
      <c r="I2394">
        <v>-66988.249999998836</v>
      </c>
      <c r="J2394">
        <v>262383.67000000173</v>
      </c>
      <c r="K2394" t="s">
        <v>379</v>
      </c>
    </row>
    <row r="2395" spans="1:11" x14ac:dyDescent="0.3">
      <c r="A2395">
        <v>11811</v>
      </c>
      <c r="B2395" t="s">
        <v>58</v>
      </c>
      <c r="C2395" t="s">
        <v>554</v>
      </c>
      <c r="D2395">
        <v>2025.11</v>
      </c>
      <c r="E2395" t="s">
        <v>8</v>
      </c>
      <c r="F2395" t="s">
        <v>46</v>
      </c>
      <c r="G2395" t="s">
        <v>10</v>
      </c>
      <c r="H2395">
        <v>262383.6700000001</v>
      </c>
      <c r="I2395">
        <v>105156.93000000017</v>
      </c>
      <c r="J2395">
        <v>367540.60000000027</v>
      </c>
      <c r="K2395" t="s">
        <v>379</v>
      </c>
    </row>
    <row r="2396" spans="1:11" x14ac:dyDescent="0.3">
      <c r="A2396">
        <v>11811</v>
      </c>
      <c r="B2396" t="s">
        <v>58</v>
      </c>
      <c r="C2396" t="s">
        <v>555</v>
      </c>
      <c r="D2396">
        <v>2025.12</v>
      </c>
      <c r="E2396" t="s">
        <v>8</v>
      </c>
      <c r="F2396" t="s">
        <v>46</v>
      </c>
      <c r="G2396" t="s">
        <v>10</v>
      </c>
      <c r="H2396">
        <v>367540.6</v>
      </c>
      <c r="I2396">
        <v>547073.37000000034</v>
      </c>
      <c r="J2396">
        <v>914613.97000000032</v>
      </c>
      <c r="K2396" t="s">
        <v>379</v>
      </c>
    </row>
    <row r="2397" spans="1:11" x14ac:dyDescent="0.3">
      <c r="A2397">
        <v>11811</v>
      </c>
      <c r="B2397" t="s">
        <v>58</v>
      </c>
      <c r="C2397" t="s">
        <v>556</v>
      </c>
      <c r="D2397">
        <v>2026.01</v>
      </c>
      <c r="E2397" t="s">
        <v>8</v>
      </c>
      <c r="F2397" t="s">
        <v>46</v>
      </c>
      <c r="G2397" t="s">
        <v>10</v>
      </c>
      <c r="H2397">
        <v>914613.97000000032</v>
      </c>
      <c r="J2397">
        <v>914613.97000000032</v>
      </c>
      <c r="K2397" t="s">
        <v>379</v>
      </c>
    </row>
    <row r="2398" spans="1:11" x14ac:dyDescent="0.3">
      <c r="A2398">
        <v>11811</v>
      </c>
      <c r="B2398" t="s">
        <v>58</v>
      </c>
      <c r="C2398" t="s">
        <v>557</v>
      </c>
      <c r="D2398">
        <v>2026.02</v>
      </c>
      <c r="E2398" t="s">
        <v>8</v>
      </c>
      <c r="F2398" t="s">
        <v>46</v>
      </c>
      <c r="G2398" t="s">
        <v>10</v>
      </c>
      <c r="H2398">
        <v>914613.97000000032</v>
      </c>
      <c r="J2398">
        <v>914613.97000000032</v>
      </c>
      <c r="K2398" t="s">
        <v>379</v>
      </c>
    </row>
    <row r="2399" spans="1:11" x14ac:dyDescent="0.3">
      <c r="A2399">
        <v>11811</v>
      </c>
      <c r="B2399" t="s">
        <v>58</v>
      </c>
      <c r="C2399" t="s">
        <v>558</v>
      </c>
      <c r="D2399">
        <v>2026.03</v>
      </c>
      <c r="E2399" t="s">
        <v>8</v>
      </c>
      <c r="F2399" t="s">
        <v>46</v>
      </c>
      <c r="G2399" t="s">
        <v>10</v>
      </c>
      <c r="H2399">
        <v>914613.97000000032</v>
      </c>
      <c r="J2399">
        <v>914613.97000000032</v>
      </c>
      <c r="K2399" t="s">
        <v>379</v>
      </c>
    </row>
    <row r="2400" spans="1:11" x14ac:dyDescent="0.3">
      <c r="A2400">
        <v>11811</v>
      </c>
      <c r="B2400" t="s">
        <v>58</v>
      </c>
      <c r="C2400" t="s">
        <v>559</v>
      </c>
      <c r="D2400">
        <v>2026.04</v>
      </c>
      <c r="E2400" t="s">
        <v>8</v>
      </c>
      <c r="F2400" t="s">
        <v>46</v>
      </c>
      <c r="G2400" t="s">
        <v>10</v>
      </c>
      <c r="H2400">
        <v>914613.97000000032</v>
      </c>
      <c r="J2400">
        <v>914613.97000000032</v>
      </c>
      <c r="K2400" t="s">
        <v>379</v>
      </c>
    </row>
    <row r="2401" spans="1:11" x14ac:dyDescent="0.3">
      <c r="A2401">
        <v>11811</v>
      </c>
      <c r="B2401" t="s">
        <v>58</v>
      </c>
      <c r="C2401" t="s">
        <v>560</v>
      </c>
      <c r="D2401">
        <v>2026.05</v>
      </c>
      <c r="E2401" t="s">
        <v>8</v>
      </c>
      <c r="F2401" t="s">
        <v>46</v>
      </c>
      <c r="G2401" t="s">
        <v>10</v>
      </c>
      <c r="H2401">
        <v>914613.97000000032</v>
      </c>
      <c r="J2401">
        <v>914613.97000000032</v>
      </c>
      <c r="K2401" t="s">
        <v>379</v>
      </c>
    </row>
    <row r="2402" spans="1:11" x14ac:dyDescent="0.3">
      <c r="A2402">
        <v>11811</v>
      </c>
      <c r="B2402" t="s">
        <v>58</v>
      </c>
      <c r="C2402" t="s">
        <v>561</v>
      </c>
      <c r="D2402">
        <v>2026.06</v>
      </c>
      <c r="E2402" t="s">
        <v>8</v>
      </c>
      <c r="F2402" t="s">
        <v>46</v>
      </c>
      <c r="G2402" t="s">
        <v>10</v>
      </c>
      <c r="H2402">
        <v>914613.97000000032</v>
      </c>
      <c r="J2402">
        <v>914613.97000000032</v>
      </c>
      <c r="K2402" t="s">
        <v>379</v>
      </c>
    </row>
    <row r="2403" spans="1:11" x14ac:dyDescent="0.3">
      <c r="A2403">
        <v>12210</v>
      </c>
      <c r="B2403" t="s">
        <v>305</v>
      </c>
      <c r="C2403" t="s">
        <v>304</v>
      </c>
      <c r="D2403">
        <v>2022.09</v>
      </c>
      <c r="E2403" t="s">
        <v>8</v>
      </c>
      <c r="F2403" t="s">
        <v>60</v>
      </c>
      <c r="G2403" t="s">
        <v>10</v>
      </c>
      <c r="H2403">
        <v>0</v>
      </c>
      <c r="I2403">
        <v>46766.65</v>
      </c>
      <c r="J2403">
        <v>46766.65</v>
      </c>
      <c r="K2403" t="s">
        <v>379</v>
      </c>
    </row>
    <row r="2404" spans="1:11" x14ac:dyDescent="0.3">
      <c r="A2404">
        <v>12210</v>
      </c>
      <c r="B2404" t="s">
        <v>305</v>
      </c>
      <c r="C2404" t="s">
        <v>308</v>
      </c>
      <c r="D2404">
        <v>2022.1</v>
      </c>
      <c r="E2404" t="s">
        <v>8</v>
      </c>
      <c r="F2404" t="s">
        <v>60</v>
      </c>
      <c r="G2404" t="s">
        <v>10</v>
      </c>
      <c r="H2404">
        <v>46766.65</v>
      </c>
      <c r="J2404">
        <v>46766.65</v>
      </c>
      <c r="K2404" t="s">
        <v>379</v>
      </c>
    </row>
    <row r="2405" spans="1:11" x14ac:dyDescent="0.3">
      <c r="A2405">
        <v>12210</v>
      </c>
      <c r="B2405" t="s">
        <v>305</v>
      </c>
      <c r="C2405" t="s">
        <v>313</v>
      </c>
      <c r="D2405">
        <v>2022.11</v>
      </c>
      <c r="E2405" t="s">
        <v>8</v>
      </c>
      <c r="F2405" t="s">
        <v>60</v>
      </c>
      <c r="G2405" t="s">
        <v>10</v>
      </c>
      <c r="H2405">
        <v>46766.65</v>
      </c>
      <c r="J2405">
        <v>46766.65</v>
      </c>
      <c r="K2405" t="s">
        <v>379</v>
      </c>
    </row>
    <row r="2406" spans="1:11" x14ac:dyDescent="0.3">
      <c r="A2406">
        <v>12210</v>
      </c>
      <c r="B2406" t="s">
        <v>305</v>
      </c>
      <c r="C2406" t="s">
        <v>317</v>
      </c>
      <c r="D2406">
        <v>2022.12</v>
      </c>
      <c r="E2406" t="s">
        <v>8</v>
      </c>
      <c r="F2406" t="s">
        <v>60</v>
      </c>
      <c r="G2406" t="s">
        <v>10</v>
      </c>
      <c r="H2406">
        <v>46766.65</v>
      </c>
      <c r="I2406">
        <v>29081.82</v>
      </c>
      <c r="J2406">
        <v>75848.47</v>
      </c>
      <c r="K2406" t="s">
        <v>379</v>
      </c>
    </row>
    <row r="2407" spans="1:11" x14ac:dyDescent="0.3">
      <c r="A2407">
        <v>12210</v>
      </c>
      <c r="B2407" t="s">
        <v>305</v>
      </c>
      <c r="C2407" t="s">
        <v>320</v>
      </c>
      <c r="D2407">
        <v>2023.01</v>
      </c>
      <c r="E2407" t="s">
        <v>8</v>
      </c>
      <c r="F2407" t="s">
        <v>60</v>
      </c>
      <c r="G2407" t="s">
        <v>10</v>
      </c>
      <c r="H2407">
        <v>75848.47</v>
      </c>
      <c r="J2407">
        <v>75848.47</v>
      </c>
      <c r="K2407" t="s">
        <v>379</v>
      </c>
    </row>
    <row r="2408" spans="1:11" x14ac:dyDescent="0.3">
      <c r="A2408">
        <v>12210</v>
      </c>
      <c r="B2408" t="s">
        <v>305</v>
      </c>
      <c r="C2408" t="s">
        <v>325</v>
      </c>
      <c r="D2408">
        <v>2023.02</v>
      </c>
      <c r="E2408" t="s">
        <v>8</v>
      </c>
      <c r="F2408" t="s">
        <v>60</v>
      </c>
      <c r="G2408" t="s">
        <v>10</v>
      </c>
      <c r="H2408">
        <v>75848.47</v>
      </c>
      <c r="I2408">
        <v>104451.18</v>
      </c>
      <c r="J2408">
        <v>180299.65</v>
      </c>
      <c r="K2408" t="s">
        <v>379</v>
      </c>
    </row>
    <row r="2409" spans="1:11" x14ac:dyDescent="0.3">
      <c r="A2409">
        <v>12210</v>
      </c>
      <c r="B2409" t="s">
        <v>305</v>
      </c>
      <c r="C2409" t="s">
        <v>328</v>
      </c>
      <c r="D2409">
        <v>2023.03</v>
      </c>
      <c r="E2409" t="s">
        <v>8</v>
      </c>
      <c r="F2409" t="s">
        <v>60</v>
      </c>
      <c r="G2409" t="s">
        <v>10</v>
      </c>
      <c r="H2409">
        <v>180299.65</v>
      </c>
      <c r="J2409">
        <v>180299.65</v>
      </c>
      <c r="K2409" t="s">
        <v>379</v>
      </c>
    </row>
    <row r="2410" spans="1:11" x14ac:dyDescent="0.3">
      <c r="A2410">
        <v>12210</v>
      </c>
      <c r="B2410" t="s">
        <v>305</v>
      </c>
      <c r="C2410" t="s">
        <v>331</v>
      </c>
      <c r="D2410">
        <v>2023.04</v>
      </c>
      <c r="E2410" t="s">
        <v>8</v>
      </c>
      <c r="F2410" t="s">
        <v>60</v>
      </c>
      <c r="G2410" t="s">
        <v>10</v>
      </c>
      <c r="H2410">
        <v>180299.65</v>
      </c>
      <c r="J2410">
        <v>180299.65</v>
      </c>
      <c r="K2410" t="s">
        <v>379</v>
      </c>
    </row>
    <row r="2411" spans="1:11" x14ac:dyDescent="0.3">
      <c r="A2411">
        <v>12210</v>
      </c>
      <c r="B2411" t="s">
        <v>305</v>
      </c>
      <c r="C2411" t="s">
        <v>333</v>
      </c>
      <c r="D2411">
        <v>2023.05</v>
      </c>
      <c r="E2411" t="s">
        <v>8</v>
      </c>
      <c r="F2411" t="s">
        <v>60</v>
      </c>
      <c r="G2411" t="s">
        <v>10</v>
      </c>
      <c r="H2411">
        <v>180299.65</v>
      </c>
      <c r="I2411">
        <v>81507.72</v>
      </c>
      <c r="J2411">
        <v>261807.37</v>
      </c>
      <c r="K2411" t="s">
        <v>379</v>
      </c>
    </row>
    <row r="2412" spans="1:11" x14ac:dyDescent="0.3">
      <c r="A2412">
        <v>12210</v>
      </c>
      <c r="B2412" t="s">
        <v>305</v>
      </c>
      <c r="C2412" t="s">
        <v>342</v>
      </c>
      <c r="D2412">
        <v>2023.06</v>
      </c>
      <c r="E2412" t="s">
        <v>8</v>
      </c>
      <c r="F2412" t="s">
        <v>60</v>
      </c>
      <c r="G2412" t="s">
        <v>10</v>
      </c>
      <c r="H2412">
        <v>261807.37000000002</v>
      </c>
      <c r="I2412">
        <v>46797.4</v>
      </c>
      <c r="J2412">
        <v>308604.77</v>
      </c>
      <c r="K2412" t="s">
        <v>379</v>
      </c>
    </row>
    <row r="2413" spans="1:11" x14ac:dyDescent="0.3">
      <c r="A2413">
        <v>12210</v>
      </c>
      <c r="B2413" t="s">
        <v>305</v>
      </c>
      <c r="C2413" t="s">
        <v>346</v>
      </c>
      <c r="D2413">
        <v>2023.07</v>
      </c>
      <c r="E2413" t="s">
        <v>8</v>
      </c>
      <c r="F2413" t="s">
        <v>60</v>
      </c>
      <c r="G2413" t="s">
        <v>10</v>
      </c>
      <c r="H2413">
        <v>308604.77</v>
      </c>
      <c r="J2413">
        <v>308604.77</v>
      </c>
      <c r="K2413" t="s">
        <v>379</v>
      </c>
    </row>
    <row r="2414" spans="1:11" x14ac:dyDescent="0.3">
      <c r="A2414">
        <v>12210</v>
      </c>
      <c r="B2414" t="s">
        <v>305</v>
      </c>
      <c r="C2414" t="s">
        <v>347</v>
      </c>
      <c r="D2414">
        <v>2023.08</v>
      </c>
      <c r="E2414" t="s">
        <v>8</v>
      </c>
      <c r="F2414" t="s">
        <v>60</v>
      </c>
      <c r="G2414" t="s">
        <v>10</v>
      </c>
      <c r="H2414">
        <v>308604.77</v>
      </c>
      <c r="J2414">
        <v>308604.77</v>
      </c>
      <c r="K2414" t="s">
        <v>379</v>
      </c>
    </row>
    <row r="2415" spans="1:11" x14ac:dyDescent="0.3">
      <c r="A2415">
        <v>12210</v>
      </c>
      <c r="B2415" t="s">
        <v>305</v>
      </c>
      <c r="C2415" t="s">
        <v>382</v>
      </c>
      <c r="D2415">
        <v>2023.09</v>
      </c>
      <c r="E2415" t="s">
        <v>8</v>
      </c>
      <c r="F2415" t="s">
        <v>60</v>
      </c>
      <c r="G2415" t="s">
        <v>10</v>
      </c>
      <c r="H2415">
        <v>308604.77</v>
      </c>
      <c r="I2415">
        <v>47404.55</v>
      </c>
      <c r="J2415">
        <v>356009.32</v>
      </c>
      <c r="K2415" t="s">
        <v>379</v>
      </c>
    </row>
    <row r="2416" spans="1:11" x14ac:dyDescent="0.3">
      <c r="A2416">
        <v>12210</v>
      </c>
      <c r="B2416" t="s">
        <v>305</v>
      </c>
      <c r="C2416" t="s">
        <v>383</v>
      </c>
      <c r="D2416">
        <v>2023.1</v>
      </c>
      <c r="E2416" t="s">
        <v>8</v>
      </c>
      <c r="F2416" t="s">
        <v>60</v>
      </c>
      <c r="G2416" t="s">
        <v>10</v>
      </c>
      <c r="H2416">
        <v>356009.32</v>
      </c>
      <c r="I2416">
        <v>147168.75</v>
      </c>
      <c r="J2416">
        <v>503178.07</v>
      </c>
      <c r="K2416" t="s">
        <v>379</v>
      </c>
    </row>
    <row r="2417" spans="1:11" x14ac:dyDescent="0.3">
      <c r="A2417">
        <v>12210</v>
      </c>
      <c r="B2417" t="s">
        <v>305</v>
      </c>
      <c r="C2417" t="s">
        <v>384</v>
      </c>
      <c r="D2417">
        <v>2023.11</v>
      </c>
      <c r="E2417" t="s">
        <v>8</v>
      </c>
      <c r="F2417" t="s">
        <v>60</v>
      </c>
      <c r="G2417" t="s">
        <v>10</v>
      </c>
      <c r="H2417">
        <v>503178.07</v>
      </c>
      <c r="I2417">
        <v>-117.22</v>
      </c>
      <c r="J2417">
        <v>503060.85000000003</v>
      </c>
      <c r="K2417" t="s">
        <v>379</v>
      </c>
    </row>
    <row r="2418" spans="1:11" x14ac:dyDescent="0.3">
      <c r="A2418">
        <v>12210</v>
      </c>
      <c r="B2418" t="s">
        <v>305</v>
      </c>
      <c r="C2418" t="s">
        <v>385</v>
      </c>
      <c r="D2418">
        <v>2023.12</v>
      </c>
      <c r="E2418" t="s">
        <v>8</v>
      </c>
      <c r="F2418" t="s">
        <v>60</v>
      </c>
      <c r="G2418" t="s">
        <v>10</v>
      </c>
      <c r="H2418">
        <v>503060.85</v>
      </c>
      <c r="I2418">
        <v>27482.22</v>
      </c>
      <c r="J2418">
        <v>530543.06999999995</v>
      </c>
      <c r="K2418" t="s">
        <v>379</v>
      </c>
    </row>
    <row r="2419" spans="1:11" x14ac:dyDescent="0.3">
      <c r="A2419">
        <v>12210</v>
      </c>
      <c r="B2419" t="s">
        <v>305</v>
      </c>
      <c r="C2419" t="s">
        <v>386</v>
      </c>
      <c r="D2419">
        <v>2024.01</v>
      </c>
      <c r="E2419" t="s">
        <v>8</v>
      </c>
      <c r="F2419" t="s">
        <v>60</v>
      </c>
      <c r="G2419" t="s">
        <v>10</v>
      </c>
      <c r="H2419">
        <v>530543.07000000007</v>
      </c>
      <c r="I2419">
        <v>46535.85</v>
      </c>
      <c r="J2419">
        <v>577078.92000000004</v>
      </c>
      <c r="K2419" t="s">
        <v>379</v>
      </c>
    </row>
    <row r="2420" spans="1:11" x14ac:dyDescent="0.3">
      <c r="A2420">
        <v>12210</v>
      </c>
      <c r="B2420" t="s">
        <v>305</v>
      </c>
      <c r="C2420" t="s">
        <v>387</v>
      </c>
      <c r="D2420">
        <v>2024.02</v>
      </c>
      <c r="E2420" t="s">
        <v>8</v>
      </c>
      <c r="F2420" t="s">
        <v>60</v>
      </c>
      <c r="G2420" t="s">
        <v>10</v>
      </c>
      <c r="H2420">
        <v>577078.92000000004</v>
      </c>
      <c r="I2420">
        <v>1328.4</v>
      </c>
      <c r="J2420">
        <v>578407.32000000007</v>
      </c>
      <c r="K2420" t="s">
        <v>379</v>
      </c>
    </row>
    <row r="2421" spans="1:11" x14ac:dyDescent="0.3">
      <c r="A2421">
        <v>12210</v>
      </c>
      <c r="B2421" t="s">
        <v>305</v>
      </c>
      <c r="C2421" t="s">
        <v>388</v>
      </c>
      <c r="D2421">
        <v>2024.03</v>
      </c>
      <c r="E2421" t="s">
        <v>8</v>
      </c>
      <c r="F2421" t="s">
        <v>60</v>
      </c>
      <c r="G2421" t="s">
        <v>10</v>
      </c>
      <c r="H2421">
        <v>578407.32000000007</v>
      </c>
      <c r="I2421">
        <v>110396.35</v>
      </c>
      <c r="J2421">
        <v>688803.67</v>
      </c>
      <c r="K2421" t="s">
        <v>379</v>
      </c>
    </row>
    <row r="2422" spans="1:11" x14ac:dyDescent="0.3">
      <c r="A2422">
        <v>12210</v>
      </c>
      <c r="B2422" t="s">
        <v>305</v>
      </c>
      <c r="C2422" t="s">
        <v>389</v>
      </c>
      <c r="D2422">
        <v>2024.04</v>
      </c>
      <c r="E2422" t="s">
        <v>8</v>
      </c>
      <c r="F2422" t="s">
        <v>60</v>
      </c>
      <c r="G2422" t="s">
        <v>10</v>
      </c>
      <c r="H2422">
        <v>688803.67</v>
      </c>
      <c r="J2422">
        <v>688803.67</v>
      </c>
      <c r="K2422" t="s">
        <v>379</v>
      </c>
    </row>
    <row r="2423" spans="1:11" x14ac:dyDescent="0.3">
      <c r="A2423">
        <v>12210</v>
      </c>
      <c r="B2423" t="s">
        <v>305</v>
      </c>
      <c r="C2423" t="s">
        <v>390</v>
      </c>
      <c r="D2423">
        <v>2024.05</v>
      </c>
      <c r="E2423" t="s">
        <v>8</v>
      </c>
      <c r="F2423" t="s">
        <v>60</v>
      </c>
      <c r="G2423" t="s">
        <v>10</v>
      </c>
      <c r="H2423">
        <v>688803.67</v>
      </c>
      <c r="J2423">
        <v>688803.67</v>
      </c>
      <c r="K2423" t="s">
        <v>379</v>
      </c>
    </row>
    <row r="2424" spans="1:11" x14ac:dyDescent="0.3">
      <c r="A2424">
        <v>12210</v>
      </c>
      <c r="B2424" t="s">
        <v>305</v>
      </c>
      <c r="C2424" t="s">
        <v>391</v>
      </c>
      <c r="D2424">
        <v>2024.06</v>
      </c>
      <c r="E2424" t="s">
        <v>8</v>
      </c>
      <c r="F2424" t="s">
        <v>60</v>
      </c>
      <c r="G2424" t="s">
        <v>10</v>
      </c>
      <c r="H2424">
        <v>688803.67</v>
      </c>
      <c r="J2424">
        <v>688803.67</v>
      </c>
      <c r="K2424" t="s">
        <v>379</v>
      </c>
    </row>
    <row r="2425" spans="1:11" x14ac:dyDescent="0.3">
      <c r="A2425">
        <v>12210</v>
      </c>
      <c r="B2425" t="s">
        <v>305</v>
      </c>
      <c r="C2425" t="s">
        <v>471</v>
      </c>
      <c r="D2425">
        <v>2024.07</v>
      </c>
      <c r="E2425" t="s">
        <v>8</v>
      </c>
      <c r="F2425" t="s">
        <v>60</v>
      </c>
      <c r="G2425" t="s">
        <v>10</v>
      </c>
      <c r="H2425">
        <v>688803.67</v>
      </c>
      <c r="I2425">
        <v>45548.63</v>
      </c>
      <c r="J2425">
        <v>734352.3</v>
      </c>
      <c r="K2425" t="s">
        <v>379</v>
      </c>
    </row>
    <row r="2426" spans="1:11" x14ac:dyDescent="0.3">
      <c r="A2426">
        <v>12210</v>
      </c>
      <c r="B2426" t="s">
        <v>305</v>
      </c>
      <c r="C2426" t="s">
        <v>472</v>
      </c>
      <c r="D2426">
        <v>2024.08</v>
      </c>
      <c r="E2426" t="s">
        <v>8</v>
      </c>
      <c r="F2426" t="s">
        <v>60</v>
      </c>
      <c r="G2426" t="s">
        <v>10</v>
      </c>
      <c r="H2426">
        <v>734352.30000000016</v>
      </c>
      <c r="I2426">
        <v>75700.709999999992</v>
      </c>
      <c r="J2426">
        <v>810053.01000000013</v>
      </c>
      <c r="K2426" t="s">
        <v>379</v>
      </c>
    </row>
    <row r="2427" spans="1:11" x14ac:dyDescent="0.3">
      <c r="A2427">
        <v>12210</v>
      </c>
      <c r="B2427" t="s">
        <v>305</v>
      </c>
      <c r="C2427" t="s">
        <v>473</v>
      </c>
      <c r="D2427">
        <v>2024.09</v>
      </c>
      <c r="E2427" t="s">
        <v>8</v>
      </c>
      <c r="F2427" t="s">
        <v>60</v>
      </c>
      <c r="G2427" t="s">
        <v>10</v>
      </c>
      <c r="H2427">
        <v>810053.01000000013</v>
      </c>
      <c r="J2427">
        <v>810053.01000000013</v>
      </c>
      <c r="K2427" t="s">
        <v>379</v>
      </c>
    </row>
    <row r="2428" spans="1:11" x14ac:dyDescent="0.3">
      <c r="A2428">
        <v>12210</v>
      </c>
      <c r="B2428" t="s">
        <v>305</v>
      </c>
      <c r="C2428" t="s">
        <v>474</v>
      </c>
      <c r="D2428">
        <v>2024.1</v>
      </c>
      <c r="E2428" t="s">
        <v>8</v>
      </c>
      <c r="F2428" t="s">
        <v>60</v>
      </c>
      <c r="G2428" t="s">
        <v>10</v>
      </c>
      <c r="H2428">
        <v>810053.01000000013</v>
      </c>
      <c r="I2428">
        <v>45528.17</v>
      </c>
      <c r="J2428">
        <v>855581.18000000017</v>
      </c>
      <c r="K2428" t="s">
        <v>379</v>
      </c>
    </row>
    <row r="2429" spans="1:11" x14ac:dyDescent="0.3">
      <c r="A2429">
        <v>12210</v>
      </c>
      <c r="B2429" t="s">
        <v>305</v>
      </c>
      <c r="C2429" t="s">
        <v>475</v>
      </c>
      <c r="D2429">
        <v>2024.11</v>
      </c>
      <c r="E2429" t="s">
        <v>8</v>
      </c>
      <c r="F2429" t="s">
        <v>60</v>
      </c>
      <c r="G2429" t="s">
        <v>10</v>
      </c>
      <c r="H2429">
        <v>855581.18000000017</v>
      </c>
      <c r="J2429">
        <v>855581.18000000017</v>
      </c>
      <c r="K2429" t="s">
        <v>379</v>
      </c>
    </row>
    <row r="2430" spans="1:11" x14ac:dyDescent="0.3">
      <c r="A2430">
        <v>12210</v>
      </c>
      <c r="B2430" t="s">
        <v>305</v>
      </c>
      <c r="C2430" t="s">
        <v>476</v>
      </c>
      <c r="D2430">
        <v>2024.12</v>
      </c>
      <c r="E2430" t="s">
        <v>8</v>
      </c>
      <c r="F2430" t="s">
        <v>60</v>
      </c>
      <c r="G2430" t="s">
        <v>10</v>
      </c>
      <c r="H2430">
        <v>855581.18000000017</v>
      </c>
      <c r="I2430">
        <v>45587.63</v>
      </c>
      <c r="J2430">
        <v>901168.81000000017</v>
      </c>
      <c r="K2430" t="s">
        <v>379</v>
      </c>
    </row>
    <row r="2431" spans="1:11" x14ac:dyDescent="0.3">
      <c r="A2431">
        <v>12210</v>
      </c>
      <c r="B2431" t="s">
        <v>305</v>
      </c>
      <c r="C2431" t="s">
        <v>477</v>
      </c>
      <c r="D2431">
        <v>2025.01</v>
      </c>
      <c r="E2431" t="s">
        <v>8</v>
      </c>
      <c r="F2431" t="s">
        <v>60</v>
      </c>
      <c r="G2431" t="s">
        <v>10</v>
      </c>
      <c r="H2431">
        <v>901168.81000000017</v>
      </c>
      <c r="I2431">
        <v>45587.64</v>
      </c>
      <c r="J2431">
        <v>946756.45000000019</v>
      </c>
      <c r="K2431" t="s">
        <v>379</v>
      </c>
    </row>
    <row r="2432" spans="1:11" x14ac:dyDescent="0.3">
      <c r="A2432">
        <v>12210</v>
      </c>
      <c r="B2432" t="s">
        <v>305</v>
      </c>
      <c r="C2432" t="s">
        <v>478</v>
      </c>
      <c r="D2432">
        <v>2025.02</v>
      </c>
      <c r="E2432" t="s">
        <v>8</v>
      </c>
      <c r="F2432" t="s">
        <v>60</v>
      </c>
      <c r="G2432" t="s">
        <v>10</v>
      </c>
      <c r="H2432">
        <v>946756.45000000019</v>
      </c>
      <c r="J2432">
        <v>946756.45000000019</v>
      </c>
      <c r="K2432" t="s">
        <v>379</v>
      </c>
    </row>
    <row r="2433" spans="1:11" x14ac:dyDescent="0.3">
      <c r="A2433">
        <v>12210</v>
      </c>
      <c r="B2433" t="s">
        <v>305</v>
      </c>
      <c r="C2433" t="s">
        <v>479</v>
      </c>
      <c r="D2433">
        <v>2025.03</v>
      </c>
      <c r="E2433" t="s">
        <v>8</v>
      </c>
      <c r="F2433" t="s">
        <v>60</v>
      </c>
      <c r="G2433" t="s">
        <v>10</v>
      </c>
      <c r="H2433">
        <v>946756.45000000019</v>
      </c>
      <c r="J2433">
        <v>946756.45000000019</v>
      </c>
      <c r="K2433" t="s">
        <v>379</v>
      </c>
    </row>
    <row r="2434" spans="1:11" x14ac:dyDescent="0.3">
      <c r="A2434">
        <v>12210</v>
      </c>
      <c r="B2434" t="s">
        <v>305</v>
      </c>
      <c r="C2434" t="s">
        <v>480</v>
      </c>
      <c r="D2434">
        <v>2025.04</v>
      </c>
      <c r="E2434" t="s">
        <v>8</v>
      </c>
      <c r="F2434" t="s">
        <v>60</v>
      </c>
      <c r="G2434" t="s">
        <v>10</v>
      </c>
      <c r="H2434">
        <v>946756.45000000019</v>
      </c>
      <c r="I2434">
        <v>48609.45</v>
      </c>
      <c r="J2434">
        <v>995365.90000000014</v>
      </c>
      <c r="K2434" t="s">
        <v>379</v>
      </c>
    </row>
    <row r="2435" spans="1:11" x14ac:dyDescent="0.3">
      <c r="A2435">
        <v>12210</v>
      </c>
      <c r="B2435" t="s">
        <v>305</v>
      </c>
      <c r="C2435" t="s">
        <v>481</v>
      </c>
      <c r="D2435">
        <v>2025.05</v>
      </c>
      <c r="E2435" t="s">
        <v>8</v>
      </c>
      <c r="F2435" t="s">
        <v>60</v>
      </c>
      <c r="G2435" t="s">
        <v>10</v>
      </c>
      <c r="H2435">
        <v>995365.90000000014</v>
      </c>
      <c r="J2435">
        <v>995365.90000000014</v>
      </c>
      <c r="K2435" t="s">
        <v>379</v>
      </c>
    </row>
    <row r="2436" spans="1:11" x14ac:dyDescent="0.3">
      <c r="A2436">
        <v>12210</v>
      </c>
      <c r="B2436" t="s">
        <v>305</v>
      </c>
      <c r="C2436" t="s">
        <v>482</v>
      </c>
      <c r="D2436">
        <v>2025.06</v>
      </c>
      <c r="E2436" t="s">
        <v>8</v>
      </c>
      <c r="F2436" t="s">
        <v>60</v>
      </c>
      <c r="G2436" t="s">
        <v>10</v>
      </c>
      <c r="H2436">
        <v>995365.90000000014</v>
      </c>
      <c r="I2436">
        <v>-3459.92</v>
      </c>
      <c r="J2436">
        <v>991905.9800000001</v>
      </c>
      <c r="K2436" t="s">
        <v>379</v>
      </c>
    </row>
    <row r="2437" spans="1:11" x14ac:dyDescent="0.3">
      <c r="A2437">
        <v>12210</v>
      </c>
      <c r="B2437" t="s">
        <v>305</v>
      </c>
      <c r="C2437" t="s">
        <v>550</v>
      </c>
      <c r="D2437">
        <v>2025.07</v>
      </c>
      <c r="E2437" t="s">
        <v>8</v>
      </c>
      <c r="F2437" t="s">
        <v>60</v>
      </c>
      <c r="G2437" t="s">
        <v>10</v>
      </c>
      <c r="H2437">
        <v>991905.9800000001</v>
      </c>
      <c r="J2437">
        <v>991905.9800000001</v>
      </c>
      <c r="K2437" t="s">
        <v>379</v>
      </c>
    </row>
    <row r="2438" spans="1:11" x14ac:dyDescent="0.3">
      <c r="A2438">
        <v>12210</v>
      </c>
      <c r="B2438" t="s">
        <v>305</v>
      </c>
      <c r="C2438" t="s">
        <v>551</v>
      </c>
      <c r="D2438">
        <v>2025.08</v>
      </c>
      <c r="E2438" t="s">
        <v>8</v>
      </c>
      <c r="F2438" t="s">
        <v>60</v>
      </c>
      <c r="G2438" t="s">
        <v>10</v>
      </c>
      <c r="H2438">
        <v>991905.9800000001</v>
      </c>
      <c r="J2438">
        <v>991905.9800000001</v>
      </c>
      <c r="K2438" t="s">
        <v>379</v>
      </c>
    </row>
    <row r="2439" spans="1:11" x14ac:dyDescent="0.3">
      <c r="A2439">
        <v>12210</v>
      </c>
      <c r="B2439" t="s">
        <v>305</v>
      </c>
      <c r="C2439" t="s">
        <v>552</v>
      </c>
      <c r="D2439">
        <v>2025.09</v>
      </c>
      <c r="E2439" t="s">
        <v>8</v>
      </c>
      <c r="F2439" t="s">
        <v>60</v>
      </c>
      <c r="G2439" t="s">
        <v>10</v>
      </c>
      <c r="H2439">
        <v>991905.9800000001</v>
      </c>
      <c r="I2439">
        <v>-47404.55</v>
      </c>
      <c r="J2439">
        <v>944501.43</v>
      </c>
      <c r="K2439" t="s">
        <v>379</v>
      </c>
    </row>
    <row r="2440" spans="1:11" x14ac:dyDescent="0.3">
      <c r="A2440">
        <v>12210</v>
      </c>
      <c r="B2440" t="s">
        <v>305</v>
      </c>
      <c r="C2440" t="s">
        <v>553</v>
      </c>
      <c r="D2440">
        <v>2025.1</v>
      </c>
      <c r="E2440" t="s">
        <v>8</v>
      </c>
      <c r="F2440" t="s">
        <v>60</v>
      </c>
      <c r="G2440" t="s">
        <v>10</v>
      </c>
      <c r="H2440">
        <v>944501.43</v>
      </c>
      <c r="J2440">
        <v>944501.43</v>
      </c>
      <c r="K2440" t="s">
        <v>379</v>
      </c>
    </row>
    <row r="2441" spans="1:11" x14ac:dyDescent="0.3">
      <c r="A2441">
        <v>12210</v>
      </c>
      <c r="B2441" t="s">
        <v>305</v>
      </c>
      <c r="C2441" t="s">
        <v>554</v>
      </c>
      <c r="D2441">
        <v>2025.11</v>
      </c>
      <c r="E2441" t="s">
        <v>8</v>
      </c>
      <c r="F2441" t="s">
        <v>60</v>
      </c>
      <c r="G2441" t="s">
        <v>10</v>
      </c>
      <c r="H2441">
        <v>944501.43</v>
      </c>
      <c r="J2441">
        <v>944501.43</v>
      </c>
      <c r="K2441" t="s">
        <v>379</v>
      </c>
    </row>
    <row r="2442" spans="1:11" x14ac:dyDescent="0.3">
      <c r="A2442">
        <v>12210</v>
      </c>
      <c r="B2442" t="s">
        <v>305</v>
      </c>
      <c r="C2442" t="s">
        <v>555</v>
      </c>
      <c r="D2442">
        <v>2025.12</v>
      </c>
      <c r="E2442" t="s">
        <v>8</v>
      </c>
      <c r="F2442" t="s">
        <v>60</v>
      </c>
      <c r="G2442" t="s">
        <v>10</v>
      </c>
      <c r="H2442">
        <v>944501.43000000017</v>
      </c>
      <c r="I2442">
        <v>150711.73000000001</v>
      </c>
      <c r="J2442">
        <v>1095213.1600000001</v>
      </c>
      <c r="K2442" t="s">
        <v>379</v>
      </c>
    </row>
    <row r="2443" spans="1:11" x14ac:dyDescent="0.3">
      <c r="A2443">
        <v>12210</v>
      </c>
      <c r="B2443" t="s">
        <v>305</v>
      </c>
      <c r="C2443" t="s">
        <v>556</v>
      </c>
      <c r="D2443">
        <v>2026.01</v>
      </c>
      <c r="E2443" t="s">
        <v>8</v>
      </c>
      <c r="F2443" t="s">
        <v>60</v>
      </c>
      <c r="G2443" t="s">
        <v>10</v>
      </c>
      <c r="H2443">
        <v>1095213.1600000001</v>
      </c>
      <c r="J2443">
        <v>1095213.1600000001</v>
      </c>
      <c r="K2443" t="s">
        <v>379</v>
      </c>
    </row>
    <row r="2444" spans="1:11" x14ac:dyDescent="0.3">
      <c r="A2444">
        <v>12210</v>
      </c>
      <c r="B2444" t="s">
        <v>305</v>
      </c>
      <c r="C2444" t="s">
        <v>557</v>
      </c>
      <c r="D2444">
        <v>2026.02</v>
      </c>
      <c r="E2444" t="s">
        <v>8</v>
      </c>
      <c r="F2444" t="s">
        <v>60</v>
      </c>
      <c r="G2444" t="s">
        <v>10</v>
      </c>
      <c r="H2444">
        <v>1095213.1600000001</v>
      </c>
      <c r="J2444">
        <v>1095213.1600000001</v>
      </c>
      <c r="K2444" t="s">
        <v>379</v>
      </c>
    </row>
    <row r="2445" spans="1:11" x14ac:dyDescent="0.3">
      <c r="A2445">
        <v>12210</v>
      </c>
      <c r="B2445" t="s">
        <v>305</v>
      </c>
      <c r="C2445" t="s">
        <v>558</v>
      </c>
      <c r="D2445">
        <v>2026.03</v>
      </c>
      <c r="E2445" t="s">
        <v>8</v>
      </c>
      <c r="F2445" t="s">
        <v>60</v>
      </c>
      <c r="G2445" t="s">
        <v>10</v>
      </c>
      <c r="H2445">
        <v>1095213.1600000001</v>
      </c>
      <c r="J2445">
        <v>1095213.1600000001</v>
      </c>
      <c r="K2445" t="s">
        <v>379</v>
      </c>
    </row>
    <row r="2446" spans="1:11" x14ac:dyDescent="0.3">
      <c r="A2446">
        <v>12210</v>
      </c>
      <c r="B2446" t="s">
        <v>305</v>
      </c>
      <c r="C2446" t="s">
        <v>559</v>
      </c>
      <c r="D2446">
        <v>2026.04</v>
      </c>
      <c r="E2446" t="s">
        <v>8</v>
      </c>
      <c r="F2446" t="s">
        <v>60</v>
      </c>
      <c r="G2446" t="s">
        <v>10</v>
      </c>
      <c r="H2446">
        <v>1095213.1600000001</v>
      </c>
      <c r="J2446">
        <v>1095213.1600000001</v>
      </c>
      <c r="K2446" t="s">
        <v>379</v>
      </c>
    </row>
    <row r="2447" spans="1:11" x14ac:dyDescent="0.3">
      <c r="A2447">
        <v>12210</v>
      </c>
      <c r="B2447" t="s">
        <v>305</v>
      </c>
      <c r="C2447" t="s">
        <v>560</v>
      </c>
      <c r="D2447">
        <v>2026.05</v>
      </c>
      <c r="E2447" t="s">
        <v>8</v>
      </c>
      <c r="F2447" t="s">
        <v>60</v>
      </c>
      <c r="G2447" t="s">
        <v>10</v>
      </c>
      <c r="H2447">
        <v>1095213.1600000001</v>
      </c>
      <c r="J2447">
        <v>1095213.1600000001</v>
      </c>
      <c r="K2447" t="s">
        <v>379</v>
      </c>
    </row>
    <row r="2448" spans="1:11" x14ac:dyDescent="0.3">
      <c r="A2448">
        <v>12210</v>
      </c>
      <c r="B2448" t="s">
        <v>305</v>
      </c>
      <c r="C2448" t="s">
        <v>561</v>
      </c>
      <c r="D2448">
        <v>2026.06</v>
      </c>
      <c r="E2448" t="s">
        <v>8</v>
      </c>
      <c r="F2448" t="s">
        <v>60</v>
      </c>
      <c r="G2448" t="s">
        <v>10</v>
      </c>
      <c r="H2448">
        <v>1095213.1600000001</v>
      </c>
      <c r="J2448">
        <v>1095213.1600000001</v>
      </c>
      <c r="K2448" t="s">
        <v>379</v>
      </c>
    </row>
    <row r="2449" spans="1:11" x14ac:dyDescent="0.3">
      <c r="A2449">
        <v>12220</v>
      </c>
      <c r="B2449" t="s">
        <v>306</v>
      </c>
      <c r="C2449" t="s">
        <v>304</v>
      </c>
      <c r="D2449">
        <v>2022.09</v>
      </c>
      <c r="E2449" t="s">
        <v>8</v>
      </c>
      <c r="F2449" t="s">
        <v>60</v>
      </c>
      <c r="G2449" t="s">
        <v>10</v>
      </c>
      <c r="H2449">
        <v>0</v>
      </c>
      <c r="I2449">
        <v>-779.44</v>
      </c>
      <c r="J2449">
        <v>-779.44</v>
      </c>
      <c r="K2449" t="s">
        <v>379</v>
      </c>
    </row>
    <row r="2450" spans="1:11" x14ac:dyDescent="0.3">
      <c r="A2450">
        <v>12220</v>
      </c>
      <c r="B2450" t="s">
        <v>306</v>
      </c>
      <c r="C2450" t="s">
        <v>308</v>
      </c>
      <c r="D2450">
        <v>2022.1</v>
      </c>
      <c r="E2450" t="s">
        <v>8</v>
      </c>
      <c r="F2450" t="s">
        <v>60</v>
      </c>
      <c r="G2450" t="s">
        <v>10</v>
      </c>
      <c r="H2450">
        <v>-779.44</v>
      </c>
      <c r="I2450">
        <v>-779.44</v>
      </c>
      <c r="J2450">
        <v>-1558.88</v>
      </c>
      <c r="K2450" t="s">
        <v>379</v>
      </c>
    </row>
    <row r="2451" spans="1:11" x14ac:dyDescent="0.3">
      <c r="A2451">
        <v>12220</v>
      </c>
      <c r="B2451" t="s">
        <v>306</v>
      </c>
      <c r="C2451" t="s">
        <v>313</v>
      </c>
      <c r="D2451">
        <v>2022.11</v>
      </c>
      <c r="E2451" t="s">
        <v>8</v>
      </c>
      <c r="F2451" t="s">
        <v>60</v>
      </c>
      <c r="G2451" t="s">
        <v>10</v>
      </c>
      <c r="H2451">
        <v>-1558.88</v>
      </c>
      <c r="I2451">
        <v>-779.44</v>
      </c>
      <c r="J2451">
        <v>-2338.3200000000002</v>
      </c>
      <c r="K2451" t="s">
        <v>379</v>
      </c>
    </row>
    <row r="2452" spans="1:11" x14ac:dyDescent="0.3">
      <c r="A2452">
        <v>12220</v>
      </c>
      <c r="B2452" t="s">
        <v>306</v>
      </c>
      <c r="C2452" t="s">
        <v>317</v>
      </c>
      <c r="D2452">
        <v>2022.12</v>
      </c>
      <c r="E2452" t="s">
        <v>8</v>
      </c>
      <c r="F2452" t="s">
        <v>60</v>
      </c>
      <c r="G2452" t="s">
        <v>10</v>
      </c>
      <c r="H2452">
        <v>-2338.3199999999997</v>
      </c>
      <c r="I2452">
        <v>-1264.1400000000001</v>
      </c>
      <c r="J2452">
        <v>-3602.46</v>
      </c>
      <c r="K2452" t="s">
        <v>379</v>
      </c>
    </row>
    <row r="2453" spans="1:11" x14ac:dyDescent="0.3">
      <c r="A2453">
        <v>12220</v>
      </c>
      <c r="B2453" t="s">
        <v>306</v>
      </c>
      <c r="C2453" t="s">
        <v>320</v>
      </c>
      <c r="D2453">
        <v>2023.01</v>
      </c>
      <c r="E2453" t="s">
        <v>8</v>
      </c>
      <c r="F2453" t="s">
        <v>60</v>
      </c>
      <c r="G2453" t="s">
        <v>10</v>
      </c>
      <c r="H2453">
        <v>-3602.46</v>
      </c>
      <c r="I2453">
        <v>-1264.1400000000001</v>
      </c>
      <c r="J2453">
        <v>-4866.6000000000004</v>
      </c>
      <c r="K2453" t="s">
        <v>379</v>
      </c>
    </row>
    <row r="2454" spans="1:11" x14ac:dyDescent="0.3">
      <c r="A2454">
        <v>12220</v>
      </c>
      <c r="B2454" t="s">
        <v>306</v>
      </c>
      <c r="C2454" t="s">
        <v>325</v>
      </c>
      <c r="D2454">
        <v>2023.02</v>
      </c>
      <c r="E2454" t="s">
        <v>8</v>
      </c>
      <c r="F2454" t="s">
        <v>60</v>
      </c>
      <c r="G2454" t="s">
        <v>10</v>
      </c>
      <c r="H2454">
        <v>-4866.6000000000004</v>
      </c>
      <c r="I2454">
        <v>-3004.99</v>
      </c>
      <c r="J2454">
        <v>-7871.59</v>
      </c>
      <c r="K2454" t="s">
        <v>379</v>
      </c>
    </row>
    <row r="2455" spans="1:11" x14ac:dyDescent="0.3">
      <c r="A2455">
        <v>12220</v>
      </c>
      <c r="B2455" t="s">
        <v>306</v>
      </c>
      <c r="C2455" t="s">
        <v>328</v>
      </c>
      <c r="D2455">
        <v>2023.03</v>
      </c>
      <c r="E2455" t="s">
        <v>8</v>
      </c>
      <c r="F2455" t="s">
        <v>60</v>
      </c>
      <c r="G2455" t="s">
        <v>10</v>
      </c>
      <c r="H2455">
        <v>-7871.59</v>
      </c>
      <c r="I2455">
        <v>-3004.99</v>
      </c>
      <c r="J2455">
        <v>-10876.58</v>
      </c>
      <c r="K2455" t="s">
        <v>379</v>
      </c>
    </row>
    <row r="2456" spans="1:11" x14ac:dyDescent="0.3">
      <c r="A2456">
        <v>12220</v>
      </c>
      <c r="B2456" t="s">
        <v>306</v>
      </c>
      <c r="C2456" t="s">
        <v>331</v>
      </c>
      <c r="D2456">
        <v>2023.04</v>
      </c>
      <c r="E2456" t="s">
        <v>8</v>
      </c>
      <c r="F2456" t="s">
        <v>60</v>
      </c>
      <c r="G2456" t="s">
        <v>10</v>
      </c>
      <c r="H2456">
        <v>-10876.58</v>
      </c>
      <c r="I2456">
        <v>-3004.99</v>
      </c>
      <c r="J2456">
        <v>-13881.57</v>
      </c>
      <c r="K2456" t="s">
        <v>379</v>
      </c>
    </row>
    <row r="2457" spans="1:11" x14ac:dyDescent="0.3">
      <c r="A2457">
        <v>12220</v>
      </c>
      <c r="B2457" t="s">
        <v>306</v>
      </c>
      <c r="C2457" t="s">
        <v>333</v>
      </c>
      <c r="D2457">
        <v>2023.05</v>
      </c>
      <c r="E2457" t="s">
        <v>8</v>
      </c>
      <c r="F2457" t="s">
        <v>60</v>
      </c>
      <c r="G2457" t="s">
        <v>10</v>
      </c>
      <c r="H2457">
        <v>-13881.57</v>
      </c>
      <c r="I2457">
        <v>-5149.63</v>
      </c>
      <c r="J2457">
        <v>-19031.2</v>
      </c>
      <c r="K2457" t="s">
        <v>379</v>
      </c>
    </row>
    <row r="2458" spans="1:11" x14ac:dyDescent="0.3">
      <c r="A2458">
        <v>12220</v>
      </c>
      <c r="B2458" t="s">
        <v>306</v>
      </c>
      <c r="C2458" t="s">
        <v>342</v>
      </c>
      <c r="D2458">
        <v>2023.06</v>
      </c>
      <c r="E2458" t="s">
        <v>8</v>
      </c>
      <c r="F2458" t="s">
        <v>60</v>
      </c>
      <c r="G2458" t="s">
        <v>10</v>
      </c>
      <c r="H2458">
        <v>-19031.2</v>
      </c>
      <c r="I2458">
        <v>-3470.0600000000004</v>
      </c>
      <c r="J2458">
        <v>-22501.260000000002</v>
      </c>
      <c r="K2458" t="s">
        <v>379</v>
      </c>
    </row>
    <row r="2459" spans="1:11" x14ac:dyDescent="0.3">
      <c r="A2459">
        <v>12220</v>
      </c>
      <c r="B2459" t="s">
        <v>306</v>
      </c>
      <c r="C2459" t="s">
        <v>346</v>
      </c>
      <c r="D2459">
        <v>2023.07</v>
      </c>
      <c r="E2459" t="s">
        <v>8</v>
      </c>
      <c r="F2459" t="s">
        <v>60</v>
      </c>
      <c r="G2459" t="s">
        <v>10</v>
      </c>
      <c r="H2459">
        <v>-22501.260000000002</v>
      </c>
      <c r="I2459">
        <v>-5149.63</v>
      </c>
      <c r="J2459">
        <v>-27650.890000000003</v>
      </c>
      <c r="K2459" t="s">
        <v>379</v>
      </c>
    </row>
    <row r="2460" spans="1:11" x14ac:dyDescent="0.3">
      <c r="A2460">
        <v>12220</v>
      </c>
      <c r="B2460" t="s">
        <v>306</v>
      </c>
      <c r="C2460" t="s">
        <v>347</v>
      </c>
      <c r="D2460">
        <v>2023.08</v>
      </c>
      <c r="E2460" t="s">
        <v>8</v>
      </c>
      <c r="F2460" t="s">
        <v>60</v>
      </c>
      <c r="G2460" t="s">
        <v>10</v>
      </c>
      <c r="H2460">
        <v>-27650.890000000003</v>
      </c>
      <c r="I2460">
        <v>-5149.63</v>
      </c>
      <c r="J2460">
        <v>-32800.520000000004</v>
      </c>
      <c r="K2460" t="s">
        <v>379</v>
      </c>
    </row>
    <row r="2461" spans="1:11" x14ac:dyDescent="0.3">
      <c r="A2461">
        <v>12220</v>
      </c>
      <c r="B2461" t="s">
        <v>306</v>
      </c>
      <c r="C2461" t="s">
        <v>382</v>
      </c>
      <c r="D2461">
        <v>2023.09</v>
      </c>
      <c r="E2461" t="s">
        <v>8</v>
      </c>
      <c r="F2461" t="s">
        <v>60</v>
      </c>
      <c r="G2461" t="s">
        <v>10</v>
      </c>
      <c r="H2461">
        <v>-32800.520000000004</v>
      </c>
      <c r="I2461">
        <v>-5939.71</v>
      </c>
      <c r="J2461">
        <v>-38740.230000000003</v>
      </c>
      <c r="K2461" t="s">
        <v>379</v>
      </c>
    </row>
    <row r="2462" spans="1:11" x14ac:dyDescent="0.3">
      <c r="A2462">
        <v>12220</v>
      </c>
      <c r="B2462" t="s">
        <v>306</v>
      </c>
      <c r="C2462" t="s">
        <v>383</v>
      </c>
      <c r="D2462">
        <v>2023.1</v>
      </c>
      <c r="E2462" t="s">
        <v>8</v>
      </c>
      <c r="F2462" t="s">
        <v>60</v>
      </c>
      <c r="G2462" t="s">
        <v>10</v>
      </c>
      <c r="H2462">
        <v>-38740.230000000003</v>
      </c>
      <c r="I2462">
        <v>-8234.92</v>
      </c>
      <c r="J2462">
        <v>-46975.15</v>
      </c>
      <c r="K2462" t="s">
        <v>379</v>
      </c>
    </row>
    <row r="2463" spans="1:11" x14ac:dyDescent="0.3">
      <c r="A2463">
        <v>12220</v>
      </c>
      <c r="B2463" t="s">
        <v>306</v>
      </c>
      <c r="C2463" t="s">
        <v>384</v>
      </c>
      <c r="D2463">
        <v>2023.11</v>
      </c>
      <c r="E2463" t="s">
        <v>8</v>
      </c>
      <c r="F2463" t="s">
        <v>60</v>
      </c>
      <c r="G2463" t="s">
        <v>10</v>
      </c>
      <c r="H2463">
        <v>-46975.15</v>
      </c>
      <c r="I2463">
        <v>-8277.9700000000012</v>
      </c>
      <c r="J2463">
        <v>-55253.120000000003</v>
      </c>
      <c r="K2463" t="s">
        <v>379</v>
      </c>
    </row>
    <row r="2464" spans="1:11" x14ac:dyDescent="0.3">
      <c r="A2464">
        <v>12220</v>
      </c>
      <c r="B2464" t="s">
        <v>306</v>
      </c>
      <c r="C2464" t="s">
        <v>385</v>
      </c>
      <c r="D2464">
        <v>2023.12</v>
      </c>
      <c r="E2464" t="s">
        <v>8</v>
      </c>
      <c r="F2464" t="s">
        <v>60</v>
      </c>
      <c r="G2464" t="s">
        <v>10</v>
      </c>
      <c r="H2464">
        <v>-55253.119999999995</v>
      </c>
      <c r="I2464">
        <v>-9082.51</v>
      </c>
      <c r="J2464">
        <v>-64335.63</v>
      </c>
      <c r="K2464" t="s">
        <v>379</v>
      </c>
    </row>
    <row r="2465" spans="1:11" x14ac:dyDescent="0.3">
      <c r="A2465">
        <v>12220</v>
      </c>
      <c r="B2465" t="s">
        <v>306</v>
      </c>
      <c r="C2465" t="s">
        <v>386</v>
      </c>
      <c r="D2465">
        <v>2024.01</v>
      </c>
      <c r="E2465" t="s">
        <v>8</v>
      </c>
      <c r="F2465" t="s">
        <v>60</v>
      </c>
      <c r="G2465" t="s">
        <v>10</v>
      </c>
      <c r="H2465">
        <v>-64335.63</v>
      </c>
      <c r="I2465">
        <v>-8965.2900000000009</v>
      </c>
      <c r="J2465">
        <v>-73300.92</v>
      </c>
      <c r="K2465" t="s">
        <v>379</v>
      </c>
    </row>
    <row r="2466" spans="1:11" x14ac:dyDescent="0.3">
      <c r="A2466">
        <v>12220</v>
      </c>
      <c r="B2466" t="s">
        <v>306</v>
      </c>
      <c r="C2466" t="s">
        <v>387</v>
      </c>
      <c r="D2466">
        <v>2024.02</v>
      </c>
      <c r="E2466" t="s">
        <v>8</v>
      </c>
      <c r="F2466" t="s">
        <v>60</v>
      </c>
      <c r="G2466" t="s">
        <v>10</v>
      </c>
      <c r="H2466">
        <v>-73300.92</v>
      </c>
      <c r="I2466">
        <v>-11289.919999999998</v>
      </c>
      <c r="J2466">
        <v>-84590.84</v>
      </c>
      <c r="K2466" t="s">
        <v>379</v>
      </c>
    </row>
    <row r="2467" spans="1:11" x14ac:dyDescent="0.3">
      <c r="A2467">
        <v>12220</v>
      </c>
      <c r="B2467" t="s">
        <v>306</v>
      </c>
      <c r="C2467" t="s">
        <v>388</v>
      </c>
      <c r="D2467">
        <v>2024.03</v>
      </c>
      <c r="E2467" t="s">
        <v>8</v>
      </c>
      <c r="F2467" t="s">
        <v>60</v>
      </c>
      <c r="G2467" t="s">
        <v>10</v>
      </c>
      <c r="H2467">
        <v>-84590.84</v>
      </c>
      <c r="I2467">
        <v>-3195.2400000000016</v>
      </c>
      <c r="J2467">
        <v>-87786.08</v>
      </c>
      <c r="K2467" t="s">
        <v>379</v>
      </c>
    </row>
    <row r="2468" spans="1:11" x14ac:dyDescent="0.3">
      <c r="A2468">
        <v>12220</v>
      </c>
      <c r="B2468" t="s">
        <v>306</v>
      </c>
      <c r="C2468" t="s">
        <v>389</v>
      </c>
      <c r="D2468">
        <v>2024.04</v>
      </c>
      <c r="E2468" t="s">
        <v>8</v>
      </c>
      <c r="F2468" t="s">
        <v>60</v>
      </c>
      <c r="G2468" t="s">
        <v>10</v>
      </c>
      <c r="H2468">
        <v>-87786.08</v>
      </c>
      <c r="I2468">
        <v>-12383.11</v>
      </c>
      <c r="J2468">
        <v>-100169.19</v>
      </c>
      <c r="K2468" t="s">
        <v>379</v>
      </c>
    </row>
    <row r="2469" spans="1:11" x14ac:dyDescent="0.3">
      <c r="A2469">
        <v>12220</v>
      </c>
      <c r="B2469" t="s">
        <v>306</v>
      </c>
      <c r="C2469" t="s">
        <v>390</v>
      </c>
      <c r="D2469">
        <v>2024.05</v>
      </c>
      <c r="E2469" t="s">
        <v>8</v>
      </c>
      <c r="F2469" t="s">
        <v>60</v>
      </c>
      <c r="G2469" t="s">
        <v>10</v>
      </c>
      <c r="H2469">
        <v>-100169.19</v>
      </c>
      <c r="I2469">
        <v>-12383.11</v>
      </c>
      <c r="J2469">
        <v>-112552.3</v>
      </c>
      <c r="K2469" t="s">
        <v>379</v>
      </c>
    </row>
    <row r="2470" spans="1:11" x14ac:dyDescent="0.3">
      <c r="A2470">
        <v>12220</v>
      </c>
      <c r="B2470" t="s">
        <v>306</v>
      </c>
      <c r="C2470" t="s">
        <v>391</v>
      </c>
      <c r="D2470">
        <v>2024.06</v>
      </c>
      <c r="E2470" t="s">
        <v>8</v>
      </c>
      <c r="F2470" t="s">
        <v>60</v>
      </c>
      <c r="G2470" t="s">
        <v>10</v>
      </c>
      <c r="H2470">
        <v>-112552.29999999997</v>
      </c>
      <c r="I2470">
        <v>-15429.359999999999</v>
      </c>
      <c r="J2470">
        <v>-127981.65999999997</v>
      </c>
      <c r="K2470" t="s">
        <v>379</v>
      </c>
    </row>
    <row r="2471" spans="1:11" x14ac:dyDescent="0.3">
      <c r="A2471">
        <v>12220</v>
      </c>
      <c r="B2471" t="s">
        <v>306</v>
      </c>
      <c r="C2471" t="s">
        <v>471</v>
      </c>
      <c r="D2471">
        <v>2024.07</v>
      </c>
      <c r="E2471" t="s">
        <v>8</v>
      </c>
      <c r="F2471" t="s">
        <v>60</v>
      </c>
      <c r="G2471" t="s">
        <v>10</v>
      </c>
      <c r="H2471">
        <v>-127981.66000000003</v>
      </c>
      <c r="I2471">
        <v>-13142.25</v>
      </c>
      <c r="J2471">
        <v>-141123.91000000003</v>
      </c>
      <c r="K2471" t="s">
        <v>379</v>
      </c>
    </row>
    <row r="2472" spans="1:11" x14ac:dyDescent="0.3">
      <c r="A2472">
        <v>12220</v>
      </c>
      <c r="B2472" t="s">
        <v>306</v>
      </c>
      <c r="C2472" t="s">
        <v>472</v>
      </c>
      <c r="D2472">
        <v>2024.08</v>
      </c>
      <c r="E2472" t="s">
        <v>8</v>
      </c>
      <c r="F2472" t="s">
        <v>60</v>
      </c>
      <c r="G2472" t="s">
        <v>10</v>
      </c>
      <c r="H2472">
        <v>-141123.90999999997</v>
      </c>
      <c r="I2472">
        <v>-13886.38</v>
      </c>
      <c r="J2472">
        <v>-155010.28999999998</v>
      </c>
      <c r="K2472" t="s">
        <v>379</v>
      </c>
    </row>
    <row r="2473" spans="1:11" x14ac:dyDescent="0.3">
      <c r="A2473">
        <v>12220</v>
      </c>
      <c r="B2473" t="s">
        <v>306</v>
      </c>
      <c r="C2473" t="s">
        <v>473</v>
      </c>
      <c r="D2473">
        <v>2024.09</v>
      </c>
      <c r="E2473" t="s">
        <v>8</v>
      </c>
      <c r="F2473" t="s">
        <v>60</v>
      </c>
      <c r="G2473" t="s">
        <v>10</v>
      </c>
      <c r="H2473">
        <v>-155010.29000000004</v>
      </c>
      <c r="I2473">
        <v>-14533.320000000002</v>
      </c>
      <c r="J2473">
        <v>-169543.61000000004</v>
      </c>
      <c r="K2473" t="s">
        <v>379</v>
      </c>
    </row>
    <row r="2474" spans="1:11" x14ac:dyDescent="0.3">
      <c r="A2474">
        <v>12220</v>
      </c>
      <c r="B2474" t="s">
        <v>306</v>
      </c>
      <c r="C2474" t="s">
        <v>474</v>
      </c>
      <c r="D2474">
        <v>2024.1</v>
      </c>
      <c r="E2474" t="s">
        <v>8</v>
      </c>
      <c r="F2474" t="s">
        <v>60</v>
      </c>
      <c r="G2474" t="s">
        <v>10</v>
      </c>
      <c r="H2474">
        <v>-169543.61</v>
      </c>
      <c r="I2474">
        <v>-14533.330000000004</v>
      </c>
      <c r="J2474">
        <v>-184076.94</v>
      </c>
      <c r="K2474" t="s">
        <v>379</v>
      </c>
    </row>
    <row r="2475" spans="1:11" x14ac:dyDescent="0.3">
      <c r="A2475">
        <v>12220</v>
      </c>
      <c r="B2475" t="s">
        <v>306</v>
      </c>
      <c r="C2475" t="s">
        <v>475</v>
      </c>
      <c r="D2475">
        <v>2024.11</v>
      </c>
      <c r="E2475" t="s">
        <v>8</v>
      </c>
      <c r="F2475" t="s">
        <v>60</v>
      </c>
      <c r="G2475" t="s">
        <v>10</v>
      </c>
      <c r="H2475">
        <v>-184076.94</v>
      </c>
      <c r="I2475">
        <v>-15481.82</v>
      </c>
      <c r="J2475">
        <v>-199558.76</v>
      </c>
      <c r="K2475" t="s">
        <v>379</v>
      </c>
    </row>
    <row r="2476" spans="1:11" x14ac:dyDescent="0.3">
      <c r="A2476">
        <v>12220</v>
      </c>
      <c r="B2476" t="s">
        <v>306</v>
      </c>
      <c r="C2476" t="s">
        <v>476</v>
      </c>
      <c r="D2476">
        <v>2024.12</v>
      </c>
      <c r="E2476" t="s">
        <v>8</v>
      </c>
      <c r="F2476" t="s">
        <v>60</v>
      </c>
      <c r="G2476" t="s">
        <v>10</v>
      </c>
      <c r="H2476">
        <v>-199558.76</v>
      </c>
      <c r="I2476">
        <v>-15910.750000000002</v>
      </c>
      <c r="J2476">
        <v>-215469.51</v>
      </c>
      <c r="K2476" t="s">
        <v>379</v>
      </c>
    </row>
    <row r="2477" spans="1:11" x14ac:dyDescent="0.3">
      <c r="A2477">
        <v>12220</v>
      </c>
      <c r="B2477" t="s">
        <v>306</v>
      </c>
      <c r="C2477" t="s">
        <v>477</v>
      </c>
      <c r="D2477">
        <v>2025.01</v>
      </c>
      <c r="E2477" t="s">
        <v>8</v>
      </c>
      <c r="F2477" t="s">
        <v>60</v>
      </c>
      <c r="G2477" t="s">
        <v>10</v>
      </c>
      <c r="H2477">
        <v>-215469.51</v>
      </c>
      <c r="I2477">
        <v>-16431.559999999998</v>
      </c>
      <c r="J2477">
        <v>-231901.07</v>
      </c>
      <c r="K2477" t="s">
        <v>379</v>
      </c>
    </row>
    <row r="2478" spans="1:11" x14ac:dyDescent="0.3">
      <c r="A2478">
        <v>12220</v>
      </c>
      <c r="B2478" t="s">
        <v>306</v>
      </c>
      <c r="C2478" t="s">
        <v>478</v>
      </c>
      <c r="D2478">
        <v>2025.02</v>
      </c>
      <c r="E2478" t="s">
        <v>8</v>
      </c>
      <c r="F2478" t="s">
        <v>60</v>
      </c>
      <c r="G2478" t="s">
        <v>10</v>
      </c>
      <c r="H2478">
        <v>-231901.07</v>
      </c>
      <c r="I2478">
        <v>-17381.299999999996</v>
      </c>
      <c r="J2478">
        <v>-249282.37</v>
      </c>
      <c r="K2478" t="s">
        <v>379</v>
      </c>
    </row>
    <row r="2479" spans="1:11" x14ac:dyDescent="0.3">
      <c r="A2479">
        <v>12220</v>
      </c>
      <c r="B2479" t="s">
        <v>306</v>
      </c>
      <c r="C2479" t="s">
        <v>479</v>
      </c>
      <c r="D2479">
        <v>2025.03</v>
      </c>
      <c r="E2479" t="s">
        <v>8</v>
      </c>
      <c r="F2479" t="s">
        <v>60</v>
      </c>
      <c r="G2479" t="s">
        <v>10</v>
      </c>
      <c r="H2479">
        <v>-249282.37000000005</v>
      </c>
      <c r="I2479">
        <v>-17381.309999999998</v>
      </c>
      <c r="J2479">
        <v>-266663.68000000005</v>
      </c>
      <c r="K2479" t="s">
        <v>379</v>
      </c>
    </row>
    <row r="2480" spans="1:11" x14ac:dyDescent="0.3">
      <c r="A2480">
        <v>12220</v>
      </c>
      <c r="B2480" t="s">
        <v>306</v>
      </c>
      <c r="C2480" t="s">
        <v>480</v>
      </c>
      <c r="D2480">
        <v>2025.04</v>
      </c>
      <c r="E2480" t="s">
        <v>8</v>
      </c>
      <c r="F2480" t="s">
        <v>60</v>
      </c>
      <c r="G2480" t="s">
        <v>10</v>
      </c>
      <c r="H2480">
        <v>-266663.68000000005</v>
      </c>
      <c r="I2480">
        <v>-18394.03</v>
      </c>
      <c r="J2480">
        <v>-285057.71000000002</v>
      </c>
      <c r="K2480" t="s">
        <v>379</v>
      </c>
    </row>
    <row r="2481" spans="1:11" x14ac:dyDescent="0.3">
      <c r="A2481">
        <v>12220</v>
      </c>
      <c r="B2481" t="s">
        <v>306</v>
      </c>
      <c r="C2481" t="s">
        <v>481</v>
      </c>
      <c r="D2481">
        <v>2025.05</v>
      </c>
      <c r="E2481" t="s">
        <v>8</v>
      </c>
      <c r="F2481" t="s">
        <v>60</v>
      </c>
      <c r="G2481" t="s">
        <v>10</v>
      </c>
      <c r="H2481">
        <v>-285057.70999999996</v>
      </c>
      <c r="I2481">
        <v>-18393.98</v>
      </c>
      <c r="J2481">
        <v>-303451.68999999994</v>
      </c>
      <c r="K2481" t="s">
        <v>379</v>
      </c>
    </row>
    <row r="2482" spans="1:11" x14ac:dyDescent="0.3">
      <c r="A2482">
        <v>12220</v>
      </c>
      <c r="B2482" t="s">
        <v>306</v>
      </c>
      <c r="C2482" t="s">
        <v>482</v>
      </c>
      <c r="D2482">
        <v>2025.06</v>
      </c>
      <c r="E2482" t="s">
        <v>8</v>
      </c>
      <c r="F2482" t="s">
        <v>60</v>
      </c>
      <c r="G2482" t="s">
        <v>10</v>
      </c>
      <c r="H2482">
        <v>-303451.68999999994</v>
      </c>
      <c r="I2482">
        <v>-15466.38</v>
      </c>
      <c r="J2482">
        <v>-318918.06999999995</v>
      </c>
      <c r="K2482" t="s">
        <v>379</v>
      </c>
    </row>
    <row r="2483" spans="1:11" x14ac:dyDescent="0.3">
      <c r="A2483">
        <v>12220</v>
      </c>
      <c r="B2483" t="s">
        <v>306</v>
      </c>
      <c r="C2483" t="s">
        <v>550</v>
      </c>
      <c r="D2483">
        <v>2025.07</v>
      </c>
      <c r="E2483" t="s">
        <v>8</v>
      </c>
      <c r="F2483" t="s">
        <v>60</v>
      </c>
      <c r="G2483" t="s">
        <v>10</v>
      </c>
      <c r="H2483">
        <v>-318918.06999999995</v>
      </c>
      <c r="I2483">
        <v>-18393.999999999996</v>
      </c>
      <c r="J2483">
        <v>-337312.06999999995</v>
      </c>
      <c r="K2483" t="s">
        <v>379</v>
      </c>
    </row>
    <row r="2484" spans="1:11" x14ac:dyDescent="0.3">
      <c r="A2484">
        <v>12220</v>
      </c>
      <c r="B2484" t="s">
        <v>306</v>
      </c>
      <c r="C2484" t="s">
        <v>551</v>
      </c>
      <c r="D2484">
        <v>2025.08</v>
      </c>
      <c r="E2484" t="s">
        <v>8</v>
      </c>
      <c r="F2484" t="s">
        <v>60</v>
      </c>
      <c r="G2484" t="s">
        <v>10</v>
      </c>
      <c r="H2484">
        <v>-337312.06999999995</v>
      </c>
      <c r="I2484">
        <v>-18394.009999999995</v>
      </c>
      <c r="J2484">
        <v>-355706.07999999996</v>
      </c>
      <c r="K2484" t="s">
        <v>379</v>
      </c>
    </row>
    <row r="2485" spans="1:11" x14ac:dyDescent="0.3">
      <c r="A2485">
        <v>12220</v>
      </c>
      <c r="B2485" t="s">
        <v>306</v>
      </c>
      <c r="C2485" t="s">
        <v>552</v>
      </c>
      <c r="D2485">
        <v>2025.09</v>
      </c>
      <c r="E2485" t="s">
        <v>8</v>
      </c>
      <c r="F2485" t="s">
        <v>60</v>
      </c>
      <c r="G2485" t="s">
        <v>10</v>
      </c>
      <c r="H2485">
        <v>-355706.07999999996</v>
      </c>
      <c r="I2485">
        <v>1357.9999999999982</v>
      </c>
      <c r="J2485">
        <v>-354348.07999999996</v>
      </c>
      <c r="K2485" t="s">
        <v>379</v>
      </c>
    </row>
    <row r="2486" spans="1:11" x14ac:dyDescent="0.3">
      <c r="A2486">
        <v>12220</v>
      </c>
      <c r="B2486" t="s">
        <v>306</v>
      </c>
      <c r="C2486" t="s">
        <v>553</v>
      </c>
      <c r="D2486">
        <v>2025.1</v>
      </c>
      <c r="E2486" t="s">
        <v>8</v>
      </c>
      <c r="F2486" t="s">
        <v>60</v>
      </c>
      <c r="G2486" t="s">
        <v>10</v>
      </c>
      <c r="H2486">
        <v>-354348.0799999999</v>
      </c>
      <c r="I2486">
        <v>-17603.919999999998</v>
      </c>
      <c r="J2486">
        <v>-371951.99999999988</v>
      </c>
      <c r="K2486" t="s">
        <v>379</v>
      </c>
    </row>
    <row r="2487" spans="1:11" x14ac:dyDescent="0.3">
      <c r="A2487">
        <v>12220</v>
      </c>
      <c r="B2487" t="s">
        <v>306</v>
      </c>
      <c r="C2487" t="s">
        <v>554</v>
      </c>
      <c r="D2487">
        <v>2025.11</v>
      </c>
      <c r="E2487" t="s">
        <v>8</v>
      </c>
      <c r="F2487" t="s">
        <v>60</v>
      </c>
      <c r="G2487" t="s">
        <v>10</v>
      </c>
      <c r="H2487">
        <v>-371951.99999999994</v>
      </c>
      <c r="I2487">
        <v>-17603.940000000002</v>
      </c>
      <c r="J2487">
        <v>-389555.93999999994</v>
      </c>
      <c r="K2487" t="s">
        <v>379</v>
      </c>
    </row>
    <row r="2488" spans="1:11" x14ac:dyDescent="0.3">
      <c r="A2488">
        <v>12220</v>
      </c>
      <c r="B2488" t="s">
        <v>306</v>
      </c>
      <c r="C2488" t="s">
        <v>555</v>
      </c>
      <c r="D2488">
        <v>2025.12</v>
      </c>
      <c r="E2488" t="s">
        <v>8</v>
      </c>
      <c r="F2488" t="s">
        <v>60</v>
      </c>
      <c r="G2488" t="s">
        <v>10</v>
      </c>
      <c r="H2488">
        <v>-389555.93999999989</v>
      </c>
      <c r="I2488">
        <v>-18700.45</v>
      </c>
      <c r="J2488">
        <v>-408256.3899999999</v>
      </c>
      <c r="K2488" t="s">
        <v>379</v>
      </c>
    </row>
    <row r="2489" spans="1:11" x14ac:dyDescent="0.3">
      <c r="A2489">
        <v>12220</v>
      </c>
      <c r="B2489" t="s">
        <v>306</v>
      </c>
      <c r="C2489" t="s">
        <v>556</v>
      </c>
      <c r="D2489">
        <v>2026.01</v>
      </c>
      <c r="E2489" t="s">
        <v>8</v>
      </c>
      <c r="F2489" t="s">
        <v>60</v>
      </c>
      <c r="G2489" t="s">
        <v>10</v>
      </c>
      <c r="H2489">
        <v>-408256.38999999984</v>
      </c>
      <c r="I2489">
        <v>-18700.449999999997</v>
      </c>
      <c r="J2489">
        <v>-426956.83999999985</v>
      </c>
      <c r="K2489" t="s">
        <v>379</v>
      </c>
    </row>
    <row r="2490" spans="1:11" x14ac:dyDescent="0.3">
      <c r="A2490">
        <v>12220</v>
      </c>
      <c r="B2490" t="s">
        <v>306</v>
      </c>
      <c r="C2490" t="s">
        <v>557</v>
      </c>
      <c r="D2490">
        <v>2026.02</v>
      </c>
      <c r="E2490" t="s">
        <v>8</v>
      </c>
      <c r="F2490" t="s">
        <v>60</v>
      </c>
      <c r="G2490" t="s">
        <v>10</v>
      </c>
      <c r="H2490">
        <v>-426956.83999999985</v>
      </c>
      <c r="I2490">
        <v>-18700.469999999998</v>
      </c>
      <c r="J2490">
        <v>-445657.30999999982</v>
      </c>
      <c r="K2490" t="s">
        <v>379</v>
      </c>
    </row>
    <row r="2491" spans="1:11" x14ac:dyDescent="0.3">
      <c r="A2491">
        <v>12220</v>
      </c>
      <c r="B2491" t="s">
        <v>306</v>
      </c>
      <c r="C2491" t="s">
        <v>558</v>
      </c>
      <c r="D2491">
        <v>2026.03</v>
      </c>
      <c r="E2491" t="s">
        <v>8</v>
      </c>
      <c r="F2491" t="s">
        <v>60</v>
      </c>
      <c r="G2491" t="s">
        <v>10</v>
      </c>
      <c r="H2491">
        <v>-445657.30999999988</v>
      </c>
      <c r="I2491">
        <v>-18700.439999999999</v>
      </c>
      <c r="J2491">
        <v>-464357.74999999988</v>
      </c>
      <c r="K2491" t="s">
        <v>379</v>
      </c>
    </row>
    <row r="2492" spans="1:11" x14ac:dyDescent="0.3">
      <c r="A2492">
        <v>12220</v>
      </c>
      <c r="B2492" t="s">
        <v>306</v>
      </c>
      <c r="C2492" t="s">
        <v>559</v>
      </c>
      <c r="D2492">
        <v>2026.04</v>
      </c>
      <c r="E2492" t="s">
        <v>8</v>
      </c>
      <c r="F2492" t="s">
        <v>60</v>
      </c>
      <c r="G2492" t="s">
        <v>10</v>
      </c>
      <c r="H2492">
        <v>-464357.74999999994</v>
      </c>
      <c r="I2492">
        <v>-18700.43</v>
      </c>
      <c r="J2492">
        <v>-483058.17999999993</v>
      </c>
      <c r="K2492" t="s">
        <v>379</v>
      </c>
    </row>
    <row r="2493" spans="1:11" x14ac:dyDescent="0.3">
      <c r="A2493">
        <v>12220</v>
      </c>
      <c r="B2493" t="s">
        <v>306</v>
      </c>
      <c r="C2493" t="s">
        <v>560</v>
      </c>
      <c r="D2493">
        <v>2026.05</v>
      </c>
      <c r="E2493" t="s">
        <v>8</v>
      </c>
      <c r="F2493" t="s">
        <v>60</v>
      </c>
      <c r="G2493" t="s">
        <v>10</v>
      </c>
      <c r="H2493">
        <v>-483058.17999999993</v>
      </c>
      <c r="I2493">
        <v>-18700.469999999998</v>
      </c>
      <c r="J2493">
        <v>-501758.64999999991</v>
      </c>
      <c r="K2493" t="s">
        <v>379</v>
      </c>
    </row>
    <row r="2494" spans="1:11" x14ac:dyDescent="0.3">
      <c r="A2494">
        <v>12220</v>
      </c>
      <c r="B2494" t="s">
        <v>306</v>
      </c>
      <c r="C2494" t="s">
        <v>561</v>
      </c>
      <c r="D2494">
        <v>2026.06</v>
      </c>
      <c r="E2494" t="s">
        <v>8</v>
      </c>
      <c r="F2494" t="s">
        <v>60</v>
      </c>
      <c r="G2494" t="s">
        <v>10</v>
      </c>
      <c r="H2494">
        <v>-501758.64999999979</v>
      </c>
      <c r="I2494">
        <v>-18700.449999999997</v>
      </c>
      <c r="J2494">
        <v>-520459.0999999998</v>
      </c>
      <c r="K2494" t="s">
        <v>379</v>
      </c>
    </row>
    <row r="2495" spans="1:11" x14ac:dyDescent="0.3">
      <c r="A2495">
        <v>12610</v>
      </c>
      <c r="B2495" t="s">
        <v>59</v>
      </c>
      <c r="C2495" t="s">
        <v>295</v>
      </c>
      <c r="D2495">
        <v>2022.07</v>
      </c>
      <c r="E2495" t="s">
        <v>8</v>
      </c>
      <c r="F2495" t="s">
        <v>60</v>
      </c>
      <c r="G2495" t="s">
        <v>10</v>
      </c>
      <c r="H2495">
        <v>864459.05</v>
      </c>
      <c r="J2495">
        <v>864459.05</v>
      </c>
      <c r="K2495" t="s">
        <v>379</v>
      </c>
    </row>
    <row r="2496" spans="1:11" x14ac:dyDescent="0.3">
      <c r="A2496">
        <v>12610</v>
      </c>
      <c r="B2496" t="s">
        <v>59</v>
      </c>
      <c r="C2496" t="s">
        <v>301</v>
      </c>
      <c r="D2496">
        <v>2022.08</v>
      </c>
      <c r="E2496" t="s">
        <v>8</v>
      </c>
      <c r="F2496" t="s">
        <v>60</v>
      </c>
      <c r="G2496" t="s">
        <v>10</v>
      </c>
      <c r="H2496">
        <v>864459.05</v>
      </c>
      <c r="J2496">
        <v>864459.05</v>
      </c>
      <c r="K2496" t="s">
        <v>379</v>
      </c>
    </row>
    <row r="2497" spans="1:11" x14ac:dyDescent="0.3">
      <c r="A2497">
        <v>12610</v>
      </c>
      <c r="B2497" t="s">
        <v>59</v>
      </c>
      <c r="C2497" t="s">
        <v>304</v>
      </c>
      <c r="D2497">
        <v>2022.09</v>
      </c>
      <c r="E2497" t="s">
        <v>8</v>
      </c>
      <c r="F2497" t="s">
        <v>60</v>
      </c>
      <c r="G2497" t="s">
        <v>10</v>
      </c>
      <c r="H2497">
        <v>864459.05</v>
      </c>
      <c r="J2497">
        <v>864459.05</v>
      </c>
      <c r="K2497" t="s">
        <v>379</v>
      </c>
    </row>
    <row r="2498" spans="1:11" x14ac:dyDescent="0.3">
      <c r="A2498">
        <v>12610</v>
      </c>
      <c r="B2498" t="s">
        <v>59</v>
      </c>
      <c r="C2498" t="s">
        <v>308</v>
      </c>
      <c r="D2498">
        <v>2022.1</v>
      </c>
      <c r="E2498" t="s">
        <v>8</v>
      </c>
      <c r="F2498" t="s">
        <v>60</v>
      </c>
      <c r="G2498" t="s">
        <v>10</v>
      </c>
      <c r="H2498">
        <v>864459.05</v>
      </c>
      <c r="I2498">
        <v>249000</v>
      </c>
      <c r="J2498">
        <v>1113459.05</v>
      </c>
      <c r="K2498" t="s">
        <v>379</v>
      </c>
    </row>
    <row r="2499" spans="1:11" x14ac:dyDescent="0.3">
      <c r="A2499">
        <v>12610</v>
      </c>
      <c r="B2499" t="s">
        <v>59</v>
      </c>
      <c r="C2499" t="s">
        <v>313</v>
      </c>
      <c r="D2499">
        <v>2022.11</v>
      </c>
      <c r="E2499" t="s">
        <v>8</v>
      </c>
      <c r="F2499" t="s">
        <v>60</v>
      </c>
      <c r="G2499" t="s">
        <v>10</v>
      </c>
      <c r="H2499">
        <v>1113459.05</v>
      </c>
      <c r="I2499">
        <v>6354.55</v>
      </c>
      <c r="J2499">
        <v>1119813.6000000001</v>
      </c>
      <c r="K2499" t="s">
        <v>379</v>
      </c>
    </row>
    <row r="2500" spans="1:11" x14ac:dyDescent="0.3">
      <c r="A2500">
        <v>12610</v>
      </c>
      <c r="B2500" t="s">
        <v>59</v>
      </c>
      <c r="C2500" t="s">
        <v>317</v>
      </c>
      <c r="D2500">
        <v>2022.12</v>
      </c>
      <c r="E2500" t="s">
        <v>8</v>
      </c>
      <c r="F2500" t="s">
        <v>60</v>
      </c>
      <c r="G2500" t="s">
        <v>10</v>
      </c>
      <c r="H2500">
        <v>1119813.6000000001</v>
      </c>
      <c r="J2500">
        <v>1119813.6000000001</v>
      </c>
      <c r="K2500" t="s">
        <v>379</v>
      </c>
    </row>
    <row r="2501" spans="1:11" x14ac:dyDescent="0.3">
      <c r="A2501">
        <v>12610</v>
      </c>
      <c r="B2501" t="s">
        <v>59</v>
      </c>
      <c r="C2501" t="s">
        <v>320</v>
      </c>
      <c r="D2501">
        <v>2023.01</v>
      </c>
      <c r="E2501" t="s">
        <v>8</v>
      </c>
      <c r="F2501" t="s">
        <v>60</v>
      </c>
      <c r="G2501" t="s">
        <v>10</v>
      </c>
      <c r="H2501">
        <v>1119813.6000000001</v>
      </c>
      <c r="J2501">
        <v>1119813.6000000001</v>
      </c>
      <c r="K2501" t="s">
        <v>379</v>
      </c>
    </row>
    <row r="2502" spans="1:11" x14ac:dyDescent="0.3">
      <c r="A2502">
        <v>12610</v>
      </c>
      <c r="B2502" t="s">
        <v>59</v>
      </c>
      <c r="C2502" t="s">
        <v>325</v>
      </c>
      <c r="D2502">
        <v>2023.02</v>
      </c>
      <c r="E2502" t="s">
        <v>8</v>
      </c>
      <c r="F2502" t="s">
        <v>60</v>
      </c>
      <c r="G2502" t="s">
        <v>10</v>
      </c>
      <c r="H2502">
        <v>1119813.6000000001</v>
      </c>
      <c r="J2502">
        <v>1119813.6000000001</v>
      </c>
      <c r="K2502" t="s">
        <v>379</v>
      </c>
    </row>
    <row r="2503" spans="1:11" x14ac:dyDescent="0.3">
      <c r="A2503">
        <v>12610</v>
      </c>
      <c r="B2503" t="s">
        <v>59</v>
      </c>
      <c r="C2503" t="s">
        <v>328</v>
      </c>
      <c r="D2503">
        <v>2023.03</v>
      </c>
      <c r="E2503" t="s">
        <v>8</v>
      </c>
      <c r="F2503" t="s">
        <v>60</v>
      </c>
      <c r="G2503" t="s">
        <v>10</v>
      </c>
      <c r="H2503">
        <v>1119813.6000000001</v>
      </c>
      <c r="J2503">
        <v>1119813.6000000001</v>
      </c>
      <c r="K2503" t="s">
        <v>379</v>
      </c>
    </row>
    <row r="2504" spans="1:11" x14ac:dyDescent="0.3">
      <c r="A2504">
        <v>12610</v>
      </c>
      <c r="B2504" t="s">
        <v>59</v>
      </c>
      <c r="C2504" t="s">
        <v>331</v>
      </c>
      <c r="D2504">
        <v>2023.04</v>
      </c>
      <c r="E2504" t="s">
        <v>8</v>
      </c>
      <c r="F2504" t="s">
        <v>60</v>
      </c>
      <c r="G2504" t="s">
        <v>10</v>
      </c>
      <c r="H2504">
        <v>1119813.6000000001</v>
      </c>
      <c r="J2504">
        <v>1119813.6000000001</v>
      </c>
      <c r="K2504" t="s">
        <v>379</v>
      </c>
    </row>
    <row r="2505" spans="1:11" x14ac:dyDescent="0.3">
      <c r="A2505">
        <v>12610</v>
      </c>
      <c r="B2505" t="s">
        <v>59</v>
      </c>
      <c r="C2505" t="s">
        <v>333</v>
      </c>
      <c r="D2505">
        <v>2023.05</v>
      </c>
      <c r="E2505" t="s">
        <v>8</v>
      </c>
      <c r="F2505" t="s">
        <v>60</v>
      </c>
      <c r="G2505" t="s">
        <v>10</v>
      </c>
      <c r="H2505">
        <v>1119813.6000000001</v>
      </c>
      <c r="I2505">
        <v>35914.949999999997</v>
      </c>
      <c r="J2505">
        <v>1155728.55</v>
      </c>
      <c r="K2505" t="s">
        <v>379</v>
      </c>
    </row>
    <row r="2506" spans="1:11" x14ac:dyDescent="0.3">
      <c r="A2506">
        <v>12610</v>
      </c>
      <c r="B2506" t="s">
        <v>59</v>
      </c>
      <c r="C2506" t="s">
        <v>342</v>
      </c>
      <c r="D2506">
        <v>2023.06</v>
      </c>
      <c r="E2506" t="s">
        <v>8</v>
      </c>
      <c r="F2506" t="s">
        <v>60</v>
      </c>
      <c r="G2506" t="s">
        <v>10</v>
      </c>
      <c r="H2506">
        <v>1155728.55</v>
      </c>
      <c r="I2506">
        <v>-23304.95</v>
      </c>
      <c r="J2506">
        <v>1132423.6000000001</v>
      </c>
      <c r="K2506" t="s">
        <v>379</v>
      </c>
    </row>
    <row r="2507" spans="1:11" x14ac:dyDescent="0.3">
      <c r="A2507">
        <v>12610</v>
      </c>
      <c r="B2507" t="s">
        <v>59</v>
      </c>
      <c r="C2507" t="s">
        <v>346</v>
      </c>
      <c r="D2507">
        <v>2023.07</v>
      </c>
      <c r="E2507" t="s">
        <v>8</v>
      </c>
      <c r="F2507" t="s">
        <v>60</v>
      </c>
      <c r="G2507" t="s">
        <v>10</v>
      </c>
      <c r="H2507">
        <v>1132423.6000000001</v>
      </c>
      <c r="J2507">
        <v>1132423.6000000001</v>
      </c>
      <c r="K2507" t="s">
        <v>379</v>
      </c>
    </row>
    <row r="2508" spans="1:11" x14ac:dyDescent="0.3">
      <c r="A2508">
        <v>12610</v>
      </c>
      <c r="B2508" t="s">
        <v>59</v>
      </c>
      <c r="C2508" t="s">
        <v>347</v>
      </c>
      <c r="D2508">
        <v>2023.08</v>
      </c>
      <c r="E2508" t="s">
        <v>8</v>
      </c>
      <c r="F2508" t="s">
        <v>60</v>
      </c>
      <c r="G2508" t="s">
        <v>10</v>
      </c>
      <c r="H2508">
        <v>1132423.6000000001</v>
      </c>
      <c r="J2508">
        <v>1132423.6000000001</v>
      </c>
      <c r="K2508" t="s">
        <v>379</v>
      </c>
    </row>
    <row r="2509" spans="1:11" x14ac:dyDescent="0.3">
      <c r="A2509">
        <v>12610</v>
      </c>
      <c r="B2509" t="s">
        <v>59</v>
      </c>
      <c r="C2509" t="s">
        <v>382</v>
      </c>
      <c r="D2509">
        <v>2023.09</v>
      </c>
      <c r="E2509" t="s">
        <v>8</v>
      </c>
      <c r="F2509" t="s">
        <v>60</v>
      </c>
      <c r="G2509" t="s">
        <v>10</v>
      </c>
      <c r="H2509">
        <v>1132423.6000000001</v>
      </c>
      <c r="J2509">
        <v>1132423.6000000001</v>
      </c>
      <c r="K2509" t="s">
        <v>379</v>
      </c>
    </row>
    <row r="2510" spans="1:11" x14ac:dyDescent="0.3">
      <c r="A2510">
        <v>12610</v>
      </c>
      <c r="B2510" t="s">
        <v>59</v>
      </c>
      <c r="C2510" t="s">
        <v>383</v>
      </c>
      <c r="D2510">
        <v>2023.1</v>
      </c>
      <c r="E2510" t="s">
        <v>8</v>
      </c>
      <c r="F2510" t="s">
        <v>60</v>
      </c>
      <c r="G2510" t="s">
        <v>10</v>
      </c>
      <c r="H2510">
        <v>1132423.6000000001</v>
      </c>
      <c r="J2510">
        <v>1132423.6000000001</v>
      </c>
      <c r="K2510" t="s">
        <v>379</v>
      </c>
    </row>
    <row r="2511" spans="1:11" x14ac:dyDescent="0.3">
      <c r="A2511">
        <v>12610</v>
      </c>
      <c r="B2511" t="s">
        <v>59</v>
      </c>
      <c r="C2511" t="s">
        <v>384</v>
      </c>
      <c r="D2511">
        <v>2023.11</v>
      </c>
      <c r="E2511" t="s">
        <v>8</v>
      </c>
      <c r="F2511" t="s">
        <v>60</v>
      </c>
      <c r="G2511" t="s">
        <v>10</v>
      </c>
      <c r="H2511">
        <v>1132423.6000000001</v>
      </c>
      <c r="J2511">
        <v>1132423.6000000001</v>
      </c>
      <c r="K2511" t="s">
        <v>379</v>
      </c>
    </row>
    <row r="2512" spans="1:11" x14ac:dyDescent="0.3">
      <c r="A2512">
        <v>12610</v>
      </c>
      <c r="B2512" t="s">
        <v>59</v>
      </c>
      <c r="C2512" t="s">
        <v>385</v>
      </c>
      <c r="D2512">
        <v>2023.12</v>
      </c>
      <c r="E2512" t="s">
        <v>8</v>
      </c>
      <c r="F2512" t="s">
        <v>60</v>
      </c>
      <c r="G2512" t="s">
        <v>10</v>
      </c>
      <c r="H2512">
        <v>1132423.6000000001</v>
      </c>
      <c r="J2512">
        <v>1132423.6000000001</v>
      </c>
      <c r="K2512" t="s">
        <v>379</v>
      </c>
    </row>
    <row r="2513" spans="1:11" x14ac:dyDescent="0.3">
      <c r="A2513">
        <v>12610</v>
      </c>
      <c r="B2513" t="s">
        <v>59</v>
      </c>
      <c r="C2513" t="s">
        <v>386</v>
      </c>
      <c r="D2513">
        <v>2024.01</v>
      </c>
      <c r="E2513" t="s">
        <v>8</v>
      </c>
      <c r="F2513" t="s">
        <v>60</v>
      </c>
      <c r="G2513" t="s">
        <v>10</v>
      </c>
      <c r="H2513">
        <v>1132423.6000000001</v>
      </c>
      <c r="I2513">
        <v>17660</v>
      </c>
      <c r="J2513">
        <v>1150083.6000000001</v>
      </c>
      <c r="K2513" t="s">
        <v>379</v>
      </c>
    </row>
    <row r="2514" spans="1:11" x14ac:dyDescent="0.3">
      <c r="A2514">
        <v>12610</v>
      </c>
      <c r="B2514" t="s">
        <v>59</v>
      </c>
      <c r="C2514" t="s">
        <v>387</v>
      </c>
      <c r="D2514">
        <v>2024.02</v>
      </c>
      <c r="E2514" t="s">
        <v>8</v>
      </c>
      <c r="F2514" t="s">
        <v>60</v>
      </c>
      <c r="G2514" t="s">
        <v>10</v>
      </c>
      <c r="H2514">
        <v>1150083.6000000003</v>
      </c>
      <c r="I2514">
        <v>15646.14</v>
      </c>
      <c r="J2514">
        <v>1165729.7400000002</v>
      </c>
      <c r="K2514" t="s">
        <v>379</v>
      </c>
    </row>
    <row r="2515" spans="1:11" x14ac:dyDescent="0.3">
      <c r="A2515">
        <v>12610</v>
      </c>
      <c r="B2515" t="s">
        <v>59</v>
      </c>
      <c r="C2515" t="s">
        <v>388</v>
      </c>
      <c r="D2515">
        <v>2024.03</v>
      </c>
      <c r="E2515" t="s">
        <v>8</v>
      </c>
      <c r="F2515" t="s">
        <v>60</v>
      </c>
      <c r="G2515" t="s">
        <v>10</v>
      </c>
      <c r="H2515">
        <v>1165729.74</v>
      </c>
      <c r="I2515">
        <v>-97996.51</v>
      </c>
      <c r="J2515">
        <v>1067733.23</v>
      </c>
      <c r="K2515" t="s">
        <v>379</v>
      </c>
    </row>
    <row r="2516" spans="1:11" x14ac:dyDescent="0.3">
      <c r="A2516">
        <v>12610</v>
      </c>
      <c r="B2516" t="s">
        <v>59</v>
      </c>
      <c r="C2516" t="s">
        <v>389</v>
      </c>
      <c r="D2516">
        <v>2024.04</v>
      </c>
      <c r="E2516" t="s">
        <v>8</v>
      </c>
      <c r="F2516" t="s">
        <v>60</v>
      </c>
      <c r="G2516" t="s">
        <v>10</v>
      </c>
      <c r="H2516">
        <v>1067733.23</v>
      </c>
      <c r="J2516">
        <v>1067733.23</v>
      </c>
      <c r="K2516" t="s">
        <v>379</v>
      </c>
    </row>
    <row r="2517" spans="1:11" x14ac:dyDescent="0.3">
      <c r="A2517">
        <v>12610</v>
      </c>
      <c r="B2517" t="s">
        <v>59</v>
      </c>
      <c r="C2517" t="s">
        <v>390</v>
      </c>
      <c r="D2517">
        <v>2024.05</v>
      </c>
      <c r="E2517" t="s">
        <v>8</v>
      </c>
      <c r="F2517" t="s">
        <v>60</v>
      </c>
      <c r="G2517" t="s">
        <v>10</v>
      </c>
      <c r="H2517">
        <v>1067733.23</v>
      </c>
      <c r="J2517">
        <v>1067733.23</v>
      </c>
      <c r="K2517" t="s">
        <v>379</v>
      </c>
    </row>
    <row r="2518" spans="1:11" x14ac:dyDescent="0.3">
      <c r="A2518">
        <v>12610</v>
      </c>
      <c r="B2518" t="s">
        <v>59</v>
      </c>
      <c r="C2518" t="s">
        <v>391</v>
      </c>
      <c r="D2518">
        <v>2024.06</v>
      </c>
      <c r="E2518" t="s">
        <v>8</v>
      </c>
      <c r="F2518" t="s">
        <v>60</v>
      </c>
      <c r="G2518" t="s">
        <v>10</v>
      </c>
      <c r="H2518">
        <v>1067733.23</v>
      </c>
      <c r="J2518">
        <v>1067733.23</v>
      </c>
      <c r="K2518" t="s">
        <v>379</v>
      </c>
    </row>
    <row r="2519" spans="1:11" x14ac:dyDescent="0.3">
      <c r="A2519">
        <v>12610</v>
      </c>
      <c r="B2519" t="s">
        <v>59</v>
      </c>
      <c r="C2519" t="s">
        <v>471</v>
      </c>
      <c r="D2519">
        <v>2024.07</v>
      </c>
      <c r="E2519" t="s">
        <v>8</v>
      </c>
      <c r="F2519" t="s">
        <v>60</v>
      </c>
      <c r="G2519" t="s">
        <v>10</v>
      </c>
      <c r="H2519">
        <v>1067733.23</v>
      </c>
      <c r="J2519">
        <v>1067733.23</v>
      </c>
      <c r="K2519" t="s">
        <v>379</v>
      </c>
    </row>
    <row r="2520" spans="1:11" x14ac:dyDescent="0.3">
      <c r="A2520">
        <v>12610</v>
      </c>
      <c r="B2520" t="s">
        <v>59</v>
      </c>
      <c r="C2520" t="s">
        <v>472</v>
      </c>
      <c r="D2520">
        <v>2024.08</v>
      </c>
      <c r="E2520" t="s">
        <v>8</v>
      </c>
      <c r="F2520" t="s">
        <v>60</v>
      </c>
      <c r="G2520" t="s">
        <v>10</v>
      </c>
      <c r="H2520">
        <v>1067733.23</v>
      </c>
      <c r="I2520">
        <v>0</v>
      </c>
      <c r="J2520">
        <v>1067733.23</v>
      </c>
      <c r="K2520" t="s">
        <v>379</v>
      </c>
    </row>
    <row r="2521" spans="1:11" x14ac:dyDescent="0.3">
      <c r="A2521">
        <v>12610</v>
      </c>
      <c r="B2521" t="s">
        <v>59</v>
      </c>
      <c r="C2521" t="s">
        <v>473</v>
      </c>
      <c r="D2521">
        <v>2024.09</v>
      </c>
      <c r="E2521" t="s">
        <v>8</v>
      </c>
      <c r="F2521" t="s">
        <v>60</v>
      </c>
      <c r="G2521" t="s">
        <v>10</v>
      </c>
      <c r="H2521">
        <v>1067733.23</v>
      </c>
      <c r="J2521">
        <v>1067733.23</v>
      </c>
      <c r="K2521" t="s">
        <v>379</v>
      </c>
    </row>
    <row r="2522" spans="1:11" x14ac:dyDescent="0.3">
      <c r="A2522">
        <v>12610</v>
      </c>
      <c r="B2522" t="s">
        <v>59</v>
      </c>
      <c r="C2522" t="s">
        <v>474</v>
      </c>
      <c r="D2522">
        <v>2024.1</v>
      </c>
      <c r="E2522" t="s">
        <v>8</v>
      </c>
      <c r="F2522" t="s">
        <v>60</v>
      </c>
      <c r="G2522" t="s">
        <v>10</v>
      </c>
      <c r="H2522">
        <v>1067733.23</v>
      </c>
      <c r="J2522">
        <v>1067733.23</v>
      </c>
      <c r="K2522" t="s">
        <v>379</v>
      </c>
    </row>
    <row r="2523" spans="1:11" x14ac:dyDescent="0.3">
      <c r="A2523">
        <v>12610</v>
      </c>
      <c r="B2523" t="s">
        <v>59</v>
      </c>
      <c r="C2523" t="s">
        <v>475</v>
      </c>
      <c r="D2523">
        <v>2024.11</v>
      </c>
      <c r="E2523" t="s">
        <v>8</v>
      </c>
      <c r="F2523" t="s">
        <v>60</v>
      </c>
      <c r="G2523" t="s">
        <v>10</v>
      </c>
      <c r="H2523">
        <v>1067733.23</v>
      </c>
      <c r="I2523">
        <v>-2.97</v>
      </c>
      <c r="J2523">
        <v>1067730.26</v>
      </c>
      <c r="K2523" t="s">
        <v>379</v>
      </c>
    </row>
    <row r="2524" spans="1:11" x14ac:dyDescent="0.3">
      <c r="A2524">
        <v>12610</v>
      </c>
      <c r="B2524" t="s">
        <v>59</v>
      </c>
      <c r="C2524" t="s">
        <v>476</v>
      </c>
      <c r="D2524">
        <v>2024.12</v>
      </c>
      <c r="E2524" t="s">
        <v>8</v>
      </c>
      <c r="F2524" t="s">
        <v>60</v>
      </c>
      <c r="G2524" t="s">
        <v>10</v>
      </c>
      <c r="H2524">
        <v>1067730.26</v>
      </c>
      <c r="J2524">
        <v>1067730.26</v>
      </c>
      <c r="K2524" t="s">
        <v>379</v>
      </c>
    </row>
    <row r="2525" spans="1:11" x14ac:dyDescent="0.3">
      <c r="A2525">
        <v>12610</v>
      </c>
      <c r="B2525" t="s">
        <v>59</v>
      </c>
      <c r="C2525" t="s">
        <v>477</v>
      </c>
      <c r="D2525">
        <v>2025.01</v>
      </c>
      <c r="E2525" t="s">
        <v>8</v>
      </c>
      <c r="F2525" t="s">
        <v>60</v>
      </c>
      <c r="G2525" t="s">
        <v>10</v>
      </c>
      <c r="H2525">
        <v>1067730.26</v>
      </c>
      <c r="J2525">
        <v>1067730.26</v>
      </c>
      <c r="K2525" t="s">
        <v>379</v>
      </c>
    </row>
    <row r="2526" spans="1:11" x14ac:dyDescent="0.3">
      <c r="A2526">
        <v>12610</v>
      </c>
      <c r="B2526" t="s">
        <v>59</v>
      </c>
      <c r="C2526" t="s">
        <v>478</v>
      </c>
      <c r="D2526">
        <v>2025.02</v>
      </c>
      <c r="E2526" t="s">
        <v>8</v>
      </c>
      <c r="F2526" t="s">
        <v>60</v>
      </c>
      <c r="G2526" t="s">
        <v>10</v>
      </c>
      <c r="H2526">
        <v>1067730.26</v>
      </c>
      <c r="J2526">
        <v>1067730.26</v>
      </c>
      <c r="K2526" t="s">
        <v>379</v>
      </c>
    </row>
    <row r="2527" spans="1:11" x14ac:dyDescent="0.3">
      <c r="A2527">
        <v>12610</v>
      </c>
      <c r="B2527" t="s">
        <v>59</v>
      </c>
      <c r="C2527" t="s">
        <v>479</v>
      </c>
      <c r="D2527">
        <v>2025.03</v>
      </c>
      <c r="E2527" t="s">
        <v>8</v>
      </c>
      <c r="F2527" t="s">
        <v>60</v>
      </c>
      <c r="G2527" t="s">
        <v>10</v>
      </c>
      <c r="H2527">
        <v>1067730.26</v>
      </c>
      <c r="J2527">
        <v>1067730.26</v>
      </c>
      <c r="K2527" t="s">
        <v>379</v>
      </c>
    </row>
    <row r="2528" spans="1:11" x14ac:dyDescent="0.3">
      <c r="A2528">
        <v>12610</v>
      </c>
      <c r="B2528" t="s">
        <v>59</v>
      </c>
      <c r="C2528" t="s">
        <v>480</v>
      </c>
      <c r="D2528">
        <v>2025.04</v>
      </c>
      <c r="E2528" t="s">
        <v>8</v>
      </c>
      <c r="F2528" t="s">
        <v>60</v>
      </c>
      <c r="G2528" t="s">
        <v>10</v>
      </c>
      <c r="H2528">
        <v>1067730.26</v>
      </c>
      <c r="J2528">
        <v>1067730.26</v>
      </c>
      <c r="K2528" t="s">
        <v>379</v>
      </c>
    </row>
    <row r="2529" spans="1:11" x14ac:dyDescent="0.3">
      <c r="A2529">
        <v>12610</v>
      </c>
      <c r="B2529" t="s">
        <v>59</v>
      </c>
      <c r="C2529" t="s">
        <v>481</v>
      </c>
      <c r="D2529">
        <v>2025.05</v>
      </c>
      <c r="E2529" t="s">
        <v>8</v>
      </c>
      <c r="F2529" t="s">
        <v>60</v>
      </c>
      <c r="G2529" t="s">
        <v>10</v>
      </c>
      <c r="H2529">
        <v>1067730.26</v>
      </c>
      <c r="J2529">
        <v>1067730.26</v>
      </c>
      <c r="K2529" t="s">
        <v>379</v>
      </c>
    </row>
    <row r="2530" spans="1:11" x14ac:dyDescent="0.3">
      <c r="A2530">
        <v>12610</v>
      </c>
      <c r="B2530" t="s">
        <v>59</v>
      </c>
      <c r="C2530" t="s">
        <v>482</v>
      </c>
      <c r="D2530">
        <v>2025.06</v>
      </c>
      <c r="E2530" t="s">
        <v>8</v>
      </c>
      <c r="F2530" t="s">
        <v>60</v>
      </c>
      <c r="G2530" t="s">
        <v>10</v>
      </c>
      <c r="H2530">
        <v>1067730.26</v>
      </c>
      <c r="I2530">
        <v>-285153.71000000002</v>
      </c>
      <c r="J2530">
        <v>782576.54999999993</v>
      </c>
      <c r="K2530" t="s">
        <v>379</v>
      </c>
    </row>
    <row r="2531" spans="1:11" x14ac:dyDescent="0.3">
      <c r="A2531">
        <v>12610</v>
      </c>
      <c r="B2531" t="s">
        <v>59</v>
      </c>
      <c r="C2531" t="s">
        <v>550</v>
      </c>
      <c r="D2531">
        <v>2025.07</v>
      </c>
      <c r="E2531" t="s">
        <v>8</v>
      </c>
      <c r="F2531" t="s">
        <v>60</v>
      </c>
      <c r="G2531" t="s">
        <v>10</v>
      </c>
      <c r="H2531">
        <v>782576.54999999993</v>
      </c>
      <c r="J2531">
        <v>782576.54999999993</v>
      </c>
      <c r="K2531" t="s">
        <v>379</v>
      </c>
    </row>
    <row r="2532" spans="1:11" x14ac:dyDescent="0.3">
      <c r="A2532">
        <v>12610</v>
      </c>
      <c r="B2532" t="s">
        <v>59</v>
      </c>
      <c r="C2532" t="s">
        <v>551</v>
      </c>
      <c r="D2532">
        <v>2025.08</v>
      </c>
      <c r="E2532" t="s">
        <v>8</v>
      </c>
      <c r="F2532" t="s">
        <v>60</v>
      </c>
      <c r="G2532" t="s">
        <v>10</v>
      </c>
      <c r="H2532">
        <v>782576.54999999993</v>
      </c>
      <c r="J2532">
        <v>782576.54999999993</v>
      </c>
      <c r="K2532" t="s">
        <v>379</v>
      </c>
    </row>
    <row r="2533" spans="1:11" x14ac:dyDescent="0.3">
      <c r="A2533">
        <v>12610</v>
      </c>
      <c r="B2533" t="s">
        <v>59</v>
      </c>
      <c r="C2533" t="s">
        <v>552</v>
      </c>
      <c r="D2533">
        <v>2025.09</v>
      </c>
      <c r="E2533" t="s">
        <v>8</v>
      </c>
      <c r="F2533" t="s">
        <v>60</v>
      </c>
      <c r="G2533" t="s">
        <v>10</v>
      </c>
      <c r="H2533">
        <v>782576.54999999993</v>
      </c>
      <c r="J2533">
        <v>782576.54999999993</v>
      </c>
      <c r="K2533" t="s">
        <v>379</v>
      </c>
    </row>
    <row r="2534" spans="1:11" x14ac:dyDescent="0.3">
      <c r="A2534">
        <v>12610</v>
      </c>
      <c r="B2534" t="s">
        <v>59</v>
      </c>
      <c r="C2534" t="s">
        <v>553</v>
      </c>
      <c r="D2534">
        <v>2025.1</v>
      </c>
      <c r="E2534" t="s">
        <v>8</v>
      </c>
      <c r="F2534" t="s">
        <v>60</v>
      </c>
      <c r="G2534" t="s">
        <v>10</v>
      </c>
      <c r="H2534">
        <v>782576.54999999993</v>
      </c>
      <c r="J2534">
        <v>782576.54999999993</v>
      </c>
      <c r="K2534" t="s">
        <v>379</v>
      </c>
    </row>
    <row r="2535" spans="1:11" x14ac:dyDescent="0.3">
      <c r="A2535">
        <v>12610</v>
      </c>
      <c r="B2535" t="s">
        <v>59</v>
      </c>
      <c r="C2535" t="s">
        <v>554</v>
      </c>
      <c r="D2535">
        <v>2025.11</v>
      </c>
      <c r="E2535" t="s">
        <v>8</v>
      </c>
      <c r="F2535" t="s">
        <v>60</v>
      </c>
      <c r="G2535" t="s">
        <v>10</v>
      </c>
      <c r="H2535">
        <v>782576.54999999993</v>
      </c>
      <c r="J2535">
        <v>782576.54999999993</v>
      </c>
      <c r="K2535" t="s">
        <v>379</v>
      </c>
    </row>
    <row r="2536" spans="1:11" x14ac:dyDescent="0.3">
      <c r="A2536">
        <v>12610</v>
      </c>
      <c r="B2536" t="s">
        <v>59</v>
      </c>
      <c r="C2536" t="s">
        <v>555</v>
      </c>
      <c r="D2536">
        <v>2025.12</v>
      </c>
      <c r="E2536" t="s">
        <v>8</v>
      </c>
      <c r="F2536" t="s">
        <v>60</v>
      </c>
      <c r="G2536" t="s">
        <v>10</v>
      </c>
      <c r="H2536">
        <v>782576.54999999993</v>
      </c>
      <c r="J2536">
        <v>782576.54999999993</v>
      </c>
      <c r="K2536" t="s">
        <v>379</v>
      </c>
    </row>
    <row r="2537" spans="1:11" x14ac:dyDescent="0.3">
      <c r="A2537">
        <v>12610</v>
      </c>
      <c r="B2537" t="s">
        <v>59</v>
      </c>
      <c r="C2537" t="s">
        <v>556</v>
      </c>
      <c r="D2537">
        <v>2026.01</v>
      </c>
      <c r="E2537" t="s">
        <v>8</v>
      </c>
      <c r="F2537" t="s">
        <v>60</v>
      </c>
      <c r="G2537" t="s">
        <v>10</v>
      </c>
      <c r="H2537">
        <v>782576.54999999993</v>
      </c>
      <c r="J2537">
        <v>782576.54999999993</v>
      </c>
      <c r="K2537" t="s">
        <v>379</v>
      </c>
    </row>
    <row r="2538" spans="1:11" x14ac:dyDescent="0.3">
      <c r="A2538">
        <v>12610</v>
      </c>
      <c r="B2538" t="s">
        <v>59</v>
      </c>
      <c r="C2538" t="s">
        <v>557</v>
      </c>
      <c r="D2538">
        <v>2026.02</v>
      </c>
      <c r="E2538" t="s">
        <v>8</v>
      </c>
      <c r="F2538" t="s">
        <v>60</v>
      </c>
      <c r="G2538" t="s">
        <v>10</v>
      </c>
      <c r="H2538">
        <v>782576.54999999993</v>
      </c>
      <c r="J2538">
        <v>782576.54999999993</v>
      </c>
      <c r="K2538" t="s">
        <v>379</v>
      </c>
    </row>
    <row r="2539" spans="1:11" x14ac:dyDescent="0.3">
      <c r="A2539">
        <v>12610</v>
      </c>
      <c r="B2539" t="s">
        <v>59</v>
      </c>
      <c r="C2539" t="s">
        <v>558</v>
      </c>
      <c r="D2539">
        <v>2026.03</v>
      </c>
      <c r="E2539" t="s">
        <v>8</v>
      </c>
      <c r="F2539" t="s">
        <v>60</v>
      </c>
      <c r="G2539" t="s">
        <v>10</v>
      </c>
      <c r="H2539">
        <v>782576.54999999993</v>
      </c>
      <c r="J2539">
        <v>782576.54999999993</v>
      </c>
      <c r="K2539" t="s">
        <v>379</v>
      </c>
    </row>
    <row r="2540" spans="1:11" x14ac:dyDescent="0.3">
      <c r="A2540">
        <v>12610</v>
      </c>
      <c r="B2540" t="s">
        <v>59</v>
      </c>
      <c r="C2540" t="s">
        <v>559</v>
      </c>
      <c r="D2540">
        <v>2026.04</v>
      </c>
      <c r="E2540" t="s">
        <v>8</v>
      </c>
      <c r="F2540" t="s">
        <v>60</v>
      </c>
      <c r="G2540" t="s">
        <v>10</v>
      </c>
      <c r="H2540">
        <v>782576.54999999993</v>
      </c>
      <c r="J2540">
        <v>782576.54999999993</v>
      </c>
      <c r="K2540" t="s">
        <v>379</v>
      </c>
    </row>
    <row r="2541" spans="1:11" x14ac:dyDescent="0.3">
      <c r="A2541">
        <v>12610</v>
      </c>
      <c r="B2541" t="s">
        <v>59</v>
      </c>
      <c r="C2541" t="s">
        <v>560</v>
      </c>
      <c r="D2541">
        <v>2026.05</v>
      </c>
      <c r="E2541" t="s">
        <v>8</v>
      </c>
      <c r="F2541" t="s">
        <v>60</v>
      </c>
      <c r="G2541" t="s">
        <v>10</v>
      </c>
      <c r="H2541">
        <v>782576.54999999993</v>
      </c>
      <c r="J2541">
        <v>782576.54999999993</v>
      </c>
      <c r="K2541" t="s">
        <v>379</v>
      </c>
    </row>
    <row r="2542" spans="1:11" x14ac:dyDescent="0.3">
      <c r="A2542">
        <v>12610</v>
      </c>
      <c r="B2542" t="s">
        <v>59</v>
      </c>
      <c r="C2542" t="s">
        <v>561</v>
      </c>
      <c r="D2542">
        <v>2026.06</v>
      </c>
      <c r="E2542" t="s">
        <v>8</v>
      </c>
      <c r="F2542" t="s">
        <v>60</v>
      </c>
      <c r="G2542" t="s">
        <v>10</v>
      </c>
      <c r="H2542">
        <v>782576.54999999993</v>
      </c>
      <c r="J2542">
        <v>782576.54999999993</v>
      </c>
      <c r="K2542" t="s">
        <v>379</v>
      </c>
    </row>
    <row r="2543" spans="1:11" x14ac:dyDescent="0.3">
      <c r="A2543">
        <v>12620</v>
      </c>
      <c r="B2543" t="s">
        <v>61</v>
      </c>
      <c r="C2543" t="s">
        <v>295</v>
      </c>
      <c r="D2543">
        <v>2022.07</v>
      </c>
      <c r="E2543" t="s">
        <v>8</v>
      </c>
      <c r="F2543" t="s">
        <v>60</v>
      </c>
      <c r="G2543" t="s">
        <v>10</v>
      </c>
      <c r="H2543">
        <v>-142749.25</v>
      </c>
      <c r="I2543">
        <v>-14529.43</v>
      </c>
      <c r="J2543">
        <v>-157278.68</v>
      </c>
      <c r="K2543" t="s">
        <v>379</v>
      </c>
    </row>
    <row r="2544" spans="1:11" x14ac:dyDescent="0.3">
      <c r="A2544">
        <v>12620</v>
      </c>
      <c r="B2544" t="s">
        <v>61</v>
      </c>
      <c r="C2544" t="s">
        <v>301</v>
      </c>
      <c r="D2544">
        <v>2022.08</v>
      </c>
      <c r="E2544" t="s">
        <v>8</v>
      </c>
      <c r="F2544" t="s">
        <v>60</v>
      </c>
      <c r="G2544" t="s">
        <v>10</v>
      </c>
      <c r="H2544">
        <v>-157278.68</v>
      </c>
      <c r="I2544">
        <v>-14238.819999999998</v>
      </c>
      <c r="J2544">
        <v>-171517.5</v>
      </c>
      <c r="K2544" t="s">
        <v>379</v>
      </c>
    </row>
    <row r="2545" spans="1:11" x14ac:dyDescent="0.3">
      <c r="A2545">
        <v>12620</v>
      </c>
      <c r="B2545" t="s">
        <v>61</v>
      </c>
      <c r="C2545" t="s">
        <v>304</v>
      </c>
      <c r="D2545">
        <v>2022.09</v>
      </c>
      <c r="E2545" t="s">
        <v>8</v>
      </c>
      <c r="F2545" t="s">
        <v>60</v>
      </c>
      <c r="G2545" t="s">
        <v>10</v>
      </c>
      <c r="H2545">
        <v>-171517.5</v>
      </c>
      <c r="I2545">
        <v>-13954.039999999999</v>
      </c>
      <c r="J2545">
        <v>-185471.54</v>
      </c>
      <c r="K2545" t="s">
        <v>379</v>
      </c>
    </row>
    <row r="2546" spans="1:11" x14ac:dyDescent="0.3">
      <c r="A2546">
        <v>12620</v>
      </c>
      <c r="B2546" t="s">
        <v>61</v>
      </c>
      <c r="C2546" t="s">
        <v>308</v>
      </c>
      <c r="D2546">
        <v>2022.1</v>
      </c>
      <c r="E2546" t="s">
        <v>8</v>
      </c>
      <c r="F2546" t="s">
        <v>60</v>
      </c>
      <c r="G2546" t="s">
        <v>10</v>
      </c>
      <c r="H2546">
        <v>-185471.54</v>
      </c>
      <c r="I2546">
        <v>-14799.48</v>
      </c>
      <c r="J2546">
        <v>-200271.02000000002</v>
      </c>
      <c r="K2546" t="s">
        <v>379</v>
      </c>
    </row>
    <row r="2547" spans="1:11" x14ac:dyDescent="0.3">
      <c r="A2547">
        <v>12620</v>
      </c>
      <c r="B2547" t="s">
        <v>61</v>
      </c>
      <c r="C2547" t="s">
        <v>313</v>
      </c>
      <c r="D2547">
        <v>2022.11</v>
      </c>
      <c r="E2547" t="s">
        <v>8</v>
      </c>
      <c r="F2547" t="s">
        <v>60</v>
      </c>
      <c r="G2547" t="s">
        <v>10</v>
      </c>
      <c r="H2547">
        <v>-200271.02000000002</v>
      </c>
      <c r="I2547">
        <v>-18414.069999999996</v>
      </c>
      <c r="J2547">
        <v>-218685.09000000003</v>
      </c>
      <c r="K2547" t="s">
        <v>379</v>
      </c>
    </row>
    <row r="2548" spans="1:11" x14ac:dyDescent="0.3">
      <c r="A2548">
        <v>12620</v>
      </c>
      <c r="B2548" t="s">
        <v>61</v>
      </c>
      <c r="C2548" t="s">
        <v>317</v>
      </c>
      <c r="D2548">
        <v>2022.12</v>
      </c>
      <c r="E2548" t="s">
        <v>8</v>
      </c>
      <c r="F2548" t="s">
        <v>60</v>
      </c>
      <c r="G2548" t="s">
        <v>10</v>
      </c>
      <c r="H2548">
        <v>-218685.09000000003</v>
      </c>
      <c r="I2548">
        <v>-18117.810000000001</v>
      </c>
      <c r="J2548">
        <v>-236802.90000000002</v>
      </c>
      <c r="K2548" t="s">
        <v>379</v>
      </c>
    </row>
    <row r="2549" spans="1:11" x14ac:dyDescent="0.3">
      <c r="A2549">
        <v>12620</v>
      </c>
      <c r="B2549" t="s">
        <v>61</v>
      </c>
      <c r="C2549" t="s">
        <v>320</v>
      </c>
      <c r="D2549">
        <v>2023.01</v>
      </c>
      <c r="E2549" t="s">
        <v>8</v>
      </c>
      <c r="F2549" t="s">
        <v>60</v>
      </c>
      <c r="G2549" t="s">
        <v>10</v>
      </c>
      <c r="H2549">
        <v>-236802.90000000002</v>
      </c>
      <c r="I2549">
        <v>-17755.43</v>
      </c>
      <c r="J2549">
        <v>-254558.33000000002</v>
      </c>
      <c r="K2549" t="s">
        <v>379</v>
      </c>
    </row>
    <row r="2550" spans="1:11" x14ac:dyDescent="0.3">
      <c r="A2550">
        <v>12620</v>
      </c>
      <c r="B2550" t="s">
        <v>61</v>
      </c>
      <c r="C2550" t="s">
        <v>325</v>
      </c>
      <c r="D2550">
        <v>2023.02</v>
      </c>
      <c r="E2550" t="s">
        <v>8</v>
      </c>
      <c r="F2550" t="s">
        <v>60</v>
      </c>
      <c r="G2550" t="s">
        <v>10</v>
      </c>
      <c r="H2550">
        <v>-254558.33000000005</v>
      </c>
      <c r="I2550">
        <v>-17400.339999999997</v>
      </c>
      <c r="J2550">
        <v>-271958.67000000004</v>
      </c>
      <c r="K2550" t="s">
        <v>379</v>
      </c>
    </row>
    <row r="2551" spans="1:11" x14ac:dyDescent="0.3">
      <c r="A2551">
        <v>12620</v>
      </c>
      <c r="B2551" t="s">
        <v>61</v>
      </c>
      <c r="C2551" t="s">
        <v>328</v>
      </c>
      <c r="D2551">
        <v>2023.03</v>
      </c>
      <c r="E2551" t="s">
        <v>8</v>
      </c>
      <c r="F2551" t="s">
        <v>60</v>
      </c>
      <c r="G2551" t="s">
        <v>10</v>
      </c>
      <c r="H2551">
        <v>-271958.67</v>
      </c>
      <c r="I2551">
        <v>-17052.320000000003</v>
      </c>
      <c r="J2551">
        <v>-289010.99</v>
      </c>
      <c r="K2551" t="s">
        <v>379</v>
      </c>
    </row>
    <row r="2552" spans="1:11" x14ac:dyDescent="0.3">
      <c r="A2552">
        <v>12620</v>
      </c>
      <c r="B2552" t="s">
        <v>61</v>
      </c>
      <c r="C2552" t="s">
        <v>331</v>
      </c>
      <c r="D2552">
        <v>2023.04</v>
      </c>
      <c r="E2552" t="s">
        <v>8</v>
      </c>
      <c r="F2552" t="s">
        <v>60</v>
      </c>
      <c r="G2552" t="s">
        <v>10</v>
      </c>
      <c r="H2552">
        <v>-289010.99</v>
      </c>
      <c r="I2552">
        <v>-16711.299999999996</v>
      </c>
      <c r="J2552">
        <v>-305722.28999999998</v>
      </c>
      <c r="K2552" t="s">
        <v>379</v>
      </c>
    </row>
    <row r="2553" spans="1:11" x14ac:dyDescent="0.3">
      <c r="A2553">
        <v>12620</v>
      </c>
      <c r="B2553" t="s">
        <v>61</v>
      </c>
      <c r="C2553" t="s">
        <v>333</v>
      </c>
      <c r="D2553">
        <v>2023.05</v>
      </c>
      <c r="E2553" t="s">
        <v>8</v>
      </c>
      <c r="F2553" t="s">
        <v>60</v>
      </c>
      <c r="G2553" t="s">
        <v>10</v>
      </c>
      <c r="H2553">
        <v>-305722.28999999998</v>
      </c>
      <c r="I2553">
        <v>-17082.810000000001</v>
      </c>
      <c r="J2553">
        <v>-322805.09999999998</v>
      </c>
      <c r="K2553" t="s">
        <v>379</v>
      </c>
    </row>
    <row r="2554" spans="1:11" x14ac:dyDescent="0.3">
      <c r="A2554">
        <v>12620</v>
      </c>
      <c r="B2554" t="s">
        <v>61</v>
      </c>
      <c r="C2554" t="s">
        <v>342</v>
      </c>
      <c r="D2554">
        <v>2023.06</v>
      </c>
      <c r="E2554" t="s">
        <v>8</v>
      </c>
      <c r="F2554" t="s">
        <v>60</v>
      </c>
      <c r="G2554" t="s">
        <v>10</v>
      </c>
      <c r="H2554">
        <v>-322805.09999999998</v>
      </c>
      <c r="I2554">
        <v>9688.6200000000008</v>
      </c>
      <c r="J2554">
        <v>-313116.48</v>
      </c>
      <c r="K2554" t="s">
        <v>379</v>
      </c>
    </row>
    <row r="2555" spans="1:11" x14ac:dyDescent="0.3">
      <c r="A2555">
        <v>12620</v>
      </c>
      <c r="B2555" t="s">
        <v>61</v>
      </c>
      <c r="C2555" t="s">
        <v>346</v>
      </c>
      <c r="D2555">
        <v>2023.07</v>
      </c>
      <c r="E2555" t="s">
        <v>8</v>
      </c>
      <c r="F2555" t="s">
        <v>60</v>
      </c>
      <c r="G2555" t="s">
        <v>10</v>
      </c>
      <c r="H2555">
        <v>-313116.48</v>
      </c>
      <c r="I2555">
        <v>-16151.62</v>
      </c>
      <c r="J2555">
        <v>-329268.09999999998</v>
      </c>
      <c r="K2555" t="s">
        <v>379</v>
      </c>
    </row>
    <row r="2556" spans="1:11" x14ac:dyDescent="0.3">
      <c r="A2556">
        <v>12620</v>
      </c>
      <c r="B2556" t="s">
        <v>61</v>
      </c>
      <c r="C2556" t="s">
        <v>347</v>
      </c>
      <c r="D2556">
        <v>2023.08</v>
      </c>
      <c r="E2556" t="s">
        <v>8</v>
      </c>
      <c r="F2556" t="s">
        <v>60</v>
      </c>
      <c r="G2556" t="s">
        <v>10</v>
      </c>
      <c r="H2556">
        <v>-329268.09999999998</v>
      </c>
      <c r="I2556">
        <v>-15828.609999999999</v>
      </c>
      <c r="J2556">
        <v>-345096.70999999996</v>
      </c>
      <c r="K2556" t="s">
        <v>379</v>
      </c>
    </row>
    <row r="2557" spans="1:11" x14ac:dyDescent="0.3">
      <c r="A2557">
        <v>12620</v>
      </c>
      <c r="B2557" t="s">
        <v>61</v>
      </c>
      <c r="C2557" t="s">
        <v>382</v>
      </c>
      <c r="D2557">
        <v>2023.09</v>
      </c>
      <c r="E2557" t="s">
        <v>8</v>
      </c>
      <c r="F2557" t="s">
        <v>60</v>
      </c>
      <c r="G2557" t="s">
        <v>10</v>
      </c>
      <c r="H2557">
        <v>-345096.70999999996</v>
      </c>
      <c r="I2557">
        <v>-15512.029999999997</v>
      </c>
      <c r="J2557">
        <v>-360608.73999999993</v>
      </c>
      <c r="K2557" t="s">
        <v>379</v>
      </c>
    </row>
    <row r="2558" spans="1:11" x14ac:dyDescent="0.3">
      <c r="A2558">
        <v>12620</v>
      </c>
      <c r="B2558" t="s">
        <v>61</v>
      </c>
      <c r="C2558" t="s">
        <v>383</v>
      </c>
      <c r="D2558">
        <v>2023.1</v>
      </c>
      <c r="E2558" t="s">
        <v>8</v>
      </c>
      <c r="F2558" t="s">
        <v>60</v>
      </c>
      <c r="G2558" t="s">
        <v>10</v>
      </c>
      <c r="H2558">
        <v>-360608.73999999993</v>
      </c>
      <c r="I2558">
        <v>-15201.790000000003</v>
      </c>
      <c r="J2558">
        <v>-375810.52999999991</v>
      </c>
      <c r="K2558" t="s">
        <v>379</v>
      </c>
    </row>
    <row r="2559" spans="1:11" x14ac:dyDescent="0.3">
      <c r="A2559">
        <v>12620</v>
      </c>
      <c r="B2559" t="s">
        <v>61</v>
      </c>
      <c r="C2559" t="s">
        <v>384</v>
      </c>
      <c r="D2559">
        <v>2023.11</v>
      </c>
      <c r="E2559" t="s">
        <v>8</v>
      </c>
      <c r="F2559" t="s">
        <v>60</v>
      </c>
      <c r="G2559" t="s">
        <v>10</v>
      </c>
      <c r="H2559">
        <v>-375810.52999999991</v>
      </c>
      <c r="I2559">
        <v>-14897.760000000002</v>
      </c>
      <c r="J2559">
        <v>-390708.28999999992</v>
      </c>
      <c r="K2559" t="s">
        <v>379</v>
      </c>
    </row>
    <row r="2560" spans="1:11" x14ac:dyDescent="0.3">
      <c r="A2560">
        <v>12620</v>
      </c>
      <c r="B2560" t="s">
        <v>61</v>
      </c>
      <c r="C2560" t="s">
        <v>385</v>
      </c>
      <c r="D2560">
        <v>2023.12</v>
      </c>
      <c r="E2560" t="s">
        <v>8</v>
      </c>
      <c r="F2560" t="s">
        <v>60</v>
      </c>
      <c r="G2560" t="s">
        <v>10</v>
      </c>
      <c r="H2560">
        <v>-390708.28999999992</v>
      </c>
      <c r="I2560">
        <v>-14599.810000000005</v>
      </c>
      <c r="J2560">
        <v>-405308.09999999992</v>
      </c>
      <c r="K2560" t="s">
        <v>379</v>
      </c>
    </row>
    <row r="2561" spans="1:11" x14ac:dyDescent="0.3">
      <c r="A2561">
        <v>12620</v>
      </c>
      <c r="B2561" t="s">
        <v>61</v>
      </c>
      <c r="C2561" t="s">
        <v>386</v>
      </c>
      <c r="D2561">
        <v>2024.01</v>
      </c>
      <c r="E2561" t="s">
        <v>8</v>
      </c>
      <c r="F2561" t="s">
        <v>60</v>
      </c>
      <c r="G2561" t="s">
        <v>10</v>
      </c>
      <c r="H2561">
        <v>-405308.09999999992</v>
      </c>
      <c r="I2561">
        <v>-14798.359999999997</v>
      </c>
      <c r="J2561">
        <v>-420106.4599999999</v>
      </c>
      <c r="K2561" t="s">
        <v>379</v>
      </c>
    </row>
    <row r="2562" spans="1:11" x14ac:dyDescent="0.3">
      <c r="A2562">
        <v>12620</v>
      </c>
      <c r="B2562" t="s">
        <v>61</v>
      </c>
      <c r="C2562" t="s">
        <v>387</v>
      </c>
      <c r="D2562">
        <v>2024.02</v>
      </c>
      <c r="E2562" t="s">
        <v>8</v>
      </c>
      <c r="F2562" t="s">
        <v>60</v>
      </c>
      <c r="G2562" t="s">
        <v>10</v>
      </c>
      <c r="H2562">
        <v>-420106.45999999996</v>
      </c>
      <c r="I2562">
        <v>-30403.54</v>
      </c>
      <c r="J2562">
        <v>-450509.99999999994</v>
      </c>
      <c r="K2562" t="s">
        <v>379</v>
      </c>
    </row>
    <row r="2563" spans="1:11" x14ac:dyDescent="0.3">
      <c r="A2563">
        <v>12620</v>
      </c>
      <c r="B2563" t="s">
        <v>61</v>
      </c>
      <c r="C2563" t="s">
        <v>388</v>
      </c>
      <c r="D2563">
        <v>2024.03</v>
      </c>
      <c r="E2563" t="s">
        <v>8</v>
      </c>
      <c r="F2563" t="s">
        <v>60</v>
      </c>
      <c r="G2563" t="s">
        <v>10</v>
      </c>
      <c r="H2563">
        <v>-450509.99999999988</v>
      </c>
      <c r="I2563">
        <v>85676.530000000013</v>
      </c>
      <c r="J2563">
        <v>-364833.46999999986</v>
      </c>
      <c r="K2563" t="s">
        <v>379</v>
      </c>
    </row>
    <row r="2564" spans="1:11" x14ac:dyDescent="0.3">
      <c r="A2564">
        <v>12620</v>
      </c>
      <c r="B2564" t="s">
        <v>61</v>
      </c>
      <c r="C2564" t="s">
        <v>389</v>
      </c>
      <c r="D2564">
        <v>2024.04</v>
      </c>
      <c r="E2564" t="s">
        <v>8</v>
      </c>
      <c r="F2564" t="s">
        <v>60</v>
      </c>
      <c r="G2564" t="s">
        <v>10</v>
      </c>
      <c r="H2564">
        <v>-364833.46999999986</v>
      </c>
      <c r="I2564">
        <v>-16357.319999999998</v>
      </c>
      <c r="J2564">
        <v>-381190.78999999986</v>
      </c>
      <c r="K2564" t="s">
        <v>379</v>
      </c>
    </row>
    <row r="2565" spans="1:11" x14ac:dyDescent="0.3">
      <c r="A2565">
        <v>12620</v>
      </c>
      <c r="B2565" t="s">
        <v>61</v>
      </c>
      <c r="C2565" t="s">
        <v>390</v>
      </c>
      <c r="D2565">
        <v>2024.05</v>
      </c>
      <c r="E2565" t="s">
        <v>8</v>
      </c>
      <c r="F2565" t="s">
        <v>60</v>
      </c>
      <c r="G2565" t="s">
        <v>10</v>
      </c>
      <c r="H2565">
        <v>-381190.78999999986</v>
      </c>
      <c r="I2565">
        <v>-16087.960000000003</v>
      </c>
      <c r="J2565">
        <v>-397278.74999999988</v>
      </c>
      <c r="K2565" t="s">
        <v>379</v>
      </c>
    </row>
    <row r="2566" spans="1:11" x14ac:dyDescent="0.3">
      <c r="A2566">
        <v>12620</v>
      </c>
      <c r="B2566" t="s">
        <v>61</v>
      </c>
      <c r="C2566" t="s">
        <v>391</v>
      </c>
      <c r="D2566">
        <v>2024.06</v>
      </c>
      <c r="E2566" t="s">
        <v>8</v>
      </c>
      <c r="F2566" t="s">
        <v>60</v>
      </c>
      <c r="G2566" t="s">
        <v>10</v>
      </c>
      <c r="H2566">
        <v>-397278.75</v>
      </c>
      <c r="I2566">
        <v>191706.11000000007</v>
      </c>
      <c r="J2566">
        <v>-205572.63999999993</v>
      </c>
      <c r="K2566" t="s">
        <v>379</v>
      </c>
    </row>
    <row r="2567" spans="1:11" x14ac:dyDescent="0.3">
      <c r="A2567">
        <v>12620</v>
      </c>
      <c r="B2567" t="s">
        <v>61</v>
      </c>
      <c r="C2567" t="s">
        <v>471</v>
      </c>
      <c r="D2567">
        <v>2024.07</v>
      </c>
      <c r="E2567" t="s">
        <v>8</v>
      </c>
      <c r="F2567" t="s">
        <v>60</v>
      </c>
      <c r="G2567" t="s">
        <v>10</v>
      </c>
      <c r="H2567">
        <v>-205572.64</v>
      </c>
      <c r="I2567">
        <v>-13409.300000000001</v>
      </c>
      <c r="J2567">
        <v>-218981.94</v>
      </c>
      <c r="K2567" t="s">
        <v>379</v>
      </c>
    </row>
    <row r="2568" spans="1:11" x14ac:dyDescent="0.3">
      <c r="A2568">
        <v>12620</v>
      </c>
      <c r="B2568" t="s">
        <v>61</v>
      </c>
      <c r="C2568" t="s">
        <v>472</v>
      </c>
      <c r="D2568">
        <v>2024.08</v>
      </c>
      <c r="E2568" t="s">
        <v>8</v>
      </c>
      <c r="F2568" t="s">
        <v>60</v>
      </c>
      <c r="G2568" t="s">
        <v>10</v>
      </c>
      <c r="H2568">
        <v>-218981.93999999997</v>
      </c>
      <c r="I2568">
        <v>-13155.82</v>
      </c>
      <c r="J2568">
        <v>-232137.75999999998</v>
      </c>
      <c r="K2568" t="s">
        <v>379</v>
      </c>
    </row>
    <row r="2569" spans="1:11" x14ac:dyDescent="0.3">
      <c r="A2569">
        <v>12620</v>
      </c>
      <c r="B2569" t="s">
        <v>61</v>
      </c>
      <c r="C2569" t="s">
        <v>473</v>
      </c>
      <c r="D2569">
        <v>2024.09</v>
      </c>
      <c r="E2569" t="s">
        <v>8</v>
      </c>
      <c r="F2569" t="s">
        <v>60</v>
      </c>
      <c r="G2569" t="s">
        <v>10</v>
      </c>
      <c r="H2569">
        <v>-232137.75999999992</v>
      </c>
      <c r="I2569">
        <v>-12907.400000000005</v>
      </c>
      <c r="J2569">
        <v>-245045.15999999992</v>
      </c>
      <c r="K2569" t="s">
        <v>379</v>
      </c>
    </row>
    <row r="2570" spans="1:11" x14ac:dyDescent="0.3">
      <c r="A2570">
        <v>12620</v>
      </c>
      <c r="B2570" t="s">
        <v>61</v>
      </c>
      <c r="C2570" t="s">
        <v>474</v>
      </c>
      <c r="D2570">
        <v>2024.1</v>
      </c>
      <c r="E2570" t="s">
        <v>8</v>
      </c>
      <c r="F2570" t="s">
        <v>60</v>
      </c>
      <c r="G2570" t="s">
        <v>10</v>
      </c>
      <c r="H2570">
        <v>-245045.15999999997</v>
      </c>
      <c r="I2570">
        <v>-12663.929999999998</v>
      </c>
      <c r="J2570">
        <v>-257709.08999999997</v>
      </c>
      <c r="K2570" t="s">
        <v>379</v>
      </c>
    </row>
    <row r="2571" spans="1:11" x14ac:dyDescent="0.3">
      <c r="A2571">
        <v>12620</v>
      </c>
      <c r="B2571" t="s">
        <v>61</v>
      </c>
      <c r="C2571" t="s">
        <v>475</v>
      </c>
      <c r="D2571">
        <v>2024.11</v>
      </c>
      <c r="E2571" t="s">
        <v>8</v>
      </c>
      <c r="F2571" t="s">
        <v>60</v>
      </c>
      <c r="G2571" t="s">
        <v>10</v>
      </c>
      <c r="H2571">
        <v>-257709.08999999997</v>
      </c>
      <c r="I2571">
        <v>-12425.359999999999</v>
      </c>
      <c r="J2571">
        <v>-270134.44999999995</v>
      </c>
      <c r="K2571" t="s">
        <v>379</v>
      </c>
    </row>
    <row r="2572" spans="1:11" x14ac:dyDescent="0.3">
      <c r="A2572">
        <v>12620</v>
      </c>
      <c r="B2572" t="s">
        <v>61</v>
      </c>
      <c r="C2572" t="s">
        <v>476</v>
      </c>
      <c r="D2572">
        <v>2024.12</v>
      </c>
      <c r="E2572" t="s">
        <v>8</v>
      </c>
      <c r="F2572" t="s">
        <v>60</v>
      </c>
      <c r="G2572" t="s">
        <v>10</v>
      </c>
      <c r="H2572">
        <v>-270134.45</v>
      </c>
      <c r="I2572">
        <v>-12191.54</v>
      </c>
      <c r="J2572">
        <v>-282325.99</v>
      </c>
      <c r="K2572" t="s">
        <v>379</v>
      </c>
    </row>
    <row r="2573" spans="1:11" x14ac:dyDescent="0.3">
      <c r="A2573">
        <v>12620</v>
      </c>
      <c r="B2573" t="s">
        <v>61</v>
      </c>
      <c r="C2573" t="s">
        <v>477</v>
      </c>
      <c r="D2573">
        <v>2025.01</v>
      </c>
      <c r="E2573" t="s">
        <v>8</v>
      </c>
      <c r="F2573" t="s">
        <v>60</v>
      </c>
      <c r="G2573" t="s">
        <v>10</v>
      </c>
      <c r="H2573">
        <v>-282325.99</v>
      </c>
      <c r="I2573">
        <v>-11962.409999999998</v>
      </c>
      <c r="J2573">
        <v>-294288.39999999997</v>
      </c>
      <c r="K2573" t="s">
        <v>379</v>
      </c>
    </row>
    <row r="2574" spans="1:11" x14ac:dyDescent="0.3">
      <c r="A2574">
        <v>12620</v>
      </c>
      <c r="B2574" t="s">
        <v>61</v>
      </c>
      <c r="C2574" t="s">
        <v>478</v>
      </c>
      <c r="D2574">
        <v>2025.02</v>
      </c>
      <c r="E2574" t="s">
        <v>8</v>
      </c>
      <c r="F2574" t="s">
        <v>60</v>
      </c>
      <c r="G2574" t="s">
        <v>10</v>
      </c>
      <c r="H2574">
        <v>-294288.39999999991</v>
      </c>
      <c r="I2574">
        <v>-11737.819999999996</v>
      </c>
      <c r="J2574">
        <v>-306026.21999999991</v>
      </c>
      <c r="K2574" t="s">
        <v>379</v>
      </c>
    </row>
    <row r="2575" spans="1:11" x14ac:dyDescent="0.3">
      <c r="A2575">
        <v>12620</v>
      </c>
      <c r="B2575" t="s">
        <v>61</v>
      </c>
      <c r="C2575" t="s">
        <v>479</v>
      </c>
      <c r="D2575">
        <v>2025.03</v>
      </c>
      <c r="E2575" t="s">
        <v>8</v>
      </c>
      <c r="F2575" t="s">
        <v>60</v>
      </c>
      <c r="G2575" t="s">
        <v>10</v>
      </c>
      <c r="H2575">
        <v>-306026.21999999997</v>
      </c>
      <c r="I2575">
        <v>-11517.790000000003</v>
      </c>
      <c r="J2575">
        <v>-317544.00999999995</v>
      </c>
      <c r="K2575" t="s">
        <v>379</v>
      </c>
    </row>
    <row r="2576" spans="1:11" x14ac:dyDescent="0.3">
      <c r="A2576">
        <v>12620</v>
      </c>
      <c r="B2576" t="s">
        <v>61</v>
      </c>
      <c r="C2576" t="s">
        <v>480</v>
      </c>
      <c r="D2576">
        <v>2025.04</v>
      </c>
      <c r="E2576" t="s">
        <v>8</v>
      </c>
      <c r="F2576" t="s">
        <v>60</v>
      </c>
      <c r="G2576" t="s">
        <v>10</v>
      </c>
      <c r="H2576">
        <v>-317544.00999999995</v>
      </c>
      <c r="I2576">
        <v>-11302.110000000004</v>
      </c>
      <c r="J2576">
        <v>-328846.11999999994</v>
      </c>
      <c r="K2576" t="s">
        <v>379</v>
      </c>
    </row>
    <row r="2577" spans="1:11" x14ac:dyDescent="0.3">
      <c r="A2577">
        <v>12620</v>
      </c>
      <c r="B2577" t="s">
        <v>61</v>
      </c>
      <c r="C2577" t="s">
        <v>481</v>
      </c>
      <c r="D2577">
        <v>2025.05</v>
      </c>
      <c r="E2577" t="s">
        <v>8</v>
      </c>
      <c r="F2577" t="s">
        <v>60</v>
      </c>
      <c r="G2577" t="s">
        <v>10</v>
      </c>
      <c r="H2577">
        <v>-328846.12</v>
      </c>
      <c r="I2577">
        <v>-11090.800000000001</v>
      </c>
      <c r="J2577">
        <v>-339936.92</v>
      </c>
      <c r="K2577" t="s">
        <v>379</v>
      </c>
    </row>
    <row r="2578" spans="1:11" x14ac:dyDescent="0.3">
      <c r="A2578">
        <v>12620</v>
      </c>
      <c r="B2578" t="s">
        <v>61</v>
      </c>
      <c r="C2578" t="s">
        <v>482</v>
      </c>
      <c r="D2578">
        <v>2025.06</v>
      </c>
      <c r="E2578" t="s">
        <v>8</v>
      </c>
      <c r="F2578" t="s">
        <v>60</v>
      </c>
      <c r="G2578" t="s">
        <v>10</v>
      </c>
      <c r="H2578">
        <v>-339936.91999999975</v>
      </c>
      <c r="I2578">
        <v>309296.30000000005</v>
      </c>
      <c r="J2578">
        <v>-30640.61999999973</v>
      </c>
      <c r="K2578" t="s">
        <v>379</v>
      </c>
    </row>
    <row r="2579" spans="1:11" x14ac:dyDescent="0.3">
      <c r="A2579">
        <v>12620</v>
      </c>
      <c r="B2579" t="s">
        <v>61</v>
      </c>
      <c r="C2579" t="s">
        <v>550</v>
      </c>
      <c r="D2579">
        <v>2025.07</v>
      </c>
      <c r="E2579" t="s">
        <v>8</v>
      </c>
      <c r="F2579" t="s">
        <v>60</v>
      </c>
      <c r="G2579" t="s">
        <v>10</v>
      </c>
      <c r="H2579">
        <v>-30640.619999999726</v>
      </c>
      <c r="I2579">
        <v>-10680.669999999998</v>
      </c>
      <c r="J2579">
        <v>-41321.289999999724</v>
      </c>
      <c r="K2579" t="s">
        <v>379</v>
      </c>
    </row>
    <row r="2580" spans="1:11" x14ac:dyDescent="0.3">
      <c r="A2580">
        <v>12620</v>
      </c>
      <c r="B2580" t="s">
        <v>61</v>
      </c>
      <c r="C2580" t="s">
        <v>551</v>
      </c>
      <c r="D2580">
        <v>2025.08</v>
      </c>
      <c r="E2580" t="s">
        <v>8</v>
      </c>
      <c r="F2580" t="s">
        <v>60</v>
      </c>
      <c r="G2580" t="s">
        <v>10</v>
      </c>
      <c r="H2580">
        <v>-41321.289999999717</v>
      </c>
      <c r="I2580">
        <v>-10481.780000000001</v>
      </c>
      <c r="J2580">
        <v>-51803.069999999716</v>
      </c>
      <c r="K2580" t="s">
        <v>379</v>
      </c>
    </row>
    <row r="2581" spans="1:11" x14ac:dyDescent="0.3">
      <c r="A2581">
        <v>12620</v>
      </c>
      <c r="B2581" t="s">
        <v>61</v>
      </c>
      <c r="C2581" t="s">
        <v>552</v>
      </c>
      <c r="D2581">
        <v>2025.09</v>
      </c>
      <c r="E2581" t="s">
        <v>8</v>
      </c>
      <c r="F2581" t="s">
        <v>60</v>
      </c>
      <c r="G2581" t="s">
        <v>10</v>
      </c>
      <c r="H2581">
        <v>-51803.069999999687</v>
      </c>
      <c r="I2581">
        <v>-10286.81</v>
      </c>
      <c r="J2581">
        <v>-62089.879999999685</v>
      </c>
      <c r="K2581" t="s">
        <v>379</v>
      </c>
    </row>
    <row r="2582" spans="1:11" x14ac:dyDescent="0.3">
      <c r="A2582">
        <v>12620</v>
      </c>
      <c r="B2582" t="s">
        <v>61</v>
      </c>
      <c r="C2582" t="s">
        <v>553</v>
      </c>
      <c r="D2582">
        <v>2025.1</v>
      </c>
      <c r="E2582" t="s">
        <v>8</v>
      </c>
      <c r="F2582" t="s">
        <v>60</v>
      </c>
      <c r="G2582" t="s">
        <v>10</v>
      </c>
      <c r="H2582">
        <v>-62089.879999999735</v>
      </c>
      <c r="I2582">
        <v>-10095.769999999997</v>
      </c>
      <c r="J2582">
        <v>-72185.649999999732</v>
      </c>
      <c r="K2582" t="s">
        <v>379</v>
      </c>
    </row>
    <row r="2583" spans="1:11" x14ac:dyDescent="0.3">
      <c r="A2583">
        <v>12620</v>
      </c>
      <c r="B2583" t="s">
        <v>61</v>
      </c>
      <c r="C2583" t="s">
        <v>554</v>
      </c>
      <c r="D2583">
        <v>2025.11</v>
      </c>
      <c r="E2583" t="s">
        <v>8</v>
      </c>
      <c r="F2583" t="s">
        <v>60</v>
      </c>
      <c r="G2583" t="s">
        <v>10</v>
      </c>
      <c r="H2583">
        <v>-72185.649999999761</v>
      </c>
      <c r="I2583">
        <v>-9908.5400000000009</v>
      </c>
      <c r="J2583">
        <v>-82094.189999999769</v>
      </c>
      <c r="K2583" t="s">
        <v>379</v>
      </c>
    </row>
    <row r="2584" spans="1:11" x14ac:dyDescent="0.3">
      <c r="A2584">
        <v>12620</v>
      </c>
      <c r="B2584" t="s">
        <v>61</v>
      </c>
      <c r="C2584" t="s">
        <v>555</v>
      </c>
      <c r="D2584">
        <v>2025.12</v>
      </c>
      <c r="E2584" t="s">
        <v>8</v>
      </c>
      <c r="F2584" t="s">
        <v>60</v>
      </c>
      <c r="G2584" t="s">
        <v>10</v>
      </c>
      <c r="H2584">
        <v>-82094.189999999769</v>
      </c>
      <c r="I2584">
        <v>-7958.6399999999985</v>
      </c>
      <c r="J2584">
        <v>-90052.829999999769</v>
      </c>
      <c r="K2584" t="s">
        <v>379</v>
      </c>
    </row>
    <row r="2585" spans="1:11" x14ac:dyDescent="0.3">
      <c r="A2585">
        <v>12620</v>
      </c>
      <c r="B2585" t="s">
        <v>61</v>
      </c>
      <c r="C2585" t="s">
        <v>556</v>
      </c>
      <c r="D2585">
        <v>2026.01</v>
      </c>
      <c r="E2585" t="s">
        <v>8</v>
      </c>
      <c r="F2585" t="s">
        <v>60</v>
      </c>
      <c r="G2585" t="s">
        <v>10</v>
      </c>
      <c r="H2585">
        <v>-90052.829999999769</v>
      </c>
      <c r="I2585">
        <v>-7809.29</v>
      </c>
      <c r="J2585">
        <v>-97862.119999999763</v>
      </c>
      <c r="K2585" t="s">
        <v>379</v>
      </c>
    </row>
    <row r="2586" spans="1:11" x14ac:dyDescent="0.3">
      <c r="A2586">
        <v>12620</v>
      </c>
      <c r="B2586" t="s">
        <v>61</v>
      </c>
      <c r="C2586" t="s">
        <v>557</v>
      </c>
      <c r="D2586">
        <v>2026.02</v>
      </c>
      <c r="E2586" t="s">
        <v>8</v>
      </c>
      <c r="F2586" t="s">
        <v>60</v>
      </c>
      <c r="G2586" t="s">
        <v>10</v>
      </c>
      <c r="H2586">
        <v>-97862.119999999763</v>
      </c>
      <c r="I2586">
        <v>-7662.91</v>
      </c>
      <c r="J2586">
        <v>-105525.02999999977</v>
      </c>
      <c r="K2586" t="s">
        <v>379</v>
      </c>
    </row>
    <row r="2587" spans="1:11" x14ac:dyDescent="0.3">
      <c r="A2587">
        <v>12620</v>
      </c>
      <c r="B2587" t="s">
        <v>61</v>
      </c>
      <c r="C2587" t="s">
        <v>558</v>
      </c>
      <c r="D2587">
        <v>2026.03</v>
      </c>
      <c r="E2587" t="s">
        <v>8</v>
      </c>
      <c r="F2587" t="s">
        <v>60</v>
      </c>
      <c r="G2587" t="s">
        <v>10</v>
      </c>
      <c r="H2587">
        <v>-105525.02999999977</v>
      </c>
      <c r="I2587">
        <v>-7519.4700000000012</v>
      </c>
      <c r="J2587">
        <v>-113044.49999999977</v>
      </c>
      <c r="K2587" t="s">
        <v>379</v>
      </c>
    </row>
    <row r="2588" spans="1:11" x14ac:dyDescent="0.3">
      <c r="A2588">
        <v>12620</v>
      </c>
      <c r="B2588" t="s">
        <v>61</v>
      </c>
      <c r="C2588" t="s">
        <v>559</v>
      </c>
      <c r="D2588">
        <v>2026.04</v>
      </c>
      <c r="E2588" t="s">
        <v>8</v>
      </c>
      <c r="F2588" t="s">
        <v>60</v>
      </c>
      <c r="G2588" t="s">
        <v>10</v>
      </c>
      <c r="H2588">
        <v>-113044.49999999977</v>
      </c>
      <c r="I2588">
        <v>-7378.8899999999994</v>
      </c>
      <c r="J2588">
        <v>-120423.38999999977</v>
      </c>
      <c r="K2588" t="s">
        <v>379</v>
      </c>
    </row>
    <row r="2589" spans="1:11" x14ac:dyDescent="0.3">
      <c r="A2589">
        <v>12620</v>
      </c>
      <c r="B2589" t="s">
        <v>61</v>
      </c>
      <c r="C2589" t="s">
        <v>560</v>
      </c>
      <c r="D2589">
        <v>2026.05</v>
      </c>
      <c r="E2589" t="s">
        <v>8</v>
      </c>
      <c r="F2589" t="s">
        <v>60</v>
      </c>
      <c r="G2589" t="s">
        <v>10</v>
      </c>
      <c r="H2589">
        <v>-120423.38999999977</v>
      </c>
      <c r="I2589">
        <v>-7241.14</v>
      </c>
      <c r="J2589">
        <v>-127664.52999999977</v>
      </c>
      <c r="K2589" t="s">
        <v>379</v>
      </c>
    </row>
    <row r="2590" spans="1:11" x14ac:dyDescent="0.3">
      <c r="A2590">
        <v>12620</v>
      </c>
      <c r="B2590" t="s">
        <v>61</v>
      </c>
      <c r="C2590" t="s">
        <v>561</v>
      </c>
      <c r="D2590">
        <v>2026.06</v>
      </c>
      <c r="E2590" t="s">
        <v>8</v>
      </c>
      <c r="F2590" t="s">
        <v>60</v>
      </c>
      <c r="G2590" t="s">
        <v>10</v>
      </c>
      <c r="H2590">
        <v>-127664.52999999977</v>
      </c>
      <c r="I2590">
        <v>-7106.0999999999995</v>
      </c>
      <c r="J2590">
        <v>-134770.62999999977</v>
      </c>
      <c r="K2590" t="s">
        <v>379</v>
      </c>
    </row>
    <row r="2591" spans="1:11" x14ac:dyDescent="0.3">
      <c r="A2591">
        <v>12710</v>
      </c>
      <c r="B2591" t="s">
        <v>62</v>
      </c>
      <c r="C2591" t="s">
        <v>295</v>
      </c>
      <c r="D2591">
        <v>2022.07</v>
      </c>
      <c r="E2591" t="s">
        <v>8</v>
      </c>
      <c r="F2591" t="s">
        <v>60</v>
      </c>
      <c r="G2591" t="s">
        <v>10</v>
      </c>
      <c r="H2591">
        <v>11586.71</v>
      </c>
      <c r="J2591">
        <v>11586.71</v>
      </c>
      <c r="K2591" t="s">
        <v>379</v>
      </c>
    </row>
    <row r="2592" spans="1:11" x14ac:dyDescent="0.3">
      <c r="A2592">
        <v>12710</v>
      </c>
      <c r="B2592" t="s">
        <v>62</v>
      </c>
      <c r="C2592" t="s">
        <v>301</v>
      </c>
      <c r="D2592">
        <v>2022.08</v>
      </c>
      <c r="E2592" t="s">
        <v>8</v>
      </c>
      <c r="F2592" t="s">
        <v>60</v>
      </c>
      <c r="G2592" t="s">
        <v>10</v>
      </c>
      <c r="H2592">
        <v>11586.71</v>
      </c>
      <c r="J2592">
        <v>11586.71</v>
      </c>
      <c r="K2592" t="s">
        <v>379</v>
      </c>
    </row>
    <row r="2593" spans="1:11" x14ac:dyDescent="0.3">
      <c r="A2593">
        <v>12710</v>
      </c>
      <c r="B2593" t="s">
        <v>62</v>
      </c>
      <c r="C2593" t="s">
        <v>304</v>
      </c>
      <c r="D2593">
        <v>2022.09</v>
      </c>
      <c r="E2593" t="s">
        <v>8</v>
      </c>
      <c r="F2593" t="s">
        <v>60</v>
      </c>
      <c r="G2593" t="s">
        <v>10</v>
      </c>
      <c r="H2593">
        <v>11586.71</v>
      </c>
      <c r="I2593">
        <v>1085.45</v>
      </c>
      <c r="J2593">
        <v>12672.16</v>
      </c>
      <c r="K2593" t="s">
        <v>379</v>
      </c>
    </row>
    <row r="2594" spans="1:11" x14ac:dyDescent="0.3">
      <c r="A2594">
        <v>12710</v>
      </c>
      <c r="B2594" t="s">
        <v>62</v>
      </c>
      <c r="C2594" t="s">
        <v>308</v>
      </c>
      <c r="D2594">
        <v>2022.1</v>
      </c>
      <c r="E2594" t="s">
        <v>8</v>
      </c>
      <c r="F2594" t="s">
        <v>60</v>
      </c>
      <c r="G2594" t="s">
        <v>10</v>
      </c>
      <c r="H2594">
        <v>12672.16</v>
      </c>
      <c r="J2594">
        <v>12672.16</v>
      </c>
      <c r="K2594" t="s">
        <v>379</v>
      </c>
    </row>
    <row r="2595" spans="1:11" x14ac:dyDescent="0.3">
      <c r="A2595">
        <v>12710</v>
      </c>
      <c r="B2595" t="s">
        <v>62</v>
      </c>
      <c r="C2595" t="s">
        <v>313</v>
      </c>
      <c r="D2595">
        <v>2022.11</v>
      </c>
      <c r="E2595" t="s">
        <v>8</v>
      </c>
      <c r="F2595" t="s">
        <v>60</v>
      </c>
      <c r="G2595" t="s">
        <v>10</v>
      </c>
      <c r="H2595">
        <v>12672.16</v>
      </c>
      <c r="J2595">
        <v>12672.16</v>
      </c>
      <c r="K2595" t="s">
        <v>379</v>
      </c>
    </row>
    <row r="2596" spans="1:11" x14ac:dyDescent="0.3">
      <c r="A2596">
        <v>12710</v>
      </c>
      <c r="B2596" t="s">
        <v>62</v>
      </c>
      <c r="C2596" t="s">
        <v>317</v>
      </c>
      <c r="D2596">
        <v>2022.12</v>
      </c>
      <c r="E2596" t="s">
        <v>8</v>
      </c>
      <c r="F2596" t="s">
        <v>60</v>
      </c>
      <c r="G2596" t="s">
        <v>10</v>
      </c>
      <c r="H2596">
        <v>12672.16</v>
      </c>
      <c r="J2596">
        <v>12672.16</v>
      </c>
      <c r="K2596" t="s">
        <v>379</v>
      </c>
    </row>
    <row r="2597" spans="1:11" x14ac:dyDescent="0.3">
      <c r="A2597">
        <v>12710</v>
      </c>
      <c r="B2597" t="s">
        <v>62</v>
      </c>
      <c r="C2597" t="s">
        <v>320</v>
      </c>
      <c r="D2597">
        <v>2023.01</v>
      </c>
      <c r="E2597" t="s">
        <v>8</v>
      </c>
      <c r="F2597" t="s">
        <v>60</v>
      </c>
      <c r="G2597" t="s">
        <v>10</v>
      </c>
      <c r="H2597">
        <v>12672.16</v>
      </c>
      <c r="J2597">
        <v>12672.16</v>
      </c>
      <c r="K2597" t="s">
        <v>379</v>
      </c>
    </row>
    <row r="2598" spans="1:11" x14ac:dyDescent="0.3">
      <c r="A2598">
        <v>12710</v>
      </c>
      <c r="B2598" t="s">
        <v>62</v>
      </c>
      <c r="C2598" t="s">
        <v>325</v>
      </c>
      <c r="D2598">
        <v>2023.02</v>
      </c>
      <c r="E2598" t="s">
        <v>8</v>
      </c>
      <c r="F2598" t="s">
        <v>60</v>
      </c>
      <c r="G2598" t="s">
        <v>10</v>
      </c>
      <c r="H2598">
        <v>12672.16</v>
      </c>
      <c r="J2598">
        <v>12672.16</v>
      </c>
      <c r="K2598" t="s">
        <v>379</v>
      </c>
    </row>
    <row r="2599" spans="1:11" x14ac:dyDescent="0.3">
      <c r="A2599">
        <v>12710</v>
      </c>
      <c r="B2599" t="s">
        <v>62</v>
      </c>
      <c r="C2599" t="s">
        <v>328</v>
      </c>
      <c r="D2599">
        <v>2023.03</v>
      </c>
      <c r="E2599" t="s">
        <v>8</v>
      </c>
      <c r="F2599" t="s">
        <v>60</v>
      </c>
      <c r="G2599" t="s">
        <v>10</v>
      </c>
      <c r="H2599">
        <v>12672.16</v>
      </c>
      <c r="J2599">
        <v>12672.16</v>
      </c>
      <c r="K2599" t="s">
        <v>379</v>
      </c>
    </row>
    <row r="2600" spans="1:11" x14ac:dyDescent="0.3">
      <c r="A2600">
        <v>12710</v>
      </c>
      <c r="B2600" t="s">
        <v>62</v>
      </c>
      <c r="C2600" t="s">
        <v>331</v>
      </c>
      <c r="D2600">
        <v>2023.04</v>
      </c>
      <c r="E2600" t="s">
        <v>8</v>
      </c>
      <c r="F2600" t="s">
        <v>60</v>
      </c>
      <c r="G2600" t="s">
        <v>10</v>
      </c>
      <c r="H2600">
        <v>12672.16</v>
      </c>
      <c r="J2600">
        <v>12672.16</v>
      </c>
      <c r="K2600" t="s">
        <v>379</v>
      </c>
    </row>
    <row r="2601" spans="1:11" x14ac:dyDescent="0.3">
      <c r="A2601">
        <v>12710</v>
      </c>
      <c r="B2601" t="s">
        <v>62</v>
      </c>
      <c r="C2601" t="s">
        <v>333</v>
      </c>
      <c r="D2601">
        <v>2023.05</v>
      </c>
      <c r="E2601" t="s">
        <v>8</v>
      </c>
      <c r="F2601" t="s">
        <v>60</v>
      </c>
      <c r="G2601" t="s">
        <v>10</v>
      </c>
      <c r="H2601">
        <v>12672.16</v>
      </c>
      <c r="J2601">
        <v>12672.16</v>
      </c>
      <c r="K2601" t="s">
        <v>379</v>
      </c>
    </row>
    <row r="2602" spans="1:11" x14ac:dyDescent="0.3">
      <c r="A2602">
        <v>12710</v>
      </c>
      <c r="B2602" t="s">
        <v>62</v>
      </c>
      <c r="C2602" t="s">
        <v>342</v>
      </c>
      <c r="D2602">
        <v>2023.06</v>
      </c>
      <c r="E2602" t="s">
        <v>8</v>
      </c>
      <c r="F2602" t="s">
        <v>60</v>
      </c>
      <c r="G2602" t="s">
        <v>10</v>
      </c>
      <c r="H2602">
        <v>12672.16</v>
      </c>
      <c r="I2602">
        <v>-2816.36</v>
      </c>
      <c r="J2602">
        <v>9855.7999999999993</v>
      </c>
      <c r="K2602" t="s">
        <v>379</v>
      </c>
    </row>
    <row r="2603" spans="1:11" x14ac:dyDescent="0.3">
      <c r="A2603">
        <v>12710</v>
      </c>
      <c r="B2603" t="s">
        <v>62</v>
      </c>
      <c r="C2603" t="s">
        <v>346</v>
      </c>
      <c r="D2603">
        <v>2023.07</v>
      </c>
      <c r="E2603" t="s">
        <v>8</v>
      </c>
      <c r="F2603" t="s">
        <v>60</v>
      </c>
      <c r="G2603" t="s">
        <v>10</v>
      </c>
      <c r="H2603">
        <v>9855.7999999999993</v>
      </c>
      <c r="J2603">
        <v>9855.7999999999993</v>
      </c>
      <c r="K2603" t="s">
        <v>379</v>
      </c>
    </row>
    <row r="2604" spans="1:11" x14ac:dyDescent="0.3">
      <c r="A2604">
        <v>12710</v>
      </c>
      <c r="B2604" t="s">
        <v>62</v>
      </c>
      <c r="C2604" t="s">
        <v>347</v>
      </c>
      <c r="D2604">
        <v>2023.08</v>
      </c>
      <c r="E2604" t="s">
        <v>8</v>
      </c>
      <c r="F2604" t="s">
        <v>60</v>
      </c>
      <c r="G2604" t="s">
        <v>10</v>
      </c>
      <c r="H2604">
        <v>9855.7999999999993</v>
      </c>
      <c r="J2604">
        <v>9855.7999999999993</v>
      </c>
      <c r="K2604" t="s">
        <v>379</v>
      </c>
    </row>
    <row r="2605" spans="1:11" x14ac:dyDescent="0.3">
      <c r="A2605">
        <v>12710</v>
      </c>
      <c r="B2605" t="s">
        <v>62</v>
      </c>
      <c r="C2605" t="s">
        <v>382</v>
      </c>
      <c r="D2605">
        <v>2023.09</v>
      </c>
      <c r="E2605" t="s">
        <v>8</v>
      </c>
      <c r="F2605" t="s">
        <v>60</v>
      </c>
      <c r="G2605" t="s">
        <v>10</v>
      </c>
      <c r="H2605">
        <v>9855.7999999999993</v>
      </c>
      <c r="J2605">
        <v>9855.7999999999993</v>
      </c>
      <c r="K2605" t="s">
        <v>379</v>
      </c>
    </row>
    <row r="2606" spans="1:11" x14ac:dyDescent="0.3">
      <c r="A2606">
        <v>12710</v>
      </c>
      <c r="B2606" t="s">
        <v>62</v>
      </c>
      <c r="C2606" t="s">
        <v>383</v>
      </c>
      <c r="D2606">
        <v>2023.1</v>
      </c>
      <c r="E2606" t="s">
        <v>8</v>
      </c>
      <c r="F2606" t="s">
        <v>60</v>
      </c>
      <c r="G2606" t="s">
        <v>10</v>
      </c>
      <c r="H2606">
        <v>9855.7999999999993</v>
      </c>
      <c r="J2606">
        <v>9855.7999999999993</v>
      </c>
      <c r="K2606" t="s">
        <v>379</v>
      </c>
    </row>
    <row r="2607" spans="1:11" x14ac:dyDescent="0.3">
      <c r="A2607">
        <v>12710</v>
      </c>
      <c r="B2607" t="s">
        <v>62</v>
      </c>
      <c r="C2607" t="s">
        <v>384</v>
      </c>
      <c r="D2607">
        <v>2023.11</v>
      </c>
      <c r="E2607" t="s">
        <v>8</v>
      </c>
      <c r="F2607" t="s">
        <v>60</v>
      </c>
      <c r="G2607" t="s">
        <v>10</v>
      </c>
      <c r="H2607">
        <v>9855.7999999999993</v>
      </c>
      <c r="J2607">
        <v>9855.7999999999993</v>
      </c>
      <c r="K2607" t="s">
        <v>379</v>
      </c>
    </row>
    <row r="2608" spans="1:11" x14ac:dyDescent="0.3">
      <c r="A2608">
        <v>12710</v>
      </c>
      <c r="B2608" t="s">
        <v>62</v>
      </c>
      <c r="C2608" t="s">
        <v>385</v>
      </c>
      <c r="D2608">
        <v>2023.12</v>
      </c>
      <c r="E2608" t="s">
        <v>8</v>
      </c>
      <c r="F2608" t="s">
        <v>60</v>
      </c>
      <c r="G2608" t="s">
        <v>10</v>
      </c>
      <c r="H2608">
        <v>9855.7999999999993</v>
      </c>
      <c r="J2608">
        <v>9855.7999999999993</v>
      </c>
      <c r="K2608" t="s">
        <v>379</v>
      </c>
    </row>
    <row r="2609" spans="1:11" x14ac:dyDescent="0.3">
      <c r="A2609">
        <v>12710</v>
      </c>
      <c r="B2609" t="s">
        <v>62</v>
      </c>
      <c r="C2609" t="s">
        <v>386</v>
      </c>
      <c r="D2609">
        <v>2024.01</v>
      </c>
      <c r="E2609" t="s">
        <v>8</v>
      </c>
      <c r="F2609" t="s">
        <v>60</v>
      </c>
      <c r="G2609" t="s">
        <v>10</v>
      </c>
      <c r="H2609">
        <v>9855.7999999999993</v>
      </c>
      <c r="J2609">
        <v>9855.7999999999993</v>
      </c>
      <c r="K2609" t="s">
        <v>379</v>
      </c>
    </row>
    <row r="2610" spans="1:11" x14ac:dyDescent="0.3">
      <c r="A2610">
        <v>12710</v>
      </c>
      <c r="B2610" t="s">
        <v>62</v>
      </c>
      <c r="C2610" t="s">
        <v>387</v>
      </c>
      <c r="D2610">
        <v>2024.02</v>
      </c>
      <c r="E2610" t="s">
        <v>8</v>
      </c>
      <c r="F2610" t="s">
        <v>60</v>
      </c>
      <c r="G2610" t="s">
        <v>10</v>
      </c>
      <c r="H2610">
        <v>9855.7999999999993</v>
      </c>
      <c r="I2610">
        <v>1604.2</v>
      </c>
      <c r="J2610">
        <v>11460</v>
      </c>
      <c r="K2610" t="s">
        <v>379</v>
      </c>
    </row>
    <row r="2611" spans="1:11" x14ac:dyDescent="0.3">
      <c r="A2611">
        <v>12710</v>
      </c>
      <c r="B2611" t="s">
        <v>62</v>
      </c>
      <c r="C2611" t="s">
        <v>388</v>
      </c>
      <c r="D2611">
        <v>2024.03</v>
      </c>
      <c r="E2611" t="s">
        <v>8</v>
      </c>
      <c r="F2611" t="s">
        <v>60</v>
      </c>
      <c r="G2611" t="s">
        <v>10</v>
      </c>
      <c r="H2611">
        <v>11460</v>
      </c>
      <c r="J2611">
        <v>11460</v>
      </c>
      <c r="K2611" t="s">
        <v>379</v>
      </c>
    </row>
    <row r="2612" spans="1:11" x14ac:dyDescent="0.3">
      <c r="A2612">
        <v>12710</v>
      </c>
      <c r="B2612" t="s">
        <v>62</v>
      </c>
      <c r="C2612" t="s">
        <v>389</v>
      </c>
      <c r="D2612">
        <v>2024.04</v>
      </c>
      <c r="E2612" t="s">
        <v>8</v>
      </c>
      <c r="F2612" t="s">
        <v>60</v>
      </c>
      <c r="G2612" t="s">
        <v>10</v>
      </c>
      <c r="H2612">
        <v>11460</v>
      </c>
      <c r="J2612">
        <v>11460</v>
      </c>
      <c r="K2612" t="s">
        <v>379</v>
      </c>
    </row>
    <row r="2613" spans="1:11" x14ac:dyDescent="0.3">
      <c r="A2613">
        <v>12710</v>
      </c>
      <c r="B2613" t="s">
        <v>62</v>
      </c>
      <c r="C2613" t="s">
        <v>390</v>
      </c>
      <c r="D2613">
        <v>2024.05</v>
      </c>
      <c r="E2613" t="s">
        <v>8</v>
      </c>
      <c r="F2613" t="s">
        <v>60</v>
      </c>
      <c r="G2613" t="s">
        <v>10</v>
      </c>
      <c r="H2613">
        <v>11460</v>
      </c>
      <c r="J2613">
        <v>11460</v>
      </c>
      <c r="K2613" t="s">
        <v>379</v>
      </c>
    </row>
    <row r="2614" spans="1:11" x14ac:dyDescent="0.3">
      <c r="A2614">
        <v>12710</v>
      </c>
      <c r="B2614" t="s">
        <v>62</v>
      </c>
      <c r="C2614" t="s">
        <v>391</v>
      </c>
      <c r="D2614">
        <v>2024.06</v>
      </c>
      <c r="E2614" t="s">
        <v>8</v>
      </c>
      <c r="F2614" t="s">
        <v>60</v>
      </c>
      <c r="G2614" t="s">
        <v>10</v>
      </c>
      <c r="H2614">
        <v>11460</v>
      </c>
      <c r="I2614">
        <v>92000</v>
      </c>
      <c r="J2614">
        <v>103460</v>
      </c>
      <c r="K2614" t="s">
        <v>379</v>
      </c>
    </row>
    <row r="2615" spans="1:11" x14ac:dyDescent="0.3">
      <c r="A2615">
        <v>12710</v>
      </c>
      <c r="B2615" t="s">
        <v>62</v>
      </c>
      <c r="C2615" t="s">
        <v>471</v>
      </c>
      <c r="D2615">
        <v>2024.07</v>
      </c>
      <c r="E2615" t="s">
        <v>8</v>
      </c>
      <c r="F2615" t="s">
        <v>60</v>
      </c>
      <c r="G2615" t="s">
        <v>10</v>
      </c>
      <c r="H2615">
        <v>103460</v>
      </c>
      <c r="J2615">
        <v>103460</v>
      </c>
      <c r="K2615" t="s">
        <v>379</v>
      </c>
    </row>
    <row r="2616" spans="1:11" x14ac:dyDescent="0.3">
      <c r="A2616">
        <v>12710</v>
      </c>
      <c r="B2616" t="s">
        <v>62</v>
      </c>
      <c r="C2616" t="s">
        <v>472</v>
      </c>
      <c r="D2616">
        <v>2024.08</v>
      </c>
      <c r="E2616" t="s">
        <v>8</v>
      </c>
      <c r="F2616" t="s">
        <v>60</v>
      </c>
      <c r="G2616" t="s">
        <v>10</v>
      </c>
      <c r="H2616">
        <v>103460</v>
      </c>
      <c r="J2616">
        <v>103460</v>
      </c>
      <c r="K2616" t="s">
        <v>379</v>
      </c>
    </row>
    <row r="2617" spans="1:11" x14ac:dyDescent="0.3">
      <c r="A2617">
        <v>12710</v>
      </c>
      <c r="B2617" t="s">
        <v>62</v>
      </c>
      <c r="C2617" t="s">
        <v>473</v>
      </c>
      <c r="D2617">
        <v>2024.09</v>
      </c>
      <c r="E2617" t="s">
        <v>8</v>
      </c>
      <c r="F2617" t="s">
        <v>60</v>
      </c>
      <c r="G2617" t="s">
        <v>10</v>
      </c>
      <c r="H2617">
        <v>103460</v>
      </c>
      <c r="J2617">
        <v>103460</v>
      </c>
      <c r="K2617" t="s">
        <v>379</v>
      </c>
    </row>
    <row r="2618" spans="1:11" x14ac:dyDescent="0.3">
      <c r="A2618">
        <v>12710</v>
      </c>
      <c r="B2618" t="s">
        <v>62</v>
      </c>
      <c r="C2618" t="s">
        <v>474</v>
      </c>
      <c r="D2618">
        <v>2024.1</v>
      </c>
      <c r="E2618" t="s">
        <v>8</v>
      </c>
      <c r="F2618" t="s">
        <v>60</v>
      </c>
      <c r="G2618" t="s">
        <v>10</v>
      </c>
      <c r="H2618">
        <v>103460</v>
      </c>
      <c r="J2618">
        <v>103460</v>
      </c>
      <c r="K2618" t="s">
        <v>379</v>
      </c>
    </row>
    <row r="2619" spans="1:11" x14ac:dyDescent="0.3">
      <c r="A2619">
        <v>12710</v>
      </c>
      <c r="B2619" t="s">
        <v>62</v>
      </c>
      <c r="C2619" t="s">
        <v>475</v>
      </c>
      <c r="D2619">
        <v>2024.11</v>
      </c>
      <c r="E2619" t="s">
        <v>8</v>
      </c>
      <c r="F2619" t="s">
        <v>60</v>
      </c>
      <c r="G2619" t="s">
        <v>10</v>
      </c>
      <c r="H2619">
        <v>103460</v>
      </c>
      <c r="I2619">
        <v>-127.78</v>
      </c>
      <c r="J2619">
        <v>103332.22</v>
      </c>
      <c r="K2619" t="s">
        <v>379</v>
      </c>
    </row>
    <row r="2620" spans="1:11" x14ac:dyDescent="0.3">
      <c r="A2620">
        <v>12710</v>
      </c>
      <c r="B2620" t="s">
        <v>62</v>
      </c>
      <c r="C2620" t="s">
        <v>476</v>
      </c>
      <c r="D2620">
        <v>2024.12</v>
      </c>
      <c r="E2620" t="s">
        <v>8</v>
      </c>
      <c r="F2620" t="s">
        <v>60</v>
      </c>
      <c r="G2620" t="s">
        <v>10</v>
      </c>
      <c r="H2620">
        <v>103332.22</v>
      </c>
      <c r="J2620">
        <v>103332.22</v>
      </c>
      <c r="K2620" t="s">
        <v>379</v>
      </c>
    </row>
    <row r="2621" spans="1:11" x14ac:dyDescent="0.3">
      <c r="A2621">
        <v>12710</v>
      </c>
      <c r="B2621" t="s">
        <v>62</v>
      </c>
      <c r="C2621" t="s">
        <v>477</v>
      </c>
      <c r="D2621">
        <v>2025.01</v>
      </c>
      <c r="E2621" t="s">
        <v>8</v>
      </c>
      <c r="F2621" t="s">
        <v>60</v>
      </c>
      <c r="G2621" t="s">
        <v>10</v>
      </c>
      <c r="H2621">
        <v>103332.22</v>
      </c>
      <c r="J2621">
        <v>103332.22</v>
      </c>
      <c r="K2621" t="s">
        <v>379</v>
      </c>
    </row>
    <row r="2622" spans="1:11" x14ac:dyDescent="0.3">
      <c r="A2622">
        <v>12710</v>
      </c>
      <c r="B2622" t="s">
        <v>62</v>
      </c>
      <c r="C2622" t="s">
        <v>478</v>
      </c>
      <c r="D2622">
        <v>2025.02</v>
      </c>
      <c r="E2622" t="s">
        <v>8</v>
      </c>
      <c r="F2622" t="s">
        <v>60</v>
      </c>
      <c r="G2622" t="s">
        <v>10</v>
      </c>
      <c r="H2622">
        <v>103332.22</v>
      </c>
      <c r="J2622">
        <v>103332.22</v>
      </c>
      <c r="K2622" t="s">
        <v>379</v>
      </c>
    </row>
    <row r="2623" spans="1:11" x14ac:dyDescent="0.3">
      <c r="A2623">
        <v>12710</v>
      </c>
      <c r="B2623" t="s">
        <v>62</v>
      </c>
      <c r="C2623" t="s">
        <v>479</v>
      </c>
      <c r="D2623">
        <v>2025.03</v>
      </c>
      <c r="E2623" t="s">
        <v>8</v>
      </c>
      <c r="F2623" t="s">
        <v>60</v>
      </c>
      <c r="G2623" t="s">
        <v>10</v>
      </c>
      <c r="H2623">
        <v>103332.22</v>
      </c>
      <c r="J2623">
        <v>103332.22</v>
      </c>
      <c r="K2623" t="s">
        <v>379</v>
      </c>
    </row>
    <row r="2624" spans="1:11" x14ac:dyDescent="0.3">
      <c r="A2624">
        <v>12710</v>
      </c>
      <c r="B2624" t="s">
        <v>62</v>
      </c>
      <c r="C2624" t="s">
        <v>480</v>
      </c>
      <c r="D2624">
        <v>2025.04</v>
      </c>
      <c r="E2624" t="s">
        <v>8</v>
      </c>
      <c r="F2624" t="s">
        <v>60</v>
      </c>
      <c r="G2624" t="s">
        <v>10</v>
      </c>
      <c r="H2624">
        <v>103332.22</v>
      </c>
      <c r="J2624">
        <v>103332.22</v>
      </c>
      <c r="K2624" t="s">
        <v>379</v>
      </c>
    </row>
    <row r="2625" spans="1:11" x14ac:dyDescent="0.3">
      <c r="A2625">
        <v>12710</v>
      </c>
      <c r="B2625" t="s">
        <v>62</v>
      </c>
      <c r="C2625" t="s">
        <v>481</v>
      </c>
      <c r="D2625">
        <v>2025.05</v>
      </c>
      <c r="E2625" t="s">
        <v>8</v>
      </c>
      <c r="F2625" t="s">
        <v>60</v>
      </c>
      <c r="G2625" t="s">
        <v>10</v>
      </c>
      <c r="H2625">
        <v>103332.22</v>
      </c>
      <c r="J2625">
        <v>103332.22</v>
      </c>
      <c r="K2625" t="s">
        <v>379</v>
      </c>
    </row>
    <row r="2626" spans="1:11" x14ac:dyDescent="0.3">
      <c r="A2626">
        <v>12710</v>
      </c>
      <c r="B2626" t="s">
        <v>62</v>
      </c>
      <c r="C2626" t="s">
        <v>482</v>
      </c>
      <c r="D2626">
        <v>2025.06</v>
      </c>
      <c r="E2626" t="s">
        <v>8</v>
      </c>
      <c r="F2626" t="s">
        <v>60</v>
      </c>
      <c r="G2626" t="s">
        <v>10</v>
      </c>
      <c r="H2626">
        <v>103332.22</v>
      </c>
      <c r="I2626">
        <v>-11748.66</v>
      </c>
      <c r="J2626">
        <v>91583.56</v>
      </c>
      <c r="K2626" t="s">
        <v>379</v>
      </c>
    </row>
    <row r="2627" spans="1:11" x14ac:dyDescent="0.3">
      <c r="A2627">
        <v>12710</v>
      </c>
      <c r="B2627" t="s">
        <v>62</v>
      </c>
      <c r="C2627" t="s">
        <v>550</v>
      </c>
      <c r="D2627">
        <v>2025.07</v>
      </c>
      <c r="E2627" t="s">
        <v>8</v>
      </c>
      <c r="F2627" t="s">
        <v>60</v>
      </c>
      <c r="G2627" t="s">
        <v>10</v>
      </c>
      <c r="H2627">
        <v>91583.56</v>
      </c>
      <c r="J2627">
        <v>91583.56</v>
      </c>
      <c r="K2627" t="s">
        <v>379</v>
      </c>
    </row>
    <row r="2628" spans="1:11" x14ac:dyDescent="0.3">
      <c r="A2628">
        <v>12710</v>
      </c>
      <c r="B2628" t="s">
        <v>62</v>
      </c>
      <c r="C2628" t="s">
        <v>551</v>
      </c>
      <c r="D2628">
        <v>2025.08</v>
      </c>
      <c r="E2628" t="s">
        <v>8</v>
      </c>
      <c r="F2628" t="s">
        <v>60</v>
      </c>
      <c r="G2628" t="s">
        <v>10</v>
      </c>
      <c r="H2628">
        <v>91583.56</v>
      </c>
      <c r="J2628">
        <v>91583.56</v>
      </c>
      <c r="K2628" t="s">
        <v>379</v>
      </c>
    </row>
    <row r="2629" spans="1:11" x14ac:dyDescent="0.3">
      <c r="A2629">
        <v>12710</v>
      </c>
      <c r="B2629" t="s">
        <v>62</v>
      </c>
      <c r="C2629" t="s">
        <v>552</v>
      </c>
      <c r="D2629">
        <v>2025.09</v>
      </c>
      <c r="E2629" t="s">
        <v>8</v>
      </c>
      <c r="F2629" t="s">
        <v>60</v>
      </c>
      <c r="G2629" t="s">
        <v>10</v>
      </c>
      <c r="H2629">
        <v>91583.56</v>
      </c>
      <c r="J2629">
        <v>91583.56</v>
      </c>
      <c r="K2629" t="s">
        <v>379</v>
      </c>
    </row>
    <row r="2630" spans="1:11" x14ac:dyDescent="0.3">
      <c r="A2630">
        <v>12710</v>
      </c>
      <c r="B2630" t="s">
        <v>62</v>
      </c>
      <c r="C2630" t="s">
        <v>553</v>
      </c>
      <c r="D2630">
        <v>2025.1</v>
      </c>
      <c r="E2630" t="s">
        <v>8</v>
      </c>
      <c r="F2630" t="s">
        <v>60</v>
      </c>
      <c r="G2630" t="s">
        <v>10</v>
      </c>
      <c r="H2630">
        <v>91583.56</v>
      </c>
      <c r="J2630">
        <v>91583.56</v>
      </c>
      <c r="K2630" t="s">
        <v>379</v>
      </c>
    </row>
    <row r="2631" spans="1:11" x14ac:dyDescent="0.3">
      <c r="A2631">
        <v>12710</v>
      </c>
      <c r="B2631" t="s">
        <v>62</v>
      </c>
      <c r="C2631" t="s">
        <v>554</v>
      </c>
      <c r="D2631">
        <v>2025.11</v>
      </c>
      <c r="E2631" t="s">
        <v>8</v>
      </c>
      <c r="F2631" t="s">
        <v>60</v>
      </c>
      <c r="G2631" t="s">
        <v>10</v>
      </c>
      <c r="H2631">
        <v>91583.56</v>
      </c>
      <c r="J2631">
        <v>91583.56</v>
      </c>
      <c r="K2631" t="s">
        <v>379</v>
      </c>
    </row>
    <row r="2632" spans="1:11" x14ac:dyDescent="0.3">
      <c r="A2632">
        <v>12710</v>
      </c>
      <c r="B2632" t="s">
        <v>62</v>
      </c>
      <c r="C2632" t="s">
        <v>555</v>
      </c>
      <c r="D2632">
        <v>2025.12</v>
      </c>
      <c r="E2632" t="s">
        <v>8</v>
      </c>
      <c r="F2632" t="s">
        <v>60</v>
      </c>
      <c r="G2632" t="s">
        <v>10</v>
      </c>
      <c r="H2632">
        <v>91583.56</v>
      </c>
      <c r="J2632">
        <v>91583.56</v>
      </c>
      <c r="K2632" t="s">
        <v>379</v>
      </c>
    </row>
    <row r="2633" spans="1:11" x14ac:dyDescent="0.3">
      <c r="A2633">
        <v>12710</v>
      </c>
      <c r="B2633" t="s">
        <v>62</v>
      </c>
      <c r="C2633" t="s">
        <v>556</v>
      </c>
      <c r="D2633">
        <v>2026.01</v>
      </c>
      <c r="E2633" t="s">
        <v>8</v>
      </c>
      <c r="F2633" t="s">
        <v>60</v>
      </c>
      <c r="G2633" t="s">
        <v>10</v>
      </c>
      <c r="H2633">
        <v>91583.56</v>
      </c>
      <c r="J2633">
        <v>91583.56</v>
      </c>
      <c r="K2633" t="s">
        <v>379</v>
      </c>
    </row>
    <row r="2634" spans="1:11" x14ac:dyDescent="0.3">
      <c r="A2634">
        <v>12710</v>
      </c>
      <c r="B2634" t="s">
        <v>62</v>
      </c>
      <c r="C2634" t="s">
        <v>557</v>
      </c>
      <c r="D2634">
        <v>2026.02</v>
      </c>
      <c r="E2634" t="s">
        <v>8</v>
      </c>
      <c r="F2634" t="s">
        <v>60</v>
      </c>
      <c r="G2634" t="s">
        <v>10</v>
      </c>
      <c r="H2634">
        <v>91583.56</v>
      </c>
      <c r="J2634">
        <v>91583.56</v>
      </c>
      <c r="K2634" t="s">
        <v>379</v>
      </c>
    </row>
    <row r="2635" spans="1:11" x14ac:dyDescent="0.3">
      <c r="A2635">
        <v>12710</v>
      </c>
      <c r="B2635" t="s">
        <v>62</v>
      </c>
      <c r="C2635" t="s">
        <v>558</v>
      </c>
      <c r="D2635">
        <v>2026.03</v>
      </c>
      <c r="E2635" t="s">
        <v>8</v>
      </c>
      <c r="F2635" t="s">
        <v>60</v>
      </c>
      <c r="G2635" t="s">
        <v>10</v>
      </c>
      <c r="H2635">
        <v>91583.56</v>
      </c>
      <c r="J2635">
        <v>91583.56</v>
      </c>
      <c r="K2635" t="s">
        <v>379</v>
      </c>
    </row>
    <row r="2636" spans="1:11" x14ac:dyDescent="0.3">
      <c r="A2636">
        <v>12710</v>
      </c>
      <c r="B2636" t="s">
        <v>62</v>
      </c>
      <c r="C2636" t="s">
        <v>559</v>
      </c>
      <c r="D2636">
        <v>2026.04</v>
      </c>
      <c r="E2636" t="s">
        <v>8</v>
      </c>
      <c r="F2636" t="s">
        <v>60</v>
      </c>
      <c r="G2636" t="s">
        <v>10</v>
      </c>
      <c r="H2636">
        <v>91583.56</v>
      </c>
      <c r="J2636">
        <v>91583.56</v>
      </c>
      <c r="K2636" t="s">
        <v>379</v>
      </c>
    </row>
    <row r="2637" spans="1:11" x14ac:dyDescent="0.3">
      <c r="A2637">
        <v>12710</v>
      </c>
      <c r="B2637" t="s">
        <v>62</v>
      </c>
      <c r="C2637" t="s">
        <v>560</v>
      </c>
      <c r="D2637">
        <v>2026.05</v>
      </c>
      <c r="E2637" t="s">
        <v>8</v>
      </c>
      <c r="F2637" t="s">
        <v>60</v>
      </c>
      <c r="G2637" t="s">
        <v>10</v>
      </c>
      <c r="H2637">
        <v>91583.56</v>
      </c>
      <c r="J2637">
        <v>91583.56</v>
      </c>
      <c r="K2637" t="s">
        <v>379</v>
      </c>
    </row>
    <row r="2638" spans="1:11" x14ac:dyDescent="0.3">
      <c r="A2638">
        <v>12710</v>
      </c>
      <c r="B2638" t="s">
        <v>62</v>
      </c>
      <c r="C2638" t="s">
        <v>561</v>
      </c>
      <c r="D2638">
        <v>2026.06</v>
      </c>
      <c r="E2638" t="s">
        <v>8</v>
      </c>
      <c r="F2638" t="s">
        <v>60</v>
      </c>
      <c r="G2638" t="s">
        <v>10</v>
      </c>
      <c r="H2638">
        <v>91583.56</v>
      </c>
      <c r="J2638">
        <v>91583.56</v>
      </c>
      <c r="K2638" t="s">
        <v>379</v>
      </c>
    </row>
    <row r="2639" spans="1:11" x14ac:dyDescent="0.3">
      <c r="A2639">
        <v>12720</v>
      </c>
      <c r="B2639" t="s">
        <v>63</v>
      </c>
      <c r="C2639" t="s">
        <v>295</v>
      </c>
      <c r="D2639">
        <v>2022.07</v>
      </c>
      <c r="E2639" t="s">
        <v>8</v>
      </c>
      <c r="F2639" t="s">
        <v>60</v>
      </c>
      <c r="G2639" t="s">
        <v>10</v>
      </c>
      <c r="H2639">
        <v>-3328.84</v>
      </c>
      <c r="I2639">
        <v>-113.62</v>
      </c>
      <c r="J2639">
        <v>-3442.46</v>
      </c>
      <c r="K2639" t="s">
        <v>379</v>
      </c>
    </row>
    <row r="2640" spans="1:11" x14ac:dyDescent="0.3">
      <c r="A2640">
        <v>12720</v>
      </c>
      <c r="B2640" t="s">
        <v>63</v>
      </c>
      <c r="C2640" t="s">
        <v>301</v>
      </c>
      <c r="D2640">
        <v>2022.08</v>
      </c>
      <c r="E2640" t="s">
        <v>8</v>
      </c>
      <c r="F2640" t="s">
        <v>60</v>
      </c>
      <c r="G2640" t="s">
        <v>10</v>
      </c>
      <c r="H2640">
        <v>-3442.46</v>
      </c>
      <c r="I2640">
        <v>-111.35</v>
      </c>
      <c r="J2640">
        <v>-3553.81</v>
      </c>
      <c r="K2640" t="s">
        <v>379</v>
      </c>
    </row>
    <row r="2641" spans="1:11" x14ac:dyDescent="0.3">
      <c r="A2641">
        <v>12720</v>
      </c>
      <c r="B2641" t="s">
        <v>63</v>
      </c>
      <c r="C2641" t="s">
        <v>304</v>
      </c>
      <c r="D2641">
        <v>2022.09</v>
      </c>
      <c r="E2641" t="s">
        <v>8</v>
      </c>
      <c r="F2641" t="s">
        <v>60</v>
      </c>
      <c r="G2641" t="s">
        <v>10</v>
      </c>
      <c r="H2641">
        <v>-3553.81</v>
      </c>
      <c r="I2641">
        <v>-109.12</v>
      </c>
      <c r="J2641">
        <v>-3662.93</v>
      </c>
      <c r="K2641" t="s">
        <v>379</v>
      </c>
    </row>
    <row r="2642" spans="1:11" x14ac:dyDescent="0.3">
      <c r="A2642">
        <v>12720</v>
      </c>
      <c r="B2642" t="s">
        <v>63</v>
      </c>
      <c r="C2642" t="s">
        <v>308</v>
      </c>
      <c r="D2642">
        <v>2022.1</v>
      </c>
      <c r="E2642" t="s">
        <v>8</v>
      </c>
      <c r="F2642" t="s">
        <v>60</v>
      </c>
      <c r="G2642" t="s">
        <v>10</v>
      </c>
      <c r="H2642">
        <v>-3662.93</v>
      </c>
      <c r="I2642">
        <v>-118.84</v>
      </c>
      <c r="J2642">
        <v>-3781.77</v>
      </c>
      <c r="K2642" t="s">
        <v>379</v>
      </c>
    </row>
    <row r="2643" spans="1:11" x14ac:dyDescent="0.3">
      <c r="A2643">
        <v>12720</v>
      </c>
      <c r="B2643" t="s">
        <v>63</v>
      </c>
      <c r="C2643" t="s">
        <v>313</v>
      </c>
      <c r="D2643">
        <v>2022.11</v>
      </c>
      <c r="E2643" t="s">
        <v>8</v>
      </c>
      <c r="F2643" t="s">
        <v>60</v>
      </c>
      <c r="G2643" t="s">
        <v>10</v>
      </c>
      <c r="H2643">
        <v>-3781.77</v>
      </c>
      <c r="I2643">
        <v>-126.27</v>
      </c>
      <c r="J2643">
        <v>-3908.04</v>
      </c>
      <c r="K2643" t="s">
        <v>379</v>
      </c>
    </row>
    <row r="2644" spans="1:11" x14ac:dyDescent="0.3">
      <c r="A2644">
        <v>12720</v>
      </c>
      <c r="B2644" t="s">
        <v>63</v>
      </c>
      <c r="C2644" t="s">
        <v>317</v>
      </c>
      <c r="D2644">
        <v>2022.12</v>
      </c>
      <c r="E2644" t="s">
        <v>8</v>
      </c>
      <c r="F2644" t="s">
        <v>60</v>
      </c>
      <c r="G2644" t="s">
        <v>10</v>
      </c>
      <c r="H2644">
        <v>-3908.04</v>
      </c>
      <c r="I2644">
        <v>-123.75</v>
      </c>
      <c r="J2644">
        <v>-4031.79</v>
      </c>
      <c r="K2644" t="s">
        <v>379</v>
      </c>
    </row>
    <row r="2645" spans="1:11" x14ac:dyDescent="0.3">
      <c r="A2645">
        <v>12720</v>
      </c>
      <c r="B2645" t="s">
        <v>63</v>
      </c>
      <c r="C2645" t="s">
        <v>320</v>
      </c>
      <c r="D2645">
        <v>2023.01</v>
      </c>
      <c r="E2645" t="s">
        <v>8</v>
      </c>
      <c r="F2645" t="s">
        <v>60</v>
      </c>
      <c r="G2645" t="s">
        <v>10</v>
      </c>
      <c r="H2645">
        <v>-4031.7899999999995</v>
      </c>
      <c r="I2645">
        <v>-121.27000000000001</v>
      </c>
      <c r="J2645">
        <v>-4153.0599999999995</v>
      </c>
      <c r="K2645" t="s">
        <v>379</v>
      </c>
    </row>
    <row r="2646" spans="1:11" x14ac:dyDescent="0.3">
      <c r="A2646">
        <v>12720</v>
      </c>
      <c r="B2646" t="s">
        <v>63</v>
      </c>
      <c r="C2646" t="s">
        <v>325</v>
      </c>
      <c r="D2646">
        <v>2023.02</v>
      </c>
      <c r="E2646" t="s">
        <v>8</v>
      </c>
      <c r="F2646" t="s">
        <v>60</v>
      </c>
      <c r="G2646" t="s">
        <v>10</v>
      </c>
      <c r="H2646">
        <v>-4153.0599999999995</v>
      </c>
      <c r="I2646">
        <v>-118.85</v>
      </c>
      <c r="J2646">
        <v>-4271.91</v>
      </c>
      <c r="K2646" t="s">
        <v>379</v>
      </c>
    </row>
    <row r="2647" spans="1:11" x14ac:dyDescent="0.3">
      <c r="A2647">
        <v>12720</v>
      </c>
      <c r="B2647" t="s">
        <v>63</v>
      </c>
      <c r="C2647" t="s">
        <v>328</v>
      </c>
      <c r="D2647">
        <v>2023.03</v>
      </c>
      <c r="E2647" t="s">
        <v>8</v>
      </c>
      <c r="F2647" t="s">
        <v>60</v>
      </c>
      <c r="G2647" t="s">
        <v>10</v>
      </c>
      <c r="H2647">
        <v>-4271.9099999999989</v>
      </c>
      <c r="I2647">
        <v>-116.47</v>
      </c>
      <c r="J2647">
        <v>-4388.3799999999992</v>
      </c>
      <c r="K2647" t="s">
        <v>379</v>
      </c>
    </row>
    <row r="2648" spans="1:11" x14ac:dyDescent="0.3">
      <c r="A2648">
        <v>12720</v>
      </c>
      <c r="B2648" t="s">
        <v>63</v>
      </c>
      <c r="C2648" t="s">
        <v>331</v>
      </c>
      <c r="D2648">
        <v>2023.04</v>
      </c>
      <c r="E2648" t="s">
        <v>8</v>
      </c>
      <c r="F2648" t="s">
        <v>60</v>
      </c>
      <c r="G2648" t="s">
        <v>10</v>
      </c>
      <c r="H2648">
        <v>-4388.3799999999992</v>
      </c>
      <c r="I2648">
        <v>-114.14</v>
      </c>
      <c r="J2648">
        <v>-4502.5199999999995</v>
      </c>
      <c r="K2648" t="s">
        <v>379</v>
      </c>
    </row>
    <row r="2649" spans="1:11" x14ac:dyDescent="0.3">
      <c r="A2649">
        <v>12720</v>
      </c>
      <c r="B2649" t="s">
        <v>63</v>
      </c>
      <c r="C2649" t="s">
        <v>333</v>
      </c>
      <c r="D2649">
        <v>2023.05</v>
      </c>
      <c r="E2649" t="s">
        <v>8</v>
      </c>
      <c r="F2649" t="s">
        <v>60</v>
      </c>
      <c r="G2649" t="s">
        <v>10</v>
      </c>
      <c r="H2649">
        <v>-4502.5199999999995</v>
      </c>
      <c r="I2649">
        <v>-111.86</v>
      </c>
      <c r="J2649">
        <v>-4614.3799999999992</v>
      </c>
      <c r="K2649" t="s">
        <v>379</v>
      </c>
    </row>
    <row r="2650" spans="1:11" x14ac:dyDescent="0.3">
      <c r="A2650">
        <v>12720</v>
      </c>
      <c r="B2650" t="s">
        <v>63</v>
      </c>
      <c r="C2650" t="s">
        <v>342</v>
      </c>
      <c r="D2650">
        <v>2023.06</v>
      </c>
      <c r="E2650" t="s">
        <v>8</v>
      </c>
      <c r="F2650" t="s">
        <v>60</v>
      </c>
      <c r="G2650" t="s">
        <v>10</v>
      </c>
      <c r="H2650">
        <v>-4614.3799999999992</v>
      </c>
      <c r="I2650">
        <v>515.16999999999996</v>
      </c>
      <c r="J2650">
        <v>-4099.2099999999991</v>
      </c>
      <c r="K2650" t="s">
        <v>379</v>
      </c>
    </row>
    <row r="2651" spans="1:11" x14ac:dyDescent="0.3">
      <c r="A2651">
        <v>12720</v>
      </c>
      <c r="B2651" t="s">
        <v>63</v>
      </c>
      <c r="C2651" t="s">
        <v>346</v>
      </c>
      <c r="D2651">
        <v>2023.07</v>
      </c>
      <c r="E2651" t="s">
        <v>8</v>
      </c>
      <c r="F2651" t="s">
        <v>60</v>
      </c>
      <c r="G2651" t="s">
        <v>10</v>
      </c>
      <c r="H2651">
        <v>-4099.2099999999991</v>
      </c>
      <c r="I2651">
        <v>-107.42999999999999</v>
      </c>
      <c r="J2651">
        <v>-4206.6399999999994</v>
      </c>
      <c r="K2651" t="s">
        <v>379</v>
      </c>
    </row>
    <row r="2652" spans="1:11" x14ac:dyDescent="0.3">
      <c r="A2652">
        <v>12720</v>
      </c>
      <c r="B2652" t="s">
        <v>63</v>
      </c>
      <c r="C2652" t="s">
        <v>347</v>
      </c>
      <c r="D2652">
        <v>2023.08</v>
      </c>
      <c r="E2652" t="s">
        <v>8</v>
      </c>
      <c r="F2652" t="s">
        <v>60</v>
      </c>
      <c r="G2652" t="s">
        <v>10</v>
      </c>
      <c r="H2652">
        <v>-4206.6399999999994</v>
      </c>
      <c r="I2652">
        <v>-105.28</v>
      </c>
      <c r="J2652">
        <v>-4311.9199999999992</v>
      </c>
      <c r="K2652" t="s">
        <v>379</v>
      </c>
    </row>
    <row r="2653" spans="1:11" x14ac:dyDescent="0.3">
      <c r="A2653">
        <v>12720</v>
      </c>
      <c r="B2653" t="s">
        <v>63</v>
      </c>
      <c r="C2653" t="s">
        <v>382</v>
      </c>
      <c r="D2653">
        <v>2023.09</v>
      </c>
      <c r="E2653" t="s">
        <v>8</v>
      </c>
      <c r="F2653" t="s">
        <v>60</v>
      </c>
      <c r="G2653" t="s">
        <v>10</v>
      </c>
      <c r="H2653">
        <v>-4311.9199999999992</v>
      </c>
      <c r="I2653">
        <v>-103.16999999999999</v>
      </c>
      <c r="J2653">
        <v>-4415.0899999999992</v>
      </c>
      <c r="K2653" t="s">
        <v>379</v>
      </c>
    </row>
    <row r="2654" spans="1:11" x14ac:dyDescent="0.3">
      <c r="A2654">
        <v>12720</v>
      </c>
      <c r="B2654" t="s">
        <v>63</v>
      </c>
      <c r="C2654" t="s">
        <v>383</v>
      </c>
      <c r="D2654">
        <v>2023.1</v>
      </c>
      <c r="E2654" t="s">
        <v>8</v>
      </c>
      <c r="F2654" t="s">
        <v>60</v>
      </c>
      <c r="G2654" t="s">
        <v>10</v>
      </c>
      <c r="H2654">
        <v>-4415.0899999999992</v>
      </c>
      <c r="I2654">
        <v>-101.11</v>
      </c>
      <c r="J2654">
        <v>-4516.1999999999989</v>
      </c>
      <c r="K2654" t="s">
        <v>379</v>
      </c>
    </row>
    <row r="2655" spans="1:11" x14ac:dyDescent="0.3">
      <c r="A2655">
        <v>12720</v>
      </c>
      <c r="B2655" t="s">
        <v>63</v>
      </c>
      <c r="C2655" t="s">
        <v>384</v>
      </c>
      <c r="D2655">
        <v>2023.11</v>
      </c>
      <c r="E2655" t="s">
        <v>8</v>
      </c>
      <c r="F2655" t="s">
        <v>60</v>
      </c>
      <c r="G2655" t="s">
        <v>10</v>
      </c>
      <c r="H2655">
        <v>-4516.1999999999989</v>
      </c>
      <c r="I2655">
        <v>-99.09</v>
      </c>
      <c r="J2655">
        <v>-4615.2899999999991</v>
      </c>
      <c r="K2655" t="s">
        <v>379</v>
      </c>
    </row>
    <row r="2656" spans="1:11" x14ac:dyDescent="0.3">
      <c r="A2656">
        <v>12720</v>
      </c>
      <c r="B2656" t="s">
        <v>63</v>
      </c>
      <c r="C2656" t="s">
        <v>385</v>
      </c>
      <c r="D2656">
        <v>2023.12</v>
      </c>
      <c r="E2656" t="s">
        <v>8</v>
      </c>
      <c r="F2656" t="s">
        <v>60</v>
      </c>
      <c r="G2656" t="s">
        <v>10</v>
      </c>
      <c r="H2656">
        <v>-4615.2899999999991</v>
      </c>
      <c r="I2656">
        <v>-97.11</v>
      </c>
      <c r="J2656">
        <v>-4712.3999999999987</v>
      </c>
      <c r="K2656" t="s">
        <v>379</v>
      </c>
    </row>
    <row r="2657" spans="1:11" x14ac:dyDescent="0.3">
      <c r="A2657">
        <v>12720</v>
      </c>
      <c r="B2657" t="s">
        <v>63</v>
      </c>
      <c r="C2657" t="s">
        <v>386</v>
      </c>
      <c r="D2657">
        <v>2024.01</v>
      </c>
      <c r="E2657" t="s">
        <v>8</v>
      </c>
      <c r="F2657" t="s">
        <v>60</v>
      </c>
      <c r="G2657" t="s">
        <v>10</v>
      </c>
      <c r="H2657">
        <v>-4712.3999999999987</v>
      </c>
      <c r="I2657">
        <v>-95.16</v>
      </c>
      <c r="J2657">
        <v>-4807.5599999999986</v>
      </c>
      <c r="K2657" t="s">
        <v>379</v>
      </c>
    </row>
    <row r="2658" spans="1:11" x14ac:dyDescent="0.3">
      <c r="A2658">
        <v>12720</v>
      </c>
      <c r="B2658" t="s">
        <v>63</v>
      </c>
      <c r="C2658" t="s">
        <v>387</v>
      </c>
      <c r="D2658">
        <v>2024.02</v>
      </c>
      <c r="E2658" t="s">
        <v>8</v>
      </c>
      <c r="F2658" t="s">
        <v>60</v>
      </c>
      <c r="G2658" t="s">
        <v>10</v>
      </c>
      <c r="H2658">
        <v>-4807.5600000000004</v>
      </c>
      <c r="I2658">
        <v>-746.4799999999999</v>
      </c>
      <c r="J2658">
        <v>-5554.04</v>
      </c>
      <c r="K2658" t="s">
        <v>379</v>
      </c>
    </row>
    <row r="2659" spans="1:11" x14ac:dyDescent="0.3">
      <c r="A2659">
        <v>12720</v>
      </c>
      <c r="B2659" t="s">
        <v>63</v>
      </c>
      <c r="C2659" t="s">
        <v>388</v>
      </c>
      <c r="D2659">
        <v>2024.03</v>
      </c>
      <c r="E2659" t="s">
        <v>8</v>
      </c>
      <c r="F2659" t="s">
        <v>60</v>
      </c>
      <c r="G2659" t="s">
        <v>10</v>
      </c>
      <c r="H2659">
        <v>-5554.04</v>
      </c>
      <c r="I2659">
        <v>-119.82999999999998</v>
      </c>
      <c r="J2659">
        <v>-5673.87</v>
      </c>
      <c r="K2659" t="s">
        <v>379</v>
      </c>
    </row>
    <row r="2660" spans="1:11" x14ac:dyDescent="0.3">
      <c r="A2660">
        <v>12720</v>
      </c>
      <c r="B2660" t="s">
        <v>63</v>
      </c>
      <c r="C2660" t="s">
        <v>389</v>
      </c>
      <c r="D2660">
        <v>2024.04</v>
      </c>
      <c r="E2660" t="s">
        <v>8</v>
      </c>
      <c r="F2660" t="s">
        <v>60</v>
      </c>
      <c r="G2660" t="s">
        <v>10</v>
      </c>
      <c r="H2660">
        <v>-5673.87</v>
      </c>
      <c r="I2660">
        <v>-118.00000000000001</v>
      </c>
      <c r="J2660">
        <v>-5791.87</v>
      </c>
      <c r="K2660" t="s">
        <v>379</v>
      </c>
    </row>
    <row r="2661" spans="1:11" x14ac:dyDescent="0.3">
      <c r="A2661">
        <v>12720</v>
      </c>
      <c r="B2661" t="s">
        <v>63</v>
      </c>
      <c r="C2661" t="s">
        <v>390</v>
      </c>
      <c r="D2661">
        <v>2024.05</v>
      </c>
      <c r="E2661" t="s">
        <v>8</v>
      </c>
      <c r="F2661" t="s">
        <v>60</v>
      </c>
      <c r="G2661" t="s">
        <v>10</v>
      </c>
      <c r="H2661">
        <v>-5791.87</v>
      </c>
      <c r="I2661">
        <v>-116.21000000000001</v>
      </c>
      <c r="J2661">
        <v>-5908.08</v>
      </c>
      <c r="K2661" t="s">
        <v>379</v>
      </c>
    </row>
    <row r="2662" spans="1:11" x14ac:dyDescent="0.3">
      <c r="A2662">
        <v>12720</v>
      </c>
      <c r="B2662" t="s">
        <v>63</v>
      </c>
      <c r="C2662" t="s">
        <v>391</v>
      </c>
      <c r="D2662">
        <v>2024.06</v>
      </c>
      <c r="E2662" t="s">
        <v>8</v>
      </c>
      <c r="F2662" t="s">
        <v>60</v>
      </c>
      <c r="G2662" t="s">
        <v>10</v>
      </c>
      <c r="H2662">
        <v>-5908.079999999999</v>
      </c>
      <c r="I2662">
        <v>929.36</v>
      </c>
      <c r="J2662">
        <v>-4978.7199999999993</v>
      </c>
      <c r="K2662" t="s">
        <v>379</v>
      </c>
    </row>
    <row r="2663" spans="1:11" x14ac:dyDescent="0.3">
      <c r="A2663">
        <v>12720</v>
      </c>
      <c r="B2663" t="s">
        <v>63</v>
      </c>
      <c r="C2663" t="s">
        <v>471</v>
      </c>
      <c r="D2663">
        <v>2024.07</v>
      </c>
      <c r="E2663" t="s">
        <v>8</v>
      </c>
      <c r="F2663" t="s">
        <v>60</v>
      </c>
      <c r="G2663" t="s">
        <v>10</v>
      </c>
      <c r="H2663">
        <v>-4978.7200000000012</v>
      </c>
      <c r="I2663">
        <v>-1646.06</v>
      </c>
      <c r="J2663">
        <v>-6624.7800000000007</v>
      </c>
      <c r="K2663" t="s">
        <v>379</v>
      </c>
    </row>
    <row r="2664" spans="1:11" x14ac:dyDescent="0.3">
      <c r="A2664">
        <v>12720</v>
      </c>
      <c r="B2664" t="s">
        <v>63</v>
      </c>
      <c r="C2664" t="s">
        <v>472</v>
      </c>
      <c r="D2664">
        <v>2024.08</v>
      </c>
      <c r="E2664" t="s">
        <v>8</v>
      </c>
      <c r="F2664" t="s">
        <v>60</v>
      </c>
      <c r="G2664" t="s">
        <v>10</v>
      </c>
      <c r="H2664">
        <v>-6624.7800000000025</v>
      </c>
      <c r="I2664">
        <v>-1644.3899999999999</v>
      </c>
      <c r="J2664">
        <v>-8269.1700000000019</v>
      </c>
      <c r="K2664" t="s">
        <v>379</v>
      </c>
    </row>
    <row r="2665" spans="1:11" x14ac:dyDescent="0.3">
      <c r="A2665">
        <v>12720</v>
      </c>
      <c r="B2665" t="s">
        <v>63</v>
      </c>
      <c r="C2665" t="s">
        <v>473</v>
      </c>
      <c r="D2665">
        <v>2024.09</v>
      </c>
      <c r="E2665" t="s">
        <v>8</v>
      </c>
      <c r="F2665" t="s">
        <v>60</v>
      </c>
      <c r="G2665" t="s">
        <v>10</v>
      </c>
      <c r="H2665">
        <v>-8269.1700000000037</v>
      </c>
      <c r="I2665">
        <v>-1642.73</v>
      </c>
      <c r="J2665">
        <v>-9911.9000000000033</v>
      </c>
      <c r="K2665" t="s">
        <v>379</v>
      </c>
    </row>
    <row r="2666" spans="1:11" x14ac:dyDescent="0.3">
      <c r="A2666">
        <v>12720</v>
      </c>
      <c r="B2666" t="s">
        <v>63</v>
      </c>
      <c r="C2666" t="s">
        <v>474</v>
      </c>
      <c r="D2666">
        <v>2024.1</v>
      </c>
      <c r="E2666" t="s">
        <v>8</v>
      </c>
      <c r="F2666" t="s">
        <v>60</v>
      </c>
      <c r="G2666" t="s">
        <v>10</v>
      </c>
      <c r="H2666">
        <v>-9911.9000000000033</v>
      </c>
      <c r="I2666">
        <v>-1641.1</v>
      </c>
      <c r="J2666">
        <v>-11553.000000000004</v>
      </c>
      <c r="K2666" t="s">
        <v>379</v>
      </c>
    </row>
    <row r="2667" spans="1:11" x14ac:dyDescent="0.3">
      <c r="A2667">
        <v>12720</v>
      </c>
      <c r="B2667" t="s">
        <v>63</v>
      </c>
      <c r="C2667" t="s">
        <v>475</v>
      </c>
      <c r="D2667">
        <v>2024.11</v>
      </c>
      <c r="E2667" t="s">
        <v>8</v>
      </c>
      <c r="F2667" t="s">
        <v>60</v>
      </c>
      <c r="G2667" t="s">
        <v>10</v>
      </c>
      <c r="H2667">
        <v>-11553.000000000002</v>
      </c>
      <c r="I2667">
        <v>-1639.53</v>
      </c>
      <c r="J2667">
        <v>-13192.530000000002</v>
      </c>
      <c r="K2667" t="s">
        <v>379</v>
      </c>
    </row>
    <row r="2668" spans="1:11" x14ac:dyDescent="0.3">
      <c r="A2668">
        <v>12720</v>
      </c>
      <c r="B2668" t="s">
        <v>63</v>
      </c>
      <c r="C2668" t="s">
        <v>476</v>
      </c>
      <c r="D2668">
        <v>2024.12</v>
      </c>
      <c r="E2668" t="s">
        <v>8</v>
      </c>
      <c r="F2668" t="s">
        <v>60</v>
      </c>
      <c r="G2668" t="s">
        <v>10</v>
      </c>
      <c r="H2668">
        <v>-13192.530000000002</v>
      </c>
      <c r="I2668">
        <v>-1637.96</v>
      </c>
      <c r="J2668">
        <v>-14830.490000000003</v>
      </c>
      <c r="K2668" t="s">
        <v>379</v>
      </c>
    </row>
    <row r="2669" spans="1:11" x14ac:dyDescent="0.3">
      <c r="A2669">
        <v>12720</v>
      </c>
      <c r="B2669" t="s">
        <v>63</v>
      </c>
      <c r="C2669" t="s">
        <v>477</v>
      </c>
      <c r="D2669">
        <v>2025.01</v>
      </c>
      <c r="E2669" t="s">
        <v>8</v>
      </c>
      <c r="F2669" t="s">
        <v>60</v>
      </c>
      <c r="G2669" t="s">
        <v>10</v>
      </c>
      <c r="H2669">
        <v>-14830.490000000003</v>
      </c>
      <c r="I2669">
        <v>-1636.4399999999998</v>
      </c>
      <c r="J2669">
        <v>-16466.930000000004</v>
      </c>
      <c r="K2669" t="s">
        <v>379</v>
      </c>
    </row>
    <row r="2670" spans="1:11" x14ac:dyDescent="0.3">
      <c r="A2670">
        <v>12720</v>
      </c>
      <c r="B2670" t="s">
        <v>63</v>
      </c>
      <c r="C2670" t="s">
        <v>478</v>
      </c>
      <c r="D2670">
        <v>2025.02</v>
      </c>
      <c r="E2670" t="s">
        <v>8</v>
      </c>
      <c r="F2670" t="s">
        <v>60</v>
      </c>
      <c r="G2670" t="s">
        <v>10</v>
      </c>
      <c r="H2670">
        <v>-16466.93</v>
      </c>
      <c r="I2670">
        <v>-1634.9499999999998</v>
      </c>
      <c r="J2670">
        <v>-18101.88</v>
      </c>
      <c r="K2670" t="s">
        <v>379</v>
      </c>
    </row>
    <row r="2671" spans="1:11" x14ac:dyDescent="0.3">
      <c r="A2671">
        <v>12720</v>
      </c>
      <c r="B2671" t="s">
        <v>63</v>
      </c>
      <c r="C2671" t="s">
        <v>479</v>
      </c>
      <c r="D2671">
        <v>2025.03</v>
      </c>
      <c r="E2671" t="s">
        <v>8</v>
      </c>
      <c r="F2671" t="s">
        <v>60</v>
      </c>
      <c r="G2671" t="s">
        <v>10</v>
      </c>
      <c r="H2671">
        <v>-18101.88</v>
      </c>
      <c r="I2671">
        <v>-1633.49</v>
      </c>
      <c r="J2671">
        <v>-19735.370000000003</v>
      </c>
      <c r="K2671" t="s">
        <v>379</v>
      </c>
    </row>
    <row r="2672" spans="1:11" x14ac:dyDescent="0.3">
      <c r="A2672">
        <v>12720</v>
      </c>
      <c r="B2672" t="s">
        <v>63</v>
      </c>
      <c r="C2672" t="s">
        <v>480</v>
      </c>
      <c r="D2672">
        <v>2025.04</v>
      </c>
      <c r="E2672" t="s">
        <v>8</v>
      </c>
      <c r="F2672" t="s">
        <v>60</v>
      </c>
      <c r="G2672" t="s">
        <v>10</v>
      </c>
      <c r="H2672">
        <v>-19735.37</v>
      </c>
      <c r="I2672">
        <v>-1632.04</v>
      </c>
      <c r="J2672">
        <v>-21367.41</v>
      </c>
      <c r="K2672" t="s">
        <v>379</v>
      </c>
    </row>
    <row r="2673" spans="1:11" x14ac:dyDescent="0.3">
      <c r="A2673">
        <v>12720</v>
      </c>
      <c r="B2673" t="s">
        <v>63</v>
      </c>
      <c r="C2673" t="s">
        <v>481</v>
      </c>
      <c r="D2673">
        <v>2025.05</v>
      </c>
      <c r="E2673" t="s">
        <v>8</v>
      </c>
      <c r="F2673" t="s">
        <v>60</v>
      </c>
      <c r="G2673" t="s">
        <v>10</v>
      </c>
      <c r="H2673">
        <v>-21367.409999999996</v>
      </c>
      <c r="I2673">
        <v>-1630.6499999999999</v>
      </c>
      <c r="J2673">
        <v>-22998.059999999998</v>
      </c>
      <c r="K2673" t="s">
        <v>379</v>
      </c>
    </row>
    <row r="2674" spans="1:11" x14ac:dyDescent="0.3">
      <c r="A2674">
        <v>12720</v>
      </c>
      <c r="B2674" t="s">
        <v>63</v>
      </c>
      <c r="C2674" t="s">
        <v>482</v>
      </c>
      <c r="D2674">
        <v>2025.06</v>
      </c>
      <c r="E2674" t="s">
        <v>8</v>
      </c>
      <c r="F2674" t="s">
        <v>60</v>
      </c>
      <c r="G2674" t="s">
        <v>10</v>
      </c>
      <c r="H2674">
        <v>-22998.06</v>
      </c>
      <c r="I2674">
        <v>10605.39</v>
      </c>
      <c r="J2674">
        <v>-12392.670000000002</v>
      </c>
      <c r="K2674" t="s">
        <v>379</v>
      </c>
    </row>
    <row r="2675" spans="1:11" x14ac:dyDescent="0.3">
      <c r="A2675">
        <v>12720</v>
      </c>
      <c r="B2675" t="s">
        <v>63</v>
      </c>
      <c r="C2675" t="s">
        <v>550</v>
      </c>
      <c r="D2675">
        <v>2025.07</v>
      </c>
      <c r="E2675" t="s">
        <v>8</v>
      </c>
      <c r="F2675" t="s">
        <v>60</v>
      </c>
      <c r="G2675" t="s">
        <v>10</v>
      </c>
      <c r="H2675">
        <v>-12392.670000000002</v>
      </c>
      <c r="I2675">
        <v>-1627.9099999999999</v>
      </c>
      <c r="J2675">
        <v>-14020.580000000002</v>
      </c>
      <c r="K2675" t="s">
        <v>379</v>
      </c>
    </row>
    <row r="2676" spans="1:11" x14ac:dyDescent="0.3">
      <c r="A2676">
        <v>12720</v>
      </c>
      <c r="B2676" t="s">
        <v>63</v>
      </c>
      <c r="C2676" t="s">
        <v>551</v>
      </c>
      <c r="D2676">
        <v>2025.08</v>
      </c>
      <c r="E2676" t="s">
        <v>8</v>
      </c>
      <c r="F2676" t="s">
        <v>60</v>
      </c>
      <c r="G2676" t="s">
        <v>10</v>
      </c>
      <c r="H2676">
        <v>-14020.580000000002</v>
      </c>
      <c r="I2676">
        <v>-1626.6</v>
      </c>
      <c r="J2676">
        <v>-15647.180000000002</v>
      </c>
      <c r="K2676" t="s">
        <v>379</v>
      </c>
    </row>
    <row r="2677" spans="1:11" x14ac:dyDescent="0.3">
      <c r="A2677">
        <v>12720</v>
      </c>
      <c r="B2677" t="s">
        <v>63</v>
      </c>
      <c r="C2677" t="s">
        <v>552</v>
      </c>
      <c r="D2677">
        <v>2025.09</v>
      </c>
      <c r="E2677" t="s">
        <v>8</v>
      </c>
      <c r="F2677" t="s">
        <v>60</v>
      </c>
      <c r="G2677" t="s">
        <v>10</v>
      </c>
      <c r="H2677">
        <v>-15647.18</v>
      </c>
      <c r="I2677">
        <v>-1625.29</v>
      </c>
      <c r="J2677">
        <v>-17272.47</v>
      </c>
      <c r="K2677" t="s">
        <v>379</v>
      </c>
    </row>
    <row r="2678" spans="1:11" x14ac:dyDescent="0.3">
      <c r="A2678">
        <v>12720</v>
      </c>
      <c r="B2678" t="s">
        <v>63</v>
      </c>
      <c r="C2678" t="s">
        <v>553</v>
      </c>
      <c r="D2678">
        <v>2025.1</v>
      </c>
      <c r="E2678" t="s">
        <v>8</v>
      </c>
      <c r="F2678" t="s">
        <v>60</v>
      </c>
      <c r="G2678" t="s">
        <v>10</v>
      </c>
      <c r="H2678">
        <v>-17272.47</v>
      </c>
      <c r="I2678">
        <v>-1624.03</v>
      </c>
      <c r="J2678">
        <v>-18896.5</v>
      </c>
      <c r="K2678" t="s">
        <v>379</v>
      </c>
    </row>
    <row r="2679" spans="1:11" x14ac:dyDescent="0.3">
      <c r="A2679">
        <v>12720</v>
      </c>
      <c r="B2679" t="s">
        <v>63</v>
      </c>
      <c r="C2679" t="s">
        <v>554</v>
      </c>
      <c r="D2679">
        <v>2025.11</v>
      </c>
      <c r="E2679" t="s">
        <v>8</v>
      </c>
      <c r="F2679" t="s">
        <v>60</v>
      </c>
      <c r="G2679" t="s">
        <v>10</v>
      </c>
      <c r="H2679">
        <v>-18896.5</v>
      </c>
      <c r="I2679">
        <v>-1622.79</v>
      </c>
      <c r="J2679">
        <v>-20519.29</v>
      </c>
      <c r="K2679" t="s">
        <v>379</v>
      </c>
    </row>
    <row r="2680" spans="1:11" x14ac:dyDescent="0.3">
      <c r="A2680">
        <v>12720</v>
      </c>
      <c r="B2680" t="s">
        <v>63</v>
      </c>
      <c r="C2680" t="s">
        <v>555</v>
      </c>
      <c r="D2680">
        <v>2025.12</v>
      </c>
      <c r="E2680" t="s">
        <v>8</v>
      </c>
      <c r="F2680" t="s">
        <v>60</v>
      </c>
      <c r="G2680" t="s">
        <v>10</v>
      </c>
      <c r="H2680">
        <v>-20519.29</v>
      </c>
      <c r="I2680">
        <v>-1593.1299999999999</v>
      </c>
      <c r="J2680">
        <v>-22112.420000000002</v>
      </c>
      <c r="K2680" t="s">
        <v>379</v>
      </c>
    </row>
    <row r="2681" spans="1:11" x14ac:dyDescent="0.3">
      <c r="A2681">
        <v>12720</v>
      </c>
      <c r="B2681" t="s">
        <v>63</v>
      </c>
      <c r="C2681" t="s">
        <v>556</v>
      </c>
      <c r="D2681">
        <v>2026.01</v>
      </c>
      <c r="E2681" t="s">
        <v>8</v>
      </c>
      <c r="F2681" t="s">
        <v>60</v>
      </c>
      <c r="G2681" t="s">
        <v>10</v>
      </c>
      <c r="H2681">
        <v>-22112.420000000002</v>
      </c>
      <c r="I2681">
        <v>-1591.9299999999998</v>
      </c>
      <c r="J2681">
        <v>-23704.350000000002</v>
      </c>
      <c r="K2681" t="s">
        <v>379</v>
      </c>
    </row>
    <row r="2682" spans="1:11" x14ac:dyDescent="0.3">
      <c r="A2682">
        <v>12720</v>
      </c>
      <c r="B2682" t="s">
        <v>63</v>
      </c>
      <c r="C2682" t="s">
        <v>557</v>
      </c>
      <c r="D2682">
        <v>2026.02</v>
      </c>
      <c r="E2682" t="s">
        <v>8</v>
      </c>
      <c r="F2682" t="s">
        <v>60</v>
      </c>
      <c r="G2682" t="s">
        <v>10</v>
      </c>
      <c r="H2682">
        <v>-23704.350000000002</v>
      </c>
      <c r="I2682">
        <v>-1590.76</v>
      </c>
      <c r="J2682">
        <v>-25295.11</v>
      </c>
      <c r="K2682" t="s">
        <v>379</v>
      </c>
    </row>
    <row r="2683" spans="1:11" x14ac:dyDescent="0.3">
      <c r="A2683">
        <v>12720</v>
      </c>
      <c r="B2683" t="s">
        <v>63</v>
      </c>
      <c r="C2683" t="s">
        <v>558</v>
      </c>
      <c r="D2683">
        <v>2026.03</v>
      </c>
      <c r="E2683" t="s">
        <v>8</v>
      </c>
      <c r="F2683" t="s">
        <v>60</v>
      </c>
      <c r="G2683" t="s">
        <v>10</v>
      </c>
      <c r="H2683">
        <v>-25295.11</v>
      </c>
      <c r="I2683">
        <v>-1589.61</v>
      </c>
      <c r="J2683">
        <v>-26884.720000000001</v>
      </c>
      <c r="K2683" t="s">
        <v>379</v>
      </c>
    </row>
    <row r="2684" spans="1:11" x14ac:dyDescent="0.3">
      <c r="A2684">
        <v>12720</v>
      </c>
      <c r="B2684" t="s">
        <v>63</v>
      </c>
      <c r="C2684" t="s">
        <v>559</v>
      </c>
      <c r="D2684">
        <v>2026.04</v>
      </c>
      <c r="E2684" t="s">
        <v>8</v>
      </c>
      <c r="F2684" t="s">
        <v>60</v>
      </c>
      <c r="G2684" t="s">
        <v>10</v>
      </c>
      <c r="H2684">
        <v>-26884.720000000001</v>
      </c>
      <c r="I2684">
        <v>-1588.49</v>
      </c>
      <c r="J2684">
        <v>-28473.210000000003</v>
      </c>
      <c r="K2684" t="s">
        <v>379</v>
      </c>
    </row>
    <row r="2685" spans="1:11" x14ac:dyDescent="0.3">
      <c r="A2685">
        <v>12720</v>
      </c>
      <c r="B2685" t="s">
        <v>63</v>
      </c>
      <c r="C2685" t="s">
        <v>560</v>
      </c>
      <c r="D2685">
        <v>2026.05</v>
      </c>
      <c r="E2685" t="s">
        <v>8</v>
      </c>
      <c r="F2685" t="s">
        <v>60</v>
      </c>
      <c r="G2685" t="s">
        <v>10</v>
      </c>
      <c r="H2685">
        <v>-28473.210000000003</v>
      </c>
      <c r="I2685">
        <v>-1587.3899999999999</v>
      </c>
      <c r="J2685">
        <v>-30060.600000000002</v>
      </c>
      <c r="K2685" t="s">
        <v>379</v>
      </c>
    </row>
    <row r="2686" spans="1:11" x14ac:dyDescent="0.3">
      <c r="A2686">
        <v>12720</v>
      </c>
      <c r="B2686" t="s">
        <v>63</v>
      </c>
      <c r="C2686" t="s">
        <v>561</v>
      </c>
      <c r="D2686">
        <v>2026.06</v>
      </c>
      <c r="E2686" t="s">
        <v>8</v>
      </c>
      <c r="F2686" t="s">
        <v>60</v>
      </c>
      <c r="G2686" t="s">
        <v>10</v>
      </c>
      <c r="H2686">
        <v>-30060.600000000002</v>
      </c>
      <c r="I2686">
        <v>-1586.3</v>
      </c>
      <c r="J2686">
        <v>-31646.9</v>
      </c>
      <c r="K2686" t="s">
        <v>379</v>
      </c>
    </row>
    <row r="2687" spans="1:11" x14ac:dyDescent="0.3">
      <c r="A2687">
        <v>12810</v>
      </c>
      <c r="B2687" t="s">
        <v>64</v>
      </c>
      <c r="C2687" t="s">
        <v>295</v>
      </c>
      <c r="D2687">
        <v>2022.07</v>
      </c>
      <c r="E2687" t="s">
        <v>8</v>
      </c>
      <c r="F2687" t="s">
        <v>60</v>
      </c>
      <c r="G2687" t="s">
        <v>10</v>
      </c>
      <c r="H2687">
        <v>26546.62</v>
      </c>
      <c r="J2687">
        <v>26546.62</v>
      </c>
      <c r="K2687" t="s">
        <v>379</v>
      </c>
    </row>
    <row r="2688" spans="1:11" x14ac:dyDescent="0.3">
      <c r="A2688">
        <v>12810</v>
      </c>
      <c r="B2688" t="s">
        <v>64</v>
      </c>
      <c r="C2688" t="s">
        <v>301</v>
      </c>
      <c r="D2688">
        <v>2022.08</v>
      </c>
      <c r="E2688" t="s">
        <v>8</v>
      </c>
      <c r="F2688" t="s">
        <v>60</v>
      </c>
      <c r="G2688" t="s">
        <v>10</v>
      </c>
      <c r="H2688">
        <v>26546.62</v>
      </c>
      <c r="J2688">
        <v>26546.62</v>
      </c>
      <c r="K2688" t="s">
        <v>379</v>
      </c>
    </row>
    <row r="2689" spans="1:11" x14ac:dyDescent="0.3">
      <c r="A2689">
        <v>12810</v>
      </c>
      <c r="B2689" t="s">
        <v>64</v>
      </c>
      <c r="C2689" t="s">
        <v>304</v>
      </c>
      <c r="D2689">
        <v>2022.09</v>
      </c>
      <c r="E2689" t="s">
        <v>8</v>
      </c>
      <c r="F2689" t="s">
        <v>60</v>
      </c>
      <c r="G2689" t="s">
        <v>10</v>
      </c>
      <c r="H2689">
        <v>26546.62</v>
      </c>
      <c r="J2689">
        <v>26546.62</v>
      </c>
      <c r="K2689" t="s">
        <v>379</v>
      </c>
    </row>
    <row r="2690" spans="1:11" x14ac:dyDescent="0.3">
      <c r="A2690">
        <v>12810</v>
      </c>
      <c r="B2690" t="s">
        <v>64</v>
      </c>
      <c r="C2690" t="s">
        <v>308</v>
      </c>
      <c r="D2690">
        <v>2022.1</v>
      </c>
      <c r="E2690" t="s">
        <v>8</v>
      </c>
      <c r="F2690" t="s">
        <v>60</v>
      </c>
      <c r="G2690" t="s">
        <v>10</v>
      </c>
      <c r="H2690">
        <v>26546.62</v>
      </c>
      <c r="J2690">
        <v>26546.62</v>
      </c>
      <c r="K2690" t="s">
        <v>379</v>
      </c>
    </row>
    <row r="2691" spans="1:11" x14ac:dyDescent="0.3">
      <c r="A2691">
        <v>12810</v>
      </c>
      <c r="B2691" t="s">
        <v>64</v>
      </c>
      <c r="C2691" t="s">
        <v>313</v>
      </c>
      <c r="D2691">
        <v>2022.11</v>
      </c>
      <c r="E2691" t="s">
        <v>8</v>
      </c>
      <c r="F2691" t="s">
        <v>60</v>
      </c>
      <c r="G2691" t="s">
        <v>10</v>
      </c>
      <c r="H2691">
        <v>26546.62</v>
      </c>
      <c r="J2691">
        <v>26546.62</v>
      </c>
      <c r="K2691" t="s">
        <v>379</v>
      </c>
    </row>
    <row r="2692" spans="1:11" x14ac:dyDescent="0.3">
      <c r="A2692">
        <v>12810</v>
      </c>
      <c r="B2692" t="s">
        <v>64</v>
      </c>
      <c r="C2692" t="s">
        <v>317</v>
      </c>
      <c r="D2692">
        <v>2022.12</v>
      </c>
      <c r="E2692" t="s">
        <v>8</v>
      </c>
      <c r="F2692" t="s">
        <v>60</v>
      </c>
      <c r="G2692" t="s">
        <v>10</v>
      </c>
      <c r="H2692">
        <v>26546.62</v>
      </c>
      <c r="J2692">
        <v>26546.62</v>
      </c>
      <c r="K2692" t="s">
        <v>379</v>
      </c>
    </row>
    <row r="2693" spans="1:11" x14ac:dyDescent="0.3">
      <c r="A2693">
        <v>12810</v>
      </c>
      <c r="B2693" t="s">
        <v>64</v>
      </c>
      <c r="C2693" t="s">
        <v>320</v>
      </c>
      <c r="D2693">
        <v>2023.01</v>
      </c>
      <c r="E2693" t="s">
        <v>8</v>
      </c>
      <c r="F2693" t="s">
        <v>60</v>
      </c>
      <c r="G2693" t="s">
        <v>10</v>
      </c>
      <c r="H2693">
        <v>26546.62</v>
      </c>
      <c r="J2693">
        <v>26546.62</v>
      </c>
      <c r="K2693" t="s">
        <v>379</v>
      </c>
    </row>
    <row r="2694" spans="1:11" x14ac:dyDescent="0.3">
      <c r="A2694">
        <v>12810</v>
      </c>
      <c r="B2694" t="s">
        <v>64</v>
      </c>
      <c r="C2694" t="s">
        <v>325</v>
      </c>
      <c r="D2694">
        <v>2023.02</v>
      </c>
      <c r="E2694" t="s">
        <v>8</v>
      </c>
      <c r="F2694" t="s">
        <v>60</v>
      </c>
      <c r="G2694" t="s">
        <v>10</v>
      </c>
      <c r="H2694">
        <v>26546.62</v>
      </c>
      <c r="J2694">
        <v>26546.62</v>
      </c>
      <c r="K2694" t="s">
        <v>379</v>
      </c>
    </row>
    <row r="2695" spans="1:11" x14ac:dyDescent="0.3">
      <c r="A2695">
        <v>12810</v>
      </c>
      <c r="B2695" t="s">
        <v>64</v>
      </c>
      <c r="C2695" t="s">
        <v>328</v>
      </c>
      <c r="D2695">
        <v>2023.03</v>
      </c>
      <c r="E2695" t="s">
        <v>8</v>
      </c>
      <c r="F2695" t="s">
        <v>60</v>
      </c>
      <c r="G2695" t="s">
        <v>10</v>
      </c>
      <c r="H2695">
        <v>26546.62</v>
      </c>
      <c r="J2695">
        <v>26546.62</v>
      </c>
      <c r="K2695" t="s">
        <v>379</v>
      </c>
    </row>
    <row r="2696" spans="1:11" x14ac:dyDescent="0.3">
      <c r="A2696">
        <v>12810</v>
      </c>
      <c r="B2696" t="s">
        <v>64</v>
      </c>
      <c r="C2696" t="s">
        <v>331</v>
      </c>
      <c r="D2696">
        <v>2023.04</v>
      </c>
      <c r="E2696" t="s">
        <v>8</v>
      </c>
      <c r="F2696" t="s">
        <v>60</v>
      </c>
      <c r="G2696" t="s">
        <v>10</v>
      </c>
      <c r="H2696">
        <v>26546.62</v>
      </c>
      <c r="J2696">
        <v>26546.62</v>
      </c>
      <c r="K2696" t="s">
        <v>379</v>
      </c>
    </row>
    <row r="2697" spans="1:11" x14ac:dyDescent="0.3">
      <c r="A2697">
        <v>12810</v>
      </c>
      <c r="B2697" t="s">
        <v>64</v>
      </c>
      <c r="C2697" t="s">
        <v>333</v>
      </c>
      <c r="D2697">
        <v>2023.05</v>
      </c>
      <c r="E2697" t="s">
        <v>8</v>
      </c>
      <c r="F2697" t="s">
        <v>60</v>
      </c>
      <c r="G2697" t="s">
        <v>10</v>
      </c>
      <c r="H2697">
        <v>26546.62</v>
      </c>
      <c r="J2697">
        <v>26546.62</v>
      </c>
      <c r="K2697" t="s">
        <v>379</v>
      </c>
    </row>
    <row r="2698" spans="1:11" x14ac:dyDescent="0.3">
      <c r="A2698">
        <v>12810</v>
      </c>
      <c r="B2698" t="s">
        <v>64</v>
      </c>
      <c r="C2698" t="s">
        <v>342</v>
      </c>
      <c r="D2698">
        <v>2023.06</v>
      </c>
      <c r="E2698" t="s">
        <v>8</v>
      </c>
      <c r="F2698" t="s">
        <v>60</v>
      </c>
      <c r="G2698" t="s">
        <v>10</v>
      </c>
      <c r="H2698">
        <v>26546.62</v>
      </c>
      <c r="I2698">
        <v>-330.81999999999994</v>
      </c>
      <c r="J2698">
        <v>26215.8</v>
      </c>
      <c r="K2698" t="s">
        <v>379</v>
      </c>
    </row>
    <row r="2699" spans="1:11" x14ac:dyDescent="0.3">
      <c r="A2699">
        <v>12810</v>
      </c>
      <c r="B2699" t="s">
        <v>64</v>
      </c>
      <c r="C2699" t="s">
        <v>346</v>
      </c>
      <c r="D2699">
        <v>2023.07</v>
      </c>
      <c r="E2699" t="s">
        <v>8</v>
      </c>
      <c r="F2699" t="s">
        <v>60</v>
      </c>
      <c r="G2699" t="s">
        <v>10</v>
      </c>
      <c r="H2699">
        <v>26215.8</v>
      </c>
      <c r="J2699">
        <v>26215.8</v>
      </c>
      <c r="K2699" t="s">
        <v>379</v>
      </c>
    </row>
    <row r="2700" spans="1:11" x14ac:dyDescent="0.3">
      <c r="A2700">
        <v>12810</v>
      </c>
      <c r="B2700" t="s">
        <v>64</v>
      </c>
      <c r="C2700" t="s">
        <v>347</v>
      </c>
      <c r="D2700">
        <v>2023.08</v>
      </c>
      <c r="E2700" t="s">
        <v>8</v>
      </c>
      <c r="F2700" t="s">
        <v>60</v>
      </c>
      <c r="G2700" t="s">
        <v>10</v>
      </c>
      <c r="H2700">
        <v>26215.8</v>
      </c>
      <c r="J2700">
        <v>26215.8</v>
      </c>
      <c r="K2700" t="s">
        <v>379</v>
      </c>
    </row>
    <row r="2701" spans="1:11" x14ac:dyDescent="0.3">
      <c r="A2701">
        <v>12810</v>
      </c>
      <c r="B2701" t="s">
        <v>64</v>
      </c>
      <c r="C2701" t="s">
        <v>382</v>
      </c>
      <c r="D2701">
        <v>2023.09</v>
      </c>
      <c r="E2701" t="s">
        <v>8</v>
      </c>
      <c r="F2701" t="s">
        <v>60</v>
      </c>
      <c r="G2701" t="s">
        <v>10</v>
      </c>
      <c r="H2701">
        <v>26215.8</v>
      </c>
      <c r="J2701">
        <v>26215.8</v>
      </c>
      <c r="K2701" t="s">
        <v>379</v>
      </c>
    </row>
    <row r="2702" spans="1:11" x14ac:dyDescent="0.3">
      <c r="A2702">
        <v>12810</v>
      </c>
      <c r="B2702" t="s">
        <v>64</v>
      </c>
      <c r="C2702" t="s">
        <v>383</v>
      </c>
      <c r="D2702">
        <v>2023.1</v>
      </c>
      <c r="E2702" t="s">
        <v>8</v>
      </c>
      <c r="F2702" t="s">
        <v>60</v>
      </c>
      <c r="G2702" t="s">
        <v>10</v>
      </c>
      <c r="H2702">
        <v>26215.8</v>
      </c>
      <c r="J2702">
        <v>26215.8</v>
      </c>
      <c r="K2702" t="s">
        <v>379</v>
      </c>
    </row>
    <row r="2703" spans="1:11" x14ac:dyDescent="0.3">
      <c r="A2703">
        <v>12810</v>
      </c>
      <c r="B2703" t="s">
        <v>64</v>
      </c>
      <c r="C2703" t="s">
        <v>384</v>
      </c>
      <c r="D2703">
        <v>2023.11</v>
      </c>
      <c r="E2703" t="s">
        <v>8</v>
      </c>
      <c r="F2703" t="s">
        <v>60</v>
      </c>
      <c r="G2703" t="s">
        <v>10</v>
      </c>
      <c r="H2703">
        <v>26215.8</v>
      </c>
      <c r="J2703">
        <v>26215.8</v>
      </c>
      <c r="K2703" t="s">
        <v>379</v>
      </c>
    </row>
    <row r="2704" spans="1:11" x14ac:dyDescent="0.3">
      <c r="A2704">
        <v>12810</v>
      </c>
      <c r="B2704" t="s">
        <v>64</v>
      </c>
      <c r="C2704" t="s">
        <v>385</v>
      </c>
      <c r="D2704">
        <v>2023.12</v>
      </c>
      <c r="E2704" t="s">
        <v>8</v>
      </c>
      <c r="F2704" t="s">
        <v>60</v>
      </c>
      <c r="G2704" t="s">
        <v>10</v>
      </c>
      <c r="H2704">
        <v>26215.8</v>
      </c>
      <c r="J2704">
        <v>26215.8</v>
      </c>
      <c r="K2704" t="s">
        <v>379</v>
      </c>
    </row>
    <row r="2705" spans="1:11" x14ac:dyDescent="0.3">
      <c r="A2705">
        <v>12810</v>
      </c>
      <c r="B2705" t="s">
        <v>64</v>
      </c>
      <c r="C2705" t="s">
        <v>386</v>
      </c>
      <c r="D2705">
        <v>2024.01</v>
      </c>
      <c r="E2705" t="s">
        <v>8</v>
      </c>
      <c r="F2705" t="s">
        <v>60</v>
      </c>
      <c r="G2705" t="s">
        <v>10</v>
      </c>
      <c r="H2705">
        <v>26215.8</v>
      </c>
      <c r="J2705">
        <v>26215.8</v>
      </c>
      <c r="K2705" t="s">
        <v>379</v>
      </c>
    </row>
    <row r="2706" spans="1:11" x14ac:dyDescent="0.3">
      <c r="A2706">
        <v>12810</v>
      </c>
      <c r="B2706" t="s">
        <v>64</v>
      </c>
      <c r="C2706" t="s">
        <v>387</v>
      </c>
      <c r="D2706">
        <v>2024.02</v>
      </c>
      <c r="E2706" t="s">
        <v>8</v>
      </c>
      <c r="F2706" t="s">
        <v>60</v>
      </c>
      <c r="G2706" t="s">
        <v>10</v>
      </c>
      <c r="H2706">
        <v>26215.8</v>
      </c>
      <c r="I2706">
        <v>-978.29</v>
      </c>
      <c r="J2706">
        <v>25237.51</v>
      </c>
      <c r="K2706" t="s">
        <v>379</v>
      </c>
    </row>
    <row r="2707" spans="1:11" x14ac:dyDescent="0.3">
      <c r="A2707">
        <v>12810</v>
      </c>
      <c r="B2707" t="s">
        <v>64</v>
      </c>
      <c r="C2707" t="s">
        <v>388</v>
      </c>
      <c r="D2707">
        <v>2024.03</v>
      </c>
      <c r="E2707" t="s">
        <v>8</v>
      </c>
      <c r="F2707" t="s">
        <v>60</v>
      </c>
      <c r="G2707" t="s">
        <v>10</v>
      </c>
      <c r="H2707">
        <v>25237.51</v>
      </c>
      <c r="J2707">
        <v>25237.51</v>
      </c>
      <c r="K2707" t="s">
        <v>379</v>
      </c>
    </row>
    <row r="2708" spans="1:11" x14ac:dyDescent="0.3">
      <c r="A2708">
        <v>12810</v>
      </c>
      <c r="B2708" t="s">
        <v>64</v>
      </c>
      <c r="C2708" t="s">
        <v>389</v>
      </c>
      <c r="D2708">
        <v>2024.04</v>
      </c>
      <c r="E2708" t="s">
        <v>8</v>
      </c>
      <c r="F2708" t="s">
        <v>60</v>
      </c>
      <c r="G2708" t="s">
        <v>10</v>
      </c>
      <c r="H2708">
        <v>25237.51</v>
      </c>
      <c r="J2708">
        <v>25237.51</v>
      </c>
      <c r="K2708" t="s">
        <v>379</v>
      </c>
    </row>
    <row r="2709" spans="1:11" x14ac:dyDescent="0.3">
      <c r="A2709">
        <v>12810</v>
      </c>
      <c r="B2709" t="s">
        <v>64</v>
      </c>
      <c r="C2709" t="s">
        <v>390</v>
      </c>
      <c r="D2709">
        <v>2024.05</v>
      </c>
      <c r="E2709" t="s">
        <v>8</v>
      </c>
      <c r="F2709" t="s">
        <v>60</v>
      </c>
      <c r="G2709" t="s">
        <v>10</v>
      </c>
      <c r="H2709">
        <v>25237.51</v>
      </c>
      <c r="J2709">
        <v>25237.51</v>
      </c>
      <c r="K2709" t="s">
        <v>379</v>
      </c>
    </row>
    <row r="2710" spans="1:11" x14ac:dyDescent="0.3">
      <c r="A2710">
        <v>12810</v>
      </c>
      <c r="B2710" t="s">
        <v>64</v>
      </c>
      <c r="C2710" t="s">
        <v>391</v>
      </c>
      <c r="D2710">
        <v>2024.06</v>
      </c>
      <c r="E2710" t="s">
        <v>8</v>
      </c>
      <c r="F2710" t="s">
        <v>60</v>
      </c>
      <c r="G2710" t="s">
        <v>10</v>
      </c>
      <c r="H2710">
        <v>25237.51</v>
      </c>
      <c r="J2710">
        <v>25237.51</v>
      </c>
      <c r="K2710" t="s">
        <v>379</v>
      </c>
    </row>
    <row r="2711" spans="1:11" x14ac:dyDescent="0.3">
      <c r="A2711">
        <v>12810</v>
      </c>
      <c r="B2711" t="s">
        <v>64</v>
      </c>
      <c r="C2711" t="s">
        <v>471</v>
      </c>
      <c r="D2711">
        <v>2024.07</v>
      </c>
      <c r="E2711" t="s">
        <v>8</v>
      </c>
      <c r="F2711" t="s">
        <v>60</v>
      </c>
      <c r="G2711" t="s">
        <v>10</v>
      </c>
      <c r="H2711">
        <v>25237.51</v>
      </c>
      <c r="J2711">
        <v>25237.51</v>
      </c>
      <c r="K2711" t="s">
        <v>379</v>
      </c>
    </row>
    <row r="2712" spans="1:11" x14ac:dyDescent="0.3">
      <c r="A2712">
        <v>12810</v>
      </c>
      <c r="B2712" t="s">
        <v>64</v>
      </c>
      <c r="C2712" t="s">
        <v>472</v>
      </c>
      <c r="D2712">
        <v>2024.08</v>
      </c>
      <c r="E2712" t="s">
        <v>8</v>
      </c>
      <c r="F2712" t="s">
        <v>60</v>
      </c>
      <c r="G2712" t="s">
        <v>10</v>
      </c>
      <c r="H2712">
        <v>25237.51</v>
      </c>
      <c r="J2712">
        <v>25237.51</v>
      </c>
      <c r="K2712" t="s">
        <v>379</v>
      </c>
    </row>
    <row r="2713" spans="1:11" x14ac:dyDescent="0.3">
      <c r="A2713">
        <v>12810</v>
      </c>
      <c r="B2713" t="s">
        <v>64</v>
      </c>
      <c r="C2713" t="s">
        <v>473</v>
      </c>
      <c r="D2713">
        <v>2024.09</v>
      </c>
      <c r="E2713" t="s">
        <v>8</v>
      </c>
      <c r="F2713" t="s">
        <v>60</v>
      </c>
      <c r="G2713" t="s">
        <v>10</v>
      </c>
      <c r="H2713">
        <v>25237.51</v>
      </c>
      <c r="J2713">
        <v>25237.51</v>
      </c>
      <c r="K2713" t="s">
        <v>379</v>
      </c>
    </row>
    <row r="2714" spans="1:11" x14ac:dyDescent="0.3">
      <c r="A2714">
        <v>12810</v>
      </c>
      <c r="B2714" t="s">
        <v>64</v>
      </c>
      <c r="C2714" t="s">
        <v>474</v>
      </c>
      <c r="D2714">
        <v>2024.1</v>
      </c>
      <c r="E2714" t="s">
        <v>8</v>
      </c>
      <c r="F2714" t="s">
        <v>60</v>
      </c>
      <c r="G2714" t="s">
        <v>10</v>
      </c>
      <c r="H2714">
        <v>25237.51</v>
      </c>
      <c r="J2714">
        <v>25237.51</v>
      </c>
      <c r="K2714" t="s">
        <v>379</v>
      </c>
    </row>
    <row r="2715" spans="1:11" x14ac:dyDescent="0.3">
      <c r="A2715">
        <v>12810</v>
      </c>
      <c r="B2715" t="s">
        <v>64</v>
      </c>
      <c r="C2715" t="s">
        <v>475</v>
      </c>
      <c r="D2715">
        <v>2024.11</v>
      </c>
      <c r="E2715" t="s">
        <v>8</v>
      </c>
      <c r="F2715" t="s">
        <v>60</v>
      </c>
      <c r="G2715" t="s">
        <v>10</v>
      </c>
      <c r="H2715">
        <v>25237.51</v>
      </c>
      <c r="J2715">
        <v>25237.51</v>
      </c>
      <c r="K2715" t="s">
        <v>379</v>
      </c>
    </row>
    <row r="2716" spans="1:11" x14ac:dyDescent="0.3">
      <c r="A2716">
        <v>12810</v>
      </c>
      <c r="B2716" t="s">
        <v>64</v>
      </c>
      <c r="C2716" t="s">
        <v>476</v>
      </c>
      <c r="D2716">
        <v>2024.12</v>
      </c>
      <c r="E2716" t="s">
        <v>8</v>
      </c>
      <c r="F2716" t="s">
        <v>60</v>
      </c>
      <c r="G2716" t="s">
        <v>10</v>
      </c>
      <c r="H2716">
        <v>25237.51</v>
      </c>
      <c r="J2716">
        <v>25237.51</v>
      </c>
      <c r="K2716" t="s">
        <v>379</v>
      </c>
    </row>
    <row r="2717" spans="1:11" x14ac:dyDescent="0.3">
      <c r="A2717">
        <v>12810</v>
      </c>
      <c r="B2717" t="s">
        <v>64</v>
      </c>
      <c r="C2717" t="s">
        <v>477</v>
      </c>
      <c r="D2717">
        <v>2025.01</v>
      </c>
      <c r="E2717" t="s">
        <v>8</v>
      </c>
      <c r="F2717" t="s">
        <v>60</v>
      </c>
      <c r="G2717" t="s">
        <v>10</v>
      </c>
      <c r="H2717">
        <v>25237.51</v>
      </c>
      <c r="J2717">
        <v>25237.51</v>
      </c>
      <c r="K2717" t="s">
        <v>379</v>
      </c>
    </row>
    <row r="2718" spans="1:11" x14ac:dyDescent="0.3">
      <c r="A2718">
        <v>12810</v>
      </c>
      <c r="B2718" t="s">
        <v>64</v>
      </c>
      <c r="C2718" t="s">
        <v>478</v>
      </c>
      <c r="D2718">
        <v>2025.02</v>
      </c>
      <c r="E2718" t="s">
        <v>8</v>
      </c>
      <c r="F2718" t="s">
        <v>60</v>
      </c>
      <c r="G2718" t="s">
        <v>10</v>
      </c>
      <c r="H2718">
        <v>25237.51</v>
      </c>
      <c r="J2718">
        <v>25237.51</v>
      </c>
      <c r="K2718" t="s">
        <v>379</v>
      </c>
    </row>
    <row r="2719" spans="1:11" x14ac:dyDescent="0.3">
      <c r="A2719">
        <v>12810</v>
      </c>
      <c r="B2719" t="s">
        <v>64</v>
      </c>
      <c r="C2719" t="s">
        <v>479</v>
      </c>
      <c r="D2719">
        <v>2025.03</v>
      </c>
      <c r="E2719" t="s">
        <v>8</v>
      </c>
      <c r="F2719" t="s">
        <v>60</v>
      </c>
      <c r="G2719" t="s">
        <v>10</v>
      </c>
      <c r="H2719">
        <v>25237.51</v>
      </c>
      <c r="J2719">
        <v>25237.51</v>
      </c>
      <c r="K2719" t="s">
        <v>379</v>
      </c>
    </row>
    <row r="2720" spans="1:11" x14ac:dyDescent="0.3">
      <c r="A2720">
        <v>12810</v>
      </c>
      <c r="B2720" t="s">
        <v>64</v>
      </c>
      <c r="C2720" t="s">
        <v>480</v>
      </c>
      <c r="D2720">
        <v>2025.04</v>
      </c>
      <c r="E2720" t="s">
        <v>8</v>
      </c>
      <c r="F2720" t="s">
        <v>60</v>
      </c>
      <c r="G2720" t="s">
        <v>10</v>
      </c>
      <c r="H2720">
        <v>25237.51</v>
      </c>
      <c r="J2720">
        <v>25237.51</v>
      </c>
      <c r="K2720" t="s">
        <v>379</v>
      </c>
    </row>
    <row r="2721" spans="1:11" x14ac:dyDescent="0.3">
      <c r="A2721">
        <v>12810</v>
      </c>
      <c r="B2721" t="s">
        <v>64</v>
      </c>
      <c r="C2721" t="s">
        <v>481</v>
      </c>
      <c r="D2721">
        <v>2025.05</v>
      </c>
      <c r="E2721" t="s">
        <v>8</v>
      </c>
      <c r="F2721" t="s">
        <v>60</v>
      </c>
      <c r="G2721" t="s">
        <v>10</v>
      </c>
      <c r="H2721">
        <v>25237.51</v>
      </c>
      <c r="J2721">
        <v>25237.51</v>
      </c>
      <c r="K2721" t="s">
        <v>379</v>
      </c>
    </row>
    <row r="2722" spans="1:11" x14ac:dyDescent="0.3">
      <c r="A2722">
        <v>12810</v>
      </c>
      <c r="B2722" t="s">
        <v>64</v>
      </c>
      <c r="C2722" t="s">
        <v>482</v>
      </c>
      <c r="D2722">
        <v>2025.06</v>
      </c>
      <c r="E2722" t="s">
        <v>8</v>
      </c>
      <c r="F2722" t="s">
        <v>60</v>
      </c>
      <c r="G2722" t="s">
        <v>10</v>
      </c>
      <c r="H2722">
        <v>25237.51</v>
      </c>
      <c r="J2722">
        <v>25237.51</v>
      </c>
      <c r="K2722" t="s">
        <v>379</v>
      </c>
    </row>
    <row r="2723" spans="1:11" x14ac:dyDescent="0.3">
      <c r="A2723">
        <v>12810</v>
      </c>
      <c r="B2723" t="s">
        <v>64</v>
      </c>
      <c r="C2723" t="s">
        <v>550</v>
      </c>
      <c r="D2723">
        <v>2025.07</v>
      </c>
      <c r="E2723" t="s">
        <v>8</v>
      </c>
      <c r="F2723" t="s">
        <v>60</v>
      </c>
      <c r="G2723" t="s">
        <v>10</v>
      </c>
      <c r="H2723">
        <v>25237.51</v>
      </c>
      <c r="J2723">
        <v>25237.51</v>
      </c>
      <c r="K2723" t="s">
        <v>379</v>
      </c>
    </row>
    <row r="2724" spans="1:11" x14ac:dyDescent="0.3">
      <c r="A2724">
        <v>12810</v>
      </c>
      <c r="B2724" t="s">
        <v>64</v>
      </c>
      <c r="C2724" t="s">
        <v>551</v>
      </c>
      <c r="D2724">
        <v>2025.08</v>
      </c>
      <c r="E2724" t="s">
        <v>8</v>
      </c>
      <c r="F2724" t="s">
        <v>60</v>
      </c>
      <c r="G2724" t="s">
        <v>10</v>
      </c>
      <c r="H2724">
        <v>25237.51</v>
      </c>
      <c r="J2724">
        <v>25237.51</v>
      </c>
      <c r="K2724" t="s">
        <v>379</v>
      </c>
    </row>
    <row r="2725" spans="1:11" x14ac:dyDescent="0.3">
      <c r="A2725">
        <v>12810</v>
      </c>
      <c r="B2725" t="s">
        <v>64</v>
      </c>
      <c r="C2725" t="s">
        <v>552</v>
      </c>
      <c r="D2725">
        <v>2025.09</v>
      </c>
      <c r="E2725" t="s">
        <v>8</v>
      </c>
      <c r="F2725" t="s">
        <v>60</v>
      </c>
      <c r="G2725" t="s">
        <v>10</v>
      </c>
      <c r="H2725">
        <v>25237.51</v>
      </c>
      <c r="J2725">
        <v>25237.51</v>
      </c>
      <c r="K2725" t="s">
        <v>379</v>
      </c>
    </row>
    <row r="2726" spans="1:11" x14ac:dyDescent="0.3">
      <c r="A2726">
        <v>12810</v>
      </c>
      <c r="B2726" t="s">
        <v>64</v>
      </c>
      <c r="C2726" t="s">
        <v>553</v>
      </c>
      <c r="D2726">
        <v>2025.1</v>
      </c>
      <c r="E2726" t="s">
        <v>8</v>
      </c>
      <c r="F2726" t="s">
        <v>60</v>
      </c>
      <c r="G2726" t="s">
        <v>10</v>
      </c>
      <c r="H2726">
        <v>25237.51</v>
      </c>
      <c r="J2726">
        <v>25237.51</v>
      </c>
      <c r="K2726" t="s">
        <v>379</v>
      </c>
    </row>
    <row r="2727" spans="1:11" x14ac:dyDescent="0.3">
      <c r="A2727">
        <v>12810</v>
      </c>
      <c r="B2727" t="s">
        <v>64</v>
      </c>
      <c r="C2727" t="s">
        <v>554</v>
      </c>
      <c r="D2727">
        <v>2025.11</v>
      </c>
      <c r="E2727" t="s">
        <v>8</v>
      </c>
      <c r="F2727" t="s">
        <v>60</v>
      </c>
      <c r="G2727" t="s">
        <v>10</v>
      </c>
      <c r="H2727">
        <v>25237.51</v>
      </c>
      <c r="J2727">
        <v>25237.51</v>
      </c>
      <c r="K2727" t="s">
        <v>379</v>
      </c>
    </row>
    <row r="2728" spans="1:11" x14ac:dyDescent="0.3">
      <c r="A2728">
        <v>12810</v>
      </c>
      <c r="B2728" t="s">
        <v>64</v>
      </c>
      <c r="C2728" t="s">
        <v>555</v>
      </c>
      <c r="D2728">
        <v>2025.12</v>
      </c>
      <c r="E2728" t="s">
        <v>8</v>
      </c>
      <c r="F2728" t="s">
        <v>60</v>
      </c>
      <c r="G2728" t="s">
        <v>10</v>
      </c>
      <c r="H2728">
        <v>25237.51</v>
      </c>
      <c r="J2728">
        <v>25237.51</v>
      </c>
      <c r="K2728" t="s">
        <v>379</v>
      </c>
    </row>
    <row r="2729" spans="1:11" x14ac:dyDescent="0.3">
      <c r="A2729">
        <v>12810</v>
      </c>
      <c r="B2729" t="s">
        <v>64</v>
      </c>
      <c r="C2729" t="s">
        <v>556</v>
      </c>
      <c r="D2729">
        <v>2026.01</v>
      </c>
      <c r="E2729" t="s">
        <v>8</v>
      </c>
      <c r="F2729" t="s">
        <v>60</v>
      </c>
      <c r="G2729" t="s">
        <v>10</v>
      </c>
      <c r="H2729">
        <v>25237.51</v>
      </c>
      <c r="J2729">
        <v>25237.51</v>
      </c>
      <c r="K2729" t="s">
        <v>379</v>
      </c>
    </row>
    <row r="2730" spans="1:11" x14ac:dyDescent="0.3">
      <c r="A2730">
        <v>12810</v>
      </c>
      <c r="B2730" t="s">
        <v>64</v>
      </c>
      <c r="C2730" t="s">
        <v>557</v>
      </c>
      <c r="D2730">
        <v>2026.02</v>
      </c>
      <c r="E2730" t="s">
        <v>8</v>
      </c>
      <c r="F2730" t="s">
        <v>60</v>
      </c>
      <c r="G2730" t="s">
        <v>10</v>
      </c>
      <c r="H2730">
        <v>25237.51</v>
      </c>
      <c r="J2730">
        <v>25237.51</v>
      </c>
      <c r="K2730" t="s">
        <v>379</v>
      </c>
    </row>
    <row r="2731" spans="1:11" x14ac:dyDescent="0.3">
      <c r="A2731">
        <v>12810</v>
      </c>
      <c r="B2731" t="s">
        <v>64</v>
      </c>
      <c r="C2731" t="s">
        <v>558</v>
      </c>
      <c r="D2731">
        <v>2026.03</v>
      </c>
      <c r="E2731" t="s">
        <v>8</v>
      </c>
      <c r="F2731" t="s">
        <v>60</v>
      </c>
      <c r="G2731" t="s">
        <v>10</v>
      </c>
      <c r="H2731">
        <v>25237.51</v>
      </c>
      <c r="J2731">
        <v>25237.51</v>
      </c>
      <c r="K2731" t="s">
        <v>379</v>
      </c>
    </row>
    <row r="2732" spans="1:11" x14ac:dyDescent="0.3">
      <c r="A2732">
        <v>12810</v>
      </c>
      <c r="B2732" t="s">
        <v>64</v>
      </c>
      <c r="C2732" t="s">
        <v>559</v>
      </c>
      <c r="D2732">
        <v>2026.04</v>
      </c>
      <c r="E2732" t="s">
        <v>8</v>
      </c>
      <c r="F2732" t="s">
        <v>60</v>
      </c>
      <c r="G2732" t="s">
        <v>10</v>
      </c>
      <c r="H2732">
        <v>25237.51</v>
      </c>
      <c r="J2732">
        <v>25237.51</v>
      </c>
      <c r="K2732" t="s">
        <v>379</v>
      </c>
    </row>
    <row r="2733" spans="1:11" x14ac:dyDescent="0.3">
      <c r="A2733">
        <v>12810</v>
      </c>
      <c r="B2733" t="s">
        <v>64</v>
      </c>
      <c r="C2733" t="s">
        <v>560</v>
      </c>
      <c r="D2733">
        <v>2026.05</v>
      </c>
      <c r="E2733" t="s">
        <v>8</v>
      </c>
      <c r="F2733" t="s">
        <v>60</v>
      </c>
      <c r="G2733" t="s">
        <v>10</v>
      </c>
      <c r="H2733">
        <v>25237.51</v>
      </c>
      <c r="J2733">
        <v>25237.51</v>
      </c>
      <c r="K2733" t="s">
        <v>379</v>
      </c>
    </row>
    <row r="2734" spans="1:11" x14ac:dyDescent="0.3">
      <c r="A2734">
        <v>12810</v>
      </c>
      <c r="B2734" t="s">
        <v>64</v>
      </c>
      <c r="C2734" t="s">
        <v>561</v>
      </c>
      <c r="D2734">
        <v>2026.06</v>
      </c>
      <c r="E2734" t="s">
        <v>8</v>
      </c>
      <c r="F2734" t="s">
        <v>60</v>
      </c>
      <c r="G2734" t="s">
        <v>10</v>
      </c>
      <c r="H2734">
        <v>25237.51</v>
      </c>
      <c r="J2734">
        <v>25237.51</v>
      </c>
      <c r="K2734" t="s">
        <v>379</v>
      </c>
    </row>
    <row r="2735" spans="1:11" x14ac:dyDescent="0.3">
      <c r="A2735">
        <v>12820</v>
      </c>
      <c r="B2735" t="s">
        <v>65</v>
      </c>
      <c r="C2735" t="s">
        <v>295</v>
      </c>
      <c r="D2735">
        <v>2022.07</v>
      </c>
      <c r="E2735" t="s">
        <v>8</v>
      </c>
      <c r="F2735" t="s">
        <v>60</v>
      </c>
      <c r="G2735" t="s">
        <v>10</v>
      </c>
      <c r="H2735">
        <v>-6981.18</v>
      </c>
      <c r="I2735">
        <v>-416.11</v>
      </c>
      <c r="J2735">
        <v>-7397.29</v>
      </c>
      <c r="K2735" t="s">
        <v>379</v>
      </c>
    </row>
    <row r="2736" spans="1:11" x14ac:dyDescent="0.3">
      <c r="A2736">
        <v>12820</v>
      </c>
      <c r="B2736" t="s">
        <v>65</v>
      </c>
      <c r="C2736" t="s">
        <v>301</v>
      </c>
      <c r="D2736">
        <v>2022.08</v>
      </c>
      <c r="E2736" t="s">
        <v>8</v>
      </c>
      <c r="F2736" t="s">
        <v>60</v>
      </c>
      <c r="G2736" t="s">
        <v>10</v>
      </c>
      <c r="H2736">
        <v>-7397.29</v>
      </c>
      <c r="I2736">
        <v>-407.75</v>
      </c>
      <c r="J2736">
        <v>-7805.04</v>
      </c>
      <c r="K2736" t="s">
        <v>379</v>
      </c>
    </row>
    <row r="2737" spans="1:11" x14ac:dyDescent="0.3">
      <c r="A2737">
        <v>12820</v>
      </c>
      <c r="B2737" t="s">
        <v>65</v>
      </c>
      <c r="C2737" t="s">
        <v>304</v>
      </c>
      <c r="D2737">
        <v>2022.09</v>
      </c>
      <c r="E2737" t="s">
        <v>8</v>
      </c>
      <c r="F2737" t="s">
        <v>60</v>
      </c>
      <c r="G2737" t="s">
        <v>10</v>
      </c>
      <c r="H2737">
        <v>-7805.04</v>
      </c>
      <c r="I2737">
        <v>-399.61</v>
      </c>
      <c r="J2737">
        <v>-8204.65</v>
      </c>
      <c r="K2737" t="s">
        <v>379</v>
      </c>
    </row>
    <row r="2738" spans="1:11" x14ac:dyDescent="0.3">
      <c r="A2738">
        <v>12820</v>
      </c>
      <c r="B2738" t="s">
        <v>65</v>
      </c>
      <c r="C2738" t="s">
        <v>308</v>
      </c>
      <c r="D2738">
        <v>2022.1</v>
      </c>
      <c r="E2738" t="s">
        <v>8</v>
      </c>
      <c r="F2738" t="s">
        <v>60</v>
      </c>
      <c r="G2738" t="s">
        <v>10</v>
      </c>
      <c r="H2738">
        <v>-8204.6499999999978</v>
      </c>
      <c r="I2738">
        <v>-391.61999999999995</v>
      </c>
      <c r="J2738">
        <v>-8596.2699999999986</v>
      </c>
      <c r="K2738" t="s">
        <v>379</v>
      </c>
    </row>
    <row r="2739" spans="1:11" x14ac:dyDescent="0.3">
      <c r="A2739">
        <v>12820</v>
      </c>
      <c r="B2739" t="s">
        <v>65</v>
      </c>
      <c r="C2739" t="s">
        <v>313</v>
      </c>
      <c r="D2739">
        <v>2022.11</v>
      </c>
      <c r="E2739" t="s">
        <v>8</v>
      </c>
      <c r="F2739" t="s">
        <v>60</v>
      </c>
      <c r="G2739" t="s">
        <v>10</v>
      </c>
      <c r="H2739">
        <v>-8596.27</v>
      </c>
      <c r="I2739">
        <v>-383.80000000000007</v>
      </c>
      <c r="J2739">
        <v>-8980.07</v>
      </c>
      <c r="K2739" t="s">
        <v>379</v>
      </c>
    </row>
    <row r="2740" spans="1:11" x14ac:dyDescent="0.3">
      <c r="A2740">
        <v>12820</v>
      </c>
      <c r="B2740" t="s">
        <v>65</v>
      </c>
      <c r="C2740" t="s">
        <v>317</v>
      </c>
      <c r="D2740">
        <v>2022.12</v>
      </c>
      <c r="E2740" t="s">
        <v>8</v>
      </c>
      <c r="F2740" t="s">
        <v>60</v>
      </c>
      <c r="G2740" t="s">
        <v>10</v>
      </c>
      <c r="H2740">
        <v>-8980.07</v>
      </c>
      <c r="I2740">
        <v>-376.11</v>
      </c>
      <c r="J2740">
        <v>-9356.18</v>
      </c>
      <c r="K2740" t="s">
        <v>379</v>
      </c>
    </row>
    <row r="2741" spans="1:11" x14ac:dyDescent="0.3">
      <c r="A2741">
        <v>12820</v>
      </c>
      <c r="B2741" t="s">
        <v>65</v>
      </c>
      <c r="C2741" t="s">
        <v>320</v>
      </c>
      <c r="D2741">
        <v>2023.01</v>
      </c>
      <c r="E2741" t="s">
        <v>8</v>
      </c>
      <c r="F2741" t="s">
        <v>60</v>
      </c>
      <c r="G2741" t="s">
        <v>10</v>
      </c>
      <c r="H2741">
        <v>-9356.18</v>
      </c>
      <c r="I2741">
        <v>-368.61</v>
      </c>
      <c r="J2741">
        <v>-9724.7900000000009</v>
      </c>
      <c r="K2741" t="s">
        <v>379</v>
      </c>
    </row>
    <row r="2742" spans="1:11" x14ac:dyDescent="0.3">
      <c r="A2742">
        <v>12820</v>
      </c>
      <c r="B2742" t="s">
        <v>65</v>
      </c>
      <c r="C2742" t="s">
        <v>325</v>
      </c>
      <c r="D2742">
        <v>2023.02</v>
      </c>
      <c r="E2742" t="s">
        <v>8</v>
      </c>
      <c r="F2742" t="s">
        <v>60</v>
      </c>
      <c r="G2742" t="s">
        <v>10</v>
      </c>
      <c r="H2742">
        <v>-9724.7900000000009</v>
      </c>
      <c r="I2742">
        <v>-361.23000000000008</v>
      </c>
      <c r="J2742">
        <v>-10086.02</v>
      </c>
      <c r="K2742" t="s">
        <v>379</v>
      </c>
    </row>
    <row r="2743" spans="1:11" x14ac:dyDescent="0.3">
      <c r="A2743">
        <v>12820</v>
      </c>
      <c r="B2743" t="s">
        <v>65</v>
      </c>
      <c r="C2743" t="s">
        <v>328</v>
      </c>
      <c r="D2743">
        <v>2023.03</v>
      </c>
      <c r="E2743" t="s">
        <v>8</v>
      </c>
      <c r="F2743" t="s">
        <v>60</v>
      </c>
      <c r="G2743" t="s">
        <v>10</v>
      </c>
      <c r="H2743">
        <v>-10086.02</v>
      </c>
      <c r="I2743">
        <v>-353.99999999999994</v>
      </c>
      <c r="J2743">
        <v>-10440.02</v>
      </c>
      <c r="K2743" t="s">
        <v>379</v>
      </c>
    </row>
    <row r="2744" spans="1:11" x14ac:dyDescent="0.3">
      <c r="A2744">
        <v>12820</v>
      </c>
      <c r="B2744" t="s">
        <v>65</v>
      </c>
      <c r="C2744" t="s">
        <v>331</v>
      </c>
      <c r="D2744">
        <v>2023.04</v>
      </c>
      <c r="E2744" t="s">
        <v>8</v>
      </c>
      <c r="F2744" t="s">
        <v>60</v>
      </c>
      <c r="G2744" t="s">
        <v>10</v>
      </c>
      <c r="H2744">
        <v>-10440.02</v>
      </c>
      <c r="I2744">
        <v>-346.93</v>
      </c>
      <c r="J2744">
        <v>-10786.95</v>
      </c>
      <c r="K2744" t="s">
        <v>379</v>
      </c>
    </row>
    <row r="2745" spans="1:11" x14ac:dyDescent="0.3">
      <c r="A2745">
        <v>12820</v>
      </c>
      <c r="B2745" t="s">
        <v>65</v>
      </c>
      <c r="C2745" t="s">
        <v>333</v>
      </c>
      <c r="D2745">
        <v>2023.05</v>
      </c>
      <c r="E2745" t="s">
        <v>8</v>
      </c>
      <c r="F2745" t="s">
        <v>60</v>
      </c>
      <c r="G2745" t="s">
        <v>10</v>
      </c>
      <c r="H2745">
        <v>-10786.95</v>
      </c>
      <c r="I2745">
        <v>-339.99</v>
      </c>
      <c r="J2745">
        <v>-11126.94</v>
      </c>
      <c r="K2745" t="s">
        <v>379</v>
      </c>
    </row>
    <row r="2746" spans="1:11" x14ac:dyDescent="0.3">
      <c r="A2746">
        <v>12820</v>
      </c>
      <c r="B2746" t="s">
        <v>65</v>
      </c>
      <c r="C2746" t="s">
        <v>342</v>
      </c>
      <c r="D2746">
        <v>2023.06</v>
      </c>
      <c r="E2746" t="s">
        <v>8</v>
      </c>
      <c r="F2746" t="s">
        <v>60</v>
      </c>
      <c r="G2746" t="s">
        <v>10</v>
      </c>
      <c r="H2746">
        <v>-11126.94</v>
      </c>
      <c r="I2746">
        <v>179.74999999999994</v>
      </c>
      <c r="J2746">
        <v>-10947.19</v>
      </c>
      <c r="K2746" t="s">
        <v>379</v>
      </c>
    </row>
    <row r="2747" spans="1:11" x14ac:dyDescent="0.3">
      <c r="A2747">
        <v>12820</v>
      </c>
      <c r="B2747" t="s">
        <v>65</v>
      </c>
      <c r="C2747" t="s">
        <v>346</v>
      </c>
      <c r="D2747">
        <v>2023.07</v>
      </c>
      <c r="E2747" t="s">
        <v>8</v>
      </c>
      <c r="F2747" t="s">
        <v>60</v>
      </c>
      <c r="G2747" t="s">
        <v>10</v>
      </c>
      <c r="H2747">
        <v>-10947.19</v>
      </c>
      <c r="I2747">
        <v>-312.24999999999994</v>
      </c>
      <c r="J2747">
        <v>-11259.44</v>
      </c>
      <c r="K2747" t="s">
        <v>379</v>
      </c>
    </row>
    <row r="2748" spans="1:11" x14ac:dyDescent="0.3">
      <c r="A2748">
        <v>12820</v>
      </c>
      <c r="B2748" t="s">
        <v>65</v>
      </c>
      <c r="C2748" t="s">
        <v>347</v>
      </c>
      <c r="D2748">
        <v>2023.08</v>
      </c>
      <c r="E2748" t="s">
        <v>8</v>
      </c>
      <c r="F2748" t="s">
        <v>60</v>
      </c>
      <c r="G2748" t="s">
        <v>10</v>
      </c>
      <c r="H2748">
        <v>-11259.44</v>
      </c>
      <c r="I2748">
        <v>-306.01000000000005</v>
      </c>
      <c r="J2748">
        <v>-11565.45</v>
      </c>
      <c r="K2748" t="s">
        <v>379</v>
      </c>
    </row>
    <row r="2749" spans="1:11" x14ac:dyDescent="0.3">
      <c r="A2749">
        <v>12820</v>
      </c>
      <c r="B2749" t="s">
        <v>65</v>
      </c>
      <c r="C2749" t="s">
        <v>382</v>
      </c>
      <c r="D2749">
        <v>2023.09</v>
      </c>
      <c r="E2749" t="s">
        <v>8</v>
      </c>
      <c r="F2749" t="s">
        <v>60</v>
      </c>
      <c r="G2749" t="s">
        <v>10</v>
      </c>
      <c r="H2749">
        <v>-11565.45</v>
      </c>
      <c r="I2749">
        <v>-299.87000000000006</v>
      </c>
      <c r="J2749">
        <v>-11865.320000000002</v>
      </c>
      <c r="K2749" t="s">
        <v>379</v>
      </c>
    </row>
    <row r="2750" spans="1:11" x14ac:dyDescent="0.3">
      <c r="A2750">
        <v>12820</v>
      </c>
      <c r="B2750" t="s">
        <v>65</v>
      </c>
      <c r="C2750" t="s">
        <v>383</v>
      </c>
      <c r="D2750">
        <v>2023.1</v>
      </c>
      <c r="E2750" t="s">
        <v>8</v>
      </c>
      <c r="F2750" t="s">
        <v>60</v>
      </c>
      <c r="G2750" t="s">
        <v>10</v>
      </c>
      <c r="H2750">
        <v>-11865.320000000002</v>
      </c>
      <c r="I2750">
        <v>-293.89000000000004</v>
      </c>
      <c r="J2750">
        <v>-12159.210000000001</v>
      </c>
      <c r="K2750" t="s">
        <v>379</v>
      </c>
    </row>
    <row r="2751" spans="1:11" x14ac:dyDescent="0.3">
      <c r="A2751">
        <v>12820</v>
      </c>
      <c r="B2751" t="s">
        <v>65</v>
      </c>
      <c r="C2751" t="s">
        <v>384</v>
      </c>
      <c r="D2751">
        <v>2023.11</v>
      </c>
      <c r="E2751" t="s">
        <v>8</v>
      </c>
      <c r="F2751" t="s">
        <v>60</v>
      </c>
      <c r="G2751" t="s">
        <v>10</v>
      </c>
      <c r="H2751">
        <v>-12159.210000000001</v>
      </c>
      <c r="I2751">
        <v>-288.02999999999997</v>
      </c>
      <c r="J2751">
        <v>-12447.240000000002</v>
      </c>
      <c r="K2751" t="s">
        <v>379</v>
      </c>
    </row>
    <row r="2752" spans="1:11" x14ac:dyDescent="0.3">
      <c r="A2752">
        <v>12820</v>
      </c>
      <c r="B2752" t="s">
        <v>65</v>
      </c>
      <c r="C2752" t="s">
        <v>385</v>
      </c>
      <c r="D2752">
        <v>2023.12</v>
      </c>
      <c r="E2752" t="s">
        <v>8</v>
      </c>
      <c r="F2752" t="s">
        <v>60</v>
      </c>
      <c r="G2752" t="s">
        <v>10</v>
      </c>
      <c r="H2752">
        <v>-12447.240000000002</v>
      </c>
      <c r="I2752">
        <v>-282.27</v>
      </c>
      <c r="J2752">
        <v>-12729.510000000002</v>
      </c>
      <c r="K2752" t="s">
        <v>379</v>
      </c>
    </row>
    <row r="2753" spans="1:11" x14ac:dyDescent="0.3">
      <c r="A2753">
        <v>12820</v>
      </c>
      <c r="B2753" t="s">
        <v>65</v>
      </c>
      <c r="C2753" t="s">
        <v>386</v>
      </c>
      <c r="D2753">
        <v>2024.01</v>
      </c>
      <c r="E2753" t="s">
        <v>8</v>
      </c>
      <c r="F2753" t="s">
        <v>60</v>
      </c>
      <c r="G2753" t="s">
        <v>10</v>
      </c>
      <c r="H2753">
        <v>-12729.510000000002</v>
      </c>
      <c r="I2753">
        <v>-276.62</v>
      </c>
      <c r="J2753">
        <v>-13006.130000000003</v>
      </c>
      <c r="K2753" t="s">
        <v>379</v>
      </c>
    </row>
    <row r="2754" spans="1:11" x14ac:dyDescent="0.3">
      <c r="A2754">
        <v>12820</v>
      </c>
      <c r="B2754" t="s">
        <v>65</v>
      </c>
      <c r="C2754" t="s">
        <v>387</v>
      </c>
      <c r="D2754">
        <v>2024.02</v>
      </c>
      <c r="E2754" t="s">
        <v>8</v>
      </c>
      <c r="F2754" t="s">
        <v>60</v>
      </c>
      <c r="G2754" t="s">
        <v>10</v>
      </c>
      <c r="H2754">
        <v>-13006.130000000001</v>
      </c>
      <c r="I2754">
        <v>-271.2</v>
      </c>
      <c r="J2754">
        <v>-13277.330000000002</v>
      </c>
      <c r="K2754" t="s">
        <v>379</v>
      </c>
    </row>
    <row r="2755" spans="1:11" x14ac:dyDescent="0.3">
      <c r="A2755">
        <v>12820</v>
      </c>
      <c r="B2755" t="s">
        <v>65</v>
      </c>
      <c r="C2755" t="s">
        <v>388</v>
      </c>
      <c r="D2755">
        <v>2024.03</v>
      </c>
      <c r="E2755" t="s">
        <v>8</v>
      </c>
      <c r="F2755" t="s">
        <v>60</v>
      </c>
      <c r="G2755" t="s">
        <v>10</v>
      </c>
      <c r="H2755">
        <v>-13277.330000000002</v>
      </c>
      <c r="I2755">
        <v>-387.2399999999999</v>
      </c>
      <c r="J2755">
        <v>-13664.570000000002</v>
      </c>
      <c r="K2755" t="s">
        <v>379</v>
      </c>
    </row>
    <row r="2756" spans="1:11" x14ac:dyDescent="0.3">
      <c r="A2756">
        <v>12820</v>
      </c>
      <c r="B2756" t="s">
        <v>65</v>
      </c>
      <c r="C2756" t="s">
        <v>389</v>
      </c>
      <c r="D2756">
        <v>2024.04</v>
      </c>
      <c r="E2756" t="s">
        <v>8</v>
      </c>
      <c r="F2756" t="s">
        <v>60</v>
      </c>
      <c r="G2756" t="s">
        <v>10</v>
      </c>
      <c r="H2756">
        <v>-13664.570000000002</v>
      </c>
      <c r="I2756">
        <v>-257.86</v>
      </c>
      <c r="J2756">
        <v>-13922.430000000002</v>
      </c>
      <c r="K2756" t="s">
        <v>379</v>
      </c>
    </row>
    <row r="2757" spans="1:11" x14ac:dyDescent="0.3">
      <c r="A2757">
        <v>12820</v>
      </c>
      <c r="B2757" t="s">
        <v>65</v>
      </c>
      <c r="C2757" t="s">
        <v>390</v>
      </c>
      <c r="D2757">
        <v>2024.05</v>
      </c>
      <c r="E2757" t="s">
        <v>8</v>
      </c>
      <c r="F2757" t="s">
        <v>60</v>
      </c>
      <c r="G2757" t="s">
        <v>10</v>
      </c>
      <c r="H2757">
        <v>-13922.430000000002</v>
      </c>
      <c r="I2757">
        <v>-252.7</v>
      </c>
      <c r="J2757">
        <v>-14175.130000000003</v>
      </c>
      <c r="K2757" t="s">
        <v>379</v>
      </c>
    </row>
    <row r="2758" spans="1:11" x14ac:dyDescent="0.3">
      <c r="A2758">
        <v>12820</v>
      </c>
      <c r="B2758" t="s">
        <v>65</v>
      </c>
      <c r="C2758" t="s">
        <v>391</v>
      </c>
      <c r="D2758">
        <v>2024.06</v>
      </c>
      <c r="E2758" t="s">
        <v>8</v>
      </c>
      <c r="F2758" t="s">
        <v>60</v>
      </c>
      <c r="G2758" t="s">
        <v>10</v>
      </c>
      <c r="H2758">
        <v>-14175.130000000001</v>
      </c>
      <c r="I2758">
        <v>7465.25</v>
      </c>
      <c r="J2758">
        <v>-6709.88</v>
      </c>
      <c r="K2758" t="s">
        <v>379</v>
      </c>
    </row>
    <row r="2759" spans="1:11" x14ac:dyDescent="0.3">
      <c r="A2759">
        <v>12820</v>
      </c>
      <c r="B2759" t="s">
        <v>65</v>
      </c>
      <c r="C2759" t="s">
        <v>471</v>
      </c>
      <c r="D2759">
        <v>2024.07</v>
      </c>
      <c r="E2759" t="s">
        <v>8</v>
      </c>
      <c r="F2759" t="s">
        <v>60</v>
      </c>
      <c r="G2759" t="s">
        <v>10</v>
      </c>
      <c r="H2759">
        <v>-6709.88</v>
      </c>
      <c r="I2759">
        <v>-242.71</v>
      </c>
      <c r="J2759">
        <v>-6952.59</v>
      </c>
      <c r="K2759" t="s">
        <v>379</v>
      </c>
    </row>
    <row r="2760" spans="1:11" x14ac:dyDescent="0.3">
      <c r="A2760">
        <v>12820</v>
      </c>
      <c r="B2760" t="s">
        <v>65</v>
      </c>
      <c r="C2760" t="s">
        <v>472</v>
      </c>
      <c r="D2760">
        <v>2024.08</v>
      </c>
      <c r="E2760" t="s">
        <v>8</v>
      </c>
      <c r="F2760" t="s">
        <v>60</v>
      </c>
      <c r="G2760" t="s">
        <v>10</v>
      </c>
      <c r="H2760">
        <v>-6952.59</v>
      </c>
      <c r="I2760">
        <v>-237.82999999999998</v>
      </c>
      <c r="J2760">
        <v>-7190.42</v>
      </c>
      <c r="K2760" t="s">
        <v>379</v>
      </c>
    </row>
    <row r="2761" spans="1:11" x14ac:dyDescent="0.3">
      <c r="A2761">
        <v>12820</v>
      </c>
      <c r="B2761" t="s">
        <v>65</v>
      </c>
      <c r="C2761" t="s">
        <v>473</v>
      </c>
      <c r="D2761">
        <v>2024.09</v>
      </c>
      <c r="E2761" t="s">
        <v>8</v>
      </c>
      <c r="F2761" t="s">
        <v>60</v>
      </c>
      <c r="G2761" t="s">
        <v>10</v>
      </c>
      <c r="H2761">
        <v>-7190.42</v>
      </c>
      <c r="I2761">
        <v>-233.08</v>
      </c>
      <c r="J2761">
        <v>-7423.5</v>
      </c>
      <c r="K2761" t="s">
        <v>379</v>
      </c>
    </row>
    <row r="2762" spans="1:11" x14ac:dyDescent="0.3">
      <c r="A2762">
        <v>12820</v>
      </c>
      <c r="B2762" t="s">
        <v>65</v>
      </c>
      <c r="C2762" t="s">
        <v>474</v>
      </c>
      <c r="D2762">
        <v>2024.1</v>
      </c>
      <c r="E2762" t="s">
        <v>8</v>
      </c>
      <c r="F2762" t="s">
        <v>60</v>
      </c>
      <c r="G2762" t="s">
        <v>10</v>
      </c>
      <c r="H2762">
        <v>-7423.5</v>
      </c>
      <c r="I2762">
        <v>-228.44</v>
      </c>
      <c r="J2762">
        <v>-7651.94</v>
      </c>
      <c r="K2762" t="s">
        <v>379</v>
      </c>
    </row>
    <row r="2763" spans="1:11" x14ac:dyDescent="0.3">
      <c r="A2763">
        <v>12820</v>
      </c>
      <c r="B2763" t="s">
        <v>65</v>
      </c>
      <c r="C2763" t="s">
        <v>475</v>
      </c>
      <c r="D2763">
        <v>2024.11</v>
      </c>
      <c r="E2763" t="s">
        <v>8</v>
      </c>
      <c r="F2763" t="s">
        <v>60</v>
      </c>
      <c r="G2763" t="s">
        <v>10</v>
      </c>
      <c r="H2763">
        <v>-7651.94</v>
      </c>
      <c r="I2763">
        <v>-223.85</v>
      </c>
      <c r="J2763">
        <v>-7875.79</v>
      </c>
      <c r="K2763" t="s">
        <v>379</v>
      </c>
    </row>
    <row r="2764" spans="1:11" x14ac:dyDescent="0.3">
      <c r="A2764">
        <v>12820</v>
      </c>
      <c r="B2764" t="s">
        <v>65</v>
      </c>
      <c r="C2764" t="s">
        <v>476</v>
      </c>
      <c r="D2764">
        <v>2024.12</v>
      </c>
      <c r="E2764" t="s">
        <v>8</v>
      </c>
      <c r="F2764" t="s">
        <v>60</v>
      </c>
      <c r="G2764" t="s">
        <v>10</v>
      </c>
      <c r="H2764">
        <v>-7875.79</v>
      </c>
      <c r="I2764">
        <v>-219.39999999999998</v>
      </c>
      <c r="J2764">
        <v>-8095.19</v>
      </c>
      <c r="K2764" t="s">
        <v>379</v>
      </c>
    </row>
    <row r="2765" spans="1:11" x14ac:dyDescent="0.3">
      <c r="A2765">
        <v>12820</v>
      </c>
      <c r="B2765" t="s">
        <v>65</v>
      </c>
      <c r="C2765" t="s">
        <v>477</v>
      </c>
      <c r="D2765">
        <v>2025.01</v>
      </c>
      <c r="E2765" t="s">
        <v>8</v>
      </c>
      <c r="F2765" t="s">
        <v>60</v>
      </c>
      <c r="G2765" t="s">
        <v>10</v>
      </c>
      <c r="H2765">
        <v>-8095.1899999999978</v>
      </c>
      <c r="I2765">
        <v>-214.97</v>
      </c>
      <c r="J2765">
        <v>-8310.159999999998</v>
      </c>
      <c r="K2765" t="s">
        <v>379</v>
      </c>
    </row>
    <row r="2766" spans="1:11" x14ac:dyDescent="0.3">
      <c r="A2766">
        <v>12820</v>
      </c>
      <c r="B2766" t="s">
        <v>65</v>
      </c>
      <c r="C2766" t="s">
        <v>478</v>
      </c>
      <c r="D2766">
        <v>2025.02</v>
      </c>
      <c r="E2766" t="s">
        <v>8</v>
      </c>
      <c r="F2766" t="s">
        <v>60</v>
      </c>
      <c r="G2766" t="s">
        <v>10</v>
      </c>
      <c r="H2766">
        <v>-8310.1599999999962</v>
      </c>
      <c r="I2766">
        <v>-210.69</v>
      </c>
      <c r="J2766">
        <v>-8520.8499999999967</v>
      </c>
      <c r="K2766" t="s">
        <v>379</v>
      </c>
    </row>
    <row r="2767" spans="1:11" x14ac:dyDescent="0.3">
      <c r="A2767">
        <v>12820</v>
      </c>
      <c r="B2767" t="s">
        <v>65</v>
      </c>
      <c r="C2767" t="s">
        <v>479</v>
      </c>
      <c r="D2767">
        <v>2025.03</v>
      </c>
      <c r="E2767" t="s">
        <v>8</v>
      </c>
      <c r="F2767" t="s">
        <v>60</v>
      </c>
      <c r="G2767" t="s">
        <v>10</v>
      </c>
      <c r="H2767">
        <v>-8520.8499999999967</v>
      </c>
      <c r="I2767">
        <v>-206.48</v>
      </c>
      <c r="J2767">
        <v>-8727.3299999999963</v>
      </c>
      <c r="K2767" t="s">
        <v>379</v>
      </c>
    </row>
    <row r="2768" spans="1:11" x14ac:dyDescent="0.3">
      <c r="A2768">
        <v>12820</v>
      </c>
      <c r="B2768" t="s">
        <v>65</v>
      </c>
      <c r="C2768" t="s">
        <v>480</v>
      </c>
      <c r="D2768">
        <v>2025.04</v>
      </c>
      <c r="E2768" t="s">
        <v>8</v>
      </c>
      <c r="F2768" t="s">
        <v>60</v>
      </c>
      <c r="G2768" t="s">
        <v>10</v>
      </c>
      <c r="H2768">
        <v>-8727.3299999999963</v>
      </c>
      <c r="I2768">
        <v>-202.35000000000005</v>
      </c>
      <c r="J2768">
        <v>-8929.6799999999967</v>
      </c>
      <c r="K2768" t="s">
        <v>379</v>
      </c>
    </row>
    <row r="2769" spans="1:11" x14ac:dyDescent="0.3">
      <c r="A2769">
        <v>12820</v>
      </c>
      <c r="B2769" t="s">
        <v>65</v>
      </c>
      <c r="C2769" t="s">
        <v>481</v>
      </c>
      <c r="D2769">
        <v>2025.05</v>
      </c>
      <c r="E2769" t="s">
        <v>8</v>
      </c>
      <c r="F2769" t="s">
        <v>60</v>
      </c>
      <c r="G2769" t="s">
        <v>10</v>
      </c>
      <c r="H2769">
        <v>-8929.6799999999967</v>
      </c>
      <c r="I2769">
        <v>-198.27999999999997</v>
      </c>
      <c r="J2769">
        <v>-9127.9599999999973</v>
      </c>
      <c r="K2769" t="s">
        <v>379</v>
      </c>
    </row>
    <row r="2770" spans="1:11" x14ac:dyDescent="0.3">
      <c r="A2770">
        <v>12820</v>
      </c>
      <c r="B2770" t="s">
        <v>65</v>
      </c>
      <c r="C2770" t="s">
        <v>482</v>
      </c>
      <c r="D2770">
        <v>2025.06</v>
      </c>
      <c r="E2770" t="s">
        <v>8</v>
      </c>
      <c r="F2770" t="s">
        <v>60</v>
      </c>
      <c r="G2770" t="s">
        <v>10</v>
      </c>
      <c r="H2770">
        <v>-9127.9599999999973</v>
      </c>
      <c r="I2770">
        <v>-194.32999999999998</v>
      </c>
      <c r="J2770">
        <v>-9322.2899999999972</v>
      </c>
      <c r="K2770" t="s">
        <v>379</v>
      </c>
    </row>
    <row r="2771" spans="1:11" x14ac:dyDescent="0.3">
      <c r="A2771">
        <v>12820</v>
      </c>
      <c r="B2771" t="s">
        <v>65</v>
      </c>
      <c r="C2771" t="s">
        <v>550</v>
      </c>
      <c r="D2771">
        <v>2025.07</v>
      </c>
      <c r="E2771" t="s">
        <v>8</v>
      </c>
      <c r="F2771" t="s">
        <v>60</v>
      </c>
      <c r="G2771" t="s">
        <v>10</v>
      </c>
      <c r="H2771">
        <v>-9322.2899999999972</v>
      </c>
      <c r="I2771">
        <v>-190.44000000000005</v>
      </c>
      <c r="J2771">
        <v>-9512.7299999999977</v>
      </c>
      <c r="K2771" t="s">
        <v>379</v>
      </c>
    </row>
    <row r="2772" spans="1:11" x14ac:dyDescent="0.3">
      <c r="A2772">
        <v>12820</v>
      </c>
      <c r="B2772" t="s">
        <v>65</v>
      </c>
      <c r="C2772" t="s">
        <v>551</v>
      </c>
      <c r="D2772">
        <v>2025.08</v>
      </c>
      <c r="E2772" t="s">
        <v>8</v>
      </c>
      <c r="F2772" t="s">
        <v>60</v>
      </c>
      <c r="G2772" t="s">
        <v>10</v>
      </c>
      <c r="H2772">
        <v>-9512.7299999999977</v>
      </c>
      <c r="I2772">
        <v>-186.63000000000002</v>
      </c>
      <c r="J2772">
        <v>-9699.3599999999969</v>
      </c>
      <c r="K2772" t="s">
        <v>379</v>
      </c>
    </row>
    <row r="2773" spans="1:11" x14ac:dyDescent="0.3">
      <c r="A2773">
        <v>12820</v>
      </c>
      <c r="B2773" t="s">
        <v>65</v>
      </c>
      <c r="C2773" t="s">
        <v>552</v>
      </c>
      <c r="D2773">
        <v>2025.09</v>
      </c>
      <c r="E2773" t="s">
        <v>8</v>
      </c>
      <c r="F2773" t="s">
        <v>60</v>
      </c>
      <c r="G2773" t="s">
        <v>10</v>
      </c>
      <c r="H2773">
        <v>-9699.3599999999969</v>
      </c>
      <c r="I2773">
        <v>-182.90000000000003</v>
      </c>
      <c r="J2773">
        <v>-9882.2599999999966</v>
      </c>
      <c r="K2773" t="s">
        <v>379</v>
      </c>
    </row>
    <row r="2774" spans="1:11" x14ac:dyDescent="0.3">
      <c r="A2774">
        <v>12820</v>
      </c>
      <c r="B2774" t="s">
        <v>65</v>
      </c>
      <c r="C2774" t="s">
        <v>553</v>
      </c>
      <c r="D2774">
        <v>2025.1</v>
      </c>
      <c r="E2774" t="s">
        <v>8</v>
      </c>
      <c r="F2774" t="s">
        <v>60</v>
      </c>
      <c r="G2774" t="s">
        <v>10</v>
      </c>
      <c r="H2774">
        <v>-9882.2599999999966</v>
      </c>
      <c r="I2774">
        <v>-179.25000000000003</v>
      </c>
      <c r="J2774">
        <v>-10061.509999999997</v>
      </c>
      <c r="K2774" t="s">
        <v>379</v>
      </c>
    </row>
    <row r="2775" spans="1:11" x14ac:dyDescent="0.3">
      <c r="A2775">
        <v>12820</v>
      </c>
      <c r="B2775" t="s">
        <v>65</v>
      </c>
      <c r="C2775" t="s">
        <v>554</v>
      </c>
      <c r="D2775">
        <v>2025.11</v>
      </c>
      <c r="E2775" t="s">
        <v>8</v>
      </c>
      <c r="F2775" t="s">
        <v>60</v>
      </c>
      <c r="G2775" t="s">
        <v>10</v>
      </c>
      <c r="H2775">
        <v>-10061.509999999997</v>
      </c>
      <c r="I2775">
        <v>-175.68000000000004</v>
      </c>
      <c r="J2775">
        <v>-10237.189999999997</v>
      </c>
      <c r="K2775" t="s">
        <v>379</v>
      </c>
    </row>
    <row r="2776" spans="1:11" x14ac:dyDescent="0.3">
      <c r="A2776">
        <v>12820</v>
      </c>
      <c r="B2776" t="s">
        <v>65</v>
      </c>
      <c r="C2776" t="s">
        <v>555</v>
      </c>
      <c r="D2776">
        <v>2025.12</v>
      </c>
      <c r="E2776" t="s">
        <v>8</v>
      </c>
      <c r="F2776" t="s">
        <v>60</v>
      </c>
      <c r="G2776" t="s">
        <v>10</v>
      </c>
      <c r="H2776">
        <v>-10237.189999999997</v>
      </c>
      <c r="I2776">
        <v>-172.16000000000003</v>
      </c>
      <c r="J2776">
        <v>-10409.349999999997</v>
      </c>
      <c r="K2776" t="s">
        <v>379</v>
      </c>
    </row>
    <row r="2777" spans="1:11" x14ac:dyDescent="0.3">
      <c r="A2777">
        <v>12820</v>
      </c>
      <c r="B2777" t="s">
        <v>65</v>
      </c>
      <c r="C2777" t="s">
        <v>556</v>
      </c>
      <c r="D2777">
        <v>2026.01</v>
      </c>
      <c r="E2777" t="s">
        <v>8</v>
      </c>
      <c r="F2777" t="s">
        <v>60</v>
      </c>
      <c r="G2777" t="s">
        <v>10</v>
      </c>
      <c r="H2777">
        <v>-10409.349999999997</v>
      </c>
      <c r="I2777">
        <v>-168.70000000000005</v>
      </c>
      <c r="J2777">
        <v>-10578.049999999997</v>
      </c>
      <c r="K2777" t="s">
        <v>379</v>
      </c>
    </row>
    <row r="2778" spans="1:11" x14ac:dyDescent="0.3">
      <c r="A2778">
        <v>12820</v>
      </c>
      <c r="B2778" t="s">
        <v>65</v>
      </c>
      <c r="C2778" t="s">
        <v>557</v>
      </c>
      <c r="D2778">
        <v>2026.02</v>
      </c>
      <c r="E2778" t="s">
        <v>8</v>
      </c>
      <c r="F2778" t="s">
        <v>60</v>
      </c>
      <c r="G2778" t="s">
        <v>10</v>
      </c>
      <c r="H2778">
        <v>-10578.049999999997</v>
      </c>
      <c r="I2778">
        <v>-165.32</v>
      </c>
      <c r="J2778">
        <v>-10743.369999999997</v>
      </c>
      <c r="K2778" t="s">
        <v>379</v>
      </c>
    </row>
    <row r="2779" spans="1:11" x14ac:dyDescent="0.3">
      <c r="A2779">
        <v>12820</v>
      </c>
      <c r="B2779" t="s">
        <v>65</v>
      </c>
      <c r="C2779" t="s">
        <v>558</v>
      </c>
      <c r="D2779">
        <v>2026.03</v>
      </c>
      <c r="E2779" t="s">
        <v>8</v>
      </c>
      <c r="F2779" t="s">
        <v>60</v>
      </c>
      <c r="G2779" t="s">
        <v>10</v>
      </c>
      <c r="H2779">
        <v>-10743.369999999997</v>
      </c>
      <c r="I2779">
        <v>-161.99999999999997</v>
      </c>
      <c r="J2779">
        <v>-10905.369999999997</v>
      </c>
      <c r="K2779" t="s">
        <v>379</v>
      </c>
    </row>
    <row r="2780" spans="1:11" x14ac:dyDescent="0.3">
      <c r="A2780">
        <v>12820</v>
      </c>
      <c r="B2780" t="s">
        <v>65</v>
      </c>
      <c r="C2780" t="s">
        <v>559</v>
      </c>
      <c r="D2780">
        <v>2026.04</v>
      </c>
      <c r="E2780" t="s">
        <v>8</v>
      </c>
      <c r="F2780" t="s">
        <v>60</v>
      </c>
      <c r="G2780" t="s">
        <v>10</v>
      </c>
      <c r="H2780">
        <v>-10905.369999999997</v>
      </c>
      <c r="I2780">
        <v>-158.79</v>
      </c>
      <c r="J2780">
        <v>-11064.159999999998</v>
      </c>
      <c r="K2780" t="s">
        <v>379</v>
      </c>
    </row>
    <row r="2781" spans="1:11" x14ac:dyDescent="0.3">
      <c r="A2781">
        <v>12820</v>
      </c>
      <c r="B2781" t="s">
        <v>65</v>
      </c>
      <c r="C2781" t="s">
        <v>560</v>
      </c>
      <c r="D2781">
        <v>2026.05</v>
      </c>
      <c r="E2781" t="s">
        <v>8</v>
      </c>
      <c r="F2781" t="s">
        <v>60</v>
      </c>
      <c r="G2781" t="s">
        <v>10</v>
      </c>
      <c r="H2781">
        <v>-11064.159999999998</v>
      </c>
      <c r="I2781">
        <v>-155.60999999999999</v>
      </c>
      <c r="J2781">
        <v>-11219.769999999999</v>
      </c>
      <c r="K2781" t="s">
        <v>379</v>
      </c>
    </row>
    <row r="2782" spans="1:11" x14ac:dyDescent="0.3">
      <c r="A2782">
        <v>12820</v>
      </c>
      <c r="B2782" t="s">
        <v>65</v>
      </c>
      <c r="C2782" t="s">
        <v>561</v>
      </c>
      <c r="D2782">
        <v>2026.06</v>
      </c>
      <c r="E2782" t="s">
        <v>8</v>
      </c>
      <c r="F2782" t="s">
        <v>60</v>
      </c>
      <c r="G2782" t="s">
        <v>10</v>
      </c>
      <c r="H2782">
        <v>-11219.769999999999</v>
      </c>
      <c r="I2782">
        <v>-152.5</v>
      </c>
      <c r="J2782">
        <v>-11372.269999999999</v>
      </c>
      <c r="K2782" t="s">
        <v>379</v>
      </c>
    </row>
    <row r="2783" spans="1:11" x14ac:dyDescent="0.3">
      <c r="A2783">
        <v>12840</v>
      </c>
      <c r="B2783" t="s">
        <v>275</v>
      </c>
      <c r="C2783" t="s">
        <v>295</v>
      </c>
      <c r="D2783">
        <v>2022.07</v>
      </c>
      <c r="E2783" t="s">
        <v>8</v>
      </c>
      <c r="F2783" t="s">
        <v>60</v>
      </c>
      <c r="G2783" t="s">
        <v>10</v>
      </c>
      <c r="H2783">
        <v>0</v>
      </c>
      <c r="J2783">
        <v>0</v>
      </c>
      <c r="K2783" t="s">
        <v>379</v>
      </c>
    </row>
    <row r="2784" spans="1:11" x14ac:dyDescent="0.3">
      <c r="A2784">
        <v>12840</v>
      </c>
      <c r="B2784" t="s">
        <v>275</v>
      </c>
      <c r="C2784" t="s">
        <v>301</v>
      </c>
      <c r="D2784">
        <v>2022.08</v>
      </c>
      <c r="E2784" t="s">
        <v>8</v>
      </c>
      <c r="F2784" t="s">
        <v>60</v>
      </c>
      <c r="G2784" t="s">
        <v>10</v>
      </c>
      <c r="H2784">
        <v>0</v>
      </c>
      <c r="J2784">
        <v>0</v>
      </c>
      <c r="K2784" t="s">
        <v>379</v>
      </c>
    </row>
    <row r="2785" spans="1:11" x14ac:dyDescent="0.3">
      <c r="A2785">
        <v>12840</v>
      </c>
      <c r="B2785" t="s">
        <v>275</v>
      </c>
      <c r="C2785" t="s">
        <v>304</v>
      </c>
      <c r="D2785">
        <v>2022.09</v>
      </c>
      <c r="E2785" t="s">
        <v>8</v>
      </c>
      <c r="F2785" t="s">
        <v>60</v>
      </c>
      <c r="G2785" t="s">
        <v>10</v>
      </c>
      <c r="H2785">
        <v>0</v>
      </c>
      <c r="J2785">
        <v>0</v>
      </c>
      <c r="K2785" t="s">
        <v>379</v>
      </c>
    </row>
    <row r="2786" spans="1:11" x14ac:dyDescent="0.3">
      <c r="A2786">
        <v>12840</v>
      </c>
      <c r="B2786" t="s">
        <v>275</v>
      </c>
      <c r="C2786" t="s">
        <v>308</v>
      </c>
      <c r="D2786">
        <v>2022.1</v>
      </c>
      <c r="E2786" t="s">
        <v>8</v>
      </c>
      <c r="F2786" t="s">
        <v>60</v>
      </c>
      <c r="G2786" t="s">
        <v>10</v>
      </c>
      <c r="H2786">
        <v>0</v>
      </c>
      <c r="J2786">
        <v>0</v>
      </c>
      <c r="K2786" t="s">
        <v>379</v>
      </c>
    </row>
    <row r="2787" spans="1:11" x14ac:dyDescent="0.3">
      <c r="A2787">
        <v>12840</v>
      </c>
      <c r="B2787" t="s">
        <v>275</v>
      </c>
      <c r="C2787" t="s">
        <v>313</v>
      </c>
      <c r="D2787">
        <v>2022.11</v>
      </c>
      <c r="E2787" t="s">
        <v>8</v>
      </c>
      <c r="F2787" t="s">
        <v>60</v>
      </c>
      <c r="G2787" t="s">
        <v>10</v>
      </c>
      <c r="H2787">
        <v>0</v>
      </c>
      <c r="J2787">
        <v>0</v>
      </c>
      <c r="K2787" t="s">
        <v>379</v>
      </c>
    </row>
    <row r="2788" spans="1:11" x14ac:dyDescent="0.3">
      <c r="A2788">
        <v>12840</v>
      </c>
      <c r="B2788" t="s">
        <v>275</v>
      </c>
      <c r="C2788" t="s">
        <v>317</v>
      </c>
      <c r="D2788">
        <v>2022.12</v>
      </c>
      <c r="E2788" t="s">
        <v>8</v>
      </c>
      <c r="F2788" t="s">
        <v>60</v>
      </c>
      <c r="G2788" t="s">
        <v>10</v>
      </c>
      <c r="H2788">
        <v>0</v>
      </c>
      <c r="J2788">
        <v>0</v>
      </c>
      <c r="K2788" t="s">
        <v>379</v>
      </c>
    </row>
    <row r="2789" spans="1:11" x14ac:dyDescent="0.3">
      <c r="A2789">
        <v>12840</v>
      </c>
      <c r="B2789" t="s">
        <v>275</v>
      </c>
      <c r="C2789" t="s">
        <v>320</v>
      </c>
      <c r="D2789">
        <v>2023.01</v>
      </c>
      <c r="E2789" t="s">
        <v>8</v>
      </c>
      <c r="F2789" t="s">
        <v>60</v>
      </c>
      <c r="G2789" t="s">
        <v>10</v>
      </c>
      <c r="H2789">
        <v>0</v>
      </c>
      <c r="J2789">
        <v>0</v>
      </c>
      <c r="K2789" t="s">
        <v>379</v>
      </c>
    </row>
    <row r="2790" spans="1:11" x14ac:dyDescent="0.3">
      <c r="A2790">
        <v>12840</v>
      </c>
      <c r="B2790" t="s">
        <v>275</v>
      </c>
      <c r="C2790" t="s">
        <v>325</v>
      </c>
      <c r="D2790">
        <v>2023.02</v>
      </c>
      <c r="E2790" t="s">
        <v>8</v>
      </c>
      <c r="F2790" t="s">
        <v>60</v>
      </c>
      <c r="G2790" t="s">
        <v>10</v>
      </c>
      <c r="H2790">
        <v>0</v>
      </c>
      <c r="J2790">
        <v>0</v>
      </c>
      <c r="K2790" t="s">
        <v>379</v>
      </c>
    </row>
    <row r="2791" spans="1:11" x14ac:dyDescent="0.3">
      <c r="A2791">
        <v>12840</v>
      </c>
      <c r="B2791" t="s">
        <v>275</v>
      </c>
      <c r="C2791" t="s">
        <v>328</v>
      </c>
      <c r="D2791">
        <v>2023.03</v>
      </c>
      <c r="E2791" t="s">
        <v>8</v>
      </c>
      <c r="F2791" t="s">
        <v>60</v>
      </c>
      <c r="G2791" t="s">
        <v>10</v>
      </c>
      <c r="H2791">
        <v>0</v>
      </c>
      <c r="J2791">
        <v>0</v>
      </c>
      <c r="K2791" t="s">
        <v>379</v>
      </c>
    </row>
    <row r="2792" spans="1:11" x14ac:dyDescent="0.3">
      <c r="A2792">
        <v>12840</v>
      </c>
      <c r="B2792" t="s">
        <v>275</v>
      </c>
      <c r="C2792" t="s">
        <v>331</v>
      </c>
      <c r="D2792">
        <v>2023.04</v>
      </c>
      <c r="E2792" t="s">
        <v>8</v>
      </c>
      <c r="F2792" t="s">
        <v>60</v>
      </c>
      <c r="G2792" t="s">
        <v>10</v>
      </c>
      <c r="H2792">
        <v>0</v>
      </c>
      <c r="J2792">
        <v>0</v>
      </c>
      <c r="K2792" t="s">
        <v>379</v>
      </c>
    </row>
    <row r="2793" spans="1:11" x14ac:dyDescent="0.3">
      <c r="A2793">
        <v>12840</v>
      </c>
      <c r="B2793" t="s">
        <v>275</v>
      </c>
      <c r="C2793" t="s">
        <v>333</v>
      </c>
      <c r="D2793">
        <v>2023.05</v>
      </c>
      <c r="E2793" t="s">
        <v>8</v>
      </c>
      <c r="F2793" t="s">
        <v>60</v>
      </c>
      <c r="G2793" t="s">
        <v>10</v>
      </c>
      <c r="H2793">
        <v>1.3642420526593924E-12</v>
      </c>
      <c r="I2793">
        <v>-7.2759576141834259E-12</v>
      </c>
      <c r="J2793">
        <v>-5.9117155615240335E-12</v>
      </c>
      <c r="K2793" t="s">
        <v>379</v>
      </c>
    </row>
    <row r="2794" spans="1:11" x14ac:dyDescent="0.3">
      <c r="A2794">
        <v>12840</v>
      </c>
      <c r="B2794" t="s">
        <v>275</v>
      </c>
      <c r="C2794" t="s">
        <v>342</v>
      </c>
      <c r="D2794">
        <v>2023.06</v>
      </c>
      <c r="E2794" t="s">
        <v>8</v>
      </c>
      <c r="F2794" t="s">
        <v>60</v>
      </c>
      <c r="G2794" t="s">
        <v>10</v>
      </c>
      <c r="H2794">
        <v>-5.9117155615240335E-12</v>
      </c>
      <c r="I2794">
        <v>0</v>
      </c>
      <c r="J2794">
        <v>-5.9117155615240335E-12</v>
      </c>
      <c r="K2794" t="s">
        <v>379</v>
      </c>
    </row>
    <row r="2795" spans="1:11" x14ac:dyDescent="0.3">
      <c r="A2795">
        <v>12840</v>
      </c>
      <c r="B2795" t="s">
        <v>275</v>
      </c>
      <c r="C2795" t="s">
        <v>346</v>
      </c>
      <c r="D2795">
        <v>2023.07</v>
      </c>
      <c r="E2795" t="s">
        <v>8</v>
      </c>
      <c r="F2795" t="s">
        <v>60</v>
      </c>
      <c r="G2795" t="s">
        <v>10</v>
      </c>
      <c r="H2795">
        <v>-5.9117155615240335E-12</v>
      </c>
      <c r="J2795">
        <v>-5.9117155615240335E-12</v>
      </c>
      <c r="K2795" t="s">
        <v>379</v>
      </c>
    </row>
    <row r="2796" spans="1:11" x14ac:dyDescent="0.3">
      <c r="A2796">
        <v>12840</v>
      </c>
      <c r="B2796" t="s">
        <v>275</v>
      </c>
      <c r="C2796" t="s">
        <v>347</v>
      </c>
      <c r="D2796">
        <v>2023.08</v>
      </c>
      <c r="E2796" t="s">
        <v>8</v>
      </c>
      <c r="F2796" t="s">
        <v>60</v>
      </c>
      <c r="G2796" t="s">
        <v>10</v>
      </c>
      <c r="H2796">
        <v>-5.9117155615240335E-12</v>
      </c>
      <c r="J2796">
        <v>-5.9117155615240335E-12</v>
      </c>
      <c r="K2796" t="s">
        <v>379</v>
      </c>
    </row>
    <row r="2797" spans="1:11" x14ac:dyDescent="0.3">
      <c r="A2797">
        <v>12840</v>
      </c>
      <c r="B2797" t="s">
        <v>275</v>
      </c>
      <c r="C2797" t="s">
        <v>382</v>
      </c>
      <c r="D2797">
        <v>2023.09</v>
      </c>
      <c r="E2797" t="s">
        <v>8</v>
      </c>
      <c r="F2797" t="s">
        <v>60</v>
      </c>
      <c r="G2797" t="s">
        <v>10</v>
      </c>
      <c r="H2797">
        <v>-5.9117155615240335E-12</v>
      </c>
      <c r="J2797">
        <v>-5.9117155615240335E-12</v>
      </c>
      <c r="K2797" t="s">
        <v>379</v>
      </c>
    </row>
    <row r="2798" spans="1:11" x14ac:dyDescent="0.3">
      <c r="A2798">
        <v>12840</v>
      </c>
      <c r="B2798" t="s">
        <v>275</v>
      </c>
      <c r="C2798" t="s">
        <v>383</v>
      </c>
      <c r="D2798">
        <v>2023.1</v>
      </c>
      <c r="E2798" t="s">
        <v>8</v>
      </c>
      <c r="F2798" t="s">
        <v>60</v>
      </c>
      <c r="G2798" t="s">
        <v>10</v>
      </c>
      <c r="H2798">
        <v>-5.9117155615240335E-12</v>
      </c>
      <c r="J2798">
        <v>-5.9117155615240335E-12</v>
      </c>
      <c r="K2798" t="s">
        <v>379</v>
      </c>
    </row>
    <row r="2799" spans="1:11" x14ac:dyDescent="0.3">
      <c r="A2799">
        <v>12840</v>
      </c>
      <c r="B2799" t="s">
        <v>275</v>
      </c>
      <c r="C2799" t="s">
        <v>384</v>
      </c>
      <c r="D2799">
        <v>2023.11</v>
      </c>
      <c r="E2799" t="s">
        <v>8</v>
      </c>
      <c r="F2799" t="s">
        <v>60</v>
      </c>
      <c r="G2799" t="s">
        <v>10</v>
      </c>
      <c r="H2799">
        <v>-2.0463630789890885E-11</v>
      </c>
      <c r="I2799">
        <v>-8.6401996668428183E-12</v>
      </c>
      <c r="J2799">
        <v>-2.9103830456733704E-11</v>
      </c>
      <c r="K2799" t="s">
        <v>379</v>
      </c>
    </row>
    <row r="2800" spans="1:11" x14ac:dyDescent="0.3">
      <c r="A2800">
        <v>12840</v>
      </c>
      <c r="B2800" t="s">
        <v>275</v>
      </c>
      <c r="C2800" t="s">
        <v>385</v>
      </c>
      <c r="D2800">
        <v>2023.12</v>
      </c>
      <c r="E2800" t="s">
        <v>8</v>
      </c>
      <c r="F2800" t="s">
        <v>60</v>
      </c>
      <c r="G2800" t="s">
        <v>10</v>
      </c>
      <c r="H2800">
        <v>-2.8649083105847239E-11</v>
      </c>
      <c r="I2800">
        <v>-4.5474735088646412E-13</v>
      </c>
      <c r="J2800">
        <v>-2.9103830456733704E-11</v>
      </c>
      <c r="K2800" t="s">
        <v>379</v>
      </c>
    </row>
    <row r="2801" spans="1:11" x14ac:dyDescent="0.3">
      <c r="A2801">
        <v>12840</v>
      </c>
      <c r="B2801" t="s">
        <v>275</v>
      </c>
      <c r="C2801" t="s">
        <v>386</v>
      </c>
      <c r="D2801">
        <v>2024.01</v>
      </c>
      <c r="E2801" t="s">
        <v>8</v>
      </c>
      <c r="F2801" t="s">
        <v>60</v>
      </c>
      <c r="G2801" t="s">
        <v>10</v>
      </c>
      <c r="H2801">
        <v>-4.0017766878008842E-11</v>
      </c>
      <c r="I2801">
        <v>-9.9999999983992893E-3</v>
      </c>
      <c r="J2801">
        <v>-1.0000000038417056E-2</v>
      </c>
      <c r="K2801" t="s">
        <v>379</v>
      </c>
    </row>
    <row r="2802" spans="1:11" x14ac:dyDescent="0.3">
      <c r="A2802">
        <v>12840</v>
      </c>
      <c r="B2802" t="s">
        <v>275</v>
      </c>
      <c r="C2802" t="s">
        <v>387</v>
      </c>
      <c r="D2802">
        <v>2024.02</v>
      </c>
      <c r="E2802" t="s">
        <v>8</v>
      </c>
      <c r="F2802" t="s">
        <v>60</v>
      </c>
      <c r="G2802" t="s">
        <v>10</v>
      </c>
      <c r="H2802">
        <v>-1.0000000038417056E-2</v>
      </c>
      <c r="I2802">
        <v>0</v>
      </c>
      <c r="J2802">
        <v>-1.0000000038417056E-2</v>
      </c>
      <c r="K2802" t="s">
        <v>379</v>
      </c>
    </row>
    <row r="2803" spans="1:11" x14ac:dyDescent="0.3">
      <c r="A2803">
        <v>12840</v>
      </c>
      <c r="B2803" t="s">
        <v>275</v>
      </c>
      <c r="C2803" t="s">
        <v>388</v>
      </c>
      <c r="D2803">
        <v>2024.03</v>
      </c>
      <c r="E2803" t="s">
        <v>8</v>
      </c>
      <c r="F2803" t="s">
        <v>60</v>
      </c>
      <c r="G2803" t="s">
        <v>10</v>
      </c>
      <c r="H2803">
        <v>-1.0000000038417056E-2</v>
      </c>
      <c r="J2803">
        <v>-1.0000000038417056E-2</v>
      </c>
      <c r="K2803" t="s">
        <v>379</v>
      </c>
    </row>
    <row r="2804" spans="1:11" x14ac:dyDescent="0.3">
      <c r="A2804">
        <v>12840</v>
      </c>
      <c r="B2804" t="s">
        <v>275</v>
      </c>
      <c r="C2804" t="s">
        <v>389</v>
      </c>
      <c r="D2804">
        <v>2024.04</v>
      </c>
      <c r="E2804" t="s">
        <v>8</v>
      </c>
      <c r="F2804" t="s">
        <v>60</v>
      </c>
      <c r="G2804" t="s">
        <v>10</v>
      </c>
      <c r="H2804">
        <v>-1.0000000038417056E-2</v>
      </c>
      <c r="J2804">
        <v>-1.0000000038417056E-2</v>
      </c>
      <c r="K2804" t="s">
        <v>379</v>
      </c>
    </row>
    <row r="2805" spans="1:11" x14ac:dyDescent="0.3">
      <c r="A2805">
        <v>12840</v>
      </c>
      <c r="B2805" t="s">
        <v>275</v>
      </c>
      <c r="C2805" t="s">
        <v>390</v>
      </c>
      <c r="D2805">
        <v>2024.05</v>
      </c>
      <c r="E2805" t="s">
        <v>8</v>
      </c>
      <c r="F2805" t="s">
        <v>60</v>
      </c>
      <c r="G2805" t="s">
        <v>10</v>
      </c>
      <c r="H2805">
        <v>-1.0000000038417056E-2</v>
      </c>
      <c r="J2805">
        <v>-1.0000000038417056E-2</v>
      </c>
      <c r="K2805" t="s">
        <v>379</v>
      </c>
    </row>
    <row r="2806" spans="1:11" x14ac:dyDescent="0.3">
      <c r="A2806">
        <v>12840</v>
      </c>
      <c r="B2806" t="s">
        <v>275</v>
      </c>
      <c r="C2806" t="s">
        <v>391</v>
      </c>
      <c r="D2806">
        <v>2024.06</v>
      </c>
      <c r="E2806" t="s">
        <v>8</v>
      </c>
      <c r="F2806" t="s">
        <v>60</v>
      </c>
      <c r="G2806" t="s">
        <v>10</v>
      </c>
      <c r="H2806">
        <v>-1.0000000038417056E-2</v>
      </c>
      <c r="J2806">
        <v>-1.0000000038417056E-2</v>
      </c>
      <c r="K2806" t="s">
        <v>379</v>
      </c>
    </row>
    <row r="2807" spans="1:11" x14ac:dyDescent="0.3">
      <c r="A2807">
        <v>12840</v>
      </c>
      <c r="B2807" t="s">
        <v>275</v>
      </c>
      <c r="C2807" t="s">
        <v>471</v>
      </c>
      <c r="D2807">
        <v>2024.07</v>
      </c>
      <c r="E2807" t="s">
        <v>8</v>
      </c>
      <c r="F2807" t="s">
        <v>60</v>
      </c>
      <c r="G2807" t="s">
        <v>10</v>
      </c>
      <c r="H2807">
        <v>-1.0000000038417056E-2</v>
      </c>
      <c r="J2807">
        <v>-1.0000000038417056E-2</v>
      </c>
      <c r="K2807" t="s">
        <v>379</v>
      </c>
    </row>
    <row r="2808" spans="1:11" x14ac:dyDescent="0.3">
      <c r="A2808">
        <v>12840</v>
      </c>
      <c r="B2808" t="s">
        <v>275</v>
      </c>
      <c r="C2808" t="s">
        <v>472</v>
      </c>
      <c r="D2808">
        <v>2024.08</v>
      </c>
      <c r="E2808" t="s">
        <v>8</v>
      </c>
      <c r="F2808" t="s">
        <v>60</v>
      </c>
      <c r="G2808" t="s">
        <v>10</v>
      </c>
      <c r="H2808">
        <v>-1.0000000038417056E-2</v>
      </c>
      <c r="J2808">
        <v>-1.0000000038417056E-2</v>
      </c>
      <c r="K2808" t="s">
        <v>379</v>
      </c>
    </row>
    <row r="2809" spans="1:11" x14ac:dyDescent="0.3">
      <c r="A2809">
        <v>12840</v>
      </c>
      <c r="B2809" t="s">
        <v>275</v>
      </c>
      <c r="C2809" t="s">
        <v>473</v>
      </c>
      <c r="D2809">
        <v>2024.09</v>
      </c>
      <c r="E2809" t="s">
        <v>8</v>
      </c>
      <c r="F2809" t="s">
        <v>60</v>
      </c>
      <c r="G2809" t="s">
        <v>10</v>
      </c>
      <c r="H2809">
        <v>-1.0000000038417056E-2</v>
      </c>
      <c r="J2809">
        <v>-1.0000000038417056E-2</v>
      </c>
      <c r="K2809" t="s">
        <v>379</v>
      </c>
    </row>
    <row r="2810" spans="1:11" x14ac:dyDescent="0.3">
      <c r="A2810">
        <v>12840</v>
      </c>
      <c r="B2810" t="s">
        <v>275</v>
      </c>
      <c r="C2810" t="s">
        <v>474</v>
      </c>
      <c r="D2810">
        <v>2024.1</v>
      </c>
      <c r="E2810" t="s">
        <v>8</v>
      </c>
      <c r="F2810" t="s">
        <v>60</v>
      </c>
      <c r="G2810" t="s">
        <v>10</v>
      </c>
      <c r="H2810">
        <v>-1.0000000038417056E-2</v>
      </c>
      <c r="J2810">
        <v>-1.0000000038417056E-2</v>
      </c>
      <c r="K2810" t="s">
        <v>379</v>
      </c>
    </row>
    <row r="2811" spans="1:11" x14ac:dyDescent="0.3">
      <c r="A2811">
        <v>12840</v>
      </c>
      <c r="B2811" t="s">
        <v>275</v>
      </c>
      <c r="C2811" t="s">
        <v>475</v>
      </c>
      <c r="D2811">
        <v>2024.11</v>
      </c>
      <c r="E2811" t="s">
        <v>8</v>
      </c>
      <c r="F2811" t="s">
        <v>60</v>
      </c>
      <c r="G2811" t="s">
        <v>10</v>
      </c>
      <c r="H2811">
        <v>-1.0000000038417056E-2</v>
      </c>
      <c r="J2811">
        <v>-1.0000000038417056E-2</v>
      </c>
      <c r="K2811" t="s">
        <v>379</v>
      </c>
    </row>
    <row r="2812" spans="1:11" x14ac:dyDescent="0.3">
      <c r="A2812">
        <v>12840</v>
      </c>
      <c r="B2812" t="s">
        <v>275</v>
      </c>
      <c r="C2812" t="s">
        <v>476</v>
      </c>
      <c r="D2812">
        <v>2024.12</v>
      </c>
      <c r="E2812" t="s">
        <v>8</v>
      </c>
      <c r="F2812" t="s">
        <v>60</v>
      </c>
      <c r="G2812" t="s">
        <v>10</v>
      </c>
      <c r="H2812">
        <v>-1.0000000038417056E-2</v>
      </c>
      <c r="J2812">
        <v>-1.0000000038417056E-2</v>
      </c>
      <c r="K2812" t="s">
        <v>379</v>
      </c>
    </row>
    <row r="2813" spans="1:11" x14ac:dyDescent="0.3">
      <c r="A2813">
        <v>12840</v>
      </c>
      <c r="B2813" t="s">
        <v>275</v>
      </c>
      <c r="C2813" t="s">
        <v>477</v>
      </c>
      <c r="D2813">
        <v>2025.01</v>
      </c>
      <c r="E2813" t="s">
        <v>8</v>
      </c>
      <c r="F2813" t="s">
        <v>60</v>
      </c>
      <c r="G2813" t="s">
        <v>10</v>
      </c>
      <c r="H2813">
        <v>-1.0000000038417056E-2</v>
      </c>
      <c r="J2813">
        <v>-1.0000000038417056E-2</v>
      </c>
      <c r="K2813" t="s">
        <v>379</v>
      </c>
    </row>
    <row r="2814" spans="1:11" x14ac:dyDescent="0.3">
      <c r="A2814">
        <v>12840</v>
      </c>
      <c r="B2814" t="s">
        <v>275</v>
      </c>
      <c r="C2814" t="s">
        <v>478</v>
      </c>
      <c r="D2814">
        <v>2025.02</v>
      </c>
      <c r="E2814" t="s">
        <v>8</v>
      </c>
      <c r="F2814" t="s">
        <v>60</v>
      </c>
      <c r="G2814" t="s">
        <v>10</v>
      </c>
      <c r="H2814">
        <v>-1.0000000038417056E-2</v>
      </c>
      <c r="J2814">
        <v>-1.0000000038417056E-2</v>
      </c>
      <c r="K2814" t="s">
        <v>379</v>
      </c>
    </row>
    <row r="2815" spans="1:11" x14ac:dyDescent="0.3">
      <c r="A2815">
        <v>12840</v>
      </c>
      <c r="B2815" t="s">
        <v>275</v>
      </c>
      <c r="C2815" t="s">
        <v>479</v>
      </c>
      <c r="D2815">
        <v>2025.03</v>
      </c>
      <c r="E2815" t="s">
        <v>8</v>
      </c>
      <c r="F2815" t="s">
        <v>60</v>
      </c>
      <c r="G2815" t="s">
        <v>10</v>
      </c>
      <c r="H2815">
        <v>-1.0000000038417056E-2</v>
      </c>
      <c r="J2815">
        <v>-1.0000000038417056E-2</v>
      </c>
      <c r="K2815" t="s">
        <v>379</v>
      </c>
    </row>
    <row r="2816" spans="1:11" x14ac:dyDescent="0.3">
      <c r="A2816">
        <v>12840</v>
      </c>
      <c r="B2816" t="s">
        <v>275</v>
      </c>
      <c r="C2816" t="s">
        <v>480</v>
      </c>
      <c r="D2816">
        <v>2025.04</v>
      </c>
      <c r="E2816" t="s">
        <v>8</v>
      </c>
      <c r="F2816" t="s">
        <v>60</v>
      </c>
      <c r="G2816" t="s">
        <v>10</v>
      </c>
      <c r="H2816">
        <v>-1.0000000038417056E-2</v>
      </c>
      <c r="J2816">
        <v>-1.0000000038417056E-2</v>
      </c>
      <c r="K2816" t="s">
        <v>379</v>
      </c>
    </row>
    <row r="2817" spans="1:11" x14ac:dyDescent="0.3">
      <c r="A2817">
        <v>12840</v>
      </c>
      <c r="B2817" t="s">
        <v>275</v>
      </c>
      <c r="C2817" t="s">
        <v>481</v>
      </c>
      <c r="D2817">
        <v>2025.05</v>
      </c>
      <c r="E2817" t="s">
        <v>8</v>
      </c>
      <c r="F2817" t="s">
        <v>60</v>
      </c>
      <c r="G2817" t="s">
        <v>10</v>
      </c>
      <c r="H2817">
        <v>-1.0000000038417056E-2</v>
      </c>
      <c r="J2817">
        <v>-1.0000000038417056E-2</v>
      </c>
      <c r="K2817" t="s">
        <v>379</v>
      </c>
    </row>
    <row r="2818" spans="1:11" x14ac:dyDescent="0.3">
      <c r="A2818">
        <v>12840</v>
      </c>
      <c r="B2818" t="s">
        <v>275</v>
      </c>
      <c r="C2818" t="s">
        <v>482</v>
      </c>
      <c r="D2818">
        <v>2025.06</v>
      </c>
      <c r="E2818" t="s">
        <v>8</v>
      </c>
      <c r="F2818" t="s">
        <v>60</v>
      </c>
      <c r="G2818" t="s">
        <v>10</v>
      </c>
      <c r="H2818">
        <v>-1.0000000038417056E-2</v>
      </c>
      <c r="J2818">
        <v>-1.0000000038417056E-2</v>
      </c>
      <c r="K2818" t="s">
        <v>379</v>
      </c>
    </row>
    <row r="2819" spans="1:11" x14ac:dyDescent="0.3">
      <c r="A2819">
        <v>12840</v>
      </c>
      <c r="B2819" t="s">
        <v>275</v>
      </c>
      <c r="C2819" t="s">
        <v>550</v>
      </c>
      <c r="D2819">
        <v>2025.07</v>
      </c>
      <c r="E2819" t="s">
        <v>8</v>
      </c>
      <c r="F2819" t="s">
        <v>60</v>
      </c>
      <c r="G2819" t="s">
        <v>10</v>
      </c>
      <c r="H2819">
        <v>-1.0000000038417056E-2</v>
      </c>
      <c r="J2819">
        <v>-1.0000000038417056E-2</v>
      </c>
      <c r="K2819" t="s">
        <v>379</v>
      </c>
    </row>
    <row r="2820" spans="1:11" x14ac:dyDescent="0.3">
      <c r="A2820">
        <v>12840</v>
      </c>
      <c r="B2820" t="s">
        <v>275</v>
      </c>
      <c r="C2820" t="s">
        <v>551</v>
      </c>
      <c r="D2820">
        <v>2025.08</v>
      </c>
      <c r="E2820" t="s">
        <v>8</v>
      </c>
      <c r="F2820" t="s">
        <v>60</v>
      </c>
      <c r="G2820" t="s">
        <v>10</v>
      </c>
      <c r="H2820">
        <v>-1.0000000038417056E-2</v>
      </c>
      <c r="J2820">
        <v>-1.0000000038417056E-2</v>
      </c>
      <c r="K2820" t="s">
        <v>379</v>
      </c>
    </row>
    <row r="2821" spans="1:11" x14ac:dyDescent="0.3">
      <c r="A2821">
        <v>12840</v>
      </c>
      <c r="B2821" t="s">
        <v>275</v>
      </c>
      <c r="C2821" t="s">
        <v>552</v>
      </c>
      <c r="D2821">
        <v>2025.09</v>
      </c>
      <c r="E2821" t="s">
        <v>8</v>
      </c>
      <c r="F2821" t="s">
        <v>60</v>
      </c>
      <c r="G2821" t="s">
        <v>10</v>
      </c>
      <c r="H2821">
        <v>-1.0000000038417056E-2</v>
      </c>
      <c r="J2821">
        <v>-1.0000000038417056E-2</v>
      </c>
      <c r="K2821" t="s">
        <v>379</v>
      </c>
    </row>
    <row r="2822" spans="1:11" x14ac:dyDescent="0.3">
      <c r="A2822">
        <v>12840</v>
      </c>
      <c r="B2822" t="s">
        <v>275</v>
      </c>
      <c r="C2822" t="s">
        <v>553</v>
      </c>
      <c r="D2822">
        <v>2025.1</v>
      </c>
      <c r="E2822" t="s">
        <v>8</v>
      </c>
      <c r="F2822" t="s">
        <v>60</v>
      </c>
      <c r="G2822" t="s">
        <v>10</v>
      </c>
      <c r="H2822">
        <v>-1.0000000038417056E-2</v>
      </c>
      <c r="J2822">
        <v>-1.0000000038417056E-2</v>
      </c>
      <c r="K2822" t="s">
        <v>379</v>
      </c>
    </row>
    <row r="2823" spans="1:11" x14ac:dyDescent="0.3">
      <c r="A2823">
        <v>12840</v>
      </c>
      <c r="B2823" t="s">
        <v>275</v>
      </c>
      <c r="C2823" t="s">
        <v>554</v>
      </c>
      <c r="D2823">
        <v>2025.11</v>
      </c>
      <c r="E2823" t="s">
        <v>8</v>
      </c>
      <c r="F2823" t="s">
        <v>60</v>
      </c>
      <c r="G2823" t="s">
        <v>10</v>
      </c>
      <c r="H2823">
        <v>-1.0000000038417056E-2</v>
      </c>
      <c r="J2823">
        <v>-1.0000000038417056E-2</v>
      </c>
      <c r="K2823" t="s">
        <v>379</v>
      </c>
    </row>
    <row r="2824" spans="1:11" x14ac:dyDescent="0.3">
      <c r="A2824">
        <v>12840</v>
      </c>
      <c r="B2824" t="s">
        <v>275</v>
      </c>
      <c r="C2824" t="s">
        <v>555</v>
      </c>
      <c r="D2824">
        <v>2025.12</v>
      </c>
      <c r="E2824" t="s">
        <v>8</v>
      </c>
      <c r="F2824" t="s">
        <v>60</v>
      </c>
      <c r="G2824" t="s">
        <v>10</v>
      </c>
      <c r="H2824">
        <v>-1.0000000038417056E-2</v>
      </c>
      <c r="J2824">
        <v>-1.0000000038417056E-2</v>
      </c>
      <c r="K2824" t="s">
        <v>379</v>
      </c>
    </row>
    <row r="2825" spans="1:11" x14ac:dyDescent="0.3">
      <c r="A2825">
        <v>12840</v>
      </c>
      <c r="B2825" t="s">
        <v>275</v>
      </c>
      <c r="C2825" t="s">
        <v>556</v>
      </c>
      <c r="D2825">
        <v>2026.01</v>
      </c>
      <c r="E2825" t="s">
        <v>8</v>
      </c>
      <c r="F2825" t="s">
        <v>60</v>
      </c>
      <c r="G2825" t="s">
        <v>10</v>
      </c>
      <c r="H2825">
        <v>-1.0000000038417056E-2</v>
      </c>
      <c r="J2825">
        <v>-1.0000000038417056E-2</v>
      </c>
      <c r="K2825" t="s">
        <v>379</v>
      </c>
    </row>
    <row r="2826" spans="1:11" x14ac:dyDescent="0.3">
      <c r="A2826">
        <v>12840</v>
      </c>
      <c r="B2826" t="s">
        <v>275</v>
      </c>
      <c r="C2826" t="s">
        <v>557</v>
      </c>
      <c r="D2826">
        <v>2026.02</v>
      </c>
      <c r="E2826" t="s">
        <v>8</v>
      </c>
      <c r="F2826" t="s">
        <v>60</v>
      </c>
      <c r="G2826" t="s">
        <v>10</v>
      </c>
      <c r="H2826">
        <v>-1.0000000038417056E-2</v>
      </c>
      <c r="J2826">
        <v>-1.0000000038417056E-2</v>
      </c>
      <c r="K2826" t="s">
        <v>379</v>
      </c>
    </row>
    <row r="2827" spans="1:11" x14ac:dyDescent="0.3">
      <c r="A2827">
        <v>12840</v>
      </c>
      <c r="B2827" t="s">
        <v>275</v>
      </c>
      <c r="C2827" t="s">
        <v>558</v>
      </c>
      <c r="D2827">
        <v>2026.03</v>
      </c>
      <c r="E2827" t="s">
        <v>8</v>
      </c>
      <c r="F2827" t="s">
        <v>60</v>
      </c>
      <c r="G2827" t="s">
        <v>10</v>
      </c>
      <c r="H2827">
        <v>-1.0000000038417056E-2</v>
      </c>
      <c r="J2827">
        <v>-1.0000000038417056E-2</v>
      </c>
      <c r="K2827" t="s">
        <v>379</v>
      </c>
    </row>
    <row r="2828" spans="1:11" x14ac:dyDescent="0.3">
      <c r="A2828">
        <v>12840</v>
      </c>
      <c r="B2828" t="s">
        <v>275</v>
      </c>
      <c r="C2828" t="s">
        <v>559</v>
      </c>
      <c r="D2828">
        <v>2026.04</v>
      </c>
      <c r="E2828" t="s">
        <v>8</v>
      </c>
      <c r="F2828" t="s">
        <v>60</v>
      </c>
      <c r="G2828" t="s">
        <v>10</v>
      </c>
      <c r="H2828">
        <v>-1.0000000038417056E-2</v>
      </c>
      <c r="J2828">
        <v>-1.0000000038417056E-2</v>
      </c>
      <c r="K2828" t="s">
        <v>379</v>
      </c>
    </row>
    <row r="2829" spans="1:11" x14ac:dyDescent="0.3">
      <c r="A2829">
        <v>12840</v>
      </c>
      <c r="B2829" t="s">
        <v>275</v>
      </c>
      <c r="C2829" t="s">
        <v>560</v>
      </c>
      <c r="D2829">
        <v>2026.05</v>
      </c>
      <c r="E2829" t="s">
        <v>8</v>
      </c>
      <c r="F2829" t="s">
        <v>60</v>
      </c>
      <c r="G2829" t="s">
        <v>10</v>
      </c>
      <c r="H2829">
        <v>-1.0000000038417056E-2</v>
      </c>
      <c r="J2829">
        <v>-1.0000000038417056E-2</v>
      </c>
      <c r="K2829" t="s">
        <v>379</v>
      </c>
    </row>
    <row r="2830" spans="1:11" x14ac:dyDescent="0.3">
      <c r="A2830">
        <v>12840</v>
      </c>
      <c r="B2830" t="s">
        <v>275</v>
      </c>
      <c r="C2830" t="s">
        <v>561</v>
      </c>
      <c r="D2830">
        <v>2026.06</v>
      </c>
      <c r="E2830" t="s">
        <v>8</v>
      </c>
      <c r="F2830" t="s">
        <v>60</v>
      </c>
      <c r="G2830" t="s">
        <v>10</v>
      </c>
      <c r="H2830">
        <v>-1.0000000038417056E-2</v>
      </c>
      <c r="J2830">
        <v>-1.0000000038417056E-2</v>
      </c>
      <c r="K2830" t="s">
        <v>379</v>
      </c>
    </row>
    <row r="2831" spans="1:11" x14ac:dyDescent="0.3">
      <c r="A2831">
        <v>12850</v>
      </c>
      <c r="B2831" t="s">
        <v>66</v>
      </c>
      <c r="C2831" t="s">
        <v>295</v>
      </c>
      <c r="D2831">
        <v>2022.07</v>
      </c>
      <c r="E2831" t="s">
        <v>8</v>
      </c>
      <c r="F2831" t="s">
        <v>60</v>
      </c>
      <c r="G2831" t="s">
        <v>10</v>
      </c>
      <c r="H2831">
        <v>367.73</v>
      </c>
      <c r="I2831">
        <v>-4.1399999999999997</v>
      </c>
      <c r="J2831">
        <v>363.59000000000003</v>
      </c>
      <c r="K2831" t="s">
        <v>379</v>
      </c>
    </row>
    <row r="2832" spans="1:11" x14ac:dyDescent="0.3">
      <c r="A2832">
        <v>12850</v>
      </c>
      <c r="B2832" t="s">
        <v>66</v>
      </c>
      <c r="C2832" t="s">
        <v>301</v>
      </c>
      <c r="D2832">
        <v>2022.08</v>
      </c>
      <c r="E2832" t="s">
        <v>8</v>
      </c>
      <c r="F2832" t="s">
        <v>60</v>
      </c>
      <c r="G2832" t="s">
        <v>10</v>
      </c>
      <c r="H2832">
        <v>363.59000000000003</v>
      </c>
      <c r="I2832">
        <v>-4.0999999999999996</v>
      </c>
      <c r="J2832">
        <v>359.49</v>
      </c>
      <c r="K2832" t="s">
        <v>379</v>
      </c>
    </row>
    <row r="2833" spans="1:11" x14ac:dyDescent="0.3">
      <c r="A2833">
        <v>12850</v>
      </c>
      <c r="B2833" t="s">
        <v>66</v>
      </c>
      <c r="C2833" t="s">
        <v>304</v>
      </c>
      <c r="D2833">
        <v>2022.09</v>
      </c>
      <c r="E2833" t="s">
        <v>8</v>
      </c>
      <c r="F2833" t="s">
        <v>60</v>
      </c>
      <c r="G2833" t="s">
        <v>10</v>
      </c>
      <c r="H2833">
        <v>359.49</v>
      </c>
      <c r="I2833">
        <v>-4.0599999999999996</v>
      </c>
      <c r="J2833">
        <v>355.43</v>
      </c>
      <c r="K2833" t="s">
        <v>379</v>
      </c>
    </row>
    <row r="2834" spans="1:11" x14ac:dyDescent="0.3">
      <c r="A2834">
        <v>12850</v>
      </c>
      <c r="B2834" t="s">
        <v>66</v>
      </c>
      <c r="C2834" t="s">
        <v>308</v>
      </c>
      <c r="D2834">
        <v>2022.1</v>
      </c>
      <c r="E2834" t="s">
        <v>8</v>
      </c>
      <c r="F2834" t="s">
        <v>60</v>
      </c>
      <c r="G2834" t="s">
        <v>10</v>
      </c>
      <c r="H2834">
        <v>355.43</v>
      </c>
      <c r="I2834">
        <v>-4.01</v>
      </c>
      <c r="J2834">
        <v>351.42</v>
      </c>
      <c r="K2834" t="s">
        <v>379</v>
      </c>
    </row>
    <row r="2835" spans="1:11" x14ac:dyDescent="0.3">
      <c r="A2835">
        <v>12850</v>
      </c>
      <c r="B2835" t="s">
        <v>66</v>
      </c>
      <c r="C2835" t="s">
        <v>313</v>
      </c>
      <c r="D2835">
        <v>2022.11</v>
      </c>
      <c r="E2835" t="s">
        <v>8</v>
      </c>
      <c r="F2835" t="s">
        <v>60</v>
      </c>
      <c r="G2835" t="s">
        <v>10</v>
      </c>
      <c r="H2835">
        <v>351.42</v>
      </c>
      <c r="I2835">
        <v>-3.97</v>
      </c>
      <c r="J2835">
        <v>347.45</v>
      </c>
      <c r="K2835" t="s">
        <v>379</v>
      </c>
    </row>
    <row r="2836" spans="1:11" x14ac:dyDescent="0.3">
      <c r="A2836">
        <v>12850</v>
      </c>
      <c r="B2836" t="s">
        <v>66</v>
      </c>
      <c r="C2836" t="s">
        <v>317</v>
      </c>
      <c r="D2836">
        <v>2022.12</v>
      </c>
      <c r="E2836" t="s">
        <v>8</v>
      </c>
      <c r="F2836" t="s">
        <v>60</v>
      </c>
      <c r="G2836" t="s">
        <v>10</v>
      </c>
      <c r="H2836">
        <v>347.45</v>
      </c>
      <c r="I2836">
        <v>-3.94</v>
      </c>
      <c r="J2836">
        <v>343.51</v>
      </c>
      <c r="K2836" t="s">
        <v>379</v>
      </c>
    </row>
    <row r="2837" spans="1:11" x14ac:dyDescent="0.3">
      <c r="A2837">
        <v>12850</v>
      </c>
      <c r="B2837" t="s">
        <v>66</v>
      </c>
      <c r="C2837" t="s">
        <v>320</v>
      </c>
      <c r="D2837">
        <v>2023.01</v>
      </c>
      <c r="E2837" t="s">
        <v>8</v>
      </c>
      <c r="F2837" t="s">
        <v>60</v>
      </c>
      <c r="G2837" t="s">
        <v>10</v>
      </c>
      <c r="H2837">
        <v>343.51</v>
      </c>
      <c r="I2837">
        <v>-3.9</v>
      </c>
      <c r="J2837">
        <v>339.61</v>
      </c>
      <c r="K2837" t="s">
        <v>379</v>
      </c>
    </row>
    <row r="2838" spans="1:11" x14ac:dyDescent="0.3">
      <c r="A2838">
        <v>12850</v>
      </c>
      <c r="B2838" t="s">
        <v>66</v>
      </c>
      <c r="C2838" t="s">
        <v>325</v>
      </c>
      <c r="D2838">
        <v>2023.02</v>
      </c>
      <c r="E2838" t="s">
        <v>8</v>
      </c>
      <c r="F2838" t="s">
        <v>60</v>
      </c>
      <c r="G2838" t="s">
        <v>10</v>
      </c>
      <c r="H2838">
        <v>339.61</v>
      </c>
      <c r="I2838">
        <v>-3.86</v>
      </c>
      <c r="J2838">
        <v>335.75</v>
      </c>
      <c r="K2838" t="s">
        <v>379</v>
      </c>
    </row>
    <row r="2839" spans="1:11" x14ac:dyDescent="0.3">
      <c r="A2839">
        <v>12850</v>
      </c>
      <c r="B2839" t="s">
        <v>66</v>
      </c>
      <c r="C2839" t="s">
        <v>328</v>
      </c>
      <c r="D2839">
        <v>2023.03</v>
      </c>
      <c r="E2839" t="s">
        <v>8</v>
      </c>
      <c r="F2839" t="s">
        <v>60</v>
      </c>
      <c r="G2839" t="s">
        <v>10</v>
      </c>
      <c r="H2839">
        <v>335.75</v>
      </c>
      <c r="I2839">
        <v>-3.82</v>
      </c>
      <c r="J2839">
        <v>331.93</v>
      </c>
      <c r="K2839" t="s">
        <v>379</v>
      </c>
    </row>
    <row r="2840" spans="1:11" x14ac:dyDescent="0.3">
      <c r="A2840">
        <v>12850</v>
      </c>
      <c r="B2840" t="s">
        <v>66</v>
      </c>
      <c r="C2840" t="s">
        <v>331</v>
      </c>
      <c r="D2840">
        <v>2023.04</v>
      </c>
      <c r="E2840" t="s">
        <v>8</v>
      </c>
      <c r="F2840" t="s">
        <v>60</v>
      </c>
      <c r="G2840" t="s">
        <v>10</v>
      </c>
      <c r="H2840">
        <v>331.93</v>
      </c>
      <c r="I2840">
        <v>-3.78</v>
      </c>
      <c r="J2840">
        <v>328.15000000000003</v>
      </c>
      <c r="K2840" t="s">
        <v>379</v>
      </c>
    </row>
    <row r="2841" spans="1:11" x14ac:dyDescent="0.3">
      <c r="A2841">
        <v>12850</v>
      </c>
      <c r="B2841" t="s">
        <v>66</v>
      </c>
      <c r="C2841" t="s">
        <v>333</v>
      </c>
      <c r="D2841">
        <v>2023.05</v>
      </c>
      <c r="E2841" t="s">
        <v>8</v>
      </c>
      <c r="F2841" t="s">
        <v>60</v>
      </c>
      <c r="G2841" t="s">
        <v>10</v>
      </c>
      <c r="H2841">
        <v>328.15000000000003</v>
      </c>
      <c r="I2841">
        <v>-3.74</v>
      </c>
      <c r="J2841">
        <v>324.41000000000003</v>
      </c>
      <c r="K2841" t="s">
        <v>379</v>
      </c>
    </row>
    <row r="2842" spans="1:11" x14ac:dyDescent="0.3">
      <c r="A2842">
        <v>12850</v>
      </c>
      <c r="B2842" t="s">
        <v>66</v>
      </c>
      <c r="C2842" t="s">
        <v>342</v>
      </c>
      <c r="D2842">
        <v>2023.06</v>
      </c>
      <c r="E2842" t="s">
        <v>8</v>
      </c>
      <c r="F2842" t="s">
        <v>60</v>
      </c>
      <c r="G2842" t="s">
        <v>10</v>
      </c>
      <c r="H2842">
        <v>324.41000000000003</v>
      </c>
      <c r="I2842">
        <v>1.8699999999999974</v>
      </c>
      <c r="J2842">
        <v>326.28000000000003</v>
      </c>
      <c r="K2842" t="s">
        <v>379</v>
      </c>
    </row>
    <row r="2843" spans="1:11" x14ac:dyDescent="0.3">
      <c r="A2843">
        <v>12850</v>
      </c>
      <c r="B2843" t="s">
        <v>66</v>
      </c>
      <c r="C2843" t="s">
        <v>346</v>
      </c>
      <c r="D2843">
        <v>2023.07</v>
      </c>
      <c r="E2843" t="s">
        <v>8</v>
      </c>
      <c r="F2843" t="s">
        <v>60</v>
      </c>
      <c r="G2843" t="s">
        <v>10</v>
      </c>
      <c r="H2843">
        <v>326.28000000000003</v>
      </c>
      <c r="I2843">
        <v>-3.67</v>
      </c>
      <c r="J2843">
        <v>322.61</v>
      </c>
      <c r="K2843" t="s">
        <v>379</v>
      </c>
    </row>
    <row r="2844" spans="1:11" x14ac:dyDescent="0.3">
      <c r="A2844">
        <v>12850</v>
      </c>
      <c r="B2844" t="s">
        <v>66</v>
      </c>
      <c r="C2844" t="s">
        <v>347</v>
      </c>
      <c r="D2844">
        <v>2023.08</v>
      </c>
      <c r="E2844" t="s">
        <v>8</v>
      </c>
      <c r="F2844" t="s">
        <v>60</v>
      </c>
      <c r="G2844" t="s">
        <v>10</v>
      </c>
      <c r="H2844">
        <v>322.61</v>
      </c>
      <c r="I2844">
        <v>-3.63</v>
      </c>
      <c r="J2844">
        <v>318.98</v>
      </c>
      <c r="K2844" t="s">
        <v>379</v>
      </c>
    </row>
    <row r="2845" spans="1:11" x14ac:dyDescent="0.3">
      <c r="A2845">
        <v>12850</v>
      </c>
      <c r="B2845" t="s">
        <v>66</v>
      </c>
      <c r="C2845" t="s">
        <v>382</v>
      </c>
      <c r="D2845">
        <v>2023.09</v>
      </c>
      <c r="E2845" t="s">
        <v>8</v>
      </c>
      <c r="F2845" t="s">
        <v>60</v>
      </c>
      <c r="G2845" t="s">
        <v>10</v>
      </c>
      <c r="H2845">
        <v>318.98</v>
      </c>
      <c r="I2845">
        <v>-3.59</v>
      </c>
      <c r="J2845">
        <v>315.39000000000004</v>
      </c>
      <c r="K2845" t="s">
        <v>379</v>
      </c>
    </row>
    <row r="2846" spans="1:11" x14ac:dyDescent="0.3">
      <c r="A2846">
        <v>12850</v>
      </c>
      <c r="B2846" t="s">
        <v>66</v>
      </c>
      <c r="C2846" t="s">
        <v>383</v>
      </c>
      <c r="D2846">
        <v>2023.1</v>
      </c>
      <c r="E2846" t="s">
        <v>8</v>
      </c>
      <c r="F2846" t="s">
        <v>60</v>
      </c>
      <c r="G2846" t="s">
        <v>10</v>
      </c>
      <c r="H2846">
        <v>315.39000000000004</v>
      </c>
      <c r="I2846">
        <v>-3.56</v>
      </c>
      <c r="J2846">
        <v>311.83000000000004</v>
      </c>
      <c r="K2846" t="s">
        <v>379</v>
      </c>
    </row>
    <row r="2847" spans="1:11" x14ac:dyDescent="0.3">
      <c r="A2847">
        <v>12850</v>
      </c>
      <c r="B2847" t="s">
        <v>66</v>
      </c>
      <c r="C2847" t="s">
        <v>384</v>
      </c>
      <c r="D2847">
        <v>2023.11</v>
      </c>
      <c r="E2847" t="s">
        <v>8</v>
      </c>
      <c r="F2847" t="s">
        <v>60</v>
      </c>
      <c r="G2847" t="s">
        <v>10</v>
      </c>
      <c r="H2847">
        <v>311.83000000000004</v>
      </c>
      <c r="I2847">
        <v>-3.52</v>
      </c>
      <c r="J2847">
        <v>308.31000000000006</v>
      </c>
      <c r="K2847" t="s">
        <v>379</v>
      </c>
    </row>
    <row r="2848" spans="1:11" x14ac:dyDescent="0.3">
      <c r="A2848">
        <v>12850</v>
      </c>
      <c r="B2848" t="s">
        <v>66</v>
      </c>
      <c r="C2848" t="s">
        <v>385</v>
      </c>
      <c r="D2848">
        <v>2023.12</v>
      </c>
      <c r="E2848" t="s">
        <v>8</v>
      </c>
      <c r="F2848" t="s">
        <v>60</v>
      </c>
      <c r="G2848" t="s">
        <v>10</v>
      </c>
      <c r="H2848">
        <v>308.31000000000006</v>
      </c>
      <c r="I2848">
        <v>-3.49</v>
      </c>
      <c r="J2848">
        <v>304.82000000000005</v>
      </c>
      <c r="K2848" t="s">
        <v>379</v>
      </c>
    </row>
    <row r="2849" spans="1:11" x14ac:dyDescent="0.3">
      <c r="A2849">
        <v>12850</v>
      </c>
      <c r="B2849" t="s">
        <v>66</v>
      </c>
      <c r="C2849" t="s">
        <v>386</v>
      </c>
      <c r="D2849">
        <v>2024.01</v>
      </c>
      <c r="E2849" t="s">
        <v>8</v>
      </c>
      <c r="F2849" t="s">
        <v>60</v>
      </c>
      <c r="G2849" t="s">
        <v>10</v>
      </c>
      <c r="H2849">
        <v>304.82000000000005</v>
      </c>
      <c r="I2849">
        <v>-3.45</v>
      </c>
      <c r="J2849">
        <v>301.37000000000006</v>
      </c>
      <c r="K2849" t="s">
        <v>379</v>
      </c>
    </row>
    <row r="2850" spans="1:11" x14ac:dyDescent="0.3">
      <c r="A2850">
        <v>12850</v>
      </c>
      <c r="B2850" t="s">
        <v>66</v>
      </c>
      <c r="C2850" t="s">
        <v>387</v>
      </c>
      <c r="D2850">
        <v>2024.02</v>
      </c>
      <c r="E2850" t="s">
        <v>8</v>
      </c>
      <c r="F2850" t="s">
        <v>60</v>
      </c>
      <c r="G2850" t="s">
        <v>10</v>
      </c>
      <c r="H2850">
        <v>301.37000000000006</v>
      </c>
      <c r="I2850">
        <v>-3.79</v>
      </c>
      <c r="J2850">
        <v>297.58000000000004</v>
      </c>
      <c r="K2850" t="s">
        <v>379</v>
      </c>
    </row>
    <row r="2851" spans="1:11" x14ac:dyDescent="0.3">
      <c r="A2851">
        <v>12850</v>
      </c>
      <c r="B2851" t="s">
        <v>66</v>
      </c>
      <c r="C2851" t="s">
        <v>388</v>
      </c>
      <c r="D2851">
        <v>2024.03</v>
      </c>
      <c r="E2851" t="s">
        <v>8</v>
      </c>
      <c r="F2851" t="s">
        <v>60</v>
      </c>
      <c r="G2851" t="s">
        <v>10</v>
      </c>
      <c r="H2851">
        <v>297.58000000000004</v>
      </c>
      <c r="I2851">
        <v>-2.5299999999999998</v>
      </c>
      <c r="J2851">
        <v>295.05000000000007</v>
      </c>
      <c r="K2851" t="s">
        <v>379</v>
      </c>
    </row>
    <row r="2852" spans="1:11" x14ac:dyDescent="0.3">
      <c r="A2852">
        <v>12850</v>
      </c>
      <c r="B2852" t="s">
        <v>66</v>
      </c>
      <c r="C2852" t="s">
        <v>389</v>
      </c>
      <c r="D2852">
        <v>2024.04</v>
      </c>
      <c r="E2852" t="s">
        <v>8</v>
      </c>
      <c r="F2852" t="s">
        <v>60</v>
      </c>
      <c r="G2852" t="s">
        <v>10</v>
      </c>
      <c r="H2852">
        <v>295.05000000000007</v>
      </c>
      <c r="I2852">
        <v>-2.5</v>
      </c>
      <c r="J2852">
        <v>292.55000000000007</v>
      </c>
      <c r="K2852" t="s">
        <v>379</v>
      </c>
    </row>
    <row r="2853" spans="1:11" x14ac:dyDescent="0.3">
      <c r="A2853">
        <v>12850</v>
      </c>
      <c r="B2853" t="s">
        <v>66</v>
      </c>
      <c r="C2853" t="s">
        <v>390</v>
      </c>
      <c r="D2853">
        <v>2024.05</v>
      </c>
      <c r="E2853" t="s">
        <v>8</v>
      </c>
      <c r="F2853" t="s">
        <v>60</v>
      </c>
      <c r="G2853" t="s">
        <v>10</v>
      </c>
      <c r="H2853">
        <v>292.55000000000007</v>
      </c>
      <c r="I2853">
        <v>-2.4699999999999998</v>
      </c>
      <c r="J2853">
        <v>290.08000000000004</v>
      </c>
      <c r="K2853" t="s">
        <v>379</v>
      </c>
    </row>
    <row r="2854" spans="1:11" x14ac:dyDescent="0.3">
      <c r="A2854">
        <v>12850</v>
      </c>
      <c r="B2854" t="s">
        <v>66</v>
      </c>
      <c r="C2854" t="s">
        <v>391</v>
      </c>
      <c r="D2854">
        <v>2024.06</v>
      </c>
      <c r="E2854" t="s">
        <v>8</v>
      </c>
      <c r="F2854" t="s">
        <v>60</v>
      </c>
      <c r="G2854" t="s">
        <v>10</v>
      </c>
      <c r="H2854">
        <v>290.08000000000004</v>
      </c>
      <c r="I2854">
        <v>13.770000000000001</v>
      </c>
      <c r="J2854">
        <v>303.85000000000002</v>
      </c>
      <c r="K2854" t="s">
        <v>379</v>
      </c>
    </row>
    <row r="2855" spans="1:11" x14ac:dyDescent="0.3">
      <c r="A2855">
        <v>12850</v>
      </c>
      <c r="B2855" t="s">
        <v>66</v>
      </c>
      <c r="C2855" t="s">
        <v>471</v>
      </c>
      <c r="D2855">
        <v>2024.07</v>
      </c>
      <c r="E2855" t="s">
        <v>8</v>
      </c>
      <c r="F2855" t="s">
        <v>60</v>
      </c>
      <c r="G2855" t="s">
        <v>10</v>
      </c>
      <c r="H2855">
        <v>303.85000000000002</v>
      </c>
      <c r="I2855">
        <v>-3.25</v>
      </c>
      <c r="J2855">
        <v>300.60000000000002</v>
      </c>
      <c r="K2855" t="s">
        <v>379</v>
      </c>
    </row>
    <row r="2856" spans="1:11" x14ac:dyDescent="0.3">
      <c r="A2856">
        <v>12850</v>
      </c>
      <c r="B2856" t="s">
        <v>66</v>
      </c>
      <c r="C2856" t="s">
        <v>472</v>
      </c>
      <c r="D2856">
        <v>2024.08</v>
      </c>
      <c r="E2856" t="s">
        <v>8</v>
      </c>
      <c r="F2856" t="s">
        <v>60</v>
      </c>
      <c r="G2856" t="s">
        <v>10</v>
      </c>
      <c r="H2856">
        <v>300.60000000000002</v>
      </c>
      <c r="I2856">
        <v>-2.37</v>
      </c>
      <c r="J2856">
        <v>298.23</v>
      </c>
      <c r="K2856" t="s">
        <v>379</v>
      </c>
    </row>
    <row r="2857" spans="1:11" x14ac:dyDescent="0.3">
      <c r="A2857">
        <v>12850</v>
      </c>
      <c r="B2857" t="s">
        <v>66</v>
      </c>
      <c r="C2857" t="s">
        <v>473</v>
      </c>
      <c r="D2857">
        <v>2024.09</v>
      </c>
      <c r="E2857" t="s">
        <v>8</v>
      </c>
      <c r="F2857" t="s">
        <v>60</v>
      </c>
      <c r="G2857" t="s">
        <v>10</v>
      </c>
      <c r="H2857">
        <v>298.23</v>
      </c>
      <c r="I2857">
        <v>-2.34</v>
      </c>
      <c r="J2857">
        <v>295.89000000000004</v>
      </c>
      <c r="K2857" t="s">
        <v>379</v>
      </c>
    </row>
    <row r="2858" spans="1:11" x14ac:dyDescent="0.3">
      <c r="A2858">
        <v>12850</v>
      </c>
      <c r="B2858" t="s">
        <v>66</v>
      </c>
      <c r="C2858" t="s">
        <v>474</v>
      </c>
      <c r="D2858">
        <v>2024.1</v>
      </c>
      <c r="E2858" t="s">
        <v>8</v>
      </c>
      <c r="F2858" t="s">
        <v>60</v>
      </c>
      <c r="G2858" t="s">
        <v>10</v>
      </c>
      <c r="H2858">
        <v>295.89000000000004</v>
      </c>
      <c r="I2858">
        <v>-2.2999999999999998</v>
      </c>
      <c r="J2858">
        <v>293.59000000000003</v>
      </c>
      <c r="K2858" t="s">
        <v>379</v>
      </c>
    </row>
    <row r="2859" spans="1:11" x14ac:dyDescent="0.3">
      <c r="A2859">
        <v>12850</v>
      </c>
      <c r="B2859" t="s">
        <v>66</v>
      </c>
      <c r="C2859" t="s">
        <v>475</v>
      </c>
      <c r="D2859">
        <v>2024.11</v>
      </c>
      <c r="E2859" t="s">
        <v>8</v>
      </c>
      <c r="F2859" t="s">
        <v>60</v>
      </c>
      <c r="G2859" t="s">
        <v>10</v>
      </c>
      <c r="H2859">
        <v>293.59000000000003</v>
      </c>
      <c r="I2859">
        <v>-8.82</v>
      </c>
      <c r="J2859">
        <v>284.77000000000004</v>
      </c>
      <c r="K2859" t="s">
        <v>379</v>
      </c>
    </row>
    <row r="2860" spans="1:11" x14ac:dyDescent="0.3">
      <c r="A2860">
        <v>12850</v>
      </c>
      <c r="B2860" t="s">
        <v>66</v>
      </c>
      <c r="C2860" t="s">
        <v>476</v>
      </c>
      <c r="D2860">
        <v>2024.12</v>
      </c>
      <c r="E2860" t="s">
        <v>8</v>
      </c>
      <c r="F2860" t="s">
        <v>60</v>
      </c>
      <c r="G2860" t="s">
        <v>10</v>
      </c>
      <c r="H2860">
        <v>284.77000000000004</v>
      </c>
      <c r="I2860">
        <v>-2.2399999999999998</v>
      </c>
      <c r="J2860">
        <v>282.53000000000003</v>
      </c>
      <c r="K2860" t="s">
        <v>379</v>
      </c>
    </row>
    <row r="2861" spans="1:11" x14ac:dyDescent="0.3">
      <c r="A2861">
        <v>12850</v>
      </c>
      <c r="B2861" t="s">
        <v>66</v>
      </c>
      <c r="C2861" t="s">
        <v>477</v>
      </c>
      <c r="D2861">
        <v>2025.01</v>
      </c>
      <c r="E2861" t="s">
        <v>8</v>
      </c>
      <c r="F2861" t="s">
        <v>60</v>
      </c>
      <c r="G2861" t="s">
        <v>10</v>
      </c>
      <c r="H2861">
        <v>282.53000000000003</v>
      </c>
      <c r="I2861">
        <v>-2.21</v>
      </c>
      <c r="J2861">
        <v>280.32000000000005</v>
      </c>
      <c r="K2861" t="s">
        <v>379</v>
      </c>
    </row>
    <row r="2862" spans="1:11" x14ac:dyDescent="0.3">
      <c r="A2862">
        <v>12850</v>
      </c>
      <c r="B2862" t="s">
        <v>66</v>
      </c>
      <c r="C2862" t="s">
        <v>478</v>
      </c>
      <c r="D2862">
        <v>2025.02</v>
      </c>
      <c r="E2862" t="s">
        <v>8</v>
      </c>
      <c r="F2862" t="s">
        <v>60</v>
      </c>
      <c r="G2862" t="s">
        <v>10</v>
      </c>
      <c r="H2862">
        <v>280.32000000000005</v>
      </c>
      <c r="I2862">
        <v>-2.1799999999999997</v>
      </c>
      <c r="J2862">
        <v>278.14000000000004</v>
      </c>
      <c r="K2862" t="s">
        <v>379</v>
      </c>
    </row>
    <row r="2863" spans="1:11" x14ac:dyDescent="0.3">
      <c r="A2863">
        <v>12850</v>
      </c>
      <c r="B2863" t="s">
        <v>66</v>
      </c>
      <c r="C2863" t="s">
        <v>479</v>
      </c>
      <c r="D2863">
        <v>2025.03</v>
      </c>
      <c r="E2863" t="s">
        <v>8</v>
      </c>
      <c r="F2863" t="s">
        <v>60</v>
      </c>
      <c r="G2863" t="s">
        <v>10</v>
      </c>
      <c r="H2863">
        <v>278.14000000000004</v>
      </c>
      <c r="I2863">
        <v>-2.15</v>
      </c>
      <c r="J2863">
        <v>275.99000000000007</v>
      </c>
      <c r="K2863" t="s">
        <v>379</v>
      </c>
    </row>
    <row r="2864" spans="1:11" x14ac:dyDescent="0.3">
      <c r="A2864">
        <v>12850</v>
      </c>
      <c r="B2864" t="s">
        <v>66</v>
      </c>
      <c r="C2864" t="s">
        <v>480</v>
      </c>
      <c r="D2864">
        <v>2025.04</v>
      </c>
      <c r="E2864" t="s">
        <v>8</v>
      </c>
      <c r="F2864" t="s">
        <v>60</v>
      </c>
      <c r="G2864" t="s">
        <v>10</v>
      </c>
      <c r="H2864">
        <v>275.99000000000007</v>
      </c>
      <c r="I2864">
        <v>-2.12</v>
      </c>
      <c r="J2864">
        <v>273.87000000000006</v>
      </c>
      <c r="K2864" t="s">
        <v>379</v>
      </c>
    </row>
    <row r="2865" spans="1:11" x14ac:dyDescent="0.3">
      <c r="A2865">
        <v>12850</v>
      </c>
      <c r="B2865" t="s">
        <v>66</v>
      </c>
      <c r="C2865" t="s">
        <v>481</v>
      </c>
      <c r="D2865">
        <v>2025.05</v>
      </c>
      <c r="E2865" t="s">
        <v>8</v>
      </c>
      <c r="F2865" t="s">
        <v>60</v>
      </c>
      <c r="G2865" t="s">
        <v>10</v>
      </c>
      <c r="H2865">
        <v>273.87000000000006</v>
      </c>
      <c r="I2865">
        <v>-2.09</v>
      </c>
      <c r="J2865">
        <v>271.78000000000009</v>
      </c>
      <c r="K2865" t="s">
        <v>379</v>
      </c>
    </row>
    <row r="2866" spans="1:11" x14ac:dyDescent="0.3">
      <c r="A2866">
        <v>12850</v>
      </c>
      <c r="B2866" t="s">
        <v>66</v>
      </c>
      <c r="C2866" t="s">
        <v>482</v>
      </c>
      <c r="D2866">
        <v>2025.06</v>
      </c>
      <c r="E2866" t="s">
        <v>8</v>
      </c>
      <c r="F2866" t="s">
        <v>60</v>
      </c>
      <c r="G2866" t="s">
        <v>10</v>
      </c>
      <c r="H2866">
        <v>271.78000000000014</v>
      </c>
      <c r="I2866">
        <v>-6.2900000000000009</v>
      </c>
      <c r="J2866">
        <v>265.49000000000012</v>
      </c>
      <c r="K2866" t="s">
        <v>379</v>
      </c>
    </row>
    <row r="2867" spans="1:11" x14ac:dyDescent="0.3">
      <c r="A2867">
        <v>12850</v>
      </c>
      <c r="B2867" t="s">
        <v>66</v>
      </c>
      <c r="C2867" t="s">
        <v>550</v>
      </c>
      <c r="D2867">
        <v>2025.07</v>
      </c>
      <c r="E2867" t="s">
        <v>8</v>
      </c>
      <c r="F2867" t="s">
        <v>60</v>
      </c>
      <c r="G2867" t="s">
        <v>10</v>
      </c>
      <c r="H2867">
        <v>265.49000000000012</v>
      </c>
      <c r="I2867">
        <v>-2.0299999999999998</v>
      </c>
      <c r="J2867">
        <v>263.46000000000015</v>
      </c>
      <c r="K2867" t="s">
        <v>379</v>
      </c>
    </row>
    <row r="2868" spans="1:11" x14ac:dyDescent="0.3">
      <c r="A2868">
        <v>12850</v>
      </c>
      <c r="B2868" t="s">
        <v>66</v>
      </c>
      <c r="C2868" t="s">
        <v>551</v>
      </c>
      <c r="D2868">
        <v>2025.08</v>
      </c>
      <c r="E2868" t="s">
        <v>8</v>
      </c>
      <c r="F2868" t="s">
        <v>60</v>
      </c>
      <c r="G2868" t="s">
        <v>10</v>
      </c>
      <c r="H2868">
        <v>263.46000000000015</v>
      </c>
      <c r="I2868">
        <v>-2</v>
      </c>
      <c r="J2868">
        <v>261.46000000000015</v>
      </c>
      <c r="K2868" t="s">
        <v>379</v>
      </c>
    </row>
    <row r="2869" spans="1:11" x14ac:dyDescent="0.3">
      <c r="A2869">
        <v>12850</v>
      </c>
      <c r="B2869" t="s">
        <v>66</v>
      </c>
      <c r="C2869" t="s">
        <v>552</v>
      </c>
      <c r="D2869">
        <v>2025.09</v>
      </c>
      <c r="E2869" t="s">
        <v>8</v>
      </c>
      <c r="F2869" t="s">
        <v>60</v>
      </c>
      <c r="G2869" t="s">
        <v>10</v>
      </c>
      <c r="H2869">
        <v>261.46000000000015</v>
      </c>
      <c r="I2869">
        <v>-1.9699999999999998</v>
      </c>
      <c r="J2869">
        <v>259.49000000000012</v>
      </c>
      <c r="K2869" t="s">
        <v>379</v>
      </c>
    </row>
    <row r="2870" spans="1:11" x14ac:dyDescent="0.3">
      <c r="A2870">
        <v>12850</v>
      </c>
      <c r="B2870" t="s">
        <v>66</v>
      </c>
      <c r="C2870" t="s">
        <v>553</v>
      </c>
      <c r="D2870">
        <v>2025.1</v>
      </c>
      <c r="E2870" t="s">
        <v>8</v>
      </c>
      <c r="F2870" t="s">
        <v>60</v>
      </c>
      <c r="G2870" t="s">
        <v>10</v>
      </c>
      <c r="H2870">
        <v>259.49000000000012</v>
      </c>
      <c r="I2870">
        <v>-1.9499999999999997</v>
      </c>
      <c r="J2870">
        <v>257.54000000000013</v>
      </c>
      <c r="K2870" t="s">
        <v>379</v>
      </c>
    </row>
    <row r="2871" spans="1:11" x14ac:dyDescent="0.3">
      <c r="A2871">
        <v>12850</v>
      </c>
      <c r="B2871" t="s">
        <v>66</v>
      </c>
      <c r="C2871" t="s">
        <v>554</v>
      </c>
      <c r="D2871">
        <v>2025.11</v>
      </c>
      <c r="E2871" t="s">
        <v>8</v>
      </c>
      <c r="F2871" t="s">
        <v>60</v>
      </c>
      <c r="G2871" t="s">
        <v>10</v>
      </c>
      <c r="H2871">
        <v>257.54000000000013</v>
      </c>
      <c r="I2871">
        <v>-1.92</v>
      </c>
      <c r="J2871">
        <v>255.62000000000012</v>
      </c>
      <c r="K2871" t="s">
        <v>379</v>
      </c>
    </row>
    <row r="2872" spans="1:11" x14ac:dyDescent="0.3">
      <c r="A2872">
        <v>12850</v>
      </c>
      <c r="B2872" t="s">
        <v>66</v>
      </c>
      <c r="C2872" t="s">
        <v>555</v>
      </c>
      <c r="D2872">
        <v>2025.12</v>
      </c>
      <c r="E2872" t="s">
        <v>8</v>
      </c>
      <c r="F2872" t="s">
        <v>60</v>
      </c>
      <c r="G2872" t="s">
        <v>10</v>
      </c>
      <c r="H2872">
        <v>255.62000000000012</v>
      </c>
      <c r="I2872">
        <v>-1.8900000000000001</v>
      </c>
      <c r="J2872">
        <v>253.73000000000013</v>
      </c>
      <c r="K2872" t="s">
        <v>379</v>
      </c>
    </row>
    <row r="2873" spans="1:11" x14ac:dyDescent="0.3">
      <c r="A2873">
        <v>12850</v>
      </c>
      <c r="B2873" t="s">
        <v>66</v>
      </c>
      <c r="C2873" t="s">
        <v>556</v>
      </c>
      <c r="D2873">
        <v>2026.01</v>
      </c>
      <c r="E2873" t="s">
        <v>8</v>
      </c>
      <c r="F2873" t="s">
        <v>60</v>
      </c>
      <c r="G2873" t="s">
        <v>10</v>
      </c>
      <c r="H2873">
        <v>253.73000000000013</v>
      </c>
      <c r="I2873">
        <v>-1.8599999999999999</v>
      </c>
      <c r="J2873">
        <v>251.87000000000012</v>
      </c>
      <c r="K2873" t="s">
        <v>379</v>
      </c>
    </row>
    <row r="2874" spans="1:11" x14ac:dyDescent="0.3">
      <c r="A2874">
        <v>12850</v>
      </c>
      <c r="B2874" t="s">
        <v>66</v>
      </c>
      <c r="C2874" t="s">
        <v>557</v>
      </c>
      <c r="D2874">
        <v>2026.02</v>
      </c>
      <c r="E2874" t="s">
        <v>8</v>
      </c>
      <c r="F2874" t="s">
        <v>60</v>
      </c>
      <c r="G2874" t="s">
        <v>10</v>
      </c>
      <c r="H2874">
        <v>251.87000000000012</v>
      </c>
      <c r="I2874">
        <v>-1.8399999999999999</v>
      </c>
      <c r="J2874">
        <v>250.03000000000011</v>
      </c>
      <c r="K2874" t="s">
        <v>379</v>
      </c>
    </row>
    <row r="2875" spans="1:11" x14ac:dyDescent="0.3">
      <c r="A2875">
        <v>12850</v>
      </c>
      <c r="B2875" t="s">
        <v>66</v>
      </c>
      <c r="C2875" t="s">
        <v>558</v>
      </c>
      <c r="D2875">
        <v>2026.03</v>
      </c>
      <c r="E2875" t="s">
        <v>8</v>
      </c>
      <c r="F2875" t="s">
        <v>60</v>
      </c>
      <c r="G2875" t="s">
        <v>10</v>
      </c>
      <c r="H2875">
        <v>250.03000000000011</v>
      </c>
      <c r="I2875">
        <v>-1.81</v>
      </c>
      <c r="J2875">
        <v>248.22000000000011</v>
      </c>
      <c r="K2875" t="s">
        <v>379</v>
      </c>
    </row>
    <row r="2876" spans="1:11" x14ac:dyDescent="0.3">
      <c r="A2876">
        <v>12850</v>
      </c>
      <c r="B2876" t="s">
        <v>66</v>
      </c>
      <c r="C2876" t="s">
        <v>559</v>
      </c>
      <c r="D2876">
        <v>2026.04</v>
      </c>
      <c r="E2876" t="s">
        <v>8</v>
      </c>
      <c r="F2876" t="s">
        <v>60</v>
      </c>
      <c r="G2876" t="s">
        <v>10</v>
      </c>
      <c r="H2876">
        <v>248.22000000000011</v>
      </c>
      <c r="I2876">
        <v>-1.7799999999999998</v>
      </c>
      <c r="J2876">
        <v>246.44000000000011</v>
      </c>
      <c r="K2876" t="s">
        <v>379</v>
      </c>
    </row>
    <row r="2877" spans="1:11" x14ac:dyDescent="0.3">
      <c r="A2877">
        <v>12850</v>
      </c>
      <c r="B2877" t="s">
        <v>66</v>
      </c>
      <c r="C2877" t="s">
        <v>560</v>
      </c>
      <c r="D2877">
        <v>2026.05</v>
      </c>
      <c r="E2877" t="s">
        <v>8</v>
      </c>
      <c r="F2877" t="s">
        <v>60</v>
      </c>
      <c r="G2877" t="s">
        <v>10</v>
      </c>
      <c r="H2877">
        <v>246.44000000000011</v>
      </c>
      <c r="I2877">
        <v>-1.7599999999999998</v>
      </c>
      <c r="J2877">
        <v>244.68000000000012</v>
      </c>
      <c r="K2877" t="s">
        <v>379</v>
      </c>
    </row>
    <row r="2878" spans="1:11" x14ac:dyDescent="0.3">
      <c r="A2878">
        <v>12850</v>
      </c>
      <c r="B2878" t="s">
        <v>66</v>
      </c>
      <c r="C2878" t="s">
        <v>561</v>
      </c>
      <c r="D2878">
        <v>2026.06</v>
      </c>
      <c r="E2878" t="s">
        <v>8</v>
      </c>
      <c r="F2878" t="s">
        <v>60</v>
      </c>
      <c r="G2878" t="s">
        <v>10</v>
      </c>
      <c r="H2878">
        <v>244.68000000000012</v>
      </c>
      <c r="I2878">
        <v>-1.73</v>
      </c>
      <c r="J2878">
        <v>242.95000000000013</v>
      </c>
      <c r="K2878" t="s">
        <v>379</v>
      </c>
    </row>
    <row r="2879" spans="1:11" x14ac:dyDescent="0.3">
      <c r="A2879">
        <v>12920</v>
      </c>
      <c r="B2879" t="s">
        <v>67</v>
      </c>
      <c r="C2879" t="s">
        <v>295</v>
      </c>
      <c r="D2879">
        <v>2022.07</v>
      </c>
      <c r="E2879" t="s">
        <v>8</v>
      </c>
      <c r="F2879" t="s">
        <v>68</v>
      </c>
      <c r="G2879" t="s">
        <v>10</v>
      </c>
      <c r="H2879">
        <v>35000</v>
      </c>
      <c r="J2879">
        <v>35000</v>
      </c>
      <c r="K2879" t="s">
        <v>379</v>
      </c>
    </row>
    <row r="2880" spans="1:11" x14ac:dyDescent="0.3">
      <c r="A2880">
        <v>12920</v>
      </c>
      <c r="B2880" t="s">
        <v>67</v>
      </c>
      <c r="C2880" t="s">
        <v>301</v>
      </c>
      <c r="D2880">
        <v>2022.08</v>
      </c>
      <c r="E2880" t="s">
        <v>8</v>
      </c>
      <c r="F2880" t="s">
        <v>68</v>
      </c>
      <c r="G2880" t="s">
        <v>10</v>
      </c>
      <c r="H2880">
        <v>35000</v>
      </c>
      <c r="J2880">
        <v>35000</v>
      </c>
      <c r="K2880" t="s">
        <v>379</v>
      </c>
    </row>
    <row r="2881" spans="1:11" x14ac:dyDescent="0.3">
      <c r="A2881">
        <v>12920</v>
      </c>
      <c r="B2881" t="s">
        <v>67</v>
      </c>
      <c r="C2881" t="s">
        <v>304</v>
      </c>
      <c r="D2881">
        <v>2022.09</v>
      </c>
      <c r="E2881" t="s">
        <v>8</v>
      </c>
      <c r="F2881" t="s">
        <v>68</v>
      </c>
      <c r="G2881" t="s">
        <v>10</v>
      </c>
      <c r="H2881">
        <v>35000</v>
      </c>
      <c r="J2881">
        <v>35000</v>
      </c>
      <c r="K2881" t="s">
        <v>379</v>
      </c>
    </row>
    <row r="2882" spans="1:11" x14ac:dyDescent="0.3">
      <c r="A2882">
        <v>12920</v>
      </c>
      <c r="B2882" t="s">
        <v>67</v>
      </c>
      <c r="C2882" t="s">
        <v>308</v>
      </c>
      <c r="D2882">
        <v>2022.1</v>
      </c>
      <c r="E2882" t="s">
        <v>8</v>
      </c>
      <c r="F2882" t="s">
        <v>68</v>
      </c>
      <c r="G2882" t="s">
        <v>10</v>
      </c>
      <c r="H2882">
        <v>35000</v>
      </c>
      <c r="J2882">
        <v>35000</v>
      </c>
      <c r="K2882" t="s">
        <v>379</v>
      </c>
    </row>
    <row r="2883" spans="1:11" x14ac:dyDescent="0.3">
      <c r="A2883">
        <v>12920</v>
      </c>
      <c r="B2883" t="s">
        <v>67</v>
      </c>
      <c r="C2883" t="s">
        <v>313</v>
      </c>
      <c r="D2883">
        <v>2022.11</v>
      </c>
      <c r="E2883" t="s">
        <v>8</v>
      </c>
      <c r="F2883" t="s">
        <v>68</v>
      </c>
      <c r="G2883" t="s">
        <v>10</v>
      </c>
      <c r="H2883">
        <v>35000</v>
      </c>
      <c r="J2883">
        <v>35000</v>
      </c>
      <c r="K2883" t="s">
        <v>379</v>
      </c>
    </row>
    <row r="2884" spans="1:11" x14ac:dyDescent="0.3">
      <c r="A2884">
        <v>12920</v>
      </c>
      <c r="B2884" t="s">
        <v>67</v>
      </c>
      <c r="C2884" t="s">
        <v>317</v>
      </c>
      <c r="D2884">
        <v>2022.12</v>
      </c>
      <c r="E2884" t="s">
        <v>8</v>
      </c>
      <c r="F2884" t="s">
        <v>68</v>
      </c>
      <c r="G2884" t="s">
        <v>10</v>
      </c>
      <c r="H2884">
        <v>35000</v>
      </c>
      <c r="J2884">
        <v>35000</v>
      </c>
      <c r="K2884" t="s">
        <v>379</v>
      </c>
    </row>
    <row r="2885" spans="1:11" x14ac:dyDescent="0.3">
      <c r="A2885">
        <v>12920</v>
      </c>
      <c r="B2885" t="s">
        <v>67</v>
      </c>
      <c r="C2885" t="s">
        <v>320</v>
      </c>
      <c r="D2885">
        <v>2023.01</v>
      </c>
      <c r="E2885" t="s">
        <v>8</v>
      </c>
      <c r="F2885" t="s">
        <v>68</v>
      </c>
      <c r="G2885" t="s">
        <v>10</v>
      </c>
      <c r="H2885">
        <v>35000</v>
      </c>
      <c r="J2885">
        <v>35000</v>
      </c>
      <c r="K2885" t="s">
        <v>379</v>
      </c>
    </row>
    <row r="2886" spans="1:11" x14ac:dyDescent="0.3">
      <c r="A2886">
        <v>12920</v>
      </c>
      <c r="B2886" t="s">
        <v>67</v>
      </c>
      <c r="C2886" t="s">
        <v>325</v>
      </c>
      <c r="D2886">
        <v>2023.02</v>
      </c>
      <c r="E2886" t="s">
        <v>8</v>
      </c>
      <c r="F2886" t="s">
        <v>68</v>
      </c>
      <c r="G2886" t="s">
        <v>10</v>
      </c>
      <c r="H2886">
        <v>35000</v>
      </c>
      <c r="J2886">
        <v>35000</v>
      </c>
      <c r="K2886" t="s">
        <v>379</v>
      </c>
    </row>
    <row r="2887" spans="1:11" x14ac:dyDescent="0.3">
      <c r="A2887">
        <v>12920</v>
      </c>
      <c r="B2887" t="s">
        <v>67</v>
      </c>
      <c r="C2887" t="s">
        <v>328</v>
      </c>
      <c r="D2887">
        <v>2023.03</v>
      </c>
      <c r="E2887" t="s">
        <v>8</v>
      </c>
      <c r="F2887" t="s">
        <v>68</v>
      </c>
      <c r="G2887" t="s">
        <v>10</v>
      </c>
      <c r="H2887">
        <v>35000</v>
      </c>
      <c r="J2887">
        <v>35000</v>
      </c>
      <c r="K2887" t="s">
        <v>379</v>
      </c>
    </row>
    <row r="2888" spans="1:11" x14ac:dyDescent="0.3">
      <c r="A2888">
        <v>12920</v>
      </c>
      <c r="B2888" t="s">
        <v>67</v>
      </c>
      <c r="C2888" t="s">
        <v>331</v>
      </c>
      <c r="D2888">
        <v>2023.04</v>
      </c>
      <c r="E2888" t="s">
        <v>8</v>
      </c>
      <c r="F2888" t="s">
        <v>68</v>
      </c>
      <c r="G2888" t="s">
        <v>10</v>
      </c>
      <c r="H2888">
        <v>35000</v>
      </c>
      <c r="J2888">
        <v>35000</v>
      </c>
      <c r="K2888" t="s">
        <v>379</v>
      </c>
    </row>
    <row r="2889" spans="1:11" x14ac:dyDescent="0.3">
      <c r="A2889">
        <v>12920</v>
      </c>
      <c r="B2889" t="s">
        <v>67</v>
      </c>
      <c r="C2889" t="s">
        <v>333</v>
      </c>
      <c r="D2889">
        <v>2023.05</v>
      </c>
      <c r="E2889" t="s">
        <v>8</v>
      </c>
      <c r="F2889" t="s">
        <v>68</v>
      </c>
      <c r="G2889" t="s">
        <v>10</v>
      </c>
      <c r="H2889">
        <v>35000</v>
      </c>
      <c r="J2889">
        <v>35000</v>
      </c>
      <c r="K2889" t="s">
        <v>379</v>
      </c>
    </row>
    <row r="2890" spans="1:11" x14ac:dyDescent="0.3">
      <c r="A2890">
        <v>12920</v>
      </c>
      <c r="B2890" t="s">
        <v>67</v>
      </c>
      <c r="C2890" t="s">
        <v>342</v>
      </c>
      <c r="D2890">
        <v>2023.06</v>
      </c>
      <c r="E2890" t="s">
        <v>8</v>
      </c>
      <c r="F2890" t="s">
        <v>68</v>
      </c>
      <c r="G2890" t="s">
        <v>10</v>
      </c>
      <c r="H2890">
        <v>35000</v>
      </c>
      <c r="J2890">
        <v>35000</v>
      </c>
      <c r="K2890" t="s">
        <v>379</v>
      </c>
    </row>
    <row r="2891" spans="1:11" x14ac:dyDescent="0.3">
      <c r="A2891">
        <v>12920</v>
      </c>
      <c r="B2891" t="s">
        <v>67</v>
      </c>
      <c r="C2891" t="s">
        <v>346</v>
      </c>
      <c r="D2891">
        <v>2023.07</v>
      </c>
      <c r="E2891" t="s">
        <v>8</v>
      </c>
      <c r="F2891" t="s">
        <v>68</v>
      </c>
      <c r="G2891" t="s">
        <v>10</v>
      </c>
      <c r="H2891">
        <v>35000</v>
      </c>
      <c r="J2891">
        <v>35000</v>
      </c>
      <c r="K2891" t="s">
        <v>379</v>
      </c>
    </row>
    <row r="2892" spans="1:11" x14ac:dyDescent="0.3">
      <c r="A2892">
        <v>12920</v>
      </c>
      <c r="B2892" t="s">
        <v>67</v>
      </c>
      <c r="C2892" t="s">
        <v>347</v>
      </c>
      <c r="D2892">
        <v>2023.08</v>
      </c>
      <c r="E2892" t="s">
        <v>8</v>
      </c>
      <c r="F2892" t="s">
        <v>68</v>
      </c>
      <c r="G2892" t="s">
        <v>10</v>
      </c>
      <c r="H2892">
        <v>35000</v>
      </c>
      <c r="J2892">
        <v>35000</v>
      </c>
      <c r="K2892" t="s">
        <v>379</v>
      </c>
    </row>
    <row r="2893" spans="1:11" x14ac:dyDescent="0.3">
      <c r="A2893">
        <v>12920</v>
      </c>
      <c r="B2893" t="s">
        <v>67</v>
      </c>
      <c r="C2893" t="s">
        <v>382</v>
      </c>
      <c r="D2893">
        <v>2023.09</v>
      </c>
      <c r="E2893" t="s">
        <v>8</v>
      </c>
      <c r="F2893" t="s">
        <v>68</v>
      </c>
      <c r="G2893" t="s">
        <v>10</v>
      </c>
      <c r="H2893">
        <v>35000</v>
      </c>
      <c r="J2893">
        <v>35000</v>
      </c>
      <c r="K2893" t="s">
        <v>379</v>
      </c>
    </row>
    <row r="2894" spans="1:11" x14ac:dyDescent="0.3">
      <c r="A2894">
        <v>12920</v>
      </c>
      <c r="B2894" t="s">
        <v>67</v>
      </c>
      <c r="C2894" t="s">
        <v>383</v>
      </c>
      <c r="D2894">
        <v>2023.1</v>
      </c>
      <c r="E2894" t="s">
        <v>8</v>
      </c>
      <c r="F2894" t="s">
        <v>68</v>
      </c>
      <c r="G2894" t="s">
        <v>10</v>
      </c>
      <c r="H2894">
        <v>35000</v>
      </c>
      <c r="J2894">
        <v>35000</v>
      </c>
      <c r="K2894" t="s">
        <v>379</v>
      </c>
    </row>
    <row r="2895" spans="1:11" x14ac:dyDescent="0.3">
      <c r="A2895">
        <v>12920</v>
      </c>
      <c r="B2895" t="s">
        <v>67</v>
      </c>
      <c r="C2895" t="s">
        <v>384</v>
      </c>
      <c r="D2895">
        <v>2023.11</v>
      </c>
      <c r="E2895" t="s">
        <v>8</v>
      </c>
      <c r="F2895" t="s">
        <v>68</v>
      </c>
      <c r="G2895" t="s">
        <v>10</v>
      </c>
      <c r="H2895">
        <v>35000</v>
      </c>
      <c r="J2895">
        <v>35000</v>
      </c>
      <c r="K2895" t="s">
        <v>379</v>
      </c>
    </row>
    <row r="2896" spans="1:11" x14ac:dyDescent="0.3">
      <c r="A2896">
        <v>12920</v>
      </c>
      <c r="B2896" t="s">
        <v>67</v>
      </c>
      <c r="C2896" t="s">
        <v>385</v>
      </c>
      <c r="D2896">
        <v>2023.12</v>
      </c>
      <c r="E2896" t="s">
        <v>8</v>
      </c>
      <c r="F2896" t="s">
        <v>68</v>
      </c>
      <c r="G2896" t="s">
        <v>10</v>
      </c>
      <c r="H2896">
        <v>35000</v>
      </c>
      <c r="J2896">
        <v>35000</v>
      </c>
      <c r="K2896" t="s">
        <v>379</v>
      </c>
    </row>
    <row r="2897" spans="1:11" x14ac:dyDescent="0.3">
      <c r="A2897">
        <v>12920</v>
      </c>
      <c r="B2897" t="s">
        <v>67</v>
      </c>
      <c r="C2897" t="s">
        <v>386</v>
      </c>
      <c r="D2897">
        <v>2024.01</v>
      </c>
      <c r="E2897" t="s">
        <v>8</v>
      </c>
      <c r="F2897" t="s">
        <v>68</v>
      </c>
      <c r="G2897" t="s">
        <v>10</v>
      </c>
      <c r="H2897">
        <v>35000</v>
      </c>
      <c r="J2897">
        <v>35000</v>
      </c>
      <c r="K2897" t="s">
        <v>379</v>
      </c>
    </row>
    <row r="2898" spans="1:11" x14ac:dyDescent="0.3">
      <c r="A2898">
        <v>12920</v>
      </c>
      <c r="B2898" t="s">
        <v>67</v>
      </c>
      <c r="C2898" t="s">
        <v>387</v>
      </c>
      <c r="D2898">
        <v>2024.02</v>
      </c>
      <c r="E2898" t="s">
        <v>8</v>
      </c>
      <c r="F2898" t="s">
        <v>68</v>
      </c>
      <c r="G2898" t="s">
        <v>10</v>
      </c>
      <c r="H2898">
        <v>35000</v>
      </c>
      <c r="J2898">
        <v>35000</v>
      </c>
      <c r="K2898" t="s">
        <v>379</v>
      </c>
    </row>
    <row r="2899" spans="1:11" x14ac:dyDescent="0.3">
      <c r="A2899">
        <v>12920</v>
      </c>
      <c r="B2899" t="s">
        <v>67</v>
      </c>
      <c r="C2899" t="s">
        <v>388</v>
      </c>
      <c r="D2899">
        <v>2024.03</v>
      </c>
      <c r="E2899" t="s">
        <v>8</v>
      </c>
      <c r="F2899" t="s">
        <v>68</v>
      </c>
      <c r="G2899" t="s">
        <v>10</v>
      </c>
      <c r="H2899">
        <v>35000</v>
      </c>
      <c r="J2899">
        <v>35000</v>
      </c>
      <c r="K2899" t="s">
        <v>379</v>
      </c>
    </row>
    <row r="2900" spans="1:11" x14ac:dyDescent="0.3">
      <c r="A2900">
        <v>12920</v>
      </c>
      <c r="B2900" t="s">
        <v>67</v>
      </c>
      <c r="C2900" t="s">
        <v>389</v>
      </c>
      <c r="D2900">
        <v>2024.04</v>
      </c>
      <c r="E2900" t="s">
        <v>8</v>
      </c>
      <c r="F2900" t="s">
        <v>68</v>
      </c>
      <c r="G2900" t="s">
        <v>10</v>
      </c>
      <c r="H2900">
        <v>35000</v>
      </c>
      <c r="J2900">
        <v>35000</v>
      </c>
      <c r="K2900" t="s">
        <v>379</v>
      </c>
    </row>
    <row r="2901" spans="1:11" x14ac:dyDescent="0.3">
      <c r="A2901">
        <v>12920</v>
      </c>
      <c r="B2901" t="s">
        <v>67</v>
      </c>
      <c r="C2901" t="s">
        <v>390</v>
      </c>
      <c r="D2901">
        <v>2024.05</v>
      </c>
      <c r="E2901" t="s">
        <v>8</v>
      </c>
      <c r="F2901" t="s">
        <v>68</v>
      </c>
      <c r="G2901" t="s">
        <v>10</v>
      </c>
      <c r="H2901">
        <v>35000</v>
      </c>
      <c r="J2901">
        <v>35000</v>
      </c>
      <c r="K2901" t="s">
        <v>379</v>
      </c>
    </row>
    <row r="2902" spans="1:11" x14ac:dyDescent="0.3">
      <c r="A2902">
        <v>12920</v>
      </c>
      <c r="B2902" t="s">
        <v>67</v>
      </c>
      <c r="C2902" t="s">
        <v>391</v>
      </c>
      <c r="D2902">
        <v>2024.06</v>
      </c>
      <c r="E2902" t="s">
        <v>8</v>
      </c>
      <c r="F2902" t="s">
        <v>68</v>
      </c>
      <c r="G2902" t="s">
        <v>10</v>
      </c>
      <c r="H2902">
        <v>35000</v>
      </c>
      <c r="J2902">
        <v>35000</v>
      </c>
      <c r="K2902" t="s">
        <v>379</v>
      </c>
    </row>
    <row r="2903" spans="1:11" x14ac:dyDescent="0.3">
      <c r="A2903">
        <v>12920</v>
      </c>
      <c r="B2903" t="s">
        <v>67</v>
      </c>
      <c r="C2903" t="s">
        <v>471</v>
      </c>
      <c r="D2903">
        <v>2024.07</v>
      </c>
      <c r="E2903" t="s">
        <v>8</v>
      </c>
      <c r="F2903" t="s">
        <v>68</v>
      </c>
      <c r="G2903" t="s">
        <v>10</v>
      </c>
      <c r="H2903">
        <v>35000</v>
      </c>
      <c r="J2903">
        <v>35000</v>
      </c>
      <c r="K2903" t="s">
        <v>379</v>
      </c>
    </row>
    <row r="2904" spans="1:11" x14ac:dyDescent="0.3">
      <c r="A2904">
        <v>12920</v>
      </c>
      <c r="B2904" t="s">
        <v>67</v>
      </c>
      <c r="C2904" t="s">
        <v>472</v>
      </c>
      <c r="D2904">
        <v>2024.08</v>
      </c>
      <c r="E2904" t="s">
        <v>8</v>
      </c>
      <c r="F2904" t="s">
        <v>68</v>
      </c>
      <c r="G2904" t="s">
        <v>10</v>
      </c>
      <c r="H2904">
        <v>35000</v>
      </c>
      <c r="J2904">
        <v>35000</v>
      </c>
      <c r="K2904" t="s">
        <v>379</v>
      </c>
    </row>
    <row r="2905" spans="1:11" x14ac:dyDescent="0.3">
      <c r="A2905">
        <v>12920</v>
      </c>
      <c r="B2905" t="s">
        <v>67</v>
      </c>
      <c r="C2905" t="s">
        <v>473</v>
      </c>
      <c r="D2905">
        <v>2024.09</v>
      </c>
      <c r="E2905" t="s">
        <v>8</v>
      </c>
      <c r="F2905" t="s">
        <v>68</v>
      </c>
      <c r="G2905" t="s">
        <v>10</v>
      </c>
      <c r="H2905">
        <v>35000</v>
      </c>
      <c r="J2905">
        <v>35000</v>
      </c>
      <c r="K2905" t="s">
        <v>379</v>
      </c>
    </row>
    <row r="2906" spans="1:11" x14ac:dyDescent="0.3">
      <c r="A2906">
        <v>12920</v>
      </c>
      <c r="B2906" t="s">
        <v>67</v>
      </c>
      <c r="C2906" t="s">
        <v>474</v>
      </c>
      <c r="D2906">
        <v>2024.1</v>
      </c>
      <c r="E2906" t="s">
        <v>8</v>
      </c>
      <c r="F2906" t="s">
        <v>68</v>
      </c>
      <c r="G2906" t="s">
        <v>10</v>
      </c>
      <c r="H2906">
        <v>35000</v>
      </c>
      <c r="J2906">
        <v>35000</v>
      </c>
      <c r="K2906" t="s">
        <v>379</v>
      </c>
    </row>
    <row r="2907" spans="1:11" x14ac:dyDescent="0.3">
      <c r="A2907">
        <v>12920</v>
      </c>
      <c r="B2907" t="s">
        <v>67</v>
      </c>
      <c r="C2907" t="s">
        <v>475</v>
      </c>
      <c r="D2907">
        <v>2024.11</v>
      </c>
      <c r="E2907" t="s">
        <v>8</v>
      </c>
      <c r="F2907" t="s">
        <v>68</v>
      </c>
      <c r="G2907" t="s">
        <v>10</v>
      </c>
      <c r="H2907">
        <v>35000</v>
      </c>
      <c r="J2907">
        <v>35000</v>
      </c>
      <c r="K2907" t="s">
        <v>379</v>
      </c>
    </row>
    <row r="2908" spans="1:11" x14ac:dyDescent="0.3">
      <c r="A2908">
        <v>12920</v>
      </c>
      <c r="B2908" t="s">
        <v>67</v>
      </c>
      <c r="C2908" t="s">
        <v>476</v>
      </c>
      <c r="D2908">
        <v>2024.12</v>
      </c>
      <c r="E2908" t="s">
        <v>8</v>
      </c>
      <c r="F2908" t="s">
        <v>68</v>
      </c>
      <c r="G2908" t="s">
        <v>10</v>
      </c>
      <c r="H2908">
        <v>35000</v>
      </c>
      <c r="J2908">
        <v>35000</v>
      </c>
      <c r="K2908" t="s">
        <v>379</v>
      </c>
    </row>
    <row r="2909" spans="1:11" x14ac:dyDescent="0.3">
      <c r="A2909">
        <v>12920</v>
      </c>
      <c r="B2909" t="s">
        <v>67</v>
      </c>
      <c r="C2909" t="s">
        <v>477</v>
      </c>
      <c r="D2909">
        <v>2025.01</v>
      </c>
      <c r="E2909" t="s">
        <v>8</v>
      </c>
      <c r="F2909" t="s">
        <v>68</v>
      </c>
      <c r="G2909" t="s">
        <v>10</v>
      </c>
      <c r="H2909">
        <v>35000</v>
      </c>
      <c r="J2909">
        <v>35000</v>
      </c>
      <c r="K2909" t="s">
        <v>379</v>
      </c>
    </row>
    <row r="2910" spans="1:11" x14ac:dyDescent="0.3">
      <c r="A2910">
        <v>12920</v>
      </c>
      <c r="B2910" t="s">
        <v>67</v>
      </c>
      <c r="C2910" t="s">
        <v>478</v>
      </c>
      <c r="D2910">
        <v>2025.02</v>
      </c>
      <c r="E2910" t="s">
        <v>8</v>
      </c>
      <c r="F2910" t="s">
        <v>68</v>
      </c>
      <c r="G2910" t="s">
        <v>10</v>
      </c>
      <c r="H2910">
        <v>35000</v>
      </c>
      <c r="J2910">
        <v>35000</v>
      </c>
      <c r="K2910" t="s">
        <v>379</v>
      </c>
    </row>
    <row r="2911" spans="1:11" x14ac:dyDescent="0.3">
      <c r="A2911">
        <v>12920</v>
      </c>
      <c r="B2911" t="s">
        <v>67</v>
      </c>
      <c r="C2911" t="s">
        <v>479</v>
      </c>
      <c r="D2911">
        <v>2025.03</v>
      </c>
      <c r="E2911" t="s">
        <v>8</v>
      </c>
      <c r="F2911" t="s">
        <v>68</v>
      </c>
      <c r="G2911" t="s">
        <v>10</v>
      </c>
      <c r="H2911">
        <v>35000</v>
      </c>
      <c r="J2911">
        <v>35000</v>
      </c>
      <c r="K2911" t="s">
        <v>379</v>
      </c>
    </row>
    <row r="2912" spans="1:11" x14ac:dyDescent="0.3">
      <c r="A2912">
        <v>12920</v>
      </c>
      <c r="B2912" t="s">
        <v>67</v>
      </c>
      <c r="C2912" t="s">
        <v>480</v>
      </c>
      <c r="D2912">
        <v>2025.04</v>
      </c>
      <c r="E2912" t="s">
        <v>8</v>
      </c>
      <c r="F2912" t="s">
        <v>68</v>
      </c>
      <c r="G2912" t="s">
        <v>10</v>
      </c>
      <c r="H2912">
        <v>35000</v>
      </c>
      <c r="J2912">
        <v>35000</v>
      </c>
      <c r="K2912" t="s">
        <v>379</v>
      </c>
    </row>
    <row r="2913" spans="1:11" x14ac:dyDescent="0.3">
      <c r="A2913">
        <v>12920</v>
      </c>
      <c r="B2913" t="s">
        <v>67</v>
      </c>
      <c r="C2913" t="s">
        <v>481</v>
      </c>
      <c r="D2913">
        <v>2025.05</v>
      </c>
      <c r="E2913" t="s">
        <v>8</v>
      </c>
      <c r="F2913" t="s">
        <v>68</v>
      </c>
      <c r="G2913" t="s">
        <v>10</v>
      </c>
      <c r="H2913">
        <v>35000</v>
      </c>
      <c r="J2913">
        <v>35000</v>
      </c>
      <c r="K2913" t="s">
        <v>379</v>
      </c>
    </row>
    <row r="2914" spans="1:11" x14ac:dyDescent="0.3">
      <c r="A2914">
        <v>12920</v>
      </c>
      <c r="B2914" t="s">
        <v>67</v>
      </c>
      <c r="C2914" t="s">
        <v>482</v>
      </c>
      <c r="D2914">
        <v>2025.06</v>
      </c>
      <c r="E2914" t="s">
        <v>8</v>
      </c>
      <c r="F2914" t="s">
        <v>68</v>
      </c>
      <c r="G2914" t="s">
        <v>10</v>
      </c>
      <c r="H2914">
        <v>35000</v>
      </c>
      <c r="J2914">
        <v>35000</v>
      </c>
      <c r="K2914" t="s">
        <v>379</v>
      </c>
    </row>
    <row r="2915" spans="1:11" x14ac:dyDescent="0.3">
      <c r="A2915">
        <v>12920</v>
      </c>
      <c r="B2915" t="s">
        <v>67</v>
      </c>
      <c r="C2915" t="s">
        <v>550</v>
      </c>
      <c r="D2915">
        <v>2025.07</v>
      </c>
      <c r="E2915" t="s">
        <v>8</v>
      </c>
      <c r="F2915" t="s">
        <v>68</v>
      </c>
      <c r="G2915" t="s">
        <v>10</v>
      </c>
      <c r="H2915">
        <v>35000</v>
      </c>
      <c r="J2915">
        <v>35000</v>
      </c>
      <c r="K2915" t="s">
        <v>379</v>
      </c>
    </row>
    <row r="2916" spans="1:11" x14ac:dyDescent="0.3">
      <c r="A2916">
        <v>12920</v>
      </c>
      <c r="B2916" t="s">
        <v>67</v>
      </c>
      <c r="C2916" t="s">
        <v>551</v>
      </c>
      <c r="D2916">
        <v>2025.08</v>
      </c>
      <c r="E2916" t="s">
        <v>8</v>
      </c>
      <c r="F2916" t="s">
        <v>68</v>
      </c>
      <c r="G2916" t="s">
        <v>10</v>
      </c>
      <c r="H2916">
        <v>35000</v>
      </c>
      <c r="J2916">
        <v>35000</v>
      </c>
      <c r="K2916" t="s">
        <v>379</v>
      </c>
    </row>
    <row r="2917" spans="1:11" x14ac:dyDescent="0.3">
      <c r="A2917">
        <v>12920</v>
      </c>
      <c r="B2917" t="s">
        <v>67</v>
      </c>
      <c r="C2917" t="s">
        <v>552</v>
      </c>
      <c r="D2917">
        <v>2025.09</v>
      </c>
      <c r="E2917" t="s">
        <v>8</v>
      </c>
      <c r="F2917" t="s">
        <v>68</v>
      </c>
      <c r="G2917" t="s">
        <v>10</v>
      </c>
      <c r="H2917">
        <v>35000</v>
      </c>
      <c r="J2917">
        <v>35000</v>
      </c>
      <c r="K2917" t="s">
        <v>379</v>
      </c>
    </row>
    <row r="2918" spans="1:11" x14ac:dyDescent="0.3">
      <c r="A2918">
        <v>12920</v>
      </c>
      <c r="B2918" t="s">
        <v>67</v>
      </c>
      <c r="C2918" t="s">
        <v>553</v>
      </c>
      <c r="D2918">
        <v>2025.1</v>
      </c>
      <c r="E2918" t="s">
        <v>8</v>
      </c>
      <c r="F2918" t="s">
        <v>68</v>
      </c>
      <c r="G2918" t="s">
        <v>10</v>
      </c>
      <c r="H2918">
        <v>35000</v>
      </c>
      <c r="J2918">
        <v>35000</v>
      </c>
      <c r="K2918" t="s">
        <v>379</v>
      </c>
    </row>
    <row r="2919" spans="1:11" x14ac:dyDescent="0.3">
      <c r="A2919">
        <v>12920</v>
      </c>
      <c r="B2919" t="s">
        <v>67</v>
      </c>
      <c r="C2919" t="s">
        <v>554</v>
      </c>
      <c r="D2919">
        <v>2025.11</v>
      </c>
      <c r="E2919" t="s">
        <v>8</v>
      </c>
      <c r="F2919" t="s">
        <v>68</v>
      </c>
      <c r="G2919" t="s">
        <v>10</v>
      </c>
      <c r="H2919">
        <v>35000</v>
      </c>
      <c r="J2919">
        <v>35000</v>
      </c>
      <c r="K2919" t="s">
        <v>379</v>
      </c>
    </row>
    <row r="2920" spans="1:11" x14ac:dyDescent="0.3">
      <c r="A2920">
        <v>12920</v>
      </c>
      <c r="B2920" t="s">
        <v>67</v>
      </c>
      <c r="C2920" t="s">
        <v>555</v>
      </c>
      <c r="D2920">
        <v>2025.12</v>
      </c>
      <c r="E2920" t="s">
        <v>8</v>
      </c>
      <c r="F2920" t="s">
        <v>68</v>
      </c>
      <c r="G2920" t="s">
        <v>10</v>
      </c>
      <c r="H2920">
        <v>35000</v>
      </c>
      <c r="J2920">
        <v>35000</v>
      </c>
      <c r="K2920" t="s">
        <v>379</v>
      </c>
    </row>
    <row r="2921" spans="1:11" x14ac:dyDescent="0.3">
      <c r="A2921">
        <v>12920</v>
      </c>
      <c r="B2921" t="s">
        <v>67</v>
      </c>
      <c r="C2921" t="s">
        <v>556</v>
      </c>
      <c r="D2921">
        <v>2026.01</v>
      </c>
      <c r="E2921" t="s">
        <v>8</v>
      </c>
      <c r="F2921" t="s">
        <v>68</v>
      </c>
      <c r="G2921" t="s">
        <v>10</v>
      </c>
      <c r="H2921">
        <v>35000</v>
      </c>
      <c r="J2921">
        <v>35000</v>
      </c>
      <c r="K2921" t="s">
        <v>379</v>
      </c>
    </row>
    <row r="2922" spans="1:11" x14ac:dyDescent="0.3">
      <c r="A2922">
        <v>12920</v>
      </c>
      <c r="B2922" t="s">
        <v>67</v>
      </c>
      <c r="C2922" t="s">
        <v>557</v>
      </c>
      <c r="D2922">
        <v>2026.02</v>
      </c>
      <c r="E2922" t="s">
        <v>8</v>
      </c>
      <c r="F2922" t="s">
        <v>68</v>
      </c>
      <c r="G2922" t="s">
        <v>10</v>
      </c>
      <c r="H2922">
        <v>35000</v>
      </c>
      <c r="J2922">
        <v>35000</v>
      </c>
      <c r="K2922" t="s">
        <v>379</v>
      </c>
    </row>
    <row r="2923" spans="1:11" x14ac:dyDescent="0.3">
      <c r="A2923">
        <v>12920</v>
      </c>
      <c r="B2923" t="s">
        <v>67</v>
      </c>
      <c r="C2923" t="s">
        <v>558</v>
      </c>
      <c r="D2923">
        <v>2026.03</v>
      </c>
      <c r="E2923" t="s">
        <v>8</v>
      </c>
      <c r="F2923" t="s">
        <v>68</v>
      </c>
      <c r="G2923" t="s">
        <v>10</v>
      </c>
      <c r="H2923">
        <v>35000</v>
      </c>
      <c r="J2923">
        <v>35000</v>
      </c>
      <c r="K2923" t="s">
        <v>379</v>
      </c>
    </row>
    <row r="2924" spans="1:11" x14ac:dyDescent="0.3">
      <c r="A2924">
        <v>12920</v>
      </c>
      <c r="B2924" t="s">
        <v>67</v>
      </c>
      <c r="C2924" t="s">
        <v>559</v>
      </c>
      <c r="D2924">
        <v>2026.04</v>
      </c>
      <c r="E2924" t="s">
        <v>8</v>
      </c>
      <c r="F2924" t="s">
        <v>68</v>
      </c>
      <c r="G2924" t="s">
        <v>10</v>
      </c>
      <c r="H2924">
        <v>35000</v>
      </c>
      <c r="J2924">
        <v>35000</v>
      </c>
      <c r="K2924" t="s">
        <v>379</v>
      </c>
    </row>
    <row r="2925" spans="1:11" x14ac:dyDescent="0.3">
      <c r="A2925">
        <v>12920</v>
      </c>
      <c r="B2925" t="s">
        <v>67</v>
      </c>
      <c r="C2925" t="s">
        <v>560</v>
      </c>
      <c r="D2925">
        <v>2026.05</v>
      </c>
      <c r="E2925" t="s">
        <v>8</v>
      </c>
      <c r="F2925" t="s">
        <v>68</v>
      </c>
      <c r="G2925" t="s">
        <v>10</v>
      </c>
      <c r="H2925">
        <v>35000</v>
      </c>
      <c r="J2925">
        <v>35000</v>
      </c>
      <c r="K2925" t="s">
        <v>379</v>
      </c>
    </row>
    <row r="2926" spans="1:11" x14ac:dyDescent="0.3">
      <c r="A2926">
        <v>12920</v>
      </c>
      <c r="B2926" t="s">
        <v>67</v>
      </c>
      <c r="C2926" t="s">
        <v>561</v>
      </c>
      <c r="D2926">
        <v>2026.06</v>
      </c>
      <c r="E2926" t="s">
        <v>8</v>
      </c>
      <c r="F2926" t="s">
        <v>68</v>
      </c>
      <c r="G2926" t="s">
        <v>10</v>
      </c>
      <c r="H2926">
        <v>35000</v>
      </c>
      <c r="J2926">
        <v>35000</v>
      </c>
      <c r="K2926" t="s">
        <v>379</v>
      </c>
    </row>
    <row r="2927" spans="1:11" x14ac:dyDescent="0.3">
      <c r="A2927">
        <v>12921</v>
      </c>
      <c r="B2927" t="s">
        <v>69</v>
      </c>
      <c r="C2927" t="s">
        <v>295</v>
      </c>
      <c r="D2927">
        <v>2022.07</v>
      </c>
      <c r="E2927" t="s">
        <v>8</v>
      </c>
      <c r="F2927" t="s">
        <v>16</v>
      </c>
      <c r="G2927" t="s">
        <v>10</v>
      </c>
      <c r="H2927">
        <v>7835.17</v>
      </c>
      <c r="J2927">
        <v>7835.17</v>
      </c>
      <c r="K2927" t="s">
        <v>379</v>
      </c>
    </row>
    <row r="2928" spans="1:11" x14ac:dyDescent="0.3">
      <c r="A2928">
        <v>12921</v>
      </c>
      <c r="B2928" t="s">
        <v>69</v>
      </c>
      <c r="C2928" t="s">
        <v>301</v>
      </c>
      <c r="D2928">
        <v>2022.08</v>
      </c>
      <c r="E2928" t="s">
        <v>8</v>
      </c>
      <c r="F2928" t="s">
        <v>16</v>
      </c>
      <c r="G2928" t="s">
        <v>10</v>
      </c>
      <c r="H2928">
        <v>7835.17</v>
      </c>
      <c r="J2928">
        <v>7835.17</v>
      </c>
      <c r="K2928" t="s">
        <v>379</v>
      </c>
    </row>
    <row r="2929" spans="1:11" x14ac:dyDescent="0.3">
      <c r="A2929">
        <v>12921</v>
      </c>
      <c r="B2929" t="s">
        <v>69</v>
      </c>
      <c r="C2929" t="s">
        <v>304</v>
      </c>
      <c r="D2929">
        <v>2022.09</v>
      </c>
      <c r="E2929" t="s">
        <v>8</v>
      </c>
      <c r="F2929" t="s">
        <v>16</v>
      </c>
      <c r="G2929" t="s">
        <v>10</v>
      </c>
      <c r="H2929">
        <v>7835.17</v>
      </c>
      <c r="J2929">
        <v>7835.17</v>
      </c>
      <c r="K2929" t="s">
        <v>379</v>
      </c>
    </row>
    <row r="2930" spans="1:11" x14ac:dyDescent="0.3">
      <c r="A2930">
        <v>12921</v>
      </c>
      <c r="B2930" t="s">
        <v>69</v>
      </c>
      <c r="C2930" t="s">
        <v>308</v>
      </c>
      <c r="D2930">
        <v>2022.1</v>
      </c>
      <c r="E2930" t="s">
        <v>8</v>
      </c>
      <c r="F2930" t="s">
        <v>16</v>
      </c>
      <c r="G2930" t="s">
        <v>10</v>
      </c>
      <c r="H2930">
        <v>7835.17</v>
      </c>
      <c r="I2930">
        <v>-7835</v>
      </c>
      <c r="J2930">
        <v>0.17000000000007276</v>
      </c>
      <c r="K2930" t="s">
        <v>379</v>
      </c>
    </row>
    <row r="2931" spans="1:11" x14ac:dyDescent="0.3">
      <c r="A2931">
        <v>12921</v>
      </c>
      <c r="B2931" t="s">
        <v>69</v>
      </c>
      <c r="C2931" t="s">
        <v>313</v>
      </c>
      <c r="D2931">
        <v>2022.11</v>
      </c>
      <c r="E2931" t="s">
        <v>8</v>
      </c>
      <c r="F2931" t="s">
        <v>16</v>
      </c>
      <c r="G2931" t="s">
        <v>10</v>
      </c>
      <c r="H2931">
        <v>0.17000000000007276</v>
      </c>
      <c r="J2931">
        <v>0.17000000000007276</v>
      </c>
      <c r="K2931" t="s">
        <v>379</v>
      </c>
    </row>
    <row r="2932" spans="1:11" x14ac:dyDescent="0.3">
      <c r="A2932">
        <v>12921</v>
      </c>
      <c r="B2932" t="s">
        <v>69</v>
      </c>
      <c r="C2932" t="s">
        <v>317</v>
      </c>
      <c r="D2932">
        <v>2022.12</v>
      </c>
      <c r="E2932" t="s">
        <v>8</v>
      </c>
      <c r="F2932" t="s">
        <v>16</v>
      </c>
      <c r="G2932" t="s">
        <v>10</v>
      </c>
      <c r="H2932">
        <v>0.17000000000007276</v>
      </c>
      <c r="J2932">
        <v>0.17000000000007276</v>
      </c>
      <c r="K2932" t="s">
        <v>379</v>
      </c>
    </row>
    <row r="2933" spans="1:11" x14ac:dyDescent="0.3">
      <c r="A2933">
        <v>12921</v>
      </c>
      <c r="B2933" t="s">
        <v>69</v>
      </c>
      <c r="C2933" t="s">
        <v>320</v>
      </c>
      <c r="D2933">
        <v>2023.01</v>
      </c>
      <c r="E2933" t="s">
        <v>8</v>
      </c>
      <c r="F2933" t="s">
        <v>16</v>
      </c>
      <c r="G2933" t="s">
        <v>10</v>
      </c>
      <c r="H2933">
        <v>0.17000000000007276</v>
      </c>
      <c r="J2933">
        <v>0.17000000000007276</v>
      </c>
      <c r="K2933" t="s">
        <v>379</v>
      </c>
    </row>
    <row r="2934" spans="1:11" x14ac:dyDescent="0.3">
      <c r="A2934">
        <v>12921</v>
      </c>
      <c r="B2934" t="s">
        <v>69</v>
      </c>
      <c r="C2934" t="s">
        <v>325</v>
      </c>
      <c r="D2934">
        <v>2023.02</v>
      </c>
      <c r="E2934" t="s">
        <v>8</v>
      </c>
      <c r="F2934" t="s">
        <v>16</v>
      </c>
      <c r="G2934" t="s">
        <v>10</v>
      </c>
      <c r="H2934">
        <v>0.17000000000007276</v>
      </c>
      <c r="J2934">
        <v>0.17000000000007276</v>
      </c>
      <c r="K2934" t="s">
        <v>379</v>
      </c>
    </row>
    <row r="2935" spans="1:11" x14ac:dyDescent="0.3">
      <c r="A2935">
        <v>12921</v>
      </c>
      <c r="B2935" t="s">
        <v>69</v>
      </c>
      <c r="C2935" t="s">
        <v>328</v>
      </c>
      <c r="D2935">
        <v>2023.03</v>
      </c>
      <c r="E2935" t="s">
        <v>8</v>
      </c>
      <c r="F2935" t="s">
        <v>16</v>
      </c>
      <c r="G2935" t="s">
        <v>10</v>
      </c>
      <c r="H2935">
        <v>0.17000000000007276</v>
      </c>
      <c r="J2935">
        <v>0.17000000000007276</v>
      </c>
      <c r="K2935" t="s">
        <v>379</v>
      </c>
    </row>
    <row r="2936" spans="1:11" x14ac:dyDescent="0.3">
      <c r="A2936">
        <v>12921</v>
      </c>
      <c r="B2936" t="s">
        <v>69</v>
      </c>
      <c r="C2936" t="s">
        <v>331</v>
      </c>
      <c r="D2936">
        <v>2023.04</v>
      </c>
      <c r="E2936" t="s">
        <v>8</v>
      </c>
      <c r="F2936" t="s">
        <v>16</v>
      </c>
      <c r="G2936" t="s">
        <v>10</v>
      </c>
      <c r="H2936">
        <v>0.17000000000007276</v>
      </c>
      <c r="J2936">
        <v>0.17000000000007276</v>
      </c>
      <c r="K2936" t="s">
        <v>379</v>
      </c>
    </row>
    <row r="2937" spans="1:11" x14ac:dyDescent="0.3">
      <c r="A2937">
        <v>12921</v>
      </c>
      <c r="B2937" t="s">
        <v>69</v>
      </c>
      <c r="C2937" t="s">
        <v>333</v>
      </c>
      <c r="D2937">
        <v>2023.05</v>
      </c>
      <c r="E2937" t="s">
        <v>8</v>
      </c>
      <c r="F2937" t="s">
        <v>16</v>
      </c>
      <c r="G2937" t="s">
        <v>10</v>
      </c>
      <c r="H2937">
        <v>0.17000000000007276</v>
      </c>
      <c r="J2937">
        <v>0.17000000000007276</v>
      </c>
      <c r="K2937" t="s">
        <v>379</v>
      </c>
    </row>
    <row r="2938" spans="1:11" x14ac:dyDescent="0.3">
      <c r="A2938">
        <v>12921</v>
      </c>
      <c r="B2938" t="s">
        <v>69</v>
      </c>
      <c r="C2938" t="s">
        <v>342</v>
      </c>
      <c r="D2938">
        <v>2023.06</v>
      </c>
      <c r="E2938" t="s">
        <v>8</v>
      </c>
      <c r="F2938" t="s">
        <v>16</v>
      </c>
      <c r="G2938" t="s">
        <v>10</v>
      </c>
      <c r="H2938">
        <v>0.17</v>
      </c>
      <c r="I2938">
        <v>-0.17</v>
      </c>
      <c r="J2938">
        <v>0</v>
      </c>
      <c r="K2938" t="s">
        <v>379</v>
      </c>
    </row>
    <row r="2939" spans="1:11" x14ac:dyDescent="0.3">
      <c r="A2939">
        <v>12921</v>
      </c>
      <c r="B2939" t="s">
        <v>69</v>
      </c>
      <c r="C2939" t="s">
        <v>346</v>
      </c>
      <c r="D2939">
        <v>2023.07</v>
      </c>
      <c r="E2939" t="s">
        <v>8</v>
      </c>
      <c r="F2939" t="s">
        <v>16</v>
      </c>
      <c r="G2939" t="s">
        <v>10</v>
      </c>
      <c r="H2939">
        <v>0</v>
      </c>
      <c r="J2939">
        <v>0</v>
      </c>
      <c r="K2939" t="s">
        <v>379</v>
      </c>
    </row>
    <row r="2940" spans="1:11" x14ac:dyDescent="0.3">
      <c r="A2940">
        <v>12921</v>
      </c>
      <c r="B2940" t="s">
        <v>69</v>
      </c>
      <c r="C2940" t="s">
        <v>347</v>
      </c>
      <c r="D2940">
        <v>2023.08</v>
      </c>
      <c r="E2940" t="s">
        <v>8</v>
      </c>
      <c r="F2940" t="s">
        <v>16</v>
      </c>
      <c r="G2940" t="s">
        <v>10</v>
      </c>
      <c r="H2940">
        <v>0</v>
      </c>
      <c r="J2940">
        <v>0</v>
      </c>
      <c r="K2940" t="s">
        <v>379</v>
      </c>
    </row>
    <row r="2941" spans="1:11" x14ac:dyDescent="0.3">
      <c r="A2941">
        <v>12921</v>
      </c>
      <c r="B2941" t="s">
        <v>69</v>
      </c>
      <c r="C2941" t="s">
        <v>382</v>
      </c>
      <c r="D2941">
        <v>2023.09</v>
      </c>
      <c r="E2941" t="s">
        <v>8</v>
      </c>
      <c r="F2941" t="s">
        <v>16</v>
      </c>
      <c r="G2941" t="s">
        <v>10</v>
      </c>
      <c r="H2941">
        <v>0</v>
      </c>
      <c r="J2941">
        <v>0</v>
      </c>
      <c r="K2941" t="s">
        <v>379</v>
      </c>
    </row>
    <row r="2942" spans="1:11" x14ac:dyDescent="0.3">
      <c r="A2942">
        <v>12921</v>
      </c>
      <c r="B2942" t="s">
        <v>69</v>
      </c>
      <c r="C2942" t="s">
        <v>383</v>
      </c>
      <c r="D2942">
        <v>2023.1</v>
      </c>
      <c r="E2942" t="s">
        <v>8</v>
      </c>
      <c r="F2942" t="s">
        <v>16</v>
      </c>
      <c r="G2942" t="s">
        <v>10</v>
      </c>
      <c r="H2942">
        <v>0</v>
      </c>
      <c r="J2942">
        <v>0</v>
      </c>
      <c r="K2942" t="s">
        <v>379</v>
      </c>
    </row>
    <row r="2943" spans="1:11" x14ac:dyDescent="0.3">
      <c r="A2943">
        <v>12921</v>
      </c>
      <c r="B2943" t="s">
        <v>69</v>
      </c>
      <c r="C2943" t="s">
        <v>384</v>
      </c>
      <c r="D2943">
        <v>2023.11</v>
      </c>
      <c r="E2943" t="s">
        <v>8</v>
      </c>
      <c r="F2943" t="s">
        <v>16</v>
      </c>
      <c r="G2943" t="s">
        <v>10</v>
      </c>
      <c r="H2943">
        <v>0</v>
      </c>
      <c r="J2943">
        <v>0</v>
      </c>
      <c r="K2943" t="s">
        <v>379</v>
      </c>
    </row>
    <row r="2944" spans="1:11" x14ac:dyDescent="0.3">
      <c r="A2944">
        <v>12921</v>
      </c>
      <c r="B2944" t="s">
        <v>69</v>
      </c>
      <c r="C2944" t="s">
        <v>385</v>
      </c>
      <c r="D2944">
        <v>2023.12</v>
      </c>
      <c r="E2944" t="s">
        <v>8</v>
      </c>
      <c r="F2944" t="s">
        <v>16</v>
      </c>
      <c r="G2944" t="s">
        <v>10</v>
      </c>
      <c r="H2944">
        <v>0</v>
      </c>
      <c r="J2944">
        <v>0</v>
      </c>
      <c r="K2944" t="s">
        <v>379</v>
      </c>
    </row>
    <row r="2945" spans="1:11" x14ac:dyDescent="0.3">
      <c r="A2945">
        <v>12921</v>
      </c>
      <c r="B2945" t="s">
        <v>69</v>
      </c>
      <c r="C2945" t="s">
        <v>386</v>
      </c>
      <c r="D2945">
        <v>2024.01</v>
      </c>
      <c r="E2945" t="s">
        <v>8</v>
      </c>
      <c r="F2945" t="s">
        <v>16</v>
      </c>
      <c r="G2945" t="s">
        <v>10</v>
      </c>
      <c r="H2945">
        <v>0</v>
      </c>
      <c r="J2945">
        <v>0</v>
      </c>
      <c r="K2945" t="s">
        <v>379</v>
      </c>
    </row>
    <row r="2946" spans="1:11" x14ac:dyDescent="0.3">
      <c r="A2946">
        <v>12921</v>
      </c>
      <c r="B2946" t="s">
        <v>69</v>
      </c>
      <c r="C2946" t="s">
        <v>387</v>
      </c>
      <c r="D2946">
        <v>2024.02</v>
      </c>
      <c r="E2946" t="s">
        <v>8</v>
      </c>
      <c r="F2946" t="s">
        <v>16</v>
      </c>
      <c r="G2946" t="s">
        <v>10</v>
      </c>
      <c r="H2946">
        <v>0</v>
      </c>
      <c r="J2946">
        <v>0</v>
      </c>
      <c r="K2946" t="s">
        <v>379</v>
      </c>
    </row>
    <row r="2947" spans="1:11" x14ac:dyDescent="0.3">
      <c r="A2947">
        <v>12921</v>
      </c>
      <c r="B2947" t="s">
        <v>69</v>
      </c>
      <c r="C2947" t="s">
        <v>388</v>
      </c>
      <c r="D2947">
        <v>2024.03</v>
      </c>
      <c r="E2947" t="s">
        <v>8</v>
      </c>
      <c r="F2947" t="s">
        <v>16</v>
      </c>
      <c r="G2947" t="s">
        <v>10</v>
      </c>
      <c r="H2947">
        <v>0</v>
      </c>
      <c r="J2947">
        <v>0</v>
      </c>
      <c r="K2947" t="s">
        <v>379</v>
      </c>
    </row>
    <row r="2948" spans="1:11" x14ac:dyDescent="0.3">
      <c r="A2948">
        <v>12921</v>
      </c>
      <c r="B2948" t="s">
        <v>69</v>
      </c>
      <c r="C2948" t="s">
        <v>389</v>
      </c>
      <c r="D2948">
        <v>2024.04</v>
      </c>
      <c r="E2948" t="s">
        <v>8</v>
      </c>
      <c r="F2948" t="s">
        <v>16</v>
      </c>
      <c r="G2948" t="s">
        <v>10</v>
      </c>
      <c r="H2948">
        <v>0</v>
      </c>
      <c r="I2948">
        <v>3600</v>
      </c>
      <c r="J2948">
        <v>3600</v>
      </c>
      <c r="K2948" t="s">
        <v>379</v>
      </c>
    </row>
    <row r="2949" spans="1:11" x14ac:dyDescent="0.3">
      <c r="A2949">
        <v>12921</v>
      </c>
      <c r="B2949" t="s">
        <v>69</v>
      </c>
      <c r="C2949" t="s">
        <v>390</v>
      </c>
      <c r="D2949">
        <v>2024.05</v>
      </c>
      <c r="E2949" t="s">
        <v>8</v>
      </c>
      <c r="F2949" t="s">
        <v>16</v>
      </c>
      <c r="G2949" t="s">
        <v>10</v>
      </c>
      <c r="H2949">
        <v>3600</v>
      </c>
      <c r="J2949">
        <v>3600</v>
      </c>
      <c r="K2949" t="s">
        <v>379</v>
      </c>
    </row>
    <row r="2950" spans="1:11" x14ac:dyDescent="0.3">
      <c r="A2950">
        <v>12921</v>
      </c>
      <c r="B2950" t="s">
        <v>69</v>
      </c>
      <c r="C2950" t="s">
        <v>391</v>
      </c>
      <c r="D2950">
        <v>2024.06</v>
      </c>
      <c r="E2950" t="s">
        <v>8</v>
      </c>
      <c r="F2950" t="s">
        <v>16</v>
      </c>
      <c r="G2950" t="s">
        <v>10</v>
      </c>
      <c r="H2950">
        <v>3600</v>
      </c>
      <c r="I2950">
        <v>-3600</v>
      </c>
      <c r="J2950">
        <v>0</v>
      </c>
      <c r="K2950" t="s">
        <v>379</v>
      </c>
    </row>
    <row r="2951" spans="1:11" x14ac:dyDescent="0.3">
      <c r="A2951">
        <v>12921</v>
      </c>
      <c r="B2951" t="s">
        <v>69</v>
      </c>
      <c r="C2951" t="s">
        <v>471</v>
      </c>
      <c r="D2951">
        <v>2024.07</v>
      </c>
      <c r="E2951" t="s">
        <v>8</v>
      </c>
      <c r="F2951" t="s">
        <v>16</v>
      </c>
      <c r="G2951" t="s">
        <v>10</v>
      </c>
      <c r="H2951">
        <v>0</v>
      </c>
      <c r="J2951">
        <v>0</v>
      </c>
      <c r="K2951" t="s">
        <v>379</v>
      </c>
    </row>
    <row r="2952" spans="1:11" x14ac:dyDescent="0.3">
      <c r="A2952">
        <v>12921</v>
      </c>
      <c r="B2952" t="s">
        <v>69</v>
      </c>
      <c r="C2952" t="s">
        <v>472</v>
      </c>
      <c r="D2952">
        <v>2024.08</v>
      </c>
      <c r="E2952" t="s">
        <v>8</v>
      </c>
      <c r="F2952" t="s">
        <v>16</v>
      </c>
      <c r="G2952" t="s">
        <v>10</v>
      </c>
      <c r="H2952">
        <v>0</v>
      </c>
      <c r="J2952">
        <v>0</v>
      </c>
      <c r="K2952" t="s">
        <v>379</v>
      </c>
    </row>
    <row r="2953" spans="1:11" x14ac:dyDescent="0.3">
      <c r="A2953">
        <v>12921</v>
      </c>
      <c r="B2953" t="s">
        <v>69</v>
      </c>
      <c r="C2953" t="s">
        <v>473</v>
      </c>
      <c r="D2953">
        <v>2024.09</v>
      </c>
      <c r="E2953" t="s">
        <v>8</v>
      </c>
      <c r="F2953" t="s">
        <v>16</v>
      </c>
      <c r="G2953" t="s">
        <v>10</v>
      </c>
      <c r="H2953">
        <v>0</v>
      </c>
      <c r="J2953">
        <v>0</v>
      </c>
      <c r="K2953" t="s">
        <v>379</v>
      </c>
    </row>
    <row r="2954" spans="1:11" x14ac:dyDescent="0.3">
      <c r="A2954">
        <v>12921</v>
      </c>
      <c r="B2954" t="s">
        <v>69</v>
      </c>
      <c r="C2954" t="s">
        <v>474</v>
      </c>
      <c r="D2954">
        <v>2024.1</v>
      </c>
      <c r="E2954" t="s">
        <v>8</v>
      </c>
      <c r="F2954" t="s">
        <v>16</v>
      </c>
      <c r="G2954" t="s">
        <v>10</v>
      </c>
      <c r="H2954">
        <v>0</v>
      </c>
      <c r="I2954">
        <v>1000</v>
      </c>
      <c r="J2954">
        <v>1000</v>
      </c>
      <c r="K2954" t="s">
        <v>379</v>
      </c>
    </row>
    <row r="2955" spans="1:11" x14ac:dyDescent="0.3">
      <c r="A2955">
        <v>12921</v>
      </c>
      <c r="B2955" t="s">
        <v>69</v>
      </c>
      <c r="C2955" t="s">
        <v>475</v>
      </c>
      <c r="D2955">
        <v>2024.11</v>
      </c>
      <c r="E2955" t="s">
        <v>8</v>
      </c>
      <c r="F2955" t="s">
        <v>16</v>
      </c>
      <c r="G2955" t="s">
        <v>10</v>
      </c>
      <c r="H2955">
        <v>1000</v>
      </c>
      <c r="J2955">
        <v>1000</v>
      </c>
      <c r="K2955" t="s">
        <v>379</v>
      </c>
    </row>
    <row r="2956" spans="1:11" x14ac:dyDescent="0.3">
      <c r="A2956">
        <v>12921</v>
      </c>
      <c r="B2956" t="s">
        <v>69</v>
      </c>
      <c r="C2956" t="s">
        <v>476</v>
      </c>
      <c r="D2956">
        <v>2024.12</v>
      </c>
      <c r="E2956" t="s">
        <v>8</v>
      </c>
      <c r="F2956" t="s">
        <v>16</v>
      </c>
      <c r="G2956" t="s">
        <v>10</v>
      </c>
      <c r="H2956">
        <v>1000</v>
      </c>
      <c r="J2956">
        <v>1000</v>
      </c>
      <c r="K2956" t="s">
        <v>379</v>
      </c>
    </row>
    <row r="2957" spans="1:11" x14ac:dyDescent="0.3">
      <c r="A2957">
        <v>12921</v>
      </c>
      <c r="B2957" t="s">
        <v>69</v>
      </c>
      <c r="C2957" t="s">
        <v>477</v>
      </c>
      <c r="D2957">
        <v>2025.01</v>
      </c>
      <c r="E2957" t="s">
        <v>8</v>
      </c>
      <c r="F2957" t="s">
        <v>16</v>
      </c>
      <c r="G2957" t="s">
        <v>10</v>
      </c>
      <c r="H2957">
        <v>1000</v>
      </c>
      <c r="J2957">
        <v>1000</v>
      </c>
      <c r="K2957" t="s">
        <v>379</v>
      </c>
    </row>
    <row r="2958" spans="1:11" x14ac:dyDescent="0.3">
      <c r="A2958">
        <v>12921</v>
      </c>
      <c r="B2958" t="s">
        <v>69</v>
      </c>
      <c r="C2958" t="s">
        <v>478</v>
      </c>
      <c r="D2958">
        <v>2025.02</v>
      </c>
      <c r="E2958" t="s">
        <v>8</v>
      </c>
      <c r="F2958" t="s">
        <v>16</v>
      </c>
      <c r="G2958" t="s">
        <v>10</v>
      </c>
      <c r="H2958">
        <v>1000</v>
      </c>
      <c r="J2958">
        <v>1000</v>
      </c>
      <c r="K2958" t="s">
        <v>379</v>
      </c>
    </row>
    <row r="2959" spans="1:11" x14ac:dyDescent="0.3">
      <c r="A2959">
        <v>12921</v>
      </c>
      <c r="B2959" t="s">
        <v>69</v>
      </c>
      <c r="C2959" t="s">
        <v>479</v>
      </c>
      <c r="D2959">
        <v>2025.03</v>
      </c>
      <c r="E2959" t="s">
        <v>8</v>
      </c>
      <c r="F2959" t="s">
        <v>16</v>
      </c>
      <c r="G2959" t="s">
        <v>10</v>
      </c>
      <c r="H2959">
        <v>1000</v>
      </c>
      <c r="J2959">
        <v>1000</v>
      </c>
      <c r="K2959" t="s">
        <v>379</v>
      </c>
    </row>
    <row r="2960" spans="1:11" x14ac:dyDescent="0.3">
      <c r="A2960">
        <v>12921</v>
      </c>
      <c r="B2960" t="s">
        <v>69</v>
      </c>
      <c r="C2960" t="s">
        <v>480</v>
      </c>
      <c r="D2960">
        <v>2025.04</v>
      </c>
      <c r="E2960" t="s">
        <v>8</v>
      </c>
      <c r="F2960" t="s">
        <v>16</v>
      </c>
      <c r="G2960" t="s">
        <v>10</v>
      </c>
      <c r="H2960">
        <v>1000</v>
      </c>
      <c r="J2960">
        <v>1000</v>
      </c>
      <c r="K2960" t="s">
        <v>379</v>
      </c>
    </row>
    <row r="2961" spans="1:11" x14ac:dyDescent="0.3">
      <c r="A2961">
        <v>12921</v>
      </c>
      <c r="B2961" t="s">
        <v>69</v>
      </c>
      <c r="C2961" t="s">
        <v>481</v>
      </c>
      <c r="D2961">
        <v>2025.05</v>
      </c>
      <c r="E2961" t="s">
        <v>8</v>
      </c>
      <c r="F2961" t="s">
        <v>16</v>
      </c>
      <c r="G2961" t="s">
        <v>10</v>
      </c>
      <c r="H2961">
        <v>1000</v>
      </c>
      <c r="J2961">
        <v>1000</v>
      </c>
      <c r="K2961" t="s">
        <v>379</v>
      </c>
    </row>
    <row r="2962" spans="1:11" x14ac:dyDescent="0.3">
      <c r="A2962">
        <v>12921</v>
      </c>
      <c r="B2962" t="s">
        <v>69</v>
      </c>
      <c r="C2962" t="s">
        <v>482</v>
      </c>
      <c r="D2962">
        <v>2025.06</v>
      </c>
      <c r="E2962" t="s">
        <v>8</v>
      </c>
      <c r="F2962" t="s">
        <v>16</v>
      </c>
      <c r="G2962" t="s">
        <v>10</v>
      </c>
      <c r="H2962">
        <v>1000</v>
      </c>
      <c r="I2962">
        <v>-1000</v>
      </c>
      <c r="J2962">
        <v>0</v>
      </c>
      <c r="K2962" t="s">
        <v>379</v>
      </c>
    </row>
    <row r="2963" spans="1:11" x14ac:dyDescent="0.3">
      <c r="A2963">
        <v>12921</v>
      </c>
      <c r="B2963" t="s">
        <v>69</v>
      </c>
      <c r="C2963" t="s">
        <v>550</v>
      </c>
      <c r="D2963">
        <v>2025.07</v>
      </c>
      <c r="E2963" t="s">
        <v>8</v>
      </c>
      <c r="F2963" t="s">
        <v>16</v>
      </c>
      <c r="G2963" t="s">
        <v>10</v>
      </c>
      <c r="H2963">
        <v>0</v>
      </c>
      <c r="J2963">
        <v>0</v>
      </c>
      <c r="K2963" t="s">
        <v>379</v>
      </c>
    </row>
    <row r="2964" spans="1:11" x14ac:dyDescent="0.3">
      <c r="A2964">
        <v>12921</v>
      </c>
      <c r="B2964" t="s">
        <v>69</v>
      </c>
      <c r="C2964" t="s">
        <v>551</v>
      </c>
      <c r="D2964">
        <v>2025.08</v>
      </c>
      <c r="E2964" t="s">
        <v>8</v>
      </c>
      <c r="F2964" t="s">
        <v>16</v>
      </c>
      <c r="G2964" t="s">
        <v>10</v>
      </c>
      <c r="H2964">
        <v>0</v>
      </c>
      <c r="J2964">
        <v>0</v>
      </c>
      <c r="K2964" t="s">
        <v>379</v>
      </c>
    </row>
    <row r="2965" spans="1:11" x14ac:dyDescent="0.3">
      <c r="A2965">
        <v>12921</v>
      </c>
      <c r="B2965" t="s">
        <v>69</v>
      </c>
      <c r="C2965" t="s">
        <v>552</v>
      </c>
      <c r="D2965">
        <v>2025.09</v>
      </c>
      <c r="E2965" t="s">
        <v>8</v>
      </c>
      <c r="F2965" t="s">
        <v>16</v>
      </c>
      <c r="G2965" t="s">
        <v>10</v>
      </c>
      <c r="H2965">
        <v>0</v>
      </c>
      <c r="J2965">
        <v>0</v>
      </c>
      <c r="K2965" t="s">
        <v>379</v>
      </c>
    </row>
    <row r="2966" spans="1:11" x14ac:dyDescent="0.3">
      <c r="A2966">
        <v>12921</v>
      </c>
      <c r="B2966" t="s">
        <v>69</v>
      </c>
      <c r="C2966" t="s">
        <v>553</v>
      </c>
      <c r="D2966">
        <v>2025.1</v>
      </c>
      <c r="E2966" t="s">
        <v>8</v>
      </c>
      <c r="F2966" t="s">
        <v>16</v>
      </c>
      <c r="G2966" t="s">
        <v>10</v>
      </c>
      <c r="H2966">
        <v>0</v>
      </c>
      <c r="J2966">
        <v>0</v>
      </c>
      <c r="K2966" t="s">
        <v>379</v>
      </c>
    </row>
    <row r="2967" spans="1:11" x14ac:dyDescent="0.3">
      <c r="A2967">
        <v>12921</v>
      </c>
      <c r="B2967" t="s">
        <v>69</v>
      </c>
      <c r="C2967" t="s">
        <v>554</v>
      </c>
      <c r="D2967">
        <v>2025.11</v>
      </c>
      <c r="E2967" t="s">
        <v>8</v>
      </c>
      <c r="F2967" t="s">
        <v>16</v>
      </c>
      <c r="G2967" t="s">
        <v>10</v>
      </c>
      <c r="H2967">
        <v>0</v>
      </c>
      <c r="J2967">
        <v>0</v>
      </c>
      <c r="K2967" t="s">
        <v>379</v>
      </c>
    </row>
    <row r="2968" spans="1:11" x14ac:dyDescent="0.3">
      <c r="A2968">
        <v>12921</v>
      </c>
      <c r="B2968" t="s">
        <v>69</v>
      </c>
      <c r="C2968" t="s">
        <v>555</v>
      </c>
      <c r="D2968">
        <v>2025.12</v>
      </c>
      <c r="E2968" t="s">
        <v>8</v>
      </c>
      <c r="F2968" t="s">
        <v>16</v>
      </c>
      <c r="G2968" t="s">
        <v>10</v>
      </c>
      <c r="H2968">
        <v>0</v>
      </c>
      <c r="J2968">
        <v>0</v>
      </c>
      <c r="K2968" t="s">
        <v>379</v>
      </c>
    </row>
    <row r="2969" spans="1:11" x14ac:dyDescent="0.3">
      <c r="A2969">
        <v>12921</v>
      </c>
      <c r="B2969" t="s">
        <v>69</v>
      </c>
      <c r="C2969" t="s">
        <v>556</v>
      </c>
      <c r="D2969">
        <v>2026.01</v>
      </c>
      <c r="E2969" t="s">
        <v>8</v>
      </c>
      <c r="F2969" t="s">
        <v>16</v>
      </c>
      <c r="G2969" t="s">
        <v>10</v>
      </c>
      <c r="H2969">
        <v>0</v>
      </c>
      <c r="J2969">
        <v>0</v>
      </c>
      <c r="K2969" t="s">
        <v>379</v>
      </c>
    </row>
    <row r="2970" spans="1:11" x14ac:dyDescent="0.3">
      <c r="A2970">
        <v>12921</v>
      </c>
      <c r="B2970" t="s">
        <v>69</v>
      </c>
      <c r="C2970" t="s">
        <v>557</v>
      </c>
      <c r="D2970">
        <v>2026.02</v>
      </c>
      <c r="E2970" t="s">
        <v>8</v>
      </c>
      <c r="F2970" t="s">
        <v>16</v>
      </c>
      <c r="G2970" t="s">
        <v>10</v>
      </c>
      <c r="H2970">
        <v>0</v>
      </c>
      <c r="J2970">
        <v>0</v>
      </c>
      <c r="K2970" t="s">
        <v>379</v>
      </c>
    </row>
    <row r="2971" spans="1:11" x14ac:dyDescent="0.3">
      <c r="A2971">
        <v>12921</v>
      </c>
      <c r="B2971" t="s">
        <v>69</v>
      </c>
      <c r="C2971" t="s">
        <v>558</v>
      </c>
      <c r="D2971">
        <v>2026.03</v>
      </c>
      <c r="E2971" t="s">
        <v>8</v>
      </c>
      <c r="F2971" t="s">
        <v>16</v>
      </c>
      <c r="G2971" t="s">
        <v>10</v>
      </c>
      <c r="H2971">
        <v>0</v>
      </c>
      <c r="J2971">
        <v>0</v>
      </c>
      <c r="K2971" t="s">
        <v>379</v>
      </c>
    </row>
    <row r="2972" spans="1:11" x14ac:dyDescent="0.3">
      <c r="A2972">
        <v>12921</v>
      </c>
      <c r="B2972" t="s">
        <v>69</v>
      </c>
      <c r="C2972" t="s">
        <v>559</v>
      </c>
      <c r="D2972">
        <v>2026.04</v>
      </c>
      <c r="E2972" t="s">
        <v>8</v>
      </c>
      <c r="F2972" t="s">
        <v>16</v>
      </c>
      <c r="G2972" t="s">
        <v>10</v>
      </c>
      <c r="H2972">
        <v>0</v>
      </c>
      <c r="J2972">
        <v>0</v>
      </c>
      <c r="K2972" t="s">
        <v>379</v>
      </c>
    </row>
    <row r="2973" spans="1:11" x14ac:dyDescent="0.3">
      <c r="A2973">
        <v>12921</v>
      </c>
      <c r="B2973" t="s">
        <v>69</v>
      </c>
      <c r="C2973" t="s">
        <v>560</v>
      </c>
      <c r="D2973">
        <v>2026.05</v>
      </c>
      <c r="E2973" t="s">
        <v>8</v>
      </c>
      <c r="F2973" t="s">
        <v>16</v>
      </c>
      <c r="G2973" t="s">
        <v>10</v>
      </c>
      <c r="H2973">
        <v>0</v>
      </c>
      <c r="J2973">
        <v>0</v>
      </c>
      <c r="K2973" t="s">
        <v>379</v>
      </c>
    </row>
    <row r="2974" spans="1:11" x14ac:dyDescent="0.3">
      <c r="A2974">
        <v>12921</v>
      </c>
      <c r="B2974" t="s">
        <v>69</v>
      </c>
      <c r="C2974" t="s">
        <v>561</v>
      </c>
      <c r="D2974">
        <v>2026.06</v>
      </c>
      <c r="E2974" t="s">
        <v>8</v>
      </c>
      <c r="F2974" t="s">
        <v>16</v>
      </c>
      <c r="G2974" t="s">
        <v>10</v>
      </c>
      <c r="H2974">
        <v>0</v>
      </c>
      <c r="J2974">
        <v>0</v>
      </c>
      <c r="K2974" t="s">
        <v>379</v>
      </c>
    </row>
    <row r="2975" spans="1:11" x14ac:dyDescent="0.3">
      <c r="A2975">
        <v>12930</v>
      </c>
      <c r="B2975" t="s">
        <v>409</v>
      </c>
      <c r="C2975" t="s">
        <v>342</v>
      </c>
      <c r="D2975">
        <v>2023.06</v>
      </c>
      <c r="E2975" t="s">
        <v>8</v>
      </c>
      <c r="F2975" t="s">
        <v>68</v>
      </c>
      <c r="G2975" t="s">
        <v>10</v>
      </c>
      <c r="H2975">
        <v>0</v>
      </c>
      <c r="I2975">
        <v>1333.68</v>
      </c>
      <c r="J2975">
        <v>1333.68</v>
      </c>
      <c r="K2975" t="s">
        <v>379</v>
      </c>
    </row>
    <row r="2976" spans="1:11" x14ac:dyDescent="0.3">
      <c r="A2976">
        <v>12930</v>
      </c>
      <c r="B2976" t="s">
        <v>409</v>
      </c>
      <c r="C2976" t="s">
        <v>346</v>
      </c>
      <c r="D2976">
        <v>2023.07</v>
      </c>
      <c r="E2976" t="s">
        <v>8</v>
      </c>
      <c r="F2976" t="s">
        <v>68</v>
      </c>
      <c r="G2976" t="s">
        <v>10</v>
      </c>
      <c r="H2976">
        <v>1333.68</v>
      </c>
      <c r="J2976">
        <v>1333.68</v>
      </c>
      <c r="K2976" t="s">
        <v>379</v>
      </c>
    </row>
    <row r="2977" spans="1:11" x14ac:dyDescent="0.3">
      <c r="A2977">
        <v>12930</v>
      </c>
      <c r="B2977" t="s">
        <v>409</v>
      </c>
      <c r="C2977" t="s">
        <v>347</v>
      </c>
      <c r="D2977">
        <v>2023.08</v>
      </c>
      <c r="E2977" t="s">
        <v>8</v>
      </c>
      <c r="F2977" t="s">
        <v>68</v>
      </c>
      <c r="G2977" t="s">
        <v>10</v>
      </c>
      <c r="H2977">
        <v>1333.68</v>
      </c>
      <c r="J2977">
        <v>1333.68</v>
      </c>
      <c r="K2977" t="s">
        <v>379</v>
      </c>
    </row>
    <row r="2978" spans="1:11" x14ac:dyDescent="0.3">
      <c r="A2978">
        <v>12930</v>
      </c>
      <c r="B2978" t="s">
        <v>409</v>
      </c>
      <c r="C2978" t="s">
        <v>382</v>
      </c>
      <c r="D2978">
        <v>2023.09</v>
      </c>
      <c r="E2978" t="s">
        <v>8</v>
      </c>
      <c r="F2978" t="s">
        <v>68</v>
      </c>
      <c r="G2978" t="s">
        <v>10</v>
      </c>
      <c r="H2978">
        <v>1333.68</v>
      </c>
      <c r="J2978">
        <v>1333.68</v>
      </c>
      <c r="K2978" t="s">
        <v>379</v>
      </c>
    </row>
    <row r="2979" spans="1:11" x14ac:dyDescent="0.3">
      <c r="A2979">
        <v>12930</v>
      </c>
      <c r="B2979" t="s">
        <v>409</v>
      </c>
      <c r="C2979" t="s">
        <v>383</v>
      </c>
      <c r="D2979">
        <v>2023.1</v>
      </c>
      <c r="E2979" t="s">
        <v>8</v>
      </c>
      <c r="F2979" t="s">
        <v>68</v>
      </c>
      <c r="G2979" t="s">
        <v>10</v>
      </c>
      <c r="H2979">
        <v>1333.68</v>
      </c>
      <c r="J2979">
        <v>1333.68</v>
      </c>
      <c r="K2979" t="s">
        <v>379</v>
      </c>
    </row>
    <row r="2980" spans="1:11" x14ac:dyDescent="0.3">
      <c r="A2980">
        <v>12930</v>
      </c>
      <c r="B2980" t="s">
        <v>409</v>
      </c>
      <c r="C2980" t="s">
        <v>384</v>
      </c>
      <c r="D2980">
        <v>2023.11</v>
      </c>
      <c r="E2980" t="s">
        <v>8</v>
      </c>
      <c r="F2980" t="s">
        <v>68</v>
      </c>
      <c r="G2980" t="s">
        <v>10</v>
      </c>
      <c r="H2980">
        <v>1333.68</v>
      </c>
      <c r="J2980">
        <v>1333.68</v>
      </c>
      <c r="K2980" t="s">
        <v>379</v>
      </c>
    </row>
    <row r="2981" spans="1:11" x14ac:dyDescent="0.3">
      <c r="A2981">
        <v>12930</v>
      </c>
      <c r="B2981" t="s">
        <v>409</v>
      </c>
      <c r="C2981" t="s">
        <v>385</v>
      </c>
      <c r="D2981">
        <v>2023.12</v>
      </c>
      <c r="E2981" t="s">
        <v>8</v>
      </c>
      <c r="F2981" t="s">
        <v>68</v>
      </c>
      <c r="G2981" t="s">
        <v>10</v>
      </c>
      <c r="H2981">
        <v>1333.68</v>
      </c>
      <c r="J2981">
        <v>1333.68</v>
      </c>
      <c r="K2981" t="s">
        <v>379</v>
      </c>
    </row>
    <row r="2982" spans="1:11" x14ac:dyDescent="0.3">
      <c r="A2982">
        <v>12930</v>
      </c>
      <c r="B2982" t="s">
        <v>409</v>
      </c>
      <c r="C2982" t="s">
        <v>386</v>
      </c>
      <c r="D2982">
        <v>2024.01</v>
      </c>
      <c r="E2982" t="s">
        <v>8</v>
      </c>
      <c r="F2982" t="s">
        <v>68</v>
      </c>
      <c r="G2982" t="s">
        <v>10</v>
      </c>
      <c r="H2982">
        <v>1333.68</v>
      </c>
      <c r="J2982">
        <v>1333.68</v>
      </c>
      <c r="K2982" t="s">
        <v>379</v>
      </c>
    </row>
    <row r="2983" spans="1:11" x14ac:dyDescent="0.3">
      <c r="A2983">
        <v>12930</v>
      </c>
      <c r="B2983" t="s">
        <v>409</v>
      </c>
      <c r="C2983" t="s">
        <v>387</v>
      </c>
      <c r="D2983">
        <v>2024.02</v>
      </c>
      <c r="E2983" t="s">
        <v>8</v>
      </c>
      <c r="F2983" t="s">
        <v>68</v>
      </c>
      <c r="G2983" t="s">
        <v>10</v>
      </c>
      <c r="H2983">
        <v>1333.68</v>
      </c>
      <c r="J2983">
        <v>1333.68</v>
      </c>
      <c r="K2983" t="s">
        <v>379</v>
      </c>
    </row>
    <row r="2984" spans="1:11" x14ac:dyDescent="0.3">
      <c r="A2984">
        <v>12930</v>
      </c>
      <c r="B2984" t="s">
        <v>409</v>
      </c>
      <c r="C2984" t="s">
        <v>388</v>
      </c>
      <c r="D2984">
        <v>2024.03</v>
      </c>
      <c r="E2984" t="s">
        <v>8</v>
      </c>
      <c r="F2984" t="s">
        <v>68</v>
      </c>
      <c r="G2984" t="s">
        <v>10</v>
      </c>
      <c r="H2984">
        <v>1333.68</v>
      </c>
      <c r="J2984">
        <v>1333.68</v>
      </c>
      <c r="K2984" t="s">
        <v>379</v>
      </c>
    </row>
    <row r="2985" spans="1:11" x14ac:dyDescent="0.3">
      <c r="A2985">
        <v>12930</v>
      </c>
      <c r="B2985" t="s">
        <v>409</v>
      </c>
      <c r="C2985" t="s">
        <v>389</v>
      </c>
      <c r="D2985">
        <v>2024.04</v>
      </c>
      <c r="E2985" t="s">
        <v>8</v>
      </c>
      <c r="F2985" t="s">
        <v>68</v>
      </c>
      <c r="G2985" t="s">
        <v>10</v>
      </c>
      <c r="H2985">
        <v>1333.68</v>
      </c>
      <c r="J2985">
        <v>1333.68</v>
      </c>
      <c r="K2985" t="s">
        <v>379</v>
      </c>
    </row>
    <row r="2986" spans="1:11" x14ac:dyDescent="0.3">
      <c r="A2986">
        <v>12930</v>
      </c>
      <c r="B2986" t="s">
        <v>409</v>
      </c>
      <c r="C2986" t="s">
        <v>390</v>
      </c>
      <c r="D2986">
        <v>2024.05</v>
      </c>
      <c r="E2986" t="s">
        <v>8</v>
      </c>
      <c r="F2986" t="s">
        <v>68</v>
      </c>
      <c r="G2986" t="s">
        <v>10</v>
      </c>
      <c r="H2986">
        <v>1333.68</v>
      </c>
      <c r="J2986">
        <v>1333.68</v>
      </c>
      <c r="K2986" t="s">
        <v>379</v>
      </c>
    </row>
    <row r="2987" spans="1:11" x14ac:dyDescent="0.3">
      <c r="A2987">
        <v>12930</v>
      </c>
      <c r="B2987" t="s">
        <v>409</v>
      </c>
      <c r="C2987" t="s">
        <v>391</v>
      </c>
      <c r="D2987">
        <v>2024.06</v>
      </c>
      <c r="E2987" t="s">
        <v>8</v>
      </c>
      <c r="F2987" t="s">
        <v>68</v>
      </c>
      <c r="G2987" t="s">
        <v>10</v>
      </c>
      <c r="H2987">
        <v>1333.6800000000003</v>
      </c>
      <c r="I2987">
        <v>2319</v>
      </c>
      <c r="J2987">
        <v>3652.6800000000003</v>
      </c>
      <c r="K2987" t="s">
        <v>379</v>
      </c>
    </row>
    <row r="2988" spans="1:11" x14ac:dyDescent="0.3">
      <c r="A2988">
        <v>12930</v>
      </c>
      <c r="B2988" t="s">
        <v>409</v>
      </c>
      <c r="C2988" t="s">
        <v>471</v>
      </c>
      <c r="D2988">
        <v>2024.07</v>
      </c>
      <c r="E2988" t="s">
        <v>8</v>
      </c>
      <c r="F2988" t="s">
        <v>68</v>
      </c>
      <c r="G2988" t="s">
        <v>10</v>
      </c>
      <c r="H2988">
        <v>3652.6800000000003</v>
      </c>
      <c r="J2988">
        <v>3652.6800000000003</v>
      </c>
      <c r="K2988" t="s">
        <v>379</v>
      </c>
    </row>
    <row r="2989" spans="1:11" x14ac:dyDescent="0.3">
      <c r="A2989">
        <v>12930</v>
      </c>
      <c r="B2989" t="s">
        <v>409</v>
      </c>
      <c r="C2989" t="s">
        <v>472</v>
      </c>
      <c r="D2989">
        <v>2024.08</v>
      </c>
      <c r="E2989" t="s">
        <v>8</v>
      </c>
      <c r="F2989" t="s">
        <v>68</v>
      </c>
      <c r="G2989" t="s">
        <v>10</v>
      </c>
      <c r="H2989">
        <v>3652.6800000000003</v>
      </c>
      <c r="J2989">
        <v>3652.6800000000003</v>
      </c>
      <c r="K2989" t="s">
        <v>379</v>
      </c>
    </row>
    <row r="2990" spans="1:11" x14ac:dyDescent="0.3">
      <c r="A2990">
        <v>12930</v>
      </c>
      <c r="B2990" t="s">
        <v>409</v>
      </c>
      <c r="C2990" t="s">
        <v>473</v>
      </c>
      <c r="D2990">
        <v>2024.09</v>
      </c>
      <c r="E2990" t="s">
        <v>8</v>
      </c>
      <c r="F2990" t="s">
        <v>68</v>
      </c>
      <c r="G2990" t="s">
        <v>10</v>
      </c>
      <c r="H2990">
        <v>3652.6800000000003</v>
      </c>
      <c r="J2990">
        <v>3652.6800000000003</v>
      </c>
      <c r="K2990" t="s">
        <v>379</v>
      </c>
    </row>
    <row r="2991" spans="1:11" x14ac:dyDescent="0.3">
      <c r="A2991">
        <v>12930</v>
      </c>
      <c r="B2991" t="s">
        <v>409</v>
      </c>
      <c r="C2991" t="s">
        <v>474</v>
      </c>
      <c r="D2991">
        <v>2024.1</v>
      </c>
      <c r="E2991" t="s">
        <v>8</v>
      </c>
      <c r="F2991" t="s">
        <v>68</v>
      </c>
      <c r="G2991" t="s">
        <v>10</v>
      </c>
      <c r="H2991">
        <v>3652.6800000000003</v>
      </c>
      <c r="J2991">
        <v>3652.6800000000003</v>
      </c>
      <c r="K2991" t="s">
        <v>379</v>
      </c>
    </row>
    <row r="2992" spans="1:11" x14ac:dyDescent="0.3">
      <c r="A2992">
        <v>12930</v>
      </c>
      <c r="B2992" t="s">
        <v>409</v>
      </c>
      <c r="C2992" t="s">
        <v>475</v>
      </c>
      <c r="D2992">
        <v>2024.11</v>
      </c>
      <c r="E2992" t="s">
        <v>8</v>
      </c>
      <c r="F2992" t="s">
        <v>68</v>
      </c>
      <c r="G2992" t="s">
        <v>10</v>
      </c>
      <c r="H2992">
        <v>3652.6800000000003</v>
      </c>
      <c r="J2992">
        <v>3652.6800000000003</v>
      </c>
      <c r="K2992" t="s">
        <v>379</v>
      </c>
    </row>
    <row r="2993" spans="1:11" x14ac:dyDescent="0.3">
      <c r="A2993">
        <v>12930</v>
      </c>
      <c r="B2993" t="s">
        <v>409</v>
      </c>
      <c r="C2993" t="s">
        <v>476</v>
      </c>
      <c r="D2993">
        <v>2024.12</v>
      </c>
      <c r="E2993" t="s">
        <v>8</v>
      </c>
      <c r="F2993" t="s">
        <v>68</v>
      </c>
      <c r="G2993" t="s">
        <v>10</v>
      </c>
      <c r="H2993">
        <v>3652.6800000000003</v>
      </c>
      <c r="J2993">
        <v>3652.6800000000003</v>
      </c>
      <c r="K2993" t="s">
        <v>379</v>
      </c>
    </row>
    <row r="2994" spans="1:11" x14ac:dyDescent="0.3">
      <c r="A2994">
        <v>12930</v>
      </c>
      <c r="B2994" t="s">
        <v>409</v>
      </c>
      <c r="C2994" t="s">
        <v>477</v>
      </c>
      <c r="D2994">
        <v>2025.01</v>
      </c>
      <c r="E2994" t="s">
        <v>8</v>
      </c>
      <c r="F2994" t="s">
        <v>68</v>
      </c>
      <c r="G2994" t="s">
        <v>10</v>
      </c>
      <c r="H2994">
        <v>3652.6800000000003</v>
      </c>
      <c r="J2994">
        <v>3652.6800000000003</v>
      </c>
      <c r="K2994" t="s">
        <v>379</v>
      </c>
    </row>
    <row r="2995" spans="1:11" x14ac:dyDescent="0.3">
      <c r="A2995">
        <v>12930</v>
      </c>
      <c r="B2995" t="s">
        <v>409</v>
      </c>
      <c r="C2995" t="s">
        <v>478</v>
      </c>
      <c r="D2995">
        <v>2025.02</v>
      </c>
      <c r="E2995" t="s">
        <v>8</v>
      </c>
      <c r="F2995" t="s">
        <v>68</v>
      </c>
      <c r="G2995" t="s">
        <v>10</v>
      </c>
      <c r="H2995">
        <v>3652.6800000000003</v>
      </c>
      <c r="J2995">
        <v>3652.6800000000003</v>
      </c>
      <c r="K2995" t="s">
        <v>379</v>
      </c>
    </row>
    <row r="2996" spans="1:11" x14ac:dyDescent="0.3">
      <c r="A2996">
        <v>12930</v>
      </c>
      <c r="B2996" t="s">
        <v>409</v>
      </c>
      <c r="C2996" t="s">
        <v>479</v>
      </c>
      <c r="D2996">
        <v>2025.03</v>
      </c>
      <c r="E2996" t="s">
        <v>8</v>
      </c>
      <c r="F2996" t="s">
        <v>68</v>
      </c>
      <c r="G2996" t="s">
        <v>10</v>
      </c>
      <c r="H2996">
        <v>3652.6800000000003</v>
      </c>
      <c r="J2996">
        <v>3652.6800000000003</v>
      </c>
      <c r="K2996" t="s">
        <v>379</v>
      </c>
    </row>
    <row r="2997" spans="1:11" x14ac:dyDescent="0.3">
      <c r="A2997">
        <v>12930</v>
      </c>
      <c r="B2997" t="s">
        <v>409</v>
      </c>
      <c r="C2997" t="s">
        <v>480</v>
      </c>
      <c r="D2997">
        <v>2025.04</v>
      </c>
      <c r="E2997" t="s">
        <v>8</v>
      </c>
      <c r="F2997" t="s">
        <v>68</v>
      </c>
      <c r="G2997" t="s">
        <v>10</v>
      </c>
      <c r="H2997">
        <v>3652.6800000000003</v>
      </c>
      <c r="J2997">
        <v>3652.6800000000003</v>
      </c>
      <c r="K2997" t="s">
        <v>379</v>
      </c>
    </row>
    <row r="2998" spans="1:11" x14ac:dyDescent="0.3">
      <c r="A2998">
        <v>12930</v>
      </c>
      <c r="B2998" t="s">
        <v>409</v>
      </c>
      <c r="C2998" t="s">
        <v>481</v>
      </c>
      <c r="D2998">
        <v>2025.05</v>
      </c>
      <c r="E2998" t="s">
        <v>8</v>
      </c>
      <c r="F2998" t="s">
        <v>68</v>
      </c>
      <c r="G2998" t="s">
        <v>10</v>
      </c>
      <c r="H2998">
        <v>3652.6800000000003</v>
      </c>
      <c r="J2998">
        <v>3652.6800000000003</v>
      </c>
      <c r="K2998" t="s">
        <v>379</v>
      </c>
    </row>
    <row r="2999" spans="1:11" x14ac:dyDescent="0.3">
      <c r="A2999">
        <v>12930</v>
      </c>
      <c r="B2999" t="s">
        <v>409</v>
      </c>
      <c r="C2999" t="s">
        <v>482</v>
      </c>
      <c r="D2999">
        <v>2025.06</v>
      </c>
      <c r="E2999" t="s">
        <v>8</v>
      </c>
      <c r="F2999" t="s">
        <v>68</v>
      </c>
      <c r="G2999" t="s">
        <v>10</v>
      </c>
      <c r="H2999">
        <v>3652.6800000000003</v>
      </c>
      <c r="I2999">
        <v>1495.91</v>
      </c>
      <c r="J2999">
        <v>5148.59</v>
      </c>
      <c r="K2999" t="s">
        <v>379</v>
      </c>
    </row>
    <row r="3000" spans="1:11" x14ac:dyDescent="0.3">
      <c r="A3000">
        <v>12930</v>
      </c>
      <c r="B3000" t="s">
        <v>409</v>
      </c>
      <c r="C3000" t="s">
        <v>550</v>
      </c>
      <c r="D3000">
        <v>2025.07</v>
      </c>
      <c r="E3000" t="s">
        <v>8</v>
      </c>
      <c r="F3000" t="s">
        <v>68</v>
      </c>
      <c r="G3000" t="s">
        <v>10</v>
      </c>
      <c r="H3000">
        <v>5148.59</v>
      </c>
      <c r="J3000">
        <v>5148.59</v>
      </c>
      <c r="K3000" t="s">
        <v>379</v>
      </c>
    </row>
    <row r="3001" spans="1:11" x14ac:dyDescent="0.3">
      <c r="A3001">
        <v>12930</v>
      </c>
      <c r="B3001" t="s">
        <v>409</v>
      </c>
      <c r="C3001" t="s">
        <v>551</v>
      </c>
      <c r="D3001">
        <v>2025.08</v>
      </c>
      <c r="E3001" t="s">
        <v>8</v>
      </c>
      <c r="F3001" t="s">
        <v>68</v>
      </c>
      <c r="G3001" t="s">
        <v>10</v>
      </c>
      <c r="H3001">
        <v>5148.59</v>
      </c>
      <c r="J3001">
        <v>5148.59</v>
      </c>
      <c r="K3001" t="s">
        <v>379</v>
      </c>
    </row>
    <row r="3002" spans="1:11" x14ac:dyDescent="0.3">
      <c r="A3002">
        <v>12930</v>
      </c>
      <c r="B3002" t="s">
        <v>409</v>
      </c>
      <c r="C3002" t="s">
        <v>552</v>
      </c>
      <c r="D3002">
        <v>2025.09</v>
      </c>
      <c r="E3002" t="s">
        <v>8</v>
      </c>
      <c r="F3002" t="s">
        <v>68</v>
      </c>
      <c r="G3002" t="s">
        <v>10</v>
      </c>
      <c r="H3002">
        <v>5148.59</v>
      </c>
      <c r="J3002">
        <v>5148.59</v>
      </c>
      <c r="K3002" t="s">
        <v>379</v>
      </c>
    </row>
    <row r="3003" spans="1:11" x14ac:dyDescent="0.3">
      <c r="A3003">
        <v>12930</v>
      </c>
      <c r="B3003" t="s">
        <v>409</v>
      </c>
      <c r="C3003" t="s">
        <v>553</v>
      </c>
      <c r="D3003">
        <v>2025.1</v>
      </c>
      <c r="E3003" t="s">
        <v>8</v>
      </c>
      <c r="F3003" t="s">
        <v>68</v>
      </c>
      <c r="G3003" t="s">
        <v>10</v>
      </c>
      <c r="H3003">
        <v>5148.59</v>
      </c>
      <c r="J3003">
        <v>5148.59</v>
      </c>
      <c r="K3003" t="s">
        <v>379</v>
      </c>
    </row>
    <row r="3004" spans="1:11" x14ac:dyDescent="0.3">
      <c r="A3004">
        <v>12930</v>
      </c>
      <c r="B3004" t="s">
        <v>409</v>
      </c>
      <c r="C3004" t="s">
        <v>554</v>
      </c>
      <c r="D3004">
        <v>2025.11</v>
      </c>
      <c r="E3004" t="s">
        <v>8</v>
      </c>
      <c r="F3004" t="s">
        <v>68</v>
      </c>
      <c r="G3004" t="s">
        <v>10</v>
      </c>
      <c r="H3004">
        <v>5148.59</v>
      </c>
      <c r="J3004">
        <v>5148.59</v>
      </c>
      <c r="K3004" t="s">
        <v>379</v>
      </c>
    </row>
    <row r="3005" spans="1:11" x14ac:dyDescent="0.3">
      <c r="A3005">
        <v>12930</v>
      </c>
      <c r="B3005" t="s">
        <v>409</v>
      </c>
      <c r="C3005" t="s">
        <v>555</v>
      </c>
      <c r="D3005">
        <v>2025.12</v>
      </c>
      <c r="E3005" t="s">
        <v>8</v>
      </c>
      <c r="F3005" t="s">
        <v>68</v>
      </c>
      <c r="G3005" t="s">
        <v>10</v>
      </c>
      <c r="H3005">
        <v>5148.59</v>
      </c>
      <c r="J3005">
        <v>5148.59</v>
      </c>
      <c r="K3005" t="s">
        <v>379</v>
      </c>
    </row>
    <row r="3006" spans="1:11" x14ac:dyDescent="0.3">
      <c r="A3006">
        <v>12930</v>
      </c>
      <c r="B3006" t="s">
        <v>409</v>
      </c>
      <c r="C3006" t="s">
        <v>556</v>
      </c>
      <c r="D3006">
        <v>2026.01</v>
      </c>
      <c r="E3006" t="s">
        <v>8</v>
      </c>
      <c r="F3006" t="s">
        <v>68</v>
      </c>
      <c r="G3006" t="s">
        <v>10</v>
      </c>
      <c r="H3006">
        <v>5148.59</v>
      </c>
      <c r="J3006">
        <v>5148.59</v>
      </c>
      <c r="K3006" t="s">
        <v>379</v>
      </c>
    </row>
    <row r="3007" spans="1:11" x14ac:dyDescent="0.3">
      <c r="A3007">
        <v>12930</v>
      </c>
      <c r="B3007" t="s">
        <v>409</v>
      </c>
      <c r="C3007" t="s">
        <v>557</v>
      </c>
      <c r="D3007">
        <v>2026.02</v>
      </c>
      <c r="E3007" t="s">
        <v>8</v>
      </c>
      <c r="F3007" t="s">
        <v>68</v>
      </c>
      <c r="G3007" t="s">
        <v>10</v>
      </c>
      <c r="H3007">
        <v>5148.59</v>
      </c>
      <c r="J3007">
        <v>5148.59</v>
      </c>
      <c r="K3007" t="s">
        <v>379</v>
      </c>
    </row>
    <row r="3008" spans="1:11" x14ac:dyDescent="0.3">
      <c r="A3008">
        <v>12930</v>
      </c>
      <c r="B3008" t="s">
        <v>409</v>
      </c>
      <c r="C3008" t="s">
        <v>558</v>
      </c>
      <c r="D3008">
        <v>2026.03</v>
      </c>
      <c r="E3008" t="s">
        <v>8</v>
      </c>
      <c r="F3008" t="s">
        <v>68</v>
      </c>
      <c r="G3008" t="s">
        <v>10</v>
      </c>
      <c r="H3008">
        <v>5148.59</v>
      </c>
      <c r="J3008">
        <v>5148.59</v>
      </c>
      <c r="K3008" t="s">
        <v>379</v>
      </c>
    </row>
    <row r="3009" spans="1:11" x14ac:dyDescent="0.3">
      <c r="A3009">
        <v>12930</v>
      </c>
      <c r="B3009" t="s">
        <v>409</v>
      </c>
      <c r="C3009" t="s">
        <v>559</v>
      </c>
      <c r="D3009">
        <v>2026.04</v>
      </c>
      <c r="E3009" t="s">
        <v>8</v>
      </c>
      <c r="F3009" t="s">
        <v>68</v>
      </c>
      <c r="G3009" t="s">
        <v>10</v>
      </c>
      <c r="H3009">
        <v>5148.59</v>
      </c>
      <c r="J3009">
        <v>5148.59</v>
      </c>
      <c r="K3009" t="s">
        <v>379</v>
      </c>
    </row>
    <row r="3010" spans="1:11" x14ac:dyDescent="0.3">
      <c r="A3010">
        <v>12930</v>
      </c>
      <c r="B3010" t="s">
        <v>409</v>
      </c>
      <c r="C3010" t="s">
        <v>560</v>
      </c>
      <c r="D3010">
        <v>2026.05</v>
      </c>
      <c r="E3010" t="s">
        <v>8</v>
      </c>
      <c r="F3010" t="s">
        <v>68</v>
      </c>
      <c r="G3010" t="s">
        <v>10</v>
      </c>
      <c r="H3010">
        <v>5148.59</v>
      </c>
      <c r="J3010">
        <v>5148.59</v>
      </c>
      <c r="K3010" t="s">
        <v>379</v>
      </c>
    </row>
    <row r="3011" spans="1:11" x14ac:dyDescent="0.3">
      <c r="A3011">
        <v>12930</v>
      </c>
      <c r="B3011" t="s">
        <v>409</v>
      </c>
      <c r="C3011" t="s">
        <v>561</v>
      </c>
      <c r="D3011">
        <v>2026.06</v>
      </c>
      <c r="E3011" t="s">
        <v>8</v>
      </c>
      <c r="F3011" t="s">
        <v>68</v>
      </c>
      <c r="G3011" t="s">
        <v>10</v>
      </c>
      <c r="H3011">
        <v>5148.59</v>
      </c>
      <c r="J3011">
        <v>5148.59</v>
      </c>
      <c r="K3011" t="s">
        <v>379</v>
      </c>
    </row>
    <row r="3012" spans="1:11" x14ac:dyDescent="0.3">
      <c r="A3012">
        <v>12931</v>
      </c>
      <c r="B3012" t="s">
        <v>527</v>
      </c>
      <c r="C3012" t="s">
        <v>478</v>
      </c>
      <c r="D3012">
        <v>2025.02</v>
      </c>
      <c r="E3012" t="s">
        <v>8</v>
      </c>
      <c r="F3012" t="s">
        <v>16</v>
      </c>
      <c r="G3012" t="s">
        <v>10</v>
      </c>
      <c r="H3012">
        <v>0</v>
      </c>
      <c r="I3012">
        <v>1500</v>
      </c>
      <c r="J3012">
        <v>1500</v>
      </c>
      <c r="K3012" t="s">
        <v>379</v>
      </c>
    </row>
    <row r="3013" spans="1:11" x14ac:dyDescent="0.3">
      <c r="A3013">
        <v>12931</v>
      </c>
      <c r="B3013" t="s">
        <v>527</v>
      </c>
      <c r="C3013" t="s">
        <v>479</v>
      </c>
      <c r="D3013">
        <v>2025.03</v>
      </c>
      <c r="E3013" t="s">
        <v>8</v>
      </c>
      <c r="F3013" t="s">
        <v>16</v>
      </c>
      <c r="G3013" t="s">
        <v>10</v>
      </c>
      <c r="H3013">
        <v>1500</v>
      </c>
      <c r="J3013">
        <v>1500</v>
      </c>
      <c r="K3013" t="s">
        <v>379</v>
      </c>
    </row>
    <row r="3014" spans="1:11" x14ac:dyDescent="0.3">
      <c r="A3014">
        <v>12931</v>
      </c>
      <c r="B3014" t="s">
        <v>527</v>
      </c>
      <c r="C3014" t="s">
        <v>480</v>
      </c>
      <c r="D3014">
        <v>2025.04</v>
      </c>
      <c r="E3014" t="s">
        <v>8</v>
      </c>
      <c r="F3014" t="s">
        <v>16</v>
      </c>
      <c r="G3014" t="s">
        <v>10</v>
      </c>
      <c r="H3014">
        <v>1500</v>
      </c>
      <c r="J3014">
        <v>1500</v>
      </c>
      <c r="K3014" t="s">
        <v>379</v>
      </c>
    </row>
    <row r="3015" spans="1:11" x14ac:dyDescent="0.3">
      <c r="A3015">
        <v>12931</v>
      </c>
      <c r="B3015" t="s">
        <v>527</v>
      </c>
      <c r="C3015" t="s">
        <v>481</v>
      </c>
      <c r="D3015">
        <v>2025.05</v>
      </c>
      <c r="E3015" t="s">
        <v>8</v>
      </c>
      <c r="F3015" t="s">
        <v>16</v>
      </c>
      <c r="G3015" t="s">
        <v>10</v>
      </c>
      <c r="H3015">
        <v>1500</v>
      </c>
      <c r="J3015">
        <v>1500</v>
      </c>
      <c r="K3015" t="s">
        <v>379</v>
      </c>
    </row>
    <row r="3016" spans="1:11" x14ac:dyDescent="0.3">
      <c r="A3016">
        <v>12931</v>
      </c>
      <c r="B3016" t="s">
        <v>527</v>
      </c>
      <c r="C3016" t="s">
        <v>482</v>
      </c>
      <c r="D3016">
        <v>2025.06</v>
      </c>
      <c r="E3016" t="s">
        <v>8</v>
      </c>
      <c r="F3016" t="s">
        <v>16</v>
      </c>
      <c r="G3016" t="s">
        <v>10</v>
      </c>
      <c r="H3016">
        <v>1500</v>
      </c>
      <c r="I3016">
        <v>-1500</v>
      </c>
      <c r="J3016">
        <v>0</v>
      </c>
      <c r="K3016" t="s">
        <v>379</v>
      </c>
    </row>
    <row r="3017" spans="1:11" x14ac:dyDescent="0.3">
      <c r="A3017">
        <v>12931</v>
      </c>
      <c r="B3017" t="s">
        <v>527</v>
      </c>
      <c r="C3017" t="s">
        <v>550</v>
      </c>
      <c r="D3017">
        <v>2025.07</v>
      </c>
      <c r="E3017" t="s">
        <v>8</v>
      </c>
      <c r="F3017" t="s">
        <v>16</v>
      </c>
      <c r="G3017" t="s">
        <v>10</v>
      </c>
      <c r="H3017">
        <v>0</v>
      </c>
      <c r="J3017">
        <v>0</v>
      </c>
      <c r="K3017" t="s">
        <v>379</v>
      </c>
    </row>
    <row r="3018" spans="1:11" x14ac:dyDescent="0.3">
      <c r="A3018">
        <v>12931</v>
      </c>
      <c r="B3018" t="s">
        <v>527</v>
      </c>
      <c r="C3018" t="s">
        <v>551</v>
      </c>
      <c r="D3018">
        <v>2025.08</v>
      </c>
      <c r="E3018" t="s">
        <v>8</v>
      </c>
      <c r="F3018" t="s">
        <v>16</v>
      </c>
      <c r="G3018" t="s">
        <v>10</v>
      </c>
      <c r="H3018">
        <v>0</v>
      </c>
      <c r="J3018">
        <v>0</v>
      </c>
      <c r="K3018" t="s">
        <v>379</v>
      </c>
    </row>
    <row r="3019" spans="1:11" x14ac:dyDescent="0.3">
      <c r="A3019">
        <v>12931</v>
      </c>
      <c r="B3019" t="s">
        <v>527</v>
      </c>
      <c r="C3019" t="s">
        <v>552</v>
      </c>
      <c r="D3019">
        <v>2025.09</v>
      </c>
      <c r="E3019" t="s">
        <v>8</v>
      </c>
      <c r="F3019" t="s">
        <v>16</v>
      </c>
      <c r="G3019" t="s">
        <v>10</v>
      </c>
      <c r="H3019">
        <v>0</v>
      </c>
      <c r="J3019">
        <v>0</v>
      </c>
      <c r="K3019" t="s">
        <v>379</v>
      </c>
    </row>
    <row r="3020" spans="1:11" x14ac:dyDescent="0.3">
      <c r="A3020">
        <v>12931</v>
      </c>
      <c r="B3020" t="s">
        <v>527</v>
      </c>
      <c r="C3020" t="s">
        <v>553</v>
      </c>
      <c r="D3020">
        <v>2025.1</v>
      </c>
      <c r="E3020" t="s">
        <v>8</v>
      </c>
      <c r="F3020" t="s">
        <v>16</v>
      </c>
      <c r="G3020" t="s">
        <v>10</v>
      </c>
      <c r="H3020">
        <v>0</v>
      </c>
      <c r="J3020">
        <v>0</v>
      </c>
      <c r="K3020" t="s">
        <v>379</v>
      </c>
    </row>
    <row r="3021" spans="1:11" x14ac:dyDescent="0.3">
      <c r="A3021">
        <v>12931</v>
      </c>
      <c r="B3021" t="s">
        <v>527</v>
      </c>
      <c r="C3021" t="s">
        <v>554</v>
      </c>
      <c r="D3021">
        <v>2025.11</v>
      </c>
      <c r="E3021" t="s">
        <v>8</v>
      </c>
      <c r="F3021" t="s">
        <v>16</v>
      </c>
      <c r="G3021" t="s">
        <v>10</v>
      </c>
      <c r="H3021">
        <v>0</v>
      </c>
      <c r="J3021">
        <v>0</v>
      </c>
      <c r="K3021" t="s">
        <v>379</v>
      </c>
    </row>
    <row r="3022" spans="1:11" x14ac:dyDescent="0.3">
      <c r="A3022">
        <v>12931</v>
      </c>
      <c r="B3022" t="s">
        <v>527</v>
      </c>
      <c r="C3022" t="s">
        <v>555</v>
      </c>
      <c r="D3022">
        <v>2025.12</v>
      </c>
      <c r="E3022" t="s">
        <v>8</v>
      </c>
      <c r="F3022" t="s">
        <v>16</v>
      </c>
      <c r="G3022" t="s">
        <v>10</v>
      </c>
      <c r="H3022">
        <v>0</v>
      </c>
      <c r="J3022">
        <v>0</v>
      </c>
      <c r="K3022" t="s">
        <v>379</v>
      </c>
    </row>
    <row r="3023" spans="1:11" x14ac:dyDescent="0.3">
      <c r="A3023">
        <v>12931</v>
      </c>
      <c r="B3023" t="s">
        <v>527</v>
      </c>
      <c r="C3023" t="s">
        <v>556</v>
      </c>
      <c r="D3023">
        <v>2026.01</v>
      </c>
      <c r="E3023" t="s">
        <v>8</v>
      </c>
      <c r="F3023" t="s">
        <v>16</v>
      </c>
      <c r="G3023" t="s">
        <v>10</v>
      </c>
      <c r="H3023">
        <v>0</v>
      </c>
      <c r="J3023">
        <v>0</v>
      </c>
      <c r="K3023" t="s">
        <v>379</v>
      </c>
    </row>
    <row r="3024" spans="1:11" x14ac:dyDescent="0.3">
      <c r="A3024">
        <v>12931</v>
      </c>
      <c r="B3024" t="s">
        <v>527</v>
      </c>
      <c r="C3024" t="s">
        <v>557</v>
      </c>
      <c r="D3024">
        <v>2026.02</v>
      </c>
      <c r="E3024" t="s">
        <v>8</v>
      </c>
      <c r="F3024" t="s">
        <v>16</v>
      </c>
      <c r="G3024" t="s">
        <v>10</v>
      </c>
      <c r="H3024">
        <v>0</v>
      </c>
      <c r="J3024">
        <v>0</v>
      </c>
      <c r="K3024" t="s">
        <v>379</v>
      </c>
    </row>
    <row r="3025" spans="1:11" x14ac:dyDescent="0.3">
      <c r="A3025">
        <v>12931</v>
      </c>
      <c r="B3025" t="s">
        <v>527</v>
      </c>
      <c r="C3025" t="s">
        <v>558</v>
      </c>
      <c r="D3025">
        <v>2026.03</v>
      </c>
      <c r="E3025" t="s">
        <v>8</v>
      </c>
      <c r="F3025" t="s">
        <v>16</v>
      </c>
      <c r="G3025" t="s">
        <v>10</v>
      </c>
      <c r="H3025">
        <v>0</v>
      </c>
      <c r="J3025">
        <v>0</v>
      </c>
      <c r="K3025" t="s">
        <v>379</v>
      </c>
    </row>
    <row r="3026" spans="1:11" x14ac:dyDescent="0.3">
      <c r="A3026">
        <v>12931</v>
      </c>
      <c r="B3026" t="s">
        <v>527</v>
      </c>
      <c r="C3026" t="s">
        <v>559</v>
      </c>
      <c r="D3026">
        <v>2026.04</v>
      </c>
      <c r="E3026" t="s">
        <v>8</v>
      </c>
      <c r="F3026" t="s">
        <v>16</v>
      </c>
      <c r="G3026" t="s">
        <v>10</v>
      </c>
      <c r="H3026">
        <v>0</v>
      </c>
      <c r="J3026">
        <v>0</v>
      </c>
      <c r="K3026" t="s">
        <v>379</v>
      </c>
    </row>
    <row r="3027" spans="1:11" x14ac:dyDescent="0.3">
      <c r="A3027">
        <v>12931</v>
      </c>
      <c r="B3027" t="s">
        <v>527</v>
      </c>
      <c r="C3027" t="s">
        <v>560</v>
      </c>
      <c r="D3027">
        <v>2026.05</v>
      </c>
      <c r="E3027" t="s">
        <v>8</v>
      </c>
      <c r="F3027" t="s">
        <v>16</v>
      </c>
      <c r="G3027" t="s">
        <v>10</v>
      </c>
      <c r="H3027">
        <v>0</v>
      </c>
      <c r="J3027">
        <v>0</v>
      </c>
      <c r="K3027" t="s">
        <v>379</v>
      </c>
    </row>
    <row r="3028" spans="1:11" x14ac:dyDescent="0.3">
      <c r="A3028">
        <v>12931</v>
      </c>
      <c r="B3028" t="s">
        <v>527</v>
      </c>
      <c r="C3028" t="s">
        <v>561</v>
      </c>
      <c r="D3028">
        <v>2026.06</v>
      </c>
      <c r="E3028" t="s">
        <v>8</v>
      </c>
      <c r="F3028" t="s">
        <v>16</v>
      </c>
      <c r="G3028" t="s">
        <v>10</v>
      </c>
      <c r="H3028">
        <v>0</v>
      </c>
      <c r="J3028">
        <v>0</v>
      </c>
      <c r="K3028" t="s">
        <v>379</v>
      </c>
    </row>
    <row r="3029" spans="1:11" x14ac:dyDescent="0.3">
      <c r="A3029">
        <v>18506</v>
      </c>
      <c r="B3029" t="s">
        <v>70</v>
      </c>
      <c r="C3029" t="s">
        <v>295</v>
      </c>
      <c r="D3029">
        <v>2022.07</v>
      </c>
      <c r="E3029" t="s">
        <v>8</v>
      </c>
      <c r="F3029" t="s">
        <v>46</v>
      </c>
      <c r="G3029" t="s">
        <v>10</v>
      </c>
      <c r="H3029">
        <v>2.7765878485297435E-10</v>
      </c>
      <c r="I3029">
        <v>1.9209522861274309E-10</v>
      </c>
      <c r="J3029">
        <v>4.6975401346571743E-10</v>
      </c>
      <c r="K3029" t="s">
        <v>379</v>
      </c>
    </row>
    <row r="3030" spans="1:11" x14ac:dyDescent="0.3">
      <c r="A3030">
        <v>18506</v>
      </c>
      <c r="B3030" t="s">
        <v>70</v>
      </c>
      <c r="C3030" t="s">
        <v>301</v>
      </c>
      <c r="D3030">
        <v>2022.08</v>
      </c>
      <c r="E3030" t="s">
        <v>8</v>
      </c>
      <c r="F3030" t="s">
        <v>46</v>
      </c>
      <c r="G3030" t="s">
        <v>10</v>
      </c>
      <c r="H3030">
        <v>3.2839011510077398E-9</v>
      </c>
      <c r="I3030">
        <v>1.3346834748517722E-10</v>
      </c>
      <c r="J3030">
        <v>3.417369498492917E-9</v>
      </c>
      <c r="K3030" t="s">
        <v>379</v>
      </c>
    </row>
    <row r="3031" spans="1:11" x14ac:dyDescent="0.3">
      <c r="A3031">
        <v>18506</v>
      </c>
      <c r="B3031" t="s">
        <v>70</v>
      </c>
      <c r="C3031" t="s">
        <v>304</v>
      </c>
      <c r="D3031">
        <v>2022.09</v>
      </c>
      <c r="E3031" t="s">
        <v>8</v>
      </c>
      <c r="F3031" t="s">
        <v>46</v>
      </c>
      <c r="G3031" t="s">
        <v>10</v>
      </c>
      <c r="H3031">
        <v>6.8789063334406819E-9</v>
      </c>
      <c r="I3031">
        <v>-3.4287950256839395E-10</v>
      </c>
      <c r="J3031">
        <v>6.536026830872288E-9</v>
      </c>
      <c r="K3031" t="s">
        <v>379</v>
      </c>
    </row>
    <row r="3032" spans="1:11" x14ac:dyDescent="0.3">
      <c r="A3032">
        <v>18506</v>
      </c>
      <c r="B3032" t="s">
        <v>70</v>
      </c>
      <c r="C3032" t="s">
        <v>308</v>
      </c>
      <c r="D3032">
        <v>2022.1</v>
      </c>
      <c r="E3032" t="s">
        <v>8</v>
      </c>
      <c r="F3032" t="s">
        <v>46</v>
      </c>
      <c r="G3032" t="s">
        <v>10</v>
      </c>
      <c r="H3032">
        <v>6.9552015813378887E-9</v>
      </c>
      <c r="I3032">
        <v>2.5800089842320517E-10</v>
      </c>
      <c r="J3032">
        <v>7.2132024797610939E-9</v>
      </c>
      <c r="K3032" t="s">
        <v>379</v>
      </c>
    </row>
    <row r="3033" spans="1:11" x14ac:dyDescent="0.3">
      <c r="A3033">
        <v>18506</v>
      </c>
      <c r="B3033" t="s">
        <v>70</v>
      </c>
      <c r="C3033" t="s">
        <v>313</v>
      </c>
      <c r="D3033">
        <v>2022.11</v>
      </c>
      <c r="E3033" t="s">
        <v>8</v>
      </c>
      <c r="F3033" t="s">
        <v>46</v>
      </c>
      <c r="G3033" t="s">
        <v>10</v>
      </c>
      <c r="H3033">
        <v>8.0129893831326626E-9</v>
      </c>
      <c r="I3033">
        <v>-925.09000000002322</v>
      </c>
      <c r="J3033">
        <v>-925.08999999201023</v>
      </c>
      <c r="K3033" t="s">
        <v>379</v>
      </c>
    </row>
    <row r="3034" spans="1:11" x14ac:dyDescent="0.3">
      <c r="A3034">
        <v>18506</v>
      </c>
      <c r="B3034" t="s">
        <v>70</v>
      </c>
      <c r="C3034" t="s">
        <v>317</v>
      </c>
      <c r="D3034">
        <v>2022.12</v>
      </c>
      <c r="E3034" t="s">
        <v>8</v>
      </c>
      <c r="F3034" t="s">
        <v>46</v>
      </c>
      <c r="G3034" t="s">
        <v>10</v>
      </c>
      <c r="H3034">
        <v>-925.0899999921171</v>
      </c>
      <c r="I3034">
        <v>-1.6234480426646769E-10</v>
      </c>
      <c r="J3034">
        <v>-925.08999999227944</v>
      </c>
      <c r="K3034" t="s">
        <v>379</v>
      </c>
    </row>
    <row r="3035" spans="1:11" x14ac:dyDescent="0.3">
      <c r="A3035">
        <v>18506</v>
      </c>
      <c r="B3035" t="s">
        <v>70</v>
      </c>
      <c r="C3035" t="s">
        <v>320</v>
      </c>
      <c r="D3035">
        <v>2023.01</v>
      </c>
      <c r="E3035" t="s">
        <v>8</v>
      </c>
      <c r="F3035" t="s">
        <v>46</v>
      </c>
      <c r="G3035" t="s">
        <v>10</v>
      </c>
      <c r="H3035">
        <v>-925.08999998819149</v>
      </c>
      <c r="I3035">
        <v>925.08999999976254</v>
      </c>
      <c r="J3035">
        <v>1.157104634330608E-8</v>
      </c>
      <c r="K3035" t="s">
        <v>379</v>
      </c>
    </row>
    <row r="3036" spans="1:11" x14ac:dyDescent="0.3">
      <c r="A3036">
        <v>18506</v>
      </c>
      <c r="B3036" t="s">
        <v>70</v>
      </c>
      <c r="C3036" t="s">
        <v>325</v>
      </c>
      <c r="D3036">
        <v>2023.02</v>
      </c>
      <c r="E3036" t="s">
        <v>8</v>
      </c>
      <c r="F3036" t="s">
        <v>46</v>
      </c>
      <c r="G3036" t="s">
        <v>10</v>
      </c>
      <c r="H3036">
        <v>9.8827747097018914E-9</v>
      </c>
      <c r="I3036">
        <v>-1.6321799467533538E-10</v>
      </c>
      <c r="J3036">
        <v>9.719556715026556E-9</v>
      </c>
      <c r="K3036" t="s">
        <v>379</v>
      </c>
    </row>
    <row r="3037" spans="1:11" x14ac:dyDescent="0.3">
      <c r="A3037">
        <v>18506</v>
      </c>
      <c r="B3037" t="s">
        <v>70</v>
      </c>
      <c r="C3037" t="s">
        <v>328</v>
      </c>
      <c r="D3037">
        <v>2023.03</v>
      </c>
      <c r="E3037" t="s">
        <v>8</v>
      </c>
      <c r="F3037" t="s">
        <v>46</v>
      </c>
      <c r="G3037" t="s">
        <v>10</v>
      </c>
      <c r="H3037">
        <v>5.783149958915601E-9</v>
      </c>
      <c r="I3037">
        <v>0.38000000065233053</v>
      </c>
      <c r="J3037">
        <v>0.38000000643548049</v>
      </c>
      <c r="K3037" t="s">
        <v>379</v>
      </c>
    </row>
    <row r="3038" spans="1:11" x14ac:dyDescent="0.3">
      <c r="A3038">
        <v>18506</v>
      </c>
      <c r="B3038" t="s">
        <v>70</v>
      </c>
      <c r="C3038" t="s">
        <v>331</v>
      </c>
      <c r="D3038">
        <v>2023.04</v>
      </c>
      <c r="E3038" t="s">
        <v>8</v>
      </c>
      <c r="F3038" t="s">
        <v>46</v>
      </c>
      <c r="G3038" t="s">
        <v>10</v>
      </c>
      <c r="H3038">
        <v>0.3800000021822143</v>
      </c>
      <c r="I3038">
        <v>1047.1399999997766</v>
      </c>
      <c r="J3038">
        <v>1047.5200000019588</v>
      </c>
      <c r="K3038" t="s">
        <v>379</v>
      </c>
    </row>
    <row r="3039" spans="1:11" x14ac:dyDescent="0.3">
      <c r="A3039">
        <v>18506</v>
      </c>
      <c r="B3039" t="s">
        <v>70</v>
      </c>
      <c r="C3039" t="s">
        <v>333</v>
      </c>
      <c r="D3039">
        <v>2023.05</v>
      </c>
      <c r="E3039" t="s">
        <v>8</v>
      </c>
      <c r="F3039" t="s">
        <v>46</v>
      </c>
      <c r="G3039" t="s">
        <v>10</v>
      </c>
      <c r="H3039">
        <v>1047.5199999961485</v>
      </c>
      <c r="I3039">
        <v>-767.21999999985144</v>
      </c>
      <c r="J3039">
        <v>280.299999996297</v>
      </c>
      <c r="K3039" t="s">
        <v>379</v>
      </c>
    </row>
    <row r="3040" spans="1:11" x14ac:dyDescent="0.3">
      <c r="A3040">
        <v>18506</v>
      </c>
      <c r="B3040" t="s">
        <v>70</v>
      </c>
      <c r="C3040" t="s">
        <v>342</v>
      </c>
      <c r="D3040">
        <v>2023.06</v>
      </c>
      <c r="E3040" t="s">
        <v>8</v>
      </c>
      <c r="F3040" t="s">
        <v>46</v>
      </c>
      <c r="G3040" t="s">
        <v>10</v>
      </c>
      <c r="H3040">
        <v>280.29999999603757</v>
      </c>
      <c r="I3040">
        <v>-280.30000000048562</v>
      </c>
      <c r="J3040">
        <v>-4.4480401584223728E-9</v>
      </c>
      <c r="K3040" t="s">
        <v>379</v>
      </c>
    </row>
    <row r="3041" spans="1:11" x14ac:dyDescent="0.3">
      <c r="A3041">
        <v>18506</v>
      </c>
      <c r="B3041" t="s">
        <v>70</v>
      </c>
      <c r="C3041" t="s">
        <v>346</v>
      </c>
      <c r="D3041">
        <v>2023.07</v>
      </c>
      <c r="E3041" t="s">
        <v>8</v>
      </c>
      <c r="F3041" t="s">
        <v>46</v>
      </c>
      <c r="G3041" t="s">
        <v>10</v>
      </c>
      <c r="H3041">
        <v>-7.0375079930240503E-9</v>
      </c>
      <c r="I3041">
        <v>1.4292708683250055E-10</v>
      </c>
      <c r="J3041">
        <v>-6.8945809061915497E-9</v>
      </c>
      <c r="K3041" t="s">
        <v>379</v>
      </c>
    </row>
    <row r="3042" spans="1:11" x14ac:dyDescent="0.3">
      <c r="A3042">
        <v>18506</v>
      </c>
      <c r="B3042" t="s">
        <v>70</v>
      </c>
      <c r="C3042" t="s">
        <v>347</v>
      </c>
      <c r="D3042">
        <v>2023.08</v>
      </c>
      <c r="E3042" t="s">
        <v>8</v>
      </c>
      <c r="F3042" t="s">
        <v>46</v>
      </c>
      <c r="G3042" t="s">
        <v>10</v>
      </c>
      <c r="H3042">
        <v>-4.6337778059069024E-9</v>
      </c>
      <c r="I3042">
        <v>6.0000000137934606E-2</v>
      </c>
      <c r="J3042">
        <v>5.99999955041568E-2</v>
      </c>
      <c r="K3042" t="s">
        <v>379</v>
      </c>
    </row>
    <row r="3043" spans="1:11" x14ac:dyDescent="0.3">
      <c r="A3043">
        <v>18506</v>
      </c>
      <c r="B3043" t="s">
        <v>70</v>
      </c>
      <c r="C3043" t="s">
        <v>382</v>
      </c>
      <c r="D3043">
        <v>2023.09</v>
      </c>
      <c r="E3043" t="s">
        <v>8</v>
      </c>
      <c r="F3043" t="s">
        <v>46</v>
      </c>
      <c r="G3043" t="s">
        <v>10</v>
      </c>
      <c r="H3043">
        <v>5.999999270143519E-2</v>
      </c>
      <c r="I3043">
        <v>-5.9999999697879502E-2</v>
      </c>
      <c r="J3043">
        <v>-6.9964443127901177E-9</v>
      </c>
      <c r="K3043" t="s">
        <v>379</v>
      </c>
    </row>
    <row r="3044" spans="1:11" x14ac:dyDescent="0.3">
      <c r="A3044">
        <v>18506</v>
      </c>
      <c r="B3044" t="s">
        <v>70</v>
      </c>
      <c r="C3044" t="s">
        <v>383</v>
      </c>
      <c r="D3044">
        <v>2023.1</v>
      </c>
      <c r="E3044" t="s">
        <v>8</v>
      </c>
      <c r="F3044" t="s">
        <v>46</v>
      </c>
      <c r="G3044" t="s">
        <v>10</v>
      </c>
      <c r="H3044">
        <v>-7.1042421667666389E-9</v>
      </c>
      <c r="I3044">
        <v>-5.1793450084325343E-10</v>
      </c>
      <c r="J3044">
        <v>-7.6221766676098923E-9</v>
      </c>
      <c r="K3044" t="s">
        <v>379</v>
      </c>
    </row>
    <row r="3045" spans="1:11" x14ac:dyDescent="0.3">
      <c r="A3045">
        <v>18506</v>
      </c>
      <c r="B3045" t="s">
        <v>70</v>
      </c>
      <c r="C3045" t="s">
        <v>384</v>
      </c>
      <c r="D3045">
        <v>2023.11</v>
      </c>
      <c r="E3045" t="s">
        <v>8</v>
      </c>
      <c r="F3045" t="s">
        <v>46</v>
      </c>
      <c r="G3045" t="s">
        <v>10</v>
      </c>
      <c r="H3045">
        <v>-9.8069534715250484E-9</v>
      </c>
      <c r="I3045">
        <v>-86.000000000027114</v>
      </c>
      <c r="J3045">
        <v>-86.000000009834068</v>
      </c>
      <c r="K3045" t="s">
        <v>379</v>
      </c>
    </row>
    <row r="3046" spans="1:11" x14ac:dyDescent="0.3">
      <c r="A3046">
        <v>18506</v>
      </c>
      <c r="B3046" t="s">
        <v>70</v>
      </c>
      <c r="C3046" t="s">
        <v>385</v>
      </c>
      <c r="D3046">
        <v>2023.12</v>
      </c>
      <c r="E3046" t="s">
        <v>8</v>
      </c>
      <c r="F3046" t="s">
        <v>46</v>
      </c>
      <c r="G3046" t="s">
        <v>10</v>
      </c>
      <c r="H3046">
        <v>-86.000000008392178</v>
      </c>
      <c r="I3046">
        <v>86.000000000406203</v>
      </c>
      <c r="J3046">
        <v>-7.9859745483190636E-9</v>
      </c>
      <c r="K3046" t="s">
        <v>379</v>
      </c>
    </row>
    <row r="3047" spans="1:11" x14ac:dyDescent="0.3">
      <c r="A3047">
        <v>18506</v>
      </c>
      <c r="B3047" t="s">
        <v>70</v>
      </c>
      <c r="C3047" t="s">
        <v>386</v>
      </c>
      <c r="D3047">
        <v>2024.01</v>
      </c>
      <c r="E3047" t="s">
        <v>8</v>
      </c>
      <c r="F3047" t="s">
        <v>46</v>
      </c>
      <c r="G3047" t="s">
        <v>10</v>
      </c>
      <c r="H3047">
        <v>-6.1888130176157574E-9</v>
      </c>
      <c r="I3047">
        <v>-86.399999999841384</v>
      </c>
      <c r="J3047">
        <v>-86.400000006030197</v>
      </c>
      <c r="K3047" t="s">
        <v>379</v>
      </c>
    </row>
    <row r="3048" spans="1:11" x14ac:dyDescent="0.3">
      <c r="A3048">
        <v>18506</v>
      </c>
      <c r="B3048" t="s">
        <v>70</v>
      </c>
      <c r="C3048" t="s">
        <v>387</v>
      </c>
      <c r="D3048">
        <v>2024.02</v>
      </c>
      <c r="E3048" t="s">
        <v>8</v>
      </c>
      <c r="F3048" t="s">
        <v>46</v>
      </c>
      <c r="G3048" t="s">
        <v>10</v>
      </c>
      <c r="H3048">
        <v>-86.400000006031689</v>
      </c>
      <c r="I3048">
        <v>0.29000000028554496</v>
      </c>
      <c r="J3048">
        <v>-86.110000005746144</v>
      </c>
      <c r="K3048" t="s">
        <v>379</v>
      </c>
    </row>
    <row r="3049" spans="1:11" x14ac:dyDescent="0.3">
      <c r="A3049">
        <v>18506</v>
      </c>
      <c r="B3049" t="s">
        <v>70</v>
      </c>
      <c r="C3049" t="s">
        <v>388</v>
      </c>
      <c r="D3049">
        <v>2024.03</v>
      </c>
      <c r="E3049" t="s">
        <v>8</v>
      </c>
      <c r="F3049" t="s">
        <v>46</v>
      </c>
      <c r="G3049" t="s">
        <v>10</v>
      </c>
      <c r="H3049">
        <v>-86.110000008335916</v>
      </c>
      <c r="I3049">
        <v>45.109999999549018</v>
      </c>
      <c r="J3049">
        <v>-41.000000008786898</v>
      </c>
      <c r="K3049" t="s">
        <v>379</v>
      </c>
    </row>
    <row r="3050" spans="1:11" x14ac:dyDescent="0.3">
      <c r="A3050">
        <v>18506</v>
      </c>
      <c r="B3050" t="s">
        <v>70</v>
      </c>
      <c r="C3050" t="s">
        <v>389</v>
      </c>
      <c r="D3050">
        <v>2024.04</v>
      </c>
      <c r="E3050" t="s">
        <v>8</v>
      </c>
      <c r="F3050" t="s">
        <v>46</v>
      </c>
      <c r="G3050" t="s">
        <v>10</v>
      </c>
      <c r="H3050">
        <v>-41.000000008254972</v>
      </c>
      <c r="I3050">
        <v>40.999999999919183</v>
      </c>
      <c r="J3050">
        <v>-8.3357889479884761E-9</v>
      </c>
      <c r="K3050" t="s">
        <v>379</v>
      </c>
    </row>
    <row r="3051" spans="1:11" x14ac:dyDescent="0.3">
      <c r="A3051">
        <v>18506</v>
      </c>
      <c r="B3051" t="s">
        <v>70</v>
      </c>
      <c r="C3051" t="s">
        <v>390</v>
      </c>
      <c r="D3051">
        <v>2024.05</v>
      </c>
      <c r="E3051" t="s">
        <v>8</v>
      </c>
      <c r="F3051" t="s">
        <v>46</v>
      </c>
      <c r="G3051" t="s">
        <v>10</v>
      </c>
      <c r="H3051">
        <v>-9.3932612799108028E-9</v>
      </c>
      <c r="I3051">
        <v>20702.869999999864</v>
      </c>
      <c r="J3051">
        <v>20702.869999990471</v>
      </c>
      <c r="K3051" t="s">
        <v>379</v>
      </c>
    </row>
    <row r="3052" spans="1:11" x14ac:dyDescent="0.3">
      <c r="A3052">
        <v>18506</v>
      </c>
      <c r="B3052" t="s">
        <v>70</v>
      </c>
      <c r="C3052" t="s">
        <v>391</v>
      </c>
      <c r="D3052">
        <v>2024.06</v>
      </c>
      <c r="E3052" t="s">
        <v>8</v>
      </c>
      <c r="F3052" t="s">
        <v>46</v>
      </c>
      <c r="G3052" t="s">
        <v>10</v>
      </c>
      <c r="H3052">
        <v>20702.86999999113</v>
      </c>
      <c r="I3052">
        <v>-20991.829999999907</v>
      </c>
      <c r="J3052">
        <v>-288.96000000877928</v>
      </c>
      <c r="K3052" t="s">
        <v>379</v>
      </c>
    </row>
    <row r="3053" spans="1:11" x14ac:dyDescent="0.3">
      <c r="A3053">
        <v>18506</v>
      </c>
      <c r="B3053" t="s">
        <v>70</v>
      </c>
      <c r="C3053" t="s">
        <v>471</v>
      </c>
      <c r="D3053">
        <v>2024.07</v>
      </c>
      <c r="E3053" t="s">
        <v>8</v>
      </c>
      <c r="F3053" t="s">
        <v>46</v>
      </c>
      <c r="G3053" t="s">
        <v>10</v>
      </c>
      <c r="H3053">
        <v>-288.96000000866115</v>
      </c>
      <c r="I3053">
        <v>8755.3399999995036</v>
      </c>
      <c r="J3053">
        <v>8466.3799999908424</v>
      </c>
      <c r="K3053" t="s">
        <v>379</v>
      </c>
    </row>
    <row r="3054" spans="1:11" x14ac:dyDescent="0.3">
      <c r="A3054">
        <v>18506</v>
      </c>
      <c r="B3054" t="s">
        <v>70</v>
      </c>
      <c r="C3054" t="s">
        <v>472</v>
      </c>
      <c r="D3054">
        <v>2024.08</v>
      </c>
      <c r="E3054" t="s">
        <v>8</v>
      </c>
      <c r="F3054" t="s">
        <v>46</v>
      </c>
      <c r="G3054" t="s">
        <v>10</v>
      </c>
      <c r="H3054">
        <v>8466.3799999911062</v>
      </c>
      <c r="I3054">
        <v>-8755.3399999998855</v>
      </c>
      <c r="J3054">
        <v>-288.96000000877928</v>
      </c>
      <c r="K3054" t="s">
        <v>379</v>
      </c>
    </row>
    <row r="3055" spans="1:11" x14ac:dyDescent="0.3">
      <c r="A3055">
        <v>18506</v>
      </c>
      <c r="B3055" t="s">
        <v>70</v>
      </c>
      <c r="C3055" t="s">
        <v>473</v>
      </c>
      <c r="D3055">
        <v>2024.09</v>
      </c>
      <c r="E3055" t="s">
        <v>8</v>
      </c>
      <c r="F3055" t="s">
        <v>46</v>
      </c>
      <c r="G3055" t="s">
        <v>10</v>
      </c>
      <c r="H3055">
        <v>-288.96000000906304</v>
      </c>
      <c r="I3055">
        <v>2.8376234695315361E-10</v>
      </c>
      <c r="J3055">
        <v>-288.96000000877928</v>
      </c>
      <c r="K3055" t="s">
        <v>379</v>
      </c>
    </row>
    <row r="3056" spans="1:11" x14ac:dyDescent="0.3">
      <c r="A3056">
        <v>18506</v>
      </c>
      <c r="B3056" t="s">
        <v>70</v>
      </c>
      <c r="C3056" t="s">
        <v>474</v>
      </c>
      <c r="D3056">
        <v>2024.1</v>
      </c>
      <c r="E3056" t="s">
        <v>8</v>
      </c>
      <c r="F3056" t="s">
        <v>46</v>
      </c>
      <c r="G3056" t="s">
        <v>10</v>
      </c>
      <c r="H3056">
        <v>-288.96000000727963</v>
      </c>
      <c r="I3056">
        <v>364.29999999831409</v>
      </c>
      <c r="J3056">
        <v>75.33999999103446</v>
      </c>
      <c r="K3056" t="s">
        <v>379</v>
      </c>
    </row>
    <row r="3057" spans="1:11" x14ac:dyDescent="0.3">
      <c r="A3057">
        <v>18506</v>
      </c>
      <c r="B3057" t="s">
        <v>70</v>
      </c>
      <c r="C3057" t="s">
        <v>475</v>
      </c>
      <c r="D3057">
        <v>2024.11</v>
      </c>
      <c r="E3057" t="s">
        <v>8</v>
      </c>
      <c r="F3057" t="s">
        <v>46</v>
      </c>
      <c r="G3057" t="s">
        <v>10</v>
      </c>
      <c r="H3057">
        <v>75.339999989462854</v>
      </c>
      <c r="I3057">
        <v>-364.29999999917345</v>
      </c>
      <c r="J3057">
        <v>-288.9600000097106</v>
      </c>
      <c r="K3057" t="s">
        <v>379</v>
      </c>
    </row>
    <row r="3058" spans="1:11" x14ac:dyDescent="0.3">
      <c r="A3058">
        <v>18506</v>
      </c>
      <c r="B3058" t="s">
        <v>70</v>
      </c>
      <c r="C3058" t="s">
        <v>476</v>
      </c>
      <c r="D3058">
        <v>2024.12</v>
      </c>
      <c r="E3058" t="s">
        <v>8</v>
      </c>
      <c r="F3058" t="s">
        <v>46</v>
      </c>
      <c r="G3058" t="s">
        <v>10</v>
      </c>
      <c r="H3058">
        <v>-288.96000000878155</v>
      </c>
      <c r="I3058">
        <v>2.3021584638627246E-12</v>
      </c>
      <c r="J3058">
        <v>-288.96000000877928</v>
      </c>
      <c r="K3058" t="s">
        <v>379</v>
      </c>
    </row>
    <row r="3059" spans="1:11" x14ac:dyDescent="0.3">
      <c r="A3059">
        <v>18506</v>
      </c>
      <c r="B3059" t="s">
        <v>70</v>
      </c>
      <c r="C3059" t="s">
        <v>477</v>
      </c>
      <c r="D3059">
        <v>2025.01</v>
      </c>
      <c r="E3059" t="s">
        <v>8</v>
      </c>
      <c r="F3059" t="s">
        <v>46</v>
      </c>
      <c r="G3059" t="s">
        <v>10</v>
      </c>
      <c r="H3059">
        <v>-288.96000000706084</v>
      </c>
      <c r="I3059">
        <v>-1.7184333955810871E-9</v>
      </c>
      <c r="J3059">
        <v>-288.96000000877928</v>
      </c>
      <c r="K3059" t="s">
        <v>379</v>
      </c>
    </row>
    <row r="3060" spans="1:11" x14ac:dyDescent="0.3">
      <c r="A3060">
        <v>18506</v>
      </c>
      <c r="B3060" t="s">
        <v>70</v>
      </c>
      <c r="C3060" t="s">
        <v>478</v>
      </c>
      <c r="D3060">
        <v>2025.02</v>
      </c>
      <c r="E3060" t="s">
        <v>8</v>
      </c>
      <c r="F3060" t="s">
        <v>46</v>
      </c>
      <c r="G3060" t="s">
        <v>10</v>
      </c>
      <c r="H3060">
        <v>-288.96000000794572</v>
      </c>
      <c r="I3060">
        <v>-8.3355189417488873E-10</v>
      </c>
      <c r="J3060">
        <v>-288.96000000877928</v>
      </c>
      <c r="K3060" t="s">
        <v>379</v>
      </c>
    </row>
    <row r="3061" spans="1:11" x14ac:dyDescent="0.3">
      <c r="A3061">
        <v>18506</v>
      </c>
      <c r="B3061" t="s">
        <v>70</v>
      </c>
      <c r="C3061" t="s">
        <v>479</v>
      </c>
      <c r="D3061">
        <v>2025.03</v>
      </c>
      <c r="E3061" t="s">
        <v>8</v>
      </c>
      <c r="F3061" t="s">
        <v>46</v>
      </c>
      <c r="G3061" t="s">
        <v>10</v>
      </c>
      <c r="H3061">
        <v>-288.96000000779247</v>
      </c>
      <c r="I3061">
        <v>-9.8680175142362714E-10</v>
      </c>
      <c r="J3061">
        <v>-288.96000000877928</v>
      </c>
      <c r="K3061" t="s">
        <v>379</v>
      </c>
    </row>
    <row r="3062" spans="1:11" x14ac:dyDescent="0.3">
      <c r="A3062">
        <v>18506</v>
      </c>
      <c r="B3062" t="s">
        <v>70</v>
      </c>
      <c r="C3062" t="s">
        <v>480</v>
      </c>
      <c r="D3062">
        <v>2025.04</v>
      </c>
      <c r="E3062" t="s">
        <v>8</v>
      </c>
      <c r="F3062" t="s">
        <v>46</v>
      </c>
      <c r="G3062" t="s">
        <v>10</v>
      </c>
      <c r="H3062">
        <v>-288.96000000921697</v>
      </c>
      <c r="I3062">
        <v>288.96000000133176</v>
      </c>
      <c r="J3062">
        <v>-7.885191166678851E-9</v>
      </c>
      <c r="K3062" t="s">
        <v>379</v>
      </c>
    </row>
    <row r="3063" spans="1:11" x14ac:dyDescent="0.3">
      <c r="A3063">
        <v>18506</v>
      </c>
      <c r="B3063" t="s">
        <v>70</v>
      </c>
      <c r="C3063" t="s">
        <v>481</v>
      </c>
      <c r="D3063">
        <v>2025.05</v>
      </c>
      <c r="E3063" t="s">
        <v>8</v>
      </c>
      <c r="F3063" t="s">
        <v>46</v>
      </c>
      <c r="G3063" t="s">
        <v>10</v>
      </c>
      <c r="H3063">
        <v>-9.0912379846486147E-9</v>
      </c>
      <c r="I3063">
        <v>-6.5659833126119338E-10</v>
      </c>
      <c r="J3063">
        <v>-9.747836315909808E-9</v>
      </c>
      <c r="K3063" t="s">
        <v>379</v>
      </c>
    </row>
    <row r="3064" spans="1:11" x14ac:dyDescent="0.3">
      <c r="A3064">
        <v>18506</v>
      </c>
      <c r="B3064" t="s">
        <v>70</v>
      </c>
      <c r="C3064" t="s">
        <v>482</v>
      </c>
      <c r="D3064">
        <v>2025.06</v>
      </c>
      <c r="E3064" t="s">
        <v>8</v>
      </c>
      <c r="F3064" t="s">
        <v>46</v>
      </c>
      <c r="G3064" t="s">
        <v>10</v>
      </c>
      <c r="H3064">
        <v>-9.3059497885406017E-9</v>
      </c>
      <c r="I3064">
        <v>9101.4899999995523</v>
      </c>
      <c r="J3064">
        <v>9101.4899999902464</v>
      </c>
      <c r="K3064" t="s">
        <v>379</v>
      </c>
    </row>
    <row r="3065" spans="1:11" x14ac:dyDescent="0.3">
      <c r="A3065">
        <v>18506</v>
      </c>
      <c r="B3065" t="s">
        <v>70</v>
      </c>
      <c r="C3065" t="s">
        <v>550</v>
      </c>
      <c r="D3065">
        <v>2025.07</v>
      </c>
      <c r="E3065" t="s">
        <v>8</v>
      </c>
      <c r="F3065" t="s">
        <v>46</v>
      </c>
      <c r="G3065" t="s">
        <v>10</v>
      </c>
      <c r="H3065">
        <v>9101.4899999866957</v>
      </c>
      <c r="I3065">
        <v>3.5506673157215118E-9</v>
      </c>
      <c r="J3065">
        <v>9101.4899999902464</v>
      </c>
      <c r="K3065" t="s">
        <v>379</v>
      </c>
    </row>
    <row r="3066" spans="1:11" x14ac:dyDescent="0.3">
      <c r="A3066">
        <v>18506</v>
      </c>
      <c r="B3066" t="s">
        <v>70</v>
      </c>
      <c r="C3066" t="s">
        <v>551</v>
      </c>
      <c r="D3066">
        <v>2025.08</v>
      </c>
      <c r="E3066" t="s">
        <v>8</v>
      </c>
      <c r="F3066" t="s">
        <v>46</v>
      </c>
      <c r="G3066" t="s">
        <v>10</v>
      </c>
      <c r="H3066">
        <v>9101.4899999875652</v>
      </c>
      <c r="I3066">
        <v>-9252.4499999982072</v>
      </c>
      <c r="J3066">
        <v>-150.96000001064192</v>
      </c>
      <c r="K3066" t="s">
        <v>379</v>
      </c>
    </row>
    <row r="3067" spans="1:11" x14ac:dyDescent="0.3">
      <c r="A3067">
        <v>18506</v>
      </c>
      <c r="B3067" t="s">
        <v>70</v>
      </c>
      <c r="C3067" t="s">
        <v>552</v>
      </c>
      <c r="D3067">
        <v>2025.09</v>
      </c>
      <c r="E3067" t="s">
        <v>8</v>
      </c>
      <c r="F3067" t="s">
        <v>46</v>
      </c>
      <c r="G3067" t="s">
        <v>10</v>
      </c>
      <c r="H3067">
        <v>-150.96000001285381</v>
      </c>
      <c r="I3067">
        <v>-137.99999999778811</v>
      </c>
      <c r="J3067">
        <v>-288.96000001064192</v>
      </c>
      <c r="K3067" t="s">
        <v>379</v>
      </c>
    </row>
    <row r="3068" spans="1:11" x14ac:dyDescent="0.3">
      <c r="A3068">
        <v>18506</v>
      </c>
      <c r="B3068" t="s">
        <v>70</v>
      </c>
      <c r="C3068" t="s">
        <v>553</v>
      </c>
      <c r="D3068">
        <v>2025.1</v>
      </c>
      <c r="E3068" t="s">
        <v>8</v>
      </c>
      <c r="F3068" t="s">
        <v>46</v>
      </c>
      <c r="G3068" t="s">
        <v>10</v>
      </c>
      <c r="H3068">
        <v>-288.96000001331947</v>
      </c>
      <c r="I3068">
        <v>2.6775524020195007E-9</v>
      </c>
      <c r="J3068">
        <v>-288.96000001064192</v>
      </c>
      <c r="K3068" t="s">
        <v>379</v>
      </c>
    </row>
    <row r="3069" spans="1:11" x14ac:dyDescent="0.3">
      <c r="A3069">
        <v>18506</v>
      </c>
      <c r="B3069" t="s">
        <v>70</v>
      </c>
      <c r="C3069" t="s">
        <v>554</v>
      </c>
      <c r="D3069">
        <v>2025.11</v>
      </c>
      <c r="E3069" t="s">
        <v>8</v>
      </c>
      <c r="F3069" t="s">
        <v>46</v>
      </c>
      <c r="G3069" t="s">
        <v>10</v>
      </c>
      <c r="H3069">
        <v>-288.96000001337768</v>
      </c>
      <c r="I3069">
        <v>288.96000000176718</v>
      </c>
      <c r="J3069">
        <v>-1.1610481465140765E-8</v>
      </c>
      <c r="K3069" t="s">
        <v>379</v>
      </c>
    </row>
    <row r="3070" spans="1:11" x14ac:dyDescent="0.3">
      <c r="A3070">
        <v>18506</v>
      </c>
      <c r="B3070" t="s">
        <v>70</v>
      </c>
      <c r="C3070" t="s">
        <v>555</v>
      </c>
      <c r="D3070">
        <v>2025.12</v>
      </c>
      <c r="E3070" t="s">
        <v>8</v>
      </c>
      <c r="F3070" t="s">
        <v>46</v>
      </c>
      <c r="G3070" t="s">
        <v>10</v>
      </c>
      <c r="H3070">
        <v>-1.7433194443583488E-8</v>
      </c>
      <c r="I3070">
        <v>-221357.03999999867</v>
      </c>
      <c r="J3070">
        <v>-221357.0400000161</v>
      </c>
      <c r="K3070" t="s">
        <v>379</v>
      </c>
    </row>
    <row r="3071" spans="1:11" x14ac:dyDescent="0.3">
      <c r="A3071">
        <v>18506</v>
      </c>
      <c r="B3071" t="s">
        <v>70</v>
      </c>
      <c r="C3071" t="s">
        <v>556</v>
      </c>
      <c r="D3071">
        <v>2026.01</v>
      </c>
      <c r="E3071" t="s">
        <v>8</v>
      </c>
      <c r="F3071" t="s">
        <v>46</v>
      </c>
      <c r="G3071" t="s">
        <v>10</v>
      </c>
      <c r="H3071">
        <v>-221357.04000001692</v>
      </c>
      <c r="I3071">
        <v>190.12</v>
      </c>
      <c r="J3071">
        <v>-221166.92000001692</v>
      </c>
      <c r="K3071" t="s">
        <v>379</v>
      </c>
    </row>
    <row r="3072" spans="1:11" x14ac:dyDescent="0.3">
      <c r="A3072">
        <v>18506</v>
      </c>
      <c r="B3072" t="s">
        <v>70</v>
      </c>
      <c r="C3072" t="s">
        <v>557</v>
      </c>
      <c r="D3072">
        <v>2026.02</v>
      </c>
      <c r="E3072" t="s">
        <v>8</v>
      </c>
      <c r="F3072" t="s">
        <v>46</v>
      </c>
      <c r="G3072" t="s">
        <v>10</v>
      </c>
      <c r="H3072">
        <v>-221166.92000001692</v>
      </c>
      <c r="J3072">
        <v>-221166.92000001692</v>
      </c>
      <c r="K3072" t="s">
        <v>379</v>
      </c>
    </row>
    <row r="3073" spans="1:11" x14ac:dyDescent="0.3">
      <c r="A3073">
        <v>18506</v>
      </c>
      <c r="B3073" t="s">
        <v>70</v>
      </c>
      <c r="C3073" t="s">
        <v>558</v>
      </c>
      <c r="D3073">
        <v>2026.03</v>
      </c>
      <c r="E3073" t="s">
        <v>8</v>
      </c>
      <c r="F3073" t="s">
        <v>46</v>
      </c>
      <c r="G3073" t="s">
        <v>10</v>
      </c>
      <c r="H3073">
        <v>-221166.92000001692</v>
      </c>
      <c r="J3073">
        <v>-221166.92000001692</v>
      </c>
      <c r="K3073" t="s">
        <v>379</v>
      </c>
    </row>
    <row r="3074" spans="1:11" x14ac:dyDescent="0.3">
      <c r="A3074">
        <v>18506</v>
      </c>
      <c r="B3074" t="s">
        <v>70</v>
      </c>
      <c r="C3074" t="s">
        <v>559</v>
      </c>
      <c r="D3074">
        <v>2026.04</v>
      </c>
      <c r="E3074" t="s">
        <v>8</v>
      </c>
      <c r="F3074" t="s">
        <v>46</v>
      </c>
      <c r="G3074" t="s">
        <v>10</v>
      </c>
      <c r="H3074">
        <v>-221166.92000001692</v>
      </c>
      <c r="J3074">
        <v>-221166.92000001692</v>
      </c>
      <c r="K3074" t="s">
        <v>379</v>
      </c>
    </row>
    <row r="3075" spans="1:11" x14ac:dyDescent="0.3">
      <c r="A3075">
        <v>18506</v>
      </c>
      <c r="B3075" t="s">
        <v>70</v>
      </c>
      <c r="C3075" t="s">
        <v>560</v>
      </c>
      <c r="D3075">
        <v>2026.05</v>
      </c>
      <c r="E3075" t="s">
        <v>8</v>
      </c>
      <c r="F3075" t="s">
        <v>46</v>
      </c>
      <c r="G3075" t="s">
        <v>10</v>
      </c>
      <c r="H3075">
        <v>-221166.92000001692</v>
      </c>
      <c r="J3075">
        <v>-221166.92000001692</v>
      </c>
      <c r="K3075" t="s">
        <v>379</v>
      </c>
    </row>
    <row r="3076" spans="1:11" x14ac:dyDescent="0.3">
      <c r="A3076">
        <v>18506</v>
      </c>
      <c r="B3076" t="s">
        <v>70</v>
      </c>
      <c r="C3076" t="s">
        <v>561</v>
      </c>
      <c r="D3076">
        <v>2026.06</v>
      </c>
      <c r="E3076" t="s">
        <v>8</v>
      </c>
      <c r="F3076" t="s">
        <v>46</v>
      </c>
      <c r="G3076" t="s">
        <v>10</v>
      </c>
      <c r="H3076">
        <v>-221166.92000001692</v>
      </c>
      <c r="J3076">
        <v>-221166.92000001692</v>
      </c>
      <c r="K3076" t="s">
        <v>379</v>
      </c>
    </row>
    <row r="3077" spans="1:11" x14ac:dyDescent="0.3">
      <c r="A3077">
        <v>18516</v>
      </c>
      <c r="B3077" t="s">
        <v>307</v>
      </c>
      <c r="C3077" t="s">
        <v>304</v>
      </c>
      <c r="D3077">
        <v>2022.09</v>
      </c>
      <c r="E3077" t="s">
        <v>8</v>
      </c>
      <c r="F3077" t="s">
        <v>46</v>
      </c>
      <c r="G3077" t="s">
        <v>10</v>
      </c>
      <c r="H3077">
        <v>0</v>
      </c>
      <c r="I3077">
        <v>0</v>
      </c>
      <c r="J3077">
        <v>0</v>
      </c>
      <c r="K3077" t="s">
        <v>379</v>
      </c>
    </row>
    <row r="3078" spans="1:11" x14ac:dyDescent="0.3">
      <c r="A3078">
        <v>18516</v>
      </c>
      <c r="B3078" t="s">
        <v>307</v>
      </c>
      <c r="C3078" t="s">
        <v>308</v>
      </c>
      <c r="D3078">
        <v>2022.1</v>
      </c>
      <c r="E3078" t="s">
        <v>8</v>
      </c>
      <c r="F3078" t="s">
        <v>46</v>
      </c>
      <c r="G3078" t="s">
        <v>10</v>
      </c>
      <c r="H3078">
        <v>0</v>
      </c>
      <c r="J3078">
        <v>0</v>
      </c>
      <c r="K3078" t="s">
        <v>379</v>
      </c>
    </row>
    <row r="3079" spans="1:11" x14ac:dyDescent="0.3">
      <c r="A3079">
        <v>18516</v>
      </c>
      <c r="B3079" t="s">
        <v>307</v>
      </c>
      <c r="C3079" t="s">
        <v>313</v>
      </c>
      <c r="D3079">
        <v>2022.11</v>
      </c>
      <c r="E3079" t="s">
        <v>8</v>
      </c>
      <c r="F3079" t="s">
        <v>46</v>
      </c>
      <c r="G3079" t="s">
        <v>10</v>
      </c>
      <c r="H3079">
        <v>0</v>
      </c>
      <c r="J3079">
        <v>0</v>
      </c>
      <c r="K3079" t="s">
        <v>379</v>
      </c>
    </row>
    <row r="3080" spans="1:11" x14ac:dyDescent="0.3">
      <c r="A3080">
        <v>18516</v>
      </c>
      <c r="B3080" t="s">
        <v>307</v>
      </c>
      <c r="C3080" t="s">
        <v>317</v>
      </c>
      <c r="D3080">
        <v>2022.12</v>
      </c>
      <c r="E3080" t="s">
        <v>8</v>
      </c>
      <c r="F3080" t="s">
        <v>46</v>
      </c>
      <c r="G3080" t="s">
        <v>10</v>
      </c>
      <c r="H3080">
        <v>0</v>
      </c>
      <c r="J3080">
        <v>0</v>
      </c>
      <c r="K3080" t="s">
        <v>379</v>
      </c>
    </row>
    <row r="3081" spans="1:11" x14ac:dyDescent="0.3">
      <c r="A3081">
        <v>18516</v>
      </c>
      <c r="B3081" t="s">
        <v>307</v>
      </c>
      <c r="C3081" t="s">
        <v>320</v>
      </c>
      <c r="D3081">
        <v>2023.01</v>
      </c>
      <c r="E3081" t="s">
        <v>8</v>
      </c>
      <c r="F3081" t="s">
        <v>46</v>
      </c>
      <c r="G3081" t="s">
        <v>10</v>
      </c>
      <c r="H3081">
        <v>0</v>
      </c>
      <c r="J3081">
        <v>0</v>
      </c>
      <c r="K3081" t="s">
        <v>379</v>
      </c>
    </row>
    <row r="3082" spans="1:11" x14ac:dyDescent="0.3">
      <c r="A3082">
        <v>18516</v>
      </c>
      <c r="B3082" t="s">
        <v>307</v>
      </c>
      <c r="C3082" t="s">
        <v>325</v>
      </c>
      <c r="D3082">
        <v>2023.02</v>
      </c>
      <c r="E3082" t="s">
        <v>8</v>
      </c>
      <c r="F3082" t="s">
        <v>46</v>
      </c>
      <c r="G3082" t="s">
        <v>10</v>
      </c>
      <c r="H3082">
        <v>0</v>
      </c>
      <c r="J3082">
        <v>0</v>
      </c>
      <c r="K3082" t="s">
        <v>379</v>
      </c>
    </row>
    <row r="3083" spans="1:11" x14ac:dyDescent="0.3">
      <c r="A3083">
        <v>18516</v>
      </c>
      <c r="B3083" t="s">
        <v>307</v>
      </c>
      <c r="C3083" t="s">
        <v>328</v>
      </c>
      <c r="D3083">
        <v>2023.03</v>
      </c>
      <c r="E3083" t="s">
        <v>8</v>
      </c>
      <c r="F3083" t="s">
        <v>46</v>
      </c>
      <c r="G3083" t="s">
        <v>10</v>
      </c>
      <c r="H3083">
        <v>0</v>
      </c>
      <c r="J3083">
        <v>0</v>
      </c>
      <c r="K3083" t="s">
        <v>379</v>
      </c>
    </row>
    <row r="3084" spans="1:11" x14ac:dyDescent="0.3">
      <c r="A3084">
        <v>18516</v>
      </c>
      <c r="B3084" t="s">
        <v>307</v>
      </c>
      <c r="C3084" t="s">
        <v>331</v>
      </c>
      <c r="D3084">
        <v>2023.04</v>
      </c>
      <c r="E3084" t="s">
        <v>8</v>
      </c>
      <c r="F3084" t="s">
        <v>46</v>
      </c>
      <c r="G3084" t="s">
        <v>10</v>
      </c>
      <c r="H3084">
        <v>0</v>
      </c>
      <c r="J3084">
        <v>0</v>
      </c>
      <c r="K3084" t="s">
        <v>379</v>
      </c>
    </row>
    <row r="3085" spans="1:11" x14ac:dyDescent="0.3">
      <c r="A3085">
        <v>18516</v>
      </c>
      <c r="B3085" t="s">
        <v>307</v>
      </c>
      <c r="C3085" t="s">
        <v>333</v>
      </c>
      <c r="D3085">
        <v>2023.05</v>
      </c>
      <c r="E3085" t="s">
        <v>8</v>
      </c>
      <c r="F3085" t="s">
        <v>46</v>
      </c>
      <c r="G3085" t="s">
        <v>10</v>
      </c>
      <c r="H3085">
        <v>0</v>
      </c>
      <c r="J3085">
        <v>0</v>
      </c>
      <c r="K3085" t="s">
        <v>379</v>
      </c>
    </row>
    <row r="3086" spans="1:11" x14ac:dyDescent="0.3">
      <c r="A3086">
        <v>18516</v>
      </c>
      <c r="B3086" t="s">
        <v>307</v>
      </c>
      <c r="C3086" t="s">
        <v>342</v>
      </c>
      <c r="D3086">
        <v>2023.06</v>
      </c>
      <c r="E3086" t="s">
        <v>8</v>
      </c>
      <c r="F3086" t="s">
        <v>46</v>
      </c>
      <c r="G3086" t="s">
        <v>10</v>
      </c>
      <c r="H3086">
        <v>0</v>
      </c>
      <c r="J3086">
        <v>0</v>
      </c>
      <c r="K3086" t="s">
        <v>379</v>
      </c>
    </row>
    <row r="3087" spans="1:11" x14ac:dyDescent="0.3">
      <c r="A3087">
        <v>18516</v>
      </c>
      <c r="B3087" t="s">
        <v>307</v>
      </c>
      <c r="C3087" t="s">
        <v>346</v>
      </c>
      <c r="D3087">
        <v>2023.07</v>
      </c>
      <c r="E3087" t="s">
        <v>8</v>
      </c>
      <c r="F3087" t="s">
        <v>46</v>
      </c>
      <c r="G3087" t="s">
        <v>10</v>
      </c>
      <c r="H3087">
        <v>0</v>
      </c>
      <c r="I3087">
        <v>0</v>
      </c>
      <c r="J3087">
        <v>0</v>
      </c>
      <c r="K3087" t="s">
        <v>379</v>
      </c>
    </row>
    <row r="3088" spans="1:11" x14ac:dyDescent="0.3">
      <c r="A3088">
        <v>18516</v>
      </c>
      <c r="B3088" t="s">
        <v>307</v>
      </c>
      <c r="C3088" t="s">
        <v>347</v>
      </c>
      <c r="D3088">
        <v>2023.08</v>
      </c>
      <c r="E3088" t="s">
        <v>8</v>
      </c>
      <c r="F3088" t="s">
        <v>46</v>
      </c>
      <c r="G3088" t="s">
        <v>10</v>
      </c>
      <c r="H3088">
        <v>0</v>
      </c>
      <c r="J3088">
        <v>0</v>
      </c>
      <c r="K3088" t="s">
        <v>379</v>
      </c>
    </row>
    <row r="3089" spans="1:11" x14ac:dyDescent="0.3">
      <c r="A3089">
        <v>18516</v>
      </c>
      <c r="B3089" t="s">
        <v>307</v>
      </c>
      <c r="C3089" t="s">
        <v>382</v>
      </c>
      <c r="D3089">
        <v>2023.09</v>
      </c>
      <c r="E3089" t="s">
        <v>8</v>
      </c>
      <c r="F3089" t="s">
        <v>46</v>
      </c>
      <c r="G3089" t="s">
        <v>10</v>
      </c>
      <c r="H3089">
        <v>0</v>
      </c>
      <c r="J3089">
        <v>0</v>
      </c>
      <c r="K3089" t="s">
        <v>379</v>
      </c>
    </row>
    <row r="3090" spans="1:11" x14ac:dyDescent="0.3">
      <c r="A3090">
        <v>18516</v>
      </c>
      <c r="B3090" t="s">
        <v>307</v>
      </c>
      <c r="C3090" t="s">
        <v>383</v>
      </c>
      <c r="D3090">
        <v>2023.1</v>
      </c>
      <c r="E3090" t="s">
        <v>8</v>
      </c>
      <c r="F3090" t="s">
        <v>46</v>
      </c>
      <c r="G3090" t="s">
        <v>10</v>
      </c>
      <c r="H3090">
        <v>0</v>
      </c>
      <c r="J3090">
        <v>0</v>
      </c>
      <c r="K3090" t="s">
        <v>379</v>
      </c>
    </row>
    <row r="3091" spans="1:11" x14ac:dyDescent="0.3">
      <c r="A3091">
        <v>18516</v>
      </c>
      <c r="B3091" t="s">
        <v>307</v>
      </c>
      <c r="C3091" t="s">
        <v>384</v>
      </c>
      <c r="D3091">
        <v>2023.11</v>
      </c>
      <c r="E3091" t="s">
        <v>8</v>
      </c>
      <c r="F3091" t="s">
        <v>46</v>
      </c>
      <c r="G3091" t="s">
        <v>10</v>
      </c>
      <c r="H3091">
        <v>0</v>
      </c>
      <c r="J3091">
        <v>0</v>
      </c>
      <c r="K3091" t="s">
        <v>379</v>
      </c>
    </row>
    <row r="3092" spans="1:11" x14ac:dyDescent="0.3">
      <c r="A3092">
        <v>18516</v>
      </c>
      <c r="B3092" t="s">
        <v>307</v>
      </c>
      <c r="C3092" t="s">
        <v>385</v>
      </c>
      <c r="D3092">
        <v>2023.12</v>
      </c>
      <c r="E3092" t="s">
        <v>8</v>
      </c>
      <c r="F3092" t="s">
        <v>46</v>
      </c>
      <c r="G3092" t="s">
        <v>10</v>
      </c>
      <c r="H3092">
        <v>0</v>
      </c>
      <c r="J3092">
        <v>0</v>
      </c>
      <c r="K3092" t="s">
        <v>379</v>
      </c>
    </row>
    <row r="3093" spans="1:11" x14ac:dyDescent="0.3">
      <c r="A3093">
        <v>18516</v>
      </c>
      <c r="B3093" t="s">
        <v>307</v>
      </c>
      <c r="C3093" t="s">
        <v>386</v>
      </c>
      <c r="D3093">
        <v>2024.01</v>
      </c>
      <c r="E3093" t="s">
        <v>8</v>
      </c>
      <c r="F3093" t="s">
        <v>46</v>
      </c>
      <c r="G3093" t="s">
        <v>10</v>
      </c>
      <c r="H3093">
        <v>0</v>
      </c>
      <c r="J3093">
        <v>0</v>
      </c>
      <c r="K3093" t="s">
        <v>379</v>
      </c>
    </row>
    <row r="3094" spans="1:11" x14ac:dyDescent="0.3">
      <c r="A3094">
        <v>18516</v>
      </c>
      <c r="B3094" t="s">
        <v>307</v>
      </c>
      <c r="C3094" t="s">
        <v>387</v>
      </c>
      <c r="D3094">
        <v>2024.02</v>
      </c>
      <c r="E3094" t="s">
        <v>8</v>
      </c>
      <c r="F3094" t="s">
        <v>46</v>
      </c>
      <c r="G3094" t="s">
        <v>10</v>
      </c>
      <c r="H3094">
        <v>0</v>
      </c>
      <c r="J3094">
        <v>0</v>
      </c>
      <c r="K3094" t="s">
        <v>379</v>
      </c>
    </row>
    <row r="3095" spans="1:11" x14ac:dyDescent="0.3">
      <c r="A3095">
        <v>18516</v>
      </c>
      <c r="B3095" t="s">
        <v>307</v>
      </c>
      <c r="C3095" t="s">
        <v>388</v>
      </c>
      <c r="D3095">
        <v>2024.03</v>
      </c>
      <c r="E3095" t="s">
        <v>8</v>
      </c>
      <c r="F3095" t="s">
        <v>46</v>
      </c>
      <c r="G3095" t="s">
        <v>10</v>
      </c>
      <c r="H3095">
        <v>0</v>
      </c>
      <c r="J3095">
        <v>0</v>
      </c>
      <c r="K3095" t="s">
        <v>379</v>
      </c>
    </row>
    <row r="3096" spans="1:11" x14ac:dyDescent="0.3">
      <c r="A3096">
        <v>18516</v>
      </c>
      <c r="B3096" t="s">
        <v>307</v>
      </c>
      <c r="C3096" t="s">
        <v>389</v>
      </c>
      <c r="D3096">
        <v>2024.04</v>
      </c>
      <c r="E3096" t="s">
        <v>8</v>
      </c>
      <c r="F3096" t="s">
        <v>46</v>
      </c>
      <c r="G3096" t="s">
        <v>10</v>
      </c>
      <c r="H3096">
        <v>0</v>
      </c>
      <c r="J3096">
        <v>0</v>
      </c>
      <c r="K3096" t="s">
        <v>379</v>
      </c>
    </row>
    <row r="3097" spans="1:11" x14ac:dyDescent="0.3">
      <c r="A3097">
        <v>18516</v>
      </c>
      <c r="B3097" t="s">
        <v>307</v>
      </c>
      <c r="C3097" t="s">
        <v>390</v>
      </c>
      <c r="D3097">
        <v>2024.05</v>
      </c>
      <c r="E3097" t="s">
        <v>8</v>
      </c>
      <c r="F3097" t="s">
        <v>46</v>
      </c>
      <c r="G3097" t="s">
        <v>10</v>
      </c>
      <c r="H3097">
        <v>0</v>
      </c>
      <c r="J3097">
        <v>0</v>
      </c>
      <c r="K3097" t="s">
        <v>379</v>
      </c>
    </row>
    <row r="3098" spans="1:11" x14ac:dyDescent="0.3">
      <c r="A3098">
        <v>18516</v>
      </c>
      <c r="B3098" t="s">
        <v>307</v>
      </c>
      <c r="C3098" t="s">
        <v>391</v>
      </c>
      <c r="D3098">
        <v>2024.06</v>
      </c>
      <c r="E3098" t="s">
        <v>8</v>
      </c>
      <c r="F3098" t="s">
        <v>46</v>
      </c>
      <c r="G3098" t="s">
        <v>10</v>
      </c>
      <c r="H3098">
        <v>0</v>
      </c>
      <c r="J3098">
        <v>0</v>
      </c>
      <c r="K3098" t="s">
        <v>379</v>
      </c>
    </row>
    <row r="3099" spans="1:11" x14ac:dyDescent="0.3">
      <c r="A3099">
        <v>18516</v>
      </c>
      <c r="B3099" t="s">
        <v>307</v>
      </c>
      <c r="C3099" t="s">
        <v>471</v>
      </c>
      <c r="D3099">
        <v>2024.07</v>
      </c>
      <c r="E3099" t="s">
        <v>8</v>
      </c>
      <c r="F3099" t="s">
        <v>46</v>
      </c>
      <c r="G3099" t="s">
        <v>10</v>
      </c>
      <c r="H3099">
        <v>0</v>
      </c>
      <c r="J3099">
        <v>0</v>
      </c>
      <c r="K3099" t="s">
        <v>379</v>
      </c>
    </row>
    <row r="3100" spans="1:11" x14ac:dyDescent="0.3">
      <c r="A3100">
        <v>18516</v>
      </c>
      <c r="B3100" t="s">
        <v>307</v>
      </c>
      <c r="C3100" t="s">
        <v>472</v>
      </c>
      <c r="D3100">
        <v>2024.08</v>
      </c>
      <c r="E3100" t="s">
        <v>8</v>
      </c>
      <c r="F3100" t="s">
        <v>46</v>
      </c>
      <c r="G3100" t="s">
        <v>10</v>
      </c>
      <c r="H3100">
        <v>0</v>
      </c>
      <c r="J3100">
        <v>0</v>
      </c>
      <c r="K3100" t="s">
        <v>379</v>
      </c>
    </row>
    <row r="3101" spans="1:11" x14ac:dyDescent="0.3">
      <c r="A3101">
        <v>18516</v>
      </c>
      <c r="B3101" t="s">
        <v>307</v>
      </c>
      <c r="C3101" t="s">
        <v>473</v>
      </c>
      <c r="D3101">
        <v>2024.09</v>
      </c>
      <c r="E3101" t="s">
        <v>8</v>
      </c>
      <c r="F3101" t="s">
        <v>46</v>
      </c>
      <c r="G3101" t="s">
        <v>10</v>
      </c>
      <c r="H3101">
        <v>0</v>
      </c>
      <c r="J3101">
        <v>0</v>
      </c>
      <c r="K3101" t="s">
        <v>379</v>
      </c>
    </row>
    <row r="3102" spans="1:11" x14ac:dyDescent="0.3">
      <c r="A3102">
        <v>18516</v>
      </c>
      <c r="B3102" t="s">
        <v>307</v>
      </c>
      <c r="C3102" t="s">
        <v>474</v>
      </c>
      <c r="D3102">
        <v>2024.1</v>
      </c>
      <c r="E3102" t="s">
        <v>8</v>
      </c>
      <c r="F3102" t="s">
        <v>46</v>
      </c>
      <c r="G3102" t="s">
        <v>10</v>
      </c>
      <c r="H3102">
        <v>0</v>
      </c>
      <c r="I3102">
        <v>0</v>
      </c>
      <c r="J3102">
        <v>0</v>
      </c>
      <c r="K3102" t="s">
        <v>379</v>
      </c>
    </row>
    <row r="3103" spans="1:11" x14ac:dyDescent="0.3">
      <c r="A3103">
        <v>18516</v>
      </c>
      <c r="B3103" t="s">
        <v>307</v>
      </c>
      <c r="C3103" t="s">
        <v>475</v>
      </c>
      <c r="D3103">
        <v>2024.11</v>
      </c>
      <c r="E3103" t="s">
        <v>8</v>
      </c>
      <c r="F3103" t="s">
        <v>46</v>
      </c>
      <c r="G3103" t="s">
        <v>10</v>
      </c>
      <c r="H3103">
        <v>0</v>
      </c>
      <c r="J3103">
        <v>0</v>
      </c>
      <c r="K3103" t="s">
        <v>379</v>
      </c>
    </row>
    <row r="3104" spans="1:11" x14ac:dyDescent="0.3">
      <c r="A3104">
        <v>18516</v>
      </c>
      <c r="B3104" t="s">
        <v>307</v>
      </c>
      <c r="C3104" t="s">
        <v>476</v>
      </c>
      <c r="D3104">
        <v>2024.12</v>
      </c>
      <c r="E3104" t="s">
        <v>8</v>
      </c>
      <c r="F3104" t="s">
        <v>46</v>
      </c>
      <c r="G3104" t="s">
        <v>10</v>
      </c>
      <c r="H3104">
        <v>0</v>
      </c>
      <c r="J3104">
        <v>0</v>
      </c>
      <c r="K3104" t="s">
        <v>379</v>
      </c>
    </row>
    <row r="3105" spans="1:11" x14ac:dyDescent="0.3">
      <c r="A3105">
        <v>18516</v>
      </c>
      <c r="B3105" t="s">
        <v>307</v>
      </c>
      <c r="C3105" t="s">
        <v>477</v>
      </c>
      <c r="D3105">
        <v>2025.01</v>
      </c>
      <c r="E3105" t="s">
        <v>8</v>
      </c>
      <c r="F3105" t="s">
        <v>46</v>
      </c>
      <c r="G3105" t="s">
        <v>10</v>
      </c>
      <c r="H3105">
        <v>0</v>
      </c>
      <c r="J3105">
        <v>0</v>
      </c>
      <c r="K3105" t="s">
        <v>379</v>
      </c>
    </row>
    <row r="3106" spans="1:11" x14ac:dyDescent="0.3">
      <c r="A3106">
        <v>18516</v>
      </c>
      <c r="B3106" t="s">
        <v>307</v>
      </c>
      <c r="C3106" t="s">
        <v>478</v>
      </c>
      <c r="D3106">
        <v>2025.02</v>
      </c>
      <c r="E3106" t="s">
        <v>8</v>
      </c>
      <c r="F3106" t="s">
        <v>46</v>
      </c>
      <c r="G3106" t="s">
        <v>10</v>
      </c>
      <c r="H3106">
        <v>0</v>
      </c>
      <c r="J3106">
        <v>0</v>
      </c>
      <c r="K3106" t="s">
        <v>379</v>
      </c>
    </row>
    <row r="3107" spans="1:11" x14ac:dyDescent="0.3">
      <c r="A3107">
        <v>18516</v>
      </c>
      <c r="B3107" t="s">
        <v>307</v>
      </c>
      <c r="C3107" t="s">
        <v>479</v>
      </c>
      <c r="D3107">
        <v>2025.03</v>
      </c>
      <c r="E3107" t="s">
        <v>8</v>
      </c>
      <c r="F3107" t="s">
        <v>46</v>
      </c>
      <c r="G3107" t="s">
        <v>10</v>
      </c>
      <c r="H3107">
        <v>0</v>
      </c>
      <c r="J3107">
        <v>0</v>
      </c>
      <c r="K3107" t="s">
        <v>379</v>
      </c>
    </row>
    <row r="3108" spans="1:11" x14ac:dyDescent="0.3">
      <c r="A3108">
        <v>18516</v>
      </c>
      <c r="B3108" t="s">
        <v>307</v>
      </c>
      <c r="C3108" t="s">
        <v>480</v>
      </c>
      <c r="D3108">
        <v>2025.04</v>
      </c>
      <c r="E3108" t="s">
        <v>8</v>
      </c>
      <c r="F3108" t="s">
        <v>46</v>
      </c>
      <c r="G3108" t="s">
        <v>10</v>
      </c>
      <c r="H3108">
        <v>0</v>
      </c>
      <c r="J3108">
        <v>0</v>
      </c>
      <c r="K3108" t="s">
        <v>379</v>
      </c>
    </row>
    <row r="3109" spans="1:11" x14ac:dyDescent="0.3">
      <c r="A3109">
        <v>18516</v>
      </c>
      <c r="B3109" t="s">
        <v>307</v>
      </c>
      <c r="C3109" t="s">
        <v>481</v>
      </c>
      <c r="D3109">
        <v>2025.05</v>
      </c>
      <c r="E3109" t="s">
        <v>8</v>
      </c>
      <c r="F3109" t="s">
        <v>46</v>
      </c>
      <c r="G3109" t="s">
        <v>10</v>
      </c>
      <c r="H3109">
        <v>0</v>
      </c>
      <c r="J3109">
        <v>0</v>
      </c>
      <c r="K3109" t="s">
        <v>379</v>
      </c>
    </row>
    <row r="3110" spans="1:11" x14ac:dyDescent="0.3">
      <c r="A3110">
        <v>18516</v>
      </c>
      <c r="B3110" t="s">
        <v>307</v>
      </c>
      <c r="C3110" t="s">
        <v>482</v>
      </c>
      <c r="D3110">
        <v>2025.06</v>
      </c>
      <c r="E3110" t="s">
        <v>8</v>
      </c>
      <c r="F3110" t="s">
        <v>46</v>
      </c>
      <c r="G3110" t="s">
        <v>10</v>
      </c>
      <c r="H3110">
        <v>0</v>
      </c>
      <c r="J3110">
        <v>0</v>
      </c>
      <c r="K3110" t="s">
        <v>379</v>
      </c>
    </row>
    <row r="3111" spans="1:11" x14ac:dyDescent="0.3">
      <c r="A3111">
        <v>18516</v>
      </c>
      <c r="B3111" t="s">
        <v>307</v>
      </c>
      <c r="C3111" t="s">
        <v>550</v>
      </c>
      <c r="D3111">
        <v>2025.07</v>
      </c>
      <c r="E3111" t="s">
        <v>8</v>
      </c>
      <c r="F3111" t="s">
        <v>46</v>
      </c>
      <c r="G3111" t="s">
        <v>10</v>
      </c>
      <c r="H3111">
        <v>0</v>
      </c>
      <c r="J3111">
        <v>0</v>
      </c>
      <c r="K3111" t="s">
        <v>379</v>
      </c>
    </row>
    <row r="3112" spans="1:11" x14ac:dyDescent="0.3">
      <c r="A3112">
        <v>18516</v>
      </c>
      <c r="B3112" t="s">
        <v>307</v>
      </c>
      <c r="C3112" t="s">
        <v>551</v>
      </c>
      <c r="D3112">
        <v>2025.08</v>
      </c>
      <c r="E3112" t="s">
        <v>8</v>
      </c>
      <c r="F3112" t="s">
        <v>46</v>
      </c>
      <c r="G3112" t="s">
        <v>10</v>
      </c>
      <c r="H3112">
        <v>0</v>
      </c>
      <c r="J3112">
        <v>0</v>
      </c>
      <c r="K3112" t="s">
        <v>379</v>
      </c>
    </row>
    <row r="3113" spans="1:11" x14ac:dyDescent="0.3">
      <c r="A3113">
        <v>18516</v>
      </c>
      <c r="B3113" t="s">
        <v>307</v>
      </c>
      <c r="C3113" t="s">
        <v>552</v>
      </c>
      <c r="D3113">
        <v>2025.09</v>
      </c>
      <c r="E3113" t="s">
        <v>8</v>
      </c>
      <c r="F3113" t="s">
        <v>46</v>
      </c>
      <c r="G3113" t="s">
        <v>10</v>
      </c>
      <c r="H3113">
        <v>0</v>
      </c>
      <c r="J3113">
        <v>0</v>
      </c>
      <c r="K3113" t="s">
        <v>379</v>
      </c>
    </row>
    <row r="3114" spans="1:11" x14ac:dyDescent="0.3">
      <c r="A3114">
        <v>18516</v>
      </c>
      <c r="B3114" t="s">
        <v>307</v>
      </c>
      <c r="C3114" t="s">
        <v>553</v>
      </c>
      <c r="D3114">
        <v>2025.1</v>
      </c>
      <c r="E3114" t="s">
        <v>8</v>
      </c>
      <c r="F3114" t="s">
        <v>46</v>
      </c>
      <c r="G3114" t="s">
        <v>10</v>
      </c>
      <c r="H3114">
        <v>0</v>
      </c>
      <c r="J3114">
        <v>0</v>
      </c>
      <c r="K3114" t="s">
        <v>379</v>
      </c>
    </row>
    <row r="3115" spans="1:11" x14ac:dyDescent="0.3">
      <c r="A3115">
        <v>18516</v>
      </c>
      <c r="B3115" t="s">
        <v>307</v>
      </c>
      <c r="C3115" t="s">
        <v>554</v>
      </c>
      <c r="D3115">
        <v>2025.11</v>
      </c>
      <c r="E3115" t="s">
        <v>8</v>
      </c>
      <c r="F3115" t="s">
        <v>46</v>
      </c>
      <c r="G3115" t="s">
        <v>10</v>
      </c>
      <c r="H3115">
        <v>0</v>
      </c>
      <c r="J3115">
        <v>0</v>
      </c>
      <c r="K3115" t="s">
        <v>379</v>
      </c>
    </row>
    <row r="3116" spans="1:11" x14ac:dyDescent="0.3">
      <c r="A3116">
        <v>18516</v>
      </c>
      <c r="B3116" t="s">
        <v>307</v>
      </c>
      <c r="C3116" t="s">
        <v>555</v>
      </c>
      <c r="D3116">
        <v>2025.12</v>
      </c>
      <c r="E3116" t="s">
        <v>8</v>
      </c>
      <c r="F3116" t="s">
        <v>46</v>
      </c>
      <c r="G3116" t="s">
        <v>10</v>
      </c>
      <c r="H3116">
        <v>0</v>
      </c>
      <c r="J3116">
        <v>0</v>
      </c>
      <c r="K3116" t="s">
        <v>379</v>
      </c>
    </row>
    <row r="3117" spans="1:11" x14ac:dyDescent="0.3">
      <c r="A3117">
        <v>18516</v>
      </c>
      <c r="B3117" t="s">
        <v>307</v>
      </c>
      <c r="C3117" t="s">
        <v>556</v>
      </c>
      <c r="D3117">
        <v>2026.01</v>
      </c>
      <c r="E3117" t="s">
        <v>8</v>
      </c>
      <c r="F3117" t="s">
        <v>46</v>
      </c>
      <c r="G3117" t="s">
        <v>10</v>
      </c>
      <c r="H3117">
        <v>0</v>
      </c>
      <c r="J3117">
        <v>0</v>
      </c>
      <c r="K3117" t="s">
        <v>379</v>
      </c>
    </row>
    <row r="3118" spans="1:11" x14ac:dyDescent="0.3">
      <c r="A3118">
        <v>18516</v>
      </c>
      <c r="B3118" t="s">
        <v>307</v>
      </c>
      <c r="C3118" t="s">
        <v>557</v>
      </c>
      <c r="D3118">
        <v>2026.02</v>
      </c>
      <c r="E3118" t="s">
        <v>8</v>
      </c>
      <c r="F3118" t="s">
        <v>46</v>
      </c>
      <c r="G3118" t="s">
        <v>10</v>
      </c>
      <c r="H3118">
        <v>0</v>
      </c>
      <c r="J3118">
        <v>0</v>
      </c>
      <c r="K3118" t="s">
        <v>379</v>
      </c>
    </row>
    <row r="3119" spans="1:11" x14ac:dyDescent="0.3">
      <c r="A3119">
        <v>18516</v>
      </c>
      <c r="B3119" t="s">
        <v>307</v>
      </c>
      <c r="C3119" t="s">
        <v>558</v>
      </c>
      <c r="D3119">
        <v>2026.03</v>
      </c>
      <c r="E3119" t="s">
        <v>8</v>
      </c>
      <c r="F3119" t="s">
        <v>46</v>
      </c>
      <c r="G3119" t="s">
        <v>10</v>
      </c>
      <c r="H3119">
        <v>0</v>
      </c>
      <c r="J3119">
        <v>0</v>
      </c>
      <c r="K3119" t="s">
        <v>379</v>
      </c>
    </row>
    <row r="3120" spans="1:11" x14ac:dyDescent="0.3">
      <c r="A3120">
        <v>18516</v>
      </c>
      <c r="B3120" t="s">
        <v>307</v>
      </c>
      <c r="C3120" t="s">
        <v>559</v>
      </c>
      <c r="D3120">
        <v>2026.04</v>
      </c>
      <c r="E3120" t="s">
        <v>8</v>
      </c>
      <c r="F3120" t="s">
        <v>46</v>
      </c>
      <c r="G3120" t="s">
        <v>10</v>
      </c>
      <c r="H3120">
        <v>0</v>
      </c>
      <c r="J3120">
        <v>0</v>
      </c>
      <c r="K3120" t="s">
        <v>379</v>
      </c>
    </row>
    <row r="3121" spans="1:11" x14ac:dyDescent="0.3">
      <c r="A3121">
        <v>18516</v>
      </c>
      <c r="B3121" t="s">
        <v>307</v>
      </c>
      <c r="C3121" t="s">
        <v>560</v>
      </c>
      <c r="D3121">
        <v>2026.05</v>
      </c>
      <c r="E3121" t="s">
        <v>8</v>
      </c>
      <c r="F3121" t="s">
        <v>46</v>
      </c>
      <c r="G3121" t="s">
        <v>10</v>
      </c>
      <c r="H3121">
        <v>0</v>
      </c>
      <c r="J3121">
        <v>0</v>
      </c>
      <c r="K3121" t="s">
        <v>379</v>
      </c>
    </row>
    <row r="3122" spans="1:11" x14ac:dyDescent="0.3">
      <c r="A3122">
        <v>18516</v>
      </c>
      <c r="B3122" t="s">
        <v>307</v>
      </c>
      <c r="C3122" t="s">
        <v>561</v>
      </c>
      <c r="D3122">
        <v>2026.06</v>
      </c>
      <c r="E3122" t="s">
        <v>8</v>
      </c>
      <c r="F3122" t="s">
        <v>46</v>
      </c>
      <c r="G3122" t="s">
        <v>10</v>
      </c>
      <c r="H3122">
        <v>0</v>
      </c>
      <c r="J3122">
        <v>0</v>
      </c>
      <c r="K3122" t="s">
        <v>379</v>
      </c>
    </row>
    <row r="3123" spans="1:11" x14ac:dyDescent="0.3">
      <c r="A3123">
        <v>18526</v>
      </c>
      <c r="B3123" t="s">
        <v>500</v>
      </c>
      <c r="C3123" t="s">
        <v>474</v>
      </c>
      <c r="D3123">
        <v>2024.1</v>
      </c>
      <c r="E3123" t="s">
        <v>8</v>
      </c>
      <c r="F3123" t="s">
        <v>26</v>
      </c>
      <c r="G3123" t="s">
        <v>10</v>
      </c>
      <c r="H3123">
        <v>0</v>
      </c>
      <c r="I3123">
        <v>-7098</v>
      </c>
      <c r="J3123">
        <v>-7098</v>
      </c>
      <c r="K3123" t="s">
        <v>379</v>
      </c>
    </row>
    <row r="3124" spans="1:11" x14ac:dyDescent="0.3">
      <c r="A3124">
        <v>18526</v>
      </c>
      <c r="B3124" t="s">
        <v>500</v>
      </c>
      <c r="C3124" t="s">
        <v>475</v>
      </c>
      <c r="D3124">
        <v>2024.11</v>
      </c>
      <c r="E3124" t="s">
        <v>8</v>
      </c>
      <c r="F3124" t="s">
        <v>26</v>
      </c>
      <c r="G3124" t="s">
        <v>10</v>
      </c>
      <c r="H3124">
        <v>-7098.0000000000146</v>
      </c>
      <c r="I3124">
        <v>30852.420000000013</v>
      </c>
      <c r="J3124">
        <v>23754.42</v>
      </c>
      <c r="K3124" t="s">
        <v>379</v>
      </c>
    </row>
    <row r="3125" spans="1:11" x14ac:dyDescent="0.3">
      <c r="A3125">
        <v>18526</v>
      </c>
      <c r="B3125" t="s">
        <v>500</v>
      </c>
      <c r="C3125" t="s">
        <v>476</v>
      </c>
      <c r="D3125">
        <v>2024.12</v>
      </c>
      <c r="E3125" t="s">
        <v>8</v>
      </c>
      <c r="F3125" t="s">
        <v>26</v>
      </c>
      <c r="G3125" t="s">
        <v>10</v>
      </c>
      <c r="H3125">
        <v>23754.420000000027</v>
      </c>
      <c r="I3125">
        <v>14099.579999999958</v>
      </c>
      <c r="J3125">
        <v>37853.999999999985</v>
      </c>
      <c r="K3125" t="s">
        <v>379</v>
      </c>
    </row>
    <row r="3126" spans="1:11" x14ac:dyDescent="0.3">
      <c r="A3126">
        <v>18526</v>
      </c>
      <c r="B3126" t="s">
        <v>500</v>
      </c>
      <c r="C3126" t="s">
        <v>477</v>
      </c>
      <c r="D3126">
        <v>2025.01</v>
      </c>
      <c r="E3126" t="s">
        <v>8</v>
      </c>
      <c r="F3126" t="s">
        <v>26</v>
      </c>
      <c r="G3126" t="s">
        <v>10</v>
      </c>
      <c r="H3126">
        <v>37853.999999999913</v>
      </c>
      <c r="I3126">
        <v>-46884.880000000005</v>
      </c>
      <c r="J3126">
        <v>-9030.880000000092</v>
      </c>
      <c r="K3126" t="s">
        <v>379</v>
      </c>
    </row>
    <row r="3127" spans="1:11" x14ac:dyDescent="0.3">
      <c r="A3127">
        <v>18526</v>
      </c>
      <c r="B3127" t="s">
        <v>500</v>
      </c>
      <c r="C3127" t="s">
        <v>478</v>
      </c>
      <c r="D3127">
        <v>2025.02</v>
      </c>
      <c r="E3127" t="s">
        <v>8</v>
      </c>
      <c r="F3127" t="s">
        <v>26</v>
      </c>
      <c r="G3127" t="s">
        <v>10</v>
      </c>
      <c r="H3127">
        <v>-9030.8799999999246</v>
      </c>
      <c r="I3127">
        <v>-9110.0100000000602</v>
      </c>
      <c r="J3127">
        <v>-18140.889999999985</v>
      </c>
      <c r="K3127" t="s">
        <v>379</v>
      </c>
    </row>
    <row r="3128" spans="1:11" x14ac:dyDescent="0.3">
      <c r="A3128">
        <v>18526</v>
      </c>
      <c r="B3128" t="s">
        <v>500</v>
      </c>
      <c r="C3128" t="s">
        <v>479</v>
      </c>
      <c r="D3128">
        <v>2025.03</v>
      </c>
      <c r="E3128" t="s">
        <v>8</v>
      </c>
      <c r="F3128" t="s">
        <v>26</v>
      </c>
      <c r="G3128" t="s">
        <v>10</v>
      </c>
      <c r="H3128">
        <v>-18140.890000000043</v>
      </c>
      <c r="I3128">
        <v>6800.4600000000191</v>
      </c>
      <c r="J3128">
        <v>-11340.430000000022</v>
      </c>
      <c r="K3128" t="s">
        <v>379</v>
      </c>
    </row>
    <row r="3129" spans="1:11" x14ac:dyDescent="0.3">
      <c r="A3129">
        <v>18526</v>
      </c>
      <c r="B3129" t="s">
        <v>500</v>
      </c>
      <c r="C3129" t="s">
        <v>480</v>
      </c>
      <c r="D3129">
        <v>2025.04</v>
      </c>
      <c r="E3129" t="s">
        <v>8</v>
      </c>
      <c r="F3129" t="s">
        <v>26</v>
      </c>
      <c r="G3129" t="s">
        <v>10</v>
      </c>
      <c r="H3129">
        <v>-11340.429999999986</v>
      </c>
      <c r="I3129">
        <v>19437.490000000013</v>
      </c>
      <c r="J3129">
        <v>8097.0600000000268</v>
      </c>
      <c r="K3129" t="s">
        <v>379</v>
      </c>
    </row>
    <row r="3130" spans="1:11" x14ac:dyDescent="0.3">
      <c r="A3130">
        <v>18526</v>
      </c>
      <c r="B3130" t="s">
        <v>500</v>
      </c>
      <c r="C3130" t="s">
        <v>481</v>
      </c>
      <c r="D3130">
        <v>2025.05</v>
      </c>
      <c r="E3130" t="s">
        <v>8</v>
      </c>
      <c r="F3130" t="s">
        <v>26</v>
      </c>
      <c r="G3130" t="s">
        <v>10</v>
      </c>
      <c r="H3130">
        <v>8097.0600000001577</v>
      </c>
      <c r="I3130">
        <v>-73273.430000000197</v>
      </c>
      <c r="J3130">
        <v>-65176.370000000039</v>
      </c>
      <c r="K3130" t="s">
        <v>379</v>
      </c>
    </row>
    <row r="3131" spans="1:11" x14ac:dyDescent="0.3">
      <c r="A3131">
        <v>18526</v>
      </c>
      <c r="B3131" t="s">
        <v>500</v>
      </c>
      <c r="C3131" t="s">
        <v>482</v>
      </c>
      <c r="D3131">
        <v>2025.06</v>
      </c>
      <c r="E3131" t="s">
        <v>8</v>
      </c>
      <c r="F3131" t="s">
        <v>26</v>
      </c>
      <c r="G3131" t="s">
        <v>10</v>
      </c>
      <c r="H3131">
        <v>-65176.369999999923</v>
      </c>
      <c r="I3131">
        <v>51207.710000000152</v>
      </c>
      <c r="J3131">
        <v>-13968.659999999771</v>
      </c>
      <c r="K3131" t="s">
        <v>379</v>
      </c>
    </row>
    <row r="3132" spans="1:11" x14ac:dyDescent="0.3">
      <c r="A3132">
        <v>18526</v>
      </c>
      <c r="B3132" t="s">
        <v>500</v>
      </c>
      <c r="C3132" t="s">
        <v>550</v>
      </c>
      <c r="D3132">
        <v>2025.07</v>
      </c>
      <c r="E3132" t="s">
        <v>8</v>
      </c>
      <c r="F3132" t="s">
        <v>26</v>
      </c>
      <c r="G3132" t="s">
        <v>10</v>
      </c>
      <c r="H3132">
        <v>-13968.66000000004</v>
      </c>
      <c r="I3132">
        <v>-29799.749999999978</v>
      </c>
      <c r="J3132">
        <v>-43768.410000000018</v>
      </c>
      <c r="K3132" t="s">
        <v>379</v>
      </c>
    </row>
    <row r="3133" spans="1:11" x14ac:dyDescent="0.3">
      <c r="A3133">
        <v>18526</v>
      </c>
      <c r="B3133" t="s">
        <v>500</v>
      </c>
      <c r="C3133" t="s">
        <v>551</v>
      </c>
      <c r="D3133">
        <v>2025.08</v>
      </c>
      <c r="E3133" t="s">
        <v>8</v>
      </c>
      <c r="F3133" t="s">
        <v>26</v>
      </c>
      <c r="G3133" t="s">
        <v>10</v>
      </c>
      <c r="H3133">
        <v>-43768.410000000076</v>
      </c>
      <c r="I3133">
        <v>20159.13</v>
      </c>
      <c r="J3133">
        <v>-23609.280000000072</v>
      </c>
      <c r="K3133" t="s">
        <v>379</v>
      </c>
    </row>
    <row r="3134" spans="1:11" x14ac:dyDescent="0.3">
      <c r="A3134">
        <v>18526</v>
      </c>
      <c r="B3134" t="s">
        <v>500</v>
      </c>
      <c r="C3134" t="s">
        <v>552</v>
      </c>
      <c r="D3134">
        <v>2025.09</v>
      </c>
      <c r="E3134" t="s">
        <v>8</v>
      </c>
      <c r="F3134" t="s">
        <v>26</v>
      </c>
      <c r="G3134" t="s">
        <v>10</v>
      </c>
      <c r="H3134">
        <v>-23609.280000000188</v>
      </c>
      <c r="I3134">
        <v>380.15000000008149</v>
      </c>
      <c r="J3134">
        <v>-23229.130000000107</v>
      </c>
      <c r="K3134" t="s">
        <v>379</v>
      </c>
    </row>
    <row r="3135" spans="1:11" x14ac:dyDescent="0.3">
      <c r="A3135">
        <v>18526</v>
      </c>
      <c r="B3135" t="s">
        <v>500</v>
      </c>
      <c r="C3135" t="s">
        <v>553</v>
      </c>
      <c r="D3135">
        <v>2025.1</v>
      </c>
      <c r="E3135" t="s">
        <v>8</v>
      </c>
      <c r="F3135" t="s">
        <v>26</v>
      </c>
      <c r="G3135" t="s">
        <v>10</v>
      </c>
      <c r="H3135">
        <v>-23229.130000000212</v>
      </c>
      <c r="I3135">
        <v>-28747.779999999966</v>
      </c>
      <c r="J3135">
        <v>-51976.910000000178</v>
      </c>
      <c r="K3135" t="s">
        <v>379</v>
      </c>
    </row>
    <row r="3136" spans="1:11" x14ac:dyDescent="0.3">
      <c r="A3136">
        <v>18526</v>
      </c>
      <c r="B3136" t="s">
        <v>500</v>
      </c>
      <c r="C3136" t="s">
        <v>554</v>
      </c>
      <c r="D3136">
        <v>2025.11</v>
      </c>
      <c r="E3136" t="s">
        <v>8</v>
      </c>
      <c r="F3136" t="s">
        <v>26</v>
      </c>
      <c r="G3136" t="s">
        <v>10</v>
      </c>
      <c r="H3136">
        <v>-51976.910000000462</v>
      </c>
      <c r="I3136">
        <v>6229.3399999998992</v>
      </c>
      <c r="J3136">
        <v>-45747.57000000056</v>
      </c>
      <c r="K3136" t="s">
        <v>379</v>
      </c>
    </row>
    <row r="3137" spans="1:11" x14ac:dyDescent="0.3">
      <c r="A3137">
        <v>18526</v>
      </c>
      <c r="B3137" t="s">
        <v>500</v>
      </c>
      <c r="C3137" t="s">
        <v>555</v>
      </c>
      <c r="D3137">
        <v>2025.12</v>
      </c>
      <c r="E3137" t="s">
        <v>8</v>
      </c>
      <c r="F3137" t="s">
        <v>26</v>
      </c>
      <c r="G3137" t="s">
        <v>10</v>
      </c>
      <c r="H3137">
        <v>-45747.570000000371</v>
      </c>
      <c r="I3137">
        <v>75012.659999999974</v>
      </c>
      <c r="J3137">
        <v>29265.0899999996</v>
      </c>
      <c r="K3137" t="s">
        <v>379</v>
      </c>
    </row>
    <row r="3138" spans="1:11" x14ac:dyDescent="0.3">
      <c r="A3138">
        <v>18526</v>
      </c>
      <c r="B3138" t="s">
        <v>500</v>
      </c>
      <c r="C3138" t="s">
        <v>556</v>
      </c>
      <c r="D3138">
        <v>2026.01</v>
      </c>
      <c r="E3138" t="s">
        <v>8</v>
      </c>
      <c r="F3138" t="s">
        <v>26</v>
      </c>
      <c r="G3138" t="s">
        <v>10</v>
      </c>
      <c r="H3138">
        <v>29265.089999999283</v>
      </c>
      <c r="I3138">
        <v>-2064.34</v>
      </c>
      <c r="J3138">
        <v>27200.749999999283</v>
      </c>
      <c r="K3138" t="s">
        <v>379</v>
      </c>
    </row>
    <row r="3139" spans="1:11" x14ac:dyDescent="0.3">
      <c r="A3139">
        <v>18526</v>
      </c>
      <c r="B3139" t="s">
        <v>500</v>
      </c>
      <c r="C3139" t="s">
        <v>557</v>
      </c>
      <c r="D3139">
        <v>2026.02</v>
      </c>
      <c r="E3139" t="s">
        <v>8</v>
      </c>
      <c r="F3139" t="s">
        <v>26</v>
      </c>
      <c r="G3139" t="s">
        <v>10</v>
      </c>
      <c r="H3139">
        <v>27200.749999999283</v>
      </c>
      <c r="J3139">
        <v>27200.749999999283</v>
      </c>
      <c r="K3139" t="s">
        <v>379</v>
      </c>
    </row>
    <row r="3140" spans="1:11" x14ac:dyDescent="0.3">
      <c r="A3140">
        <v>18526</v>
      </c>
      <c r="B3140" t="s">
        <v>500</v>
      </c>
      <c r="C3140" t="s">
        <v>558</v>
      </c>
      <c r="D3140">
        <v>2026.03</v>
      </c>
      <c r="E3140" t="s">
        <v>8</v>
      </c>
      <c r="F3140" t="s">
        <v>26</v>
      </c>
      <c r="G3140" t="s">
        <v>10</v>
      </c>
      <c r="H3140">
        <v>27200.749999999283</v>
      </c>
      <c r="J3140">
        <v>27200.749999999283</v>
      </c>
      <c r="K3140" t="s">
        <v>379</v>
      </c>
    </row>
    <row r="3141" spans="1:11" x14ac:dyDescent="0.3">
      <c r="A3141">
        <v>18526</v>
      </c>
      <c r="B3141" t="s">
        <v>500</v>
      </c>
      <c r="C3141" t="s">
        <v>559</v>
      </c>
      <c r="D3141">
        <v>2026.04</v>
      </c>
      <c r="E3141" t="s">
        <v>8</v>
      </c>
      <c r="F3141" t="s">
        <v>26</v>
      </c>
      <c r="G3141" t="s">
        <v>10</v>
      </c>
      <c r="H3141">
        <v>27200.749999999283</v>
      </c>
      <c r="J3141">
        <v>27200.749999999283</v>
      </c>
      <c r="K3141" t="s">
        <v>379</v>
      </c>
    </row>
    <row r="3142" spans="1:11" x14ac:dyDescent="0.3">
      <c r="A3142">
        <v>18526</v>
      </c>
      <c r="B3142" t="s">
        <v>500</v>
      </c>
      <c r="C3142" t="s">
        <v>560</v>
      </c>
      <c r="D3142">
        <v>2026.05</v>
      </c>
      <c r="E3142" t="s">
        <v>8</v>
      </c>
      <c r="F3142" t="s">
        <v>26</v>
      </c>
      <c r="G3142" t="s">
        <v>10</v>
      </c>
      <c r="H3142">
        <v>27200.749999999283</v>
      </c>
      <c r="J3142">
        <v>27200.749999999283</v>
      </c>
      <c r="K3142" t="s">
        <v>379</v>
      </c>
    </row>
    <row r="3143" spans="1:11" x14ac:dyDescent="0.3">
      <c r="A3143">
        <v>18526</v>
      </c>
      <c r="B3143" t="s">
        <v>500</v>
      </c>
      <c r="C3143" t="s">
        <v>561</v>
      </c>
      <c r="D3143">
        <v>2026.06</v>
      </c>
      <c r="E3143" t="s">
        <v>8</v>
      </c>
      <c r="F3143" t="s">
        <v>26</v>
      </c>
      <c r="G3143" t="s">
        <v>10</v>
      </c>
      <c r="H3143">
        <v>27200.749999999283</v>
      </c>
      <c r="J3143">
        <v>27200.749999999283</v>
      </c>
      <c r="K3143" t="s">
        <v>379</v>
      </c>
    </row>
    <row r="3144" spans="1:11" x14ac:dyDescent="0.3">
      <c r="A3144">
        <v>20200</v>
      </c>
      <c r="B3144" t="s">
        <v>71</v>
      </c>
      <c r="C3144" t="s">
        <v>295</v>
      </c>
      <c r="D3144">
        <v>2022.07</v>
      </c>
      <c r="E3144" t="s">
        <v>8</v>
      </c>
      <c r="F3144" t="s">
        <v>35</v>
      </c>
      <c r="G3144" t="s">
        <v>10</v>
      </c>
      <c r="H3144">
        <v>-643645.21000000089</v>
      </c>
      <c r="I3144">
        <v>-68764.879999999481</v>
      </c>
      <c r="J3144">
        <v>-712410.09000000043</v>
      </c>
      <c r="K3144" t="s">
        <v>379</v>
      </c>
    </row>
    <row r="3145" spans="1:11" x14ac:dyDescent="0.3">
      <c r="A3145">
        <v>20200</v>
      </c>
      <c r="B3145" t="s">
        <v>71</v>
      </c>
      <c r="C3145" t="s">
        <v>301</v>
      </c>
      <c r="D3145">
        <v>2022.08</v>
      </c>
      <c r="E3145" t="s">
        <v>8</v>
      </c>
      <c r="F3145" t="s">
        <v>35</v>
      </c>
      <c r="G3145" t="s">
        <v>10</v>
      </c>
      <c r="H3145">
        <v>-712410.09000000032</v>
      </c>
      <c r="I3145">
        <v>-20904.890000000563</v>
      </c>
      <c r="J3145">
        <v>-733314.98000000091</v>
      </c>
      <c r="K3145" t="s">
        <v>379</v>
      </c>
    </row>
    <row r="3146" spans="1:11" x14ac:dyDescent="0.3">
      <c r="A3146">
        <v>20200</v>
      </c>
      <c r="B3146" t="s">
        <v>71</v>
      </c>
      <c r="C3146" t="s">
        <v>304</v>
      </c>
      <c r="D3146">
        <v>2022.09</v>
      </c>
      <c r="E3146" t="s">
        <v>8</v>
      </c>
      <c r="F3146" t="s">
        <v>35</v>
      </c>
      <c r="G3146" t="s">
        <v>10</v>
      </c>
      <c r="H3146">
        <v>-733314.97999999905</v>
      </c>
      <c r="I3146">
        <v>-22327.570000000527</v>
      </c>
      <c r="J3146">
        <v>-755642.54999999958</v>
      </c>
      <c r="K3146" t="s">
        <v>379</v>
      </c>
    </row>
    <row r="3147" spans="1:11" x14ac:dyDescent="0.3">
      <c r="A3147">
        <v>20200</v>
      </c>
      <c r="B3147" t="s">
        <v>71</v>
      </c>
      <c r="C3147" t="s">
        <v>308</v>
      </c>
      <c r="D3147">
        <v>2022.1</v>
      </c>
      <c r="E3147" t="s">
        <v>8</v>
      </c>
      <c r="F3147" t="s">
        <v>35</v>
      </c>
      <c r="G3147" t="s">
        <v>10</v>
      </c>
      <c r="H3147">
        <v>-755642.55000000016</v>
      </c>
      <c r="I3147">
        <v>-98455.84999999906</v>
      </c>
      <c r="J3147">
        <v>-854098.39999999921</v>
      </c>
      <c r="K3147" t="s">
        <v>379</v>
      </c>
    </row>
    <row r="3148" spans="1:11" x14ac:dyDescent="0.3">
      <c r="A3148">
        <v>20200</v>
      </c>
      <c r="B3148" t="s">
        <v>71</v>
      </c>
      <c r="C3148" t="s">
        <v>313</v>
      </c>
      <c r="D3148">
        <v>2022.11</v>
      </c>
      <c r="E3148" t="s">
        <v>8</v>
      </c>
      <c r="F3148" t="s">
        <v>35</v>
      </c>
      <c r="G3148" t="s">
        <v>10</v>
      </c>
      <c r="H3148">
        <v>-854098.39999999723</v>
      </c>
      <c r="I3148">
        <v>-199388.81000000107</v>
      </c>
      <c r="J3148">
        <v>-1053487.2099999983</v>
      </c>
      <c r="K3148" t="s">
        <v>379</v>
      </c>
    </row>
    <row r="3149" spans="1:11" x14ac:dyDescent="0.3">
      <c r="A3149">
        <v>20200</v>
      </c>
      <c r="B3149" t="s">
        <v>71</v>
      </c>
      <c r="C3149" t="s">
        <v>317</v>
      </c>
      <c r="D3149">
        <v>2022.12</v>
      </c>
      <c r="E3149" t="s">
        <v>8</v>
      </c>
      <c r="F3149" t="s">
        <v>35</v>
      </c>
      <c r="G3149" t="s">
        <v>10</v>
      </c>
      <c r="H3149">
        <v>-1053487.2099999969</v>
      </c>
      <c r="I3149">
        <v>277406.69999999891</v>
      </c>
      <c r="J3149">
        <v>-776080.50999999803</v>
      </c>
      <c r="K3149" t="s">
        <v>379</v>
      </c>
    </row>
    <row r="3150" spans="1:11" x14ac:dyDescent="0.3">
      <c r="A3150">
        <v>20200</v>
      </c>
      <c r="B3150" t="s">
        <v>71</v>
      </c>
      <c r="C3150" t="s">
        <v>320</v>
      </c>
      <c r="D3150">
        <v>2023.01</v>
      </c>
      <c r="E3150" t="s">
        <v>8</v>
      </c>
      <c r="F3150" t="s">
        <v>35</v>
      </c>
      <c r="G3150" t="s">
        <v>10</v>
      </c>
      <c r="H3150">
        <v>-776080.51000000047</v>
      </c>
      <c r="I3150">
        <v>-202366.10999999853</v>
      </c>
      <c r="J3150">
        <v>-978446.61999999895</v>
      </c>
      <c r="K3150" t="s">
        <v>379</v>
      </c>
    </row>
    <row r="3151" spans="1:11" x14ac:dyDescent="0.3">
      <c r="A3151">
        <v>20200</v>
      </c>
      <c r="B3151" t="s">
        <v>71</v>
      </c>
      <c r="C3151" t="s">
        <v>325</v>
      </c>
      <c r="D3151">
        <v>2023.02</v>
      </c>
      <c r="E3151" t="s">
        <v>8</v>
      </c>
      <c r="F3151" t="s">
        <v>35</v>
      </c>
      <c r="G3151" t="s">
        <v>10</v>
      </c>
      <c r="H3151">
        <v>-978446.62000000011</v>
      </c>
      <c r="I3151">
        <v>266103.13000000117</v>
      </c>
      <c r="J3151">
        <v>-712343.48999999894</v>
      </c>
      <c r="K3151" t="s">
        <v>379</v>
      </c>
    </row>
    <row r="3152" spans="1:11" x14ac:dyDescent="0.3">
      <c r="A3152">
        <v>20200</v>
      </c>
      <c r="B3152" t="s">
        <v>71</v>
      </c>
      <c r="C3152" t="s">
        <v>328</v>
      </c>
      <c r="D3152">
        <v>2023.03</v>
      </c>
      <c r="E3152" t="s">
        <v>8</v>
      </c>
      <c r="F3152" t="s">
        <v>35</v>
      </c>
      <c r="G3152" t="s">
        <v>10</v>
      </c>
      <c r="H3152">
        <v>-712343.48999999953</v>
      </c>
      <c r="I3152">
        <v>-176844.72999999984</v>
      </c>
      <c r="J3152">
        <v>-889188.21999999939</v>
      </c>
      <c r="K3152" t="s">
        <v>379</v>
      </c>
    </row>
    <row r="3153" spans="1:11" x14ac:dyDescent="0.3">
      <c r="A3153">
        <v>20200</v>
      </c>
      <c r="B3153" t="s">
        <v>71</v>
      </c>
      <c r="C3153" t="s">
        <v>331</v>
      </c>
      <c r="D3153">
        <v>2023.04</v>
      </c>
      <c r="E3153" t="s">
        <v>8</v>
      </c>
      <c r="F3153" t="s">
        <v>35</v>
      </c>
      <c r="G3153" t="s">
        <v>10</v>
      </c>
      <c r="H3153">
        <v>-889188.22000000242</v>
      </c>
      <c r="I3153">
        <v>62434.720000000554</v>
      </c>
      <c r="J3153">
        <v>-826753.50000000186</v>
      </c>
      <c r="K3153" t="s">
        <v>379</v>
      </c>
    </row>
    <row r="3154" spans="1:11" x14ac:dyDescent="0.3">
      <c r="A3154">
        <v>20200</v>
      </c>
      <c r="B3154" t="s">
        <v>71</v>
      </c>
      <c r="C3154" t="s">
        <v>333</v>
      </c>
      <c r="D3154">
        <v>2023.05</v>
      </c>
      <c r="E3154" t="s">
        <v>8</v>
      </c>
      <c r="F3154" t="s">
        <v>35</v>
      </c>
      <c r="G3154" t="s">
        <v>10</v>
      </c>
      <c r="H3154">
        <v>-826753.50000000338</v>
      </c>
      <c r="I3154">
        <v>235154.94000000137</v>
      </c>
      <c r="J3154">
        <v>-591598.56000000203</v>
      </c>
      <c r="K3154" t="s">
        <v>379</v>
      </c>
    </row>
    <row r="3155" spans="1:11" x14ac:dyDescent="0.3">
      <c r="A3155">
        <v>20200</v>
      </c>
      <c r="B3155" t="s">
        <v>71</v>
      </c>
      <c r="C3155" t="s">
        <v>342</v>
      </c>
      <c r="D3155">
        <v>2023.06</v>
      </c>
      <c r="E3155" t="s">
        <v>8</v>
      </c>
      <c r="F3155" t="s">
        <v>35</v>
      </c>
      <c r="G3155" t="s">
        <v>10</v>
      </c>
      <c r="H3155">
        <v>-591598.5600000011</v>
      </c>
      <c r="I3155">
        <v>-326885.78000000096</v>
      </c>
      <c r="J3155">
        <v>-918484.34000000206</v>
      </c>
      <c r="K3155" t="s">
        <v>379</v>
      </c>
    </row>
    <row r="3156" spans="1:11" x14ac:dyDescent="0.3">
      <c r="A3156">
        <v>20200</v>
      </c>
      <c r="B3156" t="s">
        <v>71</v>
      </c>
      <c r="C3156" t="s">
        <v>346</v>
      </c>
      <c r="D3156">
        <v>2023.07</v>
      </c>
      <c r="E3156" t="s">
        <v>8</v>
      </c>
      <c r="F3156" t="s">
        <v>35</v>
      </c>
      <c r="G3156" t="s">
        <v>10</v>
      </c>
      <c r="H3156">
        <v>-918484.34000000171</v>
      </c>
      <c r="I3156">
        <v>-350822.75000000029</v>
      </c>
      <c r="J3156">
        <v>-1269307.0900000019</v>
      </c>
      <c r="K3156" t="s">
        <v>379</v>
      </c>
    </row>
    <row r="3157" spans="1:11" x14ac:dyDescent="0.3">
      <c r="A3157">
        <v>20200</v>
      </c>
      <c r="B3157" t="s">
        <v>71</v>
      </c>
      <c r="C3157" t="s">
        <v>347</v>
      </c>
      <c r="D3157">
        <v>2023.08</v>
      </c>
      <c r="E3157" t="s">
        <v>8</v>
      </c>
      <c r="F3157" t="s">
        <v>35</v>
      </c>
      <c r="G3157" t="s">
        <v>10</v>
      </c>
      <c r="H3157">
        <v>-1269307.0900000066</v>
      </c>
      <c r="I3157">
        <v>242314.56000000413</v>
      </c>
      <c r="J3157">
        <v>-1026992.5300000025</v>
      </c>
      <c r="K3157" t="s">
        <v>379</v>
      </c>
    </row>
    <row r="3158" spans="1:11" x14ac:dyDescent="0.3">
      <c r="A3158">
        <v>20200</v>
      </c>
      <c r="B3158" t="s">
        <v>71</v>
      </c>
      <c r="C3158" t="s">
        <v>382</v>
      </c>
      <c r="D3158">
        <v>2023.09</v>
      </c>
      <c r="E3158" t="s">
        <v>8</v>
      </c>
      <c r="F3158" t="s">
        <v>35</v>
      </c>
      <c r="G3158" t="s">
        <v>10</v>
      </c>
      <c r="H3158">
        <v>-1026992.5300000043</v>
      </c>
      <c r="I3158">
        <v>-1227.9399999998175</v>
      </c>
      <c r="J3158">
        <v>-1028220.4700000042</v>
      </c>
      <c r="K3158" t="s">
        <v>379</v>
      </c>
    </row>
    <row r="3159" spans="1:11" x14ac:dyDescent="0.3">
      <c r="A3159">
        <v>20200</v>
      </c>
      <c r="B3159" t="s">
        <v>71</v>
      </c>
      <c r="C3159" t="s">
        <v>383</v>
      </c>
      <c r="D3159">
        <v>2023.1</v>
      </c>
      <c r="E3159" t="s">
        <v>8</v>
      </c>
      <c r="F3159" t="s">
        <v>35</v>
      </c>
      <c r="G3159" t="s">
        <v>10</v>
      </c>
      <c r="H3159">
        <v>-1028220.4700000018</v>
      </c>
      <c r="I3159">
        <v>112011.81000000032</v>
      </c>
      <c r="J3159">
        <v>-916208.66000000155</v>
      </c>
      <c r="K3159" t="s">
        <v>379</v>
      </c>
    </row>
    <row r="3160" spans="1:11" x14ac:dyDescent="0.3">
      <c r="A3160">
        <v>20200</v>
      </c>
      <c r="B3160" t="s">
        <v>71</v>
      </c>
      <c r="C3160" t="s">
        <v>384</v>
      </c>
      <c r="D3160">
        <v>2023.11</v>
      </c>
      <c r="E3160" t="s">
        <v>8</v>
      </c>
      <c r="F3160" t="s">
        <v>35</v>
      </c>
      <c r="G3160" t="s">
        <v>10</v>
      </c>
      <c r="H3160">
        <v>-916208.66000000306</v>
      </c>
      <c r="I3160">
        <v>70518.750000001994</v>
      </c>
      <c r="J3160">
        <v>-845689.91000000108</v>
      </c>
      <c r="K3160" t="s">
        <v>379</v>
      </c>
    </row>
    <row r="3161" spans="1:11" x14ac:dyDescent="0.3">
      <c r="A3161">
        <v>20200</v>
      </c>
      <c r="B3161" t="s">
        <v>71</v>
      </c>
      <c r="C3161" t="s">
        <v>385</v>
      </c>
      <c r="D3161">
        <v>2023.12</v>
      </c>
      <c r="E3161" t="s">
        <v>8</v>
      </c>
      <c r="F3161" t="s">
        <v>35</v>
      </c>
      <c r="G3161" t="s">
        <v>10</v>
      </c>
      <c r="H3161">
        <v>-845689.91000000481</v>
      </c>
      <c r="I3161">
        <v>-465068.91999999975</v>
      </c>
      <c r="J3161">
        <v>-1310758.8300000045</v>
      </c>
      <c r="K3161" t="s">
        <v>379</v>
      </c>
    </row>
    <row r="3162" spans="1:11" x14ac:dyDescent="0.3">
      <c r="A3162">
        <v>20200</v>
      </c>
      <c r="B3162" t="s">
        <v>71</v>
      </c>
      <c r="C3162" t="s">
        <v>386</v>
      </c>
      <c r="D3162">
        <v>2024.01</v>
      </c>
      <c r="E3162" t="s">
        <v>8</v>
      </c>
      <c r="F3162" t="s">
        <v>35</v>
      </c>
      <c r="G3162" t="s">
        <v>10</v>
      </c>
      <c r="H3162">
        <v>-1310758.8300000017</v>
      </c>
      <c r="I3162">
        <v>613437.95000000065</v>
      </c>
      <c r="J3162">
        <v>-697320.88000000105</v>
      </c>
      <c r="K3162" t="s">
        <v>379</v>
      </c>
    </row>
    <row r="3163" spans="1:11" x14ac:dyDescent="0.3">
      <c r="A3163">
        <v>20200</v>
      </c>
      <c r="B3163" t="s">
        <v>71</v>
      </c>
      <c r="C3163" t="s">
        <v>387</v>
      </c>
      <c r="D3163">
        <v>2024.02</v>
      </c>
      <c r="E3163" t="s">
        <v>8</v>
      </c>
      <c r="F3163" t="s">
        <v>35</v>
      </c>
      <c r="G3163" t="s">
        <v>10</v>
      </c>
      <c r="H3163">
        <v>-697320.88000000245</v>
      </c>
      <c r="I3163">
        <v>-176993.07999999914</v>
      </c>
      <c r="J3163">
        <v>-874313.96000000159</v>
      </c>
      <c r="K3163" t="s">
        <v>379</v>
      </c>
    </row>
    <row r="3164" spans="1:11" x14ac:dyDescent="0.3">
      <c r="A3164">
        <v>20200</v>
      </c>
      <c r="B3164" t="s">
        <v>71</v>
      </c>
      <c r="C3164" t="s">
        <v>388</v>
      </c>
      <c r="D3164">
        <v>2024.03</v>
      </c>
      <c r="E3164" t="s">
        <v>8</v>
      </c>
      <c r="F3164" t="s">
        <v>35</v>
      </c>
      <c r="G3164" t="s">
        <v>10</v>
      </c>
      <c r="H3164">
        <v>-874313.9600000052</v>
      </c>
      <c r="I3164">
        <v>28331.440000002855</v>
      </c>
      <c r="J3164">
        <v>-845982.52000000235</v>
      </c>
      <c r="K3164" t="s">
        <v>379</v>
      </c>
    </row>
    <row r="3165" spans="1:11" x14ac:dyDescent="0.3">
      <c r="A3165">
        <v>20200</v>
      </c>
      <c r="B3165" t="s">
        <v>71</v>
      </c>
      <c r="C3165" t="s">
        <v>389</v>
      </c>
      <c r="D3165">
        <v>2024.04</v>
      </c>
      <c r="E3165" t="s">
        <v>8</v>
      </c>
      <c r="F3165" t="s">
        <v>35</v>
      </c>
      <c r="G3165" t="s">
        <v>10</v>
      </c>
      <c r="H3165">
        <v>-845982.52000000211</v>
      </c>
      <c r="I3165">
        <v>-446340.61000000063</v>
      </c>
      <c r="J3165">
        <v>-1292323.1300000027</v>
      </c>
      <c r="K3165" t="s">
        <v>379</v>
      </c>
    </row>
    <row r="3166" spans="1:11" x14ac:dyDescent="0.3">
      <c r="A3166">
        <v>20200</v>
      </c>
      <c r="B3166" t="s">
        <v>71</v>
      </c>
      <c r="C3166" t="s">
        <v>390</v>
      </c>
      <c r="D3166">
        <v>2024.05</v>
      </c>
      <c r="E3166" t="s">
        <v>8</v>
      </c>
      <c r="F3166" t="s">
        <v>35</v>
      </c>
      <c r="G3166" t="s">
        <v>10</v>
      </c>
      <c r="H3166">
        <v>-1292323.130000005</v>
      </c>
      <c r="I3166">
        <v>77688.390000000116</v>
      </c>
      <c r="J3166">
        <v>-1214634.7400000049</v>
      </c>
      <c r="K3166" t="s">
        <v>379</v>
      </c>
    </row>
    <row r="3167" spans="1:11" x14ac:dyDescent="0.3">
      <c r="A3167">
        <v>20200</v>
      </c>
      <c r="B3167" t="s">
        <v>71</v>
      </c>
      <c r="C3167" t="s">
        <v>391</v>
      </c>
      <c r="D3167">
        <v>2024.06</v>
      </c>
      <c r="E3167" t="s">
        <v>8</v>
      </c>
      <c r="F3167" t="s">
        <v>35</v>
      </c>
      <c r="G3167" t="s">
        <v>10</v>
      </c>
      <c r="H3167">
        <v>-1214634.7400000023</v>
      </c>
      <c r="I3167">
        <v>-139137.85999999987</v>
      </c>
      <c r="J3167">
        <v>-1353772.6000000022</v>
      </c>
      <c r="K3167" t="s">
        <v>379</v>
      </c>
    </row>
    <row r="3168" spans="1:11" x14ac:dyDescent="0.3">
      <c r="A3168">
        <v>20200</v>
      </c>
      <c r="B3168" t="s">
        <v>71</v>
      </c>
      <c r="C3168" t="s">
        <v>471</v>
      </c>
      <c r="D3168">
        <v>2024.07</v>
      </c>
      <c r="E3168" t="s">
        <v>8</v>
      </c>
      <c r="F3168" t="s">
        <v>35</v>
      </c>
      <c r="G3168" t="s">
        <v>10</v>
      </c>
      <c r="H3168">
        <v>-1353772.6000000045</v>
      </c>
      <c r="I3168">
        <v>-99448.299999999319</v>
      </c>
      <c r="J3168">
        <v>-1453220.9000000039</v>
      </c>
      <c r="K3168" t="s">
        <v>379</v>
      </c>
    </row>
    <row r="3169" spans="1:11" x14ac:dyDescent="0.3">
      <c r="A3169">
        <v>20200</v>
      </c>
      <c r="B3169" t="s">
        <v>71</v>
      </c>
      <c r="C3169" t="s">
        <v>472</v>
      </c>
      <c r="D3169">
        <v>2024.08</v>
      </c>
      <c r="E3169" t="s">
        <v>8</v>
      </c>
      <c r="F3169" t="s">
        <v>35</v>
      </c>
      <c r="G3169" t="s">
        <v>10</v>
      </c>
      <c r="H3169">
        <v>-1453220.9000000055</v>
      </c>
      <c r="I3169">
        <v>293256.61999999953</v>
      </c>
      <c r="J3169">
        <v>-1159964.2800000061</v>
      </c>
      <c r="K3169" t="s">
        <v>379</v>
      </c>
    </row>
    <row r="3170" spans="1:11" x14ac:dyDescent="0.3">
      <c r="A3170">
        <v>20200</v>
      </c>
      <c r="B3170" t="s">
        <v>71</v>
      </c>
      <c r="C3170" t="s">
        <v>473</v>
      </c>
      <c r="D3170">
        <v>2024.09</v>
      </c>
      <c r="E3170" t="s">
        <v>8</v>
      </c>
      <c r="F3170" t="s">
        <v>35</v>
      </c>
      <c r="G3170" t="s">
        <v>10</v>
      </c>
      <c r="H3170">
        <v>-1159964.2800000033</v>
      </c>
      <c r="I3170">
        <v>197127.84999999983</v>
      </c>
      <c r="J3170">
        <v>-962836.43000000343</v>
      </c>
      <c r="K3170" t="s">
        <v>379</v>
      </c>
    </row>
    <row r="3171" spans="1:11" x14ac:dyDescent="0.3">
      <c r="A3171">
        <v>20200</v>
      </c>
      <c r="B3171" t="s">
        <v>71</v>
      </c>
      <c r="C3171" t="s">
        <v>474</v>
      </c>
      <c r="D3171">
        <v>2024.1</v>
      </c>
      <c r="E3171" t="s">
        <v>8</v>
      </c>
      <c r="F3171" t="s">
        <v>35</v>
      </c>
      <c r="G3171" t="s">
        <v>10</v>
      </c>
      <c r="H3171">
        <v>-962836.4300000025</v>
      </c>
      <c r="I3171">
        <v>-618508.67000000132</v>
      </c>
      <c r="J3171">
        <v>-1581345.1000000038</v>
      </c>
      <c r="K3171" t="s">
        <v>379</v>
      </c>
    </row>
    <row r="3172" spans="1:11" x14ac:dyDescent="0.3">
      <c r="A3172">
        <v>20200</v>
      </c>
      <c r="B3172" t="s">
        <v>71</v>
      </c>
      <c r="C3172" t="s">
        <v>475</v>
      </c>
      <c r="D3172">
        <v>2024.11</v>
      </c>
      <c r="E3172" t="s">
        <v>8</v>
      </c>
      <c r="F3172" t="s">
        <v>35</v>
      </c>
      <c r="G3172" t="s">
        <v>10</v>
      </c>
      <c r="H3172">
        <v>-1581345.1000000075</v>
      </c>
      <c r="I3172">
        <v>450181.4300000025</v>
      </c>
      <c r="J3172">
        <v>-1131163.670000005</v>
      </c>
      <c r="K3172" t="s">
        <v>379</v>
      </c>
    </row>
    <row r="3173" spans="1:11" x14ac:dyDescent="0.3">
      <c r="A3173">
        <v>20200</v>
      </c>
      <c r="B3173" t="s">
        <v>71</v>
      </c>
      <c r="C3173" t="s">
        <v>476</v>
      </c>
      <c r="D3173">
        <v>2024.12</v>
      </c>
      <c r="E3173" t="s">
        <v>8</v>
      </c>
      <c r="F3173" t="s">
        <v>35</v>
      </c>
      <c r="G3173" t="s">
        <v>10</v>
      </c>
      <c r="H3173">
        <v>-1131163.67</v>
      </c>
      <c r="I3173">
        <v>380840.48999999883</v>
      </c>
      <c r="J3173">
        <v>-750323.18000000122</v>
      </c>
      <c r="K3173" t="s">
        <v>379</v>
      </c>
    </row>
    <row r="3174" spans="1:11" x14ac:dyDescent="0.3">
      <c r="A3174">
        <v>20200</v>
      </c>
      <c r="B3174" t="s">
        <v>71</v>
      </c>
      <c r="C3174" t="s">
        <v>477</v>
      </c>
      <c r="D3174">
        <v>2025.01</v>
      </c>
      <c r="E3174" t="s">
        <v>8</v>
      </c>
      <c r="F3174" t="s">
        <v>35</v>
      </c>
      <c r="G3174" t="s">
        <v>10</v>
      </c>
      <c r="H3174">
        <v>-750323.18000000273</v>
      </c>
      <c r="I3174">
        <v>-66136.059999999023</v>
      </c>
      <c r="J3174">
        <v>-816459.24000000174</v>
      </c>
      <c r="K3174" t="s">
        <v>379</v>
      </c>
    </row>
    <row r="3175" spans="1:11" x14ac:dyDescent="0.3">
      <c r="A3175">
        <v>20200</v>
      </c>
      <c r="B3175" t="s">
        <v>71</v>
      </c>
      <c r="C3175" t="s">
        <v>478</v>
      </c>
      <c r="D3175">
        <v>2025.02</v>
      </c>
      <c r="E3175" t="s">
        <v>8</v>
      </c>
      <c r="F3175" t="s">
        <v>35</v>
      </c>
      <c r="G3175" t="s">
        <v>10</v>
      </c>
      <c r="H3175">
        <v>-816459.24000000092</v>
      </c>
      <c r="I3175">
        <v>208643.39999999962</v>
      </c>
      <c r="J3175">
        <v>-607815.84000000136</v>
      </c>
      <c r="K3175" t="s">
        <v>379</v>
      </c>
    </row>
    <row r="3176" spans="1:11" x14ac:dyDescent="0.3">
      <c r="A3176">
        <v>20200</v>
      </c>
      <c r="B3176" t="s">
        <v>71</v>
      </c>
      <c r="C3176" t="s">
        <v>479</v>
      </c>
      <c r="D3176">
        <v>2025.03</v>
      </c>
      <c r="E3176" t="s">
        <v>8</v>
      </c>
      <c r="F3176" t="s">
        <v>35</v>
      </c>
      <c r="G3176" t="s">
        <v>10</v>
      </c>
      <c r="H3176">
        <v>-607815.840000008</v>
      </c>
      <c r="I3176">
        <v>-472891.98999999888</v>
      </c>
      <c r="J3176">
        <v>-1080707.8300000068</v>
      </c>
      <c r="K3176" t="s">
        <v>379</v>
      </c>
    </row>
    <row r="3177" spans="1:11" x14ac:dyDescent="0.3">
      <c r="A3177">
        <v>20200</v>
      </c>
      <c r="B3177" t="s">
        <v>71</v>
      </c>
      <c r="C3177" t="s">
        <v>480</v>
      </c>
      <c r="D3177">
        <v>2025.04</v>
      </c>
      <c r="E3177" t="s">
        <v>8</v>
      </c>
      <c r="F3177" t="s">
        <v>35</v>
      </c>
      <c r="G3177" t="s">
        <v>10</v>
      </c>
      <c r="H3177">
        <v>-1080707.8300000066</v>
      </c>
      <c r="I3177">
        <v>145987.93000000087</v>
      </c>
      <c r="J3177">
        <v>-934719.90000000584</v>
      </c>
      <c r="K3177" t="s">
        <v>379</v>
      </c>
    </row>
    <row r="3178" spans="1:11" x14ac:dyDescent="0.3">
      <c r="A3178">
        <v>20200</v>
      </c>
      <c r="B3178" t="s">
        <v>71</v>
      </c>
      <c r="C3178" t="s">
        <v>481</v>
      </c>
      <c r="D3178">
        <v>2025.05</v>
      </c>
      <c r="E3178" t="s">
        <v>8</v>
      </c>
      <c r="F3178" t="s">
        <v>35</v>
      </c>
      <c r="G3178" t="s">
        <v>10</v>
      </c>
      <c r="H3178">
        <v>-934719.90000000852</v>
      </c>
      <c r="I3178">
        <v>-172621.54999999981</v>
      </c>
      <c r="J3178">
        <v>-1107341.4500000083</v>
      </c>
      <c r="K3178" t="s">
        <v>379</v>
      </c>
    </row>
    <row r="3179" spans="1:11" x14ac:dyDescent="0.3">
      <c r="A3179">
        <v>20200</v>
      </c>
      <c r="B3179" t="s">
        <v>71</v>
      </c>
      <c r="C3179" t="s">
        <v>482</v>
      </c>
      <c r="D3179">
        <v>2025.06</v>
      </c>
      <c r="E3179" t="s">
        <v>8</v>
      </c>
      <c r="F3179" t="s">
        <v>35</v>
      </c>
      <c r="G3179" t="s">
        <v>10</v>
      </c>
      <c r="H3179">
        <v>-1107341.4500000067</v>
      </c>
      <c r="I3179">
        <v>-357338.61999999906</v>
      </c>
      <c r="J3179">
        <v>-1464680.0700000057</v>
      </c>
      <c r="K3179" t="s">
        <v>379</v>
      </c>
    </row>
    <row r="3180" spans="1:11" x14ac:dyDescent="0.3">
      <c r="A3180">
        <v>20200</v>
      </c>
      <c r="B3180" t="s">
        <v>71</v>
      </c>
      <c r="C3180" t="s">
        <v>550</v>
      </c>
      <c r="D3180">
        <v>2025.07</v>
      </c>
      <c r="E3180" t="s">
        <v>8</v>
      </c>
      <c r="F3180" t="s">
        <v>35</v>
      </c>
      <c r="G3180" t="s">
        <v>10</v>
      </c>
      <c r="H3180">
        <v>-1464680.0700000031</v>
      </c>
      <c r="I3180">
        <v>95845.080000000366</v>
      </c>
      <c r="J3180">
        <v>-1368834.9900000028</v>
      </c>
      <c r="K3180" t="s">
        <v>379</v>
      </c>
    </row>
    <row r="3181" spans="1:11" x14ac:dyDescent="0.3">
      <c r="A3181">
        <v>20200</v>
      </c>
      <c r="B3181" t="s">
        <v>71</v>
      </c>
      <c r="C3181" t="s">
        <v>551</v>
      </c>
      <c r="D3181">
        <v>2025.08</v>
      </c>
      <c r="E3181" t="s">
        <v>8</v>
      </c>
      <c r="F3181" t="s">
        <v>35</v>
      </c>
      <c r="G3181" t="s">
        <v>10</v>
      </c>
      <c r="H3181">
        <v>-1368834.9900000012</v>
      </c>
      <c r="I3181">
        <v>511475.48999999743</v>
      </c>
      <c r="J3181">
        <v>-857359.50000000361</v>
      </c>
      <c r="K3181" t="s">
        <v>379</v>
      </c>
    </row>
    <row r="3182" spans="1:11" x14ac:dyDescent="0.3">
      <c r="A3182">
        <v>20200</v>
      </c>
      <c r="B3182" t="s">
        <v>71</v>
      </c>
      <c r="C3182" t="s">
        <v>552</v>
      </c>
      <c r="D3182">
        <v>2025.09</v>
      </c>
      <c r="E3182" t="s">
        <v>8</v>
      </c>
      <c r="F3182" t="s">
        <v>35</v>
      </c>
      <c r="G3182" t="s">
        <v>10</v>
      </c>
      <c r="H3182">
        <v>-857359.50000000664</v>
      </c>
      <c r="I3182">
        <v>-243440.34999999811</v>
      </c>
      <c r="J3182">
        <v>-1100799.8500000047</v>
      </c>
      <c r="K3182" t="s">
        <v>379</v>
      </c>
    </row>
    <row r="3183" spans="1:11" x14ac:dyDescent="0.3">
      <c r="A3183">
        <v>20200</v>
      </c>
      <c r="B3183" t="s">
        <v>71</v>
      </c>
      <c r="C3183" t="s">
        <v>553</v>
      </c>
      <c r="D3183">
        <v>2025.1</v>
      </c>
      <c r="E3183" t="s">
        <v>8</v>
      </c>
      <c r="F3183" t="s">
        <v>35</v>
      </c>
      <c r="G3183" t="s">
        <v>10</v>
      </c>
      <c r="H3183">
        <v>-1100799.8499999978</v>
      </c>
      <c r="I3183">
        <v>-709140.04000000202</v>
      </c>
      <c r="J3183">
        <v>-1809939.89</v>
      </c>
      <c r="K3183" t="s">
        <v>379</v>
      </c>
    </row>
    <row r="3184" spans="1:11" x14ac:dyDescent="0.3">
      <c r="A3184">
        <v>20200</v>
      </c>
      <c r="B3184" t="s">
        <v>71</v>
      </c>
      <c r="C3184" t="s">
        <v>554</v>
      </c>
      <c r="D3184">
        <v>2025.11</v>
      </c>
      <c r="E3184" t="s">
        <v>8</v>
      </c>
      <c r="F3184" t="s">
        <v>35</v>
      </c>
      <c r="G3184" t="s">
        <v>10</v>
      </c>
      <c r="H3184">
        <v>-1809939.8900000036</v>
      </c>
      <c r="I3184">
        <v>468016.60000000003</v>
      </c>
      <c r="J3184">
        <v>-1341923.2900000035</v>
      </c>
      <c r="K3184" t="s">
        <v>379</v>
      </c>
    </row>
    <row r="3185" spans="1:11" x14ac:dyDescent="0.3">
      <c r="A3185">
        <v>20200</v>
      </c>
      <c r="B3185" t="s">
        <v>71</v>
      </c>
      <c r="C3185" t="s">
        <v>555</v>
      </c>
      <c r="D3185">
        <v>2025.12</v>
      </c>
      <c r="E3185" t="s">
        <v>8</v>
      </c>
      <c r="F3185" t="s">
        <v>35</v>
      </c>
      <c r="G3185" t="s">
        <v>10</v>
      </c>
      <c r="H3185">
        <v>-1341923.2900000024</v>
      </c>
      <c r="I3185">
        <v>812824.30000000366</v>
      </c>
      <c r="J3185">
        <v>-529098.98999999859</v>
      </c>
      <c r="K3185" t="s">
        <v>379</v>
      </c>
    </row>
    <row r="3186" spans="1:11" x14ac:dyDescent="0.3">
      <c r="A3186">
        <v>20200</v>
      </c>
      <c r="B3186" t="s">
        <v>71</v>
      </c>
      <c r="C3186" t="s">
        <v>556</v>
      </c>
      <c r="D3186">
        <v>2026.01</v>
      </c>
      <c r="E3186" t="s">
        <v>8</v>
      </c>
      <c r="F3186" t="s">
        <v>35</v>
      </c>
      <c r="G3186" t="s">
        <v>10</v>
      </c>
      <c r="H3186">
        <v>-529098.98999999894</v>
      </c>
      <c r="I3186">
        <v>-5882.57</v>
      </c>
      <c r="J3186">
        <v>-534981.55999999889</v>
      </c>
      <c r="K3186" t="s">
        <v>379</v>
      </c>
    </row>
    <row r="3187" spans="1:11" x14ac:dyDescent="0.3">
      <c r="A3187">
        <v>20200</v>
      </c>
      <c r="B3187" t="s">
        <v>71</v>
      </c>
      <c r="C3187" t="s">
        <v>557</v>
      </c>
      <c r="D3187">
        <v>2026.02</v>
      </c>
      <c r="E3187" t="s">
        <v>8</v>
      </c>
      <c r="F3187" t="s">
        <v>35</v>
      </c>
      <c r="G3187" t="s">
        <v>10</v>
      </c>
      <c r="H3187">
        <v>-534981.55999999878</v>
      </c>
      <c r="I3187">
        <v>-182.92</v>
      </c>
      <c r="J3187">
        <v>-535164.47999999882</v>
      </c>
      <c r="K3187" t="s">
        <v>379</v>
      </c>
    </row>
    <row r="3188" spans="1:11" x14ac:dyDescent="0.3">
      <c r="A3188">
        <v>20200</v>
      </c>
      <c r="B3188" t="s">
        <v>71</v>
      </c>
      <c r="C3188" t="s">
        <v>558</v>
      </c>
      <c r="D3188">
        <v>2026.03</v>
      </c>
      <c r="E3188" t="s">
        <v>8</v>
      </c>
      <c r="F3188" t="s">
        <v>35</v>
      </c>
      <c r="G3188" t="s">
        <v>10</v>
      </c>
      <c r="H3188">
        <v>-535164.4799999987</v>
      </c>
      <c r="I3188">
        <v>-182.92</v>
      </c>
      <c r="J3188">
        <v>-535347.39999999874</v>
      </c>
      <c r="K3188" t="s">
        <v>379</v>
      </c>
    </row>
    <row r="3189" spans="1:11" x14ac:dyDescent="0.3">
      <c r="A3189">
        <v>20200</v>
      </c>
      <c r="B3189" t="s">
        <v>71</v>
      </c>
      <c r="C3189" t="s">
        <v>559</v>
      </c>
      <c r="D3189">
        <v>2026.04</v>
      </c>
      <c r="E3189" t="s">
        <v>8</v>
      </c>
      <c r="F3189" t="s">
        <v>35</v>
      </c>
      <c r="G3189" t="s">
        <v>10</v>
      </c>
      <c r="H3189">
        <v>-535347.39999999863</v>
      </c>
      <c r="I3189">
        <v>-182.92</v>
      </c>
      <c r="J3189">
        <v>-535530.31999999867</v>
      </c>
      <c r="K3189" t="s">
        <v>379</v>
      </c>
    </row>
    <row r="3190" spans="1:11" x14ac:dyDescent="0.3">
      <c r="A3190">
        <v>20200</v>
      </c>
      <c r="B3190" t="s">
        <v>71</v>
      </c>
      <c r="C3190" t="s">
        <v>560</v>
      </c>
      <c r="D3190">
        <v>2026.05</v>
      </c>
      <c r="E3190" t="s">
        <v>8</v>
      </c>
      <c r="F3190" t="s">
        <v>35</v>
      </c>
      <c r="G3190" t="s">
        <v>10</v>
      </c>
      <c r="H3190">
        <v>-535530.31999999855</v>
      </c>
      <c r="I3190">
        <v>-182.92</v>
      </c>
      <c r="J3190">
        <v>-535713.23999999859</v>
      </c>
      <c r="K3190" t="s">
        <v>379</v>
      </c>
    </row>
    <row r="3191" spans="1:11" x14ac:dyDescent="0.3">
      <c r="A3191">
        <v>20200</v>
      </c>
      <c r="B3191" t="s">
        <v>71</v>
      </c>
      <c r="C3191" t="s">
        <v>561</v>
      </c>
      <c r="D3191">
        <v>2026.06</v>
      </c>
      <c r="E3191" t="s">
        <v>8</v>
      </c>
      <c r="F3191" t="s">
        <v>35</v>
      </c>
      <c r="G3191" t="s">
        <v>10</v>
      </c>
      <c r="H3191">
        <v>-535713.23999999848</v>
      </c>
      <c r="I3191">
        <v>-182.92</v>
      </c>
      <c r="J3191">
        <v>-535896.15999999852</v>
      </c>
      <c r="K3191" t="s">
        <v>379</v>
      </c>
    </row>
    <row r="3192" spans="1:11" x14ac:dyDescent="0.3">
      <c r="A3192">
        <v>20205</v>
      </c>
      <c r="B3192" t="s">
        <v>72</v>
      </c>
      <c r="C3192" t="s">
        <v>295</v>
      </c>
      <c r="D3192">
        <v>2022.07</v>
      </c>
      <c r="E3192" t="s">
        <v>8</v>
      </c>
      <c r="F3192" t="s">
        <v>46</v>
      </c>
      <c r="G3192" t="s">
        <v>10</v>
      </c>
      <c r="H3192">
        <v>531594.12000000163</v>
      </c>
      <c r="I3192">
        <v>64968.919999999263</v>
      </c>
      <c r="J3192">
        <v>596563.04000000085</v>
      </c>
      <c r="K3192" t="s">
        <v>379</v>
      </c>
    </row>
    <row r="3193" spans="1:11" x14ac:dyDescent="0.3">
      <c r="A3193">
        <v>20205</v>
      </c>
      <c r="B3193" t="s">
        <v>72</v>
      </c>
      <c r="C3193" t="s">
        <v>301</v>
      </c>
      <c r="D3193">
        <v>2022.08</v>
      </c>
      <c r="E3193" t="s">
        <v>8</v>
      </c>
      <c r="F3193" t="s">
        <v>46</v>
      </c>
      <c r="G3193" t="s">
        <v>10</v>
      </c>
      <c r="H3193">
        <v>596563.04000000097</v>
      </c>
      <c r="I3193">
        <v>29273.869999998969</v>
      </c>
      <c r="J3193">
        <v>625836.90999999992</v>
      </c>
      <c r="K3193" t="s">
        <v>379</v>
      </c>
    </row>
    <row r="3194" spans="1:11" x14ac:dyDescent="0.3">
      <c r="A3194">
        <v>20205</v>
      </c>
      <c r="B3194" t="s">
        <v>72</v>
      </c>
      <c r="C3194" t="s">
        <v>304</v>
      </c>
      <c r="D3194">
        <v>2022.09</v>
      </c>
      <c r="E3194" t="s">
        <v>8</v>
      </c>
      <c r="F3194" t="s">
        <v>46</v>
      </c>
      <c r="G3194" t="s">
        <v>10</v>
      </c>
      <c r="H3194">
        <v>625836.91000000644</v>
      </c>
      <c r="I3194">
        <v>175750.76999999431</v>
      </c>
      <c r="J3194">
        <v>801587.68000000075</v>
      </c>
      <c r="K3194" t="s">
        <v>379</v>
      </c>
    </row>
    <row r="3195" spans="1:11" x14ac:dyDescent="0.3">
      <c r="A3195">
        <v>20205</v>
      </c>
      <c r="B3195" t="s">
        <v>72</v>
      </c>
      <c r="C3195" t="s">
        <v>308</v>
      </c>
      <c r="D3195">
        <v>2022.1</v>
      </c>
      <c r="E3195" t="s">
        <v>8</v>
      </c>
      <c r="F3195" t="s">
        <v>46</v>
      </c>
      <c r="G3195" t="s">
        <v>10</v>
      </c>
      <c r="H3195">
        <v>801587.68000000168</v>
      </c>
      <c r="I3195">
        <v>-66352.150000000271</v>
      </c>
      <c r="J3195">
        <v>735235.53000000142</v>
      </c>
      <c r="K3195" t="s">
        <v>379</v>
      </c>
    </row>
    <row r="3196" spans="1:11" x14ac:dyDescent="0.3">
      <c r="A3196">
        <v>20205</v>
      </c>
      <c r="B3196" t="s">
        <v>72</v>
      </c>
      <c r="C3196" t="s">
        <v>313</v>
      </c>
      <c r="D3196">
        <v>2022.11</v>
      </c>
      <c r="E3196" t="s">
        <v>8</v>
      </c>
      <c r="F3196" t="s">
        <v>46</v>
      </c>
      <c r="G3196" t="s">
        <v>10</v>
      </c>
      <c r="H3196">
        <v>735235.53000000317</v>
      </c>
      <c r="I3196">
        <v>7512.1299999975872</v>
      </c>
      <c r="J3196">
        <v>742747.66000000073</v>
      </c>
      <c r="K3196" t="s">
        <v>379</v>
      </c>
    </row>
    <row r="3197" spans="1:11" x14ac:dyDescent="0.3">
      <c r="A3197">
        <v>20205</v>
      </c>
      <c r="B3197" t="s">
        <v>72</v>
      </c>
      <c r="C3197" t="s">
        <v>317</v>
      </c>
      <c r="D3197">
        <v>2022.12</v>
      </c>
      <c r="E3197" t="s">
        <v>8</v>
      </c>
      <c r="F3197" t="s">
        <v>46</v>
      </c>
      <c r="G3197" t="s">
        <v>10</v>
      </c>
      <c r="H3197">
        <v>742747.66000000515</v>
      </c>
      <c r="I3197">
        <v>348106.67999999609</v>
      </c>
      <c r="J3197">
        <v>1090854.3400000012</v>
      </c>
      <c r="K3197" t="s">
        <v>379</v>
      </c>
    </row>
    <row r="3198" spans="1:11" x14ac:dyDescent="0.3">
      <c r="A3198">
        <v>20205</v>
      </c>
      <c r="B3198" t="s">
        <v>72</v>
      </c>
      <c r="C3198" t="s">
        <v>320</v>
      </c>
      <c r="D3198">
        <v>2023.01</v>
      </c>
      <c r="E3198" t="s">
        <v>8</v>
      </c>
      <c r="F3198" t="s">
        <v>46</v>
      </c>
      <c r="G3198" t="s">
        <v>10</v>
      </c>
      <c r="H3198">
        <v>1090854.3400000045</v>
      </c>
      <c r="I3198">
        <v>-855091.71000000113</v>
      </c>
      <c r="J3198">
        <v>235762.63000000335</v>
      </c>
      <c r="K3198" t="s">
        <v>379</v>
      </c>
    </row>
    <row r="3199" spans="1:11" x14ac:dyDescent="0.3">
      <c r="A3199">
        <v>20205</v>
      </c>
      <c r="B3199" t="s">
        <v>72</v>
      </c>
      <c r="C3199" t="s">
        <v>325</v>
      </c>
      <c r="D3199">
        <v>2023.02</v>
      </c>
      <c r="E3199" t="s">
        <v>8</v>
      </c>
      <c r="F3199" t="s">
        <v>46</v>
      </c>
      <c r="G3199" t="s">
        <v>10</v>
      </c>
      <c r="H3199">
        <v>235762.63000000422</v>
      </c>
      <c r="I3199">
        <v>-84321.469999999972</v>
      </c>
      <c r="J3199">
        <v>151441.16000000425</v>
      </c>
      <c r="K3199" t="s">
        <v>379</v>
      </c>
    </row>
    <row r="3200" spans="1:11" x14ac:dyDescent="0.3">
      <c r="A3200">
        <v>20205</v>
      </c>
      <c r="B3200" t="s">
        <v>72</v>
      </c>
      <c r="C3200" t="s">
        <v>328</v>
      </c>
      <c r="D3200">
        <v>2023.03</v>
      </c>
      <c r="E3200" t="s">
        <v>8</v>
      </c>
      <c r="F3200" t="s">
        <v>46</v>
      </c>
      <c r="G3200" t="s">
        <v>10</v>
      </c>
      <c r="H3200">
        <v>151441.16000000355</v>
      </c>
      <c r="I3200">
        <v>224154.98999999967</v>
      </c>
      <c r="J3200">
        <v>375596.15000000322</v>
      </c>
      <c r="K3200" t="s">
        <v>379</v>
      </c>
    </row>
    <row r="3201" spans="1:11" x14ac:dyDescent="0.3">
      <c r="A3201">
        <v>20205</v>
      </c>
      <c r="B3201" t="s">
        <v>72</v>
      </c>
      <c r="C3201" t="s">
        <v>331</v>
      </c>
      <c r="D3201">
        <v>2023.04</v>
      </c>
      <c r="E3201" t="s">
        <v>8</v>
      </c>
      <c r="F3201" t="s">
        <v>46</v>
      </c>
      <c r="G3201" t="s">
        <v>10</v>
      </c>
      <c r="H3201">
        <v>375596.15000000322</v>
      </c>
      <c r="I3201">
        <v>147806.32000000007</v>
      </c>
      <c r="J3201">
        <v>523402.47000000329</v>
      </c>
      <c r="K3201" t="s">
        <v>379</v>
      </c>
    </row>
    <row r="3202" spans="1:11" x14ac:dyDescent="0.3">
      <c r="A3202">
        <v>20205</v>
      </c>
      <c r="B3202" t="s">
        <v>72</v>
      </c>
      <c r="C3202" t="s">
        <v>333</v>
      </c>
      <c r="D3202">
        <v>2023.05</v>
      </c>
      <c r="E3202" t="s">
        <v>8</v>
      </c>
      <c r="F3202" t="s">
        <v>46</v>
      </c>
      <c r="G3202" t="s">
        <v>10</v>
      </c>
      <c r="H3202">
        <v>523402.47000000323</v>
      </c>
      <c r="I3202">
        <v>-124292.7599999995</v>
      </c>
      <c r="J3202">
        <v>399109.71000000375</v>
      </c>
      <c r="K3202" t="s">
        <v>379</v>
      </c>
    </row>
    <row r="3203" spans="1:11" x14ac:dyDescent="0.3">
      <c r="A3203">
        <v>20205</v>
      </c>
      <c r="B3203" t="s">
        <v>72</v>
      </c>
      <c r="C3203" t="s">
        <v>342</v>
      </c>
      <c r="D3203">
        <v>2023.06</v>
      </c>
      <c r="E3203" t="s">
        <v>8</v>
      </c>
      <c r="F3203" t="s">
        <v>46</v>
      </c>
      <c r="G3203" t="s">
        <v>10</v>
      </c>
      <c r="H3203">
        <v>399109.71000000241</v>
      </c>
      <c r="I3203">
        <v>128156.98000000088</v>
      </c>
      <c r="J3203">
        <v>527266.69000000332</v>
      </c>
      <c r="K3203" t="s">
        <v>379</v>
      </c>
    </row>
    <row r="3204" spans="1:11" x14ac:dyDescent="0.3">
      <c r="A3204">
        <v>20205</v>
      </c>
      <c r="B3204" t="s">
        <v>72</v>
      </c>
      <c r="C3204" t="s">
        <v>346</v>
      </c>
      <c r="D3204">
        <v>2023.07</v>
      </c>
      <c r="E3204" t="s">
        <v>8</v>
      </c>
      <c r="F3204" t="s">
        <v>46</v>
      </c>
      <c r="G3204" t="s">
        <v>10</v>
      </c>
      <c r="H3204">
        <v>527266.69000001019</v>
      </c>
      <c r="I3204">
        <v>138350.43999999316</v>
      </c>
      <c r="J3204">
        <v>665617.13000000338</v>
      </c>
      <c r="K3204" t="s">
        <v>379</v>
      </c>
    </row>
    <row r="3205" spans="1:11" x14ac:dyDescent="0.3">
      <c r="A3205">
        <v>20205</v>
      </c>
      <c r="B3205" t="s">
        <v>72</v>
      </c>
      <c r="C3205" t="s">
        <v>347</v>
      </c>
      <c r="D3205">
        <v>2023.08</v>
      </c>
      <c r="E3205" t="s">
        <v>8</v>
      </c>
      <c r="F3205" t="s">
        <v>46</v>
      </c>
      <c r="G3205" t="s">
        <v>10</v>
      </c>
      <c r="H3205">
        <v>665617.13000000664</v>
      </c>
      <c r="I3205">
        <v>132734.04999999807</v>
      </c>
      <c r="J3205">
        <v>798351.18000000471</v>
      </c>
      <c r="K3205" t="s">
        <v>379</v>
      </c>
    </row>
    <row r="3206" spans="1:11" x14ac:dyDescent="0.3">
      <c r="A3206">
        <v>20205</v>
      </c>
      <c r="B3206" t="s">
        <v>72</v>
      </c>
      <c r="C3206" t="s">
        <v>382</v>
      </c>
      <c r="D3206">
        <v>2023.09</v>
      </c>
      <c r="E3206" t="s">
        <v>8</v>
      </c>
      <c r="F3206" t="s">
        <v>46</v>
      </c>
      <c r="G3206" t="s">
        <v>10</v>
      </c>
      <c r="H3206">
        <v>798351.18000000564</v>
      </c>
      <c r="I3206">
        <v>-218594.52000000025</v>
      </c>
      <c r="J3206">
        <v>579756.66000000539</v>
      </c>
      <c r="K3206" t="s">
        <v>379</v>
      </c>
    </row>
    <row r="3207" spans="1:11" x14ac:dyDescent="0.3">
      <c r="A3207">
        <v>20205</v>
      </c>
      <c r="B3207" t="s">
        <v>72</v>
      </c>
      <c r="C3207" t="s">
        <v>383</v>
      </c>
      <c r="D3207">
        <v>2023.1</v>
      </c>
      <c r="E3207" t="s">
        <v>8</v>
      </c>
      <c r="F3207" t="s">
        <v>46</v>
      </c>
      <c r="G3207" t="s">
        <v>10</v>
      </c>
      <c r="H3207">
        <v>579756.66000000515</v>
      </c>
      <c r="I3207">
        <v>-42191.610000000474</v>
      </c>
      <c r="J3207">
        <v>537565.0500000047</v>
      </c>
      <c r="K3207" t="s">
        <v>379</v>
      </c>
    </row>
    <row r="3208" spans="1:11" x14ac:dyDescent="0.3">
      <c r="A3208">
        <v>20205</v>
      </c>
      <c r="B3208" t="s">
        <v>72</v>
      </c>
      <c r="C3208" t="s">
        <v>384</v>
      </c>
      <c r="D3208">
        <v>2023.11</v>
      </c>
      <c r="E3208" t="s">
        <v>8</v>
      </c>
      <c r="F3208" t="s">
        <v>46</v>
      </c>
      <c r="G3208" t="s">
        <v>10</v>
      </c>
      <c r="H3208">
        <v>537565.05000000668</v>
      </c>
      <c r="I3208">
        <v>-264124.06000000017</v>
      </c>
      <c r="J3208">
        <v>273440.99000000651</v>
      </c>
      <c r="K3208" t="s">
        <v>379</v>
      </c>
    </row>
    <row r="3209" spans="1:11" x14ac:dyDescent="0.3">
      <c r="A3209">
        <v>20205</v>
      </c>
      <c r="B3209" t="s">
        <v>72</v>
      </c>
      <c r="C3209" t="s">
        <v>385</v>
      </c>
      <c r="D3209">
        <v>2023.12</v>
      </c>
      <c r="E3209" t="s">
        <v>8</v>
      </c>
      <c r="F3209" t="s">
        <v>46</v>
      </c>
      <c r="G3209" t="s">
        <v>10</v>
      </c>
      <c r="H3209">
        <v>273440.99000000471</v>
      </c>
      <c r="I3209">
        <v>501176.2900000001</v>
      </c>
      <c r="J3209">
        <v>774617.2800000048</v>
      </c>
      <c r="K3209" t="s">
        <v>379</v>
      </c>
    </row>
    <row r="3210" spans="1:11" x14ac:dyDescent="0.3">
      <c r="A3210">
        <v>20205</v>
      </c>
      <c r="B3210" t="s">
        <v>72</v>
      </c>
      <c r="C3210" t="s">
        <v>386</v>
      </c>
      <c r="D3210">
        <v>2024.01</v>
      </c>
      <c r="E3210" t="s">
        <v>8</v>
      </c>
      <c r="F3210" t="s">
        <v>46</v>
      </c>
      <c r="G3210" t="s">
        <v>10</v>
      </c>
      <c r="H3210">
        <v>774617.28000000538</v>
      </c>
      <c r="I3210">
        <v>81970.409999999742</v>
      </c>
      <c r="J3210">
        <v>856587.69000000518</v>
      </c>
      <c r="K3210" t="s">
        <v>379</v>
      </c>
    </row>
    <row r="3211" spans="1:11" x14ac:dyDescent="0.3">
      <c r="A3211">
        <v>20205</v>
      </c>
      <c r="B3211" t="s">
        <v>72</v>
      </c>
      <c r="C3211" t="s">
        <v>387</v>
      </c>
      <c r="D3211">
        <v>2024.02</v>
      </c>
      <c r="E3211" t="s">
        <v>8</v>
      </c>
      <c r="F3211" t="s">
        <v>46</v>
      </c>
      <c r="G3211" t="s">
        <v>10</v>
      </c>
      <c r="H3211">
        <v>856587.6900000046</v>
      </c>
      <c r="I3211">
        <v>-411585.27999999974</v>
      </c>
      <c r="J3211">
        <v>445002.41000000486</v>
      </c>
      <c r="K3211" t="s">
        <v>379</v>
      </c>
    </row>
    <row r="3212" spans="1:11" x14ac:dyDescent="0.3">
      <c r="A3212">
        <v>20205</v>
      </c>
      <c r="B3212" t="s">
        <v>72</v>
      </c>
      <c r="C3212" t="s">
        <v>388</v>
      </c>
      <c r="D3212">
        <v>2024.03</v>
      </c>
      <c r="E3212" t="s">
        <v>8</v>
      </c>
      <c r="F3212" t="s">
        <v>46</v>
      </c>
      <c r="G3212" t="s">
        <v>10</v>
      </c>
      <c r="H3212">
        <v>445002.41000000521</v>
      </c>
      <c r="I3212">
        <v>-110367.27</v>
      </c>
      <c r="J3212">
        <v>334635.14000000519</v>
      </c>
      <c r="K3212" t="s">
        <v>379</v>
      </c>
    </row>
    <row r="3213" spans="1:11" x14ac:dyDescent="0.3">
      <c r="A3213">
        <v>20205</v>
      </c>
      <c r="B3213" t="s">
        <v>72</v>
      </c>
      <c r="C3213" t="s">
        <v>389</v>
      </c>
      <c r="D3213">
        <v>2024.04</v>
      </c>
      <c r="E3213" t="s">
        <v>8</v>
      </c>
      <c r="F3213" t="s">
        <v>46</v>
      </c>
      <c r="G3213" t="s">
        <v>10</v>
      </c>
      <c r="H3213">
        <v>334635.14000000246</v>
      </c>
      <c r="I3213">
        <v>155675.90000000101</v>
      </c>
      <c r="J3213">
        <v>490311.04000000347</v>
      </c>
      <c r="K3213" t="s">
        <v>379</v>
      </c>
    </row>
    <row r="3214" spans="1:11" x14ac:dyDescent="0.3">
      <c r="A3214">
        <v>20205</v>
      </c>
      <c r="B3214" t="s">
        <v>72</v>
      </c>
      <c r="C3214" t="s">
        <v>390</v>
      </c>
      <c r="D3214">
        <v>2024.05</v>
      </c>
      <c r="E3214" t="s">
        <v>8</v>
      </c>
      <c r="F3214" t="s">
        <v>46</v>
      </c>
      <c r="G3214" t="s">
        <v>10</v>
      </c>
      <c r="H3214">
        <v>490311.04000001168</v>
      </c>
      <c r="I3214">
        <v>-335611.0900000062</v>
      </c>
      <c r="J3214">
        <v>154699.95000000545</v>
      </c>
      <c r="K3214" t="s">
        <v>379</v>
      </c>
    </row>
    <row r="3215" spans="1:11" x14ac:dyDescent="0.3">
      <c r="A3215">
        <v>20205</v>
      </c>
      <c r="B3215" t="s">
        <v>72</v>
      </c>
      <c r="C3215" t="s">
        <v>391</v>
      </c>
      <c r="D3215">
        <v>2024.06</v>
      </c>
      <c r="E3215" t="s">
        <v>8</v>
      </c>
      <c r="F3215" t="s">
        <v>46</v>
      </c>
      <c r="G3215" t="s">
        <v>10</v>
      </c>
      <c r="H3215">
        <v>154699.95000000435</v>
      </c>
      <c r="I3215">
        <v>73176.420000000042</v>
      </c>
      <c r="J3215">
        <v>227876.37000000439</v>
      </c>
      <c r="K3215" t="s">
        <v>379</v>
      </c>
    </row>
    <row r="3216" spans="1:11" x14ac:dyDescent="0.3">
      <c r="A3216">
        <v>20205</v>
      </c>
      <c r="B3216" t="s">
        <v>72</v>
      </c>
      <c r="C3216" t="s">
        <v>471</v>
      </c>
      <c r="D3216">
        <v>2024.07</v>
      </c>
      <c r="E3216" t="s">
        <v>8</v>
      </c>
      <c r="F3216" t="s">
        <v>46</v>
      </c>
      <c r="G3216" t="s">
        <v>10</v>
      </c>
      <c r="H3216">
        <v>227876.37000000459</v>
      </c>
      <c r="I3216">
        <v>341214.44000000012</v>
      </c>
      <c r="J3216">
        <v>569090.81000000471</v>
      </c>
      <c r="K3216" t="s">
        <v>379</v>
      </c>
    </row>
    <row r="3217" spans="1:11" x14ac:dyDescent="0.3">
      <c r="A3217">
        <v>20205</v>
      </c>
      <c r="B3217" t="s">
        <v>72</v>
      </c>
      <c r="C3217" t="s">
        <v>472</v>
      </c>
      <c r="D3217">
        <v>2024.08</v>
      </c>
      <c r="E3217" t="s">
        <v>8</v>
      </c>
      <c r="F3217" t="s">
        <v>46</v>
      </c>
      <c r="G3217" t="s">
        <v>10</v>
      </c>
      <c r="H3217">
        <v>569090.81000000495</v>
      </c>
      <c r="I3217">
        <v>109627.27000000019</v>
      </c>
      <c r="J3217">
        <v>678718.08000000508</v>
      </c>
      <c r="K3217" t="s">
        <v>379</v>
      </c>
    </row>
    <row r="3218" spans="1:11" x14ac:dyDescent="0.3">
      <c r="A3218">
        <v>20205</v>
      </c>
      <c r="B3218" t="s">
        <v>72</v>
      </c>
      <c r="C3218" t="s">
        <v>473</v>
      </c>
      <c r="D3218">
        <v>2024.09</v>
      </c>
      <c r="E3218" t="s">
        <v>8</v>
      </c>
      <c r="F3218" t="s">
        <v>46</v>
      </c>
      <c r="G3218" t="s">
        <v>10</v>
      </c>
      <c r="H3218">
        <v>678718.08000000543</v>
      </c>
      <c r="I3218">
        <v>-411335.8000000001</v>
      </c>
      <c r="J3218">
        <v>267382.28000000538</v>
      </c>
      <c r="K3218" t="s">
        <v>379</v>
      </c>
    </row>
    <row r="3219" spans="1:11" x14ac:dyDescent="0.3">
      <c r="A3219">
        <v>20205</v>
      </c>
      <c r="B3219" t="s">
        <v>72</v>
      </c>
      <c r="C3219" t="s">
        <v>474</v>
      </c>
      <c r="D3219">
        <v>2024.1</v>
      </c>
      <c r="E3219" t="s">
        <v>8</v>
      </c>
      <c r="F3219" t="s">
        <v>46</v>
      </c>
      <c r="G3219" t="s">
        <v>10</v>
      </c>
      <c r="H3219">
        <v>267382.28000000678</v>
      </c>
      <c r="I3219">
        <v>272822.20999999985</v>
      </c>
      <c r="J3219">
        <v>540204.49000000663</v>
      </c>
      <c r="K3219" t="s">
        <v>379</v>
      </c>
    </row>
    <row r="3220" spans="1:11" x14ac:dyDescent="0.3">
      <c r="A3220">
        <v>20205</v>
      </c>
      <c r="B3220" t="s">
        <v>72</v>
      </c>
      <c r="C3220" t="s">
        <v>475</v>
      </c>
      <c r="D3220">
        <v>2024.11</v>
      </c>
      <c r="E3220" t="s">
        <v>8</v>
      </c>
      <c r="F3220" t="s">
        <v>46</v>
      </c>
      <c r="G3220" t="s">
        <v>10</v>
      </c>
      <c r="H3220">
        <v>540204.49000000651</v>
      </c>
      <c r="I3220">
        <v>10694.859999999911</v>
      </c>
      <c r="J3220">
        <v>550899.35000000638</v>
      </c>
      <c r="K3220" t="s">
        <v>379</v>
      </c>
    </row>
    <row r="3221" spans="1:11" x14ac:dyDescent="0.3">
      <c r="A3221">
        <v>20205</v>
      </c>
      <c r="B3221" t="s">
        <v>72</v>
      </c>
      <c r="C3221" t="s">
        <v>476</v>
      </c>
      <c r="D3221">
        <v>2024.12</v>
      </c>
      <c r="E3221" t="s">
        <v>8</v>
      </c>
      <c r="F3221" t="s">
        <v>46</v>
      </c>
      <c r="G3221" t="s">
        <v>10</v>
      </c>
      <c r="H3221">
        <v>550899.35000000626</v>
      </c>
      <c r="I3221">
        <v>82291.700000000055</v>
      </c>
      <c r="J3221">
        <v>633191.05000000633</v>
      </c>
      <c r="K3221" t="s">
        <v>379</v>
      </c>
    </row>
    <row r="3222" spans="1:11" x14ac:dyDescent="0.3">
      <c r="A3222">
        <v>20205</v>
      </c>
      <c r="B3222" t="s">
        <v>72</v>
      </c>
      <c r="C3222" t="s">
        <v>477</v>
      </c>
      <c r="D3222">
        <v>2025.01</v>
      </c>
      <c r="E3222" t="s">
        <v>8</v>
      </c>
      <c r="F3222" t="s">
        <v>46</v>
      </c>
      <c r="G3222" t="s">
        <v>10</v>
      </c>
      <c r="H3222">
        <v>633191.05000000668</v>
      </c>
      <c r="I3222">
        <v>-451150.25</v>
      </c>
      <c r="J3222">
        <v>182040.80000000671</v>
      </c>
      <c r="K3222" t="s">
        <v>379</v>
      </c>
    </row>
    <row r="3223" spans="1:11" x14ac:dyDescent="0.3">
      <c r="A3223">
        <v>20205</v>
      </c>
      <c r="B3223" t="s">
        <v>72</v>
      </c>
      <c r="C3223" t="s">
        <v>478</v>
      </c>
      <c r="D3223">
        <v>2025.02</v>
      </c>
      <c r="E3223" t="s">
        <v>8</v>
      </c>
      <c r="F3223" t="s">
        <v>46</v>
      </c>
      <c r="G3223" t="s">
        <v>10</v>
      </c>
      <c r="H3223">
        <v>182040.80000000805</v>
      </c>
      <c r="I3223">
        <v>-35801.239999999932</v>
      </c>
      <c r="J3223">
        <v>146239.56000000812</v>
      </c>
      <c r="K3223" t="s">
        <v>379</v>
      </c>
    </row>
    <row r="3224" spans="1:11" x14ac:dyDescent="0.3">
      <c r="A3224">
        <v>20205</v>
      </c>
      <c r="B3224" t="s">
        <v>72</v>
      </c>
      <c r="C3224" t="s">
        <v>479</v>
      </c>
      <c r="D3224">
        <v>2025.03</v>
      </c>
      <c r="E3224" t="s">
        <v>8</v>
      </c>
      <c r="F3224" t="s">
        <v>46</v>
      </c>
      <c r="G3224" t="s">
        <v>10</v>
      </c>
      <c r="H3224">
        <v>146239.56000000573</v>
      </c>
      <c r="I3224">
        <v>116955.8599999999</v>
      </c>
      <c r="J3224">
        <v>263195.42000000563</v>
      </c>
      <c r="K3224" t="s">
        <v>379</v>
      </c>
    </row>
    <row r="3225" spans="1:11" x14ac:dyDescent="0.3">
      <c r="A3225">
        <v>20205</v>
      </c>
      <c r="B3225" t="s">
        <v>72</v>
      </c>
      <c r="C3225" t="s">
        <v>480</v>
      </c>
      <c r="D3225">
        <v>2025.04</v>
      </c>
      <c r="E3225" t="s">
        <v>8</v>
      </c>
      <c r="F3225" t="s">
        <v>46</v>
      </c>
      <c r="G3225" t="s">
        <v>10</v>
      </c>
      <c r="H3225">
        <v>263195.42000000505</v>
      </c>
      <c r="I3225">
        <v>39407.23000000004</v>
      </c>
      <c r="J3225">
        <v>302602.65000000509</v>
      </c>
      <c r="K3225" t="s">
        <v>379</v>
      </c>
    </row>
    <row r="3226" spans="1:11" x14ac:dyDescent="0.3">
      <c r="A3226">
        <v>20205</v>
      </c>
      <c r="B3226" t="s">
        <v>72</v>
      </c>
      <c r="C3226" t="s">
        <v>481</v>
      </c>
      <c r="D3226">
        <v>2025.05</v>
      </c>
      <c r="E3226" t="s">
        <v>8</v>
      </c>
      <c r="F3226" t="s">
        <v>46</v>
      </c>
      <c r="G3226" t="s">
        <v>10</v>
      </c>
      <c r="H3226">
        <v>302602.65000000445</v>
      </c>
      <c r="I3226">
        <v>121583.09999999995</v>
      </c>
      <c r="J3226">
        <v>424185.75000000437</v>
      </c>
      <c r="K3226" t="s">
        <v>379</v>
      </c>
    </row>
    <row r="3227" spans="1:11" x14ac:dyDescent="0.3">
      <c r="A3227">
        <v>20205</v>
      </c>
      <c r="B3227" t="s">
        <v>72</v>
      </c>
      <c r="C3227" t="s">
        <v>482</v>
      </c>
      <c r="D3227">
        <v>2025.06</v>
      </c>
      <c r="E3227" t="s">
        <v>8</v>
      </c>
      <c r="F3227" t="s">
        <v>46</v>
      </c>
      <c r="G3227" t="s">
        <v>10</v>
      </c>
      <c r="H3227">
        <v>424185.75000000314</v>
      </c>
      <c r="I3227">
        <v>-6902.5699999997823</v>
      </c>
      <c r="J3227">
        <v>417283.18000000337</v>
      </c>
      <c r="K3227" t="s">
        <v>379</v>
      </c>
    </row>
    <row r="3228" spans="1:11" x14ac:dyDescent="0.3">
      <c r="A3228">
        <v>20205</v>
      </c>
      <c r="B3228" t="s">
        <v>72</v>
      </c>
      <c r="C3228" t="s">
        <v>550</v>
      </c>
      <c r="D3228">
        <v>2025.07</v>
      </c>
      <c r="E3228" t="s">
        <v>8</v>
      </c>
      <c r="F3228" t="s">
        <v>46</v>
      </c>
      <c r="G3228" t="s">
        <v>10</v>
      </c>
      <c r="H3228">
        <v>417283.18000000645</v>
      </c>
      <c r="I3228">
        <v>239157.48999999987</v>
      </c>
      <c r="J3228">
        <v>656440.67000000633</v>
      </c>
      <c r="K3228" t="s">
        <v>379</v>
      </c>
    </row>
    <row r="3229" spans="1:11" x14ac:dyDescent="0.3">
      <c r="A3229">
        <v>20205</v>
      </c>
      <c r="B3229" t="s">
        <v>72</v>
      </c>
      <c r="C3229" t="s">
        <v>551</v>
      </c>
      <c r="D3229">
        <v>2025.08</v>
      </c>
      <c r="E3229" t="s">
        <v>8</v>
      </c>
      <c r="F3229" t="s">
        <v>46</v>
      </c>
      <c r="G3229" t="s">
        <v>10</v>
      </c>
      <c r="H3229">
        <v>656440.67000000528</v>
      </c>
      <c r="I3229">
        <v>-208072.47999999975</v>
      </c>
      <c r="J3229">
        <v>448368.19000000559</v>
      </c>
      <c r="K3229" t="s">
        <v>379</v>
      </c>
    </row>
    <row r="3230" spans="1:11" x14ac:dyDescent="0.3">
      <c r="A3230">
        <v>20205</v>
      </c>
      <c r="B3230" t="s">
        <v>72</v>
      </c>
      <c r="C3230" t="s">
        <v>552</v>
      </c>
      <c r="D3230">
        <v>2025.09</v>
      </c>
      <c r="E3230" t="s">
        <v>8</v>
      </c>
      <c r="F3230" t="s">
        <v>46</v>
      </c>
      <c r="G3230" t="s">
        <v>10</v>
      </c>
      <c r="H3230">
        <v>448368.19000000658</v>
      </c>
      <c r="I3230">
        <v>-173040.00999999981</v>
      </c>
      <c r="J3230">
        <v>275328.1800000068</v>
      </c>
      <c r="K3230" t="s">
        <v>379</v>
      </c>
    </row>
    <row r="3231" spans="1:11" x14ac:dyDescent="0.3">
      <c r="A3231">
        <v>20205</v>
      </c>
      <c r="B3231" t="s">
        <v>72</v>
      </c>
      <c r="C3231" t="s">
        <v>553</v>
      </c>
      <c r="D3231">
        <v>2025.1</v>
      </c>
      <c r="E3231" t="s">
        <v>8</v>
      </c>
      <c r="F3231" t="s">
        <v>46</v>
      </c>
      <c r="G3231" t="s">
        <v>10</v>
      </c>
      <c r="H3231">
        <v>275328.18000000576</v>
      </c>
      <c r="I3231">
        <v>579741.6300000014</v>
      </c>
      <c r="J3231">
        <v>855069.81000000716</v>
      </c>
      <c r="K3231" t="s">
        <v>379</v>
      </c>
    </row>
    <row r="3232" spans="1:11" x14ac:dyDescent="0.3">
      <c r="A3232">
        <v>20205</v>
      </c>
      <c r="B3232" t="s">
        <v>72</v>
      </c>
      <c r="C3232" t="s">
        <v>554</v>
      </c>
      <c r="D3232">
        <v>2025.11</v>
      </c>
      <c r="E3232" t="s">
        <v>8</v>
      </c>
      <c r="F3232" t="s">
        <v>46</v>
      </c>
      <c r="G3232" t="s">
        <v>10</v>
      </c>
      <c r="H3232">
        <v>855069.81000000436</v>
      </c>
      <c r="I3232">
        <v>-425346.84000000072</v>
      </c>
      <c r="J3232">
        <v>429722.97000000364</v>
      </c>
      <c r="K3232" t="s">
        <v>379</v>
      </c>
    </row>
    <row r="3233" spans="1:11" x14ac:dyDescent="0.3">
      <c r="A3233">
        <v>20205</v>
      </c>
      <c r="B3233" t="s">
        <v>72</v>
      </c>
      <c r="C3233" t="s">
        <v>555</v>
      </c>
      <c r="D3233">
        <v>2025.12</v>
      </c>
      <c r="E3233" t="s">
        <v>8</v>
      </c>
      <c r="F3233" t="s">
        <v>46</v>
      </c>
      <c r="G3233" t="s">
        <v>10</v>
      </c>
      <c r="H3233">
        <v>429722.97000000731</v>
      </c>
      <c r="I3233">
        <v>483547.30999999982</v>
      </c>
      <c r="J3233">
        <v>913270.28000000713</v>
      </c>
      <c r="K3233" t="s">
        <v>379</v>
      </c>
    </row>
    <row r="3234" spans="1:11" x14ac:dyDescent="0.3">
      <c r="A3234">
        <v>20205</v>
      </c>
      <c r="B3234" t="s">
        <v>72</v>
      </c>
      <c r="C3234" t="s">
        <v>556</v>
      </c>
      <c r="D3234">
        <v>2026.01</v>
      </c>
      <c r="E3234" t="s">
        <v>8</v>
      </c>
      <c r="F3234" t="s">
        <v>46</v>
      </c>
      <c r="G3234" t="s">
        <v>10</v>
      </c>
      <c r="H3234">
        <v>913270.28000000713</v>
      </c>
      <c r="J3234">
        <v>913270.28000000713</v>
      </c>
      <c r="K3234" t="s">
        <v>379</v>
      </c>
    </row>
    <row r="3235" spans="1:11" x14ac:dyDescent="0.3">
      <c r="A3235">
        <v>20205</v>
      </c>
      <c r="B3235" t="s">
        <v>72</v>
      </c>
      <c r="C3235" t="s">
        <v>557</v>
      </c>
      <c r="D3235">
        <v>2026.02</v>
      </c>
      <c r="E3235" t="s">
        <v>8</v>
      </c>
      <c r="F3235" t="s">
        <v>46</v>
      </c>
      <c r="G3235" t="s">
        <v>10</v>
      </c>
      <c r="H3235">
        <v>913270.28000000713</v>
      </c>
      <c r="J3235">
        <v>913270.28000000713</v>
      </c>
      <c r="K3235" t="s">
        <v>379</v>
      </c>
    </row>
    <row r="3236" spans="1:11" x14ac:dyDescent="0.3">
      <c r="A3236">
        <v>20205</v>
      </c>
      <c r="B3236" t="s">
        <v>72</v>
      </c>
      <c r="C3236" t="s">
        <v>558</v>
      </c>
      <c r="D3236">
        <v>2026.03</v>
      </c>
      <c r="E3236" t="s">
        <v>8</v>
      </c>
      <c r="F3236" t="s">
        <v>46</v>
      </c>
      <c r="G3236" t="s">
        <v>10</v>
      </c>
      <c r="H3236">
        <v>913270.28000000713</v>
      </c>
      <c r="J3236">
        <v>913270.28000000713</v>
      </c>
      <c r="K3236" t="s">
        <v>379</v>
      </c>
    </row>
    <row r="3237" spans="1:11" x14ac:dyDescent="0.3">
      <c r="A3237">
        <v>20205</v>
      </c>
      <c r="B3237" t="s">
        <v>72</v>
      </c>
      <c r="C3237" t="s">
        <v>559</v>
      </c>
      <c r="D3237">
        <v>2026.04</v>
      </c>
      <c r="E3237" t="s">
        <v>8</v>
      </c>
      <c r="F3237" t="s">
        <v>46</v>
      </c>
      <c r="G3237" t="s">
        <v>10</v>
      </c>
      <c r="H3237">
        <v>913270.28000000713</v>
      </c>
      <c r="J3237">
        <v>913270.28000000713</v>
      </c>
      <c r="K3237" t="s">
        <v>379</v>
      </c>
    </row>
    <row r="3238" spans="1:11" x14ac:dyDescent="0.3">
      <c r="A3238">
        <v>20205</v>
      </c>
      <c r="B3238" t="s">
        <v>72</v>
      </c>
      <c r="C3238" t="s">
        <v>560</v>
      </c>
      <c r="D3238">
        <v>2026.05</v>
      </c>
      <c r="E3238" t="s">
        <v>8</v>
      </c>
      <c r="F3238" t="s">
        <v>46</v>
      </c>
      <c r="G3238" t="s">
        <v>10</v>
      </c>
      <c r="H3238">
        <v>913270.28000000713</v>
      </c>
      <c r="J3238">
        <v>913270.28000000713</v>
      </c>
      <c r="K3238" t="s">
        <v>379</v>
      </c>
    </row>
    <row r="3239" spans="1:11" x14ac:dyDescent="0.3">
      <c r="A3239">
        <v>20205</v>
      </c>
      <c r="B3239" t="s">
        <v>72</v>
      </c>
      <c r="C3239" t="s">
        <v>561</v>
      </c>
      <c r="D3239">
        <v>2026.06</v>
      </c>
      <c r="E3239" t="s">
        <v>8</v>
      </c>
      <c r="F3239" t="s">
        <v>46</v>
      </c>
      <c r="G3239" t="s">
        <v>10</v>
      </c>
      <c r="H3239">
        <v>913270.28000000713</v>
      </c>
      <c r="J3239">
        <v>913270.28000000713</v>
      </c>
      <c r="K3239" t="s">
        <v>379</v>
      </c>
    </row>
    <row r="3240" spans="1:11" x14ac:dyDescent="0.3">
      <c r="A3240">
        <v>20206</v>
      </c>
      <c r="B3240" t="s">
        <v>73</v>
      </c>
      <c r="C3240" t="s">
        <v>295</v>
      </c>
      <c r="D3240">
        <v>2022.07</v>
      </c>
      <c r="E3240" t="s">
        <v>8</v>
      </c>
      <c r="F3240" t="s">
        <v>26</v>
      </c>
      <c r="G3240" t="s">
        <v>10</v>
      </c>
      <c r="H3240">
        <v>-2699.2600000000048</v>
      </c>
      <c r="I3240">
        <v>-2430.0999999999995</v>
      </c>
      <c r="J3240">
        <v>-5129.3600000000042</v>
      </c>
      <c r="K3240" t="s">
        <v>379</v>
      </c>
    </row>
    <row r="3241" spans="1:11" x14ac:dyDescent="0.3">
      <c r="A3241">
        <v>20206</v>
      </c>
      <c r="B3241" t="s">
        <v>73</v>
      </c>
      <c r="C3241" t="s">
        <v>301</v>
      </c>
      <c r="D3241">
        <v>2022.08</v>
      </c>
      <c r="E3241" t="s">
        <v>8</v>
      </c>
      <c r="F3241" t="s">
        <v>26</v>
      </c>
      <c r="G3241" t="s">
        <v>10</v>
      </c>
      <c r="H3241">
        <v>-5129.3600000000051</v>
      </c>
      <c r="I3241">
        <v>-1813.1000000000004</v>
      </c>
      <c r="J3241">
        <v>-6942.4600000000055</v>
      </c>
      <c r="K3241" t="s">
        <v>379</v>
      </c>
    </row>
    <row r="3242" spans="1:11" x14ac:dyDescent="0.3">
      <c r="A3242">
        <v>20206</v>
      </c>
      <c r="B3242" t="s">
        <v>73</v>
      </c>
      <c r="C3242" t="s">
        <v>304</v>
      </c>
      <c r="D3242">
        <v>2022.09</v>
      </c>
      <c r="E3242" t="s">
        <v>8</v>
      </c>
      <c r="F3242" t="s">
        <v>26</v>
      </c>
      <c r="G3242" t="s">
        <v>10</v>
      </c>
      <c r="H3242">
        <v>-6942.4599999999891</v>
      </c>
      <c r="I3242">
        <v>920.51000000000022</v>
      </c>
      <c r="J3242">
        <v>-6021.9499999999889</v>
      </c>
      <c r="K3242" t="s">
        <v>379</v>
      </c>
    </row>
    <row r="3243" spans="1:11" x14ac:dyDescent="0.3">
      <c r="A3243">
        <v>20206</v>
      </c>
      <c r="B3243" t="s">
        <v>73</v>
      </c>
      <c r="C3243" t="s">
        <v>308</v>
      </c>
      <c r="D3243">
        <v>2022.1</v>
      </c>
      <c r="E3243" t="s">
        <v>8</v>
      </c>
      <c r="F3243" t="s">
        <v>26</v>
      </c>
      <c r="G3243" t="s">
        <v>10</v>
      </c>
      <c r="H3243">
        <v>-6021.9499999999953</v>
      </c>
      <c r="I3243">
        <v>-684.57000000000062</v>
      </c>
      <c r="J3243">
        <v>-6706.5199999999959</v>
      </c>
      <c r="K3243" t="s">
        <v>379</v>
      </c>
    </row>
    <row r="3244" spans="1:11" x14ac:dyDescent="0.3">
      <c r="A3244">
        <v>20206</v>
      </c>
      <c r="B3244" t="s">
        <v>73</v>
      </c>
      <c r="C3244" t="s">
        <v>313</v>
      </c>
      <c r="D3244">
        <v>2022.11</v>
      </c>
      <c r="E3244" t="s">
        <v>8</v>
      </c>
      <c r="F3244" t="s">
        <v>26</v>
      </c>
      <c r="G3244" t="s">
        <v>10</v>
      </c>
      <c r="H3244">
        <v>-6706.5200000000114</v>
      </c>
      <c r="I3244">
        <v>-10254.5</v>
      </c>
      <c r="J3244">
        <v>-16961.020000000011</v>
      </c>
      <c r="K3244" t="s">
        <v>379</v>
      </c>
    </row>
    <row r="3245" spans="1:11" x14ac:dyDescent="0.3">
      <c r="A3245">
        <v>20206</v>
      </c>
      <c r="B3245" t="s">
        <v>73</v>
      </c>
      <c r="C3245" t="s">
        <v>317</v>
      </c>
      <c r="D3245">
        <v>2022.12</v>
      </c>
      <c r="E3245" t="s">
        <v>8</v>
      </c>
      <c r="F3245" t="s">
        <v>26</v>
      </c>
      <c r="G3245" t="s">
        <v>10</v>
      </c>
      <c r="H3245">
        <v>-16961.019999999997</v>
      </c>
      <c r="I3245">
        <v>1264.42</v>
      </c>
      <c r="J3245">
        <v>-15696.599999999999</v>
      </c>
      <c r="K3245" t="s">
        <v>379</v>
      </c>
    </row>
    <row r="3246" spans="1:11" x14ac:dyDescent="0.3">
      <c r="A3246">
        <v>20206</v>
      </c>
      <c r="B3246" t="s">
        <v>73</v>
      </c>
      <c r="C3246" t="s">
        <v>320</v>
      </c>
      <c r="D3246">
        <v>2023.01</v>
      </c>
      <c r="E3246" t="s">
        <v>8</v>
      </c>
      <c r="F3246" t="s">
        <v>26</v>
      </c>
      <c r="G3246" t="s">
        <v>10</v>
      </c>
      <c r="H3246">
        <v>-15696.599999999986</v>
      </c>
      <c r="I3246">
        <v>3212.0599999999995</v>
      </c>
      <c r="J3246">
        <v>-12484.539999999986</v>
      </c>
      <c r="K3246" t="s">
        <v>379</v>
      </c>
    </row>
    <row r="3247" spans="1:11" x14ac:dyDescent="0.3">
      <c r="A3247">
        <v>20206</v>
      </c>
      <c r="B3247" t="s">
        <v>73</v>
      </c>
      <c r="C3247" t="s">
        <v>325</v>
      </c>
      <c r="D3247">
        <v>2023.02</v>
      </c>
      <c r="E3247" t="s">
        <v>8</v>
      </c>
      <c r="F3247" t="s">
        <v>26</v>
      </c>
      <c r="G3247" t="s">
        <v>10</v>
      </c>
      <c r="H3247">
        <v>-12484.540000000012</v>
      </c>
      <c r="I3247">
        <v>-2138.9799999999996</v>
      </c>
      <c r="J3247">
        <v>-14623.520000000011</v>
      </c>
      <c r="K3247" t="s">
        <v>379</v>
      </c>
    </row>
    <row r="3248" spans="1:11" x14ac:dyDescent="0.3">
      <c r="A3248">
        <v>20206</v>
      </c>
      <c r="B3248" t="s">
        <v>73</v>
      </c>
      <c r="C3248" t="s">
        <v>328</v>
      </c>
      <c r="D3248">
        <v>2023.03</v>
      </c>
      <c r="E3248" t="s">
        <v>8</v>
      </c>
      <c r="F3248" t="s">
        <v>26</v>
      </c>
      <c r="G3248" t="s">
        <v>10</v>
      </c>
      <c r="H3248">
        <v>-14623.520000000013</v>
      </c>
      <c r="I3248">
        <v>3342.92</v>
      </c>
      <c r="J3248">
        <v>-11280.600000000013</v>
      </c>
      <c r="K3248" t="s">
        <v>379</v>
      </c>
    </row>
    <row r="3249" spans="1:11" x14ac:dyDescent="0.3">
      <c r="A3249">
        <v>20206</v>
      </c>
      <c r="B3249" t="s">
        <v>73</v>
      </c>
      <c r="C3249" t="s">
        <v>331</v>
      </c>
      <c r="D3249">
        <v>2023.04</v>
      </c>
      <c r="E3249" t="s">
        <v>8</v>
      </c>
      <c r="F3249" t="s">
        <v>26</v>
      </c>
      <c r="G3249" t="s">
        <v>10</v>
      </c>
      <c r="H3249">
        <v>-11280.600000000019</v>
      </c>
      <c r="I3249">
        <v>2329.4400000000005</v>
      </c>
      <c r="J3249">
        <v>-8951.160000000018</v>
      </c>
      <c r="K3249" t="s">
        <v>379</v>
      </c>
    </row>
    <row r="3250" spans="1:11" x14ac:dyDescent="0.3">
      <c r="A3250">
        <v>20206</v>
      </c>
      <c r="B3250" t="s">
        <v>73</v>
      </c>
      <c r="C3250" t="s">
        <v>333</v>
      </c>
      <c r="D3250">
        <v>2023.05</v>
      </c>
      <c r="E3250" t="s">
        <v>8</v>
      </c>
      <c r="F3250" t="s">
        <v>26</v>
      </c>
      <c r="G3250" t="s">
        <v>10</v>
      </c>
      <c r="H3250">
        <v>-8951.1600000000162</v>
      </c>
      <c r="I3250">
        <v>-1600.4600000000009</v>
      </c>
      <c r="J3250">
        <v>-10551.620000000017</v>
      </c>
      <c r="K3250" t="s">
        <v>379</v>
      </c>
    </row>
    <row r="3251" spans="1:11" x14ac:dyDescent="0.3">
      <c r="A3251">
        <v>20206</v>
      </c>
      <c r="B3251" t="s">
        <v>73</v>
      </c>
      <c r="C3251" t="s">
        <v>342</v>
      </c>
      <c r="D3251">
        <v>2023.06</v>
      </c>
      <c r="E3251" t="s">
        <v>8</v>
      </c>
      <c r="F3251" t="s">
        <v>26</v>
      </c>
      <c r="G3251" t="s">
        <v>10</v>
      </c>
      <c r="H3251">
        <v>-10551.62000000001</v>
      </c>
      <c r="I3251">
        <v>9420.66</v>
      </c>
      <c r="J3251">
        <v>-1130.960000000011</v>
      </c>
      <c r="K3251" t="s">
        <v>379</v>
      </c>
    </row>
    <row r="3252" spans="1:11" x14ac:dyDescent="0.3">
      <c r="A3252">
        <v>20206</v>
      </c>
      <c r="B3252" t="s">
        <v>73</v>
      </c>
      <c r="C3252" t="s">
        <v>346</v>
      </c>
      <c r="D3252">
        <v>2023.07</v>
      </c>
      <c r="E3252" t="s">
        <v>8</v>
      </c>
      <c r="F3252" t="s">
        <v>26</v>
      </c>
      <c r="G3252" t="s">
        <v>10</v>
      </c>
      <c r="H3252">
        <v>-1130.9600000000155</v>
      </c>
      <c r="I3252">
        <v>-10355.33</v>
      </c>
      <c r="J3252">
        <v>-11486.290000000015</v>
      </c>
      <c r="K3252" t="s">
        <v>379</v>
      </c>
    </row>
    <row r="3253" spans="1:11" x14ac:dyDescent="0.3">
      <c r="A3253">
        <v>20206</v>
      </c>
      <c r="B3253" t="s">
        <v>73</v>
      </c>
      <c r="C3253" t="s">
        <v>347</v>
      </c>
      <c r="D3253">
        <v>2023.08</v>
      </c>
      <c r="E3253" t="s">
        <v>8</v>
      </c>
      <c r="F3253" t="s">
        <v>26</v>
      </c>
      <c r="G3253" t="s">
        <v>10</v>
      </c>
      <c r="H3253">
        <v>-11486.29000000003</v>
      </c>
      <c r="I3253">
        <v>-3060.25</v>
      </c>
      <c r="J3253">
        <v>-14546.54000000003</v>
      </c>
      <c r="K3253" t="s">
        <v>379</v>
      </c>
    </row>
    <row r="3254" spans="1:11" x14ac:dyDescent="0.3">
      <c r="A3254">
        <v>20206</v>
      </c>
      <c r="B3254" t="s">
        <v>73</v>
      </c>
      <c r="C3254" t="s">
        <v>382</v>
      </c>
      <c r="D3254">
        <v>2023.09</v>
      </c>
      <c r="E3254" t="s">
        <v>8</v>
      </c>
      <c r="F3254" t="s">
        <v>26</v>
      </c>
      <c r="G3254" t="s">
        <v>10</v>
      </c>
      <c r="H3254">
        <v>-14546.540000000026</v>
      </c>
      <c r="I3254">
        <v>14546.54</v>
      </c>
      <c r="J3254">
        <v>-2.6375346351414919E-11</v>
      </c>
      <c r="K3254" t="s">
        <v>379</v>
      </c>
    </row>
    <row r="3255" spans="1:11" x14ac:dyDescent="0.3">
      <c r="A3255">
        <v>20206</v>
      </c>
      <c r="B3255" t="s">
        <v>73</v>
      </c>
      <c r="C3255" t="s">
        <v>383</v>
      </c>
      <c r="D3255">
        <v>2023.1</v>
      </c>
      <c r="E3255" t="s">
        <v>8</v>
      </c>
      <c r="F3255" t="s">
        <v>26</v>
      </c>
      <c r="G3255" t="s">
        <v>10</v>
      </c>
      <c r="H3255">
        <v>-2.6375346351414919E-11</v>
      </c>
      <c r="J3255">
        <v>-2.6375346351414919E-11</v>
      </c>
      <c r="K3255" t="s">
        <v>379</v>
      </c>
    </row>
    <row r="3256" spans="1:11" x14ac:dyDescent="0.3">
      <c r="A3256">
        <v>20206</v>
      </c>
      <c r="B3256" t="s">
        <v>73</v>
      </c>
      <c r="C3256" t="s">
        <v>384</v>
      </c>
      <c r="D3256">
        <v>2023.11</v>
      </c>
      <c r="E3256" t="s">
        <v>8</v>
      </c>
      <c r="F3256" t="s">
        <v>26</v>
      </c>
      <c r="G3256" t="s">
        <v>10</v>
      </c>
      <c r="H3256">
        <v>-2.6375346351414919E-11</v>
      </c>
      <c r="J3256">
        <v>-2.6375346351414919E-11</v>
      </c>
      <c r="K3256" t="s">
        <v>379</v>
      </c>
    </row>
    <row r="3257" spans="1:11" x14ac:dyDescent="0.3">
      <c r="A3257">
        <v>20206</v>
      </c>
      <c r="B3257" t="s">
        <v>73</v>
      </c>
      <c r="C3257" t="s">
        <v>385</v>
      </c>
      <c r="D3257">
        <v>2023.12</v>
      </c>
      <c r="E3257" t="s">
        <v>8</v>
      </c>
      <c r="F3257" t="s">
        <v>26</v>
      </c>
      <c r="G3257" t="s">
        <v>10</v>
      </c>
      <c r="H3257">
        <v>-2.6375346351414919E-11</v>
      </c>
      <c r="J3257">
        <v>-2.6375346351414919E-11</v>
      </c>
      <c r="K3257" t="s">
        <v>379</v>
      </c>
    </row>
    <row r="3258" spans="1:11" x14ac:dyDescent="0.3">
      <c r="A3258">
        <v>20206</v>
      </c>
      <c r="B3258" t="s">
        <v>73</v>
      </c>
      <c r="C3258" t="s">
        <v>386</v>
      </c>
      <c r="D3258">
        <v>2024.01</v>
      </c>
      <c r="E3258" t="s">
        <v>8</v>
      </c>
      <c r="F3258" t="s">
        <v>26</v>
      </c>
      <c r="G3258" t="s">
        <v>10</v>
      </c>
      <c r="H3258">
        <v>-2.6375346351414919E-11</v>
      </c>
      <c r="J3258">
        <v>-2.6375346351414919E-11</v>
      </c>
      <c r="K3258" t="s">
        <v>379</v>
      </c>
    </row>
    <row r="3259" spans="1:11" x14ac:dyDescent="0.3">
      <c r="A3259">
        <v>20206</v>
      </c>
      <c r="B3259" t="s">
        <v>73</v>
      </c>
      <c r="C3259" t="s">
        <v>387</v>
      </c>
      <c r="D3259">
        <v>2024.02</v>
      </c>
      <c r="E3259" t="s">
        <v>8</v>
      </c>
      <c r="F3259" t="s">
        <v>26</v>
      </c>
      <c r="G3259" t="s">
        <v>10</v>
      </c>
      <c r="H3259">
        <v>-2.6375346351414919E-11</v>
      </c>
      <c r="J3259">
        <v>-2.6375346351414919E-11</v>
      </c>
      <c r="K3259" t="s">
        <v>379</v>
      </c>
    </row>
    <row r="3260" spans="1:11" x14ac:dyDescent="0.3">
      <c r="A3260">
        <v>20206</v>
      </c>
      <c r="B3260" t="s">
        <v>73</v>
      </c>
      <c r="C3260" t="s">
        <v>388</v>
      </c>
      <c r="D3260">
        <v>2024.03</v>
      </c>
      <c r="E3260" t="s">
        <v>8</v>
      </c>
      <c r="F3260" t="s">
        <v>26</v>
      </c>
      <c r="G3260" t="s">
        <v>10</v>
      </c>
      <c r="H3260">
        <v>-2.6375346351414919E-11</v>
      </c>
      <c r="J3260">
        <v>-2.6375346351414919E-11</v>
      </c>
      <c r="K3260" t="s">
        <v>379</v>
      </c>
    </row>
    <row r="3261" spans="1:11" x14ac:dyDescent="0.3">
      <c r="A3261">
        <v>20206</v>
      </c>
      <c r="B3261" t="s">
        <v>73</v>
      </c>
      <c r="C3261" t="s">
        <v>389</v>
      </c>
      <c r="D3261">
        <v>2024.04</v>
      </c>
      <c r="E3261" t="s">
        <v>8</v>
      </c>
      <c r="F3261" t="s">
        <v>26</v>
      </c>
      <c r="G3261" t="s">
        <v>10</v>
      </c>
      <c r="H3261">
        <v>-2.6375346351414919E-11</v>
      </c>
      <c r="J3261">
        <v>-2.6375346351414919E-11</v>
      </c>
      <c r="K3261" t="s">
        <v>379</v>
      </c>
    </row>
    <row r="3262" spans="1:11" x14ac:dyDescent="0.3">
      <c r="A3262">
        <v>20206</v>
      </c>
      <c r="B3262" t="s">
        <v>73</v>
      </c>
      <c r="C3262" t="s">
        <v>390</v>
      </c>
      <c r="D3262">
        <v>2024.05</v>
      </c>
      <c r="E3262" t="s">
        <v>8</v>
      </c>
      <c r="F3262" t="s">
        <v>26</v>
      </c>
      <c r="G3262" t="s">
        <v>10</v>
      </c>
      <c r="H3262">
        <v>-2.6375346351414919E-11</v>
      </c>
      <c r="J3262">
        <v>-2.6375346351414919E-11</v>
      </c>
      <c r="K3262" t="s">
        <v>379</v>
      </c>
    </row>
    <row r="3263" spans="1:11" x14ac:dyDescent="0.3">
      <c r="A3263">
        <v>20206</v>
      </c>
      <c r="B3263" t="s">
        <v>73</v>
      </c>
      <c r="C3263" t="s">
        <v>391</v>
      </c>
      <c r="D3263">
        <v>2024.06</v>
      </c>
      <c r="E3263" t="s">
        <v>8</v>
      </c>
      <c r="F3263" t="s">
        <v>26</v>
      </c>
      <c r="G3263" t="s">
        <v>10</v>
      </c>
      <c r="H3263">
        <v>-2.6375346351414919E-11</v>
      </c>
      <c r="J3263">
        <v>-2.6375346351414919E-11</v>
      </c>
      <c r="K3263" t="s">
        <v>379</v>
      </c>
    </row>
    <row r="3264" spans="1:11" x14ac:dyDescent="0.3">
      <c r="A3264">
        <v>20206</v>
      </c>
      <c r="B3264" t="s">
        <v>73</v>
      </c>
      <c r="C3264" t="s">
        <v>471</v>
      </c>
      <c r="D3264">
        <v>2024.07</v>
      </c>
      <c r="E3264" t="s">
        <v>8</v>
      </c>
      <c r="F3264" t="s">
        <v>26</v>
      </c>
      <c r="G3264" t="s">
        <v>10</v>
      </c>
      <c r="H3264">
        <v>-2.6375346351414919E-11</v>
      </c>
      <c r="J3264">
        <v>-2.6375346351414919E-11</v>
      </c>
      <c r="K3264" t="s">
        <v>379</v>
      </c>
    </row>
    <row r="3265" spans="1:11" x14ac:dyDescent="0.3">
      <c r="A3265">
        <v>20206</v>
      </c>
      <c r="B3265" t="s">
        <v>73</v>
      </c>
      <c r="C3265" t="s">
        <v>472</v>
      </c>
      <c r="D3265">
        <v>2024.08</v>
      </c>
      <c r="E3265" t="s">
        <v>8</v>
      </c>
      <c r="F3265" t="s">
        <v>26</v>
      </c>
      <c r="G3265" t="s">
        <v>10</v>
      </c>
      <c r="H3265">
        <v>-2.6375346351414919E-11</v>
      </c>
      <c r="J3265">
        <v>-2.6375346351414919E-11</v>
      </c>
      <c r="K3265" t="s">
        <v>379</v>
      </c>
    </row>
    <row r="3266" spans="1:11" x14ac:dyDescent="0.3">
      <c r="A3266">
        <v>20206</v>
      </c>
      <c r="B3266" t="s">
        <v>73</v>
      </c>
      <c r="C3266" t="s">
        <v>473</v>
      </c>
      <c r="D3266">
        <v>2024.09</v>
      </c>
      <c r="E3266" t="s">
        <v>8</v>
      </c>
      <c r="F3266" t="s">
        <v>26</v>
      </c>
      <c r="G3266" t="s">
        <v>10</v>
      </c>
      <c r="H3266">
        <v>-2.6375346351414919E-11</v>
      </c>
      <c r="J3266">
        <v>-2.6375346351414919E-11</v>
      </c>
      <c r="K3266" t="s">
        <v>379</v>
      </c>
    </row>
    <row r="3267" spans="1:11" x14ac:dyDescent="0.3">
      <c r="A3267">
        <v>20206</v>
      </c>
      <c r="B3267" t="s">
        <v>73</v>
      </c>
      <c r="C3267" t="s">
        <v>474</v>
      </c>
      <c r="D3267">
        <v>2024.1</v>
      </c>
      <c r="E3267" t="s">
        <v>8</v>
      </c>
      <c r="F3267" t="s">
        <v>26</v>
      </c>
      <c r="G3267" t="s">
        <v>10</v>
      </c>
      <c r="H3267">
        <v>-2.6375346351414919E-11</v>
      </c>
      <c r="J3267">
        <v>-2.6375346351414919E-11</v>
      </c>
      <c r="K3267" t="s">
        <v>379</v>
      </c>
    </row>
    <row r="3268" spans="1:11" x14ac:dyDescent="0.3">
      <c r="A3268">
        <v>20206</v>
      </c>
      <c r="B3268" t="s">
        <v>73</v>
      </c>
      <c r="C3268" t="s">
        <v>475</v>
      </c>
      <c r="D3268">
        <v>2024.11</v>
      </c>
      <c r="E3268" t="s">
        <v>8</v>
      </c>
      <c r="F3268" t="s">
        <v>26</v>
      </c>
      <c r="G3268" t="s">
        <v>10</v>
      </c>
      <c r="H3268">
        <v>-2.6375346351414919E-11</v>
      </c>
      <c r="J3268">
        <v>-2.6375346351414919E-11</v>
      </c>
      <c r="K3268" t="s">
        <v>379</v>
      </c>
    </row>
    <row r="3269" spans="1:11" x14ac:dyDescent="0.3">
      <c r="A3269">
        <v>20206</v>
      </c>
      <c r="B3269" t="s">
        <v>73</v>
      </c>
      <c r="C3269" t="s">
        <v>476</v>
      </c>
      <c r="D3269">
        <v>2024.12</v>
      </c>
      <c r="E3269" t="s">
        <v>8</v>
      </c>
      <c r="F3269" t="s">
        <v>26</v>
      </c>
      <c r="G3269" t="s">
        <v>10</v>
      </c>
      <c r="H3269">
        <v>-2.6375346351414919E-11</v>
      </c>
      <c r="J3269">
        <v>-2.6375346351414919E-11</v>
      </c>
      <c r="K3269" t="s">
        <v>379</v>
      </c>
    </row>
    <row r="3270" spans="1:11" x14ac:dyDescent="0.3">
      <c r="A3270">
        <v>20206</v>
      </c>
      <c r="B3270" t="s">
        <v>73</v>
      </c>
      <c r="C3270" t="s">
        <v>477</v>
      </c>
      <c r="D3270">
        <v>2025.01</v>
      </c>
      <c r="E3270" t="s">
        <v>8</v>
      </c>
      <c r="F3270" t="s">
        <v>26</v>
      </c>
      <c r="G3270" t="s">
        <v>10</v>
      </c>
      <c r="H3270">
        <v>-2.6375346351414919E-11</v>
      </c>
      <c r="J3270">
        <v>-2.6375346351414919E-11</v>
      </c>
      <c r="K3270" t="s">
        <v>379</v>
      </c>
    </row>
    <row r="3271" spans="1:11" x14ac:dyDescent="0.3">
      <c r="A3271">
        <v>20206</v>
      </c>
      <c r="B3271" t="s">
        <v>73</v>
      </c>
      <c r="C3271" t="s">
        <v>478</v>
      </c>
      <c r="D3271">
        <v>2025.02</v>
      </c>
      <c r="E3271" t="s">
        <v>8</v>
      </c>
      <c r="F3271" t="s">
        <v>26</v>
      </c>
      <c r="G3271" t="s">
        <v>10</v>
      </c>
      <c r="H3271">
        <v>-2.6375346351414919E-11</v>
      </c>
      <c r="J3271">
        <v>-2.6375346351414919E-11</v>
      </c>
      <c r="K3271" t="s">
        <v>379</v>
      </c>
    </row>
    <row r="3272" spans="1:11" x14ac:dyDescent="0.3">
      <c r="A3272">
        <v>20206</v>
      </c>
      <c r="B3272" t="s">
        <v>73</v>
      </c>
      <c r="C3272" t="s">
        <v>479</v>
      </c>
      <c r="D3272">
        <v>2025.03</v>
      </c>
      <c r="E3272" t="s">
        <v>8</v>
      </c>
      <c r="F3272" t="s">
        <v>26</v>
      </c>
      <c r="G3272" t="s">
        <v>10</v>
      </c>
      <c r="H3272">
        <v>-2.6375346351414919E-11</v>
      </c>
      <c r="J3272">
        <v>-2.6375346351414919E-11</v>
      </c>
      <c r="K3272" t="s">
        <v>379</v>
      </c>
    </row>
    <row r="3273" spans="1:11" x14ac:dyDescent="0.3">
      <c r="A3273">
        <v>20206</v>
      </c>
      <c r="B3273" t="s">
        <v>73</v>
      </c>
      <c r="C3273" t="s">
        <v>480</v>
      </c>
      <c r="D3273">
        <v>2025.04</v>
      </c>
      <c r="E3273" t="s">
        <v>8</v>
      </c>
      <c r="F3273" t="s">
        <v>26</v>
      </c>
      <c r="G3273" t="s">
        <v>10</v>
      </c>
      <c r="H3273">
        <v>-2.6375346351414919E-11</v>
      </c>
      <c r="J3273">
        <v>-2.6375346351414919E-11</v>
      </c>
      <c r="K3273" t="s">
        <v>379</v>
      </c>
    </row>
    <row r="3274" spans="1:11" x14ac:dyDescent="0.3">
      <c r="A3274">
        <v>20206</v>
      </c>
      <c r="B3274" t="s">
        <v>73</v>
      </c>
      <c r="C3274" t="s">
        <v>481</v>
      </c>
      <c r="D3274">
        <v>2025.05</v>
      </c>
      <c r="E3274" t="s">
        <v>8</v>
      </c>
      <c r="F3274" t="s">
        <v>26</v>
      </c>
      <c r="G3274" t="s">
        <v>10</v>
      </c>
      <c r="H3274">
        <v>-2.6375346351414919E-11</v>
      </c>
      <c r="J3274">
        <v>-2.6375346351414919E-11</v>
      </c>
      <c r="K3274" t="s">
        <v>379</v>
      </c>
    </row>
    <row r="3275" spans="1:11" x14ac:dyDescent="0.3">
      <c r="A3275">
        <v>20206</v>
      </c>
      <c r="B3275" t="s">
        <v>73</v>
      </c>
      <c r="C3275" t="s">
        <v>482</v>
      </c>
      <c r="D3275">
        <v>2025.06</v>
      </c>
      <c r="E3275" t="s">
        <v>8</v>
      </c>
      <c r="F3275" t="s">
        <v>26</v>
      </c>
      <c r="G3275" t="s">
        <v>10</v>
      </c>
      <c r="H3275">
        <v>-2.6375346351414919E-11</v>
      </c>
      <c r="J3275">
        <v>-2.6375346351414919E-11</v>
      </c>
      <c r="K3275" t="s">
        <v>379</v>
      </c>
    </row>
    <row r="3276" spans="1:11" x14ac:dyDescent="0.3">
      <c r="A3276">
        <v>20206</v>
      </c>
      <c r="B3276" t="s">
        <v>73</v>
      </c>
      <c r="C3276" t="s">
        <v>550</v>
      </c>
      <c r="D3276">
        <v>2025.07</v>
      </c>
      <c r="E3276" t="s">
        <v>8</v>
      </c>
      <c r="F3276" t="s">
        <v>26</v>
      </c>
      <c r="G3276" t="s">
        <v>10</v>
      </c>
      <c r="H3276">
        <v>-2.6375346351414919E-11</v>
      </c>
      <c r="J3276">
        <v>-2.6375346351414919E-11</v>
      </c>
      <c r="K3276" t="s">
        <v>379</v>
      </c>
    </row>
    <row r="3277" spans="1:11" x14ac:dyDescent="0.3">
      <c r="A3277">
        <v>20206</v>
      </c>
      <c r="B3277" t="s">
        <v>73</v>
      </c>
      <c r="C3277" t="s">
        <v>551</v>
      </c>
      <c r="D3277">
        <v>2025.08</v>
      </c>
      <c r="E3277" t="s">
        <v>8</v>
      </c>
      <c r="F3277" t="s">
        <v>26</v>
      </c>
      <c r="G3277" t="s">
        <v>10</v>
      </c>
      <c r="H3277">
        <v>-2.6375346351414919E-11</v>
      </c>
      <c r="J3277">
        <v>-2.6375346351414919E-11</v>
      </c>
      <c r="K3277" t="s">
        <v>379</v>
      </c>
    </row>
    <row r="3278" spans="1:11" x14ac:dyDescent="0.3">
      <c r="A3278">
        <v>20206</v>
      </c>
      <c r="B3278" t="s">
        <v>73</v>
      </c>
      <c r="C3278" t="s">
        <v>552</v>
      </c>
      <c r="D3278">
        <v>2025.09</v>
      </c>
      <c r="E3278" t="s">
        <v>8</v>
      </c>
      <c r="F3278" t="s">
        <v>26</v>
      </c>
      <c r="G3278" t="s">
        <v>10</v>
      </c>
      <c r="H3278">
        <v>-2.6375346351414919E-11</v>
      </c>
      <c r="J3278">
        <v>-2.6375346351414919E-11</v>
      </c>
      <c r="K3278" t="s">
        <v>379</v>
      </c>
    </row>
    <row r="3279" spans="1:11" x14ac:dyDescent="0.3">
      <c r="A3279">
        <v>20206</v>
      </c>
      <c r="B3279" t="s">
        <v>73</v>
      </c>
      <c r="C3279" t="s">
        <v>553</v>
      </c>
      <c r="D3279">
        <v>2025.1</v>
      </c>
      <c r="E3279" t="s">
        <v>8</v>
      </c>
      <c r="F3279" t="s">
        <v>26</v>
      </c>
      <c r="G3279" t="s">
        <v>10</v>
      </c>
      <c r="H3279">
        <v>-2.6375346351414919E-11</v>
      </c>
      <c r="J3279">
        <v>-2.6375346351414919E-11</v>
      </c>
      <c r="K3279" t="s">
        <v>379</v>
      </c>
    </row>
    <row r="3280" spans="1:11" x14ac:dyDescent="0.3">
      <c r="A3280">
        <v>20206</v>
      </c>
      <c r="B3280" t="s">
        <v>73</v>
      </c>
      <c r="C3280" t="s">
        <v>554</v>
      </c>
      <c r="D3280">
        <v>2025.11</v>
      </c>
      <c r="E3280" t="s">
        <v>8</v>
      </c>
      <c r="F3280" t="s">
        <v>26</v>
      </c>
      <c r="G3280" t="s">
        <v>10</v>
      </c>
      <c r="H3280">
        <v>-2.6375346351414919E-11</v>
      </c>
      <c r="J3280">
        <v>-2.6375346351414919E-11</v>
      </c>
      <c r="K3280" t="s">
        <v>379</v>
      </c>
    </row>
    <row r="3281" spans="1:11" x14ac:dyDescent="0.3">
      <c r="A3281">
        <v>20206</v>
      </c>
      <c r="B3281" t="s">
        <v>73</v>
      </c>
      <c r="C3281" t="s">
        <v>555</v>
      </c>
      <c r="D3281">
        <v>2025.12</v>
      </c>
      <c r="E3281" t="s">
        <v>8</v>
      </c>
      <c r="F3281" t="s">
        <v>26</v>
      </c>
      <c r="G3281" t="s">
        <v>10</v>
      </c>
      <c r="H3281">
        <v>-2.6375346351414919E-11</v>
      </c>
      <c r="J3281">
        <v>-2.6375346351414919E-11</v>
      </c>
      <c r="K3281" t="s">
        <v>379</v>
      </c>
    </row>
    <row r="3282" spans="1:11" x14ac:dyDescent="0.3">
      <c r="A3282">
        <v>20206</v>
      </c>
      <c r="B3282" t="s">
        <v>73</v>
      </c>
      <c r="C3282" t="s">
        <v>556</v>
      </c>
      <c r="D3282">
        <v>2026.01</v>
      </c>
      <c r="E3282" t="s">
        <v>8</v>
      </c>
      <c r="F3282" t="s">
        <v>26</v>
      </c>
      <c r="G3282" t="s">
        <v>10</v>
      </c>
      <c r="H3282">
        <v>-2.6375346351414919E-11</v>
      </c>
      <c r="J3282">
        <v>-2.6375346351414919E-11</v>
      </c>
      <c r="K3282" t="s">
        <v>379</v>
      </c>
    </row>
    <row r="3283" spans="1:11" x14ac:dyDescent="0.3">
      <c r="A3283">
        <v>20206</v>
      </c>
      <c r="B3283" t="s">
        <v>73</v>
      </c>
      <c r="C3283" t="s">
        <v>557</v>
      </c>
      <c r="D3283">
        <v>2026.02</v>
      </c>
      <c r="E3283" t="s">
        <v>8</v>
      </c>
      <c r="F3283" t="s">
        <v>26</v>
      </c>
      <c r="G3283" t="s">
        <v>10</v>
      </c>
      <c r="H3283">
        <v>-2.6375346351414919E-11</v>
      </c>
      <c r="J3283">
        <v>-2.6375346351414919E-11</v>
      </c>
      <c r="K3283" t="s">
        <v>379</v>
      </c>
    </row>
    <row r="3284" spans="1:11" x14ac:dyDescent="0.3">
      <c r="A3284">
        <v>20206</v>
      </c>
      <c r="B3284" t="s">
        <v>73</v>
      </c>
      <c r="C3284" t="s">
        <v>558</v>
      </c>
      <c r="D3284">
        <v>2026.03</v>
      </c>
      <c r="E3284" t="s">
        <v>8</v>
      </c>
      <c r="F3284" t="s">
        <v>26</v>
      </c>
      <c r="G3284" t="s">
        <v>10</v>
      </c>
      <c r="H3284">
        <v>-2.6375346351414919E-11</v>
      </c>
      <c r="J3284">
        <v>-2.6375346351414919E-11</v>
      </c>
      <c r="K3284" t="s">
        <v>379</v>
      </c>
    </row>
    <row r="3285" spans="1:11" x14ac:dyDescent="0.3">
      <c r="A3285">
        <v>20206</v>
      </c>
      <c r="B3285" t="s">
        <v>73</v>
      </c>
      <c r="C3285" t="s">
        <v>559</v>
      </c>
      <c r="D3285">
        <v>2026.04</v>
      </c>
      <c r="E3285" t="s">
        <v>8</v>
      </c>
      <c r="F3285" t="s">
        <v>26</v>
      </c>
      <c r="G3285" t="s">
        <v>10</v>
      </c>
      <c r="H3285">
        <v>-2.6375346351414919E-11</v>
      </c>
      <c r="J3285">
        <v>-2.6375346351414919E-11</v>
      </c>
      <c r="K3285" t="s">
        <v>379</v>
      </c>
    </row>
    <row r="3286" spans="1:11" x14ac:dyDescent="0.3">
      <c r="A3286">
        <v>20206</v>
      </c>
      <c r="B3286" t="s">
        <v>73</v>
      </c>
      <c r="C3286" t="s">
        <v>560</v>
      </c>
      <c r="D3286">
        <v>2026.05</v>
      </c>
      <c r="E3286" t="s">
        <v>8</v>
      </c>
      <c r="F3286" t="s">
        <v>26</v>
      </c>
      <c r="G3286" t="s">
        <v>10</v>
      </c>
      <c r="H3286">
        <v>-2.6375346351414919E-11</v>
      </c>
      <c r="J3286">
        <v>-2.6375346351414919E-11</v>
      </c>
      <c r="K3286" t="s">
        <v>379</v>
      </c>
    </row>
    <row r="3287" spans="1:11" x14ac:dyDescent="0.3">
      <c r="A3287">
        <v>20206</v>
      </c>
      <c r="B3287" t="s">
        <v>73</v>
      </c>
      <c r="C3287" t="s">
        <v>561</v>
      </c>
      <c r="D3287">
        <v>2026.06</v>
      </c>
      <c r="E3287" t="s">
        <v>8</v>
      </c>
      <c r="F3287" t="s">
        <v>26</v>
      </c>
      <c r="G3287" t="s">
        <v>10</v>
      </c>
      <c r="H3287">
        <v>-2.6375346351414919E-11</v>
      </c>
      <c r="J3287">
        <v>-2.6375346351414919E-11</v>
      </c>
      <c r="K3287" t="s">
        <v>379</v>
      </c>
    </row>
    <row r="3288" spans="1:11" x14ac:dyDescent="0.3">
      <c r="A3288">
        <v>20207</v>
      </c>
      <c r="B3288" t="s">
        <v>421</v>
      </c>
      <c r="C3288" t="s">
        <v>387</v>
      </c>
      <c r="D3288">
        <v>2024.02</v>
      </c>
      <c r="E3288" t="s">
        <v>8</v>
      </c>
      <c r="F3288" t="s">
        <v>35</v>
      </c>
      <c r="G3288" t="s">
        <v>10</v>
      </c>
      <c r="H3288">
        <v>0</v>
      </c>
      <c r="I3288">
        <v>0</v>
      </c>
      <c r="J3288">
        <v>0</v>
      </c>
      <c r="K3288" t="s">
        <v>379</v>
      </c>
    </row>
    <row r="3289" spans="1:11" x14ac:dyDescent="0.3">
      <c r="A3289">
        <v>20207</v>
      </c>
      <c r="B3289" t="s">
        <v>421</v>
      </c>
      <c r="C3289" t="s">
        <v>388</v>
      </c>
      <c r="D3289">
        <v>2024.03</v>
      </c>
      <c r="E3289" t="s">
        <v>8</v>
      </c>
      <c r="F3289" t="s">
        <v>35</v>
      </c>
      <c r="G3289" t="s">
        <v>10</v>
      </c>
      <c r="H3289">
        <v>0</v>
      </c>
      <c r="J3289">
        <v>0</v>
      </c>
      <c r="K3289" t="s">
        <v>379</v>
      </c>
    </row>
    <row r="3290" spans="1:11" x14ac:dyDescent="0.3">
      <c r="A3290">
        <v>20207</v>
      </c>
      <c r="B3290" t="s">
        <v>421</v>
      </c>
      <c r="C3290" t="s">
        <v>389</v>
      </c>
      <c r="D3290">
        <v>2024.04</v>
      </c>
      <c r="E3290" t="s">
        <v>8</v>
      </c>
      <c r="F3290" t="s">
        <v>35</v>
      </c>
      <c r="G3290" t="s">
        <v>10</v>
      </c>
      <c r="H3290">
        <v>0</v>
      </c>
      <c r="J3290">
        <v>0</v>
      </c>
      <c r="K3290" t="s">
        <v>379</v>
      </c>
    </row>
    <row r="3291" spans="1:11" x14ac:dyDescent="0.3">
      <c r="A3291">
        <v>20207</v>
      </c>
      <c r="B3291" t="s">
        <v>421</v>
      </c>
      <c r="C3291" t="s">
        <v>390</v>
      </c>
      <c r="D3291">
        <v>2024.05</v>
      </c>
      <c r="E3291" t="s">
        <v>8</v>
      </c>
      <c r="F3291" t="s">
        <v>35</v>
      </c>
      <c r="G3291" t="s">
        <v>10</v>
      </c>
      <c r="H3291">
        <v>0</v>
      </c>
      <c r="J3291">
        <v>0</v>
      </c>
      <c r="K3291" t="s">
        <v>379</v>
      </c>
    </row>
    <row r="3292" spans="1:11" x14ac:dyDescent="0.3">
      <c r="A3292">
        <v>20207</v>
      </c>
      <c r="B3292" t="s">
        <v>421</v>
      </c>
      <c r="C3292" t="s">
        <v>391</v>
      </c>
      <c r="D3292">
        <v>2024.06</v>
      </c>
      <c r="E3292" t="s">
        <v>8</v>
      </c>
      <c r="F3292" t="s">
        <v>35</v>
      </c>
      <c r="G3292" t="s">
        <v>10</v>
      </c>
      <c r="H3292">
        <v>0</v>
      </c>
      <c r="J3292">
        <v>0</v>
      </c>
      <c r="K3292" t="s">
        <v>379</v>
      </c>
    </row>
    <row r="3293" spans="1:11" x14ac:dyDescent="0.3">
      <c r="A3293">
        <v>20207</v>
      </c>
      <c r="B3293" t="s">
        <v>421</v>
      </c>
      <c r="C3293" t="s">
        <v>471</v>
      </c>
      <c r="D3293">
        <v>2024.07</v>
      </c>
      <c r="E3293" t="s">
        <v>8</v>
      </c>
      <c r="F3293" t="s">
        <v>35</v>
      </c>
      <c r="G3293" t="s">
        <v>10</v>
      </c>
      <c r="H3293">
        <v>0</v>
      </c>
      <c r="J3293">
        <v>0</v>
      </c>
      <c r="K3293" t="s">
        <v>379</v>
      </c>
    </row>
    <row r="3294" spans="1:11" x14ac:dyDescent="0.3">
      <c r="A3294">
        <v>20207</v>
      </c>
      <c r="B3294" t="s">
        <v>421</v>
      </c>
      <c r="C3294" t="s">
        <v>472</v>
      </c>
      <c r="D3294">
        <v>2024.08</v>
      </c>
      <c r="E3294" t="s">
        <v>8</v>
      </c>
      <c r="F3294" t="s">
        <v>35</v>
      </c>
      <c r="G3294" t="s">
        <v>10</v>
      </c>
      <c r="H3294">
        <v>0</v>
      </c>
      <c r="J3294">
        <v>0</v>
      </c>
      <c r="K3294" t="s">
        <v>379</v>
      </c>
    </row>
    <row r="3295" spans="1:11" x14ac:dyDescent="0.3">
      <c r="A3295">
        <v>20207</v>
      </c>
      <c r="B3295" t="s">
        <v>421</v>
      </c>
      <c r="C3295" t="s">
        <v>473</v>
      </c>
      <c r="D3295">
        <v>2024.09</v>
      </c>
      <c r="E3295" t="s">
        <v>8</v>
      </c>
      <c r="F3295" t="s">
        <v>35</v>
      </c>
      <c r="G3295" t="s">
        <v>10</v>
      </c>
      <c r="H3295">
        <v>0</v>
      </c>
      <c r="J3295">
        <v>0</v>
      </c>
      <c r="K3295" t="s">
        <v>379</v>
      </c>
    </row>
    <row r="3296" spans="1:11" x14ac:dyDescent="0.3">
      <c r="A3296">
        <v>20207</v>
      </c>
      <c r="B3296" t="s">
        <v>421</v>
      </c>
      <c r="C3296" t="s">
        <v>474</v>
      </c>
      <c r="D3296">
        <v>2024.1</v>
      </c>
      <c r="E3296" t="s">
        <v>8</v>
      </c>
      <c r="F3296" t="s">
        <v>35</v>
      </c>
      <c r="G3296" t="s">
        <v>10</v>
      </c>
      <c r="H3296">
        <v>0</v>
      </c>
      <c r="J3296">
        <v>0</v>
      </c>
      <c r="K3296" t="s">
        <v>379</v>
      </c>
    </row>
    <row r="3297" spans="1:11" x14ac:dyDescent="0.3">
      <c r="A3297">
        <v>20207</v>
      </c>
      <c r="B3297" t="s">
        <v>421</v>
      </c>
      <c r="C3297" t="s">
        <v>475</v>
      </c>
      <c r="D3297">
        <v>2024.11</v>
      </c>
      <c r="E3297" t="s">
        <v>8</v>
      </c>
      <c r="F3297" t="s">
        <v>35</v>
      </c>
      <c r="G3297" t="s">
        <v>10</v>
      </c>
      <c r="H3297">
        <v>0</v>
      </c>
      <c r="J3297">
        <v>0</v>
      </c>
      <c r="K3297" t="s">
        <v>379</v>
      </c>
    </row>
    <row r="3298" spans="1:11" x14ac:dyDescent="0.3">
      <c r="A3298">
        <v>20207</v>
      </c>
      <c r="B3298" t="s">
        <v>421</v>
      </c>
      <c r="C3298" t="s">
        <v>476</v>
      </c>
      <c r="D3298">
        <v>2024.12</v>
      </c>
      <c r="E3298" t="s">
        <v>8</v>
      </c>
      <c r="F3298" t="s">
        <v>35</v>
      </c>
      <c r="G3298" t="s">
        <v>10</v>
      </c>
      <c r="H3298">
        <v>0</v>
      </c>
      <c r="J3298">
        <v>0</v>
      </c>
      <c r="K3298" t="s">
        <v>379</v>
      </c>
    </row>
    <row r="3299" spans="1:11" x14ac:dyDescent="0.3">
      <c r="A3299">
        <v>20207</v>
      </c>
      <c r="B3299" t="s">
        <v>421</v>
      </c>
      <c r="C3299" t="s">
        <v>477</v>
      </c>
      <c r="D3299">
        <v>2025.01</v>
      </c>
      <c r="E3299" t="s">
        <v>8</v>
      </c>
      <c r="F3299" t="s">
        <v>35</v>
      </c>
      <c r="G3299" t="s">
        <v>10</v>
      </c>
      <c r="H3299">
        <v>0</v>
      </c>
      <c r="J3299">
        <v>0</v>
      </c>
      <c r="K3299" t="s">
        <v>379</v>
      </c>
    </row>
    <row r="3300" spans="1:11" x14ac:dyDescent="0.3">
      <c r="A3300">
        <v>20207</v>
      </c>
      <c r="B3300" t="s">
        <v>421</v>
      </c>
      <c r="C3300" t="s">
        <v>478</v>
      </c>
      <c r="D3300">
        <v>2025.02</v>
      </c>
      <c r="E3300" t="s">
        <v>8</v>
      </c>
      <c r="F3300" t="s">
        <v>35</v>
      </c>
      <c r="G3300" t="s">
        <v>10</v>
      </c>
      <c r="H3300">
        <v>0</v>
      </c>
      <c r="J3300">
        <v>0</v>
      </c>
      <c r="K3300" t="s">
        <v>379</v>
      </c>
    </row>
    <row r="3301" spans="1:11" x14ac:dyDescent="0.3">
      <c r="A3301">
        <v>20207</v>
      </c>
      <c r="B3301" t="s">
        <v>421</v>
      </c>
      <c r="C3301" t="s">
        <v>479</v>
      </c>
      <c r="D3301">
        <v>2025.03</v>
      </c>
      <c r="E3301" t="s">
        <v>8</v>
      </c>
      <c r="F3301" t="s">
        <v>35</v>
      </c>
      <c r="G3301" t="s">
        <v>10</v>
      </c>
      <c r="H3301">
        <v>0</v>
      </c>
      <c r="J3301">
        <v>0</v>
      </c>
      <c r="K3301" t="s">
        <v>379</v>
      </c>
    </row>
    <row r="3302" spans="1:11" x14ac:dyDescent="0.3">
      <c r="A3302">
        <v>20207</v>
      </c>
      <c r="B3302" t="s">
        <v>421</v>
      </c>
      <c r="C3302" t="s">
        <v>480</v>
      </c>
      <c r="D3302">
        <v>2025.04</v>
      </c>
      <c r="E3302" t="s">
        <v>8</v>
      </c>
      <c r="F3302" t="s">
        <v>35</v>
      </c>
      <c r="G3302" t="s">
        <v>10</v>
      </c>
      <c r="H3302">
        <v>0</v>
      </c>
      <c r="J3302">
        <v>0</v>
      </c>
      <c r="K3302" t="s">
        <v>379</v>
      </c>
    </row>
    <row r="3303" spans="1:11" x14ac:dyDescent="0.3">
      <c r="A3303">
        <v>20207</v>
      </c>
      <c r="B3303" t="s">
        <v>421</v>
      </c>
      <c r="C3303" t="s">
        <v>481</v>
      </c>
      <c r="D3303">
        <v>2025.05</v>
      </c>
      <c r="E3303" t="s">
        <v>8</v>
      </c>
      <c r="F3303" t="s">
        <v>35</v>
      </c>
      <c r="G3303" t="s">
        <v>10</v>
      </c>
      <c r="H3303">
        <v>0</v>
      </c>
      <c r="J3303">
        <v>0</v>
      </c>
      <c r="K3303" t="s">
        <v>379</v>
      </c>
    </row>
    <row r="3304" spans="1:11" x14ac:dyDescent="0.3">
      <c r="A3304">
        <v>20207</v>
      </c>
      <c r="B3304" t="s">
        <v>421</v>
      </c>
      <c r="C3304" t="s">
        <v>482</v>
      </c>
      <c r="D3304">
        <v>2025.06</v>
      </c>
      <c r="E3304" t="s">
        <v>8</v>
      </c>
      <c r="F3304" t="s">
        <v>35</v>
      </c>
      <c r="G3304" t="s">
        <v>10</v>
      </c>
      <c r="H3304">
        <v>0</v>
      </c>
      <c r="J3304">
        <v>0</v>
      </c>
      <c r="K3304" t="s">
        <v>379</v>
      </c>
    </row>
    <row r="3305" spans="1:11" x14ac:dyDescent="0.3">
      <c r="A3305">
        <v>20207</v>
      </c>
      <c r="B3305" t="s">
        <v>421</v>
      </c>
      <c r="C3305" t="s">
        <v>550</v>
      </c>
      <c r="D3305">
        <v>2025.07</v>
      </c>
      <c r="E3305" t="s">
        <v>8</v>
      </c>
      <c r="F3305" t="s">
        <v>35</v>
      </c>
      <c r="G3305" t="s">
        <v>10</v>
      </c>
      <c r="H3305">
        <v>0</v>
      </c>
      <c r="J3305">
        <v>0</v>
      </c>
      <c r="K3305" t="s">
        <v>379</v>
      </c>
    </row>
    <row r="3306" spans="1:11" x14ac:dyDescent="0.3">
      <c r="A3306">
        <v>20207</v>
      </c>
      <c r="B3306" t="s">
        <v>421</v>
      </c>
      <c r="C3306" t="s">
        <v>551</v>
      </c>
      <c r="D3306">
        <v>2025.08</v>
      </c>
      <c r="E3306" t="s">
        <v>8</v>
      </c>
      <c r="F3306" t="s">
        <v>35</v>
      </c>
      <c r="G3306" t="s">
        <v>10</v>
      </c>
      <c r="H3306">
        <v>0</v>
      </c>
      <c r="J3306">
        <v>0</v>
      </c>
      <c r="K3306" t="s">
        <v>379</v>
      </c>
    </row>
    <row r="3307" spans="1:11" x14ac:dyDescent="0.3">
      <c r="A3307">
        <v>20207</v>
      </c>
      <c r="B3307" t="s">
        <v>421</v>
      </c>
      <c r="C3307" t="s">
        <v>552</v>
      </c>
      <c r="D3307">
        <v>2025.09</v>
      </c>
      <c r="E3307" t="s">
        <v>8</v>
      </c>
      <c r="F3307" t="s">
        <v>35</v>
      </c>
      <c r="G3307" t="s">
        <v>10</v>
      </c>
      <c r="H3307">
        <v>0</v>
      </c>
      <c r="J3307">
        <v>0</v>
      </c>
      <c r="K3307" t="s">
        <v>379</v>
      </c>
    </row>
    <row r="3308" spans="1:11" x14ac:dyDescent="0.3">
      <c r="A3308">
        <v>20207</v>
      </c>
      <c r="B3308" t="s">
        <v>421</v>
      </c>
      <c r="C3308" t="s">
        <v>553</v>
      </c>
      <c r="D3308">
        <v>2025.1</v>
      </c>
      <c r="E3308" t="s">
        <v>8</v>
      </c>
      <c r="F3308" t="s">
        <v>35</v>
      </c>
      <c r="G3308" t="s">
        <v>10</v>
      </c>
      <c r="H3308">
        <v>0</v>
      </c>
      <c r="J3308">
        <v>0</v>
      </c>
      <c r="K3308" t="s">
        <v>379</v>
      </c>
    </row>
    <row r="3309" spans="1:11" x14ac:dyDescent="0.3">
      <c r="A3309">
        <v>20207</v>
      </c>
      <c r="B3309" t="s">
        <v>421</v>
      </c>
      <c r="C3309" t="s">
        <v>554</v>
      </c>
      <c r="D3309">
        <v>2025.11</v>
      </c>
      <c r="E3309" t="s">
        <v>8</v>
      </c>
      <c r="F3309" t="s">
        <v>35</v>
      </c>
      <c r="G3309" t="s">
        <v>10</v>
      </c>
      <c r="H3309">
        <v>0</v>
      </c>
      <c r="J3309">
        <v>0</v>
      </c>
      <c r="K3309" t="s">
        <v>379</v>
      </c>
    </row>
    <row r="3310" spans="1:11" x14ac:dyDescent="0.3">
      <c r="A3310">
        <v>20207</v>
      </c>
      <c r="B3310" t="s">
        <v>421</v>
      </c>
      <c r="C3310" t="s">
        <v>555</v>
      </c>
      <c r="D3310">
        <v>2025.12</v>
      </c>
      <c r="E3310" t="s">
        <v>8</v>
      </c>
      <c r="F3310" t="s">
        <v>35</v>
      </c>
      <c r="G3310" t="s">
        <v>10</v>
      </c>
      <c r="H3310">
        <v>0</v>
      </c>
      <c r="J3310">
        <v>0</v>
      </c>
      <c r="K3310" t="s">
        <v>379</v>
      </c>
    </row>
    <row r="3311" spans="1:11" x14ac:dyDescent="0.3">
      <c r="A3311">
        <v>20207</v>
      </c>
      <c r="B3311" t="s">
        <v>421</v>
      </c>
      <c r="C3311" t="s">
        <v>556</v>
      </c>
      <c r="D3311">
        <v>2026.01</v>
      </c>
      <c r="E3311" t="s">
        <v>8</v>
      </c>
      <c r="F3311" t="s">
        <v>35</v>
      </c>
      <c r="G3311" t="s">
        <v>10</v>
      </c>
      <c r="H3311">
        <v>0</v>
      </c>
      <c r="J3311">
        <v>0</v>
      </c>
      <c r="K3311" t="s">
        <v>379</v>
      </c>
    </row>
    <row r="3312" spans="1:11" x14ac:dyDescent="0.3">
      <c r="A3312">
        <v>20207</v>
      </c>
      <c r="B3312" t="s">
        <v>421</v>
      </c>
      <c r="C3312" t="s">
        <v>557</v>
      </c>
      <c r="D3312">
        <v>2026.02</v>
      </c>
      <c r="E3312" t="s">
        <v>8</v>
      </c>
      <c r="F3312" t="s">
        <v>35</v>
      </c>
      <c r="G3312" t="s">
        <v>10</v>
      </c>
      <c r="H3312">
        <v>0</v>
      </c>
      <c r="J3312">
        <v>0</v>
      </c>
      <c r="K3312" t="s">
        <v>379</v>
      </c>
    </row>
    <row r="3313" spans="1:11" x14ac:dyDescent="0.3">
      <c r="A3313">
        <v>20207</v>
      </c>
      <c r="B3313" t="s">
        <v>421</v>
      </c>
      <c r="C3313" t="s">
        <v>558</v>
      </c>
      <c r="D3313">
        <v>2026.03</v>
      </c>
      <c r="E3313" t="s">
        <v>8</v>
      </c>
      <c r="F3313" t="s">
        <v>35</v>
      </c>
      <c r="G3313" t="s">
        <v>10</v>
      </c>
      <c r="H3313">
        <v>0</v>
      </c>
      <c r="J3313">
        <v>0</v>
      </c>
      <c r="K3313" t="s">
        <v>379</v>
      </c>
    </row>
    <row r="3314" spans="1:11" x14ac:dyDescent="0.3">
      <c r="A3314">
        <v>20207</v>
      </c>
      <c r="B3314" t="s">
        <v>421</v>
      </c>
      <c r="C3314" t="s">
        <v>559</v>
      </c>
      <c r="D3314">
        <v>2026.04</v>
      </c>
      <c r="E3314" t="s">
        <v>8</v>
      </c>
      <c r="F3314" t="s">
        <v>35</v>
      </c>
      <c r="G3314" t="s">
        <v>10</v>
      </c>
      <c r="H3314">
        <v>0</v>
      </c>
      <c r="J3314">
        <v>0</v>
      </c>
      <c r="K3314" t="s">
        <v>379</v>
      </c>
    </row>
    <row r="3315" spans="1:11" x14ac:dyDescent="0.3">
      <c r="A3315">
        <v>20207</v>
      </c>
      <c r="B3315" t="s">
        <v>421</v>
      </c>
      <c r="C3315" t="s">
        <v>560</v>
      </c>
      <c r="D3315">
        <v>2026.05</v>
      </c>
      <c r="E3315" t="s">
        <v>8</v>
      </c>
      <c r="F3315" t="s">
        <v>35</v>
      </c>
      <c r="G3315" t="s">
        <v>10</v>
      </c>
      <c r="H3315">
        <v>0</v>
      </c>
      <c r="J3315">
        <v>0</v>
      </c>
      <c r="K3315" t="s">
        <v>379</v>
      </c>
    </row>
    <row r="3316" spans="1:11" x14ac:dyDescent="0.3">
      <c r="A3316">
        <v>20207</v>
      </c>
      <c r="B3316" t="s">
        <v>421</v>
      </c>
      <c r="C3316" t="s">
        <v>561</v>
      </c>
      <c r="D3316">
        <v>2026.06</v>
      </c>
      <c r="E3316" t="s">
        <v>8</v>
      </c>
      <c r="F3316" t="s">
        <v>35</v>
      </c>
      <c r="G3316" t="s">
        <v>10</v>
      </c>
      <c r="H3316">
        <v>0</v>
      </c>
      <c r="J3316">
        <v>0</v>
      </c>
      <c r="K3316" t="s">
        <v>379</v>
      </c>
    </row>
    <row r="3317" spans="1:11" x14ac:dyDescent="0.3">
      <c r="A3317">
        <v>20209</v>
      </c>
      <c r="B3317" t="s">
        <v>74</v>
      </c>
      <c r="C3317" t="s">
        <v>295</v>
      </c>
      <c r="D3317">
        <v>2022.07</v>
      </c>
      <c r="E3317" t="s">
        <v>8</v>
      </c>
      <c r="F3317" t="s">
        <v>35</v>
      </c>
      <c r="G3317" t="s">
        <v>10</v>
      </c>
      <c r="H3317">
        <v>2.5607960196794011E-11</v>
      </c>
      <c r="J3317">
        <v>2.5607960196794011E-11</v>
      </c>
      <c r="K3317" t="s">
        <v>379</v>
      </c>
    </row>
    <row r="3318" spans="1:11" x14ac:dyDescent="0.3">
      <c r="A3318">
        <v>20209</v>
      </c>
      <c r="B3318" t="s">
        <v>74</v>
      </c>
      <c r="C3318" t="s">
        <v>301</v>
      </c>
      <c r="D3318">
        <v>2022.08</v>
      </c>
      <c r="E3318" t="s">
        <v>8</v>
      </c>
      <c r="F3318" t="s">
        <v>35</v>
      </c>
      <c r="G3318" t="s">
        <v>10</v>
      </c>
      <c r="H3318">
        <v>2.5607960196794011E-11</v>
      </c>
      <c r="J3318">
        <v>2.5607960196794011E-11</v>
      </c>
      <c r="K3318" t="s">
        <v>379</v>
      </c>
    </row>
    <row r="3319" spans="1:11" x14ac:dyDescent="0.3">
      <c r="A3319">
        <v>20209</v>
      </c>
      <c r="B3319" t="s">
        <v>74</v>
      </c>
      <c r="C3319" t="s">
        <v>304</v>
      </c>
      <c r="D3319">
        <v>2022.09</v>
      </c>
      <c r="E3319" t="s">
        <v>8</v>
      </c>
      <c r="F3319" t="s">
        <v>35</v>
      </c>
      <c r="G3319" t="s">
        <v>10</v>
      </c>
      <c r="H3319">
        <v>2.5607960196794011E-11</v>
      </c>
      <c r="J3319">
        <v>2.5607960196794011E-11</v>
      </c>
      <c r="K3319" t="s">
        <v>379</v>
      </c>
    </row>
    <row r="3320" spans="1:11" x14ac:dyDescent="0.3">
      <c r="A3320">
        <v>20209</v>
      </c>
      <c r="B3320" t="s">
        <v>74</v>
      </c>
      <c r="C3320" t="s">
        <v>308</v>
      </c>
      <c r="D3320">
        <v>2022.1</v>
      </c>
      <c r="E3320" t="s">
        <v>8</v>
      </c>
      <c r="F3320" t="s">
        <v>35</v>
      </c>
      <c r="G3320" t="s">
        <v>10</v>
      </c>
      <c r="H3320">
        <v>2.5607960196794011E-11</v>
      </c>
      <c r="J3320">
        <v>2.5607960196794011E-11</v>
      </c>
      <c r="K3320" t="s">
        <v>379</v>
      </c>
    </row>
    <row r="3321" spans="1:11" x14ac:dyDescent="0.3">
      <c r="A3321">
        <v>20209</v>
      </c>
      <c r="B3321" t="s">
        <v>74</v>
      </c>
      <c r="C3321" t="s">
        <v>313</v>
      </c>
      <c r="D3321">
        <v>2022.11</v>
      </c>
      <c r="E3321" t="s">
        <v>8</v>
      </c>
      <c r="F3321" t="s">
        <v>35</v>
      </c>
      <c r="G3321" t="s">
        <v>10</v>
      </c>
      <c r="H3321">
        <v>2.5607960196794011E-11</v>
      </c>
      <c r="J3321">
        <v>2.5607960196794011E-11</v>
      </c>
      <c r="K3321" t="s">
        <v>379</v>
      </c>
    </row>
    <row r="3322" spans="1:11" x14ac:dyDescent="0.3">
      <c r="A3322">
        <v>20209</v>
      </c>
      <c r="B3322" t="s">
        <v>74</v>
      </c>
      <c r="C3322" t="s">
        <v>317</v>
      </c>
      <c r="D3322">
        <v>2022.12</v>
      </c>
      <c r="E3322" t="s">
        <v>8</v>
      </c>
      <c r="F3322" t="s">
        <v>35</v>
      </c>
      <c r="G3322" t="s">
        <v>10</v>
      </c>
      <c r="H3322">
        <v>2.5607960196794011E-11</v>
      </c>
      <c r="J3322">
        <v>2.5607960196794011E-11</v>
      </c>
      <c r="K3322" t="s">
        <v>379</v>
      </c>
    </row>
    <row r="3323" spans="1:11" x14ac:dyDescent="0.3">
      <c r="A3323">
        <v>20209</v>
      </c>
      <c r="B3323" t="s">
        <v>74</v>
      </c>
      <c r="C3323" t="s">
        <v>320</v>
      </c>
      <c r="D3323">
        <v>2023.01</v>
      </c>
      <c r="E3323" t="s">
        <v>8</v>
      </c>
      <c r="F3323" t="s">
        <v>35</v>
      </c>
      <c r="G3323" t="s">
        <v>10</v>
      </c>
      <c r="H3323">
        <v>2.5607960196794011E-11</v>
      </c>
      <c r="J3323">
        <v>2.5607960196794011E-11</v>
      </c>
      <c r="K3323" t="s">
        <v>379</v>
      </c>
    </row>
    <row r="3324" spans="1:11" x14ac:dyDescent="0.3">
      <c r="A3324">
        <v>20209</v>
      </c>
      <c r="B3324" t="s">
        <v>74</v>
      </c>
      <c r="C3324" t="s">
        <v>325</v>
      </c>
      <c r="D3324">
        <v>2023.02</v>
      </c>
      <c r="E3324" t="s">
        <v>8</v>
      </c>
      <c r="F3324" t="s">
        <v>35</v>
      </c>
      <c r="G3324" t="s">
        <v>10</v>
      </c>
      <c r="H3324">
        <v>2.5607960196794011E-11</v>
      </c>
      <c r="J3324">
        <v>2.5607960196794011E-11</v>
      </c>
      <c r="K3324" t="s">
        <v>379</v>
      </c>
    </row>
    <row r="3325" spans="1:11" x14ac:dyDescent="0.3">
      <c r="A3325">
        <v>20209</v>
      </c>
      <c r="B3325" t="s">
        <v>74</v>
      </c>
      <c r="C3325" t="s">
        <v>328</v>
      </c>
      <c r="D3325">
        <v>2023.03</v>
      </c>
      <c r="E3325" t="s">
        <v>8</v>
      </c>
      <c r="F3325" t="s">
        <v>35</v>
      </c>
      <c r="G3325" t="s">
        <v>10</v>
      </c>
      <c r="H3325">
        <v>2.5607960196794011E-11</v>
      </c>
      <c r="J3325">
        <v>2.5607960196794011E-11</v>
      </c>
      <c r="K3325" t="s">
        <v>379</v>
      </c>
    </row>
    <row r="3326" spans="1:11" x14ac:dyDescent="0.3">
      <c r="A3326">
        <v>20209</v>
      </c>
      <c r="B3326" t="s">
        <v>74</v>
      </c>
      <c r="C3326" t="s">
        <v>331</v>
      </c>
      <c r="D3326">
        <v>2023.04</v>
      </c>
      <c r="E3326" t="s">
        <v>8</v>
      </c>
      <c r="F3326" t="s">
        <v>35</v>
      </c>
      <c r="G3326" t="s">
        <v>10</v>
      </c>
      <c r="H3326">
        <v>2.5607960196794011E-11</v>
      </c>
      <c r="J3326">
        <v>2.5607960196794011E-11</v>
      </c>
      <c r="K3326" t="s">
        <v>379</v>
      </c>
    </row>
    <row r="3327" spans="1:11" x14ac:dyDescent="0.3">
      <c r="A3327">
        <v>20209</v>
      </c>
      <c r="B3327" t="s">
        <v>74</v>
      </c>
      <c r="C3327" t="s">
        <v>333</v>
      </c>
      <c r="D3327">
        <v>2023.05</v>
      </c>
      <c r="E3327" t="s">
        <v>8</v>
      </c>
      <c r="F3327" t="s">
        <v>35</v>
      </c>
      <c r="G3327" t="s">
        <v>10</v>
      </c>
      <c r="H3327">
        <v>2.5607960196794011E-11</v>
      </c>
      <c r="J3327">
        <v>2.5607960196794011E-11</v>
      </c>
      <c r="K3327" t="s">
        <v>379</v>
      </c>
    </row>
    <row r="3328" spans="1:11" x14ac:dyDescent="0.3">
      <c r="A3328">
        <v>20209</v>
      </c>
      <c r="B3328" t="s">
        <v>74</v>
      </c>
      <c r="C3328" t="s">
        <v>342</v>
      </c>
      <c r="D3328">
        <v>2023.06</v>
      </c>
      <c r="E3328" t="s">
        <v>8</v>
      </c>
      <c r="F3328" t="s">
        <v>35</v>
      </c>
      <c r="G3328" t="s">
        <v>10</v>
      </c>
      <c r="H3328">
        <v>2.5607960196794011E-11</v>
      </c>
      <c r="J3328">
        <v>2.5607960196794011E-11</v>
      </c>
      <c r="K3328" t="s">
        <v>379</v>
      </c>
    </row>
    <row r="3329" spans="1:11" x14ac:dyDescent="0.3">
      <c r="A3329">
        <v>20209</v>
      </c>
      <c r="B3329" t="s">
        <v>74</v>
      </c>
      <c r="C3329" t="s">
        <v>346</v>
      </c>
      <c r="D3329">
        <v>2023.07</v>
      </c>
      <c r="E3329" t="s">
        <v>8</v>
      </c>
      <c r="F3329" t="s">
        <v>35</v>
      </c>
      <c r="G3329" t="s">
        <v>10</v>
      </c>
      <c r="H3329">
        <v>2.5607960196794011E-11</v>
      </c>
      <c r="J3329">
        <v>2.5607960196794011E-11</v>
      </c>
      <c r="K3329" t="s">
        <v>379</v>
      </c>
    </row>
    <row r="3330" spans="1:11" x14ac:dyDescent="0.3">
      <c r="A3330">
        <v>20209</v>
      </c>
      <c r="B3330" t="s">
        <v>74</v>
      </c>
      <c r="C3330" t="s">
        <v>347</v>
      </c>
      <c r="D3330">
        <v>2023.08</v>
      </c>
      <c r="E3330" t="s">
        <v>8</v>
      </c>
      <c r="F3330" t="s">
        <v>35</v>
      </c>
      <c r="G3330" t="s">
        <v>10</v>
      </c>
      <c r="H3330">
        <v>2.5607960196794011E-11</v>
      </c>
      <c r="J3330">
        <v>2.5607960196794011E-11</v>
      </c>
      <c r="K3330" t="s">
        <v>379</v>
      </c>
    </row>
    <row r="3331" spans="1:11" x14ac:dyDescent="0.3">
      <c r="A3331">
        <v>20209</v>
      </c>
      <c r="B3331" t="s">
        <v>74</v>
      </c>
      <c r="C3331" t="s">
        <v>382</v>
      </c>
      <c r="D3331">
        <v>2023.09</v>
      </c>
      <c r="E3331" t="s">
        <v>8</v>
      </c>
      <c r="F3331" t="s">
        <v>35</v>
      </c>
      <c r="G3331" t="s">
        <v>10</v>
      </c>
      <c r="H3331">
        <v>2.5607960196794011E-11</v>
      </c>
      <c r="J3331">
        <v>2.5607960196794011E-11</v>
      </c>
      <c r="K3331" t="s">
        <v>379</v>
      </c>
    </row>
    <row r="3332" spans="1:11" x14ac:dyDescent="0.3">
      <c r="A3332">
        <v>20209</v>
      </c>
      <c r="B3332" t="s">
        <v>74</v>
      </c>
      <c r="C3332" t="s">
        <v>383</v>
      </c>
      <c r="D3332">
        <v>2023.1</v>
      </c>
      <c r="E3332" t="s">
        <v>8</v>
      </c>
      <c r="F3332" t="s">
        <v>35</v>
      </c>
      <c r="G3332" t="s">
        <v>10</v>
      </c>
      <c r="H3332">
        <v>2.5607960196794011E-11</v>
      </c>
      <c r="J3332">
        <v>2.5607960196794011E-11</v>
      </c>
      <c r="K3332" t="s">
        <v>379</v>
      </c>
    </row>
    <row r="3333" spans="1:11" x14ac:dyDescent="0.3">
      <c r="A3333">
        <v>20209</v>
      </c>
      <c r="B3333" t="s">
        <v>74</v>
      </c>
      <c r="C3333" t="s">
        <v>384</v>
      </c>
      <c r="D3333">
        <v>2023.11</v>
      </c>
      <c r="E3333" t="s">
        <v>8</v>
      </c>
      <c r="F3333" t="s">
        <v>35</v>
      </c>
      <c r="G3333" t="s">
        <v>10</v>
      </c>
      <c r="H3333">
        <v>2.5607960196794011E-11</v>
      </c>
      <c r="J3333">
        <v>2.5607960196794011E-11</v>
      </c>
      <c r="K3333" t="s">
        <v>379</v>
      </c>
    </row>
    <row r="3334" spans="1:11" x14ac:dyDescent="0.3">
      <c r="A3334">
        <v>20209</v>
      </c>
      <c r="B3334" t="s">
        <v>74</v>
      </c>
      <c r="C3334" t="s">
        <v>385</v>
      </c>
      <c r="D3334">
        <v>2023.12</v>
      </c>
      <c r="E3334" t="s">
        <v>8</v>
      </c>
      <c r="F3334" t="s">
        <v>35</v>
      </c>
      <c r="G3334" t="s">
        <v>10</v>
      </c>
      <c r="H3334">
        <v>2.5607960196794011E-11</v>
      </c>
      <c r="J3334">
        <v>2.5607960196794011E-11</v>
      </c>
      <c r="K3334" t="s">
        <v>379</v>
      </c>
    </row>
    <row r="3335" spans="1:11" x14ac:dyDescent="0.3">
      <c r="A3335">
        <v>20209</v>
      </c>
      <c r="B3335" t="s">
        <v>74</v>
      </c>
      <c r="C3335" t="s">
        <v>386</v>
      </c>
      <c r="D3335">
        <v>2024.01</v>
      </c>
      <c r="E3335" t="s">
        <v>8</v>
      </c>
      <c r="F3335" t="s">
        <v>35</v>
      </c>
      <c r="G3335" t="s">
        <v>10</v>
      </c>
      <c r="H3335">
        <v>2.5607960196794011E-11</v>
      </c>
      <c r="J3335">
        <v>2.5607960196794011E-11</v>
      </c>
      <c r="K3335" t="s">
        <v>379</v>
      </c>
    </row>
    <row r="3336" spans="1:11" x14ac:dyDescent="0.3">
      <c r="A3336">
        <v>20209</v>
      </c>
      <c r="B3336" t="s">
        <v>74</v>
      </c>
      <c r="C3336" t="s">
        <v>387</v>
      </c>
      <c r="D3336">
        <v>2024.02</v>
      </c>
      <c r="E3336" t="s">
        <v>8</v>
      </c>
      <c r="F3336" t="s">
        <v>35</v>
      </c>
      <c r="G3336" t="s">
        <v>10</v>
      </c>
      <c r="H3336">
        <v>2.5607960196794011E-11</v>
      </c>
      <c r="J3336">
        <v>2.5607960196794011E-11</v>
      </c>
      <c r="K3336" t="s">
        <v>379</v>
      </c>
    </row>
    <row r="3337" spans="1:11" x14ac:dyDescent="0.3">
      <c r="A3337">
        <v>20209</v>
      </c>
      <c r="B3337" t="s">
        <v>74</v>
      </c>
      <c r="C3337" t="s">
        <v>388</v>
      </c>
      <c r="D3337">
        <v>2024.03</v>
      </c>
      <c r="E3337" t="s">
        <v>8</v>
      </c>
      <c r="F3337" t="s">
        <v>35</v>
      </c>
      <c r="G3337" t="s">
        <v>10</v>
      </c>
      <c r="H3337">
        <v>2.5607960196794011E-11</v>
      </c>
      <c r="J3337">
        <v>2.5607960196794011E-11</v>
      </c>
      <c r="K3337" t="s">
        <v>379</v>
      </c>
    </row>
    <row r="3338" spans="1:11" x14ac:dyDescent="0.3">
      <c r="A3338">
        <v>20209</v>
      </c>
      <c r="B3338" t="s">
        <v>74</v>
      </c>
      <c r="C3338" t="s">
        <v>389</v>
      </c>
      <c r="D3338">
        <v>2024.04</v>
      </c>
      <c r="E3338" t="s">
        <v>8</v>
      </c>
      <c r="F3338" t="s">
        <v>35</v>
      </c>
      <c r="G3338" t="s">
        <v>10</v>
      </c>
      <c r="H3338">
        <v>2.5607960196794011E-11</v>
      </c>
      <c r="J3338">
        <v>2.5607960196794011E-11</v>
      </c>
      <c r="K3338" t="s">
        <v>379</v>
      </c>
    </row>
    <row r="3339" spans="1:11" x14ac:dyDescent="0.3">
      <c r="A3339">
        <v>20209</v>
      </c>
      <c r="B3339" t="s">
        <v>74</v>
      </c>
      <c r="C3339" t="s">
        <v>390</v>
      </c>
      <c r="D3339">
        <v>2024.05</v>
      </c>
      <c r="E3339" t="s">
        <v>8</v>
      </c>
      <c r="F3339" t="s">
        <v>35</v>
      </c>
      <c r="G3339" t="s">
        <v>10</v>
      </c>
      <c r="H3339">
        <v>2.5607960196794011E-11</v>
      </c>
      <c r="J3339">
        <v>2.5607960196794011E-11</v>
      </c>
      <c r="K3339" t="s">
        <v>379</v>
      </c>
    </row>
    <row r="3340" spans="1:11" x14ac:dyDescent="0.3">
      <c r="A3340">
        <v>20209</v>
      </c>
      <c r="B3340" t="s">
        <v>74</v>
      </c>
      <c r="C3340" t="s">
        <v>391</v>
      </c>
      <c r="D3340">
        <v>2024.06</v>
      </c>
      <c r="E3340" t="s">
        <v>8</v>
      </c>
      <c r="F3340" t="s">
        <v>35</v>
      </c>
      <c r="G3340" t="s">
        <v>10</v>
      </c>
      <c r="H3340">
        <v>2.5607960196794011E-11</v>
      </c>
      <c r="J3340">
        <v>2.5607960196794011E-11</v>
      </c>
      <c r="K3340" t="s">
        <v>379</v>
      </c>
    </row>
    <row r="3341" spans="1:11" x14ac:dyDescent="0.3">
      <c r="A3341">
        <v>20209</v>
      </c>
      <c r="B3341" t="s">
        <v>74</v>
      </c>
      <c r="C3341" t="s">
        <v>471</v>
      </c>
      <c r="D3341">
        <v>2024.07</v>
      </c>
      <c r="E3341" t="s">
        <v>8</v>
      </c>
      <c r="F3341" t="s">
        <v>35</v>
      </c>
      <c r="G3341" t="s">
        <v>10</v>
      </c>
      <c r="H3341">
        <v>2.5607960196794011E-11</v>
      </c>
      <c r="J3341">
        <v>2.5607960196794011E-11</v>
      </c>
      <c r="K3341" t="s">
        <v>379</v>
      </c>
    </row>
    <row r="3342" spans="1:11" x14ac:dyDescent="0.3">
      <c r="A3342">
        <v>20209</v>
      </c>
      <c r="B3342" t="s">
        <v>74</v>
      </c>
      <c r="C3342" t="s">
        <v>472</v>
      </c>
      <c r="D3342">
        <v>2024.08</v>
      </c>
      <c r="E3342" t="s">
        <v>8</v>
      </c>
      <c r="F3342" t="s">
        <v>35</v>
      </c>
      <c r="G3342" t="s">
        <v>10</v>
      </c>
      <c r="H3342">
        <v>2.5607960196794011E-11</v>
      </c>
      <c r="J3342">
        <v>2.5607960196794011E-11</v>
      </c>
      <c r="K3342" t="s">
        <v>379</v>
      </c>
    </row>
    <row r="3343" spans="1:11" x14ac:dyDescent="0.3">
      <c r="A3343">
        <v>20209</v>
      </c>
      <c r="B3343" t="s">
        <v>74</v>
      </c>
      <c r="C3343" t="s">
        <v>473</v>
      </c>
      <c r="D3343">
        <v>2024.09</v>
      </c>
      <c r="E3343" t="s">
        <v>8</v>
      </c>
      <c r="F3343" t="s">
        <v>35</v>
      </c>
      <c r="G3343" t="s">
        <v>10</v>
      </c>
      <c r="H3343">
        <v>2.5607960196794011E-11</v>
      </c>
      <c r="J3343">
        <v>2.5607960196794011E-11</v>
      </c>
      <c r="K3343" t="s">
        <v>379</v>
      </c>
    </row>
    <row r="3344" spans="1:11" x14ac:dyDescent="0.3">
      <c r="A3344">
        <v>20209</v>
      </c>
      <c r="B3344" t="s">
        <v>74</v>
      </c>
      <c r="C3344" t="s">
        <v>474</v>
      </c>
      <c r="D3344">
        <v>2024.1</v>
      </c>
      <c r="E3344" t="s">
        <v>8</v>
      </c>
      <c r="F3344" t="s">
        <v>35</v>
      </c>
      <c r="G3344" t="s">
        <v>10</v>
      </c>
      <c r="H3344">
        <v>2.5607960196794011E-11</v>
      </c>
      <c r="J3344">
        <v>2.5607960196794011E-11</v>
      </c>
      <c r="K3344" t="s">
        <v>379</v>
      </c>
    </row>
    <row r="3345" spans="1:11" x14ac:dyDescent="0.3">
      <c r="A3345">
        <v>20209</v>
      </c>
      <c r="B3345" t="s">
        <v>74</v>
      </c>
      <c r="C3345" t="s">
        <v>475</v>
      </c>
      <c r="D3345">
        <v>2024.11</v>
      </c>
      <c r="E3345" t="s">
        <v>8</v>
      </c>
      <c r="F3345" t="s">
        <v>35</v>
      </c>
      <c r="G3345" t="s">
        <v>10</v>
      </c>
      <c r="H3345">
        <v>2.5607960196794011E-11</v>
      </c>
      <c r="J3345">
        <v>2.5607960196794011E-11</v>
      </c>
      <c r="K3345" t="s">
        <v>379</v>
      </c>
    </row>
    <row r="3346" spans="1:11" x14ac:dyDescent="0.3">
      <c r="A3346">
        <v>20209</v>
      </c>
      <c r="B3346" t="s">
        <v>74</v>
      </c>
      <c r="C3346" t="s">
        <v>476</v>
      </c>
      <c r="D3346">
        <v>2024.12</v>
      </c>
      <c r="E3346" t="s">
        <v>8</v>
      </c>
      <c r="F3346" t="s">
        <v>35</v>
      </c>
      <c r="G3346" t="s">
        <v>10</v>
      </c>
      <c r="H3346">
        <v>2.5607960196794011E-11</v>
      </c>
      <c r="J3346">
        <v>2.5607960196794011E-11</v>
      </c>
      <c r="K3346" t="s">
        <v>379</v>
      </c>
    </row>
    <row r="3347" spans="1:11" x14ac:dyDescent="0.3">
      <c r="A3347">
        <v>20209</v>
      </c>
      <c r="B3347" t="s">
        <v>74</v>
      </c>
      <c r="C3347" t="s">
        <v>477</v>
      </c>
      <c r="D3347">
        <v>2025.01</v>
      </c>
      <c r="E3347" t="s">
        <v>8</v>
      </c>
      <c r="F3347" t="s">
        <v>35</v>
      </c>
      <c r="G3347" t="s">
        <v>10</v>
      </c>
      <c r="H3347">
        <v>2.5607960196794011E-11</v>
      </c>
      <c r="J3347">
        <v>2.5607960196794011E-11</v>
      </c>
      <c r="K3347" t="s">
        <v>379</v>
      </c>
    </row>
    <row r="3348" spans="1:11" x14ac:dyDescent="0.3">
      <c r="A3348">
        <v>20209</v>
      </c>
      <c r="B3348" t="s">
        <v>74</v>
      </c>
      <c r="C3348" t="s">
        <v>478</v>
      </c>
      <c r="D3348">
        <v>2025.02</v>
      </c>
      <c r="E3348" t="s">
        <v>8</v>
      </c>
      <c r="F3348" t="s">
        <v>35</v>
      </c>
      <c r="G3348" t="s">
        <v>10</v>
      </c>
      <c r="H3348">
        <v>2.5607960196794011E-11</v>
      </c>
      <c r="J3348">
        <v>2.5607960196794011E-11</v>
      </c>
      <c r="K3348" t="s">
        <v>379</v>
      </c>
    </row>
    <row r="3349" spans="1:11" x14ac:dyDescent="0.3">
      <c r="A3349">
        <v>20209</v>
      </c>
      <c r="B3349" t="s">
        <v>74</v>
      </c>
      <c r="C3349" t="s">
        <v>479</v>
      </c>
      <c r="D3349">
        <v>2025.03</v>
      </c>
      <c r="E3349" t="s">
        <v>8</v>
      </c>
      <c r="F3349" t="s">
        <v>35</v>
      </c>
      <c r="G3349" t="s">
        <v>10</v>
      </c>
      <c r="H3349">
        <v>2.5607960196794011E-11</v>
      </c>
      <c r="J3349">
        <v>2.5607960196794011E-11</v>
      </c>
      <c r="K3349" t="s">
        <v>379</v>
      </c>
    </row>
    <row r="3350" spans="1:11" x14ac:dyDescent="0.3">
      <c r="A3350">
        <v>20209</v>
      </c>
      <c r="B3350" t="s">
        <v>74</v>
      </c>
      <c r="C3350" t="s">
        <v>480</v>
      </c>
      <c r="D3350">
        <v>2025.04</v>
      </c>
      <c r="E3350" t="s">
        <v>8</v>
      </c>
      <c r="F3350" t="s">
        <v>35</v>
      </c>
      <c r="G3350" t="s">
        <v>10</v>
      </c>
      <c r="H3350">
        <v>2.5607960196794011E-11</v>
      </c>
      <c r="J3350">
        <v>2.5607960196794011E-11</v>
      </c>
      <c r="K3350" t="s">
        <v>379</v>
      </c>
    </row>
    <row r="3351" spans="1:11" x14ac:dyDescent="0.3">
      <c r="A3351">
        <v>20209</v>
      </c>
      <c r="B3351" t="s">
        <v>74</v>
      </c>
      <c r="C3351" t="s">
        <v>481</v>
      </c>
      <c r="D3351">
        <v>2025.05</v>
      </c>
      <c r="E3351" t="s">
        <v>8</v>
      </c>
      <c r="F3351" t="s">
        <v>35</v>
      </c>
      <c r="G3351" t="s">
        <v>10</v>
      </c>
      <c r="H3351">
        <v>2.5607960196794011E-11</v>
      </c>
      <c r="J3351">
        <v>2.5607960196794011E-11</v>
      </c>
      <c r="K3351" t="s">
        <v>379</v>
      </c>
    </row>
    <row r="3352" spans="1:11" x14ac:dyDescent="0.3">
      <c r="A3352">
        <v>20209</v>
      </c>
      <c r="B3352" t="s">
        <v>74</v>
      </c>
      <c r="C3352" t="s">
        <v>482</v>
      </c>
      <c r="D3352">
        <v>2025.06</v>
      </c>
      <c r="E3352" t="s">
        <v>8</v>
      </c>
      <c r="F3352" t="s">
        <v>35</v>
      </c>
      <c r="G3352" t="s">
        <v>10</v>
      </c>
      <c r="H3352">
        <v>2.5607960196794011E-11</v>
      </c>
      <c r="J3352">
        <v>2.5607960196794011E-11</v>
      </c>
      <c r="K3352" t="s">
        <v>379</v>
      </c>
    </row>
    <row r="3353" spans="1:11" x14ac:dyDescent="0.3">
      <c r="A3353">
        <v>20209</v>
      </c>
      <c r="B3353" t="s">
        <v>74</v>
      </c>
      <c r="C3353" t="s">
        <v>550</v>
      </c>
      <c r="D3353">
        <v>2025.07</v>
      </c>
      <c r="E3353" t="s">
        <v>8</v>
      </c>
      <c r="F3353" t="s">
        <v>35</v>
      </c>
      <c r="G3353" t="s">
        <v>10</v>
      </c>
      <c r="H3353">
        <v>2.5607960196794011E-11</v>
      </c>
      <c r="J3353">
        <v>2.5607960196794011E-11</v>
      </c>
      <c r="K3353" t="s">
        <v>379</v>
      </c>
    </row>
    <row r="3354" spans="1:11" x14ac:dyDescent="0.3">
      <c r="A3354">
        <v>20209</v>
      </c>
      <c r="B3354" t="s">
        <v>74</v>
      </c>
      <c r="C3354" t="s">
        <v>551</v>
      </c>
      <c r="D3354">
        <v>2025.08</v>
      </c>
      <c r="E3354" t="s">
        <v>8</v>
      </c>
      <c r="F3354" t="s">
        <v>35</v>
      </c>
      <c r="G3354" t="s">
        <v>10</v>
      </c>
      <c r="H3354">
        <v>2.5607960196794011E-11</v>
      </c>
      <c r="J3354">
        <v>2.5607960196794011E-11</v>
      </c>
      <c r="K3354" t="s">
        <v>379</v>
      </c>
    </row>
    <row r="3355" spans="1:11" x14ac:dyDescent="0.3">
      <c r="A3355">
        <v>20209</v>
      </c>
      <c r="B3355" t="s">
        <v>74</v>
      </c>
      <c r="C3355" t="s">
        <v>552</v>
      </c>
      <c r="D3355">
        <v>2025.09</v>
      </c>
      <c r="E3355" t="s">
        <v>8</v>
      </c>
      <c r="F3355" t="s">
        <v>35</v>
      </c>
      <c r="G3355" t="s">
        <v>10</v>
      </c>
      <c r="H3355">
        <v>2.5607960196794011E-11</v>
      </c>
      <c r="J3355">
        <v>2.5607960196794011E-11</v>
      </c>
      <c r="K3355" t="s">
        <v>379</v>
      </c>
    </row>
    <row r="3356" spans="1:11" x14ac:dyDescent="0.3">
      <c r="A3356">
        <v>20209</v>
      </c>
      <c r="B3356" t="s">
        <v>74</v>
      </c>
      <c r="C3356" t="s">
        <v>553</v>
      </c>
      <c r="D3356">
        <v>2025.1</v>
      </c>
      <c r="E3356" t="s">
        <v>8</v>
      </c>
      <c r="F3356" t="s">
        <v>35</v>
      </c>
      <c r="G3356" t="s">
        <v>10</v>
      </c>
      <c r="H3356">
        <v>2.5607960196794011E-11</v>
      </c>
      <c r="J3356">
        <v>2.5607960196794011E-11</v>
      </c>
      <c r="K3356" t="s">
        <v>379</v>
      </c>
    </row>
    <row r="3357" spans="1:11" x14ac:dyDescent="0.3">
      <c r="A3357">
        <v>20209</v>
      </c>
      <c r="B3357" t="s">
        <v>74</v>
      </c>
      <c r="C3357" t="s">
        <v>554</v>
      </c>
      <c r="D3357">
        <v>2025.11</v>
      </c>
      <c r="E3357" t="s">
        <v>8</v>
      </c>
      <c r="F3357" t="s">
        <v>35</v>
      </c>
      <c r="G3357" t="s">
        <v>10</v>
      </c>
      <c r="H3357">
        <v>2.5607960196794011E-11</v>
      </c>
      <c r="J3357">
        <v>2.5607960196794011E-11</v>
      </c>
      <c r="K3357" t="s">
        <v>379</v>
      </c>
    </row>
    <row r="3358" spans="1:11" x14ac:dyDescent="0.3">
      <c r="A3358">
        <v>20209</v>
      </c>
      <c r="B3358" t="s">
        <v>74</v>
      </c>
      <c r="C3358" t="s">
        <v>555</v>
      </c>
      <c r="D3358">
        <v>2025.12</v>
      </c>
      <c r="E3358" t="s">
        <v>8</v>
      </c>
      <c r="F3358" t="s">
        <v>35</v>
      </c>
      <c r="G3358" t="s">
        <v>10</v>
      </c>
      <c r="H3358">
        <v>2.5607960196794011E-11</v>
      </c>
      <c r="J3358">
        <v>2.5607960196794011E-11</v>
      </c>
      <c r="K3358" t="s">
        <v>379</v>
      </c>
    </row>
    <row r="3359" spans="1:11" x14ac:dyDescent="0.3">
      <c r="A3359">
        <v>20209</v>
      </c>
      <c r="B3359" t="s">
        <v>74</v>
      </c>
      <c r="C3359" t="s">
        <v>556</v>
      </c>
      <c r="D3359">
        <v>2026.01</v>
      </c>
      <c r="E3359" t="s">
        <v>8</v>
      </c>
      <c r="F3359" t="s">
        <v>35</v>
      </c>
      <c r="G3359" t="s">
        <v>10</v>
      </c>
      <c r="H3359">
        <v>2.5607960196794011E-11</v>
      </c>
      <c r="J3359">
        <v>2.5607960196794011E-11</v>
      </c>
      <c r="K3359" t="s">
        <v>379</v>
      </c>
    </row>
    <row r="3360" spans="1:11" x14ac:dyDescent="0.3">
      <c r="A3360">
        <v>20209</v>
      </c>
      <c r="B3360" t="s">
        <v>74</v>
      </c>
      <c r="C3360" t="s">
        <v>557</v>
      </c>
      <c r="D3360">
        <v>2026.02</v>
      </c>
      <c r="E3360" t="s">
        <v>8</v>
      </c>
      <c r="F3360" t="s">
        <v>35</v>
      </c>
      <c r="G3360" t="s">
        <v>10</v>
      </c>
      <c r="H3360">
        <v>2.5607960196794011E-11</v>
      </c>
      <c r="J3360">
        <v>2.5607960196794011E-11</v>
      </c>
      <c r="K3360" t="s">
        <v>379</v>
      </c>
    </row>
    <row r="3361" spans="1:11" x14ac:dyDescent="0.3">
      <c r="A3361">
        <v>20209</v>
      </c>
      <c r="B3361" t="s">
        <v>74</v>
      </c>
      <c r="C3361" t="s">
        <v>558</v>
      </c>
      <c r="D3361">
        <v>2026.03</v>
      </c>
      <c r="E3361" t="s">
        <v>8</v>
      </c>
      <c r="F3361" t="s">
        <v>35</v>
      </c>
      <c r="G3361" t="s">
        <v>10</v>
      </c>
      <c r="H3361">
        <v>2.5607960196794011E-11</v>
      </c>
      <c r="J3361">
        <v>2.5607960196794011E-11</v>
      </c>
      <c r="K3361" t="s">
        <v>379</v>
      </c>
    </row>
    <row r="3362" spans="1:11" x14ac:dyDescent="0.3">
      <c r="A3362">
        <v>20209</v>
      </c>
      <c r="B3362" t="s">
        <v>74</v>
      </c>
      <c r="C3362" t="s">
        <v>559</v>
      </c>
      <c r="D3362">
        <v>2026.04</v>
      </c>
      <c r="E3362" t="s">
        <v>8</v>
      </c>
      <c r="F3362" t="s">
        <v>35</v>
      </c>
      <c r="G3362" t="s">
        <v>10</v>
      </c>
      <c r="H3362">
        <v>2.5607960196794011E-11</v>
      </c>
      <c r="J3362">
        <v>2.5607960196794011E-11</v>
      </c>
      <c r="K3362" t="s">
        <v>379</v>
      </c>
    </row>
    <row r="3363" spans="1:11" x14ac:dyDescent="0.3">
      <c r="A3363">
        <v>20209</v>
      </c>
      <c r="B3363" t="s">
        <v>74</v>
      </c>
      <c r="C3363" t="s">
        <v>560</v>
      </c>
      <c r="D3363">
        <v>2026.05</v>
      </c>
      <c r="E3363" t="s">
        <v>8</v>
      </c>
      <c r="F3363" t="s">
        <v>35</v>
      </c>
      <c r="G3363" t="s">
        <v>10</v>
      </c>
      <c r="H3363">
        <v>2.5607960196794011E-11</v>
      </c>
      <c r="J3363">
        <v>2.5607960196794011E-11</v>
      </c>
      <c r="K3363" t="s">
        <v>379</v>
      </c>
    </row>
    <row r="3364" spans="1:11" x14ac:dyDescent="0.3">
      <c r="A3364">
        <v>20209</v>
      </c>
      <c r="B3364" t="s">
        <v>74</v>
      </c>
      <c r="C3364" t="s">
        <v>561</v>
      </c>
      <c r="D3364">
        <v>2026.06</v>
      </c>
      <c r="E3364" t="s">
        <v>8</v>
      </c>
      <c r="F3364" t="s">
        <v>35</v>
      </c>
      <c r="G3364" t="s">
        <v>10</v>
      </c>
      <c r="H3364">
        <v>2.5607960196794011E-11</v>
      </c>
      <c r="J3364">
        <v>2.5607960196794011E-11</v>
      </c>
      <c r="K3364" t="s">
        <v>379</v>
      </c>
    </row>
    <row r="3365" spans="1:11" x14ac:dyDescent="0.3">
      <c r="A3365">
        <v>21210</v>
      </c>
      <c r="B3365" t="s">
        <v>75</v>
      </c>
      <c r="C3365" t="s">
        <v>295</v>
      </c>
      <c r="D3365">
        <v>2022.07</v>
      </c>
      <c r="E3365" t="s">
        <v>8</v>
      </c>
      <c r="F3365" t="s">
        <v>35</v>
      </c>
      <c r="G3365" t="s">
        <v>10</v>
      </c>
      <c r="H3365">
        <v>-0.88999999999214197</v>
      </c>
      <c r="I3365">
        <v>30</v>
      </c>
      <c r="J3365">
        <v>29.110000000007858</v>
      </c>
      <c r="K3365" t="s">
        <v>379</v>
      </c>
    </row>
    <row r="3366" spans="1:11" x14ac:dyDescent="0.3">
      <c r="A3366">
        <v>21210</v>
      </c>
      <c r="B3366" t="s">
        <v>75</v>
      </c>
      <c r="C3366" t="s">
        <v>301</v>
      </c>
      <c r="D3366">
        <v>2022.08</v>
      </c>
      <c r="E3366" t="s">
        <v>8</v>
      </c>
      <c r="F3366" t="s">
        <v>35</v>
      </c>
      <c r="G3366" t="s">
        <v>10</v>
      </c>
      <c r="H3366">
        <v>29.110000000007858</v>
      </c>
      <c r="J3366">
        <v>29.110000000007858</v>
      </c>
      <c r="K3366" t="s">
        <v>379</v>
      </c>
    </row>
    <row r="3367" spans="1:11" x14ac:dyDescent="0.3">
      <c r="A3367">
        <v>21210</v>
      </c>
      <c r="B3367" t="s">
        <v>75</v>
      </c>
      <c r="C3367" t="s">
        <v>304</v>
      </c>
      <c r="D3367">
        <v>2022.09</v>
      </c>
      <c r="E3367" t="s">
        <v>8</v>
      </c>
      <c r="F3367" t="s">
        <v>35</v>
      </c>
      <c r="G3367" t="s">
        <v>10</v>
      </c>
      <c r="H3367">
        <v>29.110000000007858</v>
      </c>
      <c r="J3367">
        <v>29.110000000007858</v>
      </c>
      <c r="K3367" t="s">
        <v>379</v>
      </c>
    </row>
    <row r="3368" spans="1:11" x14ac:dyDescent="0.3">
      <c r="A3368">
        <v>21210</v>
      </c>
      <c r="B3368" t="s">
        <v>75</v>
      </c>
      <c r="C3368" t="s">
        <v>308</v>
      </c>
      <c r="D3368">
        <v>2022.1</v>
      </c>
      <c r="E3368" t="s">
        <v>8</v>
      </c>
      <c r="F3368" t="s">
        <v>35</v>
      </c>
      <c r="G3368" t="s">
        <v>10</v>
      </c>
      <c r="H3368">
        <v>29.110000000007858</v>
      </c>
      <c r="I3368">
        <v>-30</v>
      </c>
      <c r="J3368">
        <v>-0.88999999999214197</v>
      </c>
      <c r="K3368" t="s">
        <v>379</v>
      </c>
    </row>
    <row r="3369" spans="1:11" x14ac:dyDescent="0.3">
      <c r="A3369">
        <v>21210</v>
      </c>
      <c r="B3369" t="s">
        <v>75</v>
      </c>
      <c r="C3369" t="s">
        <v>313</v>
      </c>
      <c r="D3369">
        <v>2022.11</v>
      </c>
      <c r="E3369" t="s">
        <v>8</v>
      </c>
      <c r="F3369" t="s">
        <v>35</v>
      </c>
      <c r="G3369" t="s">
        <v>10</v>
      </c>
      <c r="H3369">
        <v>-0.88999999999214197</v>
      </c>
      <c r="I3369">
        <v>327</v>
      </c>
      <c r="J3369">
        <v>326.11000000000786</v>
      </c>
      <c r="K3369" t="s">
        <v>379</v>
      </c>
    </row>
    <row r="3370" spans="1:11" x14ac:dyDescent="0.3">
      <c r="A3370">
        <v>21210</v>
      </c>
      <c r="B3370" t="s">
        <v>75</v>
      </c>
      <c r="C3370" t="s">
        <v>317</v>
      </c>
      <c r="D3370">
        <v>2022.12</v>
      </c>
      <c r="E3370" t="s">
        <v>8</v>
      </c>
      <c r="F3370" t="s">
        <v>35</v>
      </c>
      <c r="G3370" t="s">
        <v>10</v>
      </c>
      <c r="H3370">
        <v>326.11000000000786</v>
      </c>
      <c r="J3370">
        <v>326.11000000000786</v>
      </c>
      <c r="K3370" t="s">
        <v>379</v>
      </c>
    </row>
    <row r="3371" spans="1:11" x14ac:dyDescent="0.3">
      <c r="A3371">
        <v>21210</v>
      </c>
      <c r="B3371" t="s">
        <v>75</v>
      </c>
      <c r="C3371" t="s">
        <v>320</v>
      </c>
      <c r="D3371">
        <v>2023.01</v>
      </c>
      <c r="E3371" t="s">
        <v>8</v>
      </c>
      <c r="F3371" t="s">
        <v>35</v>
      </c>
      <c r="G3371" t="s">
        <v>10</v>
      </c>
      <c r="H3371">
        <v>326.11000000000786</v>
      </c>
      <c r="I3371">
        <v>2090</v>
      </c>
      <c r="J3371">
        <v>2416.1100000000079</v>
      </c>
      <c r="K3371" t="s">
        <v>379</v>
      </c>
    </row>
    <row r="3372" spans="1:11" x14ac:dyDescent="0.3">
      <c r="A3372">
        <v>21210</v>
      </c>
      <c r="B3372" t="s">
        <v>75</v>
      </c>
      <c r="C3372" t="s">
        <v>325</v>
      </c>
      <c r="D3372">
        <v>2023.02</v>
      </c>
      <c r="E3372" t="s">
        <v>8</v>
      </c>
      <c r="F3372" t="s">
        <v>35</v>
      </c>
      <c r="G3372" t="s">
        <v>10</v>
      </c>
      <c r="H3372">
        <v>2416.1100000000079</v>
      </c>
      <c r="I3372">
        <v>0</v>
      </c>
      <c r="J3372">
        <v>2416.1100000000079</v>
      </c>
      <c r="K3372" t="s">
        <v>379</v>
      </c>
    </row>
    <row r="3373" spans="1:11" x14ac:dyDescent="0.3">
      <c r="A3373">
        <v>21210</v>
      </c>
      <c r="B3373" t="s">
        <v>75</v>
      </c>
      <c r="C3373" t="s">
        <v>328</v>
      </c>
      <c r="D3373">
        <v>2023.03</v>
      </c>
      <c r="E3373" t="s">
        <v>8</v>
      </c>
      <c r="F3373" t="s">
        <v>35</v>
      </c>
      <c r="G3373" t="s">
        <v>10</v>
      </c>
      <c r="H3373">
        <v>2416.1100000000079</v>
      </c>
      <c r="I3373">
        <v>-2486.11</v>
      </c>
      <c r="J3373">
        <v>-69.999999999992269</v>
      </c>
      <c r="K3373" t="s">
        <v>379</v>
      </c>
    </row>
    <row r="3374" spans="1:11" x14ac:dyDescent="0.3">
      <c r="A3374">
        <v>21210</v>
      </c>
      <c r="B3374" t="s">
        <v>75</v>
      </c>
      <c r="C3374" t="s">
        <v>331</v>
      </c>
      <c r="D3374">
        <v>2023.04</v>
      </c>
      <c r="E3374" t="s">
        <v>8</v>
      </c>
      <c r="F3374" t="s">
        <v>35</v>
      </c>
      <c r="G3374" t="s">
        <v>10</v>
      </c>
      <c r="H3374">
        <v>-69.999999999992269</v>
      </c>
      <c r="J3374">
        <v>-69.999999999992269</v>
      </c>
      <c r="K3374" t="s">
        <v>379</v>
      </c>
    </row>
    <row r="3375" spans="1:11" x14ac:dyDescent="0.3">
      <c r="A3375">
        <v>21210</v>
      </c>
      <c r="B3375" t="s">
        <v>75</v>
      </c>
      <c r="C3375" t="s">
        <v>333</v>
      </c>
      <c r="D3375">
        <v>2023.05</v>
      </c>
      <c r="E3375" t="s">
        <v>8</v>
      </c>
      <c r="F3375" t="s">
        <v>35</v>
      </c>
      <c r="G3375" t="s">
        <v>10</v>
      </c>
      <c r="H3375">
        <v>-69.999999999992269</v>
      </c>
      <c r="I3375">
        <v>102</v>
      </c>
      <c r="J3375">
        <v>32.000000000007731</v>
      </c>
      <c r="K3375" t="s">
        <v>379</v>
      </c>
    </row>
    <row r="3376" spans="1:11" x14ac:dyDescent="0.3">
      <c r="A3376">
        <v>21210</v>
      </c>
      <c r="B3376" t="s">
        <v>75</v>
      </c>
      <c r="C3376" t="s">
        <v>342</v>
      </c>
      <c r="D3376">
        <v>2023.06</v>
      </c>
      <c r="E3376" t="s">
        <v>8</v>
      </c>
      <c r="F3376" t="s">
        <v>35</v>
      </c>
      <c r="G3376" t="s">
        <v>10</v>
      </c>
      <c r="H3376">
        <v>32.000000000007731</v>
      </c>
      <c r="J3376">
        <v>32.000000000007731</v>
      </c>
      <c r="K3376" t="s">
        <v>379</v>
      </c>
    </row>
    <row r="3377" spans="1:11" x14ac:dyDescent="0.3">
      <c r="A3377">
        <v>21210</v>
      </c>
      <c r="B3377" t="s">
        <v>75</v>
      </c>
      <c r="C3377" t="s">
        <v>346</v>
      </c>
      <c r="D3377">
        <v>2023.07</v>
      </c>
      <c r="E3377" t="s">
        <v>8</v>
      </c>
      <c r="F3377" t="s">
        <v>35</v>
      </c>
      <c r="G3377" t="s">
        <v>10</v>
      </c>
      <c r="H3377">
        <v>32.000000000007731</v>
      </c>
      <c r="J3377">
        <v>32.000000000007731</v>
      </c>
      <c r="K3377" t="s">
        <v>379</v>
      </c>
    </row>
    <row r="3378" spans="1:11" x14ac:dyDescent="0.3">
      <c r="A3378">
        <v>21210</v>
      </c>
      <c r="B3378" t="s">
        <v>75</v>
      </c>
      <c r="C3378" t="s">
        <v>347</v>
      </c>
      <c r="D3378">
        <v>2023.08</v>
      </c>
      <c r="E3378" t="s">
        <v>8</v>
      </c>
      <c r="F3378" t="s">
        <v>35</v>
      </c>
      <c r="G3378" t="s">
        <v>10</v>
      </c>
      <c r="H3378">
        <v>32.000000000007731</v>
      </c>
      <c r="J3378">
        <v>32.000000000007731</v>
      </c>
      <c r="K3378" t="s">
        <v>379</v>
      </c>
    </row>
    <row r="3379" spans="1:11" x14ac:dyDescent="0.3">
      <c r="A3379">
        <v>21210</v>
      </c>
      <c r="B3379" t="s">
        <v>75</v>
      </c>
      <c r="C3379" t="s">
        <v>382</v>
      </c>
      <c r="D3379">
        <v>2023.09</v>
      </c>
      <c r="E3379" t="s">
        <v>8</v>
      </c>
      <c r="F3379" t="s">
        <v>35</v>
      </c>
      <c r="G3379" t="s">
        <v>10</v>
      </c>
      <c r="H3379">
        <v>32.000000000007731</v>
      </c>
      <c r="J3379">
        <v>32.000000000007731</v>
      </c>
      <c r="K3379" t="s">
        <v>379</v>
      </c>
    </row>
    <row r="3380" spans="1:11" x14ac:dyDescent="0.3">
      <c r="A3380">
        <v>21210</v>
      </c>
      <c r="B3380" t="s">
        <v>75</v>
      </c>
      <c r="C3380" t="s">
        <v>383</v>
      </c>
      <c r="D3380">
        <v>2023.1</v>
      </c>
      <c r="E3380" t="s">
        <v>8</v>
      </c>
      <c r="F3380" t="s">
        <v>35</v>
      </c>
      <c r="G3380" t="s">
        <v>10</v>
      </c>
      <c r="H3380">
        <v>32.000000000007731</v>
      </c>
      <c r="I3380">
        <v>-47</v>
      </c>
      <c r="J3380">
        <v>-14.999999999992269</v>
      </c>
      <c r="K3380" t="s">
        <v>379</v>
      </c>
    </row>
    <row r="3381" spans="1:11" x14ac:dyDescent="0.3">
      <c r="A3381">
        <v>21210</v>
      </c>
      <c r="B3381" t="s">
        <v>75</v>
      </c>
      <c r="C3381" t="s">
        <v>384</v>
      </c>
      <c r="D3381">
        <v>2023.11</v>
      </c>
      <c r="E3381" t="s">
        <v>8</v>
      </c>
      <c r="F3381" t="s">
        <v>35</v>
      </c>
      <c r="G3381" t="s">
        <v>10</v>
      </c>
      <c r="H3381">
        <v>-14.999999999992269</v>
      </c>
      <c r="I3381">
        <v>0</v>
      </c>
      <c r="J3381">
        <v>-14.999999999992269</v>
      </c>
      <c r="K3381" t="s">
        <v>379</v>
      </c>
    </row>
    <row r="3382" spans="1:11" x14ac:dyDescent="0.3">
      <c r="A3382">
        <v>21210</v>
      </c>
      <c r="B3382" t="s">
        <v>75</v>
      </c>
      <c r="C3382" t="s">
        <v>385</v>
      </c>
      <c r="D3382">
        <v>2023.12</v>
      </c>
      <c r="E3382" t="s">
        <v>8</v>
      </c>
      <c r="F3382" t="s">
        <v>35</v>
      </c>
      <c r="G3382" t="s">
        <v>10</v>
      </c>
      <c r="H3382">
        <v>-14.999999999992269</v>
      </c>
      <c r="J3382">
        <v>-14.999999999992269</v>
      </c>
      <c r="K3382" t="s">
        <v>379</v>
      </c>
    </row>
    <row r="3383" spans="1:11" x14ac:dyDescent="0.3">
      <c r="A3383">
        <v>21210</v>
      </c>
      <c r="B3383" t="s">
        <v>75</v>
      </c>
      <c r="C3383" t="s">
        <v>386</v>
      </c>
      <c r="D3383">
        <v>2024.01</v>
      </c>
      <c r="E3383" t="s">
        <v>8</v>
      </c>
      <c r="F3383" t="s">
        <v>35</v>
      </c>
      <c r="G3383" t="s">
        <v>10</v>
      </c>
      <c r="H3383">
        <v>-14.999999999992269</v>
      </c>
      <c r="J3383">
        <v>-14.999999999992269</v>
      </c>
      <c r="K3383" t="s">
        <v>379</v>
      </c>
    </row>
    <row r="3384" spans="1:11" x14ac:dyDescent="0.3">
      <c r="A3384">
        <v>21210</v>
      </c>
      <c r="B3384" t="s">
        <v>75</v>
      </c>
      <c r="C3384" t="s">
        <v>387</v>
      </c>
      <c r="D3384">
        <v>2024.02</v>
      </c>
      <c r="E3384" t="s">
        <v>8</v>
      </c>
      <c r="F3384" t="s">
        <v>35</v>
      </c>
      <c r="G3384" t="s">
        <v>10</v>
      </c>
      <c r="H3384">
        <v>-14.999999999992724</v>
      </c>
      <c r="I3384">
        <v>-9310</v>
      </c>
      <c r="J3384">
        <v>-9324.9999999999927</v>
      </c>
      <c r="K3384" t="s">
        <v>379</v>
      </c>
    </row>
    <row r="3385" spans="1:11" x14ac:dyDescent="0.3">
      <c r="A3385">
        <v>21210</v>
      </c>
      <c r="B3385" t="s">
        <v>75</v>
      </c>
      <c r="C3385" t="s">
        <v>388</v>
      </c>
      <c r="D3385">
        <v>2024.03</v>
      </c>
      <c r="E3385" t="s">
        <v>8</v>
      </c>
      <c r="F3385" t="s">
        <v>35</v>
      </c>
      <c r="G3385" t="s">
        <v>10</v>
      </c>
      <c r="H3385">
        <v>-9324.9999999999927</v>
      </c>
      <c r="I3385">
        <v>-1970</v>
      </c>
      <c r="J3385">
        <v>-11294.999999999993</v>
      </c>
      <c r="K3385" t="s">
        <v>379</v>
      </c>
    </row>
    <row r="3386" spans="1:11" x14ac:dyDescent="0.3">
      <c r="A3386">
        <v>21210</v>
      </c>
      <c r="B3386" t="s">
        <v>75</v>
      </c>
      <c r="C3386" t="s">
        <v>389</v>
      </c>
      <c r="D3386">
        <v>2024.04</v>
      </c>
      <c r="E3386" t="s">
        <v>8</v>
      </c>
      <c r="F3386" t="s">
        <v>35</v>
      </c>
      <c r="G3386" t="s">
        <v>10</v>
      </c>
      <c r="H3386">
        <v>-11294.999999999993</v>
      </c>
      <c r="J3386">
        <v>-11294.999999999993</v>
      </c>
      <c r="K3386" t="s">
        <v>379</v>
      </c>
    </row>
    <row r="3387" spans="1:11" x14ac:dyDescent="0.3">
      <c r="A3387">
        <v>21210</v>
      </c>
      <c r="B3387" t="s">
        <v>75</v>
      </c>
      <c r="C3387" t="s">
        <v>390</v>
      </c>
      <c r="D3387">
        <v>2024.05</v>
      </c>
      <c r="E3387" t="s">
        <v>8</v>
      </c>
      <c r="F3387" t="s">
        <v>35</v>
      </c>
      <c r="G3387" t="s">
        <v>10</v>
      </c>
      <c r="H3387">
        <v>-11294.999999999993</v>
      </c>
      <c r="I3387">
        <v>-595</v>
      </c>
      <c r="J3387">
        <v>-11889.999999999993</v>
      </c>
      <c r="K3387" t="s">
        <v>379</v>
      </c>
    </row>
    <row r="3388" spans="1:11" x14ac:dyDescent="0.3">
      <c r="A3388">
        <v>21210</v>
      </c>
      <c r="B3388" t="s">
        <v>75</v>
      </c>
      <c r="C3388" t="s">
        <v>391</v>
      </c>
      <c r="D3388">
        <v>2024.06</v>
      </c>
      <c r="E3388" t="s">
        <v>8</v>
      </c>
      <c r="F3388" t="s">
        <v>35</v>
      </c>
      <c r="G3388" t="s">
        <v>10</v>
      </c>
      <c r="H3388">
        <v>-11889.999999999993</v>
      </c>
      <c r="I3388">
        <v>11890</v>
      </c>
      <c r="J3388">
        <v>7.2759576141834259E-12</v>
      </c>
      <c r="K3388" t="s">
        <v>379</v>
      </c>
    </row>
    <row r="3389" spans="1:11" x14ac:dyDescent="0.3">
      <c r="A3389">
        <v>21210</v>
      </c>
      <c r="B3389" t="s">
        <v>75</v>
      </c>
      <c r="C3389" t="s">
        <v>471</v>
      </c>
      <c r="D3389">
        <v>2024.07</v>
      </c>
      <c r="E3389" t="s">
        <v>8</v>
      </c>
      <c r="F3389" t="s">
        <v>35</v>
      </c>
      <c r="G3389" t="s">
        <v>10</v>
      </c>
      <c r="H3389">
        <v>7.2759576141834259E-12</v>
      </c>
      <c r="J3389">
        <v>7.2759576141834259E-12</v>
      </c>
      <c r="K3389" t="s">
        <v>379</v>
      </c>
    </row>
    <row r="3390" spans="1:11" x14ac:dyDescent="0.3">
      <c r="A3390">
        <v>21210</v>
      </c>
      <c r="B3390" t="s">
        <v>75</v>
      </c>
      <c r="C3390" t="s">
        <v>472</v>
      </c>
      <c r="D3390">
        <v>2024.08</v>
      </c>
      <c r="E3390" t="s">
        <v>8</v>
      </c>
      <c r="F3390" t="s">
        <v>35</v>
      </c>
      <c r="G3390" t="s">
        <v>10</v>
      </c>
      <c r="H3390">
        <v>7.2759576141834259E-12</v>
      </c>
      <c r="J3390">
        <v>7.2759576141834259E-12</v>
      </c>
      <c r="K3390" t="s">
        <v>379</v>
      </c>
    </row>
    <row r="3391" spans="1:11" x14ac:dyDescent="0.3">
      <c r="A3391">
        <v>21210</v>
      </c>
      <c r="B3391" t="s">
        <v>75</v>
      </c>
      <c r="C3391" t="s">
        <v>473</v>
      </c>
      <c r="D3391">
        <v>2024.09</v>
      </c>
      <c r="E3391" t="s">
        <v>8</v>
      </c>
      <c r="F3391" t="s">
        <v>35</v>
      </c>
      <c r="G3391" t="s">
        <v>10</v>
      </c>
      <c r="H3391">
        <v>7.2759576141834259E-12</v>
      </c>
      <c r="J3391">
        <v>7.2759576141834259E-12</v>
      </c>
      <c r="K3391" t="s">
        <v>379</v>
      </c>
    </row>
    <row r="3392" spans="1:11" x14ac:dyDescent="0.3">
      <c r="A3392">
        <v>21210</v>
      </c>
      <c r="B3392" t="s">
        <v>75</v>
      </c>
      <c r="C3392" t="s">
        <v>474</v>
      </c>
      <c r="D3392">
        <v>2024.1</v>
      </c>
      <c r="E3392" t="s">
        <v>8</v>
      </c>
      <c r="F3392" t="s">
        <v>35</v>
      </c>
      <c r="G3392" t="s">
        <v>10</v>
      </c>
      <c r="H3392">
        <v>6.5483174438440983E-12</v>
      </c>
      <c r="I3392">
        <v>1.8</v>
      </c>
      <c r="J3392">
        <v>1.8000000000065484</v>
      </c>
      <c r="K3392" t="s">
        <v>379</v>
      </c>
    </row>
    <row r="3393" spans="1:11" x14ac:dyDescent="0.3">
      <c r="A3393">
        <v>21210</v>
      </c>
      <c r="B3393" t="s">
        <v>75</v>
      </c>
      <c r="C3393" t="s">
        <v>475</v>
      </c>
      <c r="D3393">
        <v>2024.11</v>
      </c>
      <c r="E3393" t="s">
        <v>8</v>
      </c>
      <c r="F3393" t="s">
        <v>35</v>
      </c>
      <c r="G3393" t="s">
        <v>10</v>
      </c>
      <c r="H3393">
        <v>1.8000000000065484</v>
      </c>
      <c r="J3393">
        <v>1.8000000000065484</v>
      </c>
      <c r="K3393" t="s">
        <v>379</v>
      </c>
    </row>
    <row r="3394" spans="1:11" x14ac:dyDescent="0.3">
      <c r="A3394">
        <v>21210</v>
      </c>
      <c r="B3394" t="s">
        <v>75</v>
      </c>
      <c r="C3394" t="s">
        <v>476</v>
      </c>
      <c r="D3394">
        <v>2024.12</v>
      </c>
      <c r="E3394" t="s">
        <v>8</v>
      </c>
      <c r="F3394" t="s">
        <v>35</v>
      </c>
      <c r="G3394" t="s">
        <v>10</v>
      </c>
      <c r="H3394">
        <v>1.8000000000065484</v>
      </c>
      <c r="J3394">
        <v>1.8000000000065484</v>
      </c>
      <c r="K3394" t="s">
        <v>379</v>
      </c>
    </row>
    <row r="3395" spans="1:11" x14ac:dyDescent="0.3">
      <c r="A3395">
        <v>21210</v>
      </c>
      <c r="B3395" t="s">
        <v>75</v>
      </c>
      <c r="C3395" t="s">
        <v>477</v>
      </c>
      <c r="D3395">
        <v>2025.01</v>
      </c>
      <c r="E3395" t="s">
        <v>8</v>
      </c>
      <c r="F3395" t="s">
        <v>35</v>
      </c>
      <c r="G3395" t="s">
        <v>10</v>
      </c>
      <c r="H3395">
        <v>1.8000000000065484</v>
      </c>
      <c r="J3395">
        <v>1.8000000000065484</v>
      </c>
      <c r="K3395" t="s">
        <v>379</v>
      </c>
    </row>
    <row r="3396" spans="1:11" x14ac:dyDescent="0.3">
      <c r="A3396">
        <v>21210</v>
      </c>
      <c r="B3396" t="s">
        <v>75</v>
      </c>
      <c r="C3396" t="s">
        <v>478</v>
      </c>
      <c r="D3396">
        <v>2025.02</v>
      </c>
      <c r="E3396" t="s">
        <v>8</v>
      </c>
      <c r="F3396" t="s">
        <v>35</v>
      </c>
      <c r="G3396" t="s">
        <v>10</v>
      </c>
      <c r="H3396">
        <v>1.8000000000065484</v>
      </c>
      <c r="J3396">
        <v>1.8000000000065484</v>
      </c>
      <c r="K3396" t="s">
        <v>379</v>
      </c>
    </row>
    <row r="3397" spans="1:11" x14ac:dyDescent="0.3">
      <c r="A3397">
        <v>21210</v>
      </c>
      <c r="B3397" t="s">
        <v>75</v>
      </c>
      <c r="C3397" t="s">
        <v>479</v>
      </c>
      <c r="D3397">
        <v>2025.03</v>
      </c>
      <c r="E3397" t="s">
        <v>8</v>
      </c>
      <c r="F3397" t="s">
        <v>35</v>
      </c>
      <c r="G3397" t="s">
        <v>10</v>
      </c>
      <c r="H3397">
        <v>1.8000000000065484</v>
      </c>
      <c r="J3397">
        <v>1.8000000000065484</v>
      </c>
      <c r="K3397" t="s">
        <v>379</v>
      </c>
    </row>
    <row r="3398" spans="1:11" x14ac:dyDescent="0.3">
      <c r="A3398">
        <v>21210</v>
      </c>
      <c r="B3398" t="s">
        <v>75</v>
      </c>
      <c r="C3398" t="s">
        <v>480</v>
      </c>
      <c r="D3398">
        <v>2025.04</v>
      </c>
      <c r="E3398" t="s">
        <v>8</v>
      </c>
      <c r="F3398" t="s">
        <v>35</v>
      </c>
      <c r="G3398" t="s">
        <v>10</v>
      </c>
      <c r="H3398">
        <v>1.8000000000065484</v>
      </c>
      <c r="J3398">
        <v>1.8000000000065484</v>
      </c>
      <c r="K3398" t="s">
        <v>379</v>
      </c>
    </row>
    <row r="3399" spans="1:11" x14ac:dyDescent="0.3">
      <c r="A3399">
        <v>21210</v>
      </c>
      <c r="B3399" t="s">
        <v>75</v>
      </c>
      <c r="C3399" t="s">
        <v>481</v>
      </c>
      <c r="D3399">
        <v>2025.05</v>
      </c>
      <c r="E3399" t="s">
        <v>8</v>
      </c>
      <c r="F3399" t="s">
        <v>35</v>
      </c>
      <c r="G3399" t="s">
        <v>10</v>
      </c>
      <c r="H3399">
        <v>1.8000000000065484</v>
      </c>
      <c r="J3399">
        <v>1.8000000000065484</v>
      </c>
      <c r="K3399" t="s">
        <v>379</v>
      </c>
    </row>
    <row r="3400" spans="1:11" x14ac:dyDescent="0.3">
      <c r="A3400">
        <v>21210</v>
      </c>
      <c r="B3400" t="s">
        <v>75</v>
      </c>
      <c r="C3400" t="s">
        <v>482</v>
      </c>
      <c r="D3400">
        <v>2025.06</v>
      </c>
      <c r="E3400" t="s">
        <v>8</v>
      </c>
      <c r="F3400" t="s">
        <v>35</v>
      </c>
      <c r="G3400" t="s">
        <v>10</v>
      </c>
      <c r="H3400">
        <v>1.800000000007276</v>
      </c>
      <c r="I3400">
        <v>-1.8</v>
      </c>
      <c r="J3400">
        <v>7.2759576141834259E-12</v>
      </c>
      <c r="K3400" t="s">
        <v>379</v>
      </c>
    </row>
    <row r="3401" spans="1:11" x14ac:dyDescent="0.3">
      <c r="A3401">
        <v>21210</v>
      </c>
      <c r="B3401" t="s">
        <v>75</v>
      </c>
      <c r="C3401" t="s">
        <v>550</v>
      </c>
      <c r="D3401">
        <v>2025.07</v>
      </c>
      <c r="E3401" t="s">
        <v>8</v>
      </c>
      <c r="F3401" t="s">
        <v>35</v>
      </c>
      <c r="G3401" t="s">
        <v>10</v>
      </c>
      <c r="H3401">
        <v>7.2759576141834259E-12</v>
      </c>
      <c r="J3401">
        <v>7.2759576141834259E-12</v>
      </c>
      <c r="K3401" t="s">
        <v>379</v>
      </c>
    </row>
    <row r="3402" spans="1:11" x14ac:dyDescent="0.3">
      <c r="A3402">
        <v>21210</v>
      </c>
      <c r="B3402" t="s">
        <v>75</v>
      </c>
      <c r="C3402" t="s">
        <v>551</v>
      </c>
      <c r="D3402">
        <v>2025.08</v>
      </c>
      <c r="E3402" t="s">
        <v>8</v>
      </c>
      <c r="F3402" t="s">
        <v>35</v>
      </c>
      <c r="G3402" t="s">
        <v>10</v>
      </c>
      <c r="H3402">
        <v>7.2759576141834259E-12</v>
      </c>
      <c r="J3402">
        <v>7.2759576141834259E-12</v>
      </c>
      <c r="K3402" t="s">
        <v>379</v>
      </c>
    </row>
    <row r="3403" spans="1:11" x14ac:dyDescent="0.3">
      <c r="A3403">
        <v>21210</v>
      </c>
      <c r="B3403" t="s">
        <v>75</v>
      </c>
      <c r="C3403" t="s">
        <v>552</v>
      </c>
      <c r="D3403">
        <v>2025.09</v>
      </c>
      <c r="E3403" t="s">
        <v>8</v>
      </c>
      <c r="F3403" t="s">
        <v>35</v>
      </c>
      <c r="G3403" t="s">
        <v>10</v>
      </c>
      <c r="H3403">
        <v>1.4551915228366852E-11</v>
      </c>
      <c r="I3403">
        <v>182.24999999999272</v>
      </c>
      <c r="J3403">
        <v>182.25000000000728</v>
      </c>
      <c r="K3403" t="s">
        <v>379</v>
      </c>
    </row>
    <row r="3404" spans="1:11" x14ac:dyDescent="0.3">
      <c r="A3404">
        <v>21210</v>
      </c>
      <c r="B3404" t="s">
        <v>75</v>
      </c>
      <c r="C3404" t="s">
        <v>553</v>
      </c>
      <c r="D3404">
        <v>2025.1</v>
      </c>
      <c r="E3404" t="s">
        <v>8</v>
      </c>
      <c r="F3404" t="s">
        <v>35</v>
      </c>
      <c r="G3404" t="s">
        <v>10</v>
      </c>
      <c r="H3404">
        <v>182.25000000000705</v>
      </c>
      <c r="I3404">
        <v>2.2737367544323206E-13</v>
      </c>
      <c r="J3404">
        <v>182.25000000000728</v>
      </c>
      <c r="K3404" t="s">
        <v>379</v>
      </c>
    </row>
    <row r="3405" spans="1:11" x14ac:dyDescent="0.3">
      <c r="A3405">
        <v>21210</v>
      </c>
      <c r="B3405" t="s">
        <v>75</v>
      </c>
      <c r="C3405" t="s">
        <v>554</v>
      </c>
      <c r="D3405">
        <v>2025.11</v>
      </c>
      <c r="E3405" t="s">
        <v>8</v>
      </c>
      <c r="F3405" t="s">
        <v>35</v>
      </c>
      <c r="G3405" t="s">
        <v>10</v>
      </c>
      <c r="H3405">
        <v>182.25000000000728</v>
      </c>
      <c r="I3405">
        <v>-182.25</v>
      </c>
      <c r="J3405">
        <v>7.2759576141834259E-12</v>
      </c>
      <c r="K3405" t="s">
        <v>379</v>
      </c>
    </row>
    <row r="3406" spans="1:11" x14ac:dyDescent="0.3">
      <c r="A3406">
        <v>21210</v>
      </c>
      <c r="B3406" t="s">
        <v>75</v>
      </c>
      <c r="C3406" t="s">
        <v>555</v>
      </c>
      <c r="D3406">
        <v>2025.12</v>
      </c>
      <c r="E3406" t="s">
        <v>8</v>
      </c>
      <c r="F3406" t="s">
        <v>35</v>
      </c>
      <c r="G3406" t="s">
        <v>10</v>
      </c>
      <c r="H3406">
        <v>7.2759576141834259E-12</v>
      </c>
      <c r="J3406">
        <v>7.2759576141834259E-12</v>
      </c>
      <c r="K3406" t="s">
        <v>379</v>
      </c>
    </row>
    <row r="3407" spans="1:11" x14ac:dyDescent="0.3">
      <c r="A3407">
        <v>21210</v>
      </c>
      <c r="B3407" t="s">
        <v>75</v>
      </c>
      <c r="C3407" t="s">
        <v>556</v>
      </c>
      <c r="D3407">
        <v>2026.01</v>
      </c>
      <c r="E3407" t="s">
        <v>8</v>
      </c>
      <c r="F3407" t="s">
        <v>35</v>
      </c>
      <c r="G3407" t="s">
        <v>10</v>
      </c>
      <c r="H3407">
        <v>7.2759576141834259E-12</v>
      </c>
      <c r="J3407">
        <v>7.2759576141834259E-12</v>
      </c>
      <c r="K3407" t="s">
        <v>379</v>
      </c>
    </row>
    <row r="3408" spans="1:11" x14ac:dyDescent="0.3">
      <c r="A3408">
        <v>21210</v>
      </c>
      <c r="B3408" t="s">
        <v>75</v>
      </c>
      <c r="C3408" t="s">
        <v>557</v>
      </c>
      <c r="D3408">
        <v>2026.02</v>
      </c>
      <c r="E3408" t="s">
        <v>8</v>
      </c>
      <c r="F3408" t="s">
        <v>35</v>
      </c>
      <c r="G3408" t="s">
        <v>10</v>
      </c>
      <c r="H3408">
        <v>7.2759576141834259E-12</v>
      </c>
      <c r="J3408">
        <v>7.2759576141834259E-12</v>
      </c>
      <c r="K3408" t="s">
        <v>379</v>
      </c>
    </row>
    <row r="3409" spans="1:11" x14ac:dyDescent="0.3">
      <c r="A3409">
        <v>21210</v>
      </c>
      <c r="B3409" t="s">
        <v>75</v>
      </c>
      <c r="C3409" t="s">
        <v>558</v>
      </c>
      <c r="D3409">
        <v>2026.03</v>
      </c>
      <c r="E3409" t="s">
        <v>8</v>
      </c>
      <c r="F3409" t="s">
        <v>35</v>
      </c>
      <c r="G3409" t="s">
        <v>10</v>
      </c>
      <c r="H3409">
        <v>7.2759576141834259E-12</v>
      </c>
      <c r="J3409">
        <v>7.2759576141834259E-12</v>
      </c>
      <c r="K3409" t="s">
        <v>379</v>
      </c>
    </row>
    <row r="3410" spans="1:11" x14ac:dyDescent="0.3">
      <c r="A3410">
        <v>21210</v>
      </c>
      <c r="B3410" t="s">
        <v>75</v>
      </c>
      <c r="C3410" t="s">
        <v>559</v>
      </c>
      <c r="D3410">
        <v>2026.04</v>
      </c>
      <c r="E3410" t="s">
        <v>8</v>
      </c>
      <c r="F3410" t="s">
        <v>35</v>
      </c>
      <c r="G3410" t="s">
        <v>10</v>
      </c>
      <c r="H3410">
        <v>7.2759576141834259E-12</v>
      </c>
      <c r="J3410">
        <v>7.2759576141834259E-12</v>
      </c>
      <c r="K3410" t="s">
        <v>379</v>
      </c>
    </row>
    <row r="3411" spans="1:11" x14ac:dyDescent="0.3">
      <c r="A3411">
        <v>21210</v>
      </c>
      <c r="B3411" t="s">
        <v>75</v>
      </c>
      <c r="C3411" t="s">
        <v>560</v>
      </c>
      <c r="D3411">
        <v>2026.05</v>
      </c>
      <c r="E3411" t="s">
        <v>8</v>
      </c>
      <c r="F3411" t="s">
        <v>35</v>
      </c>
      <c r="G3411" t="s">
        <v>10</v>
      </c>
      <c r="H3411">
        <v>7.2759576141834259E-12</v>
      </c>
      <c r="J3411">
        <v>7.2759576141834259E-12</v>
      </c>
      <c r="K3411" t="s">
        <v>379</v>
      </c>
    </row>
    <row r="3412" spans="1:11" x14ac:dyDescent="0.3">
      <c r="A3412">
        <v>21210</v>
      </c>
      <c r="B3412" t="s">
        <v>75</v>
      </c>
      <c r="C3412" t="s">
        <v>561</v>
      </c>
      <c r="D3412">
        <v>2026.06</v>
      </c>
      <c r="E3412" t="s">
        <v>8</v>
      </c>
      <c r="F3412" t="s">
        <v>35</v>
      </c>
      <c r="G3412" t="s">
        <v>10</v>
      </c>
      <c r="H3412">
        <v>7.2759576141834259E-12</v>
      </c>
      <c r="J3412">
        <v>7.2759576141834259E-12</v>
      </c>
      <c r="K3412" t="s">
        <v>379</v>
      </c>
    </row>
    <row r="3413" spans="1:11" x14ac:dyDescent="0.3">
      <c r="A3413">
        <v>21300</v>
      </c>
      <c r="B3413" t="s">
        <v>76</v>
      </c>
      <c r="C3413" t="s">
        <v>295</v>
      </c>
      <c r="D3413">
        <v>2022.07</v>
      </c>
      <c r="E3413" t="s">
        <v>8</v>
      </c>
      <c r="F3413" t="s">
        <v>78</v>
      </c>
      <c r="G3413" t="s">
        <v>10</v>
      </c>
      <c r="H3413">
        <v>-853930.3600000001</v>
      </c>
      <c r="I3413">
        <v>-126111.27</v>
      </c>
      <c r="J3413">
        <v>-980041.63000000012</v>
      </c>
      <c r="K3413" t="s">
        <v>379</v>
      </c>
    </row>
    <row r="3414" spans="1:11" x14ac:dyDescent="0.3">
      <c r="A3414">
        <v>21300</v>
      </c>
      <c r="B3414" t="s">
        <v>76</v>
      </c>
      <c r="C3414" t="s">
        <v>301</v>
      </c>
      <c r="D3414">
        <v>2022.08</v>
      </c>
      <c r="E3414" t="s">
        <v>8</v>
      </c>
      <c r="F3414" t="s">
        <v>78</v>
      </c>
      <c r="G3414" t="s">
        <v>10</v>
      </c>
      <c r="H3414">
        <v>-980041.6300000007</v>
      </c>
      <c r="I3414">
        <v>232537.52999999994</v>
      </c>
      <c r="J3414">
        <v>-747504.10000000079</v>
      </c>
      <c r="K3414" t="s">
        <v>379</v>
      </c>
    </row>
    <row r="3415" spans="1:11" x14ac:dyDescent="0.3">
      <c r="A3415">
        <v>21300</v>
      </c>
      <c r="B3415" t="s">
        <v>76</v>
      </c>
      <c r="C3415" t="s">
        <v>304</v>
      </c>
      <c r="D3415">
        <v>2022.09</v>
      </c>
      <c r="E3415" t="s">
        <v>8</v>
      </c>
      <c r="F3415" t="s">
        <v>78</v>
      </c>
      <c r="G3415" t="s">
        <v>10</v>
      </c>
      <c r="H3415">
        <v>-747504.10000000079</v>
      </c>
      <c r="I3415">
        <v>-154193.91999999998</v>
      </c>
      <c r="J3415">
        <v>-901698.02000000083</v>
      </c>
      <c r="K3415" t="s">
        <v>379</v>
      </c>
    </row>
    <row r="3416" spans="1:11" x14ac:dyDescent="0.3">
      <c r="A3416">
        <v>21300</v>
      </c>
      <c r="B3416" t="s">
        <v>76</v>
      </c>
      <c r="C3416" t="s">
        <v>308</v>
      </c>
      <c r="D3416">
        <v>2022.1</v>
      </c>
      <c r="E3416" t="s">
        <v>8</v>
      </c>
      <c r="F3416" t="s">
        <v>78</v>
      </c>
      <c r="G3416" t="s">
        <v>10</v>
      </c>
      <c r="H3416">
        <v>-901698.02000000048</v>
      </c>
      <c r="I3416">
        <v>-171790.52000000005</v>
      </c>
      <c r="J3416">
        <v>-1073488.5400000005</v>
      </c>
      <c r="K3416" t="s">
        <v>379</v>
      </c>
    </row>
    <row r="3417" spans="1:11" x14ac:dyDescent="0.3">
      <c r="A3417">
        <v>21300</v>
      </c>
      <c r="B3417" t="s">
        <v>76</v>
      </c>
      <c r="C3417" t="s">
        <v>313</v>
      </c>
      <c r="D3417">
        <v>2022.11</v>
      </c>
      <c r="E3417" t="s">
        <v>8</v>
      </c>
      <c r="F3417" t="s">
        <v>78</v>
      </c>
      <c r="G3417" t="s">
        <v>10</v>
      </c>
      <c r="H3417">
        <v>-1073488.5400000005</v>
      </c>
      <c r="I3417">
        <v>242717.55999999988</v>
      </c>
      <c r="J3417">
        <v>-830770.98000000056</v>
      </c>
      <c r="K3417" t="s">
        <v>379</v>
      </c>
    </row>
    <row r="3418" spans="1:11" x14ac:dyDescent="0.3">
      <c r="A3418">
        <v>21300</v>
      </c>
      <c r="B3418" t="s">
        <v>76</v>
      </c>
      <c r="C3418" t="s">
        <v>317</v>
      </c>
      <c r="D3418">
        <v>2022.12</v>
      </c>
      <c r="E3418" t="s">
        <v>8</v>
      </c>
      <c r="F3418" t="s">
        <v>78</v>
      </c>
      <c r="G3418" t="s">
        <v>10</v>
      </c>
      <c r="H3418">
        <v>-830770.9800000008</v>
      </c>
      <c r="I3418">
        <v>-145063.79000000007</v>
      </c>
      <c r="J3418">
        <v>-975834.77000000083</v>
      </c>
      <c r="K3418" t="s">
        <v>379</v>
      </c>
    </row>
    <row r="3419" spans="1:11" x14ac:dyDescent="0.3">
      <c r="A3419">
        <v>21300</v>
      </c>
      <c r="B3419" t="s">
        <v>76</v>
      </c>
      <c r="C3419" t="s">
        <v>320</v>
      </c>
      <c r="D3419">
        <v>2023.01</v>
      </c>
      <c r="E3419" t="s">
        <v>8</v>
      </c>
      <c r="F3419" t="s">
        <v>78</v>
      </c>
      <c r="G3419" t="s">
        <v>10</v>
      </c>
      <c r="H3419">
        <v>-975834.77000000014</v>
      </c>
      <c r="I3419">
        <v>-133881.84999999995</v>
      </c>
      <c r="J3419">
        <v>-1109716.6200000001</v>
      </c>
      <c r="K3419" t="s">
        <v>379</v>
      </c>
    </row>
    <row r="3420" spans="1:11" x14ac:dyDescent="0.3">
      <c r="A3420">
        <v>21300</v>
      </c>
      <c r="B3420" t="s">
        <v>76</v>
      </c>
      <c r="C3420" t="s">
        <v>325</v>
      </c>
      <c r="D3420">
        <v>2023.02</v>
      </c>
      <c r="E3420" t="s">
        <v>8</v>
      </c>
      <c r="F3420" t="s">
        <v>78</v>
      </c>
      <c r="G3420" t="s">
        <v>10</v>
      </c>
      <c r="H3420">
        <v>-1109716.6200000003</v>
      </c>
      <c r="I3420">
        <v>337668.55</v>
      </c>
      <c r="J3420">
        <v>-772048.07000000041</v>
      </c>
      <c r="K3420" t="s">
        <v>379</v>
      </c>
    </row>
    <row r="3421" spans="1:11" x14ac:dyDescent="0.3">
      <c r="A3421">
        <v>21300</v>
      </c>
      <c r="B3421" t="s">
        <v>76</v>
      </c>
      <c r="C3421" t="s">
        <v>328</v>
      </c>
      <c r="D3421">
        <v>2023.03</v>
      </c>
      <c r="E3421" t="s">
        <v>8</v>
      </c>
      <c r="F3421" t="s">
        <v>78</v>
      </c>
      <c r="G3421" t="s">
        <v>10</v>
      </c>
      <c r="H3421">
        <v>-772048.070000001</v>
      </c>
      <c r="I3421">
        <v>-251753.41999999998</v>
      </c>
      <c r="J3421">
        <v>-1023801.4900000009</v>
      </c>
      <c r="K3421" t="s">
        <v>379</v>
      </c>
    </row>
    <row r="3422" spans="1:11" x14ac:dyDescent="0.3">
      <c r="A3422">
        <v>21300</v>
      </c>
      <c r="B3422" t="s">
        <v>76</v>
      </c>
      <c r="C3422" t="s">
        <v>331</v>
      </c>
      <c r="D3422">
        <v>2023.04</v>
      </c>
      <c r="E3422" t="s">
        <v>8</v>
      </c>
      <c r="F3422" t="s">
        <v>78</v>
      </c>
      <c r="G3422" t="s">
        <v>10</v>
      </c>
      <c r="H3422">
        <v>-1023801.4900000006</v>
      </c>
      <c r="I3422">
        <v>-150161.84999999995</v>
      </c>
      <c r="J3422">
        <v>-1173963.3400000005</v>
      </c>
      <c r="K3422" t="s">
        <v>379</v>
      </c>
    </row>
    <row r="3423" spans="1:11" x14ac:dyDescent="0.3">
      <c r="A3423">
        <v>21300</v>
      </c>
      <c r="B3423" t="s">
        <v>76</v>
      </c>
      <c r="C3423" t="s">
        <v>333</v>
      </c>
      <c r="D3423">
        <v>2023.05</v>
      </c>
      <c r="E3423" t="s">
        <v>8</v>
      </c>
      <c r="F3423" t="s">
        <v>78</v>
      </c>
      <c r="G3423" t="s">
        <v>10</v>
      </c>
      <c r="H3423">
        <v>-1173963.3399999994</v>
      </c>
      <c r="I3423">
        <v>838752.15000000014</v>
      </c>
      <c r="J3423">
        <v>-335211.18999999936</v>
      </c>
      <c r="K3423" t="s">
        <v>379</v>
      </c>
    </row>
    <row r="3424" spans="1:11" x14ac:dyDescent="0.3">
      <c r="A3424">
        <v>21300</v>
      </c>
      <c r="B3424" t="s">
        <v>76</v>
      </c>
      <c r="C3424" t="s">
        <v>342</v>
      </c>
      <c r="D3424">
        <v>2023.06</v>
      </c>
      <c r="E3424" t="s">
        <v>8</v>
      </c>
      <c r="F3424" t="s">
        <v>78</v>
      </c>
      <c r="G3424" t="s">
        <v>10</v>
      </c>
      <c r="H3424">
        <v>-335211.18999999971</v>
      </c>
      <c r="I3424">
        <v>-192563.64</v>
      </c>
      <c r="J3424">
        <v>-527774.82999999973</v>
      </c>
      <c r="K3424" t="s">
        <v>379</v>
      </c>
    </row>
    <row r="3425" spans="1:11" x14ac:dyDescent="0.3">
      <c r="A3425">
        <v>21300</v>
      </c>
      <c r="B3425" t="s">
        <v>76</v>
      </c>
      <c r="C3425" t="s">
        <v>346</v>
      </c>
      <c r="D3425">
        <v>2023.07</v>
      </c>
      <c r="E3425" t="s">
        <v>8</v>
      </c>
      <c r="F3425" t="s">
        <v>78</v>
      </c>
      <c r="G3425" t="s">
        <v>10</v>
      </c>
      <c r="H3425">
        <v>-527774.83000000007</v>
      </c>
      <c r="I3425">
        <v>-148738.01000000007</v>
      </c>
      <c r="J3425">
        <v>-676512.8400000002</v>
      </c>
      <c r="K3425" t="s">
        <v>379</v>
      </c>
    </row>
    <row r="3426" spans="1:11" x14ac:dyDescent="0.3">
      <c r="A3426">
        <v>21300</v>
      </c>
      <c r="B3426" t="s">
        <v>76</v>
      </c>
      <c r="C3426" t="s">
        <v>347</v>
      </c>
      <c r="D3426">
        <v>2023.08</v>
      </c>
      <c r="E3426" t="s">
        <v>8</v>
      </c>
      <c r="F3426" t="s">
        <v>78</v>
      </c>
      <c r="G3426" t="s">
        <v>10</v>
      </c>
      <c r="H3426">
        <v>-676512.8399999988</v>
      </c>
      <c r="I3426">
        <v>344124.66</v>
      </c>
      <c r="J3426">
        <v>-332388.17999999883</v>
      </c>
      <c r="K3426" t="s">
        <v>379</v>
      </c>
    </row>
    <row r="3427" spans="1:11" x14ac:dyDescent="0.3">
      <c r="A3427">
        <v>21300</v>
      </c>
      <c r="B3427" t="s">
        <v>76</v>
      </c>
      <c r="C3427" t="s">
        <v>382</v>
      </c>
      <c r="D3427">
        <v>2023.09</v>
      </c>
      <c r="E3427" t="s">
        <v>8</v>
      </c>
      <c r="F3427" t="s">
        <v>78</v>
      </c>
      <c r="G3427" t="s">
        <v>10</v>
      </c>
      <c r="H3427">
        <v>-332388.18000000028</v>
      </c>
      <c r="I3427">
        <v>-227968.52000000002</v>
      </c>
      <c r="J3427">
        <v>-560356.7000000003</v>
      </c>
      <c r="K3427" t="s">
        <v>379</v>
      </c>
    </row>
    <row r="3428" spans="1:11" x14ac:dyDescent="0.3">
      <c r="A3428">
        <v>21300</v>
      </c>
      <c r="B3428" t="s">
        <v>76</v>
      </c>
      <c r="C3428" t="s">
        <v>383</v>
      </c>
      <c r="D3428">
        <v>2023.1</v>
      </c>
      <c r="E3428" t="s">
        <v>8</v>
      </c>
      <c r="F3428" t="s">
        <v>78</v>
      </c>
      <c r="G3428" t="s">
        <v>10</v>
      </c>
      <c r="H3428">
        <v>-560356.700000001</v>
      </c>
      <c r="I3428">
        <v>-186893.63000000003</v>
      </c>
      <c r="J3428">
        <v>-747250.33000000101</v>
      </c>
      <c r="K3428" t="s">
        <v>379</v>
      </c>
    </row>
    <row r="3429" spans="1:11" x14ac:dyDescent="0.3">
      <c r="A3429">
        <v>21300</v>
      </c>
      <c r="B3429" t="s">
        <v>76</v>
      </c>
      <c r="C3429" t="s">
        <v>384</v>
      </c>
      <c r="D3429">
        <v>2023.11</v>
      </c>
      <c r="E3429" t="s">
        <v>8</v>
      </c>
      <c r="F3429" t="s">
        <v>78</v>
      </c>
      <c r="G3429" t="s">
        <v>10</v>
      </c>
      <c r="H3429">
        <v>-747250.32999999938</v>
      </c>
      <c r="I3429">
        <v>368401.27999999991</v>
      </c>
      <c r="J3429">
        <v>-378849.04999999946</v>
      </c>
      <c r="K3429" t="s">
        <v>379</v>
      </c>
    </row>
    <row r="3430" spans="1:11" x14ac:dyDescent="0.3">
      <c r="A3430">
        <v>21300</v>
      </c>
      <c r="B3430" t="s">
        <v>76</v>
      </c>
      <c r="C3430" t="s">
        <v>385</v>
      </c>
      <c r="D3430">
        <v>2023.12</v>
      </c>
      <c r="E3430" t="s">
        <v>8</v>
      </c>
      <c r="F3430" t="s">
        <v>78</v>
      </c>
      <c r="G3430" t="s">
        <v>10</v>
      </c>
      <c r="H3430">
        <v>-378849.0500000004</v>
      </c>
      <c r="I3430">
        <v>-207020.27000000005</v>
      </c>
      <c r="J3430">
        <v>-585869.32000000041</v>
      </c>
      <c r="K3430" t="s">
        <v>379</v>
      </c>
    </row>
    <row r="3431" spans="1:11" x14ac:dyDescent="0.3">
      <c r="A3431">
        <v>21300</v>
      </c>
      <c r="B3431" t="s">
        <v>76</v>
      </c>
      <c r="C3431" t="s">
        <v>386</v>
      </c>
      <c r="D3431">
        <v>2024.01</v>
      </c>
      <c r="E3431" t="s">
        <v>8</v>
      </c>
      <c r="F3431" t="s">
        <v>78</v>
      </c>
      <c r="G3431" t="s">
        <v>10</v>
      </c>
      <c r="H3431">
        <v>-585869.3199999989</v>
      </c>
      <c r="I3431">
        <v>429164.48</v>
      </c>
      <c r="J3431">
        <v>-156704.83999999892</v>
      </c>
      <c r="K3431" t="s">
        <v>379</v>
      </c>
    </row>
    <row r="3432" spans="1:11" x14ac:dyDescent="0.3">
      <c r="A3432">
        <v>21300</v>
      </c>
      <c r="B3432" t="s">
        <v>76</v>
      </c>
      <c r="C3432" t="s">
        <v>387</v>
      </c>
      <c r="D3432">
        <v>2024.02</v>
      </c>
      <c r="E3432" t="s">
        <v>8</v>
      </c>
      <c r="F3432" t="s">
        <v>78</v>
      </c>
      <c r="G3432" t="s">
        <v>10</v>
      </c>
      <c r="H3432">
        <v>-156704.83999999941</v>
      </c>
      <c r="I3432">
        <v>-162118.43999999997</v>
      </c>
      <c r="J3432">
        <v>-318823.27999999939</v>
      </c>
      <c r="K3432" t="s">
        <v>379</v>
      </c>
    </row>
    <row r="3433" spans="1:11" x14ac:dyDescent="0.3">
      <c r="A3433">
        <v>21300</v>
      </c>
      <c r="B3433" t="s">
        <v>76</v>
      </c>
      <c r="C3433" t="s">
        <v>388</v>
      </c>
      <c r="D3433">
        <v>2024.03</v>
      </c>
      <c r="E3433" t="s">
        <v>8</v>
      </c>
      <c r="F3433" t="s">
        <v>78</v>
      </c>
      <c r="G3433" t="s">
        <v>10</v>
      </c>
      <c r="H3433">
        <v>-318823.28000000044</v>
      </c>
      <c r="I3433">
        <v>-161417.22999999998</v>
      </c>
      <c r="J3433">
        <v>-480240.51000000042</v>
      </c>
      <c r="K3433" t="s">
        <v>379</v>
      </c>
    </row>
    <row r="3434" spans="1:11" x14ac:dyDescent="0.3">
      <c r="A3434">
        <v>21300</v>
      </c>
      <c r="B3434" t="s">
        <v>76</v>
      </c>
      <c r="C3434" t="s">
        <v>389</v>
      </c>
      <c r="D3434">
        <v>2024.04</v>
      </c>
      <c r="E3434" t="s">
        <v>8</v>
      </c>
      <c r="F3434" t="s">
        <v>78</v>
      </c>
      <c r="G3434" t="s">
        <v>10</v>
      </c>
      <c r="H3434">
        <v>-480240.51000000024</v>
      </c>
      <c r="I3434">
        <v>295470.46000000008</v>
      </c>
      <c r="J3434">
        <v>-184770.05000000016</v>
      </c>
      <c r="K3434" t="s">
        <v>379</v>
      </c>
    </row>
    <row r="3435" spans="1:11" x14ac:dyDescent="0.3">
      <c r="A3435">
        <v>21300</v>
      </c>
      <c r="B3435" t="s">
        <v>76</v>
      </c>
      <c r="C3435" t="s">
        <v>390</v>
      </c>
      <c r="D3435">
        <v>2024.05</v>
      </c>
      <c r="E3435" t="s">
        <v>8</v>
      </c>
      <c r="F3435" t="s">
        <v>78</v>
      </c>
      <c r="G3435" t="s">
        <v>10</v>
      </c>
      <c r="H3435">
        <v>-184770.04999999845</v>
      </c>
      <c r="I3435">
        <v>-202672.50999999998</v>
      </c>
      <c r="J3435">
        <v>-387442.55999999843</v>
      </c>
      <c r="K3435" t="s">
        <v>379</v>
      </c>
    </row>
    <row r="3436" spans="1:11" x14ac:dyDescent="0.3">
      <c r="A3436">
        <v>21300</v>
      </c>
      <c r="B3436" t="s">
        <v>76</v>
      </c>
      <c r="C3436" t="s">
        <v>391</v>
      </c>
      <c r="D3436">
        <v>2024.06</v>
      </c>
      <c r="E3436" t="s">
        <v>8</v>
      </c>
      <c r="F3436" t="s">
        <v>78</v>
      </c>
      <c r="G3436" t="s">
        <v>10</v>
      </c>
      <c r="H3436">
        <v>-387442.55999999959</v>
      </c>
      <c r="I3436">
        <v>-196446.84</v>
      </c>
      <c r="J3436">
        <v>-583889.39999999956</v>
      </c>
      <c r="K3436" t="s">
        <v>379</v>
      </c>
    </row>
    <row r="3437" spans="1:11" x14ac:dyDescent="0.3">
      <c r="A3437">
        <v>21300</v>
      </c>
      <c r="B3437" t="s">
        <v>76</v>
      </c>
      <c r="C3437" t="s">
        <v>471</v>
      </c>
      <c r="D3437">
        <v>2024.07</v>
      </c>
      <c r="E3437" t="s">
        <v>8</v>
      </c>
      <c r="F3437" t="s">
        <v>78</v>
      </c>
      <c r="G3437" t="s">
        <v>10</v>
      </c>
      <c r="H3437">
        <v>-583889.40000000107</v>
      </c>
      <c r="I3437">
        <v>-208146.81999999992</v>
      </c>
      <c r="J3437">
        <v>-792036.22000000102</v>
      </c>
      <c r="K3437" t="s">
        <v>379</v>
      </c>
    </row>
    <row r="3438" spans="1:11" x14ac:dyDescent="0.3">
      <c r="A3438">
        <v>21300</v>
      </c>
      <c r="B3438" t="s">
        <v>76</v>
      </c>
      <c r="C3438" t="s">
        <v>472</v>
      </c>
      <c r="D3438">
        <v>2024.08</v>
      </c>
      <c r="E3438" t="s">
        <v>8</v>
      </c>
      <c r="F3438" t="s">
        <v>78</v>
      </c>
      <c r="G3438" t="s">
        <v>10</v>
      </c>
      <c r="H3438">
        <v>-792036.21999999811</v>
      </c>
      <c r="I3438">
        <v>398539.29000000015</v>
      </c>
      <c r="J3438">
        <v>-393496.92999999796</v>
      </c>
      <c r="K3438" t="s">
        <v>379</v>
      </c>
    </row>
    <row r="3439" spans="1:11" x14ac:dyDescent="0.3">
      <c r="A3439">
        <v>21300</v>
      </c>
      <c r="B3439" t="s">
        <v>76</v>
      </c>
      <c r="C3439" t="s">
        <v>473</v>
      </c>
      <c r="D3439">
        <v>2024.09</v>
      </c>
      <c r="E3439" t="s">
        <v>8</v>
      </c>
      <c r="F3439" t="s">
        <v>78</v>
      </c>
      <c r="G3439" t="s">
        <v>10</v>
      </c>
      <c r="H3439">
        <v>-393496.92999999947</v>
      </c>
      <c r="I3439">
        <v>-151088.55000000002</v>
      </c>
      <c r="J3439">
        <v>-544585.47999999952</v>
      </c>
      <c r="K3439" t="s">
        <v>379</v>
      </c>
    </row>
    <row r="3440" spans="1:11" x14ac:dyDescent="0.3">
      <c r="A3440">
        <v>21300</v>
      </c>
      <c r="B3440" t="s">
        <v>76</v>
      </c>
      <c r="C3440" t="s">
        <v>474</v>
      </c>
      <c r="D3440">
        <v>2024.1</v>
      </c>
      <c r="E3440" t="s">
        <v>8</v>
      </c>
      <c r="F3440" t="s">
        <v>78</v>
      </c>
      <c r="G3440" t="s">
        <v>10</v>
      </c>
      <c r="H3440">
        <v>-544585.47999999917</v>
      </c>
      <c r="I3440">
        <v>365816.33999999991</v>
      </c>
      <c r="J3440">
        <v>-178769.13999999926</v>
      </c>
      <c r="K3440" t="s">
        <v>379</v>
      </c>
    </row>
    <row r="3441" spans="1:11" x14ac:dyDescent="0.3">
      <c r="A3441">
        <v>21300</v>
      </c>
      <c r="B3441" t="s">
        <v>76</v>
      </c>
      <c r="C3441" t="s">
        <v>475</v>
      </c>
      <c r="D3441">
        <v>2024.11</v>
      </c>
      <c r="E3441" t="s">
        <v>8</v>
      </c>
      <c r="F3441" t="s">
        <v>78</v>
      </c>
      <c r="G3441" t="s">
        <v>10</v>
      </c>
      <c r="H3441">
        <v>-178769.13999999847</v>
      </c>
      <c r="I3441">
        <v>-246482.90000000011</v>
      </c>
      <c r="J3441">
        <v>-425252.03999999858</v>
      </c>
      <c r="K3441" t="s">
        <v>379</v>
      </c>
    </row>
    <row r="3442" spans="1:11" x14ac:dyDescent="0.3">
      <c r="A3442">
        <v>21300</v>
      </c>
      <c r="B3442" t="s">
        <v>76</v>
      </c>
      <c r="C3442" t="s">
        <v>476</v>
      </c>
      <c r="D3442">
        <v>2024.12</v>
      </c>
      <c r="E3442" t="s">
        <v>8</v>
      </c>
      <c r="F3442" t="s">
        <v>78</v>
      </c>
      <c r="G3442" t="s">
        <v>10</v>
      </c>
      <c r="H3442">
        <v>-425252.03999999992</v>
      </c>
      <c r="I3442">
        <v>-145052.75999999992</v>
      </c>
      <c r="J3442">
        <v>-570304.79999999981</v>
      </c>
      <c r="K3442" t="s">
        <v>379</v>
      </c>
    </row>
    <row r="3443" spans="1:11" x14ac:dyDescent="0.3">
      <c r="A3443">
        <v>21300</v>
      </c>
      <c r="B3443" t="s">
        <v>76</v>
      </c>
      <c r="C3443" t="s">
        <v>477</v>
      </c>
      <c r="D3443">
        <v>2025.01</v>
      </c>
      <c r="E3443" t="s">
        <v>8</v>
      </c>
      <c r="F3443" t="s">
        <v>78</v>
      </c>
      <c r="G3443" t="s">
        <v>10</v>
      </c>
      <c r="H3443">
        <v>-570304.80000000109</v>
      </c>
      <c r="I3443">
        <v>-156489.63000000003</v>
      </c>
      <c r="J3443">
        <v>-726794.4300000011</v>
      </c>
      <c r="K3443" t="s">
        <v>379</v>
      </c>
    </row>
    <row r="3444" spans="1:11" x14ac:dyDescent="0.3">
      <c r="A3444">
        <v>21300</v>
      </c>
      <c r="B3444" t="s">
        <v>76</v>
      </c>
      <c r="C3444" t="s">
        <v>478</v>
      </c>
      <c r="D3444">
        <v>2025.02</v>
      </c>
      <c r="E3444" t="s">
        <v>8</v>
      </c>
      <c r="F3444" t="s">
        <v>78</v>
      </c>
      <c r="G3444" t="s">
        <v>10</v>
      </c>
      <c r="H3444">
        <v>-726794.4299999997</v>
      </c>
      <c r="I3444">
        <v>381115.7699999999</v>
      </c>
      <c r="J3444">
        <v>-345678.65999999986</v>
      </c>
      <c r="K3444" t="s">
        <v>379</v>
      </c>
    </row>
    <row r="3445" spans="1:11" x14ac:dyDescent="0.3">
      <c r="A3445">
        <v>21300</v>
      </c>
      <c r="B3445" t="s">
        <v>76</v>
      </c>
      <c r="C3445" t="s">
        <v>479</v>
      </c>
      <c r="D3445">
        <v>2025.03</v>
      </c>
      <c r="E3445" t="s">
        <v>8</v>
      </c>
      <c r="F3445" t="s">
        <v>78</v>
      </c>
      <c r="G3445" t="s">
        <v>10</v>
      </c>
      <c r="H3445">
        <v>-345678.65999999968</v>
      </c>
      <c r="I3445">
        <v>-189582.31000000008</v>
      </c>
      <c r="J3445">
        <v>-535260.96999999974</v>
      </c>
      <c r="K3445" t="s">
        <v>379</v>
      </c>
    </row>
    <row r="3446" spans="1:11" x14ac:dyDescent="0.3">
      <c r="A3446">
        <v>21300</v>
      </c>
      <c r="B3446" t="s">
        <v>76</v>
      </c>
      <c r="C3446" t="s">
        <v>480</v>
      </c>
      <c r="D3446">
        <v>2025.04</v>
      </c>
      <c r="E3446" t="s">
        <v>8</v>
      </c>
      <c r="F3446" t="s">
        <v>78</v>
      </c>
      <c r="G3446" t="s">
        <v>10</v>
      </c>
      <c r="H3446">
        <v>-535260.97000000218</v>
      </c>
      <c r="I3446">
        <v>-172075.97999999998</v>
      </c>
      <c r="J3446">
        <v>-707336.95000000217</v>
      </c>
      <c r="K3446" t="s">
        <v>379</v>
      </c>
    </row>
    <row r="3447" spans="1:11" x14ac:dyDescent="0.3">
      <c r="A3447">
        <v>21300</v>
      </c>
      <c r="B3447" t="s">
        <v>76</v>
      </c>
      <c r="C3447" t="s">
        <v>481</v>
      </c>
      <c r="D3447">
        <v>2025.05</v>
      </c>
      <c r="E3447" t="s">
        <v>8</v>
      </c>
      <c r="F3447" t="s">
        <v>78</v>
      </c>
      <c r="G3447" t="s">
        <v>10</v>
      </c>
      <c r="H3447">
        <v>-707336.94999999856</v>
      </c>
      <c r="I3447">
        <v>632724.04000000015</v>
      </c>
      <c r="J3447">
        <v>-74612.909999998345</v>
      </c>
      <c r="K3447" t="s">
        <v>379</v>
      </c>
    </row>
    <row r="3448" spans="1:11" x14ac:dyDescent="0.3">
      <c r="A3448">
        <v>21300</v>
      </c>
      <c r="B3448" t="s">
        <v>76</v>
      </c>
      <c r="C3448" t="s">
        <v>482</v>
      </c>
      <c r="D3448">
        <v>2025.06</v>
      </c>
      <c r="E3448" t="s">
        <v>8</v>
      </c>
      <c r="F3448" t="s">
        <v>78</v>
      </c>
      <c r="G3448" t="s">
        <v>10</v>
      </c>
      <c r="H3448">
        <v>-74612.910000000149</v>
      </c>
      <c r="I3448">
        <v>-566464.33999999985</v>
      </c>
      <c r="J3448">
        <v>-641077.25</v>
      </c>
      <c r="K3448" t="s">
        <v>379</v>
      </c>
    </row>
    <row r="3449" spans="1:11" x14ac:dyDescent="0.3">
      <c r="A3449">
        <v>21300</v>
      </c>
      <c r="B3449" t="s">
        <v>76</v>
      </c>
      <c r="C3449" t="s">
        <v>550</v>
      </c>
      <c r="D3449">
        <v>2025.07</v>
      </c>
      <c r="E3449" t="s">
        <v>8</v>
      </c>
      <c r="F3449" t="s">
        <v>78</v>
      </c>
      <c r="G3449" t="s">
        <v>10</v>
      </c>
      <c r="H3449">
        <v>-641077.25000000035</v>
      </c>
      <c r="I3449">
        <v>-209131.64000000004</v>
      </c>
      <c r="J3449">
        <v>-850208.89000000036</v>
      </c>
      <c r="K3449" t="s">
        <v>379</v>
      </c>
    </row>
    <row r="3450" spans="1:11" x14ac:dyDescent="0.3">
      <c r="A3450">
        <v>21300</v>
      </c>
      <c r="B3450" t="s">
        <v>76</v>
      </c>
      <c r="C3450" t="s">
        <v>551</v>
      </c>
      <c r="D3450">
        <v>2025.08</v>
      </c>
      <c r="E3450" t="s">
        <v>8</v>
      </c>
      <c r="F3450" t="s">
        <v>78</v>
      </c>
      <c r="G3450" t="s">
        <v>10</v>
      </c>
      <c r="H3450">
        <v>-850208.88999999769</v>
      </c>
      <c r="I3450">
        <v>438212.35000000003</v>
      </c>
      <c r="J3450">
        <v>-411996.53999999765</v>
      </c>
      <c r="K3450" t="s">
        <v>379</v>
      </c>
    </row>
    <row r="3451" spans="1:11" x14ac:dyDescent="0.3">
      <c r="A3451">
        <v>21300</v>
      </c>
      <c r="B3451" t="s">
        <v>76</v>
      </c>
      <c r="C3451" t="s">
        <v>552</v>
      </c>
      <c r="D3451">
        <v>2025.09</v>
      </c>
      <c r="E3451" t="s">
        <v>8</v>
      </c>
      <c r="F3451" t="s">
        <v>78</v>
      </c>
      <c r="G3451" t="s">
        <v>10</v>
      </c>
      <c r="H3451">
        <v>-411996.53999999864</v>
      </c>
      <c r="I3451">
        <v>-192879.38999999987</v>
      </c>
      <c r="J3451">
        <v>-604875.92999999854</v>
      </c>
      <c r="K3451" t="s">
        <v>379</v>
      </c>
    </row>
    <row r="3452" spans="1:11" x14ac:dyDescent="0.3">
      <c r="A3452">
        <v>21300</v>
      </c>
      <c r="B3452" t="s">
        <v>76</v>
      </c>
      <c r="C3452" t="s">
        <v>553</v>
      </c>
      <c r="D3452">
        <v>2025.1</v>
      </c>
      <c r="E3452" t="s">
        <v>8</v>
      </c>
      <c r="F3452" t="s">
        <v>78</v>
      </c>
      <c r="G3452" t="s">
        <v>10</v>
      </c>
      <c r="H3452">
        <v>-604875.92999999784</v>
      </c>
      <c r="I3452">
        <v>375919.62000000005</v>
      </c>
      <c r="J3452">
        <v>-228956.30999999779</v>
      </c>
      <c r="K3452" t="s">
        <v>379</v>
      </c>
    </row>
    <row r="3453" spans="1:11" x14ac:dyDescent="0.3">
      <c r="A3453">
        <v>21300</v>
      </c>
      <c r="B3453" t="s">
        <v>76</v>
      </c>
      <c r="C3453" t="s">
        <v>554</v>
      </c>
      <c r="D3453">
        <v>2025.11</v>
      </c>
      <c r="E3453" t="s">
        <v>8</v>
      </c>
      <c r="F3453" t="s">
        <v>78</v>
      </c>
      <c r="G3453" t="s">
        <v>10</v>
      </c>
      <c r="H3453">
        <v>-228956.30999999843</v>
      </c>
      <c r="I3453">
        <v>-215768.1100000001</v>
      </c>
      <c r="J3453">
        <v>-444724.41999999853</v>
      </c>
      <c r="K3453" t="s">
        <v>379</v>
      </c>
    </row>
    <row r="3454" spans="1:11" x14ac:dyDescent="0.3">
      <c r="A3454">
        <v>21300</v>
      </c>
      <c r="B3454" t="s">
        <v>76</v>
      </c>
      <c r="C3454" t="s">
        <v>555</v>
      </c>
      <c r="D3454">
        <v>2025.12</v>
      </c>
      <c r="E3454" t="s">
        <v>8</v>
      </c>
      <c r="F3454" t="s">
        <v>78</v>
      </c>
      <c r="G3454" t="s">
        <v>10</v>
      </c>
      <c r="H3454">
        <v>-444724.4200000033</v>
      </c>
      <c r="I3454">
        <v>-251804.00999999989</v>
      </c>
      <c r="J3454">
        <v>-696528.43000000319</v>
      </c>
      <c r="K3454" t="s">
        <v>379</v>
      </c>
    </row>
    <row r="3455" spans="1:11" x14ac:dyDescent="0.3">
      <c r="A3455">
        <v>21300</v>
      </c>
      <c r="B3455" t="s">
        <v>76</v>
      </c>
      <c r="C3455" t="s">
        <v>556</v>
      </c>
      <c r="D3455">
        <v>2026.01</v>
      </c>
      <c r="E3455" t="s">
        <v>8</v>
      </c>
      <c r="F3455" t="s">
        <v>78</v>
      </c>
      <c r="G3455" t="s">
        <v>10</v>
      </c>
      <c r="H3455">
        <v>-696528.43000000308</v>
      </c>
      <c r="I3455">
        <v>-1808.5900000000001</v>
      </c>
      <c r="J3455">
        <v>-698337.02000000305</v>
      </c>
      <c r="K3455" t="s">
        <v>379</v>
      </c>
    </row>
    <row r="3456" spans="1:11" x14ac:dyDescent="0.3">
      <c r="A3456">
        <v>21300</v>
      </c>
      <c r="B3456" t="s">
        <v>76</v>
      </c>
      <c r="C3456" t="s">
        <v>557</v>
      </c>
      <c r="D3456">
        <v>2026.02</v>
      </c>
      <c r="E3456" t="s">
        <v>8</v>
      </c>
      <c r="F3456" t="s">
        <v>78</v>
      </c>
      <c r="G3456" t="s">
        <v>10</v>
      </c>
      <c r="H3456">
        <v>-698337.02000000305</v>
      </c>
      <c r="J3456">
        <v>-698337.02000000305</v>
      </c>
      <c r="K3456" t="s">
        <v>379</v>
      </c>
    </row>
    <row r="3457" spans="1:11" x14ac:dyDescent="0.3">
      <c r="A3457">
        <v>21300</v>
      </c>
      <c r="B3457" t="s">
        <v>76</v>
      </c>
      <c r="C3457" t="s">
        <v>558</v>
      </c>
      <c r="D3457">
        <v>2026.03</v>
      </c>
      <c r="E3457" t="s">
        <v>8</v>
      </c>
      <c r="F3457" t="s">
        <v>78</v>
      </c>
      <c r="G3457" t="s">
        <v>10</v>
      </c>
      <c r="H3457">
        <v>-698337.02000000305</v>
      </c>
      <c r="J3457">
        <v>-698337.02000000305</v>
      </c>
      <c r="K3457" t="s">
        <v>379</v>
      </c>
    </row>
    <row r="3458" spans="1:11" x14ac:dyDescent="0.3">
      <c r="A3458">
        <v>21300</v>
      </c>
      <c r="B3458" t="s">
        <v>76</v>
      </c>
      <c r="C3458" t="s">
        <v>559</v>
      </c>
      <c r="D3458">
        <v>2026.04</v>
      </c>
      <c r="E3458" t="s">
        <v>8</v>
      </c>
      <c r="F3458" t="s">
        <v>78</v>
      </c>
      <c r="G3458" t="s">
        <v>10</v>
      </c>
      <c r="H3458">
        <v>-698337.02000000305</v>
      </c>
      <c r="J3458">
        <v>-698337.02000000305</v>
      </c>
      <c r="K3458" t="s">
        <v>379</v>
      </c>
    </row>
    <row r="3459" spans="1:11" x14ac:dyDescent="0.3">
      <c r="A3459">
        <v>21300</v>
      </c>
      <c r="B3459" t="s">
        <v>76</v>
      </c>
      <c r="C3459" t="s">
        <v>560</v>
      </c>
      <c r="D3459">
        <v>2026.05</v>
      </c>
      <c r="E3459" t="s">
        <v>8</v>
      </c>
      <c r="F3459" t="s">
        <v>78</v>
      </c>
      <c r="G3459" t="s">
        <v>10</v>
      </c>
      <c r="H3459">
        <v>-698337.02000000305</v>
      </c>
      <c r="J3459">
        <v>-698337.02000000305</v>
      </c>
      <c r="K3459" t="s">
        <v>379</v>
      </c>
    </row>
    <row r="3460" spans="1:11" x14ac:dyDescent="0.3">
      <c r="A3460">
        <v>21300</v>
      </c>
      <c r="B3460" t="s">
        <v>76</v>
      </c>
      <c r="C3460" t="s">
        <v>561</v>
      </c>
      <c r="D3460">
        <v>2026.06</v>
      </c>
      <c r="E3460" t="s">
        <v>8</v>
      </c>
      <c r="F3460" t="s">
        <v>78</v>
      </c>
      <c r="G3460" t="s">
        <v>10</v>
      </c>
      <c r="H3460">
        <v>-698337.02000000305</v>
      </c>
      <c r="J3460">
        <v>-698337.02000000305</v>
      </c>
      <c r="K3460" t="s">
        <v>379</v>
      </c>
    </row>
    <row r="3461" spans="1:11" x14ac:dyDescent="0.3">
      <c r="A3461">
        <v>21310</v>
      </c>
      <c r="B3461" t="s">
        <v>77</v>
      </c>
      <c r="C3461" t="s">
        <v>295</v>
      </c>
      <c r="D3461">
        <v>2022.07</v>
      </c>
      <c r="E3461" t="s">
        <v>8</v>
      </c>
      <c r="F3461" t="s">
        <v>78</v>
      </c>
      <c r="G3461" t="s">
        <v>10</v>
      </c>
      <c r="H3461">
        <v>16317.000000000002</v>
      </c>
      <c r="J3461">
        <v>16317.000000000002</v>
      </c>
      <c r="K3461" t="s">
        <v>379</v>
      </c>
    </row>
    <row r="3462" spans="1:11" x14ac:dyDescent="0.3">
      <c r="A3462">
        <v>21310</v>
      </c>
      <c r="B3462" t="s">
        <v>77</v>
      </c>
      <c r="C3462" t="s">
        <v>301</v>
      </c>
      <c r="D3462">
        <v>2022.08</v>
      </c>
      <c r="E3462" t="s">
        <v>8</v>
      </c>
      <c r="F3462" t="s">
        <v>78</v>
      </c>
      <c r="G3462" t="s">
        <v>10</v>
      </c>
      <c r="H3462">
        <v>16317.000000000002</v>
      </c>
      <c r="J3462">
        <v>16317.000000000002</v>
      </c>
      <c r="K3462" t="s">
        <v>379</v>
      </c>
    </row>
    <row r="3463" spans="1:11" x14ac:dyDescent="0.3">
      <c r="A3463">
        <v>21310</v>
      </c>
      <c r="B3463" t="s">
        <v>77</v>
      </c>
      <c r="C3463" t="s">
        <v>304</v>
      </c>
      <c r="D3463">
        <v>2022.09</v>
      </c>
      <c r="E3463" t="s">
        <v>8</v>
      </c>
      <c r="F3463" t="s">
        <v>78</v>
      </c>
      <c r="G3463" t="s">
        <v>10</v>
      </c>
      <c r="H3463">
        <v>16317.000000000002</v>
      </c>
      <c r="J3463">
        <v>16317.000000000002</v>
      </c>
      <c r="K3463" t="s">
        <v>379</v>
      </c>
    </row>
    <row r="3464" spans="1:11" x14ac:dyDescent="0.3">
      <c r="A3464">
        <v>21310</v>
      </c>
      <c r="B3464" t="s">
        <v>77</v>
      </c>
      <c r="C3464" t="s">
        <v>308</v>
      </c>
      <c r="D3464">
        <v>2022.1</v>
      </c>
      <c r="E3464" t="s">
        <v>8</v>
      </c>
      <c r="F3464" t="s">
        <v>78</v>
      </c>
      <c r="G3464" t="s">
        <v>10</v>
      </c>
      <c r="H3464">
        <v>16317.000000000002</v>
      </c>
      <c r="J3464">
        <v>16317.000000000002</v>
      </c>
      <c r="K3464" t="s">
        <v>379</v>
      </c>
    </row>
    <row r="3465" spans="1:11" x14ac:dyDescent="0.3">
      <c r="A3465">
        <v>21310</v>
      </c>
      <c r="B3465" t="s">
        <v>77</v>
      </c>
      <c r="C3465" t="s">
        <v>313</v>
      </c>
      <c r="D3465">
        <v>2022.11</v>
      </c>
      <c r="E3465" t="s">
        <v>8</v>
      </c>
      <c r="F3465" t="s">
        <v>78</v>
      </c>
      <c r="G3465" t="s">
        <v>10</v>
      </c>
      <c r="H3465">
        <v>16317.000000000002</v>
      </c>
      <c r="J3465">
        <v>16317.000000000002</v>
      </c>
      <c r="K3465" t="s">
        <v>379</v>
      </c>
    </row>
    <row r="3466" spans="1:11" x14ac:dyDescent="0.3">
      <c r="A3466">
        <v>21310</v>
      </c>
      <c r="B3466" t="s">
        <v>77</v>
      </c>
      <c r="C3466" t="s">
        <v>317</v>
      </c>
      <c r="D3466">
        <v>2022.12</v>
      </c>
      <c r="E3466" t="s">
        <v>8</v>
      </c>
      <c r="F3466" t="s">
        <v>78</v>
      </c>
      <c r="G3466" t="s">
        <v>10</v>
      </c>
      <c r="H3466">
        <v>16317.000000000002</v>
      </c>
      <c r="J3466">
        <v>16317.000000000002</v>
      </c>
      <c r="K3466" t="s">
        <v>379</v>
      </c>
    </row>
    <row r="3467" spans="1:11" x14ac:dyDescent="0.3">
      <c r="A3467">
        <v>21310</v>
      </c>
      <c r="B3467" t="s">
        <v>77</v>
      </c>
      <c r="C3467" t="s">
        <v>320</v>
      </c>
      <c r="D3467">
        <v>2023.01</v>
      </c>
      <c r="E3467" t="s">
        <v>8</v>
      </c>
      <c r="F3467" t="s">
        <v>78</v>
      </c>
      <c r="G3467" t="s">
        <v>10</v>
      </c>
      <c r="H3467">
        <v>16317.000000000002</v>
      </c>
      <c r="J3467">
        <v>16317.000000000002</v>
      </c>
      <c r="K3467" t="s">
        <v>379</v>
      </c>
    </row>
    <row r="3468" spans="1:11" x14ac:dyDescent="0.3">
      <c r="A3468">
        <v>21310</v>
      </c>
      <c r="B3468" t="s">
        <v>77</v>
      </c>
      <c r="C3468" t="s">
        <v>325</v>
      </c>
      <c r="D3468">
        <v>2023.02</v>
      </c>
      <c r="E3468" t="s">
        <v>8</v>
      </c>
      <c r="F3468" t="s">
        <v>78</v>
      </c>
      <c r="G3468" t="s">
        <v>10</v>
      </c>
      <c r="H3468">
        <v>16317.000000000002</v>
      </c>
      <c r="J3468">
        <v>16317.000000000002</v>
      </c>
      <c r="K3468" t="s">
        <v>379</v>
      </c>
    </row>
    <row r="3469" spans="1:11" x14ac:dyDescent="0.3">
      <c r="A3469">
        <v>21310</v>
      </c>
      <c r="B3469" t="s">
        <v>77</v>
      </c>
      <c r="C3469" t="s">
        <v>328</v>
      </c>
      <c r="D3469">
        <v>2023.03</v>
      </c>
      <c r="E3469" t="s">
        <v>8</v>
      </c>
      <c r="F3469" t="s">
        <v>78</v>
      </c>
      <c r="G3469" t="s">
        <v>10</v>
      </c>
      <c r="H3469">
        <v>16317.000000000002</v>
      </c>
      <c r="J3469">
        <v>16317.000000000002</v>
      </c>
      <c r="K3469" t="s">
        <v>379</v>
      </c>
    </row>
    <row r="3470" spans="1:11" x14ac:dyDescent="0.3">
      <c r="A3470">
        <v>21310</v>
      </c>
      <c r="B3470" t="s">
        <v>77</v>
      </c>
      <c r="C3470" t="s">
        <v>331</v>
      </c>
      <c r="D3470">
        <v>2023.04</v>
      </c>
      <c r="E3470" t="s">
        <v>8</v>
      </c>
      <c r="F3470" t="s">
        <v>78</v>
      </c>
      <c r="G3470" t="s">
        <v>10</v>
      </c>
      <c r="H3470">
        <v>16317.000000000002</v>
      </c>
      <c r="J3470">
        <v>16317.000000000002</v>
      </c>
      <c r="K3470" t="s">
        <v>379</v>
      </c>
    </row>
    <row r="3471" spans="1:11" x14ac:dyDescent="0.3">
      <c r="A3471">
        <v>21310</v>
      </c>
      <c r="B3471" t="s">
        <v>77</v>
      </c>
      <c r="C3471" t="s">
        <v>333</v>
      </c>
      <c r="D3471">
        <v>2023.05</v>
      </c>
      <c r="E3471" t="s">
        <v>8</v>
      </c>
      <c r="F3471" t="s">
        <v>78</v>
      </c>
      <c r="G3471" t="s">
        <v>10</v>
      </c>
      <c r="H3471">
        <v>16317.000000000002</v>
      </c>
      <c r="J3471">
        <v>16317.000000000002</v>
      </c>
      <c r="K3471" t="s">
        <v>379</v>
      </c>
    </row>
    <row r="3472" spans="1:11" x14ac:dyDescent="0.3">
      <c r="A3472">
        <v>21310</v>
      </c>
      <c r="B3472" t="s">
        <v>77</v>
      </c>
      <c r="C3472" t="s">
        <v>342</v>
      </c>
      <c r="D3472">
        <v>2023.06</v>
      </c>
      <c r="E3472" t="s">
        <v>8</v>
      </c>
      <c r="F3472" t="s">
        <v>78</v>
      </c>
      <c r="G3472" t="s">
        <v>10</v>
      </c>
      <c r="H3472">
        <v>16317.000000000002</v>
      </c>
      <c r="J3472">
        <v>16317.000000000002</v>
      </c>
      <c r="K3472" t="s">
        <v>379</v>
      </c>
    </row>
    <row r="3473" spans="1:11" x14ac:dyDescent="0.3">
      <c r="A3473">
        <v>21310</v>
      </c>
      <c r="B3473" t="s">
        <v>77</v>
      </c>
      <c r="C3473" t="s">
        <v>346</v>
      </c>
      <c r="D3473">
        <v>2023.07</v>
      </c>
      <c r="E3473" t="s">
        <v>8</v>
      </c>
      <c r="F3473" t="s">
        <v>78</v>
      </c>
      <c r="G3473" t="s">
        <v>10</v>
      </c>
      <c r="H3473">
        <v>16317.000000000002</v>
      </c>
      <c r="J3473">
        <v>16317.000000000002</v>
      </c>
      <c r="K3473" t="s">
        <v>379</v>
      </c>
    </row>
    <row r="3474" spans="1:11" x14ac:dyDescent="0.3">
      <c r="A3474">
        <v>21310</v>
      </c>
      <c r="B3474" t="s">
        <v>77</v>
      </c>
      <c r="C3474" t="s">
        <v>347</v>
      </c>
      <c r="D3474">
        <v>2023.08</v>
      </c>
      <c r="E3474" t="s">
        <v>8</v>
      </c>
      <c r="F3474" t="s">
        <v>78</v>
      </c>
      <c r="G3474" t="s">
        <v>10</v>
      </c>
      <c r="H3474">
        <v>16317.000000000002</v>
      </c>
      <c r="I3474">
        <v>-16317</v>
      </c>
      <c r="J3474">
        <v>1.2185807918285718E-12</v>
      </c>
      <c r="K3474" t="s">
        <v>379</v>
      </c>
    </row>
    <row r="3475" spans="1:11" x14ac:dyDescent="0.3">
      <c r="A3475">
        <v>21310</v>
      </c>
      <c r="B3475" t="s">
        <v>77</v>
      </c>
      <c r="C3475" t="s">
        <v>382</v>
      </c>
      <c r="D3475">
        <v>2023.09</v>
      </c>
      <c r="E3475" t="s">
        <v>8</v>
      </c>
      <c r="F3475" t="s">
        <v>78</v>
      </c>
      <c r="G3475" t="s">
        <v>10</v>
      </c>
      <c r="H3475">
        <v>1.2185807918285718E-12</v>
      </c>
      <c r="J3475">
        <v>1.2185807918285718E-12</v>
      </c>
      <c r="K3475" t="s">
        <v>379</v>
      </c>
    </row>
    <row r="3476" spans="1:11" x14ac:dyDescent="0.3">
      <c r="A3476">
        <v>21310</v>
      </c>
      <c r="B3476" t="s">
        <v>77</v>
      </c>
      <c r="C3476" t="s">
        <v>383</v>
      </c>
      <c r="D3476">
        <v>2023.1</v>
      </c>
      <c r="E3476" t="s">
        <v>8</v>
      </c>
      <c r="F3476" t="s">
        <v>78</v>
      </c>
      <c r="G3476" t="s">
        <v>10</v>
      </c>
      <c r="H3476">
        <v>1.2185807918285718E-12</v>
      </c>
      <c r="J3476">
        <v>1.2185807918285718E-12</v>
      </c>
      <c r="K3476" t="s">
        <v>379</v>
      </c>
    </row>
    <row r="3477" spans="1:11" x14ac:dyDescent="0.3">
      <c r="A3477">
        <v>21310</v>
      </c>
      <c r="B3477" t="s">
        <v>77</v>
      </c>
      <c r="C3477" t="s">
        <v>384</v>
      </c>
      <c r="D3477">
        <v>2023.11</v>
      </c>
      <c r="E3477" t="s">
        <v>8</v>
      </c>
      <c r="F3477" t="s">
        <v>78</v>
      </c>
      <c r="G3477" t="s">
        <v>10</v>
      </c>
      <c r="H3477">
        <v>1.2185807918285718E-12</v>
      </c>
      <c r="J3477">
        <v>1.2185807918285718E-12</v>
      </c>
      <c r="K3477" t="s">
        <v>379</v>
      </c>
    </row>
    <row r="3478" spans="1:11" x14ac:dyDescent="0.3">
      <c r="A3478">
        <v>21310</v>
      </c>
      <c r="B3478" t="s">
        <v>77</v>
      </c>
      <c r="C3478" t="s">
        <v>385</v>
      </c>
      <c r="D3478">
        <v>2023.12</v>
      </c>
      <c r="E3478" t="s">
        <v>8</v>
      </c>
      <c r="F3478" t="s">
        <v>78</v>
      </c>
      <c r="G3478" t="s">
        <v>10</v>
      </c>
      <c r="H3478">
        <v>1.2185807918285718E-12</v>
      </c>
      <c r="J3478">
        <v>1.2185807918285718E-12</v>
      </c>
      <c r="K3478" t="s">
        <v>379</v>
      </c>
    </row>
    <row r="3479" spans="1:11" x14ac:dyDescent="0.3">
      <c r="A3479">
        <v>21310</v>
      </c>
      <c r="B3479" t="s">
        <v>77</v>
      </c>
      <c r="C3479" t="s">
        <v>386</v>
      </c>
      <c r="D3479">
        <v>2024.01</v>
      </c>
      <c r="E3479" t="s">
        <v>8</v>
      </c>
      <c r="F3479" t="s">
        <v>78</v>
      </c>
      <c r="G3479" t="s">
        <v>10</v>
      </c>
      <c r="H3479">
        <v>1.2185807918285718E-12</v>
      </c>
      <c r="J3479">
        <v>1.2185807918285718E-12</v>
      </c>
      <c r="K3479" t="s">
        <v>379</v>
      </c>
    </row>
    <row r="3480" spans="1:11" x14ac:dyDescent="0.3">
      <c r="A3480">
        <v>21310</v>
      </c>
      <c r="B3480" t="s">
        <v>77</v>
      </c>
      <c r="C3480" t="s">
        <v>387</v>
      </c>
      <c r="D3480">
        <v>2024.02</v>
      </c>
      <c r="E3480" t="s">
        <v>8</v>
      </c>
      <c r="F3480" t="s">
        <v>78</v>
      </c>
      <c r="G3480" t="s">
        <v>10</v>
      </c>
      <c r="H3480">
        <v>1.2185807918285718E-12</v>
      </c>
      <c r="J3480">
        <v>1.2185807918285718E-12</v>
      </c>
      <c r="K3480" t="s">
        <v>379</v>
      </c>
    </row>
    <row r="3481" spans="1:11" x14ac:dyDescent="0.3">
      <c r="A3481">
        <v>21310</v>
      </c>
      <c r="B3481" t="s">
        <v>77</v>
      </c>
      <c r="C3481" t="s">
        <v>388</v>
      </c>
      <c r="D3481">
        <v>2024.03</v>
      </c>
      <c r="E3481" t="s">
        <v>8</v>
      </c>
      <c r="F3481" t="s">
        <v>78</v>
      </c>
      <c r="G3481" t="s">
        <v>10</v>
      </c>
      <c r="H3481">
        <v>1.2185807918285718E-12</v>
      </c>
      <c r="J3481">
        <v>1.2185807918285718E-12</v>
      </c>
      <c r="K3481" t="s">
        <v>379</v>
      </c>
    </row>
    <row r="3482" spans="1:11" x14ac:dyDescent="0.3">
      <c r="A3482">
        <v>21310</v>
      </c>
      <c r="B3482" t="s">
        <v>77</v>
      </c>
      <c r="C3482" t="s">
        <v>389</v>
      </c>
      <c r="D3482">
        <v>2024.04</v>
      </c>
      <c r="E3482" t="s">
        <v>8</v>
      </c>
      <c r="F3482" t="s">
        <v>78</v>
      </c>
      <c r="G3482" t="s">
        <v>10</v>
      </c>
      <c r="H3482">
        <v>1.2185807918285718E-12</v>
      </c>
      <c r="J3482">
        <v>1.2185807918285718E-12</v>
      </c>
      <c r="K3482" t="s">
        <v>379</v>
      </c>
    </row>
    <row r="3483" spans="1:11" x14ac:dyDescent="0.3">
      <c r="A3483">
        <v>21310</v>
      </c>
      <c r="B3483" t="s">
        <v>77</v>
      </c>
      <c r="C3483" t="s">
        <v>390</v>
      </c>
      <c r="D3483">
        <v>2024.05</v>
      </c>
      <c r="E3483" t="s">
        <v>8</v>
      </c>
      <c r="F3483" t="s">
        <v>78</v>
      </c>
      <c r="G3483" t="s">
        <v>10</v>
      </c>
      <c r="H3483">
        <v>1.2185807918285718E-12</v>
      </c>
      <c r="J3483">
        <v>1.2185807918285718E-12</v>
      </c>
      <c r="K3483" t="s">
        <v>379</v>
      </c>
    </row>
    <row r="3484" spans="1:11" x14ac:dyDescent="0.3">
      <c r="A3484">
        <v>21310</v>
      </c>
      <c r="B3484" t="s">
        <v>77</v>
      </c>
      <c r="C3484" t="s">
        <v>391</v>
      </c>
      <c r="D3484">
        <v>2024.06</v>
      </c>
      <c r="E3484" t="s">
        <v>8</v>
      </c>
      <c r="F3484" t="s">
        <v>78</v>
      </c>
      <c r="G3484" t="s">
        <v>10</v>
      </c>
      <c r="H3484">
        <v>1.2185807918285718E-12</v>
      </c>
      <c r="J3484">
        <v>1.2185807918285718E-12</v>
      </c>
      <c r="K3484" t="s">
        <v>379</v>
      </c>
    </row>
    <row r="3485" spans="1:11" x14ac:dyDescent="0.3">
      <c r="A3485">
        <v>21310</v>
      </c>
      <c r="B3485" t="s">
        <v>77</v>
      </c>
      <c r="C3485" t="s">
        <v>471</v>
      </c>
      <c r="D3485">
        <v>2024.07</v>
      </c>
      <c r="E3485" t="s">
        <v>8</v>
      </c>
      <c r="F3485" t="s">
        <v>78</v>
      </c>
      <c r="G3485" t="s">
        <v>10</v>
      </c>
      <c r="H3485">
        <v>1.2185807918285718E-12</v>
      </c>
      <c r="J3485">
        <v>1.2185807918285718E-12</v>
      </c>
      <c r="K3485" t="s">
        <v>379</v>
      </c>
    </row>
    <row r="3486" spans="1:11" x14ac:dyDescent="0.3">
      <c r="A3486">
        <v>21310</v>
      </c>
      <c r="B3486" t="s">
        <v>77</v>
      </c>
      <c r="C3486" t="s">
        <v>472</v>
      </c>
      <c r="D3486">
        <v>2024.08</v>
      </c>
      <c r="E3486" t="s">
        <v>8</v>
      </c>
      <c r="F3486" t="s">
        <v>78</v>
      </c>
      <c r="G3486" t="s">
        <v>10</v>
      </c>
      <c r="H3486">
        <v>1.2185807918285718E-12</v>
      </c>
      <c r="J3486">
        <v>1.2185807918285718E-12</v>
      </c>
      <c r="K3486" t="s">
        <v>379</v>
      </c>
    </row>
    <row r="3487" spans="1:11" x14ac:dyDescent="0.3">
      <c r="A3487">
        <v>21310</v>
      </c>
      <c r="B3487" t="s">
        <v>77</v>
      </c>
      <c r="C3487" t="s">
        <v>473</v>
      </c>
      <c r="D3487">
        <v>2024.09</v>
      </c>
      <c r="E3487" t="s">
        <v>8</v>
      </c>
      <c r="F3487" t="s">
        <v>78</v>
      </c>
      <c r="G3487" t="s">
        <v>10</v>
      </c>
      <c r="H3487">
        <v>1.2185807918285718E-12</v>
      </c>
      <c r="J3487">
        <v>1.2185807918285718E-12</v>
      </c>
      <c r="K3487" t="s">
        <v>379</v>
      </c>
    </row>
    <row r="3488" spans="1:11" x14ac:dyDescent="0.3">
      <c r="A3488">
        <v>21310</v>
      </c>
      <c r="B3488" t="s">
        <v>77</v>
      </c>
      <c r="C3488" t="s">
        <v>474</v>
      </c>
      <c r="D3488">
        <v>2024.1</v>
      </c>
      <c r="E3488" t="s">
        <v>8</v>
      </c>
      <c r="F3488" t="s">
        <v>78</v>
      </c>
      <c r="G3488" t="s">
        <v>10</v>
      </c>
      <c r="H3488">
        <v>1.2185807918285718E-12</v>
      </c>
      <c r="J3488">
        <v>1.2185807918285718E-12</v>
      </c>
      <c r="K3488" t="s">
        <v>379</v>
      </c>
    </row>
    <row r="3489" spans="1:11" x14ac:dyDescent="0.3">
      <c r="A3489">
        <v>21310</v>
      </c>
      <c r="B3489" t="s">
        <v>77</v>
      </c>
      <c r="C3489" t="s">
        <v>475</v>
      </c>
      <c r="D3489">
        <v>2024.11</v>
      </c>
      <c r="E3489" t="s">
        <v>8</v>
      </c>
      <c r="F3489" t="s">
        <v>78</v>
      </c>
      <c r="G3489" t="s">
        <v>10</v>
      </c>
      <c r="H3489">
        <v>1.2185807918285718E-12</v>
      </c>
      <c r="J3489">
        <v>1.2185807918285718E-12</v>
      </c>
      <c r="K3489" t="s">
        <v>379</v>
      </c>
    </row>
    <row r="3490" spans="1:11" x14ac:dyDescent="0.3">
      <c r="A3490">
        <v>21310</v>
      </c>
      <c r="B3490" t="s">
        <v>77</v>
      </c>
      <c r="C3490" t="s">
        <v>476</v>
      </c>
      <c r="D3490">
        <v>2024.12</v>
      </c>
      <c r="E3490" t="s">
        <v>8</v>
      </c>
      <c r="F3490" t="s">
        <v>78</v>
      </c>
      <c r="G3490" t="s">
        <v>10</v>
      </c>
      <c r="H3490">
        <v>1.2185807918285718E-12</v>
      </c>
      <c r="J3490">
        <v>1.2185807918285718E-12</v>
      </c>
      <c r="K3490" t="s">
        <v>379</v>
      </c>
    </row>
    <row r="3491" spans="1:11" x14ac:dyDescent="0.3">
      <c r="A3491">
        <v>21310</v>
      </c>
      <c r="B3491" t="s">
        <v>77</v>
      </c>
      <c r="C3491" t="s">
        <v>477</v>
      </c>
      <c r="D3491">
        <v>2025.01</v>
      </c>
      <c r="E3491" t="s">
        <v>8</v>
      </c>
      <c r="F3491" t="s">
        <v>78</v>
      </c>
      <c r="G3491" t="s">
        <v>10</v>
      </c>
      <c r="H3491">
        <v>1.2185807918285718E-12</v>
      </c>
      <c r="J3491">
        <v>1.2185807918285718E-12</v>
      </c>
      <c r="K3491" t="s">
        <v>379</v>
      </c>
    </row>
    <row r="3492" spans="1:11" x14ac:dyDescent="0.3">
      <c r="A3492">
        <v>21310</v>
      </c>
      <c r="B3492" t="s">
        <v>77</v>
      </c>
      <c r="C3492" t="s">
        <v>478</v>
      </c>
      <c r="D3492">
        <v>2025.02</v>
      </c>
      <c r="E3492" t="s">
        <v>8</v>
      </c>
      <c r="F3492" t="s">
        <v>78</v>
      </c>
      <c r="G3492" t="s">
        <v>10</v>
      </c>
      <c r="H3492">
        <v>1.2185807918285718E-12</v>
      </c>
      <c r="J3492">
        <v>1.2185807918285718E-12</v>
      </c>
      <c r="K3492" t="s">
        <v>379</v>
      </c>
    </row>
    <row r="3493" spans="1:11" x14ac:dyDescent="0.3">
      <c r="A3493">
        <v>21310</v>
      </c>
      <c r="B3493" t="s">
        <v>77</v>
      </c>
      <c r="C3493" t="s">
        <v>479</v>
      </c>
      <c r="D3493">
        <v>2025.03</v>
      </c>
      <c r="E3493" t="s">
        <v>8</v>
      </c>
      <c r="F3493" t="s">
        <v>78</v>
      </c>
      <c r="G3493" t="s">
        <v>10</v>
      </c>
      <c r="H3493">
        <v>1.2185807918285718E-12</v>
      </c>
      <c r="J3493">
        <v>1.2185807918285718E-12</v>
      </c>
      <c r="K3493" t="s">
        <v>379</v>
      </c>
    </row>
    <row r="3494" spans="1:11" x14ac:dyDescent="0.3">
      <c r="A3494">
        <v>21310</v>
      </c>
      <c r="B3494" t="s">
        <v>77</v>
      </c>
      <c r="C3494" t="s">
        <v>480</v>
      </c>
      <c r="D3494">
        <v>2025.04</v>
      </c>
      <c r="E3494" t="s">
        <v>8</v>
      </c>
      <c r="F3494" t="s">
        <v>78</v>
      </c>
      <c r="G3494" t="s">
        <v>10</v>
      </c>
      <c r="H3494">
        <v>1.2185807918285718E-12</v>
      </c>
      <c r="J3494">
        <v>1.2185807918285718E-12</v>
      </c>
      <c r="K3494" t="s">
        <v>379</v>
      </c>
    </row>
    <row r="3495" spans="1:11" x14ac:dyDescent="0.3">
      <c r="A3495">
        <v>21310</v>
      </c>
      <c r="B3495" t="s">
        <v>77</v>
      </c>
      <c r="C3495" t="s">
        <v>481</v>
      </c>
      <c r="D3495">
        <v>2025.05</v>
      </c>
      <c r="E3495" t="s">
        <v>8</v>
      </c>
      <c r="F3495" t="s">
        <v>78</v>
      </c>
      <c r="G3495" t="s">
        <v>10</v>
      </c>
      <c r="H3495">
        <v>1.2185807918285718E-12</v>
      </c>
      <c r="J3495">
        <v>1.2185807918285718E-12</v>
      </c>
      <c r="K3495" t="s">
        <v>379</v>
      </c>
    </row>
    <row r="3496" spans="1:11" x14ac:dyDescent="0.3">
      <c r="A3496">
        <v>21310</v>
      </c>
      <c r="B3496" t="s">
        <v>77</v>
      </c>
      <c r="C3496" t="s">
        <v>482</v>
      </c>
      <c r="D3496">
        <v>2025.06</v>
      </c>
      <c r="E3496" t="s">
        <v>8</v>
      </c>
      <c r="F3496" t="s">
        <v>78</v>
      </c>
      <c r="G3496" t="s">
        <v>10</v>
      </c>
      <c r="H3496">
        <v>1.2185807918285718E-12</v>
      </c>
      <c r="J3496">
        <v>1.2185807918285718E-12</v>
      </c>
      <c r="K3496" t="s">
        <v>379</v>
      </c>
    </row>
    <row r="3497" spans="1:11" x14ac:dyDescent="0.3">
      <c r="A3497">
        <v>21310</v>
      </c>
      <c r="B3497" t="s">
        <v>77</v>
      </c>
      <c r="C3497" t="s">
        <v>550</v>
      </c>
      <c r="D3497">
        <v>2025.07</v>
      </c>
      <c r="E3497" t="s">
        <v>8</v>
      </c>
      <c r="F3497" t="s">
        <v>78</v>
      </c>
      <c r="G3497" t="s">
        <v>10</v>
      </c>
      <c r="H3497">
        <v>1.2185807918285718E-12</v>
      </c>
      <c r="J3497">
        <v>1.2185807918285718E-12</v>
      </c>
      <c r="K3497" t="s">
        <v>379</v>
      </c>
    </row>
    <row r="3498" spans="1:11" x14ac:dyDescent="0.3">
      <c r="A3498">
        <v>21310</v>
      </c>
      <c r="B3498" t="s">
        <v>77</v>
      </c>
      <c r="C3498" t="s">
        <v>551</v>
      </c>
      <c r="D3498">
        <v>2025.08</v>
      </c>
      <c r="E3498" t="s">
        <v>8</v>
      </c>
      <c r="F3498" t="s">
        <v>78</v>
      </c>
      <c r="G3498" t="s">
        <v>10</v>
      </c>
      <c r="H3498">
        <v>1.2185807918285718E-12</v>
      </c>
      <c r="J3498">
        <v>1.2185807918285718E-12</v>
      </c>
      <c r="K3498" t="s">
        <v>379</v>
      </c>
    </row>
    <row r="3499" spans="1:11" x14ac:dyDescent="0.3">
      <c r="A3499">
        <v>21310</v>
      </c>
      <c r="B3499" t="s">
        <v>77</v>
      </c>
      <c r="C3499" t="s">
        <v>552</v>
      </c>
      <c r="D3499">
        <v>2025.09</v>
      </c>
      <c r="E3499" t="s">
        <v>8</v>
      </c>
      <c r="F3499" t="s">
        <v>78</v>
      </c>
      <c r="G3499" t="s">
        <v>10</v>
      </c>
      <c r="H3499">
        <v>1.2185807918285718E-12</v>
      </c>
      <c r="J3499">
        <v>1.2185807918285718E-12</v>
      </c>
      <c r="K3499" t="s">
        <v>379</v>
      </c>
    </row>
    <row r="3500" spans="1:11" x14ac:dyDescent="0.3">
      <c r="A3500">
        <v>21310</v>
      </c>
      <c r="B3500" t="s">
        <v>77</v>
      </c>
      <c r="C3500" t="s">
        <v>553</v>
      </c>
      <c r="D3500">
        <v>2025.1</v>
      </c>
      <c r="E3500" t="s">
        <v>8</v>
      </c>
      <c r="F3500" t="s">
        <v>78</v>
      </c>
      <c r="G3500" t="s">
        <v>10</v>
      </c>
      <c r="H3500">
        <v>1.2185807918285718E-12</v>
      </c>
      <c r="J3500">
        <v>1.2185807918285718E-12</v>
      </c>
      <c r="K3500" t="s">
        <v>379</v>
      </c>
    </row>
    <row r="3501" spans="1:11" x14ac:dyDescent="0.3">
      <c r="A3501">
        <v>21310</v>
      </c>
      <c r="B3501" t="s">
        <v>77</v>
      </c>
      <c r="C3501" t="s">
        <v>554</v>
      </c>
      <c r="D3501">
        <v>2025.11</v>
      </c>
      <c r="E3501" t="s">
        <v>8</v>
      </c>
      <c r="F3501" t="s">
        <v>78</v>
      </c>
      <c r="G3501" t="s">
        <v>10</v>
      </c>
      <c r="H3501">
        <v>1.2185807918285718E-12</v>
      </c>
      <c r="J3501">
        <v>1.2185807918285718E-12</v>
      </c>
      <c r="K3501" t="s">
        <v>379</v>
      </c>
    </row>
    <row r="3502" spans="1:11" x14ac:dyDescent="0.3">
      <c r="A3502">
        <v>21310</v>
      </c>
      <c r="B3502" t="s">
        <v>77</v>
      </c>
      <c r="C3502" t="s">
        <v>555</v>
      </c>
      <c r="D3502">
        <v>2025.12</v>
      </c>
      <c r="E3502" t="s">
        <v>8</v>
      </c>
      <c r="F3502" t="s">
        <v>78</v>
      </c>
      <c r="G3502" t="s">
        <v>10</v>
      </c>
      <c r="H3502">
        <v>1.2185807918285718E-12</v>
      </c>
      <c r="J3502">
        <v>1.2185807918285718E-12</v>
      </c>
      <c r="K3502" t="s">
        <v>379</v>
      </c>
    </row>
    <row r="3503" spans="1:11" x14ac:dyDescent="0.3">
      <c r="A3503">
        <v>21310</v>
      </c>
      <c r="B3503" t="s">
        <v>77</v>
      </c>
      <c r="C3503" t="s">
        <v>556</v>
      </c>
      <c r="D3503">
        <v>2026.01</v>
      </c>
      <c r="E3503" t="s">
        <v>8</v>
      </c>
      <c r="F3503" t="s">
        <v>78</v>
      </c>
      <c r="G3503" t="s">
        <v>10</v>
      </c>
      <c r="H3503">
        <v>1.2185807918285718E-12</v>
      </c>
      <c r="J3503">
        <v>1.2185807918285718E-12</v>
      </c>
      <c r="K3503" t="s">
        <v>379</v>
      </c>
    </row>
    <row r="3504" spans="1:11" x14ac:dyDescent="0.3">
      <c r="A3504">
        <v>21310</v>
      </c>
      <c r="B3504" t="s">
        <v>77</v>
      </c>
      <c r="C3504" t="s">
        <v>557</v>
      </c>
      <c r="D3504">
        <v>2026.02</v>
      </c>
      <c r="E3504" t="s">
        <v>8</v>
      </c>
      <c r="F3504" t="s">
        <v>78</v>
      </c>
      <c r="G3504" t="s">
        <v>10</v>
      </c>
      <c r="H3504">
        <v>1.2185807918285718E-12</v>
      </c>
      <c r="J3504">
        <v>1.2185807918285718E-12</v>
      </c>
      <c r="K3504" t="s">
        <v>379</v>
      </c>
    </row>
    <row r="3505" spans="1:11" x14ac:dyDescent="0.3">
      <c r="A3505">
        <v>21310</v>
      </c>
      <c r="B3505" t="s">
        <v>77</v>
      </c>
      <c r="C3505" t="s">
        <v>558</v>
      </c>
      <c r="D3505">
        <v>2026.03</v>
      </c>
      <c r="E3505" t="s">
        <v>8</v>
      </c>
      <c r="F3505" t="s">
        <v>78</v>
      </c>
      <c r="G3505" t="s">
        <v>10</v>
      </c>
      <c r="H3505">
        <v>1.2185807918285718E-12</v>
      </c>
      <c r="J3505">
        <v>1.2185807918285718E-12</v>
      </c>
      <c r="K3505" t="s">
        <v>379</v>
      </c>
    </row>
    <row r="3506" spans="1:11" x14ac:dyDescent="0.3">
      <c r="A3506">
        <v>21310</v>
      </c>
      <c r="B3506" t="s">
        <v>77</v>
      </c>
      <c r="C3506" t="s">
        <v>559</v>
      </c>
      <c r="D3506">
        <v>2026.04</v>
      </c>
      <c r="E3506" t="s">
        <v>8</v>
      </c>
      <c r="F3506" t="s">
        <v>78</v>
      </c>
      <c r="G3506" t="s">
        <v>10</v>
      </c>
      <c r="H3506">
        <v>1.2185807918285718E-12</v>
      </c>
      <c r="J3506">
        <v>1.2185807918285718E-12</v>
      </c>
      <c r="K3506" t="s">
        <v>379</v>
      </c>
    </row>
    <row r="3507" spans="1:11" x14ac:dyDescent="0.3">
      <c r="A3507">
        <v>21310</v>
      </c>
      <c r="B3507" t="s">
        <v>77</v>
      </c>
      <c r="C3507" t="s">
        <v>560</v>
      </c>
      <c r="D3507">
        <v>2026.05</v>
      </c>
      <c r="E3507" t="s">
        <v>8</v>
      </c>
      <c r="F3507" t="s">
        <v>78</v>
      </c>
      <c r="G3507" t="s">
        <v>10</v>
      </c>
      <c r="H3507">
        <v>1.2185807918285718E-12</v>
      </c>
      <c r="J3507">
        <v>1.2185807918285718E-12</v>
      </c>
      <c r="K3507" t="s">
        <v>379</v>
      </c>
    </row>
    <row r="3508" spans="1:11" x14ac:dyDescent="0.3">
      <c r="A3508">
        <v>21310</v>
      </c>
      <c r="B3508" t="s">
        <v>77</v>
      </c>
      <c r="C3508" t="s">
        <v>561</v>
      </c>
      <c r="D3508">
        <v>2026.06</v>
      </c>
      <c r="E3508" t="s">
        <v>8</v>
      </c>
      <c r="F3508" t="s">
        <v>78</v>
      </c>
      <c r="G3508" t="s">
        <v>10</v>
      </c>
      <c r="H3508">
        <v>1.2185807918285718E-12</v>
      </c>
      <c r="J3508">
        <v>1.2185807918285718E-12</v>
      </c>
      <c r="K3508" t="s">
        <v>379</v>
      </c>
    </row>
    <row r="3509" spans="1:11" x14ac:dyDescent="0.3">
      <c r="A3509">
        <v>21320</v>
      </c>
      <c r="B3509" t="s">
        <v>79</v>
      </c>
      <c r="C3509" t="s">
        <v>295</v>
      </c>
      <c r="D3509">
        <v>2022.07</v>
      </c>
      <c r="E3509" t="s">
        <v>8</v>
      </c>
      <c r="F3509" t="s">
        <v>78</v>
      </c>
      <c r="G3509" t="s">
        <v>10</v>
      </c>
      <c r="H3509">
        <v>737705.02999999945</v>
      </c>
      <c r="I3509">
        <v>63097.680000000015</v>
      </c>
      <c r="J3509">
        <v>800802.7099999995</v>
      </c>
      <c r="K3509" t="s">
        <v>379</v>
      </c>
    </row>
    <row r="3510" spans="1:11" x14ac:dyDescent="0.3">
      <c r="A3510">
        <v>21320</v>
      </c>
      <c r="B3510" t="s">
        <v>79</v>
      </c>
      <c r="C3510" t="s">
        <v>301</v>
      </c>
      <c r="D3510">
        <v>2022.08</v>
      </c>
      <c r="E3510" t="s">
        <v>8</v>
      </c>
      <c r="F3510" t="s">
        <v>78</v>
      </c>
      <c r="G3510" t="s">
        <v>10</v>
      </c>
      <c r="H3510">
        <v>800802.7100000002</v>
      </c>
      <c r="I3510">
        <v>-169886.72000000015</v>
      </c>
      <c r="J3510">
        <v>630915.99</v>
      </c>
      <c r="K3510" t="s">
        <v>379</v>
      </c>
    </row>
    <row r="3511" spans="1:11" x14ac:dyDescent="0.3">
      <c r="A3511">
        <v>21320</v>
      </c>
      <c r="B3511" t="s">
        <v>79</v>
      </c>
      <c r="C3511" t="s">
        <v>304</v>
      </c>
      <c r="D3511">
        <v>2022.09</v>
      </c>
      <c r="E3511" t="s">
        <v>8</v>
      </c>
      <c r="F3511" t="s">
        <v>78</v>
      </c>
      <c r="G3511" t="s">
        <v>10</v>
      </c>
      <c r="H3511">
        <v>630915.98999999929</v>
      </c>
      <c r="I3511">
        <v>120287.08</v>
      </c>
      <c r="J3511">
        <v>751203.06999999925</v>
      </c>
      <c r="K3511" t="s">
        <v>379</v>
      </c>
    </row>
    <row r="3512" spans="1:11" x14ac:dyDescent="0.3">
      <c r="A3512">
        <v>21320</v>
      </c>
      <c r="B3512" t="s">
        <v>79</v>
      </c>
      <c r="C3512" t="s">
        <v>308</v>
      </c>
      <c r="D3512">
        <v>2022.1</v>
      </c>
      <c r="E3512" t="s">
        <v>8</v>
      </c>
      <c r="F3512" t="s">
        <v>78</v>
      </c>
      <c r="G3512" t="s">
        <v>10</v>
      </c>
      <c r="H3512">
        <v>751203.06999999937</v>
      </c>
      <c r="I3512">
        <v>83493.850000000006</v>
      </c>
      <c r="J3512">
        <v>834696.91999999934</v>
      </c>
      <c r="K3512" t="s">
        <v>379</v>
      </c>
    </row>
    <row r="3513" spans="1:11" x14ac:dyDescent="0.3">
      <c r="A3513">
        <v>21320</v>
      </c>
      <c r="B3513" t="s">
        <v>79</v>
      </c>
      <c r="C3513" t="s">
        <v>313</v>
      </c>
      <c r="D3513">
        <v>2022.11</v>
      </c>
      <c r="E3513" t="s">
        <v>8</v>
      </c>
      <c r="F3513" t="s">
        <v>78</v>
      </c>
      <c r="G3513" t="s">
        <v>10</v>
      </c>
      <c r="H3513">
        <v>834696.91999999946</v>
      </c>
      <c r="I3513">
        <v>-111608.06000000007</v>
      </c>
      <c r="J3513">
        <v>723088.8599999994</v>
      </c>
      <c r="K3513" t="s">
        <v>379</v>
      </c>
    </row>
    <row r="3514" spans="1:11" x14ac:dyDescent="0.3">
      <c r="A3514">
        <v>21320</v>
      </c>
      <c r="B3514" t="s">
        <v>79</v>
      </c>
      <c r="C3514" t="s">
        <v>317</v>
      </c>
      <c r="D3514">
        <v>2022.12</v>
      </c>
      <c r="E3514" t="s">
        <v>8</v>
      </c>
      <c r="F3514" t="s">
        <v>78</v>
      </c>
      <c r="G3514" t="s">
        <v>10</v>
      </c>
      <c r="H3514">
        <v>723088.85999999917</v>
      </c>
      <c r="I3514">
        <v>81858.600000000049</v>
      </c>
      <c r="J3514">
        <v>804947.45999999926</v>
      </c>
      <c r="K3514" t="s">
        <v>379</v>
      </c>
    </row>
    <row r="3515" spans="1:11" x14ac:dyDescent="0.3">
      <c r="A3515">
        <v>21320</v>
      </c>
      <c r="B3515" t="s">
        <v>79</v>
      </c>
      <c r="C3515" t="s">
        <v>320</v>
      </c>
      <c r="D3515">
        <v>2023.01</v>
      </c>
      <c r="E3515" t="s">
        <v>8</v>
      </c>
      <c r="F3515" t="s">
        <v>78</v>
      </c>
      <c r="G3515" t="s">
        <v>10</v>
      </c>
      <c r="H3515">
        <v>804947.45999999938</v>
      </c>
      <c r="I3515">
        <v>140283.49000000002</v>
      </c>
      <c r="J3515">
        <v>945230.94999999937</v>
      </c>
      <c r="K3515" t="s">
        <v>379</v>
      </c>
    </row>
    <row r="3516" spans="1:11" x14ac:dyDescent="0.3">
      <c r="A3516">
        <v>21320</v>
      </c>
      <c r="B3516" t="s">
        <v>79</v>
      </c>
      <c r="C3516" t="s">
        <v>325</v>
      </c>
      <c r="D3516">
        <v>2023.02</v>
      </c>
      <c r="E3516" t="s">
        <v>8</v>
      </c>
      <c r="F3516" t="s">
        <v>78</v>
      </c>
      <c r="G3516" t="s">
        <v>10</v>
      </c>
      <c r="H3516">
        <v>945230.94999999972</v>
      </c>
      <c r="I3516">
        <v>-235154.5499999999</v>
      </c>
      <c r="J3516">
        <v>710076.39999999979</v>
      </c>
      <c r="K3516" t="s">
        <v>379</v>
      </c>
    </row>
    <row r="3517" spans="1:11" x14ac:dyDescent="0.3">
      <c r="A3517">
        <v>21320</v>
      </c>
      <c r="B3517" t="s">
        <v>79</v>
      </c>
      <c r="C3517" t="s">
        <v>328</v>
      </c>
      <c r="D3517">
        <v>2023.03</v>
      </c>
      <c r="E3517" t="s">
        <v>8</v>
      </c>
      <c r="F3517" t="s">
        <v>78</v>
      </c>
      <c r="G3517" t="s">
        <v>10</v>
      </c>
      <c r="H3517">
        <v>710076.39999999944</v>
      </c>
      <c r="I3517">
        <v>102014.91000000006</v>
      </c>
      <c r="J3517">
        <v>812091.30999999947</v>
      </c>
      <c r="K3517" t="s">
        <v>379</v>
      </c>
    </row>
    <row r="3518" spans="1:11" x14ac:dyDescent="0.3">
      <c r="A3518">
        <v>21320</v>
      </c>
      <c r="B3518" t="s">
        <v>79</v>
      </c>
      <c r="C3518" t="s">
        <v>331</v>
      </c>
      <c r="D3518">
        <v>2023.04</v>
      </c>
      <c r="E3518" t="s">
        <v>8</v>
      </c>
      <c r="F3518" t="s">
        <v>78</v>
      </c>
      <c r="G3518" t="s">
        <v>10</v>
      </c>
      <c r="H3518">
        <v>812091.30999999947</v>
      </c>
      <c r="I3518">
        <v>80481.500000000044</v>
      </c>
      <c r="J3518">
        <v>892572.80999999947</v>
      </c>
      <c r="K3518" t="s">
        <v>379</v>
      </c>
    </row>
    <row r="3519" spans="1:11" x14ac:dyDescent="0.3">
      <c r="A3519">
        <v>21320</v>
      </c>
      <c r="B3519" t="s">
        <v>79</v>
      </c>
      <c r="C3519" t="s">
        <v>333</v>
      </c>
      <c r="D3519">
        <v>2023.05</v>
      </c>
      <c r="E3519" t="s">
        <v>8</v>
      </c>
      <c r="F3519" t="s">
        <v>78</v>
      </c>
      <c r="G3519" t="s">
        <v>10</v>
      </c>
      <c r="H3519">
        <v>892572.80999999959</v>
      </c>
      <c r="I3519">
        <v>-716391.5199999999</v>
      </c>
      <c r="J3519">
        <v>176181.28999999963</v>
      </c>
      <c r="K3519" t="s">
        <v>379</v>
      </c>
    </row>
    <row r="3520" spans="1:11" x14ac:dyDescent="0.3">
      <c r="A3520">
        <v>21320</v>
      </c>
      <c r="B3520" t="s">
        <v>79</v>
      </c>
      <c r="C3520" t="s">
        <v>342</v>
      </c>
      <c r="D3520">
        <v>2023.06</v>
      </c>
      <c r="E3520" t="s">
        <v>8</v>
      </c>
      <c r="F3520" t="s">
        <v>78</v>
      </c>
      <c r="G3520" t="s">
        <v>10</v>
      </c>
      <c r="H3520">
        <v>176181.28999999975</v>
      </c>
      <c r="I3520">
        <v>125975.54000000002</v>
      </c>
      <c r="J3520">
        <v>302156.82999999978</v>
      </c>
      <c r="K3520" t="s">
        <v>379</v>
      </c>
    </row>
    <row r="3521" spans="1:11" x14ac:dyDescent="0.3">
      <c r="A3521">
        <v>21320</v>
      </c>
      <c r="B3521" t="s">
        <v>79</v>
      </c>
      <c r="C3521" t="s">
        <v>346</v>
      </c>
      <c r="D3521">
        <v>2023.07</v>
      </c>
      <c r="E3521" t="s">
        <v>8</v>
      </c>
      <c r="F3521" t="s">
        <v>78</v>
      </c>
      <c r="G3521" t="s">
        <v>10</v>
      </c>
      <c r="H3521">
        <v>302156.82999999949</v>
      </c>
      <c r="I3521">
        <v>81726.93000000008</v>
      </c>
      <c r="J3521">
        <v>383883.7599999996</v>
      </c>
      <c r="K3521" t="s">
        <v>379</v>
      </c>
    </row>
    <row r="3522" spans="1:11" x14ac:dyDescent="0.3">
      <c r="A3522">
        <v>21320</v>
      </c>
      <c r="B3522" t="s">
        <v>79</v>
      </c>
      <c r="C3522" t="s">
        <v>347</v>
      </c>
      <c r="D3522">
        <v>2023.08</v>
      </c>
      <c r="E3522" t="s">
        <v>8</v>
      </c>
      <c r="F3522" t="s">
        <v>78</v>
      </c>
      <c r="G3522" t="s">
        <v>10</v>
      </c>
      <c r="H3522">
        <v>383883.75999999966</v>
      </c>
      <c r="I3522">
        <v>-151828.37999999992</v>
      </c>
      <c r="J3522">
        <v>232055.37999999977</v>
      </c>
      <c r="K3522" t="s">
        <v>379</v>
      </c>
    </row>
    <row r="3523" spans="1:11" x14ac:dyDescent="0.3">
      <c r="A3523">
        <v>21320</v>
      </c>
      <c r="B3523" t="s">
        <v>79</v>
      </c>
      <c r="C3523" t="s">
        <v>382</v>
      </c>
      <c r="D3523">
        <v>2023.09</v>
      </c>
      <c r="E3523" t="s">
        <v>8</v>
      </c>
      <c r="F3523" t="s">
        <v>78</v>
      </c>
      <c r="G3523" t="s">
        <v>10</v>
      </c>
      <c r="H3523">
        <v>232055.38000000018</v>
      </c>
      <c r="I3523">
        <v>115302.30000000006</v>
      </c>
      <c r="J3523">
        <v>347357.68000000023</v>
      </c>
      <c r="K3523" t="s">
        <v>379</v>
      </c>
    </row>
    <row r="3524" spans="1:11" x14ac:dyDescent="0.3">
      <c r="A3524">
        <v>21320</v>
      </c>
      <c r="B3524" t="s">
        <v>79</v>
      </c>
      <c r="C3524" t="s">
        <v>383</v>
      </c>
      <c r="D3524">
        <v>2023.1</v>
      </c>
      <c r="E3524" t="s">
        <v>8</v>
      </c>
      <c r="F3524" t="s">
        <v>78</v>
      </c>
      <c r="G3524" t="s">
        <v>10</v>
      </c>
      <c r="H3524">
        <v>347357.68</v>
      </c>
      <c r="I3524">
        <v>127944.77000000003</v>
      </c>
      <c r="J3524">
        <v>475302.45</v>
      </c>
      <c r="K3524" t="s">
        <v>379</v>
      </c>
    </row>
    <row r="3525" spans="1:11" x14ac:dyDescent="0.3">
      <c r="A3525">
        <v>21320</v>
      </c>
      <c r="B3525" t="s">
        <v>79</v>
      </c>
      <c r="C3525" t="s">
        <v>384</v>
      </c>
      <c r="D3525">
        <v>2023.11</v>
      </c>
      <c r="E3525" t="s">
        <v>8</v>
      </c>
      <c r="F3525" t="s">
        <v>78</v>
      </c>
      <c r="G3525" t="s">
        <v>10</v>
      </c>
      <c r="H3525">
        <v>475302.4499999996</v>
      </c>
      <c r="I3525">
        <v>-223414.55000000028</v>
      </c>
      <c r="J3525">
        <v>251887.89999999932</v>
      </c>
      <c r="K3525" t="s">
        <v>379</v>
      </c>
    </row>
    <row r="3526" spans="1:11" x14ac:dyDescent="0.3">
      <c r="A3526">
        <v>21320</v>
      </c>
      <c r="B3526" t="s">
        <v>79</v>
      </c>
      <c r="C3526" t="s">
        <v>385</v>
      </c>
      <c r="D3526">
        <v>2023.12</v>
      </c>
      <c r="E3526" t="s">
        <v>8</v>
      </c>
      <c r="F3526" t="s">
        <v>78</v>
      </c>
      <c r="G3526" t="s">
        <v>10</v>
      </c>
      <c r="H3526">
        <v>251887.89999999979</v>
      </c>
      <c r="I3526">
        <v>121068.81000000001</v>
      </c>
      <c r="J3526">
        <v>372956.70999999979</v>
      </c>
      <c r="K3526" t="s">
        <v>379</v>
      </c>
    </row>
    <row r="3527" spans="1:11" x14ac:dyDescent="0.3">
      <c r="A3527">
        <v>21320</v>
      </c>
      <c r="B3527" t="s">
        <v>79</v>
      </c>
      <c r="C3527" t="s">
        <v>386</v>
      </c>
      <c r="D3527">
        <v>2024.01</v>
      </c>
      <c r="E3527" t="s">
        <v>8</v>
      </c>
      <c r="F3527" t="s">
        <v>78</v>
      </c>
      <c r="G3527" t="s">
        <v>10</v>
      </c>
      <c r="H3527">
        <v>372956.71000000072</v>
      </c>
      <c r="I3527">
        <v>-287123.11</v>
      </c>
      <c r="J3527">
        <v>85833.600000000748</v>
      </c>
      <c r="K3527" t="s">
        <v>379</v>
      </c>
    </row>
    <row r="3528" spans="1:11" x14ac:dyDescent="0.3">
      <c r="A3528">
        <v>21320</v>
      </c>
      <c r="B3528" t="s">
        <v>79</v>
      </c>
      <c r="C3528" t="s">
        <v>387</v>
      </c>
      <c r="D3528">
        <v>2024.02</v>
      </c>
      <c r="E3528" t="s">
        <v>8</v>
      </c>
      <c r="F3528" t="s">
        <v>78</v>
      </c>
      <c r="G3528" t="s">
        <v>10</v>
      </c>
      <c r="H3528">
        <v>85833.600000000064</v>
      </c>
      <c r="I3528">
        <v>162084.26</v>
      </c>
      <c r="J3528">
        <v>247917.86000000007</v>
      </c>
      <c r="K3528" t="s">
        <v>379</v>
      </c>
    </row>
    <row r="3529" spans="1:11" x14ac:dyDescent="0.3">
      <c r="A3529">
        <v>21320</v>
      </c>
      <c r="B3529" t="s">
        <v>79</v>
      </c>
      <c r="C3529" t="s">
        <v>388</v>
      </c>
      <c r="D3529">
        <v>2024.03</v>
      </c>
      <c r="E3529" t="s">
        <v>8</v>
      </c>
      <c r="F3529" t="s">
        <v>78</v>
      </c>
      <c r="G3529" t="s">
        <v>10</v>
      </c>
      <c r="H3529">
        <v>247917.86000000068</v>
      </c>
      <c r="I3529">
        <v>83783.210000000021</v>
      </c>
      <c r="J3529">
        <v>331701.07000000071</v>
      </c>
      <c r="K3529" t="s">
        <v>379</v>
      </c>
    </row>
    <row r="3530" spans="1:11" x14ac:dyDescent="0.3">
      <c r="A3530">
        <v>21320</v>
      </c>
      <c r="B3530" t="s">
        <v>79</v>
      </c>
      <c r="C3530" t="s">
        <v>389</v>
      </c>
      <c r="D3530">
        <v>2024.04</v>
      </c>
      <c r="E3530" t="s">
        <v>8</v>
      </c>
      <c r="F3530" t="s">
        <v>78</v>
      </c>
      <c r="G3530" t="s">
        <v>10</v>
      </c>
      <c r="H3530">
        <v>331701.07000000007</v>
      </c>
      <c r="I3530">
        <v>-210357.80000000008</v>
      </c>
      <c r="J3530">
        <v>121343.27</v>
      </c>
      <c r="K3530" t="s">
        <v>379</v>
      </c>
    </row>
    <row r="3531" spans="1:11" x14ac:dyDescent="0.3">
      <c r="A3531">
        <v>21320</v>
      </c>
      <c r="B3531" t="s">
        <v>79</v>
      </c>
      <c r="C3531" t="s">
        <v>390</v>
      </c>
      <c r="D3531">
        <v>2024.05</v>
      </c>
      <c r="E3531" t="s">
        <v>8</v>
      </c>
      <c r="F3531" t="s">
        <v>78</v>
      </c>
      <c r="G3531" t="s">
        <v>10</v>
      </c>
      <c r="H3531">
        <v>121343.27000000008</v>
      </c>
      <c r="I3531">
        <v>113210.23000000004</v>
      </c>
      <c r="J3531">
        <v>234553.50000000012</v>
      </c>
      <c r="K3531" t="s">
        <v>379</v>
      </c>
    </row>
    <row r="3532" spans="1:11" x14ac:dyDescent="0.3">
      <c r="A3532">
        <v>21320</v>
      </c>
      <c r="B3532" t="s">
        <v>79</v>
      </c>
      <c r="C3532" t="s">
        <v>391</v>
      </c>
      <c r="D3532">
        <v>2024.06</v>
      </c>
      <c r="E3532" t="s">
        <v>8</v>
      </c>
      <c r="F3532" t="s">
        <v>78</v>
      </c>
      <c r="G3532" t="s">
        <v>10</v>
      </c>
      <c r="H3532">
        <v>234553.50000000064</v>
      </c>
      <c r="I3532">
        <v>76201.049999999945</v>
      </c>
      <c r="J3532">
        <v>310754.55000000057</v>
      </c>
      <c r="K3532" t="s">
        <v>379</v>
      </c>
    </row>
    <row r="3533" spans="1:11" x14ac:dyDescent="0.3">
      <c r="A3533">
        <v>21320</v>
      </c>
      <c r="B3533" t="s">
        <v>79</v>
      </c>
      <c r="C3533" t="s">
        <v>471</v>
      </c>
      <c r="D3533">
        <v>2024.07</v>
      </c>
      <c r="E3533" t="s">
        <v>8</v>
      </c>
      <c r="F3533" t="s">
        <v>78</v>
      </c>
      <c r="G3533" t="s">
        <v>10</v>
      </c>
      <c r="H3533">
        <v>310754.54999999981</v>
      </c>
      <c r="I3533">
        <v>139626.07000000004</v>
      </c>
      <c r="J3533">
        <v>450380.61999999982</v>
      </c>
      <c r="K3533" t="s">
        <v>379</v>
      </c>
    </row>
    <row r="3534" spans="1:11" x14ac:dyDescent="0.3">
      <c r="A3534">
        <v>21320</v>
      </c>
      <c r="B3534" t="s">
        <v>79</v>
      </c>
      <c r="C3534" t="s">
        <v>472</v>
      </c>
      <c r="D3534">
        <v>2024.08</v>
      </c>
      <c r="E3534" t="s">
        <v>8</v>
      </c>
      <c r="F3534" t="s">
        <v>78</v>
      </c>
      <c r="G3534" t="s">
        <v>10</v>
      </c>
      <c r="H3534">
        <v>450380.61999999988</v>
      </c>
      <c r="I3534">
        <v>-198420.25000000006</v>
      </c>
      <c r="J3534">
        <v>251960.36999999985</v>
      </c>
      <c r="K3534" t="s">
        <v>379</v>
      </c>
    </row>
    <row r="3535" spans="1:11" x14ac:dyDescent="0.3">
      <c r="A3535">
        <v>21320</v>
      </c>
      <c r="B3535" t="s">
        <v>79</v>
      </c>
      <c r="C3535" t="s">
        <v>473</v>
      </c>
      <c r="D3535">
        <v>2024.09</v>
      </c>
      <c r="E3535" t="s">
        <v>8</v>
      </c>
      <c r="F3535" t="s">
        <v>78</v>
      </c>
      <c r="G3535" t="s">
        <v>10</v>
      </c>
      <c r="H3535">
        <v>251960.37000000049</v>
      </c>
      <c r="I3535">
        <v>96472.34</v>
      </c>
      <c r="J3535">
        <v>348432.71000000049</v>
      </c>
      <c r="K3535" t="s">
        <v>379</v>
      </c>
    </row>
    <row r="3536" spans="1:11" x14ac:dyDescent="0.3">
      <c r="A3536">
        <v>21320</v>
      </c>
      <c r="B3536" t="s">
        <v>79</v>
      </c>
      <c r="C3536" t="s">
        <v>474</v>
      </c>
      <c r="D3536">
        <v>2024.1</v>
      </c>
      <c r="E3536" t="s">
        <v>8</v>
      </c>
      <c r="F3536" t="s">
        <v>78</v>
      </c>
      <c r="G3536" t="s">
        <v>10</v>
      </c>
      <c r="H3536">
        <v>348432.71000000043</v>
      </c>
      <c r="I3536">
        <v>-235074.40999999997</v>
      </c>
      <c r="J3536">
        <v>113358.30000000047</v>
      </c>
      <c r="K3536" t="s">
        <v>379</v>
      </c>
    </row>
    <row r="3537" spans="1:11" x14ac:dyDescent="0.3">
      <c r="A3537">
        <v>21320</v>
      </c>
      <c r="B3537" t="s">
        <v>79</v>
      </c>
      <c r="C3537" t="s">
        <v>475</v>
      </c>
      <c r="D3537">
        <v>2024.11</v>
      </c>
      <c r="E3537" t="s">
        <v>8</v>
      </c>
      <c r="F3537" t="s">
        <v>78</v>
      </c>
      <c r="G3537" t="s">
        <v>10</v>
      </c>
      <c r="H3537">
        <v>113358.29999999952</v>
      </c>
      <c r="I3537">
        <v>140633.79000000007</v>
      </c>
      <c r="J3537">
        <v>253992.08999999959</v>
      </c>
      <c r="K3537" t="s">
        <v>379</v>
      </c>
    </row>
    <row r="3538" spans="1:11" x14ac:dyDescent="0.3">
      <c r="A3538">
        <v>21320</v>
      </c>
      <c r="B3538" t="s">
        <v>79</v>
      </c>
      <c r="C3538" t="s">
        <v>476</v>
      </c>
      <c r="D3538">
        <v>2024.12</v>
      </c>
      <c r="E3538" t="s">
        <v>8</v>
      </c>
      <c r="F3538" t="s">
        <v>78</v>
      </c>
      <c r="G3538" t="s">
        <v>10</v>
      </c>
      <c r="H3538">
        <v>253992.09000000049</v>
      </c>
      <c r="I3538">
        <v>93287.079999999973</v>
      </c>
      <c r="J3538">
        <v>347279.17000000045</v>
      </c>
      <c r="K3538" t="s">
        <v>379</v>
      </c>
    </row>
    <row r="3539" spans="1:11" x14ac:dyDescent="0.3">
      <c r="A3539">
        <v>21320</v>
      </c>
      <c r="B3539" t="s">
        <v>79</v>
      </c>
      <c r="C3539" t="s">
        <v>477</v>
      </c>
      <c r="D3539">
        <v>2025.01</v>
      </c>
      <c r="E3539" t="s">
        <v>8</v>
      </c>
      <c r="F3539" t="s">
        <v>78</v>
      </c>
      <c r="G3539" t="s">
        <v>10</v>
      </c>
      <c r="H3539">
        <v>347279.1699999994</v>
      </c>
      <c r="I3539">
        <v>121281.96000000006</v>
      </c>
      <c r="J3539">
        <v>468561.12999999948</v>
      </c>
      <c r="K3539" t="s">
        <v>379</v>
      </c>
    </row>
    <row r="3540" spans="1:11" x14ac:dyDescent="0.3">
      <c r="A3540">
        <v>21320</v>
      </c>
      <c r="B3540" t="s">
        <v>79</v>
      </c>
      <c r="C3540" t="s">
        <v>478</v>
      </c>
      <c r="D3540">
        <v>2025.02</v>
      </c>
      <c r="E3540" t="s">
        <v>8</v>
      </c>
      <c r="F3540" t="s">
        <v>78</v>
      </c>
      <c r="G3540" t="s">
        <v>10</v>
      </c>
      <c r="H3540">
        <v>468561.12999999902</v>
      </c>
      <c r="I3540">
        <v>-254500.99999999965</v>
      </c>
      <c r="J3540">
        <v>214060.12999999936</v>
      </c>
      <c r="K3540" t="s">
        <v>379</v>
      </c>
    </row>
    <row r="3541" spans="1:11" x14ac:dyDescent="0.3">
      <c r="A3541">
        <v>21320</v>
      </c>
      <c r="B3541" t="s">
        <v>79</v>
      </c>
      <c r="C3541" t="s">
        <v>479</v>
      </c>
      <c r="D3541">
        <v>2025.03</v>
      </c>
      <c r="E3541" t="s">
        <v>8</v>
      </c>
      <c r="F3541" t="s">
        <v>78</v>
      </c>
      <c r="G3541" t="s">
        <v>10</v>
      </c>
      <c r="H3541">
        <v>214060.12999999992</v>
      </c>
      <c r="I3541">
        <v>71038.24000000002</v>
      </c>
      <c r="J3541">
        <v>285098.36999999994</v>
      </c>
      <c r="K3541" t="s">
        <v>379</v>
      </c>
    </row>
    <row r="3542" spans="1:11" x14ac:dyDescent="0.3">
      <c r="A3542">
        <v>21320</v>
      </c>
      <c r="B3542" t="s">
        <v>79</v>
      </c>
      <c r="C3542" t="s">
        <v>480</v>
      </c>
      <c r="D3542">
        <v>2025.04</v>
      </c>
      <c r="E3542" t="s">
        <v>8</v>
      </c>
      <c r="F3542" t="s">
        <v>78</v>
      </c>
      <c r="G3542" t="s">
        <v>10</v>
      </c>
      <c r="H3542">
        <v>285098.37000000011</v>
      </c>
      <c r="I3542">
        <v>93535.4</v>
      </c>
      <c r="J3542">
        <v>378633.77000000008</v>
      </c>
      <c r="K3542" t="s">
        <v>379</v>
      </c>
    </row>
    <row r="3543" spans="1:11" x14ac:dyDescent="0.3">
      <c r="A3543">
        <v>21320</v>
      </c>
      <c r="B3543" t="s">
        <v>79</v>
      </c>
      <c r="C3543" t="s">
        <v>481</v>
      </c>
      <c r="D3543">
        <v>2025.05</v>
      </c>
      <c r="E3543" t="s">
        <v>8</v>
      </c>
      <c r="F3543" t="s">
        <v>78</v>
      </c>
      <c r="G3543" t="s">
        <v>10</v>
      </c>
      <c r="H3543">
        <v>378633.77000000014</v>
      </c>
      <c r="I3543">
        <v>-526840.32000000041</v>
      </c>
      <c r="J3543">
        <v>-148206.55000000028</v>
      </c>
      <c r="K3543" t="s">
        <v>379</v>
      </c>
    </row>
    <row r="3544" spans="1:11" x14ac:dyDescent="0.3">
      <c r="A3544">
        <v>21320</v>
      </c>
      <c r="B3544" t="s">
        <v>79</v>
      </c>
      <c r="C3544" t="s">
        <v>482</v>
      </c>
      <c r="D3544">
        <v>2025.06</v>
      </c>
      <c r="E3544" t="s">
        <v>8</v>
      </c>
      <c r="F3544" t="s">
        <v>78</v>
      </c>
      <c r="G3544" t="s">
        <v>10</v>
      </c>
      <c r="H3544">
        <v>-148206.54999999976</v>
      </c>
      <c r="I3544">
        <v>451504.25000000012</v>
      </c>
      <c r="J3544">
        <v>303297.70000000036</v>
      </c>
      <c r="K3544" t="s">
        <v>379</v>
      </c>
    </row>
    <row r="3545" spans="1:11" x14ac:dyDescent="0.3">
      <c r="A3545">
        <v>21320</v>
      </c>
      <c r="B3545" t="s">
        <v>79</v>
      </c>
      <c r="C3545" t="s">
        <v>550</v>
      </c>
      <c r="D3545">
        <v>2025.07</v>
      </c>
      <c r="E3545" t="s">
        <v>8</v>
      </c>
      <c r="F3545" t="s">
        <v>78</v>
      </c>
      <c r="G3545" t="s">
        <v>10</v>
      </c>
      <c r="H3545">
        <v>303297.69999999984</v>
      </c>
      <c r="I3545">
        <v>124086.75000000003</v>
      </c>
      <c r="J3545">
        <v>427384.4499999999</v>
      </c>
      <c r="K3545" t="s">
        <v>379</v>
      </c>
    </row>
    <row r="3546" spans="1:11" x14ac:dyDescent="0.3">
      <c r="A3546">
        <v>21320</v>
      </c>
      <c r="B3546" t="s">
        <v>79</v>
      </c>
      <c r="C3546" t="s">
        <v>551</v>
      </c>
      <c r="D3546">
        <v>2025.08</v>
      </c>
      <c r="E3546" t="s">
        <v>8</v>
      </c>
      <c r="F3546" t="s">
        <v>78</v>
      </c>
      <c r="G3546" t="s">
        <v>10</v>
      </c>
      <c r="H3546">
        <v>427384.4499999996</v>
      </c>
      <c r="I3546">
        <v>-184797.04000000027</v>
      </c>
      <c r="J3546">
        <v>242587.40999999931</v>
      </c>
      <c r="K3546" t="s">
        <v>379</v>
      </c>
    </row>
    <row r="3547" spans="1:11" x14ac:dyDescent="0.3">
      <c r="A3547">
        <v>21320</v>
      </c>
      <c r="B3547" t="s">
        <v>79</v>
      </c>
      <c r="C3547" t="s">
        <v>552</v>
      </c>
      <c r="D3547">
        <v>2025.09</v>
      </c>
      <c r="E3547" t="s">
        <v>8</v>
      </c>
      <c r="F3547" t="s">
        <v>78</v>
      </c>
      <c r="G3547" t="s">
        <v>10</v>
      </c>
      <c r="H3547">
        <v>242587.41000000047</v>
      </c>
      <c r="I3547">
        <v>123288.60999999996</v>
      </c>
      <c r="J3547">
        <v>365876.02000000043</v>
      </c>
      <c r="K3547" t="s">
        <v>379</v>
      </c>
    </row>
    <row r="3548" spans="1:11" x14ac:dyDescent="0.3">
      <c r="A3548">
        <v>21320</v>
      </c>
      <c r="B3548" t="s">
        <v>79</v>
      </c>
      <c r="C3548" t="s">
        <v>553</v>
      </c>
      <c r="D3548">
        <v>2025.1</v>
      </c>
      <c r="E3548" t="s">
        <v>8</v>
      </c>
      <c r="F3548" t="s">
        <v>78</v>
      </c>
      <c r="G3548" t="s">
        <v>10</v>
      </c>
      <c r="H3548">
        <v>365876.01999999967</v>
      </c>
      <c r="I3548">
        <v>-280098.19999999995</v>
      </c>
      <c r="J3548">
        <v>85777.81999999973</v>
      </c>
      <c r="K3548" t="s">
        <v>379</v>
      </c>
    </row>
    <row r="3549" spans="1:11" x14ac:dyDescent="0.3">
      <c r="A3549">
        <v>21320</v>
      </c>
      <c r="B3549" t="s">
        <v>79</v>
      </c>
      <c r="C3549" t="s">
        <v>554</v>
      </c>
      <c r="D3549">
        <v>2025.11</v>
      </c>
      <c r="E3549" t="s">
        <v>8</v>
      </c>
      <c r="F3549" t="s">
        <v>78</v>
      </c>
      <c r="G3549" t="s">
        <v>10</v>
      </c>
      <c r="H3549">
        <v>85777.819999999425</v>
      </c>
      <c r="I3549">
        <v>146935.19999999992</v>
      </c>
      <c r="J3549">
        <v>232713.01999999935</v>
      </c>
      <c r="K3549" t="s">
        <v>379</v>
      </c>
    </row>
    <row r="3550" spans="1:11" x14ac:dyDescent="0.3">
      <c r="A3550">
        <v>21320</v>
      </c>
      <c r="B3550" t="s">
        <v>79</v>
      </c>
      <c r="C3550" t="s">
        <v>555</v>
      </c>
      <c r="D3550">
        <v>2025.12</v>
      </c>
      <c r="E3550" t="s">
        <v>8</v>
      </c>
      <c r="F3550" t="s">
        <v>78</v>
      </c>
      <c r="G3550" t="s">
        <v>10</v>
      </c>
      <c r="H3550">
        <v>232713.02000000066</v>
      </c>
      <c r="I3550">
        <v>85043.099999999977</v>
      </c>
      <c r="J3550">
        <v>317756.12000000064</v>
      </c>
      <c r="K3550" t="s">
        <v>379</v>
      </c>
    </row>
    <row r="3551" spans="1:11" x14ac:dyDescent="0.3">
      <c r="A3551">
        <v>21320</v>
      </c>
      <c r="B3551" t="s">
        <v>79</v>
      </c>
      <c r="C3551" t="s">
        <v>556</v>
      </c>
      <c r="D3551">
        <v>2026.01</v>
      </c>
      <c r="E3551" t="s">
        <v>8</v>
      </c>
      <c r="F3551" t="s">
        <v>78</v>
      </c>
      <c r="G3551" t="s">
        <v>10</v>
      </c>
      <c r="H3551">
        <v>317756.1200000004</v>
      </c>
      <c r="I3551">
        <v>534.78</v>
      </c>
      <c r="J3551">
        <v>318290.90000000043</v>
      </c>
      <c r="K3551" t="s">
        <v>379</v>
      </c>
    </row>
    <row r="3552" spans="1:11" x14ac:dyDescent="0.3">
      <c r="A3552">
        <v>21320</v>
      </c>
      <c r="B3552" t="s">
        <v>79</v>
      </c>
      <c r="C3552" t="s">
        <v>557</v>
      </c>
      <c r="D3552">
        <v>2026.02</v>
      </c>
      <c r="E3552" t="s">
        <v>8</v>
      </c>
      <c r="F3552" t="s">
        <v>78</v>
      </c>
      <c r="G3552" t="s">
        <v>10</v>
      </c>
      <c r="H3552">
        <v>318290.90000000078</v>
      </c>
      <c r="I3552">
        <v>16.63</v>
      </c>
      <c r="J3552">
        <v>318307.53000000078</v>
      </c>
      <c r="K3552" t="s">
        <v>379</v>
      </c>
    </row>
    <row r="3553" spans="1:11" x14ac:dyDescent="0.3">
      <c r="A3553">
        <v>21320</v>
      </c>
      <c r="B3553" t="s">
        <v>79</v>
      </c>
      <c r="C3553" t="s">
        <v>558</v>
      </c>
      <c r="D3553">
        <v>2026.03</v>
      </c>
      <c r="E3553" t="s">
        <v>8</v>
      </c>
      <c r="F3553" t="s">
        <v>78</v>
      </c>
      <c r="G3553" t="s">
        <v>10</v>
      </c>
      <c r="H3553">
        <v>318307.53000000067</v>
      </c>
      <c r="I3553">
        <v>16.63</v>
      </c>
      <c r="J3553">
        <v>318324.16000000067</v>
      </c>
      <c r="K3553" t="s">
        <v>379</v>
      </c>
    </row>
    <row r="3554" spans="1:11" x14ac:dyDescent="0.3">
      <c r="A3554">
        <v>21320</v>
      </c>
      <c r="B3554" t="s">
        <v>79</v>
      </c>
      <c r="C3554" t="s">
        <v>559</v>
      </c>
      <c r="D3554">
        <v>2026.04</v>
      </c>
      <c r="E3554" t="s">
        <v>8</v>
      </c>
      <c r="F3554" t="s">
        <v>78</v>
      </c>
      <c r="G3554" t="s">
        <v>10</v>
      </c>
      <c r="H3554">
        <v>318324.16000000056</v>
      </c>
      <c r="I3554">
        <v>16.63</v>
      </c>
      <c r="J3554">
        <v>318340.79000000056</v>
      </c>
      <c r="K3554" t="s">
        <v>379</v>
      </c>
    </row>
    <row r="3555" spans="1:11" x14ac:dyDescent="0.3">
      <c r="A3555">
        <v>21320</v>
      </c>
      <c r="B3555" t="s">
        <v>79</v>
      </c>
      <c r="C3555" t="s">
        <v>560</v>
      </c>
      <c r="D3555">
        <v>2026.05</v>
      </c>
      <c r="E3555" t="s">
        <v>8</v>
      </c>
      <c r="F3555" t="s">
        <v>78</v>
      </c>
      <c r="G3555" t="s">
        <v>10</v>
      </c>
      <c r="H3555">
        <v>318340.79000000044</v>
      </c>
      <c r="I3555">
        <v>16.63</v>
      </c>
      <c r="J3555">
        <v>318357.42000000045</v>
      </c>
      <c r="K3555" t="s">
        <v>379</v>
      </c>
    </row>
    <row r="3556" spans="1:11" x14ac:dyDescent="0.3">
      <c r="A3556">
        <v>21320</v>
      </c>
      <c r="B3556" t="s">
        <v>79</v>
      </c>
      <c r="C3556" t="s">
        <v>561</v>
      </c>
      <c r="D3556">
        <v>2026.06</v>
      </c>
      <c r="E3556" t="s">
        <v>8</v>
      </c>
      <c r="F3556" t="s">
        <v>78</v>
      </c>
      <c r="G3556" t="s">
        <v>10</v>
      </c>
      <c r="H3556">
        <v>318357.4200000008</v>
      </c>
      <c r="I3556">
        <v>16.63</v>
      </c>
      <c r="J3556">
        <v>318374.0500000008</v>
      </c>
      <c r="K3556" t="s">
        <v>379</v>
      </c>
    </row>
    <row r="3557" spans="1:11" x14ac:dyDescent="0.3">
      <c r="A3557">
        <v>21410</v>
      </c>
      <c r="B3557" t="s">
        <v>80</v>
      </c>
      <c r="C3557" t="s">
        <v>295</v>
      </c>
      <c r="D3557">
        <v>2022.07</v>
      </c>
      <c r="E3557" t="s">
        <v>8</v>
      </c>
      <c r="F3557" t="s">
        <v>26</v>
      </c>
      <c r="G3557" t="s">
        <v>10</v>
      </c>
      <c r="H3557">
        <v>-0.14000000000669388</v>
      </c>
      <c r="J3557">
        <v>-0.14000000000669388</v>
      </c>
      <c r="K3557" t="s">
        <v>379</v>
      </c>
    </row>
    <row r="3558" spans="1:11" x14ac:dyDescent="0.3">
      <c r="A3558">
        <v>21410</v>
      </c>
      <c r="B3558" t="s">
        <v>80</v>
      </c>
      <c r="C3558" t="s">
        <v>301</v>
      </c>
      <c r="D3558">
        <v>2022.08</v>
      </c>
      <c r="E3558" t="s">
        <v>8</v>
      </c>
      <c r="F3558" t="s">
        <v>26</v>
      </c>
      <c r="G3558" t="s">
        <v>10</v>
      </c>
      <c r="H3558">
        <v>-0.14000000000669388</v>
      </c>
      <c r="J3558">
        <v>-0.14000000000669388</v>
      </c>
      <c r="K3558" t="s">
        <v>379</v>
      </c>
    </row>
    <row r="3559" spans="1:11" x14ac:dyDescent="0.3">
      <c r="A3559">
        <v>21410</v>
      </c>
      <c r="B3559" t="s">
        <v>80</v>
      </c>
      <c r="C3559" t="s">
        <v>304</v>
      </c>
      <c r="D3559">
        <v>2022.09</v>
      </c>
      <c r="E3559" t="s">
        <v>8</v>
      </c>
      <c r="F3559" t="s">
        <v>26</v>
      </c>
      <c r="G3559" t="s">
        <v>10</v>
      </c>
      <c r="H3559">
        <v>-0.14000000000669388</v>
      </c>
      <c r="J3559">
        <v>-0.14000000000669388</v>
      </c>
      <c r="K3559" t="s">
        <v>379</v>
      </c>
    </row>
    <row r="3560" spans="1:11" x14ac:dyDescent="0.3">
      <c r="A3560">
        <v>21410</v>
      </c>
      <c r="B3560" t="s">
        <v>80</v>
      </c>
      <c r="C3560" t="s">
        <v>308</v>
      </c>
      <c r="D3560">
        <v>2022.1</v>
      </c>
      <c r="E3560" t="s">
        <v>8</v>
      </c>
      <c r="F3560" t="s">
        <v>26</v>
      </c>
      <c r="G3560" t="s">
        <v>10</v>
      </c>
      <c r="H3560">
        <v>-0.14000000000669388</v>
      </c>
      <c r="J3560">
        <v>-0.14000000000669388</v>
      </c>
      <c r="K3560" t="s">
        <v>379</v>
      </c>
    </row>
    <row r="3561" spans="1:11" x14ac:dyDescent="0.3">
      <c r="A3561">
        <v>21410</v>
      </c>
      <c r="B3561" t="s">
        <v>80</v>
      </c>
      <c r="C3561" t="s">
        <v>313</v>
      </c>
      <c r="D3561">
        <v>2022.11</v>
      </c>
      <c r="E3561" t="s">
        <v>8</v>
      </c>
      <c r="F3561" t="s">
        <v>26</v>
      </c>
      <c r="G3561" t="s">
        <v>10</v>
      </c>
      <c r="H3561">
        <v>-0.14000000000669388</v>
      </c>
      <c r="I3561">
        <v>6706.52</v>
      </c>
      <c r="J3561">
        <v>6706.3799999999937</v>
      </c>
      <c r="K3561" t="s">
        <v>379</v>
      </c>
    </row>
    <row r="3562" spans="1:11" x14ac:dyDescent="0.3">
      <c r="A3562">
        <v>21410</v>
      </c>
      <c r="B3562" t="s">
        <v>80</v>
      </c>
      <c r="C3562" t="s">
        <v>317</v>
      </c>
      <c r="D3562">
        <v>2022.12</v>
      </c>
      <c r="E3562" t="s">
        <v>8</v>
      </c>
      <c r="F3562" t="s">
        <v>26</v>
      </c>
      <c r="G3562" t="s">
        <v>10</v>
      </c>
      <c r="H3562">
        <v>6706.3799999999937</v>
      </c>
      <c r="J3562">
        <v>6706.3799999999937</v>
      </c>
      <c r="K3562" t="s">
        <v>379</v>
      </c>
    </row>
    <row r="3563" spans="1:11" x14ac:dyDescent="0.3">
      <c r="A3563">
        <v>21410</v>
      </c>
      <c r="B3563" t="s">
        <v>80</v>
      </c>
      <c r="C3563" t="s">
        <v>320</v>
      </c>
      <c r="D3563">
        <v>2023.01</v>
      </c>
      <c r="E3563" t="s">
        <v>8</v>
      </c>
      <c r="F3563" t="s">
        <v>26</v>
      </c>
      <c r="G3563" t="s">
        <v>10</v>
      </c>
      <c r="H3563">
        <v>6706.3799999999937</v>
      </c>
      <c r="J3563">
        <v>6706.3799999999937</v>
      </c>
      <c r="K3563" t="s">
        <v>379</v>
      </c>
    </row>
    <row r="3564" spans="1:11" x14ac:dyDescent="0.3">
      <c r="A3564">
        <v>21410</v>
      </c>
      <c r="B3564" t="s">
        <v>80</v>
      </c>
      <c r="C3564" t="s">
        <v>325</v>
      </c>
      <c r="D3564">
        <v>2023.02</v>
      </c>
      <c r="E3564" t="s">
        <v>8</v>
      </c>
      <c r="F3564" t="s">
        <v>26</v>
      </c>
      <c r="G3564" t="s">
        <v>10</v>
      </c>
      <c r="H3564">
        <v>6706.3799999999937</v>
      </c>
      <c r="J3564">
        <v>6706.3799999999937</v>
      </c>
      <c r="K3564" t="s">
        <v>379</v>
      </c>
    </row>
    <row r="3565" spans="1:11" x14ac:dyDescent="0.3">
      <c r="A3565">
        <v>21410</v>
      </c>
      <c r="B3565" t="s">
        <v>80</v>
      </c>
      <c r="C3565" t="s">
        <v>328</v>
      </c>
      <c r="D3565">
        <v>2023.03</v>
      </c>
      <c r="E3565" t="s">
        <v>8</v>
      </c>
      <c r="F3565" t="s">
        <v>26</v>
      </c>
      <c r="G3565" t="s">
        <v>10</v>
      </c>
      <c r="H3565">
        <v>6706.3800000000047</v>
      </c>
      <c r="I3565">
        <v>-6706.52</v>
      </c>
      <c r="J3565">
        <v>-0.13999999999577994</v>
      </c>
      <c r="K3565" t="s">
        <v>379</v>
      </c>
    </row>
    <row r="3566" spans="1:11" x14ac:dyDescent="0.3">
      <c r="A3566">
        <v>21410</v>
      </c>
      <c r="B3566" t="s">
        <v>80</v>
      </c>
      <c r="C3566" t="s">
        <v>331</v>
      </c>
      <c r="D3566">
        <v>2023.04</v>
      </c>
      <c r="E3566" t="s">
        <v>8</v>
      </c>
      <c r="F3566" t="s">
        <v>26</v>
      </c>
      <c r="G3566" t="s">
        <v>10</v>
      </c>
      <c r="H3566">
        <v>-0.13999999999577994</v>
      </c>
      <c r="J3566">
        <v>-0.13999999999577994</v>
      </c>
      <c r="K3566" t="s">
        <v>379</v>
      </c>
    </row>
    <row r="3567" spans="1:11" x14ac:dyDescent="0.3">
      <c r="A3567">
        <v>21410</v>
      </c>
      <c r="B3567" t="s">
        <v>80</v>
      </c>
      <c r="C3567" t="s">
        <v>333</v>
      </c>
      <c r="D3567">
        <v>2023.05</v>
      </c>
      <c r="E3567" t="s">
        <v>8</v>
      </c>
      <c r="F3567" t="s">
        <v>26</v>
      </c>
      <c r="G3567" t="s">
        <v>10</v>
      </c>
      <c r="H3567">
        <v>-0.13999999999577994</v>
      </c>
      <c r="J3567">
        <v>-0.13999999999577994</v>
      </c>
      <c r="K3567" t="s">
        <v>379</v>
      </c>
    </row>
    <row r="3568" spans="1:11" x14ac:dyDescent="0.3">
      <c r="A3568">
        <v>21410</v>
      </c>
      <c r="B3568" t="s">
        <v>80</v>
      </c>
      <c r="C3568" t="s">
        <v>342</v>
      </c>
      <c r="D3568">
        <v>2023.06</v>
      </c>
      <c r="E3568" t="s">
        <v>8</v>
      </c>
      <c r="F3568" t="s">
        <v>26</v>
      </c>
      <c r="G3568" t="s">
        <v>10</v>
      </c>
      <c r="H3568">
        <v>-0.13999999998181012</v>
      </c>
      <c r="I3568">
        <v>0.14000000000000001</v>
      </c>
      <c r="J3568">
        <v>1.8189894035458565E-11</v>
      </c>
      <c r="K3568" t="s">
        <v>379</v>
      </c>
    </row>
    <row r="3569" spans="1:11" x14ac:dyDescent="0.3">
      <c r="A3569">
        <v>21410</v>
      </c>
      <c r="B3569" t="s">
        <v>80</v>
      </c>
      <c r="C3569" t="s">
        <v>346</v>
      </c>
      <c r="D3569">
        <v>2023.07</v>
      </c>
      <c r="E3569" t="s">
        <v>8</v>
      </c>
      <c r="F3569" t="s">
        <v>26</v>
      </c>
      <c r="G3569" t="s">
        <v>10</v>
      </c>
      <c r="H3569">
        <v>1.8189894035458565E-11</v>
      </c>
      <c r="J3569">
        <v>1.8189894035458565E-11</v>
      </c>
      <c r="K3569" t="s">
        <v>379</v>
      </c>
    </row>
    <row r="3570" spans="1:11" x14ac:dyDescent="0.3">
      <c r="A3570">
        <v>21410</v>
      </c>
      <c r="B3570" t="s">
        <v>80</v>
      </c>
      <c r="C3570" t="s">
        <v>347</v>
      </c>
      <c r="D3570">
        <v>2023.08</v>
      </c>
      <c r="E3570" t="s">
        <v>8</v>
      </c>
      <c r="F3570" t="s">
        <v>26</v>
      </c>
      <c r="G3570" t="s">
        <v>10</v>
      </c>
      <c r="H3570">
        <v>1.8189894035458565E-11</v>
      </c>
      <c r="J3570">
        <v>1.8189894035458565E-11</v>
      </c>
      <c r="K3570" t="s">
        <v>379</v>
      </c>
    </row>
    <row r="3571" spans="1:11" x14ac:dyDescent="0.3">
      <c r="A3571">
        <v>21410</v>
      </c>
      <c r="B3571" t="s">
        <v>80</v>
      </c>
      <c r="C3571" t="s">
        <v>382</v>
      </c>
      <c r="D3571">
        <v>2023.09</v>
      </c>
      <c r="E3571" t="s">
        <v>8</v>
      </c>
      <c r="F3571" t="s">
        <v>26</v>
      </c>
      <c r="G3571" t="s">
        <v>10</v>
      </c>
      <c r="H3571">
        <v>1.8189894035458565E-11</v>
      </c>
      <c r="J3571">
        <v>1.8189894035458565E-11</v>
      </c>
      <c r="K3571" t="s">
        <v>379</v>
      </c>
    </row>
    <row r="3572" spans="1:11" x14ac:dyDescent="0.3">
      <c r="A3572">
        <v>21410</v>
      </c>
      <c r="B3572" t="s">
        <v>80</v>
      </c>
      <c r="C3572" t="s">
        <v>383</v>
      </c>
      <c r="D3572">
        <v>2023.1</v>
      </c>
      <c r="E3572" t="s">
        <v>8</v>
      </c>
      <c r="F3572" t="s">
        <v>26</v>
      </c>
      <c r="G3572" t="s">
        <v>10</v>
      </c>
      <c r="H3572">
        <v>1.8189894035458565E-11</v>
      </c>
      <c r="J3572">
        <v>1.8189894035458565E-11</v>
      </c>
      <c r="K3572" t="s">
        <v>379</v>
      </c>
    </row>
    <row r="3573" spans="1:11" x14ac:dyDescent="0.3">
      <c r="A3573">
        <v>21410</v>
      </c>
      <c r="B3573" t="s">
        <v>80</v>
      </c>
      <c r="C3573" t="s">
        <v>384</v>
      </c>
      <c r="D3573">
        <v>2023.11</v>
      </c>
      <c r="E3573" t="s">
        <v>8</v>
      </c>
      <c r="F3573" t="s">
        <v>26</v>
      </c>
      <c r="G3573" t="s">
        <v>10</v>
      </c>
      <c r="H3573">
        <v>1.8189894035458565E-11</v>
      </c>
      <c r="J3573">
        <v>1.8189894035458565E-11</v>
      </c>
      <c r="K3573" t="s">
        <v>379</v>
      </c>
    </row>
    <row r="3574" spans="1:11" x14ac:dyDescent="0.3">
      <c r="A3574">
        <v>21410</v>
      </c>
      <c r="B3574" t="s">
        <v>80</v>
      </c>
      <c r="C3574" t="s">
        <v>385</v>
      </c>
      <c r="D3574">
        <v>2023.12</v>
      </c>
      <c r="E3574" t="s">
        <v>8</v>
      </c>
      <c r="F3574" t="s">
        <v>26</v>
      </c>
      <c r="G3574" t="s">
        <v>10</v>
      </c>
      <c r="H3574">
        <v>1.8189894035458565E-11</v>
      </c>
      <c r="J3574">
        <v>1.8189894035458565E-11</v>
      </c>
      <c r="K3574" t="s">
        <v>379</v>
      </c>
    </row>
    <row r="3575" spans="1:11" x14ac:dyDescent="0.3">
      <c r="A3575">
        <v>21410</v>
      </c>
      <c r="B3575" t="s">
        <v>80</v>
      </c>
      <c r="C3575" t="s">
        <v>386</v>
      </c>
      <c r="D3575">
        <v>2024.01</v>
      </c>
      <c r="E3575" t="s">
        <v>8</v>
      </c>
      <c r="F3575" t="s">
        <v>26</v>
      </c>
      <c r="G3575" t="s">
        <v>10</v>
      </c>
      <c r="H3575">
        <v>1.8189894035458565E-11</v>
      </c>
      <c r="J3575">
        <v>1.8189894035458565E-11</v>
      </c>
      <c r="K3575" t="s">
        <v>379</v>
      </c>
    </row>
    <row r="3576" spans="1:11" x14ac:dyDescent="0.3">
      <c r="A3576">
        <v>21410</v>
      </c>
      <c r="B3576" t="s">
        <v>80</v>
      </c>
      <c r="C3576" t="s">
        <v>387</v>
      </c>
      <c r="D3576">
        <v>2024.02</v>
      </c>
      <c r="E3576" t="s">
        <v>8</v>
      </c>
      <c r="F3576" t="s">
        <v>26</v>
      </c>
      <c r="G3576" t="s">
        <v>10</v>
      </c>
      <c r="H3576">
        <v>1.8189894035458565E-11</v>
      </c>
      <c r="J3576">
        <v>1.8189894035458565E-11</v>
      </c>
      <c r="K3576" t="s">
        <v>379</v>
      </c>
    </row>
    <row r="3577" spans="1:11" x14ac:dyDescent="0.3">
      <c r="A3577">
        <v>21410</v>
      </c>
      <c r="B3577" t="s">
        <v>80</v>
      </c>
      <c r="C3577" t="s">
        <v>388</v>
      </c>
      <c r="D3577">
        <v>2024.03</v>
      </c>
      <c r="E3577" t="s">
        <v>8</v>
      </c>
      <c r="F3577" t="s">
        <v>26</v>
      </c>
      <c r="G3577" t="s">
        <v>10</v>
      </c>
      <c r="H3577">
        <v>1.8189894035458565E-11</v>
      </c>
      <c r="J3577">
        <v>1.8189894035458565E-11</v>
      </c>
      <c r="K3577" t="s">
        <v>379</v>
      </c>
    </row>
    <row r="3578" spans="1:11" x14ac:dyDescent="0.3">
      <c r="A3578">
        <v>21410</v>
      </c>
      <c r="B3578" t="s">
        <v>80</v>
      </c>
      <c r="C3578" t="s">
        <v>389</v>
      </c>
      <c r="D3578">
        <v>2024.04</v>
      </c>
      <c r="E3578" t="s">
        <v>8</v>
      </c>
      <c r="F3578" t="s">
        <v>26</v>
      </c>
      <c r="G3578" t="s">
        <v>10</v>
      </c>
      <c r="H3578">
        <v>1.8189894035458565E-11</v>
      </c>
      <c r="J3578">
        <v>1.8189894035458565E-11</v>
      </c>
      <c r="K3578" t="s">
        <v>379</v>
      </c>
    </row>
    <row r="3579" spans="1:11" x14ac:dyDescent="0.3">
      <c r="A3579">
        <v>21410</v>
      </c>
      <c r="B3579" t="s">
        <v>80</v>
      </c>
      <c r="C3579" t="s">
        <v>390</v>
      </c>
      <c r="D3579">
        <v>2024.05</v>
      </c>
      <c r="E3579" t="s">
        <v>8</v>
      </c>
      <c r="F3579" t="s">
        <v>26</v>
      </c>
      <c r="G3579" t="s">
        <v>10</v>
      </c>
      <c r="H3579">
        <v>1.8189894035458565E-11</v>
      </c>
      <c r="J3579">
        <v>1.8189894035458565E-11</v>
      </c>
      <c r="K3579" t="s">
        <v>379</v>
      </c>
    </row>
    <row r="3580" spans="1:11" x14ac:dyDescent="0.3">
      <c r="A3580">
        <v>21410</v>
      </c>
      <c r="B3580" t="s">
        <v>80</v>
      </c>
      <c r="C3580" t="s">
        <v>391</v>
      </c>
      <c r="D3580">
        <v>2024.06</v>
      </c>
      <c r="E3580" t="s">
        <v>8</v>
      </c>
      <c r="F3580" t="s">
        <v>26</v>
      </c>
      <c r="G3580" t="s">
        <v>10</v>
      </c>
      <c r="H3580">
        <v>1.8189894035458565E-11</v>
      </c>
      <c r="J3580">
        <v>1.8189894035458565E-11</v>
      </c>
      <c r="K3580" t="s">
        <v>379</v>
      </c>
    </row>
    <row r="3581" spans="1:11" x14ac:dyDescent="0.3">
      <c r="A3581">
        <v>21410</v>
      </c>
      <c r="B3581" t="s">
        <v>80</v>
      </c>
      <c r="C3581" t="s">
        <v>471</v>
      </c>
      <c r="D3581">
        <v>2024.07</v>
      </c>
      <c r="E3581" t="s">
        <v>8</v>
      </c>
      <c r="F3581" t="s">
        <v>26</v>
      </c>
      <c r="G3581" t="s">
        <v>10</v>
      </c>
      <c r="H3581">
        <v>1.8189894035458565E-11</v>
      </c>
      <c r="J3581">
        <v>1.8189894035458565E-11</v>
      </c>
      <c r="K3581" t="s">
        <v>379</v>
      </c>
    </row>
    <row r="3582" spans="1:11" x14ac:dyDescent="0.3">
      <c r="A3582">
        <v>21410</v>
      </c>
      <c r="B3582" t="s">
        <v>80</v>
      </c>
      <c r="C3582" t="s">
        <v>472</v>
      </c>
      <c r="D3582">
        <v>2024.08</v>
      </c>
      <c r="E3582" t="s">
        <v>8</v>
      </c>
      <c r="F3582" t="s">
        <v>26</v>
      </c>
      <c r="G3582" t="s">
        <v>10</v>
      </c>
      <c r="H3582">
        <v>1.8189894035458565E-11</v>
      </c>
      <c r="J3582">
        <v>1.8189894035458565E-11</v>
      </c>
      <c r="K3582" t="s">
        <v>379</v>
      </c>
    </row>
    <row r="3583" spans="1:11" x14ac:dyDescent="0.3">
      <c r="A3583">
        <v>21410</v>
      </c>
      <c r="B3583" t="s">
        <v>80</v>
      </c>
      <c r="C3583" t="s">
        <v>473</v>
      </c>
      <c r="D3583">
        <v>2024.09</v>
      </c>
      <c r="E3583" t="s">
        <v>8</v>
      </c>
      <c r="F3583" t="s">
        <v>26</v>
      </c>
      <c r="G3583" t="s">
        <v>10</v>
      </c>
      <c r="H3583">
        <v>1.8189894035458565E-11</v>
      </c>
      <c r="J3583">
        <v>1.8189894035458565E-11</v>
      </c>
      <c r="K3583" t="s">
        <v>379</v>
      </c>
    </row>
    <row r="3584" spans="1:11" x14ac:dyDescent="0.3">
      <c r="A3584">
        <v>21410</v>
      </c>
      <c r="B3584" t="s">
        <v>80</v>
      </c>
      <c r="C3584" t="s">
        <v>474</v>
      </c>
      <c r="D3584">
        <v>2024.1</v>
      </c>
      <c r="E3584" t="s">
        <v>8</v>
      </c>
      <c r="F3584" t="s">
        <v>26</v>
      </c>
      <c r="G3584" t="s">
        <v>10</v>
      </c>
      <c r="H3584">
        <v>1.8189894035458565E-11</v>
      </c>
      <c r="J3584">
        <v>1.8189894035458565E-11</v>
      </c>
      <c r="K3584" t="s">
        <v>379</v>
      </c>
    </row>
    <row r="3585" spans="1:11" x14ac:dyDescent="0.3">
      <c r="A3585">
        <v>21410</v>
      </c>
      <c r="B3585" t="s">
        <v>80</v>
      </c>
      <c r="C3585" t="s">
        <v>475</v>
      </c>
      <c r="D3585">
        <v>2024.11</v>
      </c>
      <c r="E3585" t="s">
        <v>8</v>
      </c>
      <c r="F3585" t="s">
        <v>26</v>
      </c>
      <c r="G3585" t="s">
        <v>10</v>
      </c>
      <c r="H3585">
        <v>1.8189894035458565E-11</v>
      </c>
      <c r="J3585">
        <v>1.8189894035458565E-11</v>
      </c>
      <c r="K3585" t="s">
        <v>379</v>
      </c>
    </row>
    <row r="3586" spans="1:11" x14ac:dyDescent="0.3">
      <c r="A3586">
        <v>21410</v>
      </c>
      <c r="B3586" t="s">
        <v>80</v>
      </c>
      <c r="C3586" t="s">
        <v>476</v>
      </c>
      <c r="D3586">
        <v>2024.12</v>
      </c>
      <c r="E3586" t="s">
        <v>8</v>
      </c>
      <c r="F3586" t="s">
        <v>26</v>
      </c>
      <c r="G3586" t="s">
        <v>10</v>
      </c>
      <c r="H3586">
        <v>1.8189894035458565E-11</v>
      </c>
      <c r="J3586">
        <v>1.8189894035458565E-11</v>
      </c>
      <c r="K3586" t="s">
        <v>379</v>
      </c>
    </row>
    <row r="3587" spans="1:11" x14ac:dyDescent="0.3">
      <c r="A3587">
        <v>21410</v>
      </c>
      <c r="B3587" t="s">
        <v>80</v>
      </c>
      <c r="C3587" t="s">
        <v>477</v>
      </c>
      <c r="D3587">
        <v>2025.01</v>
      </c>
      <c r="E3587" t="s">
        <v>8</v>
      </c>
      <c r="F3587" t="s">
        <v>26</v>
      </c>
      <c r="G3587" t="s">
        <v>10</v>
      </c>
      <c r="H3587">
        <v>1.8189894035458565E-11</v>
      </c>
      <c r="J3587">
        <v>1.8189894035458565E-11</v>
      </c>
      <c r="K3587" t="s">
        <v>379</v>
      </c>
    </row>
    <row r="3588" spans="1:11" x14ac:dyDescent="0.3">
      <c r="A3588">
        <v>21410</v>
      </c>
      <c r="B3588" t="s">
        <v>80</v>
      </c>
      <c r="C3588" t="s">
        <v>478</v>
      </c>
      <c r="D3588">
        <v>2025.02</v>
      </c>
      <c r="E3588" t="s">
        <v>8</v>
      </c>
      <c r="F3588" t="s">
        <v>26</v>
      </c>
      <c r="G3588" t="s">
        <v>10</v>
      </c>
      <c r="H3588">
        <v>1.8189894035458565E-11</v>
      </c>
      <c r="J3588">
        <v>1.8189894035458565E-11</v>
      </c>
      <c r="K3588" t="s">
        <v>379</v>
      </c>
    </row>
    <row r="3589" spans="1:11" x14ac:dyDescent="0.3">
      <c r="A3589">
        <v>21410</v>
      </c>
      <c r="B3589" t="s">
        <v>80</v>
      </c>
      <c r="C3589" t="s">
        <v>479</v>
      </c>
      <c r="D3589">
        <v>2025.03</v>
      </c>
      <c r="E3589" t="s">
        <v>8</v>
      </c>
      <c r="F3589" t="s">
        <v>26</v>
      </c>
      <c r="G3589" t="s">
        <v>10</v>
      </c>
      <c r="H3589">
        <v>1.8189894035458565E-11</v>
      </c>
      <c r="J3589">
        <v>1.8189894035458565E-11</v>
      </c>
      <c r="K3589" t="s">
        <v>379</v>
      </c>
    </row>
    <row r="3590" spans="1:11" x14ac:dyDescent="0.3">
      <c r="A3590">
        <v>21410</v>
      </c>
      <c r="B3590" t="s">
        <v>80</v>
      </c>
      <c r="C3590" t="s">
        <v>480</v>
      </c>
      <c r="D3590">
        <v>2025.04</v>
      </c>
      <c r="E3590" t="s">
        <v>8</v>
      </c>
      <c r="F3590" t="s">
        <v>26</v>
      </c>
      <c r="G3590" t="s">
        <v>10</v>
      </c>
      <c r="H3590">
        <v>1.8189894035458565E-11</v>
      </c>
      <c r="J3590">
        <v>1.8189894035458565E-11</v>
      </c>
      <c r="K3590" t="s">
        <v>379</v>
      </c>
    </row>
    <row r="3591" spans="1:11" x14ac:dyDescent="0.3">
      <c r="A3591">
        <v>21410</v>
      </c>
      <c r="B3591" t="s">
        <v>80</v>
      </c>
      <c r="C3591" t="s">
        <v>481</v>
      </c>
      <c r="D3591">
        <v>2025.05</v>
      </c>
      <c r="E3591" t="s">
        <v>8</v>
      </c>
      <c r="F3591" t="s">
        <v>26</v>
      </c>
      <c r="G3591" t="s">
        <v>10</v>
      </c>
      <c r="H3591">
        <v>1.8189894035458565E-11</v>
      </c>
      <c r="J3591">
        <v>1.8189894035458565E-11</v>
      </c>
      <c r="K3591" t="s">
        <v>379</v>
      </c>
    </row>
    <row r="3592" spans="1:11" x14ac:dyDescent="0.3">
      <c r="A3592">
        <v>21410</v>
      </c>
      <c r="B3592" t="s">
        <v>80</v>
      </c>
      <c r="C3592" t="s">
        <v>482</v>
      </c>
      <c r="D3592">
        <v>2025.06</v>
      </c>
      <c r="E3592" t="s">
        <v>8</v>
      </c>
      <c r="F3592" t="s">
        <v>26</v>
      </c>
      <c r="G3592" t="s">
        <v>10</v>
      </c>
      <c r="H3592">
        <v>1.8189894035458565E-11</v>
      </c>
      <c r="J3592">
        <v>1.8189894035458565E-11</v>
      </c>
      <c r="K3592" t="s">
        <v>379</v>
      </c>
    </row>
    <row r="3593" spans="1:11" x14ac:dyDescent="0.3">
      <c r="A3593">
        <v>21410</v>
      </c>
      <c r="B3593" t="s">
        <v>80</v>
      </c>
      <c r="C3593" t="s">
        <v>550</v>
      </c>
      <c r="D3593">
        <v>2025.07</v>
      </c>
      <c r="E3593" t="s">
        <v>8</v>
      </c>
      <c r="F3593" t="s">
        <v>26</v>
      </c>
      <c r="G3593" t="s">
        <v>10</v>
      </c>
      <c r="H3593">
        <v>1.8189894035458565E-11</v>
      </c>
      <c r="J3593">
        <v>1.8189894035458565E-11</v>
      </c>
      <c r="K3593" t="s">
        <v>379</v>
      </c>
    </row>
    <row r="3594" spans="1:11" x14ac:dyDescent="0.3">
      <c r="A3594">
        <v>21410</v>
      </c>
      <c r="B3594" t="s">
        <v>80</v>
      </c>
      <c r="C3594" t="s">
        <v>551</v>
      </c>
      <c r="D3594">
        <v>2025.08</v>
      </c>
      <c r="E3594" t="s">
        <v>8</v>
      </c>
      <c r="F3594" t="s">
        <v>26</v>
      </c>
      <c r="G3594" t="s">
        <v>10</v>
      </c>
      <c r="H3594">
        <v>1.8189894035458565E-11</v>
      </c>
      <c r="J3594">
        <v>1.8189894035458565E-11</v>
      </c>
      <c r="K3594" t="s">
        <v>379</v>
      </c>
    </row>
    <row r="3595" spans="1:11" x14ac:dyDescent="0.3">
      <c r="A3595">
        <v>21410</v>
      </c>
      <c r="B3595" t="s">
        <v>80</v>
      </c>
      <c r="C3595" t="s">
        <v>552</v>
      </c>
      <c r="D3595">
        <v>2025.09</v>
      </c>
      <c r="E3595" t="s">
        <v>8</v>
      </c>
      <c r="F3595" t="s">
        <v>26</v>
      </c>
      <c r="G3595" t="s">
        <v>10</v>
      </c>
      <c r="H3595">
        <v>1.8189894035458565E-11</v>
      </c>
      <c r="J3595">
        <v>1.8189894035458565E-11</v>
      </c>
      <c r="K3595" t="s">
        <v>379</v>
      </c>
    </row>
    <row r="3596" spans="1:11" x14ac:dyDescent="0.3">
      <c r="A3596">
        <v>21410</v>
      </c>
      <c r="B3596" t="s">
        <v>80</v>
      </c>
      <c r="C3596" t="s">
        <v>553</v>
      </c>
      <c r="D3596">
        <v>2025.1</v>
      </c>
      <c r="E3596" t="s">
        <v>8</v>
      </c>
      <c r="F3596" t="s">
        <v>26</v>
      </c>
      <c r="G3596" t="s">
        <v>10</v>
      </c>
      <c r="H3596">
        <v>1.8189894035458565E-11</v>
      </c>
      <c r="J3596">
        <v>1.8189894035458565E-11</v>
      </c>
      <c r="K3596" t="s">
        <v>379</v>
      </c>
    </row>
    <row r="3597" spans="1:11" x14ac:dyDescent="0.3">
      <c r="A3597">
        <v>21410</v>
      </c>
      <c r="B3597" t="s">
        <v>80</v>
      </c>
      <c r="C3597" t="s">
        <v>554</v>
      </c>
      <c r="D3597">
        <v>2025.11</v>
      </c>
      <c r="E3597" t="s">
        <v>8</v>
      </c>
      <c r="F3597" t="s">
        <v>26</v>
      </c>
      <c r="G3597" t="s">
        <v>10</v>
      </c>
      <c r="H3597">
        <v>1.8189894035458565E-11</v>
      </c>
      <c r="J3597">
        <v>1.8189894035458565E-11</v>
      </c>
      <c r="K3597" t="s">
        <v>379</v>
      </c>
    </row>
    <row r="3598" spans="1:11" x14ac:dyDescent="0.3">
      <c r="A3598">
        <v>21410</v>
      </c>
      <c r="B3598" t="s">
        <v>80</v>
      </c>
      <c r="C3598" t="s">
        <v>555</v>
      </c>
      <c r="D3598">
        <v>2025.12</v>
      </c>
      <c r="E3598" t="s">
        <v>8</v>
      </c>
      <c r="F3598" t="s">
        <v>26</v>
      </c>
      <c r="G3598" t="s">
        <v>10</v>
      </c>
      <c r="H3598">
        <v>1.8189894035458565E-11</v>
      </c>
      <c r="J3598">
        <v>1.8189894035458565E-11</v>
      </c>
      <c r="K3598" t="s">
        <v>379</v>
      </c>
    </row>
    <row r="3599" spans="1:11" x14ac:dyDescent="0.3">
      <c r="A3599">
        <v>21410</v>
      </c>
      <c r="B3599" t="s">
        <v>80</v>
      </c>
      <c r="C3599" t="s">
        <v>556</v>
      </c>
      <c r="D3599">
        <v>2026.01</v>
      </c>
      <c r="E3599" t="s">
        <v>8</v>
      </c>
      <c r="F3599" t="s">
        <v>26</v>
      </c>
      <c r="G3599" t="s">
        <v>10</v>
      </c>
      <c r="H3599">
        <v>1.8189894035458565E-11</v>
      </c>
      <c r="J3599">
        <v>1.8189894035458565E-11</v>
      </c>
      <c r="K3599" t="s">
        <v>379</v>
      </c>
    </row>
    <row r="3600" spans="1:11" x14ac:dyDescent="0.3">
      <c r="A3600">
        <v>21410</v>
      </c>
      <c r="B3600" t="s">
        <v>80</v>
      </c>
      <c r="C3600" t="s">
        <v>557</v>
      </c>
      <c r="D3600">
        <v>2026.02</v>
      </c>
      <c r="E3600" t="s">
        <v>8</v>
      </c>
      <c r="F3600" t="s">
        <v>26</v>
      </c>
      <c r="G3600" t="s">
        <v>10</v>
      </c>
      <c r="H3600">
        <v>1.8189894035458565E-11</v>
      </c>
      <c r="J3600">
        <v>1.8189894035458565E-11</v>
      </c>
      <c r="K3600" t="s">
        <v>379</v>
      </c>
    </row>
    <row r="3601" spans="1:11" x14ac:dyDescent="0.3">
      <c r="A3601">
        <v>21410</v>
      </c>
      <c r="B3601" t="s">
        <v>80</v>
      </c>
      <c r="C3601" t="s">
        <v>558</v>
      </c>
      <c r="D3601">
        <v>2026.03</v>
      </c>
      <c r="E3601" t="s">
        <v>8</v>
      </c>
      <c r="F3601" t="s">
        <v>26</v>
      </c>
      <c r="G3601" t="s">
        <v>10</v>
      </c>
      <c r="H3601">
        <v>1.8189894035458565E-11</v>
      </c>
      <c r="J3601">
        <v>1.8189894035458565E-11</v>
      </c>
      <c r="K3601" t="s">
        <v>379</v>
      </c>
    </row>
    <row r="3602" spans="1:11" x14ac:dyDescent="0.3">
      <c r="A3602">
        <v>21410</v>
      </c>
      <c r="B3602" t="s">
        <v>80</v>
      </c>
      <c r="C3602" t="s">
        <v>559</v>
      </c>
      <c r="D3602">
        <v>2026.04</v>
      </c>
      <c r="E3602" t="s">
        <v>8</v>
      </c>
      <c r="F3602" t="s">
        <v>26</v>
      </c>
      <c r="G3602" t="s">
        <v>10</v>
      </c>
      <c r="H3602">
        <v>1.8189894035458565E-11</v>
      </c>
      <c r="J3602">
        <v>1.8189894035458565E-11</v>
      </c>
      <c r="K3602" t="s">
        <v>379</v>
      </c>
    </row>
    <row r="3603" spans="1:11" x14ac:dyDescent="0.3">
      <c r="A3603">
        <v>21410</v>
      </c>
      <c r="B3603" t="s">
        <v>80</v>
      </c>
      <c r="C3603" t="s">
        <v>560</v>
      </c>
      <c r="D3603">
        <v>2026.05</v>
      </c>
      <c r="E3603" t="s">
        <v>8</v>
      </c>
      <c r="F3603" t="s">
        <v>26</v>
      </c>
      <c r="G3603" t="s">
        <v>10</v>
      </c>
      <c r="H3603">
        <v>1.8189894035458565E-11</v>
      </c>
      <c r="J3603">
        <v>1.8189894035458565E-11</v>
      </c>
      <c r="K3603" t="s">
        <v>379</v>
      </c>
    </row>
    <row r="3604" spans="1:11" x14ac:dyDescent="0.3">
      <c r="A3604">
        <v>21410</v>
      </c>
      <c r="B3604" t="s">
        <v>80</v>
      </c>
      <c r="C3604" t="s">
        <v>561</v>
      </c>
      <c r="D3604">
        <v>2026.06</v>
      </c>
      <c r="E3604" t="s">
        <v>8</v>
      </c>
      <c r="F3604" t="s">
        <v>26</v>
      </c>
      <c r="G3604" t="s">
        <v>10</v>
      </c>
      <c r="H3604">
        <v>1.8189894035458565E-11</v>
      </c>
      <c r="J3604">
        <v>1.8189894035458565E-11</v>
      </c>
      <c r="K3604" t="s">
        <v>379</v>
      </c>
    </row>
    <row r="3605" spans="1:11" x14ac:dyDescent="0.3">
      <c r="A3605">
        <v>21420</v>
      </c>
      <c r="B3605" t="s">
        <v>81</v>
      </c>
      <c r="C3605" t="s">
        <v>295</v>
      </c>
      <c r="D3605">
        <v>2022.07</v>
      </c>
      <c r="E3605" t="s">
        <v>8</v>
      </c>
      <c r="F3605" t="s">
        <v>78</v>
      </c>
      <c r="G3605" t="s">
        <v>10</v>
      </c>
      <c r="H3605">
        <v>-1857.2699999999895</v>
      </c>
      <c r="J3605">
        <v>-1857.2699999999895</v>
      </c>
      <c r="K3605" t="s">
        <v>379</v>
      </c>
    </row>
    <row r="3606" spans="1:11" x14ac:dyDescent="0.3">
      <c r="A3606">
        <v>21420</v>
      </c>
      <c r="B3606" t="s">
        <v>81</v>
      </c>
      <c r="C3606" t="s">
        <v>301</v>
      </c>
      <c r="D3606">
        <v>2022.08</v>
      </c>
      <c r="E3606" t="s">
        <v>8</v>
      </c>
      <c r="F3606" t="s">
        <v>78</v>
      </c>
      <c r="G3606" t="s">
        <v>10</v>
      </c>
      <c r="H3606">
        <v>-1857.2699999999895</v>
      </c>
      <c r="J3606">
        <v>-1857.2699999999895</v>
      </c>
      <c r="K3606" t="s">
        <v>379</v>
      </c>
    </row>
    <row r="3607" spans="1:11" x14ac:dyDescent="0.3">
      <c r="A3607">
        <v>21420</v>
      </c>
      <c r="B3607" t="s">
        <v>81</v>
      </c>
      <c r="C3607" t="s">
        <v>304</v>
      </c>
      <c r="D3607">
        <v>2022.09</v>
      </c>
      <c r="E3607" t="s">
        <v>8</v>
      </c>
      <c r="F3607" t="s">
        <v>78</v>
      </c>
      <c r="G3607" t="s">
        <v>10</v>
      </c>
      <c r="H3607">
        <v>-1857.2699999999895</v>
      </c>
      <c r="J3607">
        <v>-1857.2699999999895</v>
      </c>
      <c r="K3607" t="s">
        <v>379</v>
      </c>
    </row>
    <row r="3608" spans="1:11" x14ac:dyDescent="0.3">
      <c r="A3608">
        <v>21420</v>
      </c>
      <c r="B3608" t="s">
        <v>81</v>
      </c>
      <c r="C3608" t="s">
        <v>308</v>
      </c>
      <c r="D3608">
        <v>2022.1</v>
      </c>
      <c r="E3608" t="s">
        <v>8</v>
      </c>
      <c r="F3608" t="s">
        <v>78</v>
      </c>
      <c r="G3608" t="s">
        <v>10</v>
      </c>
      <c r="H3608">
        <v>-1857.2699999999895</v>
      </c>
      <c r="J3608">
        <v>-1857.2699999999895</v>
      </c>
      <c r="K3608" t="s">
        <v>379</v>
      </c>
    </row>
    <row r="3609" spans="1:11" x14ac:dyDescent="0.3">
      <c r="A3609">
        <v>21420</v>
      </c>
      <c r="B3609" t="s">
        <v>81</v>
      </c>
      <c r="C3609" t="s">
        <v>313</v>
      </c>
      <c r="D3609">
        <v>2022.11</v>
      </c>
      <c r="E3609" t="s">
        <v>8</v>
      </c>
      <c r="F3609" t="s">
        <v>78</v>
      </c>
      <c r="G3609" t="s">
        <v>10</v>
      </c>
      <c r="H3609">
        <v>-1857.2699999999895</v>
      </c>
      <c r="J3609">
        <v>-1857.2699999999895</v>
      </c>
      <c r="K3609" t="s">
        <v>379</v>
      </c>
    </row>
    <row r="3610" spans="1:11" x14ac:dyDescent="0.3">
      <c r="A3610">
        <v>21420</v>
      </c>
      <c r="B3610" t="s">
        <v>81</v>
      </c>
      <c r="C3610" t="s">
        <v>317</v>
      </c>
      <c r="D3610">
        <v>2022.12</v>
      </c>
      <c r="E3610" t="s">
        <v>8</v>
      </c>
      <c r="F3610" t="s">
        <v>78</v>
      </c>
      <c r="G3610" t="s">
        <v>10</v>
      </c>
      <c r="H3610">
        <v>-1857.2699999999895</v>
      </c>
      <c r="J3610">
        <v>-1857.2699999999895</v>
      </c>
      <c r="K3610" t="s">
        <v>379</v>
      </c>
    </row>
    <row r="3611" spans="1:11" x14ac:dyDescent="0.3">
      <c r="A3611">
        <v>21420</v>
      </c>
      <c r="B3611" t="s">
        <v>81</v>
      </c>
      <c r="C3611" t="s">
        <v>320</v>
      </c>
      <c r="D3611">
        <v>2023.01</v>
      </c>
      <c r="E3611" t="s">
        <v>8</v>
      </c>
      <c r="F3611" t="s">
        <v>78</v>
      </c>
      <c r="G3611" t="s">
        <v>10</v>
      </c>
      <c r="H3611">
        <v>-1857.2699999999895</v>
      </c>
      <c r="J3611">
        <v>-1857.2699999999895</v>
      </c>
      <c r="K3611" t="s">
        <v>379</v>
      </c>
    </row>
    <row r="3612" spans="1:11" x14ac:dyDescent="0.3">
      <c r="A3612">
        <v>21420</v>
      </c>
      <c r="B3612" t="s">
        <v>81</v>
      </c>
      <c r="C3612" t="s">
        <v>325</v>
      </c>
      <c r="D3612">
        <v>2023.02</v>
      </c>
      <c r="E3612" t="s">
        <v>8</v>
      </c>
      <c r="F3612" t="s">
        <v>78</v>
      </c>
      <c r="G3612" t="s">
        <v>10</v>
      </c>
      <c r="H3612">
        <v>-1857.2699999999895</v>
      </c>
      <c r="J3612">
        <v>-1857.2699999999895</v>
      </c>
      <c r="K3612" t="s">
        <v>379</v>
      </c>
    </row>
    <row r="3613" spans="1:11" x14ac:dyDescent="0.3">
      <c r="A3613">
        <v>21420</v>
      </c>
      <c r="B3613" t="s">
        <v>81</v>
      </c>
      <c r="C3613" t="s">
        <v>328</v>
      </c>
      <c r="D3613">
        <v>2023.03</v>
      </c>
      <c r="E3613" t="s">
        <v>8</v>
      </c>
      <c r="F3613" t="s">
        <v>78</v>
      </c>
      <c r="G3613" t="s">
        <v>10</v>
      </c>
      <c r="H3613">
        <v>-1857.2699999999895</v>
      </c>
      <c r="J3613">
        <v>-1857.2699999999895</v>
      </c>
      <c r="K3613" t="s">
        <v>379</v>
      </c>
    </row>
    <row r="3614" spans="1:11" x14ac:dyDescent="0.3">
      <c r="A3614">
        <v>21420</v>
      </c>
      <c r="B3614" t="s">
        <v>81</v>
      </c>
      <c r="C3614" t="s">
        <v>331</v>
      </c>
      <c r="D3614">
        <v>2023.04</v>
      </c>
      <c r="E3614" t="s">
        <v>8</v>
      </c>
      <c r="F3614" t="s">
        <v>78</v>
      </c>
      <c r="G3614" t="s">
        <v>10</v>
      </c>
      <c r="H3614">
        <v>-1857.2699999999895</v>
      </c>
      <c r="J3614">
        <v>-1857.2699999999895</v>
      </c>
      <c r="K3614" t="s">
        <v>379</v>
      </c>
    </row>
    <row r="3615" spans="1:11" x14ac:dyDescent="0.3">
      <c r="A3615">
        <v>21420</v>
      </c>
      <c r="B3615" t="s">
        <v>81</v>
      </c>
      <c r="C3615" t="s">
        <v>333</v>
      </c>
      <c r="D3615">
        <v>2023.05</v>
      </c>
      <c r="E3615" t="s">
        <v>8</v>
      </c>
      <c r="F3615" t="s">
        <v>78</v>
      </c>
      <c r="G3615" t="s">
        <v>10</v>
      </c>
      <c r="H3615">
        <v>-1857.2699999999895</v>
      </c>
      <c r="J3615">
        <v>-1857.2699999999895</v>
      </c>
      <c r="K3615" t="s">
        <v>379</v>
      </c>
    </row>
    <row r="3616" spans="1:11" x14ac:dyDescent="0.3">
      <c r="A3616">
        <v>21420</v>
      </c>
      <c r="B3616" t="s">
        <v>81</v>
      </c>
      <c r="C3616" t="s">
        <v>342</v>
      </c>
      <c r="D3616">
        <v>2023.06</v>
      </c>
      <c r="E3616" t="s">
        <v>8</v>
      </c>
      <c r="F3616" t="s">
        <v>78</v>
      </c>
      <c r="G3616" t="s">
        <v>10</v>
      </c>
      <c r="H3616">
        <v>-1857.2699999999895</v>
      </c>
      <c r="J3616">
        <v>-1857.2699999999895</v>
      </c>
      <c r="K3616" t="s">
        <v>379</v>
      </c>
    </row>
    <row r="3617" spans="1:11" x14ac:dyDescent="0.3">
      <c r="A3617">
        <v>21420</v>
      </c>
      <c r="B3617" t="s">
        <v>81</v>
      </c>
      <c r="C3617" t="s">
        <v>346</v>
      </c>
      <c r="D3617">
        <v>2023.07</v>
      </c>
      <c r="E3617" t="s">
        <v>8</v>
      </c>
      <c r="F3617" t="s">
        <v>78</v>
      </c>
      <c r="G3617" t="s">
        <v>10</v>
      </c>
      <c r="H3617">
        <v>-1857.2699999999895</v>
      </c>
      <c r="J3617">
        <v>-1857.2699999999895</v>
      </c>
      <c r="K3617" t="s">
        <v>379</v>
      </c>
    </row>
    <row r="3618" spans="1:11" x14ac:dyDescent="0.3">
      <c r="A3618">
        <v>21420</v>
      </c>
      <c r="B3618" t="s">
        <v>81</v>
      </c>
      <c r="C3618" t="s">
        <v>347</v>
      </c>
      <c r="D3618">
        <v>2023.08</v>
      </c>
      <c r="E3618" t="s">
        <v>8</v>
      </c>
      <c r="F3618" t="s">
        <v>78</v>
      </c>
      <c r="G3618" t="s">
        <v>10</v>
      </c>
      <c r="H3618">
        <v>-1857.2699999999895</v>
      </c>
      <c r="I3618">
        <v>1856</v>
      </c>
      <c r="J3618">
        <v>-1.2699999999895226</v>
      </c>
      <c r="K3618" t="s">
        <v>379</v>
      </c>
    </row>
    <row r="3619" spans="1:11" x14ac:dyDescent="0.3">
      <c r="A3619">
        <v>21420</v>
      </c>
      <c r="B3619" t="s">
        <v>81</v>
      </c>
      <c r="C3619" t="s">
        <v>382</v>
      </c>
      <c r="D3619">
        <v>2023.09</v>
      </c>
      <c r="E3619" t="s">
        <v>8</v>
      </c>
      <c r="F3619" t="s">
        <v>78</v>
      </c>
      <c r="G3619" t="s">
        <v>10</v>
      </c>
      <c r="H3619">
        <v>-1.2699999999895226</v>
      </c>
      <c r="J3619">
        <v>-1.2699999999895226</v>
      </c>
      <c r="K3619" t="s">
        <v>379</v>
      </c>
    </row>
    <row r="3620" spans="1:11" x14ac:dyDescent="0.3">
      <c r="A3620">
        <v>21420</v>
      </c>
      <c r="B3620" t="s">
        <v>81</v>
      </c>
      <c r="C3620" t="s">
        <v>383</v>
      </c>
      <c r="D3620">
        <v>2023.1</v>
      </c>
      <c r="E3620" t="s">
        <v>8</v>
      </c>
      <c r="F3620" t="s">
        <v>78</v>
      </c>
      <c r="G3620" t="s">
        <v>10</v>
      </c>
      <c r="H3620">
        <v>-1.2699999999895226</v>
      </c>
      <c r="J3620">
        <v>-1.2699999999895226</v>
      </c>
      <c r="K3620" t="s">
        <v>379</v>
      </c>
    </row>
    <row r="3621" spans="1:11" x14ac:dyDescent="0.3">
      <c r="A3621">
        <v>21420</v>
      </c>
      <c r="B3621" t="s">
        <v>81</v>
      </c>
      <c r="C3621" t="s">
        <v>384</v>
      </c>
      <c r="D3621">
        <v>2023.11</v>
      </c>
      <c r="E3621" t="s">
        <v>8</v>
      </c>
      <c r="F3621" t="s">
        <v>78</v>
      </c>
      <c r="G3621" t="s">
        <v>10</v>
      </c>
      <c r="H3621">
        <v>-1.2699999999895226</v>
      </c>
      <c r="J3621">
        <v>-1.2699999999895226</v>
      </c>
      <c r="K3621" t="s">
        <v>379</v>
      </c>
    </row>
    <row r="3622" spans="1:11" x14ac:dyDescent="0.3">
      <c r="A3622">
        <v>21420</v>
      </c>
      <c r="B3622" t="s">
        <v>81</v>
      </c>
      <c r="C3622" t="s">
        <v>385</v>
      </c>
      <c r="D3622">
        <v>2023.12</v>
      </c>
      <c r="E3622" t="s">
        <v>8</v>
      </c>
      <c r="F3622" t="s">
        <v>78</v>
      </c>
      <c r="G3622" t="s">
        <v>10</v>
      </c>
      <c r="H3622">
        <v>-1.2699999999895226</v>
      </c>
      <c r="J3622">
        <v>-1.2699999999895226</v>
      </c>
      <c r="K3622" t="s">
        <v>379</v>
      </c>
    </row>
    <row r="3623" spans="1:11" x14ac:dyDescent="0.3">
      <c r="A3623">
        <v>21420</v>
      </c>
      <c r="B3623" t="s">
        <v>81</v>
      </c>
      <c r="C3623" t="s">
        <v>386</v>
      </c>
      <c r="D3623">
        <v>2024.01</v>
      </c>
      <c r="E3623" t="s">
        <v>8</v>
      </c>
      <c r="F3623" t="s">
        <v>78</v>
      </c>
      <c r="G3623" t="s">
        <v>10</v>
      </c>
      <c r="H3623">
        <v>-1.2699999999895226</v>
      </c>
      <c r="J3623">
        <v>-1.2699999999895226</v>
      </c>
      <c r="K3623" t="s">
        <v>379</v>
      </c>
    </row>
    <row r="3624" spans="1:11" x14ac:dyDescent="0.3">
      <c r="A3624">
        <v>21420</v>
      </c>
      <c r="B3624" t="s">
        <v>81</v>
      </c>
      <c r="C3624" t="s">
        <v>387</v>
      </c>
      <c r="D3624">
        <v>2024.02</v>
      </c>
      <c r="E3624" t="s">
        <v>8</v>
      </c>
      <c r="F3624" t="s">
        <v>78</v>
      </c>
      <c r="G3624" t="s">
        <v>10</v>
      </c>
      <c r="H3624">
        <v>-1.2699999999895226</v>
      </c>
      <c r="J3624">
        <v>-1.2699999999895226</v>
      </c>
      <c r="K3624" t="s">
        <v>379</v>
      </c>
    </row>
    <row r="3625" spans="1:11" x14ac:dyDescent="0.3">
      <c r="A3625">
        <v>21420</v>
      </c>
      <c r="B3625" t="s">
        <v>81</v>
      </c>
      <c r="C3625" t="s">
        <v>388</v>
      </c>
      <c r="D3625">
        <v>2024.03</v>
      </c>
      <c r="E3625" t="s">
        <v>8</v>
      </c>
      <c r="F3625" t="s">
        <v>78</v>
      </c>
      <c r="G3625" t="s">
        <v>10</v>
      </c>
      <c r="H3625">
        <v>-1.2699999999895226</v>
      </c>
      <c r="J3625">
        <v>-1.2699999999895226</v>
      </c>
      <c r="K3625" t="s">
        <v>379</v>
      </c>
    </row>
    <row r="3626" spans="1:11" x14ac:dyDescent="0.3">
      <c r="A3626">
        <v>21420</v>
      </c>
      <c r="B3626" t="s">
        <v>81</v>
      </c>
      <c r="C3626" t="s">
        <v>389</v>
      </c>
      <c r="D3626">
        <v>2024.04</v>
      </c>
      <c r="E3626" t="s">
        <v>8</v>
      </c>
      <c r="F3626" t="s">
        <v>78</v>
      </c>
      <c r="G3626" t="s">
        <v>10</v>
      </c>
      <c r="H3626">
        <v>-1.2699999999895226</v>
      </c>
      <c r="J3626">
        <v>-1.2699999999895226</v>
      </c>
      <c r="K3626" t="s">
        <v>379</v>
      </c>
    </row>
    <row r="3627" spans="1:11" x14ac:dyDescent="0.3">
      <c r="A3627">
        <v>21420</v>
      </c>
      <c r="B3627" t="s">
        <v>81</v>
      </c>
      <c r="C3627" t="s">
        <v>390</v>
      </c>
      <c r="D3627">
        <v>2024.05</v>
      </c>
      <c r="E3627" t="s">
        <v>8</v>
      </c>
      <c r="F3627" t="s">
        <v>78</v>
      </c>
      <c r="G3627" t="s">
        <v>10</v>
      </c>
      <c r="H3627">
        <v>-1.2699999999895226</v>
      </c>
      <c r="J3627">
        <v>-1.2699999999895226</v>
      </c>
      <c r="K3627" t="s">
        <v>379</v>
      </c>
    </row>
    <row r="3628" spans="1:11" x14ac:dyDescent="0.3">
      <c r="A3628">
        <v>21420</v>
      </c>
      <c r="B3628" t="s">
        <v>81</v>
      </c>
      <c r="C3628" t="s">
        <v>391</v>
      </c>
      <c r="D3628">
        <v>2024.06</v>
      </c>
      <c r="E3628" t="s">
        <v>8</v>
      </c>
      <c r="F3628" t="s">
        <v>78</v>
      </c>
      <c r="G3628" t="s">
        <v>10</v>
      </c>
      <c r="H3628">
        <v>-1.2699999999895226</v>
      </c>
      <c r="J3628">
        <v>-1.2699999999895226</v>
      </c>
      <c r="K3628" t="s">
        <v>379</v>
      </c>
    </row>
    <row r="3629" spans="1:11" x14ac:dyDescent="0.3">
      <c r="A3629">
        <v>21420</v>
      </c>
      <c r="B3629" t="s">
        <v>81</v>
      </c>
      <c r="C3629" t="s">
        <v>471</v>
      </c>
      <c r="D3629">
        <v>2024.07</v>
      </c>
      <c r="E3629" t="s">
        <v>8</v>
      </c>
      <c r="F3629" t="s">
        <v>78</v>
      </c>
      <c r="G3629" t="s">
        <v>10</v>
      </c>
      <c r="H3629">
        <v>-1.2699999999895226</v>
      </c>
      <c r="J3629">
        <v>-1.2699999999895226</v>
      </c>
      <c r="K3629" t="s">
        <v>379</v>
      </c>
    </row>
    <row r="3630" spans="1:11" x14ac:dyDescent="0.3">
      <c r="A3630">
        <v>21420</v>
      </c>
      <c r="B3630" t="s">
        <v>81</v>
      </c>
      <c r="C3630" t="s">
        <v>472</v>
      </c>
      <c r="D3630">
        <v>2024.08</v>
      </c>
      <c r="E3630" t="s">
        <v>8</v>
      </c>
      <c r="F3630" t="s">
        <v>78</v>
      </c>
      <c r="G3630" t="s">
        <v>10</v>
      </c>
      <c r="H3630">
        <v>-1.2699999999895226</v>
      </c>
      <c r="J3630">
        <v>-1.2699999999895226</v>
      </c>
      <c r="K3630" t="s">
        <v>379</v>
      </c>
    </row>
    <row r="3631" spans="1:11" x14ac:dyDescent="0.3">
      <c r="A3631">
        <v>21420</v>
      </c>
      <c r="B3631" t="s">
        <v>81</v>
      </c>
      <c r="C3631" t="s">
        <v>473</v>
      </c>
      <c r="D3631">
        <v>2024.09</v>
      </c>
      <c r="E3631" t="s">
        <v>8</v>
      </c>
      <c r="F3631" t="s">
        <v>78</v>
      </c>
      <c r="G3631" t="s">
        <v>10</v>
      </c>
      <c r="H3631">
        <v>-1.2699999999895226</v>
      </c>
      <c r="J3631">
        <v>-1.2699999999895226</v>
      </c>
      <c r="K3631" t="s">
        <v>379</v>
      </c>
    </row>
    <row r="3632" spans="1:11" x14ac:dyDescent="0.3">
      <c r="A3632">
        <v>21420</v>
      </c>
      <c r="B3632" t="s">
        <v>81</v>
      </c>
      <c r="C3632" t="s">
        <v>474</v>
      </c>
      <c r="D3632">
        <v>2024.1</v>
      </c>
      <c r="E3632" t="s">
        <v>8</v>
      </c>
      <c r="F3632" t="s">
        <v>78</v>
      </c>
      <c r="G3632" t="s">
        <v>10</v>
      </c>
      <c r="H3632">
        <v>-1.2699999999895226</v>
      </c>
      <c r="J3632">
        <v>-1.2699999999895226</v>
      </c>
      <c r="K3632" t="s">
        <v>379</v>
      </c>
    </row>
    <row r="3633" spans="1:11" x14ac:dyDescent="0.3">
      <c r="A3633">
        <v>21420</v>
      </c>
      <c r="B3633" t="s">
        <v>81</v>
      </c>
      <c r="C3633" t="s">
        <v>475</v>
      </c>
      <c r="D3633">
        <v>2024.11</v>
      </c>
      <c r="E3633" t="s">
        <v>8</v>
      </c>
      <c r="F3633" t="s">
        <v>78</v>
      </c>
      <c r="G3633" t="s">
        <v>10</v>
      </c>
      <c r="H3633">
        <v>-1.2699999999895226</v>
      </c>
      <c r="J3633">
        <v>-1.2699999999895226</v>
      </c>
      <c r="K3633" t="s">
        <v>379</v>
      </c>
    </row>
    <row r="3634" spans="1:11" x14ac:dyDescent="0.3">
      <c r="A3634">
        <v>21420</v>
      </c>
      <c r="B3634" t="s">
        <v>81</v>
      </c>
      <c r="C3634" t="s">
        <v>476</v>
      </c>
      <c r="D3634">
        <v>2024.12</v>
      </c>
      <c r="E3634" t="s">
        <v>8</v>
      </c>
      <c r="F3634" t="s">
        <v>78</v>
      </c>
      <c r="G3634" t="s">
        <v>10</v>
      </c>
      <c r="H3634">
        <v>-1.2699999999895226</v>
      </c>
      <c r="J3634">
        <v>-1.2699999999895226</v>
      </c>
      <c r="K3634" t="s">
        <v>379</v>
      </c>
    </row>
    <row r="3635" spans="1:11" x14ac:dyDescent="0.3">
      <c r="A3635">
        <v>21420</v>
      </c>
      <c r="B3635" t="s">
        <v>81</v>
      </c>
      <c r="C3635" t="s">
        <v>477</v>
      </c>
      <c r="D3635">
        <v>2025.01</v>
      </c>
      <c r="E3635" t="s">
        <v>8</v>
      </c>
      <c r="F3635" t="s">
        <v>78</v>
      </c>
      <c r="G3635" t="s">
        <v>10</v>
      </c>
      <c r="H3635">
        <v>-1.2699999999895226</v>
      </c>
      <c r="J3635">
        <v>-1.2699999999895226</v>
      </c>
      <c r="K3635" t="s">
        <v>379</v>
      </c>
    </row>
    <row r="3636" spans="1:11" x14ac:dyDescent="0.3">
      <c r="A3636">
        <v>21420</v>
      </c>
      <c r="B3636" t="s">
        <v>81</v>
      </c>
      <c r="C3636" t="s">
        <v>478</v>
      </c>
      <c r="D3636">
        <v>2025.02</v>
      </c>
      <c r="E3636" t="s">
        <v>8</v>
      </c>
      <c r="F3636" t="s">
        <v>78</v>
      </c>
      <c r="G3636" t="s">
        <v>10</v>
      </c>
      <c r="H3636">
        <v>-1.2699999999895226</v>
      </c>
      <c r="J3636">
        <v>-1.2699999999895226</v>
      </c>
      <c r="K3636" t="s">
        <v>379</v>
      </c>
    </row>
    <row r="3637" spans="1:11" x14ac:dyDescent="0.3">
      <c r="A3637">
        <v>21420</v>
      </c>
      <c r="B3637" t="s">
        <v>81</v>
      </c>
      <c r="C3637" t="s">
        <v>479</v>
      </c>
      <c r="D3637">
        <v>2025.03</v>
      </c>
      <c r="E3637" t="s">
        <v>8</v>
      </c>
      <c r="F3637" t="s">
        <v>78</v>
      </c>
      <c r="G3637" t="s">
        <v>10</v>
      </c>
      <c r="H3637">
        <v>-1.2699999999895226</v>
      </c>
      <c r="J3637">
        <v>-1.2699999999895226</v>
      </c>
      <c r="K3637" t="s">
        <v>379</v>
      </c>
    </row>
    <row r="3638" spans="1:11" x14ac:dyDescent="0.3">
      <c r="A3638">
        <v>21420</v>
      </c>
      <c r="B3638" t="s">
        <v>81</v>
      </c>
      <c r="C3638" t="s">
        <v>480</v>
      </c>
      <c r="D3638">
        <v>2025.04</v>
      </c>
      <c r="E3638" t="s">
        <v>8</v>
      </c>
      <c r="F3638" t="s">
        <v>78</v>
      </c>
      <c r="G3638" t="s">
        <v>10</v>
      </c>
      <c r="H3638">
        <v>-1.2699999999895226</v>
      </c>
      <c r="J3638">
        <v>-1.2699999999895226</v>
      </c>
      <c r="K3638" t="s">
        <v>379</v>
      </c>
    </row>
    <row r="3639" spans="1:11" x14ac:dyDescent="0.3">
      <c r="A3639">
        <v>21420</v>
      </c>
      <c r="B3639" t="s">
        <v>81</v>
      </c>
      <c r="C3639" t="s">
        <v>481</v>
      </c>
      <c r="D3639">
        <v>2025.05</v>
      </c>
      <c r="E3639" t="s">
        <v>8</v>
      </c>
      <c r="F3639" t="s">
        <v>78</v>
      </c>
      <c r="G3639" t="s">
        <v>10</v>
      </c>
      <c r="H3639">
        <v>-1.2699999999895226</v>
      </c>
      <c r="J3639">
        <v>-1.2699999999895226</v>
      </c>
      <c r="K3639" t="s">
        <v>379</v>
      </c>
    </row>
    <row r="3640" spans="1:11" x14ac:dyDescent="0.3">
      <c r="A3640">
        <v>21420</v>
      </c>
      <c r="B3640" t="s">
        <v>81</v>
      </c>
      <c r="C3640" t="s">
        <v>482</v>
      </c>
      <c r="D3640">
        <v>2025.06</v>
      </c>
      <c r="E3640" t="s">
        <v>8</v>
      </c>
      <c r="F3640" t="s">
        <v>78</v>
      </c>
      <c r="G3640" t="s">
        <v>10</v>
      </c>
      <c r="H3640">
        <v>-1.2699999999895226</v>
      </c>
      <c r="J3640">
        <v>-1.2699999999895226</v>
      </c>
      <c r="K3640" t="s">
        <v>379</v>
      </c>
    </row>
    <row r="3641" spans="1:11" x14ac:dyDescent="0.3">
      <c r="A3641">
        <v>21420</v>
      </c>
      <c r="B3641" t="s">
        <v>81</v>
      </c>
      <c r="C3641" t="s">
        <v>550</v>
      </c>
      <c r="D3641">
        <v>2025.07</v>
      </c>
      <c r="E3641" t="s">
        <v>8</v>
      </c>
      <c r="F3641" t="s">
        <v>78</v>
      </c>
      <c r="G3641" t="s">
        <v>10</v>
      </c>
      <c r="H3641">
        <v>-1.2699999999895226</v>
      </c>
      <c r="J3641">
        <v>-1.2699999999895226</v>
      </c>
      <c r="K3641" t="s">
        <v>379</v>
      </c>
    </row>
    <row r="3642" spans="1:11" x14ac:dyDescent="0.3">
      <c r="A3642">
        <v>21420</v>
      </c>
      <c r="B3642" t="s">
        <v>81</v>
      </c>
      <c r="C3642" t="s">
        <v>551</v>
      </c>
      <c r="D3642">
        <v>2025.08</v>
      </c>
      <c r="E3642" t="s">
        <v>8</v>
      </c>
      <c r="F3642" t="s">
        <v>78</v>
      </c>
      <c r="G3642" t="s">
        <v>10</v>
      </c>
      <c r="H3642">
        <v>-1.2699999999895226</v>
      </c>
      <c r="J3642">
        <v>-1.2699999999895226</v>
      </c>
      <c r="K3642" t="s">
        <v>379</v>
      </c>
    </row>
    <row r="3643" spans="1:11" x14ac:dyDescent="0.3">
      <c r="A3643">
        <v>21420</v>
      </c>
      <c r="B3643" t="s">
        <v>81</v>
      </c>
      <c r="C3643" t="s">
        <v>552</v>
      </c>
      <c r="D3643">
        <v>2025.09</v>
      </c>
      <c r="E3643" t="s">
        <v>8</v>
      </c>
      <c r="F3643" t="s">
        <v>78</v>
      </c>
      <c r="G3643" t="s">
        <v>10</v>
      </c>
      <c r="H3643">
        <v>-1.2699999999895226</v>
      </c>
      <c r="J3643">
        <v>-1.2699999999895226</v>
      </c>
      <c r="K3643" t="s">
        <v>379</v>
      </c>
    </row>
    <row r="3644" spans="1:11" x14ac:dyDescent="0.3">
      <c r="A3644">
        <v>21420</v>
      </c>
      <c r="B3644" t="s">
        <v>81</v>
      </c>
      <c r="C3644" t="s">
        <v>553</v>
      </c>
      <c r="D3644">
        <v>2025.1</v>
      </c>
      <c r="E3644" t="s">
        <v>8</v>
      </c>
      <c r="F3644" t="s">
        <v>78</v>
      </c>
      <c r="G3644" t="s">
        <v>10</v>
      </c>
      <c r="H3644">
        <v>-1.2699999999895226</v>
      </c>
      <c r="J3644">
        <v>-1.2699999999895226</v>
      </c>
      <c r="K3644" t="s">
        <v>379</v>
      </c>
    </row>
    <row r="3645" spans="1:11" x14ac:dyDescent="0.3">
      <c r="A3645">
        <v>21420</v>
      </c>
      <c r="B3645" t="s">
        <v>81</v>
      </c>
      <c r="C3645" t="s">
        <v>554</v>
      </c>
      <c r="D3645">
        <v>2025.11</v>
      </c>
      <c r="E3645" t="s">
        <v>8</v>
      </c>
      <c r="F3645" t="s">
        <v>78</v>
      </c>
      <c r="G3645" t="s">
        <v>10</v>
      </c>
      <c r="H3645">
        <v>-1.2699999999895226</v>
      </c>
      <c r="J3645">
        <v>-1.2699999999895226</v>
      </c>
      <c r="K3645" t="s">
        <v>379</v>
      </c>
    </row>
    <row r="3646" spans="1:11" x14ac:dyDescent="0.3">
      <c r="A3646">
        <v>21420</v>
      </c>
      <c r="B3646" t="s">
        <v>81</v>
      </c>
      <c r="C3646" t="s">
        <v>555</v>
      </c>
      <c r="D3646">
        <v>2025.12</v>
      </c>
      <c r="E3646" t="s">
        <v>8</v>
      </c>
      <c r="F3646" t="s">
        <v>78</v>
      </c>
      <c r="G3646" t="s">
        <v>10</v>
      </c>
      <c r="H3646">
        <v>-1.2699999999895226</v>
      </c>
      <c r="J3646">
        <v>-1.2699999999895226</v>
      </c>
      <c r="K3646" t="s">
        <v>379</v>
      </c>
    </row>
    <row r="3647" spans="1:11" x14ac:dyDescent="0.3">
      <c r="A3647">
        <v>21420</v>
      </c>
      <c r="B3647" t="s">
        <v>81</v>
      </c>
      <c r="C3647" t="s">
        <v>556</v>
      </c>
      <c r="D3647">
        <v>2026.01</v>
      </c>
      <c r="E3647" t="s">
        <v>8</v>
      </c>
      <c r="F3647" t="s">
        <v>78</v>
      </c>
      <c r="G3647" t="s">
        <v>10</v>
      </c>
      <c r="H3647">
        <v>-1.2699999999895226</v>
      </c>
      <c r="J3647">
        <v>-1.2699999999895226</v>
      </c>
      <c r="K3647" t="s">
        <v>379</v>
      </c>
    </row>
    <row r="3648" spans="1:11" x14ac:dyDescent="0.3">
      <c r="A3648">
        <v>21420</v>
      </c>
      <c r="B3648" t="s">
        <v>81</v>
      </c>
      <c r="C3648" t="s">
        <v>557</v>
      </c>
      <c r="D3648">
        <v>2026.02</v>
      </c>
      <c r="E3648" t="s">
        <v>8</v>
      </c>
      <c r="F3648" t="s">
        <v>78</v>
      </c>
      <c r="G3648" t="s">
        <v>10</v>
      </c>
      <c r="H3648">
        <v>-1.2699999999895226</v>
      </c>
      <c r="J3648">
        <v>-1.2699999999895226</v>
      </c>
      <c r="K3648" t="s">
        <v>379</v>
      </c>
    </row>
    <row r="3649" spans="1:11" x14ac:dyDescent="0.3">
      <c r="A3649">
        <v>21420</v>
      </c>
      <c r="B3649" t="s">
        <v>81</v>
      </c>
      <c r="C3649" t="s">
        <v>558</v>
      </c>
      <c r="D3649">
        <v>2026.03</v>
      </c>
      <c r="E3649" t="s">
        <v>8</v>
      </c>
      <c r="F3649" t="s">
        <v>78</v>
      </c>
      <c r="G3649" t="s">
        <v>10</v>
      </c>
      <c r="H3649">
        <v>-1.2699999999895226</v>
      </c>
      <c r="J3649">
        <v>-1.2699999999895226</v>
      </c>
      <c r="K3649" t="s">
        <v>379</v>
      </c>
    </row>
    <row r="3650" spans="1:11" x14ac:dyDescent="0.3">
      <c r="A3650">
        <v>21420</v>
      </c>
      <c r="B3650" t="s">
        <v>81</v>
      </c>
      <c r="C3650" t="s">
        <v>559</v>
      </c>
      <c r="D3650">
        <v>2026.04</v>
      </c>
      <c r="E3650" t="s">
        <v>8</v>
      </c>
      <c r="F3650" t="s">
        <v>78</v>
      </c>
      <c r="G3650" t="s">
        <v>10</v>
      </c>
      <c r="H3650">
        <v>-1.2699999999895226</v>
      </c>
      <c r="J3650">
        <v>-1.2699999999895226</v>
      </c>
      <c r="K3650" t="s">
        <v>379</v>
      </c>
    </row>
    <row r="3651" spans="1:11" x14ac:dyDescent="0.3">
      <c r="A3651">
        <v>21420</v>
      </c>
      <c r="B3651" t="s">
        <v>81</v>
      </c>
      <c r="C3651" t="s">
        <v>560</v>
      </c>
      <c r="D3651">
        <v>2026.05</v>
      </c>
      <c r="E3651" t="s">
        <v>8</v>
      </c>
      <c r="F3651" t="s">
        <v>78</v>
      </c>
      <c r="G3651" t="s">
        <v>10</v>
      </c>
      <c r="H3651">
        <v>-1.2699999999895226</v>
      </c>
      <c r="J3651">
        <v>-1.2699999999895226</v>
      </c>
      <c r="K3651" t="s">
        <v>379</v>
      </c>
    </row>
    <row r="3652" spans="1:11" x14ac:dyDescent="0.3">
      <c r="A3652">
        <v>21420</v>
      </c>
      <c r="B3652" t="s">
        <v>81</v>
      </c>
      <c r="C3652" t="s">
        <v>561</v>
      </c>
      <c r="D3652">
        <v>2026.06</v>
      </c>
      <c r="E3652" t="s">
        <v>8</v>
      </c>
      <c r="F3652" t="s">
        <v>78</v>
      </c>
      <c r="G3652" t="s">
        <v>10</v>
      </c>
      <c r="H3652">
        <v>-1.2699999999895226</v>
      </c>
      <c r="J3652">
        <v>-1.2699999999895226</v>
      </c>
      <c r="K3652" t="s">
        <v>379</v>
      </c>
    </row>
    <row r="3653" spans="1:11" x14ac:dyDescent="0.3">
      <c r="A3653">
        <v>21430</v>
      </c>
      <c r="B3653" t="s">
        <v>82</v>
      </c>
      <c r="C3653" t="s">
        <v>295</v>
      </c>
      <c r="D3653">
        <v>2022.07</v>
      </c>
      <c r="E3653" t="s">
        <v>8</v>
      </c>
      <c r="F3653" t="s">
        <v>26</v>
      </c>
      <c r="G3653" t="s">
        <v>10</v>
      </c>
      <c r="H3653">
        <v>-611.28999999999724</v>
      </c>
      <c r="J3653">
        <v>-611.28999999999724</v>
      </c>
      <c r="K3653" t="s">
        <v>379</v>
      </c>
    </row>
    <row r="3654" spans="1:11" x14ac:dyDescent="0.3">
      <c r="A3654">
        <v>21430</v>
      </c>
      <c r="B3654" t="s">
        <v>82</v>
      </c>
      <c r="C3654" t="s">
        <v>301</v>
      </c>
      <c r="D3654">
        <v>2022.08</v>
      </c>
      <c r="E3654" t="s">
        <v>8</v>
      </c>
      <c r="F3654" t="s">
        <v>26</v>
      </c>
      <c r="G3654" t="s">
        <v>10</v>
      </c>
      <c r="H3654">
        <v>-611.28999999999792</v>
      </c>
      <c r="I3654">
        <v>611.29999999999995</v>
      </c>
      <c r="J3654">
        <v>1.0000000002037268E-2</v>
      </c>
      <c r="K3654" t="s">
        <v>379</v>
      </c>
    </row>
    <row r="3655" spans="1:11" x14ac:dyDescent="0.3">
      <c r="A3655">
        <v>21430</v>
      </c>
      <c r="B3655" t="s">
        <v>82</v>
      </c>
      <c r="C3655" t="s">
        <v>304</v>
      </c>
      <c r="D3655">
        <v>2022.09</v>
      </c>
      <c r="E3655" t="s">
        <v>8</v>
      </c>
      <c r="F3655" t="s">
        <v>26</v>
      </c>
      <c r="G3655" t="s">
        <v>10</v>
      </c>
      <c r="H3655">
        <v>1.0000000002037268E-2</v>
      </c>
      <c r="J3655">
        <v>1.0000000002037268E-2</v>
      </c>
      <c r="K3655" t="s">
        <v>379</v>
      </c>
    </row>
    <row r="3656" spans="1:11" x14ac:dyDescent="0.3">
      <c r="A3656">
        <v>21430</v>
      </c>
      <c r="B3656" t="s">
        <v>82</v>
      </c>
      <c r="C3656" t="s">
        <v>308</v>
      </c>
      <c r="D3656">
        <v>2022.1</v>
      </c>
      <c r="E3656" t="s">
        <v>8</v>
      </c>
      <c r="F3656" t="s">
        <v>26</v>
      </c>
      <c r="G3656" t="s">
        <v>10</v>
      </c>
      <c r="H3656">
        <v>1.0000000002037268E-2</v>
      </c>
      <c r="J3656">
        <v>1.0000000002037268E-2</v>
      </c>
      <c r="K3656" t="s">
        <v>379</v>
      </c>
    </row>
    <row r="3657" spans="1:11" x14ac:dyDescent="0.3">
      <c r="A3657">
        <v>21430</v>
      </c>
      <c r="B3657" t="s">
        <v>82</v>
      </c>
      <c r="C3657" t="s">
        <v>313</v>
      </c>
      <c r="D3657">
        <v>2022.11</v>
      </c>
      <c r="E3657" t="s">
        <v>8</v>
      </c>
      <c r="F3657" t="s">
        <v>26</v>
      </c>
      <c r="G3657" t="s">
        <v>10</v>
      </c>
      <c r="H3657">
        <v>1.0000000002037268E-2</v>
      </c>
      <c r="J3657">
        <v>1.0000000002037268E-2</v>
      </c>
      <c r="K3657" t="s">
        <v>379</v>
      </c>
    </row>
    <row r="3658" spans="1:11" x14ac:dyDescent="0.3">
      <c r="A3658">
        <v>21430</v>
      </c>
      <c r="B3658" t="s">
        <v>82</v>
      </c>
      <c r="C3658" t="s">
        <v>317</v>
      </c>
      <c r="D3658">
        <v>2022.12</v>
      </c>
      <c r="E3658" t="s">
        <v>8</v>
      </c>
      <c r="F3658" t="s">
        <v>26</v>
      </c>
      <c r="G3658" t="s">
        <v>10</v>
      </c>
      <c r="H3658">
        <v>1.0000000002037268E-2</v>
      </c>
      <c r="J3658">
        <v>1.0000000002037268E-2</v>
      </c>
      <c r="K3658" t="s">
        <v>379</v>
      </c>
    </row>
    <row r="3659" spans="1:11" x14ac:dyDescent="0.3">
      <c r="A3659">
        <v>21430</v>
      </c>
      <c r="B3659" t="s">
        <v>82</v>
      </c>
      <c r="C3659" t="s">
        <v>320</v>
      </c>
      <c r="D3659">
        <v>2023.01</v>
      </c>
      <c r="E3659" t="s">
        <v>8</v>
      </c>
      <c r="F3659" t="s">
        <v>26</v>
      </c>
      <c r="G3659" t="s">
        <v>10</v>
      </c>
      <c r="H3659">
        <v>1.0000000002037268E-2</v>
      </c>
      <c r="J3659">
        <v>1.0000000002037268E-2</v>
      </c>
      <c r="K3659" t="s">
        <v>379</v>
      </c>
    </row>
    <row r="3660" spans="1:11" x14ac:dyDescent="0.3">
      <c r="A3660">
        <v>21430</v>
      </c>
      <c r="B3660" t="s">
        <v>82</v>
      </c>
      <c r="C3660" t="s">
        <v>325</v>
      </c>
      <c r="D3660">
        <v>2023.02</v>
      </c>
      <c r="E3660" t="s">
        <v>8</v>
      </c>
      <c r="F3660" t="s">
        <v>26</v>
      </c>
      <c r="G3660" t="s">
        <v>10</v>
      </c>
      <c r="H3660">
        <v>1.0000000002037268E-2</v>
      </c>
      <c r="J3660">
        <v>1.0000000002037268E-2</v>
      </c>
      <c r="K3660" t="s">
        <v>379</v>
      </c>
    </row>
    <row r="3661" spans="1:11" x14ac:dyDescent="0.3">
      <c r="A3661">
        <v>21430</v>
      </c>
      <c r="B3661" t="s">
        <v>82</v>
      </c>
      <c r="C3661" t="s">
        <v>328</v>
      </c>
      <c r="D3661">
        <v>2023.03</v>
      </c>
      <c r="E3661" t="s">
        <v>8</v>
      </c>
      <c r="F3661" t="s">
        <v>26</v>
      </c>
      <c r="G3661" t="s">
        <v>10</v>
      </c>
      <c r="H3661">
        <v>1.0000000002037268E-2</v>
      </c>
      <c r="J3661">
        <v>1.0000000002037268E-2</v>
      </c>
      <c r="K3661" t="s">
        <v>379</v>
      </c>
    </row>
    <row r="3662" spans="1:11" x14ac:dyDescent="0.3">
      <c r="A3662">
        <v>21430</v>
      </c>
      <c r="B3662" t="s">
        <v>82</v>
      </c>
      <c r="C3662" t="s">
        <v>331</v>
      </c>
      <c r="D3662">
        <v>2023.04</v>
      </c>
      <c r="E3662" t="s">
        <v>8</v>
      </c>
      <c r="F3662" t="s">
        <v>26</v>
      </c>
      <c r="G3662" t="s">
        <v>10</v>
      </c>
      <c r="H3662">
        <v>1.0000000002037268E-2</v>
      </c>
      <c r="J3662">
        <v>1.0000000002037268E-2</v>
      </c>
      <c r="K3662" t="s">
        <v>379</v>
      </c>
    </row>
    <row r="3663" spans="1:11" x14ac:dyDescent="0.3">
      <c r="A3663">
        <v>21430</v>
      </c>
      <c r="B3663" t="s">
        <v>82</v>
      </c>
      <c r="C3663" t="s">
        <v>333</v>
      </c>
      <c r="D3663">
        <v>2023.05</v>
      </c>
      <c r="E3663" t="s">
        <v>8</v>
      </c>
      <c r="F3663" t="s">
        <v>26</v>
      </c>
      <c r="G3663" t="s">
        <v>10</v>
      </c>
      <c r="H3663">
        <v>1.0000000002037268E-2</v>
      </c>
      <c r="J3663">
        <v>1.0000000002037268E-2</v>
      </c>
      <c r="K3663" t="s">
        <v>379</v>
      </c>
    </row>
    <row r="3664" spans="1:11" x14ac:dyDescent="0.3">
      <c r="A3664">
        <v>21430</v>
      </c>
      <c r="B3664" t="s">
        <v>82</v>
      </c>
      <c r="C3664" t="s">
        <v>342</v>
      </c>
      <c r="D3664">
        <v>2023.06</v>
      </c>
      <c r="E3664" t="s">
        <v>8</v>
      </c>
      <c r="F3664" t="s">
        <v>26</v>
      </c>
      <c r="G3664" t="s">
        <v>10</v>
      </c>
      <c r="H3664">
        <v>1.0000000007275958E-2</v>
      </c>
      <c r="I3664">
        <v>-0.01</v>
      </c>
      <c r="J3664">
        <v>7.2759576141834259E-12</v>
      </c>
      <c r="K3664" t="s">
        <v>379</v>
      </c>
    </row>
    <row r="3665" spans="1:11" x14ac:dyDescent="0.3">
      <c r="A3665">
        <v>21430</v>
      </c>
      <c r="B3665" t="s">
        <v>82</v>
      </c>
      <c r="C3665" t="s">
        <v>346</v>
      </c>
      <c r="D3665">
        <v>2023.07</v>
      </c>
      <c r="E3665" t="s">
        <v>8</v>
      </c>
      <c r="F3665" t="s">
        <v>26</v>
      </c>
      <c r="G3665" t="s">
        <v>10</v>
      </c>
      <c r="H3665">
        <v>7.2759576141834259E-12</v>
      </c>
      <c r="J3665">
        <v>7.2759576141834259E-12</v>
      </c>
      <c r="K3665" t="s">
        <v>379</v>
      </c>
    </row>
    <row r="3666" spans="1:11" x14ac:dyDescent="0.3">
      <c r="A3666">
        <v>21430</v>
      </c>
      <c r="B3666" t="s">
        <v>82</v>
      </c>
      <c r="C3666" t="s">
        <v>347</v>
      </c>
      <c r="D3666">
        <v>2023.08</v>
      </c>
      <c r="E3666" t="s">
        <v>8</v>
      </c>
      <c r="F3666" t="s">
        <v>26</v>
      </c>
      <c r="G3666" t="s">
        <v>10</v>
      </c>
      <c r="H3666">
        <v>7.2759576141834259E-12</v>
      </c>
      <c r="J3666">
        <v>7.2759576141834259E-12</v>
      </c>
      <c r="K3666" t="s">
        <v>379</v>
      </c>
    </row>
    <row r="3667" spans="1:11" x14ac:dyDescent="0.3">
      <c r="A3667">
        <v>21430</v>
      </c>
      <c r="B3667" t="s">
        <v>82</v>
      </c>
      <c r="C3667" t="s">
        <v>382</v>
      </c>
      <c r="D3667">
        <v>2023.09</v>
      </c>
      <c r="E3667" t="s">
        <v>8</v>
      </c>
      <c r="F3667" t="s">
        <v>26</v>
      </c>
      <c r="G3667" t="s">
        <v>10</v>
      </c>
      <c r="H3667">
        <v>7.2759576141834259E-12</v>
      </c>
      <c r="J3667">
        <v>7.2759576141834259E-12</v>
      </c>
      <c r="K3667" t="s">
        <v>379</v>
      </c>
    </row>
    <row r="3668" spans="1:11" x14ac:dyDescent="0.3">
      <c r="A3668">
        <v>21430</v>
      </c>
      <c r="B3668" t="s">
        <v>82</v>
      </c>
      <c r="C3668" t="s">
        <v>383</v>
      </c>
      <c r="D3668">
        <v>2023.1</v>
      </c>
      <c r="E3668" t="s">
        <v>8</v>
      </c>
      <c r="F3668" t="s">
        <v>26</v>
      </c>
      <c r="G3668" t="s">
        <v>10</v>
      </c>
      <c r="H3668">
        <v>7.2759576141834259E-12</v>
      </c>
      <c r="J3668">
        <v>7.2759576141834259E-12</v>
      </c>
      <c r="K3668" t="s">
        <v>379</v>
      </c>
    </row>
    <row r="3669" spans="1:11" x14ac:dyDescent="0.3">
      <c r="A3669">
        <v>21430</v>
      </c>
      <c r="B3669" t="s">
        <v>82</v>
      </c>
      <c r="C3669" t="s">
        <v>384</v>
      </c>
      <c r="D3669">
        <v>2023.11</v>
      </c>
      <c r="E3669" t="s">
        <v>8</v>
      </c>
      <c r="F3669" t="s">
        <v>26</v>
      </c>
      <c r="G3669" t="s">
        <v>10</v>
      </c>
      <c r="H3669">
        <v>7.2759576141834259E-12</v>
      </c>
      <c r="J3669">
        <v>7.2759576141834259E-12</v>
      </c>
      <c r="K3669" t="s">
        <v>379</v>
      </c>
    </row>
    <row r="3670" spans="1:11" x14ac:dyDescent="0.3">
      <c r="A3670">
        <v>21430</v>
      </c>
      <c r="B3670" t="s">
        <v>82</v>
      </c>
      <c r="C3670" t="s">
        <v>385</v>
      </c>
      <c r="D3670">
        <v>2023.12</v>
      </c>
      <c r="E3670" t="s">
        <v>8</v>
      </c>
      <c r="F3670" t="s">
        <v>26</v>
      </c>
      <c r="G3670" t="s">
        <v>10</v>
      </c>
      <c r="H3670">
        <v>7.2759576141834259E-12</v>
      </c>
      <c r="J3670">
        <v>7.2759576141834259E-12</v>
      </c>
      <c r="K3670" t="s">
        <v>379</v>
      </c>
    </row>
    <row r="3671" spans="1:11" x14ac:dyDescent="0.3">
      <c r="A3671">
        <v>21430</v>
      </c>
      <c r="B3671" t="s">
        <v>82</v>
      </c>
      <c r="C3671" t="s">
        <v>386</v>
      </c>
      <c r="D3671">
        <v>2024.01</v>
      </c>
      <c r="E3671" t="s">
        <v>8</v>
      </c>
      <c r="F3671" t="s">
        <v>26</v>
      </c>
      <c r="G3671" t="s">
        <v>10</v>
      </c>
      <c r="H3671">
        <v>7.2759576141834259E-12</v>
      </c>
      <c r="J3671">
        <v>7.2759576141834259E-12</v>
      </c>
      <c r="K3671" t="s">
        <v>379</v>
      </c>
    </row>
    <row r="3672" spans="1:11" x14ac:dyDescent="0.3">
      <c r="A3672">
        <v>21430</v>
      </c>
      <c r="B3672" t="s">
        <v>82</v>
      </c>
      <c r="C3672" t="s">
        <v>387</v>
      </c>
      <c r="D3672">
        <v>2024.02</v>
      </c>
      <c r="E3672" t="s">
        <v>8</v>
      </c>
      <c r="F3672" t="s">
        <v>26</v>
      </c>
      <c r="G3672" t="s">
        <v>10</v>
      </c>
      <c r="H3672">
        <v>7.2759576141834259E-12</v>
      </c>
      <c r="J3672">
        <v>7.2759576141834259E-12</v>
      </c>
      <c r="K3672" t="s">
        <v>379</v>
      </c>
    </row>
    <row r="3673" spans="1:11" x14ac:dyDescent="0.3">
      <c r="A3673">
        <v>21430</v>
      </c>
      <c r="B3673" t="s">
        <v>82</v>
      </c>
      <c r="C3673" t="s">
        <v>388</v>
      </c>
      <c r="D3673">
        <v>2024.03</v>
      </c>
      <c r="E3673" t="s">
        <v>8</v>
      </c>
      <c r="F3673" t="s">
        <v>26</v>
      </c>
      <c r="G3673" t="s">
        <v>10</v>
      </c>
      <c r="H3673">
        <v>7.2759576141834259E-12</v>
      </c>
      <c r="J3673">
        <v>7.2759576141834259E-12</v>
      </c>
      <c r="K3673" t="s">
        <v>379</v>
      </c>
    </row>
    <row r="3674" spans="1:11" x14ac:dyDescent="0.3">
      <c r="A3674">
        <v>21430</v>
      </c>
      <c r="B3674" t="s">
        <v>82</v>
      </c>
      <c r="C3674" t="s">
        <v>389</v>
      </c>
      <c r="D3674">
        <v>2024.04</v>
      </c>
      <c r="E3674" t="s">
        <v>8</v>
      </c>
      <c r="F3674" t="s">
        <v>26</v>
      </c>
      <c r="G3674" t="s">
        <v>10</v>
      </c>
      <c r="H3674">
        <v>7.2759576141834259E-12</v>
      </c>
      <c r="J3674">
        <v>7.2759576141834259E-12</v>
      </c>
      <c r="K3674" t="s">
        <v>379</v>
      </c>
    </row>
    <row r="3675" spans="1:11" x14ac:dyDescent="0.3">
      <c r="A3675">
        <v>21430</v>
      </c>
      <c r="B3675" t="s">
        <v>82</v>
      </c>
      <c r="C3675" t="s">
        <v>390</v>
      </c>
      <c r="D3675">
        <v>2024.05</v>
      </c>
      <c r="E3675" t="s">
        <v>8</v>
      </c>
      <c r="F3675" t="s">
        <v>26</v>
      </c>
      <c r="G3675" t="s">
        <v>10</v>
      </c>
      <c r="H3675">
        <v>7.2759576141834259E-12</v>
      </c>
      <c r="J3675">
        <v>7.2759576141834259E-12</v>
      </c>
      <c r="K3675" t="s">
        <v>379</v>
      </c>
    </row>
    <row r="3676" spans="1:11" x14ac:dyDescent="0.3">
      <c r="A3676">
        <v>21430</v>
      </c>
      <c r="B3676" t="s">
        <v>82</v>
      </c>
      <c r="C3676" t="s">
        <v>391</v>
      </c>
      <c r="D3676">
        <v>2024.06</v>
      </c>
      <c r="E3676" t="s">
        <v>8</v>
      </c>
      <c r="F3676" t="s">
        <v>26</v>
      </c>
      <c r="G3676" t="s">
        <v>10</v>
      </c>
      <c r="H3676">
        <v>7.2759576141834259E-12</v>
      </c>
      <c r="J3676">
        <v>7.2759576141834259E-12</v>
      </c>
      <c r="K3676" t="s">
        <v>379</v>
      </c>
    </row>
    <row r="3677" spans="1:11" x14ac:dyDescent="0.3">
      <c r="A3677">
        <v>21430</v>
      </c>
      <c r="B3677" t="s">
        <v>82</v>
      </c>
      <c r="C3677" t="s">
        <v>471</v>
      </c>
      <c r="D3677">
        <v>2024.07</v>
      </c>
      <c r="E3677" t="s">
        <v>8</v>
      </c>
      <c r="F3677" t="s">
        <v>26</v>
      </c>
      <c r="G3677" t="s">
        <v>10</v>
      </c>
      <c r="H3677">
        <v>7.2759576141834259E-12</v>
      </c>
      <c r="J3677">
        <v>7.2759576141834259E-12</v>
      </c>
      <c r="K3677" t="s">
        <v>379</v>
      </c>
    </row>
    <row r="3678" spans="1:11" x14ac:dyDescent="0.3">
      <c r="A3678">
        <v>21430</v>
      </c>
      <c r="B3678" t="s">
        <v>82</v>
      </c>
      <c r="C3678" t="s">
        <v>472</v>
      </c>
      <c r="D3678">
        <v>2024.08</v>
      </c>
      <c r="E3678" t="s">
        <v>8</v>
      </c>
      <c r="F3678" t="s">
        <v>26</v>
      </c>
      <c r="G3678" t="s">
        <v>10</v>
      </c>
      <c r="H3678">
        <v>7.2759576141834259E-12</v>
      </c>
      <c r="J3678">
        <v>7.2759576141834259E-12</v>
      </c>
      <c r="K3678" t="s">
        <v>379</v>
      </c>
    </row>
    <row r="3679" spans="1:11" x14ac:dyDescent="0.3">
      <c r="A3679">
        <v>21430</v>
      </c>
      <c r="B3679" t="s">
        <v>82</v>
      </c>
      <c r="C3679" t="s">
        <v>473</v>
      </c>
      <c r="D3679">
        <v>2024.09</v>
      </c>
      <c r="E3679" t="s">
        <v>8</v>
      </c>
      <c r="F3679" t="s">
        <v>26</v>
      </c>
      <c r="G3679" t="s">
        <v>10</v>
      </c>
      <c r="H3679">
        <v>7.2759576141834259E-12</v>
      </c>
      <c r="J3679">
        <v>7.2759576141834259E-12</v>
      </c>
      <c r="K3679" t="s">
        <v>379</v>
      </c>
    </row>
    <row r="3680" spans="1:11" x14ac:dyDescent="0.3">
      <c r="A3680">
        <v>21430</v>
      </c>
      <c r="B3680" t="s">
        <v>82</v>
      </c>
      <c r="C3680" t="s">
        <v>474</v>
      </c>
      <c r="D3680">
        <v>2024.1</v>
      </c>
      <c r="E3680" t="s">
        <v>8</v>
      </c>
      <c r="F3680" t="s">
        <v>26</v>
      </c>
      <c r="G3680" t="s">
        <v>10</v>
      </c>
      <c r="H3680">
        <v>7.2759576141834259E-12</v>
      </c>
      <c r="J3680">
        <v>7.2759576141834259E-12</v>
      </c>
      <c r="K3680" t="s">
        <v>379</v>
      </c>
    </row>
    <row r="3681" spans="1:11" x14ac:dyDescent="0.3">
      <c r="A3681">
        <v>21430</v>
      </c>
      <c r="B3681" t="s">
        <v>82</v>
      </c>
      <c r="C3681" t="s">
        <v>475</v>
      </c>
      <c r="D3681">
        <v>2024.11</v>
      </c>
      <c r="E3681" t="s">
        <v>8</v>
      </c>
      <c r="F3681" t="s">
        <v>26</v>
      </c>
      <c r="G3681" t="s">
        <v>10</v>
      </c>
      <c r="H3681">
        <v>7.2759576141834259E-12</v>
      </c>
      <c r="J3681">
        <v>7.2759576141834259E-12</v>
      </c>
      <c r="K3681" t="s">
        <v>379</v>
      </c>
    </row>
    <row r="3682" spans="1:11" x14ac:dyDescent="0.3">
      <c r="A3682">
        <v>21430</v>
      </c>
      <c r="B3682" t="s">
        <v>82</v>
      </c>
      <c r="C3682" t="s">
        <v>476</v>
      </c>
      <c r="D3682">
        <v>2024.12</v>
      </c>
      <c r="E3682" t="s">
        <v>8</v>
      </c>
      <c r="F3682" t="s">
        <v>26</v>
      </c>
      <c r="G3682" t="s">
        <v>10</v>
      </c>
      <c r="H3682">
        <v>7.2759576141834259E-12</v>
      </c>
      <c r="J3682">
        <v>7.2759576141834259E-12</v>
      </c>
      <c r="K3682" t="s">
        <v>379</v>
      </c>
    </row>
    <row r="3683" spans="1:11" x14ac:dyDescent="0.3">
      <c r="A3683">
        <v>21430</v>
      </c>
      <c r="B3683" t="s">
        <v>82</v>
      </c>
      <c r="C3683" t="s">
        <v>477</v>
      </c>
      <c r="D3683">
        <v>2025.01</v>
      </c>
      <c r="E3683" t="s">
        <v>8</v>
      </c>
      <c r="F3683" t="s">
        <v>26</v>
      </c>
      <c r="G3683" t="s">
        <v>10</v>
      </c>
      <c r="H3683">
        <v>7.2759576141834259E-12</v>
      </c>
      <c r="J3683">
        <v>7.2759576141834259E-12</v>
      </c>
      <c r="K3683" t="s">
        <v>379</v>
      </c>
    </row>
    <row r="3684" spans="1:11" x14ac:dyDescent="0.3">
      <c r="A3684">
        <v>21430</v>
      </c>
      <c r="B3684" t="s">
        <v>82</v>
      </c>
      <c r="C3684" t="s">
        <v>478</v>
      </c>
      <c r="D3684">
        <v>2025.02</v>
      </c>
      <c r="E3684" t="s">
        <v>8</v>
      </c>
      <c r="F3684" t="s">
        <v>26</v>
      </c>
      <c r="G3684" t="s">
        <v>10</v>
      </c>
      <c r="H3684">
        <v>7.2759576141834259E-12</v>
      </c>
      <c r="J3684">
        <v>7.2759576141834259E-12</v>
      </c>
      <c r="K3684" t="s">
        <v>379</v>
      </c>
    </row>
    <row r="3685" spans="1:11" x14ac:dyDescent="0.3">
      <c r="A3685">
        <v>21430</v>
      </c>
      <c r="B3685" t="s">
        <v>82</v>
      </c>
      <c r="C3685" t="s">
        <v>479</v>
      </c>
      <c r="D3685">
        <v>2025.03</v>
      </c>
      <c r="E3685" t="s">
        <v>8</v>
      </c>
      <c r="F3685" t="s">
        <v>26</v>
      </c>
      <c r="G3685" t="s">
        <v>10</v>
      </c>
      <c r="H3685">
        <v>7.2759576141834259E-12</v>
      </c>
      <c r="J3685">
        <v>7.2759576141834259E-12</v>
      </c>
      <c r="K3685" t="s">
        <v>379</v>
      </c>
    </row>
    <row r="3686" spans="1:11" x14ac:dyDescent="0.3">
      <c r="A3686">
        <v>21430</v>
      </c>
      <c r="B3686" t="s">
        <v>82</v>
      </c>
      <c r="C3686" t="s">
        <v>480</v>
      </c>
      <c r="D3686">
        <v>2025.04</v>
      </c>
      <c r="E3686" t="s">
        <v>8</v>
      </c>
      <c r="F3686" t="s">
        <v>26</v>
      </c>
      <c r="G3686" t="s">
        <v>10</v>
      </c>
      <c r="H3686">
        <v>7.2759576141834259E-12</v>
      </c>
      <c r="J3686">
        <v>7.2759576141834259E-12</v>
      </c>
      <c r="K3686" t="s">
        <v>379</v>
      </c>
    </row>
    <row r="3687" spans="1:11" x14ac:dyDescent="0.3">
      <c r="A3687">
        <v>21430</v>
      </c>
      <c r="B3687" t="s">
        <v>82</v>
      </c>
      <c r="C3687" t="s">
        <v>481</v>
      </c>
      <c r="D3687">
        <v>2025.05</v>
      </c>
      <c r="E3687" t="s">
        <v>8</v>
      </c>
      <c r="F3687" t="s">
        <v>26</v>
      </c>
      <c r="G3687" t="s">
        <v>10</v>
      </c>
      <c r="H3687">
        <v>7.2759576141834259E-12</v>
      </c>
      <c r="J3687">
        <v>7.2759576141834259E-12</v>
      </c>
      <c r="K3687" t="s">
        <v>379</v>
      </c>
    </row>
    <row r="3688" spans="1:11" x14ac:dyDescent="0.3">
      <c r="A3688">
        <v>21430</v>
      </c>
      <c r="B3688" t="s">
        <v>82</v>
      </c>
      <c r="C3688" t="s">
        <v>482</v>
      </c>
      <c r="D3688">
        <v>2025.06</v>
      </c>
      <c r="E3688" t="s">
        <v>8</v>
      </c>
      <c r="F3688" t="s">
        <v>26</v>
      </c>
      <c r="G3688" t="s">
        <v>10</v>
      </c>
      <c r="H3688">
        <v>7.2759576141834259E-12</v>
      </c>
      <c r="J3688">
        <v>7.2759576141834259E-12</v>
      </c>
      <c r="K3688" t="s">
        <v>379</v>
      </c>
    </row>
    <row r="3689" spans="1:11" x14ac:dyDescent="0.3">
      <c r="A3689">
        <v>21430</v>
      </c>
      <c r="B3689" t="s">
        <v>82</v>
      </c>
      <c r="C3689" t="s">
        <v>550</v>
      </c>
      <c r="D3689">
        <v>2025.07</v>
      </c>
      <c r="E3689" t="s">
        <v>8</v>
      </c>
      <c r="F3689" t="s">
        <v>26</v>
      </c>
      <c r="G3689" t="s">
        <v>10</v>
      </c>
      <c r="H3689">
        <v>7.2759576141834259E-12</v>
      </c>
      <c r="J3689">
        <v>7.2759576141834259E-12</v>
      </c>
      <c r="K3689" t="s">
        <v>379</v>
      </c>
    </row>
    <row r="3690" spans="1:11" x14ac:dyDescent="0.3">
      <c r="A3690">
        <v>21430</v>
      </c>
      <c r="B3690" t="s">
        <v>82</v>
      </c>
      <c r="C3690" t="s">
        <v>551</v>
      </c>
      <c r="D3690">
        <v>2025.08</v>
      </c>
      <c r="E3690" t="s">
        <v>8</v>
      </c>
      <c r="F3690" t="s">
        <v>26</v>
      </c>
      <c r="G3690" t="s">
        <v>10</v>
      </c>
      <c r="H3690">
        <v>7.2759576141834259E-12</v>
      </c>
      <c r="J3690">
        <v>7.2759576141834259E-12</v>
      </c>
      <c r="K3690" t="s">
        <v>379</v>
      </c>
    </row>
    <row r="3691" spans="1:11" x14ac:dyDescent="0.3">
      <c r="A3691">
        <v>21430</v>
      </c>
      <c r="B3691" t="s">
        <v>82</v>
      </c>
      <c r="C3691" t="s">
        <v>552</v>
      </c>
      <c r="D3691">
        <v>2025.09</v>
      </c>
      <c r="E3691" t="s">
        <v>8</v>
      </c>
      <c r="F3691" t="s">
        <v>26</v>
      </c>
      <c r="G3691" t="s">
        <v>10</v>
      </c>
      <c r="H3691">
        <v>7.2759576141834259E-12</v>
      </c>
      <c r="J3691">
        <v>7.2759576141834259E-12</v>
      </c>
      <c r="K3691" t="s">
        <v>379</v>
      </c>
    </row>
    <row r="3692" spans="1:11" x14ac:dyDescent="0.3">
      <c r="A3692">
        <v>21430</v>
      </c>
      <c r="B3692" t="s">
        <v>82</v>
      </c>
      <c r="C3692" t="s">
        <v>553</v>
      </c>
      <c r="D3692">
        <v>2025.1</v>
      </c>
      <c r="E3692" t="s">
        <v>8</v>
      </c>
      <c r="F3692" t="s">
        <v>26</v>
      </c>
      <c r="G3692" t="s">
        <v>10</v>
      </c>
      <c r="H3692">
        <v>7.2759576141834259E-12</v>
      </c>
      <c r="J3692">
        <v>7.2759576141834259E-12</v>
      </c>
      <c r="K3692" t="s">
        <v>379</v>
      </c>
    </row>
    <row r="3693" spans="1:11" x14ac:dyDescent="0.3">
      <c r="A3693">
        <v>21430</v>
      </c>
      <c r="B3693" t="s">
        <v>82</v>
      </c>
      <c r="C3693" t="s">
        <v>554</v>
      </c>
      <c r="D3693">
        <v>2025.11</v>
      </c>
      <c r="E3693" t="s">
        <v>8</v>
      </c>
      <c r="F3693" t="s">
        <v>26</v>
      </c>
      <c r="G3693" t="s">
        <v>10</v>
      </c>
      <c r="H3693">
        <v>7.2759576141834259E-12</v>
      </c>
      <c r="J3693">
        <v>7.2759576141834259E-12</v>
      </c>
      <c r="K3693" t="s">
        <v>379</v>
      </c>
    </row>
    <row r="3694" spans="1:11" x14ac:dyDescent="0.3">
      <c r="A3694">
        <v>21430</v>
      </c>
      <c r="B3694" t="s">
        <v>82</v>
      </c>
      <c r="C3694" t="s">
        <v>555</v>
      </c>
      <c r="D3694">
        <v>2025.12</v>
      </c>
      <c r="E3694" t="s">
        <v>8</v>
      </c>
      <c r="F3694" t="s">
        <v>26</v>
      </c>
      <c r="G3694" t="s">
        <v>10</v>
      </c>
      <c r="H3694">
        <v>7.2759576141834259E-12</v>
      </c>
      <c r="J3694">
        <v>7.2759576141834259E-12</v>
      </c>
      <c r="K3694" t="s">
        <v>379</v>
      </c>
    </row>
    <row r="3695" spans="1:11" x14ac:dyDescent="0.3">
      <c r="A3695">
        <v>21430</v>
      </c>
      <c r="B3695" t="s">
        <v>82</v>
      </c>
      <c r="C3695" t="s">
        <v>556</v>
      </c>
      <c r="D3695">
        <v>2026.01</v>
      </c>
      <c r="E3695" t="s">
        <v>8</v>
      </c>
      <c r="F3695" t="s">
        <v>26</v>
      </c>
      <c r="G3695" t="s">
        <v>10</v>
      </c>
      <c r="H3695">
        <v>7.2759576141834259E-12</v>
      </c>
      <c r="J3695">
        <v>7.2759576141834259E-12</v>
      </c>
      <c r="K3695" t="s">
        <v>379</v>
      </c>
    </row>
    <row r="3696" spans="1:11" x14ac:dyDescent="0.3">
      <c r="A3696">
        <v>21430</v>
      </c>
      <c r="B3696" t="s">
        <v>82</v>
      </c>
      <c r="C3696" t="s">
        <v>557</v>
      </c>
      <c r="D3696">
        <v>2026.02</v>
      </c>
      <c r="E3696" t="s">
        <v>8</v>
      </c>
      <c r="F3696" t="s">
        <v>26</v>
      </c>
      <c r="G3696" t="s">
        <v>10</v>
      </c>
      <c r="H3696">
        <v>7.2759576141834259E-12</v>
      </c>
      <c r="J3696">
        <v>7.2759576141834259E-12</v>
      </c>
      <c r="K3696" t="s">
        <v>379</v>
      </c>
    </row>
    <row r="3697" spans="1:11" x14ac:dyDescent="0.3">
      <c r="A3697">
        <v>21430</v>
      </c>
      <c r="B3697" t="s">
        <v>82</v>
      </c>
      <c r="C3697" t="s">
        <v>558</v>
      </c>
      <c r="D3697">
        <v>2026.03</v>
      </c>
      <c r="E3697" t="s">
        <v>8</v>
      </c>
      <c r="F3697" t="s">
        <v>26</v>
      </c>
      <c r="G3697" t="s">
        <v>10</v>
      </c>
      <c r="H3697">
        <v>7.2759576141834259E-12</v>
      </c>
      <c r="J3697">
        <v>7.2759576141834259E-12</v>
      </c>
      <c r="K3697" t="s">
        <v>379</v>
      </c>
    </row>
    <row r="3698" spans="1:11" x14ac:dyDescent="0.3">
      <c r="A3698">
        <v>21430</v>
      </c>
      <c r="B3698" t="s">
        <v>82</v>
      </c>
      <c r="C3698" t="s">
        <v>559</v>
      </c>
      <c r="D3698">
        <v>2026.04</v>
      </c>
      <c r="E3698" t="s">
        <v>8</v>
      </c>
      <c r="F3698" t="s">
        <v>26</v>
      </c>
      <c r="G3698" t="s">
        <v>10</v>
      </c>
      <c r="H3698">
        <v>7.2759576141834259E-12</v>
      </c>
      <c r="J3698">
        <v>7.2759576141834259E-12</v>
      </c>
      <c r="K3698" t="s">
        <v>379</v>
      </c>
    </row>
    <row r="3699" spans="1:11" x14ac:dyDescent="0.3">
      <c r="A3699">
        <v>21430</v>
      </c>
      <c r="B3699" t="s">
        <v>82</v>
      </c>
      <c r="C3699" t="s">
        <v>560</v>
      </c>
      <c r="D3699">
        <v>2026.05</v>
      </c>
      <c r="E3699" t="s">
        <v>8</v>
      </c>
      <c r="F3699" t="s">
        <v>26</v>
      </c>
      <c r="G3699" t="s">
        <v>10</v>
      </c>
      <c r="H3699">
        <v>7.2759576141834259E-12</v>
      </c>
      <c r="J3699">
        <v>7.2759576141834259E-12</v>
      </c>
      <c r="K3699" t="s">
        <v>379</v>
      </c>
    </row>
    <row r="3700" spans="1:11" x14ac:dyDescent="0.3">
      <c r="A3700">
        <v>21430</v>
      </c>
      <c r="B3700" t="s">
        <v>82</v>
      </c>
      <c r="C3700" t="s">
        <v>561</v>
      </c>
      <c r="D3700">
        <v>2026.06</v>
      </c>
      <c r="E3700" t="s">
        <v>8</v>
      </c>
      <c r="F3700" t="s">
        <v>26</v>
      </c>
      <c r="G3700" t="s">
        <v>10</v>
      </c>
      <c r="H3700">
        <v>7.2759576141834259E-12</v>
      </c>
      <c r="J3700">
        <v>7.2759576141834259E-12</v>
      </c>
      <c r="K3700" t="s">
        <v>379</v>
      </c>
    </row>
    <row r="3701" spans="1:11" x14ac:dyDescent="0.3">
      <c r="A3701">
        <v>21450</v>
      </c>
      <c r="B3701" t="s">
        <v>83</v>
      </c>
      <c r="C3701" t="s">
        <v>295</v>
      </c>
      <c r="D3701">
        <v>2022.07</v>
      </c>
      <c r="E3701" t="s">
        <v>8</v>
      </c>
      <c r="F3701" t="s">
        <v>26</v>
      </c>
      <c r="G3701" t="s">
        <v>10</v>
      </c>
      <c r="H3701">
        <v>0</v>
      </c>
      <c r="J3701">
        <v>0</v>
      </c>
      <c r="K3701" t="s">
        <v>379</v>
      </c>
    </row>
    <row r="3702" spans="1:11" x14ac:dyDescent="0.3">
      <c r="A3702">
        <v>21450</v>
      </c>
      <c r="B3702" t="s">
        <v>83</v>
      </c>
      <c r="C3702" t="s">
        <v>301</v>
      </c>
      <c r="D3702">
        <v>2022.08</v>
      </c>
      <c r="E3702" t="s">
        <v>8</v>
      </c>
      <c r="F3702" t="s">
        <v>26</v>
      </c>
      <c r="G3702" t="s">
        <v>10</v>
      </c>
      <c r="H3702">
        <v>0</v>
      </c>
      <c r="J3702">
        <v>0</v>
      </c>
      <c r="K3702" t="s">
        <v>379</v>
      </c>
    </row>
    <row r="3703" spans="1:11" x14ac:dyDescent="0.3">
      <c r="A3703">
        <v>21450</v>
      </c>
      <c r="B3703" t="s">
        <v>83</v>
      </c>
      <c r="C3703" t="s">
        <v>304</v>
      </c>
      <c r="D3703">
        <v>2022.09</v>
      </c>
      <c r="E3703" t="s">
        <v>8</v>
      </c>
      <c r="F3703" t="s">
        <v>26</v>
      </c>
      <c r="G3703" t="s">
        <v>10</v>
      </c>
      <c r="H3703">
        <v>0</v>
      </c>
      <c r="J3703">
        <v>0</v>
      </c>
      <c r="K3703" t="s">
        <v>379</v>
      </c>
    </row>
    <row r="3704" spans="1:11" x14ac:dyDescent="0.3">
      <c r="A3704">
        <v>21450</v>
      </c>
      <c r="B3704" t="s">
        <v>83</v>
      </c>
      <c r="C3704" t="s">
        <v>308</v>
      </c>
      <c r="D3704">
        <v>2022.1</v>
      </c>
      <c r="E3704" t="s">
        <v>8</v>
      </c>
      <c r="F3704" t="s">
        <v>26</v>
      </c>
      <c r="G3704" t="s">
        <v>10</v>
      </c>
      <c r="H3704">
        <v>0</v>
      </c>
      <c r="J3704">
        <v>0</v>
      </c>
      <c r="K3704" t="s">
        <v>379</v>
      </c>
    </row>
    <row r="3705" spans="1:11" x14ac:dyDescent="0.3">
      <c r="A3705">
        <v>21450</v>
      </c>
      <c r="B3705" t="s">
        <v>83</v>
      </c>
      <c r="C3705" t="s">
        <v>313</v>
      </c>
      <c r="D3705">
        <v>2022.11</v>
      </c>
      <c r="E3705" t="s">
        <v>8</v>
      </c>
      <c r="F3705" t="s">
        <v>26</v>
      </c>
      <c r="G3705" t="s">
        <v>10</v>
      </c>
      <c r="H3705">
        <v>0</v>
      </c>
      <c r="J3705">
        <v>0</v>
      </c>
      <c r="K3705" t="s">
        <v>379</v>
      </c>
    </row>
    <row r="3706" spans="1:11" x14ac:dyDescent="0.3">
      <c r="A3706">
        <v>21450</v>
      </c>
      <c r="B3706" t="s">
        <v>83</v>
      </c>
      <c r="C3706" t="s">
        <v>317</v>
      </c>
      <c r="D3706">
        <v>2022.12</v>
      </c>
      <c r="E3706" t="s">
        <v>8</v>
      </c>
      <c r="F3706" t="s">
        <v>26</v>
      </c>
      <c r="G3706" t="s">
        <v>10</v>
      </c>
      <c r="H3706">
        <v>0</v>
      </c>
      <c r="J3706">
        <v>0</v>
      </c>
      <c r="K3706" t="s">
        <v>379</v>
      </c>
    </row>
    <row r="3707" spans="1:11" x14ac:dyDescent="0.3">
      <c r="A3707">
        <v>21450</v>
      </c>
      <c r="B3707" t="s">
        <v>83</v>
      </c>
      <c r="C3707" t="s">
        <v>320</v>
      </c>
      <c r="D3707">
        <v>2023.01</v>
      </c>
      <c r="E3707" t="s">
        <v>8</v>
      </c>
      <c r="F3707" t="s">
        <v>26</v>
      </c>
      <c r="G3707" t="s">
        <v>10</v>
      </c>
      <c r="H3707">
        <v>0</v>
      </c>
      <c r="J3707">
        <v>0</v>
      </c>
      <c r="K3707" t="s">
        <v>379</v>
      </c>
    </row>
    <row r="3708" spans="1:11" x14ac:dyDescent="0.3">
      <c r="A3708">
        <v>21450</v>
      </c>
      <c r="B3708" t="s">
        <v>83</v>
      </c>
      <c r="C3708" t="s">
        <v>325</v>
      </c>
      <c r="D3708">
        <v>2023.02</v>
      </c>
      <c r="E3708" t="s">
        <v>8</v>
      </c>
      <c r="F3708" t="s">
        <v>26</v>
      </c>
      <c r="G3708" t="s">
        <v>10</v>
      </c>
      <c r="H3708">
        <v>0</v>
      </c>
      <c r="J3708">
        <v>0</v>
      </c>
      <c r="K3708" t="s">
        <v>379</v>
      </c>
    </row>
    <row r="3709" spans="1:11" x14ac:dyDescent="0.3">
      <c r="A3709">
        <v>21450</v>
      </c>
      <c r="B3709" t="s">
        <v>83</v>
      </c>
      <c r="C3709" t="s">
        <v>328</v>
      </c>
      <c r="D3709">
        <v>2023.03</v>
      </c>
      <c r="E3709" t="s">
        <v>8</v>
      </c>
      <c r="F3709" t="s">
        <v>26</v>
      </c>
      <c r="G3709" t="s">
        <v>10</v>
      </c>
      <c r="H3709">
        <v>0</v>
      </c>
      <c r="J3709">
        <v>0</v>
      </c>
      <c r="K3709" t="s">
        <v>379</v>
      </c>
    </row>
    <row r="3710" spans="1:11" x14ac:dyDescent="0.3">
      <c r="A3710">
        <v>21450</v>
      </c>
      <c r="B3710" t="s">
        <v>83</v>
      </c>
      <c r="C3710" t="s">
        <v>331</v>
      </c>
      <c r="D3710">
        <v>2023.04</v>
      </c>
      <c r="E3710" t="s">
        <v>8</v>
      </c>
      <c r="F3710" t="s">
        <v>26</v>
      </c>
      <c r="G3710" t="s">
        <v>10</v>
      </c>
      <c r="H3710">
        <v>0</v>
      </c>
      <c r="J3710">
        <v>0</v>
      </c>
      <c r="K3710" t="s">
        <v>379</v>
      </c>
    </row>
    <row r="3711" spans="1:11" x14ac:dyDescent="0.3">
      <c r="A3711">
        <v>21450</v>
      </c>
      <c r="B3711" t="s">
        <v>83</v>
      </c>
      <c r="C3711" t="s">
        <v>333</v>
      </c>
      <c r="D3711">
        <v>2023.05</v>
      </c>
      <c r="E3711" t="s">
        <v>8</v>
      </c>
      <c r="F3711" t="s">
        <v>26</v>
      </c>
      <c r="G3711" t="s">
        <v>10</v>
      </c>
      <c r="H3711">
        <v>0</v>
      </c>
      <c r="J3711">
        <v>0</v>
      </c>
      <c r="K3711" t="s">
        <v>379</v>
      </c>
    </row>
    <row r="3712" spans="1:11" x14ac:dyDescent="0.3">
      <c r="A3712">
        <v>21450</v>
      </c>
      <c r="B3712" t="s">
        <v>83</v>
      </c>
      <c r="C3712" t="s">
        <v>342</v>
      </c>
      <c r="D3712">
        <v>2023.06</v>
      </c>
      <c r="E3712" t="s">
        <v>8</v>
      </c>
      <c r="F3712" t="s">
        <v>26</v>
      </c>
      <c r="G3712" t="s">
        <v>10</v>
      </c>
      <c r="H3712">
        <v>0</v>
      </c>
      <c r="J3712">
        <v>0</v>
      </c>
      <c r="K3712" t="s">
        <v>379</v>
      </c>
    </row>
    <row r="3713" spans="1:11" x14ac:dyDescent="0.3">
      <c r="A3713">
        <v>21450</v>
      </c>
      <c r="B3713" t="s">
        <v>83</v>
      </c>
      <c r="C3713" t="s">
        <v>346</v>
      </c>
      <c r="D3713">
        <v>2023.07</v>
      </c>
      <c r="E3713" t="s">
        <v>8</v>
      </c>
      <c r="F3713" t="s">
        <v>26</v>
      </c>
      <c r="G3713" t="s">
        <v>10</v>
      </c>
      <c r="H3713">
        <v>0</v>
      </c>
      <c r="J3713">
        <v>0</v>
      </c>
      <c r="K3713" t="s">
        <v>379</v>
      </c>
    </row>
    <row r="3714" spans="1:11" x14ac:dyDescent="0.3">
      <c r="A3714">
        <v>21450</v>
      </c>
      <c r="B3714" t="s">
        <v>83</v>
      </c>
      <c r="C3714" t="s">
        <v>347</v>
      </c>
      <c r="D3714">
        <v>2023.08</v>
      </c>
      <c r="E3714" t="s">
        <v>8</v>
      </c>
      <c r="F3714" t="s">
        <v>26</v>
      </c>
      <c r="G3714" t="s">
        <v>10</v>
      </c>
      <c r="H3714">
        <v>0</v>
      </c>
      <c r="J3714">
        <v>0</v>
      </c>
      <c r="K3714" t="s">
        <v>379</v>
      </c>
    </row>
    <row r="3715" spans="1:11" x14ac:dyDescent="0.3">
      <c r="A3715">
        <v>21450</v>
      </c>
      <c r="B3715" t="s">
        <v>83</v>
      </c>
      <c r="C3715" t="s">
        <v>382</v>
      </c>
      <c r="D3715">
        <v>2023.09</v>
      </c>
      <c r="E3715" t="s">
        <v>8</v>
      </c>
      <c r="F3715" t="s">
        <v>26</v>
      </c>
      <c r="G3715" t="s">
        <v>10</v>
      </c>
      <c r="H3715">
        <v>0</v>
      </c>
      <c r="J3715">
        <v>0</v>
      </c>
      <c r="K3715" t="s">
        <v>379</v>
      </c>
    </row>
    <row r="3716" spans="1:11" x14ac:dyDescent="0.3">
      <c r="A3716">
        <v>21450</v>
      </c>
      <c r="B3716" t="s">
        <v>83</v>
      </c>
      <c r="C3716" t="s">
        <v>383</v>
      </c>
      <c r="D3716">
        <v>2023.1</v>
      </c>
      <c r="E3716" t="s">
        <v>8</v>
      </c>
      <c r="F3716" t="s">
        <v>26</v>
      </c>
      <c r="G3716" t="s">
        <v>10</v>
      </c>
      <c r="H3716">
        <v>0</v>
      </c>
      <c r="J3716">
        <v>0</v>
      </c>
      <c r="K3716" t="s">
        <v>379</v>
      </c>
    </row>
    <row r="3717" spans="1:11" x14ac:dyDescent="0.3">
      <c r="A3717">
        <v>21450</v>
      </c>
      <c r="B3717" t="s">
        <v>83</v>
      </c>
      <c r="C3717" t="s">
        <v>384</v>
      </c>
      <c r="D3717">
        <v>2023.11</v>
      </c>
      <c r="E3717" t="s">
        <v>8</v>
      </c>
      <c r="F3717" t="s">
        <v>26</v>
      </c>
      <c r="G3717" t="s">
        <v>10</v>
      </c>
      <c r="H3717">
        <v>0</v>
      </c>
      <c r="J3717">
        <v>0</v>
      </c>
      <c r="K3717" t="s">
        <v>379</v>
      </c>
    </row>
    <row r="3718" spans="1:11" x14ac:dyDescent="0.3">
      <c r="A3718">
        <v>21450</v>
      </c>
      <c r="B3718" t="s">
        <v>83</v>
      </c>
      <c r="C3718" t="s">
        <v>385</v>
      </c>
      <c r="D3718">
        <v>2023.12</v>
      </c>
      <c r="E3718" t="s">
        <v>8</v>
      </c>
      <c r="F3718" t="s">
        <v>26</v>
      </c>
      <c r="G3718" t="s">
        <v>10</v>
      </c>
      <c r="H3718">
        <v>0</v>
      </c>
      <c r="J3718">
        <v>0</v>
      </c>
      <c r="K3718" t="s">
        <v>379</v>
      </c>
    </row>
    <row r="3719" spans="1:11" x14ac:dyDescent="0.3">
      <c r="A3719">
        <v>21450</v>
      </c>
      <c r="B3719" t="s">
        <v>83</v>
      </c>
      <c r="C3719" t="s">
        <v>386</v>
      </c>
      <c r="D3719">
        <v>2024.01</v>
      </c>
      <c r="E3719" t="s">
        <v>8</v>
      </c>
      <c r="F3719" t="s">
        <v>26</v>
      </c>
      <c r="G3719" t="s">
        <v>10</v>
      </c>
      <c r="H3719">
        <v>0</v>
      </c>
      <c r="J3719">
        <v>0</v>
      </c>
      <c r="K3719" t="s">
        <v>379</v>
      </c>
    </row>
    <row r="3720" spans="1:11" x14ac:dyDescent="0.3">
      <c r="A3720">
        <v>21450</v>
      </c>
      <c r="B3720" t="s">
        <v>83</v>
      </c>
      <c r="C3720" t="s">
        <v>387</v>
      </c>
      <c r="D3720">
        <v>2024.02</v>
      </c>
      <c r="E3720" t="s">
        <v>8</v>
      </c>
      <c r="F3720" t="s">
        <v>26</v>
      </c>
      <c r="G3720" t="s">
        <v>10</v>
      </c>
      <c r="H3720">
        <v>0</v>
      </c>
      <c r="J3720">
        <v>0</v>
      </c>
      <c r="K3720" t="s">
        <v>379</v>
      </c>
    </row>
    <row r="3721" spans="1:11" x14ac:dyDescent="0.3">
      <c r="A3721">
        <v>21450</v>
      </c>
      <c r="B3721" t="s">
        <v>83</v>
      </c>
      <c r="C3721" t="s">
        <v>388</v>
      </c>
      <c r="D3721">
        <v>2024.03</v>
      </c>
      <c r="E3721" t="s">
        <v>8</v>
      </c>
      <c r="F3721" t="s">
        <v>26</v>
      </c>
      <c r="G3721" t="s">
        <v>10</v>
      </c>
      <c r="H3721">
        <v>0</v>
      </c>
      <c r="J3721">
        <v>0</v>
      </c>
      <c r="K3721" t="s">
        <v>379</v>
      </c>
    </row>
    <row r="3722" spans="1:11" x14ac:dyDescent="0.3">
      <c r="A3722">
        <v>21450</v>
      </c>
      <c r="B3722" t="s">
        <v>83</v>
      </c>
      <c r="C3722" t="s">
        <v>389</v>
      </c>
      <c r="D3722">
        <v>2024.04</v>
      </c>
      <c r="E3722" t="s">
        <v>8</v>
      </c>
      <c r="F3722" t="s">
        <v>26</v>
      </c>
      <c r="G3722" t="s">
        <v>10</v>
      </c>
      <c r="H3722">
        <v>0</v>
      </c>
      <c r="J3722">
        <v>0</v>
      </c>
      <c r="K3722" t="s">
        <v>379</v>
      </c>
    </row>
    <row r="3723" spans="1:11" x14ac:dyDescent="0.3">
      <c r="A3723">
        <v>21450</v>
      </c>
      <c r="B3723" t="s">
        <v>83</v>
      </c>
      <c r="C3723" t="s">
        <v>390</v>
      </c>
      <c r="D3723">
        <v>2024.05</v>
      </c>
      <c r="E3723" t="s">
        <v>8</v>
      </c>
      <c r="F3723" t="s">
        <v>26</v>
      </c>
      <c r="G3723" t="s">
        <v>10</v>
      </c>
      <c r="H3723">
        <v>0</v>
      </c>
      <c r="J3723">
        <v>0</v>
      </c>
      <c r="K3723" t="s">
        <v>379</v>
      </c>
    </row>
    <row r="3724" spans="1:11" x14ac:dyDescent="0.3">
      <c r="A3724">
        <v>21450</v>
      </c>
      <c r="B3724" t="s">
        <v>83</v>
      </c>
      <c r="C3724" t="s">
        <v>391</v>
      </c>
      <c r="D3724">
        <v>2024.06</v>
      </c>
      <c r="E3724" t="s">
        <v>8</v>
      </c>
      <c r="F3724" t="s">
        <v>26</v>
      </c>
      <c r="G3724" t="s">
        <v>10</v>
      </c>
      <c r="H3724">
        <v>0</v>
      </c>
      <c r="J3724">
        <v>0</v>
      </c>
      <c r="K3724" t="s">
        <v>379</v>
      </c>
    </row>
    <row r="3725" spans="1:11" x14ac:dyDescent="0.3">
      <c r="A3725">
        <v>21450</v>
      </c>
      <c r="B3725" t="s">
        <v>83</v>
      </c>
      <c r="C3725" t="s">
        <v>471</v>
      </c>
      <c r="D3725">
        <v>2024.07</v>
      </c>
      <c r="E3725" t="s">
        <v>8</v>
      </c>
      <c r="F3725" t="s">
        <v>26</v>
      </c>
      <c r="G3725" t="s">
        <v>10</v>
      </c>
      <c r="H3725">
        <v>0</v>
      </c>
      <c r="J3725">
        <v>0</v>
      </c>
      <c r="K3725" t="s">
        <v>379</v>
      </c>
    </row>
    <row r="3726" spans="1:11" x14ac:dyDescent="0.3">
      <c r="A3726">
        <v>21450</v>
      </c>
      <c r="B3726" t="s">
        <v>83</v>
      </c>
      <c r="C3726" t="s">
        <v>472</v>
      </c>
      <c r="D3726">
        <v>2024.08</v>
      </c>
      <c r="E3726" t="s">
        <v>8</v>
      </c>
      <c r="F3726" t="s">
        <v>26</v>
      </c>
      <c r="G3726" t="s">
        <v>10</v>
      </c>
      <c r="H3726">
        <v>0</v>
      </c>
      <c r="J3726">
        <v>0</v>
      </c>
      <c r="K3726" t="s">
        <v>379</v>
      </c>
    </row>
    <row r="3727" spans="1:11" x14ac:dyDescent="0.3">
      <c r="A3727">
        <v>21450</v>
      </c>
      <c r="B3727" t="s">
        <v>83</v>
      </c>
      <c r="C3727" t="s">
        <v>473</v>
      </c>
      <c r="D3727">
        <v>2024.09</v>
      </c>
      <c r="E3727" t="s">
        <v>8</v>
      </c>
      <c r="F3727" t="s">
        <v>26</v>
      </c>
      <c r="G3727" t="s">
        <v>10</v>
      </c>
      <c r="H3727">
        <v>0</v>
      </c>
      <c r="J3727">
        <v>0</v>
      </c>
      <c r="K3727" t="s">
        <v>379</v>
      </c>
    </row>
    <row r="3728" spans="1:11" x14ac:dyDescent="0.3">
      <c r="A3728">
        <v>21450</v>
      </c>
      <c r="B3728" t="s">
        <v>83</v>
      </c>
      <c r="C3728" t="s">
        <v>474</v>
      </c>
      <c r="D3728">
        <v>2024.1</v>
      </c>
      <c r="E3728" t="s">
        <v>8</v>
      </c>
      <c r="F3728" t="s">
        <v>26</v>
      </c>
      <c r="G3728" t="s">
        <v>10</v>
      </c>
      <c r="H3728">
        <v>0</v>
      </c>
      <c r="J3728">
        <v>0</v>
      </c>
      <c r="K3728" t="s">
        <v>379</v>
      </c>
    </row>
    <row r="3729" spans="1:11" x14ac:dyDescent="0.3">
      <c r="A3729">
        <v>21450</v>
      </c>
      <c r="B3729" t="s">
        <v>83</v>
      </c>
      <c r="C3729" t="s">
        <v>475</v>
      </c>
      <c r="D3729">
        <v>2024.11</v>
      </c>
      <c r="E3729" t="s">
        <v>8</v>
      </c>
      <c r="F3729" t="s">
        <v>26</v>
      </c>
      <c r="G3729" t="s">
        <v>10</v>
      </c>
      <c r="H3729">
        <v>0</v>
      </c>
      <c r="J3729">
        <v>0</v>
      </c>
      <c r="K3729" t="s">
        <v>379</v>
      </c>
    </row>
    <row r="3730" spans="1:11" x14ac:dyDescent="0.3">
      <c r="A3730">
        <v>21450</v>
      </c>
      <c r="B3730" t="s">
        <v>83</v>
      </c>
      <c r="C3730" t="s">
        <v>476</v>
      </c>
      <c r="D3730">
        <v>2024.12</v>
      </c>
      <c r="E3730" t="s">
        <v>8</v>
      </c>
      <c r="F3730" t="s">
        <v>26</v>
      </c>
      <c r="G3730" t="s">
        <v>10</v>
      </c>
      <c r="H3730">
        <v>0</v>
      </c>
      <c r="J3730">
        <v>0</v>
      </c>
      <c r="K3730" t="s">
        <v>379</v>
      </c>
    </row>
    <row r="3731" spans="1:11" x14ac:dyDescent="0.3">
      <c r="A3731">
        <v>21450</v>
      </c>
      <c r="B3731" t="s">
        <v>83</v>
      </c>
      <c r="C3731" t="s">
        <v>477</v>
      </c>
      <c r="D3731">
        <v>2025.01</v>
      </c>
      <c r="E3731" t="s">
        <v>8</v>
      </c>
      <c r="F3731" t="s">
        <v>26</v>
      </c>
      <c r="G3731" t="s">
        <v>10</v>
      </c>
      <c r="H3731">
        <v>0</v>
      </c>
      <c r="J3731">
        <v>0</v>
      </c>
      <c r="K3731" t="s">
        <v>379</v>
      </c>
    </row>
    <row r="3732" spans="1:11" x14ac:dyDescent="0.3">
      <c r="A3732">
        <v>21450</v>
      </c>
      <c r="B3732" t="s">
        <v>83</v>
      </c>
      <c r="C3732" t="s">
        <v>478</v>
      </c>
      <c r="D3732">
        <v>2025.02</v>
      </c>
      <c r="E3732" t="s">
        <v>8</v>
      </c>
      <c r="F3732" t="s">
        <v>26</v>
      </c>
      <c r="G3732" t="s">
        <v>10</v>
      </c>
      <c r="H3732">
        <v>0</v>
      </c>
      <c r="J3732">
        <v>0</v>
      </c>
      <c r="K3732" t="s">
        <v>379</v>
      </c>
    </row>
    <row r="3733" spans="1:11" x14ac:dyDescent="0.3">
      <c r="A3733">
        <v>21450</v>
      </c>
      <c r="B3733" t="s">
        <v>83</v>
      </c>
      <c r="C3733" t="s">
        <v>479</v>
      </c>
      <c r="D3733">
        <v>2025.03</v>
      </c>
      <c r="E3733" t="s">
        <v>8</v>
      </c>
      <c r="F3733" t="s">
        <v>26</v>
      </c>
      <c r="G3733" t="s">
        <v>10</v>
      </c>
      <c r="H3733">
        <v>0</v>
      </c>
      <c r="J3733">
        <v>0</v>
      </c>
      <c r="K3733" t="s">
        <v>379</v>
      </c>
    </row>
    <row r="3734" spans="1:11" x14ac:dyDescent="0.3">
      <c r="A3734">
        <v>21450</v>
      </c>
      <c r="B3734" t="s">
        <v>83</v>
      </c>
      <c r="C3734" t="s">
        <v>480</v>
      </c>
      <c r="D3734">
        <v>2025.04</v>
      </c>
      <c r="E3734" t="s">
        <v>8</v>
      </c>
      <c r="F3734" t="s">
        <v>26</v>
      </c>
      <c r="G3734" t="s">
        <v>10</v>
      </c>
      <c r="H3734">
        <v>0</v>
      </c>
      <c r="J3734">
        <v>0</v>
      </c>
      <c r="K3734" t="s">
        <v>379</v>
      </c>
    </row>
    <row r="3735" spans="1:11" x14ac:dyDescent="0.3">
      <c r="A3735">
        <v>21450</v>
      </c>
      <c r="B3735" t="s">
        <v>83</v>
      </c>
      <c r="C3735" t="s">
        <v>481</v>
      </c>
      <c r="D3735">
        <v>2025.05</v>
      </c>
      <c r="E3735" t="s">
        <v>8</v>
      </c>
      <c r="F3735" t="s">
        <v>26</v>
      </c>
      <c r="G3735" t="s">
        <v>10</v>
      </c>
      <c r="H3735">
        <v>0</v>
      </c>
      <c r="J3735">
        <v>0</v>
      </c>
      <c r="K3735" t="s">
        <v>379</v>
      </c>
    </row>
    <row r="3736" spans="1:11" x14ac:dyDescent="0.3">
      <c r="A3736">
        <v>21450</v>
      </c>
      <c r="B3736" t="s">
        <v>83</v>
      </c>
      <c r="C3736" t="s">
        <v>482</v>
      </c>
      <c r="D3736">
        <v>2025.06</v>
      </c>
      <c r="E3736" t="s">
        <v>8</v>
      </c>
      <c r="F3736" t="s">
        <v>26</v>
      </c>
      <c r="G3736" t="s">
        <v>10</v>
      </c>
      <c r="H3736">
        <v>0</v>
      </c>
      <c r="J3736">
        <v>0</v>
      </c>
      <c r="K3736" t="s">
        <v>379</v>
      </c>
    </row>
    <row r="3737" spans="1:11" x14ac:dyDescent="0.3">
      <c r="A3737">
        <v>21450</v>
      </c>
      <c r="B3737" t="s">
        <v>83</v>
      </c>
      <c r="C3737" t="s">
        <v>550</v>
      </c>
      <c r="D3737">
        <v>2025.07</v>
      </c>
      <c r="E3737" t="s">
        <v>8</v>
      </c>
      <c r="F3737" t="s">
        <v>26</v>
      </c>
      <c r="G3737" t="s">
        <v>10</v>
      </c>
      <c r="H3737">
        <v>0</v>
      </c>
      <c r="J3737">
        <v>0</v>
      </c>
      <c r="K3737" t="s">
        <v>379</v>
      </c>
    </row>
    <row r="3738" spans="1:11" x14ac:dyDescent="0.3">
      <c r="A3738">
        <v>21450</v>
      </c>
      <c r="B3738" t="s">
        <v>83</v>
      </c>
      <c r="C3738" t="s">
        <v>551</v>
      </c>
      <c r="D3738">
        <v>2025.08</v>
      </c>
      <c r="E3738" t="s">
        <v>8</v>
      </c>
      <c r="F3738" t="s">
        <v>26</v>
      </c>
      <c r="G3738" t="s">
        <v>10</v>
      </c>
      <c r="H3738">
        <v>0</v>
      </c>
      <c r="J3738">
        <v>0</v>
      </c>
      <c r="K3738" t="s">
        <v>379</v>
      </c>
    </row>
    <row r="3739" spans="1:11" x14ac:dyDescent="0.3">
      <c r="A3739">
        <v>21450</v>
      </c>
      <c r="B3739" t="s">
        <v>83</v>
      </c>
      <c r="C3739" t="s">
        <v>552</v>
      </c>
      <c r="D3739">
        <v>2025.09</v>
      </c>
      <c r="E3739" t="s">
        <v>8</v>
      </c>
      <c r="F3739" t="s">
        <v>26</v>
      </c>
      <c r="G3739" t="s">
        <v>10</v>
      </c>
      <c r="H3739">
        <v>0</v>
      </c>
      <c r="J3739">
        <v>0</v>
      </c>
      <c r="K3739" t="s">
        <v>379</v>
      </c>
    </row>
    <row r="3740" spans="1:11" x14ac:dyDescent="0.3">
      <c r="A3740">
        <v>21450</v>
      </c>
      <c r="B3740" t="s">
        <v>83</v>
      </c>
      <c r="C3740" t="s">
        <v>553</v>
      </c>
      <c r="D3740">
        <v>2025.1</v>
      </c>
      <c r="E3740" t="s">
        <v>8</v>
      </c>
      <c r="F3740" t="s">
        <v>26</v>
      </c>
      <c r="G3740" t="s">
        <v>10</v>
      </c>
      <c r="H3740">
        <v>0</v>
      </c>
      <c r="J3740">
        <v>0</v>
      </c>
      <c r="K3740" t="s">
        <v>379</v>
      </c>
    </row>
    <row r="3741" spans="1:11" x14ac:dyDescent="0.3">
      <c r="A3741">
        <v>21450</v>
      </c>
      <c r="B3741" t="s">
        <v>83</v>
      </c>
      <c r="C3741" t="s">
        <v>554</v>
      </c>
      <c r="D3741">
        <v>2025.11</v>
      </c>
      <c r="E3741" t="s">
        <v>8</v>
      </c>
      <c r="F3741" t="s">
        <v>26</v>
      </c>
      <c r="G3741" t="s">
        <v>10</v>
      </c>
      <c r="H3741">
        <v>0</v>
      </c>
      <c r="J3741">
        <v>0</v>
      </c>
      <c r="K3741" t="s">
        <v>379</v>
      </c>
    </row>
    <row r="3742" spans="1:11" x14ac:dyDescent="0.3">
      <c r="A3742">
        <v>21450</v>
      </c>
      <c r="B3742" t="s">
        <v>83</v>
      </c>
      <c r="C3742" t="s">
        <v>555</v>
      </c>
      <c r="D3742">
        <v>2025.12</v>
      </c>
      <c r="E3742" t="s">
        <v>8</v>
      </c>
      <c r="F3742" t="s">
        <v>26</v>
      </c>
      <c r="G3742" t="s">
        <v>10</v>
      </c>
      <c r="H3742">
        <v>0</v>
      </c>
      <c r="J3742">
        <v>0</v>
      </c>
      <c r="K3742" t="s">
        <v>379</v>
      </c>
    </row>
    <row r="3743" spans="1:11" x14ac:dyDescent="0.3">
      <c r="A3743">
        <v>21450</v>
      </c>
      <c r="B3743" t="s">
        <v>83</v>
      </c>
      <c r="C3743" t="s">
        <v>556</v>
      </c>
      <c r="D3743">
        <v>2026.01</v>
      </c>
      <c r="E3743" t="s">
        <v>8</v>
      </c>
      <c r="F3743" t="s">
        <v>26</v>
      </c>
      <c r="G3743" t="s">
        <v>10</v>
      </c>
      <c r="H3743">
        <v>0</v>
      </c>
      <c r="J3743">
        <v>0</v>
      </c>
      <c r="K3743" t="s">
        <v>379</v>
      </c>
    </row>
    <row r="3744" spans="1:11" x14ac:dyDescent="0.3">
      <c r="A3744">
        <v>21450</v>
      </c>
      <c r="B3744" t="s">
        <v>83</v>
      </c>
      <c r="C3744" t="s">
        <v>557</v>
      </c>
      <c r="D3744">
        <v>2026.02</v>
      </c>
      <c r="E3744" t="s">
        <v>8</v>
      </c>
      <c r="F3744" t="s">
        <v>26</v>
      </c>
      <c r="G3744" t="s">
        <v>10</v>
      </c>
      <c r="H3744">
        <v>0</v>
      </c>
      <c r="J3744">
        <v>0</v>
      </c>
      <c r="K3744" t="s">
        <v>379</v>
      </c>
    </row>
    <row r="3745" spans="1:11" x14ac:dyDescent="0.3">
      <c r="A3745">
        <v>21450</v>
      </c>
      <c r="B3745" t="s">
        <v>83</v>
      </c>
      <c r="C3745" t="s">
        <v>558</v>
      </c>
      <c r="D3745">
        <v>2026.03</v>
      </c>
      <c r="E3745" t="s">
        <v>8</v>
      </c>
      <c r="F3745" t="s">
        <v>26</v>
      </c>
      <c r="G3745" t="s">
        <v>10</v>
      </c>
      <c r="H3745">
        <v>0</v>
      </c>
      <c r="J3745">
        <v>0</v>
      </c>
      <c r="K3745" t="s">
        <v>379</v>
      </c>
    </row>
    <row r="3746" spans="1:11" x14ac:dyDescent="0.3">
      <c r="A3746">
        <v>21450</v>
      </c>
      <c r="B3746" t="s">
        <v>83</v>
      </c>
      <c r="C3746" t="s">
        <v>559</v>
      </c>
      <c r="D3746">
        <v>2026.04</v>
      </c>
      <c r="E3746" t="s">
        <v>8</v>
      </c>
      <c r="F3746" t="s">
        <v>26</v>
      </c>
      <c r="G3746" t="s">
        <v>10</v>
      </c>
      <c r="H3746">
        <v>0</v>
      </c>
      <c r="J3746">
        <v>0</v>
      </c>
      <c r="K3746" t="s">
        <v>379</v>
      </c>
    </row>
    <row r="3747" spans="1:11" x14ac:dyDescent="0.3">
      <c r="A3747">
        <v>21450</v>
      </c>
      <c r="B3747" t="s">
        <v>83</v>
      </c>
      <c r="C3747" t="s">
        <v>560</v>
      </c>
      <c r="D3747">
        <v>2026.05</v>
      </c>
      <c r="E3747" t="s">
        <v>8</v>
      </c>
      <c r="F3747" t="s">
        <v>26</v>
      </c>
      <c r="G3747" t="s">
        <v>10</v>
      </c>
      <c r="H3747">
        <v>0</v>
      </c>
      <c r="J3747">
        <v>0</v>
      </c>
      <c r="K3747" t="s">
        <v>379</v>
      </c>
    </row>
    <row r="3748" spans="1:11" x14ac:dyDescent="0.3">
      <c r="A3748">
        <v>21450</v>
      </c>
      <c r="B3748" t="s">
        <v>83</v>
      </c>
      <c r="C3748" t="s">
        <v>561</v>
      </c>
      <c r="D3748">
        <v>2026.06</v>
      </c>
      <c r="E3748" t="s">
        <v>8</v>
      </c>
      <c r="F3748" t="s">
        <v>26</v>
      </c>
      <c r="G3748" t="s">
        <v>10</v>
      </c>
      <c r="H3748">
        <v>0</v>
      </c>
      <c r="J3748">
        <v>0</v>
      </c>
      <c r="K3748" t="s">
        <v>379</v>
      </c>
    </row>
    <row r="3749" spans="1:11" x14ac:dyDescent="0.3">
      <c r="A3749">
        <v>21460</v>
      </c>
      <c r="B3749" t="s">
        <v>84</v>
      </c>
      <c r="C3749" t="s">
        <v>295</v>
      </c>
      <c r="D3749">
        <v>2022.07</v>
      </c>
      <c r="E3749" t="s">
        <v>8</v>
      </c>
      <c r="F3749" t="s">
        <v>26</v>
      </c>
      <c r="G3749" t="s">
        <v>10</v>
      </c>
      <c r="H3749">
        <v>-0.37999999999999545</v>
      </c>
      <c r="J3749">
        <v>-0.37999999999999545</v>
      </c>
      <c r="K3749" t="s">
        <v>379</v>
      </c>
    </row>
    <row r="3750" spans="1:11" x14ac:dyDescent="0.3">
      <c r="A3750">
        <v>21460</v>
      </c>
      <c r="B3750" t="s">
        <v>84</v>
      </c>
      <c r="C3750" t="s">
        <v>301</v>
      </c>
      <c r="D3750">
        <v>2022.08</v>
      </c>
      <c r="E3750" t="s">
        <v>8</v>
      </c>
      <c r="F3750" t="s">
        <v>26</v>
      </c>
      <c r="G3750" t="s">
        <v>10</v>
      </c>
      <c r="H3750">
        <v>-0.37999999999999545</v>
      </c>
      <c r="J3750">
        <v>-0.37999999999999545</v>
      </c>
      <c r="K3750" t="s">
        <v>379</v>
      </c>
    </row>
    <row r="3751" spans="1:11" x14ac:dyDescent="0.3">
      <c r="A3751">
        <v>21460</v>
      </c>
      <c r="B3751" t="s">
        <v>84</v>
      </c>
      <c r="C3751" t="s">
        <v>304</v>
      </c>
      <c r="D3751">
        <v>2022.09</v>
      </c>
      <c r="E3751" t="s">
        <v>8</v>
      </c>
      <c r="F3751" t="s">
        <v>26</v>
      </c>
      <c r="G3751" t="s">
        <v>10</v>
      </c>
      <c r="H3751">
        <v>-0.37999999999999545</v>
      </c>
      <c r="J3751">
        <v>-0.37999999999999545</v>
      </c>
      <c r="K3751" t="s">
        <v>379</v>
      </c>
    </row>
    <row r="3752" spans="1:11" x14ac:dyDescent="0.3">
      <c r="A3752">
        <v>21460</v>
      </c>
      <c r="B3752" t="s">
        <v>84</v>
      </c>
      <c r="C3752" t="s">
        <v>308</v>
      </c>
      <c r="D3752">
        <v>2022.1</v>
      </c>
      <c r="E3752" t="s">
        <v>8</v>
      </c>
      <c r="F3752" t="s">
        <v>26</v>
      </c>
      <c r="G3752" t="s">
        <v>10</v>
      </c>
      <c r="H3752">
        <v>-0.37999999999999545</v>
      </c>
      <c r="J3752">
        <v>-0.37999999999999545</v>
      </c>
      <c r="K3752" t="s">
        <v>379</v>
      </c>
    </row>
    <row r="3753" spans="1:11" x14ac:dyDescent="0.3">
      <c r="A3753">
        <v>21460</v>
      </c>
      <c r="B3753" t="s">
        <v>84</v>
      </c>
      <c r="C3753" t="s">
        <v>313</v>
      </c>
      <c r="D3753">
        <v>2022.11</v>
      </c>
      <c r="E3753" t="s">
        <v>8</v>
      </c>
      <c r="F3753" t="s">
        <v>26</v>
      </c>
      <c r="G3753" t="s">
        <v>10</v>
      </c>
      <c r="H3753">
        <v>-0.37999999999999545</v>
      </c>
      <c r="J3753">
        <v>-0.37999999999999545</v>
      </c>
      <c r="K3753" t="s">
        <v>379</v>
      </c>
    </row>
    <row r="3754" spans="1:11" x14ac:dyDescent="0.3">
      <c r="A3754">
        <v>21460</v>
      </c>
      <c r="B3754" t="s">
        <v>84</v>
      </c>
      <c r="C3754" t="s">
        <v>317</v>
      </c>
      <c r="D3754">
        <v>2022.12</v>
      </c>
      <c r="E3754" t="s">
        <v>8</v>
      </c>
      <c r="F3754" t="s">
        <v>26</v>
      </c>
      <c r="G3754" t="s">
        <v>10</v>
      </c>
      <c r="H3754">
        <v>-0.37999999999999545</v>
      </c>
      <c r="J3754">
        <v>-0.37999999999999545</v>
      </c>
      <c r="K3754" t="s">
        <v>379</v>
      </c>
    </row>
    <row r="3755" spans="1:11" x14ac:dyDescent="0.3">
      <c r="A3755">
        <v>21460</v>
      </c>
      <c r="B3755" t="s">
        <v>84</v>
      </c>
      <c r="C3755" t="s">
        <v>320</v>
      </c>
      <c r="D3755">
        <v>2023.01</v>
      </c>
      <c r="E3755" t="s">
        <v>8</v>
      </c>
      <c r="F3755" t="s">
        <v>26</v>
      </c>
      <c r="G3755" t="s">
        <v>10</v>
      </c>
      <c r="H3755">
        <v>-0.37999999999999545</v>
      </c>
      <c r="J3755">
        <v>-0.37999999999999545</v>
      </c>
      <c r="K3755" t="s">
        <v>379</v>
      </c>
    </row>
    <row r="3756" spans="1:11" x14ac:dyDescent="0.3">
      <c r="A3756">
        <v>21460</v>
      </c>
      <c r="B3756" t="s">
        <v>84</v>
      </c>
      <c r="C3756" t="s">
        <v>325</v>
      </c>
      <c r="D3756">
        <v>2023.02</v>
      </c>
      <c r="E3756" t="s">
        <v>8</v>
      </c>
      <c r="F3756" t="s">
        <v>26</v>
      </c>
      <c r="G3756" t="s">
        <v>10</v>
      </c>
      <c r="H3756">
        <v>-0.37999999999999545</v>
      </c>
      <c r="J3756">
        <v>-0.37999999999999545</v>
      </c>
      <c r="K3756" t="s">
        <v>379</v>
      </c>
    </row>
    <row r="3757" spans="1:11" x14ac:dyDescent="0.3">
      <c r="A3757">
        <v>21460</v>
      </c>
      <c r="B3757" t="s">
        <v>84</v>
      </c>
      <c r="C3757" t="s">
        <v>328</v>
      </c>
      <c r="D3757">
        <v>2023.03</v>
      </c>
      <c r="E3757" t="s">
        <v>8</v>
      </c>
      <c r="F3757" t="s">
        <v>26</v>
      </c>
      <c r="G3757" t="s">
        <v>10</v>
      </c>
      <c r="H3757">
        <v>-0.37999999999999545</v>
      </c>
      <c r="J3757">
        <v>-0.37999999999999545</v>
      </c>
      <c r="K3757" t="s">
        <v>379</v>
      </c>
    </row>
    <row r="3758" spans="1:11" x14ac:dyDescent="0.3">
      <c r="A3758">
        <v>21460</v>
      </c>
      <c r="B3758" t="s">
        <v>84</v>
      </c>
      <c r="C3758" t="s">
        <v>331</v>
      </c>
      <c r="D3758">
        <v>2023.04</v>
      </c>
      <c r="E3758" t="s">
        <v>8</v>
      </c>
      <c r="F3758" t="s">
        <v>26</v>
      </c>
      <c r="G3758" t="s">
        <v>10</v>
      </c>
      <c r="H3758">
        <v>-0.37999999999999545</v>
      </c>
      <c r="J3758">
        <v>-0.37999999999999545</v>
      </c>
      <c r="K3758" t="s">
        <v>379</v>
      </c>
    </row>
    <row r="3759" spans="1:11" x14ac:dyDescent="0.3">
      <c r="A3759">
        <v>21460</v>
      </c>
      <c r="B3759" t="s">
        <v>84</v>
      </c>
      <c r="C3759" t="s">
        <v>333</v>
      </c>
      <c r="D3759">
        <v>2023.05</v>
      </c>
      <c r="E3759" t="s">
        <v>8</v>
      </c>
      <c r="F3759" t="s">
        <v>26</v>
      </c>
      <c r="G3759" t="s">
        <v>10</v>
      </c>
      <c r="H3759">
        <v>-0.37999999999999545</v>
      </c>
      <c r="J3759">
        <v>-0.37999999999999545</v>
      </c>
      <c r="K3759" t="s">
        <v>379</v>
      </c>
    </row>
    <row r="3760" spans="1:11" x14ac:dyDescent="0.3">
      <c r="A3760">
        <v>21460</v>
      </c>
      <c r="B3760" t="s">
        <v>84</v>
      </c>
      <c r="C3760" t="s">
        <v>342</v>
      </c>
      <c r="D3760">
        <v>2023.06</v>
      </c>
      <c r="E3760" t="s">
        <v>8</v>
      </c>
      <c r="F3760" t="s">
        <v>26</v>
      </c>
      <c r="G3760" t="s">
        <v>10</v>
      </c>
      <c r="H3760">
        <v>-0.37999999999988632</v>
      </c>
      <c r="I3760">
        <v>0.38</v>
      </c>
      <c r="J3760">
        <v>1.1368683772161603E-13</v>
      </c>
      <c r="K3760" t="s">
        <v>379</v>
      </c>
    </row>
    <row r="3761" spans="1:11" x14ac:dyDescent="0.3">
      <c r="A3761">
        <v>21460</v>
      </c>
      <c r="B3761" t="s">
        <v>84</v>
      </c>
      <c r="C3761" t="s">
        <v>346</v>
      </c>
      <c r="D3761">
        <v>2023.07</v>
      </c>
      <c r="E3761" t="s">
        <v>8</v>
      </c>
      <c r="F3761" t="s">
        <v>26</v>
      </c>
      <c r="G3761" t="s">
        <v>10</v>
      </c>
      <c r="H3761">
        <v>1.1368683772161603E-13</v>
      </c>
      <c r="J3761">
        <v>1.1368683772161603E-13</v>
      </c>
      <c r="K3761" t="s">
        <v>379</v>
      </c>
    </row>
    <row r="3762" spans="1:11" x14ac:dyDescent="0.3">
      <c r="A3762">
        <v>21460</v>
      </c>
      <c r="B3762" t="s">
        <v>84</v>
      </c>
      <c r="C3762" t="s">
        <v>347</v>
      </c>
      <c r="D3762">
        <v>2023.08</v>
      </c>
      <c r="E3762" t="s">
        <v>8</v>
      </c>
      <c r="F3762" t="s">
        <v>26</v>
      </c>
      <c r="G3762" t="s">
        <v>10</v>
      </c>
      <c r="H3762">
        <v>1.1368683772161603E-13</v>
      </c>
      <c r="J3762">
        <v>1.1368683772161603E-13</v>
      </c>
      <c r="K3762" t="s">
        <v>379</v>
      </c>
    </row>
    <row r="3763" spans="1:11" x14ac:dyDescent="0.3">
      <c r="A3763">
        <v>21460</v>
      </c>
      <c r="B3763" t="s">
        <v>84</v>
      </c>
      <c r="C3763" t="s">
        <v>382</v>
      </c>
      <c r="D3763">
        <v>2023.09</v>
      </c>
      <c r="E3763" t="s">
        <v>8</v>
      </c>
      <c r="F3763" t="s">
        <v>26</v>
      </c>
      <c r="G3763" t="s">
        <v>10</v>
      </c>
      <c r="H3763">
        <v>1.1368683772161603E-13</v>
      </c>
      <c r="J3763">
        <v>1.1368683772161603E-13</v>
      </c>
      <c r="K3763" t="s">
        <v>379</v>
      </c>
    </row>
    <row r="3764" spans="1:11" x14ac:dyDescent="0.3">
      <c r="A3764">
        <v>21460</v>
      </c>
      <c r="B3764" t="s">
        <v>84</v>
      </c>
      <c r="C3764" t="s">
        <v>383</v>
      </c>
      <c r="D3764">
        <v>2023.1</v>
      </c>
      <c r="E3764" t="s">
        <v>8</v>
      </c>
      <c r="F3764" t="s">
        <v>26</v>
      </c>
      <c r="G3764" t="s">
        <v>10</v>
      </c>
      <c r="H3764">
        <v>1.1368683772161603E-13</v>
      </c>
      <c r="J3764">
        <v>1.1368683772161603E-13</v>
      </c>
      <c r="K3764" t="s">
        <v>379</v>
      </c>
    </row>
    <row r="3765" spans="1:11" x14ac:dyDescent="0.3">
      <c r="A3765">
        <v>21460</v>
      </c>
      <c r="B3765" t="s">
        <v>84</v>
      </c>
      <c r="C3765" t="s">
        <v>384</v>
      </c>
      <c r="D3765">
        <v>2023.11</v>
      </c>
      <c r="E3765" t="s">
        <v>8</v>
      </c>
      <c r="F3765" t="s">
        <v>26</v>
      </c>
      <c r="G3765" t="s">
        <v>10</v>
      </c>
      <c r="H3765">
        <v>1.1368683772161603E-13</v>
      </c>
      <c r="J3765">
        <v>1.1368683772161603E-13</v>
      </c>
      <c r="K3765" t="s">
        <v>379</v>
      </c>
    </row>
    <row r="3766" spans="1:11" x14ac:dyDescent="0.3">
      <c r="A3766">
        <v>21460</v>
      </c>
      <c r="B3766" t="s">
        <v>84</v>
      </c>
      <c r="C3766" t="s">
        <v>385</v>
      </c>
      <c r="D3766">
        <v>2023.12</v>
      </c>
      <c r="E3766" t="s">
        <v>8</v>
      </c>
      <c r="F3766" t="s">
        <v>26</v>
      </c>
      <c r="G3766" t="s">
        <v>10</v>
      </c>
      <c r="H3766">
        <v>1.1368683772161603E-13</v>
      </c>
      <c r="J3766">
        <v>1.1368683772161603E-13</v>
      </c>
      <c r="K3766" t="s">
        <v>379</v>
      </c>
    </row>
    <row r="3767" spans="1:11" x14ac:dyDescent="0.3">
      <c r="A3767">
        <v>21460</v>
      </c>
      <c r="B3767" t="s">
        <v>84</v>
      </c>
      <c r="C3767" t="s">
        <v>386</v>
      </c>
      <c r="D3767">
        <v>2024.01</v>
      </c>
      <c r="E3767" t="s">
        <v>8</v>
      </c>
      <c r="F3767" t="s">
        <v>26</v>
      </c>
      <c r="G3767" t="s">
        <v>10</v>
      </c>
      <c r="H3767">
        <v>1.1368683772161603E-13</v>
      </c>
      <c r="J3767">
        <v>1.1368683772161603E-13</v>
      </c>
      <c r="K3767" t="s">
        <v>379</v>
      </c>
    </row>
    <row r="3768" spans="1:11" x14ac:dyDescent="0.3">
      <c r="A3768">
        <v>21460</v>
      </c>
      <c r="B3768" t="s">
        <v>84</v>
      </c>
      <c r="C3768" t="s">
        <v>387</v>
      </c>
      <c r="D3768">
        <v>2024.02</v>
      </c>
      <c r="E3768" t="s">
        <v>8</v>
      </c>
      <c r="F3768" t="s">
        <v>26</v>
      </c>
      <c r="G3768" t="s">
        <v>10</v>
      </c>
      <c r="H3768">
        <v>1.1368683772161603E-13</v>
      </c>
      <c r="J3768">
        <v>1.1368683772161603E-13</v>
      </c>
      <c r="K3768" t="s">
        <v>379</v>
      </c>
    </row>
    <row r="3769" spans="1:11" x14ac:dyDescent="0.3">
      <c r="A3769">
        <v>21460</v>
      </c>
      <c r="B3769" t="s">
        <v>84</v>
      </c>
      <c r="C3769" t="s">
        <v>388</v>
      </c>
      <c r="D3769">
        <v>2024.03</v>
      </c>
      <c r="E3769" t="s">
        <v>8</v>
      </c>
      <c r="F3769" t="s">
        <v>26</v>
      </c>
      <c r="G3769" t="s">
        <v>10</v>
      </c>
      <c r="H3769">
        <v>1.1368683772161603E-13</v>
      </c>
      <c r="J3769">
        <v>1.1368683772161603E-13</v>
      </c>
      <c r="K3769" t="s">
        <v>379</v>
      </c>
    </row>
    <row r="3770" spans="1:11" x14ac:dyDescent="0.3">
      <c r="A3770">
        <v>21460</v>
      </c>
      <c r="B3770" t="s">
        <v>84</v>
      </c>
      <c r="C3770" t="s">
        <v>389</v>
      </c>
      <c r="D3770">
        <v>2024.04</v>
      </c>
      <c r="E3770" t="s">
        <v>8</v>
      </c>
      <c r="F3770" t="s">
        <v>26</v>
      </c>
      <c r="G3770" t="s">
        <v>10</v>
      </c>
      <c r="H3770">
        <v>1.1368683772161603E-13</v>
      </c>
      <c r="J3770">
        <v>1.1368683772161603E-13</v>
      </c>
      <c r="K3770" t="s">
        <v>379</v>
      </c>
    </row>
    <row r="3771" spans="1:11" x14ac:dyDescent="0.3">
      <c r="A3771">
        <v>21460</v>
      </c>
      <c r="B3771" t="s">
        <v>84</v>
      </c>
      <c r="C3771" t="s">
        <v>390</v>
      </c>
      <c r="D3771">
        <v>2024.05</v>
      </c>
      <c r="E3771" t="s">
        <v>8</v>
      </c>
      <c r="F3771" t="s">
        <v>26</v>
      </c>
      <c r="G3771" t="s">
        <v>10</v>
      </c>
      <c r="H3771">
        <v>1.1368683772161603E-13</v>
      </c>
      <c r="J3771">
        <v>1.1368683772161603E-13</v>
      </c>
      <c r="K3771" t="s">
        <v>379</v>
      </c>
    </row>
    <row r="3772" spans="1:11" x14ac:dyDescent="0.3">
      <c r="A3772">
        <v>21460</v>
      </c>
      <c r="B3772" t="s">
        <v>84</v>
      </c>
      <c r="C3772" t="s">
        <v>391</v>
      </c>
      <c r="D3772">
        <v>2024.06</v>
      </c>
      <c r="E3772" t="s">
        <v>8</v>
      </c>
      <c r="F3772" t="s">
        <v>26</v>
      </c>
      <c r="G3772" t="s">
        <v>10</v>
      </c>
      <c r="H3772">
        <v>1.1368683772161603E-13</v>
      </c>
      <c r="J3772">
        <v>1.1368683772161603E-13</v>
      </c>
      <c r="K3772" t="s">
        <v>379</v>
      </c>
    </row>
    <row r="3773" spans="1:11" x14ac:dyDescent="0.3">
      <c r="A3773">
        <v>21460</v>
      </c>
      <c r="B3773" t="s">
        <v>84</v>
      </c>
      <c r="C3773" t="s">
        <v>471</v>
      </c>
      <c r="D3773">
        <v>2024.07</v>
      </c>
      <c r="E3773" t="s">
        <v>8</v>
      </c>
      <c r="F3773" t="s">
        <v>26</v>
      </c>
      <c r="G3773" t="s">
        <v>10</v>
      </c>
      <c r="H3773">
        <v>1.1368683772161603E-13</v>
      </c>
      <c r="J3773">
        <v>1.1368683772161603E-13</v>
      </c>
      <c r="K3773" t="s">
        <v>379</v>
      </c>
    </row>
    <row r="3774" spans="1:11" x14ac:dyDescent="0.3">
      <c r="A3774">
        <v>21460</v>
      </c>
      <c r="B3774" t="s">
        <v>84</v>
      </c>
      <c r="C3774" t="s">
        <v>472</v>
      </c>
      <c r="D3774">
        <v>2024.08</v>
      </c>
      <c r="E3774" t="s">
        <v>8</v>
      </c>
      <c r="F3774" t="s">
        <v>26</v>
      </c>
      <c r="G3774" t="s">
        <v>10</v>
      </c>
      <c r="H3774">
        <v>1.1368683772161603E-13</v>
      </c>
      <c r="J3774">
        <v>1.1368683772161603E-13</v>
      </c>
      <c r="K3774" t="s">
        <v>379</v>
      </c>
    </row>
    <row r="3775" spans="1:11" x14ac:dyDescent="0.3">
      <c r="A3775">
        <v>21460</v>
      </c>
      <c r="B3775" t="s">
        <v>84</v>
      </c>
      <c r="C3775" t="s">
        <v>473</v>
      </c>
      <c r="D3775">
        <v>2024.09</v>
      </c>
      <c r="E3775" t="s">
        <v>8</v>
      </c>
      <c r="F3775" t="s">
        <v>26</v>
      </c>
      <c r="G3775" t="s">
        <v>10</v>
      </c>
      <c r="H3775">
        <v>1.1368683772161603E-13</v>
      </c>
      <c r="J3775">
        <v>1.1368683772161603E-13</v>
      </c>
      <c r="K3775" t="s">
        <v>379</v>
      </c>
    </row>
    <row r="3776" spans="1:11" x14ac:dyDescent="0.3">
      <c r="A3776">
        <v>21460</v>
      </c>
      <c r="B3776" t="s">
        <v>84</v>
      </c>
      <c r="C3776" t="s">
        <v>474</v>
      </c>
      <c r="D3776">
        <v>2024.1</v>
      </c>
      <c r="E3776" t="s">
        <v>8</v>
      </c>
      <c r="F3776" t="s">
        <v>26</v>
      </c>
      <c r="G3776" t="s">
        <v>10</v>
      </c>
      <c r="H3776">
        <v>1.1368683772161603E-13</v>
      </c>
      <c r="J3776">
        <v>1.1368683772161603E-13</v>
      </c>
      <c r="K3776" t="s">
        <v>379</v>
      </c>
    </row>
    <row r="3777" spans="1:11" x14ac:dyDescent="0.3">
      <c r="A3777">
        <v>21460</v>
      </c>
      <c r="B3777" t="s">
        <v>84</v>
      </c>
      <c r="C3777" t="s">
        <v>475</v>
      </c>
      <c r="D3777">
        <v>2024.11</v>
      </c>
      <c r="E3777" t="s">
        <v>8</v>
      </c>
      <c r="F3777" t="s">
        <v>26</v>
      </c>
      <c r="G3777" t="s">
        <v>10</v>
      </c>
      <c r="H3777">
        <v>1.1368683772161603E-13</v>
      </c>
      <c r="J3777">
        <v>1.1368683772161603E-13</v>
      </c>
      <c r="K3777" t="s">
        <v>379</v>
      </c>
    </row>
    <row r="3778" spans="1:11" x14ac:dyDescent="0.3">
      <c r="A3778">
        <v>21460</v>
      </c>
      <c r="B3778" t="s">
        <v>84</v>
      </c>
      <c r="C3778" t="s">
        <v>476</v>
      </c>
      <c r="D3778">
        <v>2024.12</v>
      </c>
      <c r="E3778" t="s">
        <v>8</v>
      </c>
      <c r="F3778" t="s">
        <v>26</v>
      </c>
      <c r="G3778" t="s">
        <v>10</v>
      </c>
      <c r="H3778">
        <v>1.1368683772161603E-13</v>
      </c>
      <c r="J3778">
        <v>1.1368683772161603E-13</v>
      </c>
      <c r="K3778" t="s">
        <v>379</v>
      </c>
    </row>
    <row r="3779" spans="1:11" x14ac:dyDescent="0.3">
      <c r="A3779">
        <v>21460</v>
      </c>
      <c r="B3779" t="s">
        <v>84</v>
      </c>
      <c r="C3779" t="s">
        <v>477</v>
      </c>
      <c r="D3779">
        <v>2025.01</v>
      </c>
      <c r="E3779" t="s">
        <v>8</v>
      </c>
      <c r="F3779" t="s">
        <v>26</v>
      </c>
      <c r="G3779" t="s">
        <v>10</v>
      </c>
      <c r="H3779">
        <v>1.1368683772161603E-13</v>
      </c>
      <c r="J3779">
        <v>1.1368683772161603E-13</v>
      </c>
      <c r="K3779" t="s">
        <v>379</v>
      </c>
    </row>
    <row r="3780" spans="1:11" x14ac:dyDescent="0.3">
      <c r="A3780">
        <v>21460</v>
      </c>
      <c r="B3780" t="s">
        <v>84</v>
      </c>
      <c r="C3780" t="s">
        <v>478</v>
      </c>
      <c r="D3780">
        <v>2025.02</v>
      </c>
      <c r="E3780" t="s">
        <v>8</v>
      </c>
      <c r="F3780" t="s">
        <v>26</v>
      </c>
      <c r="G3780" t="s">
        <v>10</v>
      </c>
      <c r="H3780">
        <v>1.1368683772161603E-13</v>
      </c>
      <c r="J3780">
        <v>1.1368683772161603E-13</v>
      </c>
      <c r="K3780" t="s">
        <v>379</v>
      </c>
    </row>
    <row r="3781" spans="1:11" x14ac:dyDescent="0.3">
      <c r="A3781">
        <v>21460</v>
      </c>
      <c r="B3781" t="s">
        <v>84</v>
      </c>
      <c r="C3781" t="s">
        <v>479</v>
      </c>
      <c r="D3781">
        <v>2025.03</v>
      </c>
      <c r="E3781" t="s">
        <v>8</v>
      </c>
      <c r="F3781" t="s">
        <v>26</v>
      </c>
      <c r="G3781" t="s">
        <v>10</v>
      </c>
      <c r="H3781">
        <v>1.1368683772161603E-13</v>
      </c>
      <c r="J3781">
        <v>1.1368683772161603E-13</v>
      </c>
      <c r="K3781" t="s">
        <v>379</v>
      </c>
    </row>
    <row r="3782" spans="1:11" x14ac:dyDescent="0.3">
      <c r="A3782">
        <v>21460</v>
      </c>
      <c r="B3782" t="s">
        <v>84</v>
      </c>
      <c r="C3782" t="s">
        <v>480</v>
      </c>
      <c r="D3782">
        <v>2025.04</v>
      </c>
      <c r="E3782" t="s">
        <v>8</v>
      </c>
      <c r="F3782" t="s">
        <v>26</v>
      </c>
      <c r="G3782" t="s">
        <v>10</v>
      </c>
      <c r="H3782">
        <v>1.1368683772161603E-13</v>
      </c>
      <c r="J3782">
        <v>1.1368683772161603E-13</v>
      </c>
      <c r="K3782" t="s">
        <v>379</v>
      </c>
    </row>
    <row r="3783" spans="1:11" x14ac:dyDescent="0.3">
      <c r="A3783">
        <v>21460</v>
      </c>
      <c r="B3783" t="s">
        <v>84</v>
      </c>
      <c r="C3783" t="s">
        <v>481</v>
      </c>
      <c r="D3783">
        <v>2025.05</v>
      </c>
      <c r="E3783" t="s">
        <v>8</v>
      </c>
      <c r="F3783" t="s">
        <v>26</v>
      </c>
      <c r="G3783" t="s">
        <v>10</v>
      </c>
      <c r="H3783">
        <v>1.1368683772161603E-13</v>
      </c>
      <c r="J3783">
        <v>1.1368683772161603E-13</v>
      </c>
      <c r="K3783" t="s">
        <v>379</v>
      </c>
    </row>
    <row r="3784" spans="1:11" x14ac:dyDescent="0.3">
      <c r="A3784">
        <v>21460</v>
      </c>
      <c r="B3784" t="s">
        <v>84</v>
      </c>
      <c r="C3784" t="s">
        <v>482</v>
      </c>
      <c r="D3784">
        <v>2025.06</v>
      </c>
      <c r="E3784" t="s">
        <v>8</v>
      </c>
      <c r="F3784" t="s">
        <v>26</v>
      </c>
      <c r="G3784" t="s">
        <v>10</v>
      </c>
      <c r="H3784">
        <v>1.1368683772161603E-13</v>
      </c>
      <c r="J3784">
        <v>1.1368683772161603E-13</v>
      </c>
      <c r="K3784" t="s">
        <v>379</v>
      </c>
    </row>
    <row r="3785" spans="1:11" x14ac:dyDescent="0.3">
      <c r="A3785">
        <v>21460</v>
      </c>
      <c r="B3785" t="s">
        <v>84</v>
      </c>
      <c r="C3785" t="s">
        <v>550</v>
      </c>
      <c r="D3785">
        <v>2025.07</v>
      </c>
      <c r="E3785" t="s">
        <v>8</v>
      </c>
      <c r="F3785" t="s">
        <v>26</v>
      </c>
      <c r="G3785" t="s">
        <v>10</v>
      </c>
      <c r="H3785">
        <v>1.1368683772161603E-13</v>
      </c>
      <c r="J3785">
        <v>1.1368683772161603E-13</v>
      </c>
      <c r="K3785" t="s">
        <v>379</v>
      </c>
    </row>
    <row r="3786" spans="1:11" x14ac:dyDescent="0.3">
      <c r="A3786">
        <v>21460</v>
      </c>
      <c r="B3786" t="s">
        <v>84</v>
      </c>
      <c r="C3786" t="s">
        <v>551</v>
      </c>
      <c r="D3786">
        <v>2025.08</v>
      </c>
      <c r="E3786" t="s">
        <v>8</v>
      </c>
      <c r="F3786" t="s">
        <v>26</v>
      </c>
      <c r="G3786" t="s">
        <v>10</v>
      </c>
      <c r="H3786">
        <v>1.1368683772161603E-13</v>
      </c>
      <c r="J3786">
        <v>1.1368683772161603E-13</v>
      </c>
      <c r="K3786" t="s">
        <v>379</v>
      </c>
    </row>
    <row r="3787" spans="1:11" x14ac:dyDescent="0.3">
      <c r="A3787">
        <v>21460</v>
      </c>
      <c r="B3787" t="s">
        <v>84</v>
      </c>
      <c r="C3787" t="s">
        <v>552</v>
      </c>
      <c r="D3787">
        <v>2025.09</v>
      </c>
      <c r="E3787" t="s">
        <v>8</v>
      </c>
      <c r="F3787" t="s">
        <v>26</v>
      </c>
      <c r="G3787" t="s">
        <v>10</v>
      </c>
      <c r="H3787">
        <v>1.1368683772161603E-13</v>
      </c>
      <c r="J3787">
        <v>1.1368683772161603E-13</v>
      </c>
      <c r="K3787" t="s">
        <v>379</v>
      </c>
    </row>
    <row r="3788" spans="1:11" x14ac:dyDescent="0.3">
      <c r="A3788">
        <v>21460</v>
      </c>
      <c r="B3788" t="s">
        <v>84</v>
      </c>
      <c r="C3788" t="s">
        <v>553</v>
      </c>
      <c r="D3788">
        <v>2025.1</v>
      </c>
      <c r="E3788" t="s">
        <v>8</v>
      </c>
      <c r="F3788" t="s">
        <v>26</v>
      </c>
      <c r="G3788" t="s">
        <v>10</v>
      </c>
      <c r="H3788">
        <v>1.1368683772161603E-13</v>
      </c>
      <c r="J3788">
        <v>1.1368683772161603E-13</v>
      </c>
      <c r="K3788" t="s">
        <v>379</v>
      </c>
    </row>
    <row r="3789" spans="1:11" x14ac:dyDescent="0.3">
      <c r="A3789">
        <v>21460</v>
      </c>
      <c r="B3789" t="s">
        <v>84</v>
      </c>
      <c r="C3789" t="s">
        <v>554</v>
      </c>
      <c r="D3789">
        <v>2025.11</v>
      </c>
      <c r="E3789" t="s">
        <v>8</v>
      </c>
      <c r="F3789" t="s">
        <v>26</v>
      </c>
      <c r="G3789" t="s">
        <v>10</v>
      </c>
      <c r="H3789">
        <v>1.1368683772161603E-13</v>
      </c>
      <c r="J3789">
        <v>1.1368683772161603E-13</v>
      </c>
      <c r="K3789" t="s">
        <v>379</v>
      </c>
    </row>
    <row r="3790" spans="1:11" x14ac:dyDescent="0.3">
      <c r="A3790">
        <v>21460</v>
      </c>
      <c r="B3790" t="s">
        <v>84</v>
      </c>
      <c r="C3790" t="s">
        <v>555</v>
      </c>
      <c r="D3790">
        <v>2025.12</v>
      </c>
      <c r="E3790" t="s">
        <v>8</v>
      </c>
      <c r="F3790" t="s">
        <v>26</v>
      </c>
      <c r="G3790" t="s">
        <v>10</v>
      </c>
      <c r="H3790">
        <v>1.1368683772161603E-13</v>
      </c>
      <c r="J3790">
        <v>1.1368683772161603E-13</v>
      </c>
      <c r="K3790" t="s">
        <v>379</v>
      </c>
    </row>
    <row r="3791" spans="1:11" x14ac:dyDescent="0.3">
      <c r="A3791">
        <v>21460</v>
      </c>
      <c r="B3791" t="s">
        <v>84</v>
      </c>
      <c r="C3791" t="s">
        <v>556</v>
      </c>
      <c r="D3791">
        <v>2026.01</v>
      </c>
      <c r="E3791" t="s">
        <v>8</v>
      </c>
      <c r="F3791" t="s">
        <v>26</v>
      </c>
      <c r="G3791" t="s">
        <v>10</v>
      </c>
      <c r="H3791">
        <v>1.1368683772161603E-13</v>
      </c>
      <c r="J3791">
        <v>1.1368683772161603E-13</v>
      </c>
      <c r="K3791" t="s">
        <v>379</v>
      </c>
    </row>
    <row r="3792" spans="1:11" x14ac:dyDescent="0.3">
      <c r="A3792">
        <v>21460</v>
      </c>
      <c r="B3792" t="s">
        <v>84</v>
      </c>
      <c r="C3792" t="s">
        <v>557</v>
      </c>
      <c r="D3792">
        <v>2026.02</v>
      </c>
      <c r="E3792" t="s">
        <v>8</v>
      </c>
      <c r="F3792" t="s">
        <v>26</v>
      </c>
      <c r="G3792" t="s">
        <v>10</v>
      </c>
      <c r="H3792">
        <v>1.1368683772161603E-13</v>
      </c>
      <c r="J3792">
        <v>1.1368683772161603E-13</v>
      </c>
      <c r="K3792" t="s">
        <v>379</v>
      </c>
    </row>
    <row r="3793" spans="1:11" x14ac:dyDescent="0.3">
      <c r="A3793">
        <v>21460</v>
      </c>
      <c r="B3793" t="s">
        <v>84</v>
      </c>
      <c r="C3793" t="s">
        <v>558</v>
      </c>
      <c r="D3793">
        <v>2026.03</v>
      </c>
      <c r="E3793" t="s">
        <v>8</v>
      </c>
      <c r="F3793" t="s">
        <v>26</v>
      </c>
      <c r="G3793" t="s">
        <v>10</v>
      </c>
      <c r="H3793">
        <v>1.1368683772161603E-13</v>
      </c>
      <c r="J3793">
        <v>1.1368683772161603E-13</v>
      </c>
      <c r="K3793" t="s">
        <v>379</v>
      </c>
    </row>
    <row r="3794" spans="1:11" x14ac:dyDescent="0.3">
      <c r="A3794">
        <v>21460</v>
      </c>
      <c r="B3794" t="s">
        <v>84</v>
      </c>
      <c r="C3794" t="s">
        <v>559</v>
      </c>
      <c r="D3794">
        <v>2026.04</v>
      </c>
      <c r="E3794" t="s">
        <v>8</v>
      </c>
      <c r="F3794" t="s">
        <v>26</v>
      </c>
      <c r="G3794" t="s">
        <v>10</v>
      </c>
      <c r="H3794">
        <v>1.1368683772161603E-13</v>
      </c>
      <c r="J3794">
        <v>1.1368683772161603E-13</v>
      </c>
      <c r="K3794" t="s">
        <v>379</v>
      </c>
    </row>
    <row r="3795" spans="1:11" x14ac:dyDescent="0.3">
      <c r="A3795">
        <v>21460</v>
      </c>
      <c r="B3795" t="s">
        <v>84</v>
      </c>
      <c r="C3795" t="s">
        <v>560</v>
      </c>
      <c r="D3795">
        <v>2026.05</v>
      </c>
      <c r="E3795" t="s">
        <v>8</v>
      </c>
      <c r="F3795" t="s">
        <v>26</v>
      </c>
      <c r="G3795" t="s">
        <v>10</v>
      </c>
      <c r="H3795">
        <v>1.1368683772161603E-13</v>
      </c>
      <c r="J3795">
        <v>1.1368683772161603E-13</v>
      </c>
      <c r="K3795" t="s">
        <v>379</v>
      </c>
    </row>
    <row r="3796" spans="1:11" x14ac:dyDescent="0.3">
      <c r="A3796">
        <v>21460</v>
      </c>
      <c r="B3796" t="s">
        <v>84</v>
      </c>
      <c r="C3796" t="s">
        <v>561</v>
      </c>
      <c r="D3796">
        <v>2026.06</v>
      </c>
      <c r="E3796" t="s">
        <v>8</v>
      </c>
      <c r="F3796" t="s">
        <v>26</v>
      </c>
      <c r="G3796" t="s">
        <v>10</v>
      </c>
      <c r="H3796">
        <v>1.1368683772161603E-13</v>
      </c>
      <c r="J3796">
        <v>1.1368683772161603E-13</v>
      </c>
      <c r="K3796" t="s">
        <v>379</v>
      </c>
    </row>
    <row r="3797" spans="1:11" x14ac:dyDescent="0.3">
      <c r="A3797">
        <v>21501</v>
      </c>
      <c r="B3797" t="s">
        <v>85</v>
      </c>
      <c r="C3797" t="s">
        <v>295</v>
      </c>
      <c r="D3797">
        <v>2022.07</v>
      </c>
      <c r="E3797" t="s">
        <v>8</v>
      </c>
      <c r="F3797" t="s">
        <v>530</v>
      </c>
      <c r="G3797" t="s">
        <v>10</v>
      </c>
      <c r="H3797">
        <v>-506.92999999999853</v>
      </c>
      <c r="I3797">
        <v>506.93</v>
      </c>
      <c r="J3797">
        <v>1.4779288903810084E-12</v>
      </c>
      <c r="K3797" t="s">
        <v>379</v>
      </c>
    </row>
    <row r="3798" spans="1:11" x14ac:dyDescent="0.3">
      <c r="A3798">
        <v>21501</v>
      </c>
      <c r="B3798" t="s">
        <v>85</v>
      </c>
      <c r="C3798" t="s">
        <v>301</v>
      </c>
      <c r="D3798">
        <v>2022.08</v>
      </c>
      <c r="E3798" t="s">
        <v>8</v>
      </c>
      <c r="F3798" t="s">
        <v>530</v>
      </c>
      <c r="G3798" t="s">
        <v>10</v>
      </c>
      <c r="H3798">
        <v>1.4779288903810084E-12</v>
      </c>
      <c r="J3798">
        <v>1.4779288903810084E-12</v>
      </c>
      <c r="K3798" t="s">
        <v>379</v>
      </c>
    </row>
    <row r="3799" spans="1:11" x14ac:dyDescent="0.3">
      <c r="A3799">
        <v>21501</v>
      </c>
      <c r="B3799" t="s">
        <v>85</v>
      </c>
      <c r="C3799" t="s">
        <v>304</v>
      </c>
      <c r="D3799">
        <v>2022.09</v>
      </c>
      <c r="E3799" t="s">
        <v>8</v>
      </c>
      <c r="F3799" t="s">
        <v>530</v>
      </c>
      <c r="G3799" t="s">
        <v>10</v>
      </c>
      <c r="H3799">
        <v>1.4779288903810084E-12</v>
      </c>
      <c r="J3799">
        <v>1.4779288903810084E-12</v>
      </c>
      <c r="K3799" t="s">
        <v>379</v>
      </c>
    </row>
    <row r="3800" spans="1:11" x14ac:dyDescent="0.3">
      <c r="A3800">
        <v>21501</v>
      </c>
      <c r="B3800" t="s">
        <v>85</v>
      </c>
      <c r="C3800" t="s">
        <v>308</v>
      </c>
      <c r="D3800">
        <v>2022.1</v>
      </c>
      <c r="E3800" t="s">
        <v>8</v>
      </c>
      <c r="F3800" t="s">
        <v>530</v>
      </c>
      <c r="G3800" t="s">
        <v>10</v>
      </c>
      <c r="H3800">
        <v>1.4779288903810084E-12</v>
      </c>
      <c r="J3800">
        <v>1.4779288903810084E-12</v>
      </c>
      <c r="K3800" t="s">
        <v>379</v>
      </c>
    </row>
    <row r="3801" spans="1:11" x14ac:dyDescent="0.3">
      <c r="A3801">
        <v>21501</v>
      </c>
      <c r="B3801" t="s">
        <v>85</v>
      </c>
      <c r="C3801" t="s">
        <v>313</v>
      </c>
      <c r="D3801">
        <v>2022.11</v>
      </c>
      <c r="E3801" t="s">
        <v>8</v>
      </c>
      <c r="F3801" t="s">
        <v>530</v>
      </c>
      <c r="G3801" t="s">
        <v>10</v>
      </c>
      <c r="H3801">
        <v>1.4779288903810084E-12</v>
      </c>
      <c r="J3801">
        <v>1.4779288903810084E-12</v>
      </c>
      <c r="K3801" t="s">
        <v>379</v>
      </c>
    </row>
    <row r="3802" spans="1:11" x14ac:dyDescent="0.3">
      <c r="A3802">
        <v>21501</v>
      </c>
      <c r="B3802" t="s">
        <v>85</v>
      </c>
      <c r="C3802" t="s">
        <v>317</v>
      </c>
      <c r="D3802">
        <v>2022.12</v>
      </c>
      <c r="E3802" t="s">
        <v>8</v>
      </c>
      <c r="F3802" t="s">
        <v>530</v>
      </c>
      <c r="G3802" t="s">
        <v>10</v>
      </c>
      <c r="H3802">
        <v>1.4779288903810084E-12</v>
      </c>
      <c r="J3802">
        <v>1.4779288903810084E-12</v>
      </c>
      <c r="K3802" t="s">
        <v>379</v>
      </c>
    </row>
    <row r="3803" spans="1:11" x14ac:dyDescent="0.3">
      <c r="A3803">
        <v>21501</v>
      </c>
      <c r="B3803" t="s">
        <v>85</v>
      </c>
      <c r="C3803" t="s">
        <v>320</v>
      </c>
      <c r="D3803">
        <v>2023.01</v>
      </c>
      <c r="E3803" t="s">
        <v>8</v>
      </c>
      <c r="F3803" t="s">
        <v>530</v>
      </c>
      <c r="G3803" t="s">
        <v>10</v>
      </c>
      <c r="H3803">
        <v>1.4779288903810084E-12</v>
      </c>
      <c r="J3803">
        <v>1.4779288903810084E-12</v>
      </c>
      <c r="K3803" t="s">
        <v>379</v>
      </c>
    </row>
    <row r="3804" spans="1:11" x14ac:dyDescent="0.3">
      <c r="A3804">
        <v>21501</v>
      </c>
      <c r="B3804" t="s">
        <v>85</v>
      </c>
      <c r="C3804" t="s">
        <v>325</v>
      </c>
      <c r="D3804">
        <v>2023.02</v>
      </c>
      <c r="E3804" t="s">
        <v>8</v>
      </c>
      <c r="F3804" t="s">
        <v>530</v>
      </c>
      <c r="G3804" t="s">
        <v>10</v>
      </c>
      <c r="H3804">
        <v>1.4779288903810084E-12</v>
      </c>
      <c r="J3804">
        <v>1.4779288903810084E-12</v>
      </c>
      <c r="K3804" t="s">
        <v>379</v>
      </c>
    </row>
    <row r="3805" spans="1:11" x14ac:dyDescent="0.3">
      <c r="A3805">
        <v>21501</v>
      </c>
      <c r="B3805" t="s">
        <v>85</v>
      </c>
      <c r="C3805" t="s">
        <v>328</v>
      </c>
      <c r="D3805">
        <v>2023.03</v>
      </c>
      <c r="E3805" t="s">
        <v>8</v>
      </c>
      <c r="F3805" t="s">
        <v>530</v>
      </c>
      <c r="G3805" t="s">
        <v>10</v>
      </c>
      <c r="H3805">
        <v>1.4779288903810084E-12</v>
      </c>
      <c r="J3805">
        <v>1.4779288903810084E-12</v>
      </c>
      <c r="K3805" t="s">
        <v>379</v>
      </c>
    </row>
    <row r="3806" spans="1:11" x14ac:dyDescent="0.3">
      <c r="A3806">
        <v>21501</v>
      </c>
      <c r="B3806" t="s">
        <v>85</v>
      </c>
      <c r="C3806" t="s">
        <v>331</v>
      </c>
      <c r="D3806">
        <v>2023.04</v>
      </c>
      <c r="E3806" t="s">
        <v>8</v>
      </c>
      <c r="F3806" t="s">
        <v>530</v>
      </c>
      <c r="G3806" t="s">
        <v>10</v>
      </c>
      <c r="H3806">
        <v>1.4779288903810084E-12</v>
      </c>
      <c r="J3806">
        <v>1.4779288903810084E-12</v>
      </c>
      <c r="K3806" t="s">
        <v>379</v>
      </c>
    </row>
    <row r="3807" spans="1:11" x14ac:dyDescent="0.3">
      <c r="A3807">
        <v>21501</v>
      </c>
      <c r="B3807" t="s">
        <v>85</v>
      </c>
      <c r="C3807" t="s">
        <v>333</v>
      </c>
      <c r="D3807">
        <v>2023.05</v>
      </c>
      <c r="E3807" t="s">
        <v>8</v>
      </c>
      <c r="F3807" t="s">
        <v>530</v>
      </c>
      <c r="G3807" t="s">
        <v>10</v>
      </c>
      <c r="H3807">
        <v>1.4779288903810084E-12</v>
      </c>
      <c r="J3807">
        <v>1.4779288903810084E-12</v>
      </c>
      <c r="K3807" t="s">
        <v>379</v>
      </c>
    </row>
    <row r="3808" spans="1:11" x14ac:dyDescent="0.3">
      <c r="A3808">
        <v>21501</v>
      </c>
      <c r="B3808" t="s">
        <v>85</v>
      </c>
      <c r="C3808" t="s">
        <v>342</v>
      </c>
      <c r="D3808">
        <v>2023.06</v>
      </c>
      <c r="E3808" t="s">
        <v>8</v>
      </c>
      <c r="F3808" t="s">
        <v>530</v>
      </c>
      <c r="G3808" t="s">
        <v>10</v>
      </c>
      <c r="H3808">
        <v>1.4779288903810084E-12</v>
      </c>
      <c r="J3808">
        <v>1.4779288903810084E-12</v>
      </c>
      <c r="K3808" t="s">
        <v>379</v>
      </c>
    </row>
    <row r="3809" spans="1:11" x14ac:dyDescent="0.3">
      <c r="A3809">
        <v>21501</v>
      </c>
      <c r="B3809" t="s">
        <v>85</v>
      </c>
      <c r="C3809" t="s">
        <v>346</v>
      </c>
      <c r="D3809">
        <v>2023.07</v>
      </c>
      <c r="E3809" t="s">
        <v>8</v>
      </c>
      <c r="F3809" t="s">
        <v>530</v>
      </c>
      <c r="G3809" t="s">
        <v>10</v>
      </c>
      <c r="H3809">
        <v>1.4779288903810084E-12</v>
      </c>
      <c r="J3809">
        <v>1.4779288903810084E-12</v>
      </c>
      <c r="K3809" t="s">
        <v>379</v>
      </c>
    </row>
    <row r="3810" spans="1:11" x14ac:dyDescent="0.3">
      <c r="A3810">
        <v>21501</v>
      </c>
      <c r="B3810" t="s">
        <v>85</v>
      </c>
      <c r="C3810" t="s">
        <v>347</v>
      </c>
      <c r="D3810">
        <v>2023.08</v>
      </c>
      <c r="E3810" t="s">
        <v>8</v>
      </c>
      <c r="F3810" t="s">
        <v>530</v>
      </c>
      <c r="G3810" t="s">
        <v>10</v>
      </c>
      <c r="H3810">
        <v>1.4779288903810084E-12</v>
      </c>
      <c r="J3810">
        <v>1.4779288903810084E-12</v>
      </c>
      <c r="K3810" t="s">
        <v>379</v>
      </c>
    </row>
    <row r="3811" spans="1:11" x14ac:dyDescent="0.3">
      <c r="A3811">
        <v>21501</v>
      </c>
      <c r="B3811" t="s">
        <v>85</v>
      </c>
      <c r="C3811" t="s">
        <v>382</v>
      </c>
      <c r="D3811">
        <v>2023.09</v>
      </c>
      <c r="E3811" t="s">
        <v>8</v>
      </c>
      <c r="F3811" t="s">
        <v>530</v>
      </c>
      <c r="G3811" t="s">
        <v>10</v>
      </c>
      <c r="H3811">
        <v>1.4779288903810084E-12</v>
      </c>
      <c r="J3811">
        <v>1.4779288903810084E-12</v>
      </c>
      <c r="K3811" t="s">
        <v>379</v>
      </c>
    </row>
    <row r="3812" spans="1:11" x14ac:dyDescent="0.3">
      <c r="A3812">
        <v>21501</v>
      </c>
      <c r="B3812" t="s">
        <v>85</v>
      </c>
      <c r="C3812" t="s">
        <v>383</v>
      </c>
      <c r="D3812">
        <v>2023.1</v>
      </c>
      <c r="E3812" t="s">
        <v>8</v>
      </c>
      <c r="F3812" t="s">
        <v>530</v>
      </c>
      <c r="G3812" t="s">
        <v>10</v>
      </c>
      <c r="H3812">
        <v>1.4779288903810084E-12</v>
      </c>
      <c r="J3812">
        <v>1.4779288903810084E-12</v>
      </c>
      <c r="K3812" t="s">
        <v>379</v>
      </c>
    </row>
    <row r="3813" spans="1:11" x14ac:dyDescent="0.3">
      <c r="A3813">
        <v>21501</v>
      </c>
      <c r="B3813" t="s">
        <v>85</v>
      </c>
      <c r="C3813" t="s">
        <v>384</v>
      </c>
      <c r="D3813">
        <v>2023.11</v>
      </c>
      <c r="E3813" t="s">
        <v>8</v>
      </c>
      <c r="F3813" t="s">
        <v>530</v>
      </c>
      <c r="G3813" t="s">
        <v>10</v>
      </c>
      <c r="H3813">
        <v>1.4779288903810084E-12</v>
      </c>
      <c r="J3813">
        <v>1.4779288903810084E-12</v>
      </c>
      <c r="K3813" t="s">
        <v>379</v>
      </c>
    </row>
    <row r="3814" spans="1:11" x14ac:dyDescent="0.3">
      <c r="A3814">
        <v>21501</v>
      </c>
      <c r="B3814" t="s">
        <v>85</v>
      </c>
      <c r="C3814" t="s">
        <v>385</v>
      </c>
      <c r="D3814">
        <v>2023.12</v>
      </c>
      <c r="E3814" t="s">
        <v>8</v>
      </c>
      <c r="F3814" t="s">
        <v>530</v>
      </c>
      <c r="G3814" t="s">
        <v>10</v>
      </c>
      <c r="H3814">
        <v>1.4779288903810084E-12</v>
      </c>
      <c r="J3814">
        <v>1.4779288903810084E-12</v>
      </c>
      <c r="K3814" t="s">
        <v>379</v>
      </c>
    </row>
    <row r="3815" spans="1:11" x14ac:dyDescent="0.3">
      <c r="A3815">
        <v>21501</v>
      </c>
      <c r="B3815" t="s">
        <v>85</v>
      </c>
      <c r="C3815" t="s">
        <v>386</v>
      </c>
      <c r="D3815">
        <v>2024.01</v>
      </c>
      <c r="E3815" t="s">
        <v>8</v>
      </c>
      <c r="F3815" t="s">
        <v>530</v>
      </c>
      <c r="G3815" t="s">
        <v>10</v>
      </c>
      <c r="H3815">
        <v>1.4779288903810084E-12</v>
      </c>
      <c r="J3815">
        <v>1.4779288903810084E-12</v>
      </c>
      <c r="K3815" t="s">
        <v>379</v>
      </c>
    </row>
    <row r="3816" spans="1:11" x14ac:dyDescent="0.3">
      <c r="A3816">
        <v>21501</v>
      </c>
      <c r="B3816" t="s">
        <v>85</v>
      </c>
      <c r="C3816" t="s">
        <v>387</v>
      </c>
      <c r="D3816">
        <v>2024.02</v>
      </c>
      <c r="E3816" t="s">
        <v>8</v>
      </c>
      <c r="F3816" t="s">
        <v>530</v>
      </c>
      <c r="G3816" t="s">
        <v>10</v>
      </c>
      <c r="H3816">
        <v>1.4779288903810084E-12</v>
      </c>
      <c r="J3816">
        <v>1.4779288903810084E-12</v>
      </c>
      <c r="K3816" t="s">
        <v>379</v>
      </c>
    </row>
    <row r="3817" spans="1:11" x14ac:dyDescent="0.3">
      <c r="A3817">
        <v>21501</v>
      </c>
      <c r="B3817" t="s">
        <v>85</v>
      </c>
      <c r="C3817" t="s">
        <v>388</v>
      </c>
      <c r="D3817">
        <v>2024.03</v>
      </c>
      <c r="E3817" t="s">
        <v>8</v>
      </c>
      <c r="F3817" t="s">
        <v>530</v>
      </c>
      <c r="G3817" t="s">
        <v>10</v>
      </c>
      <c r="H3817">
        <v>1.4779288903810084E-12</v>
      </c>
      <c r="J3817">
        <v>1.4779288903810084E-12</v>
      </c>
      <c r="K3817" t="s">
        <v>379</v>
      </c>
    </row>
    <row r="3818" spans="1:11" x14ac:dyDescent="0.3">
      <c r="A3818">
        <v>21501</v>
      </c>
      <c r="B3818" t="s">
        <v>85</v>
      </c>
      <c r="C3818" t="s">
        <v>389</v>
      </c>
      <c r="D3818">
        <v>2024.04</v>
      </c>
      <c r="E3818" t="s">
        <v>8</v>
      </c>
      <c r="F3818" t="s">
        <v>530</v>
      </c>
      <c r="G3818" t="s">
        <v>10</v>
      </c>
      <c r="H3818">
        <v>1.4779288903810084E-12</v>
      </c>
      <c r="J3818">
        <v>1.4779288903810084E-12</v>
      </c>
      <c r="K3818" t="s">
        <v>379</v>
      </c>
    </row>
    <row r="3819" spans="1:11" x14ac:dyDescent="0.3">
      <c r="A3819">
        <v>21501</v>
      </c>
      <c r="B3819" t="s">
        <v>85</v>
      </c>
      <c r="C3819" t="s">
        <v>390</v>
      </c>
      <c r="D3819">
        <v>2024.05</v>
      </c>
      <c r="E3819" t="s">
        <v>8</v>
      </c>
      <c r="F3819" t="s">
        <v>530</v>
      </c>
      <c r="G3819" t="s">
        <v>10</v>
      </c>
      <c r="H3819">
        <v>1.4779288903810084E-12</v>
      </c>
      <c r="J3819">
        <v>1.4779288903810084E-12</v>
      </c>
      <c r="K3819" t="s">
        <v>379</v>
      </c>
    </row>
    <row r="3820" spans="1:11" x14ac:dyDescent="0.3">
      <c r="A3820">
        <v>21501</v>
      </c>
      <c r="B3820" t="s">
        <v>85</v>
      </c>
      <c r="C3820" t="s">
        <v>391</v>
      </c>
      <c r="D3820">
        <v>2024.06</v>
      </c>
      <c r="E3820" t="s">
        <v>8</v>
      </c>
      <c r="F3820" t="s">
        <v>530</v>
      </c>
      <c r="G3820" t="s">
        <v>10</v>
      </c>
      <c r="H3820">
        <v>1.4779288903810084E-12</v>
      </c>
      <c r="J3820">
        <v>1.4779288903810084E-12</v>
      </c>
      <c r="K3820" t="s">
        <v>379</v>
      </c>
    </row>
    <row r="3821" spans="1:11" x14ac:dyDescent="0.3">
      <c r="A3821">
        <v>21501</v>
      </c>
      <c r="B3821" t="s">
        <v>85</v>
      </c>
      <c r="C3821" t="s">
        <v>471</v>
      </c>
      <c r="D3821">
        <v>2024.07</v>
      </c>
      <c r="E3821" t="s">
        <v>8</v>
      </c>
      <c r="F3821" t="s">
        <v>530</v>
      </c>
      <c r="G3821" t="s">
        <v>10</v>
      </c>
      <c r="H3821">
        <v>1.4779288903810084E-12</v>
      </c>
      <c r="J3821">
        <v>1.4779288903810084E-12</v>
      </c>
      <c r="K3821" t="s">
        <v>379</v>
      </c>
    </row>
    <row r="3822" spans="1:11" x14ac:dyDescent="0.3">
      <c r="A3822">
        <v>21501</v>
      </c>
      <c r="B3822" t="s">
        <v>85</v>
      </c>
      <c r="C3822" t="s">
        <v>472</v>
      </c>
      <c r="D3822">
        <v>2024.08</v>
      </c>
      <c r="E3822" t="s">
        <v>8</v>
      </c>
      <c r="F3822" t="s">
        <v>530</v>
      </c>
      <c r="G3822" t="s">
        <v>10</v>
      </c>
      <c r="H3822">
        <v>1.4779288903810084E-12</v>
      </c>
      <c r="J3822">
        <v>1.4779288903810084E-12</v>
      </c>
      <c r="K3822" t="s">
        <v>379</v>
      </c>
    </row>
    <row r="3823" spans="1:11" x14ac:dyDescent="0.3">
      <c r="A3823">
        <v>21501</v>
      </c>
      <c r="B3823" t="s">
        <v>85</v>
      </c>
      <c r="C3823" t="s">
        <v>473</v>
      </c>
      <c r="D3823">
        <v>2024.09</v>
      </c>
      <c r="E3823" t="s">
        <v>8</v>
      </c>
      <c r="F3823" t="s">
        <v>530</v>
      </c>
      <c r="G3823" t="s">
        <v>10</v>
      </c>
      <c r="H3823">
        <v>1.4779288903810084E-12</v>
      </c>
      <c r="J3823">
        <v>1.4779288903810084E-12</v>
      </c>
      <c r="K3823" t="s">
        <v>379</v>
      </c>
    </row>
    <row r="3824" spans="1:11" x14ac:dyDescent="0.3">
      <c r="A3824">
        <v>21501</v>
      </c>
      <c r="B3824" t="s">
        <v>85</v>
      </c>
      <c r="C3824" t="s">
        <v>474</v>
      </c>
      <c r="D3824">
        <v>2024.1</v>
      </c>
      <c r="E3824" t="s">
        <v>8</v>
      </c>
      <c r="F3824" t="s">
        <v>530</v>
      </c>
      <c r="G3824" t="s">
        <v>10</v>
      </c>
      <c r="H3824">
        <v>1.4779288903810084E-12</v>
      </c>
      <c r="J3824">
        <v>1.4779288903810084E-12</v>
      </c>
      <c r="K3824" t="s">
        <v>379</v>
      </c>
    </row>
    <row r="3825" spans="1:11" x14ac:dyDescent="0.3">
      <c r="A3825">
        <v>21501</v>
      </c>
      <c r="B3825" t="s">
        <v>85</v>
      </c>
      <c r="C3825" t="s">
        <v>475</v>
      </c>
      <c r="D3825">
        <v>2024.11</v>
      </c>
      <c r="E3825" t="s">
        <v>8</v>
      </c>
      <c r="F3825" t="s">
        <v>530</v>
      </c>
      <c r="G3825" t="s">
        <v>10</v>
      </c>
      <c r="H3825">
        <v>1.4779288903810084E-12</v>
      </c>
      <c r="J3825">
        <v>1.4779288903810084E-12</v>
      </c>
      <c r="K3825" t="s">
        <v>379</v>
      </c>
    </row>
    <row r="3826" spans="1:11" x14ac:dyDescent="0.3">
      <c r="A3826">
        <v>21501</v>
      </c>
      <c r="B3826" t="s">
        <v>85</v>
      </c>
      <c r="C3826" t="s">
        <v>476</v>
      </c>
      <c r="D3826">
        <v>2024.12</v>
      </c>
      <c r="E3826" t="s">
        <v>8</v>
      </c>
      <c r="F3826" t="s">
        <v>530</v>
      </c>
      <c r="G3826" t="s">
        <v>10</v>
      </c>
      <c r="H3826">
        <v>1.4779288903810084E-12</v>
      </c>
      <c r="J3826">
        <v>1.4779288903810084E-12</v>
      </c>
      <c r="K3826" t="s">
        <v>379</v>
      </c>
    </row>
    <row r="3827" spans="1:11" x14ac:dyDescent="0.3">
      <c r="A3827">
        <v>21501</v>
      </c>
      <c r="B3827" t="s">
        <v>85</v>
      </c>
      <c r="C3827" t="s">
        <v>477</v>
      </c>
      <c r="D3827">
        <v>2025.01</v>
      </c>
      <c r="E3827" t="s">
        <v>8</v>
      </c>
      <c r="F3827" t="s">
        <v>530</v>
      </c>
      <c r="G3827" t="s">
        <v>10</v>
      </c>
      <c r="H3827">
        <v>1.4779288903810084E-12</v>
      </c>
      <c r="J3827">
        <v>1.4779288903810084E-12</v>
      </c>
      <c r="K3827" t="s">
        <v>379</v>
      </c>
    </row>
    <row r="3828" spans="1:11" x14ac:dyDescent="0.3">
      <c r="A3828">
        <v>21501</v>
      </c>
      <c r="B3828" t="s">
        <v>85</v>
      </c>
      <c r="C3828" t="s">
        <v>478</v>
      </c>
      <c r="D3828">
        <v>2025.02</v>
      </c>
      <c r="E3828" t="s">
        <v>8</v>
      </c>
      <c r="F3828" t="s">
        <v>530</v>
      </c>
      <c r="G3828" t="s">
        <v>10</v>
      </c>
      <c r="H3828">
        <v>1.4779288903810084E-12</v>
      </c>
      <c r="J3828">
        <v>1.4779288903810084E-12</v>
      </c>
      <c r="K3828" t="s">
        <v>379</v>
      </c>
    </row>
    <row r="3829" spans="1:11" x14ac:dyDescent="0.3">
      <c r="A3829">
        <v>21501</v>
      </c>
      <c r="B3829" t="s">
        <v>85</v>
      </c>
      <c r="C3829" t="s">
        <v>479</v>
      </c>
      <c r="D3829">
        <v>2025.03</v>
      </c>
      <c r="E3829" t="s">
        <v>8</v>
      </c>
      <c r="F3829" t="s">
        <v>530</v>
      </c>
      <c r="G3829" t="s">
        <v>10</v>
      </c>
      <c r="H3829">
        <v>1.4779288903810084E-12</v>
      </c>
      <c r="J3829">
        <v>1.4779288903810084E-12</v>
      </c>
      <c r="K3829" t="s">
        <v>379</v>
      </c>
    </row>
    <row r="3830" spans="1:11" x14ac:dyDescent="0.3">
      <c r="A3830">
        <v>21501</v>
      </c>
      <c r="B3830" t="s">
        <v>85</v>
      </c>
      <c r="C3830" t="s">
        <v>480</v>
      </c>
      <c r="D3830">
        <v>2025.04</v>
      </c>
      <c r="E3830" t="s">
        <v>8</v>
      </c>
      <c r="F3830" t="s">
        <v>530</v>
      </c>
      <c r="G3830" t="s">
        <v>10</v>
      </c>
      <c r="H3830">
        <v>1.4779288903810084E-12</v>
      </c>
      <c r="J3830">
        <v>1.4779288903810084E-12</v>
      </c>
      <c r="K3830" t="s">
        <v>379</v>
      </c>
    </row>
    <row r="3831" spans="1:11" x14ac:dyDescent="0.3">
      <c r="A3831">
        <v>21501</v>
      </c>
      <c r="B3831" t="s">
        <v>85</v>
      </c>
      <c r="C3831" t="s">
        <v>481</v>
      </c>
      <c r="D3831">
        <v>2025.05</v>
      </c>
      <c r="E3831" t="s">
        <v>8</v>
      </c>
      <c r="F3831" t="s">
        <v>530</v>
      </c>
      <c r="G3831" t="s">
        <v>10</v>
      </c>
      <c r="H3831">
        <v>1.4779288903810084E-12</v>
      </c>
      <c r="J3831">
        <v>1.4779288903810084E-12</v>
      </c>
      <c r="K3831" t="s">
        <v>379</v>
      </c>
    </row>
    <row r="3832" spans="1:11" x14ac:dyDescent="0.3">
      <c r="A3832">
        <v>21501</v>
      </c>
      <c r="B3832" t="s">
        <v>85</v>
      </c>
      <c r="C3832" t="s">
        <v>482</v>
      </c>
      <c r="D3832">
        <v>2025.06</v>
      </c>
      <c r="E3832" t="s">
        <v>8</v>
      </c>
      <c r="F3832" t="s">
        <v>530</v>
      </c>
      <c r="G3832" t="s">
        <v>10</v>
      </c>
      <c r="H3832">
        <v>1.4779288903810084E-12</v>
      </c>
      <c r="J3832">
        <v>1.4779288903810084E-12</v>
      </c>
      <c r="K3832" t="s">
        <v>379</v>
      </c>
    </row>
    <row r="3833" spans="1:11" x14ac:dyDescent="0.3">
      <c r="A3833">
        <v>21501</v>
      </c>
      <c r="B3833" t="s">
        <v>85</v>
      </c>
      <c r="C3833" t="s">
        <v>550</v>
      </c>
      <c r="D3833">
        <v>2025.07</v>
      </c>
      <c r="E3833" t="s">
        <v>8</v>
      </c>
      <c r="F3833" t="s">
        <v>530</v>
      </c>
      <c r="G3833" t="s">
        <v>10</v>
      </c>
      <c r="H3833">
        <v>1.4779288903810084E-12</v>
      </c>
      <c r="J3833">
        <v>1.4779288903810084E-12</v>
      </c>
      <c r="K3833" t="s">
        <v>379</v>
      </c>
    </row>
    <row r="3834" spans="1:11" x14ac:dyDescent="0.3">
      <c r="A3834">
        <v>21501</v>
      </c>
      <c r="B3834" t="s">
        <v>85</v>
      </c>
      <c r="C3834" t="s">
        <v>551</v>
      </c>
      <c r="D3834">
        <v>2025.08</v>
      </c>
      <c r="E3834" t="s">
        <v>8</v>
      </c>
      <c r="F3834" t="s">
        <v>530</v>
      </c>
      <c r="G3834" t="s">
        <v>10</v>
      </c>
      <c r="H3834">
        <v>1.4779288903810084E-12</v>
      </c>
      <c r="J3834">
        <v>1.4779288903810084E-12</v>
      </c>
      <c r="K3834" t="s">
        <v>379</v>
      </c>
    </row>
    <row r="3835" spans="1:11" x14ac:dyDescent="0.3">
      <c r="A3835">
        <v>21501</v>
      </c>
      <c r="B3835" t="s">
        <v>85</v>
      </c>
      <c r="C3835" t="s">
        <v>552</v>
      </c>
      <c r="D3835">
        <v>2025.09</v>
      </c>
      <c r="E3835" t="s">
        <v>8</v>
      </c>
      <c r="F3835" t="s">
        <v>530</v>
      </c>
      <c r="G3835" t="s">
        <v>10</v>
      </c>
      <c r="H3835">
        <v>1.4779288903810084E-12</v>
      </c>
      <c r="J3835">
        <v>1.4779288903810084E-12</v>
      </c>
      <c r="K3835" t="s">
        <v>379</v>
      </c>
    </row>
    <row r="3836" spans="1:11" x14ac:dyDescent="0.3">
      <c r="A3836">
        <v>21501</v>
      </c>
      <c r="B3836" t="s">
        <v>85</v>
      </c>
      <c r="C3836" t="s">
        <v>553</v>
      </c>
      <c r="D3836">
        <v>2025.1</v>
      </c>
      <c r="E3836" t="s">
        <v>8</v>
      </c>
      <c r="F3836" t="s">
        <v>530</v>
      </c>
      <c r="G3836" t="s">
        <v>10</v>
      </c>
      <c r="H3836">
        <v>1.4779288903810084E-12</v>
      </c>
      <c r="J3836">
        <v>1.4779288903810084E-12</v>
      </c>
      <c r="K3836" t="s">
        <v>379</v>
      </c>
    </row>
    <row r="3837" spans="1:11" x14ac:dyDescent="0.3">
      <c r="A3837">
        <v>21501</v>
      </c>
      <c r="B3837" t="s">
        <v>85</v>
      </c>
      <c r="C3837" t="s">
        <v>554</v>
      </c>
      <c r="D3837">
        <v>2025.11</v>
      </c>
      <c r="E3837" t="s">
        <v>8</v>
      </c>
      <c r="F3837" t="s">
        <v>530</v>
      </c>
      <c r="G3837" t="s">
        <v>10</v>
      </c>
      <c r="H3837">
        <v>1.4779288903810084E-12</v>
      </c>
      <c r="J3837">
        <v>1.4779288903810084E-12</v>
      </c>
      <c r="K3837" t="s">
        <v>379</v>
      </c>
    </row>
    <row r="3838" spans="1:11" x14ac:dyDescent="0.3">
      <c r="A3838">
        <v>21501</v>
      </c>
      <c r="B3838" t="s">
        <v>85</v>
      </c>
      <c r="C3838" t="s">
        <v>555</v>
      </c>
      <c r="D3838">
        <v>2025.12</v>
      </c>
      <c r="E3838" t="s">
        <v>8</v>
      </c>
      <c r="F3838" t="s">
        <v>530</v>
      </c>
      <c r="G3838" t="s">
        <v>10</v>
      </c>
      <c r="H3838">
        <v>1.4779288903810084E-12</v>
      </c>
      <c r="J3838">
        <v>1.4779288903810084E-12</v>
      </c>
      <c r="K3838" t="s">
        <v>379</v>
      </c>
    </row>
    <row r="3839" spans="1:11" x14ac:dyDescent="0.3">
      <c r="A3839">
        <v>21501</v>
      </c>
      <c r="B3839" t="s">
        <v>85</v>
      </c>
      <c r="C3839" t="s">
        <v>556</v>
      </c>
      <c r="D3839">
        <v>2026.01</v>
      </c>
      <c r="E3839" t="s">
        <v>8</v>
      </c>
      <c r="F3839" t="s">
        <v>530</v>
      </c>
      <c r="G3839" t="s">
        <v>10</v>
      </c>
      <c r="H3839">
        <v>1.4779288903810084E-12</v>
      </c>
      <c r="J3839">
        <v>1.4779288903810084E-12</v>
      </c>
      <c r="K3839" t="s">
        <v>379</v>
      </c>
    </row>
    <row r="3840" spans="1:11" x14ac:dyDescent="0.3">
      <c r="A3840">
        <v>21501</v>
      </c>
      <c r="B3840" t="s">
        <v>85</v>
      </c>
      <c r="C3840" t="s">
        <v>557</v>
      </c>
      <c r="D3840">
        <v>2026.02</v>
      </c>
      <c r="E3840" t="s">
        <v>8</v>
      </c>
      <c r="F3840" t="s">
        <v>530</v>
      </c>
      <c r="G3840" t="s">
        <v>10</v>
      </c>
      <c r="H3840">
        <v>1.4779288903810084E-12</v>
      </c>
      <c r="J3840">
        <v>1.4779288903810084E-12</v>
      </c>
      <c r="K3840" t="s">
        <v>379</v>
      </c>
    </row>
    <row r="3841" spans="1:11" x14ac:dyDescent="0.3">
      <c r="A3841">
        <v>21501</v>
      </c>
      <c r="B3841" t="s">
        <v>85</v>
      </c>
      <c r="C3841" t="s">
        <v>558</v>
      </c>
      <c r="D3841">
        <v>2026.03</v>
      </c>
      <c r="E3841" t="s">
        <v>8</v>
      </c>
      <c r="F3841" t="s">
        <v>530</v>
      </c>
      <c r="G3841" t="s">
        <v>10</v>
      </c>
      <c r="H3841">
        <v>1.4779288903810084E-12</v>
      </c>
      <c r="J3841">
        <v>1.4779288903810084E-12</v>
      </c>
      <c r="K3841" t="s">
        <v>379</v>
      </c>
    </row>
    <row r="3842" spans="1:11" x14ac:dyDescent="0.3">
      <c r="A3842">
        <v>21501</v>
      </c>
      <c r="B3842" t="s">
        <v>85</v>
      </c>
      <c r="C3842" t="s">
        <v>559</v>
      </c>
      <c r="D3842">
        <v>2026.04</v>
      </c>
      <c r="E3842" t="s">
        <v>8</v>
      </c>
      <c r="F3842" t="s">
        <v>530</v>
      </c>
      <c r="G3842" t="s">
        <v>10</v>
      </c>
      <c r="H3842">
        <v>1.4779288903810084E-12</v>
      </c>
      <c r="J3842">
        <v>1.4779288903810084E-12</v>
      </c>
      <c r="K3842" t="s">
        <v>379</v>
      </c>
    </row>
    <row r="3843" spans="1:11" x14ac:dyDescent="0.3">
      <c r="A3843">
        <v>21501</v>
      </c>
      <c r="B3843" t="s">
        <v>85</v>
      </c>
      <c r="C3843" t="s">
        <v>560</v>
      </c>
      <c r="D3843">
        <v>2026.05</v>
      </c>
      <c r="E3843" t="s">
        <v>8</v>
      </c>
      <c r="F3843" t="s">
        <v>530</v>
      </c>
      <c r="G3843" t="s">
        <v>10</v>
      </c>
      <c r="H3843">
        <v>1.4779288903810084E-12</v>
      </c>
      <c r="J3843">
        <v>1.4779288903810084E-12</v>
      </c>
      <c r="K3843" t="s">
        <v>379</v>
      </c>
    </row>
    <row r="3844" spans="1:11" x14ac:dyDescent="0.3">
      <c r="A3844">
        <v>21501</v>
      </c>
      <c r="B3844" t="s">
        <v>85</v>
      </c>
      <c r="C3844" t="s">
        <v>561</v>
      </c>
      <c r="D3844">
        <v>2026.06</v>
      </c>
      <c r="E3844" t="s">
        <v>8</v>
      </c>
      <c r="F3844" t="s">
        <v>530</v>
      </c>
      <c r="G3844" t="s">
        <v>10</v>
      </c>
      <c r="H3844">
        <v>1.4779288903810084E-12</v>
      </c>
      <c r="J3844">
        <v>1.4779288903810084E-12</v>
      </c>
      <c r="K3844" t="s">
        <v>379</v>
      </c>
    </row>
    <row r="3845" spans="1:11" x14ac:dyDescent="0.3">
      <c r="A3845">
        <v>21502</v>
      </c>
      <c r="B3845" t="s">
        <v>87</v>
      </c>
      <c r="C3845" t="s">
        <v>295</v>
      </c>
      <c r="D3845">
        <v>2022.07</v>
      </c>
      <c r="E3845" t="s">
        <v>8</v>
      </c>
      <c r="F3845" t="s">
        <v>530</v>
      </c>
      <c r="G3845" t="s">
        <v>10</v>
      </c>
      <c r="H3845">
        <v>6.32000000000005</v>
      </c>
      <c r="I3845">
        <v>-3</v>
      </c>
      <c r="J3845">
        <v>3.32000000000005</v>
      </c>
      <c r="K3845" t="s">
        <v>379</v>
      </c>
    </row>
    <row r="3846" spans="1:11" x14ac:dyDescent="0.3">
      <c r="A3846">
        <v>21502</v>
      </c>
      <c r="B3846" t="s">
        <v>87</v>
      </c>
      <c r="C3846" t="s">
        <v>301</v>
      </c>
      <c r="D3846">
        <v>2022.08</v>
      </c>
      <c r="E3846" t="s">
        <v>8</v>
      </c>
      <c r="F3846" t="s">
        <v>530</v>
      </c>
      <c r="G3846" t="s">
        <v>10</v>
      </c>
      <c r="H3846">
        <v>3.32000000000005</v>
      </c>
      <c r="I3846">
        <v>0</v>
      </c>
      <c r="J3846">
        <v>3.32000000000005</v>
      </c>
      <c r="K3846" t="s">
        <v>379</v>
      </c>
    </row>
    <row r="3847" spans="1:11" x14ac:dyDescent="0.3">
      <c r="A3847">
        <v>21502</v>
      </c>
      <c r="B3847" t="s">
        <v>87</v>
      </c>
      <c r="C3847" t="s">
        <v>304</v>
      </c>
      <c r="D3847">
        <v>2022.09</v>
      </c>
      <c r="E3847" t="s">
        <v>8</v>
      </c>
      <c r="F3847" t="s">
        <v>530</v>
      </c>
      <c r="G3847" t="s">
        <v>10</v>
      </c>
      <c r="H3847">
        <v>3.32000000000005</v>
      </c>
      <c r="I3847">
        <v>0</v>
      </c>
      <c r="J3847">
        <v>3.32000000000005</v>
      </c>
      <c r="K3847" t="s">
        <v>379</v>
      </c>
    </row>
    <row r="3848" spans="1:11" x14ac:dyDescent="0.3">
      <c r="A3848">
        <v>21502</v>
      </c>
      <c r="B3848" t="s">
        <v>87</v>
      </c>
      <c r="C3848" t="s">
        <v>308</v>
      </c>
      <c r="D3848">
        <v>2022.1</v>
      </c>
      <c r="E3848" t="s">
        <v>8</v>
      </c>
      <c r="F3848" t="s">
        <v>530</v>
      </c>
      <c r="G3848" t="s">
        <v>10</v>
      </c>
      <c r="H3848">
        <v>3.32000000000005</v>
      </c>
      <c r="I3848">
        <v>0</v>
      </c>
      <c r="J3848">
        <v>3.32000000000005</v>
      </c>
      <c r="K3848" t="s">
        <v>379</v>
      </c>
    </row>
    <row r="3849" spans="1:11" x14ac:dyDescent="0.3">
      <c r="A3849">
        <v>21502</v>
      </c>
      <c r="B3849" t="s">
        <v>87</v>
      </c>
      <c r="C3849" t="s">
        <v>313</v>
      </c>
      <c r="D3849">
        <v>2022.11</v>
      </c>
      <c r="E3849" t="s">
        <v>8</v>
      </c>
      <c r="F3849" t="s">
        <v>530</v>
      </c>
      <c r="G3849" t="s">
        <v>10</v>
      </c>
      <c r="H3849">
        <v>3.32000000000005</v>
      </c>
      <c r="I3849">
        <v>-3</v>
      </c>
      <c r="J3849">
        <v>0.32000000000005002</v>
      </c>
      <c r="K3849" t="s">
        <v>379</v>
      </c>
    </row>
    <row r="3850" spans="1:11" x14ac:dyDescent="0.3">
      <c r="A3850">
        <v>21502</v>
      </c>
      <c r="B3850" t="s">
        <v>87</v>
      </c>
      <c r="C3850" t="s">
        <v>317</v>
      </c>
      <c r="D3850">
        <v>2022.12</v>
      </c>
      <c r="E3850" t="s">
        <v>8</v>
      </c>
      <c r="F3850" t="s">
        <v>530</v>
      </c>
      <c r="G3850" t="s">
        <v>10</v>
      </c>
      <c r="H3850">
        <v>0.32000000000005002</v>
      </c>
      <c r="I3850">
        <v>0</v>
      </c>
      <c r="J3850">
        <v>0.32000000000005002</v>
      </c>
      <c r="K3850" t="s">
        <v>379</v>
      </c>
    </row>
    <row r="3851" spans="1:11" x14ac:dyDescent="0.3">
      <c r="A3851">
        <v>21502</v>
      </c>
      <c r="B3851" t="s">
        <v>87</v>
      </c>
      <c r="C3851" t="s">
        <v>320</v>
      </c>
      <c r="D3851">
        <v>2023.01</v>
      </c>
      <c r="E3851" t="s">
        <v>8</v>
      </c>
      <c r="F3851" t="s">
        <v>530</v>
      </c>
      <c r="G3851" t="s">
        <v>10</v>
      </c>
      <c r="H3851">
        <v>0.32</v>
      </c>
      <c r="I3851">
        <v>-0.32</v>
      </c>
      <c r="J3851">
        <v>0</v>
      </c>
      <c r="K3851" t="s">
        <v>379</v>
      </c>
    </row>
    <row r="3852" spans="1:11" x14ac:dyDescent="0.3">
      <c r="A3852">
        <v>21502</v>
      </c>
      <c r="B3852" t="s">
        <v>87</v>
      </c>
      <c r="C3852" t="s">
        <v>325</v>
      </c>
      <c r="D3852">
        <v>2023.02</v>
      </c>
      <c r="E3852" t="s">
        <v>8</v>
      </c>
      <c r="F3852" t="s">
        <v>530</v>
      </c>
      <c r="G3852" t="s">
        <v>10</v>
      </c>
      <c r="H3852">
        <v>0</v>
      </c>
      <c r="I3852">
        <v>0</v>
      </c>
      <c r="J3852">
        <v>0</v>
      </c>
      <c r="K3852" t="s">
        <v>379</v>
      </c>
    </row>
    <row r="3853" spans="1:11" x14ac:dyDescent="0.3">
      <c r="A3853">
        <v>21502</v>
      </c>
      <c r="B3853" t="s">
        <v>87</v>
      </c>
      <c r="C3853" t="s">
        <v>328</v>
      </c>
      <c r="D3853">
        <v>2023.03</v>
      </c>
      <c r="E3853" t="s">
        <v>8</v>
      </c>
      <c r="F3853" t="s">
        <v>530</v>
      </c>
      <c r="G3853" t="s">
        <v>10</v>
      </c>
      <c r="H3853">
        <v>0</v>
      </c>
      <c r="I3853">
        <v>0</v>
      </c>
      <c r="J3853">
        <v>0</v>
      </c>
      <c r="K3853" t="s">
        <v>379</v>
      </c>
    </row>
    <row r="3854" spans="1:11" x14ac:dyDescent="0.3">
      <c r="A3854">
        <v>21502</v>
      </c>
      <c r="B3854" t="s">
        <v>87</v>
      </c>
      <c r="C3854" t="s">
        <v>331</v>
      </c>
      <c r="D3854">
        <v>2023.04</v>
      </c>
      <c r="E3854" t="s">
        <v>8</v>
      </c>
      <c r="F3854" t="s">
        <v>530</v>
      </c>
      <c r="G3854" t="s">
        <v>10</v>
      </c>
      <c r="H3854">
        <v>0</v>
      </c>
      <c r="I3854">
        <v>0</v>
      </c>
      <c r="J3854">
        <v>0</v>
      </c>
      <c r="K3854" t="s">
        <v>379</v>
      </c>
    </row>
    <row r="3855" spans="1:11" x14ac:dyDescent="0.3">
      <c r="A3855">
        <v>21502</v>
      </c>
      <c r="B3855" t="s">
        <v>87</v>
      </c>
      <c r="C3855" t="s">
        <v>333</v>
      </c>
      <c r="D3855">
        <v>2023.05</v>
      </c>
      <c r="E3855" t="s">
        <v>8</v>
      </c>
      <c r="F3855" t="s">
        <v>530</v>
      </c>
      <c r="G3855" t="s">
        <v>10</v>
      </c>
      <c r="H3855">
        <v>0</v>
      </c>
      <c r="I3855">
        <v>0</v>
      </c>
      <c r="J3855">
        <v>0</v>
      </c>
      <c r="K3855" t="s">
        <v>379</v>
      </c>
    </row>
    <row r="3856" spans="1:11" x14ac:dyDescent="0.3">
      <c r="A3856">
        <v>21502</v>
      </c>
      <c r="B3856" t="s">
        <v>87</v>
      </c>
      <c r="C3856" t="s">
        <v>342</v>
      </c>
      <c r="D3856">
        <v>2023.06</v>
      </c>
      <c r="E3856" t="s">
        <v>8</v>
      </c>
      <c r="F3856" t="s">
        <v>530</v>
      </c>
      <c r="G3856" t="s">
        <v>10</v>
      </c>
      <c r="H3856">
        <v>0</v>
      </c>
      <c r="I3856">
        <v>0</v>
      </c>
      <c r="J3856">
        <v>0</v>
      </c>
      <c r="K3856" t="s">
        <v>379</v>
      </c>
    </row>
    <row r="3857" spans="1:11" x14ac:dyDescent="0.3">
      <c r="A3857">
        <v>21502</v>
      </c>
      <c r="B3857" t="s">
        <v>87</v>
      </c>
      <c r="C3857" t="s">
        <v>346</v>
      </c>
      <c r="D3857">
        <v>2023.07</v>
      </c>
      <c r="E3857" t="s">
        <v>8</v>
      </c>
      <c r="F3857" t="s">
        <v>530</v>
      </c>
      <c r="G3857" t="s">
        <v>10</v>
      </c>
      <c r="H3857">
        <v>0</v>
      </c>
      <c r="I3857">
        <v>0</v>
      </c>
      <c r="J3857">
        <v>0</v>
      </c>
      <c r="K3857" t="s">
        <v>379</v>
      </c>
    </row>
    <row r="3858" spans="1:11" x14ac:dyDescent="0.3">
      <c r="A3858">
        <v>21502</v>
      </c>
      <c r="B3858" t="s">
        <v>87</v>
      </c>
      <c r="C3858" t="s">
        <v>347</v>
      </c>
      <c r="D3858">
        <v>2023.08</v>
      </c>
      <c r="E3858" t="s">
        <v>8</v>
      </c>
      <c r="F3858" t="s">
        <v>530</v>
      </c>
      <c r="G3858" t="s">
        <v>10</v>
      </c>
      <c r="H3858">
        <v>0</v>
      </c>
      <c r="I3858">
        <v>0</v>
      </c>
      <c r="J3858">
        <v>0</v>
      </c>
      <c r="K3858" t="s">
        <v>379</v>
      </c>
    </row>
    <row r="3859" spans="1:11" x14ac:dyDescent="0.3">
      <c r="A3859">
        <v>21502</v>
      </c>
      <c r="B3859" t="s">
        <v>87</v>
      </c>
      <c r="C3859" t="s">
        <v>382</v>
      </c>
      <c r="D3859">
        <v>2023.09</v>
      </c>
      <c r="E3859" t="s">
        <v>8</v>
      </c>
      <c r="F3859" t="s">
        <v>530</v>
      </c>
      <c r="G3859" t="s">
        <v>10</v>
      </c>
      <c r="H3859">
        <v>0</v>
      </c>
      <c r="I3859">
        <v>0</v>
      </c>
      <c r="J3859">
        <v>0</v>
      </c>
      <c r="K3859" t="s">
        <v>379</v>
      </c>
    </row>
    <row r="3860" spans="1:11" x14ac:dyDescent="0.3">
      <c r="A3860">
        <v>21502</v>
      </c>
      <c r="B3860" t="s">
        <v>87</v>
      </c>
      <c r="C3860" t="s">
        <v>383</v>
      </c>
      <c r="D3860">
        <v>2023.1</v>
      </c>
      <c r="E3860" t="s">
        <v>8</v>
      </c>
      <c r="F3860" t="s">
        <v>530</v>
      </c>
      <c r="G3860" t="s">
        <v>10</v>
      </c>
      <c r="H3860">
        <v>0</v>
      </c>
      <c r="I3860">
        <v>0</v>
      </c>
      <c r="J3860">
        <v>0</v>
      </c>
      <c r="K3860" t="s">
        <v>379</v>
      </c>
    </row>
    <row r="3861" spans="1:11" x14ac:dyDescent="0.3">
      <c r="A3861">
        <v>21502</v>
      </c>
      <c r="B3861" t="s">
        <v>87</v>
      </c>
      <c r="C3861" t="s">
        <v>384</v>
      </c>
      <c r="D3861">
        <v>2023.11</v>
      </c>
      <c r="E3861" t="s">
        <v>8</v>
      </c>
      <c r="F3861" t="s">
        <v>530</v>
      </c>
      <c r="G3861" t="s">
        <v>10</v>
      </c>
      <c r="H3861">
        <v>0</v>
      </c>
      <c r="J3861">
        <v>0</v>
      </c>
      <c r="K3861" t="s">
        <v>379</v>
      </c>
    </row>
    <row r="3862" spans="1:11" x14ac:dyDescent="0.3">
      <c r="A3862">
        <v>21502</v>
      </c>
      <c r="B3862" t="s">
        <v>87</v>
      </c>
      <c r="C3862" t="s">
        <v>385</v>
      </c>
      <c r="D3862">
        <v>2023.12</v>
      </c>
      <c r="E3862" t="s">
        <v>8</v>
      </c>
      <c r="F3862" t="s">
        <v>530</v>
      </c>
      <c r="G3862" t="s">
        <v>10</v>
      </c>
      <c r="H3862">
        <v>0</v>
      </c>
      <c r="J3862">
        <v>0</v>
      </c>
      <c r="K3862" t="s">
        <v>379</v>
      </c>
    </row>
    <row r="3863" spans="1:11" x14ac:dyDescent="0.3">
      <c r="A3863">
        <v>21502</v>
      </c>
      <c r="B3863" t="s">
        <v>87</v>
      </c>
      <c r="C3863" t="s">
        <v>386</v>
      </c>
      <c r="D3863">
        <v>2024.01</v>
      </c>
      <c r="E3863" t="s">
        <v>8</v>
      </c>
      <c r="F3863" t="s">
        <v>530</v>
      </c>
      <c r="G3863" t="s">
        <v>10</v>
      </c>
      <c r="H3863">
        <v>0</v>
      </c>
      <c r="J3863">
        <v>0</v>
      </c>
      <c r="K3863" t="s">
        <v>379</v>
      </c>
    </row>
    <row r="3864" spans="1:11" x14ac:dyDescent="0.3">
      <c r="A3864">
        <v>21502</v>
      </c>
      <c r="B3864" t="s">
        <v>87</v>
      </c>
      <c r="C3864" t="s">
        <v>387</v>
      </c>
      <c r="D3864">
        <v>2024.02</v>
      </c>
      <c r="E3864" t="s">
        <v>8</v>
      </c>
      <c r="F3864" t="s">
        <v>530</v>
      </c>
      <c r="G3864" t="s">
        <v>10</v>
      </c>
      <c r="H3864">
        <v>0</v>
      </c>
      <c r="J3864">
        <v>0</v>
      </c>
      <c r="K3864" t="s">
        <v>379</v>
      </c>
    </row>
    <row r="3865" spans="1:11" x14ac:dyDescent="0.3">
      <c r="A3865">
        <v>21502</v>
      </c>
      <c r="B3865" t="s">
        <v>87</v>
      </c>
      <c r="C3865" t="s">
        <v>388</v>
      </c>
      <c r="D3865">
        <v>2024.03</v>
      </c>
      <c r="E3865" t="s">
        <v>8</v>
      </c>
      <c r="F3865" t="s">
        <v>530</v>
      </c>
      <c r="G3865" t="s">
        <v>10</v>
      </c>
      <c r="H3865">
        <v>0</v>
      </c>
      <c r="J3865">
        <v>0</v>
      </c>
      <c r="K3865" t="s">
        <v>379</v>
      </c>
    </row>
    <row r="3866" spans="1:11" x14ac:dyDescent="0.3">
      <c r="A3866">
        <v>21502</v>
      </c>
      <c r="B3866" t="s">
        <v>87</v>
      </c>
      <c r="C3866" t="s">
        <v>389</v>
      </c>
      <c r="D3866">
        <v>2024.04</v>
      </c>
      <c r="E3866" t="s">
        <v>8</v>
      </c>
      <c r="F3866" t="s">
        <v>530</v>
      </c>
      <c r="G3866" t="s">
        <v>10</v>
      </c>
      <c r="H3866">
        <v>0</v>
      </c>
      <c r="J3866">
        <v>0</v>
      </c>
      <c r="K3866" t="s">
        <v>379</v>
      </c>
    </row>
    <row r="3867" spans="1:11" x14ac:dyDescent="0.3">
      <c r="A3867">
        <v>21502</v>
      </c>
      <c r="B3867" t="s">
        <v>87</v>
      </c>
      <c r="C3867" t="s">
        <v>390</v>
      </c>
      <c r="D3867">
        <v>2024.05</v>
      </c>
      <c r="E3867" t="s">
        <v>8</v>
      </c>
      <c r="F3867" t="s">
        <v>530</v>
      </c>
      <c r="G3867" t="s">
        <v>10</v>
      </c>
      <c r="H3867">
        <v>0</v>
      </c>
      <c r="J3867">
        <v>0</v>
      </c>
      <c r="K3867" t="s">
        <v>379</v>
      </c>
    </row>
    <row r="3868" spans="1:11" x14ac:dyDescent="0.3">
      <c r="A3868">
        <v>21502</v>
      </c>
      <c r="B3868" t="s">
        <v>87</v>
      </c>
      <c r="C3868" t="s">
        <v>391</v>
      </c>
      <c r="D3868">
        <v>2024.06</v>
      </c>
      <c r="E3868" t="s">
        <v>8</v>
      </c>
      <c r="F3868" t="s">
        <v>530</v>
      </c>
      <c r="G3868" t="s">
        <v>10</v>
      </c>
      <c r="H3868">
        <v>0</v>
      </c>
      <c r="J3868">
        <v>0</v>
      </c>
      <c r="K3868" t="s">
        <v>379</v>
      </c>
    </row>
    <row r="3869" spans="1:11" x14ac:dyDescent="0.3">
      <c r="A3869">
        <v>21502</v>
      </c>
      <c r="B3869" t="s">
        <v>87</v>
      </c>
      <c r="C3869" t="s">
        <v>471</v>
      </c>
      <c r="D3869">
        <v>2024.07</v>
      </c>
      <c r="E3869" t="s">
        <v>8</v>
      </c>
      <c r="F3869" t="s">
        <v>530</v>
      </c>
      <c r="G3869" t="s">
        <v>10</v>
      </c>
      <c r="H3869">
        <v>0</v>
      </c>
      <c r="J3869">
        <v>0</v>
      </c>
      <c r="K3869" t="s">
        <v>379</v>
      </c>
    </row>
    <row r="3870" spans="1:11" x14ac:dyDescent="0.3">
      <c r="A3870">
        <v>21502</v>
      </c>
      <c r="B3870" t="s">
        <v>87</v>
      </c>
      <c r="C3870" t="s">
        <v>472</v>
      </c>
      <c r="D3870">
        <v>2024.08</v>
      </c>
      <c r="E3870" t="s">
        <v>8</v>
      </c>
      <c r="F3870" t="s">
        <v>530</v>
      </c>
      <c r="G3870" t="s">
        <v>10</v>
      </c>
      <c r="H3870">
        <v>0</v>
      </c>
      <c r="J3870">
        <v>0</v>
      </c>
      <c r="K3870" t="s">
        <v>379</v>
      </c>
    </row>
    <row r="3871" spans="1:11" x14ac:dyDescent="0.3">
      <c r="A3871">
        <v>21502</v>
      </c>
      <c r="B3871" t="s">
        <v>87</v>
      </c>
      <c r="C3871" t="s">
        <v>473</v>
      </c>
      <c r="D3871">
        <v>2024.09</v>
      </c>
      <c r="E3871" t="s">
        <v>8</v>
      </c>
      <c r="F3871" t="s">
        <v>530</v>
      </c>
      <c r="G3871" t="s">
        <v>10</v>
      </c>
      <c r="H3871">
        <v>0</v>
      </c>
      <c r="J3871">
        <v>0</v>
      </c>
      <c r="K3871" t="s">
        <v>379</v>
      </c>
    </row>
    <row r="3872" spans="1:11" x14ac:dyDescent="0.3">
      <c r="A3872">
        <v>21502</v>
      </c>
      <c r="B3872" t="s">
        <v>87</v>
      </c>
      <c r="C3872" t="s">
        <v>474</v>
      </c>
      <c r="D3872">
        <v>2024.1</v>
      </c>
      <c r="E3872" t="s">
        <v>8</v>
      </c>
      <c r="F3872" t="s">
        <v>530</v>
      </c>
      <c r="G3872" t="s">
        <v>10</v>
      </c>
      <c r="H3872">
        <v>0</v>
      </c>
      <c r="J3872">
        <v>0</v>
      </c>
      <c r="K3872" t="s">
        <v>379</v>
      </c>
    </row>
    <row r="3873" spans="1:11" x14ac:dyDescent="0.3">
      <c r="A3873">
        <v>21502</v>
      </c>
      <c r="B3873" t="s">
        <v>87</v>
      </c>
      <c r="C3873" t="s">
        <v>475</v>
      </c>
      <c r="D3873">
        <v>2024.11</v>
      </c>
      <c r="E3873" t="s">
        <v>8</v>
      </c>
      <c r="F3873" t="s">
        <v>530</v>
      </c>
      <c r="G3873" t="s">
        <v>10</v>
      </c>
      <c r="H3873">
        <v>0</v>
      </c>
      <c r="J3873">
        <v>0</v>
      </c>
      <c r="K3873" t="s">
        <v>379</v>
      </c>
    </row>
    <row r="3874" spans="1:11" x14ac:dyDescent="0.3">
      <c r="A3874">
        <v>21502</v>
      </c>
      <c r="B3874" t="s">
        <v>87</v>
      </c>
      <c r="C3874" t="s">
        <v>476</v>
      </c>
      <c r="D3874">
        <v>2024.12</v>
      </c>
      <c r="E3874" t="s">
        <v>8</v>
      </c>
      <c r="F3874" t="s">
        <v>530</v>
      </c>
      <c r="G3874" t="s">
        <v>10</v>
      </c>
      <c r="H3874">
        <v>0</v>
      </c>
      <c r="J3874">
        <v>0</v>
      </c>
      <c r="K3874" t="s">
        <v>379</v>
      </c>
    </row>
    <row r="3875" spans="1:11" x14ac:dyDescent="0.3">
      <c r="A3875">
        <v>21502</v>
      </c>
      <c r="B3875" t="s">
        <v>87</v>
      </c>
      <c r="C3875" t="s">
        <v>477</v>
      </c>
      <c r="D3875">
        <v>2025.01</v>
      </c>
      <c r="E3875" t="s">
        <v>8</v>
      </c>
      <c r="F3875" t="s">
        <v>530</v>
      </c>
      <c r="G3875" t="s">
        <v>10</v>
      </c>
      <c r="H3875">
        <v>0</v>
      </c>
      <c r="J3875">
        <v>0</v>
      </c>
      <c r="K3875" t="s">
        <v>379</v>
      </c>
    </row>
    <row r="3876" spans="1:11" x14ac:dyDescent="0.3">
      <c r="A3876">
        <v>21502</v>
      </c>
      <c r="B3876" t="s">
        <v>87</v>
      </c>
      <c r="C3876" t="s">
        <v>478</v>
      </c>
      <c r="D3876">
        <v>2025.02</v>
      </c>
      <c r="E3876" t="s">
        <v>8</v>
      </c>
      <c r="F3876" t="s">
        <v>530</v>
      </c>
      <c r="G3876" t="s">
        <v>10</v>
      </c>
      <c r="H3876">
        <v>0</v>
      </c>
      <c r="J3876">
        <v>0</v>
      </c>
      <c r="K3876" t="s">
        <v>379</v>
      </c>
    </row>
    <row r="3877" spans="1:11" x14ac:dyDescent="0.3">
      <c r="A3877">
        <v>21502</v>
      </c>
      <c r="B3877" t="s">
        <v>87</v>
      </c>
      <c r="C3877" t="s">
        <v>479</v>
      </c>
      <c r="D3877">
        <v>2025.03</v>
      </c>
      <c r="E3877" t="s">
        <v>8</v>
      </c>
      <c r="F3877" t="s">
        <v>530</v>
      </c>
      <c r="G3877" t="s">
        <v>10</v>
      </c>
      <c r="H3877">
        <v>0</v>
      </c>
      <c r="J3877">
        <v>0</v>
      </c>
      <c r="K3877" t="s">
        <v>379</v>
      </c>
    </row>
    <row r="3878" spans="1:11" x14ac:dyDescent="0.3">
      <c r="A3878">
        <v>21502</v>
      </c>
      <c r="B3878" t="s">
        <v>87</v>
      </c>
      <c r="C3878" t="s">
        <v>480</v>
      </c>
      <c r="D3878">
        <v>2025.04</v>
      </c>
      <c r="E3878" t="s">
        <v>8</v>
      </c>
      <c r="F3878" t="s">
        <v>530</v>
      </c>
      <c r="G3878" t="s">
        <v>10</v>
      </c>
      <c r="H3878">
        <v>0</v>
      </c>
      <c r="J3878">
        <v>0</v>
      </c>
      <c r="K3878" t="s">
        <v>379</v>
      </c>
    </row>
    <row r="3879" spans="1:11" x14ac:dyDescent="0.3">
      <c r="A3879">
        <v>21502</v>
      </c>
      <c r="B3879" t="s">
        <v>87</v>
      </c>
      <c r="C3879" t="s">
        <v>481</v>
      </c>
      <c r="D3879">
        <v>2025.05</v>
      </c>
      <c r="E3879" t="s">
        <v>8</v>
      </c>
      <c r="F3879" t="s">
        <v>530</v>
      </c>
      <c r="G3879" t="s">
        <v>10</v>
      </c>
      <c r="H3879">
        <v>0</v>
      </c>
      <c r="J3879">
        <v>0</v>
      </c>
      <c r="K3879" t="s">
        <v>379</v>
      </c>
    </row>
    <row r="3880" spans="1:11" x14ac:dyDescent="0.3">
      <c r="A3880">
        <v>21502</v>
      </c>
      <c r="B3880" t="s">
        <v>87</v>
      </c>
      <c r="C3880" t="s">
        <v>482</v>
      </c>
      <c r="D3880">
        <v>2025.06</v>
      </c>
      <c r="E3880" t="s">
        <v>8</v>
      </c>
      <c r="F3880" t="s">
        <v>530</v>
      </c>
      <c r="G3880" t="s">
        <v>10</v>
      </c>
      <c r="H3880">
        <v>0</v>
      </c>
      <c r="J3880">
        <v>0</v>
      </c>
      <c r="K3880" t="s">
        <v>379</v>
      </c>
    </row>
    <row r="3881" spans="1:11" x14ac:dyDescent="0.3">
      <c r="A3881">
        <v>21502</v>
      </c>
      <c r="B3881" t="s">
        <v>87</v>
      </c>
      <c r="C3881" t="s">
        <v>550</v>
      </c>
      <c r="D3881">
        <v>2025.07</v>
      </c>
      <c r="E3881" t="s">
        <v>8</v>
      </c>
      <c r="F3881" t="s">
        <v>530</v>
      </c>
      <c r="G3881" t="s">
        <v>10</v>
      </c>
      <c r="H3881">
        <v>0</v>
      </c>
      <c r="J3881">
        <v>0</v>
      </c>
      <c r="K3881" t="s">
        <v>379</v>
      </c>
    </row>
    <row r="3882" spans="1:11" x14ac:dyDescent="0.3">
      <c r="A3882">
        <v>21502</v>
      </c>
      <c r="B3882" t="s">
        <v>87</v>
      </c>
      <c r="C3882" t="s">
        <v>551</v>
      </c>
      <c r="D3882">
        <v>2025.08</v>
      </c>
      <c r="E3882" t="s">
        <v>8</v>
      </c>
      <c r="F3882" t="s">
        <v>530</v>
      </c>
      <c r="G3882" t="s">
        <v>10</v>
      </c>
      <c r="H3882">
        <v>0</v>
      </c>
      <c r="J3882">
        <v>0</v>
      </c>
      <c r="K3882" t="s">
        <v>379</v>
      </c>
    </row>
    <row r="3883" spans="1:11" x14ac:dyDescent="0.3">
      <c r="A3883">
        <v>21502</v>
      </c>
      <c r="B3883" t="s">
        <v>87</v>
      </c>
      <c r="C3883" t="s">
        <v>552</v>
      </c>
      <c r="D3883">
        <v>2025.09</v>
      </c>
      <c r="E3883" t="s">
        <v>8</v>
      </c>
      <c r="F3883" t="s">
        <v>530</v>
      </c>
      <c r="G3883" t="s">
        <v>10</v>
      </c>
      <c r="H3883">
        <v>0</v>
      </c>
      <c r="J3883">
        <v>0</v>
      </c>
      <c r="K3883" t="s">
        <v>379</v>
      </c>
    </row>
    <row r="3884" spans="1:11" x14ac:dyDescent="0.3">
      <c r="A3884">
        <v>21502</v>
      </c>
      <c r="B3884" t="s">
        <v>87</v>
      </c>
      <c r="C3884" t="s">
        <v>553</v>
      </c>
      <c r="D3884">
        <v>2025.1</v>
      </c>
      <c r="E3884" t="s">
        <v>8</v>
      </c>
      <c r="F3884" t="s">
        <v>530</v>
      </c>
      <c r="G3884" t="s">
        <v>10</v>
      </c>
      <c r="H3884">
        <v>0</v>
      </c>
      <c r="J3884">
        <v>0</v>
      </c>
      <c r="K3884" t="s">
        <v>379</v>
      </c>
    </row>
    <row r="3885" spans="1:11" x14ac:dyDescent="0.3">
      <c r="A3885">
        <v>21502</v>
      </c>
      <c r="B3885" t="s">
        <v>87</v>
      </c>
      <c r="C3885" t="s">
        <v>554</v>
      </c>
      <c r="D3885">
        <v>2025.11</v>
      </c>
      <c r="E3885" t="s">
        <v>8</v>
      </c>
      <c r="F3885" t="s">
        <v>530</v>
      </c>
      <c r="G3885" t="s">
        <v>10</v>
      </c>
      <c r="H3885">
        <v>0</v>
      </c>
      <c r="J3885">
        <v>0</v>
      </c>
      <c r="K3885" t="s">
        <v>379</v>
      </c>
    </row>
    <row r="3886" spans="1:11" x14ac:dyDescent="0.3">
      <c r="A3886">
        <v>21502</v>
      </c>
      <c r="B3886" t="s">
        <v>87</v>
      </c>
      <c r="C3886" t="s">
        <v>555</v>
      </c>
      <c r="D3886">
        <v>2025.12</v>
      </c>
      <c r="E3886" t="s">
        <v>8</v>
      </c>
      <c r="F3886" t="s">
        <v>530</v>
      </c>
      <c r="G3886" t="s">
        <v>10</v>
      </c>
      <c r="H3886">
        <v>0</v>
      </c>
      <c r="J3886">
        <v>0</v>
      </c>
      <c r="K3886" t="s">
        <v>379</v>
      </c>
    </row>
    <row r="3887" spans="1:11" x14ac:dyDescent="0.3">
      <c r="A3887">
        <v>21502</v>
      </c>
      <c r="B3887" t="s">
        <v>87</v>
      </c>
      <c r="C3887" t="s">
        <v>556</v>
      </c>
      <c r="D3887">
        <v>2026.01</v>
      </c>
      <c r="E3887" t="s">
        <v>8</v>
      </c>
      <c r="F3887" t="s">
        <v>530</v>
      </c>
      <c r="G3887" t="s">
        <v>10</v>
      </c>
      <c r="H3887">
        <v>0</v>
      </c>
      <c r="J3887">
        <v>0</v>
      </c>
      <c r="K3887" t="s">
        <v>379</v>
      </c>
    </row>
    <row r="3888" spans="1:11" x14ac:dyDescent="0.3">
      <c r="A3888">
        <v>21502</v>
      </c>
      <c r="B3888" t="s">
        <v>87</v>
      </c>
      <c r="C3888" t="s">
        <v>557</v>
      </c>
      <c r="D3888">
        <v>2026.02</v>
      </c>
      <c r="E3888" t="s">
        <v>8</v>
      </c>
      <c r="F3888" t="s">
        <v>530</v>
      </c>
      <c r="G3888" t="s">
        <v>10</v>
      </c>
      <c r="H3888">
        <v>0</v>
      </c>
      <c r="J3888">
        <v>0</v>
      </c>
      <c r="K3888" t="s">
        <v>379</v>
      </c>
    </row>
    <row r="3889" spans="1:11" x14ac:dyDescent="0.3">
      <c r="A3889">
        <v>21502</v>
      </c>
      <c r="B3889" t="s">
        <v>87</v>
      </c>
      <c r="C3889" t="s">
        <v>558</v>
      </c>
      <c r="D3889">
        <v>2026.03</v>
      </c>
      <c r="E3889" t="s">
        <v>8</v>
      </c>
      <c r="F3889" t="s">
        <v>530</v>
      </c>
      <c r="G3889" t="s">
        <v>10</v>
      </c>
      <c r="H3889">
        <v>0</v>
      </c>
      <c r="J3889">
        <v>0</v>
      </c>
      <c r="K3889" t="s">
        <v>379</v>
      </c>
    </row>
    <row r="3890" spans="1:11" x14ac:dyDescent="0.3">
      <c r="A3890">
        <v>21502</v>
      </c>
      <c r="B3890" t="s">
        <v>87</v>
      </c>
      <c r="C3890" t="s">
        <v>559</v>
      </c>
      <c r="D3890">
        <v>2026.04</v>
      </c>
      <c r="E3890" t="s">
        <v>8</v>
      </c>
      <c r="F3890" t="s">
        <v>530</v>
      </c>
      <c r="G3890" t="s">
        <v>10</v>
      </c>
      <c r="H3890">
        <v>0</v>
      </c>
      <c r="J3890">
        <v>0</v>
      </c>
      <c r="K3890" t="s">
        <v>379</v>
      </c>
    </row>
    <row r="3891" spans="1:11" x14ac:dyDescent="0.3">
      <c r="A3891">
        <v>21502</v>
      </c>
      <c r="B3891" t="s">
        <v>87</v>
      </c>
      <c r="C3891" t="s">
        <v>560</v>
      </c>
      <c r="D3891">
        <v>2026.05</v>
      </c>
      <c r="E3891" t="s">
        <v>8</v>
      </c>
      <c r="F3891" t="s">
        <v>530</v>
      </c>
      <c r="G3891" t="s">
        <v>10</v>
      </c>
      <c r="H3891">
        <v>0</v>
      </c>
      <c r="J3891">
        <v>0</v>
      </c>
      <c r="K3891" t="s">
        <v>379</v>
      </c>
    </row>
    <row r="3892" spans="1:11" x14ac:dyDescent="0.3">
      <c r="A3892">
        <v>21502</v>
      </c>
      <c r="B3892" t="s">
        <v>87</v>
      </c>
      <c r="C3892" t="s">
        <v>561</v>
      </c>
      <c r="D3892">
        <v>2026.06</v>
      </c>
      <c r="E3892" t="s">
        <v>8</v>
      </c>
      <c r="F3892" t="s">
        <v>530</v>
      </c>
      <c r="G3892" t="s">
        <v>10</v>
      </c>
      <c r="H3892">
        <v>0</v>
      </c>
      <c r="J3892">
        <v>0</v>
      </c>
      <c r="K3892" t="s">
        <v>379</v>
      </c>
    </row>
    <row r="3893" spans="1:11" x14ac:dyDescent="0.3">
      <c r="A3893">
        <v>21503</v>
      </c>
      <c r="B3893" t="s">
        <v>354</v>
      </c>
      <c r="C3893" t="s">
        <v>295</v>
      </c>
      <c r="D3893">
        <v>2022.07</v>
      </c>
      <c r="E3893" t="s">
        <v>8</v>
      </c>
      <c r="F3893" t="s">
        <v>530</v>
      </c>
      <c r="G3893" t="s">
        <v>10</v>
      </c>
      <c r="H3893">
        <v>-744.96999999999798</v>
      </c>
      <c r="I3893">
        <v>744.97</v>
      </c>
      <c r="J3893">
        <v>2.0463630789890885E-12</v>
      </c>
      <c r="K3893" t="s">
        <v>379</v>
      </c>
    </row>
    <row r="3894" spans="1:11" x14ac:dyDescent="0.3">
      <c r="A3894">
        <v>21503</v>
      </c>
      <c r="B3894" t="s">
        <v>354</v>
      </c>
      <c r="C3894" t="s">
        <v>301</v>
      </c>
      <c r="D3894">
        <v>2022.08</v>
      </c>
      <c r="E3894" t="s">
        <v>8</v>
      </c>
      <c r="F3894" t="s">
        <v>530</v>
      </c>
      <c r="G3894" t="s">
        <v>10</v>
      </c>
      <c r="H3894">
        <v>2.0463630789890885E-12</v>
      </c>
      <c r="I3894">
        <v>744.97</v>
      </c>
      <c r="J3894">
        <v>744.97000000000207</v>
      </c>
      <c r="K3894" t="s">
        <v>379</v>
      </c>
    </row>
    <row r="3895" spans="1:11" x14ac:dyDescent="0.3">
      <c r="A3895">
        <v>21503</v>
      </c>
      <c r="B3895" t="s">
        <v>354</v>
      </c>
      <c r="C3895" t="s">
        <v>304</v>
      </c>
      <c r="D3895">
        <v>2022.09</v>
      </c>
      <c r="E3895" t="s">
        <v>8</v>
      </c>
      <c r="F3895" t="s">
        <v>530</v>
      </c>
      <c r="G3895" t="s">
        <v>10</v>
      </c>
      <c r="H3895">
        <v>744.97000000000207</v>
      </c>
      <c r="I3895">
        <v>744.97</v>
      </c>
      <c r="J3895">
        <v>1489.9400000000021</v>
      </c>
      <c r="K3895" t="s">
        <v>379</v>
      </c>
    </row>
    <row r="3896" spans="1:11" x14ac:dyDescent="0.3">
      <c r="A3896">
        <v>21503</v>
      </c>
      <c r="B3896" t="s">
        <v>354</v>
      </c>
      <c r="C3896" t="s">
        <v>308</v>
      </c>
      <c r="D3896">
        <v>2022.1</v>
      </c>
      <c r="E3896" t="s">
        <v>8</v>
      </c>
      <c r="F3896" t="s">
        <v>530</v>
      </c>
      <c r="G3896" t="s">
        <v>10</v>
      </c>
      <c r="H3896">
        <v>1489.9400000000021</v>
      </c>
      <c r="I3896">
        <v>744.97</v>
      </c>
      <c r="J3896">
        <v>2234.9100000000021</v>
      </c>
      <c r="K3896" t="s">
        <v>379</v>
      </c>
    </row>
    <row r="3897" spans="1:11" x14ac:dyDescent="0.3">
      <c r="A3897">
        <v>21503</v>
      </c>
      <c r="B3897" t="s">
        <v>354</v>
      </c>
      <c r="C3897" t="s">
        <v>313</v>
      </c>
      <c r="D3897">
        <v>2022.11</v>
      </c>
      <c r="E3897" t="s">
        <v>8</v>
      </c>
      <c r="F3897" t="s">
        <v>530</v>
      </c>
      <c r="G3897" t="s">
        <v>10</v>
      </c>
      <c r="H3897">
        <v>2234.9100000000017</v>
      </c>
      <c r="I3897">
        <v>744.97</v>
      </c>
      <c r="J3897">
        <v>2979.8800000000019</v>
      </c>
      <c r="K3897" t="s">
        <v>379</v>
      </c>
    </row>
    <row r="3898" spans="1:11" x14ac:dyDescent="0.3">
      <c r="A3898">
        <v>21503</v>
      </c>
      <c r="B3898" t="s">
        <v>354</v>
      </c>
      <c r="C3898" t="s">
        <v>317</v>
      </c>
      <c r="D3898">
        <v>2022.12</v>
      </c>
      <c r="E3898" t="s">
        <v>8</v>
      </c>
      <c r="F3898" t="s">
        <v>530</v>
      </c>
      <c r="G3898" t="s">
        <v>10</v>
      </c>
      <c r="H3898">
        <v>2979.8800000000019</v>
      </c>
      <c r="I3898">
        <v>744.97</v>
      </c>
      <c r="J3898">
        <v>3724.8500000000022</v>
      </c>
      <c r="K3898" t="s">
        <v>379</v>
      </c>
    </row>
    <row r="3899" spans="1:11" x14ac:dyDescent="0.3">
      <c r="A3899">
        <v>21503</v>
      </c>
      <c r="B3899" t="s">
        <v>354</v>
      </c>
      <c r="C3899" t="s">
        <v>320</v>
      </c>
      <c r="D3899">
        <v>2023.01</v>
      </c>
      <c r="E3899" t="s">
        <v>8</v>
      </c>
      <c r="F3899" t="s">
        <v>530</v>
      </c>
      <c r="G3899" t="s">
        <v>10</v>
      </c>
      <c r="H3899">
        <v>3724.8500000000022</v>
      </c>
      <c r="I3899">
        <v>744.97</v>
      </c>
      <c r="J3899">
        <v>4469.8200000000024</v>
      </c>
      <c r="K3899" t="s">
        <v>379</v>
      </c>
    </row>
    <row r="3900" spans="1:11" x14ac:dyDescent="0.3">
      <c r="A3900">
        <v>21503</v>
      </c>
      <c r="B3900" t="s">
        <v>354</v>
      </c>
      <c r="C3900" t="s">
        <v>325</v>
      </c>
      <c r="D3900">
        <v>2023.02</v>
      </c>
      <c r="E3900" t="s">
        <v>8</v>
      </c>
      <c r="F3900" t="s">
        <v>530</v>
      </c>
      <c r="G3900" t="s">
        <v>10</v>
      </c>
      <c r="H3900">
        <v>4469.8200000000024</v>
      </c>
      <c r="I3900">
        <v>744.97</v>
      </c>
      <c r="J3900">
        <v>5214.7900000000027</v>
      </c>
      <c r="K3900" t="s">
        <v>379</v>
      </c>
    </row>
    <row r="3901" spans="1:11" x14ac:dyDescent="0.3">
      <c r="A3901">
        <v>21503</v>
      </c>
      <c r="B3901" t="s">
        <v>354</v>
      </c>
      <c r="C3901" t="s">
        <v>328</v>
      </c>
      <c r="D3901">
        <v>2023.03</v>
      </c>
      <c r="E3901" t="s">
        <v>8</v>
      </c>
      <c r="F3901" t="s">
        <v>530</v>
      </c>
      <c r="G3901" t="s">
        <v>10</v>
      </c>
      <c r="H3901">
        <v>5214.7900000000027</v>
      </c>
      <c r="I3901">
        <v>744.97</v>
      </c>
      <c r="J3901">
        <v>5959.7600000000029</v>
      </c>
      <c r="K3901" t="s">
        <v>379</v>
      </c>
    </row>
    <row r="3902" spans="1:11" x14ac:dyDescent="0.3">
      <c r="A3902">
        <v>21503</v>
      </c>
      <c r="B3902" t="s">
        <v>354</v>
      </c>
      <c r="C3902" t="s">
        <v>331</v>
      </c>
      <c r="D3902">
        <v>2023.04</v>
      </c>
      <c r="E3902" t="s">
        <v>8</v>
      </c>
      <c r="F3902" t="s">
        <v>530</v>
      </c>
      <c r="G3902" t="s">
        <v>10</v>
      </c>
      <c r="H3902">
        <v>5959.7600000000029</v>
      </c>
      <c r="I3902">
        <v>744.97</v>
      </c>
      <c r="J3902">
        <v>6704.7300000000032</v>
      </c>
      <c r="K3902" t="s">
        <v>379</v>
      </c>
    </row>
    <row r="3903" spans="1:11" x14ac:dyDescent="0.3">
      <c r="A3903">
        <v>21503</v>
      </c>
      <c r="B3903" t="s">
        <v>354</v>
      </c>
      <c r="C3903" t="s">
        <v>333</v>
      </c>
      <c r="D3903">
        <v>2023.05</v>
      </c>
      <c r="E3903" t="s">
        <v>8</v>
      </c>
      <c r="F3903" t="s">
        <v>530</v>
      </c>
      <c r="G3903" t="s">
        <v>10</v>
      </c>
      <c r="H3903">
        <v>6704.7300000000032</v>
      </c>
      <c r="I3903">
        <v>744.97</v>
      </c>
      <c r="J3903">
        <v>7449.7000000000035</v>
      </c>
      <c r="K3903" t="s">
        <v>379</v>
      </c>
    </row>
    <row r="3904" spans="1:11" x14ac:dyDescent="0.3">
      <c r="A3904">
        <v>21503</v>
      </c>
      <c r="B3904" t="s">
        <v>354</v>
      </c>
      <c r="C3904" t="s">
        <v>342</v>
      </c>
      <c r="D3904">
        <v>2023.06</v>
      </c>
      <c r="E3904" t="s">
        <v>8</v>
      </c>
      <c r="F3904" t="s">
        <v>530</v>
      </c>
      <c r="G3904" t="s">
        <v>10</v>
      </c>
      <c r="H3904">
        <v>7449.6999999999989</v>
      </c>
      <c r="I3904">
        <v>-8194.67</v>
      </c>
      <c r="J3904">
        <v>-744.97000000000162</v>
      </c>
      <c r="K3904" t="s">
        <v>379</v>
      </c>
    </row>
    <row r="3905" spans="1:11" x14ac:dyDescent="0.3">
      <c r="A3905">
        <v>21503</v>
      </c>
      <c r="B3905" t="s">
        <v>354</v>
      </c>
      <c r="C3905" t="s">
        <v>346</v>
      </c>
      <c r="D3905">
        <v>2023.07</v>
      </c>
      <c r="E3905" t="s">
        <v>8</v>
      </c>
      <c r="F3905" t="s">
        <v>530</v>
      </c>
      <c r="G3905" t="s">
        <v>10</v>
      </c>
      <c r="H3905">
        <v>-744.97000000000162</v>
      </c>
      <c r="I3905">
        <v>744.97</v>
      </c>
      <c r="J3905">
        <v>-1.5916157281026244E-12</v>
      </c>
      <c r="K3905" t="s">
        <v>379</v>
      </c>
    </row>
    <row r="3906" spans="1:11" x14ac:dyDescent="0.3">
      <c r="A3906">
        <v>21503</v>
      </c>
      <c r="B3906" t="s">
        <v>354</v>
      </c>
      <c r="C3906" t="s">
        <v>347</v>
      </c>
      <c r="D3906">
        <v>2023.08</v>
      </c>
      <c r="E3906" t="s">
        <v>8</v>
      </c>
      <c r="F3906" t="s">
        <v>530</v>
      </c>
      <c r="G3906" t="s">
        <v>10</v>
      </c>
      <c r="H3906">
        <v>-1.5916157281026244E-12</v>
      </c>
      <c r="I3906">
        <v>744.97</v>
      </c>
      <c r="J3906">
        <v>744.96999999999844</v>
      </c>
      <c r="K3906" t="s">
        <v>379</v>
      </c>
    </row>
    <row r="3907" spans="1:11" x14ac:dyDescent="0.3">
      <c r="A3907">
        <v>21503</v>
      </c>
      <c r="B3907" t="s">
        <v>354</v>
      </c>
      <c r="C3907" t="s">
        <v>382</v>
      </c>
      <c r="D3907">
        <v>2023.09</v>
      </c>
      <c r="E3907" t="s">
        <v>8</v>
      </c>
      <c r="F3907" t="s">
        <v>530</v>
      </c>
      <c r="G3907" t="s">
        <v>10</v>
      </c>
      <c r="H3907">
        <v>744.96999999999844</v>
      </c>
      <c r="I3907">
        <v>744.97</v>
      </c>
      <c r="J3907">
        <v>1489.9399999999985</v>
      </c>
      <c r="K3907" t="s">
        <v>379</v>
      </c>
    </row>
    <row r="3908" spans="1:11" x14ac:dyDescent="0.3">
      <c r="A3908">
        <v>21503</v>
      </c>
      <c r="B3908" t="s">
        <v>354</v>
      </c>
      <c r="C3908" t="s">
        <v>383</v>
      </c>
      <c r="D3908">
        <v>2023.1</v>
      </c>
      <c r="E3908" t="s">
        <v>8</v>
      </c>
      <c r="F3908" t="s">
        <v>530</v>
      </c>
      <c r="G3908" t="s">
        <v>10</v>
      </c>
      <c r="H3908">
        <v>1489.9399999999985</v>
      </c>
      <c r="I3908">
        <v>744.97</v>
      </c>
      <c r="J3908">
        <v>2234.9099999999985</v>
      </c>
      <c r="K3908" t="s">
        <v>379</v>
      </c>
    </row>
    <row r="3909" spans="1:11" x14ac:dyDescent="0.3">
      <c r="A3909">
        <v>21503</v>
      </c>
      <c r="B3909" t="s">
        <v>354</v>
      </c>
      <c r="C3909" t="s">
        <v>384</v>
      </c>
      <c r="D3909">
        <v>2023.11</v>
      </c>
      <c r="E3909" t="s">
        <v>8</v>
      </c>
      <c r="F3909" t="s">
        <v>530</v>
      </c>
      <c r="G3909" t="s">
        <v>10</v>
      </c>
      <c r="H3909">
        <v>2234.909999999998</v>
      </c>
      <c r="I3909">
        <v>744.97</v>
      </c>
      <c r="J3909">
        <v>2979.8799999999983</v>
      </c>
      <c r="K3909" t="s">
        <v>379</v>
      </c>
    </row>
    <row r="3910" spans="1:11" x14ac:dyDescent="0.3">
      <c r="A3910">
        <v>21503</v>
      </c>
      <c r="B3910" t="s">
        <v>354</v>
      </c>
      <c r="C3910" t="s">
        <v>385</v>
      </c>
      <c r="D3910">
        <v>2023.12</v>
      </c>
      <c r="E3910" t="s">
        <v>8</v>
      </c>
      <c r="F3910" t="s">
        <v>530</v>
      </c>
      <c r="G3910" t="s">
        <v>10</v>
      </c>
      <c r="H3910">
        <v>2979.8799999999983</v>
      </c>
      <c r="I3910">
        <v>744.97</v>
      </c>
      <c r="J3910">
        <v>3724.8499999999985</v>
      </c>
      <c r="K3910" t="s">
        <v>379</v>
      </c>
    </row>
    <row r="3911" spans="1:11" x14ac:dyDescent="0.3">
      <c r="A3911">
        <v>21503</v>
      </c>
      <c r="B3911" t="s">
        <v>354</v>
      </c>
      <c r="C3911" t="s">
        <v>386</v>
      </c>
      <c r="D3911">
        <v>2024.01</v>
      </c>
      <c r="E3911" t="s">
        <v>8</v>
      </c>
      <c r="F3911" t="s">
        <v>530</v>
      </c>
      <c r="G3911" t="s">
        <v>10</v>
      </c>
      <c r="H3911">
        <v>3724.8499999999985</v>
      </c>
      <c r="I3911">
        <v>744.97</v>
      </c>
      <c r="J3911">
        <v>4469.8199999999988</v>
      </c>
      <c r="K3911" t="s">
        <v>379</v>
      </c>
    </row>
    <row r="3912" spans="1:11" x14ac:dyDescent="0.3">
      <c r="A3912">
        <v>21503</v>
      </c>
      <c r="B3912" t="s">
        <v>354</v>
      </c>
      <c r="C3912" t="s">
        <v>387</v>
      </c>
      <c r="D3912">
        <v>2024.02</v>
      </c>
      <c r="E3912" t="s">
        <v>8</v>
      </c>
      <c r="F3912" t="s">
        <v>530</v>
      </c>
      <c r="G3912" t="s">
        <v>10</v>
      </c>
      <c r="H3912">
        <v>4469.8199999999988</v>
      </c>
      <c r="I3912">
        <v>744.97</v>
      </c>
      <c r="J3912">
        <v>5214.7899999999991</v>
      </c>
      <c r="K3912" t="s">
        <v>379</v>
      </c>
    </row>
    <row r="3913" spans="1:11" x14ac:dyDescent="0.3">
      <c r="A3913">
        <v>21503</v>
      </c>
      <c r="B3913" t="s">
        <v>354</v>
      </c>
      <c r="C3913" t="s">
        <v>388</v>
      </c>
      <c r="D3913">
        <v>2024.03</v>
      </c>
      <c r="E3913" t="s">
        <v>8</v>
      </c>
      <c r="F3913" t="s">
        <v>530</v>
      </c>
      <c r="G3913" t="s">
        <v>10</v>
      </c>
      <c r="H3913">
        <v>5214.7899999999991</v>
      </c>
      <c r="I3913">
        <v>744.97</v>
      </c>
      <c r="J3913">
        <v>5959.7599999999993</v>
      </c>
      <c r="K3913" t="s">
        <v>379</v>
      </c>
    </row>
    <row r="3914" spans="1:11" x14ac:dyDescent="0.3">
      <c r="A3914">
        <v>21503</v>
      </c>
      <c r="B3914" t="s">
        <v>354</v>
      </c>
      <c r="C3914" t="s">
        <v>389</v>
      </c>
      <c r="D3914">
        <v>2024.04</v>
      </c>
      <c r="E3914" t="s">
        <v>8</v>
      </c>
      <c r="F3914" t="s">
        <v>530</v>
      </c>
      <c r="G3914" t="s">
        <v>10</v>
      </c>
      <c r="H3914">
        <v>5959.7599999999993</v>
      </c>
      <c r="I3914">
        <v>744.97</v>
      </c>
      <c r="J3914">
        <v>6704.73</v>
      </c>
      <c r="K3914" t="s">
        <v>379</v>
      </c>
    </row>
    <row r="3915" spans="1:11" x14ac:dyDescent="0.3">
      <c r="A3915">
        <v>21503</v>
      </c>
      <c r="B3915" t="s">
        <v>354</v>
      </c>
      <c r="C3915" t="s">
        <v>390</v>
      </c>
      <c r="D3915">
        <v>2024.05</v>
      </c>
      <c r="E3915" t="s">
        <v>8</v>
      </c>
      <c r="F3915" t="s">
        <v>530</v>
      </c>
      <c r="G3915" t="s">
        <v>10</v>
      </c>
      <c r="H3915">
        <v>6704.73</v>
      </c>
      <c r="I3915">
        <v>744.97</v>
      </c>
      <c r="J3915">
        <v>7449.7</v>
      </c>
      <c r="K3915" t="s">
        <v>379</v>
      </c>
    </row>
    <row r="3916" spans="1:11" x14ac:dyDescent="0.3">
      <c r="A3916">
        <v>21503</v>
      </c>
      <c r="B3916" t="s">
        <v>354</v>
      </c>
      <c r="C3916" t="s">
        <v>391</v>
      </c>
      <c r="D3916">
        <v>2024.06</v>
      </c>
      <c r="E3916" t="s">
        <v>8</v>
      </c>
      <c r="F3916" t="s">
        <v>530</v>
      </c>
      <c r="G3916" t="s">
        <v>10</v>
      </c>
      <c r="H3916">
        <v>7449.7</v>
      </c>
      <c r="I3916">
        <v>744.97</v>
      </c>
      <c r="J3916">
        <v>8194.67</v>
      </c>
      <c r="K3916" t="s">
        <v>379</v>
      </c>
    </row>
    <row r="3917" spans="1:11" x14ac:dyDescent="0.3">
      <c r="A3917">
        <v>21503</v>
      </c>
      <c r="B3917" t="s">
        <v>354</v>
      </c>
      <c r="C3917" t="s">
        <v>471</v>
      </c>
      <c r="D3917">
        <v>2024.07</v>
      </c>
      <c r="E3917" t="s">
        <v>8</v>
      </c>
      <c r="F3917" t="s">
        <v>530</v>
      </c>
      <c r="G3917" t="s">
        <v>10</v>
      </c>
      <c r="H3917">
        <v>8194.67</v>
      </c>
      <c r="I3917">
        <v>744.97</v>
      </c>
      <c r="J3917">
        <v>8939.64</v>
      </c>
      <c r="K3917" t="s">
        <v>379</v>
      </c>
    </row>
    <row r="3918" spans="1:11" x14ac:dyDescent="0.3">
      <c r="A3918">
        <v>21503</v>
      </c>
      <c r="B3918" t="s">
        <v>354</v>
      </c>
      <c r="C3918" t="s">
        <v>472</v>
      </c>
      <c r="D3918">
        <v>2024.08</v>
      </c>
      <c r="E3918" t="s">
        <v>8</v>
      </c>
      <c r="F3918" t="s">
        <v>530</v>
      </c>
      <c r="G3918" t="s">
        <v>10</v>
      </c>
      <c r="H3918">
        <v>8939.6399999999958</v>
      </c>
      <c r="I3918">
        <v>744.97</v>
      </c>
      <c r="J3918">
        <v>9684.6099999999951</v>
      </c>
      <c r="K3918" t="s">
        <v>379</v>
      </c>
    </row>
    <row r="3919" spans="1:11" x14ac:dyDescent="0.3">
      <c r="A3919">
        <v>21503</v>
      </c>
      <c r="B3919" t="s">
        <v>354</v>
      </c>
      <c r="C3919" t="s">
        <v>473</v>
      </c>
      <c r="D3919">
        <v>2024.09</v>
      </c>
      <c r="E3919" t="s">
        <v>8</v>
      </c>
      <c r="F3919" t="s">
        <v>530</v>
      </c>
      <c r="G3919" t="s">
        <v>10</v>
      </c>
      <c r="H3919">
        <v>9684.6099999999969</v>
      </c>
      <c r="I3919">
        <v>744.97</v>
      </c>
      <c r="J3919">
        <v>10429.579999999996</v>
      </c>
      <c r="K3919" t="s">
        <v>379</v>
      </c>
    </row>
    <row r="3920" spans="1:11" x14ac:dyDescent="0.3">
      <c r="A3920">
        <v>21503</v>
      </c>
      <c r="B3920" t="s">
        <v>354</v>
      </c>
      <c r="C3920" t="s">
        <v>474</v>
      </c>
      <c r="D3920">
        <v>2024.1</v>
      </c>
      <c r="E3920" t="s">
        <v>8</v>
      </c>
      <c r="F3920" t="s">
        <v>530</v>
      </c>
      <c r="G3920" t="s">
        <v>10</v>
      </c>
      <c r="H3920">
        <v>10429.579999999998</v>
      </c>
      <c r="I3920">
        <v>744.97</v>
      </c>
      <c r="J3920">
        <v>11174.549999999997</v>
      </c>
      <c r="K3920" t="s">
        <v>379</v>
      </c>
    </row>
    <row r="3921" spans="1:11" x14ac:dyDescent="0.3">
      <c r="A3921">
        <v>21503</v>
      </c>
      <c r="B3921" t="s">
        <v>354</v>
      </c>
      <c r="C3921" t="s">
        <v>475</v>
      </c>
      <c r="D3921">
        <v>2024.11</v>
      </c>
      <c r="E3921" t="s">
        <v>8</v>
      </c>
      <c r="F3921" t="s">
        <v>530</v>
      </c>
      <c r="G3921" t="s">
        <v>10</v>
      </c>
      <c r="H3921">
        <v>11174.549999999997</v>
      </c>
      <c r="I3921">
        <v>744.97</v>
      </c>
      <c r="J3921">
        <v>11919.519999999997</v>
      </c>
      <c r="K3921" t="s">
        <v>379</v>
      </c>
    </row>
    <row r="3922" spans="1:11" x14ac:dyDescent="0.3">
      <c r="A3922">
        <v>21503</v>
      </c>
      <c r="B3922" t="s">
        <v>354</v>
      </c>
      <c r="C3922" t="s">
        <v>476</v>
      </c>
      <c r="D3922">
        <v>2024.12</v>
      </c>
      <c r="E3922" t="s">
        <v>8</v>
      </c>
      <c r="F3922" t="s">
        <v>530</v>
      </c>
      <c r="G3922" t="s">
        <v>10</v>
      </c>
      <c r="H3922">
        <v>11919.519999999997</v>
      </c>
      <c r="I3922">
        <v>744.97</v>
      </c>
      <c r="J3922">
        <v>12664.489999999996</v>
      </c>
      <c r="K3922" t="s">
        <v>379</v>
      </c>
    </row>
    <row r="3923" spans="1:11" x14ac:dyDescent="0.3">
      <c r="A3923">
        <v>21503</v>
      </c>
      <c r="B3923" t="s">
        <v>354</v>
      </c>
      <c r="C3923" t="s">
        <v>477</v>
      </c>
      <c r="D3923">
        <v>2025.01</v>
      </c>
      <c r="E3923" t="s">
        <v>8</v>
      </c>
      <c r="F3923" t="s">
        <v>530</v>
      </c>
      <c r="G3923" t="s">
        <v>10</v>
      </c>
      <c r="H3923">
        <v>12664.489999999998</v>
      </c>
      <c r="I3923">
        <v>744.97</v>
      </c>
      <c r="J3923">
        <v>13409.459999999997</v>
      </c>
      <c r="K3923" t="s">
        <v>379</v>
      </c>
    </row>
    <row r="3924" spans="1:11" x14ac:dyDescent="0.3">
      <c r="A3924">
        <v>21503</v>
      </c>
      <c r="B3924" t="s">
        <v>354</v>
      </c>
      <c r="C3924" t="s">
        <v>478</v>
      </c>
      <c r="D3924">
        <v>2025.02</v>
      </c>
      <c r="E3924" t="s">
        <v>8</v>
      </c>
      <c r="F3924" t="s">
        <v>530</v>
      </c>
      <c r="G3924" t="s">
        <v>10</v>
      </c>
      <c r="H3924">
        <v>13409.46</v>
      </c>
      <c r="I3924">
        <v>744.97</v>
      </c>
      <c r="J3924">
        <v>14154.429999999998</v>
      </c>
      <c r="K3924" t="s">
        <v>379</v>
      </c>
    </row>
    <row r="3925" spans="1:11" x14ac:dyDescent="0.3">
      <c r="A3925">
        <v>21503</v>
      </c>
      <c r="B3925" t="s">
        <v>354</v>
      </c>
      <c r="C3925" t="s">
        <v>479</v>
      </c>
      <c r="D3925">
        <v>2025.03</v>
      </c>
      <c r="E3925" t="s">
        <v>8</v>
      </c>
      <c r="F3925" t="s">
        <v>530</v>
      </c>
      <c r="G3925" t="s">
        <v>10</v>
      </c>
      <c r="H3925">
        <v>14154.429999999998</v>
      </c>
      <c r="I3925">
        <v>744.97</v>
      </c>
      <c r="J3925">
        <v>14899.399999999998</v>
      </c>
      <c r="K3925" t="s">
        <v>379</v>
      </c>
    </row>
    <row r="3926" spans="1:11" x14ac:dyDescent="0.3">
      <c r="A3926">
        <v>21503</v>
      </c>
      <c r="B3926" t="s">
        <v>354</v>
      </c>
      <c r="C3926" t="s">
        <v>480</v>
      </c>
      <c r="D3926">
        <v>2025.04</v>
      </c>
      <c r="E3926" t="s">
        <v>8</v>
      </c>
      <c r="F3926" t="s">
        <v>530</v>
      </c>
      <c r="G3926" t="s">
        <v>10</v>
      </c>
      <c r="H3926">
        <v>14899.399999999998</v>
      </c>
      <c r="I3926">
        <v>744.97</v>
      </c>
      <c r="J3926">
        <v>15644.369999999997</v>
      </c>
      <c r="K3926" t="s">
        <v>379</v>
      </c>
    </row>
    <row r="3927" spans="1:11" x14ac:dyDescent="0.3">
      <c r="A3927">
        <v>21503</v>
      </c>
      <c r="B3927" t="s">
        <v>354</v>
      </c>
      <c r="C3927" t="s">
        <v>481</v>
      </c>
      <c r="D3927">
        <v>2025.05</v>
      </c>
      <c r="E3927" t="s">
        <v>8</v>
      </c>
      <c r="F3927" t="s">
        <v>530</v>
      </c>
      <c r="G3927" t="s">
        <v>10</v>
      </c>
      <c r="H3927">
        <v>15644.37</v>
      </c>
      <c r="I3927">
        <v>744.97</v>
      </c>
      <c r="J3927">
        <v>16389.34</v>
      </c>
      <c r="K3927" t="s">
        <v>379</v>
      </c>
    </row>
    <row r="3928" spans="1:11" x14ac:dyDescent="0.3">
      <c r="A3928">
        <v>21503</v>
      </c>
      <c r="B3928" t="s">
        <v>354</v>
      </c>
      <c r="C3928" t="s">
        <v>482</v>
      </c>
      <c r="D3928">
        <v>2025.06</v>
      </c>
      <c r="E3928" t="s">
        <v>8</v>
      </c>
      <c r="F3928" t="s">
        <v>530</v>
      </c>
      <c r="G3928" t="s">
        <v>10</v>
      </c>
      <c r="H3928">
        <v>16389.34</v>
      </c>
      <c r="I3928">
        <v>0.03</v>
      </c>
      <c r="J3928">
        <v>16389.37</v>
      </c>
      <c r="K3928" t="s">
        <v>379</v>
      </c>
    </row>
    <row r="3929" spans="1:11" x14ac:dyDescent="0.3">
      <c r="A3929">
        <v>21503</v>
      </c>
      <c r="B3929" t="s">
        <v>354</v>
      </c>
      <c r="C3929" t="s">
        <v>550</v>
      </c>
      <c r="D3929">
        <v>2025.07</v>
      </c>
      <c r="E3929" t="s">
        <v>8</v>
      </c>
      <c r="F3929" t="s">
        <v>530</v>
      </c>
      <c r="G3929" t="s">
        <v>10</v>
      </c>
      <c r="H3929">
        <v>16389.37</v>
      </c>
      <c r="J3929">
        <v>16389.37</v>
      </c>
      <c r="K3929" t="s">
        <v>379</v>
      </c>
    </row>
    <row r="3930" spans="1:11" x14ac:dyDescent="0.3">
      <c r="A3930">
        <v>21503</v>
      </c>
      <c r="B3930" t="s">
        <v>354</v>
      </c>
      <c r="C3930" t="s">
        <v>551</v>
      </c>
      <c r="D3930">
        <v>2025.08</v>
      </c>
      <c r="E3930" t="s">
        <v>8</v>
      </c>
      <c r="F3930" t="s">
        <v>530</v>
      </c>
      <c r="G3930" t="s">
        <v>10</v>
      </c>
      <c r="H3930">
        <v>16389.37</v>
      </c>
      <c r="J3930">
        <v>16389.37</v>
      </c>
      <c r="K3930" t="s">
        <v>379</v>
      </c>
    </row>
    <row r="3931" spans="1:11" x14ac:dyDescent="0.3">
      <c r="A3931">
        <v>21503</v>
      </c>
      <c r="B3931" t="s">
        <v>354</v>
      </c>
      <c r="C3931" t="s">
        <v>552</v>
      </c>
      <c r="D3931">
        <v>2025.09</v>
      </c>
      <c r="E3931" t="s">
        <v>8</v>
      </c>
      <c r="F3931" t="s">
        <v>530</v>
      </c>
      <c r="G3931" t="s">
        <v>10</v>
      </c>
      <c r="H3931">
        <v>16389.37</v>
      </c>
      <c r="J3931">
        <v>16389.37</v>
      </c>
      <c r="K3931" t="s">
        <v>379</v>
      </c>
    </row>
    <row r="3932" spans="1:11" x14ac:dyDescent="0.3">
      <c r="A3932">
        <v>21503</v>
      </c>
      <c r="B3932" t="s">
        <v>354</v>
      </c>
      <c r="C3932" t="s">
        <v>553</v>
      </c>
      <c r="D3932">
        <v>2025.1</v>
      </c>
      <c r="E3932" t="s">
        <v>8</v>
      </c>
      <c r="F3932" t="s">
        <v>530</v>
      </c>
      <c r="G3932" t="s">
        <v>10</v>
      </c>
      <c r="H3932">
        <v>16389.37</v>
      </c>
      <c r="J3932">
        <v>16389.37</v>
      </c>
      <c r="K3932" t="s">
        <v>379</v>
      </c>
    </row>
    <row r="3933" spans="1:11" x14ac:dyDescent="0.3">
      <c r="A3933">
        <v>21503</v>
      </c>
      <c r="B3933" t="s">
        <v>354</v>
      </c>
      <c r="C3933" t="s">
        <v>554</v>
      </c>
      <c r="D3933">
        <v>2025.11</v>
      </c>
      <c r="E3933" t="s">
        <v>8</v>
      </c>
      <c r="F3933" t="s">
        <v>530</v>
      </c>
      <c r="G3933" t="s">
        <v>10</v>
      </c>
      <c r="H3933">
        <v>16389.37</v>
      </c>
      <c r="J3933">
        <v>16389.37</v>
      </c>
      <c r="K3933" t="s">
        <v>379</v>
      </c>
    </row>
    <row r="3934" spans="1:11" x14ac:dyDescent="0.3">
      <c r="A3934">
        <v>21503</v>
      </c>
      <c r="B3934" t="s">
        <v>354</v>
      </c>
      <c r="C3934" t="s">
        <v>555</v>
      </c>
      <c r="D3934">
        <v>2025.12</v>
      </c>
      <c r="E3934" t="s">
        <v>8</v>
      </c>
      <c r="F3934" t="s">
        <v>530</v>
      </c>
      <c r="G3934" t="s">
        <v>10</v>
      </c>
      <c r="H3934">
        <v>16389.37</v>
      </c>
      <c r="J3934">
        <v>16389.37</v>
      </c>
      <c r="K3934" t="s">
        <v>379</v>
      </c>
    </row>
    <row r="3935" spans="1:11" x14ac:dyDescent="0.3">
      <c r="A3935">
        <v>21503</v>
      </c>
      <c r="B3935" t="s">
        <v>354</v>
      </c>
      <c r="C3935" t="s">
        <v>556</v>
      </c>
      <c r="D3935">
        <v>2026.01</v>
      </c>
      <c r="E3935" t="s">
        <v>8</v>
      </c>
      <c r="F3935" t="s">
        <v>530</v>
      </c>
      <c r="G3935" t="s">
        <v>10</v>
      </c>
      <c r="H3935">
        <v>16389.37</v>
      </c>
      <c r="J3935">
        <v>16389.37</v>
      </c>
      <c r="K3935" t="s">
        <v>379</v>
      </c>
    </row>
    <row r="3936" spans="1:11" x14ac:dyDescent="0.3">
      <c r="A3936">
        <v>21503</v>
      </c>
      <c r="B3936" t="s">
        <v>354</v>
      </c>
      <c r="C3936" t="s">
        <v>557</v>
      </c>
      <c r="D3936">
        <v>2026.02</v>
      </c>
      <c r="E3936" t="s">
        <v>8</v>
      </c>
      <c r="F3936" t="s">
        <v>530</v>
      </c>
      <c r="G3936" t="s">
        <v>10</v>
      </c>
      <c r="H3936">
        <v>16389.37</v>
      </c>
      <c r="J3936">
        <v>16389.37</v>
      </c>
      <c r="K3936" t="s">
        <v>379</v>
      </c>
    </row>
    <row r="3937" spans="1:11" x14ac:dyDescent="0.3">
      <c r="A3937">
        <v>21503</v>
      </c>
      <c r="B3937" t="s">
        <v>354</v>
      </c>
      <c r="C3937" t="s">
        <v>558</v>
      </c>
      <c r="D3937">
        <v>2026.03</v>
      </c>
      <c r="E3937" t="s">
        <v>8</v>
      </c>
      <c r="F3937" t="s">
        <v>530</v>
      </c>
      <c r="G3937" t="s">
        <v>10</v>
      </c>
      <c r="H3937">
        <v>16389.37</v>
      </c>
      <c r="J3937">
        <v>16389.37</v>
      </c>
      <c r="K3937" t="s">
        <v>379</v>
      </c>
    </row>
    <row r="3938" spans="1:11" x14ac:dyDescent="0.3">
      <c r="A3938">
        <v>21503</v>
      </c>
      <c r="B3938" t="s">
        <v>354</v>
      </c>
      <c r="C3938" t="s">
        <v>559</v>
      </c>
      <c r="D3938">
        <v>2026.04</v>
      </c>
      <c r="E3938" t="s">
        <v>8</v>
      </c>
      <c r="F3938" t="s">
        <v>530</v>
      </c>
      <c r="G3938" t="s">
        <v>10</v>
      </c>
      <c r="H3938">
        <v>16389.37</v>
      </c>
      <c r="J3938">
        <v>16389.37</v>
      </c>
      <c r="K3938" t="s">
        <v>379</v>
      </c>
    </row>
    <row r="3939" spans="1:11" x14ac:dyDescent="0.3">
      <c r="A3939">
        <v>21503</v>
      </c>
      <c r="B3939" t="s">
        <v>354</v>
      </c>
      <c r="C3939" t="s">
        <v>560</v>
      </c>
      <c r="D3939">
        <v>2026.05</v>
      </c>
      <c r="E3939" t="s">
        <v>8</v>
      </c>
      <c r="F3939" t="s">
        <v>530</v>
      </c>
      <c r="G3939" t="s">
        <v>10</v>
      </c>
      <c r="H3939">
        <v>16389.37</v>
      </c>
      <c r="J3939">
        <v>16389.37</v>
      </c>
      <c r="K3939" t="s">
        <v>379</v>
      </c>
    </row>
    <row r="3940" spans="1:11" x14ac:dyDescent="0.3">
      <c r="A3940">
        <v>21503</v>
      </c>
      <c r="B3940" t="s">
        <v>354</v>
      </c>
      <c r="C3940" t="s">
        <v>561</v>
      </c>
      <c r="D3940">
        <v>2026.06</v>
      </c>
      <c r="E3940" t="s">
        <v>8</v>
      </c>
      <c r="F3940" t="s">
        <v>530</v>
      </c>
      <c r="G3940" t="s">
        <v>10</v>
      </c>
      <c r="H3940">
        <v>16389.37</v>
      </c>
      <c r="J3940">
        <v>16389.37</v>
      </c>
      <c r="K3940" t="s">
        <v>379</v>
      </c>
    </row>
    <row r="3941" spans="1:11" x14ac:dyDescent="0.3">
      <c r="A3941">
        <v>21504</v>
      </c>
      <c r="B3941" t="s">
        <v>355</v>
      </c>
      <c r="C3941" t="s">
        <v>295</v>
      </c>
      <c r="D3941">
        <v>2022.07</v>
      </c>
      <c r="E3941" t="s">
        <v>8</v>
      </c>
      <c r="F3941" t="s">
        <v>530</v>
      </c>
      <c r="G3941" t="s">
        <v>10</v>
      </c>
      <c r="H3941">
        <v>878.92000000000007</v>
      </c>
      <c r="I3941">
        <v>-86.16</v>
      </c>
      <c r="J3941">
        <v>792.7600000000001</v>
      </c>
      <c r="K3941" t="s">
        <v>379</v>
      </c>
    </row>
    <row r="3942" spans="1:11" x14ac:dyDescent="0.3">
      <c r="A3942">
        <v>21504</v>
      </c>
      <c r="B3942" t="s">
        <v>355</v>
      </c>
      <c r="C3942" t="s">
        <v>301</v>
      </c>
      <c r="D3942">
        <v>2022.08</v>
      </c>
      <c r="E3942" t="s">
        <v>8</v>
      </c>
      <c r="F3942" t="s">
        <v>530</v>
      </c>
      <c r="G3942" t="s">
        <v>10</v>
      </c>
      <c r="H3942">
        <v>792.7600000000001</v>
      </c>
      <c r="I3942">
        <v>-84.38</v>
      </c>
      <c r="J3942">
        <v>708.38000000000011</v>
      </c>
      <c r="K3942" t="s">
        <v>379</v>
      </c>
    </row>
    <row r="3943" spans="1:11" x14ac:dyDescent="0.3">
      <c r="A3943">
        <v>21504</v>
      </c>
      <c r="B3943" t="s">
        <v>355</v>
      </c>
      <c r="C3943" t="s">
        <v>304</v>
      </c>
      <c r="D3943">
        <v>2022.09</v>
      </c>
      <c r="E3943" t="s">
        <v>8</v>
      </c>
      <c r="F3943" t="s">
        <v>530</v>
      </c>
      <c r="G3943" t="s">
        <v>10</v>
      </c>
      <c r="H3943">
        <v>708.38000000000011</v>
      </c>
      <c r="I3943">
        <v>-81.260000000000005</v>
      </c>
      <c r="J3943">
        <v>627.12000000000012</v>
      </c>
      <c r="K3943" t="s">
        <v>379</v>
      </c>
    </row>
    <row r="3944" spans="1:11" x14ac:dyDescent="0.3">
      <c r="A3944">
        <v>21504</v>
      </c>
      <c r="B3944" t="s">
        <v>355</v>
      </c>
      <c r="C3944" t="s">
        <v>308</v>
      </c>
      <c r="D3944">
        <v>2022.1</v>
      </c>
      <c r="E3944" t="s">
        <v>8</v>
      </c>
      <c r="F3944" t="s">
        <v>530</v>
      </c>
      <c r="G3944" t="s">
        <v>10</v>
      </c>
      <c r="H3944">
        <v>627.12</v>
      </c>
      <c r="I3944">
        <v>-79.8</v>
      </c>
      <c r="J3944">
        <v>547.32000000000005</v>
      </c>
      <c r="K3944" t="s">
        <v>379</v>
      </c>
    </row>
    <row r="3945" spans="1:11" x14ac:dyDescent="0.3">
      <c r="A3945">
        <v>21504</v>
      </c>
      <c r="B3945" t="s">
        <v>355</v>
      </c>
      <c r="C3945" t="s">
        <v>313</v>
      </c>
      <c r="D3945">
        <v>2022.11</v>
      </c>
      <c r="E3945" t="s">
        <v>8</v>
      </c>
      <c r="F3945" t="s">
        <v>530</v>
      </c>
      <c r="G3945" t="s">
        <v>10</v>
      </c>
      <c r="H3945">
        <v>547.32000000000005</v>
      </c>
      <c r="I3945">
        <v>-72.989999999999995</v>
      </c>
      <c r="J3945">
        <v>474.33000000000004</v>
      </c>
      <c r="K3945" t="s">
        <v>379</v>
      </c>
    </row>
    <row r="3946" spans="1:11" x14ac:dyDescent="0.3">
      <c r="A3946">
        <v>21504</v>
      </c>
      <c r="B3946" t="s">
        <v>355</v>
      </c>
      <c r="C3946" t="s">
        <v>317</v>
      </c>
      <c r="D3946">
        <v>2022.12</v>
      </c>
      <c r="E3946" t="s">
        <v>8</v>
      </c>
      <c r="F3946" t="s">
        <v>530</v>
      </c>
      <c r="G3946" t="s">
        <v>10</v>
      </c>
      <c r="H3946">
        <v>474.3300000000001</v>
      </c>
      <c r="I3946">
        <v>-74.819999999999993</v>
      </c>
      <c r="J3946">
        <v>399.5100000000001</v>
      </c>
      <c r="K3946" t="s">
        <v>379</v>
      </c>
    </row>
    <row r="3947" spans="1:11" x14ac:dyDescent="0.3">
      <c r="A3947">
        <v>21504</v>
      </c>
      <c r="B3947" t="s">
        <v>355</v>
      </c>
      <c r="C3947" t="s">
        <v>320</v>
      </c>
      <c r="D3947">
        <v>2023.01</v>
      </c>
      <c r="E3947" t="s">
        <v>8</v>
      </c>
      <c r="F3947" t="s">
        <v>530</v>
      </c>
      <c r="G3947" t="s">
        <v>10</v>
      </c>
      <c r="H3947">
        <v>399.51</v>
      </c>
      <c r="I3947">
        <v>-73.010000000000005</v>
      </c>
      <c r="J3947">
        <v>326.5</v>
      </c>
      <c r="K3947" t="s">
        <v>379</v>
      </c>
    </row>
    <row r="3948" spans="1:11" x14ac:dyDescent="0.3">
      <c r="A3948">
        <v>21504</v>
      </c>
      <c r="B3948" t="s">
        <v>355</v>
      </c>
      <c r="C3948" t="s">
        <v>325</v>
      </c>
      <c r="D3948">
        <v>2023.02</v>
      </c>
      <c r="E3948" t="s">
        <v>8</v>
      </c>
      <c r="F3948" t="s">
        <v>530</v>
      </c>
      <c r="G3948" t="s">
        <v>10</v>
      </c>
      <c r="H3948">
        <v>326.50000000000006</v>
      </c>
      <c r="I3948">
        <v>-70.06</v>
      </c>
      <c r="J3948">
        <v>256.44000000000005</v>
      </c>
      <c r="K3948" t="s">
        <v>379</v>
      </c>
    </row>
    <row r="3949" spans="1:11" x14ac:dyDescent="0.3">
      <c r="A3949">
        <v>21504</v>
      </c>
      <c r="B3949" t="s">
        <v>355</v>
      </c>
      <c r="C3949" t="s">
        <v>328</v>
      </c>
      <c r="D3949">
        <v>2023.03</v>
      </c>
      <c r="E3949" t="s">
        <v>8</v>
      </c>
      <c r="F3949" t="s">
        <v>530</v>
      </c>
      <c r="G3949" t="s">
        <v>10</v>
      </c>
      <c r="H3949">
        <v>256.44000000000023</v>
      </c>
      <c r="I3949">
        <v>-67.67</v>
      </c>
      <c r="J3949">
        <v>188.77000000000021</v>
      </c>
      <c r="K3949" t="s">
        <v>379</v>
      </c>
    </row>
    <row r="3950" spans="1:11" x14ac:dyDescent="0.3">
      <c r="A3950">
        <v>21504</v>
      </c>
      <c r="B3950" t="s">
        <v>355</v>
      </c>
      <c r="C3950" t="s">
        <v>331</v>
      </c>
      <c r="D3950">
        <v>2023.04</v>
      </c>
      <c r="E3950" t="s">
        <v>8</v>
      </c>
      <c r="F3950" t="s">
        <v>530</v>
      </c>
      <c r="G3950" t="s">
        <v>10</v>
      </c>
      <c r="H3950">
        <v>188.77000000000021</v>
      </c>
      <c r="I3950">
        <v>-65.27</v>
      </c>
      <c r="J3950">
        <v>123.50000000000023</v>
      </c>
      <c r="K3950" t="s">
        <v>379</v>
      </c>
    </row>
    <row r="3951" spans="1:11" x14ac:dyDescent="0.3">
      <c r="A3951">
        <v>21504</v>
      </c>
      <c r="B3951" t="s">
        <v>355</v>
      </c>
      <c r="C3951" t="s">
        <v>333</v>
      </c>
      <c r="D3951">
        <v>2023.05</v>
      </c>
      <c r="E3951" t="s">
        <v>8</v>
      </c>
      <c r="F3951" t="s">
        <v>530</v>
      </c>
      <c r="G3951" t="s">
        <v>10</v>
      </c>
      <c r="H3951">
        <v>123.50000000000011</v>
      </c>
      <c r="I3951">
        <v>-62.88</v>
      </c>
      <c r="J3951">
        <v>60.620000000000118</v>
      </c>
      <c r="K3951" t="s">
        <v>379</v>
      </c>
    </row>
    <row r="3952" spans="1:11" x14ac:dyDescent="0.3">
      <c r="A3952">
        <v>21504</v>
      </c>
      <c r="B3952" t="s">
        <v>355</v>
      </c>
      <c r="C3952" t="s">
        <v>342</v>
      </c>
      <c r="D3952">
        <v>2023.06</v>
      </c>
      <c r="E3952" t="s">
        <v>8</v>
      </c>
      <c r="F3952" t="s">
        <v>530</v>
      </c>
      <c r="G3952" t="s">
        <v>10</v>
      </c>
      <c r="H3952">
        <v>60.620000000000061</v>
      </c>
      <c r="I3952">
        <v>472.81</v>
      </c>
      <c r="J3952">
        <v>533.43000000000006</v>
      </c>
      <c r="K3952" t="s">
        <v>379</v>
      </c>
    </row>
    <row r="3953" spans="1:11" x14ac:dyDescent="0.3">
      <c r="A3953">
        <v>21504</v>
      </c>
      <c r="B3953" t="s">
        <v>355</v>
      </c>
      <c r="C3953" t="s">
        <v>346</v>
      </c>
      <c r="D3953">
        <v>2023.07</v>
      </c>
      <c r="E3953" t="s">
        <v>8</v>
      </c>
      <c r="F3953" t="s">
        <v>530</v>
      </c>
      <c r="G3953" t="s">
        <v>10</v>
      </c>
      <c r="H3953">
        <v>533.42999999999984</v>
      </c>
      <c r="I3953">
        <v>-58.05</v>
      </c>
      <c r="J3953">
        <v>475.37999999999988</v>
      </c>
      <c r="K3953" t="s">
        <v>379</v>
      </c>
    </row>
    <row r="3954" spans="1:11" x14ac:dyDescent="0.3">
      <c r="A3954">
        <v>21504</v>
      </c>
      <c r="B3954" t="s">
        <v>355</v>
      </c>
      <c r="C3954" t="s">
        <v>347</v>
      </c>
      <c r="D3954">
        <v>2023.08</v>
      </c>
      <c r="E3954" t="s">
        <v>8</v>
      </c>
      <c r="F3954" t="s">
        <v>530</v>
      </c>
      <c r="G3954" t="s">
        <v>10</v>
      </c>
      <c r="H3954">
        <v>475.38</v>
      </c>
      <c r="I3954">
        <v>-55.62</v>
      </c>
      <c r="J3954">
        <v>419.76</v>
      </c>
      <c r="K3954" t="s">
        <v>379</v>
      </c>
    </row>
    <row r="3955" spans="1:11" x14ac:dyDescent="0.3">
      <c r="A3955">
        <v>21504</v>
      </c>
      <c r="B3955" t="s">
        <v>355</v>
      </c>
      <c r="C3955" t="s">
        <v>382</v>
      </c>
      <c r="D3955">
        <v>2023.09</v>
      </c>
      <c r="E3955" t="s">
        <v>8</v>
      </c>
      <c r="F3955" t="s">
        <v>530</v>
      </c>
      <c r="G3955" t="s">
        <v>10</v>
      </c>
      <c r="H3955">
        <v>419.75999999999971</v>
      </c>
      <c r="I3955">
        <v>-53.18</v>
      </c>
      <c r="J3955">
        <v>366.5799999999997</v>
      </c>
      <c r="K3955" t="s">
        <v>379</v>
      </c>
    </row>
    <row r="3956" spans="1:11" x14ac:dyDescent="0.3">
      <c r="A3956">
        <v>21504</v>
      </c>
      <c r="B3956" t="s">
        <v>355</v>
      </c>
      <c r="C3956" t="s">
        <v>383</v>
      </c>
      <c r="D3956">
        <v>2023.1</v>
      </c>
      <c r="E3956" t="s">
        <v>8</v>
      </c>
      <c r="F3956" t="s">
        <v>530</v>
      </c>
      <c r="G3956" t="s">
        <v>10</v>
      </c>
      <c r="H3956">
        <v>366.57999999999993</v>
      </c>
      <c r="I3956">
        <v>-50.74</v>
      </c>
      <c r="J3956">
        <v>315.83999999999992</v>
      </c>
      <c r="K3956" t="s">
        <v>379</v>
      </c>
    </row>
    <row r="3957" spans="1:11" x14ac:dyDescent="0.3">
      <c r="A3957">
        <v>21504</v>
      </c>
      <c r="B3957" t="s">
        <v>355</v>
      </c>
      <c r="C3957" t="s">
        <v>384</v>
      </c>
      <c r="D3957">
        <v>2023.11</v>
      </c>
      <c r="E3957" t="s">
        <v>8</v>
      </c>
      <c r="F3957" t="s">
        <v>530</v>
      </c>
      <c r="G3957" t="s">
        <v>10</v>
      </c>
      <c r="H3957">
        <v>315.83999999999997</v>
      </c>
      <c r="I3957">
        <v>-48.29</v>
      </c>
      <c r="J3957">
        <v>267.54999999999995</v>
      </c>
      <c r="K3957" t="s">
        <v>379</v>
      </c>
    </row>
    <row r="3958" spans="1:11" x14ac:dyDescent="0.3">
      <c r="A3958">
        <v>21504</v>
      </c>
      <c r="B3958" t="s">
        <v>355</v>
      </c>
      <c r="C3958" t="s">
        <v>385</v>
      </c>
      <c r="D3958">
        <v>2023.12</v>
      </c>
      <c r="E3958" t="s">
        <v>8</v>
      </c>
      <c r="F3958" t="s">
        <v>530</v>
      </c>
      <c r="G3958" t="s">
        <v>10</v>
      </c>
      <c r="H3958">
        <v>267.55</v>
      </c>
      <c r="I3958">
        <v>-45.83</v>
      </c>
      <c r="J3958">
        <v>221.72000000000003</v>
      </c>
      <c r="K3958" t="s">
        <v>379</v>
      </c>
    </row>
    <row r="3959" spans="1:11" x14ac:dyDescent="0.3">
      <c r="A3959">
        <v>21504</v>
      </c>
      <c r="B3959" t="s">
        <v>355</v>
      </c>
      <c r="C3959" t="s">
        <v>386</v>
      </c>
      <c r="D3959">
        <v>2024.01</v>
      </c>
      <c r="E3959" t="s">
        <v>8</v>
      </c>
      <c r="F3959" t="s">
        <v>530</v>
      </c>
      <c r="G3959" t="s">
        <v>10</v>
      </c>
      <c r="H3959">
        <v>221.71999999999991</v>
      </c>
      <c r="I3959">
        <v>-43.36</v>
      </c>
      <c r="J3959">
        <v>178.3599999999999</v>
      </c>
      <c r="K3959" t="s">
        <v>379</v>
      </c>
    </row>
    <row r="3960" spans="1:11" x14ac:dyDescent="0.3">
      <c r="A3960">
        <v>21504</v>
      </c>
      <c r="B3960" t="s">
        <v>355</v>
      </c>
      <c r="C3960" t="s">
        <v>387</v>
      </c>
      <c r="D3960">
        <v>2024.02</v>
      </c>
      <c r="E3960" t="s">
        <v>8</v>
      </c>
      <c r="F3960" t="s">
        <v>530</v>
      </c>
      <c r="G3960" t="s">
        <v>10</v>
      </c>
      <c r="H3960">
        <v>178.35999999999979</v>
      </c>
      <c r="I3960">
        <v>-40.880000000000003</v>
      </c>
      <c r="J3960">
        <v>137.47999999999979</v>
      </c>
      <c r="K3960" t="s">
        <v>379</v>
      </c>
    </row>
    <row r="3961" spans="1:11" x14ac:dyDescent="0.3">
      <c r="A3961">
        <v>21504</v>
      </c>
      <c r="B3961" t="s">
        <v>355</v>
      </c>
      <c r="C3961" t="s">
        <v>388</v>
      </c>
      <c r="D3961">
        <v>2024.03</v>
      </c>
      <c r="E3961" t="s">
        <v>8</v>
      </c>
      <c r="F3961" t="s">
        <v>530</v>
      </c>
      <c r="G3961" t="s">
        <v>10</v>
      </c>
      <c r="H3961">
        <v>137.4799999999999</v>
      </c>
      <c r="I3961">
        <v>-38.39</v>
      </c>
      <c r="J3961">
        <v>99.089999999999918</v>
      </c>
      <c r="K3961" t="s">
        <v>379</v>
      </c>
    </row>
    <row r="3962" spans="1:11" x14ac:dyDescent="0.3">
      <c r="A3962">
        <v>21504</v>
      </c>
      <c r="B3962" t="s">
        <v>355</v>
      </c>
      <c r="C3962" t="s">
        <v>389</v>
      </c>
      <c r="D3962">
        <v>2024.04</v>
      </c>
      <c r="E3962" t="s">
        <v>8</v>
      </c>
      <c r="F3962" t="s">
        <v>530</v>
      </c>
      <c r="G3962" t="s">
        <v>10</v>
      </c>
      <c r="H3962">
        <v>99.089999999999591</v>
      </c>
      <c r="I3962">
        <v>-35.89</v>
      </c>
      <c r="J3962">
        <v>63.199999999999591</v>
      </c>
      <c r="K3962" t="s">
        <v>379</v>
      </c>
    </row>
    <row r="3963" spans="1:11" x14ac:dyDescent="0.3">
      <c r="A3963">
        <v>21504</v>
      </c>
      <c r="B3963" t="s">
        <v>355</v>
      </c>
      <c r="C3963" t="s">
        <v>390</v>
      </c>
      <c r="D3963">
        <v>2024.05</v>
      </c>
      <c r="E3963" t="s">
        <v>8</v>
      </c>
      <c r="F3963" t="s">
        <v>530</v>
      </c>
      <c r="G3963" t="s">
        <v>10</v>
      </c>
      <c r="H3963">
        <v>63.199999999999719</v>
      </c>
      <c r="I3963">
        <v>-33.39</v>
      </c>
      <c r="J3963">
        <v>29.809999999999718</v>
      </c>
      <c r="K3963" t="s">
        <v>379</v>
      </c>
    </row>
    <row r="3964" spans="1:11" x14ac:dyDescent="0.3">
      <c r="A3964">
        <v>21504</v>
      </c>
      <c r="B3964" t="s">
        <v>355</v>
      </c>
      <c r="C3964" t="s">
        <v>391</v>
      </c>
      <c r="D3964">
        <v>2024.06</v>
      </c>
      <c r="E3964" t="s">
        <v>8</v>
      </c>
      <c r="F3964" t="s">
        <v>530</v>
      </c>
      <c r="G3964" t="s">
        <v>10</v>
      </c>
      <c r="H3964">
        <v>29.809999999999828</v>
      </c>
      <c r="I3964">
        <v>-30.87</v>
      </c>
      <c r="J3964">
        <v>-1.0600000000001728</v>
      </c>
      <c r="K3964" t="s">
        <v>379</v>
      </c>
    </row>
    <row r="3965" spans="1:11" x14ac:dyDescent="0.3">
      <c r="A3965">
        <v>21504</v>
      </c>
      <c r="B3965" t="s">
        <v>355</v>
      </c>
      <c r="C3965" t="s">
        <v>471</v>
      </c>
      <c r="D3965">
        <v>2024.07</v>
      </c>
      <c r="E3965" t="s">
        <v>8</v>
      </c>
      <c r="F3965" t="s">
        <v>530</v>
      </c>
      <c r="G3965" t="s">
        <v>10</v>
      </c>
      <c r="H3965">
        <v>-1.0600000000002439</v>
      </c>
      <c r="I3965">
        <v>-28.17</v>
      </c>
      <c r="J3965">
        <v>-29.230000000000246</v>
      </c>
      <c r="K3965" t="s">
        <v>379</v>
      </c>
    </row>
    <row r="3966" spans="1:11" x14ac:dyDescent="0.3">
      <c r="A3966">
        <v>21504</v>
      </c>
      <c r="B3966" t="s">
        <v>355</v>
      </c>
      <c r="C3966" t="s">
        <v>472</v>
      </c>
      <c r="D3966">
        <v>2024.08</v>
      </c>
      <c r="E3966" t="s">
        <v>8</v>
      </c>
      <c r="F3966" t="s">
        <v>530</v>
      </c>
      <c r="G3966" t="s">
        <v>10</v>
      </c>
      <c r="H3966">
        <v>-29.230000000000409</v>
      </c>
      <c r="I3966">
        <v>-25.82</v>
      </c>
      <c r="J3966">
        <v>-55.050000000000409</v>
      </c>
      <c r="K3966" t="s">
        <v>379</v>
      </c>
    </row>
    <row r="3967" spans="1:11" x14ac:dyDescent="0.3">
      <c r="A3967">
        <v>21504</v>
      </c>
      <c r="B3967" t="s">
        <v>355</v>
      </c>
      <c r="C3967" t="s">
        <v>473</v>
      </c>
      <c r="D3967">
        <v>2024.09</v>
      </c>
      <c r="E3967" t="s">
        <v>8</v>
      </c>
      <c r="F3967" t="s">
        <v>530</v>
      </c>
      <c r="G3967" t="s">
        <v>10</v>
      </c>
      <c r="H3967">
        <v>-55.050000000000153</v>
      </c>
      <c r="I3967">
        <v>-23.28</v>
      </c>
      <c r="J3967">
        <v>-78.330000000000155</v>
      </c>
      <c r="K3967" t="s">
        <v>379</v>
      </c>
    </row>
    <row r="3968" spans="1:11" x14ac:dyDescent="0.3">
      <c r="A3968">
        <v>21504</v>
      </c>
      <c r="B3968" t="s">
        <v>355</v>
      </c>
      <c r="C3968" t="s">
        <v>474</v>
      </c>
      <c r="D3968">
        <v>2024.1</v>
      </c>
      <c r="E3968" t="s">
        <v>8</v>
      </c>
      <c r="F3968" t="s">
        <v>530</v>
      </c>
      <c r="G3968" t="s">
        <v>10</v>
      </c>
      <c r="H3968">
        <v>-78.330000000000183</v>
      </c>
      <c r="I3968">
        <v>-20.71</v>
      </c>
      <c r="J3968">
        <v>-99.040000000000191</v>
      </c>
      <c r="K3968" t="s">
        <v>379</v>
      </c>
    </row>
    <row r="3969" spans="1:11" x14ac:dyDescent="0.3">
      <c r="A3969">
        <v>21504</v>
      </c>
      <c r="B3969" t="s">
        <v>355</v>
      </c>
      <c r="C3969" t="s">
        <v>475</v>
      </c>
      <c r="D3969">
        <v>2024.11</v>
      </c>
      <c r="E3969" t="s">
        <v>8</v>
      </c>
      <c r="F3969" t="s">
        <v>530</v>
      </c>
      <c r="G3969" t="s">
        <v>10</v>
      </c>
      <c r="H3969">
        <v>-99.040000000000262</v>
      </c>
      <c r="I3969">
        <v>-18.170000000000002</v>
      </c>
      <c r="J3969">
        <v>-117.21000000000026</v>
      </c>
      <c r="K3969" t="s">
        <v>379</v>
      </c>
    </row>
    <row r="3970" spans="1:11" x14ac:dyDescent="0.3">
      <c r="A3970">
        <v>21504</v>
      </c>
      <c r="B3970" t="s">
        <v>355</v>
      </c>
      <c r="C3970" t="s">
        <v>476</v>
      </c>
      <c r="D3970">
        <v>2024.12</v>
      </c>
      <c r="E3970" t="s">
        <v>8</v>
      </c>
      <c r="F3970" t="s">
        <v>530</v>
      </c>
      <c r="G3970" t="s">
        <v>10</v>
      </c>
      <c r="H3970">
        <v>-117.20999999999995</v>
      </c>
      <c r="I3970">
        <v>-15.59</v>
      </c>
      <c r="J3970">
        <v>-132.79999999999995</v>
      </c>
      <c r="K3970" t="s">
        <v>379</v>
      </c>
    </row>
    <row r="3971" spans="1:11" x14ac:dyDescent="0.3">
      <c r="A3971">
        <v>21504</v>
      </c>
      <c r="B3971" t="s">
        <v>355</v>
      </c>
      <c r="C3971" t="s">
        <v>477</v>
      </c>
      <c r="D3971">
        <v>2025.01</v>
      </c>
      <c r="E3971" t="s">
        <v>8</v>
      </c>
      <c r="F3971" t="s">
        <v>530</v>
      </c>
      <c r="G3971" t="s">
        <v>10</v>
      </c>
      <c r="H3971">
        <v>-132.79999999999993</v>
      </c>
      <c r="I3971">
        <v>-13.02</v>
      </c>
      <c r="J3971">
        <v>-145.81999999999994</v>
      </c>
      <c r="K3971" t="s">
        <v>379</v>
      </c>
    </row>
    <row r="3972" spans="1:11" x14ac:dyDescent="0.3">
      <c r="A3972">
        <v>21504</v>
      </c>
      <c r="B3972" t="s">
        <v>355</v>
      </c>
      <c r="C3972" t="s">
        <v>478</v>
      </c>
      <c r="D3972">
        <v>2025.02</v>
      </c>
      <c r="E3972" t="s">
        <v>8</v>
      </c>
      <c r="F3972" t="s">
        <v>530</v>
      </c>
      <c r="G3972" t="s">
        <v>10</v>
      </c>
      <c r="H3972">
        <v>-145.82</v>
      </c>
      <c r="I3972">
        <v>-10.44</v>
      </c>
      <c r="J3972">
        <v>-156.26</v>
      </c>
      <c r="K3972" t="s">
        <v>379</v>
      </c>
    </row>
    <row r="3973" spans="1:11" x14ac:dyDescent="0.3">
      <c r="A3973">
        <v>21504</v>
      </c>
      <c r="B3973" t="s">
        <v>355</v>
      </c>
      <c r="C3973" t="s">
        <v>479</v>
      </c>
      <c r="D3973">
        <v>2025.03</v>
      </c>
      <c r="E3973" t="s">
        <v>8</v>
      </c>
      <c r="F3973" t="s">
        <v>530</v>
      </c>
      <c r="G3973" t="s">
        <v>10</v>
      </c>
      <c r="H3973">
        <v>-156.26000000000013</v>
      </c>
      <c r="I3973">
        <v>-7.84</v>
      </c>
      <c r="J3973">
        <v>-164.10000000000014</v>
      </c>
      <c r="K3973" t="s">
        <v>379</v>
      </c>
    </row>
    <row r="3974" spans="1:11" x14ac:dyDescent="0.3">
      <c r="A3974">
        <v>21504</v>
      </c>
      <c r="B3974" t="s">
        <v>355</v>
      </c>
      <c r="C3974" t="s">
        <v>480</v>
      </c>
      <c r="D3974">
        <v>2025.04</v>
      </c>
      <c r="E3974" t="s">
        <v>8</v>
      </c>
      <c r="F3974" t="s">
        <v>530</v>
      </c>
      <c r="G3974" t="s">
        <v>10</v>
      </c>
      <c r="H3974">
        <v>-164.10000000000016</v>
      </c>
      <c r="I3974">
        <v>-5.23</v>
      </c>
      <c r="J3974">
        <v>-169.33000000000015</v>
      </c>
      <c r="K3974" t="s">
        <v>379</v>
      </c>
    </row>
    <row r="3975" spans="1:11" x14ac:dyDescent="0.3">
      <c r="A3975">
        <v>21504</v>
      </c>
      <c r="B3975" t="s">
        <v>355</v>
      </c>
      <c r="C3975" t="s">
        <v>481</v>
      </c>
      <c r="D3975">
        <v>2025.05</v>
      </c>
      <c r="E3975" t="s">
        <v>8</v>
      </c>
      <c r="F3975" t="s">
        <v>530</v>
      </c>
      <c r="G3975" t="s">
        <v>10</v>
      </c>
      <c r="H3975">
        <v>-169.3300000000005</v>
      </c>
      <c r="I3975">
        <v>-2.62</v>
      </c>
      <c r="J3975">
        <v>-171.9500000000005</v>
      </c>
      <c r="K3975" t="s">
        <v>379</v>
      </c>
    </row>
    <row r="3976" spans="1:11" x14ac:dyDescent="0.3">
      <c r="A3976">
        <v>21504</v>
      </c>
      <c r="B3976" t="s">
        <v>355</v>
      </c>
      <c r="C3976" t="s">
        <v>482</v>
      </c>
      <c r="D3976">
        <v>2025.06</v>
      </c>
      <c r="E3976" t="s">
        <v>8</v>
      </c>
      <c r="F3976" t="s">
        <v>530</v>
      </c>
      <c r="G3976" t="s">
        <v>10</v>
      </c>
      <c r="H3976">
        <v>-171.95000000000053</v>
      </c>
      <c r="I3976">
        <v>-0.21</v>
      </c>
      <c r="J3976">
        <v>-172.16000000000054</v>
      </c>
      <c r="K3976" t="s">
        <v>379</v>
      </c>
    </row>
    <row r="3977" spans="1:11" x14ac:dyDescent="0.3">
      <c r="A3977">
        <v>21504</v>
      </c>
      <c r="B3977" t="s">
        <v>355</v>
      </c>
      <c r="C3977" t="s">
        <v>550</v>
      </c>
      <c r="D3977">
        <v>2025.07</v>
      </c>
      <c r="E3977" t="s">
        <v>8</v>
      </c>
      <c r="F3977" t="s">
        <v>530</v>
      </c>
      <c r="G3977" t="s">
        <v>10</v>
      </c>
      <c r="H3977">
        <v>-172.16000000000054</v>
      </c>
      <c r="J3977">
        <v>-172.16000000000054</v>
      </c>
      <c r="K3977" t="s">
        <v>379</v>
      </c>
    </row>
    <row r="3978" spans="1:11" x14ac:dyDescent="0.3">
      <c r="A3978">
        <v>21504</v>
      </c>
      <c r="B3978" t="s">
        <v>355</v>
      </c>
      <c r="C3978" t="s">
        <v>551</v>
      </c>
      <c r="D3978">
        <v>2025.08</v>
      </c>
      <c r="E3978" t="s">
        <v>8</v>
      </c>
      <c r="F3978" t="s">
        <v>530</v>
      </c>
      <c r="G3978" t="s">
        <v>10</v>
      </c>
      <c r="H3978">
        <v>-172.16000000000054</v>
      </c>
      <c r="J3978">
        <v>-172.16000000000054</v>
      </c>
      <c r="K3978" t="s">
        <v>379</v>
      </c>
    </row>
    <row r="3979" spans="1:11" x14ac:dyDescent="0.3">
      <c r="A3979">
        <v>21504</v>
      </c>
      <c r="B3979" t="s">
        <v>355</v>
      </c>
      <c r="C3979" t="s">
        <v>552</v>
      </c>
      <c r="D3979">
        <v>2025.09</v>
      </c>
      <c r="E3979" t="s">
        <v>8</v>
      </c>
      <c r="F3979" t="s">
        <v>530</v>
      </c>
      <c r="G3979" t="s">
        <v>10</v>
      </c>
      <c r="H3979">
        <v>-172.16000000000054</v>
      </c>
      <c r="J3979">
        <v>-172.16000000000054</v>
      </c>
      <c r="K3979" t="s">
        <v>379</v>
      </c>
    </row>
    <row r="3980" spans="1:11" x14ac:dyDescent="0.3">
      <c r="A3980">
        <v>21504</v>
      </c>
      <c r="B3980" t="s">
        <v>355</v>
      </c>
      <c r="C3980" t="s">
        <v>553</v>
      </c>
      <c r="D3980">
        <v>2025.1</v>
      </c>
      <c r="E3980" t="s">
        <v>8</v>
      </c>
      <c r="F3980" t="s">
        <v>530</v>
      </c>
      <c r="G3980" t="s">
        <v>10</v>
      </c>
      <c r="H3980">
        <v>-172.16000000000054</v>
      </c>
      <c r="J3980">
        <v>-172.16000000000054</v>
      </c>
      <c r="K3980" t="s">
        <v>379</v>
      </c>
    </row>
    <row r="3981" spans="1:11" x14ac:dyDescent="0.3">
      <c r="A3981">
        <v>21504</v>
      </c>
      <c r="B3981" t="s">
        <v>355</v>
      </c>
      <c r="C3981" t="s">
        <v>554</v>
      </c>
      <c r="D3981">
        <v>2025.11</v>
      </c>
      <c r="E3981" t="s">
        <v>8</v>
      </c>
      <c r="F3981" t="s">
        <v>530</v>
      </c>
      <c r="G3981" t="s">
        <v>10</v>
      </c>
      <c r="H3981">
        <v>-172.16000000000054</v>
      </c>
      <c r="J3981">
        <v>-172.16000000000054</v>
      </c>
      <c r="K3981" t="s">
        <v>379</v>
      </c>
    </row>
    <row r="3982" spans="1:11" x14ac:dyDescent="0.3">
      <c r="A3982">
        <v>21504</v>
      </c>
      <c r="B3982" t="s">
        <v>355</v>
      </c>
      <c r="C3982" t="s">
        <v>555</v>
      </c>
      <c r="D3982">
        <v>2025.12</v>
      </c>
      <c r="E3982" t="s">
        <v>8</v>
      </c>
      <c r="F3982" t="s">
        <v>530</v>
      </c>
      <c r="G3982" t="s">
        <v>10</v>
      </c>
      <c r="H3982">
        <v>-172.16000000000054</v>
      </c>
      <c r="J3982">
        <v>-172.16000000000054</v>
      </c>
      <c r="K3982" t="s">
        <v>379</v>
      </c>
    </row>
    <row r="3983" spans="1:11" x14ac:dyDescent="0.3">
      <c r="A3983">
        <v>21504</v>
      </c>
      <c r="B3983" t="s">
        <v>355</v>
      </c>
      <c r="C3983" t="s">
        <v>556</v>
      </c>
      <c r="D3983">
        <v>2026.01</v>
      </c>
      <c r="E3983" t="s">
        <v>8</v>
      </c>
      <c r="F3983" t="s">
        <v>530</v>
      </c>
      <c r="G3983" t="s">
        <v>10</v>
      </c>
      <c r="H3983">
        <v>-172.16000000000054</v>
      </c>
      <c r="J3983">
        <v>-172.16000000000054</v>
      </c>
      <c r="K3983" t="s">
        <v>379</v>
      </c>
    </row>
    <row r="3984" spans="1:11" x14ac:dyDescent="0.3">
      <c r="A3984">
        <v>21504</v>
      </c>
      <c r="B3984" t="s">
        <v>355</v>
      </c>
      <c r="C3984" t="s">
        <v>557</v>
      </c>
      <c r="D3984">
        <v>2026.02</v>
      </c>
      <c r="E3984" t="s">
        <v>8</v>
      </c>
      <c r="F3984" t="s">
        <v>530</v>
      </c>
      <c r="G3984" t="s">
        <v>10</v>
      </c>
      <c r="H3984">
        <v>-172.16000000000054</v>
      </c>
      <c r="J3984">
        <v>-172.16000000000054</v>
      </c>
      <c r="K3984" t="s">
        <v>379</v>
      </c>
    </row>
    <row r="3985" spans="1:11" x14ac:dyDescent="0.3">
      <c r="A3985">
        <v>21504</v>
      </c>
      <c r="B3985" t="s">
        <v>355</v>
      </c>
      <c r="C3985" t="s">
        <v>558</v>
      </c>
      <c r="D3985">
        <v>2026.03</v>
      </c>
      <c r="E3985" t="s">
        <v>8</v>
      </c>
      <c r="F3985" t="s">
        <v>530</v>
      </c>
      <c r="G3985" t="s">
        <v>10</v>
      </c>
      <c r="H3985">
        <v>-172.16000000000054</v>
      </c>
      <c r="J3985">
        <v>-172.16000000000054</v>
      </c>
      <c r="K3985" t="s">
        <v>379</v>
      </c>
    </row>
    <row r="3986" spans="1:11" x14ac:dyDescent="0.3">
      <c r="A3986">
        <v>21504</v>
      </c>
      <c r="B3986" t="s">
        <v>355</v>
      </c>
      <c r="C3986" t="s">
        <v>559</v>
      </c>
      <c r="D3986">
        <v>2026.04</v>
      </c>
      <c r="E3986" t="s">
        <v>8</v>
      </c>
      <c r="F3986" t="s">
        <v>530</v>
      </c>
      <c r="G3986" t="s">
        <v>10</v>
      </c>
      <c r="H3986">
        <v>-172.16000000000054</v>
      </c>
      <c r="J3986">
        <v>-172.16000000000054</v>
      </c>
      <c r="K3986" t="s">
        <v>379</v>
      </c>
    </row>
    <row r="3987" spans="1:11" x14ac:dyDescent="0.3">
      <c r="A3987">
        <v>21504</v>
      </c>
      <c r="B3987" t="s">
        <v>355</v>
      </c>
      <c r="C3987" t="s">
        <v>560</v>
      </c>
      <c r="D3987">
        <v>2026.05</v>
      </c>
      <c r="E3987" t="s">
        <v>8</v>
      </c>
      <c r="F3987" t="s">
        <v>530</v>
      </c>
      <c r="G3987" t="s">
        <v>10</v>
      </c>
      <c r="H3987">
        <v>-172.16000000000054</v>
      </c>
      <c r="J3987">
        <v>-172.16000000000054</v>
      </c>
      <c r="K3987" t="s">
        <v>379</v>
      </c>
    </row>
    <row r="3988" spans="1:11" x14ac:dyDescent="0.3">
      <c r="A3988">
        <v>21504</v>
      </c>
      <c r="B3988" t="s">
        <v>355</v>
      </c>
      <c r="C3988" t="s">
        <v>561</v>
      </c>
      <c r="D3988">
        <v>2026.06</v>
      </c>
      <c r="E3988" t="s">
        <v>8</v>
      </c>
      <c r="F3988" t="s">
        <v>530</v>
      </c>
      <c r="G3988" t="s">
        <v>10</v>
      </c>
      <c r="H3988">
        <v>-172.16000000000054</v>
      </c>
      <c r="J3988">
        <v>-172.16000000000054</v>
      </c>
      <c r="K3988" t="s">
        <v>379</v>
      </c>
    </row>
    <row r="3989" spans="1:11" x14ac:dyDescent="0.3">
      <c r="A3989">
        <v>21505</v>
      </c>
      <c r="B3989" t="s">
        <v>442</v>
      </c>
      <c r="C3989" t="s">
        <v>295</v>
      </c>
      <c r="D3989">
        <v>2022.07</v>
      </c>
      <c r="E3989" t="s">
        <v>8</v>
      </c>
      <c r="F3989" t="s">
        <v>530</v>
      </c>
      <c r="G3989" t="s">
        <v>10</v>
      </c>
      <c r="H3989">
        <v>-1251.7300000000037</v>
      </c>
      <c r="I3989">
        <v>1251.73</v>
      </c>
      <c r="J3989">
        <v>-3.637978807091713E-12</v>
      </c>
      <c r="K3989" t="s">
        <v>379</v>
      </c>
    </row>
    <row r="3990" spans="1:11" x14ac:dyDescent="0.3">
      <c r="A3990">
        <v>21505</v>
      </c>
      <c r="B3990" t="s">
        <v>442</v>
      </c>
      <c r="C3990" t="s">
        <v>301</v>
      </c>
      <c r="D3990">
        <v>2022.08</v>
      </c>
      <c r="E3990" t="s">
        <v>8</v>
      </c>
      <c r="F3990" t="s">
        <v>530</v>
      </c>
      <c r="G3990" t="s">
        <v>10</v>
      </c>
      <c r="H3990">
        <v>-3.637978807091713E-12</v>
      </c>
      <c r="I3990">
        <v>1251.73</v>
      </c>
      <c r="J3990">
        <v>1251.7299999999964</v>
      </c>
      <c r="K3990" t="s">
        <v>379</v>
      </c>
    </row>
    <row r="3991" spans="1:11" x14ac:dyDescent="0.3">
      <c r="A3991">
        <v>21505</v>
      </c>
      <c r="B3991" t="s">
        <v>442</v>
      </c>
      <c r="C3991" t="s">
        <v>304</v>
      </c>
      <c r="D3991">
        <v>2022.09</v>
      </c>
      <c r="E3991" t="s">
        <v>8</v>
      </c>
      <c r="F3991" t="s">
        <v>530</v>
      </c>
      <c r="G3991" t="s">
        <v>10</v>
      </c>
      <c r="H3991">
        <v>1251.7299999999964</v>
      </c>
      <c r="J3991">
        <v>1251.7299999999964</v>
      </c>
      <c r="K3991" t="s">
        <v>379</v>
      </c>
    </row>
    <row r="3992" spans="1:11" x14ac:dyDescent="0.3">
      <c r="A3992">
        <v>21505</v>
      </c>
      <c r="B3992" t="s">
        <v>442</v>
      </c>
      <c r="C3992" t="s">
        <v>308</v>
      </c>
      <c r="D3992">
        <v>2022.1</v>
      </c>
      <c r="E3992" t="s">
        <v>8</v>
      </c>
      <c r="F3992" t="s">
        <v>530</v>
      </c>
      <c r="G3992" t="s">
        <v>10</v>
      </c>
      <c r="H3992">
        <v>1251.7299999999964</v>
      </c>
      <c r="J3992">
        <v>1251.7299999999964</v>
      </c>
      <c r="K3992" t="s">
        <v>379</v>
      </c>
    </row>
    <row r="3993" spans="1:11" x14ac:dyDescent="0.3">
      <c r="A3993">
        <v>21505</v>
      </c>
      <c r="B3993" t="s">
        <v>442</v>
      </c>
      <c r="C3993" t="s">
        <v>313</v>
      </c>
      <c r="D3993">
        <v>2022.11</v>
      </c>
      <c r="E3993" t="s">
        <v>8</v>
      </c>
      <c r="F3993" t="s">
        <v>530</v>
      </c>
      <c r="G3993" t="s">
        <v>10</v>
      </c>
      <c r="H3993">
        <v>1251.7299999999964</v>
      </c>
      <c r="I3993">
        <v>1251.73</v>
      </c>
      <c r="J3993">
        <v>2503.4599999999964</v>
      </c>
      <c r="K3993" t="s">
        <v>379</v>
      </c>
    </row>
    <row r="3994" spans="1:11" x14ac:dyDescent="0.3">
      <c r="A3994">
        <v>21505</v>
      </c>
      <c r="B3994" t="s">
        <v>442</v>
      </c>
      <c r="C3994" t="s">
        <v>317</v>
      </c>
      <c r="D3994">
        <v>2022.12</v>
      </c>
      <c r="E3994" t="s">
        <v>8</v>
      </c>
      <c r="F3994" t="s">
        <v>530</v>
      </c>
      <c r="G3994" t="s">
        <v>10</v>
      </c>
      <c r="H3994">
        <v>2503.4599999999964</v>
      </c>
      <c r="I3994">
        <v>1251.73</v>
      </c>
      <c r="J3994">
        <v>3755.1899999999964</v>
      </c>
      <c r="K3994" t="s">
        <v>379</v>
      </c>
    </row>
    <row r="3995" spans="1:11" x14ac:dyDescent="0.3">
      <c r="A3995">
        <v>21505</v>
      </c>
      <c r="B3995" t="s">
        <v>442</v>
      </c>
      <c r="C3995" t="s">
        <v>320</v>
      </c>
      <c r="D3995">
        <v>2023.01</v>
      </c>
      <c r="E3995" t="s">
        <v>8</v>
      </c>
      <c r="F3995" t="s">
        <v>530</v>
      </c>
      <c r="G3995" t="s">
        <v>10</v>
      </c>
      <c r="H3995">
        <v>3755.1899999999964</v>
      </c>
      <c r="I3995">
        <v>1251.73</v>
      </c>
      <c r="J3995">
        <v>5006.9199999999964</v>
      </c>
      <c r="K3995" t="s">
        <v>379</v>
      </c>
    </row>
    <row r="3996" spans="1:11" x14ac:dyDescent="0.3">
      <c r="A3996">
        <v>21505</v>
      </c>
      <c r="B3996" t="s">
        <v>442</v>
      </c>
      <c r="C3996" t="s">
        <v>325</v>
      </c>
      <c r="D3996">
        <v>2023.02</v>
      </c>
      <c r="E3996" t="s">
        <v>8</v>
      </c>
      <c r="F3996" t="s">
        <v>530</v>
      </c>
      <c r="G3996" t="s">
        <v>10</v>
      </c>
      <c r="H3996">
        <v>5006.9199999999964</v>
      </c>
      <c r="I3996">
        <v>1251.73</v>
      </c>
      <c r="J3996">
        <v>6258.649999999996</v>
      </c>
      <c r="K3996" t="s">
        <v>379</v>
      </c>
    </row>
    <row r="3997" spans="1:11" x14ac:dyDescent="0.3">
      <c r="A3997">
        <v>21505</v>
      </c>
      <c r="B3997" t="s">
        <v>442</v>
      </c>
      <c r="C3997" t="s">
        <v>328</v>
      </c>
      <c r="D3997">
        <v>2023.03</v>
      </c>
      <c r="E3997" t="s">
        <v>8</v>
      </c>
      <c r="F3997" t="s">
        <v>530</v>
      </c>
      <c r="G3997" t="s">
        <v>10</v>
      </c>
      <c r="H3997">
        <v>6258.649999999996</v>
      </c>
      <c r="I3997">
        <v>1251.73</v>
      </c>
      <c r="J3997">
        <v>7510.3799999999956</v>
      </c>
      <c r="K3997" t="s">
        <v>379</v>
      </c>
    </row>
    <row r="3998" spans="1:11" x14ac:dyDescent="0.3">
      <c r="A3998">
        <v>21505</v>
      </c>
      <c r="B3998" t="s">
        <v>442</v>
      </c>
      <c r="C3998" t="s">
        <v>331</v>
      </c>
      <c r="D3998">
        <v>2023.04</v>
      </c>
      <c r="E3998" t="s">
        <v>8</v>
      </c>
      <c r="F3998" t="s">
        <v>530</v>
      </c>
      <c r="G3998" t="s">
        <v>10</v>
      </c>
      <c r="H3998">
        <v>7510.3799999999956</v>
      </c>
      <c r="I3998">
        <v>1251.73</v>
      </c>
      <c r="J3998">
        <v>8762.1099999999951</v>
      </c>
      <c r="K3998" t="s">
        <v>379</v>
      </c>
    </row>
    <row r="3999" spans="1:11" x14ac:dyDescent="0.3">
      <c r="A3999">
        <v>21505</v>
      </c>
      <c r="B3999" t="s">
        <v>442</v>
      </c>
      <c r="C3999" t="s">
        <v>333</v>
      </c>
      <c r="D3999">
        <v>2023.05</v>
      </c>
      <c r="E3999" t="s">
        <v>8</v>
      </c>
      <c r="F3999" t="s">
        <v>530</v>
      </c>
      <c r="G3999" t="s">
        <v>10</v>
      </c>
      <c r="H3999">
        <v>8762.1099999999951</v>
      </c>
      <c r="I3999">
        <v>1251.73</v>
      </c>
      <c r="J3999">
        <v>10013.839999999995</v>
      </c>
      <c r="K3999" t="s">
        <v>379</v>
      </c>
    </row>
    <row r="4000" spans="1:11" x14ac:dyDescent="0.3">
      <c r="A4000">
        <v>21505</v>
      </c>
      <c r="B4000" t="s">
        <v>442</v>
      </c>
      <c r="C4000" t="s">
        <v>342</v>
      </c>
      <c r="D4000">
        <v>2023.06</v>
      </c>
      <c r="E4000" t="s">
        <v>8</v>
      </c>
      <c r="F4000" t="s">
        <v>530</v>
      </c>
      <c r="G4000" t="s">
        <v>10</v>
      </c>
      <c r="H4000">
        <v>10013.839999999991</v>
      </c>
      <c r="I4000">
        <v>-11265.57</v>
      </c>
      <c r="J4000">
        <v>-1251.7300000000091</v>
      </c>
      <c r="K4000" t="s">
        <v>379</v>
      </c>
    </row>
    <row r="4001" spans="1:11" x14ac:dyDescent="0.3">
      <c r="A4001">
        <v>21505</v>
      </c>
      <c r="B4001" t="s">
        <v>442</v>
      </c>
      <c r="C4001" t="s">
        <v>346</v>
      </c>
      <c r="D4001">
        <v>2023.07</v>
      </c>
      <c r="E4001" t="s">
        <v>8</v>
      </c>
      <c r="F4001" t="s">
        <v>530</v>
      </c>
      <c r="G4001" t="s">
        <v>10</v>
      </c>
      <c r="H4001">
        <v>-1251.7300000000091</v>
      </c>
      <c r="I4001">
        <v>1251.73</v>
      </c>
      <c r="J4001">
        <v>-9.0949470177292824E-12</v>
      </c>
      <c r="K4001" t="s">
        <v>379</v>
      </c>
    </row>
    <row r="4002" spans="1:11" x14ac:dyDescent="0.3">
      <c r="A4002">
        <v>21505</v>
      </c>
      <c r="B4002" t="s">
        <v>442</v>
      </c>
      <c r="C4002" t="s">
        <v>347</v>
      </c>
      <c r="D4002">
        <v>2023.08</v>
      </c>
      <c r="E4002" t="s">
        <v>8</v>
      </c>
      <c r="F4002" t="s">
        <v>530</v>
      </c>
      <c r="G4002" t="s">
        <v>10</v>
      </c>
      <c r="H4002">
        <v>-9.0949470177292824E-12</v>
      </c>
      <c r="I4002">
        <v>1251.73</v>
      </c>
      <c r="J4002">
        <v>1251.7299999999909</v>
      </c>
      <c r="K4002" t="s">
        <v>379</v>
      </c>
    </row>
    <row r="4003" spans="1:11" x14ac:dyDescent="0.3">
      <c r="A4003">
        <v>21505</v>
      </c>
      <c r="B4003" t="s">
        <v>442</v>
      </c>
      <c r="C4003" t="s">
        <v>382</v>
      </c>
      <c r="D4003">
        <v>2023.09</v>
      </c>
      <c r="E4003" t="s">
        <v>8</v>
      </c>
      <c r="F4003" t="s">
        <v>530</v>
      </c>
      <c r="G4003" t="s">
        <v>10</v>
      </c>
      <c r="H4003">
        <v>1251.7299999999909</v>
      </c>
      <c r="I4003">
        <v>1251.73</v>
      </c>
      <c r="J4003">
        <v>2503.4599999999909</v>
      </c>
      <c r="K4003" t="s">
        <v>379</v>
      </c>
    </row>
    <row r="4004" spans="1:11" x14ac:dyDescent="0.3">
      <c r="A4004">
        <v>21505</v>
      </c>
      <c r="B4004" t="s">
        <v>442</v>
      </c>
      <c r="C4004" t="s">
        <v>383</v>
      </c>
      <c r="D4004">
        <v>2023.1</v>
      </c>
      <c r="E4004" t="s">
        <v>8</v>
      </c>
      <c r="F4004" t="s">
        <v>530</v>
      </c>
      <c r="G4004" t="s">
        <v>10</v>
      </c>
      <c r="H4004">
        <v>2503.4599999999909</v>
      </c>
      <c r="I4004">
        <v>1251.73</v>
      </c>
      <c r="J4004">
        <v>3755.189999999991</v>
      </c>
      <c r="K4004" t="s">
        <v>379</v>
      </c>
    </row>
    <row r="4005" spans="1:11" x14ac:dyDescent="0.3">
      <c r="A4005">
        <v>21505</v>
      </c>
      <c r="B4005" t="s">
        <v>442</v>
      </c>
      <c r="C4005" t="s">
        <v>384</v>
      </c>
      <c r="D4005">
        <v>2023.11</v>
      </c>
      <c r="E4005" t="s">
        <v>8</v>
      </c>
      <c r="F4005" t="s">
        <v>530</v>
      </c>
      <c r="G4005" t="s">
        <v>10</v>
      </c>
      <c r="H4005">
        <v>3755.189999999991</v>
      </c>
      <c r="I4005">
        <v>1251.73</v>
      </c>
      <c r="J4005">
        <v>5006.919999999991</v>
      </c>
      <c r="K4005" t="s">
        <v>379</v>
      </c>
    </row>
    <row r="4006" spans="1:11" x14ac:dyDescent="0.3">
      <c r="A4006">
        <v>21505</v>
      </c>
      <c r="B4006" t="s">
        <v>442</v>
      </c>
      <c r="C4006" t="s">
        <v>385</v>
      </c>
      <c r="D4006">
        <v>2023.12</v>
      </c>
      <c r="E4006" t="s">
        <v>8</v>
      </c>
      <c r="F4006" t="s">
        <v>530</v>
      </c>
      <c r="G4006" t="s">
        <v>10</v>
      </c>
      <c r="H4006">
        <v>5006.919999999991</v>
      </c>
      <c r="I4006">
        <v>1251.73</v>
      </c>
      <c r="J4006">
        <v>6258.6499999999905</v>
      </c>
      <c r="K4006" t="s">
        <v>379</v>
      </c>
    </row>
    <row r="4007" spans="1:11" x14ac:dyDescent="0.3">
      <c r="A4007">
        <v>21505</v>
      </c>
      <c r="B4007" t="s">
        <v>442</v>
      </c>
      <c r="C4007" t="s">
        <v>386</v>
      </c>
      <c r="D4007">
        <v>2024.01</v>
      </c>
      <c r="E4007" t="s">
        <v>8</v>
      </c>
      <c r="F4007" t="s">
        <v>530</v>
      </c>
      <c r="G4007" t="s">
        <v>10</v>
      </c>
      <c r="H4007">
        <v>6258.6499999999905</v>
      </c>
      <c r="I4007">
        <v>1251.73</v>
      </c>
      <c r="J4007">
        <v>7510.3799999999901</v>
      </c>
      <c r="K4007" t="s">
        <v>379</v>
      </c>
    </row>
    <row r="4008" spans="1:11" x14ac:dyDescent="0.3">
      <c r="A4008">
        <v>21505</v>
      </c>
      <c r="B4008" t="s">
        <v>442</v>
      </c>
      <c r="C4008" t="s">
        <v>387</v>
      </c>
      <c r="D4008">
        <v>2024.02</v>
      </c>
      <c r="E4008" t="s">
        <v>8</v>
      </c>
      <c r="F4008" t="s">
        <v>530</v>
      </c>
      <c r="G4008" t="s">
        <v>10</v>
      </c>
      <c r="H4008">
        <v>7510.3799999999901</v>
      </c>
      <c r="I4008">
        <v>1251.73</v>
      </c>
      <c r="J4008">
        <v>8762.1099999999897</v>
      </c>
      <c r="K4008" t="s">
        <v>379</v>
      </c>
    </row>
    <row r="4009" spans="1:11" x14ac:dyDescent="0.3">
      <c r="A4009">
        <v>21505</v>
      </c>
      <c r="B4009" t="s">
        <v>442</v>
      </c>
      <c r="C4009" t="s">
        <v>388</v>
      </c>
      <c r="D4009">
        <v>2024.03</v>
      </c>
      <c r="E4009" t="s">
        <v>8</v>
      </c>
      <c r="F4009" t="s">
        <v>530</v>
      </c>
      <c r="G4009" t="s">
        <v>10</v>
      </c>
      <c r="H4009">
        <v>8762.1099999999897</v>
      </c>
      <c r="I4009">
        <v>1251.73</v>
      </c>
      <c r="J4009">
        <v>10013.839999999989</v>
      </c>
      <c r="K4009" t="s">
        <v>379</v>
      </c>
    </row>
    <row r="4010" spans="1:11" x14ac:dyDescent="0.3">
      <c r="A4010">
        <v>21505</v>
      </c>
      <c r="B4010" t="s">
        <v>442</v>
      </c>
      <c r="C4010" t="s">
        <v>389</v>
      </c>
      <c r="D4010">
        <v>2024.04</v>
      </c>
      <c r="E4010" t="s">
        <v>8</v>
      </c>
      <c r="F4010" t="s">
        <v>530</v>
      </c>
      <c r="G4010" t="s">
        <v>10</v>
      </c>
      <c r="H4010">
        <v>10013.839999999989</v>
      </c>
      <c r="I4010">
        <v>1251.73</v>
      </c>
      <c r="J4010">
        <v>11265.569999999989</v>
      </c>
      <c r="K4010" t="s">
        <v>379</v>
      </c>
    </row>
    <row r="4011" spans="1:11" x14ac:dyDescent="0.3">
      <c r="A4011">
        <v>21505</v>
      </c>
      <c r="B4011" t="s">
        <v>442</v>
      </c>
      <c r="C4011" t="s">
        <v>390</v>
      </c>
      <c r="D4011">
        <v>2024.05</v>
      </c>
      <c r="E4011" t="s">
        <v>8</v>
      </c>
      <c r="F4011" t="s">
        <v>530</v>
      </c>
      <c r="G4011" t="s">
        <v>10</v>
      </c>
      <c r="H4011">
        <v>11265.569999999989</v>
      </c>
      <c r="I4011">
        <v>1251.73</v>
      </c>
      <c r="J4011">
        <v>12517.299999999988</v>
      </c>
      <c r="K4011" t="s">
        <v>379</v>
      </c>
    </row>
    <row r="4012" spans="1:11" x14ac:dyDescent="0.3">
      <c r="A4012">
        <v>21505</v>
      </c>
      <c r="B4012" t="s">
        <v>442</v>
      </c>
      <c r="C4012" t="s">
        <v>391</v>
      </c>
      <c r="D4012">
        <v>2024.06</v>
      </c>
      <c r="E4012" t="s">
        <v>8</v>
      </c>
      <c r="F4012" t="s">
        <v>530</v>
      </c>
      <c r="G4012" t="s">
        <v>10</v>
      </c>
      <c r="H4012">
        <v>12517.299999999992</v>
      </c>
      <c r="I4012">
        <v>1251.73</v>
      </c>
      <c r="J4012">
        <v>13769.029999999992</v>
      </c>
      <c r="K4012" t="s">
        <v>379</v>
      </c>
    </row>
    <row r="4013" spans="1:11" x14ac:dyDescent="0.3">
      <c r="A4013">
        <v>21505</v>
      </c>
      <c r="B4013" t="s">
        <v>442</v>
      </c>
      <c r="C4013" t="s">
        <v>471</v>
      </c>
      <c r="D4013">
        <v>2024.07</v>
      </c>
      <c r="E4013" t="s">
        <v>8</v>
      </c>
      <c r="F4013" t="s">
        <v>530</v>
      </c>
      <c r="G4013" t="s">
        <v>10</v>
      </c>
      <c r="H4013">
        <v>13769.029999999988</v>
      </c>
      <c r="I4013">
        <v>1251.73</v>
      </c>
      <c r="J4013">
        <v>15020.759999999987</v>
      </c>
      <c r="K4013" t="s">
        <v>379</v>
      </c>
    </row>
    <row r="4014" spans="1:11" x14ac:dyDescent="0.3">
      <c r="A4014">
        <v>21505</v>
      </c>
      <c r="B4014" t="s">
        <v>442</v>
      </c>
      <c r="C4014" t="s">
        <v>472</v>
      </c>
      <c r="D4014">
        <v>2024.08</v>
      </c>
      <c r="E4014" t="s">
        <v>8</v>
      </c>
      <c r="F4014" t="s">
        <v>530</v>
      </c>
      <c r="G4014" t="s">
        <v>10</v>
      </c>
      <c r="H4014">
        <v>15020.759999999991</v>
      </c>
      <c r="I4014">
        <v>1251.73</v>
      </c>
      <c r="J4014">
        <v>16272.489999999991</v>
      </c>
      <c r="K4014" t="s">
        <v>379</v>
      </c>
    </row>
    <row r="4015" spans="1:11" x14ac:dyDescent="0.3">
      <c r="A4015">
        <v>21505</v>
      </c>
      <c r="B4015" t="s">
        <v>442</v>
      </c>
      <c r="C4015" t="s">
        <v>473</v>
      </c>
      <c r="D4015">
        <v>2024.09</v>
      </c>
      <c r="E4015" t="s">
        <v>8</v>
      </c>
      <c r="F4015" t="s">
        <v>530</v>
      </c>
      <c r="G4015" t="s">
        <v>10</v>
      </c>
      <c r="H4015">
        <v>16272.489999999987</v>
      </c>
      <c r="I4015">
        <v>1251.73</v>
      </c>
      <c r="J4015">
        <v>17524.219999999987</v>
      </c>
      <c r="K4015" t="s">
        <v>379</v>
      </c>
    </row>
    <row r="4016" spans="1:11" x14ac:dyDescent="0.3">
      <c r="A4016">
        <v>21505</v>
      </c>
      <c r="B4016" t="s">
        <v>442</v>
      </c>
      <c r="C4016" t="s">
        <v>474</v>
      </c>
      <c r="D4016">
        <v>2024.1</v>
      </c>
      <c r="E4016" t="s">
        <v>8</v>
      </c>
      <c r="F4016" t="s">
        <v>530</v>
      </c>
      <c r="G4016" t="s">
        <v>10</v>
      </c>
      <c r="H4016">
        <v>17524.21999999999</v>
      </c>
      <c r="I4016">
        <v>1251.73</v>
      </c>
      <c r="J4016">
        <v>18775.94999999999</v>
      </c>
      <c r="K4016" t="s">
        <v>379</v>
      </c>
    </row>
    <row r="4017" spans="1:11" x14ac:dyDescent="0.3">
      <c r="A4017">
        <v>21505</v>
      </c>
      <c r="B4017" t="s">
        <v>442</v>
      </c>
      <c r="C4017" t="s">
        <v>475</v>
      </c>
      <c r="D4017">
        <v>2024.11</v>
      </c>
      <c r="E4017" t="s">
        <v>8</v>
      </c>
      <c r="F4017" t="s">
        <v>530</v>
      </c>
      <c r="G4017" t="s">
        <v>10</v>
      </c>
      <c r="H4017">
        <v>18775.949999999986</v>
      </c>
      <c r="I4017">
        <v>1251.73</v>
      </c>
      <c r="J4017">
        <v>20027.679999999986</v>
      </c>
      <c r="K4017" t="s">
        <v>379</v>
      </c>
    </row>
    <row r="4018" spans="1:11" x14ac:dyDescent="0.3">
      <c r="A4018">
        <v>21505</v>
      </c>
      <c r="B4018" t="s">
        <v>442</v>
      </c>
      <c r="C4018" t="s">
        <v>476</v>
      </c>
      <c r="D4018">
        <v>2024.12</v>
      </c>
      <c r="E4018" t="s">
        <v>8</v>
      </c>
      <c r="F4018" t="s">
        <v>530</v>
      </c>
      <c r="G4018" t="s">
        <v>10</v>
      </c>
      <c r="H4018">
        <v>20027.679999999989</v>
      </c>
      <c r="I4018">
        <v>1251.73</v>
      </c>
      <c r="J4018">
        <v>21279.409999999989</v>
      </c>
      <c r="K4018" t="s">
        <v>379</v>
      </c>
    </row>
    <row r="4019" spans="1:11" x14ac:dyDescent="0.3">
      <c r="A4019">
        <v>21505</v>
      </c>
      <c r="B4019" t="s">
        <v>442</v>
      </c>
      <c r="C4019" t="s">
        <v>477</v>
      </c>
      <c r="D4019">
        <v>2025.01</v>
      </c>
      <c r="E4019" t="s">
        <v>8</v>
      </c>
      <c r="F4019" t="s">
        <v>530</v>
      </c>
      <c r="G4019" t="s">
        <v>10</v>
      </c>
      <c r="H4019">
        <v>21279.409999999985</v>
      </c>
      <c r="I4019">
        <v>1251.73</v>
      </c>
      <c r="J4019">
        <v>22531.139999999985</v>
      </c>
      <c r="K4019" t="s">
        <v>379</v>
      </c>
    </row>
    <row r="4020" spans="1:11" x14ac:dyDescent="0.3">
      <c r="A4020">
        <v>21505</v>
      </c>
      <c r="B4020" t="s">
        <v>442</v>
      </c>
      <c r="C4020" t="s">
        <v>478</v>
      </c>
      <c r="D4020">
        <v>2025.02</v>
      </c>
      <c r="E4020" t="s">
        <v>8</v>
      </c>
      <c r="F4020" t="s">
        <v>530</v>
      </c>
      <c r="G4020" t="s">
        <v>10</v>
      </c>
      <c r="H4020">
        <v>22531.139999999989</v>
      </c>
      <c r="I4020">
        <v>1251.73</v>
      </c>
      <c r="J4020">
        <v>23782.869999999988</v>
      </c>
      <c r="K4020" t="s">
        <v>379</v>
      </c>
    </row>
    <row r="4021" spans="1:11" x14ac:dyDescent="0.3">
      <c r="A4021">
        <v>21505</v>
      </c>
      <c r="B4021" t="s">
        <v>442</v>
      </c>
      <c r="C4021" t="s">
        <v>479</v>
      </c>
      <c r="D4021">
        <v>2025.03</v>
      </c>
      <c r="E4021" t="s">
        <v>8</v>
      </c>
      <c r="F4021" t="s">
        <v>530</v>
      </c>
      <c r="G4021" t="s">
        <v>10</v>
      </c>
      <c r="H4021">
        <v>23782.869999999988</v>
      </c>
      <c r="I4021">
        <v>1251.73</v>
      </c>
      <c r="J4021">
        <v>25034.599999999988</v>
      </c>
      <c r="K4021" t="s">
        <v>379</v>
      </c>
    </row>
    <row r="4022" spans="1:11" x14ac:dyDescent="0.3">
      <c r="A4022">
        <v>21505</v>
      </c>
      <c r="B4022" t="s">
        <v>442</v>
      </c>
      <c r="C4022" t="s">
        <v>480</v>
      </c>
      <c r="D4022">
        <v>2025.04</v>
      </c>
      <c r="E4022" t="s">
        <v>8</v>
      </c>
      <c r="F4022" t="s">
        <v>530</v>
      </c>
      <c r="G4022" t="s">
        <v>10</v>
      </c>
      <c r="H4022">
        <v>25034.599999999988</v>
      </c>
      <c r="I4022">
        <v>1251.73</v>
      </c>
      <c r="J4022">
        <v>26286.329999999987</v>
      </c>
      <c r="K4022" t="s">
        <v>379</v>
      </c>
    </row>
    <row r="4023" spans="1:11" x14ac:dyDescent="0.3">
      <c r="A4023">
        <v>21505</v>
      </c>
      <c r="B4023" t="s">
        <v>442</v>
      </c>
      <c r="C4023" t="s">
        <v>481</v>
      </c>
      <c r="D4023">
        <v>2025.05</v>
      </c>
      <c r="E4023" t="s">
        <v>8</v>
      </c>
      <c r="F4023" t="s">
        <v>530</v>
      </c>
      <c r="G4023" t="s">
        <v>10</v>
      </c>
      <c r="H4023">
        <v>26286.329999999987</v>
      </c>
      <c r="I4023">
        <v>1251.73</v>
      </c>
      <c r="J4023">
        <v>27538.059999999987</v>
      </c>
      <c r="K4023" t="s">
        <v>379</v>
      </c>
    </row>
    <row r="4024" spans="1:11" x14ac:dyDescent="0.3">
      <c r="A4024">
        <v>21505</v>
      </c>
      <c r="B4024" t="s">
        <v>442</v>
      </c>
      <c r="C4024" t="s">
        <v>482</v>
      </c>
      <c r="D4024">
        <v>2025.06</v>
      </c>
      <c r="E4024" t="s">
        <v>8</v>
      </c>
      <c r="F4024" t="s">
        <v>530</v>
      </c>
      <c r="G4024" t="s">
        <v>10</v>
      </c>
      <c r="H4024">
        <v>27538.059999999987</v>
      </c>
      <c r="I4024">
        <v>-44.13</v>
      </c>
      <c r="J4024">
        <v>27493.929999999986</v>
      </c>
      <c r="K4024" t="s">
        <v>379</v>
      </c>
    </row>
    <row r="4025" spans="1:11" x14ac:dyDescent="0.3">
      <c r="A4025">
        <v>21505</v>
      </c>
      <c r="B4025" t="s">
        <v>442</v>
      </c>
      <c r="C4025" t="s">
        <v>550</v>
      </c>
      <c r="D4025">
        <v>2025.07</v>
      </c>
      <c r="E4025" t="s">
        <v>8</v>
      </c>
      <c r="F4025" t="s">
        <v>530</v>
      </c>
      <c r="G4025" t="s">
        <v>10</v>
      </c>
      <c r="H4025">
        <v>27493.929999999986</v>
      </c>
      <c r="J4025">
        <v>27493.929999999986</v>
      </c>
      <c r="K4025" t="s">
        <v>379</v>
      </c>
    </row>
    <row r="4026" spans="1:11" x14ac:dyDescent="0.3">
      <c r="A4026">
        <v>21505</v>
      </c>
      <c r="B4026" t="s">
        <v>442</v>
      </c>
      <c r="C4026" t="s">
        <v>551</v>
      </c>
      <c r="D4026">
        <v>2025.08</v>
      </c>
      <c r="E4026" t="s">
        <v>8</v>
      </c>
      <c r="F4026" t="s">
        <v>530</v>
      </c>
      <c r="G4026" t="s">
        <v>10</v>
      </c>
      <c r="H4026">
        <v>27493.929999999986</v>
      </c>
      <c r="J4026">
        <v>27493.929999999986</v>
      </c>
      <c r="K4026" t="s">
        <v>379</v>
      </c>
    </row>
    <row r="4027" spans="1:11" x14ac:dyDescent="0.3">
      <c r="A4027">
        <v>21505</v>
      </c>
      <c r="B4027" t="s">
        <v>442</v>
      </c>
      <c r="C4027" t="s">
        <v>552</v>
      </c>
      <c r="D4027">
        <v>2025.09</v>
      </c>
      <c r="E4027" t="s">
        <v>8</v>
      </c>
      <c r="F4027" t="s">
        <v>530</v>
      </c>
      <c r="G4027" t="s">
        <v>10</v>
      </c>
      <c r="H4027">
        <v>27493.929999999986</v>
      </c>
      <c r="J4027">
        <v>27493.929999999986</v>
      </c>
      <c r="K4027" t="s">
        <v>379</v>
      </c>
    </row>
    <row r="4028" spans="1:11" x14ac:dyDescent="0.3">
      <c r="A4028">
        <v>21505</v>
      </c>
      <c r="B4028" t="s">
        <v>442</v>
      </c>
      <c r="C4028" t="s">
        <v>553</v>
      </c>
      <c r="D4028">
        <v>2025.1</v>
      </c>
      <c r="E4028" t="s">
        <v>8</v>
      </c>
      <c r="F4028" t="s">
        <v>530</v>
      </c>
      <c r="G4028" t="s">
        <v>10</v>
      </c>
      <c r="H4028">
        <v>27493.929999999986</v>
      </c>
      <c r="J4028">
        <v>27493.929999999986</v>
      </c>
      <c r="K4028" t="s">
        <v>379</v>
      </c>
    </row>
    <row r="4029" spans="1:11" x14ac:dyDescent="0.3">
      <c r="A4029">
        <v>21505</v>
      </c>
      <c r="B4029" t="s">
        <v>442</v>
      </c>
      <c r="C4029" t="s">
        <v>554</v>
      </c>
      <c r="D4029">
        <v>2025.11</v>
      </c>
      <c r="E4029" t="s">
        <v>8</v>
      </c>
      <c r="F4029" t="s">
        <v>530</v>
      </c>
      <c r="G4029" t="s">
        <v>10</v>
      </c>
      <c r="H4029">
        <v>27493.929999999986</v>
      </c>
      <c r="J4029">
        <v>27493.929999999986</v>
      </c>
      <c r="K4029" t="s">
        <v>379</v>
      </c>
    </row>
    <row r="4030" spans="1:11" x14ac:dyDescent="0.3">
      <c r="A4030">
        <v>21505</v>
      </c>
      <c r="B4030" t="s">
        <v>442</v>
      </c>
      <c r="C4030" t="s">
        <v>555</v>
      </c>
      <c r="D4030">
        <v>2025.12</v>
      </c>
      <c r="E4030" t="s">
        <v>8</v>
      </c>
      <c r="F4030" t="s">
        <v>530</v>
      </c>
      <c r="G4030" t="s">
        <v>10</v>
      </c>
      <c r="H4030">
        <v>27493.929999999986</v>
      </c>
      <c r="J4030">
        <v>27493.929999999986</v>
      </c>
      <c r="K4030" t="s">
        <v>379</v>
      </c>
    </row>
    <row r="4031" spans="1:11" x14ac:dyDescent="0.3">
      <c r="A4031">
        <v>21505</v>
      </c>
      <c r="B4031" t="s">
        <v>442</v>
      </c>
      <c r="C4031" t="s">
        <v>556</v>
      </c>
      <c r="D4031">
        <v>2026.01</v>
      </c>
      <c r="E4031" t="s">
        <v>8</v>
      </c>
      <c r="F4031" t="s">
        <v>530</v>
      </c>
      <c r="G4031" t="s">
        <v>10</v>
      </c>
      <c r="H4031">
        <v>27493.929999999986</v>
      </c>
      <c r="J4031">
        <v>27493.929999999986</v>
      </c>
      <c r="K4031" t="s">
        <v>379</v>
      </c>
    </row>
    <row r="4032" spans="1:11" x14ac:dyDescent="0.3">
      <c r="A4032">
        <v>21505</v>
      </c>
      <c r="B4032" t="s">
        <v>442</v>
      </c>
      <c r="C4032" t="s">
        <v>557</v>
      </c>
      <c r="D4032">
        <v>2026.02</v>
      </c>
      <c r="E4032" t="s">
        <v>8</v>
      </c>
      <c r="F4032" t="s">
        <v>530</v>
      </c>
      <c r="G4032" t="s">
        <v>10</v>
      </c>
      <c r="H4032">
        <v>27493.929999999986</v>
      </c>
      <c r="J4032">
        <v>27493.929999999986</v>
      </c>
      <c r="K4032" t="s">
        <v>379</v>
      </c>
    </row>
    <row r="4033" spans="1:11" x14ac:dyDescent="0.3">
      <c r="A4033">
        <v>21505</v>
      </c>
      <c r="B4033" t="s">
        <v>442</v>
      </c>
      <c r="C4033" t="s">
        <v>558</v>
      </c>
      <c r="D4033">
        <v>2026.03</v>
      </c>
      <c r="E4033" t="s">
        <v>8</v>
      </c>
      <c r="F4033" t="s">
        <v>530</v>
      </c>
      <c r="G4033" t="s">
        <v>10</v>
      </c>
      <c r="H4033">
        <v>27493.929999999986</v>
      </c>
      <c r="J4033">
        <v>27493.929999999986</v>
      </c>
      <c r="K4033" t="s">
        <v>379</v>
      </c>
    </row>
    <row r="4034" spans="1:11" x14ac:dyDescent="0.3">
      <c r="A4034">
        <v>21505</v>
      </c>
      <c r="B4034" t="s">
        <v>442</v>
      </c>
      <c r="C4034" t="s">
        <v>559</v>
      </c>
      <c r="D4034">
        <v>2026.04</v>
      </c>
      <c r="E4034" t="s">
        <v>8</v>
      </c>
      <c r="F4034" t="s">
        <v>530</v>
      </c>
      <c r="G4034" t="s">
        <v>10</v>
      </c>
      <c r="H4034">
        <v>27493.929999999986</v>
      </c>
      <c r="J4034">
        <v>27493.929999999986</v>
      </c>
      <c r="K4034" t="s">
        <v>379</v>
      </c>
    </row>
    <row r="4035" spans="1:11" x14ac:dyDescent="0.3">
      <c r="A4035">
        <v>21505</v>
      </c>
      <c r="B4035" t="s">
        <v>442</v>
      </c>
      <c r="C4035" t="s">
        <v>560</v>
      </c>
      <c r="D4035">
        <v>2026.05</v>
      </c>
      <c r="E4035" t="s">
        <v>8</v>
      </c>
      <c r="F4035" t="s">
        <v>530</v>
      </c>
      <c r="G4035" t="s">
        <v>10</v>
      </c>
      <c r="H4035">
        <v>27493.929999999986</v>
      </c>
      <c r="J4035">
        <v>27493.929999999986</v>
      </c>
      <c r="K4035" t="s">
        <v>379</v>
      </c>
    </row>
    <row r="4036" spans="1:11" x14ac:dyDescent="0.3">
      <c r="A4036">
        <v>21505</v>
      </c>
      <c r="B4036" t="s">
        <v>442</v>
      </c>
      <c r="C4036" t="s">
        <v>561</v>
      </c>
      <c r="D4036">
        <v>2026.06</v>
      </c>
      <c r="E4036" t="s">
        <v>8</v>
      </c>
      <c r="F4036" t="s">
        <v>530</v>
      </c>
      <c r="G4036" t="s">
        <v>10</v>
      </c>
      <c r="H4036">
        <v>27493.929999999986</v>
      </c>
      <c r="J4036">
        <v>27493.929999999986</v>
      </c>
      <c r="K4036" t="s">
        <v>379</v>
      </c>
    </row>
    <row r="4037" spans="1:11" x14ac:dyDescent="0.3">
      <c r="A4037">
        <v>21506</v>
      </c>
      <c r="B4037" t="s">
        <v>356</v>
      </c>
      <c r="C4037" t="s">
        <v>295</v>
      </c>
      <c r="D4037">
        <v>2022.07</v>
      </c>
      <c r="E4037" t="s">
        <v>8</v>
      </c>
      <c r="F4037" t="s">
        <v>530</v>
      </c>
      <c r="G4037" t="s">
        <v>10</v>
      </c>
      <c r="H4037">
        <v>1382.02</v>
      </c>
      <c r="J4037">
        <v>1382.02</v>
      </c>
      <c r="K4037" t="s">
        <v>379</v>
      </c>
    </row>
    <row r="4038" spans="1:11" x14ac:dyDescent="0.3">
      <c r="A4038">
        <v>21506</v>
      </c>
      <c r="B4038" t="s">
        <v>356</v>
      </c>
      <c r="C4038" t="s">
        <v>301</v>
      </c>
      <c r="D4038">
        <v>2022.08</v>
      </c>
      <c r="E4038" t="s">
        <v>8</v>
      </c>
      <c r="F4038" t="s">
        <v>530</v>
      </c>
      <c r="G4038" t="s">
        <v>10</v>
      </c>
      <c r="H4038">
        <v>1382.02</v>
      </c>
      <c r="J4038">
        <v>1382.02</v>
      </c>
      <c r="K4038" t="s">
        <v>379</v>
      </c>
    </row>
    <row r="4039" spans="1:11" x14ac:dyDescent="0.3">
      <c r="A4039">
        <v>21506</v>
      </c>
      <c r="B4039" t="s">
        <v>356</v>
      </c>
      <c r="C4039" t="s">
        <v>304</v>
      </c>
      <c r="D4039">
        <v>2022.09</v>
      </c>
      <c r="E4039" t="s">
        <v>8</v>
      </c>
      <c r="F4039" t="s">
        <v>530</v>
      </c>
      <c r="G4039" t="s">
        <v>10</v>
      </c>
      <c r="H4039">
        <v>1382.02</v>
      </c>
      <c r="I4039">
        <v>1251.73</v>
      </c>
      <c r="J4039">
        <v>2633.75</v>
      </c>
      <c r="K4039" t="s">
        <v>379</v>
      </c>
    </row>
    <row r="4040" spans="1:11" x14ac:dyDescent="0.3">
      <c r="A4040">
        <v>21506</v>
      </c>
      <c r="B4040" t="s">
        <v>356</v>
      </c>
      <c r="C4040" t="s">
        <v>308</v>
      </c>
      <c r="D4040">
        <v>2022.1</v>
      </c>
      <c r="E4040" t="s">
        <v>8</v>
      </c>
      <c r="F4040" t="s">
        <v>530</v>
      </c>
      <c r="G4040" t="s">
        <v>10</v>
      </c>
      <c r="H4040">
        <v>2633.75</v>
      </c>
      <c r="I4040">
        <v>1251.73</v>
      </c>
      <c r="J4040">
        <v>3885.48</v>
      </c>
      <c r="K4040" t="s">
        <v>379</v>
      </c>
    </row>
    <row r="4041" spans="1:11" x14ac:dyDescent="0.3">
      <c r="A4041">
        <v>21506</v>
      </c>
      <c r="B4041" t="s">
        <v>356</v>
      </c>
      <c r="C4041" t="s">
        <v>313</v>
      </c>
      <c r="D4041">
        <v>2022.11</v>
      </c>
      <c r="E4041" t="s">
        <v>8</v>
      </c>
      <c r="F4041" t="s">
        <v>530</v>
      </c>
      <c r="G4041" t="s">
        <v>10</v>
      </c>
      <c r="H4041">
        <v>3885.48</v>
      </c>
      <c r="J4041">
        <v>3885.48</v>
      </c>
      <c r="K4041" t="s">
        <v>379</v>
      </c>
    </row>
    <row r="4042" spans="1:11" x14ac:dyDescent="0.3">
      <c r="A4042">
        <v>21506</v>
      </c>
      <c r="B4042" t="s">
        <v>356</v>
      </c>
      <c r="C4042" t="s">
        <v>317</v>
      </c>
      <c r="D4042">
        <v>2022.12</v>
      </c>
      <c r="E4042" t="s">
        <v>8</v>
      </c>
      <c r="F4042" t="s">
        <v>530</v>
      </c>
      <c r="G4042" t="s">
        <v>10</v>
      </c>
      <c r="H4042">
        <v>3885.48</v>
      </c>
      <c r="J4042">
        <v>3885.48</v>
      </c>
      <c r="K4042" t="s">
        <v>379</v>
      </c>
    </row>
    <row r="4043" spans="1:11" x14ac:dyDescent="0.3">
      <c r="A4043">
        <v>21506</v>
      </c>
      <c r="B4043" t="s">
        <v>356</v>
      </c>
      <c r="C4043" t="s">
        <v>320</v>
      </c>
      <c r="D4043">
        <v>2023.01</v>
      </c>
      <c r="E4043" t="s">
        <v>8</v>
      </c>
      <c r="F4043" t="s">
        <v>530</v>
      </c>
      <c r="G4043" t="s">
        <v>10</v>
      </c>
      <c r="H4043">
        <v>3885.48</v>
      </c>
      <c r="J4043">
        <v>3885.48</v>
      </c>
      <c r="K4043" t="s">
        <v>379</v>
      </c>
    </row>
    <row r="4044" spans="1:11" x14ac:dyDescent="0.3">
      <c r="A4044">
        <v>21506</v>
      </c>
      <c r="B4044" t="s">
        <v>356</v>
      </c>
      <c r="C4044" t="s">
        <v>325</v>
      </c>
      <c r="D4044">
        <v>2023.02</v>
      </c>
      <c r="E4044" t="s">
        <v>8</v>
      </c>
      <c r="F4044" t="s">
        <v>530</v>
      </c>
      <c r="G4044" t="s">
        <v>10</v>
      </c>
      <c r="H4044">
        <v>3885.48</v>
      </c>
      <c r="J4044">
        <v>3885.48</v>
      </c>
      <c r="K4044" t="s">
        <v>379</v>
      </c>
    </row>
    <row r="4045" spans="1:11" x14ac:dyDescent="0.3">
      <c r="A4045">
        <v>21506</v>
      </c>
      <c r="B4045" t="s">
        <v>356</v>
      </c>
      <c r="C4045" t="s">
        <v>328</v>
      </c>
      <c r="D4045">
        <v>2023.03</v>
      </c>
      <c r="E4045" t="s">
        <v>8</v>
      </c>
      <c r="F4045" t="s">
        <v>530</v>
      </c>
      <c r="G4045" t="s">
        <v>10</v>
      </c>
      <c r="H4045">
        <v>3885.48</v>
      </c>
      <c r="J4045">
        <v>3885.48</v>
      </c>
      <c r="K4045" t="s">
        <v>379</v>
      </c>
    </row>
    <row r="4046" spans="1:11" x14ac:dyDescent="0.3">
      <c r="A4046">
        <v>21506</v>
      </c>
      <c r="B4046" t="s">
        <v>356</v>
      </c>
      <c r="C4046" t="s">
        <v>331</v>
      </c>
      <c r="D4046">
        <v>2023.04</v>
      </c>
      <c r="E4046" t="s">
        <v>8</v>
      </c>
      <c r="F4046" t="s">
        <v>530</v>
      </c>
      <c r="G4046" t="s">
        <v>10</v>
      </c>
      <c r="H4046">
        <v>3885.48</v>
      </c>
      <c r="J4046">
        <v>3885.48</v>
      </c>
      <c r="K4046" t="s">
        <v>379</v>
      </c>
    </row>
    <row r="4047" spans="1:11" x14ac:dyDescent="0.3">
      <c r="A4047">
        <v>21506</v>
      </c>
      <c r="B4047" t="s">
        <v>356</v>
      </c>
      <c r="C4047" t="s">
        <v>333</v>
      </c>
      <c r="D4047">
        <v>2023.05</v>
      </c>
      <c r="E4047" t="s">
        <v>8</v>
      </c>
      <c r="F4047" t="s">
        <v>530</v>
      </c>
      <c r="G4047" t="s">
        <v>10</v>
      </c>
      <c r="H4047">
        <v>3885.48</v>
      </c>
      <c r="J4047">
        <v>3885.48</v>
      </c>
      <c r="K4047" t="s">
        <v>379</v>
      </c>
    </row>
    <row r="4048" spans="1:11" x14ac:dyDescent="0.3">
      <c r="A4048">
        <v>21506</v>
      </c>
      <c r="B4048" t="s">
        <v>356</v>
      </c>
      <c r="C4048" t="s">
        <v>342</v>
      </c>
      <c r="D4048">
        <v>2023.06</v>
      </c>
      <c r="E4048" t="s">
        <v>8</v>
      </c>
      <c r="F4048" t="s">
        <v>530</v>
      </c>
      <c r="G4048" t="s">
        <v>10</v>
      </c>
      <c r="H4048">
        <v>3885.48</v>
      </c>
      <c r="I4048">
        <v>-3047.89</v>
      </c>
      <c r="J4048">
        <v>837.59000000000015</v>
      </c>
      <c r="K4048" t="s">
        <v>379</v>
      </c>
    </row>
    <row r="4049" spans="1:11" x14ac:dyDescent="0.3">
      <c r="A4049">
        <v>21506</v>
      </c>
      <c r="B4049" t="s">
        <v>356</v>
      </c>
      <c r="C4049" t="s">
        <v>346</v>
      </c>
      <c r="D4049">
        <v>2023.07</v>
      </c>
      <c r="E4049" t="s">
        <v>8</v>
      </c>
      <c r="F4049" t="s">
        <v>530</v>
      </c>
      <c r="G4049" t="s">
        <v>10</v>
      </c>
      <c r="H4049">
        <v>837.59000000000015</v>
      </c>
      <c r="J4049">
        <v>837.59000000000015</v>
      </c>
      <c r="K4049" t="s">
        <v>379</v>
      </c>
    </row>
    <row r="4050" spans="1:11" x14ac:dyDescent="0.3">
      <c r="A4050">
        <v>21506</v>
      </c>
      <c r="B4050" t="s">
        <v>356</v>
      </c>
      <c r="C4050" t="s">
        <v>347</v>
      </c>
      <c r="D4050">
        <v>2023.08</v>
      </c>
      <c r="E4050" t="s">
        <v>8</v>
      </c>
      <c r="F4050" t="s">
        <v>530</v>
      </c>
      <c r="G4050" t="s">
        <v>10</v>
      </c>
      <c r="H4050">
        <v>837.59000000000015</v>
      </c>
      <c r="J4050">
        <v>837.59000000000015</v>
      </c>
      <c r="K4050" t="s">
        <v>379</v>
      </c>
    </row>
    <row r="4051" spans="1:11" x14ac:dyDescent="0.3">
      <c r="A4051">
        <v>21506</v>
      </c>
      <c r="B4051" t="s">
        <v>356</v>
      </c>
      <c r="C4051" t="s">
        <v>382</v>
      </c>
      <c r="D4051">
        <v>2023.09</v>
      </c>
      <c r="E4051" t="s">
        <v>8</v>
      </c>
      <c r="F4051" t="s">
        <v>530</v>
      </c>
      <c r="G4051" t="s">
        <v>10</v>
      </c>
      <c r="H4051">
        <v>837.59000000000015</v>
      </c>
      <c r="J4051">
        <v>837.59000000000015</v>
      </c>
      <c r="K4051" t="s">
        <v>379</v>
      </c>
    </row>
    <row r="4052" spans="1:11" x14ac:dyDescent="0.3">
      <c r="A4052">
        <v>21506</v>
      </c>
      <c r="B4052" t="s">
        <v>356</v>
      </c>
      <c r="C4052" t="s">
        <v>383</v>
      </c>
      <c r="D4052">
        <v>2023.1</v>
      </c>
      <c r="E4052" t="s">
        <v>8</v>
      </c>
      <c r="F4052" t="s">
        <v>530</v>
      </c>
      <c r="G4052" t="s">
        <v>10</v>
      </c>
      <c r="H4052">
        <v>837.59000000000015</v>
      </c>
      <c r="J4052">
        <v>837.59000000000015</v>
      </c>
      <c r="K4052" t="s">
        <v>379</v>
      </c>
    </row>
    <row r="4053" spans="1:11" x14ac:dyDescent="0.3">
      <c r="A4053">
        <v>21506</v>
      </c>
      <c r="B4053" t="s">
        <v>356</v>
      </c>
      <c r="C4053" t="s">
        <v>384</v>
      </c>
      <c r="D4053">
        <v>2023.11</v>
      </c>
      <c r="E4053" t="s">
        <v>8</v>
      </c>
      <c r="F4053" t="s">
        <v>530</v>
      </c>
      <c r="G4053" t="s">
        <v>10</v>
      </c>
      <c r="H4053">
        <v>837.59000000000015</v>
      </c>
      <c r="J4053">
        <v>837.59000000000015</v>
      </c>
      <c r="K4053" t="s">
        <v>379</v>
      </c>
    </row>
    <row r="4054" spans="1:11" x14ac:dyDescent="0.3">
      <c r="A4054">
        <v>21506</v>
      </c>
      <c r="B4054" t="s">
        <v>356</v>
      </c>
      <c r="C4054" t="s">
        <v>385</v>
      </c>
      <c r="D4054">
        <v>2023.12</v>
      </c>
      <c r="E4054" t="s">
        <v>8</v>
      </c>
      <c r="F4054" t="s">
        <v>530</v>
      </c>
      <c r="G4054" t="s">
        <v>10</v>
      </c>
      <c r="H4054">
        <v>837.59000000000015</v>
      </c>
      <c r="J4054">
        <v>837.59000000000015</v>
      </c>
      <c r="K4054" t="s">
        <v>379</v>
      </c>
    </row>
    <row r="4055" spans="1:11" x14ac:dyDescent="0.3">
      <c r="A4055">
        <v>21506</v>
      </c>
      <c r="B4055" t="s">
        <v>356</v>
      </c>
      <c r="C4055" t="s">
        <v>386</v>
      </c>
      <c r="D4055">
        <v>2024.01</v>
      </c>
      <c r="E4055" t="s">
        <v>8</v>
      </c>
      <c r="F4055" t="s">
        <v>530</v>
      </c>
      <c r="G4055" t="s">
        <v>10</v>
      </c>
      <c r="H4055">
        <v>837.59000000000015</v>
      </c>
      <c r="J4055">
        <v>837.59000000000015</v>
      </c>
      <c r="K4055" t="s">
        <v>379</v>
      </c>
    </row>
    <row r="4056" spans="1:11" x14ac:dyDescent="0.3">
      <c r="A4056">
        <v>21506</v>
      </c>
      <c r="B4056" t="s">
        <v>356</v>
      </c>
      <c r="C4056" t="s">
        <v>387</v>
      </c>
      <c r="D4056">
        <v>2024.02</v>
      </c>
      <c r="E4056" t="s">
        <v>8</v>
      </c>
      <c r="F4056" t="s">
        <v>530</v>
      </c>
      <c r="G4056" t="s">
        <v>10</v>
      </c>
      <c r="H4056">
        <v>837.59000000000015</v>
      </c>
      <c r="J4056">
        <v>837.59000000000015</v>
      </c>
      <c r="K4056" t="s">
        <v>379</v>
      </c>
    </row>
    <row r="4057" spans="1:11" x14ac:dyDescent="0.3">
      <c r="A4057">
        <v>21506</v>
      </c>
      <c r="B4057" t="s">
        <v>356</v>
      </c>
      <c r="C4057" t="s">
        <v>388</v>
      </c>
      <c r="D4057">
        <v>2024.03</v>
      </c>
      <c r="E4057" t="s">
        <v>8</v>
      </c>
      <c r="F4057" t="s">
        <v>530</v>
      </c>
      <c r="G4057" t="s">
        <v>10</v>
      </c>
      <c r="H4057">
        <v>837.59000000000015</v>
      </c>
      <c r="J4057">
        <v>837.59000000000015</v>
      </c>
      <c r="K4057" t="s">
        <v>379</v>
      </c>
    </row>
    <row r="4058" spans="1:11" x14ac:dyDescent="0.3">
      <c r="A4058">
        <v>21506</v>
      </c>
      <c r="B4058" t="s">
        <v>356</v>
      </c>
      <c r="C4058" t="s">
        <v>389</v>
      </c>
      <c r="D4058">
        <v>2024.04</v>
      </c>
      <c r="E4058" t="s">
        <v>8</v>
      </c>
      <c r="F4058" t="s">
        <v>530</v>
      </c>
      <c r="G4058" t="s">
        <v>10</v>
      </c>
      <c r="H4058">
        <v>837.59000000000015</v>
      </c>
      <c r="J4058">
        <v>837.59000000000015</v>
      </c>
      <c r="K4058" t="s">
        <v>379</v>
      </c>
    </row>
    <row r="4059" spans="1:11" x14ac:dyDescent="0.3">
      <c r="A4059">
        <v>21506</v>
      </c>
      <c r="B4059" t="s">
        <v>356</v>
      </c>
      <c r="C4059" t="s">
        <v>390</v>
      </c>
      <c r="D4059">
        <v>2024.05</v>
      </c>
      <c r="E4059" t="s">
        <v>8</v>
      </c>
      <c r="F4059" t="s">
        <v>530</v>
      </c>
      <c r="G4059" t="s">
        <v>10</v>
      </c>
      <c r="H4059">
        <v>837.59000000000015</v>
      </c>
      <c r="J4059">
        <v>837.59000000000015</v>
      </c>
      <c r="K4059" t="s">
        <v>379</v>
      </c>
    </row>
    <row r="4060" spans="1:11" x14ac:dyDescent="0.3">
      <c r="A4060">
        <v>21506</v>
      </c>
      <c r="B4060" t="s">
        <v>356</v>
      </c>
      <c r="C4060" t="s">
        <v>391</v>
      </c>
      <c r="D4060">
        <v>2024.06</v>
      </c>
      <c r="E4060" t="s">
        <v>8</v>
      </c>
      <c r="F4060" t="s">
        <v>530</v>
      </c>
      <c r="G4060" t="s">
        <v>10</v>
      </c>
      <c r="H4060">
        <v>837.59000000000015</v>
      </c>
      <c r="J4060">
        <v>837.59000000000015</v>
      </c>
      <c r="K4060" t="s">
        <v>379</v>
      </c>
    </row>
    <row r="4061" spans="1:11" x14ac:dyDescent="0.3">
      <c r="A4061">
        <v>21506</v>
      </c>
      <c r="B4061" t="s">
        <v>356</v>
      </c>
      <c r="C4061" t="s">
        <v>471</v>
      </c>
      <c r="D4061">
        <v>2024.07</v>
      </c>
      <c r="E4061" t="s">
        <v>8</v>
      </c>
      <c r="F4061" t="s">
        <v>530</v>
      </c>
      <c r="G4061" t="s">
        <v>10</v>
      </c>
      <c r="H4061">
        <v>837.59000000000015</v>
      </c>
      <c r="J4061">
        <v>837.59000000000015</v>
      </c>
      <c r="K4061" t="s">
        <v>379</v>
      </c>
    </row>
    <row r="4062" spans="1:11" x14ac:dyDescent="0.3">
      <c r="A4062">
        <v>21506</v>
      </c>
      <c r="B4062" t="s">
        <v>356</v>
      </c>
      <c r="C4062" t="s">
        <v>472</v>
      </c>
      <c r="D4062">
        <v>2024.08</v>
      </c>
      <c r="E4062" t="s">
        <v>8</v>
      </c>
      <c r="F4062" t="s">
        <v>530</v>
      </c>
      <c r="G4062" t="s">
        <v>10</v>
      </c>
      <c r="H4062">
        <v>837.59000000000015</v>
      </c>
      <c r="J4062">
        <v>837.59000000000015</v>
      </c>
      <c r="K4062" t="s">
        <v>379</v>
      </c>
    </row>
    <row r="4063" spans="1:11" x14ac:dyDescent="0.3">
      <c r="A4063">
        <v>21506</v>
      </c>
      <c r="B4063" t="s">
        <v>356</v>
      </c>
      <c r="C4063" t="s">
        <v>473</v>
      </c>
      <c r="D4063">
        <v>2024.09</v>
      </c>
      <c r="E4063" t="s">
        <v>8</v>
      </c>
      <c r="F4063" t="s">
        <v>530</v>
      </c>
      <c r="G4063" t="s">
        <v>10</v>
      </c>
      <c r="H4063">
        <v>837.59000000000015</v>
      </c>
      <c r="J4063">
        <v>837.59000000000015</v>
      </c>
      <c r="K4063" t="s">
        <v>379</v>
      </c>
    </row>
    <row r="4064" spans="1:11" x14ac:dyDescent="0.3">
      <c r="A4064">
        <v>21506</v>
      </c>
      <c r="B4064" t="s">
        <v>356</v>
      </c>
      <c r="C4064" t="s">
        <v>474</v>
      </c>
      <c r="D4064">
        <v>2024.1</v>
      </c>
      <c r="E4064" t="s">
        <v>8</v>
      </c>
      <c r="F4064" t="s">
        <v>530</v>
      </c>
      <c r="G4064" t="s">
        <v>10</v>
      </c>
      <c r="H4064">
        <v>837.59000000000015</v>
      </c>
      <c r="J4064">
        <v>837.59000000000015</v>
      </c>
      <c r="K4064" t="s">
        <v>379</v>
      </c>
    </row>
    <row r="4065" spans="1:11" x14ac:dyDescent="0.3">
      <c r="A4065">
        <v>21506</v>
      </c>
      <c r="B4065" t="s">
        <v>356</v>
      </c>
      <c r="C4065" t="s">
        <v>475</v>
      </c>
      <c r="D4065">
        <v>2024.11</v>
      </c>
      <c r="E4065" t="s">
        <v>8</v>
      </c>
      <c r="F4065" t="s">
        <v>530</v>
      </c>
      <c r="G4065" t="s">
        <v>10</v>
      </c>
      <c r="H4065">
        <v>837.59000000000015</v>
      </c>
      <c r="J4065">
        <v>837.59000000000015</v>
      </c>
      <c r="K4065" t="s">
        <v>379</v>
      </c>
    </row>
    <row r="4066" spans="1:11" x14ac:dyDescent="0.3">
      <c r="A4066">
        <v>21506</v>
      </c>
      <c r="B4066" t="s">
        <v>356</v>
      </c>
      <c r="C4066" t="s">
        <v>476</v>
      </c>
      <c r="D4066">
        <v>2024.12</v>
      </c>
      <c r="E4066" t="s">
        <v>8</v>
      </c>
      <c r="F4066" t="s">
        <v>530</v>
      </c>
      <c r="G4066" t="s">
        <v>10</v>
      </c>
      <c r="H4066">
        <v>837.59000000000015</v>
      </c>
      <c r="J4066">
        <v>837.59000000000015</v>
      </c>
      <c r="K4066" t="s">
        <v>379</v>
      </c>
    </row>
    <row r="4067" spans="1:11" x14ac:dyDescent="0.3">
      <c r="A4067">
        <v>21506</v>
      </c>
      <c r="B4067" t="s">
        <v>356</v>
      </c>
      <c r="C4067" t="s">
        <v>477</v>
      </c>
      <c r="D4067">
        <v>2025.01</v>
      </c>
      <c r="E4067" t="s">
        <v>8</v>
      </c>
      <c r="F4067" t="s">
        <v>530</v>
      </c>
      <c r="G4067" t="s">
        <v>10</v>
      </c>
      <c r="H4067">
        <v>837.59000000000015</v>
      </c>
      <c r="J4067">
        <v>837.59000000000015</v>
      </c>
      <c r="K4067" t="s">
        <v>379</v>
      </c>
    </row>
    <row r="4068" spans="1:11" x14ac:dyDescent="0.3">
      <c r="A4068">
        <v>21506</v>
      </c>
      <c r="B4068" t="s">
        <v>356</v>
      </c>
      <c r="C4068" t="s">
        <v>478</v>
      </c>
      <c r="D4068">
        <v>2025.02</v>
      </c>
      <c r="E4068" t="s">
        <v>8</v>
      </c>
      <c r="F4068" t="s">
        <v>530</v>
      </c>
      <c r="G4068" t="s">
        <v>10</v>
      </c>
      <c r="H4068">
        <v>837.59000000000015</v>
      </c>
      <c r="J4068">
        <v>837.59000000000015</v>
      </c>
      <c r="K4068" t="s">
        <v>379</v>
      </c>
    </row>
    <row r="4069" spans="1:11" x14ac:dyDescent="0.3">
      <c r="A4069">
        <v>21506</v>
      </c>
      <c r="B4069" t="s">
        <v>356</v>
      </c>
      <c r="C4069" t="s">
        <v>479</v>
      </c>
      <c r="D4069">
        <v>2025.03</v>
      </c>
      <c r="E4069" t="s">
        <v>8</v>
      </c>
      <c r="F4069" t="s">
        <v>530</v>
      </c>
      <c r="G4069" t="s">
        <v>10</v>
      </c>
      <c r="H4069">
        <v>837.59000000000015</v>
      </c>
      <c r="J4069">
        <v>837.59000000000015</v>
      </c>
      <c r="K4069" t="s">
        <v>379</v>
      </c>
    </row>
    <row r="4070" spans="1:11" x14ac:dyDescent="0.3">
      <c r="A4070">
        <v>21506</v>
      </c>
      <c r="B4070" t="s">
        <v>356</v>
      </c>
      <c r="C4070" t="s">
        <v>480</v>
      </c>
      <c r="D4070">
        <v>2025.04</v>
      </c>
      <c r="E4070" t="s">
        <v>8</v>
      </c>
      <c r="F4070" t="s">
        <v>530</v>
      </c>
      <c r="G4070" t="s">
        <v>10</v>
      </c>
      <c r="H4070">
        <v>837.59000000000015</v>
      </c>
      <c r="J4070">
        <v>837.59000000000015</v>
      </c>
      <c r="K4070" t="s">
        <v>379</v>
      </c>
    </row>
    <row r="4071" spans="1:11" x14ac:dyDescent="0.3">
      <c r="A4071">
        <v>21506</v>
      </c>
      <c r="B4071" t="s">
        <v>356</v>
      </c>
      <c r="C4071" t="s">
        <v>481</v>
      </c>
      <c r="D4071">
        <v>2025.05</v>
      </c>
      <c r="E4071" t="s">
        <v>8</v>
      </c>
      <c r="F4071" t="s">
        <v>530</v>
      </c>
      <c r="G4071" t="s">
        <v>10</v>
      </c>
      <c r="H4071">
        <v>837.59000000000015</v>
      </c>
      <c r="J4071">
        <v>837.59000000000015</v>
      </c>
      <c r="K4071" t="s">
        <v>379</v>
      </c>
    </row>
    <row r="4072" spans="1:11" x14ac:dyDescent="0.3">
      <c r="A4072">
        <v>21506</v>
      </c>
      <c r="B4072" t="s">
        <v>356</v>
      </c>
      <c r="C4072" t="s">
        <v>482</v>
      </c>
      <c r="D4072">
        <v>2025.06</v>
      </c>
      <c r="E4072" t="s">
        <v>8</v>
      </c>
      <c r="F4072" t="s">
        <v>530</v>
      </c>
      <c r="G4072" t="s">
        <v>10</v>
      </c>
      <c r="H4072">
        <v>837.59000000000015</v>
      </c>
      <c r="I4072">
        <v>-256.95</v>
      </c>
      <c r="J4072">
        <v>580.6400000000001</v>
      </c>
      <c r="K4072" t="s">
        <v>379</v>
      </c>
    </row>
    <row r="4073" spans="1:11" x14ac:dyDescent="0.3">
      <c r="A4073">
        <v>21506</v>
      </c>
      <c r="B4073" t="s">
        <v>356</v>
      </c>
      <c r="C4073" t="s">
        <v>550</v>
      </c>
      <c r="D4073">
        <v>2025.07</v>
      </c>
      <c r="E4073" t="s">
        <v>8</v>
      </c>
      <c r="F4073" t="s">
        <v>530</v>
      </c>
      <c r="G4073" t="s">
        <v>10</v>
      </c>
      <c r="H4073">
        <v>580.6400000000001</v>
      </c>
      <c r="J4073">
        <v>580.6400000000001</v>
      </c>
      <c r="K4073" t="s">
        <v>379</v>
      </c>
    </row>
    <row r="4074" spans="1:11" x14ac:dyDescent="0.3">
      <c r="A4074">
        <v>21506</v>
      </c>
      <c r="B4074" t="s">
        <v>356</v>
      </c>
      <c r="C4074" t="s">
        <v>551</v>
      </c>
      <c r="D4074">
        <v>2025.08</v>
      </c>
      <c r="E4074" t="s">
        <v>8</v>
      </c>
      <c r="F4074" t="s">
        <v>530</v>
      </c>
      <c r="G4074" t="s">
        <v>10</v>
      </c>
      <c r="H4074">
        <v>580.6400000000001</v>
      </c>
      <c r="J4074">
        <v>580.6400000000001</v>
      </c>
      <c r="K4074" t="s">
        <v>379</v>
      </c>
    </row>
    <row r="4075" spans="1:11" x14ac:dyDescent="0.3">
      <c r="A4075">
        <v>21506</v>
      </c>
      <c r="B4075" t="s">
        <v>356</v>
      </c>
      <c r="C4075" t="s">
        <v>552</v>
      </c>
      <c r="D4075">
        <v>2025.09</v>
      </c>
      <c r="E4075" t="s">
        <v>8</v>
      </c>
      <c r="F4075" t="s">
        <v>530</v>
      </c>
      <c r="G4075" t="s">
        <v>10</v>
      </c>
      <c r="H4075">
        <v>580.6400000000001</v>
      </c>
      <c r="J4075">
        <v>580.6400000000001</v>
      </c>
      <c r="K4075" t="s">
        <v>379</v>
      </c>
    </row>
    <row r="4076" spans="1:11" x14ac:dyDescent="0.3">
      <c r="A4076">
        <v>21506</v>
      </c>
      <c r="B4076" t="s">
        <v>356</v>
      </c>
      <c r="C4076" t="s">
        <v>553</v>
      </c>
      <c r="D4076">
        <v>2025.1</v>
      </c>
      <c r="E4076" t="s">
        <v>8</v>
      </c>
      <c r="F4076" t="s">
        <v>530</v>
      </c>
      <c r="G4076" t="s">
        <v>10</v>
      </c>
      <c r="H4076">
        <v>580.6400000000001</v>
      </c>
      <c r="J4076">
        <v>580.6400000000001</v>
      </c>
      <c r="K4076" t="s">
        <v>379</v>
      </c>
    </row>
    <row r="4077" spans="1:11" x14ac:dyDescent="0.3">
      <c r="A4077">
        <v>21506</v>
      </c>
      <c r="B4077" t="s">
        <v>356</v>
      </c>
      <c r="C4077" t="s">
        <v>554</v>
      </c>
      <c r="D4077">
        <v>2025.11</v>
      </c>
      <c r="E4077" t="s">
        <v>8</v>
      </c>
      <c r="F4077" t="s">
        <v>530</v>
      </c>
      <c r="G4077" t="s">
        <v>10</v>
      </c>
      <c r="H4077">
        <v>580.6400000000001</v>
      </c>
      <c r="J4077">
        <v>580.6400000000001</v>
      </c>
      <c r="K4077" t="s">
        <v>379</v>
      </c>
    </row>
    <row r="4078" spans="1:11" x14ac:dyDescent="0.3">
      <c r="A4078">
        <v>21506</v>
      </c>
      <c r="B4078" t="s">
        <v>356</v>
      </c>
      <c r="C4078" t="s">
        <v>555</v>
      </c>
      <c r="D4078">
        <v>2025.12</v>
      </c>
      <c r="E4078" t="s">
        <v>8</v>
      </c>
      <c r="F4078" t="s">
        <v>530</v>
      </c>
      <c r="G4078" t="s">
        <v>10</v>
      </c>
      <c r="H4078">
        <v>580.6400000000001</v>
      </c>
      <c r="J4078">
        <v>580.6400000000001</v>
      </c>
      <c r="K4078" t="s">
        <v>379</v>
      </c>
    </row>
    <row r="4079" spans="1:11" x14ac:dyDescent="0.3">
      <c r="A4079">
        <v>21506</v>
      </c>
      <c r="B4079" t="s">
        <v>356</v>
      </c>
      <c r="C4079" t="s">
        <v>556</v>
      </c>
      <c r="D4079">
        <v>2026.01</v>
      </c>
      <c r="E4079" t="s">
        <v>8</v>
      </c>
      <c r="F4079" t="s">
        <v>530</v>
      </c>
      <c r="G4079" t="s">
        <v>10</v>
      </c>
      <c r="H4079">
        <v>580.6400000000001</v>
      </c>
      <c r="J4079">
        <v>580.6400000000001</v>
      </c>
      <c r="K4079" t="s">
        <v>379</v>
      </c>
    </row>
    <row r="4080" spans="1:11" x14ac:dyDescent="0.3">
      <c r="A4080">
        <v>21506</v>
      </c>
      <c r="B4080" t="s">
        <v>356</v>
      </c>
      <c r="C4080" t="s">
        <v>557</v>
      </c>
      <c r="D4080">
        <v>2026.02</v>
      </c>
      <c r="E4080" t="s">
        <v>8</v>
      </c>
      <c r="F4080" t="s">
        <v>530</v>
      </c>
      <c r="G4080" t="s">
        <v>10</v>
      </c>
      <c r="H4080">
        <v>580.6400000000001</v>
      </c>
      <c r="J4080">
        <v>580.6400000000001</v>
      </c>
      <c r="K4080" t="s">
        <v>379</v>
      </c>
    </row>
    <row r="4081" spans="1:11" x14ac:dyDescent="0.3">
      <c r="A4081">
        <v>21506</v>
      </c>
      <c r="B4081" t="s">
        <v>356</v>
      </c>
      <c r="C4081" t="s">
        <v>558</v>
      </c>
      <c r="D4081">
        <v>2026.03</v>
      </c>
      <c r="E4081" t="s">
        <v>8</v>
      </c>
      <c r="F4081" t="s">
        <v>530</v>
      </c>
      <c r="G4081" t="s">
        <v>10</v>
      </c>
      <c r="H4081">
        <v>580.6400000000001</v>
      </c>
      <c r="J4081">
        <v>580.6400000000001</v>
      </c>
      <c r="K4081" t="s">
        <v>379</v>
      </c>
    </row>
    <row r="4082" spans="1:11" x14ac:dyDescent="0.3">
      <c r="A4082">
        <v>21506</v>
      </c>
      <c r="B4082" t="s">
        <v>356</v>
      </c>
      <c r="C4082" t="s">
        <v>559</v>
      </c>
      <c r="D4082">
        <v>2026.04</v>
      </c>
      <c r="E4082" t="s">
        <v>8</v>
      </c>
      <c r="F4082" t="s">
        <v>530</v>
      </c>
      <c r="G4082" t="s">
        <v>10</v>
      </c>
      <c r="H4082">
        <v>580.6400000000001</v>
      </c>
      <c r="J4082">
        <v>580.6400000000001</v>
      </c>
      <c r="K4082" t="s">
        <v>379</v>
      </c>
    </row>
    <row r="4083" spans="1:11" x14ac:dyDescent="0.3">
      <c r="A4083">
        <v>21506</v>
      </c>
      <c r="B4083" t="s">
        <v>356</v>
      </c>
      <c r="C4083" t="s">
        <v>560</v>
      </c>
      <c r="D4083">
        <v>2026.05</v>
      </c>
      <c r="E4083" t="s">
        <v>8</v>
      </c>
      <c r="F4083" t="s">
        <v>530</v>
      </c>
      <c r="G4083" t="s">
        <v>10</v>
      </c>
      <c r="H4083">
        <v>580.6400000000001</v>
      </c>
      <c r="J4083">
        <v>580.6400000000001</v>
      </c>
      <c r="K4083" t="s">
        <v>379</v>
      </c>
    </row>
    <row r="4084" spans="1:11" x14ac:dyDescent="0.3">
      <c r="A4084">
        <v>21506</v>
      </c>
      <c r="B4084" t="s">
        <v>356</v>
      </c>
      <c r="C4084" t="s">
        <v>561</v>
      </c>
      <c r="D4084">
        <v>2026.06</v>
      </c>
      <c r="E4084" t="s">
        <v>8</v>
      </c>
      <c r="F4084" t="s">
        <v>530</v>
      </c>
      <c r="G4084" t="s">
        <v>10</v>
      </c>
      <c r="H4084">
        <v>580.6400000000001</v>
      </c>
      <c r="J4084">
        <v>580.6400000000001</v>
      </c>
      <c r="K4084" t="s">
        <v>379</v>
      </c>
    </row>
    <row r="4085" spans="1:11" x14ac:dyDescent="0.3">
      <c r="A4085">
        <v>21550</v>
      </c>
      <c r="B4085" t="s">
        <v>88</v>
      </c>
      <c r="C4085" t="s">
        <v>295</v>
      </c>
      <c r="D4085">
        <v>2022.07</v>
      </c>
      <c r="E4085" t="s">
        <v>8</v>
      </c>
      <c r="F4085" t="s">
        <v>78</v>
      </c>
      <c r="G4085" t="s">
        <v>10</v>
      </c>
      <c r="H4085">
        <v>-177438.7</v>
      </c>
      <c r="J4085">
        <v>-177438.7</v>
      </c>
      <c r="K4085" t="s">
        <v>379</v>
      </c>
    </row>
    <row r="4086" spans="1:11" x14ac:dyDescent="0.3">
      <c r="A4086">
        <v>21550</v>
      </c>
      <c r="B4086" t="s">
        <v>88</v>
      </c>
      <c r="C4086" t="s">
        <v>301</v>
      </c>
      <c r="D4086">
        <v>2022.08</v>
      </c>
      <c r="E4086" t="s">
        <v>8</v>
      </c>
      <c r="F4086" t="s">
        <v>78</v>
      </c>
      <c r="G4086" t="s">
        <v>10</v>
      </c>
      <c r="H4086">
        <v>-177438.7</v>
      </c>
      <c r="I4086">
        <v>80355</v>
      </c>
      <c r="J4086">
        <v>-97083.700000000012</v>
      </c>
      <c r="K4086" t="s">
        <v>379</v>
      </c>
    </row>
    <row r="4087" spans="1:11" x14ac:dyDescent="0.3">
      <c r="A4087">
        <v>21550</v>
      </c>
      <c r="B4087" t="s">
        <v>88</v>
      </c>
      <c r="C4087" t="s">
        <v>304</v>
      </c>
      <c r="D4087">
        <v>2022.09</v>
      </c>
      <c r="E4087" t="s">
        <v>8</v>
      </c>
      <c r="F4087" t="s">
        <v>78</v>
      </c>
      <c r="G4087" t="s">
        <v>10</v>
      </c>
      <c r="H4087">
        <v>-97083.700000000012</v>
      </c>
      <c r="J4087">
        <v>-97083.700000000012</v>
      </c>
      <c r="K4087" t="s">
        <v>379</v>
      </c>
    </row>
    <row r="4088" spans="1:11" x14ac:dyDescent="0.3">
      <c r="A4088">
        <v>21550</v>
      </c>
      <c r="B4088" t="s">
        <v>88</v>
      </c>
      <c r="C4088" t="s">
        <v>308</v>
      </c>
      <c r="D4088">
        <v>2022.1</v>
      </c>
      <c r="E4088" t="s">
        <v>8</v>
      </c>
      <c r="F4088" t="s">
        <v>78</v>
      </c>
      <c r="G4088" t="s">
        <v>10</v>
      </c>
      <c r="H4088">
        <v>-97083.700000000012</v>
      </c>
      <c r="J4088">
        <v>-97083.700000000012</v>
      </c>
      <c r="K4088" t="s">
        <v>379</v>
      </c>
    </row>
    <row r="4089" spans="1:11" x14ac:dyDescent="0.3">
      <c r="A4089">
        <v>21550</v>
      </c>
      <c r="B4089" t="s">
        <v>88</v>
      </c>
      <c r="C4089" t="s">
        <v>313</v>
      </c>
      <c r="D4089">
        <v>2022.11</v>
      </c>
      <c r="E4089" t="s">
        <v>8</v>
      </c>
      <c r="F4089" t="s">
        <v>78</v>
      </c>
      <c r="G4089" t="s">
        <v>10</v>
      </c>
      <c r="H4089">
        <v>-97083.700000000012</v>
      </c>
      <c r="I4089">
        <v>81962</v>
      </c>
      <c r="J4089">
        <v>-15121.700000000012</v>
      </c>
      <c r="K4089" t="s">
        <v>379</v>
      </c>
    </row>
    <row r="4090" spans="1:11" x14ac:dyDescent="0.3">
      <c r="A4090">
        <v>21550</v>
      </c>
      <c r="B4090" t="s">
        <v>88</v>
      </c>
      <c r="C4090" t="s">
        <v>317</v>
      </c>
      <c r="D4090">
        <v>2022.12</v>
      </c>
      <c r="E4090" t="s">
        <v>8</v>
      </c>
      <c r="F4090" t="s">
        <v>78</v>
      </c>
      <c r="G4090" t="s">
        <v>10</v>
      </c>
      <c r="H4090">
        <v>-15121.700000000012</v>
      </c>
      <c r="J4090">
        <v>-15121.700000000012</v>
      </c>
      <c r="K4090" t="s">
        <v>379</v>
      </c>
    </row>
    <row r="4091" spans="1:11" x14ac:dyDescent="0.3">
      <c r="A4091">
        <v>21550</v>
      </c>
      <c r="B4091" t="s">
        <v>88</v>
      </c>
      <c r="C4091" t="s">
        <v>320</v>
      </c>
      <c r="D4091">
        <v>2023.01</v>
      </c>
      <c r="E4091" t="s">
        <v>8</v>
      </c>
      <c r="F4091" t="s">
        <v>78</v>
      </c>
      <c r="G4091" t="s">
        <v>10</v>
      </c>
      <c r="H4091">
        <v>-15121.700000000012</v>
      </c>
      <c r="I4091">
        <v>97083.5</v>
      </c>
      <c r="J4091">
        <v>81961.799999999988</v>
      </c>
      <c r="K4091" t="s">
        <v>379</v>
      </c>
    </row>
    <row r="4092" spans="1:11" x14ac:dyDescent="0.3">
      <c r="A4092">
        <v>21550</v>
      </c>
      <c r="B4092" t="s">
        <v>88</v>
      </c>
      <c r="C4092" t="s">
        <v>325</v>
      </c>
      <c r="D4092">
        <v>2023.02</v>
      </c>
      <c r="E4092" t="s">
        <v>8</v>
      </c>
      <c r="F4092" t="s">
        <v>78</v>
      </c>
      <c r="G4092" t="s">
        <v>10</v>
      </c>
      <c r="H4092">
        <v>81961.799999999988</v>
      </c>
      <c r="I4092">
        <v>81962</v>
      </c>
      <c r="J4092">
        <v>163923.79999999999</v>
      </c>
      <c r="K4092" t="s">
        <v>379</v>
      </c>
    </row>
    <row r="4093" spans="1:11" x14ac:dyDescent="0.3">
      <c r="A4093">
        <v>21550</v>
      </c>
      <c r="B4093" t="s">
        <v>88</v>
      </c>
      <c r="C4093" t="s">
        <v>328</v>
      </c>
      <c r="D4093">
        <v>2023.03</v>
      </c>
      <c r="E4093" t="s">
        <v>8</v>
      </c>
      <c r="F4093" t="s">
        <v>78</v>
      </c>
      <c r="G4093" t="s">
        <v>10</v>
      </c>
      <c r="H4093">
        <v>163923.79999999999</v>
      </c>
      <c r="J4093">
        <v>163923.79999999999</v>
      </c>
      <c r="K4093" t="s">
        <v>379</v>
      </c>
    </row>
    <row r="4094" spans="1:11" x14ac:dyDescent="0.3">
      <c r="A4094">
        <v>21550</v>
      </c>
      <c r="B4094" t="s">
        <v>88</v>
      </c>
      <c r="C4094" t="s">
        <v>331</v>
      </c>
      <c r="D4094">
        <v>2023.04</v>
      </c>
      <c r="E4094" t="s">
        <v>8</v>
      </c>
      <c r="F4094" t="s">
        <v>78</v>
      </c>
      <c r="G4094" t="s">
        <v>10</v>
      </c>
      <c r="H4094">
        <v>163923.79999999999</v>
      </c>
      <c r="J4094">
        <v>163923.79999999999</v>
      </c>
      <c r="K4094" t="s">
        <v>379</v>
      </c>
    </row>
    <row r="4095" spans="1:11" x14ac:dyDescent="0.3">
      <c r="A4095">
        <v>21550</v>
      </c>
      <c r="B4095" t="s">
        <v>88</v>
      </c>
      <c r="C4095" t="s">
        <v>333</v>
      </c>
      <c r="D4095">
        <v>2023.05</v>
      </c>
      <c r="E4095" t="s">
        <v>8</v>
      </c>
      <c r="F4095" t="s">
        <v>78</v>
      </c>
      <c r="G4095" t="s">
        <v>10</v>
      </c>
      <c r="H4095">
        <v>163923.79999999999</v>
      </c>
      <c r="I4095">
        <v>156230</v>
      </c>
      <c r="J4095">
        <v>320153.8</v>
      </c>
      <c r="K4095" t="s">
        <v>379</v>
      </c>
    </row>
    <row r="4096" spans="1:11" x14ac:dyDescent="0.3">
      <c r="A4096">
        <v>21550</v>
      </c>
      <c r="B4096" t="s">
        <v>88</v>
      </c>
      <c r="C4096" t="s">
        <v>342</v>
      </c>
      <c r="D4096">
        <v>2023.06</v>
      </c>
      <c r="E4096" t="s">
        <v>8</v>
      </c>
      <c r="F4096" t="s">
        <v>78</v>
      </c>
      <c r="G4096" t="s">
        <v>10</v>
      </c>
      <c r="H4096">
        <v>320153.80000000005</v>
      </c>
      <c r="I4096">
        <v>-589445.25</v>
      </c>
      <c r="J4096">
        <v>-269291.44999999995</v>
      </c>
      <c r="K4096" t="s">
        <v>379</v>
      </c>
    </row>
    <row r="4097" spans="1:11" x14ac:dyDescent="0.3">
      <c r="A4097">
        <v>21550</v>
      </c>
      <c r="B4097" t="s">
        <v>88</v>
      </c>
      <c r="C4097" t="s">
        <v>346</v>
      </c>
      <c r="D4097">
        <v>2023.07</v>
      </c>
      <c r="E4097" t="s">
        <v>8</v>
      </c>
      <c r="F4097" t="s">
        <v>78</v>
      </c>
      <c r="G4097" t="s">
        <v>10</v>
      </c>
      <c r="H4097">
        <v>-269291.44999999995</v>
      </c>
      <c r="J4097">
        <v>-269291.44999999995</v>
      </c>
      <c r="K4097" t="s">
        <v>379</v>
      </c>
    </row>
    <row r="4098" spans="1:11" x14ac:dyDescent="0.3">
      <c r="A4098">
        <v>21550</v>
      </c>
      <c r="B4098" t="s">
        <v>88</v>
      </c>
      <c r="C4098" t="s">
        <v>347</v>
      </c>
      <c r="D4098">
        <v>2023.08</v>
      </c>
      <c r="E4098" t="s">
        <v>8</v>
      </c>
      <c r="F4098" t="s">
        <v>78</v>
      </c>
      <c r="G4098" t="s">
        <v>10</v>
      </c>
      <c r="H4098">
        <v>-269291.44999999995</v>
      </c>
      <c r="I4098">
        <v>106718</v>
      </c>
      <c r="J4098">
        <v>-162573.44999999995</v>
      </c>
      <c r="K4098" t="s">
        <v>379</v>
      </c>
    </row>
    <row r="4099" spans="1:11" x14ac:dyDescent="0.3">
      <c r="A4099">
        <v>21550</v>
      </c>
      <c r="B4099" t="s">
        <v>88</v>
      </c>
      <c r="C4099" t="s">
        <v>382</v>
      </c>
      <c r="D4099">
        <v>2023.09</v>
      </c>
      <c r="E4099" t="s">
        <v>8</v>
      </c>
      <c r="F4099" t="s">
        <v>78</v>
      </c>
      <c r="G4099" t="s">
        <v>10</v>
      </c>
      <c r="H4099">
        <v>-162573.44999999995</v>
      </c>
      <c r="J4099">
        <v>-162573.44999999995</v>
      </c>
      <c r="K4099" t="s">
        <v>379</v>
      </c>
    </row>
    <row r="4100" spans="1:11" x14ac:dyDescent="0.3">
      <c r="A4100">
        <v>21550</v>
      </c>
      <c r="B4100" t="s">
        <v>88</v>
      </c>
      <c r="C4100" t="s">
        <v>383</v>
      </c>
      <c r="D4100">
        <v>2023.1</v>
      </c>
      <c r="E4100" t="s">
        <v>8</v>
      </c>
      <c r="F4100" t="s">
        <v>78</v>
      </c>
      <c r="G4100" t="s">
        <v>10</v>
      </c>
      <c r="H4100">
        <v>-162573.44999999995</v>
      </c>
      <c r="J4100">
        <v>-162573.44999999995</v>
      </c>
      <c r="K4100" t="s">
        <v>379</v>
      </c>
    </row>
    <row r="4101" spans="1:11" x14ac:dyDescent="0.3">
      <c r="A4101">
        <v>21550</v>
      </c>
      <c r="B4101" t="s">
        <v>88</v>
      </c>
      <c r="C4101" t="s">
        <v>384</v>
      </c>
      <c r="D4101">
        <v>2023.11</v>
      </c>
      <c r="E4101" t="s">
        <v>8</v>
      </c>
      <c r="F4101" t="s">
        <v>78</v>
      </c>
      <c r="G4101" t="s">
        <v>10</v>
      </c>
      <c r="H4101">
        <v>-162573.45000000001</v>
      </c>
      <c r="I4101">
        <v>110903.2</v>
      </c>
      <c r="J4101">
        <v>-51670.25</v>
      </c>
      <c r="K4101" t="s">
        <v>379</v>
      </c>
    </row>
    <row r="4102" spans="1:11" x14ac:dyDescent="0.3">
      <c r="A4102">
        <v>21550</v>
      </c>
      <c r="B4102" t="s">
        <v>88</v>
      </c>
      <c r="C4102" t="s">
        <v>385</v>
      </c>
      <c r="D4102">
        <v>2023.12</v>
      </c>
      <c r="E4102" t="s">
        <v>8</v>
      </c>
      <c r="F4102" t="s">
        <v>78</v>
      </c>
      <c r="G4102" t="s">
        <v>10</v>
      </c>
      <c r="H4102">
        <v>-51670.249999999884</v>
      </c>
      <c r="I4102">
        <v>285495.25</v>
      </c>
      <c r="J4102">
        <v>233825.00000000012</v>
      </c>
      <c r="K4102" t="s">
        <v>379</v>
      </c>
    </row>
    <row r="4103" spans="1:11" x14ac:dyDescent="0.3">
      <c r="A4103">
        <v>21550</v>
      </c>
      <c r="B4103" t="s">
        <v>88</v>
      </c>
      <c r="C4103" t="s">
        <v>386</v>
      </c>
      <c r="D4103">
        <v>2024.01</v>
      </c>
      <c r="E4103" t="s">
        <v>8</v>
      </c>
      <c r="F4103" t="s">
        <v>78</v>
      </c>
      <c r="G4103" t="s">
        <v>10</v>
      </c>
      <c r="H4103">
        <v>233825.00000000012</v>
      </c>
      <c r="I4103">
        <v>110903</v>
      </c>
      <c r="J4103">
        <v>344728.00000000012</v>
      </c>
      <c r="K4103" t="s">
        <v>379</v>
      </c>
    </row>
    <row r="4104" spans="1:11" x14ac:dyDescent="0.3">
      <c r="A4104">
        <v>21550</v>
      </c>
      <c r="B4104" t="s">
        <v>88</v>
      </c>
      <c r="C4104" t="s">
        <v>387</v>
      </c>
      <c r="D4104">
        <v>2024.02</v>
      </c>
      <c r="E4104" t="s">
        <v>8</v>
      </c>
      <c r="F4104" t="s">
        <v>78</v>
      </c>
      <c r="G4104" t="s">
        <v>10</v>
      </c>
      <c r="H4104">
        <v>344728.00000000017</v>
      </c>
      <c r="I4104">
        <v>1580.66</v>
      </c>
      <c r="J4104">
        <v>346308.66000000015</v>
      </c>
      <c r="K4104" t="s">
        <v>379</v>
      </c>
    </row>
    <row r="4105" spans="1:11" x14ac:dyDescent="0.3">
      <c r="A4105">
        <v>21550</v>
      </c>
      <c r="B4105" t="s">
        <v>88</v>
      </c>
      <c r="C4105" t="s">
        <v>388</v>
      </c>
      <c r="D4105">
        <v>2024.03</v>
      </c>
      <c r="E4105" t="s">
        <v>8</v>
      </c>
      <c r="F4105" t="s">
        <v>78</v>
      </c>
      <c r="G4105" t="s">
        <v>10</v>
      </c>
      <c r="H4105">
        <v>346308.66000000015</v>
      </c>
      <c r="J4105">
        <v>346308.66000000015</v>
      </c>
      <c r="K4105" t="s">
        <v>379</v>
      </c>
    </row>
    <row r="4106" spans="1:11" x14ac:dyDescent="0.3">
      <c r="A4106">
        <v>21550</v>
      </c>
      <c r="B4106" t="s">
        <v>88</v>
      </c>
      <c r="C4106" t="s">
        <v>389</v>
      </c>
      <c r="D4106">
        <v>2024.04</v>
      </c>
      <c r="E4106" t="s">
        <v>8</v>
      </c>
      <c r="F4106" t="s">
        <v>78</v>
      </c>
      <c r="G4106" t="s">
        <v>10</v>
      </c>
      <c r="H4106">
        <v>346308.66000000015</v>
      </c>
      <c r="I4106">
        <v>344524</v>
      </c>
      <c r="J4106">
        <v>690832.66000000015</v>
      </c>
      <c r="K4106" t="s">
        <v>379</v>
      </c>
    </row>
    <row r="4107" spans="1:11" x14ac:dyDescent="0.3">
      <c r="A4107">
        <v>21550</v>
      </c>
      <c r="B4107" t="s">
        <v>88</v>
      </c>
      <c r="C4107" t="s">
        <v>390</v>
      </c>
      <c r="D4107">
        <v>2024.05</v>
      </c>
      <c r="E4107" t="s">
        <v>8</v>
      </c>
      <c r="F4107" t="s">
        <v>78</v>
      </c>
      <c r="G4107" t="s">
        <v>10</v>
      </c>
      <c r="H4107">
        <v>690832.66000000015</v>
      </c>
      <c r="I4107">
        <v>-684.41</v>
      </c>
      <c r="J4107">
        <v>690148.25000000012</v>
      </c>
      <c r="K4107" t="s">
        <v>379</v>
      </c>
    </row>
    <row r="4108" spans="1:11" x14ac:dyDescent="0.3">
      <c r="A4108">
        <v>21550</v>
      </c>
      <c r="B4108" t="s">
        <v>88</v>
      </c>
      <c r="C4108" t="s">
        <v>391</v>
      </c>
      <c r="D4108">
        <v>2024.06</v>
      </c>
      <c r="E4108" t="s">
        <v>8</v>
      </c>
      <c r="F4108" t="s">
        <v>78</v>
      </c>
      <c r="G4108" t="s">
        <v>10</v>
      </c>
      <c r="H4108">
        <v>690148.25</v>
      </c>
      <c r="I4108">
        <v>-991070.25</v>
      </c>
      <c r="J4108">
        <v>-300922</v>
      </c>
      <c r="K4108" t="s">
        <v>379</v>
      </c>
    </row>
    <row r="4109" spans="1:11" x14ac:dyDescent="0.3">
      <c r="A4109">
        <v>21550</v>
      </c>
      <c r="B4109" t="s">
        <v>88</v>
      </c>
      <c r="C4109" t="s">
        <v>471</v>
      </c>
      <c r="D4109">
        <v>2024.07</v>
      </c>
      <c r="E4109" t="s">
        <v>8</v>
      </c>
      <c r="F4109" t="s">
        <v>78</v>
      </c>
      <c r="G4109" t="s">
        <v>10</v>
      </c>
      <c r="H4109">
        <v>-300922</v>
      </c>
      <c r="I4109">
        <v>-76578.52</v>
      </c>
      <c r="J4109">
        <v>-377500.52</v>
      </c>
      <c r="K4109" t="s">
        <v>379</v>
      </c>
    </row>
    <row r="4110" spans="1:11" x14ac:dyDescent="0.3">
      <c r="A4110">
        <v>21550</v>
      </c>
      <c r="B4110" t="s">
        <v>88</v>
      </c>
      <c r="C4110" t="s">
        <v>472</v>
      </c>
      <c r="D4110">
        <v>2024.08</v>
      </c>
      <c r="E4110" t="s">
        <v>8</v>
      </c>
      <c r="F4110" t="s">
        <v>78</v>
      </c>
      <c r="G4110" t="s">
        <v>10</v>
      </c>
      <c r="H4110">
        <v>-377500.52000000014</v>
      </c>
      <c r="I4110">
        <v>-1304.8700000000026</v>
      </c>
      <c r="J4110">
        <v>-378805.39000000013</v>
      </c>
      <c r="K4110" t="s">
        <v>379</v>
      </c>
    </row>
    <row r="4111" spans="1:11" x14ac:dyDescent="0.3">
      <c r="A4111">
        <v>21550</v>
      </c>
      <c r="B4111" t="s">
        <v>88</v>
      </c>
      <c r="C4111" t="s">
        <v>473</v>
      </c>
      <c r="D4111">
        <v>2024.09</v>
      </c>
      <c r="E4111" t="s">
        <v>8</v>
      </c>
      <c r="F4111" t="s">
        <v>78</v>
      </c>
      <c r="G4111" t="s">
        <v>10</v>
      </c>
      <c r="H4111">
        <v>-378805.39000000019</v>
      </c>
      <c r="I4111">
        <v>-34496.29</v>
      </c>
      <c r="J4111">
        <v>-413301.68000000017</v>
      </c>
      <c r="K4111" t="s">
        <v>379</v>
      </c>
    </row>
    <row r="4112" spans="1:11" x14ac:dyDescent="0.3">
      <c r="A4112">
        <v>21550</v>
      </c>
      <c r="B4112" t="s">
        <v>88</v>
      </c>
      <c r="C4112" t="s">
        <v>474</v>
      </c>
      <c r="D4112">
        <v>2024.1</v>
      </c>
      <c r="E4112" t="s">
        <v>8</v>
      </c>
      <c r="F4112" t="s">
        <v>78</v>
      </c>
      <c r="G4112" t="s">
        <v>10</v>
      </c>
      <c r="H4112">
        <v>-413301.6800000004</v>
      </c>
      <c r="I4112">
        <v>115894.47</v>
      </c>
      <c r="J4112">
        <v>-297407.21000000043</v>
      </c>
      <c r="K4112" t="s">
        <v>379</v>
      </c>
    </row>
    <row r="4113" spans="1:11" x14ac:dyDescent="0.3">
      <c r="A4113">
        <v>21550</v>
      </c>
      <c r="B4113" t="s">
        <v>88</v>
      </c>
      <c r="C4113" t="s">
        <v>475</v>
      </c>
      <c r="D4113">
        <v>2024.11</v>
      </c>
      <c r="E4113" t="s">
        <v>8</v>
      </c>
      <c r="F4113" t="s">
        <v>78</v>
      </c>
      <c r="G4113" t="s">
        <v>10</v>
      </c>
      <c r="H4113">
        <v>-297407.21000000043</v>
      </c>
      <c r="I4113">
        <v>-93308.5</v>
      </c>
      <c r="J4113">
        <v>-390715.71000000043</v>
      </c>
      <c r="K4113" t="s">
        <v>379</v>
      </c>
    </row>
    <row r="4114" spans="1:11" x14ac:dyDescent="0.3">
      <c r="A4114">
        <v>21550</v>
      </c>
      <c r="B4114" t="s">
        <v>88</v>
      </c>
      <c r="C4114" t="s">
        <v>476</v>
      </c>
      <c r="D4114">
        <v>2024.12</v>
      </c>
      <c r="E4114" t="s">
        <v>8</v>
      </c>
      <c r="F4114" t="s">
        <v>78</v>
      </c>
      <c r="G4114" t="s">
        <v>10</v>
      </c>
      <c r="H4114">
        <v>-390715.71000000031</v>
      </c>
      <c r="I4114">
        <v>268865.89</v>
      </c>
      <c r="J4114">
        <v>-121849.8200000003</v>
      </c>
      <c r="K4114" t="s">
        <v>379</v>
      </c>
    </row>
    <row r="4115" spans="1:11" x14ac:dyDescent="0.3">
      <c r="A4115">
        <v>21550</v>
      </c>
      <c r="B4115" t="s">
        <v>88</v>
      </c>
      <c r="C4115" t="s">
        <v>477</v>
      </c>
      <c r="D4115">
        <v>2025.01</v>
      </c>
      <c r="E4115" t="s">
        <v>8</v>
      </c>
      <c r="F4115" t="s">
        <v>78</v>
      </c>
      <c r="G4115" t="s">
        <v>10</v>
      </c>
      <c r="H4115">
        <v>-121849.82000000021</v>
      </c>
      <c r="I4115">
        <v>-55485.9</v>
      </c>
      <c r="J4115">
        <v>-177335.7200000002</v>
      </c>
      <c r="K4115" t="s">
        <v>379</v>
      </c>
    </row>
    <row r="4116" spans="1:11" x14ac:dyDescent="0.3">
      <c r="A4116">
        <v>21550</v>
      </c>
      <c r="B4116" t="s">
        <v>88</v>
      </c>
      <c r="C4116" t="s">
        <v>478</v>
      </c>
      <c r="D4116">
        <v>2025.02</v>
      </c>
      <c r="E4116" t="s">
        <v>8</v>
      </c>
      <c r="F4116" t="s">
        <v>78</v>
      </c>
      <c r="G4116" t="s">
        <v>10</v>
      </c>
      <c r="H4116">
        <v>-177335.72000000044</v>
      </c>
      <c r="I4116">
        <v>64598.759999999995</v>
      </c>
      <c r="J4116">
        <v>-112736.96000000043</v>
      </c>
      <c r="K4116" t="s">
        <v>379</v>
      </c>
    </row>
    <row r="4117" spans="1:11" x14ac:dyDescent="0.3">
      <c r="A4117">
        <v>21550</v>
      </c>
      <c r="B4117" t="s">
        <v>88</v>
      </c>
      <c r="C4117" t="s">
        <v>479</v>
      </c>
      <c r="D4117">
        <v>2025.03</v>
      </c>
      <c r="E4117" t="s">
        <v>8</v>
      </c>
      <c r="F4117" t="s">
        <v>78</v>
      </c>
      <c r="G4117" t="s">
        <v>10</v>
      </c>
      <c r="H4117">
        <v>-112736.96000000014</v>
      </c>
      <c r="I4117">
        <v>-86666.93</v>
      </c>
      <c r="J4117">
        <v>-199403.89000000013</v>
      </c>
      <c r="K4117" t="s">
        <v>379</v>
      </c>
    </row>
    <row r="4118" spans="1:11" x14ac:dyDescent="0.3">
      <c r="A4118">
        <v>21550</v>
      </c>
      <c r="B4118" t="s">
        <v>88</v>
      </c>
      <c r="C4118" t="s">
        <v>480</v>
      </c>
      <c r="D4118">
        <v>2025.04</v>
      </c>
      <c r="E4118" t="s">
        <v>8</v>
      </c>
      <c r="F4118" t="s">
        <v>78</v>
      </c>
      <c r="G4118" t="s">
        <v>10</v>
      </c>
      <c r="H4118">
        <v>-199403.89000000013</v>
      </c>
      <c r="I4118">
        <v>-5403</v>
      </c>
      <c r="J4118">
        <v>-204806.89000000013</v>
      </c>
      <c r="K4118" t="s">
        <v>379</v>
      </c>
    </row>
    <row r="4119" spans="1:11" x14ac:dyDescent="0.3">
      <c r="A4119">
        <v>21550</v>
      </c>
      <c r="B4119" t="s">
        <v>88</v>
      </c>
      <c r="C4119" t="s">
        <v>481</v>
      </c>
      <c r="D4119">
        <v>2025.05</v>
      </c>
      <c r="E4119" t="s">
        <v>8</v>
      </c>
      <c r="F4119" t="s">
        <v>78</v>
      </c>
      <c r="G4119" t="s">
        <v>10</v>
      </c>
      <c r="H4119">
        <v>-204806.89000000013</v>
      </c>
      <c r="I4119">
        <v>-5539</v>
      </c>
      <c r="J4119">
        <v>-210345.89000000013</v>
      </c>
      <c r="K4119" t="s">
        <v>379</v>
      </c>
    </row>
    <row r="4120" spans="1:11" x14ac:dyDescent="0.3">
      <c r="A4120">
        <v>21550</v>
      </c>
      <c r="B4120" t="s">
        <v>88</v>
      </c>
      <c r="C4120" t="s">
        <v>482</v>
      </c>
      <c r="D4120">
        <v>2025.06</v>
      </c>
      <c r="E4120" t="s">
        <v>8</v>
      </c>
      <c r="F4120" t="s">
        <v>78</v>
      </c>
      <c r="G4120" t="s">
        <v>10</v>
      </c>
      <c r="H4120">
        <v>-210345.89000000048</v>
      </c>
      <c r="I4120">
        <v>-284583.86</v>
      </c>
      <c r="J4120">
        <v>-494929.75000000047</v>
      </c>
      <c r="K4120" t="s">
        <v>379</v>
      </c>
    </row>
    <row r="4121" spans="1:11" x14ac:dyDescent="0.3">
      <c r="A4121">
        <v>21550</v>
      </c>
      <c r="B4121" t="s">
        <v>88</v>
      </c>
      <c r="C4121" t="s">
        <v>550</v>
      </c>
      <c r="D4121">
        <v>2025.07</v>
      </c>
      <c r="E4121" t="s">
        <v>8</v>
      </c>
      <c r="F4121" t="s">
        <v>78</v>
      </c>
      <c r="G4121" t="s">
        <v>10</v>
      </c>
      <c r="H4121">
        <v>-494929.75000000047</v>
      </c>
      <c r="I4121">
        <v>-110102</v>
      </c>
      <c r="J4121">
        <v>-605031.75000000047</v>
      </c>
      <c r="K4121" t="s">
        <v>379</v>
      </c>
    </row>
    <row r="4122" spans="1:11" x14ac:dyDescent="0.3">
      <c r="A4122">
        <v>21550</v>
      </c>
      <c r="B4122" t="s">
        <v>88</v>
      </c>
      <c r="C4122" t="s">
        <v>551</v>
      </c>
      <c r="D4122">
        <v>2025.08</v>
      </c>
      <c r="E4122" t="s">
        <v>8</v>
      </c>
      <c r="F4122" t="s">
        <v>78</v>
      </c>
      <c r="G4122" t="s">
        <v>10</v>
      </c>
      <c r="H4122">
        <v>-605031.75000000047</v>
      </c>
      <c r="I4122">
        <v>80600</v>
      </c>
      <c r="J4122">
        <v>-524431.75000000047</v>
      </c>
      <c r="K4122" t="s">
        <v>379</v>
      </c>
    </row>
    <row r="4123" spans="1:11" x14ac:dyDescent="0.3">
      <c r="A4123">
        <v>21550</v>
      </c>
      <c r="B4123" t="s">
        <v>88</v>
      </c>
      <c r="C4123" t="s">
        <v>552</v>
      </c>
      <c r="D4123">
        <v>2025.09</v>
      </c>
      <c r="E4123" t="s">
        <v>8</v>
      </c>
      <c r="F4123" t="s">
        <v>78</v>
      </c>
      <c r="G4123" t="s">
        <v>10</v>
      </c>
      <c r="H4123">
        <v>-524431.75000000047</v>
      </c>
      <c r="I4123">
        <v>-34215</v>
      </c>
      <c r="J4123">
        <v>-558646.75000000047</v>
      </c>
      <c r="K4123" t="s">
        <v>379</v>
      </c>
    </row>
    <row r="4124" spans="1:11" x14ac:dyDescent="0.3">
      <c r="A4124">
        <v>21550</v>
      </c>
      <c r="B4124" t="s">
        <v>88</v>
      </c>
      <c r="C4124" t="s">
        <v>553</v>
      </c>
      <c r="D4124">
        <v>2025.1</v>
      </c>
      <c r="E4124" t="s">
        <v>8</v>
      </c>
      <c r="F4124" t="s">
        <v>78</v>
      </c>
      <c r="G4124" t="s">
        <v>10</v>
      </c>
      <c r="H4124">
        <v>-558646.75000000047</v>
      </c>
      <c r="I4124">
        <v>142076</v>
      </c>
      <c r="J4124">
        <v>-416570.75000000047</v>
      </c>
      <c r="K4124" t="s">
        <v>379</v>
      </c>
    </row>
    <row r="4125" spans="1:11" x14ac:dyDescent="0.3">
      <c r="A4125">
        <v>21550</v>
      </c>
      <c r="B4125" t="s">
        <v>88</v>
      </c>
      <c r="C4125" t="s">
        <v>554</v>
      </c>
      <c r="D4125">
        <v>2025.11</v>
      </c>
      <c r="E4125" t="s">
        <v>8</v>
      </c>
      <c r="F4125" t="s">
        <v>78</v>
      </c>
      <c r="G4125" t="s">
        <v>10</v>
      </c>
      <c r="H4125">
        <v>-416570.75000000047</v>
      </c>
      <c r="I4125">
        <v>-38199</v>
      </c>
      <c r="J4125">
        <v>-454769.75000000047</v>
      </c>
      <c r="K4125" t="s">
        <v>379</v>
      </c>
    </row>
    <row r="4126" spans="1:11" x14ac:dyDescent="0.3">
      <c r="A4126">
        <v>21550</v>
      </c>
      <c r="B4126" t="s">
        <v>88</v>
      </c>
      <c r="C4126" t="s">
        <v>555</v>
      </c>
      <c r="D4126">
        <v>2025.12</v>
      </c>
      <c r="E4126" t="s">
        <v>8</v>
      </c>
      <c r="F4126" t="s">
        <v>78</v>
      </c>
      <c r="G4126" t="s">
        <v>10</v>
      </c>
      <c r="H4126">
        <v>-454769.75000000047</v>
      </c>
      <c r="I4126">
        <v>349083.75</v>
      </c>
      <c r="J4126">
        <v>-105686.00000000047</v>
      </c>
      <c r="K4126" t="s">
        <v>379</v>
      </c>
    </row>
    <row r="4127" spans="1:11" x14ac:dyDescent="0.3">
      <c r="A4127">
        <v>21550</v>
      </c>
      <c r="B4127" t="s">
        <v>88</v>
      </c>
      <c r="C4127" t="s">
        <v>556</v>
      </c>
      <c r="D4127">
        <v>2026.01</v>
      </c>
      <c r="E4127" t="s">
        <v>8</v>
      </c>
      <c r="F4127" t="s">
        <v>78</v>
      </c>
      <c r="G4127" t="s">
        <v>10</v>
      </c>
      <c r="H4127">
        <v>-105686.00000000047</v>
      </c>
      <c r="J4127">
        <v>-105686.00000000047</v>
      </c>
      <c r="K4127" t="s">
        <v>379</v>
      </c>
    </row>
    <row r="4128" spans="1:11" x14ac:dyDescent="0.3">
      <c r="A4128">
        <v>21550</v>
      </c>
      <c r="B4128" t="s">
        <v>88</v>
      </c>
      <c r="C4128" t="s">
        <v>557</v>
      </c>
      <c r="D4128">
        <v>2026.02</v>
      </c>
      <c r="E4128" t="s">
        <v>8</v>
      </c>
      <c r="F4128" t="s">
        <v>78</v>
      </c>
      <c r="G4128" t="s">
        <v>10</v>
      </c>
      <c r="H4128">
        <v>-105686.00000000047</v>
      </c>
      <c r="J4128">
        <v>-105686.00000000047</v>
      </c>
      <c r="K4128" t="s">
        <v>379</v>
      </c>
    </row>
    <row r="4129" spans="1:11" x14ac:dyDescent="0.3">
      <c r="A4129">
        <v>21550</v>
      </c>
      <c r="B4129" t="s">
        <v>88</v>
      </c>
      <c r="C4129" t="s">
        <v>558</v>
      </c>
      <c r="D4129">
        <v>2026.03</v>
      </c>
      <c r="E4129" t="s">
        <v>8</v>
      </c>
      <c r="F4129" t="s">
        <v>78</v>
      </c>
      <c r="G4129" t="s">
        <v>10</v>
      </c>
      <c r="H4129">
        <v>-105686.00000000047</v>
      </c>
      <c r="J4129">
        <v>-105686.00000000047</v>
      </c>
      <c r="K4129" t="s">
        <v>379</v>
      </c>
    </row>
    <row r="4130" spans="1:11" x14ac:dyDescent="0.3">
      <c r="A4130">
        <v>21550</v>
      </c>
      <c r="B4130" t="s">
        <v>88</v>
      </c>
      <c r="C4130" t="s">
        <v>559</v>
      </c>
      <c r="D4130">
        <v>2026.04</v>
      </c>
      <c r="E4130" t="s">
        <v>8</v>
      </c>
      <c r="F4130" t="s">
        <v>78</v>
      </c>
      <c r="G4130" t="s">
        <v>10</v>
      </c>
      <c r="H4130">
        <v>-105686.00000000047</v>
      </c>
      <c r="J4130">
        <v>-105686.00000000047</v>
      </c>
      <c r="K4130" t="s">
        <v>379</v>
      </c>
    </row>
    <row r="4131" spans="1:11" x14ac:dyDescent="0.3">
      <c r="A4131">
        <v>21550</v>
      </c>
      <c r="B4131" t="s">
        <v>88</v>
      </c>
      <c r="C4131" t="s">
        <v>560</v>
      </c>
      <c r="D4131">
        <v>2026.05</v>
      </c>
      <c r="E4131" t="s">
        <v>8</v>
      </c>
      <c r="F4131" t="s">
        <v>78</v>
      </c>
      <c r="G4131" t="s">
        <v>10</v>
      </c>
      <c r="H4131">
        <v>-105686.00000000047</v>
      </c>
      <c r="J4131">
        <v>-105686.00000000047</v>
      </c>
      <c r="K4131" t="s">
        <v>379</v>
      </c>
    </row>
    <row r="4132" spans="1:11" x14ac:dyDescent="0.3">
      <c r="A4132">
        <v>21550</v>
      </c>
      <c r="B4132" t="s">
        <v>88</v>
      </c>
      <c r="C4132" t="s">
        <v>561</v>
      </c>
      <c r="D4132">
        <v>2026.06</v>
      </c>
      <c r="E4132" t="s">
        <v>8</v>
      </c>
      <c r="F4132" t="s">
        <v>78</v>
      </c>
      <c r="G4132" t="s">
        <v>10</v>
      </c>
      <c r="H4132">
        <v>-105686.00000000047</v>
      </c>
      <c r="J4132">
        <v>-105686.00000000047</v>
      </c>
      <c r="K4132" t="s">
        <v>379</v>
      </c>
    </row>
    <row r="4133" spans="1:11" x14ac:dyDescent="0.3">
      <c r="A4133">
        <v>21600</v>
      </c>
      <c r="B4133" t="s">
        <v>89</v>
      </c>
      <c r="C4133" t="s">
        <v>295</v>
      </c>
      <c r="D4133">
        <v>2022.07</v>
      </c>
      <c r="E4133" t="s">
        <v>8</v>
      </c>
      <c r="F4133" t="s">
        <v>32</v>
      </c>
      <c r="G4133" t="s">
        <v>10</v>
      </c>
      <c r="H4133">
        <v>-458670.29999999964</v>
      </c>
      <c r="I4133">
        <v>-89171.559999999983</v>
      </c>
      <c r="J4133">
        <v>-547841.85999999964</v>
      </c>
      <c r="K4133" t="s">
        <v>379</v>
      </c>
    </row>
    <row r="4134" spans="1:11" x14ac:dyDescent="0.3">
      <c r="A4134">
        <v>21600</v>
      </c>
      <c r="B4134" t="s">
        <v>89</v>
      </c>
      <c r="C4134" t="s">
        <v>301</v>
      </c>
      <c r="D4134">
        <v>2022.08</v>
      </c>
      <c r="E4134" t="s">
        <v>8</v>
      </c>
      <c r="F4134" t="s">
        <v>32</v>
      </c>
      <c r="G4134" t="s">
        <v>10</v>
      </c>
      <c r="H4134">
        <v>-547841.85999999964</v>
      </c>
      <c r="I4134">
        <v>28918.559999999914</v>
      </c>
      <c r="J4134">
        <v>-518923.2999999997</v>
      </c>
      <c r="K4134" t="s">
        <v>379</v>
      </c>
    </row>
    <row r="4135" spans="1:11" x14ac:dyDescent="0.3">
      <c r="A4135">
        <v>21600</v>
      </c>
      <c r="B4135" t="s">
        <v>89</v>
      </c>
      <c r="C4135" t="s">
        <v>304</v>
      </c>
      <c r="D4135">
        <v>2022.09</v>
      </c>
      <c r="E4135" t="s">
        <v>8</v>
      </c>
      <c r="F4135" t="s">
        <v>32</v>
      </c>
      <c r="G4135" t="s">
        <v>10</v>
      </c>
      <c r="H4135">
        <v>-518923.2999999997</v>
      </c>
      <c r="I4135">
        <v>-141525.64000000004</v>
      </c>
      <c r="J4135">
        <v>-660448.93999999971</v>
      </c>
      <c r="K4135" t="s">
        <v>379</v>
      </c>
    </row>
    <row r="4136" spans="1:11" x14ac:dyDescent="0.3">
      <c r="A4136">
        <v>21600</v>
      </c>
      <c r="B4136" t="s">
        <v>89</v>
      </c>
      <c r="C4136" t="s">
        <v>308</v>
      </c>
      <c r="D4136">
        <v>2022.1</v>
      </c>
      <c r="E4136" t="s">
        <v>8</v>
      </c>
      <c r="F4136" t="s">
        <v>32</v>
      </c>
      <c r="G4136" t="s">
        <v>10</v>
      </c>
      <c r="H4136">
        <v>-660448.94000000018</v>
      </c>
      <c r="I4136">
        <v>-595.08999999995069</v>
      </c>
      <c r="J4136">
        <v>-661044.03000000014</v>
      </c>
      <c r="K4136" t="s">
        <v>379</v>
      </c>
    </row>
    <row r="4137" spans="1:11" x14ac:dyDescent="0.3">
      <c r="A4137">
        <v>21600</v>
      </c>
      <c r="B4137" t="s">
        <v>89</v>
      </c>
      <c r="C4137" t="s">
        <v>313</v>
      </c>
      <c r="D4137">
        <v>2022.11</v>
      </c>
      <c r="E4137" t="s">
        <v>8</v>
      </c>
      <c r="F4137" t="s">
        <v>32</v>
      </c>
      <c r="G4137" t="s">
        <v>10</v>
      </c>
      <c r="H4137">
        <v>-661044.02999999968</v>
      </c>
      <c r="I4137">
        <v>-124759.35000000018</v>
      </c>
      <c r="J4137">
        <v>-785803.37999999989</v>
      </c>
      <c r="K4137" t="s">
        <v>379</v>
      </c>
    </row>
    <row r="4138" spans="1:11" x14ac:dyDescent="0.3">
      <c r="A4138">
        <v>21600</v>
      </c>
      <c r="B4138" t="s">
        <v>89</v>
      </c>
      <c r="C4138" t="s">
        <v>317</v>
      </c>
      <c r="D4138">
        <v>2022.12</v>
      </c>
      <c r="E4138" t="s">
        <v>8</v>
      </c>
      <c r="F4138" t="s">
        <v>32</v>
      </c>
      <c r="G4138" t="s">
        <v>10</v>
      </c>
      <c r="H4138">
        <v>-785803.38000000024</v>
      </c>
      <c r="I4138">
        <v>-149570.97999999986</v>
      </c>
      <c r="J4138">
        <v>-935374.3600000001</v>
      </c>
      <c r="K4138" t="s">
        <v>379</v>
      </c>
    </row>
    <row r="4139" spans="1:11" x14ac:dyDescent="0.3">
      <c r="A4139">
        <v>21600</v>
      </c>
      <c r="B4139" t="s">
        <v>89</v>
      </c>
      <c r="C4139" t="s">
        <v>320</v>
      </c>
      <c r="D4139">
        <v>2023.01</v>
      </c>
      <c r="E4139" t="s">
        <v>8</v>
      </c>
      <c r="F4139" t="s">
        <v>32</v>
      </c>
      <c r="G4139" t="s">
        <v>10</v>
      </c>
      <c r="H4139">
        <v>-935374.35999999975</v>
      </c>
      <c r="I4139">
        <v>172986.67999999993</v>
      </c>
      <c r="J4139">
        <v>-762387.67999999982</v>
      </c>
      <c r="K4139" t="s">
        <v>379</v>
      </c>
    </row>
    <row r="4140" spans="1:11" x14ac:dyDescent="0.3">
      <c r="A4140">
        <v>21600</v>
      </c>
      <c r="B4140" t="s">
        <v>89</v>
      </c>
      <c r="C4140" t="s">
        <v>325</v>
      </c>
      <c r="D4140">
        <v>2023.02</v>
      </c>
      <c r="E4140" t="s">
        <v>8</v>
      </c>
      <c r="F4140" t="s">
        <v>32</v>
      </c>
      <c r="G4140" t="s">
        <v>10</v>
      </c>
      <c r="H4140">
        <v>-762387.67999999959</v>
      </c>
      <c r="I4140">
        <v>-149857.7300000001</v>
      </c>
      <c r="J4140">
        <v>-912245.40999999968</v>
      </c>
      <c r="K4140" t="s">
        <v>379</v>
      </c>
    </row>
    <row r="4141" spans="1:11" x14ac:dyDescent="0.3">
      <c r="A4141">
        <v>21600</v>
      </c>
      <c r="B4141" t="s">
        <v>89</v>
      </c>
      <c r="C4141" t="s">
        <v>328</v>
      </c>
      <c r="D4141">
        <v>2023.03</v>
      </c>
      <c r="E4141" t="s">
        <v>8</v>
      </c>
      <c r="F4141" t="s">
        <v>32</v>
      </c>
      <c r="G4141" t="s">
        <v>10</v>
      </c>
      <c r="H4141">
        <v>-912245.40999999933</v>
      </c>
      <c r="I4141">
        <v>-49720.130000000194</v>
      </c>
      <c r="J4141">
        <v>-961965.53999999957</v>
      </c>
      <c r="K4141" t="s">
        <v>379</v>
      </c>
    </row>
    <row r="4142" spans="1:11" x14ac:dyDescent="0.3">
      <c r="A4142">
        <v>21600</v>
      </c>
      <c r="B4142" t="s">
        <v>89</v>
      </c>
      <c r="C4142" t="s">
        <v>331</v>
      </c>
      <c r="D4142">
        <v>2023.04</v>
      </c>
      <c r="E4142" t="s">
        <v>8</v>
      </c>
      <c r="F4142" t="s">
        <v>32</v>
      </c>
      <c r="G4142" t="s">
        <v>10</v>
      </c>
      <c r="H4142">
        <v>-961965.54</v>
      </c>
      <c r="I4142">
        <v>176690.40000000008</v>
      </c>
      <c r="J4142">
        <v>-785275.14</v>
      </c>
      <c r="K4142" t="s">
        <v>379</v>
      </c>
    </row>
    <row r="4143" spans="1:11" x14ac:dyDescent="0.3">
      <c r="A4143">
        <v>21600</v>
      </c>
      <c r="B4143" t="s">
        <v>89</v>
      </c>
      <c r="C4143" t="s">
        <v>333</v>
      </c>
      <c r="D4143">
        <v>2023.05</v>
      </c>
      <c r="E4143" t="s">
        <v>8</v>
      </c>
      <c r="F4143" t="s">
        <v>32</v>
      </c>
      <c r="G4143" t="s">
        <v>10</v>
      </c>
      <c r="H4143">
        <v>-785275.14000000013</v>
      </c>
      <c r="I4143">
        <v>-132009.11000000002</v>
      </c>
      <c r="J4143">
        <v>-917284.25000000012</v>
      </c>
      <c r="K4143" t="s">
        <v>379</v>
      </c>
    </row>
    <row r="4144" spans="1:11" x14ac:dyDescent="0.3">
      <c r="A4144">
        <v>21600</v>
      </c>
      <c r="B4144" t="s">
        <v>89</v>
      </c>
      <c r="C4144" t="s">
        <v>342</v>
      </c>
      <c r="D4144">
        <v>2023.06</v>
      </c>
      <c r="E4144" t="s">
        <v>8</v>
      </c>
      <c r="F4144" t="s">
        <v>32</v>
      </c>
      <c r="G4144" t="s">
        <v>10</v>
      </c>
      <c r="H4144">
        <v>-917284.25000000035</v>
      </c>
      <c r="I4144">
        <v>-134495.33999999997</v>
      </c>
      <c r="J4144">
        <v>-1051779.5900000003</v>
      </c>
      <c r="K4144" t="s">
        <v>379</v>
      </c>
    </row>
    <row r="4145" spans="1:11" x14ac:dyDescent="0.3">
      <c r="A4145">
        <v>21600</v>
      </c>
      <c r="B4145" t="s">
        <v>89</v>
      </c>
      <c r="C4145" t="s">
        <v>346</v>
      </c>
      <c r="D4145">
        <v>2023.07</v>
      </c>
      <c r="E4145" t="s">
        <v>8</v>
      </c>
      <c r="F4145" t="s">
        <v>32</v>
      </c>
      <c r="G4145" t="s">
        <v>10</v>
      </c>
      <c r="H4145">
        <v>-1051779.5900000003</v>
      </c>
      <c r="I4145">
        <v>146709.37000000014</v>
      </c>
      <c r="J4145">
        <v>-905070.22000000009</v>
      </c>
      <c r="K4145" t="s">
        <v>379</v>
      </c>
    </row>
    <row r="4146" spans="1:11" x14ac:dyDescent="0.3">
      <c r="A4146">
        <v>21600</v>
      </c>
      <c r="B4146" t="s">
        <v>89</v>
      </c>
      <c r="C4146" t="s">
        <v>347</v>
      </c>
      <c r="D4146">
        <v>2023.08</v>
      </c>
      <c r="E4146" t="s">
        <v>8</v>
      </c>
      <c r="F4146" t="s">
        <v>32</v>
      </c>
      <c r="G4146" t="s">
        <v>10</v>
      </c>
      <c r="H4146">
        <v>-905070.21999999904</v>
      </c>
      <c r="I4146">
        <v>342040.7199999998</v>
      </c>
      <c r="J4146">
        <v>-563029.49999999919</v>
      </c>
      <c r="K4146" t="s">
        <v>379</v>
      </c>
    </row>
    <row r="4147" spans="1:11" x14ac:dyDescent="0.3">
      <c r="A4147">
        <v>21600</v>
      </c>
      <c r="B4147" t="s">
        <v>89</v>
      </c>
      <c r="C4147" t="s">
        <v>382</v>
      </c>
      <c r="D4147">
        <v>2023.09</v>
      </c>
      <c r="E4147" t="s">
        <v>8</v>
      </c>
      <c r="F4147" t="s">
        <v>32</v>
      </c>
      <c r="G4147" t="s">
        <v>10</v>
      </c>
      <c r="H4147">
        <v>-563029.5</v>
      </c>
      <c r="I4147">
        <v>-107148.17999999986</v>
      </c>
      <c r="J4147">
        <v>-670177.67999999982</v>
      </c>
      <c r="K4147" t="s">
        <v>379</v>
      </c>
    </row>
    <row r="4148" spans="1:11" x14ac:dyDescent="0.3">
      <c r="A4148">
        <v>21600</v>
      </c>
      <c r="B4148" t="s">
        <v>89</v>
      </c>
      <c r="C4148" t="s">
        <v>383</v>
      </c>
      <c r="D4148">
        <v>2023.1</v>
      </c>
      <c r="E4148" t="s">
        <v>8</v>
      </c>
      <c r="F4148" t="s">
        <v>32</v>
      </c>
      <c r="G4148" t="s">
        <v>10</v>
      </c>
      <c r="H4148">
        <v>-670177.67999999912</v>
      </c>
      <c r="I4148">
        <v>-52674.680000000037</v>
      </c>
      <c r="J4148">
        <v>-722852.35999999917</v>
      </c>
      <c r="K4148" t="s">
        <v>379</v>
      </c>
    </row>
    <row r="4149" spans="1:11" x14ac:dyDescent="0.3">
      <c r="A4149">
        <v>21600</v>
      </c>
      <c r="B4149" t="s">
        <v>89</v>
      </c>
      <c r="C4149" t="s">
        <v>384</v>
      </c>
      <c r="D4149">
        <v>2023.11</v>
      </c>
      <c r="E4149" t="s">
        <v>8</v>
      </c>
      <c r="F4149" t="s">
        <v>32</v>
      </c>
      <c r="G4149" t="s">
        <v>10</v>
      </c>
      <c r="H4149">
        <v>-722852.35999999801</v>
      </c>
      <c r="I4149">
        <v>-71468.780000000363</v>
      </c>
      <c r="J4149">
        <v>-794321.13999999838</v>
      </c>
      <c r="K4149" t="s">
        <v>379</v>
      </c>
    </row>
    <row r="4150" spans="1:11" x14ac:dyDescent="0.3">
      <c r="A4150">
        <v>21600</v>
      </c>
      <c r="B4150" t="s">
        <v>89</v>
      </c>
      <c r="C4150" t="s">
        <v>385</v>
      </c>
      <c r="D4150">
        <v>2023.12</v>
      </c>
      <c r="E4150" t="s">
        <v>8</v>
      </c>
      <c r="F4150" t="s">
        <v>32</v>
      </c>
      <c r="G4150" t="s">
        <v>10</v>
      </c>
      <c r="H4150">
        <v>-794321.14000000013</v>
      </c>
      <c r="I4150">
        <v>-311073.67999999976</v>
      </c>
      <c r="J4150">
        <v>-1105394.8199999998</v>
      </c>
      <c r="K4150" t="s">
        <v>379</v>
      </c>
    </row>
    <row r="4151" spans="1:11" x14ac:dyDescent="0.3">
      <c r="A4151">
        <v>21600</v>
      </c>
      <c r="B4151" t="s">
        <v>89</v>
      </c>
      <c r="C4151" t="s">
        <v>386</v>
      </c>
      <c r="D4151">
        <v>2024.01</v>
      </c>
      <c r="E4151" t="s">
        <v>8</v>
      </c>
      <c r="F4151" t="s">
        <v>32</v>
      </c>
      <c r="G4151" t="s">
        <v>10</v>
      </c>
      <c r="H4151">
        <v>-1105394.8199999977</v>
      </c>
      <c r="I4151">
        <v>437358.90999999968</v>
      </c>
      <c r="J4151">
        <v>-668035.90999999805</v>
      </c>
      <c r="K4151" t="s">
        <v>379</v>
      </c>
    </row>
    <row r="4152" spans="1:11" x14ac:dyDescent="0.3">
      <c r="A4152">
        <v>21600</v>
      </c>
      <c r="B4152" t="s">
        <v>89</v>
      </c>
      <c r="C4152" t="s">
        <v>387</v>
      </c>
      <c r="D4152">
        <v>2024.02</v>
      </c>
      <c r="E4152" t="s">
        <v>8</v>
      </c>
      <c r="F4152" t="s">
        <v>32</v>
      </c>
      <c r="G4152" t="s">
        <v>10</v>
      </c>
      <c r="H4152">
        <v>-668035.90999999712</v>
      </c>
      <c r="I4152">
        <v>-65384.600000000086</v>
      </c>
      <c r="J4152">
        <v>-733420.50999999722</v>
      </c>
      <c r="K4152" t="s">
        <v>379</v>
      </c>
    </row>
    <row r="4153" spans="1:11" x14ac:dyDescent="0.3">
      <c r="A4153">
        <v>21600</v>
      </c>
      <c r="B4153" t="s">
        <v>89</v>
      </c>
      <c r="C4153" t="s">
        <v>388</v>
      </c>
      <c r="D4153">
        <v>2024.03</v>
      </c>
      <c r="E4153" t="s">
        <v>8</v>
      </c>
      <c r="F4153" t="s">
        <v>32</v>
      </c>
      <c r="G4153" t="s">
        <v>10</v>
      </c>
      <c r="H4153">
        <v>-733420.50999999675</v>
      </c>
      <c r="I4153">
        <v>32181.499999999731</v>
      </c>
      <c r="J4153">
        <v>-701239.00999999698</v>
      </c>
      <c r="K4153" t="s">
        <v>379</v>
      </c>
    </row>
    <row r="4154" spans="1:11" x14ac:dyDescent="0.3">
      <c r="A4154">
        <v>21600</v>
      </c>
      <c r="B4154" t="s">
        <v>89</v>
      </c>
      <c r="C4154" t="s">
        <v>389</v>
      </c>
      <c r="D4154">
        <v>2024.04</v>
      </c>
      <c r="E4154" t="s">
        <v>8</v>
      </c>
      <c r="F4154" t="s">
        <v>32</v>
      </c>
      <c r="G4154" t="s">
        <v>10</v>
      </c>
      <c r="H4154">
        <v>-701239.00999999733</v>
      </c>
      <c r="I4154">
        <v>-88089.309999999925</v>
      </c>
      <c r="J4154">
        <v>-789328.31999999727</v>
      </c>
      <c r="K4154" t="s">
        <v>379</v>
      </c>
    </row>
    <row r="4155" spans="1:11" x14ac:dyDescent="0.3">
      <c r="A4155">
        <v>21600</v>
      </c>
      <c r="B4155" t="s">
        <v>89</v>
      </c>
      <c r="C4155" t="s">
        <v>390</v>
      </c>
      <c r="D4155">
        <v>2024.05</v>
      </c>
      <c r="E4155" t="s">
        <v>8</v>
      </c>
      <c r="F4155" t="s">
        <v>32</v>
      </c>
      <c r="G4155" t="s">
        <v>10</v>
      </c>
      <c r="H4155">
        <v>-789328.31999999541</v>
      </c>
      <c r="I4155">
        <v>-32754.650000000143</v>
      </c>
      <c r="J4155">
        <v>-822082.96999999555</v>
      </c>
      <c r="K4155" t="s">
        <v>379</v>
      </c>
    </row>
    <row r="4156" spans="1:11" x14ac:dyDescent="0.3">
      <c r="A4156">
        <v>21600</v>
      </c>
      <c r="B4156" t="s">
        <v>89</v>
      </c>
      <c r="C4156" t="s">
        <v>391</v>
      </c>
      <c r="D4156">
        <v>2024.06</v>
      </c>
      <c r="E4156" t="s">
        <v>8</v>
      </c>
      <c r="F4156" t="s">
        <v>32</v>
      </c>
      <c r="G4156" t="s">
        <v>10</v>
      </c>
      <c r="H4156">
        <v>-822082.96999999601</v>
      </c>
      <c r="I4156">
        <v>-40970.140000000094</v>
      </c>
      <c r="J4156">
        <v>-863053.10999999614</v>
      </c>
      <c r="K4156" t="s">
        <v>379</v>
      </c>
    </row>
    <row r="4157" spans="1:11" x14ac:dyDescent="0.3">
      <c r="A4157">
        <v>21600</v>
      </c>
      <c r="B4157" t="s">
        <v>89</v>
      </c>
      <c r="C4157" t="s">
        <v>471</v>
      </c>
      <c r="D4157">
        <v>2024.07</v>
      </c>
      <c r="E4157" t="s">
        <v>8</v>
      </c>
      <c r="F4157" t="s">
        <v>32</v>
      </c>
      <c r="G4157" t="s">
        <v>10</v>
      </c>
      <c r="H4157">
        <v>-863053.10999999696</v>
      </c>
      <c r="I4157">
        <v>149538.40999999983</v>
      </c>
      <c r="J4157">
        <v>-713514.69999999716</v>
      </c>
      <c r="K4157" t="s">
        <v>379</v>
      </c>
    </row>
    <row r="4158" spans="1:11" x14ac:dyDescent="0.3">
      <c r="A4158">
        <v>21600</v>
      </c>
      <c r="B4158" t="s">
        <v>89</v>
      </c>
      <c r="C4158" t="s">
        <v>472</v>
      </c>
      <c r="D4158">
        <v>2024.08</v>
      </c>
      <c r="E4158" t="s">
        <v>8</v>
      </c>
      <c r="F4158" t="s">
        <v>32</v>
      </c>
      <c r="G4158" t="s">
        <v>10</v>
      </c>
      <c r="H4158">
        <v>-713514.7</v>
      </c>
      <c r="I4158">
        <v>-85106.920000000086</v>
      </c>
      <c r="J4158">
        <v>-798621.62</v>
      </c>
      <c r="K4158" t="s">
        <v>379</v>
      </c>
    </row>
    <row r="4159" spans="1:11" x14ac:dyDescent="0.3">
      <c r="A4159">
        <v>21600</v>
      </c>
      <c r="B4159" t="s">
        <v>89</v>
      </c>
      <c r="C4159" t="s">
        <v>473</v>
      </c>
      <c r="D4159">
        <v>2024.09</v>
      </c>
      <c r="E4159" t="s">
        <v>8</v>
      </c>
      <c r="F4159" t="s">
        <v>32</v>
      </c>
      <c r="G4159" t="s">
        <v>10</v>
      </c>
      <c r="H4159">
        <v>-798621.62000000197</v>
      </c>
      <c r="I4159">
        <v>162853.75999999975</v>
      </c>
      <c r="J4159">
        <v>-635767.8600000022</v>
      </c>
      <c r="K4159" t="s">
        <v>379</v>
      </c>
    </row>
    <row r="4160" spans="1:11" x14ac:dyDescent="0.3">
      <c r="A4160">
        <v>21600</v>
      </c>
      <c r="B4160" t="s">
        <v>89</v>
      </c>
      <c r="C4160" t="s">
        <v>474</v>
      </c>
      <c r="D4160">
        <v>2024.1</v>
      </c>
      <c r="E4160" t="s">
        <v>8</v>
      </c>
      <c r="F4160" t="s">
        <v>32</v>
      </c>
      <c r="G4160" t="s">
        <v>10</v>
      </c>
      <c r="H4160">
        <v>-635767.86000000522</v>
      </c>
      <c r="I4160">
        <v>74438.550000000163</v>
      </c>
      <c r="J4160">
        <v>-561329.31000000506</v>
      </c>
      <c r="K4160" t="s">
        <v>379</v>
      </c>
    </row>
    <row r="4161" spans="1:11" x14ac:dyDescent="0.3">
      <c r="A4161">
        <v>21600</v>
      </c>
      <c r="B4161" t="s">
        <v>89</v>
      </c>
      <c r="C4161" t="s">
        <v>475</v>
      </c>
      <c r="D4161">
        <v>2024.11</v>
      </c>
      <c r="E4161" t="s">
        <v>8</v>
      </c>
      <c r="F4161" t="s">
        <v>32</v>
      </c>
      <c r="G4161" t="s">
        <v>10</v>
      </c>
      <c r="H4161">
        <v>-561329.31000000192</v>
      </c>
      <c r="I4161">
        <v>-319713.34999999992</v>
      </c>
      <c r="J4161">
        <v>-881042.66000000178</v>
      </c>
      <c r="K4161" t="s">
        <v>379</v>
      </c>
    </row>
    <row r="4162" spans="1:11" x14ac:dyDescent="0.3">
      <c r="A4162">
        <v>21600</v>
      </c>
      <c r="B4162" t="s">
        <v>89</v>
      </c>
      <c r="C4162" t="s">
        <v>476</v>
      </c>
      <c r="D4162">
        <v>2024.12</v>
      </c>
      <c r="E4162" t="s">
        <v>8</v>
      </c>
      <c r="F4162" t="s">
        <v>32</v>
      </c>
      <c r="G4162" t="s">
        <v>10</v>
      </c>
      <c r="H4162">
        <v>-881042.66000000492</v>
      </c>
      <c r="I4162">
        <v>53816.259999999937</v>
      </c>
      <c r="J4162">
        <v>-827226.40000000503</v>
      </c>
      <c r="K4162" t="s">
        <v>379</v>
      </c>
    </row>
    <row r="4163" spans="1:11" x14ac:dyDescent="0.3">
      <c r="A4163">
        <v>21600</v>
      </c>
      <c r="B4163" t="s">
        <v>89</v>
      </c>
      <c r="C4163" t="s">
        <v>477</v>
      </c>
      <c r="D4163">
        <v>2025.01</v>
      </c>
      <c r="E4163" t="s">
        <v>8</v>
      </c>
      <c r="F4163" t="s">
        <v>32</v>
      </c>
      <c r="G4163" t="s">
        <v>10</v>
      </c>
      <c r="H4163">
        <v>-827226.40000000061</v>
      </c>
      <c r="I4163">
        <v>239428.36000000028</v>
      </c>
      <c r="J4163">
        <v>-587798.04000000039</v>
      </c>
      <c r="K4163" t="s">
        <v>379</v>
      </c>
    </row>
    <row r="4164" spans="1:11" x14ac:dyDescent="0.3">
      <c r="A4164">
        <v>21600</v>
      </c>
      <c r="B4164" t="s">
        <v>89</v>
      </c>
      <c r="C4164" t="s">
        <v>478</v>
      </c>
      <c r="D4164">
        <v>2025.02</v>
      </c>
      <c r="E4164" t="s">
        <v>8</v>
      </c>
      <c r="F4164" t="s">
        <v>32</v>
      </c>
      <c r="G4164" t="s">
        <v>10</v>
      </c>
      <c r="H4164">
        <v>-587798.04000000097</v>
      </c>
      <c r="I4164">
        <v>-48017.59999999986</v>
      </c>
      <c r="J4164">
        <v>-635815.64000000083</v>
      </c>
      <c r="K4164" t="s">
        <v>379</v>
      </c>
    </row>
    <row r="4165" spans="1:11" x14ac:dyDescent="0.3">
      <c r="A4165">
        <v>21600</v>
      </c>
      <c r="B4165" t="s">
        <v>89</v>
      </c>
      <c r="C4165" t="s">
        <v>479</v>
      </c>
      <c r="D4165">
        <v>2025.03</v>
      </c>
      <c r="E4165" t="s">
        <v>8</v>
      </c>
      <c r="F4165" t="s">
        <v>32</v>
      </c>
      <c r="G4165" t="s">
        <v>10</v>
      </c>
      <c r="H4165">
        <v>-635815.63999999908</v>
      </c>
      <c r="I4165">
        <v>-61168.570000000153</v>
      </c>
      <c r="J4165">
        <v>-696984.20999999926</v>
      </c>
      <c r="K4165" t="s">
        <v>379</v>
      </c>
    </row>
    <row r="4166" spans="1:11" x14ac:dyDescent="0.3">
      <c r="A4166">
        <v>21600</v>
      </c>
      <c r="B4166" t="s">
        <v>89</v>
      </c>
      <c r="C4166" t="s">
        <v>480</v>
      </c>
      <c r="D4166">
        <v>2025.04</v>
      </c>
      <c r="E4166" t="s">
        <v>8</v>
      </c>
      <c r="F4166" t="s">
        <v>32</v>
      </c>
      <c r="G4166" t="s">
        <v>10</v>
      </c>
      <c r="H4166">
        <v>-696984.2100000002</v>
      </c>
      <c r="I4166">
        <v>-79989.859999999811</v>
      </c>
      <c r="J4166">
        <v>-776974.07</v>
      </c>
      <c r="K4166" t="s">
        <v>379</v>
      </c>
    </row>
    <row r="4167" spans="1:11" x14ac:dyDescent="0.3">
      <c r="A4167">
        <v>21600</v>
      </c>
      <c r="B4167" t="s">
        <v>89</v>
      </c>
      <c r="C4167" t="s">
        <v>481</v>
      </c>
      <c r="D4167">
        <v>2025.05</v>
      </c>
      <c r="E4167" t="s">
        <v>8</v>
      </c>
      <c r="F4167" t="s">
        <v>32</v>
      </c>
      <c r="G4167" t="s">
        <v>10</v>
      </c>
      <c r="H4167">
        <v>-776974.06999999867</v>
      </c>
      <c r="I4167">
        <v>-203955.75999999989</v>
      </c>
      <c r="J4167">
        <v>-980929.82999999856</v>
      </c>
      <c r="K4167" t="s">
        <v>379</v>
      </c>
    </row>
    <row r="4168" spans="1:11" x14ac:dyDescent="0.3">
      <c r="A4168">
        <v>21600</v>
      </c>
      <c r="B4168" t="s">
        <v>89</v>
      </c>
      <c r="C4168" t="s">
        <v>482</v>
      </c>
      <c r="D4168">
        <v>2025.06</v>
      </c>
      <c r="E4168" t="s">
        <v>8</v>
      </c>
      <c r="F4168" t="s">
        <v>32</v>
      </c>
      <c r="G4168" t="s">
        <v>10</v>
      </c>
      <c r="H4168">
        <v>-980929.8300000059</v>
      </c>
      <c r="I4168">
        <v>-275780.0400000001</v>
      </c>
      <c r="J4168">
        <v>-1256709.8700000059</v>
      </c>
      <c r="K4168" t="s">
        <v>379</v>
      </c>
    </row>
    <row r="4169" spans="1:11" x14ac:dyDescent="0.3">
      <c r="A4169">
        <v>21600</v>
      </c>
      <c r="B4169" t="s">
        <v>89</v>
      </c>
      <c r="C4169" t="s">
        <v>550</v>
      </c>
      <c r="D4169">
        <v>2025.07</v>
      </c>
      <c r="E4169" t="s">
        <v>8</v>
      </c>
      <c r="F4169" t="s">
        <v>32</v>
      </c>
      <c r="G4169" t="s">
        <v>10</v>
      </c>
      <c r="H4169">
        <v>-1256709.8699999982</v>
      </c>
      <c r="I4169">
        <v>248982.06000000055</v>
      </c>
      <c r="J4169">
        <v>-1007727.8099999976</v>
      </c>
      <c r="K4169" t="s">
        <v>379</v>
      </c>
    </row>
    <row r="4170" spans="1:11" x14ac:dyDescent="0.3">
      <c r="A4170">
        <v>21600</v>
      </c>
      <c r="B4170" t="s">
        <v>89</v>
      </c>
      <c r="C4170" t="s">
        <v>551</v>
      </c>
      <c r="D4170">
        <v>2025.08</v>
      </c>
      <c r="E4170" t="s">
        <v>8</v>
      </c>
      <c r="F4170" t="s">
        <v>32</v>
      </c>
      <c r="G4170" t="s">
        <v>10</v>
      </c>
      <c r="H4170">
        <v>-1007727.8099999966</v>
      </c>
      <c r="I4170">
        <v>-5199.680000000295</v>
      </c>
      <c r="J4170">
        <v>-1012927.4899999968</v>
      </c>
      <c r="K4170" t="s">
        <v>379</v>
      </c>
    </row>
    <row r="4171" spans="1:11" x14ac:dyDescent="0.3">
      <c r="A4171">
        <v>21600</v>
      </c>
      <c r="B4171" t="s">
        <v>89</v>
      </c>
      <c r="C4171" t="s">
        <v>552</v>
      </c>
      <c r="D4171">
        <v>2025.09</v>
      </c>
      <c r="E4171" t="s">
        <v>8</v>
      </c>
      <c r="F4171" t="s">
        <v>32</v>
      </c>
      <c r="G4171" t="s">
        <v>10</v>
      </c>
      <c r="H4171">
        <v>-1012927.4899999951</v>
      </c>
      <c r="I4171">
        <v>-188840.97</v>
      </c>
      <c r="J4171">
        <v>-1201768.4599999951</v>
      </c>
      <c r="K4171" t="s">
        <v>379</v>
      </c>
    </row>
    <row r="4172" spans="1:11" x14ac:dyDescent="0.3">
      <c r="A4172">
        <v>21600</v>
      </c>
      <c r="B4172" t="s">
        <v>89</v>
      </c>
      <c r="C4172" t="s">
        <v>553</v>
      </c>
      <c r="D4172">
        <v>2025.1</v>
      </c>
      <c r="E4172" t="s">
        <v>8</v>
      </c>
      <c r="F4172" t="s">
        <v>32</v>
      </c>
      <c r="G4172" t="s">
        <v>10</v>
      </c>
      <c r="H4172">
        <v>-1201768.4599999953</v>
      </c>
      <c r="I4172">
        <v>288590.01000000007</v>
      </c>
      <c r="J4172">
        <v>-913178.44999999518</v>
      </c>
      <c r="K4172" t="s">
        <v>379</v>
      </c>
    </row>
    <row r="4173" spans="1:11" x14ac:dyDescent="0.3">
      <c r="A4173">
        <v>21600</v>
      </c>
      <c r="B4173" t="s">
        <v>89</v>
      </c>
      <c r="C4173" t="s">
        <v>554</v>
      </c>
      <c r="D4173">
        <v>2025.11</v>
      </c>
      <c r="E4173" t="s">
        <v>8</v>
      </c>
      <c r="F4173" t="s">
        <v>32</v>
      </c>
      <c r="G4173" t="s">
        <v>10</v>
      </c>
      <c r="H4173">
        <v>-913178.44999999611</v>
      </c>
      <c r="I4173">
        <v>-247903.81999999992</v>
      </c>
      <c r="J4173">
        <v>-1161082.2699999961</v>
      </c>
      <c r="K4173" t="s">
        <v>379</v>
      </c>
    </row>
    <row r="4174" spans="1:11" x14ac:dyDescent="0.3">
      <c r="A4174">
        <v>21600</v>
      </c>
      <c r="B4174" t="s">
        <v>89</v>
      </c>
      <c r="C4174" t="s">
        <v>555</v>
      </c>
      <c r="D4174">
        <v>2025.12</v>
      </c>
      <c r="E4174" t="s">
        <v>8</v>
      </c>
      <c r="F4174" t="s">
        <v>32</v>
      </c>
      <c r="G4174" t="s">
        <v>10</v>
      </c>
      <c r="H4174">
        <v>-1161082.2699999942</v>
      </c>
      <c r="I4174">
        <v>-10685.330000000078</v>
      </c>
      <c r="J4174">
        <v>-1171767.5999999943</v>
      </c>
      <c r="K4174" t="s">
        <v>379</v>
      </c>
    </row>
    <row r="4175" spans="1:11" x14ac:dyDescent="0.3">
      <c r="A4175">
        <v>21600</v>
      </c>
      <c r="B4175" t="s">
        <v>89</v>
      </c>
      <c r="C4175" t="s">
        <v>556</v>
      </c>
      <c r="D4175">
        <v>2026.01</v>
      </c>
      <c r="E4175" t="s">
        <v>8</v>
      </c>
      <c r="F4175" t="s">
        <v>32</v>
      </c>
      <c r="G4175" t="s">
        <v>10</v>
      </c>
      <c r="H4175">
        <v>-1171767.5999999936</v>
      </c>
      <c r="I4175">
        <v>-18085.8</v>
      </c>
      <c r="J4175">
        <v>-1189853.3999999936</v>
      </c>
      <c r="K4175" t="s">
        <v>379</v>
      </c>
    </row>
    <row r="4176" spans="1:11" x14ac:dyDescent="0.3">
      <c r="A4176">
        <v>21600</v>
      </c>
      <c r="B4176" t="s">
        <v>89</v>
      </c>
      <c r="C4176" t="s">
        <v>557</v>
      </c>
      <c r="D4176">
        <v>2026.02</v>
      </c>
      <c r="E4176" t="s">
        <v>8</v>
      </c>
      <c r="F4176" t="s">
        <v>32</v>
      </c>
      <c r="G4176" t="s">
        <v>10</v>
      </c>
      <c r="H4176">
        <v>-1189853.3999999936</v>
      </c>
      <c r="J4176">
        <v>-1189853.3999999936</v>
      </c>
      <c r="K4176" t="s">
        <v>379</v>
      </c>
    </row>
    <row r="4177" spans="1:11" x14ac:dyDescent="0.3">
      <c r="A4177">
        <v>21600</v>
      </c>
      <c r="B4177" t="s">
        <v>89</v>
      </c>
      <c r="C4177" t="s">
        <v>558</v>
      </c>
      <c r="D4177">
        <v>2026.03</v>
      </c>
      <c r="E4177" t="s">
        <v>8</v>
      </c>
      <c r="F4177" t="s">
        <v>32</v>
      </c>
      <c r="G4177" t="s">
        <v>10</v>
      </c>
      <c r="H4177">
        <v>-1189853.3999999936</v>
      </c>
      <c r="J4177">
        <v>-1189853.3999999936</v>
      </c>
      <c r="K4177" t="s">
        <v>379</v>
      </c>
    </row>
    <row r="4178" spans="1:11" x14ac:dyDescent="0.3">
      <c r="A4178">
        <v>21600</v>
      </c>
      <c r="B4178" t="s">
        <v>89</v>
      </c>
      <c r="C4178" t="s">
        <v>559</v>
      </c>
      <c r="D4178">
        <v>2026.04</v>
      </c>
      <c r="E4178" t="s">
        <v>8</v>
      </c>
      <c r="F4178" t="s">
        <v>32</v>
      </c>
      <c r="G4178" t="s">
        <v>10</v>
      </c>
      <c r="H4178">
        <v>-1189853.3999999936</v>
      </c>
      <c r="J4178">
        <v>-1189853.3999999936</v>
      </c>
      <c r="K4178" t="s">
        <v>379</v>
      </c>
    </row>
    <row r="4179" spans="1:11" x14ac:dyDescent="0.3">
      <c r="A4179">
        <v>21600</v>
      </c>
      <c r="B4179" t="s">
        <v>89</v>
      </c>
      <c r="C4179" t="s">
        <v>560</v>
      </c>
      <c r="D4179">
        <v>2026.05</v>
      </c>
      <c r="E4179" t="s">
        <v>8</v>
      </c>
      <c r="F4179" t="s">
        <v>32</v>
      </c>
      <c r="G4179" t="s">
        <v>10</v>
      </c>
      <c r="H4179">
        <v>-1189853.3999999936</v>
      </c>
      <c r="J4179">
        <v>-1189853.3999999936</v>
      </c>
      <c r="K4179" t="s">
        <v>379</v>
      </c>
    </row>
    <row r="4180" spans="1:11" x14ac:dyDescent="0.3">
      <c r="A4180">
        <v>21600</v>
      </c>
      <c r="B4180" t="s">
        <v>89</v>
      </c>
      <c r="C4180" t="s">
        <v>561</v>
      </c>
      <c r="D4180">
        <v>2026.06</v>
      </c>
      <c r="E4180" t="s">
        <v>8</v>
      </c>
      <c r="F4180" t="s">
        <v>32</v>
      </c>
      <c r="G4180" t="s">
        <v>10</v>
      </c>
      <c r="H4180">
        <v>-1189853.3999999936</v>
      </c>
      <c r="J4180">
        <v>-1189853.3999999936</v>
      </c>
      <c r="K4180" t="s">
        <v>379</v>
      </c>
    </row>
    <row r="4181" spans="1:11" x14ac:dyDescent="0.3">
      <c r="A4181">
        <v>21601</v>
      </c>
      <c r="B4181" t="s">
        <v>90</v>
      </c>
      <c r="C4181" t="s">
        <v>295</v>
      </c>
      <c r="D4181">
        <v>2022.07</v>
      </c>
      <c r="E4181" t="s">
        <v>8</v>
      </c>
      <c r="F4181" t="s">
        <v>26</v>
      </c>
      <c r="G4181" t="s">
        <v>10</v>
      </c>
      <c r="H4181">
        <v>-104937.74999999996</v>
      </c>
      <c r="I4181">
        <v>24543.690000000002</v>
      </c>
      <c r="J4181">
        <v>-80394.059999999954</v>
      </c>
      <c r="K4181" t="s">
        <v>379</v>
      </c>
    </row>
    <row r="4182" spans="1:11" x14ac:dyDescent="0.3">
      <c r="A4182">
        <v>21601</v>
      </c>
      <c r="B4182" t="s">
        <v>90</v>
      </c>
      <c r="C4182" t="s">
        <v>301</v>
      </c>
      <c r="D4182">
        <v>2022.08</v>
      </c>
      <c r="E4182" t="s">
        <v>8</v>
      </c>
      <c r="F4182" t="s">
        <v>26</v>
      </c>
      <c r="G4182" t="s">
        <v>10</v>
      </c>
      <c r="H4182">
        <v>-80394.060000000027</v>
      </c>
      <c r="I4182">
        <v>-62379.229999999989</v>
      </c>
      <c r="J4182">
        <v>-142773.29</v>
      </c>
      <c r="K4182" t="s">
        <v>379</v>
      </c>
    </row>
    <row r="4183" spans="1:11" x14ac:dyDescent="0.3">
      <c r="A4183">
        <v>21601</v>
      </c>
      <c r="B4183" t="s">
        <v>90</v>
      </c>
      <c r="C4183" t="s">
        <v>304</v>
      </c>
      <c r="D4183">
        <v>2022.09</v>
      </c>
      <c r="E4183" t="s">
        <v>8</v>
      </c>
      <c r="F4183" t="s">
        <v>26</v>
      </c>
      <c r="G4183" t="s">
        <v>10</v>
      </c>
      <c r="H4183">
        <v>-142773.28999999998</v>
      </c>
      <c r="I4183">
        <v>-1620.0199999999968</v>
      </c>
      <c r="J4183">
        <v>-144393.30999999997</v>
      </c>
      <c r="K4183" t="s">
        <v>379</v>
      </c>
    </row>
    <row r="4184" spans="1:11" x14ac:dyDescent="0.3">
      <c r="A4184">
        <v>21601</v>
      </c>
      <c r="B4184" t="s">
        <v>90</v>
      </c>
      <c r="C4184" t="s">
        <v>308</v>
      </c>
      <c r="D4184">
        <v>2022.1</v>
      </c>
      <c r="E4184" t="s">
        <v>8</v>
      </c>
      <c r="F4184" t="s">
        <v>26</v>
      </c>
      <c r="G4184" t="s">
        <v>10</v>
      </c>
      <c r="H4184">
        <v>-144393.31</v>
      </c>
      <c r="I4184">
        <v>11457.87000000001</v>
      </c>
      <c r="J4184">
        <v>-132935.43999999997</v>
      </c>
      <c r="K4184" t="s">
        <v>379</v>
      </c>
    </row>
    <row r="4185" spans="1:11" x14ac:dyDescent="0.3">
      <c r="A4185">
        <v>21601</v>
      </c>
      <c r="B4185" t="s">
        <v>90</v>
      </c>
      <c r="C4185" t="s">
        <v>313</v>
      </c>
      <c r="D4185">
        <v>2022.11</v>
      </c>
      <c r="E4185" t="s">
        <v>8</v>
      </c>
      <c r="F4185" t="s">
        <v>26</v>
      </c>
      <c r="G4185" t="s">
        <v>10</v>
      </c>
      <c r="H4185">
        <v>-132935.44</v>
      </c>
      <c r="I4185">
        <v>-24158.380000000026</v>
      </c>
      <c r="J4185">
        <v>-157093.82000000004</v>
      </c>
      <c r="K4185" t="s">
        <v>379</v>
      </c>
    </row>
    <row r="4186" spans="1:11" x14ac:dyDescent="0.3">
      <c r="A4186">
        <v>21601</v>
      </c>
      <c r="B4186" t="s">
        <v>90</v>
      </c>
      <c r="C4186" t="s">
        <v>317</v>
      </c>
      <c r="D4186">
        <v>2022.12</v>
      </c>
      <c r="E4186" t="s">
        <v>8</v>
      </c>
      <c r="F4186" t="s">
        <v>26</v>
      </c>
      <c r="G4186" t="s">
        <v>10</v>
      </c>
      <c r="H4186">
        <v>-157093.81999999995</v>
      </c>
      <c r="I4186">
        <v>77675.729999999981</v>
      </c>
      <c r="J4186">
        <v>-79418.089999999982</v>
      </c>
      <c r="K4186" t="s">
        <v>379</v>
      </c>
    </row>
    <row r="4187" spans="1:11" x14ac:dyDescent="0.3">
      <c r="A4187">
        <v>21601</v>
      </c>
      <c r="B4187" t="s">
        <v>90</v>
      </c>
      <c r="C4187" t="s">
        <v>320</v>
      </c>
      <c r="D4187">
        <v>2023.01</v>
      </c>
      <c r="E4187" t="s">
        <v>8</v>
      </c>
      <c r="F4187" t="s">
        <v>26</v>
      </c>
      <c r="G4187" t="s">
        <v>10</v>
      </c>
      <c r="H4187">
        <v>-79418.089999999967</v>
      </c>
      <c r="I4187">
        <v>42491.899999999987</v>
      </c>
      <c r="J4187">
        <v>-36926.189999999981</v>
      </c>
      <c r="K4187" t="s">
        <v>379</v>
      </c>
    </row>
    <row r="4188" spans="1:11" x14ac:dyDescent="0.3">
      <c r="A4188">
        <v>21601</v>
      </c>
      <c r="B4188" t="s">
        <v>90</v>
      </c>
      <c r="C4188" t="s">
        <v>325</v>
      </c>
      <c r="D4188">
        <v>2023.02</v>
      </c>
      <c r="E4188" t="s">
        <v>8</v>
      </c>
      <c r="F4188" t="s">
        <v>26</v>
      </c>
      <c r="G4188" t="s">
        <v>10</v>
      </c>
      <c r="H4188">
        <v>-36926.189999999981</v>
      </c>
      <c r="I4188">
        <v>-18940.540000000008</v>
      </c>
      <c r="J4188">
        <v>-55866.729999999989</v>
      </c>
      <c r="K4188" t="s">
        <v>379</v>
      </c>
    </row>
    <row r="4189" spans="1:11" x14ac:dyDescent="0.3">
      <c r="A4189">
        <v>21601</v>
      </c>
      <c r="B4189" t="s">
        <v>90</v>
      </c>
      <c r="C4189" t="s">
        <v>328</v>
      </c>
      <c r="D4189">
        <v>2023.03</v>
      </c>
      <c r="E4189" t="s">
        <v>8</v>
      </c>
      <c r="F4189" t="s">
        <v>26</v>
      </c>
      <c r="G4189" t="s">
        <v>10</v>
      </c>
      <c r="H4189">
        <v>-55866.729999999967</v>
      </c>
      <c r="I4189">
        <v>-88832.45</v>
      </c>
      <c r="J4189">
        <v>-144699.17999999996</v>
      </c>
      <c r="K4189" t="s">
        <v>379</v>
      </c>
    </row>
    <row r="4190" spans="1:11" x14ac:dyDescent="0.3">
      <c r="A4190">
        <v>21601</v>
      </c>
      <c r="B4190" t="s">
        <v>90</v>
      </c>
      <c r="C4190" t="s">
        <v>331</v>
      </c>
      <c r="D4190">
        <v>2023.04</v>
      </c>
      <c r="E4190" t="s">
        <v>8</v>
      </c>
      <c r="F4190" t="s">
        <v>26</v>
      </c>
      <c r="G4190" t="s">
        <v>10</v>
      </c>
      <c r="H4190">
        <v>-144699.17999999993</v>
      </c>
      <c r="I4190">
        <v>5052.5400000000009</v>
      </c>
      <c r="J4190">
        <v>-139646.63999999993</v>
      </c>
      <c r="K4190" t="s">
        <v>379</v>
      </c>
    </row>
    <row r="4191" spans="1:11" x14ac:dyDescent="0.3">
      <c r="A4191">
        <v>21601</v>
      </c>
      <c r="B4191" t="s">
        <v>90</v>
      </c>
      <c r="C4191" t="s">
        <v>333</v>
      </c>
      <c r="D4191">
        <v>2023.05</v>
      </c>
      <c r="E4191" t="s">
        <v>8</v>
      </c>
      <c r="F4191" t="s">
        <v>26</v>
      </c>
      <c r="G4191" t="s">
        <v>10</v>
      </c>
      <c r="H4191">
        <v>-139646.6399999999</v>
      </c>
      <c r="I4191">
        <v>31908.239999999991</v>
      </c>
      <c r="J4191">
        <v>-107738.39999999992</v>
      </c>
      <c r="K4191" t="s">
        <v>379</v>
      </c>
    </row>
    <row r="4192" spans="1:11" x14ac:dyDescent="0.3">
      <c r="A4192">
        <v>21601</v>
      </c>
      <c r="B4192" t="s">
        <v>90</v>
      </c>
      <c r="C4192" t="s">
        <v>342</v>
      </c>
      <c r="D4192">
        <v>2023.06</v>
      </c>
      <c r="E4192" t="s">
        <v>8</v>
      </c>
      <c r="F4192" t="s">
        <v>26</v>
      </c>
      <c r="G4192" t="s">
        <v>10</v>
      </c>
      <c r="H4192">
        <v>-107738.39999999991</v>
      </c>
      <c r="I4192">
        <v>44304.140000000007</v>
      </c>
      <c r="J4192">
        <v>-63434.259999999907</v>
      </c>
      <c r="K4192" t="s">
        <v>379</v>
      </c>
    </row>
    <row r="4193" spans="1:11" x14ac:dyDescent="0.3">
      <c r="A4193">
        <v>21601</v>
      </c>
      <c r="B4193" t="s">
        <v>90</v>
      </c>
      <c r="C4193" t="s">
        <v>346</v>
      </c>
      <c r="D4193">
        <v>2023.07</v>
      </c>
      <c r="E4193" t="s">
        <v>8</v>
      </c>
      <c r="F4193" t="s">
        <v>26</v>
      </c>
      <c r="G4193" t="s">
        <v>10</v>
      </c>
      <c r="H4193">
        <v>-63434.260000000097</v>
      </c>
      <c r="I4193">
        <v>-64458.190000000017</v>
      </c>
      <c r="J4193">
        <v>-127892.45000000011</v>
      </c>
      <c r="K4193" t="s">
        <v>379</v>
      </c>
    </row>
    <row r="4194" spans="1:11" x14ac:dyDescent="0.3">
      <c r="A4194">
        <v>21601</v>
      </c>
      <c r="B4194" t="s">
        <v>90</v>
      </c>
      <c r="C4194" t="s">
        <v>347</v>
      </c>
      <c r="D4194">
        <v>2023.08</v>
      </c>
      <c r="E4194" t="s">
        <v>8</v>
      </c>
      <c r="F4194" t="s">
        <v>26</v>
      </c>
      <c r="G4194" t="s">
        <v>10</v>
      </c>
      <c r="H4194">
        <v>-127892.45000000004</v>
      </c>
      <c r="I4194">
        <v>-186061.68000000002</v>
      </c>
      <c r="J4194">
        <v>-313954.13000000006</v>
      </c>
      <c r="K4194" t="s">
        <v>379</v>
      </c>
    </row>
    <row r="4195" spans="1:11" x14ac:dyDescent="0.3">
      <c r="A4195">
        <v>21601</v>
      </c>
      <c r="B4195" t="s">
        <v>90</v>
      </c>
      <c r="C4195" t="s">
        <v>382</v>
      </c>
      <c r="D4195">
        <v>2023.09</v>
      </c>
      <c r="E4195" t="s">
        <v>8</v>
      </c>
      <c r="F4195" t="s">
        <v>26</v>
      </c>
      <c r="G4195" t="s">
        <v>10</v>
      </c>
      <c r="H4195">
        <v>-313954.12999999989</v>
      </c>
      <c r="I4195">
        <v>189994.13999999998</v>
      </c>
      <c r="J4195">
        <v>-123959.9899999999</v>
      </c>
      <c r="K4195" t="s">
        <v>379</v>
      </c>
    </row>
    <row r="4196" spans="1:11" x14ac:dyDescent="0.3">
      <c r="A4196">
        <v>21601</v>
      </c>
      <c r="B4196" t="s">
        <v>90</v>
      </c>
      <c r="C4196" t="s">
        <v>383</v>
      </c>
      <c r="D4196">
        <v>2023.1</v>
      </c>
      <c r="E4196" t="s">
        <v>8</v>
      </c>
      <c r="F4196" t="s">
        <v>26</v>
      </c>
      <c r="G4196" t="s">
        <v>10</v>
      </c>
      <c r="H4196">
        <v>-123959.99000000019</v>
      </c>
      <c r="I4196">
        <v>66134.599999999991</v>
      </c>
      <c r="J4196">
        <v>-57825.390000000196</v>
      </c>
      <c r="K4196" t="s">
        <v>379</v>
      </c>
    </row>
    <row r="4197" spans="1:11" x14ac:dyDescent="0.3">
      <c r="A4197">
        <v>21601</v>
      </c>
      <c r="B4197" t="s">
        <v>90</v>
      </c>
      <c r="C4197" t="s">
        <v>384</v>
      </c>
      <c r="D4197">
        <v>2023.11</v>
      </c>
      <c r="E4197" t="s">
        <v>8</v>
      </c>
      <c r="F4197" t="s">
        <v>26</v>
      </c>
      <c r="G4197" t="s">
        <v>10</v>
      </c>
      <c r="H4197">
        <v>-57825.390000000276</v>
      </c>
      <c r="I4197">
        <v>-24740.210000000003</v>
      </c>
      <c r="J4197">
        <v>-82565.600000000282</v>
      </c>
      <c r="K4197" t="s">
        <v>379</v>
      </c>
    </row>
    <row r="4198" spans="1:11" x14ac:dyDescent="0.3">
      <c r="A4198">
        <v>21601</v>
      </c>
      <c r="B4198" t="s">
        <v>90</v>
      </c>
      <c r="C4198" t="s">
        <v>385</v>
      </c>
      <c r="D4198">
        <v>2023.12</v>
      </c>
      <c r="E4198" t="s">
        <v>8</v>
      </c>
      <c r="F4198" t="s">
        <v>26</v>
      </c>
      <c r="G4198" t="s">
        <v>10</v>
      </c>
      <c r="H4198">
        <v>-82565.600000000268</v>
      </c>
      <c r="I4198">
        <v>45541.7</v>
      </c>
      <c r="J4198">
        <v>-37023.900000000263</v>
      </c>
      <c r="K4198" t="s">
        <v>379</v>
      </c>
    </row>
    <row r="4199" spans="1:11" x14ac:dyDescent="0.3">
      <c r="A4199">
        <v>21601</v>
      </c>
      <c r="B4199" t="s">
        <v>90</v>
      </c>
      <c r="C4199" t="s">
        <v>386</v>
      </c>
      <c r="D4199">
        <v>2024.01</v>
      </c>
      <c r="E4199" t="s">
        <v>8</v>
      </c>
      <c r="F4199" t="s">
        <v>26</v>
      </c>
      <c r="G4199" t="s">
        <v>10</v>
      </c>
      <c r="H4199">
        <v>-37023.900000000314</v>
      </c>
      <c r="I4199">
        <v>-79751.05</v>
      </c>
      <c r="J4199">
        <v>-116774.95000000032</v>
      </c>
      <c r="K4199" t="s">
        <v>379</v>
      </c>
    </row>
    <row r="4200" spans="1:11" x14ac:dyDescent="0.3">
      <c r="A4200">
        <v>21601</v>
      </c>
      <c r="B4200" t="s">
        <v>90</v>
      </c>
      <c r="C4200" t="s">
        <v>387</v>
      </c>
      <c r="D4200">
        <v>2024.02</v>
      </c>
      <c r="E4200" t="s">
        <v>8</v>
      </c>
      <c r="F4200" t="s">
        <v>26</v>
      </c>
      <c r="G4200" t="s">
        <v>10</v>
      </c>
      <c r="H4200">
        <v>-116774.95000000038</v>
      </c>
      <c r="I4200">
        <v>12250.679999999993</v>
      </c>
      <c r="J4200">
        <v>-104524.27000000038</v>
      </c>
      <c r="K4200" t="s">
        <v>379</v>
      </c>
    </row>
    <row r="4201" spans="1:11" x14ac:dyDescent="0.3">
      <c r="A4201">
        <v>21601</v>
      </c>
      <c r="B4201" t="s">
        <v>90</v>
      </c>
      <c r="C4201" t="s">
        <v>388</v>
      </c>
      <c r="D4201">
        <v>2024.03</v>
      </c>
      <c r="E4201" t="s">
        <v>8</v>
      </c>
      <c r="F4201" t="s">
        <v>26</v>
      </c>
      <c r="G4201" t="s">
        <v>10</v>
      </c>
      <c r="H4201">
        <v>-104524.27000000046</v>
      </c>
      <c r="I4201">
        <v>8363.4199999999946</v>
      </c>
      <c r="J4201">
        <v>-96160.850000000457</v>
      </c>
      <c r="K4201" t="s">
        <v>379</v>
      </c>
    </row>
    <row r="4202" spans="1:11" x14ac:dyDescent="0.3">
      <c r="A4202">
        <v>21601</v>
      </c>
      <c r="B4202" t="s">
        <v>90</v>
      </c>
      <c r="C4202" t="s">
        <v>389</v>
      </c>
      <c r="D4202">
        <v>2024.04</v>
      </c>
      <c r="E4202" t="s">
        <v>8</v>
      </c>
      <c r="F4202" t="s">
        <v>26</v>
      </c>
      <c r="G4202" t="s">
        <v>10</v>
      </c>
      <c r="H4202">
        <v>-96160.850000000428</v>
      </c>
      <c r="I4202">
        <v>20554.47</v>
      </c>
      <c r="J4202">
        <v>-75606.380000000427</v>
      </c>
      <c r="K4202" t="s">
        <v>379</v>
      </c>
    </row>
    <row r="4203" spans="1:11" x14ac:dyDescent="0.3">
      <c r="A4203">
        <v>21601</v>
      </c>
      <c r="B4203" t="s">
        <v>90</v>
      </c>
      <c r="C4203" t="s">
        <v>390</v>
      </c>
      <c r="D4203">
        <v>2024.05</v>
      </c>
      <c r="E4203" t="s">
        <v>8</v>
      </c>
      <c r="F4203" t="s">
        <v>26</v>
      </c>
      <c r="G4203" t="s">
        <v>10</v>
      </c>
      <c r="H4203">
        <v>-75606.380000000529</v>
      </c>
      <c r="I4203">
        <v>-48563.149999999994</v>
      </c>
      <c r="J4203">
        <v>-124169.53000000052</v>
      </c>
      <c r="K4203" t="s">
        <v>379</v>
      </c>
    </row>
    <row r="4204" spans="1:11" x14ac:dyDescent="0.3">
      <c r="A4204">
        <v>21601</v>
      </c>
      <c r="B4204" t="s">
        <v>90</v>
      </c>
      <c r="C4204" t="s">
        <v>391</v>
      </c>
      <c r="D4204">
        <v>2024.06</v>
      </c>
      <c r="E4204" t="s">
        <v>8</v>
      </c>
      <c r="F4204" t="s">
        <v>26</v>
      </c>
      <c r="G4204" t="s">
        <v>10</v>
      </c>
      <c r="H4204">
        <v>-124169.53000000049</v>
      </c>
      <c r="I4204">
        <v>-26543.480000000014</v>
      </c>
      <c r="J4204">
        <v>-150713.0100000005</v>
      </c>
      <c r="K4204" t="s">
        <v>379</v>
      </c>
    </row>
    <row r="4205" spans="1:11" x14ac:dyDescent="0.3">
      <c r="A4205">
        <v>21601</v>
      </c>
      <c r="B4205" t="s">
        <v>90</v>
      </c>
      <c r="C4205" t="s">
        <v>471</v>
      </c>
      <c r="D4205">
        <v>2024.07</v>
      </c>
      <c r="E4205" t="s">
        <v>8</v>
      </c>
      <c r="F4205" t="s">
        <v>26</v>
      </c>
      <c r="G4205" t="s">
        <v>10</v>
      </c>
      <c r="H4205">
        <v>-150713.01000000036</v>
      </c>
      <c r="I4205">
        <v>60087.630000000005</v>
      </c>
      <c r="J4205">
        <v>-90625.380000000368</v>
      </c>
      <c r="K4205" t="s">
        <v>379</v>
      </c>
    </row>
    <row r="4206" spans="1:11" x14ac:dyDescent="0.3">
      <c r="A4206">
        <v>21601</v>
      </c>
      <c r="B4206" t="s">
        <v>90</v>
      </c>
      <c r="C4206" t="s">
        <v>472</v>
      </c>
      <c r="D4206">
        <v>2024.08</v>
      </c>
      <c r="E4206" t="s">
        <v>8</v>
      </c>
      <c r="F4206" t="s">
        <v>26</v>
      </c>
      <c r="G4206" t="s">
        <v>10</v>
      </c>
      <c r="H4206">
        <v>-90625.380000000267</v>
      </c>
      <c r="I4206">
        <v>26969.229999999996</v>
      </c>
      <c r="J4206">
        <v>-63656.150000000271</v>
      </c>
      <c r="K4206" t="s">
        <v>379</v>
      </c>
    </row>
    <row r="4207" spans="1:11" x14ac:dyDescent="0.3">
      <c r="A4207">
        <v>21601</v>
      </c>
      <c r="B4207" t="s">
        <v>90</v>
      </c>
      <c r="C4207" t="s">
        <v>473</v>
      </c>
      <c r="D4207">
        <v>2024.09</v>
      </c>
      <c r="E4207" t="s">
        <v>8</v>
      </c>
      <c r="F4207" t="s">
        <v>26</v>
      </c>
      <c r="G4207" t="s">
        <v>10</v>
      </c>
      <c r="H4207">
        <v>-63656.150000000358</v>
      </c>
      <c r="I4207">
        <v>-58026.709999999992</v>
      </c>
      <c r="J4207">
        <v>-121682.86000000035</v>
      </c>
      <c r="K4207" t="s">
        <v>379</v>
      </c>
    </row>
    <row r="4208" spans="1:11" x14ac:dyDescent="0.3">
      <c r="A4208">
        <v>21601</v>
      </c>
      <c r="B4208" t="s">
        <v>90</v>
      </c>
      <c r="C4208" t="s">
        <v>474</v>
      </c>
      <c r="D4208">
        <v>2024.1</v>
      </c>
      <c r="E4208" t="s">
        <v>8</v>
      </c>
      <c r="F4208" t="s">
        <v>26</v>
      </c>
      <c r="G4208" t="s">
        <v>10</v>
      </c>
      <c r="H4208">
        <v>-121682.8600000001</v>
      </c>
      <c r="I4208">
        <v>49273.390000000007</v>
      </c>
      <c r="J4208">
        <v>-72409.470000000103</v>
      </c>
      <c r="K4208" t="s">
        <v>379</v>
      </c>
    </row>
    <row r="4209" spans="1:11" x14ac:dyDescent="0.3">
      <c r="A4209">
        <v>21601</v>
      </c>
      <c r="B4209" t="s">
        <v>90</v>
      </c>
      <c r="C4209" t="s">
        <v>475</v>
      </c>
      <c r="D4209">
        <v>2024.11</v>
      </c>
      <c r="E4209" t="s">
        <v>8</v>
      </c>
      <c r="F4209" t="s">
        <v>26</v>
      </c>
      <c r="G4209" t="s">
        <v>10</v>
      </c>
      <c r="H4209">
        <v>-72409.470000000219</v>
      </c>
      <c r="I4209">
        <v>-62672.240000000005</v>
      </c>
      <c r="J4209">
        <v>-135081.71000000022</v>
      </c>
      <c r="K4209" t="s">
        <v>379</v>
      </c>
    </row>
    <row r="4210" spans="1:11" x14ac:dyDescent="0.3">
      <c r="A4210">
        <v>21601</v>
      </c>
      <c r="B4210" t="s">
        <v>90</v>
      </c>
      <c r="C4210" t="s">
        <v>476</v>
      </c>
      <c r="D4210">
        <v>2024.12</v>
      </c>
      <c r="E4210" t="s">
        <v>8</v>
      </c>
      <c r="F4210" t="s">
        <v>26</v>
      </c>
      <c r="G4210" t="s">
        <v>10</v>
      </c>
      <c r="H4210">
        <v>-135081.71</v>
      </c>
      <c r="I4210">
        <v>-198159.48</v>
      </c>
      <c r="J4210">
        <v>-333241.19</v>
      </c>
      <c r="K4210" t="s">
        <v>379</v>
      </c>
    </row>
    <row r="4211" spans="1:11" x14ac:dyDescent="0.3">
      <c r="A4211">
        <v>21601</v>
      </c>
      <c r="B4211" t="s">
        <v>90</v>
      </c>
      <c r="C4211" t="s">
        <v>477</v>
      </c>
      <c r="D4211">
        <v>2025.01</v>
      </c>
      <c r="E4211" t="s">
        <v>8</v>
      </c>
      <c r="F4211" t="s">
        <v>26</v>
      </c>
      <c r="G4211" t="s">
        <v>10</v>
      </c>
      <c r="H4211">
        <v>-333241.19000000041</v>
      </c>
      <c r="I4211">
        <v>251608.55</v>
      </c>
      <c r="J4211">
        <v>-81632.640000000436</v>
      </c>
      <c r="K4211" t="s">
        <v>379</v>
      </c>
    </row>
    <row r="4212" spans="1:11" x14ac:dyDescent="0.3">
      <c r="A4212">
        <v>21601</v>
      </c>
      <c r="B4212" t="s">
        <v>90</v>
      </c>
      <c r="C4212" t="s">
        <v>478</v>
      </c>
      <c r="D4212">
        <v>2025.02</v>
      </c>
      <c r="E4212" t="s">
        <v>8</v>
      </c>
      <c r="F4212" t="s">
        <v>26</v>
      </c>
      <c r="G4212" t="s">
        <v>10</v>
      </c>
      <c r="H4212">
        <v>-81632.640000000189</v>
      </c>
      <c r="I4212">
        <v>20568.45</v>
      </c>
      <c r="J4212">
        <v>-61064.190000000184</v>
      </c>
      <c r="K4212" t="s">
        <v>379</v>
      </c>
    </row>
    <row r="4213" spans="1:11" x14ac:dyDescent="0.3">
      <c r="A4213">
        <v>21601</v>
      </c>
      <c r="B4213" t="s">
        <v>90</v>
      </c>
      <c r="C4213" t="s">
        <v>479</v>
      </c>
      <c r="D4213">
        <v>2025.03</v>
      </c>
      <c r="E4213" t="s">
        <v>8</v>
      </c>
      <c r="F4213" t="s">
        <v>26</v>
      </c>
      <c r="G4213" t="s">
        <v>10</v>
      </c>
      <c r="H4213">
        <v>-61064.190000000257</v>
      </c>
      <c r="I4213">
        <v>1524.1099999999992</v>
      </c>
      <c r="J4213">
        <v>-59540.080000000256</v>
      </c>
      <c r="K4213" t="s">
        <v>379</v>
      </c>
    </row>
    <row r="4214" spans="1:11" x14ac:dyDescent="0.3">
      <c r="A4214">
        <v>21601</v>
      </c>
      <c r="B4214" t="s">
        <v>90</v>
      </c>
      <c r="C4214" t="s">
        <v>480</v>
      </c>
      <c r="D4214">
        <v>2025.04</v>
      </c>
      <c r="E4214" t="s">
        <v>8</v>
      </c>
      <c r="F4214" t="s">
        <v>26</v>
      </c>
      <c r="G4214" t="s">
        <v>10</v>
      </c>
      <c r="H4214">
        <v>-59540.080000000409</v>
      </c>
      <c r="I4214">
        <v>-35980.079999999987</v>
      </c>
      <c r="J4214">
        <v>-95520.160000000396</v>
      </c>
      <c r="K4214" t="s">
        <v>379</v>
      </c>
    </row>
    <row r="4215" spans="1:11" x14ac:dyDescent="0.3">
      <c r="A4215">
        <v>21601</v>
      </c>
      <c r="B4215" t="s">
        <v>90</v>
      </c>
      <c r="C4215" t="s">
        <v>481</v>
      </c>
      <c r="D4215">
        <v>2025.05</v>
      </c>
      <c r="E4215" t="s">
        <v>8</v>
      </c>
      <c r="F4215" t="s">
        <v>26</v>
      </c>
      <c r="G4215" t="s">
        <v>10</v>
      </c>
      <c r="H4215">
        <v>-95520.160000000091</v>
      </c>
      <c r="I4215">
        <v>-29971.98999999998</v>
      </c>
      <c r="J4215">
        <v>-125492.15000000007</v>
      </c>
      <c r="K4215" t="s">
        <v>379</v>
      </c>
    </row>
    <row r="4216" spans="1:11" x14ac:dyDescent="0.3">
      <c r="A4216">
        <v>21601</v>
      </c>
      <c r="B4216" t="s">
        <v>90</v>
      </c>
      <c r="C4216" t="s">
        <v>482</v>
      </c>
      <c r="D4216">
        <v>2025.06</v>
      </c>
      <c r="E4216" t="s">
        <v>8</v>
      </c>
      <c r="F4216" t="s">
        <v>26</v>
      </c>
      <c r="G4216" t="s">
        <v>10</v>
      </c>
      <c r="H4216">
        <v>-125492.15000000043</v>
      </c>
      <c r="I4216">
        <v>67643.06</v>
      </c>
      <c r="J4216">
        <v>-57849.09000000044</v>
      </c>
      <c r="K4216" t="s">
        <v>379</v>
      </c>
    </row>
    <row r="4217" spans="1:11" x14ac:dyDescent="0.3">
      <c r="A4217">
        <v>21601</v>
      </c>
      <c r="B4217" t="s">
        <v>90</v>
      </c>
      <c r="C4217" t="s">
        <v>550</v>
      </c>
      <c r="D4217">
        <v>2025.07</v>
      </c>
      <c r="E4217" t="s">
        <v>8</v>
      </c>
      <c r="F4217" t="s">
        <v>26</v>
      </c>
      <c r="G4217" t="s">
        <v>10</v>
      </c>
      <c r="H4217">
        <v>-57849.090000000506</v>
      </c>
      <c r="I4217">
        <v>30073.93</v>
      </c>
      <c r="J4217">
        <v>-27775.160000000506</v>
      </c>
      <c r="K4217" t="s">
        <v>379</v>
      </c>
    </row>
    <row r="4218" spans="1:11" x14ac:dyDescent="0.3">
      <c r="A4218">
        <v>21601</v>
      </c>
      <c r="B4218" t="s">
        <v>90</v>
      </c>
      <c r="C4218" t="s">
        <v>551</v>
      </c>
      <c r="D4218">
        <v>2025.08</v>
      </c>
      <c r="E4218" t="s">
        <v>8</v>
      </c>
      <c r="F4218" t="s">
        <v>26</v>
      </c>
      <c r="G4218" t="s">
        <v>10</v>
      </c>
      <c r="H4218">
        <v>-27775.160000000404</v>
      </c>
      <c r="I4218">
        <v>-59427.38</v>
      </c>
      <c r="J4218">
        <v>-87202.540000000401</v>
      </c>
      <c r="K4218" t="s">
        <v>379</v>
      </c>
    </row>
    <row r="4219" spans="1:11" x14ac:dyDescent="0.3">
      <c r="A4219">
        <v>21601</v>
      </c>
      <c r="B4219" t="s">
        <v>90</v>
      </c>
      <c r="C4219" t="s">
        <v>552</v>
      </c>
      <c r="D4219">
        <v>2025.09</v>
      </c>
      <c r="E4219" t="s">
        <v>8</v>
      </c>
      <c r="F4219" t="s">
        <v>26</v>
      </c>
      <c r="G4219" t="s">
        <v>10</v>
      </c>
      <c r="H4219">
        <v>-87202.540000000474</v>
      </c>
      <c r="I4219">
        <v>49105.35</v>
      </c>
      <c r="J4219">
        <v>-38097.190000000475</v>
      </c>
      <c r="K4219" t="s">
        <v>379</v>
      </c>
    </row>
    <row r="4220" spans="1:11" x14ac:dyDescent="0.3">
      <c r="A4220">
        <v>21601</v>
      </c>
      <c r="B4220" t="s">
        <v>90</v>
      </c>
      <c r="C4220" t="s">
        <v>553</v>
      </c>
      <c r="D4220">
        <v>2025.1</v>
      </c>
      <c r="E4220" t="s">
        <v>8</v>
      </c>
      <c r="F4220" t="s">
        <v>26</v>
      </c>
      <c r="G4220" t="s">
        <v>10</v>
      </c>
      <c r="H4220">
        <v>-38097.190000000563</v>
      </c>
      <c r="I4220">
        <v>-20223.78</v>
      </c>
      <c r="J4220">
        <v>-58320.970000000561</v>
      </c>
      <c r="K4220" t="s">
        <v>379</v>
      </c>
    </row>
    <row r="4221" spans="1:11" x14ac:dyDescent="0.3">
      <c r="A4221">
        <v>21601</v>
      </c>
      <c r="B4221" t="s">
        <v>90</v>
      </c>
      <c r="C4221" t="s">
        <v>554</v>
      </c>
      <c r="D4221">
        <v>2025.11</v>
      </c>
      <c r="E4221" t="s">
        <v>8</v>
      </c>
      <c r="F4221" t="s">
        <v>26</v>
      </c>
      <c r="G4221" t="s">
        <v>10</v>
      </c>
      <c r="H4221">
        <v>-58320.97000000038</v>
      </c>
      <c r="I4221">
        <v>25361.890000000007</v>
      </c>
      <c r="J4221">
        <v>-32959.080000000373</v>
      </c>
      <c r="K4221" t="s">
        <v>379</v>
      </c>
    </row>
    <row r="4222" spans="1:11" x14ac:dyDescent="0.3">
      <c r="A4222">
        <v>21601</v>
      </c>
      <c r="B4222" t="s">
        <v>90</v>
      </c>
      <c r="C4222" t="s">
        <v>555</v>
      </c>
      <c r="D4222">
        <v>2025.12</v>
      </c>
      <c r="E4222" t="s">
        <v>8</v>
      </c>
      <c r="F4222" t="s">
        <v>26</v>
      </c>
      <c r="G4222" t="s">
        <v>10</v>
      </c>
      <c r="H4222">
        <v>-32959.080000000424</v>
      </c>
      <c r="I4222">
        <v>12416.77</v>
      </c>
      <c r="J4222">
        <v>-20542.31000000042</v>
      </c>
      <c r="K4222" t="s">
        <v>379</v>
      </c>
    </row>
    <row r="4223" spans="1:11" x14ac:dyDescent="0.3">
      <c r="A4223">
        <v>21601</v>
      </c>
      <c r="B4223" t="s">
        <v>90</v>
      </c>
      <c r="C4223" t="s">
        <v>556</v>
      </c>
      <c r="D4223">
        <v>2026.01</v>
      </c>
      <c r="E4223" t="s">
        <v>8</v>
      </c>
      <c r="F4223" t="s">
        <v>26</v>
      </c>
      <c r="G4223" t="s">
        <v>10</v>
      </c>
      <c r="H4223">
        <v>-20542.31000000042</v>
      </c>
      <c r="J4223">
        <v>-20542.31000000042</v>
      </c>
      <c r="K4223" t="s">
        <v>379</v>
      </c>
    </row>
    <row r="4224" spans="1:11" x14ac:dyDescent="0.3">
      <c r="A4224">
        <v>21601</v>
      </c>
      <c r="B4224" t="s">
        <v>90</v>
      </c>
      <c r="C4224" t="s">
        <v>557</v>
      </c>
      <c r="D4224">
        <v>2026.02</v>
      </c>
      <c r="E4224" t="s">
        <v>8</v>
      </c>
      <c r="F4224" t="s">
        <v>26</v>
      </c>
      <c r="G4224" t="s">
        <v>10</v>
      </c>
      <c r="H4224">
        <v>-20542.31000000042</v>
      </c>
      <c r="J4224">
        <v>-20542.31000000042</v>
      </c>
      <c r="K4224" t="s">
        <v>379</v>
      </c>
    </row>
    <row r="4225" spans="1:11" x14ac:dyDescent="0.3">
      <c r="A4225">
        <v>21601</v>
      </c>
      <c r="B4225" t="s">
        <v>90</v>
      </c>
      <c r="C4225" t="s">
        <v>558</v>
      </c>
      <c r="D4225">
        <v>2026.03</v>
      </c>
      <c r="E4225" t="s">
        <v>8</v>
      </c>
      <c r="F4225" t="s">
        <v>26</v>
      </c>
      <c r="G4225" t="s">
        <v>10</v>
      </c>
      <c r="H4225">
        <v>-20542.31000000042</v>
      </c>
      <c r="J4225">
        <v>-20542.31000000042</v>
      </c>
      <c r="K4225" t="s">
        <v>379</v>
      </c>
    </row>
    <row r="4226" spans="1:11" x14ac:dyDescent="0.3">
      <c r="A4226">
        <v>21601</v>
      </c>
      <c r="B4226" t="s">
        <v>90</v>
      </c>
      <c r="C4226" t="s">
        <v>559</v>
      </c>
      <c r="D4226">
        <v>2026.04</v>
      </c>
      <c r="E4226" t="s">
        <v>8</v>
      </c>
      <c r="F4226" t="s">
        <v>26</v>
      </c>
      <c r="G4226" t="s">
        <v>10</v>
      </c>
      <c r="H4226">
        <v>-20542.31000000042</v>
      </c>
      <c r="J4226">
        <v>-20542.31000000042</v>
      </c>
      <c r="K4226" t="s">
        <v>379</v>
      </c>
    </row>
    <row r="4227" spans="1:11" x14ac:dyDescent="0.3">
      <c r="A4227">
        <v>21601</v>
      </c>
      <c r="B4227" t="s">
        <v>90</v>
      </c>
      <c r="C4227" t="s">
        <v>560</v>
      </c>
      <c r="D4227">
        <v>2026.05</v>
      </c>
      <c r="E4227" t="s">
        <v>8</v>
      </c>
      <c r="F4227" t="s">
        <v>26</v>
      </c>
      <c r="G4227" t="s">
        <v>10</v>
      </c>
      <c r="H4227">
        <v>-20542.31000000042</v>
      </c>
      <c r="J4227">
        <v>-20542.31000000042</v>
      </c>
      <c r="K4227" t="s">
        <v>379</v>
      </c>
    </row>
    <row r="4228" spans="1:11" x14ac:dyDescent="0.3">
      <c r="A4228">
        <v>21601</v>
      </c>
      <c r="B4228" t="s">
        <v>90</v>
      </c>
      <c r="C4228" t="s">
        <v>561</v>
      </c>
      <c r="D4228">
        <v>2026.06</v>
      </c>
      <c r="E4228" t="s">
        <v>8</v>
      </c>
      <c r="F4228" t="s">
        <v>26</v>
      </c>
      <c r="G4228" t="s">
        <v>10</v>
      </c>
      <c r="H4228">
        <v>-20542.31000000042</v>
      </c>
      <c r="J4228">
        <v>-20542.31000000042</v>
      </c>
      <c r="K4228" t="s">
        <v>379</v>
      </c>
    </row>
    <row r="4229" spans="1:11" x14ac:dyDescent="0.3">
      <c r="A4229">
        <v>21602</v>
      </c>
      <c r="B4229" t="s">
        <v>276</v>
      </c>
      <c r="C4229" t="s">
        <v>295</v>
      </c>
      <c r="D4229">
        <v>2022.07</v>
      </c>
      <c r="E4229" t="s">
        <v>8</v>
      </c>
      <c r="F4229" t="s">
        <v>26</v>
      </c>
      <c r="G4229" t="s">
        <v>10</v>
      </c>
      <c r="H4229">
        <v>1.3642420526593924E-12</v>
      </c>
      <c r="I4229">
        <v>-9.9999999994224709E-3</v>
      </c>
      <c r="J4229">
        <v>-9.9999999980582288E-3</v>
      </c>
      <c r="K4229" t="s">
        <v>379</v>
      </c>
    </row>
    <row r="4230" spans="1:11" x14ac:dyDescent="0.3">
      <c r="A4230">
        <v>21602</v>
      </c>
      <c r="B4230" t="s">
        <v>276</v>
      </c>
      <c r="C4230" t="s">
        <v>301</v>
      </c>
      <c r="D4230">
        <v>2022.08</v>
      </c>
      <c r="E4230" t="s">
        <v>8</v>
      </c>
      <c r="F4230" t="s">
        <v>26</v>
      </c>
      <c r="G4230" t="s">
        <v>10</v>
      </c>
      <c r="H4230">
        <v>-1.0000000007948984E-2</v>
      </c>
      <c r="I4230">
        <v>-1467.3099999999986</v>
      </c>
      <c r="J4230">
        <v>-1467.3200000000065</v>
      </c>
      <c r="K4230" t="s">
        <v>379</v>
      </c>
    </row>
    <row r="4231" spans="1:11" x14ac:dyDescent="0.3">
      <c r="A4231">
        <v>21602</v>
      </c>
      <c r="B4231" t="s">
        <v>276</v>
      </c>
      <c r="C4231" t="s">
        <v>304</v>
      </c>
      <c r="D4231">
        <v>2022.09</v>
      </c>
      <c r="E4231" t="s">
        <v>8</v>
      </c>
      <c r="F4231" t="s">
        <v>26</v>
      </c>
      <c r="G4231" t="s">
        <v>10</v>
      </c>
      <c r="H4231">
        <v>-1467.3200000000134</v>
      </c>
      <c r="I4231">
        <v>686.57999999999788</v>
      </c>
      <c r="J4231">
        <v>-780.74000000001536</v>
      </c>
      <c r="K4231" t="s">
        <v>379</v>
      </c>
    </row>
    <row r="4232" spans="1:11" x14ac:dyDescent="0.3">
      <c r="A4232">
        <v>21602</v>
      </c>
      <c r="B4232" t="s">
        <v>276</v>
      </c>
      <c r="C4232" t="s">
        <v>308</v>
      </c>
      <c r="D4232">
        <v>2022.1</v>
      </c>
      <c r="E4232" t="s">
        <v>8</v>
      </c>
      <c r="F4232" t="s">
        <v>26</v>
      </c>
      <c r="G4232" t="s">
        <v>10</v>
      </c>
      <c r="H4232">
        <v>-780.7399999999983</v>
      </c>
      <c r="I4232">
        <v>535.85000000000286</v>
      </c>
      <c r="J4232">
        <v>-244.88999999999544</v>
      </c>
      <c r="K4232" t="s">
        <v>379</v>
      </c>
    </row>
    <row r="4233" spans="1:11" x14ac:dyDescent="0.3">
      <c r="A4233">
        <v>21602</v>
      </c>
      <c r="B4233" t="s">
        <v>276</v>
      </c>
      <c r="C4233" t="s">
        <v>313</v>
      </c>
      <c r="D4233">
        <v>2022.11</v>
      </c>
      <c r="E4233" t="s">
        <v>8</v>
      </c>
      <c r="F4233" t="s">
        <v>26</v>
      </c>
      <c r="G4233" t="s">
        <v>10</v>
      </c>
      <c r="H4233">
        <v>-244.88999999996349</v>
      </c>
      <c r="I4233">
        <v>-1446.4299999999989</v>
      </c>
      <c r="J4233">
        <v>-1691.3199999999624</v>
      </c>
      <c r="K4233" t="s">
        <v>379</v>
      </c>
    </row>
    <row r="4234" spans="1:11" x14ac:dyDescent="0.3">
      <c r="A4234">
        <v>21602</v>
      </c>
      <c r="B4234" t="s">
        <v>276</v>
      </c>
      <c r="C4234" t="s">
        <v>317</v>
      </c>
      <c r="D4234">
        <v>2022.12</v>
      </c>
      <c r="E4234" t="s">
        <v>8</v>
      </c>
      <c r="F4234" t="s">
        <v>26</v>
      </c>
      <c r="G4234" t="s">
        <v>10</v>
      </c>
      <c r="H4234">
        <v>-1691.3199999999547</v>
      </c>
      <c r="I4234">
        <v>-657.34000000000049</v>
      </c>
      <c r="J4234">
        <v>-2348.6599999999553</v>
      </c>
      <c r="K4234" t="s">
        <v>379</v>
      </c>
    </row>
    <row r="4235" spans="1:11" x14ac:dyDescent="0.3">
      <c r="A4235">
        <v>21602</v>
      </c>
      <c r="B4235" t="s">
        <v>276</v>
      </c>
      <c r="C4235" t="s">
        <v>320</v>
      </c>
      <c r="D4235">
        <v>2023.01</v>
      </c>
      <c r="E4235" t="s">
        <v>8</v>
      </c>
      <c r="F4235" t="s">
        <v>26</v>
      </c>
      <c r="G4235" t="s">
        <v>10</v>
      </c>
      <c r="H4235">
        <v>-2348.6599999999708</v>
      </c>
      <c r="I4235">
        <v>-3657.3199999999997</v>
      </c>
      <c r="J4235">
        <v>-6005.9799999999705</v>
      </c>
      <c r="K4235" t="s">
        <v>379</v>
      </c>
    </row>
    <row r="4236" spans="1:11" x14ac:dyDescent="0.3">
      <c r="A4236">
        <v>21602</v>
      </c>
      <c r="B4236" t="s">
        <v>276</v>
      </c>
      <c r="C4236" t="s">
        <v>325</v>
      </c>
      <c r="D4236">
        <v>2023.02</v>
      </c>
      <c r="E4236" t="s">
        <v>8</v>
      </c>
      <c r="F4236" t="s">
        <v>26</v>
      </c>
      <c r="G4236" t="s">
        <v>10</v>
      </c>
      <c r="H4236">
        <v>-6005.9800000000168</v>
      </c>
      <c r="I4236">
        <v>7073.5799999999981</v>
      </c>
      <c r="J4236">
        <v>1067.5999999999813</v>
      </c>
      <c r="K4236" t="s">
        <v>379</v>
      </c>
    </row>
    <row r="4237" spans="1:11" x14ac:dyDescent="0.3">
      <c r="A4237">
        <v>21602</v>
      </c>
      <c r="B4237" t="s">
        <v>276</v>
      </c>
      <c r="C4237" t="s">
        <v>328</v>
      </c>
      <c r="D4237">
        <v>2023.03</v>
      </c>
      <c r="E4237" t="s">
        <v>8</v>
      </c>
      <c r="F4237" t="s">
        <v>26</v>
      </c>
      <c r="G4237" t="s">
        <v>10</v>
      </c>
      <c r="H4237">
        <v>1067.599999999919</v>
      </c>
      <c r="I4237">
        <v>1028.1000000000022</v>
      </c>
      <c r="J4237">
        <v>2095.6999999999211</v>
      </c>
      <c r="K4237" t="s">
        <v>379</v>
      </c>
    </row>
    <row r="4238" spans="1:11" x14ac:dyDescent="0.3">
      <c r="A4238">
        <v>21602</v>
      </c>
      <c r="B4238" t="s">
        <v>276</v>
      </c>
      <c r="C4238" t="s">
        <v>331</v>
      </c>
      <c r="D4238">
        <v>2023.04</v>
      </c>
      <c r="E4238" t="s">
        <v>8</v>
      </c>
      <c r="F4238" t="s">
        <v>26</v>
      </c>
      <c r="G4238" t="s">
        <v>10</v>
      </c>
      <c r="H4238">
        <v>2095.6999999999462</v>
      </c>
      <c r="I4238">
        <v>-1831.8900000000021</v>
      </c>
      <c r="J4238">
        <v>263.8099999999439</v>
      </c>
      <c r="K4238" t="s">
        <v>379</v>
      </c>
    </row>
    <row r="4239" spans="1:11" x14ac:dyDescent="0.3">
      <c r="A4239">
        <v>21602</v>
      </c>
      <c r="B4239" t="s">
        <v>276</v>
      </c>
      <c r="C4239" t="s">
        <v>333</v>
      </c>
      <c r="D4239">
        <v>2023.05</v>
      </c>
      <c r="E4239" t="s">
        <v>8</v>
      </c>
      <c r="F4239" t="s">
        <v>26</v>
      </c>
      <c r="G4239" t="s">
        <v>10</v>
      </c>
      <c r="H4239">
        <v>263.80999999994492</v>
      </c>
      <c r="I4239">
        <v>-2500.0700000000006</v>
      </c>
      <c r="J4239">
        <v>-2236.2600000000557</v>
      </c>
      <c r="K4239" t="s">
        <v>379</v>
      </c>
    </row>
    <row r="4240" spans="1:11" x14ac:dyDescent="0.3">
      <c r="A4240">
        <v>21602</v>
      </c>
      <c r="B4240" t="s">
        <v>276</v>
      </c>
      <c r="C4240" t="s">
        <v>342</v>
      </c>
      <c r="D4240">
        <v>2023.06</v>
      </c>
      <c r="E4240" t="s">
        <v>8</v>
      </c>
      <c r="F4240" t="s">
        <v>26</v>
      </c>
      <c r="G4240" t="s">
        <v>10</v>
      </c>
      <c r="H4240">
        <v>-2236.2600000001166</v>
      </c>
      <c r="I4240">
        <v>-1988.4399999999989</v>
      </c>
      <c r="J4240">
        <v>-4224.7000000001153</v>
      </c>
      <c r="K4240" t="s">
        <v>379</v>
      </c>
    </row>
    <row r="4241" spans="1:11" x14ac:dyDescent="0.3">
      <c r="A4241">
        <v>21602</v>
      </c>
      <c r="B4241" t="s">
        <v>276</v>
      </c>
      <c r="C4241" t="s">
        <v>346</v>
      </c>
      <c r="D4241">
        <v>2023.07</v>
      </c>
      <c r="E4241" t="s">
        <v>8</v>
      </c>
      <c r="F4241" t="s">
        <v>26</v>
      </c>
      <c r="G4241" t="s">
        <v>10</v>
      </c>
      <c r="H4241">
        <v>-4224.7000000000917</v>
      </c>
      <c r="I4241">
        <v>3415.5100000000029</v>
      </c>
      <c r="J4241">
        <v>-809.19000000008873</v>
      </c>
      <c r="K4241" t="s">
        <v>379</v>
      </c>
    </row>
    <row r="4242" spans="1:11" x14ac:dyDescent="0.3">
      <c r="A4242">
        <v>21602</v>
      </c>
      <c r="B4242" t="s">
        <v>276</v>
      </c>
      <c r="C4242" t="s">
        <v>347</v>
      </c>
      <c r="D4242">
        <v>2023.08</v>
      </c>
      <c r="E4242" t="s">
        <v>8</v>
      </c>
      <c r="F4242" t="s">
        <v>26</v>
      </c>
      <c r="G4242" t="s">
        <v>10</v>
      </c>
      <c r="H4242">
        <v>-809.19000000012579</v>
      </c>
      <c r="I4242">
        <v>809.18999999999971</v>
      </c>
      <c r="J4242">
        <v>-1.2607870303327218E-10</v>
      </c>
      <c r="K4242" t="s">
        <v>379</v>
      </c>
    </row>
    <row r="4243" spans="1:11" x14ac:dyDescent="0.3">
      <c r="A4243">
        <v>21602</v>
      </c>
      <c r="B4243" t="s">
        <v>276</v>
      </c>
      <c r="C4243" t="s">
        <v>382</v>
      </c>
      <c r="D4243">
        <v>2023.09</v>
      </c>
      <c r="E4243" t="s">
        <v>8</v>
      </c>
      <c r="F4243" t="s">
        <v>26</v>
      </c>
      <c r="G4243" t="s">
        <v>10</v>
      </c>
      <c r="H4243">
        <v>-9.8566488304641098E-11</v>
      </c>
      <c r="I4243">
        <v>110.0899999999981</v>
      </c>
      <c r="J4243">
        <v>110.08999999989953</v>
      </c>
      <c r="K4243" t="s">
        <v>379</v>
      </c>
    </row>
    <row r="4244" spans="1:11" x14ac:dyDescent="0.3">
      <c r="A4244">
        <v>21602</v>
      </c>
      <c r="B4244" t="s">
        <v>276</v>
      </c>
      <c r="C4244" t="s">
        <v>383</v>
      </c>
      <c r="D4244">
        <v>2023.1</v>
      </c>
      <c r="E4244" t="s">
        <v>8</v>
      </c>
      <c r="F4244" t="s">
        <v>26</v>
      </c>
      <c r="G4244" t="s">
        <v>10</v>
      </c>
      <c r="H4244">
        <v>110.0899999999084</v>
      </c>
      <c r="I4244">
        <v>110.09000000000174</v>
      </c>
      <c r="J4244">
        <v>220.17999999991014</v>
      </c>
      <c r="K4244" t="s">
        <v>379</v>
      </c>
    </row>
    <row r="4245" spans="1:11" x14ac:dyDescent="0.3">
      <c r="A4245">
        <v>21602</v>
      </c>
      <c r="B4245" t="s">
        <v>276</v>
      </c>
      <c r="C4245" t="s">
        <v>384</v>
      </c>
      <c r="D4245">
        <v>2023.11</v>
      </c>
      <c r="E4245" t="s">
        <v>8</v>
      </c>
      <c r="F4245" t="s">
        <v>26</v>
      </c>
      <c r="G4245" t="s">
        <v>10</v>
      </c>
      <c r="H4245">
        <v>220.17999999998403</v>
      </c>
      <c r="I4245">
        <v>-220.18000000000097</v>
      </c>
      <c r="J4245">
        <v>-1.6939338820520788E-11</v>
      </c>
      <c r="K4245" t="s">
        <v>379</v>
      </c>
    </row>
    <row r="4246" spans="1:11" x14ac:dyDescent="0.3">
      <c r="A4246">
        <v>21602</v>
      </c>
      <c r="B4246" t="s">
        <v>276</v>
      </c>
      <c r="C4246" t="s">
        <v>385</v>
      </c>
      <c r="D4246">
        <v>2023.12</v>
      </c>
      <c r="E4246" t="s">
        <v>8</v>
      </c>
      <c r="F4246" t="s">
        <v>26</v>
      </c>
      <c r="G4246" t="s">
        <v>10</v>
      </c>
      <c r="H4246">
        <v>4.5474735088646412E-11</v>
      </c>
      <c r="I4246">
        <v>1.909999999999286</v>
      </c>
      <c r="J4246">
        <v>1.9100000000447608</v>
      </c>
      <c r="K4246" t="s">
        <v>379</v>
      </c>
    </row>
    <row r="4247" spans="1:11" x14ac:dyDescent="0.3">
      <c r="A4247">
        <v>21602</v>
      </c>
      <c r="B4247" t="s">
        <v>276</v>
      </c>
      <c r="C4247" t="s">
        <v>386</v>
      </c>
      <c r="D4247">
        <v>2024.01</v>
      </c>
      <c r="E4247" t="s">
        <v>8</v>
      </c>
      <c r="F4247" t="s">
        <v>26</v>
      </c>
      <c r="G4247" t="s">
        <v>10</v>
      </c>
      <c r="H4247">
        <v>1.9100000000130422</v>
      </c>
      <c r="I4247">
        <v>1050.0899999999988</v>
      </c>
      <c r="J4247">
        <v>1052.0000000000118</v>
      </c>
      <c r="K4247" t="s">
        <v>379</v>
      </c>
    </row>
    <row r="4248" spans="1:11" x14ac:dyDescent="0.3">
      <c r="A4248">
        <v>21602</v>
      </c>
      <c r="B4248" t="s">
        <v>276</v>
      </c>
      <c r="C4248" t="s">
        <v>387</v>
      </c>
      <c r="D4248">
        <v>2024.02</v>
      </c>
      <c r="E4248" t="s">
        <v>8</v>
      </c>
      <c r="F4248" t="s">
        <v>26</v>
      </c>
      <c r="G4248" t="s">
        <v>10</v>
      </c>
      <c r="H4248">
        <v>1052.0000000000121</v>
      </c>
      <c r="I4248">
        <v>1050.0899999999995</v>
      </c>
      <c r="J4248">
        <v>2102.0900000000115</v>
      </c>
      <c r="K4248" t="s">
        <v>379</v>
      </c>
    </row>
    <row r="4249" spans="1:11" x14ac:dyDescent="0.3">
      <c r="A4249">
        <v>21602</v>
      </c>
      <c r="B4249" t="s">
        <v>276</v>
      </c>
      <c r="C4249" t="s">
        <v>388</v>
      </c>
      <c r="D4249">
        <v>2024.03</v>
      </c>
      <c r="E4249" t="s">
        <v>8</v>
      </c>
      <c r="F4249" t="s">
        <v>26</v>
      </c>
      <c r="G4249" t="s">
        <v>10</v>
      </c>
      <c r="H4249">
        <v>2102.089999999982</v>
      </c>
      <c r="I4249">
        <v>1050.0899999999976</v>
      </c>
      <c r="J4249">
        <v>3152.1799999999794</v>
      </c>
      <c r="K4249" t="s">
        <v>379</v>
      </c>
    </row>
    <row r="4250" spans="1:11" x14ac:dyDescent="0.3">
      <c r="A4250">
        <v>21602</v>
      </c>
      <c r="B4250" t="s">
        <v>276</v>
      </c>
      <c r="C4250" t="s">
        <v>389</v>
      </c>
      <c r="D4250">
        <v>2024.04</v>
      </c>
      <c r="E4250" t="s">
        <v>8</v>
      </c>
      <c r="F4250" t="s">
        <v>26</v>
      </c>
      <c r="G4250" t="s">
        <v>10</v>
      </c>
      <c r="H4250">
        <v>3152.1799999999821</v>
      </c>
      <c r="I4250">
        <v>1050.0899999999974</v>
      </c>
      <c r="J4250">
        <v>4202.2699999999795</v>
      </c>
      <c r="K4250" t="s">
        <v>379</v>
      </c>
    </row>
    <row r="4251" spans="1:11" x14ac:dyDescent="0.3">
      <c r="A4251">
        <v>21602</v>
      </c>
      <c r="B4251" t="s">
        <v>276</v>
      </c>
      <c r="C4251" t="s">
        <v>390</v>
      </c>
      <c r="D4251">
        <v>2024.05</v>
      </c>
      <c r="E4251" t="s">
        <v>8</v>
      </c>
      <c r="F4251" t="s">
        <v>26</v>
      </c>
      <c r="G4251" t="s">
        <v>10</v>
      </c>
      <c r="H4251">
        <v>4202.2699999999313</v>
      </c>
      <c r="I4251">
        <v>-16523.18</v>
      </c>
      <c r="J4251">
        <v>-12320.910000000069</v>
      </c>
      <c r="K4251" t="s">
        <v>379</v>
      </c>
    </row>
    <row r="4252" spans="1:11" x14ac:dyDescent="0.3">
      <c r="A4252">
        <v>21602</v>
      </c>
      <c r="B4252" t="s">
        <v>276</v>
      </c>
      <c r="C4252" t="s">
        <v>391</v>
      </c>
      <c r="D4252">
        <v>2024.06</v>
      </c>
      <c r="E4252" t="s">
        <v>8</v>
      </c>
      <c r="F4252" t="s">
        <v>26</v>
      </c>
      <c r="G4252" t="s">
        <v>10</v>
      </c>
      <c r="H4252">
        <v>-12320.910000000051</v>
      </c>
      <c r="I4252">
        <v>12320.909999999998</v>
      </c>
      <c r="J4252">
        <v>-5.3319126891437918E-11</v>
      </c>
      <c r="K4252" t="s">
        <v>379</v>
      </c>
    </row>
    <row r="4253" spans="1:11" x14ac:dyDescent="0.3">
      <c r="A4253">
        <v>21602</v>
      </c>
      <c r="B4253" t="s">
        <v>276</v>
      </c>
      <c r="C4253" t="s">
        <v>471</v>
      </c>
      <c r="D4253">
        <v>2024.07</v>
      </c>
      <c r="E4253" t="s">
        <v>8</v>
      </c>
      <c r="F4253" t="s">
        <v>26</v>
      </c>
      <c r="G4253" t="s">
        <v>10</v>
      </c>
      <c r="H4253">
        <v>-5.0590642786119133E-11</v>
      </c>
      <c r="I4253">
        <v>-2.7284841053187847E-12</v>
      </c>
      <c r="J4253">
        <v>-5.3319126891437918E-11</v>
      </c>
      <c r="K4253" t="s">
        <v>379</v>
      </c>
    </row>
    <row r="4254" spans="1:11" x14ac:dyDescent="0.3">
      <c r="A4254">
        <v>21602</v>
      </c>
      <c r="B4254" t="s">
        <v>276</v>
      </c>
      <c r="C4254" t="s">
        <v>472</v>
      </c>
      <c r="D4254">
        <v>2024.08</v>
      </c>
      <c r="E4254" t="s">
        <v>8</v>
      </c>
      <c r="F4254" t="s">
        <v>26</v>
      </c>
      <c r="G4254" t="s">
        <v>10</v>
      </c>
      <c r="H4254">
        <v>-7.0485839387401938E-12</v>
      </c>
      <c r="I4254">
        <v>1094.6899999999994</v>
      </c>
      <c r="J4254">
        <v>1094.6899999999923</v>
      </c>
      <c r="K4254" t="s">
        <v>379</v>
      </c>
    </row>
    <row r="4255" spans="1:11" x14ac:dyDescent="0.3">
      <c r="A4255">
        <v>21602</v>
      </c>
      <c r="B4255" t="s">
        <v>276</v>
      </c>
      <c r="C4255" t="s">
        <v>473</v>
      </c>
      <c r="D4255">
        <v>2024.09</v>
      </c>
      <c r="E4255" t="s">
        <v>8</v>
      </c>
      <c r="F4255" t="s">
        <v>26</v>
      </c>
      <c r="G4255" t="s">
        <v>10</v>
      </c>
      <c r="H4255">
        <v>1094.6899999999441</v>
      </c>
      <c r="I4255">
        <v>-1092.5700000000022</v>
      </c>
      <c r="J4255">
        <v>2.1199999999420243</v>
      </c>
      <c r="K4255" t="s">
        <v>379</v>
      </c>
    </row>
    <row r="4256" spans="1:11" x14ac:dyDescent="0.3">
      <c r="A4256">
        <v>21602</v>
      </c>
      <c r="B4256" t="s">
        <v>276</v>
      </c>
      <c r="C4256" t="s">
        <v>474</v>
      </c>
      <c r="D4256">
        <v>2024.1</v>
      </c>
      <c r="E4256" t="s">
        <v>8</v>
      </c>
      <c r="F4256" t="s">
        <v>26</v>
      </c>
      <c r="G4256" t="s">
        <v>10</v>
      </c>
      <c r="H4256">
        <v>2.1199999999902275</v>
      </c>
      <c r="I4256">
        <v>1.0499999999983629</v>
      </c>
      <c r="J4256">
        <v>3.1699999999885904</v>
      </c>
      <c r="K4256" t="s">
        <v>379</v>
      </c>
    </row>
    <row r="4257" spans="1:11" x14ac:dyDescent="0.3">
      <c r="A4257">
        <v>21602</v>
      </c>
      <c r="B4257" t="s">
        <v>276</v>
      </c>
      <c r="C4257" t="s">
        <v>475</v>
      </c>
      <c r="D4257">
        <v>2024.11</v>
      </c>
      <c r="E4257" t="s">
        <v>8</v>
      </c>
      <c r="F4257" t="s">
        <v>26</v>
      </c>
      <c r="G4257" t="s">
        <v>10</v>
      </c>
      <c r="H4257">
        <v>3.169999999946981</v>
      </c>
      <c r="I4257">
        <v>-3.1700000000003001</v>
      </c>
      <c r="J4257">
        <v>-5.3319126891437918E-11</v>
      </c>
      <c r="K4257" t="s">
        <v>379</v>
      </c>
    </row>
    <row r="4258" spans="1:11" x14ac:dyDescent="0.3">
      <c r="A4258">
        <v>21602</v>
      </c>
      <c r="B4258" t="s">
        <v>276</v>
      </c>
      <c r="C4258" t="s">
        <v>476</v>
      </c>
      <c r="D4258">
        <v>2024.12</v>
      </c>
      <c r="E4258" t="s">
        <v>8</v>
      </c>
      <c r="F4258" t="s">
        <v>26</v>
      </c>
      <c r="G4258" t="s">
        <v>10</v>
      </c>
      <c r="H4258">
        <v>-8.2991391536779702E-12</v>
      </c>
      <c r="I4258">
        <v>1.0500000000015461</v>
      </c>
      <c r="J4258">
        <v>1.049999999993247</v>
      </c>
      <c r="K4258" t="s">
        <v>379</v>
      </c>
    </row>
    <row r="4259" spans="1:11" x14ac:dyDescent="0.3">
      <c r="A4259">
        <v>21602</v>
      </c>
      <c r="B4259" t="s">
        <v>276</v>
      </c>
      <c r="C4259" t="s">
        <v>477</v>
      </c>
      <c r="D4259">
        <v>2025.01</v>
      </c>
      <c r="E4259" t="s">
        <v>8</v>
      </c>
      <c r="F4259" t="s">
        <v>26</v>
      </c>
      <c r="G4259" t="s">
        <v>10</v>
      </c>
      <c r="H4259">
        <v>1.0500000000384944</v>
      </c>
      <c r="I4259">
        <v>1.0500000000013188</v>
      </c>
      <c r="J4259">
        <v>2.1000000000398131</v>
      </c>
      <c r="K4259" t="s">
        <v>379</v>
      </c>
    </row>
    <row r="4260" spans="1:11" x14ac:dyDescent="0.3">
      <c r="A4260">
        <v>21602</v>
      </c>
      <c r="B4260" t="s">
        <v>276</v>
      </c>
      <c r="C4260" t="s">
        <v>478</v>
      </c>
      <c r="D4260">
        <v>2025.02</v>
      </c>
      <c r="E4260" t="s">
        <v>8</v>
      </c>
      <c r="F4260" t="s">
        <v>26</v>
      </c>
      <c r="G4260" t="s">
        <v>10</v>
      </c>
      <c r="H4260">
        <v>2.0999999999933152</v>
      </c>
      <c r="I4260">
        <v>-887.91999999999939</v>
      </c>
      <c r="J4260">
        <v>-885.82000000000608</v>
      </c>
      <c r="K4260" t="s">
        <v>379</v>
      </c>
    </row>
    <row r="4261" spans="1:11" x14ac:dyDescent="0.3">
      <c r="A4261">
        <v>21602</v>
      </c>
      <c r="B4261" t="s">
        <v>276</v>
      </c>
      <c r="C4261" t="s">
        <v>479</v>
      </c>
      <c r="D4261">
        <v>2025.03</v>
      </c>
      <c r="E4261" t="s">
        <v>8</v>
      </c>
      <c r="F4261" t="s">
        <v>26</v>
      </c>
      <c r="G4261" t="s">
        <v>10</v>
      </c>
      <c r="H4261">
        <v>-885.81999999996776</v>
      </c>
      <c r="I4261">
        <v>889.15999999999826</v>
      </c>
      <c r="J4261">
        <v>3.3400000000304999</v>
      </c>
      <c r="K4261" t="s">
        <v>379</v>
      </c>
    </row>
    <row r="4262" spans="1:11" x14ac:dyDescent="0.3">
      <c r="A4262">
        <v>21602</v>
      </c>
      <c r="B4262" t="s">
        <v>276</v>
      </c>
      <c r="C4262" t="s">
        <v>480</v>
      </c>
      <c r="D4262">
        <v>2025.04</v>
      </c>
      <c r="E4262" t="s">
        <v>8</v>
      </c>
      <c r="F4262" t="s">
        <v>26</v>
      </c>
      <c r="G4262" t="s">
        <v>10</v>
      </c>
      <c r="H4262">
        <v>3.3400000000259524</v>
      </c>
      <c r="I4262">
        <v>0.61999999999989086</v>
      </c>
      <c r="J4262">
        <v>3.9600000000258433</v>
      </c>
      <c r="K4262" t="s">
        <v>379</v>
      </c>
    </row>
    <row r="4263" spans="1:11" x14ac:dyDescent="0.3">
      <c r="A4263">
        <v>21602</v>
      </c>
      <c r="B4263" t="s">
        <v>276</v>
      </c>
      <c r="C4263" t="s">
        <v>481</v>
      </c>
      <c r="D4263">
        <v>2025.05</v>
      </c>
      <c r="E4263" t="s">
        <v>8</v>
      </c>
      <c r="F4263" t="s">
        <v>26</v>
      </c>
      <c r="G4263" t="s">
        <v>10</v>
      </c>
      <c r="H4263">
        <v>3.9599999999645661</v>
      </c>
      <c r="I4263">
        <v>-10849.62</v>
      </c>
      <c r="J4263">
        <v>-10845.660000000036</v>
      </c>
      <c r="K4263" t="s">
        <v>379</v>
      </c>
    </row>
    <row r="4264" spans="1:11" x14ac:dyDescent="0.3">
      <c r="A4264">
        <v>21602</v>
      </c>
      <c r="B4264" t="s">
        <v>276</v>
      </c>
      <c r="C4264" t="s">
        <v>482</v>
      </c>
      <c r="D4264">
        <v>2025.06</v>
      </c>
      <c r="E4264" t="s">
        <v>8</v>
      </c>
      <c r="F4264" t="s">
        <v>26</v>
      </c>
      <c r="G4264" t="s">
        <v>10</v>
      </c>
      <c r="H4264">
        <v>-10845.660000000053</v>
      </c>
      <c r="I4264">
        <v>10845.66</v>
      </c>
      <c r="J4264">
        <v>-5.3319126891437918E-11</v>
      </c>
      <c r="K4264" t="s">
        <v>379</v>
      </c>
    </row>
    <row r="4265" spans="1:11" x14ac:dyDescent="0.3">
      <c r="A4265">
        <v>21602</v>
      </c>
      <c r="B4265" t="s">
        <v>276</v>
      </c>
      <c r="C4265" t="s">
        <v>550</v>
      </c>
      <c r="D4265">
        <v>2025.07</v>
      </c>
      <c r="E4265" t="s">
        <v>8</v>
      </c>
      <c r="F4265" t="s">
        <v>26</v>
      </c>
      <c r="G4265" t="s">
        <v>10</v>
      </c>
      <c r="H4265">
        <v>-1.2073542166035622E-10</v>
      </c>
      <c r="I4265">
        <v>1046.0700000000013</v>
      </c>
      <c r="J4265">
        <v>1046.0699999998806</v>
      </c>
      <c r="K4265" t="s">
        <v>379</v>
      </c>
    </row>
    <row r="4266" spans="1:11" x14ac:dyDescent="0.3">
      <c r="A4266">
        <v>21602</v>
      </c>
      <c r="B4266" t="s">
        <v>276</v>
      </c>
      <c r="C4266" t="s">
        <v>551</v>
      </c>
      <c r="D4266">
        <v>2025.08</v>
      </c>
      <c r="E4266" t="s">
        <v>8</v>
      </c>
      <c r="F4266" t="s">
        <v>26</v>
      </c>
      <c r="G4266" t="s">
        <v>10</v>
      </c>
      <c r="H4266">
        <v>1046.0699999999056</v>
      </c>
      <c r="I4266">
        <v>1045.4599999999991</v>
      </c>
      <c r="J4266">
        <v>2091.5299999999047</v>
      </c>
      <c r="K4266" t="s">
        <v>379</v>
      </c>
    </row>
    <row r="4267" spans="1:11" x14ac:dyDescent="0.3">
      <c r="A4267">
        <v>21602</v>
      </c>
      <c r="B4267" t="s">
        <v>276</v>
      </c>
      <c r="C4267" t="s">
        <v>552</v>
      </c>
      <c r="D4267">
        <v>2025.09</v>
      </c>
      <c r="E4267" t="s">
        <v>8</v>
      </c>
      <c r="F4267" t="s">
        <v>26</v>
      </c>
      <c r="G4267" t="s">
        <v>10</v>
      </c>
      <c r="H4267">
        <v>2091.5299999998856</v>
      </c>
      <c r="I4267">
        <v>-2090.9100000000017</v>
      </c>
      <c r="J4267">
        <v>0.6199999998838166</v>
      </c>
      <c r="K4267" t="s">
        <v>379</v>
      </c>
    </row>
    <row r="4268" spans="1:11" x14ac:dyDescent="0.3">
      <c r="A4268">
        <v>21602</v>
      </c>
      <c r="B4268" t="s">
        <v>276</v>
      </c>
      <c r="C4268" t="s">
        <v>553</v>
      </c>
      <c r="D4268">
        <v>2025.1</v>
      </c>
      <c r="E4268" t="s">
        <v>8</v>
      </c>
      <c r="F4268" t="s">
        <v>26</v>
      </c>
      <c r="G4268" t="s">
        <v>10</v>
      </c>
      <c r="H4268">
        <v>0.61999999982742793</v>
      </c>
      <c r="I4268">
        <v>-1.8189894035458565E-12</v>
      </c>
      <c r="J4268">
        <v>0.61999999982560894</v>
      </c>
      <c r="K4268" t="s">
        <v>379</v>
      </c>
    </row>
    <row r="4269" spans="1:11" x14ac:dyDescent="0.3">
      <c r="A4269">
        <v>21602</v>
      </c>
      <c r="B4269" t="s">
        <v>276</v>
      </c>
      <c r="C4269" t="s">
        <v>554</v>
      </c>
      <c r="D4269">
        <v>2025.11</v>
      </c>
      <c r="E4269" t="s">
        <v>8</v>
      </c>
      <c r="F4269" t="s">
        <v>26</v>
      </c>
      <c r="G4269" t="s">
        <v>10</v>
      </c>
      <c r="H4269">
        <v>0.61999999988518084</v>
      </c>
      <c r="I4269">
        <v>-1.3642420526593924E-12</v>
      </c>
      <c r="J4269">
        <v>0.6199999998838166</v>
      </c>
      <c r="K4269" t="s">
        <v>379</v>
      </c>
    </row>
    <row r="4270" spans="1:11" x14ac:dyDescent="0.3">
      <c r="A4270">
        <v>21602</v>
      </c>
      <c r="B4270" t="s">
        <v>276</v>
      </c>
      <c r="C4270" t="s">
        <v>555</v>
      </c>
      <c r="D4270">
        <v>2025.12</v>
      </c>
      <c r="E4270" t="s">
        <v>8</v>
      </c>
      <c r="F4270" t="s">
        <v>26</v>
      </c>
      <c r="G4270" t="s">
        <v>10</v>
      </c>
      <c r="H4270">
        <v>0.61999999985710019</v>
      </c>
      <c r="I4270">
        <v>-9716.0499999999993</v>
      </c>
      <c r="J4270">
        <v>-9715.4300000001422</v>
      </c>
      <c r="K4270" t="s">
        <v>379</v>
      </c>
    </row>
    <row r="4271" spans="1:11" x14ac:dyDescent="0.3">
      <c r="A4271">
        <v>21602</v>
      </c>
      <c r="B4271" t="s">
        <v>276</v>
      </c>
      <c r="C4271" t="s">
        <v>556</v>
      </c>
      <c r="D4271">
        <v>2026.01</v>
      </c>
      <c r="E4271" t="s">
        <v>8</v>
      </c>
      <c r="F4271" t="s">
        <v>26</v>
      </c>
      <c r="G4271" t="s">
        <v>10</v>
      </c>
      <c r="H4271">
        <v>-9715.4300000002222</v>
      </c>
      <c r="I4271">
        <v>-8823.32</v>
      </c>
      <c r="J4271">
        <v>-18538.750000000222</v>
      </c>
      <c r="K4271" t="s">
        <v>379</v>
      </c>
    </row>
    <row r="4272" spans="1:11" x14ac:dyDescent="0.3">
      <c r="A4272">
        <v>21602</v>
      </c>
      <c r="B4272" t="s">
        <v>276</v>
      </c>
      <c r="C4272" t="s">
        <v>557</v>
      </c>
      <c r="D4272">
        <v>2026.02</v>
      </c>
      <c r="E4272" t="s">
        <v>8</v>
      </c>
      <c r="F4272" t="s">
        <v>26</v>
      </c>
      <c r="G4272" t="s">
        <v>10</v>
      </c>
      <c r="H4272">
        <v>-18538.750000000269</v>
      </c>
      <c r="I4272">
        <v>-8823.32</v>
      </c>
      <c r="J4272">
        <v>-27362.070000000269</v>
      </c>
      <c r="K4272" t="s">
        <v>379</v>
      </c>
    </row>
    <row r="4273" spans="1:11" x14ac:dyDescent="0.3">
      <c r="A4273">
        <v>21602</v>
      </c>
      <c r="B4273" t="s">
        <v>276</v>
      </c>
      <c r="C4273" t="s">
        <v>558</v>
      </c>
      <c r="D4273">
        <v>2026.03</v>
      </c>
      <c r="E4273" t="s">
        <v>8</v>
      </c>
      <c r="F4273" t="s">
        <v>26</v>
      </c>
      <c r="G4273" t="s">
        <v>10</v>
      </c>
      <c r="H4273">
        <v>-27362.070000000167</v>
      </c>
      <c r="I4273">
        <v>-7869.68</v>
      </c>
      <c r="J4273">
        <v>-35231.750000000167</v>
      </c>
      <c r="K4273" t="s">
        <v>379</v>
      </c>
    </row>
    <row r="4274" spans="1:11" x14ac:dyDescent="0.3">
      <c r="A4274">
        <v>21602</v>
      </c>
      <c r="B4274" t="s">
        <v>276</v>
      </c>
      <c r="C4274" t="s">
        <v>559</v>
      </c>
      <c r="D4274">
        <v>2026.04</v>
      </c>
      <c r="E4274" t="s">
        <v>8</v>
      </c>
      <c r="F4274" t="s">
        <v>26</v>
      </c>
      <c r="G4274" t="s">
        <v>10</v>
      </c>
      <c r="H4274">
        <v>-35231.750000000175</v>
      </c>
      <c r="I4274">
        <v>-7869.68</v>
      </c>
      <c r="J4274">
        <v>-43101.430000000175</v>
      </c>
      <c r="K4274" t="s">
        <v>379</v>
      </c>
    </row>
    <row r="4275" spans="1:11" x14ac:dyDescent="0.3">
      <c r="A4275">
        <v>21602</v>
      </c>
      <c r="B4275" t="s">
        <v>276</v>
      </c>
      <c r="C4275" t="s">
        <v>560</v>
      </c>
      <c r="D4275">
        <v>2026.05</v>
      </c>
      <c r="E4275" t="s">
        <v>8</v>
      </c>
      <c r="F4275" t="s">
        <v>26</v>
      </c>
      <c r="G4275" t="s">
        <v>10</v>
      </c>
      <c r="H4275">
        <v>-43101.430000000109</v>
      </c>
      <c r="I4275">
        <v>-7869.68</v>
      </c>
      <c r="J4275">
        <v>-50971.11000000011</v>
      </c>
      <c r="K4275" t="s">
        <v>379</v>
      </c>
    </row>
    <row r="4276" spans="1:11" x14ac:dyDescent="0.3">
      <c r="A4276">
        <v>21602</v>
      </c>
      <c r="B4276" t="s">
        <v>276</v>
      </c>
      <c r="C4276" t="s">
        <v>561</v>
      </c>
      <c r="D4276">
        <v>2026.06</v>
      </c>
      <c r="E4276" t="s">
        <v>8</v>
      </c>
      <c r="F4276" t="s">
        <v>26</v>
      </c>
      <c r="G4276" t="s">
        <v>10</v>
      </c>
      <c r="H4276">
        <v>-50971.110000000124</v>
      </c>
      <c r="I4276">
        <v>-5284.95</v>
      </c>
      <c r="J4276">
        <v>-56256.060000000121</v>
      </c>
      <c r="K4276" t="s">
        <v>379</v>
      </c>
    </row>
    <row r="4277" spans="1:11" x14ac:dyDescent="0.3">
      <c r="A4277">
        <v>21603</v>
      </c>
      <c r="B4277" t="s">
        <v>392</v>
      </c>
      <c r="C4277" t="s">
        <v>382</v>
      </c>
      <c r="D4277">
        <v>2023.09</v>
      </c>
      <c r="E4277" t="s">
        <v>8</v>
      </c>
      <c r="F4277" t="s">
        <v>26</v>
      </c>
      <c r="G4277" t="s">
        <v>10</v>
      </c>
      <c r="H4277">
        <v>0</v>
      </c>
      <c r="I4277">
        <v>-5000</v>
      </c>
      <c r="J4277">
        <v>-5000</v>
      </c>
      <c r="K4277" t="s">
        <v>379</v>
      </c>
    </row>
    <row r="4278" spans="1:11" x14ac:dyDescent="0.3">
      <c r="A4278">
        <v>21603</v>
      </c>
      <c r="B4278" t="s">
        <v>392</v>
      </c>
      <c r="C4278" t="s">
        <v>383</v>
      </c>
      <c r="D4278">
        <v>2023.1</v>
      </c>
      <c r="E4278" t="s">
        <v>8</v>
      </c>
      <c r="F4278" t="s">
        <v>26</v>
      </c>
      <c r="G4278" t="s">
        <v>10</v>
      </c>
      <c r="H4278">
        <v>-5000.0000000000018</v>
      </c>
      <c r="I4278">
        <v>1212.8500000000004</v>
      </c>
      <c r="J4278">
        <v>-3787.150000000001</v>
      </c>
      <c r="K4278" t="s">
        <v>379</v>
      </c>
    </row>
    <row r="4279" spans="1:11" x14ac:dyDescent="0.3">
      <c r="A4279">
        <v>21603</v>
      </c>
      <c r="B4279" t="s">
        <v>392</v>
      </c>
      <c r="C4279" t="s">
        <v>384</v>
      </c>
      <c r="D4279">
        <v>2023.11</v>
      </c>
      <c r="E4279" t="s">
        <v>8</v>
      </c>
      <c r="F4279" t="s">
        <v>26</v>
      </c>
      <c r="G4279" t="s">
        <v>10</v>
      </c>
      <c r="H4279">
        <v>-3787.1500000000015</v>
      </c>
      <c r="I4279">
        <v>-5000</v>
      </c>
      <c r="J4279">
        <v>-8787.1500000000015</v>
      </c>
      <c r="K4279" t="s">
        <v>379</v>
      </c>
    </row>
    <row r="4280" spans="1:11" x14ac:dyDescent="0.3">
      <c r="A4280">
        <v>21603</v>
      </c>
      <c r="B4280" t="s">
        <v>392</v>
      </c>
      <c r="C4280" t="s">
        <v>385</v>
      </c>
      <c r="D4280">
        <v>2023.12</v>
      </c>
      <c r="E4280" t="s">
        <v>8</v>
      </c>
      <c r="F4280" t="s">
        <v>26</v>
      </c>
      <c r="G4280" t="s">
        <v>10</v>
      </c>
      <c r="H4280">
        <v>-8787.149999999996</v>
      </c>
      <c r="I4280">
        <v>1907.2</v>
      </c>
      <c r="J4280">
        <v>-6879.9499999999953</v>
      </c>
      <c r="K4280" t="s">
        <v>379</v>
      </c>
    </row>
    <row r="4281" spans="1:11" x14ac:dyDescent="0.3">
      <c r="A4281">
        <v>21603</v>
      </c>
      <c r="B4281" t="s">
        <v>392</v>
      </c>
      <c r="C4281" t="s">
        <v>386</v>
      </c>
      <c r="D4281">
        <v>2024.01</v>
      </c>
      <c r="E4281" t="s">
        <v>8</v>
      </c>
      <c r="F4281" t="s">
        <v>26</v>
      </c>
      <c r="G4281" t="s">
        <v>10</v>
      </c>
      <c r="H4281">
        <v>-6879.9499999999989</v>
      </c>
      <c r="I4281">
        <v>-2704.6499999999996</v>
      </c>
      <c r="J4281">
        <v>-9584.5999999999985</v>
      </c>
      <c r="K4281" t="s">
        <v>379</v>
      </c>
    </row>
    <row r="4282" spans="1:11" x14ac:dyDescent="0.3">
      <c r="A4282">
        <v>21603</v>
      </c>
      <c r="B4282" t="s">
        <v>392</v>
      </c>
      <c r="C4282" t="s">
        <v>387</v>
      </c>
      <c r="D4282">
        <v>2024.02</v>
      </c>
      <c r="E4282" t="s">
        <v>8</v>
      </c>
      <c r="F4282" t="s">
        <v>26</v>
      </c>
      <c r="G4282" t="s">
        <v>10</v>
      </c>
      <c r="H4282">
        <v>-9584.5999999999985</v>
      </c>
      <c r="I4282">
        <v>1069.8399999999997</v>
      </c>
      <c r="J4282">
        <v>-8514.7599999999984</v>
      </c>
      <c r="K4282" t="s">
        <v>379</v>
      </c>
    </row>
    <row r="4283" spans="1:11" x14ac:dyDescent="0.3">
      <c r="A4283">
        <v>21603</v>
      </c>
      <c r="B4283" t="s">
        <v>392</v>
      </c>
      <c r="C4283" t="s">
        <v>388</v>
      </c>
      <c r="D4283">
        <v>2024.03</v>
      </c>
      <c r="E4283" t="s">
        <v>8</v>
      </c>
      <c r="F4283" t="s">
        <v>26</v>
      </c>
      <c r="G4283" t="s">
        <v>10</v>
      </c>
      <c r="H4283">
        <v>-8514.7599999999966</v>
      </c>
      <c r="I4283">
        <v>-842.50999999999976</v>
      </c>
      <c r="J4283">
        <v>-9357.2699999999968</v>
      </c>
      <c r="K4283" t="s">
        <v>379</v>
      </c>
    </row>
    <row r="4284" spans="1:11" x14ac:dyDescent="0.3">
      <c r="A4284">
        <v>21603</v>
      </c>
      <c r="B4284" t="s">
        <v>392</v>
      </c>
      <c r="C4284" t="s">
        <v>389</v>
      </c>
      <c r="D4284">
        <v>2024.04</v>
      </c>
      <c r="E4284" t="s">
        <v>8</v>
      </c>
      <c r="F4284" t="s">
        <v>26</v>
      </c>
      <c r="G4284" t="s">
        <v>10</v>
      </c>
      <c r="H4284">
        <v>-9357.2699999999968</v>
      </c>
      <c r="I4284">
        <v>-4692.04</v>
      </c>
      <c r="J4284">
        <v>-14049.309999999996</v>
      </c>
      <c r="K4284" t="s">
        <v>379</v>
      </c>
    </row>
    <row r="4285" spans="1:11" x14ac:dyDescent="0.3">
      <c r="A4285">
        <v>21603</v>
      </c>
      <c r="B4285" t="s">
        <v>392</v>
      </c>
      <c r="C4285" t="s">
        <v>390</v>
      </c>
      <c r="D4285">
        <v>2024.05</v>
      </c>
      <c r="E4285" t="s">
        <v>8</v>
      </c>
      <c r="F4285" t="s">
        <v>26</v>
      </c>
      <c r="G4285" t="s">
        <v>10</v>
      </c>
      <c r="H4285">
        <v>-14049.309999999992</v>
      </c>
      <c r="I4285">
        <v>404.25999999999914</v>
      </c>
      <c r="J4285">
        <v>-13645.049999999994</v>
      </c>
      <c r="K4285" t="s">
        <v>379</v>
      </c>
    </row>
    <row r="4286" spans="1:11" x14ac:dyDescent="0.3">
      <c r="A4286">
        <v>21603</v>
      </c>
      <c r="B4286" t="s">
        <v>392</v>
      </c>
      <c r="C4286" t="s">
        <v>391</v>
      </c>
      <c r="D4286">
        <v>2024.06</v>
      </c>
      <c r="E4286" t="s">
        <v>8</v>
      </c>
      <c r="F4286" t="s">
        <v>26</v>
      </c>
      <c r="G4286" t="s">
        <v>10</v>
      </c>
      <c r="H4286">
        <v>-13645.050000000005</v>
      </c>
      <c r="I4286">
        <v>-3532.3999999999996</v>
      </c>
      <c r="J4286">
        <v>-17177.450000000004</v>
      </c>
      <c r="K4286" t="s">
        <v>379</v>
      </c>
    </row>
    <row r="4287" spans="1:11" x14ac:dyDescent="0.3">
      <c r="A4287">
        <v>21603</v>
      </c>
      <c r="B4287" t="s">
        <v>392</v>
      </c>
      <c r="C4287" t="s">
        <v>471</v>
      </c>
      <c r="D4287">
        <v>2024.07</v>
      </c>
      <c r="E4287" t="s">
        <v>8</v>
      </c>
      <c r="F4287" t="s">
        <v>26</v>
      </c>
      <c r="G4287" t="s">
        <v>10</v>
      </c>
      <c r="H4287">
        <v>-17177.450000000008</v>
      </c>
      <c r="I4287">
        <v>-3553.9299999999994</v>
      </c>
      <c r="J4287">
        <v>-20731.380000000008</v>
      </c>
      <c r="K4287" t="s">
        <v>379</v>
      </c>
    </row>
    <row r="4288" spans="1:11" x14ac:dyDescent="0.3">
      <c r="A4288">
        <v>21603</v>
      </c>
      <c r="B4288" t="s">
        <v>392</v>
      </c>
      <c r="C4288" t="s">
        <v>472</v>
      </c>
      <c r="D4288">
        <v>2024.08</v>
      </c>
      <c r="E4288" t="s">
        <v>8</v>
      </c>
      <c r="F4288" t="s">
        <v>26</v>
      </c>
      <c r="G4288" t="s">
        <v>10</v>
      </c>
      <c r="H4288">
        <v>-20731.380000000005</v>
      </c>
      <c r="I4288">
        <v>-4870.3099999999995</v>
      </c>
      <c r="J4288">
        <v>-25601.690000000006</v>
      </c>
      <c r="K4288" t="s">
        <v>379</v>
      </c>
    </row>
    <row r="4289" spans="1:11" x14ac:dyDescent="0.3">
      <c r="A4289">
        <v>21603</v>
      </c>
      <c r="B4289" t="s">
        <v>392</v>
      </c>
      <c r="C4289" t="s">
        <v>473</v>
      </c>
      <c r="D4289">
        <v>2024.09</v>
      </c>
      <c r="E4289" t="s">
        <v>8</v>
      </c>
      <c r="F4289" t="s">
        <v>26</v>
      </c>
      <c r="G4289" t="s">
        <v>10</v>
      </c>
      <c r="H4289">
        <v>-25601.68999999997</v>
      </c>
      <c r="I4289">
        <v>-25601.69</v>
      </c>
      <c r="J4289">
        <v>-51203.379999999968</v>
      </c>
      <c r="K4289" t="s">
        <v>379</v>
      </c>
    </row>
    <row r="4290" spans="1:11" x14ac:dyDescent="0.3">
      <c r="A4290">
        <v>21603</v>
      </c>
      <c r="B4290" t="s">
        <v>392</v>
      </c>
      <c r="C4290" t="s">
        <v>474</v>
      </c>
      <c r="D4290">
        <v>2024.1</v>
      </c>
      <c r="E4290" t="s">
        <v>8</v>
      </c>
      <c r="F4290" t="s">
        <v>26</v>
      </c>
      <c r="G4290" t="s">
        <v>10</v>
      </c>
      <c r="H4290">
        <v>-51203.379999999968</v>
      </c>
      <c r="J4290">
        <v>-51203.379999999968</v>
      </c>
      <c r="K4290" t="s">
        <v>379</v>
      </c>
    </row>
    <row r="4291" spans="1:11" x14ac:dyDescent="0.3">
      <c r="A4291">
        <v>21603</v>
      </c>
      <c r="B4291" t="s">
        <v>392</v>
      </c>
      <c r="C4291" t="s">
        <v>475</v>
      </c>
      <c r="D4291">
        <v>2024.11</v>
      </c>
      <c r="E4291" t="s">
        <v>8</v>
      </c>
      <c r="F4291" t="s">
        <v>26</v>
      </c>
      <c r="G4291" t="s">
        <v>10</v>
      </c>
      <c r="H4291">
        <v>-51203.379999999968</v>
      </c>
      <c r="J4291">
        <v>-51203.379999999968</v>
      </c>
      <c r="K4291" t="s">
        <v>379</v>
      </c>
    </row>
    <row r="4292" spans="1:11" x14ac:dyDescent="0.3">
      <c r="A4292">
        <v>21603</v>
      </c>
      <c r="B4292" t="s">
        <v>392</v>
      </c>
      <c r="C4292" t="s">
        <v>476</v>
      </c>
      <c r="D4292">
        <v>2024.12</v>
      </c>
      <c r="E4292" t="s">
        <v>8</v>
      </c>
      <c r="F4292" t="s">
        <v>26</v>
      </c>
      <c r="G4292" t="s">
        <v>10</v>
      </c>
      <c r="H4292">
        <v>-51203.379999999968</v>
      </c>
      <c r="J4292">
        <v>-51203.379999999968</v>
      </c>
      <c r="K4292" t="s">
        <v>379</v>
      </c>
    </row>
    <row r="4293" spans="1:11" x14ac:dyDescent="0.3">
      <c r="A4293">
        <v>21603</v>
      </c>
      <c r="B4293" t="s">
        <v>392</v>
      </c>
      <c r="C4293" t="s">
        <v>477</v>
      </c>
      <c r="D4293">
        <v>2025.01</v>
      </c>
      <c r="E4293" t="s">
        <v>8</v>
      </c>
      <c r="F4293" t="s">
        <v>26</v>
      </c>
      <c r="G4293" t="s">
        <v>10</v>
      </c>
      <c r="H4293">
        <v>-51203.379999999968</v>
      </c>
      <c r="J4293">
        <v>-51203.379999999968</v>
      </c>
      <c r="K4293" t="s">
        <v>379</v>
      </c>
    </row>
    <row r="4294" spans="1:11" x14ac:dyDescent="0.3">
      <c r="A4294">
        <v>21603</v>
      </c>
      <c r="B4294" t="s">
        <v>392</v>
      </c>
      <c r="C4294" t="s">
        <v>478</v>
      </c>
      <c r="D4294">
        <v>2025.02</v>
      </c>
      <c r="E4294" t="s">
        <v>8</v>
      </c>
      <c r="F4294" t="s">
        <v>26</v>
      </c>
      <c r="G4294" t="s">
        <v>10</v>
      </c>
      <c r="H4294">
        <v>-51203.379999999968</v>
      </c>
      <c r="J4294">
        <v>-51203.379999999968</v>
      </c>
      <c r="K4294" t="s">
        <v>379</v>
      </c>
    </row>
    <row r="4295" spans="1:11" x14ac:dyDescent="0.3">
      <c r="A4295">
        <v>21603</v>
      </c>
      <c r="B4295" t="s">
        <v>392</v>
      </c>
      <c r="C4295" t="s">
        <v>479</v>
      </c>
      <c r="D4295">
        <v>2025.03</v>
      </c>
      <c r="E4295" t="s">
        <v>8</v>
      </c>
      <c r="F4295" t="s">
        <v>26</v>
      </c>
      <c r="G4295" t="s">
        <v>10</v>
      </c>
      <c r="H4295">
        <v>-51203.379999999968</v>
      </c>
      <c r="J4295">
        <v>-51203.379999999968</v>
      </c>
      <c r="K4295" t="s">
        <v>379</v>
      </c>
    </row>
    <row r="4296" spans="1:11" x14ac:dyDescent="0.3">
      <c r="A4296">
        <v>21603</v>
      </c>
      <c r="B4296" t="s">
        <v>392</v>
      </c>
      <c r="C4296" t="s">
        <v>480</v>
      </c>
      <c r="D4296">
        <v>2025.04</v>
      </c>
      <c r="E4296" t="s">
        <v>8</v>
      </c>
      <c r="F4296" t="s">
        <v>26</v>
      </c>
      <c r="G4296" t="s">
        <v>10</v>
      </c>
      <c r="H4296">
        <v>-51203.379999999968</v>
      </c>
      <c r="J4296">
        <v>-51203.379999999968</v>
      </c>
      <c r="K4296" t="s">
        <v>379</v>
      </c>
    </row>
    <row r="4297" spans="1:11" x14ac:dyDescent="0.3">
      <c r="A4297">
        <v>21603</v>
      </c>
      <c r="B4297" t="s">
        <v>392</v>
      </c>
      <c r="C4297" t="s">
        <v>481</v>
      </c>
      <c r="D4297">
        <v>2025.05</v>
      </c>
      <c r="E4297" t="s">
        <v>8</v>
      </c>
      <c r="F4297" t="s">
        <v>26</v>
      </c>
      <c r="G4297" t="s">
        <v>10</v>
      </c>
      <c r="H4297">
        <v>-51203.379999999968</v>
      </c>
      <c r="J4297">
        <v>-51203.379999999968</v>
      </c>
      <c r="K4297" t="s">
        <v>379</v>
      </c>
    </row>
    <row r="4298" spans="1:11" x14ac:dyDescent="0.3">
      <c r="A4298">
        <v>21603</v>
      </c>
      <c r="B4298" t="s">
        <v>392</v>
      </c>
      <c r="C4298" t="s">
        <v>482</v>
      </c>
      <c r="D4298">
        <v>2025.06</v>
      </c>
      <c r="E4298" t="s">
        <v>8</v>
      </c>
      <c r="F4298" t="s">
        <v>26</v>
      </c>
      <c r="G4298" t="s">
        <v>10</v>
      </c>
      <c r="H4298">
        <v>-51203.37999999999</v>
      </c>
      <c r="I4298">
        <v>51203.38</v>
      </c>
      <c r="J4298">
        <v>9.3223206931725144E-12</v>
      </c>
      <c r="K4298" t="s">
        <v>379</v>
      </c>
    </row>
    <row r="4299" spans="1:11" x14ac:dyDescent="0.3">
      <c r="A4299">
        <v>21603</v>
      </c>
      <c r="B4299" t="s">
        <v>392</v>
      </c>
      <c r="C4299" t="s">
        <v>550</v>
      </c>
      <c r="D4299">
        <v>2025.07</v>
      </c>
      <c r="E4299" t="s">
        <v>8</v>
      </c>
      <c r="F4299" t="s">
        <v>26</v>
      </c>
      <c r="G4299" t="s">
        <v>10</v>
      </c>
      <c r="H4299">
        <v>9.3223206931725144E-12</v>
      </c>
      <c r="J4299">
        <v>9.3223206931725144E-12</v>
      </c>
      <c r="K4299" t="s">
        <v>379</v>
      </c>
    </row>
    <row r="4300" spans="1:11" x14ac:dyDescent="0.3">
      <c r="A4300">
        <v>21603</v>
      </c>
      <c r="B4300" t="s">
        <v>392</v>
      </c>
      <c r="C4300" t="s">
        <v>551</v>
      </c>
      <c r="D4300">
        <v>2025.08</v>
      </c>
      <c r="E4300" t="s">
        <v>8</v>
      </c>
      <c r="F4300" t="s">
        <v>26</v>
      </c>
      <c r="G4300" t="s">
        <v>10</v>
      </c>
      <c r="H4300">
        <v>9.3223206931725144E-12</v>
      </c>
      <c r="J4300">
        <v>9.3223206931725144E-12</v>
      </c>
      <c r="K4300" t="s">
        <v>379</v>
      </c>
    </row>
    <row r="4301" spans="1:11" x14ac:dyDescent="0.3">
      <c r="A4301">
        <v>21603</v>
      </c>
      <c r="B4301" t="s">
        <v>392</v>
      </c>
      <c r="C4301" t="s">
        <v>552</v>
      </c>
      <c r="D4301">
        <v>2025.09</v>
      </c>
      <c r="E4301" t="s">
        <v>8</v>
      </c>
      <c r="F4301" t="s">
        <v>26</v>
      </c>
      <c r="G4301" t="s">
        <v>10</v>
      </c>
      <c r="H4301">
        <v>9.3223206931725144E-12</v>
      </c>
      <c r="J4301">
        <v>9.3223206931725144E-12</v>
      </c>
      <c r="K4301" t="s">
        <v>379</v>
      </c>
    </row>
    <row r="4302" spans="1:11" x14ac:dyDescent="0.3">
      <c r="A4302">
        <v>21603</v>
      </c>
      <c r="B4302" t="s">
        <v>392</v>
      </c>
      <c r="C4302" t="s">
        <v>553</v>
      </c>
      <c r="D4302">
        <v>2025.1</v>
      </c>
      <c r="E4302" t="s">
        <v>8</v>
      </c>
      <c r="F4302" t="s">
        <v>26</v>
      </c>
      <c r="G4302" t="s">
        <v>10</v>
      </c>
      <c r="H4302">
        <v>9.3223206931725144E-12</v>
      </c>
      <c r="J4302">
        <v>9.3223206931725144E-12</v>
      </c>
      <c r="K4302" t="s">
        <v>379</v>
      </c>
    </row>
    <row r="4303" spans="1:11" x14ac:dyDescent="0.3">
      <c r="A4303">
        <v>21603</v>
      </c>
      <c r="B4303" t="s">
        <v>392</v>
      </c>
      <c r="C4303" t="s">
        <v>554</v>
      </c>
      <c r="D4303">
        <v>2025.11</v>
      </c>
      <c r="E4303" t="s">
        <v>8</v>
      </c>
      <c r="F4303" t="s">
        <v>26</v>
      </c>
      <c r="G4303" t="s">
        <v>10</v>
      </c>
      <c r="H4303">
        <v>9.3223206931725144E-12</v>
      </c>
      <c r="J4303">
        <v>9.3223206931725144E-12</v>
      </c>
      <c r="K4303" t="s">
        <v>379</v>
      </c>
    </row>
    <row r="4304" spans="1:11" x14ac:dyDescent="0.3">
      <c r="A4304">
        <v>21603</v>
      </c>
      <c r="B4304" t="s">
        <v>392</v>
      </c>
      <c r="C4304" t="s">
        <v>555</v>
      </c>
      <c r="D4304">
        <v>2025.12</v>
      </c>
      <c r="E4304" t="s">
        <v>8</v>
      </c>
      <c r="F4304" t="s">
        <v>26</v>
      </c>
      <c r="G4304" t="s">
        <v>10</v>
      </c>
      <c r="H4304">
        <v>9.3223206931725144E-12</v>
      </c>
      <c r="J4304">
        <v>9.3223206931725144E-12</v>
      </c>
      <c r="K4304" t="s">
        <v>379</v>
      </c>
    </row>
    <row r="4305" spans="1:11" x14ac:dyDescent="0.3">
      <c r="A4305">
        <v>21603</v>
      </c>
      <c r="B4305" t="s">
        <v>392</v>
      </c>
      <c r="C4305" t="s">
        <v>556</v>
      </c>
      <c r="D4305">
        <v>2026.01</v>
      </c>
      <c r="E4305" t="s">
        <v>8</v>
      </c>
      <c r="F4305" t="s">
        <v>26</v>
      </c>
      <c r="G4305" t="s">
        <v>10</v>
      </c>
      <c r="H4305">
        <v>9.3223206931725144E-12</v>
      </c>
      <c r="J4305">
        <v>9.3223206931725144E-12</v>
      </c>
      <c r="K4305" t="s">
        <v>379</v>
      </c>
    </row>
    <row r="4306" spans="1:11" x14ac:dyDescent="0.3">
      <c r="A4306">
        <v>21603</v>
      </c>
      <c r="B4306" t="s">
        <v>392</v>
      </c>
      <c r="C4306" t="s">
        <v>557</v>
      </c>
      <c r="D4306">
        <v>2026.02</v>
      </c>
      <c r="E4306" t="s">
        <v>8</v>
      </c>
      <c r="F4306" t="s">
        <v>26</v>
      </c>
      <c r="G4306" t="s">
        <v>10</v>
      </c>
      <c r="H4306">
        <v>9.3223206931725144E-12</v>
      </c>
      <c r="J4306">
        <v>9.3223206931725144E-12</v>
      </c>
      <c r="K4306" t="s">
        <v>379</v>
      </c>
    </row>
    <row r="4307" spans="1:11" x14ac:dyDescent="0.3">
      <c r="A4307">
        <v>21603</v>
      </c>
      <c r="B4307" t="s">
        <v>392</v>
      </c>
      <c r="C4307" t="s">
        <v>558</v>
      </c>
      <c r="D4307">
        <v>2026.03</v>
      </c>
      <c r="E4307" t="s">
        <v>8</v>
      </c>
      <c r="F4307" t="s">
        <v>26</v>
      </c>
      <c r="G4307" t="s">
        <v>10</v>
      </c>
      <c r="H4307">
        <v>9.3223206931725144E-12</v>
      </c>
      <c r="J4307">
        <v>9.3223206931725144E-12</v>
      </c>
      <c r="K4307" t="s">
        <v>379</v>
      </c>
    </row>
    <row r="4308" spans="1:11" x14ac:dyDescent="0.3">
      <c r="A4308">
        <v>21603</v>
      </c>
      <c r="B4308" t="s">
        <v>392</v>
      </c>
      <c r="C4308" t="s">
        <v>559</v>
      </c>
      <c r="D4308">
        <v>2026.04</v>
      </c>
      <c r="E4308" t="s">
        <v>8</v>
      </c>
      <c r="F4308" t="s">
        <v>26</v>
      </c>
      <c r="G4308" t="s">
        <v>10</v>
      </c>
      <c r="H4308">
        <v>9.3223206931725144E-12</v>
      </c>
      <c r="J4308">
        <v>9.3223206931725144E-12</v>
      </c>
      <c r="K4308" t="s">
        <v>379</v>
      </c>
    </row>
    <row r="4309" spans="1:11" x14ac:dyDescent="0.3">
      <c r="A4309">
        <v>21603</v>
      </c>
      <c r="B4309" t="s">
        <v>392</v>
      </c>
      <c r="C4309" t="s">
        <v>560</v>
      </c>
      <c r="D4309">
        <v>2026.05</v>
      </c>
      <c r="E4309" t="s">
        <v>8</v>
      </c>
      <c r="F4309" t="s">
        <v>26</v>
      </c>
      <c r="G4309" t="s">
        <v>10</v>
      </c>
      <c r="H4309">
        <v>9.3223206931725144E-12</v>
      </c>
      <c r="J4309">
        <v>9.3223206931725144E-12</v>
      </c>
      <c r="K4309" t="s">
        <v>379</v>
      </c>
    </row>
    <row r="4310" spans="1:11" x14ac:dyDescent="0.3">
      <c r="A4310">
        <v>21603</v>
      </c>
      <c r="B4310" t="s">
        <v>392</v>
      </c>
      <c r="C4310" t="s">
        <v>561</v>
      </c>
      <c r="D4310">
        <v>2026.06</v>
      </c>
      <c r="E4310" t="s">
        <v>8</v>
      </c>
      <c r="F4310" t="s">
        <v>26</v>
      </c>
      <c r="G4310" t="s">
        <v>10</v>
      </c>
      <c r="H4310">
        <v>9.3223206931725144E-12</v>
      </c>
      <c r="J4310">
        <v>9.3223206931725144E-12</v>
      </c>
      <c r="K4310" t="s">
        <v>379</v>
      </c>
    </row>
    <row r="4311" spans="1:11" x14ac:dyDescent="0.3">
      <c r="A4311">
        <v>21701</v>
      </c>
      <c r="B4311" t="s">
        <v>91</v>
      </c>
      <c r="C4311" t="s">
        <v>295</v>
      </c>
      <c r="D4311">
        <v>2022.07</v>
      </c>
      <c r="E4311" t="s">
        <v>398</v>
      </c>
      <c r="F4311" t="s">
        <v>111</v>
      </c>
      <c r="G4311" t="s">
        <v>10</v>
      </c>
      <c r="H4311">
        <v>-68840.799999999988</v>
      </c>
      <c r="I4311">
        <v>85245.37</v>
      </c>
      <c r="J4311">
        <v>16404.570000000007</v>
      </c>
      <c r="K4311" t="s">
        <v>379</v>
      </c>
    </row>
    <row r="4312" spans="1:11" x14ac:dyDescent="0.3">
      <c r="A4312">
        <v>21701</v>
      </c>
      <c r="B4312" t="s">
        <v>91</v>
      </c>
      <c r="C4312" t="s">
        <v>301</v>
      </c>
      <c r="D4312">
        <v>2022.08</v>
      </c>
      <c r="E4312" t="s">
        <v>398</v>
      </c>
      <c r="F4312" t="s">
        <v>111</v>
      </c>
      <c r="G4312" t="s">
        <v>10</v>
      </c>
      <c r="H4312">
        <v>16404.570000000007</v>
      </c>
      <c r="I4312">
        <v>2692</v>
      </c>
      <c r="J4312">
        <v>19096.570000000007</v>
      </c>
      <c r="K4312" t="s">
        <v>379</v>
      </c>
    </row>
    <row r="4313" spans="1:11" x14ac:dyDescent="0.3">
      <c r="A4313">
        <v>21701</v>
      </c>
      <c r="B4313" t="s">
        <v>91</v>
      </c>
      <c r="C4313" t="s">
        <v>304</v>
      </c>
      <c r="D4313">
        <v>2022.09</v>
      </c>
      <c r="E4313" t="s">
        <v>398</v>
      </c>
      <c r="F4313" t="s">
        <v>111</v>
      </c>
      <c r="G4313" t="s">
        <v>10</v>
      </c>
      <c r="H4313">
        <v>19096.570000000007</v>
      </c>
      <c r="I4313">
        <v>3365</v>
      </c>
      <c r="J4313">
        <v>22461.570000000007</v>
      </c>
      <c r="K4313" t="s">
        <v>379</v>
      </c>
    </row>
    <row r="4314" spans="1:11" x14ac:dyDescent="0.3">
      <c r="A4314">
        <v>21701</v>
      </c>
      <c r="B4314" t="s">
        <v>91</v>
      </c>
      <c r="C4314" t="s">
        <v>308</v>
      </c>
      <c r="D4314">
        <v>2022.1</v>
      </c>
      <c r="E4314" t="s">
        <v>398</v>
      </c>
      <c r="F4314" t="s">
        <v>111</v>
      </c>
      <c r="G4314" t="s">
        <v>10</v>
      </c>
      <c r="H4314">
        <v>22461.570000000007</v>
      </c>
      <c r="I4314">
        <v>3152</v>
      </c>
      <c r="J4314">
        <v>25613.570000000007</v>
      </c>
      <c r="K4314" t="s">
        <v>379</v>
      </c>
    </row>
    <row r="4315" spans="1:11" x14ac:dyDescent="0.3">
      <c r="A4315">
        <v>21701</v>
      </c>
      <c r="B4315" t="s">
        <v>91</v>
      </c>
      <c r="C4315" t="s">
        <v>313</v>
      </c>
      <c r="D4315">
        <v>2022.11</v>
      </c>
      <c r="E4315" t="s">
        <v>398</v>
      </c>
      <c r="F4315" t="s">
        <v>111</v>
      </c>
      <c r="G4315" t="s">
        <v>10</v>
      </c>
      <c r="H4315">
        <v>25613.570000000007</v>
      </c>
      <c r="I4315">
        <v>3152</v>
      </c>
      <c r="J4315">
        <v>28765.570000000007</v>
      </c>
      <c r="K4315" t="s">
        <v>379</v>
      </c>
    </row>
    <row r="4316" spans="1:11" x14ac:dyDescent="0.3">
      <c r="A4316">
        <v>21701</v>
      </c>
      <c r="B4316" t="s">
        <v>91</v>
      </c>
      <c r="C4316" t="s">
        <v>317</v>
      </c>
      <c r="D4316">
        <v>2022.12</v>
      </c>
      <c r="E4316" t="s">
        <v>398</v>
      </c>
      <c r="F4316" t="s">
        <v>111</v>
      </c>
      <c r="G4316" t="s">
        <v>10</v>
      </c>
      <c r="H4316">
        <v>28765.570000000007</v>
      </c>
      <c r="I4316">
        <v>3940</v>
      </c>
      <c r="J4316">
        <v>32705.570000000007</v>
      </c>
      <c r="K4316" t="s">
        <v>379</v>
      </c>
    </row>
    <row r="4317" spans="1:11" x14ac:dyDescent="0.3">
      <c r="A4317">
        <v>21701</v>
      </c>
      <c r="B4317" t="s">
        <v>91</v>
      </c>
      <c r="C4317" t="s">
        <v>320</v>
      </c>
      <c r="D4317">
        <v>2023.01</v>
      </c>
      <c r="E4317" t="s">
        <v>398</v>
      </c>
      <c r="F4317" t="s">
        <v>111</v>
      </c>
      <c r="G4317" t="s">
        <v>10</v>
      </c>
      <c r="H4317">
        <v>32705.570000000007</v>
      </c>
      <c r="I4317">
        <v>3152</v>
      </c>
      <c r="J4317">
        <v>35857.570000000007</v>
      </c>
      <c r="K4317" t="s">
        <v>379</v>
      </c>
    </row>
    <row r="4318" spans="1:11" x14ac:dyDescent="0.3">
      <c r="A4318">
        <v>21701</v>
      </c>
      <c r="B4318" t="s">
        <v>91</v>
      </c>
      <c r="C4318" t="s">
        <v>325</v>
      </c>
      <c r="D4318">
        <v>2023.02</v>
      </c>
      <c r="E4318" t="s">
        <v>398</v>
      </c>
      <c r="F4318" t="s">
        <v>111</v>
      </c>
      <c r="G4318" t="s">
        <v>10</v>
      </c>
      <c r="H4318">
        <v>35857.570000000007</v>
      </c>
      <c r="I4318">
        <v>22985.33</v>
      </c>
      <c r="J4318">
        <v>58842.900000000009</v>
      </c>
      <c r="K4318" t="s">
        <v>379</v>
      </c>
    </row>
    <row r="4319" spans="1:11" x14ac:dyDescent="0.3">
      <c r="A4319">
        <v>21701</v>
      </c>
      <c r="B4319" t="s">
        <v>91</v>
      </c>
      <c r="C4319" t="s">
        <v>328</v>
      </c>
      <c r="D4319">
        <v>2023.03</v>
      </c>
      <c r="E4319" t="s">
        <v>398</v>
      </c>
      <c r="F4319" t="s">
        <v>111</v>
      </c>
      <c r="G4319" t="s">
        <v>10</v>
      </c>
      <c r="H4319">
        <v>58842.900000000009</v>
      </c>
      <c r="I4319">
        <v>3940</v>
      </c>
      <c r="J4319">
        <v>62782.900000000009</v>
      </c>
      <c r="K4319" t="s">
        <v>379</v>
      </c>
    </row>
    <row r="4320" spans="1:11" x14ac:dyDescent="0.3">
      <c r="A4320">
        <v>21701</v>
      </c>
      <c r="B4320" t="s">
        <v>91</v>
      </c>
      <c r="C4320" t="s">
        <v>331</v>
      </c>
      <c r="D4320">
        <v>2023.04</v>
      </c>
      <c r="E4320" t="s">
        <v>398</v>
      </c>
      <c r="F4320" t="s">
        <v>111</v>
      </c>
      <c r="G4320" t="s">
        <v>10</v>
      </c>
      <c r="H4320">
        <v>62782.900000000009</v>
      </c>
      <c r="I4320">
        <v>26485.33</v>
      </c>
      <c r="J4320">
        <v>89268.23000000001</v>
      </c>
      <c r="K4320" t="s">
        <v>379</v>
      </c>
    </row>
    <row r="4321" spans="1:11" x14ac:dyDescent="0.3">
      <c r="A4321">
        <v>21701</v>
      </c>
      <c r="B4321" t="s">
        <v>91</v>
      </c>
      <c r="C4321" t="s">
        <v>333</v>
      </c>
      <c r="D4321">
        <v>2023.05</v>
      </c>
      <c r="E4321" t="s">
        <v>398</v>
      </c>
      <c r="F4321" t="s">
        <v>111</v>
      </c>
      <c r="G4321" t="s">
        <v>10</v>
      </c>
      <c r="H4321">
        <v>89268.23000000001</v>
      </c>
      <c r="I4321">
        <v>53346.27</v>
      </c>
      <c r="J4321">
        <v>142614.5</v>
      </c>
      <c r="K4321" t="s">
        <v>379</v>
      </c>
    </row>
    <row r="4322" spans="1:11" x14ac:dyDescent="0.3">
      <c r="A4322">
        <v>21701</v>
      </c>
      <c r="B4322" t="s">
        <v>91</v>
      </c>
      <c r="C4322" t="s">
        <v>342</v>
      </c>
      <c r="D4322">
        <v>2023.06</v>
      </c>
      <c r="E4322" t="s">
        <v>398</v>
      </c>
      <c r="F4322" t="s">
        <v>111</v>
      </c>
      <c r="G4322" t="s">
        <v>10</v>
      </c>
      <c r="H4322">
        <v>142614.50000000012</v>
      </c>
      <c r="I4322">
        <v>-314981.59999999992</v>
      </c>
      <c r="J4322">
        <v>-172367.0999999998</v>
      </c>
      <c r="K4322" t="s">
        <v>379</v>
      </c>
    </row>
    <row r="4323" spans="1:11" x14ac:dyDescent="0.3">
      <c r="A4323">
        <v>21701</v>
      </c>
      <c r="B4323" t="s">
        <v>91</v>
      </c>
      <c r="C4323" t="s">
        <v>346</v>
      </c>
      <c r="D4323">
        <v>2023.07</v>
      </c>
      <c r="E4323" t="s">
        <v>398</v>
      </c>
      <c r="F4323" t="s">
        <v>111</v>
      </c>
      <c r="G4323" t="s">
        <v>10</v>
      </c>
      <c r="H4323">
        <v>-172367.09999999983</v>
      </c>
      <c r="I4323">
        <v>35041.660000000003</v>
      </c>
      <c r="J4323">
        <v>-137325.43999999983</v>
      </c>
      <c r="K4323" t="s">
        <v>379</v>
      </c>
    </row>
    <row r="4324" spans="1:11" x14ac:dyDescent="0.3">
      <c r="A4324">
        <v>21701</v>
      </c>
      <c r="B4324" t="s">
        <v>91</v>
      </c>
      <c r="C4324" t="s">
        <v>347</v>
      </c>
      <c r="D4324">
        <v>2023.08</v>
      </c>
      <c r="E4324" t="s">
        <v>398</v>
      </c>
      <c r="F4324" t="s">
        <v>111</v>
      </c>
      <c r="G4324" t="s">
        <v>10</v>
      </c>
      <c r="H4324">
        <v>-137325.43999999989</v>
      </c>
      <c r="I4324">
        <v>34273</v>
      </c>
      <c r="J4324">
        <v>-103052.43999999989</v>
      </c>
      <c r="K4324" t="s">
        <v>379</v>
      </c>
    </row>
    <row r="4325" spans="1:11" x14ac:dyDescent="0.3">
      <c r="A4325">
        <v>21701</v>
      </c>
      <c r="B4325" t="s">
        <v>91</v>
      </c>
      <c r="C4325" t="s">
        <v>382</v>
      </c>
      <c r="D4325">
        <v>2023.09</v>
      </c>
      <c r="E4325" t="s">
        <v>398</v>
      </c>
      <c r="F4325" t="s">
        <v>111</v>
      </c>
      <c r="G4325" t="s">
        <v>10</v>
      </c>
      <c r="H4325">
        <v>-103052.43999999989</v>
      </c>
      <c r="I4325">
        <v>3152</v>
      </c>
      <c r="J4325">
        <v>-99900.439999999886</v>
      </c>
      <c r="K4325" t="s">
        <v>379</v>
      </c>
    </row>
    <row r="4326" spans="1:11" x14ac:dyDescent="0.3">
      <c r="A4326">
        <v>21701</v>
      </c>
      <c r="B4326" t="s">
        <v>91</v>
      </c>
      <c r="C4326" t="s">
        <v>383</v>
      </c>
      <c r="D4326">
        <v>2023.1</v>
      </c>
      <c r="E4326" t="s">
        <v>398</v>
      </c>
      <c r="F4326" t="s">
        <v>111</v>
      </c>
      <c r="G4326" t="s">
        <v>10</v>
      </c>
      <c r="H4326">
        <v>-99900.4399999999</v>
      </c>
      <c r="I4326">
        <v>3569.49</v>
      </c>
      <c r="J4326">
        <v>-96330.949999999895</v>
      </c>
      <c r="K4326" t="s">
        <v>379</v>
      </c>
    </row>
    <row r="4327" spans="1:11" x14ac:dyDescent="0.3">
      <c r="A4327">
        <v>21701</v>
      </c>
      <c r="B4327" t="s">
        <v>91</v>
      </c>
      <c r="C4327" t="s">
        <v>384</v>
      </c>
      <c r="D4327">
        <v>2023.11</v>
      </c>
      <c r="E4327" t="s">
        <v>398</v>
      </c>
      <c r="F4327" t="s">
        <v>111</v>
      </c>
      <c r="G4327" t="s">
        <v>10</v>
      </c>
      <c r="H4327">
        <v>-96330.949999999895</v>
      </c>
      <c r="I4327">
        <v>3940</v>
      </c>
      <c r="J4327">
        <v>-92390.949999999895</v>
      </c>
      <c r="K4327" t="s">
        <v>379</v>
      </c>
    </row>
    <row r="4328" spans="1:11" x14ac:dyDescent="0.3">
      <c r="A4328">
        <v>21701</v>
      </c>
      <c r="B4328" t="s">
        <v>91</v>
      </c>
      <c r="C4328" t="s">
        <v>385</v>
      </c>
      <c r="D4328">
        <v>2023.12</v>
      </c>
      <c r="E4328" t="s">
        <v>398</v>
      </c>
      <c r="F4328" t="s">
        <v>111</v>
      </c>
      <c r="G4328" t="s">
        <v>10</v>
      </c>
      <c r="H4328">
        <v>-92390.94999999991</v>
      </c>
      <c r="I4328">
        <v>134240</v>
      </c>
      <c r="J4328">
        <v>41849.05000000009</v>
      </c>
      <c r="K4328" t="s">
        <v>379</v>
      </c>
    </row>
    <row r="4329" spans="1:11" x14ac:dyDescent="0.3">
      <c r="A4329">
        <v>21701</v>
      </c>
      <c r="B4329" t="s">
        <v>91</v>
      </c>
      <c r="C4329" t="s">
        <v>386</v>
      </c>
      <c r="D4329">
        <v>2024.01</v>
      </c>
      <c r="E4329" t="s">
        <v>398</v>
      </c>
      <c r="F4329" t="s">
        <v>111</v>
      </c>
      <c r="G4329" t="s">
        <v>10</v>
      </c>
      <c r="H4329">
        <v>41849.05000000009</v>
      </c>
      <c r="I4329">
        <v>3152</v>
      </c>
      <c r="J4329">
        <v>45001.05000000009</v>
      </c>
      <c r="K4329" t="s">
        <v>379</v>
      </c>
    </row>
    <row r="4330" spans="1:11" x14ac:dyDescent="0.3">
      <c r="A4330">
        <v>21701</v>
      </c>
      <c r="B4330" t="s">
        <v>91</v>
      </c>
      <c r="C4330" t="s">
        <v>387</v>
      </c>
      <c r="D4330">
        <v>2024.02</v>
      </c>
      <c r="E4330" t="s">
        <v>398</v>
      </c>
      <c r="F4330" t="s">
        <v>111</v>
      </c>
      <c r="G4330" t="s">
        <v>10</v>
      </c>
      <c r="H4330">
        <v>45001.05000000009</v>
      </c>
      <c r="I4330">
        <v>50606</v>
      </c>
      <c r="J4330">
        <v>95607.05000000009</v>
      </c>
      <c r="K4330" t="s">
        <v>379</v>
      </c>
    </row>
    <row r="4331" spans="1:11" x14ac:dyDescent="0.3">
      <c r="A4331">
        <v>21701</v>
      </c>
      <c r="B4331" t="s">
        <v>91</v>
      </c>
      <c r="C4331" t="s">
        <v>388</v>
      </c>
      <c r="D4331">
        <v>2024.03</v>
      </c>
      <c r="E4331" t="s">
        <v>398</v>
      </c>
      <c r="F4331" t="s">
        <v>111</v>
      </c>
      <c r="G4331" t="s">
        <v>10</v>
      </c>
      <c r="H4331">
        <v>95607.05000000009</v>
      </c>
      <c r="I4331">
        <v>3152</v>
      </c>
      <c r="J4331">
        <v>98759.05000000009</v>
      </c>
      <c r="K4331" t="s">
        <v>379</v>
      </c>
    </row>
    <row r="4332" spans="1:11" x14ac:dyDescent="0.3">
      <c r="A4332">
        <v>21701</v>
      </c>
      <c r="B4332" t="s">
        <v>91</v>
      </c>
      <c r="C4332" t="s">
        <v>389</v>
      </c>
      <c r="D4332">
        <v>2024.04</v>
      </c>
      <c r="E4332" t="s">
        <v>398</v>
      </c>
      <c r="F4332" t="s">
        <v>111</v>
      </c>
      <c r="G4332" t="s">
        <v>10</v>
      </c>
      <c r="H4332">
        <v>98759.05000000009</v>
      </c>
      <c r="I4332">
        <v>3152</v>
      </c>
      <c r="J4332">
        <v>101911.05000000009</v>
      </c>
      <c r="K4332" t="s">
        <v>379</v>
      </c>
    </row>
    <row r="4333" spans="1:11" x14ac:dyDescent="0.3">
      <c r="A4333">
        <v>21701</v>
      </c>
      <c r="B4333" t="s">
        <v>91</v>
      </c>
      <c r="C4333" t="s">
        <v>390</v>
      </c>
      <c r="D4333">
        <v>2024.05</v>
      </c>
      <c r="E4333" t="s">
        <v>398</v>
      </c>
      <c r="F4333" t="s">
        <v>111</v>
      </c>
      <c r="G4333" t="s">
        <v>10</v>
      </c>
      <c r="H4333">
        <v>101911.05000000009</v>
      </c>
      <c r="I4333">
        <v>3940</v>
      </c>
      <c r="J4333">
        <v>105851.05000000009</v>
      </c>
      <c r="K4333" t="s">
        <v>379</v>
      </c>
    </row>
    <row r="4334" spans="1:11" x14ac:dyDescent="0.3">
      <c r="A4334">
        <v>21701</v>
      </c>
      <c r="B4334" t="s">
        <v>91</v>
      </c>
      <c r="C4334" t="s">
        <v>391</v>
      </c>
      <c r="D4334">
        <v>2024.06</v>
      </c>
      <c r="E4334" t="s">
        <v>398</v>
      </c>
      <c r="F4334" t="s">
        <v>111</v>
      </c>
      <c r="G4334" t="s">
        <v>10</v>
      </c>
      <c r="H4334">
        <v>105851.05000000005</v>
      </c>
      <c r="I4334">
        <v>-381728.16</v>
      </c>
      <c r="J4334">
        <v>-275877.10999999993</v>
      </c>
      <c r="K4334" t="s">
        <v>379</v>
      </c>
    </row>
    <row r="4335" spans="1:11" x14ac:dyDescent="0.3">
      <c r="A4335">
        <v>21701</v>
      </c>
      <c r="B4335" t="s">
        <v>91</v>
      </c>
      <c r="C4335" t="s">
        <v>471</v>
      </c>
      <c r="D4335">
        <v>2024.07</v>
      </c>
      <c r="E4335" t="s">
        <v>398</v>
      </c>
      <c r="F4335" t="s">
        <v>111</v>
      </c>
      <c r="G4335" t="s">
        <v>10</v>
      </c>
      <c r="H4335">
        <v>-275877.10999999993</v>
      </c>
      <c r="I4335">
        <v>31857</v>
      </c>
      <c r="J4335">
        <v>-244020.10999999993</v>
      </c>
      <c r="K4335" t="s">
        <v>379</v>
      </c>
    </row>
    <row r="4336" spans="1:11" x14ac:dyDescent="0.3">
      <c r="A4336">
        <v>21701</v>
      </c>
      <c r="B4336" t="s">
        <v>91</v>
      </c>
      <c r="C4336" t="s">
        <v>472</v>
      </c>
      <c r="D4336">
        <v>2024.08</v>
      </c>
      <c r="E4336" t="s">
        <v>398</v>
      </c>
      <c r="F4336" t="s">
        <v>111</v>
      </c>
      <c r="G4336" t="s">
        <v>10</v>
      </c>
      <c r="H4336">
        <v>-244020.10999999993</v>
      </c>
      <c r="I4336">
        <v>3940</v>
      </c>
      <c r="J4336">
        <v>-240080.10999999993</v>
      </c>
      <c r="K4336" t="s">
        <v>379</v>
      </c>
    </row>
    <row r="4337" spans="1:11" x14ac:dyDescent="0.3">
      <c r="A4337">
        <v>21701</v>
      </c>
      <c r="B4337" t="s">
        <v>91</v>
      </c>
      <c r="C4337" t="s">
        <v>473</v>
      </c>
      <c r="D4337">
        <v>2024.09</v>
      </c>
      <c r="E4337" t="s">
        <v>398</v>
      </c>
      <c r="F4337" t="s">
        <v>111</v>
      </c>
      <c r="G4337" t="s">
        <v>10</v>
      </c>
      <c r="H4337">
        <v>-240080.10999999993</v>
      </c>
      <c r="I4337">
        <v>3152</v>
      </c>
      <c r="J4337">
        <v>-236928.10999999993</v>
      </c>
      <c r="K4337" t="s">
        <v>379</v>
      </c>
    </row>
    <row r="4338" spans="1:11" x14ac:dyDescent="0.3">
      <c r="A4338">
        <v>21701</v>
      </c>
      <c r="B4338" t="s">
        <v>91</v>
      </c>
      <c r="C4338" t="s">
        <v>474</v>
      </c>
      <c r="D4338">
        <v>2024.1</v>
      </c>
      <c r="E4338" t="s">
        <v>398</v>
      </c>
      <c r="F4338" t="s">
        <v>111</v>
      </c>
      <c r="G4338" t="s">
        <v>10</v>
      </c>
      <c r="H4338">
        <v>-236928.10999999993</v>
      </c>
      <c r="I4338">
        <v>3940</v>
      </c>
      <c r="J4338">
        <v>-232988.10999999993</v>
      </c>
      <c r="K4338" t="s">
        <v>379</v>
      </c>
    </row>
    <row r="4339" spans="1:11" x14ac:dyDescent="0.3">
      <c r="A4339">
        <v>21701</v>
      </c>
      <c r="B4339" t="s">
        <v>91</v>
      </c>
      <c r="C4339" t="s">
        <v>475</v>
      </c>
      <c r="D4339">
        <v>2024.11</v>
      </c>
      <c r="E4339" t="s">
        <v>398</v>
      </c>
      <c r="F4339" t="s">
        <v>111</v>
      </c>
      <c r="G4339" t="s">
        <v>10</v>
      </c>
      <c r="H4339">
        <v>-232988.10999999993</v>
      </c>
      <c r="I4339">
        <v>3152</v>
      </c>
      <c r="J4339">
        <v>-229836.10999999993</v>
      </c>
      <c r="K4339" t="s">
        <v>379</v>
      </c>
    </row>
    <row r="4340" spans="1:11" x14ac:dyDescent="0.3">
      <c r="A4340">
        <v>21701</v>
      </c>
      <c r="B4340" t="s">
        <v>91</v>
      </c>
      <c r="C4340" t="s">
        <v>476</v>
      </c>
      <c r="D4340">
        <v>2024.12</v>
      </c>
      <c r="E4340" t="s">
        <v>398</v>
      </c>
      <c r="F4340" t="s">
        <v>111</v>
      </c>
      <c r="G4340" t="s">
        <v>10</v>
      </c>
      <c r="H4340">
        <v>-229836.10999999987</v>
      </c>
      <c r="I4340">
        <v>282755.46999999997</v>
      </c>
      <c r="J4340">
        <v>52919.360000000088</v>
      </c>
      <c r="K4340" t="s">
        <v>379</v>
      </c>
    </row>
    <row r="4341" spans="1:11" x14ac:dyDescent="0.3">
      <c r="A4341">
        <v>21701</v>
      </c>
      <c r="B4341" t="s">
        <v>91</v>
      </c>
      <c r="C4341" t="s">
        <v>477</v>
      </c>
      <c r="D4341">
        <v>2025.01</v>
      </c>
      <c r="E4341" t="s">
        <v>398</v>
      </c>
      <c r="F4341" t="s">
        <v>111</v>
      </c>
      <c r="G4341" t="s">
        <v>10</v>
      </c>
      <c r="H4341">
        <v>52919.360000000088</v>
      </c>
      <c r="I4341">
        <v>3940</v>
      </c>
      <c r="J4341">
        <v>56859.360000000088</v>
      </c>
      <c r="K4341" t="s">
        <v>379</v>
      </c>
    </row>
    <row r="4342" spans="1:11" x14ac:dyDescent="0.3">
      <c r="A4342">
        <v>21701</v>
      </c>
      <c r="B4342" t="s">
        <v>91</v>
      </c>
      <c r="C4342" t="s">
        <v>478</v>
      </c>
      <c r="D4342">
        <v>2025.02</v>
      </c>
      <c r="E4342" t="s">
        <v>398</v>
      </c>
      <c r="F4342" t="s">
        <v>111</v>
      </c>
      <c r="G4342" t="s">
        <v>10</v>
      </c>
      <c r="H4342">
        <v>56859.36000000003</v>
      </c>
      <c r="I4342">
        <v>3152</v>
      </c>
      <c r="J4342">
        <v>60011.36000000003</v>
      </c>
      <c r="K4342" t="s">
        <v>379</v>
      </c>
    </row>
    <row r="4343" spans="1:11" x14ac:dyDescent="0.3">
      <c r="A4343">
        <v>21701</v>
      </c>
      <c r="B4343" t="s">
        <v>91</v>
      </c>
      <c r="C4343" t="s">
        <v>479</v>
      </c>
      <c r="D4343">
        <v>2025.03</v>
      </c>
      <c r="E4343" t="s">
        <v>398</v>
      </c>
      <c r="F4343" t="s">
        <v>111</v>
      </c>
      <c r="G4343" t="s">
        <v>10</v>
      </c>
      <c r="H4343">
        <v>60011.36000000003</v>
      </c>
      <c r="I4343">
        <v>3152</v>
      </c>
      <c r="J4343">
        <v>63163.36000000003</v>
      </c>
      <c r="K4343" t="s">
        <v>379</v>
      </c>
    </row>
    <row r="4344" spans="1:11" x14ac:dyDescent="0.3">
      <c r="A4344">
        <v>21701</v>
      </c>
      <c r="B4344" t="s">
        <v>91</v>
      </c>
      <c r="C4344" t="s">
        <v>480</v>
      </c>
      <c r="D4344">
        <v>2025.04</v>
      </c>
      <c r="E4344" t="s">
        <v>398</v>
      </c>
      <c r="F4344" t="s">
        <v>111</v>
      </c>
      <c r="G4344" t="s">
        <v>10</v>
      </c>
      <c r="H4344">
        <v>63163.359999999986</v>
      </c>
      <c r="I4344">
        <v>33651.449999999997</v>
      </c>
      <c r="J4344">
        <v>96814.809999999983</v>
      </c>
      <c r="K4344" t="s">
        <v>379</v>
      </c>
    </row>
    <row r="4345" spans="1:11" x14ac:dyDescent="0.3">
      <c r="A4345">
        <v>21701</v>
      </c>
      <c r="B4345" t="s">
        <v>91</v>
      </c>
      <c r="C4345" t="s">
        <v>481</v>
      </c>
      <c r="D4345">
        <v>2025.05</v>
      </c>
      <c r="E4345" t="s">
        <v>398</v>
      </c>
      <c r="F4345" t="s">
        <v>111</v>
      </c>
      <c r="G4345" t="s">
        <v>10</v>
      </c>
      <c r="H4345">
        <v>96814.809999999983</v>
      </c>
      <c r="I4345">
        <v>3940</v>
      </c>
      <c r="J4345">
        <v>100754.80999999998</v>
      </c>
      <c r="K4345" t="s">
        <v>379</v>
      </c>
    </row>
    <row r="4346" spans="1:11" x14ac:dyDescent="0.3">
      <c r="A4346">
        <v>21701</v>
      </c>
      <c r="B4346" t="s">
        <v>91</v>
      </c>
      <c r="C4346" t="s">
        <v>482</v>
      </c>
      <c r="D4346">
        <v>2025.06</v>
      </c>
      <c r="E4346" t="s">
        <v>398</v>
      </c>
      <c r="F4346" t="s">
        <v>111</v>
      </c>
      <c r="G4346" t="s">
        <v>10</v>
      </c>
      <c r="H4346">
        <v>100754.81000000016</v>
      </c>
      <c r="I4346">
        <v>-68010.499999999884</v>
      </c>
      <c r="J4346">
        <v>32744.310000000274</v>
      </c>
      <c r="K4346" t="s">
        <v>379</v>
      </c>
    </row>
    <row r="4347" spans="1:11" x14ac:dyDescent="0.3">
      <c r="A4347">
        <v>21701</v>
      </c>
      <c r="B4347" t="s">
        <v>91</v>
      </c>
      <c r="C4347" t="s">
        <v>550</v>
      </c>
      <c r="D4347">
        <v>2025.07</v>
      </c>
      <c r="E4347" t="s">
        <v>398</v>
      </c>
      <c r="F4347" t="s">
        <v>111</v>
      </c>
      <c r="G4347" t="s">
        <v>10</v>
      </c>
      <c r="H4347">
        <v>32744.310000000274</v>
      </c>
      <c r="I4347">
        <v>3940</v>
      </c>
      <c r="J4347">
        <v>36684.310000000274</v>
      </c>
      <c r="K4347" t="s">
        <v>379</v>
      </c>
    </row>
    <row r="4348" spans="1:11" x14ac:dyDescent="0.3">
      <c r="A4348">
        <v>21701</v>
      </c>
      <c r="B4348" t="s">
        <v>91</v>
      </c>
      <c r="C4348" t="s">
        <v>551</v>
      </c>
      <c r="D4348">
        <v>2025.08</v>
      </c>
      <c r="E4348" t="s">
        <v>398</v>
      </c>
      <c r="F4348" t="s">
        <v>111</v>
      </c>
      <c r="G4348" t="s">
        <v>10</v>
      </c>
      <c r="H4348">
        <v>36684.310000000274</v>
      </c>
      <c r="I4348">
        <v>3152</v>
      </c>
      <c r="J4348">
        <v>39836.310000000274</v>
      </c>
      <c r="K4348" t="s">
        <v>379</v>
      </c>
    </row>
    <row r="4349" spans="1:11" x14ac:dyDescent="0.3">
      <c r="A4349">
        <v>21701</v>
      </c>
      <c r="B4349" t="s">
        <v>91</v>
      </c>
      <c r="C4349" t="s">
        <v>552</v>
      </c>
      <c r="D4349">
        <v>2025.09</v>
      </c>
      <c r="E4349" t="s">
        <v>398</v>
      </c>
      <c r="F4349" t="s">
        <v>111</v>
      </c>
      <c r="G4349" t="s">
        <v>10</v>
      </c>
      <c r="H4349">
        <v>39836.310000000274</v>
      </c>
      <c r="I4349">
        <v>9402</v>
      </c>
      <c r="J4349">
        <v>49238.310000000274</v>
      </c>
      <c r="K4349" t="s">
        <v>379</v>
      </c>
    </row>
    <row r="4350" spans="1:11" x14ac:dyDescent="0.3">
      <c r="A4350">
        <v>21701</v>
      </c>
      <c r="B4350" t="s">
        <v>91</v>
      </c>
      <c r="C4350" t="s">
        <v>553</v>
      </c>
      <c r="D4350">
        <v>2025.1</v>
      </c>
      <c r="E4350" t="s">
        <v>398</v>
      </c>
      <c r="F4350" t="s">
        <v>111</v>
      </c>
      <c r="G4350" t="s">
        <v>10</v>
      </c>
      <c r="H4350">
        <v>49238.310000000216</v>
      </c>
      <c r="I4350">
        <v>12623</v>
      </c>
      <c r="J4350">
        <v>61861.310000000216</v>
      </c>
      <c r="K4350" t="s">
        <v>379</v>
      </c>
    </row>
    <row r="4351" spans="1:11" x14ac:dyDescent="0.3">
      <c r="A4351">
        <v>21701</v>
      </c>
      <c r="B4351" t="s">
        <v>91</v>
      </c>
      <c r="C4351" t="s">
        <v>554</v>
      </c>
      <c r="D4351">
        <v>2025.11</v>
      </c>
      <c r="E4351" t="s">
        <v>398</v>
      </c>
      <c r="F4351" t="s">
        <v>111</v>
      </c>
      <c r="G4351" t="s">
        <v>10</v>
      </c>
      <c r="H4351">
        <v>61861.310000000216</v>
      </c>
      <c r="I4351">
        <v>3152</v>
      </c>
      <c r="J4351">
        <v>65013.310000000216</v>
      </c>
      <c r="K4351" t="s">
        <v>379</v>
      </c>
    </row>
    <row r="4352" spans="1:11" x14ac:dyDescent="0.3">
      <c r="A4352">
        <v>21701</v>
      </c>
      <c r="B4352" t="s">
        <v>91</v>
      </c>
      <c r="C4352" t="s">
        <v>555</v>
      </c>
      <c r="D4352">
        <v>2025.12</v>
      </c>
      <c r="E4352" t="s">
        <v>398</v>
      </c>
      <c r="F4352" t="s">
        <v>111</v>
      </c>
      <c r="G4352" t="s">
        <v>10</v>
      </c>
      <c r="H4352">
        <v>65013.310000000216</v>
      </c>
      <c r="I4352">
        <v>1576</v>
      </c>
      <c r="J4352">
        <v>66589.310000000216</v>
      </c>
      <c r="K4352" t="s">
        <v>379</v>
      </c>
    </row>
    <row r="4353" spans="1:11" x14ac:dyDescent="0.3">
      <c r="A4353">
        <v>21701</v>
      </c>
      <c r="B4353" t="s">
        <v>91</v>
      </c>
      <c r="C4353" t="s">
        <v>556</v>
      </c>
      <c r="D4353">
        <v>2026.01</v>
      </c>
      <c r="E4353" t="s">
        <v>398</v>
      </c>
      <c r="F4353" t="s">
        <v>111</v>
      </c>
      <c r="G4353" t="s">
        <v>10</v>
      </c>
      <c r="H4353">
        <v>66589.310000000216</v>
      </c>
      <c r="J4353">
        <v>66589.310000000216</v>
      </c>
      <c r="K4353" t="s">
        <v>379</v>
      </c>
    </row>
    <row r="4354" spans="1:11" x14ac:dyDescent="0.3">
      <c r="A4354">
        <v>21701</v>
      </c>
      <c r="B4354" t="s">
        <v>91</v>
      </c>
      <c r="C4354" t="s">
        <v>557</v>
      </c>
      <c r="D4354">
        <v>2026.02</v>
      </c>
      <c r="E4354" t="s">
        <v>398</v>
      </c>
      <c r="F4354" t="s">
        <v>111</v>
      </c>
      <c r="G4354" t="s">
        <v>10</v>
      </c>
      <c r="H4354">
        <v>66589.310000000216</v>
      </c>
      <c r="J4354">
        <v>66589.310000000216</v>
      </c>
      <c r="K4354" t="s">
        <v>379</v>
      </c>
    </row>
    <row r="4355" spans="1:11" x14ac:dyDescent="0.3">
      <c r="A4355">
        <v>21701</v>
      </c>
      <c r="B4355" t="s">
        <v>91</v>
      </c>
      <c r="C4355" t="s">
        <v>558</v>
      </c>
      <c r="D4355">
        <v>2026.03</v>
      </c>
      <c r="E4355" t="s">
        <v>398</v>
      </c>
      <c r="F4355" t="s">
        <v>111</v>
      </c>
      <c r="G4355" t="s">
        <v>10</v>
      </c>
      <c r="H4355">
        <v>66589.310000000216</v>
      </c>
      <c r="J4355">
        <v>66589.310000000216</v>
      </c>
      <c r="K4355" t="s">
        <v>379</v>
      </c>
    </row>
    <row r="4356" spans="1:11" x14ac:dyDescent="0.3">
      <c r="A4356">
        <v>21701</v>
      </c>
      <c r="B4356" t="s">
        <v>91</v>
      </c>
      <c r="C4356" t="s">
        <v>559</v>
      </c>
      <c r="D4356">
        <v>2026.04</v>
      </c>
      <c r="E4356" t="s">
        <v>398</v>
      </c>
      <c r="F4356" t="s">
        <v>111</v>
      </c>
      <c r="G4356" t="s">
        <v>10</v>
      </c>
      <c r="H4356">
        <v>66589.310000000216</v>
      </c>
      <c r="J4356">
        <v>66589.310000000216</v>
      </c>
      <c r="K4356" t="s">
        <v>379</v>
      </c>
    </row>
    <row r="4357" spans="1:11" x14ac:dyDescent="0.3">
      <c r="A4357">
        <v>21701</v>
      </c>
      <c r="B4357" t="s">
        <v>91</v>
      </c>
      <c r="C4357" t="s">
        <v>560</v>
      </c>
      <c r="D4357">
        <v>2026.05</v>
      </c>
      <c r="E4357" t="s">
        <v>398</v>
      </c>
      <c r="F4357" t="s">
        <v>111</v>
      </c>
      <c r="G4357" t="s">
        <v>10</v>
      </c>
      <c r="H4357">
        <v>66589.310000000216</v>
      </c>
      <c r="J4357">
        <v>66589.310000000216</v>
      </c>
      <c r="K4357" t="s">
        <v>379</v>
      </c>
    </row>
    <row r="4358" spans="1:11" x14ac:dyDescent="0.3">
      <c r="A4358">
        <v>21701</v>
      </c>
      <c r="B4358" t="s">
        <v>91</v>
      </c>
      <c r="C4358" t="s">
        <v>561</v>
      </c>
      <c r="D4358">
        <v>2026.06</v>
      </c>
      <c r="E4358" t="s">
        <v>398</v>
      </c>
      <c r="F4358" t="s">
        <v>111</v>
      </c>
      <c r="G4358" t="s">
        <v>10</v>
      </c>
      <c r="H4358">
        <v>66589.310000000216</v>
      </c>
      <c r="J4358">
        <v>66589.310000000216</v>
      </c>
      <c r="K4358" t="s">
        <v>379</v>
      </c>
    </row>
    <row r="4359" spans="1:11" x14ac:dyDescent="0.3">
      <c r="A4359">
        <v>21702</v>
      </c>
      <c r="B4359" t="s">
        <v>92</v>
      </c>
      <c r="C4359" t="s">
        <v>295</v>
      </c>
      <c r="D4359">
        <v>2022.07</v>
      </c>
      <c r="E4359" t="s">
        <v>398</v>
      </c>
      <c r="F4359" t="s">
        <v>111</v>
      </c>
      <c r="G4359" t="s">
        <v>10</v>
      </c>
      <c r="H4359">
        <v>-75893.280000000013</v>
      </c>
      <c r="I4359">
        <v>92297.36</v>
      </c>
      <c r="J4359">
        <v>16404.079999999987</v>
      </c>
      <c r="K4359" t="s">
        <v>379</v>
      </c>
    </row>
    <row r="4360" spans="1:11" x14ac:dyDescent="0.3">
      <c r="A4360">
        <v>21702</v>
      </c>
      <c r="B4360" t="s">
        <v>92</v>
      </c>
      <c r="C4360" t="s">
        <v>301</v>
      </c>
      <c r="D4360">
        <v>2022.08</v>
      </c>
      <c r="E4360" t="s">
        <v>398</v>
      </c>
      <c r="F4360" t="s">
        <v>111</v>
      </c>
      <c r="G4360" t="s">
        <v>10</v>
      </c>
      <c r="H4360">
        <v>16404.079999999987</v>
      </c>
      <c r="I4360">
        <v>2692</v>
      </c>
      <c r="J4360">
        <v>19096.079999999987</v>
      </c>
      <c r="K4360" t="s">
        <v>379</v>
      </c>
    </row>
    <row r="4361" spans="1:11" x14ac:dyDescent="0.3">
      <c r="A4361">
        <v>21702</v>
      </c>
      <c r="B4361" t="s">
        <v>92</v>
      </c>
      <c r="C4361" t="s">
        <v>304</v>
      </c>
      <c r="D4361">
        <v>2022.09</v>
      </c>
      <c r="E4361" t="s">
        <v>398</v>
      </c>
      <c r="F4361" t="s">
        <v>111</v>
      </c>
      <c r="G4361" t="s">
        <v>10</v>
      </c>
      <c r="H4361">
        <v>19096.079999999987</v>
      </c>
      <c r="I4361">
        <v>3365</v>
      </c>
      <c r="J4361">
        <v>22461.079999999987</v>
      </c>
      <c r="K4361" t="s">
        <v>379</v>
      </c>
    </row>
    <row r="4362" spans="1:11" x14ac:dyDescent="0.3">
      <c r="A4362">
        <v>21702</v>
      </c>
      <c r="B4362" t="s">
        <v>92</v>
      </c>
      <c r="C4362" t="s">
        <v>308</v>
      </c>
      <c r="D4362">
        <v>2022.1</v>
      </c>
      <c r="E4362" t="s">
        <v>398</v>
      </c>
      <c r="F4362" t="s">
        <v>111</v>
      </c>
      <c r="G4362" t="s">
        <v>10</v>
      </c>
      <c r="H4362">
        <v>22461.079999999987</v>
      </c>
      <c r="I4362">
        <v>3152</v>
      </c>
      <c r="J4362">
        <v>25613.079999999987</v>
      </c>
      <c r="K4362" t="s">
        <v>379</v>
      </c>
    </row>
    <row r="4363" spans="1:11" x14ac:dyDescent="0.3">
      <c r="A4363">
        <v>21702</v>
      </c>
      <c r="B4363" t="s">
        <v>92</v>
      </c>
      <c r="C4363" t="s">
        <v>313</v>
      </c>
      <c r="D4363">
        <v>2022.11</v>
      </c>
      <c r="E4363" t="s">
        <v>398</v>
      </c>
      <c r="F4363" t="s">
        <v>111</v>
      </c>
      <c r="G4363" t="s">
        <v>10</v>
      </c>
      <c r="H4363">
        <v>25613.079999999987</v>
      </c>
      <c r="I4363">
        <v>3152</v>
      </c>
      <c r="J4363">
        <v>28765.079999999987</v>
      </c>
      <c r="K4363" t="s">
        <v>379</v>
      </c>
    </row>
    <row r="4364" spans="1:11" x14ac:dyDescent="0.3">
      <c r="A4364">
        <v>21702</v>
      </c>
      <c r="B4364" t="s">
        <v>92</v>
      </c>
      <c r="C4364" t="s">
        <v>317</v>
      </c>
      <c r="D4364">
        <v>2022.12</v>
      </c>
      <c r="E4364" t="s">
        <v>398</v>
      </c>
      <c r="F4364" t="s">
        <v>111</v>
      </c>
      <c r="G4364" t="s">
        <v>10</v>
      </c>
      <c r="H4364">
        <v>28765.079999999987</v>
      </c>
      <c r="I4364">
        <v>3940</v>
      </c>
      <c r="J4364">
        <v>32705.079999999987</v>
      </c>
      <c r="K4364" t="s">
        <v>379</v>
      </c>
    </row>
    <row r="4365" spans="1:11" x14ac:dyDescent="0.3">
      <c r="A4365">
        <v>21702</v>
      </c>
      <c r="B4365" t="s">
        <v>92</v>
      </c>
      <c r="C4365" t="s">
        <v>320</v>
      </c>
      <c r="D4365">
        <v>2023.01</v>
      </c>
      <c r="E4365" t="s">
        <v>398</v>
      </c>
      <c r="F4365" t="s">
        <v>111</v>
      </c>
      <c r="G4365" t="s">
        <v>10</v>
      </c>
      <c r="H4365">
        <v>32705.079999999987</v>
      </c>
      <c r="I4365">
        <v>3152</v>
      </c>
      <c r="J4365">
        <v>35857.079999999987</v>
      </c>
      <c r="K4365" t="s">
        <v>379</v>
      </c>
    </row>
    <row r="4366" spans="1:11" x14ac:dyDescent="0.3">
      <c r="A4366">
        <v>21702</v>
      </c>
      <c r="B4366" t="s">
        <v>92</v>
      </c>
      <c r="C4366" t="s">
        <v>325</v>
      </c>
      <c r="D4366">
        <v>2023.02</v>
      </c>
      <c r="E4366" t="s">
        <v>398</v>
      </c>
      <c r="F4366" t="s">
        <v>111</v>
      </c>
      <c r="G4366" t="s">
        <v>10</v>
      </c>
      <c r="H4366">
        <v>35857.079999999987</v>
      </c>
      <c r="I4366">
        <v>22985.33</v>
      </c>
      <c r="J4366">
        <v>58842.409999999989</v>
      </c>
      <c r="K4366" t="s">
        <v>379</v>
      </c>
    </row>
    <row r="4367" spans="1:11" x14ac:dyDescent="0.3">
      <c r="A4367">
        <v>21702</v>
      </c>
      <c r="B4367" t="s">
        <v>92</v>
      </c>
      <c r="C4367" t="s">
        <v>328</v>
      </c>
      <c r="D4367">
        <v>2023.03</v>
      </c>
      <c r="E4367" t="s">
        <v>398</v>
      </c>
      <c r="F4367" t="s">
        <v>111</v>
      </c>
      <c r="G4367" t="s">
        <v>10</v>
      </c>
      <c r="H4367">
        <v>58842.409999999989</v>
      </c>
      <c r="I4367">
        <v>3940</v>
      </c>
      <c r="J4367">
        <v>62782.409999999989</v>
      </c>
      <c r="K4367" t="s">
        <v>379</v>
      </c>
    </row>
    <row r="4368" spans="1:11" x14ac:dyDescent="0.3">
      <c r="A4368">
        <v>21702</v>
      </c>
      <c r="B4368" t="s">
        <v>92</v>
      </c>
      <c r="C4368" t="s">
        <v>331</v>
      </c>
      <c r="D4368">
        <v>2023.04</v>
      </c>
      <c r="E4368" t="s">
        <v>398</v>
      </c>
      <c r="F4368" t="s">
        <v>111</v>
      </c>
      <c r="G4368" t="s">
        <v>10</v>
      </c>
      <c r="H4368">
        <v>62782.409999999989</v>
      </c>
      <c r="I4368">
        <v>26485.33</v>
      </c>
      <c r="J4368">
        <v>89267.739999999991</v>
      </c>
      <c r="K4368" t="s">
        <v>379</v>
      </c>
    </row>
    <row r="4369" spans="1:11" x14ac:dyDescent="0.3">
      <c r="A4369">
        <v>21702</v>
      </c>
      <c r="B4369" t="s">
        <v>92</v>
      </c>
      <c r="C4369" t="s">
        <v>333</v>
      </c>
      <c r="D4369">
        <v>2023.05</v>
      </c>
      <c r="E4369" t="s">
        <v>398</v>
      </c>
      <c r="F4369" t="s">
        <v>111</v>
      </c>
      <c r="G4369" t="s">
        <v>10</v>
      </c>
      <c r="H4369">
        <v>89267.739999999991</v>
      </c>
      <c r="I4369">
        <v>53447.35</v>
      </c>
      <c r="J4369">
        <v>142715.09</v>
      </c>
      <c r="K4369" t="s">
        <v>379</v>
      </c>
    </row>
    <row r="4370" spans="1:11" x14ac:dyDescent="0.3">
      <c r="A4370">
        <v>21702</v>
      </c>
      <c r="B4370" t="s">
        <v>92</v>
      </c>
      <c r="C4370" t="s">
        <v>342</v>
      </c>
      <c r="D4370">
        <v>2023.06</v>
      </c>
      <c r="E4370" t="s">
        <v>398</v>
      </c>
      <c r="F4370" t="s">
        <v>111</v>
      </c>
      <c r="G4370" t="s">
        <v>10</v>
      </c>
      <c r="H4370">
        <v>142715.09000000003</v>
      </c>
      <c r="I4370">
        <v>-326117.78999999998</v>
      </c>
      <c r="J4370">
        <v>-183402.69999999995</v>
      </c>
      <c r="K4370" t="s">
        <v>379</v>
      </c>
    </row>
    <row r="4371" spans="1:11" x14ac:dyDescent="0.3">
      <c r="A4371">
        <v>21702</v>
      </c>
      <c r="B4371" t="s">
        <v>92</v>
      </c>
      <c r="C4371" t="s">
        <v>346</v>
      </c>
      <c r="D4371">
        <v>2023.07</v>
      </c>
      <c r="E4371" t="s">
        <v>398</v>
      </c>
      <c r="F4371" t="s">
        <v>111</v>
      </c>
      <c r="G4371" t="s">
        <v>10</v>
      </c>
      <c r="H4371">
        <v>-183402.69999999995</v>
      </c>
      <c r="I4371">
        <v>35281.67</v>
      </c>
      <c r="J4371">
        <v>-148121.02999999997</v>
      </c>
      <c r="K4371" t="s">
        <v>379</v>
      </c>
    </row>
    <row r="4372" spans="1:11" x14ac:dyDescent="0.3">
      <c r="A4372">
        <v>21702</v>
      </c>
      <c r="B4372" t="s">
        <v>92</v>
      </c>
      <c r="C4372" t="s">
        <v>347</v>
      </c>
      <c r="D4372">
        <v>2023.08</v>
      </c>
      <c r="E4372" t="s">
        <v>398</v>
      </c>
      <c r="F4372" t="s">
        <v>111</v>
      </c>
      <c r="G4372" t="s">
        <v>10</v>
      </c>
      <c r="H4372">
        <v>-148121.03000000003</v>
      </c>
      <c r="I4372">
        <v>34009</v>
      </c>
      <c r="J4372">
        <v>-114112.03000000003</v>
      </c>
      <c r="K4372" t="s">
        <v>379</v>
      </c>
    </row>
    <row r="4373" spans="1:11" x14ac:dyDescent="0.3">
      <c r="A4373">
        <v>21702</v>
      </c>
      <c r="B4373" t="s">
        <v>92</v>
      </c>
      <c r="C4373" t="s">
        <v>382</v>
      </c>
      <c r="D4373">
        <v>2023.09</v>
      </c>
      <c r="E4373" t="s">
        <v>398</v>
      </c>
      <c r="F4373" t="s">
        <v>111</v>
      </c>
      <c r="G4373" t="s">
        <v>10</v>
      </c>
      <c r="H4373">
        <v>-114112.03000000003</v>
      </c>
      <c r="I4373">
        <v>3152</v>
      </c>
      <c r="J4373">
        <v>-110960.03000000003</v>
      </c>
      <c r="K4373" t="s">
        <v>379</v>
      </c>
    </row>
    <row r="4374" spans="1:11" x14ac:dyDescent="0.3">
      <c r="A4374">
        <v>21702</v>
      </c>
      <c r="B4374" t="s">
        <v>92</v>
      </c>
      <c r="C4374" t="s">
        <v>383</v>
      </c>
      <c r="D4374">
        <v>2023.1</v>
      </c>
      <c r="E4374" t="s">
        <v>398</v>
      </c>
      <c r="F4374" t="s">
        <v>111</v>
      </c>
      <c r="G4374" t="s">
        <v>10</v>
      </c>
      <c r="H4374">
        <v>-110960.03000000003</v>
      </c>
      <c r="I4374">
        <v>3784.5</v>
      </c>
      <c r="J4374">
        <v>-107175.53000000003</v>
      </c>
      <c r="K4374" t="s">
        <v>379</v>
      </c>
    </row>
    <row r="4375" spans="1:11" x14ac:dyDescent="0.3">
      <c r="A4375">
        <v>21702</v>
      </c>
      <c r="B4375" t="s">
        <v>92</v>
      </c>
      <c r="C4375" t="s">
        <v>384</v>
      </c>
      <c r="D4375">
        <v>2023.11</v>
      </c>
      <c r="E4375" t="s">
        <v>398</v>
      </c>
      <c r="F4375" t="s">
        <v>111</v>
      </c>
      <c r="G4375" t="s">
        <v>10</v>
      </c>
      <c r="H4375">
        <v>-107175.53000000003</v>
      </c>
      <c r="I4375">
        <v>9514.2099999999991</v>
      </c>
      <c r="J4375">
        <v>-97661.320000000022</v>
      </c>
      <c r="K4375" t="s">
        <v>379</v>
      </c>
    </row>
    <row r="4376" spans="1:11" x14ac:dyDescent="0.3">
      <c r="A4376">
        <v>21702</v>
      </c>
      <c r="B4376" t="s">
        <v>92</v>
      </c>
      <c r="C4376" t="s">
        <v>385</v>
      </c>
      <c r="D4376">
        <v>2023.12</v>
      </c>
      <c r="E4376" t="s">
        <v>398</v>
      </c>
      <c r="F4376" t="s">
        <v>111</v>
      </c>
      <c r="G4376" t="s">
        <v>10</v>
      </c>
      <c r="H4376">
        <v>-97661.320000000036</v>
      </c>
      <c r="I4376">
        <v>145276</v>
      </c>
      <c r="J4376">
        <v>47614.679999999957</v>
      </c>
      <c r="K4376" t="s">
        <v>379</v>
      </c>
    </row>
    <row r="4377" spans="1:11" x14ac:dyDescent="0.3">
      <c r="A4377">
        <v>21702</v>
      </c>
      <c r="B4377" t="s">
        <v>92</v>
      </c>
      <c r="C4377" t="s">
        <v>386</v>
      </c>
      <c r="D4377">
        <v>2024.01</v>
      </c>
      <c r="E4377" t="s">
        <v>398</v>
      </c>
      <c r="F4377" t="s">
        <v>111</v>
      </c>
      <c r="G4377" t="s">
        <v>10</v>
      </c>
      <c r="H4377">
        <v>47614.679999999957</v>
      </c>
      <c r="I4377">
        <v>3152</v>
      </c>
      <c r="J4377">
        <v>50766.679999999957</v>
      </c>
      <c r="K4377" t="s">
        <v>379</v>
      </c>
    </row>
    <row r="4378" spans="1:11" x14ac:dyDescent="0.3">
      <c r="A4378">
        <v>21702</v>
      </c>
      <c r="B4378" t="s">
        <v>92</v>
      </c>
      <c r="C4378" t="s">
        <v>387</v>
      </c>
      <c r="D4378">
        <v>2024.02</v>
      </c>
      <c r="E4378" t="s">
        <v>398</v>
      </c>
      <c r="F4378" t="s">
        <v>111</v>
      </c>
      <c r="G4378" t="s">
        <v>10</v>
      </c>
      <c r="H4378">
        <v>50766.679999999964</v>
      </c>
      <c r="I4378">
        <v>50606</v>
      </c>
      <c r="J4378">
        <v>101372.67999999996</v>
      </c>
      <c r="K4378" t="s">
        <v>379</v>
      </c>
    </row>
    <row r="4379" spans="1:11" x14ac:dyDescent="0.3">
      <c r="A4379">
        <v>21702</v>
      </c>
      <c r="B4379" t="s">
        <v>92</v>
      </c>
      <c r="C4379" t="s">
        <v>388</v>
      </c>
      <c r="D4379">
        <v>2024.03</v>
      </c>
      <c r="E4379" t="s">
        <v>398</v>
      </c>
      <c r="F4379" t="s">
        <v>111</v>
      </c>
      <c r="G4379" t="s">
        <v>10</v>
      </c>
      <c r="H4379">
        <v>101372.67999999996</v>
      </c>
      <c r="I4379">
        <v>3152</v>
      </c>
      <c r="J4379">
        <v>104524.67999999996</v>
      </c>
      <c r="K4379" t="s">
        <v>379</v>
      </c>
    </row>
    <row r="4380" spans="1:11" x14ac:dyDescent="0.3">
      <c r="A4380">
        <v>21702</v>
      </c>
      <c r="B4380" t="s">
        <v>92</v>
      </c>
      <c r="C4380" t="s">
        <v>389</v>
      </c>
      <c r="D4380">
        <v>2024.04</v>
      </c>
      <c r="E4380" t="s">
        <v>398</v>
      </c>
      <c r="F4380" t="s">
        <v>111</v>
      </c>
      <c r="G4380" t="s">
        <v>10</v>
      </c>
      <c r="H4380">
        <v>104524.67999999996</v>
      </c>
      <c r="I4380">
        <v>3152</v>
      </c>
      <c r="J4380">
        <v>107676.67999999996</v>
      </c>
      <c r="K4380" t="s">
        <v>379</v>
      </c>
    </row>
    <row r="4381" spans="1:11" x14ac:dyDescent="0.3">
      <c r="A4381">
        <v>21702</v>
      </c>
      <c r="B4381" t="s">
        <v>92</v>
      </c>
      <c r="C4381" t="s">
        <v>390</v>
      </c>
      <c r="D4381">
        <v>2024.05</v>
      </c>
      <c r="E4381" t="s">
        <v>398</v>
      </c>
      <c r="F4381" t="s">
        <v>111</v>
      </c>
      <c r="G4381" t="s">
        <v>10</v>
      </c>
      <c r="H4381">
        <v>107676.67999999996</v>
      </c>
      <c r="I4381">
        <v>3940</v>
      </c>
      <c r="J4381">
        <v>111616.67999999996</v>
      </c>
      <c r="K4381" t="s">
        <v>379</v>
      </c>
    </row>
    <row r="4382" spans="1:11" x14ac:dyDescent="0.3">
      <c r="A4382">
        <v>21702</v>
      </c>
      <c r="B4382" t="s">
        <v>92</v>
      </c>
      <c r="C4382" t="s">
        <v>391</v>
      </c>
      <c r="D4382">
        <v>2024.06</v>
      </c>
      <c r="E4382" t="s">
        <v>398</v>
      </c>
      <c r="F4382" t="s">
        <v>111</v>
      </c>
      <c r="G4382" t="s">
        <v>10</v>
      </c>
      <c r="H4382">
        <v>111616.67999999982</v>
      </c>
      <c r="I4382">
        <v>-397900.38</v>
      </c>
      <c r="J4382">
        <v>-286283.70000000019</v>
      </c>
      <c r="K4382" t="s">
        <v>379</v>
      </c>
    </row>
    <row r="4383" spans="1:11" x14ac:dyDescent="0.3">
      <c r="A4383">
        <v>21702</v>
      </c>
      <c r="B4383" t="s">
        <v>92</v>
      </c>
      <c r="C4383" t="s">
        <v>471</v>
      </c>
      <c r="D4383">
        <v>2024.07</v>
      </c>
      <c r="E4383" t="s">
        <v>398</v>
      </c>
      <c r="F4383" t="s">
        <v>111</v>
      </c>
      <c r="G4383" t="s">
        <v>10</v>
      </c>
      <c r="H4383">
        <v>-286283.70000000019</v>
      </c>
      <c r="I4383">
        <v>31857</v>
      </c>
      <c r="J4383">
        <v>-254426.70000000022</v>
      </c>
      <c r="K4383" t="s">
        <v>379</v>
      </c>
    </row>
    <row r="4384" spans="1:11" x14ac:dyDescent="0.3">
      <c r="A4384">
        <v>21702</v>
      </c>
      <c r="B4384" t="s">
        <v>92</v>
      </c>
      <c r="C4384" t="s">
        <v>472</v>
      </c>
      <c r="D4384">
        <v>2024.08</v>
      </c>
      <c r="E4384" t="s">
        <v>398</v>
      </c>
      <c r="F4384" t="s">
        <v>111</v>
      </c>
      <c r="G4384" t="s">
        <v>10</v>
      </c>
      <c r="H4384">
        <v>-254426.70000000022</v>
      </c>
      <c r="I4384">
        <v>3940</v>
      </c>
      <c r="J4384">
        <v>-250486.70000000022</v>
      </c>
      <c r="K4384" t="s">
        <v>379</v>
      </c>
    </row>
    <row r="4385" spans="1:11" x14ac:dyDescent="0.3">
      <c r="A4385">
        <v>21702</v>
      </c>
      <c r="B4385" t="s">
        <v>92</v>
      </c>
      <c r="C4385" t="s">
        <v>473</v>
      </c>
      <c r="D4385">
        <v>2024.09</v>
      </c>
      <c r="E4385" t="s">
        <v>398</v>
      </c>
      <c r="F4385" t="s">
        <v>111</v>
      </c>
      <c r="G4385" t="s">
        <v>10</v>
      </c>
      <c r="H4385">
        <v>-250486.70000000022</v>
      </c>
      <c r="I4385">
        <v>3152</v>
      </c>
      <c r="J4385">
        <v>-247334.70000000022</v>
      </c>
      <c r="K4385" t="s">
        <v>379</v>
      </c>
    </row>
    <row r="4386" spans="1:11" x14ac:dyDescent="0.3">
      <c r="A4386">
        <v>21702</v>
      </c>
      <c r="B4386" t="s">
        <v>92</v>
      </c>
      <c r="C4386" t="s">
        <v>474</v>
      </c>
      <c r="D4386">
        <v>2024.1</v>
      </c>
      <c r="E4386" t="s">
        <v>398</v>
      </c>
      <c r="F4386" t="s">
        <v>111</v>
      </c>
      <c r="G4386" t="s">
        <v>10</v>
      </c>
      <c r="H4386">
        <v>-247334.70000000022</v>
      </c>
      <c r="I4386">
        <v>3940</v>
      </c>
      <c r="J4386">
        <v>-243394.70000000022</v>
      </c>
      <c r="K4386" t="s">
        <v>379</v>
      </c>
    </row>
    <row r="4387" spans="1:11" x14ac:dyDescent="0.3">
      <c r="A4387">
        <v>21702</v>
      </c>
      <c r="B4387" t="s">
        <v>92</v>
      </c>
      <c r="C4387" t="s">
        <v>475</v>
      </c>
      <c r="D4387">
        <v>2024.11</v>
      </c>
      <c r="E4387" t="s">
        <v>398</v>
      </c>
      <c r="F4387" t="s">
        <v>111</v>
      </c>
      <c r="G4387" t="s">
        <v>10</v>
      </c>
      <c r="H4387">
        <v>-243394.70000000022</v>
      </c>
      <c r="I4387">
        <v>3152</v>
      </c>
      <c r="J4387">
        <v>-240242.70000000022</v>
      </c>
      <c r="K4387" t="s">
        <v>379</v>
      </c>
    </row>
    <row r="4388" spans="1:11" x14ac:dyDescent="0.3">
      <c r="A4388">
        <v>21702</v>
      </c>
      <c r="B4388" t="s">
        <v>92</v>
      </c>
      <c r="C4388" t="s">
        <v>476</v>
      </c>
      <c r="D4388">
        <v>2024.12</v>
      </c>
      <c r="E4388" t="s">
        <v>398</v>
      </c>
      <c r="F4388" t="s">
        <v>111</v>
      </c>
      <c r="G4388" t="s">
        <v>10</v>
      </c>
      <c r="H4388">
        <v>-240242.7000000001</v>
      </c>
      <c r="I4388">
        <v>307224.96999999997</v>
      </c>
      <c r="J4388">
        <v>66982.269999999873</v>
      </c>
      <c r="K4388" t="s">
        <v>379</v>
      </c>
    </row>
    <row r="4389" spans="1:11" x14ac:dyDescent="0.3">
      <c r="A4389">
        <v>21702</v>
      </c>
      <c r="B4389" t="s">
        <v>92</v>
      </c>
      <c r="C4389" t="s">
        <v>477</v>
      </c>
      <c r="D4389">
        <v>2025.01</v>
      </c>
      <c r="E4389" t="s">
        <v>398</v>
      </c>
      <c r="F4389" t="s">
        <v>111</v>
      </c>
      <c r="G4389" t="s">
        <v>10</v>
      </c>
      <c r="H4389">
        <v>66982.269999999873</v>
      </c>
      <c r="I4389">
        <v>3940</v>
      </c>
      <c r="J4389">
        <v>70922.269999999873</v>
      </c>
      <c r="K4389" t="s">
        <v>379</v>
      </c>
    </row>
    <row r="4390" spans="1:11" x14ac:dyDescent="0.3">
      <c r="A4390">
        <v>21702</v>
      </c>
      <c r="B4390" t="s">
        <v>92</v>
      </c>
      <c r="C4390" t="s">
        <v>478</v>
      </c>
      <c r="D4390">
        <v>2025.02</v>
      </c>
      <c r="E4390" t="s">
        <v>398</v>
      </c>
      <c r="F4390" t="s">
        <v>111</v>
      </c>
      <c r="G4390" t="s">
        <v>10</v>
      </c>
      <c r="H4390">
        <v>70922.269999999815</v>
      </c>
      <c r="I4390">
        <v>3152</v>
      </c>
      <c r="J4390">
        <v>74074.269999999815</v>
      </c>
      <c r="K4390" t="s">
        <v>379</v>
      </c>
    </row>
    <row r="4391" spans="1:11" x14ac:dyDescent="0.3">
      <c r="A4391">
        <v>21702</v>
      </c>
      <c r="B4391" t="s">
        <v>92</v>
      </c>
      <c r="C4391" t="s">
        <v>479</v>
      </c>
      <c r="D4391">
        <v>2025.03</v>
      </c>
      <c r="E4391" t="s">
        <v>398</v>
      </c>
      <c r="F4391" t="s">
        <v>111</v>
      </c>
      <c r="G4391" t="s">
        <v>10</v>
      </c>
      <c r="H4391">
        <v>74074.269999999815</v>
      </c>
      <c r="I4391">
        <v>21902</v>
      </c>
      <c r="J4391">
        <v>95976.269999999815</v>
      </c>
      <c r="K4391" t="s">
        <v>379</v>
      </c>
    </row>
    <row r="4392" spans="1:11" x14ac:dyDescent="0.3">
      <c r="A4392">
        <v>21702</v>
      </c>
      <c r="B4392" t="s">
        <v>92</v>
      </c>
      <c r="C4392" t="s">
        <v>480</v>
      </c>
      <c r="D4392">
        <v>2025.04</v>
      </c>
      <c r="E4392" t="s">
        <v>398</v>
      </c>
      <c r="F4392" t="s">
        <v>111</v>
      </c>
      <c r="G4392" t="s">
        <v>10</v>
      </c>
      <c r="H4392">
        <v>95976.2699999998</v>
      </c>
      <c r="I4392">
        <v>28303.73</v>
      </c>
      <c r="J4392">
        <v>124279.9999999998</v>
      </c>
      <c r="K4392" t="s">
        <v>379</v>
      </c>
    </row>
    <row r="4393" spans="1:11" x14ac:dyDescent="0.3">
      <c r="A4393">
        <v>21702</v>
      </c>
      <c r="B4393" t="s">
        <v>92</v>
      </c>
      <c r="C4393" t="s">
        <v>481</v>
      </c>
      <c r="D4393">
        <v>2025.05</v>
      </c>
      <c r="E4393" t="s">
        <v>398</v>
      </c>
      <c r="F4393" t="s">
        <v>111</v>
      </c>
      <c r="G4393" t="s">
        <v>10</v>
      </c>
      <c r="H4393">
        <v>124279.9999999998</v>
      </c>
      <c r="I4393">
        <v>3940</v>
      </c>
      <c r="J4393">
        <v>128219.9999999998</v>
      </c>
      <c r="K4393" t="s">
        <v>379</v>
      </c>
    </row>
    <row r="4394" spans="1:11" x14ac:dyDescent="0.3">
      <c r="A4394">
        <v>21702</v>
      </c>
      <c r="B4394" t="s">
        <v>92</v>
      </c>
      <c r="C4394" t="s">
        <v>482</v>
      </c>
      <c r="D4394">
        <v>2025.06</v>
      </c>
      <c r="E4394" t="s">
        <v>398</v>
      </c>
      <c r="F4394" t="s">
        <v>111</v>
      </c>
      <c r="G4394" t="s">
        <v>10</v>
      </c>
      <c r="H4394">
        <v>128219.99999999985</v>
      </c>
      <c r="I4394">
        <v>-370773.63</v>
      </c>
      <c r="J4394">
        <v>-242553.63000000015</v>
      </c>
      <c r="K4394" t="s">
        <v>379</v>
      </c>
    </row>
    <row r="4395" spans="1:11" x14ac:dyDescent="0.3">
      <c r="A4395">
        <v>21702</v>
      </c>
      <c r="B4395" t="s">
        <v>92</v>
      </c>
      <c r="C4395" t="s">
        <v>550</v>
      </c>
      <c r="D4395">
        <v>2025.07</v>
      </c>
      <c r="E4395" t="s">
        <v>398</v>
      </c>
      <c r="F4395" t="s">
        <v>111</v>
      </c>
      <c r="G4395" t="s">
        <v>10</v>
      </c>
      <c r="H4395">
        <v>-242553.63000000015</v>
      </c>
      <c r="I4395">
        <v>3940</v>
      </c>
      <c r="J4395">
        <v>-238613.63000000015</v>
      </c>
      <c r="K4395" t="s">
        <v>379</v>
      </c>
    </row>
    <row r="4396" spans="1:11" x14ac:dyDescent="0.3">
      <c r="A4396">
        <v>21702</v>
      </c>
      <c r="B4396" t="s">
        <v>92</v>
      </c>
      <c r="C4396" t="s">
        <v>551</v>
      </c>
      <c r="D4396">
        <v>2025.08</v>
      </c>
      <c r="E4396" t="s">
        <v>398</v>
      </c>
      <c r="F4396" t="s">
        <v>111</v>
      </c>
      <c r="G4396" t="s">
        <v>10</v>
      </c>
      <c r="H4396">
        <v>-238613.63000000015</v>
      </c>
      <c r="I4396">
        <v>3152</v>
      </c>
      <c r="J4396">
        <v>-235461.63000000015</v>
      </c>
      <c r="K4396" t="s">
        <v>379</v>
      </c>
    </row>
    <row r="4397" spans="1:11" x14ac:dyDescent="0.3">
      <c r="A4397">
        <v>21702</v>
      </c>
      <c r="B4397" t="s">
        <v>92</v>
      </c>
      <c r="C4397" t="s">
        <v>552</v>
      </c>
      <c r="D4397">
        <v>2025.09</v>
      </c>
      <c r="E4397" t="s">
        <v>398</v>
      </c>
      <c r="F4397" t="s">
        <v>111</v>
      </c>
      <c r="G4397" t="s">
        <v>10</v>
      </c>
      <c r="H4397">
        <v>-235461.63000000009</v>
      </c>
      <c r="I4397">
        <v>32839.5</v>
      </c>
      <c r="J4397">
        <v>-202622.13000000009</v>
      </c>
      <c r="K4397" t="s">
        <v>379</v>
      </c>
    </row>
    <row r="4398" spans="1:11" x14ac:dyDescent="0.3">
      <c r="A4398">
        <v>21702</v>
      </c>
      <c r="B4398" t="s">
        <v>92</v>
      </c>
      <c r="C4398" t="s">
        <v>553</v>
      </c>
      <c r="D4398">
        <v>2025.1</v>
      </c>
      <c r="E4398" t="s">
        <v>398</v>
      </c>
      <c r="F4398" t="s">
        <v>111</v>
      </c>
      <c r="G4398" t="s">
        <v>10</v>
      </c>
      <c r="H4398">
        <v>-202622.13000000003</v>
      </c>
      <c r="I4398">
        <v>12623</v>
      </c>
      <c r="J4398">
        <v>-189999.13000000003</v>
      </c>
      <c r="K4398" t="s">
        <v>379</v>
      </c>
    </row>
    <row r="4399" spans="1:11" x14ac:dyDescent="0.3">
      <c r="A4399">
        <v>21702</v>
      </c>
      <c r="B4399" t="s">
        <v>92</v>
      </c>
      <c r="C4399" t="s">
        <v>554</v>
      </c>
      <c r="D4399">
        <v>2025.11</v>
      </c>
      <c r="E4399" t="s">
        <v>398</v>
      </c>
      <c r="F4399" t="s">
        <v>111</v>
      </c>
      <c r="G4399" t="s">
        <v>10</v>
      </c>
      <c r="H4399">
        <v>-189999.13000000003</v>
      </c>
      <c r="I4399">
        <v>3152</v>
      </c>
      <c r="J4399">
        <v>-186847.13000000003</v>
      </c>
      <c r="K4399" t="s">
        <v>379</v>
      </c>
    </row>
    <row r="4400" spans="1:11" x14ac:dyDescent="0.3">
      <c r="A4400">
        <v>21702</v>
      </c>
      <c r="B4400" t="s">
        <v>92</v>
      </c>
      <c r="C4400" t="s">
        <v>555</v>
      </c>
      <c r="D4400">
        <v>2025.12</v>
      </c>
      <c r="E4400" t="s">
        <v>398</v>
      </c>
      <c r="F4400" t="s">
        <v>111</v>
      </c>
      <c r="G4400" t="s">
        <v>10</v>
      </c>
      <c r="H4400">
        <v>-186847.13000000003</v>
      </c>
      <c r="I4400">
        <v>244129</v>
      </c>
      <c r="J4400">
        <v>57281.869999999959</v>
      </c>
      <c r="K4400" t="s">
        <v>379</v>
      </c>
    </row>
    <row r="4401" spans="1:11" x14ac:dyDescent="0.3">
      <c r="A4401">
        <v>21702</v>
      </c>
      <c r="B4401" t="s">
        <v>92</v>
      </c>
      <c r="C4401" t="s">
        <v>556</v>
      </c>
      <c r="D4401">
        <v>2026.01</v>
      </c>
      <c r="E4401" t="s">
        <v>398</v>
      </c>
      <c r="F4401" t="s">
        <v>111</v>
      </c>
      <c r="G4401" t="s">
        <v>10</v>
      </c>
      <c r="H4401">
        <v>57281.869999999959</v>
      </c>
      <c r="J4401">
        <v>57281.869999999959</v>
      </c>
      <c r="K4401" t="s">
        <v>379</v>
      </c>
    </row>
    <row r="4402" spans="1:11" x14ac:dyDescent="0.3">
      <c r="A4402">
        <v>21702</v>
      </c>
      <c r="B4402" t="s">
        <v>92</v>
      </c>
      <c r="C4402" t="s">
        <v>557</v>
      </c>
      <c r="D4402">
        <v>2026.02</v>
      </c>
      <c r="E4402" t="s">
        <v>398</v>
      </c>
      <c r="F4402" t="s">
        <v>111</v>
      </c>
      <c r="G4402" t="s">
        <v>10</v>
      </c>
      <c r="H4402">
        <v>57281.869999999959</v>
      </c>
      <c r="J4402">
        <v>57281.869999999959</v>
      </c>
      <c r="K4402" t="s">
        <v>379</v>
      </c>
    </row>
    <row r="4403" spans="1:11" x14ac:dyDescent="0.3">
      <c r="A4403">
        <v>21702</v>
      </c>
      <c r="B4403" t="s">
        <v>92</v>
      </c>
      <c r="C4403" t="s">
        <v>558</v>
      </c>
      <c r="D4403">
        <v>2026.03</v>
      </c>
      <c r="E4403" t="s">
        <v>398</v>
      </c>
      <c r="F4403" t="s">
        <v>111</v>
      </c>
      <c r="G4403" t="s">
        <v>10</v>
      </c>
      <c r="H4403">
        <v>57281.869999999959</v>
      </c>
      <c r="J4403">
        <v>57281.869999999959</v>
      </c>
      <c r="K4403" t="s">
        <v>379</v>
      </c>
    </row>
    <row r="4404" spans="1:11" x14ac:dyDescent="0.3">
      <c r="A4404">
        <v>21702</v>
      </c>
      <c r="B4404" t="s">
        <v>92</v>
      </c>
      <c r="C4404" t="s">
        <v>559</v>
      </c>
      <c r="D4404">
        <v>2026.04</v>
      </c>
      <c r="E4404" t="s">
        <v>398</v>
      </c>
      <c r="F4404" t="s">
        <v>111</v>
      </c>
      <c r="G4404" t="s">
        <v>10</v>
      </c>
      <c r="H4404">
        <v>57281.869999999959</v>
      </c>
      <c r="J4404">
        <v>57281.869999999959</v>
      </c>
      <c r="K4404" t="s">
        <v>379</v>
      </c>
    </row>
    <row r="4405" spans="1:11" x14ac:dyDescent="0.3">
      <c r="A4405">
        <v>21702</v>
      </c>
      <c r="B4405" t="s">
        <v>92</v>
      </c>
      <c r="C4405" t="s">
        <v>560</v>
      </c>
      <c r="D4405">
        <v>2026.05</v>
      </c>
      <c r="E4405" t="s">
        <v>398</v>
      </c>
      <c r="F4405" t="s">
        <v>111</v>
      </c>
      <c r="G4405" t="s">
        <v>10</v>
      </c>
      <c r="H4405">
        <v>57281.869999999959</v>
      </c>
      <c r="J4405">
        <v>57281.869999999959</v>
      </c>
      <c r="K4405" t="s">
        <v>379</v>
      </c>
    </row>
    <row r="4406" spans="1:11" x14ac:dyDescent="0.3">
      <c r="A4406">
        <v>21702</v>
      </c>
      <c r="B4406" t="s">
        <v>92</v>
      </c>
      <c r="C4406" t="s">
        <v>561</v>
      </c>
      <c r="D4406">
        <v>2026.06</v>
      </c>
      <c r="E4406" t="s">
        <v>398</v>
      </c>
      <c r="F4406" t="s">
        <v>111</v>
      </c>
      <c r="G4406" t="s">
        <v>10</v>
      </c>
      <c r="H4406">
        <v>57281.869999999959</v>
      </c>
      <c r="J4406">
        <v>57281.869999999959</v>
      </c>
      <c r="K4406" t="s">
        <v>379</v>
      </c>
    </row>
    <row r="4407" spans="1:11" x14ac:dyDescent="0.3">
      <c r="A4407">
        <v>21703</v>
      </c>
      <c r="B4407" t="s">
        <v>93</v>
      </c>
      <c r="C4407" t="s">
        <v>295</v>
      </c>
      <c r="D4407">
        <v>2022.07</v>
      </c>
      <c r="E4407" t="s">
        <v>398</v>
      </c>
      <c r="F4407" t="s">
        <v>111</v>
      </c>
      <c r="G4407" t="s">
        <v>10</v>
      </c>
      <c r="H4407">
        <v>-73319.280000000013</v>
      </c>
      <c r="I4407">
        <v>89723.36</v>
      </c>
      <c r="J4407">
        <v>16404.079999999991</v>
      </c>
      <c r="K4407" t="s">
        <v>379</v>
      </c>
    </row>
    <row r="4408" spans="1:11" x14ac:dyDescent="0.3">
      <c r="A4408">
        <v>21703</v>
      </c>
      <c r="B4408" t="s">
        <v>93</v>
      </c>
      <c r="C4408" t="s">
        <v>301</v>
      </c>
      <c r="D4408">
        <v>2022.08</v>
      </c>
      <c r="E4408" t="s">
        <v>398</v>
      </c>
      <c r="F4408" t="s">
        <v>111</v>
      </c>
      <c r="G4408" t="s">
        <v>10</v>
      </c>
      <c r="H4408">
        <v>16404.079999999991</v>
      </c>
      <c r="I4408">
        <v>2692</v>
      </c>
      <c r="J4408">
        <v>19096.079999999991</v>
      </c>
      <c r="K4408" t="s">
        <v>379</v>
      </c>
    </row>
    <row r="4409" spans="1:11" x14ac:dyDescent="0.3">
      <c r="A4409">
        <v>21703</v>
      </c>
      <c r="B4409" t="s">
        <v>93</v>
      </c>
      <c r="C4409" t="s">
        <v>304</v>
      </c>
      <c r="D4409">
        <v>2022.09</v>
      </c>
      <c r="E4409" t="s">
        <v>398</v>
      </c>
      <c r="F4409" t="s">
        <v>111</v>
      </c>
      <c r="G4409" t="s">
        <v>10</v>
      </c>
      <c r="H4409">
        <v>19096.079999999991</v>
      </c>
      <c r="I4409">
        <v>3365</v>
      </c>
      <c r="J4409">
        <v>22461.079999999991</v>
      </c>
      <c r="K4409" t="s">
        <v>379</v>
      </c>
    </row>
    <row r="4410" spans="1:11" x14ac:dyDescent="0.3">
      <c r="A4410">
        <v>21703</v>
      </c>
      <c r="B4410" t="s">
        <v>93</v>
      </c>
      <c r="C4410" t="s">
        <v>308</v>
      </c>
      <c r="D4410">
        <v>2022.1</v>
      </c>
      <c r="E4410" t="s">
        <v>398</v>
      </c>
      <c r="F4410" t="s">
        <v>111</v>
      </c>
      <c r="G4410" t="s">
        <v>10</v>
      </c>
      <c r="H4410">
        <v>22461.079999999991</v>
      </c>
      <c r="I4410">
        <v>3152</v>
      </c>
      <c r="J4410">
        <v>25613.079999999991</v>
      </c>
      <c r="K4410" t="s">
        <v>379</v>
      </c>
    </row>
    <row r="4411" spans="1:11" x14ac:dyDescent="0.3">
      <c r="A4411">
        <v>21703</v>
      </c>
      <c r="B4411" t="s">
        <v>93</v>
      </c>
      <c r="C4411" t="s">
        <v>313</v>
      </c>
      <c r="D4411">
        <v>2022.11</v>
      </c>
      <c r="E4411" t="s">
        <v>398</v>
      </c>
      <c r="F4411" t="s">
        <v>111</v>
      </c>
      <c r="G4411" t="s">
        <v>10</v>
      </c>
      <c r="H4411">
        <v>25613.079999999991</v>
      </c>
      <c r="I4411">
        <v>3152</v>
      </c>
      <c r="J4411">
        <v>28765.079999999991</v>
      </c>
      <c r="K4411" t="s">
        <v>379</v>
      </c>
    </row>
    <row r="4412" spans="1:11" x14ac:dyDescent="0.3">
      <c r="A4412">
        <v>21703</v>
      </c>
      <c r="B4412" t="s">
        <v>93</v>
      </c>
      <c r="C4412" t="s">
        <v>317</v>
      </c>
      <c r="D4412">
        <v>2022.12</v>
      </c>
      <c r="E4412" t="s">
        <v>398</v>
      </c>
      <c r="F4412" t="s">
        <v>111</v>
      </c>
      <c r="G4412" t="s">
        <v>10</v>
      </c>
      <c r="H4412">
        <v>28765.079999999991</v>
      </c>
      <c r="I4412">
        <v>3152</v>
      </c>
      <c r="J4412">
        <v>31917.079999999991</v>
      </c>
      <c r="K4412" t="s">
        <v>379</v>
      </c>
    </row>
    <row r="4413" spans="1:11" x14ac:dyDescent="0.3">
      <c r="A4413">
        <v>21703</v>
      </c>
      <c r="B4413" t="s">
        <v>93</v>
      </c>
      <c r="C4413" t="s">
        <v>320</v>
      </c>
      <c r="D4413">
        <v>2023.01</v>
      </c>
      <c r="E4413" t="s">
        <v>398</v>
      </c>
      <c r="F4413" t="s">
        <v>111</v>
      </c>
      <c r="G4413" t="s">
        <v>10</v>
      </c>
      <c r="H4413">
        <v>31917.079999999987</v>
      </c>
      <c r="I4413">
        <v>3152</v>
      </c>
      <c r="J4413">
        <v>35069.079999999987</v>
      </c>
      <c r="K4413" t="s">
        <v>379</v>
      </c>
    </row>
    <row r="4414" spans="1:11" x14ac:dyDescent="0.3">
      <c r="A4414">
        <v>21703</v>
      </c>
      <c r="B4414" t="s">
        <v>93</v>
      </c>
      <c r="C4414" t="s">
        <v>325</v>
      </c>
      <c r="D4414">
        <v>2023.02</v>
      </c>
      <c r="E4414" t="s">
        <v>398</v>
      </c>
      <c r="F4414" t="s">
        <v>111</v>
      </c>
      <c r="G4414" t="s">
        <v>10</v>
      </c>
      <c r="H4414">
        <v>35069.079999999987</v>
      </c>
      <c r="I4414">
        <v>22985.33</v>
      </c>
      <c r="J4414">
        <v>58054.409999999989</v>
      </c>
      <c r="K4414" t="s">
        <v>379</v>
      </c>
    </row>
    <row r="4415" spans="1:11" x14ac:dyDescent="0.3">
      <c r="A4415">
        <v>21703</v>
      </c>
      <c r="B4415" t="s">
        <v>93</v>
      </c>
      <c r="C4415" t="s">
        <v>328</v>
      </c>
      <c r="D4415">
        <v>2023.03</v>
      </c>
      <c r="E4415" t="s">
        <v>398</v>
      </c>
      <c r="F4415" t="s">
        <v>111</v>
      </c>
      <c r="G4415" t="s">
        <v>10</v>
      </c>
      <c r="H4415">
        <v>58054.409999999989</v>
      </c>
      <c r="I4415">
        <v>3940</v>
      </c>
      <c r="J4415">
        <v>61994.409999999989</v>
      </c>
      <c r="K4415" t="s">
        <v>379</v>
      </c>
    </row>
    <row r="4416" spans="1:11" x14ac:dyDescent="0.3">
      <c r="A4416">
        <v>21703</v>
      </c>
      <c r="B4416" t="s">
        <v>93</v>
      </c>
      <c r="C4416" t="s">
        <v>331</v>
      </c>
      <c r="D4416">
        <v>2023.04</v>
      </c>
      <c r="E4416" t="s">
        <v>398</v>
      </c>
      <c r="F4416" t="s">
        <v>111</v>
      </c>
      <c r="G4416" t="s">
        <v>10</v>
      </c>
      <c r="H4416">
        <v>61994.409999999989</v>
      </c>
      <c r="I4416">
        <v>26485.34</v>
      </c>
      <c r="J4416">
        <v>88479.749999999985</v>
      </c>
      <c r="K4416" t="s">
        <v>379</v>
      </c>
    </row>
    <row r="4417" spans="1:11" x14ac:dyDescent="0.3">
      <c r="A4417">
        <v>21703</v>
      </c>
      <c r="B4417" t="s">
        <v>93</v>
      </c>
      <c r="C4417" t="s">
        <v>333</v>
      </c>
      <c r="D4417">
        <v>2023.05</v>
      </c>
      <c r="E4417" t="s">
        <v>398</v>
      </c>
      <c r="F4417" t="s">
        <v>111</v>
      </c>
      <c r="G4417" t="s">
        <v>10</v>
      </c>
      <c r="H4417">
        <v>88479.75</v>
      </c>
      <c r="I4417">
        <v>53141.4</v>
      </c>
      <c r="J4417">
        <v>141621.15</v>
      </c>
      <c r="K4417" t="s">
        <v>379</v>
      </c>
    </row>
    <row r="4418" spans="1:11" x14ac:dyDescent="0.3">
      <c r="A4418">
        <v>21703</v>
      </c>
      <c r="B4418" t="s">
        <v>93</v>
      </c>
      <c r="C4418" t="s">
        <v>342</v>
      </c>
      <c r="D4418">
        <v>2023.06</v>
      </c>
      <c r="E4418" t="s">
        <v>398</v>
      </c>
      <c r="F4418" t="s">
        <v>111</v>
      </c>
      <c r="G4418" t="s">
        <v>10</v>
      </c>
      <c r="H4418">
        <v>141621.15000000017</v>
      </c>
      <c r="I4418">
        <v>-319845.35000000003</v>
      </c>
      <c r="J4418">
        <v>-178224.19999999987</v>
      </c>
      <c r="K4418" t="s">
        <v>379</v>
      </c>
    </row>
    <row r="4419" spans="1:11" x14ac:dyDescent="0.3">
      <c r="A4419">
        <v>21703</v>
      </c>
      <c r="B4419" t="s">
        <v>93</v>
      </c>
      <c r="C4419" t="s">
        <v>346</v>
      </c>
      <c r="D4419">
        <v>2023.07</v>
      </c>
      <c r="E4419" t="s">
        <v>398</v>
      </c>
      <c r="F4419" t="s">
        <v>111</v>
      </c>
      <c r="G4419" t="s">
        <v>10</v>
      </c>
      <c r="H4419">
        <v>-178224.1999999999</v>
      </c>
      <c r="I4419">
        <v>35041.67</v>
      </c>
      <c r="J4419">
        <v>-143182.52999999988</v>
      </c>
      <c r="K4419" t="s">
        <v>379</v>
      </c>
    </row>
    <row r="4420" spans="1:11" x14ac:dyDescent="0.3">
      <c r="A4420">
        <v>21703</v>
      </c>
      <c r="B4420" t="s">
        <v>93</v>
      </c>
      <c r="C4420" t="s">
        <v>347</v>
      </c>
      <c r="D4420">
        <v>2023.08</v>
      </c>
      <c r="E4420" t="s">
        <v>398</v>
      </c>
      <c r="F4420" t="s">
        <v>111</v>
      </c>
      <c r="G4420" t="s">
        <v>10</v>
      </c>
      <c r="H4420">
        <v>-143182.52999999994</v>
      </c>
      <c r="I4420">
        <v>34273</v>
      </c>
      <c r="J4420">
        <v>-108909.52999999994</v>
      </c>
      <c r="K4420" t="s">
        <v>379</v>
      </c>
    </row>
    <row r="4421" spans="1:11" x14ac:dyDescent="0.3">
      <c r="A4421">
        <v>21703</v>
      </c>
      <c r="B4421" t="s">
        <v>93</v>
      </c>
      <c r="C4421" t="s">
        <v>382</v>
      </c>
      <c r="D4421">
        <v>2023.09</v>
      </c>
      <c r="E4421" t="s">
        <v>398</v>
      </c>
      <c r="F4421" t="s">
        <v>111</v>
      </c>
      <c r="G4421" t="s">
        <v>10</v>
      </c>
      <c r="H4421">
        <v>-108909.52999999994</v>
      </c>
      <c r="I4421">
        <v>3581.13</v>
      </c>
      <c r="J4421">
        <v>-105328.39999999994</v>
      </c>
      <c r="K4421" t="s">
        <v>379</v>
      </c>
    </row>
    <row r="4422" spans="1:11" x14ac:dyDescent="0.3">
      <c r="A4422">
        <v>21703</v>
      </c>
      <c r="B4422" t="s">
        <v>93</v>
      </c>
      <c r="C4422" t="s">
        <v>383</v>
      </c>
      <c r="D4422">
        <v>2023.1</v>
      </c>
      <c r="E4422" t="s">
        <v>398</v>
      </c>
      <c r="F4422" t="s">
        <v>111</v>
      </c>
      <c r="G4422" t="s">
        <v>10</v>
      </c>
      <c r="H4422">
        <v>-105328.39999999994</v>
      </c>
      <c r="I4422">
        <v>6335.37</v>
      </c>
      <c r="J4422">
        <v>-98993.029999999941</v>
      </c>
      <c r="K4422" t="s">
        <v>379</v>
      </c>
    </row>
    <row r="4423" spans="1:11" x14ac:dyDescent="0.3">
      <c r="A4423">
        <v>21703</v>
      </c>
      <c r="B4423" t="s">
        <v>93</v>
      </c>
      <c r="C4423" t="s">
        <v>384</v>
      </c>
      <c r="D4423">
        <v>2023.11</v>
      </c>
      <c r="E4423" t="s">
        <v>398</v>
      </c>
      <c r="F4423" t="s">
        <v>111</v>
      </c>
      <c r="G4423" t="s">
        <v>10</v>
      </c>
      <c r="H4423">
        <v>-98993.029999999926</v>
      </c>
      <c r="I4423">
        <v>3660.02</v>
      </c>
      <c r="J4423">
        <v>-95333.009999999922</v>
      </c>
      <c r="K4423" t="s">
        <v>379</v>
      </c>
    </row>
    <row r="4424" spans="1:11" x14ac:dyDescent="0.3">
      <c r="A4424">
        <v>21703</v>
      </c>
      <c r="B4424" t="s">
        <v>93</v>
      </c>
      <c r="C4424" t="s">
        <v>385</v>
      </c>
      <c r="D4424">
        <v>2023.12</v>
      </c>
      <c r="E4424" t="s">
        <v>398</v>
      </c>
      <c r="F4424" t="s">
        <v>111</v>
      </c>
      <c r="G4424" t="s">
        <v>10</v>
      </c>
      <c r="H4424">
        <v>-95333.009999999922</v>
      </c>
      <c r="I4424">
        <v>140098</v>
      </c>
      <c r="J4424">
        <v>44764.990000000078</v>
      </c>
      <c r="K4424" t="s">
        <v>379</v>
      </c>
    </row>
    <row r="4425" spans="1:11" x14ac:dyDescent="0.3">
      <c r="A4425">
        <v>21703</v>
      </c>
      <c r="B4425" t="s">
        <v>93</v>
      </c>
      <c r="C4425" t="s">
        <v>386</v>
      </c>
      <c r="D4425">
        <v>2024.01</v>
      </c>
      <c r="E4425" t="s">
        <v>398</v>
      </c>
      <c r="F4425" t="s">
        <v>111</v>
      </c>
      <c r="G4425" t="s">
        <v>10</v>
      </c>
      <c r="H4425">
        <v>44764.990000000078</v>
      </c>
      <c r="I4425">
        <v>3152</v>
      </c>
      <c r="J4425">
        <v>47916.990000000078</v>
      </c>
      <c r="K4425" t="s">
        <v>379</v>
      </c>
    </row>
    <row r="4426" spans="1:11" x14ac:dyDescent="0.3">
      <c r="A4426">
        <v>21703</v>
      </c>
      <c r="B4426" t="s">
        <v>93</v>
      </c>
      <c r="C4426" t="s">
        <v>387</v>
      </c>
      <c r="D4426">
        <v>2024.02</v>
      </c>
      <c r="E4426" t="s">
        <v>398</v>
      </c>
      <c r="F4426" t="s">
        <v>111</v>
      </c>
      <c r="G4426" t="s">
        <v>10</v>
      </c>
      <c r="H4426">
        <v>47916.990000000078</v>
      </c>
      <c r="I4426">
        <v>50608</v>
      </c>
      <c r="J4426">
        <v>98524.990000000078</v>
      </c>
      <c r="K4426" t="s">
        <v>379</v>
      </c>
    </row>
    <row r="4427" spans="1:11" x14ac:dyDescent="0.3">
      <c r="A4427">
        <v>21703</v>
      </c>
      <c r="B4427" t="s">
        <v>93</v>
      </c>
      <c r="C4427" t="s">
        <v>388</v>
      </c>
      <c r="D4427">
        <v>2024.03</v>
      </c>
      <c r="E4427" t="s">
        <v>398</v>
      </c>
      <c r="F4427" t="s">
        <v>111</v>
      </c>
      <c r="G4427" t="s">
        <v>10</v>
      </c>
      <c r="H4427">
        <v>98524.990000000078</v>
      </c>
      <c r="I4427">
        <v>3152</v>
      </c>
      <c r="J4427">
        <v>101676.99000000008</v>
      </c>
      <c r="K4427" t="s">
        <v>379</v>
      </c>
    </row>
    <row r="4428" spans="1:11" x14ac:dyDescent="0.3">
      <c r="A4428">
        <v>21703</v>
      </c>
      <c r="B4428" t="s">
        <v>93</v>
      </c>
      <c r="C4428" t="s">
        <v>389</v>
      </c>
      <c r="D4428">
        <v>2024.04</v>
      </c>
      <c r="E4428" t="s">
        <v>398</v>
      </c>
      <c r="F4428" t="s">
        <v>111</v>
      </c>
      <c r="G4428" t="s">
        <v>10</v>
      </c>
      <c r="H4428">
        <v>101676.99000000008</v>
      </c>
      <c r="I4428">
        <v>3152</v>
      </c>
      <c r="J4428">
        <v>104828.99000000008</v>
      </c>
      <c r="K4428" t="s">
        <v>379</v>
      </c>
    </row>
    <row r="4429" spans="1:11" x14ac:dyDescent="0.3">
      <c r="A4429">
        <v>21703</v>
      </c>
      <c r="B4429" t="s">
        <v>93</v>
      </c>
      <c r="C4429" t="s">
        <v>390</v>
      </c>
      <c r="D4429">
        <v>2024.05</v>
      </c>
      <c r="E4429" t="s">
        <v>398</v>
      </c>
      <c r="F4429" t="s">
        <v>111</v>
      </c>
      <c r="G4429" t="s">
        <v>10</v>
      </c>
      <c r="H4429">
        <v>104828.99000000008</v>
      </c>
      <c r="I4429">
        <v>3940</v>
      </c>
      <c r="J4429">
        <v>108768.99000000008</v>
      </c>
      <c r="K4429" t="s">
        <v>379</v>
      </c>
    </row>
    <row r="4430" spans="1:11" x14ac:dyDescent="0.3">
      <c r="A4430">
        <v>21703</v>
      </c>
      <c r="B4430" t="s">
        <v>93</v>
      </c>
      <c r="C4430" t="s">
        <v>391</v>
      </c>
      <c r="D4430">
        <v>2024.06</v>
      </c>
      <c r="E4430" t="s">
        <v>398</v>
      </c>
      <c r="F4430" t="s">
        <v>111</v>
      </c>
      <c r="G4430" t="s">
        <v>10</v>
      </c>
      <c r="H4430">
        <v>108768.99000000011</v>
      </c>
      <c r="I4430">
        <v>-391128.18</v>
      </c>
      <c r="J4430">
        <v>-282359.18999999989</v>
      </c>
      <c r="K4430" t="s">
        <v>379</v>
      </c>
    </row>
    <row r="4431" spans="1:11" x14ac:dyDescent="0.3">
      <c r="A4431">
        <v>21703</v>
      </c>
      <c r="B4431" t="s">
        <v>93</v>
      </c>
      <c r="C4431" t="s">
        <v>471</v>
      </c>
      <c r="D4431">
        <v>2024.07</v>
      </c>
      <c r="E4431" t="s">
        <v>398</v>
      </c>
      <c r="F4431" t="s">
        <v>111</v>
      </c>
      <c r="G4431" t="s">
        <v>10</v>
      </c>
      <c r="H4431">
        <v>-282359.18999999989</v>
      </c>
      <c r="I4431">
        <v>31857</v>
      </c>
      <c r="J4431">
        <v>-250502.18999999989</v>
      </c>
      <c r="K4431" t="s">
        <v>379</v>
      </c>
    </row>
    <row r="4432" spans="1:11" x14ac:dyDescent="0.3">
      <c r="A4432">
        <v>21703</v>
      </c>
      <c r="B4432" t="s">
        <v>93</v>
      </c>
      <c r="C4432" t="s">
        <v>472</v>
      </c>
      <c r="D4432">
        <v>2024.08</v>
      </c>
      <c r="E4432" t="s">
        <v>398</v>
      </c>
      <c r="F4432" t="s">
        <v>111</v>
      </c>
      <c r="G4432" t="s">
        <v>10</v>
      </c>
      <c r="H4432">
        <v>-250502.18999999989</v>
      </c>
      <c r="I4432">
        <v>3940</v>
      </c>
      <c r="J4432">
        <v>-246562.18999999989</v>
      </c>
      <c r="K4432" t="s">
        <v>379</v>
      </c>
    </row>
    <row r="4433" spans="1:11" x14ac:dyDescent="0.3">
      <c r="A4433">
        <v>21703</v>
      </c>
      <c r="B4433" t="s">
        <v>93</v>
      </c>
      <c r="C4433" t="s">
        <v>473</v>
      </c>
      <c r="D4433">
        <v>2024.09</v>
      </c>
      <c r="E4433" t="s">
        <v>398</v>
      </c>
      <c r="F4433" t="s">
        <v>111</v>
      </c>
      <c r="G4433" t="s">
        <v>10</v>
      </c>
      <c r="H4433">
        <v>-246562.18999999989</v>
      </c>
      <c r="I4433">
        <v>3152</v>
      </c>
      <c r="J4433">
        <v>-243410.18999999989</v>
      </c>
      <c r="K4433" t="s">
        <v>379</v>
      </c>
    </row>
    <row r="4434" spans="1:11" x14ac:dyDescent="0.3">
      <c r="A4434">
        <v>21703</v>
      </c>
      <c r="B4434" t="s">
        <v>93</v>
      </c>
      <c r="C4434" t="s">
        <v>474</v>
      </c>
      <c r="D4434">
        <v>2024.1</v>
      </c>
      <c r="E4434" t="s">
        <v>398</v>
      </c>
      <c r="F4434" t="s">
        <v>111</v>
      </c>
      <c r="G4434" t="s">
        <v>10</v>
      </c>
      <c r="H4434">
        <v>-243410.18999999989</v>
      </c>
      <c r="I4434">
        <v>3940</v>
      </c>
      <c r="J4434">
        <v>-239470.18999999989</v>
      </c>
      <c r="K4434" t="s">
        <v>379</v>
      </c>
    </row>
    <row r="4435" spans="1:11" x14ac:dyDescent="0.3">
      <c r="A4435">
        <v>21703</v>
      </c>
      <c r="B4435" t="s">
        <v>93</v>
      </c>
      <c r="C4435" t="s">
        <v>475</v>
      </c>
      <c r="D4435">
        <v>2024.11</v>
      </c>
      <c r="E4435" t="s">
        <v>398</v>
      </c>
      <c r="F4435" t="s">
        <v>111</v>
      </c>
      <c r="G4435" t="s">
        <v>10</v>
      </c>
      <c r="H4435">
        <v>-239470.18999999989</v>
      </c>
      <c r="I4435">
        <v>3152</v>
      </c>
      <c r="J4435">
        <v>-236318.18999999989</v>
      </c>
      <c r="K4435" t="s">
        <v>379</v>
      </c>
    </row>
    <row r="4436" spans="1:11" x14ac:dyDescent="0.3">
      <c r="A4436">
        <v>21703</v>
      </c>
      <c r="B4436" t="s">
        <v>93</v>
      </c>
      <c r="C4436" t="s">
        <v>476</v>
      </c>
      <c r="D4436">
        <v>2024.12</v>
      </c>
      <c r="E4436" t="s">
        <v>398</v>
      </c>
      <c r="F4436" t="s">
        <v>111</v>
      </c>
      <c r="G4436" t="s">
        <v>10</v>
      </c>
      <c r="H4436">
        <v>-236318.18999999997</v>
      </c>
      <c r="I4436">
        <v>303300.96000000002</v>
      </c>
      <c r="J4436">
        <v>66982.770000000048</v>
      </c>
      <c r="K4436" t="s">
        <v>379</v>
      </c>
    </row>
    <row r="4437" spans="1:11" x14ac:dyDescent="0.3">
      <c r="A4437">
        <v>21703</v>
      </c>
      <c r="B4437" t="s">
        <v>93</v>
      </c>
      <c r="C4437" t="s">
        <v>477</v>
      </c>
      <c r="D4437">
        <v>2025.01</v>
      </c>
      <c r="E4437" t="s">
        <v>398</v>
      </c>
      <c r="F4437" t="s">
        <v>111</v>
      </c>
      <c r="G4437" t="s">
        <v>10</v>
      </c>
      <c r="H4437">
        <v>66982.770000000048</v>
      </c>
      <c r="I4437">
        <v>3940</v>
      </c>
      <c r="J4437">
        <v>70922.770000000048</v>
      </c>
      <c r="K4437" t="s">
        <v>379</v>
      </c>
    </row>
    <row r="4438" spans="1:11" x14ac:dyDescent="0.3">
      <c r="A4438">
        <v>21703</v>
      </c>
      <c r="B4438" t="s">
        <v>93</v>
      </c>
      <c r="C4438" t="s">
        <v>478</v>
      </c>
      <c r="D4438">
        <v>2025.02</v>
      </c>
      <c r="E4438" t="s">
        <v>398</v>
      </c>
      <c r="F4438" t="s">
        <v>111</v>
      </c>
      <c r="G4438" t="s">
        <v>10</v>
      </c>
      <c r="H4438">
        <v>70922.770000000048</v>
      </c>
      <c r="I4438">
        <v>3152</v>
      </c>
      <c r="J4438">
        <v>74074.770000000048</v>
      </c>
      <c r="K4438" t="s">
        <v>379</v>
      </c>
    </row>
    <row r="4439" spans="1:11" x14ac:dyDescent="0.3">
      <c r="A4439">
        <v>21703</v>
      </c>
      <c r="B4439" t="s">
        <v>93</v>
      </c>
      <c r="C4439" t="s">
        <v>479</v>
      </c>
      <c r="D4439">
        <v>2025.03</v>
      </c>
      <c r="E4439" t="s">
        <v>398</v>
      </c>
      <c r="F4439" t="s">
        <v>111</v>
      </c>
      <c r="G4439" t="s">
        <v>10</v>
      </c>
      <c r="H4439">
        <v>74074.770000000048</v>
      </c>
      <c r="I4439">
        <v>21902</v>
      </c>
      <c r="J4439">
        <v>95976.770000000048</v>
      </c>
      <c r="K4439" t="s">
        <v>379</v>
      </c>
    </row>
    <row r="4440" spans="1:11" x14ac:dyDescent="0.3">
      <c r="A4440">
        <v>21703</v>
      </c>
      <c r="B4440" t="s">
        <v>93</v>
      </c>
      <c r="C4440" t="s">
        <v>480</v>
      </c>
      <c r="D4440">
        <v>2025.04</v>
      </c>
      <c r="E4440" t="s">
        <v>398</v>
      </c>
      <c r="F4440" t="s">
        <v>111</v>
      </c>
      <c r="G4440" t="s">
        <v>10</v>
      </c>
      <c r="H4440">
        <v>95976.770000000033</v>
      </c>
      <c r="I4440">
        <v>30087.73</v>
      </c>
      <c r="J4440">
        <v>126064.50000000003</v>
      </c>
      <c r="K4440" t="s">
        <v>379</v>
      </c>
    </row>
    <row r="4441" spans="1:11" x14ac:dyDescent="0.3">
      <c r="A4441">
        <v>21703</v>
      </c>
      <c r="B4441" t="s">
        <v>93</v>
      </c>
      <c r="C4441" t="s">
        <v>481</v>
      </c>
      <c r="D4441">
        <v>2025.05</v>
      </c>
      <c r="E4441" t="s">
        <v>398</v>
      </c>
      <c r="F4441" t="s">
        <v>111</v>
      </c>
      <c r="G4441" t="s">
        <v>10</v>
      </c>
      <c r="H4441">
        <v>126064.50000000003</v>
      </c>
      <c r="I4441">
        <v>3940</v>
      </c>
      <c r="J4441">
        <v>130004.50000000003</v>
      </c>
      <c r="K4441" t="s">
        <v>379</v>
      </c>
    </row>
    <row r="4442" spans="1:11" x14ac:dyDescent="0.3">
      <c r="A4442">
        <v>21703</v>
      </c>
      <c r="B4442" t="s">
        <v>93</v>
      </c>
      <c r="C4442" t="s">
        <v>482</v>
      </c>
      <c r="D4442">
        <v>2025.06</v>
      </c>
      <c r="E4442" t="s">
        <v>398</v>
      </c>
      <c r="F4442" t="s">
        <v>111</v>
      </c>
      <c r="G4442" t="s">
        <v>10</v>
      </c>
      <c r="H4442">
        <v>130004.50000000017</v>
      </c>
      <c r="I4442">
        <v>-370773.63</v>
      </c>
      <c r="J4442">
        <v>-240769.12999999983</v>
      </c>
      <c r="K4442" t="s">
        <v>379</v>
      </c>
    </row>
    <row r="4443" spans="1:11" x14ac:dyDescent="0.3">
      <c r="A4443">
        <v>21703</v>
      </c>
      <c r="B4443" t="s">
        <v>93</v>
      </c>
      <c r="C4443" t="s">
        <v>550</v>
      </c>
      <c r="D4443">
        <v>2025.07</v>
      </c>
      <c r="E4443" t="s">
        <v>398</v>
      </c>
      <c r="F4443" t="s">
        <v>111</v>
      </c>
      <c r="G4443" t="s">
        <v>10</v>
      </c>
      <c r="H4443">
        <v>-240769.12999999983</v>
      </c>
      <c r="I4443">
        <v>3940</v>
      </c>
      <c r="J4443">
        <v>-236829.12999999983</v>
      </c>
      <c r="K4443" t="s">
        <v>379</v>
      </c>
    </row>
    <row r="4444" spans="1:11" x14ac:dyDescent="0.3">
      <c r="A4444">
        <v>21703</v>
      </c>
      <c r="B4444" t="s">
        <v>93</v>
      </c>
      <c r="C4444" t="s">
        <v>551</v>
      </c>
      <c r="D4444">
        <v>2025.08</v>
      </c>
      <c r="E4444" t="s">
        <v>398</v>
      </c>
      <c r="F4444" t="s">
        <v>111</v>
      </c>
      <c r="G4444" t="s">
        <v>10</v>
      </c>
      <c r="H4444">
        <v>-236829.12999999983</v>
      </c>
      <c r="I4444">
        <v>3152</v>
      </c>
      <c r="J4444">
        <v>-233677.12999999983</v>
      </c>
      <c r="K4444" t="s">
        <v>379</v>
      </c>
    </row>
    <row r="4445" spans="1:11" x14ac:dyDescent="0.3">
      <c r="A4445">
        <v>21703</v>
      </c>
      <c r="B4445" t="s">
        <v>93</v>
      </c>
      <c r="C4445" t="s">
        <v>552</v>
      </c>
      <c r="D4445">
        <v>2025.09</v>
      </c>
      <c r="E4445" t="s">
        <v>398</v>
      </c>
      <c r="F4445" t="s">
        <v>111</v>
      </c>
      <c r="G4445" t="s">
        <v>10</v>
      </c>
      <c r="H4445">
        <v>-233677.12999999971</v>
      </c>
      <c r="I4445">
        <v>32839.5</v>
      </c>
      <c r="J4445">
        <v>-200837.62999999971</v>
      </c>
      <c r="K4445" t="s">
        <v>379</v>
      </c>
    </row>
    <row r="4446" spans="1:11" x14ac:dyDescent="0.3">
      <c r="A4446">
        <v>21703</v>
      </c>
      <c r="B4446" t="s">
        <v>93</v>
      </c>
      <c r="C4446" t="s">
        <v>553</v>
      </c>
      <c r="D4446">
        <v>2025.1</v>
      </c>
      <c r="E4446" t="s">
        <v>398</v>
      </c>
      <c r="F4446" t="s">
        <v>111</v>
      </c>
      <c r="G4446" t="s">
        <v>10</v>
      </c>
      <c r="H4446">
        <v>-200837.62999999977</v>
      </c>
      <c r="I4446">
        <v>12623</v>
      </c>
      <c r="J4446">
        <v>-188214.62999999977</v>
      </c>
      <c r="K4446" t="s">
        <v>379</v>
      </c>
    </row>
    <row r="4447" spans="1:11" x14ac:dyDescent="0.3">
      <c r="A4447">
        <v>21703</v>
      </c>
      <c r="B4447" t="s">
        <v>93</v>
      </c>
      <c r="C4447" t="s">
        <v>554</v>
      </c>
      <c r="D4447">
        <v>2025.11</v>
      </c>
      <c r="E4447" t="s">
        <v>398</v>
      </c>
      <c r="F4447" t="s">
        <v>111</v>
      </c>
      <c r="G4447" t="s">
        <v>10</v>
      </c>
      <c r="H4447">
        <v>-188214.62999999977</v>
      </c>
      <c r="I4447">
        <v>3152</v>
      </c>
      <c r="J4447">
        <v>-185062.62999999977</v>
      </c>
      <c r="K4447" t="s">
        <v>379</v>
      </c>
    </row>
    <row r="4448" spans="1:11" x14ac:dyDescent="0.3">
      <c r="A4448">
        <v>21703</v>
      </c>
      <c r="B4448" t="s">
        <v>93</v>
      </c>
      <c r="C4448" t="s">
        <v>555</v>
      </c>
      <c r="D4448">
        <v>2025.12</v>
      </c>
      <c r="E4448" t="s">
        <v>398</v>
      </c>
      <c r="F4448" t="s">
        <v>111</v>
      </c>
      <c r="G4448" t="s">
        <v>10</v>
      </c>
      <c r="H4448">
        <v>-185062.62999999986</v>
      </c>
      <c r="I4448">
        <v>242345</v>
      </c>
      <c r="J4448">
        <v>57282.370000000141</v>
      </c>
      <c r="K4448" t="s">
        <v>379</v>
      </c>
    </row>
    <row r="4449" spans="1:11" x14ac:dyDescent="0.3">
      <c r="A4449">
        <v>21703</v>
      </c>
      <c r="B4449" t="s">
        <v>93</v>
      </c>
      <c r="C4449" t="s">
        <v>556</v>
      </c>
      <c r="D4449">
        <v>2026.01</v>
      </c>
      <c r="E4449" t="s">
        <v>398</v>
      </c>
      <c r="F4449" t="s">
        <v>111</v>
      </c>
      <c r="G4449" t="s">
        <v>10</v>
      </c>
      <c r="H4449">
        <v>57282.370000000141</v>
      </c>
      <c r="J4449">
        <v>57282.370000000141</v>
      </c>
      <c r="K4449" t="s">
        <v>379</v>
      </c>
    </row>
    <row r="4450" spans="1:11" x14ac:dyDescent="0.3">
      <c r="A4450">
        <v>21703</v>
      </c>
      <c r="B4450" t="s">
        <v>93</v>
      </c>
      <c r="C4450" t="s">
        <v>557</v>
      </c>
      <c r="D4450">
        <v>2026.02</v>
      </c>
      <c r="E4450" t="s">
        <v>398</v>
      </c>
      <c r="F4450" t="s">
        <v>111</v>
      </c>
      <c r="G4450" t="s">
        <v>10</v>
      </c>
      <c r="H4450">
        <v>57282.370000000141</v>
      </c>
      <c r="J4450">
        <v>57282.370000000141</v>
      </c>
      <c r="K4450" t="s">
        <v>379</v>
      </c>
    </row>
    <row r="4451" spans="1:11" x14ac:dyDescent="0.3">
      <c r="A4451">
        <v>21703</v>
      </c>
      <c r="B4451" t="s">
        <v>93</v>
      </c>
      <c r="C4451" t="s">
        <v>558</v>
      </c>
      <c r="D4451">
        <v>2026.03</v>
      </c>
      <c r="E4451" t="s">
        <v>398</v>
      </c>
      <c r="F4451" t="s">
        <v>111</v>
      </c>
      <c r="G4451" t="s">
        <v>10</v>
      </c>
      <c r="H4451">
        <v>57282.370000000141</v>
      </c>
      <c r="J4451">
        <v>57282.370000000141</v>
      </c>
      <c r="K4451" t="s">
        <v>379</v>
      </c>
    </row>
    <row r="4452" spans="1:11" x14ac:dyDescent="0.3">
      <c r="A4452">
        <v>21703</v>
      </c>
      <c r="B4452" t="s">
        <v>93</v>
      </c>
      <c r="C4452" t="s">
        <v>559</v>
      </c>
      <c r="D4452">
        <v>2026.04</v>
      </c>
      <c r="E4452" t="s">
        <v>398</v>
      </c>
      <c r="F4452" t="s">
        <v>111</v>
      </c>
      <c r="G4452" t="s">
        <v>10</v>
      </c>
      <c r="H4452">
        <v>57282.370000000141</v>
      </c>
      <c r="J4452">
        <v>57282.370000000141</v>
      </c>
      <c r="K4452" t="s">
        <v>379</v>
      </c>
    </row>
    <row r="4453" spans="1:11" x14ac:dyDescent="0.3">
      <c r="A4453">
        <v>21703</v>
      </c>
      <c r="B4453" t="s">
        <v>93</v>
      </c>
      <c r="C4453" t="s">
        <v>560</v>
      </c>
      <c r="D4453">
        <v>2026.05</v>
      </c>
      <c r="E4453" t="s">
        <v>398</v>
      </c>
      <c r="F4453" t="s">
        <v>111</v>
      </c>
      <c r="G4453" t="s">
        <v>10</v>
      </c>
      <c r="H4453">
        <v>57282.370000000141</v>
      </c>
      <c r="J4453">
        <v>57282.370000000141</v>
      </c>
      <c r="K4453" t="s">
        <v>379</v>
      </c>
    </row>
    <row r="4454" spans="1:11" x14ac:dyDescent="0.3">
      <c r="A4454">
        <v>21703</v>
      </c>
      <c r="B4454" t="s">
        <v>93</v>
      </c>
      <c r="C4454" t="s">
        <v>561</v>
      </c>
      <c r="D4454">
        <v>2026.06</v>
      </c>
      <c r="E4454" t="s">
        <v>398</v>
      </c>
      <c r="F4454" t="s">
        <v>111</v>
      </c>
      <c r="G4454" t="s">
        <v>10</v>
      </c>
      <c r="H4454">
        <v>57282.370000000141</v>
      </c>
      <c r="J4454">
        <v>57282.370000000141</v>
      </c>
      <c r="K4454" t="s">
        <v>379</v>
      </c>
    </row>
    <row r="4455" spans="1:11" x14ac:dyDescent="0.3">
      <c r="A4455">
        <v>21704</v>
      </c>
      <c r="B4455" t="s">
        <v>94</v>
      </c>
      <c r="C4455" t="s">
        <v>295</v>
      </c>
      <c r="D4455">
        <v>2022.07</v>
      </c>
      <c r="E4455" t="s">
        <v>398</v>
      </c>
      <c r="F4455" t="s">
        <v>111</v>
      </c>
      <c r="G4455" t="s">
        <v>10</v>
      </c>
      <c r="H4455">
        <v>-28222.549999999996</v>
      </c>
      <c r="I4455">
        <v>39730.78</v>
      </c>
      <c r="J4455">
        <v>11508.230000000003</v>
      </c>
      <c r="K4455" t="s">
        <v>379</v>
      </c>
    </row>
    <row r="4456" spans="1:11" x14ac:dyDescent="0.3">
      <c r="A4456">
        <v>21704</v>
      </c>
      <c r="B4456" t="s">
        <v>94</v>
      </c>
      <c r="C4456" t="s">
        <v>301</v>
      </c>
      <c r="D4456">
        <v>2022.08</v>
      </c>
      <c r="E4456" t="s">
        <v>398</v>
      </c>
      <c r="F4456" t="s">
        <v>111</v>
      </c>
      <c r="G4456" t="s">
        <v>10</v>
      </c>
      <c r="H4456">
        <v>11508.230000000003</v>
      </c>
      <c r="I4456">
        <v>2692</v>
      </c>
      <c r="J4456">
        <v>14200.230000000003</v>
      </c>
      <c r="K4456" t="s">
        <v>379</v>
      </c>
    </row>
    <row r="4457" spans="1:11" x14ac:dyDescent="0.3">
      <c r="A4457">
        <v>21704</v>
      </c>
      <c r="B4457" t="s">
        <v>94</v>
      </c>
      <c r="C4457" t="s">
        <v>304</v>
      </c>
      <c r="D4457">
        <v>2022.09</v>
      </c>
      <c r="E4457" t="s">
        <v>398</v>
      </c>
      <c r="F4457" t="s">
        <v>111</v>
      </c>
      <c r="G4457" t="s">
        <v>10</v>
      </c>
      <c r="H4457">
        <v>14200.230000000003</v>
      </c>
      <c r="I4457">
        <v>3365</v>
      </c>
      <c r="J4457">
        <v>17565.230000000003</v>
      </c>
      <c r="K4457" t="s">
        <v>379</v>
      </c>
    </row>
    <row r="4458" spans="1:11" x14ac:dyDescent="0.3">
      <c r="A4458">
        <v>21704</v>
      </c>
      <c r="B4458" t="s">
        <v>94</v>
      </c>
      <c r="C4458" t="s">
        <v>308</v>
      </c>
      <c r="D4458">
        <v>2022.1</v>
      </c>
      <c r="E4458" t="s">
        <v>398</v>
      </c>
      <c r="F4458" t="s">
        <v>111</v>
      </c>
      <c r="G4458" t="s">
        <v>10</v>
      </c>
      <c r="H4458">
        <v>17565.230000000003</v>
      </c>
      <c r="I4458">
        <v>3152</v>
      </c>
      <c r="J4458">
        <v>20717.230000000003</v>
      </c>
      <c r="K4458" t="s">
        <v>379</v>
      </c>
    </row>
    <row r="4459" spans="1:11" x14ac:dyDescent="0.3">
      <c r="A4459">
        <v>21704</v>
      </c>
      <c r="B4459" t="s">
        <v>94</v>
      </c>
      <c r="C4459" t="s">
        <v>313</v>
      </c>
      <c r="D4459">
        <v>2022.11</v>
      </c>
      <c r="E4459" t="s">
        <v>398</v>
      </c>
      <c r="F4459" t="s">
        <v>111</v>
      </c>
      <c r="G4459" t="s">
        <v>10</v>
      </c>
      <c r="H4459">
        <v>20717.230000000003</v>
      </c>
      <c r="I4459">
        <v>3152</v>
      </c>
      <c r="J4459">
        <v>23869.230000000003</v>
      </c>
      <c r="K4459" t="s">
        <v>379</v>
      </c>
    </row>
    <row r="4460" spans="1:11" x14ac:dyDescent="0.3">
      <c r="A4460">
        <v>21704</v>
      </c>
      <c r="B4460" t="s">
        <v>94</v>
      </c>
      <c r="C4460" t="s">
        <v>317</v>
      </c>
      <c r="D4460">
        <v>2022.12</v>
      </c>
      <c r="E4460" t="s">
        <v>398</v>
      </c>
      <c r="F4460" t="s">
        <v>111</v>
      </c>
      <c r="G4460" t="s">
        <v>10</v>
      </c>
      <c r="H4460">
        <v>23869.230000000003</v>
      </c>
      <c r="I4460">
        <v>3940</v>
      </c>
      <c r="J4460">
        <v>27809.230000000003</v>
      </c>
      <c r="K4460" t="s">
        <v>379</v>
      </c>
    </row>
    <row r="4461" spans="1:11" x14ac:dyDescent="0.3">
      <c r="A4461">
        <v>21704</v>
      </c>
      <c r="B4461" t="s">
        <v>94</v>
      </c>
      <c r="C4461" t="s">
        <v>320</v>
      </c>
      <c r="D4461">
        <v>2023.01</v>
      </c>
      <c r="E4461" t="s">
        <v>398</v>
      </c>
      <c r="F4461" t="s">
        <v>111</v>
      </c>
      <c r="G4461" t="s">
        <v>10</v>
      </c>
      <c r="H4461">
        <v>27809.230000000003</v>
      </c>
      <c r="I4461">
        <v>3152</v>
      </c>
      <c r="J4461">
        <v>30961.230000000003</v>
      </c>
      <c r="K4461" t="s">
        <v>379</v>
      </c>
    </row>
    <row r="4462" spans="1:11" x14ac:dyDescent="0.3">
      <c r="A4462">
        <v>21704</v>
      </c>
      <c r="B4462" t="s">
        <v>94</v>
      </c>
      <c r="C4462" t="s">
        <v>325</v>
      </c>
      <c r="D4462">
        <v>2023.02</v>
      </c>
      <c r="E4462" t="s">
        <v>398</v>
      </c>
      <c r="F4462" t="s">
        <v>111</v>
      </c>
      <c r="G4462" t="s">
        <v>10</v>
      </c>
      <c r="H4462">
        <v>30961.230000000003</v>
      </c>
      <c r="I4462">
        <v>15902</v>
      </c>
      <c r="J4462">
        <v>46863.23</v>
      </c>
      <c r="K4462" t="s">
        <v>379</v>
      </c>
    </row>
    <row r="4463" spans="1:11" x14ac:dyDescent="0.3">
      <c r="A4463">
        <v>21704</v>
      </c>
      <c r="B4463" t="s">
        <v>94</v>
      </c>
      <c r="C4463" t="s">
        <v>328</v>
      </c>
      <c r="D4463">
        <v>2023.03</v>
      </c>
      <c r="E4463" t="s">
        <v>398</v>
      </c>
      <c r="F4463" t="s">
        <v>111</v>
      </c>
      <c r="G4463" t="s">
        <v>10</v>
      </c>
      <c r="H4463">
        <v>46863.23</v>
      </c>
      <c r="I4463">
        <v>3940</v>
      </c>
      <c r="J4463">
        <v>50803.23</v>
      </c>
      <c r="K4463" t="s">
        <v>379</v>
      </c>
    </row>
    <row r="4464" spans="1:11" x14ac:dyDescent="0.3">
      <c r="A4464">
        <v>21704</v>
      </c>
      <c r="B4464" t="s">
        <v>94</v>
      </c>
      <c r="C4464" t="s">
        <v>331</v>
      </c>
      <c r="D4464">
        <v>2023.04</v>
      </c>
      <c r="E4464" t="s">
        <v>398</v>
      </c>
      <c r="F4464" t="s">
        <v>111</v>
      </c>
      <c r="G4464" t="s">
        <v>10</v>
      </c>
      <c r="H4464">
        <v>50803.23000000001</v>
      </c>
      <c r="I4464">
        <v>18152</v>
      </c>
      <c r="J4464">
        <v>68955.23000000001</v>
      </c>
      <c r="K4464" t="s">
        <v>379</v>
      </c>
    </row>
    <row r="4465" spans="1:11" x14ac:dyDescent="0.3">
      <c r="A4465">
        <v>21704</v>
      </c>
      <c r="B4465" t="s">
        <v>94</v>
      </c>
      <c r="C4465" t="s">
        <v>333</v>
      </c>
      <c r="D4465">
        <v>2023.05</v>
      </c>
      <c r="E4465" t="s">
        <v>398</v>
      </c>
      <c r="F4465" t="s">
        <v>111</v>
      </c>
      <c r="G4465" t="s">
        <v>10</v>
      </c>
      <c r="H4465">
        <v>68955.23000000001</v>
      </c>
      <c r="I4465">
        <v>36290.26</v>
      </c>
      <c r="J4465">
        <v>105245.49</v>
      </c>
      <c r="K4465" t="s">
        <v>379</v>
      </c>
    </row>
    <row r="4466" spans="1:11" x14ac:dyDescent="0.3">
      <c r="A4466">
        <v>21704</v>
      </c>
      <c r="B4466" t="s">
        <v>94</v>
      </c>
      <c r="C4466" t="s">
        <v>342</v>
      </c>
      <c r="D4466">
        <v>2023.06</v>
      </c>
      <c r="E4466" t="s">
        <v>398</v>
      </c>
      <c r="F4466" t="s">
        <v>111</v>
      </c>
      <c r="G4466" t="s">
        <v>10</v>
      </c>
      <c r="H4466">
        <v>105245.49000000002</v>
      </c>
      <c r="I4466">
        <v>-198309.9</v>
      </c>
      <c r="J4466">
        <v>-93064.409999999974</v>
      </c>
      <c r="K4466" t="s">
        <v>379</v>
      </c>
    </row>
    <row r="4467" spans="1:11" x14ac:dyDescent="0.3">
      <c r="A4467">
        <v>21704</v>
      </c>
      <c r="B4467" t="s">
        <v>94</v>
      </c>
      <c r="C4467" t="s">
        <v>346</v>
      </c>
      <c r="D4467">
        <v>2023.07</v>
      </c>
      <c r="E4467" t="s">
        <v>398</v>
      </c>
      <c r="F4467" t="s">
        <v>111</v>
      </c>
      <c r="G4467" t="s">
        <v>10</v>
      </c>
      <c r="H4467">
        <v>-93064.409999999974</v>
      </c>
      <c r="I4467">
        <v>23652.5</v>
      </c>
      <c r="J4467">
        <v>-69411.909999999974</v>
      </c>
      <c r="K4467" t="s">
        <v>379</v>
      </c>
    </row>
    <row r="4468" spans="1:11" x14ac:dyDescent="0.3">
      <c r="A4468">
        <v>21704</v>
      </c>
      <c r="B4468" t="s">
        <v>94</v>
      </c>
      <c r="C4468" t="s">
        <v>347</v>
      </c>
      <c r="D4468">
        <v>2023.08</v>
      </c>
      <c r="E4468" t="s">
        <v>398</v>
      </c>
      <c r="F4468" t="s">
        <v>111</v>
      </c>
      <c r="G4468" t="s">
        <v>10</v>
      </c>
      <c r="H4468">
        <v>-69411.909999999974</v>
      </c>
      <c r="I4468">
        <v>23440</v>
      </c>
      <c r="J4468">
        <v>-45971.909999999974</v>
      </c>
      <c r="K4468" t="s">
        <v>379</v>
      </c>
    </row>
    <row r="4469" spans="1:11" x14ac:dyDescent="0.3">
      <c r="A4469">
        <v>21704</v>
      </c>
      <c r="B4469" t="s">
        <v>94</v>
      </c>
      <c r="C4469" t="s">
        <v>382</v>
      </c>
      <c r="D4469">
        <v>2023.09</v>
      </c>
      <c r="E4469" t="s">
        <v>398</v>
      </c>
      <c r="F4469" t="s">
        <v>111</v>
      </c>
      <c r="G4469" t="s">
        <v>10</v>
      </c>
      <c r="H4469">
        <v>-45971.909999999974</v>
      </c>
      <c r="I4469">
        <v>3152</v>
      </c>
      <c r="J4469">
        <v>-42819.909999999974</v>
      </c>
      <c r="K4469" t="s">
        <v>379</v>
      </c>
    </row>
    <row r="4470" spans="1:11" x14ac:dyDescent="0.3">
      <c r="A4470">
        <v>21704</v>
      </c>
      <c r="B4470" t="s">
        <v>94</v>
      </c>
      <c r="C4470" t="s">
        <v>383</v>
      </c>
      <c r="D4470">
        <v>2023.1</v>
      </c>
      <c r="E4470" t="s">
        <v>398</v>
      </c>
      <c r="F4470" t="s">
        <v>111</v>
      </c>
      <c r="G4470" t="s">
        <v>10</v>
      </c>
      <c r="H4470">
        <v>-42819.909999999974</v>
      </c>
      <c r="I4470">
        <v>3399.5</v>
      </c>
      <c r="J4470">
        <v>-39420.409999999974</v>
      </c>
      <c r="K4470" t="s">
        <v>379</v>
      </c>
    </row>
    <row r="4471" spans="1:11" x14ac:dyDescent="0.3">
      <c r="A4471">
        <v>21704</v>
      </c>
      <c r="B4471" t="s">
        <v>94</v>
      </c>
      <c r="C4471" t="s">
        <v>384</v>
      </c>
      <c r="D4471">
        <v>2023.11</v>
      </c>
      <c r="E4471" t="s">
        <v>398</v>
      </c>
      <c r="F4471" t="s">
        <v>111</v>
      </c>
      <c r="G4471" t="s">
        <v>10</v>
      </c>
      <c r="H4471">
        <v>-39420.409999999974</v>
      </c>
      <c r="I4471">
        <v>3940</v>
      </c>
      <c r="J4471">
        <v>-35480.409999999974</v>
      </c>
      <c r="K4471" t="s">
        <v>379</v>
      </c>
    </row>
    <row r="4472" spans="1:11" x14ac:dyDescent="0.3">
      <c r="A4472">
        <v>21704</v>
      </c>
      <c r="B4472" t="s">
        <v>94</v>
      </c>
      <c r="C4472" t="s">
        <v>385</v>
      </c>
      <c r="D4472">
        <v>2023.12</v>
      </c>
      <c r="E4472" t="s">
        <v>398</v>
      </c>
      <c r="F4472" t="s">
        <v>111</v>
      </c>
      <c r="G4472" t="s">
        <v>10</v>
      </c>
      <c r="H4472">
        <v>-35480.409999999967</v>
      </c>
      <c r="I4472">
        <v>71604</v>
      </c>
      <c r="J4472">
        <v>36123.590000000033</v>
      </c>
      <c r="K4472" t="s">
        <v>379</v>
      </c>
    </row>
    <row r="4473" spans="1:11" x14ac:dyDescent="0.3">
      <c r="A4473">
        <v>21704</v>
      </c>
      <c r="B4473" t="s">
        <v>94</v>
      </c>
      <c r="C4473" t="s">
        <v>386</v>
      </c>
      <c r="D4473">
        <v>2024.01</v>
      </c>
      <c r="E4473" t="s">
        <v>398</v>
      </c>
      <c r="F4473" t="s">
        <v>111</v>
      </c>
      <c r="G4473" t="s">
        <v>10</v>
      </c>
      <c r="H4473">
        <v>36123.590000000033</v>
      </c>
      <c r="I4473">
        <v>3152</v>
      </c>
      <c r="J4473">
        <v>39275.590000000033</v>
      </c>
      <c r="K4473" t="s">
        <v>379</v>
      </c>
    </row>
    <row r="4474" spans="1:11" x14ac:dyDescent="0.3">
      <c r="A4474">
        <v>21704</v>
      </c>
      <c r="B4474" t="s">
        <v>94</v>
      </c>
      <c r="C4474" t="s">
        <v>387</v>
      </c>
      <c r="D4474">
        <v>2024.02</v>
      </c>
      <c r="E4474" t="s">
        <v>398</v>
      </c>
      <c r="F4474" t="s">
        <v>111</v>
      </c>
      <c r="G4474" t="s">
        <v>10</v>
      </c>
      <c r="H4474">
        <v>39275.590000000026</v>
      </c>
      <c r="I4474">
        <v>33940</v>
      </c>
      <c r="J4474">
        <v>73215.590000000026</v>
      </c>
      <c r="K4474" t="s">
        <v>379</v>
      </c>
    </row>
    <row r="4475" spans="1:11" x14ac:dyDescent="0.3">
      <c r="A4475">
        <v>21704</v>
      </c>
      <c r="B4475" t="s">
        <v>94</v>
      </c>
      <c r="C4475" t="s">
        <v>388</v>
      </c>
      <c r="D4475">
        <v>2024.03</v>
      </c>
      <c r="E4475" t="s">
        <v>398</v>
      </c>
      <c r="F4475" t="s">
        <v>111</v>
      </c>
      <c r="G4475" t="s">
        <v>10</v>
      </c>
      <c r="H4475">
        <v>73215.590000000026</v>
      </c>
      <c r="I4475">
        <v>3152</v>
      </c>
      <c r="J4475">
        <v>76367.590000000026</v>
      </c>
      <c r="K4475" t="s">
        <v>379</v>
      </c>
    </row>
    <row r="4476" spans="1:11" x14ac:dyDescent="0.3">
      <c r="A4476">
        <v>21704</v>
      </c>
      <c r="B4476" t="s">
        <v>94</v>
      </c>
      <c r="C4476" t="s">
        <v>389</v>
      </c>
      <c r="D4476">
        <v>2024.04</v>
      </c>
      <c r="E4476" t="s">
        <v>398</v>
      </c>
      <c r="F4476" t="s">
        <v>111</v>
      </c>
      <c r="G4476" t="s">
        <v>10</v>
      </c>
      <c r="H4476">
        <v>76367.590000000026</v>
      </c>
      <c r="I4476">
        <v>3152</v>
      </c>
      <c r="J4476">
        <v>79519.590000000026</v>
      </c>
      <c r="K4476" t="s">
        <v>379</v>
      </c>
    </row>
    <row r="4477" spans="1:11" x14ac:dyDescent="0.3">
      <c r="A4477">
        <v>21704</v>
      </c>
      <c r="B4477" t="s">
        <v>94</v>
      </c>
      <c r="C4477" t="s">
        <v>390</v>
      </c>
      <c r="D4477">
        <v>2024.05</v>
      </c>
      <c r="E4477" t="s">
        <v>398</v>
      </c>
      <c r="F4477" t="s">
        <v>111</v>
      </c>
      <c r="G4477" t="s">
        <v>10</v>
      </c>
      <c r="H4477">
        <v>79519.590000000026</v>
      </c>
      <c r="I4477">
        <v>3940</v>
      </c>
      <c r="J4477">
        <v>83459.590000000026</v>
      </c>
      <c r="K4477" t="s">
        <v>379</v>
      </c>
    </row>
    <row r="4478" spans="1:11" x14ac:dyDescent="0.3">
      <c r="A4478">
        <v>21704</v>
      </c>
      <c r="B4478" t="s">
        <v>94</v>
      </c>
      <c r="C4478" t="s">
        <v>391</v>
      </c>
      <c r="D4478">
        <v>2024.06</v>
      </c>
      <c r="E4478" t="s">
        <v>398</v>
      </c>
      <c r="F4478" t="s">
        <v>111</v>
      </c>
      <c r="G4478" t="s">
        <v>10</v>
      </c>
      <c r="H4478">
        <v>83459.590000000055</v>
      </c>
      <c r="I4478">
        <v>-239841.77</v>
      </c>
      <c r="J4478">
        <v>-156382.17999999993</v>
      </c>
      <c r="K4478" t="s">
        <v>379</v>
      </c>
    </row>
    <row r="4479" spans="1:11" x14ac:dyDescent="0.3">
      <c r="A4479">
        <v>21704</v>
      </c>
      <c r="B4479" t="s">
        <v>94</v>
      </c>
      <c r="C4479" t="s">
        <v>471</v>
      </c>
      <c r="D4479">
        <v>2024.07</v>
      </c>
      <c r="E4479" t="s">
        <v>398</v>
      </c>
      <c r="F4479" t="s">
        <v>111</v>
      </c>
      <c r="G4479" t="s">
        <v>10</v>
      </c>
      <c r="H4479">
        <v>-156382.18</v>
      </c>
      <c r="I4479">
        <v>27057</v>
      </c>
      <c r="J4479">
        <v>-129325.18</v>
      </c>
      <c r="K4479" t="s">
        <v>379</v>
      </c>
    </row>
    <row r="4480" spans="1:11" x14ac:dyDescent="0.3">
      <c r="A4480">
        <v>21704</v>
      </c>
      <c r="B4480" t="s">
        <v>94</v>
      </c>
      <c r="C4480" t="s">
        <v>472</v>
      </c>
      <c r="D4480">
        <v>2024.08</v>
      </c>
      <c r="E4480" t="s">
        <v>398</v>
      </c>
      <c r="F4480" t="s">
        <v>111</v>
      </c>
      <c r="G4480" t="s">
        <v>10</v>
      </c>
      <c r="H4480">
        <v>-129325.18</v>
      </c>
      <c r="I4480">
        <v>3940</v>
      </c>
      <c r="J4480">
        <v>-125385.18</v>
      </c>
      <c r="K4480" t="s">
        <v>379</v>
      </c>
    </row>
    <row r="4481" spans="1:11" x14ac:dyDescent="0.3">
      <c r="A4481">
        <v>21704</v>
      </c>
      <c r="B4481" t="s">
        <v>94</v>
      </c>
      <c r="C4481" t="s">
        <v>473</v>
      </c>
      <c r="D4481">
        <v>2024.09</v>
      </c>
      <c r="E4481" t="s">
        <v>398</v>
      </c>
      <c r="F4481" t="s">
        <v>111</v>
      </c>
      <c r="G4481" t="s">
        <v>10</v>
      </c>
      <c r="H4481">
        <v>-125385.18</v>
      </c>
      <c r="I4481">
        <v>3152</v>
      </c>
      <c r="J4481">
        <v>-122233.18</v>
      </c>
      <c r="K4481" t="s">
        <v>379</v>
      </c>
    </row>
    <row r="4482" spans="1:11" x14ac:dyDescent="0.3">
      <c r="A4482">
        <v>21704</v>
      </c>
      <c r="B4482" t="s">
        <v>94</v>
      </c>
      <c r="C4482" t="s">
        <v>474</v>
      </c>
      <c r="D4482">
        <v>2024.1</v>
      </c>
      <c r="E4482" t="s">
        <v>398</v>
      </c>
      <c r="F4482" t="s">
        <v>111</v>
      </c>
      <c r="G4482" t="s">
        <v>10</v>
      </c>
      <c r="H4482">
        <v>-122233.18</v>
      </c>
      <c r="I4482">
        <v>3940</v>
      </c>
      <c r="J4482">
        <v>-118293.18</v>
      </c>
      <c r="K4482" t="s">
        <v>379</v>
      </c>
    </row>
    <row r="4483" spans="1:11" x14ac:dyDescent="0.3">
      <c r="A4483">
        <v>21704</v>
      </c>
      <c r="B4483" t="s">
        <v>94</v>
      </c>
      <c r="C4483" t="s">
        <v>475</v>
      </c>
      <c r="D4483">
        <v>2024.11</v>
      </c>
      <c r="E4483" t="s">
        <v>398</v>
      </c>
      <c r="F4483" t="s">
        <v>111</v>
      </c>
      <c r="G4483" t="s">
        <v>10</v>
      </c>
      <c r="H4483">
        <v>-118293.18</v>
      </c>
      <c r="I4483">
        <v>3152</v>
      </c>
      <c r="J4483">
        <v>-115141.18</v>
      </c>
      <c r="K4483" t="s">
        <v>379</v>
      </c>
    </row>
    <row r="4484" spans="1:11" x14ac:dyDescent="0.3">
      <c r="A4484">
        <v>21704</v>
      </c>
      <c r="B4484" t="s">
        <v>94</v>
      </c>
      <c r="C4484" t="s">
        <v>476</v>
      </c>
      <c r="D4484">
        <v>2024.12</v>
      </c>
      <c r="E4484" t="s">
        <v>398</v>
      </c>
      <c r="F4484" t="s">
        <v>111</v>
      </c>
      <c r="G4484" t="s">
        <v>10</v>
      </c>
      <c r="H4484">
        <v>-115141.18</v>
      </c>
      <c r="I4484">
        <v>177653.3</v>
      </c>
      <c r="J4484">
        <v>62512.12</v>
      </c>
      <c r="K4484" t="s">
        <v>379</v>
      </c>
    </row>
    <row r="4485" spans="1:11" x14ac:dyDescent="0.3">
      <c r="A4485">
        <v>21704</v>
      </c>
      <c r="B4485" t="s">
        <v>94</v>
      </c>
      <c r="C4485" t="s">
        <v>477</v>
      </c>
      <c r="D4485">
        <v>2025.01</v>
      </c>
      <c r="E4485" t="s">
        <v>398</v>
      </c>
      <c r="F4485" t="s">
        <v>111</v>
      </c>
      <c r="G4485" t="s">
        <v>10</v>
      </c>
      <c r="H4485">
        <v>62512.119999999995</v>
      </c>
      <c r="I4485">
        <v>3940</v>
      </c>
      <c r="J4485">
        <v>66452.12</v>
      </c>
      <c r="K4485" t="s">
        <v>379</v>
      </c>
    </row>
    <row r="4486" spans="1:11" x14ac:dyDescent="0.3">
      <c r="A4486">
        <v>21704</v>
      </c>
      <c r="B4486" t="s">
        <v>94</v>
      </c>
      <c r="C4486" t="s">
        <v>478</v>
      </c>
      <c r="D4486">
        <v>2025.02</v>
      </c>
      <c r="E4486" t="s">
        <v>398</v>
      </c>
      <c r="F4486" t="s">
        <v>111</v>
      </c>
      <c r="G4486" t="s">
        <v>10</v>
      </c>
      <c r="H4486">
        <v>66452.12</v>
      </c>
      <c r="I4486">
        <v>3152</v>
      </c>
      <c r="J4486">
        <v>69604.12</v>
      </c>
      <c r="K4486" t="s">
        <v>379</v>
      </c>
    </row>
    <row r="4487" spans="1:11" x14ac:dyDescent="0.3">
      <c r="A4487">
        <v>21704</v>
      </c>
      <c r="B4487" t="s">
        <v>94</v>
      </c>
      <c r="C4487" t="s">
        <v>479</v>
      </c>
      <c r="D4487">
        <v>2025.03</v>
      </c>
      <c r="E4487" t="s">
        <v>398</v>
      </c>
      <c r="F4487" t="s">
        <v>111</v>
      </c>
      <c r="G4487" t="s">
        <v>10</v>
      </c>
      <c r="H4487">
        <v>69604.12</v>
      </c>
      <c r="I4487">
        <v>21902</v>
      </c>
      <c r="J4487">
        <v>91506.12</v>
      </c>
      <c r="K4487" t="s">
        <v>379</v>
      </c>
    </row>
    <row r="4488" spans="1:11" x14ac:dyDescent="0.3">
      <c r="A4488">
        <v>21704</v>
      </c>
      <c r="B4488" t="s">
        <v>94</v>
      </c>
      <c r="C4488" t="s">
        <v>480</v>
      </c>
      <c r="D4488">
        <v>2025.04</v>
      </c>
      <c r="E4488" t="s">
        <v>398</v>
      </c>
      <c r="F4488" t="s">
        <v>111</v>
      </c>
      <c r="G4488" t="s">
        <v>10</v>
      </c>
      <c r="H4488">
        <v>91506.120000000024</v>
      </c>
      <c r="I4488">
        <v>27911.54</v>
      </c>
      <c r="J4488">
        <v>119417.66000000003</v>
      </c>
      <c r="K4488" t="s">
        <v>379</v>
      </c>
    </row>
    <row r="4489" spans="1:11" x14ac:dyDescent="0.3">
      <c r="A4489">
        <v>21704</v>
      </c>
      <c r="B4489" t="s">
        <v>94</v>
      </c>
      <c r="C4489" t="s">
        <v>481</v>
      </c>
      <c r="D4489">
        <v>2025.05</v>
      </c>
      <c r="E4489" t="s">
        <v>398</v>
      </c>
      <c r="F4489" t="s">
        <v>111</v>
      </c>
      <c r="G4489" t="s">
        <v>10</v>
      </c>
      <c r="H4489">
        <v>119417.66000000003</v>
      </c>
      <c r="I4489">
        <v>3940</v>
      </c>
      <c r="J4489">
        <v>123357.66000000003</v>
      </c>
      <c r="K4489" t="s">
        <v>379</v>
      </c>
    </row>
    <row r="4490" spans="1:11" x14ac:dyDescent="0.3">
      <c r="A4490">
        <v>21704</v>
      </c>
      <c r="B4490" t="s">
        <v>94</v>
      </c>
      <c r="C4490" t="s">
        <v>482</v>
      </c>
      <c r="D4490">
        <v>2025.06</v>
      </c>
      <c r="E4490" t="s">
        <v>398</v>
      </c>
      <c r="F4490" t="s">
        <v>111</v>
      </c>
      <c r="G4490" t="s">
        <v>10</v>
      </c>
      <c r="H4490">
        <v>123357.66000000027</v>
      </c>
      <c r="I4490">
        <v>-370773.62</v>
      </c>
      <c r="J4490">
        <v>-247415.95999999973</v>
      </c>
      <c r="K4490" t="s">
        <v>379</v>
      </c>
    </row>
    <row r="4491" spans="1:11" x14ac:dyDescent="0.3">
      <c r="A4491">
        <v>21704</v>
      </c>
      <c r="B4491" t="s">
        <v>94</v>
      </c>
      <c r="C4491" t="s">
        <v>550</v>
      </c>
      <c r="D4491">
        <v>2025.07</v>
      </c>
      <c r="E4491" t="s">
        <v>398</v>
      </c>
      <c r="F4491" t="s">
        <v>111</v>
      </c>
      <c r="G4491" t="s">
        <v>10</v>
      </c>
      <c r="H4491">
        <v>-247415.95999999973</v>
      </c>
      <c r="I4491">
        <v>3940</v>
      </c>
      <c r="J4491">
        <v>-243475.95999999973</v>
      </c>
      <c r="K4491" t="s">
        <v>379</v>
      </c>
    </row>
    <row r="4492" spans="1:11" x14ac:dyDescent="0.3">
      <c r="A4492">
        <v>21704</v>
      </c>
      <c r="B4492" t="s">
        <v>94</v>
      </c>
      <c r="C4492" t="s">
        <v>551</v>
      </c>
      <c r="D4492">
        <v>2025.08</v>
      </c>
      <c r="E4492" t="s">
        <v>398</v>
      </c>
      <c r="F4492" t="s">
        <v>111</v>
      </c>
      <c r="G4492" t="s">
        <v>10</v>
      </c>
      <c r="H4492">
        <v>-243475.95999999973</v>
      </c>
      <c r="I4492">
        <v>3152</v>
      </c>
      <c r="J4492">
        <v>-240323.95999999973</v>
      </c>
      <c r="K4492" t="s">
        <v>379</v>
      </c>
    </row>
    <row r="4493" spans="1:11" x14ac:dyDescent="0.3">
      <c r="A4493">
        <v>21704</v>
      </c>
      <c r="B4493" t="s">
        <v>94</v>
      </c>
      <c r="C4493" t="s">
        <v>552</v>
      </c>
      <c r="D4493">
        <v>2025.09</v>
      </c>
      <c r="E4493" t="s">
        <v>398</v>
      </c>
      <c r="F4493" t="s">
        <v>111</v>
      </c>
      <c r="G4493" t="s">
        <v>10</v>
      </c>
      <c r="H4493">
        <v>-240323.95999999973</v>
      </c>
      <c r="I4493">
        <v>32839.5</v>
      </c>
      <c r="J4493">
        <v>-207484.45999999973</v>
      </c>
      <c r="K4493" t="s">
        <v>379</v>
      </c>
    </row>
    <row r="4494" spans="1:11" x14ac:dyDescent="0.3">
      <c r="A4494">
        <v>21704</v>
      </c>
      <c r="B4494" t="s">
        <v>94</v>
      </c>
      <c r="C4494" t="s">
        <v>553</v>
      </c>
      <c r="D4494">
        <v>2025.1</v>
      </c>
      <c r="E4494" t="s">
        <v>398</v>
      </c>
      <c r="F4494" t="s">
        <v>111</v>
      </c>
      <c r="G4494" t="s">
        <v>10</v>
      </c>
      <c r="H4494">
        <v>-207484.45999999973</v>
      </c>
      <c r="I4494">
        <v>12623</v>
      </c>
      <c r="J4494">
        <v>-194861.45999999973</v>
      </c>
      <c r="K4494" t="s">
        <v>379</v>
      </c>
    </row>
    <row r="4495" spans="1:11" x14ac:dyDescent="0.3">
      <c r="A4495">
        <v>21704</v>
      </c>
      <c r="B4495" t="s">
        <v>94</v>
      </c>
      <c r="C4495" t="s">
        <v>554</v>
      </c>
      <c r="D4495">
        <v>2025.11</v>
      </c>
      <c r="E4495" t="s">
        <v>398</v>
      </c>
      <c r="F4495" t="s">
        <v>111</v>
      </c>
      <c r="G4495" t="s">
        <v>10</v>
      </c>
      <c r="H4495">
        <v>-194861.45999999973</v>
      </c>
      <c r="I4495">
        <v>3152</v>
      </c>
      <c r="J4495">
        <v>-191709.45999999973</v>
      </c>
      <c r="K4495" t="s">
        <v>379</v>
      </c>
    </row>
    <row r="4496" spans="1:11" x14ac:dyDescent="0.3">
      <c r="A4496">
        <v>21704</v>
      </c>
      <c r="B4496" t="s">
        <v>94</v>
      </c>
      <c r="C4496" t="s">
        <v>555</v>
      </c>
      <c r="D4496">
        <v>2025.12</v>
      </c>
      <c r="E4496" t="s">
        <v>398</v>
      </c>
      <c r="F4496" t="s">
        <v>111</v>
      </c>
      <c r="G4496" t="s">
        <v>10</v>
      </c>
      <c r="H4496">
        <v>-191709.46000000002</v>
      </c>
      <c r="I4496">
        <v>248992</v>
      </c>
      <c r="J4496">
        <v>57282.539999999986</v>
      </c>
      <c r="K4496" t="s">
        <v>379</v>
      </c>
    </row>
    <row r="4497" spans="1:11" x14ac:dyDescent="0.3">
      <c r="A4497">
        <v>21704</v>
      </c>
      <c r="B4497" t="s">
        <v>94</v>
      </c>
      <c r="C4497" t="s">
        <v>556</v>
      </c>
      <c r="D4497">
        <v>2026.01</v>
      </c>
      <c r="E4497" t="s">
        <v>398</v>
      </c>
      <c r="F4497" t="s">
        <v>111</v>
      </c>
      <c r="G4497" t="s">
        <v>10</v>
      </c>
      <c r="H4497">
        <v>57282.539999999986</v>
      </c>
      <c r="J4497">
        <v>57282.539999999986</v>
      </c>
      <c r="K4497" t="s">
        <v>379</v>
      </c>
    </row>
    <row r="4498" spans="1:11" x14ac:dyDescent="0.3">
      <c r="A4498">
        <v>21704</v>
      </c>
      <c r="B4498" t="s">
        <v>94</v>
      </c>
      <c r="C4498" t="s">
        <v>557</v>
      </c>
      <c r="D4498">
        <v>2026.02</v>
      </c>
      <c r="E4498" t="s">
        <v>398</v>
      </c>
      <c r="F4498" t="s">
        <v>111</v>
      </c>
      <c r="G4498" t="s">
        <v>10</v>
      </c>
      <c r="H4498">
        <v>57282.539999999986</v>
      </c>
      <c r="J4498">
        <v>57282.539999999986</v>
      </c>
      <c r="K4498" t="s">
        <v>379</v>
      </c>
    </row>
    <row r="4499" spans="1:11" x14ac:dyDescent="0.3">
      <c r="A4499">
        <v>21704</v>
      </c>
      <c r="B4499" t="s">
        <v>94</v>
      </c>
      <c r="C4499" t="s">
        <v>558</v>
      </c>
      <c r="D4499">
        <v>2026.03</v>
      </c>
      <c r="E4499" t="s">
        <v>398</v>
      </c>
      <c r="F4499" t="s">
        <v>111</v>
      </c>
      <c r="G4499" t="s">
        <v>10</v>
      </c>
      <c r="H4499">
        <v>57282.539999999986</v>
      </c>
      <c r="J4499">
        <v>57282.539999999986</v>
      </c>
      <c r="K4499" t="s">
        <v>379</v>
      </c>
    </row>
    <row r="4500" spans="1:11" x14ac:dyDescent="0.3">
      <c r="A4500">
        <v>21704</v>
      </c>
      <c r="B4500" t="s">
        <v>94</v>
      </c>
      <c r="C4500" t="s">
        <v>559</v>
      </c>
      <c r="D4500">
        <v>2026.04</v>
      </c>
      <c r="E4500" t="s">
        <v>398</v>
      </c>
      <c r="F4500" t="s">
        <v>111</v>
      </c>
      <c r="G4500" t="s">
        <v>10</v>
      </c>
      <c r="H4500">
        <v>57282.539999999986</v>
      </c>
      <c r="J4500">
        <v>57282.539999999986</v>
      </c>
      <c r="K4500" t="s">
        <v>379</v>
      </c>
    </row>
    <row r="4501" spans="1:11" x14ac:dyDescent="0.3">
      <c r="A4501">
        <v>21704</v>
      </c>
      <c r="B4501" t="s">
        <v>94</v>
      </c>
      <c r="C4501" t="s">
        <v>560</v>
      </c>
      <c r="D4501">
        <v>2026.05</v>
      </c>
      <c r="E4501" t="s">
        <v>398</v>
      </c>
      <c r="F4501" t="s">
        <v>111</v>
      </c>
      <c r="G4501" t="s">
        <v>10</v>
      </c>
      <c r="H4501">
        <v>57282.539999999986</v>
      </c>
      <c r="J4501">
        <v>57282.539999999986</v>
      </c>
      <c r="K4501" t="s">
        <v>379</v>
      </c>
    </row>
    <row r="4502" spans="1:11" x14ac:dyDescent="0.3">
      <c r="A4502">
        <v>21704</v>
      </c>
      <c r="B4502" t="s">
        <v>94</v>
      </c>
      <c r="C4502" t="s">
        <v>561</v>
      </c>
      <c r="D4502">
        <v>2026.06</v>
      </c>
      <c r="E4502" t="s">
        <v>398</v>
      </c>
      <c r="F4502" t="s">
        <v>111</v>
      </c>
      <c r="G4502" t="s">
        <v>10</v>
      </c>
      <c r="H4502">
        <v>57282.539999999986</v>
      </c>
      <c r="J4502">
        <v>57282.539999999986</v>
      </c>
      <c r="K4502" t="s">
        <v>379</v>
      </c>
    </row>
    <row r="4503" spans="1:11" x14ac:dyDescent="0.3">
      <c r="A4503">
        <v>21705</v>
      </c>
      <c r="B4503" t="s">
        <v>95</v>
      </c>
      <c r="C4503" t="s">
        <v>295</v>
      </c>
      <c r="D4503">
        <v>2022.07</v>
      </c>
      <c r="E4503" t="s">
        <v>398</v>
      </c>
      <c r="F4503" t="s">
        <v>111</v>
      </c>
      <c r="G4503" t="s">
        <v>10</v>
      </c>
      <c r="H4503">
        <v>-11333.820000000009</v>
      </c>
      <c r="I4503">
        <v>22841.760000000002</v>
      </c>
      <c r="J4503">
        <v>11507.939999999993</v>
      </c>
      <c r="K4503" t="s">
        <v>379</v>
      </c>
    </row>
    <row r="4504" spans="1:11" x14ac:dyDescent="0.3">
      <c r="A4504">
        <v>21705</v>
      </c>
      <c r="B4504" t="s">
        <v>95</v>
      </c>
      <c r="C4504" t="s">
        <v>301</v>
      </c>
      <c r="D4504">
        <v>2022.08</v>
      </c>
      <c r="E4504" t="s">
        <v>398</v>
      </c>
      <c r="F4504" t="s">
        <v>111</v>
      </c>
      <c r="G4504" t="s">
        <v>10</v>
      </c>
      <c r="H4504">
        <v>11507.939999999993</v>
      </c>
      <c r="I4504">
        <v>2692</v>
      </c>
      <c r="J4504">
        <v>14199.939999999993</v>
      </c>
      <c r="K4504" t="s">
        <v>379</v>
      </c>
    </row>
    <row r="4505" spans="1:11" x14ac:dyDescent="0.3">
      <c r="A4505">
        <v>21705</v>
      </c>
      <c r="B4505" t="s">
        <v>95</v>
      </c>
      <c r="C4505" t="s">
        <v>304</v>
      </c>
      <c r="D4505">
        <v>2022.09</v>
      </c>
      <c r="E4505" t="s">
        <v>398</v>
      </c>
      <c r="F4505" t="s">
        <v>111</v>
      </c>
      <c r="G4505" t="s">
        <v>10</v>
      </c>
      <c r="H4505">
        <v>14199.939999999995</v>
      </c>
      <c r="I4505">
        <v>3365</v>
      </c>
      <c r="J4505">
        <v>17564.939999999995</v>
      </c>
      <c r="K4505" t="s">
        <v>379</v>
      </c>
    </row>
    <row r="4506" spans="1:11" x14ac:dyDescent="0.3">
      <c r="A4506">
        <v>21705</v>
      </c>
      <c r="B4506" t="s">
        <v>95</v>
      </c>
      <c r="C4506" t="s">
        <v>308</v>
      </c>
      <c r="D4506">
        <v>2022.1</v>
      </c>
      <c r="E4506" t="s">
        <v>398</v>
      </c>
      <c r="F4506" t="s">
        <v>111</v>
      </c>
      <c r="G4506" t="s">
        <v>10</v>
      </c>
      <c r="H4506">
        <v>17564.939999999995</v>
      </c>
      <c r="I4506">
        <v>3152</v>
      </c>
      <c r="J4506">
        <v>20716.939999999995</v>
      </c>
      <c r="K4506" t="s">
        <v>379</v>
      </c>
    </row>
    <row r="4507" spans="1:11" x14ac:dyDescent="0.3">
      <c r="A4507">
        <v>21705</v>
      </c>
      <c r="B4507" t="s">
        <v>95</v>
      </c>
      <c r="C4507" t="s">
        <v>313</v>
      </c>
      <c r="D4507">
        <v>2022.11</v>
      </c>
      <c r="E4507" t="s">
        <v>398</v>
      </c>
      <c r="F4507" t="s">
        <v>111</v>
      </c>
      <c r="G4507" t="s">
        <v>10</v>
      </c>
      <c r="H4507">
        <v>20716.939999999995</v>
      </c>
      <c r="I4507">
        <v>3152</v>
      </c>
      <c r="J4507">
        <v>23868.939999999995</v>
      </c>
      <c r="K4507" t="s">
        <v>379</v>
      </c>
    </row>
    <row r="4508" spans="1:11" x14ac:dyDescent="0.3">
      <c r="A4508">
        <v>21705</v>
      </c>
      <c r="B4508" t="s">
        <v>95</v>
      </c>
      <c r="C4508" t="s">
        <v>317</v>
      </c>
      <c r="D4508">
        <v>2022.12</v>
      </c>
      <c r="E4508" t="s">
        <v>398</v>
      </c>
      <c r="F4508" t="s">
        <v>111</v>
      </c>
      <c r="G4508" t="s">
        <v>10</v>
      </c>
      <c r="H4508">
        <v>23868.939999999995</v>
      </c>
      <c r="I4508">
        <v>4728</v>
      </c>
      <c r="J4508">
        <v>28596.939999999995</v>
      </c>
      <c r="K4508" t="s">
        <v>379</v>
      </c>
    </row>
    <row r="4509" spans="1:11" x14ac:dyDescent="0.3">
      <c r="A4509">
        <v>21705</v>
      </c>
      <c r="B4509" t="s">
        <v>95</v>
      </c>
      <c r="C4509" t="s">
        <v>320</v>
      </c>
      <c r="D4509">
        <v>2023.01</v>
      </c>
      <c r="E4509" t="s">
        <v>398</v>
      </c>
      <c r="F4509" t="s">
        <v>111</v>
      </c>
      <c r="G4509" t="s">
        <v>10</v>
      </c>
      <c r="H4509">
        <v>28596.939999999995</v>
      </c>
      <c r="I4509">
        <v>3152</v>
      </c>
      <c r="J4509">
        <v>31748.939999999995</v>
      </c>
      <c r="K4509" t="s">
        <v>379</v>
      </c>
    </row>
    <row r="4510" spans="1:11" x14ac:dyDescent="0.3">
      <c r="A4510">
        <v>21705</v>
      </c>
      <c r="B4510" t="s">
        <v>95</v>
      </c>
      <c r="C4510" t="s">
        <v>325</v>
      </c>
      <c r="D4510">
        <v>2023.02</v>
      </c>
      <c r="E4510" t="s">
        <v>398</v>
      </c>
      <c r="F4510" t="s">
        <v>111</v>
      </c>
      <c r="G4510" t="s">
        <v>10</v>
      </c>
      <c r="H4510">
        <v>31748.939999999995</v>
      </c>
      <c r="I4510">
        <v>15902</v>
      </c>
      <c r="J4510">
        <v>47650.939999999995</v>
      </c>
      <c r="K4510" t="s">
        <v>379</v>
      </c>
    </row>
    <row r="4511" spans="1:11" x14ac:dyDescent="0.3">
      <c r="A4511">
        <v>21705</v>
      </c>
      <c r="B4511" t="s">
        <v>95</v>
      </c>
      <c r="C4511" t="s">
        <v>328</v>
      </c>
      <c r="D4511">
        <v>2023.03</v>
      </c>
      <c r="E4511" t="s">
        <v>398</v>
      </c>
      <c r="F4511" t="s">
        <v>111</v>
      </c>
      <c r="G4511" t="s">
        <v>10</v>
      </c>
      <c r="H4511">
        <v>47650.939999999995</v>
      </c>
      <c r="I4511">
        <v>3940</v>
      </c>
      <c r="J4511">
        <v>51590.939999999995</v>
      </c>
      <c r="K4511" t="s">
        <v>379</v>
      </c>
    </row>
    <row r="4512" spans="1:11" x14ac:dyDescent="0.3">
      <c r="A4512">
        <v>21705</v>
      </c>
      <c r="B4512" t="s">
        <v>95</v>
      </c>
      <c r="C4512" t="s">
        <v>331</v>
      </c>
      <c r="D4512">
        <v>2023.04</v>
      </c>
      <c r="E4512" t="s">
        <v>398</v>
      </c>
      <c r="F4512" t="s">
        <v>111</v>
      </c>
      <c r="G4512" t="s">
        <v>10</v>
      </c>
      <c r="H4512">
        <v>51590.94</v>
      </c>
      <c r="I4512">
        <v>18152</v>
      </c>
      <c r="J4512">
        <v>69742.94</v>
      </c>
      <c r="K4512" t="s">
        <v>379</v>
      </c>
    </row>
    <row r="4513" spans="1:11" x14ac:dyDescent="0.3">
      <c r="A4513">
        <v>21705</v>
      </c>
      <c r="B4513" t="s">
        <v>95</v>
      </c>
      <c r="C4513" t="s">
        <v>333</v>
      </c>
      <c r="D4513">
        <v>2023.05</v>
      </c>
      <c r="E4513" t="s">
        <v>398</v>
      </c>
      <c r="F4513" t="s">
        <v>111</v>
      </c>
      <c r="G4513" t="s">
        <v>10</v>
      </c>
      <c r="H4513">
        <v>69742.94</v>
      </c>
      <c r="I4513">
        <v>33286.65</v>
      </c>
      <c r="J4513">
        <v>103029.59</v>
      </c>
      <c r="K4513" t="s">
        <v>379</v>
      </c>
    </row>
    <row r="4514" spans="1:11" x14ac:dyDescent="0.3">
      <c r="A4514">
        <v>21705</v>
      </c>
      <c r="B4514" t="s">
        <v>95</v>
      </c>
      <c r="C4514" t="s">
        <v>342</v>
      </c>
      <c r="D4514">
        <v>2023.06</v>
      </c>
      <c r="E4514" t="s">
        <v>398</v>
      </c>
      <c r="F4514" t="s">
        <v>111</v>
      </c>
      <c r="G4514" t="s">
        <v>10</v>
      </c>
      <c r="H4514">
        <v>103029.59000000005</v>
      </c>
      <c r="I4514">
        <v>-200339.00999999998</v>
      </c>
      <c r="J4514">
        <v>-97309.419999999925</v>
      </c>
      <c r="K4514" t="s">
        <v>379</v>
      </c>
    </row>
    <row r="4515" spans="1:11" x14ac:dyDescent="0.3">
      <c r="A4515">
        <v>21705</v>
      </c>
      <c r="B4515" t="s">
        <v>95</v>
      </c>
      <c r="C4515" t="s">
        <v>346</v>
      </c>
      <c r="D4515">
        <v>2023.07</v>
      </c>
      <c r="E4515" t="s">
        <v>398</v>
      </c>
      <c r="F4515" t="s">
        <v>111</v>
      </c>
      <c r="G4515" t="s">
        <v>10</v>
      </c>
      <c r="H4515">
        <v>-97309.419999999925</v>
      </c>
      <c r="I4515">
        <v>23652.5</v>
      </c>
      <c r="J4515">
        <v>-73656.919999999925</v>
      </c>
      <c r="K4515" t="s">
        <v>379</v>
      </c>
    </row>
    <row r="4516" spans="1:11" x14ac:dyDescent="0.3">
      <c r="A4516">
        <v>21705</v>
      </c>
      <c r="B4516" t="s">
        <v>95</v>
      </c>
      <c r="C4516" t="s">
        <v>347</v>
      </c>
      <c r="D4516">
        <v>2023.08</v>
      </c>
      <c r="E4516" t="s">
        <v>398</v>
      </c>
      <c r="F4516" t="s">
        <v>111</v>
      </c>
      <c r="G4516" t="s">
        <v>10</v>
      </c>
      <c r="H4516">
        <v>-73656.919999999955</v>
      </c>
      <c r="I4516">
        <v>23440</v>
      </c>
      <c r="J4516">
        <v>-50216.919999999955</v>
      </c>
      <c r="K4516" t="s">
        <v>379</v>
      </c>
    </row>
    <row r="4517" spans="1:11" x14ac:dyDescent="0.3">
      <c r="A4517">
        <v>21705</v>
      </c>
      <c r="B4517" t="s">
        <v>95</v>
      </c>
      <c r="C4517" t="s">
        <v>382</v>
      </c>
      <c r="D4517">
        <v>2023.09</v>
      </c>
      <c r="E4517" t="s">
        <v>398</v>
      </c>
      <c r="F4517" t="s">
        <v>111</v>
      </c>
      <c r="G4517" t="s">
        <v>10</v>
      </c>
      <c r="H4517">
        <v>-50216.919999999955</v>
      </c>
      <c r="I4517">
        <v>3152</v>
      </c>
      <c r="J4517">
        <v>-47064.919999999955</v>
      </c>
      <c r="K4517" t="s">
        <v>379</v>
      </c>
    </row>
    <row r="4518" spans="1:11" x14ac:dyDescent="0.3">
      <c r="A4518">
        <v>21705</v>
      </c>
      <c r="B4518" t="s">
        <v>95</v>
      </c>
      <c r="C4518" t="s">
        <v>383</v>
      </c>
      <c r="D4518">
        <v>2023.1</v>
      </c>
      <c r="E4518" t="s">
        <v>398</v>
      </c>
      <c r="F4518" t="s">
        <v>111</v>
      </c>
      <c r="G4518" t="s">
        <v>10</v>
      </c>
      <c r="H4518">
        <v>-47064.919999999955</v>
      </c>
      <c r="I4518">
        <v>3152</v>
      </c>
      <c r="J4518">
        <v>-43912.919999999955</v>
      </c>
      <c r="K4518" t="s">
        <v>379</v>
      </c>
    </row>
    <row r="4519" spans="1:11" x14ac:dyDescent="0.3">
      <c r="A4519">
        <v>21705</v>
      </c>
      <c r="B4519" t="s">
        <v>95</v>
      </c>
      <c r="C4519" t="s">
        <v>384</v>
      </c>
      <c r="D4519">
        <v>2023.11</v>
      </c>
      <c r="E4519" t="s">
        <v>398</v>
      </c>
      <c r="F4519" t="s">
        <v>111</v>
      </c>
      <c r="G4519" t="s">
        <v>10</v>
      </c>
      <c r="H4519">
        <v>-43912.919999999955</v>
      </c>
      <c r="I4519">
        <v>3940</v>
      </c>
      <c r="J4519">
        <v>-39972.919999999955</v>
      </c>
      <c r="K4519" t="s">
        <v>379</v>
      </c>
    </row>
    <row r="4520" spans="1:11" x14ac:dyDescent="0.3">
      <c r="A4520">
        <v>21705</v>
      </c>
      <c r="B4520" t="s">
        <v>95</v>
      </c>
      <c r="C4520" t="s">
        <v>385</v>
      </c>
      <c r="D4520">
        <v>2023.12</v>
      </c>
      <c r="E4520" t="s">
        <v>398</v>
      </c>
      <c r="F4520" t="s">
        <v>111</v>
      </c>
      <c r="G4520" t="s">
        <v>10</v>
      </c>
      <c r="H4520">
        <v>-39972.919999999947</v>
      </c>
      <c r="I4520">
        <v>75849</v>
      </c>
      <c r="J4520">
        <v>35876.080000000053</v>
      </c>
      <c r="K4520" t="s">
        <v>379</v>
      </c>
    </row>
    <row r="4521" spans="1:11" x14ac:dyDescent="0.3">
      <c r="A4521">
        <v>21705</v>
      </c>
      <c r="B4521" t="s">
        <v>95</v>
      </c>
      <c r="C4521" t="s">
        <v>386</v>
      </c>
      <c r="D4521">
        <v>2024.01</v>
      </c>
      <c r="E4521" t="s">
        <v>398</v>
      </c>
      <c r="F4521" t="s">
        <v>111</v>
      </c>
      <c r="G4521" t="s">
        <v>10</v>
      </c>
      <c r="H4521">
        <v>35876.080000000053</v>
      </c>
      <c r="I4521">
        <v>3152</v>
      </c>
      <c r="J4521">
        <v>39028.080000000053</v>
      </c>
      <c r="K4521" t="s">
        <v>379</v>
      </c>
    </row>
    <row r="4522" spans="1:11" x14ac:dyDescent="0.3">
      <c r="A4522">
        <v>21705</v>
      </c>
      <c r="B4522" t="s">
        <v>95</v>
      </c>
      <c r="C4522" t="s">
        <v>387</v>
      </c>
      <c r="D4522">
        <v>2024.02</v>
      </c>
      <c r="E4522" t="s">
        <v>398</v>
      </c>
      <c r="F4522" t="s">
        <v>111</v>
      </c>
      <c r="G4522" t="s">
        <v>10</v>
      </c>
      <c r="H4522">
        <v>39028.080000000045</v>
      </c>
      <c r="I4522">
        <v>33940</v>
      </c>
      <c r="J4522">
        <v>72968.080000000045</v>
      </c>
      <c r="K4522" t="s">
        <v>379</v>
      </c>
    </row>
    <row r="4523" spans="1:11" x14ac:dyDescent="0.3">
      <c r="A4523">
        <v>21705</v>
      </c>
      <c r="B4523" t="s">
        <v>95</v>
      </c>
      <c r="C4523" t="s">
        <v>388</v>
      </c>
      <c r="D4523">
        <v>2024.03</v>
      </c>
      <c r="E4523" t="s">
        <v>398</v>
      </c>
      <c r="F4523" t="s">
        <v>111</v>
      </c>
      <c r="G4523" t="s">
        <v>10</v>
      </c>
      <c r="H4523">
        <v>72968.080000000045</v>
      </c>
      <c r="I4523">
        <v>3152</v>
      </c>
      <c r="J4523">
        <v>76120.080000000045</v>
      </c>
      <c r="K4523" t="s">
        <v>379</v>
      </c>
    </row>
    <row r="4524" spans="1:11" x14ac:dyDescent="0.3">
      <c r="A4524">
        <v>21705</v>
      </c>
      <c r="B4524" t="s">
        <v>95</v>
      </c>
      <c r="C4524" t="s">
        <v>389</v>
      </c>
      <c r="D4524">
        <v>2024.04</v>
      </c>
      <c r="E4524" t="s">
        <v>398</v>
      </c>
      <c r="F4524" t="s">
        <v>111</v>
      </c>
      <c r="G4524" t="s">
        <v>10</v>
      </c>
      <c r="H4524">
        <v>76120.080000000045</v>
      </c>
      <c r="I4524">
        <v>3152</v>
      </c>
      <c r="J4524">
        <v>79272.080000000045</v>
      </c>
      <c r="K4524" t="s">
        <v>379</v>
      </c>
    </row>
    <row r="4525" spans="1:11" x14ac:dyDescent="0.3">
      <c r="A4525">
        <v>21705</v>
      </c>
      <c r="B4525" t="s">
        <v>95</v>
      </c>
      <c r="C4525" t="s">
        <v>390</v>
      </c>
      <c r="D4525">
        <v>2024.05</v>
      </c>
      <c r="E4525" t="s">
        <v>398</v>
      </c>
      <c r="F4525" t="s">
        <v>111</v>
      </c>
      <c r="G4525" t="s">
        <v>10</v>
      </c>
      <c r="H4525">
        <v>79272.080000000045</v>
      </c>
      <c r="I4525">
        <v>3940</v>
      </c>
      <c r="J4525">
        <v>83212.080000000045</v>
      </c>
      <c r="K4525" t="s">
        <v>379</v>
      </c>
    </row>
    <row r="4526" spans="1:11" x14ac:dyDescent="0.3">
      <c r="A4526">
        <v>21705</v>
      </c>
      <c r="B4526" t="s">
        <v>95</v>
      </c>
      <c r="C4526" t="s">
        <v>391</v>
      </c>
      <c r="D4526">
        <v>2024.06</v>
      </c>
      <c r="E4526" t="s">
        <v>398</v>
      </c>
      <c r="F4526" t="s">
        <v>111</v>
      </c>
      <c r="G4526" t="s">
        <v>10</v>
      </c>
      <c r="H4526">
        <v>83212.080000000016</v>
      </c>
      <c r="I4526">
        <v>-245452.06</v>
      </c>
      <c r="J4526">
        <v>-162239.97999999998</v>
      </c>
      <c r="K4526" t="s">
        <v>379</v>
      </c>
    </row>
    <row r="4527" spans="1:11" x14ac:dyDescent="0.3">
      <c r="A4527">
        <v>21705</v>
      </c>
      <c r="B4527" t="s">
        <v>95</v>
      </c>
      <c r="C4527" t="s">
        <v>471</v>
      </c>
      <c r="D4527">
        <v>2024.07</v>
      </c>
      <c r="E4527" t="s">
        <v>398</v>
      </c>
      <c r="F4527" t="s">
        <v>111</v>
      </c>
      <c r="G4527" t="s">
        <v>10</v>
      </c>
      <c r="H4527">
        <v>-162239.97999999998</v>
      </c>
      <c r="I4527">
        <v>27057</v>
      </c>
      <c r="J4527">
        <v>-135182.97999999998</v>
      </c>
      <c r="K4527" t="s">
        <v>379</v>
      </c>
    </row>
    <row r="4528" spans="1:11" x14ac:dyDescent="0.3">
      <c r="A4528">
        <v>21705</v>
      </c>
      <c r="B4528" t="s">
        <v>95</v>
      </c>
      <c r="C4528" t="s">
        <v>472</v>
      </c>
      <c r="D4528">
        <v>2024.08</v>
      </c>
      <c r="E4528" t="s">
        <v>398</v>
      </c>
      <c r="F4528" t="s">
        <v>111</v>
      </c>
      <c r="G4528" t="s">
        <v>10</v>
      </c>
      <c r="H4528">
        <v>-135182.97999999998</v>
      </c>
      <c r="I4528">
        <v>3940</v>
      </c>
      <c r="J4528">
        <v>-131242.97999999998</v>
      </c>
      <c r="K4528" t="s">
        <v>379</v>
      </c>
    </row>
    <row r="4529" spans="1:11" x14ac:dyDescent="0.3">
      <c r="A4529">
        <v>21705</v>
      </c>
      <c r="B4529" t="s">
        <v>95</v>
      </c>
      <c r="C4529" t="s">
        <v>473</v>
      </c>
      <c r="D4529">
        <v>2024.09</v>
      </c>
      <c r="E4529" t="s">
        <v>398</v>
      </c>
      <c r="F4529" t="s">
        <v>111</v>
      </c>
      <c r="G4529" t="s">
        <v>10</v>
      </c>
      <c r="H4529">
        <v>-131242.97999999998</v>
      </c>
      <c r="I4529">
        <v>3152</v>
      </c>
      <c r="J4529">
        <v>-128090.97999999998</v>
      </c>
      <c r="K4529" t="s">
        <v>379</v>
      </c>
    </row>
    <row r="4530" spans="1:11" x14ac:dyDescent="0.3">
      <c r="A4530">
        <v>21705</v>
      </c>
      <c r="B4530" t="s">
        <v>95</v>
      </c>
      <c r="C4530" t="s">
        <v>474</v>
      </c>
      <c r="D4530">
        <v>2024.1</v>
      </c>
      <c r="E4530" t="s">
        <v>398</v>
      </c>
      <c r="F4530" t="s">
        <v>111</v>
      </c>
      <c r="G4530" t="s">
        <v>10</v>
      </c>
      <c r="H4530">
        <v>-128090.97999999998</v>
      </c>
      <c r="I4530">
        <v>3940</v>
      </c>
      <c r="J4530">
        <v>-124150.97999999998</v>
      </c>
      <c r="K4530" t="s">
        <v>379</v>
      </c>
    </row>
    <row r="4531" spans="1:11" x14ac:dyDescent="0.3">
      <c r="A4531">
        <v>21705</v>
      </c>
      <c r="B4531" t="s">
        <v>95</v>
      </c>
      <c r="C4531" t="s">
        <v>475</v>
      </c>
      <c r="D4531">
        <v>2024.11</v>
      </c>
      <c r="E4531" t="s">
        <v>398</v>
      </c>
      <c r="F4531" t="s">
        <v>111</v>
      </c>
      <c r="G4531" t="s">
        <v>10</v>
      </c>
      <c r="H4531">
        <v>-124150.97999999998</v>
      </c>
      <c r="I4531">
        <v>3152</v>
      </c>
      <c r="J4531">
        <v>-120998.97999999998</v>
      </c>
      <c r="K4531" t="s">
        <v>379</v>
      </c>
    </row>
    <row r="4532" spans="1:11" x14ac:dyDescent="0.3">
      <c r="A4532">
        <v>21705</v>
      </c>
      <c r="B4532" t="s">
        <v>95</v>
      </c>
      <c r="C4532" t="s">
        <v>476</v>
      </c>
      <c r="D4532">
        <v>2024.12</v>
      </c>
      <c r="E4532" t="s">
        <v>398</v>
      </c>
      <c r="F4532" t="s">
        <v>111</v>
      </c>
      <c r="G4532" t="s">
        <v>10</v>
      </c>
      <c r="H4532">
        <v>-120998.97999999998</v>
      </c>
      <c r="I4532">
        <v>183511.3</v>
      </c>
      <c r="J4532">
        <v>62512.320000000014</v>
      </c>
      <c r="K4532" t="s">
        <v>379</v>
      </c>
    </row>
    <row r="4533" spans="1:11" x14ac:dyDescent="0.3">
      <c r="A4533">
        <v>21705</v>
      </c>
      <c r="B4533" t="s">
        <v>95</v>
      </c>
      <c r="C4533" t="s">
        <v>477</v>
      </c>
      <c r="D4533">
        <v>2025.01</v>
      </c>
      <c r="E4533" t="s">
        <v>398</v>
      </c>
      <c r="F4533" t="s">
        <v>111</v>
      </c>
      <c r="G4533" t="s">
        <v>10</v>
      </c>
      <c r="H4533">
        <v>62512.320000000007</v>
      </c>
      <c r="I4533">
        <v>3940</v>
      </c>
      <c r="J4533">
        <v>66452.320000000007</v>
      </c>
      <c r="K4533" t="s">
        <v>379</v>
      </c>
    </row>
    <row r="4534" spans="1:11" x14ac:dyDescent="0.3">
      <c r="A4534">
        <v>21705</v>
      </c>
      <c r="B4534" t="s">
        <v>95</v>
      </c>
      <c r="C4534" t="s">
        <v>478</v>
      </c>
      <c r="D4534">
        <v>2025.02</v>
      </c>
      <c r="E4534" t="s">
        <v>398</v>
      </c>
      <c r="F4534" t="s">
        <v>111</v>
      </c>
      <c r="G4534" t="s">
        <v>10</v>
      </c>
      <c r="H4534">
        <v>66452.320000000007</v>
      </c>
      <c r="I4534">
        <v>3152</v>
      </c>
      <c r="J4534">
        <v>69604.320000000007</v>
      </c>
      <c r="K4534" t="s">
        <v>379</v>
      </c>
    </row>
    <row r="4535" spans="1:11" x14ac:dyDescent="0.3">
      <c r="A4535">
        <v>21705</v>
      </c>
      <c r="B4535" t="s">
        <v>95</v>
      </c>
      <c r="C4535" t="s">
        <v>479</v>
      </c>
      <c r="D4535">
        <v>2025.03</v>
      </c>
      <c r="E4535" t="s">
        <v>398</v>
      </c>
      <c r="F4535" t="s">
        <v>111</v>
      </c>
      <c r="G4535" t="s">
        <v>10</v>
      </c>
      <c r="H4535">
        <v>69604.319999999978</v>
      </c>
      <c r="I4535">
        <v>21902</v>
      </c>
      <c r="J4535">
        <v>91506.319999999978</v>
      </c>
      <c r="K4535" t="s">
        <v>379</v>
      </c>
    </row>
    <row r="4536" spans="1:11" x14ac:dyDescent="0.3">
      <c r="A4536">
        <v>21705</v>
      </c>
      <c r="B4536" t="s">
        <v>95</v>
      </c>
      <c r="C4536" t="s">
        <v>480</v>
      </c>
      <c r="D4536">
        <v>2025.04</v>
      </c>
      <c r="E4536" t="s">
        <v>398</v>
      </c>
      <c r="F4536" t="s">
        <v>111</v>
      </c>
      <c r="G4536" t="s">
        <v>10</v>
      </c>
      <c r="H4536">
        <v>91506.32</v>
      </c>
      <c r="I4536">
        <v>35761.54</v>
      </c>
      <c r="J4536">
        <v>127267.86000000002</v>
      </c>
      <c r="K4536" t="s">
        <v>379</v>
      </c>
    </row>
    <row r="4537" spans="1:11" x14ac:dyDescent="0.3">
      <c r="A4537">
        <v>21705</v>
      </c>
      <c r="B4537" t="s">
        <v>95</v>
      </c>
      <c r="C4537" t="s">
        <v>481</v>
      </c>
      <c r="D4537">
        <v>2025.05</v>
      </c>
      <c r="E4537" t="s">
        <v>398</v>
      </c>
      <c r="F4537" t="s">
        <v>111</v>
      </c>
      <c r="G4537" t="s">
        <v>10</v>
      </c>
      <c r="H4537">
        <v>127267.86000000002</v>
      </c>
      <c r="I4537">
        <v>3940</v>
      </c>
      <c r="J4537">
        <v>131207.86000000002</v>
      </c>
      <c r="K4537" t="s">
        <v>379</v>
      </c>
    </row>
    <row r="4538" spans="1:11" x14ac:dyDescent="0.3">
      <c r="A4538">
        <v>21705</v>
      </c>
      <c r="B4538" t="s">
        <v>95</v>
      </c>
      <c r="C4538" t="s">
        <v>482</v>
      </c>
      <c r="D4538">
        <v>2025.06</v>
      </c>
      <c r="E4538" t="s">
        <v>398</v>
      </c>
      <c r="F4538" t="s">
        <v>111</v>
      </c>
      <c r="G4538" t="s">
        <v>10</v>
      </c>
      <c r="H4538">
        <v>131207.85999999999</v>
      </c>
      <c r="I4538">
        <v>-370773.62</v>
      </c>
      <c r="J4538">
        <v>-239565.76</v>
      </c>
      <c r="K4538" t="s">
        <v>379</v>
      </c>
    </row>
    <row r="4539" spans="1:11" x14ac:dyDescent="0.3">
      <c r="A4539">
        <v>21705</v>
      </c>
      <c r="B4539" t="s">
        <v>95</v>
      </c>
      <c r="C4539" t="s">
        <v>550</v>
      </c>
      <c r="D4539">
        <v>2025.07</v>
      </c>
      <c r="E4539" t="s">
        <v>398</v>
      </c>
      <c r="F4539" t="s">
        <v>111</v>
      </c>
      <c r="G4539" t="s">
        <v>10</v>
      </c>
      <c r="H4539">
        <v>-239565.76</v>
      </c>
      <c r="I4539">
        <v>3940</v>
      </c>
      <c r="J4539">
        <v>-235625.76</v>
      </c>
      <c r="K4539" t="s">
        <v>379</v>
      </c>
    </row>
    <row r="4540" spans="1:11" x14ac:dyDescent="0.3">
      <c r="A4540">
        <v>21705</v>
      </c>
      <c r="B4540" t="s">
        <v>95</v>
      </c>
      <c r="C4540" t="s">
        <v>551</v>
      </c>
      <c r="D4540">
        <v>2025.08</v>
      </c>
      <c r="E4540" t="s">
        <v>398</v>
      </c>
      <c r="F4540" t="s">
        <v>111</v>
      </c>
      <c r="G4540" t="s">
        <v>10</v>
      </c>
      <c r="H4540">
        <v>-235625.76</v>
      </c>
      <c r="I4540">
        <v>3152</v>
      </c>
      <c r="J4540">
        <v>-232473.76</v>
      </c>
      <c r="K4540" t="s">
        <v>379</v>
      </c>
    </row>
    <row r="4541" spans="1:11" x14ac:dyDescent="0.3">
      <c r="A4541">
        <v>21705</v>
      </c>
      <c r="B4541" t="s">
        <v>95</v>
      </c>
      <c r="C4541" t="s">
        <v>552</v>
      </c>
      <c r="D4541">
        <v>2025.09</v>
      </c>
      <c r="E4541" t="s">
        <v>398</v>
      </c>
      <c r="F4541" t="s">
        <v>111</v>
      </c>
      <c r="G4541" t="s">
        <v>10</v>
      </c>
      <c r="H4541">
        <v>-232473.76</v>
      </c>
      <c r="I4541">
        <v>32839.5</v>
      </c>
      <c r="J4541">
        <v>-199634.26</v>
      </c>
      <c r="K4541" t="s">
        <v>379</v>
      </c>
    </row>
    <row r="4542" spans="1:11" x14ac:dyDescent="0.3">
      <c r="A4542">
        <v>21705</v>
      </c>
      <c r="B4542" t="s">
        <v>95</v>
      </c>
      <c r="C4542" t="s">
        <v>553</v>
      </c>
      <c r="D4542">
        <v>2025.1</v>
      </c>
      <c r="E4542" t="s">
        <v>398</v>
      </c>
      <c r="F4542" t="s">
        <v>111</v>
      </c>
      <c r="G4542" t="s">
        <v>10</v>
      </c>
      <c r="H4542">
        <v>-199634.26</v>
      </c>
      <c r="I4542">
        <v>12623</v>
      </c>
      <c r="J4542">
        <v>-187011.26</v>
      </c>
      <c r="K4542" t="s">
        <v>379</v>
      </c>
    </row>
    <row r="4543" spans="1:11" x14ac:dyDescent="0.3">
      <c r="A4543">
        <v>21705</v>
      </c>
      <c r="B4543" t="s">
        <v>95</v>
      </c>
      <c r="C4543" t="s">
        <v>554</v>
      </c>
      <c r="D4543">
        <v>2025.11</v>
      </c>
      <c r="E4543" t="s">
        <v>398</v>
      </c>
      <c r="F4543" t="s">
        <v>111</v>
      </c>
      <c r="G4543" t="s">
        <v>10</v>
      </c>
      <c r="H4543">
        <v>-187011.26</v>
      </c>
      <c r="I4543">
        <v>3152</v>
      </c>
      <c r="J4543">
        <v>-183859.26</v>
      </c>
      <c r="K4543" t="s">
        <v>379</v>
      </c>
    </row>
    <row r="4544" spans="1:11" x14ac:dyDescent="0.3">
      <c r="A4544">
        <v>21705</v>
      </c>
      <c r="B4544" t="s">
        <v>95</v>
      </c>
      <c r="C4544" t="s">
        <v>555</v>
      </c>
      <c r="D4544">
        <v>2025.12</v>
      </c>
      <c r="E4544" t="s">
        <v>398</v>
      </c>
      <c r="F4544" t="s">
        <v>111</v>
      </c>
      <c r="G4544" t="s">
        <v>10</v>
      </c>
      <c r="H4544">
        <v>-183859.26</v>
      </c>
      <c r="I4544">
        <v>241142</v>
      </c>
      <c r="J4544">
        <v>57282.74</v>
      </c>
      <c r="K4544" t="s">
        <v>379</v>
      </c>
    </row>
    <row r="4545" spans="1:11" x14ac:dyDescent="0.3">
      <c r="A4545">
        <v>21705</v>
      </c>
      <c r="B4545" t="s">
        <v>95</v>
      </c>
      <c r="C4545" t="s">
        <v>556</v>
      </c>
      <c r="D4545">
        <v>2026.01</v>
      </c>
      <c r="E4545" t="s">
        <v>398</v>
      </c>
      <c r="F4545" t="s">
        <v>111</v>
      </c>
      <c r="G4545" t="s">
        <v>10</v>
      </c>
      <c r="H4545">
        <v>57282.74</v>
      </c>
      <c r="J4545">
        <v>57282.74</v>
      </c>
      <c r="K4545" t="s">
        <v>379</v>
      </c>
    </row>
    <row r="4546" spans="1:11" x14ac:dyDescent="0.3">
      <c r="A4546">
        <v>21705</v>
      </c>
      <c r="B4546" t="s">
        <v>95</v>
      </c>
      <c r="C4546" t="s">
        <v>557</v>
      </c>
      <c r="D4546">
        <v>2026.02</v>
      </c>
      <c r="E4546" t="s">
        <v>398</v>
      </c>
      <c r="F4546" t="s">
        <v>111</v>
      </c>
      <c r="G4546" t="s">
        <v>10</v>
      </c>
      <c r="H4546">
        <v>57282.74</v>
      </c>
      <c r="J4546">
        <v>57282.74</v>
      </c>
      <c r="K4546" t="s">
        <v>379</v>
      </c>
    </row>
    <row r="4547" spans="1:11" x14ac:dyDescent="0.3">
      <c r="A4547">
        <v>21705</v>
      </c>
      <c r="B4547" t="s">
        <v>95</v>
      </c>
      <c r="C4547" t="s">
        <v>558</v>
      </c>
      <c r="D4547">
        <v>2026.03</v>
      </c>
      <c r="E4547" t="s">
        <v>398</v>
      </c>
      <c r="F4547" t="s">
        <v>111</v>
      </c>
      <c r="G4547" t="s">
        <v>10</v>
      </c>
      <c r="H4547">
        <v>57282.74</v>
      </c>
      <c r="J4547">
        <v>57282.74</v>
      </c>
      <c r="K4547" t="s">
        <v>379</v>
      </c>
    </row>
    <row r="4548" spans="1:11" x14ac:dyDescent="0.3">
      <c r="A4548">
        <v>21705</v>
      </c>
      <c r="B4548" t="s">
        <v>95</v>
      </c>
      <c r="C4548" t="s">
        <v>559</v>
      </c>
      <c r="D4548">
        <v>2026.04</v>
      </c>
      <c r="E4548" t="s">
        <v>398</v>
      </c>
      <c r="F4548" t="s">
        <v>111</v>
      </c>
      <c r="G4548" t="s">
        <v>10</v>
      </c>
      <c r="H4548">
        <v>57282.74</v>
      </c>
      <c r="J4548">
        <v>57282.74</v>
      </c>
      <c r="K4548" t="s">
        <v>379</v>
      </c>
    </row>
    <row r="4549" spans="1:11" x14ac:dyDescent="0.3">
      <c r="A4549">
        <v>21705</v>
      </c>
      <c r="B4549" t="s">
        <v>95</v>
      </c>
      <c r="C4549" t="s">
        <v>560</v>
      </c>
      <c r="D4549">
        <v>2026.05</v>
      </c>
      <c r="E4549" t="s">
        <v>398</v>
      </c>
      <c r="F4549" t="s">
        <v>111</v>
      </c>
      <c r="G4549" t="s">
        <v>10</v>
      </c>
      <c r="H4549">
        <v>57282.74</v>
      </c>
      <c r="J4549">
        <v>57282.74</v>
      </c>
      <c r="K4549" t="s">
        <v>379</v>
      </c>
    </row>
    <row r="4550" spans="1:11" x14ac:dyDescent="0.3">
      <c r="A4550">
        <v>21705</v>
      </c>
      <c r="B4550" t="s">
        <v>95</v>
      </c>
      <c r="C4550" t="s">
        <v>561</v>
      </c>
      <c r="D4550">
        <v>2026.06</v>
      </c>
      <c r="E4550" t="s">
        <v>398</v>
      </c>
      <c r="F4550" t="s">
        <v>111</v>
      </c>
      <c r="G4550" t="s">
        <v>10</v>
      </c>
      <c r="H4550">
        <v>57282.74</v>
      </c>
      <c r="J4550">
        <v>57282.74</v>
      </c>
      <c r="K4550" t="s">
        <v>379</v>
      </c>
    </row>
    <row r="4551" spans="1:11" x14ac:dyDescent="0.3">
      <c r="A4551">
        <v>21711</v>
      </c>
      <c r="B4551" t="s">
        <v>571</v>
      </c>
      <c r="C4551" t="s">
        <v>482</v>
      </c>
      <c r="D4551">
        <v>2025.06</v>
      </c>
      <c r="E4551" t="s">
        <v>398</v>
      </c>
      <c r="F4551" t="s">
        <v>111</v>
      </c>
      <c r="G4551" t="s">
        <v>10</v>
      </c>
      <c r="H4551">
        <v>0</v>
      </c>
      <c r="I4551">
        <v>-1000000</v>
      </c>
      <c r="J4551">
        <v>-1000000</v>
      </c>
      <c r="K4551" t="s">
        <v>379</v>
      </c>
    </row>
    <row r="4552" spans="1:11" x14ac:dyDescent="0.3">
      <c r="A4552">
        <v>21711</v>
      </c>
      <c r="B4552" t="s">
        <v>571</v>
      </c>
      <c r="C4552" t="s">
        <v>550</v>
      </c>
      <c r="D4552">
        <v>2025.07</v>
      </c>
      <c r="E4552" t="s">
        <v>398</v>
      </c>
      <c r="F4552" t="s">
        <v>111</v>
      </c>
      <c r="G4552" t="s">
        <v>10</v>
      </c>
      <c r="H4552">
        <v>-1000000</v>
      </c>
      <c r="J4552">
        <v>-1000000</v>
      </c>
      <c r="K4552" t="s">
        <v>379</v>
      </c>
    </row>
    <row r="4553" spans="1:11" x14ac:dyDescent="0.3">
      <c r="A4553">
        <v>21711</v>
      </c>
      <c r="B4553" t="s">
        <v>571</v>
      </c>
      <c r="C4553" t="s">
        <v>551</v>
      </c>
      <c r="D4553">
        <v>2025.08</v>
      </c>
      <c r="E4553" t="s">
        <v>398</v>
      </c>
      <c r="F4553" t="s">
        <v>111</v>
      </c>
      <c r="G4553" t="s">
        <v>10</v>
      </c>
      <c r="H4553">
        <v>-1000000</v>
      </c>
      <c r="J4553">
        <v>-1000000</v>
      </c>
      <c r="K4553" t="s">
        <v>379</v>
      </c>
    </row>
    <row r="4554" spans="1:11" x14ac:dyDescent="0.3">
      <c r="A4554">
        <v>21711</v>
      </c>
      <c r="B4554" t="s">
        <v>571</v>
      </c>
      <c r="C4554" t="s">
        <v>552</v>
      </c>
      <c r="D4554">
        <v>2025.09</v>
      </c>
      <c r="E4554" t="s">
        <v>398</v>
      </c>
      <c r="F4554" t="s">
        <v>111</v>
      </c>
      <c r="G4554" t="s">
        <v>10</v>
      </c>
      <c r="H4554">
        <v>-1000000</v>
      </c>
      <c r="J4554">
        <v>-1000000</v>
      </c>
      <c r="K4554" t="s">
        <v>379</v>
      </c>
    </row>
    <row r="4555" spans="1:11" x14ac:dyDescent="0.3">
      <c r="A4555">
        <v>21711</v>
      </c>
      <c r="B4555" t="s">
        <v>571</v>
      </c>
      <c r="C4555" t="s">
        <v>553</v>
      </c>
      <c r="D4555">
        <v>2025.1</v>
      </c>
      <c r="E4555" t="s">
        <v>398</v>
      </c>
      <c r="F4555" t="s">
        <v>111</v>
      </c>
      <c r="G4555" t="s">
        <v>10</v>
      </c>
      <c r="H4555">
        <v>-1000000</v>
      </c>
      <c r="J4555">
        <v>-1000000</v>
      </c>
      <c r="K4555" t="s">
        <v>379</v>
      </c>
    </row>
    <row r="4556" spans="1:11" x14ac:dyDescent="0.3">
      <c r="A4556">
        <v>21711</v>
      </c>
      <c r="B4556" t="s">
        <v>571</v>
      </c>
      <c r="C4556" t="s">
        <v>554</v>
      </c>
      <c r="D4556">
        <v>2025.11</v>
      </c>
      <c r="E4556" t="s">
        <v>398</v>
      </c>
      <c r="F4556" t="s">
        <v>111</v>
      </c>
      <c r="G4556" t="s">
        <v>10</v>
      </c>
      <c r="H4556">
        <v>-1000000</v>
      </c>
      <c r="J4556">
        <v>-1000000</v>
      </c>
      <c r="K4556" t="s">
        <v>379</v>
      </c>
    </row>
    <row r="4557" spans="1:11" x14ac:dyDescent="0.3">
      <c r="A4557">
        <v>21711</v>
      </c>
      <c r="B4557" t="s">
        <v>571</v>
      </c>
      <c r="C4557" t="s">
        <v>555</v>
      </c>
      <c r="D4557">
        <v>2025.12</v>
      </c>
      <c r="E4557" t="s">
        <v>398</v>
      </c>
      <c r="F4557" t="s">
        <v>111</v>
      </c>
      <c r="G4557" t="s">
        <v>10</v>
      </c>
      <c r="H4557">
        <v>-1000000</v>
      </c>
      <c r="J4557">
        <v>-1000000</v>
      </c>
      <c r="K4557" t="s">
        <v>379</v>
      </c>
    </row>
    <row r="4558" spans="1:11" x14ac:dyDescent="0.3">
      <c r="A4558">
        <v>21711</v>
      </c>
      <c r="B4558" t="s">
        <v>571</v>
      </c>
      <c r="C4558" t="s">
        <v>556</v>
      </c>
      <c r="D4558">
        <v>2026.01</v>
      </c>
      <c r="E4558" t="s">
        <v>398</v>
      </c>
      <c r="F4558" t="s">
        <v>111</v>
      </c>
      <c r="G4558" t="s">
        <v>10</v>
      </c>
      <c r="H4558">
        <v>-1000000</v>
      </c>
      <c r="J4558">
        <v>-1000000</v>
      </c>
      <c r="K4558" t="s">
        <v>379</v>
      </c>
    </row>
    <row r="4559" spans="1:11" x14ac:dyDescent="0.3">
      <c r="A4559">
        <v>21711</v>
      </c>
      <c r="B4559" t="s">
        <v>571</v>
      </c>
      <c r="C4559" t="s">
        <v>557</v>
      </c>
      <c r="D4559">
        <v>2026.02</v>
      </c>
      <c r="E4559" t="s">
        <v>398</v>
      </c>
      <c r="F4559" t="s">
        <v>111</v>
      </c>
      <c r="G4559" t="s">
        <v>10</v>
      </c>
      <c r="H4559">
        <v>-1000000</v>
      </c>
      <c r="J4559">
        <v>-1000000</v>
      </c>
      <c r="K4559" t="s">
        <v>379</v>
      </c>
    </row>
    <row r="4560" spans="1:11" x14ac:dyDescent="0.3">
      <c r="A4560">
        <v>21711</v>
      </c>
      <c r="B4560" t="s">
        <v>571</v>
      </c>
      <c r="C4560" t="s">
        <v>558</v>
      </c>
      <c r="D4560">
        <v>2026.03</v>
      </c>
      <c r="E4560" t="s">
        <v>398</v>
      </c>
      <c r="F4560" t="s">
        <v>111</v>
      </c>
      <c r="G4560" t="s">
        <v>10</v>
      </c>
      <c r="H4560">
        <v>-1000000</v>
      </c>
      <c r="J4560">
        <v>-1000000</v>
      </c>
      <c r="K4560" t="s">
        <v>379</v>
      </c>
    </row>
    <row r="4561" spans="1:11" x14ac:dyDescent="0.3">
      <c r="A4561">
        <v>21711</v>
      </c>
      <c r="B4561" t="s">
        <v>571</v>
      </c>
      <c r="C4561" t="s">
        <v>559</v>
      </c>
      <c r="D4561">
        <v>2026.04</v>
      </c>
      <c r="E4561" t="s">
        <v>398</v>
      </c>
      <c r="F4561" t="s">
        <v>111</v>
      </c>
      <c r="G4561" t="s">
        <v>10</v>
      </c>
      <c r="H4561">
        <v>-1000000</v>
      </c>
      <c r="J4561">
        <v>-1000000</v>
      </c>
      <c r="K4561" t="s">
        <v>379</v>
      </c>
    </row>
    <row r="4562" spans="1:11" x14ac:dyDescent="0.3">
      <c r="A4562">
        <v>21711</v>
      </c>
      <c r="B4562" t="s">
        <v>571</v>
      </c>
      <c r="C4562" t="s">
        <v>560</v>
      </c>
      <c r="D4562">
        <v>2026.05</v>
      </c>
      <c r="E4562" t="s">
        <v>398</v>
      </c>
      <c r="F4562" t="s">
        <v>111</v>
      </c>
      <c r="G4562" t="s">
        <v>10</v>
      </c>
      <c r="H4562">
        <v>-1000000</v>
      </c>
      <c r="J4562">
        <v>-1000000</v>
      </c>
      <c r="K4562" t="s">
        <v>379</v>
      </c>
    </row>
    <row r="4563" spans="1:11" x14ac:dyDescent="0.3">
      <c r="A4563">
        <v>21711</v>
      </c>
      <c r="B4563" t="s">
        <v>571</v>
      </c>
      <c r="C4563" t="s">
        <v>561</v>
      </c>
      <c r="D4563">
        <v>2026.06</v>
      </c>
      <c r="E4563" t="s">
        <v>398</v>
      </c>
      <c r="F4563" t="s">
        <v>111</v>
      </c>
      <c r="G4563" t="s">
        <v>10</v>
      </c>
      <c r="H4563">
        <v>-1000000</v>
      </c>
      <c r="J4563">
        <v>-1000000</v>
      </c>
      <c r="K4563" t="s">
        <v>379</v>
      </c>
    </row>
    <row r="4564" spans="1:11" x14ac:dyDescent="0.3">
      <c r="A4564">
        <v>21800</v>
      </c>
      <c r="B4564" t="s">
        <v>96</v>
      </c>
      <c r="C4564" t="s">
        <v>295</v>
      </c>
      <c r="D4564">
        <v>2022.07</v>
      </c>
      <c r="E4564" t="s">
        <v>398</v>
      </c>
      <c r="F4564" t="s">
        <v>111</v>
      </c>
      <c r="G4564" t="s">
        <v>10</v>
      </c>
      <c r="H4564">
        <v>1500</v>
      </c>
      <c r="J4564">
        <v>1500</v>
      </c>
      <c r="K4564" t="s">
        <v>379</v>
      </c>
    </row>
    <row r="4565" spans="1:11" x14ac:dyDescent="0.3">
      <c r="A4565">
        <v>21800</v>
      </c>
      <c r="B4565" t="s">
        <v>96</v>
      </c>
      <c r="C4565" t="s">
        <v>301</v>
      </c>
      <c r="D4565">
        <v>2022.08</v>
      </c>
      <c r="E4565" t="s">
        <v>398</v>
      </c>
      <c r="F4565" t="s">
        <v>111</v>
      </c>
      <c r="G4565" t="s">
        <v>10</v>
      </c>
      <c r="H4565">
        <v>1500</v>
      </c>
      <c r="J4565">
        <v>1500</v>
      </c>
      <c r="K4565" t="s">
        <v>379</v>
      </c>
    </row>
    <row r="4566" spans="1:11" x14ac:dyDescent="0.3">
      <c r="A4566">
        <v>21800</v>
      </c>
      <c r="B4566" t="s">
        <v>96</v>
      </c>
      <c r="C4566" t="s">
        <v>304</v>
      </c>
      <c r="D4566">
        <v>2022.09</v>
      </c>
      <c r="E4566" t="s">
        <v>398</v>
      </c>
      <c r="F4566" t="s">
        <v>111</v>
      </c>
      <c r="G4566" t="s">
        <v>10</v>
      </c>
      <c r="H4566">
        <v>1500</v>
      </c>
      <c r="J4566">
        <v>1500</v>
      </c>
      <c r="K4566" t="s">
        <v>379</v>
      </c>
    </row>
    <row r="4567" spans="1:11" x14ac:dyDescent="0.3">
      <c r="A4567">
        <v>21800</v>
      </c>
      <c r="B4567" t="s">
        <v>96</v>
      </c>
      <c r="C4567" t="s">
        <v>308</v>
      </c>
      <c r="D4567">
        <v>2022.1</v>
      </c>
      <c r="E4567" t="s">
        <v>398</v>
      </c>
      <c r="F4567" t="s">
        <v>111</v>
      </c>
      <c r="G4567" t="s">
        <v>10</v>
      </c>
      <c r="H4567">
        <v>1500</v>
      </c>
      <c r="J4567">
        <v>1500</v>
      </c>
      <c r="K4567" t="s">
        <v>379</v>
      </c>
    </row>
    <row r="4568" spans="1:11" x14ac:dyDescent="0.3">
      <c r="A4568">
        <v>21800</v>
      </c>
      <c r="B4568" t="s">
        <v>96</v>
      </c>
      <c r="C4568" t="s">
        <v>313</v>
      </c>
      <c r="D4568">
        <v>2022.11</v>
      </c>
      <c r="E4568" t="s">
        <v>398</v>
      </c>
      <c r="F4568" t="s">
        <v>111</v>
      </c>
      <c r="G4568" t="s">
        <v>10</v>
      </c>
      <c r="H4568">
        <v>1500</v>
      </c>
      <c r="J4568">
        <v>1500</v>
      </c>
      <c r="K4568" t="s">
        <v>379</v>
      </c>
    </row>
    <row r="4569" spans="1:11" x14ac:dyDescent="0.3">
      <c r="A4569">
        <v>21800</v>
      </c>
      <c r="B4569" t="s">
        <v>96</v>
      </c>
      <c r="C4569" t="s">
        <v>317</v>
      </c>
      <c r="D4569">
        <v>2022.12</v>
      </c>
      <c r="E4569" t="s">
        <v>398</v>
      </c>
      <c r="F4569" t="s">
        <v>111</v>
      </c>
      <c r="G4569" t="s">
        <v>10</v>
      </c>
      <c r="H4569">
        <v>1500</v>
      </c>
      <c r="J4569">
        <v>1500</v>
      </c>
      <c r="K4569" t="s">
        <v>379</v>
      </c>
    </row>
    <row r="4570" spans="1:11" x14ac:dyDescent="0.3">
      <c r="A4570">
        <v>21800</v>
      </c>
      <c r="B4570" t="s">
        <v>96</v>
      </c>
      <c r="C4570" t="s">
        <v>320</v>
      </c>
      <c r="D4570">
        <v>2023.01</v>
      </c>
      <c r="E4570" t="s">
        <v>398</v>
      </c>
      <c r="F4570" t="s">
        <v>111</v>
      </c>
      <c r="G4570" t="s">
        <v>10</v>
      </c>
      <c r="H4570">
        <v>1500</v>
      </c>
      <c r="J4570">
        <v>1500</v>
      </c>
      <c r="K4570" t="s">
        <v>379</v>
      </c>
    </row>
    <row r="4571" spans="1:11" x14ac:dyDescent="0.3">
      <c r="A4571">
        <v>21800</v>
      </c>
      <c r="B4571" t="s">
        <v>96</v>
      </c>
      <c r="C4571" t="s">
        <v>325</v>
      </c>
      <c r="D4571">
        <v>2023.02</v>
      </c>
      <c r="E4571" t="s">
        <v>398</v>
      </c>
      <c r="F4571" t="s">
        <v>111</v>
      </c>
      <c r="G4571" t="s">
        <v>10</v>
      </c>
      <c r="H4571">
        <v>1500</v>
      </c>
      <c r="J4571">
        <v>1500</v>
      </c>
      <c r="K4571" t="s">
        <v>379</v>
      </c>
    </row>
    <row r="4572" spans="1:11" x14ac:dyDescent="0.3">
      <c r="A4572">
        <v>21800</v>
      </c>
      <c r="B4572" t="s">
        <v>96</v>
      </c>
      <c r="C4572" t="s">
        <v>328</v>
      </c>
      <c r="D4572">
        <v>2023.03</v>
      </c>
      <c r="E4572" t="s">
        <v>398</v>
      </c>
      <c r="F4572" t="s">
        <v>111</v>
      </c>
      <c r="G4572" t="s">
        <v>10</v>
      </c>
      <c r="H4572">
        <v>1500</v>
      </c>
      <c r="J4572">
        <v>1500</v>
      </c>
      <c r="K4572" t="s">
        <v>379</v>
      </c>
    </row>
    <row r="4573" spans="1:11" x14ac:dyDescent="0.3">
      <c r="A4573">
        <v>21800</v>
      </c>
      <c r="B4573" t="s">
        <v>96</v>
      </c>
      <c r="C4573" t="s">
        <v>331</v>
      </c>
      <c r="D4573">
        <v>2023.04</v>
      </c>
      <c r="E4573" t="s">
        <v>398</v>
      </c>
      <c r="F4573" t="s">
        <v>111</v>
      </c>
      <c r="G4573" t="s">
        <v>10</v>
      </c>
      <c r="H4573">
        <v>1500</v>
      </c>
      <c r="J4573">
        <v>1500</v>
      </c>
      <c r="K4573" t="s">
        <v>379</v>
      </c>
    </row>
    <row r="4574" spans="1:11" x14ac:dyDescent="0.3">
      <c r="A4574">
        <v>21800</v>
      </c>
      <c r="B4574" t="s">
        <v>96</v>
      </c>
      <c r="C4574" t="s">
        <v>333</v>
      </c>
      <c r="D4574">
        <v>2023.05</v>
      </c>
      <c r="E4574" t="s">
        <v>398</v>
      </c>
      <c r="F4574" t="s">
        <v>111</v>
      </c>
      <c r="G4574" t="s">
        <v>10</v>
      </c>
      <c r="H4574">
        <v>1500</v>
      </c>
      <c r="J4574">
        <v>1500</v>
      </c>
      <c r="K4574" t="s">
        <v>379</v>
      </c>
    </row>
    <row r="4575" spans="1:11" x14ac:dyDescent="0.3">
      <c r="A4575">
        <v>21800</v>
      </c>
      <c r="B4575" t="s">
        <v>96</v>
      </c>
      <c r="C4575" t="s">
        <v>342</v>
      </c>
      <c r="D4575">
        <v>2023.06</v>
      </c>
      <c r="E4575" t="s">
        <v>398</v>
      </c>
      <c r="F4575" t="s">
        <v>111</v>
      </c>
      <c r="G4575" t="s">
        <v>10</v>
      </c>
      <c r="H4575">
        <v>1500</v>
      </c>
      <c r="J4575">
        <v>1500</v>
      </c>
      <c r="K4575" t="s">
        <v>379</v>
      </c>
    </row>
    <row r="4576" spans="1:11" x14ac:dyDescent="0.3">
      <c r="A4576">
        <v>21800</v>
      </c>
      <c r="B4576" t="s">
        <v>96</v>
      </c>
      <c r="C4576" t="s">
        <v>346</v>
      </c>
      <c r="D4576">
        <v>2023.07</v>
      </c>
      <c r="E4576" t="s">
        <v>398</v>
      </c>
      <c r="F4576" t="s">
        <v>111</v>
      </c>
      <c r="G4576" t="s">
        <v>10</v>
      </c>
      <c r="H4576">
        <v>1500</v>
      </c>
      <c r="J4576">
        <v>1500</v>
      </c>
      <c r="K4576" t="s">
        <v>379</v>
      </c>
    </row>
    <row r="4577" spans="1:11" x14ac:dyDescent="0.3">
      <c r="A4577">
        <v>21800</v>
      </c>
      <c r="B4577" t="s">
        <v>96</v>
      </c>
      <c r="C4577" t="s">
        <v>347</v>
      </c>
      <c r="D4577">
        <v>2023.08</v>
      </c>
      <c r="E4577" t="s">
        <v>398</v>
      </c>
      <c r="F4577" t="s">
        <v>111</v>
      </c>
      <c r="G4577" t="s">
        <v>10</v>
      </c>
      <c r="H4577">
        <v>1500</v>
      </c>
      <c r="J4577">
        <v>1500</v>
      </c>
      <c r="K4577" t="s">
        <v>379</v>
      </c>
    </row>
    <row r="4578" spans="1:11" x14ac:dyDescent="0.3">
      <c r="A4578">
        <v>21800</v>
      </c>
      <c r="B4578" t="s">
        <v>96</v>
      </c>
      <c r="C4578" t="s">
        <v>382</v>
      </c>
      <c r="D4578">
        <v>2023.09</v>
      </c>
      <c r="E4578" t="s">
        <v>398</v>
      </c>
      <c r="F4578" t="s">
        <v>111</v>
      </c>
      <c r="G4578" t="s">
        <v>10</v>
      </c>
      <c r="H4578">
        <v>1500</v>
      </c>
      <c r="J4578">
        <v>1500</v>
      </c>
      <c r="K4578" t="s">
        <v>379</v>
      </c>
    </row>
    <row r="4579" spans="1:11" x14ac:dyDescent="0.3">
      <c r="A4579">
        <v>21800</v>
      </c>
      <c r="B4579" t="s">
        <v>96</v>
      </c>
      <c r="C4579" t="s">
        <v>383</v>
      </c>
      <c r="D4579">
        <v>2023.1</v>
      </c>
      <c r="E4579" t="s">
        <v>398</v>
      </c>
      <c r="F4579" t="s">
        <v>111</v>
      </c>
      <c r="G4579" t="s">
        <v>10</v>
      </c>
      <c r="H4579">
        <v>1500</v>
      </c>
      <c r="J4579">
        <v>1500</v>
      </c>
      <c r="K4579" t="s">
        <v>379</v>
      </c>
    </row>
    <row r="4580" spans="1:11" x14ac:dyDescent="0.3">
      <c r="A4580">
        <v>21800</v>
      </c>
      <c r="B4580" t="s">
        <v>96</v>
      </c>
      <c r="C4580" t="s">
        <v>384</v>
      </c>
      <c r="D4580">
        <v>2023.11</v>
      </c>
      <c r="E4580" t="s">
        <v>398</v>
      </c>
      <c r="F4580" t="s">
        <v>111</v>
      </c>
      <c r="G4580" t="s">
        <v>10</v>
      </c>
      <c r="H4580">
        <v>1500</v>
      </c>
      <c r="J4580">
        <v>1500</v>
      </c>
      <c r="K4580" t="s">
        <v>379</v>
      </c>
    </row>
    <row r="4581" spans="1:11" x14ac:dyDescent="0.3">
      <c r="A4581">
        <v>21800</v>
      </c>
      <c r="B4581" t="s">
        <v>96</v>
      </c>
      <c r="C4581" t="s">
        <v>385</v>
      </c>
      <c r="D4581">
        <v>2023.12</v>
      </c>
      <c r="E4581" t="s">
        <v>398</v>
      </c>
      <c r="F4581" t="s">
        <v>111</v>
      </c>
      <c r="G4581" t="s">
        <v>10</v>
      </c>
      <c r="H4581">
        <v>1500</v>
      </c>
      <c r="J4581">
        <v>1500</v>
      </c>
      <c r="K4581" t="s">
        <v>379</v>
      </c>
    </row>
    <row r="4582" spans="1:11" x14ac:dyDescent="0.3">
      <c r="A4582">
        <v>21800</v>
      </c>
      <c r="B4582" t="s">
        <v>96</v>
      </c>
      <c r="C4582" t="s">
        <v>386</v>
      </c>
      <c r="D4582">
        <v>2024.01</v>
      </c>
      <c r="E4582" t="s">
        <v>398</v>
      </c>
      <c r="F4582" t="s">
        <v>111</v>
      </c>
      <c r="G4582" t="s">
        <v>10</v>
      </c>
      <c r="H4582">
        <v>1500</v>
      </c>
      <c r="J4582">
        <v>1500</v>
      </c>
      <c r="K4582" t="s">
        <v>379</v>
      </c>
    </row>
    <row r="4583" spans="1:11" x14ac:dyDescent="0.3">
      <c r="A4583">
        <v>21800</v>
      </c>
      <c r="B4583" t="s">
        <v>96</v>
      </c>
      <c r="C4583" t="s">
        <v>387</v>
      </c>
      <c r="D4583">
        <v>2024.02</v>
      </c>
      <c r="E4583" t="s">
        <v>398</v>
      </c>
      <c r="F4583" t="s">
        <v>111</v>
      </c>
      <c r="G4583" t="s">
        <v>10</v>
      </c>
      <c r="H4583">
        <v>1500</v>
      </c>
      <c r="J4583">
        <v>1500</v>
      </c>
      <c r="K4583" t="s">
        <v>379</v>
      </c>
    </row>
    <row r="4584" spans="1:11" x14ac:dyDescent="0.3">
      <c r="A4584">
        <v>21800</v>
      </c>
      <c r="B4584" t="s">
        <v>96</v>
      </c>
      <c r="C4584" t="s">
        <v>388</v>
      </c>
      <c r="D4584">
        <v>2024.03</v>
      </c>
      <c r="E4584" t="s">
        <v>398</v>
      </c>
      <c r="F4584" t="s">
        <v>111</v>
      </c>
      <c r="G4584" t="s">
        <v>10</v>
      </c>
      <c r="H4584">
        <v>1500</v>
      </c>
      <c r="J4584">
        <v>1500</v>
      </c>
      <c r="K4584" t="s">
        <v>379</v>
      </c>
    </row>
    <row r="4585" spans="1:11" x14ac:dyDescent="0.3">
      <c r="A4585">
        <v>21800</v>
      </c>
      <c r="B4585" t="s">
        <v>96</v>
      </c>
      <c r="C4585" t="s">
        <v>389</v>
      </c>
      <c r="D4585">
        <v>2024.04</v>
      </c>
      <c r="E4585" t="s">
        <v>398</v>
      </c>
      <c r="F4585" t="s">
        <v>111</v>
      </c>
      <c r="G4585" t="s">
        <v>10</v>
      </c>
      <c r="H4585">
        <v>1500</v>
      </c>
      <c r="J4585">
        <v>1500</v>
      </c>
      <c r="K4585" t="s">
        <v>379</v>
      </c>
    </row>
    <row r="4586" spans="1:11" x14ac:dyDescent="0.3">
      <c r="A4586">
        <v>21800</v>
      </c>
      <c r="B4586" t="s">
        <v>96</v>
      </c>
      <c r="C4586" t="s">
        <v>390</v>
      </c>
      <c r="D4586">
        <v>2024.05</v>
      </c>
      <c r="E4586" t="s">
        <v>398</v>
      </c>
      <c r="F4586" t="s">
        <v>111</v>
      </c>
      <c r="G4586" t="s">
        <v>10</v>
      </c>
      <c r="H4586">
        <v>1500</v>
      </c>
      <c r="J4586">
        <v>1500</v>
      </c>
      <c r="K4586" t="s">
        <v>379</v>
      </c>
    </row>
    <row r="4587" spans="1:11" x14ac:dyDescent="0.3">
      <c r="A4587">
        <v>21800</v>
      </c>
      <c r="B4587" t="s">
        <v>96</v>
      </c>
      <c r="C4587" t="s">
        <v>391</v>
      </c>
      <c r="D4587">
        <v>2024.06</v>
      </c>
      <c r="E4587" t="s">
        <v>398</v>
      </c>
      <c r="F4587" t="s">
        <v>111</v>
      </c>
      <c r="G4587" t="s">
        <v>10</v>
      </c>
      <c r="H4587">
        <v>1500</v>
      </c>
      <c r="I4587">
        <v>-1500</v>
      </c>
      <c r="J4587">
        <v>0</v>
      </c>
      <c r="K4587" t="s">
        <v>379</v>
      </c>
    </row>
    <row r="4588" spans="1:11" x14ac:dyDescent="0.3">
      <c r="A4588">
        <v>21800</v>
      </c>
      <c r="B4588" t="s">
        <v>96</v>
      </c>
      <c r="C4588" t="s">
        <v>471</v>
      </c>
      <c r="D4588">
        <v>2024.07</v>
      </c>
      <c r="E4588" t="s">
        <v>398</v>
      </c>
      <c r="F4588" t="s">
        <v>111</v>
      </c>
      <c r="G4588" t="s">
        <v>10</v>
      </c>
      <c r="H4588">
        <v>0</v>
      </c>
      <c r="J4588">
        <v>0</v>
      </c>
      <c r="K4588" t="s">
        <v>379</v>
      </c>
    </row>
    <row r="4589" spans="1:11" x14ac:dyDescent="0.3">
      <c r="A4589">
        <v>21800</v>
      </c>
      <c r="B4589" t="s">
        <v>96</v>
      </c>
      <c r="C4589" t="s">
        <v>472</v>
      </c>
      <c r="D4589">
        <v>2024.08</v>
      </c>
      <c r="E4589" t="s">
        <v>398</v>
      </c>
      <c r="F4589" t="s">
        <v>111</v>
      </c>
      <c r="G4589" t="s">
        <v>10</v>
      </c>
      <c r="H4589">
        <v>0</v>
      </c>
      <c r="J4589">
        <v>0</v>
      </c>
      <c r="K4589" t="s">
        <v>379</v>
      </c>
    </row>
    <row r="4590" spans="1:11" x14ac:dyDescent="0.3">
      <c r="A4590">
        <v>21800</v>
      </c>
      <c r="B4590" t="s">
        <v>96</v>
      </c>
      <c r="C4590" t="s">
        <v>473</v>
      </c>
      <c r="D4590">
        <v>2024.09</v>
      </c>
      <c r="E4590" t="s">
        <v>398</v>
      </c>
      <c r="F4590" t="s">
        <v>111</v>
      </c>
      <c r="G4590" t="s">
        <v>10</v>
      </c>
      <c r="H4590">
        <v>0</v>
      </c>
      <c r="J4590">
        <v>0</v>
      </c>
      <c r="K4590" t="s">
        <v>379</v>
      </c>
    </row>
    <row r="4591" spans="1:11" x14ac:dyDescent="0.3">
      <c r="A4591">
        <v>21800</v>
      </c>
      <c r="B4591" t="s">
        <v>96</v>
      </c>
      <c r="C4591" t="s">
        <v>474</v>
      </c>
      <c r="D4591">
        <v>2024.1</v>
      </c>
      <c r="E4591" t="s">
        <v>398</v>
      </c>
      <c r="F4591" t="s">
        <v>111</v>
      </c>
      <c r="G4591" t="s">
        <v>10</v>
      </c>
      <c r="H4591">
        <v>0</v>
      </c>
      <c r="J4591">
        <v>0</v>
      </c>
      <c r="K4591" t="s">
        <v>379</v>
      </c>
    </row>
    <row r="4592" spans="1:11" x14ac:dyDescent="0.3">
      <c r="A4592">
        <v>21800</v>
      </c>
      <c r="B4592" t="s">
        <v>96</v>
      </c>
      <c r="C4592" t="s">
        <v>475</v>
      </c>
      <c r="D4592">
        <v>2024.11</v>
      </c>
      <c r="E4592" t="s">
        <v>398</v>
      </c>
      <c r="F4592" t="s">
        <v>111</v>
      </c>
      <c r="G4592" t="s">
        <v>10</v>
      </c>
      <c r="H4592">
        <v>0</v>
      </c>
      <c r="J4592">
        <v>0</v>
      </c>
      <c r="K4592" t="s">
        <v>379</v>
      </c>
    </row>
    <row r="4593" spans="1:11" x14ac:dyDescent="0.3">
      <c r="A4593">
        <v>21800</v>
      </c>
      <c r="B4593" t="s">
        <v>96</v>
      </c>
      <c r="C4593" t="s">
        <v>476</v>
      </c>
      <c r="D4593">
        <v>2024.12</v>
      </c>
      <c r="E4593" t="s">
        <v>398</v>
      </c>
      <c r="F4593" t="s">
        <v>111</v>
      </c>
      <c r="G4593" t="s">
        <v>10</v>
      </c>
      <c r="H4593">
        <v>0</v>
      </c>
      <c r="J4593">
        <v>0</v>
      </c>
      <c r="K4593" t="s">
        <v>379</v>
      </c>
    </row>
    <row r="4594" spans="1:11" x14ac:dyDescent="0.3">
      <c r="A4594">
        <v>21800</v>
      </c>
      <c r="B4594" t="s">
        <v>96</v>
      </c>
      <c r="C4594" t="s">
        <v>477</v>
      </c>
      <c r="D4594">
        <v>2025.01</v>
      </c>
      <c r="E4594" t="s">
        <v>398</v>
      </c>
      <c r="F4594" t="s">
        <v>111</v>
      </c>
      <c r="G4594" t="s">
        <v>10</v>
      </c>
      <c r="H4594">
        <v>0</v>
      </c>
      <c r="J4594">
        <v>0</v>
      </c>
      <c r="K4594" t="s">
        <v>379</v>
      </c>
    </row>
    <row r="4595" spans="1:11" x14ac:dyDescent="0.3">
      <c r="A4595">
        <v>21800</v>
      </c>
      <c r="B4595" t="s">
        <v>96</v>
      </c>
      <c r="C4595" t="s">
        <v>478</v>
      </c>
      <c r="D4595">
        <v>2025.02</v>
      </c>
      <c r="E4595" t="s">
        <v>398</v>
      </c>
      <c r="F4595" t="s">
        <v>111</v>
      </c>
      <c r="G4595" t="s">
        <v>10</v>
      </c>
      <c r="H4595">
        <v>0</v>
      </c>
      <c r="J4595">
        <v>0</v>
      </c>
      <c r="K4595" t="s">
        <v>379</v>
      </c>
    </row>
    <row r="4596" spans="1:11" x14ac:dyDescent="0.3">
      <c r="A4596">
        <v>21800</v>
      </c>
      <c r="B4596" t="s">
        <v>96</v>
      </c>
      <c r="C4596" t="s">
        <v>479</v>
      </c>
      <c r="D4596">
        <v>2025.03</v>
      </c>
      <c r="E4596" t="s">
        <v>398</v>
      </c>
      <c r="F4596" t="s">
        <v>111</v>
      </c>
      <c r="G4596" t="s">
        <v>10</v>
      </c>
      <c r="H4596">
        <v>0</v>
      </c>
      <c r="J4596">
        <v>0</v>
      </c>
      <c r="K4596" t="s">
        <v>379</v>
      </c>
    </row>
    <row r="4597" spans="1:11" x14ac:dyDescent="0.3">
      <c r="A4597">
        <v>21800</v>
      </c>
      <c r="B4597" t="s">
        <v>96</v>
      </c>
      <c r="C4597" t="s">
        <v>480</v>
      </c>
      <c r="D4597">
        <v>2025.04</v>
      </c>
      <c r="E4597" t="s">
        <v>398</v>
      </c>
      <c r="F4597" t="s">
        <v>111</v>
      </c>
      <c r="G4597" t="s">
        <v>10</v>
      </c>
      <c r="H4597">
        <v>0</v>
      </c>
      <c r="J4597">
        <v>0</v>
      </c>
      <c r="K4597" t="s">
        <v>379</v>
      </c>
    </row>
    <row r="4598" spans="1:11" x14ac:dyDescent="0.3">
      <c r="A4598">
        <v>21800</v>
      </c>
      <c r="B4598" t="s">
        <v>96</v>
      </c>
      <c r="C4598" t="s">
        <v>481</v>
      </c>
      <c r="D4598">
        <v>2025.05</v>
      </c>
      <c r="E4598" t="s">
        <v>398</v>
      </c>
      <c r="F4598" t="s">
        <v>111</v>
      </c>
      <c r="G4598" t="s">
        <v>10</v>
      </c>
      <c r="H4598">
        <v>0</v>
      </c>
      <c r="J4598">
        <v>0</v>
      </c>
      <c r="K4598" t="s">
        <v>379</v>
      </c>
    </row>
    <row r="4599" spans="1:11" x14ac:dyDescent="0.3">
      <c r="A4599">
        <v>21800</v>
      </c>
      <c r="B4599" t="s">
        <v>96</v>
      </c>
      <c r="C4599" t="s">
        <v>482</v>
      </c>
      <c r="D4599">
        <v>2025.06</v>
      </c>
      <c r="E4599" t="s">
        <v>398</v>
      </c>
      <c r="F4599" t="s">
        <v>111</v>
      </c>
      <c r="G4599" t="s">
        <v>10</v>
      </c>
      <c r="H4599">
        <v>0</v>
      </c>
      <c r="J4599">
        <v>0</v>
      </c>
      <c r="K4599" t="s">
        <v>379</v>
      </c>
    </row>
    <row r="4600" spans="1:11" x14ac:dyDescent="0.3">
      <c r="A4600">
        <v>21800</v>
      </c>
      <c r="B4600" t="s">
        <v>96</v>
      </c>
      <c r="C4600" t="s">
        <v>550</v>
      </c>
      <c r="D4600">
        <v>2025.07</v>
      </c>
      <c r="E4600" t="s">
        <v>398</v>
      </c>
      <c r="F4600" t="s">
        <v>111</v>
      </c>
      <c r="G4600" t="s">
        <v>10</v>
      </c>
      <c r="H4600">
        <v>0</v>
      </c>
      <c r="J4600">
        <v>0</v>
      </c>
      <c r="K4600" t="s">
        <v>379</v>
      </c>
    </row>
    <row r="4601" spans="1:11" x14ac:dyDescent="0.3">
      <c r="A4601">
        <v>21800</v>
      </c>
      <c r="B4601" t="s">
        <v>96</v>
      </c>
      <c r="C4601" t="s">
        <v>551</v>
      </c>
      <c r="D4601">
        <v>2025.08</v>
      </c>
      <c r="E4601" t="s">
        <v>398</v>
      </c>
      <c r="F4601" t="s">
        <v>111</v>
      </c>
      <c r="G4601" t="s">
        <v>10</v>
      </c>
      <c r="H4601">
        <v>0</v>
      </c>
      <c r="J4601">
        <v>0</v>
      </c>
      <c r="K4601" t="s">
        <v>379</v>
      </c>
    </row>
    <row r="4602" spans="1:11" x14ac:dyDescent="0.3">
      <c r="A4602">
        <v>21800</v>
      </c>
      <c r="B4602" t="s">
        <v>96</v>
      </c>
      <c r="C4602" t="s">
        <v>552</v>
      </c>
      <c r="D4602">
        <v>2025.09</v>
      </c>
      <c r="E4602" t="s">
        <v>398</v>
      </c>
      <c r="F4602" t="s">
        <v>111</v>
      </c>
      <c r="G4602" t="s">
        <v>10</v>
      </c>
      <c r="H4602">
        <v>0</v>
      </c>
      <c r="J4602">
        <v>0</v>
      </c>
      <c r="K4602" t="s">
        <v>379</v>
      </c>
    </row>
    <row r="4603" spans="1:11" x14ac:dyDescent="0.3">
      <c r="A4603">
        <v>21800</v>
      </c>
      <c r="B4603" t="s">
        <v>96</v>
      </c>
      <c r="C4603" t="s">
        <v>553</v>
      </c>
      <c r="D4603">
        <v>2025.1</v>
      </c>
      <c r="E4603" t="s">
        <v>398</v>
      </c>
      <c r="F4603" t="s">
        <v>111</v>
      </c>
      <c r="G4603" t="s">
        <v>10</v>
      </c>
      <c r="H4603">
        <v>0</v>
      </c>
      <c r="J4603">
        <v>0</v>
      </c>
      <c r="K4603" t="s">
        <v>379</v>
      </c>
    </row>
    <row r="4604" spans="1:11" x14ac:dyDescent="0.3">
      <c r="A4604">
        <v>21800</v>
      </c>
      <c r="B4604" t="s">
        <v>96</v>
      </c>
      <c r="C4604" t="s">
        <v>554</v>
      </c>
      <c r="D4604">
        <v>2025.11</v>
      </c>
      <c r="E4604" t="s">
        <v>398</v>
      </c>
      <c r="F4604" t="s">
        <v>111</v>
      </c>
      <c r="G4604" t="s">
        <v>10</v>
      </c>
      <c r="H4604">
        <v>0</v>
      </c>
      <c r="J4604">
        <v>0</v>
      </c>
      <c r="K4604" t="s">
        <v>379</v>
      </c>
    </row>
    <row r="4605" spans="1:11" x14ac:dyDescent="0.3">
      <c r="A4605">
        <v>21800</v>
      </c>
      <c r="B4605" t="s">
        <v>96</v>
      </c>
      <c r="C4605" t="s">
        <v>555</v>
      </c>
      <c r="D4605">
        <v>2025.12</v>
      </c>
      <c r="E4605" t="s">
        <v>398</v>
      </c>
      <c r="F4605" t="s">
        <v>111</v>
      </c>
      <c r="G4605" t="s">
        <v>10</v>
      </c>
      <c r="H4605">
        <v>0</v>
      </c>
      <c r="J4605">
        <v>0</v>
      </c>
      <c r="K4605" t="s">
        <v>379</v>
      </c>
    </row>
    <row r="4606" spans="1:11" x14ac:dyDescent="0.3">
      <c r="A4606">
        <v>21800</v>
      </c>
      <c r="B4606" t="s">
        <v>96</v>
      </c>
      <c r="C4606" t="s">
        <v>556</v>
      </c>
      <c r="D4606">
        <v>2026.01</v>
      </c>
      <c r="E4606" t="s">
        <v>398</v>
      </c>
      <c r="F4606" t="s">
        <v>111</v>
      </c>
      <c r="G4606" t="s">
        <v>10</v>
      </c>
      <c r="H4606">
        <v>0</v>
      </c>
      <c r="J4606">
        <v>0</v>
      </c>
      <c r="K4606" t="s">
        <v>379</v>
      </c>
    </row>
    <row r="4607" spans="1:11" x14ac:dyDescent="0.3">
      <c r="A4607">
        <v>21800</v>
      </c>
      <c r="B4607" t="s">
        <v>96</v>
      </c>
      <c r="C4607" t="s">
        <v>557</v>
      </c>
      <c r="D4607">
        <v>2026.02</v>
      </c>
      <c r="E4607" t="s">
        <v>398</v>
      </c>
      <c r="F4607" t="s">
        <v>111</v>
      </c>
      <c r="G4607" t="s">
        <v>10</v>
      </c>
      <c r="H4607">
        <v>0</v>
      </c>
      <c r="J4607">
        <v>0</v>
      </c>
      <c r="K4607" t="s">
        <v>379</v>
      </c>
    </row>
    <row r="4608" spans="1:11" x14ac:dyDescent="0.3">
      <c r="A4608">
        <v>21800</v>
      </c>
      <c r="B4608" t="s">
        <v>96</v>
      </c>
      <c r="C4608" t="s">
        <v>558</v>
      </c>
      <c r="D4608">
        <v>2026.03</v>
      </c>
      <c r="E4608" t="s">
        <v>398</v>
      </c>
      <c r="F4608" t="s">
        <v>111</v>
      </c>
      <c r="G4608" t="s">
        <v>10</v>
      </c>
      <c r="H4608">
        <v>0</v>
      </c>
      <c r="J4608">
        <v>0</v>
      </c>
      <c r="K4608" t="s">
        <v>379</v>
      </c>
    </row>
    <row r="4609" spans="1:11" x14ac:dyDescent="0.3">
      <c r="A4609">
        <v>21800</v>
      </c>
      <c r="B4609" t="s">
        <v>96</v>
      </c>
      <c r="C4609" t="s">
        <v>559</v>
      </c>
      <c r="D4609">
        <v>2026.04</v>
      </c>
      <c r="E4609" t="s">
        <v>398</v>
      </c>
      <c r="F4609" t="s">
        <v>111</v>
      </c>
      <c r="G4609" t="s">
        <v>10</v>
      </c>
      <c r="H4609">
        <v>0</v>
      </c>
      <c r="J4609">
        <v>0</v>
      </c>
      <c r="K4609" t="s">
        <v>379</v>
      </c>
    </row>
    <row r="4610" spans="1:11" x14ac:dyDescent="0.3">
      <c r="A4610">
        <v>21800</v>
      </c>
      <c r="B4610" t="s">
        <v>96</v>
      </c>
      <c r="C4610" t="s">
        <v>560</v>
      </c>
      <c r="D4610">
        <v>2026.05</v>
      </c>
      <c r="E4610" t="s">
        <v>398</v>
      </c>
      <c r="F4610" t="s">
        <v>111</v>
      </c>
      <c r="G4610" t="s">
        <v>10</v>
      </c>
      <c r="H4610">
        <v>0</v>
      </c>
      <c r="J4610">
        <v>0</v>
      </c>
      <c r="K4610" t="s">
        <v>379</v>
      </c>
    </row>
    <row r="4611" spans="1:11" x14ac:dyDescent="0.3">
      <c r="A4611">
        <v>21800</v>
      </c>
      <c r="B4611" t="s">
        <v>96</v>
      </c>
      <c r="C4611" t="s">
        <v>561</v>
      </c>
      <c r="D4611">
        <v>2026.06</v>
      </c>
      <c r="E4611" t="s">
        <v>398</v>
      </c>
      <c r="F4611" t="s">
        <v>111</v>
      </c>
      <c r="G4611" t="s">
        <v>10</v>
      </c>
      <c r="H4611">
        <v>0</v>
      </c>
      <c r="J4611">
        <v>0</v>
      </c>
      <c r="K4611" t="s">
        <v>379</v>
      </c>
    </row>
    <row r="4612" spans="1:11" x14ac:dyDescent="0.3">
      <c r="A4612">
        <v>22203</v>
      </c>
      <c r="B4612" t="s">
        <v>97</v>
      </c>
      <c r="C4612" t="s">
        <v>295</v>
      </c>
      <c r="D4612">
        <v>2022.07</v>
      </c>
      <c r="E4612" t="s">
        <v>398</v>
      </c>
      <c r="F4612" t="s">
        <v>111</v>
      </c>
      <c r="G4612" t="s">
        <v>10</v>
      </c>
      <c r="H4612">
        <v>-223315.61</v>
      </c>
      <c r="J4612">
        <v>-223315.61</v>
      </c>
      <c r="K4612" t="s">
        <v>379</v>
      </c>
    </row>
    <row r="4613" spans="1:11" x14ac:dyDescent="0.3">
      <c r="A4613">
        <v>22203</v>
      </c>
      <c r="B4613" t="s">
        <v>97</v>
      </c>
      <c r="C4613" t="s">
        <v>301</v>
      </c>
      <c r="D4613">
        <v>2022.08</v>
      </c>
      <c r="E4613" t="s">
        <v>398</v>
      </c>
      <c r="F4613" t="s">
        <v>111</v>
      </c>
      <c r="G4613" t="s">
        <v>10</v>
      </c>
      <c r="H4613">
        <v>-223315.61</v>
      </c>
      <c r="J4613">
        <v>-223315.61</v>
      </c>
      <c r="K4613" t="s">
        <v>379</v>
      </c>
    </row>
    <row r="4614" spans="1:11" x14ac:dyDescent="0.3">
      <c r="A4614">
        <v>22203</v>
      </c>
      <c r="B4614" t="s">
        <v>97</v>
      </c>
      <c r="C4614" t="s">
        <v>304</v>
      </c>
      <c r="D4614">
        <v>2022.09</v>
      </c>
      <c r="E4614" t="s">
        <v>398</v>
      </c>
      <c r="F4614" t="s">
        <v>111</v>
      </c>
      <c r="G4614" t="s">
        <v>10</v>
      </c>
      <c r="H4614">
        <v>-223315.61</v>
      </c>
      <c r="J4614">
        <v>-223315.61</v>
      </c>
      <c r="K4614" t="s">
        <v>379</v>
      </c>
    </row>
    <row r="4615" spans="1:11" x14ac:dyDescent="0.3">
      <c r="A4615">
        <v>22203</v>
      </c>
      <c r="B4615" t="s">
        <v>97</v>
      </c>
      <c r="C4615" t="s">
        <v>308</v>
      </c>
      <c r="D4615">
        <v>2022.1</v>
      </c>
      <c r="E4615" t="s">
        <v>398</v>
      </c>
      <c r="F4615" t="s">
        <v>111</v>
      </c>
      <c r="G4615" t="s">
        <v>10</v>
      </c>
      <c r="H4615">
        <v>-223315.61</v>
      </c>
      <c r="J4615">
        <v>-223315.61</v>
      </c>
      <c r="K4615" t="s">
        <v>379</v>
      </c>
    </row>
    <row r="4616" spans="1:11" x14ac:dyDescent="0.3">
      <c r="A4616">
        <v>22203</v>
      </c>
      <c r="B4616" t="s">
        <v>97</v>
      </c>
      <c r="C4616" t="s">
        <v>313</v>
      </c>
      <c r="D4616">
        <v>2022.11</v>
      </c>
      <c r="E4616" t="s">
        <v>398</v>
      </c>
      <c r="F4616" t="s">
        <v>111</v>
      </c>
      <c r="G4616" t="s">
        <v>10</v>
      </c>
      <c r="H4616">
        <v>-223315.61</v>
      </c>
      <c r="J4616">
        <v>-223315.61</v>
      </c>
      <c r="K4616" t="s">
        <v>379</v>
      </c>
    </row>
    <row r="4617" spans="1:11" x14ac:dyDescent="0.3">
      <c r="A4617">
        <v>22203</v>
      </c>
      <c r="B4617" t="s">
        <v>97</v>
      </c>
      <c r="C4617" t="s">
        <v>317</v>
      </c>
      <c r="D4617">
        <v>2022.12</v>
      </c>
      <c r="E4617" t="s">
        <v>398</v>
      </c>
      <c r="F4617" t="s">
        <v>111</v>
      </c>
      <c r="G4617" t="s">
        <v>10</v>
      </c>
      <c r="H4617">
        <v>-223315.61</v>
      </c>
      <c r="J4617">
        <v>-223315.61</v>
      </c>
      <c r="K4617" t="s">
        <v>379</v>
      </c>
    </row>
    <row r="4618" spans="1:11" x14ac:dyDescent="0.3">
      <c r="A4618">
        <v>22203</v>
      </c>
      <c r="B4618" t="s">
        <v>97</v>
      </c>
      <c r="C4618" t="s">
        <v>320</v>
      </c>
      <c r="D4618">
        <v>2023.01</v>
      </c>
      <c r="E4618" t="s">
        <v>398</v>
      </c>
      <c r="F4618" t="s">
        <v>111</v>
      </c>
      <c r="G4618" t="s">
        <v>10</v>
      </c>
      <c r="H4618">
        <v>-223315.61</v>
      </c>
      <c r="J4618">
        <v>-223315.61</v>
      </c>
      <c r="K4618" t="s">
        <v>379</v>
      </c>
    </row>
    <row r="4619" spans="1:11" x14ac:dyDescent="0.3">
      <c r="A4619">
        <v>22203</v>
      </c>
      <c r="B4619" t="s">
        <v>97</v>
      </c>
      <c r="C4619" t="s">
        <v>325</v>
      </c>
      <c r="D4619">
        <v>2023.02</v>
      </c>
      <c r="E4619" t="s">
        <v>398</v>
      </c>
      <c r="F4619" t="s">
        <v>111</v>
      </c>
      <c r="G4619" t="s">
        <v>10</v>
      </c>
      <c r="H4619">
        <v>-223315.61</v>
      </c>
      <c r="J4619">
        <v>-223315.61</v>
      </c>
      <c r="K4619" t="s">
        <v>379</v>
      </c>
    </row>
    <row r="4620" spans="1:11" x14ac:dyDescent="0.3">
      <c r="A4620">
        <v>22203</v>
      </c>
      <c r="B4620" t="s">
        <v>97</v>
      </c>
      <c r="C4620" t="s">
        <v>328</v>
      </c>
      <c r="D4620">
        <v>2023.03</v>
      </c>
      <c r="E4620" t="s">
        <v>398</v>
      </c>
      <c r="F4620" t="s">
        <v>111</v>
      </c>
      <c r="G4620" t="s">
        <v>10</v>
      </c>
      <c r="H4620">
        <v>-223315.61</v>
      </c>
      <c r="J4620">
        <v>-223315.61</v>
      </c>
      <c r="K4620" t="s">
        <v>379</v>
      </c>
    </row>
    <row r="4621" spans="1:11" x14ac:dyDescent="0.3">
      <c r="A4621">
        <v>22203</v>
      </c>
      <c r="B4621" t="s">
        <v>97</v>
      </c>
      <c r="C4621" t="s">
        <v>331</v>
      </c>
      <c r="D4621">
        <v>2023.04</v>
      </c>
      <c r="E4621" t="s">
        <v>398</v>
      </c>
      <c r="F4621" t="s">
        <v>111</v>
      </c>
      <c r="G4621" t="s">
        <v>10</v>
      </c>
      <c r="H4621">
        <v>-223315.61</v>
      </c>
      <c r="J4621">
        <v>-223315.61</v>
      </c>
      <c r="K4621" t="s">
        <v>379</v>
      </c>
    </row>
    <row r="4622" spans="1:11" x14ac:dyDescent="0.3">
      <c r="A4622">
        <v>22203</v>
      </c>
      <c r="B4622" t="s">
        <v>97</v>
      </c>
      <c r="C4622" t="s">
        <v>333</v>
      </c>
      <c r="D4622">
        <v>2023.05</v>
      </c>
      <c r="E4622" t="s">
        <v>398</v>
      </c>
      <c r="F4622" t="s">
        <v>111</v>
      </c>
      <c r="G4622" t="s">
        <v>10</v>
      </c>
      <c r="H4622">
        <v>-223315.61</v>
      </c>
      <c r="J4622">
        <v>-223315.61</v>
      </c>
      <c r="K4622" t="s">
        <v>379</v>
      </c>
    </row>
    <row r="4623" spans="1:11" x14ac:dyDescent="0.3">
      <c r="A4623">
        <v>22203</v>
      </c>
      <c r="B4623" t="s">
        <v>97</v>
      </c>
      <c r="C4623" t="s">
        <v>342</v>
      </c>
      <c r="D4623">
        <v>2023.06</v>
      </c>
      <c r="E4623" t="s">
        <v>398</v>
      </c>
      <c r="F4623" t="s">
        <v>111</v>
      </c>
      <c r="G4623" t="s">
        <v>10</v>
      </c>
      <c r="H4623">
        <v>-223315.61</v>
      </c>
      <c r="J4623">
        <v>-223315.61</v>
      </c>
      <c r="K4623" t="s">
        <v>379</v>
      </c>
    </row>
    <row r="4624" spans="1:11" x14ac:dyDescent="0.3">
      <c r="A4624">
        <v>22203</v>
      </c>
      <c r="B4624" t="s">
        <v>97</v>
      </c>
      <c r="C4624" t="s">
        <v>346</v>
      </c>
      <c r="D4624">
        <v>2023.07</v>
      </c>
      <c r="E4624" t="s">
        <v>398</v>
      </c>
      <c r="F4624" t="s">
        <v>111</v>
      </c>
      <c r="G4624" t="s">
        <v>10</v>
      </c>
      <c r="H4624">
        <v>-223315.61</v>
      </c>
      <c r="I4624">
        <v>223315.61</v>
      </c>
      <c r="J4624">
        <v>0</v>
      </c>
      <c r="K4624" t="s">
        <v>379</v>
      </c>
    </row>
    <row r="4625" spans="1:11" x14ac:dyDescent="0.3">
      <c r="A4625">
        <v>22203</v>
      </c>
      <c r="B4625" t="s">
        <v>97</v>
      </c>
      <c r="C4625" t="s">
        <v>347</v>
      </c>
      <c r="D4625">
        <v>2023.08</v>
      </c>
      <c r="E4625" t="s">
        <v>398</v>
      </c>
      <c r="F4625" t="s">
        <v>111</v>
      </c>
      <c r="G4625" t="s">
        <v>10</v>
      </c>
      <c r="H4625">
        <v>0</v>
      </c>
      <c r="J4625">
        <v>0</v>
      </c>
      <c r="K4625" t="s">
        <v>379</v>
      </c>
    </row>
    <row r="4626" spans="1:11" x14ac:dyDescent="0.3">
      <c r="A4626">
        <v>22203</v>
      </c>
      <c r="B4626" t="s">
        <v>97</v>
      </c>
      <c r="C4626" t="s">
        <v>382</v>
      </c>
      <c r="D4626">
        <v>2023.09</v>
      </c>
      <c r="E4626" t="s">
        <v>398</v>
      </c>
      <c r="F4626" t="s">
        <v>111</v>
      </c>
      <c r="G4626" t="s">
        <v>10</v>
      </c>
      <c r="H4626">
        <v>0</v>
      </c>
      <c r="J4626">
        <v>0</v>
      </c>
      <c r="K4626" t="s">
        <v>379</v>
      </c>
    </row>
    <row r="4627" spans="1:11" x14ac:dyDescent="0.3">
      <c r="A4627">
        <v>22203</v>
      </c>
      <c r="B4627" t="s">
        <v>97</v>
      </c>
      <c r="C4627" t="s">
        <v>383</v>
      </c>
      <c r="D4627">
        <v>2023.1</v>
      </c>
      <c r="E4627" t="s">
        <v>398</v>
      </c>
      <c r="F4627" t="s">
        <v>111</v>
      </c>
      <c r="G4627" t="s">
        <v>10</v>
      </c>
      <c r="H4627">
        <v>0</v>
      </c>
      <c r="J4627">
        <v>0</v>
      </c>
      <c r="K4627" t="s">
        <v>379</v>
      </c>
    </row>
    <row r="4628" spans="1:11" x14ac:dyDescent="0.3">
      <c r="A4628">
        <v>22203</v>
      </c>
      <c r="B4628" t="s">
        <v>97</v>
      </c>
      <c r="C4628" t="s">
        <v>384</v>
      </c>
      <c r="D4628">
        <v>2023.11</v>
      </c>
      <c r="E4628" t="s">
        <v>398</v>
      </c>
      <c r="F4628" t="s">
        <v>111</v>
      </c>
      <c r="G4628" t="s">
        <v>10</v>
      </c>
      <c r="H4628">
        <v>0</v>
      </c>
      <c r="J4628">
        <v>0</v>
      </c>
      <c r="K4628" t="s">
        <v>379</v>
      </c>
    </row>
    <row r="4629" spans="1:11" x14ac:dyDescent="0.3">
      <c r="A4629">
        <v>22203</v>
      </c>
      <c r="B4629" t="s">
        <v>97</v>
      </c>
      <c r="C4629" t="s">
        <v>385</v>
      </c>
      <c r="D4629">
        <v>2023.12</v>
      </c>
      <c r="E4629" t="s">
        <v>398</v>
      </c>
      <c r="F4629" t="s">
        <v>111</v>
      </c>
      <c r="G4629" t="s">
        <v>10</v>
      </c>
      <c r="H4629">
        <v>0</v>
      </c>
      <c r="J4629">
        <v>0</v>
      </c>
      <c r="K4629" t="s">
        <v>379</v>
      </c>
    </row>
    <row r="4630" spans="1:11" x14ac:dyDescent="0.3">
      <c r="A4630">
        <v>22203</v>
      </c>
      <c r="B4630" t="s">
        <v>97</v>
      </c>
      <c r="C4630" t="s">
        <v>386</v>
      </c>
      <c r="D4630">
        <v>2024.01</v>
      </c>
      <c r="E4630" t="s">
        <v>398</v>
      </c>
      <c r="F4630" t="s">
        <v>111</v>
      </c>
      <c r="G4630" t="s">
        <v>10</v>
      </c>
      <c r="H4630">
        <v>0</v>
      </c>
      <c r="J4630">
        <v>0</v>
      </c>
      <c r="K4630" t="s">
        <v>379</v>
      </c>
    </row>
    <row r="4631" spans="1:11" x14ac:dyDescent="0.3">
      <c r="A4631">
        <v>22203</v>
      </c>
      <c r="B4631" t="s">
        <v>97</v>
      </c>
      <c r="C4631" t="s">
        <v>387</v>
      </c>
      <c r="D4631">
        <v>2024.02</v>
      </c>
      <c r="E4631" t="s">
        <v>398</v>
      </c>
      <c r="F4631" t="s">
        <v>111</v>
      </c>
      <c r="G4631" t="s">
        <v>10</v>
      </c>
      <c r="H4631">
        <v>0</v>
      </c>
      <c r="J4631">
        <v>0</v>
      </c>
      <c r="K4631" t="s">
        <v>379</v>
      </c>
    </row>
    <row r="4632" spans="1:11" x14ac:dyDescent="0.3">
      <c r="A4632">
        <v>22203</v>
      </c>
      <c r="B4632" t="s">
        <v>97</v>
      </c>
      <c r="C4632" t="s">
        <v>388</v>
      </c>
      <c r="D4632">
        <v>2024.03</v>
      </c>
      <c r="E4632" t="s">
        <v>398</v>
      </c>
      <c r="F4632" t="s">
        <v>111</v>
      </c>
      <c r="G4632" t="s">
        <v>10</v>
      </c>
      <c r="H4632">
        <v>0</v>
      </c>
      <c r="J4632">
        <v>0</v>
      </c>
      <c r="K4632" t="s">
        <v>379</v>
      </c>
    </row>
    <row r="4633" spans="1:11" x14ac:dyDescent="0.3">
      <c r="A4633">
        <v>22203</v>
      </c>
      <c r="B4633" t="s">
        <v>97</v>
      </c>
      <c r="C4633" t="s">
        <v>389</v>
      </c>
      <c r="D4633">
        <v>2024.04</v>
      </c>
      <c r="E4633" t="s">
        <v>398</v>
      </c>
      <c r="F4633" t="s">
        <v>111</v>
      </c>
      <c r="G4633" t="s">
        <v>10</v>
      </c>
      <c r="H4633">
        <v>0</v>
      </c>
      <c r="J4633">
        <v>0</v>
      </c>
      <c r="K4633" t="s">
        <v>379</v>
      </c>
    </row>
    <row r="4634" spans="1:11" x14ac:dyDescent="0.3">
      <c r="A4634">
        <v>22203</v>
      </c>
      <c r="B4634" t="s">
        <v>97</v>
      </c>
      <c r="C4634" t="s">
        <v>390</v>
      </c>
      <c r="D4634">
        <v>2024.05</v>
      </c>
      <c r="E4634" t="s">
        <v>398</v>
      </c>
      <c r="F4634" t="s">
        <v>111</v>
      </c>
      <c r="G4634" t="s">
        <v>10</v>
      </c>
      <c r="H4634">
        <v>0</v>
      </c>
      <c r="J4634">
        <v>0</v>
      </c>
      <c r="K4634" t="s">
        <v>379</v>
      </c>
    </row>
    <row r="4635" spans="1:11" x14ac:dyDescent="0.3">
      <c r="A4635">
        <v>22203</v>
      </c>
      <c r="B4635" t="s">
        <v>97</v>
      </c>
      <c r="C4635" t="s">
        <v>391</v>
      </c>
      <c r="D4635">
        <v>2024.06</v>
      </c>
      <c r="E4635" t="s">
        <v>398</v>
      </c>
      <c r="F4635" t="s">
        <v>111</v>
      </c>
      <c r="G4635" t="s">
        <v>10</v>
      </c>
      <c r="H4635">
        <v>0</v>
      </c>
      <c r="J4635">
        <v>0</v>
      </c>
      <c r="K4635" t="s">
        <v>379</v>
      </c>
    </row>
    <row r="4636" spans="1:11" x14ac:dyDescent="0.3">
      <c r="A4636">
        <v>22203</v>
      </c>
      <c r="B4636" t="s">
        <v>97</v>
      </c>
      <c r="C4636" t="s">
        <v>471</v>
      </c>
      <c r="D4636">
        <v>2024.07</v>
      </c>
      <c r="E4636" t="s">
        <v>398</v>
      </c>
      <c r="F4636" t="s">
        <v>111</v>
      </c>
      <c r="G4636" t="s">
        <v>10</v>
      </c>
      <c r="H4636">
        <v>0</v>
      </c>
      <c r="J4636">
        <v>0</v>
      </c>
      <c r="K4636" t="s">
        <v>379</v>
      </c>
    </row>
    <row r="4637" spans="1:11" x14ac:dyDescent="0.3">
      <c r="A4637">
        <v>22203</v>
      </c>
      <c r="B4637" t="s">
        <v>97</v>
      </c>
      <c r="C4637" t="s">
        <v>472</v>
      </c>
      <c r="D4637">
        <v>2024.08</v>
      </c>
      <c r="E4637" t="s">
        <v>398</v>
      </c>
      <c r="F4637" t="s">
        <v>111</v>
      </c>
      <c r="G4637" t="s">
        <v>10</v>
      </c>
      <c r="H4637">
        <v>0</v>
      </c>
      <c r="J4637">
        <v>0</v>
      </c>
      <c r="K4637" t="s">
        <v>379</v>
      </c>
    </row>
    <row r="4638" spans="1:11" x14ac:dyDescent="0.3">
      <c r="A4638">
        <v>22203</v>
      </c>
      <c r="B4638" t="s">
        <v>97</v>
      </c>
      <c r="C4638" t="s">
        <v>473</v>
      </c>
      <c r="D4638">
        <v>2024.09</v>
      </c>
      <c r="E4638" t="s">
        <v>398</v>
      </c>
      <c r="F4638" t="s">
        <v>111</v>
      </c>
      <c r="G4638" t="s">
        <v>10</v>
      </c>
      <c r="H4638">
        <v>0</v>
      </c>
      <c r="J4638">
        <v>0</v>
      </c>
      <c r="K4638" t="s">
        <v>379</v>
      </c>
    </row>
    <row r="4639" spans="1:11" x14ac:dyDescent="0.3">
      <c r="A4639">
        <v>22203</v>
      </c>
      <c r="B4639" t="s">
        <v>97</v>
      </c>
      <c r="C4639" t="s">
        <v>474</v>
      </c>
      <c r="D4639">
        <v>2024.1</v>
      </c>
      <c r="E4639" t="s">
        <v>398</v>
      </c>
      <c r="F4639" t="s">
        <v>111</v>
      </c>
      <c r="G4639" t="s">
        <v>10</v>
      </c>
      <c r="H4639">
        <v>0</v>
      </c>
      <c r="J4639">
        <v>0</v>
      </c>
      <c r="K4639" t="s">
        <v>379</v>
      </c>
    </row>
    <row r="4640" spans="1:11" x14ac:dyDescent="0.3">
      <c r="A4640">
        <v>22203</v>
      </c>
      <c r="B4640" t="s">
        <v>97</v>
      </c>
      <c r="C4640" t="s">
        <v>475</v>
      </c>
      <c r="D4640">
        <v>2024.11</v>
      </c>
      <c r="E4640" t="s">
        <v>398</v>
      </c>
      <c r="F4640" t="s">
        <v>111</v>
      </c>
      <c r="G4640" t="s">
        <v>10</v>
      </c>
      <c r="H4640">
        <v>0</v>
      </c>
      <c r="J4640">
        <v>0</v>
      </c>
      <c r="K4640" t="s">
        <v>379</v>
      </c>
    </row>
    <row r="4641" spans="1:11" x14ac:dyDescent="0.3">
      <c r="A4641">
        <v>22203</v>
      </c>
      <c r="B4641" t="s">
        <v>97</v>
      </c>
      <c r="C4641" t="s">
        <v>476</v>
      </c>
      <c r="D4641">
        <v>2024.12</v>
      </c>
      <c r="E4641" t="s">
        <v>398</v>
      </c>
      <c r="F4641" t="s">
        <v>111</v>
      </c>
      <c r="G4641" t="s">
        <v>10</v>
      </c>
      <c r="H4641">
        <v>0</v>
      </c>
      <c r="J4641">
        <v>0</v>
      </c>
      <c r="K4641" t="s">
        <v>379</v>
      </c>
    </row>
    <row r="4642" spans="1:11" x14ac:dyDescent="0.3">
      <c r="A4642">
        <v>22203</v>
      </c>
      <c r="B4642" t="s">
        <v>97</v>
      </c>
      <c r="C4642" t="s">
        <v>477</v>
      </c>
      <c r="D4642">
        <v>2025.01</v>
      </c>
      <c r="E4642" t="s">
        <v>398</v>
      </c>
      <c r="F4642" t="s">
        <v>111</v>
      </c>
      <c r="G4642" t="s">
        <v>10</v>
      </c>
      <c r="H4642">
        <v>0</v>
      </c>
      <c r="J4642">
        <v>0</v>
      </c>
      <c r="K4642" t="s">
        <v>379</v>
      </c>
    </row>
    <row r="4643" spans="1:11" x14ac:dyDescent="0.3">
      <c r="A4643">
        <v>22203</v>
      </c>
      <c r="B4643" t="s">
        <v>97</v>
      </c>
      <c r="C4643" t="s">
        <v>478</v>
      </c>
      <c r="D4643">
        <v>2025.02</v>
      </c>
      <c r="E4643" t="s">
        <v>398</v>
      </c>
      <c r="F4643" t="s">
        <v>111</v>
      </c>
      <c r="G4643" t="s">
        <v>10</v>
      </c>
      <c r="H4643">
        <v>0</v>
      </c>
      <c r="J4643">
        <v>0</v>
      </c>
      <c r="K4643" t="s">
        <v>379</v>
      </c>
    </row>
    <row r="4644" spans="1:11" x14ac:dyDescent="0.3">
      <c r="A4644">
        <v>22203</v>
      </c>
      <c r="B4644" t="s">
        <v>97</v>
      </c>
      <c r="C4644" t="s">
        <v>479</v>
      </c>
      <c r="D4644">
        <v>2025.03</v>
      </c>
      <c r="E4644" t="s">
        <v>398</v>
      </c>
      <c r="F4644" t="s">
        <v>111</v>
      </c>
      <c r="G4644" t="s">
        <v>10</v>
      </c>
      <c r="H4644">
        <v>0</v>
      </c>
      <c r="J4644">
        <v>0</v>
      </c>
      <c r="K4644" t="s">
        <v>379</v>
      </c>
    </row>
    <row r="4645" spans="1:11" x14ac:dyDescent="0.3">
      <c r="A4645">
        <v>22203</v>
      </c>
      <c r="B4645" t="s">
        <v>97</v>
      </c>
      <c r="C4645" t="s">
        <v>480</v>
      </c>
      <c r="D4645">
        <v>2025.04</v>
      </c>
      <c r="E4645" t="s">
        <v>398</v>
      </c>
      <c r="F4645" t="s">
        <v>111</v>
      </c>
      <c r="G4645" t="s">
        <v>10</v>
      </c>
      <c r="H4645">
        <v>0</v>
      </c>
      <c r="J4645">
        <v>0</v>
      </c>
      <c r="K4645" t="s">
        <v>379</v>
      </c>
    </row>
    <row r="4646" spans="1:11" x14ac:dyDescent="0.3">
      <c r="A4646">
        <v>22203</v>
      </c>
      <c r="B4646" t="s">
        <v>97</v>
      </c>
      <c r="C4646" t="s">
        <v>481</v>
      </c>
      <c r="D4646">
        <v>2025.05</v>
      </c>
      <c r="E4646" t="s">
        <v>398</v>
      </c>
      <c r="F4646" t="s">
        <v>111</v>
      </c>
      <c r="G4646" t="s">
        <v>10</v>
      </c>
      <c r="H4646">
        <v>0</v>
      </c>
      <c r="J4646">
        <v>0</v>
      </c>
      <c r="K4646" t="s">
        <v>379</v>
      </c>
    </row>
    <row r="4647" spans="1:11" x14ac:dyDescent="0.3">
      <c r="A4647">
        <v>22203</v>
      </c>
      <c r="B4647" t="s">
        <v>97</v>
      </c>
      <c r="C4647" t="s">
        <v>482</v>
      </c>
      <c r="D4647">
        <v>2025.06</v>
      </c>
      <c r="E4647" t="s">
        <v>398</v>
      </c>
      <c r="F4647" t="s">
        <v>111</v>
      </c>
      <c r="G4647" t="s">
        <v>10</v>
      </c>
      <c r="H4647">
        <v>0</v>
      </c>
      <c r="J4647">
        <v>0</v>
      </c>
      <c r="K4647" t="s">
        <v>379</v>
      </c>
    </row>
    <row r="4648" spans="1:11" x14ac:dyDescent="0.3">
      <c r="A4648">
        <v>22203</v>
      </c>
      <c r="B4648" t="s">
        <v>97</v>
      </c>
      <c r="C4648" t="s">
        <v>550</v>
      </c>
      <c r="D4648">
        <v>2025.07</v>
      </c>
      <c r="E4648" t="s">
        <v>398</v>
      </c>
      <c r="F4648" t="s">
        <v>111</v>
      </c>
      <c r="G4648" t="s">
        <v>10</v>
      </c>
      <c r="H4648">
        <v>0</v>
      </c>
      <c r="J4648">
        <v>0</v>
      </c>
      <c r="K4648" t="s">
        <v>379</v>
      </c>
    </row>
    <row r="4649" spans="1:11" x14ac:dyDescent="0.3">
      <c r="A4649">
        <v>22203</v>
      </c>
      <c r="B4649" t="s">
        <v>97</v>
      </c>
      <c r="C4649" t="s">
        <v>551</v>
      </c>
      <c r="D4649">
        <v>2025.08</v>
      </c>
      <c r="E4649" t="s">
        <v>398</v>
      </c>
      <c r="F4649" t="s">
        <v>111</v>
      </c>
      <c r="G4649" t="s">
        <v>10</v>
      </c>
      <c r="H4649">
        <v>0</v>
      </c>
      <c r="J4649">
        <v>0</v>
      </c>
      <c r="K4649" t="s">
        <v>379</v>
      </c>
    </row>
    <row r="4650" spans="1:11" x14ac:dyDescent="0.3">
      <c r="A4650">
        <v>22203</v>
      </c>
      <c r="B4650" t="s">
        <v>97</v>
      </c>
      <c r="C4650" t="s">
        <v>552</v>
      </c>
      <c r="D4650">
        <v>2025.09</v>
      </c>
      <c r="E4650" t="s">
        <v>398</v>
      </c>
      <c r="F4650" t="s">
        <v>111</v>
      </c>
      <c r="G4650" t="s">
        <v>10</v>
      </c>
      <c r="H4650">
        <v>0</v>
      </c>
      <c r="J4650">
        <v>0</v>
      </c>
      <c r="K4650" t="s">
        <v>379</v>
      </c>
    </row>
    <row r="4651" spans="1:11" x14ac:dyDescent="0.3">
      <c r="A4651">
        <v>22203</v>
      </c>
      <c r="B4651" t="s">
        <v>97</v>
      </c>
      <c r="C4651" t="s">
        <v>553</v>
      </c>
      <c r="D4651">
        <v>2025.1</v>
      </c>
      <c r="E4651" t="s">
        <v>398</v>
      </c>
      <c r="F4651" t="s">
        <v>111</v>
      </c>
      <c r="G4651" t="s">
        <v>10</v>
      </c>
      <c r="H4651">
        <v>0</v>
      </c>
      <c r="J4651">
        <v>0</v>
      </c>
      <c r="K4651" t="s">
        <v>379</v>
      </c>
    </row>
    <row r="4652" spans="1:11" x14ac:dyDescent="0.3">
      <c r="A4652">
        <v>22203</v>
      </c>
      <c r="B4652" t="s">
        <v>97</v>
      </c>
      <c r="C4652" t="s">
        <v>554</v>
      </c>
      <c r="D4652">
        <v>2025.11</v>
      </c>
      <c r="E4652" t="s">
        <v>398</v>
      </c>
      <c r="F4652" t="s">
        <v>111</v>
      </c>
      <c r="G4652" t="s">
        <v>10</v>
      </c>
      <c r="H4652">
        <v>0</v>
      </c>
      <c r="J4652">
        <v>0</v>
      </c>
      <c r="K4652" t="s">
        <v>379</v>
      </c>
    </row>
    <row r="4653" spans="1:11" x14ac:dyDescent="0.3">
      <c r="A4653">
        <v>22203</v>
      </c>
      <c r="B4653" t="s">
        <v>97</v>
      </c>
      <c r="C4653" t="s">
        <v>555</v>
      </c>
      <c r="D4653">
        <v>2025.12</v>
      </c>
      <c r="E4653" t="s">
        <v>398</v>
      </c>
      <c r="F4653" t="s">
        <v>111</v>
      </c>
      <c r="G4653" t="s">
        <v>10</v>
      </c>
      <c r="H4653">
        <v>0</v>
      </c>
      <c r="J4653">
        <v>0</v>
      </c>
      <c r="K4653" t="s">
        <v>379</v>
      </c>
    </row>
    <row r="4654" spans="1:11" x14ac:dyDescent="0.3">
      <c r="A4654">
        <v>22203</v>
      </c>
      <c r="B4654" t="s">
        <v>97</v>
      </c>
      <c r="C4654" t="s">
        <v>556</v>
      </c>
      <c r="D4654">
        <v>2026.01</v>
      </c>
      <c r="E4654" t="s">
        <v>398</v>
      </c>
      <c r="F4654" t="s">
        <v>111</v>
      </c>
      <c r="G4654" t="s">
        <v>10</v>
      </c>
      <c r="H4654">
        <v>0</v>
      </c>
      <c r="J4654">
        <v>0</v>
      </c>
      <c r="K4654" t="s">
        <v>379</v>
      </c>
    </row>
    <row r="4655" spans="1:11" x14ac:dyDescent="0.3">
      <c r="A4655">
        <v>22203</v>
      </c>
      <c r="B4655" t="s">
        <v>97</v>
      </c>
      <c r="C4655" t="s">
        <v>557</v>
      </c>
      <c r="D4655">
        <v>2026.02</v>
      </c>
      <c r="E4655" t="s">
        <v>398</v>
      </c>
      <c r="F4655" t="s">
        <v>111</v>
      </c>
      <c r="G4655" t="s">
        <v>10</v>
      </c>
      <c r="H4655">
        <v>0</v>
      </c>
      <c r="J4655">
        <v>0</v>
      </c>
      <c r="K4655" t="s">
        <v>379</v>
      </c>
    </row>
    <row r="4656" spans="1:11" x14ac:dyDescent="0.3">
      <c r="A4656">
        <v>22203</v>
      </c>
      <c r="B4656" t="s">
        <v>97</v>
      </c>
      <c r="C4656" t="s">
        <v>558</v>
      </c>
      <c r="D4656">
        <v>2026.03</v>
      </c>
      <c r="E4656" t="s">
        <v>398</v>
      </c>
      <c r="F4656" t="s">
        <v>111</v>
      </c>
      <c r="G4656" t="s">
        <v>10</v>
      </c>
      <c r="H4656">
        <v>0</v>
      </c>
      <c r="J4656">
        <v>0</v>
      </c>
      <c r="K4656" t="s">
        <v>379</v>
      </c>
    </row>
    <row r="4657" spans="1:11" x14ac:dyDescent="0.3">
      <c r="A4657">
        <v>22203</v>
      </c>
      <c r="B4657" t="s">
        <v>97</v>
      </c>
      <c r="C4657" t="s">
        <v>559</v>
      </c>
      <c r="D4657">
        <v>2026.04</v>
      </c>
      <c r="E4657" t="s">
        <v>398</v>
      </c>
      <c r="F4657" t="s">
        <v>111</v>
      </c>
      <c r="G4657" t="s">
        <v>10</v>
      </c>
      <c r="H4657">
        <v>0</v>
      </c>
      <c r="J4657">
        <v>0</v>
      </c>
      <c r="K4657" t="s">
        <v>379</v>
      </c>
    </row>
    <row r="4658" spans="1:11" x14ac:dyDescent="0.3">
      <c r="A4658">
        <v>22203</v>
      </c>
      <c r="B4658" t="s">
        <v>97</v>
      </c>
      <c r="C4658" t="s">
        <v>560</v>
      </c>
      <c r="D4658">
        <v>2026.05</v>
      </c>
      <c r="E4658" t="s">
        <v>398</v>
      </c>
      <c r="F4658" t="s">
        <v>111</v>
      </c>
      <c r="G4658" t="s">
        <v>10</v>
      </c>
      <c r="H4658">
        <v>0</v>
      </c>
      <c r="J4658">
        <v>0</v>
      </c>
      <c r="K4658" t="s">
        <v>379</v>
      </c>
    </row>
    <row r="4659" spans="1:11" x14ac:dyDescent="0.3">
      <c r="A4659">
        <v>22203</v>
      </c>
      <c r="B4659" t="s">
        <v>97</v>
      </c>
      <c r="C4659" t="s">
        <v>561</v>
      </c>
      <c r="D4659">
        <v>2026.06</v>
      </c>
      <c r="E4659" t="s">
        <v>398</v>
      </c>
      <c r="F4659" t="s">
        <v>111</v>
      </c>
      <c r="G4659" t="s">
        <v>10</v>
      </c>
      <c r="H4659">
        <v>0</v>
      </c>
      <c r="J4659">
        <v>0</v>
      </c>
      <c r="K4659" t="s">
        <v>379</v>
      </c>
    </row>
    <row r="4660" spans="1:11" x14ac:dyDescent="0.3">
      <c r="A4660">
        <v>22204</v>
      </c>
      <c r="B4660" t="s">
        <v>99</v>
      </c>
      <c r="C4660" t="s">
        <v>295</v>
      </c>
      <c r="D4660">
        <v>2022.07</v>
      </c>
      <c r="E4660" t="s">
        <v>398</v>
      </c>
      <c r="F4660" t="s">
        <v>111</v>
      </c>
      <c r="G4660" t="s">
        <v>10</v>
      </c>
      <c r="H4660">
        <v>-62659</v>
      </c>
      <c r="J4660">
        <v>-62659</v>
      </c>
      <c r="K4660" t="s">
        <v>379</v>
      </c>
    </row>
    <row r="4661" spans="1:11" x14ac:dyDescent="0.3">
      <c r="A4661">
        <v>22204</v>
      </c>
      <c r="B4661" t="s">
        <v>99</v>
      </c>
      <c r="C4661" t="s">
        <v>301</v>
      </c>
      <c r="D4661">
        <v>2022.08</v>
      </c>
      <c r="E4661" t="s">
        <v>398</v>
      </c>
      <c r="F4661" t="s">
        <v>111</v>
      </c>
      <c r="G4661" t="s">
        <v>10</v>
      </c>
      <c r="H4661">
        <v>-62659</v>
      </c>
      <c r="J4661">
        <v>-62659</v>
      </c>
      <c r="K4661" t="s">
        <v>379</v>
      </c>
    </row>
    <row r="4662" spans="1:11" x14ac:dyDescent="0.3">
      <c r="A4662">
        <v>22204</v>
      </c>
      <c r="B4662" t="s">
        <v>99</v>
      </c>
      <c r="C4662" t="s">
        <v>304</v>
      </c>
      <c r="D4662">
        <v>2022.09</v>
      </c>
      <c r="E4662" t="s">
        <v>398</v>
      </c>
      <c r="F4662" t="s">
        <v>111</v>
      </c>
      <c r="G4662" t="s">
        <v>10</v>
      </c>
      <c r="H4662">
        <v>-62659</v>
      </c>
      <c r="J4662">
        <v>-62659</v>
      </c>
      <c r="K4662" t="s">
        <v>379</v>
      </c>
    </row>
    <row r="4663" spans="1:11" x14ac:dyDescent="0.3">
      <c r="A4663">
        <v>22204</v>
      </c>
      <c r="B4663" t="s">
        <v>99</v>
      </c>
      <c r="C4663" t="s">
        <v>308</v>
      </c>
      <c r="D4663">
        <v>2022.1</v>
      </c>
      <c r="E4663" t="s">
        <v>398</v>
      </c>
      <c r="F4663" t="s">
        <v>111</v>
      </c>
      <c r="G4663" t="s">
        <v>10</v>
      </c>
      <c r="H4663">
        <v>-62659</v>
      </c>
      <c r="J4663">
        <v>-62659</v>
      </c>
      <c r="K4663" t="s">
        <v>379</v>
      </c>
    </row>
    <row r="4664" spans="1:11" x14ac:dyDescent="0.3">
      <c r="A4664">
        <v>22204</v>
      </c>
      <c r="B4664" t="s">
        <v>99</v>
      </c>
      <c r="C4664" t="s">
        <v>313</v>
      </c>
      <c r="D4664">
        <v>2022.11</v>
      </c>
      <c r="E4664" t="s">
        <v>398</v>
      </c>
      <c r="F4664" t="s">
        <v>111</v>
      </c>
      <c r="G4664" t="s">
        <v>10</v>
      </c>
      <c r="H4664">
        <v>-62659</v>
      </c>
      <c r="J4664">
        <v>-62659</v>
      </c>
      <c r="K4664" t="s">
        <v>379</v>
      </c>
    </row>
    <row r="4665" spans="1:11" x14ac:dyDescent="0.3">
      <c r="A4665">
        <v>22204</v>
      </c>
      <c r="B4665" t="s">
        <v>99</v>
      </c>
      <c r="C4665" t="s">
        <v>317</v>
      </c>
      <c r="D4665">
        <v>2022.12</v>
      </c>
      <c r="E4665" t="s">
        <v>398</v>
      </c>
      <c r="F4665" t="s">
        <v>111</v>
      </c>
      <c r="G4665" t="s">
        <v>10</v>
      </c>
      <c r="H4665">
        <v>-62659</v>
      </c>
      <c r="J4665">
        <v>-62659</v>
      </c>
      <c r="K4665" t="s">
        <v>379</v>
      </c>
    </row>
    <row r="4666" spans="1:11" x14ac:dyDescent="0.3">
      <c r="A4666">
        <v>22204</v>
      </c>
      <c r="B4666" t="s">
        <v>99</v>
      </c>
      <c r="C4666" t="s">
        <v>320</v>
      </c>
      <c r="D4666">
        <v>2023.01</v>
      </c>
      <c r="E4666" t="s">
        <v>398</v>
      </c>
      <c r="F4666" t="s">
        <v>111</v>
      </c>
      <c r="G4666" t="s">
        <v>10</v>
      </c>
      <c r="H4666">
        <v>-62659</v>
      </c>
      <c r="J4666">
        <v>-62659</v>
      </c>
      <c r="K4666" t="s">
        <v>379</v>
      </c>
    </row>
    <row r="4667" spans="1:11" x14ac:dyDescent="0.3">
      <c r="A4667">
        <v>22204</v>
      </c>
      <c r="B4667" t="s">
        <v>99</v>
      </c>
      <c r="C4667" t="s">
        <v>325</v>
      </c>
      <c r="D4667">
        <v>2023.02</v>
      </c>
      <c r="E4667" t="s">
        <v>398</v>
      </c>
      <c r="F4667" t="s">
        <v>111</v>
      </c>
      <c r="G4667" t="s">
        <v>10</v>
      </c>
      <c r="H4667">
        <v>-62659</v>
      </c>
      <c r="J4667">
        <v>-62659</v>
      </c>
      <c r="K4667" t="s">
        <v>379</v>
      </c>
    </row>
    <row r="4668" spans="1:11" x14ac:dyDescent="0.3">
      <c r="A4668">
        <v>22204</v>
      </c>
      <c r="B4668" t="s">
        <v>99</v>
      </c>
      <c r="C4668" t="s">
        <v>328</v>
      </c>
      <c r="D4668">
        <v>2023.03</v>
      </c>
      <c r="E4668" t="s">
        <v>398</v>
      </c>
      <c r="F4668" t="s">
        <v>111</v>
      </c>
      <c r="G4668" t="s">
        <v>10</v>
      </c>
      <c r="H4668">
        <v>-62659</v>
      </c>
      <c r="J4668">
        <v>-62659</v>
      </c>
      <c r="K4668" t="s">
        <v>379</v>
      </c>
    </row>
    <row r="4669" spans="1:11" x14ac:dyDescent="0.3">
      <c r="A4669">
        <v>22204</v>
      </c>
      <c r="B4669" t="s">
        <v>99</v>
      </c>
      <c r="C4669" t="s">
        <v>331</v>
      </c>
      <c r="D4669">
        <v>2023.04</v>
      </c>
      <c r="E4669" t="s">
        <v>398</v>
      </c>
      <c r="F4669" t="s">
        <v>111</v>
      </c>
      <c r="G4669" t="s">
        <v>10</v>
      </c>
      <c r="H4669">
        <v>-62659</v>
      </c>
      <c r="J4669">
        <v>-62659</v>
      </c>
      <c r="K4669" t="s">
        <v>379</v>
      </c>
    </row>
    <row r="4670" spans="1:11" x14ac:dyDescent="0.3">
      <c r="A4670">
        <v>22204</v>
      </c>
      <c r="B4670" t="s">
        <v>99</v>
      </c>
      <c r="C4670" t="s">
        <v>333</v>
      </c>
      <c r="D4670">
        <v>2023.05</v>
      </c>
      <c r="E4670" t="s">
        <v>398</v>
      </c>
      <c r="F4670" t="s">
        <v>111</v>
      </c>
      <c r="G4670" t="s">
        <v>10</v>
      </c>
      <c r="H4670">
        <v>-62659</v>
      </c>
      <c r="J4670">
        <v>-62659</v>
      </c>
      <c r="K4670" t="s">
        <v>379</v>
      </c>
    </row>
    <row r="4671" spans="1:11" x14ac:dyDescent="0.3">
      <c r="A4671">
        <v>22204</v>
      </c>
      <c r="B4671" t="s">
        <v>99</v>
      </c>
      <c r="C4671" t="s">
        <v>342</v>
      </c>
      <c r="D4671">
        <v>2023.06</v>
      </c>
      <c r="E4671" t="s">
        <v>398</v>
      </c>
      <c r="F4671" t="s">
        <v>111</v>
      </c>
      <c r="G4671" t="s">
        <v>10</v>
      </c>
      <c r="H4671">
        <v>-62659</v>
      </c>
      <c r="J4671">
        <v>-62659</v>
      </c>
      <c r="K4671" t="s">
        <v>379</v>
      </c>
    </row>
    <row r="4672" spans="1:11" x14ac:dyDescent="0.3">
      <c r="A4672">
        <v>22204</v>
      </c>
      <c r="B4672" t="s">
        <v>99</v>
      </c>
      <c r="C4672" t="s">
        <v>346</v>
      </c>
      <c r="D4672">
        <v>2023.07</v>
      </c>
      <c r="E4672" t="s">
        <v>398</v>
      </c>
      <c r="F4672" t="s">
        <v>111</v>
      </c>
      <c r="G4672" t="s">
        <v>10</v>
      </c>
      <c r="H4672">
        <v>-62659</v>
      </c>
      <c r="J4672">
        <v>-62659</v>
      </c>
      <c r="K4672" t="s">
        <v>379</v>
      </c>
    </row>
    <row r="4673" spans="1:11" x14ac:dyDescent="0.3">
      <c r="A4673">
        <v>22204</v>
      </c>
      <c r="B4673" t="s">
        <v>99</v>
      </c>
      <c r="C4673" t="s">
        <v>347</v>
      </c>
      <c r="D4673">
        <v>2023.08</v>
      </c>
      <c r="E4673" t="s">
        <v>398</v>
      </c>
      <c r="F4673" t="s">
        <v>111</v>
      </c>
      <c r="G4673" t="s">
        <v>10</v>
      </c>
      <c r="H4673">
        <v>-62659</v>
      </c>
      <c r="J4673">
        <v>-62659</v>
      </c>
      <c r="K4673" t="s">
        <v>379</v>
      </c>
    </row>
    <row r="4674" spans="1:11" x14ac:dyDescent="0.3">
      <c r="A4674">
        <v>22204</v>
      </c>
      <c r="B4674" t="s">
        <v>99</v>
      </c>
      <c r="C4674" t="s">
        <v>382</v>
      </c>
      <c r="D4674">
        <v>2023.09</v>
      </c>
      <c r="E4674" t="s">
        <v>398</v>
      </c>
      <c r="F4674" t="s">
        <v>111</v>
      </c>
      <c r="G4674" t="s">
        <v>10</v>
      </c>
      <c r="H4674">
        <v>-62659</v>
      </c>
      <c r="J4674">
        <v>-62659</v>
      </c>
      <c r="K4674" t="s">
        <v>379</v>
      </c>
    </row>
    <row r="4675" spans="1:11" x14ac:dyDescent="0.3">
      <c r="A4675">
        <v>22204</v>
      </c>
      <c r="B4675" t="s">
        <v>99</v>
      </c>
      <c r="C4675" t="s">
        <v>383</v>
      </c>
      <c r="D4675">
        <v>2023.1</v>
      </c>
      <c r="E4675" t="s">
        <v>398</v>
      </c>
      <c r="F4675" t="s">
        <v>111</v>
      </c>
      <c r="G4675" t="s">
        <v>10</v>
      </c>
      <c r="H4675">
        <v>-62659</v>
      </c>
      <c r="J4675">
        <v>-62659</v>
      </c>
      <c r="K4675" t="s">
        <v>379</v>
      </c>
    </row>
    <row r="4676" spans="1:11" x14ac:dyDescent="0.3">
      <c r="A4676">
        <v>22204</v>
      </c>
      <c r="B4676" t="s">
        <v>99</v>
      </c>
      <c r="C4676" t="s">
        <v>384</v>
      </c>
      <c r="D4676">
        <v>2023.11</v>
      </c>
      <c r="E4676" t="s">
        <v>398</v>
      </c>
      <c r="F4676" t="s">
        <v>111</v>
      </c>
      <c r="G4676" t="s">
        <v>10</v>
      </c>
      <c r="H4676">
        <v>-62659</v>
      </c>
      <c r="J4676">
        <v>-62659</v>
      </c>
      <c r="K4676" t="s">
        <v>379</v>
      </c>
    </row>
    <row r="4677" spans="1:11" x14ac:dyDescent="0.3">
      <c r="A4677">
        <v>22204</v>
      </c>
      <c r="B4677" t="s">
        <v>99</v>
      </c>
      <c r="C4677" t="s">
        <v>385</v>
      </c>
      <c r="D4677">
        <v>2023.12</v>
      </c>
      <c r="E4677" t="s">
        <v>398</v>
      </c>
      <c r="F4677" t="s">
        <v>111</v>
      </c>
      <c r="G4677" t="s">
        <v>10</v>
      </c>
      <c r="H4677">
        <v>-62659</v>
      </c>
      <c r="J4677">
        <v>-62659</v>
      </c>
      <c r="K4677" t="s">
        <v>379</v>
      </c>
    </row>
    <row r="4678" spans="1:11" x14ac:dyDescent="0.3">
      <c r="A4678">
        <v>22204</v>
      </c>
      <c r="B4678" t="s">
        <v>99</v>
      </c>
      <c r="C4678" t="s">
        <v>386</v>
      </c>
      <c r="D4678">
        <v>2024.01</v>
      </c>
      <c r="E4678" t="s">
        <v>398</v>
      </c>
      <c r="F4678" t="s">
        <v>111</v>
      </c>
      <c r="G4678" t="s">
        <v>10</v>
      </c>
      <c r="H4678">
        <v>-62659</v>
      </c>
      <c r="J4678">
        <v>-62659</v>
      </c>
      <c r="K4678" t="s">
        <v>379</v>
      </c>
    </row>
    <row r="4679" spans="1:11" x14ac:dyDescent="0.3">
      <c r="A4679">
        <v>22204</v>
      </c>
      <c r="B4679" t="s">
        <v>99</v>
      </c>
      <c r="C4679" t="s">
        <v>387</v>
      </c>
      <c r="D4679">
        <v>2024.02</v>
      </c>
      <c r="E4679" t="s">
        <v>398</v>
      </c>
      <c r="F4679" t="s">
        <v>111</v>
      </c>
      <c r="G4679" t="s">
        <v>10</v>
      </c>
      <c r="H4679">
        <v>-62659</v>
      </c>
      <c r="J4679">
        <v>-62659</v>
      </c>
      <c r="K4679" t="s">
        <v>379</v>
      </c>
    </row>
    <row r="4680" spans="1:11" x14ac:dyDescent="0.3">
      <c r="A4680">
        <v>22204</v>
      </c>
      <c r="B4680" t="s">
        <v>99</v>
      </c>
      <c r="C4680" t="s">
        <v>388</v>
      </c>
      <c r="D4680">
        <v>2024.03</v>
      </c>
      <c r="E4680" t="s">
        <v>398</v>
      </c>
      <c r="F4680" t="s">
        <v>111</v>
      </c>
      <c r="G4680" t="s">
        <v>10</v>
      </c>
      <c r="H4680">
        <v>-62659</v>
      </c>
      <c r="J4680">
        <v>-62659</v>
      </c>
      <c r="K4680" t="s">
        <v>379</v>
      </c>
    </row>
    <row r="4681" spans="1:11" x14ac:dyDescent="0.3">
      <c r="A4681">
        <v>22204</v>
      </c>
      <c r="B4681" t="s">
        <v>99</v>
      </c>
      <c r="C4681" t="s">
        <v>389</v>
      </c>
      <c r="D4681">
        <v>2024.04</v>
      </c>
      <c r="E4681" t="s">
        <v>398</v>
      </c>
      <c r="F4681" t="s">
        <v>111</v>
      </c>
      <c r="G4681" t="s">
        <v>10</v>
      </c>
      <c r="H4681">
        <v>-62659</v>
      </c>
      <c r="J4681">
        <v>-62659</v>
      </c>
      <c r="K4681" t="s">
        <v>379</v>
      </c>
    </row>
    <row r="4682" spans="1:11" x14ac:dyDescent="0.3">
      <c r="A4682">
        <v>22204</v>
      </c>
      <c r="B4682" t="s">
        <v>99</v>
      </c>
      <c r="C4682" t="s">
        <v>390</v>
      </c>
      <c r="D4682">
        <v>2024.05</v>
      </c>
      <c r="E4682" t="s">
        <v>398</v>
      </c>
      <c r="F4682" t="s">
        <v>111</v>
      </c>
      <c r="G4682" t="s">
        <v>10</v>
      </c>
      <c r="H4682">
        <v>-62659</v>
      </c>
      <c r="J4682">
        <v>-62659</v>
      </c>
      <c r="K4682" t="s">
        <v>379</v>
      </c>
    </row>
    <row r="4683" spans="1:11" x14ac:dyDescent="0.3">
      <c r="A4683">
        <v>22204</v>
      </c>
      <c r="B4683" t="s">
        <v>99</v>
      </c>
      <c r="C4683" t="s">
        <v>391</v>
      </c>
      <c r="D4683">
        <v>2024.06</v>
      </c>
      <c r="E4683" t="s">
        <v>398</v>
      </c>
      <c r="F4683" t="s">
        <v>111</v>
      </c>
      <c r="G4683" t="s">
        <v>10</v>
      </c>
      <c r="H4683">
        <v>-62659</v>
      </c>
      <c r="J4683">
        <v>-62659</v>
      </c>
      <c r="K4683" t="s">
        <v>379</v>
      </c>
    </row>
    <row r="4684" spans="1:11" x14ac:dyDescent="0.3">
      <c r="A4684">
        <v>22204</v>
      </c>
      <c r="B4684" t="s">
        <v>99</v>
      </c>
      <c r="C4684" t="s">
        <v>471</v>
      </c>
      <c r="D4684">
        <v>2024.07</v>
      </c>
      <c r="E4684" t="s">
        <v>398</v>
      </c>
      <c r="F4684" t="s">
        <v>111</v>
      </c>
      <c r="G4684" t="s">
        <v>10</v>
      </c>
      <c r="H4684">
        <v>-62659</v>
      </c>
      <c r="J4684">
        <v>-62659</v>
      </c>
      <c r="K4684" t="s">
        <v>379</v>
      </c>
    </row>
    <row r="4685" spans="1:11" x14ac:dyDescent="0.3">
      <c r="A4685">
        <v>22204</v>
      </c>
      <c r="B4685" t="s">
        <v>99</v>
      </c>
      <c r="C4685" t="s">
        <v>472</v>
      </c>
      <c r="D4685">
        <v>2024.08</v>
      </c>
      <c r="E4685" t="s">
        <v>398</v>
      </c>
      <c r="F4685" t="s">
        <v>111</v>
      </c>
      <c r="G4685" t="s">
        <v>10</v>
      </c>
      <c r="H4685">
        <v>-62659</v>
      </c>
      <c r="J4685">
        <v>-62659</v>
      </c>
      <c r="K4685" t="s">
        <v>379</v>
      </c>
    </row>
    <row r="4686" spans="1:11" x14ac:dyDescent="0.3">
      <c r="A4686">
        <v>22204</v>
      </c>
      <c r="B4686" t="s">
        <v>99</v>
      </c>
      <c r="C4686" t="s">
        <v>473</v>
      </c>
      <c r="D4686">
        <v>2024.09</v>
      </c>
      <c r="E4686" t="s">
        <v>398</v>
      </c>
      <c r="F4686" t="s">
        <v>111</v>
      </c>
      <c r="G4686" t="s">
        <v>10</v>
      </c>
      <c r="H4686">
        <v>-62659</v>
      </c>
      <c r="J4686">
        <v>-62659</v>
      </c>
      <c r="K4686" t="s">
        <v>379</v>
      </c>
    </row>
    <row r="4687" spans="1:11" x14ac:dyDescent="0.3">
      <c r="A4687">
        <v>22204</v>
      </c>
      <c r="B4687" t="s">
        <v>99</v>
      </c>
      <c r="C4687" t="s">
        <v>474</v>
      </c>
      <c r="D4687">
        <v>2024.1</v>
      </c>
      <c r="E4687" t="s">
        <v>398</v>
      </c>
      <c r="F4687" t="s">
        <v>111</v>
      </c>
      <c r="G4687" t="s">
        <v>10</v>
      </c>
      <c r="H4687">
        <v>-62659</v>
      </c>
      <c r="J4687">
        <v>-62659</v>
      </c>
      <c r="K4687" t="s">
        <v>379</v>
      </c>
    </row>
    <row r="4688" spans="1:11" x14ac:dyDescent="0.3">
      <c r="A4688">
        <v>22204</v>
      </c>
      <c r="B4688" t="s">
        <v>99</v>
      </c>
      <c r="C4688" t="s">
        <v>475</v>
      </c>
      <c r="D4688">
        <v>2024.11</v>
      </c>
      <c r="E4688" t="s">
        <v>398</v>
      </c>
      <c r="F4688" t="s">
        <v>111</v>
      </c>
      <c r="G4688" t="s">
        <v>10</v>
      </c>
      <c r="H4688">
        <v>-62659</v>
      </c>
      <c r="J4688">
        <v>-62659</v>
      </c>
      <c r="K4688" t="s">
        <v>379</v>
      </c>
    </row>
    <row r="4689" spans="1:11" x14ac:dyDescent="0.3">
      <c r="A4689">
        <v>22204</v>
      </c>
      <c r="B4689" t="s">
        <v>99</v>
      </c>
      <c r="C4689" t="s">
        <v>476</v>
      </c>
      <c r="D4689">
        <v>2024.12</v>
      </c>
      <c r="E4689" t="s">
        <v>398</v>
      </c>
      <c r="F4689" t="s">
        <v>111</v>
      </c>
      <c r="G4689" t="s">
        <v>10</v>
      </c>
      <c r="H4689">
        <v>-62659</v>
      </c>
      <c r="J4689">
        <v>-62659</v>
      </c>
      <c r="K4689" t="s">
        <v>379</v>
      </c>
    </row>
    <row r="4690" spans="1:11" x14ac:dyDescent="0.3">
      <c r="A4690">
        <v>22204</v>
      </c>
      <c r="B4690" t="s">
        <v>99</v>
      </c>
      <c r="C4690" t="s">
        <v>477</v>
      </c>
      <c r="D4690">
        <v>2025.01</v>
      </c>
      <c r="E4690" t="s">
        <v>398</v>
      </c>
      <c r="F4690" t="s">
        <v>111</v>
      </c>
      <c r="G4690" t="s">
        <v>10</v>
      </c>
      <c r="H4690">
        <v>-62659</v>
      </c>
      <c r="J4690">
        <v>-62659</v>
      </c>
      <c r="K4690" t="s">
        <v>379</v>
      </c>
    </row>
    <row r="4691" spans="1:11" x14ac:dyDescent="0.3">
      <c r="A4691">
        <v>22204</v>
      </c>
      <c r="B4691" t="s">
        <v>99</v>
      </c>
      <c r="C4691" t="s">
        <v>478</v>
      </c>
      <c r="D4691">
        <v>2025.02</v>
      </c>
      <c r="E4691" t="s">
        <v>398</v>
      </c>
      <c r="F4691" t="s">
        <v>111</v>
      </c>
      <c r="G4691" t="s">
        <v>10</v>
      </c>
      <c r="H4691">
        <v>-62659</v>
      </c>
      <c r="J4691">
        <v>-62659</v>
      </c>
      <c r="K4691" t="s">
        <v>379</v>
      </c>
    </row>
    <row r="4692" spans="1:11" x14ac:dyDescent="0.3">
      <c r="A4692">
        <v>22204</v>
      </c>
      <c r="B4692" t="s">
        <v>99</v>
      </c>
      <c r="C4692" t="s">
        <v>479</v>
      </c>
      <c r="D4692">
        <v>2025.03</v>
      </c>
      <c r="E4692" t="s">
        <v>398</v>
      </c>
      <c r="F4692" t="s">
        <v>111</v>
      </c>
      <c r="G4692" t="s">
        <v>10</v>
      </c>
      <c r="H4692">
        <v>-62659</v>
      </c>
      <c r="J4692">
        <v>-62659</v>
      </c>
      <c r="K4692" t="s">
        <v>379</v>
      </c>
    </row>
    <row r="4693" spans="1:11" x14ac:dyDescent="0.3">
      <c r="A4693">
        <v>22204</v>
      </c>
      <c r="B4693" t="s">
        <v>99</v>
      </c>
      <c r="C4693" t="s">
        <v>480</v>
      </c>
      <c r="D4693">
        <v>2025.04</v>
      </c>
      <c r="E4693" t="s">
        <v>398</v>
      </c>
      <c r="F4693" t="s">
        <v>111</v>
      </c>
      <c r="G4693" t="s">
        <v>10</v>
      </c>
      <c r="H4693">
        <v>-62659</v>
      </c>
      <c r="J4693">
        <v>-62659</v>
      </c>
      <c r="K4693" t="s">
        <v>379</v>
      </c>
    </row>
    <row r="4694" spans="1:11" x14ac:dyDescent="0.3">
      <c r="A4694">
        <v>22204</v>
      </c>
      <c r="B4694" t="s">
        <v>99</v>
      </c>
      <c r="C4694" t="s">
        <v>481</v>
      </c>
      <c r="D4694">
        <v>2025.05</v>
      </c>
      <c r="E4694" t="s">
        <v>398</v>
      </c>
      <c r="F4694" t="s">
        <v>111</v>
      </c>
      <c r="G4694" t="s">
        <v>10</v>
      </c>
      <c r="H4694">
        <v>-62659</v>
      </c>
      <c r="J4694">
        <v>-62659</v>
      </c>
      <c r="K4694" t="s">
        <v>379</v>
      </c>
    </row>
    <row r="4695" spans="1:11" x14ac:dyDescent="0.3">
      <c r="A4695">
        <v>22204</v>
      </c>
      <c r="B4695" t="s">
        <v>99</v>
      </c>
      <c r="C4695" t="s">
        <v>482</v>
      </c>
      <c r="D4695">
        <v>2025.06</v>
      </c>
      <c r="E4695" t="s">
        <v>398</v>
      </c>
      <c r="F4695" t="s">
        <v>111</v>
      </c>
      <c r="G4695" t="s">
        <v>10</v>
      </c>
      <c r="H4695">
        <v>-62659</v>
      </c>
      <c r="J4695">
        <v>-62659</v>
      </c>
      <c r="K4695" t="s">
        <v>379</v>
      </c>
    </row>
    <row r="4696" spans="1:11" x14ac:dyDescent="0.3">
      <c r="A4696">
        <v>22204</v>
      </c>
      <c r="B4696" t="s">
        <v>99</v>
      </c>
      <c r="C4696" t="s">
        <v>550</v>
      </c>
      <c r="D4696">
        <v>2025.07</v>
      </c>
      <c r="E4696" t="s">
        <v>398</v>
      </c>
      <c r="F4696" t="s">
        <v>111</v>
      </c>
      <c r="G4696" t="s">
        <v>10</v>
      </c>
      <c r="H4696">
        <v>-62659</v>
      </c>
      <c r="J4696">
        <v>-62659</v>
      </c>
      <c r="K4696" t="s">
        <v>379</v>
      </c>
    </row>
    <row r="4697" spans="1:11" x14ac:dyDescent="0.3">
      <c r="A4697">
        <v>22204</v>
      </c>
      <c r="B4697" t="s">
        <v>99</v>
      </c>
      <c r="C4697" t="s">
        <v>551</v>
      </c>
      <c r="D4697">
        <v>2025.08</v>
      </c>
      <c r="E4697" t="s">
        <v>398</v>
      </c>
      <c r="F4697" t="s">
        <v>111</v>
      </c>
      <c r="G4697" t="s">
        <v>10</v>
      </c>
      <c r="H4697">
        <v>-62659</v>
      </c>
      <c r="J4697">
        <v>-62659</v>
      </c>
      <c r="K4697" t="s">
        <v>379</v>
      </c>
    </row>
    <row r="4698" spans="1:11" x14ac:dyDescent="0.3">
      <c r="A4698">
        <v>22204</v>
      </c>
      <c r="B4698" t="s">
        <v>99</v>
      </c>
      <c r="C4698" t="s">
        <v>552</v>
      </c>
      <c r="D4698">
        <v>2025.09</v>
      </c>
      <c r="E4698" t="s">
        <v>398</v>
      </c>
      <c r="F4698" t="s">
        <v>111</v>
      </c>
      <c r="G4698" t="s">
        <v>10</v>
      </c>
      <c r="H4698">
        <v>-62659</v>
      </c>
      <c r="J4698">
        <v>-62659</v>
      </c>
      <c r="K4698" t="s">
        <v>379</v>
      </c>
    </row>
    <row r="4699" spans="1:11" x14ac:dyDescent="0.3">
      <c r="A4699">
        <v>22204</v>
      </c>
      <c r="B4699" t="s">
        <v>99</v>
      </c>
      <c r="C4699" t="s">
        <v>553</v>
      </c>
      <c r="D4699">
        <v>2025.1</v>
      </c>
      <c r="E4699" t="s">
        <v>398</v>
      </c>
      <c r="F4699" t="s">
        <v>111</v>
      </c>
      <c r="G4699" t="s">
        <v>10</v>
      </c>
      <c r="H4699">
        <v>-62659</v>
      </c>
      <c r="J4699">
        <v>-62659</v>
      </c>
      <c r="K4699" t="s">
        <v>379</v>
      </c>
    </row>
    <row r="4700" spans="1:11" x14ac:dyDescent="0.3">
      <c r="A4700">
        <v>22204</v>
      </c>
      <c r="B4700" t="s">
        <v>99</v>
      </c>
      <c r="C4700" t="s">
        <v>554</v>
      </c>
      <c r="D4700">
        <v>2025.11</v>
      </c>
      <c r="E4700" t="s">
        <v>398</v>
      </c>
      <c r="F4700" t="s">
        <v>111</v>
      </c>
      <c r="G4700" t="s">
        <v>10</v>
      </c>
      <c r="H4700">
        <v>-62659</v>
      </c>
      <c r="J4700">
        <v>-62659</v>
      </c>
      <c r="K4700" t="s">
        <v>379</v>
      </c>
    </row>
    <row r="4701" spans="1:11" x14ac:dyDescent="0.3">
      <c r="A4701">
        <v>22204</v>
      </c>
      <c r="B4701" t="s">
        <v>99</v>
      </c>
      <c r="C4701" t="s">
        <v>555</v>
      </c>
      <c r="D4701">
        <v>2025.12</v>
      </c>
      <c r="E4701" t="s">
        <v>398</v>
      </c>
      <c r="F4701" t="s">
        <v>111</v>
      </c>
      <c r="G4701" t="s">
        <v>10</v>
      </c>
      <c r="H4701">
        <v>-62659</v>
      </c>
      <c r="J4701">
        <v>-62659</v>
      </c>
      <c r="K4701" t="s">
        <v>379</v>
      </c>
    </row>
    <row r="4702" spans="1:11" x14ac:dyDescent="0.3">
      <c r="A4702">
        <v>22204</v>
      </c>
      <c r="B4702" t="s">
        <v>99</v>
      </c>
      <c r="C4702" t="s">
        <v>556</v>
      </c>
      <c r="D4702">
        <v>2026.01</v>
      </c>
      <c r="E4702" t="s">
        <v>398</v>
      </c>
      <c r="F4702" t="s">
        <v>111</v>
      </c>
      <c r="G4702" t="s">
        <v>10</v>
      </c>
      <c r="H4702">
        <v>-62659</v>
      </c>
      <c r="J4702">
        <v>-62659</v>
      </c>
      <c r="K4702" t="s">
        <v>379</v>
      </c>
    </row>
    <row r="4703" spans="1:11" x14ac:dyDescent="0.3">
      <c r="A4703">
        <v>22204</v>
      </c>
      <c r="B4703" t="s">
        <v>99</v>
      </c>
      <c r="C4703" t="s">
        <v>557</v>
      </c>
      <c r="D4703">
        <v>2026.02</v>
      </c>
      <c r="E4703" t="s">
        <v>398</v>
      </c>
      <c r="F4703" t="s">
        <v>111</v>
      </c>
      <c r="G4703" t="s">
        <v>10</v>
      </c>
      <c r="H4703">
        <v>-62659</v>
      </c>
      <c r="J4703">
        <v>-62659</v>
      </c>
      <c r="K4703" t="s">
        <v>379</v>
      </c>
    </row>
    <row r="4704" spans="1:11" x14ac:dyDescent="0.3">
      <c r="A4704">
        <v>22204</v>
      </c>
      <c r="B4704" t="s">
        <v>99</v>
      </c>
      <c r="C4704" t="s">
        <v>558</v>
      </c>
      <c r="D4704">
        <v>2026.03</v>
      </c>
      <c r="E4704" t="s">
        <v>398</v>
      </c>
      <c r="F4704" t="s">
        <v>111</v>
      </c>
      <c r="G4704" t="s">
        <v>10</v>
      </c>
      <c r="H4704">
        <v>-62659</v>
      </c>
      <c r="J4704">
        <v>-62659</v>
      </c>
      <c r="K4704" t="s">
        <v>379</v>
      </c>
    </row>
    <row r="4705" spans="1:11" x14ac:dyDescent="0.3">
      <c r="A4705">
        <v>22204</v>
      </c>
      <c r="B4705" t="s">
        <v>99</v>
      </c>
      <c r="C4705" t="s">
        <v>559</v>
      </c>
      <c r="D4705">
        <v>2026.04</v>
      </c>
      <c r="E4705" t="s">
        <v>398</v>
      </c>
      <c r="F4705" t="s">
        <v>111</v>
      </c>
      <c r="G4705" t="s">
        <v>10</v>
      </c>
      <c r="H4705">
        <v>-62659</v>
      </c>
      <c r="J4705">
        <v>-62659</v>
      </c>
      <c r="K4705" t="s">
        <v>379</v>
      </c>
    </row>
    <row r="4706" spans="1:11" x14ac:dyDescent="0.3">
      <c r="A4706">
        <v>22204</v>
      </c>
      <c r="B4706" t="s">
        <v>99</v>
      </c>
      <c r="C4706" t="s">
        <v>560</v>
      </c>
      <c r="D4706">
        <v>2026.05</v>
      </c>
      <c r="E4706" t="s">
        <v>398</v>
      </c>
      <c r="F4706" t="s">
        <v>111</v>
      </c>
      <c r="G4706" t="s">
        <v>10</v>
      </c>
      <c r="H4706">
        <v>-62659</v>
      </c>
      <c r="J4706">
        <v>-62659</v>
      </c>
      <c r="K4706" t="s">
        <v>379</v>
      </c>
    </row>
    <row r="4707" spans="1:11" x14ac:dyDescent="0.3">
      <c r="A4707">
        <v>22204</v>
      </c>
      <c r="B4707" t="s">
        <v>99</v>
      </c>
      <c r="C4707" t="s">
        <v>561</v>
      </c>
      <c r="D4707">
        <v>2026.06</v>
      </c>
      <c r="E4707" t="s">
        <v>398</v>
      </c>
      <c r="F4707" t="s">
        <v>111</v>
      </c>
      <c r="G4707" t="s">
        <v>10</v>
      </c>
      <c r="H4707">
        <v>-62659</v>
      </c>
      <c r="J4707">
        <v>-62659</v>
      </c>
      <c r="K4707" t="s">
        <v>379</v>
      </c>
    </row>
    <row r="4708" spans="1:11" x14ac:dyDescent="0.3">
      <c r="A4708">
        <v>22205</v>
      </c>
      <c r="B4708" t="s">
        <v>100</v>
      </c>
      <c r="C4708" t="s">
        <v>295</v>
      </c>
      <c r="D4708">
        <v>2022.07</v>
      </c>
      <c r="E4708" t="s">
        <v>398</v>
      </c>
      <c r="F4708" t="s">
        <v>111</v>
      </c>
      <c r="G4708" t="s">
        <v>10</v>
      </c>
      <c r="H4708">
        <v>0.38999999999941792</v>
      </c>
      <c r="J4708">
        <v>0.38999999999941792</v>
      </c>
      <c r="K4708" t="s">
        <v>379</v>
      </c>
    </row>
    <row r="4709" spans="1:11" x14ac:dyDescent="0.3">
      <c r="A4709">
        <v>22205</v>
      </c>
      <c r="B4709" t="s">
        <v>100</v>
      </c>
      <c r="C4709" t="s">
        <v>301</v>
      </c>
      <c r="D4709">
        <v>2022.08</v>
      </c>
      <c r="E4709" t="s">
        <v>398</v>
      </c>
      <c r="F4709" t="s">
        <v>111</v>
      </c>
      <c r="G4709" t="s">
        <v>10</v>
      </c>
      <c r="H4709">
        <v>0.38999999999941792</v>
      </c>
      <c r="J4709">
        <v>0.38999999999941792</v>
      </c>
      <c r="K4709" t="s">
        <v>379</v>
      </c>
    </row>
    <row r="4710" spans="1:11" x14ac:dyDescent="0.3">
      <c r="A4710">
        <v>22205</v>
      </c>
      <c r="B4710" t="s">
        <v>100</v>
      </c>
      <c r="C4710" t="s">
        <v>304</v>
      </c>
      <c r="D4710">
        <v>2022.09</v>
      </c>
      <c r="E4710" t="s">
        <v>398</v>
      </c>
      <c r="F4710" t="s">
        <v>111</v>
      </c>
      <c r="G4710" t="s">
        <v>10</v>
      </c>
      <c r="H4710">
        <v>0.38999999999941792</v>
      </c>
      <c r="J4710">
        <v>0.38999999999941792</v>
      </c>
      <c r="K4710" t="s">
        <v>379</v>
      </c>
    </row>
    <row r="4711" spans="1:11" x14ac:dyDescent="0.3">
      <c r="A4711">
        <v>22205</v>
      </c>
      <c r="B4711" t="s">
        <v>100</v>
      </c>
      <c r="C4711" t="s">
        <v>308</v>
      </c>
      <c r="D4711">
        <v>2022.1</v>
      </c>
      <c r="E4711" t="s">
        <v>398</v>
      </c>
      <c r="F4711" t="s">
        <v>111</v>
      </c>
      <c r="G4711" t="s">
        <v>10</v>
      </c>
      <c r="H4711">
        <v>0.38999999999941792</v>
      </c>
      <c r="J4711">
        <v>0.38999999999941792</v>
      </c>
      <c r="K4711" t="s">
        <v>379</v>
      </c>
    </row>
    <row r="4712" spans="1:11" x14ac:dyDescent="0.3">
      <c r="A4712">
        <v>22205</v>
      </c>
      <c r="B4712" t="s">
        <v>100</v>
      </c>
      <c r="C4712" t="s">
        <v>313</v>
      </c>
      <c r="D4712">
        <v>2022.11</v>
      </c>
      <c r="E4712" t="s">
        <v>398</v>
      </c>
      <c r="F4712" t="s">
        <v>111</v>
      </c>
      <c r="G4712" t="s">
        <v>10</v>
      </c>
      <c r="H4712">
        <v>0.38999999999941792</v>
      </c>
      <c r="J4712">
        <v>0.38999999999941792</v>
      </c>
      <c r="K4712" t="s">
        <v>379</v>
      </c>
    </row>
    <row r="4713" spans="1:11" x14ac:dyDescent="0.3">
      <c r="A4713">
        <v>22205</v>
      </c>
      <c r="B4713" t="s">
        <v>100</v>
      </c>
      <c r="C4713" t="s">
        <v>317</v>
      </c>
      <c r="D4713">
        <v>2022.12</v>
      </c>
      <c r="E4713" t="s">
        <v>398</v>
      </c>
      <c r="F4713" t="s">
        <v>111</v>
      </c>
      <c r="G4713" t="s">
        <v>10</v>
      </c>
      <c r="H4713">
        <v>0.38999999999941792</v>
      </c>
      <c r="J4713">
        <v>0.38999999999941792</v>
      </c>
      <c r="K4713" t="s">
        <v>379</v>
      </c>
    </row>
    <row r="4714" spans="1:11" x14ac:dyDescent="0.3">
      <c r="A4714">
        <v>22205</v>
      </c>
      <c r="B4714" t="s">
        <v>100</v>
      </c>
      <c r="C4714" t="s">
        <v>320</v>
      </c>
      <c r="D4714">
        <v>2023.01</v>
      </c>
      <c r="E4714" t="s">
        <v>398</v>
      </c>
      <c r="F4714" t="s">
        <v>111</v>
      </c>
      <c r="G4714" t="s">
        <v>10</v>
      </c>
      <c r="H4714">
        <v>0.38999999999941792</v>
      </c>
      <c r="J4714">
        <v>0.38999999999941792</v>
      </c>
      <c r="K4714" t="s">
        <v>379</v>
      </c>
    </row>
    <row r="4715" spans="1:11" x14ac:dyDescent="0.3">
      <c r="A4715">
        <v>22205</v>
      </c>
      <c r="B4715" t="s">
        <v>100</v>
      </c>
      <c r="C4715" t="s">
        <v>325</v>
      </c>
      <c r="D4715">
        <v>2023.02</v>
      </c>
      <c r="E4715" t="s">
        <v>398</v>
      </c>
      <c r="F4715" t="s">
        <v>111</v>
      </c>
      <c r="G4715" t="s">
        <v>10</v>
      </c>
      <c r="H4715">
        <v>0.38999999999941792</v>
      </c>
      <c r="J4715">
        <v>0.38999999999941792</v>
      </c>
      <c r="K4715" t="s">
        <v>379</v>
      </c>
    </row>
    <row r="4716" spans="1:11" x14ac:dyDescent="0.3">
      <c r="A4716">
        <v>22205</v>
      </c>
      <c r="B4716" t="s">
        <v>100</v>
      </c>
      <c r="C4716" t="s">
        <v>328</v>
      </c>
      <c r="D4716">
        <v>2023.03</v>
      </c>
      <c r="E4716" t="s">
        <v>398</v>
      </c>
      <c r="F4716" t="s">
        <v>111</v>
      </c>
      <c r="G4716" t="s">
        <v>10</v>
      </c>
      <c r="H4716">
        <v>0.38999999999941792</v>
      </c>
      <c r="J4716">
        <v>0.38999999999941792</v>
      </c>
      <c r="K4716" t="s">
        <v>379</v>
      </c>
    </row>
    <row r="4717" spans="1:11" x14ac:dyDescent="0.3">
      <c r="A4717">
        <v>22205</v>
      </c>
      <c r="B4717" t="s">
        <v>100</v>
      </c>
      <c r="C4717" t="s">
        <v>331</v>
      </c>
      <c r="D4717">
        <v>2023.04</v>
      </c>
      <c r="E4717" t="s">
        <v>398</v>
      </c>
      <c r="F4717" t="s">
        <v>111</v>
      </c>
      <c r="G4717" t="s">
        <v>10</v>
      </c>
      <c r="H4717">
        <v>0.38999999999941792</v>
      </c>
      <c r="J4717">
        <v>0.38999999999941792</v>
      </c>
      <c r="K4717" t="s">
        <v>379</v>
      </c>
    </row>
    <row r="4718" spans="1:11" x14ac:dyDescent="0.3">
      <c r="A4718">
        <v>22205</v>
      </c>
      <c r="B4718" t="s">
        <v>100</v>
      </c>
      <c r="C4718" t="s">
        <v>333</v>
      </c>
      <c r="D4718">
        <v>2023.05</v>
      </c>
      <c r="E4718" t="s">
        <v>398</v>
      </c>
      <c r="F4718" t="s">
        <v>111</v>
      </c>
      <c r="G4718" t="s">
        <v>10</v>
      </c>
      <c r="H4718">
        <v>0.38999999999941792</v>
      </c>
      <c r="J4718">
        <v>0.38999999999941792</v>
      </c>
      <c r="K4718" t="s">
        <v>379</v>
      </c>
    </row>
    <row r="4719" spans="1:11" x14ac:dyDescent="0.3">
      <c r="A4719">
        <v>22205</v>
      </c>
      <c r="B4719" t="s">
        <v>100</v>
      </c>
      <c r="C4719" t="s">
        <v>342</v>
      </c>
      <c r="D4719">
        <v>2023.06</v>
      </c>
      <c r="E4719" t="s">
        <v>398</v>
      </c>
      <c r="F4719" t="s">
        <v>111</v>
      </c>
      <c r="G4719" t="s">
        <v>10</v>
      </c>
      <c r="H4719">
        <v>0.39</v>
      </c>
      <c r="I4719">
        <v>-0.39</v>
      </c>
      <c r="J4719">
        <v>0</v>
      </c>
      <c r="K4719" t="s">
        <v>379</v>
      </c>
    </row>
    <row r="4720" spans="1:11" x14ac:dyDescent="0.3">
      <c r="A4720">
        <v>22205</v>
      </c>
      <c r="B4720" t="s">
        <v>100</v>
      </c>
      <c r="C4720" t="s">
        <v>346</v>
      </c>
      <c r="D4720">
        <v>2023.07</v>
      </c>
      <c r="E4720" t="s">
        <v>398</v>
      </c>
      <c r="F4720" t="s">
        <v>111</v>
      </c>
      <c r="G4720" t="s">
        <v>10</v>
      </c>
      <c r="H4720">
        <v>0</v>
      </c>
      <c r="J4720">
        <v>0</v>
      </c>
      <c r="K4720" t="s">
        <v>379</v>
      </c>
    </row>
    <row r="4721" spans="1:11" x14ac:dyDescent="0.3">
      <c r="A4721">
        <v>22205</v>
      </c>
      <c r="B4721" t="s">
        <v>100</v>
      </c>
      <c r="C4721" t="s">
        <v>347</v>
      </c>
      <c r="D4721">
        <v>2023.08</v>
      </c>
      <c r="E4721" t="s">
        <v>398</v>
      </c>
      <c r="F4721" t="s">
        <v>111</v>
      </c>
      <c r="G4721" t="s">
        <v>10</v>
      </c>
      <c r="H4721">
        <v>0</v>
      </c>
      <c r="J4721">
        <v>0</v>
      </c>
      <c r="K4721" t="s">
        <v>379</v>
      </c>
    </row>
    <row r="4722" spans="1:11" x14ac:dyDescent="0.3">
      <c r="A4722">
        <v>22205</v>
      </c>
      <c r="B4722" t="s">
        <v>100</v>
      </c>
      <c r="C4722" t="s">
        <v>382</v>
      </c>
      <c r="D4722">
        <v>2023.09</v>
      </c>
      <c r="E4722" t="s">
        <v>398</v>
      </c>
      <c r="F4722" t="s">
        <v>111</v>
      </c>
      <c r="G4722" t="s">
        <v>10</v>
      </c>
      <c r="H4722">
        <v>0</v>
      </c>
      <c r="J4722">
        <v>0</v>
      </c>
      <c r="K4722" t="s">
        <v>379</v>
      </c>
    </row>
    <row r="4723" spans="1:11" x14ac:dyDescent="0.3">
      <c r="A4723">
        <v>22205</v>
      </c>
      <c r="B4723" t="s">
        <v>100</v>
      </c>
      <c r="C4723" t="s">
        <v>383</v>
      </c>
      <c r="D4723">
        <v>2023.1</v>
      </c>
      <c r="E4723" t="s">
        <v>398</v>
      </c>
      <c r="F4723" t="s">
        <v>111</v>
      </c>
      <c r="G4723" t="s">
        <v>10</v>
      </c>
      <c r="H4723">
        <v>0</v>
      </c>
      <c r="J4723">
        <v>0</v>
      </c>
      <c r="K4723" t="s">
        <v>379</v>
      </c>
    </row>
    <row r="4724" spans="1:11" x14ac:dyDescent="0.3">
      <c r="A4724">
        <v>22205</v>
      </c>
      <c r="B4724" t="s">
        <v>100</v>
      </c>
      <c r="C4724" t="s">
        <v>384</v>
      </c>
      <c r="D4724">
        <v>2023.11</v>
      </c>
      <c r="E4724" t="s">
        <v>398</v>
      </c>
      <c r="F4724" t="s">
        <v>111</v>
      </c>
      <c r="G4724" t="s">
        <v>10</v>
      </c>
      <c r="H4724">
        <v>0</v>
      </c>
      <c r="J4724">
        <v>0</v>
      </c>
      <c r="K4724" t="s">
        <v>379</v>
      </c>
    </row>
    <row r="4725" spans="1:11" x14ac:dyDescent="0.3">
      <c r="A4725">
        <v>22205</v>
      </c>
      <c r="B4725" t="s">
        <v>100</v>
      </c>
      <c r="C4725" t="s">
        <v>385</v>
      </c>
      <c r="D4725">
        <v>2023.12</v>
      </c>
      <c r="E4725" t="s">
        <v>398</v>
      </c>
      <c r="F4725" t="s">
        <v>111</v>
      </c>
      <c r="G4725" t="s">
        <v>10</v>
      </c>
      <c r="H4725">
        <v>0</v>
      </c>
      <c r="J4725">
        <v>0</v>
      </c>
      <c r="K4725" t="s">
        <v>379</v>
      </c>
    </row>
    <row r="4726" spans="1:11" x14ac:dyDescent="0.3">
      <c r="A4726">
        <v>22205</v>
      </c>
      <c r="B4726" t="s">
        <v>100</v>
      </c>
      <c r="C4726" t="s">
        <v>386</v>
      </c>
      <c r="D4726">
        <v>2024.01</v>
      </c>
      <c r="E4726" t="s">
        <v>398</v>
      </c>
      <c r="F4726" t="s">
        <v>111</v>
      </c>
      <c r="G4726" t="s">
        <v>10</v>
      </c>
      <c r="H4726">
        <v>0</v>
      </c>
      <c r="J4726">
        <v>0</v>
      </c>
      <c r="K4726" t="s">
        <v>379</v>
      </c>
    </row>
    <row r="4727" spans="1:11" x14ac:dyDescent="0.3">
      <c r="A4727">
        <v>22205</v>
      </c>
      <c r="B4727" t="s">
        <v>100</v>
      </c>
      <c r="C4727" t="s">
        <v>387</v>
      </c>
      <c r="D4727">
        <v>2024.02</v>
      </c>
      <c r="E4727" t="s">
        <v>398</v>
      </c>
      <c r="F4727" t="s">
        <v>111</v>
      </c>
      <c r="G4727" t="s">
        <v>10</v>
      </c>
      <c r="H4727">
        <v>0</v>
      </c>
      <c r="J4727">
        <v>0</v>
      </c>
      <c r="K4727" t="s">
        <v>379</v>
      </c>
    </row>
    <row r="4728" spans="1:11" x14ac:dyDescent="0.3">
      <c r="A4728">
        <v>22205</v>
      </c>
      <c r="B4728" t="s">
        <v>100</v>
      </c>
      <c r="C4728" t="s">
        <v>388</v>
      </c>
      <c r="D4728">
        <v>2024.03</v>
      </c>
      <c r="E4728" t="s">
        <v>398</v>
      </c>
      <c r="F4728" t="s">
        <v>111</v>
      </c>
      <c r="G4728" t="s">
        <v>10</v>
      </c>
      <c r="H4728">
        <v>0</v>
      </c>
      <c r="J4728">
        <v>0</v>
      </c>
      <c r="K4728" t="s">
        <v>379</v>
      </c>
    </row>
    <row r="4729" spans="1:11" x14ac:dyDescent="0.3">
      <c r="A4729">
        <v>22205</v>
      </c>
      <c r="B4729" t="s">
        <v>100</v>
      </c>
      <c r="C4729" t="s">
        <v>389</v>
      </c>
      <c r="D4729">
        <v>2024.04</v>
      </c>
      <c r="E4729" t="s">
        <v>398</v>
      </c>
      <c r="F4729" t="s">
        <v>111</v>
      </c>
      <c r="G4729" t="s">
        <v>10</v>
      </c>
      <c r="H4729">
        <v>0</v>
      </c>
      <c r="J4729">
        <v>0</v>
      </c>
      <c r="K4729" t="s">
        <v>379</v>
      </c>
    </row>
    <row r="4730" spans="1:11" x14ac:dyDescent="0.3">
      <c r="A4730">
        <v>22205</v>
      </c>
      <c r="B4730" t="s">
        <v>100</v>
      </c>
      <c r="C4730" t="s">
        <v>390</v>
      </c>
      <c r="D4730">
        <v>2024.05</v>
      </c>
      <c r="E4730" t="s">
        <v>398</v>
      </c>
      <c r="F4730" t="s">
        <v>111</v>
      </c>
      <c r="G4730" t="s">
        <v>10</v>
      </c>
      <c r="H4730">
        <v>0</v>
      </c>
      <c r="J4730">
        <v>0</v>
      </c>
      <c r="K4730" t="s">
        <v>379</v>
      </c>
    </row>
    <row r="4731" spans="1:11" x14ac:dyDescent="0.3">
      <c r="A4731">
        <v>22205</v>
      </c>
      <c r="B4731" t="s">
        <v>100</v>
      </c>
      <c r="C4731" t="s">
        <v>391</v>
      </c>
      <c r="D4731">
        <v>2024.06</v>
      </c>
      <c r="E4731" t="s">
        <v>398</v>
      </c>
      <c r="F4731" t="s">
        <v>111</v>
      </c>
      <c r="G4731" t="s">
        <v>10</v>
      </c>
      <c r="H4731">
        <v>0</v>
      </c>
      <c r="I4731">
        <v>23905</v>
      </c>
      <c r="J4731">
        <v>23905</v>
      </c>
      <c r="K4731" t="s">
        <v>379</v>
      </c>
    </row>
    <row r="4732" spans="1:11" x14ac:dyDescent="0.3">
      <c r="A4732">
        <v>22205</v>
      </c>
      <c r="B4732" t="s">
        <v>100</v>
      </c>
      <c r="C4732" t="s">
        <v>471</v>
      </c>
      <c r="D4732">
        <v>2024.07</v>
      </c>
      <c r="E4732" t="s">
        <v>398</v>
      </c>
      <c r="F4732" t="s">
        <v>111</v>
      </c>
      <c r="G4732" t="s">
        <v>10</v>
      </c>
      <c r="H4732">
        <v>23905</v>
      </c>
      <c r="I4732">
        <v>-23905</v>
      </c>
      <c r="J4732">
        <v>0</v>
      </c>
      <c r="K4732" t="s">
        <v>379</v>
      </c>
    </row>
    <row r="4733" spans="1:11" x14ac:dyDescent="0.3">
      <c r="A4733">
        <v>22205</v>
      </c>
      <c r="B4733" t="s">
        <v>100</v>
      </c>
      <c r="C4733" t="s">
        <v>472</v>
      </c>
      <c r="D4733">
        <v>2024.08</v>
      </c>
      <c r="E4733" t="s">
        <v>398</v>
      </c>
      <c r="F4733" t="s">
        <v>111</v>
      </c>
      <c r="G4733" t="s">
        <v>10</v>
      </c>
      <c r="H4733">
        <v>0</v>
      </c>
      <c r="J4733">
        <v>0</v>
      </c>
      <c r="K4733" t="s">
        <v>379</v>
      </c>
    </row>
    <row r="4734" spans="1:11" x14ac:dyDescent="0.3">
      <c r="A4734">
        <v>22205</v>
      </c>
      <c r="B4734" t="s">
        <v>100</v>
      </c>
      <c r="C4734" t="s">
        <v>473</v>
      </c>
      <c r="D4734">
        <v>2024.09</v>
      </c>
      <c r="E4734" t="s">
        <v>398</v>
      </c>
      <c r="F4734" t="s">
        <v>111</v>
      </c>
      <c r="G4734" t="s">
        <v>10</v>
      </c>
      <c r="H4734">
        <v>0</v>
      </c>
      <c r="J4734">
        <v>0</v>
      </c>
      <c r="K4734" t="s">
        <v>379</v>
      </c>
    </row>
    <row r="4735" spans="1:11" x14ac:dyDescent="0.3">
      <c r="A4735">
        <v>22205</v>
      </c>
      <c r="B4735" t="s">
        <v>100</v>
      </c>
      <c r="C4735" t="s">
        <v>474</v>
      </c>
      <c r="D4735">
        <v>2024.1</v>
      </c>
      <c r="E4735" t="s">
        <v>398</v>
      </c>
      <c r="F4735" t="s">
        <v>111</v>
      </c>
      <c r="G4735" t="s">
        <v>10</v>
      </c>
      <c r="H4735">
        <v>0</v>
      </c>
      <c r="J4735">
        <v>0</v>
      </c>
      <c r="K4735" t="s">
        <v>379</v>
      </c>
    </row>
    <row r="4736" spans="1:11" x14ac:dyDescent="0.3">
      <c r="A4736">
        <v>22205</v>
      </c>
      <c r="B4736" t="s">
        <v>100</v>
      </c>
      <c r="C4736" t="s">
        <v>475</v>
      </c>
      <c r="D4736">
        <v>2024.11</v>
      </c>
      <c r="E4736" t="s">
        <v>398</v>
      </c>
      <c r="F4736" t="s">
        <v>111</v>
      </c>
      <c r="G4736" t="s">
        <v>10</v>
      </c>
      <c r="H4736">
        <v>0</v>
      </c>
      <c r="J4736">
        <v>0</v>
      </c>
      <c r="K4736" t="s">
        <v>379</v>
      </c>
    </row>
    <row r="4737" spans="1:11" x14ac:dyDescent="0.3">
      <c r="A4737">
        <v>22205</v>
      </c>
      <c r="B4737" t="s">
        <v>100</v>
      </c>
      <c r="C4737" t="s">
        <v>476</v>
      </c>
      <c r="D4737">
        <v>2024.12</v>
      </c>
      <c r="E4737" t="s">
        <v>398</v>
      </c>
      <c r="F4737" t="s">
        <v>111</v>
      </c>
      <c r="G4737" t="s">
        <v>10</v>
      </c>
      <c r="H4737">
        <v>0</v>
      </c>
      <c r="J4737">
        <v>0</v>
      </c>
      <c r="K4737" t="s">
        <v>379</v>
      </c>
    </row>
    <row r="4738" spans="1:11" x14ac:dyDescent="0.3">
      <c r="A4738">
        <v>22205</v>
      </c>
      <c r="B4738" t="s">
        <v>100</v>
      </c>
      <c r="C4738" t="s">
        <v>477</v>
      </c>
      <c r="D4738">
        <v>2025.01</v>
      </c>
      <c r="E4738" t="s">
        <v>398</v>
      </c>
      <c r="F4738" t="s">
        <v>111</v>
      </c>
      <c r="G4738" t="s">
        <v>10</v>
      </c>
      <c r="H4738">
        <v>0</v>
      </c>
      <c r="J4738">
        <v>0</v>
      </c>
      <c r="K4738" t="s">
        <v>379</v>
      </c>
    </row>
    <row r="4739" spans="1:11" x14ac:dyDescent="0.3">
      <c r="A4739">
        <v>22205</v>
      </c>
      <c r="B4739" t="s">
        <v>100</v>
      </c>
      <c r="C4739" t="s">
        <v>478</v>
      </c>
      <c r="D4739">
        <v>2025.02</v>
      </c>
      <c r="E4739" t="s">
        <v>398</v>
      </c>
      <c r="F4739" t="s">
        <v>111</v>
      </c>
      <c r="G4739" t="s">
        <v>10</v>
      </c>
      <c r="H4739">
        <v>0</v>
      </c>
      <c r="J4739">
        <v>0</v>
      </c>
      <c r="K4739" t="s">
        <v>379</v>
      </c>
    </row>
    <row r="4740" spans="1:11" x14ac:dyDescent="0.3">
      <c r="A4740">
        <v>22205</v>
      </c>
      <c r="B4740" t="s">
        <v>100</v>
      </c>
      <c r="C4740" t="s">
        <v>479</v>
      </c>
      <c r="D4740">
        <v>2025.03</v>
      </c>
      <c r="E4740" t="s">
        <v>398</v>
      </c>
      <c r="F4740" t="s">
        <v>111</v>
      </c>
      <c r="G4740" t="s">
        <v>10</v>
      </c>
      <c r="H4740">
        <v>0</v>
      </c>
      <c r="J4740">
        <v>0</v>
      </c>
      <c r="K4740" t="s">
        <v>379</v>
      </c>
    </row>
    <row r="4741" spans="1:11" x14ac:dyDescent="0.3">
      <c r="A4741">
        <v>22205</v>
      </c>
      <c r="B4741" t="s">
        <v>100</v>
      </c>
      <c r="C4741" t="s">
        <v>480</v>
      </c>
      <c r="D4741">
        <v>2025.04</v>
      </c>
      <c r="E4741" t="s">
        <v>398</v>
      </c>
      <c r="F4741" t="s">
        <v>111</v>
      </c>
      <c r="G4741" t="s">
        <v>10</v>
      </c>
      <c r="H4741">
        <v>0</v>
      </c>
      <c r="J4741">
        <v>0</v>
      </c>
      <c r="K4741" t="s">
        <v>379</v>
      </c>
    </row>
    <row r="4742" spans="1:11" x14ac:dyDescent="0.3">
      <c r="A4742">
        <v>22205</v>
      </c>
      <c r="B4742" t="s">
        <v>100</v>
      </c>
      <c r="C4742" t="s">
        <v>481</v>
      </c>
      <c r="D4742">
        <v>2025.05</v>
      </c>
      <c r="E4742" t="s">
        <v>398</v>
      </c>
      <c r="F4742" t="s">
        <v>111</v>
      </c>
      <c r="G4742" t="s">
        <v>10</v>
      </c>
      <c r="H4742">
        <v>0</v>
      </c>
      <c r="J4742">
        <v>0</v>
      </c>
      <c r="K4742" t="s">
        <v>379</v>
      </c>
    </row>
    <row r="4743" spans="1:11" x14ac:dyDescent="0.3">
      <c r="A4743">
        <v>22205</v>
      </c>
      <c r="B4743" t="s">
        <v>100</v>
      </c>
      <c r="C4743" t="s">
        <v>482</v>
      </c>
      <c r="D4743">
        <v>2025.06</v>
      </c>
      <c r="E4743" t="s">
        <v>398</v>
      </c>
      <c r="F4743" t="s">
        <v>111</v>
      </c>
      <c r="G4743" t="s">
        <v>10</v>
      </c>
      <c r="H4743">
        <v>0</v>
      </c>
      <c r="J4743">
        <v>0</v>
      </c>
      <c r="K4743" t="s">
        <v>379</v>
      </c>
    </row>
    <row r="4744" spans="1:11" x14ac:dyDescent="0.3">
      <c r="A4744">
        <v>22205</v>
      </c>
      <c r="B4744" t="s">
        <v>100</v>
      </c>
      <c r="C4744" t="s">
        <v>550</v>
      </c>
      <c r="D4744">
        <v>2025.07</v>
      </c>
      <c r="E4744" t="s">
        <v>398</v>
      </c>
      <c r="F4744" t="s">
        <v>111</v>
      </c>
      <c r="G4744" t="s">
        <v>10</v>
      </c>
      <c r="H4744">
        <v>0</v>
      </c>
      <c r="J4744">
        <v>0</v>
      </c>
      <c r="K4744" t="s">
        <v>379</v>
      </c>
    </row>
    <row r="4745" spans="1:11" x14ac:dyDescent="0.3">
      <c r="A4745">
        <v>22205</v>
      </c>
      <c r="B4745" t="s">
        <v>100</v>
      </c>
      <c r="C4745" t="s">
        <v>551</v>
      </c>
      <c r="D4745">
        <v>2025.08</v>
      </c>
      <c r="E4745" t="s">
        <v>398</v>
      </c>
      <c r="F4745" t="s">
        <v>111</v>
      </c>
      <c r="G4745" t="s">
        <v>10</v>
      </c>
      <c r="H4745">
        <v>0</v>
      </c>
      <c r="J4745">
        <v>0</v>
      </c>
      <c r="K4745" t="s">
        <v>379</v>
      </c>
    </row>
    <row r="4746" spans="1:11" x14ac:dyDescent="0.3">
      <c r="A4746">
        <v>22205</v>
      </c>
      <c r="B4746" t="s">
        <v>100</v>
      </c>
      <c r="C4746" t="s">
        <v>552</v>
      </c>
      <c r="D4746">
        <v>2025.09</v>
      </c>
      <c r="E4746" t="s">
        <v>398</v>
      </c>
      <c r="F4746" t="s">
        <v>111</v>
      </c>
      <c r="G4746" t="s">
        <v>10</v>
      </c>
      <c r="H4746">
        <v>0</v>
      </c>
      <c r="J4746">
        <v>0</v>
      </c>
      <c r="K4746" t="s">
        <v>379</v>
      </c>
    </row>
    <row r="4747" spans="1:11" x14ac:dyDescent="0.3">
      <c r="A4747">
        <v>22205</v>
      </c>
      <c r="B4747" t="s">
        <v>100</v>
      </c>
      <c r="C4747" t="s">
        <v>553</v>
      </c>
      <c r="D4747">
        <v>2025.1</v>
      </c>
      <c r="E4747" t="s">
        <v>398</v>
      </c>
      <c r="F4747" t="s">
        <v>111</v>
      </c>
      <c r="G4747" t="s">
        <v>10</v>
      </c>
      <c r="H4747">
        <v>0</v>
      </c>
      <c r="J4747">
        <v>0</v>
      </c>
      <c r="K4747" t="s">
        <v>379</v>
      </c>
    </row>
    <row r="4748" spans="1:11" x14ac:dyDescent="0.3">
      <c r="A4748">
        <v>22205</v>
      </c>
      <c r="B4748" t="s">
        <v>100</v>
      </c>
      <c r="C4748" t="s">
        <v>554</v>
      </c>
      <c r="D4748">
        <v>2025.11</v>
      </c>
      <c r="E4748" t="s">
        <v>398</v>
      </c>
      <c r="F4748" t="s">
        <v>111</v>
      </c>
      <c r="G4748" t="s">
        <v>10</v>
      </c>
      <c r="H4748">
        <v>0</v>
      </c>
      <c r="J4748">
        <v>0</v>
      </c>
      <c r="K4748" t="s">
        <v>379</v>
      </c>
    </row>
    <row r="4749" spans="1:11" x14ac:dyDescent="0.3">
      <c r="A4749">
        <v>22205</v>
      </c>
      <c r="B4749" t="s">
        <v>100</v>
      </c>
      <c r="C4749" t="s">
        <v>555</v>
      </c>
      <c r="D4749">
        <v>2025.12</v>
      </c>
      <c r="E4749" t="s">
        <v>398</v>
      </c>
      <c r="F4749" t="s">
        <v>111</v>
      </c>
      <c r="G4749" t="s">
        <v>10</v>
      </c>
      <c r="H4749">
        <v>0</v>
      </c>
      <c r="J4749">
        <v>0</v>
      </c>
      <c r="K4749" t="s">
        <v>379</v>
      </c>
    </row>
    <row r="4750" spans="1:11" x14ac:dyDescent="0.3">
      <c r="A4750">
        <v>22205</v>
      </c>
      <c r="B4750" t="s">
        <v>100</v>
      </c>
      <c r="C4750" t="s">
        <v>556</v>
      </c>
      <c r="D4750">
        <v>2026.01</v>
      </c>
      <c r="E4750" t="s">
        <v>398</v>
      </c>
      <c r="F4750" t="s">
        <v>111</v>
      </c>
      <c r="G4750" t="s">
        <v>10</v>
      </c>
      <c r="H4750">
        <v>0</v>
      </c>
      <c r="J4750">
        <v>0</v>
      </c>
      <c r="K4750" t="s">
        <v>379</v>
      </c>
    </row>
    <row r="4751" spans="1:11" x14ac:dyDescent="0.3">
      <c r="A4751">
        <v>22205</v>
      </c>
      <c r="B4751" t="s">
        <v>100</v>
      </c>
      <c r="C4751" t="s">
        <v>557</v>
      </c>
      <c r="D4751">
        <v>2026.02</v>
      </c>
      <c r="E4751" t="s">
        <v>398</v>
      </c>
      <c r="F4751" t="s">
        <v>111</v>
      </c>
      <c r="G4751" t="s">
        <v>10</v>
      </c>
      <c r="H4751">
        <v>0</v>
      </c>
      <c r="J4751">
        <v>0</v>
      </c>
      <c r="K4751" t="s">
        <v>379</v>
      </c>
    </row>
    <row r="4752" spans="1:11" x14ac:dyDescent="0.3">
      <c r="A4752">
        <v>22205</v>
      </c>
      <c r="B4752" t="s">
        <v>100</v>
      </c>
      <c r="C4752" t="s">
        <v>558</v>
      </c>
      <c r="D4752">
        <v>2026.03</v>
      </c>
      <c r="E4752" t="s">
        <v>398</v>
      </c>
      <c r="F4752" t="s">
        <v>111</v>
      </c>
      <c r="G4752" t="s">
        <v>10</v>
      </c>
      <c r="H4752">
        <v>0</v>
      </c>
      <c r="J4752">
        <v>0</v>
      </c>
      <c r="K4752" t="s">
        <v>379</v>
      </c>
    </row>
    <row r="4753" spans="1:11" x14ac:dyDescent="0.3">
      <c r="A4753">
        <v>22205</v>
      </c>
      <c r="B4753" t="s">
        <v>100</v>
      </c>
      <c r="C4753" t="s">
        <v>559</v>
      </c>
      <c r="D4753">
        <v>2026.04</v>
      </c>
      <c r="E4753" t="s">
        <v>398</v>
      </c>
      <c r="F4753" t="s">
        <v>111</v>
      </c>
      <c r="G4753" t="s">
        <v>10</v>
      </c>
      <c r="H4753">
        <v>0</v>
      </c>
      <c r="J4753">
        <v>0</v>
      </c>
      <c r="K4753" t="s">
        <v>379</v>
      </c>
    </row>
    <row r="4754" spans="1:11" x14ac:dyDescent="0.3">
      <c r="A4754">
        <v>22205</v>
      </c>
      <c r="B4754" t="s">
        <v>100</v>
      </c>
      <c r="C4754" t="s">
        <v>560</v>
      </c>
      <c r="D4754">
        <v>2026.05</v>
      </c>
      <c r="E4754" t="s">
        <v>398</v>
      </c>
      <c r="F4754" t="s">
        <v>111</v>
      </c>
      <c r="G4754" t="s">
        <v>10</v>
      </c>
      <c r="H4754">
        <v>0</v>
      </c>
      <c r="J4754">
        <v>0</v>
      </c>
      <c r="K4754" t="s">
        <v>379</v>
      </c>
    </row>
    <row r="4755" spans="1:11" x14ac:dyDescent="0.3">
      <c r="A4755">
        <v>22205</v>
      </c>
      <c r="B4755" t="s">
        <v>100</v>
      </c>
      <c r="C4755" t="s">
        <v>561</v>
      </c>
      <c r="D4755">
        <v>2026.06</v>
      </c>
      <c r="E4755" t="s">
        <v>398</v>
      </c>
      <c r="F4755" t="s">
        <v>111</v>
      </c>
      <c r="G4755" t="s">
        <v>10</v>
      </c>
      <c r="H4755">
        <v>0</v>
      </c>
      <c r="J4755">
        <v>0</v>
      </c>
      <c r="K4755" t="s">
        <v>379</v>
      </c>
    </row>
    <row r="4756" spans="1:11" x14ac:dyDescent="0.3">
      <c r="A4756">
        <v>22207</v>
      </c>
      <c r="B4756" t="s">
        <v>101</v>
      </c>
      <c r="C4756" t="s">
        <v>295</v>
      </c>
      <c r="D4756">
        <v>2022.07</v>
      </c>
      <c r="E4756" t="s">
        <v>398</v>
      </c>
      <c r="F4756" t="s">
        <v>111</v>
      </c>
      <c r="G4756" t="s">
        <v>10</v>
      </c>
      <c r="H4756">
        <v>7.2759576141834259E-12</v>
      </c>
      <c r="I4756">
        <v>-17563.75</v>
      </c>
      <c r="J4756">
        <v>-17563.749999999993</v>
      </c>
      <c r="K4756" t="s">
        <v>379</v>
      </c>
    </row>
    <row r="4757" spans="1:11" x14ac:dyDescent="0.3">
      <c r="A4757">
        <v>22207</v>
      </c>
      <c r="B4757" t="s">
        <v>101</v>
      </c>
      <c r="C4757" t="s">
        <v>301</v>
      </c>
      <c r="D4757">
        <v>2022.08</v>
      </c>
      <c r="E4757" t="s">
        <v>398</v>
      </c>
      <c r="F4757" t="s">
        <v>111</v>
      </c>
      <c r="G4757" t="s">
        <v>10</v>
      </c>
      <c r="H4757">
        <v>-17563.750000000007</v>
      </c>
      <c r="I4757">
        <v>-24044.03</v>
      </c>
      <c r="J4757">
        <v>-41607.780000000006</v>
      </c>
      <c r="K4757" t="s">
        <v>379</v>
      </c>
    </row>
    <row r="4758" spans="1:11" x14ac:dyDescent="0.3">
      <c r="A4758">
        <v>22207</v>
      </c>
      <c r="B4758" t="s">
        <v>101</v>
      </c>
      <c r="C4758" t="s">
        <v>304</v>
      </c>
      <c r="D4758">
        <v>2022.09</v>
      </c>
      <c r="E4758" t="s">
        <v>398</v>
      </c>
      <c r="F4758" t="s">
        <v>111</v>
      </c>
      <c r="G4758" t="s">
        <v>10</v>
      </c>
      <c r="H4758">
        <v>-41607.780000000013</v>
      </c>
      <c r="I4758">
        <v>-21006.19</v>
      </c>
      <c r="J4758">
        <v>-62613.970000000016</v>
      </c>
      <c r="K4758" t="s">
        <v>379</v>
      </c>
    </row>
    <row r="4759" spans="1:11" x14ac:dyDescent="0.3">
      <c r="A4759">
        <v>22207</v>
      </c>
      <c r="B4759" t="s">
        <v>101</v>
      </c>
      <c r="C4759" t="s">
        <v>308</v>
      </c>
      <c r="D4759">
        <v>2022.1</v>
      </c>
      <c r="E4759" t="s">
        <v>398</v>
      </c>
      <c r="F4759" t="s">
        <v>111</v>
      </c>
      <c r="G4759" t="s">
        <v>10</v>
      </c>
      <c r="H4759">
        <v>-62613.969999999994</v>
      </c>
      <c r="I4759">
        <v>-25968.65</v>
      </c>
      <c r="J4759">
        <v>-88582.62</v>
      </c>
      <c r="K4759" t="s">
        <v>379</v>
      </c>
    </row>
    <row r="4760" spans="1:11" x14ac:dyDescent="0.3">
      <c r="A4760">
        <v>22207</v>
      </c>
      <c r="B4760" t="s">
        <v>101</v>
      </c>
      <c r="C4760" t="s">
        <v>313</v>
      </c>
      <c r="D4760">
        <v>2022.11</v>
      </c>
      <c r="E4760" t="s">
        <v>398</v>
      </c>
      <c r="F4760" t="s">
        <v>111</v>
      </c>
      <c r="G4760" t="s">
        <v>10</v>
      </c>
      <c r="H4760">
        <v>-88582.62</v>
      </c>
      <c r="I4760">
        <v>-27613.5</v>
      </c>
      <c r="J4760">
        <v>-116196.12</v>
      </c>
      <c r="K4760" t="s">
        <v>379</v>
      </c>
    </row>
    <row r="4761" spans="1:11" x14ac:dyDescent="0.3">
      <c r="A4761">
        <v>22207</v>
      </c>
      <c r="B4761" t="s">
        <v>101</v>
      </c>
      <c r="C4761" t="s">
        <v>317</v>
      </c>
      <c r="D4761">
        <v>2022.12</v>
      </c>
      <c r="E4761" t="s">
        <v>398</v>
      </c>
      <c r="F4761" t="s">
        <v>111</v>
      </c>
      <c r="G4761" t="s">
        <v>10</v>
      </c>
      <c r="H4761">
        <v>-116196.12000000001</v>
      </c>
      <c r="I4761">
        <v>-19499.990000000002</v>
      </c>
      <c r="J4761">
        <v>-135696.11000000002</v>
      </c>
      <c r="K4761" t="s">
        <v>379</v>
      </c>
    </row>
    <row r="4762" spans="1:11" x14ac:dyDescent="0.3">
      <c r="A4762">
        <v>22207</v>
      </c>
      <c r="B4762" t="s">
        <v>101</v>
      </c>
      <c r="C4762" t="s">
        <v>320</v>
      </c>
      <c r="D4762">
        <v>2023.01</v>
      </c>
      <c r="E4762" t="s">
        <v>398</v>
      </c>
      <c r="F4762" t="s">
        <v>111</v>
      </c>
      <c r="G4762" t="s">
        <v>10</v>
      </c>
      <c r="H4762">
        <v>-135696.10999999999</v>
      </c>
      <c r="I4762">
        <v>-22664.639999999999</v>
      </c>
      <c r="J4762">
        <v>-158360.75</v>
      </c>
      <c r="K4762" t="s">
        <v>379</v>
      </c>
    </row>
    <row r="4763" spans="1:11" x14ac:dyDescent="0.3">
      <c r="A4763">
        <v>22207</v>
      </c>
      <c r="B4763" t="s">
        <v>101</v>
      </c>
      <c r="C4763" t="s">
        <v>325</v>
      </c>
      <c r="D4763">
        <v>2023.02</v>
      </c>
      <c r="E4763" t="s">
        <v>398</v>
      </c>
      <c r="F4763" t="s">
        <v>111</v>
      </c>
      <c r="G4763" t="s">
        <v>10</v>
      </c>
      <c r="H4763">
        <v>-158360.75</v>
      </c>
      <c r="I4763">
        <v>-24100.95</v>
      </c>
      <c r="J4763">
        <v>-182461.7</v>
      </c>
      <c r="K4763" t="s">
        <v>379</v>
      </c>
    </row>
    <row r="4764" spans="1:11" x14ac:dyDescent="0.3">
      <c r="A4764">
        <v>22207</v>
      </c>
      <c r="B4764" t="s">
        <v>101</v>
      </c>
      <c r="C4764" t="s">
        <v>328</v>
      </c>
      <c r="D4764">
        <v>2023.03</v>
      </c>
      <c r="E4764" t="s">
        <v>398</v>
      </c>
      <c r="F4764" t="s">
        <v>111</v>
      </c>
      <c r="G4764" t="s">
        <v>10</v>
      </c>
      <c r="H4764">
        <v>-182461.70000000004</v>
      </c>
      <c r="I4764">
        <v>-37078.65</v>
      </c>
      <c r="J4764">
        <v>-219540.35000000003</v>
      </c>
      <c r="K4764" t="s">
        <v>379</v>
      </c>
    </row>
    <row r="4765" spans="1:11" x14ac:dyDescent="0.3">
      <c r="A4765">
        <v>22207</v>
      </c>
      <c r="B4765" t="s">
        <v>101</v>
      </c>
      <c r="C4765" t="s">
        <v>331</v>
      </c>
      <c r="D4765">
        <v>2023.04</v>
      </c>
      <c r="E4765" t="s">
        <v>398</v>
      </c>
      <c r="F4765" t="s">
        <v>111</v>
      </c>
      <c r="G4765" t="s">
        <v>10</v>
      </c>
      <c r="H4765">
        <v>-219540.35</v>
      </c>
      <c r="I4765">
        <v>-25159.16</v>
      </c>
      <c r="J4765">
        <v>-244699.51</v>
      </c>
      <c r="K4765" t="s">
        <v>379</v>
      </c>
    </row>
    <row r="4766" spans="1:11" x14ac:dyDescent="0.3">
      <c r="A4766">
        <v>22207</v>
      </c>
      <c r="B4766" t="s">
        <v>101</v>
      </c>
      <c r="C4766" t="s">
        <v>333</v>
      </c>
      <c r="D4766">
        <v>2023.05</v>
      </c>
      <c r="E4766" t="s">
        <v>398</v>
      </c>
      <c r="F4766" t="s">
        <v>111</v>
      </c>
      <c r="G4766" t="s">
        <v>10</v>
      </c>
      <c r="H4766">
        <v>-244699.50999999998</v>
      </c>
      <c r="I4766">
        <v>-25888.73</v>
      </c>
      <c r="J4766">
        <v>-270588.24</v>
      </c>
      <c r="K4766" t="s">
        <v>379</v>
      </c>
    </row>
    <row r="4767" spans="1:11" x14ac:dyDescent="0.3">
      <c r="A4767">
        <v>22207</v>
      </c>
      <c r="B4767" t="s">
        <v>101</v>
      </c>
      <c r="C4767" t="s">
        <v>342</v>
      </c>
      <c r="D4767">
        <v>2023.06</v>
      </c>
      <c r="E4767" t="s">
        <v>398</v>
      </c>
      <c r="F4767" t="s">
        <v>111</v>
      </c>
      <c r="G4767" t="s">
        <v>10</v>
      </c>
      <c r="H4767">
        <v>-270588.24</v>
      </c>
      <c r="I4767">
        <v>270588.24</v>
      </c>
      <c r="J4767">
        <v>1.4551915228366852E-11</v>
      </c>
      <c r="K4767" t="s">
        <v>379</v>
      </c>
    </row>
    <row r="4768" spans="1:11" x14ac:dyDescent="0.3">
      <c r="A4768">
        <v>22207</v>
      </c>
      <c r="B4768" t="s">
        <v>101</v>
      </c>
      <c r="C4768" t="s">
        <v>346</v>
      </c>
      <c r="D4768">
        <v>2023.07</v>
      </c>
      <c r="E4768" t="s">
        <v>398</v>
      </c>
      <c r="F4768" t="s">
        <v>111</v>
      </c>
      <c r="G4768" t="s">
        <v>10</v>
      </c>
      <c r="H4768">
        <v>-5.0931703299283981E-11</v>
      </c>
      <c r="I4768">
        <v>-24482</v>
      </c>
      <c r="J4768">
        <v>-24482.000000000051</v>
      </c>
      <c r="K4768" t="s">
        <v>379</v>
      </c>
    </row>
    <row r="4769" spans="1:11" x14ac:dyDescent="0.3">
      <c r="A4769">
        <v>22207</v>
      </c>
      <c r="B4769" t="s">
        <v>101</v>
      </c>
      <c r="C4769" t="s">
        <v>347</v>
      </c>
      <c r="D4769">
        <v>2023.08</v>
      </c>
      <c r="E4769" t="s">
        <v>398</v>
      </c>
      <c r="F4769" t="s">
        <v>111</v>
      </c>
      <c r="G4769" t="s">
        <v>10</v>
      </c>
      <c r="H4769">
        <v>-24482.000000000058</v>
      </c>
      <c r="I4769">
        <v>-32512.82</v>
      </c>
      <c r="J4769">
        <v>-56994.820000000058</v>
      </c>
      <c r="K4769" t="s">
        <v>379</v>
      </c>
    </row>
    <row r="4770" spans="1:11" x14ac:dyDescent="0.3">
      <c r="A4770">
        <v>22207</v>
      </c>
      <c r="B4770" t="s">
        <v>101</v>
      </c>
      <c r="C4770" t="s">
        <v>382</v>
      </c>
      <c r="D4770">
        <v>2023.09</v>
      </c>
      <c r="E4770" t="s">
        <v>398</v>
      </c>
      <c r="F4770" t="s">
        <v>111</v>
      </c>
      <c r="G4770" t="s">
        <v>10</v>
      </c>
      <c r="H4770">
        <v>-56994.820000000022</v>
      </c>
      <c r="I4770">
        <v>-32594.59</v>
      </c>
      <c r="J4770">
        <v>-89589.410000000018</v>
      </c>
      <c r="K4770" t="s">
        <v>379</v>
      </c>
    </row>
    <row r="4771" spans="1:11" x14ac:dyDescent="0.3">
      <c r="A4771">
        <v>22207</v>
      </c>
      <c r="B4771" t="s">
        <v>101</v>
      </c>
      <c r="C4771" t="s">
        <v>383</v>
      </c>
      <c r="D4771">
        <v>2023.1</v>
      </c>
      <c r="E4771" t="s">
        <v>398</v>
      </c>
      <c r="F4771" t="s">
        <v>111</v>
      </c>
      <c r="G4771" t="s">
        <v>10</v>
      </c>
      <c r="H4771">
        <v>-89589.410000000033</v>
      </c>
      <c r="I4771">
        <v>-27016.52</v>
      </c>
      <c r="J4771">
        <v>-116605.93000000004</v>
      </c>
      <c r="K4771" t="s">
        <v>379</v>
      </c>
    </row>
    <row r="4772" spans="1:11" x14ac:dyDescent="0.3">
      <c r="A4772">
        <v>22207</v>
      </c>
      <c r="B4772" t="s">
        <v>101</v>
      </c>
      <c r="C4772" t="s">
        <v>384</v>
      </c>
      <c r="D4772">
        <v>2023.11</v>
      </c>
      <c r="E4772" t="s">
        <v>398</v>
      </c>
      <c r="F4772" t="s">
        <v>111</v>
      </c>
      <c r="G4772" t="s">
        <v>10</v>
      </c>
      <c r="H4772">
        <v>-116605.93000000002</v>
      </c>
      <c r="I4772">
        <v>-27680.400000000001</v>
      </c>
      <c r="J4772">
        <v>-144286.33000000002</v>
      </c>
      <c r="K4772" t="s">
        <v>379</v>
      </c>
    </row>
    <row r="4773" spans="1:11" x14ac:dyDescent="0.3">
      <c r="A4773">
        <v>22207</v>
      </c>
      <c r="B4773" t="s">
        <v>101</v>
      </c>
      <c r="C4773" t="s">
        <v>385</v>
      </c>
      <c r="D4773">
        <v>2023.12</v>
      </c>
      <c r="E4773" t="s">
        <v>398</v>
      </c>
      <c r="F4773" t="s">
        <v>111</v>
      </c>
      <c r="G4773" t="s">
        <v>10</v>
      </c>
      <c r="H4773">
        <v>-144286.33000000002</v>
      </c>
      <c r="I4773">
        <v>-26367.51</v>
      </c>
      <c r="J4773">
        <v>-170653.84000000003</v>
      </c>
      <c r="K4773" t="s">
        <v>379</v>
      </c>
    </row>
    <row r="4774" spans="1:11" x14ac:dyDescent="0.3">
      <c r="A4774">
        <v>22207</v>
      </c>
      <c r="B4774" t="s">
        <v>101</v>
      </c>
      <c r="C4774" t="s">
        <v>386</v>
      </c>
      <c r="D4774">
        <v>2024.01</v>
      </c>
      <c r="E4774" t="s">
        <v>398</v>
      </c>
      <c r="F4774" t="s">
        <v>111</v>
      </c>
      <c r="G4774" t="s">
        <v>10</v>
      </c>
      <c r="H4774">
        <v>-170653.84000000003</v>
      </c>
      <c r="I4774">
        <v>-29733.86</v>
      </c>
      <c r="J4774">
        <v>-200387.7</v>
      </c>
      <c r="K4774" t="s">
        <v>379</v>
      </c>
    </row>
    <row r="4775" spans="1:11" x14ac:dyDescent="0.3">
      <c r="A4775">
        <v>22207</v>
      </c>
      <c r="B4775" t="s">
        <v>101</v>
      </c>
      <c r="C4775" t="s">
        <v>387</v>
      </c>
      <c r="D4775">
        <v>2024.02</v>
      </c>
      <c r="E4775" t="s">
        <v>398</v>
      </c>
      <c r="F4775" t="s">
        <v>111</v>
      </c>
      <c r="G4775" t="s">
        <v>10</v>
      </c>
      <c r="H4775">
        <v>-200387.70000000004</v>
      </c>
      <c r="I4775">
        <v>-23317.77</v>
      </c>
      <c r="J4775">
        <v>-223705.47000000003</v>
      </c>
      <c r="K4775" t="s">
        <v>379</v>
      </c>
    </row>
    <row r="4776" spans="1:11" x14ac:dyDescent="0.3">
      <c r="A4776">
        <v>22207</v>
      </c>
      <c r="B4776" t="s">
        <v>101</v>
      </c>
      <c r="C4776" t="s">
        <v>388</v>
      </c>
      <c r="D4776">
        <v>2024.03</v>
      </c>
      <c r="E4776" t="s">
        <v>398</v>
      </c>
      <c r="F4776" t="s">
        <v>111</v>
      </c>
      <c r="G4776" t="s">
        <v>10</v>
      </c>
      <c r="H4776">
        <v>-223705.47000000003</v>
      </c>
      <c r="I4776">
        <v>-24287.42</v>
      </c>
      <c r="J4776">
        <v>-247992.89</v>
      </c>
      <c r="K4776" t="s">
        <v>379</v>
      </c>
    </row>
    <row r="4777" spans="1:11" x14ac:dyDescent="0.3">
      <c r="A4777">
        <v>22207</v>
      </c>
      <c r="B4777" t="s">
        <v>101</v>
      </c>
      <c r="C4777" t="s">
        <v>389</v>
      </c>
      <c r="D4777">
        <v>2024.04</v>
      </c>
      <c r="E4777" t="s">
        <v>398</v>
      </c>
      <c r="F4777" t="s">
        <v>111</v>
      </c>
      <c r="G4777" t="s">
        <v>10</v>
      </c>
      <c r="H4777">
        <v>-247992.88999999996</v>
      </c>
      <c r="I4777">
        <v>-26368.67</v>
      </c>
      <c r="J4777">
        <v>-274361.55999999994</v>
      </c>
      <c r="K4777" t="s">
        <v>379</v>
      </c>
    </row>
    <row r="4778" spans="1:11" x14ac:dyDescent="0.3">
      <c r="A4778">
        <v>22207</v>
      </c>
      <c r="B4778" t="s">
        <v>101</v>
      </c>
      <c r="C4778" t="s">
        <v>390</v>
      </c>
      <c r="D4778">
        <v>2024.05</v>
      </c>
      <c r="E4778" t="s">
        <v>398</v>
      </c>
      <c r="F4778" t="s">
        <v>111</v>
      </c>
      <c r="G4778" t="s">
        <v>10</v>
      </c>
      <c r="H4778">
        <v>-274361.55999999988</v>
      </c>
      <c r="I4778">
        <v>-29879.34</v>
      </c>
      <c r="J4778">
        <v>-304240.89999999991</v>
      </c>
      <c r="K4778" t="s">
        <v>379</v>
      </c>
    </row>
    <row r="4779" spans="1:11" x14ac:dyDescent="0.3">
      <c r="A4779">
        <v>22207</v>
      </c>
      <c r="B4779" t="s">
        <v>101</v>
      </c>
      <c r="C4779" t="s">
        <v>391</v>
      </c>
      <c r="D4779">
        <v>2024.06</v>
      </c>
      <c r="E4779" t="s">
        <v>398</v>
      </c>
      <c r="F4779" t="s">
        <v>111</v>
      </c>
      <c r="G4779" t="s">
        <v>10</v>
      </c>
      <c r="H4779">
        <v>-304240.90000000008</v>
      </c>
      <c r="I4779">
        <v>304240.90000000002</v>
      </c>
      <c r="J4779">
        <v>-4.3655745685100555E-11</v>
      </c>
      <c r="K4779" t="s">
        <v>379</v>
      </c>
    </row>
    <row r="4780" spans="1:11" x14ac:dyDescent="0.3">
      <c r="A4780">
        <v>22207</v>
      </c>
      <c r="B4780" t="s">
        <v>101</v>
      </c>
      <c r="C4780" t="s">
        <v>471</v>
      </c>
      <c r="D4780">
        <v>2024.07</v>
      </c>
      <c r="E4780" t="s">
        <v>398</v>
      </c>
      <c r="F4780" t="s">
        <v>111</v>
      </c>
      <c r="G4780" t="s">
        <v>10</v>
      </c>
      <c r="H4780">
        <v>-8.3673512563109398E-11</v>
      </c>
      <c r="I4780">
        <v>-31724.41</v>
      </c>
      <c r="J4780">
        <v>-31724.410000000084</v>
      </c>
      <c r="K4780" t="s">
        <v>379</v>
      </c>
    </row>
    <row r="4781" spans="1:11" x14ac:dyDescent="0.3">
      <c r="A4781">
        <v>22207</v>
      </c>
      <c r="B4781" t="s">
        <v>101</v>
      </c>
      <c r="C4781" t="s">
        <v>472</v>
      </c>
      <c r="D4781">
        <v>2024.08</v>
      </c>
      <c r="E4781" t="s">
        <v>398</v>
      </c>
      <c r="F4781" t="s">
        <v>111</v>
      </c>
      <c r="G4781" t="s">
        <v>10</v>
      </c>
      <c r="H4781">
        <v>-31724.41000000004</v>
      </c>
      <c r="I4781">
        <v>-24914.33</v>
      </c>
      <c r="J4781">
        <v>-56638.740000000042</v>
      </c>
      <c r="K4781" t="s">
        <v>379</v>
      </c>
    </row>
    <row r="4782" spans="1:11" x14ac:dyDescent="0.3">
      <c r="A4782">
        <v>22207</v>
      </c>
      <c r="B4782" t="s">
        <v>101</v>
      </c>
      <c r="C4782" t="s">
        <v>473</v>
      </c>
      <c r="D4782">
        <v>2024.09</v>
      </c>
      <c r="E4782" t="s">
        <v>398</v>
      </c>
      <c r="F4782" t="s">
        <v>111</v>
      </c>
      <c r="G4782" t="s">
        <v>10</v>
      </c>
      <c r="H4782">
        <v>-56638.740000000013</v>
      </c>
      <c r="I4782">
        <v>-25127.85</v>
      </c>
      <c r="J4782">
        <v>-81766.590000000011</v>
      </c>
      <c r="K4782" t="s">
        <v>379</v>
      </c>
    </row>
    <row r="4783" spans="1:11" x14ac:dyDescent="0.3">
      <c r="A4783">
        <v>22207</v>
      </c>
      <c r="B4783" t="s">
        <v>101</v>
      </c>
      <c r="C4783" t="s">
        <v>474</v>
      </c>
      <c r="D4783">
        <v>2024.1</v>
      </c>
      <c r="E4783" t="s">
        <v>398</v>
      </c>
      <c r="F4783" t="s">
        <v>111</v>
      </c>
      <c r="G4783" t="s">
        <v>10</v>
      </c>
      <c r="H4783">
        <v>-81766.590000000069</v>
      </c>
      <c r="I4783">
        <v>-26326.62</v>
      </c>
      <c r="J4783">
        <v>-108093.21000000006</v>
      </c>
      <c r="K4783" t="s">
        <v>379</v>
      </c>
    </row>
    <row r="4784" spans="1:11" x14ac:dyDescent="0.3">
      <c r="A4784">
        <v>22207</v>
      </c>
      <c r="B4784" t="s">
        <v>101</v>
      </c>
      <c r="C4784" t="s">
        <v>475</v>
      </c>
      <c r="D4784">
        <v>2024.11</v>
      </c>
      <c r="E4784" t="s">
        <v>398</v>
      </c>
      <c r="F4784" t="s">
        <v>111</v>
      </c>
      <c r="G4784" t="s">
        <v>10</v>
      </c>
      <c r="H4784">
        <v>-108093.21000000008</v>
      </c>
      <c r="I4784">
        <v>-31970.5</v>
      </c>
      <c r="J4784">
        <v>-140063.71000000008</v>
      </c>
      <c r="K4784" t="s">
        <v>379</v>
      </c>
    </row>
    <row r="4785" spans="1:11" x14ac:dyDescent="0.3">
      <c r="A4785">
        <v>22207</v>
      </c>
      <c r="B4785" t="s">
        <v>101</v>
      </c>
      <c r="C4785" t="s">
        <v>476</v>
      </c>
      <c r="D4785">
        <v>2024.12</v>
      </c>
      <c r="E4785" t="s">
        <v>398</v>
      </c>
      <c r="F4785" t="s">
        <v>111</v>
      </c>
      <c r="G4785" t="s">
        <v>10</v>
      </c>
      <c r="H4785">
        <v>-140063.71000000008</v>
      </c>
      <c r="I4785">
        <v>-22560.61</v>
      </c>
      <c r="J4785">
        <v>-162624.32000000007</v>
      </c>
      <c r="K4785" t="s">
        <v>379</v>
      </c>
    </row>
    <row r="4786" spans="1:11" x14ac:dyDescent="0.3">
      <c r="A4786">
        <v>22207</v>
      </c>
      <c r="B4786" t="s">
        <v>101</v>
      </c>
      <c r="C4786" t="s">
        <v>477</v>
      </c>
      <c r="D4786">
        <v>2025.01</v>
      </c>
      <c r="E4786" t="s">
        <v>398</v>
      </c>
      <c r="F4786" t="s">
        <v>111</v>
      </c>
      <c r="G4786" t="s">
        <v>10</v>
      </c>
      <c r="H4786">
        <v>-162624.32000000007</v>
      </c>
      <c r="I4786">
        <v>-27040.67</v>
      </c>
      <c r="J4786">
        <v>-189664.99000000005</v>
      </c>
      <c r="K4786" t="s">
        <v>379</v>
      </c>
    </row>
    <row r="4787" spans="1:11" x14ac:dyDescent="0.3">
      <c r="A4787">
        <v>22207</v>
      </c>
      <c r="B4787" t="s">
        <v>101</v>
      </c>
      <c r="C4787" t="s">
        <v>478</v>
      </c>
      <c r="D4787">
        <v>2025.02</v>
      </c>
      <c r="E4787" t="s">
        <v>398</v>
      </c>
      <c r="F4787" t="s">
        <v>111</v>
      </c>
      <c r="G4787" t="s">
        <v>10</v>
      </c>
      <c r="H4787">
        <v>-189664.99000000005</v>
      </c>
      <c r="I4787">
        <v>-26128.57</v>
      </c>
      <c r="J4787">
        <v>-215793.56000000006</v>
      </c>
      <c r="K4787" t="s">
        <v>379</v>
      </c>
    </row>
    <row r="4788" spans="1:11" x14ac:dyDescent="0.3">
      <c r="A4788">
        <v>22207</v>
      </c>
      <c r="B4788" t="s">
        <v>101</v>
      </c>
      <c r="C4788" t="s">
        <v>479</v>
      </c>
      <c r="D4788">
        <v>2025.03</v>
      </c>
      <c r="E4788" t="s">
        <v>398</v>
      </c>
      <c r="F4788" t="s">
        <v>111</v>
      </c>
      <c r="G4788" t="s">
        <v>10</v>
      </c>
      <c r="H4788">
        <v>-215793.56000000008</v>
      </c>
      <c r="I4788">
        <v>-27518.59</v>
      </c>
      <c r="J4788">
        <v>-243312.15000000008</v>
      </c>
      <c r="K4788" t="s">
        <v>379</v>
      </c>
    </row>
    <row r="4789" spans="1:11" x14ac:dyDescent="0.3">
      <c r="A4789">
        <v>22207</v>
      </c>
      <c r="B4789" t="s">
        <v>101</v>
      </c>
      <c r="C4789" t="s">
        <v>480</v>
      </c>
      <c r="D4789">
        <v>2025.04</v>
      </c>
      <c r="E4789" t="s">
        <v>398</v>
      </c>
      <c r="F4789" t="s">
        <v>111</v>
      </c>
      <c r="G4789" t="s">
        <v>10</v>
      </c>
      <c r="H4789">
        <v>-243312.15000000002</v>
      </c>
      <c r="I4789">
        <v>-24643.26</v>
      </c>
      <c r="J4789">
        <v>-267955.41000000003</v>
      </c>
      <c r="K4789" t="s">
        <v>379</v>
      </c>
    </row>
    <row r="4790" spans="1:11" x14ac:dyDescent="0.3">
      <c r="A4790">
        <v>22207</v>
      </c>
      <c r="B4790" t="s">
        <v>101</v>
      </c>
      <c r="C4790" t="s">
        <v>481</v>
      </c>
      <c r="D4790">
        <v>2025.05</v>
      </c>
      <c r="E4790" t="s">
        <v>398</v>
      </c>
      <c r="F4790" t="s">
        <v>111</v>
      </c>
      <c r="G4790" t="s">
        <v>10</v>
      </c>
      <c r="H4790">
        <v>-267955.40999999992</v>
      </c>
      <c r="I4790">
        <v>-35059.72</v>
      </c>
      <c r="J4790">
        <v>-303015.12999999989</v>
      </c>
      <c r="K4790" t="s">
        <v>379</v>
      </c>
    </row>
    <row r="4791" spans="1:11" x14ac:dyDescent="0.3">
      <c r="A4791">
        <v>22207</v>
      </c>
      <c r="B4791" t="s">
        <v>101</v>
      </c>
      <c r="C4791" t="s">
        <v>482</v>
      </c>
      <c r="D4791">
        <v>2025.06</v>
      </c>
      <c r="E4791" t="s">
        <v>398</v>
      </c>
      <c r="F4791" t="s">
        <v>111</v>
      </c>
      <c r="G4791" t="s">
        <v>10</v>
      </c>
      <c r="H4791">
        <v>-303015.12999999989</v>
      </c>
      <c r="I4791">
        <v>303015.13</v>
      </c>
      <c r="J4791">
        <v>1.3096723705530167E-10</v>
      </c>
      <c r="K4791" t="s">
        <v>379</v>
      </c>
    </row>
    <row r="4792" spans="1:11" x14ac:dyDescent="0.3">
      <c r="A4792">
        <v>22207</v>
      </c>
      <c r="B4792" t="s">
        <v>101</v>
      </c>
      <c r="C4792" t="s">
        <v>550</v>
      </c>
      <c r="D4792">
        <v>2025.07</v>
      </c>
      <c r="E4792" t="s">
        <v>398</v>
      </c>
      <c r="F4792" t="s">
        <v>111</v>
      </c>
      <c r="G4792" t="s">
        <v>10</v>
      </c>
      <c r="H4792">
        <v>8.0035533756017685E-11</v>
      </c>
      <c r="I4792">
        <v>-35211.050000000003</v>
      </c>
      <c r="J4792">
        <v>-35211.049999999923</v>
      </c>
      <c r="K4792" t="s">
        <v>379</v>
      </c>
    </row>
    <row r="4793" spans="1:11" x14ac:dyDescent="0.3">
      <c r="A4793">
        <v>22207</v>
      </c>
      <c r="B4793" t="s">
        <v>101</v>
      </c>
      <c r="C4793" t="s">
        <v>551</v>
      </c>
      <c r="D4793">
        <v>2025.08</v>
      </c>
      <c r="E4793" t="s">
        <v>398</v>
      </c>
      <c r="F4793" t="s">
        <v>111</v>
      </c>
      <c r="G4793" t="s">
        <v>10</v>
      </c>
      <c r="H4793">
        <v>-35211.049999999996</v>
      </c>
      <c r="I4793">
        <v>-28556.82</v>
      </c>
      <c r="J4793">
        <v>-63767.869999999995</v>
      </c>
      <c r="K4793" t="s">
        <v>379</v>
      </c>
    </row>
    <row r="4794" spans="1:11" x14ac:dyDescent="0.3">
      <c r="A4794">
        <v>22207</v>
      </c>
      <c r="B4794" t="s">
        <v>101</v>
      </c>
      <c r="C4794" t="s">
        <v>552</v>
      </c>
      <c r="D4794">
        <v>2025.09</v>
      </c>
      <c r="E4794" t="s">
        <v>398</v>
      </c>
      <c r="F4794" t="s">
        <v>111</v>
      </c>
      <c r="G4794" t="s">
        <v>10</v>
      </c>
      <c r="H4794">
        <v>-63767.869999999952</v>
      </c>
      <c r="I4794">
        <v>-27073.97</v>
      </c>
      <c r="J4794">
        <v>-90841.839999999953</v>
      </c>
      <c r="K4794" t="s">
        <v>379</v>
      </c>
    </row>
    <row r="4795" spans="1:11" x14ac:dyDescent="0.3">
      <c r="A4795">
        <v>22207</v>
      </c>
      <c r="B4795" t="s">
        <v>101</v>
      </c>
      <c r="C4795" t="s">
        <v>553</v>
      </c>
      <c r="D4795">
        <v>2025.1</v>
      </c>
      <c r="E4795" t="s">
        <v>398</v>
      </c>
      <c r="F4795" t="s">
        <v>111</v>
      </c>
      <c r="G4795" t="s">
        <v>10</v>
      </c>
      <c r="H4795">
        <v>-90841.839999999938</v>
      </c>
      <c r="I4795">
        <v>-37559.730000000003</v>
      </c>
      <c r="J4795">
        <v>-128401.56999999995</v>
      </c>
      <c r="K4795" t="s">
        <v>379</v>
      </c>
    </row>
    <row r="4796" spans="1:11" x14ac:dyDescent="0.3">
      <c r="A4796">
        <v>22207</v>
      </c>
      <c r="B4796" t="s">
        <v>101</v>
      </c>
      <c r="C4796" t="s">
        <v>554</v>
      </c>
      <c r="D4796">
        <v>2025.11</v>
      </c>
      <c r="E4796" t="s">
        <v>398</v>
      </c>
      <c r="F4796" t="s">
        <v>111</v>
      </c>
      <c r="G4796" t="s">
        <v>10</v>
      </c>
      <c r="H4796">
        <v>-128401.57000000002</v>
      </c>
      <c r="I4796">
        <v>-28793.95</v>
      </c>
      <c r="J4796">
        <v>-157195.52000000002</v>
      </c>
      <c r="K4796" t="s">
        <v>379</v>
      </c>
    </row>
    <row r="4797" spans="1:11" x14ac:dyDescent="0.3">
      <c r="A4797">
        <v>22207</v>
      </c>
      <c r="B4797" t="s">
        <v>101</v>
      </c>
      <c r="C4797" t="s">
        <v>555</v>
      </c>
      <c r="D4797">
        <v>2025.12</v>
      </c>
      <c r="E4797" t="s">
        <v>398</v>
      </c>
      <c r="F4797" t="s">
        <v>111</v>
      </c>
      <c r="G4797" t="s">
        <v>10</v>
      </c>
      <c r="H4797">
        <v>-157195.52000000002</v>
      </c>
      <c r="J4797">
        <v>-157195.52000000002</v>
      </c>
      <c r="K4797" t="s">
        <v>379</v>
      </c>
    </row>
    <row r="4798" spans="1:11" x14ac:dyDescent="0.3">
      <c r="A4798">
        <v>22207</v>
      </c>
      <c r="B4798" t="s">
        <v>101</v>
      </c>
      <c r="C4798" t="s">
        <v>556</v>
      </c>
      <c r="D4798">
        <v>2026.01</v>
      </c>
      <c r="E4798" t="s">
        <v>398</v>
      </c>
      <c r="F4798" t="s">
        <v>111</v>
      </c>
      <c r="G4798" t="s">
        <v>10</v>
      </c>
      <c r="H4798">
        <v>-157195.52000000002</v>
      </c>
      <c r="J4798">
        <v>-157195.52000000002</v>
      </c>
      <c r="K4798" t="s">
        <v>379</v>
      </c>
    </row>
    <row r="4799" spans="1:11" x14ac:dyDescent="0.3">
      <c r="A4799">
        <v>22207</v>
      </c>
      <c r="B4799" t="s">
        <v>101</v>
      </c>
      <c r="C4799" t="s">
        <v>557</v>
      </c>
      <c r="D4799">
        <v>2026.02</v>
      </c>
      <c r="E4799" t="s">
        <v>398</v>
      </c>
      <c r="F4799" t="s">
        <v>111</v>
      </c>
      <c r="G4799" t="s">
        <v>10</v>
      </c>
      <c r="H4799">
        <v>-157195.52000000002</v>
      </c>
      <c r="J4799">
        <v>-157195.52000000002</v>
      </c>
      <c r="K4799" t="s">
        <v>379</v>
      </c>
    </row>
    <row r="4800" spans="1:11" x14ac:dyDescent="0.3">
      <c r="A4800">
        <v>22207</v>
      </c>
      <c r="B4800" t="s">
        <v>101</v>
      </c>
      <c r="C4800" t="s">
        <v>558</v>
      </c>
      <c r="D4800">
        <v>2026.03</v>
      </c>
      <c r="E4800" t="s">
        <v>398</v>
      </c>
      <c r="F4800" t="s">
        <v>111</v>
      </c>
      <c r="G4800" t="s">
        <v>10</v>
      </c>
      <c r="H4800">
        <v>-157195.52000000002</v>
      </c>
      <c r="J4800">
        <v>-157195.52000000002</v>
      </c>
      <c r="K4800" t="s">
        <v>379</v>
      </c>
    </row>
    <row r="4801" spans="1:11" x14ac:dyDescent="0.3">
      <c r="A4801">
        <v>22207</v>
      </c>
      <c r="B4801" t="s">
        <v>101</v>
      </c>
      <c r="C4801" t="s">
        <v>559</v>
      </c>
      <c r="D4801">
        <v>2026.04</v>
      </c>
      <c r="E4801" t="s">
        <v>398</v>
      </c>
      <c r="F4801" t="s">
        <v>111</v>
      </c>
      <c r="G4801" t="s">
        <v>10</v>
      </c>
      <c r="H4801">
        <v>-157195.52000000002</v>
      </c>
      <c r="J4801">
        <v>-157195.52000000002</v>
      </c>
      <c r="K4801" t="s">
        <v>379</v>
      </c>
    </row>
    <row r="4802" spans="1:11" x14ac:dyDescent="0.3">
      <c r="A4802">
        <v>22207</v>
      </c>
      <c r="B4802" t="s">
        <v>101</v>
      </c>
      <c r="C4802" t="s">
        <v>560</v>
      </c>
      <c r="D4802">
        <v>2026.05</v>
      </c>
      <c r="E4802" t="s">
        <v>398</v>
      </c>
      <c r="F4802" t="s">
        <v>111</v>
      </c>
      <c r="G4802" t="s">
        <v>10</v>
      </c>
      <c r="H4802">
        <v>-157195.52000000002</v>
      </c>
      <c r="J4802">
        <v>-157195.52000000002</v>
      </c>
      <c r="K4802" t="s">
        <v>379</v>
      </c>
    </row>
    <row r="4803" spans="1:11" x14ac:dyDescent="0.3">
      <c r="A4803">
        <v>22207</v>
      </c>
      <c r="B4803" t="s">
        <v>101</v>
      </c>
      <c r="C4803" t="s">
        <v>561</v>
      </c>
      <c r="D4803">
        <v>2026.06</v>
      </c>
      <c r="E4803" t="s">
        <v>398</v>
      </c>
      <c r="F4803" t="s">
        <v>111</v>
      </c>
      <c r="G4803" t="s">
        <v>10</v>
      </c>
      <c r="H4803">
        <v>-157195.52000000002</v>
      </c>
      <c r="J4803">
        <v>-157195.52000000002</v>
      </c>
      <c r="K4803" t="s">
        <v>379</v>
      </c>
    </row>
    <row r="4804" spans="1:11" x14ac:dyDescent="0.3">
      <c r="A4804">
        <v>22208</v>
      </c>
      <c r="B4804" t="s">
        <v>102</v>
      </c>
      <c r="C4804" t="s">
        <v>295</v>
      </c>
      <c r="D4804">
        <v>2022.07</v>
      </c>
      <c r="E4804" t="s">
        <v>398</v>
      </c>
      <c r="F4804" t="s">
        <v>111</v>
      </c>
      <c r="G4804" t="s">
        <v>10</v>
      </c>
      <c r="H4804">
        <v>-465739.95999999996</v>
      </c>
      <c r="I4804">
        <v>-20000</v>
      </c>
      <c r="J4804">
        <v>-485739.95999999996</v>
      </c>
      <c r="K4804" t="s">
        <v>379</v>
      </c>
    </row>
    <row r="4805" spans="1:11" x14ac:dyDescent="0.3">
      <c r="A4805">
        <v>22208</v>
      </c>
      <c r="B4805" t="s">
        <v>102</v>
      </c>
      <c r="C4805" t="s">
        <v>301</v>
      </c>
      <c r="D4805">
        <v>2022.08</v>
      </c>
      <c r="E4805" t="s">
        <v>398</v>
      </c>
      <c r="F4805" t="s">
        <v>111</v>
      </c>
      <c r="G4805" t="s">
        <v>10</v>
      </c>
      <c r="H4805">
        <v>-485739.95999999996</v>
      </c>
      <c r="J4805">
        <v>-485739.95999999996</v>
      </c>
      <c r="K4805" t="s">
        <v>379</v>
      </c>
    </row>
    <row r="4806" spans="1:11" x14ac:dyDescent="0.3">
      <c r="A4806">
        <v>22208</v>
      </c>
      <c r="B4806" t="s">
        <v>102</v>
      </c>
      <c r="C4806" t="s">
        <v>304</v>
      </c>
      <c r="D4806">
        <v>2022.09</v>
      </c>
      <c r="E4806" t="s">
        <v>398</v>
      </c>
      <c r="F4806" t="s">
        <v>111</v>
      </c>
      <c r="G4806" t="s">
        <v>10</v>
      </c>
      <c r="H4806">
        <v>-485739.95999999996</v>
      </c>
      <c r="J4806">
        <v>-485739.95999999996</v>
      </c>
      <c r="K4806" t="s">
        <v>379</v>
      </c>
    </row>
    <row r="4807" spans="1:11" x14ac:dyDescent="0.3">
      <c r="A4807">
        <v>22208</v>
      </c>
      <c r="B4807" t="s">
        <v>102</v>
      </c>
      <c r="C4807" t="s">
        <v>308</v>
      </c>
      <c r="D4807">
        <v>2022.1</v>
      </c>
      <c r="E4807" t="s">
        <v>398</v>
      </c>
      <c r="F4807" t="s">
        <v>111</v>
      </c>
      <c r="G4807" t="s">
        <v>10</v>
      </c>
      <c r="H4807">
        <v>-485739.95999999996</v>
      </c>
      <c r="J4807">
        <v>-485739.95999999996</v>
      </c>
      <c r="K4807" t="s">
        <v>379</v>
      </c>
    </row>
    <row r="4808" spans="1:11" x14ac:dyDescent="0.3">
      <c r="A4808">
        <v>22208</v>
      </c>
      <c r="B4808" t="s">
        <v>102</v>
      </c>
      <c r="C4808" t="s">
        <v>313</v>
      </c>
      <c r="D4808">
        <v>2022.11</v>
      </c>
      <c r="E4808" t="s">
        <v>398</v>
      </c>
      <c r="F4808" t="s">
        <v>111</v>
      </c>
      <c r="G4808" t="s">
        <v>10</v>
      </c>
      <c r="H4808">
        <v>-485739.95999999996</v>
      </c>
      <c r="J4808">
        <v>-485739.95999999996</v>
      </c>
      <c r="K4808" t="s">
        <v>379</v>
      </c>
    </row>
    <row r="4809" spans="1:11" x14ac:dyDescent="0.3">
      <c r="A4809">
        <v>22208</v>
      </c>
      <c r="B4809" t="s">
        <v>102</v>
      </c>
      <c r="C4809" t="s">
        <v>317</v>
      </c>
      <c r="D4809">
        <v>2022.12</v>
      </c>
      <c r="E4809" t="s">
        <v>398</v>
      </c>
      <c r="F4809" t="s">
        <v>111</v>
      </c>
      <c r="G4809" t="s">
        <v>10</v>
      </c>
      <c r="H4809">
        <v>-485739.95999999996</v>
      </c>
      <c r="J4809">
        <v>-485739.95999999996</v>
      </c>
      <c r="K4809" t="s">
        <v>379</v>
      </c>
    </row>
    <row r="4810" spans="1:11" x14ac:dyDescent="0.3">
      <c r="A4810">
        <v>22208</v>
      </c>
      <c r="B4810" t="s">
        <v>102</v>
      </c>
      <c r="C4810" t="s">
        <v>320</v>
      </c>
      <c r="D4810">
        <v>2023.01</v>
      </c>
      <c r="E4810" t="s">
        <v>398</v>
      </c>
      <c r="F4810" t="s">
        <v>111</v>
      </c>
      <c r="G4810" t="s">
        <v>10</v>
      </c>
      <c r="H4810">
        <v>-485739.95999999996</v>
      </c>
      <c r="J4810">
        <v>-485739.95999999996</v>
      </c>
      <c r="K4810" t="s">
        <v>379</v>
      </c>
    </row>
    <row r="4811" spans="1:11" x14ac:dyDescent="0.3">
      <c r="A4811">
        <v>22208</v>
      </c>
      <c r="B4811" t="s">
        <v>102</v>
      </c>
      <c r="C4811" t="s">
        <v>325</v>
      </c>
      <c r="D4811">
        <v>2023.02</v>
      </c>
      <c r="E4811" t="s">
        <v>398</v>
      </c>
      <c r="F4811" t="s">
        <v>111</v>
      </c>
      <c r="G4811" t="s">
        <v>10</v>
      </c>
      <c r="H4811">
        <v>-485739.95999999996</v>
      </c>
      <c r="J4811">
        <v>-485739.95999999996</v>
      </c>
      <c r="K4811" t="s">
        <v>379</v>
      </c>
    </row>
    <row r="4812" spans="1:11" x14ac:dyDescent="0.3">
      <c r="A4812">
        <v>22208</v>
      </c>
      <c r="B4812" t="s">
        <v>102</v>
      </c>
      <c r="C4812" t="s">
        <v>328</v>
      </c>
      <c r="D4812">
        <v>2023.03</v>
      </c>
      <c r="E4812" t="s">
        <v>398</v>
      </c>
      <c r="F4812" t="s">
        <v>111</v>
      </c>
      <c r="G4812" t="s">
        <v>10</v>
      </c>
      <c r="H4812">
        <v>-485739.95999999996</v>
      </c>
      <c r="J4812">
        <v>-485739.95999999996</v>
      </c>
      <c r="K4812" t="s">
        <v>379</v>
      </c>
    </row>
    <row r="4813" spans="1:11" x14ac:dyDescent="0.3">
      <c r="A4813">
        <v>22208</v>
      </c>
      <c r="B4813" t="s">
        <v>102</v>
      </c>
      <c r="C4813" t="s">
        <v>331</v>
      </c>
      <c r="D4813">
        <v>2023.04</v>
      </c>
      <c r="E4813" t="s">
        <v>398</v>
      </c>
      <c r="F4813" t="s">
        <v>111</v>
      </c>
      <c r="G4813" t="s">
        <v>10</v>
      </c>
      <c r="H4813">
        <v>-485739.95999999996</v>
      </c>
      <c r="J4813">
        <v>-485739.95999999996</v>
      </c>
      <c r="K4813" t="s">
        <v>379</v>
      </c>
    </row>
    <row r="4814" spans="1:11" x14ac:dyDescent="0.3">
      <c r="A4814">
        <v>22208</v>
      </c>
      <c r="B4814" t="s">
        <v>102</v>
      </c>
      <c r="C4814" t="s">
        <v>333</v>
      </c>
      <c r="D4814">
        <v>2023.05</v>
      </c>
      <c r="E4814" t="s">
        <v>398</v>
      </c>
      <c r="F4814" t="s">
        <v>111</v>
      </c>
      <c r="G4814" t="s">
        <v>10</v>
      </c>
      <c r="H4814">
        <v>-485739.95999999996</v>
      </c>
      <c r="J4814">
        <v>-485739.95999999996</v>
      </c>
      <c r="K4814" t="s">
        <v>379</v>
      </c>
    </row>
    <row r="4815" spans="1:11" x14ac:dyDescent="0.3">
      <c r="A4815">
        <v>22208</v>
      </c>
      <c r="B4815" t="s">
        <v>102</v>
      </c>
      <c r="C4815" t="s">
        <v>342</v>
      </c>
      <c r="D4815">
        <v>2023.06</v>
      </c>
      <c r="E4815" t="s">
        <v>398</v>
      </c>
      <c r="F4815" t="s">
        <v>111</v>
      </c>
      <c r="G4815" t="s">
        <v>10</v>
      </c>
      <c r="H4815">
        <v>-485739.95999999996</v>
      </c>
      <c r="J4815">
        <v>-485739.95999999996</v>
      </c>
      <c r="K4815" t="s">
        <v>379</v>
      </c>
    </row>
    <row r="4816" spans="1:11" x14ac:dyDescent="0.3">
      <c r="A4816">
        <v>22208</v>
      </c>
      <c r="B4816" t="s">
        <v>102</v>
      </c>
      <c r="C4816" t="s">
        <v>346</v>
      </c>
      <c r="D4816">
        <v>2023.07</v>
      </c>
      <c r="E4816" t="s">
        <v>398</v>
      </c>
      <c r="F4816" t="s">
        <v>111</v>
      </c>
      <c r="G4816" t="s">
        <v>10</v>
      </c>
      <c r="H4816">
        <v>-485739.95999999996</v>
      </c>
      <c r="J4816">
        <v>-485739.95999999996</v>
      </c>
      <c r="K4816" t="s">
        <v>379</v>
      </c>
    </row>
    <row r="4817" spans="1:11" x14ac:dyDescent="0.3">
      <c r="A4817">
        <v>22208</v>
      </c>
      <c r="B4817" t="s">
        <v>102</v>
      </c>
      <c r="C4817" t="s">
        <v>347</v>
      </c>
      <c r="D4817">
        <v>2023.08</v>
      </c>
      <c r="E4817" t="s">
        <v>398</v>
      </c>
      <c r="F4817" t="s">
        <v>111</v>
      </c>
      <c r="G4817" t="s">
        <v>10</v>
      </c>
      <c r="H4817">
        <v>-485739.95999999996</v>
      </c>
      <c r="J4817">
        <v>-485739.95999999996</v>
      </c>
      <c r="K4817" t="s">
        <v>379</v>
      </c>
    </row>
    <row r="4818" spans="1:11" x14ac:dyDescent="0.3">
      <c r="A4818">
        <v>22208</v>
      </c>
      <c r="B4818" t="s">
        <v>102</v>
      </c>
      <c r="C4818" t="s">
        <v>382</v>
      </c>
      <c r="D4818">
        <v>2023.09</v>
      </c>
      <c r="E4818" t="s">
        <v>398</v>
      </c>
      <c r="F4818" t="s">
        <v>111</v>
      </c>
      <c r="G4818" t="s">
        <v>10</v>
      </c>
      <c r="H4818">
        <v>-485739.95999999996</v>
      </c>
      <c r="J4818">
        <v>-485739.95999999996</v>
      </c>
      <c r="K4818" t="s">
        <v>379</v>
      </c>
    </row>
    <row r="4819" spans="1:11" x14ac:dyDescent="0.3">
      <c r="A4819">
        <v>22208</v>
      </c>
      <c r="B4819" t="s">
        <v>102</v>
      </c>
      <c r="C4819" t="s">
        <v>383</v>
      </c>
      <c r="D4819">
        <v>2023.1</v>
      </c>
      <c r="E4819" t="s">
        <v>398</v>
      </c>
      <c r="F4819" t="s">
        <v>111</v>
      </c>
      <c r="G4819" t="s">
        <v>10</v>
      </c>
      <c r="H4819">
        <v>-485739.95999999996</v>
      </c>
      <c r="J4819">
        <v>-485739.95999999996</v>
      </c>
      <c r="K4819" t="s">
        <v>379</v>
      </c>
    </row>
    <row r="4820" spans="1:11" x14ac:dyDescent="0.3">
      <c r="A4820">
        <v>22208</v>
      </c>
      <c r="B4820" t="s">
        <v>102</v>
      </c>
      <c r="C4820" t="s">
        <v>384</v>
      </c>
      <c r="D4820">
        <v>2023.11</v>
      </c>
      <c r="E4820" t="s">
        <v>398</v>
      </c>
      <c r="F4820" t="s">
        <v>111</v>
      </c>
      <c r="G4820" t="s">
        <v>10</v>
      </c>
      <c r="H4820">
        <v>-485739.95999999996</v>
      </c>
      <c r="J4820">
        <v>-485739.95999999996</v>
      </c>
      <c r="K4820" t="s">
        <v>379</v>
      </c>
    </row>
    <row r="4821" spans="1:11" x14ac:dyDescent="0.3">
      <c r="A4821">
        <v>22208</v>
      </c>
      <c r="B4821" t="s">
        <v>102</v>
      </c>
      <c r="C4821" t="s">
        <v>385</v>
      </c>
      <c r="D4821">
        <v>2023.12</v>
      </c>
      <c r="E4821" t="s">
        <v>398</v>
      </c>
      <c r="F4821" t="s">
        <v>111</v>
      </c>
      <c r="G4821" t="s">
        <v>10</v>
      </c>
      <c r="H4821">
        <v>-485739.95999999996</v>
      </c>
      <c r="J4821">
        <v>-485739.95999999996</v>
      </c>
      <c r="K4821" t="s">
        <v>379</v>
      </c>
    </row>
    <row r="4822" spans="1:11" x14ac:dyDescent="0.3">
      <c r="A4822">
        <v>22208</v>
      </c>
      <c r="B4822" t="s">
        <v>102</v>
      </c>
      <c r="C4822" t="s">
        <v>386</v>
      </c>
      <c r="D4822">
        <v>2024.01</v>
      </c>
      <c r="E4822" t="s">
        <v>398</v>
      </c>
      <c r="F4822" t="s">
        <v>111</v>
      </c>
      <c r="G4822" t="s">
        <v>10</v>
      </c>
      <c r="H4822">
        <v>-485739.95999999996</v>
      </c>
      <c r="J4822">
        <v>-485739.95999999996</v>
      </c>
      <c r="K4822" t="s">
        <v>379</v>
      </c>
    </row>
    <row r="4823" spans="1:11" x14ac:dyDescent="0.3">
      <c r="A4823">
        <v>22208</v>
      </c>
      <c r="B4823" t="s">
        <v>102</v>
      </c>
      <c r="C4823" t="s">
        <v>387</v>
      </c>
      <c r="D4823">
        <v>2024.02</v>
      </c>
      <c r="E4823" t="s">
        <v>398</v>
      </c>
      <c r="F4823" t="s">
        <v>111</v>
      </c>
      <c r="G4823" t="s">
        <v>10</v>
      </c>
      <c r="H4823">
        <v>-485739.95999999996</v>
      </c>
      <c r="J4823">
        <v>-485739.95999999996</v>
      </c>
      <c r="K4823" t="s">
        <v>379</v>
      </c>
    </row>
    <row r="4824" spans="1:11" x14ac:dyDescent="0.3">
      <c r="A4824">
        <v>22208</v>
      </c>
      <c r="B4824" t="s">
        <v>102</v>
      </c>
      <c r="C4824" t="s">
        <v>388</v>
      </c>
      <c r="D4824">
        <v>2024.03</v>
      </c>
      <c r="E4824" t="s">
        <v>398</v>
      </c>
      <c r="F4824" t="s">
        <v>111</v>
      </c>
      <c r="G4824" t="s">
        <v>10</v>
      </c>
      <c r="H4824">
        <v>-485739.95999999996</v>
      </c>
      <c r="J4824">
        <v>-485739.95999999996</v>
      </c>
      <c r="K4824" t="s">
        <v>379</v>
      </c>
    </row>
    <row r="4825" spans="1:11" x14ac:dyDescent="0.3">
      <c r="A4825">
        <v>22208</v>
      </c>
      <c r="B4825" t="s">
        <v>102</v>
      </c>
      <c r="C4825" t="s">
        <v>389</v>
      </c>
      <c r="D4825">
        <v>2024.04</v>
      </c>
      <c r="E4825" t="s">
        <v>398</v>
      </c>
      <c r="F4825" t="s">
        <v>111</v>
      </c>
      <c r="G4825" t="s">
        <v>10</v>
      </c>
      <c r="H4825">
        <v>-485739.95999999996</v>
      </c>
      <c r="J4825">
        <v>-485739.95999999996</v>
      </c>
      <c r="K4825" t="s">
        <v>379</v>
      </c>
    </row>
    <row r="4826" spans="1:11" x14ac:dyDescent="0.3">
      <c r="A4826">
        <v>22208</v>
      </c>
      <c r="B4826" t="s">
        <v>102</v>
      </c>
      <c r="C4826" t="s">
        <v>390</v>
      </c>
      <c r="D4826">
        <v>2024.05</v>
      </c>
      <c r="E4826" t="s">
        <v>398</v>
      </c>
      <c r="F4826" t="s">
        <v>111</v>
      </c>
      <c r="G4826" t="s">
        <v>10</v>
      </c>
      <c r="H4826">
        <v>-485739.95999999996</v>
      </c>
      <c r="J4826">
        <v>-485739.95999999996</v>
      </c>
      <c r="K4826" t="s">
        <v>379</v>
      </c>
    </row>
    <row r="4827" spans="1:11" x14ac:dyDescent="0.3">
      <c r="A4827">
        <v>22208</v>
      </c>
      <c r="B4827" t="s">
        <v>102</v>
      </c>
      <c r="C4827" t="s">
        <v>391</v>
      </c>
      <c r="D4827">
        <v>2024.06</v>
      </c>
      <c r="E4827" t="s">
        <v>398</v>
      </c>
      <c r="F4827" t="s">
        <v>111</v>
      </c>
      <c r="G4827" t="s">
        <v>10</v>
      </c>
      <c r="H4827">
        <v>-485739.95999999996</v>
      </c>
      <c r="I4827">
        <v>28703.719999999972</v>
      </c>
      <c r="J4827">
        <v>-457036.24</v>
      </c>
      <c r="K4827" t="s">
        <v>379</v>
      </c>
    </row>
    <row r="4828" spans="1:11" x14ac:dyDescent="0.3">
      <c r="A4828">
        <v>22208</v>
      </c>
      <c r="B4828" t="s">
        <v>102</v>
      </c>
      <c r="C4828" t="s">
        <v>471</v>
      </c>
      <c r="D4828">
        <v>2024.07</v>
      </c>
      <c r="E4828" t="s">
        <v>398</v>
      </c>
      <c r="F4828" t="s">
        <v>111</v>
      </c>
      <c r="G4828" t="s">
        <v>10</v>
      </c>
      <c r="H4828">
        <v>-457036.24</v>
      </c>
      <c r="I4828">
        <v>-28705</v>
      </c>
      <c r="J4828">
        <v>-485741.24</v>
      </c>
      <c r="K4828" t="s">
        <v>379</v>
      </c>
    </row>
    <row r="4829" spans="1:11" x14ac:dyDescent="0.3">
      <c r="A4829">
        <v>22208</v>
      </c>
      <c r="B4829" t="s">
        <v>102</v>
      </c>
      <c r="C4829" t="s">
        <v>472</v>
      </c>
      <c r="D4829">
        <v>2024.08</v>
      </c>
      <c r="E4829" t="s">
        <v>398</v>
      </c>
      <c r="F4829" t="s">
        <v>111</v>
      </c>
      <c r="G4829" t="s">
        <v>10</v>
      </c>
      <c r="H4829">
        <v>-485741.24</v>
      </c>
      <c r="J4829">
        <v>-485741.24</v>
      </c>
      <c r="K4829" t="s">
        <v>379</v>
      </c>
    </row>
    <row r="4830" spans="1:11" x14ac:dyDescent="0.3">
      <c r="A4830">
        <v>22208</v>
      </c>
      <c r="B4830" t="s">
        <v>102</v>
      </c>
      <c r="C4830" t="s">
        <v>473</v>
      </c>
      <c r="D4830">
        <v>2024.09</v>
      </c>
      <c r="E4830" t="s">
        <v>398</v>
      </c>
      <c r="F4830" t="s">
        <v>111</v>
      </c>
      <c r="G4830" t="s">
        <v>10</v>
      </c>
      <c r="H4830">
        <v>-485741.24</v>
      </c>
      <c r="J4830">
        <v>-485741.24</v>
      </c>
      <c r="K4830" t="s">
        <v>379</v>
      </c>
    </row>
    <row r="4831" spans="1:11" x14ac:dyDescent="0.3">
      <c r="A4831">
        <v>22208</v>
      </c>
      <c r="B4831" t="s">
        <v>102</v>
      </c>
      <c r="C4831" t="s">
        <v>474</v>
      </c>
      <c r="D4831">
        <v>2024.1</v>
      </c>
      <c r="E4831" t="s">
        <v>398</v>
      </c>
      <c r="F4831" t="s">
        <v>111</v>
      </c>
      <c r="G4831" t="s">
        <v>10</v>
      </c>
      <c r="H4831">
        <v>-485741.24</v>
      </c>
      <c r="J4831">
        <v>-485741.24</v>
      </c>
      <c r="K4831" t="s">
        <v>379</v>
      </c>
    </row>
    <row r="4832" spans="1:11" x14ac:dyDescent="0.3">
      <c r="A4832">
        <v>22208</v>
      </c>
      <c r="B4832" t="s">
        <v>102</v>
      </c>
      <c r="C4832" t="s">
        <v>475</v>
      </c>
      <c r="D4832">
        <v>2024.11</v>
      </c>
      <c r="E4832" t="s">
        <v>398</v>
      </c>
      <c r="F4832" t="s">
        <v>111</v>
      </c>
      <c r="G4832" t="s">
        <v>10</v>
      </c>
      <c r="H4832">
        <v>-485741.24</v>
      </c>
      <c r="J4832">
        <v>-485741.24</v>
      </c>
      <c r="K4832" t="s">
        <v>379</v>
      </c>
    </row>
    <row r="4833" spans="1:11" x14ac:dyDescent="0.3">
      <c r="A4833">
        <v>22208</v>
      </c>
      <c r="B4833" t="s">
        <v>102</v>
      </c>
      <c r="C4833" t="s">
        <v>476</v>
      </c>
      <c r="D4833">
        <v>2024.12</v>
      </c>
      <c r="E4833" t="s">
        <v>398</v>
      </c>
      <c r="F4833" t="s">
        <v>111</v>
      </c>
      <c r="G4833" t="s">
        <v>10</v>
      </c>
      <c r="H4833">
        <v>-485741.24</v>
      </c>
      <c r="J4833">
        <v>-485741.24</v>
      </c>
      <c r="K4833" t="s">
        <v>379</v>
      </c>
    </row>
    <row r="4834" spans="1:11" x14ac:dyDescent="0.3">
      <c r="A4834">
        <v>22208</v>
      </c>
      <c r="B4834" t="s">
        <v>102</v>
      </c>
      <c r="C4834" t="s">
        <v>477</v>
      </c>
      <c r="D4834">
        <v>2025.01</v>
      </c>
      <c r="E4834" t="s">
        <v>398</v>
      </c>
      <c r="F4834" t="s">
        <v>111</v>
      </c>
      <c r="G4834" t="s">
        <v>10</v>
      </c>
      <c r="H4834">
        <v>-485741.24</v>
      </c>
      <c r="J4834">
        <v>-485741.24</v>
      </c>
      <c r="K4834" t="s">
        <v>379</v>
      </c>
    </row>
    <row r="4835" spans="1:11" x14ac:dyDescent="0.3">
      <c r="A4835">
        <v>22208</v>
      </c>
      <c r="B4835" t="s">
        <v>102</v>
      </c>
      <c r="C4835" t="s">
        <v>478</v>
      </c>
      <c r="D4835">
        <v>2025.02</v>
      </c>
      <c r="E4835" t="s">
        <v>398</v>
      </c>
      <c r="F4835" t="s">
        <v>111</v>
      </c>
      <c r="G4835" t="s">
        <v>10</v>
      </c>
      <c r="H4835">
        <v>-485741.24</v>
      </c>
      <c r="J4835">
        <v>-485741.24</v>
      </c>
      <c r="K4835" t="s">
        <v>379</v>
      </c>
    </row>
    <row r="4836" spans="1:11" x14ac:dyDescent="0.3">
      <c r="A4836">
        <v>22208</v>
      </c>
      <c r="B4836" t="s">
        <v>102</v>
      </c>
      <c r="C4836" t="s">
        <v>479</v>
      </c>
      <c r="D4836">
        <v>2025.03</v>
      </c>
      <c r="E4836" t="s">
        <v>398</v>
      </c>
      <c r="F4836" t="s">
        <v>111</v>
      </c>
      <c r="G4836" t="s">
        <v>10</v>
      </c>
      <c r="H4836">
        <v>-485741.24</v>
      </c>
      <c r="J4836">
        <v>-485741.24</v>
      </c>
      <c r="K4836" t="s">
        <v>379</v>
      </c>
    </row>
    <row r="4837" spans="1:11" x14ac:dyDescent="0.3">
      <c r="A4837">
        <v>22208</v>
      </c>
      <c r="B4837" t="s">
        <v>102</v>
      </c>
      <c r="C4837" t="s">
        <v>480</v>
      </c>
      <c r="D4837">
        <v>2025.04</v>
      </c>
      <c r="E4837" t="s">
        <v>398</v>
      </c>
      <c r="F4837" t="s">
        <v>111</v>
      </c>
      <c r="G4837" t="s">
        <v>10</v>
      </c>
      <c r="H4837">
        <v>-485741.24</v>
      </c>
      <c r="J4837">
        <v>-485741.24</v>
      </c>
      <c r="K4837" t="s">
        <v>379</v>
      </c>
    </row>
    <row r="4838" spans="1:11" x14ac:dyDescent="0.3">
      <c r="A4838">
        <v>22208</v>
      </c>
      <c r="B4838" t="s">
        <v>102</v>
      </c>
      <c r="C4838" t="s">
        <v>481</v>
      </c>
      <c r="D4838">
        <v>2025.05</v>
      </c>
      <c r="E4838" t="s">
        <v>398</v>
      </c>
      <c r="F4838" t="s">
        <v>111</v>
      </c>
      <c r="G4838" t="s">
        <v>10</v>
      </c>
      <c r="H4838">
        <v>-485741.24</v>
      </c>
      <c r="J4838">
        <v>-485741.24</v>
      </c>
      <c r="K4838" t="s">
        <v>379</v>
      </c>
    </row>
    <row r="4839" spans="1:11" x14ac:dyDescent="0.3">
      <c r="A4839">
        <v>22208</v>
      </c>
      <c r="B4839" t="s">
        <v>102</v>
      </c>
      <c r="C4839" t="s">
        <v>482</v>
      </c>
      <c r="D4839">
        <v>2025.06</v>
      </c>
      <c r="E4839" t="s">
        <v>398</v>
      </c>
      <c r="F4839" t="s">
        <v>111</v>
      </c>
      <c r="G4839" t="s">
        <v>10</v>
      </c>
      <c r="H4839">
        <v>-485741.24</v>
      </c>
      <c r="J4839">
        <v>-485741.24</v>
      </c>
      <c r="K4839" t="s">
        <v>379</v>
      </c>
    </row>
    <row r="4840" spans="1:11" x14ac:dyDescent="0.3">
      <c r="A4840">
        <v>22208</v>
      </c>
      <c r="B4840" t="s">
        <v>102</v>
      </c>
      <c r="C4840" t="s">
        <v>550</v>
      </c>
      <c r="D4840">
        <v>2025.07</v>
      </c>
      <c r="E4840" t="s">
        <v>398</v>
      </c>
      <c r="F4840" t="s">
        <v>111</v>
      </c>
      <c r="G4840" t="s">
        <v>10</v>
      </c>
      <c r="H4840">
        <v>-485741.24</v>
      </c>
      <c r="J4840">
        <v>-485741.24</v>
      </c>
      <c r="K4840" t="s">
        <v>379</v>
      </c>
    </row>
    <row r="4841" spans="1:11" x14ac:dyDescent="0.3">
      <c r="A4841">
        <v>22208</v>
      </c>
      <c r="B4841" t="s">
        <v>102</v>
      </c>
      <c r="C4841" t="s">
        <v>551</v>
      </c>
      <c r="D4841">
        <v>2025.08</v>
      </c>
      <c r="E4841" t="s">
        <v>398</v>
      </c>
      <c r="F4841" t="s">
        <v>111</v>
      </c>
      <c r="G4841" t="s">
        <v>10</v>
      </c>
      <c r="H4841">
        <v>-485741.24</v>
      </c>
      <c r="J4841">
        <v>-485741.24</v>
      </c>
      <c r="K4841" t="s">
        <v>379</v>
      </c>
    </row>
    <row r="4842" spans="1:11" x14ac:dyDescent="0.3">
      <c r="A4842">
        <v>22208</v>
      </c>
      <c r="B4842" t="s">
        <v>102</v>
      </c>
      <c r="C4842" t="s">
        <v>552</v>
      </c>
      <c r="D4842">
        <v>2025.09</v>
      </c>
      <c r="E4842" t="s">
        <v>398</v>
      </c>
      <c r="F4842" t="s">
        <v>111</v>
      </c>
      <c r="G4842" t="s">
        <v>10</v>
      </c>
      <c r="H4842">
        <v>-485741.24</v>
      </c>
      <c r="J4842">
        <v>-485741.24</v>
      </c>
      <c r="K4842" t="s">
        <v>379</v>
      </c>
    </row>
    <row r="4843" spans="1:11" x14ac:dyDescent="0.3">
      <c r="A4843">
        <v>22208</v>
      </c>
      <c r="B4843" t="s">
        <v>102</v>
      </c>
      <c r="C4843" t="s">
        <v>553</v>
      </c>
      <c r="D4843">
        <v>2025.1</v>
      </c>
      <c r="E4843" t="s">
        <v>398</v>
      </c>
      <c r="F4843" t="s">
        <v>111</v>
      </c>
      <c r="G4843" t="s">
        <v>10</v>
      </c>
      <c r="H4843">
        <v>-485741.24</v>
      </c>
      <c r="J4843">
        <v>-485741.24</v>
      </c>
      <c r="K4843" t="s">
        <v>379</v>
      </c>
    </row>
    <row r="4844" spans="1:11" x14ac:dyDescent="0.3">
      <c r="A4844">
        <v>22208</v>
      </c>
      <c r="B4844" t="s">
        <v>102</v>
      </c>
      <c r="C4844" t="s">
        <v>554</v>
      </c>
      <c r="D4844">
        <v>2025.11</v>
      </c>
      <c r="E4844" t="s">
        <v>398</v>
      </c>
      <c r="F4844" t="s">
        <v>111</v>
      </c>
      <c r="G4844" t="s">
        <v>10</v>
      </c>
      <c r="H4844">
        <v>-485741.24</v>
      </c>
      <c r="J4844">
        <v>-485741.24</v>
      </c>
      <c r="K4844" t="s">
        <v>379</v>
      </c>
    </row>
    <row r="4845" spans="1:11" x14ac:dyDescent="0.3">
      <c r="A4845">
        <v>22208</v>
      </c>
      <c r="B4845" t="s">
        <v>102</v>
      </c>
      <c r="C4845" t="s">
        <v>555</v>
      </c>
      <c r="D4845">
        <v>2025.12</v>
      </c>
      <c r="E4845" t="s">
        <v>398</v>
      </c>
      <c r="F4845" t="s">
        <v>111</v>
      </c>
      <c r="G4845" t="s">
        <v>10</v>
      </c>
      <c r="H4845">
        <v>-485741.24</v>
      </c>
      <c r="J4845">
        <v>-485741.24</v>
      </c>
      <c r="K4845" t="s">
        <v>379</v>
      </c>
    </row>
    <row r="4846" spans="1:11" x14ac:dyDescent="0.3">
      <c r="A4846">
        <v>22208</v>
      </c>
      <c r="B4846" t="s">
        <v>102</v>
      </c>
      <c r="C4846" t="s">
        <v>556</v>
      </c>
      <c r="D4846">
        <v>2026.01</v>
      </c>
      <c r="E4846" t="s">
        <v>398</v>
      </c>
      <c r="F4846" t="s">
        <v>111</v>
      </c>
      <c r="G4846" t="s">
        <v>10</v>
      </c>
      <c r="H4846">
        <v>-485741.24</v>
      </c>
      <c r="J4846">
        <v>-485741.24</v>
      </c>
      <c r="K4846" t="s">
        <v>379</v>
      </c>
    </row>
    <row r="4847" spans="1:11" x14ac:dyDescent="0.3">
      <c r="A4847">
        <v>22208</v>
      </c>
      <c r="B4847" t="s">
        <v>102</v>
      </c>
      <c r="C4847" t="s">
        <v>557</v>
      </c>
      <c r="D4847">
        <v>2026.02</v>
      </c>
      <c r="E4847" t="s">
        <v>398</v>
      </c>
      <c r="F4847" t="s">
        <v>111</v>
      </c>
      <c r="G4847" t="s">
        <v>10</v>
      </c>
      <c r="H4847">
        <v>-485741.24</v>
      </c>
      <c r="J4847">
        <v>-485741.24</v>
      </c>
      <c r="K4847" t="s">
        <v>379</v>
      </c>
    </row>
    <row r="4848" spans="1:11" x14ac:dyDescent="0.3">
      <c r="A4848">
        <v>22208</v>
      </c>
      <c r="B4848" t="s">
        <v>102</v>
      </c>
      <c r="C4848" t="s">
        <v>558</v>
      </c>
      <c r="D4848">
        <v>2026.03</v>
      </c>
      <c r="E4848" t="s">
        <v>398</v>
      </c>
      <c r="F4848" t="s">
        <v>111</v>
      </c>
      <c r="G4848" t="s">
        <v>10</v>
      </c>
      <c r="H4848">
        <v>-485741.24</v>
      </c>
      <c r="J4848">
        <v>-485741.24</v>
      </c>
      <c r="K4848" t="s">
        <v>379</v>
      </c>
    </row>
    <row r="4849" spans="1:11" x14ac:dyDescent="0.3">
      <c r="A4849">
        <v>22208</v>
      </c>
      <c r="B4849" t="s">
        <v>102</v>
      </c>
      <c r="C4849" t="s">
        <v>559</v>
      </c>
      <c r="D4849">
        <v>2026.04</v>
      </c>
      <c r="E4849" t="s">
        <v>398</v>
      </c>
      <c r="F4849" t="s">
        <v>111</v>
      </c>
      <c r="G4849" t="s">
        <v>10</v>
      </c>
      <c r="H4849">
        <v>-485741.24</v>
      </c>
      <c r="J4849">
        <v>-485741.24</v>
      </c>
      <c r="K4849" t="s">
        <v>379</v>
      </c>
    </row>
    <row r="4850" spans="1:11" x14ac:dyDescent="0.3">
      <c r="A4850">
        <v>22208</v>
      </c>
      <c r="B4850" t="s">
        <v>102</v>
      </c>
      <c r="C4850" t="s">
        <v>560</v>
      </c>
      <c r="D4850">
        <v>2026.05</v>
      </c>
      <c r="E4850" t="s">
        <v>398</v>
      </c>
      <c r="F4850" t="s">
        <v>111</v>
      </c>
      <c r="G4850" t="s">
        <v>10</v>
      </c>
      <c r="H4850">
        <v>-485741.24</v>
      </c>
      <c r="J4850">
        <v>-485741.24</v>
      </c>
      <c r="K4850" t="s">
        <v>379</v>
      </c>
    </row>
    <row r="4851" spans="1:11" x14ac:dyDescent="0.3">
      <c r="A4851">
        <v>22208</v>
      </c>
      <c r="B4851" t="s">
        <v>102</v>
      </c>
      <c r="C4851" t="s">
        <v>561</v>
      </c>
      <c r="D4851">
        <v>2026.06</v>
      </c>
      <c r="E4851" t="s">
        <v>398</v>
      </c>
      <c r="F4851" t="s">
        <v>111</v>
      </c>
      <c r="G4851" t="s">
        <v>10</v>
      </c>
      <c r="H4851">
        <v>-485741.24</v>
      </c>
      <c r="J4851">
        <v>-485741.24</v>
      </c>
      <c r="K4851" t="s">
        <v>379</v>
      </c>
    </row>
    <row r="4852" spans="1:11" x14ac:dyDescent="0.3">
      <c r="A4852">
        <v>22209</v>
      </c>
      <c r="B4852" t="s">
        <v>103</v>
      </c>
      <c r="C4852" t="s">
        <v>295</v>
      </c>
      <c r="D4852">
        <v>2022.07</v>
      </c>
      <c r="E4852" t="s">
        <v>398</v>
      </c>
      <c r="F4852" t="s">
        <v>111</v>
      </c>
      <c r="G4852" t="s">
        <v>10</v>
      </c>
      <c r="H4852">
        <v>-32040.97</v>
      </c>
      <c r="I4852">
        <v>-20000</v>
      </c>
      <c r="J4852">
        <v>-52040.97</v>
      </c>
      <c r="K4852" t="s">
        <v>379</v>
      </c>
    </row>
    <row r="4853" spans="1:11" x14ac:dyDescent="0.3">
      <c r="A4853">
        <v>22209</v>
      </c>
      <c r="B4853" t="s">
        <v>103</v>
      </c>
      <c r="C4853" t="s">
        <v>301</v>
      </c>
      <c r="D4853">
        <v>2022.08</v>
      </c>
      <c r="E4853" t="s">
        <v>398</v>
      </c>
      <c r="F4853" t="s">
        <v>111</v>
      </c>
      <c r="G4853" t="s">
        <v>10</v>
      </c>
      <c r="H4853">
        <v>-52040.97</v>
      </c>
      <c r="J4853">
        <v>-52040.97</v>
      </c>
      <c r="K4853" t="s">
        <v>379</v>
      </c>
    </row>
    <row r="4854" spans="1:11" x14ac:dyDescent="0.3">
      <c r="A4854">
        <v>22209</v>
      </c>
      <c r="B4854" t="s">
        <v>103</v>
      </c>
      <c r="C4854" t="s">
        <v>304</v>
      </c>
      <c r="D4854">
        <v>2022.09</v>
      </c>
      <c r="E4854" t="s">
        <v>398</v>
      </c>
      <c r="F4854" t="s">
        <v>111</v>
      </c>
      <c r="G4854" t="s">
        <v>10</v>
      </c>
      <c r="H4854">
        <v>-52040.97</v>
      </c>
      <c r="J4854">
        <v>-52040.97</v>
      </c>
      <c r="K4854" t="s">
        <v>379</v>
      </c>
    </row>
    <row r="4855" spans="1:11" x14ac:dyDescent="0.3">
      <c r="A4855">
        <v>22209</v>
      </c>
      <c r="B4855" t="s">
        <v>103</v>
      </c>
      <c r="C4855" t="s">
        <v>308</v>
      </c>
      <c r="D4855">
        <v>2022.1</v>
      </c>
      <c r="E4855" t="s">
        <v>398</v>
      </c>
      <c r="F4855" t="s">
        <v>111</v>
      </c>
      <c r="G4855" t="s">
        <v>10</v>
      </c>
      <c r="H4855">
        <v>-52040.97</v>
      </c>
      <c r="J4855">
        <v>-52040.97</v>
      </c>
      <c r="K4855" t="s">
        <v>379</v>
      </c>
    </row>
    <row r="4856" spans="1:11" x14ac:dyDescent="0.3">
      <c r="A4856">
        <v>22209</v>
      </c>
      <c r="B4856" t="s">
        <v>103</v>
      </c>
      <c r="C4856" t="s">
        <v>313</v>
      </c>
      <c r="D4856">
        <v>2022.11</v>
      </c>
      <c r="E4856" t="s">
        <v>398</v>
      </c>
      <c r="F4856" t="s">
        <v>111</v>
      </c>
      <c r="G4856" t="s">
        <v>10</v>
      </c>
      <c r="H4856">
        <v>-52040.97</v>
      </c>
      <c r="J4856">
        <v>-52040.97</v>
      </c>
      <c r="K4856" t="s">
        <v>379</v>
      </c>
    </row>
    <row r="4857" spans="1:11" x14ac:dyDescent="0.3">
      <c r="A4857">
        <v>22209</v>
      </c>
      <c r="B4857" t="s">
        <v>103</v>
      </c>
      <c r="C4857" t="s">
        <v>317</v>
      </c>
      <c r="D4857">
        <v>2022.12</v>
      </c>
      <c r="E4857" t="s">
        <v>398</v>
      </c>
      <c r="F4857" t="s">
        <v>111</v>
      </c>
      <c r="G4857" t="s">
        <v>10</v>
      </c>
      <c r="H4857">
        <v>-52040.97</v>
      </c>
      <c r="J4857">
        <v>-52040.97</v>
      </c>
      <c r="K4857" t="s">
        <v>379</v>
      </c>
    </row>
    <row r="4858" spans="1:11" x14ac:dyDescent="0.3">
      <c r="A4858">
        <v>22209</v>
      </c>
      <c r="B4858" t="s">
        <v>103</v>
      </c>
      <c r="C4858" t="s">
        <v>320</v>
      </c>
      <c r="D4858">
        <v>2023.01</v>
      </c>
      <c r="E4858" t="s">
        <v>398</v>
      </c>
      <c r="F4858" t="s">
        <v>111</v>
      </c>
      <c r="G4858" t="s">
        <v>10</v>
      </c>
      <c r="H4858">
        <v>-52040.97</v>
      </c>
      <c r="J4858">
        <v>-52040.97</v>
      </c>
      <c r="K4858" t="s">
        <v>379</v>
      </c>
    </row>
    <row r="4859" spans="1:11" x14ac:dyDescent="0.3">
      <c r="A4859">
        <v>22209</v>
      </c>
      <c r="B4859" t="s">
        <v>103</v>
      </c>
      <c r="C4859" t="s">
        <v>325</v>
      </c>
      <c r="D4859">
        <v>2023.02</v>
      </c>
      <c r="E4859" t="s">
        <v>398</v>
      </c>
      <c r="F4859" t="s">
        <v>111</v>
      </c>
      <c r="G4859" t="s">
        <v>10</v>
      </c>
      <c r="H4859">
        <v>-52040.97</v>
      </c>
      <c r="J4859">
        <v>-52040.97</v>
      </c>
      <c r="K4859" t="s">
        <v>379</v>
      </c>
    </row>
    <row r="4860" spans="1:11" x14ac:dyDescent="0.3">
      <c r="A4860">
        <v>22209</v>
      </c>
      <c r="B4860" t="s">
        <v>103</v>
      </c>
      <c r="C4860" t="s">
        <v>328</v>
      </c>
      <c r="D4860">
        <v>2023.03</v>
      </c>
      <c r="E4860" t="s">
        <v>398</v>
      </c>
      <c r="F4860" t="s">
        <v>111</v>
      </c>
      <c r="G4860" t="s">
        <v>10</v>
      </c>
      <c r="H4860">
        <v>-52040.97</v>
      </c>
      <c r="J4860">
        <v>-52040.97</v>
      </c>
      <c r="K4860" t="s">
        <v>379</v>
      </c>
    </row>
    <row r="4861" spans="1:11" x14ac:dyDescent="0.3">
      <c r="A4861">
        <v>22209</v>
      </c>
      <c r="B4861" t="s">
        <v>103</v>
      </c>
      <c r="C4861" t="s">
        <v>331</v>
      </c>
      <c r="D4861">
        <v>2023.04</v>
      </c>
      <c r="E4861" t="s">
        <v>398</v>
      </c>
      <c r="F4861" t="s">
        <v>111</v>
      </c>
      <c r="G4861" t="s">
        <v>10</v>
      </c>
      <c r="H4861">
        <v>-52040.97</v>
      </c>
      <c r="J4861">
        <v>-52040.97</v>
      </c>
      <c r="K4861" t="s">
        <v>379</v>
      </c>
    </row>
    <row r="4862" spans="1:11" x14ac:dyDescent="0.3">
      <c r="A4862">
        <v>22209</v>
      </c>
      <c r="B4862" t="s">
        <v>103</v>
      </c>
      <c r="C4862" t="s">
        <v>333</v>
      </c>
      <c r="D4862">
        <v>2023.05</v>
      </c>
      <c r="E4862" t="s">
        <v>398</v>
      </c>
      <c r="F4862" t="s">
        <v>111</v>
      </c>
      <c r="G4862" t="s">
        <v>10</v>
      </c>
      <c r="H4862">
        <v>-52040.97</v>
      </c>
      <c r="J4862">
        <v>-52040.97</v>
      </c>
      <c r="K4862" t="s">
        <v>379</v>
      </c>
    </row>
    <row r="4863" spans="1:11" x14ac:dyDescent="0.3">
      <c r="A4863">
        <v>22209</v>
      </c>
      <c r="B4863" t="s">
        <v>103</v>
      </c>
      <c r="C4863" t="s">
        <v>342</v>
      </c>
      <c r="D4863">
        <v>2023.06</v>
      </c>
      <c r="E4863" t="s">
        <v>398</v>
      </c>
      <c r="F4863" t="s">
        <v>111</v>
      </c>
      <c r="G4863" t="s">
        <v>10</v>
      </c>
      <c r="H4863">
        <v>-52040.97</v>
      </c>
      <c r="J4863">
        <v>-52040.97</v>
      </c>
      <c r="K4863" t="s">
        <v>379</v>
      </c>
    </row>
    <row r="4864" spans="1:11" x14ac:dyDescent="0.3">
      <c r="A4864">
        <v>22209</v>
      </c>
      <c r="B4864" t="s">
        <v>103</v>
      </c>
      <c r="C4864" t="s">
        <v>346</v>
      </c>
      <c r="D4864">
        <v>2023.07</v>
      </c>
      <c r="E4864" t="s">
        <v>398</v>
      </c>
      <c r="F4864" t="s">
        <v>111</v>
      </c>
      <c r="G4864" t="s">
        <v>10</v>
      </c>
      <c r="H4864">
        <v>-52040.97</v>
      </c>
      <c r="J4864">
        <v>-52040.97</v>
      </c>
      <c r="K4864" t="s">
        <v>379</v>
      </c>
    </row>
    <row r="4865" spans="1:11" x14ac:dyDescent="0.3">
      <c r="A4865">
        <v>22209</v>
      </c>
      <c r="B4865" t="s">
        <v>103</v>
      </c>
      <c r="C4865" t="s">
        <v>347</v>
      </c>
      <c r="D4865">
        <v>2023.08</v>
      </c>
      <c r="E4865" t="s">
        <v>398</v>
      </c>
      <c r="F4865" t="s">
        <v>111</v>
      </c>
      <c r="G4865" t="s">
        <v>10</v>
      </c>
      <c r="H4865">
        <v>-52040.969999999972</v>
      </c>
      <c r="I4865">
        <v>-36500</v>
      </c>
      <c r="J4865">
        <v>-88540.969999999972</v>
      </c>
      <c r="K4865" t="s">
        <v>379</v>
      </c>
    </row>
    <row r="4866" spans="1:11" x14ac:dyDescent="0.3">
      <c r="A4866">
        <v>22209</v>
      </c>
      <c r="B4866" t="s">
        <v>103</v>
      </c>
      <c r="C4866" t="s">
        <v>382</v>
      </c>
      <c r="D4866">
        <v>2023.09</v>
      </c>
      <c r="E4866" t="s">
        <v>398</v>
      </c>
      <c r="F4866" t="s">
        <v>111</v>
      </c>
      <c r="G4866" t="s">
        <v>10</v>
      </c>
      <c r="H4866">
        <v>-88540.969999999972</v>
      </c>
      <c r="I4866">
        <v>36500</v>
      </c>
      <c r="J4866">
        <v>-52040.969999999972</v>
      </c>
      <c r="K4866" t="s">
        <v>379</v>
      </c>
    </row>
    <row r="4867" spans="1:11" x14ac:dyDescent="0.3">
      <c r="A4867">
        <v>22209</v>
      </c>
      <c r="B4867" t="s">
        <v>103</v>
      </c>
      <c r="C4867" t="s">
        <v>383</v>
      </c>
      <c r="D4867">
        <v>2023.1</v>
      </c>
      <c r="E4867" t="s">
        <v>398</v>
      </c>
      <c r="F4867" t="s">
        <v>111</v>
      </c>
      <c r="G4867" t="s">
        <v>10</v>
      </c>
      <c r="H4867">
        <v>-52040.969999999972</v>
      </c>
      <c r="J4867">
        <v>-52040.969999999972</v>
      </c>
      <c r="K4867" t="s">
        <v>379</v>
      </c>
    </row>
    <row r="4868" spans="1:11" x14ac:dyDescent="0.3">
      <c r="A4868">
        <v>22209</v>
      </c>
      <c r="B4868" t="s">
        <v>103</v>
      </c>
      <c r="C4868" t="s">
        <v>384</v>
      </c>
      <c r="D4868">
        <v>2023.11</v>
      </c>
      <c r="E4868" t="s">
        <v>398</v>
      </c>
      <c r="F4868" t="s">
        <v>111</v>
      </c>
      <c r="G4868" t="s">
        <v>10</v>
      </c>
      <c r="H4868">
        <v>-52040.969999999972</v>
      </c>
      <c r="J4868">
        <v>-52040.969999999972</v>
      </c>
      <c r="K4868" t="s">
        <v>379</v>
      </c>
    </row>
    <row r="4869" spans="1:11" x14ac:dyDescent="0.3">
      <c r="A4869">
        <v>22209</v>
      </c>
      <c r="B4869" t="s">
        <v>103</v>
      </c>
      <c r="C4869" t="s">
        <v>385</v>
      </c>
      <c r="D4869">
        <v>2023.12</v>
      </c>
      <c r="E4869" t="s">
        <v>398</v>
      </c>
      <c r="F4869" t="s">
        <v>111</v>
      </c>
      <c r="G4869" t="s">
        <v>10</v>
      </c>
      <c r="H4869">
        <v>-52040.969999999972</v>
      </c>
      <c r="J4869">
        <v>-52040.969999999972</v>
      </c>
      <c r="K4869" t="s">
        <v>379</v>
      </c>
    </row>
    <row r="4870" spans="1:11" x14ac:dyDescent="0.3">
      <c r="A4870">
        <v>22209</v>
      </c>
      <c r="B4870" t="s">
        <v>103</v>
      </c>
      <c r="C4870" t="s">
        <v>386</v>
      </c>
      <c r="D4870">
        <v>2024.01</v>
      </c>
      <c r="E4870" t="s">
        <v>398</v>
      </c>
      <c r="F4870" t="s">
        <v>111</v>
      </c>
      <c r="G4870" t="s">
        <v>10</v>
      </c>
      <c r="H4870">
        <v>-52040.969999999972</v>
      </c>
      <c r="J4870">
        <v>-52040.969999999972</v>
      </c>
      <c r="K4870" t="s">
        <v>379</v>
      </c>
    </row>
    <row r="4871" spans="1:11" x14ac:dyDescent="0.3">
      <c r="A4871">
        <v>22209</v>
      </c>
      <c r="B4871" t="s">
        <v>103</v>
      </c>
      <c r="C4871" t="s">
        <v>387</v>
      </c>
      <c r="D4871">
        <v>2024.02</v>
      </c>
      <c r="E4871" t="s">
        <v>398</v>
      </c>
      <c r="F4871" t="s">
        <v>111</v>
      </c>
      <c r="G4871" t="s">
        <v>10</v>
      </c>
      <c r="H4871">
        <v>-52040.969999999972</v>
      </c>
      <c r="J4871">
        <v>-52040.969999999972</v>
      </c>
      <c r="K4871" t="s">
        <v>379</v>
      </c>
    </row>
    <row r="4872" spans="1:11" x14ac:dyDescent="0.3">
      <c r="A4872">
        <v>22209</v>
      </c>
      <c r="B4872" t="s">
        <v>103</v>
      </c>
      <c r="C4872" t="s">
        <v>388</v>
      </c>
      <c r="D4872">
        <v>2024.03</v>
      </c>
      <c r="E4872" t="s">
        <v>398</v>
      </c>
      <c r="F4872" t="s">
        <v>111</v>
      </c>
      <c r="G4872" t="s">
        <v>10</v>
      </c>
      <c r="H4872">
        <v>-52040.969999999972</v>
      </c>
      <c r="J4872">
        <v>-52040.969999999972</v>
      </c>
      <c r="K4872" t="s">
        <v>379</v>
      </c>
    </row>
    <row r="4873" spans="1:11" x14ac:dyDescent="0.3">
      <c r="A4873">
        <v>22209</v>
      </c>
      <c r="B4873" t="s">
        <v>103</v>
      </c>
      <c r="C4873" t="s">
        <v>389</v>
      </c>
      <c r="D4873">
        <v>2024.04</v>
      </c>
      <c r="E4873" t="s">
        <v>398</v>
      </c>
      <c r="F4873" t="s">
        <v>111</v>
      </c>
      <c r="G4873" t="s">
        <v>10</v>
      </c>
      <c r="H4873">
        <v>-52040.969999999972</v>
      </c>
      <c r="J4873">
        <v>-52040.969999999972</v>
      </c>
      <c r="K4873" t="s">
        <v>379</v>
      </c>
    </row>
    <row r="4874" spans="1:11" x14ac:dyDescent="0.3">
      <c r="A4874">
        <v>22209</v>
      </c>
      <c r="B4874" t="s">
        <v>103</v>
      </c>
      <c r="C4874" t="s">
        <v>390</v>
      </c>
      <c r="D4874">
        <v>2024.05</v>
      </c>
      <c r="E4874" t="s">
        <v>398</v>
      </c>
      <c r="F4874" t="s">
        <v>111</v>
      </c>
      <c r="G4874" t="s">
        <v>10</v>
      </c>
      <c r="H4874">
        <v>-52040.969999999972</v>
      </c>
      <c r="J4874">
        <v>-52040.969999999972</v>
      </c>
      <c r="K4874" t="s">
        <v>379</v>
      </c>
    </row>
    <row r="4875" spans="1:11" x14ac:dyDescent="0.3">
      <c r="A4875">
        <v>22209</v>
      </c>
      <c r="B4875" t="s">
        <v>103</v>
      </c>
      <c r="C4875" t="s">
        <v>391</v>
      </c>
      <c r="D4875">
        <v>2024.06</v>
      </c>
      <c r="E4875" t="s">
        <v>398</v>
      </c>
      <c r="F4875" t="s">
        <v>111</v>
      </c>
      <c r="G4875" t="s">
        <v>10</v>
      </c>
      <c r="H4875">
        <v>-52040.969999999972</v>
      </c>
      <c r="I4875">
        <v>28705</v>
      </c>
      <c r="J4875">
        <v>-23335.969999999972</v>
      </c>
      <c r="K4875" t="s">
        <v>379</v>
      </c>
    </row>
    <row r="4876" spans="1:11" x14ac:dyDescent="0.3">
      <c r="A4876">
        <v>22209</v>
      </c>
      <c r="B4876" t="s">
        <v>103</v>
      </c>
      <c r="C4876" t="s">
        <v>471</v>
      </c>
      <c r="D4876">
        <v>2024.07</v>
      </c>
      <c r="E4876" t="s">
        <v>398</v>
      </c>
      <c r="F4876" t="s">
        <v>111</v>
      </c>
      <c r="G4876" t="s">
        <v>10</v>
      </c>
      <c r="H4876">
        <v>-23335.969999999972</v>
      </c>
      <c r="I4876">
        <v>-28705</v>
      </c>
      <c r="J4876">
        <v>-52040.969999999972</v>
      </c>
      <c r="K4876" t="s">
        <v>379</v>
      </c>
    </row>
    <row r="4877" spans="1:11" x14ac:dyDescent="0.3">
      <c r="A4877">
        <v>22209</v>
      </c>
      <c r="B4877" t="s">
        <v>103</v>
      </c>
      <c r="C4877" t="s">
        <v>472</v>
      </c>
      <c r="D4877">
        <v>2024.08</v>
      </c>
      <c r="E4877" t="s">
        <v>398</v>
      </c>
      <c r="F4877" t="s">
        <v>111</v>
      </c>
      <c r="G4877" t="s">
        <v>10</v>
      </c>
      <c r="H4877">
        <v>-52040.969999999972</v>
      </c>
      <c r="J4877">
        <v>-52040.969999999972</v>
      </c>
      <c r="K4877" t="s">
        <v>379</v>
      </c>
    </row>
    <row r="4878" spans="1:11" x14ac:dyDescent="0.3">
      <c r="A4878">
        <v>22209</v>
      </c>
      <c r="B4878" t="s">
        <v>103</v>
      </c>
      <c r="C4878" t="s">
        <v>473</v>
      </c>
      <c r="D4878">
        <v>2024.09</v>
      </c>
      <c r="E4878" t="s">
        <v>398</v>
      </c>
      <c r="F4878" t="s">
        <v>111</v>
      </c>
      <c r="G4878" t="s">
        <v>10</v>
      </c>
      <c r="H4878">
        <v>-52040.969999999972</v>
      </c>
      <c r="J4878">
        <v>-52040.969999999972</v>
      </c>
      <c r="K4878" t="s">
        <v>379</v>
      </c>
    </row>
    <row r="4879" spans="1:11" x14ac:dyDescent="0.3">
      <c r="A4879">
        <v>22209</v>
      </c>
      <c r="B4879" t="s">
        <v>103</v>
      </c>
      <c r="C4879" t="s">
        <v>474</v>
      </c>
      <c r="D4879">
        <v>2024.1</v>
      </c>
      <c r="E4879" t="s">
        <v>398</v>
      </c>
      <c r="F4879" t="s">
        <v>111</v>
      </c>
      <c r="G4879" t="s">
        <v>10</v>
      </c>
      <c r="H4879">
        <v>-52040.969999999972</v>
      </c>
      <c r="J4879">
        <v>-52040.969999999972</v>
      </c>
      <c r="K4879" t="s">
        <v>379</v>
      </c>
    </row>
    <row r="4880" spans="1:11" x14ac:dyDescent="0.3">
      <c r="A4880">
        <v>22209</v>
      </c>
      <c r="B4880" t="s">
        <v>103</v>
      </c>
      <c r="C4880" t="s">
        <v>475</v>
      </c>
      <c r="D4880">
        <v>2024.11</v>
      </c>
      <c r="E4880" t="s">
        <v>398</v>
      </c>
      <c r="F4880" t="s">
        <v>111</v>
      </c>
      <c r="G4880" t="s">
        <v>10</v>
      </c>
      <c r="H4880">
        <v>-52040.969999999972</v>
      </c>
      <c r="J4880">
        <v>-52040.969999999972</v>
      </c>
      <c r="K4880" t="s">
        <v>379</v>
      </c>
    </row>
    <row r="4881" spans="1:11" x14ac:dyDescent="0.3">
      <c r="A4881">
        <v>22209</v>
      </c>
      <c r="B4881" t="s">
        <v>103</v>
      </c>
      <c r="C4881" t="s">
        <v>476</v>
      </c>
      <c r="D4881">
        <v>2024.12</v>
      </c>
      <c r="E4881" t="s">
        <v>398</v>
      </c>
      <c r="F4881" t="s">
        <v>111</v>
      </c>
      <c r="G4881" t="s">
        <v>10</v>
      </c>
      <c r="H4881">
        <v>-52040.969999999972</v>
      </c>
      <c r="J4881">
        <v>-52040.969999999972</v>
      </c>
      <c r="K4881" t="s">
        <v>379</v>
      </c>
    </row>
    <row r="4882" spans="1:11" x14ac:dyDescent="0.3">
      <c r="A4882">
        <v>22209</v>
      </c>
      <c r="B4882" t="s">
        <v>103</v>
      </c>
      <c r="C4882" t="s">
        <v>477</v>
      </c>
      <c r="D4882">
        <v>2025.01</v>
      </c>
      <c r="E4882" t="s">
        <v>398</v>
      </c>
      <c r="F4882" t="s">
        <v>111</v>
      </c>
      <c r="G4882" t="s">
        <v>10</v>
      </c>
      <c r="H4882">
        <v>-52040.969999999972</v>
      </c>
      <c r="J4882">
        <v>-52040.969999999972</v>
      </c>
      <c r="K4882" t="s">
        <v>379</v>
      </c>
    </row>
    <row r="4883" spans="1:11" x14ac:dyDescent="0.3">
      <c r="A4883">
        <v>22209</v>
      </c>
      <c r="B4883" t="s">
        <v>103</v>
      </c>
      <c r="C4883" t="s">
        <v>478</v>
      </c>
      <c r="D4883">
        <v>2025.02</v>
      </c>
      <c r="E4883" t="s">
        <v>398</v>
      </c>
      <c r="F4883" t="s">
        <v>111</v>
      </c>
      <c r="G4883" t="s">
        <v>10</v>
      </c>
      <c r="H4883">
        <v>-52040.969999999972</v>
      </c>
      <c r="J4883">
        <v>-52040.969999999972</v>
      </c>
      <c r="K4883" t="s">
        <v>379</v>
      </c>
    </row>
    <row r="4884" spans="1:11" x14ac:dyDescent="0.3">
      <c r="A4884">
        <v>22209</v>
      </c>
      <c r="B4884" t="s">
        <v>103</v>
      </c>
      <c r="C4884" t="s">
        <v>479</v>
      </c>
      <c r="D4884">
        <v>2025.03</v>
      </c>
      <c r="E4884" t="s">
        <v>398</v>
      </c>
      <c r="F4884" t="s">
        <v>111</v>
      </c>
      <c r="G4884" t="s">
        <v>10</v>
      </c>
      <c r="H4884">
        <v>-52040.969999999972</v>
      </c>
      <c r="J4884">
        <v>-52040.969999999972</v>
      </c>
      <c r="K4884" t="s">
        <v>379</v>
      </c>
    </row>
    <row r="4885" spans="1:11" x14ac:dyDescent="0.3">
      <c r="A4885">
        <v>22209</v>
      </c>
      <c r="B4885" t="s">
        <v>103</v>
      </c>
      <c r="C4885" t="s">
        <v>480</v>
      </c>
      <c r="D4885">
        <v>2025.04</v>
      </c>
      <c r="E4885" t="s">
        <v>398</v>
      </c>
      <c r="F4885" t="s">
        <v>111</v>
      </c>
      <c r="G4885" t="s">
        <v>10</v>
      </c>
      <c r="H4885">
        <v>-52040.969999999972</v>
      </c>
      <c r="J4885">
        <v>-52040.969999999972</v>
      </c>
      <c r="K4885" t="s">
        <v>379</v>
      </c>
    </row>
    <row r="4886" spans="1:11" x14ac:dyDescent="0.3">
      <c r="A4886">
        <v>22209</v>
      </c>
      <c r="B4886" t="s">
        <v>103</v>
      </c>
      <c r="C4886" t="s">
        <v>481</v>
      </c>
      <c r="D4886">
        <v>2025.05</v>
      </c>
      <c r="E4886" t="s">
        <v>398</v>
      </c>
      <c r="F4886" t="s">
        <v>111</v>
      </c>
      <c r="G4886" t="s">
        <v>10</v>
      </c>
      <c r="H4886">
        <v>-52040.969999999972</v>
      </c>
      <c r="J4886">
        <v>-52040.969999999972</v>
      </c>
      <c r="K4886" t="s">
        <v>379</v>
      </c>
    </row>
    <row r="4887" spans="1:11" x14ac:dyDescent="0.3">
      <c r="A4887">
        <v>22209</v>
      </c>
      <c r="B4887" t="s">
        <v>103</v>
      </c>
      <c r="C4887" t="s">
        <v>482</v>
      </c>
      <c r="D4887">
        <v>2025.06</v>
      </c>
      <c r="E4887" t="s">
        <v>398</v>
      </c>
      <c r="F4887" t="s">
        <v>111</v>
      </c>
      <c r="G4887" t="s">
        <v>10</v>
      </c>
      <c r="H4887">
        <v>-52040.969999999972</v>
      </c>
      <c r="J4887">
        <v>-52040.969999999972</v>
      </c>
      <c r="K4887" t="s">
        <v>379</v>
      </c>
    </row>
    <row r="4888" spans="1:11" x14ac:dyDescent="0.3">
      <c r="A4888">
        <v>22209</v>
      </c>
      <c r="B4888" t="s">
        <v>103</v>
      </c>
      <c r="C4888" t="s">
        <v>550</v>
      </c>
      <c r="D4888">
        <v>2025.07</v>
      </c>
      <c r="E4888" t="s">
        <v>398</v>
      </c>
      <c r="F4888" t="s">
        <v>111</v>
      </c>
      <c r="G4888" t="s">
        <v>10</v>
      </c>
      <c r="H4888">
        <v>-52040.969999999972</v>
      </c>
      <c r="J4888">
        <v>-52040.969999999972</v>
      </c>
      <c r="K4888" t="s">
        <v>379</v>
      </c>
    </row>
    <row r="4889" spans="1:11" x14ac:dyDescent="0.3">
      <c r="A4889">
        <v>22209</v>
      </c>
      <c r="B4889" t="s">
        <v>103</v>
      </c>
      <c r="C4889" t="s">
        <v>551</v>
      </c>
      <c r="D4889">
        <v>2025.08</v>
      </c>
      <c r="E4889" t="s">
        <v>398</v>
      </c>
      <c r="F4889" t="s">
        <v>111</v>
      </c>
      <c r="G4889" t="s">
        <v>10</v>
      </c>
      <c r="H4889">
        <v>-52040.969999999972</v>
      </c>
      <c r="J4889">
        <v>-52040.969999999972</v>
      </c>
      <c r="K4889" t="s">
        <v>379</v>
      </c>
    </row>
    <row r="4890" spans="1:11" x14ac:dyDescent="0.3">
      <c r="A4890">
        <v>22209</v>
      </c>
      <c r="B4890" t="s">
        <v>103</v>
      </c>
      <c r="C4890" t="s">
        <v>552</v>
      </c>
      <c r="D4890">
        <v>2025.09</v>
      </c>
      <c r="E4890" t="s">
        <v>398</v>
      </c>
      <c r="F4890" t="s">
        <v>111</v>
      </c>
      <c r="G4890" t="s">
        <v>10</v>
      </c>
      <c r="H4890">
        <v>-52040.969999999972</v>
      </c>
      <c r="J4890">
        <v>-52040.969999999972</v>
      </c>
      <c r="K4890" t="s">
        <v>379</v>
      </c>
    </row>
    <row r="4891" spans="1:11" x14ac:dyDescent="0.3">
      <c r="A4891">
        <v>22209</v>
      </c>
      <c r="B4891" t="s">
        <v>103</v>
      </c>
      <c r="C4891" t="s">
        <v>553</v>
      </c>
      <c r="D4891">
        <v>2025.1</v>
      </c>
      <c r="E4891" t="s">
        <v>398</v>
      </c>
      <c r="F4891" t="s">
        <v>111</v>
      </c>
      <c r="G4891" t="s">
        <v>10</v>
      </c>
      <c r="H4891">
        <v>-52040.969999999972</v>
      </c>
      <c r="J4891">
        <v>-52040.969999999972</v>
      </c>
      <c r="K4891" t="s">
        <v>379</v>
      </c>
    </row>
    <row r="4892" spans="1:11" x14ac:dyDescent="0.3">
      <c r="A4892">
        <v>22209</v>
      </c>
      <c r="B4892" t="s">
        <v>103</v>
      </c>
      <c r="C4892" t="s">
        <v>554</v>
      </c>
      <c r="D4892">
        <v>2025.11</v>
      </c>
      <c r="E4892" t="s">
        <v>398</v>
      </c>
      <c r="F4892" t="s">
        <v>111</v>
      </c>
      <c r="G4892" t="s">
        <v>10</v>
      </c>
      <c r="H4892">
        <v>-52040.969999999972</v>
      </c>
      <c r="J4892">
        <v>-52040.969999999972</v>
      </c>
      <c r="K4892" t="s">
        <v>379</v>
      </c>
    </row>
    <row r="4893" spans="1:11" x14ac:dyDescent="0.3">
      <c r="A4893">
        <v>22209</v>
      </c>
      <c r="B4893" t="s">
        <v>103</v>
      </c>
      <c r="C4893" t="s">
        <v>555</v>
      </c>
      <c r="D4893">
        <v>2025.12</v>
      </c>
      <c r="E4893" t="s">
        <v>398</v>
      </c>
      <c r="F4893" t="s">
        <v>111</v>
      </c>
      <c r="G4893" t="s">
        <v>10</v>
      </c>
      <c r="H4893">
        <v>-52040.969999999972</v>
      </c>
      <c r="J4893">
        <v>-52040.969999999972</v>
      </c>
      <c r="K4893" t="s">
        <v>379</v>
      </c>
    </row>
    <row r="4894" spans="1:11" x14ac:dyDescent="0.3">
      <c r="A4894">
        <v>22209</v>
      </c>
      <c r="B4894" t="s">
        <v>103</v>
      </c>
      <c r="C4894" t="s">
        <v>556</v>
      </c>
      <c r="D4894">
        <v>2026.01</v>
      </c>
      <c r="E4894" t="s">
        <v>398</v>
      </c>
      <c r="F4894" t="s">
        <v>111</v>
      </c>
      <c r="G4894" t="s">
        <v>10</v>
      </c>
      <c r="H4894">
        <v>-52040.969999999972</v>
      </c>
      <c r="J4894">
        <v>-52040.969999999972</v>
      </c>
      <c r="K4894" t="s">
        <v>379</v>
      </c>
    </row>
    <row r="4895" spans="1:11" x14ac:dyDescent="0.3">
      <c r="A4895">
        <v>22209</v>
      </c>
      <c r="B4895" t="s">
        <v>103</v>
      </c>
      <c r="C4895" t="s">
        <v>557</v>
      </c>
      <c r="D4895">
        <v>2026.02</v>
      </c>
      <c r="E4895" t="s">
        <v>398</v>
      </c>
      <c r="F4895" t="s">
        <v>111</v>
      </c>
      <c r="G4895" t="s">
        <v>10</v>
      </c>
      <c r="H4895">
        <v>-52040.969999999972</v>
      </c>
      <c r="J4895">
        <v>-52040.969999999972</v>
      </c>
      <c r="K4895" t="s">
        <v>379</v>
      </c>
    </row>
    <row r="4896" spans="1:11" x14ac:dyDescent="0.3">
      <c r="A4896">
        <v>22209</v>
      </c>
      <c r="B4896" t="s">
        <v>103</v>
      </c>
      <c r="C4896" t="s">
        <v>558</v>
      </c>
      <c r="D4896">
        <v>2026.03</v>
      </c>
      <c r="E4896" t="s">
        <v>398</v>
      </c>
      <c r="F4896" t="s">
        <v>111</v>
      </c>
      <c r="G4896" t="s">
        <v>10</v>
      </c>
      <c r="H4896">
        <v>-52040.969999999972</v>
      </c>
      <c r="J4896">
        <v>-52040.969999999972</v>
      </c>
      <c r="K4896" t="s">
        <v>379</v>
      </c>
    </row>
    <row r="4897" spans="1:11" x14ac:dyDescent="0.3">
      <c r="A4897">
        <v>22209</v>
      </c>
      <c r="B4897" t="s">
        <v>103</v>
      </c>
      <c r="C4897" t="s">
        <v>559</v>
      </c>
      <c r="D4897">
        <v>2026.04</v>
      </c>
      <c r="E4897" t="s">
        <v>398</v>
      </c>
      <c r="F4897" t="s">
        <v>111</v>
      </c>
      <c r="G4897" t="s">
        <v>10</v>
      </c>
      <c r="H4897">
        <v>-52040.969999999972</v>
      </c>
      <c r="J4897">
        <v>-52040.969999999972</v>
      </c>
      <c r="K4897" t="s">
        <v>379</v>
      </c>
    </row>
    <row r="4898" spans="1:11" x14ac:dyDescent="0.3">
      <c r="A4898">
        <v>22209</v>
      </c>
      <c r="B4898" t="s">
        <v>103</v>
      </c>
      <c r="C4898" t="s">
        <v>560</v>
      </c>
      <c r="D4898">
        <v>2026.05</v>
      </c>
      <c r="E4898" t="s">
        <v>398</v>
      </c>
      <c r="F4898" t="s">
        <v>111</v>
      </c>
      <c r="G4898" t="s">
        <v>10</v>
      </c>
      <c r="H4898">
        <v>-52040.969999999972</v>
      </c>
      <c r="J4898">
        <v>-52040.969999999972</v>
      </c>
      <c r="K4898" t="s">
        <v>379</v>
      </c>
    </row>
    <row r="4899" spans="1:11" x14ac:dyDescent="0.3">
      <c r="A4899">
        <v>22209</v>
      </c>
      <c r="B4899" t="s">
        <v>103</v>
      </c>
      <c r="C4899" t="s">
        <v>561</v>
      </c>
      <c r="D4899">
        <v>2026.06</v>
      </c>
      <c r="E4899" t="s">
        <v>398</v>
      </c>
      <c r="F4899" t="s">
        <v>111</v>
      </c>
      <c r="G4899" t="s">
        <v>10</v>
      </c>
      <c r="H4899">
        <v>-52040.969999999972</v>
      </c>
      <c r="J4899">
        <v>-52040.969999999972</v>
      </c>
      <c r="K4899" t="s">
        <v>379</v>
      </c>
    </row>
    <row r="4900" spans="1:11" x14ac:dyDescent="0.3">
      <c r="A4900">
        <v>22210</v>
      </c>
      <c r="B4900" t="s">
        <v>104</v>
      </c>
      <c r="C4900" t="s">
        <v>295</v>
      </c>
      <c r="D4900">
        <v>2022.07</v>
      </c>
      <c r="E4900" t="s">
        <v>398</v>
      </c>
      <c r="F4900" t="s">
        <v>111</v>
      </c>
      <c r="G4900" t="s">
        <v>10</v>
      </c>
      <c r="H4900">
        <v>-155680.97000000003</v>
      </c>
      <c r="I4900">
        <v>-20000</v>
      </c>
      <c r="J4900">
        <v>-175680.97000000003</v>
      </c>
      <c r="K4900" t="s">
        <v>379</v>
      </c>
    </row>
    <row r="4901" spans="1:11" x14ac:dyDescent="0.3">
      <c r="A4901">
        <v>22210</v>
      </c>
      <c r="B4901" t="s">
        <v>104</v>
      </c>
      <c r="C4901" t="s">
        <v>301</v>
      </c>
      <c r="D4901">
        <v>2022.08</v>
      </c>
      <c r="E4901" t="s">
        <v>398</v>
      </c>
      <c r="F4901" t="s">
        <v>111</v>
      </c>
      <c r="G4901" t="s">
        <v>10</v>
      </c>
      <c r="H4901">
        <v>-175680.97000000003</v>
      </c>
      <c r="J4901">
        <v>-175680.97000000003</v>
      </c>
      <c r="K4901" t="s">
        <v>379</v>
      </c>
    </row>
    <row r="4902" spans="1:11" x14ac:dyDescent="0.3">
      <c r="A4902">
        <v>22210</v>
      </c>
      <c r="B4902" t="s">
        <v>104</v>
      </c>
      <c r="C4902" t="s">
        <v>304</v>
      </c>
      <c r="D4902">
        <v>2022.09</v>
      </c>
      <c r="E4902" t="s">
        <v>398</v>
      </c>
      <c r="F4902" t="s">
        <v>111</v>
      </c>
      <c r="G4902" t="s">
        <v>10</v>
      </c>
      <c r="H4902">
        <v>-175680.97000000003</v>
      </c>
      <c r="J4902">
        <v>-175680.97000000003</v>
      </c>
      <c r="K4902" t="s">
        <v>379</v>
      </c>
    </row>
    <row r="4903" spans="1:11" x14ac:dyDescent="0.3">
      <c r="A4903">
        <v>22210</v>
      </c>
      <c r="B4903" t="s">
        <v>104</v>
      </c>
      <c r="C4903" t="s">
        <v>308</v>
      </c>
      <c r="D4903">
        <v>2022.1</v>
      </c>
      <c r="E4903" t="s">
        <v>398</v>
      </c>
      <c r="F4903" t="s">
        <v>111</v>
      </c>
      <c r="G4903" t="s">
        <v>10</v>
      </c>
      <c r="H4903">
        <v>-175680.97000000003</v>
      </c>
      <c r="J4903">
        <v>-175680.97000000003</v>
      </c>
      <c r="K4903" t="s">
        <v>379</v>
      </c>
    </row>
    <row r="4904" spans="1:11" x14ac:dyDescent="0.3">
      <c r="A4904">
        <v>22210</v>
      </c>
      <c r="B4904" t="s">
        <v>104</v>
      </c>
      <c r="C4904" t="s">
        <v>313</v>
      </c>
      <c r="D4904">
        <v>2022.11</v>
      </c>
      <c r="E4904" t="s">
        <v>398</v>
      </c>
      <c r="F4904" t="s">
        <v>111</v>
      </c>
      <c r="G4904" t="s">
        <v>10</v>
      </c>
      <c r="H4904">
        <v>-175680.97000000003</v>
      </c>
      <c r="J4904">
        <v>-175680.97000000003</v>
      </c>
      <c r="K4904" t="s">
        <v>379</v>
      </c>
    </row>
    <row r="4905" spans="1:11" x14ac:dyDescent="0.3">
      <c r="A4905">
        <v>22210</v>
      </c>
      <c r="B4905" t="s">
        <v>104</v>
      </c>
      <c r="C4905" t="s">
        <v>317</v>
      </c>
      <c r="D4905">
        <v>2022.12</v>
      </c>
      <c r="E4905" t="s">
        <v>398</v>
      </c>
      <c r="F4905" t="s">
        <v>111</v>
      </c>
      <c r="G4905" t="s">
        <v>10</v>
      </c>
      <c r="H4905">
        <v>-175680.97000000003</v>
      </c>
      <c r="J4905">
        <v>-175680.97000000003</v>
      </c>
      <c r="K4905" t="s">
        <v>379</v>
      </c>
    </row>
    <row r="4906" spans="1:11" x14ac:dyDescent="0.3">
      <c r="A4906">
        <v>22210</v>
      </c>
      <c r="B4906" t="s">
        <v>104</v>
      </c>
      <c r="C4906" t="s">
        <v>320</v>
      </c>
      <c r="D4906">
        <v>2023.01</v>
      </c>
      <c r="E4906" t="s">
        <v>398</v>
      </c>
      <c r="F4906" t="s">
        <v>111</v>
      </c>
      <c r="G4906" t="s">
        <v>10</v>
      </c>
      <c r="H4906">
        <v>-175680.97000000003</v>
      </c>
      <c r="J4906">
        <v>-175680.97000000003</v>
      </c>
      <c r="K4906" t="s">
        <v>379</v>
      </c>
    </row>
    <row r="4907" spans="1:11" x14ac:dyDescent="0.3">
      <c r="A4907">
        <v>22210</v>
      </c>
      <c r="B4907" t="s">
        <v>104</v>
      </c>
      <c r="C4907" t="s">
        <v>325</v>
      </c>
      <c r="D4907">
        <v>2023.02</v>
      </c>
      <c r="E4907" t="s">
        <v>398</v>
      </c>
      <c r="F4907" t="s">
        <v>111</v>
      </c>
      <c r="G4907" t="s">
        <v>10</v>
      </c>
      <c r="H4907">
        <v>-175680.97000000003</v>
      </c>
      <c r="J4907">
        <v>-175680.97000000003</v>
      </c>
      <c r="K4907" t="s">
        <v>379</v>
      </c>
    </row>
    <row r="4908" spans="1:11" x14ac:dyDescent="0.3">
      <c r="A4908">
        <v>22210</v>
      </c>
      <c r="B4908" t="s">
        <v>104</v>
      </c>
      <c r="C4908" t="s">
        <v>328</v>
      </c>
      <c r="D4908">
        <v>2023.03</v>
      </c>
      <c r="E4908" t="s">
        <v>398</v>
      </c>
      <c r="F4908" t="s">
        <v>111</v>
      </c>
      <c r="G4908" t="s">
        <v>10</v>
      </c>
      <c r="H4908">
        <v>-175680.97000000003</v>
      </c>
      <c r="J4908">
        <v>-175680.97000000003</v>
      </c>
      <c r="K4908" t="s">
        <v>379</v>
      </c>
    </row>
    <row r="4909" spans="1:11" x14ac:dyDescent="0.3">
      <c r="A4909">
        <v>22210</v>
      </c>
      <c r="B4909" t="s">
        <v>104</v>
      </c>
      <c r="C4909" t="s">
        <v>331</v>
      </c>
      <c r="D4909">
        <v>2023.04</v>
      </c>
      <c r="E4909" t="s">
        <v>398</v>
      </c>
      <c r="F4909" t="s">
        <v>111</v>
      </c>
      <c r="G4909" t="s">
        <v>10</v>
      </c>
      <c r="H4909">
        <v>-175680.97000000003</v>
      </c>
      <c r="J4909">
        <v>-175680.97000000003</v>
      </c>
      <c r="K4909" t="s">
        <v>379</v>
      </c>
    </row>
    <row r="4910" spans="1:11" x14ac:dyDescent="0.3">
      <c r="A4910">
        <v>22210</v>
      </c>
      <c r="B4910" t="s">
        <v>104</v>
      </c>
      <c r="C4910" t="s">
        <v>333</v>
      </c>
      <c r="D4910">
        <v>2023.05</v>
      </c>
      <c r="E4910" t="s">
        <v>398</v>
      </c>
      <c r="F4910" t="s">
        <v>111</v>
      </c>
      <c r="G4910" t="s">
        <v>10</v>
      </c>
      <c r="H4910">
        <v>-175680.97000000003</v>
      </c>
      <c r="J4910">
        <v>-175680.97000000003</v>
      </c>
      <c r="K4910" t="s">
        <v>379</v>
      </c>
    </row>
    <row r="4911" spans="1:11" x14ac:dyDescent="0.3">
      <c r="A4911">
        <v>22210</v>
      </c>
      <c r="B4911" t="s">
        <v>104</v>
      </c>
      <c r="C4911" t="s">
        <v>342</v>
      </c>
      <c r="D4911">
        <v>2023.06</v>
      </c>
      <c r="E4911" t="s">
        <v>398</v>
      </c>
      <c r="F4911" t="s">
        <v>111</v>
      </c>
      <c r="G4911" t="s">
        <v>10</v>
      </c>
      <c r="H4911">
        <v>-175680.97000000003</v>
      </c>
      <c r="J4911">
        <v>-175680.97000000003</v>
      </c>
      <c r="K4911" t="s">
        <v>379</v>
      </c>
    </row>
    <row r="4912" spans="1:11" x14ac:dyDescent="0.3">
      <c r="A4912">
        <v>22210</v>
      </c>
      <c r="B4912" t="s">
        <v>104</v>
      </c>
      <c r="C4912" t="s">
        <v>346</v>
      </c>
      <c r="D4912">
        <v>2023.07</v>
      </c>
      <c r="E4912" t="s">
        <v>398</v>
      </c>
      <c r="F4912" t="s">
        <v>111</v>
      </c>
      <c r="G4912" t="s">
        <v>10</v>
      </c>
      <c r="H4912">
        <v>-175680.97000000003</v>
      </c>
      <c r="J4912">
        <v>-175680.97000000003</v>
      </c>
      <c r="K4912" t="s">
        <v>379</v>
      </c>
    </row>
    <row r="4913" spans="1:11" x14ac:dyDescent="0.3">
      <c r="A4913">
        <v>22210</v>
      </c>
      <c r="B4913" t="s">
        <v>104</v>
      </c>
      <c r="C4913" t="s">
        <v>347</v>
      </c>
      <c r="D4913">
        <v>2023.08</v>
      </c>
      <c r="E4913" t="s">
        <v>398</v>
      </c>
      <c r="F4913" t="s">
        <v>111</v>
      </c>
      <c r="G4913" t="s">
        <v>10</v>
      </c>
      <c r="H4913">
        <v>-175680.97000000003</v>
      </c>
      <c r="J4913">
        <v>-175680.97000000003</v>
      </c>
      <c r="K4913" t="s">
        <v>379</v>
      </c>
    </row>
    <row r="4914" spans="1:11" x14ac:dyDescent="0.3">
      <c r="A4914">
        <v>22210</v>
      </c>
      <c r="B4914" t="s">
        <v>104</v>
      </c>
      <c r="C4914" t="s">
        <v>382</v>
      </c>
      <c r="D4914">
        <v>2023.09</v>
      </c>
      <c r="E4914" t="s">
        <v>398</v>
      </c>
      <c r="F4914" t="s">
        <v>111</v>
      </c>
      <c r="G4914" t="s">
        <v>10</v>
      </c>
      <c r="H4914">
        <v>-175680.97000000003</v>
      </c>
      <c r="J4914">
        <v>-175680.97000000003</v>
      </c>
      <c r="K4914" t="s">
        <v>379</v>
      </c>
    </row>
    <row r="4915" spans="1:11" x14ac:dyDescent="0.3">
      <c r="A4915">
        <v>22210</v>
      </c>
      <c r="B4915" t="s">
        <v>104</v>
      </c>
      <c r="C4915" t="s">
        <v>383</v>
      </c>
      <c r="D4915">
        <v>2023.1</v>
      </c>
      <c r="E4915" t="s">
        <v>398</v>
      </c>
      <c r="F4915" t="s">
        <v>111</v>
      </c>
      <c r="G4915" t="s">
        <v>10</v>
      </c>
      <c r="H4915">
        <v>-175680.97000000003</v>
      </c>
      <c r="J4915">
        <v>-175680.97000000003</v>
      </c>
      <c r="K4915" t="s">
        <v>379</v>
      </c>
    </row>
    <row r="4916" spans="1:11" x14ac:dyDescent="0.3">
      <c r="A4916">
        <v>22210</v>
      </c>
      <c r="B4916" t="s">
        <v>104</v>
      </c>
      <c r="C4916" t="s">
        <v>384</v>
      </c>
      <c r="D4916">
        <v>2023.11</v>
      </c>
      <c r="E4916" t="s">
        <v>398</v>
      </c>
      <c r="F4916" t="s">
        <v>111</v>
      </c>
      <c r="G4916" t="s">
        <v>10</v>
      </c>
      <c r="H4916">
        <v>-175680.97000000003</v>
      </c>
      <c r="J4916">
        <v>-175680.97000000003</v>
      </c>
      <c r="K4916" t="s">
        <v>379</v>
      </c>
    </row>
    <row r="4917" spans="1:11" x14ac:dyDescent="0.3">
      <c r="A4917">
        <v>22210</v>
      </c>
      <c r="B4917" t="s">
        <v>104</v>
      </c>
      <c r="C4917" t="s">
        <v>385</v>
      </c>
      <c r="D4917">
        <v>2023.12</v>
      </c>
      <c r="E4917" t="s">
        <v>398</v>
      </c>
      <c r="F4917" t="s">
        <v>111</v>
      </c>
      <c r="G4917" t="s">
        <v>10</v>
      </c>
      <c r="H4917">
        <v>-175680.97000000003</v>
      </c>
      <c r="J4917">
        <v>-175680.97000000003</v>
      </c>
      <c r="K4917" t="s">
        <v>379</v>
      </c>
    </row>
    <row r="4918" spans="1:11" x14ac:dyDescent="0.3">
      <c r="A4918">
        <v>22210</v>
      </c>
      <c r="B4918" t="s">
        <v>104</v>
      </c>
      <c r="C4918" t="s">
        <v>386</v>
      </c>
      <c r="D4918">
        <v>2024.01</v>
      </c>
      <c r="E4918" t="s">
        <v>398</v>
      </c>
      <c r="F4918" t="s">
        <v>111</v>
      </c>
      <c r="G4918" t="s">
        <v>10</v>
      </c>
      <c r="H4918">
        <v>-175680.97000000003</v>
      </c>
      <c r="J4918">
        <v>-175680.97000000003</v>
      </c>
      <c r="K4918" t="s">
        <v>379</v>
      </c>
    </row>
    <row r="4919" spans="1:11" x14ac:dyDescent="0.3">
      <c r="A4919">
        <v>22210</v>
      </c>
      <c r="B4919" t="s">
        <v>104</v>
      </c>
      <c r="C4919" t="s">
        <v>387</v>
      </c>
      <c r="D4919">
        <v>2024.02</v>
      </c>
      <c r="E4919" t="s">
        <v>398</v>
      </c>
      <c r="F4919" t="s">
        <v>111</v>
      </c>
      <c r="G4919" t="s">
        <v>10</v>
      </c>
      <c r="H4919">
        <v>-175680.97000000003</v>
      </c>
      <c r="J4919">
        <v>-175680.97000000003</v>
      </c>
      <c r="K4919" t="s">
        <v>379</v>
      </c>
    </row>
    <row r="4920" spans="1:11" x14ac:dyDescent="0.3">
      <c r="A4920">
        <v>22210</v>
      </c>
      <c r="B4920" t="s">
        <v>104</v>
      </c>
      <c r="C4920" t="s">
        <v>388</v>
      </c>
      <c r="D4920">
        <v>2024.03</v>
      </c>
      <c r="E4920" t="s">
        <v>398</v>
      </c>
      <c r="F4920" t="s">
        <v>111</v>
      </c>
      <c r="G4920" t="s">
        <v>10</v>
      </c>
      <c r="H4920">
        <v>-175680.97000000003</v>
      </c>
      <c r="J4920">
        <v>-175680.97000000003</v>
      </c>
      <c r="K4920" t="s">
        <v>379</v>
      </c>
    </row>
    <row r="4921" spans="1:11" x14ac:dyDescent="0.3">
      <c r="A4921">
        <v>22210</v>
      </c>
      <c r="B4921" t="s">
        <v>104</v>
      </c>
      <c r="C4921" t="s">
        <v>389</v>
      </c>
      <c r="D4921">
        <v>2024.04</v>
      </c>
      <c r="E4921" t="s">
        <v>398</v>
      </c>
      <c r="F4921" t="s">
        <v>111</v>
      </c>
      <c r="G4921" t="s">
        <v>10</v>
      </c>
      <c r="H4921">
        <v>-175680.97000000003</v>
      </c>
      <c r="J4921">
        <v>-175680.97000000003</v>
      </c>
      <c r="K4921" t="s">
        <v>379</v>
      </c>
    </row>
    <row r="4922" spans="1:11" x14ac:dyDescent="0.3">
      <c r="A4922">
        <v>22210</v>
      </c>
      <c r="B4922" t="s">
        <v>104</v>
      </c>
      <c r="C4922" t="s">
        <v>390</v>
      </c>
      <c r="D4922">
        <v>2024.05</v>
      </c>
      <c r="E4922" t="s">
        <v>398</v>
      </c>
      <c r="F4922" t="s">
        <v>111</v>
      </c>
      <c r="G4922" t="s">
        <v>10</v>
      </c>
      <c r="H4922">
        <v>-175680.97000000003</v>
      </c>
      <c r="J4922">
        <v>-175680.97000000003</v>
      </c>
      <c r="K4922" t="s">
        <v>379</v>
      </c>
    </row>
    <row r="4923" spans="1:11" x14ac:dyDescent="0.3">
      <c r="A4923">
        <v>22210</v>
      </c>
      <c r="B4923" t="s">
        <v>104</v>
      </c>
      <c r="C4923" t="s">
        <v>391</v>
      </c>
      <c r="D4923">
        <v>2024.06</v>
      </c>
      <c r="E4923" t="s">
        <v>398</v>
      </c>
      <c r="F4923" t="s">
        <v>111</v>
      </c>
      <c r="G4923" t="s">
        <v>10</v>
      </c>
      <c r="H4923">
        <v>-175680.97000000003</v>
      </c>
      <c r="I4923">
        <v>28705</v>
      </c>
      <c r="J4923">
        <v>-146975.97000000003</v>
      </c>
      <c r="K4923" t="s">
        <v>379</v>
      </c>
    </row>
    <row r="4924" spans="1:11" x14ac:dyDescent="0.3">
      <c r="A4924">
        <v>22210</v>
      </c>
      <c r="B4924" t="s">
        <v>104</v>
      </c>
      <c r="C4924" t="s">
        <v>471</v>
      </c>
      <c r="D4924">
        <v>2024.07</v>
      </c>
      <c r="E4924" t="s">
        <v>398</v>
      </c>
      <c r="F4924" t="s">
        <v>111</v>
      </c>
      <c r="G4924" t="s">
        <v>10</v>
      </c>
      <c r="H4924">
        <v>-146975.97000000003</v>
      </c>
      <c r="I4924">
        <v>146975.97</v>
      </c>
      <c r="J4924">
        <v>-2.9103830456733704E-11</v>
      </c>
      <c r="K4924" t="s">
        <v>379</v>
      </c>
    </row>
    <row r="4925" spans="1:11" x14ac:dyDescent="0.3">
      <c r="A4925">
        <v>22210</v>
      </c>
      <c r="B4925" t="s">
        <v>104</v>
      </c>
      <c r="C4925" t="s">
        <v>472</v>
      </c>
      <c r="D4925">
        <v>2024.08</v>
      </c>
      <c r="E4925" t="s">
        <v>398</v>
      </c>
      <c r="F4925" t="s">
        <v>111</v>
      </c>
      <c r="G4925" t="s">
        <v>10</v>
      </c>
      <c r="H4925">
        <v>-2.9103830456733704E-11</v>
      </c>
      <c r="J4925">
        <v>-2.9103830456733704E-11</v>
      </c>
      <c r="K4925" t="s">
        <v>379</v>
      </c>
    </row>
    <row r="4926" spans="1:11" x14ac:dyDescent="0.3">
      <c r="A4926">
        <v>22210</v>
      </c>
      <c r="B4926" t="s">
        <v>104</v>
      </c>
      <c r="C4926" t="s">
        <v>473</v>
      </c>
      <c r="D4926">
        <v>2024.09</v>
      </c>
      <c r="E4926" t="s">
        <v>398</v>
      </c>
      <c r="F4926" t="s">
        <v>111</v>
      </c>
      <c r="G4926" t="s">
        <v>10</v>
      </c>
      <c r="H4926">
        <v>-2.9103830456733704E-11</v>
      </c>
      <c r="J4926">
        <v>-2.9103830456733704E-11</v>
      </c>
      <c r="K4926" t="s">
        <v>379</v>
      </c>
    </row>
    <row r="4927" spans="1:11" x14ac:dyDescent="0.3">
      <c r="A4927">
        <v>22210</v>
      </c>
      <c r="B4927" t="s">
        <v>104</v>
      </c>
      <c r="C4927" t="s">
        <v>474</v>
      </c>
      <c r="D4927">
        <v>2024.1</v>
      </c>
      <c r="E4927" t="s">
        <v>398</v>
      </c>
      <c r="F4927" t="s">
        <v>111</v>
      </c>
      <c r="G4927" t="s">
        <v>10</v>
      </c>
      <c r="H4927">
        <v>-2.9103830456733704E-11</v>
      </c>
      <c r="J4927">
        <v>-2.9103830456733704E-11</v>
      </c>
      <c r="K4927" t="s">
        <v>379</v>
      </c>
    </row>
    <row r="4928" spans="1:11" x14ac:dyDescent="0.3">
      <c r="A4928">
        <v>22210</v>
      </c>
      <c r="B4928" t="s">
        <v>104</v>
      </c>
      <c r="C4928" t="s">
        <v>475</v>
      </c>
      <c r="D4928">
        <v>2024.11</v>
      </c>
      <c r="E4928" t="s">
        <v>398</v>
      </c>
      <c r="F4928" t="s">
        <v>111</v>
      </c>
      <c r="G4928" t="s">
        <v>10</v>
      </c>
      <c r="H4928">
        <v>-2.9103830456733704E-11</v>
      </c>
      <c r="J4928">
        <v>-2.9103830456733704E-11</v>
      </c>
      <c r="K4928" t="s">
        <v>379</v>
      </c>
    </row>
    <row r="4929" spans="1:11" x14ac:dyDescent="0.3">
      <c r="A4929">
        <v>22210</v>
      </c>
      <c r="B4929" t="s">
        <v>104</v>
      </c>
      <c r="C4929" t="s">
        <v>476</v>
      </c>
      <c r="D4929">
        <v>2024.12</v>
      </c>
      <c r="E4929" t="s">
        <v>398</v>
      </c>
      <c r="F4929" t="s">
        <v>111</v>
      </c>
      <c r="G4929" t="s">
        <v>10</v>
      </c>
      <c r="H4929">
        <v>-2.9103830456733704E-11</v>
      </c>
      <c r="J4929">
        <v>-2.9103830456733704E-11</v>
      </c>
      <c r="K4929" t="s">
        <v>379</v>
      </c>
    </row>
    <row r="4930" spans="1:11" x14ac:dyDescent="0.3">
      <c r="A4930">
        <v>22210</v>
      </c>
      <c r="B4930" t="s">
        <v>104</v>
      </c>
      <c r="C4930" t="s">
        <v>477</v>
      </c>
      <c r="D4930">
        <v>2025.01</v>
      </c>
      <c r="E4930" t="s">
        <v>398</v>
      </c>
      <c r="F4930" t="s">
        <v>111</v>
      </c>
      <c r="G4930" t="s">
        <v>10</v>
      </c>
      <c r="H4930">
        <v>-2.9103830456733704E-11</v>
      </c>
      <c r="J4930">
        <v>-2.9103830456733704E-11</v>
      </c>
      <c r="K4930" t="s">
        <v>379</v>
      </c>
    </row>
    <row r="4931" spans="1:11" x14ac:dyDescent="0.3">
      <c r="A4931">
        <v>22210</v>
      </c>
      <c r="B4931" t="s">
        <v>104</v>
      </c>
      <c r="C4931" t="s">
        <v>478</v>
      </c>
      <c r="D4931">
        <v>2025.02</v>
      </c>
      <c r="E4931" t="s">
        <v>398</v>
      </c>
      <c r="F4931" t="s">
        <v>111</v>
      </c>
      <c r="G4931" t="s">
        <v>10</v>
      </c>
      <c r="H4931">
        <v>-2.9103830456733704E-11</v>
      </c>
      <c r="J4931">
        <v>-2.9103830456733704E-11</v>
      </c>
      <c r="K4931" t="s">
        <v>379</v>
      </c>
    </row>
    <row r="4932" spans="1:11" x14ac:dyDescent="0.3">
      <c r="A4932">
        <v>22210</v>
      </c>
      <c r="B4932" t="s">
        <v>104</v>
      </c>
      <c r="C4932" t="s">
        <v>479</v>
      </c>
      <c r="D4932">
        <v>2025.03</v>
      </c>
      <c r="E4932" t="s">
        <v>398</v>
      </c>
      <c r="F4932" t="s">
        <v>111</v>
      </c>
      <c r="G4932" t="s">
        <v>10</v>
      </c>
      <c r="H4932">
        <v>-2.9103830456733704E-11</v>
      </c>
      <c r="J4932">
        <v>-2.9103830456733704E-11</v>
      </c>
      <c r="K4932" t="s">
        <v>379</v>
      </c>
    </row>
    <row r="4933" spans="1:11" x14ac:dyDescent="0.3">
      <c r="A4933">
        <v>22210</v>
      </c>
      <c r="B4933" t="s">
        <v>104</v>
      </c>
      <c r="C4933" t="s">
        <v>480</v>
      </c>
      <c r="D4933">
        <v>2025.04</v>
      </c>
      <c r="E4933" t="s">
        <v>398</v>
      </c>
      <c r="F4933" t="s">
        <v>111</v>
      </c>
      <c r="G4933" t="s">
        <v>10</v>
      </c>
      <c r="H4933">
        <v>-2.9103830456733704E-11</v>
      </c>
      <c r="J4933">
        <v>-2.9103830456733704E-11</v>
      </c>
      <c r="K4933" t="s">
        <v>379</v>
      </c>
    </row>
    <row r="4934" spans="1:11" x14ac:dyDescent="0.3">
      <c r="A4934">
        <v>22210</v>
      </c>
      <c r="B4934" t="s">
        <v>104</v>
      </c>
      <c r="C4934" t="s">
        <v>481</v>
      </c>
      <c r="D4934">
        <v>2025.05</v>
      </c>
      <c r="E4934" t="s">
        <v>398</v>
      </c>
      <c r="F4934" t="s">
        <v>111</v>
      </c>
      <c r="G4934" t="s">
        <v>10</v>
      </c>
      <c r="H4934">
        <v>-2.9103830456733704E-11</v>
      </c>
      <c r="J4934">
        <v>-2.9103830456733704E-11</v>
      </c>
      <c r="K4934" t="s">
        <v>379</v>
      </c>
    </row>
    <row r="4935" spans="1:11" x14ac:dyDescent="0.3">
      <c r="A4935">
        <v>22210</v>
      </c>
      <c r="B4935" t="s">
        <v>104</v>
      </c>
      <c r="C4935" t="s">
        <v>482</v>
      </c>
      <c r="D4935">
        <v>2025.06</v>
      </c>
      <c r="E4935" t="s">
        <v>398</v>
      </c>
      <c r="F4935" t="s">
        <v>111</v>
      </c>
      <c r="G4935" t="s">
        <v>10</v>
      </c>
      <c r="H4935">
        <v>-2.9103830456733704E-11</v>
      </c>
      <c r="J4935">
        <v>-2.9103830456733704E-11</v>
      </c>
      <c r="K4935" t="s">
        <v>379</v>
      </c>
    </row>
    <row r="4936" spans="1:11" x14ac:dyDescent="0.3">
      <c r="A4936">
        <v>22210</v>
      </c>
      <c r="B4936" t="s">
        <v>104</v>
      </c>
      <c r="C4936" t="s">
        <v>550</v>
      </c>
      <c r="D4936">
        <v>2025.07</v>
      </c>
      <c r="E4936" t="s">
        <v>398</v>
      </c>
      <c r="F4936" t="s">
        <v>111</v>
      </c>
      <c r="G4936" t="s">
        <v>10</v>
      </c>
      <c r="H4936">
        <v>-2.9103830456733704E-11</v>
      </c>
      <c r="J4936">
        <v>-2.9103830456733704E-11</v>
      </c>
      <c r="K4936" t="s">
        <v>379</v>
      </c>
    </row>
    <row r="4937" spans="1:11" x14ac:dyDescent="0.3">
      <c r="A4937">
        <v>22210</v>
      </c>
      <c r="B4937" t="s">
        <v>104</v>
      </c>
      <c r="C4937" t="s">
        <v>551</v>
      </c>
      <c r="D4937">
        <v>2025.08</v>
      </c>
      <c r="E4937" t="s">
        <v>398</v>
      </c>
      <c r="F4937" t="s">
        <v>111</v>
      </c>
      <c r="G4937" t="s">
        <v>10</v>
      </c>
      <c r="H4937">
        <v>-2.9103830456733704E-11</v>
      </c>
      <c r="J4937">
        <v>-2.9103830456733704E-11</v>
      </c>
      <c r="K4937" t="s">
        <v>379</v>
      </c>
    </row>
    <row r="4938" spans="1:11" x14ac:dyDescent="0.3">
      <c r="A4938">
        <v>22210</v>
      </c>
      <c r="B4938" t="s">
        <v>104</v>
      </c>
      <c r="C4938" t="s">
        <v>552</v>
      </c>
      <c r="D4938">
        <v>2025.09</v>
      </c>
      <c r="E4938" t="s">
        <v>398</v>
      </c>
      <c r="F4938" t="s">
        <v>111</v>
      </c>
      <c r="G4938" t="s">
        <v>10</v>
      </c>
      <c r="H4938">
        <v>-2.9103830456733704E-11</v>
      </c>
      <c r="J4938">
        <v>-2.9103830456733704E-11</v>
      </c>
      <c r="K4938" t="s">
        <v>379</v>
      </c>
    </row>
    <row r="4939" spans="1:11" x14ac:dyDescent="0.3">
      <c r="A4939">
        <v>22210</v>
      </c>
      <c r="B4939" t="s">
        <v>104</v>
      </c>
      <c r="C4939" t="s">
        <v>553</v>
      </c>
      <c r="D4939">
        <v>2025.1</v>
      </c>
      <c r="E4939" t="s">
        <v>398</v>
      </c>
      <c r="F4939" t="s">
        <v>111</v>
      </c>
      <c r="G4939" t="s">
        <v>10</v>
      </c>
      <c r="H4939">
        <v>-2.9103830456733704E-11</v>
      </c>
      <c r="J4939">
        <v>-2.9103830456733704E-11</v>
      </c>
      <c r="K4939" t="s">
        <v>379</v>
      </c>
    </row>
    <row r="4940" spans="1:11" x14ac:dyDescent="0.3">
      <c r="A4940">
        <v>22210</v>
      </c>
      <c r="B4940" t="s">
        <v>104</v>
      </c>
      <c r="C4940" t="s">
        <v>554</v>
      </c>
      <c r="D4940">
        <v>2025.11</v>
      </c>
      <c r="E4940" t="s">
        <v>398</v>
      </c>
      <c r="F4940" t="s">
        <v>111</v>
      </c>
      <c r="G4940" t="s">
        <v>10</v>
      </c>
      <c r="H4940">
        <v>-2.9103830456733704E-11</v>
      </c>
      <c r="J4940">
        <v>-2.9103830456733704E-11</v>
      </c>
      <c r="K4940" t="s">
        <v>379</v>
      </c>
    </row>
    <row r="4941" spans="1:11" x14ac:dyDescent="0.3">
      <c r="A4941">
        <v>22210</v>
      </c>
      <c r="B4941" t="s">
        <v>104</v>
      </c>
      <c r="C4941" t="s">
        <v>555</v>
      </c>
      <c r="D4941">
        <v>2025.12</v>
      </c>
      <c r="E4941" t="s">
        <v>398</v>
      </c>
      <c r="F4941" t="s">
        <v>111</v>
      </c>
      <c r="G4941" t="s">
        <v>10</v>
      </c>
      <c r="H4941">
        <v>-2.9103830456733704E-11</v>
      </c>
      <c r="J4941">
        <v>-2.9103830456733704E-11</v>
      </c>
      <c r="K4941" t="s">
        <v>379</v>
      </c>
    </row>
    <row r="4942" spans="1:11" x14ac:dyDescent="0.3">
      <c r="A4942">
        <v>22210</v>
      </c>
      <c r="B4942" t="s">
        <v>104</v>
      </c>
      <c r="C4942" t="s">
        <v>556</v>
      </c>
      <c r="D4942">
        <v>2026.01</v>
      </c>
      <c r="E4942" t="s">
        <v>398</v>
      </c>
      <c r="F4942" t="s">
        <v>111</v>
      </c>
      <c r="G4942" t="s">
        <v>10</v>
      </c>
      <c r="H4942">
        <v>-2.9103830456733704E-11</v>
      </c>
      <c r="J4942">
        <v>-2.9103830456733704E-11</v>
      </c>
      <c r="K4942" t="s">
        <v>379</v>
      </c>
    </row>
    <row r="4943" spans="1:11" x14ac:dyDescent="0.3">
      <c r="A4943">
        <v>22210</v>
      </c>
      <c r="B4943" t="s">
        <v>104</v>
      </c>
      <c r="C4943" t="s">
        <v>557</v>
      </c>
      <c r="D4943">
        <v>2026.02</v>
      </c>
      <c r="E4943" t="s">
        <v>398</v>
      </c>
      <c r="F4943" t="s">
        <v>111</v>
      </c>
      <c r="G4943" t="s">
        <v>10</v>
      </c>
      <c r="H4943">
        <v>-2.9103830456733704E-11</v>
      </c>
      <c r="J4943">
        <v>-2.9103830456733704E-11</v>
      </c>
      <c r="K4943" t="s">
        <v>379</v>
      </c>
    </row>
    <row r="4944" spans="1:11" x14ac:dyDescent="0.3">
      <c r="A4944">
        <v>22210</v>
      </c>
      <c r="B4944" t="s">
        <v>104</v>
      </c>
      <c r="C4944" t="s">
        <v>558</v>
      </c>
      <c r="D4944">
        <v>2026.03</v>
      </c>
      <c r="E4944" t="s">
        <v>398</v>
      </c>
      <c r="F4944" t="s">
        <v>111</v>
      </c>
      <c r="G4944" t="s">
        <v>10</v>
      </c>
      <c r="H4944">
        <v>-2.9103830456733704E-11</v>
      </c>
      <c r="J4944">
        <v>-2.9103830456733704E-11</v>
      </c>
      <c r="K4944" t="s">
        <v>379</v>
      </c>
    </row>
    <row r="4945" spans="1:11" x14ac:dyDescent="0.3">
      <c r="A4945">
        <v>22210</v>
      </c>
      <c r="B4945" t="s">
        <v>104</v>
      </c>
      <c r="C4945" t="s">
        <v>559</v>
      </c>
      <c r="D4945">
        <v>2026.04</v>
      </c>
      <c r="E4945" t="s">
        <v>398</v>
      </c>
      <c r="F4945" t="s">
        <v>111</v>
      </c>
      <c r="G4945" t="s">
        <v>10</v>
      </c>
      <c r="H4945">
        <v>-2.9103830456733704E-11</v>
      </c>
      <c r="J4945">
        <v>-2.9103830456733704E-11</v>
      </c>
      <c r="K4945" t="s">
        <v>379</v>
      </c>
    </row>
    <row r="4946" spans="1:11" x14ac:dyDescent="0.3">
      <c r="A4946">
        <v>22210</v>
      </c>
      <c r="B4946" t="s">
        <v>104</v>
      </c>
      <c r="C4946" t="s">
        <v>560</v>
      </c>
      <c r="D4946">
        <v>2026.05</v>
      </c>
      <c r="E4946" t="s">
        <v>398</v>
      </c>
      <c r="F4946" t="s">
        <v>111</v>
      </c>
      <c r="G4946" t="s">
        <v>10</v>
      </c>
      <c r="H4946">
        <v>-2.9103830456733704E-11</v>
      </c>
      <c r="J4946">
        <v>-2.9103830456733704E-11</v>
      </c>
      <c r="K4946" t="s">
        <v>379</v>
      </c>
    </row>
    <row r="4947" spans="1:11" x14ac:dyDescent="0.3">
      <c r="A4947">
        <v>22210</v>
      </c>
      <c r="B4947" t="s">
        <v>104</v>
      </c>
      <c r="C4947" t="s">
        <v>561</v>
      </c>
      <c r="D4947">
        <v>2026.06</v>
      </c>
      <c r="E4947" t="s">
        <v>398</v>
      </c>
      <c r="F4947" t="s">
        <v>111</v>
      </c>
      <c r="G4947" t="s">
        <v>10</v>
      </c>
      <c r="H4947">
        <v>-2.9103830456733704E-11</v>
      </c>
      <c r="J4947">
        <v>-2.9103830456733704E-11</v>
      </c>
      <c r="K4947" t="s">
        <v>379</v>
      </c>
    </row>
    <row r="4948" spans="1:11" x14ac:dyDescent="0.3">
      <c r="A4948">
        <v>22220</v>
      </c>
      <c r="B4948" t="s">
        <v>105</v>
      </c>
      <c r="C4948" t="s">
        <v>295</v>
      </c>
      <c r="D4948">
        <v>2022.07</v>
      </c>
      <c r="E4948" t="s">
        <v>398</v>
      </c>
      <c r="F4948" t="s">
        <v>111</v>
      </c>
      <c r="G4948" t="s">
        <v>10</v>
      </c>
      <c r="H4948">
        <v>-0.15000000000145519</v>
      </c>
      <c r="J4948">
        <v>-0.15000000000145519</v>
      </c>
      <c r="K4948" t="s">
        <v>379</v>
      </c>
    </row>
    <row r="4949" spans="1:11" x14ac:dyDescent="0.3">
      <c r="A4949">
        <v>22220</v>
      </c>
      <c r="B4949" t="s">
        <v>105</v>
      </c>
      <c r="C4949" t="s">
        <v>301</v>
      </c>
      <c r="D4949">
        <v>2022.08</v>
      </c>
      <c r="E4949" t="s">
        <v>398</v>
      </c>
      <c r="F4949" t="s">
        <v>111</v>
      </c>
      <c r="G4949" t="s">
        <v>10</v>
      </c>
      <c r="H4949">
        <v>-0.15000000000145519</v>
      </c>
      <c r="J4949">
        <v>-0.15000000000145519</v>
      </c>
      <c r="K4949" t="s">
        <v>379</v>
      </c>
    </row>
    <row r="4950" spans="1:11" x14ac:dyDescent="0.3">
      <c r="A4950">
        <v>22220</v>
      </c>
      <c r="B4950" t="s">
        <v>105</v>
      </c>
      <c r="C4950" t="s">
        <v>304</v>
      </c>
      <c r="D4950">
        <v>2022.09</v>
      </c>
      <c r="E4950" t="s">
        <v>398</v>
      </c>
      <c r="F4950" t="s">
        <v>111</v>
      </c>
      <c r="G4950" t="s">
        <v>10</v>
      </c>
      <c r="H4950">
        <v>-0.15000000000145519</v>
      </c>
      <c r="J4950">
        <v>-0.15000000000145519</v>
      </c>
      <c r="K4950" t="s">
        <v>379</v>
      </c>
    </row>
    <row r="4951" spans="1:11" x14ac:dyDescent="0.3">
      <c r="A4951">
        <v>22220</v>
      </c>
      <c r="B4951" t="s">
        <v>105</v>
      </c>
      <c r="C4951" t="s">
        <v>308</v>
      </c>
      <c r="D4951">
        <v>2022.1</v>
      </c>
      <c r="E4951" t="s">
        <v>398</v>
      </c>
      <c r="F4951" t="s">
        <v>111</v>
      </c>
      <c r="G4951" t="s">
        <v>10</v>
      </c>
      <c r="H4951">
        <v>-0.15000000000145519</v>
      </c>
      <c r="J4951">
        <v>-0.15000000000145519</v>
      </c>
      <c r="K4951" t="s">
        <v>379</v>
      </c>
    </row>
    <row r="4952" spans="1:11" x14ac:dyDescent="0.3">
      <c r="A4952">
        <v>22220</v>
      </c>
      <c r="B4952" t="s">
        <v>105</v>
      </c>
      <c r="C4952" t="s">
        <v>313</v>
      </c>
      <c r="D4952">
        <v>2022.11</v>
      </c>
      <c r="E4952" t="s">
        <v>398</v>
      </c>
      <c r="F4952" t="s">
        <v>111</v>
      </c>
      <c r="G4952" t="s">
        <v>10</v>
      </c>
      <c r="H4952">
        <v>-0.15000000000145519</v>
      </c>
      <c r="J4952">
        <v>-0.15000000000145519</v>
      </c>
      <c r="K4952" t="s">
        <v>379</v>
      </c>
    </row>
    <row r="4953" spans="1:11" x14ac:dyDescent="0.3">
      <c r="A4953">
        <v>22220</v>
      </c>
      <c r="B4953" t="s">
        <v>105</v>
      </c>
      <c r="C4953" t="s">
        <v>317</v>
      </c>
      <c r="D4953">
        <v>2022.12</v>
      </c>
      <c r="E4953" t="s">
        <v>398</v>
      </c>
      <c r="F4953" t="s">
        <v>111</v>
      </c>
      <c r="G4953" t="s">
        <v>10</v>
      </c>
      <c r="H4953">
        <v>-0.15000000000145519</v>
      </c>
      <c r="J4953">
        <v>-0.15000000000145519</v>
      </c>
      <c r="K4953" t="s">
        <v>379</v>
      </c>
    </row>
    <row r="4954" spans="1:11" x14ac:dyDescent="0.3">
      <c r="A4954">
        <v>22220</v>
      </c>
      <c r="B4954" t="s">
        <v>105</v>
      </c>
      <c r="C4954" t="s">
        <v>320</v>
      </c>
      <c r="D4954">
        <v>2023.01</v>
      </c>
      <c r="E4954" t="s">
        <v>398</v>
      </c>
      <c r="F4954" t="s">
        <v>111</v>
      </c>
      <c r="G4954" t="s">
        <v>10</v>
      </c>
      <c r="H4954">
        <v>-0.15000000000145519</v>
      </c>
      <c r="J4954">
        <v>-0.15000000000145519</v>
      </c>
      <c r="K4954" t="s">
        <v>379</v>
      </c>
    </row>
    <row r="4955" spans="1:11" x14ac:dyDescent="0.3">
      <c r="A4955">
        <v>22220</v>
      </c>
      <c r="B4955" t="s">
        <v>105</v>
      </c>
      <c r="C4955" t="s">
        <v>325</v>
      </c>
      <c r="D4955">
        <v>2023.02</v>
      </c>
      <c r="E4955" t="s">
        <v>398</v>
      </c>
      <c r="F4955" t="s">
        <v>111</v>
      </c>
      <c r="G4955" t="s">
        <v>10</v>
      </c>
      <c r="H4955">
        <v>-0.15000000000145519</v>
      </c>
      <c r="J4955">
        <v>-0.15000000000145519</v>
      </c>
      <c r="K4955" t="s">
        <v>379</v>
      </c>
    </row>
    <row r="4956" spans="1:11" x14ac:dyDescent="0.3">
      <c r="A4956">
        <v>22220</v>
      </c>
      <c r="B4956" t="s">
        <v>105</v>
      </c>
      <c r="C4956" t="s">
        <v>328</v>
      </c>
      <c r="D4956">
        <v>2023.03</v>
      </c>
      <c r="E4956" t="s">
        <v>398</v>
      </c>
      <c r="F4956" t="s">
        <v>111</v>
      </c>
      <c r="G4956" t="s">
        <v>10</v>
      </c>
      <c r="H4956">
        <v>-0.15000000000145519</v>
      </c>
      <c r="J4956">
        <v>-0.15000000000145519</v>
      </c>
      <c r="K4956" t="s">
        <v>379</v>
      </c>
    </row>
    <row r="4957" spans="1:11" x14ac:dyDescent="0.3">
      <c r="A4957">
        <v>22220</v>
      </c>
      <c r="B4957" t="s">
        <v>105</v>
      </c>
      <c r="C4957" t="s">
        <v>331</v>
      </c>
      <c r="D4957">
        <v>2023.04</v>
      </c>
      <c r="E4957" t="s">
        <v>398</v>
      </c>
      <c r="F4957" t="s">
        <v>111</v>
      </c>
      <c r="G4957" t="s">
        <v>10</v>
      </c>
      <c r="H4957">
        <v>-0.15000000000145519</v>
      </c>
      <c r="J4957">
        <v>-0.15000000000145519</v>
      </c>
      <c r="K4957" t="s">
        <v>379</v>
      </c>
    </row>
    <row r="4958" spans="1:11" x14ac:dyDescent="0.3">
      <c r="A4958">
        <v>22220</v>
      </c>
      <c r="B4958" t="s">
        <v>105</v>
      </c>
      <c r="C4958" t="s">
        <v>333</v>
      </c>
      <c r="D4958">
        <v>2023.05</v>
      </c>
      <c r="E4958" t="s">
        <v>398</v>
      </c>
      <c r="F4958" t="s">
        <v>111</v>
      </c>
      <c r="G4958" t="s">
        <v>10</v>
      </c>
      <c r="H4958">
        <v>-0.15000000000145519</v>
      </c>
      <c r="J4958">
        <v>-0.15000000000145519</v>
      </c>
      <c r="K4958" t="s">
        <v>379</v>
      </c>
    </row>
    <row r="4959" spans="1:11" x14ac:dyDescent="0.3">
      <c r="A4959">
        <v>22220</v>
      </c>
      <c r="B4959" t="s">
        <v>105</v>
      </c>
      <c r="C4959" t="s">
        <v>342</v>
      </c>
      <c r="D4959">
        <v>2023.06</v>
      </c>
      <c r="E4959" t="s">
        <v>398</v>
      </c>
      <c r="F4959" t="s">
        <v>111</v>
      </c>
      <c r="G4959" t="s">
        <v>10</v>
      </c>
      <c r="H4959">
        <v>-0.15</v>
      </c>
      <c r="I4959">
        <v>0.15</v>
      </c>
      <c r="J4959">
        <v>0</v>
      </c>
      <c r="K4959" t="s">
        <v>379</v>
      </c>
    </row>
    <row r="4960" spans="1:11" x14ac:dyDescent="0.3">
      <c r="A4960">
        <v>22220</v>
      </c>
      <c r="B4960" t="s">
        <v>105</v>
      </c>
      <c r="C4960" t="s">
        <v>346</v>
      </c>
      <c r="D4960">
        <v>2023.07</v>
      </c>
      <c r="E4960" t="s">
        <v>398</v>
      </c>
      <c r="F4960" t="s">
        <v>111</v>
      </c>
      <c r="G4960" t="s">
        <v>10</v>
      </c>
      <c r="H4960">
        <v>0</v>
      </c>
      <c r="J4960">
        <v>0</v>
      </c>
      <c r="K4960" t="s">
        <v>379</v>
      </c>
    </row>
    <row r="4961" spans="1:11" x14ac:dyDescent="0.3">
      <c r="A4961">
        <v>22220</v>
      </c>
      <c r="B4961" t="s">
        <v>105</v>
      </c>
      <c r="C4961" t="s">
        <v>347</v>
      </c>
      <c r="D4961">
        <v>2023.08</v>
      </c>
      <c r="E4961" t="s">
        <v>398</v>
      </c>
      <c r="F4961" t="s">
        <v>111</v>
      </c>
      <c r="G4961" t="s">
        <v>10</v>
      </c>
      <c r="H4961">
        <v>0</v>
      </c>
      <c r="J4961">
        <v>0</v>
      </c>
      <c r="K4961" t="s">
        <v>379</v>
      </c>
    </row>
    <row r="4962" spans="1:11" x14ac:dyDescent="0.3">
      <c r="A4962">
        <v>22220</v>
      </c>
      <c r="B4962" t="s">
        <v>105</v>
      </c>
      <c r="C4962" t="s">
        <v>382</v>
      </c>
      <c r="D4962">
        <v>2023.09</v>
      </c>
      <c r="E4962" t="s">
        <v>398</v>
      </c>
      <c r="F4962" t="s">
        <v>111</v>
      </c>
      <c r="G4962" t="s">
        <v>10</v>
      </c>
      <c r="H4962">
        <v>0</v>
      </c>
      <c r="J4962">
        <v>0</v>
      </c>
      <c r="K4962" t="s">
        <v>379</v>
      </c>
    </row>
    <row r="4963" spans="1:11" x14ac:dyDescent="0.3">
      <c r="A4963">
        <v>22220</v>
      </c>
      <c r="B4963" t="s">
        <v>105</v>
      </c>
      <c r="C4963" t="s">
        <v>383</v>
      </c>
      <c r="D4963">
        <v>2023.1</v>
      </c>
      <c r="E4963" t="s">
        <v>398</v>
      </c>
      <c r="F4963" t="s">
        <v>111</v>
      </c>
      <c r="G4963" t="s">
        <v>10</v>
      </c>
      <c r="H4963">
        <v>0</v>
      </c>
      <c r="J4963">
        <v>0</v>
      </c>
      <c r="K4963" t="s">
        <v>379</v>
      </c>
    </row>
    <row r="4964" spans="1:11" x14ac:dyDescent="0.3">
      <c r="A4964">
        <v>22220</v>
      </c>
      <c r="B4964" t="s">
        <v>105</v>
      </c>
      <c r="C4964" t="s">
        <v>384</v>
      </c>
      <c r="D4964">
        <v>2023.11</v>
      </c>
      <c r="E4964" t="s">
        <v>398</v>
      </c>
      <c r="F4964" t="s">
        <v>111</v>
      </c>
      <c r="G4964" t="s">
        <v>10</v>
      </c>
      <c r="H4964">
        <v>0</v>
      </c>
      <c r="J4964">
        <v>0</v>
      </c>
      <c r="K4964" t="s">
        <v>379</v>
      </c>
    </row>
    <row r="4965" spans="1:11" x14ac:dyDescent="0.3">
      <c r="A4965">
        <v>22220</v>
      </c>
      <c r="B4965" t="s">
        <v>105</v>
      </c>
      <c r="C4965" t="s">
        <v>385</v>
      </c>
      <c r="D4965">
        <v>2023.12</v>
      </c>
      <c r="E4965" t="s">
        <v>398</v>
      </c>
      <c r="F4965" t="s">
        <v>111</v>
      </c>
      <c r="G4965" t="s">
        <v>10</v>
      </c>
      <c r="H4965">
        <v>0</v>
      </c>
      <c r="J4965">
        <v>0</v>
      </c>
      <c r="K4965" t="s">
        <v>379</v>
      </c>
    </row>
    <row r="4966" spans="1:11" x14ac:dyDescent="0.3">
      <c r="A4966">
        <v>22220</v>
      </c>
      <c r="B4966" t="s">
        <v>105</v>
      </c>
      <c r="C4966" t="s">
        <v>386</v>
      </c>
      <c r="D4966">
        <v>2024.01</v>
      </c>
      <c r="E4966" t="s">
        <v>398</v>
      </c>
      <c r="F4966" t="s">
        <v>111</v>
      </c>
      <c r="G4966" t="s">
        <v>10</v>
      </c>
      <c r="H4966">
        <v>0</v>
      </c>
      <c r="J4966">
        <v>0</v>
      </c>
      <c r="K4966" t="s">
        <v>379</v>
      </c>
    </row>
    <row r="4967" spans="1:11" x14ac:dyDescent="0.3">
      <c r="A4967">
        <v>22220</v>
      </c>
      <c r="B4967" t="s">
        <v>105</v>
      </c>
      <c r="C4967" t="s">
        <v>387</v>
      </c>
      <c r="D4967">
        <v>2024.02</v>
      </c>
      <c r="E4967" t="s">
        <v>398</v>
      </c>
      <c r="F4967" t="s">
        <v>111</v>
      </c>
      <c r="G4967" t="s">
        <v>10</v>
      </c>
      <c r="H4967">
        <v>0</v>
      </c>
      <c r="J4967">
        <v>0</v>
      </c>
      <c r="K4967" t="s">
        <v>379</v>
      </c>
    </row>
    <row r="4968" spans="1:11" x14ac:dyDescent="0.3">
      <c r="A4968">
        <v>22220</v>
      </c>
      <c r="B4968" t="s">
        <v>105</v>
      </c>
      <c r="C4968" t="s">
        <v>388</v>
      </c>
      <c r="D4968">
        <v>2024.03</v>
      </c>
      <c r="E4968" t="s">
        <v>398</v>
      </c>
      <c r="F4968" t="s">
        <v>111</v>
      </c>
      <c r="G4968" t="s">
        <v>10</v>
      </c>
      <c r="H4968">
        <v>0</v>
      </c>
      <c r="J4968">
        <v>0</v>
      </c>
      <c r="K4968" t="s">
        <v>379</v>
      </c>
    </row>
    <row r="4969" spans="1:11" x14ac:dyDescent="0.3">
      <c r="A4969">
        <v>22220</v>
      </c>
      <c r="B4969" t="s">
        <v>105</v>
      </c>
      <c r="C4969" t="s">
        <v>389</v>
      </c>
      <c r="D4969">
        <v>2024.04</v>
      </c>
      <c r="E4969" t="s">
        <v>398</v>
      </c>
      <c r="F4969" t="s">
        <v>111</v>
      </c>
      <c r="G4969" t="s">
        <v>10</v>
      </c>
      <c r="H4969">
        <v>0</v>
      </c>
      <c r="J4969">
        <v>0</v>
      </c>
      <c r="K4969" t="s">
        <v>379</v>
      </c>
    </row>
    <row r="4970" spans="1:11" x14ac:dyDescent="0.3">
      <c r="A4970">
        <v>22220</v>
      </c>
      <c r="B4970" t="s">
        <v>105</v>
      </c>
      <c r="C4970" t="s">
        <v>390</v>
      </c>
      <c r="D4970">
        <v>2024.05</v>
      </c>
      <c r="E4970" t="s">
        <v>398</v>
      </c>
      <c r="F4970" t="s">
        <v>111</v>
      </c>
      <c r="G4970" t="s">
        <v>10</v>
      </c>
      <c r="H4970">
        <v>0</v>
      </c>
      <c r="J4970">
        <v>0</v>
      </c>
      <c r="K4970" t="s">
        <v>379</v>
      </c>
    </row>
    <row r="4971" spans="1:11" x14ac:dyDescent="0.3">
      <c r="A4971">
        <v>22220</v>
      </c>
      <c r="B4971" t="s">
        <v>105</v>
      </c>
      <c r="C4971" t="s">
        <v>391</v>
      </c>
      <c r="D4971">
        <v>2024.06</v>
      </c>
      <c r="E4971" t="s">
        <v>398</v>
      </c>
      <c r="F4971" t="s">
        <v>111</v>
      </c>
      <c r="G4971" t="s">
        <v>10</v>
      </c>
      <c r="H4971">
        <v>0</v>
      </c>
      <c r="I4971">
        <v>23905</v>
      </c>
      <c r="J4971">
        <v>23905</v>
      </c>
      <c r="K4971" t="s">
        <v>379</v>
      </c>
    </row>
    <row r="4972" spans="1:11" x14ac:dyDescent="0.3">
      <c r="A4972">
        <v>22220</v>
      </c>
      <c r="B4972" t="s">
        <v>105</v>
      </c>
      <c r="C4972" t="s">
        <v>471</v>
      </c>
      <c r="D4972">
        <v>2024.07</v>
      </c>
      <c r="E4972" t="s">
        <v>398</v>
      </c>
      <c r="F4972" t="s">
        <v>111</v>
      </c>
      <c r="G4972" t="s">
        <v>10</v>
      </c>
      <c r="H4972">
        <v>23905</v>
      </c>
      <c r="I4972">
        <v>-23905</v>
      </c>
      <c r="J4972">
        <v>0</v>
      </c>
      <c r="K4972" t="s">
        <v>379</v>
      </c>
    </row>
    <row r="4973" spans="1:11" x14ac:dyDescent="0.3">
      <c r="A4973">
        <v>22220</v>
      </c>
      <c r="B4973" t="s">
        <v>105</v>
      </c>
      <c r="C4973" t="s">
        <v>472</v>
      </c>
      <c r="D4973">
        <v>2024.08</v>
      </c>
      <c r="E4973" t="s">
        <v>398</v>
      </c>
      <c r="F4973" t="s">
        <v>111</v>
      </c>
      <c r="G4973" t="s">
        <v>10</v>
      </c>
      <c r="H4973">
        <v>0</v>
      </c>
      <c r="J4973">
        <v>0</v>
      </c>
      <c r="K4973" t="s">
        <v>379</v>
      </c>
    </row>
    <row r="4974" spans="1:11" x14ac:dyDescent="0.3">
      <c r="A4974">
        <v>22220</v>
      </c>
      <c r="B4974" t="s">
        <v>105</v>
      </c>
      <c r="C4974" t="s">
        <v>473</v>
      </c>
      <c r="D4974">
        <v>2024.09</v>
      </c>
      <c r="E4974" t="s">
        <v>398</v>
      </c>
      <c r="F4974" t="s">
        <v>111</v>
      </c>
      <c r="G4974" t="s">
        <v>10</v>
      </c>
      <c r="H4974">
        <v>0</v>
      </c>
      <c r="J4974">
        <v>0</v>
      </c>
      <c r="K4974" t="s">
        <v>379</v>
      </c>
    </row>
    <row r="4975" spans="1:11" x14ac:dyDescent="0.3">
      <c r="A4975">
        <v>22220</v>
      </c>
      <c r="B4975" t="s">
        <v>105</v>
      </c>
      <c r="C4975" t="s">
        <v>474</v>
      </c>
      <c r="D4975">
        <v>2024.1</v>
      </c>
      <c r="E4975" t="s">
        <v>398</v>
      </c>
      <c r="F4975" t="s">
        <v>111</v>
      </c>
      <c r="G4975" t="s">
        <v>10</v>
      </c>
      <c r="H4975">
        <v>0</v>
      </c>
      <c r="J4975">
        <v>0</v>
      </c>
      <c r="K4975" t="s">
        <v>379</v>
      </c>
    </row>
    <row r="4976" spans="1:11" x14ac:dyDescent="0.3">
      <c r="A4976">
        <v>22220</v>
      </c>
      <c r="B4976" t="s">
        <v>105</v>
      </c>
      <c r="C4976" t="s">
        <v>475</v>
      </c>
      <c r="D4976">
        <v>2024.11</v>
      </c>
      <c r="E4976" t="s">
        <v>398</v>
      </c>
      <c r="F4976" t="s">
        <v>111</v>
      </c>
      <c r="G4976" t="s">
        <v>10</v>
      </c>
      <c r="H4976">
        <v>0</v>
      </c>
      <c r="J4976">
        <v>0</v>
      </c>
      <c r="K4976" t="s">
        <v>379</v>
      </c>
    </row>
    <row r="4977" spans="1:11" x14ac:dyDescent="0.3">
      <c r="A4977">
        <v>22220</v>
      </c>
      <c r="B4977" t="s">
        <v>105</v>
      </c>
      <c r="C4977" t="s">
        <v>476</v>
      </c>
      <c r="D4977">
        <v>2024.12</v>
      </c>
      <c r="E4977" t="s">
        <v>398</v>
      </c>
      <c r="F4977" t="s">
        <v>111</v>
      </c>
      <c r="G4977" t="s">
        <v>10</v>
      </c>
      <c r="H4977">
        <v>0</v>
      </c>
      <c r="J4977">
        <v>0</v>
      </c>
      <c r="K4977" t="s">
        <v>379</v>
      </c>
    </row>
    <row r="4978" spans="1:11" x14ac:dyDescent="0.3">
      <c r="A4978">
        <v>22220</v>
      </c>
      <c r="B4978" t="s">
        <v>105</v>
      </c>
      <c r="C4978" t="s">
        <v>477</v>
      </c>
      <c r="D4978">
        <v>2025.01</v>
      </c>
      <c r="E4978" t="s">
        <v>398</v>
      </c>
      <c r="F4978" t="s">
        <v>111</v>
      </c>
      <c r="G4978" t="s">
        <v>10</v>
      </c>
      <c r="H4978">
        <v>0</v>
      </c>
      <c r="J4978">
        <v>0</v>
      </c>
      <c r="K4978" t="s">
        <v>379</v>
      </c>
    </row>
    <row r="4979" spans="1:11" x14ac:dyDescent="0.3">
      <c r="A4979">
        <v>22220</v>
      </c>
      <c r="B4979" t="s">
        <v>105</v>
      </c>
      <c r="C4979" t="s">
        <v>478</v>
      </c>
      <c r="D4979">
        <v>2025.02</v>
      </c>
      <c r="E4979" t="s">
        <v>398</v>
      </c>
      <c r="F4979" t="s">
        <v>111</v>
      </c>
      <c r="G4979" t="s">
        <v>10</v>
      </c>
      <c r="H4979">
        <v>0</v>
      </c>
      <c r="J4979">
        <v>0</v>
      </c>
      <c r="K4979" t="s">
        <v>379</v>
      </c>
    </row>
    <row r="4980" spans="1:11" x14ac:dyDescent="0.3">
      <c r="A4980">
        <v>22220</v>
      </c>
      <c r="B4980" t="s">
        <v>105</v>
      </c>
      <c r="C4980" t="s">
        <v>479</v>
      </c>
      <c r="D4980">
        <v>2025.03</v>
      </c>
      <c r="E4980" t="s">
        <v>398</v>
      </c>
      <c r="F4980" t="s">
        <v>111</v>
      </c>
      <c r="G4980" t="s">
        <v>10</v>
      </c>
      <c r="H4980">
        <v>0</v>
      </c>
      <c r="J4980">
        <v>0</v>
      </c>
      <c r="K4980" t="s">
        <v>379</v>
      </c>
    </row>
    <row r="4981" spans="1:11" x14ac:dyDescent="0.3">
      <c r="A4981">
        <v>22220</v>
      </c>
      <c r="B4981" t="s">
        <v>105</v>
      </c>
      <c r="C4981" t="s">
        <v>480</v>
      </c>
      <c r="D4981">
        <v>2025.04</v>
      </c>
      <c r="E4981" t="s">
        <v>398</v>
      </c>
      <c r="F4981" t="s">
        <v>111</v>
      </c>
      <c r="G4981" t="s">
        <v>10</v>
      </c>
      <c r="H4981">
        <v>0</v>
      </c>
      <c r="J4981">
        <v>0</v>
      </c>
      <c r="K4981" t="s">
        <v>379</v>
      </c>
    </row>
    <row r="4982" spans="1:11" x14ac:dyDescent="0.3">
      <c r="A4982">
        <v>22220</v>
      </c>
      <c r="B4982" t="s">
        <v>105</v>
      </c>
      <c r="C4982" t="s">
        <v>481</v>
      </c>
      <c r="D4982">
        <v>2025.05</v>
      </c>
      <c r="E4982" t="s">
        <v>398</v>
      </c>
      <c r="F4982" t="s">
        <v>111</v>
      </c>
      <c r="G4982" t="s">
        <v>10</v>
      </c>
      <c r="H4982">
        <v>0</v>
      </c>
      <c r="J4982">
        <v>0</v>
      </c>
      <c r="K4982" t="s">
        <v>379</v>
      </c>
    </row>
    <row r="4983" spans="1:11" x14ac:dyDescent="0.3">
      <c r="A4983">
        <v>22220</v>
      </c>
      <c r="B4983" t="s">
        <v>105</v>
      </c>
      <c r="C4983" t="s">
        <v>482</v>
      </c>
      <c r="D4983">
        <v>2025.06</v>
      </c>
      <c r="E4983" t="s">
        <v>398</v>
      </c>
      <c r="F4983" t="s">
        <v>111</v>
      </c>
      <c r="G4983" t="s">
        <v>10</v>
      </c>
      <c r="H4983">
        <v>0</v>
      </c>
      <c r="J4983">
        <v>0</v>
      </c>
      <c r="K4983" t="s">
        <v>379</v>
      </c>
    </row>
    <row r="4984" spans="1:11" x14ac:dyDescent="0.3">
      <c r="A4984">
        <v>22220</v>
      </c>
      <c r="B4984" t="s">
        <v>105</v>
      </c>
      <c r="C4984" t="s">
        <v>550</v>
      </c>
      <c r="D4984">
        <v>2025.07</v>
      </c>
      <c r="E4984" t="s">
        <v>398</v>
      </c>
      <c r="F4984" t="s">
        <v>111</v>
      </c>
      <c r="G4984" t="s">
        <v>10</v>
      </c>
      <c r="H4984">
        <v>0</v>
      </c>
      <c r="J4984">
        <v>0</v>
      </c>
      <c r="K4984" t="s">
        <v>379</v>
      </c>
    </row>
    <row r="4985" spans="1:11" x14ac:dyDescent="0.3">
      <c r="A4985">
        <v>22220</v>
      </c>
      <c r="B4985" t="s">
        <v>105</v>
      </c>
      <c r="C4985" t="s">
        <v>551</v>
      </c>
      <c r="D4985">
        <v>2025.08</v>
      </c>
      <c r="E4985" t="s">
        <v>398</v>
      </c>
      <c r="F4985" t="s">
        <v>111</v>
      </c>
      <c r="G4985" t="s">
        <v>10</v>
      </c>
      <c r="H4985">
        <v>0</v>
      </c>
      <c r="J4985">
        <v>0</v>
      </c>
      <c r="K4985" t="s">
        <v>379</v>
      </c>
    </row>
    <row r="4986" spans="1:11" x14ac:dyDescent="0.3">
      <c r="A4986">
        <v>22220</v>
      </c>
      <c r="B4986" t="s">
        <v>105</v>
      </c>
      <c r="C4986" t="s">
        <v>552</v>
      </c>
      <c r="D4986">
        <v>2025.09</v>
      </c>
      <c r="E4986" t="s">
        <v>398</v>
      </c>
      <c r="F4986" t="s">
        <v>111</v>
      </c>
      <c r="G4986" t="s">
        <v>10</v>
      </c>
      <c r="H4986">
        <v>0</v>
      </c>
      <c r="J4986">
        <v>0</v>
      </c>
      <c r="K4986" t="s">
        <v>379</v>
      </c>
    </row>
    <row r="4987" spans="1:11" x14ac:dyDescent="0.3">
      <c r="A4987">
        <v>22220</v>
      </c>
      <c r="B4987" t="s">
        <v>105</v>
      </c>
      <c r="C4987" t="s">
        <v>553</v>
      </c>
      <c r="D4987">
        <v>2025.1</v>
      </c>
      <c r="E4987" t="s">
        <v>398</v>
      </c>
      <c r="F4987" t="s">
        <v>111</v>
      </c>
      <c r="G4987" t="s">
        <v>10</v>
      </c>
      <c r="H4987">
        <v>0</v>
      </c>
      <c r="J4987">
        <v>0</v>
      </c>
      <c r="K4987" t="s">
        <v>379</v>
      </c>
    </row>
    <row r="4988" spans="1:11" x14ac:dyDescent="0.3">
      <c r="A4988">
        <v>22220</v>
      </c>
      <c r="B4988" t="s">
        <v>105</v>
      </c>
      <c r="C4988" t="s">
        <v>554</v>
      </c>
      <c r="D4988">
        <v>2025.11</v>
      </c>
      <c r="E4988" t="s">
        <v>398</v>
      </c>
      <c r="F4988" t="s">
        <v>111</v>
      </c>
      <c r="G4988" t="s">
        <v>10</v>
      </c>
      <c r="H4988">
        <v>0</v>
      </c>
      <c r="J4988">
        <v>0</v>
      </c>
      <c r="K4988" t="s">
        <v>379</v>
      </c>
    </row>
    <row r="4989" spans="1:11" x14ac:dyDescent="0.3">
      <c r="A4989">
        <v>22220</v>
      </c>
      <c r="B4989" t="s">
        <v>105</v>
      </c>
      <c r="C4989" t="s">
        <v>555</v>
      </c>
      <c r="D4989">
        <v>2025.12</v>
      </c>
      <c r="E4989" t="s">
        <v>398</v>
      </c>
      <c r="F4989" t="s">
        <v>111</v>
      </c>
      <c r="G4989" t="s">
        <v>10</v>
      </c>
      <c r="H4989">
        <v>0</v>
      </c>
      <c r="J4989">
        <v>0</v>
      </c>
      <c r="K4989" t="s">
        <v>379</v>
      </c>
    </row>
    <row r="4990" spans="1:11" x14ac:dyDescent="0.3">
      <c r="A4990">
        <v>22220</v>
      </c>
      <c r="B4990" t="s">
        <v>105</v>
      </c>
      <c r="C4990" t="s">
        <v>556</v>
      </c>
      <c r="D4990">
        <v>2026.01</v>
      </c>
      <c r="E4990" t="s">
        <v>398</v>
      </c>
      <c r="F4990" t="s">
        <v>111</v>
      </c>
      <c r="G4990" t="s">
        <v>10</v>
      </c>
      <c r="H4990">
        <v>0</v>
      </c>
      <c r="J4990">
        <v>0</v>
      </c>
      <c r="K4990" t="s">
        <v>379</v>
      </c>
    </row>
    <row r="4991" spans="1:11" x14ac:dyDescent="0.3">
      <c r="A4991">
        <v>22220</v>
      </c>
      <c r="B4991" t="s">
        <v>105</v>
      </c>
      <c r="C4991" t="s">
        <v>557</v>
      </c>
      <c r="D4991">
        <v>2026.02</v>
      </c>
      <c r="E4991" t="s">
        <v>398</v>
      </c>
      <c r="F4991" t="s">
        <v>111</v>
      </c>
      <c r="G4991" t="s">
        <v>10</v>
      </c>
      <c r="H4991">
        <v>0</v>
      </c>
      <c r="J4991">
        <v>0</v>
      </c>
      <c r="K4991" t="s">
        <v>379</v>
      </c>
    </row>
    <row r="4992" spans="1:11" x14ac:dyDescent="0.3">
      <c r="A4992">
        <v>22220</v>
      </c>
      <c r="B4992" t="s">
        <v>105</v>
      </c>
      <c r="C4992" t="s">
        <v>558</v>
      </c>
      <c r="D4992">
        <v>2026.03</v>
      </c>
      <c r="E4992" t="s">
        <v>398</v>
      </c>
      <c r="F4992" t="s">
        <v>111</v>
      </c>
      <c r="G4992" t="s">
        <v>10</v>
      </c>
      <c r="H4992">
        <v>0</v>
      </c>
      <c r="J4992">
        <v>0</v>
      </c>
      <c r="K4992" t="s">
        <v>379</v>
      </c>
    </row>
    <row r="4993" spans="1:11" x14ac:dyDescent="0.3">
      <c r="A4993">
        <v>22220</v>
      </c>
      <c r="B4993" t="s">
        <v>105</v>
      </c>
      <c r="C4993" t="s">
        <v>559</v>
      </c>
      <c r="D4993">
        <v>2026.04</v>
      </c>
      <c r="E4993" t="s">
        <v>398</v>
      </c>
      <c r="F4993" t="s">
        <v>111</v>
      </c>
      <c r="G4993" t="s">
        <v>10</v>
      </c>
      <c r="H4993">
        <v>0</v>
      </c>
      <c r="J4993">
        <v>0</v>
      </c>
      <c r="K4993" t="s">
        <v>379</v>
      </c>
    </row>
    <row r="4994" spans="1:11" x14ac:dyDescent="0.3">
      <c r="A4994">
        <v>22220</v>
      </c>
      <c r="B4994" t="s">
        <v>105</v>
      </c>
      <c r="C4994" t="s">
        <v>560</v>
      </c>
      <c r="D4994">
        <v>2026.05</v>
      </c>
      <c r="E4994" t="s">
        <v>398</v>
      </c>
      <c r="F4994" t="s">
        <v>111</v>
      </c>
      <c r="G4994" t="s">
        <v>10</v>
      </c>
      <c r="H4994">
        <v>0</v>
      </c>
      <c r="J4994">
        <v>0</v>
      </c>
      <c r="K4994" t="s">
        <v>379</v>
      </c>
    </row>
    <row r="4995" spans="1:11" x14ac:dyDescent="0.3">
      <c r="A4995">
        <v>22220</v>
      </c>
      <c r="B4995" t="s">
        <v>105</v>
      </c>
      <c r="C4995" t="s">
        <v>561</v>
      </c>
      <c r="D4995">
        <v>2026.06</v>
      </c>
      <c r="E4995" t="s">
        <v>398</v>
      </c>
      <c r="F4995" t="s">
        <v>111</v>
      </c>
      <c r="G4995" t="s">
        <v>10</v>
      </c>
      <c r="H4995">
        <v>0</v>
      </c>
      <c r="J4995">
        <v>0</v>
      </c>
      <c r="K4995" t="s">
        <v>379</v>
      </c>
    </row>
    <row r="4996" spans="1:11" x14ac:dyDescent="0.3">
      <c r="A4996">
        <v>26001</v>
      </c>
      <c r="B4996" t="s">
        <v>106</v>
      </c>
      <c r="C4996" t="s">
        <v>295</v>
      </c>
      <c r="D4996">
        <v>2022.07</v>
      </c>
      <c r="E4996" t="s">
        <v>8</v>
      </c>
      <c r="F4996" t="s">
        <v>530</v>
      </c>
      <c r="G4996" t="s">
        <v>10</v>
      </c>
      <c r="H4996">
        <v>0</v>
      </c>
      <c r="J4996">
        <v>0</v>
      </c>
      <c r="K4996" t="s">
        <v>379</v>
      </c>
    </row>
    <row r="4997" spans="1:11" x14ac:dyDescent="0.3">
      <c r="A4997">
        <v>26001</v>
      </c>
      <c r="B4997" t="s">
        <v>106</v>
      </c>
      <c r="C4997" t="s">
        <v>301</v>
      </c>
      <c r="D4997">
        <v>2022.08</v>
      </c>
      <c r="E4997" t="s">
        <v>8</v>
      </c>
      <c r="F4997" t="s">
        <v>530</v>
      </c>
      <c r="G4997" t="s">
        <v>10</v>
      </c>
      <c r="H4997">
        <v>0</v>
      </c>
      <c r="J4997">
        <v>0</v>
      </c>
      <c r="K4997" t="s">
        <v>379</v>
      </c>
    </row>
    <row r="4998" spans="1:11" x14ac:dyDescent="0.3">
      <c r="A4998">
        <v>26001</v>
      </c>
      <c r="B4998" t="s">
        <v>106</v>
      </c>
      <c r="C4998" t="s">
        <v>304</v>
      </c>
      <c r="D4998">
        <v>2022.09</v>
      </c>
      <c r="E4998" t="s">
        <v>8</v>
      </c>
      <c r="F4998" t="s">
        <v>530</v>
      </c>
      <c r="G4998" t="s">
        <v>10</v>
      </c>
      <c r="H4998">
        <v>0</v>
      </c>
      <c r="J4998">
        <v>0</v>
      </c>
      <c r="K4998" t="s">
        <v>379</v>
      </c>
    </row>
    <row r="4999" spans="1:11" x14ac:dyDescent="0.3">
      <c r="A4999">
        <v>26001</v>
      </c>
      <c r="B4999" t="s">
        <v>106</v>
      </c>
      <c r="C4999" t="s">
        <v>308</v>
      </c>
      <c r="D4999">
        <v>2022.1</v>
      </c>
      <c r="E4999" t="s">
        <v>8</v>
      </c>
      <c r="F4999" t="s">
        <v>530</v>
      </c>
      <c r="G4999" t="s">
        <v>10</v>
      </c>
      <c r="H4999">
        <v>0</v>
      </c>
      <c r="J4999">
        <v>0</v>
      </c>
      <c r="K4999" t="s">
        <v>379</v>
      </c>
    </row>
    <row r="5000" spans="1:11" x14ac:dyDescent="0.3">
      <c r="A5000">
        <v>26001</v>
      </c>
      <c r="B5000" t="s">
        <v>106</v>
      </c>
      <c r="C5000" t="s">
        <v>313</v>
      </c>
      <c r="D5000">
        <v>2022.11</v>
      </c>
      <c r="E5000" t="s">
        <v>8</v>
      </c>
      <c r="F5000" t="s">
        <v>530</v>
      </c>
      <c r="G5000" t="s">
        <v>10</v>
      </c>
      <c r="H5000">
        <v>0</v>
      </c>
      <c r="J5000">
        <v>0</v>
      </c>
      <c r="K5000" t="s">
        <v>379</v>
      </c>
    </row>
    <row r="5001" spans="1:11" x14ac:dyDescent="0.3">
      <c r="A5001">
        <v>26001</v>
      </c>
      <c r="B5001" t="s">
        <v>106</v>
      </c>
      <c r="C5001" t="s">
        <v>317</v>
      </c>
      <c r="D5001">
        <v>2022.12</v>
      </c>
      <c r="E5001" t="s">
        <v>8</v>
      </c>
      <c r="F5001" t="s">
        <v>530</v>
      </c>
      <c r="G5001" t="s">
        <v>10</v>
      </c>
      <c r="H5001">
        <v>0</v>
      </c>
      <c r="J5001">
        <v>0</v>
      </c>
      <c r="K5001" t="s">
        <v>379</v>
      </c>
    </row>
    <row r="5002" spans="1:11" x14ac:dyDescent="0.3">
      <c r="A5002">
        <v>26001</v>
      </c>
      <c r="B5002" t="s">
        <v>106</v>
      </c>
      <c r="C5002" t="s">
        <v>320</v>
      </c>
      <c r="D5002">
        <v>2023.01</v>
      </c>
      <c r="E5002" t="s">
        <v>8</v>
      </c>
      <c r="F5002" t="s">
        <v>530</v>
      </c>
      <c r="G5002" t="s">
        <v>10</v>
      </c>
      <c r="H5002">
        <v>0</v>
      </c>
      <c r="J5002">
        <v>0</v>
      </c>
      <c r="K5002" t="s">
        <v>379</v>
      </c>
    </row>
    <row r="5003" spans="1:11" x14ac:dyDescent="0.3">
      <c r="A5003">
        <v>26001</v>
      </c>
      <c r="B5003" t="s">
        <v>106</v>
      </c>
      <c r="C5003" t="s">
        <v>325</v>
      </c>
      <c r="D5003">
        <v>2023.02</v>
      </c>
      <c r="E5003" t="s">
        <v>8</v>
      </c>
      <c r="F5003" t="s">
        <v>530</v>
      </c>
      <c r="G5003" t="s">
        <v>10</v>
      </c>
      <c r="H5003">
        <v>0</v>
      </c>
      <c r="J5003">
        <v>0</v>
      </c>
      <c r="K5003" t="s">
        <v>379</v>
      </c>
    </row>
    <row r="5004" spans="1:11" x14ac:dyDescent="0.3">
      <c r="A5004">
        <v>26001</v>
      </c>
      <c r="B5004" t="s">
        <v>106</v>
      </c>
      <c r="C5004" t="s">
        <v>328</v>
      </c>
      <c r="D5004">
        <v>2023.03</v>
      </c>
      <c r="E5004" t="s">
        <v>8</v>
      </c>
      <c r="F5004" t="s">
        <v>530</v>
      </c>
      <c r="G5004" t="s">
        <v>10</v>
      </c>
      <c r="H5004">
        <v>0</v>
      </c>
      <c r="J5004">
        <v>0</v>
      </c>
      <c r="K5004" t="s">
        <v>379</v>
      </c>
    </row>
    <row r="5005" spans="1:11" x14ac:dyDescent="0.3">
      <c r="A5005">
        <v>26001</v>
      </c>
      <c r="B5005" t="s">
        <v>106</v>
      </c>
      <c r="C5005" t="s">
        <v>331</v>
      </c>
      <c r="D5005">
        <v>2023.04</v>
      </c>
      <c r="E5005" t="s">
        <v>8</v>
      </c>
      <c r="F5005" t="s">
        <v>530</v>
      </c>
      <c r="G5005" t="s">
        <v>10</v>
      </c>
      <c r="H5005">
        <v>0</v>
      </c>
      <c r="J5005">
        <v>0</v>
      </c>
      <c r="K5005" t="s">
        <v>379</v>
      </c>
    </row>
    <row r="5006" spans="1:11" x14ac:dyDescent="0.3">
      <c r="A5006">
        <v>26001</v>
      </c>
      <c r="B5006" t="s">
        <v>106</v>
      </c>
      <c r="C5006" t="s">
        <v>333</v>
      </c>
      <c r="D5006">
        <v>2023.05</v>
      </c>
      <c r="E5006" t="s">
        <v>8</v>
      </c>
      <c r="F5006" t="s">
        <v>530</v>
      </c>
      <c r="G5006" t="s">
        <v>10</v>
      </c>
      <c r="H5006">
        <v>0</v>
      </c>
      <c r="J5006">
        <v>0</v>
      </c>
      <c r="K5006" t="s">
        <v>379</v>
      </c>
    </row>
    <row r="5007" spans="1:11" x14ac:dyDescent="0.3">
      <c r="A5007">
        <v>26001</v>
      </c>
      <c r="B5007" t="s">
        <v>106</v>
      </c>
      <c r="C5007" t="s">
        <v>342</v>
      </c>
      <c r="D5007">
        <v>2023.06</v>
      </c>
      <c r="E5007" t="s">
        <v>8</v>
      </c>
      <c r="F5007" t="s">
        <v>530</v>
      </c>
      <c r="G5007" t="s">
        <v>10</v>
      </c>
      <c r="H5007">
        <v>0</v>
      </c>
      <c r="J5007">
        <v>0</v>
      </c>
      <c r="K5007" t="s">
        <v>379</v>
      </c>
    </row>
    <row r="5008" spans="1:11" x14ac:dyDescent="0.3">
      <c r="A5008">
        <v>26001</v>
      </c>
      <c r="B5008" t="s">
        <v>106</v>
      </c>
      <c r="C5008" t="s">
        <v>346</v>
      </c>
      <c r="D5008">
        <v>2023.07</v>
      </c>
      <c r="E5008" t="s">
        <v>8</v>
      </c>
      <c r="F5008" t="s">
        <v>530</v>
      </c>
      <c r="G5008" t="s">
        <v>10</v>
      </c>
      <c r="H5008">
        <v>0</v>
      </c>
      <c r="J5008">
        <v>0</v>
      </c>
      <c r="K5008" t="s">
        <v>379</v>
      </c>
    </row>
    <row r="5009" spans="1:11" x14ac:dyDescent="0.3">
      <c r="A5009">
        <v>26001</v>
      </c>
      <c r="B5009" t="s">
        <v>106</v>
      </c>
      <c r="C5009" t="s">
        <v>347</v>
      </c>
      <c r="D5009">
        <v>2023.08</v>
      </c>
      <c r="E5009" t="s">
        <v>8</v>
      </c>
      <c r="F5009" t="s">
        <v>530</v>
      </c>
      <c r="G5009" t="s">
        <v>10</v>
      </c>
      <c r="H5009">
        <v>0</v>
      </c>
      <c r="J5009">
        <v>0</v>
      </c>
      <c r="K5009" t="s">
        <v>379</v>
      </c>
    </row>
    <row r="5010" spans="1:11" x14ac:dyDescent="0.3">
      <c r="A5010">
        <v>26001</v>
      </c>
      <c r="B5010" t="s">
        <v>106</v>
      </c>
      <c r="C5010" t="s">
        <v>382</v>
      </c>
      <c r="D5010">
        <v>2023.09</v>
      </c>
      <c r="E5010" t="s">
        <v>8</v>
      </c>
      <c r="F5010" t="s">
        <v>530</v>
      </c>
      <c r="G5010" t="s">
        <v>10</v>
      </c>
      <c r="H5010">
        <v>0</v>
      </c>
      <c r="J5010">
        <v>0</v>
      </c>
      <c r="K5010" t="s">
        <v>379</v>
      </c>
    </row>
    <row r="5011" spans="1:11" x14ac:dyDescent="0.3">
      <c r="A5011">
        <v>26001</v>
      </c>
      <c r="B5011" t="s">
        <v>106</v>
      </c>
      <c r="C5011" t="s">
        <v>383</v>
      </c>
      <c r="D5011">
        <v>2023.1</v>
      </c>
      <c r="E5011" t="s">
        <v>8</v>
      </c>
      <c r="F5011" t="s">
        <v>530</v>
      </c>
      <c r="G5011" t="s">
        <v>10</v>
      </c>
      <c r="H5011">
        <v>0</v>
      </c>
      <c r="J5011">
        <v>0</v>
      </c>
      <c r="K5011" t="s">
        <v>379</v>
      </c>
    </row>
    <row r="5012" spans="1:11" x14ac:dyDescent="0.3">
      <c r="A5012">
        <v>26001</v>
      </c>
      <c r="B5012" t="s">
        <v>106</v>
      </c>
      <c r="C5012" t="s">
        <v>384</v>
      </c>
      <c r="D5012">
        <v>2023.11</v>
      </c>
      <c r="E5012" t="s">
        <v>8</v>
      </c>
      <c r="F5012" t="s">
        <v>530</v>
      </c>
      <c r="G5012" t="s">
        <v>10</v>
      </c>
      <c r="H5012">
        <v>0</v>
      </c>
      <c r="J5012">
        <v>0</v>
      </c>
      <c r="K5012" t="s">
        <v>379</v>
      </c>
    </row>
    <row r="5013" spans="1:11" x14ac:dyDescent="0.3">
      <c r="A5013">
        <v>26001</v>
      </c>
      <c r="B5013" t="s">
        <v>106</v>
      </c>
      <c r="C5013" t="s">
        <v>385</v>
      </c>
      <c r="D5013">
        <v>2023.12</v>
      </c>
      <c r="E5013" t="s">
        <v>8</v>
      </c>
      <c r="F5013" t="s">
        <v>530</v>
      </c>
      <c r="G5013" t="s">
        <v>10</v>
      </c>
      <c r="H5013">
        <v>0</v>
      </c>
      <c r="J5013">
        <v>0</v>
      </c>
      <c r="K5013" t="s">
        <v>379</v>
      </c>
    </row>
    <row r="5014" spans="1:11" x14ac:dyDescent="0.3">
      <c r="A5014">
        <v>26001</v>
      </c>
      <c r="B5014" t="s">
        <v>106</v>
      </c>
      <c r="C5014" t="s">
        <v>386</v>
      </c>
      <c r="D5014">
        <v>2024.01</v>
      </c>
      <c r="E5014" t="s">
        <v>8</v>
      </c>
      <c r="F5014" t="s">
        <v>530</v>
      </c>
      <c r="G5014" t="s">
        <v>10</v>
      </c>
      <c r="H5014">
        <v>0</v>
      </c>
      <c r="J5014">
        <v>0</v>
      </c>
      <c r="K5014" t="s">
        <v>379</v>
      </c>
    </row>
    <row r="5015" spans="1:11" x14ac:dyDescent="0.3">
      <c r="A5015">
        <v>26001</v>
      </c>
      <c r="B5015" t="s">
        <v>106</v>
      </c>
      <c r="C5015" t="s">
        <v>387</v>
      </c>
      <c r="D5015">
        <v>2024.02</v>
      </c>
      <c r="E5015" t="s">
        <v>8</v>
      </c>
      <c r="F5015" t="s">
        <v>530</v>
      </c>
      <c r="G5015" t="s">
        <v>10</v>
      </c>
      <c r="H5015">
        <v>0</v>
      </c>
      <c r="J5015">
        <v>0</v>
      </c>
      <c r="K5015" t="s">
        <v>379</v>
      </c>
    </row>
    <row r="5016" spans="1:11" x14ac:dyDescent="0.3">
      <c r="A5016">
        <v>26001</v>
      </c>
      <c r="B5016" t="s">
        <v>106</v>
      </c>
      <c r="C5016" t="s">
        <v>388</v>
      </c>
      <c r="D5016">
        <v>2024.03</v>
      </c>
      <c r="E5016" t="s">
        <v>8</v>
      </c>
      <c r="F5016" t="s">
        <v>530</v>
      </c>
      <c r="G5016" t="s">
        <v>10</v>
      </c>
      <c r="H5016">
        <v>0</v>
      </c>
      <c r="J5016">
        <v>0</v>
      </c>
      <c r="K5016" t="s">
        <v>379</v>
      </c>
    </row>
    <row r="5017" spans="1:11" x14ac:dyDescent="0.3">
      <c r="A5017">
        <v>26001</v>
      </c>
      <c r="B5017" t="s">
        <v>106</v>
      </c>
      <c r="C5017" t="s">
        <v>389</v>
      </c>
      <c r="D5017">
        <v>2024.04</v>
      </c>
      <c r="E5017" t="s">
        <v>8</v>
      </c>
      <c r="F5017" t="s">
        <v>530</v>
      </c>
      <c r="G5017" t="s">
        <v>10</v>
      </c>
      <c r="H5017">
        <v>0</v>
      </c>
      <c r="J5017">
        <v>0</v>
      </c>
      <c r="K5017" t="s">
        <v>379</v>
      </c>
    </row>
    <row r="5018" spans="1:11" x14ac:dyDescent="0.3">
      <c r="A5018">
        <v>26001</v>
      </c>
      <c r="B5018" t="s">
        <v>106</v>
      </c>
      <c r="C5018" t="s">
        <v>390</v>
      </c>
      <c r="D5018">
        <v>2024.05</v>
      </c>
      <c r="E5018" t="s">
        <v>8</v>
      </c>
      <c r="F5018" t="s">
        <v>530</v>
      </c>
      <c r="G5018" t="s">
        <v>10</v>
      </c>
      <c r="H5018">
        <v>0</v>
      </c>
      <c r="J5018">
        <v>0</v>
      </c>
      <c r="K5018" t="s">
        <v>379</v>
      </c>
    </row>
    <row r="5019" spans="1:11" x14ac:dyDescent="0.3">
      <c r="A5019">
        <v>26001</v>
      </c>
      <c r="B5019" t="s">
        <v>106</v>
      </c>
      <c r="C5019" t="s">
        <v>391</v>
      </c>
      <c r="D5019">
        <v>2024.06</v>
      </c>
      <c r="E5019" t="s">
        <v>8</v>
      </c>
      <c r="F5019" t="s">
        <v>530</v>
      </c>
      <c r="G5019" t="s">
        <v>10</v>
      </c>
      <c r="H5019">
        <v>0</v>
      </c>
      <c r="J5019">
        <v>0</v>
      </c>
      <c r="K5019" t="s">
        <v>379</v>
      </c>
    </row>
    <row r="5020" spans="1:11" x14ac:dyDescent="0.3">
      <c r="A5020">
        <v>26001</v>
      </c>
      <c r="B5020" t="s">
        <v>106</v>
      </c>
      <c r="C5020" t="s">
        <v>471</v>
      </c>
      <c r="D5020">
        <v>2024.07</v>
      </c>
      <c r="E5020" t="s">
        <v>8</v>
      </c>
      <c r="F5020" t="s">
        <v>530</v>
      </c>
      <c r="G5020" t="s">
        <v>10</v>
      </c>
      <c r="H5020">
        <v>0</v>
      </c>
      <c r="J5020">
        <v>0</v>
      </c>
      <c r="K5020" t="s">
        <v>379</v>
      </c>
    </row>
    <row r="5021" spans="1:11" x14ac:dyDescent="0.3">
      <c r="A5021">
        <v>26001</v>
      </c>
      <c r="B5021" t="s">
        <v>106</v>
      </c>
      <c r="C5021" t="s">
        <v>472</v>
      </c>
      <c r="D5021">
        <v>2024.08</v>
      </c>
      <c r="E5021" t="s">
        <v>8</v>
      </c>
      <c r="F5021" t="s">
        <v>530</v>
      </c>
      <c r="G5021" t="s">
        <v>10</v>
      </c>
      <c r="H5021">
        <v>0</v>
      </c>
      <c r="J5021">
        <v>0</v>
      </c>
      <c r="K5021" t="s">
        <v>379</v>
      </c>
    </row>
    <row r="5022" spans="1:11" x14ac:dyDescent="0.3">
      <c r="A5022">
        <v>26001</v>
      </c>
      <c r="B5022" t="s">
        <v>106</v>
      </c>
      <c r="C5022" t="s">
        <v>473</v>
      </c>
      <c r="D5022">
        <v>2024.09</v>
      </c>
      <c r="E5022" t="s">
        <v>8</v>
      </c>
      <c r="F5022" t="s">
        <v>530</v>
      </c>
      <c r="G5022" t="s">
        <v>10</v>
      </c>
      <c r="H5022">
        <v>0</v>
      </c>
      <c r="J5022">
        <v>0</v>
      </c>
      <c r="K5022" t="s">
        <v>379</v>
      </c>
    </row>
    <row r="5023" spans="1:11" x14ac:dyDescent="0.3">
      <c r="A5023">
        <v>26001</v>
      </c>
      <c r="B5023" t="s">
        <v>106</v>
      </c>
      <c r="C5023" t="s">
        <v>474</v>
      </c>
      <c r="D5023">
        <v>2024.1</v>
      </c>
      <c r="E5023" t="s">
        <v>8</v>
      </c>
      <c r="F5023" t="s">
        <v>530</v>
      </c>
      <c r="G5023" t="s">
        <v>10</v>
      </c>
      <c r="H5023">
        <v>0</v>
      </c>
      <c r="J5023">
        <v>0</v>
      </c>
      <c r="K5023" t="s">
        <v>379</v>
      </c>
    </row>
    <row r="5024" spans="1:11" x14ac:dyDescent="0.3">
      <c r="A5024">
        <v>26001</v>
      </c>
      <c r="B5024" t="s">
        <v>106</v>
      </c>
      <c r="C5024" t="s">
        <v>475</v>
      </c>
      <c r="D5024">
        <v>2024.11</v>
      </c>
      <c r="E5024" t="s">
        <v>8</v>
      </c>
      <c r="F5024" t="s">
        <v>530</v>
      </c>
      <c r="G5024" t="s">
        <v>10</v>
      </c>
      <c r="H5024">
        <v>0</v>
      </c>
      <c r="J5024">
        <v>0</v>
      </c>
      <c r="K5024" t="s">
        <v>379</v>
      </c>
    </row>
    <row r="5025" spans="1:11" x14ac:dyDescent="0.3">
      <c r="A5025">
        <v>26001</v>
      </c>
      <c r="B5025" t="s">
        <v>106</v>
      </c>
      <c r="C5025" t="s">
        <v>476</v>
      </c>
      <c r="D5025">
        <v>2024.12</v>
      </c>
      <c r="E5025" t="s">
        <v>8</v>
      </c>
      <c r="F5025" t="s">
        <v>530</v>
      </c>
      <c r="G5025" t="s">
        <v>10</v>
      </c>
      <c r="H5025">
        <v>0</v>
      </c>
      <c r="J5025">
        <v>0</v>
      </c>
      <c r="K5025" t="s">
        <v>379</v>
      </c>
    </row>
    <row r="5026" spans="1:11" x14ac:dyDescent="0.3">
      <c r="A5026">
        <v>26001</v>
      </c>
      <c r="B5026" t="s">
        <v>106</v>
      </c>
      <c r="C5026" t="s">
        <v>477</v>
      </c>
      <c r="D5026">
        <v>2025.01</v>
      </c>
      <c r="E5026" t="s">
        <v>8</v>
      </c>
      <c r="F5026" t="s">
        <v>530</v>
      </c>
      <c r="G5026" t="s">
        <v>10</v>
      </c>
      <c r="H5026">
        <v>0</v>
      </c>
      <c r="J5026">
        <v>0</v>
      </c>
      <c r="K5026" t="s">
        <v>379</v>
      </c>
    </row>
    <row r="5027" spans="1:11" x14ac:dyDescent="0.3">
      <c r="A5027">
        <v>26001</v>
      </c>
      <c r="B5027" t="s">
        <v>106</v>
      </c>
      <c r="C5027" t="s">
        <v>478</v>
      </c>
      <c r="D5027">
        <v>2025.02</v>
      </c>
      <c r="E5027" t="s">
        <v>8</v>
      </c>
      <c r="F5027" t="s">
        <v>530</v>
      </c>
      <c r="G5027" t="s">
        <v>10</v>
      </c>
      <c r="H5027">
        <v>0</v>
      </c>
      <c r="J5027">
        <v>0</v>
      </c>
      <c r="K5027" t="s">
        <v>379</v>
      </c>
    </row>
    <row r="5028" spans="1:11" x14ac:dyDescent="0.3">
      <c r="A5028">
        <v>26001</v>
      </c>
      <c r="B5028" t="s">
        <v>106</v>
      </c>
      <c r="C5028" t="s">
        <v>479</v>
      </c>
      <c r="D5028">
        <v>2025.03</v>
      </c>
      <c r="E5028" t="s">
        <v>8</v>
      </c>
      <c r="F5028" t="s">
        <v>530</v>
      </c>
      <c r="G5028" t="s">
        <v>10</v>
      </c>
      <c r="H5028">
        <v>0</v>
      </c>
      <c r="J5028">
        <v>0</v>
      </c>
      <c r="K5028" t="s">
        <v>379</v>
      </c>
    </row>
    <row r="5029" spans="1:11" x14ac:dyDescent="0.3">
      <c r="A5029">
        <v>26001</v>
      </c>
      <c r="B5029" t="s">
        <v>106</v>
      </c>
      <c r="C5029" t="s">
        <v>480</v>
      </c>
      <c r="D5029">
        <v>2025.04</v>
      </c>
      <c r="E5029" t="s">
        <v>8</v>
      </c>
      <c r="F5029" t="s">
        <v>530</v>
      </c>
      <c r="G5029" t="s">
        <v>10</v>
      </c>
      <c r="H5029">
        <v>0</v>
      </c>
      <c r="J5029">
        <v>0</v>
      </c>
      <c r="K5029" t="s">
        <v>379</v>
      </c>
    </row>
    <row r="5030" spans="1:11" x14ac:dyDescent="0.3">
      <c r="A5030">
        <v>26001</v>
      </c>
      <c r="B5030" t="s">
        <v>106</v>
      </c>
      <c r="C5030" t="s">
        <v>481</v>
      </c>
      <c r="D5030">
        <v>2025.05</v>
      </c>
      <c r="E5030" t="s">
        <v>8</v>
      </c>
      <c r="F5030" t="s">
        <v>530</v>
      </c>
      <c r="G5030" t="s">
        <v>10</v>
      </c>
      <c r="H5030">
        <v>0</v>
      </c>
      <c r="J5030">
        <v>0</v>
      </c>
      <c r="K5030" t="s">
        <v>379</v>
      </c>
    </row>
    <row r="5031" spans="1:11" x14ac:dyDescent="0.3">
      <c r="A5031">
        <v>26001</v>
      </c>
      <c r="B5031" t="s">
        <v>106</v>
      </c>
      <c r="C5031" t="s">
        <v>482</v>
      </c>
      <c r="D5031">
        <v>2025.06</v>
      </c>
      <c r="E5031" t="s">
        <v>8</v>
      </c>
      <c r="F5031" t="s">
        <v>530</v>
      </c>
      <c r="G5031" t="s">
        <v>10</v>
      </c>
      <c r="H5031">
        <v>0</v>
      </c>
      <c r="J5031">
        <v>0</v>
      </c>
      <c r="K5031" t="s">
        <v>379</v>
      </c>
    </row>
    <row r="5032" spans="1:11" x14ac:dyDescent="0.3">
      <c r="A5032">
        <v>26001</v>
      </c>
      <c r="B5032" t="s">
        <v>106</v>
      </c>
      <c r="C5032" t="s">
        <v>550</v>
      </c>
      <c r="D5032">
        <v>2025.07</v>
      </c>
      <c r="E5032" t="s">
        <v>8</v>
      </c>
      <c r="F5032" t="s">
        <v>530</v>
      </c>
      <c r="G5032" t="s">
        <v>10</v>
      </c>
      <c r="H5032">
        <v>0</v>
      </c>
      <c r="J5032">
        <v>0</v>
      </c>
      <c r="K5032" t="s">
        <v>379</v>
      </c>
    </row>
    <row r="5033" spans="1:11" x14ac:dyDescent="0.3">
      <c r="A5033">
        <v>26001</v>
      </c>
      <c r="B5033" t="s">
        <v>106</v>
      </c>
      <c r="C5033" t="s">
        <v>551</v>
      </c>
      <c r="D5033">
        <v>2025.08</v>
      </c>
      <c r="E5033" t="s">
        <v>8</v>
      </c>
      <c r="F5033" t="s">
        <v>530</v>
      </c>
      <c r="G5033" t="s">
        <v>10</v>
      </c>
      <c r="H5033">
        <v>0</v>
      </c>
      <c r="J5033">
        <v>0</v>
      </c>
      <c r="K5033" t="s">
        <v>379</v>
      </c>
    </row>
    <row r="5034" spans="1:11" x14ac:dyDescent="0.3">
      <c r="A5034">
        <v>26001</v>
      </c>
      <c r="B5034" t="s">
        <v>106</v>
      </c>
      <c r="C5034" t="s">
        <v>552</v>
      </c>
      <c r="D5034">
        <v>2025.09</v>
      </c>
      <c r="E5034" t="s">
        <v>8</v>
      </c>
      <c r="F5034" t="s">
        <v>530</v>
      </c>
      <c r="G5034" t="s">
        <v>10</v>
      </c>
      <c r="H5034">
        <v>0</v>
      </c>
      <c r="J5034">
        <v>0</v>
      </c>
      <c r="K5034" t="s">
        <v>379</v>
      </c>
    </row>
    <row r="5035" spans="1:11" x14ac:dyDescent="0.3">
      <c r="A5035">
        <v>26001</v>
      </c>
      <c r="B5035" t="s">
        <v>106</v>
      </c>
      <c r="C5035" t="s">
        <v>553</v>
      </c>
      <c r="D5035">
        <v>2025.1</v>
      </c>
      <c r="E5035" t="s">
        <v>8</v>
      </c>
      <c r="F5035" t="s">
        <v>530</v>
      </c>
      <c r="G5035" t="s">
        <v>10</v>
      </c>
      <c r="H5035">
        <v>0</v>
      </c>
      <c r="J5035">
        <v>0</v>
      </c>
      <c r="K5035" t="s">
        <v>379</v>
      </c>
    </row>
    <row r="5036" spans="1:11" x14ac:dyDescent="0.3">
      <c r="A5036">
        <v>26001</v>
      </c>
      <c r="B5036" t="s">
        <v>106</v>
      </c>
      <c r="C5036" t="s">
        <v>554</v>
      </c>
      <c r="D5036">
        <v>2025.11</v>
      </c>
      <c r="E5036" t="s">
        <v>8</v>
      </c>
      <c r="F5036" t="s">
        <v>530</v>
      </c>
      <c r="G5036" t="s">
        <v>10</v>
      </c>
      <c r="H5036">
        <v>0</v>
      </c>
      <c r="J5036">
        <v>0</v>
      </c>
      <c r="K5036" t="s">
        <v>379</v>
      </c>
    </row>
    <row r="5037" spans="1:11" x14ac:dyDescent="0.3">
      <c r="A5037">
        <v>26001</v>
      </c>
      <c r="B5037" t="s">
        <v>106</v>
      </c>
      <c r="C5037" t="s">
        <v>555</v>
      </c>
      <c r="D5037">
        <v>2025.12</v>
      </c>
      <c r="E5037" t="s">
        <v>8</v>
      </c>
      <c r="F5037" t="s">
        <v>530</v>
      </c>
      <c r="G5037" t="s">
        <v>10</v>
      </c>
      <c r="H5037">
        <v>0</v>
      </c>
      <c r="J5037">
        <v>0</v>
      </c>
      <c r="K5037" t="s">
        <v>379</v>
      </c>
    </row>
    <row r="5038" spans="1:11" x14ac:dyDescent="0.3">
      <c r="A5038">
        <v>26001</v>
      </c>
      <c r="B5038" t="s">
        <v>106</v>
      </c>
      <c r="C5038" t="s">
        <v>556</v>
      </c>
      <c r="D5038">
        <v>2026.01</v>
      </c>
      <c r="E5038" t="s">
        <v>8</v>
      </c>
      <c r="F5038" t="s">
        <v>530</v>
      </c>
      <c r="G5038" t="s">
        <v>10</v>
      </c>
      <c r="H5038">
        <v>0</v>
      </c>
      <c r="J5038">
        <v>0</v>
      </c>
      <c r="K5038" t="s">
        <v>379</v>
      </c>
    </row>
    <row r="5039" spans="1:11" x14ac:dyDescent="0.3">
      <c r="A5039">
        <v>26001</v>
      </c>
      <c r="B5039" t="s">
        <v>106</v>
      </c>
      <c r="C5039" t="s">
        <v>557</v>
      </c>
      <c r="D5039">
        <v>2026.02</v>
      </c>
      <c r="E5039" t="s">
        <v>8</v>
      </c>
      <c r="F5039" t="s">
        <v>530</v>
      </c>
      <c r="G5039" t="s">
        <v>10</v>
      </c>
      <c r="H5039">
        <v>0</v>
      </c>
      <c r="J5039">
        <v>0</v>
      </c>
      <c r="K5039" t="s">
        <v>379</v>
      </c>
    </row>
    <row r="5040" spans="1:11" x14ac:dyDescent="0.3">
      <c r="A5040">
        <v>26001</v>
      </c>
      <c r="B5040" t="s">
        <v>106</v>
      </c>
      <c r="C5040" t="s">
        <v>558</v>
      </c>
      <c r="D5040">
        <v>2026.03</v>
      </c>
      <c r="E5040" t="s">
        <v>8</v>
      </c>
      <c r="F5040" t="s">
        <v>530</v>
      </c>
      <c r="G5040" t="s">
        <v>10</v>
      </c>
      <c r="H5040">
        <v>0</v>
      </c>
      <c r="J5040">
        <v>0</v>
      </c>
      <c r="K5040" t="s">
        <v>379</v>
      </c>
    </row>
    <row r="5041" spans="1:11" x14ac:dyDescent="0.3">
      <c r="A5041">
        <v>26001</v>
      </c>
      <c r="B5041" t="s">
        <v>106</v>
      </c>
      <c r="C5041" t="s">
        <v>559</v>
      </c>
      <c r="D5041">
        <v>2026.04</v>
      </c>
      <c r="E5041" t="s">
        <v>8</v>
      </c>
      <c r="F5041" t="s">
        <v>530</v>
      </c>
      <c r="G5041" t="s">
        <v>10</v>
      </c>
      <c r="H5041">
        <v>0</v>
      </c>
      <c r="J5041">
        <v>0</v>
      </c>
      <c r="K5041" t="s">
        <v>379</v>
      </c>
    </row>
    <row r="5042" spans="1:11" x14ac:dyDescent="0.3">
      <c r="A5042">
        <v>26001</v>
      </c>
      <c r="B5042" t="s">
        <v>106</v>
      </c>
      <c r="C5042" t="s">
        <v>560</v>
      </c>
      <c r="D5042">
        <v>2026.05</v>
      </c>
      <c r="E5042" t="s">
        <v>8</v>
      </c>
      <c r="F5042" t="s">
        <v>530</v>
      </c>
      <c r="G5042" t="s">
        <v>10</v>
      </c>
      <c r="H5042">
        <v>0</v>
      </c>
      <c r="J5042">
        <v>0</v>
      </c>
      <c r="K5042" t="s">
        <v>379</v>
      </c>
    </row>
    <row r="5043" spans="1:11" x14ac:dyDescent="0.3">
      <c r="A5043">
        <v>26001</v>
      </c>
      <c r="B5043" t="s">
        <v>106</v>
      </c>
      <c r="C5043" t="s">
        <v>561</v>
      </c>
      <c r="D5043">
        <v>2026.06</v>
      </c>
      <c r="E5043" t="s">
        <v>8</v>
      </c>
      <c r="F5043" t="s">
        <v>530</v>
      </c>
      <c r="G5043" t="s">
        <v>10</v>
      </c>
      <c r="H5043">
        <v>0</v>
      </c>
      <c r="J5043">
        <v>0</v>
      </c>
      <c r="K5043" t="s">
        <v>379</v>
      </c>
    </row>
    <row r="5044" spans="1:11" x14ac:dyDescent="0.3">
      <c r="A5044">
        <v>26002</v>
      </c>
      <c r="B5044" t="s">
        <v>107</v>
      </c>
      <c r="C5044" t="s">
        <v>295</v>
      </c>
      <c r="D5044">
        <v>2022.07</v>
      </c>
      <c r="E5044" t="s">
        <v>8</v>
      </c>
      <c r="F5044" t="s">
        <v>530</v>
      </c>
      <c r="G5044" t="s">
        <v>10</v>
      </c>
      <c r="H5044">
        <v>-1.4210854715202004E-14</v>
      </c>
      <c r="J5044">
        <v>-1.4210854715202004E-14</v>
      </c>
      <c r="K5044" t="s">
        <v>379</v>
      </c>
    </row>
    <row r="5045" spans="1:11" x14ac:dyDescent="0.3">
      <c r="A5045">
        <v>26002</v>
      </c>
      <c r="B5045" t="s">
        <v>107</v>
      </c>
      <c r="C5045" t="s">
        <v>301</v>
      </c>
      <c r="D5045">
        <v>2022.08</v>
      </c>
      <c r="E5045" t="s">
        <v>8</v>
      </c>
      <c r="F5045" t="s">
        <v>530</v>
      </c>
      <c r="G5045" t="s">
        <v>10</v>
      </c>
      <c r="H5045">
        <v>-1.4210854715202004E-14</v>
      </c>
      <c r="J5045">
        <v>-1.4210854715202004E-14</v>
      </c>
      <c r="K5045" t="s">
        <v>379</v>
      </c>
    </row>
    <row r="5046" spans="1:11" x14ac:dyDescent="0.3">
      <c r="A5046">
        <v>26002</v>
      </c>
      <c r="B5046" t="s">
        <v>107</v>
      </c>
      <c r="C5046" t="s">
        <v>304</v>
      </c>
      <c r="D5046">
        <v>2022.09</v>
      </c>
      <c r="E5046" t="s">
        <v>8</v>
      </c>
      <c r="F5046" t="s">
        <v>530</v>
      </c>
      <c r="G5046" t="s">
        <v>10</v>
      </c>
      <c r="H5046">
        <v>-1.4210854715202004E-14</v>
      </c>
      <c r="J5046">
        <v>-1.4210854715202004E-14</v>
      </c>
      <c r="K5046" t="s">
        <v>379</v>
      </c>
    </row>
    <row r="5047" spans="1:11" x14ac:dyDescent="0.3">
      <c r="A5047">
        <v>26002</v>
      </c>
      <c r="B5047" t="s">
        <v>107</v>
      </c>
      <c r="C5047" t="s">
        <v>308</v>
      </c>
      <c r="D5047">
        <v>2022.1</v>
      </c>
      <c r="E5047" t="s">
        <v>8</v>
      </c>
      <c r="F5047" t="s">
        <v>530</v>
      </c>
      <c r="G5047" t="s">
        <v>10</v>
      </c>
      <c r="H5047">
        <v>-1.4210854715202004E-14</v>
      </c>
      <c r="J5047">
        <v>-1.4210854715202004E-14</v>
      </c>
      <c r="K5047" t="s">
        <v>379</v>
      </c>
    </row>
    <row r="5048" spans="1:11" x14ac:dyDescent="0.3">
      <c r="A5048">
        <v>26002</v>
      </c>
      <c r="B5048" t="s">
        <v>107</v>
      </c>
      <c r="C5048" t="s">
        <v>313</v>
      </c>
      <c r="D5048">
        <v>2022.11</v>
      </c>
      <c r="E5048" t="s">
        <v>8</v>
      </c>
      <c r="F5048" t="s">
        <v>530</v>
      </c>
      <c r="G5048" t="s">
        <v>10</v>
      </c>
      <c r="H5048">
        <v>-1.4210854715202004E-14</v>
      </c>
      <c r="J5048">
        <v>-1.4210854715202004E-14</v>
      </c>
      <c r="K5048" t="s">
        <v>379</v>
      </c>
    </row>
    <row r="5049" spans="1:11" x14ac:dyDescent="0.3">
      <c r="A5049">
        <v>26002</v>
      </c>
      <c r="B5049" t="s">
        <v>107</v>
      </c>
      <c r="C5049" t="s">
        <v>317</v>
      </c>
      <c r="D5049">
        <v>2022.12</v>
      </c>
      <c r="E5049" t="s">
        <v>8</v>
      </c>
      <c r="F5049" t="s">
        <v>530</v>
      </c>
      <c r="G5049" t="s">
        <v>10</v>
      </c>
      <c r="H5049">
        <v>-1.4210854715202004E-14</v>
      </c>
      <c r="J5049">
        <v>-1.4210854715202004E-14</v>
      </c>
      <c r="K5049" t="s">
        <v>379</v>
      </c>
    </row>
    <row r="5050" spans="1:11" x14ac:dyDescent="0.3">
      <c r="A5050">
        <v>26002</v>
      </c>
      <c r="B5050" t="s">
        <v>107</v>
      </c>
      <c r="C5050" t="s">
        <v>320</v>
      </c>
      <c r="D5050">
        <v>2023.01</v>
      </c>
      <c r="E5050" t="s">
        <v>8</v>
      </c>
      <c r="F5050" t="s">
        <v>530</v>
      </c>
      <c r="G5050" t="s">
        <v>10</v>
      </c>
      <c r="H5050">
        <v>-1.4210854715202004E-14</v>
      </c>
      <c r="J5050">
        <v>-1.4210854715202004E-14</v>
      </c>
      <c r="K5050" t="s">
        <v>379</v>
      </c>
    </row>
    <row r="5051" spans="1:11" x14ac:dyDescent="0.3">
      <c r="A5051">
        <v>26002</v>
      </c>
      <c r="B5051" t="s">
        <v>107</v>
      </c>
      <c r="C5051" t="s">
        <v>325</v>
      </c>
      <c r="D5051">
        <v>2023.02</v>
      </c>
      <c r="E5051" t="s">
        <v>8</v>
      </c>
      <c r="F5051" t="s">
        <v>530</v>
      </c>
      <c r="G5051" t="s">
        <v>10</v>
      </c>
      <c r="H5051">
        <v>-1.4210854715202004E-14</v>
      </c>
      <c r="J5051">
        <v>-1.4210854715202004E-14</v>
      </c>
      <c r="K5051" t="s">
        <v>379</v>
      </c>
    </row>
    <row r="5052" spans="1:11" x14ac:dyDescent="0.3">
      <c r="A5052">
        <v>26002</v>
      </c>
      <c r="B5052" t="s">
        <v>107</v>
      </c>
      <c r="C5052" t="s">
        <v>328</v>
      </c>
      <c r="D5052">
        <v>2023.03</v>
      </c>
      <c r="E5052" t="s">
        <v>8</v>
      </c>
      <c r="F5052" t="s">
        <v>530</v>
      </c>
      <c r="G5052" t="s">
        <v>10</v>
      </c>
      <c r="H5052">
        <v>-1.4210854715202004E-14</v>
      </c>
      <c r="J5052">
        <v>-1.4210854715202004E-14</v>
      </c>
      <c r="K5052" t="s">
        <v>379</v>
      </c>
    </row>
    <row r="5053" spans="1:11" x14ac:dyDescent="0.3">
      <c r="A5053">
        <v>26002</v>
      </c>
      <c r="B5053" t="s">
        <v>107</v>
      </c>
      <c r="C5053" t="s">
        <v>331</v>
      </c>
      <c r="D5053">
        <v>2023.04</v>
      </c>
      <c r="E5053" t="s">
        <v>8</v>
      </c>
      <c r="F5053" t="s">
        <v>530</v>
      </c>
      <c r="G5053" t="s">
        <v>10</v>
      </c>
      <c r="H5053">
        <v>-1.4210854715202004E-14</v>
      </c>
      <c r="J5053">
        <v>-1.4210854715202004E-14</v>
      </c>
      <c r="K5053" t="s">
        <v>379</v>
      </c>
    </row>
    <row r="5054" spans="1:11" x14ac:dyDescent="0.3">
      <c r="A5054">
        <v>26002</v>
      </c>
      <c r="B5054" t="s">
        <v>107</v>
      </c>
      <c r="C5054" t="s">
        <v>333</v>
      </c>
      <c r="D5054">
        <v>2023.05</v>
      </c>
      <c r="E5054" t="s">
        <v>8</v>
      </c>
      <c r="F5054" t="s">
        <v>530</v>
      </c>
      <c r="G5054" t="s">
        <v>10</v>
      </c>
      <c r="H5054">
        <v>-1.4210854715202004E-14</v>
      </c>
      <c r="J5054">
        <v>-1.4210854715202004E-14</v>
      </c>
      <c r="K5054" t="s">
        <v>379</v>
      </c>
    </row>
    <row r="5055" spans="1:11" x14ac:dyDescent="0.3">
      <c r="A5055">
        <v>26002</v>
      </c>
      <c r="B5055" t="s">
        <v>107</v>
      </c>
      <c r="C5055" t="s">
        <v>342</v>
      </c>
      <c r="D5055">
        <v>2023.06</v>
      </c>
      <c r="E5055" t="s">
        <v>8</v>
      </c>
      <c r="F5055" t="s">
        <v>530</v>
      </c>
      <c r="G5055" t="s">
        <v>10</v>
      </c>
      <c r="H5055">
        <v>-1.4210854715202004E-14</v>
      </c>
      <c r="J5055">
        <v>-1.4210854715202004E-14</v>
      </c>
      <c r="K5055" t="s">
        <v>379</v>
      </c>
    </row>
    <row r="5056" spans="1:11" x14ac:dyDescent="0.3">
      <c r="A5056">
        <v>26002</v>
      </c>
      <c r="B5056" t="s">
        <v>107</v>
      </c>
      <c r="C5056" t="s">
        <v>346</v>
      </c>
      <c r="D5056">
        <v>2023.07</v>
      </c>
      <c r="E5056" t="s">
        <v>8</v>
      </c>
      <c r="F5056" t="s">
        <v>530</v>
      </c>
      <c r="G5056" t="s">
        <v>10</v>
      </c>
      <c r="H5056">
        <v>-1.4210854715202004E-14</v>
      </c>
      <c r="J5056">
        <v>-1.4210854715202004E-14</v>
      </c>
      <c r="K5056" t="s">
        <v>379</v>
      </c>
    </row>
    <row r="5057" spans="1:11" x14ac:dyDescent="0.3">
      <c r="A5057">
        <v>26002</v>
      </c>
      <c r="B5057" t="s">
        <v>107</v>
      </c>
      <c r="C5057" t="s">
        <v>347</v>
      </c>
      <c r="D5057">
        <v>2023.08</v>
      </c>
      <c r="E5057" t="s">
        <v>8</v>
      </c>
      <c r="F5057" t="s">
        <v>530</v>
      </c>
      <c r="G5057" t="s">
        <v>10</v>
      </c>
      <c r="H5057">
        <v>-1.4210854715202004E-14</v>
      </c>
      <c r="J5057">
        <v>-1.4210854715202004E-14</v>
      </c>
      <c r="K5057" t="s">
        <v>379</v>
      </c>
    </row>
    <row r="5058" spans="1:11" x14ac:dyDescent="0.3">
      <c r="A5058">
        <v>26002</v>
      </c>
      <c r="B5058" t="s">
        <v>107</v>
      </c>
      <c r="C5058" t="s">
        <v>382</v>
      </c>
      <c r="D5058">
        <v>2023.09</v>
      </c>
      <c r="E5058" t="s">
        <v>8</v>
      </c>
      <c r="F5058" t="s">
        <v>530</v>
      </c>
      <c r="G5058" t="s">
        <v>10</v>
      </c>
      <c r="H5058">
        <v>-1.4210854715202004E-14</v>
      </c>
      <c r="J5058">
        <v>-1.4210854715202004E-14</v>
      </c>
      <c r="K5058" t="s">
        <v>379</v>
      </c>
    </row>
    <row r="5059" spans="1:11" x14ac:dyDescent="0.3">
      <c r="A5059">
        <v>26002</v>
      </c>
      <c r="B5059" t="s">
        <v>107</v>
      </c>
      <c r="C5059" t="s">
        <v>383</v>
      </c>
      <c r="D5059">
        <v>2023.1</v>
      </c>
      <c r="E5059" t="s">
        <v>8</v>
      </c>
      <c r="F5059" t="s">
        <v>530</v>
      </c>
      <c r="G5059" t="s">
        <v>10</v>
      </c>
      <c r="H5059">
        <v>-1.4210854715202004E-14</v>
      </c>
      <c r="J5059">
        <v>-1.4210854715202004E-14</v>
      </c>
      <c r="K5059" t="s">
        <v>379</v>
      </c>
    </row>
    <row r="5060" spans="1:11" x14ac:dyDescent="0.3">
      <c r="A5060">
        <v>26002</v>
      </c>
      <c r="B5060" t="s">
        <v>107</v>
      </c>
      <c r="C5060" t="s">
        <v>384</v>
      </c>
      <c r="D5060">
        <v>2023.11</v>
      </c>
      <c r="E5060" t="s">
        <v>8</v>
      </c>
      <c r="F5060" t="s">
        <v>530</v>
      </c>
      <c r="G5060" t="s">
        <v>10</v>
      </c>
      <c r="H5060">
        <v>-1.4210854715202004E-14</v>
      </c>
      <c r="J5060">
        <v>-1.4210854715202004E-14</v>
      </c>
      <c r="K5060" t="s">
        <v>379</v>
      </c>
    </row>
    <row r="5061" spans="1:11" x14ac:dyDescent="0.3">
      <c r="A5061">
        <v>26002</v>
      </c>
      <c r="B5061" t="s">
        <v>107</v>
      </c>
      <c r="C5061" t="s">
        <v>385</v>
      </c>
      <c r="D5061">
        <v>2023.12</v>
      </c>
      <c r="E5061" t="s">
        <v>8</v>
      </c>
      <c r="F5061" t="s">
        <v>530</v>
      </c>
      <c r="G5061" t="s">
        <v>10</v>
      </c>
      <c r="H5061">
        <v>-1.4210854715202004E-14</v>
      </c>
      <c r="J5061">
        <v>-1.4210854715202004E-14</v>
      </c>
      <c r="K5061" t="s">
        <v>379</v>
      </c>
    </row>
    <row r="5062" spans="1:11" x14ac:dyDescent="0.3">
      <c r="A5062">
        <v>26002</v>
      </c>
      <c r="B5062" t="s">
        <v>107</v>
      </c>
      <c r="C5062" t="s">
        <v>386</v>
      </c>
      <c r="D5062">
        <v>2024.01</v>
      </c>
      <c r="E5062" t="s">
        <v>8</v>
      </c>
      <c r="F5062" t="s">
        <v>530</v>
      </c>
      <c r="G5062" t="s">
        <v>10</v>
      </c>
      <c r="H5062">
        <v>-1.4210854715202004E-14</v>
      </c>
      <c r="J5062">
        <v>-1.4210854715202004E-14</v>
      </c>
      <c r="K5062" t="s">
        <v>379</v>
      </c>
    </row>
    <row r="5063" spans="1:11" x14ac:dyDescent="0.3">
      <c r="A5063">
        <v>26002</v>
      </c>
      <c r="B5063" t="s">
        <v>107</v>
      </c>
      <c r="C5063" t="s">
        <v>387</v>
      </c>
      <c r="D5063">
        <v>2024.02</v>
      </c>
      <c r="E5063" t="s">
        <v>8</v>
      </c>
      <c r="F5063" t="s">
        <v>530</v>
      </c>
      <c r="G5063" t="s">
        <v>10</v>
      </c>
      <c r="H5063">
        <v>-1.4210854715202004E-14</v>
      </c>
      <c r="J5063">
        <v>-1.4210854715202004E-14</v>
      </c>
      <c r="K5063" t="s">
        <v>379</v>
      </c>
    </row>
    <row r="5064" spans="1:11" x14ac:dyDescent="0.3">
      <c r="A5064">
        <v>26002</v>
      </c>
      <c r="B5064" t="s">
        <v>107</v>
      </c>
      <c r="C5064" t="s">
        <v>388</v>
      </c>
      <c r="D5064">
        <v>2024.03</v>
      </c>
      <c r="E5064" t="s">
        <v>8</v>
      </c>
      <c r="F5064" t="s">
        <v>530</v>
      </c>
      <c r="G5064" t="s">
        <v>10</v>
      </c>
      <c r="H5064">
        <v>-1.4210854715202004E-14</v>
      </c>
      <c r="J5064">
        <v>-1.4210854715202004E-14</v>
      </c>
      <c r="K5064" t="s">
        <v>379</v>
      </c>
    </row>
    <row r="5065" spans="1:11" x14ac:dyDescent="0.3">
      <c r="A5065">
        <v>26002</v>
      </c>
      <c r="B5065" t="s">
        <v>107</v>
      </c>
      <c r="C5065" t="s">
        <v>389</v>
      </c>
      <c r="D5065">
        <v>2024.04</v>
      </c>
      <c r="E5065" t="s">
        <v>8</v>
      </c>
      <c r="F5065" t="s">
        <v>530</v>
      </c>
      <c r="G5065" t="s">
        <v>10</v>
      </c>
      <c r="H5065">
        <v>-1.4210854715202004E-14</v>
      </c>
      <c r="J5065">
        <v>-1.4210854715202004E-14</v>
      </c>
      <c r="K5065" t="s">
        <v>379</v>
      </c>
    </row>
    <row r="5066" spans="1:11" x14ac:dyDescent="0.3">
      <c r="A5066">
        <v>26002</v>
      </c>
      <c r="B5066" t="s">
        <v>107</v>
      </c>
      <c r="C5066" t="s">
        <v>390</v>
      </c>
      <c r="D5066">
        <v>2024.05</v>
      </c>
      <c r="E5066" t="s">
        <v>8</v>
      </c>
      <c r="F5066" t="s">
        <v>530</v>
      </c>
      <c r="G5066" t="s">
        <v>10</v>
      </c>
      <c r="H5066">
        <v>-1.4210854715202004E-14</v>
      </c>
      <c r="J5066">
        <v>-1.4210854715202004E-14</v>
      </c>
      <c r="K5066" t="s">
        <v>379</v>
      </c>
    </row>
    <row r="5067" spans="1:11" x14ac:dyDescent="0.3">
      <c r="A5067">
        <v>26002</v>
      </c>
      <c r="B5067" t="s">
        <v>107</v>
      </c>
      <c r="C5067" t="s">
        <v>391</v>
      </c>
      <c r="D5067">
        <v>2024.06</v>
      </c>
      <c r="E5067" t="s">
        <v>8</v>
      </c>
      <c r="F5067" t="s">
        <v>530</v>
      </c>
      <c r="G5067" t="s">
        <v>10</v>
      </c>
      <c r="H5067">
        <v>-1.4210854715202004E-14</v>
      </c>
      <c r="J5067">
        <v>-1.4210854715202004E-14</v>
      </c>
      <c r="K5067" t="s">
        <v>379</v>
      </c>
    </row>
    <row r="5068" spans="1:11" x14ac:dyDescent="0.3">
      <c r="A5068">
        <v>26002</v>
      </c>
      <c r="B5068" t="s">
        <v>107</v>
      </c>
      <c r="C5068" t="s">
        <v>471</v>
      </c>
      <c r="D5068">
        <v>2024.07</v>
      </c>
      <c r="E5068" t="s">
        <v>8</v>
      </c>
      <c r="F5068" t="s">
        <v>530</v>
      </c>
      <c r="G5068" t="s">
        <v>10</v>
      </c>
      <c r="H5068">
        <v>-1.4210854715202004E-14</v>
      </c>
      <c r="J5068">
        <v>-1.4210854715202004E-14</v>
      </c>
      <c r="K5068" t="s">
        <v>379</v>
      </c>
    </row>
    <row r="5069" spans="1:11" x14ac:dyDescent="0.3">
      <c r="A5069">
        <v>26002</v>
      </c>
      <c r="B5069" t="s">
        <v>107</v>
      </c>
      <c r="C5069" t="s">
        <v>472</v>
      </c>
      <c r="D5069">
        <v>2024.08</v>
      </c>
      <c r="E5069" t="s">
        <v>8</v>
      </c>
      <c r="F5069" t="s">
        <v>530</v>
      </c>
      <c r="G5069" t="s">
        <v>10</v>
      </c>
      <c r="H5069">
        <v>-1.4210854715202004E-14</v>
      </c>
      <c r="J5069">
        <v>-1.4210854715202004E-14</v>
      </c>
      <c r="K5069" t="s">
        <v>379</v>
      </c>
    </row>
    <row r="5070" spans="1:11" x14ac:dyDescent="0.3">
      <c r="A5070">
        <v>26002</v>
      </c>
      <c r="B5070" t="s">
        <v>107</v>
      </c>
      <c r="C5070" t="s">
        <v>473</v>
      </c>
      <c r="D5070">
        <v>2024.09</v>
      </c>
      <c r="E5070" t="s">
        <v>8</v>
      </c>
      <c r="F5070" t="s">
        <v>530</v>
      </c>
      <c r="G5070" t="s">
        <v>10</v>
      </c>
      <c r="H5070">
        <v>-1.4210854715202004E-14</v>
      </c>
      <c r="J5070">
        <v>-1.4210854715202004E-14</v>
      </c>
      <c r="K5070" t="s">
        <v>379</v>
      </c>
    </row>
    <row r="5071" spans="1:11" x14ac:dyDescent="0.3">
      <c r="A5071">
        <v>26002</v>
      </c>
      <c r="B5071" t="s">
        <v>107</v>
      </c>
      <c r="C5071" t="s">
        <v>474</v>
      </c>
      <c r="D5071">
        <v>2024.1</v>
      </c>
      <c r="E5071" t="s">
        <v>8</v>
      </c>
      <c r="F5071" t="s">
        <v>530</v>
      </c>
      <c r="G5071" t="s">
        <v>10</v>
      </c>
      <c r="H5071">
        <v>-1.4210854715202004E-14</v>
      </c>
      <c r="J5071">
        <v>-1.4210854715202004E-14</v>
      </c>
      <c r="K5071" t="s">
        <v>379</v>
      </c>
    </row>
    <row r="5072" spans="1:11" x14ac:dyDescent="0.3">
      <c r="A5072">
        <v>26002</v>
      </c>
      <c r="B5072" t="s">
        <v>107</v>
      </c>
      <c r="C5072" t="s">
        <v>475</v>
      </c>
      <c r="D5072">
        <v>2024.11</v>
      </c>
      <c r="E5072" t="s">
        <v>8</v>
      </c>
      <c r="F5072" t="s">
        <v>530</v>
      </c>
      <c r="G5072" t="s">
        <v>10</v>
      </c>
      <c r="H5072">
        <v>-1.4210854715202004E-14</v>
      </c>
      <c r="J5072">
        <v>-1.4210854715202004E-14</v>
      </c>
      <c r="K5072" t="s">
        <v>379</v>
      </c>
    </row>
    <row r="5073" spans="1:11" x14ac:dyDescent="0.3">
      <c r="A5073">
        <v>26002</v>
      </c>
      <c r="B5073" t="s">
        <v>107</v>
      </c>
      <c r="C5073" t="s">
        <v>476</v>
      </c>
      <c r="D5073">
        <v>2024.12</v>
      </c>
      <c r="E5073" t="s">
        <v>8</v>
      </c>
      <c r="F5073" t="s">
        <v>530</v>
      </c>
      <c r="G5073" t="s">
        <v>10</v>
      </c>
      <c r="H5073">
        <v>-1.4210854715202004E-14</v>
      </c>
      <c r="J5073">
        <v>-1.4210854715202004E-14</v>
      </c>
      <c r="K5073" t="s">
        <v>379</v>
      </c>
    </row>
    <row r="5074" spans="1:11" x14ac:dyDescent="0.3">
      <c r="A5074">
        <v>26002</v>
      </c>
      <c r="B5074" t="s">
        <v>107</v>
      </c>
      <c r="C5074" t="s">
        <v>477</v>
      </c>
      <c r="D5074">
        <v>2025.01</v>
      </c>
      <c r="E5074" t="s">
        <v>8</v>
      </c>
      <c r="F5074" t="s">
        <v>530</v>
      </c>
      <c r="G5074" t="s">
        <v>10</v>
      </c>
      <c r="H5074">
        <v>-1.4210854715202004E-14</v>
      </c>
      <c r="J5074">
        <v>-1.4210854715202004E-14</v>
      </c>
      <c r="K5074" t="s">
        <v>379</v>
      </c>
    </row>
    <row r="5075" spans="1:11" x14ac:dyDescent="0.3">
      <c r="A5075">
        <v>26002</v>
      </c>
      <c r="B5075" t="s">
        <v>107</v>
      </c>
      <c r="C5075" t="s">
        <v>478</v>
      </c>
      <c r="D5075">
        <v>2025.02</v>
      </c>
      <c r="E5075" t="s">
        <v>8</v>
      </c>
      <c r="F5075" t="s">
        <v>530</v>
      </c>
      <c r="G5075" t="s">
        <v>10</v>
      </c>
      <c r="H5075">
        <v>-1.4210854715202004E-14</v>
      </c>
      <c r="J5075">
        <v>-1.4210854715202004E-14</v>
      </c>
      <c r="K5075" t="s">
        <v>379</v>
      </c>
    </row>
    <row r="5076" spans="1:11" x14ac:dyDescent="0.3">
      <c r="A5076">
        <v>26002</v>
      </c>
      <c r="B5076" t="s">
        <v>107</v>
      </c>
      <c r="C5076" t="s">
        <v>479</v>
      </c>
      <c r="D5076">
        <v>2025.03</v>
      </c>
      <c r="E5076" t="s">
        <v>8</v>
      </c>
      <c r="F5076" t="s">
        <v>530</v>
      </c>
      <c r="G5076" t="s">
        <v>10</v>
      </c>
      <c r="H5076">
        <v>-1.4210854715202004E-14</v>
      </c>
      <c r="J5076">
        <v>-1.4210854715202004E-14</v>
      </c>
      <c r="K5076" t="s">
        <v>379</v>
      </c>
    </row>
    <row r="5077" spans="1:11" x14ac:dyDescent="0.3">
      <c r="A5077">
        <v>26002</v>
      </c>
      <c r="B5077" t="s">
        <v>107</v>
      </c>
      <c r="C5077" t="s">
        <v>480</v>
      </c>
      <c r="D5077">
        <v>2025.04</v>
      </c>
      <c r="E5077" t="s">
        <v>8</v>
      </c>
      <c r="F5077" t="s">
        <v>530</v>
      </c>
      <c r="G5077" t="s">
        <v>10</v>
      </c>
      <c r="H5077">
        <v>-1.4210854715202004E-14</v>
      </c>
      <c r="J5077">
        <v>-1.4210854715202004E-14</v>
      </c>
      <c r="K5077" t="s">
        <v>379</v>
      </c>
    </row>
    <row r="5078" spans="1:11" x14ac:dyDescent="0.3">
      <c r="A5078">
        <v>26002</v>
      </c>
      <c r="B5078" t="s">
        <v>107</v>
      </c>
      <c r="C5078" t="s">
        <v>481</v>
      </c>
      <c r="D5078">
        <v>2025.05</v>
      </c>
      <c r="E5078" t="s">
        <v>8</v>
      </c>
      <c r="F5078" t="s">
        <v>530</v>
      </c>
      <c r="G5078" t="s">
        <v>10</v>
      </c>
      <c r="H5078">
        <v>-1.4210854715202004E-14</v>
      </c>
      <c r="J5078">
        <v>-1.4210854715202004E-14</v>
      </c>
      <c r="K5078" t="s">
        <v>379</v>
      </c>
    </row>
    <row r="5079" spans="1:11" x14ac:dyDescent="0.3">
      <c r="A5079">
        <v>26002</v>
      </c>
      <c r="B5079" t="s">
        <v>107</v>
      </c>
      <c r="C5079" t="s">
        <v>482</v>
      </c>
      <c r="D5079">
        <v>2025.06</v>
      </c>
      <c r="E5079" t="s">
        <v>8</v>
      </c>
      <c r="F5079" t="s">
        <v>530</v>
      </c>
      <c r="G5079" t="s">
        <v>10</v>
      </c>
      <c r="H5079">
        <v>-1.4210854715202004E-14</v>
      </c>
      <c r="J5079">
        <v>-1.4210854715202004E-14</v>
      </c>
      <c r="K5079" t="s">
        <v>379</v>
      </c>
    </row>
    <row r="5080" spans="1:11" x14ac:dyDescent="0.3">
      <c r="A5080">
        <v>26002</v>
      </c>
      <c r="B5080" t="s">
        <v>107</v>
      </c>
      <c r="C5080" t="s">
        <v>550</v>
      </c>
      <c r="D5080">
        <v>2025.07</v>
      </c>
      <c r="E5080" t="s">
        <v>8</v>
      </c>
      <c r="F5080" t="s">
        <v>530</v>
      </c>
      <c r="G5080" t="s">
        <v>10</v>
      </c>
      <c r="H5080">
        <v>-1.4210854715202004E-14</v>
      </c>
      <c r="J5080">
        <v>-1.4210854715202004E-14</v>
      </c>
      <c r="K5080" t="s">
        <v>379</v>
      </c>
    </row>
    <row r="5081" spans="1:11" x14ac:dyDescent="0.3">
      <c r="A5081">
        <v>26002</v>
      </c>
      <c r="B5081" t="s">
        <v>107</v>
      </c>
      <c r="C5081" t="s">
        <v>551</v>
      </c>
      <c r="D5081">
        <v>2025.08</v>
      </c>
      <c r="E5081" t="s">
        <v>8</v>
      </c>
      <c r="F5081" t="s">
        <v>530</v>
      </c>
      <c r="G5081" t="s">
        <v>10</v>
      </c>
      <c r="H5081">
        <v>-1.4210854715202004E-14</v>
      </c>
      <c r="J5081">
        <v>-1.4210854715202004E-14</v>
      </c>
      <c r="K5081" t="s">
        <v>379</v>
      </c>
    </row>
    <row r="5082" spans="1:11" x14ac:dyDescent="0.3">
      <c r="A5082">
        <v>26002</v>
      </c>
      <c r="B5082" t="s">
        <v>107</v>
      </c>
      <c r="C5082" t="s">
        <v>552</v>
      </c>
      <c r="D5082">
        <v>2025.09</v>
      </c>
      <c r="E5082" t="s">
        <v>8</v>
      </c>
      <c r="F5082" t="s">
        <v>530</v>
      </c>
      <c r="G5082" t="s">
        <v>10</v>
      </c>
      <c r="H5082">
        <v>-1.4210854715202004E-14</v>
      </c>
      <c r="J5082">
        <v>-1.4210854715202004E-14</v>
      </c>
      <c r="K5082" t="s">
        <v>379</v>
      </c>
    </row>
    <row r="5083" spans="1:11" x14ac:dyDescent="0.3">
      <c r="A5083">
        <v>26002</v>
      </c>
      <c r="B5083" t="s">
        <v>107</v>
      </c>
      <c r="C5083" t="s">
        <v>553</v>
      </c>
      <c r="D5083">
        <v>2025.1</v>
      </c>
      <c r="E5083" t="s">
        <v>8</v>
      </c>
      <c r="F5083" t="s">
        <v>530</v>
      </c>
      <c r="G5083" t="s">
        <v>10</v>
      </c>
      <c r="H5083">
        <v>-1.4210854715202004E-14</v>
      </c>
      <c r="J5083">
        <v>-1.4210854715202004E-14</v>
      </c>
      <c r="K5083" t="s">
        <v>379</v>
      </c>
    </row>
    <row r="5084" spans="1:11" x14ac:dyDescent="0.3">
      <c r="A5084">
        <v>26002</v>
      </c>
      <c r="B5084" t="s">
        <v>107</v>
      </c>
      <c r="C5084" t="s">
        <v>554</v>
      </c>
      <c r="D5084">
        <v>2025.11</v>
      </c>
      <c r="E5084" t="s">
        <v>8</v>
      </c>
      <c r="F5084" t="s">
        <v>530</v>
      </c>
      <c r="G5084" t="s">
        <v>10</v>
      </c>
      <c r="H5084">
        <v>-1.4210854715202004E-14</v>
      </c>
      <c r="J5084">
        <v>-1.4210854715202004E-14</v>
      </c>
      <c r="K5084" t="s">
        <v>379</v>
      </c>
    </row>
    <row r="5085" spans="1:11" x14ac:dyDescent="0.3">
      <c r="A5085">
        <v>26002</v>
      </c>
      <c r="B5085" t="s">
        <v>107</v>
      </c>
      <c r="C5085" t="s">
        <v>555</v>
      </c>
      <c r="D5085">
        <v>2025.12</v>
      </c>
      <c r="E5085" t="s">
        <v>8</v>
      </c>
      <c r="F5085" t="s">
        <v>530</v>
      </c>
      <c r="G5085" t="s">
        <v>10</v>
      </c>
      <c r="H5085">
        <v>-1.4210854715202004E-14</v>
      </c>
      <c r="J5085">
        <v>-1.4210854715202004E-14</v>
      </c>
      <c r="K5085" t="s">
        <v>379</v>
      </c>
    </row>
    <row r="5086" spans="1:11" x14ac:dyDescent="0.3">
      <c r="A5086">
        <v>26002</v>
      </c>
      <c r="B5086" t="s">
        <v>107</v>
      </c>
      <c r="C5086" t="s">
        <v>556</v>
      </c>
      <c r="D5086">
        <v>2026.01</v>
      </c>
      <c r="E5086" t="s">
        <v>8</v>
      </c>
      <c r="F5086" t="s">
        <v>530</v>
      </c>
      <c r="G5086" t="s">
        <v>10</v>
      </c>
      <c r="H5086">
        <v>-1.4210854715202004E-14</v>
      </c>
      <c r="J5086">
        <v>-1.4210854715202004E-14</v>
      </c>
      <c r="K5086" t="s">
        <v>379</v>
      </c>
    </row>
    <row r="5087" spans="1:11" x14ac:dyDescent="0.3">
      <c r="A5087">
        <v>26002</v>
      </c>
      <c r="B5087" t="s">
        <v>107</v>
      </c>
      <c r="C5087" t="s">
        <v>557</v>
      </c>
      <c r="D5087">
        <v>2026.02</v>
      </c>
      <c r="E5087" t="s">
        <v>8</v>
      </c>
      <c r="F5087" t="s">
        <v>530</v>
      </c>
      <c r="G5087" t="s">
        <v>10</v>
      </c>
      <c r="H5087">
        <v>-1.4210854715202004E-14</v>
      </c>
      <c r="J5087">
        <v>-1.4210854715202004E-14</v>
      </c>
      <c r="K5087" t="s">
        <v>379</v>
      </c>
    </row>
    <row r="5088" spans="1:11" x14ac:dyDescent="0.3">
      <c r="A5088">
        <v>26002</v>
      </c>
      <c r="B5088" t="s">
        <v>107</v>
      </c>
      <c r="C5088" t="s">
        <v>558</v>
      </c>
      <c r="D5088">
        <v>2026.03</v>
      </c>
      <c r="E5088" t="s">
        <v>8</v>
      </c>
      <c r="F5088" t="s">
        <v>530</v>
      </c>
      <c r="G5088" t="s">
        <v>10</v>
      </c>
      <c r="H5088">
        <v>-1.4210854715202004E-14</v>
      </c>
      <c r="J5088">
        <v>-1.4210854715202004E-14</v>
      </c>
      <c r="K5088" t="s">
        <v>379</v>
      </c>
    </row>
    <row r="5089" spans="1:11" x14ac:dyDescent="0.3">
      <c r="A5089">
        <v>26002</v>
      </c>
      <c r="B5089" t="s">
        <v>107</v>
      </c>
      <c r="C5089" t="s">
        <v>559</v>
      </c>
      <c r="D5089">
        <v>2026.04</v>
      </c>
      <c r="E5089" t="s">
        <v>8</v>
      </c>
      <c r="F5089" t="s">
        <v>530</v>
      </c>
      <c r="G5089" t="s">
        <v>10</v>
      </c>
      <c r="H5089">
        <v>-1.4210854715202004E-14</v>
      </c>
      <c r="J5089">
        <v>-1.4210854715202004E-14</v>
      </c>
      <c r="K5089" t="s">
        <v>379</v>
      </c>
    </row>
    <row r="5090" spans="1:11" x14ac:dyDescent="0.3">
      <c r="A5090">
        <v>26002</v>
      </c>
      <c r="B5090" t="s">
        <v>107</v>
      </c>
      <c r="C5090" t="s">
        <v>560</v>
      </c>
      <c r="D5090">
        <v>2026.05</v>
      </c>
      <c r="E5090" t="s">
        <v>8</v>
      </c>
      <c r="F5090" t="s">
        <v>530</v>
      </c>
      <c r="G5090" t="s">
        <v>10</v>
      </c>
      <c r="H5090">
        <v>-1.4210854715202004E-14</v>
      </c>
      <c r="J5090">
        <v>-1.4210854715202004E-14</v>
      </c>
      <c r="K5090" t="s">
        <v>379</v>
      </c>
    </row>
    <row r="5091" spans="1:11" x14ac:dyDescent="0.3">
      <c r="A5091">
        <v>26002</v>
      </c>
      <c r="B5091" t="s">
        <v>107</v>
      </c>
      <c r="C5091" t="s">
        <v>561</v>
      </c>
      <c r="D5091">
        <v>2026.06</v>
      </c>
      <c r="E5091" t="s">
        <v>8</v>
      </c>
      <c r="F5091" t="s">
        <v>530</v>
      </c>
      <c r="G5091" t="s">
        <v>10</v>
      </c>
      <c r="H5091">
        <v>-1.4210854715202004E-14</v>
      </c>
      <c r="J5091">
        <v>-1.4210854715202004E-14</v>
      </c>
      <c r="K5091" t="s">
        <v>379</v>
      </c>
    </row>
    <row r="5092" spans="1:11" x14ac:dyDescent="0.3">
      <c r="A5092">
        <v>26003</v>
      </c>
      <c r="B5092" t="s">
        <v>357</v>
      </c>
      <c r="C5092" t="s">
        <v>295</v>
      </c>
      <c r="D5092">
        <v>2022.07</v>
      </c>
      <c r="E5092" t="s">
        <v>8</v>
      </c>
      <c r="F5092" t="s">
        <v>530</v>
      </c>
      <c r="G5092" t="s">
        <v>10</v>
      </c>
      <c r="H5092">
        <v>-25328.98</v>
      </c>
      <c r="J5092">
        <v>-25328.98</v>
      </c>
      <c r="K5092" t="s">
        <v>379</v>
      </c>
    </row>
    <row r="5093" spans="1:11" x14ac:dyDescent="0.3">
      <c r="A5093">
        <v>26003</v>
      </c>
      <c r="B5093" t="s">
        <v>357</v>
      </c>
      <c r="C5093" t="s">
        <v>301</v>
      </c>
      <c r="D5093">
        <v>2022.08</v>
      </c>
      <c r="E5093" t="s">
        <v>8</v>
      </c>
      <c r="F5093" t="s">
        <v>530</v>
      </c>
      <c r="G5093" t="s">
        <v>10</v>
      </c>
      <c r="H5093">
        <v>-25328.98</v>
      </c>
      <c r="J5093">
        <v>-25328.98</v>
      </c>
      <c r="K5093" t="s">
        <v>379</v>
      </c>
    </row>
    <row r="5094" spans="1:11" x14ac:dyDescent="0.3">
      <c r="A5094">
        <v>26003</v>
      </c>
      <c r="B5094" t="s">
        <v>357</v>
      </c>
      <c r="C5094" t="s">
        <v>304</v>
      </c>
      <c r="D5094">
        <v>2022.09</v>
      </c>
      <c r="E5094" t="s">
        <v>8</v>
      </c>
      <c r="F5094" t="s">
        <v>530</v>
      </c>
      <c r="G5094" t="s">
        <v>10</v>
      </c>
      <c r="H5094">
        <v>-25328.98</v>
      </c>
      <c r="J5094">
        <v>-25328.98</v>
      </c>
      <c r="K5094" t="s">
        <v>379</v>
      </c>
    </row>
    <row r="5095" spans="1:11" x14ac:dyDescent="0.3">
      <c r="A5095">
        <v>26003</v>
      </c>
      <c r="B5095" t="s">
        <v>357</v>
      </c>
      <c r="C5095" t="s">
        <v>308</v>
      </c>
      <c r="D5095">
        <v>2022.1</v>
      </c>
      <c r="E5095" t="s">
        <v>8</v>
      </c>
      <c r="F5095" t="s">
        <v>530</v>
      </c>
      <c r="G5095" t="s">
        <v>10</v>
      </c>
      <c r="H5095">
        <v>-25328.98</v>
      </c>
      <c r="J5095">
        <v>-25328.98</v>
      </c>
      <c r="K5095" t="s">
        <v>379</v>
      </c>
    </row>
    <row r="5096" spans="1:11" x14ac:dyDescent="0.3">
      <c r="A5096">
        <v>26003</v>
      </c>
      <c r="B5096" t="s">
        <v>357</v>
      </c>
      <c r="C5096" t="s">
        <v>313</v>
      </c>
      <c r="D5096">
        <v>2022.11</v>
      </c>
      <c r="E5096" t="s">
        <v>8</v>
      </c>
      <c r="F5096" t="s">
        <v>530</v>
      </c>
      <c r="G5096" t="s">
        <v>10</v>
      </c>
      <c r="H5096">
        <v>-25328.98</v>
      </c>
      <c r="J5096">
        <v>-25328.98</v>
      </c>
      <c r="K5096" t="s">
        <v>379</v>
      </c>
    </row>
    <row r="5097" spans="1:11" x14ac:dyDescent="0.3">
      <c r="A5097">
        <v>26003</v>
      </c>
      <c r="B5097" t="s">
        <v>357</v>
      </c>
      <c r="C5097" t="s">
        <v>317</v>
      </c>
      <c r="D5097">
        <v>2022.12</v>
      </c>
      <c r="E5097" t="s">
        <v>8</v>
      </c>
      <c r="F5097" t="s">
        <v>530</v>
      </c>
      <c r="G5097" t="s">
        <v>10</v>
      </c>
      <c r="H5097">
        <v>-25328.98</v>
      </c>
      <c r="J5097">
        <v>-25328.98</v>
      </c>
      <c r="K5097" t="s">
        <v>379</v>
      </c>
    </row>
    <row r="5098" spans="1:11" x14ac:dyDescent="0.3">
      <c r="A5098">
        <v>26003</v>
      </c>
      <c r="B5098" t="s">
        <v>357</v>
      </c>
      <c r="C5098" t="s">
        <v>320</v>
      </c>
      <c r="D5098">
        <v>2023.01</v>
      </c>
      <c r="E5098" t="s">
        <v>8</v>
      </c>
      <c r="F5098" t="s">
        <v>530</v>
      </c>
      <c r="G5098" t="s">
        <v>10</v>
      </c>
      <c r="H5098">
        <v>-25328.98</v>
      </c>
      <c r="J5098">
        <v>-25328.98</v>
      </c>
      <c r="K5098" t="s">
        <v>379</v>
      </c>
    </row>
    <row r="5099" spans="1:11" x14ac:dyDescent="0.3">
      <c r="A5099">
        <v>26003</v>
      </c>
      <c r="B5099" t="s">
        <v>357</v>
      </c>
      <c r="C5099" t="s">
        <v>325</v>
      </c>
      <c r="D5099">
        <v>2023.02</v>
      </c>
      <c r="E5099" t="s">
        <v>8</v>
      </c>
      <c r="F5099" t="s">
        <v>530</v>
      </c>
      <c r="G5099" t="s">
        <v>10</v>
      </c>
      <c r="H5099">
        <v>-25328.98</v>
      </c>
      <c r="J5099">
        <v>-25328.98</v>
      </c>
      <c r="K5099" t="s">
        <v>379</v>
      </c>
    </row>
    <row r="5100" spans="1:11" x14ac:dyDescent="0.3">
      <c r="A5100">
        <v>26003</v>
      </c>
      <c r="B5100" t="s">
        <v>357</v>
      </c>
      <c r="C5100" t="s">
        <v>328</v>
      </c>
      <c r="D5100">
        <v>2023.03</v>
      </c>
      <c r="E5100" t="s">
        <v>8</v>
      </c>
      <c r="F5100" t="s">
        <v>530</v>
      </c>
      <c r="G5100" t="s">
        <v>10</v>
      </c>
      <c r="H5100">
        <v>-25328.98</v>
      </c>
      <c r="J5100">
        <v>-25328.98</v>
      </c>
      <c r="K5100" t="s">
        <v>379</v>
      </c>
    </row>
    <row r="5101" spans="1:11" x14ac:dyDescent="0.3">
      <c r="A5101">
        <v>26003</v>
      </c>
      <c r="B5101" t="s">
        <v>357</v>
      </c>
      <c r="C5101" t="s">
        <v>331</v>
      </c>
      <c r="D5101">
        <v>2023.04</v>
      </c>
      <c r="E5101" t="s">
        <v>8</v>
      </c>
      <c r="F5101" t="s">
        <v>530</v>
      </c>
      <c r="G5101" t="s">
        <v>10</v>
      </c>
      <c r="H5101">
        <v>-25328.98</v>
      </c>
      <c r="J5101">
        <v>-25328.98</v>
      </c>
      <c r="K5101" t="s">
        <v>379</v>
      </c>
    </row>
    <row r="5102" spans="1:11" x14ac:dyDescent="0.3">
      <c r="A5102">
        <v>26003</v>
      </c>
      <c r="B5102" t="s">
        <v>357</v>
      </c>
      <c r="C5102" t="s">
        <v>333</v>
      </c>
      <c r="D5102">
        <v>2023.05</v>
      </c>
      <c r="E5102" t="s">
        <v>8</v>
      </c>
      <c r="F5102" t="s">
        <v>530</v>
      </c>
      <c r="G5102" t="s">
        <v>10</v>
      </c>
      <c r="H5102">
        <v>-25328.98</v>
      </c>
      <c r="J5102">
        <v>-25328.98</v>
      </c>
      <c r="K5102" t="s">
        <v>379</v>
      </c>
    </row>
    <row r="5103" spans="1:11" x14ac:dyDescent="0.3">
      <c r="A5103">
        <v>26003</v>
      </c>
      <c r="B5103" t="s">
        <v>357</v>
      </c>
      <c r="C5103" t="s">
        <v>342</v>
      </c>
      <c r="D5103">
        <v>2023.06</v>
      </c>
      <c r="E5103" t="s">
        <v>8</v>
      </c>
      <c r="F5103" t="s">
        <v>530</v>
      </c>
      <c r="G5103" t="s">
        <v>10</v>
      </c>
      <c r="H5103">
        <v>-25328.98</v>
      </c>
      <c r="I5103">
        <v>8939.64</v>
      </c>
      <c r="J5103">
        <v>-16389.34</v>
      </c>
      <c r="K5103" t="s">
        <v>379</v>
      </c>
    </row>
    <row r="5104" spans="1:11" x14ac:dyDescent="0.3">
      <c r="A5104">
        <v>26003</v>
      </c>
      <c r="B5104" t="s">
        <v>357</v>
      </c>
      <c r="C5104" t="s">
        <v>346</v>
      </c>
      <c r="D5104">
        <v>2023.07</v>
      </c>
      <c r="E5104" t="s">
        <v>8</v>
      </c>
      <c r="F5104" t="s">
        <v>530</v>
      </c>
      <c r="G5104" t="s">
        <v>10</v>
      </c>
      <c r="H5104">
        <v>-16389.34</v>
      </c>
      <c r="J5104">
        <v>-16389.34</v>
      </c>
      <c r="K5104" t="s">
        <v>379</v>
      </c>
    </row>
    <row r="5105" spans="1:11" x14ac:dyDescent="0.3">
      <c r="A5105">
        <v>26003</v>
      </c>
      <c r="B5105" t="s">
        <v>357</v>
      </c>
      <c r="C5105" t="s">
        <v>347</v>
      </c>
      <c r="D5105">
        <v>2023.08</v>
      </c>
      <c r="E5105" t="s">
        <v>8</v>
      </c>
      <c r="F5105" t="s">
        <v>530</v>
      </c>
      <c r="G5105" t="s">
        <v>10</v>
      </c>
      <c r="H5105">
        <v>-16389.34</v>
      </c>
      <c r="J5105">
        <v>-16389.34</v>
      </c>
      <c r="K5105" t="s">
        <v>379</v>
      </c>
    </row>
    <row r="5106" spans="1:11" x14ac:dyDescent="0.3">
      <c r="A5106">
        <v>26003</v>
      </c>
      <c r="B5106" t="s">
        <v>357</v>
      </c>
      <c r="C5106" t="s">
        <v>382</v>
      </c>
      <c r="D5106">
        <v>2023.09</v>
      </c>
      <c r="E5106" t="s">
        <v>8</v>
      </c>
      <c r="F5106" t="s">
        <v>530</v>
      </c>
      <c r="G5106" t="s">
        <v>10</v>
      </c>
      <c r="H5106">
        <v>-16389.34</v>
      </c>
      <c r="J5106">
        <v>-16389.34</v>
      </c>
      <c r="K5106" t="s">
        <v>379</v>
      </c>
    </row>
    <row r="5107" spans="1:11" x14ac:dyDescent="0.3">
      <c r="A5107">
        <v>26003</v>
      </c>
      <c r="B5107" t="s">
        <v>357</v>
      </c>
      <c r="C5107" t="s">
        <v>383</v>
      </c>
      <c r="D5107">
        <v>2023.1</v>
      </c>
      <c r="E5107" t="s">
        <v>8</v>
      </c>
      <c r="F5107" t="s">
        <v>530</v>
      </c>
      <c r="G5107" t="s">
        <v>10</v>
      </c>
      <c r="H5107">
        <v>-16389.34</v>
      </c>
      <c r="J5107">
        <v>-16389.34</v>
      </c>
      <c r="K5107" t="s">
        <v>379</v>
      </c>
    </row>
    <row r="5108" spans="1:11" x14ac:dyDescent="0.3">
      <c r="A5108">
        <v>26003</v>
      </c>
      <c r="B5108" t="s">
        <v>357</v>
      </c>
      <c r="C5108" t="s">
        <v>384</v>
      </c>
      <c r="D5108">
        <v>2023.11</v>
      </c>
      <c r="E5108" t="s">
        <v>8</v>
      </c>
      <c r="F5108" t="s">
        <v>530</v>
      </c>
      <c r="G5108" t="s">
        <v>10</v>
      </c>
      <c r="H5108">
        <v>-16389.34</v>
      </c>
      <c r="J5108">
        <v>-16389.34</v>
      </c>
      <c r="K5108" t="s">
        <v>379</v>
      </c>
    </row>
    <row r="5109" spans="1:11" x14ac:dyDescent="0.3">
      <c r="A5109">
        <v>26003</v>
      </c>
      <c r="B5109" t="s">
        <v>357</v>
      </c>
      <c r="C5109" t="s">
        <v>385</v>
      </c>
      <c r="D5109">
        <v>2023.12</v>
      </c>
      <c r="E5109" t="s">
        <v>8</v>
      </c>
      <c r="F5109" t="s">
        <v>530</v>
      </c>
      <c r="G5109" t="s">
        <v>10</v>
      </c>
      <c r="H5109">
        <v>-16389.34</v>
      </c>
      <c r="J5109">
        <v>-16389.34</v>
      </c>
      <c r="K5109" t="s">
        <v>379</v>
      </c>
    </row>
    <row r="5110" spans="1:11" x14ac:dyDescent="0.3">
      <c r="A5110">
        <v>26003</v>
      </c>
      <c r="B5110" t="s">
        <v>357</v>
      </c>
      <c r="C5110" t="s">
        <v>386</v>
      </c>
      <c r="D5110">
        <v>2024.01</v>
      </c>
      <c r="E5110" t="s">
        <v>8</v>
      </c>
      <c r="F5110" t="s">
        <v>530</v>
      </c>
      <c r="G5110" t="s">
        <v>10</v>
      </c>
      <c r="H5110">
        <v>-16389.34</v>
      </c>
      <c r="J5110">
        <v>-16389.34</v>
      </c>
      <c r="K5110" t="s">
        <v>379</v>
      </c>
    </row>
    <row r="5111" spans="1:11" x14ac:dyDescent="0.3">
      <c r="A5111">
        <v>26003</v>
      </c>
      <c r="B5111" t="s">
        <v>357</v>
      </c>
      <c r="C5111" t="s">
        <v>387</v>
      </c>
      <c r="D5111">
        <v>2024.02</v>
      </c>
      <c r="E5111" t="s">
        <v>8</v>
      </c>
      <c r="F5111" t="s">
        <v>530</v>
      </c>
      <c r="G5111" t="s">
        <v>10</v>
      </c>
      <c r="H5111">
        <v>-16389.34</v>
      </c>
      <c r="J5111">
        <v>-16389.34</v>
      </c>
      <c r="K5111" t="s">
        <v>379</v>
      </c>
    </row>
    <row r="5112" spans="1:11" x14ac:dyDescent="0.3">
      <c r="A5112">
        <v>26003</v>
      </c>
      <c r="B5112" t="s">
        <v>357</v>
      </c>
      <c r="C5112" t="s">
        <v>388</v>
      </c>
      <c r="D5112">
        <v>2024.03</v>
      </c>
      <c r="E5112" t="s">
        <v>8</v>
      </c>
      <c r="F5112" t="s">
        <v>530</v>
      </c>
      <c r="G5112" t="s">
        <v>10</v>
      </c>
      <c r="H5112">
        <v>-16389.34</v>
      </c>
      <c r="J5112">
        <v>-16389.34</v>
      </c>
      <c r="K5112" t="s">
        <v>379</v>
      </c>
    </row>
    <row r="5113" spans="1:11" x14ac:dyDescent="0.3">
      <c r="A5113">
        <v>26003</v>
      </c>
      <c r="B5113" t="s">
        <v>357</v>
      </c>
      <c r="C5113" t="s">
        <v>389</v>
      </c>
      <c r="D5113">
        <v>2024.04</v>
      </c>
      <c r="E5113" t="s">
        <v>8</v>
      </c>
      <c r="F5113" t="s">
        <v>530</v>
      </c>
      <c r="G5113" t="s">
        <v>10</v>
      </c>
      <c r="H5113">
        <v>-16389.34</v>
      </c>
      <c r="J5113">
        <v>-16389.34</v>
      </c>
      <c r="K5113" t="s">
        <v>379</v>
      </c>
    </row>
    <row r="5114" spans="1:11" x14ac:dyDescent="0.3">
      <c r="A5114">
        <v>26003</v>
      </c>
      <c r="B5114" t="s">
        <v>357</v>
      </c>
      <c r="C5114" t="s">
        <v>390</v>
      </c>
      <c r="D5114">
        <v>2024.05</v>
      </c>
      <c r="E5114" t="s">
        <v>8</v>
      </c>
      <c r="F5114" t="s">
        <v>530</v>
      </c>
      <c r="G5114" t="s">
        <v>10</v>
      </c>
      <c r="H5114">
        <v>-16389.34</v>
      </c>
      <c r="J5114">
        <v>-16389.34</v>
      </c>
      <c r="K5114" t="s">
        <v>379</v>
      </c>
    </row>
    <row r="5115" spans="1:11" x14ac:dyDescent="0.3">
      <c r="A5115">
        <v>26003</v>
      </c>
      <c r="B5115" t="s">
        <v>357</v>
      </c>
      <c r="C5115" t="s">
        <v>391</v>
      </c>
      <c r="D5115">
        <v>2024.06</v>
      </c>
      <c r="E5115" t="s">
        <v>8</v>
      </c>
      <c r="F5115" t="s">
        <v>530</v>
      </c>
      <c r="G5115" t="s">
        <v>10</v>
      </c>
      <c r="H5115">
        <v>-16389.34</v>
      </c>
      <c r="J5115">
        <v>-16389.34</v>
      </c>
      <c r="K5115" t="s">
        <v>379</v>
      </c>
    </row>
    <row r="5116" spans="1:11" x14ac:dyDescent="0.3">
      <c r="A5116">
        <v>26003</v>
      </c>
      <c r="B5116" t="s">
        <v>357</v>
      </c>
      <c r="C5116" t="s">
        <v>471</v>
      </c>
      <c r="D5116">
        <v>2024.07</v>
      </c>
      <c r="E5116" t="s">
        <v>8</v>
      </c>
      <c r="F5116" t="s">
        <v>530</v>
      </c>
      <c r="G5116" t="s">
        <v>10</v>
      </c>
      <c r="H5116">
        <v>-16389.34</v>
      </c>
      <c r="J5116">
        <v>-16389.34</v>
      </c>
      <c r="K5116" t="s">
        <v>379</v>
      </c>
    </row>
    <row r="5117" spans="1:11" x14ac:dyDescent="0.3">
      <c r="A5117">
        <v>26003</v>
      </c>
      <c r="B5117" t="s">
        <v>357</v>
      </c>
      <c r="C5117" t="s">
        <v>472</v>
      </c>
      <c r="D5117">
        <v>2024.08</v>
      </c>
      <c r="E5117" t="s">
        <v>8</v>
      </c>
      <c r="F5117" t="s">
        <v>530</v>
      </c>
      <c r="G5117" t="s">
        <v>10</v>
      </c>
      <c r="H5117">
        <v>-16389.34</v>
      </c>
      <c r="J5117">
        <v>-16389.34</v>
      </c>
      <c r="K5117" t="s">
        <v>379</v>
      </c>
    </row>
    <row r="5118" spans="1:11" x14ac:dyDescent="0.3">
      <c r="A5118">
        <v>26003</v>
      </c>
      <c r="B5118" t="s">
        <v>357</v>
      </c>
      <c r="C5118" t="s">
        <v>473</v>
      </c>
      <c r="D5118">
        <v>2024.09</v>
      </c>
      <c r="E5118" t="s">
        <v>8</v>
      </c>
      <c r="F5118" t="s">
        <v>530</v>
      </c>
      <c r="G5118" t="s">
        <v>10</v>
      </c>
      <c r="H5118">
        <v>-16389.34</v>
      </c>
      <c r="J5118">
        <v>-16389.34</v>
      </c>
      <c r="K5118" t="s">
        <v>379</v>
      </c>
    </row>
    <row r="5119" spans="1:11" x14ac:dyDescent="0.3">
      <c r="A5119">
        <v>26003</v>
      </c>
      <c r="B5119" t="s">
        <v>357</v>
      </c>
      <c r="C5119" t="s">
        <v>474</v>
      </c>
      <c r="D5119">
        <v>2024.1</v>
      </c>
      <c r="E5119" t="s">
        <v>8</v>
      </c>
      <c r="F5119" t="s">
        <v>530</v>
      </c>
      <c r="G5119" t="s">
        <v>10</v>
      </c>
      <c r="H5119">
        <v>-16389.34</v>
      </c>
      <c r="J5119">
        <v>-16389.34</v>
      </c>
      <c r="K5119" t="s">
        <v>379</v>
      </c>
    </row>
    <row r="5120" spans="1:11" x14ac:dyDescent="0.3">
      <c r="A5120">
        <v>26003</v>
      </c>
      <c r="B5120" t="s">
        <v>357</v>
      </c>
      <c r="C5120" t="s">
        <v>475</v>
      </c>
      <c r="D5120">
        <v>2024.11</v>
      </c>
      <c r="E5120" t="s">
        <v>8</v>
      </c>
      <c r="F5120" t="s">
        <v>530</v>
      </c>
      <c r="G5120" t="s">
        <v>10</v>
      </c>
      <c r="H5120">
        <v>-16389.34</v>
      </c>
      <c r="J5120">
        <v>-16389.34</v>
      </c>
      <c r="K5120" t="s">
        <v>379</v>
      </c>
    </row>
    <row r="5121" spans="1:11" x14ac:dyDescent="0.3">
      <c r="A5121">
        <v>26003</v>
      </c>
      <c r="B5121" t="s">
        <v>357</v>
      </c>
      <c r="C5121" t="s">
        <v>476</v>
      </c>
      <c r="D5121">
        <v>2024.12</v>
      </c>
      <c r="E5121" t="s">
        <v>8</v>
      </c>
      <c r="F5121" t="s">
        <v>530</v>
      </c>
      <c r="G5121" t="s">
        <v>10</v>
      </c>
      <c r="H5121">
        <v>-16389.34</v>
      </c>
      <c r="J5121">
        <v>-16389.34</v>
      </c>
      <c r="K5121" t="s">
        <v>379</v>
      </c>
    </row>
    <row r="5122" spans="1:11" x14ac:dyDescent="0.3">
      <c r="A5122">
        <v>26003</v>
      </c>
      <c r="B5122" t="s">
        <v>357</v>
      </c>
      <c r="C5122" t="s">
        <v>477</v>
      </c>
      <c r="D5122">
        <v>2025.01</v>
      </c>
      <c r="E5122" t="s">
        <v>8</v>
      </c>
      <c r="F5122" t="s">
        <v>530</v>
      </c>
      <c r="G5122" t="s">
        <v>10</v>
      </c>
      <c r="H5122">
        <v>-16389.34</v>
      </c>
      <c r="J5122">
        <v>-16389.34</v>
      </c>
      <c r="K5122" t="s">
        <v>379</v>
      </c>
    </row>
    <row r="5123" spans="1:11" x14ac:dyDescent="0.3">
      <c r="A5123">
        <v>26003</v>
      </c>
      <c r="B5123" t="s">
        <v>357</v>
      </c>
      <c r="C5123" t="s">
        <v>478</v>
      </c>
      <c r="D5123">
        <v>2025.02</v>
      </c>
      <c r="E5123" t="s">
        <v>8</v>
      </c>
      <c r="F5123" t="s">
        <v>530</v>
      </c>
      <c r="G5123" t="s">
        <v>10</v>
      </c>
      <c r="H5123">
        <v>-16389.34</v>
      </c>
      <c r="J5123">
        <v>-16389.34</v>
      </c>
      <c r="K5123" t="s">
        <v>379</v>
      </c>
    </row>
    <row r="5124" spans="1:11" x14ac:dyDescent="0.3">
      <c r="A5124">
        <v>26003</v>
      </c>
      <c r="B5124" t="s">
        <v>357</v>
      </c>
      <c r="C5124" t="s">
        <v>479</v>
      </c>
      <c r="D5124">
        <v>2025.03</v>
      </c>
      <c r="E5124" t="s">
        <v>8</v>
      </c>
      <c r="F5124" t="s">
        <v>530</v>
      </c>
      <c r="G5124" t="s">
        <v>10</v>
      </c>
      <c r="H5124">
        <v>-16389.34</v>
      </c>
      <c r="J5124">
        <v>-16389.34</v>
      </c>
      <c r="K5124" t="s">
        <v>379</v>
      </c>
    </row>
    <row r="5125" spans="1:11" x14ac:dyDescent="0.3">
      <c r="A5125">
        <v>26003</v>
      </c>
      <c r="B5125" t="s">
        <v>357</v>
      </c>
      <c r="C5125" t="s">
        <v>480</v>
      </c>
      <c r="D5125">
        <v>2025.04</v>
      </c>
      <c r="E5125" t="s">
        <v>8</v>
      </c>
      <c r="F5125" t="s">
        <v>530</v>
      </c>
      <c r="G5125" t="s">
        <v>10</v>
      </c>
      <c r="H5125">
        <v>-16389.34</v>
      </c>
      <c r="J5125">
        <v>-16389.34</v>
      </c>
      <c r="K5125" t="s">
        <v>379</v>
      </c>
    </row>
    <row r="5126" spans="1:11" x14ac:dyDescent="0.3">
      <c r="A5126">
        <v>26003</v>
      </c>
      <c r="B5126" t="s">
        <v>357</v>
      </c>
      <c r="C5126" t="s">
        <v>481</v>
      </c>
      <c r="D5126">
        <v>2025.05</v>
      </c>
      <c r="E5126" t="s">
        <v>8</v>
      </c>
      <c r="F5126" t="s">
        <v>530</v>
      </c>
      <c r="G5126" t="s">
        <v>10</v>
      </c>
      <c r="H5126">
        <v>-16389.34</v>
      </c>
      <c r="J5126">
        <v>-16389.34</v>
      </c>
      <c r="K5126" t="s">
        <v>379</v>
      </c>
    </row>
    <row r="5127" spans="1:11" x14ac:dyDescent="0.3">
      <c r="A5127">
        <v>26003</v>
      </c>
      <c r="B5127" t="s">
        <v>357</v>
      </c>
      <c r="C5127" t="s">
        <v>482</v>
      </c>
      <c r="D5127">
        <v>2025.06</v>
      </c>
      <c r="E5127" t="s">
        <v>8</v>
      </c>
      <c r="F5127" t="s">
        <v>530</v>
      </c>
      <c r="G5127" t="s">
        <v>10</v>
      </c>
      <c r="H5127">
        <v>-16389.34</v>
      </c>
      <c r="J5127">
        <v>-16389.34</v>
      </c>
      <c r="K5127" t="s">
        <v>379</v>
      </c>
    </row>
    <row r="5128" spans="1:11" x14ac:dyDescent="0.3">
      <c r="A5128">
        <v>26003</v>
      </c>
      <c r="B5128" t="s">
        <v>357</v>
      </c>
      <c r="C5128" t="s">
        <v>550</v>
      </c>
      <c r="D5128">
        <v>2025.07</v>
      </c>
      <c r="E5128" t="s">
        <v>8</v>
      </c>
      <c r="F5128" t="s">
        <v>530</v>
      </c>
      <c r="G5128" t="s">
        <v>10</v>
      </c>
      <c r="H5128">
        <v>-16389.34</v>
      </c>
      <c r="J5128">
        <v>-16389.34</v>
      </c>
      <c r="K5128" t="s">
        <v>379</v>
      </c>
    </row>
    <row r="5129" spans="1:11" x14ac:dyDescent="0.3">
      <c r="A5129">
        <v>26003</v>
      </c>
      <c r="B5129" t="s">
        <v>357</v>
      </c>
      <c r="C5129" t="s">
        <v>551</v>
      </c>
      <c r="D5129">
        <v>2025.08</v>
      </c>
      <c r="E5129" t="s">
        <v>8</v>
      </c>
      <c r="F5129" t="s">
        <v>530</v>
      </c>
      <c r="G5129" t="s">
        <v>10</v>
      </c>
      <c r="H5129">
        <v>-16389.34</v>
      </c>
      <c r="J5129">
        <v>-16389.34</v>
      </c>
      <c r="K5129" t="s">
        <v>379</v>
      </c>
    </row>
    <row r="5130" spans="1:11" x14ac:dyDescent="0.3">
      <c r="A5130">
        <v>26003</v>
      </c>
      <c r="B5130" t="s">
        <v>357</v>
      </c>
      <c r="C5130" t="s">
        <v>552</v>
      </c>
      <c r="D5130">
        <v>2025.09</v>
      </c>
      <c r="E5130" t="s">
        <v>8</v>
      </c>
      <c r="F5130" t="s">
        <v>530</v>
      </c>
      <c r="G5130" t="s">
        <v>10</v>
      </c>
      <c r="H5130">
        <v>-16389.34</v>
      </c>
      <c r="J5130">
        <v>-16389.34</v>
      </c>
      <c r="K5130" t="s">
        <v>379</v>
      </c>
    </row>
    <row r="5131" spans="1:11" x14ac:dyDescent="0.3">
      <c r="A5131">
        <v>26003</v>
      </c>
      <c r="B5131" t="s">
        <v>357</v>
      </c>
      <c r="C5131" t="s">
        <v>553</v>
      </c>
      <c r="D5131">
        <v>2025.1</v>
      </c>
      <c r="E5131" t="s">
        <v>8</v>
      </c>
      <c r="F5131" t="s">
        <v>530</v>
      </c>
      <c r="G5131" t="s">
        <v>10</v>
      </c>
      <c r="H5131">
        <v>-16389.34</v>
      </c>
      <c r="J5131">
        <v>-16389.34</v>
      </c>
      <c r="K5131" t="s">
        <v>379</v>
      </c>
    </row>
    <row r="5132" spans="1:11" x14ac:dyDescent="0.3">
      <c r="A5132">
        <v>26003</v>
      </c>
      <c r="B5132" t="s">
        <v>357</v>
      </c>
      <c r="C5132" t="s">
        <v>554</v>
      </c>
      <c r="D5132">
        <v>2025.11</v>
      </c>
      <c r="E5132" t="s">
        <v>8</v>
      </c>
      <c r="F5132" t="s">
        <v>530</v>
      </c>
      <c r="G5132" t="s">
        <v>10</v>
      </c>
      <c r="H5132">
        <v>-16389.34</v>
      </c>
      <c r="J5132">
        <v>-16389.34</v>
      </c>
      <c r="K5132" t="s">
        <v>379</v>
      </c>
    </row>
    <row r="5133" spans="1:11" x14ac:dyDescent="0.3">
      <c r="A5133">
        <v>26003</v>
      </c>
      <c r="B5133" t="s">
        <v>357</v>
      </c>
      <c r="C5133" t="s">
        <v>555</v>
      </c>
      <c r="D5133">
        <v>2025.12</v>
      </c>
      <c r="E5133" t="s">
        <v>8</v>
      </c>
      <c r="F5133" t="s">
        <v>530</v>
      </c>
      <c r="G5133" t="s">
        <v>10</v>
      </c>
      <c r="H5133">
        <v>-16389.34</v>
      </c>
      <c r="J5133">
        <v>-16389.34</v>
      </c>
      <c r="K5133" t="s">
        <v>379</v>
      </c>
    </row>
    <row r="5134" spans="1:11" x14ac:dyDescent="0.3">
      <c r="A5134">
        <v>26003</v>
      </c>
      <c r="B5134" t="s">
        <v>357</v>
      </c>
      <c r="C5134" t="s">
        <v>556</v>
      </c>
      <c r="D5134">
        <v>2026.01</v>
      </c>
      <c r="E5134" t="s">
        <v>8</v>
      </c>
      <c r="F5134" t="s">
        <v>530</v>
      </c>
      <c r="G5134" t="s">
        <v>10</v>
      </c>
      <c r="H5134">
        <v>-16389.34</v>
      </c>
      <c r="J5134">
        <v>-16389.34</v>
      </c>
      <c r="K5134" t="s">
        <v>379</v>
      </c>
    </row>
    <row r="5135" spans="1:11" x14ac:dyDescent="0.3">
      <c r="A5135">
        <v>26003</v>
      </c>
      <c r="B5135" t="s">
        <v>357</v>
      </c>
      <c r="C5135" t="s">
        <v>557</v>
      </c>
      <c r="D5135">
        <v>2026.02</v>
      </c>
      <c r="E5135" t="s">
        <v>8</v>
      </c>
      <c r="F5135" t="s">
        <v>530</v>
      </c>
      <c r="G5135" t="s">
        <v>10</v>
      </c>
      <c r="H5135">
        <v>-16389.34</v>
      </c>
      <c r="J5135">
        <v>-16389.34</v>
      </c>
      <c r="K5135" t="s">
        <v>379</v>
      </c>
    </row>
    <row r="5136" spans="1:11" x14ac:dyDescent="0.3">
      <c r="A5136">
        <v>26003</v>
      </c>
      <c r="B5136" t="s">
        <v>357</v>
      </c>
      <c r="C5136" t="s">
        <v>558</v>
      </c>
      <c r="D5136">
        <v>2026.03</v>
      </c>
      <c r="E5136" t="s">
        <v>8</v>
      </c>
      <c r="F5136" t="s">
        <v>530</v>
      </c>
      <c r="G5136" t="s">
        <v>10</v>
      </c>
      <c r="H5136">
        <v>-16389.34</v>
      </c>
      <c r="J5136">
        <v>-16389.34</v>
      </c>
      <c r="K5136" t="s">
        <v>379</v>
      </c>
    </row>
    <row r="5137" spans="1:11" x14ac:dyDescent="0.3">
      <c r="A5137">
        <v>26003</v>
      </c>
      <c r="B5137" t="s">
        <v>357</v>
      </c>
      <c r="C5137" t="s">
        <v>559</v>
      </c>
      <c r="D5137">
        <v>2026.04</v>
      </c>
      <c r="E5137" t="s">
        <v>8</v>
      </c>
      <c r="F5137" t="s">
        <v>530</v>
      </c>
      <c r="G5137" t="s">
        <v>10</v>
      </c>
      <c r="H5137">
        <v>-16389.34</v>
      </c>
      <c r="J5137">
        <v>-16389.34</v>
      </c>
      <c r="K5137" t="s">
        <v>379</v>
      </c>
    </row>
    <row r="5138" spans="1:11" x14ac:dyDescent="0.3">
      <c r="A5138">
        <v>26003</v>
      </c>
      <c r="B5138" t="s">
        <v>357</v>
      </c>
      <c r="C5138" t="s">
        <v>560</v>
      </c>
      <c r="D5138">
        <v>2026.05</v>
      </c>
      <c r="E5138" t="s">
        <v>8</v>
      </c>
      <c r="F5138" t="s">
        <v>530</v>
      </c>
      <c r="G5138" t="s">
        <v>10</v>
      </c>
      <c r="H5138">
        <v>-16389.34</v>
      </c>
      <c r="J5138">
        <v>-16389.34</v>
      </c>
      <c r="K5138" t="s">
        <v>379</v>
      </c>
    </row>
    <row r="5139" spans="1:11" x14ac:dyDescent="0.3">
      <c r="A5139">
        <v>26003</v>
      </c>
      <c r="B5139" t="s">
        <v>357</v>
      </c>
      <c r="C5139" t="s">
        <v>561</v>
      </c>
      <c r="D5139">
        <v>2026.06</v>
      </c>
      <c r="E5139" t="s">
        <v>8</v>
      </c>
      <c r="F5139" t="s">
        <v>530</v>
      </c>
      <c r="G5139" t="s">
        <v>10</v>
      </c>
      <c r="H5139">
        <v>-16389.34</v>
      </c>
      <c r="J5139">
        <v>-16389.34</v>
      </c>
      <c r="K5139" t="s">
        <v>379</v>
      </c>
    </row>
    <row r="5140" spans="1:11" x14ac:dyDescent="0.3">
      <c r="A5140">
        <v>26004</v>
      </c>
      <c r="B5140" t="s">
        <v>443</v>
      </c>
      <c r="C5140" t="s">
        <v>295</v>
      </c>
      <c r="D5140">
        <v>2022.07</v>
      </c>
      <c r="E5140" t="s">
        <v>8</v>
      </c>
      <c r="F5140" t="s">
        <v>530</v>
      </c>
      <c r="G5140" t="s">
        <v>10</v>
      </c>
      <c r="H5140">
        <v>705.37999999999965</v>
      </c>
      <c r="J5140">
        <v>705.37999999999965</v>
      </c>
      <c r="K5140" t="s">
        <v>379</v>
      </c>
    </row>
    <row r="5141" spans="1:11" x14ac:dyDescent="0.3">
      <c r="A5141">
        <v>26004</v>
      </c>
      <c r="B5141" t="s">
        <v>443</v>
      </c>
      <c r="C5141" t="s">
        <v>301</v>
      </c>
      <c r="D5141">
        <v>2022.08</v>
      </c>
      <c r="E5141" t="s">
        <v>8</v>
      </c>
      <c r="F5141" t="s">
        <v>530</v>
      </c>
      <c r="G5141" t="s">
        <v>10</v>
      </c>
      <c r="H5141">
        <v>705.37999999999965</v>
      </c>
      <c r="J5141">
        <v>705.37999999999965</v>
      </c>
      <c r="K5141" t="s">
        <v>379</v>
      </c>
    </row>
    <row r="5142" spans="1:11" x14ac:dyDescent="0.3">
      <c r="A5142">
        <v>26004</v>
      </c>
      <c r="B5142" t="s">
        <v>443</v>
      </c>
      <c r="C5142" t="s">
        <v>304</v>
      </c>
      <c r="D5142">
        <v>2022.09</v>
      </c>
      <c r="E5142" t="s">
        <v>8</v>
      </c>
      <c r="F5142" t="s">
        <v>530</v>
      </c>
      <c r="G5142" t="s">
        <v>10</v>
      </c>
      <c r="H5142">
        <v>705.37999999999965</v>
      </c>
      <c r="J5142">
        <v>705.37999999999965</v>
      </c>
      <c r="K5142" t="s">
        <v>379</v>
      </c>
    </row>
    <row r="5143" spans="1:11" x14ac:dyDescent="0.3">
      <c r="A5143">
        <v>26004</v>
      </c>
      <c r="B5143" t="s">
        <v>443</v>
      </c>
      <c r="C5143" t="s">
        <v>308</v>
      </c>
      <c r="D5143">
        <v>2022.1</v>
      </c>
      <c r="E5143" t="s">
        <v>8</v>
      </c>
      <c r="F5143" t="s">
        <v>530</v>
      </c>
      <c r="G5143" t="s">
        <v>10</v>
      </c>
      <c r="H5143">
        <v>705.37999999999965</v>
      </c>
      <c r="J5143">
        <v>705.37999999999965</v>
      </c>
      <c r="K5143" t="s">
        <v>379</v>
      </c>
    </row>
    <row r="5144" spans="1:11" x14ac:dyDescent="0.3">
      <c r="A5144">
        <v>26004</v>
      </c>
      <c r="B5144" t="s">
        <v>443</v>
      </c>
      <c r="C5144" t="s">
        <v>313</v>
      </c>
      <c r="D5144">
        <v>2022.11</v>
      </c>
      <c r="E5144" t="s">
        <v>8</v>
      </c>
      <c r="F5144" t="s">
        <v>530</v>
      </c>
      <c r="G5144" t="s">
        <v>10</v>
      </c>
      <c r="H5144">
        <v>705.37999999999965</v>
      </c>
      <c r="J5144">
        <v>705.37999999999965</v>
      </c>
      <c r="K5144" t="s">
        <v>379</v>
      </c>
    </row>
    <row r="5145" spans="1:11" x14ac:dyDescent="0.3">
      <c r="A5145">
        <v>26004</v>
      </c>
      <c r="B5145" t="s">
        <v>443</v>
      </c>
      <c r="C5145" t="s">
        <v>317</v>
      </c>
      <c r="D5145">
        <v>2022.12</v>
      </c>
      <c r="E5145" t="s">
        <v>8</v>
      </c>
      <c r="F5145" t="s">
        <v>530</v>
      </c>
      <c r="G5145" t="s">
        <v>10</v>
      </c>
      <c r="H5145">
        <v>705.37999999999965</v>
      </c>
      <c r="J5145">
        <v>705.37999999999965</v>
      </c>
      <c r="K5145" t="s">
        <v>379</v>
      </c>
    </row>
    <row r="5146" spans="1:11" x14ac:dyDescent="0.3">
      <c r="A5146">
        <v>26004</v>
      </c>
      <c r="B5146" t="s">
        <v>443</v>
      </c>
      <c r="C5146" t="s">
        <v>320</v>
      </c>
      <c r="D5146">
        <v>2023.01</v>
      </c>
      <c r="E5146" t="s">
        <v>8</v>
      </c>
      <c r="F5146" t="s">
        <v>530</v>
      </c>
      <c r="G5146" t="s">
        <v>10</v>
      </c>
      <c r="H5146">
        <v>705.37999999999965</v>
      </c>
      <c r="J5146">
        <v>705.37999999999965</v>
      </c>
      <c r="K5146" t="s">
        <v>379</v>
      </c>
    </row>
    <row r="5147" spans="1:11" x14ac:dyDescent="0.3">
      <c r="A5147">
        <v>26004</v>
      </c>
      <c r="B5147" t="s">
        <v>443</v>
      </c>
      <c r="C5147" t="s">
        <v>325</v>
      </c>
      <c r="D5147">
        <v>2023.02</v>
      </c>
      <c r="E5147" t="s">
        <v>8</v>
      </c>
      <c r="F5147" t="s">
        <v>530</v>
      </c>
      <c r="G5147" t="s">
        <v>10</v>
      </c>
      <c r="H5147">
        <v>705.37999999999965</v>
      </c>
      <c r="J5147">
        <v>705.37999999999965</v>
      </c>
      <c r="K5147" t="s">
        <v>379</v>
      </c>
    </row>
    <row r="5148" spans="1:11" x14ac:dyDescent="0.3">
      <c r="A5148">
        <v>26004</v>
      </c>
      <c r="B5148" t="s">
        <v>443</v>
      </c>
      <c r="C5148" t="s">
        <v>328</v>
      </c>
      <c r="D5148">
        <v>2023.03</v>
      </c>
      <c r="E5148" t="s">
        <v>8</v>
      </c>
      <c r="F5148" t="s">
        <v>530</v>
      </c>
      <c r="G5148" t="s">
        <v>10</v>
      </c>
      <c r="H5148">
        <v>705.37999999999965</v>
      </c>
      <c r="J5148">
        <v>705.37999999999965</v>
      </c>
      <c r="K5148" t="s">
        <v>379</v>
      </c>
    </row>
    <row r="5149" spans="1:11" x14ac:dyDescent="0.3">
      <c r="A5149">
        <v>26004</v>
      </c>
      <c r="B5149" t="s">
        <v>443</v>
      </c>
      <c r="C5149" t="s">
        <v>331</v>
      </c>
      <c r="D5149">
        <v>2023.04</v>
      </c>
      <c r="E5149" t="s">
        <v>8</v>
      </c>
      <c r="F5149" t="s">
        <v>530</v>
      </c>
      <c r="G5149" t="s">
        <v>10</v>
      </c>
      <c r="H5149">
        <v>705.37999999999965</v>
      </c>
      <c r="J5149">
        <v>705.37999999999965</v>
      </c>
      <c r="K5149" t="s">
        <v>379</v>
      </c>
    </row>
    <row r="5150" spans="1:11" x14ac:dyDescent="0.3">
      <c r="A5150">
        <v>26004</v>
      </c>
      <c r="B5150" t="s">
        <v>443</v>
      </c>
      <c r="C5150" t="s">
        <v>333</v>
      </c>
      <c r="D5150">
        <v>2023.05</v>
      </c>
      <c r="E5150" t="s">
        <v>8</v>
      </c>
      <c r="F5150" t="s">
        <v>530</v>
      </c>
      <c r="G5150" t="s">
        <v>10</v>
      </c>
      <c r="H5150">
        <v>705.37999999999965</v>
      </c>
      <c r="J5150">
        <v>705.37999999999965</v>
      </c>
      <c r="K5150" t="s">
        <v>379</v>
      </c>
    </row>
    <row r="5151" spans="1:11" x14ac:dyDescent="0.3">
      <c r="A5151">
        <v>26004</v>
      </c>
      <c r="B5151" t="s">
        <v>443</v>
      </c>
      <c r="C5151" t="s">
        <v>342</v>
      </c>
      <c r="D5151">
        <v>2023.06</v>
      </c>
      <c r="E5151" t="s">
        <v>8</v>
      </c>
      <c r="F5151" t="s">
        <v>530</v>
      </c>
      <c r="G5151" t="s">
        <v>10</v>
      </c>
      <c r="H5151">
        <v>705.37999999999965</v>
      </c>
      <c r="I5151">
        <v>-533.42999999999995</v>
      </c>
      <c r="J5151">
        <v>171.9499999999997</v>
      </c>
      <c r="K5151" t="s">
        <v>379</v>
      </c>
    </row>
    <row r="5152" spans="1:11" x14ac:dyDescent="0.3">
      <c r="A5152">
        <v>26004</v>
      </c>
      <c r="B5152" t="s">
        <v>443</v>
      </c>
      <c r="C5152" t="s">
        <v>346</v>
      </c>
      <c r="D5152">
        <v>2023.07</v>
      </c>
      <c r="E5152" t="s">
        <v>8</v>
      </c>
      <c r="F5152" t="s">
        <v>530</v>
      </c>
      <c r="G5152" t="s">
        <v>10</v>
      </c>
      <c r="H5152">
        <v>171.9499999999997</v>
      </c>
      <c r="J5152">
        <v>171.9499999999997</v>
      </c>
      <c r="K5152" t="s">
        <v>379</v>
      </c>
    </row>
    <row r="5153" spans="1:11" x14ac:dyDescent="0.3">
      <c r="A5153">
        <v>26004</v>
      </c>
      <c r="B5153" t="s">
        <v>443</v>
      </c>
      <c r="C5153" t="s">
        <v>347</v>
      </c>
      <c r="D5153">
        <v>2023.08</v>
      </c>
      <c r="E5153" t="s">
        <v>8</v>
      </c>
      <c r="F5153" t="s">
        <v>530</v>
      </c>
      <c r="G5153" t="s">
        <v>10</v>
      </c>
      <c r="H5153">
        <v>171.9499999999997</v>
      </c>
      <c r="J5153">
        <v>171.9499999999997</v>
      </c>
      <c r="K5153" t="s">
        <v>379</v>
      </c>
    </row>
    <row r="5154" spans="1:11" x14ac:dyDescent="0.3">
      <c r="A5154">
        <v>26004</v>
      </c>
      <c r="B5154" t="s">
        <v>443</v>
      </c>
      <c r="C5154" t="s">
        <v>382</v>
      </c>
      <c r="D5154">
        <v>2023.09</v>
      </c>
      <c r="E5154" t="s">
        <v>8</v>
      </c>
      <c r="F5154" t="s">
        <v>530</v>
      </c>
      <c r="G5154" t="s">
        <v>10</v>
      </c>
      <c r="H5154">
        <v>171.9499999999997</v>
      </c>
      <c r="J5154">
        <v>171.9499999999997</v>
      </c>
      <c r="K5154" t="s">
        <v>379</v>
      </c>
    </row>
    <row r="5155" spans="1:11" x14ac:dyDescent="0.3">
      <c r="A5155">
        <v>26004</v>
      </c>
      <c r="B5155" t="s">
        <v>443</v>
      </c>
      <c r="C5155" t="s">
        <v>383</v>
      </c>
      <c r="D5155">
        <v>2023.1</v>
      </c>
      <c r="E5155" t="s">
        <v>8</v>
      </c>
      <c r="F5155" t="s">
        <v>530</v>
      </c>
      <c r="G5155" t="s">
        <v>10</v>
      </c>
      <c r="H5155">
        <v>171.9499999999997</v>
      </c>
      <c r="J5155">
        <v>171.9499999999997</v>
      </c>
      <c r="K5155" t="s">
        <v>379</v>
      </c>
    </row>
    <row r="5156" spans="1:11" x14ac:dyDescent="0.3">
      <c r="A5156">
        <v>26004</v>
      </c>
      <c r="B5156" t="s">
        <v>443</v>
      </c>
      <c r="C5156" t="s">
        <v>384</v>
      </c>
      <c r="D5156">
        <v>2023.11</v>
      </c>
      <c r="E5156" t="s">
        <v>8</v>
      </c>
      <c r="F5156" t="s">
        <v>530</v>
      </c>
      <c r="G5156" t="s">
        <v>10</v>
      </c>
      <c r="H5156">
        <v>171.9499999999997</v>
      </c>
      <c r="J5156">
        <v>171.9499999999997</v>
      </c>
      <c r="K5156" t="s">
        <v>379</v>
      </c>
    </row>
    <row r="5157" spans="1:11" x14ac:dyDescent="0.3">
      <c r="A5157">
        <v>26004</v>
      </c>
      <c r="B5157" t="s">
        <v>443</v>
      </c>
      <c r="C5157" t="s">
        <v>385</v>
      </c>
      <c r="D5157">
        <v>2023.12</v>
      </c>
      <c r="E5157" t="s">
        <v>8</v>
      </c>
      <c r="F5157" t="s">
        <v>530</v>
      </c>
      <c r="G5157" t="s">
        <v>10</v>
      </c>
      <c r="H5157">
        <v>171.9499999999997</v>
      </c>
      <c r="J5157">
        <v>171.9499999999997</v>
      </c>
      <c r="K5157" t="s">
        <v>379</v>
      </c>
    </row>
    <row r="5158" spans="1:11" x14ac:dyDescent="0.3">
      <c r="A5158">
        <v>26004</v>
      </c>
      <c r="B5158" t="s">
        <v>443</v>
      </c>
      <c r="C5158" t="s">
        <v>386</v>
      </c>
      <c r="D5158">
        <v>2024.01</v>
      </c>
      <c r="E5158" t="s">
        <v>8</v>
      </c>
      <c r="F5158" t="s">
        <v>530</v>
      </c>
      <c r="G5158" t="s">
        <v>10</v>
      </c>
      <c r="H5158">
        <v>171.9499999999997</v>
      </c>
      <c r="J5158">
        <v>171.9499999999997</v>
      </c>
      <c r="K5158" t="s">
        <v>379</v>
      </c>
    </row>
    <row r="5159" spans="1:11" x14ac:dyDescent="0.3">
      <c r="A5159">
        <v>26004</v>
      </c>
      <c r="B5159" t="s">
        <v>443</v>
      </c>
      <c r="C5159" t="s">
        <v>387</v>
      </c>
      <c r="D5159">
        <v>2024.02</v>
      </c>
      <c r="E5159" t="s">
        <v>8</v>
      </c>
      <c r="F5159" t="s">
        <v>530</v>
      </c>
      <c r="G5159" t="s">
        <v>10</v>
      </c>
      <c r="H5159">
        <v>171.9499999999997</v>
      </c>
      <c r="J5159">
        <v>171.9499999999997</v>
      </c>
      <c r="K5159" t="s">
        <v>379</v>
      </c>
    </row>
    <row r="5160" spans="1:11" x14ac:dyDescent="0.3">
      <c r="A5160">
        <v>26004</v>
      </c>
      <c r="B5160" t="s">
        <v>443</v>
      </c>
      <c r="C5160" t="s">
        <v>388</v>
      </c>
      <c r="D5160">
        <v>2024.03</v>
      </c>
      <c r="E5160" t="s">
        <v>8</v>
      </c>
      <c r="F5160" t="s">
        <v>530</v>
      </c>
      <c r="G5160" t="s">
        <v>10</v>
      </c>
      <c r="H5160">
        <v>171.9499999999997</v>
      </c>
      <c r="J5160">
        <v>171.9499999999997</v>
      </c>
      <c r="K5160" t="s">
        <v>379</v>
      </c>
    </row>
    <row r="5161" spans="1:11" x14ac:dyDescent="0.3">
      <c r="A5161">
        <v>26004</v>
      </c>
      <c r="B5161" t="s">
        <v>443</v>
      </c>
      <c r="C5161" t="s">
        <v>389</v>
      </c>
      <c r="D5161">
        <v>2024.04</v>
      </c>
      <c r="E5161" t="s">
        <v>8</v>
      </c>
      <c r="F5161" t="s">
        <v>530</v>
      </c>
      <c r="G5161" t="s">
        <v>10</v>
      </c>
      <c r="H5161">
        <v>171.9499999999997</v>
      </c>
      <c r="J5161">
        <v>171.9499999999997</v>
      </c>
      <c r="K5161" t="s">
        <v>379</v>
      </c>
    </row>
    <row r="5162" spans="1:11" x14ac:dyDescent="0.3">
      <c r="A5162">
        <v>26004</v>
      </c>
      <c r="B5162" t="s">
        <v>443</v>
      </c>
      <c r="C5162" t="s">
        <v>390</v>
      </c>
      <c r="D5162">
        <v>2024.05</v>
      </c>
      <c r="E5162" t="s">
        <v>8</v>
      </c>
      <c r="F5162" t="s">
        <v>530</v>
      </c>
      <c r="G5162" t="s">
        <v>10</v>
      </c>
      <c r="H5162">
        <v>171.9499999999997</v>
      </c>
      <c r="J5162">
        <v>171.9499999999997</v>
      </c>
      <c r="K5162" t="s">
        <v>379</v>
      </c>
    </row>
    <row r="5163" spans="1:11" x14ac:dyDescent="0.3">
      <c r="A5163">
        <v>26004</v>
      </c>
      <c r="B5163" t="s">
        <v>443</v>
      </c>
      <c r="C5163" t="s">
        <v>391</v>
      </c>
      <c r="D5163">
        <v>2024.06</v>
      </c>
      <c r="E5163" t="s">
        <v>8</v>
      </c>
      <c r="F5163" t="s">
        <v>530</v>
      </c>
      <c r="G5163" t="s">
        <v>10</v>
      </c>
      <c r="H5163">
        <v>171.9499999999997</v>
      </c>
      <c r="J5163">
        <v>171.9499999999997</v>
      </c>
      <c r="K5163" t="s">
        <v>379</v>
      </c>
    </row>
    <row r="5164" spans="1:11" x14ac:dyDescent="0.3">
      <c r="A5164">
        <v>26004</v>
      </c>
      <c r="B5164" t="s">
        <v>443</v>
      </c>
      <c r="C5164" t="s">
        <v>471</v>
      </c>
      <c r="D5164">
        <v>2024.07</v>
      </c>
      <c r="E5164" t="s">
        <v>8</v>
      </c>
      <c r="F5164" t="s">
        <v>530</v>
      </c>
      <c r="G5164" t="s">
        <v>10</v>
      </c>
      <c r="H5164">
        <v>171.9499999999997</v>
      </c>
      <c r="J5164">
        <v>171.9499999999997</v>
      </c>
      <c r="K5164" t="s">
        <v>379</v>
      </c>
    </row>
    <row r="5165" spans="1:11" x14ac:dyDescent="0.3">
      <c r="A5165">
        <v>26004</v>
      </c>
      <c r="B5165" t="s">
        <v>443</v>
      </c>
      <c r="C5165" t="s">
        <v>472</v>
      </c>
      <c r="D5165">
        <v>2024.08</v>
      </c>
      <c r="E5165" t="s">
        <v>8</v>
      </c>
      <c r="F5165" t="s">
        <v>530</v>
      </c>
      <c r="G5165" t="s">
        <v>10</v>
      </c>
      <c r="H5165">
        <v>171.9499999999997</v>
      </c>
      <c r="J5165">
        <v>171.9499999999997</v>
      </c>
      <c r="K5165" t="s">
        <v>379</v>
      </c>
    </row>
    <row r="5166" spans="1:11" x14ac:dyDescent="0.3">
      <c r="A5166">
        <v>26004</v>
      </c>
      <c r="B5166" t="s">
        <v>443</v>
      </c>
      <c r="C5166" t="s">
        <v>473</v>
      </c>
      <c r="D5166">
        <v>2024.09</v>
      </c>
      <c r="E5166" t="s">
        <v>8</v>
      </c>
      <c r="F5166" t="s">
        <v>530</v>
      </c>
      <c r="G5166" t="s">
        <v>10</v>
      </c>
      <c r="H5166">
        <v>171.9499999999997</v>
      </c>
      <c r="J5166">
        <v>171.9499999999997</v>
      </c>
      <c r="K5166" t="s">
        <v>379</v>
      </c>
    </row>
    <row r="5167" spans="1:11" x14ac:dyDescent="0.3">
      <c r="A5167">
        <v>26004</v>
      </c>
      <c r="B5167" t="s">
        <v>443</v>
      </c>
      <c r="C5167" t="s">
        <v>474</v>
      </c>
      <c r="D5167">
        <v>2024.1</v>
      </c>
      <c r="E5167" t="s">
        <v>8</v>
      </c>
      <c r="F5167" t="s">
        <v>530</v>
      </c>
      <c r="G5167" t="s">
        <v>10</v>
      </c>
      <c r="H5167">
        <v>171.9499999999997</v>
      </c>
      <c r="J5167">
        <v>171.9499999999997</v>
      </c>
      <c r="K5167" t="s">
        <v>379</v>
      </c>
    </row>
    <row r="5168" spans="1:11" x14ac:dyDescent="0.3">
      <c r="A5168">
        <v>26004</v>
      </c>
      <c r="B5168" t="s">
        <v>443</v>
      </c>
      <c r="C5168" t="s">
        <v>475</v>
      </c>
      <c r="D5168">
        <v>2024.11</v>
      </c>
      <c r="E5168" t="s">
        <v>8</v>
      </c>
      <c r="F5168" t="s">
        <v>530</v>
      </c>
      <c r="G5168" t="s">
        <v>10</v>
      </c>
      <c r="H5168">
        <v>171.9499999999997</v>
      </c>
      <c r="J5168">
        <v>171.9499999999997</v>
      </c>
      <c r="K5168" t="s">
        <v>379</v>
      </c>
    </row>
    <row r="5169" spans="1:11" x14ac:dyDescent="0.3">
      <c r="A5169">
        <v>26004</v>
      </c>
      <c r="B5169" t="s">
        <v>443</v>
      </c>
      <c r="C5169" t="s">
        <v>476</v>
      </c>
      <c r="D5169">
        <v>2024.12</v>
      </c>
      <c r="E5169" t="s">
        <v>8</v>
      </c>
      <c r="F5169" t="s">
        <v>530</v>
      </c>
      <c r="G5169" t="s">
        <v>10</v>
      </c>
      <c r="H5169">
        <v>171.9499999999997</v>
      </c>
      <c r="J5169">
        <v>171.9499999999997</v>
      </c>
      <c r="K5169" t="s">
        <v>379</v>
      </c>
    </row>
    <row r="5170" spans="1:11" x14ac:dyDescent="0.3">
      <c r="A5170">
        <v>26004</v>
      </c>
      <c r="B5170" t="s">
        <v>443</v>
      </c>
      <c r="C5170" t="s">
        <v>477</v>
      </c>
      <c r="D5170">
        <v>2025.01</v>
      </c>
      <c r="E5170" t="s">
        <v>8</v>
      </c>
      <c r="F5170" t="s">
        <v>530</v>
      </c>
      <c r="G5170" t="s">
        <v>10</v>
      </c>
      <c r="H5170">
        <v>171.9499999999997</v>
      </c>
      <c r="J5170">
        <v>171.9499999999997</v>
      </c>
      <c r="K5170" t="s">
        <v>379</v>
      </c>
    </row>
    <row r="5171" spans="1:11" x14ac:dyDescent="0.3">
      <c r="A5171">
        <v>26004</v>
      </c>
      <c r="B5171" t="s">
        <v>443</v>
      </c>
      <c r="C5171" t="s">
        <v>478</v>
      </c>
      <c r="D5171">
        <v>2025.02</v>
      </c>
      <c r="E5171" t="s">
        <v>8</v>
      </c>
      <c r="F5171" t="s">
        <v>530</v>
      </c>
      <c r="G5171" t="s">
        <v>10</v>
      </c>
      <c r="H5171">
        <v>171.9499999999997</v>
      </c>
      <c r="J5171">
        <v>171.9499999999997</v>
      </c>
      <c r="K5171" t="s">
        <v>379</v>
      </c>
    </row>
    <row r="5172" spans="1:11" x14ac:dyDescent="0.3">
      <c r="A5172">
        <v>26004</v>
      </c>
      <c r="B5172" t="s">
        <v>443</v>
      </c>
      <c r="C5172" t="s">
        <v>479</v>
      </c>
      <c r="D5172">
        <v>2025.03</v>
      </c>
      <c r="E5172" t="s">
        <v>8</v>
      </c>
      <c r="F5172" t="s">
        <v>530</v>
      </c>
      <c r="G5172" t="s">
        <v>10</v>
      </c>
      <c r="H5172">
        <v>171.9499999999997</v>
      </c>
      <c r="J5172">
        <v>171.9499999999997</v>
      </c>
      <c r="K5172" t="s">
        <v>379</v>
      </c>
    </row>
    <row r="5173" spans="1:11" x14ac:dyDescent="0.3">
      <c r="A5173">
        <v>26004</v>
      </c>
      <c r="B5173" t="s">
        <v>443</v>
      </c>
      <c r="C5173" t="s">
        <v>480</v>
      </c>
      <c r="D5173">
        <v>2025.04</v>
      </c>
      <c r="E5173" t="s">
        <v>8</v>
      </c>
      <c r="F5173" t="s">
        <v>530</v>
      </c>
      <c r="G5173" t="s">
        <v>10</v>
      </c>
      <c r="H5173">
        <v>171.9499999999997</v>
      </c>
      <c r="J5173">
        <v>171.9499999999997</v>
      </c>
      <c r="K5173" t="s">
        <v>379</v>
      </c>
    </row>
    <row r="5174" spans="1:11" x14ac:dyDescent="0.3">
      <c r="A5174">
        <v>26004</v>
      </c>
      <c r="B5174" t="s">
        <v>443</v>
      </c>
      <c r="C5174" t="s">
        <v>481</v>
      </c>
      <c r="D5174">
        <v>2025.05</v>
      </c>
      <c r="E5174" t="s">
        <v>8</v>
      </c>
      <c r="F5174" t="s">
        <v>530</v>
      </c>
      <c r="G5174" t="s">
        <v>10</v>
      </c>
      <c r="H5174">
        <v>171.9499999999997</v>
      </c>
      <c r="J5174">
        <v>171.9499999999997</v>
      </c>
      <c r="K5174" t="s">
        <v>379</v>
      </c>
    </row>
    <row r="5175" spans="1:11" x14ac:dyDescent="0.3">
      <c r="A5175">
        <v>26004</v>
      </c>
      <c r="B5175" t="s">
        <v>443</v>
      </c>
      <c r="C5175" t="s">
        <v>482</v>
      </c>
      <c r="D5175">
        <v>2025.06</v>
      </c>
      <c r="E5175" t="s">
        <v>8</v>
      </c>
      <c r="F5175" t="s">
        <v>530</v>
      </c>
      <c r="G5175" t="s">
        <v>10</v>
      </c>
      <c r="H5175">
        <v>171.9499999999997</v>
      </c>
      <c r="J5175">
        <v>171.9499999999997</v>
      </c>
      <c r="K5175" t="s">
        <v>379</v>
      </c>
    </row>
    <row r="5176" spans="1:11" x14ac:dyDescent="0.3">
      <c r="A5176">
        <v>26004</v>
      </c>
      <c r="B5176" t="s">
        <v>443</v>
      </c>
      <c r="C5176" t="s">
        <v>550</v>
      </c>
      <c r="D5176">
        <v>2025.07</v>
      </c>
      <c r="E5176" t="s">
        <v>8</v>
      </c>
      <c r="F5176" t="s">
        <v>530</v>
      </c>
      <c r="G5176" t="s">
        <v>10</v>
      </c>
      <c r="H5176">
        <v>171.9499999999997</v>
      </c>
      <c r="J5176">
        <v>171.9499999999997</v>
      </c>
      <c r="K5176" t="s">
        <v>379</v>
      </c>
    </row>
    <row r="5177" spans="1:11" x14ac:dyDescent="0.3">
      <c r="A5177">
        <v>26004</v>
      </c>
      <c r="B5177" t="s">
        <v>443</v>
      </c>
      <c r="C5177" t="s">
        <v>551</v>
      </c>
      <c r="D5177">
        <v>2025.08</v>
      </c>
      <c r="E5177" t="s">
        <v>8</v>
      </c>
      <c r="F5177" t="s">
        <v>530</v>
      </c>
      <c r="G5177" t="s">
        <v>10</v>
      </c>
      <c r="H5177">
        <v>171.9499999999997</v>
      </c>
      <c r="J5177">
        <v>171.9499999999997</v>
      </c>
      <c r="K5177" t="s">
        <v>379</v>
      </c>
    </row>
    <row r="5178" spans="1:11" x14ac:dyDescent="0.3">
      <c r="A5178">
        <v>26004</v>
      </c>
      <c r="B5178" t="s">
        <v>443</v>
      </c>
      <c r="C5178" t="s">
        <v>552</v>
      </c>
      <c r="D5178">
        <v>2025.09</v>
      </c>
      <c r="E5178" t="s">
        <v>8</v>
      </c>
      <c r="F5178" t="s">
        <v>530</v>
      </c>
      <c r="G5178" t="s">
        <v>10</v>
      </c>
      <c r="H5178">
        <v>171.9499999999997</v>
      </c>
      <c r="J5178">
        <v>171.9499999999997</v>
      </c>
      <c r="K5178" t="s">
        <v>379</v>
      </c>
    </row>
    <row r="5179" spans="1:11" x14ac:dyDescent="0.3">
      <c r="A5179">
        <v>26004</v>
      </c>
      <c r="B5179" t="s">
        <v>443</v>
      </c>
      <c r="C5179" t="s">
        <v>553</v>
      </c>
      <c r="D5179">
        <v>2025.1</v>
      </c>
      <c r="E5179" t="s">
        <v>8</v>
      </c>
      <c r="F5179" t="s">
        <v>530</v>
      </c>
      <c r="G5179" t="s">
        <v>10</v>
      </c>
      <c r="H5179">
        <v>171.9499999999997</v>
      </c>
      <c r="J5179">
        <v>171.9499999999997</v>
      </c>
      <c r="K5179" t="s">
        <v>379</v>
      </c>
    </row>
    <row r="5180" spans="1:11" x14ac:dyDescent="0.3">
      <c r="A5180">
        <v>26004</v>
      </c>
      <c r="B5180" t="s">
        <v>443</v>
      </c>
      <c r="C5180" t="s">
        <v>554</v>
      </c>
      <c r="D5180">
        <v>2025.11</v>
      </c>
      <c r="E5180" t="s">
        <v>8</v>
      </c>
      <c r="F5180" t="s">
        <v>530</v>
      </c>
      <c r="G5180" t="s">
        <v>10</v>
      </c>
      <c r="H5180">
        <v>171.9499999999997</v>
      </c>
      <c r="J5180">
        <v>171.9499999999997</v>
      </c>
      <c r="K5180" t="s">
        <v>379</v>
      </c>
    </row>
    <row r="5181" spans="1:11" x14ac:dyDescent="0.3">
      <c r="A5181">
        <v>26004</v>
      </c>
      <c r="B5181" t="s">
        <v>443</v>
      </c>
      <c r="C5181" t="s">
        <v>555</v>
      </c>
      <c r="D5181">
        <v>2025.12</v>
      </c>
      <c r="E5181" t="s">
        <v>8</v>
      </c>
      <c r="F5181" t="s">
        <v>530</v>
      </c>
      <c r="G5181" t="s">
        <v>10</v>
      </c>
      <c r="H5181">
        <v>171.9499999999997</v>
      </c>
      <c r="J5181">
        <v>171.9499999999997</v>
      </c>
      <c r="K5181" t="s">
        <v>379</v>
      </c>
    </row>
    <row r="5182" spans="1:11" x14ac:dyDescent="0.3">
      <c r="A5182">
        <v>26004</v>
      </c>
      <c r="B5182" t="s">
        <v>443</v>
      </c>
      <c r="C5182" t="s">
        <v>556</v>
      </c>
      <c r="D5182">
        <v>2026.01</v>
      </c>
      <c r="E5182" t="s">
        <v>8</v>
      </c>
      <c r="F5182" t="s">
        <v>530</v>
      </c>
      <c r="G5182" t="s">
        <v>10</v>
      </c>
      <c r="H5182">
        <v>171.9499999999997</v>
      </c>
      <c r="J5182">
        <v>171.9499999999997</v>
      </c>
      <c r="K5182" t="s">
        <v>379</v>
      </c>
    </row>
    <row r="5183" spans="1:11" x14ac:dyDescent="0.3">
      <c r="A5183">
        <v>26004</v>
      </c>
      <c r="B5183" t="s">
        <v>443</v>
      </c>
      <c r="C5183" t="s">
        <v>557</v>
      </c>
      <c r="D5183">
        <v>2026.02</v>
      </c>
      <c r="E5183" t="s">
        <v>8</v>
      </c>
      <c r="F5183" t="s">
        <v>530</v>
      </c>
      <c r="G5183" t="s">
        <v>10</v>
      </c>
      <c r="H5183">
        <v>171.9499999999997</v>
      </c>
      <c r="J5183">
        <v>171.9499999999997</v>
      </c>
      <c r="K5183" t="s">
        <v>379</v>
      </c>
    </row>
    <row r="5184" spans="1:11" x14ac:dyDescent="0.3">
      <c r="A5184">
        <v>26004</v>
      </c>
      <c r="B5184" t="s">
        <v>443</v>
      </c>
      <c r="C5184" t="s">
        <v>558</v>
      </c>
      <c r="D5184">
        <v>2026.03</v>
      </c>
      <c r="E5184" t="s">
        <v>8</v>
      </c>
      <c r="F5184" t="s">
        <v>530</v>
      </c>
      <c r="G5184" t="s">
        <v>10</v>
      </c>
      <c r="H5184">
        <v>171.9499999999997</v>
      </c>
      <c r="J5184">
        <v>171.9499999999997</v>
      </c>
      <c r="K5184" t="s">
        <v>379</v>
      </c>
    </row>
    <row r="5185" spans="1:11" x14ac:dyDescent="0.3">
      <c r="A5185">
        <v>26004</v>
      </c>
      <c r="B5185" t="s">
        <v>443</v>
      </c>
      <c r="C5185" t="s">
        <v>559</v>
      </c>
      <c r="D5185">
        <v>2026.04</v>
      </c>
      <c r="E5185" t="s">
        <v>8</v>
      </c>
      <c r="F5185" t="s">
        <v>530</v>
      </c>
      <c r="G5185" t="s">
        <v>10</v>
      </c>
      <c r="H5185">
        <v>171.9499999999997</v>
      </c>
      <c r="J5185">
        <v>171.9499999999997</v>
      </c>
      <c r="K5185" t="s">
        <v>379</v>
      </c>
    </row>
    <row r="5186" spans="1:11" x14ac:dyDescent="0.3">
      <c r="A5186">
        <v>26004</v>
      </c>
      <c r="B5186" t="s">
        <v>443</v>
      </c>
      <c r="C5186" t="s">
        <v>560</v>
      </c>
      <c r="D5186">
        <v>2026.05</v>
      </c>
      <c r="E5186" t="s">
        <v>8</v>
      </c>
      <c r="F5186" t="s">
        <v>530</v>
      </c>
      <c r="G5186" t="s">
        <v>10</v>
      </c>
      <c r="H5186">
        <v>171.9499999999997</v>
      </c>
      <c r="J5186">
        <v>171.9499999999997</v>
      </c>
      <c r="K5186" t="s">
        <v>379</v>
      </c>
    </row>
    <row r="5187" spans="1:11" x14ac:dyDescent="0.3">
      <c r="A5187">
        <v>26004</v>
      </c>
      <c r="B5187" t="s">
        <v>443</v>
      </c>
      <c r="C5187" t="s">
        <v>561</v>
      </c>
      <c r="D5187">
        <v>2026.06</v>
      </c>
      <c r="E5187" t="s">
        <v>8</v>
      </c>
      <c r="F5187" t="s">
        <v>530</v>
      </c>
      <c r="G5187" t="s">
        <v>10</v>
      </c>
      <c r="H5187">
        <v>171.9499999999997</v>
      </c>
      <c r="J5187">
        <v>171.9499999999997</v>
      </c>
      <c r="K5187" t="s">
        <v>379</v>
      </c>
    </row>
    <row r="5188" spans="1:11" x14ac:dyDescent="0.3">
      <c r="A5188">
        <v>26005</v>
      </c>
      <c r="B5188" t="s">
        <v>444</v>
      </c>
      <c r="C5188" t="s">
        <v>295</v>
      </c>
      <c r="D5188">
        <v>2022.07</v>
      </c>
      <c r="E5188" t="s">
        <v>8</v>
      </c>
      <c r="F5188" t="s">
        <v>530</v>
      </c>
      <c r="G5188" t="s">
        <v>10</v>
      </c>
      <c r="H5188">
        <v>-42558.82</v>
      </c>
      <c r="J5188">
        <v>-42558.82</v>
      </c>
      <c r="K5188" t="s">
        <v>379</v>
      </c>
    </row>
    <row r="5189" spans="1:11" x14ac:dyDescent="0.3">
      <c r="A5189">
        <v>26005</v>
      </c>
      <c r="B5189" t="s">
        <v>444</v>
      </c>
      <c r="C5189" t="s">
        <v>301</v>
      </c>
      <c r="D5189">
        <v>2022.08</v>
      </c>
      <c r="E5189" t="s">
        <v>8</v>
      </c>
      <c r="F5189" t="s">
        <v>530</v>
      </c>
      <c r="G5189" t="s">
        <v>10</v>
      </c>
      <c r="H5189">
        <v>-42558.82</v>
      </c>
      <c r="J5189">
        <v>-42558.82</v>
      </c>
      <c r="K5189" t="s">
        <v>379</v>
      </c>
    </row>
    <row r="5190" spans="1:11" x14ac:dyDescent="0.3">
      <c r="A5190">
        <v>26005</v>
      </c>
      <c r="B5190" t="s">
        <v>444</v>
      </c>
      <c r="C5190" t="s">
        <v>304</v>
      </c>
      <c r="D5190">
        <v>2022.09</v>
      </c>
      <c r="E5190" t="s">
        <v>8</v>
      </c>
      <c r="F5190" t="s">
        <v>530</v>
      </c>
      <c r="G5190" t="s">
        <v>10</v>
      </c>
      <c r="H5190">
        <v>-42558.82</v>
      </c>
      <c r="J5190">
        <v>-42558.82</v>
      </c>
      <c r="K5190" t="s">
        <v>379</v>
      </c>
    </row>
    <row r="5191" spans="1:11" x14ac:dyDescent="0.3">
      <c r="A5191">
        <v>26005</v>
      </c>
      <c r="B5191" t="s">
        <v>444</v>
      </c>
      <c r="C5191" t="s">
        <v>308</v>
      </c>
      <c r="D5191">
        <v>2022.1</v>
      </c>
      <c r="E5191" t="s">
        <v>8</v>
      </c>
      <c r="F5191" t="s">
        <v>530</v>
      </c>
      <c r="G5191" t="s">
        <v>10</v>
      </c>
      <c r="H5191">
        <v>-42558.82</v>
      </c>
      <c r="J5191">
        <v>-42558.82</v>
      </c>
      <c r="K5191" t="s">
        <v>379</v>
      </c>
    </row>
    <row r="5192" spans="1:11" x14ac:dyDescent="0.3">
      <c r="A5192">
        <v>26005</v>
      </c>
      <c r="B5192" t="s">
        <v>444</v>
      </c>
      <c r="C5192" t="s">
        <v>313</v>
      </c>
      <c r="D5192">
        <v>2022.11</v>
      </c>
      <c r="E5192" t="s">
        <v>8</v>
      </c>
      <c r="F5192" t="s">
        <v>530</v>
      </c>
      <c r="G5192" t="s">
        <v>10</v>
      </c>
      <c r="H5192">
        <v>-42558.82</v>
      </c>
      <c r="J5192">
        <v>-42558.82</v>
      </c>
      <c r="K5192" t="s">
        <v>379</v>
      </c>
    </row>
    <row r="5193" spans="1:11" x14ac:dyDescent="0.3">
      <c r="A5193">
        <v>26005</v>
      </c>
      <c r="B5193" t="s">
        <v>444</v>
      </c>
      <c r="C5193" t="s">
        <v>317</v>
      </c>
      <c r="D5193">
        <v>2022.12</v>
      </c>
      <c r="E5193" t="s">
        <v>8</v>
      </c>
      <c r="F5193" t="s">
        <v>530</v>
      </c>
      <c r="G5193" t="s">
        <v>10</v>
      </c>
      <c r="H5193">
        <v>-42558.82</v>
      </c>
      <c r="J5193">
        <v>-42558.82</v>
      </c>
      <c r="K5193" t="s">
        <v>379</v>
      </c>
    </row>
    <row r="5194" spans="1:11" x14ac:dyDescent="0.3">
      <c r="A5194">
        <v>26005</v>
      </c>
      <c r="B5194" t="s">
        <v>444</v>
      </c>
      <c r="C5194" t="s">
        <v>320</v>
      </c>
      <c r="D5194">
        <v>2023.01</v>
      </c>
      <c r="E5194" t="s">
        <v>8</v>
      </c>
      <c r="F5194" t="s">
        <v>530</v>
      </c>
      <c r="G5194" t="s">
        <v>10</v>
      </c>
      <c r="H5194">
        <v>-42558.82</v>
      </c>
      <c r="J5194">
        <v>-42558.82</v>
      </c>
      <c r="K5194" t="s">
        <v>379</v>
      </c>
    </row>
    <row r="5195" spans="1:11" x14ac:dyDescent="0.3">
      <c r="A5195">
        <v>26005</v>
      </c>
      <c r="B5195" t="s">
        <v>444</v>
      </c>
      <c r="C5195" t="s">
        <v>325</v>
      </c>
      <c r="D5195">
        <v>2023.02</v>
      </c>
      <c r="E5195" t="s">
        <v>8</v>
      </c>
      <c r="F5195" t="s">
        <v>530</v>
      </c>
      <c r="G5195" t="s">
        <v>10</v>
      </c>
      <c r="H5195">
        <v>-42558.82</v>
      </c>
      <c r="J5195">
        <v>-42558.82</v>
      </c>
      <c r="K5195" t="s">
        <v>379</v>
      </c>
    </row>
    <row r="5196" spans="1:11" x14ac:dyDescent="0.3">
      <c r="A5196">
        <v>26005</v>
      </c>
      <c r="B5196" t="s">
        <v>444</v>
      </c>
      <c r="C5196" t="s">
        <v>328</v>
      </c>
      <c r="D5196">
        <v>2023.03</v>
      </c>
      <c r="E5196" t="s">
        <v>8</v>
      </c>
      <c r="F5196" t="s">
        <v>530</v>
      </c>
      <c r="G5196" t="s">
        <v>10</v>
      </c>
      <c r="H5196">
        <v>-42558.82</v>
      </c>
      <c r="J5196">
        <v>-42558.82</v>
      </c>
      <c r="K5196" t="s">
        <v>379</v>
      </c>
    </row>
    <row r="5197" spans="1:11" x14ac:dyDescent="0.3">
      <c r="A5197">
        <v>26005</v>
      </c>
      <c r="B5197" t="s">
        <v>444</v>
      </c>
      <c r="C5197" t="s">
        <v>331</v>
      </c>
      <c r="D5197">
        <v>2023.04</v>
      </c>
      <c r="E5197" t="s">
        <v>8</v>
      </c>
      <c r="F5197" t="s">
        <v>530</v>
      </c>
      <c r="G5197" t="s">
        <v>10</v>
      </c>
      <c r="H5197">
        <v>-42558.82</v>
      </c>
      <c r="J5197">
        <v>-42558.82</v>
      </c>
      <c r="K5197" t="s">
        <v>379</v>
      </c>
    </row>
    <row r="5198" spans="1:11" x14ac:dyDescent="0.3">
      <c r="A5198">
        <v>26005</v>
      </c>
      <c r="B5198" t="s">
        <v>444</v>
      </c>
      <c r="C5198" t="s">
        <v>333</v>
      </c>
      <c r="D5198">
        <v>2023.05</v>
      </c>
      <c r="E5198" t="s">
        <v>8</v>
      </c>
      <c r="F5198" t="s">
        <v>530</v>
      </c>
      <c r="G5198" t="s">
        <v>10</v>
      </c>
      <c r="H5198">
        <v>-42558.82</v>
      </c>
      <c r="J5198">
        <v>-42558.82</v>
      </c>
      <c r="K5198" t="s">
        <v>379</v>
      </c>
    </row>
    <row r="5199" spans="1:11" x14ac:dyDescent="0.3">
      <c r="A5199">
        <v>26005</v>
      </c>
      <c r="B5199" t="s">
        <v>444</v>
      </c>
      <c r="C5199" t="s">
        <v>342</v>
      </c>
      <c r="D5199">
        <v>2023.06</v>
      </c>
      <c r="E5199" t="s">
        <v>8</v>
      </c>
      <c r="F5199" t="s">
        <v>530</v>
      </c>
      <c r="G5199" t="s">
        <v>10</v>
      </c>
      <c r="H5199">
        <v>-42558.82</v>
      </c>
      <c r="I5199">
        <v>15020.76</v>
      </c>
      <c r="J5199">
        <v>-27538.059999999998</v>
      </c>
      <c r="K5199" t="s">
        <v>379</v>
      </c>
    </row>
    <row r="5200" spans="1:11" x14ac:dyDescent="0.3">
      <c r="A5200">
        <v>26005</v>
      </c>
      <c r="B5200" t="s">
        <v>444</v>
      </c>
      <c r="C5200" t="s">
        <v>346</v>
      </c>
      <c r="D5200">
        <v>2023.07</v>
      </c>
      <c r="E5200" t="s">
        <v>8</v>
      </c>
      <c r="F5200" t="s">
        <v>530</v>
      </c>
      <c r="G5200" t="s">
        <v>10</v>
      </c>
      <c r="H5200">
        <v>-27538.059999999998</v>
      </c>
      <c r="J5200">
        <v>-27538.059999999998</v>
      </c>
      <c r="K5200" t="s">
        <v>379</v>
      </c>
    </row>
    <row r="5201" spans="1:11" x14ac:dyDescent="0.3">
      <c r="A5201">
        <v>26005</v>
      </c>
      <c r="B5201" t="s">
        <v>444</v>
      </c>
      <c r="C5201" t="s">
        <v>347</v>
      </c>
      <c r="D5201">
        <v>2023.08</v>
      </c>
      <c r="E5201" t="s">
        <v>8</v>
      </c>
      <c r="F5201" t="s">
        <v>530</v>
      </c>
      <c r="G5201" t="s">
        <v>10</v>
      </c>
      <c r="H5201">
        <v>-27538.059999999998</v>
      </c>
      <c r="J5201">
        <v>-27538.059999999998</v>
      </c>
      <c r="K5201" t="s">
        <v>379</v>
      </c>
    </row>
    <row r="5202" spans="1:11" x14ac:dyDescent="0.3">
      <c r="A5202">
        <v>26005</v>
      </c>
      <c r="B5202" t="s">
        <v>444</v>
      </c>
      <c r="C5202" t="s">
        <v>382</v>
      </c>
      <c r="D5202">
        <v>2023.09</v>
      </c>
      <c r="E5202" t="s">
        <v>8</v>
      </c>
      <c r="F5202" t="s">
        <v>530</v>
      </c>
      <c r="G5202" t="s">
        <v>10</v>
      </c>
      <c r="H5202">
        <v>-27538.059999999998</v>
      </c>
      <c r="J5202">
        <v>-27538.059999999998</v>
      </c>
      <c r="K5202" t="s">
        <v>379</v>
      </c>
    </row>
    <row r="5203" spans="1:11" x14ac:dyDescent="0.3">
      <c r="A5203">
        <v>26005</v>
      </c>
      <c r="B5203" t="s">
        <v>444</v>
      </c>
      <c r="C5203" t="s">
        <v>383</v>
      </c>
      <c r="D5203">
        <v>2023.1</v>
      </c>
      <c r="E5203" t="s">
        <v>8</v>
      </c>
      <c r="F5203" t="s">
        <v>530</v>
      </c>
      <c r="G5203" t="s">
        <v>10</v>
      </c>
      <c r="H5203">
        <v>-27538.059999999998</v>
      </c>
      <c r="J5203">
        <v>-27538.059999999998</v>
      </c>
      <c r="K5203" t="s">
        <v>379</v>
      </c>
    </row>
    <row r="5204" spans="1:11" x14ac:dyDescent="0.3">
      <c r="A5204">
        <v>26005</v>
      </c>
      <c r="B5204" t="s">
        <v>444</v>
      </c>
      <c r="C5204" t="s">
        <v>384</v>
      </c>
      <c r="D5204">
        <v>2023.11</v>
      </c>
      <c r="E5204" t="s">
        <v>8</v>
      </c>
      <c r="F5204" t="s">
        <v>530</v>
      </c>
      <c r="G5204" t="s">
        <v>10</v>
      </c>
      <c r="H5204">
        <v>-27538.059999999998</v>
      </c>
      <c r="J5204">
        <v>-27538.059999999998</v>
      </c>
      <c r="K5204" t="s">
        <v>379</v>
      </c>
    </row>
    <row r="5205" spans="1:11" x14ac:dyDescent="0.3">
      <c r="A5205">
        <v>26005</v>
      </c>
      <c r="B5205" t="s">
        <v>444</v>
      </c>
      <c r="C5205" t="s">
        <v>385</v>
      </c>
      <c r="D5205">
        <v>2023.12</v>
      </c>
      <c r="E5205" t="s">
        <v>8</v>
      </c>
      <c r="F5205" t="s">
        <v>530</v>
      </c>
      <c r="G5205" t="s">
        <v>10</v>
      </c>
      <c r="H5205">
        <v>-27538.059999999998</v>
      </c>
      <c r="J5205">
        <v>-27538.059999999998</v>
      </c>
      <c r="K5205" t="s">
        <v>379</v>
      </c>
    </row>
    <row r="5206" spans="1:11" x14ac:dyDescent="0.3">
      <c r="A5206">
        <v>26005</v>
      </c>
      <c r="B5206" t="s">
        <v>444</v>
      </c>
      <c r="C5206" t="s">
        <v>386</v>
      </c>
      <c r="D5206">
        <v>2024.01</v>
      </c>
      <c r="E5206" t="s">
        <v>8</v>
      </c>
      <c r="F5206" t="s">
        <v>530</v>
      </c>
      <c r="G5206" t="s">
        <v>10</v>
      </c>
      <c r="H5206">
        <v>-27538.059999999998</v>
      </c>
      <c r="J5206">
        <v>-27538.059999999998</v>
      </c>
      <c r="K5206" t="s">
        <v>379</v>
      </c>
    </row>
    <row r="5207" spans="1:11" x14ac:dyDescent="0.3">
      <c r="A5207">
        <v>26005</v>
      </c>
      <c r="B5207" t="s">
        <v>444</v>
      </c>
      <c r="C5207" t="s">
        <v>387</v>
      </c>
      <c r="D5207">
        <v>2024.02</v>
      </c>
      <c r="E5207" t="s">
        <v>8</v>
      </c>
      <c r="F5207" t="s">
        <v>530</v>
      </c>
      <c r="G5207" t="s">
        <v>10</v>
      </c>
      <c r="H5207">
        <v>-27538.059999999998</v>
      </c>
      <c r="J5207">
        <v>-27538.059999999998</v>
      </c>
      <c r="K5207" t="s">
        <v>379</v>
      </c>
    </row>
    <row r="5208" spans="1:11" x14ac:dyDescent="0.3">
      <c r="A5208">
        <v>26005</v>
      </c>
      <c r="B5208" t="s">
        <v>444</v>
      </c>
      <c r="C5208" t="s">
        <v>388</v>
      </c>
      <c r="D5208">
        <v>2024.03</v>
      </c>
      <c r="E5208" t="s">
        <v>8</v>
      </c>
      <c r="F5208" t="s">
        <v>530</v>
      </c>
      <c r="G5208" t="s">
        <v>10</v>
      </c>
      <c r="H5208">
        <v>-27538.059999999998</v>
      </c>
      <c r="J5208">
        <v>-27538.059999999998</v>
      </c>
      <c r="K5208" t="s">
        <v>379</v>
      </c>
    </row>
    <row r="5209" spans="1:11" x14ac:dyDescent="0.3">
      <c r="A5209">
        <v>26005</v>
      </c>
      <c r="B5209" t="s">
        <v>444</v>
      </c>
      <c r="C5209" t="s">
        <v>389</v>
      </c>
      <c r="D5209">
        <v>2024.04</v>
      </c>
      <c r="E5209" t="s">
        <v>8</v>
      </c>
      <c r="F5209" t="s">
        <v>530</v>
      </c>
      <c r="G5209" t="s">
        <v>10</v>
      </c>
      <c r="H5209">
        <v>-27538.059999999998</v>
      </c>
      <c r="J5209">
        <v>-27538.059999999998</v>
      </c>
      <c r="K5209" t="s">
        <v>379</v>
      </c>
    </row>
    <row r="5210" spans="1:11" x14ac:dyDescent="0.3">
      <c r="A5210">
        <v>26005</v>
      </c>
      <c r="B5210" t="s">
        <v>444</v>
      </c>
      <c r="C5210" t="s">
        <v>390</v>
      </c>
      <c r="D5210">
        <v>2024.05</v>
      </c>
      <c r="E5210" t="s">
        <v>8</v>
      </c>
      <c r="F5210" t="s">
        <v>530</v>
      </c>
      <c r="G5210" t="s">
        <v>10</v>
      </c>
      <c r="H5210">
        <v>-27538.059999999998</v>
      </c>
      <c r="J5210">
        <v>-27538.059999999998</v>
      </c>
      <c r="K5210" t="s">
        <v>379</v>
      </c>
    </row>
    <row r="5211" spans="1:11" x14ac:dyDescent="0.3">
      <c r="A5211">
        <v>26005</v>
      </c>
      <c r="B5211" t="s">
        <v>444</v>
      </c>
      <c r="C5211" t="s">
        <v>391</v>
      </c>
      <c r="D5211">
        <v>2024.06</v>
      </c>
      <c r="E5211" t="s">
        <v>8</v>
      </c>
      <c r="F5211" t="s">
        <v>530</v>
      </c>
      <c r="G5211" t="s">
        <v>10</v>
      </c>
      <c r="H5211">
        <v>-27538.059999999998</v>
      </c>
      <c r="J5211">
        <v>-27538.059999999998</v>
      </c>
      <c r="K5211" t="s">
        <v>379</v>
      </c>
    </row>
    <row r="5212" spans="1:11" x14ac:dyDescent="0.3">
      <c r="A5212">
        <v>26005</v>
      </c>
      <c r="B5212" t="s">
        <v>444</v>
      </c>
      <c r="C5212" t="s">
        <v>471</v>
      </c>
      <c r="D5212">
        <v>2024.07</v>
      </c>
      <c r="E5212" t="s">
        <v>8</v>
      </c>
      <c r="F5212" t="s">
        <v>530</v>
      </c>
      <c r="G5212" t="s">
        <v>10</v>
      </c>
      <c r="H5212">
        <v>-27538.059999999998</v>
      </c>
      <c r="J5212">
        <v>-27538.059999999998</v>
      </c>
      <c r="K5212" t="s">
        <v>379</v>
      </c>
    </row>
    <row r="5213" spans="1:11" x14ac:dyDescent="0.3">
      <c r="A5213">
        <v>26005</v>
      </c>
      <c r="B5213" t="s">
        <v>444</v>
      </c>
      <c r="C5213" t="s">
        <v>472</v>
      </c>
      <c r="D5213">
        <v>2024.08</v>
      </c>
      <c r="E5213" t="s">
        <v>8</v>
      </c>
      <c r="F5213" t="s">
        <v>530</v>
      </c>
      <c r="G5213" t="s">
        <v>10</v>
      </c>
      <c r="H5213">
        <v>-27538.059999999998</v>
      </c>
      <c r="J5213">
        <v>-27538.059999999998</v>
      </c>
      <c r="K5213" t="s">
        <v>379</v>
      </c>
    </row>
    <row r="5214" spans="1:11" x14ac:dyDescent="0.3">
      <c r="A5214">
        <v>26005</v>
      </c>
      <c r="B5214" t="s">
        <v>444</v>
      </c>
      <c r="C5214" t="s">
        <v>473</v>
      </c>
      <c r="D5214">
        <v>2024.09</v>
      </c>
      <c r="E5214" t="s">
        <v>8</v>
      </c>
      <c r="F5214" t="s">
        <v>530</v>
      </c>
      <c r="G5214" t="s">
        <v>10</v>
      </c>
      <c r="H5214">
        <v>-27538.059999999998</v>
      </c>
      <c r="J5214">
        <v>-27538.059999999998</v>
      </c>
      <c r="K5214" t="s">
        <v>379</v>
      </c>
    </row>
    <row r="5215" spans="1:11" x14ac:dyDescent="0.3">
      <c r="A5215">
        <v>26005</v>
      </c>
      <c r="B5215" t="s">
        <v>444</v>
      </c>
      <c r="C5215" t="s">
        <v>474</v>
      </c>
      <c r="D5215">
        <v>2024.1</v>
      </c>
      <c r="E5215" t="s">
        <v>8</v>
      </c>
      <c r="F5215" t="s">
        <v>530</v>
      </c>
      <c r="G5215" t="s">
        <v>10</v>
      </c>
      <c r="H5215">
        <v>-27538.059999999998</v>
      </c>
      <c r="J5215">
        <v>-27538.059999999998</v>
      </c>
      <c r="K5215" t="s">
        <v>379</v>
      </c>
    </row>
    <row r="5216" spans="1:11" x14ac:dyDescent="0.3">
      <c r="A5216">
        <v>26005</v>
      </c>
      <c r="B5216" t="s">
        <v>444</v>
      </c>
      <c r="C5216" t="s">
        <v>475</v>
      </c>
      <c r="D5216">
        <v>2024.11</v>
      </c>
      <c r="E5216" t="s">
        <v>8</v>
      </c>
      <c r="F5216" t="s">
        <v>530</v>
      </c>
      <c r="G5216" t="s">
        <v>10</v>
      </c>
      <c r="H5216">
        <v>-27538.059999999998</v>
      </c>
      <c r="J5216">
        <v>-27538.059999999998</v>
      </c>
      <c r="K5216" t="s">
        <v>379</v>
      </c>
    </row>
    <row r="5217" spans="1:11" x14ac:dyDescent="0.3">
      <c r="A5217">
        <v>26005</v>
      </c>
      <c r="B5217" t="s">
        <v>444</v>
      </c>
      <c r="C5217" t="s">
        <v>476</v>
      </c>
      <c r="D5217">
        <v>2024.12</v>
      </c>
      <c r="E5217" t="s">
        <v>8</v>
      </c>
      <c r="F5217" t="s">
        <v>530</v>
      </c>
      <c r="G5217" t="s">
        <v>10</v>
      </c>
      <c r="H5217">
        <v>-27538.059999999998</v>
      </c>
      <c r="J5217">
        <v>-27538.059999999998</v>
      </c>
      <c r="K5217" t="s">
        <v>379</v>
      </c>
    </row>
    <row r="5218" spans="1:11" x14ac:dyDescent="0.3">
      <c r="A5218">
        <v>26005</v>
      </c>
      <c r="B5218" t="s">
        <v>444</v>
      </c>
      <c r="C5218" t="s">
        <v>477</v>
      </c>
      <c r="D5218">
        <v>2025.01</v>
      </c>
      <c r="E5218" t="s">
        <v>8</v>
      </c>
      <c r="F5218" t="s">
        <v>530</v>
      </c>
      <c r="G5218" t="s">
        <v>10</v>
      </c>
      <c r="H5218">
        <v>-27538.059999999998</v>
      </c>
      <c r="J5218">
        <v>-27538.059999999998</v>
      </c>
      <c r="K5218" t="s">
        <v>379</v>
      </c>
    </row>
    <row r="5219" spans="1:11" x14ac:dyDescent="0.3">
      <c r="A5219">
        <v>26005</v>
      </c>
      <c r="B5219" t="s">
        <v>444</v>
      </c>
      <c r="C5219" t="s">
        <v>478</v>
      </c>
      <c r="D5219">
        <v>2025.02</v>
      </c>
      <c r="E5219" t="s">
        <v>8</v>
      </c>
      <c r="F5219" t="s">
        <v>530</v>
      </c>
      <c r="G5219" t="s">
        <v>10</v>
      </c>
      <c r="H5219">
        <v>-27538.059999999998</v>
      </c>
      <c r="J5219">
        <v>-27538.059999999998</v>
      </c>
      <c r="K5219" t="s">
        <v>379</v>
      </c>
    </row>
    <row r="5220" spans="1:11" x14ac:dyDescent="0.3">
      <c r="A5220">
        <v>26005</v>
      </c>
      <c r="B5220" t="s">
        <v>444</v>
      </c>
      <c r="C5220" t="s">
        <v>479</v>
      </c>
      <c r="D5220">
        <v>2025.03</v>
      </c>
      <c r="E5220" t="s">
        <v>8</v>
      </c>
      <c r="F5220" t="s">
        <v>530</v>
      </c>
      <c r="G5220" t="s">
        <v>10</v>
      </c>
      <c r="H5220">
        <v>-27538.059999999998</v>
      </c>
      <c r="J5220">
        <v>-27538.059999999998</v>
      </c>
      <c r="K5220" t="s">
        <v>379</v>
      </c>
    </row>
    <row r="5221" spans="1:11" x14ac:dyDescent="0.3">
      <c r="A5221">
        <v>26005</v>
      </c>
      <c r="B5221" t="s">
        <v>444</v>
      </c>
      <c r="C5221" t="s">
        <v>480</v>
      </c>
      <c r="D5221">
        <v>2025.04</v>
      </c>
      <c r="E5221" t="s">
        <v>8</v>
      </c>
      <c r="F5221" t="s">
        <v>530</v>
      </c>
      <c r="G5221" t="s">
        <v>10</v>
      </c>
      <c r="H5221">
        <v>-27538.059999999998</v>
      </c>
      <c r="J5221">
        <v>-27538.059999999998</v>
      </c>
      <c r="K5221" t="s">
        <v>379</v>
      </c>
    </row>
    <row r="5222" spans="1:11" x14ac:dyDescent="0.3">
      <c r="A5222">
        <v>26005</v>
      </c>
      <c r="B5222" t="s">
        <v>444</v>
      </c>
      <c r="C5222" t="s">
        <v>481</v>
      </c>
      <c r="D5222">
        <v>2025.05</v>
      </c>
      <c r="E5222" t="s">
        <v>8</v>
      </c>
      <c r="F5222" t="s">
        <v>530</v>
      </c>
      <c r="G5222" t="s">
        <v>10</v>
      </c>
      <c r="H5222">
        <v>-27538.059999999998</v>
      </c>
      <c r="J5222">
        <v>-27538.059999999998</v>
      </c>
      <c r="K5222" t="s">
        <v>379</v>
      </c>
    </row>
    <row r="5223" spans="1:11" x14ac:dyDescent="0.3">
      <c r="A5223">
        <v>26005</v>
      </c>
      <c r="B5223" t="s">
        <v>444</v>
      </c>
      <c r="C5223" t="s">
        <v>482</v>
      </c>
      <c r="D5223">
        <v>2025.06</v>
      </c>
      <c r="E5223" t="s">
        <v>8</v>
      </c>
      <c r="F5223" t="s">
        <v>530</v>
      </c>
      <c r="G5223" t="s">
        <v>10</v>
      </c>
      <c r="H5223">
        <v>-27538.059999999998</v>
      </c>
      <c r="J5223">
        <v>-27538.059999999998</v>
      </c>
      <c r="K5223" t="s">
        <v>379</v>
      </c>
    </row>
    <row r="5224" spans="1:11" x14ac:dyDescent="0.3">
      <c r="A5224">
        <v>26005</v>
      </c>
      <c r="B5224" t="s">
        <v>444</v>
      </c>
      <c r="C5224" t="s">
        <v>550</v>
      </c>
      <c r="D5224">
        <v>2025.07</v>
      </c>
      <c r="E5224" t="s">
        <v>8</v>
      </c>
      <c r="F5224" t="s">
        <v>530</v>
      </c>
      <c r="G5224" t="s">
        <v>10</v>
      </c>
      <c r="H5224">
        <v>-27538.059999999998</v>
      </c>
      <c r="J5224">
        <v>-27538.059999999998</v>
      </c>
      <c r="K5224" t="s">
        <v>379</v>
      </c>
    </row>
    <row r="5225" spans="1:11" x14ac:dyDescent="0.3">
      <c r="A5225">
        <v>26005</v>
      </c>
      <c r="B5225" t="s">
        <v>444</v>
      </c>
      <c r="C5225" t="s">
        <v>551</v>
      </c>
      <c r="D5225">
        <v>2025.08</v>
      </c>
      <c r="E5225" t="s">
        <v>8</v>
      </c>
      <c r="F5225" t="s">
        <v>530</v>
      </c>
      <c r="G5225" t="s">
        <v>10</v>
      </c>
      <c r="H5225">
        <v>-27538.059999999998</v>
      </c>
      <c r="J5225">
        <v>-27538.059999999998</v>
      </c>
      <c r="K5225" t="s">
        <v>379</v>
      </c>
    </row>
    <row r="5226" spans="1:11" x14ac:dyDescent="0.3">
      <c r="A5226">
        <v>26005</v>
      </c>
      <c r="B5226" t="s">
        <v>444</v>
      </c>
      <c r="C5226" t="s">
        <v>552</v>
      </c>
      <c r="D5226">
        <v>2025.09</v>
      </c>
      <c r="E5226" t="s">
        <v>8</v>
      </c>
      <c r="F5226" t="s">
        <v>530</v>
      </c>
      <c r="G5226" t="s">
        <v>10</v>
      </c>
      <c r="H5226">
        <v>-27538.059999999998</v>
      </c>
      <c r="J5226">
        <v>-27538.059999999998</v>
      </c>
      <c r="K5226" t="s">
        <v>379</v>
      </c>
    </row>
    <row r="5227" spans="1:11" x14ac:dyDescent="0.3">
      <c r="A5227">
        <v>26005</v>
      </c>
      <c r="B5227" t="s">
        <v>444</v>
      </c>
      <c r="C5227" t="s">
        <v>553</v>
      </c>
      <c r="D5227">
        <v>2025.1</v>
      </c>
      <c r="E5227" t="s">
        <v>8</v>
      </c>
      <c r="F5227" t="s">
        <v>530</v>
      </c>
      <c r="G5227" t="s">
        <v>10</v>
      </c>
      <c r="H5227">
        <v>-27538.059999999998</v>
      </c>
      <c r="J5227">
        <v>-27538.059999999998</v>
      </c>
      <c r="K5227" t="s">
        <v>379</v>
      </c>
    </row>
    <row r="5228" spans="1:11" x14ac:dyDescent="0.3">
      <c r="A5228">
        <v>26005</v>
      </c>
      <c r="B5228" t="s">
        <v>444</v>
      </c>
      <c r="C5228" t="s">
        <v>554</v>
      </c>
      <c r="D5228">
        <v>2025.11</v>
      </c>
      <c r="E5228" t="s">
        <v>8</v>
      </c>
      <c r="F5228" t="s">
        <v>530</v>
      </c>
      <c r="G5228" t="s">
        <v>10</v>
      </c>
      <c r="H5228">
        <v>-27538.059999999998</v>
      </c>
      <c r="J5228">
        <v>-27538.059999999998</v>
      </c>
      <c r="K5228" t="s">
        <v>379</v>
      </c>
    </row>
    <row r="5229" spans="1:11" x14ac:dyDescent="0.3">
      <c r="A5229">
        <v>26005</v>
      </c>
      <c r="B5229" t="s">
        <v>444</v>
      </c>
      <c r="C5229" t="s">
        <v>555</v>
      </c>
      <c r="D5229">
        <v>2025.12</v>
      </c>
      <c r="E5229" t="s">
        <v>8</v>
      </c>
      <c r="F5229" t="s">
        <v>530</v>
      </c>
      <c r="G5229" t="s">
        <v>10</v>
      </c>
      <c r="H5229">
        <v>-27538.059999999998</v>
      </c>
      <c r="J5229">
        <v>-27538.059999999998</v>
      </c>
      <c r="K5229" t="s">
        <v>379</v>
      </c>
    </row>
    <row r="5230" spans="1:11" x14ac:dyDescent="0.3">
      <c r="A5230">
        <v>26005</v>
      </c>
      <c r="B5230" t="s">
        <v>444</v>
      </c>
      <c r="C5230" t="s">
        <v>556</v>
      </c>
      <c r="D5230">
        <v>2026.01</v>
      </c>
      <c r="E5230" t="s">
        <v>8</v>
      </c>
      <c r="F5230" t="s">
        <v>530</v>
      </c>
      <c r="G5230" t="s">
        <v>10</v>
      </c>
      <c r="H5230">
        <v>-27538.059999999998</v>
      </c>
      <c r="J5230">
        <v>-27538.059999999998</v>
      </c>
      <c r="K5230" t="s">
        <v>379</v>
      </c>
    </row>
    <row r="5231" spans="1:11" x14ac:dyDescent="0.3">
      <c r="A5231">
        <v>26005</v>
      </c>
      <c r="B5231" t="s">
        <v>444</v>
      </c>
      <c r="C5231" t="s">
        <v>557</v>
      </c>
      <c r="D5231">
        <v>2026.02</v>
      </c>
      <c r="E5231" t="s">
        <v>8</v>
      </c>
      <c r="F5231" t="s">
        <v>530</v>
      </c>
      <c r="G5231" t="s">
        <v>10</v>
      </c>
      <c r="H5231">
        <v>-27538.059999999998</v>
      </c>
      <c r="J5231">
        <v>-27538.059999999998</v>
      </c>
      <c r="K5231" t="s">
        <v>379</v>
      </c>
    </row>
    <row r="5232" spans="1:11" x14ac:dyDescent="0.3">
      <c r="A5232">
        <v>26005</v>
      </c>
      <c r="B5232" t="s">
        <v>444</v>
      </c>
      <c r="C5232" t="s">
        <v>558</v>
      </c>
      <c r="D5232">
        <v>2026.03</v>
      </c>
      <c r="E5232" t="s">
        <v>8</v>
      </c>
      <c r="F5232" t="s">
        <v>530</v>
      </c>
      <c r="G5232" t="s">
        <v>10</v>
      </c>
      <c r="H5232">
        <v>-27538.059999999998</v>
      </c>
      <c r="J5232">
        <v>-27538.059999999998</v>
      </c>
      <c r="K5232" t="s">
        <v>379</v>
      </c>
    </row>
    <row r="5233" spans="1:11" x14ac:dyDescent="0.3">
      <c r="A5233">
        <v>26005</v>
      </c>
      <c r="B5233" t="s">
        <v>444</v>
      </c>
      <c r="C5233" t="s">
        <v>559</v>
      </c>
      <c r="D5233">
        <v>2026.04</v>
      </c>
      <c r="E5233" t="s">
        <v>8</v>
      </c>
      <c r="F5233" t="s">
        <v>530</v>
      </c>
      <c r="G5233" t="s">
        <v>10</v>
      </c>
      <c r="H5233">
        <v>-27538.059999999998</v>
      </c>
      <c r="J5233">
        <v>-27538.059999999998</v>
      </c>
      <c r="K5233" t="s">
        <v>379</v>
      </c>
    </row>
    <row r="5234" spans="1:11" x14ac:dyDescent="0.3">
      <c r="A5234">
        <v>26005</v>
      </c>
      <c r="B5234" t="s">
        <v>444</v>
      </c>
      <c r="C5234" t="s">
        <v>560</v>
      </c>
      <c r="D5234">
        <v>2026.05</v>
      </c>
      <c r="E5234" t="s">
        <v>8</v>
      </c>
      <c r="F5234" t="s">
        <v>530</v>
      </c>
      <c r="G5234" t="s">
        <v>10</v>
      </c>
      <c r="H5234">
        <v>-27538.059999999998</v>
      </c>
      <c r="J5234">
        <v>-27538.059999999998</v>
      </c>
      <c r="K5234" t="s">
        <v>379</v>
      </c>
    </row>
    <row r="5235" spans="1:11" x14ac:dyDescent="0.3">
      <c r="A5235">
        <v>26005</v>
      </c>
      <c r="B5235" t="s">
        <v>444</v>
      </c>
      <c r="C5235" t="s">
        <v>561</v>
      </c>
      <c r="D5235">
        <v>2026.06</v>
      </c>
      <c r="E5235" t="s">
        <v>8</v>
      </c>
      <c r="F5235" t="s">
        <v>530</v>
      </c>
      <c r="G5235" t="s">
        <v>10</v>
      </c>
      <c r="H5235">
        <v>-27538.059999999998</v>
      </c>
      <c r="J5235">
        <v>-27538.059999999998</v>
      </c>
      <c r="K5235" t="s">
        <v>379</v>
      </c>
    </row>
    <row r="5236" spans="1:11" x14ac:dyDescent="0.3">
      <c r="A5236">
        <v>26006</v>
      </c>
      <c r="B5236" t="s">
        <v>358</v>
      </c>
      <c r="C5236" t="s">
        <v>295</v>
      </c>
      <c r="D5236">
        <v>2022.07</v>
      </c>
      <c r="E5236" t="s">
        <v>8</v>
      </c>
      <c r="F5236" t="s">
        <v>530</v>
      </c>
      <c r="G5236" t="s">
        <v>10</v>
      </c>
      <c r="H5236">
        <v>1109.4000000000001</v>
      </c>
      <c r="I5236">
        <v>-131.22999999999999</v>
      </c>
      <c r="J5236">
        <v>978.17000000000007</v>
      </c>
      <c r="K5236" t="s">
        <v>379</v>
      </c>
    </row>
    <row r="5237" spans="1:11" x14ac:dyDescent="0.3">
      <c r="A5237">
        <v>26006</v>
      </c>
      <c r="B5237" t="s">
        <v>358</v>
      </c>
      <c r="C5237" t="s">
        <v>301</v>
      </c>
      <c r="D5237">
        <v>2022.08</v>
      </c>
      <c r="E5237" t="s">
        <v>8</v>
      </c>
      <c r="F5237" t="s">
        <v>530</v>
      </c>
      <c r="G5237" t="s">
        <v>10</v>
      </c>
      <c r="H5237">
        <v>978.1700000000003</v>
      </c>
      <c r="I5237">
        <v>-128.26</v>
      </c>
      <c r="J5237">
        <v>849.91000000000031</v>
      </c>
      <c r="K5237" t="s">
        <v>379</v>
      </c>
    </row>
    <row r="5238" spans="1:11" x14ac:dyDescent="0.3">
      <c r="A5238">
        <v>26006</v>
      </c>
      <c r="B5238" t="s">
        <v>358</v>
      </c>
      <c r="C5238" t="s">
        <v>304</v>
      </c>
      <c r="D5238">
        <v>2022.09</v>
      </c>
      <c r="E5238" t="s">
        <v>8</v>
      </c>
      <c r="F5238" t="s">
        <v>530</v>
      </c>
      <c r="G5238" t="s">
        <v>10</v>
      </c>
      <c r="H5238">
        <v>849.91000000000031</v>
      </c>
      <c r="I5238">
        <v>-123.73</v>
      </c>
      <c r="J5238">
        <v>726.18000000000029</v>
      </c>
      <c r="K5238" t="s">
        <v>379</v>
      </c>
    </row>
    <row r="5239" spans="1:11" x14ac:dyDescent="0.3">
      <c r="A5239">
        <v>26006</v>
      </c>
      <c r="B5239" t="s">
        <v>358</v>
      </c>
      <c r="C5239" t="s">
        <v>308</v>
      </c>
      <c r="D5239">
        <v>2022.1</v>
      </c>
      <c r="E5239" t="s">
        <v>8</v>
      </c>
      <c r="F5239" t="s">
        <v>530</v>
      </c>
      <c r="G5239" t="s">
        <v>10</v>
      </c>
      <c r="H5239">
        <v>726.18000000000018</v>
      </c>
      <c r="I5239">
        <v>-120.61</v>
      </c>
      <c r="J5239">
        <v>605.57000000000016</v>
      </c>
      <c r="K5239" t="s">
        <v>379</v>
      </c>
    </row>
    <row r="5240" spans="1:11" x14ac:dyDescent="0.3">
      <c r="A5240">
        <v>26006</v>
      </c>
      <c r="B5240" t="s">
        <v>358</v>
      </c>
      <c r="C5240" t="s">
        <v>313</v>
      </c>
      <c r="D5240">
        <v>2022.11</v>
      </c>
      <c r="E5240" t="s">
        <v>8</v>
      </c>
      <c r="F5240" t="s">
        <v>530</v>
      </c>
      <c r="G5240" t="s">
        <v>10</v>
      </c>
      <c r="H5240">
        <v>605.5700000000005</v>
      </c>
      <c r="I5240">
        <v>-201.92</v>
      </c>
      <c r="J5240">
        <v>403.65000000000055</v>
      </c>
      <c r="K5240" t="s">
        <v>379</v>
      </c>
    </row>
    <row r="5241" spans="1:11" x14ac:dyDescent="0.3">
      <c r="A5241">
        <v>26006</v>
      </c>
      <c r="B5241" t="s">
        <v>358</v>
      </c>
      <c r="C5241" t="s">
        <v>317</v>
      </c>
      <c r="D5241">
        <v>2022.12</v>
      </c>
      <c r="E5241" t="s">
        <v>8</v>
      </c>
      <c r="F5241" t="s">
        <v>530</v>
      </c>
      <c r="G5241" t="s">
        <v>10</v>
      </c>
      <c r="H5241">
        <v>403.6500000000002</v>
      </c>
      <c r="I5241">
        <v>-113.62</v>
      </c>
      <c r="J5241">
        <v>290.0300000000002</v>
      </c>
      <c r="K5241" t="s">
        <v>379</v>
      </c>
    </row>
    <row r="5242" spans="1:11" x14ac:dyDescent="0.3">
      <c r="A5242">
        <v>26006</v>
      </c>
      <c r="B5242" t="s">
        <v>358</v>
      </c>
      <c r="C5242" t="s">
        <v>320</v>
      </c>
      <c r="D5242">
        <v>2023.01</v>
      </c>
      <c r="E5242" t="s">
        <v>8</v>
      </c>
      <c r="F5242" t="s">
        <v>530</v>
      </c>
      <c r="G5242" t="s">
        <v>10</v>
      </c>
      <c r="H5242">
        <v>290.03000000000003</v>
      </c>
      <c r="I5242">
        <v>-110.32</v>
      </c>
      <c r="J5242">
        <v>179.71000000000004</v>
      </c>
      <c r="K5242" t="s">
        <v>379</v>
      </c>
    </row>
    <row r="5243" spans="1:11" x14ac:dyDescent="0.3">
      <c r="A5243">
        <v>26006</v>
      </c>
      <c r="B5243" t="s">
        <v>358</v>
      </c>
      <c r="C5243" t="s">
        <v>325</v>
      </c>
      <c r="D5243">
        <v>2023.02</v>
      </c>
      <c r="E5243" t="s">
        <v>8</v>
      </c>
      <c r="F5243" t="s">
        <v>530</v>
      </c>
      <c r="G5243" t="s">
        <v>10</v>
      </c>
      <c r="H5243">
        <v>179.71000000000021</v>
      </c>
      <c r="I5243">
        <v>-106.2</v>
      </c>
      <c r="J5243">
        <v>73.510000000000218</v>
      </c>
      <c r="K5243" t="s">
        <v>379</v>
      </c>
    </row>
    <row r="5244" spans="1:11" x14ac:dyDescent="0.3">
      <c r="A5244">
        <v>26006</v>
      </c>
      <c r="B5244" t="s">
        <v>358</v>
      </c>
      <c r="C5244" t="s">
        <v>328</v>
      </c>
      <c r="D5244">
        <v>2023.03</v>
      </c>
      <c r="E5244" t="s">
        <v>8</v>
      </c>
      <c r="F5244" t="s">
        <v>530</v>
      </c>
      <c r="G5244" t="s">
        <v>10</v>
      </c>
      <c r="H5244">
        <v>73.510000000000048</v>
      </c>
      <c r="I5244">
        <v>-102.57</v>
      </c>
      <c r="J5244">
        <v>-29.059999999999945</v>
      </c>
      <c r="K5244" t="s">
        <v>379</v>
      </c>
    </row>
    <row r="5245" spans="1:11" x14ac:dyDescent="0.3">
      <c r="A5245">
        <v>26006</v>
      </c>
      <c r="B5245" t="s">
        <v>358</v>
      </c>
      <c r="C5245" t="s">
        <v>331</v>
      </c>
      <c r="D5245">
        <v>2023.04</v>
      </c>
      <c r="E5245" t="s">
        <v>8</v>
      </c>
      <c r="F5245" t="s">
        <v>530</v>
      </c>
      <c r="G5245" t="s">
        <v>10</v>
      </c>
      <c r="H5245">
        <v>-29.060000000000016</v>
      </c>
      <c r="I5245">
        <v>-98.92</v>
      </c>
      <c r="J5245">
        <v>-127.98000000000002</v>
      </c>
      <c r="K5245" t="s">
        <v>379</v>
      </c>
    </row>
    <row r="5246" spans="1:11" x14ac:dyDescent="0.3">
      <c r="A5246">
        <v>26006</v>
      </c>
      <c r="B5246" t="s">
        <v>358</v>
      </c>
      <c r="C5246" t="s">
        <v>333</v>
      </c>
      <c r="D5246">
        <v>2023.05</v>
      </c>
      <c r="E5246" t="s">
        <v>8</v>
      </c>
      <c r="F5246" t="s">
        <v>530</v>
      </c>
      <c r="G5246" t="s">
        <v>10</v>
      </c>
      <c r="H5246">
        <v>-127.98</v>
      </c>
      <c r="I5246">
        <v>-95.27</v>
      </c>
      <c r="J5246">
        <v>-223.25</v>
      </c>
      <c r="K5246" t="s">
        <v>379</v>
      </c>
    </row>
    <row r="5247" spans="1:11" x14ac:dyDescent="0.3">
      <c r="A5247">
        <v>26006</v>
      </c>
      <c r="B5247" t="s">
        <v>358</v>
      </c>
      <c r="C5247" t="s">
        <v>342</v>
      </c>
      <c r="D5247">
        <v>2023.06</v>
      </c>
      <c r="E5247" t="s">
        <v>8</v>
      </c>
      <c r="F5247" t="s">
        <v>530</v>
      </c>
      <c r="G5247" t="s">
        <v>10</v>
      </c>
      <c r="H5247">
        <v>-223.24999999999977</v>
      </c>
      <c r="I5247">
        <v>495.04999999999995</v>
      </c>
      <c r="J5247">
        <v>271.80000000000018</v>
      </c>
      <c r="K5247" t="s">
        <v>379</v>
      </c>
    </row>
    <row r="5248" spans="1:11" x14ac:dyDescent="0.3">
      <c r="A5248">
        <v>26006</v>
      </c>
      <c r="B5248" t="s">
        <v>358</v>
      </c>
      <c r="C5248" t="s">
        <v>346</v>
      </c>
      <c r="D5248">
        <v>2023.07</v>
      </c>
      <c r="E5248" t="s">
        <v>8</v>
      </c>
      <c r="F5248" t="s">
        <v>530</v>
      </c>
      <c r="G5248" t="s">
        <v>10</v>
      </c>
      <c r="H5248">
        <v>271.80000000000013</v>
      </c>
      <c r="I5248">
        <v>-87.92</v>
      </c>
      <c r="J5248">
        <v>183.88000000000011</v>
      </c>
      <c r="K5248" t="s">
        <v>379</v>
      </c>
    </row>
    <row r="5249" spans="1:11" x14ac:dyDescent="0.3">
      <c r="A5249">
        <v>26006</v>
      </c>
      <c r="B5249" t="s">
        <v>358</v>
      </c>
      <c r="C5249" t="s">
        <v>347</v>
      </c>
      <c r="D5249">
        <v>2023.08</v>
      </c>
      <c r="E5249" t="s">
        <v>8</v>
      </c>
      <c r="F5249" t="s">
        <v>530</v>
      </c>
      <c r="G5249" t="s">
        <v>10</v>
      </c>
      <c r="H5249">
        <v>183.88000000000011</v>
      </c>
      <c r="I5249">
        <v>-84.23</v>
      </c>
      <c r="J5249">
        <v>99.650000000000091</v>
      </c>
      <c r="K5249" t="s">
        <v>379</v>
      </c>
    </row>
    <row r="5250" spans="1:11" x14ac:dyDescent="0.3">
      <c r="A5250">
        <v>26006</v>
      </c>
      <c r="B5250" t="s">
        <v>358</v>
      </c>
      <c r="C5250" t="s">
        <v>382</v>
      </c>
      <c r="D5250">
        <v>2023.09</v>
      </c>
      <c r="E5250" t="s">
        <v>8</v>
      </c>
      <c r="F5250" t="s">
        <v>530</v>
      </c>
      <c r="G5250" t="s">
        <v>10</v>
      </c>
      <c r="H5250">
        <v>99.64999999999965</v>
      </c>
      <c r="I5250">
        <v>-80.52</v>
      </c>
      <c r="J5250">
        <v>19.129999999999654</v>
      </c>
      <c r="K5250" t="s">
        <v>379</v>
      </c>
    </row>
    <row r="5251" spans="1:11" x14ac:dyDescent="0.3">
      <c r="A5251">
        <v>26006</v>
      </c>
      <c r="B5251" t="s">
        <v>358</v>
      </c>
      <c r="C5251" t="s">
        <v>383</v>
      </c>
      <c r="D5251">
        <v>2023.1</v>
      </c>
      <c r="E5251" t="s">
        <v>8</v>
      </c>
      <c r="F5251" t="s">
        <v>530</v>
      </c>
      <c r="G5251" t="s">
        <v>10</v>
      </c>
      <c r="H5251">
        <v>19.129999999999939</v>
      </c>
      <c r="I5251">
        <v>-76.819999999999993</v>
      </c>
      <c r="J5251">
        <v>-57.690000000000055</v>
      </c>
      <c r="K5251" t="s">
        <v>379</v>
      </c>
    </row>
    <row r="5252" spans="1:11" x14ac:dyDescent="0.3">
      <c r="A5252">
        <v>26006</v>
      </c>
      <c r="B5252" t="s">
        <v>358</v>
      </c>
      <c r="C5252" t="s">
        <v>384</v>
      </c>
      <c r="D5252">
        <v>2023.11</v>
      </c>
      <c r="E5252" t="s">
        <v>8</v>
      </c>
      <c r="F5252" t="s">
        <v>530</v>
      </c>
      <c r="G5252" t="s">
        <v>10</v>
      </c>
      <c r="H5252">
        <v>-57.689999999999742</v>
      </c>
      <c r="I5252">
        <v>-73.09</v>
      </c>
      <c r="J5252">
        <v>-130.77999999999975</v>
      </c>
      <c r="K5252" t="s">
        <v>379</v>
      </c>
    </row>
    <row r="5253" spans="1:11" x14ac:dyDescent="0.3">
      <c r="A5253">
        <v>26006</v>
      </c>
      <c r="B5253" t="s">
        <v>358</v>
      </c>
      <c r="C5253" t="s">
        <v>385</v>
      </c>
      <c r="D5253">
        <v>2023.12</v>
      </c>
      <c r="E5253" t="s">
        <v>8</v>
      </c>
      <c r="F5253" t="s">
        <v>530</v>
      </c>
      <c r="G5253" t="s">
        <v>10</v>
      </c>
      <c r="H5253">
        <v>-130.77999999999921</v>
      </c>
      <c r="I5253">
        <v>-69.349999999999994</v>
      </c>
      <c r="J5253">
        <v>-200.1299999999992</v>
      </c>
      <c r="K5253" t="s">
        <v>379</v>
      </c>
    </row>
    <row r="5254" spans="1:11" x14ac:dyDescent="0.3">
      <c r="A5254">
        <v>26006</v>
      </c>
      <c r="B5254" t="s">
        <v>358</v>
      </c>
      <c r="C5254" t="s">
        <v>386</v>
      </c>
      <c r="D5254">
        <v>2024.01</v>
      </c>
      <c r="E5254" t="s">
        <v>8</v>
      </c>
      <c r="F5254" t="s">
        <v>530</v>
      </c>
      <c r="G5254" t="s">
        <v>10</v>
      </c>
      <c r="H5254">
        <v>-200.12999999999957</v>
      </c>
      <c r="I5254">
        <v>-65.599999999999994</v>
      </c>
      <c r="J5254">
        <v>-265.72999999999956</v>
      </c>
      <c r="K5254" t="s">
        <v>379</v>
      </c>
    </row>
    <row r="5255" spans="1:11" x14ac:dyDescent="0.3">
      <c r="A5255">
        <v>26006</v>
      </c>
      <c r="B5255" t="s">
        <v>358</v>
      </c>
      <c r="C5255" t="s">
        <v>387</v>
      </c>
      <c r="D5255">
        <v>2024.02</v>
      </c>
      <c r="E5255" t="s">
        <v>8</v>
      </c>
      <c r="F5255" t="s">
        <v>530</v>
      </c>
      <c r="G5255" t="s">
        <v>10</v>
      </c>
      <c r="H5255">
        <v>-265.72999999999968</v>
      </c>
      <c r="I5255">
        <v>-61.84</v>
      </c>
      <c r="J5255">
        <v>-327.56999999999971</v>
      </c>
      <c r="K5255" t="s">
        <v>379</v>
      </c>
    </row>
    <row r="5256" spans="1:11" x14ac:dyDescent="0.3">
      <c r="A5256">
        <v>26006</v>
      </c>
      <c r="B5256" t="s">
        <v>358</v>
      </c>
      <c r="C5256" t="s">
        <v>388</v>
      </c>
      <c r="D5256">
        <v>2024.03</v>
      </c>
      <c r="E5256" t="s">
        <v>8</v>
      </c>
      <c r="F5256" t="s">
        <v>530</v>
      </c>
      <c r="G5256" t="s">
        <v>10</v>
      </c>
      <c r="H5256">
        <v>-327.56999999999942</v>
      </c>
      <c r="I5256">
        <v>-58.07</v>
      </c>
      <c r="J5256">
        <v>-385.63999999999942</v>
      </c>
      <c r="K5256" t="s">
        <v>379</v>
      </c>
    </row>
    <row r="5257" spans="1:11" x14ac:dyDescent="0.3">
      <c r="A5257">
        <v>26006</v>
      </c>
      <c r="B5257" t="s">
        <v>358</v>
      </c>
      <c r="C5257" t="s">
        <v>389</v>
      </c>
      <c r="D5257">
        <v>2024.04</v>
      </c>
      <c r="E5257" t="s">
        <v>8</v>
      </c>
      <c r="F5257" t="s">
        <v>530</v>
      </c>
      <c r="G5257" t="s">
        <v>10</v>
      </c>
      <c r="H5257">
        <v>-385.63999999999919</v>
      </c>
      <c r="I5257">
        <v>-54.28</v>
      </c>
      <c r="J5257">
        <v>-439.91999999999916</v>
      </c>
      <c r="K5257" t="s">
        <v>379</v>
      </c>
    </row>
    <row r="5258" spans="1:11" x14ac:dyDescent="0.3">
      <c r="A5258">
        <v>26006</v>
      </c>
      <c r="B5258" t="s">
        <v>358</v>
      </c>
      <c r="C5258" t="s">
        <v>390</v>
      </c>
      <c r="D5258">
        <v>2024.05</v>
      </c>
      <c r="E5258" t="s">
        <v>8</v>
      </c>
      <c r="F5258" t="s">
        <v>530</v>
      </c>
      <c r="G5258" t="s">
        <v>10</v>
      </c>
      <c r="H5258">
        <v>-439.91999999999962</v>
      </c>
      <c r="I5258">
        <v>-50.48</v>
      </c>
      <c r="J5258">
        <v>-490.39999999999964</v>
      </c>
      <c r="K5258" t="s">
        <v>379</v>
      </c>
    </row>
    <row r="5259" spans="1:11" x14ac:dyDescent="0.3">
      <c r="A5259">
        <v>26006</v>
      </c>
      <c r="B5259" t="s">
        <v>358</v>
      </c>
      <c r="C5259" t="s">
        <v>391</v>
      </c>
      <c r="D5259">
        <v>2024.06</v>
      </c>
      <c r="E5259" t="s">
        <v>8</v>
      </c>
      <c r="F5259" t="s">
        <v>530</v>
      </c>
      <c r="G5259" t="s">
        <v>10</v>
      </c>
      <c r="H5259">
        <v>-490.39999999999918</v>
      </c>
      <c r="I5259">
        <v>-47.23</v>
      </c>
      <c r="J5259">
        <v>-537.6299999999992</v>
      </c>
      <c r="K5259" t="s">
        <v>379</v>
      </c>
    </row>
    <row r="5260" spans="1:11" x14ac:dyDescent="0.3">
      <c r="A5260">
        <v>26006</v>
      </c>
      <c r="B5260" t="s">
        <v>358</v>
      </c>
      <c r="C5260" t="s">
        <v>471</v>
      </c>
      <c r="D5260">
        <v>2024.07</v>
      </c>
      <c r="E5260" t="s">
        <v>8</v>
      </c>
      <c r="F5260" t="s">
        <v>530</v>
      </c>
      <c r="G5260" t="s">
        <v>10</v>
      </c>
      <c r="H5260">
        <v>-537.62999999999909</v>
      </c>
      <c r="I5260">
        <v>-41.58</v>
      </c>
      <c r="J5260">
        <v>-579.20999999999913</v>
      </c>
      <c r="K5260" t="s">
        <v>379</v>
      </c>
    </row>
    <row r="5261" spans="1:11" x14ac:dyDescent="0.3">
      <c r="A5261">
        <v>26006</v>
      </c>
      <c r="B5261" t="s">
        <v>358</v>
      </c>
      <c r="C5261" t="s">
        <v>472</v>
      </c>
      <c r="D5261">
        <v>2024.08</v>
      </c>
      <c r="E5261" t="s">
        <v>8</v>
      </c>
      <c r="F5261" t="s">
        <v>530</v>
      </c>
      <c r="G5261" t="s">
        <v>10</v>
      </c>
      <c r="H5261">
        <v>-579.20999999999924</v>
      </c>
      <c r="I5261">
        <v>-38.880000000000003</v>
      </c>
      <c r="J5261">
        <v>-618.08999999999924</v>
      </c>
      <c r="K5261" t="s">
        <v>379</v>
      </c>
    </row>
    <row r="5262" spans="1:11" x14ac:dyDescent="0.3">
      <c r="A5262">
        <v>26006</v>
      </c>
      <c r="B5262" t="s">
        <v>358</v>
      </c>
      <c r="C5262" t="s">
        <v>473</v>
      </c>
      <c r="D5262">
        <v>2024.09</v>
      </c>
      <c r="E5262" t="s">
        <v>8</v>
      </c>
      <c r="F5262" t="s">
        <v>530</v>
      </c>
      <c r="G5262" t="s">
        <v>10</v>
      </c>
      <c r="H5262">
        <v>-618.08999999999992</v>
      </c>
      <c r="I5262">
        <v>-35.03</v>
      </c>
      <c r="J5262">
        <v>-653.11999999999989</v>
      </c>
      <c r="K5262" t="s">
        <v>379</v>
      </c>
    </row>
    <row r="5263" spans="1:11" x14ac:dyDescent="0.3">
      <c r="A5263">
        <v>26006</v>
      </c>
      <c r="B5263" t="s">
        <v>358</v>
      </c>
      <c r="C5263" t="s">
        <v>474</v>
      </c>
      <c r="D5263">
        <v>2024.1</v>
      </c>
      <c r="E5263" t="s">
        <v>8</v>
      </c>
      <c r="F5263" t="s">
        <v>530</v>
      </c>
      <c r="G5263" t="s">
        <v>10</v>
      </c>
      <c r="H5263">
        <v>-653.11999999999978</v>
      </c>
      <c r="I5263">
        <v>-31.16</v>
      </c>
      <c r="J5263">
        <v>-684.27999999999975</v>
      </c>
      <c r="K5263" t="s">
        <v>379</v>
      </c>
    </row>
    <row r="5264" spans="1:11" x14ac:dyDescent="0.3">
      <c r="A5264">
        <v>26006</v>
      </c>
      <c r="B5264" t="s">
        <v>358</v>
      </c>
      <c r="C5264" t="s">
        <v>475</v>
      </c>
      <c r="D5264">
        <v>2024.11</v>
      </c>
      <c r="E5264" t="s">
        <v>8</v>
      </c>
      <c r="F5264" t="s">
        <v>530</v>
      </c>
      <c r="G5264" t="s">
        <v>10</v>
      </c>
      <c r="H5264">
        <v>-684.28</v>
      </c>
      <c r="I5264">
        <v>-27.3</v>
      </c>
      <c r="J5264">
        <v>-711.57999999999993</v>
      </c>
      <c r="K5264" t="s">
        <v>379</v>
      </c>
    </row>
    <row r="5265" spans="1:11" x14ac:dyDescent="0.3">
      <c r="A5265">
        <v>26006</v>
      </c>
      <c r="B5265" t="s">
        <v>358</v>
      </c>
      <c r="C5265" t="s">
        <v>476</v>
      </c>
      <c r="D5265">
        <v>2024.12</v>
      </c>
      <c r="E5265" t="s">
        <v>8</v>
      </c>
      <c r="F5265" t="s">
        <v>530</v>
      </c>
      <c r="G5265" t="s">
        <v>10</v>
      </c>
      <c r="H5265">
        <v>-711.57999999999981</v>
      </c>
      <c r="I5265">
        <v>-23.41</v>
      </c>
      <c r="J5265">
        <v>-734.98999999999978</v>
      </c>
      <c r="K5265" t="s">
        <v>379</v>
      </c>
    </row>
    <row r="5266" spans="1:11" x14ac:dyDescent="0.3">
      <c r="A5266">
        <v>26006</v>
      </c>
      <c r="B5266" t="s">
        <v>358</v>
      </c>
      <c r="C5266" t="s">
        <v>477</v>
      </c>
      <c r="D5266">
        <v>2025.01</v>
      </c>
      <c r="E5266" t="s">
        <v>8</v>
      </c>
      <c r="F5266" t="s">
        <v>530</v>
      </c>
      <c r="G5266" t="s">
        <v>10</v>
      </c>
      <c r="H5266">
        <v>-734.99</v>
      </c>
      <c r="I5266">
        <v>-19.510000000000002</v>
      </c>
      <c r="J5266">
        <v>-754.5</v>
      </c>
      <c r="K5266" t="s">
        <v>379</v>
      </c>
    </row>
    <row r="5267" spans="1:11" x14ac:dyDescent="0.3">
      <c r="A5267">
        <v>26006</v>
      </c>
      <c r="B5267" t="s">
        <v>358</v>
      </c>
      <c r="C5267" t="s">
        <v>478</v>
      </c>
      <c r="D5267">
        <v>2025.02</v>
      </c>
      <c r="E5267" t="s">
        <v>8</v>
      </c>
      <c r="F5267" t="s">
        <v>530</v>
      </c>
      <c r="G5267" t="s">
        <v>10</v>
      </c>
      <c r="H5267">
        <v>-754.49999999999989</v>
      </c>
      <c r="I5267">
        <v>-15.62</v>
      </c>
      <c r="J5267">
        <v>-770.11999999999989</v>
      </c>
      <c r="K5267" t="s">
        <v>379</v>
      </c>
    </row>
    <row r="5268" spans="1:11" x14ac:dyDescent="0.3">
      <c r="A5268">
        <v>26006</v>
      </c>
      <c r="B5268" t="s">
        <v>358</v>
      </c>
      <c r="C5268" t="s">
        <v>479</v>
      </c>
      <c r="D5268">
        <v>2025.03</v>
      </c>
      <c r="E5268" t="s">
        <v>8</v>
      </c>
      <c r="F5268" t="s">
        <v>530</v>
      </c>
      <c r="G5268" t="s">
        <v>10</v>
      </c>
      <c r="H5268">
        <v>-770.12000000000023</v>
      </c>
      <c r="I5268">
        <v>-11.68</v>
      </c>
      <c r="J5268">
        <v>-781.80000000000018</v>
      </c>
      <c r="K5268" t="s">
        <v>379</v>
      </c>
    </row>
    <row r="5269" spans="1:11" x14ac:dyDescent="0.3">
      <c r="A5269">
        <v>26006</v>
      </c>
      <c r="B5269" t="s">
        <v>358</v>
      </c>
      <c r="C5269" t="s">
        <v>480</v>
      </c>
      <c r="D5269">
        <v>2025.04</v>
      </c>
      <c r="E5269" t="s">
        <v>8</v>
      </c>
      <c r="F5269" t="s">
        <v>530</v>
      </c>
      <c r="G5269" t="s">
        <v>10</v>
      </c>
      <c r="H5269">
        <v>-781.80000000000018</v>
      </c>
      <c r="I5269">
        <v>-7.75</v>
      </c>
      <c r="J5269">
        <v>-789.55000000000018</v>
      </c>
      <c r="K5269" t="s">
        <v>379</v>
      </c>
    </row>
    <row r="5270" spans="1:11" x14ac:dyDescent="0.3">
      <c r="A5270">
        <v>26006</v>
      </c>
      <c r="B5270" t="s">
        <v>358</v>
      </c>
      <c r="C5270" t="s">
        <v>481</v>
      </c>
      <c r="D5270">
        <v>2025.05</v>
      </c>
      <c r="E5270" t="s">
        <v>8</v>
      </c>
      <c r="F5270" t="s">
        <v>530</v>
      </c>
      <c r="G5270" t="s">
        <v>10</v>
      </c>
      <c r="H5270">
        <v>-789.55000000000018</v>
      </c>
      <c r="I5270">
        <v>-48.04</v>
      </c>
      <c r="J5270">
        <v>-837.59000000000015</v>
      </c>
      <c r="K5270" t="s">
        <v>379</v>
      </c>
    </row>
    <row r="5271" spans="1:11" x14ac:dyDescent="0.3">
      <c r="A5271">
        <v>26006</v>
      </c>
      <c r="B5271" t="s">
        <v>358</v>
      </c>
      <c r="C5271" t="s">
        <v>482</v>
      </c>
      <c r="D5271">
        <v>2025.06</v>
      </c>
      <c r="E5271" t="s">
        <v>8</v>
      </c>
      <c r="F5271" t="s">
        <v>530</v>
      </c>
      <c r="G5271" t="s">
        <v>10</v>
      </c>
      <c r="H5271">
        <v>-837.59000000000015</v>
      </c>
      <c r="I5271">
        <v>299.95999999999998</v>
      </c>
      <c r="J5271">
        <v>-537.63000000000011</v>
      </c>
      <c r="K5271" t="s">
        <v>379</v>
      </c>
    </row>
    <row r="5272" spans="1:11" x14ac:dyDescent="0.3">
      <c r="A5272">
        <v>26006</v>
      </c>
      <c r="B5272" t="s">
        <v>358</v>
      </c>
      <c r="C5272" t="s">
        <v>550</v>
      </c>
      <c r="D5272">
        <v>2025.07</v>
      </c>
      <c r="E5272" t="s">
        <v>8</v>
      </c>
      <c r="F5272" t="s">
        <v>530</v>
      </c>
      <c r="G5272" t="s">
        <v>10</v>
      </c>
      <c r="H5272">
        <v>-537.63000000000011</v>
      </c>
      <c r="J5272">
        <v>-537.63000000000011</v>
      </c>
      <c r="K5272" t="s">
        <v>379</v>
      </c>
    </row>
    <row r="5273" spans="1:11" x14ac:dyDescent="0.3">
      <c r="A5273">
        <v>26006</v>
      </c>
      <c r="B5273" t="s">
        <v>358</v>
      </c>
      <c r="C5273" t="s">
        <v>551</v>
      </c>
      <c r="D5273">
        <v>2025.08</v>
      </c>
      <c r="E5273" t="s">
        <v>8</v>
      </c>
      <c r="F5273" t="s">
        <v>530</v>
      </c>
      <c r="G5273" t="s">
        <v>10</v>
      </c>
      <c r="H5273">
        <v>-537.63000000000011</v>
      </c>
      <c r="J5273">
        <v>-537.63000000000011</v>
      </c>
      <c r="K5273" t="s">
        <v>379</v>
      </c>
    </row>
    <row r="5274" spans="1:11" x14ac:dyDescent="0.3">
      <c r="A5274">
        <v>26006</v>
      </c>
      <c r="B5274" t="s">
        <v>358</v>
      </c>
      <c r="C5274" t="s">
        <v>552</v>
      </c>
      <c r="D5274">
        <v>2025.09</v>
      </c>
      <c r="E5274" t="s">
        <v>8</v>
      </c>
      <c r="F5274" t="s">
        <v>530</v>
      </c>
      <c r="G5274" t="s">
        <v>10</v>
      </c>
      <c r="H5274">
        <v>-537.63000000000011</v>
      </c>
      <c r="J5274">
        <v>-537.63000000000011</v>
      </c>
      <c r="K5274" t="s">
        <v>379</v>
      </c>
    </row>
    <row r="5275" spans="1:11" x14ac:dyDescent="0.3">
      <c r="A5275">
        <v>26006</v>
      </c>
      <c r="B5275" t="s">
        <v>358</v>
      </c>
      <c r="C5275" t="s">
        <v>553</v>
      </c>
      <c r="D5275">
        <v>2025.1</v>
      </c>
      <c r="E5275" t="s">
        <v>8</v>
      </c>
      <c r="F5275" t="s">
        <v>530</v>
      </c>
      <c r="G5275" t="s">
        <v>10</v>
      </c>
      <c r="H5275">
        <v>-537.63000000000011</v>
      </c>
      <c r="J5275">
        <v>-537.63000000000011</v>
      </c>
      <c r="K5275" t="s">
        <v>379</v>
      </c>
    </row>
    <row r="5276" spans="1:11" x14ac:dyDescent="0.3">
      <c r="A5276">
        <v>26006</v>
      </c>
      <c r="B5276" t="s">
        <v>358</v>
      </c>
      <c r="C5276" t="s">
        <v>554</v>
      </c>
      <c r="D5276">
        <v>2025.11</v>
      </c>
      <c r="E5276" t="s">
        <v>8</v>
      </c>
      <c r="F5276" t="s">
        <v>530</v>
      </c>
      <c r="G5276" t="s">
        <v>10</v>
      </c>
      <c r="H5276">
        <v>-537.63000000000011</v>
      </c>
      <c r="J5276">
        <v>-537.63000000000011</v>
      </c>
      <c r="K5276" t="s">
        <v>379</v>
      </c>
    </row>
    <row r="5277" spans="1:11" x14ac:dyDescent="0.3">
      <c r="A5277">
        <v>26006</v>
      </c>
      <c r="B5277" t="s">
        <v>358</v>
      </c>
      <c r="C5277" t="s">
        <v>555</v>
      </c>
      <c r="D5277">
        <v>2025.12</v>
      </c>
      <c r="E5277" t="s">
        <v>8</v>
      </c>
      <c r="F5277" t="s">
        <v>530</v>
      </c>
      <c r="G5277" t="s">
        <v>10</v>
      </c>
      <c r="H5277">
        <v>-537.63000000000011</v>
      </c>
      <c r="J5277">
        <v>-537.63000000000011</v>
      </c>
      <c r="K5277" t="s">
        <v>379</v>
      </c>
    </row>
    <row r="5278" spans="1:11" x14ac:dyDescent="0.3">
      <c r="A5278">
        <v>26006</v>
      </c>
      <c r="B5278" t="s">
        <v>358</v>
      </c>
      <c r="C5278" t="s">
        <v>556</v>
      </c>
      <c r="D5278">
        <v>2026.01</v>
      </c>
      <c r="E5278" t="s">
        <v>8</v>
      </c>
      <c r="F5278" t="s">
        <v>530</v>
      </c>
      <c r="G5278" t="s">
        <v>10</v>
      </c>
      <c r="H5278">
        <v>-537.63000000000011</v>
      </c>
      <c r="J5278">
        <v>-537.63000000000011</v>
      </c>
      <c r="K5278" t="s">
        <v>379</v>
      </c>
    </row>
    <row r="5279" spans="1:11" x14ac:dyDescent="0.3">
      <c r="A5279">
        <v>26006</v>
      </c>
      <c r="B5279" t="s">
        <v>358</v>
      </c>
      <c r="C5279" t="s">
        <v>557</v>
      </c>
      <c r="D5279">
        <v>2026.02</v>
      </c>
      <c r="E5279" t="s">
        <v>8</v>
      </c>
      <c r="F5279" t="s">
        <v>530</v>
      </c>
      <c r="G5279" t="s">
        <v>10</v>
      </c>
      <c r="H5279">
        <v>-537.63000000000011</v>
      </c>
      <c r="J5279">
        <v>-537.63000000000011</v>
      </c>
      <c r="K5279" t="s">
        <v>379</v>
      </c>
    </row>
    <row r="5280" spans="1:11" x14ac:dyDescent="0.3">
      <c r="A5280">
        <v>26006</v>
      </c>
      <c r="B5280" t="s">
        <v>358</v>
      </c>
      <c r="C5280" t="s">
        <v>558</v>
      </c>
      <c r="D5280">
        <v>2026.03</v>
      </c>
      <c r="E5280" t="s">
        <v>8</v>
      </c>
      <c r="F5280" t="s">
        <v>530</v>
      </c>
      <c r="G5280" t="s">
        <v>10</v>
      </c>
      <c r="H5280">
        <v>-537.63000000000011</v>
      </c>
      <c r="J5280">
        <v>-537.63000000000011</v>
      </c>
      <c r="K5280" t="s">
        <v>379</v>
      </c>
    </row>
    <row r="5281" spans="1:11" x14ac:dyDescent="0.3">
      <c r="A5281">
        <v>26006</v>
      </c>
      <c r="B5281" t="s">
        <v>358</v>
      </c>
      <c r="C5281" t="s">
        <v>559</v>
      </c>
      <c r="D5281">
        <v>2026.04</v>
      </c>
      <c r="E5281" t="s">
        <v>8</v>
      </c>
      <c r="F5281" t="s">
        <v>530</v>
      </c>
      <c r="G5281" t="s">
        <v>10</v>
      </c>
      <c r="H5281">
        <v>-537.63000000000011</v>
      </c>
      <c r="J5281">
        <v>-537.63000000000011</v>
      </c>
      <c r="K5281" t="s">
        <v>379</v>
      </c>
    </row>
    <row r="5282" spans="1:11" x14ac:dyDescent="0.3">
      <c r="A5282">
        <v>26006</v>
      </c>
      <c r="B5282" t="s">
        <v>358</v>
      </c>
      <c r="C5282" t="s">
        <v>560</v>
      </c>
      <c r="D5282">
        <v>2026.05</v>
      </c>
      <c r="E5282" t="s">
        <v>8</v>
      </c>
      <c r="F5282" t="s">
        <v>530</v>
      </c>
      <c r="G5282" t="s">
        <v>10</v>
      </c>
      <c r="H5282">
        <v>-537.63000000000011</v>
      </c>
      <c r="J5282">
        <v>-537.63000000000011</v>
      </c>
      <c r="K5282" t="s">
        <v>379</v>
      </c>
    </row>
    <row r="5283" spans="1:11" x14ac:dyDescent="0.3">
      <c r="A5283">
        <v>26006</v>
      </c>
      <c r="B5283" t="s">
        <v>358</v>
      </c>
      <c r="C5283" t="s">
        <v>561</v>
      </c>
      <c r="D5283">
        <v>2026.06</v>
      </c>
      <c r="E5283" t="s">
        <v>8</v>
      </c>
      <c r="F5283" t="s">
        <v>530</v>
      </c>
      <c r="G5283" t="s">
        <v>10</v>
      </c>
      <c r="H5283">
        <v>-537.63000000000011</v>
      </c>
      <c r="J5283">
        <v>-537.63000000000011</v>
      </c>
      <c r="K5283" t="s">
        <v>379</v>
      </c>
    </row>
    <row r="5284" spans="1:11" x14ac:dyDescent="0.3">
      <c r="A5284">
        <v>26007</v>
      </c>
      <c r="B5284" t="s">
        <v>445</v>
      </c>
      <c r="C5284" t="s">
        <v>295</v>
      </c>
      <c r="D5284">
        <v>2022.07</v>
      </c>
      <c r="E5284" t="s">
        <v>8</v>
      </c>
      <c r="F5284" t="s">
        <v>530</v>
      </c>
      <c r="G5284" t="s">
        <v>10</v>
      </c>
      <c r="H5284">
        <v>-218645.44999999995</v>
      </c>
      <c r="I5284">
        <v>6408.44</v>
      </c>
      <c r="J5284">
        <v>-212237.00999999995</v>
      </c>
      <c r="K5284" t="s">
        <v>379</v>
      </c>
    </row>
    <row r="5285" spans="1:11" x14ac:dyDescent="0.3">
      <c r="A5285">
        <v>26007</v>
      </c>
      <c r="B5285" t="s">
        <v>445</v>
      </c>
      <c r="C5285" t="s">
        <v>301</v>
      </c>
      <c r="D5285">
        <v>2022.08</v>
      </c>
      <c r="E5285" t="s">
        <v>8</v>
      </c>
      <c r="F5285" t="s">
        <v>530</v>
      </c>
      <c r="G5285" t="s">
        <v>10</v>
      </c>
      <c r="H5285">
        <v>-212237.00999999995</v>
      </c>
      <c r="I5285">
        <v>6408.44</v>
      </c>
      <c r="J5285">
        <v>-205828.56999999995</v>
      </c>
      <c r="K5285" t="s">
        <v>379</v>
      </c>
    </row>
    <row r="5286" spans="1:11" x14ac:dyDescent="0.3">
      <c r="A5286">
        <v>26007</v>
      </c>
      <c r="B5286" t="s">
        <v>445</v>
      </c>
      <c r="C5286" t="s">
        <v>304</v>
      </c>
      <c r="D5286">
        <v>2022.09</v>
      </c>
      <c r="E5286" t="s">
        <v>8</v>
      </c>
      <c r="F5286" t="s">
        <v>530</v>
      </c>
      <c r="G5286" t="s">
        <v>10</v>
      </c>
      <c r="H5286">
        <v>-205828.56999999995</v>
      </c>
      <c r="I5286">
        <v>6408.44</v>
      </c>
      <c r="J5286">
        <v>-199420.12999999995</v>
      </c>
      <c r="K5286" t="s">
        <v>379</v>
      </c>
    </row>
    <row r="5287" spans="1:11" x14ac:dyDescent="0.3">
      <c r="A5287">
        <v>26007</v>
      </c>
      <c r="B5287" t="s">
        <v>445</v>
      </c>
      <c r="C5287" t="s">
        <v>308</v>
      </c>
      <c r="D5287">
        <v>2022.1</v>
      </c>
      <c r="E5287" t="s">
        <v>8</v>
      </c>
      <c r="F5287" t="s">
        <v>530</v>
      </c>
      <c r="G5287" t="s">
        <v>10</v>
      </c>
      <c r="H5287">
        <v>-199420.12999999995</v>
      </c>
      <c r="I5287">
        <v>6408.44</v>
      </c>
      <c r="J5287">
        <v>-193011.68999999994</v>
      </c>
      <c r="K5287" t="s">
        <v>379</v>
      </c>
    </row>
    <row r="5288" spans="1:11" x14ac:dyDescent="0.3">
      <c r="A5288">
        <v>26007</v>
      </c>
      <c r="B5288" t="s">
        <v>445</v>
      </c>
      <c r="C5288" t="s">
        <v>313</v>
      </c>
      <c r="D5288">
        <v>2022.11</v>
      </c>
      <c r="E5288" t="s">
        <v>8</v>
      </c>
      <c r="F5288" t="s">
        <v>530</v>
      </c>
      <c r="G5288" t="s">
        <v>10</v>
      </c>
      <c r="H5288">
        <v>-193011.68999999994</v>
      </c>
      <c r="I5288">
        <v>6408.44</v>
      </c>
      <c r="J5288">
        <v>-186603.24999999994</v>
      </c>
      <c r="K5288" t="s">
        <v>379</v>
      </c>
    </row>
    <row r="5289" spans="1:11" x14ac:dyDescent="0.3">
      <c r="A5289">
        <v>26007</v>
      </c>
      <c r="B5289" t="s">
        <v>445</v>
      </c>
      <c r="C5289" t="s">
        <v>317</v>
      </c>
      <c r="D5289">
        <v>2022.12</v>
      </c>
      <c r="E5289" t="s">
        <v>8</v>
      </c>
      <c r="F5289" t="s">
        <v>530</v>
      </c>
      <c r="G5289" t="s">
        <v>10</v>
      </c>
      <c r="H5289">
        <v>-186603.24999999994</v>
      </c>
      <c r="I5289">
        <v>6408.44</v>
      </c>
      <c r="J5289">
        <v>-180194.80999999994</v>
      </c>
      <c r="K5289" t="s">
        <v>379</v>
      </c>
    </row>
    <row r="5290" spans="1:11" x14ac:dyDescent="0.3">
      <c r="A5290">
        <v>26007</v>
      </c>
      <c r="B5290" t="s">
        <v>445</v>
      </c>
      <c r="C5290" t="s">
        <v>320</v>
      </c>
      <c r="D5290">
        <v>2023.01</v>
      </c>
      <c r="E5290" t="s">
        <v>8</v>
      </c>
      <c r="F5290" t="s">
        <v>530</v>
      </c>
      <c r="G5290" t="s">
        <v>10</v>
      </c>
      <c r="H5290">
        <v>-180194.80999999994</v>
      </c>
      <c r="I5290">
        <v>6408.44</v>
      </c>
      <c r="J5290">
        <v>-173786.36999999994</v>
      </c>
      <c r="K5290" t="s">
        <v>379</v>
      </c>
    </row>
    <row r="5291" spans="1:11" x14ac:dyDescent="0.3">
      <c r="A5291">
        <v>26007</v>
      </c>
      <c r="B5291" t="s">
        <v>445</v>
      </c>
      <c r="C5291" t="s">
        <v>325</v>
      </c>
      <c r="D5291">
        <v>2023.02</v>
      </c>
      <c r="E5291" t="s">
        <v>8</v>
      </c>
      <c r="F5291" t="s">
        <v>530</v>
      </c>
      <c r="G5291" t="s">
        <v>10</v>
      </c>
      <c r="H5291">
        <v>-173786.36999999994</v>
      </c>
      <c r="I5291">
        <v>6408.44</v>
      </c>
      <c r="J5291">
        <v>-167377.92999999993</v>
      </c>
      <c r="K5291" t="s">
        <v>379</v>
      </c>
    </row>
    <row r="5292" spans="1:11" x14ac:dyDescent="0.3">
      <c r="A5292">
        <v>26007</v>
      </c>
      <c r="B5292" t="s">
        <v>445</v>
      </c>
      <c r="C5292" t="s">
        <v>328</v>
      </c>
      <c r="D5292">
        <v>2023.03</v>
      </c>
      <c r="E5292" t="s">
        <v>8</v>
      </c>
      <c r="F5292" t="s">
        <v>530</v>
      </c>
      <c r="G5292" t="s">
        <v>10</v>
      </c>
      <c r="H5292">
        <v>-167377.92999999993</v>
      </c>
      <c r="I5292">
        <v>6408.44</v>
      </c>
      <c r="J5292">
        <v>-160969.48999999993</v>
      </c>
      <c r="K5292" t="s">
        <v>379</v>
      </c>
    </row>
    <row r="5293" spans="1:11" x14ac:dyDescent="0.3">
      <c r="A5293">
        <v>26007</v>
      </c>
      <c r="B5293" t="s">
        <v>445</v>
      </c>
      <c r="C5293" t="s">
        <v>331</v>
      </c>
      <c r="D5293">
        <v>2023.04</v>
      </c>
      <c r="E5293" t="s">
        <v>8</v>
      </c>
      <c r="F5293" t="s">
        <v>530</v>
      </c>
      <c r="G5293" t="s">
        <v>10</v>
      </c>
      <c r="H5293">
        <v>-160969.48999999993</v>
      </c>
      <c r="I5293">
        <v>6408.44</v>
      </c>
      <c r="J5293">
        <v>-154561.04999999993</v>
      </c>
      <c r="K5293" t="s">
        <v>379</v>
      </c>
    </row>
    <row r="5294" spans="1:11" x14ac:dyDescent="0.3">
      <c r="A5294">
        <v>26007</v>
      </c>
      <c r="B5294" t="s">
        <v>445</v>
      </c>
      <c r="C5294" t="s">
        <v>333</v>
      </c>
      <c r="D5294">
        <v>2023.05</v>
      </c>
      <c r="E5294" t="s">
        <v>8</v>
      </c>
      <c r="F5294" t="s">
        <v>530</v>
      </c>
      <c r="G5294" t="s">
        <v>10</v>
      </c>
      <c r="H5294">
        <v>-154561.04999999993</v>
      </c>
      <c r="I5294">
        <v>6408.44</v>
      </c>
      <c r="J5294">
        <v>-148152.60999999993</v>
      </c>
      <c r="K5294" t="s">
        <v>379</v>
      </c>
    </row>
    <row r="5295" spans="1:11" x14ac:dyDescent="0.3">
      <c r="A5295">
        <v>26007</v>
      </c>
      <c r="B5295" t="s">
        <v>445</v>
      </c>
      <c r="C5295" t="s">
        <v>342</v>
      </c>
      <c r="D5295">
        <v>2023.06</v>
      </c>
      <c r="E5295" t="s">
        <v>8</v>
      </c>
      <c r="F5295" t="s">
        <v>530</v>
      </c>
      <c r="G5295" t="s">
        <v>10</v>
      </c>
      <c r="H5295">
        <v>-148152.60999999996</v>
      </c>
      <c r="I5295">
        <v>6391.5999999999995</v>
      </c>
      <c r="J5295">
        <v>-141761.00999999995</v>
      </c>
      <c r="K5295" t="s">
        <v>379</v>
      </c>
    </row>
    <row r="5296" spans="1:11" x14ac:dyDescent="0.3">
      <c r="A5296">
        <v>26007</v>
      </c>
      <c r="B5296" t="s">
        <v>445</v>
      </c>
      <c r="C5296" t="s">
        <v>346</v>
      </c>
      <c r="D5296">
        <v>2023.07</v>
      </c>
      <c r="E5296" t="s">
        <v>8</v>
      </c>
      <c r="F5296" t="s">
        <v>530</v>
      </c>
      <c r="G5296" t="s">
        <v>10</v>
      </c>
      <c r="H5296">
        <v>-141761.00999999995</v>
      </c>
      <c r="I5296">
        <v>6408.44</v>
      </c>
      <c r="J5296">
        <v>-135352.56999999995</v>
      </c>
      <c r="K5296" t="s">
        <v>379</v>
      </c>
    </row>
    <row r="5297" spans="1:11" x14ac:dyDescent="0.3">
      <c r="A5297">
        <v>26007</v>
      </c>
      <c r="B5297" t="s">
        <v>445</v>
      </c>
      <c r="C5297" t="s">
        <v>347</v>
      </c>
      <c r="D5297">
        <v>2023.08</v>
      </c>
      <c r="E5297" t="s">
        <v>8</v>
      </c>
      <c r="F5297" t="s">
        <v>530</v>
      </c>
      <c r="G5297" t="s">
        <v>10</v>
      </c>
      <c r="H5297">
        <v>-135352.56999999995</v>
      </c>
      <c r="I5297">
        <v>6408.44</v>
      </c>
      <c r="J5297">
        <v>-128944.12999999995</v>
      </c>
      <c r="K5297" t="s">
        <v>379</v>
      </c>
    </row>
    <row r="5298" spans="1:11" x14ac:dyDescent="0.3">
      <c r="A5298">
        <v>26007</v>
      </c>
      <c r="B5298" t="s">
        <v>445</v>
      </c>
      <c r="C5298" t="s">
        <v>382</v>
      </c>
      <c r="D5298">
        <v>2023.09</v>
      </c>
      <c r="E5298" t="s">
        <v>8</v>
      </c>
      <c r="F5298" t="s">
        <v>530</v>
      </c>
      <c r="G5298" t="s">
        <v>10</v>
      </c>
      <c r="H5298">
        <v>-128944.12999999995</v>
      </c>
      <c r="I5298">
        <v>6408.44</v>
      </c>
      <c r="J5298">
        <v>-122535.68999999994</v>
      </c>
      <c r="K5298" t="s">
        <v>379</v>
      </c>
    </row>
    <row r="5299" spans="1:11" x14ac:dyDescent="0.3">
      <c r="A5299">
        <v>26007</v>
      </c>
      <c r="B5299" t="s">
        <v>445</v>
      </c>
      <c r="C5299" t="s">
        <v>383</v>
      </c>
      <c r="D5299">
        <v>2023.1</v>
      </c>
      <c r="E5299" t="s">
        <v>8</v>
      </c>
      <c r="F5299" t="s">
        <v>530</v>
      </c>
      <c r="G5299" t="s">
        <v>10</v>
      </c>
      <c r="H5299">
        <v>-122535.68999999994</v>
      </c>
      <c r="I5299">
        <v>6408.44</v>
      </c>
      <c r="J5299">
        <v>-116127.24999999994</v>
      </c>
      <c r="K5299" t="s">
        <v>379</v>
      </c>
    </row>
    <row r="5300" spans="1:11" x14ac:dyDescent="0.3">
      <c r="A5300">
        <v>26007</v>
      </c>
      <c r="B5300" t="s">
        <v>445</v>
      </c>
      <c r="C5300" t="s">
        <v>384</v>
      </c>
      <c r="D5300">
        <v>2023.11</v>
      </c>
      <c r="E5300" t="s">
        <v>8</v>
      </c>
      <c r="F5300" t="s">
        <v>530</v>
      </c>
      <c r="G5300" t="s">
        <v>10</v>
      </c>
      <c r="H5300">
        <v>-116127.24999999994</v>
      </c>
      <c r="I5300">
        <v>6408.44</v>
      </c>
      <c r="J5300">
        <v>-109718.80999999994</v>
      </c>
      <c r="K5300" t="s">
        <v>379</v>
      </c>
    </row>
    <row r="5301" spans="1:11" x14ac:dyDescent="0.3">
      <c r="A5301">
        <v>26007</v>
      </c>
      <c r="B5301" t="s">
        <v>445</v>
      </c>
      <c r="C5301" t="s">
        <v>385</v>
      </c>
      <c r="D5301">
        <v>2023.12</v>
      </c>
      <c r="E5301" t="s">
        <v>8</v>
      </c>
      <c r="F5301" t="s">
        <v>530</v>
      </c>
      <c r="G5301" t="s">
        <v>10</v>
      </c>
      <c r="H5301">
        <v>-109718.80999999994</v>
      </c>
      <c r="I5301">
        <v>6408.44</v>
      </c>
      <c r="J5301">
        <v>-103310.36999999994</v>
      </c>
      <c r="K5301" t="s">
        <v>379</v>
      </c>
    </row>
    <row r="5302" spans="1:11" x14ac:dyDescent="0.3">
      <c r="A5302">
        <v>26007</v>
      </c>
      <c r="B5302" t="s">
        <v>445</v>
      </c>
      <c r="C5302" t="s">
        <v>386</v>
      </c>
      <c r="D5302">
        <v>2024.01</v>
      </c>
      <c r="E5302" t="s">
        <v>8</v>
      </c>
      <c r="F5302" t="s">
        <v>530</v>
      </c>
      <c r="G5302" t="s">
        <v>10</v>
      </c>
      <c r="H5302">
        <v>-103310.36999999994</v>
      </c>
      <c r="I5302">
        <v>6408.44</v>
      </c>
      <c r="J5302">
        <v>-96901.929999999935</v>
      </c>
      <c r="K5302" t="s">
        <v>379</v>
      </c>
    </row>
    <row r="5303" spans="1:11" x14ac:dyDescent="0.3">
      <c r="A5303">
        <v>26007</v>
      </c>
      <c r="B5303" t="s">
        <v>445</v>
      </c>
      <c r="C5303" t="s">
        <v>387</v>
      </c>
      <c r="D5303">
        <v>2024.02</v>
      </c>
      <c r="E5303" t="s">
        <v>8</v>
      </c>
      <c r="F5303" t="s">
        <v>530</v>
      </c>
      <c r="G5303" t="s">
        <v>10</v>
      </c>
      <c r="H5303">
        <v>-96901.929999999935</v>
      </c>
      <c r="I5303">
        <v>6408.44</v>
      </c>
      <c r="J5303">
        <v>-90493.489999999932</v>
      </c>
      <c r="K5303" t="s">
        <v>379</v>
      </c>
    </row>
    <row r="5304" spans="1:11" x14ac:dyDescent="0.3">
      <c r="A5304">
        <v>26007</v>
      </c>
      <c r="B5304" t="s">
        <v>445</v>
      </c>
      <c r="C5304" t="s">
        <v>388</v>
      </c>
      <c r="D5304">
        <v>2024.03</v>
      </c>
      <c r="E5304" t="s">
        <v>8</v>
      </c>
      <c r="F5304" t="s">
        <v>530</v>
      </c>
      <c r="G5304" t="s">
        <v>10</v>
      </c>
      <c r="H5304">
        <v>-90493.489999999932</v>
      </c>
      <c r="I5304">
        <v>6408.44</v>
      </c>
      <c r="J5304">
        <v>-84085.04999999993</v>
      </c>
      <c r="K5304" t="s">
        <v>379</v>
      </c>
    </row>
    <row r="5305" spans="1:11" x14ac:dyDescent="0.3">
      <c r="A5305">
        <v>26007</v>
      </c>
      <c r="B5305" t="s">
        <v>445</v>
      </c>
      <c r="C5305" t="s">
        <v>389</v>
      </c>
      <c r="D5305">
        <v>2024.04</v>
      </c>
      <c r="E5305" t="s">
        <v>8</v>
      </c>
      <c r="F5305" t="s">
        <v>530</v>
      </c>
      <c r="G5305" t="s">
        <v>10</v>
      </c>
      <c r="H5305">
        <v>-84085.04999999993</v>
      </c>
      <c r="I5305">
        <v>6408.44</v>
      </c>
      <c r="J5305">
        <v>-77676.609999999928</v>
      </c>
      <c r="K5305" t="s">
        <v>379</v>
      </c>
    </row>
    <row r="5306" spans="1:11" x14ac:dyDescent="0.3">
      <c r="A5306">
        <v>26007</v>
      </c>
      <c r="B5306" t="s">
        <v>445</v>
      </c>
      <c r="C5306" t="s">
        <v>390</v>
      </c>
      <c r="D5306">
        <v>2024.05</v>
      </c>
      <c r="E5306" t="s">
        <v>8</v>
      </c>
      <c r="F5306" t="s">
        <v>530</v>
      </c>
      <c r="G5306" t="s">
        <v>10</v>
      </c>
      <c r="H5306">
        <v>-77676.609999999928</v>
      </c>
      <c r="I5306">
        <v>6408.44</v>
      </c>
      <c r="J5306">
        <v>-71268.169999999925</v>
      </c>
      <c r="K5306" t="s">
        <v>379</v>
      </c>
    </row>
    <row r="5307" spans="1:11" x14ac:dyDescent="0.3">
      <c r="A5307">
        <v>26007</v>
      </c>
      <c r="B5307" t="s">
        <v>445</v>
      </c>
      <c r="C5307" t="s">
        <v>391</v>
      </c>
      <c r="D5307">
        <v>2024.06</v>
      </c>
      <c r="E5307" t="s">
        <v>8</v>
      </c>
      <c r="F5307" t="s">
        <v>530</v>
      </c>
      <c r="G5307" t="s">
        <v>10</v>
      </c>
      <c r="H5307">
        <v>-71268.169999999925</v>
      </c>
      <c r="I5307">
        <v>6408.44</v>
      </c>
      <c r="J5307">
        <v>-64859.729999999923</v>
      </c>
      <c r="K5307" t="s">
        <v>379</v>
      </c>
    </row>
    <row r="5308" spans="1:11" x14ac:dyDescent="0.3">
      <c r="A5308">
        <v>26007</v>
      </c>
      <c r="B5308" t="s">
        <v>445</v>
      </c>
      <c r="C5308" t="s">
        <v>471</v>
      </c>
      <c r="D5308">
        <v>2024.07</v>
      </c>
      <c r="E5308" t="s">
        <v>8</v>
      </c>
      <c r="F5308" t="s">
        <v>530</v>
      </c>
      <c r="G5308" t="s">
        <v>10</v>
      </c>
      <c r="H5308">
        <v>-64859.729999999923</v>
      </c>
      <c r="I5308">
        <v>6408.44</v>
      </c>
      <c r="J5308">
        <v>-58451.289999999921</v>
      </c>
      <c r="K5308" t="s">
        <v>379</v>
      </c>
    </row>
    <row r="5309" spans="1:11" x14ac:dyDescent="0.3">
      <c r="A5309">
        <v>26007</v>
      </c>
      <c r="B5309" t="s">
        <v>445</v>
      </c>
      <c r="C5309" t="s">
        <v>472</v>
      </c>
      <c r="D5309">
        <v>2024.08</v>
      </c>
      <c r="E5309" t="s">
        <v>8</v>
      </c>
      <c r="F5309" t="s">
        <v>530</v>
      </c>
      <c r="G5309" t="s">
        <v>10</v>
      </c>
      <c r="H5309">
        <v>-58451.289999999921</v>
      </c>
      <c r="I5309">
        <v>6408.44</v>
      </c>
      <c r="J5309">
        <v>-52042.849999999919</v>
      </c>
      <c r="K5309" t="s">
        <v>379</v>
      </c>
    </row>
    <row r="5310" spans="1:11" x14ac:dyDescent="0.3">
      <c r="A5310">
        <v>26007</v>
      </c>
      <c r="B5310" t="s">
        <v>445</v>
      </c>
      <c r="C5310" t="s">
        <v>473</v>
      </c>
      <c r="D5310">
        <v>2024.09</v>
      </c>
      <c r="E5310" t="s">
        <v>8</v>
      </c>
      <c r="F5310" t="s">
        <v>530</v>
      </c>
      <c r="G5310" t="s">
        <v>10</v>
      </c>
      <c r="H5310">
        <v>-52042.849999999919</v>
      </c>
      <c r="I5310">
        <v>6408.44</v>
      </c>
      <c r="J5310">
        <v>-45634.409999999916</v>
      </c>
      <c r="K5310" t="s">
        <v>379</v>
      </c>
    </row>
    <row r="5311" spans="1:11" x14ac:dyDescent="0.3">
      <c r="A5311">
        <v>26007</v>
      </c>
      <c r="B5311" t="s">
        <v>445</v>
      </c>
      <c r="C5311" t="s">
        <v>474</v>
      </c>
      <c r="D5311">
        <v>2024.1</v>
      </c>
      <c r="E5311" t="s">
        <v>8</v>
      </c>
      <c r="F5311" t="s">
        <v>530</v>
      </c>
      <c r="G5311" t="s">
        <v>10</v>
      </c>
      <c r="H5311">
        <v>-45634.409999999887</v>
      </c>
      <c r="I5311">
        <v>6408.44</v>
      </c>
      <c r="J5311">
        <v>-39225.969999999885</v>
      </c>
      <c r="K5311" t="s">
        <v>379</v>
      </c>
    </row>
    <row r="5312" spans="1:11" x14ac:dyDescent="0.3">
      <c r="A5312">
        <v>26007</v>
      </c>
      <c r="B5312" t="s">
        <v>445</v>
      </c>
      <c r="C5312" t="s">
        <v>475</v>
      </c>
      <c r="D5312">
        <v>2024.11</v>
      </c>
      <c r="E5312" t="s">
        <v>8</v>
      </c>
      <c r="F5312" t="s">
        <v>530</v>
      </c>
      <c r="G5312" t="s">
        <v>10</v>
      </c>
      <c r="H5312">
        <v>-39225.969999999885</v>
      </c>
      <c r="I5312">
        <v>6408.44</v>
      </c>
      <c r="J5312">
        <v>-32817.529999999882</v>
      </c>
      <c r="K5312" t="s">
        <v>379</v>
      </c>
    </row>
    <row r="5313" spans="1:11" x14ac:dyDescent="0.3">
      <c r="A5313">
        <v>26007</v>
      </c>
      <c r="B5313" t="s">
        <v>445</v>
      </c>
      <c r="C5313" t="s">
        <v>476</v>
      </c>
      <c r="D5313">
        <v>2024.12</v>
      </c>
      <c r="E5313" t="s">
        <v>8</v>
      </c>
      <c r="F5313" t="s">
        <v>530</v>
      </c>
      <c r="G5313" t="s">
        <v>10</v>
      </c>
      <c r="H5313">
        <v>-32817.529999999882</v>
      </c>
      <c r="I5313">
        <v>6408.44</v>
      </c>
      <c r="J5313">
        <v>-26409.089999999884</v>
      </c>
      <c r="K5313" t="s">
        <v>379</v>
      </c>
    </row>
    <row r="5314" spans="1:11" x14ac:dyDescent="0.3">
      <c r="A5314">
        <v>26007</v>
      </c>
      <c r="B5314" t="s">
        <v>445</v>
      </c>
      <c r="C5314" t="s">
        <v>477</v>
      </c>
      <c r="D5314">
        <v>2025.01</v>
      </c>
      <c r="E5314" t="s">
        <v>8</v>
      </c>
      <c r="F5314" t="s">
        <v>530</v>
      </c>
      <c r="G5314" t="s">
        <v>10</v>
      </c>
      <c r="H5314">
        <v>-26409.089999999884</v>
      </c>
      <c r="I5314">
        <v>6408.44</v>
      </c>
      <c r="J5314">
        <v>-20000.649999999885</v>
      </c>
      <c r="K5314" t="s">
        <v>379</v>
      </c>
    </row>
    <row r="5315" spans="1:11" x14ac:dyDescent="0.3">
      <c r="A5315">
        <v>26007</v>
      </c>
      <c r="B5315" t="s">
        <v>445</v>
      </c>
      <c r="C5315" t="s">
        <v>478</v>
      </c>
      <c r="D5315">
        <v>2025.02</v>
      </c>
      <c r="E5315" t="s">
        <v>8</v>
      </c>
      <c r="F5315" t="s">
        <v>530</v>
      </c>
      <c r="G5315" t="s">
        <v>10</v>
      </c>
      <c r="H5315">
        <v>-20000.649999999885</v>
      </c>
      <c r="I5315">
        <v>6408.44</v>
      </c>
      <c r="J5315">
        <v>-13592.209999999886</v>
      </c>
      <c r="K5315" t="s">
        <v>379</v>
      </c>
    </row>
    <row r="5316" spans="1:11" x14ac:dyDescent="0.3">
      <c r="A5316">
        <v>26007</v>
      </c>
      <c r="B5316" t="s">
        <v>445</v>
      </c>
      <c r="C5316" t="s">
        <v>479</v>
      </c>
      <c r="D5316">
        <v>2025.03</v>
      </c>
      <c r="E5316" t="s">
        <v>8</v>
      </c>
      <c r="F5316" t="s">
        <v>530</v>
      </c>
      <c r="G5316" t="s">
        <v>10</v>
      </c>
      <c r="H5316">
        <v>-13592.209999999886</v>
      </c>
      <c r="I5316">
        <v>6408.44</v>
      </c>
      <c r="J5316">
        <v>-7183.7699999998867</v>
      </c>
      <c r="K5316" t="s">
        <v>379</v>
      </c>
    </row>
    <row r="5317" spans="1:11" x14ac:dyDescent="0.3">
      <c r="A5317">
        <v>26007</v>
      </c>
      <c r="B5317" t="s">
        <v>445</v>
      </c>
      <c r="C5317" t="s">
        <v>480</v>
      </c>
      <c r="D5317">
        <v>2025.04</v>
      </c>
      <c r="E5317" t="s">
        <v>8</v>
      </c>
      <c r="F5317" t="s">
        <v>530</v>
      </c>
      <c r="G5317" t="s">
        <v>10</v>
      </c>
      <c r="H5317">
        <v>-7183.7699999998867</v>
      </c>
      <c r="I5317">
        <v>6408.44</v>
      </c>
      <c r="J5317">
        <v>-775.32999999988715</v>
      </c>
      <c r="K5317" t="s">
        <v>379</v>
      </c>
    </row>
    <row r="5318" spans="1:11" x14ac:dyDescent="0.3">
      <c r="A5318">
        <v>26007</v>
      </c>
      <c r="B5318" t="s">
        <v>445</v>
      </c>
      <c r="C5318" t="s">
        <v>481</v>
      </c>
      <c r="D5318">
        <v>2025.05</v>
      </c>
      <c r="E5318" t="s">
        <v>8</v>
      </c>
      <c r="F5318" t="s">
        <v>530</v>
      </c>
      <c r="G5318" t="s">
        <v>10</v>
      </c>
      <c r="H5318">
        <v>-775.32999999988715</v>
      </c>
      <c r="J5318">
        <v>-775.32999999988715</v>
      </c>
      <c r="K5318" t="s">
        <v>379</v>
      </c>
    </row>
    <row r="5319" spans="1:11" x14ac:dyDescent="0.3">
      <c r="A5319">
        <v>26007</v>
      </c>
      <c r="B5319" t="s">
        <v>445</v>
      </c>
      <c r="C5319" t="s">
        <v>482</v>
      </c>
      <c r="D5319">
        <v>2025.06</v>
      </c>
      <c r="E5319" t="s">
        <v>8</v>
      </c>
      <c r="F5319" t="s">
        <v>530</v>
      </c>
      <c r="G5319" t="s">
        <v>10</v>
      </c>
      <c r="H5319">
        <v>-775.32999999988715</v>
      </c>
      <c r="J5319">
        <v>-775.32999999988715</v>
      </c>
      <c r="K5319" t="s">
        <v>379</v>
      </c>
    </row>
    <row r="5320" spans="1:11" x14ac:dyDescent="0.3">
      <c r="A5320">
        <v>26007</v>
      </c>
      <c r="B5320" t="s">
        <v>445</v>
      </c>
      <c r="C5320" t="s">
        <v>550</v>
      </c>
      <c r="D5320">
        <v>2025.07</v>
      </c>
      <c r="E5320" t="s">
        <v>8</v>
      </c>
      <c r="F5320" t="s">
        <v>530</v>
      </c>
      <c r="G5320" t="s">
        <v>10</v>
      </c>
      <c r="H5320">
        <v>-775.32999999988715</v>
      </c>
      <c r="J5320">
        <v>-775.32999999988715</v>
      </c>
      <c r="K5320" t="s">
        <v>379</v>
      </c>
    </row>
    <row r="5321" spans="1:11" x14ac:dyDescent="0.3">
      <c r="A5321">
        <v>26007</v>
      </c>
      <c r="B5321" t="s">
        <v>445</v>
      </c>
      <c r="C5321" t="s">
        <v>551</v>
      </c>
      <c r="D5321">
        <v>2025.08</v>
      </c>
      <c r="E5321" t="s">
        <v>8</v>
      </c>
      <c r="F5321" t="s">
        <v>530</v>
      </c>
      <c r="G5321" t="s">
        <v>10</v>
      </c>
      <c r="H5321">
        <v>-775.32999999988715</v>
      </c>
      <c r="J5321">
        <v>-775.32999999988715</v>
      </c>
      <c r="K5321" t="s">
        <v>379</v>
      </c>
    </row>
    <row r="5322" spans="1:11" x14ac:dyDescent="0.3">
      <c r="A5322">
        <v>26007</v>
      </c>
      <c r="B5322" t="s">
        <v>445</v>
      </c>
      <c r="C5322" t="s">
        <v>552</v>
      </c>
      <c r="D5322">
        <v>2025.09</v>
      </c>
      <c r="E5322" t="s">
        <v>8</v>
      </c>
      <c r="F5322" t="s">
        <v>530</v>
      </c>
      <c r="G5322" t="s">
        <v>10</v>
      </c>
      <c r="H5322">
        <v>-775.32999999988715</v>
      </c>
      <c r="J5322">
        <v>-775.32999999988715</v>
      </c>
      <c r="K5322" t="s">
        <v>379</v>
      </c>
    </row>
    <row r="5323" spans="1:11" x14ac:dyDescent="0.3">
      <c r="A5323">
        <v>26007</v>
      </c>
      <c r="B5323" t="s">
        <v>445</v>
      </c>
      <c r="C5323" t="s">
        <v>553</v>
      </c>
      <c r="D5323">
        <v>2025.1</v>
      </c>
      <c r="E5323" t="s">
        <v>8</v>
      </c>
      <c r="F5323" t="s">
        <v>530</v>
      </c>
      <c r="G5323" t="s">
        <v>10</v>
      </c>
      <c r="H5323">
        <v>-775.32999999988715</v>
      </c>
      <c r="J5323">
        <v>-775.32999999988715</v>
      </c>
      <c r="K5323" t="s">
        <v>379</v>
      </c>
    </row>
    <row r="5324" spans="1:11" x14ac:dyDescent="0.3">
      <c r="A5324">
        <v>26007</v>
      </c>
      <c r="B5324" t="s">
        <v>445</v>
      </c>
      <c r="C5324" t="s">
        <v>554</v>
      </c>
      <c r="D5324">
        <v>2025.11</v>
      </c>
      <c r="E5324" t="s">
        <v>8</v>
      </c>
      <c r="F5324" t="s">
        <v>530</v>
      </c>
      <c r="G5324" t="s">
        <v>10</v>
      </c>
      <c r="H5324">
        <v>-775.32999999988715</v>
      </c>
      <c r="J5324">
        <v>-775.32999999988715</v>
      </c>
      <c r="K5324" t="s">
        <v>379</v>
      </c>
    </row>
    <row r="5325" spans="1:11" x14ac:dyDescent="0.3">
      <c r="A5325">
        <v>26007</v>
      </c>
      <c r="B5325" t="s">
        <v>445</v>
      </c>
      <c r="C5325" t="s">
        <v>555</v>
      </c>
      <c r="D5325">
        <v>2025.12</v>
      </c>
      <c r="E5325" t="s">
        <v>8</v>
      </c>
      <c r="F5325" t="s">
        <v>530</v>
      </c>
      <c r="G5325" t="s">
        <v>10</v>
      </c>
      <c r="H5325">
        <v>-775.32999999988715</v>
      </c>
      <c r="J5325">
        <v>-775.32999999988715</v>
      </c>
      <c r="K5325" t="s">
        <v>379</v>
      </c>
    </row>
    <row r="5326" spans="1:11" x14ac:dyDescent="0.3">
      <c r="A5326">
        <v>26007</v>
      </c>
      <c r="B5326" t="s">
        <v>445</v>
      </c>
      <c r="C5326" t="s">
        <v>556</v>
      </c>
      <c r="D5326">
        <v>2026.01</v>
      </c>
      <c r="E5326" t="s">
        <v>8</v>
      </c>
      <c r="F5326" t="s">
        <v>530</v>
      </c>
      <c r="G5326" t="s">
        <v>10</v>
      </c>
      <c r="H5326">
        <v>-775.32999999988715</v>
      </c>
      <c r="J5326">
        <v>-775.32999999988715</v>
      </c>
      <c r="K5326" t="s">
        <v>379</v>
      </c>
    </row>
    <row r="5327" spans="1:11" x14ac:dyDescent="0.3">
      <c r="A5327">
        <v>26007</v>
      </c>
      <c r="B5327" t="s">
        <v>445</v>
      </c>
      <c r="C5327" t="s">
        <v>557</v>
      </c>
      <c r="D5327">
        <v>2026.02</v>
      </c>
      <c r="E5327" t="s">
        <v>8</v>
      </c>
      <c r="F5327" t="s">
        <v>530</v>
      </c>
      <c r="G5327" t="s">
        <v>10</v>
      </c>
      <c r="H5327">
        <v>-775.32999999988715</v>
      </c>
      <c r="J5327">
        <v>-775.32999999988715</v>
      </c>
      <c r="K5327" t="s">
        <v>379</v>
      </c>
    </row>
    <row r="5328" spans="1:11" x14ac:dyDescent="0.3">
      <c r="A5328">
        <v>26007</v>
      </c>
      <c r="B5328" t="s">
        <v>445</v>
      </c>
      <c r="C5328" t="s">
        <v>558</v>
      </c>
      <c r="D5328">
        <v>2026.03</v>
      </c>
      <c r="E5328" t="s">
        <v>8</v>
      </c>
      <c r="F5328" t="s">
        <v>530</v>
      </c>
      <c r="G5328" t="s">
        <v>10</v>
      </c>
      <c r="H5328">
        <v>-775.32999999988715</v>
      </c>
      <c r="J5328">
        <v>-775.32999999988715</v>
      </c>
      <c r="K5328" t="s">
        <v>379</v>
      </c>
    </row>
    <row r="5329" spans="1:11" x14ac:dyDescent="0.3">
      <c r="A5329">
        <v>26007</v>
      </c>
      <c r="B5329" t="s">
        <v>445</v>
      </c>
      <c r="C5329" t="s">
        <v>559</v>
      </c>
      <c r="D5329">
        <v>2026.04</v>
      </c>
      <c r="E5329" t="s">
        <v>8</v>
      </c>
      <c r="F5329" t="s">
        <v>530</v>
      </c>
      <c r="G5329" t="s">
        <v>10</v>
      </c>
      <c r="H5329">
        <v>-775.32999999988715</v>
      </c>
      <c r="J5329">
        <v>-775.32999999988715</v>
      </c>
      <c r="K5329" t="s">
        <v>379</v>
      </c>
    </row>
    <row r="5330" spans="1:11" x14ac:dyDescent="0.3">
      <c r="A5330">
        <v>26007</v>
      </c>
      <c r="B5330" t="s">
        <v>445</v>
      </c>
      <c r="C5330" t="s">
        <v>560</v>
      </c>
      <c r="D5330">
        <v>2026.05</v>
      </c>
      <c r="E5330" t="s">
        <v>8</v>
      </c>
      <c r="F5330" t="s">
        <v>530</v>
      </c>
      <c r="G5330" t="s">
        <v>10</v>
      </c>
      <c r="H5330">
        <v>-775.32999999988715</v>
      </c>
      <c r="J5330">
        <v>-775.32999999988715</v>
      </c>
      <c r="K5330" t="s">
        <v>379</v>
      </c>
    </row>
    <row r="5331" spans="1:11" x14ac:dyDescent="0.3">
      <c r="A5331">
        <v>26007</v>
      </c>
      <c r="B5331" t="s">
        <v>445</v>
      </c>
      <c r="C5331" t="s">
        <v>561</v>
      </c>
      <c r="D5331">
        <v>2026.06</v>
      </c>
      <c r="E5331" t="s">
        <v>8</v>
      </c>
      <c r="F5331" t="s">
        <v>530</v>
      </c>
      <c r="G5331" t="s">
        <v>10</v>
      </c>
      <c r="H5331">
        <v>-775.32999999988715</v>
      </c>
      <c r="J5331">
        <v>-775.32999999988715</v>
      </c>
      <c r="K5331" t="s">
        <v>379</v>
      </c>
    </row>
    <row r="5332" spans="1:11" x14ac:dyDescent="0.3">
      <c r="A5332">
        <v>26008</v>
      </c>
      <c r="B5332" t="s">
        <v>359</v>
      </c>
      <c r="C5332" t="s">
        <v>295</v>
      </c>
      <c r="D5332">
        <v>2022.07</v>
      </c>
      <c r="E5332" t="s">
        <v>8</v>
      </c>
      <c r="F5332" t="s">
        <v>530</v>
      </c>
      <c r="G5332" t="s">
        <v>10</v>
      </c>
      <c r="H5332">
        <v>10470.070000000002</v>
      </c>
      <c r="I5332">
        <v>-546.99</v>
      </c>
      <c r="J5332">
        <v>9923.0800000000017</v>
      </c>
      <c r="K5332" t="s">
        <v>379</v>
      </c>
    </row>
    <row r="5333" spans="1:11" x14ac:dyDescent="0.3">
      <c r="A5333">
        <v>26008</v>
      </c>
      <c r="B5333" t="s">
        <v>359</v>
      </c>
      <c r="C5333" t="s">
        <v>301</v>
      </c>
      <c r="D5333">
        <v>2022.08</v>
      </c>
      <c r="E5333" t="s">
        <v>8</v>
      </c>
      <c r="F5333" t="s">
        <v>530</v>
      </c>
      <c r="G5333" t="s">
        <v>10</v>
      </c>
      <c r="H5333">
        <v>9923.0800000000017</v>
      </c>
      <c r="I5333">
        <v>-531.20000000000005</v>
      </c>
      <c r="J5333">
        <v>9391.880000000001</v>
      </c>
      <c r="K5333" t="s">
        <v>379</v>
      </c>
    </row>
    <row r="5334" spans="1:11" x14ac:dyDescent="0.3">
      <c r="A5334">
        <v>26008</v>
      </c>
      <c r="B5334" t="s">
        <v>359</v>
      </c>
      <c r="C5334" t="s">
        <v>304</v>
      </c>
      <c r="D5334">
        <v>2022.09</v>
      </c>
      <c r="E5334" t="s">
        <v>8</v>
      </c>
      <c r="F5334" t="s">
        <v>530</v>
      </c>
      <c r="G5334" t="s">
        <v>10</v>
      </c>
      <c r="H5334">
        <v>9391.8799999999974</v>
      </c>
      <c r="I5334">
        <v>-516.96</v>
      </c>
      <c r="J5334">
        <v>8874.9199999999983</v>
      </c>
      <c r="K5334" t="s">
        <v>379</v>
      </c>
    </row>
    <row r="5335" spans="1:11" x14ac:dyDescent="0.3">
      <c r="A5335">
        <v>26008</v>
      </c>
      <c r="B5335" t="s">
        <v>359</v>
      </c>
      <c r="C5335" t="s">
        <v>308</v>
      </c>
      <c r="D5335">
        <v>2022.1</v>
      </c>
      <c r="E5335" t="s">
        <v>8</v>
      </c>
      <c r="F5335" t="s">
        <v>530</v>
      </c>
      <c r="G5335" t="s">
        <v>10</v>
      </c>
      <c r="H5335">
        <v>8874.92</v>
      </c>
      <c r="I5335">
        <v>-500.24</v>
      </c>
      <c r="J5335">
        <v>8374.68</v>
      </c>
      <c r="K5335" t="s">
        <v>379</v>
      </c>
    </row>
    <row r="5336" spans="1:11" x14ac:dyDescent="0.3">
      <c r="A5336">
        <v>26008</v>
      </c>
      <c r="B5336" t="s">
        <v>359</v>
      </c>
      <c r="C5336" t="s">
        <v>313</v>
      </c>
      <c r="D5336">
        <v>2022.11</v>
      </c>
      <c r="E5336" t="s">
        <v>8</v>
      </c>
      <c r="F5336" t="s">
        <v>530</v>
      </c>
      <c r="G5336" t="s">
        <v>10</v>
      </c>
      <c r="H5336">
        <v>8374.68</v>
      </c>
      <c r="I5336">
        <v>-485.99</v>
      </c>
      <c r="J5336">
        <v>7888.69</v>
      </c>
      <c r="K5336" t="s">
        <v>379</v>
      </c>
    </row>
    <row r="5337" spans="1:11" x14ac:dyDescent="0.3">
      <c r="A5337">
        <v>26008</v>
      </c>
      <c r="B5337" t="s">
        <v>359</v>
      </c>
      <c r="C5337" t="s">
        <v>317</v>
      </c>
      <c r="D5337">
        <v>2022.12</v>
      </c>
      <c r="E5337" t="s">
        <v>8</v>
      </c>
      <c r="F5337" t="s">
        <v>530</v>
      </c>
      <c r="G5337" t="s">
        <v>10</v>
      </c>
      <c r="H5337">
        <v>7888.6900000000014</v>
      </c>
      <c r="I5337">
        <v>-469.18</v>
      </c>
      <c r="J5337">
        <v>7419.5100000000011</v>
      </c>
      <c r="K5337" t="s">
        <v>379</v>
      </c>
    </row>
    <row r="5338" spans="1:11" x14ac:dyDescent="0.3">
      <c r="A5338">
        <v>26008</v>
      </c>
      <c r="B5338" t="s">
        <v>359</v>
      </c>
      <c r="C5338" t="s">
        <v>320</v>
      </c>
      <c r="D5338">
        <v>2023.01</v>
      </c>
      <c r="E5338" t="s">
        <v>8</v>
      </c>
      <c r="F5338" t="s">
        <v>530</v>
      </c>
      <c r="G5338" t="s">
        <v>10</v>
      </c>
      <c r="H5338">
        <v>7419.5100000000011</v>
      </c>
      <c r="I5338">
        <v>-453.91</v>
      </c>
      <c r="J5338">
        <v>6965.6000000000013</v>
      </c>
      <c r="K5338" t="s">
        <v>379</v>
      </c>
    </row>
    <row r="5339" spans="1:11" x14ac:dyDescent="0.3">
      <c r="A5339">
        <v>26008</v>
      </c>
      <c r="B5339" t="s">
        <v>359</v>
      </c>
      <c r="C5339" t="s">
        <v>325</v>
      </c>
      <c r="D5339">
        <v>2023.02</v>
      </c>
      <c r="E5339" t="s">
        <v>8</v>
      </c>
      <c r="F5339" t="s">
        <v>530</v>
      </c>
      <c r="G5339" t="s">
        <v>10</v>
      </c>
      <c r="H5339">
        <v>6965.6</v>
      </c>
      <c r="I5339">
        <v>-438.37</v>
      </c>
      <c r="J5339">
        <v>6527.2300000000005</v>
      </c>
      <c r="K5339" t="s">
        <v>379</v>
      </c>
    </row>
    <row r="5340" spans="1:11" x14ac:dyDescent="0.3">
      <c r="A5340">
        <v>26008</v>
      </c>
      <c r="B5340" t="s">
        <v>359</v>
      </c>
      <c r="C5340" t="s">
        <v>328</v>
      </c>
      <c r="D5340">
        <v>2023.03</v>
      </c>
      <c r="E5340" t="s">
        <v>8</v>
      </c>
      <c r="F5340" t="s">
        <v>530</v>
      </c>
      <c r="G5340" t="s">
        <v>10</v>
      </c>
      <c r="H5340">
        <v>6527.23</v>
      </c>
      <c r="I5340">
        <v>-422.69</v>
      </c>
      <c r="J5340">
        <v>6104.54</v>
      </c>
      <c r="K5340" t="s">
        <v>379</v>
      </c>
    </row>
    <row r="5341" spans="1:11" x14ac:dyDescent="0.3">
      <c r="A5341">
        <v>26008</v>
      </c>
      <c r="B5341" t="s">
        <v>359</v>
      </c>
      <c r="C5341" t="s">
        <v>331</v>
      </c>
      <c r="D5341">
        <v>2023.04</v>
      </c>
      <c r="E5341" t="s">
        <v>8</v>
      </c>
      <c r="F5341" t="s">
        <v>530</v>
      </c>
      <c r="G5341" t="s">
        <v>10</v>
      </c>
      <c r="H5341">
        <v>6104.5400000000009</v>
      </c>
      <c r="I5341">
        <v>-406.96</v>
      </c>
      <c r="J5341">
        <v>5697.5800000000008</v>
      </c>
      <c r="K5341" t="s">
        <v>379</v>
      </c>
    </row>
    <row r="5342" spans="1:11" x14ac:dyDescent="0.3">
      <c r="A5342">
        <v>26008</v>
      </c>
      <c r="B5342" t="s">
        <v>359</v>
      </c>
      <c r="C5342" t="s">
        <v>333</v>
      </c>
      <c r="D5342">
        <v>2023.05</v>
      </c>
      <c r="E5342" t="s">
        <v>8</v>
      </c>
      <c r="F5342" t="s">
        <v>530</v>
      </c>
      <c r="G5342" t="s">
        <v>10</v>
      </c>
      <c r="H5342">
        <v>5697.5800000000017</v>
      </c>
      <c r="I5342">
        <v>-391.19</v>
      </c>
      <c r="J5342">
        <v>5306.3900000000021</v>
      </c>
      <c r="K5342" t="s">
        <v>379</v>
      </c>
    </row>
    <row r="5343" spans="1:11" x14ac:dyDescent="0.3">
      <c r="A5343">
        <v>26008</v>
      </c>
      <c r="B5343" t="s">
        <v>359</v>
      </c>
      <c r="C5343" t="s">
        <v>342</v>
      </c>
      <c r="D5343">
        <v>2023.06</v>
      </c>
      <c r="E5343" t="s">
        <v>8</v>
      </c>
      <c r="F5343" t="s">
        <v>530</v>
      </c>
      <c r="G5343" t="s">
        <v>10</v>
      </c>
      <c r="H5343">
        <v>5306.3900000000012</v>
      </c>
      <c r="I5343">
        <v>-358.53</v>
      </c>
      <c r="J5343">
        <v>4947.8600000000015</v>
      </c>
      <c r="K5343" t="s">
        <v>379</v>
      </c>
    </row>
    <row r="5344" spans="1:11" x14ac:dyDescent="0.3">
      <c r="A5344">
        <v>26008</v>
      </c>
      <c r="B5344" t="s">
        <v>359</v>
      </c>
      <c r="C5344" t="s">
        <v>346</v>
      </c>
      <c r="D5344">
        <v>2023.07</v>
      </c>
      <c r="E5344" t="s">
        <v>8</v>
      </c>
      <c r="F5344" t="s">
        <v>530</v>
      </c>
      <c r="G5344" t="s">
        <v>10</v>
      </c>
      <c r="H5344">
        <v>4947.8600000000006</v>
      </c>
      <c r="I5344">
        <v>-359.52</v>
      </c>
      <c r="J5344">
        <v>4588.3400000000011</v>
      </c>
      <c r="K5344" t="s">
        <v>379</v>
      </c>
    </row>
    <row r="5345" spans="1:11" x14ac:dyDescent="0.3">
      <c r="A5345">
        <v>26008</v>
      </c>
      <c r="B5345" t="s">
        <v>359</v>
      </c>
      <c r="C5345" t="s">
        <v>347</v>
      </c>
      <c r="D5345">
        <v>2023.08</v>
      </c>
      <c r="E5345" t="s">
        <v>8</v>
      </c>
      <c r="F5345" t="s">
        <v>530</v>
      </c>
      <c r="G5345" t="s">
        <v>10</v>
      </c>
      <c r="H5345">
        <v>4588.34</v>
      </c>
      <c r="I5345">
        <v>-343.63</v>
      </c>
      <c r="J5345">
        <v>4244.71</v>
      </c>
      <c r="K5345" t="s">
        <v>379</v>
      </c>
    </row>
    <row r="5346" spans="1:11" x14ac:dyDescent="0.3">
      <c r="A5346">
        <v>26008</v>
      </c>
      <c r="B5346" t="s">
        <v>359</v>
      </c>
      <c r="C5346" t="s">
        <v>382</v>
      </c>
      <c r="D5346">
        <v>2023.09</v>
      </c>
      <c r="E5346" t="s">
        <v>8</v>
      </c>
      <c r="F5346" t="s">
        <v>530</v>
      </c>
      <c r="G5346" t="s">
        <v>10</v>
      </c>
      <c r="H5346">
        <v>4244.71</v>
      </c>
      <c r="I5346">
        <v>-327.68</v>
      </c>
      <c r="J5346">
        <v>3917.0299999999997</v>
      </c>
      <c r="K5346" t="s">
        <v>379</v>
      </c>
    </row>
    <row r="5347" spans="1:11" x14ac:dyDescent="0.3">
      <c r="A5347">
        <v>26008</v>
      </c>
      <c r="B5347" t="s">
        <v>359</v>
      </c>
      <c r="C5347" t="s">
        <v>383</v>
      </c>
      <c r="D5347">
        <v>2023.1</v>
      </c>
      <c r="E5347" t="s">
        <v>8</v>
      </c>
      <c r="F5347" t="s">
        <v>530</v>
      </c>
      <c r="G5347" t="s">
        <v>10</v>
      </c>
      <c r="H5347">
        <v>3917.0300000000007</v>
      </c>
      <c r="I5347">
        <v>-311.70999999999998</v>
      </c>
      <c r="J5347">
        <v>3605.3200000000006</v>
      </c>
      <c r="K5347" t="s">
        <v>379</v>
      </c>
    </row>
    <row r="5348" spans="1:11" x14ac:dyDescent="0.3">
      <c r="A5348">
        <v>26008</v>
      </c>
      <c r="B5348" t="s">
        <v>359</v>
      </c>
      <c r="C5348" t="s">
        <v>384</v>
      </c>
      <c r="D5348">
        <v>2023.11</v>
      </c>
      <c r="E5348" t="s">
        <v>8</v>
      </c>
      <c r="F5348" t="s">
        <v>530</v>
      </c>
      <c r="G5348" t="s">
        <v>10</v>
      </c>
      <c r="H5348">
        <v>3605.3200000000006</v>
      </c>
      <c r="I5348">
        <v>-295.69</v>
      </c>
      <c r="J5348">
        <v>3309.6300000000006</v>
      </c>
      <c r="K5348" t="s">
        <v>379</v>
      </c>
    </row>
    <row r="5349" spans="1:11" x14ac:dyDescent="0.3">
      <c r="A5349">
        <v>26008</v>
      </c>
      <c r="B5349" t="s">
        <v>359</v>
      </c>
      <c r="C5349" t="s">
        <v>385</v>
      </c>
      <c r="D5349">
        <v>2023.12</v>
      </c>
      <c r="E5349" t="s">
        <v>8</v>
      </c>
      <c r="F5349" t="s">
        <v>530</v>
      </c>
      <c r="G5349" t="s">
        <v>10</v>
      </c>
      <c r="H5349">
        <v>3309.6299999999997</v>
      </c>
      <c r="I5349">
        <v>-279.62</v>
      </c>
      <c r="J5349">
        <v>3030.0099999999998</v>
      </c>
      <c r="K5349" t="s">
        <v>379</v>
      </c>
    </row>
    <row r="5350" spans="1:11" x14ac:dyDescent="0.3">
      <c r="A5350">
        <v>26008</v>
      </c>
      <c r="B5350" t="s">
        <v>359</v>
      </c>
      <c r="C5350" t="s">
        <v>386</v>
      </c>
      <c r="D5350">
        <v>2024.01</v>
      </c>
      <c r="E5350" t="s">
        <v>8</v>
      </c>
      <c r="F5350" t="s">
        <v>530</v>
      </c>
      <c r="G5350" t="s">
        <v>10</v>
      </c>
      <c r="H5350">
        <v>3030.0099999999993</v>
      </c>
      <c r="I5350">
        <v>-263.52</v>
      </c>
      <c r="J5350">
        <v>2766.4899999999993</v>
      </c>
      <c r="K5350" t="s">
        <v>379</v>
      </c>
    </row>
    <row r="5351" spans="1:11" x14ac:dyDescent="0.3">
      <c r="A5351">
        <v>26008</v>
      </c>
      <c r="B5351" t="s">
        <v>359</v>
      </c>
      <c r="C5351" t="s">
        <v>387</v>
      </c>
      <c r="D5351">
        <v>2024.02</v>
      </c>
      <c r="E5351" t="s">
        <v>8</v>
      </c>
      <c r="F5351" t="s">
        <v>530</v>
      </c>
      <c r="G5351" t="s">
        <v>10</v>
      </c>
      <c r="H5351">
        <v>2766.4900000000002</v>
      </c>
      <c r="I5351">
        <v>-247.37</v>
      </c>
      <c r="J5351">
        <v>2519.1200000000003</v>
      </c>
      <c r="K5351" t="s">
        <v>379</v>
      </c>
    </row>
    <row r="5352" spans="1:11" x14ac:dyDescent="0.3">
      <c r="A5352">
        <v>26008</v>
      </c>
      <c r="B5352" t="s">
        <v>359</v>
      </c>
      <c r="C5352" t="s">
        <v>388</v>
      </c>
      <c r="D5352">
        <v>2024.03</v>
      </c>
      <c r="E5352" t="s">
        <v>8</v>
      </c>
      <c r="F5352" t="s">
        <v>530</v>
      </c>
      <c r="G5352" t="s">
        <v>10</v>
      </c>
      <c r="H5352">
        <v>2519.1199999999981</v>
      </c>
      <c r="I5352">
        <v>-231.18</v>
      </c>
      <c r="J5352">
        <v>2287.9399999999982</v>
      </c>
      <c r="K5352" t="s">
        <v>379</v>
      </c>
    </row>
    <row r="5353" spans="1:11" x14ac:dyDescent="0.3">
      <c r="A5353">
        <v>26008</v>
      </c>
      <c r="B5353" t="s">
        <v>359</v>
      </c>
      <c r="C5353" t="s">
        <v>389</v>
      </c>
      <c r="D5353">
        <v>2024.04</v>
      </c>
      <c r="E5353" t="s">
        <v>8</v>
      </c>
      <c r="F5353" t="s">
        <v>530</v>
      </c>
      <c r="G5353" t="s">
        <v>10</v>
      </c>
      <c r="H5353">
        <v>2287.9399999999991</v>
      </c>
      <c r="I5353">
        <v>-214.95</v>
      </c>
      <c r="J5353">
        <v>2072.9899999999993</v>
      </c>
      <c r="K5353" t="s">
        <v>379</v>
      </c>
    </row>
    <row r="5354" spans="1:11" x14ac:dyDescent="0.3">
      <c r="A5354">
        <v>26008</v>
      </c>
      <c r="B5354" t="s">
        <v>359</v>
      </c>
      <c r="C5354" t="s">
        <v>390</v>
      </c>
      <c r="D5354">
        <v>2024.05</v>
      </c>
      <c r="E5354" t="s">
        <v>8</v>
      </c>
      <c r="F5354" t="s">
        <v>530</v>
      </c>
      <c r="G5354" t="s">
        <v>10</v>
      </c>
      <c r="H5354">
        <v>2072.9899999999993</v>
      </c>
      <c r="I5354">
        <v>-198.67</v>
      </c>
      <c r="J5354">
        <v>1874.3199999999993</v>
      </c>
      <c r="K5354" t="s">
        <v>379</v>
      </c>
    </row>
    <row r="5355" spans="1:11" x14ac:dyDescent="0.3">
      <c r="A5355">
        <v>26008</v>
      </c>
      <c r="B5355" t="s">
        <v>359</v>
      </c>
      <c r="C5355" t="s">
        <v>391</v>
      </c>
      <c r="D5355">
        <v>2024.06</v>
      </c>
      <c r="E5355" t="s">
        <v>8</v>
      </c>
      <c r="F5355" t="s">
        <v>530</v>
      </c>
      <c r="G5355" t="s">
        <v>10</v>
      </c>
      <c r="H5355">
        <v>1874.3199999999988</v>
      </c>
      <c r="I5355">
        <v>-182.35</v>
      </c>
      <c r="J5355">
        <v>1691.9699999999989</v>
      </c>
      <c r="K5355" t="s">
        <v>379</v>
      </c>
    </row>
    <row r="5356" spans="1:11" x14ac:dyDescent="0.3">
      <c r="A5356">
        <v>26008</v>
      </c>
      <c r="B5356" t="s">
        <v>359</v>
      </c>
      <c r="C5356" t="s">
        <v>471</v>
      </c>
      <c r="D5356">
        <v>2024.07</v>
      </c>
      <c r="E5356" t="s">
        <v>8</v>
      </c>
      <c r="F5356" t="s">
        <v>530</v>
      </c>
      <c r="G5356" t="s">
        <v>10</v>
      </c>
      <c r="H5356">
        <v>1691.969999999998</v>
      </c>
      <c r="I5356">
        <v>-166.04</v>
      </c>
      <c r="J5356">
        <v>1525.929999999998</v>
      </c>
      <c r="K5356" t="s">
        <v>379</v>
      </c>
    </row>
    <row r="5357" spans="1:11" x14ac:dyDescent="0.3">
      <c r="A5357">
        <v>26008</v>
      </c>
      <c r="B5357" t="s">
        <v>359</v>
      </c>
      <c r="C5357" t="s">
        <v>472</v>
      </c>
      <c r="D5357">
        <v>2024.08</v>
      </c>
      <c r="E5357" t="s">
        <v>8</v>
      </c>
      <c r="F5357" t="s">
        <v>530</v>
      </c>
      <c r="G5357" t="s">
        <v>10</v>
      </c>
      <c r="H5357">
        <v>1525.9299999999978</v>
      </c>
      <c r="I5357">
        <v>-149.59</v>
      </c>
      <c r="J5357">
        <v>1376.3399999999979</v>
      </c>
      <c r="K5357" t="s">
        <v>379</v>
      </c>
    </row>
    <row r="5358" spans="1:11" x14ac:dyDescent="0.3">
      <c r="A5358">
        <v>26008</v>
      </c>
      <c r="B5358" t="s">
        <v>359</v>
      </c>
      <c r="C5358" t="s">
        <v>473</v>
      </c>
      <c r="D5358">
        <v>2024.09</v>
      </c>
      <c r="E5358" t="s">
        <v>8</v>
      </c>
      <c r="F5358" t="s">
        <v>530</v>
      </c>
      <c r="G5358" t="s">
        <v>10</v>
      </c>
      <c r="H5358">
        <v>1376.3399999999983</v>
      </c>
      <c r="I5358">
        <v>-133.13999999999999</v>
      </c>
      <c r="J5358">
        <v>1243.1999999999985</v>
      </c>
      <c r="K5358" t="s">
        <v>379</v>
      </c>
    </row>
    <row r="5359" spans="1:11" x14ac:dyDescent="0.3">
      <c r="A5359">
        <v>26008</v>
      </c>
      <c r="B5359" t="s">
        <v>359</v>
      </c>
      <c r="C5359" t="s">
        <v>474</v>
      </c>
      <c r="D5359">
        <v>2024.1</v>
      </c>
      <c r="E5359" t="s">
        <v>8</v>
      </c>
      <c r="F5359" t="s">
        <v>530</v>
      </c>
      <c r="G5359" t="s">
        <v>10</v>
      </c>
      <c r="H5359">
        <v>1243.1999999999985</v>
      </c>
      <c r="I5359">
        <v>-116.67</v>
      </c>
      <c r="J5359">
        <v>1126.5299999999984</v>
      </c>
      <c r="K5359" t="s">
        <v>379</v>
      </c>
    </row>
    <row r="5360" spans="1:11" x14ac:dyDescent="0.3">
      <c r="A5360">
        <v>26008</v>
      </c>
      <c r="B5360" t="s">
        <v>359</v>
      </c>
      <c r="C5360" t="s">
        <v>475</v>
      </c>
      <c r="D5360">
        <v>2024.11</v>
      </c>
      <c r="E5360" t="s">
        <v>8</v>
      </c>
      <c r="F5360" t="s">
        <v>530</v>
      </c>
      <c r="G5360" t="s">
        <v>10</v>
      </c>
      <c r="H5360">
        <v>1126.5299999999975</v>
      </c>
      <c r="I5360">
        <v>-100.12</v>
      </c>
      <c r="J5360">
        <v>1026.4099999999976</v>
      </c>
      <c r="K5360" t="s">
        <v>379</v>
      </c>
    </row>
    <row r="5361" spans="1:11" x14ac:dyDescent="0.3">
      <c r="A5361">
        <v>26008</v>
      </c>
      <c r="B5361" t="s">
        <v>359</v>
      </c>
      <c r="C5361" t="s">
        <v>476</v>
      </c>
      <c r="D5361">
        <v>2024.12</v>
      </c>
      <c r="E5361" t="s">
        <v>8</v>
      </c>
      <c r="F5361" t="s">
        <v>530</v>
      </c>
      <c r="G5361" t="s">
        <v>10</v>
      </c>
      <c r="H5361">
        <v>1026.4099999999985</v>
      </c>
      <c r="I5361">
        <v>-83.54</v>
      </c>
      <c r="J5361">
        <v>942.86999999999853</v>
      </c>
      <c r="K5361" t="s">
        <v>379</v>
      </c>
    </row>
    <row r="5362" spans="1:11" x14ac:dyDescent="0.3">
      <c r="A5362">
        <v>26008</v>
      </c>
      <c r="B5362" t="s">
        <v>359</v>
      </c>
      <c r="C5362" t="s">
        <v>477</v>
      </c>
      <c r="D5362">
        <v>2025.01</v>
      </c>
      <c r="E5362" t="s">
        <v>8</v>
      </c>
      <c r="F5362" t="s">
        <v>530</v>
      </c>
      <c r="G5362" t="s">
        <v>10</v>
      </c>
      <c r="H5362">
        <v>942.86999999999648</v>
      </c>
      <c r="I5362">
        <v>-66.930000000000007</v>
      </c>
      <c r="J5362">
        <v>875.93999999999642</v>
      </c>
      <c r="K5362" t="s">
        <v>379</v>
      </c>
    </row>
    <row r="5363" spans="1:11" x14ac:dyDescent="0.3">
      <c r="A5363">
        <v>26008</v>
      </c>
      <c r="B5363" t="s">
        <v>359</v>
      </c>
      <c r="C5363" t="s">
        <v>478</v>
      </c>
      <c r="D5363">
        <v>2025.02</v>
      </c>
      <c r="E5363" t="s">
        <v>8</v>
      </c>
      <c r="F5363" t="s">
        <v>530</v>
      </c>
      <c r="G5363" t="s">
        <v>10</v>
      </c>
      <c r="H5363">
        <v>875.93999999999619</v>
      </c>
      <c r="I5363">
        <v>-50.26</v>
      </c>
      <c r="J5363">
        <v>825.6799999999962</v>
      </c>
      <c r="K5363" t="s">
        <v>379</v>
      </c>
    </row>
    <row r="5364" spans="1:11" x14ac:dyDescent="0.3">
      <c r="A5364">
        <v>26008</v>
      </c>
      <c r="B5364" t="s">
        <v>359</v>
      </c>
      <c r="C5364" t="s">
        <v>479</v>
      </c>
      <c r="D5364">
        <v>2025.03</v>
      </c>
      <c r="E5364" t="s">
        <v>8</v>
      </c>
      <c r="F5364" t="s">
        <v>530</v>
      </c>
      <c r="G5364" t="s">
        <v>10</v>
      </c>
      <c r="H5364">
        <v>825.67999999999688</v>
      </c>
      <c r="I5364">
        <v>-33.549999999999997</v>
      </c>
      <c r="J5364">
        <v>792.12999999999693</v>
      </c>
      <c r="K5364" t="s">
        <v>379</v>
      </c>
    </row>
    <row r="5365" spans="1:11" x14ac:dyDescent="0.3">
      <c r="A5365">
        <v>26008</v>
      </c>
      <c r="B5365" t="s">
        <v>359</v>
      </c>
      <c r="C5365" t="s">
        <v>480</v>
      </c>
      <c r="D5365">
        <v>2025.04</v>
      </c>
      <c r="E5365" t="s">
        <v>8</v>
      </c>
      <c r="F5365" t="s">
        <v>530</v>
      </c>
      <c r="G5365" t="s">
        <v>10</v>
      </c>
      <c r="H5365">
        <v>792.12999999999579</v>
      </c>
      <c r="I5365">
        <v>-16.8</v>
      </c>
      <c r="J5365">
        <v>775.32999999999583</v>
      </c>
      <c r="K5365" t="s">
        <v>379</v>
      </c>
    </row>
    <row r="5366" spans="1:11" x14ac:dyDescent="0.3">
      <c r="A5366">
        <v>26008</v>
      </c>
      <c r="B5366" t="s">
        <v>359</v>
      </c>
      <c r="C5366" t="s">
        <v>481</v>
      </c>
      <c r="D5366">
        <v>2025.05</v>
      </c>
      <c r="E5366" t="s">
        <v>8</v>
      </c>
      <c r="F5366" t="s">
        <v>530</v>
      </c>
      <c r="G5366" t="s">
        <v>10</v>
      </c>
      <c r="H5366">
        <v>775.32999999999583</v>
      </c>
      <c r="J5366">
        <v>775.32999999999583</v>
      </c>
      <c r="K5366" t="s">
        <v>379</v>
      </c>
    </row>
    <row r="5367" spans="1:11" x14ac:dyDescent="0.3">
      <c r="A5367">
        <v>26008</v>
      </c>
      <c r="B5367" t="s">
        <v>359</v>
      </c>
      <c r="C5367" t="s">
        <v>482</v>
      </c>
      <c r="D5367">
        <v>2025.06</v>
      </c>
      <c r="E5367" t="s">
        <v>8</v>
      </c>
      <c r="F5367" t="s">
        <v>530</v>
      </c>
      <c r="G5367" t="s">
        <v>10</v>
      </c>
      <c r="H5367">
        <v>775.32999999999595</v>
      </c>
      <c r="I5367">
        <v>0.09</v>
      </c>
      <c r="J5367">
        <v>775.41999999999598</v>
      </c>
      <c r="K5367" t="s">
        <v>379</v>
      </c>
    </row>
    <row r="5368" spans="1:11" x14ac:dyDescent="0.3">
      <c r="A5368">
        <v>26008</v>
      </c>
      <c r="B5368" t="s">
        <v>359</v>
      </c>
      <c r="C5368" t="s">
        <v>550</v>
      </c>
      <c r="D5368">
        <v>2025.07</v>
      </c>
      <c r="E5368" t="s">
        <v>8</v>
      </c>
      <c r="F5368" t="s">
        <v>530</v>
      </c>
      <c r="G5368" t="s">
        <v>10</v>
      </c>
      <c r="H5368">
        <v>775.41999999999598</v>
      </c>
      <c r="J5368">
        <v>775.41999999999598</v>
      </c>
      <c r="K5368" t="s">
        <v>379</v>
      </c>
    </row>
    <row r="5369" spans="1:11" x14ac:dyDescent="0.3">
      <c r="A5369">
        <v>26008</v>
      </c>
      <c r="B5369" t="s">
        <v>359</v>
      </c>
      <c r="C5369" t="s">
        <v>551</v>
      </c>
      <c r="D5369">
        <v>2025.08</v>
      </c>
      <c r="E5369" t="s">
        <v>8</v>
      </c>
      <c r="F5369" t="s">
        <v>530</v>
      </c>
      <c r="G5369" t="s">
        <v>10</v>
      </c>
      <c r="H5369">
        <v>775.41999999999598</v>
      </c>
      <c r="J5369">
        <v>775.41999999999598</v>
      </c>
      <c r="K5369" t="s">
        <v>379</v>
      </c>
    </row>
    <row r="5370" spans="1:11" x14ac:dyDescent="0.3">
      <c r="A5370">
        <v>26008</v>
      </c>
      <c r="B5370" t="s">
        <v>359</v>
      </c>
      <c r="C5370" t="s">
        <v>552</v>
      </c>
      <c r="D5370">
        <v>2025.09</v>
      </c>
      <c r="E5370" t="s">
        <v>8</v>
      </c>
      <c r="F5370" t="s">
        <v>530</v>
      </c>
      <c r="G5370" t="s">
        <v>10</v>
      </c>
      <c r="H5370">
        <v>775.41999999999598</v>
      </c>
      <c r="J5370">
        <v>775.41999999999598</v>
      </c>
      <c r="K5370" t="s">
        <v>379</v>
      </c>
    </row>
    <row r="5371" spans="1:11" x14ac:dyDescent="0.3">
      <c r="A5371">
        <v>26008</v>
      </c>
      <c r="B5371" t="s">
        <v>359</v>
      </c>
      <c r="C5371" t="s">
        <v>553</v>
      </c>
      <c r="D5371">
        <v>2025.1</v>
      </c>
      <c r="E5371" t="s">
        <v>8</v>
      </c>
      <c r="F5371" t="s">
        <v>530</v>
      </c>
      <c r="G5371" t="s">
        <v>10</v>
      </c>
      <c r="H5371">
        <v>775.41999999999598</v>
      </c>
      <c r="J5371">
        <v>775.41999999999598</v>
      </c>
      <c r="K5371" t="s">
        <v>379</v>
      </c>
    </row>
    <row r="5372" spans="1:11" x14ac:dyDescent="0.3">
      <c r="A5372">
        <v>26008</v>
      </c>
      <c r="B5372" t="s">
        <v>359</v>
      </c>
      <c r="C5372" t="s">
        <v>554</v>
      </c>
      <c r="D5372">
        <v>2025.11</v>
      </c>
      <c r="E5372" t="s">
        <v>8</v>
      </c>
      <c r="F5372" t="s">
        <v>530</v>
      </c>
      <c r="G5372" t="s">
        <v>10</v>
      </c>
      <c r="H5372">
        <v>775.41999999999598</v>
      </c>
      <c r="J5372">
        <v>775.41999999999598</v>
      </c>
      <c r="K5372" t="s">
        <v>379</v>
      </c>
    </row>
    <row r="5373" spans="1:11" x14ac:dyDescent="0.3">
      <c r="A5373">
        <v>26008</v>
      </c>
      <c r="B5373" t="s">
        <v>359</v>
      </c>
      <c r="C5373" t="s">
        <v>555</v>
      </c>
      <c r="D5373">
        <v>2025.12</v>
      </c>
      <c r="E5373" t="s">
        <v>8</v>
      </c>
      <c r="F5373" t="s">
        <v>530</v>
      </c>
      <c r="G5373" t="s">
        <v>10</v>
      </c>
      <c r="H5373">
        <v>775.41999999999598</v>
      </c>
      <c r="J5373">
        <v>775.41999999999598</v>
      </c>
      <c r="K5373" t="s">
        <v>379</v>
      </c>
    </row>
    <row r="5374" spans="1:11" x14ac:dyDescent="0.3">
      <c r="A5374">
        <v>26008</v>
      </c>
      <c r="B5374" t="s">
        <v>359</v>
      </c>
      <c r="C5374" t="s">
        <v>556</v>
      </c>
      <c r="D5374">
        <v>2026.01</v>
      </c>
      <c r="E5374" t="s">
        <v>8</v>
      </c>
      <c r="F5374" t="s">
        <v>530</v>
      </c>
      <c r="G5374" t="s">
        <v>10</v>
      </c>
      <c r="H5374">
        <v>775.41999999999598</v>
      </c>
      <c r="J5374">
        <v>775.41999999999598</v>
      </c>
      <c r="K5374" t="s">
        <v>379</v>
      </c>
    </row>
    <row r="5375" spans="1:11" x14ac:dyDescent="0.3">
      <c r="A5375">
        <v>26008</v>
      </c>
      <c r="B5375" t="s">
        <v>359</v>
      </c>
      <c r="C5375" t="s">
        <v>557</v>
      </c>
      <c r="D5375">
        <v>2026.02</v>
      </c>
      <c r="E5375" t="s">
        <v>8</v>
      </c>
      <c r="F5375" t="s">
        <v>530</v>
      </c>
      <c r="G5375" t="s">
        <v>10</v>
      </c>
      <c r="H5375">
        <v>775.41999999999598</v>
      </c>
      <c r="J5375">
        <v>775.41999999999598</v>
      </c>
      <c r="K5375" t="s">
        <v>379</v>
      </c>
    </row>
    <row r="5376" spans="1:11" x14ac:dyDescent="0.3">
      <c r="A5376">
        <v>26008</v>
      </c>
      <c r="B5376" t="s">
        <v>359</v>
      </c>
      <c r="C5376" t="s">
        <v>558</v>
      </c>
      <c r="D5376">
        <v>2026.03</v>
      </c>
      <c r="E5376" t="s">
        <v>8</v>
      </c>
      <c r="F5376" t="s">
        <v>530</v>
      </c>
      <c r="G5376" t="s">
        <v>10</v>
      </c>
      <c r="H5376">
        <v>775.41999999999598</v>
      </c>
      <c r="J5376">
        <v>775.41999999999598</v>
      </c>
      <c r="K5376" t="s">
        <v>379</v>
      </c>
    </row>
    <row r="5377" spans="1:11" x14ac:dyDescent="0.3">
      <c r="A5377">
        <v>26008</v>
      </c>
      <c r="B5377" t="s">
        <v>359</v>
      </c>
      <c r="C5377" t="s">
        <v>559</v>
      </c>
      <c r="D5377">
        <v>2026.04</v>
      </c>
      <c r="E5377" t="s">
        <v>8</v>
      </c>
      <c r="F5377" t="s">
        <v>530</v>
      </c>
      <c r="G5377" t="s">
        <v>10</v>
      </c>
      <c r="H5377">
        <v>775.41999999999598</v>
      </c>
      <c r="J5377">
        <v>775.41999999999598</v>
      </c>
      <c r="K5377" t="s">
        <v>379</v>
      </c>
    </row>
    <row r="5378" spans="1:11" x14ac:dyDescent="0.3">
      <c r="A5378">
        <v>26008</v>
      </c>
      <c r="B5378" t="s">
        <v>359</v>
      </c>
      <c r="C5378" t="s">
        <v>560</v>
      </c>
      <c r="D5378">
        <v>2026.05</v>
      </c>
      <c r="E5378" t="s">
        <v>8</v>
      </c>
      <c r="F5378" t="s">
        <v>530</v>
      </c>
      <c r="G5378" t="s">
        <v>10</v>
      </c>
      <c r="H5378">
        <v>775.41999999999598</v>
      </c>
      <c r="J5378">
        <v>775.41999999999598</v>
      </c>
      <c r="K5378" t="s">
        <v>379</v>
      </c>
    </row>
    <row r="5379" spans="1:11" x14ac:dyDescent="0.3">
      <c r="A5379">
        <v>26008</v>
      </c>
      <c r="B5379" t="s">
        <v>359</v>
      </c>
      <c r="C5379" t="s">
        <v>561</v>
      </c>
      <c r="D5379">
        <v>2026.06</v>
      </c>
      <c r="E5379" t="s">
        <v>8</v>
      </c>
      <c r="F5379" t="s">
        <v>530</v>
      </c>
      <c r="G5379" t="s">
        <v>10</v>
      </c>
      <c r="H5379">
        <v>775.41999999999598</v>
      </c>
      <c r="J5379">
        <v>775.41999999999598</v>
      </c>
      <c r="K5379" t="s">
        <v>379</v>
      </c>
    </row>
    <row r="5380" spans="1:11" x14ac:dyDescent="0.3">
      <c r="A5380">
        <v>26009</v>
      </c>
      <c r="B5380" t="s">
        <v>360</v>
      </c>
      <c r="C5380" t="s">
        <v>295</v>
      </c>
      <c r="D5380">
        <v>2022.07</v>
      </c>
      <c r="E5380" t="s">
        <v>8</v>
      </c>
      <c r="F5380" t="s">
        <v>530</v>
      </c>
      <c r="G5380" t="s">
        <v>10</v>
      </c>
      <c r="H5380">
        <v>-22422.489999999987</v>
      </c>
      <c r="I5380">
        <v>464.06</v>
      </c>
      <c r="J5380">
        <v>-21958.429999999986</v>
      </c>
      <c r="K5380" t="s">
        <v>379</v>
      </c>
    </row>
    <row r="5381" spans="1:11" x14ac:dyDescent="0.3">
      <c r="A5381">
        <v>26009</v>
      </c>
      <c r="B5381" t="s">
        <v>360</v>
      </c>
      <c r="C5381" t="s">
        <v>301</v>
      </c>
      <c r="D5381">
        <v>2022.08</v>
      </c>
      <c r="E5381" t="s">
        <v>8</v>
      </c>
      <c r="F5381" t="s">
        <v>530</v>
      </c>
      <c r="G5381" t="s">
        <v>10</v>
      </c>
      <c r="H5381">
        <v>-21958.429999999986</v>
      </c>
      <c r="I5381">
        <v>464.06</v>
      </c>
      <c r="J5381">
        <v>-21494.369999999984</v>
      </c>
      <c r="K5381" t="s">
        <v>379</v>
      </c>
    </row>
    <row r="5382" spans="1:11" x14ac:dyDescent="0.3">
      <c r="A5382">
        <v>26009</v>
      </c>
      <c r="B5382" t="s">
        <v>360</v>
      </c>
      <c r="C5382" t="s">
        <v>304</v>
      </c>
      <c r="D5382">
        <v>2022.09</v>
      </c>
      <c r="E5382" t="s">
        <v>8</v>
      </c>
      <c r="F5382" t="s">
        <v>530</v>
      </c>
      <c r="G5382" t="s">
        <v>10</v>
      </c>
      <c r="H5382">
        <v>-21494.369999999984</v>
      </c>
      <c r="I5382">
        <v>464.06</v>
      </c>
      <c r="J5382">
        <v>-21030.309999999983</v>
      </c>
      <c r="K5382" t="s">
        <v>379</v>
      </c>
    </row>
    <row r="5383" spans="1:11" x14ac:dyDescent="0.3">
      <c r="A5383">
        <v>26009</v>
      </c>
      <c r="B5383" t="s">
        <v>360</v>
      </c>
      <c r="C5383" t="s">
        <v>308</v>
      </c>
      <c r="D5383">
        <v>2022.1</v>
      </c>
      <c r="E5383" t="s">
        <v>8</v>
      </c>
      <c r="F5383" t="s">
        <v>530</v>
      </c>
      <c r="G5383" t="s">
        <v>10</v>
      </c>
      <c r="H5383">
        <v>-21030.309999999983</v>
      </c>
      <c r="I5383">
        <v>464.06</v>
      </c>
      <c r="J5383">
        <v>-20566.249999999982</v>
      </c>
      <c r="K5383" t="s">
        <v>379</v>
      </c>
    </row>
    <row r="5384" spans="1:11" x14ac:dyDescent="0.3">
      <c r="A5384">
        <v>26009</v>
      </c>
      <c r="B5384" t="s">
        <v>360</v>
      </c>
      <c r="C5384" t="s">
        <v>313</v>
      </c>
      <c r="D5384">
        <v>2022.11</v>
      </c>
      <c r="E5384" t="s">
        <v>8</v>
      </c>
      <c r="F5384" t="s">
        <v>530</v>
      </c>
      <c r="G5384" t="s">
        <v>10</v>
      </c>
      <c r="H5384">
        <v>-20566.249999999982</v>
      </c>
      <c r="I5384">
        <v>464.06</v>
      </c>
      <c r="J5384">
        <v>-20102.189999999981</v>
      </c>
      <c r="K5384" t="s">
        <v>379</v>
      </c>
    </row>
    <row r="5385" spans="1:11" x14ac:dyDescent="0.3">
      <c r="A5385">
        <v>26009</v>
      </c>
      <c r="B5385" t="s">
        <v>360</v>
      </c>
      <c r="C5385" t="s">
        <v>317</v>
      </c>
      <c r="D5385">
        <v>2022.12</v>
      </c>
      <c r="E5385" t="s">
        <v>8</v>
      </c>
      <c r="F5385" t="s">
        <v>530</v>
      </c>
      <c r="G5385" t="s">
        <v>10</v>
      </c>
      <c r="H5385">
        <v>-20102.189999999981</v>
      </c>
      <c r="I5385">
        <v>464.06</v>
      </c>
      <c r="J5385">
        <v>-19638.129999999979</v>
      </c>
      <c r="K5385" t="s">
        <v>379</v>
      </c>
    </row>
    <row r="5386" spans="1:11" x14ac:dyDescent="0.3">
      <c r="A5386">
        <v>26009</v>
      </c>
      <c r="B5386" t="s">
        <v>360</v>
      </c>
      <c r="C5386" t="s">
        <v>320</v>
      </c>
      <c r="D5386">
        <v>2023.01</v>
      </c>
      <c r="E5386" t="s">
        <v>8</v>
      </c>
      <c r="F5386" t="s">
        <v>530</v>
      </c>
      <c r="G5386" t="s">
        <v>10</v>
      </c>
      <c r="H5386">
        <v>-19638.129999999979</v>
      </c>
      <c r="J5386">
        <v>-19638.129999999979</v>
      </c>
      <c r="K5386" t="s">
        <v>379</v>
      </c>
    </row>
    <row r="5387" spans="1:11" x14ac:dyDescent="0.3">
      <c r="A5387">
        <v>26009</v>
      </c>
      <c r="B5387" t="s">
        <v>360</v>
      </c>
      <c r="C5387" t="s">
        <v>325</v>
      </c>
      <c r="D5387">
        <v>2023.02</v>
      </c>
      <c r="E5387" t="s">
        <v>8</v>
      </c>
      <c r="F5387" t="s">
        <v>530</v>
      </c>
      <c r="G5387" t="s">
        <v>10</v>
      </c>
      <c r="H5387">
        <v>-19638.129999999979</v>
      </c>
      <c r="J5387">
        <v>-19638.129999999979</v>
      </c>
      <c r="K5387" t="s">
        <v>379</v>
      </c>
    </row>
    <row r="5388" spans="1:11" x14ac:dyDescent="0.3">
      <c r="A5388">
        <v>26009</v>
      </c>
      <c r="B5388" t="s">
        <v>360</v>
      </c>
      <c r="C5388" t="s">
        <v>328</v>
      </c>
      <c r="D5388">
        <v>2023.03</v>
      </c>
      <c r="E5388" t="s">
        <v>8</v>
      </c>
      <c r="F5388" t="s">
        <v>530</v>
      </c>
      <c r="G5388" t="s">
        <v>10</v>
      </c>
      <c r="H5388">
        <v>-19638.129999999979</v>
      </c>
      <c r="J5388">
        <v>-19638.129999999979</v>
      </c>
      <c r="K5388" t="s">
        <v>379</v>
      </c>
    </row>
    <row r="5389" spans="1:11" x14ac:dyDescent="0.3">
      <c r="A5389">
        <v>26009</v>
      </c>
      <c r="B5389" t="s">
        <v>360</v>
      </c>
      <c r="C5389" t="s">
        <v>331</v>
      </c>
      <c r="D5389">
        <v>2023.04</v>
      </c>
      <c r="E5389" t="s">
        <v>8</v>
      </c>
      <c r="F5389" t="s">
        <v>530</v>
      </c>
      <c r="G5389" t="s">
        <v>10</v>
      </c>
      <c r="H5389">
        <v>-19638.129999999979</v>
      </c>
      <c r="I5389">
        <v>1856.24</v>
      </c>
      <c r="J5389">
        <v>-17781.889999999978</v>
      </c>
      <c r="K5389" t="s">
        <v>379</v>
      </c>
    </row>
    <row r="5390" spans="1:11" x14ac:dyDescent="0.3">
      <c r="A5390">
        <v>26009</v>
      </c>
      <c r="B5390" t="s">
        <v>360</v>
      </c>
      <c r="C5390" t="s">
        <v>333</v>
      </c>
      <c r="D5390">
        <v>2023.05</v>
      </c>
      <c r="E5390" t="s">
        <v>8</v>
      </c>
      <c r="F5390" t="s">
        <v>530</v>
      </c>
      <c r="G5390" t="s">
        <v>10</v>
      </c>
      <c r="H5390">
        <v>-17781.889999999978</v>
      </c>
      <c r="I5390">
        <v>464.06</v>
      </c>
      <c r="J5390">
        <v>-17317.829999999976</v>
      </c>
      <c r="K5390" t="s">
        <v>379</v>
      </c>
    </row>
    <row r="5391" spans="1:11" x14ac:dyDescent="0.3">
      <c r="A5391">
        <v>26009</v>
      </c>
      <c r="B5391" t="s">
        <v>360</v>
      </c>
      <c r="C5391" t="s">
        <v>342</v>
      </c>
      <c r="D5391">
        <v>2023.06</v>
      </c>
      <c r="E5391" t="s">
        <v>8</v>
      </c>
      <c r="F5391" t="s">
        <v>530</v>
      </c>
      <c r="G5391" t="s">
        <v>10</v>
      </c>
      <c r="H5391">
        <v>-17317.829999999973</v>
      </c>
      <c r="I5391">
        <v>611.71</v>
      </c>
      <c r="J5391">
        <v>-16706.119999999974</v>
      </c>
      <c r="K5391" t="s">
        <v>379</v>
      </c>
    </row>
    <row r="5392" spans="1:11" x14ac:dyDescent="0.3">
      <c r="A5392">
        <v>26009</v>
      </c>
      <c r="B5392" t="s">
        <v>360</v>
      </c>
      <c r="C5392" t="s">
        <v>346</v>
      </c>
      <c r="D5392">
        <v>2023.07</v>
      </c>
      <c r="E5392" t="s">
        <v>8</v>
      </c>
      <c r="F5392" t="s">
        <v>530</v>
      </c>
      <c r="G5392" t="s">
        <v>10</v>
      </c>
      <c r="H5392">
        <v>-16706.119999999974</v>
      </c>
      <c r="J5392">
        <v>-16706.119999999974</v>
      </c>
      <c r="K5392" t="s">
        <v>379</v>
      </c>
    </row>
    <row r="5393" spans="1:11" x14ac:dyDescent="0.3">
      <c r="A5393">
        <v>26009</v>
      </c>
      <c r="B5393" t="s">
        <v>360</v>
      </c>
      <c r="C5393" t="s">
        <v>347</v>
      </c>
      <c r="D5393">
        <v>2023.08</v>
      </c>
      <c r="E5393" t="s">
        <v>8</v>
      </c>
      <c r="F5393" t="s">
        <v>530</v>
      </c>
      <c r="G5393" t="s">
        <v>10</v>
      </c>
      <c r="H5393">
        <v>-16706.119999999974</v>
      </c>
      <c r="I5393">
        <v>928.12</v>
      </c>
      <c r="J5393">
        <v>-15777.999999999975</v>
      </c>
      <c r="K5393" t="s">
        <v>379</v>
      </c>
    </row>
    <row r="5394" spans="1:11" x14ac:dyDescent="0.3">
      <c r="A5394">
        <v>26009</v>
      </c>
      <c r="B5394" t="s">
        <v>360</v>
      </c>
      <c r="C5394" t="s">
        <v>382</v>
      </c>
      <c r="D5394">
        <v>2023.09</v>
      </c>
      <c r="E5394" t="s">
        <v>8</v>
      </c>
      <c r="F5394" t="s">
        <v>530</v>
      </c>
      <c r="G5394" t="s">
        <v>10</v>
      </c>
      <c r="H5394">
        <v>-15777.999999999975</v>
      </c>
      <c r="I5394">
        <v>464.06</v>
      </c>
      <c r="J5394">
        <v>-15313.939999999975</v>
      </c>
      <c r="K5394" t="s">
        <v>379</v>
      </c>
    </row>
    <row r="5395" spans="1:11" x14ac:dyDescent="0.3">
      <c r="A5395">
        <v>26009</v>
      </c>
      <c r="B5395" t="s">
        <v>360</v>
      </c>
      <c r="C5395" t="s">
        <v>383</v>
      </c>
      <c r="D5395">
        <v>2023.1</v>
      </c>
      <c r="E5395" t="s">
        <v>8</v>
      </c>
      <c r="F5395" t="s">
        <v>530</v>
      </c>
      <c r="G5395" t="s">
        <v>10</v>
      </c>
      <c r="H5395">
        <v>-15313.939999999975</v>
      </c>
      <c r="I5395">
        <v>464.06</v>
      </c>
      <c r="J5395">
        <v>-14849.879999999976</v>
      </c>
      <c r="K5395" t="s">
        <v>379</v>
      </c>
    </row>
    <row r="5396" spans="1:11" x14ac:dyDescent="0.3">
      <c r="A5396">
        <v>26009</v>
      </c>
      <c r="B5396" t="s">
        <v>360</v>
      </c>
      <c r="C5396" t="s">
        <v>384</v>
      </c>
      <c r="D5396">
        <v>2023.11</v>
      </c>
      <c r="E5396" t="s">
        <v>8</v>
      </c>
      <c r="F5396" t="s">
        <v>530</v>
      </c>
      <c r="G5396" t="s">
        <v>10</v>
      </c>
      <c r="H5396">
        <v>-14849.879999999976</v>
      </c>
      <c r="I5396">
        <v>464.06</v>
      </c>
      <c r="J5396">
        <v>-14385.819999999976</v>
      </c>
      <c r="K5396" t="s">
        <v>379</v>
      </c>
    </row>
    <row r="5397" spans="1:11" x14ac:dyDescent="0.3">
      <c r="A5397">
        <v>26009</v>
      </c>
      <c r="B5397" t="s">
        <v>360</v>
      </c>
      <c r="C5397" t="s">
        <v>385</v>
      </c>
      <c r="D5397">
        <v>2023.12</v>
      </c>
      <c r="E5397" t="s">
        <v>8</v>
      </c>
      <c r="F5397" t="s">
        <v>530</v>
      </c>
      <c r="G5397" t="s">
        <v>10</v>
      </c>
      <c r="H5397">
        <v>-14385.819999999976</v>
      </c>
      <c r="I5397">
        <v>464.06</v>
      </c>
      <c r="J5397">
        <v>-13921.759999999977</v>
      </c>
      <c r="K5397" t="s">
        <v>379</v>
      </c>
    </row>
    <row r="5398" spans="1:11" x14ac:dyDescent="0.3">
      <c r="A5398">
        <v>26009</v>
      </c>
      <c r="B5398" t="s">
        <v>360</v>
      </c>
      <c r="C5398" t="s">
        <v>386</v>
      </c>
      <c r="D5398">
        <v>2024.01</v>
      </c>
      <c r="E5398" t="s">
        <v>8</v>
      </c>
      <c r="F5398" t="s">
        <v>530</v>
      </c>
      <c r="G5398" t="s">
        <v>10</v>
      </c>
      <c r="H5398">
        <v>-13921.759999999977</v>
      </c>
      <c r="I5398">
        <v>464.06</v>
      </c>
      <c r="J5398">
        <v>-13457.699999999977</v>
      </c>
      <c r="K5398" t="s">
        <v>379</v>
      </c>
    </row>
    <row r="5399" spans="1:11" x14ac:dyDescent="0.3">
      <c r="A5399">
        <v>26009</v>
      </c>
      <c r="B5399" t="s">
        <v>360</v>
      </c>
      <c r="C5399" t="s">
        <v>387</v>
      </c>
      <c r="D5399">
        <v>2024.02</v>
      </c>
      <c r="E5399" t="s">
        <v>8</v>
      </c>
      <c r="F5399" t="s">
        <v>530</v>
      </c>
      <c r="G5399" t="s">
        <v>10</v>
      </c>
      <c r="H5399">
        <v>-13457.699999999977</v>
      </c>
      <c r="I5399">
        <v>464.06</v>
      </c>
      <c r="J5399">
        <v>-12993.639999999978</v>
      </c>
      <c r="K5399" t="s">
        <v>379</v>
      </c>
    </row>
    <row r="5400" spans="1:11" x14ac:dyDescent="0.3">
      <c r="A5400">
        <v>26009</v>
      </c>
      <c r="B5400" t="s">
        <v>360</v>
      </c>
      <c r="C5400" t="s">
        <v>388</v>
      </c>
      <c r="D5400">
        <v>2024.03</v>
      </c>
      <c r="E5400" t="s">
        <v>8</v>
      </c>
      <c r="F5400" t="s">
        <v>530</v>
      </c>
      <c r="G5400" t="s">
        <v>10</v>
      </c>
      <c r="H5400">
        <v>-12993.639999999978</v>
      </c>
      <c r="I5400">
        <v>464.06</v>
      </c>
      <c r="J5400">
        <v>-12529.579999999978</v>
      </c>
      <c r="K5400" t="s">
        <v>379</v>
      </c>
    </row>
    <row r="5401" spans="1:11" x14ac:dyDescent="0.3">
      <c r="A5401">
        <v>26009</v>
      </c>
      <c r="B5401" t="s">
        <v>360</v>
      </c>
      <c r="C5401" t="s">
        <v>389</v>
      </c>
      <c r="D5401">
        <v>2024.04</v>
      </c>
      <c r="E5401" t="s">
        <v>8</v>
      </c>
      <c r="F5401" t="s">
        <v>530</v>
      </c>
      <c r="G5401" t="s">
        <v>10</v>
      </c>
      <c r="H5401">
        <v>-12529.579999999978</v>
      </c>
      <c r="I5401">
        <v>464.06</v>
      </c>
      <c r="J5401">
        <v>-12065.519999999979</v>
      </c>
      <c r="K5401" t="s">
        <v>379</v>
      </c>
    </row>
    <row r="5402" spans="1:11" x14ac:dyDescent="0.3">
      <c r="A5402">
        <v>26009</v>
      </c>
      <c r="B5402" t="s">
        <v>360</v>
      </c>
      <c r="C5402" t="s">
        <v>390</v>
      </c>
      <c r="D5402">
        <v>2024.05</v>
      </c>
      <c r="E5402" t="s">
        <v>8</v>
      </c>
      <c r="F5402" t="s">
        <v>530</v>
      </c>
      <c r="G5402" t="s">
        <v>10</v>
      </c>
      <c r="H5402">
        <v>-12065.519999999979</v>
      </c>
      <c r="J5402">
        <v>-12065.519999999979</v>
      </c>
      <c r="K5402" t="s">
        <v>379</v>
      </c>
    </row>
    <row r="5403" spans="1:11" x14ac:dyDescent="0.3">
      <c r="A5403">
        <v>26009</v>
      </c>
      <c r="B5403" t="s">
        <v>360</v>
      </c>
      <c r="C5403" t="s">
        <v>391</v>
      </c>
      <c r="D5403">
        <v>2024.06</v>
      </c>
      <c r="E5403" t="s">
        <v>8</v>
      </c>
      <c r="F5403" t="s">
        <v>530</v>
      </c>
      <c r="G5403" t="s">
        <v>10</v>
      </c>
      <c r="H5403">
        <v>-12065.51999999998</v>
      </c>
      <c r="I5403">
        <v>928.12</v>
      </c>
      <c r="J5403">
        <v>-11137.39999999998</v>
      </c>
      <c r="K5403" t="s">
        <v>379</v>
      </c>
    </row>
    <row r="5404" spans="1:11" x14ac:dyDescent="0.3">
      <c r="A5404">
        <v>26009</v>
      </c>
      <c r="B5404" t="s">
        <v>360</v>
      </c>
      <c r="C5404" t="s">
        <v>471</v>
      </c>
      <c r="D5404">
        <v>2024.07</v>
      </c>
      <c r="E5404" t="s">
        <v>8</v>
      </c>
      <c r="F5404" t="s">
        <v>530</v>
      </c>
      <c r="G5404" t="s">
        <v>10</v>
      </c>
      <c r="H5404">
        <v>-11137.39999999998</v>
      </c>
      <c r="I5404">
        <v>464.06</v>
      </c>
      <c r="J5404">
        <v>-10673.33999999998</v>
      </c>
      <c r="K5404" t="s">
        <v>379</v>
      </c>
    </row>
    <row r="5405" spans="1:11" x14ac:dyDescent="0.3">
      <c r="A5405">
        <v>26009</v>
      </c>
      <c r="B5405" t="s">
        <v>360</v>
      </c>
      <c r="C5405" t="s">
        <v>472</v>
      </c>
      <c r="D5405">
        <v>2024.08</v>
      </c>
      <c r="E5405" t="s">
        <v>8</v>
      </c>
      <c r="F5405" t="s">
        <v>530</v>
      </c>
      <c r="G5405" t="s">
        <v>10</v>
      </c>
      <c r="H5405">
        <v>-10673.33999999998</v>
      </c>
      <c r="I5405">
        <v>464.06</v>
      </c>
      <c r="J5405">
        <v>-10209.279999999981</v>
      </c>
      <c r="K5405" t="s">
        <v>379</v>
      </c>
    </row>
    <row r="5406" spans="1:11" x14ac:dyDescent="0.3">
      <c r="A5406">
        <v>26009</v>
      </c>
      <c r="B5406" t="s">
        <v>360</v>
      </c>
      <c r="C5406" t="s">
        <v>473</v>
      </c>
      <c r="D5406">
        <v>2024.09</v>
      </c>
      <c r="E5406" t="s">
        <v>8</v>
      </c>
      <c r="F5406" t="s">
        <v>530</v>
      </c>
      <c r="G5406" t="s">
        <v>10</v>
      </c>
      <c r="H5406">
        <v>-10209.279999999981</v>
      </c>
      <c r="I5406">
        <v>464.06</v>
      </c>
      <c r="J5406">
        <v>-9745.2199999999812</v>
      </c>
      <c r="K5406" t="s">
        <v>379</v>
      </c>
    </row>
    <row r="5407" spans="1:11" x14ac:dyDescent="0.3">
      <c r="A5407">
        <v>26009</v>
      </c>
      <c r="B5407" t="s">
        <v>360</v>
      </c>
      <c r="C5407" t="s">
        <v>474</v>
      </c>
      <c r="D5407">
        <v>2024.1</v>
      </c>
      <c r="E5407" t="s">
        <v>8</v>
      </c>
      <c r="F5407" t="s">
        <v>530</v>
      </c>
      <c r="G5407" t="s">
        <v>10</v>
      </c>
      <c r="H5407">
        <v>-9745.2199999999812</v>
      </c>
      <c r="I5407">
        <v>464.06</v>
      </c>
      <c r="J5407">
        <v>-9281.1599999999817</v>
      </c>
      <c r="K5407" t="s">
        <v>379</v>
      </c>
    </row>
    <row r="5408" spans="1:11" x14ac:dyDescent="0.3">
      <c r="A5408">
        <v>26009</v>
      </c>
      <c r="B5408" t="s">
        <v>360</v>
      </c>
      <c r="C5408" t="s">
        <v>475</v>
      </c>
      <c r="D5408">
        <v>2024.11</v>
      </c>
      <c r="E5408" t="s">
        <v>8</v>
      </c>
      <c r="F5408" t="s">
        <v>530</v>
      </c>
      <c r="G5408" t="s">
        <v>10</v>
      </c>
      <c r="H5408">
        <v>-9281.1599999999817</v>
      </c>
      <c r="I5408">
        <v>464.06</v>
      </c>
      <c r="J5408">
        <v>-8817.0999999999822</v>
      </c>
      <c r="K5408" t="s">
        <v>379</v>
      </c>
    </row>
    <row r="5409" spans="1:11" x14ac:dyDescent="0.3">
      <c r="A5409">
        <v>26009</v>
      </c>
      <c r="B5409" t="s">
        <v>360</v>
      </c>
      <c r="C5409" t="s">
        <v>476</v>
      </c>
      <c r="D5409">
        <v>2024.12</v>
      </c>
      <c r="E5409" t="s">
        <v>8</v>
      </c>
      <c r="F5409" t="s">
        <v>530</v>
      </c>
      <c r="G5409" t="s">
        <v>10</v>
      </c>
      <c r="H5409">
        <v>-8817.0999999999822</v>
      </c>
      <c r="I5409">
        <v>464.06</v>
      </c>
      <c r="J5409">
        <v>-8353.0399999999827</v>
      </c>
      <c r="K5409" t="s">
        <v>379</v>
      </c>
    </row>
    <row r="5410" spans="1:11" x14ac:dyDescent="0.3">
      <c r="A5410">
        <v>26009</v>
      </c>
      <c r="B5410" t="s">
        <v>360</v>
      </c>
      <c r="C5410" t="s">
        <v>477</v>
      </c>
      <c r="D5410">
        <v>2025.01</v>
      </c>
      <c r="E5410" t="s">
        <v>8</v>
      </c>
      <c r="F5410" t="s">
        <v>530</v>
      </c>
      <c r="G5410" t="s">
        <v>10</v>
      </c>
      <c r="H5410">
        <v>-8353.0399999999827</v>
      </c>
      <c r="I5410">
        <v>464.06</v>
      </c>
      <c r="J5410">
        <v>-7888.9799999999823</v>
      </c>
      <c r="K5410" t="s">
        <v>379</v>
      </c>
    </row>
    <row r="5411" spans="1:11" x14ac:dyDescent="0.3">
      <c r="A5411">
        <v>26009</v>
      </c>
      <c r="B5411" t="s">
        <v>360</v>
      </c>
      <c r="C5411" t="s">
        <v>478</v>
      </c>
      <c r="D5411">
        <v>2025.02</v>
      </c>
      <c r="E5411" t="s">
        <v>8</v>
      </c>
      <c r="F5411" t="s">
        <v>530</v>
      </c>
      <c r="G5411" t="s">
        <v>10</v>
      </c>
      <c r="H5411">
        <v>-7888.9799999999823</v>
      </c>
      <c r="J5411">
        <v>-7888.9799999999823</v>
      </c>
      <c r="K5411" t="s">
        <v>379</v>
      </c>
    </row>
    <row r="5412" spans="1:11" x14ac:dyDescent="0.3">
      <c r="A5412">
        <v>26009</v>
      </c>
      <c r="B5412" t="s">
        <v>360</v>
      </c>
      <c r="C5412" t="s">
        <v>479</v>
      </c>
      <c r="D5412">
        <v>2025.03</v>
      </c>
      <c r="E5412" t="s">
        <v>8</v>
      </c>
      <c r="F5412" t="s">
        <v>530</v>
      </c>
      <c r="G5412" t="s">
        <v>10</v>
      </c>
      <c r="H5412">
        <v>-7888.9799999999814</v>
      </c>
      <c r="I5412">
        <v>928.12</v>
      </c>
      <c r="J5412">
        <v>-6960.8599999999815</v>
      </c>
      <c r="K5412" t="s">
        <v>379</v>
      </c>
    </row>
    <row r="5413" spans="1:11" x14ac:dyDescent="0.3">
      <c r="A5413">
        <v>26009</v>
      </c>
      <c r="B5413" t="s">
        <v>360</v>
      </c>
      <c r="C5413" t="s">
        <v>480</v>
      </c>
      <c r="D5413">
        <v>2025.04</v>
      </c>
      <c r="E5413" t="s">
        <v>8</v>
      </c>
      <c r="F5413" t="s">
        <v>530</v>
      </c>
      <c r="G5413" t="s">
        <v>10</v>
      </c>
      <c r="H5413">
        <v>-6960.8599999999815</v>
      </c>
      <c r="I5413">
        <v>464.06</v>
      </c>
      <c r="J5413">
        <v>-6496.7999999999811</v>
      </c>
      <c r="K5413" t="s">
        <v>379</v>
      </c>
    </row>
    <row r="5414" spans="1:11" x14ac:dyDescent="0.3">
      <c r="A5414">
        <v>26009</v>
      </c>
      <c r="B5414" t="s">
        <v>360</v>
      </c>
      <c r="C5414" t="s">
        <v>481</v>
      </c>
      <c r="D5414">
        <v>2025.05</v>
      </c>
      <c r="E5414" t="s">
        <v>8</v>
      </c>
      <c r="F5414" t="s">
        <v>530</v>
      </c>
      <c r="G5414" t="s">
        <v>10</v>
      </c>
      <c r="H5414">
        <v>-6496.7999999999811</v>
      </c>
      <c r="I5414">
        <v>464.06</v>
      </c>
      <c r="J5414">
        <v>-6032.7399999999807</v>
      </c>
      <c r="K5414" t="s">
        <v>379</v>
      </c>
    </row>
    <row r="5415" spans="1:11" x14ac:dyDescent="0.3">
      <c r="A5415">
        <v>26009</v>
      </c>
      <c r="B5415" t="s">
        <v>360</v>
      </c>
      <c r="C5415" t="s">
        <v>482</v>
      </c>
      <c r="D5415">
        <v>2025.06</v>
      </c>
      <c r="E5415" t="s">
        <v>8</v>
      </c>
      <c r="F5415" t="s">
        <v>530</v>
      </c>
      <c r="G5415" t="s">
        <v>10</v>
      </c>
      <c r="H5415">
        <v>-6032.7399999999807</v>
      </c>
      <c r="I5415">
        <v>464.06</v>
      </c>
      <c r="J5415">
        <v>-5568.6799999999803</v>
      </c>
      <c r="K5415" t="s">
        <v>379</v>
      </c>
    </row>
    <row r="5416" spans="1:11" x14ac:dyDescent="0.3">
      <c r="A5416">
        <v>26009</v>
      </c>
      <c r="B5416" t="s">
        <v>360</v>
      </c>
      <c r="C5416" t="s">
        <v>550</v>
      </c>
      <c r="D5416">
        <v>2025.07</v>
      </c>
      <c r="E5416" t="s">
        <v>8</v>
      </c>
      <c r="F5416" t="s">
        <v>530</v>
      </c>
      <c r="G5416" t="s">
        <v>10</v>
      </c>
      <c r="H5416">
        <v>-5568.6799999999803</v>
      </c>
      <c r="I5416">
        <v>464.06</v>
      </c>
      <c r="J5416">
        <v>-5104.6199999999799</v>
      </c>
      <c r="K5416" t="s">
        <v>379</v>
      </c>
    </row>
    <row r="5417" spans="1:11" x14ac:dyDescent="0.3">
      <c r="A5417">
        <v>26009</v>
      </c>
      <c r="B5417" t="s">
        <v>360</v>
      </c>
      <c r="C5417" t="s">
        <v>551</v>
      </c>
      <c r="D5417">
        <v>2025.08</v>
      </c>
      <c r="E5417" t="s">
        <v>8</v>
      </c>
      <c r="F5417" t="s">
        <v>530</v>
      </c>
      <c r="G5417" t="s">
        <v>10</v>
      </c>
      <c r="H5417">
        <v>-5104.6199999999799</v>
      </c>
      <c r="I5417">
        <v>464.06</v>
      </c>
      <c r="J5417">
        <v>-4640.5599999999795</v>
      </c>
      <c r="K5417" t="s">
        <v>379</v>
      </c>
    </row>
    <row r="5418" spans="1:11" x14ac:dyDescent="0.3">
      <c r="A5418">
        <v>26009</v>
      </c>
      <c r="B5418" t="s">
        <v>360</v>
      </c>
      <c r="C5418" t="s">
        <v>552</v>
      </c>
      <c r="D5418">
        <v>2025.09</v>
      </c>
      <c r="E5418" t="s">
        <v>8</v>
      </c>
      <c r="F5418" t="s">
        <v>530</v>
      </c>
      <c r="G5418" t="s">
        <v>10</v>
      </c>
      <c r="H5418">
        <v>-4640.5599999999777</v>
      </c>
      <c r="I5418">
        <v>464.06</v>
      </c>
      <c r="J5418">
        <v>-4176.4999999999773</v>
      </c>
      <c r="K5418" t="s">
        <v>379</v>
      </c>
    </row>
    <row r="5419" spans="1:11" x14ac:dyDescent="0.3">
      <c r="A5419">
        <v>26009</v>
      </c>
      <c r="B5419" t="s">
        <v>360</v>
      </c>
      <c r="C5419" t="s">
        <v>553</v>
      </c>
      <c r="D5419">
        <v>2025.1</v>
      </c>
      <c r="E5419" t="s">
        <v>8</v>
      </c>
      <c r="F5419" t="s">
        <v>530</v>
      </c>
      <c r="G5419" t="s">
        <v>10</v>
      </c>
      <c r="H5419">
        <v>-4176.4999999999754</v>
      </c>
      <c r="I5419">
        <v>464.06</v>
      </c>
      <c r="J5419">
        <v>-3712.4399999999755</v>
      </c>
      <c r="K5419" t="s">
        <v>379</v>
      </c>
    </row>
    <row r="5420" spans="1:11" x14ac:dyDescent="0.3">
      <c r="A5420">
        <v>26009</v>
      </c>
      <c r="B5420" t="s">
        <v>360</v>
      </c>
      <c r="C5420" t="s">
        <v>554</v>
      </c>
      <c r="D5420">
        <v>2025.11</v>
      </c>
      <c r="E5420" t="s">
        <v>8</v>
      </c>
      <c r="F5420" t="s">
        <v>530</v>
      </c>
      <c r="G5420" t="s">
        <v>10</v>
      </c>
      <c r="H5420">
        <v>-3712.4399999999737</v>
      </c>
      <c r="I5420">
        <v>464.06</v>
      </c>
      <c r="J5420">
        <v>-3248.3799999999737</v>
      </c>
      <c r="K5420" t="s">
        <v>379</v>
      </c>
    </row>
    <row r="5421" spans="1:11" x14ac:dyDescent="0.3">
      <c r="A5421">
        <v>26009</v>
      </c>
      <c r="B5421" t="s">
        <v>360</v>
      </c>
      <c r="C5421" t="s">
        <v>555</v>
      </c>
      <c r="D5421">
        <v>2025.12</v>
      </c>
      <c r="E5421" t="s">
        <v>8</v>
      </c>
      <c r="F5421" t="s">
        <v>530</v>
      </c>
      <c r="G5421" t="s">
        <v>10</v>
      </c>
      <c r="H5421">
        <v>-3248.3799999999737</v>
      </c>
      <c r="J5421">
        <v>-3248.3799999999737</v>
      </c>
      <c r="K5421" t="s">
        <v>379</v>
      </c>
    </row>
    <row r="5422" spans="1:11" x14ac:dyDescent="0.3">
      <c r="A5422">
        <v>26009</v>
      </c>
      <c r="B5422" t="s">
        <v>360</v>
      </c>
      <c r="C5422" t="s">
        <v>556</v>
      </c>
      <c r="D5422">
        <v>2026.01</v>
      </c>
      <c r="E5422" t="s">
        <v>8</v>
      </c>
      <c r="F5422" t="s">
        <v>530</v>
      </c>
      <c r="G5422" t="s">
        <v>10</v>
      </c>
      <c r="H5422">
        <v>-3248.3799999999737</v>
      </c>
      <c r="J5422">
        <v>-3248.3799999999737</v>
      </c>
      <c r="K5422" t="s">
        <v>379</v>
      </c>
    </row>
    <row r="5423" spans="1:11" x14ac:dyDescent="0.3">
      <c r="A5423">
        <v>26009</v>
      </c>
      <c r="B5423" t="s">
        <v>360</v>
      </c>
      <c r="C5423" t="s">
        <v>557</v>
      </c>
      <c r="D5423">
        <v>2026.02</v>
      </c>
      <c r="E5423" t="s">
        <v>8</v>
      </c>
      <c r="F5423" t="s">
        <v>530</v>
      </c>
      <c r="G5423" t="s">
        <v>10</v>
      </c>
      <c r="H5423">
        <v>-3248.3799999999737</v>
      </c>
      <c r="J5423">
        <v>-3248.3799999999737</v>
      </c>
      <c r="K5423" t="s">
        <v>379</v>
      </c>
    </row>
    <row r="5424" spans="1:11" x14ac:dyDescent="0.3">
      <c r="A5424">
        <v>26009</v>
      </c>
      <c r="B5424" t="s">
        <v>360</v>
      </c>
      <c r="C5424" t="s">
        <v>558</v>
      </c>
      <c r="D5424">
        <v>2026.03</v>
      </c>
      <c r="E5424" t="s">
        <v>8</v>
      </c>
      <c r="F5424" t="s">
        <v>530</v>
      </c>
      <c r="G5424" t="s">
        <v>10</v>
      </c>
      <c r="H5424">
        <v>-3248.3799999999737</v>
      </c>
      <c r="J5424">
        <v>-3248.3799999999737</v>
      </c>
      <c r="K5424" t="s">
        <v>379</v>
      </c>
    </row>
    <row r="5425" spans="1:11" x14ac:dyDescent="0.3">
      <c r="A5425">
        <v>26009</v>
      </c>
      <c r="B5425" t="s">
        <v>360</v>
      </c>
      <c r="C5425" t="s">
        <v>559</v>
      </c>
      <c r="D5425">
        <v>2026.04</v>
      </c>
      <c r="E5425" t="s">
        <v>8</v>
      </c>
      <c r="F5425" t="s">
        <v>530</v>
      </c>
      <c r="G5425" t="s">
        <v>10</v>
      </c>
      <c r="H5425">
        <v>-3248.3799999999737</v>
      </c>
      <c r="J5425">
        <v>-3248.3799999999737</v>
      </c>
      <c r="K5425" t="s">
        <v>379</v>
      </c>
    </row>
    <row r="5426" spans="1:11" x14ac:dyDescent="0.3">
      <c r="A5426">
        <v>26009</v>
      </c>
      <c r="B5426" t="s">
        <v>360</v>
      </c>
      <c r="C5426" t="s">
        <v>560</v>
      </c>
      <c r="D5426">
        <v>2026.05</v>
      </c>
      <c r="E5426" t="s">
        <v>8</v>
      </c>
      <c r="F5426" t="s">
        <v>530</v>
      </c>
      <c r="G5426" t="s">
        <v>10</v>
      </c>
      <c r="H5426">
        <v>-3248.3799999999737</v>
      </c>
      <c r="J5426">
        <v>-3248.3799999999737</v>
      </c>
      <c r="K5426" t="s">
        <v>379</v>
      </c>
    </row>
    <row r="5427" spans="1:11" x14ac:dyDescent="0.3">
      <c r="A5427">
        <v>26009</v>
      </c>
      <c r="B5427" t="s">
        <v>360</v>
      </c>
      <c r="C5427" t="s">
        <v>561</v>
      </c>
      <c r="D5427">
        <v>2026.06</v>
      </c>
      <c r="E5427" t="s">
        <v>8</v>
      </c>
      <c r="F5427" t="s">
        <v>530</v>
      </c>
      <c r="G5427" t="s">
        <v>10</v>
      </c>
      <c r="H5427">
        <v>-3248.3799999999737</v>
      </c>
      <c r="J5427">
        <v>-3248.3799999999737</v>
      </c>
      <c r="K5427" t="s">
        <v>379</v>
      </c>
    </row>
    <row r="5428" spans="1:11" x14ac:dyDescent="0.3">
      <c r="A5428">
        <v>26010</v>
      </c>
      <c r="B5428" t="s">
        <v>108</v>
      </c>
      <c r="C5428" t="s">
        <v>295</v>
      </c>
      <c r="D5428">
        <v>2022.07</v>
      </c>
      <c r="E5428" t="s">
        <v>8</v>
      </c>
      <c r="F5428" t="s">
        <v>530</v>
      </c>
      <c r="G5428" t="s">
        <v>10</v>
      </c>
      <c r="H5428">
        <v>1664.8</v>
      </c>
      <c r="I5428">
        <v>-61.18</v>
      </c>
      <c r="J5428">
        <v>1603.62</v>
      </c>
      <c r="K5428" t="s">
        <v>379</v>
      </c>
    </row>
    <row r="5429" spans="1:11" x14ac:dyDescent="0.3">
      <c r="A5429">
        <v>26010</v>
      </c>
      <c r="B5429" t="s">
        <v>108</v>
      </c>
      <c r="C5429" t="s">
        <v>301</v>
      </c>
      <c r="D5429">
        <v>2022.08</v>
      </c>
      <c r="E5429" t="s">
        <v>8</v>
      </c>
      <c r="F5429" t="s">
        <v>530</v>
      </c>
      <c r="G5429" t="s">
        <v>10</v>
      </c>
      <c r="H5429">
        <v>1603.6199999999997</v>
      </c>
      <c r="I5429">
        <v>-59.49</v>
      </c>
      <c r="J5429">
        <v>1544.1299999999997</v>
      </c>
      <c r="K5429" t="s">
        <v>379</v>
      </c>
    </row>
    <row r="5430" spans="1:11" x14ac:dyDescent="0.3">
      <c r="A5430">
        <v>26010</v>
      </c>
      <c r="B5430" t="s">
        <v>108</v>
      </c>
      <c r="C5430" t="s">
        <v>304</v>
      </c>
      <c r="D5430">
        <v>2022.09</v>
      </c>
      <c r="E5430" t="s">
        <v>8</v>
      </c>
      <c r="F5430" t="s">
        <v>530</v>
      </c>
      <c r="G5430" t="s">
        <v>10</v>
      </c>
      <c r="H5430">
        <v>1544.1299999999999</v>
      </c>
      <c r="I5430">
        <v>-57.61</v>
      </c>
      <c r="J5430">
        <v>1486.52</v>
      </c>
      <c r="K5430" t="s">
        <v>379</v>
      </c>
    </row>
    <row r="5431" spans="1:11" x14ac:dyDescent="0.3">
      <c r="A5431">
        <v>26010</v>
      </c>
      <c r="B5431" t="s">
        <v>108</v>
      </c>
      <c r="C5431" t="s">
        <v>308</v>
      </c>
      <c r="D5431">
        <v>2022.1</v>
      </c>
      <c r="E5431" t="s">
        <v>8</v>
      </c>
      <c r="F5431" t="s">
        <v>530</v>
      </c>
      <c r="G5431" t="s">
        <v>10</v>
      </c>
      <c r="H5431">
        <v>1486.5199999999995</v>
      </c>
      <c r="I5431">
        <v>-57.56</v>
      </c>
      <c r="J5431">
        <v>1428.9599999999996</v>
      </c>
      <c r="K5431" t="s">
        <v>379</v>
      </c>
    </row>
    <row r="5432" spans="1:11" x14ac:dyDescent="0.3">
      <c r="A5432">
        <v>26010</v>
      </c>
      <c r="B5432" t="s">
        <v>108</v>
      </c>
      <c r="C5432" t="s">
        <v>313</v>
      </c>
      <c r="D5432">
        <v>2022.11</v>
      </c>
      <c r="E5432" t="s">
        <v>8</v>
      </c>
      <c r="F5432" t="s">
        <v>530</v>
      </c>
      <c r="G5432" t="s">
        <v>10</v>
      </c>
      <c r="H5432">
        <v>1428.9599999999996</v>
      </c>
      <c r="I5432">
        <v>-55.31</v>
      </c>
      <c r="J5432">
        <v>1373.6499999999996</v>
      </c>
      <c r="K5432" t="s">
        <v>379</v>
      </c>
    </row>
    <row r="5433" spans="1:11" x14ac:dyDescent="0.3">
      <c r="A5433">
        <v>26010</v>
      </c>
      <c r="B5433" t="s">
        <v>108</v>
      </c>
      <c r="C5433" t="s">
        <v>317</v>
      </c>
      <c r="D5433">
        <v>2022.12</v>
      </c>
      <c r="E5433" t="s">
        <v>8</v>
      </c>
      <c r="F5433" t="s">
        <v>530</v>
      </c>
      <c r="G5433" t="s">
        <v>10</v>
      </c>
      <c r="H5433">
        <v>1373.65</v>
      </c>
      <c r="I5433">
        <v>-54.88</v>
      </c>
      <c r="J5433">
        <v>1318.77</v>
      </c>
      <c r="K5433" t="s">
        <v>379</v>
      </c>
    </row>
    <row r="5434" spans="1:11" x14ac:dyDescent="0.3">
      <c r="A5434">
        <v>26010</v>
      </c>
      <c r="B5434" t="s">
        <v>108</v>
      </c>
      <c r="C5434" t="s">
        <v>320</v>
      </c>
      <c r="D5434">
        <v>2023.01</v>
      </c>
      <c r="E5434" t="s">
        <v>8</v>
      </c>
      <c r="F5434" t="s">
        <v>530</v>
      </c>
      <c r="G5434" t="s">
        <v>10</v>
      </c>
      <c r="H5434">
        <v>1318.7699999999998</v>
      </c>
      <c r="I5434">
        <v>-52.95</v>
      </c>
      <c r="J5434">
        <v>1265.8199999999997</v>
      </c>
      <c r="K5434" t="s">
        <v>379</v>
      </c>
    </row>
    <row r="5435" spans="1:11" x14ac:dyDescent="0.3">
      <c r="A5435">
        <v>26010</v>
      </c>
      <c r="B5435" t="s">
        <v>108</v>
      </c>
      <c r="C5435" t="s">
        <v>325</v>
      </c>
      <c r="D5435">
        <v>2023.02</v>
      </c>
      <c r="E5435" t="s">
        <v>8</v>
      </c>
      <c r="F5435" t="s">
        <v>530</v>
      </c>
      <c r="G5435" t="s">
        <v>10</v>
      </c>
      <c r="H5435">
        <v>1265.8199999999997</v>
      </c>
      <c r="I5435">
        <v>-52.23</v>
      </c>
      <c r="J5435">
        <v>1213.5899999999997</v>
      </c>
      <c r="K5435" t="s">
        <v>379</v>
      </c>
    </row>
    <row r="5436" spans="1:11" x14ac:dyDescent="0.3">
      <c r="A5436">
        <v>26010</v>
      </c>
      <c r="B5436" t="s">
        <v>108</v>
      </c>
      <c r="C5436" t="s">
        <v>328</v>
      </c>
      <c r="D5436">
        <v>2023.03</v>
      </c>
      <c r="E5436" t="s">
        <v>8</v>
      </c>
      <c r="F5436" t="s">
        <v>530</v>
      </c>
      <c r="G5436" t="s">
        <v>10</v>
      </c>
      <c r="H5436">
        <v>1213.5899999999999</v>
      </c>
      <c r="I5436">
        <v>-51.03</v>
      </c>
      <c r="J5436">
        <v>1162.56</v>
      </c>
      <c r="K5436" t="s">
        <v>379</v>
      </c>
    </row>
    <row r="5437" spans="1:11" x14ac:dyDescent="0.3">
      <c r="A5437">
        <v>26010</v>
      </c>
      <c r="B5437" t="s">
        <v>108</v>
      </c>
      <c r="C5437" t="s">
        <v>331</v>
      </c>
      <c r="D5437">
        <v>2023.04</v>
      </c>
      <c r="E5437" t="s">
        <v>8</v>
      </c>
      <c r="F5437" t="s">
        <v>530</v>
      </c>
      <c r="G5437" t="s">
        <v>10</v>
      </c>
      <c r="H5437">
        <v>1162.56</v>
      </c>
      <c r="I5437">
        <v>-49.83</v>
      </c>
      <c r="J5437">
        <v>1112.73</v>
      </c>
      <c r="K5437" t="s">
        <v>379</v>
      </c>
    </row>
    <row r="5438" spans="1:11" x14ac:dyDescent="0.3">
      <c r="A5438">
        <v>26010</v>
      </c>
      <c r="B5438" t="s">
        <v>108</v>
      </c>
      <c r="C5438" t="s">
        <v>333</v>
      </c>
      <c r="D5438">
        <v>2023.05</v>
      </c>
      <c r="E5438" t="s">
        <v>8</v>
      </c>
      <c r="F5438" t="s">
        <v>530</v>
      </c>
      <c r="G5438" t="s">
        <v>10</v>
      </c>
      <c r="H5438">
        <v>1112.7299999999996</v>
      </c>
      <c r="I5438">
        <v>-48.62</v>
      </c>
      <c r="J5438">
        <v>1064.1099999999997</v>
      </c>
      <c r="K5438" t="s">
        <v>379</v>
      </c>
    </row>
    <row r="5439" spans="1:11" x14ac:dyDescent="0.3">
      <c r="A5439">
        <v>26010</v>
      </c>
      <c r="B5439" t="s">
        <v>108</v>
      </c>
      <c r="C5439" t="s">
        <v>342</v>
      </c>
      <c r="D5439">
        <v>2023.06</v>
      </c>
      <c r="E5439" t="s">
        <v>8</v>
      </c>
      <c r="F5439" t="s">
        <v>530</v>
      </c>
      <c r="G5439" t="s">
        <v>10</v>
      </c>
      <c r="H5439">
        <v>1064.1100000000001</v>
      </c>
      <c r="I5439">
        <v>-195.07</v>
      </c>
      <c r="J5439">
        <v>869.04000000000008</v>
      </c>
      <c r="K5439" t="s">
        <v>379</v>
      </c>
    </row>
    <row r="5440" spans="1:11" x14ac:dyDescent="0.3">
      <c r="A5440">
        <v>26010</v>
      </c>
      <c r="B5440" t="s">
        <v>108</v>
      </c>
      <c r="C5440" t="s">
        <v>346</v>
      </c>
      <c r="D5440">
        <v>2023.07</v>
      </c>
      <c r="E5440" t="s">
        <v>8</v>
      </c>
      <c r="F5440" t="s">
        <v>530</v>
      </c>
      <c r="G5440" t="s">
        <v>10</v>
      </c>
      <c r="H5440">
        <v>869.04</v>
      </c>
      <c r="I5440">
        <v>-46.19</v>
      </c>
      <c r="J5440">
        <v>822.85</v>
      </c>
      <c r="K5440" t="s">
        <v>379</v>
      </c>
    </row>
    <row r="5441" spans="1:11" x14ac:dyDescent="0.3">
      <c r="A5441">
        <v>26010</v>
      </c>
      <c r="B5441" t="s">
        <v>108</v>
      </c>
      <c r="C5441" t="s">
        <v>347</v>
      </c>
      <c r="D5441">
        <v>2023.08</v>
      </c>
      <c r="E5441" t="s">
        <v>8</v>
      </c>
      <c r="F5441" t="s">
        <v>530</v>
      </c>
      <c r="G5441" t="s">
        <v>10</v>
      </c>
      <c r="H5441">
        <v>822.8499999999998</v>
      </c>
      <c r="I5441">
        <v>-44.97</v>
      </c>
      <c r="J5441">
        <v>777.87999999999977</v>
      </c>
      <c r="K5441" t="s">
        <v>379</v>
      </c>
    </row>
    <row r="5442" spans="1:11" x14ac:dyDescent="0.3">
      <c r="A5442">
        <v>26010</v>
      </c>
      <c r="B5442" t="s">
        <v>108</v>
      </c>
      <c r="C5442" t="s">
        <v>382</v>
      </c>
      <c r="D5442">
        <v>2023.09</v>
      </c>
      <c r="E5442" t="s">
        <v>8</v>
      </c>
      <c r="F5442" t="s">
        <v>530</v>
      </c>
      <c r="G5442" t="s">
        <v>10</v>
      </c>
      <c r="H5442">
        <v>777.88</v>
      </c>
      <c r="I5442">
        <v>-43.76</v>
      </c>
      <c r="J5442">
        <v>734.12</v>
      </c>
      <c r="K5442" t="s">
        <v>379</v>
      </c>
    </row>
    <row r="5443" spans="1:11" x14ac:dyDescent="0.3">
      <c r="A5443">
        <v>26010</v>
      </c>
      <c r="B5443" t="s">
        <v>108</v>
      </c>
      <c r="C5443" t="s">
        <v>383</v>
      </c>
      <c r="D5443">
        <v>2023.1</v>
      </c>
      <c r="E5443" t="s">
        <v>8</v>
      </c>
      <c r="F5443" t="s">
        <v>530</v>
      </c>
      <c r="G5443" t="s">
        <v>10</v>
      </c>
      <c r="H5443">
        <v>734.12</v>
      </c>
      <c r="I5443">
        <v>-42.52</v>
      </c>
      <c r="J5443">
        <v>691.6</v>
      </c>
      <c r="K5443" t="s">
        <v>379</v>
      </c>
    </row>
    <row r="5444" spans="1:11" x14ac:dyDescent="0.3">
      <c r="A5444">
        <v>26010</v>
      </c>
      <c r="B5444" t="s">
        <v>108</v>
      </c>
      <c r="C5444" t="s">
        <v>384</v>
      </c>
      <c r="D5444">
        <v>2023.11</v>
      </c>
      <c r="E5444" t="s">
        <v>8</v>
      </c>
      <c r="F5444" t="s">
        <v>530</v>
      </c>
      <c r="G5444" t="s">
        <v>10</v>
      </c>
      <c r="H5444">
        <v>691.6</v>
      </c>
      <c r="I5444">
        <v>-41.29</v>
      </c>
      <c r="J5444">
        <v>650.31000000000006</v>
      </c>
      <c r="K5444" t="s">
        <v>379</v>
      </c>
    </row>
    <row r="5445" spans="1:11" x14ac:dyDescent="0.3">
      <c r="A5445">
        <v>26010</v>
      </c>
      <c r="B5445" t="s">
        <v>108</v>
      </c>
      <c r="C5445" t="s">
        <v>385</v>
      </c>
      <c r="D5445">
        <v>2023.12</v>
      </c>
      <c r="E5445" t="s">
        <v>8</v>
      </c>
      <c r="F5445" t="s">
        <v>530</v>
      </c>
      <c r="G5445" t="s">
        <v>10</v>
      </c>
      <c r="H5445">
        <v>650.31000000000017</v>
      </c>
      <c r="I5445">
        <v>-40.06</v>
      </c>
      <c r="J5445">
        <v>610.25000000000011</v>
      </c>
      <c r="K5445" t="s">
        <v>379</v>
      </c>
    </row>
    <row r="5446" spans="1:11" x14ac:dyDescent="0.3">
      <c r="A5446">
        <v>26010</v>
      </c>
      <c r="B5446" t="s">
        <v>108</v>
      </c>
      <c r="C5446" t="s">
        <v>386</v>
      </c>
      <c r="D5446">
        <v>2024.01</v>
      </c>
      <c r="E5446" t="s">
        <v>8</v>
      </c>
      <c r="F5446" t="s">
        <v>530</v>
      </c>
      <c r="G5446" t="s">
        <v>10</v>
      </c>
      <c r="H5446">
        <v>610.25000000000023</v>
      </c>
      <c r="I5446">
        <v>-38.83</v>
      </c>
      <c r="J5446">
        <v>571.42000000000019</v>
      </c>
      <c r="K5446" t="s">
        <v>379</v>
      </c>
    </row>
    <row r="5447" spans="1:11" x14ac:dyDescent="0.3">
      <c r="A5447">
        <v>26010</v>
      </c>
      <c r="B5447" t="s">
        <v>108</v>
      </c>
      <c r="C5447" t="s">
        <v>387</v>
      </c>
      <c r="D5447">
        <v>2024.02</v>
      </c>
      <c r="E5447" t="s">
        <v>8</v>
      </c>
      <c r="F5447" t="s">
        <v>530</v>
      </c>
      <c r="G5447" t="s">
        <v>10</v>
      </c>
      <c r="H5447">
        <v>571.41999999999985</v>
      </c>
      <c r="I5447">
        <v>-37.58</v>
      </c>
      <c r="J5447">
        <v>533.8399999999998</v>
      </c>
      <c r="K5447" t="s">
        <v>379</v>
      </c>
    </row>
    <row r="5448" spans="1:11" x14ac:dyDescent="0.3">
      <c r="A5448">
        <v>26010</v>
      </c>
      <c r="B5448" t="s">
        <v>108</v>
      </c>
      <c r="C5448" t="s">
        <v>388</v>
      </c>
      <c r="D5448">
        <v>2024.03</v>
      </c>
      <c r="E5448" t="s">
        <v>8</v>
      </c>
      <c r="F5448" t="s">
        <v>530</v>
      </c>
      <c r="G5448" t="s">
        <v>10</v>
      </c>
      <c r="H5448">
        <v>533.83999999999969</v>
      </c>
      <c r="I5448">
        <v>-36.340000000000003</v>
      </c>
      <c r="J5448">
        <v>497.49999999999966</v>
      </c>
      <c r="K5448" t="s">
        <v>379</v>
      </c>
    </row>
    <row r="5449" spans="1:11" x14ac:dyDescent="0.3">
      <c r="A5449">
        <v>26010</v>
      </c>
      <c r="B5449" t="s">
        <v>108</v>
      </c>
      <c r="C5449" t="s">
        <v>389</v>
      </c>
      <c r="D5449">
        <v>2024.04</v>
      </c>
      <c r="E5449" t="s">
        <v>8</v>
      </c>
      <c r="F5449" t="s">
        <v>530</v>
      </c>
      <c r="G5449" t="s">
        <v>10</v>
      </c>
      <c r="H5449">
        <v>497.49999999999955</v>
      </c>
      <c r="I5449">
        <v>-35.090000000000003</v>
      </c>
      <c r="J5449">
        <v>462.40999999999951</v>
      </c>
      <c r="K5449" t="s">
        <v>379</v>
      </c>
    </row>
    <row r="5450" spans="1:11" x14ac:dyDescent="0.3">
      <c r="A5450">
        <v>26010</v>
      </c>
      <c r="B5450" t="s">
        <v>108</v>
      </c>
      <c r="C5450" t="s">
        <v>390</v>
      </c>
      <c r="D5450">
        <v>2024.05</v>
      </c>
      <c r="E5450" t="s">
        <v>8</v>
      </c>
      <c r="F5450" t="s">
        <v>530</v>
      </c>
      <c r="G5450" t="s">
        <v>10</v>
      </c>
      <c r="H5450">
        <v>462.40999999999974</v>
      </c>
      <c r="I5450">
        <v>-33.840000000000003</v>
      </c>
      <c r="J5450">
        <v>428.56999999999977</v>
      </c>
      <c r="K5450" t="s">
        <v>379</v>
      </c>
    </row>
    <row r="5451" spans="1:11" x14ac:dyDescent="0.3">
      <c r="A5451">
        <v>26010</v>
      </c>
      <c r="B5451" t="s">
        <v>108</v>
      </c>
      <c r="C5451" t="s">
        <v>391</v>
      </c>
      <c r="D5451">
        <v>2024.06</v>
      </c>
      <c r="E5451" t="s">
        <v>8</v>
      </c>
      <c r="F5451" t="s">
        <v>530</v>
      </c>
      <c r="G5451" t="s">
        <v>10</v>
      </c>
      <c r="H5451">
        <v>428.5699999999996</v>
      </c>
      <c r="I5451">
        <v>-32.590000000000003</v>
      </c>
      <c r="J5451">
        <v>395.97999999999962</v>
      </c>
      <c r="K5451" t="s">
        <v>379</v>
      </c>
    </row>
    <row r="5452" spans="1:11" x14ac:dyDescent="0.3">
      <c r="A5452">
        <v>26010</v>
      </c>
      <c r="B5452" t="s">
        <v>108</v>
      </c>
      <c r="C5452" t="s">
        <v>471</v>
      </c>
      <c r="D5452">
        <v>2024.07</v>
      </c>
      <c r="E5452" t="s">
        <v>8</v>
      </c>
      <c r="F5452" t="s">
        <v>530</v>
      </c>
      <c r="G5452" t="s">
        <v>10</v>
      </c>
      <c r="H5452">
        <v>395.97999999999945</v>
      </c>
      <c r="I5452">
        <v>-31.34</v>
      </c>
      <c r="J5452">
        <v>364.63999999999947</v>
      </c>
      <c r="K5452" t="s">
        <v>379</v>
      </c>
    </row>
    <row r="5453" spans="1:11" x14ac:dyDescent="0.3">
      <c r="A5453">
        <v>26010</v>
      </c>
      <c r="B5453" t="s">
        <v>108</v>
      </c>
      <c r="C5453" t="s">
        <v>472</v>
      </c>
      <c r="D5453">
        <v>2024.08</v>
      </c>
      <c r="E5453" t="s">
        <v>8</v>
      </c>
      <c r="F5453" t="s">
        <v>530</v>
      </c>
      <c r="G5453" t="s">
        <v>10</v>
      </c>
      <c r="H5453">
        <v>364.63999999999976</v>
      </c>
      <c r="I5453">
        <v>-30.07</v>
      </c>
      <c r="J5453">
        <v>334.56999999999977</v>
      </c>
      <c r="K5453" t="s">
        <v>379</v>
      </c>
    </row>
    <row r="5454" spans="1:11" x14ac:dyDescent="0.3">
      <c r="A5454">
        <v>26010</v>
      </c>
      <c r="B5454" t="s">
        <v>108</v>
      </c>
      <c r="C5454" t="s">
        <v>473</v>
      </c>
      <c r="D5454">
        <v>2024.09</v>
      </c>
      <c r="E5454" t="s">
        <v>8</v>
      </c>
      <c r="F5454" t="s">
        <v>530</v>
      </c>
      <c r="G5454" t="s">
        <v>10</v>
      </c>
      <c r="H5454">
        <v>334.5699999999996</v>
      </c>
      <c r="I5454">
        <v>-28.8</v>
      </c>
      <c r="J5454">
        <v>305.76999999999958</v>
      </c>
      <c r="K5454" t="s">
        <v>379</v>
      </c>
    </row>
    <row r="5455" spans="1:11" x14ac:dyDescent="0.3">
      <c r="A5455">
        <v>26010</v>
      </c>
      <c r="B5455" t="s">
        <v>108</v>
      </c>
      <c r="C5455" t="s">
        <v>474</v>
      </c>
      <c r="D5455">
        <v>2024.1</v>
      </c>
      <c r="E5455" t="s">
        <v>8</v>
      </c>
      <c r="F5455" t="s">
        <v>530</v>
      </c>
      <c r="G5455" t="s">
        <v>10</v>
      </c>
      <c r="H5455">
        <v>305.76999999999941</v>
      </c>
      <c r="I5455">
        <v>-27.53</v>
      </c>
      <c r="J5455">
        <v>278.23999999999938</v>
      </c>
      <c r="K5455" t="s">
        <v>379</v>
      </c>
    </row>
    <row r="5456" spans="1:11" x14ac:dyDescent="0.3">
      <c r="A5456">
        <v>26010</v>
      </c>
      <c r="B5456" t="s">
        <v>108</v>
      </c>
      <c r="C5456" t="s">
        <v>475</v>
      </c>
      <c r="D5456">
        <v>2024.11</v>
      </c>
      <c r="E5456" t="s">
        <v>8</v>
      </c>
      <c r="F5456" t="s">
        <v>530</v>
      </c>
      <c r="G5456" t="s">
        <v>10</v>
      </c>
      <c r="H5456">
        <v>278.23999999999961</v>
      </c>
      <c r="I5456">
        <v>-26.26</v>
      </c>
      <c r="J5456">
        <v>251.97999999999962</v>
      </c>
      <c r="K5456" t="s">
        <v>379</v>
      </c>
    </row>
    <row r="5457" spans="1:11" x14ac:dyDescent="0.3">
      <c r="A5457">
        <v>26010</v>
      </c>
      <c r="B5457" t="s">
        <v>108</v>
      </c>
      <c r="C5457" t="s">
        <v>476</v>
      </c>
      <c r="D5457">
        <v>2024.12</v>
      </c>
      <c r="E5457" t="s">
        <v>8</v>
      </c>
      <c r="F5457" t="s">
        <v>530</v>
      </c>
      <c r="G5457" t="s">
        <v>10</v>
      </c>
      <c r="H5457">
        <v>251.97999999999985</v>
      </c>
      <c r="I5457">
        <v>-24.99</v>
      </c>
      <c r="J5457">
        <v>226.98999999999984</v>
      </c>
      <c r="K5457" t="s">
        <v>379</v>
      </c>
    </row>
    <row r="5458" spans="1:11" x14ac:dyDescent="0.3">
      <c r="A5458">
        <v>26010</v>
      </c>
      <c r="B5458" t="s">
        <v>108</v>
      </c>
      <c r="C5458" t="s">
        <v>477</v>
      </c>
      <c r="D5458">
        <v>2025.01</v>
      </c>
      <c r="E5458" t="s">
        <v>8</v>
      </c>
      <c r="F5458" t="s">
        <v>530</v>
      </c>
      <c r="G5458" t="s">
        <v>10</v>
      </c>
      <c r="H5458">
        <v>226.98999999999955</v>
      </c>
      <c r="I5458">
        <v>-23.7</v>
      </c>
      <c r="J5458">
        <v>203.28999999999957</v>
      </c>
      <c r="K5458" t="s">
        <v>379</v>
      </c>
    </row>
    <row r="5459" spans="1:11" x14ac:dyDescent="0.3">
      <c r="A5459">
        <v>26010</v>
      </c>
      <c r="B5459" t="s">
        <v>108</v>
      </c>
      <c r="C5459" t="s">
        <v>478</v>
      </c>
      <c r="D5459">
        <v>2025.02</v>
      </c>
      <c r="E5459" t="s">
        <v>8</v>
      </c>
      <c r="F5459" t="s">
        <v>530</v>
      </c>
      <c r="G5459" t="s">
        <v>10</v>
      </c>
      <c r="H5459">
        <v>203.28999999999996</v>
      </c>
      <c r="I5459">
        <v>-22.42</v>
      </c>
      <c r="J5459">
        <v>180.86999999999995</v>
      </c>
      <c r="K5459" t="s">
        <v>379</v>
      </c>
    </row>
    <row r="5460" spans="1:11" x14ac:dyDescent="0.3">
      <c r="A5460">
        <v>26010</v>
      </c>
      <c r="B5460" t="s">
        <v>108</v>
      </c>
      <c r="C5460" t="s">
        <v>479</v>
      </c>
      <c r="D5460">
        <v>2025.03</v>
      </c>
      <c r="E5460" t="s">
        <v>8</v>
      </c>
      <c r="F5460" t="s">
        <v>530</v>
      </c>
      <c r="G5460" t="s">
        <v>10</v>
      </c>
      <c r="H5460">
        <v>180.86999999999961</v>
      </c>
      <c r="I5460">
        <v>-21.12</v>
      </c>
      <c r="J5460">
        <v>159.7499999999996</v>
      </c>
      <c r="K5460" t="s">
        <v>379</v>
      </c>
    </row>
    <row r="5461" spans="1:11" x14ac:dyDescent="0.3">
      <c r="A5461">
        <v>26010</v>
      </c>
      <c r="B5461" t="s">
        <v>108</v>
      </c>
      <c r="C5461" t="s">
        <v>480</v>
      </c>
      <c r="D5461">
        <v>2025.04</v>
      </c>
      <c r="E5461" t="s">
        <v>8</v>
      </c>
      <c r="F5461" t="s">
        <v>530</v>
      </c>
      <c r="G5461" t="s">
        <v>10</v>
      </c>
      <c r="H5461">
        <v>159.74999999999991</v>
      </c>
      <c r="I5461">
        <v>-19.84</v>
      </c>
      <c r="J5461">
        <v>139.90999999999991</v>
      </c>
      <c r="K5461" t="s">
        <v>379</v>
      </c>
    </row>
    <row r="5462" spans="1:11" x14ac:dyDescent="0.3">
      <c r="A5462">
        <v>26010</v>
      </c>
      <c r="B5462" t="s">
        <v>108</v>
      </c>
      <c r="C5462" t="s">
        <v>481</v>
      </c>
      <c r="D5462">
        <v>2025.05</v>
      </c>
      <c r="E5462" t="s">
        <v>8</v>
      </c>
      <c r="F5462" t="s">
        <v>530</v>
      </c>
      <c r="G5462" t="s">
        <v>10</v>
      </c>
      <c r="H5462">
        <v>139.90999999999994</v>
      </c>
      <c r="I5462">
        <v>-18.54</v>
      </c>
      <c r="J5462">
        <v>121.36999999999995</v>
      </c>
      <c r="K5462" t="s">
        <v>379</v>
      </c>
    </row>
    <row r="5463" spans="1:11" x14ac:dyDescent="0.3">
      <c r="A5463">
        <v>26010</v>
      </c>
      <c r="B5463" t="s">
        <v>108</v>
      </c>
      <c r="C5463" t="s">
        <v>482</v>
      </c>
      <c r="D5463">
        <v>2025.06</v>
      </c>
      <c r="E5463" t="s">
        <v>8</v>
      </c>
      <c r="F5463" t="s">
        <v>530</v>
      </c>
      <c r="G5463" t="s">
        <v>10</v>
      </c>
      <c r="H5463">
        <v>121.36999999999995</v>
      </c>
      <c r="I5463">
        <v>-17.25</v>
      </c>
      <c r="J5463">
        <v>104.11999999999995</v>
      </c>
      <c r="K5463" t="s">
        <v>379</v>
      </c>
    </row>
    <row r="5464" spans="1:11" x14ac:dyDescent="0.3">
      <c r="A5464">
        <v>26010</v>
      </c>
      <c r="B5464" t="s">
        <v>108</v>
      </c>
      <c r="C5464" t="s">
        <v>550</v>
      </c>
      <c r="D5464">
        <v>2025.07</v>
      </c>
      <c r="E5464" t="s">
        <v>8</v>
      </c>
      <c r="F5464" t="s">
        <v>530</v>
      </c>
      <c r="G5464" t="s">
        <v>10</v>
      </c>
      <c r="H5464">
        <v>104.11999999999989</v>
      </c>
      <c r="I5464">
        <v>-15.94</v>
      </c>
      <c r="J5464">
        <v>88.179999999999893</v>
      </c>
      <c r="K5464" t="s">
        <v>379</v>
      </c>
    </row>
    <row r="5465" spans="1:11" x14ac:dyDescent="0.3">
      <c r="A5465">
        <v>26010</v>
      </c>
      <c r="B5465" t="s">
        <v>108</v>
      </c>
      <c r="C5465" t="s">
        <v>551</v>
      </c>
      <c r="D5465">
        <v>2025.08</v>
      </c>
      <c r="E5465" t="s">
        <v>8</v>
      </c>
      <c r="F5465" t="s">
        <v>530</v>
      </c>
      <c r="G5465" t="s">
        <v>10</v>
      </c>
      <c r="H5465">
        <v>88.179999999999779</v>
      </c>
      <c r="I5465">
        <v>-14.63</v>
      </c>
      <c r="J5465">
        <v>73.549999999999784</v>
      </c>
      <c r="K5465" t="s">
        <v>379</v>
      </c>
    </row>
    <row r="5466" spans="1:11" x14ac:dyDescent="0.3">
      <c r="A5466">
        <v>26010</v>
      </c>
      <c r="B5466" t="s">
        <v>108</v>
      </c>
      <c r="C5466" t="s">
        <v>552</v>
      </c>
      <c r="D5466">
        <v>2025.09</v>
      </c>
      <c r="E5466" t="s">
        <v>8</v>
      </c>
      <c r="F5466" t="s">
        <v>530</v>
      </c>
      <c r="G5466" t="s">
        <v>10</v>
      </c>
      <c r="H5466">
        <v>73.550000000000068</v>
      </c>
      <c r="I5466">
        <v>-13.32</v>
      </c>
      <c r="J5466">
        <v>60.230000000000075</v>
      </c>
      <c r="K5466" t="s">
        <v>379</v>
      </c>
    </row>
    <row r="5467" spans="1:11" x14ac:dyDescent="0.3">
      <c r="A5467">
        <v>26010</v>
      </c>
      <c r="B5467" t="s">
        <v>108</v>
      </c>
      <c r="C5467" t="s">
        <v>553</v>
      </c>
      <c r="D5467">
        <v>2025.1</v>
      </c>
      <c r="E5467" t="s">
        <v>8</v>
      </c>
      <c r="F5467" t="s">
        <v>530</v>
      </c>
      <c r="G5467" t="s">
        <v>10</v>
      </c>
      <c r="H5467">
        <v>60.229999999999855</v>
      </c>
      <c r="I5467">
        <v>-12.01</v>
      </c>
      <c r="J5467">
        <v>48.219999999999857</v>
      </c>
      <c r="K5467" t="s">
        <v>379</v>
      </c>
    </row>
    <row r="5468" spans="1:11" x14ac:dyDescent="0.3">
      <c r="A5468">
        <v>26010</v>
      </c>
      <c r="B5468" t="s">
        <v>108</v>
      </c>
      <c r="C5468" t="s">
        <v>554</v>
      </c>
      <c r="D5468">
        <v>2025.11</v>
      </c>
      <c r="E5468" t="s">
        <v>8</v>
      </c>
      <c r="F5468" t="s">
        <v>530</v>
      </c>
      <c r="G5468" t="s">
        <v>10</v>
      </c>
      <c r="H5468">
        <v>48.22000000000002</v>
      </c>
      <c r="I5468">
        <v>-10.68</v>
      </c>
      <c r="J5468">
        <v>37.54000000000002</v>
      </c>
      <c r="K5468" t="s">
        <v>379</v>
      </c>
    </row>
    <row r="5469" spans="1:11" x14ac:dyDescent="0.3">
      <c r="A5469">
        <v>26010</v>
      </c>
      <c r="B5469" t="s">
        <v>108</v>
      </c>
      <c r="C5469" t="s">
        <v>555</v>
      </c>
      <c r="D5469">
        <v>2025.12</v>
      </c>
      <c r="E5469" t="s">
        <v>8</v>
      </c>
      <c r="F5469" t="s">
        <v>530</v>
      </c>
      <c r="G5469" t="s">
        <v>10</v>
      </c>
      <c r="H5469">
        <v>37.54000000000002</v>
      </c>
      <c r="J5469">
        <v>37.54000000000002</v>
      </c>
      <c r="K5469" t="s">
        <v>379</v>
      </c>
    </row>
    <row r="5470" spans="1:11" x14ac:dyDescent="0.3">
      <c r="A5470">
        <v>26010</v>
      </c>
      <c r="B5470" t="s">
        <v>108</v>
      </c>
      <c r="C5470" t="s">
        <v>556</v>
      </c>
      <c r="D5470">
        <v>2026.01</v>
      </c>
      <c r="E5470" t="s">
        <v>8</v>
      </c>
      <c r="F5470" t="s">
        <v>530</v>
      </c>
      <c r="G5470" t="s">
        <v>10</v>
      </c>
      <c r="H5470">
        <v>37.54000000000002</v>
      </c>
      <c r="J5470">
        <v>37.54000000000002</v>
      </c>
      <c r="K5470" t="s">
        <v>379</v>
      </c>
    </row>
    <row r="5471" spans="1:11" x14ac:dyDescent="0.3">
      <c r="A5471">
        <v>26010</v>
      </c>
      <c r="B5471" t="s">
        <v>108</v>
      </c>
      <c r="C5471" t="s">
        <v>557</v>
      </c>
      <c r="D5471">
        <v>2026.02</v>
      </c>
      <c r="E5471" t="s">
        <v>8</v>
      </c>
      <c r="F5471" t="s">
        <v>530</v>
      </c>
      <c r="G5471" t="s">
        <v>10</v>
      </c>
      <c r="H5471">
        <v>37.54000000000002</v>
      </c>
      <c r="J5471">
        <v>37.54000000000002</v>
      </c>
      <c r="K5471" t="s">
        <v>379</v>
      </c>
    </row>
    <row r="5472" spans="1:11" x14ac:dyDescent="0.3">
      <c r="A5472">
        <v>26010</v>
      </c>
      <c r="B5472" t="s">
        <v>108</v>
      </c>
      <c r="C5472" t="s">
        <v>558</v>
      </c>
      <c r="D5472">
        <v>2026.03</v>
      </c>
      <c r="E5472" t="s">
        <v>8</v>
      </c>
      <c r="F5472" t="s">
        <v>530</v>
      </c>
      <c r="G5472" t="s">
        <v>10</v>
      </c>
      <c r="H5472">
        <v>37.54000000000002</v>
      </c>
      <c r="J5472">
        <v>37.54000000000002</v>
      </c>
      <c r="K5472" t="s">
        <v>379</v>
      </c>
    </row>
    <row r="5473" spans="1:11" x14ac:dyDescent="0.3">
      <c r="A5473">
        <v>26010</v>
      </c>
      <c r="B5473" t="s">
        <v>108</v>
      </c>
      <c r="C5473" t="s">
        <v>559</v>
      </c>
      <c r="D5473">
        <v>2026.04</v>
      </c>
      <c r="E5473" t="s">
        <v>8</v>
      </c>
      <c r="F5473" t="s">
        <v>530</v>
      </c>
      <c r="G5473" t="s">
        <v>10</v>
      </c>
      <c r="H5473">
        <v>37.54000000000002</v>
      </c>
      <c r="J5473">
        <v>37.54000000000002</v>
      </c>
      <c r="K5473" t="s">
        <v>379</v>
      </c>
    </row>
    <row r="5474" spans="1:11" x14ac:dyDescent="0.3">
      <c r="A5474">
        <v>26010</v>
      </c>
      <c r="B5474" t="s">
        <v>108</v>
      </c>
      <c r="C5474" t="s">
        <v>560</v>
      </c>
      <c r="D5474">
        <v>2026.05</v>
      </c>
      <c r="E5474" t="s">
        <v>8</v>
      </c>
      <c r="F5474" t="s">
        <v>530</v>
      </c>
      <c r="G5474" t="s">
        <v>10</v>
      </c>
      <c r="H5474">
        <v>37.54000000000002</v>
      </c>
      <c r="J5474">
        <v>37.54000000000002</v>
      </c>
      <c r="K5474" t="s">
        <v>379</v>
      </c>
    </row>
    <row r="5475" spans="1:11" x14ac:dyDescent="0.3">
      <c r="A5475">
        <v>26010</v>
      </c>
      <c r="B5475" t="s">
        <v>108</v>
      </c>
      <c r="C5475" t="s">
        <v>561</v>
      </c>
      <c r="D5475">
        <v>2026.06</v>
      </c>
      <c r="E5475" t="s">
        <v>8</v>
      </c>
      <c r="F5475" t="s">
        <v>530</v>
      </c>
      <c r="G5475" t="s">
        <v>10</v>
      </c>
      <c r="H5475">
        <v>37.54000000000002</v>
      </c>
      <c r="J5475">
        <v>37.54000000000002</v>
      </c>
      <c r="K5475" t="s">
        <v>379</v>
      </c>
    </row>
    <row r="5476" spans="1:11" x14ac:dyDescent="0.3">
      <c r="A5476">
        <v>26011</v>
      </c>
      <c r="B5476" t="s">
        <v>109</v>
      </c>
      <c r="C5476" t="s">
        <v>295</v>
      </c>
      <c r="D5476">
        <v>2022.07</v>
      </c>
      <c r="E5476" t="s">
        <v>8</v>
      </c>
      <c r="F5476" t="s">
        <v>530</v>
      </c>
      <c r="G5476" t="s">
        <v>10</v>
      </c>
      <c r="H5476">
        <v>-200132.89999999994</v>
      </c>
      <c r="I5476">
        <v>4084.35</v>
      </c>
      <c r="J5476">
        <v>-196048.54999999993</v>
      </c>
      <c r="K5476" t="s">
        <v>379</v>
      </c>
    </row>
    <row r="5477" spans="1:11" x14ac:dyDescent="0.3">
      <c r="A5477">
        <v>26011</v>
      </c>
      <c r="B5477" t="s">
        <v>109</v>
      </c>
      <c r="C5477" t="s">
        <v>301</v>
      </c>
      <c r="D5477">
        <v>2022.08</v>
      </c>
      <c r="E5477" t="s">
        <v>8</v>
      </c>
      <c r="F5477" t="s">
        <v>530</v>
      </c>
      <c r="G5477" t="s">
        <v>10</v>
      </c>
      <c r="H5477">
        <v>-196048.54999999993</v>
      </c>
      <c r="I5477">
        <v>4084.35</v>
      </c>
      <c r="J5477">
        <v>-191964.19999999992</v>
      </c>
      <c r="K5477" t="s">
        <v>379</v>
      </c>
    </row>
    <row r="5478" spans="1:11" x14ac:dyDescent="0.3">
      <c r="A5478">
        <v>26011</v>
      </c>
      <c r="B5478" t="s">
        <v>109</v>
      </c>
      <c r="C5478" t="s">
        <v>304</v>
      </c>
      <c r="D5478">
        <v>2022.09</v>
      </c>
      <c r="E5478" t="s">
        <v>8</v>
      </c>
      <c r="F5478" t="s">
        <v>530</v>
      </c>
      <c r="G5478" t="s">
        <v>10</v>
      </c>
      <c r="H5478">
        <v>-191964.19999999992</v>
      </c>
      <c r="I5478">
        <v>4084.35</v>
      </c>
      <c r="J5478">
        <v>-187879.84999999992</v>
      </c>
      <c r="K5478" t="s">
        <v>379</v>
      </c>
    </row>
    <row r="5479" spans="1:11" x14ac:dyDescent="0.3">
      <c r="A5479">
        <v>26011</v>
      </c>
      <c r="B5479" t="s">
        <v>109</v>
      </c>
      <c r="C5479" t="s">
        <v>308</v>
      </c>
      <c r="D5479">
        <v>2022.1</v>
      </c>
      <c r="E5479" t="s">
        <v>8</v>
      </c>
      <c r="F5479" t="s">
        <v>530</v>
      </c>
      <c r="G5479" t="s">
        <v>10</v>
      </c>
      <c r="H5479">
        <v>-187879.84999999992</v>
      </c>
      <c r="I5479">
        <v>4084.35</v>
      </c>
      <c r="J5479">
        <v>-183795.49999999991</v>
      </c>
      <c r="K5479" t="s">
        <v>379</v>
      </c>
    </row>
    <row r="5480" spans="1:11" x14ac:dyDescent="0.3">
      <c r="A5480">
        <v>26011</v>
      </c>
      <c r="B5480" t="s">
        <v>109</v>
      </c>
      <c r="C5480" t="s">
        <v>313</v>
      </c>
      <c r="D5480">
        <v>2022.11</v>
      </c>
      <c r="E5480" t="s">
        <v>8</v>
      </c>
      <c r="F5480" t="s">
        <v>530</v>
      </c>
      <c r="G5480" t="s">
        <v>10</v>
      </c>
      <c r="H5480">
        <v>-183795.49999999991</v>
      </c>
      <c r="I5480">
        <v>4084.35</v>
      </c>
      <c r="J5480">
        <v>-179711.14999999991</v>
      </c>
      <c r="K5480" t="s">
        <v>379</v>
      </c>
    </row>
    <row r="5481" spans="1:11" x14ac:dyDescent="0.3">
      <c r="A5481">
        <v>26011</v>
      </c>
      <c r="B5481" t="s">
        <v>109</v>
      </c>
      <c r="C5481" t="s">
        <v>317</v>
      </c>
      <c r="D5481">
        <v>2022.12</v>
      </c>
      <c r="E5481" t="s">
        <v>8</v>
      </c>
      <c r="F5481" t="s">
        <v>530</v>
      </c>
      <c r="G5481" t="s">
        <v>10</v>
      </c>
      <c r="H5481">
        <v>-179711.14999999991</v>
      </c>
      <c r="I5481">
        <v>4084.35</v>
      </c>
      <c r="J5481">
        <v>-175626.7999999999</v>
      </c>
      <c r="K5481" t="s">
        <v>379</v>
      </c>
    </row>
    <row r="5482" spans="1:11" x14ac:dyDescent="0.3">
      <c r="A5482">
        <v>26011</v>
      </c>
      <c r="B5482" t="s">
        <v>109</v>
      </c>
      <c r="C5482" t="s">
        <v>320</v>
      </c>
      <c r="D5482">
        <v>2023.01</v>
      </c>
      <c r="E5482" t="s">
        <v>8</v>
      </c>
      <c r="F5482" t="s">
        <v>530</v>
      </c>
      <c r="G5482" t="s">
        <v>10</v>
      </c>
      <c r="H5482">
        <v>-175626.7999999999</v>
      </c>
      <c r="I5482">
        <v>4084.35</v>
      </c>
      <c r="J5482">
        <v>-171542.4499999999</v>
      </c>
      <c r="K5482" t="s">
        <v>379</v>
      </c>
    </row>
    <row r="5483" spans="1:11" x14ac:dyDescent="0.3">
      <c r="A5483">
        <v>26011</v>
      </c>
      <c r="B5483" t="s">
        <v>109</v>
      </c>
      <c r="C5483" t="s">
        <v>325</v>
      </c>
      <c r="D5483">
        <v>2023.02</v>
      </c>
      <c r="E5483" t="s">
        <v>8</v>
      </c>
      <c r="F5483" t="s">
        <v>530</v>
      </c>
      <c r="G5483" t="s">
        <v>10</v>
      </c>
      <c r="H5483">
        <v>-171542.4499999999</v>
      </c>
      <c r="I5483">
        <v>4084.35</v>
      </c>
      <c r="J5483">
        <v>-167458.09999999989</v>
      </c>
      <c r="K5483" t="s">
        <v>379</v>
      </c>
    </row>
    <row r="5484" spans="1:11" x14ac:dyDescent="0.3">
      <c r="A5484">
        <v>26011</v>
      </c>
      <c r="B5484" t="s">
        <v>109</v>
      </c>
      <c r="C5484" t="s">
        <v>328</v>
      </c>
      <c r="D5484">
        <v>2023.03</v>
      </c>
      <c r="E5484" t="s">
        <v>8</v>
      </c>
      <c r="F5484" t="s">
        <v>530</v>
      </c>
      <c r="G5484" t="s">
        <v>10</v>
      </c>
      <c r="H5484">
        <v>-167458.09999999989</v>
      </c>
      <c r="I5484">
        <v>4084.35</v>
      </c>
      <c r="J5484">
        <v>-163373.74999999988</v>
      </c>
      <c r="K5484" t="s">
        <v>379</v>
      </c>
    </row>
    <row r="5485" spans="1:11" x14ac:dyDescent="0.3">
      <c r="A5485">
        <v>26011</v>
      </c>
      <c r="B5485" t="s">
        <v>109</v>
      </c>
      <c r="C5485" t="s">
        <v>331</v>
      </c>
      <c r="D5485">
        <v>2023.04</v>
      </c>
      <c r="E5485" t="s">
        <v>8</v>
      </c>
      <c r="F5485" t="s">
        <v>530</v>
      </c>
      <c r="G5485" t="s">
        <v>10</v>
      </c>
      <c r="H5485">
        <v>-163373.74999999988</v>
      </c>
      <c r="I5485">
        <v>4084.35</v>
      </c>
      <c r="J5485">
        <v>-159289.39999999988</v>
      </c>
      <c r="K5485" t="s">
        <v>379</v>
      </c>
    </row>
    <row r="5486" spans="1:11" x14ac:dyDescent="0.3">
      <c r="A5486">
        <v>26011</v>
      </c>
      <c r="B5486" t="s">
        <v>109</v>
      </c>
      <c r="C5486" t="s">
        <v>333</v>
      </c>
      <c r="D5486">
        <v>2023.05</v>
      </c>
      <c r="E5486" t="s">
        <v>8</v>
      </c>
      <c r="F5486" t="s">
        <v>530</v>
      </c>
      <c r="G5486" t="s">
        <v>10</v>
      </c>
      <c r="H5486">
        <v>-159289.39999999988</v>
      </c>
      <c r="I5486">
        <v>4084.35</v>
      </c>
      <c r="J5486">
        <v>-155205.04999999987</v>
      </c>
      <c r="K5486" t="s">
        <v>379</v>
      </c>
    </row>
    <row r="5487" spans="1:11" x14ac:dyDescent="0.3">
      <c r="A5487">
        <v>26011</v>
      </c>
      <c r="B5487" t="s">
        <v>109</v>
      </c>
      <c r="C5487" t="s">
        <v>342</v>
      </c>
      <c r="D5487">
        <v>2023.06</v>
      </c>
      <c r="E5487" t="s">
        <v>8</v>
      </c>
      <c r="F5487" t="s">
        <v>530</v>
      </c>
      <c r="G5487" t="s">
        <v>10</v>
      </c>
      <c r="H5487">
        <v>-155205.04999999987</v>
      </c>
      <c r="I5487">
        <v>4084.35</v>
      </c>
      <c r="J5487">
        <v>-151120.69999999987</v>
      </c>
      <c r="K5487" t="s">
        <v>379</v>
      </c>
    </row>
    <row r="5488" spans="1:11" x14ac:dyDescent="0.3">
      <c r="A5488">
        <v>26011</v>
      </c>
      <c r="B5488" t="s">
        <v>109</v>
      </c>
      <c r="C5488" t="s">
        <v>346</v>
      </c>
      <c r="D5488">
        <v>2023.07</v>
      </c>
      <c r="E5488" t="s">
        <v>8</v>
      </c>
      <c r="F5488" t="s">
        <v>530</v>
      </c>
      <c r="G5488" t="s">
        <v>10</v>
      </c>
      <c r="H5488">
        <v>-151120.69999999987</v>
      </c>
      <c r="I5488">
        <v>4084.35</v>
      </c>
      <c r="J5488">
        <v>-147036.34999999986</v>
      </c>
      <c r="K5488" t="s">
        <v>379</v>
      </c>
    </row>
    <row r="5489" spans="1:11" x14ac:dyDescent="0.3">
      <c r="A5489">
        <v>26011</v>
      </c>
      <c r="B5489" t="s">
        <v>109</v>
      </c>
      <c r="C5489" t="s">
        <v>347</v>
      </c>
      <c r="D5489">
        <v>2023.08</v>
      </c>
      <c r="E5489" t="s">
        <v>8</v>
      </c>
      <c r="F5489" t="s">
        <v>530</v>
      </c>
      <c r="G5489" t="s">
        <v>10</v>
      </c>
      <c r="H5489">
        <v>-147036.34999999986</v>
      </c>
      <c r="I5489">
        <v>4084.35</v>
      </c>
      <c r="J5489">
        <v>-142951.99999999985</v>
      </c>
      <c r="K5489" t="s">
        <v>379</v>
      </c>
    </row>
    <row r="5490" spans="1:11" x14ac:dyDescent="0.3">
      <c r="A5490">
        <v>26011</v>
      </c>
      <c r="B5490" t="s">
        <v>109</v>
      </c>
      <c r="C5490" t="s">
        <v>382</v>
      </c>
      <c r="D5490">
        <v>2023.09</v>
      </c>
      <c r="E5490" t="s">
        <v>8</v>
      </c>
      <c r="F5490" t="s">
        <v>530</v>
      </c>
      <c r="G5490" t="s">
        <v>10</v>
      </c>
      <c r="H5490">
        <v>-142951.99999999985</v>
      </c>
      <c r="I5490">
        <v>4084.35</v>
      </c>
      <c r="J5490">
        <v>-138867.64999999985</v>
      </c>
      <c r="K5490" t="s">
        <v>379</v>
      </c>
    </row>
    <row r="5491" spans="1:11" x14ac:dyDescent="0.3">
      <c r="A5491">
        <v>26011</v>
      </c>
      <c r="B5491" t="s">
        <v>109</v>
      </c>
      <c r="C5491" t="s">
        <v>383</v>
      </c>
      <c r="D5491">
        <v>2023.1</v>
      </c>
      <c r="E5491" t="s">
        <v>8</v>
      </c>
      <c r="F5491" t="s">
        <v>530</v>
      </c>
      <c r="G5491" t="s">
        <v>10</v>
      </c>
      <c r="H5491">
        <v>-138867.64999999985</v>
      </c>
      <c r="I5491">
        <v>4084.35</v>
      </c>
      <c r="J5491">
        <v>-134783.29999999984</v>
      </c>
      <c r="K5491" t="s">
        <v>379</v>
      </c>
    </row>
    <row r="5492" spans="1:11" x14ac:dyDescent="0.3">
      <c r="A5492">
        <v>26011</v>
      </c>
      <c r="B5492" t="s">
        <v>109</v>
      </c>
      <c r="C5492" t="s">
        <v>384</v>
      </c>
      <c r="D5492">
        <v>2023.11</v>
      </c>
      <c r="E5492" t="s">
        <v>8</v>
      </c>
      <c r="F5492" t="s">
        <v>530</v>
      </c>
      <c r="G5492" t="s">
        <v>10</v>
      </c>
      <c r="H5492">
        <v>-134783.29999999984</v>
      </c>
      <c r="I5492">
        <v>4084.35</v>
      </c>
      <c r="J5492">
        <v>-130698.94999999984</v>
      </c>
      <c r="K5492" t="s">
        <v>379</v>
      </c>
    </row>
    <row r="5493" spans="1:11" x14ac:dyDescent="0.3">
      <c r="A5493">
        <v>26011</v>
      </c>
      <c r="B5493" t="s">
        <v>109</v>
      </c>
      <c r="C5493" t="s">
        <v>385</v>
      </c>
      <c r="D5493">
        <v>2023.12</v>
      </c>
      <c r="E5493" t="s">
        <v>8</v>
      </c>
      <c r="F5493" t="s">
        <v>530</v>
      </c>
      <c r="G5493" t="s">
        <v>10</v>
      </c>
      <c r="H5493">
        <v>-130698.94999999984</v>
      </c>
      <c r="I5493">
        <v>4084.35</v>
      </c>
      <c r="J5493">
        <v>-126614.59999999983</v>
      </c>
      <c r="K5493" t="s">
        <v>379</v>
      </c>
    </row>
    <row r="5494" spans="1:11" x14ac:dyDescent="0.3">
      <c r="A5494">
        <v>26011</v>
      </c>
      <c r="B5494" t="s">
        <v>109</v>
      </c>
      <c r="C5494" t="s">
        <v>386</v>
      </c>
      <c r="D5494">
        <v>2024.01</v>
      </c>
      <c r="E5494" t="s">
        <v>8</v>
      </c>
      <c r="F5494" t="s">
        <v>530</v>
      </c>
      <c r="G5494" t="s">
        <v>10</v>
      </c>
      <c r="H5494">
        <v>-126614.59999999983</v>
      </c>
      <c r="I5494">
        <v>4084.35</v>
      </c>
      <c r="J5494">
        <v>-122530.24999999983</v>
      </c>
      <c r="K5494" t="s">
        <v>379</v>
      </c>
    </row>
    <row r="5495" spans="1:11" x14ac:dyDescent="0.3">
      <c r="A5495">
        <v>26011</v>
      </c>
      <c r="B5495" t="s">
        <v>109</v>
      </c>
      <c r="C5495" t="s">
        <v>387</v>
      </c>
      <c r="D5495">
        <v>2024.02</v>
      </c>
      <c r="E5495" t="s">
        <v>8</v>
      </c>
      <c r="F5495" t="s">
        <v>530</v>
      </c>
      <c r="G5495" t="s">
        <v>10</v>
      </c>
      <c r="H5495">
        <v>-122530.24999999983</v>
      </c>
      <c r="I5495">
        <v>4084.35</v>
      </c>
      <c r="J5495">
        <v>-118445.89999999982</v>
      </c>
      <c r="K5495" t="s">
        <v>379</v>
      </c>
    </row>
    <row r="5496" spans="1:11" x14ac:dyDescent="0.3">
      <c r="A5496">
        <v>26011</v>
      </c>
      <c r="B5496" t="s">
        <v>109</v>
      </c>
      <c r="C5496" t="s">
        <v>388</v>
      </c>
      <c r="D5496">
        <v>2024.03</v>
      </c>
      <c r="E5496" t="s">
        <v>8</v>
      </c>
      <c r="F5496" t="s">
        <v>530</v>
      </c>
      <c r="G5496" t="s">
        <v>10</v>
      </c>
      <c r="H5496">
        <v>-118445.89999999982</v>
      </c>
      <c r="I5496">
        <v>4084.35</v>
      </c>
      <c r="J5496">
        <v>-114361.54999999981</v>
      </c>
      <c r="K5496" t="s">
        <v>379</v>
      </c>
    </row>
    <row r="5497" spans="1:11" x14ac:dyDescent="0.3">
      <c r="A5497">
        <v>26011</v>
      </c>
      <c r="B5497" t="s">
        <v>109</v>
      </c>
      <c r="C5497" t="s">
        <v>389</v>
      </c>
      <c r="D5497">
        <v>2024.04</v>
      </c>
      <c r="E5497" t="s">
        <v>8</v>
      </c>
      <c r="F5497" t="s">
        <v>530</v>
      </c>
      <c r="G5497" t="s">
        <v>10</v>
      </c>
      <c r="H5497">
        <v>-114361.54999999981</v>
      </c>
      <c r="I5497">
        <v>4084.35</v>
      </c>
      <c r="J5497">
        <v>-110277.19999999981</v>
      </c>
      <c r="K5497" t="s">
        <v>379</v>
      </c>
    </row>
    <row r="5498" spans="1:11" x14ac:dyDescent="0.3">
      <c r="A5498">
        <v>26011</v>
      </c>
      <c r="B5498" t="s">
        <v>109</v>
      </c>
      <c r="C5498" t="s">
        <v>390</v>
      </c>
      <c r="D5498">
        <v>2024.05</v>
      </c>
      <c r="E5498" t="s">
        <v>8</v>
      </c>
      <c r="F5498" t="s">
        <v>530</v>
      </c>
      <c r="G5498" t="s">
        <v>10</v>
      </c>
      <c r="H5498">
        <v>-110277.19999999981</v>
      </c>
      <c r="I5498">
        <v>4084.35</v>
      </c>
      <c r="J5498">
        <v>-106192.8499999998</v>
      </c>
      <c r="K5498" t="s">
        <v>379</v>
      </c>
    </row>
    <row r="5499" spans="1:11" x14ac:dyDescent="0.3">
      <c r="A5499">
        <v>26011</v>
      </c>
      <c r="B5499" t="s">
        <v>109</v>
      </c>
      <c r="C5499" t="s">
        <v>391</v>
      </c>
      <c r="D5499">
        <v>2024.06</v>
      </c>
      <c r="E5499" t="s">
        <v>8</v>
      </c>
      <c r="F5499" t="s">
        <v>530</v>
      </c>
      <c r="G5499" t="s">
        <v>10</v>
      </c>
      <c r="H5499">
        <v>-106192.8499999998</v>
      </c>
      <c r="I5499">
        <v>4084.35</v>
      </c>
      <c r="J5499">
        <v>-102108.4999999998</v>
      </c>
      <c r="K5499" t="s">
        <v>379</v>
      </c>
    </row>
    <row r="5500" spans="1:11" x14ac:dyDescent="0.3">
      <c r="A5500">
        <v>26011</v>
      </c>
      <c r="B5500" t="s">
        <v>109</v>
      </c>
      <c r="C5500" t="s">
        <v>471</v>
      </c>
      <c r="D5500">
        <v>2024.07</v>
      </c>
      <c r="E5500" t="s">
        <v>8</v>
      </c>
      <c r="F5500" t="s">
        <v>530</v>
      </c>
      <c r="G5500" t="s">
        <v>10</v>
      </c>
      <c r="H5500">
        <v>-102108.4999999998</v>
      </c>
      <c r="I5500">
        <v>4084.35</v>
      </c>
      <c r="J5500">
        <v>-98024.14999999979</v>
      </c>
      <c r="K5500" t="s">
        <v>379</v>
      </c>
    </row>
    <row r="5501" spans="1:11" x14ac:dyDescent="0.3">
      <c r="A5501">
        <v>26011</v>
      </c>
      <c r="B5501" t="s">
        <v>109</v>
      </c>
      <c r="C5501" t="s">
        <v>472</v>
      </c>
      <c r="D5501">
        <v>2024.08</v>
      </c>
      <c r="E5501" t="s">
        <v>8</v>
      </c>
      <c r="F5501" t="s">
        <v>530</v>
      </c>
      <c r="G5501" t="s">
        <v>10</v>
      </c>
      <c r="H5501">
        <v>-98024.14999999979</v>
      </c>
      <c r="I5501">
        <v>4084.35</v>
      </c>
      <c r="J5501">
        <v>-93939.799999999785</v>
      </c>
      <c r="K5501" t="s">
        <v>379</v>
      </c>
    </row>
    <row r="5502" spans="1:11" x14ac:dyDescent="0.3">
      <c r="A5502">
        <v>26011</v>
      </c>
      <c r="B5502" t="s">
        <v>109</v>
      </c>
      <c r="C5502" t="s">
        <v>473</v>
      </c>
      <c r="D5502">
        <v>2024.09</v>
      </c>
      <c r="E5502" t="s">
        <v>8</v>
      </c>
      <c r="F5502" t="s">
        <v>530</v>
      </c>
      <c r="G5502" t="s">
        <v>10</v>
      </c>
      <c r="H5502">
        <v>-93939.799999999785</v>
      </c>
      <c r="I5502">
        <v>4084.35</v>
      </c>
      <c r="J5502">
        <v>-89855.449999999779</v>
      </c>
      <c r="K5502" t="s">
        <v>379</v>
      </c>
    </row>
    <row r="5503" spans="1:11" x14ac:dyDescent="0.3">
      <c r="A5503">
        <v>26011</v>
      </c>
      <c r="B5503" t="s">
        <v>109</v>
      </c>
      <c r="C5503" t="s">
        <v>474</v>
      </c>
      <c r="D5503">
        <v>2024.1</v>
      </c>
      <c r="E5503" t="s">
        <v>8</v>
      </c>
      <c r="F5503" t="s">
        <v>530</v>
      </c>
      <c r="G5503" t="s">
        <v>10</v>
      </c>
      <c r="H5503">
        <v>-89855.449999999779</v>
      </c>
      <c r="I5503">
        <v>4084.35</v>
      </c>
      <c r="J5503">
        <v>-85771.099999999773</v>
      </c>
      <c r="K5503" t="s">
        <v>379</v>
      </c>
    </row>
    <row r="5504" spans="1:11" x14ac:dyDescent="0.3">
      <c r="A5504">
        <v>26011</v>
      </c>
      <c r="B5504" t="s">
        <v>109</v>
      </c>
      <c r="C5504" t="s">
        <v>475</v>
      </c>
      <c r="D5504">
        <v>2024.11</v>
      </c>
      <c r="E5504" t="s">
        <v>8</v>
      </c>
      <c r="F5504" t="s">
        <v>530</v>
      </c>
      <c r="G5504" t="s">
        <v>10</v>
      </c>
      <c r="H5504">
        <v>-85771.099999999773</v>
      </c>
      <c r="I5504">
        <v>4084.35</v>
      </c>
      <c r="J5504">
        <v>-81686.749999999767</v>
      </c>
      <c r="K5504" t="s">
        <v>379</v>
      </c>
    </row>
    <row r="5505" spans="1:11" x14ac:dyDescent="0.3">
      <c r="A5505">
        <v>26011</v>
      </c>
      <c r="B5505" t="s">
        <v>109</v>
      </c>
      <c r="C5505" t="s">
        <v>476</v>
      </c>
      <c r="D5505">
        <v>2024.12</v>
      </c>
      <c r="E5505" t="s">
        <v>8</v>
      </c>
      <c r="F5505" t="s">
        <v>530</v>
      </c>
      <c r="G5505" t="s">
        <v>10</v>
      </c>
      <c r="H5505">
        <v>-81686.749999999767</v>
      </c>
      <c r="I5505">
        <v>4084.35</v>
      </c>
      <c r="J5505">
        <v>-77602.399999999761</v>
      </c>
      <c r="K5505" t="s">
        <v>379</v>
      </c>
    </row>
    <row r="5506" spans="1:11" x14ac:dyDescent="0.3">
      <c r="A5506">
        <v>26011</v>
      </c>
      <c r="B5506" t="s">
        <v>109</v>
      </c>
      <c r="C5506" t="s">
        <v>477</v>
      </c>
      <c r="D5506">
        <v>2025.01</v>
      </c>
      <c r="E5506" t="s">
        <v>8</v>
      </c>
      <c r="F5506" t="s">
        <v>530</v>
      </c>
      <c r="G5506" t="s">
        <v>10</v>
      </c>
      <c r="H5506">
        <v>-77602.399999999761</v>
      </c>
      <c r="I5506">
        <v>4084.35</v>
      </c>
      <c r="J5506">
        <v>-73518.049999999756</v>
      </c>
      <c r="K5506" t="s">
        <v>379</v>
      </c>
    </row>
    <row r="5507" spans="1:11" x14ac:dyDescent="0.3">
      <c r="A5507">
        <v>26011</v>
      </c>
      <c r="B5507" t="s">
        <v>109</v>
      </c>
      <c r="C5507" t="s">
        <v>478</v>
      </c>
      <c r="D5507">
        <v>2025.02</v>
      </c>
      <c r="E5507" t="s">
        <v>8</v>
      </c>
      <c r="F5507" t="s">
        <v>530</v>
      </c>
      <c r="G5507" t="s">
        <v>10</v>
      </c>
      <c r="H5507">
        <v>-73518.049999999756</v>
      </c>
      <c r="I5507">
        <v>4084.35</v>
      </c>
      <c r="J5507">
        <v>-69433.69999999975</v>
      </c>
      <c r="K5507" t="s">
        <v>379</v>
      </c>
    </row>
    <row r="5508" spans="1:11" x14ac:dyDescent="0.3">
      <c r="A5508">
        <v>26011</v>
      </c>
      <c r="B5508" t="s">
        <v>109</v>
      </c>
      <c r="C5508" t="s">
        <v>479</v>
      </c>
      <c r="D5508">
        <v>2025.03</v>
      </c>
      <c r="E5508" t="s">
        <v>8</v>
      </c>
      <c r="F5508" t="s">
        <v>530</v>
      </c>
      <c r="G5508" t="s">
        <v>10</v>
      </c>
      <c r="H5508">
        <v>-69433.69999999975</v>
      </c>
      <c r="I5508">
        <v>4084.35</v>
      </c>
      <c r="J5508">
        <v>-65349.349999999751</v>
      </c>
      <c r="K5508" t="s">
        <v>379</v>
      </c>
    </row>
    <row r="5509" spans="1:11" x14ac:dyDescent="0.3">
      <c r="A5509">
        <v>26011</v>
      </c>
      <c r="B5509" t="s">
        <v>109</v>
      </c>
      <c r="C5509" t="s">
        <v>480</v>
      </c>
      <c r="D5509">
        <v>2025.04</v>
      </c>
      <c r="E5509" t="s">
        <v>8</v>
      </c>
      <c r="F5509" t="s">
        <v>530</v>
      </c>
      <c r="G5509" t="s">
        <v>10</v>
      </c>
      <c r="H5509">
        <v>-65349.349999999751</v>
      </c>
      <c r="I5509">
        <v>4084.35</v>
      </c>
      <c r="J5509">
        <v>-61264.999999999753</v>
      </c>
      <c r="K5509" t="s">
        <v>379</v>
      </c>
    </row>
    <row r="5510" spans="1:11" x14ac:dyDescent="0.3">
      <c r="A5510">
        <v>26011</v>
      </c>
      <c r="B5510" t="s">
        <v>109</v>
      </c>
      <c r="C5510" t="s">
        <v>481</v>
      </c>
      <c r="D5510">
        <v>2025.05</v>
      </c>
      <c r="E5510" t="s">
        <v>8</v>
      </c>
      <c r="F5510" t="s">
        <v>530</v>
      </c>
      <c r="G5510" t="s">
        <v>10</v>
      </c>
      <c r="H5510">
        <v>-61264.999999999753</v>
      </c>
      <c r="I5510">
        <v>4084.35</v>
      </c>
      <c r="J5510">
        <v>-57180.649999999754</v>
      </c>
      <c r="K5510" t="s">
        <v>379</v>
      </c>
    </row>
    <row r="5511" spans="1:11" x14ac:dyDescent="0.3">
      <c r="A5511">
        <v>26011</v>
      </c>
      <c r="B5511" t="s">
        <v>109</v>
      </c>
      <c r="C5511" t="s">
        <v>482</v>
      </c>
      <c r="D5511">
        <v>2025.06</v>
      </c>
      <c r="E5511" t="s">
        <v>8</v>
      </c>
      <c r="F5511" t="s">
        <v>530</v>
      </c>
      <c r="G5511" t="s">
        <v>10</v>
      </c>
      <c r="H5511">
        <v>-57180.649999999754</v>
      </c>
      <c r="I5511">
        <v>4084.35</v>
      </c>
      <c r="J5511">
        <v>-53096.299999999756</v>
      </c>
      <c r="K5511" t="s">
        <v>379</v>
      </c>
    </row>
    <row r="5512" spans="1:11" x14ac:dyDescent="0.3">
      <c r="A5512">
        <v>26011</v>
      </c>
      <c r="B5512" t="s">
        <v>109</v>
      </c>
      <c r="C5512" t="s">
        <v>550</v>
      </c>
      <c r="D5512">
        <v>2025.07</v>
      </c>
      <c r="E5512" t="s">
        <v>8</v>
      </c>
      <c r="F5512" t="s">
        <v>530</v>
      </c>
      <c r="G5512" t="s">
        <v>10</v>
      </c>
      <c r="H5512">
        <v>-53096.299999999756</v>
      </c>
      <c r="I5512">
        <v>4084.35</v>
      </c>
      <c r="J5512">
        <v>-49011.949999999757</v>
      </c>
      <c r="K5512" t="s">
        <v>379</v>
      </c>
    </row>
    <row r="5513" spans="1:11" x14ac:dyDescent="0.3">
      <c r="A5513">
        <v>26011</v>
      </c>
      <c r="B5513" t="s">
        <v>109</v>
      </c>
      <c r="C5513" t="s">
        <v>551</v>
      </c>
      <c r="D5513">
        <v>2025.08</v>
      </c>
      <c r="E5513" t="s">
        <v>8</v>
      </c>
      <c r="F5513" t="s">
        <v>530</v>
      </c>
      <c r="G5513" t="s">
        <v>10</v>
      </c>
      <c r="H5513">
        <v>-49011.949999999757</v>
      </c>
      <c r="I5513">
        <v>4084.35</v>
      </c>
      <c r="J5513">
        <v>-44927.599999999758</v>
      </c>
      <c r="K5513" t="s">
        <v>379</v>
      </c>
    </row>
    <row r="5514" spans="1:11" x14ac:dyDescent="0.3">
      <c r="A5514">
        <v>26011</v>
      </c>
      <c r="B5514" t="s">
        <v>109</v>
      </c>
      <c r="C5514" t="s">
        <v>552</v>
      </c>
      <c r="D5514">
        <v>2025.09</v>
      </c>
      <c r="E5514" t="s">
        <v>8</v>
      </c>
      <c r="F5514" t="s">
        <v>530</v>
      </c>
      <c r="G5514" t="s">
        <v>10</v>
      </c>
      <c r="H5514">
        <v>-44927.599999999758</v>
      </c>
      <c r="I5514">
        <v>4084.35</v>
      </c>
      <c r="J5514">
        <v>-40843.24999999976</v>
      </c>
      <c r="K5514" t="s">
        <v>379</v>
      </c>
    </row>
    <row r="5515" spans="1:11" x14ac:dyDescent="0.3">
      <c r="A5515">
        <v>26011</v>
      </c>
      <c r="B5515" t="s">
        <v>109</v>
      </c>
      <c r="C5515" t="s">
        <v>553</v>
      </c>
      <c r="D5515">
        <v>2025.1</v>
      </c>
      <c r="E5515" t="s">
        <v>8</v>
      </c>
      <c r="F5515" t="s">
        <v>530</v>
      </c>
      <c r="G5515" t="s">
        <v>10</v>
      </c>
      <c r="H5515">
        <v>-40843.24999999976</v>
      </c>
      <c r="I5515">
        <v>4084.35</v>
      </c>
      <c r="J5515">
        <v>-36758.899999999761</v>
      </c>
      <c r="K5515" t="s">
        <v>379</v>
      </c>
    </row>
    <row r="5516" spans="1:11" x14ac:dyDescent="0.3">
      <c r="A5516">
        <v>26011</v>
      </c>
      <c r="B5516" t="s">
        <v>109</v>
      </c>
      <c r="C5516" t="s">
        <v>554</v>
      </c>
      <c r="D5516">
        <v>2025.11</v>
      </c>
      <c r="E5516" t="s">
        <v>8</v>
      </c>
      <c r="F5516" t="s">
        <v>530</v>
      </c>
      <c r="G5516" t="s">
        <v>10</v>
      </c>
      <c r="H5516">
        <v>-36758.899999999761</v>
      </c>
      <c r="I5516">
        <v>4084.35</v>
      </c>
      <c r="J5516">
        <v>-32674.549999999763</v>
      </c>
      <c r="K5516" t="s">
        <v>379</v>
      </c>
    </row>
    <row r="5517" spans="1:11" x14ac:dyDescent="0.3">
      <c r="A5517">
        <v>26011</v>
      </c>
      <c r="B5517" t="s">
        <v>109</v>
      </c>
      <c r="C5517" t="s">
        <v>555</v>
      </c>
      <c r="D5517">
        <v>2025.12</v>
      </c>
      <c r="E5517" t="s">
        <v>8</v>
      </c>
      <c r="F5517" t="s">
        <v>530</v>
      </c>
      <c r="G5517" t="s">
        <v>10</v>
      </c>
      <c r="H5517">
        <v>-32674.549999999763</v>
      </c>
      <c r="J5517">
        <v>-32674.549999999763</v>
      </c>
      <c r="K5517" t="s">
        <v>379</v>
      </c>
    </row>
    <row r="5518" spans="1:11" x14ac:dyDescent="0.3">
      <c r="A5518">
        <v>26011</v>
      </c>
      <c r="B5518" t="s">
        <v>109</v>
      </c>
      <c r="C5518" t="s">
        <v>556</v>
      </c>
      <c r="D5518">
        <v>2026.01</v>
      </c>
      <c r="E5518" t="s">
        <v>8</v>
      </c>
      <c r="F5518" t="s">
        <v>530</v>
      </c>
      <c r="G5518" t="s">
        <v>10</v>
      </c>
      <c r="H5518">
        <v>-32674.549999999763</v>
      </c>
      <c r="J5518">
        <v>-32674.549999999763</v>
      </c>
      <c r="K5518" t="s">
        <v>379</v>
      </c>
    </row>
    <row r="5519" spans="1:11" x14ac:dyDescent="0.3">
      <c r="A5519">
        <v>26011</v>
      </c>
      <c r="B5519" t="s">
        <v>109</v>
      </c>
      <c r="C5519" t="s">
        <v>557</v>
      </c>
      <c r="D5519">
        <v>2026.02</v>
      </c>
      <c r="E5519" t="s">
        <v>8</v>
      </c>
      <c r="F5519" t="s">
        <v>530</v>
      </c>
      <c r="G5519" t="s">
        <v>10</v>
      </c>
      <c r="H5519">
        <v>-32674.549999999763</v>
      </c>
      <c r="J5519">
        <v>-32674.549999999763</v>
      </c>
      <c r="K5519" t="s">
        <v>379</v>
      </c>
    </row>
    <row r="5520" spans="1:11" x14ac:dyDescent="0.3">
      <c r="A5520">
        <v>26011</v>
      </c>
      <c r="B5520" t="s">
        <v>109</v>
      </c>
      <c r="C5520" t="s">
        <v>558</v>
      </c>
      <c r="D5520">
        <v>2026.03</v>
      </c>
      <c r="E5520" t="s">
        <v>8</v>
      </c>
      <c r="F5520" t="s">
        <v>530</v>
      </c>
      <c r="G5520" t="s">
        <v>10</v>
      </c>
      <c r="H5520">
        <v>-32674.549999999763</v>
      </c>
      <c r="J5520">
        <v>-32674.549999999763</v>
      </c>
      <c r="K5520" t="s">
        <v>379</v>
      </c>
    </row>
    <row r="5521" spans="1:11" x14ac:dyDescent="0.3">
      <c r="A5521">
        <v>26011</v>
      </c>
      <c r="B5521" t="s">
        <v>109</v>
      </c>
      <c r="C5521" t="s">
        <v>559</v>
      </c>
      <c r="D5521">
        <v>2026.04</v>
      </c>
      <c r="E5521" t="s">
        <v>8</v>
      </c>
      <c r="F5521" t="s">
        <v>530</v>
      </c>
      <c r="G5521" t="s">
        <v>10</v>
      </c>
      <c r="H5521">
        <v>-32674.549999999763</v>
      </c>
      <c r="J5521">
        <v>-32674.549999999763</v>
      </c>
      <c r="K5521" t="s">
        <v>379</v>
      </c>
    </row>
    <row r="5522" spans="1:11" x14ac:dyDescent="0.3">
      <c r="A5522">
        <v>26011</v>
      </c>
      <c r="B5522" t="s">
        <v>109</v>
      </c>
      <c r="C5522" t="s">
        <v>560</v>
      </c>
      <c r="D5522">
        <v>2026.05</v>
      </c>
      <c r="E5522" t="s">
        <v>8</v>
      </c>
      <c r="F5522" t="s">
        <v>530</v>
      </c>
      <c r="G5522" t="s">
        <v>10</v>
      </c>
      <c r="H5522">
        <v>-32674.549999999763</v>
      </c>
      <c r="J5522">
        <v>-32674.549999999763</v>
      </c>
      <c r="K5522" t="s">
        <v>379</v>
      </c>
    </row>
    <row r="5523" spans="1:11" x14ac:dyDescent="0.3">
      <c r="A5523">
        <v>26011</v>
      </c>
      <c r="B5523" t="s">
        <v>109</v>
      </c>
      <c r="C5523" t="s">
        <v>561</v>
      </c>
      <c r="D5523">
        <v>2026.06</v>
      </c>
      <c r="E5523" t="s">
        <v>8</v>
      </c>
      <c r="F5523" t="s">
        <v>530</v>
      </c>
      <c r="G5523" t="s">
        <v>10</v>
      </c>
      <c r="H5523">
        <v>-32674.549999999763</v>
      </c>
      <c r="J5523">
        <v>-32674.549999999763</v>
      </c>
      <c r="K5523" t="s">
        <v>379</v>
      </c>
    </row>
    <row r="5524" spans="1:11" x14ac:dyDescent="0.3">
      <c r="A5524">
        <v>26012</v>
      </c>
      <c r="B5524" t="s">
        <v>446</v>
      </c>
      <c r="C5524" t="s">
        <v>295</v>
      </c>
      <c r="D5524">
        <v>2022.07</v>
      </c>
      <c r="E5524" t="s">
        <v>8</v>
      </c>
      <c r="F5524" t="s">
        <v>530</v>
      </c>
      <c r="G5524" t="s">
        <v>10</v>
      </c>
      <c r="H5524">
        <v>13035.680000000002</v>
      </c>
      <c r="I5524">
        <v>-510.36</v>
      </c>
      <c r="J5524">
        <v>12525.320000000002</v>
      </c>
      <c r="K5524" t="s">
        <v>379</v>
      </c>
    </row>
    <row r="5525" spans="1:11" x14ac:dyDescent="0.3">
      <c r="A5525">
        <v>26012</v>
      </c>
      <c r="B5525" t="s">
        <v>446</v>
      </c>
      <c r="C5525" t="s">
        <v>301</v>
      </c>
      <c r="D5525">
        <v>2022.08</v>
      </c>
      <c r="E5525" t="s">
        <v>8</v>
      </c>
      <c r="F5525" t="s">
        <v>530</v>
      </c>
      <c r="G5525" t="s">
        <v>10</v>
      </c>
      <c r="H5525">
        <v>12525.320000000002</v>
      </c>
      <c r="I5525">
        <v>-500.89</v>
      </c>
      <c r="J5525">
        <v>12024.430000000002</v>
      </c>
      <c r="K5525" t="s">
        <v>379</v>
      </c>
    </row>
    <row r="5526" spans="1:11" x14ac:dyDescent="0.3">
      <c r="A5526">
        <v>26012</v>
      </c>
      <c r="B5526" t="s">
        <v>446</v>
      </c>
      <c r="C5526" t="s">
        <v>304</v>
      </c>
      <c r="D5526">
        <v>2022.09</v>
      </c>
      <c r="E5526" t="s">
        <v>8</v>
      </c>
      <c r="F5526" t="s">
        <v>530</v>
      </c>
      <c r="G5526" t="s">
        <v>10</v>
      </c>
      <c r="H5526">
        <v>12024.43</v>
      </c>
      <c r="I5526">
        <v>-491.63</v>
      </c>
      <c r="J5526">
        <v>11532.800000000001</v>
      </c>
      <c r="K5526" t="s">
        <v>379</v>
      </c>
    </row>
    <row r="5527" spans="1:11" x14ac:dyDescent="0.3">
      <c r="A5527">
        <v>26012</v>
      </c>
      <c r="B5527" t="s">
        <v>446</v>
      </c>
      <c r="C5527" t="s">
        <v>308</v>
      </c>
      <c r="D5527">
        <v>2022.1</v>
      </c>
      <c r="E5527" t="s">
        <v>8</v>
      </c>
      <c r="F5527" t="s">
        <v>530</v>
      </c>
      <c r="G5527" t="s">
        <v>10</v>
      </c>
      <c r="H5527">
        <v>11532.800000000001</v>
      </c>
      <c r="I5527">
        <v>-480.57</v>
      </c>
      <c r="J5527">
        <v>11052.230000000001</v>
      </c>
      <c r="K5527" t="s">
        <v>379</v>
      </c>
    </row>
    <row r="5528" spans="1:11" x14ac:dyDescent="0.3">
      <c r="A5528">
        <v>26012</v>
      </c>
      <c r="B5528" t="s">
        <v>446</v>
      </c>
      <c r="C5528" t="s">
        <v>313</v>
      </c>
      <c r="D5528">
        <v>2022.11</v>
      </c>
      <c r="E5528" t="s">
        <v>8</v>
      </c>
      <c r="F5528" t="s">
        <v>530</v>
      </c>
      <c r="G5528" t="s">
        <v>10</v>
      </c>
      <c r="H5528">
        <v>11052.23</v>
      </c>
      <c r="I5528">
        <v>-463.67</v>
      </c>
      <c r="J5528">
        <v>10588.56</v>
      </c>
      <c r="K5528" t="s">
        <v>379</v>
      </c>
    </row>
    <row r="5529" spans="1:11" x14ac:dyDescent="0.3">
      <c r="A5529">
        <v>26012</v>
      </c>
      <c r="B5529" t="s">
        <v>446</v>
      </c>
      <c r="C5529" t="s">
        <v>317</v>
      </c>
      <c r="D5529">
        <v>2022.12</v>
      </c>
      <c r="E5529" t="s">
        <v>8</v>
      </c>
      <c r="F5529" t="s">
        <v>530</v>
      </c>
      <c r="G5529" t="s">
        <v>10</v>
      </c>
      <c r="H5529">
        <v>10588.56</v>
      </c>
      <c r="I5529">
        <v>-461.91</v>
      </c>
      <c r="J5529">
        <v>10126.65</v>
      </c>
      <c r="K5529" t="s">
        <v>379</v>
      </c>
    </row>
    <row r="5530" spans="1:11" x14ac:dyDescent="0.3">
      <c r="A5530">
        <v>26012</v>
      </c>
      <c r="B5530" t="s">
        <v>446</v>
      </c>
      <c r="C5530" t="s">
        <v>320</v>
      </c>
      <c r="D5530">
        <v>2023.01</v>
      </c>
      <c r="E5530" t="s">
        <v>8</v>
      </c>
      <c r="F5530" t="s">
        <v>530</v>
      </c>
      <c r="G5530" t="s">
        <v>10</v>
      </c>
      <c r="H5530">
        <v>10126.65</v>
      </c>
      <c r="I5530">
        <v>-451.46</v>
      </c>
      <c r="J5530">
        <v>9675.19</v>
      </c>
      <c r="K5530" t="s">
        <v>379</v>
      </c>
    </row>
    <row r="5531" spans="1:11" x14ac:dyDescent="0.3">
      <c r="A5531">
        <v>26012</v>
      </c>
      <c r="B5531" t="s">
        <v>446</v>
      </c>
      <c r="C5531" t="s">
        <v>325</v>
      </c>
      <c r="D5531">
        <v>2023.02</v>
      </c>
      <c r="E5531" t="s">
        <v>8</v>
      </c>
      <c r="F5531" t="s">
        <v>530</v>
      </c>
      <c r="G5531" t="s">
        <v>10</v>
      </c>
      <c r="H5531">
        <v>9675.19</v>
      </c>
      <c r="I5531">
        <v>-441.79</v>
      </c>
      <c r="J5531">
        <v>9233.4</v>
      </c>
      <c r="K5531" t="s">
        <v>379</v>
      </c>
    </row>
    <row r="5532" spans="1:11" x14ac:dyDescent="0.3">
      <c r="A5532">
        <v>26012</v>
      </c>
      <c r="B5532" t="s">
        <v>446</v>
      </c>
      <c r="C5532" t="s">
        <v>328</v>
      </c>
      <c r="D5532">
        <v>2023.03</v>
      </c>
      <c r="E5532" t="s">
        <v>8</v>
      </c>
      <c r="F5532" t="s">
        <v>530</v>
      </c>
      <c r="G5532" t="s">
        <v>10</v>
      </c>
      <c r="H5532">
        <v>9233.4000000000015</v>
      </c>
      <c r="I5532">
        <v>-431.85</v>
      </c>
      <c r="J5532">
        <v>8801.5500000000011</v>
      </c>
      <c r="K5532" t="s">
        <v>379</v>
      </c>
    </row>
    <row r="5533" spans="1:11" x14ac:dyDescent="0.3">
      <c r="A5533">
        <v>26012</v>
      </c>
      <c r="B5533" t="s">
        <v>446</v>
      </c>
      <c r="C5533" t="s">
        <v>331</v>
      </c>
      <c r="D5533">
        <v>2023.04</v>
      </c>
      <c r="E5533" t="s">
        <v>8</v>
      </c>
      <c r="F5533" t="s">
        <v>530</v>
      </c>
      <c r="G5533" t="s">
        <v>10</v>
      </c>
      <c r="H5533">
        <v>8801.5499999999993</v>
      </c>
      <c r="I5533">
        <v>-421.88</v>
      </c>
      <c r="J5533">
        <v>8379.67</v>
      </c>
      <c r="K5533" t="s">
        <v>379</v>
      </c>
    </row>
    <row r="5534" spans="1:11" x14ac:dyDescent="0.3">
      <c r="A5534">
        <v>26012</v>
      </c>
      <c r="B5534" t="s">
        <v>446</v>
      </c>
      <c r="C5534" t="s">
        <v>333</v>
      </c>
      <c r="D5534">
        <v>2023.05</v>
      </c>
      <c r="E5534" t="s">
        <v>8</v>
      </c>
      <c r="F5534" t="s">
        <v>530</v>
      </c>
      <c r="G5534" t="s">
        <v>10</v>
      </c>
      <c r="H5534">
        <v>8379.67</v>
      </c>
      <c r="I5534">
        <v>-411.89</v>
      </c>
      <c r="J5534">
        <v>7967.7800000000007</v>
      </c>
      <c r="K5534" t="s">
        <v>379</v>
      </c>
    </row>
    <row r="5535" spans="1:11" x14ac:dyDescent="0.3">
      <c r="A5535">
        <v>26012</v>
      </c>
      <c r="B5535" t="s">
        <v>446</v>
      </c>
      <c r="C5535" t="s">
        <v>342</v>
      </c>
      <c r="D5535">
        <v>2023.06</v>
      </c>
      <c r="E5535" t="s">
        <v>8</v>
      </c>
      <c r="F5535" t="s">
        <v>530</v>
      </c>
      <c r="G5535" t="s">
        <v>10</v>
      </c>
      <c r="H5535">
        <v>7967.7800000000025</v>
      </c>
      <c r="I5535">
        <v>-418.42</v>
      </c>
      <c r="J5535">
        <v>7549.3600000000024</v>
      </c>
      <c r="K5535" t="s">
        <v>379</v>
      </c>
    </row>
    <row r="5536" spans="1:11" x14ac:dyDescent="0.3">
      <c r="A5536">
        <v>26012</v>
      </c>
      <c r="B5536" t="s">
        <v>446</v>
      </c>
      <c r="C5536" t="s">
        <v>346</v>
      </c>
      <c r="D5536">
        <v>2023.07</v>
      </c>
      <c r="E5536" t="s">
        <v>8</v>
      </c>
      <c r="F5536" t="s">
        <v>530</v>
      </c>
      <c r="G5536" t="s">
        <v>10</v>
      </c>
      <c r="H5536">
        <v>7549.3600000000015</v>
      </c>
      <c r="I5536">
        <v>-391.81</v>
      </c>
      <c r="J5536">
        <v>7157.5500000000011</v>
      </c>
      <c r="K5536" t="s">
        <v>379</v>
      </c>
    </row>
    <row r="5537" spans="1:11" x14ac:dyDescent="0.3">
      <c r="A5537">
        <v>26012</v>
      </c>
      <c r="B5537" t="s">
        <v>446</v>
      </c>
      <c r="C5537" t="s">
        <v>347</v>
      </c>
      <c r="D5537">
        <v>2023.08</v>
      </c>
      <c r="E5537" t="s">
        <v>8</v>
      </c>
      <c r="F5537" t="s">
        <v>530</v>
      </c>
      <c r="G5537" t="s">
        <v>10</v>
      </c>
      <c r="H5537">
        <v>7157.5499999999993</v>
      </c>
      <c r="I5537">
        <v>-381.73</v>
      </c>
      <c r="J5537">
        <v>6775.82</v>
      </c>
      <c r="K5537" t="s">
        <v>379</v>
      </c>
    </row>
    <row r="5538" spans="1:11" x14ac:dyDescent="0.3">
      <c r="A5538">
        <v>26012</v>
      </c>
      <c r="B5538" t="s">
        <v>446</v>
      </c>
      <c r="C5538" t="s">
        <v>382</v>
      </c>
      <c r="D5538">
        <v>2023.09</v>
      </c>
      <c r="E5538" t="s">
        <v>8</v>
      </c>
      <c r="F5538" t="s">
        <v>530</v>
      </c>
      <c r="G5538" t="s">
        <v>10</v>
      </c>
      <c r="H5538">
        <v>6775.8200000000006</v>
      </c>
      <c r="I5538">
        <v>-371.62</v>
      </c>
      <c r="J5538">
        <v>6404.2000000000007</v>
      </c>
      <c r="K5538" t="s">
        <v>379</v>
      </c>
    </row>
    <row r="5539" spans="1:11" x14ac:dyDescent="0.3">
      <c r="A5539">
        <v>26012</v>
      </c>
      <c r="B5539" t="s">
        <v>446</v>
      </c>
      <c r="C5539" t="s">
        <v>383</v>
      </c>
      <c r="D5539">
        <v>2023.1</v>
      </c>
      <c r="E5539" t="s">
        <v>8</v>
      </c>
      <c r="F5539" t="s">
        <v>530</v>
      </c>
      <c r="G5539" t="s">
        <v>10</v>
      </c>
      <c r="H5539">
        <v>6404.2000000000007</v>
      </c>
      <c r="I5539">
        <v>-361.49</v>
      </c>
      <c r="J5539">
        <v>6042.7100000000009</v>
      </c>
      <c r="K5539" t="s">
        <v>379</v>
      </c>
    </row>
    <row r="5540" spans="1:11" x14ac:dyDescent="0.3">
      <c r="A5540">
        <v>26012</v>
      </c>
      <c r="B5540" t="s">
        <v>446</v>
      </c>
      <c r="C5540" t="s">
        <v>384</v>
      </c>
      <c r="D5540">
        <v>2023.11</v>
      </c>
      <c r="E5540" t="s">
        <v>8</v>
      </c>
      <c r="F5540" t="s">
        <v>530</v>
      </c>
      <c r="G5540" t="s">
        <v>10</v>
      </c>
      <c r="H5540">
        <v>6042.7100000000009</v>
      </c>
      <c r="I5540">
        <v>-351.33</v>
      </c>
      <c r="J5540">
        <v>5691.380000000001</v>
      </c>
      <c r="K5540" t="s">
        <v>379</v>
      </c>
    </row>
    <row r="5541" spans="1:11" x14ac:dyDescent="0.3">
      <c r="A5541">
        <v>26012</v>
      </c>
      <c r="B5541" t="s">
        <v>446</v>
      </c>
      <c r="C5541" t="s">
        <v>385</v>
      </c>
      <c r="D5541">
        <v>2023.12</v>
      </c>
      <c r="E5541" t="s">
        <v>8</v>
      </c>
      <c r="F5541" t="s">
        <v>530</v>
      </c>
      <c r="G5541" t="s">
        <v>10</v>
      </c>
      <c r="H5541">
        <v>5691.3800000000019</v>
      </c>
      <c r="I5541">
        <v>-341.14</v>
      </c>
      <c r="J5541">
        <v>5350.2400000000016</v>
      </c>
      <c r="K5541" t="s">
        <v>379</v>
      </c>
    </row>
    <row r="5542" spans="1:11" x14ac:dyDescent="0.3">
      <c r="A5542">
        <v>26012</v>
      </c>
      <c r="B5542" t="s">
        <v>446</v>
      </c>
      <c r="C5542" t="s">
        <v>386</v>
      </c>
      <c r="D5542">
        <v>2024.01</v>
      </c>
      <c r="E5542" t="s">
        <v>8</v>
      </c>
      <c r="F5542" t="s">
        <v>530</v>
      </c>
      <c r="G5542" t="s">
        <v>10</v>
      </c>
      <c r="H5542">
        <v>5350.2400000000016</v>
      </c>
      <c r="I5542">
        <v>-330.92</v>
      </c>
      <c r="J5542">
        <v>5019.3200000000015</v>
      </c>
      <c r="K5542" t="s">
        <v>379</v>
      </c>
    </row>
    <row r="5543" spans="1:11" x14ac:dyDescent="0.3">
      <c r="A5543">
        <v>26012</v>
      </c>
      <c r="B5543" t="s">
        <v>446</v>
      </c>
      <c r="C5543" t="s">
        <v>387</v>
      </c>
      <c r="D5543">
        <v>2024.02</v>
      </c>
      <c r="E5543" t="s">
        <v>8</v>
      </c>
      <c r="F5543" t="s">
        <v>530</v>
      </c>
      <c r="G5543" t="s">
        <v>10</v>
      </c>
      <c r="H5543">
        <v>5019.3200000000015</v>
      </c>
      <c r="I5543">
        <v>-320.68</v>
      </c>
      <c r="J5543">
        <v>4698.6400000000012</v>
      </c>
      <c r="K5543" t="s">
        <v>379</v>
      </c>
    </row>
    <row r="5544" spans="1:11" x14ac:dyDescent="0.3">
      <c r="A5544">
        <v>26012</v>
      </c>
      <c r="B5544" t="s">
        <v>446</v>
      </c>
      <c r="C5544" t="s">
        <v>388</v>
      </c>
      <c r="D5544">
        <v>2024.03</v>
      </c>
      <c r="E5544" t="s">
        <v>8</v>
      </c>
      <c r="F5544" t="s">
        <v>530</v>
      </c>
      <c r="G5544" t="s">
        <v>10</v>
      </c>
      <c r="H5544">
        <v>4698.6400000000012</v>
      </c>
      <c r="I5544">
        <v>-310.41000000000003</v>
      </c>
      <c r="J5544">
        <v>4388.2300000000014</v>
      </c>
      <c r="K5544" t="s">
        <v>379</v>
      </c>
    </row>
    <row r="5545" spans="1:11" x14ac:dyDescent="0.3">
      <c r="A5545">
        <v>26012</v>
      </c>
      <c r="B5545" t="s">
        <v>446</v>
      </c>
      <c r="C5545" t="s">
        <v>389</v>
      </c>
      <c r="D5545">
        <v>2024.04</v>
      </c>
      <c r="E5545" t="s">
        <v>8</v>
      </c>
      <c r="F5545" t="s">
        <v>530</v>
      </c>
      <c r="G5545" t="s">
        <v>10</v>
      </c>
      <c r="H5545">
        <v>4388.2300000000005</v>
      </c>
      <c r="I5545">
        <v>-300.11</v>
      </c>
      <c r="J5545">
        <v>4088.1200000000008</v>
      </c>
      <c r="K5545" t="s">
        <v>379</v>
      </c>
    </row>
    <row r="5546" spans="1:11" x14ac:dyDescent="0.3">
      <c r="A5546">
        <v>26012</v>
      </c>
      <c r="B5546" t="s">
        <v>446</v>
      </c>
      <c r="C5546" t="s">
        <v>390</v>
      </c>
      <c r="D5546">
        <v>2024.05</v>
      </c>
      <c r="E5546" t="s">
        <v>8</v>
      </c>
      <c r="F5546" t="s">
        <v>530</v>
      </c>
      <c r="G5546" t="s">
        <v>10</v>
      </c>
      <c r="H5546">
        <v>4088.1200000000013</v>
      </c>
      <c r="I5546">
        <v>-289.82</v>
      </c>
      <c r="J5546">
        <v>3798.3000000000011</v>
      </c>
      <c r="K5546" t="s">
        <v>379</v>
      </c>
    </row>
    <row r="5547" spans="1:11" x14ac:dyDescent="0.3">
      <c r="A5547">
        <v>26012</v>
      </c>
      <c r="B5547" t="s">
        <v>446</v>
      </c>
      <c r="C5547" t="s">
        <v>391</v>
      </c>
      <c r="D5547">
        <v>2024.06</v>
      </c>
      <c r="E5547" t="s">
        <v>8</v>
      </c>
      <c r="F5547" t="s">
        <v>530</v>
      </c>
      <c r="G5547" t="s">
        <v>10</v>
      </c>
      <c r="H5547">
        <v>3798.3000000000006</v>
      </c>
      <c r="I5547">
        <v>-279.42</v>
      </c>
      <c r="J5547">
        <v>3518.8800000000006</v>
      </c>
      <c r="K5547" t="s">
        <v>379</v>
      </c>
    </row>
    <row r="5548" spans="1:11" x14ac:dyDescent="0.3">
      <c r="A5548">
        <v>26012</v>
      </c>
      <c r="B5548" t="s">
        <v>446</v>
      </c>
      <c r="C5548" t="s">
        <v>471</v>
      </c>
      <c r="D5548">
        <v>2024.07</v>
      </c>
      <c r="E5548" t="s">
        <v>8</v>
      </c>
      <c r="F5548" t="s">
        <v>530</v>
      </c>
      <c r="G5548" t="s">
        <v>10</v>
      </c>
      <c r="H5548">
        <v>3518.880000000001</v>
      </c>
      <c r="I5548">
        <v>-269.23</v>
      </c>
      <c r="J5548">
        <v>3249.650000000001</v>
      </c>
      <c r="K5548" t="s">
        <v>379</v>
      </c>
    </row>
    <row r="5549" spans="1:11" x14ac:dyDescent="0.3">
      <c r="A5549">
        <v>26012</v>
      </c>
      <c r="B5549" t="s">
        <v>446</v>
      </c>
      <c r="C5549" t="s">
        <v>472</v>
      </c>
      <c r="D5549">
        <v>2024.08</v>
      </c>
      <c r="E5549" t="s">
        <v>8</v>
      </c>
      <c r="F5549" t="s">
        <v>530</v>
      </c>
      <c r="G5549" t="s">
        <v>10</v>
      </c>
      <c r="H5549">
        <v>3249.650000000001</v>
      </c>
      <c r="I5549">
        <v>-258.67</v>
      </c>
      <c r="J5549">
        <v>2990.9800000000009</v>
      </c>
      <c r="K5549" t="s">
        <v>379</v>
      </c>
    </row>
    <row r="5550" spans="1:11" x14ac:dyDescent="0.3">
      <c r="A5550">
        <v>26012</v>
      </c>
      <c r="B5550" t="s">
        <v>446</v>
      </c>
      <c r="C5550" t="s">
        <v>473</v>
      </c>
      <c r="D5550">
        <v>2024.09</v>
      </c>
      <c r="E5550" t="s">
        <v>8</v>
      </c>
      <c r="F5550" t="s">
        <v>530</v>
      </c>
      <c r="G5550" t="s">
        <v>10</v>
      </c>
      <c r="H5550">
        <v>2990.9799999999996</v>
      </c>
      <c r="I5550">
        <v>-248.23</v>
      </c>
      <c r="J5550">
        <v>2742.7499999999995</v>
      </c>
      <c r="K5550" t="s">
        <v>379</v>
      </c>
    </row>
    <row r="5551" spans="1:11" x14ac:dyDescent="0.3">
      <c r="A5551">
        <v>26012</v>
      </c>
      <c r="B5551" t="s">
        <v>446</v>
      </c>
      <c r="C5551" t="s">
        <v>474</v>
      </c>
      <c r="D5551">
        <v>2024.1</v>
      </c>
      <c r="E5551" t="s">
        <v>8</v>
      </c>
      <c r="F5551" t="s">
        <v>530</v>
      </c>
      <c r="G5551" t="s">
        <v>10</v>
      </c>
      <c r="H5551">
        <v>2742.7499999999991</v>
      </c>
      <c r="I5551">
        <v>-237.77</v>
      </c>
      <c r="J5551">
        <v>2504.9799999999991</v>
      </c>
      <c r="K5551" t="s">
        <v>379</v>
      </c>
    </row>
    <row r="5552" spans="1:11" x14ac:dyDescent="0.3">
      <c r="A5552">
        <v>26012</v>
      </c>
      <c r="B5552" t="s">
        <v>446</v>
      </c>
      <c r="C5552" t="s">
        <v>475</v>
      </c>
      <c r="D5552">
        <v>2024.11</v>
      </c>
      <c r="E5552" t="s">
        <v>8</v>
      </c>
      <c r="F5552" t="s">
        <v>530</v>
      </c>
      <c r="G5552" t="s">
        <v>10</v>
      </c>
      <c r="H5552">
        <v>2504.9799999999987</v>
      </c>
      <c r="I5552">
        <v>-227.26</v>
      </c>
      <c r="J5552">
        <v>2277.7199999999989</v>
      </c>
      <c r="K5552" t="s">
        <v>379</v>
      </c>
    </row>
    <row r="5553" spans="1:11" x14ac:dyDescent="0.3">
      <c r="A5553">
        <v>26012</v>
      </c>
      <c r="B5553" t="s">
        <v>446</v>
      </c>
      <c r="C5553" t="s">
        <v>476</v>
      </c>
      <c r="D5553">
        <v>2024.12</v>
      </c>
      <c r="E5553" t="s">
        <v>8</v>
      </c>
      <c r="F5553" t="s">
        <v>530</v>
      </c>
      <c r="G5553" t="s">
        <v>10</v>
      </c>
      <c r="H5553">
        <v>2277.7199999999993</v>
      </c>
      <c r="I5553">
        <v>-216.74</v>
      </c>
      <c r="J5553">
        <v>2060.9799999999991</v>
      </c>
      <c r="K5553" t="s">
        <v>379</v>
      </c>
    </row>
    <row r="5554" spans="1:11" x14ac:dyDescent="0.3">
      <c r="A5554">
        <v>26012</v>
      </c>
      <c r="B5554" t="s">
        <v>446</v>
      </c>
      <c r="C5554" t="s">
        <v>477</v>
      </c>
      <c r="D5554">
        <v>2025.01</v>
      </c>
      <c r="E5554" t="s">
        <v>8</v>
      </c>
      <c r="F5554" t="s">
        <v>530</v>
      </c>
      <c r="G5554" t="s">
        <v>10</v>
      </c>
      <c r="H5554">
        <v>2060.9800000000005</v>
      </c>
      <c r="I5554">
        <v>-206.18</v>
      </c>
      <c r="J5554">
        <v>1854.8000000000006</v>
      </c>
      <c r="K5554" t="s">
        <v>379</v>
      </c>
    </row>
    <row r="5555" spans="1:11" x14ac:dyDescent="0.3">
      <c r="A5555">
        <v>26012</v>
      </c>
      <c r="B5555" t="s">
        <v>446</v>
      </c>
      <c r="C5555" t="s">
        <v>478</v>
      </c>
      <c r="D5555">
        <v>2025.02</v>
      </c>
      <c r="E5555" t="s">
        <v>8</v>
      </c>
      <c r="F5555" t="s">
        <v>530</v>
      </c>
      <c r="G5555" t="s">
        <v>10</v>
      </c>
      <c r="H5555">
        <v>1854.8000000000004</v>
      </c>
      <c r="I5555">
        <v>-195.59</v>
      </c>
      <c r="J5555">
        <v>1659.2100000000005</v>
      </c>
      <c r="K5555" t="s">
        <v>379</v>
      </c>
    </row>
    <row r="5556" spans="1:11" x14ac:dyDescent="0.3">
      <c r="A5556">
        <v>26012</v>
      </c>
      <c r="B5556" t="s">
        <v>446</v>
      </c>
      <c r="C5556" t="s">
        <v>479</v>
      </c>
      <c r="D5556">
        <v>2025.03</v>
      </c>
      <c r="E5556" t="s">
        <v>8</v>
      </c>
      <c r="F5556" t="s">
        <v>530</v>
      </c>
      <c r="G5556" t="s">
        <v>10</v>
      </c>
      <c r="H5556">
        <v>1659.2099999999991</v>
      </c>
      <c r="I5556">
        <v>-184.98</v>
      </c>
      <c r="J5556">
        <v>1474.2299999999991</v>
      </c>
      <c r="K5556" t="s">
        <v>379</v>
      </c>
    </row>
    <row r="5557" spans="1:11" x14ac:dyDescent="0.3">
      <c r="A5557">
        <v>26012</v>
      </c>
      <c r="B5557" t="s">
        <v>446</v>
      </c>
      <c r="C5557" t="s">
        <v>480</v>
      </c>
      <c r="D5557">
        <v>2025.04</v>
      </c>
      <c r="E5557" t="s">
        <v>8</v>
      </c>
      <c r="F5557" t="s">
        <v>530</v>
      </c>
      <c r="G5557" t="s">
        <v>10</v>
      </c>
      <c r="H5557">
        <v>1474.2300000000007</v>
      </c>
      <c r="I5557">
        <v>-174.34</v>
      </c>
      <c r="J5557">
        <v>1299.8900000000008</v>
      </c>
      <c r="K5557" t="s">
        <v>379</v>
      </c>
    </row>
    <row r="5558" spans="1:11" x14ac:dyDescent="0.3">
      <c r="A5558">
        <v>26012</v>
      </c>
      <c r="B5558" t="s">
        <v>446</v>
      </c>
      <c r="C5558" t="s">
        <v>481</v>
      </c>
      <c r="D5558">
        <v>2025.05</v>
      </c>
      <c r="E5558" t="s">
        <v>8</v>
      </c>
      <c r="F5558" t="s">
        <v>530</v>
      </c>
      <c r="G5558" t="s">
        <v>10</v>
      </c>
      <c r="H5558">
        <v>1299.8900000000008</v>
      </c>
      <c r="I5558">
        <v>-163.66999999999999</v>
      </c>
      <c r="J5558">
        <v>1136.2200000000007</v>
      </c>
      <c r="K5558" t="s">
        <v>379</v>
      </c>
    </row>
    <row r="5559" spans="1:11" x14ac:dyDescent="0.3">
      <c r="A5559">
        <v>26012</v>
      </c>
      <c r="B5559" t="s">
        <v>446</v>
      </c>
      <c r="C5559" t="s">
        <v>482</v>
      </c>
      <c r="D5559">
        <v>2025.06</v>
      </c>
      <c r="E5559" t="s">
        <v>8</v>
      </c>
      <c r="F5559" t="s">
        <v>530</v>
      </c>
      <c r="G5559" t="s">
        <v>10</v>
      </c>
      <c r="H5559">
        <v>1136.2200000000014</v>
      </c>
      <c r="I5559">
        <v>-152.97</v>
      </c>
      <c r="J5559">
        <v>983.25000000000136</v>
      </c>
      <c r="K5559" t="s">
        <v>379</v>
      </c>
    </row>
    <row r="5560" spans="1:11" x14ac:dyDescent="0.3">
      <c r="A5560">
        <v>26012</v>
      </c>
      <c r="B5560" t="s">
        <v>446</v>
      </c>
      <c r="C5560" t="s">
        <v>550</v>
      </c>
      <c r="D5560">
        <v>2025.07</v>
      </c>
      <c r="E5560" t="s">
        <v>8</v>
      </c>
      <c r="F5560" t="s">
        <v>530</v>
      </c>
      <c r="G5560" t="s">
        <v>10</v>
      </c>
      <c r="H5560">
        <v>983.25</v>
      </c>
      <c r="I5560">
        <v>-142.22999999999999</v>
      </c>
      <c r="J5560">
        <v>841.02</v>
      </c>
      <c r="K5560" t="s">
        <v>379</v>
      </c>
    </row>
    <row r="5561" spans="1:11" x14ac:dyDescent="0.3">
      <c r="A5561">
        <v>26012</v>
      </c>
      <c r="B5561" t="s">
        <v>446</v>
      </c>
      <c r="C5561" t="s">
        <v>551</v>
      </c>
      <c r="D5561">
        <v>2025.08</v>
      </c>
      <c r="E5561" t="s">
        <v>8</v>
      </c>
      <c r="F5561" t="s">
        <v>530</v>
      </c>
      <c r="G5561" t="s">
        <v>10</v>
      </c>
      <c r="H5561">
        <v>841.02000000000044</v>
      </c>
      <c r="I5561">
        <v>-131.47999999999999</v>
      </c>
      <c r="J5561">
        <v>709.54000000000042</v>
      </c>
      <c r="K5561" t="s">
        <v>379</v>
      </c>
    </row>
    <row r="5562" spans="1:11" x14ac:dyDescent="0.3">
      <c r="A5562">
        <v>26012</v>
      </c>
      <c r="B5562" t="s">
        <v>446</v>
      </c>
      <c r="C5562" t="s">
        <v>552</v>
      </c>
      <c r="D5562">
        <v>2025.09</v>
      </c>
      <c r="E5562" t="s">
        <v>8</v>
      </c>
      <c r="F5562" t="s">
        <v>530</v>
      </c>
      <c r="G5562" t="s">
        <v>10</v>
      </c>
      <c r="H5562">
        <v>709.54</v>
      </c>
      <c r="I5562">
        <v>-120.69</v>
      </c>
      <c r="J5562">
        <v>588.84999999999991</v>
      </c>
      <c r="K5562" t="s">
        <v>379</v>
      </c>
    </row>
    <row r="5563" spans="1:11" x14ac:dyDescent="0.3">
      <c r="A5563">
        <v>26012</v>
      </c>
      <c r="B5563" t="s">
        <v>446</v>
      </c>
      <c r="C5563" t="s">
        <v>553</v>
      </c>
      <c r="D5563">
        <v>2025.1</v>
      </c>
      <c r="E5563" t="s">
        <v>8</v>
      </c>
      <c r="F5563" t="s">
        <v>530</v>
      </c>
      <c r="G5563" t="s">
        <v>10</v>
      </c>
      <c r="H5563">
        <v>588.85000000000093</v>
      </c>
      <c r="I5563">
        <v>-109.87</v>
      </c>
      <c r="J5563">
        <v>478.98000000000093</v>
      </c>
      <c r="K5563" t="s">
        <v>379</v>
      </c>
    </row>
    <row r="5564" spans="1:11" x14ac:dyDescent="0.3">
      <c r="A5564">
        <v>26012</v>
      </c>
      <c r="B5564" t="s">
        <v>446</v>
      </c>
      <c r="C5564" t="s">
        <v>554</v>
      </c>
      <c r="D5564">
        <v>2025.11</v>
      </c>
      <c r="E5564" t="s">
        <v>8</v>
      </c>
      <c r="F5564" t="s">
        <v>530</v>
      </c>
      <c r="G5564" t="s">
        <v>10</v>
      </c>
      <c r="H5564">
        <v>478.98000000000047</v>
      </c>
      <c r="I5564">
        <v>-99.02</v>
      </c>
      <c r="J5564">
        <v>379.96000000000049</v>
      </c>
      <c r="K5564" t="s">
        <v>379</v>
      </c>
    </row>
    <row r="5565" spans="1:11" x14ac:dyDescent="0.3">
      <c r="A5565">
        <v>26012</v>
      </c>
      <c r="B5565" t="s">
        <v>446</v>
      </c>
      <c r="C5565" t="s">
        <v>555</v>
      </c>
      <c r="D5565">
        <v>2025.12</v>
      </c>
      <c r="E5565" t="s">
        <v>8</v>
      </c>
      <c r="F5565" t="s">
        <v>530</v>
      </c>
      <c r="G5565" t="s">
        <v>10</v>
      </c>
      <c r="H5565">
        <v>379.96000000000049</v>
      </c>
      <c r="J5565">
        <v>379.96000000000049</v>
      </c>
      <c r="K5565" t="s">
        <v>379</v>
      </c>
    </row>
    <row r="5566" spans="1:11" x14ac:dyDescent="0.3">
      <c r="A5566">
        <v>26012</v>
      </c>
      <c r="B5566" t="s">
        <v>446</v>
      </c>
      <c r="C5566" t="s">
        <v>556</v>
      </c>
      <c r="D5566">
        <v>2026.01</v>
      </c>
      <c r="E5566" t="s">
        <v>8</v>
      </c>
      <c r="F5566" t="s">
        <v>530</v>
      </c>
      <c r="G5566" t="s">
        <v>10</v>
      </c>
      <c r="H5566">
        <v>379.96000000000049</v>
      </c>
      <c r="J5566">
        <v>379.96000000000049</v>
      </c>
      <c r="K5566" t="s">
        <v>379</v>
      </c>
    </row>
    <row r="5567" spans="1:11" x14ac:dyDescent="0.3">
      <c r="A5567">
        <v>26012</v>
      </c>
      <c r="B5567" t="s">
        <v>446</v>
      </c>
      <c r="C5567" t="s">
        <v>557</v>
      </c>
      <c r="D5567">
        <v>2026.02</v>
      </c>
      <c r="E5567" t="s">
        <v>8</v>
      </c>
      <c r="F5567" t="s">
        <v>530</v>
      </c>
      <c r="G5567" t="s">
        <v>10</v>
      </c>
      <c r="H5567">
        <v>379.96000000000049</v>
      </c>
      <c r="J5567">
        <v>379.96000000000049</v>
      </c>
      <c r="K5567" t="s">
        <v>379</v>
      </c>
    </row>
    <row r="5568" spans="1:11" x14ac:dyDescent="0.3">
      <c r="A5568">
        <v>26012</v>
      </c>
      <c r="B5568" t="s">
        <v>446</v>
      </c>
      <c r="C5568" t="s">
        <v>558</v>
      </c>
      <c r="D5568">
        <v>2026.03</v>
      </c>
      <c r="E5568" t="s">
        <v>8</v>
      </c>
      <c r="F5568" t="s">
        <v>530</v>
      </c>
      <c r="G5568" t="s">
        <v>10</v>
      </c>
      <c r="H5568">
        <v>379.96000000000049</v>
      </c>
      <c r="J5568">
        <v>379.96000000000049</v>
      </c>
      <c r="K5568" t="s">
        <v>379</v>
      </c>
    </row>
    <row r="5569" spans="1:11" x14ac:dyDescent="0.3">
      <c r="A5569">
        <v>26012</v>
      </c>
      <c r="B5569" t="s">
        <v>446</v>
      </c>
      <c r="C5569" t="s">
        <v>559</v>
      </c>
      <c r="D5569">
        <v>2026.04</v>
      </c>
      <c r="E5569" t="s">
        <v>8</v>
      </c>
      <c r="F5569" t="s">
        <v>530</v>
      </c>
      <c r="G5569" t="s">
        <v>10</v>
      </c>
      <c r="H5569">
        <v>379.96000000000049</v>
      </c>
      <c r="J5569">
        <v>379.96000000000049</v>
      </c>
      <c r="K5569" t="s">
        <v>379</v>
      </c>
    </row>
    <row r="5570" spans="1:11" x14ac:dyDescent="0.3">
      <c r="A5570">
        <v>26012</v>
      </c>
      <c r="B5570" t="s">
        <v>446</v>
      </c>
      <c r="C5570" t="s">
        <v>560</v>
      </c>
      <c r="D5570">
        <v>2026.05</v>
      </c>
      <c r="E5570" t="s">
        <v>8</v>
      </c>
      <c r="F5570" t="s">
        <v>530</v>
      </c>
      <c r="G5570" t="s">
        <v>10</v>
      </c>
      <c r="H5570">
        <v>379.96000000000049</v>
      </c>
      <c r="J5570">
        <v>379.96000000000049</v>
      </c>
      <c r="K5570" t="s">
        <v>379</v>
      </c>
    </row>
    <row r="5571" spans="1:11" x14ac:dyDescent="0.3">
      <c r="A5571">
        <v>26012</v>
      </c>
      <c r="B5571" t="s">
        <v>446</v>
      </c>
      <c r="C5571" t="s">
        <v>561</v>
      </c>
      <c r="D5571">
        <v>2026.06</v>
      </c>
      <c r="E5571" t="s">
        <v>8</v>
      </c>
      <c r="F5571" t="s">
        <v>530</v>
      </c>
      <c r="G5571" t="s">
        <v>10</v>
      </c>
      <c r="H5571">
        <v>379.96000000000049</v>
      </c>
      <c r="J5571">
        <v>379.96000000000049</v>
      </c>
      <c r="K5571" t="s">
        <v>379</v>
      </c>
    </row>
    <row r="5572" spans="1:11" x14ac:dyDescent="0.3">
      <c r="A5572">
        <v>26021</v>
      </c>
      <c r="B5572" t="s">
        <v>282</v>
      </c>
      <c r="C5572" t="s">
        <v>295</v>
      </c>
      <c r="D5572">
        <v>2022.07</v>
      </c>
      <c r="E5572" t="s">
        <v>8</v>
      </c>
      <c r="F5572" t="s">
        <v>530</v>
      </c>
      <c r="G5572" t="s">
        <v>10</v>
      </c>
      <c r="H5572">
        <v>-311428.55</v>
      </c>
      <c r="I5572">
        <v>5278.45</v>
      </c>
      <c r="J5572">
        <v>-306150.09999999998</v>
      </c>
      <c r="K5572" t="s">
        <v>379</v>
      </c>
    </row>
    <row r="5573" spans="1:11" x14ac:dyDescent="0.3">
      <c r="A5573">
        <v>26021</v>
      </c>
      <c r="B5573" t="s">
        <v>282</v>
      </c>
      <c r="C5573" t="s">
        <v>301</v>
      </c>
      <c r="D5573">
        <v>2022.08</v>
      </c>
      <c r="E5573" t="s">
        <v>8</v>
      </c>
      <c r="F5573" t="s">
        <v>530</v>
      </c>
      <c r="G5573" t="s">
        <v>10</v>
      </c>
      <c r="H5573">
        <v>-306150.09999999998</v>
      </c>
      <c r="I5573">
        <v>5278.45</v>
      </c>
      <c r="J5573">
        <v>-300871.64999999997</v>
      </c>
      <c r="K5573" t="s">
        <v>379</v>
      </c>
    </row>
    <row r="5574" spans="1:11" x14ac:dyDescent="0.3">
      <c r="A5574">
        <v>26021</v>
      </c>
      <c r="B5574" t="s">
        <v>282</v>
      </c>
      <c r="C5574" t="s">
        <v>304</v>
      </c>
      <c r="D5574">
        <v>2022.09</v>
      </c>
      <c r="E5574" t="s">
        <v>8</v>
      </c>
      <c r="F5574" t="s">
        <v>530</v>
      </c>
      <c r="G5574" t="s">
        <v>10</v>
      </c>
      <c r="H5574">
        <v>-300871.64999999997</v>
      </c>
      <c r="I5574">
        <v>5278.45</v>
      </c>
      <c r="J5574">
        <v>-295593.19999999995</v>
      </c>
      <c r="K5574" t="s">
        <v>379</v>
      </c>
    </row>
    <row r="5575" spans="1:11" x14ac:dyDescent="0.3">
      <c r="A5575">
        <v>26021</v>
      </c>
      <c r="B5575" t="s">
        <v>282</v>
      </c>
      <c r="C5575" t="s">
        <v>308</v>
      </c>
      <c r="D5575">
        <v>2022.1</v>
      </c>
      <c r="E5575" t="s">
        <v>8</v>
      </c>
      <c r="F5575" t="s">
        <v>530</v>
      </c>
      <c r="G5575" t="s">
        <v>10</v>
      </c>
      <c r="H5575">
        <v>-295593.19999999995</v>
      </c>
      <c r="I5575">
        <v>5278.45</v>
      </c>
      <c r="J5575">
        <v>-290314.74999999994</v>
      </c>
      <c r="K5575" t="s">
        <v>379</v>
      </c>
    </row>
    <row r="5576" spans="1:11" x14ac:dyDescent="0.3">
      <c r="A5576">
        <v>26021</v>
      </c>
      <c r="B5576" t="s">
        <v>282</v>
      </c>
      <c r="C5576" t="s">
        <v>313</v>
      </c>
      <c r="D5576">
        <v>2022.11</v>
      </c>
      <c r="E5576" t="s">
        <v>8</v>
      </c>
      <c r="F5576" t="s">
        <v>530</v>
      </c>
      <c r="G5576" t="s">
        <v>10</v>
      </c>
      <c r="H5576">
        <v>-290314.74999999994</v>
      </c>
      <c r="I5576">
        <v>5278.45</v>
      </c>
      <c r="J5576">
        <v>-285036.29999999993</v>
      </c>
      <c r="K5576" t="s">
        <v>379</v>
      </c>
    </row>
    <row r="5577" spans="1:11" x14ac:dyDescent="0.3">
      <c r="A5577">
        <v>26021</v>
      </c>
      <c r="B5577" t="s">
        <v>282</v>
      </c>
      <c r="C5577" t="s">
        <v>317</v>
      </c>
      <c r="D5577">
        <v>2022.12</v>
      </c>
      <c r="E5577" t="s">
        <v>8</v>
      </c>
      <c r="F5577" t="s">
        <v>530</v>
      </c>
      <c r="G5577" t="s">
        <v>10</v>
      </c>
      <c r="H5577">
        <v>-285036.29999999993</v>
      </c>
      <c r="I5577">
        <v>5278.45</v>
      </c>
      <c r="J5577">
        <v>-279757.84999999992</v>
      </c>
      <c r="K5577" t="s">
        <v>379</v>
      </c>
    </row>
    <row r="5578" spans="1:11" x14ac:dyDescent="0.3">
      <c r="A5578">
        <v>26021</v>
      </c>
      <c r="B5578" t="s">
        <v>282</v>
      </c>
      <c r="C5578" t="s">
        <v>320</v>
      </c>
      <c r="D5578">
        <v>2023.01</v>
      </c>
      <c r="E5578" t="s">
        <v>8</v>
      </c>
      <c r="F5578" t="s">
        <v>530</v>
      </c>
      <c r="G5578" t="s">
        <v>10</v>
      </c>
      <c r="H5578">
        <v>-279757.84999999992</v>
      </c>
      <c r="I5578">
        <v>5278.45</v>
      </c>
      <c r="J5578">
        <v>-274479.39999999991</v>
      </c>
      <c r="K5578" t="s">
        <v>379</v>
      </c>
    </row>
    <row r="5579" spans="1:11" x14ac:dyDescent="0.3">
      <c r="A5579">
        <v>26021</v>
      </c>
      <c r="B5579" t="s">
        <v>282</v>
      </c>
      <c r="C5579" t="s">
        <v>325</v>
      </c>
      <c r="D5579">
        <v>2023.02</v>
      </c>
      <c r="E5579" t="s">
        <v>8</v>
      </c>
      <c r="F5579" t="s">
        <v>530</v>
      </c>
      <c r="G5579" t="s">
        <v>10</v>
      </c>
      <c r="H5579">
        <v>-274479.39999999991</v>
      </c>
      <c r="I5579">
        <v>5278.45</v>
      </c>
      <c r="J5579">
        <v>-269200.9499999999</v>
      </c>
      <c r="K5579" t="s">
        <v>379</v>
      </c>
    </row>
    <row r="5580" spans="1:11" x14ac:dyDescent="0.3">
      <c r="A5580">
        <v>26021</v>
      </c>
      <c r="B5580" t="s">
        <v>282</v>
      </c>
      <c r="C5580" t="s">
        <v>328</v>
      </c>
      <c r="D5580">
        <v>2023.03</v>
      </c>
      <c r="E5580" t="s">
        <v>8</v>
      </c>
      <c r="F5580" t="s">
        <v>530</v>
      </c>
      <c r="G5580" t="s">
        <v>10</v>
      </c>
      <c r="H5580">
        <v>-269200.9499999999</v>
      </c>
      <c r="I5580">
        <v>5278.45</v>
      </c>
      <c r="J5580">
        <v>-263922.49999999988</v>
      </c>
      <c r="K5580" t="s">
        <v>379</v>
      </c>
    </row>
    <row r="5581" spans="1:11" x14ac:dyDescent="0.3">
      <c r="A5581">
        <v>26021</v>
      </c>
      <c r="B5581" t="s">
        <v>282</v>
      </c>
      <c r="C5581" t="s">
        <v>331</v>
      </c>
      <c r="D5581">
        <v>2023.04</v>
      </c>
      <c r="E5581" t="s">
        <v>8</v>
      </c>
      <c r="F5581" t="s">
        <v>530</v>
      </c>
      <c r="G5581" t="s">
        <v>10</v>
      </c>
      <c r="H5581">
        <v>-263922.49999999988</v>
      </c>
      <c r="I5581">
        <v>5278.45</v>
      </c>
      <c r="J5581">
        <v>-258644.04999999987</v>
      </c>
      <c r="K5581" t="s">
        <v>379</v>
      </c>
    </row>
    <row r="5582" spans="1:11" x14ac:dyDescent="0.3">
      <c r="A5582">
        <v>26021</v>
      </c>
      <c r="B5582" t="s">
        <v>282</v>
      </c>
      <c r="C5582" t="s">
        <v>333</v>
      </c>
      <c r="D5582">
        <v>2023.05</v>
      </c>
      <c r="E5582" t="s">
        <v>8</v>
      </c>
      <c r="F5582" t="s">
        <v>530</v>
      </c>
      <c r="G5582" t="s">
        <v>10</v>
      </c>
      <c r="H5582">
        <v>-258644.04999999987</v>
      </c>
      <c r="I5582">
        <v>5278.45</v>
      </c>
      <c r="J5582">
        <v>-253365.59999999986</v>
      </c>
      <c r="K5582" t="s">
        <v>379</v>
      </c>
    </row>
    <row r="5583" spans="1:11" x14ac:dyDescent="0.3">
      <c r="A5583">
        <v>26021</v>
      </c>
      <c r="B5583" t="s">
        <v>282</v>
      </c>
      <c r="C5583" t="s">
        <v>342</v>
      </c>
      <c r="D5583">
        <v>2023.06</v>
      </c>
      <c r="E5583" t="s">
        <v>8</v>
      </c>
      <c r="F5583" t="s">
        <v>530</v>
      </c>
      <c r="G5583" t="s">
        <v>10</v>
      </c>
      <c r="H5583">
        <v>-253365.59999999986</v>
      </c>
      <c r="I5583">
        <v>5278.45</v>
      </c>
      <c r="J5583">
        <v>-248087.14999999985</v>
      </c>
      <c r="K5583" t="s">
        <v>379</v>
      </c>
    </row>
    <row r="5584" spans="1:11" x14ac:dyDescent="0.3">
      <c r="A5584">
        <v>26021</v>
      </c>
      <c r="B5584" t="s">
        <v>282</v>
      </c>
      <c r="C5584" t="s">
        <v>346</v>
      </c>
      <c r="D5584">
        <v>2023.07</v>
      </c>
      <c r="E5584" t="s">
        <v>8</v>
      </c>
      <c r="F5584" t="s">
        <v>530</v>
      </c>
      <c r="G5584" t="s">
        <v>10</v>
      </c>
      <c r="H5584">
        <v>-248087.14999999985</v>
      </c>
      <c r="I5584">
        <v>5278.45</v>
      </c>
      <c r="J5584">
        <v>-242808.69999999984</v>
      </c>
      <c r="K5584" t="s">
        <v>379</v>
      </c>
    </row>
    <row r="5585" spans="1:11" x14ac:dyDescent="0.3">
      <c r="A5585">
        <v>26021</v>
      </c>
      <c r="B5585" t="s">
        <v>282</v>
      </c>
      <c r="C5585" t="s">
        <v>347</v>
      </c>
      <c r="D5585">
        <v>2023.08</v>
      </c>
      <c r="E5585" t="s">
        <v>8</v>
      </c>
      <c r="F5585" t="s">
        <v>530</v>
      </c>
      <c r="G5585" t="s">
        <v>10</v>
      </c>
      <c r="H5585">
        <v>-242808.69999999984</v>
      </c>
      <c r="I5585">
        <v>5278.45</v>
      </c>
      <c r="J5585">
        <v>-237530.24999999983</v>
      </c>
      <c r="K5585" t="s">
        <v>379</v>
      </c>
    </row>
    <row r="5586" spans="1:11" x14ac:dyDescent="0.3">
      <c r="A5586">
        <v>26021</v>
      </c>
      <c r="B5586" t="s">
        <v>282</v>
      </c>
      <c r="C5586" t="s">
        <v>382</v>
      </c>
      <c r="D5586">
        <v>2023.09</v>
      </c>
      <c r="E5586" t="s">
        <v>8</v>
      </c>
      <c r="F5586" t="s">
        <v>530</v>
      </c>
      <c r="G5586" t="s">
        <v>10</v>
      </c>
      <c r="H5586">
        <v>-237530.24999999983</v>
      </c>
      <c r="I5586">
        <v>5278.45</v>
      </c>
      <c r="J5586">
        <v>-232251.79999999981</v>
      </c>
      <c r="K5586" t="s">
        <v>379</v>
      </c>
    </row>
    <row r="5587" spans="1:11" x14ac:dyDescent="0.3">
      <c r="A5587">
        <v>26021</v>
      </c>
      <c r="B5587" t="s">
        <v>282</v>
      </c>
      <c r="C5587" t="s">
        <v>383</v>
      </c>
      <c r="D5587">
        <v>2023.1</v>
      </c>
      <c r="E5587" t="s">
        <v>8</v>
      </c>
      <c r="F5587" t="s">
        <v>530</v>
      </c>
      <c r="G5587" t="s">
        <v>10</v>
      </c>
      <c r="H5587">
        <v>-232251.79999999981</v>
      </c>
      <c r="I5587">
        <v>5278.45</v>
      </c>
      <c r="J5587">
        <v>-226973.3499999998</v>
      </c>
      <c r="K5587" t="s">
        <v>379</v>
      </c>
    </row>
    <row r="5588" spans="1:11" x14ac:dyDescent="0.3">
      <c r="A5588">
        <v>26021</v>
      </c>
      <c r="B5588" t="s">
        <v>282</v>
      </c>
      <c r="C5588" t="s">
        <v>384</v>
      </c>
      <c r="D5588">
        <v>2023.11</v>
      </c>
      <c r="E5588" t="s">
        <v>8</v>
      </c>
      <c r="F5588" t="s">
        <v>530</v>
      </c>
      <c r="G5588" t="s">
        <v>10</v>
      </c>
      <c r="H5588">
        <v>-226973.3499999998</v>
      </c>
      <c r="I5588">
        <v>5278.45</v>
      </c>
      <c r="J5588">
        <v>-221694.89999999979</v>
      </c>
      <c r="K5588" t="s">
        <v>379</v>
      </c>
    </row>
    <row r="5589" spans="1:11" x14ac:dyDescent="0.3">
      <c r="A5589">
        <v>26021</v>
      </c>
      <c r="B5589" t="s">
        <v>282</v>
      </c>
      <c r="C5589" t="s">
        <v>385</v>
      </c>
      <c r="D5589">
        <v>2023.12</v>
      </c>
      <c r="E5589" t="s">
        <v>8</v>
      </c>
      <c r="F5589" t="s">
        <v>530</v>
      </c>
      <c r="G5589" t="s">
        <v>10</v>
      </c>
      <c r="H5589">
        <v>-221694.89999999979</v>
      </c>
      <c r="I5589">
        <v>5278.45</v>
      </c>
      <c r="J5589">
        <v>-216416.44999999978</v>
      </c>
      <c r="K5589" t="s">
        <v>379</v>
      </c>
    </row>
    <row r="5590" spans="1:11" x14ac:dyDescent="0.3">
      <c r="A5590">
        <v>26021</v>
      </c>
      <c r="B5590" t="s">
        <v>282</v>
      </c>
      <c r="C5590" t="s">
        <v>386</v>
      </c>
      <c r="D5590">
        <v>2024.01</v>
      </c>
      <c r="E5590" t="s">
        <v>8</v>
      </c>
      <c r="F5590" t="s">
        <v>530</v>
      </c>
      <c r="G5590" t="s">
        <v>10</v>
      </c>
      <c r="H5590">
        <v>-216416.44999999978</v>
      </c>
      <c r="I5590">
        <v>5278.45</v>
      </c>
      <c r="J5590">
        <v>-211137.99999999977</v>
      </c>
      <c r="K5590" t="s">
        <v>379</v>
      </c>
    </row>
    <row r="5591" spans="1:11" x14ac:dyDescent="0.3">
      <c r="A5591">
        <v>26021</v>
      </c>
      <c r="B5591" t="s">
        <v>282</v>
      </c>
      <c r="C5591" t="s">
        <v>387</v>
      </c>
      <c r="D5591">
        <v>2024.02</v>
      </c>
      <c r="E5591" t="s">
        <v>8</v>
      </c>
      <c r="F5591" t="s">
        <v>530</v>
      </c>
      <c r="G5591" t="s">
        <v>10</v>
      </c>
      <c r="H5591">
        <v>-211137.99999999977</v>
      </c>
      <c r="I5591">
        <v>5278.45</v>
      </c>
      <c r="J5591">
        <v>-205859.54999999976</v>
      </c>
      <c r="K5591" t="s">
        <v>379</v>
      </c>
    </row>
    <row r="5592" spans="1:11" x14ac:dyDescent="0.3">
      <c r="A5592">
        <v>26021</v>
      </c>
      <c r="B5592" t="s">
        <v>282</v>
      </c>
      <c r="C5592" t="s">
        <v>388</v>
      </c>
      <c r="D5592">
        <v>2024.03</v>
      </c>
      <c r="E5592" t="s">
        <v>8</v>
      </c>
      <c r="F5592" t="s">
        <v>530</v>
      </c>
      <c r="G5592" t="s">
        <v>10</v>
      </c>
      <c r="H5592">
        <v>-205859.54999999976</v>
      </c>
      <c r="I5592">
        <v>5278.45</v>
      </c>
      <c r="J5592">
        <v>-200581.09999999974</v>
      </c>
      <c r="K5592" t="s">
        <v>379</v>
      </c>
    </row>
    <row r="5593" spans="1:11" x14ac:dyDescent="0.3">
      <c r="A5593">
        <v>26021</v>
      </c>
      <c r="B5593" t="s">
        <v>282</v>
      </c>
      <c r="C5593" t="s">
        <v>389</v>
      </c>
      <c r="D5593">
        <v>2024.04</v>
      </c>
      <c r="E5593" t="s">
        <v>8</v>
      </c>
      <c r="F5593" t="s">
        <v>530</v>
      </c>
      <c r="G5593" t="s">
        <v>10</v>
      </c>
      <c r="H5593">
        <v>-200581.09999999974</v>
      </c>
      <c r="I5593">
        <v>5278.45</v>
      </c>
      <c r="J5593">
        <v>-195302.64999999973</v>
      </c>
      <c r="K5593" t="s">
        <v>379</v>
      </c>
    </row>
    <row r="5594" spans="1:11" x14ac:dyDescent="0.3">
      <c r="A5594">
        <v>26021</v>
      </c>
      <c r="B5594" t="s">
        <v>282</v>
      </c>
      <c r="C5594" t="s">
        <v>390</v>
      </c>
      <c r="D5594">
        <v>2024.05</v>
      </c>
      <c r="E5594" t="s">
        <v>8</v>
      </c>
      <c r="F5594" t="s">
        <v>530</v>
      </c>
      <c r="G5594" t="s">
        <v>10</v>
      </c>
      <c r="H5594">
        <v>-195302.64999999973</v>
      </c>
      <c r="I5594">
        <v>5278.45</v>
      </c>
      <c r="J5594">
        <v>-190024.19999999972</v>
      </c>
      <c r="K5594" t="s">
        <v>379</v>
      </c>
    </row>
    <row r="5595" spans="1:11" x14ac:dyDescent="0.3">
      <c r="A5595">
        <v>26021</v>
      </c>
      <c r="B5595" t="s">
        <v>282</v>
      </c>
      <c r="C5595" t="s">
        <v>391</v>
      </c>
      <c r="D5595">
        <v>2024.06</v>
      </c>
      <c r="E5595" t="s">
        <v>8</v>
      </c>
      <c r="F5595" t="s">
        <v>530</v>
      </c>
      <c r="G5595" t="s">
        <v>10</v>
      </c>
      <c r="H5595">
        <v>-190024.19999999972</v>
      </c>
      <c r="I5595">
        <v>5278.45</v>
      </c>
      <c r="J5595">
        <v>-184745.74999999971</v>
      </c>
      <c r="K5595" t="s">
        <v>379</v>
      </c>
    </row>
    <row r="5596" spans="1:11" x14ac:dyDescent="0.3">
      <c r="A5596">
        <v>26021</v>
      </c>
      <c r="B5596" t="s">
        <v>282</v>
      </c>
      <c r="C5596" t="s">
        <v>471</v>
      </c>
      <c r="D5596">
        <v>2024.07</v>
      </c>
      <c r="E5596" t="s">
        <v>8</v>
      </c>
      <c r="F5596" t="s">
        <v>530</v>
      </c>
      <c r="G5596" t="s">
        <v>10</v>
      </c>
      <c r="H5596">
        <v>-184745.74999999971</v>
      </c>
      <c r="I5596">
        <v>5278.45</v>
      </c>
      <c r="J5596">
        <v>-179467.2999999997</v>
      </c>
      <c r="K5596" t="s">
        <v>379</v>
      </c>
    </row>
    <row r="5597" spans="1:11" x14ac:dyDescent="0.3">
      <c r="A5597">
        <v>26021</v>
      </c>
      <c r="B5597" t="s">
        <v>282</v>
      </c>
      <c r="C5597" t="s">
        <v>472</v>
      </c>
      <c r="D5597">
        <v>2024.08</v>
      </c>
      <c r="E5597" t="s">
        <v>8</v>
      </c>
      <c r="F5597" t="s">
        <v>530</v>
      </c>
      <c r="G5597" t="s">
        <v>10</v>
      </c>
      <c r="H5597">
        <v>-179467.2999999997</v>
      </c>
      <c r="I5597">
        <v>5278.45</v>
      </c>
      <c r="J5597">
        <v>-174188.84999999969</v>
      </c>
      <c r="K5597" t="s">
        <v>379</v>
      </c>
    </row>
    <row r="5598" spans="1:11" x14ac:dyDescent="0.3">
      <c r="A5598">
        <v>26021</v>
      </c>
      <c r="B5598" t="s">
        <v>282</v>
      </c>
      <c r="C5598" t="s">
        <v>473</v>
      </c>
      <c r="D5598">
        <v>2024.09</v>
      </c>
      <c r="E5598" t="s">
        <v>8</v>
      </c>
      <c r="F5598" t="s">
        <v>530</v>
      </c>
      <c r="G5598" t="s">
        <v>10</v>
      </c>
      <c r="H5598">
        <v>-174188.84999999969</v>
      </c>
      <c r="I5598">
        <v>5278.45</v>
      </c>
      <c r="J5598">
        <v>-168910.39999999967</v>
      </c>
      <c r="K5598" t="s">
        <v>379</v>
      </c>
    </row>
    <row r="5599" spans="1:11" x14ac:dyDescent="0.3">
      <c r="A5599">
        <v>26021</v>
      </c>
      <c r="B5599" t="s">
        <v>282</v>
      </c>
      <c r="C5599" t="s">
        <v>474</v>
      </c>
      <c r="D5599">
        <v>2024.1</v>
      </c>
      <c r="E5599" t="s">
        <v>8</v>
      </c>
      <c r="F5599" t="s">
        <v>530</v>
      </c>
      <c r="G5599" t="s">
        <v>10</v>
      </c>
      <c r="H5599">
        <v>-168910.39999999967</v>
      </c>
      <c r="I5599">
        <v>5278.45</v>
      </c>
      <c r="J5599">
        <v>-163631.94999999966</v>
      </c>
      <c r="K5599" t="s">
        <v>379</v>
      </c>
    </row>
    <row r="5600" spans="1:11" x14ac:dyDescent="0.3">
      <c r="A5600">
        <v>26021</v>
      </c>
      <c r="B5600" t="s">
        <v>282</v>
      </c>
      <c r="C5600" t="s">
        <v>475</v>
      </c>
      <c r="D5600">
        <v>2024.11</v>
      </c>
      <c r="E5600" t="s">
        <v>8</v>
      </c>
      <c r="F5600" t="s">
        <v>530</v>
      </c>
      <c r="G5600" t="s">
        <v>10</v>
      </c>
      <c r="H5600">
        <v>-163631.94999999966</v>
      </c>
      <c r="I5600">
        <v>5278.45</v>
      </c>
      <c r="J5600">
        <v>-158353.49999999965</v>
      </c>
      <c r="K5600" t="s">
        <v>379</v>
      </c>
    </row>
    <row r="5601" spans="1:11" x14ac:dyDescent="0.3">
      <c r="A5601">
        <v>26021</v>
      </c>
      <c r="B5601" t="s">
        <v>282</v>
      </c>
      <c r="C5601" t="s">
        <v>476</v>
      </c>
      <c r="D5601">
        <v>2024.12</v>
      </c>
      <c r="E5601" t="s">
        <v>8</v>
      </c>
      <c r="F5601" t="s">
        <v>530</v>
      </c>
      <c r="G5601" t="s">
        <v>10</v>
      </c>
      <c r="H5601">
        <v>-158353.49999999965</v>
      </c>
      <c r="I5601">
        <v>5278.45</v>
      </c>
      <c r="J5601">
        <v>-153075.04999999964</v>
      </c>
      <c r="K5601" t="s">
        <v>379</v>
      </c>
    </row>
    <row r="5602" spans="1:11" x14ac:dyDescent="0.3">
      <c r="A5602">
        <v>26021</v>
      </c>
      <c r="B5602" t="s">
        <v>282</v>
      </c>
      <c r="C5602" t="s">
        <v>477</v>
      </c>
      <c r="D5602">
        <v>2025.01</v>
      </c>
      <c r="E5602" t="s">
        <v>8</v>
      </c>
      <c r="F5602" t="s">
        <v>530</v>
      </c>
      <c r="G5602" t="s">
        <v>10</v>
      </c>
      <c r="H5602">
        <v>-153075.04999999964</v>
      </c>
      <c r="I5602">
        <v>5278.45</v>
      </c>
      <c r="J5602">
        <v>-147796.59999999963</v>
      </c>
      <c r="K5602" t="s">
        <v>379</v>
      </c>
    </row>
    <row r="5603" spans="1:11" x14ac:dyDescent="0.3">
      <c r="A5603">
        <v>26021</v>
      </c>
      <c r="B5603" t="s">
        <v>282</v>
      </c>
      <c r="C5603" t="s">
        <v>478</v>
      </c>
      <c r="D5603">
        <v>2025.02</v>
      </c>
      <c r="E5603" t="s">
        <v>8</v>
      </c>
      <c r="F5603" t="s">
        <v>530</v>
      </c>
      <c r="G5603" t="s">
        <v>10</v>
      </c>
      <c r="H5603">
        <v>-147796.59999999963</v>
      </c>
      <c r="I5603">
        <v>5278.45</v>
      </c>
      <c r="J5603">
        <v>-142518.14999999962</v>
      </c>
      <c r="K5603" t="s">
        <v>379</v>
      </c>
    </row>
    <row r="5604" spans="1:11" x14ac:dyDescent="0.3">
      <c r="A5604">
        <v>26021</v>
      </c>
      <c r="B5604" t="s">
        <v>282</v>
      </c>
      <c r="C5604" t="s">
        <v>479</v>
      </c>
      <c r="D5604">
        <v>2025.03</v>
      </c>
      <c r="E5604" t="s">
        <v>8</v>
      </c>
      <c r="F5604" t="s">
        <v>530</v>
      </c>
      <c r="G5604" t="s">
        <v>10</v>
      </c>
      <c r="H5604">
        <v>-142518.14999999962</v>
      </c>
      <c r="I5604">
        <v>5278.45</v>
      </c>
      <c r="J5604">
        <v>-137239.6999999996</v>
      </c>
      <c r="K5604" t="s">
        <v>379</v>
      </c>
    </row>
    <row r="5605" spans="1:11" x14ac:dyDescent="0.3">
      <c r="A5605">
        <v>26021</v>
      </c>
      <c r="B5605" t="s">
        <v>282</v>
      </c>
      <c r="C5605" t="s">
        <v>480</v>
      </c>
      <c r="D5605">
        <v>2025.04</v>
      </c>
      <c r="E5605" t="s">
        <v>8</v>
      </c>
      <c r="F5605" t="s">
        <v>530</v>
      </c>
      <c r="G5605" t="s">
        <v>10</v>
      </c>
      <c r="H5605">
        <v>-137239.6999999996</v>
      </c>
      <c r="I5605">
        <v>5278.45</v>
      </c>
      <c r="J5605">
        <v>-131961.24999999959</v>
      </c>
      <c r="K5605" t="s">
        <v>379</v>
      </c>
    </row>
    <row r="5606" spans="1:11" x14ac:dyDescent="0.3">
      <c r="A5606">
        <v>26021</v>
      </c>
      <c r="B5606" t="s">
        <v>282</v>
      </c>
      <c r="C5606" t="s">
        <v>481</v>
      </c>
      <c r="D5606">
        <v>2025.05</v>
      </c>
      <c r="E5606" t="s">
        <v>8</v>
      </c>
      <c r="F5606" t="s">
        <v>530</v>
      </c>
      <c r="G5606" t="s">
        <v>10</v>
      </c>
      <c r="H5606">
        <v>-131961.24999999959</v>
      </c>
      <c r="I5606">
        <v>5278.45</v>
      </c>
      <c r="J5606">
        <v>-126682.7999999996</v>
      </c>
      <c r="K5606" t="s">
        <v>379</v>
      </c>
    </row>
    <row r="5607" spans="1:11" x14ac:dyDescent="0.3">
      <c r="A5607">
        <v>26021</v>
      </c>
      <c r="B5607" t="s">
        <v>282</v>
      </c>
      <c r="C5607" t="s">
        <v>482</v>
      </c>
      <c r="D5607">
        <v>2025.06</v>
      </c>
      <c r="E5607" t="s">
        <v>8</v>
      </c>
      <c r="F5607" t="s">
        <v>530</v>
      </c>
      <c r="G5607" t="s">
        <v>10</v>
      </c>
      <c r="H5607">
        <v>-126682.7999999996</v>
      </c>
      <c r="I5607">
        <v>5278.45</v>
      </c>
      <c r="J5607">
        <v>-121404.3499999996</v>
      </c>
      <c r="K5607" t="s">
        <v>379</v>
      </c>
    </row>
    <row r="5608" spans="1:11" x14ac:dyDescent="0.3">
      <c r="A5608">
        <v>26021</v>
      </c>
      <c r="B5608" t="s">
        <v>282</v>
      </c>
      <c r="C5608" t="s">
        <v>550</v>
      </c>
      <c r="D5608">
        <v>2025.07</v>
      </c>
      <c r="E5608" t="s">
        <v>8</v>
      </c>
      <c r="F5608" t="s">
        <v>530</v>
      </c>
      <c r="G5608" t="s">
        <v>10</v>
      </c>
      <c r="H5608">
        <v>-121404.3499999996</v>
      </c>
      <c r="I5608">
        <v>5278.45</v>
      </c>
      <c r="J5608">
        <v>-116125.8999999996</v>
      </c>
      <c r="K5608" t="s">
        <v>379</v>
      </c>
    </row>
    <row r="5609" spans="1:11" x14ac:dyDescent="0.3">
      <c r="A5609">
        <v>26021</v>
      </c>
      <c r="B5609" t="s">
        <v>282</v>
      </c>
      <c r="C5609" t="s">
        <v>551</v>
      </c>
      <c r="D5609">
        <v>2025.08</v>
      </c>
      <c r="E5609" t="s">
        <v>8</v>
      </c>
      <c r="F5609" t="s">
        <v>530</v>
      </c>
      <c r="G5609" t="s">
        <v>10</v>
      </c>
      <c r="H5609">
        <v>-116125.8999999996</v>
      </c>
      <c r="I5609">
        <v>5278.45</v>
      </c>
      <c r="J5609">
        <v>-110847.4499999996</v>
      </c>
      <c r="K5609" t="s">
        <v>379</v>
      </c>
    </row>
    <row r="5610" spans="1:11" x14ac:dyDescent="0.3">
      <c r="A5610">
        <v>26021</v>
      </c>
      <c r="B5610" t="s">
        <v>282</v>
      </c>
      <c r="C5610" t="s">
        <v>552</v>
      </c>
      <c r="D5610">
        <v>2025.09</v>
      </c>
      <c r="E5610" t="s">
        <v>8</v>
      </c>
      <c r="F5610" t="s">
        <v>530</v>
      </c>
      <c r="G5610" t="s">
        <v>10</v>
      </c>
      <c r="H5610">
        <v>-110847.4499999996</v>
      </c>
      <c r="I5610">
        <v>5278.45</v>
      </c>
      <c r="J5610">
        <v>-105568.99999999961</v>
      </c>
      <c r="K5610" t="s">
        <v>379</v>
      </c>
    </row>
    <row r="5611" spans="1:11" x14ac:dyDescent="0.3">
      <c r="A5611">
        <v>26021</v>
      </c>
      <c r="B5611" t="s">
        <v>282</v>
      </c>
      <c r="C5611" t="s">
        <v>553</v>
      </c>
      <c r="D5611">
        <v>2025.1</v>
      </c>
      <c r="E5611" t="s">
        <v>8</v>
      </c>
      <c r="F5611" t="s">
        <v>530</v>
      </c>
      <c r="G5611" t="s">
        <v>10</v>
      </c>
      <c r="H5611">
        <v>-105568.99999999961</v>
      </c>
      <c r="I5611">
        <v>5278.45</v>
      </c>
      <c r="J5611">
        <v>-100290.54999999961</v>
      </c>
      <c r="K5611" t="s">
        <v>379</v>
      </c>
    </row>
    <row r="5612" spans="1:11" x14ac:dyDescent="0.3">
      <c r="A5612">
        <v>26021</v>
      </c>
      <c r="B5612" t="s">
        <v>282</v>
      </c>
      <c r="C5612" t="s">
        <v>554</v>
      </c>
      <c r="D5612">
        <v>2025.11</v>
      </c>
      <c r="E5612" t="s">
        <v>8</v>
      </c>
      <c r="F5612" t="s">
        <v>530</v>
      </c>
      <c r="G5612" t="s">
        <v>10</v>
      </c>
      <c r="H5612">
        <v>-100290.54999999961</v>
      </c>
      <c r="I5612">
        <v>5278.45</v>
      </c>
      <c r="J5612">
        <v>-95012.099999999613</v>
      </c>
      <c r="K5612" t="s">
        <v>379</v>
      </c>
    </row>
    <row r="5613" spans="1:11" x14ac:dyDescent="0.3">
      <c r="A5613">
        <v>26021</v>
      </c>
      <c r="B5613" t="s">
        <v>282</v>
      </c>
      <c r="C5613" t="s">
        <v>555</v>
      </c>
      <c r="D5613">
        <v>2025.12</v>
      </c>
      <c r="E5613" t="s">
        <v>8</v>
      </c>
      <c r="F5613" t="s">
        <v>530</v>
      </c>
      <c r="G5613" t="s">
        <v>10</v>
      </c>
      <c r="H5613">
        <v>-95012.099999999613</v>
      </c>
      <c r="I5613">
        <v>5278.45</v>
      </c>
      <c r="J5613">
        <v>-89733.649999999616</v>
      </c>
      <c r="K5613" t="s">
        <v>379</v>
      </c>
    </row>
    <row r="5614" spans="1:11" x14ac:dyDescent="0.3">
      <c r="A5614">
        <v>26021</v>
      </c>
      <c r="B5614" t="s">
        <v>282</v>
      </c>
      <c r="C5614" t="s">
        <v>556</v>
      </c>
      <c r="D5614">
        <v>2026.01</v>
      </c>
      <c r="E5614" t="s">
        <v>8</v>
      </c>
      <c r="F5614" t="s">
        <v>530</v>
      </c>
      <c r="G5614" t="s">
        <v>10</v>
      </c>
      <c r="H5614">
        <v>-89733.649999999616</v>
      </c>
      <c r="J5614">
        <v>-89733.649999999616</v>
      </c>
      <c r="K5614" t="s">
        <v>379</v>
      </c>
    </row>
    <row r="5615" spans="1:11" x14ac:dyDescent="0.3">
      <c r="A5615">
        <v>26021</v>
      </c>
      <c r="B5615" t="s">
        <v>282</v>
      </c>
      <c r="C5615" t="s">
        <v>557</v>
      </c>
      <c r="D5615">
        <v>2026.02</v>
      </c>
      <c r="E5615" t="s">
        <v>8</v>
      </c>
      <c r="F5615" t="s">
        <v>530</v>
      </c>
      <c r="G5615" t="s">
        <v>10</v>
      </c>
      <c r="H5615">
        <v>-89733.649999999616</v>
      </c>
      <c r="J5615">
        <v>-89733.649999999616</v>
      </c>
      <c r="K5615" t="s">
        <v>379</v>
      </c>
    </row>
    <row r="5616" spans="1:11" x14ac:dyDescent="0.3">
      <c r="A5616">
        <v>26021</v>
      </c>
      <c r="B5616" t="s">
        <v>282</v>
      </c>
      <c r="C5616" t="s">
        <v>558</v>
      </c>
      <c r="D5616">
        <v>2026.03</v>
      </c>
      <c r="E5616" t="s">
        <v>8</v>
      </c>
      <c r="F5616" t="s">
        <v>530</v>
      </c>
      <c r="G5616" t="s">
        <v>10</v>
      </c>
      <c r="H5616">
        <v>-89733.649999999616</v>
      </c>
      <c r="J5616">
        <v>-89733.649999999616</v>
      </c>
      <c r="K5616" t="s">
        <v>379</v>
      </c>
    </row>
    <row r="5617" spans="1:11" x14ac:dyDescent="0.3">
      <c r="A5617">
        <v>26021</v>
      </c>
      <c r="B5617" t="s">
        <v>282</v>
      </c>
      <c r="C5617" t="s">
        <v>559</v>
      </c>
      <c r="D5617">
        <v>2026.04</v>
      </c>
      <c r="E5617" t="s">
        <v>8</v>
      </c>
      <c r="F5617" t="s">
        <v>530</v>
      </c>
      <c r="G5617" t="s">
        <v>10</v>
      </c>
      <c r="H5617">
        <v>-89733.649999999616</v>
      </c>
      <c r="J5617">
        <v>-89733.649999999616</v>
      </c>
      <c r="K5617" t="s">
        <v>379</v>
      </c>
    </row>
    <row r="5618" spans="1:11" x14ac:dyDescent="0.3">
      <c r="A5618">
        <v>26021</v>
      </c>
      <c r="B5618" t="s">
        <v>282</v>
      </c>
      <c r="C5618" t="s">
        <v>560</v>
      </c>
      <c r="D5618">
        <v>2026.05</v>
      </c>
      <c r="E5618" t="s">
        <v>8</v>
      </c>
      <c r="F5618" t="s">
        <v>530</v>
      </c>
      <c r="G5618" t="s">
        <v>10</v>
      </c>
      <c r="H5618">
        <v>-89733.649999999616</v>
      </c>
      <c r="J5618">
        <v>-89733.649999999616</v>
      </c>
      <c r="K5618" t="s">
        <v>379</v>
      </c>
    </row>
    <row r="5619" spans="1:11" x14ac:dyDescent="0.3">
      <c r="A5619">
        <v>26021</v>
      </c>
      <c r="B5619" t="s">
        <v>282</v>
      </c>
      <c r="C5619" t="s">
        <v>561</v>
      </c>
      <c r="D5619">
        <v>2026.06</v>
      </c>
      <c r="E5619" t="s">
        <v>8</v>
      </c>
      <c r="F5619" t="s">
        <v>530</v>
      </c>
      <c r="G5619" t="s">
        <v>10</v>
      </c>
      <c r="H5619">
        <v>-89733.649999999616</v>
      </c>
      <c r="J5619">
        <v>-89733.649999999616</v>
      </c>
      <c r="K5619" t="s">
        <v>379</v>
      </c>
    </row>
    <row r="5620" spans="1:11" x14ac:dyDescent="0.3">
      <c r="A5620">
        <v>26022</v>
      </c>
      <c r="B5620" t="s">
        <v>361</v>
      </c>
      <c r="C5620" t="s">
        <v>295</v>
      </c>
      <c r="D5620">
        <v>2022.07</v>
      </c>
      <c r="E5620" t="s">
        <v>8</v>
      </c>
      <c r="F5620" t="s">
        <v>530</v>
      </c>
      <c r="G5620" t="s">
        <v>10</v>
      </c>
      <c r="H5620">
        <v>-12828.880000000003</v>
      </c>
      <c r="I5620">
        <v>261.63</v>
      </c>
      <c r="J5620">
        <v>-12567.250000000004</v>
      </c>
      <c r="K5620" t="s">
        <v>379</v>
      </c>
    </row>
    <row r="5621" spans="1:11" x14ac:dyDescent="0.3">
      <c r="A5621">
        <v>26022</v>
      </c>
      <c r="B5621" t="s">
        <v>361</v>
      </c>
      <c r="C5621" t="s">
        <v>301</v>
      </c>
      <c r="D5621">
        <v>2022.08</v>
      </c>
      <c r="E5621" t="s">
        <v>8</v>
      </c>
      <c r="F5621" t="s">
        <v>530</v>
      </c>
      <c r="G5621" t="s">
        <v>10</v>
      </c>
      <c r="H5621">
        <v>-12567.250000000004</v>
      </c>
      <c r="I5621">
        <v>261.63</v>
      </c>
      <c r="J5621">
        <v>-12305.620000000004</v>
      </c>
      <c r="K5621" t="s">
        <v>379</v>
      </c>
    </row>
    <row r="5622" spans="1:11" x14ac:dyDescent="0.3">
      <c r="A5622">
        <v>26022</v>
      </c>
      <c r="B5622" t="s">
        <v>361</v>
      </c>
      <c r="C5622" t="s">
        <v>304</v>
      </c>
      <c r="D5622">
        <v>2022.09</v>
      </c>
      <c r="E5622" t="s">
        <v>8</v>
      </c>
      <c r="F5622" t="s">
        <v>530</v>
      </c>
      <c r="G5622" t="s">
        <v>10</v>
      </c>
      <c r="H5622">
        <v>-12305.620000000003</v>
      </c>
      <c r="I5622">
        <v>261.63</v>
      </c>
      <c r="J5622">
        <v>-12043.990000000003</v>
      </c>
      <c r="K5622" t="s">
        <v>379</v>
      </c>
    </row>
    <row r="5623" spans="1:11" x14ac:dyDescent="0.3">
      <c r="A5623">
        <v>26022</v>
      </c>
      <c r="B5623" t="s">
        <v>361</v>
      </c>
      <c r="C5623" t="s">
        <v>308</v>
      </c>
      <c r="D5623">
        <v>2022.1</v>
      </c>
      <c r="E5623" t="s">
        <v>8</v>
      </c>
      <c r="F5623" t="s">
        <v>530</v>
      </c>
      <c r="G5623" t="s">
        <v>10</v>
      </c>
      <c r="H5623">
        <v>-12043.990000000003</v>
      </c>
      <c r="I5623">
        <v>261.63</v>
      </c>
      <c r="J5623">
        <v>-11782.360000000004</v>
      </c>
      <c r="K5623" t="s">
        <v>379</v>
      </c>
    </row>
    <row r="5624" spans="1:11" x14ac:dyDescent="0.3">
      <c r="A5624">
        <v>26022</v>
      </c>
      <c r="B5624" t="s">
        <v>361</v>
      </c>
      <c r="C5624" t="s">
        <v>313</v>
      </c>
      <c r="D5624">
        <v>2022.11</v>
      </c>
      <c r="E5624" t="s">
        <v>8</v>
      </c>
      <c r="F5624" t="s">
        <v>530</v>
      </c>
      <c r="G5624" t="s">
        <v>10</v>
      </c>
      <c r="H5624">
        <v>-11782.360000000002</v>
      </c>
      <c r="I5624">
        <v>261.63</v>
      </c>
      <c r="J5624">
        <v>-11520.730000000003</v>
      </c>
      <c r="K5624" t="s">
        <v>379</v>
      </c>
    </row>
    <row r="5625" spans="1:11" x14ac:dyDescent="0.3">
      <c r="A5625">
        <v>26022</v>
      </c>
      <c r="B5625" t="s">
        <v>361</v>
      </c>
      <c r="C5625" t="s">
        <v>317</v>
      </c>
      <c r="D5625">
        <v>2022.12</v>
      </c>
      <c r="E5625" t="s">
        <v>8</v>
      </c>
      <c r="F5625" t="s">
        <v>530</v>
      </c>
      <c r="G5625" t="s">
        <v>10</v>
      </c>
      <c r="H5625">
        <v>-11520.730000000003</v>
      </c>
      <c r="I5625">
        <v>261.63</v>
      </c>
      <c r="J5625">
        <v>-11259.100000000004</v>
      </c>
      <c r="K5625" t="s">
        <v>379</v>
      </c>
    </row>
    <row r="5626" spans="1:11" x14ac:dyDescent="0.3">
      <c r="A5626">
        <v>26022</v>
      </c>
      <c r="B5626" t="s">
        <v>361</v>
      </c>
      <c r="C5626" t="s">
        <v>320</v>
      </c>
      <c r="D5626">
        <v>2023.01</v>
      </c>
      <c r="E5626" t="s">
        <v>8</v>
      </c>
      <c r="F5626" t="s">
        <v>530</v>
      </c>
      <c r="G5626" t="s">
        <v>10</v>
      </c>
      <c r="H5626">
        <v>-11259.100000000004</v>
      </c>
      <c r="I5626">
        <v>261.63</v>
      </c>
      <c r="J5626">
        <v>-10997.470000000005</v>
      </c>
      <c r="K5626" t="s">
        <v>379</v>
      </c>
    </row>
    <row r="5627" spans="1:11" x14ac:dyDescent="0.3">
      <c r="A5627">
        <v>26022</v>
      </c>
      <c r="B5627" t="s">
        <v>361</v>
      </c>
      <c r="C5627" t="s">
        <v>325</v>
      </c>
      <c r="D5627">
        <v>2023.02</v>
      </c>
      <c r="E5627" t="s">
        <v>8</v>
      </c>
      <c r="F5627" t="s">
        <v>530</v>
      </c>
      <c r="G5627" t="s">
        <v>10</v>
      </c>
      <c r="H5627">
        <v>-10997.470000000005</v>
      </c>
      <c r="J5627">
        <v>-10997.470000000005</v>
      </c>
      <c r="K5627" t="s">
        <v>379</v>
      </c>
    </row>
    <row r="5628" spans="1:11" x14ac:dyDescent="0.3">
      <c r="A5628">
        <v>26022</v>
      </c>
      <c r="B5628" t="s">
        <v>361</v>
      </c>
      <c r="C5628" t="s">
        <v>328</v>
      </c>
      <c r="D5628">
        <v>2023.03</v>
      </c>
      <c r="E5628" t="s">
        <v>8</v>
      </c>
      <c r="F5628" t="s">
        <v>530</v>
      </c>
      <c r="G5628" t="s">
        <v>10</v>
      </c>
      <c r="H5628">
        <v>-10997.470000000005</v>
      </c>
      <c r="J5628">
        <v>-10997.470000000005</v>
      </c>
      <c r="K5628" t="s">
        <v>379</v>
      </c>
    </row>
    <row r="5629" spans="1:11" x14ac:dyDescent="0.3">
      <c r="A5629">
        <v>26022</v>
      </c>
      <c r="B5629" t="s">
        <v>361</v>
      </c>
      <c r="C5629" t="s">
        <v>331</v>
      </c>
      <c r="D5629">
        <v>2023.04</v>
      </c>
      <c r="E5629" t="s">
        <v>8</v>
      </c>
      <c r="F5629" t="s">
        <v>530</v>
      </c>
      <c r="G5629" t="s">
        <v>10</v>
      </c>
      <c r="H5629">
        <v>-10997.470000000003</v>
      </c>
      <c r="I5629">
        <v>784.89</v>
      </c>
      <c r="J5629">
        <v>-10212.580000000004</v>
      </c>
      <c r="K5629" t="s">
        <v>379</v>
      </c>
    </row>
    <row r="5630" spans="1:11" x14ac:dyDescent="0.3">
      <c r="A5630">
        <v>26022</v>
      </c>
      <c r="B5630" t="s">
        <v>361</v>
      </c>
      <c r="C5630" t="s">
        <v>333</v>
      </c>
      <c r="D5630">
        <v>2023.05</v>
      </c>
      <c r="E5630" t="s">
        <v>8</v>
      </c>
      <c r="F5630" t="s">
        <v>530</v>
      </c>
      <c r="G5630" t="s">
        <v>10</v>
      </c>
      <c r="H5630">
        <v>-10212.580000000004</v>
      </c>
      <c r="I5630">
        <v>261.63</v>
      </c>
      <c r="J5630">
        <v>-9950.9500000000044</v>
      </c>
      <c r="K5630" t="s">
        <v>379</v>
      </c>
    </row>
    <row r="5631" spans="1:11" x14ac:dyDescent="0.3">
      <c r="A5631">
        <v>26022</v>
      </c>
      <c r="B5631" t="s">
        <v>361</v>
      </c>
      <c r="C5631" t="s">
        <v>342</v>
      </c>
      <c r="D5631">
        <v>2023.06</v>
      </c>
      <c r="E5631" t="s">
        <v>8</v>
      </c>
      <c r="F5631" t="s">
        <v>530</v>
      </c>
      <c r="G5631" t="s">
        <v>10</v>
      </c>
      <c r="H5631">
        <v>-9950.9500000000044</v>
      </c>
      <c r="I5631">
        <v>89.16</v>
      </c>
      <c r="J5631">
        <v>-9861.7900000000045</v>
      </c>
      <c r="K5631" t="s">
        <v>379</v>
      </c>
    </row>
    <row r="5632" spans="1:11" x14ac:dyDescent="0.3">
      <c r="A5632">
        <v>26022</v>
      </c>
      <c r="B5632" t="s">
        <v>361</v>
      </c>
      <c r="C5632" t="s">
        <v>346</v>
      </c>
      <c r="D5632">
        <v>2023.07</v>
      </c>
      <c r="E5632" t="s">
        <v>8</v>
      </c>
      <c r="F5632" t="s">
        <v>530</v>
      </c>
      <c r="G5632" t="s">
        <v>10</v>
      </c>
      <c r="H5632">
        <v>-9861.7900000000045</v>
      </c>
      <c r="J5632">
        <v>-9861.7900000000045</v>
      </c>
      <c r="K5632" t="s">
        <v>379</v>
      </c>
    </row>
    <row r="5633" spans="1:11" x14ac:dyDescent="0.3">
      <c r="A5633">
        <v>26022</v>
      </c>
      <c r="B5633" t="s">
        <v>361</v>
      </c>
      <c r="C5633" t="s">
        <v>347</v>
      </c>
      <c r="D5633">
        <v>2023.08</v>
      </c>
      <c r="E5633" t="s">
        <v>8</v>
      </c>
      <c r="F5633" t="s">
        <v>530</v>
      </c>
      <c r="G5633" t="s">
        <v>10</v>
      </c>
      <c r="H5633">
        <v>-9861.7900000000027</v>
      </c>
      <c r="I5633">
        <v>523.26</v>
      </c>
      <c r="J5633">
        <v>-9338.5300000000025</v>
      </c>
      <c r="K5633" t="s">
        <v>379</v>
      </c>
    </row>
    <row r="5634" spans="1:11" x14ac:dyDescent="0.3">
      <c r="A5634">
        <v>26022</v>
      </c>
      <c r="B5634" t="s">
        <v>361</v>
      </c>
      <c r="C5634" t="s">
        <v>382</v>
      </c>
      <c r="D5634">
        <v>2023.09</v>
      </c>
      <c r="E5634" t="s">
        <v>8</v>
      </c>
      <c r="F5634" t="s">
        <v>530</v>
      </c>
      <c r="G5634" t="s">
        <v>10</v>
      </c>
      <c r="H5634">
        <v>-9338.5300000000025</v>
      </c>
      <c r="I5634">
        <v>261.63</v>
      </c>
      <c r="J5634">
        <v>-9076.9000000000033</v>
      </c>
      <c r="K5634" t="s">
        <v>379</v>
      </c>
    </row>
    <row r="5635" spans="1:11" x14ac:dyDescent="0.3">
      <c r="A5635">
        <v>26022</v>
      </c>
      <c r="B5635" t="s">
        <v>361</v>
      </c>
      <c r="C5635" t="s">
        <v>383</v>
      </c>
      <c r="D5635">
        <v>2023.1</v>
      </c>
      <c r="E5635" t="s">
        <v>8</v>
      </c>
      <c r="F5635" t="s">
        <v>530</v>
      </c>
      <c r="G5635" t="s">
        <v>10</v>
      </c>
      <c r="H5635">
        <v>-9076.9000000000033</v>
      </c>
      <c r="I5635">
        <v>261.63</v>
      </c>
      <c r="J5635">
        <v>-8815.2700000000041</v>
      </c>
      <c r="K5635" t="s">
        <v>379</v>
      </c>
    </row>
    <row r="5636" spans="1:11" x14ac:dyDescent="0.3">
      <c r="A5636">
        <v>26022</v>
      </c>
      <c r="B5636" t="s">
        <v>361</v>
      </c>
      <c r="C5636" t="s">
        <v>384</v>
      </c>
      <c r="D5636">
        <v>2023.11</v>
      </c>
      <c r="E5636" t="s">
        <v>8</v>
      </c>
      <c r="F5636" t="s">
        <v>530</v>
      </c>
      <c r="G5636" t="s">
        <v>10</v>
      </c>
      <c r="H5636">
        <v>-8815.2700000000023</v>
      </c>
      <c r="I5636">
        <v>261.63</v>
      </c>
      <c r="J5636">
        <v>-8553.6400000000031</v>
      </c>
      <c r="K5636" t="s">
        <v>379</v>
      </c>
    </row>
    <row r="5637" spans="1:11" x14ac:dyDescent="0.3">
      <c r="A5637">
        <v>26022</v>
      </c>
      <c r="B5637" t="s">
        <v>361</v>
      </c>
      <c r="C5637" t="s">
        <v>385</v>
      </c>
      <c r="D5637">
        <v>2023.12</v>
      </c>
      <c r="E5637" t="s">
        <v>8</v>
      </c>
      <c r="F5637" t="s">
        <v>530</v>
      </c>
      <c r="G5637" t="s">
        <v>10</v>
      </c>
      <c r="H5637">
        <v>-8553.6400000000012</v>
      </c>
      <c r="I5637">
        <v>261.63</v>
      </c>
      <c r="J5637">
        <v>-8292.010000000002</v>
      </c>
      <c r="K5637" t="s">
        <v>379</v>
      </c>
    </row>
    <row r="5638" spans="1:11" x14ac:dyDescent="0.3">
      <c r="A5638">
        <v>26022</v>
      </c>
      <c r="B5638" t="s">
        <v>361</v>
      </c>
      <c r="C5638" t="s">
        <v>386</v>
      </c>
      <c r="D5638">
        <v>2024.01</v>
      </c>
      <c r="E5638" t="s">
        <v>8</v>
      </c>
      <c r="F5638" t="s">
        <v>530</v>
      </c>
      <c r="G5638" t="s">
        <v>10</v>
      </c>
      <c r="H5638">
        <v>-8292.010000000002</v>
      </c>
      <c r="I5638">
        <v>261.63</v>
      </c>
      <c r="J5638">
        <v>-8030.3800000000019</v>
      </c>
      <c r="K5638" t="s">
        <v>379</v>
      </c>
    </row>
    <row r="5639" spans="1:11" x14ac:dyDescent="0.3">
      <c r="A5639">
        <v>26022</v>
      </c>
      <c r="B5639" t="s">
        <v>361</v>
      </c>
      <c r="C5639" t="s">
        <v>387</v>
      </c>
      <c r="D5639">
        <v>2024.02</v>
      </c>
      <c r="E5639" t="s">
        <v>8</v>
      </c>
      <c r="F5639" t="s">
        <v>530</v>
      </c>
      <c r="G5639" t="s">
        <v>10</v>
      </c>
      <c r="H5639">
        <v>-8030.3800000000019</v>
      </c>
      <c r="I5639">
        <v>261.63</v>
      </c>
      <c r="J5639">
        <v>-7768.7500000000018</v>
      </c>
      <c r="K5639" t="s">
        <v>379</v>
      </c>
    </row>
    <row r="5640" spans="1:11" x14ac:dyDescent="0.3">
      <c r="A5640">
        <v>26022</v>
      </c>
      <c r="B5640" t="s">
        <v>361</v>
      </c>
      <c r="C5640" t="s">
        <v>388</v>
      </c>
      <c r="D5640">
        <v>2024.03</v>
      </c>
      <c r="E5640" t="s">
        <v>8</v>
      </c>
      <c r="F5640" t="s">
        <v>530</v>
      </c>
      <c r="G5640" t="s">
        <v>10</v>
      </c>
      <c r="H5640">
        <v>-7768.75</v>
      </c>
      <c r="I5640">
        <v>261.63</v>
      </c>
      <c r="J5640">
        <v>-7507.12</v>
      </c>
      <c r="K5640" t="s">
        <v>379</v>
      </c>
    </row>
    <row r="5641" spans="1:11" x14ac:dyDescent="0.3">
      <c r="A5641">
        <v>26022</v>
      </c>
      <c r="B5641" t="s">
        <v>361</v>
      </c>
      <c r="C5641" t="s">
        <v>389</v>
      </c>
      <c r="D5641">
        <v>2024.04</v>
      </c>
      <c r="E5641" t="s">
        <v>8</v>
      </c>
      <c r="F5641" t="s">
        <v>530</v>
      </c>
      <c r="G5641" t="s">
        <v>10</v>
      </c>
      <c r="H5641">
        <v>-7507.1199999999981</v>
      </c>
      <c r="I5641">
        <v>261.63</v>
      </c>
      <c r="J5641">
        <v>-7245.489999999998</v>
      </c>
      <c r="K5641" t="s">
        <v>379</v>
      </c>
    </row>
    <row r="5642" spans="1:11" x14ac:dyDescent="0.3">
      <c r="A5642">
        <v>26022</v>
      </c>
      <c r="B5642" t="s">
        <v>361</v>
      </c>
      <c r="C5642" t="s">
        <v>390</v>
      </c>
      <c r="D5642">
        <v>2024.05</v>
      </c>
      <c r="E5642" t="s">
        <v>8</v>
      </c>
      <c r="F5642" t="s">
        <v>530</v>
      </c>
      <c r="G5642" t="s">
        <v>10</v>
      </c>
      <c r="H5642">
        <v>-7245.489999999998</v>
      </c>
      <c r="J5642">
        <v>-7245.489999999998</v>
      </c>
      <c r="K5642" t="s">
        <v>379</v>
      </c>
    </row>
    <row r="5643" spans="1:11" x14ac:dyDescent="0.3">
      <c r="A5643">
        <v>26022</v>
      </c>
      <c r="B5643" t="s">
        <v>361</v>
      </c>
      <c r="C5643" t="s">
        <v>391</v>
      </c>
      <c r="D5643">
        <v>2024.06</v>
      </c>
      <c r="E5643" t="s">
        <v>8</v>
      </c>
      <c r="F5643" t="s">
        <v>530</v>
      </c>
      <c r="G5643" t="s">
        <v>10</v>
      </c>
      <c r="H5643">
        <v>-7245.489999999998</v>
      </c>
      <c r="I5643">
        <v>523.26</v>
      </c>
      <c r="J5643">
        <v>-6722.2299999999977</v>
      </c>
      <c r="K5643" t="s">
        <v>379</v>
      </c>
    </row>
    <row r="5644" spans="1:11" x14ac:dyDescent="0.3">
      <c r="A5644">
        <v>26022</v>
      </c>
      <c r="B5644" t="s">
        <v>361</v>
      </c>
      <c r="C5644" t="s">
        <v>471</v>
      </c>
      <c r="D5644">
        <v>2024.07</v>
      </c>
      <c r="E5644" t="s">
        <v>8</v>
      </c>
      <c r="F5644" t="s">
        <v>530</v>
      </c>
      <c r="G5644" t="s">
        <v>10</v>
      </c>
      <c r="H5644">
        <v>-6722.2299999999977</v>
      </c>
      <c r="I5644">
        <v>261.63</v>
      </c>
      <c r="J5644">
        <v>-6460.5999999999976</v>
      </c>
      <c r="K5644" t="s">
        <v>379</v>
      </c>
    </row>
    <row r="5645" spans="1:11" x14ac:dyDescent="0.3">
      <c r="A5645">
        <v>26022</v>
      </c>
      <c r="B5645" t="s">
        <v>361</v>
      </c>
      <c r="C5645" t="s">
        <v>472</v>
      </c>
      <c r="D5645">
        <v>2024.08</v>
      </c>
      <c r="E5645" t="s">
        <v>8</v>
      </c>
      <c r="F5645" t="s">
        <v>530</v>
      </c>
      <c r="G5645" t="s">
        <v>10</v>
      </c>
      <c r="H5645">
        <v>-6460.5999999999976</v>
      </c>
      <c r="I5645">
        <v>261.63</v>
      </c>
      <c r="J5645">
        <v>-6198.9699999999975</v>
      </c>
      <c r="K5645" t="s">
        <v>379</v>
      </c>
    </row>
    <row r="5646" spans="1:11" x14ac:dyDescent="0.3">
      <c r="A5646">
        <v>26022</v>
      </c>
      <c r="B5646" t="s">
        <v>361</v>
      </c>
      <c r="C5646" t="s">
        <v>473</v>
      </c>
      <c r="D5646">
        <v>2024.09</v>
      </c>
      <c r="E5646" t="s">
        <v>8</v>
      </c>
      <c r="F5646" t="s">
        <v>530</v>
      </c>
      <c r="G5646" t="s">
        <v>10</v>
      </c>
      <c r="H5646">
        <v>-6198.9699999999966</v>
      </c>
      <c r="I5646">
        <v>261.63</v>
      </c>
      <c r="J5646">
        <v>-5937.3399999999965</v>
      </c>
      <c r="K5646" t="s">
        <v>379</v>
      </c>
    </row>
    <row r="5647" spans="1:11" x14ac:dyDescent="0.3">
      <c r="A5647">
        <v>26022</v>
      </c>
      <c r="B5647" t="s">
        <v>361</v>
      </c>
      <c r="C5647" t="s">
        <v>474</v>
      </c>
      <c r="D5647">
        <v>2024.1</v>
      </c>
      <c r="E5647" t="s">
        <v>8</v>
      </c>
      <c r="F5647" t="s">
        <v>530</v>
      </c>
      <c r="G5647" t="s">
        <v>10</v>
      </c>
      <c r="H5647">
        <v>-5937.3399999999965</v>
      </c>
      <c r="I5647">
        <v>261.63</v>
      </c>
      <c r="J5647">
        <v>-5675.7099999999964</v>
      </c>
      <c r="K5647" t="s">
        <v>379</v>
      </c>
    </row>
    <row r="5648" spans="1:11" x14ac:dyDescent="0.3">
      <c r="A5648">
        <v>26022</v>
      </c>
      <c r="B5648" t="s">
        <v>361</v>
      </c>
      <c r="C5648" t="s">
        <v>475</v>
      </c>
      <c r="D5648">
        <v>2024.11</v>
      </c>
      <c r="E5648" t="s">
        <v>8</v>
      </c>
      <c r="F5648" t="s">
        <v>530</v>
      </c>
      <c r="G5648" t="s">
        <v>10</v>
      </c>
      <c r="H5648">
        <v>-5675.7099999999964</v>
      </c>
      <c r="I5648">
        <v>261.63</v>
      </c>
      <c r="J5648">
        <v>-5414.0799999999963</v>
      </c>
      <c r="K5648" t="s">
        <v>379</v>
      </c>
    </row>
    <row r="5649" spans="1:11" x14ac:dyDescent="0.3">
      <c r="A5649">
        <v>26022</v>
      </c>
      <c r="B5649" t="s">
        <v>361</v>
      </c>
      <c r="C5649" t="s">
        <v>476</v>
      </c>
      <c r="D5649">
        <v>2024.12</v>
      </c>
      <c r="E5649" t="s">
        <v>8</v>
      </c>
      <c r="F5649" t="s">
        <v>530</v>
      </c>
      <c r="G5649" t="s">
        <v>10</v>
      </c>
      <c r="H5649">
        <v>-5414.0799999999963</v>
      </c>
      <c r="I5649">
        <v>261.63</v>
      </c>
      <c r="J5649">
        <v>-5152.4499999999962</v>
      </c>
      <c r="K5649" t="s">
        <v>379</v>
      </c>
    </row>
    <row r="5650" spans="1:11" x14ac:dyDescent="0.3">
      <c r="A5650">
        <v>26022</v>
      </c>
      <c r="B5650" t="s">
        <v>361</v>
      </c>
      <c r="C5650" t="s">
        <v>477</v>
      </c>
      <c r="D5650">
        <v>2025.01</v>
      </c>
      <c r="E5650" t="s">
        <v>8</v>
      </c>
      <c r="F5650" t="s">
        <v>530</v>
      </c>
      <c r="G5650" t="s">
        <v>10</v>
      </c>
      <c r="H5650">
        <v>-5152.4499999999962</v>
      </c>
      <c r="I5650">
        <v>261.63</v>
      </c>
      <c r="J5650">
        <v>-4890.8199999999961</v>
      </c>
      <c r="K5650" t="s">
        <v>379</v>
      </c>
    </row>
    <row r="5651" spans="1:11" x14ac:dyDescent="0.3">
      <c r="A5651">
        <v>26022</v>
      </c>
      <c r="B5651" t="s">
        <v>361</v>
      </c>
      <c r="C5651" t="s">
        <v>478</v>
      </c>
      <c r="D5651">
        <v>2025.02</v>
      </c>
      <c r="E5651" t="s">
        <v>8</v>
      </c>
      <c r="F5651" t="s">
        <v>530</v>
      </c>
      <c r="G5651" t="s">
        <v>10</v>
      </c>
      <c r="H5651">
        <v>-4890.8199999999961</v>
      </c>
      <c r="J5651">
        <v>-4890.8199999999961</v>
      </c>
      <c r="K5651" t="s">
        <v>379</v>
      </c>
    </row>
    <row r="5652" spans="1:11" x14ac:dyDescent="0.3">
      <c r="A5652">
        <v>26022</v>
      </c>
      <c r="B5652" t="s">
        <v>361</v>
      </c>
      <c r="C5652" t="s">
        <v>479</v>
      </c>
      <c r="D5652">
        <v>2025.03</v>
      </c>
      <c r="E5652" t="s">
        <v>8</v>
      </c>
      <c r="F5652" t="s">
        <v>530</v>
      </c>
      <c r="G5652" t="s">
        <v>10</v>
      </c>
      <c r="H5652">
        <v>-4890.8199999999961</v>
      </c>
      <c r="I5652">
        <v>523.26</v>
      </c>
      <c r="J5652">
        <v>-4367.5599999999959</v>
      </c>
      <c r="K5652" t="s">
        <v>379</v>
      </c>
    </row>
    <row r="5653" spans="1:11" x14ac:dyDescent="0.3">
      <c r="A5653">
        <v>26022</v>
      </c>
      <c r="B5653" t="s">
        <v>361</v>
      </c>
      <c r="C5653" t="s">
        <v>480</v>
      </c>
      <c r="D5653">
        <v>2025.04</v>
      </c>
      <c r="E5653" t="s">
        <v>8</v>
      </c>
      <c r="F5653" t="s">
        <v>530</v>
      </c>
      <c r="G5653" t="s">
        <v>10</v>
      </c>
      <c r="H5653">
        <v>-4367.5599999999968</v>
      </c>
      <c r="I5653">
        <v>261.63</v>
      </c>
      <c r="J5653">
        <v>-4105.9299999999967</v>
      </c>
      <c r="K5653" t="s">
        <v>379</v>
      </c>
    </row>
    <row r="5654" spans="1:11" x14ac:dyDescent="0.3">
      <c r="A5654">
        <v>26022</v>
      </c>
      <c r="B5654" t="s">
        <v>361</v>
      </c>
      <c r="C5654" t="s">
        <v>481</v>
      </c>
      <c r="D5654">
        <v>2025.05</v>
      </c>
      <c r="E5654" t="s">
        <v>8</v>
      </c>
      <c r="F5654" t="s">
        <v>530</v>
      </c>
      <c r="G5654" t="s">
        <v>10</v>
      </c>
      <c r="H5654">
        <v>-4105.9299999999976</v>
      </c>
      <c r="I5654">
        <v>261.63</v>
      </c>
      <c r="J5654">
        <v>-3844.2999999999975</v>
      </c>
      <c r="K5654" t="s">
        <v>379</v>
      </c>
    </row>
    <row r="5655" spans="1:11" x14ac:dyDescent="0.3">
      <c r="A5655">
        <v>26022</v>
      </c>
      <c r="B5655" t="s">
        <v>361</v>
      </c>
      <c r="C5655" t="s">
        <v>482</v>
      </c>
      <c r="D5655">
        <v>2025.06</v>
      </c>
      <c r="E5655" t="s">
        <v>8</v>
      </c>
      <c r="F5655" t="s">
        <v>530</v>
      </c>
      <c r="G5655" t="s">
        <v>10</v>
      </c>
      <c r="H5655">
        <v>-3844.2999999999984</v>
      </c>
      <c r="I5655">
        <v>261.63</v>
      </c>
      <c r="J5655">
        <v>-3582.6699999999983</v>
      </c>
      <c r="K5655" t="s">
        <v>379</v>
      </c>
    </row>
    <row r="5656" spans="1:11" x14ac:dyDescent="0.3">
      <c r="A5656">
        <v>26022</v>
      </c>
      <c r="B5656" t="s">
        <v>361</v>
      </c>
      <c r="C5656" t="s">
        <v>550</v>
      </c>
      <c r="D5656">
        <v>2025.07</v>
      </c>
      <c r="E5656" t="s">
        <v>8</v>
      </c>
      <c r="F5656" t="s">
        <v>530</v>
      </c>
      <c r="G5656" t="s">
        <v>10</v>
      </c>
      <c r="H5656">
        <v>-3582.6699999999992</v>
      </c>
      <c r="I5656">
        <v>261.63</v>
      </c>
      <c r="J5656">
        <v>-3321.0399999999991</v>
      </c>
      <c r="K5656" t="s">
        <v>379</v>
      </c>
    </row>
    <row r="5657" spans="1:11" x14ac:dyDescent="0.3">
      <c r="A5657">
        <v>26022</v>
      </c>
      <c r="B5657" t="s">
        <v>361</v>
      </c>
      <c r="C5657" t="s">
        <v>551</v>
      </c>
      <c r="D5657">
        <v>2025.08</v>
      </c>
      <c r="E5657" t="s">
        <v>8</v>
      </c>
      <c r="F5657" t="s">
        <v>530</v>
      </c>
      <c r="G5657" t="s">
        <v>10</v>
      </c>
      <c r="H5657">
        <v>-3321.04</v>
      </c>
      <c r="I5657">
        <v>261.63</v>
      </c>
      <c r="J5657">
        <v>-3059.41</v>
      </c>
      <c r="K5657" t="s">
        <v>379</v>
      </c>
    </row>
    <row r="5658" spans="1:11" x14ac:dyDescent="0.3">
      <c r="A5658">
        <v>26022</v>
      </c>
      <c r="B5658" t="s">
        <v>361</v>
      </c>
      <c r="C5658" t="s">
        <v>552</v>
      </c>
      <c r="D5658">
        <v>2025.09</v>
      </c>
      <c r="E5658" t="s">
        <v>8</v>
      </c>
      <c r="F5658" t="s">
        <v>530</v>
      </c>
      <c r="G5658" t="s">
        <v>10</v>
      </c>
      <c r="H5658">
        <v>-3059.4100000000008</v>
      </c>
      <c r="I5658">
        <v>261.63</v>
      </c>
      <c r="J5658">
        <v>-2797.7800000000007</v>
      </c>
      <c r="K5658" t="s">
        <v>379</v>
      </c>
    </row>
    <row r="5659" spans="1:11" x14ac:dyDescent="0.3">
      <c r="A5659">
        <v>26022</v>
      </c>
      <c r="B5659" t="s">
        <v>361</v>
      </c>
      <c r="C5659" t="s">
        <v>553</v>
      </c>
      <c r="D5659">
        <v>2025.1</v>
      </c>
      <c r="E5659" t="s">
        <v>8</v>
      </c>
      <c r="F5659" t="s">
        <v>530</v>
      </c>
      <c r="G5659" t="s">
        <v>10</v>
      </c>
      <c r="H5659">
        <v>-2797.7800000000016</v>
      </c>
      <c r="I5659">
        <v>261.63</v>
      </c>
      <c r="J5659">
        <v>-2536.1500000000015</v>
      </c>
      <c r="K5659" t="s">
        <v>379</v>
      </c>
    </row>
    <row r="5660" spans="1:11" x14ac:dyDescent="0.3">
      <c r="A5660">
        <v>26022</v>
      </c>
      <c r="B5660" t="s">
        <v>361</v>
      </c>
      <c r="C5660" t="s">
        <v>554</v>
      </c>
      <c r="D5660">
        <v>2025.11</v>
      </c>
      <c r="E5660" t="s">
        <v>8</v>
      </c>
      <c r="F5660" t="s">
        <v>530</v>
      </c>
      <c r="G5660" t="s">
        <v>10</v>
      </c>
      <c r="H5660">
        <v>-2536.1500000000024</v>
      </c>
      <c r="I5660">
        <v>261.63</v>
      </c>
      <c r="J5660">
        <v>-2274.5200000000023</v>
      </c>
      <c r="K5660" t="s">
        <v>379</v>
      </c>
    </row>
    <row r="5661" spans="1:11" x14ac:dyDescent="0.3">
      <c r="A5661">
        <v>26022</v>
      </c>
      <c r="B5661" t="s">
        <v>361</v>
      </c>
      <c r="C5661" t="s">
        <v>555</v>
      </c>
      <c r="D5661">
        <v>2025.12</v>
      </c>
      <c r="E5661" t="s">
        <v>8</v>
      </c>
      <c r="F5661" t="s">
        <v>530</v>
      </c>
      <c r="G5661" t="s">
        <v>10</v>
      </c>
      <c r="H5661">
        <v>-2274.5200000000023</v>
      </c>
      <c r="J5661">
        <v>-2274.5200000000023</v>
      </c>
      <c r="K5661" t="s">
        <v>379</v>
      </c>
    </row>
    <row r="5662" spans="1:11" x14ac:dyDescent="0.3">
      <c r="A5662">
        <v>26022</v>
      </c>
      <c r="B5662" t="s">
        <v>361</v>
      </c>
      <c r="C5662" t="s">
        <v>556</v>
      </c>
      <c r="D5662">
        <v>2026.01</v>
      </c>
      <c r="E5662" t="s">
        <v>8</v>
      </c>
      <c r="F5662" t="s">
        <v>530</v>
      </c>
      <c r="G5662" t="s">
        <v>10</v>
      </c>
      <c r="H5662">
        <v>-2274.5200000000023</v>
      </c>
      <c r="J5662">
        <v>-2274.5200000000023</v>
      </c>
      <c r="K5662" t="s">
        <v>379</v>
      </c>
    </row>
    <row r="5663" spans="1:11" x14ac:dyDescent="0.3">
      <c r="A5663">
        <v>26022</v>
      </c>
      <c r="B5663" t="s">
        <v>361</v>
      </c>
      <c r="C5663" t="s">
        <v>557</v>
      </c>
      <c r="D5663">
        <v>2026.02</v>
      </c>
      <c r="E5663" t="s">
        <v>8</v>
      </c>
      <c r="F5663" t="s">
        <v>530</v>
      </c>
      <c r="G5663" t="s">
        <v>10</v>
      </c>
      <c r="H5663">
        <v>-2274.5200000000023</v>
      </c>
      <c r="J5663">
        <v>-2274.5200000000023</v>
      </c>
      <c r="K5663" t="s">
        <v>379</v>
      </c>
    </row>
    <row r="5664" spans="1:11" x14ac:dyDescent="0.3">
      <c r="A5664">
        <v>26022</v>
      </c>
      <c r="B5664" t="s">
        <v>361</v>
      </c>
      <c r="C5664" t="s">
        <v>558</v>
      </c>
      <c r="D5664">
        <v>2026.03</v>
      </c>
      <c r="E5664" t="s">
        <v>8</v>
      </c>
      <c r="F5664" t="s">
        <v>530</v>
      </c>
      <c r="G5664" t="s">
        <v>10</v>
      </c>
      <c r="H5664">
        <v>-2274.5200000000023</v>
      </c>
      <c r="J5664">
        <v>-2274.5200000000023</v>
      </c>
      <c r="K5664" t="s">
        <v>379</v>
      </c>
    </row>
    <row r="5665" spans="1:11" x14ac:dyDescent="0.3">
      <c r="A5665">
        <v>26022</v>
      </c>
      <c r="B5665" t="s">
        <v>361</v>
      </c>
      <c r="C5665" t="s">
        <v>559</v>
      </c>
      <c r="D5665">
        <v>2026.04</v>
      </c>
      <c r="E5665" t="s">
        <v>8</v>
      </c>
      <c r="F5665" t="s">
        <v>530</v>
      </c>
      <c r="G5665" t="s">
        <v>10</v>
      </c>
      <c r="H5665">
        <v>-2274.5200000000023</v>
      </c>
      <c r="J5665">
        <v>-2274.5200000000023</v>
      </c>
      <c r="K5665" t="s">
        <v>379</v>
      </c>
    </row>
    <row r="5666" spans="1:11" x14ac:dyDescent="0.3">
      <c r="A5666">
        <v>26022</v>
      </c>
      <c r="B5666" t="s">
        <v>361</v>
      </c>
      <c r="C5666" t="s">
        <v>560</v>
      </c>
      <c r="D5666">
        <v>2026.05</v>
      </c>
      <c r="E5666" t="s">
        <v>8</v>
      </c>
      <c r="F5666" t="s">
        <v>530</v>
      </c>
      <c r="G5666" t="s">
        <v>10</v>
      </c>
      <c r="H5666">
        <v>-2274.5200000000023</v>
      </c>
      <c r="J5666">
        <v>-2274.5200000000023</v>
      </c>
      <c r="K5666" t="s">
        <v>379</v>
      </c>
    </row>
    <row r="5667" spans="1:11" x14ac:dyDescent="0.3">
      <c r="A5667">
        <v>26022</v>
      </c>
      <c r="B5667" t="s">
        <v>361</v>
      </c>
      <c r="C5667" t="s">
        <v>561</v>
      </c>
      <c r="D5667">
        <v>2026.06</v>
      </c>
      <c r="E5667" t="s">
        <v>8</v>
      </c>
      <c r="F5667" t="s">
        <v>530</v>
      </c>
      <c r="G5667" t="s">
        <v>10</v>
      </c>
      <c r="H5667">
        <v>-2274.5200000000023</v>
      </c>
      <c r="J5667">
        <v>-2274.5200000000023</v>
      </c>
      <c r="K5667" t="s">
        <v>379</v>
      </c>
    </row>
    <row r="5668" spans="1:11" x14ac:dyDescent="0.3">
      <c r="A5668">
        <v>26031</v>
      </c>
      <c r="B5668" t="s">
        <v>447</v>
      </c>
      <c r="C5668" t="s">
        <v>304</v>
      </c>
      <c r="D5668">
        <v>2022.09</v>
      </c>
      <c r="E5668" t="s">
        <v>8</v>
      </c>
      <c r="F5668" t="s">
        <v>530</v>
      </c>
      <c r="G5668" t="s">
        <v>10</v>
      </c>
      <c r="H5668">
        <v>0</v>
      </c>
      <c r="I5668">
        <v>-56860.75</v>
      </c>
      <c r="J5668">
        <v>-56860.75</v>
      </c>
      <c r="K5668" t="s">
        <v>379</v>
      </c>
    </row>
    <row r="5669" spans="1:11" x14ac:dyDescent="0.3">
      <c r="A5669">
        <v>26031</v>
      </c>
      <c r="B5669" t="s">
        <v>447</v>
      </c>
      <c r="C5669" t="s">
        <v>308</v>
      </c>
      <c r="D5669">
        <v>2022.1</v>
      </c>
      <c r="E5669" t="s">
        <v>8</v>
      </c>
      <c r="F5669" t="s">
        <v>530</v>
      </c>
      <c r="G5669" t="s">
        <v>10</v>
      </c>
      <c r="H5669">
        <v>-56860.75</v>
      </c>
      <c r="I5669">
        <v>1209.8</v>
      </c>
      <c r="J5669">
        <v>-55650.95</v>
      </c>
      <c r="K5669" t="s">
        <v>379</v>
      </c>
    </row>
    <row r="5670" spans="1:11" x14ac:dyDescent="0.3">
      <c r="A5670">
        <v>26031</v>
      </c>
      <c r="B5670" t="s">
        <v>447</v>
      </c>
      <c r="C5670" t="s">
        <v>313</v>
      </c>
      <c r="D5670">
        <v>2022.11</v>
      </c>
      <c r="E5670" t="s">
        <v>8</v>
      </c>
      <c r="F5670" t="s">
        <v>530</v>
      </c>
      <c r="G5670" t="s">
        <v>10</v>
      </c>
      <c r="H5670">
        <v>-55650.95</v>
      </c>
      <c r="I5670">
        <v>1209.8</v>
      </c>
      <c r="J5670">
        <v>-54441.149999999994</v>
      </c>
      <c r="K5670" t="s">
        <v>379</v>
      </c>
    </row>
    <row r="5671" spans="1:11" x14ac:dyDescent="0.3">
      <c r="A5671">
        <v>26031</v>
      </c>
      <c r="B5671" t="s">
        <v>447</v>
      </c>
      <c r="C5671" t="s">
        <v>317</v>
      </c>
      <c r="D5671">
        <v>2022.12</v>
      </c>
      <c r="E5671" t="s">
        <v>8</v>
      </c>
      <c r="F5671" t="s">
        <v>530</v>
      </c>
      <c r="G5671" t="s">
        <v>10</v>
      </c>
      <c r="H5671">
        <v>-54441.149999999994</v>
      </c>
      <c r="I5671">
        <v>1209.8</v>
      </c>
      <c r="J5671">
        <v>-53231.349999999991</v>
      </c>
      <c r="K5671" t="s">
        <v>379</v>
      </c>
    </row>
    <row r="5672" spans="1:11" x14ac:dyDescent="0.3">
      <c r="A5672">
        <v>26031</v>
      </c>
      <c r="B5672" t="s">
        <v>447</v>
      </c>
      <c r="C5672" t="s">
        <v>320</v>
      </c>
      <c r="D5672">
        <v>2023.01</v>
      </c>
      <c r="E5672" t="s">
        <v>8</v>
      </c>
      <c r="F5672" t="s">
        <v>530</v>
      </c>
      <c r="G5672" t="s">
        <v>10</v>
      </c>
      <c r="H5672">
        <v>-53231.349999999991</v>
      </c>
      <c r="I5672">
        <v>1209.8</v>
      </c>
      <c r="J5672">
        <v>-52021.549999999988</v>
      </c>
      <c r="K5672" t="s">
        <v>379</v>
      </c>
    </row>
    <row r="5673" spans="1:11" x14ac:dyDescent="0.3">
      <c r="A5673">
        <v>26031</v>
      </c>
      <c r="B5673" t="s">
        <v>447</v>
      </c>
      <c r="C5673" t="s">
        <v>325</v>
      </c>
      <c r="D5673">
        <v>2023.02</v>
      </c>
      <c r="E5673" t="s">
        <v>8</v>
      </c>
      <c r="F5673" t="s">
        <v>530</v>
      </c>
      <c r="G5673" t="s">
        <v>10</v>
      </c>
      <c r="H5673">
        <v>-52021.549999999988</v>
      </c>
      <c r="I5673">
        <v>1209.8</v>
      </c>
      <c r="J5673">
        <v>-50811.749999999985</v>
      </c>
      <c r="K5673" t="s">
        <v>379</v>
      </c>
    </row>
    <row r="5674" spans="1:11" x14ac:dyDescent="0.3">
      <c r="A5674">
        <v>26031</v>
      </c>
      <c r="B5674" t="s">
        <v>447</v>
      </c>
      <c r="C5674" t="s">
        <v>328</v>
      </c>
      <c r="D5674">
        <v>2023.03</v>
      </c>
      <c r="E5674" t="s">
        <v>8</v>
      </c>
      <c r="F5674" t="s">
        <v>530</v>
      </c>
      <c r="G5674" t="s">
        <v>10</v>
      </c>
      <c r="H5674">
        <v>-50811.749999999985</v>
      </c>
      <c r="I5674">
        <v>1209.8</v>
      </c>
      <c r="J5674">
        <v>-49601.949999999983</v>
      </c>
      <c r="K5674" t="s">
        <v>379</v>
      </c>
    </row>
    <row r="5675" spans="1:11" x14ac:dyDescent="0.3">
      <c r="A5675">
        <v>26031</v>
      </c>
      <c r="B5675" t="s">
        <v>447</v>
      </c>
      <c r="C5675" t="s">
        <v>331</v>
      </c>
      <c r="D5675">
        <v>2023.04</v>
      </c>
      <c r="E5675" t="s">
        <v>8</v>
      </c>
      <c r="F5675" t="s">
        <v>530</v>
      </c>
      <c r="G5675" t="s">
        <v>10</v>
      </c>
      <c r="H5675">
        <v>-49601.949999999983</v>
      </c>
      <c r="I5675">
        <v>1209.8</v>
      </c>
      <c r="J5675">
        <v>-48392.14999999998</v>
      </c>
      <c r="K5675" t="s">
        <v>379</v>
      </c>
    </row>
    <row r="5676" spans="1:11" x14ac:dyDescent="0.3">
      <c r="A5676">
        <v>26031</v>
      </c>
      <c r="B5676" t="s">
        <v>447</v>
      </c>
      <c r="C5676" t="s">
        <v>333</v>
      </c>
      <c r="D5676">
        <v>2023.05</v>
      </c>
      <c r="E5676" t="s">
        <v>8</v>
      </c>
      <c r="F5676" t="s">
        <v>530</v>
      </c>
      <c r="G5676" t="s">
        <v>10</v>
      </c>
      <c r="H5676">
        <v>-48392.14999999998</v>
      </c>
      <c r="I5676">
        <v>1209.8</v>
      </c>
      <c r="J5676">
        <v>-47182.349999999977</v>
      </c>
      <c r="K5676" t="s">
        <v>379</v>
      </c>
    </row>
    <row r="5677" spans="1:11" x14ac:dyDescent="0.3">
      <c r="A5677">
        <v>26031</v>
      </c>
      <c r="B5677" t="s">
        <v>447</v>
      </c>
      <c r="C5677" t="s">
        <v>342</v>
      </c>
      <c r="D5677">
        <v>2023.06</v>
      </c>
      <c r="E5677" t="s">
        <v>8</v>
      </c>
      <c r="F5677" t="s">
        <v>530</v>
      </c>
      <c r="G5677" t="s">
        <v>10</v>
      </c>
      <c r="H5677">
        <v>-47182.349999999977</v>
      </c>
      <c r="I5677">
        <v>1209.8</v>
      </c>
      <c r="J5677">
        <v>-45972.549999999974</v>
      </c>
      <c r="K5677" t="s">
        <v>379</v>
      </c>
    </row>
    <row r="5678" spans="1:11" x14ac:dyDescent="0.3">
      <c r="A5678">
        <v>26031</v>
      </c>
      <c r="B5678" t="s">
        <v>447</v>
      </c>
      <c r="C5678" t="s">
        <v>346</v>
      </c>
      <c r="D5678">
        <v>2023.07</v>
      </c>
      <c r="E5678" t="s">
        <v>8</v>
      </c>
      <c r="F5678" t="s">
        <v>530</v>
      </c>
      <c r="G5678" t="s">
        <v>10</v>
      </c>
      <c r="H5678">
        <v>-45972.549999999974</v>
      </c>
      <c r="I5678">
        <v>1209.8</v>
      </c>
      <c r="J5678">
        <v>-44762.749999999971</v>
      </c>
      <c r="K5678" t="s">
        <v>379</v>
      </c>
    </row>
    <row r="5679" spans="1:11" x14ac:dyDescent="0.3">
      <c r="A5679">
        <v>26031</v>
      </c>
      <c r="B5679" t="s">
        <v>447</v>
      </c>
      <c r="C5679" t="s">
        <v>347</v>
      </c>
      <c r="D5679">
        <v>2023.08</v>
      </c>
      <c r="E5679" t="s">
        <v>8</v>
      </c>
      <c r="F5679" t="s">
        <v>530</v>
      </c>
      <c r="G5679" t="s">
        <v>10</v>
      </c>
      <c r="H5679">
        <v>-44762.749999999971</v>
      </c>
      <c r="I5679">
        <v>1209.8</v>
      </c>
      <c r="J5679">
        <v>-43552.949999999968</v>
      </c>
      <c r="K5679" t="s">
        <v>379</v>
      </c>
    </row>
    <row r="5680" spans="1:11" x14ac:dyDescent="0.3">
      <c r="A5680">
        <v>26031</v>
      </c>
      <c r="B5680" t="s">
        <v>447</v>
      </c>
      <c r="C5680" t="s">
        <v>382</v>
      </c>
      <c r="D5680">
        <v>2023.09</v>
      </c>
      <c r="E5680" t="s">
        <v>8</v>
      </c>
      <c r="F5680" t="s">
        <v>530</v>
      </c>
      <c r="G5680" t="s">
        <v>10</v>
      </c>
      <c r="H5680">
        <v>-43552.949999999968</v>
      </c>
      <c r="I5680">
        <v>1209.8</v>
      </c>
      <c r="J5680">
        <v>-42343.149999999965</v>
      </c>
      <c r="K5680" t="s">
        <v>379</v>
      </c>
    </row>
    <row r="5681" spans="1:11" x14ac:dyDescent="0.3">
      <c r="A5681">
        <v>26031</v>
      </c>
      <c r="B5681" t="s">
        <v>447</v>
      </c>
      <c r="C5681" t="s">
        <v>383</v>
      </c>
      <c r="D5681">
        <v>2023.1</v>
      </c>
      <c r="E5681" t="s">
        <v>8</v>
      </c>
      <c r="F5681" t="s">
        <v>530</v>
      </c>
      <c r="G5681" t="s">
        <v>10</v>
      </c>
      <c r="H5681">
        <v>-42343.149999999965</v>
      </c>
      <c r="I5681">
        <v>1209.8</v>
      </c>
      <c r="J5681">
        <v>-41133.349999999962</v>
      </c>
      <c r="K5681" t="s">
        <v>379</v>
      </c>
    </row>
    <row r="5682" spans="1:11" x14ac:dyDescent="0.3">
      <c r="A5682">
        <v>26031</v>
      </c>
      <c r="B5682" t="s">
        <v>447</v>
      </c>
      <c r="C5682" t="s">
        <v>384</v>
      </c>
      <c r="D5682">
        <v>2023.11</v>
      </c>
      <c r="E5682" t="s">
        <v>8</v>
      </c>
      <c r="F5682" t="s">
        <v>530</v>
      </c>
      <c r="G5682" t="s">
        <v>10</v>
      </c>
      <c r="H5682">
        <v>-41133.349999999962</v>
      </c>
      <c r="I5682">
        <v>1209.8</v>
      </c>
      <c r="J5682">
        <v>-39923.549999999959</v>
      </c>
      <c r="K5682" t="s">
        <v>379</v>
      </c>
    </row>
    <row r="5683" spans="1:11" x14ac:dyDescent="0.3">
      <c r="A5683">
        <v>26031</v>
      </c>
      <c r="B5683" t="s">
        <v>447</v>
      </c>
      <c r="C5683" t="s">
        <v>385</v>
      </c>
      <c r="D5683">
        <v>2023.12</v>
      </c>
      <c r="E5683" t="s">
        <v>8</v>
      </c>
      <c r="F5683" t="s">
        <v>530</v>
      </c>
      <c r="G5683" t="s">
        <v>10</v>
      </c>
      <c r="H5683">
        <v>-39923.549999999959</v>
      </c>
      <c r="I5683">
        <v>1209.8</v>
      </c>
      <c r="J5683">
        <v>-38713.749999999956</v>
      </c>
      <c r="K5683" t="s">
        <v>379</v>
      </c>
    </row>
    <row r="5684" spans="1:11" x14ac:dyDescent="0.3">
      <c r="A5684">
        <v>26031</v>
      </c>
      <c r="B5684" t="s">
        <v>447</v>
      </c>
      <c r="C5684" t="s">
        <v>386</v>
      </c>
      <c r="D5684">
        <v>2024.01</v>
      </c>
      <c r="E5684" t="s">
        <v>8</v>
      </c>
      <c r="F5684" t="s">
        <v>530</v>
      </c>
      <c r="G5684" t="s">
        <v>10</v>
      </c>
      <c r="H5684">
        <v>-38713.749999999956</v>
      </c>
      <c r="I5684">
        <v>1209.8</v>
      </c>
      <c r="J5684">
        <v>-37503.949999999953</v>
      </c>
      <c r="K5684" t="s">
        <v>379</v>
      </c>
    </row>
    <row r="5685" spans="1:11" x14ac:dyDescent="0.3">
      <c r="A5685">
        <v>26031</v>
      </c>
      <c r="B5685" t="s">
        <v>447</v>
      </c>
      <c r="C5685" t="s">
        <v>387</v>
      </c>
      <c r="D5685">
        <v>2024.02</v>
      </c>
      <c r="E5685" t="s">
        <v>8</v>
      </c>
      <c r="F5685" t="s">
        <v>530</v>
      </c>
      <c r="G5685" t="s">
        <v>10</v>
      </c>
      <c r="H5685">
        <v>-37503.949999999953</v>
      </c>
      <c r="I5685">
        <v>1209.8</v>
      </c>
      <c r="J5685">
        <v>-36294.149999999951</v>
      </c>
      <c r="K5685" t="s">
        <v>379</v>
      </c>
    </row>
    <row r="5686" spans="1:11" x14ac:dyDescent="0.3">
      <c r="A5686">
        <v>26031</v>
      </c>
      <c r="B5686" t="s">
        <v>447</v>
      </c>
      <c r="C5686" t="s">
        <v>388</v>
      </c>
      <c r="D5686">
        <v>2024.03</v>
      </c>
      <c r="E5686" t="s">
        <v>8</v>
      </c>
      <c r="F5686" t="s">
        <v>530</v>
      </c>
      <c r="G5686" t="s">
        <v>10</v>
      </c>
      <c r="H5686">
        <v>-36294.149999999951</v>
      </c>
      <c r="I5686">
        <v>1209.8</v>
      </c>
      <c r="J5686">
        <v>-35084.349999999948</v>
      </c>
      <c r="K5686" t="s">
        <v>379</v>
      </c>
    </row>
    <row r="5687" spans="1:11" x14ac:dyDescent="0.3">
      <c r="A5687">
        <v>26031</v>
      </c>
      <c r="B5687" t="s">
        <v>447</v>
      </c>
      <c r="C5687" t="s">
        <v>389</v>
      </c>
      <c r="D5687">
        <v>2024.04</v>
      </c>
      <c r="E5687" t="s">
        <v>8</v>
      </c>
      <c r="F5687" t="s">
        <v>530</v>
      </c>
      <c r="G5687" t="s">
        <v>10</v>
      </c>
      <c r="H5687">
        <v>-35084.349999999948</v>
      </c>
      <c r="I5687">
        <v>1209.8</v>
      </c>
      <c r="J5687">
        <v>-33874.549999999945</v>
      </c>
      <c r="K5687" t="s">
        <v>379</v>
      </c>
    </row>
    <row r="5688" spans="1:11" x14ac:dyDescent="0.3">
      <c r="A5688">
        <v>26031</v>
      </c>
      <c r="B5688" t="s">
        <v>447</v>
      </c>
      <c r="C5688" t="s">
        <v>390</v>
      </c>
      <c r="D5688">
        <v>2024.05</v>
      </c>
      <c r="E5688" t="s">
        <v>8</v>
      </c>
      <c r="F5688" t="s">
        <v>530</v>
      </c>
      <c r="G5688" t="s">
        <v>10</v>
      </c>
      <c r="H5688">
        <v>-33874.549999999945</v>
      </c>
      <c r="I5688">
        <v>1209.8</v>
      </c>
      <c r="J5688">
        <v>-32664.749999999945</v>
      </c>
      <c r="K5688" t="s">
        <v>379</v>
      </c>
    </row>
    <row r="5689" spans="1:11" x14ac:dyDescent="0.3">
      <c r="A5689">
        <v>26031</v>
      </c>
      <c r="B5689" t="s">
        <v>447</v>
      </c>
      <c r="C5689" t="s">
        <v>391</v>
      </c>
      <c r="D5689">
        <v>2024.06</v>
      </c>
      <c r="E5689" t="s">
        <v>8</v>
      </c>
      <c r="F5689" t="s">
        <v>530</v>
      </c>
      <c r="G5689" t="s">
        <v>10</v>
      </c>
      <c r="H5689">
        <v>-32664.749999999945</v>
      </c>
      <c r="I5689">
        <v>1209.8</v>
      </c>
      <c r="J5689">
        <v>-31454.949999999946</v>
      </c>
      <c r="K5689" t="s">
        <v>379</v>
      </c>
    </row>
    <row r="5690" spans="1:11" x14ac:dyDescent="0.3">
      <c r="A5690">
        <v>26031</v>
      </c>
      <c r="B5690" t="s">
        <v>447</v>
      </c>
      <c r="C5690" t="s">
        <v>471</v>
      </c>
      <c r="D5690">
        <v>2024.07</v>
      </c>
      <c r="E5690" t="s">
        <v>8</v>
      </c>
      <c r="F5690" t="s">
        <v>530</v>
      </c>
      <c r="G5690" t="s">
        <v>10</v>
      </c>
      <c r="H5690">
        <v>-31454.949999999946</v>
      </c>
      <c r="I5690">
        <v>1209.8</v>
      </c>
      <c r="J5690">
        <v>-30245.149999999947</v>
      </c>
      <c r="K5690" t="s">
        <v>379</v>
      </c>
    </row>
    <row r="5691" spans="1:11" x14ac:dyDescent="0.3">
      <c r="A5691">
        <v>26031</v>
      </c>
      <c r="B5691" t="s">
        <v>447</v>
      </c>
      <c r="C5691" t="s">
        <v>472</v>
      </c>
      <c r="D5691">
        <v>2024.08</v>
      </c>
      <c r="E5691" t="s">
        <v>8</v>
      </c>
      <c r="F5691" t="s">
        <v>530</v>
      </c>
      <c r="G5691" t="s">
        <v>10</v>
      </c>
      <c r="H5691">
        <v>-30245.149999999947</v>
      </c>
      <c r="I5691">
        <v>1209.8</v>
      </c>
      <c r="J5691">
        <v>-29035.349999999948</v>
      </c>
      <c r="K5691" t="s">
        <v>379</v>
      </c>
    </row>
    <row r="5692" spans="1:11" x14ac:dyDescent="0.3">
      <c r="A5692">
        <v>26031</v>
      </c>
      <c r="B5692" t="s">
        <v>447</v>
      </c>
      <c r="C5692" t="s">
        <v>473</v>
      </c>
      <c r="D5692">
        <v>2024.09</v>
      </c>
      <c r="E5692" t="s">
        <v>8</v>
      </c>
      <c r="F5692" t="s">
        <v>530</v>
      </c>
      <c r="G5692" t="s">
        <v>10</v>
      </c>
      <c r="H5692">
        <v>-29035.349999999948</v>
      </c>
      <c r="I5692">
        <v>1209.8</v>
      </c>
      <c r="J5692">
        <v>-27825.549999999948</v>
      </c>
      <c r="K5692" t="s">
        <v>379</v>
      </c>
    </row>
    <row r="5693" spans="1:11" x14ac:dyDescent="0.3">
      <c r="A5693">
        <v>26031</v>
      </c>
      <c r="B5693" t="s">
        <v>447</v>
      </c>
      <c r="C5693" t="s">
        <v>474</v>
      </c>
      <c r="D5693">
        <v>2024.1</v>
      </c>
      <c r="E5693" t="s">
        <v>8</v>
      </c>
      <c r="F5693" t="s">
        <v>530</v>
      </c>
      <c r="G5693" t="s">
        <v>10</v>
      </c>
      <c r="H5693">
        <v>-27825.549999999948</v>
      </c>
      <c r="I5693">
        <v>1209.8</v>
      </c>
      <c r="J5693">
        <v>-26615.749999999949</v>
      </c>
      <c r="K5693" t="s">
        <v>379</v>
      </c>
    </row>
    <row r="5694" spans="1:11" x14ac:dyDescent="0.3">
      <c r="A5694">
        <v>26031</v>
      </c>
      <c r="B5694" t="s">
        <v>447</v>
      </c>
      <c r="C5694" t="s">
        <v>475</v>
      </c>
      <c r="D5694">
        <v>2024.11</v>
      </c>
      <c r="E5694" t="s">
        <v>8</v>
      </c>
      <c r="F5694" t="s">
        <v>530</v>
      </c>
      <c r="G5694" t="s">
        <v>10</v>
      </c>
      <c r="H5694">
        <v>-26615.749999999949</v>
      </c>
      <c r="I5694">
        <v>1209.8</v>
      </c>
      <c r="J5694">
        <v>-25405.94999999995</v>
      </c>
      <c r="K5694" t="s">
        <v>379</v>
      </c>
    </row>
    <row r="5695" spans="1:11" x14ac:dyDescent="0.3">
      <c r="A5695">
        <v>26031</v>
      </c>
      <c r="B5695" t="s">
        <v>447</v>
      </c>
      <c r="C5695" t="s">
        <v>476</v>
      </c>
      <c r="D5695">
        <v>2024.12</v>
      </c>
      <c r="E5695" t="s">
        <v>8</v>
      </c>
      <c r="F5695" t="s">
        <v>530</v>
      </c>
      <c r="G5695" t="s">
        <v>10</v>
      </c>
      <c r="H5695">
        <v>-25405.94999999995</v>
      </c>
      <c r="I5695">
        <v>1209.8</v>
      </c>
      <c r="J5695">
        <v>-24196.149999999951</v>
      </c>
      <c r="K5695" t="s">
        <v>379</v>
      </c>
    </row>
    <row r="5696" spans="1:11" x14ac:dyDescent="0.3">
      <c r="A5696">
        <v>26031</v>
      </c>
      <c r="B5696" t="s">
        <v>447</v>
      </c>
      <c r="C5696" t="s">
        <v>477</v>
      </c>
      <c r="D5696">
        <v>2025.01</v>
      </c>
      <c r="E5696" t="s">
        <v>8</v>
      </c>
      <c r="F5696" t="s">
        <v>530</v>
      </c>
      <c r="G5696" t="s">
        <v>10</v>
      </c>
      <c r="H5696">
        <v>-24196.149999999951</v>
      </c>
      <c r="I5696">
        <v>1209.8</v>
      </c>
      <c r="J5696">
        <v>-22986.349999999951</v>
      </c>
      <c r="K5696" t="s">
        <v>379</v>
      </c>
    </row>
    <row r="5697" spans="1:11" x14ac:dyDescent="0.3">
      <c r="A5697">
        <v>26031</v>
      </c>
      <c r="B5697" t="s">
        <v>447</v>
      </c>
      <c r="C5697" t="s">
        <v>478</v>
      </c>
      <c r="D5697">
        <v>2025.02</v>
      </c>
      <c r="E5697" t="s">
        <v>8</v>
      </c>
      <c r="F5697" t="s">
        <v>530</v>
      </c>
      <c r="G5697" t="s">
        <v>10</v>
      </c>
      <c r="H5697">
        <v>-22986.349999999951</v>
      </c>
      <c r="I5697">
        <v>1209.8</v>
      </c>
      <c r="J5697">
        <v>-21776.549999999952</v>
      </c>
      <c r="K5697" t="s">
        <v>379</v>
      </c>
    </row>
    <row r="5698" spans="1:11" x14ac:dyDescent="0.3">
      <c r="A5698">
        <v>26031</v>
      </c>
      <c r="B5698" t="s">
        <v>447</v>
      </c>
      <c r="C5698" t="s">
        <v>479</v>
      </c>
      <c r="D5698">
        <v>2025.03</v>
      </c>
      <c r="E5698" t="s">
        <v>8</v>
      </c>
      <c r="F5698" t="s">
        <v>530</v>
      </c>
      <c r="G5698" t="s">
        <v>10</v>
      </c>
      <c r="H5698">
        <v>-21776.549999999952</v>
      </c>
      <c r="I5698">
        <v>1209.8</v>
      </c>
      <c r="J5698">
        <v>-20566.749999999953</v>
      </c>
      <c r="K5698" t="s">
        <v>379</v>
      </c>
    </row>
    <row r="5699" spans="1:11" x14ac:dyDescent="0.3">
      <c r="A5699">
        <v>26031</v>
      </c>
      <c r="B5699" t="s">
        <v>447</v>
      </c>
      <c r="C5699" t="s">
        <v>480</v>
      </c>
      <c r="D5699">
        <v>2025.04</v>
      </c>
      <c r="E5699" t="s">
        <v>8</v>
      </c>
      <c r="F5699" t="s">
        <v>530</v>
      </c>
      <c r="G5699" t="s">
        <v>10</v>
      </c>
      <c r="H5699">
        <v>-20566.749999999953</v>
      </c>
      <c r="I5699">
        <v>1209.8</v>
      </c>
      <c r="J5699">
        <v>-19356.949999999953</v>
      </c>
      <c r="K5699" t="s">
        <v>379</v>
      </c>
    </row>
    <row r="5700" spans="1:11" x14ac:dyDescent="0.3">
      <c r="A5700">
        <v>26031</v>
      </c>
      <c r="B5700" t="s">
        <v>447</v>
      </c>
      <c r="C5700" t="s">
        <v>481</v>
      </c>
      <c r="D5700">
        <v>2025.05</v>
      </c>
      <c r="E5700" t="s">
        <v>8</v>
      </c>
      <c r="F5700" t="s">
        <v>530</v>
      </c>
      <c r="G5700" t="s">
        <v>10</v>
      </c>
      <c r="H5700">
        <v>-19356.949999999953</v>
      </c>
      <c r="I5700">
        <v>1209.8</v>
      </c>
      <c r="J5700">
        <v>-18147.149999999954</v>
      </c>
      <c r="K5700" t="s">
        <v>379</v>
      </c>
    </row>
    <row r="5701" spans="1:11" x14ac:dyDescent="0.3">
      <c r="A5701">
        <v>26031</v>
      </c>
      <c r="B5701" t="s">
        <v>447</v>
      </c>
      <c r="C5701" t="s">
        <v>482</v>
      </c>
      <c r="D5701">
        <v>2025.06</v>
      </c>
      <c r="E5701" t="s">
        <v>8</v>
      </c>
      <c r="F5701" t="s">
        <v>530</v>
      </c>
      <c r="G5701" t="s">
        <v>10</v>
      </c>
      <c r="H5701">
        <v>-18147.149999999954</v>
      </c>
      <c r="I5701">
        <v>1209.8</v>
      </c>
      <c r="J5701">
        <v>-16937.349999999955</v>
      </c>
      <c r="K5701" t="s">
        <v>379</v>
      </c>
    </row>
    <row r="5702" spans="1:11" x14ac:dyDescent="0.3">
      <c r="A5702">
        <v>26031</v>
      </c>
      <c r="B5702" t="s">
        <v>447</v>
      </c>
      <c r="C5702" t="s">
        <v>550</v>
      </c>
      <c r="D5702">
        <v>2025.07</v>
      </c>
      <c r="E5702" t="s">
        <v>8</v>
      </c>
      <c r="F5702" t="s">
        <v>530</v>
      </c>
      <c r="G5702" t="s">
        <v>10</v>
      </c>
      <c r="H5702">
        <v>-16937.349999999955</v>
      </c>
      <c r="I5702">
        <v>1209.8</v>
      </c>
      <c r="J5702">
        <v>-15727.549999999956</v>
      </c>
      <c r="K5702" t="s">
        <v>379</v>
      </c>
    </row>
    <row r="5703" spans="1:11" x14ac:dyDescent="0.3">
      <c r="A5703">
        <v>26031</v>
      </c>
      <c r="B5703" t="s">
        <v>447</v>
      </c>
      <c r="C5703" t="s">
        <v>551</v>
      </c>
      <c r="D5703">
        <v>2025.08</v>
      </c>
      <c r="E5703" t="s">
        <v>8</v>
      </c>
      <c r="F5703" t="s">
        <v>530</v>
      </c>
      <c r="G5703" t="s">
        <v>10</v>
      </c>
      <c r="H5703">
        <v>-15727.549999999956</v>
      </c>
      <c r="I5703">
        <v>1209.8</v>
      </c>
      <c r="J5703">
        <v>-14517.749999999956</v>
      </c>
      <c r="K5703" t="s">
        <v>379</v>
      </c>
    </row>
    <row r="5704" spans="1:11" x14ac:dyDescent="0.3">
      <c r="A5704">
        <v>26031</v>
      </c>
      <c r="B5704" t="s">
        <v>447</v>
      </c>
      <c r="C5704" t="s">
        <v>552</v>
      </c>
      <c r="D5704">
        <v>2025.09</v>
      </c>
      <c r="E5704" t="s">
        <v>8</v>
      </c>
      <c r="F5704" t="s">
        <v>530</v>
      </c>
      <c r="G5704" t="s">
        <v>10</v>
      </c>
      <c r="H5704">
        <v>-14517.749999999956</v>
      </c>
      <c r="I5704">
        <v>1209.8</v>
      </c>
      <c r="J5704">
        <v>-13307.949999999957</v>
      </c>
      <c r="K5704" t="s">
        <v>379</v>
      </c>
    </row>
    <row r="5705" spans="1:11" x14ac:dyDescent="0.3">
      <c r="A5705">
        <v>26031</v>
      </c>
      <c r="B5705" t="s">
        <v>447</v>
      </c>
      <c r="C5705" t="s">
        <v>553</v>
      </c>
      <c r="D5705">
        <v>2025.1</v>
      </c>
      <c r="E5705" t="s">
        <v>8</v>
      </c>
      <c r="F5705" t="s">
        <v>530</v>
      </c>
      <c r="G5705" t="s">
        <v>10</v>
      </c>
      <c r="H5705">
        <v>-13307.949999999957</v>
      </c>
      <c r="I5705">
        <v>1209.8</v>
      </c>
      <c r="J5705">
        <v>-12098.149999999958</v>
      </c>
      <c r="K5705" t="s">
        <v>379</v>
      </c>
    </row>
    <row r="5706" spans="1:11" x14ac:dyDescent="0.3">
      <c r="A5706">
        <v>26031</v>
      </c>
      <c r="B5706" t="s">
        <v>447</v>
      </c>
      <c r="C5706" t="s">
        <v>554</v>
      </c>
      <c r="D5706">
        <v>2025.11</v>
      </c>
      <c r="E5706" t="s">
        <v>8</v>
      </c>
      <c r="F5706" t="s">
        <v>530</v>
      </c>
      <c r="G5706" t="s">
        <v>10</v>
      </c>
      <c r="H5706">
        <v>-12098.149999999958</v>
      </c>
      <c r="I5706">
        <v>1209.8</v>
      </c>
      <c r="J5706">
        <v>-10888.349999999959</v>
      </c>
      <c r="K5706" t="s">
        <v>379</v>
      </c>
    </row>
    <row r="5707" spans="1:11" x14ac:dyDescent="0.3">
      <c r="A5707">
        <v>26031</v>
      </c>
      <c r="B5707" t="s">
        <v>447</v>
      </c>
      <c r="C5707" t="s">
        <v>555</v>
      </c>
      <c r="D5707">
        <v>2025.12</v>
      </c>
      <c r="E5707" t="s">
        <v>8</v>
      </c>
      <c r="F5707" t="s">
        <v>530</v>
      </c>
      <c r="G5707" t="s">
        <v>10</v>
      </c>
      <c r="H5707">
        <v>-10888.349999999959</v>
      </c>
      <c r="J5707">
        <v>-10888.349999999959</v>
      </c>
      <c r="K5707" t="s">
        <v>379</v>
      </c>
    </row>
    <row r="5708" spans="1:11" x14ac:dyDescent="0.3">
      <c r="A5708">
        <v>26031</v>
      </c>
      <c r="B5708" t="s">
        <v>447</v>
      </c>
      <c r="C5708" t="s">
        <v>556</v>
      </c>
      <c r="D5708">
        <v>2026.01</v>
      </c>
      <c r="E5708" t="s">
        <v>8</v>
      </c>
      <c r="F5708" t="s">
        <v>530</v>
      </c>
      <c r="G5708" t="s">
        <v>10</v>
      </c>
      <c r="H5708">
        <v>-10888.349999999959</v>
      </c>
      <c r="J5708">
        <v>-10888.349999999959</v>
      </c>
      <c r="K5708" t="s">
        <v>379</v>
      </c>
    </row>
    <row r="5709" spans="1:11" x14ac:dyDescent="0.3">
      <c r="A5709">
        <v>26031</v>
      </c>
      <c r="B5709" t="s">
        <v>447</v>
      </c>
      <c r="C5709" t="s">
        <v>557</v>
      </c>
      <c r="D5709">
        <v>2026.02</v>
      </c>
      <c r="E5709" t="s">
        <v>8</v>
      </c>
      <c r="F5709" t="s">
        <v>530</v>
      </c>
      <c r="G5709" t="s">
        <v>10</v>
      </c>
      <c r="H5709">
        <v>-10888.349999999959</v>
      </c>
      <c r="J5709">
        <v>-10888.349999999959</v>
      </c>
      <c r="K5709" t="s">
        <v>379</v>
      </c>
    </row>
    <row r="5710" spans="1:11" x14ac:dyDescent="0.3">
      <c r="A5710">
        <v>26031</v>
      </c>
      <c r="B5710" t="s">
        <v>447</v>
      </c>
      <c r="C5710" t="s">
        <v>558</v>
      </c>
      <c r="D5710">
        <v>2026.03</v>
      </c>
      <c r="E5710" t="s">
        <v>8</v>
      </c>
      <c r="F5710" t="s">
        <v>530</v>
      </c>
      <c r="G5710" t="s">
        <v>10</v>
      </c>
      <c r="H5710">
        <v>-10888.349999999959</v>
      </c>
      <c r="J5710">
        <v>-10888.349999999959</v>
      </c>
      <c r="K5710" t="s">
        <v>379</v>
      </c>
    </row>
    <row r="5711" spans="1:11" x14ac:dyDescent="0.3">
      <c r="A5711">
        <v>26031</v>
      </c>
      <c r="B5711" t="s">
        <v>447</v>
      </c>
      <c r="C5711" t="s">
        <v>559</v>
      </c>
      <c r="D5711">
        <v>2026.04</v>
      </c>
      <c r="E5711" t="s">
        <v>8</v>
      </c>
      <c r="F5711" t="s">
        <v>530</v>
      </c>
      <c r="G5711" t="s">
        <v>10</v>
      </c>
      <c r="H5711">
        <v>-10888.349999999959</v>
      </c>
      <c r="J5711">
        <v>-10888.349999999959</v>
      </c>
      <c r="K5711" t="s">
        <v>379</v>
      </c>
    </row>
    <row r="5712" spans="1:11" x14ac:dyDescent="0.3">
      <c r="A5712">
        <v>26031</v>
      </c>
      <c r="B5712" t="s">
        <v>447</v>
      </c>
      <c r="C5712" t="s">
        <v>560</v>
      </c>
      <c r="D5712">
        <v>2026.05</v>
      </c>
      <c r="E5712" t="s">
        <v>8</v>
      </c>
      <c r="F5712" t="s">
        <v>530</v>
      </c>
      <c r="G5712" t="s">
        <v>10</v>
      </c>
      <c r="H5712">
        <v>-10888.349999999959</v>
      </c>
      <c r="J5712">
        <v>-10888.349999999959</v>
      </c>
      <c r="K5712" t="s">
        <v>379</v>
      </c>
    </row>
    <row r="5713" spans="1:11" x14ac:dyDescent="0.3">
      <c r="A5713">
        <v>26031</v>
      </c>
      <c r="B5713" t="s">
        <v>447</v>
      </c>
      <c r="C5713" t="s">
        <v>561</v>
      </c>
      <c r="D5713">
        <v>2026.06</v>
      </c>
      <c r="E5713" t="s">
        <v>8</v>
      </c>
      <c r="F5713" t="s">
        <v>530</v>
      </c>
      <c r="G5713" t="s">
        <v>10</v>
      </c>
      <c r="H5713">
        <v>-10888.349999999959</v>
      </c>
      <c r="J5713">
        <v>-10888.349999999959</v>
      </c>
      <c r="K5713" t="s">
        <v>379</v>
      </c>
    </row>
    <row r="5714" spans="1:11" x14ac:dyDescent="0.3">
      <c r="A5714">
        <v>26032</v>
      </c>
      <c r="B5714" t="s">
        <v>362</v>
      </c>
      <c r="C5714" t="s">
        <v>295</v>
      </c>
      <c r="D5714">
        <v>2022.07</v>
      </c>
      <c r="E5714" t="s">
        <v>8</v>
      </c>
      <c r="F5714" t="s">
        <v>530</v>
      </c>
      <c r="G5714" t="s">
        <v>10</v>
      </c>
      <c r="H5714">
        <v>1037.51</v>
      </c>
      <c r="I5714">
        <v>-36.36</v>
      </c>
      <c r="J5714">
        <v>1001.1500000000001</v>
      </c>
      <c r="K5714" t="s">
        <v>379</v>
      </c>
    </row>
    <row r="5715" spans="1:11" x14ac:dyDescent="0.3">
      <c r="A5715">
        <v>26032</v>
      </c>
      <c r="B5715" t="s">
        <v>362</v>
      </c>
      <c r="C5715" t="s">
        <v>301</v>
      </c>
      <c r="D5715">
        <v>2022.08</v>
      </c>
      <c r="E5715" t="s">
        <v>8</v>
      </c>
      <c r="F5715" t="s">
        <v>530</v>
      </c>
      <c r="G5715" t="s">
        <v>10</v>
      </c>
      <c r="H5715">
        <v>1001.15</v>
      </c>
      <c r="I5715">
        <v>-36.840000000000003</v>
      </c>
      <c r="J5715">
        <v>964.31</v>
      </c>
      <c r="K5715" t="s">
        <v>379</v>
      </c>
    </row>
    <row r="5716" spans="1:11" x14ac:dyDescent="0.3">
      <c r="A5716">
        <v>26032</v>
      </c>
      <c r="B5716" t="s">
        <v>362</v>
      </c>
      <c r="C5716" t="s">
        <v>304</v>
      </c>
      <c r="D5716">
        <v>2022.09</v>
      </c>
      <c r="E5716" t="s">
        <v>8</v>
      </c>
      <c r="F5716" t="s">
        <v>530</v>
      </c>
      <c r="G5716" t="s">
        <v>10</v>
      </c>
      <c r="H5716">
        <v>964.31</v>
      </c>
      <c r="I5716">
        <v>-34.51</v>
      </c>
      <c r="J5716">
        <v>929.8</v>
      </c>
      <c r="K5716" t="s">
        <v>379</v>
      </c>
    </row>
    <row r="5717" spans="1:11" x14ac:dyDescent="0.3">
      <c r="A5717">
        <v>26032</v>
      </c>
      <c r="B5717" t="s">
        <v>362</v>
      </c>
      <c r="C5717" t="s">
        <v>308</v>
      </c>
      <c r="D5717">
        <v>2022.1</v>
      </c>
      <c r="E5717" t="s">
        <v>8</v>
      </c>
      <c r="F5717" t="s">
        <v>530</v>
      </c>
      <c r="G5717" t="s">
        <v>10</v>
      </c>
      <c r="H5717">
        <v>929.80000000000007</v>
      </c>
      <c r="I5717">
        <v>-35.83</v>
      </c>
      <c r="J5717">
        <v>893.97</v>
      </c>
      <c r="K5717" t="s">
        <v>379</v>
      </c>
    </row>
    <row r="5718" spans="1:11" x14ac:dyDescent="0.3">
      <c r="A5718">
        <v>26032</v>
      </c>
      <c r="B5718" t="s">
        <v>362</v>
      </c>
      <c r="C5718" t="s">
        <v>313</v>
      </c>
      <c r="D5718">
        <v>2022.11</v>
      </c>
      <c r="E5718" t="s">
        <v>8</v>
      </c>
      <c r="F5718" t="s">
        <v>530</v>
      </c>
      <c r="G5718" t="s">
        <v>10</v>
      </c>
      <c r="H5718">
        <v>893.97000000000037</v>
      </c>
      <c r="I5718">
        <v>-848.34</v>
      </c>
      <c r="J5718">
        <v>45.630000000000344</v>
      </c>
      <c r="K5718" t="s">
        <v>379</v>
      </c>
    </row>
    <row r="5719" spans="1:11" x14ac:dyDescent="0.3">
      <c r="A5719">
        <v>26032</v>
      </c>
      <c r="B5719" t="s">
        <v>362</v>
      </c>
      <c r="C5719" t="s">
        <v>317</v>
      </c>
      <c r="D5719">
        <v>2022.12</v>
      </c>
      <c r="E5719" t="s">
        <v>8</v>
      </c>
      <c r="F5719" t="s">
        <v>530</v>
      </c>
      <c r="G5719" t="s">
        <v>10</v>
      </c>
      <c r="H5719">
        <v>45.6300000000005</v>
      </c>
      <c r="I5719">
        <v>-34.18</v>
      </c>
      <c r="J5719">
        <v>11.4500000000005</v>
      </c>
      <c r="K5719" t="s">
        <v>379</v>
      </c>
    </row>
    <row r="5720" spans="1:11" x14ac:dyDescent="0.3">
      <c r="A5720">
        <v>26032</v>
      </c>
      <c r="B5720" t="s">
        <v>362</v>
      </c>
      <c r="C5720" t="s">
        <v>320</v>
      </c>
      <c r="D5720">
        <v>2023.01</v>
      </c>
      <c r="E5720" t="s">
        <v>8</v>
      </c>
      <c r="F5720" t="s">
        <v>530</v>
      </c>
      <c r="G5720" t="s">
        <v>10</v>
      </c>
      <c r="H5720">
        <v>11.450000000000358</v>
      </c>
      <c r="I5720">
        <v>-32.340000000000003</v>
      </c>
      <c r="J5720">
        <v>-20.889999999999645</v>
      </c>
      <c r="K5720" t="s">
        <v>379</v>
      </c>
    </row>
    <row r="5721" spans="1:11" x14ac:dyDescent="0.3">
      <c r="A5721">
        <v>26032</v>
      </c>
      <c r="B5721" t="s">
        <v>362</v>
      </c>
      <c r="C5721" t="s">
        <v>325</v>
      </c>
      <c r="D5721">
        <v>2023.02</v>
      </c>
      <c r="E5721" t="s">
        <v>8</v>
      </c>
      <c r="F5721" t="s">
        <v>530</v>
      </c>
      <c r="G5721" t="s">
        <v>10</v>
      </c>
      <c r="H5721">
        <v>-20.889999999999525</v>
      </c>
      <c r="I5721">
        <v>-32.130000000000003</v>
      </c>
      <c r="J5721">
        <v>-53.019999999999527</v>
      </c>
      <c r="K5721" t="s">
        <v>379</v>
      </c>
    </row>
    <row r="5722" spans="1:11" x14ac:dyDescent="0.3">
      <c r="A5722">
        <v>26032</v>
      </c>
      <c r="B5722" t="s">
        <v>362</v>
      </c>
      <c r="C5722" t="s">
        <v>328</v>
      </c>
      <c r="D5722">
        <v>2023.03</v>
      </c>
      <c r="E5722" t="s">
        <v>8</v>
      </c>
      <c r="F5722" t="s">
        <v>530</v>
      </c>
      <c r="G5722" t="s">
        <v>10</v>
      </c>
      <c r="H5722">
        <v>-53.019999999999555</v>
      </c>
      <c r="I5722">
        <v>-31.47</v>
      </c>
      <c r="J5722">
        <v>-84.489999999999554</v>
      </c>
      <c r="K5722" t="s">
        <v>379</v>
      </c>
    </row>
    <row r="5723" spans="1:11" x14ac:dyDescent="0.3">
      <c r="A5723">
        <v>26032</v>
      </c>
      <c r="B5723" t="s">
        <v>362</v>
      </c>
      <c r="C5723" t="s">
        <v>331</v>
      </c>
      <c r="D5723">
        <v>2023.04</v>
      </c>
      <c r="E5723" t="s">
        <v>8</v>
      </c>
      <c r="F5723" t="s">
        <v>530</v>
      </c>
      <c r="G5723" t="s">
        <v>10</v>
      </c>
      <c r="H5723">
        <v>-84.489999999999739</v>
      </c>
      <c r="I5723">
        <v>-30.8</v>
      </c>
      <c r="J5723">
        <v>-115.28999999999974</v>
      </c>
      <c r="K5723" t="s">
        <v>379</v>
      </c>
    </row>
    <row r="5724" spans="1:11" x14ac:dyDescent="0.3">
      <c r="A5724">
        <v>26032</v>
      </c>
      <c r="B5724" t="s">
        <v>362</v>
      </c>
      <c r="C5724" t="s">
        <v>333</v>
      </c>
      <c r="D5724">
        <v>2023.05</v>
      </c>
      <c r="E5724" t="s">
        <v>8</v>
      </c>
      <c r="F5724" t="s">
        <v>530</v>
      </c>
      <c r="G5724" t="s">
        <v>10</v>
      </c>
      <c r="H5724">
        <v>-115.28999999999985</v>
      </c>
      <c r="I5724">
        <v>-30.13</v>
      </c>
      <c r="J5724">
        <v>-145.41999999999985</v>
      </c>
      <c r="K5724" t="s">
        <v>379</v>
      </c>
    </row>
    <row r="5725" spans="1:11" x14ac:dyDescent="0.3">
      <c r="A5725">
        <v>26032</v>
      </c>
      <c r="B5725" t="s">
        <v>362</v>
      </c>
      <c r="C5725" t="s">
        <v>342</v>
      </c>
      <c r="D5725">
        <v>2023.06</v>
      </c>
      <c r="E5725" t="s">
        <v>8</v>
      </c>
      <c r="F5725" t="s">
        <v>530</v>
      </c>
      <c r="G5725" t="s">
        <v>10</v>
      </c>
      <c r="H5725">
        <v>-145.41999999999996</v>
      </c>
      <c r="I5725">
        <v>748.82999999999993</v>
      </c>
      <c r="J5725">
        <v>603.41</v>
      </c>
      <c r="K5725" t="s">
        <v>379</v>
      </c>
    </row>
    <row r="5726" spans="1:11" x14ac:dyDescent="0.3">
      <c r="A5726">
        <v>26032</v>
      </c>
      <c r="B5726" t="s">
        <v>362</v>
      </c>
      <c r="C5726" t="s">
        <v>346</v>
      </c>
      <c r="D5726">
        <v>2023.07</v>
      </c>
      <c r="E5726" t="s">
        <v>8</v>
      </c>
      <c r="F5726" t="s">
        <v>530</v>
      </c>
      <c r="G5726" t="s">
        <v>10</v>
      </c>
      <c r="H5726">
        <v>603.41</v>
      </c>
      <c r="I5726">
        <v>-28.78</v>
      </c>
      <c r="J5726">
        <v>574.63</v>
      </c>
      <c r="K5726" t="s">
        <v>379</v>
      </c>
    </row>
    <row r="5727" spans="1:11" x14ac:dyDescent="0.3">
      <c r="A5727">
        <v>26032</v>
      </c>
      <c r="B5727" t="s">
        <v>362</v>
      </c>
      <c r="C5727" t="s">
        <v>347</v>
      </c>
      <c r="D5727">
        <v>2023.08</v>
      </c>
      <c r="E5727" t="s">
        <v>8</v>
      </c>
      <c r="F5727" t="s">
        <v>530</v>
      </c>
      <c r="G5727" t="s">
        <v>10</v>
      </c>
      <c r="H5727">
        <v>574.63000000000011</v>
      </c>
      <c r="I5727">
        <v>-28.09</v>
      </c>
      <c r="J5727">
        <v>546.54000000000008</v>
      </c>
      <c r="K5727" t="s">
        <v>379</v>
      </c>
    </row>
    <row r="5728" spans="1:11" x14ac:dyDescent="0.3">
      <c r="A5728">
        <v>26032</v>
      </c>
      <c r="B5728" t="s">
        <v>362</v>
      </c>
      <c r="C5728" t="s">
        <v>382</v>
      </c>
      <c r="D5728">
        <v>2023.09</v>
      </c>
      <c r="E5728" t="s">
        <v>8</v>
      </c>
      <c r="F5728" t="s">
        <v>530</v>
      </c>
      <c r="G5728" t="s">
        <v>10</v>
      </c>
      <c r="H5728">
        <v>546.54</v>
      </c>
      <c r="I5728">
        <v>-27.41</v>
      </c>
      <c r="J5728">
        <v>519.13</v>
      </c>
      <c r="K5728" t="s">
        <v>379</v>
      </c>
    </row>
    <row r="5729" spans="1:11" x14ac:dyDescent="0.3">
      <c r="A5729">
        <v>26032</v>
      </c>
      <c r="B5729" t="s">
        <v>362</v>
      </c>
      <c r="C5729" t="s">
        <v>383</v>
      </c>
      <c r="D5729">
        <v>2023.1</v>
      </c>
      <c r="E5729" t="s">
        <v>8</v>
      </c>
      <c r="F5729" t="s">
        <v>530</v>
      </c>
      <c r="G5729" t="s">
        <v>10</v>
      </c>
      <c r="H5729">
        <v>519.13</v>
      </c>
      <c r="I5729">
        <v>-26.73</v>
      </c>
      <c r="J5729">
        <v>492.4</v>
      </c>
      <c r="K5729" t="s">
        <v>379</v>
      </c>
    </row>
    <row r="5730" spans="1:11" x14ac:dyDescent="0.3">
      <c r="A5730">
        <v>26032</v>
      </c>
      <c r="B5730" t="s">
        <v>362</v>
      </c>
      <c r="C5730" t="s">
        <v>384</v>
      </c>
      <c r="D5730">
        <v>2023.11</v>
      </c>
      <c r="E5730" t="s">
        <v>8</v>
      </c>
      <c r="F5730" t="s">
        <v>530</v>
      </c>
      <c r="G5730" t="s">
        <v>10</v>
      </c>
      <c r="H5730">
        <v>492.40000000000003</v>
      </c>
      <c r="I5730">
        <v>-26.04</v>
      </c>
      <c r="J5730">
        <v>466.36</v>
      </c>
      <c r="K5730" t="s">
        <v>379</v>
      </c>
    </row>
    <row r="5731" spans="1:11" x14ac:dyDescent="0.3">
      <c r="A5731">
        <v>26032</v>
      </c>
      <c r="B5731" t="s">
        <v>362</v>
      </c>
      <c r="C5731" t="s">
        <v>385</v>
      </c>
      <c r="D5731">
        <v>2023.12</v>
      </c>
      <c r="E5731" t="s">
        <v>8</v>
      </c>
      <c r="F5731" t="s">
        <v>530</v>
      </c>
      <c r="G5731" t="s">
        <v>10</v>
      </c>
      <c r="H5731">
        <v>466.36000000000013</v>
      </c>
      <c r="I5731">
        <v>-25.35</v>
      </c>
      <c r="J5731">
        <v>441.0100000000001</v>
      </c>
      <c r="K5731" t="s">
        <v>379</v>
      </c>
    </row>
    <row r="5732" spans="1:11" x14ac:dyDescent="0.3">
      <c r="A5732">
        <v>26032</v>
      </c>
      <c r="B5732" t="s">
        <v>362</v>
      </c>
      <c r="C5732" t="s">
        <v>386</v>
      </c>
      <c r="D5732">
        <v>2024.01</v>
      </c>
      <c r="E5732" t="s">
        <v>8</v>
      </c>
      <c r="F5732" t="s">
        <v>530</v>
      </c>
      <c r="G5732" t="s">
        <v>10</v>
      </c>
      <c r="H5732">
        <v>441.01000000000005</v>
      </c>
      <c r="I5732">
        <v>-24.67</v>
      </c>
      <c r="J5732">
        <v>416.34000000000003</v>
      </c>
      <c r="K5732" t="s">
        <v>379</v>
      </c>
    </row>
    <row r="5733" spans="1:11" x14ac:dyDescent="0.3">
      <c r="A5733">
        <v>26032</v>
      </c>
      <c r="B5733" t="s">
        <v>362</v>
      </c>
      <c r="C5733" t="s">
        <v>387</v>
      </c>
      <c r="D5733">
        <v>2024.02</v>
      </c>
      <c r="E5733" t="s">
        <v>8</v>
      </c>
      <c r="F5733" t="s">
        <v>530</v>
      </c>
      <c r="G5733" t="s">
        <v>10</v>
      </c>
      <c r="H5733">
        <v>416.34000000000003</v>
      </c>
      <c r="I5733">
        <v>-23.97</v>
      </c>
      <c r="J5733">
        <v>392.37</v>
      </c>
      <c r="K5733" t="s">
        <v>379</v>
      </c>
    </row>
    <row r="5734" spans="1:11" x14ac:dyDescent="0.3">
      <c r="A5734">
        <v>26032</v>
      </c>
      <c r="B5734" t="s">
        <v>362</v>
      </c>
      <c r="C5734" t="s">
        <v>388</v>
      </c>
      <c r="D5734">
        <v>2024.03</v>
      </c>
      <c r="E5734" t="s">
        <v>8</v>
      </c>
      <c r="F5734" t="s">
        <v>530</v>
      </c>
      <c r="G5734" t="s">
        <v>10</v>
      </c>
      <c r="H5734">
        <v>392.37</v>
      </c>
      <c r="I5734">
        <v>-23.28</v>
      </c>
      <c r="J5734">
        <v>369.09000000000003</v>
      </c>
      <c r="K5734" t="s">
        <v>379</v>
      </c>
    </row>
    <row r="5735" spans="1:11" x14ac:dyDescent="0.3">
      <c r="A5735">
        <v>26032</v>
      </c>
      <c r="B5735" t="s">
        <v>362</v>
      </c>
      <c r="C5735" t="s">
        <v>389</v>
      </c>
      <c r="D5735">
        <v>2024.04</v>
      </c>
      <c r="E5735" t="s">
        <v>8</v>
      </c>
      <c r="F5735" t="s">
        <v>530</v>
      </c>
      <c r="G5735" t="s">
        <v>10</v>
      </c>
      <c r="H5735">
        <v>369.09000000000009</v>
      </c>
      <c r="I5735">
        <v>-20.81</v>
      </c>
      <c r="J5735">
        <v>348.28000000000009</v>
      </c>
      <c r="K5735" t="s">
        <v>379</v>
      </c>
    </row>
    <row r="5736" spans="1:11" x14ac:dyDescent="0.3">
      <c r="A5736">
        <v>26032</v>
      </c>
      <c r="B5736" t="s">
        <v>362</v>
      </c>
      <c r="C5736" t="s">
        <v>390</v>
      </c>
      <c r="D5736">
        <v>2024.05</v>
      </c>
      <c r="E5736" t="s">
        <v>8</v>
      </c>
      <c r="F5736" t="s">
        <v>530</v>
      </c>
      <c r="G5736" t="s">
        <v>10</v>
      </c>
      <c r="H5736">
        <v>348.2800000000002</v>
      </c>
      <c r="I5736">
        <v>-20.11</v>
      </c>
      <c r="J5736">
        <v>328.17000000000019</v>
      </c>
      <c r="K5736" t="s">
        <v>379</v>
      </c>
    </row>
    <row r="5737" spans="1:11" x14ac:dyDescent="0.3">
      <c r="A5737">
        <v>26032</v>
      </c>
      <c r="B5737" t="s">
        <v>362</v>
      </c>
      <c r="C5737" t="s">
        <v>391</v>
      </c>
      <c r="D5737">
        <v>2024.06</v>
      </c>
      <c r="E5737" t="s">
        <v>8</v>
      </c>
      <c r="F5737" t="s">
        <v>530</v>
      </c>
      <c r="G5737" t="s">
        <v>10</v>
      </c>
      <c r="H5737">
        <v>328.17000000000007</v>
      </c>
      <c r="I5737">
        <v>-17.64</v>
      </c>
      <c r="J5737">
        <v>310.53000000000009</v>
      </c>
      <c r="K5737" t="s">
        <v>379</v>
      </c>
    </row>
    <row r="5738" spans="1:11" x14ac:dyDescent="0.3">
      <c r="A5738">
        <v>26032</v>
      </c>
      <c r="B5738" t="s">
        <v>362</v>
      </c>
      <c r="C5738" t="s">
        <v>471</v>
      </c>
      <c r="D5738">
        <v>2024.07</v>
      </c>
      <c r="E5738" t="s">
        <v>8</v>
      </c>
      <c r="F5738" t="s">
        <v>530</v>
      </c>
      <c r="G5738" t="s">
        <v>10</v>
      </c>
      <c r="H5738">
        <v>310.53000000000003</v>
      </c>
      <c r="I5738">
        <v>-18.7</v>
      </c>
      <c r="J5738">
        <v>291.83000000000004</v>
      </c>
      <c r="K5738" t="s">
        <v>379</v>
      </c>
    </row>
    <row r="5739" spans="1:11" x14ac:dyDescent="0.3">
      <c r="A5739">
        <v>26032</v>
      </c>
      <c r="B5739" t="s">
        <v>362</v>
      </c>
      <c r="C5739" t="s">
        <v>472</v>
      </c>
      <c r="D5739">
        <v>2024.08</v>
      </c>
      <c r="E5739" t="s">
        <v>8</v>
      </c>
      <c r="F5739" t="s">
        <v>530</v>
      </c>
      <c r="G5739" t="s">
        <v>10</v>
      </c>
      <c r="H5739">
        <v>291.83000000000004</v>
      </c>
      <c r="I5739">
        <v>-17.989999999999998</v>
      </c>
      <c r="J5739">
        <v>273.84000000000003</v>
      </c>
      <c r="K5739" t="s">
        <v>379</v>
      </c>
    </row>
    <row r="5740" spans="1:11" x14ac:dyDescent="0.3">
      <c r="A5740">
        <v>26032</v>
      </c>
      <c r="B5740" t="s">
        <v>362</v>
      </c>
      <c r="C5740" t="s">
        <v>473</v>
      </c>
      <c r="D5740">
        <v>2024.09</v>
      </c>
      <c r="E5740" t="s">
        <v>8</v>
      </c>
      <c r="F5740" t="s">
        <v>530</v>
      </c>
      <c r="G5740" t="s">
        <v>10</v>
      </c>
      <c r="H5740">
        <v>273.84000000000003</v>
      </c>
      <c r="I5740">
        <v>-17.28</v>
      </c>
      <c r="J5740">
        <v>256.56000000000006</v>
      </c>
      <c r="K5740" t="s">
        <v>379</v>
      </c>
    </row>
    <row r="5741" spans="1:11" x14ac:dyDescent="0.3">
      <c r="A5741">
        <v>26032</v>
      </c>
      <c r="B5741" t="s">
        <v>362</v>
      </c>
      <c r="C5741" t="s">
        <v>474</v>
      </c>
      <c r="D5741">
        <v>2024.1</v>
      </c>
      <c r="E5741" t="s">
        <v>8</v>
      </c>
      <c r="F5741" t="s">
        <v>530</v>
      </c>
      <c r="G5741" t="s">
        <v>10</v>
      </c>
      <c r="H5741">
        <v>256.56000000000012</v>
      </c>
      <c r="I5741">
        <v>-16.579999999999998</v>
      </c>
      <c r="J5741">
        <v>239.9800000000001</v>
      </c>
      <c r="K5741" t="s">
        <v>379</v>
      </c>
    </row>
    <row r="5742" spans="1:11" x14ac:dyDescent="0.3">
      <c r="A5742">
        <v>26032</v>
      </c>
      <c r="B5742" t="s">
        <v>362</v>
      </c>
      <c r="C5742" t="s">
        <v>475</v>
      </c>
      <c r="D5742">
        <v>2024.11</v>
      </c>
      <c r="E5742" t="s">
        <v>8</v>
      </c>
      <c r="F5742" t="s">
        <v>530</v>
      </c>
      <c r="G5742" t="s">
        <v>10</v>
      </c>
      <c r="H5742">
        <v>239.98000000000019</v>
      </c>
      <c r="I5742">
        <v>-15.85</v>
      </c>
      <c r="J5742">
        <v>224.13000000000019</v>
      </c>
      <c r="K5742" t="s">
        <v>379</v>
      </c>
    </row>
    <row r="5743" spans="1:11" x14ac:dyDescent="0.3">
      <c r="A5743">
        <v>26032</v>
      </c>
      <c r="B5743" t="s">
        <v>362</v>
      </c>
      <c r="C5743" t="s">
        <v>476</v>
      </c>
      <c r="D5743">
        <v>2024.12</v>
      </c>
      <c r="E5743" t="s">
        <v>8</v>
      </c>
      <c r="F5743" t="s">
        <v>530</v>
      </c>
      <c r="G5743" t="s">
        <v>10</v>
      </c>
      <c r="H5743">
        <v>224.13000000000034</v>
      </c>
      <c r="I5743">
        <v>-15.14</v>
      </c>
      <c r="J5743">
        <v>208.99000000000035</v>
      </c>
      <c r="K5743" t="s">
        <v>379</v>
      </c>
    </row>
    <row r="5744" spans="1:11" x14ac:dyDescent="0.3">
      <c r="A5744">
        <v>26032</v>
      </c>
      <c r="B5744" t="s">
        <v>362</v>
      </c>
      <c r="C5744" t="s">
        <v>477</v>
      </c>
      <c r="D5744">
        <v>2025.01</v>
      </c>
      <c r="E5744" t="s">
        <v>8</v>
      </c>
      <c r="F5744" t="s">
        <v>530</v>
      </c>
      <c r="G5744" t="s">
        <v>10</v>
      </c>
      <c r="H5744">
        <v>208.99000000000026</v>
      </c>
      <c r="I5744">
        <v>-14.42</v>
      </c>
      <c r="J5744">
        <v>194.57000000000028</v>
      </c>
      <c r="K5744" t="s">
        <v>379</v>
      </c>
    </row>
    <row r="5745" spans="1:11" x14ac:dyDescent="0.3">
      <c r="A5745">
        <v>26032</v>
      </c>
      <c r="B5745" t="s">
        <v>362</v>
      </c>
      <c r="C5745" t="s">
        <v>478</v>
      </c>
      <c r="D5745">
        <v>2025.02</v>
      </c>
      <c r="E5745" t="s">
        <v>8</v>
      </c>
      <c r="F5745" t="s">
        <v>530</v>
      </c>
      <c r="G5745" t="s">
        <v>10</v>
      </c>
      <c r="H5745">
        <v>194.57000000000022</v>
      </c>
      <c r="I5745">
        <v>-13.7</v>
      </c>
      <c r="J5745">
        <v>180.87000000000023</v>
      </c>
      <c r="K5745" t="s">
        <v>379</v>
      </c>
    </row>
    <row r="5746" spans="1:11" x14ac:dyDescent="0.3">
      <c r="A5746">
        <v>26032</v>
      </c>
      <c r="B5746" t="s">
        <v>362</v>
      </c>
      <c r="C5746" t="s">
        <v>479</v>
      </c>
      <c r="D5746">
        <v>2025.03</v>
      </c>
      <c r="E5746" t="s">
        <v>8</v>
      </c>
      <c r="F5746" t="s">
        <v>530</v>
      </c>
      <c r="G5746" t="s">
        <v>10</v>
      </c>
      <c r="H5746">
        <v>180.8700000000002</v>
      </c>
      <c r="I5746">
        <v>-12.98</v>
      </c>
      <c r="J5746">
        <v>167.89000000000021</v>
      </c>
      <c r="K5746" t="s">
        <v>379</v>
      </c>
    </row>
    <row r="5747" spans="1:11" x14ac:dyDescent="0.3">
      <c r="A5747">
        <v>26032</v>
      </c>
      <c r="B5747" t="s">
        <v>362</v>
      </c>
      <c r="C5747" t="s">
        <v>480</v>
      </c>
      <c r="D5747">
        <v>2025.04</v>
      </c>
      <c r="E5747" t="s">
        <v>8</v>
      </c>
      <c r="F5747" t="s">
        <v>530</v>
      </c>
      <c r="G5747" t="s">
        <v>10</v>
      </c>
      <c r="H5747">
        <v>167.89000000000021</v>
      </c>
      <c r="I5747">
        <v>-12.25</v>
      </c>
      <c r="J5747">
        <v>155.64000000000021</v>
      </c>
      <c r="K5747" t="s">
        <v>379</v>
      </c>
    </row>
    <row r="5748" spans="1:11" x14ac:dyDescent="0.3">
      <c r="A5748">
        <v>26032</v>
      </c>
      <c r="B5748" t="s">
        <v>362</v>
      </c>
      <c r="C5748" t="s">
        <v>481</v>
      </c>
      <c r="D5748">
        <v>2025.05</v>
      </c>
      <c r="E5748" t="s">
        <v>8</v>
      </c>
      <c r="F5748" t="s">
        <v>530</v>
      </c>
      <c r="G5748" t="s">
        <v>10</v>
      </c>
      <c r="H5748">
        <v>155.64000000000024</v>
      </c>
      <c r="I5748">
        <v>-11.52</v>
      </c>
      <c r="J5748">
        <v>144.12000000000023</v>
      </c>
      <c r="K5748" t="s">
        <v>379</v>
      </c>
    </row>
    <row r="5749" spans="1:11" x14ac:dyDescent="0.3">
      <c r="A5749">
        <v>26032</v>
      </c>
      <c r="B5749" t="s">
        <v>362</v>
      </c>
      <c r="C5749" t="s">
        <v>482</v>
      </c>
      <c r="D5749">
        <v>2025.06</v>
      </c>
      <c r="E5749" t="s">
        <v>8</v>
      </c>
      <c r="F5749" t="s">
        <v>530</v>
      </c>
      <c r="G5749" t="s">
        <v>10</v>
      </c>
      <c r="H5749">
        <v>144.12000000000026</v>
      </c>
      <c r="I5749">
        <v>-10.79</v>
      </c>
      <c r="J5749">
        <v>133.33000000000027</v>
      </c>
      <c r="K5749" t="s">
        <v>379</v>
      </c>
    </row>
    <row r="5750" spans="1:11" x14ac:dyDescent="0.3">
      <c r="A5750">
        <v>26032</v>
      </c>
      <c r="B5750" t="s">
        <v>362</v>
      </c>
      <c r="C5750" t="s">
        <v>550</v>
      </c>
      <c r="D5750">
        <v>2025.07</v>
      </c>
      <c r="E5750" t="s">
        <v>8</v>
      </c>
      <c r="F5750" t="s">
        <v>530</v>
      </c>
      <c r="G5750" t="s">
        <v>10</v>
      </c>
      <c r="H5750">
        <v>133.33000000000021</v>
      </c>
      <c r="I5750">
        <v>-10.07</v>
      </c>
      <c r="J5750">
        <v>123.26000000000022</v>
      </c>
      <c r="K5750" t="s">
        <v>379</v>
      </c>
    </row>
    <row r="5751" spans="1:11" x14ac:dyDescent="0.3">
      <c r="A5751">
        <v>26032</v>
      </c>
      <c r="B5751" t="s">
        <v>362</v>
      </c>
      <c r="C5751" t="s">
        <v>551</v>
      </c>
      <c r="D5751">
        <v>2025.08</v>
      </c>
      <c r="E5751" t="s">
        <v>8</v>
      </c>
      <c r="F5751" t="s">
        <v>530</v>
      </c>
      <c r="G5751" t="s">
        <v>10</v>
      </c>
      <c r="H5751">
        <v>123.26000000000005</v>
      </c>
      <c r="I5751">
        <v>-9.32</v>
      </c>
      <c r="J5751">
        <v>113.94000000000005</v>
      </c>
      <c r="K5751" t="s">
        <v>379</v>
      </c>
    </row>
    <row r="5752" spans="1:11" x14ac:dyDescent="0.3">
      <c r="A5752">
        <v>26032</v>
      </c>
      <c r="B5752" t="s">
        <v>362</v>
      </c>
      <c r="C5752" t="s">
        <v>552</v>
      </c>
      <c r="D5752">
        <v>2025.09</v>
      </c>
      <c r="E5752" t="s">
        <v>8</v>
      </c>
      <c r="F5752" t="s">
        <v>530</v>
      </c>
      <c r="G5752" t="s">
        <v>10</v>
      </c>
      <c r="H5752">
        <v>113.94000000000014</v>
      </c>
      <c r="I5752">
        <v>-8.6</v>
      </c>
      <c r="J5752">
        <v>105.34000000000015</v>
      </c>
      <c r="K5752" t="s">
        <v>379</v>
      </c>
    </row>
    <row r="5753" spans="1:11" x14ac:dyDescent="0.3">
      <c r="A5753">
        <v>26032</v>
      </c>
      <c r="B5753" t="s">
        <v>362</v>
      </c>
      <c r="C5753" t="s">
        <v>553</v>
      </c>
      <c r="D5753">
        <v>2025.1</v>
      </c>
      <c r="E5753" t="s">
        <v>8</v>
      </c>
      <c r="F5753" t="s">
        <v>530</v>
      </c>
      <c r="G5753" t="s">
        <v>10</v>
      </c>
      <c r="H5753">
        <v>105.34000000000023</v>
      </c>
      <c r="I5753">
        <v>-7.85</v>
      </c>
      <c r="J5753">
        <v>97.490000000000236</v>
      </c>
      <c r="K5753" t="s">
        <v>379</v>
      </c>
    </row>
    <row r="5754" spans="1:11" x14ac:dyDescent="0.3">
      <c r="A5754">
        <v>26032</v>
      </c>
      <c r="B5754" t="s">
        <v>362</v>
      </c>
      <c r="C5754" t="s">
        <v>554</v>
      </c>
      <c r="D5754">
        <v>2025.11</v>
      </c>
      <c r="E5754" t="s">
        <v>8</v>
      </c>
      <c r="F5754" t="s">
        <v>530</v>
      </c>
      <c r="G5754" t="s">
        <v>10</v>
      </c>
      <c r="H5754">
        <v>97.49000000000035</v>
      </c>
      <c r="I5754">
        <v>-7.12</v>
      </c>
      <c r="J5754">
        <v>90.370000000000346</v>
      </c>
      <c r="K5754" t="s">
        <v>379</v>
      </c>
    </row>
    <row r="5755" spans="1:11" x14ac:dyDescent="0.3">
      <c r="A5755">
        <v>26032</v>
      </c>
      <c r="B5755" t="s">
        <v>362</v>
      </c>
      <c r="C5755" t="s">
        <v>555</v>
      </c>
      <c r="D5755">
        <v>2025.12</v>
      </c>
      <c r="E5755" t="s">
        <v>8</v>
      </c>
      <c r="F5755" t="s">
        <v>530</v>
      </c>
      <c r="G5755" t="s">
        <v>10</v>
      </c>
      <c r="H5755">
        <v>90.370000000000346</v>
      </c>
      <c r="J5755">
        <v>90.370000000000346</v>
      </c>
      <c r="K5755" t="s">
        <v>379</v>
      </c>
    </row>
    <row r="5756" spans="1:11" x14ac:dyDescent="0.3">
      <c r="A5756">
        <v>26032</v>
      </c>
      <c r="B5756" t="s">
        <v>362</v>
      </c>
      <c r="C5756" t="s">
        <v>556</v>
      </c>
      <c r="D5756">
        <v>2026.01</v>
      </c>
      <c r="E5756" t="s">
        <v>8</v>
      </c>
      <c r="F5756" t="s">
        <v>530</v>
      </c>
      <c r="G5756" t="s">
        <v>10</v>
      </c>
      <c r="H5756">
        <v>90.370000000000346</v>
      </c>
      <c r="J5756">
        <v>90.370000000000346</v>
      </c>
      <c r="K5756" t="s">
        <v>379</v>
      </c>
    </row>
    <row r="5757" spans="1:11" x14ac:dyDescent="0.3">
      <c r="A5757">
        <v>26032</v>
      </c>
      <c r="B5757" t="s">
        <v>362</v>
      </c>
      <c r="C5757" t="s">
        <v>557</v>
      </c>
      <c r="D5757">
        <v>2026.02</v>
      </c>
      <c r="E5757" t="s">
        <v>8</v>
      </c>
      <c r="F5757" t="s">
        <v>530</v>
      </c>
      <c r="G5757" t="s">
        <v>10</v>
      </c>
      <c r="H5757">
        <v>90.370000000000346</v>
      </c>
      <c r="J5757">
        <v>90.370000000000346</v>
      </c>
      <c r="K5757" t="s">
        <v>379</v>
      </c>
    </row>
    <row r="5758" spans="1:11" x14ac:dyDescent="0.3">
      <c r="A5758">
        <v>26032</v>
      </c>
      <c r="B5758" t="s">
        <v>362</v>
      </c>
      <c r="C5758" t="s">
        <v>558</v>
      </c>
      <c r="D5758">
        <v>2026.03</v>
      </c>
      <c r="E5758" t="s">
        <v>8</v>
      </c>
      <c r="F5758" t="s">
        <v>530</v>
      </c>
      <c r="G5758" t="s">
        <v>10</v>
      </c>
      <c r="H5758">
        <v>90.370000000000346</v>
      </c>
      <c r="J5758">
        <v>90.370000000000346</v>
      </c>
      <c r="K5758" t="s">
        <v>379</v>
      </c>
    </row>
    <row r="5759" spans="1:11" x14ac:dyDescent="0.3">
      <c r="A5759">
        <v>26032</v>
      </c>
      <c r="B5759" t="s">
        <v>362</v>
      </c>
      <c r="C5759" t="s">
        <v>559</v>
      </c>
      <c r="D5759">
        <v>2026.04</v>
      </c>
      <c r="E5759" t="s">
        <v>8</v>
      </c>
      <c r="F5759" t="s">
        <v>530</v>
      </c>
      <c r="G5759" t="s">
        <v>10</v>
      </c>
      <c r="H5759">
        <v>90.370000000000346</v>
      </c>
      <c r="J5759">
        <v>90.370000000000346</v>
      </c>
      <c r="K5759" t="s">
        <v>379</v>
      </c>
    </row>
    <row r="5760" spans="1:11" x14ac:dyDescent="0.3">
      <c r="A5760">
        <v>26032</v>
      </c>
      <c r="B5760" t="s">
        <v>362</v>
      </c>
      <c r="C5760" t="s">
        <v>560</v>
      </c>
      <c r="D5760">
        <v>2026.05</v>
      </c>
      <c r="E5760" t="s">
        <v>8</v>
      </c>
      <c r="F5760" t="s">
        <v>530</v>
      </c>
      <c r="G5760" t="s">
        <v>10</v>
      </c>
      <c r="H5760">
        <v>90.370000000000346</v>
      </c>
      <c r="J5760">
        <v>90.370000000000346</v>
      </c>
      <c r="K5760" t="s">
        <v>379</v>
      </c>
    </row>
    <row r="5761" spans="1:11" x14ac:dyDescent="0.3">
      <c r="A5761">
        <v>26032</v>
      </c>
      <c r="B5761" t="s">
        <v>362</v>
      </c>
      <c r="C5761" t="s">
        <v>561</v>
      </c>
      <c r="D5761">
        <v>2026.06</v>
      </c>
      <c r="E5761" t="s">
        <v>8</v>
      </c>
      <c r="F5761" t="s">
        <v>530</v>
      </c>
      <c r="G5761" t="s">
        <v>10</v>
      </c>
      <c r="H5761">
        <v>90.370000000000346</v>
      </c>
      <c r="J5761">
        <v>90.370000000000346</v>
      </c>
      <c r="K5761" t="s">
        <v>379</v>
      </c>
    </row>
    <row r="5762" spans="1:11" x14ac:dyDescent="0.3">
      <c r="A5762">
        <v>26041</v>
      </c>
      <c r="B5762" t="s">
        <v>309</v>
      </c>
      <c r="C5762" t="s">
        <v>308</v>
      </c>
      <c r="D5762">
        <v>2022.1</v>
      </c>
      <c r="E5762" t="s">
        <v>8</v>
      </c>
      <c r="F5762" t="s">
        <v>530</v>
      </c>
      <c r="G5762" t="s">
        <v>10</v>
      </c>
      <c r="H5762">
        <v>0</v>
      </c>
      <c r="I5762">
        <v>-318619.31</v>
      </c>
      <c r="J5762">
        <v>-318619.31</v>
      </c>
      <c r="K5762" t="s">
        <v>379</v>
      </c>
    </row>
    <row r="5763" spans="1:11" x14ac:dyDescent="0.3">
      <c r="A5763">
        <v>26041</v>
      </c>
      <c r="B5763" t="s">
        <v>309</v>
      </c>
      <c r="C5763" t="s">
        <v>313</v>
      </c>
      <c r="D5763">
        <v>2022.11</v>
      </c>
      <c r="E5763" t="s">
        <v>8</v>
      </c>
      <c r="F5763" t="s">
        <v>530</v>
      </c>
      <c r="G5763" t="s">
        <v>10</v>
      </c>
      <c r="H5763">
        <v>-318619.31</v>
      </c>
      <c r="I5763">
        <v>5400.33</v>
      </c>
      <c r="J5763">
        <v>-313218.98</v>
      </c>
      <c r="K5763" t="s">
        <v>379</v>
      </c>
    </row>
    <row r="5764" spans="1:11" x14ac:dyDescent="0.3">
      <c r="A5764">
        <v>26041</v>
      </c>
      <c r="B5764" t="s">
        <v>309</v>
      </c>
      <c r="C5764" t="s">
        <v>317</v>
      </c>
      <c r="D5764">
        <v>2022.12</v>
      </c>
      <c r="E5764" t="s">
        <v>8</v>
      </c>
      <c r="F5764" t="s">
        <v>530</v>
      </c>
      <c r="G5764" t="s">
        <v>10</v>
      </c>
      <c r="H5764">
        <v>-313218.98</v>
      </c>
      <c r="I5764">
        <v>5400.33</v>
      </c>
      <c r="J5764">
        <v>-307818.64999999997</v>
      </c>
      <c r="K5764" t="s">
        <v>379</v>
      </c>
    </row>
    <row r="5765" spans="1:11" x14ac:dyDescent="0.3">
      <c r="A5765">
        <v>26041</v>
      </c>
      <c r="B5765" t="s">
        <v>309</v>
      </c>
      <c r="C5765" t="s">
        <v>320</v>
      </c>
      <c r="D5765">
        <v>2023.01</v>
      </c>
      <c r="E5765" t="s">
        <v>8</v>
      </c>
      <c r="F5765" t="s">
        <v>530</v>
      </c>
      <c r="G5765" t="s">
        <v>10</v>
      </c>
      <c r="H5765">
        <v>-307818.64999999997</v>
      </c>
      <c r="I5765">
        <v>5400.33</v>
      </c>
      <c r="J5765">
        <v>-302418.31999999995</v>
      </c>
      <c r="K5765" t="s">
        <v>379</v>
      </c>
    </row>
    <row r="5766" spans="1:11" x14ac:dyDescent="0.3">
      <c r="A5766">
        <v>26041</v>
      </c>
      <c r="B5766" t="s">
        <v>309</v>
      </c>
      <c r="C5766" t="s">
        <v>325</v>
      </c>
      <c r="D5766">
        <v>2023.02</v>
      </c>
      <c r="E5766" t="s">
        <v>8</v>
      </c>
      <c r="F5766" t="s">
        <v>530</v>
      </c>
      <c r="G5766" t="s">
        <v>10</v>
      </c>
      <c r="H5766">
        <v>-302418.31999999995</v>
      </c>
      <c r="I5766">
        <v>5400.33</v>
      </c>
      <c r="J5766">
        <v>-297017.98999999993</v>
      </c>
      <c r="K5766" t="s">
        <v>379</v>
      </c>
    </row>
    <row r="5767" spans="1:11" x14ac:dyDescent="0.3">
      <c r="A5767">
        <v>26041</v>
      </c>
      <c r="B5767" t="s">
        <v>309</v>
      </c>
      <c r="C5767" t="s">
        <v>328</v>
      </c>
      <c r="D5767">
        <v>2023.03</v>
      </c>
      <c r="E5767" t="s">
        <v>8</v>
      </c>
      <c r="F5767" t="s">
        <v>530</v>
      </c>
      <c r="G5767" t="s">
        <v>10</v>
      </c>
      <c r="H5767">
        <v>-297017.98999999993</v>
      </c>
      <c r="I5767">
        <v>5400.33</v>
      </c>
      <c r="J5767">
        <v>-291617.65999999992</v>
      </c>
      <c r="K5767" t="s">
        <v>379</v>
      </c>
    </row>
    <row r="5768" spans="1:11" x14ac:dyDescent="0.3">
      <c r="A5768">
        <v>26041</v>
      </c>
      <c r="B5768" t="s">
        <v>309</v>
      </c>
      <c r="C5768" t="s">
        <v>331</v>
      </c>
      <c r="D5768">
        <v>2023.04</v>
      </c>
      <c r="E5768" t="s">
        <v>8</v>
      </c>
      <c r="F5768" t="s">
        <v>530</v>
      </c>
      <c r="G5768" t="s">
        <v>10</v>
      </c>
      <c r="H5768">
        <v>-291617.65999999992</v>
      </c>
      <c r="I5768">
        <v>5400.33</v>
      </c>
      <c r="J5768">
        <v>-286217.3299999999</v>
      </c>
      <c r="K5768" t="s">
        <v>379</v>
      </c>
    </row>
    <row r="5769" spans="1:11" x14ac:dyDescent="0.3">
      <c r="A5769">
        <v>26041</v>
      </c>
      <c r="B5769" t="s">
        <v>309</v>
      </c>
      <c r="C5769" t="s">
        <v>333</v>
      </c>
      <c r="D5769">
        <v>2023.05</v>
      </c>
      <c r="E5769" t="s">
        <v>8</v>
      </c>
      <c r="F5769" t="s">
        <v>530</v>
      </c>
      <c r="G5769" t="s">
        <v>10</v>
      </c>
      <c r="H5769">
        <v>-286217.3299999999</v>
      </c>
      <c r="I5769">
        <v>5400.33</v>
      </c>
      <c r="J5769">
        <v>-280816.99999999988</v>
      </c>
      <c r="K5769" t="s">
        <v>379</v>
      </c>
    </row>
    <row r="5770" spans="1:11" x14ac:dyDescent="0.3">
      <c r="A5770">
        <v>26041</v>
      </c>
      <c r="B5770" t="s">
        <v>309</v>
      </c>
      <c r="C5770" t="s">
        <v>342</v>
      </c>
      <c r="D5770">
        <v>2023.06</v>
      </c>
      <c r="E5770" t="s">
        <v>8</v>
      </c>
      <c r="F5770" t="s">
        <v>530</v>
      </c>
      <c r="G5770" t="s">
        <v>10</v>
      </c>
      <c r="H5770">
        <v>-280816.99999999988</v>
      </c>
      <c r="I5770">
        <v>5400.33</v>
      </c>
      <c r="J5770">
        <v>-275416.66999999987</v>
      </c>
      <c r="K5770" t="s">
        <v>379</v>
      </c>
    </row>
    <row r="5771" spans="1:11" x14ac:dyDescent="0.3">
      <c r="A5771">
        <v>26041</v>
      </c>
      <c r="B5771" t="s">
        <v>309</v>
      </c>
      <c r="C5771" t="s">
        <v>346</v>
      </c>
      <c r="D5771">
        <v>2023.07</v>
      </c>
      <c r="E5771" t="s">
        <v>8</v>
      </c>
      <c r="F5771" t="s">
        <v>530</v>
      </c>
      <c r="G5771" t="s">
        <v>10</v>
      </c>
      <c r="H5771">
        <v>-275416.66999999987</v>
      </c>
      <c r="I5771">
        <v>5400.33</v>
      </c>
      <c r="J5771">
        <v>-270016.33999999985</v>
      </c>
      <c r="K5771" t="s">
        <v>379</v>
      </c>
    </row>
    <row r="5772" spans="1:11" x14ac:dyDescent="0.3">
      <c r="A5772">
        <v>26041</v>
      </c>
      <c r="B5772" t="s">
        <v>309</v>
      </c>
      <c r="C5772" t="s">
        <v>347</v>
      </c>
      <c r="D5772">
        <v>2023.08</v>
      </c>
      <c r="E5772" t="s">
        <v>8</v>
      </c>
      <c r="F5772" t="s">
        <v>530</v>
      </c>
      <c r="G5772" t="s">
        <v>10</v>
      </c>
      <c r="H5772">
        <v>-270016.33999999985</v>
      </c>
      <c r="I5772">
        <v>5400.33</v>
      </c>
      <c r="J5772">
        <v>-264616.00999999983</v>
      </c>
      <c r="K5772" t="s">
        <v>379</v>
      </c>
    </row>
    <row r="5773" spans="1:11" x14ac:dyDescent="0.3">
      <c r="A5773">
        <v>26041</v>
      </c>
      <c r="B5773" t="s">
        <v>309</v>
      </c>
      <c r="C5773" t="s">
        <v>382</v>
      </c>
      <c r="D5773">
        <v>2023.09</v>
      </c>
      <c r="E5773" t="s">
        <v>8</v>
      </c>
      <c r="F5773" t="s">
        <v>530</v>
      </c>
      <c r="G5773" t="s">
        <v>10</v>
      </c>
      <c r="H5773">
        <v>-264616.00999999983</v>
      </c>
      <c r="I5773">
        <v>5400.33</v>
      </c>
      <c r="J5773">
        <v>-259215.67999999985</v>
      </c>
      <c r="K5773" t="s">
        <v>379</v>
      </c>
    </row>
    <row r="5774" spans="1:11" x14ac:dyDescent="0.3">
      <c r="A5774">
        <v>26041</v>
      </c>
      <c r="B5774" t="s">
        <v>309</v>
      </c>
      <c r="C5774" t="s">
        <v>383</v>
      </c>
      <c r="D5774">
        <v>2023.1</v>
      </c>
      <c r="E5774" t="s">
        <v>8</v>
      </c>
      <c r="F5774" t="s">
        <v>530</v>
      </c>
      <c r="G5774" t="s">
        <v>10</v>
      </c>
      <c r="H5774">
        <v>-259215.67999999985</v>
      </c>
      <c r="I5774">
        <v>5400.33</v>
      </c>
      <c r="J5774">
        <v>-253815.34999999986</v>
      </c>
      <c r="K5774" t="s">
        <v>379</v>
      </c>
    </row>
    <row r="5775" spans="1:11" x14ac:dyDescent="0.3">
      <c r="A5775">
        <v>26041</v>
      </c>
      <c r="B5775" t="s">
        <v>309</v>
      </c>
      <c r="C5775" t="s">
        <v>384</v>
      </c>
      <c r="D5775">
        <v>2023.11</v>
      </c>
      <c r="E5775" t="s">
        <v>8</v>
      </c>
      <c r="F5775" t="s">
        <v>530</v>
      </c>
      <c r="G5775" t="s">
        <v>10</v>
      </c>
      <c r="H5775">
        <v>-253815.34999999986</v>
      </c>
      <c r="I5775">
        <v>5400.33</v>
      </c>
      <c r="J5775">
        <v>-248415.01999999987</v>
      </c>
      <c r="K5775" t="s">
        <v>379</v>
      </c>
    </row>
    <row r="5776" spans="1:11" x14ac:dyDescent="0.3">
      <c r="A5776">
        <v>26041</v>
      </c>
      <c r="B5776" t="s">
        <v>309</v>
      </c>
      <c r="C5776" t="s">
        <v>385</v>
      </c>
      <c r="D5776">
        <v>2023.12</v>
      </c>
      <c r="E5776" t="s">
        <v>8</v>
      </c>
      <c r="F5776" t="s">
        <v>530</v>
      </c>
      <c r="G5776" t="s">
        <v>10</v>
      </c>
      <c r="H5776">
        <v>-248415.01999999987</v>
      </c>
      <c r="I5776">
        <v>5400.33</v>
      </c>
      <c r="J5776">
        <v>-243014.68999999989</v>
      </c>
      <c r="K5776" t="s">
        <v>379</v>
      </c>
    </row>
    <row r="5777" spans="1:11" x14ac:dyDescent="0.3">
      <c r="A5777">
        <v>26041</v>
      </c>
      <c r="B5777" t="s">
        <v>309</v>
      </c>
      <c r="C5777" t="s">
        <v>386</v>
      </c>
      <c r="D5777">
        <v>2024.01</v>
      </c>
      <c r="E5777" t="s">
        <v>8</v>
      </c>
      <c r="F5777" t="s">
        <v>530</v>
      </c>
      <c r="G5777" t="s">
        <v>10</v>
      </c>
      <c r="H5777">
        <v>-243014.68999999989</v>
      </c>
      <c r="I5777">
        <v>5400.33</v>
      </c>
      <c r="J5777">
        <v>-237614.3599999999</v>
      </c>
      <c r="K5777" t="s">
        <v>379</v>
      </c>
    </row>
    <row r="5778" spans="1:11" x14ac:dyDescent="0.3">
      <c r="A5778">
        <v>26041</v>
      </c>
      <c r="B5778" t="s">
        <v>309</v>
      </c>
      <c r="C5778" t="s">
        <v>387</v>
      </c>
      <c r="D5778">
        <v>2024.02</v>
      </c>
      <c r="E5778" t="s">
        <v>8</v>
      </c>
      <c r="F5778" t="s">
        <v>530</v>
      </c>
      <c r="G5778" t="s">
        <v>10</v>
      </c>
      <c r="H5778">
        <v>-237614.3599999999</v>
      </c>
      <c r="I5778">
        <v>5400.33</v>
      </c>
      <c r="J5778">
        <v>-232214.02999999991</v>
      </c>
      <c r="K5778" t="s">
        <v>379</v>
      </c>
    </row>
    <row r="5779" spans="1:11" x14ac:dyDescent="0.3">
      <c r="A5779">
        <v>26041</v>
      </c>
      <c r="B5779" t="s">
        <v>309</v>
      </c>
      <c r="C5779" t="s">
        <v>388</v>
      </c>
      <c r="D5779">
        <v>2024.03</v>
      </c>
      <c r="E5779" t="s">
        <v>8</v>
      </c>
      <c r="F5779" t="s">
        <v>530</v>
      </c>
      <c r="G5779" t="s">
        <v>10</v>
      </c>
      <c r="H5779">
        <v>-232214.02999999991</v>
      </c>
      <c r="I5779">
        <v>5400.33</v>
      </c>
      <c r="J5779">
        <v>-226813.69999999992</v>
      </c>
      <c r="K5779" t="s">
        <v>379</v>
      </c>
    </row>
    <row r="5780" spans="1:11" x14ac:dyDescent="0.3">
      <c r="A5780">
        <v>26041</v>
      </c>
      <c r="B5780" t="s">
        <v>309</v>
      </c>
      <c r="C5780" t="s">
        <v>389</v>
      </c>
      <c r="D5780">
        <v>2024.04</v>
      </c>
      <c r="E5780" t="s">
        <v>8</v>
      </c>
      <c r="F5780" t="s">
        <v>530</v>
      </c>
      <c r="G5780" t="s">
        <v>10</v>
      </c>
      <c r="H5780">
        <v>-226813.69999999992</v>
      </c>
      <c r="I5780">
        <v>5400.33</v>
      </c>
      <c r="J5780">
        <v>-221413.36999999994</v>
      </c>
      <c r="K5780" t="s">
        <v>379</v>
      </c>
    </row>
    <row r="5781" spans="1:11" x14ac:dyDescent="0.3">
      <c r="A5781">
        <v>26041</v>
      </c>
      <c r="B5781" t="s">
        <v>309</v>
      </c>
      <c r="C5781" t="s">
        <v>390</v>
      </c>
      <c r="D5781">
        <v>2024.05</v>
      </c>
      <c r="E5781" t="s">
        <v>8</v>
      </c>
      <c r="F5781" t="s">
        <v>530</v>
      </c>
      <c r="G5781" t="s">
        <v>10</v>
      </c>
      <c r="H5781">
        <v>-221413.36999999994</v>
      </c>
      <c r="I5781">
        <v>5400.33</v>
      </c>
      <c r="J5781">
        <v>-216013.03999999995</v>
      </c>
      <c r="K5781" t="s">
        <v>379</v>
      </c>
    </row>
    <row r="5782" spans="1:11" x14ac:dyDescent="0.3">
      <c r="A5782">
        <v>26041</v>
      </c>
      <c r="B5782" t="s">
        <v>309</v>
      </c>
      <c r="C5782" t="s">
        <v>391</v>
      </c>
      <c r="D5782">
        <v>2024.06</v>
      </c>
      <c r="E5782" t="s">
        <v>8</v>
      </c>
      <c r="F5782" t="s">
        <v>530</v>
      </c>
      <c r="G5782" t="s">
        <v>10</v>
      </c>
      <c r="H5782">
        <v>-216013.03999999995</v>
      </c>
      <c r="I5782">
        <v>5400.33</v>
      </c>
      <c r="J5782">
        <v>-210612.70999999996</v>
      </c>
      <c r="K5782" t="s">
        <v>379</v>
      </c>
    </row>
    <row r="5783" spans="1:11" x14ac:dyDescent="0.3">
      <c r="A5783">
        <v>26041</v>
      </c>
      <c r="B5783" t="s">
        <v>309</v>
      </c>
      <c r="C5783" t="s">
        <v>471</v>
      </c>
      <c r="D5783">
        <v>2024.07</v>
      </c>
      <c r="E5783" t="s">
        <v>8</v>
      </c>
      <c r="F5783" t="s">
        <v>530</v>
      </c>
      <c r="G5783" t="s">
        <v>10</v>
      </c>
      <c r="H5783">
        <v>-210612.71000000002</v>
      </c>
      <c r="I5783">
        <v>5400.33</v>
      </c>
      <c r="J5783">
        <v>-205212.38000000003</v>
      </c>
      <c r="K5783" t="s">
        <v>379</v>
      </c>
    </row>
    <row r="5784" spans="1:11" x14ac:dyDescent="0.3">
      <c r="A5784">
        <v>26041</v>
      </c>
      <c r="B5784" t="s">
        <v>309</v>
      </c>
      <c r="C5784" t="s">
        <v>472</v>
      </c>
      <c r="D5784">
        <v>2024.08</v>
      </c>
      <c r="E5784" t="s">
        <v>8</v>
      </c>
      <c r="F5784" t="s">
        <v>530</v>
      </c>
      <c r="G5784" t="s">
        <v>10</v>
      </c>
      <c r="H5784">
        <v>-205212.38000000003</v>
      </c>
      <c r="I5784">
        <v>5400.33</v>
      </c>
      <c r="J5784">
        <v>-199812.05000000005</v>
      </c>
      <c r="K5784" t="s">
        <v>379</v>
      </c>
    </row>
    <row r="5785" spans="1:11" x14ac:dyDescent="0.3">
      <c r="A5785">
        <v>26041</v>
      </c>
      <c r="B5785" t="s">
        <v>309</v>
      </c>
      <c r="C5785" t="s">
        <v>473</v>
      </c>
      <c r="D5785">
        <v>2024.09</v>
      </c>
      <c r="E5785" t="s">
        <v>8</v>
      </c>
      <c r="F5785" t="s">
        <v>530</v>
      </c>
      <c r="G5785" t="s">
        <v>10</v>
      </c>
      <c r="H5785">
        <v>-199812.05000000005</v>
      </c>
      <c r="I5785">
        <v>5400.33</v>
      </c>
      <c r="J5785">
        <v>-194411.72000000006</v>
      </c>
      <c r="K5785" t="s">
        <v>379</v>
      </c>
    </row>
    <row r="5786" spans="1:11" x14ac:dyDescent="0.3">
      <c r="A5786">
        <v>26041</v>
      </c>
      <c r="B5786" t="s">
        <v>309</v>
      </c>
      <c r="C5786" t="s">
        <v>474</v>
      </c>
      <c r="D5786">
        <v>2024.1</v>
      </c>
      <c r="E5786" t="s">
        <v>8</v>
      </c>
      <c r="F5786" t="s">
        <v>530</v>
      </c>
      <c r="G5786" t="s">
        <v>10</v>
      </c>
      <c r="H5786">
        <v>-194411.72000000006</v>
      </c>
      <c r="I5786">
        <v>5400.33</v>
      </c>
      <c r="J5786">
        <v>-189011.39000000007</v>
      </c>
      <c r="K5786" t="s">
        <v>379</v>
      </c>
    </row>
    <row r="5787" spans="1:11" x14ac:dyDescent="0.3">
      <c r="A5787">
        <v>26041</v>
      </c>
      <c r="B5787" t="s">
        <v>309</v>
      </c>
      <c r="C5787" t="s">
        <v>475</v>
      </c>
      <c r="D5787">
        <v>2024.11</v>
      </c>
      <c r="E5787" t="s">
        <v>8</v>
      </c>
      <c r="F5787" t="s">
        <v>530</v>
      </c>
      <c r="G5787" t="s">
        <v>10</v>
      </c>
      <c r="H5787">
        <v>-189011.39000000013</v>
      </c>
      <c r="I5787">
        <v>5400.33</v>
      </c>
      <c r="J5787">
        <v>-183611.06000000014</v>
      </c>
      <c r="K5787" t="s">
        <v>379</v>
      </c>
    </row>
    <row r="5788" spans="1:11" x14ac:dyDescent="0.3">
      <c r="A5788">
        <v>26041</v>
      </c>
      <c r="B5788" t="s">
        <v>309</v>
      </c>
      <c r="C5788" t="s">
        <v>476</v>
      </c>
      <c r="D5788">
        <v>2024.12</v>
      </c>
      <c r="E5788" t="s">
        <v>8</v>
      </c>
      <c r="F5788" t="s">
        <v>530</v>
      </c>
      <c r="G5788" t="s">
        <v>10</v>
      </c>
      <c r="H5788">
        <v>-183611.06000000014</v>
      </c>
      <c r="I5788">
        <v>5400.33</v>
      </c>
      <c r="J5788">
        <v>-178210.73000000016</v>
      </c>
      <c r="K5788" t="s">
        <v>379</v>
      </c>
    </row>
    <row r="5789" spans="1:11" x14ac:dyDescent="0.3">
      <c r="A5789">
        <v>26041</v>
      </c>
      <c r="B5789" t="s">
        <v>309</v>
      </c>
      <c r="C5789" t="s">
        <v>477</v>
      </c>
      <c r="D5789">
        <v>2025.01</v>
      </c>
      <c r="E5789" t="s">
        <v>8</v>
      </c>
      <c r="F5789" t="s">
        <v>530</v>
      </c>
      <c r="G5789" t="s">
        <v>10</v>
      </c>
      <c r="H5789">
        <v>-178210.73000000016</v>
      </c>
      <c r="I5789">
        <v>5400.33</v>
      </c>
      <c r="J5789">
        <v>-172810.40000000017</v>
      </c>
      <c r="K5789" t="s">
        <v>379</v>
      </c>
    </row>
    <row r="5790" spans="1:11" x14ac:dyDescent="0.3">
      <c r="A5790">
        <v>26041</v>
      </c>
      <c r="B5790" t="s">
        <v>309</v>
      </c>
      <c r="C5790" t="s">
        <v>478</v>
      </c>
      <c r="D5790">
        <v>2025.02</v>
      </c>
      <c r="E5790" t="s">
        <v>8</v>
      </c>
      <c r="F5790" t="s">
        <v>530</v>
      </c>
      <c r="G5790" t="s">
        <v>10</v>
      </c>
      <c r="H5790">
        <v>-172810.40000000017</v>
      </c>
      <c r="I5790">
        <v>5400.33</v>
      </c>
      <c r="J5790">
        <v>-167410.07000000018</v>
      </c>
      <c r="K5790" t="s">
        <v>379</v>
      </c>
    </row>
    <row r="5791" spans="1:11" x14ac:dyDescent="0.3">
      <c r="A5791">
        <v>26041</v>
      </c>
      <c r="B5791" t="s">
        <v>309</v>
      </c>
      <c r="C5791" t="s">
        <v>479</v>
      </c>
      <c r="D5791">
        <v>2025.03</v>
      </c>
      <c r="E5791" t="s">
        <v>8</v>
      </c>
      <c r="F5791" t="s">
        <v>530</v>
      </c>
      <c r="G5791" t="s">
        <v>10</v>
      </c>
      <c r="H5791">
        <v>-167410.07000000024</v>
      </c>
      <c r="I5791">
        <v>5400.33</v>
      </c>
      <c r="J5791">
        <v>-162009.74000000025</v>
      </c>
      <c r="K5791" t="s">
        <v>379</v>
      </c>
    </row>
    <row r="5792" spans="1:11" x14ac:dyDescent="0.3">
      <c r="A5792">
        <v>26041</v>
      </c>
      <c r="B5792" t="s">
        <v>309</v>
      </c>
      <c r="C5792" t="s">
        <v>480</v>
      </c>
      <c r="D5792">
        <v>2025.04</v>
      </c>
      <c r="E5792" t="s">
        <v>8</v>
      </c>
      <c r="F5792" t="s">
        <v>530</v>
      </c>
      <c r="G5792" t="s">
        <v>10</v>
      </c>
      <c r="H5792">
        <v>-162009.74000000025</v>
      </c>
      <c r="I5792">
        <v>5400.33</v>
      </c>
      <c r="J5792">
        <v>-156609.41000000027</v>
      </c>
      <c r="K5792" t="s">
        <v>379</v>
      </c>
    </row>
    <row r="5793" spans="1:11" x14ac:dyDescent="0.3">
      <c r="A5793">
        <v>26041</v>
      </c>
      <c r="B5793" t="s">
        <v>309</v>
      </c>
      <c r="C5793" t="s">
        <v>481</v>
      </c>
      <c r="D5793">
        <v>2025.05</v>
      </c>
      <c r="E5793" t="s">
        <v>8</v>
      </c>
      <c r="F5793" t="s">
        <v>530</v>
      </c>
      <c r="G5793" t="s">
        <v>10</v>
      </c>
      <c r="H5793">
        <v>-156609.41000000024</v>
      </c>
      <c r="I5793">
        <v>5400.33</v>
      </c>
      <c r="J5793">
        <v>-151209.08000000025</v>
      </c>
      <c r="K5793" t="s">
        <v>379</v>
      </c>
    </row>
    <row r="5794" spans="1:11" x14ac:dyDescent="0.3">
      <c r="A5794">
        <v>26041</v>
      </c>
      <c r="B5794" t="s">
        <v>309</v>
      </c>
      <c r="C5794" t="s">
        <v>482</v>
      </c>
      <c r="D5794">
        <v>2025.06</v>
      </c>
      <c r="E5794" t="s">
        <v>8</v>
      </c>
      <c r="F5794" t="s">
        <v>530</v>
      </c>
      <c r="G5794" t="s">
        <v>10</v>
      </c>
      <c r="H5794">
        <v>-151209.08000000025</v>
      </c>
      <c r="I5794">
        <v>5400.33</v>
      </c>
      <c r="J5794">
        <v>-145808.75000000026</v>
      </c>
      <c r="K5794" t="s">
        <v>379</v>
      </c>
    </row>
    <row r="5795" spans="1:11" x14ac:dyDescent="0.3">
      <c r="A5795">
        <v>26041</v>
      </c>
      <c r="B5795" t="s">
        <v>309</v>
      </c>
      <c r="C5795" t="s">
        <v>550</v>
      </c>
      <c r="D5795">
        <v>2025.07</v>
      </c>
      <c r="E5795" t="s">
        <v>8</v>
      </c>
      <c r="F5795" t="s">
        <v>530</v>
      </c>
      <c r="G5795" t="s">
        <v>10</v>
      </c>
      <c r="H5795">
        <v>-145808.75000000026</v>
      </c>
      <c r="I5795">
        <v>5400.33</v>
      </c>
      <c r="J5795">
        <v>-140408.42000000027</v>
      </c>
      <c r="K5795" t="s">
        <v>379</v>
      </c>
    </row>
    <row r="5796" spans="1:11" x14ac:dyDescent="0.3">
      <c r="A5796">
        <v>26041</v>
      </c>
      <c r="B5796" t="s">
        <v>309</v>
      </c>
      <c r="C5796" t="s">
        <v>551</v>
      </c>
      <c r="D5796">
        <v>2025.08</v>
      </c>
      <c r="E5796" t="s">
        <v>8</v>
      </c>
      <c r="F5796" t="s">
        <v>530</v>
      </c>
      <c r="G5796" t="s">
        <v>10</v>
      </c>
      <c r="H5796">
        <v>-140408.42000000025</v>
      </c>
      <c r="I5796">
        <v>5400.33</v>
      </c>
      <c r="J5796">
        <v>-135008.09000000026</v>
      </c>
      <c r="K5796" t="s">
        <v>379</v>
      </c>
    </row>
    <row r="5797" spans="1:11" x14ac:dyDescent="0.3">
      <c r="A5797">
        <v>26041</v>
      </c>
      <c r="B5797" t="s">
        <v>309</v>
      </c>
      <c r="C5797" t="s">
        <v>552</v>
      </c>
      <c r="D5797">
        <v>2025.09</v>
      </c>
      <c r="E5797" t="s">
        <v>8</v>
      </c>
      <c r="F5797" t="s">
        <v>530</v>
      </c>
      <c r="G5797" t="s">
        <v>10</v>
      </c>
      <c r="H5797">
        <v>-135008.09000000023</v>
      </c>
      <c r="I5797">
        <v>5400.33</v>
      </c>
      <c r="J5797">
        <v>-129607.76000000023</v>
      </c>
      <c r="K5797" t="s">
        <v>379</v>
      </c>
    </row>
    <row r="5798" spans="1:11" x14ac:dyDescent="0.3">
      <c r="A5798">
        <v>26041</v>
      </c>
      <c r="B5798" t="s">
        <v>309</v>
      </c>
      <c r="C5798" t="s">
        <v>553</v>
      </c>
      <c r="D5798">
        <v>2025.1</v>
      </c>
      <c r="E5798" t="s">
        <v>8</v>
      </c>
      <c r="F5798" t="s">
        <v>530</v>
      </c>
      <c r="G5798" t="s">
        <v>10</v>
      </c>
      <c r="H5798">
        <v>-129607.76000000023</v>
      </c>
      <c r="I5798">
        <v>5400.33</v>
      </c>
      <c r="J5798">
        <v>-124207.43000000023</v>
      </c>
      <c r="K5798" t="s">
        <v>379</v>
      </c>
    </row>
    <row r="5799" spans="1:11" x14ac:dyDescent="0.3">
      <c r="A5799">
        <v>26041</v>
      </c>
      <c r="B5799" t="s">
        <v>309</v>
      </c>
      <c r="C5799" t="s">
        <v>554</v>
      </c>
      <c r="D5799">
        <v>2025.11</v>
      </c>
      <c r="E5799" t="s">
        <v>8</v>
      </c>
      <c r="F5799" t="s">
        <v>530</v>
      </c>
      <c r="G5799" t="s">
        <v>10</v>
      </c>
      <c r="H5799">
        <v>-124207.43000000023</v>
      </c>
      <c r="I5799">
        <v>5400.33</v>
      </c>
      <c r="J5799">
        <v>-118807.10000000022</v>
      </c>
      <c r="K5799" t="s">
        <v>379</v>
      </c>
    </row>
    <row r="5800" spans="1:11" x14ac:dyDescent="0.3">
      <c r="A5800">
        <v>26041</v>
      </c>
      <c r="B5800" t="s">
        <v>309</v>
      </c>
      <c r="C5800" t="s">
        <v>555</v>
      </c>
      <c r="D5800">
        <v>2025.12</v>
      </c>
      <c r="E5800" t="s">
        <v>8</v>
      </c>
      <c r="F5800" t="s">
        <v>530</v>
      </c>
      <c r="G5800" t="s">
        <v>10</v>
      </c>
      <c r="H5800">
        <v>-118807.10000000022</v>
      </c>
      <c r="J5800">
        <v>-118807.10000000022</v>
      </c>
      <c r="K5800" t="s">
        <v>379</v>
      </c>
    </row>
    <row r="5801" spans="1:11" x14ac:dyDescent="0.3">
      <c r="A5801">
        <v>26041</v>
      </c>
      <c r="B5801" t="s">
        <v>309</v>
      </c>
      <c r="C5801" t="s">
        <v>556</v>
      </c>
      <c r="D5801">
        <v>2026.01</v>
      </c>
      <c r="E5801" t="s">
        <v>8</v>
      </c>
      <c r="F5801" t="s">
        <v>530</v>
      </c>
      <c r="G5801" t="s">
        <v>10</v>
      </c>
      <c r="H5801">
        <v>-118807.10000000022</v>
      </c>
      <c r="J5801">
        <v>-118807.10000000022</v>
      </c>
      <c r="K5801" t="s">
        <v>379</v>
      </c>
    </row>
    <row r="5802" spans="1:11" x14ac:dyDescent="0.3">
      <c r="A5802">
        <v>26041</v>
      </c>
      <c r="B5802" t="s">
        <v>309</v>
      </c>
      <c r="C5802" t="s">
        <v>557</v>
      </c>
      <c r="D5802">
        <v>2026.02</v>
      </c>
      <c r="E5802" t="s">
        <v>8</v>
      </c>
      <c r="F5802" t="s">
        <v>530</v>
      </c>
      <c r="G5802" t="s">
        <v>10</v>
      </c>
      <c r="H5802">
        <v>-118807.10000000022</v>
      </c>
      <c r="J5802">
        <v>-118807.10000000022</v>
      </c>
      <c r="K5802" t="s">
        <v>379</v>
      </c>
    </row>
    <row r="5803" spans="1:11" x14ac:dyDescent="0.3">
      <c r="A5803">
        <v>26041</v>
      </c>
      <c r="B5803" t="s">
        <v>309</v>
      </c>
      <c r="C5803" t="s">
        <v>558</v>
      </c>
      <c r="D5803">
        <v>2026.03</v>
      </c>
      <c r="E5803" t="s">
        <v>8</v>
      </c>
      <c r="F5803" t="s">
        <v>530</v>
      </c>
      <c r="G5803" t="s">
        <v>10</v>
      </c>
      <c r="H5803">
        <v>-118807.10000000022</v>
      </c>
      <c r="J5803">
        <v>-118807.10000000022</v>
      </c>
      <c r="K5803" t="s">
        <v>379</v>
      </c>
    </row>
    <row r="5804" spans="1:11" x14ac:dyDescent="0.3">
      <c r="A5804">
        <v>26041</v>
      </c>
      <c r="B5804" t="s">
        <v>309</v>
      </c>
      <c r="C5804" t="s">
        <v>559</v>
      </c>
      <c r="D5804">
        <v>2026.04</v>
      </c>
      <c r="E5804" t="s">
        <v>8</v>
      </c>
      <c r="F5804" t="s">
        <v>530</v>
      </c>
      <c r="G5804" t="s">
        <v>10</v>
      </c>
      <c r="H5804">
        <v>-118807.10000000022</v>
      </c>
      <c r="J5804">
        <v>-118807.10000000022</v>
      </c>
      <c r="K5804" t="s">
        <v>379</v>
      </c>
    </row>
    <row r="5805" spans="1:11" x14ac:dyDescent="0.3">
      <c r="A5805">
        <v>26041</v>
      </c>
      <c r="B5805" t="s">
        <v>309</v>
      </c>
      <c r="C5805" t="s">
        <v>560</v>
      </c>
      <c r="D5805">
        <v>2026.05</v>
      </c>
      <c r="E5805" t="s">
        <v>8</v>
      </c>
      <c r="F5805" t="s">
        <v>530</v>
      </c>
      <c r="G5805" t="s">
        <v>10</v>
      </c>
      <c r="H5805">
        <v>-118807.10000000022</v>
      </c>
      <c r="J5805">
        <v>-118807.10000000022</v>
      </c>
      <c r="K5805" t="s">
        <v>379</v>
      </c>
    </row>
    <row r="5806" spans="1:11" x14ac:dyDescent="0.3">
      <c r="A5806">
        <v>26041</v>
      </c>
      <c r="B5806" t="s">
        <v>309</v>
      </c>
      <c r="C5806" t="s">
        <v>561</v>
      </c>
      <c r="D5806">
        <v>2026.06</v>
      </c>
      <c r="E5806" t="s">
        <v>8</v>
      </c>
      <c r="F5806" t="s">
        <v>530</v>
      </c>
      <c r="G5806" t="s">
        <v>10</v>
      </c>
      <c r="H5806">
        <v>-118807.10000000022</v>
      </c>
      <c r="J5806">
        <v>-118807.10000000022</v>
      </c>
      <c r="K5806" t="s">
        <v>379</v>
      </c>
    </row>
    <row r="5807" spans="1:11" x14ac:dyDescent="0.3">
      <c r="A5807">
        <v>26042</v>
      </c>
      <c r="B5807" t="s">
        <v>448</v>
      </c>
      <c r="C5807" t="s">
        <v>295</v>
      </c>
      <c r="D5807">
        <v>2022.07</v>
      </c>
      <c r="E5807" t="s">
        <v>8</v>
      </c>
      <c r="F5807" t="s">
        <v>530</v>
      </c>
      <c r="G5807" t="s">
        <v>10</v>
      </c>
      <c r="H5807">
        <v>42807</v>
      </c>
      <c r="I5807">
        <v>-1495.22</v>
      </c>
      <c r="J5807">
        <v>41311.78</v>
      </c>
      <c r="K5807" t="s">
        <v>379</v>
      </c>
    </row>
    <row r="5808" spans="1:11" x14ac:dyDescent="0.3">
      <c r="A5808">
        <v>26042</v>
      </c>
      <c r="B5808" t="s">
        <v>448</v>
      </c>
      <c r="C5808" t="s">
        <v>301</v>
      </c>
      <c r="D5808">
        <v>2022.08</v>
      </c>
      <c r="E5808" t="s">
        <v>8</v>
      </c>
      <c r="F5808" t="s">
        <v>530</v>
      </c>
      <c r="G5808" t="s">
        <v>10</v>
      </c>
      <c r="H5808">
        <v>41311.78</v>
      </c>
      <c r="I5808">
        <v>-1473.84</v>
      </c>
      <c r="J5808">
        <v>39837.94</v>
      </c>
      <c r="K5808" t="s">
        <v>379</v>
      </c>
    </row>
    <row r="5809" spans="1:11" x14ac:dyDescent="0.3">
      <c r="A5809">
        <v>26042</v>
      </c>
      <c r="B5809" t="s">
        <v>448</v>
      </c>
      <c r="C5809" t="s">
        <v>304</v>
      </c>
      <c r="D5809">
        <v>2022.09</v>
      </c>
      <c r="E5809" t="s">
        <v>8</v>
      </c>
      <c r="F5809" t="s">
        <v>530</v>
      </c>
      <c r="G5809" t="s">
        <v>10</v>
      </c>
      <c r="H5809">
        <v>39837.94</v>
      </c>
      <c r="I5809">
        <v>-1453.28</v>
      </c>
      <c r="J5809">
        <v>38384.660000000003</v>
      </c>
      <c r="K5809" t="s">
        <v>379</v>
      </c>
    </row>
    <row r="5810" spans="1:11" x14ac:dyDescent="0.3">
      <c r="A5810">
        <v>26042</v>
      </c>
      <c r="B5810" t="s">
        <v>448</v>
      </c>
      <c r="C5810" t="s">
        <v>308</v>
      </c>
      <c r="D5810">
        <v>2022.1</v>
      </c>
      <c r="E5810" t="s">
        <v>8</v>
      </c>
      <c r="F5810" t="s">
        <v>530</v>
      </c>
      <c r="G5810" t="s">
        <v>10</v>
      </c>
      <c r="H5810">
        <v>38384.660000000003</v>
      </c>
      <c r="I5810">
        <v>-4757.67</v>
      </c>
      <c r="J5810">
        <v>33626.990000000005</v>
      </c>
      <c r="K5810" t="s">
        <v>379</v>
      </c>
    </row>
    <row r="5811" spans="1:11" x14ac:dyDescent="0.3">
      <c r="A5811">
        <v>26042</v>
      </c>
      <c r="B5811" t="s">
        <v>448</v>
      </c>
      <c r="C5811" t="s">
        <v>313</v>
      </c>
      <c r="D5811">
        <v>2022.11</v>
      </c>
      <c r="E5811" t="s">
        <v>8</v>
      </c>
      <c r="F5811" t="s">
        <v>530</v>
      </c>
      <c r="G5811" t="s">
        <v>10</v>
      </c>
      <c r="H5811">
        <v>33626.990000000005</v>
      </c>
      <c r="I5811">
        <v>-1242.0999999999999</v>
      </c>
      <c r="J5811">
        <v>32384.890000000007</v>
      </c>
      <c r="K5811" t="s">
        <v>379</v>
      </c>
    </row>
    <row r="5812" spans="1:11" x14ac:dyDescent="0.3">
      <c r="A5812">
        <v>26042</v>
      </c>
      <c r="B5812" t="s">
        <v>448</v>
      </c>
      <c r="C5812" t="s">
        <v>317</v>
      </c>
      <c r="D5812">
        <v>2022.12</v>
      </c>
      <c r="E5812" t="s">
        <v>8</v>
      </c>
      <c r="F5812" t="s">
        <v>530</v>
      </c>
      <c r="G5812" t="s">
        <v>10</v>
      </c>
      <c r="H5812">
        <v>32384.890000000007</v>
      </c>
      <c r="I5812">
        <v>-2601.61</v>
      </c>
      <c r="J5812">
        <v>29783.280000000006</v>
      </c>
      <c r="K5812" t="s">
        <v>379</v>
      </c>
    </row>
    <row r="5813" spans="1:11" x14ac:dyDescent="0.3">
      <c r="A5813">
        <v>26042</v>
      </c>
      <c r="B5813" t="s">
        <v>448</v>
      </c>
      <c r="C5813" t="s">
        <v>320</v>
      </c>
      <c r="D5813">
        <v>2023.01</v>
      </c>
      <c r="E5813" t="s">
        <v>8</v>
      </c>
      <c r="F5813" t="s">
        <v>530</v>
      </c>
      <c r="G5813" t="s">
        <v>10</v>
      </c>
      <c r="H5813">
        <v>29783.280000000006</v>
      </c>
      <c r="I5813">
        <v>-1222.4000000000001</v>
      </c>
      <c r="J5813">
        <v>28560.880000000005</v>
      </c>
      <c r="K5813" t="s">
        <v>379</v>
      </c>
    </row>
    <row r="5814" spans="1:11" x14ac:dyDescent="0.3">
      <c r="A5814">
        <v>26042</v>
      </c>
      <c r="B5814" t="s">
        <v>448</v>
      </c>
      <c r="C5814" t="s">
        <v>325</v>
      </c>
      <c r="D5814">
        <v>2023.02</v>
      </c>
      <c r="E5814" t="s">
        <v>8</v>
      </c>
      <c r="F5814" t="s">
        <v>530</v>
      </c>
      <c r="G5814" t="s">
        <v>10</v>
      </c>
      <c r="H5814">
        <v>28560.880000000001</v>
      </c>
      <c r="I5814">
        <v>-1202.53</v>
      </c>
      <c r="J5814">
        <v>27358.350000000002</v>
      </c>
      <c r="K5814" t="s">
        <v>379</v>
      </c>
    </row>
    <row r="5815" spans="1:11" x14ac:dyDescent="0.3">
      <c r="A5815">
        <v>26042</v>
      </c>
      <c r="B5815" t="s">
        <v>448</v>
      </c>
      <c r="C5815" t="s">
        <v>328</v>
      </c>
      <c r="D5815">
        <v>2023.03</v>
      </c>
      <c r="E5815" t="s">
        <v>8</v>
      </c>
      <c r="F5815" t="s">
        <v>530</v>
      </c>
      <c r="G5815" t="s">
        <v>10</v>
      </c>
      <c r="H5815">
        <v>27358.350000000006</v>
      </c>
      <c r="I5815">
        <v>-1182.5899999999999</v>
      </c>
      <c r="J5815">
        <v>26175.760000000006</v>
      </c>
      <c r="K5815" t="s">
        <v>379</v>
      </c>
    </row>
    <row r="5816" spans="1:11" x14ac:dyDescent="0.3">
      <c r="A5816">
        <v>26042</v>
      </c>
      <c r="B5816" t="s">
        <v>448</v>
      </c>
      <c r="C5816" t="s">
        <v>331</v>
      </c>
      <c r="D5816">
        <v>2023.04</v>
      </c>
      <c r="E5816" t="s">
        <v>8</v>
      </c>
      <c r="F5816" t="s">
        <v>530</v>
      </c>
      <c r="G5816" t="s">
        <v>10</v>
      </c>
      <c r="H5816">
        <v>26175.760000000006</v>
      </c>
      <c r="I5816">
        <v>-1162.57</v>
      </c>
      <c r="J5816">
        <v>25013.190000000006</v>
      </c>
      <c r="K5816" t="s">
        <v>379</v>
      </c>
    </row>
    <row r="5817" spans="1:11" x14ac:dyDescent="0.3">
      <c r="A5817">
        <v>26042</v>
      </c>
      <c r="B5817" t="s">
        <v>448</v>
      </c>
      <c r="C5817" t="s">
        <v>333</v>
      </c>
      <c r="D5817">
        <v>2023.05</v>
      </c>
      <c r="E5817" t="s">
        <v>8</v>
      </c>
      <c r="F5817" t="s">
        <v>530</v>
      </c>
      <c r="G5817" t="s">
        <v>10</v>
      </c>
      <c r="H5817">
        <v>25013.190000000006</v>
      </c>
      <c r="I5817">
        <v>-1142.44</v>
      </c>
      <c r="J5817">
        <v>23870.750000000007</v>
      </c>
      <c r="K5817" t="s">
        <v>379</v>
      </c>
    </row>
    <row r="5818" spans="1:11" x14ac:dyDescent="0.3">
      <c r="A5818">
        <v>26042</v>
      </c>
      <c r="B5818" t="s">
        <v>448</v>
      </c>
      <c r="C5818" t="s">
        <v>342</v>
      </c>
      <c r="D5818">
        <v>2023.06</v>
      </c>
      <c r="E5818" t="s">
        <v>8</v>
      </c>
      <c r="F5818" t="s">
        <v>530</v>
      </c>
      <c r="G5818" t="s">
        <v>10</v>
      </c>
      <c r="H5818">
        <v>23870.750000000004</v>
      </c>
      <c r="I5818">
        <v>3936.41</v>
      </c>
      <c r="J5818">
        <v>27807.160000000003</v>
      </c>
      <c r="K5818" t="s">
        <v>379</v>
      </c>
    </row>
    <row r="5819" spans="1:11" x14ac:dyDescent="0.3">
      <c r="A5819">
        <v>26042</v>
      </c>
      <c r="B5819" t="s">
        <v>448</v>
      </c>
      <c r="C5819" t="s">
        <v>346</v>
      </c>
      <c r="D5819">
        <v>2023.07</v>
      </c>
      <c r="E5819" t="s">
        <v>8</v>
      </c>
      <c r="F5819" t="s">
        <v>530</v>
      </c>
      <c r="G5819" t="s">
        <v>10</v>
      </c>
      <c r="H5819">
        <v>27807.160000000007</v>
      </c>
      <c r="I5819">
        <v>-1101.8900000000001</v>
      </c>
      <c r="J5819">
        <v>26705.270000000008</v>
      </c>
      <c r="K5819" t="s">
        <v>379</v>
      </c>
    </row>
    <row r="5820" spans="1:11" x14ac:dyDescent="0.3">
      <c r="A5820">
        <v>26042</v>
      </c>
      <c r="B5820" t="s">
        <v>448</v>
      </c>
      <c r="C5820" t="s">
        <v>347</v>
      </c>
      <c r="D5820">
        <v>2023.08</v>
      </c>
      <c r="E5820" t="s">
        <v>8</v>
      </c>
      <c r="F5820" t="s">
        <v>530</v>
      </c>
      <c r="G5820" t="s">
        <v>10</v>
      </c>
      <c r="H5820">
        <v>26705.270000000004</v>
      </c>
      <c r="I5820">
        <v>-1081.47</v>
      </c>
      <c r="J5820">
        <v>25623.800000000003</v>
      </c>
      <c r="K5820" t="s">
        <v>379</v>
      </c>
    </row>
    <row r="5821" spans="1:11" x14ac:dyDescent="0.3">
      <c r="A5821">
        <v>26042</v>
      </c>
      <c r="B5821" t="s">
        <v>448</v>
      </c>
      <c r="C5821" t="s">
        <v>382</v>
      </c>
      <c r="D5821">
        <v>2023.09</v>
      </c>
      <c r="E5821" t="s">
        <v>8</v>
      </c>
      <c r="F5821" t="s">
        <v>530</v>
      </c>
      <c r="G5821" t="s">
        <v>10</v>
      </c>
      <c r="H5821">
        <v>25623.800000000003</v>
      </c>
      <c r="I5821">
        <v>-1060.94</v>
      </c>
      <c r="J5821">
        <v>24562.860000000004</v>
      </c>
      <c r="K5821" t="s">
        <v>379</v>
      </c>
    </row>
    <row r="5822" spans="1:11" x14ac:dyDescent="0.3">
      <c r="A5822">
        <v>26042</v>
      </c>
      <c r="B5822" t="s">
        <v>448</v>
      </c>
      <c r="C5822" t="s">
        <v>383</v>
      </c>
      <c r="D5822">
        <v>2023.1</v>
      </c>
      <c r="E5822" t="s">
        <v>8</v>
      </c>
      <c r="F5822" t="s">
        <v>530</v>
      </c>
      <c r="G5822" t="s">
        <v>10</v>
      </c>
      <c r="H5822">
        <v>24562.860000000004</v>
      </c>
      <c r="I5822">
        <v>-1040.32</v>
      </c>
      <c r="J5822">
        <v>23522.540000000005</v>
      </c>
      <c r="K5822" t="s">
        <v>379</v>
      </c>
    </row>
    <row r="5823" spans="1:11" x14ac:dyDescent="0.3">
      <c r="A5823">
        <v>26042</v>
      </c>
      <c r="B5823" t="s">
        <v>448</v>
      </c>
      <c r="C5823" t="s">
        <v>384</v>
      </c>
      <c r="D5823">
        <v>2023.11</v>
      </c>
      <c r="E5823" t="s">
        <v>8</v>
      </c>
      <c r="F5823" t="s">
        <v>530</v>
      </c>
      <c r="G5823" t="s">
        <v>10</v>
      </c>
      <c r="H5823">
        <v>23522.540000000005</v>
      </c>
      <c r="I5823">
        <v>-1019.6</v>
      </c>
      <c r="J5823">
        <v>22502.940000000006</v>
      </c>
      <c r="K5823" t="s">
        <v>379</v>
      </c>
    </row>
    <row r="5824" spans="1:11" x14ac:dyDescent="0.3">
      <c r="A5824">
        <v>26042</v>
      </c>
      <c r="B5824" t="s">
        <v>448</v>
      </c>
      <c r="C5824" t="s">
        <v>385</v>
      </c>
      <c r="D5824">
        <v>2023.12</v>
      </c>
      <c r="E5824" t="s">
        <v>8</v>
      </c>
      <c r="F5824" t="s">
        <v>530</v>
      </c>
      <c r="G5824" t="s">
        <v>10</v>
      </c>
      <c r="H5824">
        <v>22502.940000000006</v>
      </c>
      <c r="I5824">
        <v>-998.77</v>
      </c>
      <c r="J5824">
        <v>21504.170000000006</v>
      </c>
      <c r="K5824" t="s">
        <v>379</v>
      </c>
    </row>
    <row r="5825" spans="1:11" x14ac:dyDescent="0.3">
      <c r="A5825">
        <v>26042</v>
      </c>
      <c r="B5825" t="s">
        <v>448</v>
      </c>
      <c r="C5825" t="s">
        <v>386</v>
      </c>
      <c r="D5825">
        <v>2024.01</v>
      </c>
      <c r="E5825" t="s">
        <v>8</v>
      </c>
      <c r="F5825" t="s">
        <v>530</v>
      </c>
      <c r="G5825" t="s">
        <v>10</v>
      </c>
      <c r="H5825">
        <v>21504.170000000006</v>
      </c>
      <c r="I5825">
        <v>-977.85</v>
      </c>
      <c r="J5825">
        <v>20526.320000000007</v>
      </c>
      <c r="K5825" t="s">
        <v>379</v>
      </c>
    </row>
    <row r="5826" spans="1:11" x14ac:dyDescent="0.3">
      <c r="A5826">
        <v>26042</v>
      </c>
      <c r="B5826" t="s">
        <v>448</v>
      </c>
      <c r="C5826" t="s">
        <v>387</v>
      </c>
      <c r="D5826">
        <v>2024.02</v>
      </c>
      <c r="E5826" t="s">
        <v>8</v>
      </c>
      <c r="F5826" t="s">
        <v>530</v>
      </c>
      <c r="G5826" t="s">
        <v>10</v>
      </c>
      <c r="H5826">
        <v>20526.320000000007</v>
      </c>
      <c r="I5826">
        <v>-956.82</v>
      </c>
      <c r="J5826">
        <v>19569.500000000007</v>
      </c>
      <c r="K5826" t="s">
        <v>379</v>
      </c>
    </row>
    <row r="5827" spans="1:11" x14ac:dyDescent="0.3">
      <c r="A5827">
        <v>26042</v>
      </c>
      <c r="B5827" t="s">
        <v>448</v>
      </c>
      <c r="C5827" t="s">
        <v>388</v>
      </c>
      <c r="D5827">
        <v>2024.03</v>
      </c>
      <c r="E5827" t="s">
        <v>8</v>
      </c>
      <c r="F5827" t="s">
        <v>530</v>
      </c>
      <c r="G5827" t="s">
        <v>10</v>
      </c>
      <c r="H5827">
        <v>19569.500000000007</v>
      </c>
      <c r="I5827">
        <v>-914.45</v>
      </c>
      <c r="J5827">
        <v>18655.050000000007</v>
      </c>
      <c r="K5827" t="s">
        <v>379</v>
      </c>
    </row>
    <row r="5828" spans="1:11" x14ac:dyDescent="0.3">
      <c r="A5828">
        <v>26042</v>
      </c>
      <c r="B5828" t="s">
        <v>448</v>
      </c>
      <c r="C5828" t="s">
        <v>389</v>
      </c>
      <c r="D5828">
        <v>2024.04</v>
      </c>
      <c r="E5828" t="s">
        <v>8</v>
      </c>
      <c r="F5828" t="s">
        <v>530</v>
      </c>
      <c r="G5828" t="s">
        <v>10</v>
      </c>
      <c r="H5828">
        <v>18655.050000000007</v>
      </c>
      <c r="I5828">
        <v>-889.59</v>
      </c>
      <c r="J5828">
        <v>17765.460000000006</v>
      </c>
      <c r="K5828" t="s">
        <v>379</v>
      </c>
    </row>
    <row r="5829" spans="1:11" x14ac:dyDescent="0.3">
      <c r="A5829">
        <v>26042</v>
      </c>
      <c r="B5829" t="s">
        <v>448</v>
      </c>
      <c r="C5829" t="s">
        <v>390</v>
      </c>
      <c r="D5829">
        <v>2024.05</v>
      </c>
      <c r="E5829" t="s">
        <v>8</v>
      </c>
      <c r="F5829" t="s">
        <v>530</v>
      </c>
      <c r="G5829" t="s">
        <v>10</v>
      </c>
      <c r="H5829">
        <v>17765.460000000006</v>
      </c>
      <c r="I5829">
        <v>-864.64</v>
      </c>
      <c r="J5829">
        <v>16900.820000000007</v>
      </c>
      <c r="K5829" t="s">
        <v>379</v>
      </c>
    </row>
    <row r="5830" spans="1:11" x14ac:dyDescent="0.3">
      <c r="A5830">
        <v>26042</v>
      </c>
      <c r="B5830" t="s">
        <v>448</v>
      </c>
      <c r="C5830" t="s">
        <v>391</v>
      </c>
      <c r="D5830">
        <v>2024.06</v>
      </c>
      <c r="E5830" t="s">
        <v>8</v>
      </c>
      <c r="F5830" t="s">
        <v>530</v>
      </c>
      <c r="G5830" t="s">
        <v>10</v>
      </c>
      <c r="H5830">
        <v>16900.820000000003</v>
      </c>
      <c r="I5830">
        <v>-846.56</v>
      </c>
      <c r="J5830">
        <v>16054.260000000004</v>
      </c>
      <c r="K5830" t="s">
        <v>379</v>
      </c>
    </row>
    <row r="5831" spans="1:11" x14ac:dyDescent="0.3">
      <c r="A5831">
        <v>26042</v>
      </c>
      <c r="B5831" t="s">
        <v>448</v>
      </c>
      <c r="C5831" t="s">
        <v>471</v>
      </c>
      <c r="D5831">
        <v>2024.07</v>
      </c>
      <c r="E5831" t="s">
        <v>8</v>
      </c>
      <c r="F5831" t="s">
        <v>530</v>
      </c>
      <c r="G5831" t="s">
        <v>10</v>
      </c>
      <c r="H5831">
        <v>16054.260000000002</v>
      </c>
      <c r="I5831">
        <v>-824.9</v>
      </c>
      <c r="J5831">
        <v>15229.360000000002</v>
      </c>
      <c r="K5831" t="s">
        <v>379</v>
      </c>
    </row>
    <row r="5832" spans="1:11" x14ac:dyDescent="0.3">
      <c r="A5832">
        <v>26042</v>
      </c>
      <c r="B5832" t="s">
        <v>448</v>
      </c>
      <c r="C5832" t="s">
        <v>472</v>
      </c>
      <c r="D5832">
        <v>2024.08</v>
      </c>
      <c r="E5832" t="s">
        <v>8</v>
      </c>
      <c r="F5832" t="s">
        <v>530</v>
      </c>
      <c r="G5832" t="s">
        <v>10</v>
      </c>
      <c r="H5832">
        <v>15229.360000000002</v>
      </c>
      <c r="I5832">
        <v>-803.11</v>
      </c>
      <c r="J5832">
        <v>14426.250000000002</v>
      </c>
      <c r="K5832" t="s">
        <v>379</v>
      </c>
    </row>
    <row r="5833" spans="1:11" x14ac:dyDescent="0.3">
      <c r="A5833">
        <v>26042</v>
      </c>
      <c r="B5833" t="s">
        <v>448</v>
      </c>
      <c r="C5833" t="s">
        <v>473</v>
      </c>
      <c r="D5833">
        <v>2024.09</v>
      </c>
      <c r="E5833" t="s">
        <v>8</v>
      </c>
      <c r="F5833" t="s">
        <v>530</v>
      </c>
      <c r="G5833" t="s">
        <v>10</v>
      </c>
      <c r="H5833">
        <v>14426.250000000005</v>
      </c>
      <c r="I5833">
        <v>-781.23</v>
      </c>
      <c r="J5833">
        <v>13645.020000000006</v>
      </c>
      <c r="K5833" t="s">
        <v>379</v>
      </c>
    </row>
    <row r="5834" spans="1:11" x14ac:dyDescent="0.3">
      <c r="A5834">
        <v>26042</v>
      </c>
      <c r="B5834" t="s">
        <v>448</v>
      </c>
      <c r="C5834" t="s">
        <v>474</v>
      </c>
      <c r="D5834">
        <v>2024.1</v>
      </c>
      <c r="E5834" t="s">
        <v>8</v>
      </c>
      <c r="F5834" t="s">
        <v>530</v>
      </c>
      <c r="G5834" t="s">
        <v>10</v>
      </c>
      <c r="H5834">
        <v>13645.02</v>
      </c>
      <c r="I5834">
        <v>-759.24</v>
      </c>
      <c r="J5834">
        <v>12885.78</v>
      </c>
      <c r="K5834" t="s">
        <v>379</v>
      </c>
    </row>
    <row r="5835" spans="1:11" x14ac:dyDescent="0.3">
      <c r="A5835">
        <v>26042</v>
      </c>
      <c r="B5835" t="s">
        <v>448</v>
      </c>
      <c r="C5835" t="s">
        <v>475</v>
      </c>
      <c r="D5835">
        <v>2024.11</v>
      </c>
      <c r="E5835" t="s">
        <v>8</v>
      </c>
      <c r="F5835" t="s">
        <v>530</v>
      </c>
      <c r="G5835" t="s">
        <v>10</v>
      </c>
      <c r="H5835">
        <v>12885.780000000004</v>
      </c>
      <c r="I5835">
        <v>-737.14</v>
      </c>
      <c r="J5835">
        <v>12148.640000000005</v>
      </c>
      <c r="K5835" t="s">
        <v>379</v>
      </c>
    </row>
    <row r="5836" spans="1:11" x14ac:dyDescent="0.3">
      <c r="A5836">
        <v>26042</v>
      </c>
      <c r="B5836" t="s">
        <v>448</v>
      </c>
      <c r="C5836" t="s">
        <v>476</v>
      </c>
      <c r="D5836">
        <v>2024.12</v>
      </c>
      <c r="E5836" t="s">
        <v>8</v>
      </c>
      <c r="F5836" t="s">
        <v>530</v>
      </c>
      <c r="G5836" t="s">
        <v>10</v>
      </c>
      <c r="H5836">
        <v>12148.640000000005</v>
      </c>
      <c r="I5836">
        <v>-714.93</v>
      </c>
      <c r="J5836">
        <v>11433.710000000005</v>
      </c>
      <c r="K5836" t="s">
        <v>379</v>
      </c>
    </row>
    <row r="5837" spans="1:11" x14ac:dyDescent="0.3">
      <c r="A5837">
        <v>26042</v>
      </c>
      <c r="B5837" t="s">
        <v>448</v>
      </c>
      <c r="C5837" t="s">
        <v>477</v>
      </c>
      <c r="D5837">
        <v>2025.01</v>
      </c>
      <c r="E5837" t="s">
        <v>8</v>
      </c>
      <c r="F5837" t="s">
        <v>530</v>
      </c>
      <c r="G5837" t="s">
        <v>10</v>
      </c>
      <c r="H5837">
        <v>11433.71000000001</v>
      </c>
      <c r="I5837">
        <v>-692.62</v>
      </c>
      <c r="J5837">
        <v>10741.090000000009</v>
      </c>
      <c r="K5837" t="s">
        <v>379</v>
      </c>
    </row>
    <row r="5838" spans="1:11" x14ac:dyDescent="0.3">
      <c r="A5838">
        <v>26042</v>
      </c>
      <c r="B5838" t="s">
        <v>448</v>
      </c>
      <c r="C5838" t="s">
        <v>478</v>
      </c>
      <c r="D5838">
        <v>2025.02</v>
      </c>
      <c r="E5838" t="s">
        <v>8</v>
      </c>
      <c r="F5838" t="s">
        <v>530</v>
      </c>
      <c r="G5838" t="s">
        <v>10</v>
      </c>
      <c r="H5838">
        <v>10741.090000000007</v>
      </c>
      <c r="I5838">
        <v>-670.19</v>
      </c>
      <c r="J5838">
        <v>10070.900000000007</v>
      </c>
      <c r="K5838" t="s">
        <v>379</v>
      </c>
    </row>
    <row r="5839" spans="1:11" x14ac:dyDescent="0.3">
      <c r="A5839">
        <v>26042</v>
      </c>
      <c r="B5839" t="s">
        <v>448</v>
      </c>
      <c r="C5839" t="s">
        <v>479</v>
      </c>
      <c r="D5839">
        <v>2025.03</v>
      </c>
      <c r="E5839" t="s">
        <v>8</v>
      </c>
      <c r="F5839" t="s">
        <v>530</v>
      </c>
      <c r="G5839" t="s">
        <v>10</v>
      </c>
      <c r="H5839">
        <v>10070.900000000011</v>
      </c>
      <c r="I5839">
        <v>-647.66</v>
      </c>
      <c r="J5839">
        <v>9423.2400000000107</v>
      </c>
      <c r="K5839" t="s">
        <v>379</v>
      </c>
    </row>
    <row r="5840" spans="1:11" x14ac:dyDescent="0.3">
      <c r="A5840">
        <v>26042</v>
      </c>
      <c r="B5840" t="s">
        <v>448</v>
      </c>
      <c r="C5840" t="s">
        <v>480</v>
      </c>
      <c r="D5840">
        <v>2025.04</v>
      </c>
      <c r="E5840" t="s">
        <v>8</v>
      </c>
      <c r="F5840" t="s">
        <v>530</v>
      </c>
      <c r="G5840" t="s">
        <v>10</v>
      </c>
      <c r="H5840">
        <v>9423.2400000000071</v>
      </c>
      <c r="I5840">
        <v>-625.02</v>
      </c>
      <c r="J5840">
        <v>8798.2200000000066</v>
      </c>
      <c r="K5840" t="s">
        <v>379</v>
      </c>
    </row>
    <row r="5841" spans="1:11" x14ac:dyDescent="0.3">
      <c r="A5841">
        <v>26042</v>
      </c>
      <c r="B5841" t="s">
        <v>448</v>
      </c>
      <c r="C5841" t="s">
        <v>481</v>
      </c>
      <c r="D5841">
        <v>2025.05</v>
      </c>
      <c r="E5841" t="s">
        <v>8</v>
      </c>
      <c r="F5841" t="s">
        <v>530</v>
      </c>
      <c r="G5841" t="s">
        <v>10</v>
      </c>
      <c r="H5841">
        <v>8798.2200000000103</v>
      </c>
      <c r="I5841">
        <v>-602.02</v>
      </c>
      <c r="J5841">
        <v>8196.2000000000098</v>
      </c>
      <c r="K5841" t="s">
        <v>379</v>
      </c>
    </row>
    <row r="5842" spans="1:11" x14ac:dyDescent="0.3">
      <c r="A5842">
        <v>26042</v>
      </c>
      <c r="B5842" t="s">
        <v>448</v>
      </c>
      <c r="C5842" t="s">
        <v>482</v>
      </c>
      <c r="D5842">
        <v>2025.06</v>
      </c>
      <c r="E5842" t="s">
        <v>8</v>
      </c>
      <c r="F5842" t="s">
        <v>530</v>
      </c>
      <c r="G5842" t="s">
        <v>10</v>
      </c>
      <c r="H5842">
        <v>8196.2000000000098</v>
      </c>
      <c r="I5842">
        <v>-579.63</v>
      </c>
      <c r="J5842">
        <v>7616.5700000000106</v>
      </c>
      <c r="K5842" t="s">
        <v>379</v>
      </c>
    </row>
    <row r="5843" spans="1:11" x14ac:dyDescent="0.3">
      <c r="A5843">
        <v>26042</v>
      </c>
      <c r="B5843" t="s">
        <v>448</v>
      </c>
      <c r="C5843" t="s">
        <v>550</v>
      </c>
      <c r="D5843">
        <v>2025.07</v>
      </c>
      <c r="E5843" t="s">
        <v>8</v>
      </c>
      <c r="F5843" t="s">
        <v>530</v>
      </c>
      <c r="G5843" t="s">
        <v>10</v>
      </c>
      <c r="H5843">
        <v>7616.5700000000061</v>
      </c>
      <c r="I5843">
        <v>-556.41</v>
      </c>
      <c r="J5843">
        <v>7060.1600000000062</v>
      </c>
      <c r="K5843" t="s">
        <v>379</v>
      </c>
    </row>
    <row r="5844" spans="1:11" x14ac:dyDescent="0.3">
      <c r="A5844">
        <v>26042</v>
      </c>
      <c r="B5844" t="s">
        <v>448</v>
      </c>
      <c r="C5844" t="s">
        <v>551</v>
      </c>
      <c r="D5844">
        <v>2025.08</v>
      </c>
      <c r="E5844" t="s">
        <v>8</v>
      </c>
      <c r="F5844" t="s">
        <v>530</v>
      </c>
      <c r="G5844" t="s">
        <v>10</v>
      </c>
      <c r="H5844">
        <v>7060.1600000000035</v>
      </c>
      <c r="I5844">
        <v>-533.33000000000004</v>
      </c>
      <c r="J5844">
        <v>6526.8300000000036</v>
      </c>
      <c r="K5844" t="s">
        <v>379</v>
      </c>
    </row>
    <row r="5845" spans="1:11" x14ac:dyDescent="0.3">
      <c r="A5845">
        <v>26042</v>
      </c>
      <c r="B5845" t="s">
        <v>448</v>
      </c>
      <c r="C5845" t="s">
        <v>552</v>
      </c>
      <c r="D5845">
        <v>2025.09</v>
      </c>
      <c r="E5845" t="s">
        <v>8</v>
      </c>
      <c r="F5845" t="s">
        <v>530</v>
      </c>
      <c r="G5845" t="s">
        <v>10</v>
      </c>
      <c r="H5845">
        <v>6526.8300000000081</v>
      </c>
      <c r="I5845">
        <v>-510.12</v>
      </c>
      <c r="J5845">
        <v>6016.7100000000082</v>
      </c>
      <c r="K5845" t="s">
        <v>379</v>
      </c>
    </row>
    <row r="5846" spans="1:11" x14ac:dyDescent="0.3">
      <c r="A5846">
        <v>26042</v>
      </c>
      <c r="B5846" t="s">
        <v>448</v>
      </c>
      <c r="C5846" t="s">
        <v>553</v>
      </c>
      <c r="D5846">
        <v>2025.1</v>
      </c>
      <c r="E5846" t="s">
        <v>8</v>
      </c>
      <c r="F5846" t="s">
        <v>530</v>
      </c>
      <c r="G5846" t="s">
        <v>10</v>
      </c>
      <c r="H5846">
        <v>6016.7100000000091</v>
      </c>
      <c r="I5846">
        <v>-486.81</v>
      </c>
      <c r="J5846">
        <v>5529.9000000000087</v>
      </c>
      <c r="K5846" t="s">
        <v>379</v>
      </c>
    </row>
    <row r="5847" spans="1:11" x14ac:dyDescent="0.3">
      <c r="A5847">
        <v>26042</v>
      </c>
      <c r="B5847" t="s">
        <v>448</v>
      </c>
      <c r="C5847" t="s">
        <v>554</v>
      </c>
      <c r="D5847">
        <v>2025.11</v>
      </c>
      <c r="E5847" t="s">
        <v>8</v>
      </c>
      <c r="F5847" t="s">
        <v>530</v>
      </c>
      <c r="G5847" t="s">
        <v>10</v>
      </c>
      <c r="H5847">
        <v>5529.900000000006</v>
      </c>
      <c r="I5847">
        <v>-463.37</v>
      </c>
      <c r="J5847">
        <v>5066.5300000000061</v>
      </c>
      <c r="K5847" t="s">
        <v>379</v>
      </c>
    </row>
    <row r="5848" spans="1:11" x14ac:dyDescent="0.3">
      <c r="A5848">
        <v>26042</v>
      </c>
      <c r="B5848" t="s">
        <v>448</v>
      </c>
      <c r="C5848" t="s">
        <v>555</v>
      </c>
      <c r="D5848">
        <v>2025.12</v>
      </c>
      <c r="E5848" t="s">
        <v>8</v>
      </c>
      <c r="F5848" t="s">
        <v>530</v>
      </c>
      <c r="G5848" t="s">
        <v>10</v>
      </c>
      <c r="H5848">
        <v>5066.5300000000061</v>
      </c>
      <c r="J5848">
        <v>5066.5300000000061</v>
      </c>
      <c r="K5848" t="s">
        <v>379</v>
      </c>
    </row>
    <row r="5849" spans="1:11" x14ac:dyDescent="0.3">
      <c r="A5849">
        <v>26042</v>
      </c>
      <c r="B5849" t="s">
        <v>448</v>
      </c>
      <c r="C5849" t="s">
        <v>556</v>
      </c>
      <c r="D5849">
        <v>2026.01</v>
      </c>
      <c r="E5849" t="s">
        <v>8</v>
      </c>
      <c r="F5849" t="s">
        <v>530</v>
      </c>
      <c r="G5849" t="s">
        <v>10</v>
      </c>
      <c r="H5849">
        <v>5066.5300000000061</v>
      </c>
      <c r="J5849">
        <v>5066.5300000000061</v>
      </c>
      <c r="K5849" t="s">
        <v>379</v>
      </c>
    </row>
    <row r="5850" spans="1:11" x14ac:dyDescent="0.3">
      <c r="A5850">
        <v>26042</v>
      </c>
      <c r="B5850" t="s">
        <v>448</v>
      </c>
      <c r="C5850" t="s">
        <v>557</v>
      </c>
      <c r="D5850">
        <v>2026.02</v>
      </c>
      <c r="E5850" t="s">
        <v>8</v>
      </c>
      <c r="F5850" t="s">
        <v>530</v>
      </c>
      <c r="G5850" t="s">
        <v>10</v>
      </c>
      <c r="H5850">
        <v>5066.5300000000061</v>
      </c>
      <c r="J5850">
        <v>5066.5300000000061</v>
      </c>
      <c r="K5850" t="s">
        <v>379</v>
      </c>
    </row>
    <row r="5851" spans="1:11" x14ac:dyDescent="0.3">
      <c r="A5851">
        <v>26042</v>
      </c>
      <c r="B5851" t="s">
        <v>448</v>
      </c>
      <c r="C5851" t="s">
        <v>558</v>
      </c>
      <c r="D5851">
        <v>2026.03</v>
      </c>
      <c r="E5851" t="s">
        <v>8</v>
      </c>
      <c r="F5851" t="s">
        <v>530</v>
      </c>
      <c r="G5851" t="s">
        <v>10</v>
      </c>
      <c r="H5851">
        <v>5066.5300000000061</v>
      </c>
      <c r="J5851">
        <v>5066.5300000000061</v>
      </c>
      <c r="K5851" t="s">
        <v>379</v>
      </c>
    </row>
    <row r="5852" spans="1:11" x14ac:dyDescent="0.3">
      <c r="A5852">
        <v>26042</v>
      </c>
      <c r="B5852" t="s">
        <v>448</v>
      </c>
      <c r="C5852" t="s">
        <v>559</v>
      </c>
      <c r="D5852">
        <v>2026.04</v>
      </c>
      <c r="E5852" t="s">
        <v>8</v>
      </c>
      <c r="F5852" t="s">
        <v>530</v>
      </c>
      <c r="G5852" t="s">
        <v>10</v>
      </c>
      <c r="H5852">
        <v>5066.5300000000061</v>
      </c>
      <c r="J5852">
        <v>5066.5300000000061</v>
      </c>
      <c r="K5852" t="s">
        <v>379</v>
      </c>
    </row>
    <row r="5853" spans="1:11" x14ac:dyDescent="0.3">
      <c r="A5853">
        <v>26042</v>
      </c>
      <c r="B5853" t="s">
        <v>448</v>
      </c>
      <c r="C5853" t="s">
        <v>560</v>
      </c>
      <c r="D5853">
        <v>2026.05</v>
      </c>
      <c r="E5853" t="s">
        <v>8</v>
      </c>
      <c r="F5853" t="s">
        <v>530</v>
      </c>
      <c r="G5853" t="s">
        <v>10</v>
      </c>
      <c r="H5853">
        <v>5066.5300000000061</v>
      </c>
      <c r="J5853">
        <v>5066.5300000000061</v>
      </c>
      <c r="K5853" t="s">
        <v>379</v>
      </c>
    </row>
    <row r="5854" spans="1:11" x14ac:dyDescent="0.3">
      <c r="A5854">
        <v>26042</v>
      </c>
      <c r="B5854" t="s">
        <v>448</v>
      </c>
      <c r="C5854" t="s">
        <v>561</v>
      </c>
      <c r="D5854">
        <v>2026.06</v>
      </c>
      <c r="E5854" t="s">
        <v>8</v>
      </c>
      <c r="F5854" t="s">
        <v>530</v>
      </c>
      <c r="G5854" t="s">
        <v>10</v>
      </c>
      <c r="H5854">
        <v>5066.5300000000061</v>
      </c>
      <c r="J5854">
        <v>5066.5300000000061</v>
      </c>
      <c r="K5854" t="s">
        <v>379</v>
      </c>
    </row>
    <row r="5855" spans="1:11" x14ac:dyDescent="0.3">
      <c r="A5855">
        <v>26051</v>
      </c>
      <c r="B5855" t="s">
        <v>449</v>
      </c>
      <c r="C5855" t="s">
        <v>317</v>
      </c>
      <c r="D5855">
        <v>2022.12</v>
      </c>
      <c r="E5855" t="s">
        <v>8</v>
      </c>
      <c r="F5855" t="s">
        <v>530</v>
      </c>
      <c r="G5855" t="s">
        <v>10</v>
      </c>
      <c r="H5855">
        <v>0</v>
      </c>
      <c r="I5855">
        <v>-36244.519999999997</v>
      </c>
      <c r="J5855">
        <v>-36244.519999999997</v>
      </c>
      <c r="K5855" t="s">
        <v>379</v>
      </c>
    </row>
    <row r="5856" spans="1:11" x14ac:dyDescent="0.3">
      <c r="A5856">
        <v>26051</v>
      </c>
      <c r="B5856" t="s">
        <v>449</v>
      </c>
      <c r="C5856" t="s">
        <v>320</v>
      </c>
      <c r="D5856">
        <v>2023.01</v>
      </c>
      <c r="E5856" t="s">
        <v>8</v>
      </c>
      <c r="F5856" t="s">
        <v>530</v>
      </c>
      <c r="G5856" t="s">
        <v>10</v>
      </c>
      <c r="H5856">
        <v>-36244.519999999997</v>
      </c>
      <c r="I5856">
        <v>771.16</v>
      </c>
      <c r="J5856">
        <v>-35473.359999999993</v>
      </c>
      <c r="K5856" t="s">
        <v>379</v>
      </c>
    </row>
    <row r="5857" spans="1:11" x14ac:dyDescent="0.3">
      <c r="A5857">
        <v>26051</v>
      </c>
      <c r="B5857" t="s">
        <v>449</v>
      </c>
      <c r="C5857" t="s">
        <v>325</v>
      </c>
      <c r="D5857">
        <v>2023.02</v>
      </c>
      <c r="E5857" t="s">
        <v>8</v>
      </c>
      <c r="F5857" t="s">
        <v>530</v>
      </c>
      <c r="G5857" t="s">
        <v>10</v>
      </c>
      <c r="H5857">
        <v>-35473.359999999993</v>
      </c>
      <c r="I5857">
        <v>771.16</v>
      </c>
      <c r="J5857">
        <v>-34702.19999999999</v>
      </c>
      <c r="K5857" t="s">
        <v>379</v>
      </c>
    </row>
    <row r="5858" spans="1:11" x14ac:dyDescent="0.3">
      <c r="A5858">
        <v>26051</v>
      </c>
      <c r="B5858" t="s">
        <v>449</v>
      </c>
      <c r="C5858" t="s">
        <v>328</v>
      </c>
      <c r="D5858">
        <v>2023.03</v>
      </c>
      <c r="E5858" t="s">
        <v>8</v>
      </c>
      <c r="F5858" t="s">
        <v>530</v>
      </c>
      <c r="G5858" t="s">
        <v>10</v>
      </c>
      <c r="H5858">
        <v>-34702.19999999999</v>
      </c>
      <c r="I5858">
        <v>771.16</v>
      </c>
      <c r="J5858">
        <v>-33931.039999999986</v>
      </c>
      <c r="K5858" t="s">
        <v>379</v>
      </c>
    </row>
    <row r="5859" spans="1:11" x14ac:dyDescent="0.3">
      <c r="A5859">
        <v>26051</v>
      </c>
      <c r="B5859" t="s">
        <v>449</v>
      </c>
      <c r="C5859" t="s">
        <v>331</v>
      </c>
      <c r="D5859">
        <v>2023.04</v>
      </c>
      <c r="E5859" t="s">
        <v>8</v>
      </c>
      <c r="F5859" t="s">
        <v>530</v>
      </c>
      <c r="G5859" t="s">
        <v>10</v>
      </c>
      <c r="H5859">
        <v>-33931.039999999986</v>
      </c>
      <c r="I5859">
        <v>771.16</v>
      </c>
      <c r="J5859">
        <v>-33159.879999999983</v>
      </c>
      <c r="K5859" t="s">
        <v>379</v>
      </c>
    </row>
    <row r="5860" spans="1:11" x14ac:dyDescent="0.3">
      <c r="A5860">
        <v>26051</v>
      </c>
      <c r="B5860" t="s">
        <v>449</v>
      </c>
      <c r="C5860" t="s">
        <v>333</v>
      </c>
      <c r="D5860">
        <v>2023.05</v>
      </c>
      <c r="E5860" t="s">
        <v>8</v>
      </c>
      <c r="F5860" t="s">
        <v>530</v>
      </c>
      <c r="G5860" t="s">
        <v>10</v>
      </c>
      <c r="H5860">
        <v>-33159.879999999983</v>
      </c>
      <c r="I5860">
        <v>771.16</v>
      </c>
      <c r="J5860">
        <v>-32388.719999999983</v>
      </c>
      <c r="K5860" t="s">
        <v>379</v>
      </c>
    </row>
    <row r="5861" spans="1:11" x14ac:dyDescent="0.3">
      <c r="A5861">
        <v>26051</v>
      </c>
      <c r="B5861" t="s">
        <v>449</v>
      </c>
      <c r="C5861" t="s">
        <v>342</v>
      </c>
      <c r="D5861">
        <v>2023.06</v>
      </c>
      <c r="E5861" t="s">
        <v>8</v>
      </c>
      <c r="F5861" t="s">
        <v>530</v>
      </c>
      <c r="G5861" t="s">
        <v>10</v>
      </c>
      <c r="H5861">
        <v>-32388.719999999983</v>
      </c>
      <c r="I5861">
        <v>771.16</v>
      </c>
      <c r="J5861">
        <v>-31617.559999999983</v>
      </c>
      <c r="K5861" t="s">
        <v>379</v>
      </c>
    </row>
    <row r="5862" spans="1:11" x14ac:dyDescent="0.3">
      <c r="A5862">
        <v>26051</v>
      </c>
      <c r="B5862" t="s">
        <v>449</v>
      </c>
      <c r="C5862" t="s">
        <v>346</v>
      </c>
      <c r="D5862">
        <v>2023.07</v>
      </c>
      <c r="E5862" t="s">
        <v>8</v>
      </c>
      <c r="F5862" t="s">
        <v>530</v>
      </c>
      <c r="G5862" t="s">
        <v>10</v>
      </c>
      <c r="H5862">
        <v>-31617.559999999983</v>
      </c>
      <c r="I5862">
        <v>771.16</v>
      </c>
      <c r="J5862">
        <v>-30846.399999999983</v>
      </c>
      <c r="K5862" t="s">
        <v>379</v>
      </c>
    </row>
    <row r="5863" spans="1:11" x14ac:dyDescent="0.3">
      <c r="A5863">
        <v>26051</v>
      </c>
      <c r="B5863" t="s">
        <v>449</v>
      </c>
      <c r="C5863" t="s">
        <v>347</v>
      </c>
      <c r="D5863">
        <v>2023.08</v>
      </c>
      <c r="E5863" t="s">
        <v>8</v>
      </c>
      <c r="F5863" t="s">
        <v>530</v>
      </c>
      <c r="G5863" t="s">
        <v>10</v>
      </c>
      <c r="H5863">
        <v>-30846.399999999983</v>
      </c>
      <c r="I5863">
        <v>771.16</v>
      </c>
      <c r="J5863">
        <v>-30075.239999999983</v>
      </c>
      <c r="K5863" t="s">
        <v>379</v>
      </c>
    </row>
    <row r="5864" spans="1:11" x14ac:dyDescent="0.3">
      <c r="A5864">
        <v>26051</v>
      </c>
      <c r="B5864" t="s">
        <v>449</v>
      </c>
      <c r="C5864" t="s">
        <v>382</v>
      </c>
      <c r="D5864">
        <v>2023.09</v>
      </c>
      <c r="E5864" t="s">
        <v>8</v>
      </c>
      <c r="F5864" t="s">
        <v>530</v>
      </c>
      <c r="G5864" t="s">
        <v>10</v>
      </c>
      <c r="H5864">
        <v>-30075.239999999983</v>
      </c>
      <c r="I5864">
        <v>771.16</v>
      </c>
      <c r="J5864">
        <v>-29304.079999999984</v>
      </c>
      <c r="K5864" t="s">
        <v>379</v>
      </c>
    </row>
    <row r="5865" spans="1:11" x14ac:dyDescent="0.3">
      <c r="A5865">
        <v>26051</v>
      </c>
      <c r="B5865" t="s">
        <v>449</v>
      </c>
      <c r="C5865" t="s">
        <v>383</v>
      </c>
      <c r="D5865">
        <v>2023.1</v>
      </c>
      <c r="E5865" t="s">
        <v>8</v>
      </c>
      <c r="F5865" t="s">
        <v>530</v>
      </c>
      <c r="G5865" t="s">
        <v>10</v>
      </c>
      <c r="H5865">
        <v>-29304.079999999984</v>
      </c>
      <c r="I5865">
        <v>771.16</v>
      </c>
      <c r="J5865">
        <v>-28532.919999999984</v>
      </c>
      <c r="K5865" t="s">
        <v>379</v>
      </c>
    </row>
    <row r="5866" spans="1:11" x14ac:dyDescent="0.3">
      <c r="A5866">
        <v>26051</v>
      </c>
      <c r="B5866" t="s">
        <v>449</v>
      </c>
      <c r="C5866" t="s">
        <v>384</v>
      </c>
      <c r="D5866">
        <v>2023.11</v>
      </c>
      <c r="E5866" t="s">
        <v>8</v>
      </c>
      <c r="F5866" t="s">
        <v>530</v>
      </c>
      <c r="G5866" t="s">
        <v>10</v>
      </c>
      <c r="H5866">
        <v>-28532.919999999984</v>
      </c>
      <c r="I5866">
        <v>771.16</v>
      </c>
      <c r="J5866">
        <v>-27761.759999999984</v>
      </c>
      <c r="K5866" t="s">
        <v>379</v>
      </c>
    </row>
    <row r="5867" spans="1:11" x14ac:dyDescent="0.3">
      <c r="A5867">
        <v>26051</v>
      </c>
      <c r="B5867" t="s">
        <v>449</v>
      </c>
      <c r="C5867" t="s">
        <v>385</v>
      </c>
      <c r="D5867">
        <v>2023.12</v>
      </c>
      <c r="E5867" t="s">
        <v>8</v>
      </c>
      <c r="F5867" t="s">
        <v>530</v>
      </c>
      <c r="G5867" t="s">
        <v>10</v>
      </c>
      <c r="H5867">
        <v>-27761.759999999984</v>
      </c>
      <c r="I5867">
        <v>771.16</v>
      </c>
      <c r="J5867">
        <v>-26990.599999999984</v>
      </c>
      <c r="K5867" t="s">
        <v>379</v>
      </c>
    </row>
    <row r="5868" spans="1:11" x14ac:dyDescent="0.3">
      <c r="A5868">
        <v>26051</v>
      </c>
      <c r="B5868" t="s">
        <v>449</v>
      </c>
      <c r="C5868" t="s">
        <v>386</v>
      </c>
      <c r="D5868">
        <v>2024.01</v>
      </c>
      <c r="E5868" t="s">
        <v>8</v>
      </c>
      <c r="F5868" t="s">
        <v>530</v>
      </c>
      <c r="G5868" t="s">
        <v>10</v>
      </c>
      <c r="H5868">
        <v>-26990.599999999984</v>
      </c>
      <c r="I5868">
        <v>771.16</v>
      </c>
      <c r="J5868">
        <v>-26219.439999999984</v>
      </c>
      <c r="K5868" t="s">
        <v>379</v>
      </c>
    </row>
    <row r="5869" spans="1:11" x14ac:dyDescent="0.3">
      <c r="A5869">
        <v>26051</v>
      </c>
      <c r="B5869" t="s">
        <v>449</v>
      </c>
      <c r="C5869" t="s">
        <v>387</v>
      </c>
      <c r="D5869">
        <v>2024.02</v>
      </c>
      <c r="E5869" t="s">
        <v>8</v>
      </c>
      <c r="F5869" t="s">
        <v>530</v>
      </c>
      <c r="G5869" t="s">
        <v>10</v>
      </c>
      <c r="H5869">
        <v>-26219.439999999984</v>
      </c>
      <c r="I5869">
        <v>771.16</v>
      </c>
      <c r="J5869">
        <v>-25448.279999999984</v>
      </c>
      <c r="K5869" t="s">
        <v>379</v>
      </c>
    </row>
    <row r="5870" spans="1:11" x14ac:dyDescent="0.3">
      <c r="A5870">
        <v>26051</v>
      </c>
      <c r="B5870" t="s">
        <v>449</v>
      </c>
      <c r="C5870" t="s">
        <v>388</v>
      </c>
      <c r="D5870">
        <v>2024.03</v>
      </c>
      <c r="E5870" t="s">
        <v>8</v>
      </c>
      <c r="F5870" t="s">
        <v>530</v>
      </c>
      <c r="G5870" t="s">
        <v>10</v>
      </c>
      <c r="H5870">
        <v>-25448.28</v>
      </c>
      <c r="I5870">
        <v>25448.28</v>
      </c>
      <c r="J5870">
        <v>2.2737367544323206E-13</v>
      </c>
      <c r="K5870" t="s">
        <v>379</v>
      </c>
    </row>
    <row r="5871" spans="1:11" x14ac:dyDescent="0.3">
      <c r="A5871">
        <v>26051</v>
      </c>
      <c r="B5871" t="s">
        <v>449</v>
      </c>
      <c r="C5871" t="s">
        <v>389</v>
      </c>
      <c r="D5871">
        <v>2024.04</v>
      </c>
      <c r="E5871" t="s">
        <v>8</v>
      </c>
      <c r="F5871" t="s">
        <v>530</v>
      </c>
      <c r="G5871" t="s">
        <v>10</v>
      </c>
      <c r="H5871">
        <v>2.2737367544323206E-13</v>
      </c>
      <c r="J5871">
        <v>2.2737367544323206E-13</v>
      </c>
      <c r="K5871" t="s">
        <v>379</v>
      </c>
    </row>
    <row r="5872" spans="1:11" x14ac:dyDescent="0.3">
      <c r="A5872">
        <v>26051</v>
      </c>
      <c r="B5872" t="s">
        <v>449</v>
      </c>
      <c r="C5872" t="s">
        <v>390</v>
      </c>
      <c r="D5872">
        <v>2024.05</v>
      </c>
      <c r="E5872" t="s">
        <v>8</v>
      </c>
      <c r="F5872" t="s">
        <v>530</v>
      </c>
      <c r="G5872" t="s">
        <v>10</v>
      </c>
      <c r="H5872">
        <v>2.2737367544323206E-13</v>
      </c>
      <c r="J5872">
        <v>2.2737367544323206E-13</v>
      </c>
      <c r="K5872" t="s">
        <v>379</v>
      </c>
    </row>
    <row r="5873" spans="1:11" x14ac:dyDescent="0.3">
      <c r="A5873">
        <v>26051</v>
      </c>
      <c r="B5873" t="s">
        <v>449</v>
      </c>
      <c r="C5873" t="s">
        <v>391</v>
      </c>
      <c r="D5873">
        <v>2024.06</v>
      </c>
      <c r="E5873" t="s">
        <v>8</v>
      </c>
      <c r="F5873" t="s">
        <v>530</v>
      </c>
      <c r="G5873" t="s">
        <v>10</v>
      </c>
      <c r="H5873">
        <v>2.2737367544323206E-13</v>
      </c>
      <c r="J5873">
        <v>2.2737367544323206E-13</v>
      </c>
      <c r="K5873" t="s">
        <v>379</v>
      </c>
    </row>
    <row r="5874" spans="1:11" x14ac:dyDescent="0.3">
      <c r="A5874">
        <v>26051</v>
      </c>
      <c r="B5874" t="s">
        <v>449</v>
      </c>
      <c r="C5874" t="s">
        <v>471</v>
      </c>
      <c r="D5874">
        <v>2024.07</v>
      </c>
      <c r="E5874" t="s">
        <v>8</v>
      </c>
      <c r="F5874" t="s">
        <v>530</v>
      </c>
      <c r="G5874" t="s">
        <v>10</v>
      </c>
      <c r="H5874">
        <v>2.2737367544323206E-13</v>
      </c>
      <c r="J5874">
        <v>2.2737367544323206E-13</v>
      </c>
      <c r="K5874" t="s">
        <v>379</v>
      </c>
    </row>
    <row r="5875" spans="1:11" x14ac:dyDescent="0.3">
      <c r="A5875">
        <v>26051</v>
      </c>
      <c r="B5875" t="s">
        <v>449</v>
      </c>
      <c r="C5875" t="s">
        <v>472</v>
      </c>
      <c r="D5875">
        <v>2024.08</v>
      </c>
      <c r="E5875" t="s">
        <v>8</v>
      </c>
      <c r="F5875" t="s">
        <v>530</v>
      </c>
      <c r="G5875" t="s">
        <v>10</v>
      </c>
      <c r="H5875">
        <v>2.2737367544323206E-13</v>
      </c>
      <c r="J5875">
        <v>2.2737367544323206E-13</v>
      </c>
      <c r="K5875" t="s">
        <v>379</v>
      </c>
    </row>
    <row r="5876" spans="1:11" x14ac:dyDescent="0.3">
      <c r="A5876">
        <v>26051</v>
      </c>
      <c r="B5876" t="s">
        <v>449</v>
      </c>
      <c r="C5876" t="s">
        <v>473</v>
      </c>
      <c r="D5876">
        <v>2024.09</v>
      </c>
      <c r="E5876" t="s">
        <v>8</v>
      </c>
      <c r="F5876" t="s">
        <v>530</v>
      </c>
      <c r="G5876" t="s">
        <v>10</v>
      </c>
      <c r="H5876">
        <v>2.2737367544323206E-13</v>
      </c>
      <c r="J5876">
        <v>2.2737367544323206E-13</v>
      </c>
      <c r="K5876" t="s">
        <v>379</v>
      </c>
    </row>
    <row r="5877" spans="1:11" x14ac:dyDescent="0.3">
      <c r="A5877">
        <v>26051</v>
      </c>
      <c r="B5877" t="s">
        <v>449</v>
      </c>
      <c r="C5877" t="s">
        <v>474</v>
      </c>
      <c r="D5877">
        <v>2024.1</v>
      </c>
      <c r="E5877" t="s">
        <v>8</v>
      </c>
      <c r="F5877" t="s">
        <v>530</v>
      </c>
      <c r="G5877" t="s">
        <v>10</v>
      </c>
      <c r="H5877">
        <v>2.2737367544323206E-13</v>
      </c>
      <c r="J5877">
        <v>2.2737367544323206E-13</v>
      </c>
      <c r="K5877" t="s">
        <v>379</v>
      </c>
    </row>
    <row r="5878" spans="1:11" x14ac:dyDescent="0.3">
      <c r="A5878">
        <v>26051</v>
      </c>
      <c r="B5878" t="s">
        <v>449</v>
      </c>
      <c r="C5878" t="s">
        <v>475</v>
      </c>
      <c r="D5878">
        <v>2024.11</v>
      </c>
      <c r="E5878" t="s">
        <v>8</v>
      </c>
      <c r="F5878" t="s">
        <v>530</v>
      </c>
      <c r="G5878" t="s">
        <v>10</v>
      </c>
      <c r="H5878">
        <v>2.2737367544323206E-13</v>
      </c>
      <c r="J5878">
        <v>2.2737367544323206E-13</v>
      </c>
      <c r="K5878" t="s">
        <v>379</v>
      </c>
    </row>
    <row r="5879" spans="1:11" x14ac:dyDescent="0.3">
      <c r="A5879">
        <v>26051</v>
      </c>
      <c r="B5879" t="s">
        <v>449</v>
      </c>
      <c r="C5879" t="s">
        <v>476</v>
      </c>
      <c r="D5879">
        <v>2024.12</v>
      </c>
      <c r="E5879" t="s">
        <v>8</v>
      </c>
      <c r="F5879" t="s">
        <v>530</v>
      </c>
      <c r="G5879" t="s">
        <v>10</v>
      </c>
      <c r="H5879">
        <v>2.2737367544323206E-13</v>
      </c>
      <c r="J5879">
        <v>2.2737367544323206E-13</v>
      </c>
      <c r="K5879" t="s">
        <v>379</v>
      </c>
    </row>
    <row r="5880" spans="1:11" x14ac:dyDescent="0.3">
      <c r="A5880">
        <v>26051</v>
      </c>
      <c r="B5880" t="s">
        <v>449</v>
      </c>
      <c r="C5880" t="s">
        <v>477</v>
      </c>
      <c r="D5880">
        <v>2025.01</v>
      </c>
      <c r="E5880" t="s">
        <v>8</v>
      </c>
      <c r="F5880" t="s">
        <v>530</v>
      </c>
      <c r="G5880" t="s">
        <v>10</v>
      </c>
      <c r="H5880">
        <v>2.2737367544323206E-13</v>
      </c>
      <c r="J5880">
        <v>2.2737367544323206E-13</v>
      </c>
      <c r="K5880" t="s">
        <v>379</v>
      </c>
    </row>
    <row r="5881" spans="1:11" x14ac:dyDescent="0.3">
      <c r="A5881">
        <v>26051</v>
      </c>
      <c r="B5881" t="s">
        <v>449</v>
      </c>
      <c r="C5881" t="s">
        <v>478</v>
      </c>
      <c r="D5881">
        <v>2025.02</v>
      </c>
      <c r="E5881" t="s">
        <v>8</v>
      </c>
      <c r="F5881" t="s">
        <v>530</v>
      </c>
      <c r="G5881" t="s">
        <v>10</v>
      </c>
      <c r="H5881">
        <v>2.2737367544323206E-13</v>
      </c>
      <c r="J5881">
        <v>2.2737367544323206E-13</v>
      </c>
      <c r="K5881" t="s">
        <v>379</v>
      </c>
    </row>
    <row r="5882" spans="1:11" x14ac:dyDescent="0.3">
      <c r="A5882">
        <v>26051</v>
      </c>
      <c r="B5882" t="s">
        <v>449</v>
      </c>
      <c r="C5882" t="s">
        <v>479</v>
      </c>
      <c r="D5882">
        <v>2025.03</v>
      </c>
      <c r="E5882" t="s">
        <v>8</v>
      </c>
      <c r="F5882" t="s">
        <v>530</v>
      </c>
      <c r="G5882" t="s">
        <v>10</v>
      </c>
      <c r="H5882">
        <v>2.2737367544323206E-13</v>
      </c>
      <c r="J5882">
        <v>2.2737367544323206E-13</v>
      </c>
      <c r="K5882" t="s">
        <v>379</v>
      </c>
    </row>
    <row r="5883" spans="1:11" x14ac:dyDescent="0.3">
      <c r="A5883">
        <v>26051</v>
      </c>
      <c r="B5883" t="s">
        <v>449</v>
      </c>
      <c r="C5883" t="s">
        <v>480</v>
      </c>
      <c r="D5883">
        <v>2025.04</v>
      </c>
      <c r="E5883" t="s">
        <v>8</v>
      </c>
      <c r="F5883" t="s">
        <v>530</v>
      </c>
      <c r="G5883" t="s">
        <v>10</v>
      </c>
      <c r="H5883">
        <v>2.2737367544323206E-13</v>
      </c>
      <c r="J5883">
        <v>2.2737367544323206E-13</v>
      </c>
      <c r="K5883" t="s">
        <v>379</v>
      </c>
    </row>
    <row r="5884" spans="1:11" x14ac:dyDescent="0.3">
      <c r="A5884">
        <v>26051</v>
      </c>
      <c r="B5884" t="s">
        <v>449</v>
      </c>
      <c r="C5884" t="s">
        <v>481</v>
      </c>
      <c r="D5884">
        <v>2025.05</v>
      </c>
      <c r="E5884" t="s">
        <v>8</v>
      </c>
      <c r="F5884" t="s">
        <v>530</v>
      </c>
      <c r="G5884" t="s">
        <v>10</v>
      </c>
      <c r="H5884">
        <v>2.2737367544323206E-13</v>
      </c>
      <c r="J5884">
        <v>2.2737367544323206E-13</v>
      </c>
      <c r="K5884" t="s">
        <v>379</v>
      </c>
    </row>
    <row r="5885" spans="1:11" x14ac:dyDescent="0.3">
      <c r="A5885">
        <v>26051</v>
      </c>
      <c r="B5885" t="s">
        <v>449</v>
      </c>
      <c r="C5885" t="s">
        <v>482</v>
      </c>
      <c r="D5885">
        <v>2025.06</v>
      </c>
      <c r="E5885" t="s">
        <v>8</v>
      </c>
      <c r="F5885" t="s">
        <v>530</v>
      </c>
      <c r="G5885" t="s">
        <v>10</v>
      </c>
      <c r="H5885">
        <v>2.2737367544323206E-13</v>
      </c>
      <c r="J5885">
        <v>2.2737367544323206E-13</v>
      </c>
      <c r="K5885" t="s">
        <v>379</v>
      </c>
    </row>
    <row r="5886" spans="1:11" x14ac:dyDescent="0.3">
      <c r="A5886">
        <v>26051</v>
      </c>
      <c r="B5886" t="s">
        <v>449</v>
      </c>
      <c r="C5886" t="s">
        <v>550</v>
      </c>
      <c r="D5886">
        <v>2025.07</v>
      </c>
      <c r="E5886" t="s">
        <v>8</v>
      </c>
      <c r="F5886" t="s">
        <v>530</v>
      </c>
      <c r="G5886" t="s">
        <v>10</v>
      </c>
      <c r="H5886">
        <v>2.2737367544323206E-13</v>
      </c>
      <c r="J5886">
        <v>2.2737367544323206E-13</v>
      </c>
      <c r="K5886" t="s">
        <v>379</v>
      </c>
    </row>
    <row r="5887" spans="1:11" x14ac:dyDescent="0.3">
      <c r="A5887">
        <v>26051</v>
      </c>
      <c r="B5887" t="s">
        <v>449</v>
      </c>
      <c r="C5887" t="s">
        <v>551</v>
      </c>
      <c r="D5887">
        <v>2025.08</v>
      </c>
      <c r="E5887" t="s">
        <v>8</v>
      </c>
      <c r="F5887" t="s">
        <v>530</v>
      </c>
      <c r="G5887" t="s">
        <v>10</v>
      </c>
      <c r="H5887">
        <v>2.2737367544323206E-13</v>
      </c>
      <c r="J5887">
        <v>2.2737367544323206E-13</v>
      </c>
      <c r="K5887" t="s">
        <v>379</v>
      </c>
    </row>
    <row r="5888" spans="1:11" x14ac:dyDescent="0.3">
      <c r="A5888">
        <v>26051</v>
      </c>
      <c r="B5888" t="s">
        <v>449</v>
      </c>
      <c r="C5888" t="s">
        <v>552</v>
      </c>
      <c r="D5888">
        <v>2025.09</v>
      </c>
      <c r="E5888" t="s">
        <v>8</v>
      </c>
      <c r="F5888" t="s">
        <v>530</v>
      </c>
      <c r="G5888" t="s">
        <v>10</v>
      </c>
      <c r="H5888">
        <v>2.2737367544323206E-13</v>
      </c>
      <c r="J5888">
        <v>2.2737367544323206E-13</v>
      </c>
      <c r="K5888" t="s">
        <v>379</v>
      </c>
    </row>
    <row r="5889" spans="1:11" x14ac:dyDescent="0.3">
      <c r="A5889">
        <v>26051</v>
      </c>
      <c r="B5889" t="s">
        <v>449</v>
      </c>
      <c r="C5889" t="s">
        <v>553</v>
      </c>
      <c r="D5889">
        <v>2025.1</v>
      </c>
      <c r="E5889" t="s">
        <v>8</v>
      </c>
      <c r="F5889" t="s">
        <v>530</v>
      </c>
      <c r="G5889" t="s">
        <v>10</v>
      </c>
      <c r="H5889">
        <v>2.2737367544323206E-13</v>
      </c>
      <c r="J5889">
        <v>2.2737367544323206E-13</v>
      </c>
      <c r="K5889" t="s">
        <v>379</v>
      </c>
    </row>
    <row r="5890" spans="1:11" x14ac:dyDescent="0.3">
      <c r="A5890">
        <v>26051</v>
      </c>
      <c r="B5890" t="s">
        <v>449</v>
      </c>
      <c r="C5890" t="s">
        <v>554</v>
      </c>
      <c r="D5890">
        <v>2025.11</v>
      </c>
      <c r="E5890" t="s">
        <v>8</v>
      </c>
      <c r="F5890" t="s">
        <v>530</v>
      </c>
      <c r="G5890" t="s">
        <v>10</v>
      </c>
      <c r="H5890">
        <v>2.2737367544323206E-13</v>
      </c>
      <c r="J5890">
        <v>2.2737367544323206E-13</v>
      </c>
      <c r="K5890" t="s">
        <v>379</v>
      </c>
    </row>
    <row r="5891" spans="1:11" x14ac:dyDescent="0.3">
      <c r="A5891">
        <v>26051</v>
      </c>
      <c r="B5891" t="s">
        <v>449</v>
      </c>
      <c r="C5891" t="s">
        <v>555</v>
      </c>
      <c r="D5891">
        <v>2025.12</v>
      </c>
      <c r="E5891" t="s">
        <v>8</v>
      </c>
      <c r="F5891" t="s">
        <v>530</v>
      </c>
      <c r="G5891" t="s">
        <v>10</v>
      </c>
      <c r="H5891">
        <v>2.2737367544323206E-13</v>
      </c>
      <c r="J5891">
        <v>2.2737367544323206E-13</v>
      </c>
      <c r="K5891" t="s">
        <v>379</v>
      </c>
    </row>
    <row r="5892" spans="1:11" x14ac:dyDescent="0.3">
      <c r="A5892">
        <v>26051</v>
      </c>
      <c r="B5892" t="s">
        <v>449</v>
      </c>
      <c r="C5892" t="s">
        <v>556</v>
      </c>
      <c r="D5892">
        <v>2026.01</v>
      </c>
      <c r="E5892" t="s">
        <v>8</v>
      </c>
      <c r="F5892" t="s">
        <v>530</v>
      </c>
      <c r="G5892" t="s">
        <v>10</v>
      </c>
      <c r="H5892">
        <v>2.2737367544323206E-13</v>
      </c>
      <c r="J5892">
        <v>2.2737367544323206E-13</v>
      </c>
      <c r="K5892" t="s">
        <v>379</v>
      </c>
    </row>
    <row r="5893" spans="1:11" x14ac:dyDescent="0.3">
      <c r="A5893">
        <v>26051</v>
      </c>
      <c r="B5893" t="s">
        <v>449</v>
      </c>
      <c r="C5893" t="s">
        <v>557</v>
      </c>
      <c r="D5893">
        <v>2026.02</v>
      </c>
      <c r="E5893" t="s">
        <v>8</v>
      </c>
      <c r="F5893" t="s">
        <v>530</v>
      </c>
      <c r="G5893" t="s">
        <v>10</v>
      </c>
      <c r="H5893">
        <v>2.2737367544323206E-13</v>
      </c>
      <c r="J5893">
        <v>2.2737367544323206E-13</v>
      </c>
      <c r="K5893" t="s">
        <v>379</v>
      </c>
    </row>
    <row r="5894" spans="1:11" x14ac:dyDescent="0.3">
      <c r="A5894">
        <v>26051</v>
      </c>
      <c r="B5894" t="s">
        <v>449</v>
      </c>
      <c r="C5894" t="s">
        <v>558</v>
      </c>
      <c r="D5894">
        <v>2026.03</v>
      </c>
      <c r="E5894" t="s">
        <v>8</v>
      </c>
      <c r="F5894" t="s">
        <v>530</v>
      </c>
      <c r="G5894" t="s">
        <v>10</v>
      </c>
      <c r="H5894">
        <v>2.2737367544323206E-13</v>
      </c>
      <c r="J5894">
        <v>2.2737367544323206E-13</v>
      </c>
      <c r="K5894" t="s">
        <v>379</v>
      </c>
    </row>
    <row r="5895" spans="1:11" x14ac:dyDescent="0.3">
      <c r="A5895">
        <v>26051</v>
      </c>
      <c r="B5895" t="s">
        <v>449</v>
      </c>
      <c r="C5895" t="s">
        <v>559</v>
      </c>
      <c r="D5895">
        <v>2026.04</v>
      </c>
      <c r="E5895" t="s">
        <v>8</v>
      </c>
      <c r="F5895" t="s">
        <v>530</v>
      </c>
      <c r="G5895" t="s">
        <v>10</v>
      </c>
      <c r="H5895">
        <v>2.2737367544323206E-13</v>
      </c>
      <c r="J5895">
        <v>2.2737367544323206E-13</v>
      </c>
      <c r="K5895" t="s">
        <v>379</v>
      </c>
    </row>
    <row r="5896" spans="1:11" x14ac:dyDescent="0.3">
      <c r="A5896">
        <v>26051</v>
      </c>
      <c r="B5896" t="s">
        <v>449</v>
      </c>
      <c r="C5896" t="s">
        <v>560</v>
      </c>
      <c r="D5896">
        <v>2026.05</v>
      </c>
      <c r="E5896" t="s">
        <v>8</v>
      </c>
      <c r="F5896" t="s">
        <v>530</v>
      </c>
      <c r="G5896" t="s">
        <v>10</v>
      </c>
      <c r="H5896">
        <v>2.2737367544323206E-13</v>
      </c>
      <c r="J5896">
        <v>2.2737367544323206E-13</v>
      </c>
      <c r="K5896" t="s">
        <v>379</v>
      </c>
    </row>
    <row r="5897" spans="1:11" x14ac:dyDescent="0.3">
      <c r="A5897">
        <v>26051</v>
      </c>
      <c r="B5897" t="s">
        <v>449</v>
      </c>
      <c r="C5897" t="s">
        <v>561</v>
      </c>
      <c r="D5897">
        <v>2026.06</v>
      </c>
      <c r="E5897" t="s">
        <v>8</v>
      </c>
      <c r="F5897" t="s">
        <v>530</v>
      </c>
      <c r="G5897" t="s">
        <v>10</v>
      </c>
      <c r="H5897">
        <v>2.2737367544323206E-13</v>
      </c>
      <c r="J5897">
        <v>2.2737367544323206E-13</v>
      </c>
      <c r="K5897" t="s">
        <v>379</v>
      </c>
    </row>
    <row r="5898" spans="1:11" x14ac:dyDescent="0.3">
      <c r="A5898">
        <v>26052</v>
      </c>
      <c r="B5898" t="s">
        <v>363</v>
      </c>
      <c r="C5898" t="s">
        <v>304</v>
      </c>
      <c r="D5898">
        <v>2022.09</v>
      </c>
      <c r="E5898" t="s">
        <v>8</v>
      </c>
      <c r="F5898" t="s">
        <v>530</v>
      </c>
      <c r="G5898" t="s">
        <v>10</v>
      </c>
      <c r="H5898">
        <v>0</v>
      </c>
      <c r="I5898">
        <v>6828.54</v>
      </c>
      <c r="J5898">
        <v>6828.54</v>
      </c>
      <c r="K5898" t="s">
        <v>379</v>
      </c>
    </row>
    <row r="5899" spans="1:11" x14ac:dyDescent="0.3">
      <c r="A5899">
        <v>26052</v>
      </c>
      <c r="B5899" t="s">
        <v>363</v>
      </c>
      <c r="C5899" t="s">
        <v>308</v>
      </c>
      <c r="D5899">
        <v>2022.1</v>
      </c>
      <c r="E5899" t="s">
        <v>8</v>
      </c>
      <c r="F5899" t="s">
        <v>530</v>
      </c>
      <c r="G5899" t="s">
        <v>10</v>
      </c>
      <c r="H5899">
        <v>6828.54</v>
      </c>
      <c r="I5899">
        <v>-273.54000000000002</v>
      </c>
      <c r="J5899">
        <v>6555</v>
      </c>
      <c r="K5899" t="s">
        <v>379</v>
      </c>
    </row>
    <row r="5900" spans="1:11" x14ac:dyDescent="0.3">
      <c r="A5900">
        <v>26052</v>
      </c>
      <c r="B5900" t="s">
        <v>363</v>
      </c>
      <c r="C5900" t="s">
        <v>313</v>
      </c>
      <c r="D5900">
        <v>2022.11</v>
      </c>
      <c r="E5900" t="s">
        <v>8</v>
      </c>
      <c r="F5900" t="s">
        <v>530</v>
      </c>
      <c r="G5900" t="s">
        <v>10</v>
      </c>
      <c r="H5900">
        <v>6555</v>
      </c>
      <c r="I5900">
        <v>-267.76</v>
      </c>
      <c r="J5900">
        <v>6287.24</v>
      </c>
      <c r="K5900" t="s">
        <v>379</v>
      </c>
    </row>
    <row r="5901" spans="1:11" x14ac:dyDescent="0.3">
      <c r="A5901">
        <v>26052</v>
      </c>
      <c r="B5901" t="s">
        <v>363</v>
      </c>
      <c r="C5901" t="s">
        <v>317</v>
      </c>
      <c r="D5901">
        <v>2022.12</v>
      </c>
      <c r="E5901" t="s">
        <v>8</v>
      </c>
      <c r="F5901" t="s">
        <v>530</v>
      </c>
      <c r="G5901" t="s">
        <v>10</v>
      </c>
      <c r="H5901">
        <v>6287.24</v>
      </c>
      <c r="I5901">
        <v>-262.83999999999997</v>
      </c>
      <c r="J5901">
        <v>6024.4</v>
      </c>
      <c r="K5901" t="s">
        <v>379</v>
      </c>
    </row>
    <row r="5902" spans="1:11" x14ac:dyDescent="0.3">
      <c r="A5902">
        <v>26052</v>
      </c>
      <c r="B5902" t="s">
        <v>363</v>
      </c>
      <c r="C5902" t="s">
        <v>320</v>
      </c>
      <c r="D5902">
        <v>2023.01</v>
      </c>
      <c r="E5902" t="s">
        <v>8</v>
      </c>
      <c r="F5902" t="s">
        <v>530</v>
      </c>
      <c r="G5902" t="s">
        <v>10</v>
      </c>
      <c r="H5902">
        <v>6024.4</v>
      </c>
      <c r="I5902">
        <v>-257.58999999999997</v>
      </c>
      <c r="J5902">
        <v>5766.8099999999995</v>
      </c>
      <c r="K5902" t="s">
        <v>379</v>
      </c>
    </row>
    <row r="5903" spans="1:11" x14ac:dyDescent="0.3">
      <c r="A5903">
        <v>26052</v>
      </c>
      <c r="B5903" t="s">
        <v>363</v>
      </c>
      <c r="C5903" t="s">
        <v>325</v>
      </c>
      <c r="D5903">
        <v>2023.02</v>
      </c>
      <c r="E5903" t="s">
        <v>8</v>
      </c>
      <c r="F5903" t="s">
        <v>530</v>
      </c>
      <c r="G5903" t="s">
        <v>10</v>
      </c>
      <c r="H5903">
        <v>5766.8099999999995</v>
      </c>
      <c r="I5903">
        <v>-252.51</v>
      </c>
      <c r="J5903">
        <v>5514.2999999999993</v>
      </c>
      <c r="K5903" t="s">
        <v>379</v>
      </c>
    </row>
    <row r="5904" spans="1:11" x14ac:dyDescent="0.3">
      <c r="A5904">
        <v>26052</v>
      </c>
      <c r="B5904" t="s">
        <v>363</v>
      </c>
      <c r="C5904" t="s">
        <v>328</v>
      </c>
      <c r="D5904">
        <v>2023.03</v>
      </c>
      <c r="E5904" t="s">
        <v>8</v>
      </c>
      <c r="F5904" t="s">
        <v>530</v>
      </c>
      <c r="G5904" t="s">
        <v>10</v>
      </c>
      <c r="H5904">
        <v>5514.2999999999993</v>
      </c>
      <c r="I5904">
        <v>-247.28</v>
      </c>
      <c r="J5904">
        <v>5267.0199999999995</v>
      </c>
      <c r="K5904" t="s">
        <v>379</v>
      </c>
    </row>
    <row r="5905" spans="1:11" x14ac:dyDescent="0.3">
      <c r="A5905">
        <v>26052</v>
      </c>
      <c r="B5905" t="s">
        <v>363</v>
      </c>
      <c r="C5905" t="s">
        <v>331</v>
      </c>
      <c r="D5905">
        <v>2023.04</v>
      </c>
      <c r="E5905" t="s">
        <v>8</v>
      </c>
      <c r="F5905" t="s">
        <v>530</v>
      </c>
      <c r="G5905" t="s">
        <v>10</v>
      </c>
      <c r="H5905">
        <v>5267.0199999999995</v>
      </c>
      <c r="I5905">
        <v>-242.03</v>
      </c>
      <c r="J5905">
        <v>5024.99</v>
      </c>
      <c r="K5905" t="s">
        <v>379</v>
      </c>
    </row>
    <row r="5906" spans="1:11" x14ac:dyDescent="0.3">
      <c r="A5906">
        <v>26052</v>
      </c>
      <c r="B5906" t="s">
        <v>363</v>
      </c>
      <c r="C5906" t="s">
        <v>333</v>
      </c>
      <c r="D5906">
        <v>2023.05</v>
      </c>
      <c r="E5906" t="s">
        <v>8</v>
      </c>
      <c r="F5906" t="s">
        <v>530</v>
      </c>
      <c r="G5906" t="s">
        <v>10</v>
      </c>
      <c r="H5906">
        <v>5024.99</v>
      </c>
      <c r="I5906">
        <v>-236.75</v>
      </c>
      <c r="J5906">
        <v>4788.24</v>
      </c>
      <c r="K5906" t="s">
        <v>379</v>
      </c>
    </row>
    <row r="5907" spans="1:11" x14ac:dyDescent="0.3">
      <c r="A5907">
        <v>26052</v>
      </c>
      <c r="B5907" t="s">
        <v>363</v>
      </c>
      <c r="C5907" t="s">
        <v>342</v>
      </c>
      <c r="D5907">
        <v>2023.06</v>
      </c>
      <c r="E5907" t="s">
        <v>8</v>
      </c>
      <c r="F5907" t="s">
        <v>530</v>
      </c>
      <c r="G5907" t="s">
        <v>10</v>
      </c>
      <c r="H5907">
        <v>4788.24</v>
      </c>
      <c r="I5907">
        <v>-231.43</v>
      </c>
      <c r="J5907">
        <v>4556.8099999999995</v>
      </c>
      <c r="K5907" t="s">
        <v>379</v>
      </c>
    </row>
    <row r="5908" spans="1:11" x14ac:dyDescent="0.3">
      <c r="A5908">
        <v>26052</v>
      </c>
      <c r="B5908" t="s">
        <v>363</v>
      </c>
      <c r="C5908" t="s">
        <v>346</v>
      </c>
      <c r="D5908">
        <v>2023.07</v>
      </c>
      <c r="E5908" t="s">
        <v>8</v>
      </c>
      <c r="F5908" t="s">
        <v>530</v>
      </c>
      <c r="G5908" t="s">
        <v>10</v>
      </c>
      <c r="H5908">
        <v>4556.8099999999995</v>
      </c>
      <c r="I5908">
        <v>-226.09</v>
      </c>
      <c r="J5908">
        <v>4330.7199999999993</v>
      </c>
      <c r="K5908" t="s">
        <v>379</v>
      </c>
    </row>
    <row r="5909" spans="1:11" x14ac:dyDescent="0.3">
      <c r="A5909">
        <v>26052</v>
      </c>
      <c r="B5909" t="s">
        <v>363</v>
      </c>
      <c r="C5909" t="s">
        <v>347</v>
      </c>
      <c r="D5909">
        <v>2023.08</v>
      </c>
      <c r="E5909" t="s">
        <v>8</v>
      </c>
      <c r="F5909" t="s">
        <v>530</v>
      </c>
      <c r="G5909" t="s">
        <v>10</v>
      </c>
      <c r="H5909">
        <v>4330.7199999999993</v>
      </c>
      <c r="I5909">
        <v>-220.73</v>
      </c>
      <c r="J5909">
        <v>4109.99</v>
      </c>
      <c r="K5909" t="s">
        <v>379</v>
      </c>
    </row>
    <row r="5910" spans="1:11" x14ac:dyDescent="0.3">
      <c r="A5910">
        <v>26052</v>
      </c>
      <c r="B5910" t="s">
        <v>363</v>
      </c>
      <c r="C5910" t="s">
        <v>382</v>
      </c>
      <c r="D5910">
        <v>2023.09</v>
      </c>
      <c r="E5910" t="s">
        <v>8</v>
      </c>
      <c r="F5910" t="s">
        <v>530</v>
      </c>
      <c r="G5910" t="s">
        <v>10</v>
      </c>
      <c r="H5910">
        <v>4109.9900000000007</v>
      </c>
      <c r="I5910">
        <v>-215.32</v>
      </c>
      <c r="J5910">
        <v>3894.6700000000005</v>
      </c>
      <c r="K5910" t="s">
        <v>379</v>
      </c>
    </row>
    <row r="5911" spans="1:11" x14ac:dyDescent="0.3">
      <c r="A5911">
        <v>26052</v>
      </c>
      <c r="B5911" t="s">
        <v>363</v>
      </c>
      <c r="C5911" t="s">
        <v>383</v>
      </c>
      <c r="D5911">
        <v>2023.1</v>
      </c>
      <c r="E5911" t="s">
        <v>8</v>
      </c>
      <c r="F5911" t="s">
        <v>530</v>
      </c>
      <c r="G5911" t="s">
        <v>10</v>
      </c>
      <c r="H5911">
        <v>3894.6700000000005</v>
      </c>
      <c r="I5911">
        <v>-209.9</v>
      </c>
      <c r="J5911">
        <v>3684.7700000000004</v>
      </c>
      <c r="K5911" t="s">
        <v>379</v>
      </c>
    </row>
    <row r="5912" spans="1:11" x14ac:dyDescent="0.3">
      <c r="A5912">
        <v>26052</v>
      </c>
      <c r="B5912" t="s">
        <v>363</v>
      </c>
      <c r="C5912" t="s">
        <v>384</v>
      </c>
      <c r="D5912">
        <v>2023.11</v>
      </c>
      <c r="E5912" t="s">
        <v>8</v>
      </c>
      <c r="F5912" t="s">
        <v>530</v>
      </c>
      <c r="G5912" t="s">
        <v>10</v>
      </c>
      <c r="H5912">
        <v>3684.7700000000004</v>
      </c>
      <c r="I5912">
        <v>-204.44</v>
      </c>
      <c r="J5912">
        <v>3480.3300000000004</v>
      </c>
      <c r="K5912" t="s">
        <v>379</v>
      </c>
    </row>
    <row r="5913" spans="1:11" x14ac:dyDescent="0.3">
      <c r="A5913">
        <v>26052</v>
      </c>
      <c r="B5913" t="s">
        <v>363</v>
      </c>
      <c r="C5913" t="s">
        <v>385</v>
      </c>
      <c r="D5913">
        <v>2023.12</v>
      </c>
      <c r="E5913" t="s">
        <v>8</v>
      </c>
      <c r="F5913" t="s">
        <v>530</v>
      </c>
      <c r="G5913" t="s">
        <v>10</v>
      </c>
      <c r="H5913">
        <v>3480.3300000000004</v>
      </c>
      <c r="I5913">
        <v>-198.95</v>
      </c>
      <c r="J5913">
        <v>3281.3800000000006</v>
      </c>
      <c r="K5913" t="s">
        <v>379</v>
      </c>
    </row>
    <row r="5914" spans="1:11" x14ac:dyDescent="0.3">
      <c r="A5914">
        <v>26052</v>
      </c>
      <c r="B5914" t="s">
        <v>363</v>
      </c>
      <c r="C5914" t="s">
        <v>386</v>
      </c>
      <c r="D5914">
        <v>2024.01</v>
      </c>
      <c r="E5914" t="s">
        <v>8</v>
      </c>
      <c r="F5914" t="s">
        <v>530</v>
      </c>
      <c r="G5914" t="s">
        <v>10</v>
      </c>
      <c r="H5914">
        <v>3281.3800000000006</v>
      </c>
      <c r="I5914">
        <v>-193.43</v>
      </c>
      <c r="J5914">
        <v>3087.9500000000007</v>
      </c>
      <c r="K5914" t="s">
        <v>379</v>
      </c>
    </row>
    <row r="5915" spans="1:11" x14ac:dyDescent="0.3">
      <c r="A5915">
        <v>26052</v>
      </c>
      <c r="B5915" t="s">
        <v>363</v>
      </c>
      <c r="C5915" t="s">
        <v>387</v>
      </c>
      <c r="D5915">
        <v>2024.02</v>
      </c>
      <c r="E5915" t="s">
        <v>8</v>
      </c>
      <c r="F5915" t="s">
        <v>530</v>
      </c>
      <c r="G5915" t="s">
        <v>10</v>
      </c>
      <c r="H5915">
        <v>3087.9500000000007</v>
      </c>
      <c r="I5915">
        <v>-187.88</v>
      </c>
      <c r="J5915">
        <v>2900.0700000000006</v>
      </c>
      <c r="K5915" t="s">
        <v>379</v>
      </c>
    </row>
    <row r="5916" spans="1:11" x14ac:dyDescent="0.3">
      <c r="A5916">
        <v>26052</v>
      </c>
      <c r="B5916" t="s">
        <v>363</v>
      </c>
      <c r="C5916" t="s">
        <v>388</v>
      </c>
      <c r="D5916">
        <v>2024.03</v>
      </c>
      <c r="E5916" t="s">
        <v>8</v>
      </c>
      <c r="F5916" t="s">
        <v>530</v>
      </c>
      <c r="G5916" t="s">
        <v>10</v>
      </c>
      <c r="H5916">
        <v>2900.0700000000006</v>
      </c>
      <c r="I5916">
        <v>-182.3</v>
      </c>
      <c r="J5916">
        <v>2717.7700000000004</v>
      </c>
      <c r="K5916" t="s">
        <v>379</v>
      </c>
    </row>
    <row r="5917" spans="1:11" x14ac:dyDescent="0.3">
      <c r="A5917">
        <v>26052</v>
      </c>
      <c r="B5917" t="s">
        <v>363</v>
      </c>
      <c r="C5917" t="s">
        <v>389</v>
      </c>
      <c r="D5917">
        <v>2024.04</v>
      </c>
      <c r="E5917" t="s">
        <v>8</v>
      </c>
      <c r="F5917" t="s">
        <v>530</v>
      </c>
      <c r="G5917" t="s">
        <v>10</v>
      </c>
      <c r="H5917">
        <v>2717.7700000000004</v>
      </c>
      <c r="I5917">
        <v>-176.69</v>
      </c>
      <c r="J5917">
        <v>2541.0800000000004</v>
      </c>
      <c r="K5917" t="s">
        <v>379</v>
      </c>
    </row>
    <row r="5918" spans="1:11" x14ac:dyDescent="0.3">
      <c r="A5918">
        <v>26052</v>
      </c>
      <c r="B5918" t="s">
        <v>363</v>
      </c>
      <c r="C5918" t="s">
        <v>390</v>
      </c>
      <c r="D5918">
        <v>2024.05</v>
      </c>
      <c r="E5918" t="s">
        <v>8</v>
      </c>
      <c r="F5918" t="s">
        <v>530</v>
      </c>
      <c r="G5918" t="s">
        <v>10</v>
      </c>
      <c r="H5918">
        <v>2541.0800000000004</v>
      </c>
      <c r="I5918">
        <v>-171.05</v>
      </c>
      <c r="J5918">
        <v>2370.0300000000002</v>
      </c>
      <c r="K5918" t="s">
        <v>379</v>
      </c>
    </row>
    <row r="5919" spans="1:11" x14ac:dyDescent="0.3">
      <c r="A5919">
        <v>26052</v>
      </c>
      <c r="B5919" t="s">
        <v>363</v>
      </c>
      <c r="C5919" t="s">
        <v>391</v>
      </c>
      <c r="D5919">
        <v>2024.06</v>
      </c>
      <c r="E5919" t="s">
        <v>8</v>
      </c>
      <c r="F5919" t="s">
        <v>530</v>
      </c>
      <c r="G5919" t="s">
        <v>10</v>
      </c>
      <c r="H5919">
        <v>2370.0300000000002</v>
      </c>
      <c r="I5919">
        <v>-165.38</v>
      </c>
      <c r="J5919">
        <v>2204.65</v>
      </c>
      <c r="K5919" t="s">
        <v>379</v>
      </c>
    </row>
    <row r="5920" spans="1:11" x14ac:dyDescent="0.3">
      <c r="A5920">
        <v>26052</v>
      </c>
      <c r="B5920" t="s">
        <v>363</v>
      </c>
      <c r="C5920" t="s">
        <v>471</v>
      </c>
      <c r="D5920">
        <v>2024.07</v>
      </c>
      <c r="E5920" t="s">
        <v>8</v>
      </c>
      <c r="F5920" t="s">
        <v>530</v>
      </c>
      <c r="G5920" t="s">
        <v>10</v>
      </c>
      <c r="H5920">
        <v>2204.6499999999996</v>
      </c>
      <c r="I5920">
        <v>-159.66</v>
      </c>
      <c r="J5920">
        <v>2044.9899999999998</v>
      </c>
      <c r="K5920" t="s">
        <v>379</v>
      </c>
    </row>
    <row r="5921" spans="1:11" x14ac:dyDescent="0.3">
      <c r="A5921">
        <v>26052</v>
      </c>
      <c r="B5921" t="s">
        <v>363</v>
      </c>
      <c r="C5921" t="s">
        <v>472</v>
      </c>
      <c r="D5921">
        <v>2024.08</v>
      </c>
      <c r="E5921" t="s">
        <v>8</v>
      </c>
      <c r="F5921" t="s">
        <v>530</v>
      </c>
      <c r="G5921" t="s">
        <v>10</v>
      </c>
      <c r="H5921">
        <v>2044.99</v>
      </c>
      <c r="I5921">
        <v>-153.94999999999999</v>
      </c>
      <c r="J5921">
        <v>1891.04</v>
      </c>
      <c r="K5921" t="s">
        <v>379</v>
      </c>
    </row>
    <row r="5922" spans="1:11" x14ac:dyDescent="0.3">
      <c r="A5922">
        <v>26052</v>
      </c>
      <c r="B5922" t="s">
        <v>363</v>
      </c>
      <c r="C5922" t="s">
        <v>473</v>
      </c>
      <c r="D5922">
        <v>2024.09</v>
      </c>
      <c r="E5922" t="s">
        <v>8</v>
      </c>
      <c r="F5922" t="s">
        <v>530</v>
      </c>
      <c r="G5922" t="s">
        <v>10</v>
      </c>
      <c r="H5922">
        <v>1891.0399999999993</v>
      </c>
      <c r="I5922">
        <v>-148.19</v>
      </c>
      <c r="J5922">
        <v>1742.8499999999992</v>
      </c>
      <c r="K5922" t="s">
        <v>379</v>
      </c>
    </row>
    <row r="5923" spans="1:11" x14ac:dyDescent="0.3">
      <c r="A5923">
        <v>26052</v>
      </c>
      <c r="B5923" t="s">
        <v>363</v>
      </c>
      <c r="C5923" t="s">
        <v>474</v>
      </c>
      <c r="D5923">
        <v>2024.1</v>
      </c>
      <c r="E5923" t="s">
        <v>8</v>
      </c>
      <c r="F5923" t="s">
        <v>530</v>
      </c>
      <c r="G5923" t="s">
        <v>10</v>
      </c>
      <c r="H5923">
        <v>1742.849999999999</v>
      </c>
      <c r="I5923">
        <v>-142.38</v>
      </c>
      <c r="J5923">
        <v>1600.4699999999991</v>
      </c>
      <c r="K5923" t="s">
        <v>379</v>
      </c>
    </row>
    <row r="5924" spans="1:11" x14ac:dyDescent="0.3">
      <c r="A5924">
        <v>26052</v>
      </c>
      <c r="B5924" t="s">
        <v>363</v>
      </c>
      <c r="C5924" t="s">
        <v>475</v>
      </c>
      <c r="D5924">
        <v>2024.11</v>
      </c>
      <c r="E5924" t="s">
        <v>8</v>
      </c>
      <c r="F5924" t="s">
        <v>530</v>
      </c>
      <c r="G5924" t="s">
        <v>10</v>
      </c>
      <c r="H5924">
        <v>1600.4699999999991</v>
      </c>
      <c r="I5924">
        <v>-136.56</v>
      </c>
      <c r="J5924">
        <v>1463.9099999999992</v>
      </c>
      <c r="K5924" t="s">
        <v>379</v>
      </c>
    </row>
    <row r="5925" spans="1:11" x14ac:dyDescent="0.3">
      <c r="A5925">
        <v>26052</v>
      </c>
      <c r="B5925" t="s">
        <v>363</v>
      </c>
      <c r="C5925" t="s">
        <v>476</v>
      </c>
      <c r="D5925">
        <v>2024.12</v>
      </c>
      <c r="E5925" t="s">
        <v>8</v>
      </c>
      <c r="F5925" t="s">
        <v>530</v>
      </c>
      <c r="G5925" t="s">
        <v>10</v>
      </c>
      <c r="H5925">
        <v>1463.9099999999996</v>
      </c>
      <c r="I5925">
        <v>-130.69999999999999</v>
      </c>
      <c r="J5925">
        <v>1333.2099999999996</v>
      </c>
      <c r="K5925" t="s">
        <v>379</v>
      </c>
    </row>
    <row r="5926" spans="1:11" x14ac:dyDescent="0.3">
      <c r="A5926">
        <v>26052</v>
      </c>
      <c r="B5926" t="s">
        <v>363</v>
      </c>
      <c r="C5926" t="s">
        <v>477</v>
      </c>
      <c r="D5926">
        <v>2025.01</v>
      </c>
      <c r="E5926" t="s">
        <v>8</v>
      </c>
      <c r="F5926" t="s">
        <v>530</v>
      </c>
      <c r="G5926" t="s">
        <v>10</v>
      </c>
      <c r="H5926">
        <v>1333.2099999999987</v>
      </c>
      <c r="I5926">
        <v>-124.81</v>
      </c>
      <c r="J5926">
        <v>1208.3999999999987</v>
      </c>
      <c r="K5926" t="s">
        <v>379</v>
      </c>
    </row>
    <row r="5927" spans="1:11" x14ac:dyDescent="0.3">
      <c r="A5927">
        <v>26052</v>
      </c>
      <c r="B5927" t="s">
        <v>363</v>
      </c>
      <c r="C5927" t="s">
        <v>478</v>
      </c>
      <c r="D5927">
        <v>2025.02</v>
      </c>
      <c r="E5927" t="s">
        <v>8</v>
      </c>
      <c r="F5927" t="s">
        <v>530</v>
      </c>
      <c r="G5927" t="s">
        <v>10</v>
      </c>
      <c r="H5927">
        <v>1208.3999999999985</v>
      </c>
      <c r="I5927">
        <v>-118.89</v>
      </c>
      <c r="J5927">
        <v>1089.5099999999984</v>
      </c>
      <c r="K5927" t="s">
        <v>379</v>
      </c>
    </row>
    <row r="5928" spans="1:11" x14ac:dyDescent="0.3">
      <c r="A5928">
        <v>26052</v>
      </c>
      <c r="B5928" t="s">
        <v>363</v>
      </c>
      <c r="C5928" t="s">
        <v>479</v>
      </c>
      <c r="D5928">
        <v>2025.03</v>
      </c>
      <c r="E5928" t="s">
        <v>8</v>
      </c>
      <c r="F5928" t="s">
        <v>530</v>
      </c>
      <c r="G5928" t="s">
        <v>10</v>
      </c>
      <c r="H5928">
        <v>1089.5099999999995</v>
      </c>
      <c r="I5928">
        <v>-112.93</v>
      </c>
      <c r="J5928">
        <v>976.57999999999947</v>
      </c>
      <c r="K5928" t="s">
        <v>379</v>
      </c>
    </row>
    <row r="5929" spans="1:11" x14ac:dyDescent="0.3">
      <c r="A5929">
        <v>26052</v>
      </c>
      <c r="B5929" t="s">
        <v>363</v>
      </c>
      <c r="C5929" t="s">
        <v>480</v>
      </c>
      <c r="D5929">
        <v>2025.04</v>
      </c>
      <c r="E5929" t="s">
        <v>8</v>
      </c>
      <c r="F5929" t="s">
        <v>530</v>
      </c>
      <c r="G5929" t="s">
        <v>10</v>
      </c>
      <c r="H5929">
        <v>976.57999999999902</v>
      </c>
      <c r="I5929">
        <v>-106.94</v>
      </c>
      <c r="J5929">
        <v>869.63999999999896</v>
      </c>
      <c r="K5929" t="s">
        <v>379</v>
      </c>
    </row>
    <row r="5930" spans="1:11" x14ac:dyDescent="0.3">
      <c r="A5930">
        <v>26052</v>
      </c>
      <c r="B5930" t="s">
        <v>363</v>
      </c>
      <c r="C5930" t="s">
        <v>481</v>
      </c>
      <c r="D5930">
        <v>2025.05</v>
      </c>
      <c r="E5930" t="s">
        <v>8</v>
      </c>
      <c r="F5930" t="s">
        <v>530</v>
      </c>
      <c r="G5930" t="s">
        <v>10</v>
      </c>
      <c r="H5930">
        <v>869.63999999999885</v>
      </c>
      <c r="I5930">
        <v>-100.92</v>
      </c>
      <c r="J5930">
        <v>768.71999999999889</v>
      </c>
      <c r="K5930" t="s">
        <v>379</v>
      </c>
    </row>
    <row r="5931" spans="1:11" x14ac:dyDescent="0.3">
      <c r="A5931">
        <v>26052</v>
      </c>
      <c r="B5931" t="s">
        <v>363</v>
      </c>
      <c r="C5931" t="s">
        <v>482</v>
      </c>
      <c r="D5931">
        <v>2025.06</v>
      </c>
      <c r="E5931" t="s">
        <v>8</v>
      </c>
      <c r="F5931" t="s">
        <v>530</v>
      </c>
      <c r="G5931" t="s">
        <v>10</v>
      </c>
      <c r="H5931">
        <v>768.719999999999</v>
      </c>
      <c r="I5931">
        <v>-94.87</v>
      </c>
      <c r="J5931">
        <v>673.849999999999</v>
      </c>
      <c r="K5931" t="s">
        <v>379</v>
      </c>
    </row>
    <row r="5932" spans="1:11" x14ac:dyDescent="0.3">
      <c r="A5932">
        <v>26052</v>
      </c>
      <c r="B5932" t="s">
        <v>363</v>
      </c>
      <c r="C5932" t="s">
        <v>550</v>
      </c>
      <c r="D5932">
        <v>2025.07</v>
      </c>
      <c r="E5932" t="s">
        <v>8</v>
      </c>
      <c r="F5932" t="s">
        <v>530</v>
      </c>
      <c r="G5932" t="s">
        <v>10</v>
      </c>
      <c r="H5932">
        <v>673.84999999999923</v>
      </c>
      <c r="I5932">
        <v>-88.78</v>
      </c>
      <c r="J5932">
        <v>585.06999999999925</v>
      </c>
      <c r="K5932" t="s">
        <v>379</v>
      </c>
    </row>
    <row r="5933" spans="1:11" x14ac:dyDescent="0.3">
      <c r="A5933">
        <v>26052</v>
      </c>
      <c r="B5933" t="s">
        <v>363</v>
      </c>
      <c r="C5933" t="s">
        <v>551</v>
      </c>
      <c r="D5933">
        <v>2025.08</v>
      </c>
      <c r="E5933" t="s">
        <v>8</v>
      </c>
      <c r="F5933" t="s">
        <v>530</v>
      </c>
      <c r="G5933" t="s">
        <v>10</v>
      </c>
      <c r="H5933">
        <v>585.06999999999937</v>
      </c>
      <c r="I5933">
        <v>-82.66</v>
      </c>
      <c r="J5933">
        <v>502.40999999999934</v>
      </c>
      <c r="K5933" t="s">
        <v>379</v>
      </c>
    </row>
    <row r="5934" spans="1:11" x14ac:dyDescent="0.3">
      <c r="A5934">
        <v>26052</v>
      </c>
      <c r="B5934" t="s">
        <v>363</v>
      </c>
      <c r="C5934" t="s">
        <v>552</v>
      </c>
      <c r="D5934">
        <v>2025.09</v>
      </c>
      <c r="E5934" t="s">
        <v>8</v>
      </c>
      <c r="F5934" t="s">
        <v>530</v>
      </c>
      <c r="G5934" t="s">
        <v>10</v>
      </c>
      <c r="H5934">
        <v>502.40999999999912</v>
      </c>
      <c r="I5934">
        <v>-76.510000000000005</v>
      </c>
      <c r="J5934">
        <v>425.89999999999912</v>
      </c>
      <c r="K5934" t="s">
        <v>379</v>
      </c>
    </row>
    <row r="5935" spans="1:11" x14ac:dyDescent="0.3">
      <c r="A5935">
        <v>26052</v>
      </c>
      <c r="B5935" t="s">
        <v>363</v>
      </c>
      <c r="C5935" t="s">
        <v>553</v>
      </c>
      <c r="D5935">
        <v>2025.1</v>
      </c>
      <c r="E5935" t="s">
        <v>8</v>
      </c>
      <c r="F5935" t="s">
        <v>530</v>
      </c>
      <c r="G5935" t="s">
        <v>10</v>
      </c>
      <c r="H5935">
        <v>425.89999999999918</v>
      </c>
      <c r="I5935">
        <v>-70.33</v>
      </c>
      <c r="J5935">
        <v>355.5699999999992</v>
      </c>
      <c r="K5935" t="s">
        <v>379</v>
      </c>
    </row>
    <row r="5936" spans="1:11" x14ac:dyDescent="0.3">
      <c r="A5936">
        <v>26052</v>
      </c>
      <c r="B5936" t="s">
        <v>363</v>
      </c>
      <c r="C5936" t="s">
        <v>554</v>
      </c>
      <c r="D5936">
        <v>2025.11</v>
      </c>
      <c r="E5936" t="s">
        <v>8</v>
      </c>
      <c r="F5936" t="s">
        <v>530</v>
      </c>
      <c r="G5936" t="s">
        <v>10</v>
      </c>
      <c r="H5936">
        <v>355.5699999999988</v>
      </c>
      <c r="I5936">
        <v>-64.099999999999994</v>
      </c>
      <c r="J5936">
        <v>291.46999999999883</v>
      </c>
      <c r="K5936" t="s">
        <v>379</v>
      </c>
    </row>
    <row r="5937" spans="1:11" x14ac:dyDescent="0.3">
      <c r="A5937">
        <v>26052</v>
      </c>
      <c r="B5937" t="s">
        <v>363</v>
      </c>
      <c r="C5937" t="s">
        <v>555</v>
      </c>
      <c r="D5937">
        <v>2025.12</v>
      </c>
      <c r="E5937" t="s">
        <v>8</v>
      </c>
      <c r="F5937" t="s">
        <v>530</v>
      </c>
      <c r="G5937" t="s">
        <v>10</v>
      </c>
      <c r="H5937">
        <v>291.46999999999883</v>
      </c>
      <c r="J5937">
        <v>291.46999999999883</v>
      </c>
      <c r="K5937" t="s">
        <v>379</v>
      </c>
    </row>
    <row r="5938" spans="1:11" x14ac:dyDescent="0.3">
      <c r="A5938">
        <v>26052</v>
      </c>
      <c r="B5938" t="s">
        <v>363</v>
      </c>
      <c r="C5938" t="s">
        <v>556</v>
      </c>
      <c r="D5938">
        <v>2026.01</v>
      </c>
      <c r="E5938" t="s">
        <v>8</v>
      </c>
      <c r="F5938" t="s">
        <v>530</v>
      </c>
      <c r="G5938" t="s">
        <v>10</v>
      </c>
      <c r="H5938">
        <v>291.46999999999883</v>
      </c>
      <c r="J5938">
        <v>291.46999999999883</v>
      </c>
      <c r="K5938" t="s">
        <v>379</v>
      </c>
    </row>
    <row r="5939" spans="1:11" x14ac:dyDescent="0.3">
      <c r="A5939">
        <v>26052</v>
      </c>
      <c r="B5939" t="s">
        <v>363</v>
      </c>
      <c r="C5939" t="s">
        <v>557</v>
      </c>
      <c r="D5939">
        <v>2026.02</v>
      </c>
      <c r="E5939" t="s">
        <v>8</v>
      </c>
      <c r="F5939" t="s">
        <v>530</v>
      </c>
      <c r="G5939" t="s">
        <v>10</v>
      </c>
      <c r="H5939">
        <v>291.46999999999883</v>
      </c>
      <c r="J5939">
        <v>291.46999999999883</v>
      </c>
      <c r="K5939" t="s">
        <v>379</v>
      </c>
    </row>
    <row r="5940" spans="1:11" x14ac:dyDescent="0.3">
      <c r="A5940">
        <v>26052</v>
      </c>
      <c r="B5940" t="s">
        <v>363</v>
      </c>
      <c r="C5940" t="s">
        <v>558</v>
      </c>
      <c r="D5940">
        <v>2026.03</v>
      </c>
      <c r="E5940" t="s">
        <v>8</v>
      </c>
      <c r="F5940" t="s">
        <v>530</v>
      </c>
      <c r="G5940" t="s">
        <v>10</v>
      </c>
      <c r="H5940">
        <v>291.46999999999883</v>
      </c>
      <c r="J5940">
        <v>291.46999999999883</v>
      </c>
      <c r="K5940" t="s">
        <v>379</v>
      </c>
    </row>
    <row r="5941" spans="1:11" x14ac:dyDescent="0.3">
      <c r="A5941">
        <v>26052</v>
      </c>
      <c r="B5941" t="s">
        <v>363</v>
      </c>
      <c r="C5941" t="s">
        <v>559</v>
      </c>
      <c r="D5941">
        <v>2026.04</v>
      </c>
      <c r="E5941" t="s">
        <v>8</v>
      </c>
      <c r="F5941" t="s">
        <v>530</v>
      </c>
      <c r="G5941" t="s">
        <v>10</v>
      </c>
      <c r="H5941">
        <v>291.46999999999883</v>
      </c>
      <c r="J5941">
        <v>291.46999999999883</v>
      </c>
      <c r="K5941" t="s">
        <v>379</v>
      </c>
    </row>
    <row r="5942" spans="1:11" x14ac:dyDescent="0.3">
      <c r="A5942">
        <v>26052</v>
      </c>
      <c r="B5942" t="s">
        <v>363</v>
      </c>
      <c r="C5942" t="s">
        <v>560</v>
      </c>
      <c r="D5942">
        <v>2026.05</v>
      </c>
      <c r="E5942" t="s">
        <v>8</v>
      </c>
      <c r="F5942" t="s">
        <v>530</v>
      </c>
      <c r="G5942" t="s">
        <v>10</v>
      </c>
      <c r="H5942">
        <v>291.46999999999883</v>
      </c>
      <c r="J5942">
        <v>291.46999999999883</v>
      </c>
      <c r="K5942" t="s">
        <v>379</v>
      </c>
    </row>
    <row r="5943" spans="1:11" x14ac:dyDescent="0.3">
      <c r="A5943">
        <v>26052</v>
      </c>
      <c r="B5943" t="s">
        <v>363</v>
      </c>
      <c r="C5943" t="s">
        <v>561</v>
      </c>
      <c r="D5943">
        <v>2026.06</v>
      </c>
      <c r="E5943" t="s">
        <v>8</v>
      </c>
      <c r="F5943" t="s">
        <v>530</v>
      </c>
      <c r="G5943" t="s">
        <v>10</v>
      </c>
      <c r="H5943">
        <v>291.46999999999883</v>
      </c>
      <c r="J5943">
        <v>291.46999999999883</v>
      </c>
      <c r="K5943" t="s">
        <v>379</v>
      </c>
    </row>
    <row r="5944" spans="1:11" x14ac:dyDescent="0.3">
      <c r="A5944">
        <v>26061</v>
      </c>
      <c r="B5944" t="s">
        <v>326</v>
      </c>
      <c r="C5944" t="s">
        <v>325</v>
      </c>
      <c r="D5944">
        <v>2023.02</v>
      </c>
      <c r="E5944" t="s">
        <v>8</v>
      </c>
      <c r="F5944" t="s">
        <v>530</v>
      </c>
      <c r="G5944" t="s">
        <v>10</v>
      </c>
      <c r="H5944">
        <v>0</v>
      </c>
      <c r="I5944">
        <v>-133084.83000000002</v>
      </c>
      <c r="J5944">
        <v>-133084.83000000002</v>
      </c>
      <c r="K5944" t="s">
        <v>379</v>
      </c>
    </row>
    <row r="5945" spans="1:11" x14ac:dyDescent="0.3">
      <c r="A5945">
        <v>26061</v>
      </c>
      <c r="B5945" t="s">
        <v>326</v>
      </c>
      <c r="C5945" t="s">
        <v>328</v>
      </c>
      <c r="D5945">
        <v>2023.03</v>
      </c>
      <c r="E5945" t="s">
        <v>8</v>
      </c>
      <c r="F5945" t="s">
        <v>530</v>
      </c>
      <c r="G5945" t="s">
        <v>10</v>
      </c>
      <c r="H5945">
        <v>-133084.83000000002</v>
      </c>
      <c r="I5945">
        <v>2262.37</v>
      </c>
      <c r="J5945">
        <v>-130822.46000000002</v>
      </c>
      <c r="K5945" t="s">
        <v>379</v>
      </c>
    </row>
    <row r="5946" spans="1:11" x14ac:dyDescent="0.3">
      <c r="A5946">
        <v>26061</v>
      </c>
      <c r="B5946" t="s">
        <v>326</v>
      </c>
      <c r="C5946" t="s">
        <v>331</v>
      </c>
      <c r="D5946">
        <v>2023.04</v>
      </c>
      <c r="E5946" t="s">
        <v>8</v>
      </c>
      <c r="F5946" t="s">
        <v>530</v>
      </c>
      <c r="G5946" t="s">
        <v>10</v>
      </c>
      <c r="H5946">
        <v>-130822.46000000002</v>
      </c>
      <c r="I5946">
        <v>2262.37</v>
      </c>
      <c r="J5946">
        <v>-128560.09000000003</v>
      </c>
      <c r="K5946" t="s">
        <v>379</v>
      </c>
    </row>
    <row r="5947" spans="1:11" x14ac:dyDescent="0.3">
      <c r="A5947">
        <v>26061</v>
      </c>
      <c r="B5947" t="s">
        <v>326</v>
      </c>
      <c r="C5947" t="s">
        <v>333</v>
      </c>
      <c r="D5947">
        <v>2023.05</v>
      </c>
      <c r="E5947" t="s">
        <v>8</v>
      </c>
      <c r="F5947" t="s">
        <v>530</v>
      </c>
      <c r="G5947" t="s">
        <v>10</v>
      </c>
      <c r="H5947">
        <v>-128560.09000000003</v>
      </c>
      <c r="I5947">
        <v>2262.37</v>
      </c>
      <c r="J5947">
        <v>-126297.72000000003</v>
      </c>
      <c r="K5947" t="s">
        <v>379</v>
      </c>
    </row>
    <row r="5948" spans="1:11" x14ac:dyDescent="0.3">
      <c r="A5948">
        <v>26061</v>
      </c>
      <c r="B5948" t="s">
        <v>326</v>
      </c>
      <c r="C5948" t="s">
        <v>342</v>
      </c>
      <c r="D5948">
        <v>2023.06</v>
      </c>
      <c r="E5948" t="s">
        <v>8</v>
      </c>
      <c r="F5948" t="s">
        <v>530</v>
      </c>
      <c r="G5948" t="s">
        <v>10</v>
      </c>
      <c r="H5948">
        <v>-126297.72000000003</v>
      </c>
      <c r="I5948">
        <v>1867.37</v>
      </c>
      <c r="J5948">
        <v>-124430.35000000003</v>
      </c>
      <c r="K5948" t="s">
        <v>379</v>
      </c>
    </row>
    <row r="5949" spans="1:11" x14ac:dyDescent="0.3">
      <c r="A5949">
        <v>26061</v>
      </c>
      <c r="B5949" t="s">
        <v>326</v>
      </c>
      <c r="C5949" t="s">
        <v>346</v>
      </c>
      <c r="D5949">
        <v>2023.07</v>
      </c>
      <c r="E5949" t="s">
        <v>8</v>
      </c>
      <c r="F5949" t="s">
        <v>530</v>
      </c>
      <c r="G5949" t="s">
        <v>10</v>
      </c>
      <c r="H5949">
        <v>-124430.35000000003</v>
      </c>
      <c r="I5949">
        <v>2262.37</v>
      </c>
      <c r="J5949">
        <v>-122167.98000000004</v>
      </c>
      <c r="K5949" t="s">
        <v>379</v>
      </c>
    </row>
    <row r="5950" spans="1:11" x14ac:dyDescent="0.3">
      <c r="A5950">
        <v>26061</v>
      </c>
      <c r="B5950" t="s">
        <v>326</v>
      </c>
      <c r="C5950" t="s">
        <v>347</v>
      </c>
      <c r="D5950">
        <v>2023.08</v>
      </c>
      <c r="E5950" t="s">
        <v>8</v>
      </c>
      <c r="F5950" t="s">
        <v>530</v>
      </c>
      <c r="G5950" t="s">
        <v>10</v>
      </c>
      <c r="H5950">
        <v>-122167.98000000004</v>
      </c>
      <c r="I5950">
        <v>2262.37</v>
      </c>
      <c r="J5950">
        <v>-119905.61000000004</v>
      </c>
      <c r="K5950" t="s">
        <v>379</v>
      </c>
    </row>
    <row r="5951" spans="1:11" x14ac:dyDescent="0.3">
      <c r="A5951">
        <v>26061</v>
      </c>
      <c r="B5951" t="s">
        <v>326</v>
      </c>
      <c r="C5951" t="s">
        <v>382</v>
      </c>
      <c r="D5951">
        <v>2023.09</v>
      </c>
      <c r="E5951" t="s">
        <v>8</v>
      </c>
      <c r="F5951" t="s">
        <v>530</v>
      </c>
      <c r="G5951" t="s">
        <v>10</v>
      </c>
      <c r="H5951">
        <v>-119905.61000000004</v>
      </c>
      <c r="I5951">
        <v>2262.37</v>
      </c>
      <c r="J5951">
        <v>-117643.24000000005</v>
      </c>
      <c r="K5951" t="s">
        <v>379</v>
      </c>
    </row>
    <row r="5952" spans="1:11" x14ac:dyDescent="0.3">
      <c r="A5952">
        <v>26061</v>
      </c>
      <c r="B5952" t="s">
        <v>326</v>
      </c>
      <c r="C5952" t="s">
        <v>383</v>
      </c>
      <c r="D5952">
        <v>2023.1</v>
      </c>
      <c r="E5952" t="s">
        <v>8</v>
      </c>
      <c r="F5952" t="s">
        <v>530</v>
      </c>
      <c r="G5952" t="s">
        <v>10</v>
      </c>
      <c r="H5952">
        <v>-117643.24000000005</v>
      </c>
      <c r="I5952">
        <v>2262.37</v>
      </c>
      <c r="J5952">
        <v>-115380.87000000005</v>
      </c>
      <c r="K5952" t="s">
        <v>379</v>
      </c>
    </row>
    <row r="5953" spans="1:11" x14ac:dyDescent="0.3">
      <c r="A5953">
        <v>26061</v>
      </c>
      <c r="B5953" t="s">
        <v>326</v>
      </c>
      <c r="C5953" t="s">
        <v>384</v>
      </c>
      <c r="D5953">
        <v>2023.11</v>
      </c>
      <c r="E5953" t="s">
        <v>8</v>
      </c>
      <c r="F5953" t="s">
        <v>530</v>
      </c>
      <c r="G5953" t="s">
        <v>10</v>
      </c>
      <c r="H5953">
        <v>-115380.87000000005</v>
      </c>
      <c r="I5953">
        <v>2262.37</v>
      </c>
      <c r="J5953">
        <v>-113118.50000000006</v>
      </c>
      <c r="K5953" t="s">
        <v>379</v>
      </c>
    </row>
    <row r="5954" spans="1:11" x14ac:dyDescent="0.3">
      <c r="A5954">
        <v>26061</v>
      </c>
      <c r="B5954" t="s">
        <v>326</v>
      </c>
      <c r="C5954" t="s">
        <v>385</v>
      </c>
      <c r="D5954">
        <v>2023.12</v>
      </c>
      <c r="E5954" t="s">
        <v>8</v>
      </c>
      <c r="F5954" t="s">
        <v>530</v>
      </c>
      <c r="G5954" t="s">
        <v>10</v>
      </c>
      <c r="H5954">
        <v>-113118.50000000006</v>
      </c>
      <c r="I5954">
        <v>2262.37</v>
      </c>
      <c r="J5954">
        <v>-110856.13000000006</v>
      </c>
      <c r="K5954" t="s">
        <v>379</v>
      </c>
    </row>
    <row r="5955" spans="1:11" x14ac:dyDescent="0.3">
      <c r="A5955">
        <v>26061</v>
      </c>
      <c r="B5955" t="s">
        <v>326</v>
      </c>
      <c r="C5955" t="s">
        <v>386</v>
      </c>
      <c r="D5955">
        <v>2024.01</v>
      </c>
      <c r="E5955" t="s">
        <v>8</v>
      </c>
      <c r="F5955" t="s">
        <v>530</v>
      </c>
      <c r="G5955" t="s">
        <v>10</v>
      </c>
      <c r="H5955">
        <v>-110856.13000000006</v>
      </c>
      <c r="I5955">
        <v>2262.37</v>
      </c>
      <c r="J5955">
        <v>-108593.76000000007</v>
      </c>
      <c r="K5955" t="s">
        <v>379</v>
      </c>
    </row>
    <row r="5956" spans="1:11" x14ac:dyDescent="0.3">
      <c r="A5956">
        <v>26061</v>
      </c>
      <c r="B5956" t="s">
        <v>326</v>
      </c>
      <c r="C5956" t="s">
        <v>387</v>
      </c>
      <c r="D5956">
        <v>2024.02</v>
      </c>
      <c r="E5956" t="s">
        <v>8</v>
      </c>
      <c r="F5956" t="s">
        <v>530</v>
      </c>
      <c r="G5956" t="s">
        <v>10</v>
      </c>
      <c r="H5956">
        <v>-108593.76000000007</v>
      </c>
      <c r="I5956">
        <v>2262.37</v>
      </c>
      <c r="J5956">
        <v>-106331.39000000007</v>
      </c>
      <c r="K5956" t="s">
        <v>379</v>
      </c>
    </row>
    <row r="5957" spans="1:11" x14ac:dyDescent="0.3">
      <c r="A5957">
        <v>26061</v>
      </c>
      <c r="B5957" t="s">
        <v>326</v>
      </c>
      <c r="C5957" t="s">
        <v>388</v>
      </c>
      <c r="D5957">
        <v>2024.03</v>
      </c>
      <c r="E5957" t="s">
        <v>8</v>
      </c>
      <c r="F5957" t="s">
        <v>530</v>
      </c>
      <c r="G5957" t="s">
        <v>10</v>
      </c>
      <c r="H5957">
        <v>-106331.39000000007</v>
      </c>
      <c r="I5957">
        <v>2262.37</v>
      </c>
      <c r="J5957">
        <v>-104069.02000000008</v>
      </c>
      <c r="K5957" t="s">
        <v>379</v>
      </c>
    </row>
    <row r="5958" spans="1:11" x14ac:dyDescent="0.3">
      <c r="A5958">
        <v>26061</v>
      </c>
      <c r="B5958" t="s">
        <v>326</v>
      </c>
      <c r="C5958" t="s">
        <v>389</v>
      </c>
      <c r="D5958">
        <v>2024.04</v>
      </c>
      <c r="E5958" t="s">
        <v>8</v>
      </c>
      <c r="F5958" t="s">
        <v>530</v>
      </c>
      <c r="G5958" t="s">
        <v>10</v>
      </c>
      <c r="H5958">
        <v>-104069.02000000008</v>
      </c>
      <c r="I5958">
        <v>2262.37</v>
      </c>
      <c r="J5958">
        <v>-101806.65000000008</v>
      </c>
      <c r="K5958" t="s">
        <v>379</v>
      </c>
    </row>
    <row r="5959" spans="1:11" x14ac:dyDescent="0.3">
      <c r="A5959">
        <v>26061</v>
      </c>
      <c r="B5959" t="s">
        <v>326</v>
      </c>
      <c r="C5959" t="s">
        <v>390</v>
      </c>
      <c r="D5959">
        <v>2024.05</v>
      </c>
      <c r="E5959" t="s">
        <v>8</v>
      </c>
      <c r="F5959" t="s">
        <v>530</v>
      </c>
      <c r="G5959" t="s">
        <v>10</v>
      </c>
      <c r="H5959">
        <v>-101806.65000000008</v>
      </c>
      <c r="I5959">
        <v>2262.37</v>
      </c>
      <c r="J5959">
        <v>-99544.280000000086</v>
      </c>
      <c r="K5959" t="s">
        <v>379</v>
      </c>
    </row>
    <row r="5960" spans="1:11" x14ac:dyDescent="0.3">
      <c r="A5960">
        <v>26061</v>
      </c>
      <c r="B5960" t="s">
        <v>326</v>
      </c>
      <c r="C5960" t="s">
        <v>391</v>
      </c>
      <c r="D5960">
        <v>2024.06</v>
      </c>
      <c r="E5960" t="s">
        <v>8</v>
      </c>
      <c r="F5960" t="s">
        <v>530</v>
      </c>
      <c r="G5960" t="s">
        <v>10</v>
      </c>
      <c r="H5960">
        <v>-99544.280000000086</v>
      </c>
      <c r="I5960">
        <v>2262.37</v>
      </c>
      <c r="J5960">
        <v>-97281.910000000091</v>
      </c>
      <c r="K5960" t="s">
        <v>379</v>
      </c>
    </row>
    <row r="5961" spans="1:11" x14ac:dyDescent="0.3">
      <c r="A5961">
        <v>26061</v>
      </c>
      <c r="B5961" t="s">
        <v>326</v>
      </c>
      <c r="C5961" t="s">
        <v>471</v>
      </c>
      <c r="D5961">
        <v>2024.07</v>
      </c>
      <c r="E5961" t="s">
        <v>8</v>
      </c>
      <c r="F5961" t="s">
        <v>530</v>
      </c>
      <c r="G5961" t="s">
        <v>10</v>
      </c>
      <c r="H5961">
        <v>-97281.910000000091</v>
      </c>
      <c r="I5961">
        <v>2262.37</v>
      </c>
      <c r="J5961">
        <v>-95019.540000000095</v>
      </c>
      <c r="K5961" t="s">
        <v>379</v>
      </c>
    </row>
    <row r="5962" spans="1:11" x14ac:dyDescent="0.3">
      <c r="A5962">
        <v>26061</v>
      </c>
      <c r="B5962" t="s">
        <v>326</v>
      </c>
      <c r="C5962" t="s">
        <v>472</v>
      </c>
      <c r="D5962">
        <v>2024.08</v>
      </c>
      <c r="E5962" t="s">
        <v>8</v>
      </c>
      <c r="F5962" t="s">
        <v>530</v>
      </c>
      <c r="G5962" t="s">
        <v>10</v>
      </c>
      <c r="H5962">
        <v>-95019.540000000095</v>
      </c>
      <c r="I5962">
        <v>2262.37</v>
      </c>
      <c r="J5962">
        <v>-92757.1700000001</v>
      </c>
      <c r="K5962" t="s">
        <v>379</v>
      </c>
    </row>
    <row r="5963" spans="1:11" x14ac:dyDescent="0.3">
      <c r="A5963">
        <v>26061</v>
      </c>
      <c r="B5963" t="s">
        <v>326</v>
      </c>
      <c r="C5963" t="s">
        <v>473</v>
      </c>
      <c r="D5963">
        <v>2024.09</v>
      </c>
      <c r="E5963" t="s">
        <v>8</v>
      </c>
      <c r="F5963" t="s">
        <v>530</v>
      </c>
      <c r="G5963" t="s">
        <v>10</v>
      </c>
      <c r="H5963">
        <v>-92757.1700000001</v>
      </c>
      <c r="I5963">
        <v>2262.37</v>
      </c>
      <c r="J5963">
        <v>-90494.800000000105</v>
      </c>
      <c r="K5963" t="s">
        <v>379</v>
      </c>
    </row>
    <row r="5964" spans="1:11" x14ac:dyDescent="0.3">
      <c r="A5964">
        <v>26061</v>
      </c>
      <c r="B5964" t="s">
        <v>326</v>
      </c>
      <c r="C5964" t="s">
        <v>474</v>
      </c>
      <c r="D5964">
        <v>2024.1</v>
      </c>
      <c r="E5964" t="s">
        <v>8</v>
      </c>
      <c r="F5964" t="s">
        <v>530</v>
      </c>
      <c r="G5964" t="s">
        <v>10</v>
      </c>
      <c r="H5964">
        <v>-90494.800000000105</v>
      </c>
      <c r="I5964">
        <v>2262.37</v>
      </c>
      <c r="J5964">
        <v>-88232.430000000109</v>
      </c>
      <c r="K5964" t="s">
        <v>379</v>
      </c>
    </row>
    <row r="5965" spans="1:11" x14ac:dyDescent="0.3">
      <c r="A5965">
        <v>26061</v>
      </c>
      <c r="B5965" t="s">
        <v>326</v>
      </c>
      <c r="C5965" t="s">
        <v>475</v>
      </c>
      <c r="D5965">
        <v>2024.11</v>
      </c>
      <c r="E5965" t="s">
        <v>8</v>
      </c>
      <c r="F5965" t="s">
        <v>530</v>
      </c>
      <c r="G5965" t="s">
        <v>10</v>
      </c>
      <c r="H5965">
        <v>-88232.430000000109</v>
      </c>
      <c r="I5965">
        <v>2262.37</v>
      </c>
      <c r="J5965">
        <v>-85970.060000000114</v>
      </c>
      <c r="K5965" t="s">
        <v>379</v>
      </c>
    </row>
    <row r="5966" spans="1:11" x14ac:dyDescent="0.3">
      <c r="A5966">
        <v>26061</v>
      </c>
      <c r="B5966" t="s">
        <v>326</v>
      </c>
      <c r="C5966" t="s">
        <v>476</v>
      </c>
      <c r="D5966">
        <v>2024.12</v>
      </c>
      <c r="E5966" t="s">
        <v>8</v>
      </c>
      <c r="F5966" t="s">
        <v>530</v>
      </c>
      <c r="G5966" t="s">
        <v>10</v>
      </c>
      <c r="H5966">
        <v>-85970.060000000114</v>
      </c>
      <c r="I5966">
        <v>2262.37</v>
      </c>
      <c r="J5966">
        <v>-83707.690000000119</v>
      </c>
      <c r="K5966" t="s">
        <v>379</v>
      </c>
    </row>
    <row r="5967" spans="1:11" x14ac:dyDescent="0.3">
      <c r="A5967">
        <v>26061</v>
      </c>
      <c r="B5967" t="s">
        <v>326</v>
      </c>
      <c r="C5967" t="s">
        <v>477</v>
      </c>
      <c r="D5967">
        <v>2025.01</v>
      </c>
      <c r="E5967" t="s">
        <v>8</v>
      </c>
      <c r="F5967" t="s">
        <v>530</v>
      </c>
      <c r="G5967" t="s">
        <v>10</v>
      </c>
      <c r="H5967">
        <v>-83707.690000000119</v>
      </c>
      <c r="I5967">
        <v>2262.37</v>
      </c>
      <c r="J5967">
        <v>-81445.320000000123</v>
      </c>
      <c r="K5967" t="s">
        <v>379</v>
      </c>
    </row>
    <row r="5968" spans="1:11" x14ac:dyDescent="0.3">
      <c r="A5968">
        <v>26061</v>
      </c>
      <c r="B5968" t="s">
        <v>326</v>
      </c>
      <c r="C5968" t="s">
        <v>478</v>
      </c>
      <c r="D5968">
        <v>2025.02</v>
      </c>
      <c r="E5968" t="s">
        <v>8</v>
      </c>
      <c r="F5968" t="s">
        <v>530</v>
      </c>
      <c r="G5968" t="s">
        <v>10</v>
      </c>
      <c r="H5968">
        <v>-81445.320000000123</v>
      </c>
      <c r="I5968">
        <v>2262.37</v>
      </c>
      <c r="J5968">
        <v>-79182.950000000128</v>
      </c>
      <c r="K5968" t="s">
        <v>379</v>
      </c>
    </row>
    <row r="5969" spans="1:11" x14ac:dyDescent="0.3">
      <c r="A5969">
        <v>26061</v>
      </c>
      <c r="B5969" t="s">
        <v>326</v>
      </c>
      <c r="C5969" t="s">
        <v>479</v>
      </c>
      <c r="D5969">
        <v>2025.03</v>
      </c>
      <c r="E5969" t="s">
        <v>8</v>
      </c>
      <c r="F5969" t="s">
        <v>530</v>
      </c>
      <c r="G5969" t="s">
        <v>10</v>
      </c>
      <c r="H5969">
        <v>-79182.950000000128</v>
      </c>
      <c r="I5969">
        <v>2262.37</v>
      </c>
      <c r="J5969">
        <v>-76920.580000000133</v>
      </c>
      <c r="K5969" t="s">
        <v>379</v>
      </c>
    </row>
    <row r="5970" spans="1:11" x14ac:dyDescent="0.3">
      <c r="A5970">
        <v>26061</v>
      </c>
      <c r="B5970" t="s">
        <v>326</v>
      </c>
      <c r="C5970" t="s">
        <v>480</v>
      </c>
      <c r="D5970">
        <v>2025.04</v>
      </c>
      <c r="E5970" t="s">
        <v>8</v>
      </c>
      <c r="F5970" t="s">
        <v>530</v>
      </c>
      <c r="G5970" t="s">
        <v>10</v>
      </c>
      <c r="H5970">
        <v>-76920.580000000133</v>
      </c>
      <c r="I5970">
        <v>2262.37</v>
      </c>
      <c r="J5970">
        <v>-74658.210000000137</v>
      </c>
      <c r="K5970" t="s">
        <v>379</v>
      </c>
    </row>
    <row r="5971" spans="1:11" x14ac:dyDescent="0.3">
      <c r="A5971">
        <v>26061</v>
      </c>
      <c r="B5971" t="s">
        <v>326</v>
      </c>
      <c r="C5971" t="s">
        <v>481</v>
      </c>
      <c r="D5971">
        <v>2025.05</v>
      </c>
      <c r="E5971" t="s">
        <v>8</v>
      </c>
      <c r="F5971" t="s">
        <v>530</v>
      </c>
      <c r="G5971" t="s">
        <v>10</v>
      </c>
      <c r="H5971">
        <v>-74658.210000000137</v>
      </c>
      <c r="I5971">
        <v>2262.37</v>
      </c>
      <c r="J5971">
        <v>-72395.840000000142</v>
      </c>
      <c r="K5971" t="s">
        <v>379</v>
      </c>
    </row>
    <row r="5972" spans="1:11" x14ac:dyDescent="0.3">
      <c r="A5972">
        <v>26061</v>
      </c>
      <c r="B5972" t="s">
        <v>326</v>
      </c>
      <c r="C5972" t="s">
        <v>482</v>
      </c>
      <c r="D5972">
        <v>2025.06</v>
      </c>
      <c r="E5972" t="s">
        <v>8</v>
      </c>
      <c r="F5972" t="s">
        <v>530</v>
      </c>
      <c r="G5972" t="s">
        <v>10</v>
      </c>
      <c r="H5972">
        <v>-72395.840000000142</v>
      </c>
      <c r="I5972">
        <v>2262.37</v>
      </c>
      <c r="J5972">
        <v>-70133.470000000147</v>
      </c>
      <c r="K5972" t="s">
        <v>379</v>
      </c>
    </row>
    <row r="5973" spans="1:11" x14ac:dyDescent="0.3">
      <c r="A5973">
        <v>26061</v>
      </c>
      <c r="B5973" t="s">
        <v>326</v>
      </c>
      <c r="C5973" t="s">
        <v>550</v>
      </c>
      <c r="D5973">
        <v>2025.07</v>
      </c>
      <c r="E5973" t="s">
        <v>8</v>
      </c>
      <c r="F5973" t="s">
        <v>530</v>
      </c>
      <c r="G5973" t="s">
        <v>10</v>
      </c>
      <c r="H5973">
        <v>-70133.470000000147</v>
      </c>
      <c r="I5973">
        <v>2262.37</v>
      </c>
      <c r="J5973">
        <v>-67871.100000000151</v>
      </c>
      <c r="K5973" t="s">
        <v>379</v>
      </c>
    </row>
    <row r="5974" spans="1:11" x14ac:dyDescent="0.3">
      <c r="A5974">
        <v>26061</v>
      </c>
      <c r="B5974" t="s">
        <v>326</v>
      </c>
      <c r="C5974" t="s">
        <v>551</v>
      </c>
      <c r="D5974">
        <v>2025.08</v>
      </c>
      <c r="E5974" t="s">
        <v>8</v>
      </c>
      <c r="F5974" t="s">
        <v>530</v>
      </c>
      <c r="G5974" t="s">
        <v>10</v>
      </c>
      <c r="H5974">
        <v>-67871.100000000151</v>
      </c>
      <c r="I5974">
        <v>2262.37</v>
      </c>
      <c r="J5974">
        <v>-65608.730000000156</v>
      </c>
      <c r="K5974" t="s">
        <v>379</v>
      </c>
    </row>
    <row r="5975" spans="1:11" x14ac:dyDescent="0.3">
      <c r="A5975">
        <v>26061</v>
      </c>
      <c r="B5975" t="s">
        <v>326</v>
      </c>
      <c r="C5975" t="s">
        <v>552</v>
      </c>
      <c r="D5975">
        <v>2025.09</v>
      </c>
      <c r="E5975" t="s">
        <v>8</v>
      </c>
      <c r="F5975" t="s">
        <v>530</v>
      </c>
      <c r="G5975" t="s">
        <v>10</v>
      </c>
      <c r="H5975">
        <v>-65608.730000000156</v>
      </c>
      <c r="I5975">
        <v>2262.37</v>
      </c>
      <c r="J5975">
        <v>-63346.360000000153</v>
      </c>
      <c r="K5975" t="s">
        <v>379</v>
      </c>
    </row>
    <row r="5976" spans="1:11" x14ac:dyDescent="0.3">
      <c r="A5976">
        <v>26061</v>
      </c>
      <c r="B5976" t="s">
        <v>326</v>
      </c>
      <c r="C5976" t="s">
        <v>553</v>
      </c>
      <c r="D5976">
        <v>2025.1</v>
      </c>
      <c r="E5976" t="s">
        <v>8</v>
      </c>
      <c r="F5976" t="s">
        <v>530</v>
      </c>
      <c r="G5976" t="s">
        <v>10</v>
      </c>
      <c r="H5976">
        <v>-63346.360000000153</v>
      </c>
      <c r="I5976">
        <v>2262.37</v>
      </c>
      <c r="J5976">
        <v>-61083.990000000151</v>
      </c>
      <c r="K5976" t="s">
        <v>379</v>
      </c>
    </row>
    <row r="5977" spans="1:11" x14ac:dyDescent="0.3">
      <c r="A5977">
        <v>26061</v>
      </c>
      <c r="B5977" t="s">
        <v>326</v>
      </c>
      <c r="C5977" t="s">
        <v>554</v>
      </c>
      <c r="D5977">
        <v>2025.11</v>
      </c>
      <c r="E5977" t="s">
        <v>8</v>
      </c>
      <c r="F5977" t="s">
        <v>530</v>
      </c>
      <c r="G5977" t="s">
        <v>10</v>
      </c>
      <c r="H5977">
        <v>-61083.990000000151</v>
      </c>
      <c r="I5977">
        <v>2262.37</v>
      </c>
      <c r="J5977">
        <v>-58821.620000000148</v>
      </c>
      <c r="K5977" t="s">
        <v>379</v>
      </c>
    </row>
    <row r="5978" spans="1:11" x14ac:dyDescent="0.3">
      <c r="A5978">
        <v>26061</v>
      </c>
      <c r="B5978" t="s">
        <v>326</v>
      </c>
      <c r="C5978" t="s">
        <v>555</v>
      </c>
      <c r="D5978">
        <v>2025.12</v>
      </c>
      <c r="E5978" t="s">
        <v>8</v>
      </c>
      <c r="F5978" t="s">
        <v>530</v>
      </c>
      <c r="G5978" t="s">
        <v>10</v>
      </c>
      <c r="H5978">
        <v>-58821.620000000148</v>
      </c>
      <c r="I5978">
        <v>2262.37</v>
      </c>
      <c r="J5978">
        <v>-56559.250000000146</v>
      </c>
      <c r="K5978" t="s">
        <v>379</v>
      </c>
    </row>
    <row r="5979" spans="1:11" x14ac:dyDescent="0.3">
      <c r="A5979">
        <v>26061</v>
      </c>
      <c r="B5979" t="s">
        <v>326</v>
      </c>
      <c r="C5979" t="s">
        <v>556</v>
      </c>
      <c r="D5979">
        <v>2026.01</v>
      </c>
      <c r="E5979" t="s">
        <v>8</v>
      </c>
      <c r="F5979" t="s">
        <v>530</v>
      </c>
      <c r="G5979" t="s">
        <v>10</v>
      </c>
      <c r="H5979">
        <v>-56559.250000000146</v>
      </c>
      <c r="J5979">
        <v>-56559.250000000146</v>
      </c>
      <c r="K5979" t="s">
        <v>379</v>
      </c>
    </row>
    <row r="5980" spans="1:11" x14ac:dyDescent="0.3">
      <c r="A5980">
        <v>26061</v>
      </c>
      <c r="B5980" t="s">
        <v>326</v>
      </c>
      <c r="C5980" t="s">
        <v>557</v>
      </c>
      <c r="D5980">
        <v>2026.02</v>
      </c>
      <c r="E5980" t="s">
        <v>8</v>
      </c>
      <c r="F5980" t="s">
        <v>530</v>
      </c>
      <c r="G5980" t="s">
        <v>10</v>
      </c>
      <c r="H5980">
        <v>-56559.250000000146</v>
      </c>
      <c r="J5980">
        <v>-56559.250000000146</v>
      </c>
      <c r="K5980" t="s">
        <v>379</v>
      </c>
    </row>
    <row r="5981" spans="1:11" x14ac:dyDescent="0.3">
      <c r="A5981">
        <v>26061</v>
      </c>
      <c r="B5981" t="s">
        <v>326</v>
      </c>
      <c r="C5981" t="s">
        <v>558</v>
      </c>
      <c r="D5981">
        <v>2026.03</v>
      </c>
      <c r="E5981" t="s">
        <v>8</v>
      </c>
      <c r="F5981" t="s">
        <v>530</v>
      </c>
      <c r="G5981" t="s">
        <v>10</v>
      </c>
      <c r="H5981">
        <v>-56559.250000000146</v>
      </c>
      <c r="J5981">
        <v>-56559.250000000146</v>
      </c>
      <c r="K5981" t="s">
        <v>379</v>
      </c>
    </row>
    <row r="5982" spans="1:11" x14ac:dyDescent="0.3">
      <c r="A5982">
        <v>26061</v>
      </c>
      <c r="B5982" t="s">
        <v>326</v>
      </c>
      <c r="C5982" t="s">
        <v>559</v>
      </c>
      <c r="D5982">
        <v>2026.04</v>
      </c>
      <c r="E5982" t="s">
        <v>8</v>
      </c>
      <c r="F5982" t="s">
        <v>530</v>
      </c>
      <c r="G5982" t="s">
        <v>10</v>
      </c>
      <c r="H5982">
        <v>-56559.250000000146</v>
      </c>
      <c r="J5982">
        <v>-56559.250000000146</v>
      </c>
      <c r="K5982" t="s">
        <v>379</v>
      </c>
    </row>
    <row r="5983" spans="1:11" x14ac:dyDescent="0.3">
      <c r="A5983">
        <v>26061</v>
      </c>
      <c r="B5983" t="s">
        <v>326</v>
      </c>
      <c r="C5983" t="s">
        <v>560</v>
      </c>
      <c r="D5983">
        <v>2026.05</v>
      </c>
      <c r="E5983" t="s">
        <v>8</v>
      </c>
      <c r="F5983" t="s">
        <v>530</v>
      </c>
      <c r="G5983" t="s">
        <v>10</v>
      </c>
      <c r="H5983">
        <v>-56559.250000000146</v>
      </c>
      <c r="J5983">
        <v>-56559.250000000146</v>
      </c>
      <c r="K5983" t="s">
        <v>379</v>
      </c>
    </row>
    <row r="5984" spans="1:11" x14ac:dyDescent="0.3">
      <c r="A5984">
        <v>26061</v>
      </c>
      <c r="B5984" t="s">
        <v>326</v>
      </c>
      <c r="C5984" t="s">
        <v>561</v>
      </c>
      <c r="D5984">
        <v>2026.06</v>
      </c>
      <c r="E5984" t="s">
        <v>8</v>
      </c>
      <c r="F5984" t="s">
        <v>530</v>
      </c>
      <c r="G5984" t="s">
        <v>10</v>
      </c>
      <c r="H5984">
        <v>-56559.250000000146</v>
      </c>
      <c r="J5984">
        <v>-56559.250000000146</v>
      </c>
      <c r="K5984" t="s">
        <v>379</v>
      </c>
    </row>
    <row r="5985" spans="1:11" x14ac:dyDescent="0.3">
      <c r="A5985">
        <v>26062</v>
      </c>
      <c r="B5985" t="s">
        <v>364</v>
      </c>
      <c r="C5985" t="s">
        <v>308</v>
      </c>
      <c r="D5985">
        <v>2022.1</v>
      </c>
      <c r="E5985" t="s">
        <v>8</v>
      </c>
      <c r="F5985" t="s">
        <v>530</v>
      </c>
      <c r="G5985" t="s">
        <v>10</v>
      </c>
      <c r="H5985">
        <v>0</v>
      </c>
      <c r="I5985">
        <v>50119.64</v>
      </c>
      <c r="J5985">
        <v>50119.64</v>
      </c>
      <c r="K5985" t="s">
        <v>379</v>
      </c>
    </row>
    <row r="5986" spans="1:11" x14ac:dyDescent="0.3">
      <c r="A5986">
        <v>26062</v>
      </c>
      <c r="B5986" t="s">
        <v>364</v>
      </c>
      <c r="C5986" t="s">
        <v>313</v>
      </c>
      <c r="D5986">
        <v>2022.11</v>
      </c>
      <c r="E5986" t="s">
        <v>8</v>
      </c>
      <c r="F5986" t="s">
        <v>530</v>
      </c>
      <c r="G5986" t="s">
        <v>10</v>
      </c>
      <c r="H5986">
        <v>50119.64</v>
      </c>
      <c r="I5986">
        <v>-1581.43</v>
      </c>
      <c r="J5986">
        <v>48538.21</v>
      </c>
      <c r="K5986" t="s">
        <v>379</v>
      </c>
    </row>
    <row r="5987" spans="1:11" x14ac:dyDescent="0.3">
      <c r="A5987">
        <v>26062</v>
      </c>
      <c r="B5987" t="s">
        <v>364</v>
      </c>
      <c r="C5987" t="s">
        <v>317</v>
      </c>
      <c r="D5987">
        <v>2022.12</v>
      </c>
      <c r="E5987" t="s">
        <v>8</v>
      </c>
      <c r="F5987" t="s">
        <v>530</v>
      </c>
      <c r="G5987" t="s">
        <v>10</v>
      </c>
      <c r="H5987">
        <v>48538.21</v>
      </c>
      <c r="I5987">
        <v>-1557.69</v>
      </c>
      <c r="J5987">
        <v>46980.52</v>
      </c>
      <c r="K5987" t="s">
        <v>379</v>
      </c>
    </row>
    <row r="5988" spans="1:11" x14ac:dyDescent="0.3">
      <c r="A5988">
        <v>26062</v>
      </c>
      <c r="B5988" t="s">
        <v>364</v>
      </c>
      <c r="C5988" t="s">
        <v>320</v>
      </c>
      <c r="D5988">
        <v>2023.01</v>
      </c>
      <c r="E5988" t="s">
        <v>8</v>
      </c>
      <c r="F5988" t="s">
        <v>530</v>
      </c>
      <c r="G5988" t="s">
        <v>10</v>
      </c>
      <c r="H5988">
        <v>46980.52</v>
      </c>
      <c r="I5988">
        <v>-1536.54</v>
      </c>
      <c r="J5988">
        <v>45443.979999999996</v>
      </c>
      <c r="K5988" t="s">
        <v>379</v>
      </c>
    </row>
    <row r="5989" spans="1:11" x14ac:dyDescent="0.3">
      <c r="A5989">
        <v>26062</v>
      </c>
      <c r="B5989" t="s">
        <v>364</v>
      </c>
      <c r="C5989" t="s">
        <v>325</v>
      </c>
      <c r="D5989">
        <v>2023.02</v>
      </c>
      <c r="E5989" t="s">
        <v>8</v>
      </c>
      <c r="F5989" t="s">
        <v>530</v>
      </c>
      <c r="G5989" t="s">
        <v>10</v>
      </c>
      <c r="H5989">
        <v>45443.979999999996</v>
      </c>
      <c r="I5989">
        <v>-1513.22</v>
      </c>
      <c r="J5989">
        <v>43930.759999999995</v>
      </c>
      <c r="K5989" t="s">
        <v>379</v>
      </c>
    </row>
    <row r="5990" spans="1:11" x14ac:dyDescent="0.3">
      <c r="A5990">
        <v>26062</v>
      </c>
      <c r="B5990" t="s">
        <v>364</v>
      </c>
      <c r="C5990" t="s">
        <v>328</v>
      </c>
      <c r="D5990">
        <v>2023.03</v>
      </c>
      <c r="E5990" t="s">
        <v>8</v>
      </c>
      <c r="F5990" t="s">
        <v>530</v>
      </c>
      <c r="G5990" t="s">
        <v>10</v>
      </c>
      <c r="H5990">
        <v>43930.759999999995</v>
      </c>
      <c r="I5990">
        <v>-1490.32</v>
      </c>
      <c r="J5990">
        <v>42440.439999999995</v>
      </c>
      <c r="K5990" t="s">
        <v>379</v>
      </c>
    </row>
    <row r="5991" spans="1:11" x14ac:dyDescent="0.3">
      <c r="A5991">
        <v>26062</v>
      </c>
      <c r="B5991" t="s">
        <v>364</v>
      </c>
      <c r="C5991" t="s">
        <v>331</v>
      </c>
      <c r="D5991">
        <v>2023.04</v>
      </c>
      <c r="E5991" t="s">
        <v>8</v>
      </c>
      <c r="F5991" t="s">
        <v>530</v>
      </c>
      <c r="G5991" t="s">
        <v>10</v>
      </c>
      <c r="H5991">
        <v>42440.439999999995</v>
      </c>
      <c r="I5991">
        <v>-1467.31</v>
      </c>
      <c r="J5991">
        <v>40973.129999999997</v>
      </c>
      <c r="K5991" t="s">
        <v>379</v>
      </c>
    </row>
    <row r="5992" spans="1:11" x14ac:dyDescent="0.3">
      <c r="A5992">
        <v>26062</v>
      </c>
      <c r="B5992" t="s">
        <v>364</v>
      </c>
      <c r="C5992" t="s">
        <v>333</v>
      </c>
      <c r="D5992">
        <v>2023.05</v>
      </c>
      <c r="E5992" t="s">
        <v>8</v>
      </c>
      <c r="F5992" t="s">
        <v>530</v>
      </c>
      <c r="G5992" t="s">
        <v>10</v>
      </c>
      <c r="H5992">
        <v>40973.129999999997</v>
      </c>
      <c r="I5992">
        <v>-1444.14</v>
      </c>
      <c r="J5992">
        <v>39528.99</v>
      </c>
      <c r="K5992" t="s">
        <v>379</v>
      </c>
    </row>
    <row r="5993" spans="1:11" x14ac:dyDescent="0.3">
      <c r="A5993">
        <v>26062</v>
      </c>
      <c r="B5993" t="s">
        <v>364</v>
      </c>
      <c r="C5993" t="s">
        <v>342</v>
      </c>
      <c r="D5993">
        <v>2023.06</v>
      </c>
      <c r="E5993" t="s">
        <v>8</v>
      </c>
      <c r="F5993" t="s">
        <v>530</v>
      </c>
      <c r="G5993" t="s">
        <v>10</v>
      </c>
      <c r="H5993">
        <v>39528.99</v>
      </c>
      <c r="I5993">
        <v>-1427.07</v>
      </c>
      <c r="J5993">
        <v>38101.919999999998</v>
      </c>
      <c r="K5993" t="s">
        <v>379</v>
      </c>
    </row>
    <row r="5994" spans="1:11" x14ac:dyDescent="0.3">
      <c r="A5994">
        <v>26062</v>
      </c>
      <c r="B5994" t="s">
        <v>364</v>
      </c>
      <c r="C5994" t="s">
        <v>346</v>
      </c>
      <c r="D5994">
        <v>2023.07</v>
      </c>
      <c r="E5994" t="s">
        <v>8</v>
      </c>
      <c r="F5994" t="s">
        <v>530</v>
      </c>
      <c r="G5994" t="s">
        <v>10</v>
      </c>
      <c r="H5994">
        <v>38101.919999999998</v>
      </c>
      <c r="I5994">
        <v>-1397.41</v>
      </c>
      <c r="J5994">
        <v>36704.509999999995</v>
      </c>
      <c r="K5994" t="s">
        <v>379</v>
      </c>
    </row>
    <row r="5995" spans="1:11" x14ac:dyDescent="0.3">
      <c r="A5995">
        <v>26062</v>
      </c>
      <c r="B5995" t="s">
        <v>364</v>
      </c>
      <c r="C5995" t="s">
        <v>347</v>
      </c>
      <c r="D5995">
        <v>2023.08</v>
      </c>
      <c r="E5995" t="s">
        <v>8</v>
      </c>
      <c r="F5995" t="s">
        <v>530</v>
      </c>
      <c r="G5995" t="s">
        <v>10</v>
      </c>
      <c r="H5995">
        <v>36704.509999999995</v>
      </c>
      <c r="I5995">
        <v>-1373.84</v>
      </c>
      <c r="J5995">
        <v>35330.67</v>
      </c>
      <c r="K5995" t="s">
        <v>379</v>
      </c>
    </row>
    <row r="5996" spans="1:11" x14ac:dyDescent="0.3">
      <c r="A5996">
        <v>26062</v>
      </c>
      <c r="B5996" t="s">
        <v>364</v>
      </c>
      <c r="C5996" t="s">
        <v>382</v>
      </c>
      <c r="D5996">
        <v>2023.09</v>
      </c>
      <c r="E5996" t="s">
        <v>8</v>
      </c>
      <c r="F5996" t="s">
        <v>530</v>
      </c>
      <c r="G5996" t="s">
        <v>10</v>
      </c>
      <c r="H5996">
        <v>35330.67</v>
      </c>
      <c r="I5996">
        <v>-1350.13</v>
      </c>
      <c r="J5996">
        <v>33980.54</v>
      </c>
      <c r="K5996" t="s">
        <v>379</v>
      </c>
    </row>
    <row r="5997" spans="1:11" x14ac:dyDescent="0.3">
      <c r="A5997">
        <v>26062</v>
      </c>
      <c r="B5997" t="s">
        <v>364</v>
      </c>
      <c r="C5997" t="s">
        <v>383</v>
      </c>
      <c r="D5997">
        <v>2023.1</v>
      </c>
      <c r="E5997" t="s">
        <v>8</v>
      </c>
      <c r="F5997" t="s">
        <v>530</v>
      </c>
      <c r="G5997" t="s">
        <v>10</v>
      </c>
      <c r="H5997">
        <v>33980.54</v>
      </c>
      <c r="I5997">
        <v>-1326.29</v>
      </c>
      <c r="J5997">
        <v>32654.25</v>
      </c>
      <c r="K5997" t="s">
        <v>379</v>
      </c>
    </row>
    <row r="5998" spans="1:11" x14ac:dyDescent="0.3">
      <c r="A5998">
        <v>26062</v>
      </c>
      <c r="B5998" t="s">
        <v>364</v>
      </c>
      <c r="C5998" t="s">
        <v>384</v>
      </c>
      <c r="D5998">
        <v>2023.11</v>
      </c>
      <c r="E5998" t="s">
        <v>8</v>
      </c>
      <c r="F5998" t="s">
        <v>530</v>
      </c>
      <c r="G5998" t="s">
        <v>10</v>
      </c>
      <c r="H5998">
        <v>32654.25</v>
      </c>
      <c r="I5998">
        <v>-1302.3</v>
      </c>
      <c r="J5998">
        <v>31351.95</v>
      </c>
      <c r="K5998" t="s">
        <v>379</v>
      </c>
    </row>
    <row r="5999" spans="1:11" x14ac:dyDescent="0.3">
      <c r="A5999">
        <v>26062</v>
      </c>
      <c r="B5999" t="s">
        <v>364</v>
      </c>
      <c r="C5999" t="s">
        <v>385</v>
      </c>
      <c r="D5999">
        <v>2023.12</v>
      </c>
      <c r="E5999" t="s">
        <v>8</v>
      </c>
      <c r="F5999" t="s">
        <v>530</v>
      </c>
      <c r="G5999" t="s">
        <v>10</v>
      </c>
      <c r="H5999">
        <v>31351.950000000004</v>
      </c>
      <c r="I5999">
        <v>-1278.17</v>
      </c>
      <c r="J5999">
        <v>30073.780000000002</v>
      </c>
      <c r="K5999" t="s">
        <v>379</v>
      </c>
    </row>
    <row r="6000" spans="1:11" x14ac:dyDescent="0.3">
      <c r="A6000">
        <v>26062</v>
      </c>
      <c r="B6000" t="s">
        <v>364</v>
      </c>
      <c r="C6000" t="s">
        <v>386</v>
      </c>
      <c r="D6000">
        <v>2024.01</v>
      </c>
      <c r="E6000" t="s">
        <v>8</v>
      </c>
      <c r="F6000" t="s">
        <v>530</v>
      </c>
      <c r="G6000" t="s">
        <v>10</v>
      </c>
      <c r="H6000">
        <v>30073.780000000002</v>
      </c>
      <c r="I6000">
        <v>-1253.9000000000001</v>
      </c>
      <c r="J6000">
        <v>28819.88</v>
      </c>
      <c r="K6000" t="s">
        <v>379</v>
      </c>
    </row>
    <row r="6001" spans="1:11" x14ac:dyDescent="0.3">
      <c r="A6001">
        <v>26062</v>
      </c>
      <c r="B6001" t="s">
        <v>364</v>
      </c>
      <c r="C6001" t="s">
        <v>387</v>
      </c>
      <c r="D6001">
        <v>2024.02</v>
      </c>
      <c r="E6001" t="s">
        <v>8</v>
      </c>
      <c r="F6001" t="s">
        <v>530</v>
      </c>
      <c r="G6001" t="s">
        <v>10</v>
      </c>
      <c r="H6001">
        <v>28819.88</v>
      </c>
      <c r="I6001">
        <v>-1229.48</v>
      </c>
      <c r="J6001">
        <v>27590.400000000001</v>
      </c>
      <c r="K6001" t="s">
        <v>379</v>
      </c>
    </row>
    <row r="6002" spans="1:11" x14ac:dyDescent="0.3">
      <c r="A6002">
        <v>26062</v>
      </c>
      <c r="B6002" t="s">
        <v>364</v>
      </c>
      <c r="C6002" t="s">
        <v>388</v>
      </c>
      <c r="D6002">
        <v>2024.03</v>
      </c>
      <c r="E6002" t="s">
        <v>8</v>
      </c>
      <c r="F6002" t="s">
        <v>530</v>
      </c>
      <c r="G6002" t="s">
        <v>10</v>
      </c>
      <c r="H6002">
        <v>27590.400000000001</v>
      </c>
      <c r="I6002">
        <v>-1204.92</v>
      </c>
      <c r="J6002">
        <v>26385.48</v>
      </c>
      <c r="K6002" t="s">
        <v>379</v>
      </c>
    </row>
    <row r="6003" spans="1:11" x14ac:dyDescent="0.3">
      <c r="A6003">
        <v>26062</v>
      </c>
      <c r="B6003" t="s">
        <v>364</v>
      </c>
      <c r="C6003" t="s">
        <v>389</v>
      </c>
      <c r="D6003">
        <v>2024.04</v>
      </c>
      <c r="E6003" t="s">
        <v>8</v>
      </c>
      <c r="F6003" t="s">
        <v>530</v>
      </c>
      <c r="G6003" t="s">
        <v>10</v>
      </c>
      <c r="H6003">
        <v>26385.48</v>
      </c>
      <c r="I6003">
        <v>-1180.21</v>
      </c>
      <c r="J6003">
        <v>25205.27</v>
      </c>
      <c r="K6003" t="s">
        <v>379</v>
      </c>
    </row>
    <row r="6004" spans="1:11" x14ac:dyDescent="0.3">
      <c r="A6004">
        <v>26062</v>
      </c>
      <c r="B6004" t="s">
        <v>364</v>
      </c>
      <c r="C6004" t="s">
        <v>390</v>
      </c>
      <c r="D6004">
        <v>2024.05</v>
      </c>
      <c r="E6004" t="s">
        <v>8</v>
      </c>
      <c r="F6004" t="s">
        <v>530</v>
      </c>
      <c r="G6004" t="s">
        <v>10</v>
      </c>
      <c r="H6004">
        <v>25205.270000000004</v>
      </c>
      <c r="I6004">
        <v>-1149.05</v>
      </c>
      <c r="J6004">
        <v>24056.220000000005</v>
      </c>
      <c r="K6004" t="s">
        <v>379</v>
      </c>
    </row>
    <row r="6005" spans="1:11" x14ac:dyDescent="0.3">
      <c r="A6005">
        <v>26062</v>
      </c>
      <c r="B6005" t="s">
        <v>364</v>
      </c>
      <c r="C6005" t="s">
        <v>391</v>
      </c>
      <c r="D6005">
        <v>2024.06</v>
      </c>
      <c r="E6005" t="s">
        <v>8</v>
      </c>
      <c r="F6005" t="s">
        <v>530</v>
      </c>
      <c r="G6005" t="s">
        <v>10</v>
      </c>
      <c r="H6005">
        <v>24056.22</v>
      </c>
      <c r="I6005">
        <v>-1130.3699999999999</v>
      </c>
      <c r="J6005">
        <v>22925.850000000002</v>
      </c>
      <c r="K6005" t="s">
        <v>379</v>
      </c>
    </row>
    <row r="6006" spans="1:11" x14ac:dyDescent="0.3">
      <c r="A6006">
        <v>26062</v>
      </c>
      <c r="B6006" t="s">
        <v>364</v>
      </c>
      <c r="C6006" t="s">
        <v>471</v>
      </c>
      <c r="D6006">
        <v>2024.07</v>
      </c>
      <c r="E6006" t="s">
        <v>8</v>
      </c>
      <c r="F6006" t="s">
        <v>530</v>
      </c>
      <c r="G6006" t="s">
        <v>10</v>
      </c>
      <c r="H6006">
        <v>22925.850000000006</v>
      </c>
      <c r="I6006">
        <v>-1105.19</v>
      </c>
      <c r="J6006">
        <v>21820.660000000007</v>
      </c>
      <c r="K6006" t="s">
        <v>379</v>
      </c>
    </row>
    <row r="6007" spans="1:11" x14ac:dyDescent="0.3">
      <c r="A6007">
        <v>26062</v>
      </c>
      <c r="B6007" t="s">
        <v>364</v>
      </c>
      <c r="C6007" t="s">
        <v>472</v>
      </c>
      <c r="D6007">
        <v>2024.08</v>
      </c>
      <c r="E6007" t="s">
        <v>8</v>
      </c>
      <c r="F6007" t="s">
        <v>530</v>
      </c>
      <c r="G6007" t="s">
        <v>10</v>
      </c>
      <c r="H6007">
        <v>21820.660000000007</v>
      </c>
      <c r="I6007">
        <v>-1079.93</v>
      </c>
      <c r="J6007">
        <v>20740.730000000007</v>
      </c>
      <c r="K6007" t="s">
        <v>379</v>
      </c>
    </row>
    <row r="6008" spans="1:11" x14ac:dyDescent="0.3">
      <c r="A6008">
        <v>26062</v>
      </c>
      <c r="B6008" t="s">
        <v>364</v>
      </c>
      <c r="C6008" t="s">
        <v>473</v>
      </c>
      <c r="D6008">
        <v>2024.09</v>
      </c>
      <c r="E6008" t="s">
        <v>8</v>
      </c>
      <c r="F6008" t="s">
        <v>530</v>
      </c>
      <c r="G6008" t="s">
        <v>10</v>
      </c>
      <c r="H6008">
        <v>20740.730000000003</v>
      </c>
      <c r="I6008">
        <v>-1054.49</v>
      </c>
      <c r="J6008">
        <v>19686.240000000002</v>
      </c>
      <c r="K6008" t="s">
        <v>379</v>
      </c>
    </row>
    <row r="6009" spans="1:11" x14ac:dyDescent="0.3">
      <c r="A6009">
        <v>26062</v>
      </c>
      <c r="B6009" t="s">
        <v>364</v>
      </c>
      <c r="C6009" t="s">
        <v>474</v>
      </c>
      <c r="D6009">
        <v>2024.1</v>
      </c>
      <c r="E6009" t="s">
        <v>8</v>
      </c>
      <c r="F6009" t="s">
        <v>530</v>
      </c>
      <c r="G6009" t="s">
        <v>10</v>
      </c>
      <c r="H6009">
        <v>19686.240000000002</v>
      </c>
      <c r="I6009">
        <v>-1028.8499999999999</v>
      </c>
      <c r="J6009">
        <v>18657.390000000003</v>
      </c>
      <c r="K6009" t="s">
        <v>379</v>
      </c>
    </row>
    <row r="6010" spans="1:11" x14ac:dyDescent="0.3">
      <c r="A6010">
        <v>26062</v>
      </c>
      <c r="B6010" t="s">
        <v>364</v>
      </c>
      <c r="C6010" t="s">
        <v>475</v>
      </c>
      <c r="D6010">
        <v>2024.11</v>
      </c>
      <c r="E6010" t="s">
        <v>8</v>
      </c>
      <c r="F6010" t="s">
        <v>530</v>
      </c>
      <c r="G6010" t="s">
        <v>10</v>
      </c>
      <c r="H6010">
        <v>18657.390000000007</v>
      </c>
      <c r="I6010">
        <v>-1003.16</v>
      </c>
      <c r="J6010">
        <v>17654.230000000007</v>
      </c>
      <c r="K6010" t="s">
        <v>379</v>
      </c>
    </row>
    <row r="6011" spans="1:11" x14ac:dyDescent="0.3">
      <c r="A6011">
        <v>26062</v>
      </c>
      <c r="B6011" t="s">
        <v>364</v>
      </c>
      <c r="C6011" t="s">
        <v>476</v>
      </c>
      <c r="D6011">
        <v>2024.12</v>
      </c>
      <c r="E6011" t="s">
        <v>8</v>
      </c>
      <c r="F6011" t="s">
        <v>530</v>
      </c>
      <c r="G6011" t="s">
        <v>10</v>
      </c>
      <c r="H6011">
        <v>17654.230000000003</v>
      </c>
      <c r="I6011">
        <v>-977.23</v>
      </c>
      <c r="J6011">
        <v>16677.000000000004</v>
      </c>
      <c r="K6011" t="s">
        <v>379</v>
      </c>
    </row>
    <row r="6012" spans="1:11" x14ac:dyDescent="0.3">
      <c r="A6012">
        <v>26062</v>
      </c>
      <c r="B6012" t="s">
        <v>364</v>
      </c>
      <c r="C6012" t="s">
        <v>477</v>
      </c>
      <c r="D6012">
        <v>2025.01</v>
      </c>
      <c r="E6012" t="s">
        <v>8</v>
      </c>
      <c r="F6012" t="s">
        <v>530</v>
      </c>
      <c r="G6012" t="s">
        <v>10</v>
      </c>
      <c r="H6012">
        <v>16677.000000000007</v>
      </c>
      <c r="I6012">
        <v>-951.2</v>
      </c>
      <c r="J6012">
        <v>15725.800000000007</v>
      </c>
      <c r="K6012" t="s">
        <v>379</v>
      </c>
    </row>
    <row r="6013" spans="1:11" x14ac:dyDescent="0.3">
      <c r="A6013">
        <v>26062</v>
      </c>
      <c r="B6013" t="s">
        <v>364</v>
      </c>
      <c r="C6013" t="s">
        <v>478</v>
      </c>
      <c r="D6013">
        <v>2025.02</v>
      </c>
      <c r="E6013" t="s">
        <v>8</v>
      </c>
      <c r="F6013" t="s">
        <v>530</v>
      </c>
      <c r="G6013" t="s">
        <v>10</v>
      </c>
      <c r="H6013">
        <v>15725.800000000003</v>
      </c>
      <c r="I6013">
        <v>-925.02</v>
      </c>
      <c r="J6013">
        <v>14800.780000000002</v>
      </c>
      <c r="K6013" t="s">
        <v>379</v>
      </c>
    </row>
    <row r="6014" spans="1:11" x14ac:dyDescent="0.3">
      <c r="A6014">
        <v>26062</v>
      </c>
      <c r="B6014" t="s">
        <v>364</v>
      </c>
      <c r="C6014" t="s">
        <v>479</v>
      </c>
      <c r="D6014">
        <v>2025.03</v>
      </c>
      <c r="E6014" t="s">
        <v>8</v>
      </c>
      <c r="F6014" t="s">
        <v>530</v>
      </c>
      <c r="G6014" t="s">
        <v>10</v>
      </c>
      <c r="H6014">
        <v>14800.780000000004</v>
      </c>
      <c r="I6014">
        <v>-898.63</v>
      </c>
      <c r="J6014">
        <v>13902.150000000005</v>
      </c>
      <c r="K6014" t="s">
        <v>379</v>
      </c>
    </row>
    <row r="6015" spans="1:11" x14ac:dyDescent="0.3">
      <c r="A6015">
        <v>26062</v>
      </c>
      <c r="B6015" t="s">
        <v>364</v>
      </c>
      <c r="C6015" t="s">
        <v>480</v>
      </c>
      <c r="D6015">
        <v>2025.04</v>
      </c>
      <c r="E6015" t="s">
        <v>8</v>
      </c>
      <c r="F6015" t="s">
        <v>530</v>
      </c>
      <c r="G6015" t="s">
        <v>10</v>
      </c>
      <c r="H6015">
        <v>13902.150000000003</v>
      </c>
      <c r="I6015">
        <v>-872.14</v>
      </c>
      <c r="J6015">
        <v>13030.010000000004</v>
      </c>
      <c r="K6015" t="s">
        <v>379</v>
      </c>
    </row>
    <row r="6016" spans="1:11" x14ac:dyDescent="0.3">
      <c r="A6016">
        <v>26062</v>
      </c>
      <c r="B6016" t="s">
        <v>364</v>
      </c>
      <c r="C6016" t="s">
        <v>481</v>
      </c>
      <c r="D6016">
        <v>2025.05</v>
      </c>
      <c r="E6016" t="s">
        <v>8</v>
      </c>
      <c r="F6016" t="s">
        <v>530</v>
      </c>
      <c r="G6016" t="s">
        <v>10</v>
      </c>
      <c r="H6016">
        <v>13030.01</v>
      </c>
      <c r="I6016">
        <v>-845.48</v>
      </c>
      <c r="J6016">
        <v>12184.53</v>
      </c>
      <c r="K6016" t="s">
        <v>379</v>
      </c>
    </row>
    <row r="6017" spans="1:11" x14ac:dyDescent="0.3">
      <c r="A6017">
        <v>26062</v>
      </c>
      <c r="B6017" t="s">
        <v>364</v>
      </c>
      <c r="C6017" t="s">
        <v>482</v>
      </c>
      <c r="D6017">
        <v>2025.06</v>
      </c>
      <c r="E6017" t="s">
        <v>8</v>
      </c>
      <c r="F6017" t="s">
        <v>530</v>
      </c>
      <c r="G6017" t="s">
        <v>10</v>
      </c>
      <c r="H6017">
        <v>12184.53</v>
      </c>
      <c r="I6017">
        <v>-818.65</v>
      </c>
      <c r="J6017">
        <v>11365.880000000001</v>
      </c>
      <c r="K6017" t="s">
        <v>379</v>
      </c>
    </row>
    <row r="6018" spans="1:11" x14ac:dyDescent="0.3">
      <c r="A6018">
        <v>26062</v>
      </c>
      <c r="B6018" t="s">
        <v>364</v>
      </c>
      <c r="C6018" t="s">
        <v>550</v>
      </c>
      <c r="D6018">
        <v>2025.07</v>
      </c>
      <c r="E6018" t="s">
        <v>8</v>
      </c>
      <c r="F6018" t="s">
        <v>530</v>
      </c>
      <c r="G6018" t="s">
        <v>10</v>
      </c>
      <c r="H6018">
        <v>11365.879999999996</v>
      </c>
      <c r="I6018">
        <v>-791.67</v>
      </c>
      <c r="J6018">
        <v>10574.209999999995</v>
      </c>
      <c r="K6018" t="s">
        <v>379</v>
      </c>
    </row>
    <row r="6019" spans="1:11" x14ac:dyDescent="0.3">
      <c r="A6019">
        <v>26062</v>
      </c>
      <c r="B6019" t="s">
        <v>364</v>
      </c>
      <c r="C6019" t="s">
        <v>551</v>
      </c>
      <c r="D6019">
        <v>2025.08</v>
      </c>
      <c r="E6019" t="s">
        <v>8</v>
      </c>
      <c r="F6019" t="s">
        <v>530</v>
      </c>
      <c r="G6019" t="s">
        <v>10</v>
      </c>
      <c r="H6019">
        <v>10574.209999999995</v>
      </c>
      <c r="I6019">
        <v>-764.54</v>
      </c>
      <c r="J6019">
        <v>9809.6699999999946</v>
      </c>
      <c r="K6019" t="s">
        <v>379</v>
      </c>
    </row>
    <row r="6020" spans="1:11" x14ac:dyDescent="0.3">
      <c r="A6020">
        <v>26062</v>
      </c>
      <c r="B6020" t="s">
        <v>364</v>
      </c>
      <c r="C6020" t="s">
        <v>552</v>
      </c>
      <c r="D6020">
        <v>2025.09</v>
      </c>
      <c r="E6020" t="s">
        <v>8</v>
      </c>
      <c r="F6020" t="s">
        <v>530</v>
      </c>
      <c r="G6020" t="s">
        <v>10</v>
      </c>
      <c r="H6020">
        <v>9809.6699999999983</v>
      </c>
      <c r="I6020">
        <v>-737.23</v>
      </c>
      <c r="J6020">
        <v>9072.4399999999987</v>
      </c>
      <c r="K6020" t="s">
        <v>379</v>
      </c>
    </row>
    <row r="6021" spans="1:11" x14ac:dyDescent="0.3">
      <c r="A6021">
        <v>26062</v>
      </c>
      <c r="B6021" t="s">
        <v>364</v>
      </c>
      <c r="C6021" t="s">
        <v>553</v>
      </c>
      <c r="D6021">
        <v>2025.1</v>
      </c>
      <c r="E6021" t="s">
        <v>8</v>
      </c>
      <c r="F6021" t="s">
        <v>530</v>
      </c>
      <c r="G6021" t="s">
        <v>10</v>
      </c>
      <c r="H6021">
        <v>9072.4399999999932</v>
      </c>
      <c r="I6021">
        <v>-709.78</v>
      </c>
      <c r="J6021">
        <v>8362.6599999999926</v>
      </c>
      <c r="K6021" t="s">
        <v>379</v>
      </c>
    </row>
    <row r="6022" spans="1:11" x14ac:dyDescent="0.3">
      <c r="A6022">
        <v>26062</v>
      </c>
      <c r="B6022" t="s">
        <v>364</v>
      </c>
      <c r="C6022" t="s">
        <v>554</v>
      </c>
      <c r="D6022">
        <v>2025.11</v>
      </c>
      <c r="E6022" t="s">
        <v>8</v>
      </c>
      <c r="F6022" t="s">
        <v>530</v>
      </c>
      <c r="G6022" t="s">
        <v>10</v>
      </c>
      <c r="H6022">
        <v>8362.659999999998</v>
      </c>
      <c r="I6022">
        <v>-682.15</v>
      </c>
      <c r="J6022">
        <v>7680.5099999999975</v>
      </c>
      <c r="K6022" t="s">
        <v>379</v>
      </c>
    </row>
    <row r="6023" spans="1:11" x14ac:dyDescent="0.3">
      <c r="A6023">
        <v>26062</v>
      </c>
      <c r="B6023" t="s">
        <v>364</v>
      </c>
      <c r="C6023" t="s">
        <v>555</v>
      </c>
      <c r="D6023">
        <v>2025.12</v>
      </c>
      <c r="E6023" t="s">
        <v>8</v>
      </c>
      <c r="F6023" t="s">
        <v>530</v>
      </c>
      <c r="G6023" t="s">
        <v>10</v>
      </c>
      <c r="H6023">
        <v>7680.5099999999975</v>
      </c>
      <c r="J6023">
        <v>7680.5099999999975</v>
      </c>
      <c r="K6023" t="s">
        <v>379</v>
      </c>
    </row>
    <row r="6024" spans="1:11" x14ac:dyDescent="0.3">
      <c r="A6024">
        <v>26062</v>
      </c>
      <c r="B6024" t="s">
        <v>364</v>
      </c>
      <c r="C6024" t="s">
        <v>556</v>
      </c>
      <c r="D6024">
        <v>2026.01</v>
      </c>
      <c r="E6024" t="s">
        <v>8</v>
      </c>
      <c r="F6024" t="s">
        <v>530</v>
      </c>
      <c r="G6024" t="s">
        <v>10</v>
      </c>
      <c r="H6024">
        <v>7680.5099999999975</v>
      </c>
      <c r="J6024">
        <v>7680.5099999999975</v>
      </c>
      <c r="K6024" t="s">
        <v>379</v>
      </c>
    </row>
    <row r="6025" spans="1:11" x14ac:dyDescent="0.3">
      <c r="A6025">
        <v>26062</v>
      </c>
      <c r="B6025" t="s">
        <v>364</v>
      </c>
      <c r="C6025" t="s">
        <v>557</v>
      </c>
      <c r="D6025">
        <v>2026.02</v>
      </c>
      <c r="E6025" t="s">
        <v>8</v>
      </c>
      <c r="F6025" t="s">
        <v>530</v>
      </c>
      <c r="G6025" t="s">
        <v>10</v>
      </c>
      <c r="H6025">
        <v>7680.5099999999975</v>
      </c>
      <c r="J6025">
        <v>7680.5099999999975</v>
      </c>
      <c r="K6025" t="s">
        <v>379</v>
      </c>
    </row>
    <row r="6026" spans="1:11" x14ac:dyDescent="0.3">
      <c r="A6026">
        <v>26062</v>
      </c>
      <c r="B6026" t="s">
        <v>364</v>
      </c>
      <c r="C6026" t="s">
        <v>558</v>
      </c>
      <c r="D6026">
        <v>2026.03</v>
      </c>
      <c r="E6026" t="s">
        <v>8</v>
      </c>
      <c r="F6026" t="s">
        <v>530</v>
      </c>
      <c r="G6026" t="s">
        <v>10</v>
      </c>
      <c r="H6026">
        <v>7680.5099999999975</v>
      </c>
      <c r="J6026">
        <v>7680.5099999999975</v>
      </c>
      <c r="K6026" t="s">
        <v>379</v>
      </c>
    </row>
    <row r="6027" spans="1:11" x14ac:dyDescent="0.3">
      <c r="A6027">
        <v>26062</v>
      </c>
      <c r="B6027" t="s">
        <v>364</v>
      </c>
      <c r="C6027" t="s">
        <v>559</v>
      </c>
      <c r="D6027">
        <v>2026.04</v>
      </c>
      <c r="E6027" t="s">
        <v>8</v>
      </c>
      <c r="F6027" t="s">
        <v>530</v>
      </c>
      <c r="G6027" t="s">
        <v>10</v>
      </c>
      <c r="H6027">
        <v>7680.5099999999975</v>
      </c>
      <c r="J6027">
        <v>7680.5099999999975</v>
      </c>
      <c r="K6027" t="s">
        <v>379</v>
      </c>
    </row>
    <row r="6028" spans="1:11" x14ac:dyDescent="0.3">
      <c r="A6028">
        <v>26062</v>
      </c>
      <c r="B6028" t="s">
        <v>364</v>
      </c>
      <c r="C6028" t="s">
        <v>560</v>
      </c>
      <c r="D6028">
        <v>2026.05</v>
      </c>
      <c r="E6028" t="s">
        <v>8</v>
      </c>
      <c r="F6028" t="s">
        <v>530</v>
      </c>
      <c r="G6028" t="s">
        <v>10</v>
      </c>
      <c r="H6028">
        <v>7680.5099999999975</v>
      </c>
      <c r="J6028">
        <v>7680.5099999999975</v>
      </c>
      <c r="K6028" t="s">
        <v>379</v>
      </c>
    </row>
    <row r="6029" spans="1:11" x14ac:dyDescent="0.3">
      <c r="A6029">
        <v>26062</v>
      </c>
      <c r="B6029" t="s">
        <v>364</v>
      </c>
      <c r="C6029" t="s">
        <v>561</v>
      </c>
      <c r="D6029">
        <v>2026.06</v>
      </c>
      <c r="E6029" t="s">
        <v>8</v>
      </c>
      <c r="F6029" t="s">
        <v>530</v>
      </c>
      <c r="G6029" t="s">
        <v>10</v>
      </c>
      <c r="H6029">
        <v>7680.5099999999975</v>
      </c>
      <c r="J6029">
        <v>7680.5099999999975</v>
      </c>
      <c r="K6029" t="s">
        <v>379</v>
      </c>
    </row>
    <row r="6030" spans="1:11" x14ac:dyDescent="0.3">
      <c r="A6030">
        <v>26071</v>
      </c>
      <c r="B6030" t="s">
        <v>334</v>
      </c>
      <c r="C6030" t="s">
        <v>333</v>
      </c>
      <c r="D6030">
        <v>2023.05</v>
      </c>
      <c r="E6030" t="s">
        <v>8</v>
      </c>
      <c r="F6030" t="s">
        <v>530</v>
      </c>
      <c r="G6030" t="s">
        <v>10</v>
      </c>
      <c r="H6030">
        <v>0</v>
      </c>
      <c r="I6030">
        <v>-51888</v>
      </c>
      <c r="J6030">
        <v>-51888</v>
      </c>
      <c r="K6030" t="s">
        <v>379</v>
      </c>
    </row>
    <row r="6031" spans="1:11" x14ac:dyDescent="0.3">
      <c r="A6031">
        <v>26071</v>
      </c>
      <c r="B6031" t="s">
        <v>334</v>
      </c>
      <c r="C6031" t="s">
        <v>342</v>
      </c>
      <c r="D6031">
        <v>2023.06</v>
      </c>
      <c r="E6031" t="s">
        <v>8</v>
      </c>
      <c r="F6031" t="s">
        <v>530</v>
      </c>
      <c r="G6031" t="s">
        <v>10</v>
      </c>
      <c r="H6031">
        <v>-51888</v>
      </c>
      <c r="I6031">
        <v>-6943.7800000000007</v>
      </c>
      <c r="J6031">
        <v>-58831.78</v>
      </c>
      <c r="K6031" t="s">
        <v>379</v>
      </c>
    </row>
    <row r="6032" spans="1:11" x14ac:dyDescent="0.3">
      <c r="A6032">
        <v>26071</v>
      </c>
      <c r="B6032" t="s">
        <v>334</v>
      </c>
      <c r="C6032" t="s">
        <v>346</v>
      </c>
      <c r="D6032">
        <v>2023.07</v>
      </c>
      <c r="E6032" t="s">
        <v>8</v>
      </c>
      <c r="F6032" t="s">
        <v>530</v>
      </c>
      <c r="G6032" t="s">
        <v>10</v>
      </c>
      <c r="H6032">
        <v>-58831.78</v>
      </c>
      <c r="I6032">
        <v>1251.74</v>
      </c>
      <c r="J6032">
        <v>-57580.04</v>
      </c>
      <c r="K6032" t="s">
        <v>379</v>
      </c>
    </row>
    <row r="6033" spans="1:11" x14ac:dyDescent="0.3">
      <c r="A6033">
        <v>26071</v>
      </c>
      <c r="B6033" t="s">
        <v>334</v>
      </c>
      <c r="C6033" t="s">
        <v>347</v>
      </c>
      <c r="D6033">
        <v>2023.08</v>
      </c>
      <c r="E6033" t="s">
        <v>8</v>
      </c>
      <c r="F6033" t="s">
        <v>530</v>
      </c>
      <c r="G6033" t="s">
        <v>10</v>
      </c>
      <c r="H6033">
        <v>-57580.04</v>
      </c>
      <c r="I6033">
        <v>1251.74</v>
      </c>
      <c r="J6033">
        <v>-56328.3</v>
      </c>
      <c r="K6033" t="s">
        <v>379</v>
      </c>
    </row>
    <row r="6034" spans="1:11" x14ac:dyDescent="0.3">
      <c r="A6034">
        <v>26071</v>
      </c>
      <c r="B6034" t="s">
        <v>334</v>
      </c>
      <c r="C6034" t="s">
        <v>382</v>
      </c>
      <c r="D6034">
        <v>2023.09</v>
      </c>
      <c r="E6034" t="s">
        <v>8</v>
      </c>
      <c r="F6034" t="s">
        <v>530</v>
      </c>
      <c r="G6034" t="s">
        <v>10</v>
      </c>
      <c r="H6034">
        <v>-56328.3</v>
      </c>
      <c r="I6034">
        <v>1251.74</v>
      </c>
      <c r="J6034">
        <v>-55076.560000000005</v>
      </c>
      <c r="K6034" t="s">
        <v>379</v>
      </c>
    </row>
    <row r="6035" spans="1:11" x14ac:dyDescent="0.3">
      <c r="A6035">
        <v>26071</v>
      </c>
      <c r="B6035" t="s">
        <v>334</v>
      </c>
      <c r="C6035" t="s">
        <v>383</v>
      </c>
      <c r="D6035">
        <v>2023.1</v>
      </c>
      <c r="E6035" t="s">
        <v>8</v>
      </c>
      <c r="F6035" t="s">
        <v>530</v>
      </c>
      <c r="G6035" t="s">
        <v>10</v>
      </c>
      <c r="H6035">
        <v>-55076.560000000005</v>
      </c>
      <c r="I6035">
        <v>1251.74</v>
      </c>
      <c r="J6035">
        <v>-53824.820000000007</v>
      </c>
      <c r="K6035" t="s">
        <v>379</v>
      </c>
    </row>
    <row r="6036" spans="1:11" x14ac:dyDescent="0.3">
      <c r="A6036">
        <v>26071</v>
      </c>
      <c r="B6036" t="s">
        <v>334</v>
      </c>
      <c r="C6036" t="s">
        <v>384</v>
      </c>
      <c r="D6036">
        <v>2023.11</v>
      </c>
      <c r="E6036" t="s">
        <v>8</v>
      </c>
      <c r="F6036" t="s">
        <v>530</v>
      </c>
      <c r="G6036" t="s">
        <v>10</v>
      </c>
      <c r="H6036">
        <v>-53824.820000000007</v>
      </c>
      <c r="I6036">
        <v>1251.74</v>
      </c>
      <c r="J6036">
        <v>-52573.080000000009</v>
      </c>
      <c r="K6036" t="s">
        <v>379</v>
      </c>
    </row>
    <row r="6037" spans="1:11" x14ac:dyDescent="0.3">
      <c r="A6037">
        <v>26071</v>
      </c>
      <c r="B6037" t="s">
        <v>334</v>
      </c>
      <c r="C6037" t="s">
        <v>385</v>
      </c>
      <c r="D6037">
        <v>2023.12</v>
      </c>
      <c r="E6037" t="s">
        <v>8</v>
      </c>
      <c r="F6037" t="s">
        <v>530</v>
      </c>
      <c r="G6037" t="s">
        <v>10</v>
      </c>
      <c r="H6037">
        <v>-52573.080000000009</v>
      </c>
      <c r="I6037">
        <v>1251.74</v>
      </c>
      <c r="J6037">
        <v>-51321.340000000011</v>
      </c>
      <c r="K6037" t="s">
        <v>379</v>
      </c>
    </row>
    <row r="6038" spans="1:11" x14ac:dyDescent="0.3">
      <c r="A6038">
        <v>26071</v>
      </c>
      <c r="B6038" t="s">
        <v>334</v>
      </c>
      <c r="C6038" t="s">
        <v>386</v>
      </c>
      <c r="D6038">
        <v>2024.01</v>
      </c>
      <c r="E6038" t="s">
        <v>8</v>
      </c>
      <c r="F6038" t="s">
        <v>530</v>
      </c>
      <c r="G6038" t="s">
        <v>10</v>
      </c>
      <c r="H6038">
        <v>-51321.340000000011</v>
      </c>
      <c r="I6038">
        <v>1251.74</v>
      </c>
      <c r="J6038">
        <v>-50069.600000000013</v>
      </c>
      <c r="K6038" t="s">
        <v>379</v>
      </c>
    </row>
    <row r="6039" spans="1:11" x14ac:dyDescent="0.3">
      <c r="A6039">
        <v>26071</v>
      </c>
      <c r="B6039" t="s">
        <v>334</v>
      </c>
      <c r="C6039" t="s">
        <v>387</v>
      </c>
      <c r="D6039">
        <v>2024.02</v>
      </c>
      <c r="E6039" t="s">
        <v>8</v>
      </c>
      <c r="F6039" t="s">
        <v>530</v>
      </c>
      <c r="G6039" t="s">
        <v>10</v>
      </c>
      <c r="H6039">
        <v>-50069.600000000013</v>
      </c>
      <c r="I6039">
        <v>1251.74</v>
      </c>
      <c r="J6039">
        <v>-48817.860000000015</v>
      </c>
      <c r="K6039" t="s">
        <v>379</v>
      </c>
    </row>
    <row r="6040" spans="1:11" x14ac:dyDescent="0.3">
      <c r="A6040">
        <v>26071</v>
      </c>
      <c r="B6040" t="s">
        <v>334</v>
      </c>
      <c r="C6040" t="s">
        <v>388</v>
      </c>
      <c r="D6040">
        <v>2024.03</v>
      </c>
      <c r="E6040" t="s">
        <v>8</v>
      </c>
      <c r="F6040" t="s">
        <v>530</v>
      </c>
      <c r="G6040" t="s">
        <v>10</v>
      </c>
      <c r="H6040">
        <v>-48817.860000000015</v>
      </c>
      <c r="I6040">
        <v>1251.74</v>
      </c>
      <c r="J6040">
        <v>-47566.120000000017</v>
      </c>
      <c r="K6040" t="s">
        <v>379</v>
      </c>
    </row>
    <row r="6041" spans="1:11" x14ac:dyDescent="0.3">
      <c r="A6041">
        <v>26071</v>
      </c>
      <c r="B6041" t="s">
        <v>334</v>
      </c>
      <c r="C6041" t="s">
        <v>389</v>
      </c>
      <c r="D6041">
        <v>2024.04</v>
      </c>
      <c r="E6041" t="s">
        <v>8</v>
      </c>
      <c r="F6041" t="s">
        <v>530</v>
      </c>
      <c r="G6041" t="s">
        <v>10</v>
      </c>
      <c r="H6041">
        <v>-47566.120000000017</v>
      </c>
      <c r="I6041">
        <v>1251.74</v>
      </c>
      <c r="J6041">
        <v>-46314.380000000019</v>
      </c>
      <c r="K6041" t="s">
        <v>379</v>
      </c>
    </row>
    <row r="6042" spans="1:11" x14ac:dyDescent="0.3">
      <c r="A6042">
        <v>26071</v>
      </c>
      <c r="B6042" t="s">
        <v>334</v>
      </c>
      <c r="C6042" t="s">
        <v>390</v>
      </c>
      <c r="D6042">
        <v>2024.05</v>
      </c>
      <c r="E6042" t="s">
        <v>8</v>
      </c>
      <c r="F6042" t="s">
        <v>530</v>
      </c>
      <c r="G6042" t="s">
        <v>10</v>
      </c>
      <c r="H6042">
        <v>-46314.380000000019</v>
      </c>
      <c r="I6042">
        <v>1251.74</v>
      </c>
      <c r="J6042">
        <v>-45062.640000000021</v>
      </c>
      <c r="K6042" t="s">
        <v>379</v>
      </c>
    </row>
    <row r="6043" spans="1:11" x14ac:dyDescent="0.3">
      <c r="A6043">
        <v>26071</v>
      </c>
      <c r="B6043" t="s">
        <v>334</v>
      </c>
      <c r="C6043" t="s">
        <v>391</v>
      </c>
      <c r="D6043">
        <v>2024.06</v>
      </c>
      <c r="E6043" t="s">
        <v>8</v>
      </c>
      <c r="F6043" t="s">
        <v>530</v>
      </c>
      <c r="G6043" t="s">
        <v>10</v>
      </c>
      <c r="H6043">
        <v>-45062.640000000021</v>
      </c>
      <c r="I6043">
        <v>1251.74</v>
      </c>
      <c r="J6043">
        <v>-43810.900000000023</v>
      </c>
      <c r="K6043" t="s">
        <v>379</v>
      </c>
    </row>
    <row r="6044" spans="1:11" x14ac:dyDescent="0.3">
      <c r="A6044">
        <v>26071</v>
      </c>
      <c r="B6044" t="s">
        <v>334</v>
      </c>
      <c r="C6044" t="s">
        <v>471</v>
      </c>
      <c r="D6044">
        <v>2024.07</v>
      </c>
      <c r="E6044" t="s">
        <v>8</v>
      </c>
      <c r="F6044" t="s">
        <v>530</v>
      </c>
      <c r="G6044" t="s">
        <v>10</v>
      </c>
      <c r="H6044">
        <v>-43810.900000000023</v>
      </c>
      <c r="I6044">
        <v>1251.74</v>
      </c>
      <c r="J6044">
        <v>-42559.160000000025</v>
      </c>
      <c r="K6044" t="s">
        <v>379</v>
      </c>
    </row>
    <row r="6045" spans="1:11" x14ac:dyDescent="0.3">
      <c r="A6045">
        <v>26071</v>
      </c>
      <c r="B6045" t="s">
        <v>334</v>
      </c>
      <c r="C6045" t="s">
        <v>472</v>
      </c>
      <c r="D6045">
        <v>2024.08</v>
      </c>
      <c r="E6045" t="s">
        <v>8</v>
      </c>
      <c r="F6045" t="s">
        <v>530</v>
      </c>
      <c r="G6045" t="s">
        <v>10</v>
      </c>
      <c r="H6045">
        <v>-42559.160000000025</v>
      </c>
      <c r="I6045">
        <v>1251.74</v>
      </c>
      <c r="J6045">
        <v>-41307.420000000027</v>
      </c>
      <c r="K6045" t="s">
        <v>379</v>
      </c>
    </row>
    <row r="6046" spans="1:11" x14ac:dyDescent="0.3">
      <c r="A6046">
        <v>26071</v>
      </c>
      <c r="B6046" t="s">
        <v>334</v>
      </c>
      <c r="C6046" t="s">
        <v>473</v>
      </c>
      <c r="D6046">
        <v>2024.09</v>
      </c>
      <c r="E6046" t="s">
        <v>8</v>
      </c>
      <c r="F6046" t="s">
        <v>530</v>
      </c>
      <c r="G6046" t="s">
        <v>10</v>
      </c>
      <c r="H6046">
        <v>-41307.42000000002</v>
      </c>
      <c r="I6046">
        <v>1251.74</v>
      </c>
      <c r="J6046">
        <v>-40055.680000000022</v>
      </c>
      <c r="K6046" t="s">
        <v>379</v>
      </c>
    </row>
    <row r="6047" spans="1:11" x14ac:dyDescent="0.3">
      <c r="A6047">
        <v>26071</v>
      </c>
      <c r="B6047" t="s">
        <v>334</v>
      </c>
      <c r="C6047" t="s">
        <v>474</v>
      </c>
      <c r="D6047">
        <v>2024.1</v>
      </c>
      <c r="E6047" t="s">
        <v>8</v>
      </c>
      <c r="F6047" t="s">
        <v>530</v>
      </c>
      <c r="G6047" t="s">
        <v>10</v>
      </c>
      <c r="H6047">
        <v>-40055.680000000022</v>
      </c>
      <c r="I6047">
        <v>1251.74</v>
      </c>
      <c r="J6047">
        <v>-38803.940000000024</v>
      </c>
      <c r="K6047" t="s">
        <v>379</v>
      </c>
    </row>
    <row r="6048" spans="1:11" x14ac:dyDescent="0.3">
      <c r="A6048">
        <v>26071</v>
      </c>
      <c r="B6048" t="s">
        <v>334</v>
      </c>
      <c r="C6048" t="s">
        <v>475</v>
      </c>
      <c r="D6048">
        <v>2024.11</v>
      </c>
      <c r="E6048" t="s">
        <v>8</v>
      </c>
      <c r="F6048" t="s">
        <v>530</v>
      </c>
      <c r="G6048" t="s">
        <v>10</v>
      </c>
      <c r="H6048">
        <v>-38803.940000000024</v>
      </c>
      <c r="I6048">
        <v>1251.74</v>
      </c>
      <c r="J6048">
        <v>-37552.200000000026</v>
      </c>
      <c r="K6048" t="s">
        <v>379</v>
      </c>
    </row>
    <row r="6049" spans="1:11" x14ac:dyDescent="0.3">
      <c r="A6049">
        <v>26071</v>
      </c>
      <c r="B6049" t="s">
        <v>334</v>
      </c>
      <c r="C6049" t="s">
        <v>476</v>
      </c>
      <c r="D6049">
        <v>2024.12</v>
      </c>
      <c r="E6049" t="s">
        <v>8</v>
      </c>
      <c r="F6049" t="s">
        <v>530</v>
      </c>
      <c r="G6049" t="s">
        <v>10</v>
      </c>
      <c r="H6049">
        <v>-37552.200000000026</v>
      </c>
      <c r="I6049">
        <v>1251.74</v>
      </c>
      <c r="J6049">
        <v>-36300.460000000028</v>
      </c>
      <c r="K6049" t="s">
        <v>379</v>
      </c>
    </row>
    <row r="6050" spans="1:11" x14ac:dyDescent="0.3">
      <c r="A6050">
        <v>26071</v>
      </c>
      <c r="B6050" t="s">
        <v>334</v>
      </c>
      <c r="C6050" t="s">
        <v>477</v>
      </c>
      <c r="D6050">
        <v>2025.01</v>
      </c>
      <c r="E6050" t="s">
        <v>8</v>
      </c>
      <c r="F6050" t="s">
        <v>530</v>
      </c>
      <c r="G6050" t="s">
        <v>10</v>
      </c>
      <c r="H6050">
        <v>-36300.460000000021</v>
      </c>
      <c r="I6050">
        <v>1251.74</v>
      </c>
      <c r="J6050">
        <v>-35048.720000000023</v>
      </c>
      <c r="K6050" t="s">
        <v>379</v>
      </c>
    </row>
    <row r="6051" spans="1:11" x14ac:dyDescent="0.3">
      <c r="A6051">
        <v>26071</v>
      </c>
      <c r="B6051" t="s">
        <v>334</v>
      </c>
      <c r="C6051" t="s">
        <v>478</v>
      </c>
      <c r="D6051">
        <v>2025.02</v>
      </c>
      <c r="E6051" t="s">
        <v>8</v>
      </c>
      <c r="F6051" t="s">
        <v>530</v>
      </c>
      <c r="G6051" t="s">
        <v>10</v>
      </c>
      <c r="H6051">
        <v>-35048.720000000023</v>
      </c>
      <c r="I6051">
        <v>1251.74</v>
      </c>
      <c r="J6051">
        <v>-33796.980000000025</v>
      </c>
      <c r="K6051" t="s">
        <v>379</v>
      </c>
    </row>
    <row r="6052" spans="1:11" x14ac:dyDescent="0.3">
      <c r="A6052">
        <v>26071</v>
      </c>
      <c r="B6052" t="s">
        <v>334</v>
      </c>
      <c r="C6052" t="s">
        <v>479</v>
      </c>
      <c r="D6052">
        <v>2025.03</v>
      </c>
      <c r="E6052" t="s">
        <v>8</v>
      </c>
      <c r="F6052" t="s">
        <v>530</v>
      </c>
      <c r="G6052" t="s">
        <v>10</v>
      </c>
      <c r="H6052">
        <v>-33796.980000000025</v>
      </c>
      <c r="I6052">
        <v>1251.74</v>
      </c>
      <c r="J6052">
        <v>-32545.240000000023</v>
      </c>
      <c r="K6052" t="s">
        <v>379</v>
      </c>
    </row>
    <row r="6053" spans="1:11" x14ac:dyDescent="0.3">
      <c r="A6053">
        <v>26071</v>
      </c>
      <c r="B6053" t="s">
        <v>334</v>
      </c>
      <c r="C6053" t="s">
        <v>480</v>
      </c>
      <c r="D6053">
        <v>2025.04</v>
      </c>
      <c r="E6053" t="s">
        <v>8</v>
      </c>
      <c r="F6053" t="s">
        <v>530</v>
      </c>
      <c r="G6053" t="s">
        <v>10</v>
      </c>
      <c r="H6053">
        <v>-32545.240000000023</v>
      </c>
      <c r="I6053">
        <v>1251.74</v>
      </c>
      <c r="J6053">
        <v>-31293.500000000022</v>
      </c>
      <c r="K6053" t="s">
        <v>379</v>
      </c>
    </row>
    <row r="6054" spans="1:11" x14ac:dyDescent="0.3">
      <c r="A6054">
        <v>26071</v>
      </c>
      <c r="B6054" t="s">
        <v>334</v>
      </c>
      <c r="C6054" t="s">
        <v>481</v>
      </c>
      <c r="D6054">
        <v>2025.05</v>
      </c>
      <c r="E6054" t="s">
        <v>8</v>
      </c>
      <c r="F6054" t="s">
        <v>530</v>
      </c>
      <c r="G6054" t="s">
        <v>10</v>
      </c>
      <c r="H6054">
        <v>-31293.500000000015</v>
      </c>
      <c r="I6054">
        <v>1251.74</v>
      </c>
      <c r="J6054">
        <v>-30041.760000000013</v>
      </c>
      <c r="K6054" t="s">
        <v>379</v>
      </c>
    </row>
    <row r="6055" spans="1:11" x14ac:dyDescent="0.3">
      <c r="A6055">
        <v>26071</v>
      </c>
      <c r="B6055" t="s">
        <v>334</v>
      </c>
      <c r="C6055" t="s">
        <v>482</v>
      </c>
      <c r="D6055">
        <v>2025.06</v>
      </c>
      <c r="E6055" t="s">
        <v>8</v>
      </c>
      <c r="F6055" t="s">
        <v>530</v>
      </c>
      <c r="G6055" t="s">
        <v>10</v>
      </c>
      <c r="H6055">
        <v>-30041.760000000013</v>
      </c>
      <c r="I6055">
        <v>1251.74</v>
      </c>
      <c r="J6055">
        <v>-28790.020000000011</v>
      </c>
      <c r="K6055" t="s">
        <v>379</v>
      </c>
    </row>
    <row r="6056" spans="1:11" x14ac:dyDescent="0.3">
      <c r="A6056">
        <v>26071</v>
      </c>
      <c r="B6056" t="s">
        <v>334</v>
      </c>
      <c r="C6056" t="s">
        <v>550</v>
      </c>
      <c r="D6056">
        <v>2025.07</v>
      </c>
      <c r="E6056" t="s">
        <v>8</v>
      </c>
      <c r="F6056" t="s">
        <v>530</v>
      </c>
      <c r="G6056" t="s">
        <v>10</v>
      </c>
      <c r="H6056">
        <v>-28790.020000000011</v>
      </c>
      <c r="I6056">
        <v>1251.74</v>
      </c>
      <c r="J6056">
        <v>-27538.28000000001</v>
      </c>
      <c r="K6056" t="s">
        <v>379</v>
      </c>
    </row>
    <row r="6057" spans="1:11" x14ac:dyDescent="0.3">
      <c r="A6057">
        <v>26071</v>
      </c>
      <c r="B6057" t="s">
        <v>334</v>
      </c>
      <c r="C6057" t="s">
        <v>551</v>
      </c>
      <c r="D6057">
        <v>2025.08</v>
      </c>
      <c r="E6057" t="s">
        <v>8</v>
      </c>
      <c r="F6057" t="s">
        <v>530</v>
      </c>
      <c r="G6057" t="s">
        <v>10</v>
      </c>
      <c r="H6057">
        <v>-27538.280000000002</v>
      </c>
      <c r="I6057">
        <v>1251.74</v>
      </c>
      <c r="J6057">
        <v>-26286.54</v>
      </c>
      <c r="K6057" t="s">
        <v>379</v>
      </c>
    </row>
    <row r="6058" spans="1:11" x14ac:dyDescent="0.3">
      <c r="A6058">
        <v>26071</v>
      </c>
      <c r="B6058" t="s">
        <v>334</v>
      </c>
      <c r="C6058" t="s">
        <v>552</v>
      </c>
      <c r="D6058">
        <v>2025.09</v>
      </c>
      <c r="E6058" t="s">
        <v>8</v>
      </c>
      <c r="F6058" t="s">
        <v>530</v>
      </c>
      <c r="G6058" t="s">
        <v>10</v>
      </c>
      <c r="H6058">
        <v>-26286.54</v>
      </c>
      <c r="I6058">
        <v>1251.74</v>
      </c>
      <c r="J6058">
        <v>-25034.799999999999</v>
      </c>
      <c r="K6058" t="s">
        <v>379</v>
      </c>
    </row>
    <row r="6059" spans="1:11" x14ac:dyDescent="0.3">
      <c r="A6059">
        <v>26071</v>
      </c>
      <c r="B6059" t="s">
        <v>334</v>
      </c>
      <c r="C6059" t="s">
        <v>553</v>
      </c>
      <c r="D6059">
        <v>2025.1</v>
      </c>
      <c r="E6059" t="s">
        <v>8</v>
      </c>
      <c r="F6059" t="s">
        <v>530</v>
      </c>
      <c r="G6059" t="s">
        <v>10</v>
      </c>
      <c r="H6059">
        <v>-25034.799999999999</v>
      </c>
      <c r="I6059">
        <v>1251.74</v>
      </c>
      <c r="J6059">
        <v>-23783.059999999998</v>
      </c>
      <c r="K6059" t="s">
        <v>379</v>
      </c>
    </row>
    <row r="6060" spans="1:11" x14ac:dyDescent="0.3">
      <c r="A6060">
        <v>26071</v>
      </c>
      <c r="B6060" t="s">
        <v>334</v>
      </c>
      <c r="C6060" t="s">
        <v>554</v>
      </c>
      <c r="D6060">
        <v>2025.11</v>
      </c>
      <c r="E6060" t="s">
        <v>8</v>
      </c>
      <c r="F6060" t="s">
        <v>530</v>
      </c>
      <c r="G6060" t="s">
        <v>10</v>
      </c>
      <c r="H6060">
        <v>-23783.059999999998</v>
      </c>
      <c r="I6060">
        <v>1251.74</v>
      </c>
      <c r="J6060">
        <v>-22531.319999999996</v>
      </c>
      <c r="K6060" t="s">
        <v>379</v>
      </c>
    </row>
    <row r="6061" spans="1:11" x14ac:dyDescent="0.3">
      <c r="A6061">
        <v>26071</v>
      </c>
      <c r="B6061" t="s">
        <v>334</v>
      </c>
      <c r="C6061" t="s">
        <v>555</v>
      </c>
      <c r="D6061">
        <v>2025.12</v>
      </c>
      <c r="E6061" t="s">
        <v>8</v>
      </c>
      <c r="F6061" t="s">
        <v>530</v>
      </c>
      <c r="G6061" t="s">
        <v>10</v>
      </c>
      <c r="H6061">
        <v>-22531.319999999996</v>
      </c>
      <c r="I6061">
        <v>1251.74</v>
      </c>
      <c r="J6061">
        <v>-21279.579999999994</v>
      </c>
      <c r="K6061" t="s">
        <v>379</v>
      </c>
    </row>
    <row r="6062" spans="1:11" x14ac:dyDescent="0.3">
      <c r="A6062">
        <v>26071</v>
      </c>
      <c r="B6062" t="s">
        <v>334</v>
      </c>
      <c r="C6062" t="s">
        <v>556</v>
      </c>
      <c r="D6062">
        <v>2026.01</v>
      </c>
      <c r="E6062" t="s">
        <v>8</v>
      </c>
      <c r="F6062" t="s">
        <v>530</v>
      </c>
      <c r="G6062" t="s">
        <v>10</v>
      </c>
      <c r="H6062">
        <v>-21279.579999999994</v>
      </c>
      <c r="J6062">
        <v>-21279.579999999994</v>
      </c>
      <c r="K6062" t="s">
        <v>379</v>
      </c>
    </row>
    <row r="6063" spans="1:11" x14ac:dyDescent="0.3">
      <c r="A6063">
        <v>26071</v>
      </c>
      <c r="B6063" t="s">
        <v>334</v>
      </c>
      <c r="C6063" t="s">
        <v>557</v>
      </c>
      <c r="D6063">
        <v>2026.02</v>
      </c>
      <c r="E6063" t="s">
        <v>8</v>
      </c>
      <c r="F6063" t="s">
        <v>530</v>
      </c>
      <c r="G6063" t="s">
        <v>10</v>
      </c>
      <c r="H6063">
        <v>-21279.579999999994</v>
      </c>
      <c r="J6063">
        <v>-21279.579999999994</v>
      </c>
      <c r="K6063" t="s">
        <v>379</v>
      </c>
    </row>
    <row r="6064" spans="1:11" x14ac:dyDescent="0.3">
      <c r="A6064">
        <v>26071</v>
      </c>
      <c r="B6064" t="s">
        <v>334</v>
      </c>
      <c r="C6064" t="s">
        <v>558</v>
      </c>
      <c r="D6064">
        <v>2026.03</v>
      </c>
      <c r="E6064" t="s">
        <v>8</v>
      </c>
      <c r="F6064" t="s">
        <v>530</v>
      </c>
      <c r="G6064" t="s">
        <v>10</v>
      </c>
      <c r="H6064">
        <v>-21279.579999999994</v>
      </c>
      <c r="J6064">
        <v>-21279.579999999994</v>
      </c>
      <c r="K6064" t="s">
        <v>379</v>
      </c>
    </row>
    <row r="6065" spans="1:11" x14ac:dyDescent="0.3">
      <c r="A6065">
        <v>26071</v>
      </c>
      <c r="B6065" t="s">
        <v>334</v>
      </c>
      <c r="C6065" t="s">
        <v>559</v>
      </c>
      <c r="D6065">
        <v>2026.04</v>
      </c>
      <c r="E6065" t="s">
        <v>8</v>
      </c>
      <c r="F6065" t="s">
        <v>530</v>
      </c>
      <c r="G6065" t="s">
        <v>10</v>
      </c>
      <c r="H6065">
        <v>-21279.579999999994</v>
      </c>
      <c r="J6065">
        <v>-21279.579999999994</v>
      </c>
      <c r="K6065" t="s">
        <v>379</v>
      </c>
    </row>
    <row r="6066" spans="1:11" x14ac:dyDescent="0.3">
      <c r="A6066">
        <v>26071</v>
      </c>
      <c r="B6066" t="s">
        <v>334</v>
      </c>
      <c r="C6066" t="s">
        <v>560</v>
      </c>
      <c r="D6066">
        <v>2026.05</v>
      </c>
      <c r="E6066" t="s">
        <v>8</v>
      </c>
      <c r="F6066" t="s">
        <v>530</v>
      </c>
      <c r="G6066" t="s">
        <v>10</v>
      </c>
      <c r="H6066">
        <v>-21279.579999999994</v>
      </c>
      <c r="J6066">
        <v>-21279.579999999994</v>
      </c>
      <c r="K6066" t="s">
        <v>379</v>
      </c>
    </row>
    <row r="6067" spans="1:11" x14ac:dyDescent="0.3">
      <c r="A6067">
        <v>26071</v>
      </c>
      <c r="B6067" t="s">
        <v>334</v>
      </c>
      <c r="C6067" t="s">
        <v>561</v>
      </c>
      <c r="D6067">
        <v>2026.06</v>
      </c>
      <c r="E6067" t="s">
        <v>8</v>
      </c>
      <c r="F6067" t="s">
        <v>530</v>
      </c>
      <c r="G6067" t="s">
        <v>10</v>
      </c>
      <c r="H6067">
        <v>-21279.579999999994</v>
      </c>
      <c r="J6067">
        <v>-21279.579999999994</v>
      </c>
      <c r="K6067" t="s">
        <v>379</v>
      </c>
    </row>
    <row r="6068" spans="1:11" x14ac:dyDescent="0.3">
      <c r="A6068">
        <v>26072</v>
      </c>
      <c r="B6068" t="s">
        <v>365</v>
      </c>
      <c r="C6068" t="s">
        <v>317</v>
      </c>
      <c r="D6068">
        <v>2022.12</v>
      </c>
      <c r="E6068" t="s">
        <v>8</v>
      </c>
      <c r="F6068" t="s">
        <v>530</v>
      </c>
      <c r="G6068" t="s">
        <v>10</v>
      </c>
      <c r="H6068">
        <v>0</v>
      </c>
      <c r="I6068">
        <v>5025.68</v>
      </c>
      <c r="J6068">
        <v>5025.68</v>
      </c>
      <c r="K6068" t="s">
        <v>379</v>
      </c>
    </row>
    <row r="6069" spans="1:11" x14ac:dyDescent="0.3">
      <c r="A6069">
        <v>26072</v>
      </c>
      <c r="B6069" t="s">
        <v>365</v>
      </c>
      <c r="C6069" t="s">
        <v>320</v>
      </c>
      <c r="D6069">
        <v>2023.01</v>
      </c>
      <c r="E6069" t="s">
        <v>8</v>
      </c>
      <c r="F6069" t="s">
        <v>530</v>
      </c>
      <c r="G6069" t="s">
        <v>10</v>
      </c>
      <c r="H6069">
        <v>5025.68</v>
      </c>
      <c r="I6069">
        <v>-199.66</v>
      </c>
      <c r="J6069">
        <v>4826.0200000000004</v>
      </c>
      <c r="K6069" t="s">
        <v>379</v>
      </c>
    </row>
    <row r="6070" spans="1:11" x14ac:dyDescent="0.3">
      <c r="A6070">
        <v>26072</v>
      </c>
      <c r="B6070" t="s">
        <v>365</v>
      </c>
      <c r="C6070" t="s">
        <v>325</v>
      </c>
      <c r="D6070">
        <v>2023.02</v>
      </c>
      <c r="E6070" t="s">
        <v>8</v>
      </c>
      <c r="F6070" t="s">
        <v>530</v>
      </c>
      <c r="G6070" t="s">
        <v>10</v>
      </c>
      <c r="H6070">
        <v>4826.0200000000004</v>
      </c>
      <c r="I6070">
        <v>-196</v>
      </c>
      <c r="J6070">
        <v>4630.0200000000004</v>
      </c>
      <c r="K6070" t="s">
        <v>379</v>
      </c>
    </row>
    <row r="6071" spans="1:11" x14ac:dyDescent="0.3">
      <c r="A6071">
        <v>26072</v>
      </c>
      <c r="B6071" t="s">
        <v>365</v>
      </c>
      <c r="C6071" t="s">
        <v>328</v>
      </c>
      <c r="D6071">
        <v>2023.03</v>
      </c>
      <c r="E6071" t="s">
        <v>8</v>
      </c>
      <c r="F6071" t="s">
        <v>530</v>
      </c>
      <c r="G6071" t="s">
        <v>10</v>
      </c>
      <c r="H6071">
        <v>4630.0200000000004</v>
      </c>
      <c r="I6071">
        <v>-192.33</v>
      </c>
      <c r="J6071">
        <v>4437.6900000000005</v>
      </c>
      <c r="K6071" t="s">
        <v>379</v>
      </c>
    </row>
    <row r="6072" spans="1:11" x14ac:dyDescent="0.3">
      <c r="A6072">
        <v>26072</v>
      </c>
      <c r="B6072" t="s">
        <v>365</v>
      </c>
      <c r="C6072" t="s">
        <v>331</v>
      </c>
      <c r="D6072">
        <v>2023.04</v>
      </c>
      <c r="E6072" t="s">
        <v>8</v>
      </c>
      <c r="F6072" t="s">
        <v>530</v>
      </c>
      <c r="G6072" t="s">
        <v>10</v>
      </c>
      <c r="H6072">
        <v>4437.6900000000005</v>
      </c>
      <c r="I6072">
        <v>-188.62</v>
      </c>
      <c r="J6072">
        <v>4249.0700000000006</v>
      </c>
      <c r="K6072" t="s">
        <v>379</v>
      </c>
    </row>
    <row r="6073" spans="1:11" x14ac:dyDescent="0.3">
      <c r="A6073">
        <v>26072</v>
      </c>
      <c r="B6073" t="s">
        <v>365</v>
      </c>
      <c r="C6073" t="s">
        <v>333</v>
      </c>
      <c r="D6073">
        <v>2023.05</v>
      </c>
      <c r="E6073" t="s">
        <v>8</v>
      </c>
      <c r="F6073" t="s">
        <v>530</v>
      </c>
      <c r="G6073" t="s">
        <v>10</v>
      </c>
      <c r="H6073">
        <v>4249.0700000000006</v>
      </c>
      <c r="I6073">
        <v>-184.9</v>
      </c>
      <c r="J6073">
        <v>4064.1700000000005</v>
      </c>
      <c r="K6073" t="s">
        <v>379</v>
      </c>
    </row>
    <row r="6074" spans="1:11" x14ac:dyDescent="0.3">
      <c r="A6074">
        <v>26072</v>
      </c>
      <c r="B6074" t="s">
        <v>365</v>
      </c>
      <c r="C6074" t="s">
        <v>342</v>
      </c>
      <c r="D6074">
        <v>2023.06</v>
      </c>
      <c r="E6074" t="s">
        <v>8</v>
      </c>
      <c r="F6074" t="s">
        <v>530</v>
      </c>
      <c r="G6074" t="s">
        <v>10</v>
      </c>
      <c r="H6074">
        <v>4064.1700000000005</v>
      </c>
      <c r="I6074">
        <v>-181.15</v>
      </c>
      <c r="J6074">
        <v>3883.0200000000004</v>
      </c>
      <c r="K6074" t="s">
        <v>379</v>
      </c>
    </row>
    <row r="6075" spans="1:11" x14ac:dyDescent="0.3">
      <c r="A6075">
        <v>26072</v>
      </c>
      <c r="B6075" t="s">
        <v>365</v>
      </c>
      <c r="C6075" t="s">
        <v>346</v>
      </c>
      <c r="D6075">
        <v>2023.07</v>
      </c>
      <c r="E6075" t="s">
        <v>8</v>
      </c>
      <c r="F6075" t="s">
        <v>530</v>
      </c>
      <c r="G6075" t="s">
        <v>10</v>
      </c>
      <c r="H6075">
        <v>3883.0200000000004</v>
      </c>
      <c r="I6075">
        <v>-177.38</v>
      </c>
      <c r="J6075">
        <v>3705.6400000000003</v>
      </c>
      <c r="K6075" t="s">
        <v>379</v>
      </c>
    </row>
    <row r="6076" spans="1:11" x14ac:dyDescent="0.3">
      <c r="A6076">
        <v>26072</v>
      </c>
      <c r="B6076" t="s">
        <v>365</v>
      </c>
      <c r="C6076" t="s">
        <v>347</v>
      </c>
      <c r="D6076">
        <v>2023.08</v>
      </c>
      <c r="E6076" t="s">
        <v>8</v>
      </c>
      <c r="F6076" t="s">
        <v>530</v>
      </c>
      <c r="G6076" t="s">
        <v>10</v>
      </c>
      <c r="H6076">
        <v>3705.6400000000008</v>
      </c>
      <c r="I6076">
        <v>-173.57</v>
      </c>
      <c r="J6076">
        <v>3532.0700000000006</v>
      </c>
      <c r="K6076" t="s">
        <v>379</v>
      </c>
    </row>
    <row r="6077" spans="1:11" x14ac:dyDescent="0.3">
      <c r="A6077">
        <v>26072</v>
      </c>
      <c r="B6077" t="s">
        <v>365</v>
      </c>
      <c r="C6077" t="s">
        <v>382</v>
      </c>
      <c r="D6077">
        <v>2023.09</v>
      </c>
      <c r="E6077" t="s">
        <v>8</v>
      </c>
      <c r="F6077" t="s">
        <v>530</v>
      </c>
      <c r="G6077" t="s">
        <v>10</v>
      </c>
      <c r="H6077">
        <v>3532.0700000000006</v>
      </c>
      <c r="I6077">
        <v>-169.77</v>
      </c>
      <c r="J6077">
        <v>3362.3000000000006</v>
      </c>
      <c r="K6077" t="s">
        <v>379</v>
      </c>
    </row>
    <row r="6078" spans="1:11" x14ac:dyDescent="0.3">
      <c r="A6078">
        <v>26072</v>
      </c>
      <c r="B6078" t="s">
        <v>365</v>
      </c>
      <c r="C6078" t="s">
        <v>383</v>
      </c>
      <c r="D6078">
        <v>2023.1</v>
      </c>
      <c r="E6078" t="s">
        <v>8</v>
      </c>
      <c r="F6078" t="s">
        <v>530</v>
      </c>
      <c r="G6078" t="s">
        <v>10</v>
      </c>
      <c r="H6078">
        <v>3362.3000000000006</v>
      </c>
      <c r="I6078">
        <v>-165.91</v>
      </c>
      <c r="J6078">
        <v>3196.3900000000008</v>
      </c>
      <c r="K6078" t="s">
        <v>379</v>
      </c>
    </row>
    <row r="6079" spans="1:11" x14ac:dyDescent="0.3">
      <c r="A6079">
        <v>26072</v>
      </c>
      <c r="B6079" t="s">
        <v>365</v>
      </c>
      <c r="C6079" t="s">
        <v>384</v>
      </c>
      <c r="D6079">
        <v>2023.11</v>
      </c>
      <c r="E6079" t="s">
        <v>8</v>
      </c>
      <c r="F6079" t="s">
        <v>530</v>
      </c>
      <c r="G6079" t="s">
        <v>10</v>
      </c>
      <c r="H6079">
        <v>3196.3900000000008</v>
      </c>
      <c r="I6079">
        <v>-162.04</v>
      </c>
      <c r="J6079">
        <v>3034.3500000000008</v>
      </c>
      <c r="K6079" t="s">
        <v>379</v>
      </c>
    </row>
    <row r="6080" spans="1:11" x14ac:dyDescent="0.3">
      <c r="A6080">
        <v>26072</v>
      </c>
      <c r="B6080" t="s">
        <v>365</v>
      </c>
      <c r="C6080" t="s">
        <v>385</v>
      </c>
      <c r="D6080">
        <v>2023.12</v>
      </c>
      <c r="E6080" t="s">
        <v>8</v>
      </c>
      <c r="F6080" t="s">
        <v>530</v>
      </c>
      <c r="G6080" t="s">
        <v>10</v>
      </c>
      <c r="H6080">
        <v>3034.3500000000008</v>
      </c>
      <c r="I6080">
        <v>-158.13999999999999</v>
      </c>
      <c r="J6080">
        <v>2876.2100000000009</v>
      </c>
      <c r="K6080" t="s">
        <v>379</v>
      </c>
    </row>
    <row r="6081" spans="1:11" x14ac:dyDescent="0.3">
      <c r="A6081">
        <v>26072</v>
      </c>
      <c r="B6081" t="s">
        <v>365</v>
      </c>
      <c r="C6081" t="s">
        <v>386</v>
      </c>
      <c r="D6081">
        <v>2024.01</v>
      </c>
      <c r="E6081" t="s">
        <v>8</v>
      </c>
      <c r="F6081" t="s">
        <v>530</v>
      </c>
      <c r="G6081" t="s">
        <v>10</v>
      </c>
      <c r="H6081">
        <v>2876.2100000000009</v>
      </c>
      <c r="I6081">
        <v>-154.22</v>
      </c>
      <c r="J6081">
        <v>2721.9900000000011</v>
      </c>
      <c r="K6081" t="s">
        <v>379</v>
      </c>
    </row>
    <row r="6082" spans="1:11" x14ac:dyDescent="0.3">
      <c r="A6082">
        <v>26072</v>
      </c>
      <c r="B6082" t="s">
        <v>365</v>
      </c>
      <c r="C6082" t="s">
        <v>387</v>
      </c>
      <c r="D6082">
        <v>2024.02</v>
      </c>
      <c r="E6082" t="s">
        <v>8</v>
      </c>
      <c r="F6082" t="s">
        <v>530</v>
      </c>
      <c r="G6082" t="s">
        <v>10</v>
      </c>
      <c r="H6082">
        <v>2721.9900000000011</v>
      </c>
      <c r="I6082">
        <v>-150.28</v>
      </c>
      <c r="J6082">
        <v>2571.7100000000009</v>
      </c>
      <c r="K6082" t="s">
        <v>379</v>
      </c>
    </row>
    <row r="6083" spans="1:11" x14ac:dyDescent="0.3">
      <c r="A6083">
        <v>26072</v>
      </c>
      <c r="B6083" t="s">
        <v>365</v>
      </c>
      <c r="C6083" t="s">
        <v>388</v>
      </c>
      <c r="D6083">
        <v>2024.03</v>
      </c>
      <c r="E6083" t="s">
        <v>8</v>
      </c>
      <c r="F6083" t="s">
        <v>530</v>
      </c>
      <c r="G6083" t="s">
        <v>10</v>
      </c>
      <c r="H6083">
        <v>2571.7100000000009</v>
      </c>
      <c r="I6083">
        <v>-2571.71</v>
      </c>
      <c r="J6083">
        <v>7.3896444519050419E-13</v>
      </c>
      <c r="K6083" t="s">
        <v>379</v>
      </c>
    </row>
    <row r="6084" spans="1:11" x14ac:dyDescent="0.3">
      <c r="A6084">
        <v>26072</v>
      </c>
      <c r="B6084" t="s">
        <v>365</v>
      </c>
      <c r="C6084" t="s">
        <v>389</v>
      </c>
      <c r="D6084">
        <v>2024.04</v>
      </c>
      <c r="E6084" t="s">
        <v>8</v>
      </c>
      <c r="F6084" t="s">
        <v>530</v>
      </c>
      <c r="G6084" t="s">
        <v>10</v>
      </c>
      <c r="H6084">
        <v>7.3896444519050419E-13</v>
      </c>
      <c r="J6084">
        <v>7.3896444519050419E-13</v>
      </c>
      <c r="K6084" t="s">
        <v>379</v>
      </c>
    </row>
    <row r="6085" spans="1:11" x14ac:dyDescent="0.3">
      <c r="A6085">
        <v>26072</v>
      </c>
      <c r="B6085" t="s">
        <v>365</v>
      </c>
      <c r="C6085" t="s">
        <v>390</v>
      </c>
      <c r="D6085">
        <v>2024.05</v>
      </c>
      <c r="E6085" t="s">
        <v>8</v>
      </c>
      <c r="F6085" t="s">
        <v>530</v>
      </c>
      <c r="G6085" t="s">
        <v>10</v>
      </c>
      <c r="H6085">
        <v>7.3896444519050419E-13</v>
      </c>
      <c r="J6085">
        <v>7.3896444519050419E-13</v>
      </c>
      <c r="K6085" t="s">
        <v>379</v>
      </c>
    </row>
    <row r="6086" spans="1:11" x14ac:dyDescent="0.3">
      <c r="A6086">
        <v>26072</v>
      </c>
      <c r="B6086" t="s">
        <v>365</v>
      </c>
      <c r="C6086" t="s">
        <v>391</v>
      </c>
      <c r="D6086">
        <v>2024.06</v>
      </c>
      <c r="E6086" t="s">
        <v>8</v>
      </c>
      <c r="F6086" t="s">
        <v>530</v>
      </c>
      <c r="G6086" t="s">
        <v>10</v>
      </c>
      <c r="H6086">
        <v>7.3896444519050419E-13</v>
      </c>
      <c r="J6086">
        <v>7.3896444519050419E-13</v>
      </c>
      <c r="K6086" t="s">
        <v>379</v>
      </c>
    </row>
    <row r="6087" spans="1:11" x14ac:dyDescent="0.3">
      <c r="A6087">
        <v>26072</v>
      </c>
      <c r="B6087" t="s">
        <v>365</v>
      </c>
      <c r="C6087" t="s">
        <v>471</v>
      </c>
      <c r="D6087">
        <v>2024.07</v>
      </c>
      <c r="E6087" t="s">
        <v>8</v>
      </c>
      <c r="F6087" t="s">
        <v>530</v>
      </c>
      <c r="G6087" t="s">
        <v>10</v>
      </c>
      <c r="H6087">
        <v>7.3896444519050419E-13</v>
      </c>
      <c r="J6087">
        <v>7.3896444519050419E-13</v>
      </c>
      <c r="K6087" t="s">
        <v>379</v>
      </c>
    </row>
    <row r="6088" spans="1:11" x14ac:dyDescent="0.3">
      <c r="A6088">
        <v>26072</v>
      </c>
      <c r="B6088" t="s">
        <v>365</v>
      </c>
      <c r="C6088" t="s">
        <v>472</v>
      </c>
      <c r="D6088">
        <v>2024.08</v>
      </c>
      <c r="E6088" t="s">
        <v>8</v>
      </c>
      <c r="F6088" t="s">
        <v>530</v>
      </c>
      <c r="G6088" t="s">
        <v>10</v>
      </c>
      <c r="H6088">
        <v>7.3896444519050419E-13</v>
      </c>
      <c r="J6088">
        <v>7.3896444519050419E-13</v>
      </c>
      <c r="K6088" t="s">
        <v>379</v>
      </c>
    </row>
    <row r="6089" spans="1:11" x14ac:dyDescent="0.3">
      <c r="A6089">
        <v>26072</v>
      </c>
      <c r="B6089" t="s">
        <v>365</v>
      </c>
      <c r="C6089" t="s">
        <v>473</v>
      </c>
      <c r="D6089">
        <v>2024.09</v>
      </c>
      <c r="E6089" t="s">
        <v>8</v>
      </c>
      <c r="F6089" t="s">
        <v>530</v>
      </c>
      <c r="G6089" t="s">
        <v>10</v>
      </c>
      <c r="H6089">
        <v>7.3896444519050419E-13</v>
      </c>
      <c r="J6089">
        <v>7.3896444519050419E-13</v>
      </c>
      <c r="K6089" t="s">
        <v>379</v>
      </c>
    </row>
    <row r="6090" spans="1:11" x14ac:dyDescent="0.3">
      <c r="A6090">
        <v>26072</v>
      </c>
      <c r="B6090" t="s">
        <v>365</v>
      </c>
      <c r="C6090" t="s">
        <v>474</v>
      </c>
      <c r="D6090">
        <v>2024.1</v>
      </c>
      <c r="E6090" t="s">
        <v>8</v>
      </c>
      <c r="F6090" t="s">
        <v>530</v>
      </c>
      <c r="G6090" t="s">
        <v>10</v>
      </c>
      <c r="H6090">
        <v>7.3896444519050419E-13</v>
      </c>
      <c r="J6090">
        <v>7.3896444519050419E-13</v>
      </c>
      <c r="K6090" t="s">
        <v>379</v>
      </c>
    </row>
    <row r="6091" spans="1:11" x14ac:dyDescent="0.3">
      <c r="A6091">
        <v>26072</v>
      </c>
      <c r="B6091" t="s">
        <v>365</v>
      </c>
      <c r="C6091" t="s">
        <v>475</v>
      </c>
      <c r="D6091">
        <v>2024.11</v>
      </c>
      <c r="E6091" t="s">
        <v>8</v>
      </c>
      <c r="F6091" t="s">
        <v>530</v>
      </c>
      <c r="G6091" t="s">
        <v>10</v>
      </c>
      <c r="H6091">
        <v>7.3896444519050419E-13</v>
      </c>
      <c r="J6091">
        <v>7.3896444519050419E-13</v>
      </c>
      <c r="K6091" t="s">
        <v>379</v>
      </c>
    </row>
    <row r="6092" spans="1:11" x14ac:dyDescent="0.3">
      <c r="A6092">
        <v>26072</v>
      </c>
      <c r="B6092" t="s">
        <v>365</v>
      </c>
      <c r="C6092" t="s">
        <v>476</v>
      </c>
      <c r="D6092">
        <v>2024.12</v>
      </c>
      <c r="E6092" t="s">
        <v>8</v>
      </c>
      <c r="F6092" t="s">
        <v>530</v>
      </c>
      <c r="G6092" t="s">
        <v>10</v>
      </c>
      <c r="H6092">
        <v>7.3896444519050419E-13</v>
      </c>
      <c r="J6092">
        <v>7.3896444519050419E-13</v>
      </c>
      <c r="K6092" t="s">
        <v>379</v>
      </c>
    </row>
    <row r="6093" spans="1:11" x14ac:dyDescent="0.3">
      <c r="A6093">
        <v>26072</v>
      </c>
      <c r="B6093" t="s">
        <v>365</v>
      </c>
      <c r="C6093" t="s">
        <v>477</v>
      </c>
      <c r="D6093">
        <v>2025.01</v>
      </c>
      <c r="E6093" t="s">
        <v>8</v>
      </c>
      <c r="F6093" t="s">
        <v>530</v>
      </c>
      <c r="G6093" t="s">
        <v>10</v>
      </c>
      <c r="H6093">
        <v>7.3896444519050419E-13</v>
      </c>
      <c r="J6093">
        <v>7.3896444519050419E-13</v>
      </c>
      <c r="K6093" t="s">
        <v>379</v>
      </c>
    </row>
    <row r="6094" spans="1:11" x14ac:dyDescent="0.3">
      <c r="A6094">
        <v>26072</v>
      </c>
      <c r="B6094" t="s">
        <v>365</v>
      </c>
      <c r="C6094" t="s">
        <v>478</v>
      </c>
      <c r="D6094">
        <v>2025.02</v>
      </c>
      <c r="E6094" t="s">
        <v>8</v>
      </c>
      <c r="F6094" t="s">
        <v>530</v>
      </c>
      <c r="G6094" t="s">
        <v>10</v>
      </c>
      <c r="H6094">
        <v>7.3896444519050419E-13</v>
      </c>
      <c r="J6094">
        <v>7.3896444519050419E-13</v>
      </c>
      <c r="K6094" t="s">
        <v>379</v>
      </c>
    </row>
    <row r="6095" spans="1:11" x14ac:dyDescent="0.3">
      <c r="A6095">
        <v>26072</v>
      </c>
      <c r="B6095" t="s">
        <v>365</v>
      </c>
      <c r="C6095" t="s">
        <v>479</v>
      </c>
      <c r="D6095">
        <v>2025.03</v>
      </c>
      <c r="E6095" t="s">
        <v>8</v>
      </c>
      <c r="F6095" t="s">
        <v>530</v>
      </c>
      <c r="G6095" t="s">
        <v>10</v>
      </c>
      <c r="H6095">
        <v>7.3896444519050419E-13</v>
      </c>
      <c r="J6095">
        <v>7.3896444519050419E-13</v>
      </c>
      <c r="K6095" t="s">
        <v>379</v>
      </c>
    </row>
    <row r="6096" spans="1:11" x14ac:dyDescent="0.3">
      <c r="A6096">
        <v>26072</v>
      </c>
      <c r="B6096" t="s">
        <v>365</v>
      </c>
      <c r="C6096" t="s">
        <v>480</v>
      </c>
      <c r="D6096">
        <v>2025.04</v>
      </c>
      <c r="E6096" t="s">
        <v>8</v>
      </c>
      <c r="F6096" t="s">
        <v>530</v>
      </c>
      <c r="G6096" t="s">
        <v>10</v>
      </c>
      <c r="H6096">
        <v>7.3896444519050419E-13</v>
      </c>
      <c r="J6096">
        <v>7.3896444519050419E-13</v>
      </c>
      <c r="K6096" t="s">
        <v>379</v>
      </c>
    </row>
    <row r="6097" spans="1:11" x14ac:dyDescent="0.3">
      <c r="A6097">
        <v>26072</v>
      </c>
      <c r="B6097" t="s">
        <v>365</v>
      </c>
      <c r="C6097" t="s">
        <v>481</v>
      </c>
      <c r="D6097">
        <v>2025.05</v>
      </c>
      <c r="E6097" t="s">
        <v>8</v>
      </c>
      <c r="F6097" t="s">
        <v>530</v>
      </c>
      <c r="G6097" t="s">
        <v>10</v>
      </c>
      <c r="H6097">
        <v>7.3896444519050419E-13</v>
      </c>
      <c r="J6097">
        <v>7.3896444519050419E-13</v>
      </c>
      <c r="K6097" t="s">
        <v>379</v>
      </c>
    </row>
    <row r="6098" spans="1:11" x14ac:dyDescent="0.3">
      <c r="A6098">
        <v>26072</v>
      </c>
      <c r="B6098" t="s">
        <v>365</v>
      </c>
      <c r="C6098" t="s">
        <v>482</v>
      </c>
      <c r="D6098">
        <v>2025.06</v>
      </c>
      <c r="E6098" t="s">
        <v>8</v>
      </c>
      <c r="F6098" t="s">
        <v>530</v>
      </c>
      <c r="G6098" t="s">
        <v>10</v>
      </c>
      <c r="H6098">
        <v>7.3896444519050419E-13</v>
      </c>
      <c r="J6098">
        <v>7.3896444519050419E-13</v>
      </c>
      <c r="K6098" t="s">
        <v>379</v>
      </c>
    </row>
    <row r="6099" spans="1:11" x14ac:dyDescent="0.3">
      <c r="A6099">
        <v>26072</v>
      </c>
      <c r="B6099" t="s">
        <v>365</v>
      </c>
      <c r="C6099" t="s">
        <v>550</v>
      </c>
      <c r="D6099">
        <v>2025.07</v>
      </c>
      <c r="E6099" t="s">
        <v>8</v>
      </c>
      <c r="F6099" t="s">
        <v>530</v>
      </c>
      <c r="G6099" t="s">
        <v>10</v>
      </c>
      <c r="H6099">
        <v>7.3896444519050419E-13</v>
      </c>
      <c r="J6099">
        <v>7.3896444519050419E-13</v>
      </c>
      <c r="K6099" t="s">
        <v>379</v>
      </c>
    </row>
    <row r="6100" spans="1:11" x14ac:dyDescent="0.3">
      <c r="A6100">
        <v>26072</v>
      </c>
      <c r="B6100" t="s">
        <v>365</v>
      </c>
      <c r="C6100" t="s">
        <v>551</v>
      </c>
      <c r="D6100">
        <v>2025.08</v>
      </c>
      <c r="E6100" t="s">
        <v>8</v>
      </c>
      <c r="F6100" t="s">
        <v>530</v>
      </c>
      <c r="G6100" t="s">
        <v>10</v>
      </c>
      <c r="H6100">
        <v>7.3896444519050419E-13</v>
      </c>
      <c r="J6100">
        <v>7.3896444519050419E-13</v>
      </c>
      <c r="K6100" t="s">
        <v>379</v>
      </c>
    </row>
    <row r="6101" spans="1:11" x14ac:dyDescent="0.3">
      <c r="A6101">
        <v>26072</v>
      </c>
      <c r="B6101" t="s">
        <v>365</v>
      </c>
      <c r="C6101" t="s">
        <v>552</v>
      </c>
      <c r="D6101">
        <v>2025.09</v>
      </c>
      <c r="E6101" t="s">
        <v>8</v>
      </c>
      <c r="F6101" t="s">
        <v>530</v>
      </c>
      <c r="G6101" t="s">
        <v>10</v>
      </c>
      <c r="H6101">
        <v>7.3896444519050419E-13</v>
      </c>
      <c r="J6101">
        <v>7.3896444519050419E-13</v>
      </c>
      <c r="K6101" t="s">
        <v>379</v>
      </c>
    </row>
    <row r="6102" spans="1:11" x14ac:dyDescent="0.3">
      <c r="A6102">
        <v>26072</v>
      </c>
      <c r="B6102" t="s">
        <v>365</v>
      </c>
      <c r="C6102" t="s">
        <v>553</v>
      </c>
      <c r="D6102">
        <v>2025.1</v>
      </c>
      <c r="E6102" t="s">
        <v>8</v>
      </c>
      <c r="F6102" t="s">
        <v>530</v>
      </c>
      <c r="G6102" t="s">
        <v>10</v>
      </c>
      <c r="H6102">
        <v>7.3896444519050419E-13</v>
      </c>
      <c r="J6102">
        <v>7.3896444519050419E-13</v>
      </c>
      <c r="K6102" t="s">
        <v>379</v>
      </c>
    </row>
    <row r="6103" spans="1:11" x14ac:dyDescent="0.3">
      <c r="A6103">
        <v>26072</v>
      </c>
      <c r="B6103" t="s">
        <v>365</v>
      </c>
      <c r="C6103" t="s">
        <v>554</v>
      </c>
      <c r="D6103">
        <v>2025.11</v>
      </c>
      <c r="E6103" t="s">
        <v>8</v>
      </c>
      <c r="F6103" t="s">
        <v>530</v>
      </c>
      <c r="G6103" t="s">
        <v>10</v>
      </c>
      <c r="H6103">
        <v>7.3896444519050419E-13</v>
      </c>
      <c r="J6103">
        <v>7.3896444519050419E-13</v>
      </c>
      <c r="K6103" t="s">
        <v>379</v>
      </c>
    </row>
    <row r="6104" spans="1:11" x14ac:dyDescent="0.3">
      <c r="A6104">
        <v>26072</v>
      </c>
      <c r="B6104" t="s">
        <v>365</v>
      </c>
      <c r="C6104" t="s">
        <v>555</v>
      </c>
      <c r="D6104">
        <v>2025.12</v>
      </c>
      <c r="E6104" t="s">
        <v>8</v>
      </c>
      <c r="F6104" t="s">
        <v>530</v>
      </c>
      <c r="G6104" t="s">
        <v>10</v>
      </c>
      <c r="H6104">
        <v>7.3896444519050419E-13</v>
      </c>
      <c r="J6104">
        <v>7.3896444519050419E-13</v>
      </c>
      <c r="K6104" t="s">
        <v>379</v>
      </c>
    </row>
    <row r="6105" spans="1:11" x14ac:dyDescent="0.3">
      <c r="A6105">
        <v>26072</v>
      </c>
      <c r="B6105" t="s">
        <v>365</v>
      </c>
      <c r="C6105" t="s">
        <v>556</v>
      </c>
      <c r="D6105">
        <v>2026.01</v>
      </c>
      <c r="E6105" t="s">
        <v>8</v>
      </c>
      <c r="F6105" t="s">
        <v>530</v>
      </c>
      <c r="G6105" t="s">
        <v>10</v>
      </c>
      <c r="H6105">
        <v>7.3896444519050419E-13</v>
      </c>
      <c r="J6105">
        <v>7.3896444519050419E-13</v>
      </c>
      <c r="K6105" t="s">
        <v>379</v>
      </c>
    </row>
    <row r="6106" spans="1:11" x14ac:dyDescent="0.3">
      <c r="A6106">
        <v>26072</v>
      </c>
      <c r="B6106" t="s">
        <v>365</v>
      </c>
      <c r="C6106" t="s">
        <v>557</v>
      </c>
      <c r="D6106">
        <v>2026.02</v>
      </c>
      <c r="E6106" t="s">
        <v>8</v>
      </c>
      <c r="F6106" t="s">
        <v>530</v>
      </c>
      <c r="G6106" t="s">
        <v>10</v>
      </c>
      <c r="H6106">
        <v>7.3896444519050419E-13</v>
      </c>
      <c r="J6106">
        <v>7.3896444519050419E-13</v>
      </c>
      <c r="K6106" t="s">
        <v>379</v>
      </c>
    </row>
    <row r="6107" spans="1:11" x14ac:dyDescent="0.3">
      <c r="A6107">
        <v>26072</v>
      </c>
      <c r="B6107" t="s">
        <v>365</v>
      </c>
      <c r="C6107" t="s">
        <v>558</v>
      </c>
      <c r="D6107">
        <v>2026.03</v>
      </c>
      <c r="E6107" t="s">
        <v>8</v>
      </c>
      <c r="F6107" t="s">
        <v>530</v>
      </c>
      <c r="G6107" t="s">
        <v>10</v>
      </c>
      <c r="H6107">
        <v>7.3896444519050419E-13</v>
      </c>
      <c r="J6107">
        <v>7.3896444519050419E-13</v>
      </c>
      <c r="K6107" t="s">
        <v>379</v>
      </c>
    </row>
    <row r="6108" spans="1:11" x14ac:dyDescent="0.3">
      <c r="A6108">
        <v>26072</v>
      </c>
      <c r="B6108" t="s">
        <v>365</v>
      </c>
      <c r="C6108" t="s">
        <v>559</v>
      </c>
      <c r="D6108">
        <v>2026.04</v>
      </c>
      <c r="E6108" t="s">
        <v>8</v>
      </c>
      <c r="F6108" t="s">
        <v>530</v>
      </c>
      <c r="G6108" t="s">
        <v>10</v>
      </c>
      <c r="H6108">
        <v>7.3896444519050419E-13</v>
      </c>
      <c r="J6108">
        <v>7.3896444519050419E-13</v>
      </c>
      <c r="K6108" t="s">
        <v>379</v>
      </c>
    </row>
    <row r="6109" spans="1:11" x14ac:dyDescent="0.3">
      <c r="A6109">
        <v>26072</v>
      </c>
      <c r="B6109" t="s">
        <v>365</v>
      </c>
      <c r="C6109" t="s">
        <v>560</v>
      </c>
      <c r="D6109">
        <v>2026.05</v>
      </c>
      <c r="E6109" t="s">
        <v>8</v>
      </c>
      <c r="F6109" t="s">
        <v>530</v>
      </c>
      <c r="G6109" t="s">
        <v>10</v>
      </c>
      <c r="H6109">
        <v>7.3896444519050419E-13</v>
      </c>
      <c r="J6109">
        <v>7.3896444519050419E-13</v>
      </c>
      <c r="K6109" t="s">
        <v>379</v>
      </c>
    </row>
    <row r="6110" spans="1:11" x14ac:dyDescent="0.3">
      <c r="A6110">
        <v>26072</v>
      </c>
      <c r="B6110" t="s">
        <v>365</v>
      </c>
      <c r="C6110" t="s">
        <v>561</v>
      </c>
      <c r="D6110">
        <v>2026.06</v>
      </c>
      <c r="E6110" t="s">
        <v>8</v>
      </c>
      <c r="F6110" t="s">
        <v>530</v>
      </c>
      <c r="G6110" t="s">
        <v>10</v>
      </c>
      <c r="H6110">
        <v>7.3896444519050419E-13</v>
      </c>
      <c r="J6110">
        <v>7.3896444519050419E-13</v>
      </c>
      <c r="K6110" t="s">
        <v>379</v>
      </c>
    </row>
    <row r="6111" spans="1:11" x14ac:dyDescent="0.3">
      <c r="A6111">
        <v>26081</v>
      </c>
      <c r="B6111" t="s">
        <v>335</v>
      </c>
      <c r="C6111" t="s">
        <v>333</v>
      </c>
      <c r="D6111">
        <v>2023.05</v>
      </c>
      <c r="E6111" t="s">
        <v>8</v>
      </c>
      <c r="F6111" t="s">
        <v>530</v>
      </c>
      <c r="G6111" t="s">
        <v>10</v>
      </c>
      <c r="H6111">
        <v>0</v>
      </c>
      <c r="I6111">
        <v>-89000.01</v>
      </c>
      <c r="J6111">
        <v>-89000.01</v>
      </c>
      <c r="K6111" t="s">
        <v>379</v>
      </c>
    </row>
    <row r="6112" spans="1:11" x14ac:dyDescent="0.3">
      <c r="A6112">
        <v>26081</v>
      </c>
      <c r="B6112" t="s">
        <v>335</v>
      </c>
      <c r="C6112" t="s">
        <v>342</v>
      </c>
      <c r="D6112">
        <v>2023.06</v>
      </c>
      <c r="E6112" t="s">
        <v>8</v>
      </c>
      <c r="F6112" t="s">
        <v>530</v>
      </c>
      <c r="G6112" t="s">
        <v>10</v>
      </c>
      <c r="H6112">
        <v>-89000.010000000009</v>
      </c>
      <c r="I6112">
        <v>-9087.1999999999989</v>
      </c>
      <c r="J6112">
        <v>-98087.21</v>
      </c>
      <c r="K6112" t="s">
        <v>379</v>
      </c>
    </row>
    <row r="6113" spans="1:11" x14ac:dyDescent="0.3">
      <c r="A6113">
        <v>26081</v>
      </c>
      <c r="B6113" t="s">
        <v>335</v>
      </c>
      <c r="C6113" t="s">
        <v>346</v>
      </c>
      <c r="D6113">
        <v>2023.07</v>
      </c>
      <c r="E6113" t="s">
        <v>8</v>
      </c>
      <c r="F6113" t="s">
        <v>530</v>
      </c>
      <c r="G6113" t="s">
        <v>10</v>
      </c>
      <c r="H6113">
        <v>-98087.210000000021</v>
      </c>
      <c r="I6113">
        <v>21661.43</v>
      </c>
      <c r="J6113">
        <v>-76425.780000000013</v>
      </c>
      <c r="K6113" t="s">
        <v>379</v>
      </c>
    </row>
    <row r="6114" spans="1:11" x14ac:dyDescent="0.3">
      <c r="A6114">
        <v>26081</v>
      </c>
      <c r="B6114" t="s">
        <v>335</v>
      </c>
      <c r="C6114" t="s">
        <v>347</v>
      </c>
      <c r="D6114">
        <v>2023.08</v>
      </c>
      <c r="E6114" t="s">
        <v>8</v>
      </c>
      <c r="F6114" t="s">
        <v>530</v>
      </c>
      <c r="G6114" t="s">
        <v>10</v>
      </c>
      <c r="H6114">
        <v>-76425.780000000013</v>
      </c>
      <c r="I6114">
        <v>1661.43</v>
      </c>
      <c r="J6114">
        <v>-74764.35000000002</v>
      </c>
      <c r="K6114" t="s">
        <v>379</v>
      </c>
    </row>
    <row r="6115" spans="1:11" x14ac:dyDescent="0.3">
      <c r="A6115">
        <v>26081</v>
      </c>
      <c r="B6115" t="s">
        <v>335</v>
      </c>
      <c r="C6115" t="s">
        <v>382</v>
      </c>
      <c r="D6115">
        <v>2023.09</v>
      </c>
      <c r="E6115" t="s">
        <v>8</v>
      </c>
      <c r="F6115" t="s">
        <v>530</v>
      </c>
      <c r="G6115" t="s">
        <v>10</v>
      </c>
      <c r="H6115">
        <v>-74764.35000000002</v>
      </c>
      <c r="I6115">
        <v>1661.43</v>
      </c>
      <c r="J6115">
        <v>-73102.920000000027</v>
      </c>
      <c r="K6115" t="s">
        <v>379</v>
      </c>
    </row>
    <row r="6116" spans="1:11" x14ac:dyDescent="0.3">
      <c r="A6116">
        <v>26081</v>
      </c>
      <c r="B6116" t="s">
        <v>335</v>
      </c>
      <c r="C6116" t="s">
        <v>383</v>
      </c>
      <c r="D6116">
        <v>2023.1</v>
      </c>
      <c r="E6116" t="s">
        <v>8</v>
      </c>
      <c r="F6116" t="s">
        <v>530</v>
      </c>
      <c r="G6116" t="s">
        <v>10</v>
      </c>
      <c r="H6116">
        <v>-73102.920000000027</v>
      </c>
      <c r="I6116">
        <v>1661.43</v>
      </c>
      <c r="J6116">
        <v>-71441.490000000034</v>
      </c>
      <c r="K6116" t="s">
        <v>379</v>
      </c>
    </row>
    <row r="6117" spans="1:11" x14ac:dyDescent="0.3">
      <c r="A6117">
        <v>26081</v>
      </c>
      <c r="B6117" t="s">
        <v>335</v>
      </c>
      <c r="C6117" t="s">
        <v>384</v>
      </c>
      <c r="D6117">
        <v>2023.11</v>
      </c>
      <c r="E6117" t="s">
        <v>8</v>
      </c>
      <c r="F6117" t="s">
        <v>530</v>
      </c>
      <c r="G6117" t="s">
        <v>10</v>
      </c>
      <c r="H6117">
        <v>-71441.490000000034</v>
      </c>
      <c r="I6117">
        <v>1661.43</v>
      </c>
      <c r="J6117">
        <v>-69780.060000000041</v>
      </c>
      <c r="K6117" t="s">
        <v>379</v>
      </c>
    </row>
    <row r="6118" spans="1:11" x14ac:dyDescent="0.3">
      <c r="A6118">
        <v>26081</v>
      </c>
      <c r="B6118" t="s">
        <v>335</v>
      </c>
      <c r="C6118" t="s">
        <v>385</v>
      </c>
      <c r="D6118">
        <v>2023.12</v>
      </c>
      <c r="E6118" t="s">
        <v>8</v>
      </c>
      <c r="F6118" t="s">
        <v>530</v>
      </c>
      <c r="G6118" t="s">
        <v>10</v>
      </c>
      <c r="H6118">
        <v>-69780.060000000041</v>
      </c>
      <c r="I6118">
        <v>1661.43</v>
      </c>
      <c r="J6118">
        <v>-68118.630000000048</v>
      </c>
      <c r="K6118" t="s">
        <v>379</v>
      </c>
    </row>
    <row r="6119" spans="1:11" x14ac:dyDescent="0.3">
      <c r="A6119">
        <v>26081</v>
      </c>
      <c r="B6119" t="s">
        <v>335</v>
      </c>
      <c r="C6119" t="s">
        <v>386</v>
      </c>
      <c r="D6119">
        <v>2024.01</v>
      </c>
      <c r="E6119" t="s">
        <v>8</v>
      </c>
      <c r="F6119" t="s">
        <v>530</v>
      </c>
      <c r="G6119" t="s">
        <v>10</v>
      </c>
      <c r="H6119">
        <v>-68118.630000000048</v>
      </c>
      <c r="I6119">
        <v>1661.43</v>
      </c>
      <c r="J6119">
        <v>-66457.200000000055</v>
      </c>
      <c r="K6119" t="s">
        <v>379</v>
      </c>
    </row>
    <row r="6120" spans="1:11" x14ac:dyDescent="0.3">
      <c r="A6120">
        <v>26081</v>
      </c>
      <c r="B6120" t="s">
        <v>335</v>
      </c>
      <c r="C6120" t="s">
        <v>387</v>
      </c>
      <c r="D6120">
        <v>2024.02</v>
      </c>
      <c r="E6120" t="s">
        <v>8</v>
      </c>
      <c r="F6120" t="s">
        <v>530</v>
      </c>
      <c r="G6120" t="s">
        <v>10</v>
      </c>
      <c r="H6120">
        <v>-66457.200000000055</v>
      </c>
      <c r="I6120">
        <v>1661.43</v>
      </c>
      <c r="J6120">
        <v>-64795.770000000062</v>
      </c>
      <c r="K6120" t="s">
        <v>379</v>
      </c>
    </row>
    <row r="6121" spans="1:11" x14ac:dyDescent="0.3">
      <c r="A6121">
        <v>26081</v>
      </c>
      <c r="B6121" t="s">
        <v>335</v>
      </c>
      <c r="C6121" t="s">
        <v>388</v>
      </c>
      <c r="D6121">
        <v>2024.03</v>
      </c>
      <c r="E6121" t="s">
        <v>8</v>
      </c>
      <c r="F6121" t="s">
        <v>530</v>
      </c>
      <c r="G6121" t="s">
        <v>10</v>
      </c>
      <c r="H6121">
        <v>-64795.770000000062</v>
      </c>
      <c r="I6121">
        <v>1661.43</v>
      </c>
      <c r="J6121">
        <v>-63134.340000000062</v>
      </c>
      <c r="K6121" t="s">
        <v>379</v>
      </c>
    </row>
    <row r="6122" spans="1:11" x14ac:dyDescent="0.3">
      <c r="A6122">
        <v>26081</v>
      </c>
      <c r="B6122" t="s">
        <v>335</v>
      </c>
      <c r="C6122" t="s">
        <v>389</v>
      </c>
      <c r="D6122">
        <v>2024.04</v>
      </c>
      <c r="E6122" t="s">
        <v>8</v>
      </c>
      <c r="F6122" t="s">
        <v>530</v>
      </c>
      <c r="G6122" t="s">
        <v>10</v>
      </c>
      <c r="H6122">
        <v>-63134.340000000062</v>
      </c>
      <c r="I6122">
        <v>1661.43</v>
      </c>
      <c r="J6122">
        <v>-61472.910000000062</v>
      </c>
      <c r="K6122" t="s">
        <v>379</v>
      </c>
    </row>
    <row r="6123" spans="1:11" x14ac:dyDescent="0.3">
      <c r="A6123">
        <v>26081</v>
      </c>
      <c r="B6123" t="s">
        <v>335</v>
      </c>
      <c r="C6123" t="s">
        <v>390</v>
      </c>
      <c r="D6123">
        <v>2024.05</v>
      </c>
      <c r="E6123" t="s">
        <v>8</v>
      </c>
      <c r="F6123" t="s">
        <v>530</v>
      </c>
      <c r="G6123" t="s">
        <v>10</v>
      </c>
      <c r="H6123">
        <v>-61472.910000000062</v>
      </c>
      <c r="I6123">
        <v>1661.43</v>
      </c>
      <c r="J6123">
        <v>-59811.480000000061</v>
      </c>
      <c r="K6123" t="s">
        <v>379</v>
      </c>
    </row>
    <row r="6124" spans="1:11" x14ac:dyDescent="0.3">
      <c r="A6124">
        <v>26081</v>
      </c>
      <c r="B6124" t="s">
        <v>335</v>
      </c>
      <c r="C6124" t="s">
        <v>391</v>
      </c>
      <c r="D6124">
        <v>2024.06</v>
      </c>
      <c r="E6124" t="s">
        <v>8</v>
      </c>
      <c r="F6124" t="s">
        <v>530</v>
      </c>
      <c r="G6124" t="s">
        <v>10</v>
      </c>
      <c r="H6124">
        <v>-59811.480000000061</v>
      </c>
      <c r="I6124">
        <v>1661.43</v>
      </c>
      <c r="J6124">
        <v>-58150.050000000061</v>
      </c>
      <c r="K6124" t="s">
        <v>379</v>
      </c>
    </row>
    <row r="6125" spans="1:11" x14ac:dyDescent="0.3">
      <c r="A6125">
        <v>26081</v>
      </c>
      <c r="B6125" t="s">
        <v>335</v>
      </c>
      <c r="C6125" t="s">
        <v>471</v>
      </c>
      <c r="D6125">
        <v>2024.07</v>
      </c>
      <c r="E6125" t="s">
        <v>8</v>
      </c>
      <c r="F6125" t="s">
        <v>530</v>
      </c>
      <c r="G6125" t="s">
        <v>10</v>
      </c>
      <c r="H6125">
        <v>-58150.050000000047</v>
      </c>
      <c r="I6125">
        <v>1661.43</v>
      </c>
      <c r="J6125">
        <v>-56488.620000000046</v>
      </c>
      <c r="K6125" t="s">
        <v>379</v>
      </c>
    </row>
    <row r="6126" spans="1:11" x14ac:dyDescent="0.3">
      <c r="A6126">
        <v>26081</v>
      </c>
      <c r="B6126" t="s">
        <v>335</v>
      </c>
      <c r="C6126" t="s">
        <v>472</v>
      </c>
      <c r="D6126">
        <v>2024.08</v>
      </c>
      <c r="E6126" t="s">
        <v>8</v>
      </c>
      <c r="F6126" t="s">
        <v>530</v>
      </c>
      <c r="G6126" t="s">
        <v>10</v>
      </c>
      <c r="H6126">
        <v>-56488.620000000046</v>
      </c>
      <c r="I6126">
        <v>1661.43</v>
      </c>
      <c r="J6126">
        <v>-54827.190000000046</v>
      </c>
      <c r="K6126" t="s">
        <v>379</v>
      </c>
    </row>
    <row r="6127" spans="1:11" x14ac:dyDescent="0.3">
      <c r="A6127">
        <v>26081</v>
      </c>
      <c r="B6127" t="s">
        <v>335</v>
      </c>
      <c r="C6127" t="s">
        <v>473</v>
      </c>
      <c r="D6127">
        <v>2024.09</v>
      </c>
      <c r="E6127" t="s">
        <v>8</v>
      </c>
      <c r="F6127" t="s">
        <v>530</v>
      </c>
      <c r="G6127" t="s">
        <v>10</v>
      </c>
      <c r="H6127">
        <v>-54827.190000000031</v>
      </c>
      <c r="I6127">
        <v>1661.43</v>
      </c>
      <c r="J6127">
        <v>-53165.760000000031</v>
      </c>
      <c r="K6127" t="s">
        <v>379</v>
      </c>
    </row>
    <row r="6128" spans="1:11" x14ac:dyDescent="0.3">
      <c r="A6128">
        <v>26081</v>
      </c>
      <c r="B6128" t="s">
        <v>335</v>
      </c>
      <c r="C6128" t="s">
        <v>474</v>
      </c>
      <c r="D6128">
        <v>2024.1</v>
      </c>
      <c r="E6128" t="s">
        <v>8</v>
      </c>
      <c r="F6128" t="s">
        <v>530</v>
      </c>
      <c r="G6128" t="s">
        <v>10</v>
      </c>
      <c r="H6128">
        <v>-53165.760000000031</v>
      </c>
      <c r="I6128">
        <v>1661.43</v>
      </c>
      <c r="J6128">
        <v>-51504.330000000031</v>
      </c>
      <c r="K6128" t="s">
        <v>379</v>
      </c>
    </row>
    <row r="6129" spans="1:11" x14ac:dyDescent="0.3">
      <c r="A6129">
        <v>26081</v>
      </c>
      <c r="B6129" t="s">
        <v>335</v>
      </c>
      <c r="C6129" t="s">
        <v>475</v>
      </c>
      <c r="D6129">
        <v>2024.11</v>
      </c>
      <c r="E6129" t="s">
        <v>8</v>
      </c>
      <c r="F6129" t="s">
        <v>530</v>
      </c>
      <c r="G6129" t="s">
        <v>10</v>
      </c>
      <c r="H6129">
        <v>-51504.330000000016</v>
      </c>
      <c r="I6129">
        <v>1661.43</v>
      </c>
      <c r="J6129">
        <v>-49842.900000000016</v>
      </c>
      <c r="K6129" t="s">
        <v>379</v>
      </c>
    </row>
    <row r="6130" spans="1:11" x14ac:dyDescent="0.3">
      <c r="A6130">
        <v>26081</v>
      </c>
      <c r="B6130" t="s">
        <v>335</v>
      </c>
      <c r="C6130" t="s">
        <v>476</v>
      </c>
      <c r="D6130">
        <v>2024.12</v>
      </c>
      <c r="E6130" t="s">
        <v>8</v>
      </c>
      <c r="F6130" t="s">
        <v>530</v>
      </c>
      <c r="G6130" t="s">
        <v>10</v>
      </c>
      <c r="H6130">
        <v>-49842.900000000016</v>
      </c>
      <c r="I6130">
        <v>1661.43</v>
      </c>
      <c r="J6130">
        <v>-48181.470000000016</v>
      </c>
      <c r="K6130" t="s">
        <v>379</v>
      </c>
    </row>
    <row r="6131" spans="1:11" x14ac:dyDescent="0.3">
      <c r="A6131">
        <v>26081</v>
      </c>
      <c r="B6131" t="s">
        <v>335</v>
      </c>
      <c r="C6131" t="s">
        <v>477</v>
      </c>
      <c r="D6131">
        <v>2025.01</v>
      </c>
      <c r="E6131" t="s">
        <v>8</v>
      </c>
      <c r="F6131" t="s">
        <v>530</v>
      </c>
      <c r="G6131" t="s">
        <v>10</v>
      </c>
      <c r="H6131">
        <v>-48181.47</v>
      </c>
      <c r="I6131">
        <v>1661.43</v>
      </c>
      <c r="J6131">
        <v>-46520.04</v>
      </c>
      <c r="K6131" t="s">
        <v>379</v>
      </c>
    </row>
    <row r="6132" spans="1:11" x14ac:dyDescent="0.3">
      <c r="A6132">
        <v>26081</v>
      </c>
      <c r="B6132" t="s">
        <v>335</v>
      </c>
      <c r="C6132" t="s">
        <v>478</v>
      </c>
      <c r="D6132">
        <v>2025.02</v>
      </c>
      <c r="E6132" t="s">
        <v>8</v>
      </c>
      <c r="F6132" t="s">
        <v>530</v>
      </c>
      <c r="G6132" t="s">
        <v>10</v>
      </c>
      <c r="H6132">
        <v>-46520.04</v>
      </c>
      <c r="I6132">
        <v>1661.43</v>
      </c>
      <c r="J6132">
        <v>-44858.61</v>
      </c>
      <c r="K6132" t="s">
        <v>379</v>
      </c>
    </row>
    <row r="6133" spans="1:11" x14ac:dyDescent="0.3">
      <c r="A6133">
        <v>26081</v>
      </c>
      <c r="B6133" t="s">
        <v>335</v>
      </c>
      <c r="C6133" t="s">
        <v>479</v>
      </c>
      <c r="D6133">
        <v>2025.03</v>
      </c>
      <c r="E6133" t="s">
        <v>8</v>
      </c>
      <c r="F6133" t="s">
        <v>530</v>
      </c>
      <c r="G6133" t="s">
        <v>10</v>
      </c>
      <c r="H6133">
        <v>-44858.609999999986</v>
      </c>
      <c r="I6133">
        <v>1661.43</v>
      </c>
      <c r="J6133">
        <v>-43197.179999999986</v>
      </c>
      <c r="K6133" t="s">
        <v>379</v>
      </c>
    </row>
    <row r="6134" spans="1:11" x14ac:dyDescent="0.3">
      <c r="A6134">
        <v>26081</v>
      </c>
      <c r="B6134" t="s">
        <v>335</v>
      </c>
      <c r="C6134" t="s">
        <v>480</v>
      </c>
      <c r="D6134">
        <v>2025.04</v>
      </c>
      <c r="E6134" t="s">
        <v>8</v>
      </c>
      <c r="F6134" t="s">
        <v>530</v>
      </c>
      <c r="G6134" t="s">
        <v>10</v>
      </c>
      <c r="H6134">
        <v>-43197.179999999993</v>
      </c>
      <c r="I6134">
        <v>1661.43</v>
      </c>
      <c r="J6134">
        <v>-41535.749999999993</v>
      </c>
      <c r="K6134" t="s">
        <v>379</v>
      </c>
    </row>
    <row r="6135" spans="1:11" x14ac:dyDescent="0.3">
      <c r="A6135">
        <v>26081</v>
      </c>
      <c r="B6135" t="s">
        <v>335</v>
      </c>
      <c r="C6135" t="s">
        <v>481</v>
      </c>
      <c r="D6135">
        <v>2025.05</v>
      </c>
      <c r="E6135" t="s">
        <v>8</v>
      </c>
      <c r="F6135" t="s">
        <v>530</v>
      </c>
      <c r="G6135" t="s">
        <v>10</v>
      </c>
      <c r="H6135">
        <v>-41535.749999999985</v>
      </c>
      <c r="I6135">
        <v>1661.43</v>
      </c>
      <c r="J6135">
        <v>-39874.319999999985</v>
      </c>
      <c r="K6135" t="s">
        <v>379</v>
      </c>
    </row>
    <row r="6136" spans="1:11" x14ac:dyDescent="0.3">
      <c r="A6136">
        <v>26081</v>
      </c>
      <c r="B6136" t="s">
        <v>335</v>
      </c>
      <c r="C6136" t="s">
        <v>482</v>
      </c>
      <c r="D6136">
        <v>2025.06</v>
      </c>
      <c r="E6136" t="s">
        <v>8</v>
      </c>
      <c r="F6136" t="s">
        <v>530</v>
      </c>
      <c r="G6136" t="s">
        <v>10</v>
      </c>
      <c r="H6136">
        <v>-39874.319999999992</v>
      </c>
      <c r="I6136">
        <v>1661.43</v>
      </c>
      <c r="J6136">
        <v>-38212.889999999992</v>
      </c>
      <c r="K6136" t="s">
        <v>379</v>
      </c>
    </row>
    <row r="6137" spans="1:11" x14ac:dyDescent="0.3">
      <c r="A6137">
        <v>26081</v>
      </c>
      <c r="B6137" t="s">
        <v>335</v>
      </c>
      <c r="C6137" t="s">
        <v>550</v>
      </c>
      <c r="D6137">
        <v>2025.07</v>
      </c>
      <c r="E6137" t="s">
        <v>8</v>
      </c>
      <c r="F6137" t="s">
        <v>530</v>
      </c>
      <c r="G6137" t="s">
        <v>10</v>
      </c>
      <c r="H6137">
        <v>-38212.889999999985</v>
      </c>
      <c r="I6137">
        <v>1661.43</v>
      </c>
      <c r="J6137">
        <v>-36551.459999999985</v>
      </c>
      <c r="K6137" t="s">
        <v>379</v>
      </c>
    </row>
    <row r="6138" spans="1:11" x14ac:dyDescent="0.3">
      <c r="A6138">
        <v>26081</v>
      </c>
      <c r="B6138" t="s">
        <v>335</v>
      </c>
      <c r="C6138" t="s">
        <v>551</v>
      </c>
      <c r="D6138">
        <v>2025.08</v>
      </c>
      <c r="E6138" t="s">
        <v>8</v>
      </c>
      <c r="F6138" t="s">
        <v>530</v>
      </c>
      <c r="G6138" t="s">
        <v>10</v>
      </c>
      <c r="H6138">
        <v>-36551.459999999992</v>
      </c>
      <c r="I6138">
        <v>1661.43</v>
      </c>
      <c r="J6138">
        <v>-34890.029999999992</v>
      </c>
      <c r="K6138" t="s">
        <v>379</v>
      </c>
    </row>
    <row r="6139" spans="1:11" x14ac:dyDescent="0.3">
      <c r="A6139">
        <v>26081</v>
      </c>
      <c r="B6139" t="s">
        <v>335</v>
      </c>
      <c r="C6139" t="s">
        <v>552</v>
      </c>
      <c r="D6139">
        <v>2025.09</v>
      </c>
      <c r="E6139" t="s">
        <v>8</v>
      </c>
      <c r="F6139" t="s">
        <v>530</v>
      </c>
      <c r="G6139" t="s">
        <v>10</v>
      </c>
      <c r="H6139">
        <v>-34890.029999999984</v>
      </c>
      <c r="I6139">
        <v>1661.43</v>
      </c>
      <c r="J6139">
        <v>-33228.599999999984</v>
      </c>
      <c r="K6139" t="s">
        <v>379</v>
      </c>
    </row>
    <row r="6140" spans="1:11" x14ac:dyDescent="0.3">
      <c r="A6140">
        <v>26081</v>
      </c>
      <c r="B6140" t="s">
        <v>335</v>
      </c>
      <c r="C6140" t="s">
        <v>553</v>
      </c>
      <c r="D6140">
        <v>2025.1</v>
      </c>
      <c r="E6140" t="s">
        <v>8</v>
      </c>
      <c r="F6140" t="s">
        <v>530</v>
      </c>
      <c r="G6140" t="s">
        <v>10</v>
      </c>
      <c r="H6140">
        <v>-33228.599999999991</v>
      </c>
      <c r="I6140">
        <v>1661.43</v>
      </c>
      <c r="J6140">
        <v>-31567.169999999991</v>
      </c>
      <c r="K6140" t="s">
        <v>379</v>
      </c>
    </row>
    <row r="6141" spans="1:11" x14ac:dyDescent="0.3">
      <c r="A6141">
        <v>26081</v>
      </c>
      <c r="B6141" t="s">
        <v>335</v>
      </c>
      <c r="C6141" t="s">
        <v>554</v>
      </c>
      <c r="D6141">
        <v>2025.11</v>
      </c>
      <c r="E6141" t="s">
        <v>8</v>
      </c>
      <c r="F6141" t="s">
        <v>530</v>
      </c>
      <c r="G6141" t="s">
        <v>10</v>
      </c>
      <c r="H6141">
        <v>-31567.169999999984</v>
      </c>
      <c r="I6141">
        <v>1661.43</v>
      </c>
      <c r="J6141">
        <v>-29905.739999999983</v>
      </c>
      <c r="K6141" t="s">
        <v>379</v>
      </c>
    </row>
    <row r="6142" spans="1:11" x14ac:dyDescent="0.3">
      <c r="A6142">
        <v>26081</v>
      </c>
      <c r="B6142" t="s">
        <v>335</v>
      </c>
      <c r="C6142" t="s">
        <v>555</v>
      </c>
      <c r="D6142">
        <v>2025.12</v>
      </c>
      <c r="E6142" t="s">
        <v>8</v>
      </c>
      <c r="F6142" t="s">
        <v>530</v>
      </c>
      <c r="G6142" t="s">
        <v>10</v>
      </c>
      <c r="H6142">
        <v>-29905.739999999991</v>
      </c>
      <c r="I6142">
        <v>1661.43</v>
      </c>
      <c r="J6142">
        <v>-28244.30999999999</v>
      </c>
      <c r="K6142" t="s">
        <v>379</v>
      </c>
    </row>
    <row r="6143" spans="1:11" x14ac:dyDescent="0.3">
      <c r="A6143">
        <v>26081</v>
      </c>
      <c r="B6143" t="s">
        <v>335</v>
      </c>
      <c r="C6143" t="s">
        <v>556</v>
      </c>
      <c r="D6143">
        <v>2026.01</v>
      </c>
      <c r="E6143" t="s">
        <v>8</v>
      </c>
      <c r="F6143" t="s">
        <v>530</v>
      </c>
      <c r="G6143" t="s">
        <v>10</v>
      </c>
      <c r="H6143">
        <v>-28244.30999999999</v>
      </c>
      <c r="J6143">
        <v>-28244.30999999999</v>
      </c>
      <c r="K6143" t="s">
        <v>379</v>
      </c>
    </row>
    <row r="6144" spans="1:11" x14ac:dyDescent="0.3">
      <c r="A6144">
        <v>26081</v>
      </c>
      <c r="B6144" t="s">
        <v>335</v>
      </c>
      <c r="C6144" t="s">
        <v>557</v>
      </c>
      <c r="D6144">
        <v>2026.02</v>
      </c>
      <c r="E6144" t="s">
        <v>8</v>
      </c>
      <c r="F6144" t="s">
        <v>530</v>
      </c>
      <c r="G6144" t="s">
        <v>10</v>
      </c>
      <c r="H6144">
        <v>-28244.30999999999</v>
      </c>
      <c r="J6144">
        <v>-28244.30999999999</v>
      </c>
      <c r="K6144" t="s">
        <v>379</v>
      </c>
    </row>
    <row r="6145" spans="1:11" x14ac:dyDescent="0.3">
      <c r="A6145">
        <v>26081</v>
      </c>
      <c r="B6145" t="s">
        <v>335</v>
      </c>
      <c r="C6145" t="s">
        <v>558</v>
      </c>
      <c r="D6145">
        <v>2026.03</v>
      </c>
      <c r="E6145" t="s">
        <v>8</v>
      </c>
      <c r="F6145" t="s">
        <v>530</v>
      </c>
      <c r="G6145" t="s">
        <v>10</v>
      </c>
      <c r="H6145">
        <v>-28244.30999999999</v>
      </c>
      <c r="J6145">
        <v>-28244.30999999999</v>
      </c>
      <c r="K6145" t="s">
        <v>379</v>
      </c>
    </row>
    <row r="6146" spans="1:11" x14ac:dyDescent="0.3">
      <c r="A6146">
        <v>26081</v>
      </c>
      <c r="B6146" t="s">
        <v>335</v>
      </c>
      <c r="C6146" t="s">
        <v>559</v>
      </c>
      <c r="D6146">
        <v>2026.04</v>
      </c>
      <c r="E6146" t="s">
        <v>8</v>
      </c>
      <c r="F6146" t="s">
        <v>530</v>
      </c>
      <c r="G6146" t="s">
        <v>10</v>
      </c>
      <c r="H6146">
        <v>-28244.30999999999</v>
      </c>
      <c r="J6146">
        <v>-28244.30999999999</v>
      </c>
      <c r="K6146" t="s">
        <v>379</v>
      </c>
    </row>
    <row r="6147" spans="1:11" x14ac:dyDescent="0.3">
      <c r="A6147">
        <v>26081</v>
      </c>
      <c r="B6147" t="s">
        <v>335</v>
      </c>
      <c r="C6147" t="s">
        <v>560</v>
      </c>
      <c r="D6147">
        <v>2026.05</v>
      </c>
      <c r="E6147" t="s">
        <v>8</v>
      </c>
      <c r="F6147" t="s">
        <v>530</v>
      </c>
      <c r="G6147" t="s">
        <v>10</v>
      </c>
      <c r="H6147">
        <v>-28244.30999999999</v>
      </c>
      <c r="J6147">
        <v>-28244.30999999999</v>
      </c>
      <c r="K6147" t="s">
        <v>379</v>
      </c>
    </row>
    <row r="6148" spans="1:11" x14ac:dyDescent="0.3">
      <c r="A6148">
        <v>26081</v>
      </c>
      <c r="B6148" t="s">
        <v>335</v>
      </c>
      <c r="C6148" t="s">
        <v>561</v>
      </c>
      <c r="D6148">
        <v>2026.06</v>
      </c>
      <c r="E6148" t="s">
        <v>8</v>
      </c>
      <c r="F6148" t="s">
        <v>530</v>
      </c>
      <c r="G6148" t="s">
        <v>10</v>
      </c>
      <c r="H6148">
        <v>-28244.30999999999</v>
      </c>
      <c r="J6148">
        <v>-28244.30999999999</v>
      </c>
      <c r="K6148" t="s">
        <v>379</v>
      </c>
    </row>
    <row r="6149" spans="1:11" x14ac:dyDescent="0.3">
      <c r="A6149">
        <v>26082</v>
      </c>
      <c r="B6149" t="s">
        <v>450</v>
      </c>
      <c r="C6149" t="s">
        <v>325</v>
      </c>
      <c r="D6149">
        <v>2023.02</v>
      </c>
      <c r="E6149" t="s">
        <v>8</v>
      </c>
      <c r="F6149" t="s">
        <v>530</v>
      </c>
      <c r="G6149" t="s">
        <v>10</v>
      </c>
      <c r="H6149">
        <v>0</v>
      </c>
      <c r="I6149">
        <v>19372.5</v>
      </c>
      <c r="J6149">
        <v>19372.5</v>
      </c>
      <c r="K6149" t="s">
        <v>379</v>
      </c>
    </row>
    <row r="6150" spans="1:11" x14ac:dyDescent="0.3">
      <c r="A6150">
        <v>26082</v>
      </c>
      <c r="B6150" t="s">
        <v>450</v>
      </c>
      <c r="C6150" t="s">
        <v>328</v>
      </c>
      <c r="D6150">
        <v>2023.03</v>
      </c>
      <c r="E6150" t="s">
        <v>8</v>
      </c>
      <c r="F6150" t="s">
        <v>530</v>
      </c>
      <c r="G6150" t="s">
        <v>10</v>
      </c>
      <c r="H6150">
        <v>19372.5</v>
      </c>
      <c r="I6150">
        <v>-644.9</v>
      </c>
      <c r="J6150">
        <v>18727.599999999999</v>
      </c>
      <c r="K6150" t="s">
        <v>379</v>
      </c>
    </row>
    <row r="6151" spans="1:11" x14ac:dyDescent="0.3">
      <c r="A6151">
        <v>26082</v>
      </c>
      <c r="B6151" t="s">
        <v>450</v>
      </c>
      <c r="C6151" t="s">
        <v>331</v>
      </c>
      <c r="D6151">
        <v>2023.04</v>
      </c>
      <c r="E6151" t="s">
        <v>8</v>
      </c>
      <c r="F6151" t="s">
        <v>530</v>
      </c>
      <c r="G6151" t="s">
        <v>10</v>
      </c>
      <c r="H6151">
        <v>18727.599999999999</v>
      </c>
      <c r="I6151">
        <v>-615.07000000000005</v>
      </c>
      <c r="J6151">
        <v>18112.53</v>
      </c>
      <c r="K6151" t="s">
        <v>379</v>
      </c>
    </row>
    <row r="6152" spans="1:11" x14ac:dyDescent="0.3">
      <c r="A6152">
        <v>26082</v>
      </c>
      <c r="B6152" t="s">
        <v>450</v>
      </c>
      <c r="C6152" t="s">
        <v>333</v>
      </c>
      <c r="D6152">
        <v>2023.05</v>
      </c>
      <c r="E6152" t="s">
        <v>8</v>
      </c>
      <c r="F6152" t="s">
        <v>530</v>
      </c>
      <c r="G6152" t="s">
        <v>10</v>
      </c>
      <c r="H6152">
        <v>18112.53</v>
      </c>
      <c r="I6152">
        <v>-626.04</v>
      </c>
      <c r="J6152">
        <v>17486.489999999998</v>
      </c>
      <c r="K6152" t="s">
        <v>379</v>
      </c>
    </row>
    <row r="6153" spans="1:11" x14ac:dyDescent="0.3">
      <c r="A6153">
        <v>26082</v>
      </c>
      <c r="B6153" t="s">
        <v>450</v>
      </c>
      <c r="C6153" t="s">
        <v>342</v>
      </c>
      <c r="D6153">
        <v>2023.06</v>
      </c>
      <c r="E6153" t="s">
        <v>8</v>
      </c>
      <c r="F6153" t="s">
        <v>530</v>
      </c>
      <c r="G6153" t="s">
        <v>10</v>
      </c>
      <c r="H6153">
        <v>17486.489999999998</v>
      </c>
      <c r="I6153">
        <v>-201.74</v>
      </c>
      <c r="J6153">
        <v>17284.749999999996</v>
      </c>
      <c r="K6153" t="s">
        <v>379</v>
      </c>
    </row>
    <row r="6154" spans="1:11" x14ac:dyDescent="0.3">
      <c r="A6154">
        <v>26082</v>
      </c>
      <c r="B6154" t="s">
        <v>450</v>
      </c>
      <c r="C6154" t="s">
        <v>346</v>
      </c>
      <c r="D6154">
        <v>2023.07</v>
      </c>
      <c r="E6154" t="s">
        <v>8</v>
      </c>
      <c r="F6154" t="s">
        <v>530</v>
      </c>
      <c r="G6154" t="s">
        <v>10</v>
      </c>
      <c r="H6154">
        <v>17284.749999999996</v>
      </c>
      <c r="I6154">
        <v>-607</v>
      </c>
      <c r="J6154">
        <v>16677.749999999996</v>
      </c>
      <c r="K6154" t="s">
        <v>379</v>
      </c>
    </row>
    <row r="6155" spans="1:11" x14ac:dyDescent="0.3">
      <c r="A6155">
        <v>26082</v>
      </c>
      <c r="B6155" t="s">
        <v>450</v>
      </c>
      <c r="C6155" t="s">
        <v>347</v>
      </c>
      <c r="D6155">
        <v>2023.08</v>
      </c>
      <c r="E6155" t="s">
        <v>8</v>
      </c>
      <c r="F6155" t="s">
        <v>530</v>
      </c>
      <c r="G6155" t="s">
        <v>10</v>
      </c>
      <c r="H6155">
        <v>16677.749999999996</v>
      </c>
      <c r="I6155">
        <v>-597.44000000000005</v>
      </c>
      <c r="J6155">
        <v>16080.309999999998</v>
      </c>
      <c r="K6155" t="s">
        <v>379</v>
      </c>
    </row>
    <row r="6156" spans="1:11" x14ac:dyDescent="0.3">
      <c r="A6156">
        <v>26082</v>
      </c>
      <c r="B6156" t="s">
        <v>450</v>
      </c>
      <c r="C6156" t="s">
        <v>382</v>
      </c>
      <c r="D6156">
        <v>2023.09</v>
      </c>
      <c r="E6156" t="s">
        <v>8</v>
      </c>
      <c r="F6156" t="s">
        <v>530</v>
      </c>
      <c r="G6156" t="s">
        <v>10</v>
      </c>
      <c r="H6156">
        <v>16080.309999999998</v>
      </c>
      <c r="I6156">
        <v>-568.92999999999995</v>
      </c>
      <c r="J6156">
        <v>15511.379999999997</v>
      </c>
      <c r="K6156" t="s">
        <v>379</v>
      </c>
    </row>
    <row r="6157" spans="1:11" x14ac:dyDescent="0.3">
      <c r="A6157">
        <v>26082</v>
      </c>
      <c r="B6157" t="s">
        <v>450</v>
      </c>
      <c r="C6157" t="s">
        <v>383</v>
      </c>
      <c r="D6157">
        <v>2023.1</v>
      </c>
      <c r="E6157" t="s">
        <v>8</v>
      </c>
      <c r="F6157" t="s">
        <v>530</v>
      </c>
      <c r="G6157" t="s">
        <v>10</v>
      </c>
      <c r="H6157">
        <v>15511.379999999997</v>
      </c>
      <c r="I6157">
        <v>-578.08000000000004</v>
      </c>
      <c r="J6157">
        <v>14933.299999999997</v>
      </c>
      <c r="K6157" t="s">
        <v>379</v>
      </c>
    </row>
    <row r="6158" spans="1:11" x14ac:dyDescent="0.3">
      <c r="A6158">
        <v>26082</v>
      </c>
      <c r="B6158" t="s">
        <v>450</v>
      </c>
      <c r="C6158" t="s">
        <v>384</v>
      </c>
      <c r="D6158">
        <v>2023.11</v>
      </c>
      <c r="E6158" t="s">
        <v>8</v>
      </c>
      <c r="F6158" t="s">
        <v>530</v>
      </c>
      <c r="G6158" t="s">
        <v>10</v>
      </c>
      <c r="H6158">
        <v>14933.299999999997</v>
      </c>
      <c r="I6158">
        <v>-550.05999999999995</v>
      </c>
      <c r="J6158">
        <v>14383.239999999998</v>
      </c>
      <c r="K6158" t="s">
        <v>379</v>
      </c>
    </row>
    <row r="6159" spans="1:11" x14ac:dyDescent="0.3">
      <c r="A6159">
        <v>26082</v>
      </c>
      <c r="B6159" t="s">
        <v>450</v>
      </c>
      <c r="C6159" t="s">
        <v>385</v>
      </c>
      <c r="D6159">
        <v>2023.12</v>
      </c>
      <c r="E6159" t="s">
        <v>8</v>
      </c>
      <c r="F6159" t="s">
        <v>530</v>
      </c>
      <c r="G6159" t="s">
        <v>10</v>
      </c>
      <c r="H6159">
        <v>14383.239999999998</v>
      </c>
      <c r="I6159">
        <v>-558.49</v>
      </c>
      <c r="J6159">
        <v>13824.749999999998</v>
      </c>
      <c r="K6159" t="s">
        <v>379</v>
      </c>
    </row>
    <row r="6160" spans="1:11" x14ac:dyDescent="0.3">
      <c r="A6160">
        <v>26082</v>
      </c>
      <c r="B6160" t="s">
        <v>450</v>
      </c>
      <c r="C6160" t="s">
        <v>386</v>
      </c>
      <c r="D6160">
        <v>2024.01</v>
      </c>
      <c r="E6160" t="s">
        <v>8</v>
      </c>
      <c r="F6160" t="s">
        <v>530</v>
      </c>
      <c r="G6160" t="s">
        <v>10</v>
      </c>
      <c r="H6160">
        <v>13824.749999999998</v>
      </c>
      <c r="I6160">
        <v>-548.64</v>
      </c>
      <c r="J6160">
        <v>13276.109999999999</v>
      </c>
      <c r="K6160" t="s">
        <v>379</v>
      </c>
    </row>
    <row r="6161" spans="1:11" x14ac:dyDescent="0.3">
      <c r="A6161">
        <v>26082</v>
      </c>
      <c r="B6161" t="s">
        <v>450</v>
      </c>
      <c r="C6161" t="s">
        <v>387</v>
      </c>
      <c r="D6161">
        <v>2024.02</v>
      </c>
      <c r="E6161" t="s">
        <v>8</v>
      </c>
      <c r="F6161" t="s">
        <v>530</v>
      </c>
      <c r="G6161" t="s">
        <v>10</v>
      </c>
      <c r="H6161">
        <v>13276.109999999999</v>
      </c>
      <c r="I6161">
        <v>-504.11</v>
      </c>
      <c r="J6161">
        <v>12771.999999999998</v>
      </c>
      <c r="K6161" t="s">
        <v>379</v>
      </c>
    </row>
    <row r="6162" spans="1:11" x14ac:dyDescent="0.3">
      <c r="A6162">
        <v>26082</v>
      </c>
      <c r="B6162" t="s">
        <v>450</v>
      </c>
      <c r="C6162" t="s">
        <v>388</v>
      </c>
      <c r="D6162">
        <v>2024.03</v>
      </c>
      <c r="E6162" t="s">
        <v>8</v>
      </c>
      <c r="F6162" t="s">
        <v>530</v>
      </c>
      <c r="G6162" t="s">
        <v>10</v>
      </c>
      <c r="H6162">
        <v>12771.999999999998</v>
      </c>
      <c r="I6162">
        <v>-528.66</v>
      </c>
      <c r="J6162">
        <v>12243.339999999998</v>
      </c>
      <c r="K6162" t="s">
        <v>379</v>
      </c>
    </row>
    <row r="6163" spans="1:11" x14ac:dyDescent="0.3">
      <c r="A6163">
        <v>26082</v>
      </c>
      <c r="B6163" t="s">
        <v>450</v>
      </c>
      <c r="C6163" t="s">
        <v>389</v>
      </c>
      <c r="D6163">
        <v>2024.04</v>
      </c>
      <c r="E6163" t="s">
        <v>8</v>
      </c>
      <c r="F6163" t="s">
        <v>530</v>
      </c>
      <c r="G6163" t="s">
        <v>10</v>
      </c>
      <c r="H6163">
        <v>12243.339999999998</v>
      </c>
      <c r="I6163">
        <v>-501.94</v>
      </c>
      <c r="J6163">
        <v>11741.399999999998</v>
      </c>
      <c r="K6163" t="s">
        <v>379</v>
      </c>
    </row>
    <row r="6164" spans="1:11" x14ac:dyDescent="0.3">
      <c r="A6164">
        <v>26082</v>
      </c>
      <c r="B6164" t="s">
        <v>450</v>
      </c>
      <c r="C6164" t="s">
        <v>390</v>
      </c>
      <c r="D6164">
        <v>2024.05</v>
      </c>
      <c r="E6164" t="s">
        <v>8</v>
      </c>
      <c r="F6164" t="s">
        <v>530</v>
      </c>
      <c r="G6164" t="s">
        <v>10</v>
      </c>
      <c r="H6164">
        <v>11741.399999999998</v>
      </c>
      <c r="I6164">
        <v>-508.49</v>
      </c>
      <c r="J6164">
        <v>11232.909999999998</v>
      </c>
      <c r="K6164" t="s">
        <v>379</v>
      </c>
    </row>
    <row r="6165" spans="1:11" x14ac:dyDescent="0.3">
      <c r="A6165">
        <v>26082</v>
      </c>
      <c r="B6165" t="s">
        <v>450</v>
      </c>
      <c r="C6165" t="s">
        <v>391</v>
      </c>
      <c r="D6165">
        <v>2024.06</v>
      </c>
      <c r="E6165" t="s">
        <v>8</v>
      </c>
      <c r="F6165" t="s">
        <v>530</v>
      </c>
      <c r="G6165" t="s">
        <v>10</v>
      </c>
      <c r="H6165">
        <v>11232.909999999998</v>
      </c>
      <c r="I6165">
        <v>-482.34</v>
      </c>
      <c r="J6165">
        <v>10750.569999999998</v>
      </c>
      <c r="K6165" t="s">
        <v>379</v>
      </c>
    </row>
    <row r="6166" spans="1:11" x14ac:dyDescent="0.3">
      <c r="A6166">
        <v>26082</v>
      </c>
      <c r="B6166" t="s">
        <v>450</v>
      </c>
      <c r="C6166" t="s">
        <v>471</v>
      </c>
      <c r="D6166">
        <v>2024.07</v>
      </c>
      <c r="E6166" t="s">
        <v>8</v>
      </c>
      <c r="F6166" t="s">
        <v>530</v>
      </c>
      <c r="G6166" t="s">
        <v>10</v>
      </c>
      <c r="H6166">
        <v>10750.569999999998</v>
      </c>
      <c r="I6166">
        <v>-488.11</v>
      </c>
      <c r="J6166">
        <v>10262.459999999997</v>
      </c>
      <c r="K6166" t="s">
        <v>379</v>
      </c>
    </row>
    <row r="6167" spans="1:11" x14ac:dyDescent="0.3">
      <c r="A6167">
        <v>26082</v>
      </c>
      <c r="B6167" t="s">
        <v>450</v>
      </c>
      <c r="C6167" t="s">
        <v>472</v>
      </c>
      <c r="D6167">
        <v>2024.08</v>
      </c>
      <c r="E6167" t="s">
        <v>8</v>
      </c>
      <c r="F6167" t="s">
        <v>530</v>
      </c>
      <c r="G6167" t="s">
        <v>10</v>
      </c>
      <c r="H6167">
        <v>10262.459999999997</v>
      </c>
      <c r="I6167">
        <v>-477.86</v>
      </c>
      <c r="J6167">
        <v>9784.5999999999967</v>
      </c>
      <c r="K6167" t="s">
        <v>379</v>
      </c>
    </row>
    <row r="6168" spans="1:11" x14ac:dyDescent="0.3">
      <c r="A6168">
        <v>26082</v>
      </c>
      <c r="B6168" t="s">
        <v>450</v>
      </c>
      <c r="C6168" t="s">
        <v>473</v>
      </c>
      <c r="D6168">
        <v>2024.09</v>
      </c>
      <c r="E6168" t="s">
        <v>8</v>
      </c>
      <c r="F6168" t="s">
        <v>530</v>
      </c>
      <c r="G6168" t="s">
        <v>10</v>
      </c>
      <c r="H6168">
        <v>9784.5999999999985</v>
      </c>
      <c r="I6168">
        <v>-452.53</v>
      </c>
      <c r="J6168">
        <v>9332.0699999999979</v>
      </c>
      <c r="K6168" t="s">
        <v>379</v>
      </c>
    </row>
    <row r="6169" spans="1:11" x14ac:dyDescent="0.3">
      <c r="A6169">
        <v>26082</v>
      </c>
      <c r="B6169" t="s">
        <v>450</v>
      </c>
      <c r="C6169" t="s">
        <v>474</v>
      </c>
      <c r="D6169">
        <v>2024.1</v>
      </c>
      <c r="E6169" t="s">
        <v>8</v>
      </c>
      <c r="F6169" t="s">
        <v>530</v>
      </c>
      <c r="G6169" t="s">
        <v>10</v>
      </c>
      <c r="H6169">
        <v>9332.07</v>
      </c>
      <c r="I6169">
        <v>-457.15</v>
      </c>
      <c r="J6169">
        <v>8874.92</v>
      </c>
      <c r="K6169" t="s">
        <v>379</v>
      </c>
    </row>
    <row r="6170" spans="1:11" x14ac:dyDescent="0.3">
      <c r="A6170">
        <v>26082</v>
      </c>
      <c r="B6170" t="s">
        <v>450</v>
      </c>
      <c r="C6170" t="s">
        <v>475</v>
      </c>
      <c r="D6170">
        <v>2024.11</v>
      </c>
      <c r="E6170" t="s">
        <v>8</v>
      </c>
      <c r="F6170" t="s">
        <v>530</v>
      </c>
      <c r="G6170" t="s">
        <v>10</v>
      </c>
      <c r="H6170">
        <v>8874.9200000000019</v>
      </c>
      <c r="I6170">
        <v>-432.37</v>
      </c>
      <c r="J6170">
        <v>8442.5500000000011</v>
      </c>
      <c r="K6170" t="s">
        <v>379</v>
      </c>
    </row>
    <row r="6171" spans="1:11" x14ac:dyDescent="0.3">
      <c r="A6171">
        <v>26082</v>
      </c>
      <c r="B6171" t="s">
        <v>450</v>
      </c>
      <c r="C6171" t="s">
        <v>476</v>
      </c>
      <c r="D6171">
        <v>2024.12</v>
      </c>
      <c r="E6171" t="s">
        <v>8</v>
      </c>
      <c r="F6171" t="s">
        <v>530</v>
      </c>
      <c r="G6171" t="s">
        <v>10</v>
      </c>
      <c r="H6171">
        <v>8442.5500000000011</v>
      </c>
      <c r="I6171">
        <v>-436.18</v>
      </c>
      <c r="J6171">
        <v>8006.3700000000008</v>
      </c>
      <c r="K6171" t="s">
        <v>379</v>
      </c>
    </row>
    <row r="6172" spans="1:11" x14ac:dyDescent="0.3">
      <c r="A6172">
        <v>26082</v>
      </c>
      <c r="B6172" t="s">
        <v>450</v>
      </c>
      <c r="C6172" t="s">
        <v>477</v>
      </c>
      <c r="D6172">
        <v>2025.01</v>
      </c>
      <c r="E6172" t="s">
        <v>8</v>
      </c>
      <c r="F6172" t="s">
        <v>530</v>
      </c>
      <c r="G6172" t="s">
        <v>10</v>
      </c>
      <c r="H6172">
        <v>8006.37</v>
      </c>
      <c r="I6172">
        <v>-425.63</v>
      </c>
      <c r="J6172">
        <v>7580.74</v>
      </c>
      <c r="K6172" t="s">
        <v>379</v>
      </c>
    </row>
    <row r="6173" spans="1:11" x14ac:dyDescent="0.3">
      <c r="A6173">
        <v>26082</v>
      </c>
      <c r="B6173" t="s">
        <v>450</v>
      </c>
      <c r="C6173" t="s">
        <v>478</v>
      </c>
      <c r="D6173">
        <v>2025.02</v>
      </c>
      <c r="E6173" t="s">
        <v>8</v>
      </c>
      <c r="F6173" t="s">
        <v>530</v>
      </c>
      <c r="G6173" t="s">
        <v>10</v>
      </c>
      <c r="H6173">
        <v>7580.7400000000007</v>
      </c>
      <c r="I6173">
        <v>-375.05</v>
      </c>
      <c r="J6173">
        <v>7205.6900000000005</v>
      </c>
      <c r="K6173" t="s">
        <v>379</v>
      </c>
    </row>
    <row r="6174" spans="1:11" x14ac:dyDescent="0.3">
      <c r="A6174">
        <v>26082</v>
      </c>
      <c r="B6174" t="s">
        <v>450</v>
      </c>
      <c r="C6174" t="s">
        <v>479</v>
      </c>
      <c r="D6174">
        <v>2025.03</v>
      </c>
      <c r="E6174" t="s">
        <v>8</v>
      </c>
      <c r="F6174" t="s">
        <v>530</v>
      </c>
      <c r="G6174" t="s">
        <v>10</v>
      </c>
      <c r="H6174">
        <v>7205.6900000000032</v>
      </c>
      <c r="I6174">
        <v>-404.2</v>
      </c>
      <c r="J6174">
        <v>6801.4900000000034</v>
      </c>
      <c r="K6174" t="s">
        <v>379</v>
      </c>
    </row>
    <row r="6175" spans="1:11" x14ac:dyDescent="0.3">
      <c r="A6175">
        <v>26082</v>
      </c>
      <c r="B6175" t="s">
        <v>450</v>
      </c>
      <c r="C6175" t="s">
        <v>480</v>
      </c>
      <c r="D6175">
        <v>2025.04</v>
      </c>
      <c r="E6175" t="s">
        <v>8</v>
      </c>
      <c r="F6175" t="s">
        <v>530</v>
      </c>
      <c r="G6175" t="s">
        <v>10</v>
      </c>
      <c r="H6175">
        <v>6801.4900000000007</v>
      </c>
      <c r="I6175">
        <v>-380.8</v>
      </c>
      <c r="J6175">
        <v>6420.6900000000005</v>
      </c>
      <c r="K6175" t="s">
        <v>379</v>
      </c>
    </row>
    <row r="6176" spans="1:11" x14ac:dyDescent="0.3">
      <c r="A6176">
        <v>26082</v>
      </c>
      <c r="B6176" t="s">
        <v>450</v>
      </c>
      <c r="C6176" t="s">
        <v>481</v>
      </c>
      <c r="D6176">
        <v>2025.05</v>
      </c>
      <c r="E6176" t="s">
        <v>8</v>
      </c>
      <c r="F6176" t="s">
        <v>530</v>
      </c>
      <c r="G6176" t="s">
        <v>10</v>
      </c>
      <c r="H6176">
        <v>6420.6900000000005</v>
      </c>
      <c r="I6176">
        <v>-382.59</v>
      </c>
      <c r="J6176">
        <v>6038.1</v>
      </c>
      <c r="K6176" t="s">
        <v>379</v>
      </c>
    </row>
    <row r="6177" spans="1:11" x14ac:dyDescent="0.3">
      <c r="A6177">
        <v>26082</v>
      </c>
      <c r="B6177" t="s">
        <v>450</v>
      </c>
      <c r="C6177" t="s">
        <v>482</v>
      </c>
      <c r="D6177">
        <v>2025.06</v>
      </c>
      <c r="E6177" t="s">
        <v>8</v>
      </c>
      <c r="F6177" t="s">
        <v>530</v>
      </c>
      <c r="G6177" t="s">
        <v>10</v>
      </c>
      <c r="H6177">
        <v>6038.1000000000013</v>
      </c>
      <c r="I6177">
        <v>-359.81</v>
      </c>
      <c r="J6177">
        <v>5678.2900000000009</v>
      </c>
      <c r="K6177" t="s">
        <v>379</v>
      </c>
    </row>
    <row r="6178" spans="1:11" x14ac:dyDescent="0.3">
      <c r="A6178">
        <v>26082</v>
      </c>
      <c r="B6178" t="s">
        <v>450</v>
      </c>
      <c r="C6178" t="s">
        <v>550</v>
      </c>
      <c r="D6178">
        <v>2025.07</v>
      </c>
      <c r="E6178" t="s">
        <v>8</v>
      </c>
      <c r="F6178" t="s">
        <v>530</v>
      </c>
      <c r="G6178" t="s">
        <v>10</v>
      </c>
      <c r="H6178">
        <v>5678.2900000000018</v>
      </c>
      <c r="I6178">
        <v>-360.8</v>
      </c>
      <c r="J6178">
        <v>5317.4900000000016</v>
      </c>
      <c r="K6178" t="s">
        <v>379</v>
      </c>
    </row>
    <row r="6179" spans="1:11" x14ac:dyDescent="0.3">
      <c r="A6179">
        <v>26082</v>
      </c>
      <c r="B6179" t="s">
        <v>450</v>
      </c>
      <c r="C6179" t="s">
        <v>551</v>
      </c>
      <c r="D6179">
        <v>2025.08</v>
      </c>
      <c r="E6179" t="s">
        <v>8</v>
      </c>
      <c r="F6179" t="s">
        <v>530</v>
      </c>
      <c r="G6179" t="s">
        <v>10</v>
      </c>
      <c r="H6179">
        <v>5317.4900000000007</v>
      </c>
      <c r="I6179">
        <v>-349.81</v>
      </c>
      <c r="J6179">
        <v>4967.68</v>
      </c>
      <c r="K6179" t="s">
        <v>379</v>
      </c>
    </row>
    <row r="6180" spans="1:11" x14ac:dyDescent="0.3">
      <c r="A6180">
        <v>26082</v>
      </c>
      <c r="B6180" t="s">
        <v>450</v>
      </c>
      <c r="C6180" t="s">
        <v>552</v>
      </c>
      <c r="D6180">
        <v>2025.09</v>
      </c>
      <c r="E6180" t="s">
        <v>8</v>
      </c>
      <c r="F6180" t="s">
        <v>530</v>
      </c>
      <c r="G6180" t="s">
        <v>10</v>
      </c>
      <c r="H6180">
        <v>4967.68</v>
      </c>
      <c r="I6180">
        <v>-327.91</v>
      </c>
      <c r="J6180">
        <v>4639.7700000000004</v>
      </c>
      <c r="K6180" t="s">
        <v>379</v>
      </c>
    </row>
    <row r="6181" spans="1:11" x14ac:dyDescent="0.3">
      <c r="A6181">
        <v>26082</v>
      </c>
      <c r="B6181" t="s">
        <v>450</v>
      </c>
      <c r="C6181" t="s">
        <v>553</v>
      </c>
      <c r="D6181">
        <v>2025.1</v>
      </c>
      <c r="E6181" t="s">
        <v>8</v>
      </c>
      <c r="F6181" t="s">
        <v>530</v>
      </c>
      <c r="G6181" t="s">
        <v>10</v>
      </c>
      <c r="H6181">
        <v>4639.7699999999995</v>
      </c>
      <c r="I6181">
        <v>-327.63</v>
      </c>
      <c r="J6181">
        <v>4312.1399999999994</v>
      </c>
      <c r="K6181" t="s">
        <v>379</v>
      </c>
    </row>
    <row r="6182" spans="1:11" x14ac:dyDescent="0.3">
      <c r="A6182">
        <v>26082</v>
      </c>
      <c r="B6182" t="s">
        <v>450</v>
      </c>
      <c r="C6182" t="s">
        <v>554</v>
      </c>
      <c r="D6182">
        <v>2025.11</v>
      </c>
      <c r="E6182" t="s">
        <v>8</v>
      </c>
      <c r="F6182" t="s">
        <v>530</v>
      </c>
      <c r="G6182" t="s">
        <v>10</v>
      </c>
      <c r="H6182">
        <v>4312.1400000000012</v>
      </c>
      <c r="I6182">
        <v>-306.31</v>
      </c>
      <c r="J6182">
        <v>4005.8300000000013</v>
      </c>
      <c r="K6182" t="s">
        <v>379</v>
      </c>
    </row>
    <row r="6183" spans="1:11" x14ac:dyDescent="0.3">
      <c r="A6183">
        <v>26082</v>
      </c>
      <c r="B6183" t="s">
        <v>450</v>
      </c>
      <c r="C6183" t="s">
        <v>555</v>
      </c>
      <c r="D6183">
        <v>2025.12</v>
      </c>
      <c r="E6183" t="s">
        <v>8</v>
      </c>
      <c r="F6183" t="s">
        <v>530</v>
      </c>
      <c r="G6183" t="s">
        <v>10</v>
      </c>
      <c r="H6183">
        <v>4005.8300000000013</v>
      </c>
      <c r="J6183">
        <v>4005.8300000000013</v>
      </c>
      <c r="K6183" t="s">
        <v>379</v>
      </c>
    </row>
    <row r="6184" spans="1:11" x14ac:dyDescent="0.3">
      <c r="A6184">
        <v>26082</v>
      </c>
      <c r="B6184" t="s">
        <v>450</v>
      </c>
      <c r="C6184" t="s">
        <v>556</v>
      </c>
      <c r="D6184">
        <v>2026.01</v>
      </c>
      <c r="E6184" t="s">
        <v>8</v>
      </c>
      <c r="F6184" t="s">
        <v>530</v>
      </c>
      <c r="G6184" t="s">
        <v>10</v>
      </c>
      <c r="H6184">
        <v>4005.8300000000013</v>
      </c>
      <c r="J6184">
        <v>4005.8300000000013</v>
      </c>
      <c r="K6184" t="s">
        <v>379</v>
      </c>
    </row>
    <row r="6185" spans="1:11" x14ac:dyDescent="0.3">
      <c r="A6185">
        <v>26082</v>
      </c>
      <c r="B6185" t="s">
        <v>450</v>
      </c>
      <c r="C6185" t="s">
        <v>557</v>
      </c>
      <c r="D6185">
        <v>2026.02</v>
      </c>
      <c r="E6185" t="s">
        <v>8</v>
      </c>
      <c r="F6185" t="s">
        <v>530</v>
      </c>
      <c r="G6185" t="s">
        <v>10</v>
      </c>
      <c r="H6185">
        <v>4005.8300000000013</v>
      </c>
      <c r="J6185">
        <v>4005.8300000000013</v>
      </c>
      <c r="K6185" t="s">
        <v>379</v>
      </c>
    </row>
    <row r="6186" spans="1:11" x14ac:dyDescent="0.3">
      <c r="A6186">
        <v>26082</v>
      </c>
      <c r="B6186" t="s">
        <v>450</v>
      </c>
      <c r="C6186" t="s">
        <v>558</v>
      </c>
      <c r="D6186">
        <v>2026.03</v>
      </c>
      <c r="E6186" t="s">
        <v>8</v>
      </c>
      <c r="F6186" t="s">
        <v>530</v>
      </c>
      <c r="G6186" t="s">
        <v>10</v>
      </c>
      <c r="H6186">
        <v>4005.8300000000013</v>
      </c>
      <c r="J6186">
        <v>4005.8300000000013</v>
      </c>
      <c r="K6186" t="s">
        <v>379</v>
      </c>
    </row>
    <row r="6187" spans="1:11" x14ac:dyDescent="0.3">
      <c r="A6187">
        <v>26082</v>
      </c>
      <c r="B6187" t="s">
        <v>450</v>
      </c>
      <c r="C6187" t="s">
        <v>559</v>
      </c>
      <c r="D6187">
        <v>2026.04</v>
      </c>
      <c r="E6187" t="s">
        <v>8</v>
      </c>
      <c r="F6187" t="s">
        <v>530</v>
      </c>
      <c r="G6187" t="s">
        <v>10</v>
      </c>
      <c r="H6187">
        <v>4005.8300000000013</v>
      </c>
      <c r="J6187">
        <v>4005.8300000000013</v>
      </c>
      <c r="K6187" t="s">
        <v>379</v>
      </c>
    </row>
    <row r="6188" spans="1:11" x14ac:dyDescent="0.3">
      <c r="A6188">
        <v>26082</v>
      </c>
      <c r="B6188" t="s">
        <v>450</v>
      </c>
      <c r="C6188" t="s">
        <v>560</v>
      </c>
      <c r="D6188">
        <v>2026.05</v>
      </c>
      <c r="E6188" t="s">
        <v>8</v>
      </c>
      <c r="F6188" t="s">
        <v>530</v>
      </c>
      <c r="G6188" t="s">
        <v>10</v>
      </c>
      <c r="H6188">
        <v>4005.8300000000013</v>
      </c>
      <c r="J6188">
        <v>4005.8300000000013</v>
      </c>
      <c r="K6188" t="s">
        <v>379</v>
      </c>
    </row>
    <row r="6189" spans="1:11" x14ac:dyDescent="0.3">
      <c r="A6189">
        <v>26082</v>
      </c>
      <c r="B6189" t="s">
        <v>450</v>
      </c>
      <c r="C6189" t="s">
        <v>561</v>
      </c>
      <c r="D6189">
        <v>2026.06</v>
      </c>
      <c r="E6189" t="s">
        <v>8</v>
      </c>
      <c r="F6189" t="s">
        <v>530</v>
      </c>
      <c r="G6189" t="s">
        <v>10</v>
      </c>
      <c r="H6189">
        <v>4005.8300000000013</v>
      </c>
      <c r="J6189">
        <v>4005.8300000000013</v>
      </c>
      <c r="K6189" t="s">
        <v>379</v>
      </c>
    </row>
    <row r="6190" spans="1:11" x14ac:dyDescent="0.3">
      <c r="A6190">
        <v>26091</v>
      </c>
      <c r="B6190" t="s">
        <v>336</v>
      </c>
      <c r="C6190" t="s">
        <v>333</v>
      </c>
      <c r="D6190">
        <v>2023.05</v>
      </c>
      <c r="E6190" t="s">
        <v>8</v>
      </c>
      <c r="F6190" t="s">
        <v>530</v>
      </c>
      <c r="G6190" t="s">
        <v>10</v>
      </c>
      <c r="H6190">
        <v>0</v>
      </c>
      <c r="I6190">
        <v>-39506.449999999997</v>
      </c>
      <c r="J6190">
        <v>-39506.449999999997</v>
      </c>
      <c r="K6190" t="s">
        <v>379</v>
      </c>
    </row>
    <row r="6191" spans="1:11" x14ac:dyDescent="0.3">
      <c r="A6191">
        <v>26091</v>
      </c>
      <c r="B6191" t="s">
        <v>336</v>
      </c>
      <c r="C6191" t="s">
        <v>342</v>
      </c>
      <c r="D6191">
        <v>2023.06</v>
      </c>
      <c r="E6191" t="s">
        <v>8</v>
      </c>
      <c r="F6191" t="s">
        <v>530</v>
      </c>
      <c r="G6191" t="s">
        <v>10</v>
      </c>
      <c r="H6191">
        <v>-39506.449999999997</v>
      </c>
      <c r="I6191">
        <v>-7098.24</v>
      </c>
      <c r="J6191">
        <v>-46604.689999999995</v>
      </c>
      <c r="K6191" t="s">
        <v>379</v>
      </c>
    </row>
    <row r="6192" spans="1:11" x14ac:dyDescent="0.3">
      <c r="A6192">
        <v>26091</v>
      </c>
      <c r="B6192" t="s">
        <v>336</v>
      </c>
      <c r="C6192" t="s">
        <v>346</v>
      </c>
      <c r="D6192">
        <v>2023.07</v>
      </c>
      <c r="E6192" t="s">
        <v>8</v>
      </c>
      <c r="F6192" t="s">
        <v>530</v>
      </c>
      <c r="G6192" t="s">
        <v>10</v>
      </c>
      <c r="H6192">
        <v>-46604.69</v>
      </c>
      <c r="I6192">
        <v>789.91</v>
      </c>
      <c r="J6192">
        <v>-45814.78</v>
      </c>
      <c r="K6192" t="s">
        <v>379</v>
      </c>
    </row>
    <row r="6193" spans="1:11" x14ac:dyDescent="0.3">
      <c r="A6193">
        <v>26091</v>
      </c>
      <c r="B6193" t="s">
        <v>336</v>
      </c>
      <c r="C6193" t="s">
        <v>347</v>
      </c>
      <c r="D6193">
        <v>2023.08</v>
      </c>
      <c r="E6193" t="s">
        <v>8</v>
      </c>
      <c r="F6193" t="s">
        <v>530</v>
      </c>
      <c r="G6193" t="s">
        <v>10</v>
      </c>
      <c r="H6193">
        <v>-45814.78</v>
      </c>
      <c r="I6193">
        <v>789.91</v>
      </c>
      <c r="J6193">
        <v>-45024.869999999995</v>
      </c>
      <c r="K6193" t="s">
        <v>379</v>
      </c>
    </row>
    <row r="6194" spans="1:11" x14ac:dyDescent="0.3">
      <c r="A6194">
        <v>26091</v>
      </c>
      <c r="B6194" t="s">
        <v>336</v>
      </c>
      <c r="C6194" t="s">
        <v>382</v>
      </c>
      <c r="D6194">
        <v>2023.09</v>
      </c>
      <c r="E6194" t="s">
        <v>8</v>
      </c>
      <c r="F6194" t="s">
        <v>530</v>
      </c>
      <c r="G6194" t="s">
        <v>10</v>
      </c>
      <c r="H6194">
        <v>-45024.869999999995</v>
      </c>
      <c r="I6194">
        <v>789.91</v>
      </c>
      <c r="J6194">
        <v>-44234.959999999992</v>
      </c>
      <c r="K6194" t="s">
        <v>379</v>
      </c>
    </row>
    <row r="6195" spans="1:11" x14ac:dyDescent="0.3">
      <c r="A6195">
        <v>26091</v>
      </c>
      <c r="B6195" t="s">
        <v>336</v>
      </c>
      <c r="C6195" t="s">
        <v>383</v>
      </c>
      <c r="D6195">
        <v>2023.1</v>
      </c>
      <c r="E6195" t="s">
        <v>8</v>
      </c>
      <c r="F6195" t="s">
        <v>530</v>
      </c>
      <c r="G6195" t="s">
        <v>10</v>
      </c>
      <c r="H6195">
        <v>-44234.959999999992</v>
      </c>
      <c r="I6195">
        <v>789.91</v>
      </c>
      <c r="J6195">
        <v>-43445.049999999988</v>
      </c>
      <c r="K6195" t="s">
        <v>379</v>
      </c>
    </row>
    <row r="6196" spans="1:11" x14ac:dyDescent="0.3">
      <c r="A6196">
        <v>26091</v>
      </c>
      <c r="B6196" t="s">
        <v>336</v>
      </c>
      <c r="C6196" t="s">
        <v>384</v>
      </c>
      <c r="D6196">
        <v>2023.11</v>
      </c>
      <c r="E6196" t="s">
        <v>8</v>
      </c>
      <c r="F6196" t="s">
        <v>530</v>
      </c>
      <c r="G6196" t="s">
        <v>10</v>
      </c>
      <c r="H6196">
        <v>-43445.049999999988</v>
      </c>
      <c r="I6196">
        <v>789.91</v>
      </c>
      <c r="J6196">
        <v>-42655.139999999985</v>
      </c>
      <c r="K6196" t="s">
        <v>379</v>
      </c>
    </row>
    <row r="6197" spans="1:11" x14ac:dyDescent="0.3">
      <c r="A6197">
        <v>26091</v>
      </c>
      <c r="B6197" t="s">
        <v>336</v>
      </c>
      <c r="C6197" t="s">
        <v>385</v>
      </c>
      <c r="D6197">
        <v>2023.12</v>
      </c>
      <c r="E6197" t="s">
        <v>8</v>
      </c>
      <c r="F6197" t="s">
        <v>530</v>
      </c>
      <c r="G6197" t="s">
        <v>10</v>
      </c>
      <c r="H6197">
        <v>-42655.139999999985</v>
      </c>
      <c r="I6197">
        <v>789.91</v>
      </c>
      <c r="J6197">
        <v>-41865.229999999981</v>
      </c>
      <c r="K6197" t="s">
        <v>379</v>
      </c>
    </row>
    <row r="6198" spans="1:11" x14ac:dyDescent="0.3">
      <c r="A6198">
        <v>26091</v>
      </c>
      <c r="B6198" t="s">
        <v>336</v>
      </c>
      <c r="C6198" t="s">
        <v>386</v>
      </c>
      <c r="D6198">
        <v>2024.01</v>
      </c>
      <c r="E6198" t="s">
        <v>8</v>
      </c>
      <c r="F6198" t="s">
        <v>530</v>
      </c>
      <c r="G6198" t="s">
        <v>10</v>
      </c>
      <c r="H6198">
        <v>-41865.229999999981</v>
      </c>
      <c r="I6198">
        <v>789.91</v>
      </c>
      <c r="J6198">
        <v>-41075.319999999978</v>
      </c>
      <c r="K6198" t="s">
        <v>379</v>
      </c>
    </row>
    <row r="6199" spans="1:11" x14ac:dyDescent="0.3">
      <c r="A6199">
        <v>26091</v>
      </c>
      <c r="B6199" t="s">
        <v>336</v>
      </c>
      <c r="C6199" t="s">
        <v>387</v>
      </c>
      <c r="D6199">
        <v>2024.02</v>
      </c>
      <c r="E6199" t="s">
        <v>8</v>
      </c>
      <c r="F6199" t="s">
        <v>530</v>
      </c>
      <c r="G6199" t="s">
        <v>10</v>
      </c>
      <c r="H6199">
        <v>-41075.319999999978</v>
      </c>
      <c r="I6199">
        <v>789.91</v>
      </c>
      <c r="J6199">
        <v>-40285.409999999974</v>
      </c>
      <c r="K6199" t="s">
        <v>379</v>
      </c>
    </row>
    <row r="6200" spans="1:11" x14ac:dyDescent="0.3">
      <c r="A6200">
        <v>26091</v>
      </c>
      <c r="B6200" t="s">
        <v>336</v>
      </c>
      <c r="C6200" t="s">
        <v>388</v>
      </c>
      <c r="D6200">
        <v>2024.03</v>
      </c>
      <c r="E6200" t="s">
        <v>8</v>
      </c>
      <c r="F6200" t="s">
        <v>530</v>
      </c>
      <c r="G6200" t="s">
        <v>10</v>
      </c>
      <c r="H6200">
        <v>-40285.409999999974</v>
      </c>
      <c r="I6200">
        <v>789.91</v>
      </c>
      <c r="J6200">
        <v>-39495.499999999971</v>
      </c>
      <c r="K6200" t="s">
        <v>379</v>
      </c>
    </row>
    <row r="6201" spans="1:11" x14ac:dyDescent="0.3">
      <c r="A6201">
        <v>26091</v>
      </c>
      <c r="B6201" t="s">
        <v>336</v>
      </c>
      <c r="C6201" t="s">
        <v>389</v>
      </c>
      <c r="D6201">
        <v>2024.04</v>
      </c>
      <c r="E6201" t="s">
        <v>8</v>
      </c>
      <c r="F6201" t="s">
        <v>530</v>
      </c>
      <c r="G6201" t="s">
        <v>10</v>
      </c>
      <c r="H6201">
        <v>-39495.499999999971</v>
      </c>
      <c r="I6201">
        <v>789.91</v>
      </c>
      <c r="J6201">
        <v>-38705.589999999967</v>
      </c>
      <c r="K6201" t="s">
        <v>379</v>
      </c>
    </row>
    <row r="6202" spans="1:11" x14ac:dyDescent="0.3">
      <c r="A6202">
        <v>26091</v>
      </c>
      <c r="B6202" t="s">
        <v>336</v>
      </c>
      <c r="C6202" t="s">
        <v>390</v>
      </c>
      <c r="D6202">
        <v>2024.05</v>
      </c>
      <c r="E6202" t="s">
        <v>8</v>
      </c>
      <c r="F6202" t="s">
        <v>530</v>
      </c>
      <c r="G6202" t="s">
        <v>10</v>
      </c>
      <c r="H6202">
        <v>-38705.589999999967</v>
      </c>
      <c r="I6202">
        <v>789.91</v>
      </c>
      <c r="J6202">
        <v>-37915.679999999964</v>
      </c>
      <c r="K6202" t="s">
        <v>379</v>
      </c>
    </row>
    <row r="6203" spans="1:11" x14ac:dyDescent="0.3">
      <c r="A6203">
        <v>26091</v>
      </c>
      <c r="B6203" t="s">
        <v>336</v>
      </c>
      <c r="C6203" t="s">
        <v>391</v>
      </c>
      <c r="D6203">
        <v>2024.06</v>
      </c>
      <c r="E6203" t="s">
        <v>8</v>
      </c>
      <c r="F6203" t="s">
        <v>530</v>
      </c>
      <c r="G6203" t="s">
        <v>10</v>
      </c>
      <c r="H6203">
        <v>-37915.679999999964</v>
      </c>
      <c r="I6203">
        <v>789.91</v>
      </c>
      <c r="J6203">
        <v>-37125.76999999996</v>
      </c>
      <c r="K6203" t="s">
        <v>379</v>
      </c>
    </row>
    <row r="6204" spans="1:11" x14ac:dyDescent="0.3">
      <c r="A6204">
        <v>26091</v>
      </c>
      <c r="B6204" t="s">
        <v>336</v>
      </c>
      <c r="C6204" t="s">
        <v>471</v>
      </c>
      <c r="D6204">
        <v>2024.07</v>
      </c>
      <c r="E6204" t="s">
        <v>8</v>
      </c>
      <c r="F6204" t="s">
        <v>530</v>
      </c>
      <c r="G6204" t="s">
        <v>10</v>
      </c>
      <c r="H6204">
        <v>-37125.76999999996</v>
      </c>
      <c r="I6204">
        <v>789.91</v>
      </c>
      <c r="J6204">
        <v>-36335.859999999957</v>
      </c>
      <c r="K6204" t="s">
        <v>379</v>
      </c>
    </row>
    <row r="6205" spans="1:11" x14ac:dyDescent="0.3">
      <c r="A6205">
        <v>26091</v>
      </c>
      <c r="B6205" t="s">
        <v>336</v>
      </c>
      <c r="C6205" t="s">
        <v>472</v>
      </c>
      <c r="D6205">
        <v>2024.08</v>
      </c>
      <c r="E6205" t="s">
        <v>8</v>
      </c>
      <c r="F6205" t="s">
        <v>530</v>
      </c>
      <c r="G6205" t="s">
        <v>10</v>
      </c>
      <c r="H6205">
        <v>-36335.859999999964</v>
      </c>
      <c r="I6205">
        <v>789.91</v>
      </c>
      <c r="J6205">
        <v>-35545.949999999961</v>
      </c>
      <c r="K6205" t="s">
        <v>379</v>
      </c>
    </row>
    <row r="6206" spans="1:11" x14ac:dyDescent="0.3">
      <c r="A6206">
        <v>26091</v>
      </c>
      <c r="B6206" t="s">
        <v>336</v>
      </c>
      <c r="C6206" t="s">
        <v>473</v>
      </c>
      <c r="D6206">
        <v>2024.09</v>
      </c>
      <c r="E6206" t="s">
        <v>8</v>
      </c>
      <c r="F6206" t="s">
        <v>530</v>
      </c>
      <c r="G6206" t="s">
        <v>10</v>
      </c>
      <c r="H6206">
        <v>-35545.949999999961</v>
      </c>
      <c r="I6206">
        <v>789.91</v>
      </c>
      <c r="J6206">
        <v>-34756.039999999957</v>
      </c>
      <c r="K6206" t="s">
        <v>379</v>
      </c>
    </row>
    <row r="6207" spans="1:11" x14ac:dyDescent="0.3">
      <c r="A6207">
        <v>26091</v>
      </c>
      <c r="B6207" t="s">
        <v>336</v>
      </c>
      <c r="C6207" t="s">
        <v>474</v>
      </c>
      <c r="D6207">
        <v>2024.1</v>
      </c>
      <c r="E6207" t="s">
        <v>8</v>
      </c>
      <c r="F6207" t="s">
        <v>530</v>
      </c>
      <c r="G6207" t="s">
        <v>10</v>
      </c>
      <c r="H6207">
        <v>-34756.039999999964</v>
      </c>
      <c r="I6207">
        <v>789.91</v>
      </c>
      <c r="J6207">
        <v>-33966.129999999961</v>
      </c>
      <c r="K6207" t="s">
        <v>379</v>
      </c>
    </row>
    <row r="6208" spans="1:11" x14ac:dyDescent="0.3">
      <c r="A6208">
        <v>26091</v>
      </c>
      <c r="B6208" t="s">
        <v>336</v>
      </c>
      <c r="C6208" t="s">
        <v>475</v>
      </c>
      <c r="D6208">
        <v>2024.11</v>
      </c>
      <c r="E6208" t="s">
        <v>8</v>
      </c>
      <c r="F6208" t="s">
        <v>530</v>
      </c>
      <c r="G6208" t="s">
        <v>10</v>
      </c>
      <c r="H6208">
        <v>-33966.129999999961</v>
      </c>
      <c r="I6208">
        <v>789.91</v>
      </c>
      <c r="J6208">
        <v>-33176.219999999958</v>
      </c>
      <c r="K6208" t="s">
        <v>379</v>
      </c>
    </row>
    <row r="6209" spans="1:11" x14ac:dyDescent="0.3">
      <c r="A6209">
        <v>26091</v>
      </c>
      <c r="B6209" t="s">
        <v>336</v>
      </c>
      <c r="C6209" t="s">
        <v>476</v>
      </c>
      <c r="D6209">
        <v>2024.12</v>
      </c>
      <c r="E6209" t="s">
        <v>8</v>
      </c>
      <c r="F6209" t="s">
        <v>530</v>
      </c>
      <c r="G6209" t="s">
        <v>10</v>
      </c>
      <c r="H6209">
        <v>-33176.219999999965</v>
      </c>
      <c r="I6209">
        <v>789.91</v>
      </c>
      <c r="J6209">
        <v>-32386.309999999965</v>
      </c>
      <c r="K6209" t="s">
        <v>379</v>
      </c>
    </row>
    <row r="6210" spans="1:11" x14ac:dyDescent="0.3">
      <c r="A6210">
        <v>26091</v>
      </c>
      <c r="B6210" t="s">
        <v>336</v>
      </c>
      <c r="C6210" t="s">
        <v>477</v>
      </c>
      <c r="D6210">
        <v>2025.01</v>
      </c>
      <c r="E6210" t="s">
        <v>8</v>
      </c>
      <c r="F6210" t="s">
        <v>530</v>
      </c>
      <c r="G6210" t="s">
        <v>10</v>
      </c>
      <c r="H6210">
        <v>-32386.309999999965</v>
      </c>
      <c r="I6210">
        <v>789.91</v>
      </c>
      <c r="J6210">
        <v>-31596.399999999965</v>
      </c>
      <c r="K6210" t="s">
        <v>379</v>
      </c>
    </row>
    <row r="6211" spans="1:11" x14ac:dyDescent="0.3">
      <c r="A6211">
        <v>26091</v>
      </c>
      <c r="B6211" t="s">
        <v>336</v>
      </c>
      <c r="C6211" t="s">
        <v>478</v>
      </c>
      <c r="D6211">
        <v>2025.02</v>
      </c>
      <c r="E6211" t="s">
        <v>8</v>
      </c>
      <c r="F6211" t="s">
        <v>530</v>
      </c>
      <c r="G6211" t="s">
        <v>10</v>
      </c>
      <c r="H6211">
        <v>-31596.399999999972</v>
      </c>
      <c r="I6211">
        <v>789.91</v>
      </c>
      <c r="J6211">
        <v>-30806.489999999972</v>
      </c>
      <c r="K6211" t="s">
        <v>379</v>
      </c>
    </row>
    <row r="6212" spans="1:11" x14ac:dyDescent="0.3">
      <c r="A6212">
        <v>26091</v>
      </c>
      <c r="B6212" t="s">
        <v>336</v>
      </c>
      <c r="C6212" t="s">
        <v>479</v>
      </c>
      <c r="D6212">
        <v>2025.03</v>
      </c>
      <c r="E6212" t="s">
        <v>8</v>
      </c>
      <c r="F6212" t="s">
        <v>530</v>
      </c>
      <c r="G6212" t="s">
        <v>10</v>
      </c>
      <c r="H6212">
        <v>-30806.489999999972</v>
      </c>
      <c r="I6212">
        <v>789.91</v>
      </c>
      <c r="J6212">
        <v>-30016.579999999973</v>
      </c>
      <c r="K6212" t="s">
        <v>379</v>
      </c>
    </row>
    <row r="6213" spans="1:11" x14ac:dyDescent="0.3">
      <c r="A6213">
        <v>26091</v>
      </c>
      <c r="B6213" t="s">
        <v>336</v>
      </c>
      <c r="C6213" t="s">
        <v>480</v>
      </c>
      <c r="D6213">
        <v>2025.04</v>
      </c>
      <c r="E6213" t="s">
        <v>8</v>
      </c>
      <c r="F6213" t="s">
        <v>530</v>
      </c>
      <c r="G6213" t="s">
        <v>10</v>
      </c>
      <c r="H6213">
        <v>-30016.57999999998</v>
      </c>
      <c r="I6213">
        <v>789.91</v>
      </c>
      <c r="J6213">
        <v>-29226.66999999998</v>
      </c>
      <c r="K6213" t="s">
        <v>379</v>
      </c>
    </row>
    <row r="6214" spans="1:11" x14ac:dyDescent="0.3">
      <c r="A6214">
        <v>26091</v>
      </c>
      <c r="B6214" t="s">
        <v>336</v>
      </c>
      <c r="C6214" t="s">
        <v>481</v>
      </c>
      <c r="D6214">
        <v>2025.05</v>
      </c>
      <c r="E6214" t="s">
        <v>8</v>
      </c>
      <c r="F6214" t="s">
        <v>530</v>
      </c>
      <c r="G6214" t="s">
        <v>10</v>
      </c>
      <c r="H6214">
        <v>-29226.66999999998</v>
      </c>
      <c r="I6214">
        <v>789.91</v>
      </c>
      <c r="J6214">
        <v>-28436.75999999998</v>
      </c>
      <c r="K6214" t="s">
        <v>379</v>
      </c>
    </row>
    <row r="6215" spans="1:11" x14ac:dyDescent="0.3">
      <c r="A6215">
        <v>26091</v>
      </c>
      <c r="B6215" t="s">
        <v>336</v>
      </c>
      <c r="C6215" t="s">
        <v>482</v>
      </c>
      <c r="D6215">
        <v>2025.06</v>
      </c>
      <c r="E6215" t="s">
        <v>8</v>
      </c>
      <c r="F6215" t="s">
        <v>530</v>
      </c>
      <c r="G6215" t="s">
        <v>10</v>
      </c>
      <c r="H6215">
        <v>-28436.759999999987</v>
      </c>
      <c r="I6215">
        <v>789.91</v>
      </c>
      <c r="J6215">
        <v>-27646.849999999988</v>
      </c>
      <c r="K6215" t="s">
        <v>379</v>
      </c>
    </row>
    <row r="6216" spans="1:11" x14ac:dyDescent="0.3">
      <c r="A6216">
        <v>26091</v>
      </c>
      <c r="B6216" t="s">
        <v>336</v>
      </c>
      <c r="C6216" t="s">
        <v>550</v>
      </c>
      <c r="D6216">
        <v>2025.07</v>
      </c>
      <c r="E6216" t="s">
        <v>8</v>
      </c>
      <c r="F6216" t="s">
        <v>530</v>
      </c>
      <c r="G6216" t="s">
        <v>10</v>
      </c>
      <c r="H6216">
        <v>-27646.849999999988</v>
      </c>
      <c r="I6216">
        <v>789.91</v>
      </c>
      <c r="J6216">
        <v>-26856.939999999988</v>
      </c>
      <c r="K6216" t="s">
        <v>379</v>
      </c>
    </row>
    <row r="6217" spans="1:11" x14ac:dyDescent="0.3">
      <c r="A6217">
        <v>26091</v>
      </c>
      <c r="B6217" t="s">
        <v>336</v>
      </c>
      <c r="C6217" t="s">
        <v>551</v>
      </c>
      <c r="D6217">
        <v>2025.08</v>
      </c>
      <c r="E6217" t="s">
        <v>8</v>
      </c>
      <c r="F6217" t="s">
        <v>530</v>
      </c>
      <c r="G6217" t="s">
        <v>10</v>
      </c>
      <c r="H6217">
        <v>-26856.939999999995</v>
      </c>
      <c r="I6217">
        <v>789.91</v>
      </c>
      <c r="J6217">
        <v>-26067.029999999995</v>
      </c>
      <c r="K6217" t="s">
        <v>379</v>
      </c>
    </row>
    <row r="6218" spans="1:11" x14ac:dyDescent="0.3">
      <c r="A6218">
        <v>26091</v>
      </c>
      <c r="B6218" t="s">
        <v>336</v>
      </c>
      <c r="C6218" t="s">
        <v>552</v>
      </c>
      <c r="D6218">
        <v>2025.09</v>
      </c>
      <c r="E6218" t="s">
        <v>8</v>
      </c>
      <c r="F6218" t="s">
        <v>530</v>
      </c>
      <c r="G6218" t="s">
        <v>10</v>
      </c>
      <c r="H6218">
        <v>-26067.029999999995</v>
      </c>
      <c r="I6218">
        <v>789.91</v>
      </c>
      <c r="J6218">
        <v>-25277.119999999995</v>
      </c>
      <c r="K6218" t="s">
        <v>379</v>
      </c>
    </row>
    <row r="6219" spans="1:11" x14ac:dyDescent="0.3">
      <c r="A6219">
        <v>26091</v>
      </c>
      <c r="B6219" t="s">
        <v>336</v>
      </c>
      <c r="C6219" t="s">
        <v>553</v>
      </c>
      <c r="D6219">
        <v>2025.1</v>
      </c>
      <c r="E6219" t="s">
        <v>8</v>
      </c>
      <c r="F6219" t="s">
        <v>530</v>
      </c>
      <c r="G6219" t="s">
        <v>10</v>
      </c>
      <c r="H6219">
        <v>-25277.120000000003</v>
      </c>
      <c r="I6219">
        <v>789.91</v>
      </c>
      <c r="J6219">
        <v>-24487.210000000003</v>
      </c>
      <c r="K6219" t="s">
        <v>379</v>
      </c>
    </row>
    <row r="6220" spans="1:11" x14ac:dyDescent="0.3">
      <c r="A6220">
        <v>26091</v>
      </c>
      <c r="B6220" t="s">
        <v>336</v>
      </c>
      <c r="C6220" t="s">
        <v>554</v>
      </c>
      <c r="D6220">
        <v>2025.11</v>
      </c>
      <c r="E6220" t="s">
        <v>8</v>
      </c>
      <c r="F6220" t="s">
        <v>530</v>
      </c>
      <c r="G6220" t="s">
        <v>10</v>
      </c>
      <c r="H6220">
        <v>-24487.21</v>
      </c>
      <c r="I6220">
        <v>789.91</v>
      </c>
      <c r="J6220">
        <v>-23697.3</v>
      </c>
      <c r="K6220" t="s">
        <v>379</v>
      </c>
    </row>
    <row r="6221" spans="1:11" x14ac:dyDescent="0.3">
      <c r="A6221">
        <v>26091</v>
      </c>
      <c r="B6221" t="s">
        <v>336</v>
      </c>
      <c r="C6221" t="s">
        <v>555</v>
      </c>
      <c r="D6221">
        <v>2025.12</v>
      </c>
      <c r="E6221" t="s">
        <v>8</v>
      </c>
      <c r="F6221" t="s">
        <v>530</v>
      </c>
      <c r="G6221" t="s">
        <v>10</v>
      </c>
      <c r="H6221">
        <v>-23697.3</v>
      </c>
      <c r="I6221">
        <v>789.91</v>
      </c>
      <c r="J6221">
        <v>-22907.39</v>
      </c>
      <c r="K6221" t="s">
        <v>379</v>
      </c>
    </row>
    <row r="6222" spans="1:11" x14ac:dyDescent="0.3">
      <c r="A6222">
        <v>26091</v>
      </c>
      <c r="B6222" t="s">
        <v>336</v>
      </c>
      <c r="C6222" t="s">
        <v>556</v>
      </c>
      <c r="D6222">
        <v>2026.01</v>
      </c>
      <c r="E6222" t="s">
        <v>8</v>
      </c>
      <c r="F6222" t="s">
        <v>530</v>
      </c>
      <c r="G6222" t="s">
        <v>10</v>
      </c>
      <c r="H6222">
        <v>-22907.39</v>
      </c>
      <c r="J6222">
        <v>-22907.39</v>
      </c>
      <c r="K6222" t="s">
        <v>379</v>
      </c>
    </row>
    <row r="6223" spans="1:11" x14ac:dyDescent="0.3">
      <c r="A6223">
        <v>26091</v>
      </c>
      <c r="B6223" t="s">
        <v>336</v>
      </c>
      <c r="C6223" t="s">
        <v>557</v>
      </c>
      <c r="D6223">
        <v>2026.02</v>
      </c>
      <c r="E6223" t="s">
        <v>8</v>
      </c>
      <c r="F6223" t="s">
        <v>530</v>
      </c>
      <c r="G6223" t="s">
        <v>10</v>
      </c>
      <c r="H6223">
        <v>-22907.39</v>
      </c>
      <c r="J6223">
        <v>-22907.39</v>
      </c>
      <c r="K6223" t="s">
        <v>379</v>
      </c>
    </row>
    <row r="6224" spans="1:11" x14ac:dyDescent="0.3">
      <c r="A6224">
        <v>26091</v>
      </c>
      <c r="B6224" t="s">
        <v>336</v>
      </c>
      <c r="C6224" t="s">
        <v>558</v>
      </c>
      <c r="D6224">
        <v>2026.03</v>
      </c>
      <c r="E6224" t="s">
        <v>8</v>
      </c>
      <c r="F6224" t="s">
        <v>530</v>
      </c>
      <c r="G6224" t="s">
        <v>10</v>
      </c>
      <c r="H6224">
        <v>-22907.39</v>
      </c>
      <c r="J6224">
        <v>-22907.39</v>
      </c>
      <c r="K6224" t="s">
        <v>379</v>
      </c>
    </row>
    <row r="6225" spans="1:11" x14ac:dyDescent="0.3">
      <c r="A6225">
        <v>26091</v>
      </c>
      <c r="B6225" t="s">
        <v>336</v>
      </c>
      <c r="C6225" t="s">
        <v>559</v>
      </c>
      <c r="D6225">
        <v>2026.04</v>
      </c>
      <c r="E6225" t="s">
        <v>8</v>
      </c>
      <c r="F6225" t="s">
        <v>530</v>
      </c>
      <c r="G6225" t="s">
        <v>10</v>
      </c>
      <c r="H6225">
        <v>-22907.39</v>
      </c>
      <c r="J6225">
        <v>-22907.39</v>
      </c>
      <c r="K6225" t="s">
        <v>379</v>
      </c>
    </row>
    <row r="6226" spans="1:11" x14ac:dyDescent="0.3">
      <c r="A6226">
        <v>26091</v>
      </c>
      <c r="B6226" t="s">
        <v>336</v>
      </c>
      <c r="C6226" t="s">
        <v>560</v>
      </c>
      <c r="D6226">
        <v>2026.05</v>
      </c>
      <c r="E6226" t="s">
        <v>8</v>
      </c>
      <c r="F6226" t="s">
        <v>530</v>
      </c>
      <c r="G6226" t="s">
        <v>10</v>
      </c>
      <c r="H6226">
        <v>-22907.39</v>
      </c>
      <c r="J6226">
        <v>-22907.39</v>
      </c>
      <c r="K6226" t="s">
        <v>379</v>
      </c>
    </row>
    <row r="6227" spans="1:11" x14ac:dyDescent="0.3">
      <c r="A6227">
        <v>26091</v>
      </c>
      <c r="B6227" t="s">
        <v>336</v>
      </c>
      <c r="C6227" t="s">
        <v>561</v>
      </c>
      <c r="D6227">
        <v>2026.06</v>
      </c>
      <c r="E6227" t="s">
        <v>8</v>
      </c>
      <c r="F6227" t="s">
        <v>530</v>
      </c>
      <c r="G6227" t="s">
        <v>10</v>
      </c>
      <c r="H6227">
        <v>-22907.39</v>
      </c>
      <c r="J6227">
        <v>-22907.39</v>
      </c>
      <c r="K6227" t="s">
        <v>379</v>
      </c>
    </row>
    <row r="6228" spans="1:11" x14ac:dyDescent="0.3">
      <c r="A6228">
        <v>26111</v>
      </c>
      <c r="B6228" t="s">
        <v>451</v>
      </c>
      <c r="C6228" t="s">
        <v>342</v>
      </c>
      <c r="D6228">
        <v>2023.06</v>
      </c>
      <c r="E6228" t="s">
        <v>8</v>
      </c>
      <c r="F6228" t="s">
        <v>530</v>
      </c>
      <c r="G6228" t="s">
        <v>10</v>
      </c>
      <c r="H6228">
        <v>0</v>
      </c>
      <c r="I6228">
        <v>7490.9500000000007</v>
      </c>
      <c r="J6228">
        <v>7490.9500000000007</v>
      </c>
      <c r="K6228" t="s">
        <v>379</v>
      </c>
    </row>
    <row r="6229" spans="1:11" x14ac:dyDescent="0.3">
      <c r="A6229">
        <v>26111</v>
      </c>
      <c r="B6229" t="s">
        <v>451</v>
      </c>
      <c r="C6229" t="s">
        <v>346</v>
      </c>
      <c r="D6229">
        <v>2023.07</v>
      </c>
      <c r="E6229" t="s">
        <v>8</v>
      </c>
      <c r="F6229" t="s">
        <v>530</v>
      </c>
      <c r="G6229" t="s">
        <v>10</v>
      </c>
      <c r="H6229">
        <v>7490.9500000000007</v>
      </c>
      <c r="I6229">
        <v>-310.58999999999997</v>
      </c>
      <c r="J6229">
        <v>7180.3600000000006</v>
      </c>
      <c r="K6229" t="s">
        <v>379</v>
      </c>
    </row>
    <row r="6230" spans="1:11" x14ac:dyDescent="0.3">
      <c r="A6230">
        <v>26111</v>
      </c>
      <c r="B6230" t="s">
        <v>451</v>
      </c>
      <c r="C6230" t="s">
        <v>347</v>
      </c>
      <c r="D6230">
        <v>2023.08</v>
      </c>
      <c r="E6230" t="s">
        <v>8</v>
      </c>
      <c r="F6230" t="s">
        <v>530</v>
      </c>
      <c r="G6230" t="s">
        <v>10</v>
      </c>
      <c r="H6230">
        <v>7180.3600000000006</v>
      </c>
      <c r="I6230">
        <v>-304.87</v>
      </c>
      <c r="J6230">
        <v>6875.4900000000007</v>
      </c>
      <c r="K6230" t="s">
        <v>379</v>
      </c>
    </row>
    <row r="6231" spans="1:11" x14ac:dyDescent="0.3">
      <c r="A6231">
        <v>26111</v>
      </c>
      <c r="B6231" t="s">
        <v>451</v>
      </c>
      <c r="C6231" t="s">
        <v>382</v>
      </c>
      <c r="D6231">
        <v>2023.09</v>
      </c>
      <c r="E6231" t="s">
        <v>8</v>
      </c>
      <c r="F6231" t="s">
        <v>530</v>
      </c>
      <c r="G6231" t="s">
        <v>10</v>
      </c>
      <c r="H6231">
        <v>6875.4900000000007</v>
      </c>
      <c r="I6231">
        <v>-299.08999999999997</v>
      </c>
      <c r="J6231">
        <v>6576.4000000000005</v>
      </c>
      <c r="K6231" t="s">
        <v>379</v>
      </c>
    </row>
    <row r="6232" spans="1:11" x14ac:dyDescent="0.3">
      <c r="A6232">
        <v>26111</v>
      </c>
      <c r="B6232" t="s">
        <v>451</v>
      </c>
      <c r="C6232" t="s">
        <v>383</v>
      </c>
      <c r="D6232">
        <v>2023.1</v>
      </c>
      <c r="E6232" t="s">
        <v>8</v>
      </c>
      <c r="F6232" t="s">
        <v>530</v>
      </c>
      <c r="G6232" t="s">
        <v>10</v>
      </c>
      <c r="H6232">
        <v>6576.4000000000005</v>
      </c>
      <c r="I6232">
        <v>-293.3</v>
      </c>
      <c r="J6232">
        <v>6283.1</v>
      </c>
      <c r="K6232" t="s">
        <v>379</v>
      </c>
    </row>
    <row r="6233" spans="1:11" x14ac:dyDescent="0.3">
      <c r="A6233">
        <v>26111</v>
      </c>
      <c r="B6233" t="s">
        <v>451</v>
      </c>
      <c r="C6233" t="s">
        <v>384</v>
      </c>
      <c r="D6233">
        <v>2023.11</v>
      </c>
      <c r="E6233" t="s">
        <v>8</v>
      </c>
      <c r="F6233" t="s">
        <v>530</v>
      </c>
      <c r="G6233" t="s">
        <v>10</v>
      </c>
      <c r="H6233">
        <v>6283.1</v>
      </c>
      <c r="I6233">
        <v>-287.47000000000003</v>
      </c>
      <c r="J6233">
        <v>5995.63</v>
      </c>
      <c r="K6233" t="s">
        <v>379</v>
      </c>
    </row>
    <row r="6234" spans="1:11" x14ac:dyDescent="0.3">
      <c r="A6234">
        <v>26111</v>
      </c>
      <c r="B6234" t="s">
        <v>451</v>
      </c>
      <c r="C6234" t="s">
        <v>385</v>
      </c>
      <c r="D6234">
        <v>2023.12</v>
      </c>
      <c r="E6234" t="s">
        <v>8</v>
      </c>
      <c r="F6234" t="s">
        <v>530</v>
      </c>
      <c r="G6234" t="s">
        <v>10</v>
      </c>
      <c r="H6234">
        <v>5995.63</v>
      </c>
      <c r="I6234">
        <v>-281.60000000000002</v>
      </c>
      <c r="J6234">
        <v>5714.03</v>
      </c>
      <c r="K6234" t="s">
        <v>379</v>
      </c>
    </row>
    <row r="6235" spans="1:11" x14ac:dyDescent="0.3">
      <c r="A6235">
        <v>26111</v>
      </c>
      <c r="B6235" t="s">
        <v>451</v>
      </c>
      <c r="C6235" t="s">
        <v>386</v>
      </c>
      <c r="D6235">
        <v>2024.01</v>
      </c>
      <c r="E6235" t="s">
        <v>8</v>
      </c>
      <c r="F6235" t="s">
        <v>530</v>
      </c>
      <c r="G6235" t="s">
        <v>10</v>
      </c>
      <c r="H6235">
        <v>5714.03</v>
      </c>
      <c r="I6235">
        <v>-275.7</v>
      </c>
      <c r="J6235">
        <v>5438.33</v>
      </c>
      <c r="K6235" t="s">
        <v>379</v>
      </c>
    </row>
    <row r="6236" spans="1:11" x14ac:dyDescent="0.3">
      <c r="A6236">
        <v>26111</v>
      </c>
      <c r="B6236" t="s">
        <v>451</v>
      </c>
      <c r="C6236" t="s">
        <v>387</v>
      </c>
      <c r="D6236">
        <v>2024.02</v>
      </c>
      <c r="E6236" t="s">
        <v>8</v>
      </c>
      <c r="F6236" t="s">
        <v>530</v>
      </c>
      <c r="G6236" t="s">
        <v>10</v>
      </c>
      <c r="H6236">
        <v>5438.33</v>
      </c>
      <c r="I6236">
        <v>-269.76</v>
      </c>
      <c r="J6236">
        <v>5168.57</v>
      </c>
      <c r="K6236" t="s">
        <v>379</v>
      </c>
    </row>
    <row r="6237" spans="1:11" x14ac:dyDescent="0.3">
      <c r="A6237">
        <v>26111</v>
      </c>
      <c r="B6237" t="s">
        <v>451</v>
      </c>
      <c r="C6237" t="s">
        <v>388</v>
      </c>
      <c r="D6237">
        <v>2024.03</v>
      </c>
      <c r="E6237" t="s">
        <v>8</v>
      </c>
      <c r="F6237" t="s">
        <v>530</v>
      </c>
      <c r="G6237" t="s">
        <v>10</v>
      </c>
      <c r="H6237">
        <v>5168.57</v>
      </c>
      <c r="I6237">
        <v>-263.77999999999997</v>
      </c>
      <c r="J6237">
        <v>4904.79</v>
      </c>
      <c r="K6237" t="s">
        <v>379</v>
      </c>
    </row>
    <row r="6238" spans="1:11" x14ac:dyDescent="0.3">
      <c r="A6238">
        <v>26111</v>
      </c>
      <c r="B6238" t="s">
        <v>451</v>
      </c>
      <c r="C6238" t="s">
        <v>389</v>
      </c>
      <c r="D6238">
        <v>2024.04</v>
      </c>
      <c r="E6238" t="s">
        <v>8</v>
      </c>
      <c r="F6238" t="s">
        <v>530</v>
      </c>
      <c r="G6238" t="s">
        <v>10</v>
      </c>
      <c r="H6238">
        <v>4904.79</v>
      </c>
      <c r="I6238">
        <v>-259.66000000000003</v>
      </c>
      <c r="J6238">
        <v>4645.13</v>
      </c>
      <c r="K6238" t="s">
        <v>379</v>
      </c>
    </row>
    <row r="6239" spans="1:11" x14ac:dyDescent="0.3">
      <c r="A6239">
        <v>26111</v>
      </c>
      <c r="B6239" t="s">
        <v>451</v>
      </c>
      <c r="C6239" t="s">
        <v>390</v>
      </c>
      <c r="D6239">
        <v>2024.05</v>
      </c>
      <c r="E6239" t="s">
        <v>8</v>
      </c>
      <c r="F6239" t="s">
        <v>530</v>
      </c>
      <c r="G6239" t="s">
        <v>10</v>
      </c>
      <c r="H6239">
        <v>4645.13</v>
      </c>
      <c r="I6239">
        <v>-255.51</v>
      </c>
      <c r="J6239">
        <v>4389.62</v>
      </c>
      <c r="K6239" t="s">
        <v>379</v>
      </c>
    </row>
    <row r="6240" spans="1:11" x14ac:dyDescent="0.3">
      <c r="A6240">
        <v>26111</v>
      </c>
      <c r="B6240" t="s">
        <v>451</v>
      </c>
      <c r="C6240" t="s">
        <v>391</v>
      </c>
      <c r="D6240">
        <v>2024.06</v>
      </c>
      <c r="E6240" t="s">
        <v>8</v>
      </c>
      <c r="F6240" t="s">
        <v>530</v>
      </c>
      <c r="G6240" t="s">
        <v>10</v>
      </c>
      <c r="H6240">
        <v>4389.62</v>
      </c>
      <c r="I6240">
        <v>-239.87</v>
      </c>
      <c r="J6240">
        <v>4149.75</v>
      </c>
      <c r="K6240" t="s">
        <v>379</v>
      </c>
    </row>
    <row r="6241" spans="1:11" x14ac:dyDescent="0.3">
      <c r="A6241">
        <v>26111</v>
      </c>
      <c r="B6241" t="s">
        <v>451</v>
      </c>
      <c r="C6241" t="s">
        <v>471</v>
      </c>
      <c r="D6241">
        <v>2024.07</v>
      </c>
      <c r="E6241" t="s">
        <v>8</v>
      </c>
      <c r="F6241" t="s">
        <v>530</v>
      </c>
      <c r="G6241" t="s">
        <v>10</v>
      </c>
      <c r="H6241">
        <v>4149.75</v>
      </c>
      <c r="I6241">
        <v>-249.12</v>
      </c>
      <c r="J6241">
        <v>3900.63</v>
      </c>
      <c r="K6241" t="s">
        <v>379</v>
      </c>
    </row>
    <row r="6242" spans="1:11" x14ac:dyDescent="0.3">
      <c r="A6242">
        <v>26111</v>
      </c>
      <c r="B6242" t="s">
        <v>451</v>
      </c>
      <c r="C6242" t="s">
        <v>472</v>
      </c>
      <c r="D6242">
        <v>2024.08</v>
      </c>
      <c r="E6242" t="s">
        <v>8</v>
      </c>
      <c r="F6242" t="s">
        <v>530</v>
      </c>
      <c r="G6242" t="s">
        <v>10</v>
      </c>
      <c r="H6242">
        <v>3900.63</v>
      </c>
      <c r="I6242">
        <v>-235.29</v>
      </c>
      <c r="J6242">
        <v>3665.34</v>
      </c>
      <c r="K6242" t="s">
        <v>379</v>
      </c>
    </row>
    <row r="6243" spans="1:11" x14ac:dyDescent="0.3">
      <c r="A6243">
        <v>26111</v>
      </c>
      <c r="B6243" t="s">
        <v>451</v>
      </c>
      <c r="C6243" t="s">
        <v>473</v>
      </c>
      <c r="D6243">
        <v>2024.09</v>
      </c>
      <c r="E6243" t="s">
        <v>8</v>
      </c>
      <c r="F6243" t="s">
        <v>530</v>
      </c>
      <c r="G6243" t="s">
        <v>10</v>
      </c>
      <c r="H6243">
        <v>3665.3399999999997</v>
      </c>
      <c r="I6243">
        <v>-229.1</v>
      </c>
      <c r="J6243">
        <v>3436.24</v>
      </c>
      <c r="K6243" t="s">
        <v>379</v>
      </c>
    </row>
    <row r="6244" spans="1:11" x14ac:dyDescent="0.3">
      <c r="A6244">
        <v>26111</v>
      </c>
      <c r="B6244" t="s">
        <v>451</v>
      </c>
      <c r="C6244" t="s">
        <v>474</v>
      </c>
      <c r="D6244">
        <v>2024.1</v>
      </c>
      <c r="E6244" t="s">
        <v>8</v>
      </c>
      <c r="F6244" t="s">
        <v>530</v>
      </c>
      <c r="G6244" t="s">
        <v>10</v>
      </c>
      <c r="H6244">
        <v>3436.24</v>
      </c>
      <c r="I6244">
        <v>-222.87</v>
      </c>
      <c r="J6244">
        <v>3213.37</v>
      </c>
      <c r="K6244" t="s">
        <v>379</v>
      </c>
    </row>
    <row r="6245" spans="1:11" x14ac:dyDescent="0.3">
      <c r="A6245">
        <v>26111</v>
      </c>
      <c r="B6245" t="s">
        <v>451</v>
      </c>
      <c r="C6245" t="s">
        <v>475</v>
      </c>
      <c r="D6245">
        <v>2024.11</v>
      </c>
      <c r="E6245" t="s">
        <v>8</v>
      </c>
      <c r="F6245" t="s">
        <v>530</v>
      </c>
      <c r="G6245" t="s">
        <v>10</v>
      </c>
      <c r="H6245">
        <v>3213.37</v>
      </c>
      <c r="I6245">
        <v>-216.62</v>
      </c>
      <c r="J6245">
        <v>2996.75</v>
      </c>
      <c r="K6245" t="s">
        <v>379</v>
      </c>
    </row>
    <row r="6246" spans="1:11" x14ac:dyDescent="0.3">
      <c r="A6246">
        <v>26111</v>
      </c>
      <c r="B6246" t="s">
        <v>451</v>
      </c>
      <c r="C6246" t="s">
        <v>476</v>
      </c>
      <c r="D6246">
        <v>2024.12</v>
      </c>
      <c r="E6246" t="s">
        <v>8</v>
      </c>
      <c r="F6246" t="s">
        <v>530</v>
      </c>
      <c r="G6246" t="s">
        <v>10</v>
      </c>
      <c r="H6246">
        <v>2996.7500000000005</v>
      </c>
      <c r="I6246">
        <v>-210.32</v>
      </c>
      <c r="J6246">
        <v>2786.4300000000003</v>
      </c>
      <c r="K6246" t="s">
        <v>379</v>
      </c>
    </row>
    <row r="6247" spans="1:11" x14ac:dyDescent="0.3">
      <c r="A6247">
        <v>26111</v>
      </c>
      <c r="B6247" t="s">
        <v>451</v>
      </c>
      <c r="C6247" t="s">
        <v>477</v>
      </c>
      <c r="D6247">
        <v>2025.01</v>
      </c>
      <c r="E6247" t="s">
        <v>8</v>
      </c>
      <c r="F6247" t="s">
        <v>530</v>
      </c>
      <c r="G6247" t="s">
        <v>10</v>
      </c>
      <c r="H6247">
        <v>2786.43</v>
      </c>
      <c r="I6247">
        <v>-203.97</v>
      </c>
      <c r="J6247">
        <v>2582.46</v>
      </c>
      <c r="K6247" t="s">
        <v>379</v>
      </c>
    </row>
    <row r="6248" spans="1:11" x14ac:dyDescent="0.3">
      <c r="A6248">
        <v>26111</v>
      </c>
      <c r="B6248" t="s">
        <v>451</v>
      </c>
      <c r="C6248" t="s">
        <v>478</v>
      </c>
      <c r="D6248">
        <v>2025.02</v>
      </c>
      <c r="E6248" t="s">
        <v>8</v>
      </c>
      <c r="F6248" t="s">
        <v>530</v>
      </c>
      <c r="G6248" t="s">
        <v>10</v>
      </c>
      <c r="H6248">
        <v>2582.4600000000005</v>
      </c>
      <c r="I6248">
        <v>-197.6</v>
      </c>
      <c r="J6248">
        <v>2384.8600000000006</v>
      </c>
      <c r="K6248" t="s">
        <v>379</v>
      </c>
    </row>
    <row r="6249" spans="1:11" x14ac:dyDescent="0.3">
      <c r="A6249">
        <v>26111</v>
      </c>
      <c r="B6249" t="s">
        <v>451</v>
      </c>
      <c r="C6249" t="s">
        <v>479</v>
      </c>
      <c r="D6249">
        <v>2025.03</v>
      </c>
      <c r="E6249" t="s">
        <v>8</v>
      </c>
      <c r="F6249" t="s">
        <v>530</v>
      </c>
      <c r="G6249" t="s">
        <v>10</v>
      </c>
      <c r="H6249">
        <v>2384.86</v>
      </c>
      <c r="I6249">
        <v>-191.19</v>
      </c>
      <c r="J6249">
        <v>2193.67</v>
      </c>
      <c r="K6249" t="s">
        <v>379</v>
      </c>
    </row>
    <row r="6250" spans="1:11" x14ac:dyDescent="0.3">
      <c r="A6250">
        <v>26111</v>
      </c>
      <c r="B6250" t="s">
        <v>451</v>
      </c>
      <c r="C6250" t="s">
        <v>480</v>
      </c>
      <c r="D6250">
        <v>2025.04</v>
      </c>
      <c r="E6250" t="s">
        <v>8</v>
      </c>
      <c r="F6250" t="s">
        <v>530</v>
      </c>
      <c r="G6250" t="s">
        <v>10</v>
      </c>
      <c r="H6250">
        <v>2193.67</v>
      </c>
      <c r="I6250">
        <v>-184.73</v>
      </c>
      <c r="J6250">
        <v>2008.9400000000003</v>
      </c>
      <c r="K6250" t="s">
        <v>379</v>
      </c>
    </row>
    <row r="6251" spans="1:11" x14ac:dyDescent="0.3">
      <c r="A6251">
        <v>26111</v>
      </c>
      <c r="B6251" t="s">
        <v>451</v>
      </c>
      <c r="C6251" t="s">
        <v>481</v>
      </c>
      <c r="D6251">
        <v>2025.05</v>
      </c>
      <c r="E6251" t="s">
        <v>8</v>
      </c>
      <c r="F6251" t="s">
        <v>530</v>
      </c>
      <c r="G6251" t="s">
        <v>10</v>
      </c>
      <c r="H6251">
        <v>2008.9399999999998</v>
      </c>
      <c r="I6251">
        <v>-178.23</v>
      </c>
      <c r="J6251">
        <v>1830.7099999999998</v>
      </c>
      <c r="K6251" t="s">
        <v>379</v>
      </c>
    </row>
    <row r="6252" spans="1:11" x14ac:dyDescent="0.3">
      <c r="A6252">
        <v>26111</v>
      </c>
      <c r="B6252" t="s">
        <v>451</v>
      </c>
      <c r="C6252" t="s">
        <v>482</v>
      </c>
      <c r="D6252">
        <v>2025.06</v>
      </c>
      <c r="E6252" t="s">
        <v>8</v>
      </c>
      <c r="F6252" t="s">
        <v>530</v>
      </c>
      <c r="G6252" t="s">
        <v>10</v>
      </c>
      <c r="H6252">
        <v>1830.7099999999998</v>
      </c>
      <c r="I6252">
        <v>-164.01999999999998</v>
      </c>
      <c r="J6252">
        <v>1666.6899999999998</v>
      </c>
      <c r="K6252" t="s">
        <v>379</v>
      </c>
    </row>
    <row r="6253" spans="1:11" x14ac:dyDescent="0.3">
      <c r="A6253">
        <v>26111</v>
      </c>
      <c r="B6253" t="s">
        <v>451</v>
      </c>
      <c r="C6253" t="s">
        <v>550</v>
      </c>
      <c r="D6253">
        <v>2025.07</v>
      </c>
      <c r="E6253" t="s">
        <v>8</v>
      </c>
      <c r="F6253" t="s">
        <v>530</v>
      </c>
      <c r="G6253" t="s">
        <v>10</v>
      </c>
      <c r="H6253">
        <v>1666.69</v>
      </c>
      <c r="I6253">
        <v>-165.13</v>
      </c>
      <c r="J6253">
        <v>1501.56</v>
      </c>
      <c r="K6253" t="s">
        <v>379</v>
      </c>
    </row>
    <row r="6254" spans="1:11" x14ac:dyDescent="0.3">
      <c r="A6254">
        <v>26111</v>
      </c>
      <c r="B6254" t="s">
        <v>451</v>
      </c>
      <c r="C6254" t="s">
        <v>551</v>
      </c>
      <c r="D6254">
        <v>2025.08</v>
      </c>
      <c r="E6254" t="s">
        <v>8</v>
      </c>
      <c r="F6254" t="s">
        <v>530</v>
      </c>
      <c r="G6254" t="s">
        <v>10</v>
      </c>
      <c r="H6254">
        <v>1501.5599999999997</v>
      </c>
      <c r="I6254">
        <v>-158.51</v>
      </c>
      <c r="J6254">
        <v>1343.0499999999997</v>
      </c>
      <c r="K6254" t="s">
        <v>379</v>
      </c>
    </row>
    <row r="6255" spans="1:11" x14ac:dyDescent="0.3">
      <c r="A6255">
        <v>26111</v>
      </c>
      <c r="B6255" t="s">
        <v>451</v>
      </c>
      <c r="C6255" t="s">
        <v>552</v>
      </c>
      <c r="D6255">
        <v>2025.09</v>
      </c>
      <c r="E6255" t="s">
        <v>8</v>
      </c>
      <c r="F6255" t="s">
        <v>530</v>
      </c>
      <c r="G6255" t="s">
        <v>10</v>
      </c>
      <c r="H6255">
        <v>1343.0500000000011</v>
      </c>
      <c r="I6255">
        <v>-151.87</v>
      </c>
      <c r="J6255">
        <v>1191.180000000001</v>
      </c>
      <c r="K6255" t="s">
        <v>379</v>
      </c>
    </row>
    <row r="6256" spans="1:11" x14ac:dyDescent="0.3">
      <c r="A6256">
        <v>26111</v>
      </c>
      <c r="B6256" t="s">
        <v>451</v>
      </c>
      <c r="C6256" t="s">
        <v>553</v>
      </c>
      <c r="D6256">
        <v>2025.1</v>
      </c>
      <c r="E6256" t="s">
        <v>8</v>
      </c>
      <c r="F6256" t="s">
        <v>530</v>
      </c>
      <c r="G6256" t="s">
        <v>10</v>
      </c>
      <c r="H6256">
        <v>1191.1800000000012</v>
      </c>
      <c r="I6256">
        <v>-145.16</v>
      </c>
      <c r="J6256">
        <v>1046.0200000000011</v>
      </c>
      <c r="K6256" t="s">
        <v>379</v>
      </c>
    </row>
    <row r="6257" spans="1:11" x14ac:dyDescent="0.3">
      <c r="A6257">
        <v>26111</v>
      </c>
      <c r="B6257" t="s">
        <v>451</v>
      </c>
      <c r="C6257" t="s">
        <v>554</v>
      </c>
      <c r="D6257">
        <v>2025.11</v>
      </c>
      <c r="E6257" t="s">
        <v>8</v>
      </c>
      <c r="F6257" t="s">
        <v>530</v>
      </c>
      <c r="G6257" t="s">
        <v>10</v>
      </c>
      <c r="H6257">
        <v>1046.0200000000013</v>
      </c>
      <c r="I6257">
        <v>-138.19999999999999</v>
      </c>
      <c r="J6257">
        <v>907.8200000000013</v>
      </c>
      <c r="K6257" t="s">
        <v>379</v>
      </c>
    </row>
    <row r="6258" spans="1:11" x14ac:dyDescent="0.3">
      <c r="A6258">
        <v>26111</v>
      </c>
      <c r="B6258" t="s">
        <v>451</v>
      </c>
      <c r="C6258" t="s">
        <v>555</v>
      </c>
      <c r="D6258">
        <v>2025.12</v>
      </c>
      <c r="E6258" t="s">
        <v>8</v>
      </c>
      <c r="F6258" t="s">
        <v>530</v>
      </c>
      <c r="G6258" t="s">
        <v>10</v>
      </c>
      <c r="H6258">
        <v>907.8200000000013</v>
      </c>
      <c r="J6258">
        <v>907.8200000000013</v>
      </c>
      <c r="K6258" t="s">
        <v>379</v>
      </c>
    </row>
    <row r="6259" spans="1:11" x14ac:dyDescent="0.3">
      <c r="A6259">
        <v>26111</v>
      </c>
      <c r="B6259" t="s">
        <v>451</v>
      </c>
      <c r="C6259" t="s">
        <v>556</v>
      </c>
      <c r="D6259">
        <v>2026.01</v>
      </c>
      <c r="E6259" t="s">
        <v>8</v>
      </c>
      <c r="F6259" t="s">
        <v>530</v>
      </c>
      <c r="G6259" t="s">
        <v>10</v>
      </c>
      <c r="H6259">
        <v>907.8200000000013</v>
      </c>
      <c r="J6259">
        <v>907.8200000000013</v>
      </c>
      <c r="K6259" t="s">
        <v>379</v>
      </c>
    </row>
    <row r="6260" spans="1:11" x14ac:dyDescent="0.3">
      <c r="A6260">
        <v>26111</v>
      </c>
      <c r="B6260" t="s">
        <v>451</v>
      </c>
      <c r="C6260" t="s">
        <v>557</v>
      </c>
      <c r="D6260">
        <v>2026.02</v>
      </c>
      <c r="E6260" t="s">
        <v>8</v>
      </c>
      <c r="F6260" t="s">
        <v>530</v>
      </c>
      <c r="G6260" t="s">
        <v>10</v>
      </c>
      <c r="H6260">
        <v>907.8200000000013</v>
      </c>
      <c r="J6260">
        <v>907.8200000000013</v>
      </c>
      <c r="K6260" t="s">
        <v>379</v>
      </c>
    </row>
    <row r="6261" spans="1:11" x14ac:dyDescent="0.3">
      <c r="A6261">
        <v>26111</v>
      </c>
      <c r="B6261" t="s">
        <v>451</v>
      </c>
      <c r="C6261" t="s">
        <v>558</v>
      </c>
      <c r="D6261">
        <v>2026.03</v>
      </c>
      <c r="E6261" t="s">
        <v>8</v>
      </c>
      <c r="F6261" t="s">
        <v>530</v>
      </c>
      <c r="G6261" t="s">
        <v>10</v>
      </c>
      <c r="H6261">
        <v>907.8200000000013</v>
      </c>
      <c r="J6261">
        <v>907.8200000000013</v>
      </c>
      <c r="K6261" t="s">
        <v>379</v>
      </c>
    </row>
    <row r="6262" spans="1:11" x14ac:dyDescent="0.3">
      <c r="A6262">
        <v>26111</v>
      </c>
      <c r="B6262" t="s">
        <v>451</v>
      </c>
      <c r="C6262" t="s">
        <v>559</v>
      </c>
      <c r="D6262">
        <v>2026.04</v>
      </c>
      <c r="E6262" t="s">
        <v>8</v>
      </c>
      <c r="F6262" t="s">
        <v>530</v>
      </c>
      <c r="G6262" t="s">
        <v>10</v>
      </c>
      <c r="H6262">
        <v>907.8200000000013</v>
      </c>
      <c r="J6262">
        <v>907.8200000000013</v>
      </c>
      <c r="K6262" t="s">
        <v>379</v>
      </c>
    </row>
    <row r="6263" spans="1:11" x14ac:dyDescent="0.3">
      <c r="A6263">
        <v>26111</v>
      </c>
      <c r="B6263" t="s">
        <v>451</v>
      </c>
      <c r="C6263" t="s">
        <v>560</v>
      </c>
      <c r="D6263">
        <v>2026.05</v>
      </c>
      <c r="E6263" t="s">
        <v>8</v>
      </c>
      <c r="F6263" t="s">
        <v>530</v>
      </c>
      <c r="G6263" t="s">
        <v>10</v>
      </c>
      <c r="H6263">
        <v>907.8200000000013</v>
      </c>
      <c r="J6263">
        <v>907.8200000000013</v>
      </c>
      <c r="K6263" t="s">
        <v>379</v>
      </c>
    </row>
    <row r="6264" spans="1:11" x14ac:dyDescent="0.3">
      <c r="A6264">
        <v>26111</v>
      </c>
      <c r="B6264" t="s">
        <v>451</v>
      </c>
      <c r="C6264" t="s">
        <v>561</v>
      </c>
      <c r="D6264">
        <v>2026.06</v>
      </c>
      <c r="E6264" t="s">
        <v>8</v>
      </c>
      <c r="F6264" t="s">
        <v>530</v>
      </c>
      <c r="G6264" t="s">
        <v>10</v>
      </c>
      <c r="H6264">
        <v>907.8200000000013</v>
      </c>
      <c r="J6264">
        <v>907.8200000000013</v>
      </c>
      <c r="K6264" t="s">
        <v>379</v>
      </c>
    </row>
    <row r="6265" spans="1:11" x14ac:dyDescent="0.3">
      <c r="A6265">
        <v>26121</v>
      </c>
      <c r="B6265" t="s">
        <v>366</v>
      </c>
      <c r="C6265" t="s">
        <v>342</v>
      </c>
      <c r="D6265">
        <v>2023.06</v>
      </c>
      <c r="E6265" t="s">
        <v>8</v>
      </c>
      <c r="F6265" t="s">
        <v>530</v>
      </c>
      <c r="G6265" t="s">
        <v>10</v>
      </c>
      <c r="H6265">
        <v>0</v>
      </c>
      <c r="I6265">
        <v>9604.0999999999985</v>
      </c>
      <c r="J6265">
        <v>9604.0999999999985</v>
      </c>
      <c r="K6265" t="s">
        <v>379</v>
      </c>
    </row>
    <row r="6266" spans="1:11" x14ac:dyDescent="0.3">
      <c r="A6266">
        <v>26121</v>
      </c>
      <c r="B6266" t="s">
        <v>366</v>
      </c>
      <c r="C6266" t="s">
        <v>346</v>
      </c>
      <c r="D6266">
        <v>2023.07</v>
      </c>
      <c r="E6266" t="s">
        <v>8</v>
      </c>
      <c r="F6266" t="s">
        <v>530</v>
      </c>
      <c r="G6266" t="s">
        <v>10</v>
      </c>
      <c r="H6266">
        <v>9604.0999999999985</v>
      </c>
      <c r="I6266">
        <v>-397.06</v>
      </c>
      <c r="J6266">
        <v>9207.0399999999991</v>
      </c>
      <c r="K6266" t="s">
        <v>379</v>
      </c>
    </row>
    <row r="6267" spans="1:11" x14ac:dyDescent="0.3">
      <c r="A6267">
        <v>26121</v>
      </c>
      <c r="B6267" t="s">
        <v>366</v>
      </c>
      <c r="C6267" t="s">
        <v>347</v>
      </c>
      <c r="D6267">
        <v>2023.08</v>
      </c>
      <c r="E6267" t="s">
        <v>8</v>
      </c>
      <c r="F6267" t="s">
        <v>530</v>
      </c>
      <c r="G6267" t="s">
        <v>10</v>
      </c>
      <c r="H6267">
        <v>9207.0399999999991</v>
      </c>
      <c r="I6267">
        <v>-389.56</v>
      </c>
      <c r="J6267">
        <v>8817.48</v>
      </c>
      <c r="K6267" t="s">
        <v>379</v>
      </c>
    </row>
    <row r="6268" spans="1:11" x14ac:dyDescent="0.3">
      <c r="A6268">
        <v>26121</v>
      </c>
      <c r="B6268" t="s">
        <v>366</v>
      </c>
      <c r="C6268" t="s">
        <v>382</v>
      </c>
      <c r="D6268">
        <v>2023.09</v>
      </c>
      <c r="E6268" t="s">
        <v>8</v>
      </c>
      <c r="F6268" t="s">
        <v>530</v>
      </c>
      <c r="G6268" t="s">
        <v>10</v>
      </c>
      <c r="H6268">
        <v>8817.48</v>
      </c>
      <c r="I6268">
        <v>-369.73</v>
      </c>
      <c r="J6268">
        <v>8447.75</v>
      </c>
      <c r="K6268" t="s">
        <v>379</v>
      </c>
    </row>
    <row r="6269" spans="1:11" x14ac:dyDescent="0.3">
      <c r="A6269">
        <v>26121</v>
      </c>
      <c r="B6269" t="s">
        <v>366</v>
      </c>
      <c r="C6269" t="s">
        <v>383</v>
      </c>
      <c r="D6269">
        <v>2023.1</v>
      </c>
      <c r="E6269" t="s">
        <v>8</v>
      </c>
      <c r="F6269" t="s">
        <v>530</v>
      </c>
      <c r="G6269" t="s">
        <v>10</v>
      </c>
      <c r="H6269">
        <v>8447.7500000000018</v>
      </c>
      <c r="I6269">
        <v>-374.39</v>
      </c>
      <c r="J6269">
        <v>8073.3600000000015</v>
      </c>
      <c r="K6269" t="s">
        <v>379</v>
      </c>
    </row>
    <row r="6270" spans="1:11" x14ac:dyDescent="0.3">
      <c r="A6270">
        <v>26121</v>
      </c>
      <c r="B6270" t="s">
        <v>366</v>
      </c>
      <c r="C6270" t="s">
        <v>384</v>
      </c>
      <c r="D6270">
        <v>2023.11</v>
      </c>
      <c r="E6270" t="s">
        <v>8</v>
      </c>
      <c r="F6270" t="s">
        <v>530</v>
      </c>
      <c r="G6270" t="s">
        <v>10</v>
      </c>
      <c r="H6270">
        <v>8073.3600000000015</v>
      </c>
      <c r="I6270">
        <v>-354.95</v>
      </c>
      <c r="J6270">
        <v>7718.4100000000017</v>
      </c>
      <c r="K6270" t="s">
        <v>379</v>
      </c>
    </row>
    <row r="6271" spans="1:11" x14ac:dyDescent="0.3">
      <c r="A6271">
        <v>26121</v>
      </c>
      <c r="B6271" t="s">
        <v>366</v>
      </c>
      <c r="C6271" t="s">
        <v>385</v>
      </c>
      <c r="D6271">
        <v>2023.12</v>
      </c>
      <c r="E6271" t="s">
        <v>8</v>
      </c>
      <c r="F6271" t="s">
        <v>530</v>
      </c>
      <c r="G6271" t="s">
        <v>10</v>
      </c>
      <c r="H6271">
        <v>7718.4100000000017</v>
      </c>
      <c r="I6271">
        <v>-359.02</v>
      </c>
      <c r="J6271">
        <v>7359.3900000000012</v>
      </c>
      <c r="K6271" t="s">
        <v>379</v>
      </c>
    </row>
    <row r="6272" spans="1:11" x14ac:dyDescent="0.3">
      <c r="A6272">
        <v>26121</v>
      </c>
      <c r="B6272" t="s">
        <v>366</v>
      </c>
      <c r="C6272" t="s">
        <v>386</v>
      </c>
      <c r="D6272">
        <v>2024.01</v>
      </c>
      <c r="E6272" t="s">
        <v>8</v>
      </c>
      <c r="F6272" t="s">
        <v>530</v>
      </c>
      <c r="G6272" t="s">
        <v>10</v>
      </c>
      <c r="H6272">
        <v>7359.3900000000012</v>
      </c>
      <c r="I6272">
        <v>-351.3</v>
      </c>
      <c r="J6272">
        <v>7008.0900000000011</v>
      </c>
      <c r="K6272" t="s">
        <v>379</v>
      </c>
    </row>
    <row r="6273" spans="1:11" x14ac:dyDescent="0.3">
      <c r="A6273">
        <v>26121</v>
      </c>
      <c r="B6273" t="s">
        <v>366</v>
      </c>
      <c r="C6273" t="s">
        <v>387</v>
      </c>
      <c r="D6273">
        <v>2024.02</v>
      </c>
      <c r="E6273" t="s">
        <v>8</v>
      </c>
      <c r="F6273" t="s">
        <v>530</v>
      </c>
      <c r="G6273" t="s">
        <v>10</v>
      </c>
      <c r="H6273">
        <v>7008.0900000000011</v>
      </c>
      <c r="I6273">
        <v>-321.45</v>
      </c>
      <c r="J6273">
        <v>6686.6400000000012</v>
      </c>
      <c r="K6273" t="s">
        <v>379</v>
      </c>
    </row>
    <row r="6274" spans="1:11" x14ac:dyDescent="0.3">
      <c r="A6274">
        <v>26121</v>
      </c>
      <c r="B6274" t="s">
        <v>366</v>
      </c>
      <c r="C6274" t="s">
        <v>388</v>
      </c>
      <c r="D6274">
        <v>2024.03</v>
      </c>
      <c r="E6274" t="s">
        <v>8</v>
      </c>
      <c r="F6274" t="s">
        <v>530</v>
      </c>
      <c r="G6274" t="s">
        <v>10</v>
      </c>
      <c r="H6274">
        <v>6686.6400000000012</v>
      </c>
      <c r="I6274">
        <v>-335.63</v>
      </c>
      <c r="J6274">
        <v>6351.0100000000011</v>
      </c>
      <c r="K6274" t="s">
        <v>379</v>
      </c>
    </row>
    <row r="6275" spans="1:11" x14ac:dyDescent="0.3">
      <c r="A6275">
        <v>26121</v>
      </c>
      <c r="B6275" t="s">
        <v>366</v>
      </c>
      <c r="C6275" t="s">
        <v>389</v>
      </c>
      <c r="D6275">
        <v>2024.04</v>
      </c>
      <c r="E6275" t="s">
        <v>8</v>
      </c>
      <c r="F6275" t="s">
        <v>530</v>
      </c>
      <c r="G6275" t="s">
        <v>10</v>
      </c>
      <c r="H6275">
        <v>6351.0100000000011</v>
      </c>
      <c r="I6275">
        <v>-317.20999999999998</v>
      </c>
      <c r="J6275">
        <v>6033.8000000000011</v>
      </c>
      <c r="K6275" t="s">
        <v>379</v>
      </c>
    </row>
    <row r="6276" spans="1:11" x14ac:dyDescent="0.3">
      <c r="A6276">
        <v>26121</v>
      </c>
      <c r="B6276" t="s">
        <v>366</v>
      </c>
      <c r="C6276" t="s">
        <v>390</v>
      </c>
      <c r="D6276">
        <v>2024.05</v>
      </c>
      <c r="E6276" t="s">
        <v>8</v>
      </c>
      <c r="F6276" t="s">
        <v>530</v>
      </c>
      <c r="G6276" t="s">
        <v>10</v>
      </c>
      <c r="H6276">
        <v>6033.8000000000011</v>
      </c>
      <c r="I6276">
        <v>-319.79000000000002</v>
      </c>
      <c r="J6276">
        <v>5714.0100000000011</v>
      </c>
      <c r="K6276" t="s">
        <v>379</v>
      </c>
    </row>
    <row r="6277" spans="1:11" x14ac:dyDescent="0.3">
      <c r="A6277">
        <v>26121</v>
      </c>
      <c r="B6277" t="s">
        <v>366</v>
      </c>
      <c r="C6277" t="s">
        <v>391</v>
      </c>
      <c r="D6277">
        <v>2024.06</v>
      </c>
      <c r="E6277" t="s">
        <v>8</v>
      </c>
      <c r="F6277" t="s">
        <v>530</v>
      </c>
      <c r="G6277" t="s">
        <v>10</v>
      </c>
      <c r="H6277">
        <v>5714.0100000000011</v>
      </c>
      <c r="I6277">
        <v>-301.82</v>
      </c>
      <c r="J6277">
        <v>5412.1900000000014</v>
      </c>
      <c r="K6277" t="s">
        <v>379</v>
      </c>
    </row>
    <row r="6278" spans="1:11" x14ac:dyDescent="0.3">
      <c r="A6278">
        <v>26121</v>
      </c>
      <c r="B6278" t="s">
        <v>366</v>
      </c>
      <c r="C6278" t="s">
        <v>471</v>
      </c>
      <c r="D6278">
        <v>2024.07</v>
      </c>
      <c r="E6278" t="s">
        <v>8</v>
      </c>
      <c r="F6278" t="s">
        <v>530</v>
      </c>
      <c r="G6278" t="s">
        <v>10</v>
      </c>
      <c r="H6278">
        <v>5412.1900000000023</v>
      </c>
      <c r="I6278">
        <v>-303.8</v>
      </c>
      <c r="J6278">
        <v>5108.3900000000021</v>
      </c>
      <c r="K6278" t="s">
        <v>379</v>
      </c>
    </row>
    <row r="6279" spans="1:11" x14ac:dyDescent="0.3">
      <c r="A6279">
        <v>26121</v>
      </c>
      <c r="B6279" t="s">
        <v>366</v>
      </c>
      <c r="C6279" t="s">
        <v>472</v>
      </c>
      <c r="D6279">
        <v>2024.08</v>
      </c>
      <c r="E6279" t="s">
        <v>8</v>
      </c>
      <c r="F6279" t="s">
        <v>530</v>
      </c>
      <c r="G6279" t="s">
        <v>10</v>
      </c>
      <c r="H6279">
        <v>5108.3900000000012</v>
      </c>
      <c r="I6279">
        <v>-295.76</v>
      </c>
      <c r="J6279">
        <v>4812.630000000001</v>
      </c>
      <c r="K6279" t="s">
        <v>379</v>
      </c>
    </row>
    <row r="6280" spans="1:11" x14ac:dyDescent="0.3">
      <c r="A6280">
        <v>26121</v>
      </c>
      <c r="B6280" t="s">
        <v>366</v>
      </c>
      <c r="C6280" t="s">
        <v>473</v>
      </c>
      <c r="D6280">
        <v>2024.09</v>
      </c>
      <c r="E6280" t="s">
        <v>8</v>
      </c>
      <c r="F6280" t="s">
        <v>530</v>
      </c>
      <c r="G6280" t="s">
        <v>10</v>
      </c>
      <c r="H6280">
        <v>4812.630000000001</v>
      </c>
      <c r="I6280">
        <v>-278.42</v>
      </c>
      <c r="J6280">
        <v>4534.2100000000009</v>
      </c>
      <c r="K6280" t="s">
        <v>379</v>
      </c>
    </row>
    <row r="6281" spans="1:11" x14ac:dyDescent="0.3">
      <c r="A6281">
        <v>26121</v>
      </c>
      <c r="B6281" t="s">
        <v>366</v>
      </c>
      <c r="C6281" t="s">
        <v>474</v>
      </c>
      <c r="D6281">
        <v>2024.1</v>
      </c>
      <c r="E6281" t="s">
        <v>8</v>
      </c>
      <c r="F6281" t="s">
        <v>530</v>
      </c>
      <c r="G6281" t="s">
        <v>10</v>
      </c>
      <c r="H6281">
        <v>4534.2099999999991</v>
      </c>
      <c r="I6281">
        <v>-279.48</v>
      </c>
      <c r="J6281">
        <v>4254.7299999999996</v>
      </c>
      <c r="K6281" t="s">
        <v>379</v>
      </c>
    </row>
    <row r="6282" spans="1:11" x14ac:dyDescent="0.3">
      <c r="A6282">
        <v>26121</v>
      </c>
      <c r="B6282" t="s">
        <v>366</v>
      </c>
      <c r="C6282" t="s">
        <v>475</v>
      </c>
      <c r="D6282">
        <v>2024.11</v>
      </c>
      <c r="E6282" t="s">
        <v>8</v>
      </c>
      <c r="F6282" t="s">
        <v>530</v>
      </c>
      <c r="G6282" t="s">
        <v>10</v>
      </c>
      <c r="H6282">
        <v>4254.7300000000005</v>
      </c>
      <c r="I6282">
        <v>-262.56</v>
      </c>
      <c r="J6282">
        <v>3992.17</v>
      </c>
      <c r="K6282" t="s">
        <v>379</v>
      </c>
    </row>
    <row r="6283" spans="1:11" x14ac:dyDescent="0.3">
      <c r="A6283">
        <v>26121</v>
      </c>
      <c r="B6283" t="s">
        <v>366</v>
      </c>
      <c r="C6283" t="s">
        <v>476</v>
      </c>
      <c r="D6283">
        <v>2024.12</v>
      </c>
      <c r="E6283" t="s">
        <v>8</v>
      </c>
      <c r="F6283" t="s">
        <v>530</v>
      </c>
      <c r="G6283" t="s">
        <v>10</v>
      </c>
      <c r="H6283">
        <v>3992.17</v>
      </c>
      <c r="I6283">
        <v>-263.01</v>
      </c>
      <c r="J6283">
        <v>3729.16</v>
      </c>
      <c r="K6283" t="s">
        <v>379</v>
      </c>
    </row>
    <row r="6284" spans="1:11" x14ac:dyDescent="0.3">
      <c r="A6284">
        <v>26121</v>
      </c>
      <c r="B6284" t="s">
        <v>366</v>
      </c>
      <c r="C6284" t="s">
        <v>477</v>
      </c>
      <c r="D6284">
        <v>2025.01</v>
      </c>
      <c r="E6284" t="s">
        <v>8</v>
      </c>
      <c r="F6284" t="s">
        <v>530</v>
      </c>
      <c r="G6284" t="s">
        <v>10</v>
      </c>
      <c r="H6284">
        <v>3729.1599999999989</v>
      </c>
      <c r="I6284">
        <v>-254.71</v>
      </c>
      <c r="J6284">
        <v>3474.4499999999989</v>
      </c>
      <c r="K6284" t="s">
        <v>379</v>
      </c>
    </row>
    <row r="6285" spans="1:11" x14ac:dyDescent="0.3">
      <c r="A6285">
        <v>26121</v>
      </c>
      <c r="B6285" t="s">
        <v>366</v>
      </c>
      <c r="C6285" t="s">
        <v>478</v>
      </c>
      <c r="D6285">
        <v>2025.02</v>
      </c>
      <c r="E6285" t="s">
        <v>8</v>
      </c>
      <c r="F6285" t="s">
        <v>530</v>
      </c>
      <c r="G6285" t="s">
        <v>10</v>
      </c>
      <c r="H6285">
        <v>3474.4499999999975</v>
      </c>
      <c r="I6285">
        <v>-222.65</v>
      </c>
      <c r="J6285">
        <v>3251.7999999999975</v>
      </c>
      <c r="K6285" t="s">
        <v>379</v>
      </c>
    </row>
    <row r="6286" spans="1:11" x14ac:dyDescent="0.3">
      <c r="A6286">
        <v>26121</v>
      </c>
      <c r="B6286" t="s">
        <v>366</v>
      </c>
      <c r="C6286" t="s">
        <v>479</v>
      </c>
      <c r="D6286">
        <v>2025.03</v>
      </c>
      <c r="E6286" t="s">
        <v>8</v>
      </c>
      <c r="F6286" t="s">
        <v>530</v>
      </c>
      <c r="G6286" t="s">
        <v>10</v>
      </c>
      <c r="H6286">
        <v>3251.7999999999984</v>
      </c>
      <c r="I6286">
        <v>-237.87</v>
      </c>
      <c r="J6286">
        <v>3013.9299999999985</v>
      </c>
      <c r="K6286" t="s">
        <v>379</v>
      </c>
    </row>
    <row r="6287" spans="1:11" x14ac:dyDescent="0.3">
      <c r="A6287">
        <v>26121</v>
      </c>
      <c r="B6287" t="s">
        <v>366</v>
      </c>
      <c r="C6287" t="s">
        <v>480</v>
      </c>
      <c r="D6287">
        <v>2025.04</v>
      </c>
      <c r="E6287" t="s">
        <v>8</v>
      </c>
      <c r="F6287" t="s">
        <v>530</v>
      </c>
      <c r="G6287" t="s">
        <v>10</v>
      </c>
      <c r="H6287">
        <v>3013.9299999999989</v>
      </c>
      <c r="I6287">
        <v>-222.07</v>
      </c>
      <c r="J6287">
        <v>2791.8599999999988</v>
      </c>
      <c r="K6287" t="s">
        <v>379</v>
      </c>
    </row>
    <row r="6288" spans="1:11" x14ac:dyDescent="0.3">
      <c r="A6288">
        <v>26121</v>
      </c>
      <c r="B6288" t="s">
        <v>366</v>
      </c>
      <c r="C6288" t="s">
        <v>481</v>
      </c>
      <c r="D6288">
        <v>2025.05</v>
      </c>
      <c r="E6288" t="s">
        <v>8</v>
      </c>
      <c r="F6288" t="s">
        <v>530</v>
      </c>
      <c r="G6288" t="s">
        <v>10</v>
      </c>
      <c r="H6288">
        <v>2791.8599999999988</v>
      </c>
      <c r="I6288">
        <v>-220.91</v>
      </c>
      <c r="J6288">
        <v>2570.9499999999989</v>
      </c>
      <c r="K6288" t="s">
        <v>379</v>
      </c>
    </row>
    <row r="6289" spans="1:11" x14ac:dyDescent="0.3">
      <c r="A6289">
        <v>26121</v>
      </c>
      <c r="B6289" t="s">
        <v>366</v>
      </c>
      <c r="C6289" t="s">
        <v>482</v>
      </c>
      <c r="D6289">
        <v>2025.06</v>
      </c>
      <c r="E6289" t="s">
        <v>8</v>
      </c>
      <c r="F6289" t="s">
        <v>530</v>
      </c>
      <c r="G6289" t="s">
        <v>10</v>
      </c>
      <c r="H6289">
        <v>2570.9499999999989</v>
      </c>
      <c r="I6289">
        <v>-205.56</v>
      </c>
      <c r="J6289">
        <v>2365.389999999999</v>
      </c>
      <c r="K6289" t="s">
        <v>379</v>
      </c>
    </row>
    <row r="6290" spans="1:11" x14ac:dyDescent="0.3">
      <c r="A6290">
        <v>26121</v>
      </c>
      <c r="B6290" t="s">
        <v>366</v>
      </c>
      <c r="C6290" t="s">
        <v>550</v>
      </c>
      <c r="D6290">
        <v>2025.07</v>
      </c>
      <c r="E6290" t="s">
        <v>8</v>
      </c>
      <c r="F6290" t="s">
        <v>530</v>
      </c>
      <c r="G6290" t="s">
        <v>10</v>
      </c>
      <c r="H6290">
        <v>2365.3899999999985</v>
      </c>
      <c r="I6290">
        <v>-203.76</v>
      </c>
      <c r="J6290">
        <v>2161.6299999999987</v>
      </c>
      <c r="K6290" t="s">
        <v>379</v>
      </c>
    </row>
    <row r="6291" spans="1:11" x14ac:dyDescent="0.3">
      <c r="A6291">
        <v>26121</v>
      </c>
      <c r="B6291" t="s">
        <v>366</v>
      </c>
      <c r="C6291" t="s">
        <v>551</v>
      </c>
      <c r="D6291">
        <v>2025.08</v>
      </c>
      <c r="E6291" t="s">
        <v>8</v>
      </c>
      <c r="F6291" t="s">
        <v>530</v>
      </c>
      <c r="G6291" t="s">
        <v>10</v>
      </c>
      <c r="H6291">
        <v>2161.6299999999997</v>
      </c>
      <c r="I6291">
        <v>-195.12</v>
      </c>
      <c r="J6291">
        <v>1966.5099999999995</v>
      </c>
      <c r="K6291" t="s">
        <v>379</v>
      </c>
    </row>
    <row r="6292" spans="1:11" x14ac:dyDescent="0.3">
      <c r="A6292">
        <v>26121</v>
      </c>
      <c r="B6292" t="s">
        <v>366</v>
      </c>
      <c r="C6292" t="s">
        <v>552</v>
      </c>
      <c r="D6292">
        <v>2025.09</v>
      </c>
      <c r="E6292" t="s">
        <v>8</v>
      </c>
      <c r="F6292" t="s">
        <v>530</v>
      </c>
      <c r="G6292" t="s">
        <v>10</v>
      </c>
      <c r="H6292">
        <v>1966.5099999999986</v>
      </c>
      <c r="I6292">
        <v>-180.46</v>
      </c>
      <c r="J6292">
        <v>1786.0499999999986</v>
      </c>
      <c r="K6292" t="s">
        <v>379</v>
      </c>
    </row>
    <row r="6293" spans="1:11" x14ac:dyDescent="0.3">
      <c r="A6293">
        <v>26121</v>
      </c>
      <c r="B6293" t="s">
        <v>366</v>
      </c>
      <c r="C6293" t="s">
        <v>553</v>
      </c>
      <c r="D6293">
        <v>2025.1</v>
      </c>
      <c r="E6293" t="s">
        <v>8</v>
      </c>
      <c r="F6293" t="s">
        <v>530</v>
      </c>
      <c r="G6293" t="s">
        <v>10</v>
      </c>
      <c r="H6293">
        <v>1786.0499999999988</v>
      </c>
      <c r="I6293">
        <v>-177.66</v>
      </c>
      <c r="J6293">
        <v>1608.3899999999987</v>
      </c>
      <c r="K6293" t="s">
        <v>379</v>
      </c>
    </row>
    <row r="6294" spans="1:11" x14ac:dyDescent="0.3">
      <c r="A6294">
        <v>26121</v>
      </c>
      <c r="B6294" t="s">
        <v>366</v>
      </c>
      <c r="C6294" t="s">
        <v>554</v>
      </c>
      <c r="D6294">
        <v>2025.11</v>
      </c>
      <c r="E6294" t="s">
        <v>8</v>
      </c>
      <c r="F6294" t="s">
        <v>530</v>
      </c>
      <c r="G6294" t="s">
        <v>10</v>
      </c>
      <c r="H6294">
        <v>1608.3899999999994</v>
      </c>
      <c r="I6294">
        <v>-163.46</v>
      </c>
      <c r="J6294">
        <v>1444.9299999999994</v>
      </c>
      <c r="K6294" t="s">
        <v>379</v>
      </c>
    </row>
    <row r="6295" spans="1:11" x14ac:dyDescent="0.3">
      <c r="A6295">
        <v>26121</v>
      </c>
      <c r="B6295" t="s">
        <v>366</v>
      </c>
      <c r="C6295" t="s">
        <v>555</v>
      </c>
      <c r="D6295">
        <v>2025.12</v>
      </c>
      <c r="E6295" t="s">
        <v>8</v>
      </c>
      <c r="F6295" t="s">
        <v>530</v>
      </c>
      <c r="G6295" t="s">
        <v>10</v>
      </c>
      <c r="H6295">
        <v>1444.9299999999994</v>
      </c>
      <c r="J6295">
        <v>1444.9299999999994</v>
      </c>
      <c r="K6295" t="s">
        <v>379</v>
      </c>
    </row>
    <row r="6296" spans="1:11" x14ac:dyDescent="0.3">
      <c r="A6296">
        <v>26121</v>
      </c>
      <c r="B6296" t="s">
        <v>366</v>
      </c>
      <c r="C6296" t="s">
        <v>556</v>
      </c>
      <c r="D6296">
        <v>2026.01</v>
      </c>
      <c r="E6296" t="s">
        <v>8</v>
      </c>
      <c r="F6296" t="s">
        <v>530</v>
      </c>
      <c r="G6296" t="s">
        <v>10</v>
      </c>
      <c r="H6296">
        <v>1444.9299999999994</v>
      </c>
      <c r="J6296">
        <v>1444.9299999999994</v>
      </c>
      <c r="K6296" t="s">
        <v>379</v>
      </c>
    </row>
    <row r="6297" spans="1:11" x14ac:dyDescent="0.3">
      <c r="A6297">
        <v>26121</v>
      </c>
      <c r="B6297" t="s">
        <v>366</v>
      </c>
      <c r="C6297" t="s">
        <v>557</v>
      </c>
      <c r="D6297">
        <v>2026.02</v>
      </c>
      <c r="E6297" t="s">
        <v>8</v>
      </c>
      <c r="F6297" t="s">
        <v>530</v>
      </c>
      <c r="G6297" t="s">
        <v>10</v>
      </c>
      <c r="H6297">
        <v>1444.9299999999994</v>
      </c>
      <c r="J6297">
        <v>1444.9299999999994</v>
      </c>
      <c r="K6297" t="s">
        <v>379</v>
      </c>
    </row>
    <row r="6298" spans="1:11" x14ac:dyDescent="0.3">
      <c r="A6298">
        <v>26121</v>
      </c>
      <c r="B6298" t="s">
        <v>366</v>
      </c>
      <c r="C6298" t="s">
        <v>558</v>
      </c>
      <c r="D6298">
        <v>2026.03</v>
      </c>
      <c r="E6298" t="s">
        <v>8</v>
      </c>
      <c r="F6298" t="s">
        <v>530</v>
      </c>
      <c r="G6298" t="s">
        <v>10</v>
      </c>
      <c r="H6298">
        <v>1444.9299999999994</v>
      </c>
      <c r="J6298">
        <v>1444.9299999999994</v>
      </c>
      <c r="K6298" t="s">
        <v>379</v>
      </c>
    </row>
    <row r="6299" spans="1:11" x14ac:dyDescent="0.3">
      <c r="A6299">
        <v>26121</v>
      </c>
      <c r="B6299" t="s">
        <v>366</v>
      </c>
      <c r="C6299" t="s">
        <v>559</v>
      </c>
      <c r="D6299">
        <v>2026.04</v>
      </c>
      <c r="E6299" t="s">
        <v>8</v>
      </c>
      <c r="F6299" t="s">
        <v>530</v>
      </c>
      <c r="G6299" t="s">
        <v>10</v>
      </c>
      <c r="H6299">
        <v>1444.9299999999994</v>
      </c>
      <c r="J6299">
        <v>1444.9299999999994</v>
      </c>
      <c r="K6299" t="s">
        <v>379</v>
      </c>
    </row>
    <row r="6300" spans="1:11" x14ac:dyDescent="0.3">
      <c r="A6300">
        <v>26121</v>
      </c>
      <c r="B6300" t="s">
        <v>366</v>
      </c>
      <c r="C6300" t="s">
        <v>560</v>
      </c>
      <c r="D6300">
        <v>2026.05</v>
      </c>
      <c r="E6300" t="s">
        <v>8</v>
      </c>
      <c r="F6300" t="s">
        <v>530</v>
      </c>
      <c r="G6300" t="s">
        <v>10</v>
      </c>
      <c r="H6300">
        <v>1444.9299999999994</v>
      </c>
      <c r="J6300">
        <v>1444.9299999999994</v>
      </c>
      <c r="K6300" t="s">
        <v>379</v>
      </c>
    </row>
    <row r="6301" spans="1:11" x14ac:dyDescent="0.3">
      <c r="A6301">
        <v>26121</v>
      </c>
      <c r="B6301" t="s">
        <v>366</v>
      </c>
      <c r="C6301" t="s">
        <v>561</v>
      </c>
      <c r="D6301">
        <v>2026.06</v>
      </c>
      <c r="E6301" t="s">
        <v>8</v>
      </c>
      <c r="F6301" t="s">
        <v>530</v>
      </c>
      <c r="G6301" t="s">
        <v>10</v>
      </c>
      <c r="H6301">
        <v>1444.9299999999994</v>
      </c>
      <c r="J6301">
        <v>1444.9299999999994</v>
      </c>
      <c r="K6301" t="s">
        <v>379</v>
      </c>
    </row>
    <row r="6302" spans="1:11" x14ac:dyDescent="0.3">
      <c r="A6302">
        <v>26131</v>
      </c>
      <c r="B6302" t="s">
        <v>452</v>
      </c>
      <c r="C6302" t="s">
        <v>342</v>
      </c>
      <c r="D6302">
        <v>2023.06</v>
      </c>
      <c r="E6302" t="s">
        <v>8</v>
      </c>
      <c r="F6302" t="s">
        <v>530</v>
      </c>
      <c r="G6302" t="s">
        <v>10</v>
      </c>
      <c r="H6302">
        <v>0</v>
      </c>
      <c r="I6302">
        <v>7260.7199999999993</v>
      </c>
      <c r="J6302">
        <v>7260.7199999999993</v>
      </c>
      <c r="K6302" t="s">
        <v>379</v>
      </c>
    </row>
    <row r="6303" spans="1:11" x14ac:dyDescent="0.3">
      <c r="A6303">
        <v>26131</v>
      </c>
      <c r="B6303" t="s">
        <v>452</v>
      </c>
      <c r="C6303" t="s">
        <v>346</v>
      </c>
      <c r="D6303">
        <v>2023.07</v>
      </c>
      <c r="E6303" t="s">
        <v>8</v>
      </c>
      <c r="F6303" t="s">
        <v>530</v>
      </c>
      <c r="G6303" t="s">
        <v>10</v>
      </c>
      <c r="H6303">
        <v>7260.7199999999993</v>
      </c>
      <c r="I6303">
        <v>-229.18</v>
      </c>
      <c r="J6303">
        <v>7031.5399999999991</v>
      </c>
      <c r="K6303" t="s">
        <v>379</v>
      </c>
    </row>
    <row r="6304" spans="1:11" x14ac:dyDescent="0.3">
      <c r="A6304">
        <v>26131</v>
      </c>
      <c r="B6304" t="s">
        <v>452</v>
      </c>
      <c r="C6304" t="s">
        <v>347</v>
      </c>
      <c r="D6304">
        <v>2023.08</v>
      </c>
      <c r="E6304" t="s">
        <v>8</v>
      </c>
      <c r="F6304" t="s">
        <v>530</v>
      </c>
      <c r="G6304" t="s">
        <v>10</v>
      </c>
      <c r="H6304">
        <v>7031.5399999999991</v>
      </c>
      <c r="I6304">
        <v>-225.92</v>
      </c>
      <c r="J6304">
        <v>6805.619999999999</v>
      </c>
      <c r="K6304" t="s">
        <v>379</v>
      </c>
    </row>
    <row r="6305" spans="1:11" x14ac:dyDescent="0.3">
      <c r="A6305">
        <v>26131</v>
      </c>
      <c r="B6305" t="s">
        <v>452</v>
      </c>
      <c r="C6305" t="s">
        <v>382</v>
      </c>
      <c r="D6305">
        <v>2023.09</v>
      </c>
      <c r="E6305" t="s">
        <v>8</v>
      </c>
      <c r="F6305" t="s">
        <v>530</v>
      </c>
      <c r="G6305" t="s">
        <v>10</v>
      </c>
      <c r="H6305">
        <v>6805.619999999999</v>
      </c>
      <c r="I6305">
        <v>-222.62</v>
      </c>
      <c r="J6305">
        <v>6582.9999999999991</v>
      </c>
      <c r="K6305" t="s">
        <v>379</v>
      </c>
    </row>
    <row r="6306" spans="1:11" x14ac:dyDescent="0.3">
      <c r="A6306">
        <v>26131</v>
      </c>
      <c r="B6306" t="s">
        <v>452</v>
      </c>
      <c r="C6306" t="s">
        <v>383</v>
      </c>
      <c r="D6306">
        <v>2023.1</v>
      </c>
      <c r="E6306" t="s">
        <v>8</v>
      </c>
      <c r="F6306" t="s">
        <v>530</v>
      </c>
      <c r="G6306" t="s">
        <v>10</v>
      </c>
      <c r="H6306">
        <v>6582.9999999999991</v>
      </c>
      <c r="I6306">
        <v>-219.33</v>
      </c>
      <c r="J6306">
        <v>6363.6699999999992</v>
      </c>
      <c r="K6306" t="s">
        <v>379</v>
      </c>
    </row>
    <row r="6307" spans="1:11" x14ac:dyDescent="0.3">
      <c r="A6307">
        <v>26131</v>
      </c>
      <c r="B6307" t="s">
        <v>452</v>
      </c>
      <c r="C6307" t="s">
        <v>384</v>
      </c>
      <c r="D6307">
        <v>2023.11</v>
      </c>
      <c r="E6307" t="s">
        <v>8</v>
      </c>
      <c r="F6307" t="s">
        <v>530</v>
      </c>
      <c r="G6307" t="s">
        <v>10</v>
      </c>
      <c r="H6307">
        <v>6363.6699999999992</v>
      </c>
      <c r="I6307">
        <v>-216</v>
      </c>
      <c r="J6307">
        <v>6147.6699999999992</v>
      </c>
      <c r="K6307" t="s">
        <v>379</v>
      </c>
    </row>
    <row r="6308" spans="1:11" x14ac:dyDescent="0.3">
      <c r="A6308">
        <v>26131</v>
      </c>
      <c r="B6308" t="s">
        <v>452</v>
      </c>
      <c r="C6308" t="s">
        <v>385</v>
      </c>
      <c r="D6308">
        <v>2023.12</v>
      </c>
      <c r="E6308" t="s">
        <v>8</v>
      </c>
      <c r="F6308" t="s">
        <v>530</v>
      </c>
      <c r="G6308" t="s">
        <v>10</v>
      </c>
      <c r="H6308">
        <v>6147.6699999999992</v>
      </c>
      <c r="I6308">
        <v>-212.66</v>
      </c>
      <c r="J6308">
        <v>5935.0099999999993</v>
      </c>
      <c r="K6308" t="s">
        <v>379</v>
      </c>
    </row>
    <row r="6309" spans="1:11" x14ac:dyDescent="0.3">
      <c r="A6309">
        <v>26131</v>
      </c>
      <c r="B6309" t="s">
        <v>452</v>
      </c>
      <c r="C6309" t="s">
        <v>386</v>
      </c>
      <c r="D6309">
        <v>2024.01</v>
      </c>
      <c r="E6309" t="s">
        <v>8</v>
      </c>
      <c r="F6309" t="s">
        <v>530</v>
      </c>
      <c r="G6309" t="s">
        <v>10</v>
      </c>
      <c r="H6309">
        <v>5935.0099999999993</v>
      </c>
      <c r="I6309">
        <v>-209.3</v>
      </c>
      <c r="J6309">
        <v>5725.7099999999991</v>
      </c>
      <c r="K6309" t="s">
        <v>379</v>
      </c>
    </row>
    <row r="6310" spans="1:11" x14ac:dyDescent="0.3">
      <c r="A6310">
        <v>26131</v>
      </c>
      <c r="B6310" t="s">
        <v>452</v>
      </c>
      <c r="C6310" t="s">
        <v>387</v>
      </c>
      <c r="D6310">
        <v>2024.02</v>
      </c>
      <c r="E6310" t="s">
        <v>8</v>
      </c>
      <c r="F6310" t="s">
        <v>530</v>
      </c>
      <c r="G6310" t="s">
        <v>10</v>
      </c>
      <c r="H6310">
        <v>5725.7099999999991</v>
      </c>
      <c r="I6310">
        <v>-205.91</v>
      </c>
      <c r="J6310">
        <v>5519.7999999999993</v>
      </c>
      <c r="K6310" t="s">
        <v>379</v>
      </c>
    </row>
    <row r="6311" spans="1:11" x14ac:dyDescent="0.3">
      <c r="A6311">
        <v>26131</v>
      </c>
      <c r="B6311" t="s">
        <v>452</v>
      </c>
      <c r="C6311" t="s">
        <v>388</v>
      </c>
      <c r="D6311">
        <v>2024.03</v>
      </c>
      <c r="E6311" t="s">
        <v>8</v>
      </c>
      <c r="F6311" t="s">
        <v>530</v>
      </c>
      <c r="G6311" t="s">
        <v>10</v>
      </c>
      <c r="H6311">
        <v>5519.7999999999993</v>
      </c>
      <c r="I6311">
        <v>-202.51</v>
      </c>
      <c r="J6311">
        <v>5317.2899999999991</v>
      </c>
      <c r="K6311" t="s">
        <v>379</v>
      </c>
    </row>
    <row r="6312" spans="1:11" x14ac:dyDescent="0.3">
      <c r="A6312">
        <v>26131</v>
      </c>
      <c r="B6312" t="s">
        <v>452</v>
      </c>
      <c r="C6312" t="s">
        <v>389</v>
      </c>
      <c r="D6312">
        <v>2024.04</v>
      </c>
      <c r="E6312" t="s">
        <v>8</v>
      </c>
      <c r="F6312" t="s">
        <v>530</v>
      </c>
      <c r="G6312" t="s">
        <v>10</v>
      </c>
      <c r="H6312">
        <v>5317.2899999999991</v>
      </c>
      <c r="I6312">
        <v>-199.09</v>
      </c>
      <c r="J6312">
        <v>5118.1999999999989</v>
      </c>
      <c r="K6312" t="s">
        <v>379</v>
      </c>
    </row>
    <row r="6313" spans="1:11" x14ac:dyDescent="0.3">
      <c r="A6313">
        <v>26131</v>
      </c>
      <c r="B6313" t="s">
        <v>452</v>
      </c>
      <c r="C6313" t="s">
        <v>390</v>
      </c>
      <c r="D6313">
        <v>2024.05</v>
      </c>
      <c r="E6313" t="s">
        <v>8</v>
      </c>
      <c r="F6313" t="s">
        <v>530</v>
      </c>
      <c r="G6313" t="s">
        <v>10</v>
      </c>
      <c r="H6313">
        <v>5118.1999999999989</v>
      </c>
      <c r="I6313">
        <v>-195.65</v>
      </c>
      <c r="J6313">
        <v>4922.5499999999993</v>
      </c>
      <c r="K6313" t="s">
        <v>379</v>
      </c>
    </row>
    <row r="6314" spans="1:11" x14ac:dyDescent="0.3">
      <c r="A6314">
        <v>26131</v>
      </c>
      <c r="B6314" t="s">
        <v>452</v>
      </c>
      <c r="C6314" t="s">
        <v>391</v>
      </c>
      <c r="D6314">
        <v>2024.06</v>
      </c>
      <c r="E6314" t="s">
        <v>8</v>
      </c>
      <c r="F6314" t="s">
        <v>530</v>
      </c>
      <c r="G6314" t="s">
        <v>10</v>
      </c>
      <c r="H6314">
        <v>4922.5499999999993</v>
      </c>
      <c r="I6314">
        <v>-192.19</v>
      </c>
      <c r="J6314">
        <v>4730.3599999999997</v>
      </c>
      <c r="K6314" t="s">
        <v>379</v>
      </c>
    </row>
    <row r="6315" spans="1:11" x14ac:dyDescent="0.3">
      <c r="A6315">
        <v>26131</v>
      </c>
      <c r="B6315" t="s">
        <v>452</v>
      </c>
      <c r="C6315" t="s">
        <v>471</v>
      </c>
      <c r="D6315">
        <v>2024.07</v>
      </c>
      <c r="E6315" t="s">
        <v>8</v>
      </c>
      <c r="F6315" t="s">
        <v>530</v>
      </c>
      <c r="G6315" t="s">
        <v>10</v>
      </c>
      <c r="H6315">
        <v>4730.3599999999997</v>
      </c>
      <c r="I6315">
        <v>-188.71</v>
      </c>
      <c r="J6315">
        <v>4541.6499999999996</v>
      </c>
      <c r="K6315" t="s">
        <v>379</v>
      </c>
    </row>
    <row r="6316" spans="1:11" x14ac:dyDescent="0.3">
      <c r="A6316">
        <v>26131</v>
      </c>
      <c r="B6316" t="s">
        <v>452</v>
      </c>
      <c r="C6316" t="s">
        <v>472</v>
      </c>
      <c r="D6316">
        <v>2024.08</v>
      </c>
      <c r="E6316" t="s">
        <v>8</v>
      </c>
      <c r="F6316" t="s">
        <v>530</v>
      </c>
      <c r="G6316" t="s">
        <v>10</v>
      </c>
      <c r="H6316">
        <v>4541.6499999999996</v>
      </c>
      <c r="I6316">
        <v>-185.2</v>
      </c>
      <c r="J6316">
        <v>4356.45</v>
      </c>
      <c r="K6316" t="s">
        <v>379</v>
      </c>
    </row>
    <row r="6317" spans="1:11" x14ac:dyDescent="0.3">
      <c r="A6317">
        <v>26131</v>
      </c>
      <c r="B6317" t="s">
        <v>452</v>
      </c>
      <c r="C6317" t="s">
        <v>473</v>
      </c>
      <c r="D6317">
        <v>2024.09</v>
      </c>
      <c r="E6317" t="s">
        <v>8</v>
      </c>
      <c r="F6317" t="s">
        <v>530</v>
      </c>
      <c r="G6317" t="s">
        <v>10</v>
      </c>
      <c r="H6317">
        <v>4356.45</v>
      </c>
      <c r="I6317">
        <v>-181.68</v>
      </c>
      <c r="J6317">
        <v>4174.7699999999995</v>
      </c>
      <c r="K6317" t="s">
        <v>379</v>
      </c>
    </row>
    <row r="6318" spans="1:11" x14ac:dyDescent="0.3">
      <c r="A6318">
        <v>26131</v>
      </c>
      <c r="B6318" t="s">
        <v>452</v>
      </c>
      <c r="C6318" t="s">
        <v>474</v>
      </c>
      <c r="D6318">
        <v>2024.1</v>
      </c>
      <c r="E6318" t="s">
        <v>8</v>
      </c>
      <c r="F6318" t="s">
        <v>530</v>
      </c>
      <c r="G6318" t="s">
        <v>10</v>
      </c>
      <c r="H6318">
        <v>4174.7700000000004</v>
      </c>
      <c r="I6318">
        <v>-178.14</v>
      </c>
      <c r="J6318">
        <v>3996.63</v>
      </c>
      <c r="K6318" t="s">
        <v>379</v>
      </c>
    </row>
    <row r="6319" spans="1:11" x14ac:dyDescent="0.3">
      <c r="A6319">
        <v>26131</v>
      </c>
      <c r="B6319" t="s">
        <v>452</v>
      </c>
      <c r="C6319" t="s">
        <v>475</v>
      </c>
      <c r="D6319">
        <v>2024.11</v>
      </c>
      <c r="E6319" t="s">
        <v>8</v>
      </c>
      <c r="F6319" t="s">
        <v>530</v>
      </c>
      <c r="G6319" t="s">
        <v>10</v>
      </c>
      <c r="H6319">
        <v>3996.63</v>
      </c>
      <c r="I6319">
        <v>-174.57</v>
      </c>
      <c r="J6319">
        <v>3822.06</v>
      </c>
      <c r="K6319" t="s">
        <v>379</v>
      </c>
    </row>
    <row r="6320" spans="1:11" x14ac:dyDescent="0.3">
      <c r="A6320">
        <v>26131</v>
      </c>
      <c r="B6320" t="s">
        <v>452</v>
      </c>
      <c r="C6320" t="s">
        <v>476</v>
      </c>
      <c r="D6320">
        <v>2024.12</v>
      </c>
      <c r="E6320" t="s">
        <v>8</v>
      </c>
      <c r="F6320" t="s">
        <v>530</v>
      </c>
      <c r="G6320" t="s">
        <v>10</v>
      </c>
      <c r="H6320">
        <v>3822.06</v>
      </c>
      <c r="I6320">
        <v>-171</v>
      </c>
      <c r="J6320">
        <v>3651.06</v>
      </c>
      <c r="K6320" t="s">
        <v>379</v>
      </c>
    </row>
    <row r="6321" spans="1:11" x14ac:dyDescent="0.3">
      <c r="A6321">
        <v>26131</v>
      </c>
      <c r="B6321" t="s">
        <v>452</v>
      </c>
      <c r="C6321" t="s">
        <v>477</v>
      </c>
      <c r="D6321">
        <v>2025.01</v>
      </c>
      <c r="E6321" t="s">
        <v>8</v>
      </c>
      <c r="F6321" t="s">
        <v>530</v>
      </c>
      <c r="G6321" t="s">
        <v>10</v>
      </c>
      <c r="H6321">
        <v>3651.0599999999995</v>
      </c>
      <c r="I6321">
        <v>-167.38</v>
      </c>
      <c r="J6321">
        <v>3483.6799999999994</v>
      </c>
      <c r="K6321" t="s">
        <v>379</v>
      </c>
    </row>
    <row r="6322" spans="1:11" x14ac:dyDescent="0.3">
      <c r="A6322">
        <v>26131</v>
      </c>
      <c r="B6322" t="s">
        <v>452</v>
      </c>
      <c r="C6322" t="s">
        <v>478</v>
      </c>
      <c r="D6322">
        <v>2025.02</v>
      </c>
      <c r="E6322" t="s">
        <v>8</v>
      </c>
      <c r="F6322" t="s">
        <v>530</v>
      </c>
      <c r="G6322" t="s">
        <v>10</v>
      </c>
      <c r="H6322">
        <v>3483.6799999999994</v>
      </c>
      <c r="I6322">
        <v>-163.76</v>
      </c>
      <c r="J6322">
        <v>3319.9199999999996</v>
      </c>
      <c r="K6322" t="s">
        <v>379</v>
      </c>
    </row>
    <row r="6323" spans="1:11" x14ac:dyDescent="0.3">
      <c r="A6323">
        <v>26131</v>
      </c>
      <c r="B6323" t="s">
        <v>452</v>
      </c>
      <c r="C6323" t="s">
        <v>479</v>
      </c>
      <c r="D6323">
        <v>2025.03</v>
      </c>
      <c r="E6323" t="s">
        <v>8</v>
      </c>
      <c r="F6323" t="s">
        <v>530</v>
      </c>
      <c r="G6323" t="s">
        <v>10</v>
      </c>
      <c r="H6323">
        <v>3319.9199999999992</v>
      </c>
      <c r="I6323">
        <v>-160.11000000000001</v>
      </c>
      <c r="J6323">
        <v>3159.809999999999</v>
      </c>
      <c r="K6323" t="s">
        <v>379</v>
      </c>
    </row>
    <row r="6324" spans="1:11" x14ac:dyDescent="0.3">
      <c r="A6324">
        <v>26131</v>
      </c>
      <c r="B6324" t="s">
        <v>452</v>
      </c>
      <c r="C6324" t="s">
        <v>480</v>
      </c>
      <c r="D6324">
        <v>2025.04</v>
      </c>
      <c r="E6324" t="s">
        <v>8</v>
      </c>
      <c r="F6324" t="s">
        <v>530</v>
      </c>
      <c r="G6324" t="s">
        <v>10</v>
      </c>
      <c r="H6324">
        <v>3159.8099999999995</v>
      </c>
      <c r="I6324">
        <v>-156.44</v>
      </c>
      <c r="J6324">
        <v>3003.3699999999994</v>
      </c>
      <c r="K6324" t="s">
        <v>379</v>
      </c>
    </row>
    <row r="6325" spans="1:11" x14ac:dyDescent="0.3">
      <c r="A6325">
        <v>26131</v>
      </c>
      <c r="B6325" t="s">
        <v>452</v>
      </c>
      <c r="C6325" t="s">
        <v>481</v>
      </c>
      <c r="D6325">
        <v>2025.05</v>
      </c>
      <c r="E6325" t="s">
        <v>8</v>
      </c>
      <c r="F6325" t="s">
        <v>530</v>
      </c>
      <c r="G6325" t="s">
        <v>10</v>
      </c>
      <c r="H6325">
        <v>3003.369999999999</v>
      </c>
      <c r="I6325">
        <v>-152.76</v>
      </c>
      <c r="J6325">
        <v>2850.6099999999992</v>
      </c>
      <c r="K6325" t="s">
        <v>379</v>
      </c>
    </row>
    <row r="6326" spans="1:11" x14ac:dyDescent="0.3">
      <c r="A6326">
        <v>26131</v>
      </c>
      <c r="B6326" t="s">
        <v>452</v>
      </c>
      <c r="C6326" t="s">
        <v>482</v>
      </c>
      <c r="D6326">
        <v>2025.06</v>
      </c>
      <c r="E6326" t="s">
        <v>8</v>
      </c>
      <c r="F6326" t="s">
        <v>530</v>
      </c>
      <c r="G6326" t="s">
        <v>10</v>
      </c>
      <c r="H6326">
        <v>2850.6099999999992</v>
      </c>
      <c r="I6326">
        <v>-149.04</v>
      </c>
      <c r="J6326">
        <v>2701.5699999999993</v>
      </c>
      <c r="K6326" t="s">
        <v>379</v>
      </c>
    </row>
    <row r="6327" spans="1:11" x14ac:dyDescent="0.3">
      <c r="A6327">
        <v>26131</v>
      </c>
      <c r="B6327" t="s">
        <v>452</v>
      </c>
      <c r="C6327" t="s">
        <v>550</v>
      </c>
      <c r="D6327">
        <v>2025.07</v>
      </c>
      <c r="E6327" t="s">
        <v>8</v>
      </c>
      <c r="F6327" t="s">
        <v>530</v>
      </c>
      <c r="G6327" t="s">
        <v>10</v>
      </c>
      <c r="H6327">
        <v>2701.5699999999997</v>
      </c>
      <c r="I6327">
        <v>-145.31</v>
      </c>
      <c r="J6327">
        <v>2556.2599999999998</v>
      </c>
      <c r="K6327" t="s">
        <v>379</v>
      </c>
    </row>
    <row r="6328" spans="1:11" x14ac:dyDescent="0.3">
      <c r="A6328">
        <v>26131</v>
      </c>
      <c r="B6328" t="s">
        <v>452</v>
      </c>
      <c r="C6328" t="s">
        <v>551</v>
      </c>
      <c r="D6328">
        <v>2025.08</v>
      </c>
      <c r="E6328" t="s">
        <v>8</v>
      </c>
      <c r="F6328" t="s">
        <v>530</v>
      </c>
      <c r="G6328" t="s">
        <v>10</v>
      </c>
      <c r="H6328">
        <v>2556.2599999999989</v>
      </c>
      <c r="I6328">
        <v>-141.55000000000001</v>
      </c>
      <c r="J6328">
        <v>2414.7099999999987</v>
      </c>
      <c r="K6328" t="s">
        <v>379</v>
      </c>
    </row>
    <row r="6329" spans="1:11" x14ac:dyDescent="0.3">
      <c r="A6329">
        <v>26131</v>
      </c>
      <c r="B6329" t="s">
        <v>452</v>
      </c>
      <c r="C6329" t="s">
        <v>552</v>
      </c>
      <c r="D6329">
        <v>2025.09</v>
      </c>
      <c r="E6329" t="s">
        <v>8</v>
      </c>
      <c r="F6329" t="s">
        <v>530</v>
      </c>
      <c r="G6329" t="s">
        <v>10</v>
      </c>
      <c r="H6329">
        <v>2414.7099999999991</v>
      </c>
      <c r="I6329">
        <v>-137.78</v>
      </c>
      <c r="J6329">
        <v>2276.9299999999989</v>
      </c>
      <c r="K6329" t="s">
        <v>379</v>
      </c>
    </row>
    <row r="6330" spans="1:11" x14ac:dyDescent="0.3">
      <c r="A6330">
        <v>26131</v>
      </c>
      <c r="B6330" t="s">
        <v>452</v>
      </c>
      <c r="C6330" t="s">
        <v>553</v>
      </c>
      <c r="D6330">
        <v>2025.1</v>
      </c>
      <c r="E6330" t="s">
        <v>8</v>
      </c>
      <c r="F6330" t="s">
        <v>530</v>
      </c>
      <c r="G6330" t="s">
        <v>10</v>
      </c>
      <c r="H6330">
        <v>2276.9299999999985</v>
      </c>
      <c r="I6330">
        <v>-133.97</v>
      </c>
      <c r="J6330">
        <v>2142.9599999999987</v>
      </c>
      <c r="K6330" t="s">
        <v>379</v>
      </c>
    </row>
    <row r="6331" spans="1:11" x14ac:dyDescent="0.3">
      <c r="A6331">
        <v>26131</v>
      </c>
      <c r="B6331" t="s">
        <v>452</v>
      </c>
      <c r="C6331" t="s">
        <v>554</v>
      </c>
      <c r="D6331">
        <v>2025.11</v>
      </c>
      <c r="E6331" t="s">
        <v>8</v>
      </c>
      <c r="F6331" t="s">
        <v>530</v>
      </c>
      <c r="G6331" t="s">
        <v>10</v>
      </c>
      <c r="H6331">
        <v>2142.9599999999987</v>
      </c>
      <c r="I6331">
        <v>-130.16</v>
      </c>
      <c r="J6331">
        <v>2012.7999999999988</v>
      </c>
      <c r="K6331" t="s">
        <v>379</v>
      </c>
    </row>
    <row r="6332" spans="1:11" x14ac:dyDescent="0.3">
      <c r="A6332">
        <v>26131</v>
      </c>
      <c r="B6332" t="s">
        <v>452</v>
      </c>
      <c r="C6332" t="s">
        <v>555</v>
      </c>
      <c r="D6332">
        <v>2025.12</v>
      </c>
      <c r="E6332" t="s">
        <v>8</v>
      </c>
      <c r="F6332" t="s">
        <v>530</v>
      </c>
      <c r="G6332" t="s">
        <v>10</v>
      </c>
      <c r="H6332">
        <v>2012.7999999999988</v>
      </c>
      <c r="J6332">
        <v>2012.7999999999988</v>
      </c>
      <c r="K6332" t="s">
        <v>379</v>
      </c>
    </row>
    <row r="6333" spans="1:11" x14ac:dyDescent="0.3">
      <c r="A6333">
        <v>26131</v>
      </c>
      <c r="B6333" t="s">
        <v>452</v>
      </c>
      <c r="C6333" t="s">
        <v>556</v>
      </c>
      <c r="D6333">
        <v>2026.01</v>
      </c>
      <c r="E6333" t="s">
        <v>8</v>
      </c>
      <c r="F6333" t="s">
        <v>530</v>
      </c>
      <c r="G6333" t="s">
        <v>10</v>
      </c>
      <c r="H6333">
        <v>2012.7999999999988</v>
      </c>
      <c r="J6333">
        <v>2012.7999999999988</v>
      </c>
      <c r="K6333" t="s">
        <v>379</v>
      </c>
    </row>
    <row r="6334" spans="1:11" x14ac:dyDescent="0.3">
      <c r="A6334">
        <v>26131</v>
      </c>
      <c r="B6334" t="s">
        <v>452</v>
      </c>
      <c r="C6334" t="s">
        <v>557</v>
      </c>
      <c r="D6334">
        <v>2026.02</v>
      </c>
      <c r="E6334" t="s">
        <v>8</v>
      </c>
      <c r="F6334" t="s">
        <v>530</v>
      </c>
      <c r="G6334" t="s">
        <v>10</v>
      </c>
      <c r="H6334">
        <v>2012.7999999999988</v>
      </c>
      <c r="J6334">
        <v>2012.7999999999988</v>
      </c>
      <c r="K6334" t="s">
        <v>379</v>
      </c>
    </row>
    <row r="6335" spans="1:11" x14ac:dyDescent="0.3">
      <c r="A6335">
        <v>26131</v>
      </c>
      <c r="B6335" t="s">
        <v>452</v>
      </c>
      <c r="C6335" t="s">
        <v>558</v>
      </c>
      <c r="D6335">
        <v>2026.03</v>
      </c>
      <c r="E6335" t="s">
        <v>8</v>
      </c>
      <c r="F6335" t="s">
        <v>530</v>
      </c>
      <c r="G6335" t="s">
        <v>10</v>
      </c>
      <c r="H6335">
        <v>2012.7999999999988</v>
      </c>
      <c r="J6335">
        <v>2012.7999999999988</v>
      </c>
      <c r="K6335" t="s">
        <v>379</v>
      </c>
    </row>
    <row r="6336" spans="1:11" x14ac:dyDescent="0.3">
      <c r="A6336">
        <v>26131</v>
      </c>
      <c r="B6336" t="s">
        <v>452</v>
      </c>
      <c r="C6336" t="s">
        <v>559</v>
      </c>
      <c r="D6336">
        <v>2026.04</v>
      </c>
      <c r="E6336" t="s">
        <v>8</v>
      </c>
      <c r="F6336" t="s">
        <v>530</v>
      </c>
      <c r="G6336" t="s">
        <v>10</v>
      </c>
      <c r="H6336">
        <v>2012.7999999999988</v>
      </c>
      <c r="J6336">
        <v>2012.7999999999988</v>
      </c>
      <c r="K6336" t="s">
        <v>379</v>
      </c>
    </row>
    <row r="6337" spans="1:11" x14ac:dyDescent="0.3">
      <c r="A6337">
        <v>26131</v>
      </c>
      <c r="B6337" t="s">
        <v>452</v>
      </c>
      <c r="C6337" t="s">
        <v>560</v>
      </c>
      <c r="D6337">
        <v>2026.05</v>
      </c>
      <c r="E6337" t="s">
        <v>8</v>
      </c>
      <c r="F6337" t="s">
        <v>530</v>
      </c>
      <c r="G6337" t="s">
        <v>10</v>
      </c>
      <c r="H6337">
        <v>2012.7999999999988</v>
      </c>
      <c r="J6337">
        <v>2012.7999999999988</v>
      </c>
      <c r="K6337" t="s">
        <v>379</v>
      </c>
    </row>
    <row r="6338" spans="1:11" x14ac:dyDescent="0.3">
      <c r="A6338">
        <v>26131</v>
      </c>
      <c r="B6338" t="s">
        <v>452</v>
      </c>
      <c r="C6338" t="s">
        <v>561</v>
      </c>
      <c r="D6338">
        <v>2026.06</v>
      </c>
      <c r="E6338" t="s">
        <v>8</v>
      </c>
      <c r="F6338" t="s">
        <v>530</v>
      </c>
      <c r="G6338" t="s">
        <v>10</v>
      </c>
      <c r="H6338">
        <v>2012.7999999999988</v>
      </c>
      <c r="J6338">
        <v>2012.7999999999988</v>
      </c>
      <c r="K6338" t="s">
        <v>379</v>
      </c>
    </row>
    <row r="6339" spans="1:11" x14ac:dyDescent="0.3">
      <c r="A6339">
        <v>26141</v>
      </c>
      <c r="B6339" t="s">
        <v>393</v>
      </c>
      <c r="C6339" t="s">
        <v>382</v>
      </c>
      <c r="D6339">
        <v>2023.09</v>
      </c>
      <c r="E6339" t="s">
        <v>8</v>
      </c>
      <c r="F6339" t="s">
        <v>530</v>
      </c>
      <c r="G6339" t="s">
        <v>10</v>
      </c>
      <c r="H6339">
        <v>0</v>
      </c>
      <c r="I6339">
        <v>-8936.39</v>
      </c>
      <c r="J6339">
        <v>-8936.39</v>
      </c>
      <c r="K6339" t="s">
        <v>379</v>
      </c>
    </row>
    <row r="6340" spans="1:11" x14ac:dyDescent="0.3">
      <c r="A6340">
        <v>26141</v>
      </c>
      <c r="B6340" t="s">
        <v>393</v>
      </c>
      <c r="C6340" t="s">
        <v>383</v>
      </c>
      <c r="D6340">
        <v>2023.1</v>
      </c>
      <c r="E6340" t="s">
        <v>8</v>
      </c>
      <c r="F6340" t="s">
        <v>530</v>
      </c>
      <c r="G6340" t="s">
        <v>10</v>
      </c>
      <c r="H6340">
        <v>-8936.39</v>
      </c>
      <c r="I6340">
        <v>-50720.71</v>
      </c>
      <c r="J6340">
        <v>-59657.1</v>
      </c>
      <c r="K6340" t="s">
        <v>379</v>
      </c>
    </row>
    <row r="6341" spans="1:11" x14ac:dyDescent="0.3">
      <c r="A6341">
        <v>26141</v>
      </c>
      <c r="B6341" t="s">
        <v>393</v>
      </c>
      <c r="C6341" t="s">
        <v>384</v>
      </c>
      <c r="D6341">
        <v>2023.11</v>
      </c>
      <c r="E6341" t="s">
        <v>8</v>
      </c>
      <c r="F6341" t="s">
        <v>530</v>
      </c>
      <c r="G6341" t="s">
        <v>10</v>
      </c>
      <c r="H6341">
        <v>-59657.1</v>
      </c>
      <c r="I6341">
        <v>1269.3</v>
      </c>
      <c r="J6341">
        <v>-58387.799999999996</v>
      </c>
      <c r="K6341" t="s">
        <v>379</v>
      </c>
    </row>
    <row r="6342" spans="1:11" x14ac:dyDescent="0.3">
      <c r="A6342">
        <v>26141</v>
      </c>
      <c r="B6342" t="s">
        <v>393</v>
      </c>
      <c r="C6342" t="s">
        <v>385</v>
      </c>
      <c r="D6342">
        <v>2023.12</v>
      </c>
      <c r="E6342" t="s">
        <v>8</v>
      </c>
      <c r="F6342" t="s">
        <v>530</v>
      </c>
      <c r="G6342" t="s">
        <v>10</v>
      </c>
      <c r="H6342">
        <v>-58387.799999999996</v>
      </c>
      <c r="I6342">
        <v>1269.3</v>
      </c>
      <c r="J6342">
        <v>-57118.499999999993</v>
      </c>
      <c r="K6342" t="s">
        <v>379</v>
      </c>
    </row>
    <row r="6343" spans="1:11" x14ac:dyDescent="0.3">
      <c r="A6343">
        <v>26141</v>
      </c>
      <c r="B6343" t="s">
        <v>393</v>
      </c>
      <c r="C6343" t="s">
        <v>386</v>
      </c>
      <c r="D6343">
        <v>2024.01</v>
      </c>
      <c r="E6343" t="s">
        <v>8</v>
      </c>
      <c r="F6343" t="s">
        <v>530</v>
      </c>
      <c r="G6343" t="s">
        <v>10</v>
      </c>
      <c r="H6343">
        <v>-57118.499999999993</v>
      </c>
      <c r="I6343">
        <v>1269.3</v>
      </c>
      <c r="J6343">
        <v>-55849.19999999999</v>
      </c>
      <c r="K6343" t="s">
        <v>379</v>
      </c>
    </row>
    <row r="6344" spans="1:11" x14ac:dyDescent="0.3">
      <c r="A6344">
        <v>26141</v>
      </c>
      <c r="B6344" t="s">
        <v>393</v>
      </c>
      <c r="C6344" t="s">
        <v>387</v>
      </c>
      <c r="D6344">
        <v>2024.02</v>
      </c>
      <c r="E6344" t="s">
        <v>8</v>
      </c>
      <c r="F6344" t="s">
        <v>530</v>
      </c>
      <c r="G6344" t="s">
        <v>10</v>
      </c>
      <c r="H6344">
        <v>-55849.19999999999</v>
      </c>
      <c r="I6344">
        <v>1269.3</v>
      </c>
      <c r="J6344">
        <v>-54579.899999999987</v>
      </c>
      <c r="K6344" t="s">
        <v>379</v>
      </c>
    </row>
    <row r="6345" spans="1:11" x14ac:dyDescent="0.3">
      <c r="A6345">
        <v>26141</v>
      </c>
      <c r="B6345" t="s">
        <v>393</v>
      </c>
      <c r="C6345" t="s">
        <v>388</v>
      </c>
      <c r="D6345">
        <v>2024.03</v>
      </c>
      <c r="E6345" t="s">
        <v>8</v>
      </c>
      <c r="F6345" t="s">
        <v>530</v>
      </c>
      <c r="G6345" t="s">
        <v>10</v>
      </c>
      <c r="H6345">
        <v>-54579.899999999987</v>
      </c>
      <c r="I6345">
        <v>1269.3</v>
      </c>
      <c r="J6345">
        <v>-53310.599999999984</v>
      </c>
      <c r="K6345" t="s">
        <v>379</v>
      </c>
    </row>
    <row r="6346" spans="1:11" x14ac:dyDescent="0.3">
      <c r="A6346">
        <v>26141</v>
      </c>
      <c r="B6346" t="s">
        <v>393</v>
      </c>
      <c r="C6346" t="s">
        <v>389</v>
      </c>
      <c r="D6346">
        <v>2024.04</v>
      </c>
      <c r="E6346" t="s">
        <v>8</v>
      </c>
      <c r="F6346" t="s">
        <v>530</v>
      </c>
      <c r="G6346" t="s">
        <v>10</v>
      </c>
      <c r="H6346">
        <v>-53310.599999999984</v>
      </c>
      <c r="I6346">
        <v>1269.3</v>
      </c>
      <c r="J6346">
        <v>-52041.299999999981</v>
      </c>
      <c r="K6346" t="s">
        <v>379</v>
      </c>
    </row>
    <row r="6347" spans="1:11" x14ac:dyDescent="0.3">
      <c r="A6347">
        <v>26141</v>
      </c>
      <c r="B6347" t="s">
        <v>393</v>
      </c>
      <c r="C6347" t="s">
        <v>390</v>
      </c>
      <c r="D6347">
        <v>2024.05</v>
      </c>
      <c r="E6347" t="s">
        <v>8</v>
      </c>
      <c r="F6347" t="s">
        <v>530</v>
      </c>
      <c r="G6347" t="s">
        <v>10</v>
      </c>
      <c r="H6347">
        <v>-52041.299999999981</v>
      </c>
      <c r="I6347">
        <v>1269.3</v>
      </c>
      <c r="J6347">
        <v>-50771.999999999978</v>
      </c>
      <c r="K6347" t="s">
        <v>379</v>
      </c>
    </row>
    <row r="6348" spans="1:11" x14ac:dyDescent="0.3">
      <c r="A6348">
        <v>26141</v>
      </c>
      <c r="B6348" t="s">
        <v>393</v>
      </c>
      <c r="C6348" t="s">
        <v>391</v>
      </c>
      <c r="D6348">
        <v>2024.06</v>
      </c>
      <c r="E6348" t="s">
        <v>8</v>
      </c>
      <c r="F6348" t="s">
        <v>530</v>
      </c>
      <c r="G6348" t="s">
        <v>10</v>
      </c>
      <c r="H6348">
        <v>-50771.999999999978</v>
      </c>
      <c r="I6348">
        <v>1269.3</v>
      </c>
      <c r="J6348">
        <v>-49502.699999999975</v>
      </c>
      <c r="K6348" t="s">
        <v>379</v>
      </c>
    </row>
    <row r="6349" spans="1:11" x14ac:dyDescent="0.3">
      <c r="A6349">
        <v>26141</v>
      </c>
      <c r="B6349" t="s">
        <v>393</v>
      </c>
      <c r="C6349" t="s">
        <v>471</v>
      </c>
      <c r="D6349">
        <v>2024.07</v>
      </c>
      <c r="E6349" t="s">
        <v>8</v>
      </c>
      <c r="F6349" t="s">
        <v>530</v>
      </c>
      <c r="G6349" t="s">
        <v>10</v>
      </c>
      <c r="H6349">
        <v>-49502.699999999975</v>
      </c>
      <c r="I6349">
        <v>1269.3</v>
      </c>
      <c r="J6349">
        <v>-48233.399999999972</v>
      </c>
      <c r="K6349" t="s">
        <v>379</v>
      </c>
    </row>
    <row r="6350" spans="1:11" x14ac:dyDescent="0.3">
      <c r="A6350">
        <v>26141</v>
      </c>
      <c r="B6350" t="s">
        <v>393</v>
      </c>
      <c r="C6350" t="s">
        <v>472</v>
      </c>
      <c r="D6350">
        <v>2024.08</v>
      </c>
      <c r="E6350" t="s">
        <v>8</v>
      </c>
      <c r="F6350" t="s">
        <v>530</v>
      </c>
      <c r="G6350" t="s">
        <v>10</v>
      </c>
      <c r="H6350">
        <v>-48233.399999999972</v>
      </c>
      <c r="I6350">
        <v>1269.3</v>
      </c>
      <c r="J6350">
        <v>-46964.099999999969</v>
      </c>
      <c r="K6350" t="s">
        <v>379</v>
      </c>
    </row>
    <row r="6351" spans="1:11" x14ac:dyDescent="0.3">
      <c r="A6351">
        <v>26141</v>
      </c>
      <c r="B6351" t="s">
        <v>393</v>
      </c>
      <c r="C6351" t="s">
        <v>473</v>
      </c>
      <c r="D6351">
        <v>2024.09</v>
      </c>
      <c r="E6351" t="s">
        <v>8</v>
      </c>
      <c r="F6351" t="s">
        <v>530</v>
      </c>
      <c r="G6351" t="s">
        <v>10</v>
      </c>
      <c r="H6351">
        <v>-46964.099999999969</v>
      </c>
      <c r="I6351">
        <v>1269.3</v>
      </c>
      <c r="J6351">
        <v>-45694.799999999967</v>
      </c>
      <c r="K6351" t="s">
        <v>379</v>
      </c>
    </row>
    <row r="6352" spans="1:11" x14ac:dyDescent="0.3">
      <c r="A6352">
        <v>26141</v>
      </c>
      <c r="B6352" t="s">
        <v>393</v>
      </c>
      <c r="C6352" t="s">
        <v>474</v>
      </c>
      <c r="D6352">
        <v>2024.1</v>
      </c>
      <c r="E6352" t="s">
        <v>8</v>
      </c>
      <c r="F6352" t="s">
        <v>530</v>
      </c>
      <c r="G6352" t="s">
        <v>10</v>
      </c>
      <c r="H6352">
        <v>-45694.799999999967</v>
      </c>
      <c r="I6352">
        <v>1269.3</v>
      </c>
      <c r="J6352">
        <v>-44425.499999999964</v>
      </c>
      <c r="K6352" t="s">
        <v>379</v>
      </c>
    </row>
    <row r="6353" spans="1:11" x14ac:dyDescent="0.3">
      <c r="A6353">
        <v>26141</v>
      </c>
      <c r="B6353" t="s">
        <v>393</v>
      </c>
      <c r="C6353" t="s">
        <v>475</v>
      </c>
      <c r="D6353">
        <v>2024.11</v>
      </c>
      <c r="E6353" t="s">
        <v>8</v>
      </c>
      <c r="F6353" t="s">
        <v>530</v>
      </c>
      <c r="G6353" t="s">
        <v>10</v>
      </c>
      <c r="H6353">
        <v>-44425.499999999964</v>
      </c>
      <c r="I6353">
        <v>1269.3</v>
      </c>
      <c r="J6353">
        <v>-43156.199999999961</v>
      </c>
      <c r="K6353" t="s">
        <v>379</v>
      </c>
    </row>
    <row r="6354" spans="1:11" x14ac:dyDescent="0.3">
      <c r="A6354">
        <v>26141</v>
      </c>
      <c r="B6354" t="s">
        <v>393</v>
      </c>
      <c r="C6354" t="s">
        <v>476</v>
      </c>
      <c r="D6354">
        <v>2024.12</v>
      </c>
      <c r="E6354" t="s">
        <v>8</v>
      </c>
      <c r="F6354" t="s">
        <v>530</v>
      </c>
      <c r="G6354" t="s">
        <v>10</v>
      </c>
      <c r="H6354">
        <v>-43156.199999999961</v>
      </c>
      <c r="I6354">
        <v>1269.3</v>
      </c>
      <c r="J6354">
        <v>-41886.899999999958</v>
      </c>
      <c r="K6354" t="s">
        <v>379</v>
      </c>
    </row>
    <row r="6355" spans="1:11" x14ac:dyDescent="0.3">
      <c r="A6355">
        <v>26141</v>
      </c>
      <c r="B6355" t="s">
        <v>393</v>
      </c>
      <c r="C6355" t="s">
        <v>477</v>
      </c>
      <c r="D6355">
        <v>2025.01</v>
      </c>
      <c r="E6355" t="s">
        <v>8</v>
      </c>
      <c r="F6355" t="s">
        <v>530</v>
      </c>
      <c r="G6355" t="s">
        <v>10</v>
      </c>
      <c r="H6355">
        <v>-41886.899999999958</v>
      </c>
      <c r="I6355">
        <v>1269.3</v>
      </c>
      <c r="J6355">
        <v>-40617.599999999955</v>
      </c>
      <c r="K6355" t="s">
        <v>379</v>
      </c>
    </row>
    <row r="6356" spans="1:11" x14ac:dyDescent="0.3">
      <c r="A6356">
        <v>26141</v>
      </c>
      <c r="B6356" t="s">
        <v>393</v>
      </c>
      <c r="C6356" t="s">
        <v>478</v>
      </c>
      <c r="D6356">
        <v>2025.02</v>
      </c>
      <c r="E6356" t="s">
        <v>8</v>
      </c>
      <c r="F6356" t="s">
        <v>530</v>
      </c>
      <c r="G6356" t="s">
        <v>10</v>
      </c>
      <c r="H6356">
        <v>-40617.599999999955</v>
      </c>
      <c r="I6356">
        <v>1269.3</v>
      </c>
      <c r="J6356">
        <v>-39348.299999999952</v>
      </c>
      <c r="K6356" t="s">
        <v>379</v>
      </c>
    </row>
    <row r="6357" spans="1:11" x14ac:dyDescent="0.3">
      <c r="A6357">
        <v>26141</v>
      </c>
      <c r="B6357" t="s">
        <v>393</v>
      </c>
      <c r="C6357" t="s">
        <v>479</v>
      </c>
      <c r="D6357">
        <v>2025.03</v>
      </c>
      <c r="E6357" t="s">
        <v>8</v>
      </c>
      <c r="F6357" t="s">
        <v>530</v>
      </c>
      <c r="G6357" t="s">
        <v>10</v>
      </c>
      <c r="H6357">
        <v>-39348.299999999952</v>
      </c>
      <c r="I6357">
        <v>1269.3</v>
      </c>
      <c r="J6357">
        <v>-38078.999999999949</v>
      </c>
      <c r="K6357" t="s">
        <v>379</v>
      </c>
    </row>
    <row r="6358" spans="1:11" x14ac:dyDescent="0.3">
      <c r="A6358">
        <v>26141</v>
      </c>
      <c r="B6358" t="s">
        <v>393</v>
      </c>
      <c r="C6358" t="s">
        <v>480</v>
      </c>
      <c r="D6358">
        <v>2025.04</v>
      </c>
      <c r="E6358" t="s">
        <v>8</v>
      </c>
      <c r="F6358" t="s">
        <v>530</v>
      </c>
      <c r="G6358" t="s">
        <v>10</v>
      </c>
      <c r="H6358">
        <v>-38078.999999999949</v>
      </c>
      <c r="I6358">
        <v>1269.3</v>
      </c>
      <c r="J6358">
        <v>-36809.699999999946</v>
      </c>
      <c r="K6358" t="s">
        <v>379</v>
      </c>
    </row>
    <row r="6359" spans="1:11" x14ac:dyDescent="0.3">
      <c r="A6359">
        <v>26141</v>
      </c>
      <c r="B6359" t="s">
        <v>393</v>
      </c>
      <c r="C6359" t="s">
        <v>481</v>
      </c>
      <c r="D6359">
        <v>2025.05</v>
      </c>
      <c r="E6359" t="s">
        <v>8</v>
      </c>
      <c r="F6359" t="s">
        <v>530</v>
      </c>
      <c r="G6359" t="s">
        <v>10</v>
      </c>
      <c r="H6359">
        <v>-36809.699999999946</v>
      </c>
      <c r="I6359">
        <v>1269.3</v>
      </c>
      <c r="J6359">
        <v>-35540.399999999943</v>
      </c>
      <c r="K6359" t="s">
        <v>379</v>
      </c>
    </row>
    <row r="6360" spans="1:11" x14ac:dyDescent="0.3">
      <c r="A6360">
        <v>26141</v>
      </c>
      <c r="B6360" t="s">
        <v>393</v>
      </c>
      <c r="C6360" t="s">
        <v>482</v>
      </c>
      <c r="D6360">
        <v>2025.06</v>
      </c>
      <c r="E6360" t="s">
        <v>8</v>
      </c>
      <c r="F6360" t="s">
        <v>530</v>
      </c>
      <c r="G6360" t="s">
        <v>10</v>
      </c>
      <c r="H6360">
        <v>-35540.399999999943</v>
      </c>
      <c r="I6360">
        <v>1269.3</v>
      </c>
      <c r="J6360">
        <v>-34271.09999999994</v>
      </c>
      <c r="K6360" t="s">
        <v>379</v>
      </c>
    </row>
    <row r="6361" spans="1:11" x14ac:dyDescent="0.3">
      <c r="A6361">
        <v>26141</v>
      </c>
      <c r="B6361" t="s">
        <v>393</v>
      </c>
      <c r="C6361" t="s">
        <v>550</v>
      </c>
      <c r="D6361">
        <v>2025.07</v>
      </c>
      <c r="E6361" t="s">
        <v>8</v>
      </c>
      <c r="F6361" t="s">
        <v>530</v>
      </c>
      <c r="G6361" t="s">
        <v>10</v>
      </c>
      <c r="H6361">
        <v>-34271.09999999994</v>
      </c>
      <c r="I6361">
        <v>1269.3</v>
      </c>
      <c r="J6361">
        <v>-33001.799999999937</v>
      </c>
      <c r="K6361" t="s">
        <v>379</v>
      </c>
    </row>
    <row r="6362" spans="1:11" x14ac:dyDescent="0.3">
      <c r="A6362">
        <v>26141</v>
      </c>
      <c r="B6362" t="s">
        <v>393</v>
      </c>
      <c r="C6362" t="s">
        <v>551</v>
      </c>
      <c r="D6362">
        <v>2025.08</v>
      </c>
      <c r="E6362" t="s">
        <v>8</v>
      </c>
      <c r="F6362" t="s">
        <v>530</v>
      </c>
      <c r="G6362" t="s">
        <v>10</v>
      </c>
      <c r="H6362">
        <v>-33001.799999999937</v>
      </c>
      <c r="I6362">
        <v>1269.3</v>
      </c>
      <c r="J6362">
        <v>-31732.499999999938</v>
      </c>
      <c r="K6362" t="s">
        <v>379</v>
      </c>
    </row>
    <row r="6363" spans="1:11" x14ac:dyDescent="0.3">
      <c r="A6363">
        <v>26141</v>
      </c>
      <c r="B6363" t="s">
        <v>393</v>
      </c>
      <c r="C6363" t="s">
        <v>552</v>
      </c>
      <c r="D6363">
        <v>2025.09</v>
      </c>
      <c r="E6363" t="s">
        <v>8</v>
      </c>
      <c r="F6363" t="s">
        <v>530</v>
      </c>
      <c r="G6363" t="s">
        <v>10</v>
      </c>
      <c r="H6363">
        <v>-31732.500000000011</v>
      </c>
      <c r="I6363">
        <v>31732.3</v>
      </c>
      <c r="J6363">
        <v>-0.20000000001300577</v>
      </c>
      <c r="K6363" t="s">
        <v>379</v>
      </c>
    </row>
    <row r="6364" spans="1:11" x14ac:dyDescent="0.3">
      <c r="A6364">
        <v>26141</v>
      </c>
      <c r="B6364" t="s">
        <v>393</v>
      </c>
      <c r="C6364" t="s">
        <v>553</v>
      </c>
      <c r="D6364">
        <v>2025.1</v>
      </c>
      <c r="E6364" t="s">
        <v>8</v>
      </c>
      <c r="F6364" t="s">
        <v>530</v>
      </c>
      <c r="G6364" t="s">
        <v>10</v>
      </c>
      <c r="H6364">
        <v>-0.20000000001300577</v>
      </c>
      <c r="J6364">
        <v>-0.20000000001300577</v>
      </c>
      <c r="K6364" t="s">
        <v>379</v>
      </c>
    </row>
    <row r="6365" spans="1:11" x14ac:dyDescent="0.3">
      <c r="A6365">
        <v>26141</v>
      </c>
      <c r="B6365" t="s">
        <v>393</v>
      </c>
      <c r="C6365" t="s">
        <v>554</v>
      </c>
      <c r="D6365">
        <v>2025.11</v>
      </c>
      <c r="E6365" t="s">
        <v>8</v>
      </c>
      <c r="F6365" t="s">
        <v>530</v>
      </c>
      <c r="G6365" t="s">
        <v>10</v>
      </c>
      <c r="H6365">
        <v>-0.20000000001300577</v>
      </c>
      <c r="J6365">
        <v>-0.20000000001300577</v>
      </c>
      <c r="K6365" t="s">
        <v>379</v>
      </c>
    </row>
    <row r="6366" spans="1:11" x14ac:dyDescent="0.3">
      <c r="A6366">
        <v>26141</v>
      </c>
      <c r="B6366" t="s">
        <v>393</v>
      </c>
      <c r="C6366" t="s">
        <v>555</v>
      </c>
      <c r="D6366">
        <v>2025.12</v>
      </c>
      <c r="E6366" t="s">
        <v>8</v>
      </c>
      <c r="F6366" t="s">
        <v>530</v>
      </c>
      <c r="G6366" t="s">
        <v>10</v>
      </c>
      <c r="H6366">
        <v>-0.20000000001300577</v>
      </c>
      <c r="J6366">
        <v>-0.20000000001300577</v>
      </c>
      <c r="K6366" t="s">
        <v>379</v>
      </c>
    </row>
    <row r="6367" spans="1:11" x14ac:dyDescent="0.3">
      <c r="A6367">
        <v>26141</v>
      </c>
      <c r="B6367" t="s">
        <v>393</v>
      </c>
      <c r="C6367" t="s">
        <v>556</v>
      </c>
      <c r="D6367">
        <v>2026.01</v>
      </c>
      <c r="E6367" t="s">
        <v>8</v>
      </c>
      <c r="F6367" t="s">
        <v>530</v>
      </c>
      <c r="G6367" t="s">
        <v>10</v>
      </c>
      <c r="H6367">
        <v>-0.20000000001300577</v>
      </c>
      <c r="J6367">
        <v>-0.20000000001300577</v>
      </c>
      <c r="K6367" t="s">
        <v>379</v>
      </c>
    </row>
    <row r="6368" spans="1:11" x14ac:dyDescent="0.3">
      <c r="A6368">
        <v>26141</v>
      </c>
      <c r="B6368" t="s">
        <v>393</v>
      </c>
      <c r="C6368" t="s">
        <v>557</v>
      </c>
      <c r="D6368">
        <v>2026.02</v>
      </c>
      <c r="E6368" t="s">
        <v>8</v>
      </c>
      <c r="F6368" t="s">
        <v>530</v>
      </c>
      <c r="G6368" t="s">
        <v>10</v>
      </c>
      <c r="H6368">
        <v>-0.20000000001300577</v>
      </c>
      <c r="J6368">
        <v>-0.20000000001300577</v>
      </c>
      <c r="K6368" t="s">
        <v>379</v>
      </c>
    </row>
    <row r="6369" spans="1:11" x14ac:dyDescent="0.3">
      <c r="A6369">
        <v>26141</v>
      </c>
      <c r="B6369" t="s">
        <v>393</v>
      </c>
      <c r="C6369" t="s">
        <v>558</v>
      </c>
      <c r="D6369">
        <v>2026.03</v>
      </c>
      <c r="E6369" t="s">
        <v>8</v>
      </c>
      <c r="F6369" t="s">
        <v>530</v>
      </c>
      <c r="G6369" t="s">
        <v>10</v>
      </c>
      <c r="H6369">
        <v>-0.20000000001300577</v>
      </c>
      <c r="J6369">
        <v>-0.20000000001300577</v>
      </c>
      <c r="K6369" t="s">
        <v>379</v>
      </c>
    </row>
    <row r="6370" spans="1:11" x14ac:dyDescent="0.3">
      <c r="A6370">
        <v>26141</v>
      </c>
      <c r="B6370" t="s">
        <v>393</v>
      </c>
      <c r="C6370" t="s">
        <v>559</v>
      </c>
      <c r="D6370">
        <v>2026.04</v>
      </c>
      <c r="E6370" t="s">
        <v>8</v>
      </c>
      <c r="F6370" t="s">
        <v>530</v>
      </c>
      <c r="G6370" t="s">
        <v>10</v>
      </c>
      <c r="H6370">
        <v>-0.20000000001300577</v>
      </c>
      <c r="J6370">
        <v>-0.20000000001300577</v>
      </c>
      <c r="K6370" t="s">
        <v>379</v>
      </c>
    </row>
    <row r="6371" spans="1:11" x14ac:dyDescent="0.3">
      <c r="A6371">
        <v>26141</v>
      </c>
      <c r="B6371" t="s">
        <v>393</v>
      </c>
      <c r="C6371" t="s">
        <v>560</v>
      </c>
      <c r="D6371">
        <v>2026.05</v>
      </c>
      <c r="E6371" t="s">
        <v>8</v>
      </c>
      <c r="F6371" t="s">
        <v>530</v>
      </c>
      <c r="G6371" t="s">
        <v>10</v>
      </c>
      <c r="H6371">
        <v>-0.20000000001300577</v>
      </c>
      <c r="J6371">
        <v>-0.20000000001300577</v>
      </c>
      <c r="K6371" t="s">
        <v>379</v>
      </c>
    </row>
    <row r="6372" spans="1:11" x14ac:dyDescent="0.3">
      <c r="A6372">
        <v>26141</v>
      </c>
      <c r="B6372" t="s">
        <v>393</v>
      </c>
      <c r="C6372" t="s">
        <v>561</v>
      </c>
      <c r="D6372">
        <v>2026.06</v>
      </c>
      <c r="E6372" t="s">
        <v>8</v>
      </c>
      <c r="F6372" t="s">
        <v>530</v>
      </c>
      <c r="G6372" t="s">
        <v>10</v>
      </c>
      <c r="H6372">
        <v>-0.20000000001300577</v>
      </c>
      <c r="J6372">
        <v>-0.20000000001300577</v>
      </c>
      <c r="K6372" t="s">
        <v>379</v>
      </c>
    </row>
    <row r="6373" spans="1:11" x14ac:dyDescent="0.3">
      <c r="A6373">
        <v>26151</v>
      </c>
      <c r="B6373" t="s">
        <v>396</v>
      </c>
      <c r="C6373" t="s">
        <v>382</v>
      </c>
      <c r="D6373">
        <v>2023.09</v>
      </c>
      <c r="E6373" t="s">
        <v>8</v>
      </c>
      <c r="F6373" t="s">
        <v>530</v>
      </c>
      <c r="G6373" t="s">
        <v>10</v>
      </c>
      <c r="H6373">
        <v>0</v>
      </c>
      <c r="I6373">
        <v>8541.39</v>
      </c>
      <c r="J6373">
        <v>8541.39</v>
      </c>
      <c r="K6373" t="s">
        <v>379</v>
      </c>
    </row>
    <row r="6374" spans="1:11" x14ac:dyDescent="0.3">
      <c r="A6374">
        <v>26151</v>
      </c>
      <c r="B6374" t="s">
        <v>396</v>
      </c>
      <c r="C6374" t="s">
        <v>383</v>
      </c>
      <c r="D6374">
        <v>2023.1</v>
      </c>
      <c r="E6374" t="s">
        <v>8</v>
      </c>
      <c r="F6374" t="s">
        <v>530</v>
      </c>
      <c r="G6374" t="s">
        <v>10</v>
      </c>
      <c r="H6374">
        <v>8541.39</v>
      </c>
      <c r="I6374">
        <v>-332.2</v>
      </c>
      <c r="J6374">
        <v>8209.1899999999987</v>
      </c>
      <c r="K6374" t="s">
        <v>379</v>
      </c>
    </row>
    <row r="6375" spans="1:11" x14ac:dyDescent="0.3">
      <c r="A6375">
        <v>26151</v>
      </c>
      <c r="B6375" t="s">
        <v>396</v>
      </c>
      <c r="C6375" t="s">
        <v>384</v>
      </c>
      <c r="D6375">
        <v>2023.11</v>
      </c>
      <c r="E6375" t="s">
        <v>8</v>
      </c>
      <c r="F6375" t="s">
        <v>530</v>
      </c>
      <c r="G6375" t="s">
        <v>10</v>
      </c>
      <c r="H6375">
        <v>8209.1899999999987</v>
      </c>
      <c r="I6375">
        <v>-326.26</v>
      </c>
      <c r="J6375">
        <v>7882.9299999999994</v>
      </c>
      <c r="K6375" t="s">
        <v>379</v>
      </c>
    </row>
    <row r="6376" spans="1:11" x14ac:dyDescent="0.3">
      <c r="A6376">
        <v>26151</v>
      </c>
      <c r="B6376" t="s">
        <v>396</v>
      </c>
      <c r="C6376" t="s">
        <v>385</v>
      </c>
      <c r="D6376">
        <v>2023.12</v>
      </c>
      <c r="E6376" t="s">
        <v>8</v>
      </c>
      <c r="F6376" t="s">
        <v>530</v>
      </c>
      <c r="G6376" t="s">
        <v>10</v>
      </c>
      <c r="H6376">
        <v>7882.9299999999994</v>
      </c>
      <c r="I6376">
        <v>-320.27999999999997</v>
      </c>
      <c r="J6376">
        <v>7562.65</v>
      </c>
      <c r="K6376" t="s">
        <v>379</v>
      </c>
    </row>
    <row r="6377" spans="1:11" x14ac:dyDescent="0.3">
      <c r="A6377">
        <v>26151</v>
      </c>
      <c r="B6377" t="s">
        <v>396</v>
      </c>
      <c r="C6377" t="s">
        <v>386</v>
      </c>
      <c r="D6377">
        <v>2024.01</v>
      </c>
      <c r="E6377" t="s">
        <v>8</v>
      </c>
      <c r="F6377" t="s">
        <v>530</v>
      </c>
      <c r="G6377" t="s">
        <v>10</v>
      </c>
      <c r="H6377">
        <v>7562.65</v>
      </c>
      <c r="I6377">
        <v>-314.26</v>
      </c>
      <c r="J6377">
        <v>7248.3899999999994</v>
      </c>
      <c r="K6377" t="s">
        <v>379</v>
      </c>
    </row>
    <row r="6378" spans="1:11" x14ac:dyDescent="0.3">
      <c r="A6378">
        <v>26151</v>
      </c>
      <c r="B6378" t="s">
        <v>396</v>
      </c>
      <c r="C6378" t="s">
        <v>387</v>
      </c>
      <c r="D6378">
        <v>2024.02</v>
      </c>
      <c r="E6378" t="s">
        <v>8</v>
      </c>
      <c r="F6378" t="s">
        <v>530</v>
      </c>
      <c r="G6378" t="s">
        <v>10</v>
      </c>
      <c r="H6378">
        <v>7248.3899999999994</v>
      </c>
      <c r="I6378">
        <v>-308.20999999999998</v>
      </c>
      <c r="J6378">
        <v>6940.1799999999994</v>
      </c>
      <c r="K6378" t="s">
        <v>379</v>
      </c>
    </row>
    <row r="6379" spans="1:11" x14ac:dyDescent="0.3">
      <c r="A6379">
        <v>26151</v>
      </c>
      <c r="B6379" t="s">
        <v>396</v>
      </c>
      <c r="C6379" t="s">
        <v>388</v>
      </c>
      <c r="D6379">
        <v>2024.03</v>
      </c>
      <c r="E6379" t="s">
        <v>8</v>
      </c>
      <c r="F6379" t="s">
        <v>530</v>
      </c>
      <c r="G6379" t="s">
        <v>10</v>
      </c>
      <c r="H6379">
        <v>6940.1799999999994</v>
      </c>
      <c r="I6379">
        <v>-302.11</v>
      </c>
      <c r="J6379">
        <v>6638.07</v>
      </c>
      <c r="K6379" t="s">
        <v>379</v>
      </c>
    </row>
    <row r="6380" spans="1:11" x14ac:dyDescent="0.3">
      <c r="A6380">
        <v>26151</v>
      </c>
      <c r="B6380" t="s">
        <v>396</v>
      </c>
      <c r="C6380" t="s">
        <v>389</v>
      </c>
      <c r="D6380">
        <v>2024.04</v>
      </c>
      <c r="E6380" t="s">
        <v>8</v>
      </c>
      <c r="F6380" t="s">
        <v>530</v>
      </c>
      <c r="G6380" t="s">
        <v>10</v>
      </c>
      <c r="H6380">
        <v>6638.07</v>
      </c>
      <c r="I6380">
        <v>-295.98</v>
      </c>
      <c r="J6380">
        <v>6342.0899999999992</v>
      </c>
      <c r="K6380" t="s">
        <v>379</v>
      </c>
    </row>
    <row r="6381" spans="1:11" x14ac:dyDescent="0.3">
      <c r="A6381">
        <v>26151</v>
      </c>
      <c r="B6381" t="s">
        <v>396</v>
      </c>
      <c r="C6381" t="s">
        <v>390</v>
      </c>
      <c r="D6381">
        <v>2024.05</v>
      </c>
      <c r="E6381" t="s">
        <v>8</v>
      </c>
      <c r="F6381" t="s">
        <v>530</v>
      </c>
      <c r="G6381" t="s">
        <v>10</v>
      </c>
      <c r="H6381">
        <v>6342.09</v>
      </c>
      <c r="I6381">
        <v>-289.81</v>
      </c>
      <c r="J6381">
        <v>6052.28</v>
      </c>
      <c r="K6381" t="s">
        <v>379</v>
      </c>
    </row>
    <row r="6382" spans="1:11" x14ac:dyDescent="0.3">
      <c r="A6382">
        <v>26151</v>
      </c>
      <c r="B6382" t="s">
        <v>396</v>
      </c>
      <c r="C6382" t="s">
        <v>391</v>
      </c>
      <c r="D6382">
        <v>2024.06</v>
      </c>
      <c r="E6382" t="s">
        <v>8</v>
      </c>
      <c r="F6382" t="s">
        <v>530</v>
      </c>
      <c r="G6382" t="s">
        <v>10</v>
      </c>
      <c r="H6382">
        <v>6052.28</v>
      </c>
      <c r="I6382">
        <v>-283.58999999999997</v>
      </c>
      <c r="J6382">
        <v>5768.69</v>
      </c>
      <c r="K6382" t="s">
        <v>379</v>
      </c>
    </row>
    <row r="6383" spans="1:11" x14ac:dyDescent="0.3">
      <c r="A6383">
        <v>26151</v>
      </c>
      <c r="B6383" t="s">
        <v>396</v>
      </c>
      <c r="C6383" t="s">
        <v>471</v>
      </c>
      <c r="D6383">
        <v>2024.07</v>
      </c>
      <c r="E6383" t="s">
        <v>8</v>
      </c>
      <c r="F6383" t="s">
        <v>530</v>
      </c>
      <c r="G6383" t="s">
        <v>10</v>
      </c>
      <c r="H6383">
        <v>5768.69</v>
      </c>
      <c r="I6383">
        <v>-277.33999999999997</v>
      </c>
      <c r="J6383">
        <v>5491.3499999999995</v>
      </c>
      <c r="K6383" t="s">
        <v>379</v>
      </c>
    </row>
    <row r="6384" spans="1:11" x14ac:dyDescent="0.3">
      <c r="A6384">
        <v>26151</v>
      </c>
      <c r="B6384" t="s">
        <v>396</v>
      </c>
      <c r="C6384" t="s">
        <v>472</v>
      </c>
      <c r="D6384">
        <v>2024.08</v>
      </c>
      <c r="E6384" t="s">
        <v>8</v>
      </c>
      <c r="F6384" t="s">
        <v>530</v>
      </c>
      <c r="G6384" t="s">
        <v>10</v>
      </c>
      <c r="H6384">
        <v>5491.3499999999995</v>
      </c>
      <c r="I6384">
        <v>-271.05</v>
      </c>
      <c r="J6384">
        <v>5220.2999999999993</v>
      </c>
      <c r="K6384" t="s">
        <v>379</v>
      </c>
    </row>
    <row r="6385" spans="1:11" x14ac:dyDescent="0.3">
      <c r="A6385">
        <v>26151</v>
      </c>
      <c r="B6385" t="s">
        <v>396</v>
      </c>
      <c r="C6385" t="s">
        <v>473</v>
      </c>
      <c r="D6385">
        <v>2024.09</v>
      </c>
      <c r="E6385" t="s">
        <v>8</v>
      </c>
      <c r="F6385" t="s">
        <v>530</v>
      </c>
      <c r="G6385" t="s">
        <v>10</v>
      </c>
      <c r="H6385">
        <v>5220.3</v>
      </c>
      <c r="I6385">
        <v>-264.72000000000003</v>
      </c>
      <c r="J6385">
        <v>4955.58</v>
      </c>
      <c r="K6385" t="s">
        <v>379</v>
      </c>
    </row>
    <row r="6386" spans="1:11" x14ac:dyDescent="0.3">
      <c r="A6386">
        <v>26151</v>
      </c>
      <c r="B6386" t="s">
        <v>396</v>
      </c>
      <c r="C6386" t="s">
        <v>474</v>
      </c>
      <c r="D6386">
        <v>2024.1</v>
      </c>
      <c r="E6386" t="s">
        <v>8</v>
      </c>
      <c r="F6386" t="s">
        <v>530</v>
      </c>
      <c r="G6386" t="s">
        <v>10</v>
      </c>
      <c r="H6386">
        <v>4955.58</v>
      </c>
      <c r="I6386">
        <v>-258.35000000000002</v>
      </c>
      <c r="J6386">
        <v>4697.2299999999996</v>
      </c>
      <c r="K6386" t="s">
        <v>379</v>
      </c>
    </row>
    <row r="6387" spans="1:11" x14ac:dyDescent="0.3">
      <c r="A6387">
        <v>26151</v>
      </c>
      <c r="B6387" t="s">
        <v>396</v>
      </c>
      <c r="C6387" t="s">
        <v>475</v>
      </c>
      <c r="D6387">
        <v>2024.11</v>
      </c>
      <c r="E6387" t="s">
        <v>8</v>
      </c>
      <c r="F6387" t="s">
        <v>530</v>
      </c>
      <c r="G6387" t="s">
        <v>10</v>
      </c>
      <c r="H6387">
        <v>4697.2299999999987</v>
      </c>
      <c r="I6387">
        <v>-251.94</v>
      </c>
      <c r="J6387">
        <v>4445.2899999999991</v>
      </c>
      <c r="K6387" t="s">
        <v>379</v>
      </c>
    </row>
    <row r="6388" spans="1:11" x14ac:dyDescent="0.3">
      <c r="A6388">
        <v>26151</v>
      </c>
      <c r="B6388" t="s">
        <v>396</v>
      </c>
      <c r="C6388" t="s">
        <v>476</v>
      </c>
      <c r="D6388">
        <v>2024.12</v>
      </c>
      <c r="E6388" t="s">
        <v>8</v>
      </c>
      <c r="F6388" t="s">
        <v>530</v>
      </c>
      <c r="G6388" t="s">
        <v>10</v>
      </c>
      <c r="H6388">
        <v>4445.2899999999991</v>
      </c>
      <c r="I6388">
        <v>-245.49</v>
      </c>
      <c r="J6388">
        <v>4199.7999999999993</v>
      </c>
      <c r="K6388" t="s">
        <v>379</v>
      </c>
    </row>
    <row r="6389" spans="1:11" x14ac:dyDescent="0.3">
      <c r="A6389">
        <v>26151</v>
      </c>
      <c r="B6389" t="s">
        <v>396</v>
      </c>
      <c r="C6389" t="s">
        <v>477</v>
      </c>
      <c r="D6389">
        <v>2025.01</v>
      </c>
      <c r="E6389" t="s">
        <v>8</v>
      </c>
      <c r="F6389" t="s">
        <v>530</v>
      </c>
      <c r="G6389" t="s">
        <v>10</v>
      </c>
      <c r="H6389">
        <v>4199.7999999999984</v>
      </c>
      <c r="I6389">
        <v>-238.99</v>
      </c>
      <c r="J6389">
        <v>3960.8099999999986</v>
      </c>
      <c r="K6389" t="s">
        <v>379</v>
      </c>
    </row>
    <row r="6390" spans="1:11" x14ac:dyDescent="0.3">
      <c r="A6390">
        <v>26151</v>
      </c>
      <c r="B6390" t="s">
        <v>396</v>
      </c>
      <c r="C6390" t="s">
        <v>478</v>
      </c>
      <c r="D6390">
        <v>2025.02</v>
      </c>
      <c r="E6390" t="s">
        <v>8</v>
      </c>
      <c r="F6390" t="s">
        <v>530</v>
      </c>
      <c r="G6390" t="s">
        <v>10</v>
      </c>
      <c r="H6390">
        <v>3960.8099999999995</v>
      </c>
      <c r="I6390">
        <v>-232.46</v>
      </c>
      <c r="J6390">
        <v>3728.3499999999995</v>
      </c>
      <c r="K6390" t="s">
        <v>379</v>
      </c>
    </row>
    <row r="6391" spans="1:11" x14ac:dyDescent="0.3">
      <c r="A6391">
        <v>26151</v>
      </c>
      <c r="B6391" t="s">
        <v>396</v>
      </c>
      <c r="C6391" t="s">
        <v>479</v>
      </c>
      <c r="D6391">
        <v>2025.03</v>
      </c>
      <c r="E6391" t="s">
        <v>8</v>
      </c>
      <c r="F6391" t="s">
        <v>530</v>
      </c>
      <c r="G6391" t="s">
        <v>10</v>
      </c>
      <c r="H6391">
        <v>3728.3499999999981</v>
      </c>
      <c r="I6391">
        <v>-225.89</v>
      </c>
      <c r="J6391">
        <v>3502.4599999999982</v>
      </c>
      <c r="K6391" t="s">
        <v>379</v>
      </c>
    </row>
    <row r="6392" spans="1:11" x14ac:dyDescent="0.3">
      <c r="A6392">
        <v>26151</v>
      </c>
      <c r="B6392" t="s">
        <v>396</v>
      </c>
      <c r="C6392" t="s">
        <v>480</v>
      </c>
      <c r="D6392">
        <v>2025.04</v>
      </c>
      <c r="E6392" t="s">
        <v>8</v>
      </c>
      <c r="F6392" t="s">
        <v>530</v>
      </c>
      <c r="G6392" t="s">
        <v>10</v>
      </c>
      <c r="H6392">
        <v>3502.4599999999978</v>
      </c>
      <c r="I6392">
        <v>-219.27</v>
      </c>
      <c r="J6392">
        <v>3283.1899999999978</v>
      </c>
      <c r="K6392" t="s">
        <v>379</v>
      </c>
    </row>
    <row r="6393" spans="1:11" x14ac:dyDescent="0.3">
      <c r="A6393">
        <v>26151</v>
      </c>
      <c r="B6393" t="s">
        <v>396</v>
      </c>
      <c r="C6393" t="s">
        <v>481</v>
      </c>
      <c r="D6393">
        <v>2025.05</v>
      </c>
      <c r="E6393" t="s">
        <v>8</v>
      </c>
      <c r="F6393" t="s">
        <v>530</v>
      </c>
      <c r="G6393" t="s">
        <v>10</v>
      </c>
      <c r="H6393">
        <v>3283.1899999999982</v>
      </c>
      <c r="I6393">
        <v>-212.61</v>
      </c>
      <c r="J6393">
        <v>3070.5799999999981</v>
      </c>
      <c r="K6393" t="s">
        <v>379</v>
      </c>
    </row>
    <row r="6394" spans="1:11" x14ac:dyDescent="0.3">
      <c r="A6394">
        <v>26151</v>
      </c>
      <c r="B6394" t="s">
        <v>396</v>
      </c>
      <c r="C6394" t="s">
        <v>482</v>
      </c>
      <c r="D6394">
        <v>2025.06</v>
      </c>
      <c r="E6394" t="s">
        <v>8</v>
      </c>
      <c r="F6394" t="s">
        <v>530</v>
      </c>
      <c r="G6394" t="s">
        <v>10</v>
      </c>
      <c r="H6394">
        <v>3070.5799999999981</v>
      </c>
      <c r="I6394">
        <v>-205.91</v>
      </c>
      <c r="J6394">
        <v>2864.6699999999983</v>
      </c>
      <c r="K6394" t="s">
        <v>379</v>
      </c>
    </row>
    <row r="6395" spans="1:11" x14ac:dyDescent="0.3">
      <c r="A6395">
        <v>26151</v>
      </c>
      <c r="B6395" t="s">
        <v>396</v>
      </c>
      <c r="C6395" t="s">
        <v>550</v>
      </c>
      <c r="D6395">
        <v>2025.07</v>
      </c>
      <c r="E6395" t="s">
        <v>8</v>
      </c>
      <c r="F6395" t="s">
        <v>530</v>
      </c>
      <c r="G6395" t="s">
        <v>10</v>
      </c>
      <c r="H6395">
        <v>2864.67</v>
      </c>
      <c r="I6395">
        <v>-199.17</v>
      </c>
      <c r="J6395">
        <v>2665.5</v>
      </c>
      <c r="K6395" t="s">
        <v>379</v>
      </c>
    </row>
    <row r="6396" spans="1:11" x14ac:dyDescent="0.3">
      <c r="A6396">
        <v>26151</v>
      </c>
      <c r="B6396" t="s">
        <v>396</v>
      </c>
      <c r="C6396" t="s">
        <v>551</v>
      </c>
      <c r="D6396">
        <v>2025.08</v>
      </c>
      <c r="E6396" t="s">
        <v>8</v>
      </c>
      <c r="F6396" t="s">
        <v>530</v>
      </c>
      <c r="G6396" t="s">
        <v>10</v>
      </c>
      <c r="H6396">
        <v>2665.4999999999991</v>
      </c>
      <c r="I6396">
        <v>-192.38</v>
      </c>
      <c r="J6396">
        <v>2473.119999999999</v>
      </c>
      <c r="K6396" t="s">
        <v>379</v>
      </c>
    </row>
    <row r="6397" spans="1:11" x14ac:dyDescent="0.3">
      <c r="A6397">
        <v>26151</v>
      </c>
      <c r="B6397" t="s">
        <v>396</v>
      </c>
      <c r="C6397" t="s">
        <v>552</v>
      </c>
      <c r="D6397">
        <v>2025.09</v>
      </c>
      <c r="E6397" t="s">
        <v>8</v>
      </c>
      <c r="F6397" t="s">
        <v>530</v>
      </c>
      <c r="G6397" t="s">
        <v>10</v>
      </c>
      <c r="H6397">
        <v>2473.12</v>
      </c>
      <c r="I6397">
        <v>-2473.5500000000002</v>
      </c>
      <c r="J6397">
        <v>-0.43000000000029104</v>
      </c>
      <c r="K6397" t="s">
        <v>379</v>
      </c>
    </row>
    <row r="6398" spans="1:11" x14ac:dyDescent="0.3">
      <c r="A6398">
        <v>26151</v>
      </c>
      <c r="B6398" t="s">
        <v>396</v>
      </c>
      <c r="C6398" t="s">
        <v>553</v>
      </c>
      <c r="D6398">
        <v>2025.1</v>
      </c>
      <c r="E6398" t="s">
        <v>8</v>
      </c>
      <c r="F6398" t="s">
        <v>530</v>
      </c>
      <c r="G6398" t="s">
        <v>10</v>
      </c>
      <c r="H6398">
        <v>-0.43000000000029104</v>
      </c>
      <c r="J6398">
        <v>-0.43000000000029104</v>
      </c>
      <c r="K6398" t="s">
        <v>379</v>
      </c>
    </row>
    <row r="6399" spans="1:11" x14ac:dyDescent="0.3">
      <c r="A6399">
        <v>26151</v>
      </c>
      <c r="B6399" t="s">
        <v>396</v>
      </c>
      <c r="C6399" t="s">
        <v>554</v>
      </c>
      <c r="D6399">
        <v>2025.11</v>
      </c>
      <c r="E6399" t="s">
        <v>8</v>
      </c>
      <c r="F6399" t="s">
        <v>530</v>
      </c>
      <c r="G6399" t="s">
        <v>10</v>
      </c>
      <c r="H6399">
        <v>-0.43000000000029104</v>
      </c>
      <c r="J6399">
        <v>-0.43000000000029104</v>
      </c>
      <c r="K6399" t="s">
        <v>379</v>
      </c>
    </row>
    <row r="6400" spans="1:11" x14ac:dyDescent="0.3">
      <c r="A6400">
        <v>26151</v>
      </c>
      <c r="B6400" t="s">
        <v>396</v>
      </c>
      <c r="C6400" t="s">
        <v>555</v>
      </c>
      <c r="D6400">
        <v>2025.12</v>
      </c>
      <c r="E6400" t="s">
        <v>8</v>
      </c>
      <c r="F6400" t="s">
        <v>530</v>
      </c>
      <c r="G6400" t="s">
        <v>10</v>
      </c>
      <c r="H6400">
        <v>-0.43000000000029104</v>
      </c>
      <c r="J6400">
        <v>-0.43000000000029104</v>
      </c>
      <c r="K6400" t="s">
        <v>379</v>
      </c>
    </row>
    <row r="6401" spans="1:11" x14ac:dyDescent="0.3">
      <c r="A6401">
        <v>26151</v>
      </c>
      <c r="B6401" t="s">
        <v>396</v>
      </c>
      <c r="C6401" t="s">
        <v>556</v>
      </c>
      <c r="D6401">
        <v>2026.01</v>
      </c>
      <c r="E6401" t="s">
        <v>8</v>
      </c>
      <c r="F6401" t="s">
        <v>530</v>
      </c>
      <c r="G6401" t="s">
        <v>10</v>
      </c>
      <c r="H6401">
        <v>-0.43000000000029104</v>
      </c>
      <c r="J6401">
        <v>-0.43000000000029104</v>
      </c>
      <c r="K6401" t="s">
        <v>379</v>
      </c>
    </row>
    <row r="6402" spans="1:11" x14ac:dyDescent="0.3">
      <c r="A6402">
        <v>26151</v>
      </c>
      <c r="B6402" t="s">
        <v>396</v>
      </c>
      <c r="C6402" t="s">
        <v>557</v>
      </c>
      <c r="D6402">
        <v>2026.02</v>
      </c>
      <c r="E6402" t="s">
        <v>8</v>
      </c>
      <c r="F6402" t="s">
        <v>530</v>
      </c>
      <c r="G6402" t="s">
        <v>10</v>
      </c>
      <c r="H6402">
        <v>-0.43000000000029104</v>
      </c>
      <c r="J6402">
        <v>-0.43000000000029104</v>
      </c>
      <c r="K6402" t="s">
        <v>379</v>
      </c>
    </row>
    <row r="6403" spans="1:11" x14ac:dyDescent="0.3">
      <c r="A6403">
        <v>26151</v>
      </c>
      <c r="B6403" t="s">
        <v>396</v>
      </c>
      <c r="C6403" t="s">
        <v>558</v>
      </c>
      <c r="D6403">
        <v>2026.03</v>
      </c>
      <c r="E6403" t="s">
        <v>8</v>
      </c>
      <c r="F6403" t="s">
        <v>530</v>
      </c>
      <c r="G6403" t="s">
        <v>10</v>
      </c>
      <c r="H6403">
        <v>-0.43000000000029104</v>
      </c>
      <c r="J6403">
        <v>-0.43000000000029104</v>
      </c>
      <c r="K6403" t="s">
        <v>379</v>
      </c>
    </row>
    <row r="6404" spans="1:11" x14ac:dyDescent="0.3">
      <c r="A6404">
        <v>26151</v>
      </c>
      <c r="B6404" t="s">
        <v>396</v>
      </c>
      <c r="C6404" t="s">
        <v>559</v>
      </c>
      <c r="D6404">
        <v>2026.04</v>
      </c>
      <c r="E6404" t="s">
        <v>8</v>
      </c>
      <c r="F6404" t="s">
        <v>530</v>
      </c>
      <c r="G6404" t="s">
        <v>10</v>
      </c>
      <c r="H6404">
        <v>-0.43000000000029104</v>
      </c>
      <c r="J6404">
        <v>-0.43000000000029104</v>
      </c>
      <c r="K6404" t="s">
        <v>379</v>
      </c>
    </row>
    <row r="6405" spans="1:11" x14ac:dyDescent="0.3">
      <c r="A6405">
        <v>26151</v>
      </c>
      <c r="B6405" t="s">
        <v>396</v>
      </c>
      <c r="C6405" t="s">
        <v>560</v>
      </c>
      <c r="D6405">
        <v>2026.05</v>
      </c>
      <c r="E6405" t="s">
        <v>8</v>
      </c>
      <c r="F6405" t="s">
        <v>530</v>
      </c>
      <c r="G6405" t="s">
        <v>10</v>
      </c>
      <c r="H6405">
        <v>-0.43000000000029104</v>
      </c>
      <c r="J6405">
        <v>-0.43000000000029104</v>
      </c>
      <c r="K6405" t="s">
        <v>379</v>
      </c>
    </row>
    <row r="6406" spans="1:11" x14ac:dyDescent="0.3">
      <c r="A6406">
        <v>26151</v>
      </c>
      <c r="B6406" t="s">
        <v>396</v>
      </c>
      <c r="C6406" t="s">
        <v>561</v>
      </c>
      <c r="D6406">
        <v>2026.06</v>
      </c>
      <c r="E6406" t="s">
        <v>8</v>
      </c>
      <c r="F6406" t="s">
        <v>530</v>
      </c>
      <c r="G6406" t="s">
        <v>10</v>
      </c>
      <c r="H6406">
        <v>-0.43000000000029104</v>
      </c>
      <c r="J6406">
        <v>-0.43000000000029104</v>
      </c>
      <c r="K6406" t="s">
        <v>379</v>
      </c>
    </row>
    <row r="6407" spans="1:11" x14ac:dyDescent="0.3">
      <c r="A6407">
        <v>26161</v>
      </c>
      <c r="B6407" t="s">
        <v>453</v>
      </c>
      <c r="C6407" t="s">
        <v>383</v>
      </c>
      <c r="D6407">
        <v>2023.1</v>
      </c>
      <c r="E6407" t="s">
        <v>8</v>
      </c>
      <c r="F6407" t="s">
        <v>530</v>
      </c>
      <c r="G6407" t="s">
        <v>10</v>
      </c>
      <c r="H6407">
        <v>0</v>
      </c>
      <c r="I6407">
        <v>-181757.93</v>
      </c>
      <c r="J6407">
        <v>-181757.93</v>
      </c>
      <c r="K6407" t="s">
        <v>379</v>
      </c>
    </row>
    <row r="6408" spans="1:11" x14ac:dyDescent="0.3">
      <c r="A6408">
        <v>26161</v>
      </c>
      <c r="B6408" t="s">
        <v>453</v>
      </c>
      <c r="C6408" t="s">
        <v>384</v>
      </c>
      <c r="D6408">
        <v>2023.11</v>
      </c>
      <c r="E6408" t="s">
        <v>8</v>
      </c>
      <c r="F6408" t="s">
        <v>530</v>
      </c>
      <c r="G6408" t="s">
        <v>10</v>
      </c>
      <c r="H6408">
        <v>-181757.92999999996</v>
      </c>
      <c r="I6408">
        <v>2885.4699999999989</v>
      </c>
      <c r="J6408">
        <v>-178872.45999999996</v>
      </c>
      <c r="K6408" t="s">
        <v>379</v>
      </c>
    </row>
    <row r="6409" spans="1:11" x14ac:dyDescent="0.3">
      <c r="A6409">
        <v>26161</v>
      </c>
      <c r="B6409" t="s">
        <v>453</v>
      </c>
      <c r="C6409" t="s">
        <v>385</v>
      </c>
      <c r="D6409">
        <v>2023.12</v>
      </c>
      <c r="E6409" t="s">
        <v>8</v>
      </c>
      <c r="F6409" t="s">
        <v>530</v>
      </c>
      <c r="G6409" t="s">
        <v>10</v>
      </c>
      <c r="H6409">
        <v>-178872.46000000002</v>
      </c>
      <c r="I6409">
        <v>2903.51</v>
      </c>
      <c r="J6409">
        <v>-175968.95</v>
      </c>
      <c r="K6409" t="s">
        <v>379</v>
      </c>
    </row>
    <row r="6410" spans="1:11" x14ac:dyDescent="0.3">
      <c r="A6410">
        <v>26161</v>
      </c>
      <c r="B6410" t="s">
        <v>453</v>
      </c>
      <c r="C6410" t="s">
        <v>386</v>
      </c>
      <c r="D6410">
        <v>2024.01</v>
      </c>
      <c r="E6410" t="s">
        <v>8</v>
      </c>
      <c r="F6410" t="s">
        <v>530</v>
      </c>
      <c r="G6410" t="s">
        <v>10</v>
      </c>
      <c r="H6410">
        <v>-175968.94999999998</v>
      </c>
      <c r="I6410">
        <v>2921.65</v>
      </c>
      <c r="J6410">
        <v>-173047.3</v>
      </c>
      <c r="K6410" t="s">
        <v>379</v>
      </c>
    </row>
    <row r="6411" spans="1:11" x14ac:dyDescent="0.3">
      <c r="A6411">
        <v>26161</v>
      </c>
      <c r="B6411" t="s">
        <v>453</v>
      </c>
      <c r="C6411" t="s">
        <v>387</v>
      </c>
      <c r="D6411">
        <v>2024.02</v>
      </c>
      <c r="E6411" t="s">
        <v>8</v>
      </c>
      <c r="F6411" t="s">
        <v>530</v>
      </c>
      <c r="G6411" t="s">
        <v>10</v>
      </c>
      <c r="H6411">
        <v>-173047.29999999996</v>
      </c>
      <c r="I6411">
        <v>2939.91</v>
      </c>
      <c r="J6411">
        <v>-170107.38999999996</v>
      </c>
      <c r="K6411" t="s">
        <v>379</v>
      </c>
    </row>
    <row r="6412" spans="1:11" x14ac:dyDescent="0.3">
      <c r="A6412">
        <v>26161</v>
      </c>
      <c r="B6412" t="s">
        <v>453</v>
      </c>
      <c r="C6412" t="s">
        <v>388</v>
      </c>
      <c r="D6412">
        <v>2024.03</v>
      </c>
      <c r="E6412" t="s">
        <v>8</v>
      </c>
      <c r="F6412" t="s">
        <v>530</v>
      </c>
      <c r="G6412" t="s">
        <v>10</v>
      </c>
      <c r="H6412">
        <v>-170107.38999999998</v>
      </c>
      <c r="I6412">
        <v>2958.29</v>
      </c>
      <c r="J6412">
        <v>-167149.09999999998</v>
      </c>
      <c r="K6412" t="s">
        <v>379</v>
      </c>
    </row>
    <row r="6413" spans="1:11" x14ac:dyDescent="0.3">
      <c r="A6413">
        <v>26161</v>
      </c>
      <c r="B6413" t="s">
        <v>453</v>
      </c>
      <c r="C6413" t="s">
        <v>389</v>
      </c>
      <c r="D6413">
        <v>2024.04</v>
      </c>
      <c r="E6413" t="s">
        <v>8</v>
      </c>
      <c r="F6413" t="s">
        <v>530</v>
      </c>
      <c r="G6413" t="s">
        <v>10</v>
      </c>
      <c r="H6413">
        <v>-167149.1</v>
      </c>
      <c r="I6413">
        <v>2976.78</v>
      </c>
      <c r="J6413">
        <v>-164172.32</v>
      </c>
      <c r="K6413" t="s">
        <v>379</v>
      </c>
    </row>
    <row r="6414" spans="1:11" x14ac:dyDescent="0.3">
      <c r="A6414">
        <v>26161</v>
      </c>
      <c r="B6414" t="s">
        <v>453</v>
      </c>
      <c r="C6414" t="s">
        <v>390</v>
      </c>
      <c r="D6414">
        <v>2024.05</v>
      </c>
      <c r="E6414" t="s">
        <v>8</v>
      </c>
      <c r="F6414" t="s">
        <v>530</v>
      </c>
      <c r="G6414" t="s">
        <v>10</v>
      </c>
      <c r="H6414">
        <v>-164172.31999999995</v>
      </c>
      <c r="I6414">
        <v>2995.38</v>
      </c>
      <c r="J6414">
        <v>-161176.93999999994</v>
      </c>
      <c r="K6414" t="s">
        <v>379</v>
      </c>
    </row>
    <row r="6415" spans="1:11" x14ac:dyDescent="0.3">
      <c r="A6415">
        <v>26161</v>
      </c>
      <c r="B6415" t="s">
        <v>453</v>
      </c>
      <c r="C6415" t="s">
        <v>391</v>
      </c>
      <c r="D6415">
        <v>2024.06</v>
      </c>
      <c r="E6415" t="s">
        <v>8</v>
      </c>
      <c r="F6415" t="s">
        <v>530</v>
      </c>
      <c r="G6415" t="s">
        <v>10</v>
      </c>
      <c r="H6415">
        <v>-161176.93999999997</v>
      </c>
      <c r="I6415">
        <v>3014.1</v>
      </c>
      <c r="J6415">
        <v>-158162.83999999997</v>
      </c>
      <c r="K6415" t="s">
        <v>379</v>
      </c>
    </row>
    <row r="6416" spans="1:11" x14ac:dyDescent="0.3">
      <c r="A6416">
        <v>26161</v>
      </c>
      <c r="B6416" t="s">
        <v>453</v>
      </c>
      <c r="C6416" t="s">
        <v>471</v>
      </c>
      <c r="D6416">
        <v>2024.07</v>
      </c>
      <c r="E6416" t="s">
        <v>8</v>
      </c>
      <c r="F6416" t="s">
        <v>530</v>
      </c>
      <c r="G6416" t="s">
        <v>10</v>
      </c>
      <c r="H6416">
        <v>-158162.84000000003</v>
      </c>
      <c r="I6416">
        <v>3032.95</v>
      </c>
      <c r="J6416">
        <v>-155129.89000000001</v>
      </c>
      <c r="K6416" t="s">
        <v>379</v>
      </c>
    </row>
    <row r="6417" spans="1:11" x14ac:dyDescent="0.3">
      <c r="A6417">
        <v>26161</v>
      </c>
      <c r="B6417" t="s">
        <v>453</v>
      </c>
      <c r="C6417" t="s">
        <v>472</v>
      </c>
      <c r="D6417">
        <v>2024.08</v>
      </c>
      <c r="E6417" t="s">
        <v>8</v>
      </c>
      <c r="F6417" t="s">
        <v>530</v>
      </c>
      <c r="G6417" t="s">
        <v>10</v>
      </c>
      <c r="H6417">
        <v>-155129.88999999998</v>
      </c>
      <c r="I6417">
        <v>3051.9</v>
      </c>
      <c r="J6417">
        <v>-152077.99</v>
      </c>
      <c r="K6417" t="s">
        <v>379</v>
      </c>
    </row>
    <row r="6418" spans="1:11" x14ac:dyDescent="0.3">
      <c r="A6418">
        <v>26161</v>
      </c>
      <c r="B6418" t="s">
        <v>453</v>
      </c>
      <c r="C6418" t="s">
        <v>473</v>
      </c>
      <c r="D6418">
        <v>2024.09</v>
      </c>
      <c r="E6418" t="s">
        <v>8</v>
      </c>
      <c r="F6418" t="s">
        <v>530</v>
      </c>
      <c r="G6418" t="s">
        <v>10</v>
      </c>
      <c r="H6418">
        <v>-152077.99000000002</v>
      </c>
      <c r="I6418">
        <v>5516.72</v>
      </c>
      <c r="J6418">
        <v>-146561.27000000002</v>
      </c>
      <c r="K6418" t="s">
        <v>379</v>
      </c>
    </row>
    <row r="6419" spans="1:11" x14ac:dyDescent="0.3">
      <c r="A6419">
        <v>26161</v>
      </c>
      <c r="B6419" t="s">
        <v>453</v>
      </c>
      <c r="C6419" t="s">
        <v>474</v>
      </c>
      <c r="D6419">
        <v>2024.1</v>
      </c>
      <c r="E6419" t="s">
        <v>8</v>
      </c>
      <c r="F6419" t="s">
        <v>530</v>
      </c>
      <c r="G6419" t="s">
        <v>10</v>
      </c>
      <c r="H6419">
        <v>-146561.26999999996</v>
      </c>
      <c r="I6419">
        <v>3867.19</v>
      </c>
      <c r="J6419">
        <v>-142694.07999999996</v>
      </c>
      <c r="K6419" t="s">
        <v>379</v>
      </c>
    </row>
    <row r="6420" spans="1:11" x14ac:dyDescent="0.3">
      <c r="A6420">
        <v>26161</v>
      </c>
      <c r="B6420" t="s">
        <v>453</v>
      </c>
      <c r="C6420" t="s">
        <v>475</v>
      </c>
      <c r="D6420">
        <v>2024.11</v>
      </c>
      <c r="E6420" t="s">
        <v>8</v>
      </c>
      <c r="F6420" t="s">
        <v>530</v>
      </c>
      <c r="G6420" t="s">
        <v>10</v>
      </c>
      <c r="H6420">
        <v>-142694.08000000002</v>
      </c>
      <c r="I6420">
        <v>3867.19</v>
      </c>
      <c r="J6420">
        <v>-138826.89000000001</v>
      </c>
      <c r="K6420" t="s">
        <v>379</v>
      </c>
    </row>
    <row r="6421" spans="1:11" x14ac:dyDescent="0.3">
      <c r="A6421">
        <v>26161</v>
      </c>
      <c r="B6421" t="s">
        <v>453</v>
      </c>
      <c r="C6421" t="s">
        <v>476</v>
      </c>
      <c r="D6421">
        <v>2024.12</v>
      </c>
      <c r="E6421" t="s">
        <v>8</v>
      </c>
      <c r="F6421" t="s">
        <v>530</v>
      </c>
      <c r="G6421" t="s">
        <v>10</v>
      </c>
      <c r="H6421">
        <v>-138826.88999999998</v>
      </c>
      <c r="I6421">
        <v>3867.19</v>
      </c>
      <c r="J6421">
        <v>-134959.69999999998</v>
      </c>
      <c r="K6421" t="s">
        <v>379</v>
      </c>
    </row>
    <row r="6422" spans="1:11" x14ac:dyDescent="0.3">
      <c r="A6422">
        <v>26161</v>
      </c>
      <c r="B6422" t="s">
        <v>453</v>
      </c>
      <c r="C6422" t="s">
        <v>477</v>
      </c>
      <c r="D6422">
        <v>2025.01</v>
      </c>
      <c r="E6422" t="s">
        <v>8</v>
      </c>
      <c r="F6422" t="s">
        <v>530</v>
      </c>
      <c r="G6422" t="s">
        <v>10</v>
      </c>
      <c r="H6422">
        <v>-134959.69999999998</v>
      </c>
      <c r="I6422">
        <v>3867.19</v>
      </c>
      <c r="J6422">
        <v>-131092.50999999998</v>
      </c>
      <c r="K6422" t="s">
        <v>379</v>
      </c>
    </row>
    <row r="6423" spans="1:11" x14ac:dyDescent="0.3">
      <c r="A6423">
        <v>26161</v>
      </c>
      <c r="B6423" t="s">
        <v>453</v>
      </c>
      <c r="C6423" t="s">
        <v>478</v>
      </c>
      <c r="D6423">
        <v>2025.02</v>
      </c>
      <c r="E6423" t="s">
        <v>8</v>
      </c>
      <c r="F6423" t="s">
        <v>530</v>
      </c>
      <c r="G6423" t="s">
        <v>10</v>
      </c>
      <c r="H6423">
        <v>-131092.50999999998</v>
      </c>
      <c r="I6423">
        <v>3867.19</v>
      </c>
      <c r="J6423">
        <v>-127225.31999999998</v>
      </c>
      <c r="K6423" t="s">
        <v>379</v>
      </c>
    </row>
    <row r="6424" spans="1:11" x14ac:dyDescent="0.3">
      <c r="A6424">
        <v>26161</v>
      </c>
      <c r="B6424" t="s">
        <v>453</v>
      </c>
      <c r="C6424" t="s">
        <v>479</v>
      </c>
      <c r="D6424">
        <v>2025.03</v>
      </c>
      <c r="E6424" t="s">
        <v>8</v>
      </c>
      <c r="F6424" t="s">
        <v>530</v>
      </c>
      <c r="G6424" t="s">
        <v>10</v>
      </c>
      <c r="H6424">
        <v>-127225.31999999998</v>
      </c>
      <c r="I6424">
        <v>3867.19</v>
      </c>
      <c r="J6424">
        <v>-123358.12999999998</v>
      </c>
      <c r="K6424" t="s">
        <v>379</v>
      </c>
    </row>
    <row r="6425" spans="1:11" x14ac:dyDescent="0.3">
      <c r="A6425">
        <v>26161</v>
      </c>
      <c r="B6425" t="s">
        <v>453</v>
      </c>
      <c r="C6425" t="s">
        <v>480</v>
      </c>
      <c r="D6425">
        <v>2025.04</v>
      </c>
      <c r="E6425" t="s">
        <v>8</v>
      </c>
      <c r="F6425" t="s">
        <v>530</v>
      </c>
      <c r="G6425" t="s">
        <v>10</v>
      </c>
      <c r="H6425">
        <v>-123358.12999999998</v>
      </c>
      <c r="I6425">
        <v>3867.19</v>
      </c>
      <c r="J6425">
        <v>-119490.93999999997</v>
      </c>
      <c r="K6425" t="s">
        <v>379</v>
      </c>
    </row>
    <row r="6426" spans="1:11" x14ac:dyDescent="0.3">
      <c r="A6426">
        <v>26161</v>
      </c>
      <c r="B6426" t="s">
        <v>453</v>
      </c>
      <c r="C6426" t="s">
        <v>481</v>
      </c>
      <c r="D6426">
        <v>2025.05</v>
      </c>
      <c r="E6426" t="s">
        <v>8</v>
      </c>
      <c r="F6426" t="s">
        <v>530</v>
      </c>
      <c r="G6426" t="s">
        <v>10</v>
      </c>
      <c r="H6426">
        <v>-119490.93999999997</v>
      </c>
      <c r="I6426">
        <v>3867.19</v>
      </c>
      <c r="J6426">
        <v>-115623.74999999997</v>
      </c>
      <c r="K6426" t="s">
        <v>379</v>
      </c>
    </row>
    <row r="6427" spans="1:11" x14ac:dyDescent="0.3">
      <c r="A6427">
        <v>26161</v>
      </c>
      <c r="B6427" t="s">
        <v>453</v>
      </c>
      <c r="C6427" t="s">
        <v>482</v>
      </c>
      <c r="D6427">
        <v>2025.06</v>
      </c>
      <c r="E6427" t="s">
        <v>8</v>
      </c>
      <c r="F6427" t="s">
        <v>530</v>
      </c>
      <c r="G6427" t="s">
        <v>10</v>
      </c>
      <c r="H6427">
        <v>-115623.74999999997</v>
      </c>
      <c r="I6427">
        <v>3867.19</v>
      </c>
      <c r="J6427">
        <v>-111756.55999999997</v>
      </c>
      <c r="K6427" t="s">
        <v>379</v>
      </c>
    </row>
    <row r="6428" spans="1:11" x14ac:dyDescent="0.3">
      <c r="A6428">
        <v>26161</v>
      </c>
      <c r="B6428" t="s">
        <v>453</v>
      </c>
      <c r="C6428" t="s">
        <v>550</v>
      </c>
      <c r="D6428">
        <v>2025.07</v>
      </c>
      <c r="E6428" t="s">
        <v>8</v>
      </c>
      <c r="F6428" t="s">
        <v>530</v>
      </c>
      <c r="G6428" t="s">
        <v>10</v>
      </c>
      <c r="H6428">
        <v>-111756.55999999997</v>
      </c>
      <c r="I6428">
        <v>3867.19</v>
      </c>
      <c r="J6428">
        <v>-107889.36999999997</v>
      </c>
      <c r="K6428" t="s">
        <v>379</v>
      </c>
    </row>
    <row r="6429" spans="1:11" x14ac:dyDescent="0.3">
      <c r="A6429">
        <v>26161</v>
      </c>
      <c r="B6429" t="s">
        <v>453</v>
      </c>
      <c r="C6429" t="s">
        <v>551</v>
      </c>
      <c r="D6429">
        <v>2025.08</v>
      </c>
      <c r="E6429" t="s">
        <v>8</v>
      </c>
      <c r="F6429" t="s">
        <v>530</v>
      </c>
      <c r="G6429" t="s">
        <v>10</v>
      </c>
      <c r="H6429">
        <v>-107889.36999999997</v>
      </c>
      <c r="I6429">
        <v>3867.19</v>
      </c>
      <c r="J6429">
        <v>-104022.17999999996</v>
      </c>
      <c r="K6429" t="s">
        <v>379</v>
      </c>
    </row>
    <row r="6430" spans="1:11" x14ac:dyDescent="0.3">
      <c r="A6430">
        <v>26161</v>
      </c>
      <c r="B6430" t="s">
        <v>453</v>
      </c>
      <c r="C6430" t="s">
        <v>552</v>
      </c>
      <c r="D6430">
        <v>2025.09</v>
      </c>
      <c r="E6430" t="s">
        <v>8</v>
      </c>
      <c r="F6430" t="s">
        <v>530</v>
      </c>
      <c r="G6430" t="s">
        <v>10</v>
      </c>
      <c r="H6430">
        <v>-104022.17999999996</v>
      </c>
      <c r="I6430">
        <v>3867.19</v>
      </c>
      <c r="J6430">
        <v>-100154.98999999996</v>
      </c>
      <c r="K6430" t="s">
        <v>379</v>
      </c>
    </row>
    <row r="6431" spans="1:11" x14ac:dyDescent="0.3">
      <c r="A6431">
        <v>26161</v>
      </c>
      <c r="B6431" t="s">
        <v>453</v>
      </c>
      <c r="C6431" t="s">
        <v>553</v>
      </c>
      <c r="D6431">
        <v>2025.1</v>
      </c>
      <c r="E6431" t="s">
        <v>8</v>
      </c>
      <c r="F6431" t="s">
        <v>530</v>
      </c>
      <c r="G6431" t="s">
        <v>10</v>
      </c>
      <c r="H6431">
        <v>-100154.98999999996</v>
      </c>
      <c r="I6431">
        <v>3867.19</v>
      </c>
      <c r="J6431">
        <v>-96287.799999999959</v>
      </c>
      <c r="K6431" t="s">
        <v>379</v>
      </c>
    </row>
    <row r="6432" spans="1:11" x14ac:dyDescent="0.3">
      <c r="A6432">
        <v>26161</v>
      </c>
      <c r="B6432" t="s">
        <v>453</v>
      </c>
      <c r="C6432" t="s">
        <v>554</v>
      </c>
      <c r="D6432">
        <v>2025.11</v>
      </c>
      <c r="E6432" t="s">
        <v>8</v>
      </c>
      <c r="F6432" t="s">
        <v>530</v>
      </c>
      <c r="G6432" t="s">
        <v>10</v>
      </c>
      <c r="H6432">
        <v>-96287.799999999959</v>
      </c>
      <c r="I6432">
        <v>3867.19</v>
      </c>
      <c r="J6432">
        <v>-92420.609999999957</v>
      </c>
      <c r="K6432" t="s">
        <v>379</v>
      </c>
    </row>
    <row r="6433" spans="1:11" x14ac:dyDescent="0.3">
      <c r="A6433">
        <v>26161</v>
      </c>
      <c r="B6433" t="s">
        <v>453</v>
      </c>
      <c r="C6433" t="s">
        <v>555</v>
      </c>
      <c r="D6433">
        <v>2025.12</v>
      </c>
      <c r="E6433" t="s">
        <v>8</v>
      </c>
      <c r="F6433" t="s">
        <v>530</v>
      </c>
      <c r="G6433" t="s">
        <v>10</v>
      </c>
      <c r="H6433">
        <v>-92420.609999999957</v>
      </c>
      <c r="J6433">
        <v>-92420.609999999957</v>
      </c>
      <c r="K6433" t="s">
        <v>379</v>
      </c>
    </row>
    <row r="6434" spans="1:11" x14ac:dyDescent="0.3">
      <c r="A6434">
        <v>26161</v>
      </c>
      <c r="B6434" t="s">
        <v>453</v>
      </c>
      <c r="C6434" t="s">
        <v>556</v>
      </c>
      <c r="D6434">
        <v>2026.01</v>
      </c>
      <c r="E6434" t="s">
        <v>8</v>
      </c>
      <c r="F6434" t="s">
        <v>530</v>
      </c>
      <c r="G6434" t="s">
        <v>10</v>
      </c>
      <c r="H6434">
        <v>-92420.609999999957</v>
      </c>
      <c r="J6434">
        <v>-92420.609999999957</v>
      </c>
      <c r="K6434" t="s">
        <v>379</v>
      </c>
    </row>
    <row r="6435" spans="1:11" x14ac:dyDescent="0.3">
      <c r="A6435">
        <v>26161</v>
      </c>
      <c r="B6435" t="s">
        <v>453</v>
      </c>
      <c r="C6435" t="s">
        <v>557</v>
      </c>
      <c r="D6435">
        <v>2026.02</v>
      </c>
      <c r="E6435" t="s">
        <v>8</v>
      </c>
      <c r="F6435" t="s">
        <v>530</v>
      </c>
      <c r="G6435" t="s">
        <v>10</v>
      </c>
      <c r="H6435">
        <v>-92420.609999999957</v>
      </c>
      <c r="J6435">
        <v>-92420.609999999957</v>
      </c>
      <c r="K6435" t="s">
        <v>379</v>
      </c>
    </row>
    <row r="6436" spans="1:11" x14ac:dyDescent="0.3">
      <c r="A6436">
        <v>26161</v>
      </c>
      <c r="B6436" t="s">
        <v>453</v>
      </c>
      <c r="C6436" t="s">
        <v>558</v>
      </c>
      <c r="D6436">
        <v>2026.03</v>
      </c>
      <c r="E6436" t="s">
        <v>8</v>
      </c>
      <c r="F6436" t="s">
        <v>530</v>
      </c>
      <c r="G6436" t="s">
        <v>10</v>
      </c>
      <c r="H6436">
        <v>-92420.609999999957</v>
      </c>
      <c r="J6436">
        <v>-92420.609999999957</v>
      </c>
      <c r="K6436" t="s">
        <v>379</v>
      </c>
    </row>
    <row r="6437" spans="1:11" x14ac:dyDescent="0.3">
      <c r="A6437">
        <v>26161</v>
      </c>
      <c r="B6437" t="s">
        <v>453</v>
      </c>
      <c r="C6437" t="s">
        <v>559</v>
      </c>
      <c r="D6437">
        <v>2026.04</v>
      </c>
      <c r="E6437" t="s">
        <v>8</v>
      </c>
      <c r="F6437" t="s">
        <v>530</v>
      </c>
      <c r="G6437" t="s">
        <v>10</v>
      </c>
      <c r="H6437">
        <v>-92420.609999999957</v>
      </c>
      <c r="J6437">
        <v>-92420.609999999957</v>
      </c>
      <c r="K6437" t="s">
        <v>379</v>
      </c>
    </row>
    <row r="6438" spans="1:11" x14ac:dyDescent="0.3">
      <c r="A6438">
        <v>26161</v>
      </c>
      <c r="B6438" t="s">
        <v>453</v>
      </c>
      <c r="C6438" t="s">
        <v>560</v>
      </c>
      <c r="D6438">
        <v>2026.05</v>
      </c>
      <c r="E6438" t="s">
        <v>8</v>
      </c>
      <c r="F6438" t="s">
        <v>530</v>
      </c>
      <c r="G6438" t="s">
        <v>10</v>
      </c>
      <c r="H6438">
        <v>-92420.609999999957</v>
      </c>
      <c r="J6438">
        <v>-92420.609999999957</v>
      </c>
      <c r="K6438" t="s">
        <v>379</v>
      </c>
    </row>
    <row r="6439" spans="1:11" x14ac:dyDescent="0.3">
      <c r="A6439">
        <v>26161</v>
      </c>
      <c r="B6439" t="s">
        <v>453</v>
      </c>
      <c r="C6439" t="s">
        <v>561</v>
      </c>
      <c r="D6439">
        <v>2026.06</v>
      </c>
      <c r="E6439" t="s">
        <v>8</v>
      </c>
      <c r="F6439" t="s">
        <v>530</v>
      </c>
      <c r="G6439" t="s">
        <v>10</v>
      </c>
      <c r="H6439">
        <v>-92420.609999999957</v>
      </c>
      <c r="J6439">
        <v>-92420.609999999957</v>
      </c>
      <c r="K6439" t="s">
        <v>379</v>
      </c>
    </row>
    <row r="6440" spans="1:11" x14ac:dyDescent="0.3">
      <c r="A6440">
        <v>26171</v>
      </c>
      <c r="B6440" t="s">
        <v>423</v>
      </c>
      <c r="C6440" t="s">
        <v>383</v>
      </c>
      <c r="D6440">
        <v>2023.1</v>
      </c>
      <c r="E6440" t="s">
        <v>8</v>
      </c>
      <c r="F6440" t="s">
        <v>530</v>
      </c>
      <c r="G6440" t="s">
        <v>10</v>
      </c>
      <c r="H6440">
        <v>0</v>
      </c>
      <c r="I6440">
        <v>24685.119999999999</v>
      </c>
      <c r="J6440">
        <v>24685.119999999999</v>
      </c>
      <c r="K6440" t="s">
        <v>379</v>
      </c>
    </row>
    <row r="6441" spans="1:11" x14ac:dyDescent="0.3">
      <c r="A6441">
        <v>26171</v>
      </c>
      <c r="B6441" t="s">
        <v>423</v>
      </c>
      <c r="C6441" t="s">
        <v>384</v>
      </c>
      <c r="D6441">
        <v>2023.11</v>
      </c>
      <c r="E6441" t="s">
        <v>8</v>
      </c>
      <c r="F6441" t="s">
        <v>530</v>
      </c>
      <c r="G6441" t="s">
        <v>10</v>
      </c>
      <c r="H6441">
        <v>24685.119999999999</v>
      </c>
      <c r="J6441">
        <v>24685.119999999999</v>
      </c>
      <c r="K6441" t="s">
        <v>379</v>
      </c>
    </row>
    <row r="6442" spans="1:11" x14ac:dyDescent="0.3">
      <c r="A6442">
        <v>26171</v>
      </c>
      <c r="B6442" t="s">
        <v>423</v>
      </c>
      <c r="C6442" t="s">
        <v>385</v>
      </c>
      <c r="D6442">
        <v>2023.12</v>
      </c>
      <c r="E6442" t="s">
        <v>8</v>
      </c>
      <c r="F6442" t="s">
        <v>530</v>
      </c>
      <c r="G6442" t="s">
        <v>10</v>
      </c>
      <c r="H6442">
        <v>24685.119999999999</v>
      </c>
      <c r="J6442">
        <v>24685.119999999999</v>
      </c>
      <c r="K6442" t="s">
        <v>379</v>
      </c>
    </row>
    <row r="6443" spans="1:11" x14ac:dyDescent="0.3">
      <c r="A6443">
        <v>26171</v>
      </c>
      <c r="B6443" t="s">
        <v>423</v>
      </c>
      <c r="C6443" t="s">
        <v>386</v>
      </c>
      <c r="D6443">
        <v>2024.01</v>
      </c>
      <c r="E6443" t="s">
        <v>8</v>
      </c>
      <c r="F6443" t="s">
        <v>530</v>
      </c>
      <c r="G6443" t="s">
        <v>10</v>
      </c>
      <c r="H6443">
        <v>24685.119999999999</v>
      </c>
      <c r="J6443">
        <v>24685.119999999999</v>
      </c>
      <c r="K6443" t="s">
        <v>379</v>
      </c>
    </row>
    <row r="6444" spans="1:11" x14ac:dyDescent="0.3">
      <c r="A6444">
        <v>26171</v>
      </c>
      <c r="B6444" t="s">
        <v>423</v>
      </c>
      <c r="C6444" t="s">
        <v>387</v>
      </c>
      <c r="D6444">
        <v>2024.02</v>
      </c>
      <c r="E6444" t="s">
        <v>8</v>
      </c>
      <c r="F6444" t="s">
        <v>530</v>
      </c>
      <c r="G6444" t="s">
        <v>10</v>
      </c>
      <c r="H6444">
        <v>24685.119999999999</v>
      </c>
      <c r="J6444">
        <v>24685.119999999999</v>
      </c>
      <c r="K6444" t="s">
        <v>379</v>
      </c>
    </row>
    <row r="6445" spans="1:11" x14ac:dyDescent="0.3">
      <c r="A6445">
        <v>26171</v>
      </c>
      <c r="B6445" t="s">
        <v>423</v>
      </c>
      <c r="C6445" t="s">
        <v>388</v>
      </c>
      <c r="D6445">
        <v>2024.03</v>
      </c>
      <c r="E6445" t="s">
        <v>8</v>
      </c>
      <c r="F6445" t="s">
        <v>530</v>
      </c>
      <c r="G6445" t="s">
        <v>10</v>
      </c>
      <c r="H6445">
        <v>24685.119999999999</v>
      </c>
      <c r="J6445">
        <v>24685.119999999999</v>
      </c>
      <c r="K6445" t="s">
        <v>379</v>
      </c>
    </row>
    <row r="6446" spans="1:11" x14ac:dyDescent="0.3">
      <c r="A6446">
        <v>26171</v>
      </c>
      <c r="B6446" t="s">
        <v>423</v>
      </c>
      <c r="C6446" t="s">
        <v>389</v>
      </c>
      <c r="D6446">
        <v>2024.04</v>
      </c>
      <c r="E6446" t="s">
        <v>8</v>
      </c>
      <c r="F6446" t="s">
        <v>530</v>
      </c>
      <c r="G6446" t="s">
        <v>10</v>
      </c>
      <c r="H6446">
        <v>24685.119999999999</v>
      </c>
      <c r="J6446">
        <v>24685.119999999999</v>
      </c>
      <c r="K6446" t="s">
        <v>379</v>
      </c>
    </row>
    <row r="6447" spans="1:11" x14ac:dyDescent="0.3">
      <c r="A6447">
        <v>26171</v>
      </c>
      <c r="B6447" t="s">
        <v>423</v>
      </c>
      <c r="C6447" t="s">
        <v>390</v>
      </c>
      <c r="D6447">
        <v>2024.05</v>
      </c>
      <c r="E6447" t="s">
        <v>8</v>
      </c>
      <c r="F6447" t="s">
        <v>530</v>
      </c>
      <c r="G6447" t="s">
        <v>10</v>
      </c>
      <c r="H6447">
        <v>24685.119999999999</v>
      </c>
      <c r="J6447">
        <v>24685.119999999999</v>
      </c>
      <c r="K6447" t="s">
        <v>379</v>
      </c>
    </row>
    <row r="6448" spans="1:11" x14ac:dyDescent="0.3">
      <c r="A6448">
        <v>26171</v>
      </c>
      <c r="B6448" t="s">
        <v>423</v>
      </c>
      <c r="C6448" t="s">
        <v>391</v>
      </c>
      <c r="D6448">
        <v>2024.06</v>
      </c>
      <c r="E6448" t="s">
        <v>8</v>
      </c>
      <c r="F6448" t="s">
        <v>530</v>
      </c>
      <c r="G6448" t="s">
        <v>10</v>
      </c>
      <c r="H6448">
        <v>24685.119999999999</v>
      </c>
      <c r="J6448">
        <v>24685.119999999999</v>
      </c>
      <c r="K6448" t="s">
        <v>379</v>
      </c>
    </row>
    <row r="6449" spans="1:11" x14ac:dyDescent="0.3">
      <c r="A6449">
        <v>26171</v>
      </c>
      <c r="B6449" t="s">
        <v>423</v>
      </c>
      <c r="C6449" t="s">
        <v>471</v>
      </c>
      <c r="D6449">
        <v>2024.07</v>
      </c>
      <c r="E6449" t="s">
        <v>8</v>
      </c>
      <c r="F6449" t="s">
        <v>530</v>
      </c>
      <c r="G6449" t="s">
        <v>10</v>
      </c>
      <c r="H6449">
        <v>24685.119999999999</v>
      </c>
      <c r="J6449">
        <v>24685.119999999999</v>
      </c>
      <c r="K6449" t="s">
        <v>379</v>
      </c>
    </row>
    <row r="6450" spans="1:11" x14ac:dyDescent="0.3">
      <c r="A6450">
        <v>26171</v>
      </c>
      <c r="B6450" t="s">
        <v>423</v>
      </c>
      <c r="C6450" t="s">
        <v>472</v>
      </c>
      <c r="D6450">
        <v>2024.08</v>
      </c>
      <c r="E6450" t="s">
        <v>8</v>
      </c>
      <c r="F6450" t="s">
        <v>530</v>
      </c>
      <c r="G6450" t="s">
        <v>10</v>
      </c>
      <c r="H6450">
        <v>24685.119999999999</v>
      </c>
      <c r="J6450">
        <v>24685.119999999999</v>
      </c>
      <c r="K6450" t="s">
        <v>379</v>
      </c>
    </row>
    <row r="6451" spans="1:11" x14ac:dyDescent="0.3">
      <c r="A6451">
        <v>26171</v>
      </c>
      <c r="B6451" t="s">
        <v>423</v>
      </c>
      <c r="C6451" t="s">
        <v>473</v>
      </c>
      <c r="D6451">
        <v>2024.09</v>
      </c>
      <c r="E6451" t="s">
        <v>8</v>
      </c>
      <c r="F6451" t="s">
        <v>530</v>
      </c>
      <c r="G6451" t="s">
        <v>10</v>
      </c>
      <c r="H6451">
        <v>24685.119999999999</v>
      </c>
      <c r="I6451">
        <v>-2445.75</v>
      </c>
      <c r="J6451">
        <v>22239.37</v>
      </c>
      <c r="K6451" t="s">
        <v>379</v>
      </c>
    </row>
    <row r="6452" spans="1:11" x14ac:dyDescent="0.3">
      <c r="A6452">
        <v>26171</v>
      </c>
      <c r="B6452" t="s">
        <v>423</v>
      </c>
      <c r="C6452" t="s">
        <v>474</v>
      </c>
      <c r="D6452">
        <v>2024.1</v>
      </c>
      <c r="E6452" t="s">
        <v>8</v>
      </c>
      <c r="F6452" t="s">
        <v>530</v>
      </c>
      <c r="G6452" t="s">
        <v>10</v>
      </c>
      <c r="H6452">
        <v>22239.37</v>
      </c>
      <c r="I6452">
        <v>-777.02</v>
      </c>
      <c r="J6452">
        <v>21462.35</v>
      </c>
      <c r="K6452" t="s">
        <v>379</v>
      </c>
    </row>
    <row r="6453" spans="1:11" x14ac:dyDescent="0.3">
      <c r="A6453">
        <v>26171</v>
      </c>
      <c r="B6453" t="s">
        <v>423</v>
      </c>
      <c r="C6453" t="s">
        <v>475</v>
      </c>
      <c r="D6453">
        <v>2024.11</v>
      </c>
      <c r="E6453" t="s">
        <v>8</v>
      </c>
      <c r="F6453" t="s">
        <v>530</v>
      </c>
      <c r="G6453" t="s">
        <v>10</v>
      </c>
      <c r="H6453">
        <v>21462.35</v>
      </c>
      <c r="I6453">
        <v>-757.71</v>
      </c>
      <c r="J6453">
        <v>20704.64</v>
      </c>
      <c r="K6453" t="s">
        <v>379</v>
      </c>
    </row>
    <row r="6454" spans="1:11" x14ac:dyDescent="0.3">
      <c r="A6454">
        <v>26171</v>
      </c>
      <c r="B6454" t="s">
        <v>423</v>
      </c>
      <c r="C6454" t="s">
        <v>476</v>
      </c>
      <c r="D6454">
        <v>2024.12</v>
      </c>
      <c r="E6454" t="s">
        <v>8</v>
      </c>
      <c r="F6454" t="s">
        <v>530</v>
      </c>
      <c r="G6454" t="s">
        <v>10</v>
      </c>
      <c r="H6454">
        <v>20704.64</v>
      </c>
      <c r="I6454">
        <v>-738.27</v>
      </c>
      <c r="J6454">
        <v>19966.37</v>
      </c>
      <c r="K6454" t="s">
        <v>379</v>
      </c>
    </row>
    <row r="6455" spans="1:11" x14ac:dyDescent="0.3">
      <c r="A6455">
        <v>26171</v>
      </c>
      <c r="B6455" t="s">
        <v>423</v>
      </c>
      <c r="C6455" t="s">
        <v>477</v>
      </c>
      <c r="D6455">
        <v>2025.01</v>
      </c>
      <c r="E6455" t="s">
        <v>8</v>
      </c>
      <c r="F6455" t="s">
        <v>530</v>
      </c>
      <c r="G6455" t="s">
        <v>10</v>
      </c>
      <c r="H6455">
        <v>19966.37</v>
      </c>
      <c r="I6455">
        <v>-718.72</v>
      </c>
      <c r="J6455">
        <v>19247.649999999998</v>
      </c>
      <c r="K6455" t="s">
        <v>379</v>
      </c>
    </row>
    <row r="6456" spans="1:11" x14ac:dyDescent="0.3">
      <c r="A6456">
        <v>26171</v>
      </c>
      <c r="B6456" t="s">
        <v>423</v>
      </c>
      <c r="C6456" t="s">
        <v>478</v>
      </c>
      <c r="D6456">
        <v>2025.02</v>
      </c>
      <c r="E6456" t="s">
        <v>8</v>
      </c>
      <c r="F6456" t="s">
        <v>530</v>
      </c>
      <c r="G6456" t="s">
        <v>10</v>
      </c>
      <c r="H6456">
        <v>19247.650000000001</v>
      </c>
      <c r="I6456">
        <v>-699.04</v>
      </c>
      <c r="J6456">
        <v>18548.61</v>
      </c>
      <c r="K6456" t="s">
        <v>379</v>
      </c>
    </row>
    <row r="6457" spans="1:11" x14ac:dyDescent="0.3">
      <c r="A6457">
        <v>26171</v>
      </c>
      <c r="B6457" t="s">
        <v>423</v>
      </c>
      <c r="C6457" t="s">
        <v>479</v>
      </c>
      <c r="D6457">
        <v>2025.03</v>
      </c>
      <c r="E6457" t="s">
        <v>8</v>
      </c>
      <c r="F6457" t="s">
        <v>530</v>
      </c>
      <c r="G6457" t="s">
        <v>10</v>
      </c>
      <c r="H6457">
        <v>18548.61</v>
      </c>
      <c r="I6457">
        <v>-679.24</v>
      </c>
      <c r="J6457">
        <v>17869.37</v>
      </c>
      <c r="K6457" t="s">
        <v>379</v>
      </c>
    </row>
    <row r="6458" spans="1:11" x14ac:dyDescent="0.3">
      <c r="A6458">
        <v>26171</v>
      </c>
      <c r="B6458" t="s">
        <v>423</v>
      </c>
      <c r="C6458" t="s">
        <v>480</v>
      </c>
      <c r="D6458">
        <v>2025.04</v>
      </c>
      <c r="E6458" t="s">
        <v>8</v>
      </c>
      <c r="F6458" t="s">
        <v>530</v>
      </c>
      <c r="G6458" t="s">
        <v>10</v>
      </c>
      <c r="H6458">
        <v>17869.37</v>
      </c>
      <c r="I6458">
        <v>-659.31</v>
      </c>
      <c r="J6458">
        <v>17210.059999999998</v>
      </c>
      <c r="K6458" t="s">
        <v>379</v>
      </c>
    </row>
    <row r="6459" spans="1:11" x14ac:dyDescent="0.3">
      <c r="A6459">
        <v>26171</v>
      </c>
      <c r="B6459" t="s">
        <v>423</v>
      </c>
      <c r="C6459" t="s">
        <v>481</v>
      </c>
      <c r="D6459">
        <v>2025.05</v>
      </c>
      <c r="E6459" t="s">
        <v>8</v>
      </c>
      <c r="F6459" t="s">
        <v>530</v>
      </c>
      <c r="G6459" t="s">
        <v>10</v>
      </c>
      <c r="H6459">
        <v>17210.060000000001</v>
      </c>
      <c r="I6459">
        <v>-639.27</v>
      </c>
      <c r="J6459">
        <v>16570.79</v>
      </c>
      <c r="K6459" t="s">
        <v>379</v>
      </c>
    </row>
    <row r="6460" spans="1:11" x14ac:dyDescent="0.3">
      <c r="A6460">
        <v>26171</v>
      </c>
      <c r="B6460" t="s">
        <v>423</v>
      </c>
      <c r="C6460" t="s">
        <v>482</v>
      </c>
      <c r="D6460">
        <v>2025.06</v>
      </c>
      <c r="E6460" t="s">
        <v>8</v>
      </c>
      <c r="F6460" t="s">
        <v>530</v>
      </c>
      <c r="G6460" t="s">
        <v>10</v>
      </c>
      <c r="H6460">
        <v>16570.789999999997</v>
      </c>
      <c r="I6460">
        <v>-619.09</v>
      </c>
      <c r="J6460">
        <v>15951.699999999999</v>
      </c>
      <c r="K6460" t="s">
        <v>379</v>
      </c>
    </row>
    <row r="6461" spans="1:11" x14ac:dyDescent="0.3">
      <c r="A6461">
        <v>26171</v>
      </c>
      <c r="B6461" t="s">
        <v>423</v>
      </c>
      <c r="C6461" t="s">
        <v>550</v>
      </c>
      <c r="D6461">
        <v>2025.07</v>
      </c>
      <c r="E6461" t="s">
        <v>8</v>
      </c>
      <c r="F6461" t="s">
        <v>530</v>
      </c>
      <c r="G6461" t="s">
        <v>10</v>
      </c>
      <c r="H6461">
        <v>15951.7</v>
      </c>
      <c r="I6461">
        <v>-598.79</v>
      </c>
      <c r="J6461">
        <v>15352.91</v>
      </c>
      <c r="K6461" t="s">
        <v>379</v>
      </c>
    </row>
    <row r="6462" spans="1:11" x14ac:dyDescent="0.3">
      <c r="A6462">
        <v>26171</v>
      </c>
      <c r="B6462" t="s">
        <v>423</v>
      </c>
      <c r="C6462" t="s">
        <v>551</v>
      </c>
      <c r="D6462">
        <v>2025.08</v>
      </c>
      <c r="E6462" t="s">
        <v>8</v>
      </c>
      <c r="F6462" t="s">
        <v>530</v>
      </c>
      <c r="G6462" t="s">
        <v>10</v>
      </c>
      <c r="H6462">
        <v>15352.91</v>
      </c>
      <c r="I6462">
        <v>-578.36</v>
      </c>
      <c r="J6462">
        <v>14774.55</v>
      </c>
      <c r="K6462" t="s">
        <v>379</v>
      </c>
    </row>
    <row r="6463" spans="1:11" x14ac:dyDescent="0.3">
      <c r="A6463">
        <v>26171</v>
      </c>
      <c r="B6463" t="s">
        <v>423</v>
      </c>
      <c r="C6463" t="s">
        <v>552</v>
      </c>
      <c r="D6463">
        <v>2025.09</v>
      </c>
      <c r="E6463" t="s">
        <v>8</v>
      </c>
      <c r="F6463" t="s">
        <v>530</v>
      </c>
      <c r="G6463" t="s">
        <v>10</v>
      </c>
      <c r="H6463">
        <v>14774.55</v>
      </c>
      <c r="I6463">
        <v>-557.79999999999995</v>
      </c>
      <c r="J6463">
        <v>14216.75</v>
      </c>
      <c r="K6463" t="s">
        <v>379</v>
      </c>
    </row>
    <row r="6464" spans="1:11" x14ac:dyDescent="0.3">
      <c r="A6464">
        <v>26171</v>
      </c>
      <c r="B6464" t="s">
        <v>423</v>
      </c>
      <c r="C6464" t="s">
        <v>553</v>
      </c>
      <c r="D6464">
        <v>2025.1</v>
      </c>
      <c r="E6464" t="s">
        <v>8</v>
      </c>
      <c r="F6464" t="s">
        <v>530</v>
      </c>
      <c r="G6464" t="s">
        <v>10</v>
      </c>
      <c r="H6464">
        <v>14216.75</v>
      </c>
      <c r="I6464">
        <v>-537.11</v>
      </c>
      <c r="J6464">
        <v>13679.64</v>
      </c>
      <c r="K6464" t="s">
        <v>379</v>
      </c>
    </row>
    <row r="6465" spans="1:11" x14ac:dyDescent="0.3">
      <c r="A6465">
        <v>26171</v>
      </c>
      <c r="B6465" t="s">
        <v>423</v>
      </c>
      <c r="C6465" t="s">
        <v>554</v>
      </c>
      <c r="D6465">
        <v>2025.11</v>
      </c>
      <c r="E6465" t="s">
        <v>8</v>
      </c>
      <c r="F6465" t="s">
        <v>530</v>
      </c>
      <c r="G6465" t="s">
        <v>10</v>
      </c>
      <c r="H6465">
        <v>13679.64</v>
      </c>
      <c r="I6465">
        <v>-516.32000000000005</v>
      </c>
      <c r="J6465">
        <v>13163.32</v>
      </c>
      <c r="K6465" t="s">
        <v>379</v>
      </c>
    </row>
    <row r="6466" spans="1:11" x14ac:dyDescent="0.3">
      <c r="A6466">
        <v>26171</v>
      </c>
      <c r="B6466" t="s">
        <v>423</v>
      </c>
      <c r="C6466" t="s">
        <v>555</v>
      </c>
      <c r="D6466">
        <v>2025.12</v>
      </c>
      <c r="E6466" t="s">
        <v>8</v>
      </c>
      <c r="F6466" t="s">
        <v>530</v>
      </c>
      <c r="G6466" t="s">
        <v>10</v>
      </c>
      <c r="H6466">
        <v>13163.32</v>
      </c>
      <c r="J6466">
        <v>13163.32</v>
      </c>
      <c r="K6466" t="s">
        <v>379</v>
      </c>
    </row>
    <row r="6467" spans="1:11" x14ac:dyDescent="0.3">
      <c r="A6467">
        <v>26171</v>
      </c>
      <c r="B6467" t="s">
        <v>423</v>
      </c>
      <c r="C6467" t="s">
        <v>556</v>
      </c>
      <c r="D6467">
        <v>2026.01</v>
      </c>
      <c r="E6467" t="s">
        <v>8</v>
      </c>
      <c r="F6467" t="s">
        <v>530</v>
      </c>
      <c r="G6467" t="s">
        <v>10</v>
      </c>
      <c r="H6467">
        <v>13163.32</v>
      </c>
      <c r="J6467">
        <v>13163.32</v>
      </c>
      <c r="K6467" t="s">
        <v>379</v>
      </c>
    </row>
    <row r="6468" spans="1:11" x14ac:dyDescent="0.3">
      <c r="A6468">
        <v>26171</v>
      </c>
      <c r="B6468" t="s">
        <v>423</v>
      </c>
      <c r="C6468" t="s">
        <v>557</v>
      </c>
      <c r="D6468">
        <v>2026.02</v>
      </c>
      <c r="E6468" t="s">
        <v>8</v>
      </c>
      <c r="F6468" t="s">
        <v>530</v>
      </c>
      <c r="G6468" t="s">
        <v>10</v>
      </c>
      <c r="H6468">
        <v>13163.32</v>
      </c>
      <c r="J6468">
        <v>13163.32</v>
      </c>
      <c r="K6468" t="s">
        <v>379</v>
      </c>
    </row>
    <row r="6469" spans="1:11" x14ac:dyDescent="0.3">
      <c r="A6469">
        <v>26171</v>
      </c>
      <c r="B6469" t="s">
        <v>423</v>
      </c>
      <c r="C6469" t="s">
        <v>558</v>
      </c>
      <c r="D6469">
        <v>2026.03</v>
      </c>
      <c r="E6469" t="s">
        <v>8</v>
      </c>
      <c r="F6469" t="s">
        <v>530</v>
      </c>
      <c r="G6469" t="s">
        <v>10</v>
      </c>
      <c r="H6469">
        <v>13163.32</v>
      </c>
      <c r="J6469">
        <v>13163.32</v>
      </c>
      <c r="K6469" t="s">
        <v>379</v>
      </c>
    </row>
    <row r="6470" spans="1:11" x14ac:dyDescent="0.3">
      <c r="A6470">
        <v>26171</v>
      </c>
      <c r="B6470" t="s">
        <v>423</v>
      </c>
      <c r="C6470" t="s">
        <v>559</v>
      </c>
      <c r="D6470">
        <v>2026.04</v>
      </c>
      <c r="E6470" t="s">
        <v>8</v>
      </c>
      <c r="F6470" t="s">
        <v>530</v>
      </c>
      <c r="G6470" t="s">
        <v>10</v>
      </c>
      <c r="H6470">
        <v>13163.32</v>
      </c>
      <c r="J6470">
        <v>13163.32</v>
      </c>
      <c r="K6470" t="s">
        <v>379</v>
      </c>
    </row>
    <row r="6471" spans="1:11" x14ac:dyDescent="0.3">
      <c r="A6471">
        <v>26171</v>
      </c>
      <c r="B6471" t="s">
        <v>423</v>
      </c>
      <c r="C6471" t="s">
        <v>560</v>
      </c>
      <c r="D6471">
        <v>2026.05</v>
      </c>
      <c r="E6471" t="s">
        <v>8</v>
      </c>
      <c r="F6471" t="s">
        <v>530</v>
      </c>
      <c r="G6471" t="s">
        <v>10</v>
      </c>
      <c r="H6471">
        <v>13163.32</v>
      </c>
      <c r="J6471">
        <v>13163.32</v>
      </c>
      <c r="K6471" t="s">
        <v>379</v>
      </c>
    </row>
    <row r="6472" spans="1:11" x14ac:dyDescent="0.3">
      <c r="A6472">
        <v>26171</v>
      </c>
      <c r="B6472" t="s">
        <v>423</v>
      </c>
      <c r="C6472" t="s">
        <v>561</v>
      </c>
      <c r="D6472">
        <v>2026.06</v>
      </c>
      <c r="E6472" t="s">
        <v>8</v>
      </c>
      <c r="F6472" t="s">
        <v>530</v>
      </c>
      <c r="G6472" t="s">
        <v>10</v>
      </c>
      <c r="H6472">
        <v>13163.32</v>
      </c>
      <c r="J6472">
        <v>13163.32</v>
      </c>
      <c r="K6472" t="s">
        <v>379</v>
      </c>
    </row>
    <row r="6473" spans="1:11" x14ac:dyDescent="0.3">
      <c r="A6473">
        <v>26181</v>
      </c>
      <c r="B6473" t="s">
        <v>407</v>
      </c>
      <c r="C6473" t="s">
        <v>385</v>
      </c>
      <c r="D6473">
        <v>2023.12</v>
      </c>
      <c r="E6473" t="s">
        <v>8</v>
      </c>
      <c r="F6473" t="s">
        <v>530</v>
      </c>
      <c r="G6473" t="s">
        <v>10</v>
      </c>
      <c r="H6473">
        <v>0</v>
      </c>
      <c r="I6473">
        <v>-35363.520000000004</v>
      </c>
      <c r="J6473">
        <v>-35363.520000000004</v>
      </c>
      <c r="K6473" t="s">
        <v>379</v>
      </c>
    </row>
    <row r="6474" spans="1:11" x14ac:dyDescent="0.3">
      <c r="A6474">
        <v>26181</v>
      </c>
      <c r="B6474" t="s">
        <v>407</v>
      </c>
      <c r="C6474" t="s">
        <v>386</v>
      </c>
      <c r="D6474">
        <v>2024.01</v>
      </c>
      <c r="E6474" t="s">
        <v>8</v>
      </c>
      <c r="F6474" t="s">
        <v>530</v>
      </c>
      <c r="G6474" t="s">
        <v>10</v>
      </c>
      <c r="H6474">
        <v>-35363.520000000004</v>
      </c>
      <c r="I6474">
        <v>736.74</v>
      </c>
      <c r="J6474">
        <v>-34626.780000000006</v>
      </c>
      <c r="K6474" t="s">
        <v>379</v>
      </c>
    </row>
    <row r="6475" spans="1:11" x14ac:dyDescent="0.3">
      <c r="A6475">
        <v>26181</v>
      </c>
      <c r="B6475" t="s">
        <v>407</v>
      </c>
      <c r="C6475" t="s">
        <v>387</v>
      </c>
      <c r="D6475">
        <v>2024.02</v>
      </c>
      <c r="E6475" t="s">
        <v>8</v>
      </c>
      <c r="F6475" t="s">
        <v>530</v>
      </c>
      <c r="G6475" t="s">
        <v>10</v>
      </c>
      <c r="H6475">
        <v>-34626.780000000006</v>
      </c>
      <c r="I6475">
        <v>736.74</v>
      </c>
      <c r="J6475">
        <v>-33890.040000000008</v>
      </c>
      <c r="K6475" t="s">
        <v>379</v>
      </c>
    </row>
    <row r="6476" spans="1:11" x14ac:dyDescent="0.3">
      <c r="A6476">
        <v>26181</v>
      </c>
      <c r="B6476" t="s">
        <v>407</v>
      </c>
      <c r="C6476" t="s">
        <v>388</v>
      </c>
      <c r="D6476">
        <v>2024.03</v>
      </c>
      <c r="E6476" t="s">
        <v>8</v>
      </c>
      <c r="F6476" t="s">
        <v>530</v>
      </c>
      <c r="G6476" t="s">
        <v>10</v>
      </c>
      <c r="H6476">
        <v>-33890.040000000008</v>
      </c>
      <c r="I6476">
        <v>736.74</v>
      </c>
      <c r="J6476">
        <v>-33153.30000000001</v>
      </c>
      <c r="K6476" t="s">
        <v>379</v>
      </c>
    </row>
    <row r="6477" spans="1:11" x14ac:dyDescent="0.3">
      <c r="A6477">
        <v>26181</v>
      </c>
      <c r="B6477" t="s">
        <v>407</v>
      </c>
      <c r="C6477" t="s">
        <v>389</v>
      </c>
      <c r="D6477">
        <v>2024.04</v>
      </c>
      <c r="E6477" t="s">
        <v>8</v>
      </c>
      <c r="F6477" t="s">
        <v>530</v>
      </c>
      <c r="G6477" t="s">
        <v>10</v>
      </c>
      <c r="H6477">
        <v>-33153.30000000001</v>
      </c>
      <c r="I6477">
        <v>736.74</v>
      </c>
      <c r="J6477">
        <v>-32416.560000000009</v>
      </c>
      <c r="K6477" t="s">
        <v>379</v>
      </c>
    </row>
    <row r="6478" spans="1:11" x14ac:dyDescent="0.3">
      <c r="A6478">
        <v>26181</v>
      </c>
      <c r="B6478" t="s">
        <v>407</v>
      </c>
      <c r="C6478" t="s">
        <v>390</v>
      </c>
      <c r="D6478">
        <v>2024.05</v>
      </c>
      <c r="E6478" t="s">
        <v>8</v>
      </c>
      <c r="F6478" t="s">
        <v>530</v>
      </c>
      <c r="G6478" t="s">
        <v>10</v>
      </c>
      <c r="H6478">
        <v>-32416.560000000009</v>
      </c>
      <c r="I6478">
        <v>736.74</v>
      </c>
      <c r="J6478">
        <v>-31679.820000000007</v>
      </c>
      <c r="K6478" t="s">
        <v>379</v>
      </c>
    </row>
    <row r="6479" spans="1:11" x14ac:dyDescent="0.3">
      <c r="A6479">
        <v>26181</v>
      </c>
      <c r="B6479" t="s">
        <v>407</v>
      </c>
      <c r="C6479" t="s">
        <v>391</v>
      </c>
      <c r="D6479">
        <v>2024.06</v>
      </c>
      <c r="E6479" t="s">
        <v>8</v>
      </c>
      <c r="F6479" t="s">
        <v>530</v>
      </c>
      <c r="G6479" t="s">
        <v>10</v>
      </c>
      <c r="H6479">
        <v>-31679.820000000007</v>
      </c>
      <c r="I6479">
        <v>736.74</v>
      </c>
      <c r="J6479">
        <v>-30943.080000000005</v>
      </c>
      <c r="K6479" t="s">
        <v>379</v>
      </c>
    </row>
    <row r="6480" spans="1:11" x14ac:dyDescent="0.3">
      <c r="A6480">
        <v>26181</v>
      </c>
      <c r="B6480" t="s">
        <v>407</v>
      </c>
      <c r="C6480" t="s">
        <v>471</v>
      </c>
      <c r="D6480">
        <v>2024.07</v>
      </c>
      <c r="E6480" t="s">
        <v>8</v>
      </c>
      <c r="F6480" t="s">
        <v>530</v>
      </c>
      <c r="G6480" t="s">
        <v>10</v>
      </c>
      <c r="H6480">
        <v>-30943.080000000005</v>
      </c>
      <c r="I6480">
        <v>736.74</v>
      </c>
      <c r="J6480">
        <v>-30206.340000000004</v>
      </c>
      <c r="K6480" t="s">
        <v>379</v>
      </c>
    </row>
    <row r="6481" spans="1:11" x14ac:dyDescent="0.3">
      <c r="A6481">
        <v>26181</v>
      </c>
      <c r="B6481" t="s">
        <v>407</v>
      </c>
      <c r="C6481" t="s">
        <v>472</v>
      </c>
      <c r="D6481">
        <v>2024.08</v>
      </c>
      <c r="E6481" t="s">
        <v>8</v>
      </c>
      <c r="F6481" t="s">
        <v>530</v>
      </c>
      <c r="G6481" t="s">
        <v>10</v>
      </c>
      <c r="H6481">
        <v>-30206.340000000004</v>
      </c>
      <c r="I6481">
        <v>736.74</v>
      </c>
      <c r="J6481">
        <v>-29469.600000000002</v>
      </c>
      <c r="K6481" t="s">
        <v>379</v>
      </c>
    </row>
    <row r="6482" spans="1:11" x14ac:dyDescent="0.3">
      <c r="A6482">
        <v>26181</v>
      </c>
      <c r="B6482" t="s">
        <v>407</v>
      </c>
      <c r="C6482" t="s">
        <v>473</v>
      </c>
      <c r="D6482">
        <v>2024.09</v>
      </c>
      <c r="E6482" t="s">
        <v>8</v>
      </c>
      <c r="F6482" t="s">
        <v>530</v>
      </c>
      <c r="G6482" t="s">
        <v>10</v>
      </c>
      <c r="H6482">
        <v>-29469.600000000002</v>
      </c>
      <c r="I6482">
        <v>736.74</v>
      </c>
      <c r="J6482">
        <v>-28732.86</v>
      </c>
      <c r="K6482" t="s">
        <v>379</v>
      </c>
    </row>
    <row r="6483" spans="1:11" x14ac:dyDescent="0.3">
      <c r="A6483">
        <v>26181</v>
      </c>
      <c r="B6483" t="s">
        <v>407</v>
      </c>
      <c r="C6483" t="s">
        <v>474</v>
      </c>
      <c r="D6483">
        <v>2024.1</v>
      </c>
      <c r="E6483" t="s">
        <v>8</v>
      </c>
      <c r="F6483" t="s">
        <v>530</v>
      </c>
      <c r="G6483" t="s">
        <v>10</v>
      </c>
      <c r="H6483">
        <v>-28732.86</v>
      </c>
      <c r="I6483">
        <v>736.74</v>
      </c>
      <c r="J6483">
        <v>-27996.12</v>
      </c>
      <c r="K6483" t="s">
        <v>379</v>
      </c>
    </row>
    <row r="6484" spans="1:11" x14ac:dyDescent="0.3">
      <c r="A6484">
        <v>26181</v>
      </c>
      <c r="B6484" t="s">
        <v>407</v>
      </c>
      <c r="C6484" t="s">
        <v>475</v>
      </c>
      <c r="D6484">
        <v>2024.11</v>
      </c>
      <c r="E6484" t="s">
        <v>8</v>
      </c>
      <c r="F6484" t="s">
        <v>530</v>
      </c>
      <c r="G6484" t="s">
        <v>10</v>
      </c>
      <c r="H6484">
        <v>-27996.12</v>
      </c>
      <c r="I6484">
        <v>736.74</v>
      </c>
      <c r="J6484">
        <v>-27259.379999999997</v>
      </c>
      <c r="K6484" t="s">
        <v>379</v>
      </c>
    </row>
    <row r="6485" spans="1:11" x14ac:dyDescent="0.3">
      <c r="A6485">
        <v>26181</v>
      </c>
      <c r="B6485" t="s">
        <v>407</v>
      </c>
      <c r="C6485" t="s">
        <v>476</v>
      </c>
      <c r="D6485">
        <v>2024.12</v>
      </c>
      <c r="E6485" t="s">
        <v>8</v>
      </c>
      <c r="F6485" t="s">
        <v>530</v>
      </c>
      <c r="G6485" t="s">
        <v>10</v>
      </c>
      <c r="H6485">
        <v>-27259.379999999997</v>
      </c>
      <c r="I6485">
        <v>736.74</v>
      </c>
      <c r="J6485">
        <v>-26522.639999999996</v>
      </c>
      <c r="K6485" t="s">
        <v>379</v>
      </c>
    </row>
    <row r="6486" spans="1:11" x14ac:dyDescent="0.3">
      <c r="A6486">
        <v>26181</v>
      </c>
      <c r="B6486" t="s">
        <v>407</v>
      </c>
      <c r="C6486" t="s">
        <v>477</v>
      </c>
      <c r="D6486">
        <v>2025.01</v>
      </c>
      <c r="E6486" t="s">
        <v>8</v>
      </c>
      <c r="F6486" t="s">
        <v>530</v>
      </c>
      <c r="G6486" t="s">
        <v>10</v>
      </c>
      <c r="H6486">
        <v>-26522.639999999996</v>
      </c>
      <c r="I6486">
        <v>736.74</v>
      </c>
      <c r="J6486">
        <v>-25785.899999999994</v>
      </c>
      <c r="K6486" t="s">
        <v>379</v>
      </c>
    </row>
    <row r="6487" spans="1:11" x14ac:dyDescent="0.3">
      <c r="A6487">
        <v>26181</v>
      </c>
      <c r="B6487" t="s">
        <v>407</v>
      </c>
      <c r="C6487" t="s">
        <v>478</v>
      </c>
      <c r="D6487">
        <v>2025.02</v>
      </c>
      <c r="E6487" t="s">
        <v>8</v>
      </c>
      <c r="F6487" t="s">
        <v>530</v>
      </c>
      <c r="G6487" t="s">
        <v>10</v>
      </c>
      <c r="H6487">
        <v>-25785.899999999994</v>
      </c>
      <c r="I6487">
        <v>736.74</v>
      </c>
      <c r="J6487">
        <v>-25049.159999999993</v>
      </c>
      <c r="K6487" t="s">
        <v>379</v>
      </c>
    </row>
    <row r="6488" spans="1:11" x14ac:dyDescent="0.3">
      <c r="A6488">
        <v>26181</v>
      </c>
      <c r="B6488" t="s">
        <v>407</v>
      </c>
      <c r="C6488" t="s">
        <v>479</v>
      </c>
      <c r="D6488">
        <v>2025.03</v>
      </c>
      <c r="E6488" t="s">
        <v>8</v>
      </c>
      <c r="F6488" t="s">
        <v>530</v>
      </c>
      <c r="G6488" t="s">
        <v>10</v>
      </c>
      <c r="H6488">
        <v>-25049.159999999993</v>
      </c>
      <c r="I6488">
        <v>736.74</v>
      </c>
      <c r="J6488">
        <v>-24312.419999999991</v>
      </c>
      <c r="K6488" t="s">
        <v>379</v>
      </c>
    </row>
    <row r="6489" spans="1:11" x14ac:dyDescent="0.3">
      <c r="A6489">
        <v>26181</v>
      </c>
      <c r="B6489" t="s">
        <v>407</v>
      </c>
      <c r="C6489" t="s">
        <v>480</v>
      </c>
      <c r="D6489">
        <v>2025.04</v>
      </c>
      <c r="E6489" t="s">
        <v>8</v>
      </c>
      <c r="F6489" t="s">
        <v>530</v>
      </c>
      <c r="G6489" t="s">
        <v>10</v>
      </c>
      <c r="H6489">
        <v>-24312.419999999991</v>
      </c>
      <c r="I6489">
        <v>736.74</v>
      </c>
      <c r="J6489">
        <v>-23575.679999999989</v>
      </c>
      <c r="K6489" t="s">
        <v>379</v>
      </c>
    </row>
    <row r="6490" spans="1:11" x14ac:dyDescent="0.3">
      <c r="A6490">
        <v>26181</v>
      </c>
      <c r="B6490" t="s">
        <v>407</v>
      </c>
      <c r="C6490" t="s">
        <v>481</v>
      </c>
      <c r="D6490">
        <v>2025.05</v>
      </c>
      <c r="E6490" t="s">
        <v>8</v>
      </c>
      <c r="F6490" t="s">
        <v>530</v>
      </c>
      <c r="G6490" t="s">
        <v>10</v>
      </c>
      <c r="H6490">
        <v>-23575.679999999989</v>
      </c>
      <c r="I6490">
        <v>736.74</v>
      </c>
      <c r="J6490">
        <v>-22838.939999999988</v>
      </c>
      <c r="K6490" t="s">
        <v>379</v>
      </c>
    </row>
    <row r="6491" spans="1:11" x14ac:dyDescent="0.3">
      <c r="A6491">
        <v>26181</v>
      </c>
      <c r="B6491" t="s">
        <v>407</v>
      </c>
      <c r="C6491" t="s">
        <v>482</v>
      </c>
      <c r="D6491">
        <v>2025.06</v>
      </c>
      <c r="E6491" t="s">
        <v>8</v>
      </c>
      <c r="F6491" t="s">
        <v>530</v>
      </c>
      <c r="G6491" t="s">
        <v>10</v>
      </c>
      <c r="H6491">
        <v>-22838.939999999988</v>
      </c>
      <c r="I6491">
        <v>736.74</v>
      </c>
      <c r="J6491">
        <v>-22102.199999999986</v>
      </c>
      <c r="K6491" t="s">
        <v>379</v>
      </c>
    </row>
    <row r="6492" spans="1:11" x14ac:dyDescent="0.3">
      <c r="A6492">
        <v>26181</v>
      </c>
      <c r="B6492" t="s">
        <v>407</v>
      </c>
      <c r="C6492" t="s">
        <v>550</v>
      </c>
      <c r="D6492">
        <v>2025.07</v>
      </c>
      <c r="E6492" t="s">
        <v>8</v>
      </c>
      <c r="F6492" t="s">
        <v>530</v>
      </c>
      <c r="G6492" t="s">
        <v>10</v>
      </c>
      <c r="H6492">
        <v>-22102.199999999986</v>
      </c>
      <c r="I6492">
        <v>736.74</v>
      </c>
      <c r="J6492">
        <v>-21365.459999999985</v>
      </c>
      <c r="K6492" t="s">
        <v>379</v>
      </c>
    </row>
    <row r="6493" spans="1:11" x14ac:dyDescent="0.3">
      <c r="A6493">
        <v>26181</v>
      </c>
      <c r="B6493" t="s">
        <v>407</v>
      </c>
      <c r="C6493" t="s">
        <v>551</v>
      </c>
      <c r="D6493">
        <v>2025.08</v>
      </c>
      <c r="E6493" t="s">
        <v>8</v>
      </c>
      <c r="F6493" t="s">
        <v>530</v>
      </c>
      <c r="G6493" t="s">
        <v>10</v>
      </c>
      <c r="H6493">
        <v>-21365.459999999985</v>
      </c>
      <c r="I6493">
        <v>736.74</v>
      </c>
      <c r="J6493">
        <v>-20628.719999999983</v>
      </c>
      <c r="K6493" t="s">
        <v>379</v>
      </c>
    </row>
    <row r="6494" spans="1:11" x14ac:dyDescent="0.3">
      <c r="A6494">
        <v>26181</v>
      </c>
      <c r="B6494" t="s">
        <v>407</v>
      </c>
      <c r="C6494" t="s">
        <v>552</v>
      </c>
      <c r="D6494">
        <v>2025.09</v>
      </c>
      <c r="E6494" t="s">
        <v>8</v>
      </c>
      <c r="F6494" t="s">
        <v>530</v>
      </c>
      <c r="G6494" t="s">
        <v>10</v>
      </c>
      <c r="H6494">
        <v>-20628.719999999983</v>
      </c>
      <c r="I6494">
        <v>736.74</v>
      </c>
      <c r="J6494">
        <v>-19891.979999999981</v>
      </c>
      <c r="K6494" t="s">
        <v>379</v>
      </c>
    </row>
    <row r="6495" spans="1:11" x14ac:dyDescent="0.3">
      <c r="A6495">
        <v>26181</v>
      </c>
      <c r="B6495" t="s">
        <v>407</v>
      </c>
      <c r="C6495" t="s">
        <v>553</v>
      </c>
      <c r="D6495">
        <v>2025.1</v>
      </c>
      <c r="E6495" t="s">
        <v>8</v>
      </c>
      <c r="F6495" t="s">
        <v>530</v>
      </c>
      <c r="G6495" t="s">
        <v>10</v>
      </c>
      <c r="H6495">
        <v>-19891.979999999981</v>
      </c>
      <c r="I6495">
        <v>736.74</v>
      </c>
      <c r="J6495">
        <v>-19155.23999999998</v>
      </c>
      <c r="K6495" t="s">
        <v>379</v>
      </c>
    </row>
    <row r="6496" spans="1:11" x14ac:dyDescent="0.3">
      <c r="A6496">
        <v>26181</v>
      </c>
      <c r="B6496" t="s">
        <v>407</v>
      </c>
      <c r="C6496" t="s">
        <v>554</v>
      </c>
      <c r="D6496">
        <v>2025.11</v>
      </c>
      <c r="E6496" t="s">
        <v>8</v>
      </c>
      <c r="F6496" t="s">
        <v>530</v>
      </c>
      <c r="G6496" t="s">
        <v>10</v>
      </c>
      <c r="H6496">
        <v>-19155.23999999998</v>
      </c>
      <c r="I6496">
        <v>736.74</v>
      </c>
      <c r="J6496">
        <v>-18418.499999999978</v>
      </c>
      <c r="K6496" t="s">
        <v>379</v>
      </c>
    </row>
    <row r="6497" spans="1:11" x14ac:dyDescent="0.3">
      <c r="A6497">
        <v>26181</v>
      </c>
      <c r="B6497" t="s">
        <v>407</v>
      </c>
      <c r="C6497" t="s">
        <v>555</v>
      </c>
      <c r="D6497">
        <v>2025.12</v>
      </c>
      <c r="E6497" t="s">
        <v>8</v>
      </c>
      <c r="F6497" t="s">
        <v>530</v>
      </c>
      <c r="G6497" t="s">
        <v>10</v>
      </c>
      <c r="H6497">
        <v>-18418.499999999978</v>
      </c>
      <c r="I6497">
        <v>736.74</v>
      </c>
      <c r="J6497">
        <v>-17681.759999999977</v>
      </c>
      <c r="K6497" t="s">
        <v>379</v>
      </c>
    </row>
    <row r="6498" spans="1:11" x14ac:dyDescent="0.3">
      <c r="A6498">
        <v>26181</v>
      </c>
      <c r="B6498" t="s">
        <v>407</v>
      </c>
      <c r="C6498" t="s">
        <v>556</v>
      </c>
      <c r="D6498">
        <v>2026.01</v>
      </c>
      <c r="E6498" t="s">
        <v>8</v>
      </c>
      <c r="F6498" t="s">
        <v>530</v>
      </c>
      <c r="G6498" t="s">
        <v>10</v>
      </c>
      <c r="H6498">
        <v>-17681.759999999977</v>
      </c>
      <c r="J6498">
        <v>-17681.759999999977</v>
      </c>
      <c r="K6498" t="s">
        <v>379</v>
      </c>
    </row>
    <row r="6499" spans="1:11" x14ac:dyDescent="0.3">
      <c r="A6499">
        <v>26181</v>
      </c>
      <c r="B6499" t="s">
        <v>407</v>
      </c>
      <c r="C6499" t="s">
        <v>557</v>
      </c>
      <c r="D6499">
        <v>2026.02</v>
      </c>
      <c r="E6499" t="s">
        <v>8</v>
      </c>
      <c r="F6499" t="s">
        <v>530</v>
      </c>
      <c r="G6499" t="s">
        <v>10</v>
      </c>
      <c r="H6499">
        <v>-17681.759999999977</v>
      </c>
      <c r="J6499">
        <v>-17681.759999999977</v>
      </c>
      <c r="K6499" t="s">
        <v>379</v>
      </c>
    </row>
    <row r="6500" spans="1:11" x14ac:dyDescent="0.3">
      <c r="A6500">
        <v>26181</v>
      </c>
      <c r="B6500" t="s">
        <v>407</v>
      </c>
      <c r="C6500" t="s">
        <v>558</v>
      </c>
      <c r="D6500">
        <v>2026.03</v>
      </c>
      <c r="E6500" t="s">
        <v>8</v>
      </c>
      <c r="F6500" t="s">
        <v>530</v>
      </c>
      <c r="G6500" t="s">
        <v>10</v>
      </c>
      <c r="H6500">
        <v>-17681.759999999977</v>
      </c>
      <c r="J6500">
        <v>-17681.759999999977</v>
      </c>
      <c r="K6500" t="s">
        <v>379</v>
      </c>
    </row>
    <row r="6501" spans="1:11" x14ac:dyDescent="0.3">
      <c r="A6501">
        <v>26181</v>
      </c>
      <c r="B6501" t="s">
        <v>407</v>
      </c>
      <c r="C6501" t="s">
        <v>559</v>
      </c>
      <c r="D6501">
        <v>2026.04</v>
      </c>
      <c r="E6501" t="s">
        <v>8</v>
      </c>
      <c r="F6501" t="s">
        <v>530</v>
      </c>
      <c r="G6501" t="s">
        <v>10</v>
      </c>
      <c r="H6501">
        <v>-17681.759999999977</v>
      </c>
      <c r="J6501">
        <v>-17681.759999999977</v>
      </c>
      <c r="K6501" t="s">
        <v>379</v>
      </c>
    </row>
    <row r="6502" spans="1:11" x14ac:dyDescent="0.3">
      <c r="A6502">
        <v>26181</v>
      </c>
      <c r="B6502" t="s">
        <v>407</v>
      </c>
      <c r="C6502" t="s">
        <v>560</v>
      </c>
      <c r="D6502">
        <v>2026.05</v>
      </c>
      <c r="E6502" t="s">
        <v>8</v>
      </c>
      <c r="F6502" t="s">
        <v>530</v>
      </c>
      <c r="G6502" t="s">
        <v>10</v>
      </c>
      <c r="H6502">
        <v>-17681.759999999977</v>
      </c>
      <c r="J6502">
        <v>-17681.759999999977</v>
      </c>
      <c r="K6502" t="s">
        <v>379</v>
      </c>
    </row>
    <row r="6503" spans="1:11" x14ac:dyDescent="0.3">
      <c r="A6503">
        <v>26181</v>
      </c>
      <c r="B6503" t="s">
        <v>407</v>
      </c>
      <c r="C6503" t="s">
        <v>561</v>
      </c>
      <c r="D6503">
        <v>2026.06</v>
      </c>
      <c r="E6503" t="s">
        <v>8</v>
      </c>
      <c r="F6503" t="s">
        <v>530</v>
      </c>
      <c r="G6503" t="s">
        <v>10</v>
      </c>
      <c r="H6503">
        <v>-17681.759999999977</v>
      </c>
      <c r="J6503">
        <v>-17681.759999999977</v>
      </c>
      <c r="K6503" t="s">
        <v>379</v>
      </c>
    </row>
    <row r="6504" spans="1:11" x14ac:dyDescent="0.3">
      <c r="A6504">
        <v>26191</v>
      </c>
      <c r="B6504" t="s">
        <v>454</v>
      </c>
      <c r="C6504" t="s">
        <v>385</v>
      </c>
      <c r="D6504">
        <v>2023.12</v>
      </c>
      <c r="E6504" t="s">
        <v>8</v>
      </c>
      <c r="F6504" t="s">
        <v>530</v>
      </c>
      <c r="G6504" t="s">
        <v>10</v>
      </c>
      <c r="H6504">
        <v>0</v>
      </c>
      <c r="I6504">
        <v>4883.18</v>
      </c>
      <c r="J6504">
        <v>4883.18</v>
      </c>
      <c r="K6504" t="s">
        <v>379</v>
      </c>
    </row>
    <row r="6505" spans="1:11" x14ac:dyDescent="0.3">
      <c r="A6505">
        <v>26191</v>
      </c>
      <c r="B6505" t="s">
        <v>454</v>
      </c>
      <c r="C6505" t="s">
        <v>386</v>
      </c>
      <c r="D6505">
        <v>2024.01</v>
      </c>
      <c r="E6505" t="s">
        <v>8</v>
      </c>
      <c r="F6505" t="s">
        <v>530</v>
      </c>
      <c r="G6505" t="s">
        <v>10</v>
      </c>
      <c r="H6505">
        <v>4883.18</v>
      </c>
      <c r="I6505">
        <v>-193.83</v>
      </c>
      <c r="J6505">
        <v>4689.3500000000004</v>
      </c>
      <c r="K6505" t="s">
        <v>379</v>
      </c>
    </row>
    <row r="6506" spans="1:11" x14ac:dyDescent="0.3">
      <c r="A6506">
        <v>26191</v>
      </c>
      <c r="B6506" t="s">
        <v>454</v>
      </c>
      <c r="C6506" t="s">
        <v>387</v>
      </c>
      <c r="D6506">
        <v>2024.02</v>
      </c>
      <c r="E6506" t="s">
        <v>8</v>
      </c>
      <c r="F6506" t="s">
        <v>530</v>
      </c>
      <c r="G6506" t="s">
        <v>10</v>
      </c>
      <c r="H6506">
        <v>4689.3500000000004</v>
      </c>
      <c r="I6506">
        <v>-190.29</v>
      </c>
      <c r="J6506">
        <v>4499.0600000000004</v>
      </c>
      <c r="K6506" t="s">
        <v>379</v>
      </c>
    </row>
    <row r="6507" spans="1:11" x14ac:dyDescent="0.3">
      <c r="A6507">
        <v>26191</v>
      </c>
      <c r="B6507" t="s">
        <v>454</v>
      </c>
      <c r="C6507" t="s">
        <v>388</v>
      </c>
      <c r="D6507">
        <v>2024.03</v>
      </c>
      <c r="E6507" t="s">
        <v>8</v>
      </c>
      <c r="F6507" t="s">
        <v>530</v>
      </c>
      <c r="G6507" t="s">
        <v>10</v>
      </c>
      <c r="H6507">
        <v>4499.0600000000004</v>
      </c>
      <c r="J6507">
        <v>4499.0600000000004</v>
      </c>
      <c r="K6507" t="s">
        <v>379</v>
      </c>
    </row>
    <row r="6508" spans="1:11" x14ac:dyDescent="0.3">
      <c r="A6508">
        <v>26191</v>
      </c>
      <c r="B6508" t="s">
        <v>454</v>
      </c>
      <c r="C6508" t="s">
        <v>389</v>
      </c>
      <c r="D6508">
        <v>2024.04</v>
      </c>
      <c r="E6508" t="s">
        <v>8</v>
      </c>
      <c r="F6508" t="s">
        <v>530</v>
      </c>
      <c r="G6508" t="s">
        <v>10</v>
      </c>
      <c r="H6508">
        <v>4499.0600000000004</v>
      </c>
      <c r="I6508">
        <v>-186.73</v>
      </c>
      <c r="J6508">
        <v>4312.3300000000008</v>
      </c>
      <c r="K6508" t="s">
        <v>379</v>
      </c>
    </row>
    <row r="6509" spans="1:11" x14ac:dyDescent="0.3">
      <c r="A6509">
        <v>26191</v>
      </c>
      <c r="B6509" t="s">
        <v>454</v>
      </c>
      <c r="C6509" t="s">
        <v>390</v>
      </c>
      <c r="D6509">
        <v>2024.05</v>
      </c>
      <c r="E6509" t="s">
        <v>8</v>
      </c>
      <c r="F6509" t="s">
        <v>530</v>
      </c>
      <c r="G6509" t="s">
        <v>10</v>
      </c>
      <c r="H6509">
        <v>4312.33</v>
      </c>
      <c r="I6509">
        <v>-183.15</v>
      </c>
      <c r="J6509">
        <v>4129.18</v>
      </c>
      <c r="K6509" t="s">
        <v>379</v>
      </c>
    </row>
    <row r="6510" spans="1:11" x14ac:dyDescent="0.3">
      <c r="A6510">
        <v>26191</v>
      </c>
      <c r="B6510" t="s">
        <v>454</v>
      </c>
      <c r="C6510" t="s">
        <v>391</v>
      </c>
      <c r="D6510">
        <v>2024.06</v>
      </c>
      <c r="E6510" t="s">
        <v>8</v>
      </c>
      <c r="F6510" t="s">
        <v>530</v>
      </c>
      <c r="G6510" t="s">
        <v>10</v>
      </c>
      <c r="H6510">
        <v>4129.18</v>
      </c>
      <c r="I6510">
        <v>-179.54</v>
      </c>
      <c r="J6510">
        <v>3949.6400000000003</v>
      </c>
      <c r="K6510" t="s">
        <v>379</v>
      </c>
    </row>
    <row r="6511" spans="1:11" x14ac:dyDescent="0.3">
      <c r="A6511">
        <v>26191</v>
      </c>
      <c r="B6511" t="s">
        <v>454</v>
      </c>
      <c r="C6511" t="s">
        <v>471</v>
      </c>
      <c r="D6511">
        <v>2024.07</v>
      </c>
      <c r="E6511" t="s">
        <v>8</v>
      </c>
      <c r="F6511" t="s">
        <v>530</v>
      </c>
      <c r="G6511" t="s">
        <v>10</v>
      </c>
      <c r="H6511">
        <v>3949.6400000000008</v>
      </c>
      <c r="I6511">
        <v>-175.9</v>
      </c>
      <c r="J6511">
        <v>3773.7400000000007</v>
      </c>
      <c r="K6511" t="s">
        <v>379</v>
      </c>
    </row>
    <row r="6512" spans="1:11" x14ac:dyDescent="0.3">
      <c r="A6512">
        <v>26191</v>
      </c>
      <c r="B6512" t="s">
        <v>454</v>
      </c>
      <c r="C6512" t="s">
        <v>472</v>
      </c>
      <c r="D6512">
        <v>2024.08</v>
      </c>
      <c r="E6512" t="s">
        <v>8</v>
      </c>
      <c r="F6512" t="s">
        <v>530</v>
      </c>
      <c r="G6512" t="s">
        <v>10</v>
      </c>
      <c r="H6512">
        <v>3773.7400000000007</v>
      </c>
      <c r="I6512">
        <v>-172.25</v>
      </c>
      <c r="J6512">
        <v>3601.4900000000007</v>
      </c>
      <c r="K6512" t="s">
        <v>379</v>
      </c>
    </row>
    <row r="6513" spans="1:11" x14ac:dyDescent="0.3">
      <c r="A6513">
        <v>26191</v>
      </c>
      <c r="B6513" t="s">
        <v>454</v>
      </c>
      <c r="C6513" t="s">
        <v>473</v>
      </c>
      <c r="D6513">
        <v>2024.09</v>
      </c>
      <c r="E6513" t="s">
        <v>8</v>
      </c>
      <c r="F6513" t="s">
        <v>530</v>
      </c>
      <c r="G6513" t="s">
        <v>10</v>
      </c>
      <c r="H6513">
        <v>3601.4900000000007</v>
      </c>
      <c r="I6513">
        <v>-168.57</v>
      </c>
      <c r="J6513">
        <v>3432.9200000000005</v>
      </c>
      <c r="K6513" t="s">
        <v>379</v>
      </c>
    </row>
    <row r="6514" spans="1:11" x14ac:dyDescent="0.3">
      <c r="A6514">
        <v>26191</v>
      </c>
      <c r="B6514" t="s">
        <v>454</v>
      </c>
      <c r="C6514" t="s">
        <v>474</v>
      </c>
      <c r="D6514">
        <v>2024.1</v>
      </c>
      <c r="E6514" t="s">
        <v>8</v>
      </c>
      <c r="F6514" t="s">
        <v>530</v>
      </c>
      <c r="G6514" t="s">
        <v>10</v>
      </c>
      <c r="H6514">
        <v>3432.920000000001</v>
      </c>
      <c r="I6514">
        <v>-164.88</v>
      </c>
      <c r="J6514">
        <v>3268.0400000000009</v>
      </c>
      <c r="K6514" t="s">
        <v>379</v>
      </c>
    </row>
    <row r="6515" spans="1:11" x14ac:dyDescent="0.3">
      <c r="A6515">
        <v>26191</v>
      </c>
      <c r="B6515" t="s">
        <v>454</v>
      </c>
      <c r="C6515" t="s">
        <v>475</v>
      </c>
      <c r="D6515">
        <v>2024.11</v>
      </c>
      <c r="E6515" t="s">
        <v>8</v>
      </c>
      <c r="F6515" t="s">
        <v>530</v>
      </c>
      <c r="G6515" t="s">
        <v>10</v>
      </c>
      <c r="H6515">
        <v>3268.0400000000004</v>
      </c>
      <c r="I6515">
        <v>-161.13999999999999</v>
      </c>
      <c r="J6515">
        <v>3106.9000000000005</v>
      </c>
      <c r="K6515" t="s">
        <v>379</v>
      </c>
    </row>
    <row r="6516" spans="1:11" x14ac:dyDescent="0.3">
      <c r="A6516">
        <v>26191</v>
      </c>
      <c r="B6516" t="s">
        <v>454</v>
      </c>
      <c r="C6516" t="s">
        <v>476</v>
      </c>
      <c r="D6516">
        <v>2024.12</v>
      </c>
      <c r="E6516" t="s">
        <v>8</v>
      </c>
      <c r="F6516" t="s">
        <v>530</v>
      </c>
      <c r="G6516" t="s">
        <v>10</v>
      </c>
      <c r="H6516">
        <v>3106.9</v>
      </c>
      <c r="I6516">
        <v>-157.38999999999999</v>
      </c>
      <c r="J6516">
        <v>2949.51</v>
      </c>
      <c r="K6516" t="s">
        <v>379</v>
      </c>
    </row>
    <row r="6517" spans="1:11" x14ac:dyDescent="0.3">
      <c r="A6517">
        <v>26191</v>
      </c>
      <c r="B6517" t="s">
        <v>454</v>
      </c>
      <c r="C6517" t="s">
        <v>477</v>
      </c>
      <c r="D6517">
        <v>2025.01</v>
      </c>
      <c r="E6517" t="s">
        <v>8</v>
      </c>
      <c r="F6517" t="s">
        <v>530</v>
      </c>
      <c r="G6517" t="s">
        <v>10</v>
      </c>
      <c r="H6517">
        <v>2949.51</v>
      </c>
      <c r="I6517">
        <v>-153.62</v>
      </c>
      <c r="J6517">
        <v>2795.8900000000003</v>
      </c>
      <c r="K6517" t="s">
        <v>379</v>
      </c>
    </row>
    <row r="6518" spans="1:11" x14ac:dyDescent="0.3">
      <c r="A6518">
        <v>26191</v>
      </c>
      <c r="B6518" t="s">
        <v>454</v>
      </c>
      <c r="C6518" t="s">
        <v>478</v>
      </c>
      <c r="D6518">
        <v>2025.02</v>
      </c>
      <c r="E6518" t="s">
        <v>8</v>
      </c>
      <c r="F6518" t="s">
        <v>530</v>
      </c>
      <c r="G6518" t="s">
        <v>10</v>
      </c>
      <c r="H6518">
        <v>2795.8900000000008</v>
      </c>
      <c r="I6518">
        <v>-149.82</v>
      </c>
      <c r="J6518">
        <v>2646.0700000000006</v>
      </c>
      <c r="K6518" t="s">
        <v>379</v>
      </c>
    </row>
    <row r="6519" spans="1:11" x14ac:dyDescent="0.3">
      <c r="A6519">
        <v>26191</v>
      </c>
      <c r="B6519" t="s">
        <v>454</v>
      </c>
      <c r="C6519" t="s">
        <v>479</v>
      </c>
      <c r="D6519">
        <v>2025.03</v>
      </c>
      <c r="E6519" t="s">
        <v>8</v>
      </c>
      <c r="F6519" t="s">
        <v>530</v>
      </c>
      <c r="G6519" t="s">
        <v>10</v>
      </c>
      <c r="H6519">
        <v>2646.0700000000006</v>
      </c>
      <c r="I6519">
        <v>-145.99</v>
      </c>
      <c r="J6519">
        <v>2500.0800000000004</v>
      </c>
      <c r="K6519" t="s">
        <v>379</v>
      </c>
    </row>
    <row r="6520" spans="1:11" x14ac:dyDescent="0.3">
      <c r="A6520">
        <v>26191</v>
      </c>
      <c r="B6520" t="s">
        <v>454</v>
      </c>
      <c r="C6520" t="s">
        <v>480</v>
      </c>
      <c r="D6520">
        <v>2025.04</v>
      </c>
      <c r="E6520" t="s">
        <v>8</v>
      </c>
      <c r="F6520" t="s">
        <v>530</v>
      </c>
      <c r="G6520" t="s">
        <v>10</v>
      </c>
      <c r="H6520">
        <v>2500.0800000000004</v>
      </c>
      <c r="I6520">
        <v>-142.13999999999999</v>
      </c>
      <c r="J6520">
        <v>2357.9400000000005</v>
      </c>
      <c r="K6520" t="s">
        <v>379</v>
      </c>
    </row>
    <row r="6521" spans="1:11" x14ac:dyDescent="0.3">
      <c r="A6521">
        <v>26191</v>
      </c>
      <c r="B6521" t="s">
        <v>454</v>
      </c>
      <c r="C6521" t="s">
        <v>481</v>
      </c>
      <c r="D6521">
        <v>2025.05</v>
      </c>
      <c r="E6521" t="s">
        <v>8</v>
      </c>
      <c r="F6521" t="s">
        <v>530</v>
      </c>
      <c r="G6521" t="s">
        <v>10</v>
      </c>
      <c r="H6521">
        <v>2357.9400000000005</v>
      </c>
      <c r="I6521">
        <v>-138.27000000000001</v>
      </c>
      <c r="J6521">
        <v>2219.6700000000005</v>
      </c>
      <c r="K6521" t="s">
        <v>379</v>
      </c>
    </row>
    <row r="6522" spans="1:11" x14ac:dyDescent="0.3">
      <c r="A6522">
        <v>26191</v>
      </c>
      <c r="B6522" t="s">
        <v>454</v>
      </c>
      <c r="C6522" t="s">
        <v>482</v>
      </c>
      <c r="D6522">
        <v>2025.06</v>
      </c>
      <c r="E6522" t="s">
        <v>8</v>
      </c>
      <c r="F6522" t="s">
        <v>530</v>
      </c>
      <c r="G6522" t="s">
        <v>10</v>
      </c>
      <c r="H6522">
        <v>2219.6700000000005</v>
      </c>
      <c r="I6522">
        <v>-134.37</v>
      </c>
      <c r="J6522">
        <v>2085.3000000000006</v>
      </c>
      <c r="K6522" t="s">
        <v>379</v>
      </c>
    </row>
    <row r="6523" spans="1:11" x14ac:dyDescent="0.3">
      <c r="A6523">
        <v>26191</v>
      </c>
      <c r="B6523" t="s">
        <v>454</v>
      </c>
      <c r="C6523" t="s">
        <v>550</v>
      </c>
      <c r="D6523">
        <v>2025.07</v>
      </c>
      <c r="E6523" t="s">
        <v>8</v>
      </c>
      <c r="F6523" t="s">
        <v>530</v>
      </c>
      <c r="G6523" t="s">
        <v>10</v>
      </c>
      <c r="H6523">
        <v>2085.3000000000006</v>
      </c>
      <c r="I6523">
        <v>-130.44</v>
      </c>
      <c r="J6523">
        <v>1954.8600000000006</v>
      </c>
      <c r="K6523" t="s">
        <v>379</v>
      </c>
    </row>
    <row r="6524" spans="1:11" x14ac:dyDescent="0.3">
      <c r="A6524">
        <v>26191</v>
      </c>
      <c r="B6524" t="s">
        <v>454</v>
      </c>
      <c r="C6524" t="s">
        <v>551</v>
      </c>
      <c r="D6524">
        <v>2025.08</v>
      </c>
      <c r="E6524" t="s">
        <v>8</v>
      </c>
      <c r="F6524" t="s">
        <v>530</v>
      </c>
      <c r="G6524" t="s">
        <v>10</v>
      </c>
      <c r="H6524">
        <v>1954.8600000000008</v>
      </c>
      <c r="I6524">
        <v>-126.49</v>
      </c>
      <c r="J6524">
        <v>1828.3700000000008</v>
      </c>
      <c r="K6524" t="s">
        <v>379</v>
      </c>
    </row>
    <row r="6525" spans="1:11" x14ac:dyDescent="0.3">
      <c r="A6525">
        <v>26191</v>
      </c>
      <c r="B6525" t="s">
        <v>454</v>
      </c>
      <c r="C6525" t="s">
        <v>552</v>
      </c>
      <c r="D6525">
        <v>2025.09</v>
      </c>
      <c r="E6525" t="s">
        <v>8</v>
      </c>
      <c r="F6525" t="s">
        <v>530</v>
      </c>
      <c r="G6525" t="s">
        <v>10</v>
      </c>
      <c r="H6525">
        <v>1828.3700000000008</v>
      </c>
      <c r="I6525">
        <v>-122.52</v>
      </c>
      <c r="J6525">
        <v>1705.8500000000008</v>
      </c>
      <c r="K6525" t="s">
        <v>379</v>
      </c>
    </row>
    <row r="6526" spans="1:11" x14ac:dyDescent="0.3">
      <c r="A6526">
        <v>26191</v>
      </c>
      <c r="B6526" t="s">
        <v>454</v>
      </c>
      <c r="C6526" t="s">
        <v>553</v>
      </c>
      <c r="D6526">
        <v>2025.1</v>
      </c>
      <c r="E6526" t="s">
        <v>8</v>
      </c>
      <c r="F6526" t="s">
        <v>530</v>
      </c>
      <c r="G6526" t="s">
        <v>10</v>
      </c>
      <c r="H6526">
        <v>1705.850000000001</v>
      </c>
      <c r="I6526">
        <v>-118.51</v>
      </c>
      <c r="J6526">
        <v>1587.3400000000011</v>
      </c>
      <c r="K6526" t="s">
        <v>379</v>
      </c>
    </row>
    <row r="6527" spans="1:11" x14ac:dyDescent="0.3">
      <c r="A6527">
        <v>26191</v>
      </c>
      <c r="B6527" t="s">
        <v>454</v>
      </c>
      <c r="C6527" t="s">
        <v>554</v>
      </c>
      <c r="D6527">
        <v>2025.11</v>
      </c>
      <c r="E6527" t="s">
        <v>8</v>
      </c>
      <c r="F6527" t="s">
        <v>530</v>
      </c>
      <c r="G6527" t="s">
        <v>10</v>
      </c>
      <c r="H6527">
        <v>1587.3400000000008</v>
      </c>
      <c r="I6527">
        <v>-114.49</v>
      </c>
      <c r="J6527">
        <v>1472.8500000000008</v>
      </c>
      <c r="K6527" t="s">
        <v>379</v>
      </c>
    </row>
    <row r="6528" spans="1:11" x14ac:dyDescent="0.3">
      <c r="A6528">
        <v>26191</v>
      </c>
      <c r="B6528" t="s">
        <v>454</v>
      </c>
      <c r="C6528" t="s">
        <v>555</v>
      </c>
      <c r="D6528">
        <v>2025.12</v>
      </c>
      <c r="E6528" t="s">
        <v>8</v>
      </c>
      <c r="F6528" t="s">
        <v>530</v>
      </c>
      <c r="G6528" t="s">
        <v>10</v>
      </c>
      <c r="H6528">
        <v>1472.8500000000008</v>
      </c>
      <c r="J6528">
        <v>1472.8500000000008</v>
      </c>
      <c r="K6528" t="s">
        <v>379</v>
      </c>
    </row>
    <row r="6529" spans="1:11" x14ac:dyDescent="0.3">
      <c r="A6529">
        <v>26191</v>
      </c>
      <c r="B6529" t="s">
        <v>454</v>
      </c>
      <c r="C6529" t="s">
        <v>556</v>
      </c>
      <c r="D6529">
        <v>2026.01</v>
      </c>
      <c r="E6529" t="s">
        <v>8</v>
      </c>
      <c r="F6529" t="s">
        <v>530</v>
      </c>
      <c r="G6529" t="s">
        <v>10</v>
      </c>
      <c r="H6529">
        <v>1472.8500000000008</v>
      </c>
      <c r="J6529">
        <v>1472.8500000000008</v>
      </c>
      <c r="K6529" t="s">
        <v>379</v>
      </c>
    </row>
    <row r="6530" spans="1:11" x14ac:dyDescent="0.3">
      <c r="A6530">
        <v>26191</v>
      </c>
      <c r="B6530" t="s">
        <v>454</v>
      </c>
      <c r="C6530" t="s">
        <v>557</v>
      </c>
      <c r="D6530">
        <v>2026.02</v>
      </c>
      <c r="E6530" t="s">
        <v>8</v>
      </c>
      <c r="F6530" t="s">
        <v>530</v>
      </c>
      <c r="G6530" t="s">
        <v>10</v>
      </c>
      <c r="H6530">
        <v>1472.8500000000008</v>
      </c>
      <c r="J6530">
        <v>1472.8500000000008</v>
      </c>
      <c r="K6530" t="s">
        <v>379</v>
      </c>
    </row>
    <row r="6531" spans="1:11" x14ac:dyDescent="0.3">
      <c r="A6531">
        <v>26191</v>
      </c>
      <c r="B6531" t="s">
        <v>454</v>
      </c>
      <c r="C6531" t="s">
        <v>558</v>
      </c>
      <c r="D6531">
        <v>2026.03</v>
      </c>
      <c r="E6531" t="s">
        <v>8</v>
      </c>
      <c r="F6531" t="s">
        <v>530</v>
      </c>
      <c r="G6531" t="s">
        <v>10</v>
      </c>
      <c r="H6531">
        <v>1472.8500000000008</v>
      </c>
      <c r="J6531">
        <v>1472.8500000000008</v>
      </c>
      <c r="K6531" t="s">
        <v>379</v>
      </c>
    </row>
    <row r="6532" spans="1:11" x14ac:dyDescent="0.3">
      <c r="A6532">
        <v>26191</v>
      </c>
      <c r="B6532" t="s">
        <v>454</v>
      </c>
      <c r="C6532" t="s">
        <v>559</v>
      </c>
      <c r="D6532">
        <v>2026.04</v>
      </c>
      <c r="E6532" t="s">
        <v>8</v>
      </c>
      <c r="F6532" t="s">
        <v>530</v>
      </c>
      <c r="G6532" t="s">
        <v>10</v>
      </c>
      <c r="H6532">
        <v>1472.8500000000008</v>
      </c>
      <c r="J6532">
        <v>1472.8500000000008</v>
      </c>
      <c r="K6532" t="s">
        <v>379</v>
      </c>
    </row>
    <row r="6533" spans="1:11" x14ac:dyDescent="0.3">
      <c r="A6533">
        <v>26191</v>
      </c>
      <c r="B6533" t="s">
        <v>454</v>
      </c>
      <c r="C6533" t="s">
        <v>560</v>
      </c>
      <c r="D6533">
        <v>2026.05</v>
      </c>
      <c r="E6533" t="s">
        <v>8</v>
      </c>
      <c r="F6533" t="s">
        <v>530</v>
      </c>
      <c r="G6533" t="s">
        <v>10</v>
      </c>
      <c r="H6533">
        <v>1472.8500000000008</v>
      </c>
      <c r="J6533">
        <v>1472.8500000000008</v>
      </c>
      <c r="K6533" t="s">
        <v>379</v>
      </c>
    </row>
    <row r="6534" spans="1:11" x14ac:dyDescent="0.3">
      <c r="A6534">
        <v>26191</v>
      </c>
      <c r="B6534" t="s">
        <v>454</v>
      </c>
      <c r="C6534" t="s">
        <v>561</v>
      </c>
      <c r="D6534">
        <v>2026.06</v>
      </c>
      <c r="E6534" t="s">
        <v>8</v>
      </c>
      <c r="F6534" t="s">
        <v>530</v>
      </c>
      <c r="G6534" t="s">
        <v>10</v>
      </c>
      <c r="H6534">
        <v>1472.8500000000008</v>
      </c>
      <c r="J6534">
        <v>1472.8500000000008</v>
      </c>
      <c r="K6534" t="s">
        <v>379</v>
      </c>
    </row>
    <row r="6535" spans="1:11" x14ac:dyDescent="0.3">
      <c r="A6535">
        <v>26201</v>
      </c>
      <c r="B6535" t="s">
        <v>420</v>
      </c>
      <c r="C6535" t="s">
        <v>386</v>
      </c>
      <c r="D6535">
        <v>2024.01</v>
      </c>
      <c r="E6535" t="s">
        <v>8</v>
      </c>
      <c r="F6535" t="s">
        <v>530</v>
      </c>
      <c r="G6535" t="s">
        <v>10</v>
      </c>
      <c r="H6535">
        <v>0</v>
      </c>
      <c r="I6535">
        <v>-21391.67</v>
      </c>
      <c r="J6535">
        <v>-21391.67</v>
      </c>
      <c r="K6535" t="s">
        <v>379</v>
      </c>
    </row>
    <row r="6536" spans="1:11" x14ac:dyDescent="0.3">
      <c r="A6536">
        <v>26201</v>
      </c>
      <c r="B6536" t="s">
        <v>420</v>
      </c>
      <c r="C6536" t="s">
        <v>387</v>
      </c>
      <c r="D6536">
        <v>2024.02</v>
      </c>
      <c r="E6536" t="s">
        <v>8</v>
      </c>
      <c r="F6536" t="s">
        <v>530</v>
      </c>
      <c r="G6536" t="s">
        <v>10</v>
      </c>
      <c r="H6536">
        <v>-21391.67</v>
      </c>
      <c r="J6536">
        <v>-21391.67</v>
      </c>
      <c r="K6536" t="s">
        <v>379</v>
      </c>
    </row>
    <row r="6537" spans="1:11" x14ac:dyDescent="0.3">
      <c r="A6537">
        <v>26201</v>
      </c>
      <c r="B6537" t="s">
        <v>420</v>
      </c>
      <c r="C6537" t="s">
        <v>388</v>
      </c>
      <c r="D6537">
        <v>2024.03</v>
      </c>
      <c r="E6537" t="s">
        <v>8</v>
      </c>
      <c r="F6537" t="s">
        <v>530</v>
      </c>
      <c r="G6537" t="s">
        <v>10</v>
      </c>
      <c r="H6537">
        <v>-21391.67</v>
      </c>
      <c r="J6537">
        <v>-21391.67</v>
      </c>
      <c r="K6537" t="s">
        <v>379</v>
      </c>
    </row>
    <row r="6538" spans="1:11" x14ac:dyDescent="0.3">
      <c r="A6538">
        <v>26201</v>
      </c>
      <c r="B6538" t="s">
        <v>420</v>
      </c>
      <c r="C6538" t="s">
        <v>389</v>
      </c>
      <c r="D6538">
        <v>2024.04</v>
      </c>
      <c r="E6538" t="s">
        <v>8</v>
      </c>
      <c r="F6538" t="s">
        <v>530</v>
      </c>
      <c r="G6538" t="s">
        <v>10</v>
      </c>
      <c r="H6538">
        <v>-21391.669999999995</v>
      </c>
      <c r="I6538">
        <v>1833.6000000000001</v>
      </c>
      <c r="J6538">
        <v>-19558.069999999996</v>
      </c>
      <c r="K6538" t="s">
        <v>379</v>
      </c>
    </row>
    <row r="6539" spans="1:11" x14ac:dyDescent="0.3">
      <c r="A6539">
        <v>26201</v>
      </c>
      <c r="B6539" t="s">
        <v>420</v>
      </c>
      <c r="C6539" t="s">
        <v>390</v>
      </c>
      <c r="D6539">
        <v>2024.05</v>
      </c>
      <c r="E6539" t="s">
        <v>8</v>
      </c>
      <c r="F6539" t="s">
        <v>530</v>
      </c>
      <c r="G6539" t="s">
        <v>10</v>
      </c>
      <c r="H6539">
        <v>-19558.069999999996</v>
      </c>
      <c r="I6539">
        <v>611.20000000000005</v>
      </c>
      <c r="J6539">
        <v>-18946.869999999995</v>
      </c>
      <c r="K6539" t="s">
        <v>379</v>
      </c>
    </row>
    <row r="6540" spans="1:11" x14ac:dyDescent="0.3">
      <c r="A6540">
        <v>26201</v>
      </c>
      <c r="B6540" t="s">
        <v>420</v>
      </c>
      <c r="C6540" t="s">
        <v>391</v>
      </c>
      <c r="D6540">
        <v>2024.06</v>
      </c>
      <c r="E6540" t="s">
        <v>8</v>
      </c>
      <c r="F6540" t="s">
        <v>530</v>
      </c>
      <c r="G6540" t="s">
        <v>10</v>
      </c>
      <c r="H6540">
        <v>-18946.869999999995</v>
      </c>
      <c r="I6540">
        <v>611.20000000000005</v>
      </c>
      <c r="J6540">
        <v>-18335.669999999995</v>
      </c>
      <c r="K6540" t="s">
        <v>379</v>
      </c>
    </row>
    <row r="6541" spans="1:11" x14ac:dyDescent="0.3">
      <c r="A6541">
        <v>26201</v>
      </c>
      <c r="B6541" t="s">
        <v>420</v>
      </c>
      <c r="C6541" t="s">
        <v>471</v>
      </c>
      <c r="D6541">
        <v>2024.07</v>
      </c>
      <c r="E6541" t="s">
        <v>8</v>
      </c>
      <c r="F6541" t="s">
        <v>530</v>
      </c>
      <c r="G6541" t="s">
        <v>10</v>
      </c>
      <c r="H6541">
        <v>-18335.669999999995</v>
      </c>
      <c r="I6541">
        <v>611.20000000000005</v>
      </c>
      <c r="J6541">
        <v>-17724.469999999994</v>
      </c>
      <c r="K6541" t="s">
        <v>379</v>
      </c>
    </row>
    <row r="6542" spans="1:11" x14ac:dyDescent="0.3">
      <c r="A6542">
        <v>26201</v>
      </c>
      <c r="B6542" t="s">
        <v>420</v>
      </c>
      <c r="C6542" t="s">
        <v>472</v>
      </c>
      <c r="D6542">
        <v>2024.08</v>
      </c>
      <c r="E6542" t="s">
        <v>8</v>
      </c>
      <c r="F6542" t="s">
        <v>530</v>
      </c>
      <c r="G6542" t="s">
        <v>10</v>
      </c>
      <c r="H6542">
        <v>-17724.469999999998</v>
      </c>
      <c r="I6542">
        <v>611.20000000000005</v>
      </c>
      <c r="J6542">
        <v>-17113.269999999997</v>
      </c>
      <c r="K6542" t="s">
        <v>379</v>
      </c>
    </row>
    <row r="6543" spans="1:11" x14ac:dyDescent="0.3">
      <c r="A6543">
        <v>26201</v>
      </c>
      <c r="B6543" t="s">
        <v>420</v>
      </c>
      <c r="C6543" t="s">
        <v>473</v>
      </c>
      <c r="D6543">
        <v>2024.09</v>
      </c>
      <c r="E6543" t="s">
        <v>8</v>
      </c>
      <c r="F6543" t="s">
        <v>530</v>
      </c>
      <c r="G6543" t="s">
        <v>10</v>
      </c>
      <c r="H6543">
        <v>-17113.269999999997</v>
      </c>
      <c r="I6543">
        <v>611.20000000000005</v>
      </c>
      <c r="J6543">
        <v>-16502.069999999996</v>
      </c>
      <c r="K6543" t="s">
        <v>379</v>
      </c>
    </row>
    <row r="6544" spans="1:11" x14ac:dyDescent="0.3">
      <c r="A6544">
        <v>26201</v>
      </c>
      <c r="B6544" t="s">
        <v>420</v>
      </c>
      <c r="C6544" t="s">
        <v>474</v>
      </c>
      <c r="D6544">
        <v>2024.1</v>
      </c>
      <c r="E6544" t="s">
        <v>8</v>
      </c>
      <c r="F6544" t="s">
        <v>530</v>
      </c>
      <c r="G6544" t="s">
        <v>10</v>
      </c>
      <c r="H6544">
        <v>-16502.069999999996</v>
      </c>
      <c r="I6544">
        <v>611.20000000000005</v>
      </c>
      <c r="J6544">
        <v>-15890.869999999995</v>
      </c>
      <c r="K6544" t="s">
        <v>379</v>
      </c>
    </row>
    <row r="6545" spans="1:11" x14ac:dyDescent="0.3">
      <c r="A6545">
        <v>26201</v>
      </c>
      <c r="B6545" t="s">
        <v>420</v>
      </c>
      <c r="C6545" t="s">
        <v>475</v>
      </c>
      <c r="D6545">
        <v>2024.11</v>
      </c>
      <c r="E6545" t="s">
        <v>8</v>
      </c>
      <c r="F6545" t="s">
        <v>530</v>
      </c>
      <c r="G6545" t="s">
        <v>10</v>
      </c>
      <c r="H6545">
        <v>-15890.869999999995</v>
      </c>
      <c r="I6545">
        <v>611.20000000000005</v>
      </c>
      <c r="J6545">
        <v>-15279.669999999995</v>
      </c>
      <c r="K6545" t="s">
        <v>379</v>
      </c>
    </row>
    <row r="6546" spans="1:11" x14ac:dyDescent="0.3">
      <c r="A6546">
        <v>26201</v>
      </c>
      <c r="B6546" t="s">
        <v>420</v>
      </c>
      <c r="C6546" t="s">
        <v>476</v>
      </c>
      <c r="D6546">
        <v>2024.12</v>
      </c>
      <c r="E6546" t="s">
        <v>8</v>
      </c>
      <c r="F6546" t="s">
        <v>530</v>
      </c>
      <c r="G6546" t="s">
        <v>10</v>
      </c>
      <c r="H6546">
        <v>-15279.669999999996</v>
      </c>
      <c r="I6546">
        <v>611.20000000000005</v>
      </c>
      <c r="J6546">
        <v>-14668.469999999996</v>
      </c>
      <c r="K6546" t="s">
        <v>379</v>
      </c>
    </row>
    <row r="6547" spans="1:11" x14ac:dyDescent="0.3">
      <c r="A6547">
        <v>26201</v>
      </c>
      <c r="B6547" t="s">
        <v>420</v>
      </c>
      <c r="C6547" t="s">
        <v>477</v>
      </c>
      <c r="D6547">
        <v>2025.01</v>
      </c>
      <c r="E6547" t="s">
        <v>8</v>
      </c>
      <c r="F6547" t="s">
        <v>530</v>
      </c>
      <c r="G6547" t="s">
        <v>10</v>
      </c>
      <c r="H6547">
        <v>-14668.47</v>
      </c>
      <c r="I6547">
        <v>611.20000000000005</v>
      </c>
      <c r="J6547">
        <v>-14057.269999999999</v>
      </c>
      <c r="K6547" t="s">
        <v>379</v>
      </c>
    </row>
    <row r="6548" spans="1:11" x14ac:dyDescent="0.3">
      <c r="A6548">
        <v>26201</v>
      </c>
      <c r="B6548" t="s">
        <v>420</v>
      </c>
      <c r="C6548" t="s">
        <v>478</v>
      </c>
      <c r="D6548">
        <v>2025.02</v>
      </c>
      <c r="E6548" t="s">
        <v>8</v>
      </c>
      <c r="F6548" t="s">
        <v>530</v>
      </c>
      <c r="G6548" t="s">
        <v>10</v>
      </c>
      <c r="H6548">
        <v>-14057.269999999999</v>
      </c>
      <c r="I6548">
        <v>611.20000000000005</v>
      </c>
      <c r="J6548">
        <v>-13446.069999999998</v>
      </c>
      <c r="K6548" t="s">
        <v>379</v>
      </c>
    </row>
    <row r="6549" spans="1:11" x14ac:dyDescent="0.3">
      <c r="A6549">
        <v>26201</v>
      </c>
      <c r="B6549" t="s">
        <v>420</v>
      </c>
      <c r="C6549" t="s">
        <v>479</v>
      </c>
      <c r="D6549">
        <v>2025.03</v>
      </c>
      <c r="E6549" t="s">
        <v>8</v>
      </c>
      <c r="F6549" t="s">
        <v>530</v>
      </c>
      <c r="G6549" t="s">
        <v>10</v>
      </c>
      <c r="H6549">
        <v>-13446.069999999998</v>
      </c>
      <c r="I6549">
        <v>611.20000000000005</v>
      </c>
      <c r="J6549">
        <v>-12834.869999999997</v>
      </c>
      <c r="K6549" t="s">
        <v>379</v>
      </c>
    </row>
    <row r="6550" spans="1:11" x14ac:dyDescent="0.3">
      <c r="A6550">
        <v>26201</v>
      </c>
      <c r="B6550" t="s">
        <v>420</v>
      </c>
      <c r="C6550" t="s">
        <v>480</v>
      </c>
      <c r="D6550">
        <v>2025.04</v>
      </c>
      <c r="E6550" t="s">
        <v>8</v>
      </c>
      <c r="F6550" t="s">
        <v>530</v>
      </c>
      <c r="G6550" t="s">
        <v>10</v>
      </c>
      <c r="H6550">
        <v>-12834.869999999999</v>
      </c>
      <c r="I6550">
        <v>611.20000000000005</v>
      </c>
      <c r="J6550">
        <v>-12223.669999999998</v>
      </c>
      <c r="K6550" t="s">
        <v>379</v>
      </c>
    </row>
    <row r="6551" spans="1:11" x14ac:dyDescent="0.3">
      <c r="A6551">
        <v>26201</v>
      </c>
      <c r="B6551" t="s">
        <v>420</v>
      </c>
      <c r="C6551" t="s">
        <v>481</v>
      </c>
      <c r="D6551">
        <v>2025.05</v>
      </c>
      <c r="E6551" t="s">
        <v>8</v>
      </c>
      <c r="F6551" t="s">
        <v>530</v>
      </c>
      <c r="G6551" t="s">
        <v>10</v>
      </c>
      <c r="H6551">
        <v>-12223.67</v>
      </c>
      <c r="I6551">
        <v>611.20000000000005</v>
      </c>
      <c r="J6551">
        <v>-11612.47</v>
      </c>
      <c r="K6551" t="s">
        <v>379</v>
      </c>
    </row>
    <row r="6552" spans="1:11" x14ac:dyDescent="0.3">
      <c r="A6552">
        <v>26201</v>
      </c>
      <c r="B6552" t="s">
        <v>420</v>
      </c>
      <c r="C6552" t="s">
        <v>482</v>
      </c>
      <c r="D6552">
        <v>2025.06</v>
      </c>
      <c r="E6552" t="s">
        <v>8</v>
      </c>
      <c r="F6552" t="s">
        <v>530</v>
      </c>
      <c r="G6552" t="s">
        <v>10</v>
      </c>
      <c r="H6552">
        <v>-11612.47</v>
      </c>
      <c r="I6552">
        <v>611.20000000000005</v>
      </c>
      <c r="J6552">
        <v>-11001.269999999999</v>
      </c>
      <c r="K6552" t="s">
        <v>379</v>
      </c>
    </row>
    <row r="6553" spans="1:11" x14ac:dyDescent="0.3">
      <c r="A6553">
        <v>26201</v>
      </c>
      <c r="B6553" t="s">
        <v>420</v>
      </c>
      <c r="C6553" t="s">
        <v>550</v>
      </c>
      <c r="D6553">
        <v>2025.07</v>
      </c>
      <c r="E6553" t="s">
        <v>8</v>
      </c>
      <c r="F6553" t="s">
        <v>530</v>
      </c>
      <c r="G6553" t="s">
        <v>10</v>
      </c>
      <c r="H6553">
        <v>-11001.269999999999</v>
      </c>
      <c r="I6553">
        <v>611.20000000000005</v>
      </c>
      <c r="J6553">
        <v>-10390.069999999998</v>
      </c>
      <c r="K6553" t="s">
        <v>379</v>
      </c>
    </row>
    <row r="6554" spans="1:11" x14ac:dyDescent="0.3">
      <c r="A6554">
        <v>26201</v>
      </c>
      <c r="B6554" t="s">
        <v>420</v>
      </c>
      <c r="C6554" t="s">
        <v>551</v>
      </c>
      <c r="D6554">
        <v>2025.08</v>
      </c>
      <c r="E6554" t="s">
        <v>8</v>
      </c>
      <c r="F6554" t="s">
        <v>530</v>
      </c>
      <c r="G6554" t="s">
        <v>10</v>
      </c>
      <c r="H6554">
        <v>-10390.069999999998</v>
      </c>
      <c r="I6554">
        <v>611.20000000000005</v>
      </c>
      <c r="J6554">
        <v>-9778.8699999999972</v>
      </c>
      <c r="K6554" t="s">
        <v>379</v>
      </c>
    </row>
    <row r="6555" spans="1:11" x14ac:dyDescent="0.3">
      <c r="A6555">
        <v>26201</v>
      </c>
      <c r="B6555" t="s">
        <v>420</v>
      </c>
      <c r="C6555" t="s">
        <v>552</v>
      </c>
      <c r="D6555">
        <v>2025.09</v>
      </c>
      <c r="E6555" t="s">
        <v>8</v>
      </c>
      <c r="F6555" t="s">
        <v>530</v>
      </c>
      <c r="G6555" t="s">
        <v>10</v>
      </c>
      <c r="H6555">
        <v>-9778.8699999999972</v>
      </c>
      <c r="I6555">
        <v>611.20000000000005</v>
      </c>
      <c r="J6555">
        <v>-9167.6699999999964</v>
      </c>
      <c r="K6555" t="s">
        <v>379</v>
      </c>
    </row>
    <row r="6556" spans="1:11" x14ac:dyDescent="0.3">
      <c r="A6556">
        <v>26201</v>
      </c>
      <c r="B6556" t="s">
        <v>420</v>
      </c>
      <c r="C6556" t="s">
        <v>553</v>
      </c>
      <c r="D6556">
        <v>2025.1</v>
      </c>
      <c r="E6556" t="s">
        <v>8</v>
      </c>
      <c r="F6556" t="s">
        <v>530</v>
      </c>
      <c r="G6556" t="s">
        <v>10</v>
      </c>
      <c r="H6556">
        <v>-9167.6699999999964</v>
      </c>
      <c r="I6556">
        <v>611.20000000000005</v>
      </c>
      <c r="J6556">
        <v>-8556.4699999999957</v>
      </c>
      <c r="K6556" t="s">
        <v>379</v>
      </c>
    </row>
    <row r="6557" spans="1:11" x14ac:dyDescent="0.3">
      <c r="A6557">
        <v>26201</v>
      </c>
      <c r="B6557" t="s">
        <v>420</v>
      </c>
      <c r="C6557" t="s">
        <v>554</v>
      </c>
      <c r="D6557">
        <v>2025.11</v>
      </c>
      <c r="E6557" t="s">
        <v>8</v>
      </c>
      <c r="F6557" t="s">
        <v>530</v>
      </c>
      <c r="G6557" t="s">
        <v>10</v>
      </c>
      <c r="H6557">
        <v>-8556.4699999999957</v>
      </c>
      <c r="I6557">
        <v>611.20000000000005</v>
      </c>
      <c r="J6557">
        <v>-7945.2699999999959</v>
      </c>
      <c r="K6557" t="s">
        <v>379</v>
      </c>
    </row>
    <row r="6558" spans="1:11" x14ac:dyDescent="0.3">
      <c r="A6558">
        <v>26201</v>
      </c>
      <c r="B6558" t="s">
        <v>420</v>
      </c>
      <c r="C6558" t="s">
        <v>555</v>
      </c>
      <c r="D6558">
        <v>2025.12</v>
      </c>
      <c r="E6558" t="s">
        <v>8</v>
      </c>
      <c r="F6558" t="s">
        <v>530</v>
      </c>
      <c r="G6558" t="s">
        <v>10</v>
      </c>
      <c r="H6558">
        <v>-7945.2699999999959</v>
      </c>
      <c r="J6558">
        <v>-7945.2699999999959</v>
      </c>
      <c r="K6558" t="s">
        <v>379</v>
      </c>
    </row>
    <row r="6559" spans="1:11" x14ac:dyDescent="0.3">
      <c r="A6559">
        <v>26201</v>
      </c>
      <c r="B6559" t="s">
        <v>420</v>
      </c>
      <c r="C6559" t="s">
        <v>556</v>
      </c>
      <c r="D6559">
        <v>2026.01</v>
      </c>
      <c r="E6559" t="s">
        <v>8</v>
      </c>
      <c r="F6559" t="s">
        <v>530</v>
      </c>
      <c r="G6559" t="s">
        <v>10</v>
      </c>
      <c r="H6559">
        <v>-7945.2699999999959</v>
      </c>
      <c r="J6559">
        <v>-7945.2699999999959</v>
      </c>
      <c r="K6559" t="s">
        <v>379</v>
      </c>
    </row>
    <row r="6560" spans="1:11" x14ac:dyDescent="0.3">
      <c r="A6560">
        <v>26201</v>
      </c>
      <c r="B6560" t="s">
        <v>420</v>
      </c>
      <c r="C6560" t="s">
        <v>557</v>
      </c>
      <c r="D6560">
        <v>2026.02</v>
      </c>
      <c r="E6560" t="s">
        <v>8</v>
      </c>
      <c r="F6560" t="s">
        <v>530</v>
      </c>
      <c r="G6560" t="s">
        <v>10</v>
      </c>
      <c r="H6560">
        <v>-7945.2699999999959</v>
      </c>
      <c r="J6560">
        <v>-7945.2699999999959</v>
      </c>
      <c r="K6560" t="s">
        <v>379</v>
      </c>
    </row>
    <row r="6561" spans="1:11" x14ac:dyDescent="0.3">
      <c r="A6561">
        <v>26201</v>
      </c>
      <c r="B6561" t="s">
        <v>420</v>
      </c>
      <c r="C6561" t="s">
        <v>558</v>
      </c>
      <c r="D6561">
        <v>2026.03</v>
      </c>
      <c r="E6561" t="s">
        <v>8</v>
      </c>
      <c r="F6561" t="s">
        <v>530</v>
      </c>
      <c r="G6561" t="s">
        <v>10</v>
      </c>
      <c r="H6561">
        <v>-7945.2699999999959</v>
      </c>
      <c r="J6561">
        <v>-7945.2699999999959</v>
      </c>
      <c r="K6561" t="s">
        <v>379</v>
      </c>
    </row>
    <row r="6562" spans="1:11" x14ac:dyDescent="0.3">
      <c r="A6562">
        <v>26201</v>
      </c>
      <c r="B6562" t="s">
        <v>420</v>
      </c>
      <c r="C6562" t="s">
        <v>559</v>
      </c>
      <c r="D6562">
        <v>2026.04</v>
      </c>
      <c r="E6562" t="s">
        <v>8</v>
      </c>
      <c r="F6562" t="s">
        <v>530</v>
      </c>
      <c r="G6562" t="s">
        <v>10</v>
      </c>
      <c r="H6562">
        <v>-7945.2699999999959</v>
      </c>
      <c r="J6562">
        <v>-7945.2699999999959</v>
      </c>
      <c r="K6562" t="s">
        <v>379</v>
      </c>
    </row>
    <row r="6563" spans="1:11" x14ac:dyDescent="0.3">
      <c r="A6563">
        <v>26201</v>
      </c>
      <c r="B6563" t="s">
        <v>420</v>
      </c>
      <c r="C6563" t="s">
        <v>560</v>
      </c>
      <c r="D6563">
        <v>2026.05</v>
      </c>
      <c r="E6563" t="s">
        <v>8</v>
      </c>
      <c r="F6563" t="s">
        <v>530</v>
      </c>
      <c r="G6563" t="s">
        <v>10</v>
      </c>
      <c r="H6563">
        <v>-7945.2699999999959</v>
      </c>
      <c r="J6563">
        <v>-7945.2699999999959</v>
      </c>
      <c r="K6563" t="s">
        <v>379</v>
      </c>
    </row>
    <row r="6564" spans="1:11" x14ac:dyDescent="0.3">
      <c r="A6564">
        <v>26201</v>
      </c>
      <c r="B6564" t="s">
        <v>420</v>
      </c>
      <c r="C6564" t="s">
        <v>561</v>
      </c>
      <c r="D6564">
        <v>2026.06</v>
      </c>
      <c r="E6564" t="s">
        <v>8</v>
      </c>
      <c r="F6564" t="s">
        <v>530</v>
      </c>
      <c r="G6564" t="s">
        <v>10</v>
      </c>
      <c r="H6564">
        <v>-7945.2699999999959</v>
      </c>
      <c r="J6564">
        <v>-7945.2699999999959</v>
      </c>
      <c r="K6564" t="s">
        <v>379</v>
      </c>
    </row>
    <row r="6565" spans="1:11" x14ac:dyDescent="0.3">
      <c r="A6565">
        <v>26211</v>
      </c>
      <c r="B6565" t="s">
        <v>424</v>
      </c>
      <c r="C6565" t="s">
        <v>386</v>
      </c>
      <c r="D6565">
        <v>2024.01</v>
      </c>
      <c r="E6565" t="s">
        <v>8</v>
      </c>
      <c r="F6565" t="s">
        <v>530</v>
      </c>
      <c r="G6565" t="s">
        <v>10</v>
      </c>
      <c r="H6565">
        <v>0</v>
      </c>
      <c r="I6565">
        <v>2442.9299999999998</v>
      </c>
      <c r="J6565">
        <v>2442.9299999999998</v>
      </c>
      <c r="K6565" t="s">
        <v>379</v>
      </c>
    </row>
    <row r="6566" spans="1:11" x14ac:dyDescent="0.3">
      <c r="A6566">
        <v>26211</v>
      </c>
      <c r="B6566" t="s">
        <v>424</v>
      </c>
      <c r="C6566" t="s">
        <v>387</v>
      </c>
      <c r="D6566">
        <v>2024.02</v>
      </c>
      <c r="E6566" t="s">
        <v>8</v>
      </c>
      <c r="F6566" t="s">
        <v>530</v>
      </c>
      <c r="G6566" t="s">
        <v>10</v>
      </c>
      <c r="H6566">
        <v>2442.9299999999998</v>
      </c>
      <c r="I6566">
        <v>-130.66</v>
      </c>
      <c r="J6566">
        <v>2312.27</v>
      </c>
      <c r="K6566" t="s">
        <v>379</v>
      </c>
    </row>
    <row r="6567" spans="1:11" x14ac:dyDescent="0.3">
      <c r="A6567">
        <v>26211</v>
      </c>
      <c r="B6567" t="s">
        <v>424</v>
      </c>
      <c r="C6567" t="s">
        <v>388</v>
      </c>
      <c r="D6567">
        <v>2024.03</v>
      </c>
      <c r="E6567" t="s">
        <v>8</v>
      </c>
      <c r="F6567" t="s">
        <v>530</v>
      </c>
      <c r="G6567" t="s">
        <v>10</v>
      </c>
      <c r="H6567">
        <v>2312.27</v>
      </c>
      <c r="I6567">
        <v>-127.34</v>
      </c>
      <c r="J6567">
        <v>2184.9299999999998</v>
      </c>
      <c r="K6567" t="s">
        <v>379</v>
      </c>
    </row>
    <row r="6568" spans="1:11" x14ac:dyDescent="0.3">
      <c r="A6568">
        <v>26211</v>
      </c>
      <c r="B6568" t="s">
        <v>424</v>
      </c>
      <c r="C6568" t="s">
        <v>389</v>
      </c>
      <c r="D6568">
        <v>2024.04</v>
      </c>
      <c r="E6568" t="s">
        <v>8</v>
      </c>
      <c r="F6568" t="s">
        <v>530</v>
      </c>
      <c r="G6568" t="s">
        <v>10</v>
      </c>
      <c r="H6568">
        <v>2184.9299999999998</v>
      </c>
      <c r="I6568">
        <v>-124</v>
      </c>
      <c r="J6568">
        <v>2060.9299999999998</v>
      </c>
      <c r="K6568" t="s">
        <v>379</v>
      </c>
    </row>
    <row r="6569" spans="1:11" x14ac:dyDescent="0.3">
      <c r="A6569">
        <v>26211</v>
      </c>
      <c r="B6569" t="s">
        <v>424</v>
      </c>
      <c r="C6569" t="s">
        <v>390</v>
      </c>
      <c r="D6569">
        <v>2024.05</v>
      </c>
      <c r="E6569" t="s">
        <v>8</v>
      </c>
      <c r="F6569" t="s">
        <v>530</v>
      </c>
      <c r="G6569" t="s">
        <v>10</v>
      </c>
      <c r="H6569">
        <v>2060.9299999999998</v>
      </c>
      <c r="I6569">
        <v>-120.64</v>
      </c>
      <c r="J6569">
        <v>1940.29</v>
      </c>
      <c r="K6569" t="s">
        <v>379</v>
      </c>
    </row>
    <row r="6570" spans="1:11" x14ac:dyDescent="0.3">
      <c r="A6570">
        <v>26211</v>
      </c>
      <c r="B6570" t="s">
        <v>424</v>
      </c>
      <c r="C6570" t="s">
        <v>391</v>
      </c>
      <c r="D6570">
        <v>2024.06</v>
      </c>
      <c r="E6570" t="s">
        <v>8</v>
      </c>
      <c r="F6570" t="s">
        <v>530</v>
      </c>
      <c r="G6570" t="s">
        <v>10</v>
      </c>
      <c r="H6570">
        <v>1940.2899999999997</v>
      </c>
      <c r="I6570">
        <v>-117.26</v>
      </c>
      <c r="J6570">
        <v>1823.0299999999997</v>
      </c>
      <c r="K6570" t="s">
        <v>379</v>
      </c>
    </row>
    <row r="6571" spans="1:11" x14ac:dyDescent="0.3">
      <c r="A6571">
        <v>26211</v>
      </c>
      <c r="B6571" t="s">
        <v>424</v>
      </c>
      <c r="C6571" t="s">
        <v>471</v>
      </c>
      <c r="D6571">
        <v>2024.07</v>
      </c>
      <c r="E6571" t="s">
        <v>8</v>
      </c>
      <c r="F6571" t="s">
        <v>530</v>
      </c>
      <c r="G6571" t="s">
        <v>10</v>
      </c>
      <c r="H6571">
        <v>1823.0299999999997</v>
      </c>
      <c r="I6571">
        <v>-114</v>
      </c>
      <c r="J6571">
        <v>1709.0299999999997</v>
      </c>
      <c r="K6571" t="s">
        <v>379</v>
      </c>
    </row>
    <row r="6572" spans="1:11" x14ac:dyDescent="0.3">
      <c r="A6572">
        <v>26211</v>
      </c>
      <c r="B6572" t="s">
        <v>424</v>
      </c>
      <c r="C6572" t="s">
        <v>472</v>
      </c>
      <c r="D6572">
        <v>2024.08</v>
      </c>
      <c r="E6572" t="s">
        <v>8</v>
      </c>
      <c r="F6572" t="s">
        <v>530</v>
      </c>
      <c r="G6572" t="s">
        <v>10</v>
      </c>
      <c r="H6572">
        <v>1709.03</v>
      </c>
      <c r="I6572">
        <v>-110.43</v>
      </c>
      <c r="J6572">
        <v>1598.6</v>
      </c>
      <c r="K6572" t="s">
        <v>379</v>
      </c>
    </row>
    <row r="6573" spans="1:11" x14ac:dyDescent="0.3">
      <c r="A6573">
        <v>26211</v>
      </c>
      <c r="B6573" t="s">
        <v>424</v>
      </c>
      <c r="C6573" t="s">
        <v>473</v>
      </c>
      <c r="D6573">
        <v>2024.09</v>
      </c>
      <c r="E6573" t="s">
        <v>8</v>
      </c>
      <c r="F6573" t="s">
        <v>530</v>
      </c>
      <c r="G6573" t="s">
        <v>10</v>
      </c>
      <c r="H6573">
        <v>1598.6</v>
      </c>
      <c r="I6573">
        <v>-106.97</v>
      </c>
      <c r="J6573">
        <v>1491.6299999999999</v>
      </c>
      <c r="K6573" t="s">
        <v>379</v>
      </c>
    </row>
    <row r="6574" spans="1:11" x14ac:dyDescent="0.3">
      <c r="A6574">
        <v>26211</v>
      </c>
      <c r="B6574" t="s">
        <v>424</v>
      </c>
      <c r="C6574" t="s">
        <v>474</v>
      </c>
      <c r="D6574">
        <v>2024.1</v>
      </c>
      <c r="E6574" t="s">
        <v>8</v>
      </c>
      <c r="F6574" t="s">
        <v>530</v>
      </c>
      <c r="G6574" t="s">
        <v>10</v>
      </c>
      <c r="H6574">
        <v>1491.6299999999997</v>
      </c>
      <c r="I6574">
        <v>-103.37</v>
      </c>
      <c r="J6574">
        <v>1388.2599999999998</v>
      </c>
      <c r="K6574" t="s">
        <v>379</v>
      </c>
    </row>
    <row r="6575" spans="1:11" x14ac:dyDescent="0.3">
      <c r="A6575">
        <v>26211</v>
      </c>
      <c r="B6575" t="s">
        <v>424</v>
      </c>
      <c r="C6575" t="s">
        <v>475</v>
      </c>
      <c r="D6575">
        <v>2024.11</v>
      </c>
      <c r="E6575" t="s">
        <v>8</v>
      </c>
      <c r="F6575" t="s">
        <v>530</v>
      </c>
      <c r="G6575" t="s">
        <v>10</v>
      </c>
      <c r="H6575">
        <v>1388.2599999999998</v>
      </c>
      <c r="I6575">
        <v>-100</v>
      </c>
      <c r="J6575">
        <v>1288.2599999999998</v>
      </c>
      <c r="K6575" t="s">
        <v>379</v>
      </c>
    </row>
    <row r="6576" spans="1:11" x14ac:dyDescent="0.3">
      <c r="A6576">
        <v>26211</v>
      </c>
      <c r="B6576" t="s">
        <v>424</v>
      </c>
      <c r="C6576" t="s">
        <v>476</v>
      </c>
      <c r="D6576">
        <v>2024.12</v>
      </c>
      <c r="E6576" t="s">
        <v>8</v>
      </c>
      <c r="F6576" t="s">
        <v>530</v>
      </c>
      <c r="G6576" t="s">
        <v>10</v>
      </c>
      <c r="H6576">
        <v>1288.2599999999998</v>
      </c>
      <c r="I6576">
        <v>-96.47</v>
      </c>
      <c r="J6576">
        <v>1191.7899999999997</v>
      </c>
      <c r="K6576" t="s">
        <v>379</v>
      </c>
    </row>
    <row r="6577" spans="1:11" x14ac:dyDescent="0.3">
      <c r="A6577">
        <v>26211</v>
      </c>
      <c r="B6577" t="s">
        <v>424</v>
      </c>
      <c r="C6577" t="s">
        <v>477</v>
      </c>
      <c r="D6577">
        <v>2025.01</v>
      </c>
      <c r="E6577" t="s">
        <v>8</v>
      </c>
      <c r="F6577" t="s">
        <v>530</v>
      </c>
      <c r="G6577" t="s">
        <v>10</v>
      </c>
      <c r="H6577">
        <v>1191.7899999999995</v>
      </c>
      <c r="I6577">
        <v>-92.92</v>
      </c>
      <c r="J6577">
        <v>1098.8699999999994</v>
      </c>
      <c r="K6577" t="s">
        <v>379</v>
      </c>
    </row>
    <row r="6578" spans="1:11" x14ac:dyDescent="0.3">
      <c r="A6578">
        <v>26211</v>
      </c>
      <c r="B6578" t="s">
        <v>424</v>
      </c>
      <c r="C6578" t="s">
        <v>478</v>
      </c>
      <c r="D6578">
        <v>2025.02</v>
      </c>
      <c r="E6578" t="s">
        <v>8</v>
      </c>
      <c r="F6578" t="s">
        <v>530</v>
      </c>
      <c r="G6578" t="s">
        <v>10</v>
      </c>
      <c r="H6578">
        <v>1098.8699999999994</v>
      </c>
      <c r="I6578">
        <v>-89.35</v>
      </c>
      <c r="J6578">
        <v>1009.5199999999995</v>
      </c>
      <c r="K6578" t="s">
        <v>379</v>
      </c>
    </row>
    <row r="6579" spans="1:11" x14ac:dyDescent="0.3">
      <c r="A6579">
        <v>26211</v>
      </c>
      <c r="B6579" t="s">
        <v>424</v>
      </c>
      <c r="C6579" t="s">
        <v>479</v>
      </c>
      <c r="D6579">
        <v>2025.03</v>
      </c>
      <c r="E6579" t="s">
        <v>8</v>
      </c>
      <c r="F6579" t="s">
        <v>530</v>
      </c>
      <c r="G6579" t="s">
        <v>10</v>
      </c>
      <c r="H6579">
        <v>1009.5199999999995</v>
      </c>
      <c r="I6579">
        <v>-85.75</v>
      </c>
      <c r="J6579">
        <v>923.76999999999953</v>
      </c>
      <c r="K6579" t="s">
        <v>379</v>
      </c>
    </row>
    <row r="6580" spans="1:11" x14ac:dyDescent="0.3">
      <c r="A6580">
        <v>26211</v>
      </c>
      <c r="B6580" t="s">
        <v>424</v>
      </c>
      <c r="C6580" t="s">
        <v>480</v>
      </c>
      <c r="D6580">
        <v>2025.04</v>
      </c>
      <c r="E6580" t="s">
        <v>8</v>
      </c>
      <c r="F6580" t="s">
        <v>530</v>
      </c>
      <c r="G6580" t="s">
        <v>10</v>
      </c>
      <c r="H6580">
        <v>923.76999999999964</v>
      </c>
      <c r="I6580">
        <v>-82.13</v>
      </c>
      <c r="J6580">
        <v>841.63999999999965</v>
      </c>
      <c r="K6580" t="s">
        <v>379</v>
      </c>
    </row>
    <row r="6581" spans="1:11" x14ac:dyDescent="0.3">
      <c r="A6581">
        <v>26211</v>
      </c>
      <c r="B6581" t="s">
        <v>424</v>
      </c>
      <c r="C6581" t="s">
        <v>481</v>
      </c>
      <c r="D6581">
        <v>2025.05</v>
      </c>
      <c r="E6581" t="s">
        <v>8</v>
      </c>
      <c r="F6581" t="s">
        <v>530</v>
      </c>
      <c r="G6581" t="s">
        <v>10</v>
      </c>
      <c r="H6581">
        <v>841.63999999999965</v>
      </c>
      <c r="I6581">
        <v>-78.48</v>
      </c>
      <c r="J6581">
        <v>763.15999999999963</v>
      </c>
      <c r="K6581" t="s">
        <v>379</v>
      </c>
    </row>
    <row r="6582" spans="1:11" x14ac:dyDescent="0.3">
      <c r="A6582">
        <v>26211</v>
      </c>
      <c r="B6582" t="s">
        <v>424</v>
      </c>
      <c r="C6582" t="s">
        <v>482</v>
      </c>
      <c r="D6582">
        <v>2025.06</v>
      </c>
      <c r="E6582" t="s">
        <v>8</v>
      </c>
      <c r="F6582" t="s">
        <v>530</v>
      </c>
      <c r="G6582" t="s">
        <v>10</v>
      </c>
      <c r="H6582">
        <v>763.15999999999963</v>
      </c>
      <c r="I6582">
        <v>-74.81</v>
      </c>
      <c r="J6582">
        <v>688.34999999999968</v>
      </c>
      <c r="K6582" t="s">
        <v>379</v>
      </c>
    </row>
    <row r="6583" spans="1:11" x14ac:dyDescent="0.3">
      <c r="A6583">
        <v>26211</v>
      </c>
      <c r="B6583" t="s">
        <v>424</v>
      </c>
      <c r="C6583" t="s">
        <v>550</v>
      </c>
      <c r="D6583">
        <v>2025.07</v>
      </c>
      <c r="E6583" t="s">
        <v>8</v>
      </c>
      <c r="F6583" t="s">
        <v>530</v>
      </c>
      <c r="G6583" t="s">
        <v>10</v>
      </c>
      <c r="H6583">
        <v>688.3499999999998</v>
      </c>
      <c r="I6583">
        <v>-71.11</v>
      </c>
      <c r="J6583">
        <v>617.23999999999978</v>
      </c>
      <c r="K6583" t="s">
        <v>379</v>
      </c>
    </row>
    <row r="6584" spans="1:11" x14ac:dyDescent="0.3">
      <c r="A6584">
        <v>26211</v>
      </c>
      <c r="B6584" t="s">
        <v>424</v>
      </c>
      <c r="C6584" t="s">
        <v>551</v>
      </c>
      <c r="D6584">
        <v>2025.08</v>
      </c>
      <c r="E6584" t="s">
        <v>8</v>
      </c>
      <c r="F6584" t="s">
        <v>530</v>
      </c>
      <c r="G6584" t="s">
        <v>10</v>
      </c>
      <c r="H6584">
        <v>617.23999999999967</v>
      </c>
      <c r="I6584">
        <v>-67.38</v>
      </c>
      <c r="J6584">
        <v>549.85999999999967</v>
      </c>
      <c r="K6584" t="s">
        <v>379</v>
      </c>
    </row>
    <row r="6585" spans="1:11" x14ac:dyDescent="0.3">
      <c r="A6585">
        <v>26211</v>
      </c>
      <c r="B6585" t="s">
        <v>424</v>
      </c>
      <c r="C6585" t="s">
        <v>552</v>
      </c>
      <c r="D6585">
        <v>2025.09</v>
      </c>
      <c r="E6585" t="s">
        <v>8</v>
      </c>
      <c r="F6585" t="s">
        <v>530</v>
      </c>
      <c r="G6585" t="s">
        <v>10</v>
      </c>
      <c r="H6585">
        <v>549.85999999999979</v>
      </c>
      <c r="I6585">
        <v>-63.64</v>
      </c>
      <c r="J6585">
        <v>486.2199999999998</v>
      </c>
      <c r="K6585" t="s">
        <v>379</v>
      </c>
    </row>
    <row r="6586" spans="1:11" x14ac:dyDescent="0.3">
      <c r="A6586">
        <v>26211</v>
      </c>
      <c r="B6586" t="s">
        <v>424</v>
      </c>
      <c r="C6586" t="s">
        <v>553</v>
      </c>
      <c r="D6586">
        <v>2025.1</v>
      </c>
      <c r="E6586" t="s">
        <v>8</v>
      </c>
      <c r="F6586" t="s">
        <v>530</v>
      </c>
      <c r="G6586" t="s">
        <v>10</v>
      </c>
      <c r="H6586">
        <v>486.22000000000014</v>
      </c>
      <c r="I6586">
        <v>-59.86</v>
      </c>
      <c r="J6586">
        <v>426.36000000000013</v>
      </c>
      <c r="K6586" t="s">
        <v>379</v>
      </c>
    </row>
    <row r="6587" spans="1:11" x14ac:dyDescent="0.3">
      <c r="A6587">
        <v>26211</v>
      </c>
      <c r="B6587" t="s">
        <v>424</v>
      </c>
      <c r="C6587" t="s">
        <v>554</v>
      </c>
      <c r="D6587">
        <v>2025.11</v>
      </c>
      <c r="E6587" t="s">
        <v>8</v>
      </c>
      <c r="F6587" t="s">
        <v>530</v>
      </c>
      <c r="G6587" t="s">
        <v>10</v>
      </c>
      <c r="H6587">
        <v>426.36000000000041</v>
      </c>
      <c r="I6587">
        <v>-56.05</v>
      </c>
      <c r="J6587">
        <v>370.3100000000004</v>
      </c>
      <c r="K6587" t="s">
        <v>379</v>
      </c>
    </row>
    <row r="6588" spans="1:11" x14ac:dyDescent="0.3">
      <c r="A6588">
        <v>26211</v>
      </c>
      <c r="B6588" t="s">
        <v>424</v>
      </c>
      <c r="C6588" t="s">
        <v>555</v>
      </c>
      <c r="D6588">
        <v>2025.12</v>
      </c>
      <c r="E6588" t="s">
        <v>8</v>
      </c>
      <c r="F6588" t="s">
        <v>530</v>
      </c>
      <c r="G6588" t="s">
        <v>10</v>
      </c>
      <c r="H6588">
        <v>370.3100000000004</v>
      </c>
      <c r="J6588">
        <v>370.3100000000004</v>
      </c>
      <c r="K6588" t="s">
        <v>379</v>
      </c>
    </row>
    <row r="6589" spans="1:11" x14ac:dyDescent="0.3">
      <c r="A6589">
        <v>26211</v>
      </c>
      <c r="B6589" t="s">
        <v>424</v>
      </c>
      <c r="C6589" t="s">
        <v>556</v>
      </c>
      <c r="D6589">
        <v>2026.01</v>
      </c>
      <c r="E6589" t="s">
        <v>8</v>
      </c>
      <c r="F6589" t="s">
        <v>530</v>
      </c>
      <c r="G6589" t="s">
        <v>10</v>
      </c>
      <c r="H6589">
        <v>370.3100000000004</v>
      </c>
      <c r="J6589">
        <v>370.3100000000004</v>
      </c>
      <c r="K6589" t="s">
        <v>379</v>
      </c>
    </row>
    <row r="6590" spans="1:11" x14ac:dyDescent="0.3">
      <c r="A6590">
        <v>26211</v>
      </c>
      <c r="B6590" t="s">
        <v>424</v>
      </c>
      <c r="C6590" t="s">
        <v>557</v>
      </c>
      <c r="D6590">
        <v>2026.02</v>
      </c>
      <c r="E6590" t="s">
        <v>8</v>
      </c>
      <c r="F6590" t="s">
        <v>530</v>
      </c>
      <c r="G6590" t="s">
        <v>10</v>
      </c>
      <c r="H6590">
        <v>370.3100000000004</v>
      </c>
      <c r="J6590">
        <v>370.3100000000004</v>
      </c>
      <c r="K6590" t="s">
        <v>379</v>
      </c>
    </row>
    <row r="6591" spans="1:11" x14ac:dyDescent="0.3">
      <c r="A6591">
        <v>26211</v>
      </c>
      <c r="B6591" t="s">
        <v>424</v>
      </c>
      <c r="C6591" t="s">
        <v>558</v>
      </c>
      <c r="D6591">
        <v>2026.03</v>
      </c>
      <c r="E6591" t="s">
        <v>8</v>
      </c>
      <c r="F6591" t="s">
        <v>530</v>
      </c>
      <c r="G6591" t="s">
        <v>10</v>
      </c>
      <c r="H6591">
        <v>370.3100000000004</v>
      </c>
      <c r="J6591">
        <v>370.3100000000004</v>
      </c>
      <c r="K6591" t="s">
        <v>379</v>
      </c>
    </row>
    <row r="6592" spans="1:11" x14ac:dyDescent="0.3">
      <c r="A6592">
        <v>26211</v>
      </c>
      <c r="B6592" t="s">
        <v>424</v>
      </c>
      <c r="C6592" t="s">
        <v>559</v>
      </c>
      <c r="D6592">
        <v>2026.04</v>
      </c>
      <c r="E6592" t="s">
        <v>8</v>
      </c>
      <c r="F6592" t="s">
        <v>530</v>
      </c>
      <c r="G6592" t="s">
        <v>10</v>
      </c>
      <c r="H6592">
        <v>370.3100000000004</v>
      </c>
      <c r="J6592">
        <v>370.3100000000004</v>
      </c>
      <c r="K6592" t="s">
        <v>379</v>
      </c>
    </row>
    <row r="6593" spans="1:11" x14ac:dyDescent="0.3">
      <c r="A6593">
        <v>26211</v>
      </c>
      <c r="B6593" t="s">
        <v>424</v>
      </c>
      <c r="C6593" t="s">
        <v>560</v>
      </c>
      <c r="D6593">
        <v>2026.05</v>
      </c>
      <c r="E6593" t="s">
        <v>8</v>
      </c>
      <c r="F6593" t="s">
        <v>530</v>
      </c>
      <c r="G6593" t="s">
        <v>10</v>
      </c>
      <c r="H6593">
        <v>370.3100000000004</v>
      </c>
      <c r="J6593">
        <v>370.3100000000004</v>
      </c>
      <c r="K6593" t="s">
        <v>379</v>
      </c>
    </row>
    <row r="6594" spans="1:11" x14ac:dyDescent="0.3">
      <c r="A6594">
        <v>26211</v>
      </c>
      <c r="B6594" t="s">
        <v>424</v>
      </c>
      <c r="C6594" t="s">
        <v>561</v>
      </c>
      <c r="D6594">
        <v>2026.06</v>
      </c>
      <c r="E6594" t="s">
        <v>8</v>
      </c>
      <c r="F6594" t="s">
        <v>530</v>
      </c>
      <c r="G6594" t="s">
        <v>10</v>
      </c>
      <c r="H6594">
        <v>370.3100000000004</v>
      </c>
      <c r="J6594">
        <v>370.3100000000004</v>
      </c>
      <c r="K6594" t="s">
        <v>379</v>
      </c>
    </row>
    <row r="6595" spans="1:11" x14ac:dyDescent="0.3">
      <c r="A6595">
        <v>26221</v>
      </c>
      <c r="B6595" t="s">
        <v>418</v>
      </c>
      <c r="C6595" t="s">
        <v>386</v>
      </c>
      <c r="D6595">
        <v>2024.01</v>
      </c>
      <c r="E6595" t="s">
        <v>8</v>
      </c>
      <c r="F6595" t="s">
        <v>530</v>
      </c>
      <c r="G6595" t="s">
        <v>10</v>
      </c>
      <c r="H6595">
        <v>0</v>
      </c>
      <c r="I6595">
        <v>-59854.560000000005</v>
      </c>
      <c r="J6595">
        <v>-59854.560000000005</v>
      </c>
      <c r="K6595" t="s">
        <v>379</v>
      </c>
    </row>
    <row r="6596" spans="1:11" x14ac:dyDescent="0.3">
      <c r="A6596">
        <v>26221</v>
      </c>
      <c r="B6596" t="s">
        <v>418</v>
      </c>
      <c r="C6596" t="s">
        <v>387</v>
      </c>
      <c r="D6596">
        <v>2024.02</v>
      </c>
      <c r="E6596" t="s">
        <v>8</v>
      </c>
      <c r="F6596" t="s">
        <v>530</v>
      </c>
      <c r="G6596" t="s">
        <v>10</v>
      </c>
      <c r="H6596">
        <v>-59854.560000000005</v>
      </c>
      <c r="I6596">
        <v>1246.97</v>
      </c>
      <c r="J6596">
        <v>-58607.590000000004</v>
      </c>
      <c r="K6596" t="s">
        <v>379</v>
      </c>
    </row>
    <row r="6597" spans="1:11" x14ac:dyDescent="0.3">
      <c r="A6597">
        <v>26221</v>
      </c>
      <c r="B6597" t="s">
        <v>418</v>
      </c>
      <c r="C6597" t="s">
        <v>388</v>
      </c>
      <c r="D6597">
        <v>2024.03</v>
      </c>
      <c r="E6597" t="s">
        <v>8</v>
      </c>
      <c r="F6597" t="s">
        <v>530</v>
      </c>
      <c r="G6597" t="s">
        <v>10</v>
      </c>
      <c r="H6597">
        <v>-58607.590000000004</v>
      </c>
      <c r="I6597">
        <v>1246.97</v>
      </c>
      <c r="J6597">
        <v>-57360.62</v>
      </c>
      <c r="K6597" t="s">
        <v>379</v>
      </c>
    </row>
    <row r="6598" spans="1:11" x14ac:dyDescent="0.3">
      <c r="A6598">
        <v>26221</v>
      </c>
      <c r="B6598" t="s">
        <v>418</v>
      </c>
      <c r="C6598" t="s">
        <v>389</v>
      </c>
      <c r="D6598">
        <v>2024.04</v>
      </c>
      <c r="E6598" t="s">
        <v>8</v>
      </c>
      <c r="F6598" t="s">
        <v>530</v>
      </c>
      <c r="G6598" t="s">
        <v>10</v>
      </c>
      <c r="H6598">
        <v>-57360.62</v>
      </c>
      <c r="I6598">
        <v>1246.97</v>
      </c>
      <c r="J6598">
        <v>-56113.65</v>
      </c>
      <c r="K6598" t="s">
        <v>379</v>
      </c>
    </row>
    <row r="6599" spans="1:11" x14ac:dyDescent="0.3">
      <c r="A6599">
        <v>26221</v>
      </c>
      <c r="B6599" t="s">
        <v>418</v>
      </c>
      <c r="C6599" t="s">
        <v>390</v>
      </c>
      <c r="D6599">
        <v>2024.05</v>
      </c>
      <c r="E6599" t="s">
        <v>8</v>
      </c>
      <c r="F6599" t="s">
        <v>530</v>
      </c>
      <c r="G6599" t="s">
        <v>10</v>
      </c>
      <c r="H6599">
        <v>-56113.65</v>
      </c>
      <c r="I6599">
        <v>1246.97</v>
      </c>
      <c r="J6599">
        <v>-54866.68</v>
      </c>
      <c r="K6599" t="s">
        <v>379</v>
      </c>
    </row>
    <row r="6600" spans="1:11" x14ac:dyDescent="0.3">
      <c r="A6600">
        <v>26221</v>
      </c>
      <c r="B6600" t="s">
        <v>418</v>
      </c>
      <c r="C6600" t="s">
        <v>391</v>
      </c>
      <c r="D6600">
        <v>2024.06</v>
      </c>
      <c r="E6600" t="s">
        <v>8</v>
      </c>
      <c r="F6600" t="s">
        <v>530</v>
      </c>
      <c r="G6600" t="s">
        <v>10</v>
      </c>
      <c r="H6600">
        <v>-54866.68</v>
      </c>
      <c r="I6600">
        <v>996.96</v>
      </c>
      <c r="J6600">
        <v>-53869.72</v>
      </c>
      <c r="K6600" t="s">
        <v>379</v>
      </c>
    </row>
    <row r="6601" spans="1:11" x14ac:dyDescent="0.3">
      <c r="A6601">
        <v>26221</v>
      </c>
      <c r="B6601" t="s">
        <v>418</v>
      </c>
      <c r="C6601" t="s">
        <v>471</v>
      </c>
      <c r="D6601">
        <v>2024.07</v>
      </c>
      <c r="E6601" t="s">
        <v>8</v>
      </c>
      <c r="F6601" t="s">
        <v>530</v>
      </c>
      <c r="G6601" t="s">
        <v>10</v>
      </c>
      <c r="H6601">
        <v>-53869.72</v>
      </c>
      <c r="I6601">
        <v>1246.97</v>
      </c>
      <c r="J6601">
        <v>-52622.75</v>
      </c>
      <c r="K6601" t="s">
        <v>379</v>
      </c>
    </row>
    <row r="6602" spans="1:11" x14ac:dyDescent="0.3">
      <c r="A6602">
        <v>26221</v>
      </c>
      <c r="B6602" t="s">
        <v>418</v>
      </c>
      <c r="C6602" t="s">
        <v>472</v>
      </c>
      <c r="D6602">
        <v>2024.08</v>
      </c>
      <c r="E6602" t="s">
        <v>8</v>
      </c>
      <c r="F6602" t="s">
        <v>530</v>
      </c>
      <c r="G6602" t="s">
        <v>10</v>
      </c>
      <c r="H6602">
        <v>-52622.75</v>
      </c>
      <c r="I6602">
        <v>1246.97</v>
      </c>
      <c r="J6602">
        <v>-51375.78</v>
      </c>
      <c r="K6602" t="s">
        <v>379</v>
      </c>
    </row>
    <row r="6603" spans="1:11" x14ac:dyDescent="0.3">
      <c r="A6603">
        <v>26221</v>
      </c>
      <c r="B6603" t="s">
        <v>418</v>
      </c>
      <c r="C6603" t="s">
        <v>473</v>
      </c>
      <c r="D6603">
        <v>2024.09</v>
      </c>
      <c r="E6603" t="s">
        <v>8</v>
      </c>
      <c r="F6603" t="s">
        <v>530</v>
      </c>
      <c r="G6603" t="s">
        <v>10</v>
      </c>
      <c r="H6603">
        <v>-51375.78</v>
      </c>
      <c r="I6603">
        <v>1246.97</v>
      </c>
      <c r="J6603">
        <v>-50128.81</v>
      </c>
      <c r="K6603" t="s">
        <v>379</v>
      </c>
    </row>
    <row r="6604" spans="1:11" x14ac:dyDescent="0.3">
      <c r="A6604">
        <v>26221</v>
      </c>
      <c r="B6604" t="s">
        <v>418</v>
      </c>
      <c r="C6604" t="s">
        <v>474</v>
      </c>
      <c r="D6604">
        <v>2024.1</v>
      </c>
      <c r="E6604" t="s">
        <v>8</v>
      </c>
      <c r="F6604" t="s">
        <v>530</v>
      </c>
      <c r="G6604" t="s">
        <v>10</v>
      </c>
      <c r="H6604">
        <v>-50128.81</v>
      </c>
      <c r="I6604">
        <v>1246.97</v>
      </c>
      <c r="J6604">
        <v>-48881.84</v>
      </c>
      <c r="K6604" t="s">
        <v>379</v>
      </c>
    </row>
    <row r="6605" spans="1:11" x14ac:dyDescent="0.3">
      <c r="A6605">
        <v>26221</v>
      </c>
      <c r="B6605" t="s">
        <v>418</v>
      </c>
      <c r="C6605" t="s">
        <v>475</v>
      </c>
      <c r="D6605">
        <v>2024.11</v>
      </c>
      <c r="E6605" t="s">
        <v>8</v>
      </c>
      <c r="F6605" t="s">
        <v>530</v>
      </c>
      <c r="G6605" t="s">
        <v>10</v>
      </c>
      <c r="H6605">
        <v>-48881.84</v>
      </c>
      <c r="I6605">
        <v>1246.97</v>
      </c>
      <c r="J6605">
        <v>-47634.869999999995</v>
      </c>
      <c r="K6605" t="s">
        <v>379</v>
      </c>
    </row>
    <row r="6606" spans="1:11" x14ac:dyDescent="0.3">
      <c r="A6606">
        <v>26221</v>
      </c>
      <c r="B6606" t="s">
        <v>418</v>
      </c>
      <c r="C6606" t="s">
        <v>476</v>
      </c>
      <c r="D6606">
        <v>2024.12</v>
      </c>
      <c r="E6606" t="s">
        <v>8</v>
      </c>
      <c r="F6606" t="s">
        <v>530</v>
      </c>
      <c r="G6606" t="s">
        <v>10</v>
      </c>
      <c r="H6606">
        <v>-47634.869999999995</v>
      </c>
      <c r="I6606">
        <v>1246.97</v>
      </c>
      <c r="J6606">
        <v>-46387.899999999994</v>
      </c>
      <c r="K6606" t="s">
        <v>379</v>
      </c>
    </row>
    <row r="6607" spans="1:11" x14ac:dyDescent="0.3">
      <c r="A6607">
        <v>26221</v>
      </c>
      <c r="B6607" t="s">
        <v>418</v>
      </c>
      <c r="C6607" t="s">
        <v>477</v>
      </c>
      <c r="D6607">
        <v>2025.01</v>
      </c>
      <c r="E6607" t="s">
        <v>8</v>
      </c>
      <c r="F6607" t="s">
        <v>530</v>
      </c>
      <c r="G6607" t="s">
        <v>10</v>
      </c>
      <c r="H6607">
        <v>-46387.899999999994</v>
      </c>
      <c r="I6607">
        <v>1246.97</v>
      </c>
      <c r="J6607">
        <v>-45140.929999999993</v>
      </c>
      <c r="K6607" t="s">
        <v>379</v>
      </c>
    </row>
    <row r="6608" spans="1:11" x14ac:dyDescent="0.3">
      <c r="A6608">
        <v>26221</v>
      </c>
      <c r="B6608" t="s">
        <v>418</v>
      </c>
      <c r="C6608" t="s">
        <v>478</v>
      </c>
      <c r="D6608">
        <v>2025.02</v>
      </c>
      <c r="E6608" t="s">
        <v>8</v>
      </c>
      <c r="F6608" t="s">
        <v>530</v>
      </c>
      <c r="G6608" t="s">
        <v>10</v>
      </c>
      <c r="H6608">
        <v>-45140.929999999993</v>
      </c>
      <c r="I6608">
        <v>1246.97</v>
      </c>
      <c r="J6608">
        <v>-43893.959999999992</v>
      </c>
      <c r="K6608" t="s">
        <v>379</v>
      </c>
    </row>
    <row r="6609" spans="1:11" x14ac:dyDescent="0.3">
      <c r="A6609">
        <v>26221</v>
      </c>
      <c r="B6609" t="s">
        <v>418</v>
      </c>
      <c r="C6609" t="s">
        <v>479</v>
      </c>
      <c r="D6609">
        <v>2025.03</v>
      </c>
      <c r="E6609" t="s">
        <v>8</v>
      </c>
      <c r="F6609" t="s">
        <v>530</v>
      </c>
      <c r="G6609" t="s">
        <v>10</v>
      </c>
      <c r="H6609">
        <v>-43893.959999999992</v>
      </c>
      <c r="I6609">
        <v>1246.97</v>
      </c>
      <c r="J6609">
        <v>-42646.989999999991</v>
      </c>
      <c r="K6609" t="s">
        <v>379</v>
      </c>
    </row>
    <row r="6610" spans="1:11" x14ac:dyDescent="0.3">
      <c r="A6610">
        <v>26221</v>
      </c>
      <c r="B6610" t="s">
        <v>418</v>
      </c>
      <c r="C6610" t="s">
        <v>480</v>
      </c>
      <c r="D6610">
        <v>2025.04</v>
      </c>
      <c r="E6610" t="s">
        <v>8</v>
      </c>
      <c r="F6610" t="s">
        <v>530</v>
      </c>
      <c r="G6610" t="s">
        <v>10</v>
      </c>
      <c r="H6610">
        <v>-42646.989999999991</v>
      </c>
      <c r="I6610">
        <v>1246.97</v>
      </c>
      <c r="J6610">
        <v>-41400.01999999999</v>
      </c>
      <c r="K6610" t="s">
        <v>379</v>
      </c>
    </row>
    <row r="6611" spans="1:11" x14ac:dyDescent="0.3">
      <c r="A6611">
        <v>26221</v>
      </c>
      <c r="B6611" t="s">
        <v>418</v>
      </c>
      <c r="C6611" t="s">
        <v>481</v>
      </c>
      <c r="D6611">
        <v>2025.05</v>
      </c>
      <c r="E6611" t="s">
        <v>8</v>
      </c>
      <c r="F6611" t="s">
        <v>530</v>
      </c>
      <c r="G6611" t="s">
        <v>10</v>
      </c>
      <c r="H6611">
        <v>-41400.01999999999</v>
      </c>
      <c r="I6611">
        <v>1246.97</v>
      </c>
      <c r="J6611">
        <v>-40153.049999999988</v>
      </c>
      <c r="K6611" t="s">
        <v>379</v>
      </c>
    </row>
    <row r="6612" spans="1:11" x14ac:dyDescent="0.3">
      <c r="A6612">
        <v>26221</v>
      </c>
      <c r="B6612" t="s">
        <v>418</v>
      </c>
      <c r="C6612" t="s">
        <v>482</v>
      </c>
      <c r="D6612">
        <v>2025.06</v>
      </c>
      <c r="E6612" t="s">
        <v>8</v>
      </c>
      <c r="F6612" t="s">
        <v>530</v>
      </c>
      <c r="G6612" t="s">
        <v>10</v>
      </c>
      <c r="H6612">
        <v>-40153.049999999988</v>
      </c>
      <c r="I6612">
        <v>1246.97</v>
      </c>
      <c r="J6612">
        <v>-38906.079999999987</v>
      </c>
      <c r="K6612" t="s">
        <v>379</v>
      </c>
    </row>
    <row r="6613" spans="1:11" x14ac:dyDescent="0.3">
      <c r="A6613">
        <v>26221</v>
      </c>
      <c r="B6613" t="s">
        <v>418</v>
      </c>
      <c r="C6613" t="s">
        <v>550</v>
      </c>
      <c r="D6613">
        <v>2025.07</v>
      </c>
      <c r="E6613" t="s">
        <v>8</v>
      </c>
      <c r="F6613" t="s">
        <v>530</v>
      </c>
      <c r="G6613" t="s">
        <v>10</v>
      </c>
      <c r="H6613">
        <v>-38906.079999999987</v>
      </c>
      <c r="I6613">
        <v>1246.97</v>
      </c>
      <c r="J6613">
        <v>-37659.109999999986</v>
      </c>
      <c r="K6613" t="s">
        <v>379</v>
      </c>
    </row>
    <row r="6614" spans="1:11" x14ac:dyDescent="0.3">
      <c r="A6614">
        <v>26221</v>
      </c>
      <c r="B6614" t="s">
        <v>418</v>
      </c>
      <c r="C6614" t="s">
        <v>551</v>
      </c>
      <c r="D6614">
        <v>2025.08</v>
      </c>
      <c r="E6614" t="s">
        <v>8</v>
      </c>
      <c r="F6614" t="s">
        <v>530</v>
      </c>
      <c r="G6614" t="s">
        <v>10</v>
      </c>
      <c r="H6614">
        <v>-37659.109999999986</v>
      </c>
      <c r="I6614">
        <v>1246.97</v>
      </c>
      <c r="J6614">
        <v>-36412.139999999985</v>
      </c>
      <c r="K6614" t="s">
        <v>379</v>
      </c>
    </row>
    <row r="6615" spans="1:11" x14ac:dyDescent="0.3">
      <c r="A6615">
        <v>26221</v>
      </c>
      <c r="B6615" t="s">
        <v>418</v>
      </c>
      <c r="C6615" t="s">
        <v>552</v>
      </c>
      <c r="D6615">
        <v>2025.09</v>
      </c>
      <c r="E6615" t="s">
        <v>8</v>
      </c>
      <c r="F6615" t="s">
        <v>530</v>
      </c>
      <c r="G6615" t="s">
        <v>10</v>
      </c>
      <c r="H6615">
        <v>-36412.139999999985</v>
      </c>
      <c r="I6615">
        <v>1246.97</v>
      </c>
      <c r="J6615">
        <v>-35165.169999999984</v>
      </c>
      <c r="K6615" t="s">
        <v>379</v>
      </c>
    </row>
    <row r="6616" spans="1:11" x14ac:dyDescent="0.3">
      <c r="A6616">
        <v>26221</v>
      </c>
      <c r="B6616" t="s">
        <v>418</v>
      </c>
      <c r="C6616" t="s">
        <v>553</v>
      </c>
      <c r="D6616">
        <v>2025.1</v>
      </c>
      <c r="E6616" t="s">
        <v>8</v>
      </c>
      <c r="F6616" t="s">
        <v>530</v>
      </c>
      <c r="G6616" t="s">
        <v>10</v>
      </c>
      <c r="H6616">
        <v>-35165.169999999984</v>
      </c>
      <c r="I6616">
        <v>1246.97</v>
      </c>
      <c r="J6616">
        <v>-33918.199999999983</v>
      </c>
      <c r="K6616" t="s">
        <v>379</v>
      </c>
    </row>
    <row r="6617" spans="1:11" x14ac:dyDescent="0.3">
      <c r="A6617">
        <v>26221</v>
      </c>
      <c r="B6617" t="s">
        <v>418</v>
      </c>
      <c r="C6617" t="s">
        <v>554</v>
      </c>
      <c r="D6617">
        <v>2025.11</v>
      </c>
      <c r="E6617" t="s">
        <v>8</v>
      </c>
      <c r="F6617" t="s">
        <v>530</v>
      </c>
      <c r="G6617" t="s">
        <v>10</v>
      </c>
      <c r="H6617">
        <v>-33918.199999999983</v>
      </c>
      <c r="I6617">
        <v>1246.97</v>
      </c>
      <c r="J6617">
        <v>-32671.229999999981</v>
      </c>
      <c r="K6617" t="s">
        <v>379</v>
      </c>
    </row>
    <row r="6618" spans="1:11" x14ac:dyDescent="0.3">
      <c r="A6618">
        <v>26221</v>
      </c>
      <c r="B6618" t="s">
        <v>418</v>
      </c>
      <c r="C6618" t="s">
        <v>555</v>
      </c>
      <c r="D6618">
        <v>2025.12</v>
      </c>
      <c r="E6618" t="s">
        <v>8</v>
      </c>
      <c r="F6618" t="s">
        <v>530</v>
      </c>
      <c r="G6618" t="s">
        <v>10</v>
      </c>
      <c r="H6618">
        <v>-32671.229999999981</v>
      </c>
      <c r="I6618">
        <v>1246.97</v>
      </c>
      <c r="J6618">
        <v>-31424.25999999998</v>
      </c>
      <c r="K6618" t="s">
        <v>379</v>
      </c>
    </row>
    <row r="6619" spans="1:11" x14ac:dyDescent="0.3">
      <c r="A6619">
        <v>26221</v>
      </c>
      <c r="B6619" t="s">
        <v>418</v>
      </c>
      <c r="C6619" t="s">
        <v>556</v>
      </c>
      <c r="D6619">
        <v>2026.01</v>
      </c>
      <c r="E6619" t="s">
        <v>8</v>
      </c>
      <c r="F6619" t="s">
        <v>530</v>
      </c>
      <c r="G6619" t="s">
        <v>10</v>
      </c>
      <c r="H6619">
        <v>-31424.25999999998</v>
      </c>
      <c r="J6619">
        <v>-31424.25999999998</v>
      </c>
      <c r="K6619" t="s">
        <v>379</v>
      </c>
    </row>
    <row r="6620" spans="1:11" x14ac:dyDescent="0.3">
      <c r="A6620">
        <v>26221</v>
      </c>
      <c r="B6620" t="s">
        <v>418</v>
      </c>
      <c r="C6620" t="s">
        <v>557</v>
      </c>
      <c r="D6620">
        <v>2026.02</v>
      </c>
      <c r="E6620" t="s">
        <v>8</v>
      </c>
      <c r="F6620" t="s">
        <v>530</v>
      </c>
      <c r="G6620" t="s">
        <v>10</v>
      </c>
      <c r="H6620">
        <v>-31424.25999999998</v>
      </c>
      <c r="J6620">
        <v>-31424.25999999998</v>
      </c>
      <c r="K6620" t="s">
        <v>379</v>
      </c>
    </row>
    <row r="6621" spans="1:11" x14ac:dyDescent="0.3">
      <c r="A6621">
        <v>26221</v>
      </c>
      <c r="B6621" t="s">
        <v>418</v>
      </c>
      <c r="C6621" t="s">
        <v>558</v>
      </c>
      <c r="D6621">
        <v>2026.03</v>
      </c>
      <c r="E6621" t="s">
        <v>8</v>
      </c>
      <c r="F6621" t="s">
        <v>530</v>
      </c>
      <c r="G6621" t="s">
        <v>10</v>
      </c>
      <c r="H6621">
        <v>-31424.25999999998</v>
      </c>
      <c r="J6621">
        <v>-31424.25999999998</v>
      </c>
      <c r="K6621" t="s">
        <v>379</v>
      </c>
    </row>
    <row r="6622" spans="1:11" x14ac:dyDescent="0.3">
      <c r="A6622">
        <v>26221</v>
      </c>
      <c r="B6622" t="s">
        <v>418</v>
      </c>
      <c r="C6622" t="s">
        <v>559</v>
      </c>
      <c r="D6622">
        <v>2026.04</v>
      </c>
      <c r="E6622" t="s">
        <v>8</v>
      </c>
      <c r="F6622" t="s">
        <v>530</v>
      </c>
      <c r="G6622" t="s">
        <v>10</v>
      </c>
      <c r="H6622">
        <v>-31424.25999999998</v>
      </c>
      <c r="J6622">
        <v>-31424.25999999998</v>
      </c>
      <c r="K6622" t="s">
        <v>379</v>
      </c>
    </row>
    <row r="6623" spans="1:11" x14ac:dyDescent="0.3">
      <c r="A6623">
        <v>26221</v>
      </c>
      <c r="B6623" t="s">
        <v>418</v>
      </c>
      <c r="C6623" t="s">
        <v>560</v>
      </c>
      <c r="D6623">
        <v>2026.05</v>
      </c>
      <c r="E6623" t="s">
        <v>8</v>
      </c>
      <c r="F6623" t="s">
        <v>530</v>
      </c>
      <c r="G6623" t="s">
        <v>10</v>
      </c>
      <c r="H6623">
        <v>-31424.25999999998</v>
      </c>
      <c r="J6623">
        <v>-31424.25999999998</v>
      </c>
      <c r="K6623" t="s">
        <v>379</v>
      </c>
    </row>
    <row r="6624" spans="1:11" x14ac:dyDescent="0.3">
      <c r="A6624">
        <v>26221</v>
      </c>
      <c r="B6624" t="s">
        <v>418</v>
      </c>
      <c r="C6624" t="s">
        <v>561</v>
      </c>
      <c r="D6624">
        <v>2026.06</v>
      </c>
      <c r="E6624" t="s">
        <v>8</v>
      </c>
      <c r="F6624" t="s">
        <v>530</v>
      </c>
      <c r="G6624" t="s">
        <v>10</v>
      </c>
      <c r="H6624">
        <v>-31424.25999999998</v>
      </c>
      <c r="J6624">
        <v>-31424.25999999998</v>
      </c>
      <c r="K6624" t="s">
        <v>379</v>
      </c>
    </row>
    <row r="6625" spans="1:11" x14ac:dyDescent="0.3">
      <c r="A6625">
        <v>26231</v>
      </c>
      <c r="B6625" t="s">
        <v>422</v>
      </c>
      <c r="C6625" t="s">
        <v>386</v>
      </c>
      <c r="D6625">
        <v>2024.01</v>
      </c>
      <c r="E6625" t="s">
        <v>8</v>
      </c>
      <c r="F6625" t="s">
        <v>530</v>
      </c>
      <c r="G6625" t="s">
        <v>10</v>
      </c>
      <c r="H6625">
        <v>0</v>
      </c>
      <c r="I6625">
        <v>8350.7199999999993</v>
      </c>
      <c r="J6625">
        <v>8350.7199999999993</v>
      </c>
      <c r="K6625" t="s">
        <v>379</v>
      </c>
    </row>
    <row r="6626" spans="1:11" x14ac:dyDescent="0.3">
      <c r="A6626">
        <v>26231</v>
      </c>
      <c r="B6626" t="s">
        <v>422</v>
      </c>
      <c r="C6626" t="s">
        <v>387</v>
      </c>
      <c r="D6626">
        <v>2024.02</v>
      </c>
      <c r="E6626" t="s">
        <v>8</v>
      </c>
      <c r="F6626" t="s">
        <v>530</v>
      </c>
      <c r="G6626" t="s">
        <v>10</v>
      </c>
      <c r="H6626">
        <v>8350.7199999999993</v>
      </c>
      <c r="I6626">
        <v>-313.86</v>
      </c>
      <c r="J6626">
        <v>8036.86</v>
      </c>
      <c r="K6626" t="s">
        <v>379</v>
      </c>
    </row>
    <row r="6627" spans="1:11" x14ac:dyDescent="0.3">
      <c r="A6627">
        <v>26231</v>
      </c>
      <c r="B6627" t="s">
        <v>422</v>
      </c>
      <c r="C6627" t="s">
        <v>388</v>
      </c>
      <c r="D6627">
        <v>2024.03</v>
      </c>
      <c r="E6627" t="s">
        <v>8</v>
      </c>
      <c r="F6627" t="s">
        <v>530</v>
      </c>
      <c r="G6627" t="s">
        <v>10</v>
      </c>
      <c r="H6627">
        <v>8036.86</v>
      </c>
      <c r="I6627">
        <v>-329.83</v>
      </c>
      <c r="J6627">
        <v>7707.03</v>
      </c>
      <c r="K6627" t="s">
        <v>379</v>
      </c>
    </row>
    <row r="6628" spans="1:11" x14ac:dyDescent="0.3">
      <c r="A6628">
        <v>26231</v>
      </c>
      <c r="B6628" t="s">
        <v>422</v>
      </c>
      <c r="C6628" t="s">
        <v>389</v>
      </c>
      <c r="D6628">
        <v>2024.04</v>
      </c>
      <c r="E6628" t="s">
        <v>8</v>
      </c>
      <c r="F6628" t="s">
        <v>530</v>
      </c>
      <c r="G6628" t="s">
        <v>10</v>
      </c>
      <c r="H6628">
        <v>7707.0300000000007</v>
      </c>
      <c r="I6628">
        <v>-312.76</v>
      </c>
      <c r="J6628">
        <v>7394.27</v>
      </c>
      <c r="K6628" t="s">
        <v>379</v>
      </c>
    </row>
    <row r="6629" spans="1:11" x14ac:dyDescent="0.3">
      <c r="A6629">
        <v>26231</v>
      </c>
      <c r="B6629" t="s">
        <v>422</v>
      </c>
      <c r="C6629" t="s">
        <v>390</v>
      </c>
      <c r="D6629">
        <v>2024.05</v>
      </c>
      <c r="E6629" t="s">
        <v>8</v>
      </c>
      <c r="F6629" t="s">
        <v>530</v>
      </c>
      <c r="G6629" t="s">
        <v>10</v>
      </c>
      <c r="H6629">
        <v>7394.2699999999995</v>
      </c>
      <c r="I6629">
        <v>-316.95</v>
      </c>
      <c r="J6629">
        <v>7077.32</v>
      </c>
      <c r="K6629" t="s">
        <v>379</v>
      </c>
    </row>
    <row r="6630" spans="1:11" x14ac:dyDescent="0.3">
      <c r="A6630">
        <v>26231</v>
      </c>
      <c r="B6630" t="s">
        <v>422</v>
      </c>
      <c r="C6630" t="s">
        <v>391</v>
      </c>
      <c r="D6630">
        <v>2024.06</v>
      </c>
      <c r="E6630" t="s">
        <v>8</v>
      </c>
      <c r="F6630" t="s">
        <v>530</v>
      </c>
      <c r="G6630" t="s">
        <v>10</v>
      </c>
      <c r="H6630">
        <v>7077.32</v>
      </c>
      <c r="I6630">
        <v>-300.82</v>
      </c>
      <c r="J6630">
        <v>6776.5</v>
      </c>
      <c r="K6630" t="s">
        <v>379</v>
      </c>
    </row>
    <row r="6631" spans="1:11" x14ac:dyDescent="0.3">
      <c r="A6631">
        <v>26231</v>
      </c>
      <c r="B6631" t="s">
        <v>422</v>
      </c>
      <c r="C6631" t="s">
        <v>471</v>
      </c>
      <c r="D6631">
        <v>2024.07</v>
      </c>
      <c r="E6631" t="s">
        <v>8</v>
      </c>
      <c r="F6631" t="s">
        <v>530</v>
      </c>
      <c r="G6631" t="s">
        <v>10</v>
      </c>
      <c r="H6631">
        <v>6776.5</v>
      </c>
      <c r="I6631">
        <v>-53.92</v>
      </c>
      <c r="J6631">
        <v>6722.58</v>
      </c>
      <c r="K6631" t="s">
        <v>379</v>
      </c>
    </row>
    <row r="6632" spans="1:11" x14ac:dyDescent="0.3">
      <c r="A6632">
        <v>26231</v>
      </c>
      <c r="B6632" t="s">
        <v>422</v>
      </c>
      <c r="C6632" t="s">
        <v>472</v>
      </c>
      <c r="D6632">
        <v>2024.08</v>
      </c>
      <c r="E6632" t="s">
        <v>8</v>
      </c>
      <c r="F6632" t="s">
        <v>530</v>
      </c>
      <c r="G6632" t="s">
        <v>10</v>
      </c>
      <c r="H6632">
        <v>6722.58</v>
      </c>
      <c r="I6632">
        <v>-298.29000000000002</v>
      </c>
      <c r="J6632">
        <v>6424.29</v>
      </c>
      <c r="K6632" t="s">
        <v>379</v>
      </c>
    </row>
    <row r="6633" spans="1:11" x14ac:dyDescent="0.3">
      <c r="A6633">
        <v>26231</v>
      </c>
      <c r="B6633" t="s">
        <v>422</v>
      </c>
      <c r="C6633" t="s">
        <v>473</v>
      </c>
      <c r="D6633">
        <v>2024.09</v>
      </c>
      <c r="E6633" t="s">
        <v>8</v>
      </c>
      <c r="F6633" t="s">
        <v>530</v>
      </c>
      <c r="G6633" t="s">
        <v>10</v>
      </c>
      <c r="H6633">
        <v>6424.29</v>
      </c>
      <c r="I6633">
        <v>-282.67</v>
      </c>
      <c r="J6633">
        <v>6141.62</v>
      </c>
      <c r="K6633" t="s">
        <v>379</v>
      </c>
    </row>
    <row r="6634" spans="1:11" x14ac:dyDescent="0.3">
      <c r="A6634">
        <v>26231</v>
      </c>
      <c r="B6634" t="s">
        <v>422</v>
      </c>
      <c r="C6634" t="s">
        <v>474</v>
      </c>
      <c r="D6634">
        <v>2024.1</v>
      </c>
      <c r="E6634" t="s">
        <v>8</v>
      </c>
      <c r="F6634" t="s">
        <v>530</v>
      </c>
      <c r="G6634" t="s">
        <v>10</v>
      </c>
      <c r="H6634">
        <v>6141.619999999999</v>
      </c>
      <c r="I6634">
        <v>-285.64999999999998</v>
      </c>
      <c r="J6634">
        <v>5855.9699999999993</v>
      </c>
      <c r="K6634" t="s">
        <v>379</v>
      </c>
    </row>
    <row r="6635" spans="1:11" x14ac:dyDescent="0.3">
      <c r="A6635">
        <v>26231</v>
      </c>
      <c r="B6635" t="s">
        <v>422</v>
      </c>
      <c r="C6635" t="s">
        <v>475</v>
      </c>
      <c r="D6635">
        <v>2024.11</v>
      </c>
      <c r="E6635" t="s">
        <v>8</v>
      </c>
      <c r="F6635" t="s">
        <v>530</v>
      </c>
      <c r="G6635" t="s">
        <v>10</v>
      </c>
      <c r="H6635">
        <v>5855.97</v>
      </c>
      <c r="I6635">
        <v>-270.33999999999997</v>
      </c>
      <c r="J6635">
        <v>5585.63</v>
      </c>
      <c r="K6635" t="s">
        <v>379</v>
      </c>
    </row>
    <row r="6636" spans="1:11" x14ac:dyDescent="0.3">
      <c r="A6636">
        <v>26231</v>
      </c>
      <c r="B6636" t="s">
        <v>422</v>
      </c>
      <c r="C6636" t="s">
        <v>476</v>
      </c>
      <c r="D6636">
        <v>2024.12</v>
      </c>
      <c r="E6636" t="s">
        <v>8</v>
      </c>
      <c r="F6636" t="s">
        <v>530</v>
      </c>
      <c r="G6636" t="s">
        <v>10</v>
      </c>
      <c r="H6636">
        <v>5585.63</v>
      </c>
      <c r="I6636">
        <v>-272.83</v>
      </c>
      <c r="J6636">
        <v>5312.8</v>
      </c>
      <c r="K6636" t="s">
        <v>379</v>
      </c>
    </row>
    <row r="6637" spans="1:11" x14ac:dyDescent="0.3">
      <c r="A6637">
        <v>26231</v>
      </c>
      <c r="B6637" t="s">
        <v>422</v>
      </c>
      <c r="C6637" t="s">
        <v>477</v>
      </c>
      <c r="D6637">
        <v>2025.01</v>
      </c>
      <c r="E6637" t="s">
        <v>8</v>
      </c>
      <c r="F6637" t="s">
        <v>530</v>
      </c>
      <c r="G6637" t="s">
        <v>10</v>
      </c>
      <c r="H6637">
        <v>5312.8</v>
      </c>
      <c r="I6637">
        <v>-266.37</v>
      </c>
      <c r="J6637">
        <v>5046.43</v>
      </c>
      <c r="K6637" t="s">
        <v>379</v>
      </c>
    </row>
    <row r="6638" spans="1:11" x14ac:dyDescent="0.3">
      <c r="A6638">
        <v>26231</v>
      </c>
      <c r="B6638" t="s">
        <v>422</v>
      </c>
      <c r="C6638" t="s">
        <v>478</v>
      </c>
      <c r="D6638">
        <v>2025.02</v>
      </c>
      <c r="E6638" t="s">
        <v>8</v>
      </c>
      <c r="F6638" t="s">
        <v>530</v>
      </c>
      <c r="G6638" t="s">
        <v>10</v>
      </c>
      <c r="H6638">
        <v>5046.43</v>
      </c>
      <c r="I6638">
        <v>-234.96</v>
      </c>
      <c r="J6638">
        <v>4811.47</v>
      </c>
      <c r="K6638" t="s">
        <v>379</v>
      </c>
    </row>
    <row r="6639" spans="1:11" x14ac:dyDescent="0.3">
      <c r="A6639">
        <v>26231</v>
      </c>
      <c r="B6639" t="s">
        <v>422</v>
      </c>
      <c r="C6639" t="s">
        <v>479</v>
      </c>
      <c r="D6639">
        <v>2025.03</v>
      </c>
      <c r="E6639" t="s">
        <v>8</v>
      </c>
      <c r="F6639" t="s">
        <v>530</v>
      </c>
      <c r="G6639" t="s">
        <v>10</v>
      </c>
      <c r="H6639">
        <v>4811.4699999999993</v>
      </c>
      <c r="I6639">
        <v>-253.25</v>
      </c>
      <c r="J6639">
        <v>4558.2199999999993</v>
      </c>
      <c r="K6639" t="s">
        <v>379</v>
      </c>
    </row>
    <row r="6640" spans="1:11" x14ac:dyDescent="0.3">
      <c r="A6640">
        <v>26231</v>
      </c>
      <c r="B6640" t="s">
        <v>422</v>
      </c>
      <c r="C6640" t="s">
        <v>480</v>
      </c>
      <c r="D6640">
        <v>2025.04</v>
      </c>
      <c r="E6640" t="s">
        <v>8</v>
      </c>
      <c r="F6640" t="s">
        <v>530</v>
      </c>
      <c r="G6640" t="s">
        <v>10</v>
      </c>
      <c r="H6640">
        <v>4558.2199999999993</v>
      </c>
      <c r="I6640">
        <v>-238.74</v>
      </c>
      <c r="J6640">
        <v>4319.4799999999996</v>
      </c>
      <c r="K6640" t="s">
        <v>379</v>
      </c>
    </row>
    <row r="6641" spans="1:11" x14ac:dyDescent="0.3">
      <c r="A6641">
        <v>26231</v>
      </c>
      <c r="B6641" t="s">
        <v>422</v>
      </c>
      <c r="C6641" t="s">
        <v>481</v>
      </c>
      <c r="D6641">
        <v>2025.05</v>
      </c>
      <c r="E6641" t="s">
        <v>8</v>
      </c>
      <c r="F6641" t="s">
        <v>530</v>
      </c>
      <c r="G6641" t="s">
        <v>10</v>
      </c>
      <c r="H6641">
        <v>4319.4800000000014</v>
      </c>
      <c r="I6641">
        <v>-239.97</v>
      </c>
      <c r="J6641">
        <v>4079.5100000000011</v>
      </c>
      <c r="K6641" t="s">
        <v>379</v>
      </c>
    </row>
    <row r="6642" spans="1:11" x14ac:dyDescent="0.3">
      <c r="A6642">
        <v>26231</v>
      </c>
      <c r="B6642" t="s">
        <v>422</v>
      </c>
      <c r="C6642" t="s">
        <v>482</v>
      </c>
      <c r="D6642">
        <v>2025.06</v>
      </c>
      <c r="E6642" t="s">
        <v>8</v>
      </c>
      <c r="F6642" t="s">
        <v>530</v>
      </c>
      <c r="G6642" t="s">
        <v>10</v>
      </c>
      <c r="H6642">
        <v>4079.5100000000011</v>
      </c>
      <c r="I6642">
        <v>-476.46000000000004</v>
      </c>
      <c r="J6642">
        <v>3603.0500000000011</v>
      </c>
      <c r="K6642" t="s">
        <v>379</v>
      </c>
    </row>
    <row r="6643" spans="1:11" x14ac:dyDescent="0.3">
      <c r="A6643">
        <v>26231</v>
      </c>
      <c r="B6643" t="s">
        <v>422</v>
      </c>
      <c r="C6643" t="s">
        <v>550</v>
      </c>
      <c r="D6643">
        <v>2025.07</v>
      </c>
      <c r="E6643" t="s">
        <v>8</v>
      </c>
      <c r="F6643" t="s">
        <v>530</v>
      </c>
      <c r="G6643" t="s">
        <v>10</v>
      </c>
      <c r="H6643">
        <v>3603.0500000000006</v>
      </c>
      <c r="I6643">
        <v>-226.56</v>
      </c>
      <c r="J6643">
        <v>3376.4900000000007</v>
      </c>
      <c r="K6643" t="s">
        <v>379</v>
      </c>
    </row>
    <row r="6644" spans="1:11" x14ac:dyDescent="0.3">
      <c r="A6644">
        <v>26231</v>
      </c>
      <c r="B6644" t="s">
        <v>422</v>
      </c>
      <c r="C6644" t="s">
        <v>551</v>
      </c>
      <c r="D6644">
        <v>2025.08</v>
      </c>
      <c r="E6644" t="s">
        <v>8</v>
      </c>
      <c r="F6644" t="s">
        <v>530</v>
      </c>
      <c r="G6644" t="s">
        <v>10</v>
      </c>
      <c r="H6644">
        <v>3376.4900000000007</v>
      </c>
      <c r="I6644">
        <v>-219.79</v>
      </c>
      <c r="J6644">
        <v>3156.7000000000007</v>
      </c>
      <c r="K6644" t="s">
        <v>379</v>
      </c>
    </row>
    <row r="6645" spans="1:11" x14ac:dyDescent="0.3">
      <c r="A6645">
        <v>26231</v>
      </c>
      <c r="B6645" t="s">
        <v>422</v>
      </c>
      <c r="C6645" t="s">
        <v>552</v>
      </c>
      <c r="D6645">
        <v>2025.09</v>
      </c>
      <c r="E6645" t="s">
        <v>8</v>
      </c>
      <c r="F6645" t="s">
        <v>530</v>
      </c>
      <c r="G6645" t="s">
        <v>10</v>
      </c>
      <c r="H6645">
        <v>3156.7000000000007</v>
      </c>
      <c r="I6645">
        <v>-206.2</v>
      </c>
      <c r="J6645">
        <v>2950.5000000000009</v>
      </c>
      <c r="K6645" t="s">
        <v>379</v>
      </c>
    </row>
    <row r="6646" spans="1:11" x14ac:dyDescent="0.3">
      <c r="A6646">
        <v>26231</v>
      </c>
      <c r="B6646" t="s">
        <v>422</v>
      </c>
      <c r="C6646" t="s">
        <v>553</v>
      </c>
      <c r="D6646">
        <v>2025.1</v>
      </c>
      <c r="E6646" t="s">
        <v>8</v>
      </c>
      <c r="F6646" t="s">
        <v>530</v>
      </c>
      <c r="G6646" t="s">
        <v>10</v>
      </c>
      <c r="H6646">
        <v>2950.5000000000009</v>
      </c>
      <c r="I6646">
        <v>-206.12</v>
      </c>
      <c r="J6646">
        <v>2744.380000000001</v>
      </c>
      <c r="K6646" t="s">
        <v>379</v>
      </c>
    </row>
    <row r="6647" spans="1:11" x14ac:dyDescent="0.3">
      <c r="A6647">
        <v>26231</v>
      </c>
      <c r="B6647" t="s">
        <v>422</v>
      </c>
      <c r="C6647" t="s">
        <v>554</v>
      </c>
      <c r="D6647">
        <v>2025.11</v>
      </c>
      <c r="E6647" t="s">
        <v>8</v>
      </c>
      <c r="F6647" t="s">
        <v>530</v>
      </c>
      <c r="G6647" t="s">
        <v>10</v>
      </c>
      <c r="H6647">
        <v>2744.380000000001</v>
      </c>
      <c r="I6647">
        <v>-192.88</v>
      </c>
      <c r="J6647">
        <v>2551.5000000000009</v>
      </c>
      <c r="K6647" t="s">
        <v>379</v>
      </c>
    </row>
    <row r="6648" spans="1:11" x14ac:dyDescent="0.3">
      <c r="A6648">
        <v>26231</v>
      </c>
      <c r="B6648" t="s">
        <v>422</v>
      </c>
      <c r="C6648" t="s">
        <v>555</v>
      </c>
      <c r="D6648">
        <v>2025.12</v>
      </c>
      <c r="E6648" t="s">
        <v>8</v>
      </c>
      <c r="F6648" t="s">
        <v>530</v>
      </c>
      <c r="G6648" t="s">
        <v>10</v>
      </c>
      <c r="H6648">
        <v>2551.5000000000009</v>
      </c>
      <c r="J6648">
        <v>2551.5000000000009</v>
      </c>
      <c r="K6648" t="s">
        <v>379</v>
      </c>
    </row>
    <row r="6649" spans="1:11" x14ac:dyDescent="0.3">
      <c r="A6649">
        <v>26231</v>
      </c>
      <c r="B6649" t="s">
        <v>422</v>
      </c>
      <c r="C6649" t="s">
        <v>556</v>
      </c>
      <c r="D6649">
        <v>2026.01</v>
      </c>
      <c r="E6649" t="s">
        <v>8</v>
      </c>
      <c r="F6649" t="s">
        <v>530</v>
      </c>
      <c r="G6649" t="s">
        <v>10</v>
      </c>
      <c r="H6649">
        <v>2551.5000000000009</v>
      </c>
      <c r="J6649">
        <v>2551.5000000000009</v>
      </c>
      <c r="K6649" t="s">
        <v>379</v>
      </c>
    </row>
    <row r="6650" spans="1:11" x14ac:dyDescent="0.3">
      <c r="A6650">
        <v>26231</v>
      </c>
      <c r="B6650" t="s">
        <v>422</v>
      </c>
      <c r="C6650" t="s">
        <v>557</v>
      </c>
      <c r="D6650">
        <v>2026.02</v>
      </c>
      <c r="E6650" t="s">
        <v>8</v>
      </c>
      <c r="F6650" t="s">
        <v>530</v>
      </c>
      <c r="G6650" t="s">
        <v>10</v>
      </c>
      <c r="H6650">
        <v>2551.5000000000009</v>
      </c>
      <c r="J6650">
        <v>2551.5000000000009</v>
      </c>
      <c r="K6650" t="s">
        <v>379</v>
      </c>
    </row>
    <row r="6651" spans="1:11" x14ac:dyDescent="0.3">
      <c r="A6651">
        <v>26231</v>
      </c>
      <c r="B6651" t="s">
        <v>422</v>
      </c>
      <c r="C6651" t="s">
        <v>558</v>
      </c>
      <c r="D6651">
        <v>2026.03</v>
      </c>
      <c r="E6651" t="s">
        <v>8</v>
      </c>
      <c r="F6651" t="s">
        <v>530</v>
      </c>
      <c r="G6651" t="s">
        <v>10</v>
      </c>
      <c r="H6651">
        <v>2551.5000000000009</v>
      </c>
      <c r="J6651">
        <v>2551.5000000000009</v>
      </c>
      <c r="K6651" t="s">
        <v>379</v>
      </c>
    </row>
    <row r="6652" spans="1:11" x14ac:dyDescent="0.3">
      <c r="A6652">
        <v>26231</v>
      </c>
      <c r="B6652" t="s">
        <v>422</v>
      </c>
      <c r="C6652" t="s">
        <v>559</v>
      </c>
      <c r="D6652">
        <v>2026.04</v>
      </c>
      <c r="E6652" t="s">
        <v>8</v>
      </c>
      <c r="F6652" t="s">
        <v>530</v>
      </c>
      <c r="G6652" t="s">
        <v>10</v>
      </c>
      <c r="H6652">
        <v>2551.5000000000009</v>
      </c>
      <c r="J6652">
        <v>2551.5000000000009</v>
      </c>
      <c r="K6652" t="s">
        <v>379</v>
      </c>
    </row>
    <row r="6653" spans="1:11" x14ac:dyDescent="0.3">
      <c r="A6653">
        <v>26231</v>
      </c>
      <c r="B6653" t="s">
        <v>422</v>
      </c>
      <c r="C6653" t="s">
        <v>560</v>
      </c>
      <c r="D6653">
        <v>2026.05</v>
      </c>
      <c r="E6653" t="s">
        <v>8</v>
      </c>
      <c r="F6653" t="s">
        <v>530</v>
      </c>
      <c r="G6653" t="s">
        <v>10</v>
      </c>
      <c r="H6653">
        <v>2551.5000000000009</v>
      </c>
      <c r="J6653">
        <v>2551.5000000000009</v>
      </c>
      <c r="K6653" t="s">
        <v>379</v>
      </c>
    </row>
    <row r="6654" spans="1:11" x14ac:dyDescent="0.3">
      <c r="A6654">
        <v>26231</v>
      </c>
      <c r="B6654" t="s">
        <v>422</v>
      </c>
      <c r="C6654" t="s">
        <v>561</v>
      </c>
      <c r="D6654">
        <v>2026.06</v>
      </c>
      <c r="E6654" t="s">
        <v>8</v>
      </c>
      <c r="F6654" t="s">
        <v>530</v>
      </c>
      <c r="G6654" t="s">
        <v>10</v>
      </c>
      <c r="H6654">
        <v>2551.5000000000009</v>
      </c>
      <c r="J6654">
        <v>2551.5000000000009</v>
      </c>
      <c r="K6654" t="s">
        <v>379</v>
      </c>
    </row>
    <row r="6655" spans="1:11" x14ac:dyDescent="0.3">
      <c r="A6655">
        <v>26241</v>
      </c>
      <c r="B6655" t="s">
        <v>426</v>
      </c>
      <c r="C6655" t="s">
        <v>388</v>
      </c>
      <c r="D6655">
        <v>2024.03</v>
      </c>
      <c r="E6655" t="s">
        <v>8</v>
      </c>
      <c r="F6655" t="s">
        <v>530</v>
      </c>
      <c r="G6655" t="s">
        <v>10</v>
      </c>
      <c r="H6655">
        <v>0</v>
      </c>
      <c r="I6655">
        <v>-60884.37</v>
      </c>
      <c r="J6655">
        <v>-60884.37</v>
      </c>
      <c r="K6655" t="s">
        <v>379</v>
      </c>
    </row>
    <row r="6656" spans="1:11" x14ac:dyDescent="0.3">
      <c r="A6656">
        <v>26241</v>
      </c>
      <c r="B6656" t="s">
        <v>426</v>
      </c>
      <c r="C6656" t="s">
        <v>389</v>
      </c>
      <c r="D6656">
        <v>2024.04</v>
      </c>
      <c r="E6656" t="s">
        <v>8</v>
      </c>
      <c r="F6656" t="s">
        <v>530</v>
      </c>
      <c r="G6656" t="s">
        <v>10</v>
      </c>
      <c r="H6656">
        <v>-60884.37</v>
      </c>
      <c r="I6656">
        <v>2525.7800000000002</v>
      </c>
      <c r="J6656">
        <v>-58358.590000000004</v>
      </c>
      <c r="K6656" t="s">
        <v>379</v>
      </c>
    </row>
    <row r="6657" spans="1:11" x14ac:dyDescent="0.3">
      <c r="A6657">
        <v>26241</v>
      </c>
      <c r="B6657" t="s">
        <v>426</v>
      </c>
      <c r="C6657" t="s">
        <v>390</v>
      </c>
      <c r="D6657">
        <v>2024.05</v>
      </c>
      <c r="E6657" t="s">
        <v>8</v>
      </c>
      <c r="F6657" t="s">
        <v>530</v>
      </c>
      <c r="G6657" t="s">
        <v>10</v>
      </c>
      <c r="H6657">
        <v>-58358.590000000004</v>
      </c>
      <c r="I6657">
        <v>1262.8900000000001</v>
      </c>
      <c r="J6657">
        <v>-57095.700000000004</v>
      </c>
      <c r="K6657" t="s">
        <v>379</v>
      </c>
    </row>
    <row r="6658" spans="1:11" x14ac:dyDescent="0.3">
      <c r="A6658">
        <v>26241</v>
      </c>
      <c r="B6658" t="s">
        <v>426</v>
      </c>
      <c r="C6658" t="s">
        <v>391</v>
      </c>
      <c r="D6658">
        <v>2024.06</v>
      </c>
      <c r="E6658" t="s">
        <v>8</v>
      </c>
      <c r="F6658" t="s">
        <v>530</v>
      </c>
      <c r="G6658" t="s">
        <v>10</v>
      </c>
      <c r="H6658">
        <v>-57095.700000000004</v>
      </c>
      <c r="J6658">
        <v>-57095.700000000004</v>
      </c>
      <c r="K6658" t="s">
        <v>379</v>
      </c>
    </row>
    <row r="6659" spans="1:11" x14ac:dyDescent="0.3">
      <c r="A6659">
        <v>26241</v>
      </c>
      <c r="B6659" t="s">
        <v>426</v>
      </c>
      <c r="C6659" t="s">
        <v>471</v>
      </c>
      <c r="D6659">
        <v>2024.07</v>
      </c>
      <c r="E6659" t="s">
        <v>8</v>
      </c>
      <c r="F6659" t="s">
        <v>530</v>
      </c>
      <c r="G6659" t="s">
        <v>10</v>
      </c>
      <c r="H6659">
        <v>-57095.700000000004</v>
      </c>
      <c r="I6659">
        <v>2525.7800000000002</v>
      </c>
      <c r="J6659">
        <v>-54569.920000000006</v>
      </c>
      <c r="K6659" t="s">
        <v>379</v>
      </c>
    </row>
    <row r="6660" spans="1:11" x14ac:dyDescent="0.3">
      <c r="A6660">
        <v>26241</v>
      </c>
      <c r="B6660" t="s">
        <v>426</v>
      </c>
      <c r="C6660" t="s">
        <v>472</v>
      </c>
      <c r="D6660">
        <v>2024.08</v>
      </c>
      <c r="E6660" t="s">
        <v>8</v>
      </c>
      <c r="F6660" t="s">
        <v>530</v>
      </c>
      <c r="G6660" t="s">
        <v>10</v>
      </c>
      <c r="H6660">
        <v>-54569.920000000006</v>
      </c>
      <c r="I6660">
        <v>1262.8900000000001</v>
      </c>
      <c r="J6660">
        <v>-53307.030000000006</v>
      </c>
      <c r="K6660" t="s">
        <v>379</v>
      </c>
    </row>
    <row r="6661" spans="1:11" x14ac:dyDescent="0.3">
      <c r="A6661">
        <v>26241</v>
      </c>
      <c r="B6661" t="s">
        <v>426</v>
      </c>
      <c r="C6661" t="s">
        <v>473</v>
      </c>
      <c r="D6661">
        <v>2024.09</v>
      </c>
      <c r="E6661" t="s">
        <v>8</v>
      </c>
      <c r="F6661" t="s">
        <v>530</v>
      </c>
      <c r="G6661" t="s">
        <v>10</v>
      </c>
      <c r="H6661">
        <v>-53307.030000000006</v>
      </c>
      <c r="I6661">
        <v>1262.8900000000001</v>
      </c>
      <c r="J6661">
        <v>-52044.140000000007</v>
      </c>
      <c r="K6661" t="s">
        <v>379</v>
      </c>
    </row>
    <row r="6662" spans="1:11" x14ac:dyDescent="0.3">
      <c r="A6662">
        <v>26241</v>
      </c>
      <c r="B6662" t="s">
        <v>426</v>
      </c>
      <c r="C6662" t="s">
        <v>474</v>
      </c>
      <c r="D6662">
        <v>2024.1</v>
      </c>
      <c r="E6662" t="s">
        <v>8</v>
      </c>
      <c r="F6662" t="s">
        <v>530</v>
      </c>
      <c r="G6662" t="s">
        <v>10</v>
      </c>
      <c r="H6662">
        <v>-52044.140000000007</v>
      </c>
      <c r="I6662">
        <v>1262.8900000000001</v>
      </c>
      <c r="J6662">
        <v>-50781.250000000007</v>
      </c>
      <c r="K6662" t="s">
        <v>379</v>
      </c>
    </row>
    <row r="6663" spans="1:11" x14ac:dyDescent="0.3">
      <c r="A6663">
        <v>26241</v>
      </c>
      <c r="B6663" t="s">
        <v>426</v>
      </c>
      <c r="C6663" t="s">
        <v>475</v>
      </c>
      <c r="D6663">
        <v>2024.11</v>
      </c>
      <c r="E6663" t="s">
        <v>8</v>
      </c>
      <c r="F6663" t="s">
        <v>530</v>
      </c>
      <c r="G6663" t="s">
        <v>10</v>
      </c>
      <c r="H6663">
        <v>-50781.250000000007</v>
      </c>
      <c r="I6663">
        <v>1262.8900000000001</v>
      </c>
      <c r="J6663">
        <v>-49518.360000000008</v>
      </c>
      <c r="K6663" t="s">
        <v>379</v>
      </c>
    </row>
    <row r="6664" spans="1:11" x14ac:dyDescent="0.3">
      <c r="A6664">
        <v>26241</v>
      </c>
      <c r="B6664" t="s">
        <v>426</v>
      </c>
      <c r="C6664" t="s">
        <v>476</v>
      </c>
      <c r="D6664">
        <v>2024.12</v>
      </c>
      <c r="E6664" t="s">
        <v>8</v>
      </c>
      <c r="F6664" t="s">
        <v>530</v>
      </c>
      <c r="G6664" t="s">
        <v>10</v>
      </c>
      <c r="H6664">
        <v>-49518.360000000008</v>
      </c>
      <c r="I6664">
        <v>1262.8900000000001</v>
      </c>
      <c r="J6664">
        <v>-48255.470000000008</v>
      </c>
      <c r="K6664" t="s">
        <v>379</v>
      </c>
    </row>
    <row r="6665" spans="1:11" x14ac:dyDescent="0.3">
      <c r="A6665">
        <v>26241</v>
      </c>
      <c r="B6665" t="s">
        <v>426</v>
      </c>
      <c r="C6665" t="s">
        <v>477</v>
      </c>
      <c r="D6665">
        <v>2025.01</v>
      </c>
      <c r="E6665" t="s">
        <v>8</v>
      </c>
      <c r="F6665" t="s">
        <v>530</v>
      </c>
      <c r="G6665" t="s">
        <v>10</v>
      </c>
      <c r="H6665">
        <v>-48255.470000000008</v>
      </c>
      <c r="I6665">
        <v>1262.8900000000001</v>
      </c>
      <c r="J6665">
        <v>-46992.580000000009</v>
      </c>
      <c r="K6665" t="s">
        <v>379</v>
      </c>
    </row>
    <row r="6666" spans="1:11" x14ac:dyDescent="0.3">
      <c r="A6666">
        <v>26241</v>
      </c>
      <c r="B6666" t="s">
        <v>426</v>
      </c>
      <c r="C6666" t="s">
        <v>478</v>
      </c>
      <c r="D6666">
        <v>2025.02</v>
      </c>
      <c r="E6666" t="s">
        <v>8</v>
      </c>
      <c r="F6666" t="s">
        <v>530</v>
      </c>
      <c r="G6666" t="s">
        <v>10</v>
      </c>
      <c r="H6666">
        <v>-46992.580000000009</v>
      </c>
      <c r="I6666">
        <v>1262.8900000000001</v>
      </c>
      <c r="J6666">
        <v>-45729.69000000001</v>
      </c>
      <c r="K6666" t="s">
        <v>379</v>
      </c>
    </row>
    <row r="6667" spans="1:11" x14ac:dyDescent="0.3">
      <c r="A6667">
        <v>26241</v>
      </c>
      <c r="B6667" t="s">
        <v>426</v>
      </c>
      <c r="C6667" t="s">
        <v>479</v>
      </c>
      <c r="D6667">
        <v>2025.03</v>
      </c>
      <c r="E6667" t="s">
        <v>8</v>
      </c>
      <c r="F6667" t="s">
        <v>530</v>
      </c>
      <c r="G6667" t="s">
        <v>10</v>
      </c>
      <c r="H6667">
        <v>-45729.69000000001</v>
      </c>
      <c r="I6667">
        <v>1262.8900000000001</v>
      </c>
      <c r="J6667">
        <v>-44466.80000000001</v>
      </c>
      <c r="K6667" t="s">
        <v>379</v>
      </c>
    </row>
    <row r="6668" spans="1:11" x14ac:dyDescent="0.3">
      <c r="A6668">
        <v>26241</v>
      </c>
      <c r="B6668" t="s">
        <v>426</v>
      </c>
      <c r="C6668" t="s">
        <v>480</v>
      </c>
      <c r="D6668">
        <v>2025.04</v>
      </c>
      <c r="E6668" t="s">
        <v>8</v>
      </c>
      <c r="F6668" t="s">
        <v>530</v>
      </c>
      <c r="G6668" t="s">
        <v>10</v>
      </c>
      <c r="H6668">
        <v>-44466.80000000001</v>
      </c>
      <c r="I6668">
        <v>1262.8900000000001</v>
      </c>
      <c r="J6668">
        <v>-43203.910000000011</v>
      </c>
      <c r="K6668" t="s">
        <v>379</v>
      </c>
    </row>
    <row r="6669" spans="1:11" x14ac:dyDescent="0.3">
      <c r="A6669">
        <v>26241</v>
      </c>
      <c r="B6669" t="s">
        <v>426</v>
      </c>
      <c r="C6669" t="s">
        <v>481</v>
      </c>
      <c r="D6669">
        <v>2025.05</v>
      </c>
      <c r="E6669" t="s">
        <v>8</v>
      </c>
      <c r="F6669" t="s">
        <v>530</v>
      </c>
      <c r="G6669" t="s">
        <v>10</v>
      </c>
      <c r="H6669">
        <v>-43203.910000000011</v>
      </c>
      <c r="I6669">
        <v>1262.8900000000001</v>
      </c>
      <c r="J6669">
        <v>-41941.020000000011</v>
      </c>
      <c r="K6669" t="s">
        <v>379</v>
      </c>
    </row>
    <row r="6670" spans="1:11" x14ac:dyDescent="0.3">
      <c r="A6670">
        <v>26241</v>
      </c>
      <c r="B6670" t="s">
        <v>426</v>
      </c>
      <c r="C6670" t="s">
        <v>482</v>
      </c>
      <c r="D6670">
        <v>2025.06</v>
      </c>
      <c r="E6670" t="s">
        <v>8</v>
      </c>
      <c r="F6670" t="s">
        <v>530</v>
      </c>
      <c r="G6670" t="s">
        <v>10</v>
      </c>
      <c r="H6670">
        <v>-41941.020000000011</v>
      </c>
      <c r="I6670">
        <v>1262.8900000000001</v>
      </c>
      <c r="J6670">
        <v>-40678.130000000012</v>
      </c>
      <c r="K6670" t="s">
        <v>379</v>
      </c>
    </row>
    <row r="6671" spans="1:11" x14ac:dyDescent="0.3">
      <c r="A6671">
        <v>26241</v>
      </c>
      <c r="B6671" t="s">
        <v>426</v>
      </c>
      <c r="C6671" t="s">
        <v>550</v>
      </c>
      <c r="D6671">
        <v>2025.07</v>
      </c>
      <c r="E6671" t="s">
        <v>8</v>
      </c>
      <c r="F6671" t="s">
        <v>530</v>
      </c>
      <c r="G6671" t="s">
        <v>10</v>
      </c>
      <c r="H6671">
        <v>-40678.130000000012</v>
      </c>
      <c r="I6671">
        <v>1262.8900000000001</v>
      </c>
      <c r="J6671">
        <v>-39415.240000000013</v>
      </c>
      <c r="K6671" t="s">
        <v>379</v>
      </c>
    </row>
    <row r="6672" spans="1:11" x14ac:dyDescent="0.3">
      <c r="A6672">
        <v>26241</v>
      </c>
      <c r="B6672" t="s">
        <v>426</v>
      </c>
      <c r="C6672" t="s">
        <v>551</v>
      </c>
      <c r="D6672">
        <v>2025.08</v>
      </c>
      <c r="E6672" t="s">
        <v>8</v>
      </c>
      <c r="F6672" t="s">
        <v>530</v>
      </c>
      <c r="G6672" t="s">
        <v>10</v>
      </c>
      <c r="H6672">
        <v>-39415.240000000013</v>
      </c>
      <c r="I6672">
        <v>1262.8900000000001</v>
      </c>
      <c r="J6672">
        <v>-38152.350000000013</v>
      </c>
      <c r="K6672" t="s">
        <v>379</v>
      </c>
    </row>
    <row r="6673" spans="1:11" x14ac:dyDescent="0.3">
      <c r="A6673">
        <v>26241</v>
      </c>
      <c r="B6673" t="s">
        <v>426</v>
      </c>
      <c r="C6673" t="s">
        <v>552</v>
      </c>
      <c r="D6673">
        <v>2025.09</v>
      </c>
      <c r="E6673" t="s">
        <v>8</v>
      </c>
      <c r="F6673" t="s">
        <v>530</v>
      </c>
      <c r="G6673" t="s">
        <v>10</v>
      </c>
      <c r="H6673">
        <v>-38152.350000000013</v>
      </c>
      <c r="I6673">
        <v>1262.8900000000001</v>
      </c>
      <c r="J6673">
        <v>-36889.460000000014</v>
      </c>
      <c r="K6673" t="s">
        <v>379</v>
      </c>
    </row>
    <row r="6674" spans="1:11" x14ac:dyDescent="0.3">
      <c r="A6674">
        <v>26241</v>
      </c>
      <c r="B6674" t="s">
        <v>426</v>
      </c>
      <c r="C6674" t="s">
        <v>553</v>
      </c>
      <c r="D6674">
        <v>2025.1</v>
      </c>
      <c r="E6674" t="s">
        <v>8</v>
      </c>
      <c r="F6674" t="s">
        <v>530</v>
      </c>
      <c r="G6674" t="s">
        <v>10</v>
      </c>
      <c r="H6674">
        <v>-36889.460000000014</v>
      </c>
      <c r="I6674">
        <v>1262.8900000000001</v>
      </c>
      <c r="J6674">
        <v>-35626.570000000014</v>
      </c>
      <c r="K6674" t="s">
        <v>379</v>
      </c>
    </row>
    <row r="6675" spans="1:11" x14ac:dyDescent="0.3">
      <c r="A6675">
        <v>26241</v>
      </c>
      <c r="B6675" t="s">
        <v>426</v>
      </c>
      <c r="C6675" t="s">
        <v>554</v>
      </c>
      <c r="D6675">
        <v>2025.11</v>
      </c>
      <c r="E6675" t="s">
        <v>8</v>
      </c>
      <c r="F6675" t="s">
        <v>530</v>
      </c>
      <c r="G6675" t="s">
        <v>10</v>
      </c>
      <c r="H6675">
        <v>-35626.570000000014</v>
      </c>
      <c r="I6675">
        <v>1262.8900000000001</v>
      </c>
      <c r="J6675">
        <v>-34363.680000000015</v>
      </c>
      <c r="K6675" t="s">
        <v>379</v>
      </c>
    </row>
    <row r="6676" spans="1:11" x14ac:dyDescent="0.3">
      <c r="A6676">
        <v>26241</v>
      </c>
      <c r="B6676" t="s">
        <v>426</v>
      </c>
      <c r="C6676" t="s">
        <v>555</v>
      </c>
      <c r="D6676">
        <v>2025.12</v>
      </c>
      <c r="E6676" t="s">
        <v>8</v>
      </c>
      <c r="F6676" t="s">
        <v>530</v>
      </c>
      <c r="G6676" t="s">
        <v>10</v>
      </c>
      <c r="H6676">
        <v>-34363.680000000015</v>
      </c>
      <c r="I6676">
        <v>1262.8900000000001</v>
      </c>
      <c r="J6676">
        <v>-33100.790000000015</v>
      </c>
      <c r="K6676" t="s">
        <v>379</v>
      </c>
    </row>
    <row r="6677" spans="1:11" x14ac:dyDescent="0.3">
      <c r="A6677">
        <v>26241</v>
      </c>
      <c r="B6677" t="s">
        <v>426</v>
      </c>
      <c r="C6677" t="s">
        <v>556</v>
      </c>
      <c r="D6677">
        <v>2026.01</v>
      </c>
      <c r="E6677" t="s">
        <v>8</v>
      </c>
      <c r="F6677" t="s">
        <v>530</v>
      </c>
      <c r="G6677" t="s">
        <v>10</v>
      </c>
      <c r="H6677">
        <v>-33100.790000000015</v>
      </c>
      <c r="J6677">
        <v>-33100.790000000015</v>
      </c>
      <c r="K6677" t="s">
        <v>379</v>
      </c>
    </row>
    <row r="6678" spans="1:11" x14ac:dyDescent="0.3">
      <c r="A6678">
        <v>26241</v>
      </c>
      <c r="B6678" t="s">
        <v>426</v>
      </c>
      <c r="C6678" t="s">
        <v>557</v>
      </c>
      <c r="D6678">
        <v>2026.02</v>
      </c>
      <c r="E6678" t="s">
        <v>8</v>
      </c>
      <c r="F6678" t="s">
        <v>530</v>
      </c>
      <c r="G6678" t="s">
        <v>10</v>
      </c>
      <c r="H6678">
        <v>-33100.790000000015</v>
      </c>
      <c r="J6678">
        <v>-33100.790000000015</v>
      </c>
      <c r="K6678" t="s">
        <v>379</v>
      </c>
    </row>
    <row r="6679" spans="1:11" x14ac:dyDescent="0.3">
      <c r="A6679">
        <v>26241</v>
      </c>
      <c r="B6679" t="s">
        <v>426</v>
      </c>
      <c r="C6679" t="s">
        <v>558</v>
      </c>
      <c r="D6679">
        <v>2026.03</v>
      </c>
      <c r="E6679" t="s">
        <v>8</v>
      </c>
      <c r="F6679" t="s">
        <v>530</v>
      </c>
      <c r="G6679" t="s">
        <v>10</v>
      </c>
      <c r="H6679">
        <v>-33100.790000000015</v>
      </c>
      <c r="J6679">
        <v>-33100.790000000015</v>
      </c>
      <c r="K6679" t="s">
        <v>379</v>
      </c>
    </row>
    <row r="6680" spans="1:11" x14ac:dyDescent="0.3">
      <c r="A6680">
        <v>26241</v>
      </c>
      <c r="B6680" t="s">
        <v>426</v>
      </c>
      <c r="C6680" t="s">
        <v>559</v>
      </c>
      <c r="D6680">
        <v>2026.04</v>
      </c>
      <c r="E6680" t="s">
        <v>8</v>
      </c>
      <c r="F6680" t="s">
        <v>530</v>
      </c>
      <c r="G6680" t="s">
        <v>10</v>
      </c>
      <c r="H6680">
        <v>-33100.790000000015</v>
      </c>
      <c r="J6680">
        <v>-33100.790000000015</v>
      </c>
      <c r="K6680" t="s">
        <v>379</v>
      </c>
    </row>
    <row r="6681" spans="1:11" x14ac:dyDescent="0.3">
      <c r="A6681">
        <v>26241</v>
      </c>
      <c r="B6681" t="s">
        <v>426</v>
      </c>
      <c r="C6681" t="s">
        <v>560</v>
      </c>
      <c r="D6681">
        <v>2026.05</v>
      </c>
      <c r="E6681" t="s">
        <v>8</v>
      </c>
      <c r="F6681" t="s">
        <v>530</v>
      </c>
      <c r="G6681" t="s">
        <v>10</v>
      </c>
      <c r="H6681">
        <v>-33100.790000000015</v>
      </c>
      <c r="J6681">
        <v>-33100.790000000015</v>
      </c>
      <c r="K6681" t="s">
        <v>379</v>
      </c>
    </row>
    <row r="6682" spans="1:11" x14ac:dyDescent="0.3">
      <c r="A6682">
        <v>26241</v>
      </c>
      <c r="B6682" t="s">
        <v>426</v>
      </c>
      <c r="C6682" t="s">
        <v>561</v>
      </c>
      <c r="D6682">
        <v>2026.06</v>
      </c>
      <c r="E6682" t="s">
        <v>8</v>
      </c>
      <c r="F6682" t="s">
        <v>530</v>
      </c>
      <c r="G6682" t="s">
        <v>10</v>
      </c>
      <c r="H6682">
        <v>-33100.790000000015</v>
      </c>
      <c r="J6682">
        <v>-33100.790000000015</v>
      </c>
      <c r="K6682" t="s">
        <v>379</v>
      </c>
    </row>
    <row r="6683" spans="1:11" x14ac:dyDescent="0.3">
      <c r="A6683">
        <v>26251</v>
      </c>
      <c r="B6683" t="s">
        <v>427</v>
      </c>
      <c r="C6683" t="s">
        <v>388</v>
      </c>
      <c r="D6683">
        <v>2024.03</v>
      </c>
      <c r="E6683" t="s">
        <v>8</v>
      </c>
      <c r="F6683" t="s">
        <v>530</v>
      </c>
      <c r="G6683" t="s">
        <v>10</v>
      </c>
      <c r="H6683">
        <v>0</v>
      </c>
      <c r="I6683">
        <v>8678.7199999999993</v>
      </c>
      <c r="J6683">
        <v>8678.7199999999993</v>
      </c>
      <c r="K6683" t="s">
        <v>379</v>
      </c>
    </row>
    <row r="6684" spans="1:11" x14ac:dyDescent="0.3">
      <c r="A6684">
        <v>26251</v>
      </c>
      <c r="B6684" t="s">
        <v>427</v>
      </c>
      <c r="C6684" t="s">
        <v>389</v>
      </c>
      <c r="D6684">
        <v>2024.04</v>
      </c>
      <c r="E6684" t="s">
        <v>8</v>
      </c>
      <c r="F6684" t="s">
        <v>530</v>
      </c>
      <c r="G6684" t="s">
        <v>10</v>
      </c>
      <c r="H6684">
        <v>8678.7199999999993</v>
      </c>
      <c r="I6684">
        <v>-659.81999999999994</v>
      </c>
      <c r="J6684">
        <v>8018.9</v>
      </c>
      <c r="K6684" t="s">
        <v>379</v>
      </c>
    </row>
    <row r="6685" spans="1:11" x14ac:dyDescent="0.3">
      <c r="A6685">
        <v>26251</v>
      </c>
      <c r="B6685" t="s">
        <v>427</v>
      </c>
      <c r="C6685" t="s">
        <v>390</v>
      </c>
      <c r="D6685">
        <v>2024.05</v>
      </c>
      <c r="E6685" t="s">
        <v>8</v>
      </c>
      <c r="F6685" t="s">
        <v>530</v>
      </c>
      <c r="G6685" t="s">
        <v>10</v>
      </c>
      <c r="H6685">
        <v>8018.8999999999987</v>
      </c>
      <c r="I6685">
        <v>-315.61</v>
      </c>
      <c r="J6685">
        <v>7703.2899999999991</v>
      </c>
      <c r="K6685" t="s">
        <v>379</v>
      </c>
    </row>
    <row r="6686" spans="1:11" x14ac:dyDescent="0.3">
      <c r="A6686">
        <v>26251</v>
      </c>
      <c r="B6686" t="s">
        <v>427</v>
      </c>
      <c r="C6686" t="s">
        <v>391</v>
      </c>
      <c r="D6686">
        <v>2024.06</v>
      </c>
      <c r="E6686" t="s">
        <v>8</v>
      </c>
      <c r="F6686" t="s">
        <v>530</v>
      </c>
      <c r="G6686" t="s">
        <v>10</v>
      </c>
      <c r="H6686">
        <v>7703.2899999999991</v>
      </c>
      <c r="J6686">
        <v>7703.2899999999991</v>
      </c>
      <c r="K6686" t="s">
        <v>379</v>
      </c>
    </row>
    <row r="6687" spans="1:11" x14ac:dyDescent="0.3">
      <c r="A6687">
        <v>26251</v>
      </c>
      <c r="B6687" t="s">
        <v>427</v>
      </c>
      <c r="C6687" t="s">
        <v>471</v>
      </c>
      <c r="D6687">
        <v>2024.07</v>
      </c>
      <c r="E6687" t="s">
        <v>8</v>
      </c>
      <c r="F6687" t="s">
        <v>530</v>
      </c>
      <c r="G6687" t="s">
        <v>10</v>
      </c>
      <c r="H6687">
        <v>7703.2899999999991</v>
      </c>
      <c r="J6687">
        <v>7703.2899999999991</v>
      </c>
      <c r="K6687" t="s">
        <v>379</v>
      </c>
    </row>
    <row r="6688" spans="1:11" x14ac:dyDescent="0.3">
      <c r="A6688">
        <v>26251</v>
      </c>
      <c r="B6688" t="s">
        <v>427</v>
      </c>
      <c r="C6688" t="s">
        <v>472</v>
      </c>
      <c r="D6688">
        <v>2024.08</v>
      </c>
      <c r="E6688" t="s">
        <v>8</v>
      </c>
      <c r="F6688" t="s">
        <v>530</v>
      </c>
      <c r="G6688" t="s">
        <v>10</v>
      </c>
      <c r="H6688">
        <v>7703.2899999999991</v>
      </c>
      <c r="I6688">
        <v>-930.94</v>
      </c>
      <c r="J6688">
        <v>6772.3499999999995</v>
      </c>
      <c r="K6688" t="s">
        <v>379</v>
      </c>
    </row>
    <row r="6689" spans="1:11" x14ac:dyDescent="0.3">
      <c r="A6689">
        <v>26251</v>
      </c>
      <c r="B6689" t="s">
        <v>427</v>
      </c>
      <c r="C6689" t="s">
        <v>473</v>
      </c>
      <c r="D6689">
        <v>2024.09</v>
      </c>
      <c r="E6689" t="s">
        <v>8</v>
      </c>
      <c r="F6689" t="s">
        <v>530</v>
      </c>
      <c r="G6689" t="s">
        <v>10</v>
      </c>
      <c r="H6689">
        <v>6772.3499999999985</v>
      </c>
      <c r="I6689">
        <v>-300.98</v>
      </c>
      <c r="J6689">
        <v>6471.369999999999</v>
      </c>
      <c r="K6689" t="s">
        <v>379</v>
      </c>
    </row>
    <row r="6690" spans="1:11" x14ac:dyDescent="0.3">
      <c r="A6690">
        <v>26251</v>
      </c>
      <c r="B6690" t="s">
        <v>427</v>
      </c>
      <c r="C6690" t="s">
        <v>474</v>
      </c>
      <c r="D6690">
        <v>2024.1</v>
      </c>
      <c r="E6690" t="s">
        <v>8</v>
      </c>
      <c r="F6690" t="s">
        <v>530</v>
      </c>
      <c r="G6690" t="s">
        <v>10</v>
      </c>
      <c r="H6690">
        <v>6471.369999999999</v>
      </c>
      <c r="I6690">
        <v>-285.14999999999998</v>
      </c>
      <c r="J6690">
        <v>6186.2199999999993</v>
      </c>
      <c r="K6690" t="s">
        <v>379</v>
      </c>
    </row>
    <row r="6691" spans="1:11" x14ac:dyDescent="0.3">
      <c r="A6691">
        <v>26251</v>
      </c>
      <c r="B6691" t="s">
        <v>427</v>
      </c>
      <c r="C6691" t="s">
        <v>475</v>
      </c>
      <c r="D6691">
        <v>2024.11</v>
      </c>
      <c r="E6691" t="s">
        <v>8</v>
      </c>
      <c r="F6691" t="s">
        <v>530</v>
      </c>
      <c r="G6691" t="s">
        <v>10</v>
      </c>
      <c r="H6691">
        <v>6186.2199999999993</v>
      </c>
      <c r="I6691">
        <v>-288.16000000000003</v>
      </c>
      <c r="J6691">
        <v>5898.0599999999995</v>
      </c>
      <c r="K6691" t="s">
        <v>379</v>
      </c>
    </row>
    <row r="6692" spans="1:11" x14ac:dyDescent="0.3">
      <c r="A6692">
        <v>26251</v>
      </c>
      <c r="B6692" t="s">
        <v>427</v>
      </c>
      <c r="C6692" t="s">
        <v>476</v>
      </c>
      <c r="D6692">
        <v>2024.12</v>
      </c>
      <c r="E6692" t="s">
        <v>8</v>
      </c>
      <c r="F6692" t="s">
        <v>530</v>
      </c>
      <c r="G6692" t="s">
        <v>10</v>
      </c>
      <c r="H6692">
        <v>5898.0599999999986</v>
      </c>
      <c r="I6692">
        <v>-281.7</v>
      </c>
      <c r="J6692">
        <v>5616.3599999999988</v>
      </c>
      <c r="K6692" t="s">
        <v>379</v>
      </c>
    </row>
    <row r="6693" spans="1:11" x14ac:dyDescent="0.3">
      <c r="A6693">
        <v>26251</v>
      </c>
      <c r="B6693" t="s">
        <v>427</v>
      </c>
      <c r="C6693" t="s">
        <v>477</v>
      </c>
      <c r="D6693">
        <v>2025.01</v>
      </c>
      <c r="E6693" t="s">
        <v>8</v>
      </c>
      <c r="F6693" t="s">
        <v>530</v>
      </c>
      <c r="G6693" t="s">
        <v>10</v>
      </c>
      <c r="H6693">
        <v>5616.3599999999988</v>
      </c>
      <c r="I6693">
        <v>-248.74</v>
      </c>
      <c r="J6693">
        <v>5367.619999999999</v>
      </c>
      <c r="K6693" t="s">
        <v>379</v>
      </c>
    </row>
    <row r="6694" spans="1:11" x14ac:dyDescent="0.3">
      <c r="A6694">
        <v>26251</v>
      </c>
      <c r="B6694" t="s">
        <v>427</v>
      </c>
      <c r="C6694" t="s">
        <v>478</v>
      </c>
      <c r="D6694">
        <v>2025.02</v>
      </c>
      <c r="E6694" t="s">
        <v>8</v>
      </c>
      <c r="F6694" t="s">
        <v>530</v>
      </c>
      <c r="G6694" t="s">
        <v>10</v>
      </c>
      <c r="H6694">
        <v>5367.619999999999</v>
      </c>
      <c r="I6694">
        <v>-268.57</v>
      </c>
      <c r="J6694">
        <v>5099.0499999999993</v>
      </c>
      <c r="K6694" t="s">
        <v>379</v>
      </c>
    </row>
    <row r="6695" spans="1:11" x14ac:dyDescent="0.3">
      <c r="A6695">
        <v>26251</v>
      </c>
      <c r="B6695" t="s">
        <v>427</v>
      </c>
      <c r="C6695" t="s">
        <v>479</v>
      </c>
      <c r="D6695">
        <v>2025.03</v>
      </c>
      <c r="E6695" t="s">
        <v>8</v>
      </c>
      <c r="F6695" t="s">
        <v>530</v>
      </c>
      <c r="G6695" t="s">
        <v>10</v>
      </c>
      <c r="H6695">
        <v>5099.05</v>
      </c>
      <c r="I6695">
        <v>-253.56</v>
      </c>
      <c r="J6695">
        <v>4845.49</v>
      </c>
      <c r="K6695" t="s">
        <v>379</v>
      </c>
    </row>
    <row r="6696" spans="1:11" x14ac:dyDescent="0.3">
      <c r="A6696">
        <v>26251</v>
      </c>
      <c r="B6696" t="s">
        <v>427</v>
      </c>
      <c r="C6696" t="s">
        <v>480</v>
      </c>
      <c r="D6696">
        <v>2025.04</v>
      </c>
      <c r="E6696" t="s">
        <v>8</v>
      </c>
      <c r="F6696" t="s">
        <v>530</v>
      </c>
      <c r="G6696" t="s">
        <v>10</v>
      </c>
      <c r="H6696">
        <v>4845.4899999999989</v>
      </c>
      <c r="I6696">
        <v>-255.3</v>
      </c>
      <c r="J6696">
        <v>4590.1899999999987</v>
      </c>
      <c r="K6696" t="s">
        <v>379</v>
      </c>
    </row>
    <row r="6697" spans="1:11" x14ac:dyDescent="0.3">
      <c r="A6697">
        <v>26251</v>
      </c>
      <c r="B6697" t="s">
        <v>427</v>
      </c>
      <c r="C6697" t="s">
        <v>481</v>
      </c>
      <c r="D6697">
        <v>2025.05</v>
      </c>
      <c r="E6697" t="s">
        <v>8</v>
      </c>
      <c r="F6697" t="s">
        <v>530</v>
      </c>
      <c r="G6697" t="s">
        <v>10</v>
      </c>
      <c r="H6697">
        <v>4590.1899999999996</v>
      </c>
      <c r="I6697">
        <v>-240.66</v>
      </c>
      <c r="J6697">
        <v>4349.53</v>
      </c>
      <c r="K6697" t="s">
        <v>379</v>
      </c>
    </row>
    <row r="6698" spans="1:11" x14ac:dyDescent="0.3">
      <c r="A6698">
        <v>26251</v>
      </c>
      <c r="B6698" t="s">
        <v>427</v>
      </c>
      <c r="C6698" t="s">
        <v>482</v>
      </c>
      <c r="D6698">
        <v>2025.06</v>
      </c>
      <c r="E6698" t="s">
        <v>8</v>
      </c>
      <c r="F6698" t="s">
        <v>530</v>
      </c>
      <c r="G6698" t="s">
        <v>10</v>
      </c>
      <c r="H6698">
        <v>4349.53</v>
      </c>
      <c r="I6698">
        <v>77.960000000000036</v>
      </c>
      <c r="J6698">
        <v>4427.49</v>
      </c>
      <c r="K6698" t="s">
        <v>379</v>
      </c>
    </row>
    <row r="6699" spans="1:11" x14ac:dyDescent="0.3">
      <c r="A6699">
        <v>26251</v>
      </c>
      <c r="B6699" t="s">
        <v>427</v>
      </c>
      <c r="C6699" t="s">
        <v>550</v>
      </c>
      <c r="D6699">
        <v>2025.07</v>
      </c>
      <c r="E6699" t="s">
        <v>8</v>
      </c>
      <c r="F6699" t="s">
        <v>530</v>
      </c>
      <c r="G6699" t="s">
        <v>10</v>
      </c>
      <c r="H6699">
        <v>4427.4900000000007</v>
      </c>
      <c r="I6699">
        <v>-235.14</v>
      </c>
      <c r="J6699">
        <v>4192.3500000000004</v>
      </c>
      <c r="K6699" t="s">
        <v>379</v>
      </c>
    </row>
    <row r="6700" spans="1:11" x14ac:dyDescent="0.3">
      <c r="A6700">
        <v>26251</v>
      </c>
      <c r="B6700" t="s">
        <v>427</v>
      </c>
      <c r="C6700" t="s">
        <v>551</v>
      </c>
      <c r="D6700">
        <v>2025.08</v>
      </c>
      <c r="E6700" t="s">
        <v>8</v>
      </c>
      <c r="F6700" t="s">
        <v>530</v>
      </c>
      <c r="G6700" t="s">
        <v>10</v>
      </c>
      <c r="H6700">
        <v>4192.3500000000004</v>
      </c>
      <c r="I6700">
        <v>-221.03</v>
      </c>
      <c r="J6700">
        <v>3971.3200000000006</v>
      </c>
      <c r="K6700" t="s">
        <v>379</v>
      </c>
    </row>
    <row r="6701" spans="1:11" x14ac:dyDescent="0.3">
      <c r="A6701">
        <v>26251</v>
      </c>
      <c r="B6701" t="s">
        <v>427</v>
      </c>
      <c r="C6701" t="s">
        <v>552</v>
      </c>
      <c r="D6701">
        <v>2025.09</v>
      </c>
      <c r="E6701" t="s">
        <v>8</v>
      </c>
      <c r="F6701" t="s">
        <v>530</v>
      </c>
      <c r="G6701" t="s">
        <v>10</v>
      </c>
      <c r="H6701">
        <v>3971.32</v>
      </c>
      <c r="I6701">
        <v>-221.47</v>
      </c>
      <c r="J6701">
        <v>3749.8500000000004</v>
      </c>
      <c r="K6701" t="s">
        <v>379</v>
      </c>
    </row>
    <row r="6702" spans="1:11" x14ac:dyDescent="0.3">
      <c r="A6702">
        <v>26251</v>
      </c>
      <c r="B6702" t="s">
        <v>427</v>
      </c>
      <c r="C6702" t="s">
        <v>553</v>
      </c>
      <c r="D6702">
        <v>2025.1</v>
      </c>
      <c r="E6702" t="s">
        <v>8</v>
      </c>
      <c r="F6702" t="s">
        <v>530</v>
      </c>
      <c r="G6702" t="s">
        <v>10</v>
      </c>
      <c r="H6702">
        <v>3749.85</v>
      </c>
      <c r="I6702">
        <v>-207.72</v>
      </c>
      <c r="J6702">
        <v>3542.13</v>
      </c>
      <c r="K6702" t="s">
        <v>379</v>
      </c>
    </row>
    <row r="6703" spans="1:11" x14ac:dyDescent="0.3">
      <c r="A6703">
        <v>26251</v>
      </c>
      <c r="B6703" t="s">
        <v>427</v>
      </c>
      <c r="C6703" t="s">
        <v>554</v>
      </c>
      <c r="D6703">
        <v>2025.11</v>
      </c>
      <c r="E6703" t="s">
        <v>8</v>
      </c>
      <c r="F6703" t="s">
        <v>530</v>
      </c>
      <c r="G6703" t="s">
        <v>10</v>
      </c>
      <c r="H6703">
        <v>3542.13</v>
      </c>
      <c r="I6703">
        <v>-207.62</v>
      </c>
      <c r="J6703">
        <v>3334.51</v>
      </c>
      <c r="K6703" t="s">
        <v>379</v>
      </c>
    </row>
    <row r="6704" spans="1:11" x14ac:dyDescent="0.3">
      <c r="A6704">
        <v>26251</v>
      </c>
      <c r="B6704" t="s">
        <v>427</v>
      </c>
      <c r="C6704" t="s">
        <v>555</v>
      </c>
      <c r="D6704">
        <v>2025.12</v>
      </c>
      <c r="E6704" t="s">
        <v>8</v>
      </c>
      <c r="F6704" t="s">
        <v>530</v>
      </c>
      <c r="G6704" t="s">
        <v>10</v>
      </c>
      <c r="H6704">
        <v>3334.51</v>
      </c>
      <c r="J6704">
        <v>3334.51</v>
      </c>
      <c r="K6704" t="s">
        <v>379</v>
      </c>
    </row>
    <row r="6705" spans="1:11" x14ac:dyDescent="0.3">
      <c r="A6705">
        <v>26251</v>
      </c>
      <c r="B6705" t="s">
        <v>427</v>
      </c>
      <c r="C6705" t="s">
        <v>556</v>
      </c>
      <c r="D6705">
        <v>2026.01</v>
      </c>
      <c r="E6705" t="s">
        <v>8</v>
      </c>
      <c r="F6705" t="s">
        <v>530</v>
      </c>
      <c r="G6705" t="s">
        <v>10</v>
      </c>
      <c r="H6705">
        <v>3334.51</v>
      </c>
      <c r="J6705">
        <v>3334.51</v>
      </c>
      <c r="K6705" t="s">
        <v>379</v>
      </c>
    </row>
    <row r="6706" spans="1:11" x14ac:dyDescent="0.3">
      <c r="A6706">
        <v>26251</v>
      </c>
      <c r="B6706" t="s">
        <v>427</v>
      </c>
      <c r="C6706" t="s">
        <v>557</v>
      </c>
      <c r="D6706">
        <v>2026.02</v>
      </c>
      <c r="E6706" t="s">
        <v>8</v>
      </c>
      <c r="F6706" t="s">
        <v>530</v>
      </c>
      <c r="G6706" t="s">
        <v>10</v>
      </c>
      <c r="H6706">
        <v>3334.51</v>
      </c>
      <c r="J6706">
        <v>3334.51</v>
      </c>
      <c r="K6706" t="s">
        <v>379</v>
      </c>
    </row>
    <row r="6707" spans="1:11" x14ac:dyDescent="0.3">
      <c r="A6707">
        <v>26251</v>
      </c>
      <c r="B6707" t="s">
        <v>427</v>
      </c>
      <c r="C6707" t="s">
        <v>558</v>
      </c>
      <c r="D6707">
        <v>2026.03</v>
      </c>
      <c r="E6707" t="s">
        <v>8</v>
      </c>
      <c r="F6707" t="s">
        <v>530</v>
      </c>
      <c r="G6707" t="s">
        <v>10</v>
      </c>
      <c r="H6707">
        <v>3334.51</v>
      </c>
      <c r="J6707">
        <v>3334.51</v>
      </c>
      <c r="K6707" t="s">
        <v>379</v>
      </c>
    </row>
    <row r="6708" spans="1:11" x14ac:dyDescent="0.3">
      <c r="A6708">
        <v>26251</v>
      </c>
      <c r="B6708" t="s">
        <v>427</v>
      </c>
      <c r="C6708" t="s">
        <v>559</v>
      </c>
      <c r="D6708">
        <v>2026.04</v>
      </c>
      <c r="E6708" t="s">
        <v>8</v>
      </c>
      <c r="F6708" t="s">
        <v>530</v>
      </c>
      <c r="G6708" t="s">
        <v>10</v>
      </c>
      <c r="H6708">
        <v>3334.51</v>
      </c>
      <c r="J6708">
        <v>3334.51</v>
      </c>
      <c r="K6708" t="s">
        <v>379</v>
      </c>
    </row>
    <row r="6709" spans="1:11" x14ac:dyDescent="0.3">
      <c r="A6709">
        <v>26251</v>
      </c>
      <c r="B6709" t="s">
        <v>427</v>
      </c>
      <c r="C6709" t="s">
        <v>560</v>
      </c>
      <c r="D6709">
        <v>2026.05</v>
      </c>
      <c r="E6709" t="s">
        <v>8</v>
      </c>
      <c r="F6709" t="s">
        <v>530</v>
      </c>
      <c r="G6709" t="s">
        <v>10</v>
      </c>
      <c r="H6709">
        <v>3334.51</v>
      </c>
      <c r="J6709">
        <v>3334.51</v>
      </c>
      <c r="K6709" t="s">
        <v>379</v>
      </c>
    </row>
    <row r="6710" spans="1:11" x14ac:dyDescent="0.3">
      <c r="A6710">
        <v>26251</v>
      </c>
      <c r="B6710" t="s">
        <v>427</v>
      </c>
      <c r="C6710" t="s">
        <v>561</v>
      </c>
      <c r="D6710">
        <v>2026.06</v>
      </c>
      <c r="E6710" t="s">
        <v>8</v>
      </c>
      <c r="F6710" t="s">
        <v>530</v>
      </c>
      <c r="G6710" t="s">
        <v>10</v>
      </c>
      <c r="H6710">
        <v>3334.51</v>
      </c>
      <c r="J6710">
        <v>3334.51</v>
      </c>
      <c r="K6710" t="s">
        <v>379</v>
      </c>
    </row>
    <row r="6711" spans="1:11" x14ac:dyDescent="0.3">
      <c r="A6711">
        <v>26261</v>
      </c>
      <c r="B6711" t="s">
        <v>428</v>
      </c>
      <c r="C6711" t="s">
        <v>388</v>
      </c>
      <c r="D6711">
        <v>2024.03</v>
      </c>
      <c r="E6711" t="s">
        <v>8</v>
      </c>
      <c r="F6711" t="s">
        <v>530</v>
      </c>
      <c r="G6711" t="s">
        <v>10</v>
      </c>
      <c r="H6711">
        <v>0</v>
      </c>
      <c r="I6711">
        <v>-60618.720000000001</v>
      </c>
      <c r="J6711">
        <v>-60618.720000000001</v>
      </c>
      <c r="K6711" t="s">
        <v>379</v>
      </c>
    </row>
    <row r="6712" spans="1:11" x14ac:dyDescent="0.3">
      <c r="A6712">
        <v>26261</v>
      </c>
      <c r="B6712" t="s">
        <v>428</v>
      </c>
      <c r="C6712" t="s">
        <v>389</v>
      </c>
      <c r="D6712">
        <v>2024.04</v>
      </c>
      <c r="E6712" t="s">
        <v>8</v>
      </c>
      <c r="F6712" t="s">
        <v>530</v>
      </c>
      <c r="G6712" t="s">
        <v>10</v>
      </c>
      <c r="H6712">
        <v>-60618.720000000001</v>
      </c>
      <c r="I6712">
        <v>1262.8900000000001</v>
      </c>
      <c r="J6712">
        <v>-59355.83</v>
      </c>
      <c r="K6712" t="s">
        <v>379</v>
      </c>
    </row>
    <row r="6713" spans="1:11" x14ac:dyDescent="0.3">
      <c r="A6713">
        <v>26261</v>
      </c>
      <c r="B6713" t="s">
        <v>428</v>
      </c>
      <c r="C6713" t="s">
        <v>390</v>
      </c>
      <c r="D6713">
        <v>2024.05</v>
      </c>
      <c r="E6713" t="s">
        <v>8</v>
      </c>
      <c r="F6713" t="s">
        <v>530</v>
      </c>
      <c r="G6713" t="s">
        <v>10</v>
      </c>
      <c r="H6713">
        <v>-59355.83</v>
      </c>
      <c r="I6713">
        <v>1262.8900000000001</v>
      </c>
      <c r="J6713">
        <v>-58092.94</v>
      </c>
      <c r="K6713" t="s">
        <v>379</v>
      </c>
    </row>
    <row r="6714" spans="1:11" x14ac:dyDescent="0.3">
      <c r="A6714">
        <v>26261</v>
      </c>
      <c r="B6714" t="s">
        <v>428</v>
      </c>
      <c r="C6714" t="s">
        <v>391</v>
      </c>
      <c r="D6714">
        <v>2024.06</v>
      </c>
      <c r="E6714" t="s">
        <v>8</v>
      </c>
      <c r="F6714" t="s">
        <v>530</v>
      </c>
      <c r="G6714" t="s">
        <v>10</v>
      </c>
      <c r="H6714">
        <v>-58092.94</v>
      </c>
      <c r="I6714">
        <v>1262.8900000000001</v>
      </c>
      <c r="J6714">
        <v>-56830.05</v>
      </c>
      <c r="K6714" t="s">
        <v>379</v>
      </c>
    </row>
    <row r="6715" spans="1:11" x14ac:dyDescent="0.3">
      <c r="A6715">
        <v>26261</v>
      </c>
      <c r="B6715" t="s">
        <v>428</v>
      </c>
      <c r="C6715" t="s">
        <v>471</v>
      </c>
      <c r="D6715">
        <v>2024.07</v>
      </c>
      <c r="E6715" t="s">
        <v>8</v>
      </c>
      <c r="F6715" t="s">
        <v>530</v>
      </c>
      <c r="G6715" t="s">
        <v>10</v>
      </c>
      <c r="H6715">
        <v>-56830.05</v>
      </c>
      <c r="I6715">
        <v>1262.8900000000001</v>
      </c>
      <c r="J6715">
        <v>-55567.16</v>
      </c>
      <c r="K6715" t="s">
        <v>379</v>
      </c>
    </row>
    <row r="6716" spans="1:11" x14ac:dyDescent="0.3">
      <c r="A6716">
        <v>26261</v>
      </c>
      <c r="B6716" t="s">
        <v>428</v>
      </c>
      <c r="C6716" t="s">
        <v>472</v>
      </c>
      <c r="D6716">
        <v>2024.08</v>
      </c>
      <c r="E6716" t="s">
        <v>8</v>
      </c>
      <c r="F6716" t="s">
        <v>530</v>
      </c>
      <c r="G6716" t="s">
        <v>10</v>
      </c>
      <c r="H6716">
        <v>-55567.16</v>
      </c>
      <c r="I6716">
        <v>1262.8900000000001</v>
      </c>
      <c r="J6716">
        <v>-54304.270000000004</v>
      </c>
      <c r="K6716" t="s">
        <v>379</v>
      </c>
    </row>
    <row r="6717" spans="1:11" x14ac:dyDescent="0.3">
      <c r="A6717">
        <v>26261</v>
      </c>
      <c r="B6717" t="s">
        <v>428</v>
      </c>
      <c r="C6717" t="s">
        <v>473</v>
      </c>
      <c r="D6717">
        <v>2024.09</v>
      </c>
      <c r="E6717" t="s">
        <v>8</v>
      </c>
      <c r="F6717" t="s">
        <v>530</v>
      </c>
      <c r="G6717" t="s">
        <v>10</v>
      </c>
      <c r="H6717">
        <v>-54304.270000000004</v>
      </c>
      <c r="I6717">
        <v>1262.8900000000001</v>
      </c>
      <c r="J6717">
        <v>-53041.380000000005</v>
      </c>
      <c r="K6717" t="s">
        <v>379</v>
      </c>
    </row>
    <row r="6718" spans="1:11" x14ac:dyDescent="0.3">
      <c r="A6718">
        <v>26261</v>
      </c>
      <c r="B6718" t="s">
        <v>428</v>
      </c>
      <c r="C6718" t="s">
        <v>474</v>
      </c>
      <c r="D6718">
        <v>2024.1</v>
      </c>
      <c r="E6718" t="s">
        <v>8</v>
      </c>
      <c r="F6718" t="s">
        <v>530</v>
      </c>
      <c r="G6718" t="s">
        <v>10</v>
      </c>
      <c r="H6718">
        <v>-53041.380000000005</v>
      </c>
      <c r="I6718">
        <v>1262.8900000000001</v>
      </c>
      <c r="J6718">
        <v>-51778.490000000005</v>
      </c>
      <c r="K6718" t="s">
        <v>379</v>
      </c>
    </row>
    <row r="6719" spans="1:11" x14ac:dyDescent="0.3">
      <c r="A6719">
        <v>26261</v>
      </c>
      <c r="B6719" t="s">
        <v>428</v>
      </c>
      <c r="C6719" t="s">
        <v>475</v>
      </c>
      <c r="D6719">
        <v>2024.11</v>
      </c>
      <c r="E6719" t="s">
        <v>8</v>
      </c>
      <c r="F6719" t="s">
        <v>530</v>
      </c>
      <c r="G6719" t="s">
        <v>10</v>
      </c>
      <c r="H6719">
        <v>-51778.490000000005</v>
      </c>
      <c r="I6719">
        <v>1262.8900000000001</v>
      </c>
      <c r="J6719">
        <v>-50515.600000000006</v>
      </c>
      <c r="K6719" t="s">
        <v>379</v>
      </c>
    </row>
    <row r="6720" spans="1:11" x14ac:dyDescent="0.3">
      <c r="A6720">
        <v>26261</v>
      </c>
      <c r="B6720" t="s">
        <v>428</v>
      </c>
      <c r="C6720" t="s">
        <v>476</v>
      </c>
      <c r="D6720">
        <v>2024.12</v>
      </c>
      <c r="E6720" t="s">
        <v>8</v>
      </c>
      <c r="F6720" t="s">
        <v>530</v>
      </c>
      <c r="G6720" t="s">
        <v>10</v>
      </c>
      <c r="H6720">
        <v>-50515.600000000006</v>
      </c>
      <c r="I6720">
        <v>1262.8900000000001</v>
      </c>
      <c r="J6720">
        <v>-49252.710000000006</v>
      </c>
      <c r="K6720" t="s">
        <v>379</v>
      </c>
    </row>
    <row r="6721" spans="1:11" x14ac:dyDescent="0.3">
      <c r="A6721">
        <v>26261</v>
      </c>
      <c r="B6721" t="s">
        <v>428</v>
      </c>
      <c r="C6721" t="s">
        <v>477</v>
      </c>
      <c r="D6721">
        <v>2025.01</v>
      </c>
      <c r="E6721" t="s">
        <v>8</v>
      </c>
      <c r="F6721" t="s">
        <v>530</v>
      </c>
      <c r="G6721" t="s">
        <v>10</v>
      </c>
      <c r="H6721">
        <v>-49252.710000000006</v>
      </c>
      <c r="I6721">
        <v>1262.8900000000001</v>
      </c>
      <c r="J6721">
        <v>-47989.820000000007</v>
      </c>
      <c r="K6721" t="s">
        <v>379</v>
      </c>
    </row>
    <row r="6722" spans="1:11" x14ac:dyDescent="0.3">
      <c r="A6722">
        <v>26261</v>
      </c>
      <c r="B6722" t="s">
        <v>428</v>
      </c>
      <c r="C6722" t="s">
        <v>478</v>
      </c>
      <c r="D6722">
        <v>2025.02</v>
      </c>
      <c r="E6722" t="s">
        <v>8</v>
      </c>
      <c r="F6722" t="s">
        <v>530</v>
      </c>
      <c r="G6722" t="s">
        <v>10</v>
      </c>
      <c r="H6722">
        <v>-47989.820000000007</v>
      </c>
      <c r="I6722">
        <v>1262.8900000000001</v>
      </c>
      <c r="J6722">
        <v>-46726.930000000008</v>
      </c>
      <c r="K6722" t="s">
        <v>379</v>
      </c>
    </row>
    <row r="6723" spans="1:11" x14ac:dyDescent="0.3">
      <c r="A6723">
        <v>26261</v>
      </c>
      <c r="B6723" t="s">
        <v>428</v>
      </c>
      <c r="C6723" t="s">
        <v>479</v>
      </c>
      <c r="D6723">
        <v>2025.03</v>
      </c>
      <c r="E6723" t="s">
        <v>8</v>
      </c>
      <c r="F6723" t="s">
        <v>530</v>
      </c>
      <c r="G6723" t="s">
        <v>10</v>
      </c>
      <c r="H6723">
        <v>-46726.930000000008</v>
      </c>
      <c r="I6723">
        <v>1262.8900000000001</v>
      </c>
      <c r="J6723">
        <v>-45464.040000000008</v>
      </c>
      <c r="K6723" t="s">
        <v>379</v>
      </c>
    </row>
    <row r="6724" spans="1:11" x14ac:dyDescent="0.3">
      <c r="A6724">
        <v>26261</v>
      </c>
      <c r="B6724" t="s">
        <v>428</v>
      </c>
      <c r="C6724" t="s">
        <v>480</v>
      </c>
      <c r="D6724">
        <v>2025.04</v>
      </c>
      <c r="E6724" t="s">
        <v>8</v>
      </c>
      <c r="F6724" t="s">
        <v>530</v>
      </c>
      <c r="G6724" t="s">
        <v>10</v>
      </c>
      <c r="H6724">
        <v>-45464.040000000008</v>
      </c>
      <c r="I6724">
        <v>1262.8900000000001</v>
      </c>
      <c r="J6724">
        <v>-44201.150000000009</v>
      </c>
      <c r="K6724" t="s">
        <v>379</v>
      </c>
    </row>
    <row r="6725" spans="1:11" x14ac:dyDescent="0.3">
      <c r="A6725">
        <v>26261</v>
      </c>
      <c r="B6725" t="s">
        <v>428</v>
      </c>
      <c r="C6725" t="s">
        <v>481</v>
      </c>
      <c r="D6725">
        <v>2025.05</v>
      </c>
      <c r="E6725" t="s">
        <v>8</v>
      </c>
      <c r="F6725" t="s">
        <v>530</v>
      </c>
      <c r="G6725" t="s">
        <v>10</v>
      </c>
      <c r="H6725">
        <v>-44201.150000000009</v>
      </c>
      <c r="I6725">
        <v>1262.8900000000001</v>
      </c>
      <c r="J6725">
        <v>-42938.260000000009</v>
      </c>
      <c r="K6725" t="s">
        <v>379</v>
      </c>
    </row>
    <row r="6726" spans="1:11" x14ac:dyDescent="0.3">
      <c r="A6726">
        <v>26261</v>
      </c>
      <c r="B6726" t="s">
        <v>428</v>
      </c>
      <c r="C6726" t="s">
        <v>482</v>
      </c>
      <c r="D6726">
        <v>2025.06</v>
      </c>
      <c r="E6726" t="s">
        <v>8</v>
      </c>
      <c r="F6726" t="s">
        <v>530</v>
      </c>
      <c r="G6726" t="s">
        <v>10</v>
      </c>
      <c r="H6726">
        <v>-42938.260000000009</v>
      </c>
      <c r="I6726">
        <v>1262.8900000000001</v>
      </c>
      <c r="J6726">
        <v>-41675.37000000001</v>
      </c>
      <c r="K6726" t="s">
        <v>379</v>
      </c>
    </row>
    <row r="6727" spans="1:11" x14ac:dyDescent="0.3">
      <c r="A6727">
        <v>26261</v>
      </c>
      <c r="B6727" t="s">
        <v>428</v>
      </c>
      <c r="C6727" t="s">
        <v>550</v>
      </c>
      <c r="D6727">
        <v>2025.07</v>
      </c>
      <c r="E6727" t="s">
        <v>8</v>
      </c>
      <c r="F6727" t="s">
        <v>530</v>
      </c>
      <c r="G6727" t="s">
        <v>10</v>
      </c>
      <c r="H6727">
        <v>-41675.37000000001</v>
      </c>
      <c r="I6727">
        <v>1262.8900000000001</v>
      </c>
      <c r="J6727">
        <v>-40412.48000000001</v>
      </c>
      <c r="K6727" t="s">
        <v>379</v>
      </c>
    </row>
    <row r="6728" spans="1:11" x14ac:dyDescent="0.3">
      <c r="A6728">
        <v>26261</v>
      </c>
      <c r="B6728" t="s">
        <v>428</v>
      </c>
      <c r="C6728" t="s">
        <v>551</v>
      </c>
      <c r="D6728">
        <v>2025.08</v>
      </c>
      <c r="E6728" t="s">
        <v>8</v>
      </c>
      <c r="F6728" t="s">
        <v>530</v>
      </c>
      <c r="G6728" t="s">
        <v>10</v>
      </c>
      <c r="H6728">
        <v>-40412.48000000001</v>
      </c>
      <c r="I6728">
        <v>1262.8900000000001</v>
      </c>
      <c r="J6728">
        <v>-39149.590000000011</v>
      </c>
      <c r="K6728" t="s">
        <v>379</v>
      </c>
    </row>
    <row r="6729" spans="1:11" x14ac:dyDescent="0.3">
      <c r="A6729">
        <v>26261</v>
      </c>
      <c r="B6729" t="s">
        <v>428</v>
      </c>
      <c r="C6729" t="s">
        <v>552</v>
      </c>
      <c r="D6729">
        <v>2025.09</v>
      </c>
      <c r="E6729" t="s">
        <v>8</v>
      </c>
      <c r="F6729" t="s">
        <v>530</v>
      </c>
      <c r="G6729" t="s">
        <v>10</v>
      </c>
      <c r="H6729">
        <v>-39149.590000000011</v>
      </c>
      <c r="I6729">
        <v>1262.8900000000001</v>
      </c>
      <c r="J6729">
        <v>-37886.700000000012</v>
      </c>
      <c r="K6729" t="s">
        <v>379</v>
      </c>
    </row>
    <row r="6730" spans="1:11" x14ac:dyDescent="0.3">
      <c r="A6730">
        <v>26261</v>
      </c>
      <c r="B6730" t="s">
        <v>428</v>
      </c>
      <c r="C6730" t="s">
        <v>553</v>
      </c>
      <c r="D6730">
        <v>2025.1</v>
      </c>
      <c r="E6730" t="s">
        <v>8</v>
      </c>
      <c r="F6730" t="s">
        <v>530</v>
      </c>
      <c r="G6730" t="s">
        <v>10</v>
      </c>
      <c r="H6730">
        <v>-37886.700000000012</v>
      </c>
      <c r="I6730">
        <v>1262.8900000000001</v>
      </c>
      <c r="J6730">
        <v>-36623.810000000012</v>
      </c>
      <c r="K6730" t="s">
        <v>379</v>
      </c>
    </row>
    <row r="6731" spans="1:11" x14ac:dyDescent="0.3">
      <c r="A6731">
        <v>26261</v>
      </c>
      <c r="B6731" t="s">
        <v>428</v>
      </c>
      <c r="C6731" t="s">
        <v>554</v>
      </c>
      <c r="D6731">
        <v>2025.11</v>
      </c>
      <c r="E6731" t="s">
        <v>8</v>
      </c>
      <c r="F6731" t="s">
        <v>530</v>
      </c>
      <c r="G6731" t="s">
        <v>10</v>
      </c>
      <c r="H6731">
        <v>-36623.810000000012</v>
      </c>
      <c r="J6731">
        <v>-36623.810000000012</v>
      </c>
      <c r="K6731" t="s">
        <v>379</v>
      </c>
    </row>
    <row r="6732" spans="1:11" x14ac:dyDescent="0.3">
      <c r="A6732">
        <v>26261</v>
      </c>
      <c r="B6732" t="s">
        <v>428</v>
      </c>
      <c r="C6732" t="s">
        <v>555</v>
      </c>
      <c r="D6732">
        <v>2025.12</v>
      </c>
      <c r="E6732" t="s">
        <v>8</v>
      </c>
      <c r="F6732" t="s">
        <v>530</v>
      </c>
      <c r="G6732" t="s">
        <v>10</v>
      </c>
      <c r="H6732">
        <v>-36623.810000000012</v>
      </c>
      <c r="I6732">
        <v>1262.8900000000001</v>
      </c>
      <c r="J6732">
        <v>-35360.920000000013</v>
      </c>
      <c r="K6732" t="s">
        <v>379</v>
      </c>
    </row>
    <row r="6733" spans="1:11" x14ac:dyDescent="0.3">
      <c r="A6733">
        <v>26261</v>
      </c>
      <c r="B6733" t="s">
        <v>428</v>
      </c>
      <c r="C6733" t="s">
        <v>556</v>
      </c>
      <c r="D6733">
        <v>2026.01</v>
      </c>
      <c r="E6733" t="s">
        <v>8</v>
      </c>
      <c r="F6733" t="s">
        <v>530</v>
      </c>
      <c r="G6733" t="s">
        <v>10</v>
      </c>
      <c r="H6733">
        <v>-35360.920000000013</v>
      </c>
      <c r="J6733">
        <v>-35360.920000000013</v>
      </c>
      <c r="K6733" t="s">
        <v>379</v>
      </c>
    </row>
    <row r="6734" spans="1:11" x14ac:dyDescent="0.3">
      <c r="A6734">
        <v>26261</v>
      </c>
      <c r="B6734" t="s">
        <v>428</v>
      </c>
      <c r="C6734" t="s">
        <v>557</v>
      </c>
      <c r="D6734">
        <v>2026.02</v>
      </c>
      <c r="E6734" t="s">
        <v>8</v>
      </c>
      <c r="F6734" t="s">
        <v>530</v>
      </c>
      <c r="G6734" t="s">
        <v>10</v>
      </c>
      <c r="H6734">
        <v>-35360.920000000013</v>
      </c>
      <c r="J6734">
        <v>-35360.920000000013</v>
      </c>
      <c r="K6734" t="s">
        <v>379</v>
      </c>
    </row>
    <row r="6735" spans="1:11" x14ac:dyDescent="0.3">
      <c r="A6735">
        <v>26261</v>
      </c>
      <c r="B6735" t="s">
        <v>428</v>
      </c>
      <c r="C6735" t="s">
        <v>558</v>
      </c>
      <c r="D6735">
        <v>2026.03</v>
      </c>
      <c r="E6735" t="s">
        <v>8</v>
      </c>
      <c r="F6735" t="s">
        <v>530</v>
      </c>
      <c r="G6735" t="s">
        <v>10</v>
      </c>
      <c r="H6735">
        <v>-35360.920000000013</v>
      </c>
      <c r="J6735">
        <v>-35360.920000000013</v>
      </c>
      <c r="K6735" t="s">
        <v>379</v>
      </c>
    </row>
    <row r="6736" spans="1:11" x14ac:dyDescent="0.3">
      <c r="A6736">
        <v>26261</v>
      </c>
      <c r="B6736" t="s">
        <v>428</v>
      </c>
      <c r="C6736" t="s">
        <v>559</v>
      </c>
      <c r="D6736">
        <v>2026.04</v>
      </c>
      <c r="E6736" t="s">
        <v>8</v>
      </c>
      <c r="F6736" t="s">
        <v>530</v>
      </c>
      <c r="G6736" t="s">
        <v>10</v>
      </c>
      <c r="H6736">
        <v>-35360.920000000013</v>
      </c>
      <c r="J6736">
        <v>-35360.920000000013</v>
      </c>
      <c r="K6736" t="s">
        <v>379</v>
      </c>
    </row>
    <row r="6737" spans="1:11" x14ac:dyDescent="0.3">
      <c r="A6737">
        <v>26261</v>
      </c>
      <c r="B6737" t="s">
        <v>428</v>
      </c>
      <c r="C6737" t="s">
        <v>560</v>
      </c>
      <c r="D6737">
        <v>2026.05</v>
      </c>
      <c r="E6737" t="s">
        <v>8</v>
      </c>
      <c r="F6737" t="s">
        <v>530</v>
      </c>
      <c r="G6737" t="s">
        <v>10</v>
      </c>
      <c r="H6737">
        <v>-35360.920000000013</v>
      </c>
      <c r="J6737">
        <v>-35360.920000000013</v>
      </c>
      <c r="K6737" t="s">
        <v>379</v>
      </c>
    </row>
    <row r="6738" spans="1:11" x14ac:dyDescent="0.3">
      <c r="A6738">
        <v>26261</v>
      </c>
      <c r="B6738" t="s">
        <v>428</v>
      </c>
      <c r="C6738" t="s">
        <v>561</v>
      </c>
      <c r="D6738">
        <v>2026.06</v>
      </c>
      <c r="E6738" t="s">
        <v>8</v>
      </c>
      <c r="F6738" t="s">
        <v>530</v>
      </c>
      <c r="G6738" t="s">
        <v>10</v>
      </c>
      <c r="H6738">
        <v>-35360.920000000013</v>
      </c>
      <c r="J6738">
        <v>-35360.920000000013</v>
      </c>
      <c r="K6738" t="s">
        <v>379</v>
      </c>
    </row>
    <row r="6739" spans="1:11" x14ac:dyDescent="0.3">
      <c r="A6739">
        <v>26271</v>
      </c>
      <c r="B6739" t="s">
        <v>429</v>
      </c>
      <c r="C6739" t="s">
        <v>388</v>
      </c>
      <c r="D6739">
        <v>2024.03</v>
      </c>
      <c r="E6739" t="s">
        <v>8</v>
      </c>
      <c r="F6739" t="s">
        <v>530</v>
      </c>
      <c r="G6739" t="s">
        <v>10</v>
      </c>
      <c r="H6739">
        <v>0</v>
      </c>
      <c r="I6739">
        <v>8678.7199999999993</v>
      </c>
      <c r="J6739">
        <v>8678.7199999999993</v>
      </c>
      <c r="K6739" t="s">
        <v>379</v>
      </c>
    </row>
    <row r="6740" spans="1:11" x14ac:dyDescent="0.3">
      <c r="A6740">
        <v>26271</v>
      </c>
      <c r="B6740" t="s">
        <v>429</v>
      </c>
      <c r="C6740" t="s">
        <v>389</v>
      </c>
      <c r="D6740">
        <v>2024.04</v>
      </c>
      <c r="E6740" t="s">
        <v>8</v>
      </c>
      <c r="F6740" t="s">
        <v>530</v>
      </c>
      <c r="G6740" t="s">
        <v>10</v>
      </c>
      <c r="H6740">
        <v>8678.7199999999993</v>
      </c>
      <c r="I6740">
        <v>-265.64999999999998</v>
      </c>
      <c r="J6740">
        <v>8413.07</v>
      </c>
      <c r="K6740" t="s">
        <v>379</v>
      </c>
    </row>
    <row r="6741" spans="1:11" x14ac:dyDescent="0.3">
      <c r="A6741">
        <v>26271</v>
      </c>
      <c r="B6741" t="s">
        <v>429</v>
      </c>
      <c r="C6741" t="s">
        <v>390</v>
      </c>
      <c r="D6741">
        <v>2024.05</v>
      </c>
      <c r="E6741" t="s">
        <v>8</v>
      </c>
      <c r="F6741" t="s">
        <v>530</v>
      </c>
      <c r="G6741" t="s">
        <v>10</v>
      </c>
      <c r="H6741">
        <v>8413.07</v>
      </c>
      <c r="I6741">
        <v>-327.55</v>
      </c>
      <c r="J6741">
        <v>8085.5199999999995</v>
      </c>
      <c r="K6741" t="s">
        <v>379</v>
      </c>
    </row>
    <row r="6742" spans="1:11" x14ac:dyDescent="0.3">
      <c r="A6742">
        <v>26271</v>
      </c>
      <c r="B6742" t="s">
        <v>429</v>
      </c>
      <c r="C6742" t="s">
        <v>391</v>
      </c>
      <c r="D6742">
        <v>2024.06</v>
      </c>
      <c r="E6742" t="s">
        <v>8</v>
      </c>
      <c r="F6742" t="s">
        <v>530</v>
      </c>
      <c r="G6742" t="s">
        <v>10</v>
      </c>
      <c r="H6742">
        <v>8085.5199999999986</v>
      </c>
      <c r="I6742">
        <v>-332.27</v>
      </c>
      <c r="J6742">
        <v>7753.2499999999991</v>
      </c>
      <c r="K6742" t="s">
        <v>379</v>
      </c>
    </row>
    <row r="6743" spans="1:11" x14ac:dyDescent="0.3">
      <c r="A6743">
        <v>26271</v>
      </c>
      <c r="B6743" t="s">
        <v>429</v>
      </c>
      <c r="C6743" t="s">
        <v>471</v>
      </c>
      <c r="D6743">
        <v>2024.07</v>
      </c>
      <c r="E6743" t="s">
        <v>8</v>
      </c>
      <c r="F6743" t="s">
        <v>530</v>
      </c>
      <c r="G6743" t="s">
        <v>10</v>
      </c>
      <c r="H6743">
        <v>7753.2499999999991</v>
      </c>
      <c r="I6743">
        <v>-949.08</v>
      </c>
      <c r="J6743">
        <v>6804.1699999999992</v>
      </c>
      <c r="K6743" t="s">
        <v>379</v>
      </c>
    </row>
    <row r="6744" spans="1:11" x14ac:dyDescent="0.3">
      <c r="A6744">
        <v>26271</v>
      </c>
      <c r="B6744" t="s">
        <v>429</v>
      </c>
      <c r="C6744" t="s">
        <v>472</v>
      </c>
      <c r="D6744">
        <v>2024.08</v>
      </c>
      <c r="E6744" t="s">
        <v>8</v>
      </c>
      <c r="F6744" t="s">
        <v>530</v>
      </c>
      <c r="G6744" t="s">
        <v>10</v>
      </c>
      <c r="H6744">
        <v>6804.17</v>
      </c>
      <c r="I6744">
        <v>313.61</v>
      </c>
      <c r="J6744">
        <v>7117.78</v>
      </c>
      <c r="K6744" t="s">
        <v>379</v>
      </c>
    </row>
    <row r="6745" spans="1:11" x14ac:dyDescent="0.3">
      <c r="A6745">
        <v>26271</v>
      </c>
      <c r="B6745" t="s">
        <v>429</v>
      </c>
      <c r="C6745" t="s">
        <v>473</v>
      </c>
      <c r="D6745">
        <v>2024.09</v>
      </c>
      <c r="E6745" t="s">
        <v>8</v>
      </c>
      <c r="F6745" t="s">
        <v>530</v>
      </c>
      <c r="G6745" t="s">
        <v>10</v>
      </c>
      <c r="H6745">
        <v>7117.7799999999988</v>
      </c>
      <c r="I6745">
        <v>-313.61</v>
      </c>
      <c r="J6745">
        <v>6804.1699999999992</v>
      </c>
      <c r="K6745" t="s">
        <v>379</v>
      </c>
    </row>
    <row r="6746" spans="1:11" x14ac:dyDescent="0.3">
      <c r="A6746">
        <v>26271</v>
      </c>
      <c r="B6746" t="s">
        <v>429</v>
      </c>
      <c r="C6746" t="s">
        <v>474</v>
      </c>
      <c r="D6746">
        <v>2024.1</v>
      </c>
      <c r="E6746" t="s">
        <v>8</v>
      </c>
      <c r="F6746" t="s">
        <v>530</v>
      </c>
      <c r="G6746" t="s">
        <v>10</v>
      </c>
      <c r="H6746">
        <v>6804.1699999999992</v>
      </c>
      <c r="I6746">
        <v>-297.47000000000003</v>
      </c>
      <c r="J6746">
        <v>6506.6999999999989</v>
      </c>
      <c r="K6746" t="s">
        <v>379</v>
      </c>
    </row>
    <row r="6747" spans="1:11" x14ac:dyDescent="0.3">
      <c r="A6747">
        <v>26271</v>
      </c>
      <c r="B6747" t="s">
        <v>429</v>
      </c>
      <c r="C6747" t="s">
        <v>475</v>
      </c>
      <c r="D6747">
        <v>2024.11</v>
      </c>
      <c r="E6747" t="s">
        <v>8</v>
      </c>
      <c r="F6747" t="s">
        <v>530</v>
      </c>
      <c r="G6747" t="s">
        <v>10</v>
      </c>
      <c r="H6747">
        <v>6506.6999999999989</v>
      </c>
      <c r="I6747">
        <v>-300.98</v>
      </c>
      <c r="J6747">
        <v>6205.7199999999993</v>
      </c>
      <c r="K6747" t="s">
        <v>379</v>
      </c>
    </row>
    <row r="6748" spans="1:11" x14ac:dyDescent="0.3">
      <c r="A6748">
        <v>26271</v>
      </c>
      <c r="B6748" t="s">
        <v>429</v>
      </c>
      <c r="C6748" t="s">
        <v>476</v>
      </c>
      <c r="D6748">
        <v>2024.12</v>
      </c>
      <c r="E6748" t="s">
        <v>8</v>
      </c>
      <c r="F6748" t="s">
        <v>530</v>
      </c>
      <c r="G6748" t="s">
        <v>10</v>
      </c>
      <c r="H6748">
        <v>6205.7199999999993</v>
      </c>
      <c r="I6748">
        <v>-285.14999999999998</v>
      </c>
      <c r="J6748">
        <v>5920.57</v>
      </c>
      <c r="K6748" t="s">
        <v>379</v>
      </c>
    </row>
    <row r="6749" spans="1:11" x14ac:dyDescent="0.3">
      <c r="A6749">
        <v>26271</v>
      </c>
      <c r="B6749" t="s">
        <v>429</v>
      </c>
      <c r="C6749" t="s">
        <v>477</v>
      </c>
      <c r="D6749">
        <v>2025.01</v>
      </c>
      <c r="E6749" t="s">
        <v>8</v>
      </c>
      <c r="F6749" t="s">
        <v>530</v>
      </c>
      <c r="G6749" t="s">
        <v>10</v>
      </c>
      <c r="H6749">
        <v>5920.57</v>
      </c>
      <c r="I6749">
        <v>-288.16000000000003</v>
      </c>
      <c r="J6749">
        <v>5632.41</v>
      </c>
      <c r="K6749" t="s">
        <v>379</v>
      </c>
    </row>
    <row r="6750" spans="1:11" x14ac:dyDescent="0.3">
      <c r="A6750">
        <v>26271</v>
      </c>
      <c r="B6750" t="s">
        <v>429</v>
      </c>
      <c r="C6750" t="s">
        <v>478</v>
      </c>
      <c r="D6750">
        <v>2025.02</v>
      </c>
      <c r="E6750" t="s">
        <v>8</v>
      </c>
      <c r="F6750" t="s">
        <v>530</v>
      </c>
      <c r="G6750" t="s">
        <v>10</v>
      </c>
      <c r="H6750">
        <v>5632.4099999999989</v>
      </c>
      <c r="I6750">
        <v>-281.7</v>
      </c>
      <c r="J6750">
        <v>5350.7099999999991</v>
      </c>
      <c r="K6750" t="s">
        <v>379</v>
      </c>
    </row>
    <row r="6751" spans="1:11" x14ac:dyDescent="0.3">
      <c r="A6751">
        <v>26271</v>
      </c>
      <c r="B6751" t="s">
        <v>429</v>
      </c>
      <c r="C6751" t="s">
        <v>479</v>
      </c>
      <c r="D6751">
        <v>2025.03</v>
      </c>
      <c r="E6751" t="s">
        <v>8</v>
      </c>
      <c r="F6751" t="s">
        <v>530</v>
      </c>
      <c r="G6751" t="s">
        <v>10</v>
      </c>
      <c r="H6751">
        <v>5350.7099999999991</v>
      </c>
      <c r="I6751">
        <v>-248.74</v>
      </c>
      <c r="J6751">
        <v>5101.9699999999993</v>
      </c>
      <c r="K6751" t="s">
        <v>379</v>
      </c>
    </row>
    <row r="6752" spans="1:11" x14ac:dyDescent="0.3">
      <c r="A6752">
        <v>26271</v>
      </c>
      <c r="B6752" t="s">
        <v>429</v>
      </c>
      <c r="C6752" t="s">
        <v>480</v>
      </c>
      <c r="D6752">
        <v>2025.04</v>
      </c>
      <c r="E6752" t="s">
        <v>8</v>
      </c>
      <c r="F6752" t="s">
        <v>530</v>
      </c>
      <c r="G6752" t="s">
        <v>10</v>
      </c>
      <c r="H6752">
        <v>5101.9699999999993</v>
      </c>
      <c r="I6752">
        <v>-268.57</v>
      </c>
      <c r="J6752">
        <v>4833.3999999999996</v>
      </c>
      <c r="K6752" t="s">
        <v>379</v>
      </c>
    </row>
    <row r="6753" spans="1:11" x14ac:dyDescent="0.3">
      <c r="A6753">
        <v>26271</v>
      </c>
      <c r="B6753" t="s">
        <v>429</v>
      </c>
      <c r="C6753" t="s">
        <v>481</v>
      </c>
      <c r="D6753">
        <v>2025.05</v>
      </c>
      <c r="E6753" t="s">
        <v>8</v>
      </c>
      <c r="F6753" t="s">
        <v>530</v>
      </c>
      <c r="G6753" t="s">
        <v>10</v>
      </c>
      <c r="H6753">
        <v>4833.4000000000005</v>
      </c>
      <c r="I6753">
        <v>-253.56</v>
      </c>
      <c r="J6753">
        <v>4579.84</v>
      </c>
      <c r="K6753" t="s">
        <v>379</v>
      </c>
    </row>
    <row r="6754" spans="1:11" x14ac:dyDescent="0.3">
      <c r="A6754">
        <v>26271</v>
      </c>
      <c r="B6754" t="s">
        <v>429</v>
      </c>
      <c r="C6754" t="s">
        <v>482</v>
      </c>
      <c r="D6754">
        <v>2025.06</v>
      </c>
      <c r="E6754" t="s">
        <v>8</v>
      </c>
      <c r="F6754" t="s">
        <v>530</v>
      </c>
      <c r="G6754" t="s">
        <v>10</v>
      </c>
      <c r="H6754">
        <v>4579.84</v>
      </c>
      <c r="I6754">
        <v>-255.3</v>
      </c>
      <c r="J6754">
        <v>4324.54</v>
      </c>
      <c r="K6754" t="s">
        <v>379</v>
      </c>
    </row>
    <row r="6755" spans="1:11" x14ac:dyDescent="0.3">
      <c r="A6755">
        <v>26271</v>
      </c>
      <c r="B6755" t="s">
        <v>429</v>
      </c>
      <c r="C6755" t="s">
        <v>550</v>
      </c>
      <c r="D6755">
        <v>2025.07</v>
      </c>
      <c r="E6755" t="s">
        <v>8</v>
      </c>
      <c r="F6755" t="s">
        <v>530</v>
      </c>
      <c r="G6755" t="s">
        <v>10</v>
      </c>
      <c r="H6755">
        <v>4324.54</v>
      </c>
      <c r="I6755">
        <v>-240.66</v>
      </c>
      <c r="J6755">
        <v>4083.88</v>
      </c>
      <c r="K6755" t="s">
        <v>379</v>
      </c>
    </row>
    <row r="6756" spans="1:11" x14ac:dyDescent="0.3">
      <c r="A6756">
        <v>26271</v>
      </c>
      <c r="B6756" t="s">
        <v>429</v>
      </c>
      <c r="C6756" t="s">
        <v>551</v>
      </c>
      <c r="D6756">
        <v>2025.08</v>
      </c>
      <c r="E6756" t="s">
        <v>8</v>
      </c>
      <c r="F6756" t="s">
        <v>530</v>
      </c>
      <c r="G6756" t="s">
        <v>10</v>
      </c>
      <c r="H6756">
        <v>4083.8799999999997</v>
      </c>
      <c r="I6756">
        <v>-241.89</v>
      </c>
      <c r="J6756">
        <v>3841.99</v>
      </c>
      <c r="K6756" t="s">
        <v>379</v>
      </c>
    </row>
    <row r="6757" spans="1:11" x14ac:dyDescent="0.3">
      <c r="A6757">
        <v>26271</v>
      </c>
      <c r="B6757" t="s">
        <v>429</v>
      </c>
      <c r="C6757" t="s">
        <v>552</v>
      </c>
      <c r="D6757">
        <v>2025.09</v>
      </c>
      <c r="E6757" t="s">
        <v>8</v>
      </c>
      <c r="F6757" t="s">
        <v>530</v>
      </c>
      <c r="G6757" t="s">
        <v>10</v>
      </c>
      <c r="H6757">
        <v>3841.9900000000002</v>
      </c>
      <c r="I6757">
        <v>-235.14</v>
      </c>
      <c r="J6757">
        <v>3606.8500000000004</v>
      </c>
      <c r="K6757" t="s">
        <v>379</v>
      </c>
    </row>
    <row r="6758" spans="1:11" x14ac:dyDescent="0.3">
      <c r="A6758">
        <v>26271</v>
      </c>
      <c r="B6758" t="s">
        <v>429</v>
      </c>
      <c r="C6758" t="s">
        <v>553</v>
      </c>
      <c r="D6758">
        <v>2025.1</v>
      </c>
      <c r="E6758" t="s">
        <v>8</v>
      </c>
      <c r="F6758" t="s">
        <v>530</v>
      </c>
      <c r="G6758" t="s">
        <v>10</v>
      </c>
      <c r="H6758">
        <v>3606.849999999999</v>
      </c>
      <c r="I6758">
        <v>-221.03</v>
      </c>
      <c r="J6758">
        <v>3385.8199999999988</v>
      </c>
      <c r="K6758" t="s">
        <v>379</v>
      </c>
    </row>
    <row r="6759" spans="1:11" x14ac:dyDescent="0.3">
      <c r="A6759">
        <v>26271</v>
      </c>
      <c r="B6759" t="s">
        <v>429</v>
      </c>
      <c r="C6759" t="s">
        <v>554</v>
      </c>
      <c r="D6759">
        <v>2025.11</v>
      </c>
      <c r="E6759" t="s">
        <v>8</v>
      </c>
      <c r="F6759" t="s">
        <v>530</v>
      </c>
      <c r="G6759" t="s">
        <v>10</v>
      </c>
      <c r="H6759">
        <v>3385.82</v>
      </c>
      <c r="I6759">
        <v>-221.27</v>
      </c>
      <c r="J6759">
        <v>3164.55</v>
      </c>
      <c r="K6759" t="s">
        <v>379</v>
      </c>
    </row>
    <row r="6760" spans="1:11" x14ac:dyDescent="0.3">
      <c r="A6760">
        <v>26271</v>
      </c>
      <c r="B6760" t="s">
        <v>429</v>
      </c>
      <c r="C6760" t="s">
        <v>555</v>
      </c>
      <c r="D6760">
        <v>2025.12</v>
      </c>
      <c r="E6760" t="s">
        <v>8</v>
      </c>
      <c r="F6760" t="s">
        <v>530</v>
      </c>
      <c r="G6760" t="s">
        <v>10</v>
      </c>
      <c r="H6760">
        <v>3164.55</v>
      </c>
      <c r="J6760">
        <v>3164.55</v>
      </c>
      <c r="K6760" t="s">
        <v>379</v>
      </c>
    </row>
    <row r="6761" spans="1:11" x14ac:dyDescent="0.3">
      <c r="A6761">
        <v>26271</v>
      </c>
      <c r="B6761" t="s">
        <v>429</v>
      </c>
      <c r="C6761" t="s">
        <v>556</v>
      </c>
      <c r="D6761">
        <v>2026.01</v>
      </c>
      <c r="E6761" t="s">
        <v>8</v>
      </c>
      <c r="F6761" t="s">
        <v>530</v>
      </c>
      <c r="G6761" t="s">
        <v>10</v>
      </c>
      <c r="H6761">
        <v>3164.55</v>
      </c>
      <c r="J6761">
        <v>3164.55</v>
      </c>
      <c r="K6761" t="s">
        <v>379</v>
      </c>
    </row>
    <row r="6762" spans="1:11" x14ac:dyDescent="0.3">
      <c r="A6762">
        <v>26271</v>
      </c>
      <c r="B6762" t="s">
        <v>429</v>
      </c>
      <c r="C6762" t="s">
        <v>557</v>
      </c>
      <c r="D6762">
        <v>2026.02</v>
      </c>
      <c r="E6762" t="s">
        <v>8</v>
      </c>
      <c r="F6762" t="s">
        <v>530</v>
      </c>
      <c r="G6762" t="s">
        <v>10</v>
      </c>
      <c r="H6762">
        <v>3164.55</v>
      </c>
      <c r="J6762">
        <v>3164.55</v>
      </c>
      <c r="K6762" t="s">
        <v>379</v>
      </c>
    </row>
    <row r="6763" spans="1:11" x14ac:dyDescent="0.3">
      <c r="A6763">
        <v>26271</v>
      </c>
      <c r="B6763" t="s">
        <v>429</v>
      </c>
      <c r="C6763" t="s">
        <v>558</v>
      </c>
      <c r="D6763">
        <v>2026.03</v>
      </c>
      <c r="E6763" t="s">
        <v>8</v>
      </c>
      <c r="F6763" t="s">
        <v>530</v>
      </c>
      <c r="G6763" t="s">
        <v>10</v>
      </c>
      <c r="H6763">
        <v>3164.55</v>
      </c>
      <c r="J6763">
        <v>3164.55</v>
      </c>
      <c r="K6763" t="s">
        <v>379</v>
      </c>
    </row>
    <row r="6764" spans="1:11" x14ac:dyDescent="0.3">
      <c r="A6764">
        <v>26271</v>
      </c>
      <c r="B6764" t="s">
        <v>429</v>
      </c>
      <c r="C6764" t="s">
        <v>559</v>
      </c>
      <c r="D6764">
        <v>2026.04</v>
      </c>
      <c r="E6764" t="s">
        <v>8</v>
      </c>
      <c r="F6764" t="s">
        <v>530</v>
      </c>
      <c r="G6764" t="s">
        <v>10</v>
      </c>
      <c r="H6764">
        <v>3164.55</v>
      </c>
      <c r="J6764">
        <v>3164.55</v>
      </c>
      <c r="K6764" t="s">
        <v>379</v>
      </c>
    </row>
    <row r="6765" spans="1:11" x14ac:dyDescent="0.3">
      <c r="A6765">
        <v>26271</v>
      </c>
      <c r="B6765" t="s">
        <v>429</v>
      </c>
      <c r="C6765" t="s">
        <v>560</v>
      </c>
      <c r="D6765">
        <v>2026.05</v>
      </c>
      <c r="E6765" t="s">
        <v>8</v>
      </c>
      <c r="F6765" t="s">
        <v>530</v>
      </c>
      <c r="G6765" t="s">
        <v>10</v>
      </c>
      <c r="H6765">
        <v>3164.55</v>
      </c>
      <c r="J6765">
        <v>3164.55</v>
      </c>
      <c r="K6765" t="s">
        <v>379</v>
      </c>
    </row>
    <row r="6766" spans="1:11" x14ac:dyDescent="0.3">
      <c r="A6766">
        <v>26271</v>
      </c>
      <c r="B6766" t="s">
        <v>429</v>
      </c>
      <c r="C6766" t="s">
        <v>561</v>
      </c>
      <c r="D6766">
        <v>2026.06</v>
      </c>
      <c r="E6766" t="s">
        <v>8</v>
      </c>
      <c r="F6766" t="s">
        <v>530</v>
      </c>
      <c r="G6766" t="s">
        <v>10</v>
      </c>
      <c r="H6766">
        <v>3164.55</v>
      </c>
      <c r="J6766">
        <v>3164.55</v>
      </c>
      <c r="K6766" t="s">
        <v>379</v>
      </c>
    </row>
    <row r="6767" spans="1:11" x14ac:dyDescent="0.3">
      <c r="A6767">
        <v>26281</v>
      </c>
      <c r="B6767" t="s">
        <v>433</v>
      </c>
      <c r="C6767" t="s">
        <v>388</v>
      </c>
      <c r="D6767">
        <v>2024.03</v>
      </c>
      <c r="E6767" t="s">
        <v>8</v>
      </c>
      <c r="F6767" t="s">
        <v>530</v>
      </c>
      <c r="G6767" t="s">
        <v>10</v>
      </c>
      <c r="H6767">
        <v>0</v>
      </c>
      <c r="I6767">
        <v>-57057.120000000003</v>
      </c>
      <c r="J6767">
        <v>-57057.120000000003</v>
      </c>
      <c r="K6767" t="s">
        <v>379</v>
      </c>
    </row>
    <row r="6768" spans="1:11" x14ac:dyDescent="0.3">
      <c r="A6768">
        <v>26281</v>
      </c>
      <c r="B6768" t="s">
        <v>433</v>
      </c>
      <c r="C6768" t="s">
        <v>389</v>
      </c>
      <c r="D6768">
        <v>2024.04</v>
      </c>
      <c r="E6768" t="s">
        <v>8</v>
      </c>
      <c r="F6768" t="s">
        <v>530</v>
      </c>
      <c r="G6768" t="s">
        <v>10</v>
      </c>
      <c r="H6768">
        <v>-57057.120000000003</v>
      </c>
      <c r="I6768">
        <v>1188.69</v>
      </c>
      <c r="J6768">
        <v>-55868.43</v>
      </c>
      <c r="K6768" t="s">
        <v>379</v>
      </c>
    </row>
    <row r="6769" spans="1:11" x14ac:dyDescent="0.3">
      <c r="A6769">
        <v>26281</v>
      </c>
      <c r="B6769" t="s">
        <v>433</v>
      </c>
      <c r="C6769" t="s">
        <v>390</v>
      </c>
      <c r="D6769">
        <v>2024.05</v>
      </c>
      <c r="E6769" t="s">
        <v>8</v>
      </c>
      <c r="F6769" t="s">
        <v>530</v>
      </c>
      <c r="G6769" t="s">
        <v>10</v>
      </c>
      <c r="H6769">
        <v>-55868.43</v>
      </c>
      <c r="I6769">
        <v>1188.69</v>
      </c>
      <c r="J6769">
        <v>-54679.74</v>
      </c>
      <c r="K6769" t="s">
        <v>379</v>
      </c>
    </row>
    <row r="6770" spans="1:11" x14ac:dyDescent="0.3">
      <c r="A6770">
        <v>26281</v>
      </c>
      <c r="B6770" t="s">
        <v>433</v>
      </c>
      <c r="C6770" t="s">
        <v>391</v>
      </c>
      <c r="D6770">
        <v>2024.06</v>
      </c>
      <c r="E6770" t="s">
        <v>8</v>
      </c>
      <c r="F6770" t="s">
        <v>530</v>
      </c>
      <c r="G6770" t="s">
        <v>10</v>
      </c>
      <c r="H6770">
        <v>-54679.74</v>
      </c>
      <c r="I6770">
        <v>1188.69</v>
      </c>
      <c r="J6770">
        <v>-53491.049999999996</v>
      </c>
      <c r="K6770" t="s">
        <v>379</v>
      </c>
    </row>
    <row r="6771" spans="1:11" x14ac:dyDescent="0.3">
      <c r="A6771">
        <v>26281</v>
      </c>
      <c r="B6771" t="s">
        <v>433</v>
      </c>
      <c r="C6771" t="s">
        <v>471</v>
      </c>
      <c r="D6771">
        <v>2024.07</v>
      </c>
      <c r="E6771" t="s">
        <v>8</v>
      </c>
      <c r="F6771" t="s">
        <v>530</v>
      </c>
      <c r="G6771" t="s">
        <v>10</v>
      </c>
      <c r="H6771">
        <v>-53491.049999999996</v>
      </c>
      <c r="I6771">
        <v>1188.69</v>
      </c>
      <c r="J6771">
        <v>-52302.359999999993</v>
      </c>
      <c r="K6771" t="s">
        <v>379</v>
      </c>
    </row>
    <row r="6772" spans="1:11" x14ac:dyDescent="0.3">
      <c r="A6772">
        <v>26281</v>
      </c>
      <c r="B6772" t="s">
        <v>433</v>
      </c>
      <c r="C6772" t="s">
        <v>472</v>
      </c>
      <c r="D6772">
        <v>2024.08</v>
      </c>
      <c r="E6772" t="s">
        <v>8</v>
      </c>
      <c r="F6772" t="s">
        <v>530</v>
      </c>
      <c r="G6772" t="s">
        <v>10</v>
      </c>
      <c r="H6772">
        <v>-52302.359999999993</v>
      </c>
      <c r="I6772">
        <v>1188.69</v>
      </c>
      <c r="J6772">
        <v>-51113.669999999991</v>
      </c>
      <c r="K6772" t="s">
        <v>379</v>
      </c>
    </row>
    <row r="6773" spans="1:11" x14ac:dyDescent="0.3">
      <c r="A6773">
        <v>26281</v>
      </c>
      <c r="B6773" t="s">
        <v>433</v>
      </c>
      <c r="C6773" t="s">
        <v>473</v>
      </c>
      <c r="D6773">
        <v>2024.09</v>
      </c>
      <c r="E6773" t="s">
        <v>8</v>
      </c>
      <c r="F6773" t="s">
        <v>530</v>
      </c>
      <c r="G6773" t="s">
        <v>10</v>
      </c>
      <c r="H6773">
        <v>-51113.669999999991</v>
      </c>
      <c r="I6773">
        <v>1188.69</v>
      </c>
      <c r="J6773">
        <v>-49924.979999999989</v>
      </c>
      <c r="K6773" t="s">
        <v>379</v>
      </c>
    </row>
    <row r="6774" spans="1:11" x14ac:dyDescent="0.3">
      <c r="A6774">
        <v>26281</v>
      </c>
      <c r="B6774" t="s">
        <v>433</v>
      </c>
      <c r="C6774" t="s">
        <v>474</v>
      </c>
      <c r="D6774">
        <v>2024.1</v>
      </c>
      <c r="E6774" t="s">
        <v>8</v>
      </c>
      <c r="F6774" t="s">
        <v>530</v>
      </c>
      <c r="G6774" t="s">
        <v>10</v>
      </c>
      <c r="H6774">
        <v>-49924.979999999989</v>
      </c>
      <c r="I6774">
        <v>1188.69</v>
      </c>
      <c r="J6774">
        <v>-48736.289999999986</v>
      </c>
      <c r="K6774" t="s">
        <v>379</v>
      </c>
    </row>
    <row r="6775" spans="1:11" x14ac:dyDescent="0.3">
      <c r="A6775">
        <v>26281</v>
      </c>
      <c r="B6775" t="s">
        <v>433</v>
      </c>
      <c r="C6775" t="s">
        <v>475</v>
      </c>
      <c r="D6775">
        <v>2024.11</v>
      </c>
      <c r="E6775" t="s">
        <v>8</v>
      </c>
      <c r="F6775" t="s">
        <v>530</v>
      </c>
      <c r="G6775" t="s">
        <v>10</v>
      </c>
      <c r="H6775">
        <v>-48736.289999999986</v>
      </c>
      <c r="I6775">
        <v>1188.69</v>
      </c>
      <c r="J6775">
        <v>-47547.599999999984</v>
      </c>
      <c r="K6775" t="s">
        <v>379</v>
      </c>
    </row>
    <row r="6776" spans="1:11" x14ac:dyDescent="0.3">
      <c r="A6776">
        <v>26281</v>
      </c>
      <c r="B6776" t="s">
        <v>433</v>
      </c>
      <c r="C6776" t="s">
        <v>476</v>
      </c>
      <c r="D6776">
        <v>2024.12</v>
      </c>
      <c r="E6776" t="s">
        <v>8</v>
      </c>
      <c r="F6776" t="s">
        <v>530</v>
      </c>
      <c r="G6776" t="s">
        <v>10</v>
      </c>
      <c r="H6776">
        <v>-47547.599999999984</v>
      </c>
      <c r="I6776">
        <v>1188.69</v>
      </c>
      <c r="J6776">
        <v>-46358.909999999982</v>
      </c>
      <c r="K6776" t="s">
        <v>379</v>
      </c>
    </row>
    <row r="6777" spans="1:11" x14ac:dyDescent="0.3">
      <c r="A6777">
        <v>26281</v>
      </c>
      <c r="B6777" t="s">
        <v>433</v>
      </c>
      <c r="C6777" t="s">
        <v>477</v>
      </c>
      <c r="D6777">
        <v>2025.01</v>
      </c>
      <c r="E6777" t="s">
        <v>8</v>
      </c>
      <c r="F6777" t="s">
        <v>530</v>
      </c>
      <c r="G6777" t="s">
        <v>10</v>
      </c>
      <c r="H6777">
        <v>-46358.909999999982</v>
      </c>
      <c r="I6777">
        <v>1188.69</v>
      </c>
      <c r="J6777">
        <v>-45170.219999999979</v>
      </c>
      <c r="K6777" t="s">
        <v>379</v>
      </c>
    </row>
    <row r="6778" spans="1:11" x14ac:dyDescent="0.3">
      <c r="A6778">
        <v>26281</v>
      </c>
      <c r="B6778" t="s">
        <v>433</v>
      </c>
      <c r="C6778" t="s">
        <v>478</v>
      </c>
      <c r="D6778">
        <v>2025.02</v>
      </c>
      <c r="E6778" t="s">
        <v>8</v>
      </c>
      <c r="F6778" t="s">
        <v>530</v>
      </c>
      <c r="G6778" t="s">
        <v>10</v>
      </c>
      <c r="H6778">
        <v>-45170.219999999979</v>
      </c>
      <c r="I6778">
        <v>1188.69</v>
      </c>
      <c r="J6778">
        <v>-43981.529999999977</v>
      </c>
      <c r="K6778" t="s">
        <v>379</v>
      </c>
    </row>
    <row r="6779" spans="1:11" x14ac:dyDescent="0.3">
      <c r="A6779">
        <v>26281</v>
      </c>
      <c r="B6779" t="s">
        <v>433</v>
      </c>
      <c r="C6779" t="s">
        <v>479</v>
      </c>
      <c r="D6779">
        <v>2025.03</v>
      </c>
      <c r="E6779" t="s">
        <v>8</v>
      </c>
      <c r="F6779" t="s">
        <v>530</v>
      </c>
      <c r="G6779" t="s">
        <v>10</v>
      </c>
      <c r="H6779">
        <v>-43981.529999999977</v>
      </c>
      <c r="I6779">
        <v>1188.69</v>
      </c>
      <c r="J6779">
        <v>-42792.839999999975</v>
      </c>
      <c r="K6779" t="s">
        <v>379</v>
      </c>
    </row>
    <row r="6780" spans="1:11" x14ac:dyDescent="0.3">
      <c r="A6780">
        <v>26281</v>
      </c>
      <c r="B6780" t="s">
        <v>433</v>
      </c>
      <c r="C6780" t="s">
        <v>480</v>
      </c>
      <c r="D6780">
        <v>2025.04</v>
      </c>
      <c r="E6780" t="s">
        <v>8</v>
      </c>
      <c r="F6780" t="s">
        <v>530</v>
      </c>
      <c r="G6780" t="s">
        <v>10</v>
      </c>
      <c r="H6780">
        <v>-42792.839999999975</v>
      </c>
      <c r="I6780">
        <v>1188.69</v>
      </c>
      <c r="J6780">
        <v>-41604.149999999972</v>
      </c>
      <c r="K6780" t="s">
        <v>379</v>
      </c>
    </row>
    <row r="6781" spans="1:11" x14ac:dyDescent="0.3">
      <c r="A6781">
        <v>26281</v>
      </c>
      <c r="B6781" t="s">
        <v>433</v>
      </c>
      <c r="C6781" t="s">
        <v>481</v>
      </c>
      <c r="D6781">
        <v>2025.05</v>
      </c>
      <c r="E6781" t="s">
        <v>8</v>
      </c>
      <c r="F6781" t="s">
        <v>530</v>
      </c>
      <c r="G6781" t="s">
        <v>10</v>
      </c>
      <c r="H6781">
        <v>-41604.149999999972</v>
      </c>
      <c r="I6781">
        <v>1188.69</v>
      </c>
      <c r="J6781">
        <v>-40415.45999999997</v>
      </c>
      <c r="K6781" t="s">
        <v>379</v>
      </c>
    </row>
    <row r="6782" spans="1:11" x14ac:dyDescent="0.3">
      <c r="A6782">
        <v>26281</v>
      </c>
      <c r="B6782" t="s">
        <v>433</v>
      </c>
      <c r="C6782" t="s">
        <v>482</v>
      </c>
      <c r="D6782">
        <v>2025.06</v>
      </c>
      <c r="E6782" t="s">
        <v>8</v>
      </c>
      <c r="F6782" t="s">
        <v>530</v>
      </c>
      <c r="G6782" t="s">
        <v>10</v>
      </c>
      <c r="H6782">
        <v>-40415.45999999997</v>
      </c>
      <c r="I6782">
        <v>1188.69</v>
      </c>
      <c r="J6782">
        <v>-39226.769999999968</v>
      </c>
      <c r="K6782" t="s">
        <v>379</v>
      </c>
    </row>
    <row r="6783" spans="1:11" x14ac:dyDescent="0.3">
      <c r="A6783">
        <v>26281</v>
      </c>
      <c r="B6783" t="s">
        <v>433</v>
      </c>
      <c r="C6783" t="s">
        <v>550</v>
      </c>
      <c r="D6783">
        <v>2025.07</v>
      </c>
      <c r="E6783" t="s">
        <v>8</v>
      </c>
      <c r="F6783" t="s">
        <v>530</v>
      </c>
      <c r="G6783" t="s">
        <v>10</v>
      </c>
      <c r="H6783">
        <v>-39226.769999999968</v>
      </c>
      <c r="I6783">
        <v>1188.69</v>
      </c>
      <c r="J6783">
        <v>-38038.079999999965</v>
      </c>
      <c r="K6783" t="s">
        <v>379</v>
      </c>
    </row>
    <row r="6784" spans="1:11" x14ac:dyDescent="0.3">
      <c r="A6784">
        <v>26281</v>
      </c>
      <c r="B6784" t="s">
        <v>433</v>
      </c>
      <c r="C6784" t="s">
        <v>551</v>
      </c>
      <c r="D6784">
        <v>2025.08</v>
      </c>
      <c r="E6784" t="s">
        <v>8</v>
      </c>
      <c r="F6784" t="s">
        <v>530</v>
      </c>
      <c r="G6784" t="s">
        <v>10</v>
      </c>
      <c r="H6784">
        <v>-38038.079999999965</v>
      </c>
      <c r="I6784">
        <v>1188.69</v>
      </c>
      <c r="J6784">
        <v>-36849.389999999963</v>
      </c>
      <c r="K6784" t="s">
        <v>379</v>
      </c>
    </row>
    <row r="6785" spans="1:11" x14ac:dyDescent="0.3">
      <c r="A6785">
        <v>26281</v>
      </c>
      <c r="B6785" t="s">
        <v>433</v>
      </c>
      <c r="C6785" t="s">
        <v>552</v>
      </c>
      <c r="D6785">
        <v>2025.09</v>
      </c>
      <c r="E6785" t="s">
        <v>8</v>
      </c>
      <c r="F6785" t="s">
        <v>530</v>
      </c>
      <c r="G6785" t="s">
        <v>10</v>
      </c>
      <c r="H6785">
        <v>-36849.389999999963</v>
      </c>
      <c r="I6785">
        <v>1188.69</v>
      </c>
      <c r="J6785">
        <v>-35660.699999999961</v>
      </c>
      <c r="K6785" t="s">
        <v>379</v>
      </c>
    </row>
    <row r="6786" spans="1:11" x14ac:dyDescent="0.3">
      <c r="A6786">
        <v>26281</v>
      </c>
      <c r="B6786" t="s">
        <v>433</v>
      </c>
      <c r="C6786" t="s">
        <v>553</v>
      </c>
      <c r="D6786">
        <v>2025.1</v>
      </c>
      <c r="E6786" t="s">
        <v>8</v>
      </c>
      <c r="F6786" t="s">
        <v>530</v>
      </c>
      <c r="G6786" t="s">
        <v>10</v>
      </c>
      <c r="H6786">
        <v>-35660.699999999961</v>
      </c>
      <c r="I6786">
        <v>1188.69</v>
      </c>
      <c r="J6786">
        <v>-34472.009999999958</v>
      </c>
      <c r="K6786" t="s">
        <v>379</v>
      </c>
    </row>
    <row r="6787" spans="1:11" x14ac:dyDescent="0.3">
      <c r="A6787">
        <v>26281</v>
      </c>
      <c r="B6787" t="s">
        <v>433</v>
      </c>
      <c r="C6787" t="s">
        <v>554</v>
      </c>
      <c r="D6787">
        <v>2025.11</v>
      </c>
      <c r="E6787" t="s">
        <v>8</v>
      </c>
      <c r="F6787" t="s">
        <v>530</v>
      </c>
      <c r="G6787" t="s">
        <v>10</v>
      </c>
      <c r="H6787">
        <v>-34472.009999999958</v>
      </c>
      <c r="I6787">
        <v>1188.69</v>
      </c>
      <c r="J6787">
        <v>-33283.319999999956</v>
      </c>
      <c r="K6787" t="s">
        <v>379</v>
      </c>
    </row>
    <row r="6788" spans="1:11" x14ac:dyDescent="0.3">
      <c r="A6788">
        <v>26281</v>
      </c>
      <c r="B6788" t="s">
        <v>433</v>
      </c>
      <c r="C6788" t="s">
        <v>555</v>
      </c>
      <c r="D6788">
        <v>2025.12</v>
      </c>
      <c r="E6788" t="s">
        <v>8</v>
      </c>
      <c r="F6788" t="s">
        <v>530</v>
      </c>
      <c r="G6788" t="s">
        <v>10</v>
      </c>
      <c r="H6788">
        <v>-33283.319999999956</v>
      </c>
      <c r="J6788">
        <v>-33283.319999999956</v>
      </c>
      <c r="K6788" t="s">
        <v>379</v>
      </c>
    </row>
    <row r="6789" spans="1:11" x14ac:dyDescent="0.3">
      <c r="A6789">
        <v>26281</v>
      </c>
      <c r="B6789" t="s">
        <v>433</v>
      </c>
      <c r="C6789" t="s">
        <v>556</v>
      </c>
      <c r="D6789">
        <v>2026.01</v>
      </c>
      <c r="E6789" t="s">
        <v>8</v>
      </c>
      <c r="F6789" t="s">
        <v>530</v>
      </c>
      <c r="G6789" t="s">
        <v>10</v>
      </c>
      <c r="H6789">
        <v>-33283.319999999956</v>
      </c>
      <c r="J6789">
        <v>-33283.319999999956</v>
      </c>
      <c r="K6789" t="s">
        <v>379</v>
      </c>
    </row>
    <row r="6790" spans="1:11" x14ac:dyDescent="0.3">
      <c r="A6790">
        <v>26281</v>
      </c>
      <c r="B6790" t="s">
        <v>433</v>
      </c>
      <c r="C6790" t="s">
        <v>557</v>
      </c>
      <c r="D6790">
        <v>2026.02</v>
      </c>
      <c r="E6790" t="s">
        <v>8</v>
      </c>
      <c r="F6790" t="s">
        <v>530</v>
      </c>
      <c r="G6790" t="s">
        <v>10</v>
      </c>
      <c r="H6790">
        <v>-33283.319999999956</v>
      </c>
      <c r="J6790">
        <v>-33283.319999999956</v>
      </c>
      <c r="K6790" t="s">
        <v>379</v>
      </c>
    </row>
    <row r="6791" spans="1:11" x14ac:dyDescent="0.3">
      <c r="A6791">
        <v>26281</v>
      </c>
      <c r="B6791" t="s">
        <v>433</v>
      </c>
      <c r="C6791" t="s">
        <v>558</v>
      </c>
      <c r="D6791">
        <v>2026.03</v>
      </c>
      <c r="E6791" t="s">
        <v>8</v>
      </c>
      <c r="F6791" t="s">
        <v>530</v>
      </c>
      <c r="G6791" t="s">
        <v>10</v>
      </c>
      <c r="H6791">
        <v>-33283.319999999956</v>
      </c>
      <c r="J6791">
        <v>-33283.319999999956</v>
      </c>
      <c r="K6791" t="s">
        <v>379</v>
      </c>
    </row>
    <row r="6792" spans="1:11" x14ac:dyDescent="0.3">
      <c r="A6792">
        <v>26281</v>
      </c>
      <c r="B6792" t="s">
        <v>433</v>
      </c>
      <c r="C6792" t="s">
        <v>559</v>
      </c>
      <c r="D6792">
        <v>2026.04</v>
      </c>
      <c r="E6792" t="s">
        <v>8</v>
      </c>
      <c r="F6792" t="s">
        <v>530</v>
      </c>
      <c r="G6792" t="s">
        <v>10</v>
      </c>
      <c r="H6792">
        <v>-33283.319999999956</v>
      </c>
      <c r="J6792">
        <v>-33283.319999999956</v>
      </c>
      <c r="K6792" t="s">
        <v>379</v>
      </c>
    </row>
    <row r="6793" spans="1:11" x14ac:dyDescent="0.3">
      <c r="A6793">
        <v>26281</v>
      </c>
      <c r="B6793" t="s">
        <v>433</v>
      </c>
      <c r="C6793" t="s">
        <v>560</v>
      </c>
      <c r="D6793">
        <v>2026.05</v>
      </c>
      <c r="E6793" t="s">
        <v>8</v>
      </c>
      <c r="F6793" t="s">
        <v>530</v>
      </c>
      <c r="G6793" t="s">
        <v>10</v>
      </c>
      <c r="H6793">
        <v>-33283.319999999956</v>
      </c>
      <c r="J6793">
        <v>-33283.319999999956</v>
      </c>
      <c r="K6793" t="s">
        <v>379</v>
      </c>
    </row>
    <row r="6794" spans="1:11" x14ac:dyDescent="0.3">
      <c r="A6794">
        <v>26281</v>
      </c>
      <c r="B6794" t="s">
        <v>433</v>
      </c>
      <c r="C6794" t="s">
        <v>561</v>
      </c>
      <c r="D6794">
        <v>2026.06</v>
      </c>
      <c r="E6794" t="s">
        <v>8</v>
      </c>
      <c r="F6794" t="s">
        <v>530</v>
      </c>
      <c r="G6794" t="s">
        <v>10</v>
      </c>
      <c r="H6794">
        <v>-33283.319999999956</v>
      </c>
      <c r="J6794">
        <v>-33283.319999999956</v>
      </c>
      <c r="K6794" t="s">
        <v>379</v>
      </c>
    </row>
    <row r="6795" spans="1:11" x14ac:dyDescent="0.3">
      <c r="A6795">
        <v>26291</v>
      </c>
      <c r="B6795" t="s">
        <v>434</v>
      </c>
      <c r="C6795" t="s">
        <v>388</v>
      </c>
      <c r="D6795">
        <v>2024.03</v>
      </c>
      <c r="E6795" t="s">
        <v>8</v>
      </c>
      <c r="F6795" t="s">
        <v>530</v>
      </c>
      <c r="G6795" t="s">
        <v>10</v>
      </c>
      <c r="H6795">
        <v>0</v>
      </c>
      <c r="I6795">
        <v>8169.12</v>
      </c>
      <c r="J6795">
        <v>8169.12</v>
      </c>
      <c r="K6795" t="s">
        <v>379</v>
      </c>
    </row>
    <row r="6796" spans="1:11" x14ac:dyDescent="0.3">
      <c r="A6796">
        <v>26291</v>
      </c>
      <c r="B6796" t="s">
        <v>434</v>
      </c>
      <c r="C6796" t="s">
        <v>389</v>
      </c>
      <c r="D6796">
        <v>2024.04</v>
      </c>
      <c r="E6796" t="s">
        <v>8</v>
      </c>
      <c r="F6796" t="s">
        <v>530</v>
      </c>
      <c r="G6796" t="s">
        <v>10</v>
      </c>
      <c r="H6796">
        <v>8169.12</v>
      </c>
      <c r="I6796">
        <v>-317.37</v>
      </c>
      <c r="J6796">
        <v>7851.75</v>
      </c>
      <c r="K6796" t="s">
        <v>379</v>
      </c>
    </row>
    <row r="6797" spans="1:11" x14ac:dyDescent="0.3">
      <c r="A6797">
        <v>26291</v>
      </c>
      <c r="B6797" t="s">
        <v>434</v>
      </c>
      <c r="C6797" t="s">
        <v>390</v>
      </c>
      <c r="D6797">
        <v>2024.05</v>
      </c>
      <c r="E6797" t="s">
        <v>8</v>
      </c>
      <c r="F6797" t="s">
        <v>530</v>
      </c>
      <c r="G6797" t="s">
        <v>10</v>
      </c>
      <c r="H6797">
        <v>7851.75</v>
      </c>
      <c r="I6797">
        <v>-311.72000000000003</v>
      </c>
      <c r="J6797">
        <v>7540.03</v>
      </c>
      <c r="K6797" t="s">
        <v>379</v>
      </c>
    </row>
    <row r="6798" spans="1:11" x14ac:dyDescent="0.3">
      <c r="A6798">
        <v>26291</v>
      </c>
      <c r="B6798" t="s">
        <v>434</v>
      </c>
      <c r="C6798" t="s">
        <v>391</v>
      </c>
      <c r="D6798">
        <v>2024.06</v>
      </c>
      <c r="E6798" t="s">
        <v>8</v>
      </c>
      <c r="F6798" t="s">
        <v>530</v>
      </c>
      <c r="G6798" t="s">
        <v>10</v>
      </c>
      <c r="H6798">
        <v>7540.0300000000007</v>
      </c>
      <c r="I6798">
        <v>-306.02</v>
      </c>
      <c r="J6798">
        <v>7234.01</v>
      </c>
      <c r="K6798" t="s">
        <v>379</v>
      </c>
    </row>
    <row r="6799" spans="1:11" x14ac:dyDescent="0.3">
      <c r="A6799">
        <v>26291</v>
      </c>
      <c r="B6799" t="s">
        <v>434</v>
      </c>
      <c r="C6799" t="s">
        <v>471</v>
      </c>
      <c r="D6799">
        <v>2024.07</v>
      </c>
      <c r="E6799" t="s">
        <v>8</v>
      </c>
      <c r="F6799" t="s">
        <v>530</v>
      </c>
      <c r="G6799" t="s">
        <v>10</v>
      </c>
      <c r="H6799">
        <v>7234.0099999999993</v>
      </c>
      <c r="I6799">
        <v>-300.29000000000002</v>
      </c>
      <c r="J6799">
        <v>6933.7199999999993</v>
      </c>
      <c r="K6799" t="s">
        <v>379</v>
      </c>
    </row>
    <row r="6800" spans="1:11" x14ac:dyDescent="0.3">
      <c r="A6800">
        <v>26291</v>
      </c>
      <c r="B6800" t="s">
        <v>434</v>
      </c>
      <c r="C6800" t="s">
        <v>472</v>
      </c>
      <c r="D6800">
        <v>2024.08</v>
      </c>
      <c r="E6800" t="s">
        <v>8</v>
      </c>
      <c r="F6800" t="s">
        <v>530</v>
      </c>
      <c r="G6800" t="s">
        <v>10</v>
      </c>
      <c r="H6800">
        <v>6933.7199999999993</v>
      </c>
      <c r="I6800">
        <v>-294.52999999999997</v>
      </c>
      <c r="J6800">
        <v>6639.19</v>
      </c>
      <c r="K6800" t="s">
        <v>379</v>
      </c>
    </row>
    <row r="6801" spans="1:11" x14ac:dyDescent="0.3">
      <c r="A6801">
        <v>26291</v>
      </c>
      <c r="B6801" t="s">
        <v>434</v>
      </c>
      <c r="C6801" t="s">
        <v>473</v>
      </c>
      <c r="D6801">
        <v>2024.09</v>
      </c>
      <c r="E6801" t="s">
        <v>8</v>
      </c>
      <c r="F6801" t="s">
        <v>530</v>
      </c>
      <c r="G6801" t="s">
        <v>10</v>
      </c>
      <c r="H6801">
        <v>6639.1900000000005</v>
      </c>
      <c r="I6801">
        <v>-288.72000000000003</v>
      </c>
      <c r="J6801">
        <v>6350.47</v>
      </c>
      <c r="K6801" t="s">
        <v>379</v>
      </c>
    </row>
    <row r="6802" spans="1:11" x14ac:dyDescent="0.3">
      <c r="A6802">
        <v>26291</v>
      </c>
      <c r="B6802" t="s">
        <v>434</v>
      </c>
      <c r="C6802" t="s">
        <v>474</v>
      </c>
      <c r="D6802">
        <v>2024.1</v>
      </c>
      <c r="E6802" t="s">
        <v>8</v>
      </c>
      <c r="F6802" t="s">
        <v>530</v>
      </c>
      <c r="G6802" t="s">
        <v>10</v>
      </c>
      <c r="H6802">
        <v>6350.47</v>
      </c>
      <c r="I6802">
        <v>-282.88</v>
      </c>
      <c r="J6802">
        <v>6067.59</v>
      </c>
      <c r="K6802" t="s">
        <v>379</v>
      </c>
    </row>
    <row r="6803" spans="1:11" x14ac:dyDescent="0.3">
      <c r="A6803">
        <v>26291</v>
      </c>
      <c r="B6803" t="s">
        <v>434</v>
      </c>
      <c r="C6803" t="s">
        <v>475</v>
      </c>
      <c r="D6803">
        <v>2024.11</v>
      </c>
      <c r="E6803" t="s">
        <v>8</v>
      </c>
      <c r="F6803" t="s">
        <v>530</v>
      </c>
      <c r="G6803" t="s">
        <v>10</v>
      </c>
      <c r="H6803">
        <v>6067.59</v>
      </c>
      <c r="I6803">
        <v>-277</v>
      </c>
      <c r="J6803">
        <v>5790.59</v>
      </c>
      <c r="K6803" t="s">
        <v>379</v>
      </c>
    </row>
    <row r="6804" spans="1:11" x14ac:dyDescent="0.3">
      <c r="A6804">
        <v>26291</v>
      </c>
      <c r="B6804" t="s">
        <v>434</v>
      </c>
      <c r="C6804" t="s">
        <v>476</v>
      </c>
      <c r="D6804">
        <v>2024.12</v>
      </c>
      <c r="E6804" t="s">
        <v>8</v>
      </c>
      <c r="F6804" t="s">
        <v>530</v>
      </c>
      <c r="G6804" t="s">
        <v>10</v>
      </c>
      <c r="H6804">
        <v>5790.59</v>
      </c>
      <c r="I6804">
        <v>-271.07</v>
      </c>
      <c r="J6804">
        <v>5519.52</v>
      </c>
      <c r="K6804" t="s">
        <v>379</v>
      </c>
    </row>
    <row r="6805" spans="1:11" x14ac:dyDescent="0.3">
      <c r="A6805">
        <v>26291</v>
      </c>
      <c r="B6805" t="s">
        <v>434</v>
      </c>
      <c r="C6805" t="s">
        <v>477</v>
      </c>
      <c r="D6805">
        <v>2025.01</v>
      </c>
      <c r="E6805" t="s">
        <v>8</v>
      </c>
      <c r="F6805" t="s">
        <v>530</v>
      </c>
      <c r="G6805" t="s">
        <v>10</v>
      </c>
      <c r="H6805">
        <v>5519.52</v>
      </c>
      <c r="I6805">
        <v>-265.13</v>
      </c>
      <c r="J6805">
        <v>5254.39</v>
      </c>
      <c r="K6805" t="s">
        <v>379</v>
      </c>
    </row>
    <row r="6806" spans="1:11" x14ac:dyDescent="0.3">
      <c r="A6806">
        <v>26291</v>
      </c>
      <c r="B6806" t="s">
        <v>434</v>
      </c>
      <c r="C6806" t="s">
        <v>478</v>
      </c>
      <c r="D6806">
        <v>2025.02</v>
      </c>
      <c r="E6806" t="s">
        <v>8</v>
      </c>
      <c r="F6806" t="s">
        <v>530</v>
      </c>
      <c r="G6806" t="s">
        <v>10</v>
      </c>
      <c r="H6806">
        <v>5254.39</v>
      </c>
      <c r="I6806">
        <v>-259.13</v>
      </c>
      <c r="J6806">
        <v>4995.26</v>
      </c>
      <c r="K6806" t="s">
        <v>379</v>
      </c>
    </row>
    <row r="6807" spans="1:11" x14ac:dyDescent="0.3">
      <c r="A6807">
        <v>26291</v>
      </c>
      <c r="B6807" t="s">
        <v>434</v>
      </c>
      <c r="C6807" t="s">
        <v>479</v>
      </c>
      <c r="D6807">
        <v>2025.03</v>
      </c>
      <c r="E6807" t="s">
        <v>8</v>
      </c>
      <c r="F6807" t="s">
        <v>530</v>
      </c>
      <c r="G6807" t="s">
        <v>10</v>
      </c>
      <c r="H6807">
        <v>4995.26</v>
      </c>
      <c r="I6807">
        <v>-253.08</v>
      </c>
      <c r="J6807">
        <v>4742.18</v>
      </c>
      <c r="K6807" t="s">
        <v>379</v>
      </c>
    </row>
    <row r="6808" spans="1:11" x14ac:dyDescent="0.3">
      <c r="A6808">
        <v>26291</v>
      </c>
      <c r="B6808" t="s">
        <v>434</v>
      </c>
      <c r="C6808" t="s">
        <v>480</v>
      </c>
      <c r="D6808">
        <v>2025.04</v>
      </c>
      <c r="E6808" t="s">
        <v>8</v>
      </c>
      <c r="F6808" t="s">
        <v>530</v>
      </c>
      <c r="G6808" t="s">
        <v>10</v>
      </c>
      <c r="H6808">
        <v>4742.18</v>
      </c>
      <c r="I6808">
        <v>-247.02</v>
      </c>
      <c r="J6808">
        <v>4495.16</v>
      </c>
      <c r="K6808" t="s">
        <v>379</v>
      </c>
    </row>
    <row r="6809" spans="1:11" x14ac:dyDescent="0.3">
      <c r="A6809">
        <v>26291</v>
      </c>
      <c r="B6809" t="s">
        <v>434</v>
      </c>
      <c r="C6809" t="s">
        <v>481</v>
      </c>
      <c r="D6809">
        <v>2025.05</v>
      </c>
      <c r="E6809" t="s">
        <v>8</v>
      </c>
      <c r="F6809" t="s">
        <v>530</v>
      </c>
      <c r="G6809" t="s">
        <v>10</v>
      </c>
      <c r="H6809">
        <v>4495.16</v>
      </c>
      <c r="I6809">
        <v>-240.91</v>
      </c>
      <c r="J6809">
        <v>4254.25</v>
      </c>
      <c r="K6809" t="s">
        <v>379</v>
      </c>
    </row>
    <row r="6810" spans="1:11" x14ac:dyDescent="0.3">
      <c r="A6810">
        <v>26291</v>
      </c>
      <c r="B6810" t="s">
        <v>434</v>
      </c>
      <c r="C6810" t="s">
        <v>482</v>
      </c>
      <c r="D6810">
        <v>2025.06</v>
      </c>
      <c r="E6810" t="s">
        <v>8</v>
      </c>
      <c r="F6810" t="s">
        <v>530</v>
      </c>
      <c r="G6810" t="s">
        <v>10</v>
      </c>
      <c r="H6810">
        <v>4254.25</v>
      </c>
      <c r="I6810">
        <v>-234.75</v>
      </c>
      <c r="J6810">
        <v>4019.5</v>
      </c>
      <c r="K6810" t="s">
        <v>379</v>
      </c>
    </row>
    <row r="6811" spans="1:11" x14ac:dyDescent="0.3">
      <c r="A6811">
        <v>26291</v>
      </c>
      <c r="B6811" t="s">
        <v>434</v>
      </c>
      <c r="C6811" t="s">
        <v>550</v>
      </c>
      <c r="D6811">
        <v>2025.07</v>
      </c>
      <c r="E6811" t="s">
        <v>8</v>
      </c>
      <c r="F6811" t="s">
        <v>530</v>
      </c>
      <c r="G6811" t="s">
        <v>10</v>
      </c>
      <c r="H6811">
        <v>4019.4999999999995</v>
      </c>
      <c r="I6811">
        <v>-228.56</v>
      </c>
      <c r="J6811">
        <v>3790.9399999999996</v>
      </c>
      <c r="K6811" t="s">
        <v>379</v>
      </c>
    </row>
    <row r="6812" spans="1:11" x14ac:dyDescent="0.3">
      <c r="A6812">
        <v>26291</v>
      </c>
      <c r="B6812" t="s">
        <v>434</v>
      </c>
      <c r="C6812" t="s">
        <v>551</v>
      </c>
      <c r="D6812">
        <v>2025.08</v>
      </c>
      <c r="E6812" t="s">
        <v>8</v>
      </c>
      <c r="F6812" t="s">
        <v>530</v>
      </c>
      <c r="G6812" t="s">
        <v>10</v>
      </c>
      <c r="H6812">
        <v>3790.9399999999996</v>
      </c>
      <c r="I6812">
        <v>-222.33</v>
      </c>
      <c r="J6812">
        <v>3568.6099999999997</v>
      </c>
      <c r="K6812" t="s">
        <v>379</v>
      </c>
    </row>
    <row r="6813" spans="1:11" x14ac:dyDescent="0.3">
      <c r="A6813">
        <v>26291</v>
      </c>
      <c r="B6813" t="s">
        <v>434</v>
      </c>
      <c r="C6813" t="s">
        <v>552</v>
      </c>
      <c r="D6813">
        <v>2025.09</v>
      </c>
      <c r="E6813" t="s">
        <v>8</v>
      </c>
      <c r="F6813" t="s">
        <v>530</v>
      </c>
      <c r="G6813" t="s">
        <v>10</v>
      </c>
      <c r="H6813">
        <v>3568.6099999999997</v>
      </c>
      <c r="I6813">
        <v>-216.05</v>
      </c>
      <c r="J6813">
        <v>3352.5599999999995</v>
      </c>
      <c r="K6813" t="s">
        <v>379</v>
      </c>
    </row>
    <row r="6814" spans="1:11" x14ac:dyDescent="0.3">
      <c r="A6814">
        <v>26291</v>
      </c>
      <c r="B6814" t="s">
        <v>434</v>
      </c>
      <c r="C6814" t="s">
        <v>553</v>
      </c>
      <c r="D6814">
        <v>2025.1</v>
      </c>
      <c r="E6814" t="s">
        <v>8</v>
      </c>
      <c r="F6814" t="s">
        <v>530</v>
      </c>
      <c r="G6814" t="s">
        <v>10</v>
      </c>
      <c r="H6814">
        <v>3352.5599999999986</v>
      </c>
      <c r="I6814">
        <v>-209.74</v>
      </c>
      <c r="J6814">
        <v>3142.8199999999988</v>
      </c>
      <c r="K6814" t="s">
        <v>379</v>
      </c>
    </row>
    <row r="6815" spans="1:11" x14ac:dyDescent="0.3">
      <c r="A6815">
        <v>26291</v>
      </c>
      <c r="B6815" t="s">
        <v>434</v>
      </c>
      <c r="C6815" t="s">
        <v>554</v>
      </c>
      <c r="D6815">
        <v>2025.11</v>
      </c>
      <c r="E6815" t="s">
        <v>8</v>
      </c>
      <c r="F6815" t="s">
        <v>530</v>
      </c>
      <c r="G6815" t="s">
        <v>10</v>
      </c>
      <c r="H6815">
        <v>3142.8199999999997</v>
      </c>
      <c r="I6815">
        <v>-203.38</v>
      </c>
      <c r="J6815">
        <v>2939.4399999999996</v>
      </c>
      <c r="K6815" t="s">
        <v>379</v>
      </c>
    </row>
    <row r="6816" spans="1:11" x14ac:dyDescent="0.3">
      <c r="A6816">
        <v>26291</v>
      </c>
      <c r="B6816" t="s">
        <v>434</v>
      </c>
      <c r="C6816" t="s">
        <v>555</v>
      </c>
      <c r="D6816">
        <v>2025.12</v>
      </c>
      <c r="E6816" t="s">
        <v>8</v>
      </c>
      <c r="F6816" t="s">
        <v>530</v>
      </c>
      <c r="G6816" t="s">
        <v>10</v>
      </c>
      <c r="H6816">
        <v>2939.4399999999996</v>
      </c>
      <c r="J6816">
        <v>2939.4399999999996</v>
      </c>
      <c r="K6816" t="s">
        <v>379</v>
      </c>
    </row>
    <row r="6817" spans="1:11" x14ac:dyDescent="0.3">
      <c r="A6817">
        <v>26291</v>
      </c>
      <c r="B6817" t="s">
        <v>434</v>
      </c>
      <c r="C6817" t="s">
        <v>556</v>
      </c>
      <c r="D6817">
        <v>2026.01</v>
      </c>
      <c r="E6817" t="s">
        <v>8</v>
      </c>
      <c r="F6817" t="s">
        <v>530</v>
      </c>
      <c r="G6817" t="s">
        <v>10</v>
      </c>
      <c r="H6817">
        <v>2939.4399999999996</v>
      </c>
      <c r="J6817">
        <v>2939.4399999999996</v>
      </c>
      <c r="K6817" t="s">
        <v>379</v>
      </c>
    </row>
    <row r="6818" spans="1:11" x14ac:dyDescent="0.3">
      <c r="A6818">
        <v>26291</v>
      </c>
      <c r="B6818" t="s">
        <v>434</v>
      </c>
      <c r="C6818" t="s">
        <v>557</v>
      </c>
      <c r="D6818">
        <v>2026.02</v>
      </c>
      <c r="E6818" t="s">
        <v>8</v>
      </c>
      <c r="F6818" t="s">
        <v>530</v>
      </c>
      <c r="G6818" t="s">
        <v>10</v>
      </c>
      <c r="H6818">
        <v>2939.4399999999996</v>
      </c>
      <c r="J6818">
        <v>2939.4399999999996</v>
      </c>
      <c r="K6818" t="s">
        <v>379</v>
      </c>
    </row>
    <row r="6819" spans="1:11" x14ac:dyDescent="0.3">
      <c r="A6819">
        <v>26291</v>
      </c>
      <c r="B6819" t="s">
        <v>434</v>
      </c>
      <c r="C6819" t="s">
        <v>558</v>
      </c>
      <c r="D6819">
        <v>2026.03</v>
      </c>
      <c r="E6819" t="s">
        <v>8</v>
      </c>
      <c r="F6819" t="s">
        <v>530</v>
      </c>
      <c r="G6819" t="s">
        <v>10</v>
      </c>
      <c r="H6819">
        <v>2939.4399999999996</v>
      </c>
      <c r="J6819">
        <v>2939.4399999999996</v>
      </c>
      <c r="K6819" t="s">
        <v>379</v>
      </c>
    </row>
    <row r="6820" spans="1:11" x14ac:dyDescent="0.3">
      <c r="A6820">
        <v>26291</v>
      </c>
      <c r="B6820" t="s">
        <v>434</v>
      </c>
      <c r="C6820" t="s">
        <v>559</v>
      </c>
      <c r="D6820">
        <v>2026.04</v>
      </c>
      <c r="E6820" t="s">
        <v>8</v>
      </c>
      <c r="F6820" t="s">
        <v>530</v>
      </c>
      <c r="G6820" t="s">
        <v>10</v>
      </c>
      <c r="H6820">
        <v>2939.4399999999996</v>
      </c>
      <c r="J6820">
        <v>2939.4399999999996</v>
      </c>
      <c r="K6820" t="s">
        <v>379</v>
      </c>
    </row>
    <row r="6821" spans="1:11" x14ac:dyDescent="0.3">
      <c r="A6821">
        <v>26291</v>
      </c>
      <c r="B6821" t="s">
        <v>434</v>
      </c>
      <c r="C6821" t="s">
        <v>560</v>
      </c>
      <c r="D6821">
        <v>2026.05</v>
      </c>
      <c r="E6821" t="s">
        <v>8</v>
      </c>
      <c r="F6821" t="s">
        <v>530</v>
      </c>
      <c r="G6821" t="s">
        <v>10</v>
      </c>
      <c r="H6821">
        <v>2939.4399999999996</v>
      </c>
      <c r="J6821">
        <v>2939.4399999999996</v>
      </c>
      <c r="K6821" t="s">
        <v>379</v>
      </c>
    </row>
    <row r="6822" spans="1:11" x14ac:dyDescent="0.3">
      <c r="A6822">
        <v>26291</v>
      </c>
      <c r="B6822" t="s">
        <v>434</v>
      </c>
      <c r="C6822" t="s">
        <v>561</v>
      </c>
      <c r="D6822">
        <v>2026.06</v>
      </c>
      <c r="E6822" t="s">
        <v>8</v>
      </c>
      <c r="F6822" t="s">
        <v>530</v>
      </c>
      <c r="G6822" t="s">
        <v>10</v>
      </c>
      <c r="H6822">
        <v>2939.4399999999996</v>
      </c>
      <c r="J6822">
        <v>2939.4399999999996</v>
      </c>
      <c r="K6822" t="s">
        <v>379</v>
      </c>
    </row>
    <row r="6823" spans="1:11" x14ac:dyDescent="0.3">
      <c r="A6823">
        <v>26301</v>
      </c>
      <c r="B6823" t="s">
        <v>483</v>
      </c>
      <c r="C6823" t="s">
        <v>471</v>
      </c>
      <c r="D6823">
        <v>2024.07</v>
      </c>
      <c r="E6823" t="s">
        <v>8</v>
      </c>
      <c r="F6823" t="s">
        <v>530</v>
      </c>
      <c r="G6823" t="s">
        <v>10</v>
      </c>
      <c r="H6823">
        <v>0</v>
      </c>
      <c r="I6823">
        <v>-55860.959999999999</v>
      </c>
      <c r="J6823">
        <v>-55860.959999999999</v>
      </c>
      <c r="K6823" t="s">
        <v>379</v>
      </c>
    </row>
    <row r="6824" spans="1:11" x14ac:dyDescent="0.3">
      <c r="A6824">
        <v>26301</v>
      </c>
      <c r="B6824" t="s">
        <v>483</v>
      </c>
      <c r="C6824" t="s">
        <v>472</v>
      </c>
      <c r="D6824">
        <v>2024.08</v>
      </c>
      <c r="E6824" t="s">
        <v>8</v>
      </c>
      <c r="F6824" t="s">
        <v>530</v>
      </c>
      <c r="G6824" t="s">
        <v>10</v>
      </c>
      <c r="H6824">
        <v>-55860.959999999999</v>
      </c>
      <c r="I6824">
        <v>1163.77</v>
      </c>
      <c r="J6824">
        <v>-54697.19</v>
      </c>
      <c r="K6824" t="s">
        <v>379</v>
      </c>
    </row>
    <row r="6825" spans="1:11" x14ac:dyDescent="0.3">
      <c r="A6825">
        <v>26301</v>
      </c>
      <c r="B6825" t="s">
        <v>483</v>
      </c>
      <c r="C6825" t="s">
        <v>473</v>
      </c>
      <c r="D6825">
        <v>2024.09</v>
      </c>
      <c r="E6825" t="s">
        <v>8</v>
      </c>
      <c r="F6825" t="s">
        <v>530</v>
      </c>
      <c r="G6825" t="s">
        <v>10</v>
      </c>
      <c r="H6825">
        <v>-54697.19</v>
      </c>
      <c r="I6825">
        <v>1163.77</v>
      </c>
      <c r="J6825">
        <v>-53533.420000000006</v>
      </c>
      <c r="K6825" t="s">
        <v>379</v>
      </c>
    </row>
    <row r="6826" spans="1:11" x14ac:dyDescent="0.3">
      <c r="A6826">
        <v>26301</v>
      </c>
      <c r="B6826" t="s">
        <v>483</v>
      </c>
      <c r="C6826" t="s">
        <v>474</v>
      </c>
      <c r="D6826">
        <v>2024.1</v>
      </c>
      <c r="E6826" t="s">
        <v>8</v>
      </c>
      <c r="F6826" t="s">
        <v>530</v>
      </c>
      <c r="G6826" t="s">
        <v>10</v>
      </c>
      <c r="H6826">
        <v>-53533.420000000006</v>
      </c>
      <c r="I6826">
        <v>1163.77</v>
      </c>
      <c r="J6826">
        <v>-52369.650000000009</v>
      </c>
      <c r="K6826" t="s">
        <v>379</v>
      </c>
    </row>
    <row r="6827" spans="1:11" x14ac:dyDescent="0.3">
      <c r="A6827">
        <v>26301</v>
      </c>
      <c r="B6827" t="s">
        <v>483</v>
      </c>
      <c r="C6827" t="s">
        <v>475</v>
      </c>
      <c r="D6827">
        <v>2024.11</v>
      </c>
      <c r="E6827" t="s">
        <v>8</v>
      </c>
      <c r="F6827" t="s">
        <v>530</v>
      </c>
      <c r="G6827" t="s">
        <v>10</v>
      </c>
      <c r="H6827">
        <v>-52369.650000000009</v>
      </c>
      <c r="I6827">
        <v>1163.77</v>
      </c>
      <c r="J6827">
        <v>-51205.880000000012</v>
      </c>
      <c r="K6827" t="s">
        <v>379</v>
      </c>
    </row>
    <row r="6828" spans="1:11" x14ac:dyDescent="0.3">
      <c r="A6828">
        <v>26301</v>
      </c>
      <c r="B6828" t="s">
        <v>483</v>
      </c>
      <c r="C6828" t="s">
        <v>476</v>
      </c>
      <c r="D6828">
        <v>2024.12</v>
      </c>
      <c r="E6828" t="s">
        <v>8</v>
      </c>
      <c r="F6828" t="s">
        <v>530</v>
      </c>
      <c r="G6828" t="s">
        <v>10</v>
      </c>
      <c r="H6828">
        <v>-51205.880000000012</v>
      </c>
      <c r="I6828">
        <v>1163.77</v>
      </c>
      <c r="J6828">
        <v>-50042.110000000015</v>
      </c>
      <c r="K6828" t="s">
        <v>379</v>
      </c>
    </row>
    <row r="6829" spans="1:11" x14ac:dyDescent="0.3">
      <c r="A6829">
        <v>26301</v>
      </c>
      <c r="B6829" t="s">
        <v>483</v>
      </c>
      <c r="C6829" t="s">
        <v>477</v>
      </c>
      <c r="D6829">
        <v>2025.01</v>
      </c>
      <c r="E6829" t="s">
        <v>8</v>
      </c>
      <c r="F6829" t="s">
        <v>530</v>
      </c>
      <c r="G6829" t="s">
        <v>10</v>
      </c>
      <c r="H6829">
        <v>-50042.110000000015</v>
      </c>
      <c r="I6829">
        <v>1163.77</v>
      </c>
      <c r="J6829">
        <v>-48878.340000000018</v>
      </c>
      <c r="K6829" t="s">
        <v>379</v>
      </c>
    </row>
    <row r="6830" spans="1:11" x14ac:dyDescent="0.3">
      <c r="A6830">
        <v>26301</v>
      </c>
      <c r="B6830" t="s">
        <v>483</v>
      </c>
      <c r="C6830" t="s">
        <v>478</v>
      </c>
      <c r="D6830">
        <v>2025.02</v>
      </c>
      <c r="E6830" t="s">
        <v>8</v>
      </c>
      <c r="F6830" t="s">
        <v>530</v>
      </c>
      <c r="G6830" t="s">
        <v>10</v>
      </c>
      <c r="H6830">
        <v>-48878.340000000018</v>
      </c>
      <c r="I6830">
        <v>1163.77</v>
      </c>
      <c r="J6830">
        <v>-47714.570000000022</v>
      </c>
      <c r="K6830" t="s">
        <v>379</v>
      </c>
    </row>
    <row r="6831" spans="1:11" x14ac:dyDescent="0.3">
      <c r="A6831">
        <v>26301</v>
      </c>
      <c r="B6831" t="s">
        <v>483</v>
      </c>
      <c r="C6831" t="s">
        <v>479</v>
      </c>
      <c r="D6831">
        <v>2025.03</v>
      </c>
      <c r="E6831" t="s">
        <v>8</v>
      </c>
      <c r="F6831" t="s">
        <v>530</v>
      </c>
      <c r="G6831" t="s">
        <v>10</v>
      </c>
      <c r="H6831">
        <v>-47714.570000000022</v>
      </c>
      <c r="I6831">
        <v>1163.77</v>
      </c>
      <c r="J6831">
        <v>-46550.800000000025</v>
      </c>
      <c r="K6831" t="s">
        <v>379</v>
      </c>
    </row>
    <row r="6832" spans="1:11" x14ac:dyDescent="0.3">
      <c r="A6832">
        <v>26301</v>
      </c>
      <c r="B6832" t="s">
        <v>483</v>
      </c>
      <c r="C6832" t="s">
        <v>480</v>
      </c>
      <c r="D6832">
        <v>2025.04</v>
      </c>
      <c r="E6832" t="s">
        <v>8</v>
      </c>
      <c r="F6832" t="s">
        <v>530</v>
      </c>
      <c r="G6832" t="s">
        <v>10</v>
      </c>
      <c r="H6832">
        <v>-46550.800000000025</v>
      </c>
      <c r="I6832">
        <v>1163.77</v>
      </c>
      <c r="J6832">
        <v>-45387.030000000028</v>
      </c>
      <c r="K6832" t="s">
        <v>379</v>
      </c>
    </row>
    <row r="6833" spans="1:11" x14ac:dyDescent="0.3">
      <c r="A6833">
        <v>26301</v>
      </c>
      <c r="B6833" t="s">
        <v>483</v>
      </c>
      <c r="C6833" t="s">
        <v>481</v>
      </c>
      <c r="D6833">
        <v>2025.05</v>
      </c>
      <c r="E6833" t="s">
        <v>8</v>
      </c>
      <c r="F6833" t="s">
        <v>530</v>
      </c>
      <c r="G6833" t="s">
        <v>10</v>
      </c>
      <c r="H6833">
        <v>-45387.030000000028</v>
      </c>
      <c r="I6833">
        <v>1163.77</v>
      </c>
      <c r="J6833">
        <v>-44223.260000000031</v>
      </c>
      <c r="K6833" t="s">
        <v>379</v>
      </c>
    </row>
    <row r="6834" spans="1:11" x14ac:dyDescent="0.3">
      <c r="A6834">
        <v>26301</v>
      </c>
      <c r="B6834" t="s">
        <v>483</v>
      </c>
      <c r="C6834" t="s">
        <v>482</v>
      </c>
      <c r="D6834">
        <v>2025.06</v>
      </c>
      <c r="E6834" t="s">
        <v>8</v>
      </c>
      <c r="F6834" t="s">
        <v>530</v>
      </c>
      <c r="G6834" t="s">
        <v>10</v>
      </c>
      <c r="H6834">
        <v>-44223.260000000031</v>
      </c>
      <c r="I6834">
        <v>1163.77</v>
      </c>
      <c r="J6834">
        <v>-43059.490000000034</v>
      </c>
      <c r="K6834" t="s">
        <v>379</v>
      </c>
    </row>
    <row r="6835" spans="1:11" x14ac:dyDescent="0.3">
      <c r="A6835">
        <v>26301</v>
      </c>
      <c r="B6835" t="s">
        <v>483</v>
      </c>
      <c r="C6835" t="s">
        <v>550</v>
      </c>
      <c r="D6835">
        <v>2025.07</v>
      </c>
      <c r="E6835" t="s">
        <v>8</v>
      </c>
      <c r="F6835" t="s">
        <v>530</v>
      </c>
      <c r="G6835" t="s">
        <v>10</v>
      </c>
      <c r="H6835">
        <v>-43059.490000000034</v>
      </c>
      <c r="I6835">
        <v>1163.77</v>
      </c>
      <c r="J6835">
        <v>-41895.720000000038</v>
      </c>
      <c r="K6835" t="s">
        <v>379</v>
      </c>
    </row>
    <row r="6836" spans="1:11" x14ac:dyDescent="0.3">
      <c r="A6836">
        <v>26301</v>
      </c>
      <c r="B6836" t="s">
        <v>483</v>
      </c>
      <c r="C6836" t="s">
        <v>551</v>
      </c>
      <c r="D6836">
        <v>2025.08</v>
      </c>
      <c r="E6836" t="s">
        <v>8</v>
      </c>
      <c r="F6836" t="s">
        <v>530</v>
      </c>
      <c r="G6836" t="s">
        <v>10</v>
      </c>
      <c r="H6836">
        <v>-41895.720000000038</v>
      </c>
      <c r="I6836">
        <v>1163.77</v>
      </c>
      <c r="J6836">
        <v>-40731.950000000041</v>
      </c>
      <c r="K6836" t="s">
        <v>379</v>
      </c>
    </row>
    <row r="6837" spans="1:11" x14ac:dyDescent="0.3">
      <c r="A6837">
        <v>26301</v>
      </c>
      <c r="B6837" t="s">
        <v>483</v>
      </c>
      <c r="C6837" t="s">
        <v>552</v>
      </c>
      <c r="D6837">
        <v>2025.09</v>
      </c>
      <c r="E6837" t="s">
        <v>8</v>
      </c>
      <c r="F6837" t="s">
        <v>530</v>
      </c>
      <c r="G6837" t="s">
        <v>10</v>
      </c>
      <c r="H6837">
        <v>-40731.950000000041</v>
      </c>
      <c r="I6837">
        <v>1163.77</v>
      </c>
      <c r="J6837">
        <v>-39568.180000000044</v>
      </c>
      <c r="K6837" t="s">
        <v>379</v>
      </c>
    </row>
    <row r="6838" spans="1:11" x14ac:dyDescent="0.3">
      <c r="A6838">
        <v>26301</v>
      </c>
      <c r="B6838" t="s">
        <v>483</v>
      </c>
      <c r="C6838" t="s">
        <v>553</v>
      </c>
      <c r="D6838">
        <v>2025.1</v>
      </c>
      <c r="E6838" t="s">
        <v>8</v>
      </c>
      <c r="F6838" t="s">
        <v>530</v>
      </c>
      <c r="G6838" t="s">
        <v>10</v>
      </c>
      <c r="H6838">
        <v>-39568.180000000044</v>
      </c>
      <c r="I6838">
        <v>1163.77</v>
      </c>
      <c r="J6838">
        <v>-38404.410000000047</v>
      </c>
      <c r="K6838" t="s">
        <v>379</v>
      </c>
    </row>
    <row r="6839" spans="1:11" x14ac:dyDescent="0.3">
      <c r="A6839">
        <v>26301</v>
      </c>
      <c r="B6839" t="s">
        <v>483</v>
      </c>
      <c r="C6839" t="s">
        <v>554</v>
      </c>
      <c r="D6839">
        <v>2025.11</v>
      </c>
      <c r="E6839" t="s">
        <v>8</v>
      </c>
      <c r="F6839" t="s">
        <v>530</v>
      </c>
      <c r="G6839" t="s">
        <v>10</v>
      </c>
      <c r="H6839">
        <v>-38404.410000000047</v>
      </c>
      <c r="I6839">
        <v>1163.77</v>
      </c>
      <c r="J6839">
        <v>-37240.64000000005</v>
      </c>
      <c r="K6839" t="s">
        <v>379</v>
      </c>
    </row>
    <row r="6840" spans="1:11" x14ac:dyDescent="0.3">
      <c r="A6840">
        <v>26301</v>
      </c>
      <c r="B6840" t="s">
        <v>483</v>
      </c>
      <c r="C6840" t="s">
        <v>555</v>
      </c>
      <c r="D6840">
        <v>2025.12</v>
      </c>
      <c r="E6840" t="s">
        <v>8</v>
      </c>
      <c r="F6840" t="s">
        <v>530</v>
      </c>
      <c r="G6840" t="s">
        <v>10</v>
      </c>
      <c r="H6840">
        <v>-37240.64000000005</v>
      </c>
      <c r="I6840">
        <v>1163.77</v>
      </c>
      <c r="J6840">
        <v>-36076.870000000054</v>
      </c>
      <c r="K6840" t="s">
        <v>379</v>
      </c>
    </row>
    <row r="6841" spans="1:11" x14ac:dyDescent="0.3">
      <c r="A6841">
        <v>26301</v>
      </c>
      <c r="B6841" t="s">
        <v>483</v>
      </c>
      <c r="C6841" t="s">
        <v>556</v>
      </c>
      <c r="D6841">
        <v>2026.01</v>
      </c>
      <c r="E6841" t="s">
        <v>8</v>
      </c>
      <c r="F6841" t="s">
        <v>530</v>
      </c>
      <c r="G6841" t="s">
        <v>10</v>
      </c>
      <c r="H6841">
        <v>-36076.870000000054</v>
      </c>
      <c r="J6841">
        <v>-36076.870000000054</v>
      </c>
      <c r="K6841" t="s">
        <v>379</v>
      </c>
    </row>
    <row r="6842" spans="1:11" x14ac:dyDescent="0.3">
      <c r="A6842">
        <v>26301</v>
      </c>
      <c r="B6842" t="s">
        <v>483</v>
      </c>
      <c r="C6842" t="s">
        <v>557</v>
      </c>
      <c r="D6842">
        <v>2026.02</v>
      </c>
      <c r="E6842" t="s">
        <v>8</v>
      </c>
      <c r="F6842" t="s">
        <v>530</v>
      </c>
      <c r="G6842" t="s">
        <v>10</v>
      </c>
      <c r="H6842">
        <v>-36076.870000000054</v>
      </c>
      <c r="J6842">
        <v>-36076.870000000054</v>
      </c>
      <c r="K6842" t="s">
        <v>379</v>
      </c>
    </row>
    <row r="6843" spans="1:11" x14ac:dyDescent="0.3">
      <c r="A6843">
        <v>26301</v>
      </c>
      <c r="B6843" t="s">
        <v>483</v>
      </c>
      <c r="C6843" t="s">
        <v>558</v>
      </c>
      <c r="D6843">
        <v>2026.03</v>
      </c>
      <c r="E6843" t="s">
        <v>8</v>
      </c>
      <c r="F6843" t="s">
        <v>530</v>
      </c>
      <c r="G6843" t="s">
        <v>10</v>
      </c>
      <c r="H6843">
        <v>-36076.870000000054</v>
      </c>
      <c r="J6843">
        <v>-36076.870000000054</v>
      </c>
      <c r="K6843" t="s">
        <v>379</v>
      </c>
    </row>
    <row r="6844" spans="1:11" x14ac:dyDescent="0.3">
      <c r="A6844">
        <v>26301</v>
      </c>
      <c r="B6844" t="s">
        <v>483</v>
      </c>
      <c r="C6844" t="s">
        <v>559</v>
      </c>
      <c r="D6844">
        <v>2026.04</v>
      </c>
      <c r="E6844" t="s">
        <v>8</v>
      </c>
      <c r="F6844" t="s">
        <v>530</v>
      </c>
      <c r="G6844" t="s">
        <v>10</v>
      </c>
      <c r="H6844">
        <v>-36076.870000000054</v>
      </c>
      <c r="J6844">
        <v>-36076.870000000054</v>
      </c>
      <c r="K6844" t="s">
        <v>379</v>
      </c>
    </row>
    <row r="6845" spans="1:11" x14ac:dyDescent="0.3">
      <c r="A6845">
        <v>26301</v>
      </c>
      <c r="B6845" t="s">
        <v>483</v>
      </c>
      <c r="C6845" t="s">
        <v>560</v>
      </c>
      <c r="D6845">
        <v>2026.05</v>
      </c>
      <c r="E6845" t="s">
        <v>8</v>
      </c>
      <c r="F6845" t="s">
        <v>530</v>
      </c>
      <c r="G6845" t="s">
        <v>10</v>
      </c>
      <c r="H6845">
        <v>-36076.870000000054</v>
      </c>
      <c r="J6845">
        <v>-36076.870000000054</v>
      </c>
      <c r="K6845" t="s">
        <v>379</v>
      </c>
    </row>
    <row r="6846" spans="1:11" x14ac:dyDescent="0.3">
      <c r="A6846">
        <v>26301</v>
      </c>
      <c r="B6846" t="s">
        <v>483</v>
      </c>
      <c r="C6846" t="s">
        <v>561</v>
      </c>
      <c r="D6846">
        <v>2026.06</v>
      </c>
      <c r="E6846" t="s">
        <v>8</v>
      </c>
      <c r="F6846" t="s">
        <v>530</v>
      </c>
      <c r="G6846" t="s">
        <v>10</v>
      </c>
      <c r="H6846">
        <v>-36076.870000000054</v>
      </c>
      <c r="J6846">
        <v>-36076.870000000054</v>
      </c>
      <c r="K6846" t="s">
        <v>379</v>
      </c>
    </row>
    <row r="6847" spans="1:11" x14ac:dyDescent="0.3">
      <c r="A6847">
        <v>26311</v>
      </c>
      <c r="B6847" t="s">
        <v>484</v>
      </c>
      <c r="C6847" t="s">
        <v>471</v>
      </c>
      <c r="D6847">
        <v>2024.07</v>
      </c>
      <c r="E6847" t="s">
        <v>8</v>
      </c>
      <c r="F6847" t="s">
        <v>530</v>
      </c>
      <c r="G6847" t="s">
        <v>10</v>
      </c>
      <c r="H6847">
        <v>0</v>
      </c>
      <c r="I6847">
        <v>7960.96</v>
      </c>
      <c r="J6847">
        <v>7960.96</v>
      </c>
      <c r="K6847" t="s">
        <v>379</v>
      </c>
    </row>
    <row r="6848" spans="1:11" x14ac:dyDescent="0.3">
      <c r="A6848">
        <v>26311</v>
      </c>
      <c r="B6848" t="s">
        <v>484</v>
      </c>
      <c r="C6848" t="s">
        <v>472</v>
      </c>
      <c r="D6848">
        <v>2024.08</v>
      </c>
      <c r="E6848" t="s">
        <v>8</v>
      </c>
      <c r="F6848" t="s">
        <v>530</v>
      </c>
      <c r="G6848" t="s">
        <v>10</v>
      </c>
      <c r="H6848">
        <v>7960.96</v>
      </c>
      <c r="I6848">
        <v>-309.36</v>
      </c>
      <c r="J6848">
        <v>7651.6</v>
      </c>
      <c r="K6848" t="s">
        <v>379</v>
      </c>
    </row>
    <row r="6849" spans="1:11" x14ac:dyDescent="0.3">
      <c r="A6849">
        <v>26311</v>
      </c>
      <c r="B6849" t="s">
        <v>484</v>
      </c>
      <c r="C6849" t="s">
        <v>473</v>
      </c>
      <c r="D6849">
        <v>2024.09</v>
      </c>
      <c r="E6849" t="s">
        <v>8</v>
      </c>
      <c r="F6849" t="s">
        <v>530</v>
      </c>
      <c r="G6849" t="s">
        <v>10</v>
      </c>
      <c r="H6849">
        <v>7651.6</v>
      </c>
      <c r="I6849">
        <v>-303.83999999999997</v>
      </c>
      <c r="J6849">
        <v>7347.76</v>
      </c>
      <c r="K6849" t="s">
        <v>379</v>
      </c>
    </row>
    <row r="6850" spans="1:11" x14ac:dyDescent="0.3">
      <c r="A6850">
        <v>26311</v>
      </c>
      <c r="B6850" t="s">
        <v>484</v>
      </c>
      <c r="C6850" t="s">
        <v>474</v>
      </c>
      <c r="D6850">
        <v>2024.1</v>
      </c>
      <c r="E6850" t="s">
        <v>8</v>
      </c>
      <c r="F6850" t="s">
        <v>530</v>
      </c>
      <c r="G6850" t="s">
        <v>10</v>
      </c>
      <c r="H6850">
        <v>7347.76</v>
      </c>
      <c r="I6850">
        <v>-298.29000000000002</v>
      </c>
      <c r="J6850">
        <v>7049.47</v>
      </c>
      <c r="K6850" t="s">
        <v>379</v>
      </c>
    </row>
    <row r="6851" spans="1:11" x14ac:dyDescent="0.3">
      <c r="A6851">
        <v>26311</v>
      </c>
      <c r="B6851" t="s">
        <v>484</v>
      </c>
      <c r="C6851" t="s">
        <v>475</v>
      </c>
      <c r="D6851">
        <v>2024.11</v>
      </c>
      <c r="E6851" t="s">
        <v>8</v>
      </c>
      <c r="F6851" t="s">
        <v>530</v>
      </c>
      <c r="G6851" t="s">
        <v>10</v>
      </c>
      <c r="H6851">
        <v>7049.47</v>
      </c>
      <c r="I6851">
        <v>-292.7</v>
      </c>
      <c r="J6851">
        <v>6756.77</v>
      </c>
      <c r="K6851" t="s">
        <v>379</v>
      </c>
    </row>
    <row r="6852" spans="1:11" x14ac:dyDescent="0.3">
      <c r="A6852">
        <v>26311</v>
      </c>
      <c r="B6852" t="s">
        <v>484</v>
      </c>
      <c r="C6852" t="s">
        <v>476</v>
      </c>
      <c r="D6852">
        <v>2024.12</v>
      </c>
      <c r="E6852" t="s">
        <v>8</v>
      </c>
      <c r="F6852" t="s">
        <v>530</v>
      </c>
      <c r="G6852" t="s">
        <v>10</v>
      </c>
      <c r="H6852">
        <v>6756.77</v>
      </c>
      <c r="I6852">
        <v>-287.08</v>
      </c>
      <c r="J6852">
        <v>6469.6900000000005</v>
      </c>
      <c r="K6852" t="s">
        <v>379</v>
      </c>
    </row>
    <row r="6853" spans="1:11" x14ac:dyDescent="0.3">
      <c r="A6853">
        <v>26311</v>
      </c>
      <c r="B6853" t="s">
        <v>484</v>
      </c>
      <c r="C6853" t="s">
        <v>477</v>
      </c>
      <c r="D6853">
        <v>2025.01</v>
      </c>
      <c r="E6853" t="s">
        <v>8</v>
      </c>
      <c r="F6853" t="s">
        <v>530</v>
      </c>
      <c r="G6853" t="s">
        <v>10</v>
      </c>
      <c r="H6853">
        <v>6469.69</v>
      </c>
      <c r="I6853">
        <v>-281.41000000000003</v>
      </c>
      <c r="J6853">
        <v>6188.28</v>
      </c>
      <c r="K6853" t="s">
        <v>379</v>
      </c>
    </row>
    <row r="6854" spans="1:11" x14ac:dyDescent="0.3">
      <c r="A6854">
        <v>26311</v>
      </c>
      <c r="B6854" t="s">
        <v>484</v>
      </c>
      <c r="C6854" t="s">
        <v>478</v>
      </c>
      <c r="D6854">
        <v>2025.02</v>
      </c>
      <c r="E6854" t="s">
        <v>8</v>
      </c>
      <c r="F6854" t="s">
        <v>530</v>
      </c>
      <c r="G6854" t="s">
        <v>10</v>
      </c>
      <c r="H6854">
        <v>6188.28</v>
      </c>
      <c r="I6854">
        <v>-275.70999999999998</v>
      </c>
      <c r="J6854">
        <v>5912.57</v>
      </c>
      <c r="K6854" t="s">
        <v>379</v>
      </c>
    </row>
    <row r="6855" spans="1:11" x14ac:dyDescent="0.3">
      <c r="A6855">
        <v>26311</v>
      </c>
      <c r="B6855" t="s">
        <v>484</v>
      </c>
      <c r="C6855" t="s">
        <v>479</v>
      </c>
      <c r="D6855">
        <v>2025.03</v>
      </c>
      <c r="E6855" t="s">
        <v>8</v>
      </c>
      <c r="F6855" t="s">
        <v>530</v>
      </c>
      <c r="G6855" t="s">
        <v>10</v>
      </c>
      <c r="H6855">
        <v>5912.57</v>
      </c>
      <c r="I6855">
        <v>-269.98</v>
      </c>
      <c r="J6855">
        <v>5642.59</v>
      </c>
      <c r="K6855" t="s">
        <v>379</v>
      </c>
    </row>
    <row r="6856" spans="1:11" x14ac:dyDescent="0.3">
      <c r="A6856">
        <v>26311</v>
      </c>
      <c r="B6856" t="s">
        <v>484</v>
      </c>
      <c r="C6856" t="s">
        <v>480</v>
      </c>
      <c r="D6856">
        <v>2025.04</v>
      </c>
      <c r="E6856" t="s">
        <v>8</v>
      </c>
      <c r="F6856" t="s">
        <v>530</v>
      </c>
      <c r="G6856" t="s">
        <v>10</v>
      </c>
      <c r="H6856">
        <v>5642.59</v>
      </c>
      <c r="I6856">
        <v>-264.2</v>
      </c>
      <c r="J6856">
        <v>5378.39</v>
      </c>
      <c r="K6856" t="s">
        <v>379</v>
      </c>
    </row>
    <row r="6857" spans="1:11" x14ac:dyDescent="0.3">
      <c r="A6857">
        <v>26311</v>
      </c>
      <c r="B6857" t="s">
        <v>484</v>
      </c>
      <c r="C6857" t="s">
        <v>481</v>
      </c>
      <c r="D6857">
        <v>2025.05</v>
      </c>
      <c r="E6857" t="s">
        <v>8</v>
      </c>
      <c r="F6857" t="s">
        <v>530</v>
      </c>
      <c r="G6857" t="s">
        <v>10</v>
      </c>
      <c r="H6857">
        <v>5378.3899999999994</v>
      </c>
      <c r="I6857">
        <v>-258.39999999999998</v>
      </c>
      <c r="J6857">
        <v>5119.99</v>
      </c>
      <c r="K6857" t="s">
        <v>379</v>
      </c>
    </row>
    <row r="6858" spans="1:11" x14ac:dyDescent="0.3">
      <c r="A6858">
        <v>26311</v>
      </c>
      <c r="B6858" t="s">
        <v>484</v>
      </c>
      <c r="C6858" t="s">
        <v>482</v>
      </c>
      <c r="D6858">
        <v>2025.06</v>
      </c>
      <c r="E6858" t="s">
        <v>8</v>
      </c>
      <c r="F6858" t="s">
        <v>530</v>
      </c>
      <c r="G6858" t="s">
        <v>10</v>
      </c>
      <c r="H6858">
        <v>5119.9900000000007</v>
      </c>
      <c r="I6858">
        <v>-252.55</v>
      </c>
      <c r="J6858">
        <v>4867.4400000000005</v>
      </c>
      <c r="K6858" t="s">
        <v>379</v>
      </c>
    </row>
    <row r="6859" spans="1:11" x14ac:dyDescent="0.3">
      <c r="A6859">
        <v>26311</v>
      </c>
      <c r="B6859" t="s">
        <v>484</v>
      </c>
      <c r="C6859" t="s">
        <v>550</v>
      </c>
      <c r="D6859">
        <v>2025.07</v>
      </c>
      <c r="E6859" t="s">
        <v>8</v>
      </c>
      <c r="F6859" t="s">
        <v>530</v>
      </c>
      <c r="G6859" t="s">
        <v>10</v>
      </c>
      <c r="H6859">
        <v>4867.4399999999996</v>
      </c>
      <c r="I6859">
        <v>-246.66</v>
      </c>
      <c r="J6859">
        <v>4620.78</v>
      </c>
      <c r="K6859" t="s">
        <v>379</v>
      </c>
    </row>
    <row r="6860" spans="1:11" x14ac:dyDescent="0.3">
      <c r="A6860">
        <v>26311</v>
      </c>
      <c r="B6860" t="s">
        <v>484</v>
      </c>
      <c r="C6860" t="s">
        <v>551</v>
      </c>
      <c r="D6860">
        <v>2025.08</v>
      </c>
      <c r="E6860" t="s">
        <v>8</v>
      </c>
      <c r="F6860" t="s">
        <v>530</v>
      </c>
      <c r="G6860" t="s">
        <v>10</v>
      </c>
      <c r="H6860">
        <v>4620.78</v>
      </c>
      <c r="I6860">
        <v>-240.74</v>
      </c>
      <c r="J6860">
        <v>4380.04</v>
      </c>
      <c r="K6860" t="s">
        <v>379</v>
      </c>
    </row>
    <row r="6861" spans="1:11" x14ac:dyDescent="0.3">
      <c r="A6861">
        <v>26311</v>
      </c>
      <c r="B6861" t="s">
        <v>484</v>
      </c>
      <c r="C6861" t="s">
        <v>552</v>
      </c>
      <c r="D6861">
        <v>2025.09</v>
      </c>
      <c r="E6861" t="s">
        <v>8</v>
      </c>
      <c r="F6861" t="s">
        <v>530</v>
      </c>
      <c r="G6861" t="s">
        <v>10</v>
      </c>
      <c r="H6861">
        <v>4380.04</v>
      </c>
      <c r="I6861">
        <v>-234.78</v>
      </c>
      <c r="J6861">
        <v>4145.26</v>
      </c>
      <c r="K6861" t="s">
        <v>379</v>
      </c>
    </row>
    <row r="6862" spans="1:11" x14ac:dyDescent="0.3">
      <c r="A6862">
        <v>26311</v>
      </c>
      <c r="B6862" t="s">
        <v>484</v>
      </c>
      <c r="C6862" t="s">
        <v>553</v>
      </c>
      <c r="D6862">
        <v>2025.1</v>
      </c>
      <c r="E6862" t="s">
        <v>8</v>
      </c>
      <c r="F6862" t="s">
        <v>530</v>
      </c>
      <c r="G6862" t="s">
        <v>10</v>
      </c>
      <c r="H6862">
        <v>4145.26</v>
      </c>
      <c r="I6862">
        <v>-228.77</v>
      </c>
      <c r="J6862">
        <v>3916.4900000000002</v>
      </c>
      <c r="K6862" t="s">
        <v>379</v>
      </c>
    </row>
    <row r="6863" spans="1:11" x14ac:dyDescent="0.3">
      <c r="A6863">
        <v>26311</v>
      </c>
      <c r="B6863" t="s">
        <v>484</v>
      </c>
      <c r="C6863" t="s">
        <v>554</v>
      </c>
      <c r="D6863">
        <v>2025.11</v>
      </c>
      <c r="E6863" t="s">
        <v>8</v>
      </c>
      <c r="F6863" t="s">
        <v>530</v>
      </c>
      <c r="G6863" t="s">
        <v>10</v>
      </c>
      <c r="H6863">
        <v>3916.49</v>
      </c>
      <c r="I6863">
        <v>-222.74</v>
      </c>
      <c r="J6863">
        <v>3693.75</v>
      </c>
      <c r="K6863" t="s">
        <v>379</v>
      </c>
    </row>
    <row r="6864" spans="1:11" x14ac:dyDescent="0.3">
      <c r="A6864">
        <v>26311</v>
      </c>
      <c r="B6864" t="s">
        <v>484</v>
      </c>
      <c r="C6864" t="s">
        <v>555</v>
      </c>
      <c r="D6864">
        <v>2025.12</v>
      </c>
      <c r="E6864" t="s">
        <v>8</v>
      </c>
      <c r="F6864" t="s">
        <v>530</v>
      </c>
      <c r="G6864" t="s">
        <v>10</v>
      </c>
      <c r="H6864">
        <v>3693.75</v>
      </c>
      <c r="J6864">
        <v>3693.75</v>
      </c>
      <c r="K6864" t="s">
        <v>379</v>
      </c>
    </row>
    <row r="6865" spans="1:11" x14ac:dyDescent="0.3">
      <c r="A6865">
        <v>26311</v>
      </c>
      <c r="B6865" t="s">
        <v>484</v>
      </c>
      <c r="C6865" t="s">
        <v>556</v>
      </c>
      <c r="D6865">
        <v>2026.01</v>
      </c>
      <c r="E6865" t="s">
        <v>8</v>
      </c>
      <c r="F6865" t="s">
        <v>530</v>
      </c>
      <c r="G6865" t="s">
        <v>10</v>
      </c>
      <c r="H6865">
        <v>3693.75</v>
      </c>
      <c r="J6865">
        <v>3693.75</v>
      </c>
      <c r="K6865" t="s">
        <v>379</v>
      </c>
    </row>
    <row r="6866" spans="1:11" x14ac:dyDescent="0.3">
      <c r="A6866">
        <v>26311</v>
      </c>
      <c r="B6866" t="s">
        <v>484</v>
      </c>
      <c r="C6866" t="s">
        <v>557</v>
      </c>
      <c r="D6866">
        <v>2026.02</v>
      </c>
      <c r="E6866" t="s">
        <v>8</v>
      </c>
      <c r="F6866" t="s">
        <v>530</v>
      </c>
      <c r="G6866" t="s">
        <v>10</v>
      </c>
      <c r="H6866">
        <v>3693.75</v>
      </c>
      <c r="J6866">
        <v>3693.75</v>
      </c>
      <c r="K6866" t="s">
        <v>379</v>
      </c>
    </row>
    <row r="6867" spans="1:11" x14ac:dyDescent="0.3">
      <c r="A6867">
        <v>26311</v>
      </c>
      <c r="B6867" t="s">
        <v>484</v>
      </c>
      <c r="C6867" t="s">
        <v>558</v>
      </c>
      <c r="D6867">
        <v>2026.03</v>
      </c>
      <c r="E6867" t="s">
        <v>8</v>
      </c>
      <c r="F6867" t="s">
        <v>530</v>
      </c>
      <c r="G6867" t="s">
        <v>10</v>
      </c>
      <c r="H6867">
        <v>3693.75</v>
      </c>
      <c r="J6867">
        <v>3693.75</v>
      </c>
      <c r="K6867" t="s">
        <v>379</v>
      </c>
    </row>
    <row r="6868" spans="1:11" x14ac:dyDescent="0.3">
      <c r="A6868">
        <v>26311</v>
      </c>
      <c r="B6868" t="s">
        <v>484</v>
      </c>
      <c r="C6868" t="s">
        <v>559</v>
      </c>
      <c r="D6868">
        <v>2026.04</v>
      </c>
      <c r="E6868" t="s">
        <v>8</v>
      </c>
      <c r="F6868" t="s">
        <v>530</v>
      </c>
      <c r="G6868" t="s">
        <v>10</v>
      </c>
      <c r="H6868">
        <v>3693.75</v>
      </c>
      <c r="J6868">
        <v>3693.75</v>
      </c>
      <c r="K6868" t="s">
        <v>379</v>
      </c>
    </row>
    <row r="6869" spans="1:11" x14ac:dyDescent="0.3">
      <c r="A6869">
        <v>26311</v>
      </c>
      <c r="B6869" t="s">
        <v>484</v>
      </c>
      <c r="C6869" t="s">
        <v>560</v>
      </c>
      <c r="D6869">
        <v>2026.05</v>
      </c>
      <c r="E6869" t="s">
        <v>8</v>
      </c>
      <c r="F6869" t="s">
        <v>530</v>
      </c>
      <c r="G6869" t="s">
        <v>10</v>
      </c>
      <c r="H6869">
        <v>3693.75</v>
      </c>
      <c r="J6869">
        <v>3693.75</v>
      </c>
      <c r="K6869" t="s">
        <v>379</v>
      </c>
    </row>
    <row r="6870" spans="1:11" x14ac:dyDescent="0.3">
      <c r="A6870">
        <v>26311</v>
      </c>
      <c r="B6870" t="s">
        <v>484</v>
      </c>
      <c r="C6870" t="s">
        <v>561</v>
      </c>
      <c r="D6870">
        <v>2026.06</v>
      </c>
      <c r="E6870" t="s">
        <v>8</v>
      </c>
      <c r="F6870" t="s">
        <v>530</v>
      </c>
      <c r="G6870" t="s">
        <v>10</v>
      </c>
      <c r="H6870">
        <v>3693.75</v>
      </c>
      <c r="J6870">
        <v>3693.75</v>
      </c>
      <c r="K6870" t="s">
        <v>379</v>
      </c>
    </row>
    <row r="6871" spans="1:11" x14ac:dyDescent="0.3">
      <c r="A6871">
        <v>26321</v>
      </c>
      <c r="B6871" t="s">
        <v>485</v>
      </c>
      <c r="C6871" t="s">
        <v>471</v>
      </c>
      <c r="D6871">
        <v>2024.07</v>
      </c>
      <c r="E6871" t="s">
        <v>8</v>
      </c>
      <c r="F6871" t="s">
        <v>530</v>
      </c>
      <c r="G6871" t="s">
        <v>10</v>
      </c>
      <c r="H6871">
        <v>0</v>
      </c>
      <c r="I6871">
        <v>-123593.36</v>
      </c>
      <c r="J6871">
        <v>-123593.36</v>
      </c>
      <c r="K6871" t="s">
        <v>379</v>
      </c>
    </row>
    <row r="6872" spans="1:11" x14ac:dyDescent="0.3">
      <c r="A6872">
        <v>26321</v>
      </c>
      <c r="B6872" t="s">
        <v>485</v>
      </c>
      <c r="C6872" t="s">
        <v>472</v>
      </c>
      <c r="D6872">
        <v>2024.08</v>
      </c>
      <c r="E6872" t="s">
        <v>8</v>
      </c>
      <c r="F6872" t="s">
        <v>530</v>
      </c>
      <c r="G6872" t="s">
        <v>10</v>
      </c>
      <c r="H6872">
        <v>-123593.36</v>
      </c>
      <c r="I6872">
        <v>2130.92</v>
      </c>
      <c r="J6872">
        <v>-121462.44</v>
      </c>
      <c r="K6872" t="s">
        <v>379</v>
      </c>
    </row>
    <row r="6873" spans="1:11" x14ac:dyDescent="0.3">
      <c r="A6873">
        <v>26321</v>
      </c>
      <c r="B6873" t="s">
        <v>485</v>
      </c>
      <c r="C6873" t="s">
        <v>473</v>
      </c>
      <c r="D6873">
        <v>2024.09</v>
      </c>
      <c r="E6873" t="s">
        <v>8</v>
      </c>
      <c r="F6873" t="s">
        <v>530</v>
      </c>
      <c r="G6873" t="s">
        <v>10</v>
      </c>
      <c r="H6873">
        <v>-121462.44</v>
      </c>
      <c r="I6873">
        <v>2130.92</v>
      </c>
      <c r="J6873">
        <v>-119331.52</v>
      </c>
      <c r="K6873" t="s">
        <v>379</v>
      </c>
    </row>
    <row r="6874" spans="1:11" x14ac:dyDescent="0.3">
      <c r="A6874">
        <v>26321</v>
      </c>
      <c r="B6874" t="s">
        <v>485</v>
      </c>
      <c r="C6874" t="s">
        <v>474</v>
      </c>
      <c r="D6874">
        <v>2024.1</v>
      </c>
      <c r="E6874" t="s">
        <v>8</v>
      </c>
      <c r="F6874" t="s">
        <v>530</v>
      </c>
      <c r="G6874" t="s">
        <v>10</v>
      </c>
      <c r="H6874">
        <v>-119331.52</v>
      </c>
      <c r="I6874">
        <v>2130.92</v>
      </c>
      <c r="J6874">
        <v>-117200.6</v>
      </c>
      <c r="K6874" t="s">
        <v>379</v>
      </c>
    </row>
    <row r="6875" spans="1:11" x14ac:dyDescent="0.3">
      <c r="A6875">
        <v>26321</v>
      </c>
      <c r="B6875" t="s">
        <v>485</v>
      </c>
      <c r="C6875" t="s">
        <v>475</v>
      </c>
      <c r="D6875">
        <v>2024.11</v>
      </c>
      <c r="E6875" t="s">
        <v>8</v>
      </c>
      <c r="F6875" t="s">
        <v>530</v>
      </c>
      <c r="G6875" t="s">
        <v>10</v>
      </c>
      <c r="H6875">
        <v>-117200.6</v>
      </c>
      <c r="I6875">
        <v>2130.92</v>
      </c>
      <c r="J6875">
        <v>-115069.68000000001</v>
      </c>
      <c r="K6875" t="s">
        <v>379</v>
      </c>
    </row>
    <row r="6876" spans="1:11" x14ac:dyDescent="0.3">
      <c r="A6876">
        <v>26321</v>
      </c>
      <c r="B6876" t="s">
        <v>485</v>
      </c>
      <c r="C6876" t="s">
        <v>476</v>
      </c>
      <c r="D6876">
        <v>2024.12</v>
      </c>
      <c r="E6876" t="s">
        <v>8</v>
      </c>
      <c r="F6876" t="s">
        <v>530</v>
      </c>
      <c r="G6876" t="s">
        <v>10</v>
      </c>
      <c r="H6876">
        <v>-115069.68000000001</v>
      </c>
      <c r="I6876">
        <v>2130.92</v>
      </c>
      <c r="J6876">
        <v>-112938.76000000001</v>
      </c>
      <c r="K6876" t="s">
        <v>379</v>
      </c>
    </row>
    <row r="6877" spans="1:11" x14ac:dyDescent="0.3">
      <c r="A6877">
        <v>26321</v>
      </c>
      <c r="B6877" t="s">
        <v>485</v>
      </c>
      <c r="C6877" t="s">
        <v>477</v>
      </c>
      <c r="D6877">
        <v>2025.01</v>
      </c>
      <c r="E6877" t="s">
        <v>8</v>
      </c>
      <c r="F6877" t="s">
        <v>530</v>
      </c>
      <c r="G6877" t="s">
        <v>10</v>
      </c>
      <c r="H6877">
        <v>-112938.76000000001</v>
      </c>
      <c r="I6877">
        <v>2130.92</v>
      </c>
      <c r="J6877">
        <v>-110807.84000000001</v>
      </c>
      <c r="K6877" t="s">
        <v>379</v>
      </c>
    </row>
    <row r="6878" spans="1:11" x14ac:dyDescent="0.3">
      <c r="A6878">
        <v>26321</v>
      </c>
      <c r="B6878" t="s">
        <v>485</v>
      </c>
      <c r="C6878" t="s">
        <v>478</v>
      </c>
      <c r="D6878">
        <v>2025.02</v>
      </c>
      <c r="E6878" t="s">
        <v>8</v>
      </c>
      <c r="F6878" t="s">
        <v>530</v>
      </c>
      <c r="G6878" t="s">
        <v>10</v>
      </c>
      <c r="H6878">
        <v>-110807.84000000001</v>
      </c>
      <c r="I6878">
        <v>2130.92</v>
      </c>
      <c r="J6878">
        <v>-108676.92000000001</v>
      </c>
      <c r="K6878" t="s">
        <v>379</v>
      </c>
    </row>
    <row r="6879" spans="1:11" x14ac:dyDescent="0.3">
      <c r="A6879">
        <v>26321</v>
      </c>
      <c r="B6879" t="s">
        <v>485</v>
      </c>
      <c r="C6879" t="s">
        <v>479</v>
      </c>
      <c r="D6879">
        <v>2025.03</v>
      </c>
      <c r="E6879" t="s">
        <v>8</v>
      </c>
      <c r="F6879" t="s">
        <v>530</v>
      </c>
      <c r="G6879" t="s">
        <v>10</v>
      </c>
      <c r="H6879">
        <v>-108676.92000000001</v>
      </c>
      <c r="I6879">
        <v>2130.92</v>
      </c>
      <c r="J6879">
        <v>-106546.00000000001</v>
      </c>
      <c r="K6879" t="s">
        <v>379</v>
      </c>
    </row>
    <row r="6880" spans="1:11" x14ac:dyDescent="0.3">
      <c r="A6880">
        <v>26321</v>
      </c>
      <c r="B6880" t="s">
        <v>485</v>
      </c>
      <c r="C6880" t="s">
        <v>480</v>
      </c>
      <c r="D6880">
        <v>2025.04</v>
      </c>
      <c r="E6880" t="s">
        <v>8</v>
      </c>
      <c r="F6880" t="s">
        <v>530</v>
      </c>
      <c r="G6880" t="s">
        <v>10</v>
      </c>
      <c r="H6880">
        <v>-106546.00000000001</v>
      </c>
      <c r="I6880">
        <v>2130.92</v>
      </c>
      <c r="J6880">
        <v>-104415.08000000002</v>
      </c>
      <c r="K6880" t="s">
        <v>379</v>
      </c>
    </row>
    <row r="6881" spans="1:11" x14ac:dyDescent="0.3">
      <c r="A6881">
        <v>26321</v>
      </c>
      <c r="B6881" t="s">
        <v>485</v>
      </c>
      <c r="C6881" t="s">
        <v>481</v>
      </c>
      <c r="D6881">
        <v>2025.05</v>
      </c>
      <c r="E6881" t="s">
        <v>8</v>
      </c>
      <c r="F6881" t="s">
        <v>530</v>
      </c>
      <c r="G6881" t="s">
        <v>10</v>
      </c>
      <c r="H6881">
        <v>-104415.08000000002</v>
      </c>
      <c r="I6881">
        <v>2130.92</v>
      </c>
      <c r="J6881">
        <v>-102284.16000000002</v>
      </c>
      <c r="K6881" t="s">
        <v>379</v>
      </c>
    </row>
    <row r="6882" spans="1:11" x14ac:dyDescent="0.3">
      <c r="A6882">
        <v>26321</v>
      </c>
      <c r="B6882" t="s">
        <v>485</v>
      </c>
      <c r="C6882" t="s">
        <v>482</v>
      </c>
      <c r="D6882">
        <v>2025.06</v>
      </c>
      <c r="E6882" t="s">
        <v>8</v>
      </c>
      <c r="F6882" t="s">
        <v>530</v>
      </c>
      <c r="G6882" t="s">
        <v>10</v>
      </c>
      <c r="H6882">
        <v>-102284.16000000002</v>
      </c>
      <c r="I6882">
        <v>2130.92</v>
      </c>
      <c r="J6882">
        <v>-100153.24000000002</v>
      </c>
      <c r="K6882" t="s">
        <v>379</v>
      </c>
    </row>
    <row r="6883" spans="1:11" x14ac:dyDescent="0.3">
      <c r="A6883">
        <v>26321</v>
      </c>
      <c r="B6883" t="s">
        <v>485</v>
      </c>
      <c r="C6883" t="s">
        <v>550</v>
      </c>
      <c r="D6883">
        <v>2025.07</v>
      </c>
      <c r="E6883" t="s">
        <v>8</v>
      </c>
      <c r="F6883" t="s">
        <v>530</v>
      </c>
      <c r="G6883" t="s">
        <v>10</v>
      </c>
      <c r="H6883">
        <v>-100153.24000000002</v>
      </c>
      <c r="I6883">
        <v>2130.92</v>
      </c>
      <c r="J6883">
        <v>-98022.320000000022</v>
      </c>
      <c r="K6883" t="s">
        <v>379</v>
      </c>
    </row>
    <row r="6884" spans="1:11" x14ac:dyDescent="0.3">
      <c r="A6884">
        <v>26321</v>
      </c>
      <c r="B6884" t="s">
        <v>485</v>
      </c>
      <c r="C6884" t="s">
        <v>551</v>
      </c>
      <c r="D6884">
        <v>2025.08</v>
      </c>
      <c r="E6884" t="s">
        <v>8</v>
      </c>
      <c r="F6884" t="s">
        <v>530</v>
      </c>
      <c r="G6884" t="s">
        <v>10</v>
      </c>
      <c r="H6884">
        <v>-98022.320000000022</v>
      </c>
      <c r="I6884">
        <v>2130.92</v>
      </c>
      <c r="J6884">
        <v>-95891.400000000023</v>
      </c>
      <c r="K6884" t="s">
        <v>379</v>
      </c>
    </row>
    <row r="6885" spans="1:11" x14ac:dyDescent="0.3">
      <c r="A6885">
        <v>26321</v>
      </c>
      <c r="B6885" t="s">
        <v>485</v>
      </c>
      <c r="C6885" t="s">
        <v>552</v>
      </c>
      <c r="D6885">
        <v>2025.09</v>
      </c>
      <c r="E6885" t="s">
        <v>8</v>
      </c>
      <c r="F6885" t="s">
        <v>530</v>
      </c>
      <c r="G6885" t="s">
        <v>10</v>
      </c>
      <c r="H6885">
        <v>-95891.400000000023</v>
      </c>
      <c r="I6885">
        <v>2130.92</v>
      </c>
      <c r="J6885">
        <v>-93760.480000000025</v>
      </c>
      <c r="K6885" t="s">
        <v>379</v>
      </c>
    </row>
    <row r="6886" spans="1:11" x14ac:dyDescent="0.3">
      <c r="A6886">
        <v>26321</v>
      </c>
      <c r="B6886" t="s">
        <v>485</v>
      </c>
      <c r="C6886" t="s">
        <v>553</v>
      </c>
      <c r="D6886">
        <v>2025.1</v>
      </c>
      <c r="E6886" t="s">
        <v>8</v>
      </c>
      <c r="F6886" t="s">
        <v>530</v>
      </c>
      <c r="G6886" t="s">
        <v>10</v>
      </c>
      <c r="H6886">
        <v>-93760.480000000025</v>
      </c>
      <c r="I6886">
        <v>2130.92</v>
      </c>
      <c r="J6886">
        <v>-91629.560000000027</v>
      </c>
      <c r="K6886" t="s">
        <v>379</v>
      </c>
    </row>
    <row r="6887" spans="1:11" x14ac:dyDescent="0.3">
      <c r="A6887">
        <v>26321</v>
      </c>
      <c r="B6887" t="s">
        <v>485</v>
      </c>
      <c r="C6887" t="s">
        <v>554</v>
      </c>
      <c r="D6887">
        <v>2025.11</v>
      </c>
      <c r="E6887" t="s">
        <v>8</v>
      </c>
      <c r="F6887" t="s">
        <v>530</v>
      </c>
      <c r="G6887" t="s">
        <v>10</v>
      </c>
      <c r="H6887">
        <v>-91629.560000000027</v>
      </c>
      <c r="I6887">
        <v>2130.92</v>
      </c>
      <c r="J6887">
        <v>-89498.640000000029</v>
      </c>
      <c r="K6887" t="s">
        <v>379</v>
      </c>
    </row>
    <row r="6888" spans="1:11" x14ac:dyDescent="0.3">
      <c r="A6888">
        <v>26321</v>
      </c>
      <c r="B6888" t="s">
        <v>485</v>
      </c>
      <c r="C6888" t="s">
        <v>555</v>
      </c>
      <c r="D6888">
        <v>2025.12</v>
      </c>
      <c r="E6888" t="s">
        <v>8</v>
      </c>
      <c r="F6888" t="s">
        <v>530</v>
      </c>
      <c r="G6888" t="s">
        <v>10</v>
      </c>
      <c r="H6888">
        <v>-89498.640000000029</v>
      </c>
      <c r="J6888">
        <v>-89498.640000000029</v>
      </c>
      <c r="K6888" t="s">
        <v>379</v>
      </c>
    </row>
    <row r="6889" spans="1:11" x14ac:dyDescent="0.3">
      <c r="A6889">
        <v>26321</v>
      </c>
      <c r="B6889" t="s">
        <v>485</v>
      </c>
      <c r="C6889" t="s">
        <v>556</v>
      </c>
      <c r="D6889">
        <v>2026.01</v>
      </c>
      <c r="E6889" t="s">
        <v>8</v>
      </c>
      <c r="F6889" t="s">
        <v>530</v>
      </c>
      <c r="G6889" t="s">
        <v>10</v>
      </c>
      <c r="H6889">
        <v>-89498.640000000029</v>
      </c>
      <c r="J6889">
        <v>-89498.640000000029</v>
      </c>
      <c r="K6889" t="s">
        <v>379</v>
      </c>
    </row>
    <row r="6890" spans="1:11" x14ac:dyDescent="0.3">
      <c r="A6890">
        <v>26321</v>
      </c>
      <c r="B6890" t="s">
        <v>485</v>
      </c>
      <c r="C6890" t="s">
        <v>557</v>
      </c>
      <c r="D6890">
        <v>2026.02</v>
      </c>
      <c r="E6890" t="s">
        <v>8</v>
      </c>
      <c r="F6890" t="s">
        <v>530</v>
      </c>
      <c r="G6890" t="s">
        <v>10</v>
      </c>
      <c r="H6890">
        <v>-89498.640000000029</v>
      </c>
      <c r="J6890">
        <v>-89498.640000000029</v>
      </c>
      <c r="K6890" t="s">
        <v>379</v>
      </c>
    </row>
    <row r="6891" spans="1:11" x14ac:dyDescent="0.3">
      <c r="A6891">
        <v>26321</v>
      </c>
      <c r="B6891" t="s">
        <v>485</v>
      </c>
      <c r="C6891" t="s">
        <v>558</v>
      </c>
      <c r="D6891">
        <v>2026.03</v>
      </c>
      <c r="E6891" t="s">
        <v>8</v>
      </c>
      <c r="F6891" t="s">
        <v>530</v>
      </c>
      <c r="G6891" t="s">
        <v>10</v>
      </c>
      <c r="H6891">
        <v>-89498.640000000029</v>
      </c>
      <c r="J6891">
        <v>-89498.640000000029</v>
      </c>
      <c r="K6891" t="s">
        <v>379</v>
      </c>
    </row>
    <row r="6892" spans="1:11" x14ac:dyDescent="0.3">
      <c r="A6892">
        <v>26321</v>
      </c>
      <c r="B6892" t="s">
        <v>485</v>
      </c>
      <c r="C6892" t="s">
        <v>559</v>
      </c>
      <c r="D6892">
        <v>2026.04</v>
      </c>
      <c r="E6892" t="s">
        <v>8</v>
      </c>
      <c r="F6892" t="s">
        <v>530</v>
      </c>
      <c r="G6892" t="s">
        <v>10</v>
      </c>
      <c r="H6892">
        <v>-89498.640000000029</v>
      </c>
      <c r="J6892">
        <v>-89498.640000000029</v>
      </c>
      <c r="K6892" t="s">
        <v>379</v>
      </c>
    </row>
    <row r="6893" spans="1:11" x14ac:dyDescent="0.3">
      <c r="A6893">
        <v>26321</v>
      </c>
      <c r="B6893" t="s">
        <v>485</v>
      </c>
      <c r="C6893" t="s">
        <v>560</v>
      </c>
      <c r="D6893">
        <v>2026.05</v>
      </c>
      <c r="E6893" t="s">
        <v>8</v>
      </c>
      <c r="F6893" t="s">
        <v>530</v>
      </c>
      <c r="G6893" t="s">
        <v>10</v>
      </c>
      <c r="H6893">
        <v>-89498.640000000029</v>
      </c>
      <c r="J6893">
        <v>-89498.640000000029</v>
      </c>
      <c r="K6893" t="s">
        <v>379</v>
      </c>
    </row>
    <row r="6894" spans="1:11" x14ac:dyDescent="0.3">
      <c r="A6894">
        <v>26321</v>
      </c>
      <c r="B6894" t="s">
        <v>485</v>
      </c>
      <c r="C6894" t="s">
        <v>561</v>
      </c>
      <c r="D6894">
        <v>2026.06</v>
      </c>
      <c r="E6894" t="s">
        <v>8</v>
      </c>
      <c r="F6894" t="s">
        <v>530</v>
      </c>
      <c r="G6894" t="s">
        <v>10</v>
      </c>
      <c r="H6894">
        <v>-89498.640000000029</v>
      </c>
      <c r="J6894">
        <v>-89498.640000000029</v>
      </c>
      <c r="K6894" t="s">
        <v>379</v>
      </c>
    </row>
    <row r="6895" spans="1:11" x14ac:dyDescent="0.3">
      <c r="A6895">
        <v>26331</v>
      </c>
      <c r="B6895" t="s">
        <v>486</v>
      </c>
      <c r="C6895" t="s">
        <v>471</v>
      </c>
      <c r="D6895">
        <v>2024.07</v>
      </c>
      <c r="E6895" t="s">
        <v>8</v>
      </c>
      <c r="F6895" t="s">
        <v>530</v>
      </c>
      <c r="G6895" t="s">
        <v>10</v>
      </c>
      <c r="H6895">
        <v>0</v>
      </c>
      <c r="I6895">
        <v>25048.15</v>
      </c>
      <c r="J6895">
        <v>25048.15</v>
      </c>
      <c r="K6895" t="s">
        <v>379</v>
      </c>
    </row>
    <row r="6896" spans="1:11" x14ac:dyDescent="0.3">
      <c r="A6896">
        <v>26331</v>
      </c>
      <c r="B6896" t="s">
        <v>486</v>
      </c>
      <c r="C6896" t="s">
        <v>472</v>
      </c>
      <c r="D6896">
        <v>2024.08</v>
      </c>
      <c r="E6896" t="s">
        <v>8</v>
      </c>
      <c r="F6896" t="s">
        <v>530</v>
      </c>
      <c r="G6896" t="s">
        <v>10</v>
      </c>
      <c r="H6896">
        <v>25048.15</v>
      </c>
      <c r="I6896">
        <v>-787.4</v>
      </c>
      <c r="J6896">
        <v>24260.75</v>
      </c>
      <c r="K6896" t="s">
        <v>379</v>
      </c>
    </row>
    <row r="6897" spans="1:11" x14ac:dyDescent="0.3">
      <c r="A6897">
        <v>26331</v>
      </c>
      <c r="B6897" t="s">
        <v>486</v>
      </c>
      <c r="C6897" t="s">
        <v>473</v>
      </c>
      <c r="D6897">
        <v>2024.09</v>
      </c>
      <c r="E6897" t="s">
        <v>8</v>
      </c>
      <c r="F6897" t="s">
        <v>530</v>
      </c>
      <c r="G6897" t="s">
        <v>10</v>
      </c>
      <c r="H6897">
        <v>24260.75</v>
      </c>
      <c r="I6897">
        <v>-776.48</v>
      </c>
      <c r="J6897">
        <v>23484.27</v>
      </c>
      <c r="K6897" t="s">
        <v>379</v>
      </c>
    </row>
    <row r="6898" spans="1:11" x14ac:dyDescent="0.3">
      <c r="A6898">
        <v>26331</v>
      </c>
      <c r="B6898" t="s">
        <v>486</v>
      </c>
      <c r="C6898" t="s">
        <v>474</v>
      </c>
      <c r="D6898">
        <v>2024.1</v>
      </c>
      <c r="E6898" t="s">
        <v>8</v>
      </c>
      <c r="F6898" t="s">
        <v>530</v>
      </c>
      <c r="G6898" t="s">
        <v>10</v>
      </c>
      <c r="H6898">
        <v>23484.27</v>
      </c>
      <c r="I6898">
        <v>-765.6</v>
      </c>
      <c r="J6898">
        <v>22718.670000000002</v>
      </c>
      <c r="K6898" t="s">
        <v>379</v>
      </c>
    </row>
    <row r="6899" spans="1:11" x14ac:dyDescent="0.3">
      <c r="A6899">
        <v>26331</v>
      </c>
      <c r="B6899" t="s">
        <v>486</v>
      </c>
      <c r="C6899" t="s">
        <v>475</v>
      </c>
      <c r="D6899">
        <v>2024.11</v>
      </c>
      <c r="E6899" t="s">
        <v>8</v>
      </c>
      <c r="F6899" t="s">
        <v>530</v>
      </c>
      <c r="G6899" t="s">
        <v>10</v>
      </c>
      <c r="H6899">
        <v>22718.670000000002</v>
      </c>
      <c r="I6899">
        <v>-754.38</v>
      </c>
      <c r="J6899">
        <v>21964.29</v>
      </c>
      <c r="K6899" t="s">
        <v>379</v>
      </c>
    </row>
    <row r="6900" spans="1:11" x14ac:dyDescent="0.3">
      <c r="A6900">
        <v>26331</v>
      </c>
      <c r="B6900" t="s">
        <v>486</v>
      </c>
      <c r="C6900" t="s">
        <v>476</v>
      </c>
      <c r="D6900">
        <v>2024.12</v>
      </c>
      <c r="E6900" t="s">
        <v>8</v>
      </c>
      <c r="F6900" t="s">
        <v>530</v>
      </c>
      <c r="G6900" t="s">
        <v>10</v>
      </c>
      <c r="H6900">
        <v>21964.29</v>
      </c>
      <c r="I6900">
        <v>-743.2</v>
      </c>
      <c r="J6900">
        <v>21221.09</v>
      </c>
      <c r="K6900" t="s">
        <v>379</v>
      </c>
    </row>
    <row r="6901" spans="1:11" x14ac:dyDescent="0.3">
      <c r="A6901">
        <v>26331</v>
      </c>
      <c r="B6901" t="s">
        <v>486</v>
      </c>
      <c r="C6901" t="s">
        <v>477</v>
      </c>
      <c r="D6901">
        <v>2025.01</v>
      </c>
      <c r="E6901" t="s">
        <v>8</v>
      </c>
      <c r="F6901" t="s">
        <v>530</v>
      </c>
      <c r="G6901" t="s">
        <v>10</v>
      </c>
      <c r="H6901">
        <v>21221.09</v>
      </c>
      <c r="I6901">
        <v>-731.92</v>
      </c>
      <c r="J6901">
        <v>20489.170000000002</v>
      </c>
      <c r="K6901" t="s">
        <v>379</v>
      </c>
    </row>
    <row r="6902" spans="1:11" x14ac:dyDescent="0.3">
      <c r="A6902">
        <v>26331</v>
      </c>
      <c r="B6902" t="s">
        <v>486</v>
      </c>
      <c r="C6902" t="s">
        <v>478</v>
      </c>
      <c r="D6902">
        <v>2025.02</v>
      </c>
      <c r="E6902" t="s">
        <v>8</v>
      </c>
      <c r="F6902" t="s">
        <v>530</v>
      </c>
      <c r="G6902" t="s">
        <v>10</v>
      </c>
      <c r="H6902">
        <v>20489.170000000002</v>
      </c>
      <c r="I6902">
        <v>-720.55</v>
      </c>
      <c r="J6902">
        <v>19768.620000000003</v>
      </c>
      <c r="K6902" t="s">
        <v>379</v>
      </c>
    </row>
    <row r="6903" spans="1:11" x14ac:dyDescent="0.3">
      <c r="A6903">
        <v>26331</v>
      </c>
      <c r="B6903" t="s">
        <v>486</v>
      </c>
      <c r="C6903" t="s">
        <v>479</v>
      </c>
      <c r="D6903">
        <v>2025.03</v>
      </c>
      <c r="E6903" t="s">
        <v>8</v>
      </c>
      <c r="F6903" t="s">
        <v>530</v>
      </c>
      <c r="G6903" t="s">
        <v>10</v>
      </c>
      <c r="H6903">
        <v>19768.62</v>
      </c>
      <c r="I6903">
        <v>-709.09</v>
      </c>
      <c r="J6903">
        <v>19059.53</v>
      </c>
      <c r="K6903" t="s">
        <v>379</v>
      </c>
    </row>
    <row r="6904" spans="1:11" x14ac:dyDescent="0.3">
      <c r="A6904">
        <v>26331</v>
      </c>
      <c r="B6904" t="s">
        <v>486</v>
      </c>
      <c r="C6904" t="s">
        <v>480</v>
      </c>
      <c r="D6904">
        <v>2025.04</v>
      </c>
      <c r="E6904" t="s">
        <v>8</v>
      </c>
      <c r="F6904" t="s">
        <v>530</v>
      </c>
      <c r="G6904" t="s">
        <v>10</v>
      </c>
      <c r="H6904">
        <v>19059.530000000002</v>
      </c>
      <c r="I6904">
        <v>-697.54</v>
      </c>
      <c r="J6904">
        <v>18361.990000000002</v>
      </c>
      <c r="K6904" t="s">
        <v>379</v>
      </c>
    </row>
    <row r="6905" spans="1:11" x14ac:dyDescent="0.3">
      <c r="A6905">
        <v>26331</v>
      </c>
      <c r="B6905" t="s">
        <v>486</v>
      </c>
      <c r="C6905" t="s">
        <v>481</v>
      </c>
      <c r="D6905">
        <v>2025.05</v>
      </c>
      <c r="E6905" t="s">
        <v>8</v>
      </c>
      <c r="F6905" t="s">
        <v>530</v>
      </c>
      <c r="G6905" t="s">
        <v>10</v>
      </c>
      <c r="H6905">
        <v>18361.990000000005</v>
      </c>
      <c r="I6905">
        <v>-685.9</v>
      </c>
      <c r="J6905">
        <v>17676.090000000004</v>
      </c>
      <c r="K6905" t="s">
        <v>379</v>
      </c>
    </row>
    <row r="6906" spans="1:11" x14ac:dyDescent="0.3">
      <c r="A6906">
        <v>26331</v>
      </c>
      <c r="B6906" t="s">
        <v>486</v>
      </c>
      <c r="C6906" t="s">
        <v>482</v>
      </c>
      <c r="D6906">
        <v>2025.06</v>
      </c>
      <c r="E6906" t="s">
        <v>8</v>
      </c>
      <c r="F6906" t="s">
        <v>530</v>
      </c>
      <c r="G6906" t="s">
        <v>10</v>
      </c>
      <c r="H6906">
        <v>17676.090000000004</v>
      </c>
      <c r="I6906">
        <v>-1169.1500000000001</v>
      </c>
      <c r="J6906">
        <v>16506.940000000002</v>
      </c>
      <c r="K6906" t="s">
        <v>379</v>
      </c>
    </row>
    <row r="6907" spans="1:11" x14ac:dyDescent="0.3">
      <c r="A6907">
        <v>26331</v>
      </c>
      <c r="B6907" t="s">
        <v>486</v>
      </c>
      <c r="C6907" t="s">
        <v>550</v>
      </c>
      <c r="D6907">
        <v>2025.07</v>
      </c>
      <c r="E6907" t="s">
        <v>8</v>
      </c>
      <c r="F6907" t="s">
        <v>530</v>
      </c>
      <c r="G6907" t="s">
        <v>10</v>
      </c>
      <c r="H6907">
        <v>16506.940000000002</v>
      </c>
      <c r="I6907">
        <v>-662.32</v>
      </c>
      <c r="J6907">
        <v>15844.62</v>
      </c>
      <c r="K6907" t="s">
        <v>379</v>
      </c>
    </row>
    <row r="6908" spans="1:11" x14ac:dyDescent="0.3">
      <c r="A6908">
        <v>26331</v>
      </c>
      <c r="B6908" t="s">
        <v>486</v>
      </c>
      <c r="C6908" t="s">
        <v>551</v>
      </c>
      <c r="D6908">
        <v>2025.08</v>
      </c>
      <c r="E6908" t="s">
        <v>8</v>
      </c>
      <c r="F6908" t="s">
        <v>530</v>
      </c>
      <c r="G6908" t="s">
        <v>10</v>
      </c>
      <c r="H6908">
        <v>15844.62</v>
      </c>
      <c r="I6908">
        <v>-650.39</v>
      </c>
      <c r="J6908">
        <v>15194.230000000001</v>
      </c>
      <c r="K6908" t="s">
        <v>379</v>
      </c>
    </row>
    <row r="6909" spans="1:11" x14ac:dyDescent="0.3">
      <c r="A6909">
        <v>26331</v>
      </c>
      <c r="B6909" t="s">
        <v>486</v>
      </c>
      <c r="C6909" t="s">
        <v>552</v>
      </c>
      <c r="D6909">
        <v>2025.09</v>
      </c>
      <c r="E6909" t="s">
        <v>8</v>
      </c>
      <c r="F6909" t="s">
        <v>530</v>
      </c>
      <c r="G6909" t="s">
        <v>10</v>
      </c>
      <c r="H6909">
        <v>15194.230000000001</v>
      </c>
      <c r="I6909">
        <v>-638.36</v>
      </c>
      <c r="J6909">
        <v>14555.87</v>
      </c>
      <c r="K6909" t="s">
        <v>379</v>
      </c>
    </row>
    <row r="6910" spans="1:11" x14ac:dyDescent="0.3">
      <c r="A6910">
        <v>26331</v>
      </c>
      <c r="B6910" t="s">
        <v>486</v>
      </c>
      <c r="C6910" t="s">
        <v>553</v>
      </c>
      <c r="D6910">
        <v>2025.1</v>
      </c>
      <c r="E6910" t="s">
        <v>8</v>
      </c>
      <c r="F6910" t="s">
        <v>530</v>
      </c>
      <c r="G6910" t="s">
        <v>10</v>
      </c>
      <c r="H6910">
        <v>14555.87</v>
      </c>
      <c r="I6910">
        <v>-626.23</v>
      </c>
      <c r="J6910">
        <v>13929.640000000001</v>
      </c>
      <c r="K6910" t="s">
        <v>379</v>
      </c>
    </row>
    <row r="6911" spans="1:11" x14ac:dyDescent="0.3">
      <c r="A6911">
        <v>26331</v>
      </c>
      <c r="B6911" t="s">
        <v>486</v>
      </c>
      <c r="C6911" t="s">
        <v>554</v>
      </c>
      <c r="D6911">
        <v>2025.11</v>
      </c>
      <c r="E6911" t="s">
        <v>8</v>
      </c>
      <c r="F6911" t="s">
        <v>530</v>
      </c>
      <c r="G6911" t="s">
        <v>10</v>
      </c>
      <c r="H6911">
        <v>13929.640000000001</v>
      </c>
      <c r="I6911">
        <v>-614</v>
      </c>
      <c r="J6911">
        <v>13315.640000000001</v>
      </c>
      <c r="K6911" t="s">
        <v>379</v>
      </c>
    </row>
    <row r="6912" spans="1:11" x14ac:dyDescent="0.3">
      <c r="A6912">
        <v>26331</v>
      </c>
      <c r="B6912" t="s">
        <v>486</v>
      </c>
      <c r="C6912" t="s">
        <v>555</v>
      </c>
      <c r="D6912">
        <v>2025.12</v>
      </c>
      <c r="E6912" t="s">
        <v>8</v>
      </c>
      <c r="F6912" t="s">
        <v>530</v>
      </c>
      <c r="G6912" t="s">
        <v>10</v>
      </c>
      <c r="H6912">
        <v>13315.640000000001</v>
      </c>
      <c r="J6912">
        <v>13315.640000000001</v>
      </c>
      <c r="K6912" t="s">
        <v>379</v>
      </c>
    </row>
    <row r="6913" spans="1:11" x14ac:dyDescent="0.3">
      <c r="A6913">
        <v>26331</v>
      </c>
      <c r="B6913" t="s">
        <v>486</v>
      </c>
      <c r="C6913" t="s">
        <v>556</v>
      </c>
      <c r="D6913">
        <v>2026.01</v>
      </c>
      <c r="E6913" t="s">
        <v>8</v>
      </c>
      <c r="F6913" t="s">
        <v>530</v>
      </c>
      <c r="G6913" t="s">
        <v>10</v>
      </c>
      <c r="H6913">
        <v>13315.640000000001</v>
      </c>
      <c r="J6913">
        <v>13315.640000000001</v>
      </c>
      <c r="K6913" t="s">
        <v>379</v>
      </c>
    </row>
    <row r="6914" spans="1:11" x14ac:dyDescent="0.3">
      <c r="A6914">
        <v>26331</v>
      </c>
      <c r="B6914" t="s">
        <v>486</v>
      </c>
      <c r="C6914" t="s">
        <v>557</v>
      </c>
      <c r="D6914">
        <v>2026.02</v>
      </c>
      <c r="E6914" t="s">
        <v>8</v>
      </c>
      <c r="F6914" t="s">
        <v>530</v>
      </c>
      <c r="G6914" t="s">
        <v>10</v>
      </c>
      <c r="H6914">
        <v>13315.640000000001</v>
      </c>
      <c r="J6914">
        <v>13315.640000000001</v>
      </c>
      <c r="K6914" t="s">
        <v>379</v>
      </c>
    </row>
    <row r="6915" spans="1:11" x14ac:dyDescent="0.3">
      <c r="A6915">
        <v>26331</v>
      </c>
      <c r="B6915" t="s">
        <v>486</v>
      </c>
      <c r="C6915" t="s">
        <v>558</v>
      </c>
      <c r="D6915">
        <v>2026.03</v>
      </c>
      <c r="E6915" t="s">
        <v>8</v>
      </c>
      <c r="F6915" t="s">
        <v>530</v>
      </c>
      <c r="G6915" t="s">
        <v>10</v>
      </c>
      <c r="H6915">
        <v>13315.640000000001</v>
      </c>
      <c r="J6915">
        <v>13315.640000000001</v>
      </c>
      <c r="K6915" t="s">
        <v>379</v>
      </c>
    </row>
    <row r="6916" spans="1:11" x14ac:dyDescent="0.3">
      <c r="A6916">
        <v>26331</v>
      </c>
      <c r="B6916" t="s">
        <v>486</v>
      </c>
      <c r="C6916" t="s">
        <v>559</v>
      </c>
      <c r="D6916">
        <v>2026.04</v>
      </c>
      <c r="E6916" t="s">
        <v>8</v>
      </c>
      <c r="F6916" t="s">
        <v>530</v>
      </c>
      <c r="G6916" t="s">
        <v>10</v>
      </c>
      <c r="H6916">
        <v>13315.640000000001</v>
      </c>
      <c r="J6916">
        <v>13315.640000000001</v>
      </c>
      <c r="K6916" t="s">
        <v>379</v>
      </c>
    </row>
    <row r="6917" spans="1:11" x14ac:dyDescent="0.3">
      <c r="A6917">
        <v>26331</v>
      </c>
      <c r="B6917" t="s">
        <v>486</v>
      </c>
      <c r="C6917" t="s">
        <v>560</v>
      </c>
      <c r="D6917">
        <v>2026.05</v>
      </c>
      <c r="E6917" t="s">
        <v>8</v>
      </c>
      <c r="F6917" t="s">
        <v>530</v>
      </c>
      <c r="G6917" t="s">
        <v>10</v>
      </c>
      <c r="H6917">
        <v>13315.640000000001</v>
      </c>
      <c r="J6917">
        <v>13315.640000000001</v>
      </c>
      <c r="K6917" t="s">
        <v>379</v>
      </c>
    </row>
    <row r="6918" spans="1:11" x14ac:dyDescent="0.3">
      <c r="A6918">
        <v>26331</v>
      </c>
      <c r="B6918" t="s">
        <v>486</v>
      </c>
      <c r="C6918" t="s">
        <v>561</v>
      </c>
      <c r="D6918">
        <v>2026.06</v>
      </c>
      <c r="E6918" t="s">
        <v>8</v>
      </c>
      <c r="F6918" t="s">
        <v>530</v>
      </c>
      <c r="G6918" t="s">
        <v>10</v>
      </c>
      <c r="H6918">
        <v>13315.640000000001</v>
      </c>
      <c r="J6918">
        <v>13315.640000000001</v>
      </c>
      <c r="K6918" t="s">
        <v>379</v>
      </c>
    </row>
    <row r="6919" spans="1:11" x14ac:dyDescent="0.3">
      <c r="A6919">
        <v>26341</v>
      </c>
      <c r="B6919" t="s">
        <v>493</v>
      </c>
      <c r="C6919" t="s">
        <v>472</v>
      </c>
      <c r="D6919">
        <v>2024.08</v>
      </c>
      <c r="E6919" t="s">
        <v>8</v>
      </c>
      <c r="F6919" t="s">
        <v>530</v>
      </c>
      <c r="G6919" t="s">
        <v>10</v>
      </c>
      <c r="H6919">
        <v>0</v>
      </c>
      <c r="I6919">
        <v>-55083.530000000006</v>
      </c>
      <c r="J6919">
        <v>-55083.530000000006</v>
      </c>
      <c r="K6919" t="s">
        <v>379</v>
      </c>
    </row>
    <row r="6920" spans="1:11" x14ac:dyDescent="0.3">
      <c r="A6920">
        <v>26341</v>
      </c>
      <c r="B6920" t="s">
        <v>493</v>
      </c>
      <c r="C6920" t="s">
        <v>473</v>
      </c>
      <c r="D6920">
        <v>2024.09</v>
      </c>
      <c r="E6920" t="s">
        <v>8</v>
      </c>
      <c r="F6920" t="s">
        <v>530</v>
      </c>
      <c r="G6920" t="s">
        <v>10</v>
      </c>
      <c r="H6920">
        <v>-55083.530000000006</v>
      </c>
      <c r="I6920">
        <v>1171.99</v>
      </c>
      <c r="J6920">
        <v>-53911.540000000008</v>
      </c>
      <c r="K6920" t="s">
        <v>379</v>
      </c>
    </row>
    <row r="6921" spans="1:11" x14ac:dyDescent="0.3">
      <c r="A6921">
        <v>26341</v>
      </c>
      <c r="B6921" t="s">
        <v>493</v>
      </c>
      <c r="C6921" t="s">
        <v>474</v>
      </c>
      <c r="D6921">
        <v>2024.1</v>
      </c>
      <c r="E6921" t="s">
        <v>8</v>
      </c>
      <c r="F6921" t="s">
        <v>530</v>
      </c>
      <c r="G6921" t="s">
        <v>10</v>
      </c>
      <c r="H6921">
        <v>-53911.540000000008</v>
      </c>
      <c r="I6921">
        <v>1171.99</v>
      </c>
      <c r="J6921">
        <v>-52739.55000000001</v>
      </c>
      <c r="K6921" t="s">
        <v>379</v>
      </c>
    </row>
    <row r="6922" spans="1:11" x14ac:dyDescent="0.3">
      <c r="A6922">
        <v>26341</v>
      </c>
      <c r="B6922" t="s">
        <v>493</v>
      </c>
      <c r="C6922" t="s">
        <v>475</v>
      </c>
      <c r="D6922">
        <v>2024.11</v>
      </c>
      <c r="E6922" t="s">
        <v>8</v>
      </c>
      <c r="F6922" t="s">
        <v>530</v>
      </c>
      <c r="G6922" t="s">
        <v>10</v>
      </c>
      <c r="H6922">
        <v>-52739.55000000001</v>
      </c>
      <c r="I6922">
        <v>1171.99</v>
      </c>
      <c r="J6922">
        <v>-51567.560000000012</v>
      </c>
      <c r="K6922" t="s">
        <v>379</v>
      </c>
    </row>
    <row r="6923" spans="1:11" x14ac:dyDescent="0.3">
      <c r="A6923">
        <v>26341</v>
      </c>
      <c r="B6923" t="s">
        <v>493</v>
      </c>
      <c r="C6923" t="s">
        <v>476</v>
      </c>
      <c r="D6923">
        <v>2024.12</v>
      </c>
      <c r="E6923" t="s">
        <v>8</v>
      </c>
      <c r="F6923" t="s">
        <v>530</v>
      </c>
      <c r="G6923" t="s">
        <v>10</v>
      </c>
      <c r="H6923">
        <v>-51567.560000000012</v>
      </c>
      <c r="I6923">
        <v>1171.99</v>
      </c>
      <c r="J6923">
        <v>-50395.570000000014</v>
      </c>
      <c r="K6923" t="s">
        <v>379</v>
      </c>
    </row>
    <row r="6924" spans="1:11" x14ac:dyDescent="0.3">
      <c r="A6924">
        <v>26341</v>
      </c>
      <c r="B6924" t="s">
        <v>493</v>
      </c>
      <c r="C6924" t="s">
        <v>477</v>
      </c>
      <c r="D6924">
        <v>2025.01</v>
      </c>
      <c r="E6924" t="s">
        <v>8</v>
      </c>
      <c r="F6924" t="s">
        <v>530</v>
      </c>
      <c r="G6924" t="s">
        <v>10</v>
      </c>
      <c r="H6924">
        <v>-50395.570000000014</v>
      </c>
      <c r="I6924">
        <v>1171.99</v>
      </c>
      <c r="J6924">
        <v>-49223.580000000016</v>
      </c>
      <c r="K6924" t="s">
        <v>379</v>
      </c>
    </row>
    <row r="6925" spans="1:11" x14ac:dyDescent="0.3">
      <c r="A6925">
        <v>26341</v>
      </c>
      <c r="B6925" t="s">
        <v>493</v>
      </c>
      <c r="C6925" t="s">
        <v>478</v>
      </c>
      <c r="D6925">
        <v>2025.02</v>
      </c>
      <c r="E6925" t="s">
        <v>8</v>
      </c>
      <c r="F6925" t="s">
        <v>530</v>
      </c>
      <c r="G6925" t="s">
        <v>10</v>
      </c>
      <c r="H6925">
        <v>-49223.580000000016</v>
      </c>
      <c r="I6925">
        <v>1171.99</v>
      </c>
      <c r="J6925">
        <v>-48051.590000000018</v>
      </c>
      <c r="K6925" t="s">
        <v>379</v>
      </c>
    </row>
    <row r="6926" spans="1:11" x14ac:dyDescent="0.3">
      <c r="A6926">
        <v>26341</v>
      </c>
      <c r="B6926" t="s">
        <v>493</v>
      </c>
      <c r="C6926" t="s">
        <v>479</v>
      </c>
      <c r="D6926">
        <v>2025.03</v>
      </c>
      <c r="E6926" t="s">
        <v>8</v>
      </c>
      <c r="F6926" t="s">
        <v>530</v>
      </c>
      <c r="G6926" t="s">
        <v>10</v>
      </c>
      <c r="H6926">
        <v>-48051.590000000018</v>
      </c>
      <c r="I6926">
        <v>1171.99</v>
      </c>
      <c r="J6926">
        <v>-46879.60000000002</v>
      </c>
      <c r="K6926" t="s">
        <v>379</v>
      </c>
    </row>
    <row r="6927" spans="1:11" x14ac:dyDescent="0.3">
      <c r="A6927">
        <v>26341</v>
      </c>
      <c r="B6927" t="s">
        <v>493</v>
      </c>
      <c r="C6927" t="s">
        <v>480</v>
      </c>
      <c r="D6927">
        <v>2025.04</v>
      </c>
      <c r="E6927" t="s">
        <v>8</v>
      </c>
      <c r="F6927" t="s">
        <v>530</v>
      </c>
      <c r="G6927" t="s">
        <v>10</v>
      </c>
      <c r="H6927">
        <v>-46879.60000000002</v>
      </c>
      <c r="I6927">
        <v>1171.99</v>
      </c>
      <c r="J6927">
        <v>-45707.610000000022</v>
      </c>
      <c r="K6927" t="s">
        <v>379</v>
      </c>
    </row>
    <row r="6928" spans="1:11" x14ac:dyDescent="0.3">
      <c r="A6928">
        <v>26341</v>
      </c>
      <c r="B6928" t="s">
        <v>493</v>
      </c>
      <c r="C6928" t="s">
        <v>481</v>
      </c>
      <c r="D6928">
        <v>2025.05</v>
      </c>
      <c r="E6928" t="s">
        <v>8</v>
      </c>
      <c r="F6928" t="s">
        <v>530</v>
      </c>
      <c r="G6928" t="s">
        <v>10</v>
      </c>
      <c r="H6928">
        <v>-45707.610000000022</v>
      </c>
      <c r="I6928">
        <v>1171.99</v>
      </c>
      <c r="J6928">
        <v>-44535.620000000024</v>
      </c>
      <c r="K6928" t="s">
        <v>379</v>
      </c>
    </row>
    <row r="6929" spans="1:11" x14ac:dyDescent="0.3">
      <c r="A6929">
        <v>26341</v>
      </c>
      <c r="B6929" t="s">
        <v>493</v>
      </c>
      <c r="C6929" t="s">
        <v>482</v>
      </c>
      <c r="D6929">
        <v>2025.06</v>
      </c>
      <c r="E6929" t="s">
        <v>8</v>
      </c>
      <c r="F6929" t="s">
        <v>530</v>
      </c>
      <c r="G6929" t="s">
        <v>10</v>
      </c>
      <c r="H6929">
        <v>-44535.620000000024</v>
      </c>
      <c r="I6929">
        <v>1171.99</v>
      </c>
      <c r="J6929">
        <v>-43363.630000000026</v>
      </c>
      <c r="K6929" t="s">
        <v>379</v>
      </c>
    </row>
    <row r="6930" spans="1:11" x14ac:dyDescent="0.3">
      <c r="A6930">
        <v>26341</v>
      </c>
      <c r="B6930" t="s">
        <v>493</v>
      </c>
      <c r="C6930" t="s">
        <v>550</v>
      </c>
      <c r="D6930">
        <v>2025.07</v>
      </c>
      <c r="E6930" t="s">
        <v>8</v>
      </c>
      <c r="F6930" t="s">
        <v>530</v>
      </c>
      <c r="G6930" t="s">
        <v>10</v>
      </c>
      <c r="H6930">
        <v>-43363.630000000026</v>
      </c>
      <c r="I6930">
        <v>1171.99</v>
      </c>
      <c r="J6930">
        <v>-42191.640000000029</v>
      </c>
      <c r="K6930" t="s">
        <v>379</v>
      </c>
    </row>
    <row r="6931" spans="1:11" x14ac:dyDescent="0.3">
      <c r="A6931">
        <v>26341</v>
      </c>
      <c r="B6931" t="s">
        <v>493</v>
      </c>
      <c r="C6931" t="s">
        <v>551</v>
      </c>
      <c r="D6931">
        <v>2025.08</v>
      </c>
      <c r="E6931" t="s">
        <v>8</v>
      </c>
      <c r="F6931" t="s">
        <v>530</v>
      </c>
      <c r="G6931" t="s">
        <v>10</v>
      </c>
      <c r="H6931">
        <v>-42191.640000000029</v>
      </c>
      <c r="I6931">
        <v>1171.99</v>
      </c>
      <c r="J6931">
        <v>-41019.650000000031</v>
      </c>
      <c r="K6931" t="s">
        <v>379</v>
      </c>
    </row>
    <row r="6932" spans="1:11" x14ac:dyDescent="0.3">
      <c r="A6932">
        <v>26341</v>
      </c>
      <c r="B6932" t="s">
        <v>493</v>
      </c>
      <c r="C6932" t="s">
        <v>552</v>
      </c>
      <c r="D6932">
        <v>2025.09</v>
      </c>
      <c r="E6932" t="s">
        <v>8</v>
      </c>
      <c r="F6932" t="s">
        <v>530</v>
      </c>
      <c r="G6932" t="s">
        <v>10</v>
      </c>
      <c r="H6932">
        <v>-41019.650000000031</v>
      </c>
      <c r="I6932">
        <v>1171.99</v>
      </c>
      <c r="J6932">
        <v>-39847.660000000033</v>
      </c>
      <c r="K6932" t="s">
        <v>379</v>
      </c>
    </row>
    <row r="6933" spans="1:11" x14ac:dyDescent="0.3">
      <c r="A6933">
        <v>26341</v>
      </c>
      <c r="B6933" t="s">
        <v>493</v>
      </c>
      <c r="C6933" t="s">
        <v>553</v>
      </c>
      <c r="D6933">
        <v>2025.1</v>
      </c>
      <c r="E6933" t="s">
        <v>8</v>
      </c>
      <c r="F6933" t="s">
        <v>530</v>
      </c>
      <c r="G6933" t="s">
        <v>10</v>
      </c>
      <c r="H6933">
        <v>-39847.660000000033</v>
      </c>
      <c r="I6933">
        <v>1171.99</v>
      </c>
      <c r="J6933">
        <v>-38675.670000000035</v>
      </c>
      <c r="K6933" t="s">
        <v>379</v>
      </c>
    </row>
    <row r="6934" spans="1:11" x14ac:dyDescent="0.3">
      <c r="A6934">
        <v>26341</v>
      </c>
      <c r="B6934" t="s">
        <v>493</v>
      </c>
      <c r="C6934" t="s">
        <v>554</v>
      </c>
      <c r="D6934">
        <v>2025.11</v>
      </c>
      <c r="E6934" t="s">
        <v>8</v>
      </c>
      <c r="F6934" t="s">
        <v>530</v>
      </c>
      <c r="G6934" t="s">
        <v>10</v>
      </c>
      <c r="H6934">
        <v>-38675.670000000035</v>
      </c>
      <c r="I6934">
        <v>1171.99</v>
      </c>
      <c r="J6934">
        <v>-37503.680000000037</v>
      </c>
      <c r="K6934" t="s">
        <v>379</v>
      </c>
    </row>
    <row r="6935" spans="1:11" x14ac:dyDescent="0.3">
      <c r="A6935">
        <v>26341</v>
      </c>
      <c r="B6935" t="s">
        <v>493</v>
      </c>
      <c r="C6935" t="s">
        <v>555</v>
      </c>
      <c r="D6935">
        <v>2025.12</v>
      </c>
      <c r="E6935" t="s">
        <v>8</v>
      </c>
      <c r="F6935" t="s">
        <v>530</v>
      </c>
      <c r="G6935" t="s">
        <v>10</v>
      </c>
      <c r="H6935">
        <v>-37503.680000000037</v>
      </c>
      <c r="I6935">
        <v>1171.99</v>
      </c>
      <c r="J6935">
        <v>-36331.690000000039</v>
      </c>
      <c r="K6935" t="s">
        <v>379</v>
      </c>
    </row>
    <row r="6936" spans="1:11" x14ac:dyDescent="0.3">
      <c r="A6936">
        <v>26341</v>
      </c>
      <c r="B6936" t="s">
        <v>493</v>
      </c>
      <c r="C6936" t="s">
        <v>556</v>
      </c>
      <c r="D6936">
        <v>2026.01</v>
      </c>
      <c r="E6936" t="s">
        <v>8</v>
      </c>
      <c r="F6936" t="s">
        <v>530</v>
      </c>
      <c r="G6936" t="s">
        <v>10</v>
      </c>
      <c r="H6936">
        <v>-36331.690000000039</v>
      </c>
      <c r="J6936">
        <v>-36331.690000000039</v>
      </c>
      <c r="K6936" t="s">
        <v>379</v>
      </c>
    </row>
    <row r="6937" spans="1:11" x14ac:dyDescent="0.3">
      <c r="A6937">
        <v>26341</v>
      </c>
      <c r="B6937" t="s">
        <v>493</v>
      </c>
      <c r="C6937" t="s">
        <v>557</v>
      </c>
      <c r="D6937">
        <v>2026.02</v>
      </c>
      <c r="E6937" t="s">
        <v>8</v>
      </c>
      <c r="F6937" t="s">
        <v>530</v>
      </c>
      <c r="G6937" t="s">
        <v>10</v>
      </c>
      <c r="H6937">
        <v>-36331.690000000039</v>
      </c>
      <c r="J6937">
        <v>-36331.690000000039</v>
      </c>
      <c r="K6937" t="s">
        <v>379</v>
      </c>
    </row>
    <row r="6938" spans="1:11" x14ac:dyDescent="0.3">
      <c r="A6938">
        <v>26341</v>
      </c>
      <c r="B6938" t="s">
        <v>493</v>
      </c>
      <c r="C6938" t="s">
        <v>558</v>
      </c>
      <c r="D6938">
        <v>2026.03</v>
      </c>
      <c r="E6938" t="s">
        <v>8</v>
      </c>
      <c r="F6938" t="s">
        <v>530</v>
      </c>
      <c r="G6938" t="s">
        <v>10</v>
      </c>
      <c r="H6938">
        <v>-36331.690000000039</v>
      </c>
      <c r="J6938">
        <v>-36331.690000000039</v>
      </c>
      <c r="K6938" t="s">
        <v>379</v>
      </c>
    </row>
    <row r="6939" spans="1:11" x14ac:dyDescent="0.3">
      <c r="A6939">
        <v>26341</v>
      </c>
      <c r="B6939" t="s">
        <v>493</v>
      </c>
      <c r="C6939" t="s">
        <v>559</v>
      </c>
      <c r="D6939">
        <v>2026.04</v>
      </c>
      <c r="E6939" t="s">
        <v>8</v>
      </c>
      <c r="F6939" t="s">
        <v>530</v>
      </c>
      <c r="G6939" t="s">
        <v>10</v>
      </c>
      <c r="H6939">
        <v>-36331.690000000039</v>
      </c>
      <c r="J6939">
        <v>-36331.690000000039</v>
      </c>
      <c r="K6939" t="s">
        <v>379</v>
      </c>
    </row>
    <row r="6940" spans="1:11" x14ac:dyDescent="0.3">
      <c r="A6940">
        <v>26341</v>
      </c>
      <c r="B6940" t="s">
        <v>493</v>
      </c>
      <c r="C6940" t="s">
        <v>560</v>
      </c>
      <c r="D6940">
        <v>2026.05</v>
      </c>
      <c r="E6940" t="s">
        <v>8</v>
      </c>
      <c r="F6940" t="s">
        <v>530</v>
      </c>
      <c r="G6940" t="s">
        <v>10</v>
      </c>
      <c r="H6940">
        <v>-36331.690000000039</v>
      </c>
      <c r="J6940">
        <v>-36331.690000000039</v>
      </c>
      <c r="K6940" t="s">
        <v>379</v>
      </c>
    </row>
    <row r="6941" spans="1:11" x14ac:dyDescent="0.3">
      <c r="A6941">
        <v>26341</v>
      </c>
      <c r="B6941" t="s">
        <v>493</v>
      </c>
      <c r="C6941" t="s">
        <v>561</v>
      </c>
      <c r="D6941">
        <v>2026.06</v>
      </c>
      <c r="E6941" t="s">
        <v>8</v>
      </c>
      <c r="F6941" t="s">
        <v>530</v>
      </c>
      <c r="G6941" t="s">
        <v>10</v>
      </c>
      <c r="H6941">
        <v>-36331.690000000039</v>
      </c>
      <c r="J6941">
        <v>-36331.690000000039</v>
      </c>
      <c r="K6941" t="s">
        <v>379</v>
      </c>
    </row>
    <row r="6942" spans="1:11" x14ac:dyDescent="0.3">
      <c r="A6942">
        <v>26351</v>
      </c>
      <c r="B6942" t="s">
        <v>494</v>
      </c>
      <c r="C6942" t="s">
        <v>472</v>
      </c>
      <c r="D6942">
        <v>2024.08</v>
      </c>
      <c r="E6942" t="s">
        <v>8</v>
      </c>
      <c r="F6942" t="s">
        <v>530</v>
      </c>
      <c r="G6942" t="s">
        <v>10</v>
      </c>
      <c r="H6942">
        <v>0</v>
      </c>
      <c r="I6942">
        <v>7058.81</v>
      </c>
      <c r="J6942">
        <v>7058.81</v>
      </c>
      <c r="K6942" t="s">
        <v>379</v>
      </c>
    </row>
    <row r="6943" spans="1:11" x14ac:dyDescent="0.3">
      <c r="A6943">
        <v>26351</v>
      </c>
      <c r="B6943" t="s">
        <v>494</v>
      </c>
      <c r="C6943" t="s">
        <v>473</v>
      </c>
      <c r="D6943">
        <v>2024.09</v>
      </c>
      <c r="E6943" t="s">
        <v>8</v>
      </c>
      <c r="F6943" t="s">
        <v>530</v>
      </c>
      <c r="G6943" t="s">
        <v>10</v>
      </c>
      <c r="H6943">
        <v>7058.8100000000013</v>
      </c>
      <c r="I6943">
        <v>-281.52</v>
      </c>
      <c r="J6943">
        <v>6777.2900000000009</v>
      </c>
      <c r="K6943" t="s">
        <v>379</v>
      </c>
    </row>
    <row r="6944" spans="1:11" x14ac:dyDescent="0.3">
      <c r="A6944">
        <v>26351</v>
      </c>
      <c r="B6944" t="s">
        <v>494</v>
      </c>
      <c r="C6944" t="s">
        <v>474</v>
      </c>
      <c r="D6944">
        <v>2024.1</v>
      </c>
      <c r="E6944" t="s">
        <v>8</v>
      </c>
      <c r="F6944" t="s">
        <v>530</v>
      </c>
      <c r="G6944" t="s">
        <v>10</v>
      </c>
      <c r="H6944">
        <v>6777.29</v>
      </c>
      <c r="I6944">
        <v>-276.29000000000002</v>
      </c>
      <c r="J6944">
        <v>6501</v>
      </c>
      <c r="K6944" t="s">
        <v>379</v>
      </c>
    </row>
    <row r="6945" spans="1:11" x14ac:dyDescent="0.3">
      <c r="A6945">
        <v>26351</v>
      </c>
      <c r="B6945" t="s">
        <v>494</v>
      </c>
      <c r="C6945" t="s">
        <v>475</v>
      </c>
      <c r="D6945">
        <v>2024.11</v>
      </c>
      <c r="E6945" t="s">
        <v>8</v>
      </c>
      <c r="F6945" t="s">
        <v>530</v>
      </c>
      <c r="G6945" t="s">
        <v>10</v>
      </c>
      <c r="H6945">
        <v>6501.0000000000009</v>
      </c>
      <c r="I6945">
        <v>-271.05</v>
      </c>
      <c r="J6945">
        <v>6229.9500000000007</v>
      </c>
      <c r="K6945" t="s">
        <v>379</v>
      </c>
    </row>
    <row r="6946" spans="1:11" x14ac:dyDescent="0.3">
      <c r="A6946">
        <v>26351</v>
      </c>
      <c r="B6946" t="s">
        <v>494</v>
      </c>
      <c r="C6946" t="s">
        <v>476</v>
      </c>
      <c r="D6946">
        <v>2024.12</v>
      </c>
      <c r="E6946" t="s">
        <v>8</v>
      </c>
      <c r="F6946" t="s">
        <v>530</v>
      </c>
      <c r="G6946" t="s">
        <v>10</v>
      </c>
      <c r="H6946">
        <v>6229.9500000000007</v>
      </c>
      <c r="I6946">
        <v>-265.77</v>
      </c>
      <c r="J6946">
        <v>5964.18</v>
      </c>
      <c r="K6946" t="s">
        <v>379</v>
      </c>
    </row>
    <row r="6947" spans="1:11" x14ac:dyDescent="0.3">
      <c r="A6947">
        <v>26351</v>
      </c>
      <c r="B6947" t="s">
        <v>494</v>
      </c>
      <c r="C6947" t="s">
        <v>477</v>
      </c>
      <c r="D6947">
        <v>2025.01</v>
      </c>
      <c r="E6947" t="s">
        <v>8</v>
      </c>
      <c r="F6947" t="s">
        <v>530</v>
      </c>
      <c r="G6947" t="s">
        <v>10</v>
      </c>
      <c r="H6947">
        <v>5964.18</v>
      </c>
      <c r="I6947">
        <v>-260.45</v>
      </c>
      <c r="J6947">
        <v>5703.7300000000005</v>
      </c>
      <c r="K6947" t="s">
        <v>379</v>
      </c>
    </row>
    <row r="6948" spans="1:11" x14ac:dyDescent="0.3">
      <c r="A6948">
        <v>26351</v>
      </c>
      <c r="B6948" t="s">
        <v>494</v>
      </c>
      <c r="C6948" t="s">
        <v>478</v>
      </c>
      <c r="D6948">
        <v>2025.02</v>
      </c>
      <c r="E6948" t="s">
        <v>8</v>
      </c>
      <c r="F6948" t="s">
        <v>530</v>
      </c>
      <c r="G6948" t="s">
        <v>10</v>
      </c>
      <c r="H6948">
        <v>5703.7300000000005</v>
      </c>
      <c r="I6948">
        <v>-255.11</v>
      </c>
      <c r="J6948">
        <v>5448.6200000000008</v>
      </c>
      <c r="K6948" t="s">
        <v>379</v>
      </c>
    </row>
    <row r="6949" spans="1:11" x14ac:dyDescent="0.3">
      <c r="A6949">
        <v>26351</v>
      </c>
      <c r="B6949" t="s">
        <v>494</v>
      </c>
      <c r="C6949" t="s">
        <v>479</v>
      </c>
      <c r="D6949">
        <v>2025.03</v>
      </c>
      <c r="E6949" t="s">
        <v>8</v>
      </c>
      <c r="F6949" t="s">
        <v>530</v>
      </c>
      <c r="G6949" t="s">
        <v>10</v>
      </c>
      <c r="H6949">
        <v>5448.6200000000008</v>
      </c>
      <c r="I6949">
        <v>-249.74</v>
      </c>
      <c r="J6949">
        <v>5198.880000000001</v>
      </c>
      <c r="K6949" t="s">
        <v>379</v>
      </c>
    </row>
    <row r="6950" spans="1:11" x14ac:dyDescent="0.3">
      <c r="A6950">
        <v>26351</v>
      </c>
      <c r="B6950" t="s">
        <v>494</v>
      </c>
      <c r="C6950" t="s">
        <v>480</v>
      </c>
      <c r="D6950">
        <v>2025.04</v>
      </c>
      <c r="E6950" t="s">
        <v>8</v>
      </c>
      <c r="F6950" t="s">
        <v>530</v>
      </c>
      <c r="G6950" t="s">
        <v>10</v>
      </c>
      <c r="H6950">
        <v>5198.88</v>
      </c>
      <c r="I6950">
        <v>-244.33</v>
      </c>
      <c r="J6950">
        <v>4954.55</v>
      </c>
      <c r="K6950" t="s">
        <v>379</v>
      </c>
    </row>
    <row r="6951" spans="1:11" x14ac:dyDescent="0.3">
      <c r="A6951">
        <v>26351</v>
      </c>
      <c r="B6951" t="s">
        <v>494</v>
      </c>
      <c r="C6951" t="s">
        <v>481</v>
      </c>
      <c r="D6951">
        <v>2025.05</v>
      </c>
      <c r="E6951" t="s">
        <v>8</v>
      </c>
      <c r="F6951" t="s">
        <v>530</v>
      </c>
      <c r="G6951" t="s">
        <v>10</v>
      </c>
      <c r="H6951">
        <v>4954.55</v>
      </c>
      <c r="I6951">
        <v>-238.89</v>
      </c>
      <c r="J6951">
        <v>4715.66</v>
      </c>
      <c r="K6951" t="s">
        <v>379</v>
      </c>
    </row>
    <row r="6952" spans="1:11" x14ac:dyDescent="0.3">
      <c r="A6952">
        <v>26351</v>
      </c>
      <c r="B6952" t="s">
        <v>494</v>
      </c>
      <c r="C6952" t="s">
        <v>482</v>
      </c>
      <c r="D6952">
        <v>2025.06</v>
      </c>
      <c r="E6952" t="s">
        <v>8</v>
      </c>
      <c r="F6952" t="s">
        <v>530</v>
      </c>
      <c r="G6952" t="s">
        <v>10</v>
      </c>
      <c r="H6952">
        <v>4715.66</v>
      </c>
      <c r="I6952">
        <v>-233.42</v>
      </c>
      <c r="J6952">
        <v>4482.24</v>
      </c>
      <c r="K6952" t="s">
        <v>379</v>
      </c>
    </row>
    <row r="6953" spans="1:11" x14ac:dyDescent="0.3">
      <c r="A6953">
        <v>26351</v>
      </c>
      <c r="B6953" t="s">
        <v>494</v>
      </c>
      <c r="C6953" t="s">
        <v>550</v>
      </c>
      <c r="D6953">
        <v>2025.07</v>
      </c>
      <c r="E6953" t="s">
        <v>8</v>
      </c>
      <c r="F6953" t="s">
        <v>530</v>
      </c>
      <c r="G6953" t="s">
        <v>10</v>
      </c>
      <c r="H6953">
        <v>4482.2400000000007</v>
      </c>
      <c r="I6953">
        <v>-227.92</v>
      </c>
      <c r="J6953">
        <v>4254.3200000000006</v>
      </c>
      <c r="K6953" t="s">
        <v>379</v>
      </c>
    </row>
    <row r="6954" spans="1:11" x14ac:dyDescent="0.3">
      <c r="A6954">
        <v>26351</v>
      </c>
      <c r="B6954" t="s">
        <v>494</v>
      </c>
      <c r="C6954" t="s">
        <v>551</v>
      </c>
      <c r="D6954">
        <v>2025.08</v>
      </c>
      <c r="E6954" t="s">
        <v>8</v>
      </c>
      <c r="F6954" t="s">
        <v>530</v>
      </c>
      <c r="G6954" t="s">
        <v>10</v>
      </c>
      <c r="H6954">
        <v>4254.3200000000006</v>
      </c>
      <c r="I6954">
        <v>-222.39</v>
      </c>
      <c r="J6954">
        <v>4031.9300000000003</v>
      </c>
      <c r="K6954" t="s">
        <v>379</v>
      </c>
    </row>
    <row r="6955" spans="1:11" x14ac:dyDescent="0.3">
      <c r="A6955">
        <v>26351</v>
      </c>
      <c r="B6955" t="s">
        <v>494</v>
      </c>
      <c r="C6955" t="s">
        <v>552</v>
      </c>
      <c r="D6955">
        <v>2025.09</v>
      </c>
      <c r="E6955" t="s">
        <v>8</v>
      </c>
      <c r="F6955" t="s">
        <v>530</v>
      </c>
      <c r="G6955" t="s">
        <v>10</v>
      </c>
      <c r="H6955">
        <v>4031.9300000000007</v>
      </c>
      <c r="I6955">
        <v>-216.82</v>
      </c>
      <c r="J6955">
        <v>3815.1100000000006</v>
      </c>
      <c r="K6955" t="s">
        <v>379</v>
      </c>
    </row>
    <row r="6956" spans="1:11" x14ac:dyDescent="0.3">
      <c r="A6956">
        <v>26351</v>
      </c>
      <c r="B6956" t="s">
        <v>494</v>
      </c>
      <c r="C6956" t="s">
        <v>553</v>
      </c>
      <c r="D6956">
        <v>2025.1</v>
      </c>
      <c r="E6956" t="s">
        <v>8</v>
      </c>
      <c r="F6956" t="s">
        <v>530</v>
      </c>
      <c r="G6956" t="s">
        <v>10</v>
      </c>
      <c r="H6956">
        <v>3815.11</v>
      </c>
      <c r="I6956">
        <v>-211.22</v>
      </c>
      <c r="J6956">
        <v>3603.8900000000003</v>
      </c>
      <c r="K6956" t="s">
        <v>379</v>
      </c>
    </row>
    <row r="6957" spans="1:11" x14ac:dyDescent="0.3">
      <c r="A6957">
        <v>26351</v>
      </c>
      <c r="B6957" t="s">
        <v>494</v>
      </c>
      <c r="C6957" t="s">
        <v>554</v>
      </c>
      <c r="D6957">
        <v>2025.11</v>
      </c>
      <c r="E6957" t="s">
        <v>8</v>
      </c>
      <c r="F6957" t="s">
        <v>530</v>
      </c>
      <c r="G6957" t="s">
        <v>10</v>
      </c>
      <c r="H6957">
        <v>3603.8900000000003</v>
      </c>
      <c r="I6957">
        <v>-205.59</v>
      </c>
      <c r="J6957">
        <v>3398.3</v>
      </c>
      <c r="K6957" t="s">
        <v>379</v>
      </c>
    </row>
    <row r="6958" spans="1:11" x14ac:dyDescent="0.3">
      <c r="A6958">
        <v>26351</v>
      </c>
      <c r="B6958" t="s">
        <v>494</v>
      </c>
      <c r="C6958" t="s">
        <v>555</v>
      </c>
      <c r="D6958">
        <v>2025.12</v>
      </c>
      <c r="E6958" t="s">
        <v>8</v>
      </c>
      <c r="F6958" t="s">
        <v>530</v>
      </c>
      <c r="G6958" t="s">
        <v>10</v>
      </c>
      <c r="H6958">
        <v>3398.3</v>
      </c>
      <c r="J6958">
        <v>3398.3</v>
      </c>
      <c r="K6958" t="s">
        <v>379</v>
      </c>
    </row>
    <row r="6959" spans="1:11" x14ac:dyDescent="0.3">
      <c r="A6959">
        <v>26351</v>
      </c>
      <c r="B6959" t="s">
        <v>494</v>
      </c>
      <c r="C6959" t="s">
        <v>556</v>
      </c>
      <c r="D6959">
        <v>2026.01</v>
      </c>
      <c r="E6959" t="s">
        <v>8</v>
      </c>
      <c r="F6959" t="s">
        <v>530</v>
      </c>
      <c r="G6959" t="s">
        <v>10</v>
      </c>
      <c r="H6959">
        <v>3398.3</v>
      </c>
      <c r="J6959">
        <v>3398.3</v>
      </c>
      <c r="K6959" t="s">
        <v>379</v>
      </c>
    </row>
    <row r="6960" spans="1:11" x14ac:dyDescent="0.3">
      <c r="A6960">
        <v>26351</v>
      </c>
      <c r="B6960" t="s">
        <v>494</v>
      </c>
      <c r="C6960" t="s">
        <v>557</v>
      </c>
      <c r="D6960">
        <v>2026.02</v>
      </c>
      <c r="E6960" t="s">
        <v>8</v>
      </c>
      <c r="F6960" t="s">
        <v>530</v>
      </c>
      <c r="G6960" t="s">
        <v>10</v>
      </c>
      <c r="H6960">
        <v>3398.3</v>
      </c>
      <c r="J6960">
        <v>3398.3</v>
      </c>
      <c r="K6960" t="s">
        <v>379</v>
      </c>
    </row>
    <row r="6961" spans="1:11" x14ac:dyDescent="0.3">
      <c r="A6961">
        <v>26351</v>
      </c>
      <c r="B6961" t="s">
        <v>494</v>
      </c>
      <c r="C6961" t="s">
        <v>558</v>
      </c>
      <c r="D6961">
        <v>2026.03</v>
      </c>
      <c r="E6961" t="s">
        <v>8</v>
      </c>
      <c r="F6961" t="s">
        <v>530</v>
      </c>
      <c r="G6961" t="s">
        <v>10</v>
      </c>
      <c r="H6961">
        <v>3398.3</v>
      </c>
      <c r="J6961">
        <v>3398.3</v>
      </c>
      <c r="K6961" t="s">
        <v>379</v>
      </c>
    </row>
    <row r="6962" spans="1:11" x14ac:dyDescent="0.3">
      <c r="A6962">
        <v>26351</v>
      </c>
      <c r="B6962" t="s">
        <v>494</v>
      </c>
      <c r="C6962" t="s">
        <v>559</v>
      </c>
      <c r="D6962">
        <v>2026.04</v>
      </c>
      <c r="E6962" t="s">
        <v>8</v>
      </c>
      <c r="F6962" t="s">
        <v>530</v>
      </c>
      <c r="G6962" t="s">
        <v>10</v>
      </c>
      <c r="H6962">
        <v>3398.3</v>
      </c>
      <c r="J6962">
        <v>3398.3</v>
      </c>
      <c r="K6962" t="s">
        <v>379</v>
      </c>
    </row>
    <row r="6963" spans="1:11" x14ac:dyDescent="0.3">
      <c r="A6963">
        <v>26351</v>
      </c>
      <c r="B6963" t="s">
        <v>494</v>
      </c>
      <c r="C6963" t="s">
        <v>560</v>
      </c>
      <c r="D6963">
        <v>2026.05</v>
      </c>
      <c r="E6963" t="s">
        <v>8</v>
      </c>
      <c r="F6963" t="s">
        <v>530</v>
      </c>
      <c r="G6963" t="s">
        <v>10</v>
      </c>
      <c r="H6963">
        <v>3398.3</v>
      </c>
      <c r="J6963">
        <v>3398.3</v>
      </c>
      <c r="K6963" t="s">
        <v>379</v>
      </c>
    </row>
    <row r="6964" spans="1:11" x14ac:dyDescent="0.3">
      <c r="A6964">
        <v>26351</v>
      </c>
      <c r="B6964" t="s">
        <v>494</v>
      </c>
      <c r="C6964" t="s">
        <v>561</v>
      </c>
      <c r="D6964">
        <v>2026.06</v>
      </c>
      <c r="E6964" t="s">
        <v>8</v>
      </c>
      <c r="F6964" t="s">
        <v>530</v>
      </c>
      <c r="G6964" t="s">
        <v>10</v>
      </c>
      <c r="H6964">
        <v>3398.3</v>
      </c>
      <c r="J6964">
        <v>3398.3</v>
      </c>
      <c r="K6964" t="s">
        <v>379</v>
      </c>
    </row>
    <row r="6965" spans="1:11" x14ac:dyDescent="0.3">
      <c r="A6965">
        <v>26361</v>
      </c>
      <c r="B6965" t="s">
        <v>495</v>
      </c>
      <c r="C6965" t="s">
        <v>472</v>
      </c>
      <c r="D6965">
        <v>2024.08</v>
      </c>
      <c r="E6965" t="s">
        <v>8</v>
      </c>
      <c r="F6965" t="s">
        <v>530</v>
      </c>
      <c r="G6965" t="s">
        <v>10</v>
      </c>
      <c r="H6965">
        <v>0</v>
      </c>
      <c r="I6965">
        <v>-39753.120000000003</v>
      </c>
      <c r="J6965">
        <v>-39753.120000000003</v>
      </c>
      <c r="K6965" t="s">
        <v>379</v>
      </c>
    </row>
    <row r="6966" spans="1:11" x14ac:dyDescent="0.3">
      <c r="A6966">
        <v>26361</v>
      </c>
      <c r="B6966" t="s">
        <v>495</v>
      </c>
      <c r="C6966" t="s">
        <v>473</v>
      </c>
      <c r="D6966">
        <v>2024.09</v>
      </c>
      <c r="E6966" t="s">
        <v>8</v>
      </c>
      <c r="F6966" t="s">
        <v>530</v>
      </c>
      <c r="G6966" t="s">
        <v>10</v>
      </c>
      <c r="H6966">
        <v>-39753.120000000003</v>
      </c>
      <c r="I6966">
        <v>828.19</v>
      </c>
      <c r="J6966">
        <v>-38924.93</v>
      </c>
      <c r="K6966" t="s">
        <v>379</v>
      </c>
    </row>
    <row r="6967" spans="1:11" x14ac:dyDescent="0.3">
      <c r="A6967">
        <v>26361</v>
      </c>
      <c r="B6967" t="s">
        <v>495</v>
      </c>
      <c r="C6967" t="s">
        <v>474</v>
      </c>
      <c r="D6967">
        <v>2024.1</v>
      </c>
      <c r="E6967" t="s">
        <v>8</v>
      </c>
      <c r="F6967" t="s">
        <v>530</v>
      </c>
      <c r="G6967" t="s">
        <v>10</v>
      </c>
      <c r="H6967">
        <v>-38924.93</v>
      </c>
      <c r="I6967">
        <v>828.19</v>
      </c>
      <c r="J6967">
        <v>-38096.74</v>
      </c>
      <c r="K6967" t="s">
        <v>379</v>
      </c>
    </row>
    <row r="6968" spans="1:11" x14ac:dyDescent="0.3">
      <c r="A6968">
        <v>26361</v>
      </c>
      <c r="B6968" t="s">
        <v>495</v>
      </c>
      <c r="C6968" t="s">
        <v>475</v>
      </c>
      <c r="D6968">
        <v>2024.11</v>
      </c>
      <c r="E6968" t="s">
        <v>8</v>
      </c>
      <c r="F6968" t="s">
        <v>530</v>
      </c>
      <c r="G6968" t="s">
        <v>10</v>
      </c>
      <c r="H6968">
        <v>-38096.74</v>
      </c>
      <c r="I6968">
        <v>828.19</v>
      </c>
      <c r="J6968">
        <v>-37268.549999999996</v>
      </c>
      <c r="K6968" t="s">
        <v>379</v>
      </c>
    </row>
    <row r="6969" spans="1:11" x14ac:dyDescent="0.3">
      <c r="A6969">
        <v>26361</v>
      </c>
      <c r="B6969" t="s">
        <v>495</v>
      </c>
      <c r="C6969" t="s">
        <v>476</v>
      </c>
      <c r="D6969">
        <v>2024.12</v>
      </c>
      <c r="E6969" t="s">
        <v>8</v>
      </c>
      <c r="F6969" t="s">
        <v>530</v>
      </c>
      <c r="G6969" t="s">
        <v>10</v>
      </c>
      <c r="H6969">
        <v>-37268.549999999996</v>
      </c>
      <c r="I6969">
        <v>828.19</v>
      </c>
      <c r="J6969">
        <v>-36440.359999999993</v>
      </c>
      <c r="K6969" t="s">
        <v>379</v>
      </c>
    </row>
    <row r="6970" spans="1:11" x14ac:dyDescent="0.3">
      <c r="A6970">
        <v>26361</v>
      </c>
      <c r="B6970" t="s">
        <v>495</v>
      </c>
      <c r="C6970" t="s">
        <v>477</v>
      </c>
      <c r="D6970">
        <v>2025.01</v>
      </c>
      <c r="E6970" t="s">
        <v>8</v>
      </c>
      <c r="F6970" t="s">
        <v>530</v>
      </c>
      <c r="G6970" t="s">
        <v>10</v>
      </c>
      <c r="H6970">
        <v>-36440.359999999993</v>
      </c>
      <c r="I6970">
        <v>828.19</v>
      </c>
      <c r="J6970">
        <v>-35612.169999999991</v>
      </c>
      <c r="K6970" t="s">
        <v>379</v>
      </c>
    </row>
    <row r="6971" spans="1:11" x14ac:dyDescent="0.3">
      <c r="A6971">
        <v>26361</v>
      </c>
      <c r="B6971" t="s">
        <v>495</v>
      </c>
      <c r="C6971" t="s">
        <v>478</v>
      </c>
      <c r="D6971">
        <v>2025.02</v>
      </c>
      <c r="E6971" t="s">
        <v>8</v>
      </c>
      <c r="F6971" t="s">
        <v>530</v>
      </c>
      <c r="G6971" t="s">
        <v>10</v>
      </c>
      <c r="H6971">
        <v>-35612.169999999991</v>
      </c>
      <c r="I6971">
        <v>828.19</v>
      </c>
      <c r="J6971">
        <v>-34783.979999999989</v>
      </c>
      <c r="K6971" t="s">
        <v>379</v>
      </c>
    </row>
    <row r="6972" spans="1:11" x14ac:dyDescent="0.3">
      <c r="A6972">
        <v>26361</v>
      </c>
      <c r="B6972" t="s">
        <v>495</v>
      </c>
      <c r="C6972" t="s">
        <v>479</v>
      </c>
      <c r="D6972">
        <v>2025.03</v>
      </c>
      <c r="E6972" t="s">
        <v>8</v>
      </c>
      <c r="F6972" t="s">
        <v>530</v>
      </c>
      <c r="G6972" t="s">
        <v>10</v>
      </c>
      <c r="H6972">
        <v>-34783.979999999989</v>
      </c>
      <c r="I6972">
        <v>828.19</v>
      </c>
      <c r="J6972">
        <v>-33955.789999999986</v>
      </c>
      <c r="K6972" t="s">
        <v>379</v>
      </c>
    </row>
    <row r="6973" spans="1:11" x14ac:dyDescent="0.3">
      <c r="A6973">
        <v>26361</v>
      </c>
      <c r="B6973" t="s">
        <v>495</v>
      </c>
      <c r="C6973" t="s">
        <v>480</v>
      </c>
      <c r="D6973">
        <v>2025.04</v>
      </c>
      <c r="E6973" t="s">
        <v>8</v>
      </c>
      <c r="F6973" t="s">
        <v>530</v>
      </c>
      <c r="G6973" t="s">
        <v>10</v>
      </c>
      <c r="H6973">
        <v>-33955.789999999986</v>
      </c>
      <c r="I6973">
        <v>828.19</v>
      </c>
      <c r="J6973">
        <v>-33127.599999999984</v>
      </c>
      <c r="K6973" t="s">
        <v>379</v>
      </c>
    </row>
    <row r="6974" spans="1:11" x14ac:dyDescent="0.3">
      <c r="A6974">
        <v>26361</v>
      </c>
      <c r="B6974" t="s">
        <v>495</v>
      </c>
      <c r="C6974" t="s">
        <v>481</v>
      </c>
      <c r="D6974">
        <v>2025.05</v>
      </c>
      <c r="E6974" t="s">
        <v>8</v>
      </c>
      <c r="F6974" t="s">
        <v>530</v>
      </c>
      <c r="G6974" t="s">
        <v>10</v>
      </c>
      <c r="H6974">
        <v>-33127.599999999984</v>
      </c>
      <c r="I6974">
        <v>828.19</v>
      </c>
      <c r="J6974">
        <v>-32299.409999999985</v>
      </c>
      <c r="K6974" t="s">
        <v>379</v>
      </c>
    </row>
    <row r="6975" spans="1:11" x14ac:dyDescent="0.3">
      <c r="A6975">
        <v>26361</v>
      </c>
      <c r="B6975" t="s">
        <v>495</v>
      </c>
      <c r="C6975" t="s">
        <v>482</v>
      </c>
      <c r="D6975">
        <v>2025.06</v>
      </c>
      <c r="E6975" t="s">
        <v>8</v>
      </c>
      <c r="F6975" t="s">
        <v>530</v>
      </c>
      <c r="G6975" t="s">
        <v>10</v>
      </c>
      <c r="H6975">
        <v>-32299.409999999985</v>
      </c>
      <c r="I6975">
        <v>828.19</v>
      </c>
      <c r="J6975">
        <v>-31471.219999999987</v>
      </c>
      <c r="K6975" t="s">
        <v>379</v>
      </c>
    </row>
    <row r="6976" spans="1:11" x14ac:dyDescent="0.3">
      <c r="A6976">
        <v>26361</v>
      </c>
      <c r="B6976" t="s">
        <v>495</v>
      </c>
      <c r="C6976" t="s">
        <v>550</v>
      </c>
      <c r="D6976">
        <v>2025.07</v>
      </c>
      <c r="E6976" t="s">
        <v>8</v>
      </c>
      <c r="F6976" t="s">
        <v>530</v>
      </c>
      <c r="G6976" t="s">
        <v>10</v>
      </c>
      <c r="H6976">
        <v>-31471.219999999987</v>
      </c>
      <c r="I6976">
        <v>828.19</v>
      </c>
      <c r="J6976">
        <v>-30643.029999999988</v>
      </c>
      <c r="K6976" t="s">
        <v>379</v>
      </c>
    </row>
    <row r="6977" spans="1:11" x14ac:dyDescent="0.3">
      <c r="A6977">
        <v>26361</v>
      </c>
      <c r="B6977" t="s">
        <v>495</v>
      </c>
      <c r="C6977" t="s">
        <v>551</v>
      </c>
      <c r="D6977">
        <v>2025.08</v>
      </c>
      <c r="E6977" t="s">
        <v>8</v>
      </c>
      <c r="F6977" t="s">
        <v>530</v>
      </c>
      <c r="G6977" t="s">
        <v>10</v>
      </c>
      <c r="H6977">
        <v>-30643.029999999988</v>
      </c>
      <c r="I6977">
        <v>828.19</v>
      </c>
      <c r="J6977">
        <v>-29814.839999999989</v>
      </c>
      <c r="K6977" t="s">
        <v>379</v>
      </c>
    </row>
    <row r="6978" spans="1:11" x14ac:dyDescent="0.3">
      <c r="A6978">
        <v>26361</v>
      </c>
      <c r="B6978" t="s">
        <v>495</v>
      </c>
      <c r="C6978" t="s">
        <v>552</v>
      </c>
      <c r="D6978">
        <v>2025.09</v>
      </c>
      <c r="E6978" t="s">
        <v>8</v>
      </c>
      <c r="F6978" t="s">
        <v>530</v>
      </c>
      <c r="G6978" t="s">
        <v>10</v>
      </c>
      <c r="H6978">
        <v>-29814.839999999989</v>
      </c>
      <c r="I6978">
        <v>828.19</v>
      </c>
      <c r="J6978">
        <v>-28986.649999999991</v>
      </c>
      <c r="K6978" t="s">
        <v>379</v>
      </c>
    </row>
    <row r="6979" spans="1:11" x14ac:dyDescent="0.3">
      <c r="A6979">
        <v>26361</v>
      </c>
      <c r="B6979" t="s">
        <v>495</v>
      </c>
      <c r="C6979" t="s">
        <v>553</v>
      </c>
      <c r="D6979">
        <v>2025.1</v>
      </c>
      <c r="E6979" t="s">
        <v>8</v>
      </c>
      <c r="F6979" t="s">
        <v>530</v>
      </c>
      <c r="G6979" t="s">
        <v>10</v>
      </c>
      <c r="H6979">
        <v>-28986.649999999991</v>
      </c>
      <c r="I6979">
        <v>828.19</v>
      </c>
      <c r="J6979">
        <v>-28158.459999999992</v>
      </c>
      <c r="K6979" t="s">
        <v>379</v>
      </c>
    </row>
    <row r="6980" spans="1:11" x14ac:dyDescent="0.3">
      <c r="A6980">
        <v>26361</v>
      </c>
      <c r="B6980" t="s">
        <v>495</v>
      </c>
      <c r="C6980" t="s">
        <v>554</v>
      </c>
      <c r="D6980">
        <v>2025.11</v>
      </c>
      <c r="E6980" t="s">
        <v>8</v>
      </c>
      <c r="F6980" t="s">
        <v>530</v>
      </c>
      <c r="G6980" t="s">
        <v>10</v>
      </c>
      <c r="H6980">
        <v>-28158.459999999992</v>
      </c>
      <c r="I6980">
        <v>828.19</v>
      </c>
      <c r="J6980">
        <v>-27330.269999999993</v>
      </c>
      <c r="K6980" t="s">
        <v>379</v>
      </c>
    </row>
    <row r="6981" spans="1:11" x14ac:dyDescent="0.3">
      <c r="A6981">
        <v>26361</v>
      </c>
      <c r="B6981" t="s">
        <v>495</v>
      </c>
      <c r="C6981" t="s">
        <v>555</v>
      </c>
      <c r="D6981">
        <v>2025.12</v>
      </c>
      <c r="E6981" t="s">
        <v>8</v>
      </c>
      <c r="F6981" t="s">
        <v>530</v>
      </c>
      <c r="G6981" t="s">
        <v>10</v>
      </c>
      <c r="H6981">
        <v>-27330.269999999993</v>
      </c>
      <c r="J6981">
        <v>-27330.269999999993</v>
      </c>
      <c r="K6981" t="s">
        <v>379</v>
      </c>
    </row>
    <row r="6982" spans="1:11" x14ac:dyDescent="0.3">
      <c r="A6982">
        <v>26361</v>
      </c>
      <c r="B6982" t="s">
        <v>495</v>
      </c>
      <c r="C6982" t="s">
        <v>556</v>
      </c>
      <c r="D6982">
        <v>2026.01</v>
      </c>
      <c r="E6982" t="s">
        <v>8</v>
      </c>
      <c r="F6982" t="s">
        <v>530</v>
      </c>
      <c r="G6982" t="s">
        <v>10</v>
      </c>
      <c r="H6982">
        <v>-27330.269999999993</v>
      </c>
      <c r="J6982">
        <v>-27330.269999999993</v>
      </c>
      <c r="K6982" t="s">
        <v>379</v>
      </c>
    </row>
    <row r="6983" spans="1:11" x14ac:dyDescent="0.3">
      <c r="A6983">
        <v>26361</v>
      </c>
      <c r="B6983" t="s">
        <v>495</v>
      </c>
      <c r="C6983" t="s">
        <v>557</v>
      </c>
      <c r="D6983">
        <v>2026.02</v>
      </c>
      <c r="E6983" t="s">
        <v>8</v>
      </c>
      <c r="F6983" t="s">
        <v>530</v>
      </c>
      <c r="G6983" t="s">
        <v>10</v>
      </c>
      <c r="H6983">
        <v>-27330.269999999993</v>
      </c>
      <c r="J6983">
        <v>-27330.269999999993</v>
      </c>
      <c r="K6983" t="s">
        <v>379</v>
      </c>
    </row>
    <row r="6984" spans="1:11" x14ac:dyDescent="0.3">
      <c r="A6984">
        <v>26361</v>
      </c>
      <c r="B6984" t="s">
        <v>495</v>
      </c>
      <c r="C6984" t="s">
        <v>558</v>
      </c>
      <c r="D6984">
        <v>2026.03</v>
      </c>
      <c r="E6984" t="s">
        <v>8</v>
      </c>
      <c r="F6984" t="s">
        <v>530</v>
      </c>
      <c r="G6984" t="s">
        <v>10</v>
      </c>
      <c r="H6984">
        <v>-27330.269999999993</v>
      </c>
      <c r="J6984">
        <v>-27330.269999999993</v>
      </c>
      <c r="K6984" t="s">
        <v>379</v>
      </c>
    </row>
    <row r="6985" spans="1:11" x14ac:dyDescent="0.3">
      <c r="A6985">
        <v>26361</v>
      </c>
      <c r="B6985" t="s">
        <v>495</v>
      </c>
      <c r="C6985" t="s">
        <v>559</v>
      </c>
      <c r="D6985">
        <v>2026.04</v>
      </c>
      <c r="E6985" t="s">
        <v>8</v>
      </c>
      <c r="F6985" t="s">
        <v>530</v>
      </c>
      <c r="G6985" t="s">
        <v>10</v>
      </c>
      <c r="H6985">
        <v>-27330.269999999993</v>
      </c>
      <c r="J6985">
        <v>-27330.269999999993</v>
      </c>
      <c r="K6985" t="s">
        <v>379</v>
      </c>
    </row>
    <row r="6986" spans="1:11" x14ac:dyDescent="0.3">
      <c r="A6986">
        <v>26361</v>
      </c>
      <c r="B6986" t="s">
        <v>495</v>
      </c>
      <c r="C6986" t="s">
        <v>560</v>
      </c>
      <c r="D6986">
        <v>2026.05</v>
      </c>
      <c r="E6986" t="s">
        <v>8</v>
      </c>
      <c r="F6986" t="s">
        <v>530</v>
      </c>
      <c r="G6986" t="s">
        <v>10</v>
      </c>
      <c r="H6986">
        <v>-27330.269999999993</v>
      </c>
      <c r="J6986">
        <v>-27330.269999999993</v>
      </c>
      <c r="K6986" t="s">
        <v>379</v>
      </c>
    </row>
    <row r="6987" spans="1:11" x14ac:dyDescent="0.3">
      <c r="A6987">
        <v>26361</v>
      </c>
      <c r="B6987" t="s">
        <v>495</v>
      </c>
      <c r="C6987" t="s">
        <v>561</v>
      </c>
      <c r="D6987">
        <v>2026.06</v>
      </c>
      <c r="E6987" t="s">
        <v>8</v>
      </c>
      <c r="F6987" t="s">
        <v>530</v>
      </c>
      <c r="G6987" t="s">
        <v>10</v>
      </c>
      <c r="H6987">
        <v>-27330.269999999993</v>
      </c>
      <c r="J6987">
        <v>-27330.269999999993</v>
      </c>
      <c r="K6987" t="s">
        <v>379</v>
      </c>
    </row>
    <row r="6988" spans="1:11" x14ac:dyDescent="0.3">
      <c r="A6988">
        <v>26371</v>
      </c>
      <c r="B6988" t="s">
        <v>496</v>
      </c>
      <c r="C6988" t="s">
        <v>472</v>
      </c>
      <c r="D6988">
        <v>2024.08</v>
      </c>
      <c r="E6988" t="s">
        <v>8</v>
      </c>
      <c r="F6988" t="s">
        <v>530</v>
      </c>
      <c r="G6988" t="s">
        <v>10</v>
      </c>
      <c r="H6988">
        <v>0</v>
      </c>
      <c r="I6988">
        <v>5333.75</v>
      </c>
      <c r="J6988">
        <v>5333.75</v>
      </c>
      <c r="K6988" t="s">
        <v>379</v>
      </c>
    </row>
    <row r="6989" spans="1:11" x14ac:dyDescent="0.3">
      <c r="A6989">
        <v>26371</v>
      </c>
      <c r="B6989" t="s">
        <v>496</v>
      </c>
      <c r="C6989" t="s">
        <v>473</v>
      </c>
      <c r="D6989">
        <v>2024.09</v>
      </c>
      <c r="E6989" t="s">
        <v>8</v>
      </c>
      <c r="F6989" t="s">
        <v>530</v>
      </c>
      <c r="G6989" t="s">
        <v>10</v>
      </c>
      <c r="H6989">
        <v>5333.75</v>
      </c>
      <c r="I6989">
        <v>-205.75</v>
      </c>
      <c r="J6989">
        <v>5128</v>
      </c>
      <c r="K6989" t="s">
        <v>379</v>
      </c>
    </row>
    <row r="6990" spans="1:11" x14ac:dyDescent="0.3">
      <c r="A6990">
        <v>26371</v>
      </c>
      <c r="B6990" t="s">
        <v>496</v>
      </c>
      <c r="C6990" t="s">
        <v>474</v>
      </c>
      <c r="D6990">
        <v>2024.1</v>
      </c>
      <c r="E6990" t="s">
        <v>8</v>
      </c>
      <c r="F6990" t="s">
        <v>530</v>
      </c>
      <c r="G6990" t="s">
        <v>10</v>
      </c>
      <c r="H6990">
        <v>5128</v>
      </c>
      <c r="I6990">
        <v>-208.68</v>
      </c>
      <c r="J6990">
        <v>4919.32</v>
      </c>
      <c r="K6990" t="s">
        <v>379</v>
      </c>
    </row>
    <row r="6991" spans="1:11" x14ac:dyDescent="0.3">
      <c r="A6991">
        <v>26371</v>
      </c>
      <c r="B6991" t="s">
        <v>496</v>
      </c>
      <c r="C6991" t="s">
        <v>475</v>
      </c>
      <c r="D6991">
        <v>2024.11</v>
      </c>
      <c r="E6991" t="s">
        <v>8</v>
      </c>
      <c r="F6991" t="s">
        <v>530</v>
      </c>
      <c r="G6991" t="s">
        <v>10</v>
      </c>
      <c r="H6991">
        <v>4919.32</v>
      </c>
      <c r="I6991">
        <v>-198.32</v>
      </c>
      <c r="J6991">
        <v>4721</v>
      </c>
      <c r="K6991" t="s">
        <v>379</v>
      </c>
    </row>
    <row r="6992" spans="1:11" x14ac:dyDescent="0.3">
      <c r="A6992">
        <v>26371</v>
      </c>
      <c r="B6992" t="s">
        <v>496</v>
      </c>
      <c r="C6992" t="s">
        <v>476</v>
      </c>
      <c r="D6992">
        <v>2024.12</v>
      </c>
      <c r="E6992" t="s">
        <v>8</v>
      </c>
      <c r="F6992" t="s">
        <v>530</v>
      </c>
      <c r="G6992" t="s">
        <v>10</v>
      </c>
      <c r="H6992">
        <v>4720.9999999999991</v>
      </c>
      <c r="I6992">
        <v>-200.94</v>
      </c>
      <c r="J6992">
        <v>4520.0599999999995</v>
      </c>
      <c r="K6992" t="s">
        <v>379</v>
      </c>
    </row>
    <row r="6993" spans="1:11" x14ac:dyDescent="0.3">
      <c r="A6993">
        <v>26371</v>
      </c>
      <c r="B6993" t="s">
        <v>496</v>
      </c>
      <c r="C6993" t="s">
        <v>477</v>
      </c>
      <c r="D6993">
        <v>2025.01</v>
      </c>
      <c r="E6993" t="s">
        <v>8</v>
      </c>
      <c r="F6993" t="s">
        <v>530</v>
      </c>
      <c r="G6993" t="s">
        <v>10</v>
      </c>
      <c r="H6993">
        <v>4520.0600000000004</v>
      </c>
      <c r="I6993">
        <v>-197.01</v>
      </c>
      <c r="J6993">
        <v>4323.05</v>
      </c>
      <c r="K6993" t="s">
        <v>379</v>
      </c>
    </row>
    <row r="6994" spans="1:11" x14ac:dyDescent="0.3">
      <c r="A6994">
        <v>26371</v>
      </c>
      <c r="B6994" t="s">
        <v>496</v>
      </c>
      <c r="C6994" t="s">
        <v>478</v>
      </c>
      <c r="D6994">
        <v>2025.02</v>
      </c>
      <c r="E6994" t="s">
        <v>8</v>
      </c>
      <c r="F6994" t="s">
        <v>530</v>
      </c>
      <c r="G6994" t="s">
        <v>10</v>
      </c>
      <c r="H6994">
        <v>4323.0499999999993</v>
      </c>
      <c r="I6994">
        <v>-174.74</v>
      </c>
      <c r="J6994">
        <v>4148.3099999999995</v>
      </c>
      <c r="K6994" t="s">
        <v>379</v>
      </c>
    </row>
    <row r="6995" spans="1:11" x14ac:dyDescent="0.3">
      <c r="A6995">
        <v>26371</v>
      </c>
      <c r="B6995" t="s">
        <v>496</v>
      </c>
      <c r="C6995" t="s">
        <v>479</v>
      </c>
      <c r="D6995">
        <v>2025.03</v>
      </c>
      <c r="E6995" t="s">
        <v>8</v>
      </c>
      <c r="F6995" t="s">
        <v>530</v>
      </c>
      <c r="G6995" t="s">
        <v>10</v>
      </c>
      <c r="H6995">
        <v>4148.3099999999995</v>
      </c>
      <c r="I6995">
        <v>-189.16</v>
      </c>
      <c r="J6995">
        <v>3959.1499999999996</v>
      </c>
      <c r="K6995" t="s">
        <v>379</v>
      </c>
    </row>
    <row r="6996" spans="1:11" x14ac:dyDescent="0.3">
      <c r="A6996">
        <v>26371</v>
      </c>
      <c r="B6996" t="s">
        <v>496</v>
      </c>
      <c r="C6996" t="s">
        <v>480</v>
      </c>
      <c r="D6996">
        <v>2025.04</v>
      </c>
      <c r="E6996" t="s">
        <v>8</v>
      </c>
      <c r="F6996" t="s">
        <v>530</v>
      </c>
      <c r="G6996" t="s">
        <v>10</v>
      </c>
      <c r="H6996">
        <v>3959.15</v>
      </c>
      <c r="I6996">
        <v>-179.23</v>
      </c>
      <c r="J6996">
        <v>3779.92</v>
      </c>
      <c r="K6996" t="s">
        <v>379</v>
      </c>
    </row>
    <row r="6997" spans="1:11" x14ac:dyDescent="0.3">
      <c r="A6997">
        <v>26371</v>
      </c>
      <c r="B6997" t="s">
        <v>496</v>
      </c>
      <c r="C6997" t="s">
        <v>481</v>
      </c>
      <c r="D6997">
        <v>2025.05</v>
      </c>
      <c r="E6997" t="s">
        <v>8</v>
      </c>
      <c r="F6997" t="s">
        <v>530</v>
      </c>
      <c r="G6997" t="s">
        <v>10</v>
      </c>
      <c r="H6997">
        <v>3779.9199999999996</v>
      </c>
      <c r="I6997">
        <v>-181.1</v>
      </c>
      <c r="J6997">
        <v>3598.8199999999997</v>
      </c>
      <c r="K6997" t="s">
        <v>379</v>
      </c>
    </row>
    <row r="6998" spans="1:11" x14ac:dyDescent="0.3">
      <c r="A6998">
        <v>26371</v>
      </c>
      <c r="B6998" t="s">
        <v>496</v>
      </c>
      <c r="C6998" t="s">
        <v>482</v>
      </c>
      <c r="D6998">
        <v>2025.06</v>
      </c>
      <c r="E6998" t="s">
        <v>8</v>
      </c>
      <c r="F6998" t="s">
        <v>530</v>
      </c>
      <c r="G6998" t="s">
        <v>10</v>
      </c>
      <c r="H6998">
        <v>3598.8199999999997</v>
      </c>
      <c r="I6998">
        <v>-171.46</v>
      </c>
      <c r="J6998">
        <v>3427.3599999999997</v>
      </c>
      <c r="K6998" t="s">
        <v>379</v>
      </c>
    </row>
    <row r="6999" spans="1:11" x14ac:dyDescent="0.3">
      <c r="A6999">
        <v>26371</v>
      </c>
      <c r="B6999" t="s">
        <v>496</v>
      </c>
      <c r="C6999" t="s">
        <v>550</v>
      </c>
      <c r="D6999">
        <v>2025.07</v>
      </c>
      <c r="E6999" t="s">
        <v>8</v>
      </c>
      <c r="F6999" t="s">
        <v>530</v>
      </c>
      <c r="G6999" t="s">
        <v>10</v>
      </c>
      <c r="H6999">
        <v>3427.36</v>
      </c>
      <c r="I6999">
        <v>-173.02</v>
      </c>
      <c r="J6999">
        <v>3254.34</v>
      </c>
      <c r="K6999" t="s">
        <v>379</v>
      </c>
    </row>
    <row r="7000" spans="1:11" x14ac:dyDescent="0.3">
      <c r="A7000">
        <v>26371</v>
      </c>
      <c r="B7000" t="s">
        <v>496</v>
      </c>
      <c r="C7000" t="s">
        <v>551</v>
      </c>
      <c r="D7000">
        <v>2025.08</v>
      </c>
      <c r="E7000" t="s">
        <v>8</v>
      </c>
      <c r="F7000" t="s">
        <v>530</v>
      </c>
      <c r="G7000" t="s">
        <v>10</v>
      </c>
      <c r="H7000">
        <v>3254.3399999999997</v>
      </c>
      <c r="I7000">
        <v>-168.92</v>
      </c>
      <c r="J7000">
        <v>3085.4199999999996</v>
      </c>
      <c r="K7000" t="s">
        <v>379</v>
      </c>
    </row>
    <row r="7001" spans="1:11" x14ac:dyDescent="0.3">
      <c r="A7001">
        <v>26371</v>
      </c>
      <c r="B7001" t="s">
        <v>496</v>
      </c>
      <c r="C7001" t="s">
        <v>552</v>
      </c>
      <c r="D7001">
        <v>2025.09</v>
      </c>
      <c r="E7001" t="s">
        <v>8</v>
      </c>
      <c r="F7001" t="s">
        <v>530</v>
      </c>
      <c r="G7001" t="s">
        <v>10</v>
      </c>
      <c r="H7001">
        <v>3085.4199999999996</v>
      </c>
      <c r="I7001">
        <v>-159.63</v>
      </c>
      <c r="J7001">
        <v>2925.7899999999995</v>
      </c>
      <c r="K7001" t="s">
        <v>379</v>
      </c>
    </row>
    <row r="7002" spans="1:11" x14ac:dyDescent="0.3">
      <c r="A7002">
        <v>26371</v>
      </c>
      <c r="B7002" t="s">
        <v>496</v>
      </c>
      <c r="C7002" t="s">
        <v>553</v>
      </c>
      <c r="D7002">
        <v>2025.1</v>
      </c>
      <c r="E7002" t="s">
        <v>8</v>
      </c>
      <c r="F7002" t="s">
        <v>530</v>
      </c>
      <c r="G7002" t="s">
        <v>10</v>
      </c>
      <c r="H7002">
        <v>2925.7899999999995</v>
      </c>
      <c r="I7002">
        <v>-160.72</v>
      </c>
      <c r="J7002">
        <v>2765.0699999999997</v>
      </c>
      <c r="K7002" t="s">
        <v>379</v>
      </c>
    </row>
    <row r="7003" spans="1:11" x14ac:dyDescent="0.3">
      <c r="A7003">
        <v>26371</v>
      </c>
      <c r="B7003" t="s">
        <v>496</v>
      </c>
      <c r="C7003" t="s">
        <v>554</v>
      </c>
      <c r="D7003">
        <v>2025.11</v>
      </c>
      <c r="E7003" t="s">
        <v>8</v>
      </c>
      <c r="F7003" t="s">
        <v>530</v>
      </c>
      <c r="G7003" t="s">
        <v>10</v>
      </c>
      <c r="H7003">
        <v>2765.0699999999997</v>
      </c>
      <c r="I7003">
        <v>-151.63</v>
      </c>
      <c r="J7003">
        <v>2613.4399999999996</v>
      </c>
      <c r="K7003" t="s">
        <v>379</v>
      </c>
    </row>
    <row r="7004" spans="1:11" x14ac:dyDescent="0.3">
      <c r="A7004">
        <v>26371</v>
      </c>
      <c r="B7004" t="s">
        <v>496</v>
      </c>
      <c r="C7004" t="s">
        <v>555</v>
      </c>
      <c r="D7004">
        <v>2025.12</v>
      </c>
      <c r="E7004" t="s">
        <v>8</v>
      </c>
      <c r="F7004" t="s">
        <v>530</v>
      </c>
      <c r="G7004" t="s">
        <v>10</v>
      </c>
      <c r="H7004">
        <v>2613.4399999999996</v>
      </c>
      <c r="J7004">
        <v>2613.4399999999996</v>
      </c>
      <c r="K7004" t="s">
        <v>379</v>
      </c>
    </row>
    <row r="7005" spans="1:11" x14ac:dyDescent="0.3">
      <c r="A7005">
        <v>26371</v>
      </c>
      <c r="B7005" t="s">
        <v>496</v>
      </c>
      <c r="C7005" t="s">
        <v>556</v>
      </c>
      <c r="D7005">
        <v>2026.01</v>
      </c>
      <c r="E7005" t="s">
        <v>8</v>
      </c>
      <c r="F7005" t="s">
        <v>530</v>
      </c>
      <c r="G7005" t="s">
        <v>10</v>
      </c>
      <c r="H7005">
        <v>2613.4399999999996</v>
      </c>
      <c r="J7005">
        <v>2613.4399999999996</v>
      </c>
      <c r="K7005" t="s">
        <v>379</v>
      </c>
    </row>
    <row r="7006" spans="1:11" x14ac:dyDescent="0.3">
      <c r="A7006">
        <v>26371</v>
      </c>
      <c r="B7006" t="s">
        <v>496</v>
      </c>
      <c r="C7006" t="s">
        <v>557</v>
      </c>
      <c r="D7006">
        <v>2026.02</v>
      </c>
      <c r="E7006" t="s">
        <v>8</v>
      </c>
      <c r="F7006" t="s">
        <v>530</v>
      </c>
      <c r="G7006" t="s">
        <v>10</v>
      </c>
      <c r="H7006">
        <v>2613.4399999999996</v>
      </c>
      <c r="J7006">
        <v>2613.4399999999996</v>
      </c>
      <c r="K7006" t="s">
        <v>379</v>
      </c>
    </row>
    <row r="7007" spans="1:11" x14ac:dyDescent="0.3">
      <c r="A7007">
        <v>26371</v>
      </c>
      <c r="B7007" t="s">
        <v>496</v>
      </c>
      <c r="C7007" t="s">
        <v>558</v>
      </c>
      <c r="D7007">
        <v>2026.03</v>
      </c>
      <c r="E7007" t="s">
        <v>8</v>
      </c>
      <c r="F7007" t="s">
        <v>530</v>
      </c>
      <c r="G7007" t="s">
        <v>10</v>
      </c>
      <c r="H7007">
        <v>2613.4399999999996</v>
      </c>
      <c r="J7007">
        <v>2613.4399999999996</v>
      </c>
      <c r="K7007" t="s">
        <v>379</v>
      </c>
    </row>
    <row r="7008" spans="1:11" x14ac:dyDescent="0.3">
      <c r="A7008">
        <v>26371</v>
      </c>
      <c r="B7008" t="s">
        <v>496</v>
      </c>
      <c r="C7008" t="s">
        <v>559</v>
      </c>
      <c r="D7008">
        <v>2026.04</v>
      </c>
      <c r="E7008" t="s">
        <v>8</v>
      </c>
      <c r="F7008" t="s">
        <v>530</v>
      </c>
      <c r="G7008" t="s">
        <v>10</v>
      </c>
      <c r="H7008">
        <v>2613.4399999999996</v>
      </c>
      <c r="J7008">
        <v>2613.4399999999996</v>
      </c>
      <c r="K7008" t="s">
        <v>379</v>
      </c>
    </row>
    <row r="7009" spans="1:11" x14ac:dyDescent="0.3">
      <c r="A7009">
        <v>26371</v>
      </c>
      <c r="B7009" t="s">
        <v>496</v>
      </c>
      <c r="C7009" t="s">
        <v>560</v>
      </c>
      <c r="D7009">
        <v>2026.05</v>
      </c>
      <c r="E7009" t="s">
        <v>8</v>
      </c>
      <c r="F7009" t="s">
        <v>530</v>
      </c>
      <c r="G7009" t="s">
        <v>10</v>
      </c>
      <c r="H7009">
        <v>2613.4399999999996</v>
      </c>
      <c r="J7009">
        <v>2613.4399999999996</v>
      </c>
      <c r="K7009" t="s">
        <v>379</v>
      </c>
    </row>
    <row r="7010" spans="1:11" x14ac:dyDescent="0.3">
      <c r="A7010">
        <v>26371</v>
      </c>
      <c r="B7010" t="s">
        <v>496</v>
      </c>
      <c r="C7010" t="s">
        <v>561</v>
      </c>
      <c r="D7010">
        <v>2026.06</v>
      </c>
      <c r="E7010" t="s">
        <v>8</v>
      </c>
      <c r="F7010" t="s">
        <v>530</v>
      </c>
      <c r="G7010" t="s">
        <v>10</v>
      </c>
      <c r="H7010">
        <v>2613.4399999999996</v>
      </c>
      <c r="J7010">
        <v>2613.4399999999996</v>
      </c>
      <c r="K7010" t="s">
        <v>379</v>
      </c>
    </row>
    <row r="7011" spans="1:11" x14ac:dyDescent="0.3">
      <c r="A7011">
        <v>26381</v>
      </c>
      <c r="B7011" t="s">
        <v>501</v>
      </c>
      <c r="C7011" t="s">
        <v>474</v>
      </c>
      <c r="D7011">
        <v>2024.1</v>
      </c>
      <c r="E7011" t="s">
        <v>8</v>
      </c>
      <c r="F7011" t="s">
        <v>530</v>
      </c>
      <c r="G7011" t="s">
        <v>10</v>
      </c>
      <c r="H7011">
        <v>0</v>
      </c>
      <c r="I7011">
        <v>-57560.639999999999</v>
      </c>
      <c r="J7011">
        <v>-57560.639999999999</v>
      </c>
      <c r="K7011" t="s">
        <v>379</v>
      </c>
    </row>
    <row r="7012" spans="1:11" x14ac:dyDescent="0.3">
      <c r="A7012">
        <v>26381</v>
      </c>
      <c r="B7012" t="s">
        <v>501</v>
      </c>
      <c r="C7012" t="s">
        <v>475</v>
      </c>
      <c r="D7012">
        <v>2024.11</v>
      </c>
      <c r="E7012" t="s">
        <v>8</v>
      </c>
      <c r="F7012" t="s">
        <v>530</v>
      </c>
      <c r="G7012" t="s">
        <v>10</v>
      </c>
      <c r="H7012">
        <v>-57560.639999999999</v>
      </c>
      <c r="I7012">
        <v>1199.18</v>
      </c>
      <c r="J7012">
        <v>-56361.46</v>
      </c>
      <c r="K7012" t="s">
        <v>379</v>
      </c>
    </row>
    <row r="7013" spans="1:11" x14ac:dyDescent="0.3">
      <c r="A7013">
        <v>26381</v>
      </c>
      <c r="B7013" t="s">
        <v>501</v>
      </c>
      <c r="C7013" t="s">
        <v>476</v>
      </c>
      <c r="D7013">
        <v>2024.12</v>
      </c>
      <c r="E7013" t="s">
        <v>8</v>
      </c>
      <c r="F7013" t="s">
        <v>530</v>
      </c>
      <c r="G7013" t="s">
        <v>10</v>
      </c>
      <c r="H7013">
        <v>-56361.46</v>
      </c>
      <c r="I7013">
        <v>1199.18</v>
      </c>
      <c r="J7013">
        <v>-55162.28</v>
      </c>
      <c r="K7013" t="s">
        <v>379</v>
      </c>
    </row>
    <row r="7014" spans="1:11" x14ac:dyDescent="0.3">
      <c r="A7014">
        <v>26381</v>
      </c>
      <c r="B7014" t="s">
        <v>501</v>
      </c>
      <c r="C7014" t="s">
        <v>477</v>
      </c>
      <c r="D7014">
        <v>2025.01</v>
      </c>
      <c r="E7014" t="s">
        <v>8</v>
      </c>
      <c r="F7014" t="s">
        <v>530</v>
      </c>
      <c r="G7014" t="s">
        <v>10</v>
      </c>
      <c r="H7014">
        <v>-55162.28</v>
      </c>
      <c r="I7014">
        <v>1199.18</v>
      </c>
      <c r="J7014">
        <v>-53963.1</v>
      </c>
      <c r="K7014" t="s">
        <v>379</v>
      </c>
    </row>
    <row r="7015" spans="1:11" x14ac:dyDescent="0.3">
      <c r="A7015">
        <v>26381</v>
      </c>
      <c r="B7015" t="s">
        <v>501</v>
      </c>
      <c r="C7015" t="s">
        <v>478</v>
      </c>
      <c r="D7015">
        <v>2025.02</v>
      </c>
      <c r="E7015" t="s">
        <v>8</v>
      </c>
      <c r="F7015" t="s">
        <v>530</v>
      </c>
      <c r="G7015" t="s">
        <v>10</v>
      </c>
      <c r="H7015">
        <v>-53963.1</v>
      </c>
      <c r="I7015">
        <v>1199.18</v>
      </c>
      <c r="J7015">
        <v>-52763.92</v>
      </c>
      <c r="K7015" t="s">
        <v>379</v>
      </c>
    </row>
    <row r="7016" spans="1:11" x14ac:dyDescent="0.3">
      <c r="A7016">
        <v>26381</v>
      </c>
      <c r="B7016" t="s">
        <v>501</v>
      </c>
      <c r="C7016" t="s">
        <v>479</v>
      </c>
      <c r="D7016">
        <v>2025.03</v>
      </c>
      <c r="E7016" t="s">
        <v>8</v>
      </c>
      <c r="F7016" t="s">
        <v>530</v>
      </c>
      <c r="G7016" t="s">
        <v>10</v>
      </c>
      <c r="H7016">
        <v>-52763.92</v>
      </c>
      <c r="I7016">
        <v>1199.18</v>
      </c>
      <c r="J7016">
        <v>-51564.74</v>
      </c>
      <c r="K7016" t="s">
        <v>379</v>
      </c>
    </row>
    <row r="7017" spans="1:11" x14ac:dyDescent="0.3">
      <c r="A7017">
        <v>26381</v>
      </c>
      <c r="B7017" t="s">
        <v>501</v>
      </c>
      <c r="C7017" t="s">
        <v>480</v>
      </c>
      <c r="D7017">
        <v>2025.04</v>
      </c>
      <c r="E7017" t="s">
        <v>8</v>
      </c>
      <c r="F7017" t="s">
        <v>530</v>
      </c>
      <c r="G7017" t="s">
        <v>10</v>
      </c>
      <c r="H7017">
        <v>-51564.74</v>
      </c>
      <c r="I7017">
        <v>1199.18</v>
      </c>
      <c r="J7017">
        <v>-50365.56</v>
      </c>
      <c r="K7017" t="s">
        <v>379</v>
      </c>
    </row>
    <row r="7018" spans="1:11" x14ac:dyDescent="0.3">
      <c r="A7018">
        <v>26381</v>
      </c>
      <c r="B7018" t="s">
        <v>501</v>
      </c>
      <c r="C7018" t="s">
        <v>481</v>
      </c>
      <c r="D7018">
        <v>2025.05</v>
      </c>
      <c r="E7018" t="s">
        <v>8</v>
      </c>
      <c r="F7018" t="s">
        <v>530</v>
      </c>
      <c r="G7018" t="s">
        <v>10</v>
      </c>
      <c r="H7018">
        <v>-50365.56</v>
      </c>
      <c r="I7018">
        <v>1199.18</v>
      </c>
      <c r="J7018">
        <v>-49166.38</v>
      </c>
      <c r="K7018" t="s">
        <v>379</v>
      </c>
    </row>
    <row r="7019" spans="1:11" x14ac:dyDescent="0.3">
      <c r="A7019">
        <v>26381</v>
      </c>
      <c r="B7019" t="s">
        <v>501</v>
      </c>
      <c r="C7019" t="s">
        <v>482</v>
      </c>
      <c r="D7019">
        <v>2025.06</v>
      </c>
      <c r="E7019" t="s">
        <v>8</v>
      </c>
      <c r="F7019" t="s">
        <v>530</v>
      </c>
      <c r="G7019" t="s">
        <v>10</v>
      </c>
      <c r="H7019">
        <v>-49166.38</v>
      </c>
      <c r="I7019">
        <v>1199.18</v>
      </c>
      <c r="J7019">
        <v>-47967.199999999997</v>
      </c>
      <c r="K7019" t="s">
        <v>379</v>
      </c>
    </row>
    <row r="7020" spans="1:11" x14ac:dyDescent="0.3">
      <c r="A7020">
        <v>26381</v>
      </c>
      <c r="B7020" t="s">
        <v>501</v>
      </c>
      <c r="C7020" t="s">
        <v>550</v>
      </c>
      <c r="D7020">
        <v>2025.07</v>
      </c>
      <c r="E7020" t="s">
        <v>8</v>
      </c>
      <c r="F7020" t="s">
        <v>530</v>
      </c>
      <c r="G7020" t="s">
        <v>10</v>
      </c>
      <c r="H7020">
        <v>-47967.199999999997</v>
      </c>
      <c r="I7020">
        <v>1199.18</v>
      </c>
      <c r="J7020">
        <v>-46768.02</v>
      </c>
      <c r="K7020" t="s">
        <v>379</v>
      </c>
    </row>
    <row r="7021" spans="1:11" x14ac:dyDescent="0.3">
      <c r="A7021">
        <v>26381</v>
      </c>
      <c r="B7021" t="s">
        <v>501</v>
      </c>
      <c r="C7021" t="s">
        <v>551</v>
      </c>
      <c r="D7021">
        <v>2025.08</v>
      </c>
      <c r="E7021" t="s">
        <v>8</v>
      </c>
      <c r="F7021" t="s">
        <v>530</v>
      </c>
      <c r="G7021" t="s">
        <v>10</v>
      </c>
      <c r="H7021">
        <v>-46768.02</v>
      </c>
      <c r="I7021">
        <v>1199.18</v>
      </c>
      <c r="J7021">
        <v>-45568.84</v>
      </c>
      <c r="K7021" t="s">
        <v>379</v>
      </c>
    </row>
    <row r="7022" spans="1:11" x14ac:dyDescent="0.3">
      <c r="A7022">
        <v>26381</v>
      </c>
      <c r="B7022" t="s">
        <v>501</v>
      </c>
      <c r="C7022" t="s">
        <v>552</v>
      </c>
      <c r="D7022">
        <v>2025.09</v>
      </c>
      <c r="E7022" t="s">
        <v>8</v>
      </c>
      <c r="F7022" t="s">
        <v>530</v>
      </c>
      <c r="G7022" t="s">
        <v>10</v>
      </c>
      <c r="H7022">
        <v>-45568.84</v>
      </c>
      <c r="I7022">
        <v>1199.18</v>
      </c>
      <c r="J7022">
        <v>-44369.659999999996</v>
      </c>
      <c r="K7022" t="s">
        <v>379</v>
      </c>
    </row>
    <row r="7023" spans="1:11" x14ac:dyDescent="0.3">
      <c r="A7023">
        <v>26381</v>
      </c>
      <c r="B7023" t="s">
        <v>501</v>
      </c>
      <c r="C7023" t="s">
        <v>553</v>
      </c>
      <c r="D7023">
        <v>2025.1</v>
      </c>
      <c r="E7023" t="s">
        <v>8</v>
      </c>
      <c r="F7023" t="s">
        <v>530</v>
      </c>
      <c r="G7023" t="s">
        <v>10</v>
      </c>
      <c r="H7023">
        <v>-44369.659999999996</v>
      </c>
      <c r="I7023">
        <v>1199.18</v>
      </c>
      <c r="J7023">
        <v>-43170.479999999996</v>
      </c>
      <c r="K7023" t="s">
        <v>379</v>
      </c>
    </row>
    <row r="7024" spans="1:11" x14ac:dyDescent="0.3">
      <c r="A7024">
        <v>26381</v>
      </c>
      <c r="B7024" t="s">
        <v>501</v>
      </c>
      <c r="C7024" t="s">
        <v>554</v>
      </c>
      <c r="D7024">
        <v>2025.11</v>
      </c>
      <c r="E7024" t="s">
        <v>8</v>
      </c>
      <c r="F7024" t="s">
        <v>530</v>
      </c>
      <c r="G7024" t="s">
        <v>10</v>
      </c>
      <c r="H7024">
        <v>-43170.479999999996</v>
      </c>
      <c r="I7024">
        <v>1199.18</v>
      </c>
      <c r="J7024">
        <v>-41971.299999999996</v>
      </c>
      <c r="K7024" t="s">
        <v>379</v>
      </c>
    </row>
    <row r="7025" spans="1:11" x14ac:dyDescent="0.3">
      <c r="A7025">
        <v>26381</v>
      </c>
      <c r="B7025" t="s">
        <v>501</v>
      </c>
      <c r="C7025" t="s">
        <v>555</v>
      </c>
      <c r="D7025">
        <v>2025.12</v>
      </c>
      <c r="E7025" t="s">
        <v>8</v>
      </c>
      <c r="F7025" t="s">
        <v>530</v>
      </c>
      <c r="G7025" t="s">
        <v>10</v>
      </c>
      <c r="H7025">
        <v>-41971.299999999996</v>
      </c>
      <c r="J7025">
        <v>-41971.299999999996</v>
      </c>
      <c r="K7025" t="s">
        <v>379</v>
      </c>
    </row>
    <row r="7026" spans="1:11" x14ac:dyDescent="0.3">
      <c r="A7026">
        <v>26381</v>
      </c>
      <c r="B7026" t="s">
        <v>501</v>
      </c>
      <c r="C7026" t="s">
        <v>556</v>
      </c>
      <c r="D7026">
        <v>2026.01</v>
      </c>
      <c r="E7026" t="s">
        <v>8</v>
      </c>
      <c r="F7026" t="s">
        <v>530</v>
      </c>
      <c r="G7026" t="s">
        <v>10</v>
      </c>
      <c r="H7026">
        <v>-41971.299999999996</v>
      </c>
      <c r="J7026">
        <v>-41971.299999999996</v>
      </c>
      <c r="K7026" t="s">
        <v>379</v>
      </c>
    </row>
    <row r="7027" spans="1:11" x14ac:dyDescent="0.3">
      <c r="A7027">
        <v>26381</v>
      </c>
      <c r="B7027" t="s">
        <v>501</v>
      </c>
      <c r="C7027" t="s">
        <v>557</v>
      </c>
      <c r="D7027">
        <v>2026.02</v>
      </c>
      <c r="E7027" t="s">
        <v>8</v>
      </c>
      <c r="F7027" t="s">
        <v>530</v>
      </c>
      <c r="G7027" t="s">
        <v>10</v>
      </c>
      <c r="H7027">
        <v>-41971.299999999996</v>
      </c>
      <c r="J7027">
        <v>-41971.299999999996</v>
      </c>
      <c r="K7027" t="s">
        <v>379</v>
      </c>
    </row>
    <row r="7028" spans="1:11" x14ac:dyDescent="0.3">
      <c r="A7028">
        <v>26381</v>
      </c>
      <c r="B7028" t="s">
        <v>501</v>
      </c>
      <c r="C7028" t="s">
        <v>558</v>
      </c>
      <c r="D7028">
        <v>2026.03</v>
      </c>
      <c r="E7028" t="s">
        <v>8</v>
      </c>
      <c r="F7028" t="s">
        <v>530</v>
      </c>
      <c r="G7028" t="s">
        <v>10</v>
      </c>
      <c r="H7028">
        <v>-41971.299999999996</v>
      </c>
      <c r="J7028">
        <v>-41971.299999999996</v>
      </c>
      <c r="K7028" t="s">
        <v>379</v>
      </c>
    </row>
    <row r="7029" spans="1:11" x14ac:dyDescent="0.3">
      <c r="A7029">
        <v>26381</v>
      </c>
      <c r="B7029" t="s">
        <v>501</v>
      </c>
      <c r="C7029" t="s">
        <v>559</v>
      </c>
      <c r="D7029">
        <v>2026.04</v>
      </c>
      <c r="E7029" t="s">
        <v>8</v>
      </c>
      <c r="F7029" t="s">
        <v>530</v>
      </c>
      <c r="G7029" t="s">
        <v>10</v>
      </c>
      <c r="H7029">
        <v>-41971.299999999996</v>
      </c>
      <c r="J7029">
        <v>-41971.299999999996</v>
      </c>
      <c r="K7029" t="s">
        <v>379</v>
      </c>
    </row>
    <row r="7030" spans="1:11" x14ac:dyDescent="0.3">
      <c r="A7030">
        <v>26381</v>
      </c>
      <c r="B7030" t="s">
        <v>501</v>
      </c>
      <c r="C7030" t="s">
        <v>560</v>
      </c>
      <c r="D7030">
        <v>2026.05</v>
      </c>
      <c r="E7030" t="s">
        <v>8</v>
      </c>
      <c r="F7030" t="s">
        <v>530</v>
      </c>
      <c r="G7030" t="s">
        <v>10</v>
      </c>
      <c r="H7030">
        <v>-41971.299999999996</v>
      </c>
      <c r="J7030">
        <v>-41971.299999999996</v>
      </c>
      <c r="K7030" t="s">
        <v>379</v>
      </c>
    </row>
    <row r="7031" spans="1:11" x14ac:dyDescent="0.3">
      <c r="A7031">
        <v>26381</v>
      </c>
      <c r="B7031" t="s">
        <v>501</v>
      </c>
      <c r="C7031" t="s">
        <v>561</v>
      </c>
      <c r="D7031">
        <v>2026.06</v>
      </c>
      <c r="E7031" t="s">
        <v>8</v>
      </c>
      <c r="F7031" t="s">
        <v>530</v>
      </c>
      <c r="G7031" t="s">
        <v>10</v>
      </c>
      <c r="H7031">
        <v>-41971.299999999996</v>
      </c>
      <c r="J7031">
        <v>-41971.299999999996</v>
      </c>
      <c r="K7031" t="s">
        <v>379</v>
      </c>
    </row>
    <row r="7032" spans="1:11" x14ac:dyDescent="0.3">
      <c r="A7032">
        <v>26391</v>
      </c>
      <c r="B7032" t="s">
        <v>502</v>
      </c>
      <c r="C7032" t="s">
        <v>474</v>
      </c>
      <c r="D7032">
        <v>2024.1</v>
      </c>
      <c r="E7032" t="s">
        <v>8</v>
      </c>
      <c r="F7032" t="s">
        <v>530</v>
      </c>
      <c r="G7032" t="s">
        <v>10</v>
      </c>
      <c r="H7032">
        <v>0</v>
      </c>
      <c r="I7032">
        <v>7596.9900000000007</v>
      </c>
      <c r="J7032">
        <v>7596.9900000000007</v>
      </c>
      <c r="K7032" t="s">
        <v>379</v>
      </c>
    </row>
    <row r="7033" spans="1:11" x14ac:dyDescent="0.3">
      <c r="A7033">
        <v>26391</v>
      </c>
      <c r="B7033" t="s">
        <v>502</v>
      </c>
      <c r="C7033" t="s">
        <v>475</v>
      </c>
      <c r="D7033">
        <v>2024.11</v>
      </c>
      <c r="E7033" t="s">
        <v>8</v>
      </c>
      <c r="F7033" t="s">
        <v>530</v>
      </c>
      <c r="G7033" t="s">
        <v>10</v>
      </c>
      <c r="H7033">
        <v>7596.9900000000007</v>
      </c>
      <c r="I7033">
        <v>-294.10000000000002</v>
      </c>
      <c r="J7033">
        <v>7302.89</v>
      </c>
      <c r="K7033" t="s">
        <v>379</v>
      </c>
    </row>
    <row r="7034" spans="1:11" x14ac:dyDescent="0.3">
      <c r="A7034">
        <v>26391</v>
      </c>
      <c r="B7034" t="s">
        <v>502</v>
      </c>
      <c r="C7034" t="s">
        <v>476</v>
      </c>
      <c r="D7034">
        <v>2024.12</v>
      </c>
      <c r="E7034" t="s">
        <v>8</v>
      </c>
      <c r="F7034" t="s">
        <v>530</v>
      </c>
      <c r="G7034" t="s">
        <v>10</v>
      </c>
      <c r="H7034">
        <v>7302.8900000000012</v>
      </c>
      <c r="I7034">
        <v>-298.27</v>
      </c>
      <c r="J7034">
        <v>7004.6200000000008</v>
      </c>
      <c r="K7034" t="s">
        <v>379</v>
      </c>
    </row>
    <row r="7035" spans="1:11" x14ac:dyDescent="0.3">
      <c r="A7035">
        <v>26391</v>
      </c>
      <c r="B7035" t="s">
        <v>502</v>
      </c>
      <c r="C7035" t="s">
        <v>477</v>
      </c>
      <c r="D7035">
        <v>2025.01</v>
      </c>
      <c r="E7035" t="s">
        <v>8</v>
      </c>
      <c r="F7035" t="s">
        <v>530</v>
      </c>
      <c r="G7035" t="s">
        <v>10</v>
      </c>
      <c r="H7035">
        <v>7004.6200000000008</v>
      </c>
      <c r="I7035">
        <v>-292.72000000000003</v>
      </c>
      <c r="J7035">
        <v>6711.9000000000005</v>
      </c>
      <c r="K7035" t="s">
        <v>379</v>
      </c>
    </row>
    <row r="7036" spans="1:11" x14ac:dyDescent="0.3">
      <c r="A7036">
        <v>26391</v>
      </c>
      <c r="B7036" t="s">
        <v>502</v>
      </c>
      <c r="C7036" t="s">
        <v>478</v>
      </c>
      <c r="D7036">
        <v>2025.02</v>
      </c>
      <c r="E7036" t="s">
        <v>8</v>
      </c>
      <c r="F7036" t="s">
        <v>530</v>
      </c>
      <c r="G7036" t="s">
        <v>10</v>
      </c>
      <c r="H7036">
        <v>6711.9000000000005</v>
      </c>
      <c r="I7036">
        <v>-259.76</v>
      </c>
      <c r="J7036">
        <v>6452.14</v>
      </c>
      <c r="K7036" t="s">
        <v>379</v>
      </c>
    </row>
    <row r="7037" spans="1:11" x14ac:dyDescent="0.3">
      <c r="A7037">
        <v>26391</v>
      </c>
      <c r="B7037" t="s">
        <v>502</v>
      </c>
      <c r="C7037" t="s">
        <v>479</v>
      </c>
      <c r="D7037">
        <v>2025.03</v>
      </c>
      <c r="E7037" t="s">
        <v>8</v>
      </c>
      <c r="F7037" t="s">
        <v>530</v>
      </c>
      <c r="G7037" t="s">
        <v>10</v>
      </c>
      <c r="H7037">
        <v>6452.14</v>
      </c>
      <c r="I7037">
        <v>-281.52999999999997</v>
      </c>
      <c r="J7037">
        <v>6170.6100000000006</v>
      </c>
      <c r="K7037" t="s">
        <v>379</v>
      </c>
    </row>
    <row r="7038" spans="1:11" x14ac:dyDescent="0.3">
      <c r="A7038">
        <v>26391</v>
      </c>
      <c r="B7038" t="s">
        <v>502</v>
      </c>
      <c r="C7038" t="s">
        <v>480</v>
      </c>
      <c r="D7038">
        <v>2025.04</v>
      </c>
      <c r="E7038" t="s">
        <v>8</v>
      </c>
      <c r="F7038" t="s">
        <v>530</v>
      </c>
      <c r="G7038" t="s">
        <v>10</v>
      </c>
      <c r="H7038">
        <v>6170.61</v>
      </c>
      <c r="I7038">
        <v>-267.02999999999997</v>
      </c>
      <c r="J7038">
        <v>5903.58</v>
      </c>
      <c r="K7038" t="s">
        <v>379</v>
      </c>
    </row>
    <row r="7039" spans="1:11" x14ac:dyDescent="0.3">
      <c r="A7039">
        <v>26391</v>
      </c>
      <c r="B7039" t="s">
        <v>502</v>
      </c>
      <c r="C7039" t="s">
        <v>481</v>
      </c>
      <c r="D7039">
        <v>2025.05</v>
      </c>
      <c r="E7039" t="s">
        <v>8</v>
      </c>
      <c r="F7039" t="s">
        <v>530</v>
      </c>
      <c r="G7039" t="s">
        <v>10</v>
      </c>
      <c r="H7039">
        <v>5903.5800000000008</v>
      </c>
      <c r="I7039">
        <v>-270.12</v>
      </c>
      <c r="J7039">
        <v>5633.4600000000009</v>
      </c>
      <c r="K7039" t="s">
        <v>379</v>
      </c>
    </row>
    <row r="7040" spans="1:11" x14ac:dyDescent="0.3">
      <c r="A7040">
        <v>26391</v>
      </c>
      <c r="B7040" t="s">
        <v>502</v>
      </c>
      <c r="C7040" t="s">
        <v>482</v>
      </c>
      <c r="D7040">
        <v>2025.06</v>
      </c>
      <c r="E7040" t="s">
        <v>8</v>
      </c>
      <c r="F7040" t="s">
        <v>530</v>
      </c>
      <c r="G7040" t="s">
        <v>10</v>
      </c>
      <c r="H7040">
        <v>5633.4600000000009</v>
      </c>
      <c r="I7040">
        <v>-256</v>
      </c>
      <c r="J7040">
        <v>5377.4600000000009</v>
      </c>
      <c r="K7040" t="s">
        <v>379</v>
      </c>
    </row>
    <row r="7041" spans="1:11" x14ac:dyDescent="0.3">
      <c r="A7041">
        <v>26391</v>
      </c>
      <c r="B7041" t="s">
        <v>502</v>
      </c>
      <c r="C7041" t="s">
        <v>550</v>
      </c>
      <c r="D7041">
        <v>2025.07</v>
      </c>
      <c r="E7041" t="s">
        <v>8</v>
      </c>
      <c r="F7041" t="s">
        <v>530</v>
      </c>
      <c r="G7041" t="s">
        <v>10</v>
      </c>
      <c r="H7041">
        <v>5377.46</v>
      </c>
      <c r="I7041">
        <v>-258.66000000000003</v>
      </c>
      <c r="J7041">
        <v>5118.8</v>
      </c>
      <c r="K7041" t="s">
        <v>379</v>
      </c>
    </row>
    <row r="7042" spans="1:11" x14ac:dyDescent="0.3">
      <c r="A7042">
        <v>26391</v>
      </c>
      <c r="B7042" t="s">
        <v>502</v>
      </c>
      <c r="C7042" t="s">
        <v>551</v>
      </c>
      <c r="D7042">
        <v>2025.08</v>
      </c>
      <c r="E7042" t="s">
        <v>8</v>
      </c>
      <c r="F7042" t="s">
        <v>530</v>
      </c>
      <c r="G7042" t="s">
        <v>10</v>
      </c>
      <c r="H7042">
        <v>5118.8000000000011</v>
      </c>
      <c r="I7042">
        <v>-252.85</v>
      </c>
      <c r="J7042">
        <v>4865.9500000000007</v>
      </c>
      <c r="K7042" t="s">
        <v>379</v>
      </c>
    </row>
    <row r="7043" spans="1:11" x14ac:dyDescent="0.3">
      <c r="A7043">
        <v>26391</v>
      </c>
      <c r="B7043" t="s">
        <v>502</v>
      </c>
      <c r="C7043" t="s">
        <v>552</v>
      </c>
      <c r="D7043">
        <v>2025.09</v>
      </c>
      <c r="E7043" t="s">
        <v>8</v>
      </c>
      <c r="F7043" t="s">
        <v>530</v>
      </c>
      <c r="G7043" t="s">
        <v>10</v>
      </c>
      <c r="H7043">
        <v>4865.9500000000007</v>
      </c>
      <c r="I7043">
        <v>-239.23</v>
      </c>
      <c r="J7043">
        <v>4626.7200000000012</v>
      </c>
      <c r="K7043" t="s">
        <v>379</v>
      </c>
    </row>
    <row r="7044" spans="1:11" x14ac:dyDescent="0.3">
      <c r="A7044">
        <v>26391</v>
      </c>
      <c r="B7044" t="s">
        <v>502</v>
      </c>
      <c r="C7044" t="s">
        <v>553</v>
      </c>
      <c r="D7044">
        <v>2025.1</v>
      </c>
      <c r="E7044" t="s">
        <v>8</v>
      </c>
      <c r="F7044" t="s">
        <v>530</v>
      </c>
      <c r="G7044" t="s">
        <v>10</v>
      </c>
      <c r="H7044">
        <v>4626.72</v>
      </c>
      <c r="I7044">
        <v>-241.23</v>
      </c>
      <c r="J7044">
        <v>4385.4900000000007</v>
      </c>
      <c r="K7044" t="s">
        <v>379</v>
      </c>
    </row>
    <row r="7045" spans="1:11" x14ac:dyDescent="0.3">
      <c r="A7045">
        <v>26391</v>
      </c>
      <c r="B7045" t="s">
        <v>502</v>
      </c>
      <c r="C7045" t="s">
        <v>554</v>
      </c>
      <c r="D7045">
        <v>2025.11</v>
      </c>
      <c r="E7045" t="s">
        <v>8</v>
      </c>
      <c r="F7045" t="s">
        <v>530</v>
      </c>
      <c r="G7045" t="s">
        <v>10</v>
      </c>
      <c r="H7045">
        <v>4385.4900000000007</v>
      </c>
      <c r="I7045">
        <v>-227.88</v>
      </c>
      <c r="J7045">
        <v>4157.6100000000006</v>
      </c>
      <c r="K7045" t="s">
        <v>379</v>
      </c>
    </row>
    <row r="7046" spans="1:11" x14ac:dyDescent="0.3">
      <c r="A7046">
        <v>26391</v>
      </c>
      <c r="B7046" t="s">
        <v>502</v>
      </c>
      <c r="C7046" t="s">
        <v>555</v>
      </c>
      <c r="D7046">
        <v>2025.12</v>
      </c>
      <c r="E7046" t="s">
        <v>8</v>
      </c>
      <c r="F7046" t="s">
        <v>530</v>
      </c>
      <c r="G7046" t="s">
        <v>10</v>
      </c>
      <c r="H7046">
        <v>4157.6100000000006</v>
      </c>
      <c r="J7046">
        <v>4157.6100000000006</v>
      </c>
      <c r="K7046" t="s">
        <v>379</v>
      </c>
    </row>
    <row r="7047" spans="1:11" x14ac:dyDescent="0.3">
      <c r="A7047">
        <v>26391</v>
      </c>
      <c r="B7047" t="s">
        <v>502</v>
      </c>
      <c r="C7047" t="s">
        <v>556</v>
      </c>
      <c r="D7047">
        <v>2026.01</v>
      </c>
      <c r="E7047" t="s">
        <v>8</v>
      </c>
      <c r="F7047" t="s">
        <v>530</v>
      </c>
      <c r="G7047" t="s">
        <v>10</v>
      </c>
      <c r="H7047">
        <v>4157.6100000000006</v>
      </c>
      <c r="J7047">
        <v>4157.6100000000006</v>
      </c>
      <c r="K7047" t="s">
        <v>379</v>
      </c>
    </row>
    <row r="7048" spans="1:11" x14ac:dyDescent="0.3">
      <c r="A7048">
        <v>26391</v>
      </c>
      <c r="B7048" t="s">
        <v>502</v>
      </c>
      <c r="C7048" t="s">
        <v>557</v>
      </c>
      <c r="D7048">
        <v>2026.02</v>
      </c>
      <c r="E7048" t="s">
        <v>8</v>
      </c>
      <c r="F7048" t="s">
        <v>530</v>
      </c>
      <c r="G7048" t="s">
        <v>10</v>
      </c>
      <c r="H7048">
        <v>4157.6100000000006</v>
      </c>
      <c r="J7048">
        <v>4157.6100000000006</v>
      </c>
      <c r="K7048" t="s">
        <v>379</v>
      </c>
    </row>
    <row r="7049" spans="1:11" x14ac:dyDescent="0.3">
      <c r="A7049">
        <v>26391</v>
      </c>
      <c r="B7049" t="s">
        <v>502</v>
      </c>
      <c r="C7049" t="s">
        <v>558</v>
      </c>
      <c r="D7049">
        <v>2026.03</v>
      </c>
      <c r="E7049" t="s">
        <v>8</v>
      </c>
      <c r="F7049" t="s">
        <v>530</v>
      </c>
      <c r="G7049" t="s">
        <v>10</v>
      </c>
      <c r="H7049">
        <v>4157.6100000000006</v>
      </c>
      <c r="J7049">
        <v>4157.6100000000006</v>
      </c>
      <c r="K7049" t="s">
        <v>379</v>
      </c>
    </row>
    <row r="7050" spans="1:11" x14ac:dyDescent="0.3">
      <c r="A7050">
        <v>26391</v>
      </c>
      <c r="B7050" t="s">
        <v>502</v>
      </c>
      <c r="C7050" t="s">
        <v>559</v>
      </c>
      <c r="D7050">
        <v>2026.04</v>
      </c>
      <c r="E7050" t="s">
        <v>8</v>
      </c>
      <c r="F7050" t="s">
        <v>530</v>
      </c>
      <c r="G7050" t="s">
        <v>10</v>
      </c>
      <c r="H7050">
        <v>4157.6100000000006</v>
      </c>
      <c r="J7050">
        <v>4157.6100000000006</v>
      </c>
      <c r="K7050" t="s">
        <v>379</v>
      </c>
    </row>
    <row r="7051" spans="1:11" x14ac:dyDescent="0.3">
      <c r="A7051">
        <v>26391</v>
      </c>
      <c r="B7051" t="s">
        <v>502</v>
      </c>
      <c r="C7051" t="s">
        <v>560</v>
      </c>
      <c r="D7051">
        <v>2026.05</v>
      </c>
      <c r="E7051" t="s">
        <v>8</v>
      </c>
      <c r="F7051" t="s">
        <v>530</v>
      </c>
      <c r="G7051" t="s">
        <v>10</v>
      </c>
      <c r="H7051">
        <v>4157.6100000000006</v>
      </c>
      <c r="J7051">
        <v>4157.6100000000006</v>
      </c>
      <c r="K7051" t="s">
        <v>379</v>
      </c>
    </row>
    <row r="7052" spans="1:11" x14ac:dyDescent="0.3">
      <c r="A7052">
        <v>26391</v>
      </c>
      <c r="B7052" t="s">
        <v>502</v>
      </c>
      <c r="C7052" t="s">
        <v>561</v>
      </c>
      <c r="D7052">
        <v>2026.06</v>
      </c>
      <c r="E7052" t="s">
        <v>8</v>
      </c>
      <c r="F7052" t="s">
        <v>530</v>
      </c>
      <c r="G7052" t="s">
        <v>10</v>
      </c>
      <c r="H7052">
        <v>4157.6100000000006</v>
      </c>
      <c r="J7052">
        <v>4157.6100000000006</v>
      </c>
      <c r="K7052" t="s">
        <v>379</v>
      </c>
    </row>
    <row r="7053" spans="1:11" x14ac:dyDescent="0.3">
      <c r="A7053">
        <v>26401</v>
      </c>
      <c r="B7053" t="s">
        <v>519</v>
      </c>
      <c r="C7053" t="s">
        <v>476</v>
      </c>
      <c r="D7053">
        <v>2024.12</v>
      </c>
      <c r="E7053" t="s">
        <v>8</v>
      </c>
      <c r="F7053" t="s">
        <v>530</v>
      </c>
      <c r="G7053" t="s">
        <v>10</v>
      </c>
      <c r="H7053">
        <v>0</v>
      </c>
      <c r="I7053">
        <v>7222.83</v>
      </c>
      <c r="J7053">
        <v>7222.83</v>
      </c>
      <c r="K7053" t="s">
        <v>379</v>
      </c>
    </row>
    <row r="7054" spans="1:11" x14ac:dyDescent="0.3">
      <c r="A7054">
        <v>26401</v>
      </c>
      <c r="B7054" t="s">
        <v>519</v>
      </c>
      <c r="C7054" t="s">
        <v>477</v>
      </c>
      <c r="D7054">
        <v>2025.01</v>
      </c>
      <c r="E7054" t="s">
        <v>8</v>
      </c>
      <c r="F7054" t="s">
        <v>530</v>
      </c>
      <c r="G7054" t="s">
        <v>10</v>
      </c>
      <c r="H7054">
        <v>7222.83</v>
      </c>
      <c r="I7054">
        <v>-291.83</v>
      </c>
      <c r="J7054">
        <v>6931</v>
      </c>
      <c r="K7054" t="s">
        <v>379</v>
      </c>
    </row>
    <row r="7055" spans="1:11" x14ac:dyDescent="0.3">
      <c r="A7055">
        <v>26401</v>
      </c>
      <c r="B7055" t="s">
        <v>519</v>
      </c>
      <c r="C7055" t="s">
        <v>478</v>
      </c>
      <c r="D7055">
        <v>2025.02</v>
      </c>
      <c r="E7055" t="s">
        <v>8</v>
      </c>
      <c r="F7055" t="s">
        <v>530</v>
      </c>
      <c r="G7055" t="s">
        <v>10</v>
      </c>
      <c r="H7055">
        <v>6931</v>
      </c>
      <c r="I7055">
        <v>-258.95999999999998</v>
      </c>
      <c r="J7055">
        <v>6672.04</v>
      </c>
      <c r="K7055" t="s">
        <v>379</v>
      </c>
    </row>
    <row r="7056" spans="1:11" x14ac:dyDescent="0.3">
      <c r="A7056">
        <v>26401</v>
      </c>
      <c r="B7056" t="s">
        <v>519</v>
      </c>
      <c r="C7056" t="s">
        <v>479</v>
      </c>
      <c r="D7056">
        <v>2025.03</v>
      </c>
      <c r="E7056" t="s">
        <v>8</v>
      </c>
      <c r="F7056" t="s">
        <v>530</v>
      </c>
      <c r="G7056" t="s">
        <v>10</v>
      </c>
      <c r="H7056">
        <v>6672.0400000000009</v>
      </c>
      <c r="I7056">
        <v>-281.02</v>
      </c>
      <c r="J7056">
        <v>6391.02</v>
      </c>
      <c r="K7056" t="s">
        <v>379</v>
      </c>
    </row>
    <row r="7057" spans="1:11" x14ac:dyDescent="0.3">
      <c r="A7057">
        <v>26401</v>
      </c>
      <c r="B7057" t="s">
        <v>519</v>
      </c>
      <c r="C7057" t="s">
        <v>480</v>
      </c>
      <c r="D7057">
        <v>2025.04</v>
      </c>
      <c r="E7057" t="s">
        <v>8</v>
      </c>
      <c r="F7057" t="s">
        <v>530</v>
      </c>
      <c r="G7057" t="s">
        <v>10</v>
      </c>
      <c r="H7057">
        <v>6391.02</v>
      </c>
      <c r="I7057">
        <v>-266.74</v>
      </c>
      <c r="J7057">
        <v>6124.2800000000007</v>
      </c>
      <c r="K7057" t="s">
        <v>379</v>
      </c>
    </row>
    <row r="7058" spans="1:11" x14ac:dyDescent="0.3">
      <c r="A7058">
        <v>26401</v>
      </c>
      <c r="B7058" t="s">
        <v>519</v>
      </c>
      <c r="C7058" t="s">
        <v>481</v>
      </c>
      <c r="D7058">
        <v>2025.05</v>
      </c>
      <c r="E7058" t="s">
        <v>8</v>
      </c>
      <c r="F7058" t="s">
        <v>530</v>
      </c>
      <c r="G7058" t="s">
        <v>10</v>
      </c>
      <c r="H7058">
        <v>6124.2800000000007</v>
      </c>
      <c r="I7058">
        <v>-270.08999999999997</v>
      </c>
      <c r="J7058">
        <v>5854.1900000000005</v>
      </c>
      <c r="K7058" t="s">
        <v>379</v>
      </c>
    </row>
    <row r="7059" spans="1:11" x14ac:dyDescent="0.3">
      <c r="A7059">
        <v>26401</v>
      </c>
      <c r="B7059" t="s">
        <v>519</v>
      </c>
      <c r="C7059" t="s">
        <v>482</v>
      </c>
      <c r="D7059">
        <v>2025.06</v>
      </c>
      <c r="E7059" t="s">
        <v>8</v>
      </c>
      <c r="F7059" t="s">
        <v>530</v>
      </c>
      <c r="G7059" t="s">
        <v>10</v>
      </c>
      <c r="H7059">
        <v>5854.1900000000005</v>
      </c>
      <c r="I7059">
        <v>-246.13</v>
      </c>
      <c r="J7059">
        <v>5608.06</v>
      </c>
      <c r="K7059" t="s">
        <v>379</v>
      </c>
    </row>
    <row r="7060" spans="1:11" x14ac:dyDescent="0.3">
      <c r="A7060">
        <v>26401</v>
      </c>
      <c r="B7060" t="s">
        <v>519</v>
      </c>
      <c r="C7060" t="s">
        <v>550</v>
      </c>
      <c r="D7060">
        <v>2025.07</v>
      </c>
      <c r="E7060" t="s">
        <v>8</v>
      </c>
      <c r="F7060" t="s">
        <v>530</v>
      </c>
      <c r="G7060" t="s">
        <v>10</v>
      </c>
      <c r="H7060">
        <v>5608.06</v>
      </c>
      <c r="I7060">
        <v>-259.08</v>
      </c>
      <c r="J7060">
        <v>5348.9800000000005</v>
      </c>
      <c r="K7060" t="s">
        <v>379</v>
      </c>
    </row>
    <row r="7061" spans="1:11" x14ac:dyDescent="0.3">
      <c r="A7061">
        <v>26401</v>
      </c>
      <c r="B7061" t="s">
        <v>519</v>
      </c>
      <c r="C7061" t="s">
        <v>551</v>
      </c>
      <c r="D7061">
        <v>2025.08</v>
      </c>
      <c r="E7061" t="s">
        <v>8</v>
      </c>
      <c r="F7061" t="s">
        <v>530</v>
      </c>
      <c r="G7061" t="s">
        <v>10</v>
      </c>
      <c r="H7061">
        <v>5348.9800000000005</v>
      </c>
      <c r="I7061">
        <v>-253.53</v>
      </c>
      <c r="J7061">
        <v>5095.4500000000007</v>
      </c>
      <c r="K7061" t="s">
        <v>379</v>
      </c>
    </row>
    <row r="7062" spans="1:11" x14ac:dyDescent="0.3">
      <c r="A7062">
        <v>26401</v>
      </c>
      <c r="B7062" t="s">
        <v>519</v>
      </c>
      <c r="C7062" t="s">
        <v>552</v>
      </c>
      <c r="D7062">
        <v>2025.09</v>
      </c>
      <c r="E7062" t="s">
        <v>8</v>
      </c>
      <c r="F7062" t="s">
        <v>530</v>
      </c>
      <c r="G7062" t="s">
        <v>10</v>
      </c>
      <c r="H7062">
        <v>5095.45</v>
      </c>
      <c r="I7062">
        <v>-240.03</v>
      </c>
      <c r="J7062">
        <v>4855.42</v>
      </c>
      <c r="K7062" t="s">
        <v>379</v>
      </c>
    </row>
    <row r="7063" spans="1:11" x14ac:dyDescent="0.3">
      <c r="A7063">
        <v>26401</v>
      </c>
      <c r="B7063" t="s">
        <v>519</v>
      </c>
      <c r="C7063" t="s">
        <v>553</v>
      </c>
      <c r="D7063">
        <v>2025.1</v>
      </c>
      <c r="E7063" t="s">
        <v>8</v>
      </c>
      <c r="F7063" t="s">
        <v>530</v>
      </c>
      <c r="G7063" t="s">
        <v>10</v>
      </c>
      <c r="H7063">
        <v>4855.42</v>
      </c>
      <c r="I7063">
        <v>-242.35</v>
      </c>
      <c r="J7063">
        <v>4613.07</v>
      </c>
      <c r="K7063" t="s">
        <v>379</v>
      </c>
    </row>
    <row r="7064" spans="1:11" x14ac:dyDescent="0.3">
      <c r="A7064">
        <v>26401</v>
      </c>
      <c r="B7064" t="s">
        <v>519</v>
      </c>
      <c r="C7064" t="s">
        <v>554</v>
      </c>
      <c r="D7064">
        <v>2025.11</v>
      </c>
      <c r="E7064" t="s">
        <v>8</v>
      </c>
      <c r="F7064" t="s">
        <v>530</v>
      </c>
      <c r="G7064" t="s">
        <v>10</v>
      </c>
      <c r="H7064">
        <v>4613.0700000000006</v>
      </c>
      <c r="I7064">
        <v>-229.13</v>
      </c>
      <c r="J7064">
        <v>4383.9400000000005</v>
      </c>
      <c r="K7064" t="s">
        <v>379</v>
      </c>
    </row>
    <row r="7065" spans="1:11" x14ac:dyDescent="0.3">
      <c r="A7065">
        <v>26401</v>
      </c>
      <c r="B7065" t="s">
        <v>519</v>
      </c>
      <c r="C7065" t="s">
        <v>555</v>
      </c>
      <c r="D7065">
        <v>2025.12</v>
      </c>
      <c r="E7065" t="s">
        <v>8</v>
      </c>
      <c r="F7065" t="s">
        <v>530</v>
      </c>
      <c r="G7065" t="s">
        <v>10</v>
      </c>
      <c r="H7065">
        <v>4383.9400000000005</v>
      </c>
      <c r="J7065">
        <v>4383.9400000000005</v>
      </c>
      <c r="K7065" t="s">
        <v>379</v>
      </c>
    </row>
    <row r="7066" spans="1:11" x14ac:dyDescent="0.3">
      <c r="A7066">
        <v>26401</v>
      </c>
      <c r="B7066" t="s">
        <v>519</v>
      </c>
      <c r="C7066" t="s">
        <v>556</v>
      </c>
      <c r="D7066">
        <v>2026.01</v>
      </c>
      <c r="E7066" t="s">
        <v>8</v>
      </c>
      <c r="F7066" t="s">
        <v>530</v>
      </c>
      <c r="G7066" t="s">
        <v>10</v>
      </c>
      <c r="H7066">
        <v>4383.9400000000005</v>
      </c>
      <c r="J7066">
        <v>4383.9400000000005</v>
      </c>
      <c r="K7066" t="s">
        <v>379</v>
      </c>
    </row>
    <row r="7067" spans="1:11" x14ac:dyDescent="0.3">
      <c r="A7067">
        <v>26401</v>
      </c>
      <c r="B7067" t="s">
        <v>519</v>
      </c>
      <c r="C7067" t="s">
        <v>557</v>
      </c>
      <c r="D7067">
        <v>2026.02</v>
      </c>
      <c r="E7067" t="s">
        <v>8</v>
      </c>
      <c r="F7067" t="s">
        <v>530</v>
      </c>
      <c r="G7067" t="s">
        <v>10</v>
      </c>
      <c r="H7067">
        <v>4383.9400000000005</v>
      </c>
      <c r="J7067">
        <v>4383.9400000000005</v>
      </c>
      <c r="K7067" t="s">
        <v>379</v>
      </c>
    </row>
    <row r="7068" spans="1:11" x14ac:dyDescent="0.3">
      <c r="A7068">
        <v>26401</v>
      </c>
      <c r="B7068" t="s">
        <v>519</v>
      </c>
      <c r="C7068" t="s">
        <v>558</v>
      </c>
      <c r="D7068">
        <v>2026.03</v>
      </c>
      <c r="E7068" t="s">
        <v>8</v>
      </c>
      <c r="F7068" t="s">
        <v>530</v>
      </c>
      <c r="G7068" t="s">
        <v>10</v>
      </c>
      <c r="H7068">
        <v>4383.9400000000005</v>
      </c>
      <c r="J7068">
        <v>4383.9400000000005</v>
      </c>
      <c r="K7068" t="s">
        <v>379</v>
      </c>
    </row>
    <row r="7069" spans="1:11" x14ac:dyDescent="0.3">
      <c r="A7069">
        <v>26401</v>
      </c>
      <c r="B7069" t="s">
        <v>519</v>
      </c>
      <c r="C7069" t="s">
        <v>559</v>
      </c>
      <c r="D7069">
        <v>2026.04</v>
      </c>
      <c r="E7069" t="s">
        <v>8</v>
      </c>
      <c r="F7069" t="s">
        <v>530</v>
      </c>
      <c r="G7069" t="s">
        <v>10</v>
      </c>
      <c r="H7069">
        <v>4383.9400000000005</v>
      </c>
      <c r="J7069">
        <v>4383.9400000000005</v>
      </c>
      <c r="K7069" t="s">
        <v>379</v>
      </c>
    </row>
    <row r="7070" spans="1:11" x14ac:dyDescent="0.3">
      <c r="A7070">
        <v>26401</v>
      </c>
      <c r="B7070" t="s">
        <v>519</v>
      </c>
      <c r="C7070" t="s">
        <v>560</v>
      </c>
      <c r="D7070">
        <v>2026.05</v>
      </c>
      <c r="E7070" t="s">
        <v>8</v>
      </c>
      <c r="F7070" t="s">
        <v>530</v>
      </c>
      <c r="G7070" t="s">
        <v>10</v>
      </c>
      <c r="H7070">
        <v>4383.9400000000005</v>
      </c>
      <c r="J7070">
        <v>4383.9400000000005</v>
      </c>
      <c r="K7070" t="s">
        <v>379</v>
      </c>
    </row>
    <row r="7071" spans="1:11" x14ac:dyDescent="0.3">
      <c r="A7071">
        <v>26401</v>
      </c>
      <c r="B7071" t="s">
        <v>519</v>
      </c>
      <c r="C7071" t="s">
        <v>561</v>
      </c>
      <c r="D7071">
        <v>2026.06</v>
      </c>
      <c r="E7071" t="s">
        <v>8</v>
      </c>
      <c r="F7071" t="s">
        <v>530</v>
      </c>
      <c r="G7071" t="s">
        <v>10</v>
      </c>
      <c r="H7071">
        <v>4383.9400000000005</v>
      </c>
      <c r="J7071">
        <v>4383.9400000000005</v>
      </c>
      <c r="K7071" t="s">
        <v>379</v>
      </c>
    </row>
    <row r="7072" spans="1:11" x14ac:dyDescent="0.3">
      <c r="A7072">
        <v>26411</v>
      </c>
      <c r="B7072" t="s">
        <v>520</v>
      </c>
      <c r="C7072" t="s">
        <v>476</v>
      </c>
      <c r="D7072">
        <v>2024.12</v>
      </c>
      <c r="E7072" t="s">
        <v>8</v>
      </c>
      <c r="F7072" t="s">
        <v>530</v>
      </c>
      <c r="G7072" t="s">
        <v>10</v>
      </c>
      <c r="H7072">
        <v>0</v>
      </c>
      <c r="I7072">
        <v>-57393.68</v>
      </c>
      <c r="J7072">
        <v>-57393.68</v>
      </c>
      <c r="K7072" t="s">
        <v>379</v>
      </c>
    </row>
    <row r="7073" spans="1:11" x14ac:dyDescent="0.3">
      <c r="A7073">
        <v>26411</v>
      </c>
      <c r="B7073" t="s">
        <v>520</v>
      </c>
      <c r="C7073" t="s">
        <v>477</v>
      </c>
      <c r="D7073">
        <v>2025.01</v>
      </c>
      <c r="E7073" t="s">
        <v>8</v>
      </c>
      <c r="F7073" t="s">
        <v>530</v>
      </c>
      <c r="G7073" t="s">
        <v>10</v>
      </c>
      <c r="H7073">
        <v>-57393.68</v>
      </c>
      <c r="I7073">
        <v>1195.9100000000001</v>
      </c>
      <c r="J7073">
        <v>-56197.77</v>
      </c>
      <c r="K7073" t="s">
        <v>379</v>
      </c>
    </row>
    <row r="7074" spans="1:11" x14ac:dyDescent="0.3">
      <c r="A7074">
        <v>26411</v>
      </c>
      <c r="B7074" t="s">
        <v>520</v>
      </c>
      <c r="C7074" t="s">
        <v>478</v>
      </c>
      <c r="D7074">
        <v>2025.02</v>
      </c>
      <c r="E7074" t="s">
        <v>8</v>
      </c>
      <c r="F7074" t="s">
        <v>530</v>
      </c>
      <c r="G7074" t="s">
        <v>10</v>
      </c>
      <c r="H7074">
        <v>-56197.77</v>
      </c>
      <c r="I7074">
        <v>1195.9100000000001</v>
      </c>
      <c r="J7074">
        <v>-55001.859999999993</v>
      </c>
      <c r="K7074" t="s">
        <v>379</v>
      </c>
    </row>
    <row r="7075" spans="1:11" x14ac:dyDescent="0.3">
      <c r="A7075">
        <v>26411</v>
      </c>
      <c r="B7075" t="s">
        <v>520</v>
      </c>
      <c r="C7075" t="s">
        <v>479</v>
      </c>
      <c r="D7075">
        <v>2025.03</v>
      </c>
      <c r="E7075" t="s">
        <v>8</v>
      </c>
      <c r="F7075" t="s">
        <v>530</v>
      </c>
      <c r="G7075" t="s">
        <v>10</v>
      </c>
      <c r="H7075">
        <v>-55001.859999999993</v>
      </c>
      <c r="I7075">
        <v>1195.9100000000001</v>
      </c>
      <c r="J7075">
        <v>-53805.94999999999</v>
      </c>
      <c r="K7075" t="s">
        <v>379</v>
      </c>
    </row>
    <row r="7076" spans="1:11" x14ac:dyDescent="0.3">
      <c r="A7076">
        <v>26411</v>
      </c>
      <c r="B7076" t="s">
        <v>520</v>
      </c>
      <c r="C7076" t="s">
        <v>480</v>
      </c>
      <c r="D7076">
        <v>2025.04</v>
      </c>
      <c r="E7076" t="s">
        <v>8</v>
      </c>
      <c r="F7076" t="s">
        <v>530</v>
      </c>
      <c r="G7076" t="s">
        <v>10</v>
      </c>
      <c r="H7076">
        <v>-53805.94999999999</v>
      </c>
      <c r="I7076">
        <v>1195.9100000000001</v>
      </c>
      <c r="J7076">
        <v>-52610.039999999986</v>
      </c>
      <c r="K7076" t="s">
        <v>379</v>
      </c>
    </row>
    <row r="7077" spans="1:11" x14ac:dyDescent="0.3">
      <c r="A7077">
        <v>26411</v>
      </c>
      <c r="B7077" t="s">
        <v>520</v>
      </c>
      <c r="C7077" t="s">
        <v>481</v>
      </c>
      <c r="D7077">
        <v>2025.05</v>
      </c>
      <c r="E7077" t="s">
        <v>8</v>
      </c>
      <c r="F7077" t="s">
        <v>530</v>
      </c>
      <c r="G7077" t="s">
        <v>10</v>
      </c>
      <c r="H7077">
        <v>-52610.039999999986</v>
      </c>
      <c r="I7077">
        <v>1195.9100000000001</v>
      </c>
      <c r="J7077">
        <v>-51414.129999999983</v>
      </c>
      <c r="K7077" t="s">
        <v>379</v>
      </c>
    </row>
    <row r="7078" spans="1:11" x14ac:dyDescent="0.3">
      <c r="A7078">
        <v>26411</v>
      </c>
      <c r="B7078" t="s">
        <v>520</v>
      </c>
      <c r="C7078" t="s">
        <v>482</v>
      </c>
      <c r="D7078">
        <v>2025.06</v>
      </c>
      <c r="E7078" t="s">
        <v>8</v>
      </c>
      <c r="F7078" t="s">
        <v>530</v>
      </c>
      <c r="G7078" t="s">
        <v>10</v>
      </c>
      <c r="H7078">
        <v>-51414.129999999983</v>
      </c>
      <c r="I7078">
        <v>1185.9100000000001</v>
      </c>
      <c r="J7078">
        <v>-50228.219999999979</v>
      </c>
      <c r="K7078" t="s">
        <v>379</v>
      </c>
    </row>
    <row r="7079" spans="1:11" x14ac:dyDescent="0.3">
      <c r="A7079">
        <v>26411</v>
      </c>
      <c r="B7079" t="s">
        <v>520</v>
      </c>
      <c r="C7079" t="s">
        <v>550</v>
      </c>
      <c r="D7079">
        <v>2025.07</v>
      </c>
      <c r="E7079" t="s">
        <v>8</v>
      </c>
      <c r="F7079" t="s">
        <v>530</v>
      </c>
      <c r="G7079" t="s">
        <v>10</v>
      </c>
      <c r="H7079">
        <v>-50228.219999999979</v>
      </c>
      <c r="I7079">
        <v>1195.9100000000001</v>
      </c>
      <c r="J7079">
        <v>-49032.309999999976</v>
      </c>
      <c r="K7079" t="s">
        <v>379</v>
      </c>
    </row>
    <row r="7080" spans="1:11" x14ac:dyDescent="0.3">
      <c r="A7080">
        <v>26411</v>
      </c>
      <c r="B7080" t="s">
        <v>520</v>
      </c>
      <c r="C7080" t="s">
        <v>551</v>
      </c>
      <c r="D7080">
        <v>2025.08</v>
      </c>
      <c r="E7080" t="s">
        <v>8</v>
      </c>
      <c r="F7080" t="s">
        <v>530</v>
      </c>
      <c r="G7080" t="s">
        <v>10</v>
      </c>
      <c r="H7080">
        <v>-49032.309999999976</v>
      </c>
      <c r="I7080">
        <v>1195.9100000000001</v>
      </c>
      <c r="J7080">
        <v>-47836.399999999972</v>
      </c>
      <c r="K7080" t="s">
        <v>379</v>
      </c>
    </row>
    <row r="7081" spans="1:11" x14ac:dyDescent="0.3">
      <c r="A7081">
        <v>26411</v>
      </c>
      <c r="B7081" t="s">
        <v>520</v>
      </c>
      <c r="C7081" t="s">
        <v>552</v>
      </c>
      <c r="D7081">
        <v>2025.09</v>
      </c>
      <c r="E7081" t="s">
        <v>8</v>
      </c>
      <c r="F7081" t="s">
        <v>530</v>
      </c>
      <c r="G7081" t="s">
        <v>10</v>
      </c>
      <c r="H7081">
        <v>-47836.399999999972</v>
      </c>
      <c r="I7081">
        <v>1195.9100000000001</v>
      </c>
      <c r="J7081">
        <v>-46640.489999999969</v>
      </c>
      <c r="K7081" t="s">
        <v>379</v>
      </c>
    </row>
    <row r="7082" spans="1:11" x14ac:dyDescent="0.3">
      <c r="A7082">
        <v>26411</v>
      </c>
      <c r="B7082" t="s">
        <v>520</v>
      </c>
      <c r="C7082" t="s">
        <v>553</v>
      </c>
      <c r="D7082">
        <v>2025.1</v>
      </c>
      <c r="E7082" t="s">
        <v>8</v>
      </c>
      <c r="F7082" t="s">
        <v>530</v>
      </c>
      <c r="G7082" t="s">
        <v>10</v>
      </c>
      <c r="H7082">
        <v>-46640.489999999969</v>
      </c>
      <c r="I7082">
        <v>1195.9100000000001</v>
      </c>
      <c r="J7082">
        <v>-45444.579999999965</v>
      </c>
      <c r="K7082" t="s">
        <v>379</v>
      </c>
    </row>
    <row r="7083" spans="1:11" x14ac:dyDescent="0.3">
      <c r="A7083">
        <v>26411</v>
      </c>
      <c r="B7083" t="s">
        <v>520</v>
      </c>
      <c r="C7083" t="s">
        <v>554</v>
      </c>
      <c r="D7083">
        <v>2025.11</v>
      </c>
      <c r="E7083" t="s">
        <v>8</v>
      </c>
      <c r="F7083" t="s">
        <v>530</v>
      </c>
      <c r="G7083" t="s">
        <v>10</v>
      </c>
      <c r="H7083">
        <v>-45444.579999999965</v>
      </c>
      <c r="I7083">
        <v>1195.9100000000001</v>
      </c>
      <c r="J7083">
        <v>-44248.669999999962</v>
      </c>
      <c r="K7083" t="s">
        <v>379</v>
      </c>
    </row>
    <row r="7084" spans="1:11" x14ac:dyDescent="0.3">
      <c r="A7084">
        <v>26411</v>
      </c>
      <c r="B7084" t="s">
        <v>520</v>
      </c>
      <c r="C7084" t="s">
        <v>555</v>
      </c>
      <c r="D7084">
        <v>2025.12</v>
      </c>
      <c r="E7084" t="s">
        <v>8</v>
      </c>
      <c r="F7084" t="s">
        <v>530</v>
      </c>
      <c r="G7084" t="s">
        <v>10</v>
      </c>
      <c r="H7084">
        <v>-44248.669999999962</v>
      </c>
      <c r="I7084">
        <v>1195.9100000000001</v>
      </c>
      <c r="J7084">
        <v>-43052.759999999958</v>
      </c>
      <c r="K7084" t="s">
        <v>379</v>
      </c>
    </row>
    <row r="7085" spans="1:11" x14ac:dyDescent="0.3">
      <c r="A7085">
        <v>26411</v>
      </c>
      <c r="B7085" t="s">
        <v>520</v>
      </c>
      <c r="C7085" t="s">
        <v>556</v>
      </c>
      <c r="D7085">
        <v>2026.01</v>
      </c>
      <c r="E7085" t="s">
        <v>8</v>
      </c>
      <c r="F7085" t="s">
        <v>530</v>
      </c>
      <c r="G7085" t="s">
        <v>10</v>
      </c>
      <c r="H7085">
        <v>-43052.759999999958</v>
      </c>
      <c r="J7085">
        <v>-43052.759999999958</v>
      </c>
      <c r="K7085" t="s">
        <v>379</v>
      </c>
    </row>
    <row r="7086" spans="1:11" x14ac:dyDescent="0.3">
      <c r="A7086">
        <v>26411</v>
      </c>
      <c r="B7086" t="s">
        <v>520</v>
      </c>
      <c r="C7086" t="s">
        <v>557</v>
      </c>
      <c r="D7086">
        <v>2026.02</v>
      </c>
      <c r="E7086" t="s">
        <v>8</v>
      </c>
      <c r="F7086" t="s">
        <v>530</v>
      </c>
      <c r="G7086" t="s">
        <v>10</v>
      </c>
      <c r="H7086">
        <v>-43052.759999999958</v>
      </c>
      <c r="J7086">
        <v>-43052.759999999958</v>
      </c>
      <c r="K7086" t="s">
        <v>379</v>
      </c>
    </row>
    <row r="7087" spans="1:11" x14ac:dyDescent="0.3">
      <c r="A7087">
        <v>26411</v>
      </c>
      <c r="B7087" t="s">
        <v>520</v>
      </c>
      <c r="C7087" t="s">
        <v>558</v>
      </c>
      <c r="D7087">
        <v>2026.03</v>
      </c>
      <c r="E7087" t="s">
        <v>8</v>
      </c>
      <c r="F7087" t="s">
        <v>530</v>
      </c>
      <c r="G7087" t="s">
        <v>10</v>
      </c>
      <c r="H7087">
        <v>-43052.759999999958</v>
      </c>
      <c r="J7087">
        <v>-43052.759999999958</v>
      </c>
      <c r="K7087" t="s">
        <v>379</v>
      </c>
    </row>
    <row r="7088" spans="1:11" x14ac:dyDescent="0.3">
      <c r="A7088">
        <v>26411</v>
      </c>
      <c r="B7088" t="s">
        <v>520</v>
      </c>
      <c r="C7088" t="s">
        <v>559</v>
      </c>
      <c r="D7088">
        <v>2026.04</v>
      </c>
      <c r="E7088" t="s">
        <v>8</v>
      </c>
      <c r="F7088" t="s">
        <v>530</v>
      </c>
      <c r="G7088" t="s">
        <v>10</v>
      </c>
      <c r="H7088">
        <v>-43052.759999999958</v>
      </c>
      <c r="J7088">
        <v>-43052.759999999958</v>
      </c>
      <c r="K7088" t="s">
        <v>379</v>
      </c>
    </row>
    <row r="7089" spans="1:11" x14ac:dyDescent="0.3">
      <c r="A7089">
        <v>26411</v>
      </c>
      <c r="B7089" t="s">
        <v>520</v>
      </c>
      <c r="C7089" t="s">
        <v>560</v>
      </c>
      <c r="D7089">
        <v>2026.05</v>
      </c>
      <c r="E7089" t="s">
        <v>8</v>
      </c>
      <c r="F7089" t="s">
        <v>530</v>
      </c>
      <c r="G7089" t="s">
        <v>10</v>
      </c>
      <c r="H7089">
        <v>-43052.759999999958</v>
      </c>
      <c r="J7089">
        <v>-43052.759999999958</v>
      </c>
      <c r="K7089" t="s">
        <v>379</v>
      </c>
    </row>
    <row r="7090" spans="1:11" x14ac:dyDescent="0.3">
      <c r="A7090">
        <v>26411</v>
      </c>
      <c r="B7090" t="s">
        <v>520</v>
      </c>
      <c r="C7090" t="s">
        <v>561</v>
      </c>
      <c r="D7090">
        <v>2026.06</v>
      </c>
      <c r="E7090" t="s">
        <v>8</v>
      </c>
      <c r="F7090" t="s">
        <v>530</v>
      </c>
      <c r="G7090" t="s">
        <v>10</v>
      </c>
      <c r="H7090">
        <v>-43052.759999999958</v>
      </c>
      <c r="J7090">
        <v>-43052.759999999958</v>
      </c>
      <c r="K7090" t="s">
        <v>379</v>
      </c>
    </row>
    <row r="7091" spans="1:11" x14ac:dyDescent="0.3">
      <c r="A7091">
        <v>26421</v>
      </c>
      <c r="B7091" t="s">
        <v>524</v>
      </c>
      <c r="C7091" t="s">
        <v>477</v>
      </c>
      <c r="D7091">
        <v>2025.01</v>
      </c>
      <c r="E7091" t="s">
        <v>8</v>
      </c>
      <c r="F7091" t="s">
        <v>530</v>
      </c>
      <c r="G7091" t="s">
        <v>10</v>
      </c>
      <c r="H7091">
        <v>0</v>
      </c>
      <c r="I7091">
        <v>-57448.32</v>
      </c>
      <c r="J7091">
        <v>-57448.32</v>
      </c>
      <c r="K7091" t="s">
        <v>379</v>
      </c>
    </row>
    <row r="7092" spans="1:11" x14ac:dyDescent="0.3">
      <c r="A7092">
        <v>26421</v>
      </c>
      <c r="B7092" t="s">
        <v>524</v>
      </c>
      <c r="C7092" t="s">
        <v>478</v>
      </c>
      <c r="D7092">
        <v>2025.02</v>
      </c>
      <c r="E7092" t="s">
        <v>8</v>
      </c>
      <c r="F7092" t="s">
        <v>530</v>
      </c>
      <c r="G7092" t="s">
        <v>10</v>
      </c>
      <c r="H7092">
        <v>-57448.32</v>
      </c>
      <c r="I7092">
        <v>1196.8399999999999</v>
      </c>
      <c r="J7092">
        <v>-56251.48</v>
      </c>
      <c r="K7092" t="s">
        <v>379</v>
      </c>
    </row>
    <row r="7093" spans="1:11" x14ac:dyDescent="0.3">
      <c r="A7093">
        <v>26421</v>
      </c>
      <c r="B7093" t="s">
        <v>524</v>
      </c>
      <c r="C7093" t="s">
        <v>479</v>
      </c>
      <c r="D7093">
        <v>2025.03</v>
      </c>
      <c r="E7093" t="s">
        <v>8</v>
      </c>
      <c r="F7093" t="s">
        <v>530</v>
      </c>
      <c r="G7093" t="s">
        <v>10</v>
      </c>
      <c r="H7093">
        <v>-56251.48</v>
      </c>
      <c r="I7093">
        <v>1196.8399999999999</v>
      </c>
      <c r="J7093">
        <v>-55054.640000000007</v>
      </c>
      <c r="K7093" t="s">
        <v>379</v>
      </c>
    </row>
    <row r="7094" spans="1:11" x14ac:dyDescent="0.3">
      <c r="A7094">
        <v>26421</v>
      </c>
      <c r="B7094" t="s">
        <v>524</v>
      </c>
      <c r="C7094" t="s">
        <v>480</v>
      </c>
      <c r="D7094">
        <v>2025.04</v>
      </c>
      <c r="E7094" t="s">
        <v>8</v>
      </c>
      <c r="F7094" t="s">
        <v>530</v>
      </c>
      <c r="G7094" t="s">
        <v>10</v>
      </c>
      <c r="H7094">
        <v>-55054.640000000014</v>
      </c>
      <c r="I7094">
        <v>1198.29</v>
      </c>
      <c r="J7094">
        <v>-53856.350000000013</v>
      </c>
      <c r="K7094" t="s">
        <v>379</v>
      </c>
    </row>
    <row r="7095" spans="1:11" x14ac:dyDescent="0.3">
      <c r="A7095">
        <v>26421</v>
      </c>
      <c r="B7095" t="s">
        <v>524</v>
      </c>
      <c r="C7095" t="s">
        <v>481</v>
      </c>
      <c r="D7095">
        <v>2025.05</v>
      </c>
      <c r="E7095" t="s">
        <v>8</v>
      </c>
      <c r="F7095" t="s">
        <v>530</v>
      </c>
      <c r="G7095" t="s">
        <v>10</v>
      </c>
      <c r="H7095">
        <v>-53856.35000000002</v>
      </c>
      <c r="I7095">
        <v>1198.29</v>
      </c>
      <c r="J7095">
        <v>-52658.060000000019</v>
      </c>
      <c r="K7095" t="s">
        <v>379</v>
      </c>
    </row>
    <row r="7096" spans="1:11" x14ac:dyDescent="0.3">
      <c r="A7096">
        <v>26421</v>
      </c>
      <c r="B7096" t="s">
        <v>524</v>
      </c>
      <c r="C7096" t="s">
        <v>482</v>
      </c>
      <c r="D7096">
        <v>2025.06</v>
      </c>
      <c r="E7096" t="s">
        <v>8</v>
      </c>
      <c r="F7096" t="s">
        <v>530</v>
      </c>
      <c r="G7096" t="s">
        <v>10</v>
      </c>
      <c r="H7096">
        <v>-52658.060000000027</v>
      </c>
      <c r="I7096">
        <v>1193.94</v>
      </c>
      <c r="J7096">
        <v>-51464.120000000024</v>
      </c>
      <c r="K7096" t="s">
        <v>379</v>
      </c>
    </row>
    <row r="7097" spans="1:11" x14ac:dyDescent="0.3">
      <c r="A7097">
        <v>26421</v>
      </c>
      <c r="B7097" t="s">
        <v>524</v>
      </c>
      <c r="C7097" t="s">
        <v>550</v>
      </c>
      <c r="D7097">
        <v>2025.07</v>
      </c>
      <c r="E7097" t="s">
        <v>8</v>
      </c>
      <c r="F7097" t="s">
        <v>530</v>
      </c>
      <c r="G7097" t="s">
        <v>10</v>
      </c>
      <c r="H7097">
        <v>-51464.120000000024</v>
      </c>
      <c r="I7097">
        <v>1195.3899999999999</v>
      </c>
      <c r="J7097">
        <v>-50268.730000000025</v>
      </c>
      <c r="K7097" t="s">
        <v>379</v>
      </c>
    </row>
    <row r="7098" spans="1:11" x14ac:dyDescent="0.3">
      <c r="A7098">
        <v>26421</v>
      </c>
      <c r="B7098" t="s">
        <v>524</v>
      </c>
      <c r="C7098" t="s">
        <v>551</v>
      </c>
      <c r="D7098">
        <v>2025.08</v>
      </c>
      <c r="E7098" t="s">
        <v>8</v>
      </c>
      <c r="F7098" t="s">
        <v>530</v>
      </c>
      <c r="G7098" t="s">
        <v>10</v>
      </c>
      <c r="H7098">
        <v>-50268.730000000032</v>
      </c>
      <c r="I7098">
        <v>1199.29</v>
      </c>
      <c r="J7098">
        <v>-49069.440000000031</v>
      </c>
      <c r="K7098" t="s">
        <v>379</v>
      </c>
    </row>
    <row r="7099" spans="1:11" x14ac:dyDescent="0.3">
      <c r="A7099">
        <v>26421</v>
      </c>
      <c r="B7099" t="s">
        <v>524</v>
      </c>
      <c r="C7099" t="s">
        <v>552</v>
      </c>
      <c r="D7099">
        <v>2025.09</v>
      </c>
      <c r="E7099" t="s">
        <v>8</v>
      </c>
      <c r="F7099" t="s">
        <v>530</v>
      </c>
      <c r="G7099" t="s">
        <v>10</v>
      </c>
      <c r="H7099">
        <v>-49069.440000000031</v>
      </c>
      <c r="I7099">
        <v>1196.8399999999999</v>
      </c>
      <c r="J7099">
        <v>-47872.600000000035</v>
      </c>
      <c r="K7099" t="s">
        <v>379</v>
      </c>
    </row>
    <row r="7100" spans="1:11" x14ac:dyDescent="0.3">
      <c r="A7100">
        <v>26421</v>
      </c>
      <c r="B7100" t="s">
        <v>524</v>
      </c>
      <c r="C7100" t="s">
        <v>553</v>
      </c>
      <c r="D7100">
        <v>2025.1</v>
      </c>
      <c r="E7100" t="s">
        <v>8</v>
      </c>
      <c r="F7100" t="s">
        <v>530</v>
      </c>
      <c r="G7100" t="s">
        <v>10</v>
      </c>
      <c r="H7100">
        <v>-47872.600000000035</v>
      </c>
      <c r="I7100">
        <v>1196.8399999999999</v>
      </c>
      <c r="J7100">
        <v>-46675.760000000038</v>
      </c>
      <c r="K7100" t="s">
        <v>379</v>
      </c>
    </row>
    <row r="7101" spans="1:11" x14ac:dyDescent="0.3">
      <c r="A7101">
        <v>26421</v>
      </c>
      <c r="B7101" t="s">
        <v>524</v>
      </c>
      <c r="C7101" t="s">
        <v>554</v>
      </c>
      <c r="D7101">
        <v>2025.11</v>
      </c>
      <c r="E7101" t="s">
        <v>8</v>
      </c>
      <c r="F7101" t="s">
        <v>530</v>
      </c>
      <c r="G7101" t="s">
        <v>10</v>
      </c>
      <c r="H7101">
        <v>-46675.760000000038</v>
      </c>
      <c r="I7101">
        <v>1196.8399999999999</v>
      </c>
      <c r="J7101">
        <v>-45478.920000000042</v>
      </c>
      <c r="K7101" t="s">
        <v>379</v>
      </c>
    </row>
    <row r="7102" spans="1:11" x14ac:dyDescent="0.3">
      <c r="A7102">
        <v>26421</v>
      </c>
      <c r="B7102" t="s">
        <v>524</v>
      </c>
      <c r="C7102" t="s">
        <v>555</v>
      </c>
      <c r="D7102">
        <v>2025.12</v>
      </c>
      <c r="E7102" t="s">
        <v>8</v>
      </c>
      <c r="F7102" t="s">
        <v>530</v>
      </c>
      <c r="G7102" t="s">
        <v>10</v>
      </c>
      <c r="H7102">
        <v>-45478.920000000042</v>
      </c>
      <c r="J7102">
        <v>-45478.920000000042</v>
      </c>
      <c r="K7102" t="s">
        <v>379</v>
      </c>
    </row>
    <row r="7103" spans="1:11" x14ac:dyDescent="0.3">
      <c r="A7103">
        <v>26421</v>
      </c>
      <c r="B7103" t="s">
        <v>524</v>
      </c>
      <c r="C7103" t="s">
        <v>556</v>
      </c>
      <c r="D7103">
        <v>2026.01</v>
      </c>
      <c r="E7103" t="s">
        <v>8</v>
      </c>
      <c r="F7103" t="s">
        <v>530</v>
      </c>
      <c r="G7103" t="s">
        <v>10</v>
      </c>
      <c r="H7103">
        <v>-45478.920000000042</v>
      </c>
      <c r="J7103">
        <v>-45478.920000000042</v>
      </c>
      <c r="K7103" t="s">
        <v>379</v>
      </c>
    </row>
    <row r="7104" spans="1:11" x14ac:dyDescent="0.3">
      <c r="A7104">
        <v>26421</v>
      </c>
      <c r="B7104" t="s">
        <v>524</v>
      </c>
      <c r="C7104" t="s">
        <v>557</v>
      </c>
      <c r="D7104">
        <v>2026.02</v>
      </c>
      <c r="E7104" t="s">
        <v>8</v>
      </c>
      <c r="F7104" t="s">
        <v>530</v>
      </c>
      <c r="G7104" t="s">
        <v>10</v>
      </c>
      <c r="H7104">
        <v>-45478.920000000042</v>
      </c>
      <c r="J7104">
        <v>-45478.920000000042</v>
      </c>
      <c r="K7104" t="s">
        <v>379</v>
      </c>
    </row>
    <row r="7105" spans="1:11" x14ac:dyDescent="0.3">
      <c r="A7105">
        <v>26421</v>
      </c>
      <c r="B7105" t="s">
        <v>524</v>
      </c>
      <c r="C7105" t="s">
        <v>558</v>
      </c>
      <c r="D7105">
        <v>2026.03</v>
      </c>
      <c r="E7105" t="s">
        <v>8</v>
      </c>
      <c r="F7105" t="s">
        <v>530</v>
      </c>
      <c r="G7105" t="s">
        <v>10</v>
      </c>
      <c r="H7105">
        <v>-45478.920000000042</v>
      </c>
      <c r="J7105">
        <v>-45478.920000000042</v>
      </c>
      <c r="K7105" t="s">
        <v>379</v>
      </c>
    </row>
    <row r="7106" spans="1:11" x14ac:dyDescent="0.3">
      <c r="A7106">
        <v>26421</v>
      </c>
      <c r="B7106" t="s">
        <v>524</v>
      </c>
      <c r="C7106" t="s">
        <v>559</v>
      </c>
      <c r="D7106">
        <v>2026.04</v>
      </c>
      <c r="E7106" t="s">
        <v>8</v>
      </c>
      <c r="F7106" t="s">
        <v>530</v>
      </c>
      <c r="G7106" t="s">
        <v>10</v>
      </c>
      <c r="H7106">
        <v>-45478.920000000042</v>
      </c>
      <c r="J7106">
        <v>-45478.920000000042</v>
      </c>
      <c r="K7106" t="s">
        <v>379</v>
      </c>
    </row>
    <row r="7107" spans="1:11" x14ac:dyDescent="0.3">
      <c r="A7107">
        <v>26421</v>
      </c>
      <c r="B7107" t="s">
        <v>524</v>
      </c>
      <c r="C7107" t="s">
        <v>560</v>
      </c>
      <c r="D7107">
        <v>2026.05</v>
      </c>
      <c r="E7107" t="s">
        <v>8</v>
      </c>
      <c r="F7107" t="s">
        <v>530</v>
      </c>
      <c r="G7107" t="s">
        <v>10</v>
      </c>
      <c r="H7107">
        <v>-45478.920000000042</v>
      </c>
      <c r="J7107">
        <v>-45478.920000000042</v>
      </c>
      <c r="K7107" t="s">
        <v>379</v>
      </c>
    </row>
    <row r="7108" spans="1:11" x14ac:dyDescent="0.3">
      <c r="A7108">
        <v>26421</v>
      </c>
      <c r="B7108" t="s">
        <v>524</v>
      </c>
      <c r="C7108" t="s">
        <v>561</v>
      </c>
      <c r="D7108">
        <v>2026.06</v>
      </c>
      <c r="E7108" t="s">
        <v>8</v>
      </c>
      <c r="F7108" t="s">
        <v>530</v>
      </c>
      <c r="G7108" t="s">
        <v>10</v>
      </c>
      <c r="H7108">
        <v>-45478.920000000042</v>
      </c>
      <c r="J7108">
        <v>-45478.920000000042</v>
      </c>
      <c r="K7108" t="s">
        <v>379</v>
      </c>
    </row>
    <row r="7109" spans="1:11" x14ac:dyDescent="0.3">
      <c r="A7109">
        <v>26431</v>
      </c>
      <c r="B7109" t="s">
        <v>525</v>
      </c>
      <c r="C7109" t="s">
        <v>477</v>
      </c>
      <c r="D7109">
        <v>2025.01</v>
      </c>
      <c r="E7109" t="s">
        <v>8</v>
      </c>
      <c r="F7109" t="s">
        <v>530</v>
      </c>
      <c r="G7109" t="s">
        <v>10</v>
      </c>
      <c r="H7109">
        <v>0</v>
      </c>
      <c r="I7109">
        <v>7372.08</v>
      </c>
      <c r="J7109">
        <v>7372.08</v>
      </c>
      <c r="K7109" t="s">
        <v>379</v>
      </c>
    </row>
    <row r="7110" spans="1:11" x14ac:dyDescent="0.3">
      <c r="A7110">
        <v>26431</v>
      </c>
      <c r="B7110" t="s">
        <v>525</v>
      </c>
      <c r="C7110" t="s">
        <v>478</v>
      </c>
      <c r="D7110">
        <v>2025.02</v>
      </c>
      <c r="E7110" t="s">
        <v>8</v>
      </c>
      <c r="F7110" t="s">
        <v>530</v>
      </c>
      <c r="G7110" t="s">
        <v>10</v>
      </c>
      <c r="H7110">
        <v>7372.08</v>
      </c>
      <c r="I7110">
        <v>-267.25</v>
      </c>
      <c r="J7110">
        <v>7104.83</v>
      </c>
      <c r="K7110" t="s">
        <v>379</v>
      </c>
    </row>
    <row r="7111" spans="1:11" x14ac:dyDescent="0.3">
      <c r="A7111">
        <v>26431</v>
      </c>
      <c r="B7111" t="s">
        <v>525</v>
      </c>
      <c r="C7111" t="s">
        <v>479</v>
      </c>
      <c r="D7111">
        <v>2025.03</v>
      </c>
      <c r="E7111" t="s">
        <v>8</v>
      </c>
      <c r="F7111" t="s">
        <v>530</v>
      </c>
      <c r="G7111" t="s">
        <v>10</v>
      </c>
      <c r="H7111">
        <v>7104.83</v>
      </c>
      <c r="I7111">
        <v>-290.05</v>
      </c>
      <c r="J7111">
        <v>6814.78</v>
      </c>
      <c r="K7111" t="s">
        <v>379</v>
      </c>
    </row>
    <row r="7112" spans="1:11" x14ac:dyDescent="0.3">
      <c r="A7112">
        <v>26431</v>
      </c>
      <c r="B7112" t="s">
        <v>525</v>
      </c>
      <c r="C7112" t="s">
        <v>480</v>
      </c>
      <c r="D7112">
        <v>2025.04</v>
      </c>
      <c r="E7112" t="s">
        <v>8</v>
      </c>
      <c r="F7112" t="s">
        <v>530</v>
      </c>
      <c r="G7112" t="s">
        <v>10</v>
      </c>
      <c r="H7112">
        <v>6814.78</v>
      </c>
      <c r="I7112">
        <v>-276.95</v>
      </c>
      <c r="J7112">
        <v>6537.83</v>
      </c>
      <c r="K7112" t="s">
        <v>379</v>
      </c>
    </row>
    <row r="7113" spans="1:11" x14ac:dyDescent="0.3">
      <c r="A7113">
        <v>26431</v>
      </c>
      <c r="B7113" t="s">
        <v>525</v>
      </c>
      <c r="C7113" t="s">
        <v>481</v>
      </c>
      <c r="D7113">
        <v>2025.05</v>
      </c>
      <c r="E7113" t="s">
        <v>8</v>
      </c>
      <c r="F7113" t="s">
        <v>530</v>
      </c>
      <c r="G7113" t="s">
        <v>10</v>
      </c>
      <c r="H7113">
        <v>6537.83</v>
      </c>
      <c r="I7113">
        <v>-280.58</v>
      </c>
      <c r="J7113">
        <v>6257.25</v>
      </c>
      <c r="K7113" t="s">
        <v>379</v>
      </c>
    </row>
    <row r="7114" spans="1:11" x14ac:dyDescent="0.3">
      <c r="A7114">
        <v>26431</v>
      </c>
      <c r="B7114" t="s">
        <v>525</v>
      </c>
      <c r="C7114" t="s">
        <v>482</v>
      </c>
      <c r="D7114">
        <v>2025.06</v>
      </c>
      <c r="E7114" t="s">
        <v>8</v>
      </c>
      <c r="F7114" t="s">
        <v>530</v>
      </c>
      <c r="G7114" t="s">
        <v>10</v>
      </c>
      <c r="H7114">
        <v>6257.2499999999991</v>
      </c>
      <c r="I7114">
        <v>-262.02999999999997</v>
      </c>
      <c r="J7114">
        <v>5995.2199999999993</v>
      </c>
      <c r="K7114" t="s">
        <v>379</v>
      </c>
    </row>
    <row r="7115" spans="1:11" x14ac:dyDescent="0.3">
      <c r="A7115">
        <v>26431</v>
      </c>
      <c r="B7115" t="s">
        <v>525</v>
      </c>
      <c r="C7115" t="s">
        <v>550</v>
      </c>
      <c r="D7115">
        <v>2025.07</v>
      </c>
      <c r="E7115" t="s">
        <v>8</v>
      </c>
      <c r="F7115" t="s">
        <v>530</v>
      </c>
      <c r="G7115" t="s">
        <v>10</v>
      </c>
      <c r="H7115">
        <v>5995.22</v>
      </c>
      <c r="I7115">
        <v>-268.13</v>
      </c>
      <c r="J7115">
        <v>5727.09</v>
      </c>
      <c r="K7115" t="s">
        <v>379</v>
      </c>
    </row>
    <row r="7116" spans="1:11" x14ac:dyDescent="0.3">
      <c r="A7116">
        <v>26431</v>
      </c>
      <c r="B7116" t="s">
        <v>525</v>
      </c>
      <c r="C7116" t="s">
        <v>551</v>
      </c>
      <c r="D7116">
        <v>2025.08</v>
      </c>
      <c r="E7116" t="s">
        <v>8</v>
      </c>
      <c r="F7116" t="s">
        <v>530</v>
      </c>
      <c r="G7116" t="s">
        <v>10</v>
      </c>
      <c r="H7116">
        <v>5727.0899999999992</v>
      </c>
      <c r="I7116">
        <v>-263.57</v>
      </c>
      <c r="J7116">
        <v>5463.5199999999995</v>
      </c>
      <c r="K7116" t="s">
        <v>379</v>
      </c>
    </row>
    <row r="7117" spans="1:11" x14ac:dyDescent="0.3">
      <c r="A7117">
        <v>26431</v>
      </c>
      <c r="B7117" t="s">
        <v>525</v>
      </c>
      <c r="C7117" t="s">
        <v>552</v>
      </c>
      <c r="D7117">
        <v>2025.09</v>
      </c>
      <c r="E7117" t="s">
        <v>8</v>
      </c>
      <c r="F7117" t="s">
        <v>530</v>
      </c>
      <c r="G7117" t="s">
        <v>10</v>
      </c>
      <c r="H7117">
        <v>5463.5199999999995</v>
      </c>
      <c r="I7117">
        <v>-248.86</v>
      </c>
      <c r="J7117">
        <v>5214.66</v>
      </c>
      <c r="K7117" t="s">
        <v>379</v>
      </c>
    </row>
    <row r="7118" spans="1:11" x14ac:dyDescent="0.3">
      <c r="A7118">
        <v>26431</v>
      </c>
      <c r="B7118" t="s">
        <v>525</v>
      </c>
      <c r="C7118" t="s">
        <v>553</v>
      </c>
      <c r="D7118">
        <v>2025.1</v>
      </c>
      <c r="E7118" t="s">
        <v>8</v>
      </c>
      <c r="F7118" t="s">
        <v>530</v>
      </c>
      <c r="G7118" t="s">
        <v>10</v>
      </c>
      <c r="H7118">
        <v>5214.66</v>
      </c>
      <c r="I7118">
        <v>-251.42</v>
      </c>
      <c r="J7118">
        <v>4963.24</v>
      </c>
      <c r="K7118" t="s">
        <v>379</v>
      </c>
    </row>
    <row r="7119" spans="1:11" x14ac:dyDescent="0.3">
      <c r="A7119">
        <v>26431</v>
      </c>
      <c r="B7119" t="s">
        <v>525</v>
      </c>
      <c r="C7119" t="s">
        <v>554</v>
      </c>
      <c r="D7119">
        <v>2025.11</v>
      </c>
      <c r="E7119" t="s">
        <v>8</v>
      </c>
      <c r="F7119" t="s">
        <v>530</v>
      </c>
      <c r="G7119" t="s">
        <v>10</v>
      </c>
      <c r="H7119">
        <v>4963.24</v>
      </c>
      <c r="I7119">
        <v>-237.99</v>
      </c>
      <c r="J7119">
        <v>4725.25</v>
      </c>
      <c r="K7119" t="s">
        <v>379</v>
      </c>
    </row>
    <row r="7120" spans="1:11" x14ac:dyDescent="0.3">
      <c r="A7120">
        <v>26431</v>
      </c>
      <c r="B7120" t="s">
        <v>525</v>
      </c>
      <c r="C7120" t="s">
        <v>555</v>
      </c>
      <c r="D7120">
        <v>2025.12</v>
      </c>
      <c r="E7120" t="s">
        <v>8</v>
      </c>
      <c r="F7120" t="s">
        <v>530</v>
      </c>
      <c r="G7120" t="s">
        <v>10</v>
      </c>
      <c r="H7120">
        <v>4725.25</v>
      </c>
      <c r="J7120">
        <v>4725.25</v>
      </c>
      <c r="K7120" t="s">
        <v>379</v>
      </c>
    </row>
    <row r="7121" spans="1:11" x14ac:dyDescent="0.3">
      <c r="A7121">
        <v>26431</v>
      </c>
      <c r="B7121" t="s">
        <v>525</v>
      </c>
      <c r="C7121" t="s">
        <v>556</v>
      </c>
      <c r="D7121">
        <v>2026.01</v>
      </c>
      <c r="E7121" t="s">
        <v>8</v>
      </c>
      <c r="F7121" t="s">
        <v>530</v>
      </c>
      <c r="G7121" t="s">
        <v>10</v>
      </c>
      <c r="H7121">
        <v>4725.25</v>
      </c>
      <c r="J7121">
        <v>4725.25</v>
      </c>
      <c r="K7121" t="s">
        <v>379</v>
      </c>
    </row>
    <row r="7122" spans="1:11" x14ac:dyDescent="0.3">
      <c r="A7122">
        <v>26431</v>
      </c>
      <c r="B7122" t="s">
        <v>525</v>
      </c>
      <c r="C7122" t="s">
        <v>557</v>
      </c>
      <c r="D7122">
        <v>2026.02</v>
      </c>
      <c r="E7122" t="s">
        <v>8</v>
      </c>
      <c r="F7122" t="s">
        <v>530</v>
      </c>
      <c r="G7122" t="s">
        <v>10</v>
      </c>
      <c r="H7122">
        <v>4725.25</v>
      </c>
      <c r="J7122">
        <v>4725.25</v>
      </c>
      <c r="K7122" t="s">
        <v>379</v>
      </c>
    </row>
    <row r="7123" spans="1:11" x14ac:dyDescent="0.3">
      <c r="A7123">
        <v>26431</v>
      </c>
      <c r="B7123" t="s">
        <v>525</v>
      </c>
      <c r="C7123" t="s">
        <v>558</v>
      </c>
      <c r="D7123">
        <v>2026.03</v>
      </c>
      <c r="E7123" t="s">
        <v>8</v>
      </c>
      <c r="F7123" t="s">
        <v>530</v>
      </c>
      <c r="G7123" t="s">
        <v>10</v>
      </c>
      <c r="H7123">
        <v>4725.25</v>
      </c>
      <c r="J7123">
        <v>4725.25</v>
      </c>
      <c r="K7123" t="s">
        <v>379</v>
      </c>
    </row>
    <row r="7124" spans="1:11" x14ac:dyDescent="0.3">
      <c r="A7124">
        <v>26431</v>
      </c>
      <c r="B7124" t="s">
        <v>525</v>
      </c>
      <c r="C7124" t="s">
        <v>559</v>
      </c>
      <c r="D7124">
        <v>2026.04</v>
      </c>
      <c r="E7124" t="s">
        <v>8</v>
      </c>
      <c r="F7124" t="s">
        <v>530</v>
      </c>
      <c r="G7124" t="s">
        <v>10</v>
      </c>
      <c r="H7124">
        <v>4725.25</v>
      </c>
      <c r="J7124">
        <v>4725.25</v>
      </c>
      <c r="K7124" t="s">
        <v>379</v>
      </c>
    </row>
    <row r="7125" spans="1:11" x14ac:dyDescent="0.3">
      <c r="A7125">
        <v>26431</v>
      </c>
      <c r="B7125" t="s">
        <v>525</v>
      </c>
      <c r="C7125" t="s">
        <v>560</v>
      </c>
      <c r="D7125">
        <v>2026.05</v>
      </c>
      <c r="E7125" t="s">
        <v>8</v>
      </c>
      <c r="F7125" t="s">
        <v>530</v>
      </c>
      <c r="G7125" t="s">
        <v>10</v>
      </c>
      <c r="H7125">
        <v>4725.25</v>
      </c>
      <c r="J7125">
        <v>4725.25</v>
      </c>
      <c r="K7125" t="s">
        <v>379</v>
      </c>
    </row>
    <row r="7126" spans="1:11" x14ac:dyDescent="0.3">
      <c r="A7126">
        <v>26431</v>
      </c>
      <c r="B7126" t="s">
        <v>525</v>
      </c>
      <c r="C7126" t="s">
        <v>561</v>
      </c>
      <c r="D7126">
        <v>2026.06</v>
      </c>
      <c r="E7126" t="s">
        <v>8</v>
      </c>
      <c r="F7126" t="s">
        <v>530</v>
      </c>
      <c r="G7126" t="s">
        <v>10</v>
      </c>
      <c r="H7126">
        <v>4725.25</v>
      </c>
      <c r="J7126">
        <v>4725.25</v>
      </c>
      <c r="K7126" t="s">
        <v>379</v>
      </c>
    </row>
    <row r="7127" spans="1:11" x14ac:dyDescent="0.3">
      <c r="A7127">
        <v>26441</v>
      </c>
      <c r="B7127" t="s">
        <v>531</v>
      </c>
      <c r="C7127" t="s">
        <v>479</v>
      </c>
      <c r="D7127">
        <v>2025.03</v>
      </c>
      <c r="E7127" t="s">
        <v>8</v>
      </c>
      <c r="F7127" t="s">
        <v>530</v>
      </c>
      <c r="G7127" t="s">
        <v>10</v>
      </c>
      <c r="H7127">
        <v>0</v>
      </c>
      <c r="I7127">
        <v>-7821.92</v>
      </c>
      <c r="J7127">
        <v>-7821.92</v>
      </c>
      <c r="K7127" t="s">
        <v>379</v>
      </c>
    </row>
    <row r="7128" spans="1:11" x14ac:dyDescent="0.3">
      <c r="A7128">
        <v>26441</v>
      </c>
      <c r="B7128" t="s">
        <v>531</v>
      </c>
      <c r="C7128" t="s">
        <v>480</v>
      </c>
      <c r="D7128">
        <v>2025.04</v>
      </c>
      <c r="E7128" t="s">
        <v>8</v>
      </c>
      <c r="F7128" t="s">
        <v>530</v>
      </c>
      <c r="G7128" t="s">
        <v>10</v>
      </c>
      <c r="H7128">
        <v>-7821.9199999999983</v>
      </c>
      <c r="I7128">
        <v>-51869.96</v>
      </c>
      <c r="J7128">
        <v>-59691.88</v>
      </c>
      <c r="K7128" t="s">
        <v>379</v>
      </c>
    </row>
    <row r="7129" spans="1:11" x14ac:dyDescent="0.3">
      <c r="A7129">
        <v>26441</v>
      </c>
      <c r="B7129" t="s">
        <v>531</v>
      </c>
      <c r="C7129" t="s">
        <v>481</v>
      </c>
      <c r="D7129">
        <v>2025.05</v>
      </c>
      <c r="E7129" t="s">
        <v>8</v>
      </c>
      <c r="F7129" t="s">
        <v>530</v>
      </c>
      <c r="G7129" t="s">
        <v>10</v>
      </c>
      <c r="H7129">
        <v>-59691.88</v>
      </c>
      <c r="I7129">
        <v>1270.04</v>
      </c>
      <c r="J7129">
        <v>-58421.84</v>
      </c>
      <c r="K7129" t="s">
        <v>379</v>
      </c>
    </row>
    <row r="7130" spans="1:11" x14ac:dyDescent="0.3">
      <c r="A7130">
        <v>26441</v>
      </c>
      <c r="B7130" t="s">
        <v>531</v>
      </c>
      <c r="C7130" t="s">
        <v>482</v>
      </c>
      <c r="D7130">
        <v>2025.06</v>
      </c>
      <c r="E7130" t="s">
        <v>8</v>
      </c>
      <c r="F7130" t="s">
        <v>530</v>
      </c>
      <c r="G7130" t="s">
        <v>10</v>
      </c>
      <c r="H7130">
        <v>-58421.84</v>
      </c>
      <c r="I7130">
        <v>1270.04</v>
      </c>
      <c r="J7130">
        <v>-57151.799999999996</v>
      </c>
      <c r="K7130" t="s">
        <v>379</v>
      </c>
    </row>
    <row r="7131" spans="1:11" x14ac:dyDescent="0.3">
      <c r="A7131">
        <v>26441</v>
      </c>
      <c r="B7131" t="s">
        <v>531</v>
      </c>
      <c r="C7131" t="s">
        <v>550</v>
      </c>
      <c r="D7131">
        <v>2025.07</v>
      </c>
      <c r="E7131" t="s">
        <v>8</v>
      </c>
      <c r="F7131" t="s">
        <v>530</v>
      </c>
      <c r="G7131" t="s">
        <v>10</v>
      </c>
      <c r="H7131">
        <v>-57151.799999999996</v>
      </c>
      <c r="I7131">
        <v>1270.04</v>
      </c>
      <c r="J7131">
        <v>-55881.759999999995</v>
      </c>
      <c r="K7131" t="s">
        <v>379</v>
      </c>
    </row>
    <row r="7132" spans="1:11" x14ac:dyDescent="0.3">
      <c r="A7132">
        <v>26441</v>
      </c>
      <c r="B7132" t="s">
        <v>531</v>
      </c>
      <c r="C7132" t="s">
        <v>551</v>
      </c>
      <c r="D7132">
        <v>2025.08</v>
      </c>
      <c r="E7132" t="s">
        <v>8</v>
      </c>
      <c r="F7132" t="s">
        <v>530</v>
      </c>
      <c r="G7132" t="s">
        <v>10</v>
      </c>
      <c r="H7132">
        <v>-55881.759999999995</v>
      </c>
      <c r="I7132">
        <v>1270.04</v>
      </c>
      <c r="J7132">
        <v>-54611.719999999994</v>
      </c>
      <c r="K7132" t="s">
        <v>379</v>
      </c>
    </row>
    <row r="7133" spans="1:11" x14ac:dyDescent="0.3">
      <c r="A7133">
        <v>26441</v>
      </c>
      <c r="B7133" t="s">
        <v>531</v>
      </c>
      <c r="C7133" t="s">
        <v>552</v>
      </c>
      <c r="D7133">
        <v>2025.09</v>
      </c>
      <c r="E7133" t="s">
        <v>8</v>
      </c>
      <c r="F7133" t="s">
        <v>530</v>
      </c>
      <c r="G7133" t="s">
        <v>10</v>
      </c>
      <c r="H7133">
        <v>-54611.719999999994</v>
      </c>
      <c r="I7133">
        <v>1270.04</v>
      </c>
      <c r="J7133">
        <v>-53341.679999999993</v>
      </c>
      <c r="K7133" t="s">
        <v>379</v>
      </c>
    </row>
    <row r="7134" spans="1:11" x14ac:dyDescent="0.3">
      <c r="A7134">
        <v>26441</v>
      </c>
      <c r="B7134" t="s">
        <v>531</v>
      </c>
      <c r="C7134" t="s">
        <v>553</v>
      </c>
      <c r="D7134">
        <v>2025.1</v>
      </c>
      <c r="E7134" t="s">
        <v>8</v>
      </c>
      <c r="F7134" t="s">
        <v>530</v>
      </c>
      <c r="G7134" t="s">
        <v>10</v>
      </c>
      <c r="H7134">
        <v>-53341.679999999993</v>
      </c>
      <c r="I7134">
        <v>1270.04</v>
      </c>
      <c r="J7134">
        <v>-52071.639999999992</v>
      </c>
      <c r="K7134" t="s">
        <v>379</v>
      </c>
    </row>
    <row r="7135" spans="1:11" x14ac:dyDescent="0.3">
      <c r="A7135">
        <v>26441</v>
      </c>
      <c r="B7135" t="s">
        <v>531</v>
      </c>
      <c r="C7135" t="s">
        <v>554</v>
      </c>
      <c r="D7135">
        <v>2025.11</v>
      </c>
      <c r="E7135" t="s">
        <v>8</v>
      </c>
      <c r="F7135" t="s">
        <v>530</v>
      </c>
      <c r="G7135" t="s">
        <v>10</v>
      </c>
      <c r="H7135">
        <v>-52071.639999999992</v>
      </c>
      <c r="I7135">
        <v>1270.04</v>
      </c>
      <c r="J7135">
        <v>-50801.599999999991</v>
      </c>
      <c r="K7135" t="s">
        <v>379</v>
      </c>
    </row>
    <row r="7136" spans="1:11" x14ac:dyDescent="0.3">
      <c r="A7136">
        <v>26441</v>
      </c>
      <c r="B7136" t="s">
        <v>531</v>
      </c>
      <c r="C7136" t="s">
        <v>555</v>
      </c>
      <c r="D7136">
        <v>2025.12</v>
      </c>
      <c r="E7136" t="s">
        <v>8</v>
      </c>
      <c r="F7136" t="s">
        <v>530</v>
      </c>
      <c r="G7136" t="s">
        <v>10</v>
      </c>
      <c r="H7136">
        <v>-50801.599999999991</v>
      </c>
      <c r="J7136">
        <v>-50801.599999999991</v>
      </c>
      <c r="K7136" t="s">
        <v>379</v>
      </c>
    </row>
    <row r="7137" spans="1:11" x14ac:dyDescent="0.3">
      <c r="A7137">
        <v>26441</v>
      </c>
      <c r="B7137" t="s">
        <v>531</v>
      </c>
      <c r="C7137" t="s">
        <v>556</v>
      </c>
      <c r="D7137">
        <v>2026.01</v>
      </c>
      <c r="E7137" t="s">
        <v>8</v>
      </c>
      <c r="F7137" t="s">
        <v>530</v>
      </c>
      <c r="G7137" t="s">
        <v>10</v>
      </c>
      <c r="H7137">
        <v>-50801.599999999991</v>
      </c>
      <c r="J7137">
        <v>-50801.599999999991</v>
      </c>
      <c r="K7137" t="s">
        <v>379</v>
      </c>
    </row>
    <row r="7138" spans="1:11" x14ac:dyDescent="0.3">
      <c r="A7138">
        <v>26441</v>
      </c>
      <c r="B7138" t="s">
        <v>531</v>
      </c>
      <c r="C7138" t="s">
        <v>557</v>
      </c>
      <c r="D7138">
        <v>2026.02</v>
      </c>
      <c r="E7138" t="s">
        <v>8</v>
      </c>
      <c r="F7138" t="s">
        <v>530</v>
      </c>
      <c r="G7138" t="s">
        <v>10</v>
      </c>
      <c r="H7138">
        <v>-50801.599999999991</v>
      </c>
      <c r="J7138">
        <v>-50801.599999999991</v>
      </c>
      <c r="K7138" t="s">
        <v>379</v>
      </c>
    </row>
    <row r="7139" spans="1:11" x14ac:dyDescent="0.3">
      <c r="A7139">
        <v>26441</v>
      </c>
      <c r="B7139" t="s">
        <v>531</v>
      </c>
      <c r="C7139" t="s">
        <v>558</v>
      </c>
      <c r="D7139">
        <v>2026.03</v>
      </c>
      <c r="E7139" t="s">
        <v>8</v>
      </c>
      <c r="F7139" t="s">
        <v>530</v>
      </c>
      <c r="G7139" t="s">
        <v>10</v>
      </c>
      <c r="H7139">
        <v>-50801.599999999991</v>
      </c>
      <c r="J7139">
        <v>-50801.599999999991</v>
      </c>
      <c r="K7139" t="s">
        <v>379</v>
      </c>
    </row>
    <row r="7140" spans="1:11" x14ac:dyDescent="0.3">
      <c r="A7140">
        <v>26441</v>
      </c>
      <c r="B7140" t="s">
        <v>531</v>
      </c>
      <c r="C7140" t="s">
        <v>559</v>
      </c>
      <c r="D7140">
        <v>2026.04</v>
      </c>
      <c r="E7140" t="s">
        <v>8</v>
      </c>
      <c r="F7140" t="s">
        <v>530</v>
      </c>
      <c r="G7140" t="s">
        <v>10</v>
      </c>
      <c r="H7140">
        <v>-50801.599999999991</v>
      </c>
      <c r="J7140">
        <v>-50801.599999999991</v>
      </c>
      <c r="K7140" t="s">
        <v>379</v>
      </c>
    </row>
    <row r="7141" spans="1:11" x14ac:dyDescent="0.3">
      <c r="A7141">
        <v>26441</v>
      </c>
      <c r="B7141" t="s">
        <v>531</v>
      </c>
      <c r="C7141" t="s">
        <v>560</v>
      </c>
      <c r="D7141">
        <v>2026.05</v>
      </c>
      <c r="E7141" t="s">
        <v>8</v>
      </c>
      <c r="F7141" t="s">
        <v>530</v>
      </c>
      <c r="G7141" t="s">
        <v>10</v>
      </c>
      <c r="H7141">
        <v>-50801.599999999991</v>
      </c>
      <c r="J7141">
        <v>-50801.599999999991</v>
      </c>
      <c r="K7141" t="s">
        <v>379</v>
      </c>
    </row>
    <row r="7142" spans="1:11" x14ac:dyDescent="0.3">
      <c r="A7142">
        <v>26441</v>
      </c>
      <c r="B7142" t="s">
        <v>531</v>
      </c>
      <c r="C7142" t="s">
        <v>561</v>
      </c>
      <c r="D7142">
        <v>2026.06</v>
      </c>
      <c r="E7142" t="s">
        <v>8</v>
      </c>
      <c r="F7142" t="s">
        <v>530</v>
      </c>
      <c r="G7142" t="s">
        <v>10</v>
      </c>
      <c r="H7142">
        <v>-50801.599999999991</v>
      </c>
      <c r="J7142">
        <v>-50801.599999999991</v>
      </c>
      <c r="K7142" t="s">
        <v>379</v>
      </c>
    </row>
    <row r="7143" spans="1:11" x14ac:dyDescent="0.3">
      <c r="A7143">
        <v>26451</v>
      </c>
      <c r="B7143" t="s">
        <v>532</v>
      </c>
      <c r="C7143" t="s">
        <v>479</v>
      </c>
      <c r="D7143">
        <v>2025.03</v>
      </c>
      <c r="E7143" t="s">
        <v>8</v>
      </c>
      <c r="F7143" t="s">
        <v>530</v>
      </c>
      <c r="G7143" t="s">
        <v>10</v>
      </c>
      <c r="H7143">
        <v>0</v>
      </c>
      <c r="I7143">
        <v>7821.92</v>
      </c>
      <c r="J7143">
        <v>7821.92</v>
      </c>
      <c r="K7143" t="s">
        <v>379</v>
      </c>
    </row>
    <row r="7144" spans="1:11" x14ac:dyDescent="0.3">
      <c r="A7144">
        <v>26451</v>
      </c>
      <c r="B7144" t="s">
        <v>532</v>
      </c>
      <c r="C7144" t="s">
        <v>480</v>
      </c>
      <c r="D7144">
        <v>2025.04</v>
      </c>
      <c r="E7144" t="s">
        <v>8</v>
      </c>
      <c r="F7144" t="s">
        <v>530</v>
      </c>
      <c r="G7144" t="s">
        <v>10</v>
      </c>
      <c r="H7144">
        <v>7821.92</v>
      </c>
      <c r="I7144">
        <v>-305.57</v>
      </c>
      <c r="J7144">
        <v>7516.35</v>
      </c>
      <c r="K7144" t="s">
        <v>379</v>
      </c>
    </row>
    <row r="7145" spans="1:11" x14ac:dyDescent="0.3">
      <c r="A7145">
        <v>26451</v>
      </c>
      <c r="B7145" t="s">
        <v>532</v>
      </c>
      <c r="C7145" t="s">
        <v>481</v>
      </c>
      <c r="D7145">
        <v>2025.05</v>
      </c>
      <c r="E7145" t="s">
        <v>8</v>
      </c>
      <c r="F7145" t="s">
        <v>530</v>
      </c>
      <c r="G7145" t="s">
        <v>10</v>
      </c>
      <c r="H7145">
        <v>7516.35</v>
      </c>
      <c r="I7145">
        <v>-300</v>
      </c>
      <c r="J7145">
        <v>7216.35</v>
      </c>
      <c r="K7145" t="s">
        <v>379</v>
      </c>
    </row>
    <row r="7146" spans="1:11" x14ac:dyDescent="0.3">
      <c r="A7146">
        <v>26451</v>
      </c>
      <c r="B7146" t="s">
        <v>532</v>
      </c>
      <c r="C7146" t="s">
        <v>482</v>
      </c>
      <c r="D7146">
        <v>2025.06</v>
      </c>
      <c r="E7146" t="s">
        <v>8</v>
      </c>
      <c r="F7146" t="s">
        <v>530</v>
      </c>
      <c r="G7146" t="s">
        <v>10</v>
      </c>
      <c r="H7146">
        <v>7216.35</v>
      </c>
      <c r="I7146">
        <v>-294.42</v>
      </c>
      <c r="J7146">
        <v>6921.93</v>
      </c>
      <c r="K7146" t="s">
        <v>379</v>
      </c>
    </row>
    <row r="7147" spans="1:11" x14ac:dyDescent="0.3">
      <c r="A7147">
        <v>26451</v>
      </c>
      <c r="B7147" t="s">
        <v>532</v>
      </c>
      <c r="C7147" t="s">
        <v>550</v>
      </c>
      <c r="D7147">
        <v>2025.07</v>
      </c>
      <c r="E7147" t="s">
        <v>8</v>
      </c>
      <c r="F7147" t="s">
        <v>530</v>
      </c>
      <c r="G7147" t="s">
        <v>10</v>
      </c>
      <c r="H7147">
        <v>6921.93</v>
      </c>
      <c r="I7147">
        <v>-288.83</v>
      </c>
      <c r="J7147">
        <v>6633.1</v>
      </c>
      <c r="K7147" t="s">
        <v>379</v>
      </c>
    </row>
    <row r="7148" spans="1:11" x14ac:dyDescent="0.3">
      <c r="A7148">
        <v>26451</v>
      </c>
      <c r="B7148" t="s">
        <v>532</v>
      </c>
      <c r="C7148" t="s">
        <v>551</v>
      </c>
      <c r="D7148">
        <v>2025.08</v>
      </c>
      <c r="E7148" t="s">
        <v>8</v>
      </c>
      <c r="F7148" t="s">
        <v>530</v>
      </c>
      <c r="G7148" t="s">
        <v>10</v>
      </c>
      <c r="H7148">
        <v>6633.1</v>
      </c>
      <c r="I7148">
        <v>-283.18</v>
      </c>
      <c r="J7148">
        <v>6349.92</v>
      </c>
      <c r="K7148" t="s">
        <v>379</v>
      </c>
    </row>
    <row r="7149" spans="1:11" x14ac:dyDescent="0.3">
      <c r="A7149">
        <v>26451</v>
      </c>
      <c r="B7149" t="s">
        <v>532</v>
      </c>
      <c r="C7149" t="s">
        <v>552</v>
      </c>
      <c r="D7149">
        <v>2025.09</v>
      </c>
      <c r="E7149" t="s">
        <v>8</v>
      </c>
      <c r="F7149" t="s">
        <v>530</v>
      </c>
      <c r="G7149" t="s">
        <v>10</v>
      </c>
      <c r="H7149">
        <v>6349.92</v>
      </c>
      <c r="I7149">
        <v>-277.51</v>
      </c>
      <c r="J7149">
        <v>6072.41</v>
      </c>
      <c r="K7149" t="s">
        <v>379</v>
      </c>
    </row>
    <row r="7150" spans="1:11" x14ac:dyDescent="0.3">
      <c r="A7150">
        <v>26451</v>
      </c>
      <c r="B7150" t="s">
        <v>532</v>
      </c>
      <c r="C7150" t="s">
        <v>553</v>
      </c>
      <c r="D7150">
        <v>2025.1</v>
      </c>
      <c r="E7150" t="s">
        <v>8</v>
      </c>
      <c r="F7150" t="s">
        <v>530</v>
      </c>
      <c r="G7150" t="s">
        <v>10</v>
      </c>
      <c r="H7150">
        <v>6072.4100000000008</v>
      </c>
      <c r="I7150">
        <v>-271.8</v>
      </c>
      <c r="J7150">
        <v>5800.6100000000006</v>
      </c>
      <c r="K7150" t="s">
        <v>379</v>
      </c>
    </row>
    <row r="7151" spans="1:11" x14ac:dyDescent="0.3">
      <c r="A7151">
        <v>26451</v>
      </c>
      <c r="B7151" t="s">
        <v>532</v>
      </c>
      <c r="C7151" t="s">
        <v>554</v>
      </c>
      <c r="D7151">
        <v>2025.11</v>
      </c>
      <c r="E7151" t="s">
        <v>8</v>
      </c>
      <c r="F7151" t="s">
        <v>530</v>
      </c>
      <c r="G7151" t="s">
        <v>10</v>
      </c>
      <c r="H7151">
        <v>5800.6100000000006</v>
      </c>
      <c r="I7151">
        <v>-266.07</v>
      </c>
      <c r="J7151">
        <v>5534.5400000000009</v>
      </c>
      <c r="K7151" t="s">
        <v>379</v>
      </c>
    </row>
    <row r="7152" spans="1:11" x14ac:dyDescent="0.3">
      <c r="A7152">
        <v>26451</v>
      </c>
      <c r="B7152" t="s">
        <v>532</v>
      </c>
      <c r="C7152" t="s">
        <v>555</v>
      </c>
      <c r="D7152">
        <v>2025.12</v>
      </c>
      <c r="E7152" t="s">
        <v>8</v>
      </c>
      <c r="F7152" t="s">
        <v>530</v>
      </c>
      <c r="G7152" t="s">
        <v>10</v>
      </c>
      <c r="H7152">
        <v>5534.5400000000009</v>
      </c>
      <c r="J7152">
        <v>5534.5400000000009</v>
      </c>
      <c r="K7152" t="s">
        <v>379</v>
      </c>
    </row>
    <row r="7153" spans="1:11" x14ac:dyDescent="0.3">
      <c r="A7153">
        <v>26451</v>
      </c>
      <c r="B7153" t="s">
        <v>532</v>
      </c>
      <c r="C7153" t="s">
        <v>556</v>
      </c>
      <c r="D7153">
        <v>2026.01</v>
      </c>
      <c r="E7153" t="s">
        <v>8</v>
      </c>
      <c r="F7153" t="s">
        <v>530</v>
      </c>
      <c r="G7153" t="s">
        <v>10</v>
      </c>
      <c r="H7153">
        <v>5534.5400000000009</v>
      </c>
      <c r="J7153">
        <v>5534.5400000000009</v>
      </c>
      <c r="K7153" t="s">
        <v>379</v>
      </c>
    </row>
    <row r="7154" spans="1:11" x14ac:dyDescent="0.3">
      <c r="A7154">
        <v>26451</v>
      </c>
      <c r="B7154" t="s">
        <v>532</v>
      </c>
      <c r="C7154" t="s">
        <v>557</v>
      </c>
      <c r="D7154">
        <v>2026.02</v>
      </c>
      <c r="E7154" t="s">
        <v>8</v>
      </c>
      <c r="F7154" t="s">
        <v>530</v>
      </c>
      <c r="G7154" t="s">
        <v>10</v>
      </c>
      <c r="H7154">
        <v>5534.5400000000009</v>
      </c>
      <c r="J7154">
        <v>5534.5400000000009</v>
      </c>
      <c r="K7154" t="s">
        <v>379</v>
      </c>
    </row>
    <row r="7155" spans="1:11" x14ac:dyDescent="0.3">
      <c r="A7155">
        <v>26451</v>
      </c>
      <c r="B7155" t="s">
        <v>532</v>
      </c>
      <c r="C7155" t="s">
        <v>558</v>
      </c>
      <c r="D7155">
        <v>2026.03</v>
      </c>
      <c r="E7155" t="s">
        <v>8</v>
      </c>
      <c r="F7155" t="s">
        <v>530</v>
      </c>
      <c r="G7155" t="s">
        <v>10</v>
      </c>
      <c r="H7155">
        <v>5534.5400000000009</v>
      </c>
      <c r="J7155">
        <v>5534.5400000000009</v>
      </c>
      <c r="K7155" t="s">
        <v>379</v>
      </c>
    </row>
    <row r="7156" spans="1:11" x14ac:dyDescent="0.3">
      <c r="A7156">
        <v>26451</v>
      </c>
      <c r="B7156" t="s">
        <v>532</v>
      </c>
      <c r="C7156" t="s">
        <v>559</v>
      </c>
      <c r="D7156">
        <v>2026.04</v>
      </c>
      <c r="E7156" t="s">
        <v>8</v>
      </c>
      <c r="F7156" t="s">
        <v>530</v>
      </c>
      <c r="G7156" t="s">
        <v>10</v>
      </c>
      <c r="H7156">
        <v>5534.5400000000009</v>
      </c>
      <c r="J7156">
        <v>5534.5400000000009</v>
      </c>
      <c r="K7156" t="s">
        <v>379</v>
      </c>
    </row>
    <row r="7157" spans="1:11" x14ac:dyDescent="0.3">
      <c r="A7157">
        <v>26451</v>
      </c>
      <c r="B7157" t="s">
        <v>532</v>
      </c>
      <c r="C7157" t="s">
        <v>560</v>
      </c>
      <c r="D7157">
        <v>2026.05</v>
      </c>
      <c r="E7157" t="s">
        <v>8</v>
      </c>
      <c r="F7157" t="s">
        <v>530</v>
      </c>
      <c r="G7157" t="s">
        <v>10</v>
      </c>
      <c r="H7157">
        <v>5534.5400000000009</v>
      </c>
      <c r="J7157">
        <v>5534.5400000000009</v>
      </c>
      <c r="K7157" t="s">
        <v>379</v>
      </c>
    </row>
    <row r="7158" spans="1:11" x14ac:dyDescent="0.3">
      <c r="A7158">
        <v>26451</v>
      </c>
      <c r="B7158" t="s">
        <v>532</v>
      </c>
      <c r="C7158" t="s">
        <v>561</v>
      </c>
      <c r="D7158">
        <v>2026.06</v>
      </c>
      <c r="E7158" t="s">
        <v>8</v>
      </c>
      <c r="F7158" t="s">
        <v>530</v>
      </c>
      <c r="G7158" t="s">
        <v>10</v>
      </c>
      <c r="H7158">
        <v>5534.5400000000009</v>
      </c>
      <c r="J7158">
        <v>5534.5400000000009</v>
      </c>
      <c r="K7158" t="s">
        <v>379</v>
      </c>
    </row>
    <row r="7159" spans="1:11" x14ac:dyDescent="0.3">
      <c r="A7159">
        <v>30010</v>
      </c>
      <c r="B7159" t="s">
        <v>110</v>
      </c>
      <c r="C7159" t="s">
        <v>295</v>
      </c>
      <c r="D7159">
        <v>2022.07</v>
      </c>
      <c r="E7159" t="s">
        <v>398</v>
      </c>
      <c r="F7159" t="s">
        <v>111</v>
      </c>
      <c r="G7159" t="s">
        <v>10</v>
      </c>
      <c r="H7159">
        <v>-300</v>
      </c>
      <c r="J7159">
        <v>-300</v>
      </c>
      <c r="K7159" t="s">
        <v>379</v>
      </c>
    </row>
    <row r="7160" spans="1:11" x14ac:dyDescent="0.3">
      <c r="A7160">
        <v>30010</v>
      </c>
      <c r="B7160" t="s">
        <v>110</v>
      </c>
      <c r="C7160" t="s">
        <v>301</v>
      </c>
      <c r="D7160">
        <v>2022.08</v>
      </c>
      <c r="E7160" t="s">
        <v>398</v>
      </c>
      <c r="F7160" t="s">
        <v>111</v>
      </c>
      <c r="G7160" t="s">
        <v>10</v>
      </c>
      <c r="H7160">
        <v>-300</v>
      </c>
      <c r="J7160">
        <v>-300</v>
      </c>
      <c r="K7160" t="s">
        <v>379</v>
      </c>
    </row>
    <row r="7161" spans="1:11" x14ac:dyDescent="0.3">
      <c r="A7161">
        <v>30010</v>
      </c>
      <c r="B7161" t="s">
        <v>110</v>
      </c>
      <c r="C7161" t="s">
        <v>304</v>
      </c>
      <c r="D7161">
        <v>2022.09</v>
      </c>
      <c r="E7161" t="s">
        <v>398</v>
      </c>
      <c r="F7161" t="s">
        <v>111</v>
      </c>
      <c r="G7161" t="s">
        <v>10</v>
      </c>
      <c r="H7161">
        <v>-300</v>
      </c>
      <c r="J7161">
        <v>-300</v>
      </c>
      <c r="K7161" t="s">
        <v>379</v>
      </c>
    </row>
    <row r="7162" spans="1:11" x14ac:dyDescent="0.3">
      <c r="A7162">
        <v>30010</v>
      </c>
      <c r="B7162" t="s">
        <v>110</v>
      </c>
      <c r="C7162" t="s">
        <v>308</v>
      </c>
      <c r="D7162">
        <v>2022.1</v>
      </c>
      <c r="E7162" t="s">
        <v>398</v>
      </c>
      <c r="F7162" t="s">
        <v>111</v>
      </c>
      <c r="G7162" t="s">
        <v>10</v>
      </c>
      <c r="H7162">
        <v>-300</v>
      </c>
      <c r="J7162">
        <v>-300</v>
      </c>
      <c r="K7162" t="s">
        <v>379</v>
      </c>
    </row>
    <row r="7163" spans="1:11" x14ac:dyDescent="0.3">
      <c r="A7163">
        <v>30010</v>
      </c>
      <c r="B7163" t="s">
        <v>110</v>
      </c>
      <c r="C7163" t="s">
        <v>313</v>
      </c>
      <c r="D7163">
        <v>2022.11</v>
      </c>
      <c r="E7163" t="s">
        <v>398</v>
      </c>
      <c r="F7163" t="s">
        <v>111</v>
      </c>
      <c r="G7163" t="s">
        <v>10</v>
      </c>
      <c r="H7163">
        <v>-300</v>
      </c>
      <c r="J7163">
        <v>-300</v>
      </c>
      <c r="K7163" t="s">
        <v>379</v>
      </c>
    </row>
    <row r="7164" spans="1:11" x14ac:dyDescent="0.3">
      <c r="A7164">
        <v>30010</v>
      </c>
      <c r="B7164" t="s">
        <v>110</v>
      </c>
      <c r="C7164" t="s">
        <v>317</v>
      </c>
      <c r="D7164">
        <v>2022.12</v>
      </c>
      <c r="E7164" t="s">
        <v>398</v>
      </c>
      <c r="F7164" t="s">
        <v>111</v>
      </c>
      <c r="G7164" t="s">
        <v>10</v>
      </c>
      <c r="H7164">
        <v>-300</v>
      </c>
      <c r="J7164">
        <v>-300</v>
      </c>
      <c r="K7164" t="s">
        <v>379</v>
      </c>
    </row>
    <row r="7165" spans="1:11" x14ac:dyDescent="0.3">
      <c r="A7165">
        <v>30010</v>
      </c>
      <c r="B7165" t="s">
        <v>110</v>
      </c>
      <c r="C7165" t="s">
        <v>320</v>
      </c>
      <c r="D7165">
        <v>2023.01</v>
      </c>
      <c r="E7165" t="s">
        <v>398</v>
      </c>
      <c r="F7165" t="s">
        <v>111</v>
      </c>
      <c r="G7165" t="s">
        <v>10</v>
      </c>
      <c r="H7165">
        <v>-300</v>
      </c>
      <c r="J7165">
        <v>-300</v>
      </c>
      <c r="K7165" t="s">
        <v>379</v>
      </c>
    </row>
    <row r="7166" spans="1:11" x14ac:dyDescent="0.3">
      <c r="A7166">
        <v>30010</v>
      </c>
      <c r="B7166" t="s">
        <v>110</v>
      </c>
      <c r="C7166" t="s">
        <v>325</v>
      </c>
      <c r="D7166">
        <v>2023.02</v>
      </c>
      <c r="E7166" t="s">
        <v>398</v>
      </c>
      <c r="F7166" t="s">
        <v>111</v>
      </c>
      <c r="G7166" t="s">
        <v>10</v>
      </c>
      <c r="H7166">
        <v>-300</v>
      </c>
      <c r="J7166">
        <v>-300</v>
      </c>
      <c r="K7166" t="s">
        <v>379</v>
      </c>
    </row>
    <row r="7167" spans="1:11" x14ac:dyDescent="0.3">
      <c r="A7167">
        <v>30010</v>
      </c>
      <c r="B7167" t="s">
        <v>110</v>
      </c>
      <c r="C7167" t="s">
        <v>328</v>
      </c>
      <c r="D7167">
        <v>2023.03</v>
      </c>
      <c r="E7167" t="s">
        <v>398</v>
      </c>
      <c r="F7167" t="s">
        <v>111</v>
      </c>
      <c r="G7167" t="s">
        <v>10</v>
      </c>
      <c r="H7167">
        <v>-300</v>
      </c>
      <c r="J7167">
        <v>-300</v>
      </c>
      <c r="K7167" t="s">
        <v>379</v>
      </c>
    </row>
    <row r="7168" spans="1:11" x14ac:dyDescent="0.3">
      <c r="A7168">
        <v>30010</v>
      </c>
      <c r="B7168" t="s">
        <v>110</v>
      </c>
      <c r="C7168" t="s">
        <v>331</v>
      </c>
      <c r="D7168">
        <v>2023.04</v>
      </c>
      <c r="E7168" t="s">
        <v>398</v>
      </c>
      <c r="F7168" t="s">
        <v>111</v>
      </c>
      <c r="G7168" t="s">
        <v>10</v>
      </c>
      <c r="H7168">
        <v>-300</v>
      </c>
      <c r="J7168">
        <v>-300</v>
      </c>
      <c r="K7168" t="s">
        <v>379</v>
      </c>
    </row>
    <row r="7169" spans="1:11" x14ac:dyDescent="0.3">
      <c r="A7169">
        <v>30010</v>
      </c>
      <c r="B7169" t="s">
        <v>110</v>
      </c>
      <c r="C7169" t="s">
        <v>333</v>
      </c>
      <c r="D7169">
        <v>2023.05</v>
      </c>
      <c r="E7169" t="s">
        <v>398</v>
      </c>
      <c r="F7169" t="s">
        <v>111</v>
      </c>
      <c r="G7169" t="s">
        <v>10</v>
      </c>
      <c r="H7169">
        <v>-300</v>
      </c>
      <c r="J7169">
        <v>-300</v>
      </c>
      <c r="K7169" t="s">
        <v>379</v>
      </c>
    </row>
    <row r="7170" spans="1:11" x14ac:dyDescent="0.3">
      <c r="A7170">
        <v>30010</v>
      </c>
      <c r="B7170" t="s">
        <v>110</v>
      </c>
      <c r="C7170" t="s">
        <v>342</v>
      </c>
      <c r="D7170">
        <v>2023.06</v>
      </c>
      <c r="E7170" t="s">
        <v>398</v>
      </c>
      <c r="F7170" t="s">
        <v>111</v>
      </c>
      <c r="G7170" t="s">
        <v>10</v>
      </c>
      <c r="H7170">
        <v>-300</v>
      </c>
      <c r="J7170">
        <v>-300</v>
      </c>
      <c r="K7170" t="s">
        <v>379</v>
      </c>
    </row>
    <row r="7171" spans="1:11" x14ac:dyDescent="0.3">
      <c r="A7171">
        <v>30010</v>
      </c>
      <c r="B7171" t="s">
        <v>110</v>
      </c>
      <c r="C7171" t="s">
        <v>346</v>
      </c>
      <c r="D7171">
        <v>2023.07</v>
      </c>
      <c r="E7171" t="s">
        <v>398</v>
      </c>
      <c r="F7171" t="s">
        <v>111</v>
      </c>
      <c r="G7171" t="s">
        <v>10</v>
      </c>
      <c r="H7171">
        <v>-300</v>
      </c>
      <c r="J7171">
        <v>-300</v>
      </c>
      <c r="K7171" t="s">
        <v>379</v>
      </c>
    </row>
    <row r="7172" spans="1:11" x14ac:dyDescent="0.3">
      <c r="A7172">
        <v>30010</v>
      </c>
      <c r="B7172" t="s">
        <v>110</v>
      </c>
      <c r="C7172" t="s">
        <v>347</v>
      </c>
      <c r="D7172">
        <v>2023.08</v>
      </c>
      <c r="E7172" t="s">
        <v>398</v>
      </c>
      <c r="F7172" t="s">
        <v>111</v>
      </c>
      <c r="G7172" t="s">
        <v>10</v>
      </c>
      <c r="H7172">
        <v>-300</v>
      </c>
      <c r="J7172">
        <v>-300</v>
      </c>
      <c r="K7172" t="s">
        <v>379</v>
      </c>
    </row>
    <row r="7173" spans="1:11" x14ac:dyDescent="0.3">
      <c r="A7173">
        <v>30010</v>
      </c>
      <c r="B7173" t="s">
        <v>110</v>
      </c>
      <c r="C7173" t="s">
        <v>382</v>
      </c>
      <c r="D7173">
        <v>2023.09</v>
      </c>
      <c r="E7173" t="s">
        <v>398</v>
      </c>
      <c r="F7173" t="s">
        <v>111</v>
      </c>
      <c r="G7173" t="s">
        <v>10</v>
      </c>
      <c r="H7173">
        <v>-300</v>
      </c>
      <c r="J7173">
        <v>-300</v>
      </c>
      <c r="K7173" t="s">
        <v>379</v>
      </c>
    </row>
    <row r="7174" spans="1:11" x14ac:dyDescent="0.3">
      <c r="A7174">
        <v>30010</v>
      </c>
      <c r="B7174" t="s">
        <v>110</v>
      </c>
      <c r="C7174" t="s">
        <v>383</v>
      </c>
      <c r="D7174">
        <v>2023.1</v>
      </c>
      <c r="E7174" t="s">
        <v>398</v>
      </c>
      <c r="F7174" t="s">
        <v>111</v>
      </c>
      <c r="G7174" t="s">
        <v>10</v>
      </c>
      <c r="H7174">
        <v>-300</v>
      </c>
      <c r="J7174">
        <v>-300</v>
      </c>
      <c r="K7174" t="s">
        <v>379</v>
      </c>
    </row>
    <row r="7175" spans="1:11" x14ac:dyDescent="0.3">
      <c r="A7175">
        <v>30010</v>
      </c>
      <c r="B7175" t="s">
        <v>110</v>
      </c>
      <c r="C7175" t="s">
        <v>384</v>
      </c>
      <c r="D7175">
        <v>2023.11</v>
      </c>
      <c r="E7175" t="s">
        <v>398</v>
      </c>
      <c r="F7175" t="s">
        <v>111</v>
      </c>
      <c r="G7175" t="s">
        <v>10</v>
      </c>
      <c r="H7175">
        <v>-300</v>
      </c>
      <c r="J7175">
        <v>-300</v>
      </c>
      <c r="K7175" t="s">
        <v>379</v>
      </c>
    </row>
    <row r="7176" spans="1:11" x14ac:dyDescent="0.3">
      <c r="A7176">
        <v>30010</v>
      </c>
      <c r="B7176" t="s">
        <v>110</v>
      </c>
      <c r="C7176" t="s">
        <v>385</v>
      </c>
      <c r="D7176">
        <v>2023.12</v>
      </c>
      <c r="E7176" t="s">
        <v>398</v>
      </c>
      <c r="F7176" t="s">
        <v>111</v>
      </c>
      <c r="G7176" t="s">
        <v>10</v>
      </c>
      <c r="H7176">
        <v>-300</v>
      </c>
      <c r="J7176">
        <v>-300</v>
      </c>
      <c r="K7176" t="s">
        <v>379</v>
      </c>
    </row>
    <row r="7177" spans="1:11" x14ac:dyDescent="0.3">
      <c r="A7177">
        <v>30010</v>
      </c>
      <c r="B7177" t="s">
        <v>110</v>
      </c>
      <c r="C7177" t="s">
        <v>386</v>
      </c>
      <c r="D7177">
        <v>2024.01</v>
      </c>
      <c r="E7177" t="s">
        <v>398</v>
      </c>
      <c r="F7177" t="s">
        <v>111</v>
      </c>
      <c r="G7177" t="s">
        <v>10</v>
      </c>
      <c r="H7177">
        <v>-300</v>
      </c>
      <c r="J7177">
        <v>-300</v>
      </c>
      <c r="K7177" t="s">
        <v>379</v>
      </c>
    </row>
    <row r="7178" spans="1:11" x14ac:dyDescent="0.3">
      <c r="A7178">
        <v>30010</v>
      </c>
      <c r="B7178" t="s">
        <v>110</v>
      </c>
      <c r="C7178" t="s">
        <v>387</v>
      </c>
      <c r="D7178">
        <v>2024.02</v>
      </c>
      <c r="E7178" t="s">
        <v>398</v>
      </c>
      <c r="F7178" t="s">
        <v>111</v>
      </c>
      <c r="G7178" t="s">
        <v>10</v>
      </c>
      <c r="H7178">
        <v>-300</v>
      </c>
      <c r="J7178">
        <v>-300</v>
      </c>
      <c r="K7178" t="s">
        <v>379</v>
      </c>
    </row>
    <row r="7179" spans="1:11" x14ac:dyDescent="0.3">
      <c r="A7179">
        <v>30010</v>
      </c>
      <c r="B7179" t="s">
        <v>110</v>
      </c>
      <c r="C7179" t="s">
        <v>388</v>
      </c>
      <c r="D7179">
        <v>2024.03</v>
      </c>
      <c r="E7179" t="s">
        <v>398</v>
      </c>
      <c r="F7179" t="s">
        <v>111</v>
      </c>
      <c r="G7179" t="s">
        <v>10</v>
      </c>
      <c r="H7179">
        <v>-300</v>
      </c>
      <c r="J7179">
        <v>-300</v>
      </c>
      <c r="K7179" t="s">
        <v>379</v>
      </c>
    </row>
    <row r="7180" spans="1:11" x14ac:dyDescent="0.3">
      <c r="A7180">
        <v>30010</v>
      </c>
      <c r="B7180" t="s">
        <v>110</v>
      </c>
      <c r="C7180" t="s">
        <v>389</v>
      </c>
      <c r="D7180">
        <v>2024.04</v>
      </c>
      <c r="E7180" t="s">
        <v>398</v>
      </c>
      <c r="F7180" t="s">
        <v>111</v>
      </c>
      <c r="G7180" t="s">
        <v>10</v>
      </c>
      <c r="H7180">
        <v>-300</v>
      </c>
      <c r="J7180">
        <v>-300</v>
      </c>
      <c r="K7180" t="s">
        <v>379</v>
      </c>
    </row>
    <row r="7181" spans="1:11" x14ac:dyDescent="0.3">
      <c r="A7181">
        <v>30010</v>
      </c>
      <c r="B7181" t="s">
        <v>110</v>
      </c>
      <c r="C7181" t="s">
        <v>390</v>
      </c>
      <c r="D7181">
        <v>2024.05</v>
      </c>
      <c r="E7181" t="s">
        <v>398</v>
      </c>
      <c r="F7181" t="s">
        <v>111</v>
      </c>
      <c r="G7181" t="s">
        <v>10</v>
      </c>
      <c r="H7181">
        <v>-300</v>
      </c>
      <c r="J7181">
        <v>-300</v>
      </c>
      <c r="K7181" t="s">
        <v>379</v>
      </c>
    </row>
    <row r="7182" spans="1:11" x14ac:dyDescent="0.3">
      <c r="A7182">
        <v>30010</v>
      </c>
      <c r="B7182" t="s">
        <v>110</v>
      </c>
      <c r="C7182" t="s">
        <v>391</v>
      </c>
      <c r="D7182">
        <v>2024.06</v>
      </c>
      <c r="E7182" t="s">
        <v>398</v>
      </c>
      <c r="F7182" t="s">
        <v>111</v>
      </c>
      <c r="G7182" t="s">
        <v>10</v>
      </c>
      <c r="H7182">
        <v>-300</v>
      </c>
      <c r="I7182">
        <v>-300</v>
      </c>
      <c r="J7182">
        <v>-600</v>
      </c>
      <c r="K7182" t="s">
        <v>379</v>
      </c>
    </row>
    <row r="7183" spans="1:11" x14ac:dyDescent="0.3">
      <c r="A7183">
        <v>30010</v>
      </c>
      <c r="B7183" t="s">
        <v>110</v>
      </c>
      <c r="C7183" t="s">
        <v>471</v>
      </c>
      <c r="D7183">
        <v>2024.07</v>
      </c>
      <c r="E7183" t="s">
        <v>398</v>
      </c>
      <c r="F7183" t="s">
        <v>111</v>
      </c>
      <c r="G7183" t="s">
        <v>10</v>
      </c>
      <c r="H7183">
        <v>-600</v>
      </c>
      <c r="J7183">
        <v>-600</v>
      </c>
      <c r="K7183" t="s">
        <v>379</v>
      </c>
    </row>
    <row r="7184" spans="1:11" x14ac:dyDescent="0.3">
      <c r="A7184">
        <v>30010</v>
      </c>
      <c r="B7184" t="s">
        <v>110</v>
      </c>
      <c r="C7184" t="s">
        <v>472</v>
      </c>
      <c r="D7184">
        <v>2024.08</v>
      </c>
      <c r="E7184" t="s">
        <v>398</v>
      </c>
      <c r="F7184" t="s">
        <v>111</v>
      </c>
      <c r="G7184" t="s">
        <v>10</v>
      </c>
      <c r="H7184">
        <v>-600</v>
      </c>
      <c r="J7184">
        <v>-600</v>
      </c>
      <c r="K7184" t="s">
        <v>379</v>
      </c>
    </row>
    <row r="7185" spans="1:11" x14ac:dyDescent="0.3">
      <c r="A7185">
        <v>30010</v>
      </c>
      <c r="B7185" t="s">
        <v>110</v>
      </c>
      <c r="C7185" t="s">
        <v>473</v>
      </c>
      <c r="D7185">
        <v>2024.09</v>
      </c>
      <c r="E7185" t="s">
        <v>398</v>
      </c>
      <c r="F7185" t="s">
        <v>111</v>
      </c>
      <c r="G7185" t="s">
        <v>10</v>
      </c>
      <c r="H7185">
        <v>-600</v>
      </c>
      <c r="J7185">
        <v>-600</v>
      </c>
      <c r="K7185" t="s">
        <v>379</v>
      </c>
    </row>
    <row r="7186" spans="1:11" x14ac:dyDescent="0.3">
      <c r="A7186">
        <v>30010</v>
      </c>
      <c r="B7186" t="s">
        <v>110</v>
      </c>
      <c r="C7186" t="s">
        <v>474</v>
      </c>
      <c r="D7186">
        <v>2024.1</v>
      </c>
      <c r="E7186" t="s">
        <v>398</v>
      </c>
      <c r="F7186" t="s">
        <v>111</v>
      </c>
      <c r="G7186" t="s">
        <v>10</v>
      </c>
      <c r="H7186">
        <v>-600</v>
      </c>
      <c r="J7186">
        <v>-600</v>
      </c>
      <c r="K7186" t="s">
        <v>379</v>
      </c>
    </row>
    <row r="7187" spans="1:11" x14ac:dyDescent="0.3">
      <c r="A7187">
        <v>30010</v>
      </c>
      <c r="B7187" t="s">
        <v>110</v>
      </c>
      <c r="C7187" t="s">
        <v>475</v>
      </c>
      <c r="D7187">
        <v>2024.11</v>
      </c>
      <c r="E7187" t="s">
        <v>398</v>
      </c>
      <c r="F7187" t="s">
        <v>111</v>
      </c>
      <c r="G7187" t="s">
        <v>10</v>
      </c>
      <c r="H7187">
        <v>-600</v>
      </c>
      <c r="J7187">
        <v>-600</v>
      </c>
      <c r="K7187" t="s">
        <v>379</v>
      </c>
    </row>
    <row r="7188" spans="1:11" x14ac:dyDescent="0.3">
      <c r="A7188">
        <v>30010</v>
      </c>
      <c r="B7188" t="s">
        <v>110</v>
      </c>
      <c r="C7188" t="s">
        <v>476</v>
      </c>
      <c r="D7188">
        <v>2024.12</v>
      </c>
      <c r="E7188" t="s">
        <v>398</v>
      </c>
      <c r="F7188" t="s">
        <v>111</v>
      </c>
      <c r="G7188" t="s">
        <v>10</v>
      </c>
      <c r="H7188">
        <v>-600</v>
      </c>
      <c r="J7188">
        <v>-600</v>
      </c>
      <c r="K7188" t="s">
        <v>379</v>
      </c>
    </row>
    <row r="7189" spans="1:11" x14ac:dyDescent="0.3">
      <c r="A7189">
        <v>30010</v>
      </c>
      <c r="B7189" t="s">
        <v>110</v>
      </c>
      <c r="C7189" t="s">
        <v>477</v>
      </c>
      <c r="D7189">
        <v>2025.01</v>
      </c>
      <c r="E7189" t="s">
        <v>398</v>
      </c>
      <c r="F7189" t="s">
        <v>111</v>
      </c>
      <c r="G7189" t="s">
        <v>10</v>
      </c>
      <c r="H7189">
        <v>-600</v>
      </c>
      <c r="J7189">
        <v>-600</v>
      </c>
      <c r="K7189" t="s">
        <v>379</v>
      </c>
    </row>
    <row r="7190" spans="1:11" x14ac:dyDescent="0.3">
      <c r="A7190">
        <v>30010</v>
      </c>
      <c r="B7190" t="s">
        <v>110</v>
      </c>
      <c r="C7190" t="s">
        <v>478</v>
      </c>
      <c r="D7190">
        <v>2025.02</v>
      </c>
      <c r="E7190" t="s">
        <v>398</v>
      </c>
      <c r="F7190" t="s">
        <v>111</v>
      </c>
      <c r="G7190" t="s">
        <v>10</v>
      </c>
      <c r="H7190">
        <v>-600</v>
      </c>
      <c r="J7190">
        <v>-600</v>
      </c>
      <c r="K7190" t="s">
        <v>379</v>
      </c>
    </row>
    <row r="7191" spans="1:11" x14ac:dyDescent="0.3">
      <c r="A7191">
        <v>30010</v>
      </c>
      <c r="B7191" t="s">
        <v>110</v>
      </c>
      <c r="C7191" t="s">
        <v>479</v>
      </c>
      <c r="D7191">
        <v>2025.03</v>
      </c>
      <c r="E7191" t="s">
        <v>398</v>
      </c>
      <c r="F7191" t="s">
        <v>111</v>
      </c>
      <c r="G7191" t="s">
        <v>10</v>
      </c>
      <c r="H7191">
        <v>-600</v>
      </c>
      <c r="J7191">
        <v>-600</v>
      </c>
      <c r="K7191" t="s">
        <v>379</v>
      </c>
    </row>
    <row r="7192" spans="1:11" x14ac:dyDescent="0.3">
      <c r="A7192">
        <v>30010</v>
      </c>
      <c r="B7192" t="s">
        <v>110</v>
      </c>
      <c r="C7192" t="s">
        <v>480</v>
      </c>
      <c r="D7192">
        <v>2025.04</v>
      </c>
      <c r="E7192" t="s">
        <v>398</v>
      </c>
      <c r="F7192" t="s">
        <v>111</v>
      </c>
      <c r="G7192" t="s">
        <v>10</v>
      </c>
      <c r="H7192">
        <v>-600</v>
      </c>
      <c r="J7192">
        <v>-600</v>
      </c>
      <c r="K7192" t="s">
        <v>379</v>
      </c>
    </row>
    <row r="7193" spans="1:11" x14ac:dyDescent="0.3">
      <c r="A7193">
        <v>30010</v>
      </c>
      <c r="B7193" t="s">
        <v>110</v>
      </c>
      <c r="C7193" t="s">
        <v>481</v>
      </c>
      <c r="D7193">
        <v>2025.05</v>
      </c>
      <c r="E7193" t="s">
        <v>398</v>
      </c>
      <c r="F7193" t="s">
        <v>111</v>
      </c>
      <c r="G7193" t="s">
        <v>10</v>
      </c>
      <c r="H7193">
        <v>-600</v>
      </c>
      <c r="J7193">
        <v>-600</v>
      </c>
      <c r="K7193" t="s">
        <v>379</v>
      </c>
    </row>
    <row r="7194" spans="1:11" x14ac:dyDescent="0.3">
      <c r="A7194">
        <v>30010</v>
      </c>
      <c r="B7194" t="s">
        <v>110</v>
      </c>
      <c r="C7194" t="s">
        <v>482</v>
      </c>
      <c r="D7194">
        <v>2025.06</v>
      </c>
      <c r="E7194" t="s">
        <v>398</v>
      </c>
      <c r="F7194" t="s">
        <v>111</v>
      </c>
      <c r="G7194" t="s">
        <v>10</v>
      </c>
      <c r="H7194">
        <v>-600</v>
      </c>
      <c r="J7194">
        <v>-600</v>
      </c>
      <c r="K7194" t="s">
        <v>379</v>
      </c>
    </row>
    <row r="7195" spans="1:11" x14ac:dyDescent="0.3">
      <c r="A7195">
        <v>30010</v>
      </c>
      <c r="B7195" t="s">
        <v>110</v>
      </c>
      <c r="C7195" t="s">
        <v>550</v>
      </c>
      <c r="D7195">
        <v>2025.07</v>
      </c>
      <c r="E7195" t="s">
        <v>398</v>
      </c>
      <c r="F7195" t="s">
        <v>111</v>
      </c>
      <c r="G7195" t="s">
        <v>10</v>
      </c>
      <c r="H7195">
        <v>-600</v>
      </c>
      <c r="J7195">
        <v>-600</v>
      </c>
      <c r="K7195" t="s">
        <v>379</v>
      </c>
    </row>
    <row r="7196" spans="1:11" x14ac:dyDescent="0.3">
      <c r="A7196">
        <v>30010</v>
      </c>
      <c r="B7196" t="s">
        <v>110</v>
      </c>
      <c r="C7196" t="s">
        <v>551</v>
      </c>
      <c r="D7196">
        <v>2025.08</v>
      </c>
      <c r="E7196" t="s">
        <v>398</v>
      </c>
      <c r="F7196" t="s">
        <v>111</v>
      </c>
      <c r="G7196" t="s">
        <v>10</v>
      </c>
      <c r="H7196">
        <v>-600</v>
      </c>
      <c r="J7196">
        <v>-600</v>
      </c>
      <c r="K7196" t="s">
        <v>379</v>
      </c>
    </row>
    <row r="7197" spans="1:11" x14ac:dyDescent="0.3">
      <c r="A7197">
        <v>30010</v>
      </c>
      <c r="B7197" t="s">
        <v>110</v>
      </c>
      <c r="C7197" t="s">
        <v>552</v>
      </c>
      <c r="D7197">
        <v>2025.09</v>
      </c>
      <c r="E7197" t="s">
        <v>398</v>
      </c>
      <c r="F7197" t="s">
        <v>111</v>
      </c>
      <c r="G7197" t="s">
        <v>10</v>
      </c>
      <c r="H7197">
        <v>-600</v>
      </c>
      <c r="J7197">
        <v>-600</v>
      </c>
      <c r="K7197" t="s">
        <v>379</v>
      </c>
    </row>
    <row r="7198" spans="1:11" x14ac:dyDescent="0.3">
      <c r="A7198">
        <v>30010</v>
      </c>
      <c r="B7198" t="s">
        <v>110</v>
      </c>
      <c r="C7198" t="s">
        <v>553</v>
      </c>
      <c r="D7198">
        <v>2025.1</v>
      </c>
      <c r="E7198" t="s">
        <v>398</v>
      </c>
      <c r="F7198" t="s">
        <v>111</v>
      </c>
      <c r="G7198" t="s">
        <v>10</v>
      </c>
      <c r="H7198">
        <v>-600</v>
      </c>
      <c r="J7198">
        <v>-600</v>
      </c>
      <c r="K7198" t="s">
        <v>379</v>
      </c>
    </row>
    <row r="7199" spans="1:11" x14ac:dyDescent="0.3">
      <c r="A7199">
        <v>30010</v>
      </c>
      <c r="B7199" t="s">
        <v>110</v>
      </c>
      <c r="C7199" t="s">
        <v>554</v>
      </c>
      <c r="D7199">
        <v>2025.11</v>
      </c>
      <c r="E7199" t="s">
        <v>398</v>
      </c>
      <c r="F7199" t="s">
        <v>111</v>
      </c>
      <c r="G7199" t="s">
        <v>10</v>
      </c>
      <c r="H7199">
        <v>-600</v>
      </c>
      <c r="J7199">
        <v>-600</v>
      </c>
      <c r="K7199" t="s">
        <v>379</v>
      </c>
    </row>
    <row r="7200" spans="1:11" x14ac:dyDescent="0.3">
      <c r="A7200">
        <v>30010</v>
      </c>
      <c r="B7200" t="s">
        <v>110</v>
      </c>
      <c r="C7200" t="s">
        <v>555</v>
      </c>
      <c r="D7200">
        <v>2025.12</v>
      </c>
      <c r="E7200" t="s">
        <v>398</v>
      </c>
      <c r="F7200" t="s">
        <v>111</v>
      </c>
      <c r="G7200" t="s">
        <v>10</v>
      </c>
      <c r="H7200">
        <v>-600</v>
      </c>
      <c r="J7200">
        <v>-600</v>
      </c>
      <c r="K7200" t="s">
        <v>379</v>
      </c>
    </row>
    <row r="7201" spans="1:11" x14ac:dyDescent="0.3">
      <c r="A7201">
        <v>30010</v>
      </c>
      <c r="B7201" t="s">
        <v>110</v>
      </c>
      <c r="C7201" t="s">
        <v>556</v>
      </c>
      <c r="D7201">
        <v>2026.01</v>
      </c>
      <c r="E7201" t="s">
        <v>398</v>
      </c>
      <c r="F7201" t="s">
        <v>111</v>
      </c>
      <c r="G7201" t="s">
        <v>10</v>
      </c>
      <c r="H7201">
        <v>-600</v>
      </c>
      <c r="J7201">
        <v>-600</v>
      </c>
      <c r="K7201" t="s">
        <v>379</v>
      </c>
    </row>
    <row r="7202" spans="1:11" x14ac:dyDescent="0.3">
      <c r="A7202">
        <v>30010</v>
      </c>
      <c r="B7202" t="s">
        <v>110</v>
      </c>
      <c r="C7202" t="s">
        <v>557</v>
      </c>
      <c r="D7202">
        <v>2026.02</v>
      </c>
      <c r="E7202" t="s">
        <v>398</v>
      </c>
      <c r="F7202" t="s">
        <v>111</v>
      </c>
      <c r="G7202" t="s">
        <v>10</v>
      </c>
      <c r="H7202">
        <v>-600</v>
      </c>
      <c r="J7202">
        <v>-600</v>
      </c>
      <c r="K7202" t="s">
        <v>379</v>
      </c>
    </row>
    <row r="7203" spans="1:11" x14ac:dyDescent="0.3">
      <c r="A7203">
        <v>30010</v>
      </c>
      <c r="B7203" t="s">
        <v>110</v>
      </c>
      <c r="C7203" t="s">
        <v>558</v>
      </c>
      <c r="D7203">
        <v>2026.03</v>
      </c>
      <c r="E7203" t="s">
        <v>398</v>
      </c>
      <c r="F7203" t="s">
        <v>111</v>
      </c>
      <c r="G7203" t="s">
        <v>10</v>
      </c>
      <c r="H7203">
        <v>-600</v>
      </c>
      <c r="J7203">
        <v>-600</v>
      </c>
      <c r="K7203" t="s">
        <v>379</v>
      </c>
    </row>
    <row r="7204" spans="1:11" x14ac:dyDescent="0.3">
      <c r="A7204">
        <v>30010</v>
      </c>
      <c r="B7204" t="s">
        <v>110</v>
      </c>
      <c r="C7204" t="s">
        <v>559</v>
      </c>
      <c r="D7204">
        <v>2026.04</v>
      </c>
      <c r="E7204" t="s">
        <v>398</v>
      </c>
      <c r="F7204" t="s">
        <v>111</v>
      </c>
      <c r="G7204" t="s">
        <v>10</v>
      </c>
      <c r="H7204">
        <v>-600</v>
      </c>
      <c r="J7204">
        <v>-600</v>
      </c>
      <c r="K7204" t="s">
        <v>379</v>
      </c>
    </row>
    <row r="7205" spans="1:11" x14ac:dyDescent="0.3">
      <c r="A7205">
        <v>30010</v>
      </c>
      <c r="B7205" t="s">
        <v>110</v>
      </c>
      <c r="C7205" t="s">
        <v>560</v>
      </c>
      <c r="D7205">
        <v>2026.05</v>
      </c>
      <c r="E7205" t="s">
        <v>398</v>
      </c>
      <c r="F7205" t="s">
        <v>111</v>
      </c>
      <c r="G7205" t="s">
        <v>10</v>
      </c>
      <c r="H7205">
        <v>-600</v>
      </c>
      <c r="J7205">
        <v>-600</v>
      </c>
      <c r="K7205" t="s">
        <v>379</v>
      </c>
    </row>
    <row r="7206" spans="1:11" x14ac:dyDescent="0.3">
      <c r="A7206">
        <v>30010</v>
      </c>
      <c r="B7206" t="s">
        <v>110</v>
      </c>
      <c r="C7206" t="s">
        <v>561</v>
      </c>
      <c r="D7206">
        <v>2026.06</v>
      </c>
      <c r="E7206" t="s">
        <v>398</v>
      </c>
      <c r="F7206" t="s">
        <v>111</v>
      </c>
      <c r="G7206" t="s">
        <v>10</v>
      </c>
      <c r="H7206">
        <v>-600</v>
      </c>
      <c r="J7206">
        <v>-600</v>
      </c>
      <c r="K7206" t="s">
        <v>379</v>
      </c>
    </row>
    <row r="7207" spans="1:11" x14ac:dyDescent="0.3">
      <c r="A7207">
        <v>30700</v>
      </c>
      <c r="B7207" t="s">
        <v>112</v>
      </c>
      <c r="C7207" t="s">
        <v>295</v>
      </c>
      <c r="D7207">
        <v>2022.07</v>
      </c>
      <c r="E7207" t="s">
        <v>398</v>
      </c>
      <c r="F7207" t="s">
        <v>30</v>
      </c>
      <c r="G7207" t="s">
        <v>10</v>
      </c>
      <c r="H7207">
        <v>535737</v>
      </c>
      <c r="J7207">
        <v>535737</v>
      </c>
      <c r="K7207" t="s">
        <v>379</v>
      </c>
    </row>
    <row r="7208" spans="1:11" x14ac:dyDescent="0.3">
      <c r="A7208">
        <v>30700</v>
      </c>
      <c r="B7208" t="s">
        <v>112</v>
      </c>
      <c r="C7208" t="s">
        <v>301</v>
      </c>
      <c r="D7208">
        <v>2022.08</v>
      </c>
      <c r="E7208" t="s">
        <v>398</v>
      </c>
      <c r="F7208" t="s">
        <v>30</v>
      </c>
      <c r="G7208" t="s">
        <v>10</v>
      </c>
      <c r="H7208">
        <v>535737</v>
      </c>
      <c r="J7208">
        <v>535737</v>
      </c>
      <c r="K7208" t="s">
        <v>379</v>
      </c>
    </row>
    <row r="7209" spans="1:11" x14ac:dyDescent="0.3">
      <c r="A7209">
        <v>30700</v>
      </c>
      <c r="B7209" t="s">
        <v>112</v>
      </c>
      <c r="C7209" t="s">
        <v>304</v>
      </c>
      <c r="D7209">
        <v>2022.09</v>
      </c>
      <c r="E7209" t="s">
        <v>398</v>
      </c>
      <c r="F7209" t="s">
        <v>30</v>
      </c>
      <c r="G7209" t="s">
        <v>10</v>
      </c>
      <c r="H7209">
        <v>535737</v>
      </c>
      <c r="J7209">
        <v>535737</v>
      </c>
      <c r="K7209" t="s">
        <v>379</v>
      </c>
    </row>
    <row r="7210" spans="1:11" x14ac:dyDescent="0.3">
      <c r="A7210">
        <v>30700</v>
      </c>
      <c r="B7210" t="s">
        <v>112</v>
      </c>
      <c r="C7210" t="s">
        <v>308</v>
      </c>
      <c r="D7210">
        <v>2022.1</v>
      </c>
      <c r="E7210" t="s">
        <v>398</v>
      </c>
      <c r="F7210" t="s">
        <v>30</v>
      </c>
      <c r="G7210" t="s">
        <v>10</v>
      </c>
      <c r="H7210">
        <v>535737</v>
      </c>
      <c r="J7210">
        <v>535737</v>
      </c>
      <c r="K7210" t="s">
        <v>379</v>
      </c>
    </row>
    <row r="7211" spans="1:11" x14ac:dyDescent="0.3">
      <c r="A7211">
        <v>30700</v>
      </c>
      <c r="B7211" t="s">
        <v>112</v>
      </c>
      <c r="C7211" t="s">
        <v>313</v>
      </c>
      <c r="D7211">
        <v>2022.11</v>
      </c>
      <c r="E7211" t="s">
        <v>398</v>
      </c>
      <c r="F7211" t="s">
        <v>30</v>
      </c>
      <c r="G7211" t="s">
        <v>10</v>
      </c>
      <c r="H7211">
        <v>535737</v>
      </c>
      <c r="J7211">
        <v>535737</v>
      </c>
      <c r="K7211" t="s">
        <v>379</v>
      </c>
    </row>
    <row r="7212" spans="1:11" x14ac:dyDescent="0.3">
      <c r="A7212">
        <v>30700</v>
      </c>
      <c r="B7212" t="s">
        <v>112</v>
      </c>
      <c r="C7212" t="s">
        <v>317</v>
      </c>
      <c r="D7212">
        <v>2022.12</v>
      </c>
      <c r="E7212" t="s">
        <v>398</v>
      </c>
      <c r="F7212" t="s">
        <v>30</v>
      </c>
      <c r="G7212" t="s">
        <v>10</v>
      </c>
      <c r="H7212">
        <v>535737</v>
      </c>
      <c r="J7212">
        <v>535737</v>
      </c>
      <c r="K7212" t="s">
        <v>379</v>
      </c>
    </row>
    <row r="7213" spans="1:11" x14ac:dyDescent="0.3">
      <c r="A7213">
        <v>30700</v>
      </c>
      <c r="B7213" t="s">
        <v>112</v>
      </c>
      <c r="C7213" t="s">
        <v>320</v>
      </c>
      <c r="D7213">
        <v>2023.01</v>
      </c>
      <c r="E7213" t="s">
        <v>398</v>
      </c>
      <c r="F7213" t="s">
        <v>30</v>
      </c>
      <c r="G7213" t="s">
        <v>10</v>
      </c>
      <c r="H7213">
        <v>535737</v>
      </c>
      <c r="J7213">
        <v>535737</v>
      </c>
      <c r="K7213" t="s">
        <v>379</v>
      </c>
    </row>
    <row r="7214" spans="1:11" x14ac:dyDescent="0.3">
      <c r="A7214">
        <v>30700</v>
      </c>
      <c r="B7214" t="s">
        <v>112</v>
      </c>
      <c r="C7214" t="s">
        <v>325</v>
      </c>
      <c r="D7214">
        <v>2023.02</v>
      </c>
      <c r="E7214" t="s">
        <v>398</v>
      </c>
      <c r="F7214" t="s">
        <v>30</v>
      </c>
      <c r="G7214" t="s">
        <v>10</v>
      </c>
      <c r="H7214">
        <v>535737</v>
      </c>
      <c r="J7214">
        <v>535737</v>
      </c>
      <c r="K7214" t="s">
        <v>379</v>
      </c>
    </row>
    <row r="7215" spans="1:11" x14ac:dyDescent="0.3">
      <c r="A7215">
        <v>30700</v>
      </c>
      <c r="B7215" t="s">
        <v>112</v>
      </c>
      <c r="C7215" t="s">
        <v>328</v>
      </c>
      <c r="D7215">
        <v>2023.03</v>
      </c>
      <c r="E7215" t="s">
        <v>398</v>
      </c>
      <c r="F7215" t="s">
        <v>30</v>
      </c>
      <c r="G7215" t="s">
        <v>10</v>
      </c>
      <c r="H7215">
        <v>535737</v>
      </c>
      <c r="J7215">
        <v>535737</v>
      </c>
      <c r="K7215" t="s">
        <v>379</v>
      </c>
    </row>
    <row r="7216" spans="1:11" x14ac:dyDescent="0.3">
      <c r="A7216">
        <v>30700</v>
      </c>
      <c r="B7216" t="s">
        <v>112</v>
      </c>
      <c r="C7216" t="s">
        <v>331</v>
      </c>
      <c r="D7216">
        <v>2023.04</v>
      </c>
      <c r="E7216" t="s">
        <v>398</v>
      </c>
      <c r="F7216" t="s">
        <v>30</v>
      </c>
      <c r="G7216" t="s">
        <v>10</v>
      </c>
      <c r="H7216">
        <v>535737</v>
      </c>
      <c r="J7216">
        <v>535737</v>
      </c>
      <c r="K7216" t="s">
        <v>379</v>
      </c>
    </row>
    <row r="7217" spans="1:11" x14ac:dyDescent="0.3">
      <c r="A7217">
        <v>30700</v>
      </c>
      <c r="B7217" t="s">
        <v>112</v>
      </c>
      <c r="C7217" t="s">
        <v>333</v>
      </c>
      <c r="D7217">
        <v>2023.05</v>
      </c>
      <c r="E7217" t="s">
        <v>398</v>
      </c>
      <c r="F7217" t="s">
        <v>30</v>
      </c>
      <c r="G7217" t="s">
        <v>10</v>
      </c>
      <c r="H7217">
        <v>535737</v>
      </c>
      <c r="J7217">
        <v>535737</v>
      </c>
      <c r="K7217" t="s">
        <v>379</v>
      </c>
    </row>
    <row r="7218" spans="1:11" x14ac:dyDescent="0.3">
      <c r="A7218">
        <v>30700</v>
      </c>
      <c r="B7218" t="s">
        <v>112</v>
      </c>
      <c r="C7218" t="s">
        <v>342</v>
      </c>
      <c r="D7218">
        <v>2023.06</v>
      </c>
      <c r="E7218" t="s">
        <v>398</v>
      </c>
      <c r="F7218" t="s">
        <v>30</v>
      </c>
      <c r="G7218" t="s">
        <v>10</v>
      </c>
      <c r="H7218">
        <v>535737</v>
      </c>
      <c r="I7218">
        <v>864263</v>
      </c>
      <c r="J7218">
        <v>1400000</v>
      </c>
      <c r="K7218" t="s">
        <v>379</v>
      </c>
    </row>
    <row r="7219" spans="1:11" x14ac:dyDescent="0.3">
      <c r="A7219">
        <v>30700</v>
      </c>
      <c r="B7219" t="s">
        <v>112</v>
      </c>
      <c r="C7219" t="s">
        <v>346</v>
      </c>
      <c r="D7219">
        <v>2023.07</v>
      </c>
      <c r="E7219" t="s">
        <v>398</v>
      </c>
      <c r="F7219" t="s">
        <v>30</v>
      </c>
      <c r="G7219" t="s">
        <v>10</v>
      </c>
      <c r="H7219">
        <v>1400000</v>
      </c>
      <c r="J7219">
        <v>1400000</v>
      </c>
      <c r="K7219" t="s">
        <v>379</v>
      </c>
    </row>
    <row r="7220" spans="1:11" x14ac:dyDescent="0.3">
      <c r="A7220">
        <v>30700</v>
      </c>
      <c r="B7220" t="s">
        <v>112</v>
      </c>
      <c r="C7220" t="s">
        <v>347</v>
      </c>
      <c r="D7220">
        <v>2023.08</v>
      </c>
      <c r="E7220" t="s">
        <v>398</v>
      </c>
      <c r="F7220" t="s">
        <v>30</v>
      </c>
      <c r="G7220" t="s">
        <v>10</v>
      </c>
      <c r="H7220">
        <v>1400000</v>
      </c>
      <c r="J7220">
        <v>1400000</v>
      </c>
      <c r="K7220" t="s">
        <v>379</v>
      </c>
    </row>
    <row r="7221" spans="1:11" x14ac:dyDescent="0.3">
      <c r="A7221">
        <v>30700</v>
      </c>
      <c r="B7221" t="s">
        <v>112</v>
      </c>
      <c r="C7221" t="s">
        <v>382</v>
      </c>
      <c r="D7221">
        <v>2023.09</v>
      </c>
      <c r="E7221" t="s">
        <v>398</v>
      </c>
      <c r="F7221" t="s">
        <v>30</v>
      </c>
      <c r="G7221" t="s">
        <v>10</v>
      </c>
      <c r="H7221">
        <v>1400000</v>
      </c>
      <c r="J7221">
        <v>1400000</v>
      </c>
      <c r="K7221" t="s">
        <v>379</v>
      </c>
    </row>
    <row r="7222" spans="1:11" x14ac:dyDescent="0.3">
      <c r="A7222">
        <v>30700</v>
      </c>
      <c r="B7222" t="s">
        <v>112</v>
      </c>
      <c r="C7222" t="s">
        <v>383</v>
      </c>
      <c r="D7222">
        <v>2023.1</v>
      </c>
      <c r="E7222" t="s">
        <v>398</v>
      </c>
      <c r="F7222" t="s">
        <v>30</v>
      </c>
      <c r="G7222" t="s">
        <v>10</v>
      </c>
      <c r="H7222">
        <v>1400000</v>
      </c>
      <c r="J7222">
        <v>1400000</v>
      </c>
      <c r="K7222" t="s">
        <v>379</v>
      </c>
    </row>
    <row r="7223" spans="1:11" x14ac:dyDescent="0.3">
      <c r="A7223">
        <v>30700</v>
      </c>
      <c r="B7223" t="s">
        <v>112</v>
      </c>
      <c r="C7223" t="s">
        <v>384</v>
      </c>
      <c r="D7223">
        <v>2023.11</v>
      </c>
      <c r="E7223" t="s">
        <v>398</v>
      </c>
      <c r="F7223" t="s">
        <v>30</v>
      </c>
      <c r="G7223" t="s">
        <v>10</v>
      </c>
      <c r="H7223">
        <v>1400000</v>
      </c>
      <c r="J7223">
        <v>1400000</v>
      </c>
      <c r="K7223" t="s">
        <v>379</v>
      </c>
    </row>
    <row r="7224" spans="1:11" x14ac:dyDescent="0.3">
      <c r="A7224">
        <v>30700</v>
      </c>
      <c r="B7224" t="s">
        <v>112</v>
      </c>
      <c r="C7224" t="s">
        <v>385</v>
      </c>
      <c r="D7224">
        <v>2023.12</v>
      </c>
      <c r="E7224" t="s">
        <v>398</v>
      </c>
      <c r="F7224" t="s">
        <v>30</v>
      </c>
      <c r="G7224" t="s">
        <v>10</v>
      </c>
      <c r="H7224">
        <v>1400000</v>
      </c>
      <c r="J7224">
        <v>1400000</v>
      </c>
      <c r="K7224" t="s">
        <v>379</v>
      </c>
    </row>
    <row r="7225" spans="1:11" x14ac:dyDescent="0.3">
      <c r="A7225">
        <v>30700</v>
      </c>
      <c r="B7225" t="s">
        <v>112</v>
      </c>
      <c r="C7225" t="s">
        <v>386</v>
      </c>
      <c r="D7225">
        <v>2024.01</v>
      </c>
      <c r="E7225" t="s">
        <v>398</v>
      </c>
      <c r="F7225" t="s">
        <v>30</v>
      </c>
      <c r="G7225" t="s">
        <v>10</v>
      </c>
      <c r="H7225">
        <v>1400000</v>
      </c>
      <c r="J7225">
        <v>1400000</v>
      </c>
      <c r="K7225" t="s">
        <v>379</v>
      </c>
    </row>
    <row r="7226" spans="1:11" x14ac:dyDescent="0.3">
      <c r="A7226">
        <v>30700</v>
      </c>
      <c r="B7226" t="s">
        <v>112</v>
      </c>
      <c r="C7226" t="s">
        <v>387</v>
      </c>
      <c r="D7226">
        <v>2024.02</v>
      </c>
      <c r="E7226" t="s">
        <v>398</v>
      </c>
      <c r="F7226" t="s">
        <v>30</v>
      </c>
      <c r="G7226" t="s">
        <v>10</v>
      </c>
      <c r="H7226">
        <v>1400000</v>
      </c>
      <c r="J7226">
        <v>1400000</v>
      </c>
      <c r="K7226" t="s">
        <v>379</v>
      </c>
    </row>
    <row r="7227" spans="1:11" x14ac:dyDescent="0.3">
      <c r="A7227">
        <v>30700</v>
      </c>
      <c r="B7227" t="s">
        <v>112</v>
      </c>
      <c r="C7227" t="s">
        <v>388</v>
      </c>
      <c r="D7227">
        <v>2024.03</v>
      </c>
      <c r="E7227" t="s">
        <v>398</v>
      </c>
      <c r="F7227" t="s">
        <v>30</v>
      </c>
      <c r="G7227" t="s">
        <v>10</v>
      </c>
      <c r="H7227">
        <v>1400000</v>
      </c>
      <c r="J7227">
        <v>1400000</v>
      </c>
      <c r="K7227" t="s">
        <v>379</v>
      </c>
    </row>
    <row r="7228" spans="1:11" x14ac:dyDescent="0.3">
      <c r="A7228">
        <v>30700</v>
      </c>
      <c r="B7228" t="s">
        <v>112</v>
      </c>
      <c r="C7228" t="s">
        <v>389</v>
      </c>
      <c r="D7228">
        <v>2024.04</v>
      </c>
      <c r="E7228" t="s">
        <v>398</v>
      </c>
      <c r="F7228" t="s">
        <v>30</v>
      </c>
      <c r="G7228" t="s">
        <v>10</v>
      </c>
      <c r="H7228">
        <v>1400000</v>
      </c>
      <c r="J7228">
        <v>1400000</v>
      </c>
      <c r="K7228" t="s">
        <v>379</v>
      </c>
    </row>
    <row r="7229" spans="1:11" x14ac:dyDescent="0.3">
      <c r="A7229">
        <v>30700</v>
      </c>
      <c r="B7229" t="s">
        <v>112</v>
      </c>
      <c r="C7229" t="s">
        <v>390</v>
      </c>
      <c r="D7229">
        <v>2024.05</v>
      </c>
      <c r="E7229" t="s">
        <v>398</v>
      </c>
      <c r="F7229" t="s">
        <v>30</v>
      </c>
      <c r="G7229" t="s">
        <v>10</v>
      </c>
      <c r="H7229">
        <v>1400000</v>
      </c>
      <c r="J7229">
        <v>1400000</v>
      </c>
      <c r="K7229" t="s">
        <v>379</v>
      </c>
    </row>
    <row r="7230" spans="1:11" x14ac:dyDescent="0.3">
      <c r="A7230">
        <v>30700</v>
      </c>
      <c r="B7230" t="s">
        <v>112</v>
      </c>
      <c r="C7230" t="s">
        <v>391</v>
      </c>
      <c r="D7230">
        <v>2024.06</v>
      </c>
      <c r="E7230" t="s">
        <v>398</v>
      </c>
      <c r="F7230" t="s">
        <v>30</v>
      </c>
      <c r="G7230" t="s">
        <v>10</v>
      </c>
      <c r="H7230">
        <v>1400000</v>
      </c>
      <c r="J7230">
        <v>1400000</v>
      </c>
      <c r="K7230" t="s">
        <v>379</v>
      </c>
    </row>
    <row r="7231" spans="1:11" x14ac:dyDescent="0.3">
      <c r="A7231">
        <v>30700</v>
      </c>
      <c r="B7231" t="s">
        <v>112</v>
      </c>
      <c r="C7231" t="s">
        <v>471</v>
      </c>
      <c r="D7231">
        <v>2024.07</v>
      </c>
      <c r="E7231" t="s">
        <v>398</v>
      </c>
      <c r="F7231" t="s">
        <v>30</v>
      </c>
      <c r="G7231" t="s">
        <v>10</v>
      </c>
      <c r="H7231">
        <v>1400000</v>
      </c>
      <c r="J7231">
        <v>1400000</v>
      </c>
      <c r="K7231" t="s">
        <v>379</v>
      </c>
    </row>
    <row r="7232" spans="1:11" x14ac:dyDescent="0.3">
      <c r="A7232">
        <v>30700</v>
      </c>
      <c r="B7232" t="s">
        <v>112</v>
      </c>
      <c r="C7232" t="s">
        <v>472</v>
      </c>
      <c r="D7232">
        <v>2024.08</v>
      </c>
      <c r="E7232" t="s">
        <v>398</v>
      </c>
      <c r="F7232" t="s">
        <v>30</v>
      </c>
      <c r="G7232" t="s">
        <v>10</v>
      </c>
      <c r="H7232">
        <v>1400000</v>
      </c>
      <c r="J7232">
        <v>1400000</v>
      </c>
      <c r="K7232" t="s">
        <v>379</v>
      </c>
    </row>
    <row r="7233" spans="1:11" x14ac:dyDescent="0.3">
      <c r="A7233">
        <v>30700</v>
      </c>
      <c r="B7233" t="s">
        <v>112</v>
      </c>
      <c r="C7233" t="s">
        <v>473</v>
      </c>
      <c r="D7233">
        <v>2024.09</v>
      </c>
      <c r="E7233" t="s">
        <v>398</v>
      </c>
      <c r="F7233" t="s">
        <v>30</v>
      </c>
      <c r="G7233" t="s">
        <v>10</v>
      </c>
      <c r="H7233">
        <v>1400000</v>
      </c>
      <c r="J7233">
        <v>1400000</v>
      </c>
      <c r="K7233" t="s">
        <v>379</v>
      </c>
    </row>
    <row r="7234" spans="1:11" x14ac:dyDescent="0.3">
      <c r="A7234">
        <v>30700</v>
      </c>
      <c r="B7234" t="s">
        <v>112</v>
      </c>
      <c r="C7234" t="s">
        <v>474</v>
      </c>
      <c r="D7234">
        <v>2024.1</v>
      </c>
      <c r="E7234" t="s">
        <v>398</v>
      </c>
      <c r="F7234" t="s">
        <v>30</v>
      </c>
      <c r="G7234" t="s">
        <v>10</v>
      </c>
      <c r="H7234">
        <v>1400000</v>
      </c>
      <c r="J7234">
        <v>1400000</v>
      </c>
      <c r="K7234" t="s">
        <v>379</v>
      </c>
    </row>
    <row r="7235" spans="1:11" x14ac:dyDescent="0.3">
      <c r="A7235">
        <v>30700</v>
      </c>
      <c r="B7235" t="s">
        <v>112</v>
      </c>
      <c r="C7235" t="s">
        <v>475</v>
      </c>
      <c r="D7235">
        <v>2024.11</v>
      </c>
      <c r="E7235" t="s">
        <v>398</v>
      </c>
      <c r="F7235" t="s">
        <v>30</v>
      </c>
      <c r="G7235" t="s">
        <v>10</v>
      </c>
      <c r="H7235">
        <v>1400000</v>
      </c>
      <c r="J7235">
        <v>1400000</v>
      </c>
      <c r="K7235" t="s">
        <v>379</v>
      </c>
    </row>
    <row r="7236" spans="1:11" x14ac:dyDescent="0.3">
      <c r="A7236">
        <v>30700</v>
      </c>
      <c r="B7236" t="s">
        <v>112</v>
      </c>
      <c r="C7236" t="s">
        <v>476</v>
      </c>
      <c r="D7236">
        <v>2024.12</v>
      </c>
      <c r="E7236" t="s">
        <v>398</v>
      </c>
      <c r="F7236" t="s">
        <v>30</v>
      </c>
      <c r="G7236" t="s">
        <v>10</v>
      </c>
      <c r="H7236">
        <v>1400000</v>
      </c>
      <c r="J7236">
        <v>1400000</v>
      </c>
      <c r="K7236" t="s">
        <v>379</v>
      </c>
    </row>
    <row r="7237" spans="1:11" x14ac:dyDescent="0.3">
      <c r="A7237">
        <v>30700</v>
      </c>
      <c r="B7237" t="s">
        <v>112</v>
      </c>
      <c r="C7237" t="s">
        <v>477</v>
      </c>
      <c r="D7237">
        <v>2025.01</v>
      </c>
      <c r="E7237" t="s">
        <v>398</v>
      </c>
      <c r="F7237" t="s">
        <v>30</v>
      </c>
      <c r="G7237" t="s">
        <v>10</v>
      </c>
      <c r="H7237">
        <v>1400000</v>
      </c>
      <c r="J7237">
        <v>1400000</v>
      </c>
      <c r="K7237" t="s">
        <v>379</v>
      </c>
    </row>
    <row r="7238" spans="1:11" x14ac:dyDescent="0.3">
      <c r="A7238">
        <v>30700</v>
      </c>
      <c r="B7238" t="s">
        <v>112</v>
      </c>
      <c r="C7238" t="s">
        <v>478</v>
      </c>
      <c r="D7238">
        <v>2025.02</v>
      </c>
      <c r="E7238" t="s">
        <v>398</v>
      </c>
      <c r="F7238" t="s">
        <v>30</v>
      </c>
      <c r="G7238" t="s">
        <v>10</v>
      </c>
      <c r="H7238">
        <v>1400000</v>
      </c>
      <c r="J7238">
        <v>1400000</v>
      </c>
      <c r="K7238" t="s">
        <v>379</v>
      </c>
    </row>
    <row r="7239" spans="1:11" x14ac:dyDescent="0.3">
      <c r="A7239">
        <v>30700</v>
      </c>
      <c r="B7239" t="s">
        <v>112</v>
      </c>
      <c r="C7239" t="s">
        <v>479</v>
      </c>
      <c r="D7239">
        <v>2025.03</v>
      </c>
      <c r="E7239" t="s">
        <v>398</v>
      </c>
      <c r="F7239" t="s">
        <v>30</v>
      </c>
      <c r="G7239" t="s">
        <v>10</v>
      </c>
      <c r="H7239">
        <v>1400000</v>
      </c>
      <c r="J7239">
        <v>1400000</v>
      </c>
      <c r="K7239" t="s">
        <v>379</v>
      </c>
    </row>
    <row r="7240" spans="1:11" x14ac:dyDescent="0.3">
      <c r="A7240">
        <v>30700</v>
      </c>
      <c r="B7240" t="s">
        <v>112</v>
      </c>
      <c r="C7240" t="s">
        <v>480</v>
      </c>
      <c r="D7240">
        <v>2025.04</v>
      </c>
      <c r="E7240" t="s">
        <v>398</v>
      </c>
      <c r="F7240" t="s">
        <v>30</v>
      </c>
      <c r="G7240" t="s">
        <v>10</v>
      </c>
      <c r="H7240">
        <v>1400000</v>
      </c>
      <c r="J7240">
        <v>1400000</v>
      </c>
      <c r="K7240" t="s">
        <v>379</v>
      </c>
    </row>
    <row r="7241" spans="1:11" x14ac:dyDescent="0.3">
      <c r="A7241">
        <v>30700</v>
      </c>
      <c r="B7241" t="s">
        <v>112</v>
      </c>
      <c r="C7241" t="s">
        <v>481</v>
      </c>
      <c r="D7241">
        <v>2025.05</v>
      </c>
      <c r="E7241" t="s">
        <v>398</v>
      </c>
      <c r="F7241" t="s">
        <v>30</v>
      </c>
      <c r="G7241" t="s">
        <v>10</v>
      </c>
      <c r="H7241">
        <v>1400000</v>
      </c>
      <c r="J7241">
        <v>1400000</v>
      </c>
      <c r="K7241" t="s">
        <v>379</v>
      </c>
    </row>
    <row r="7242" spans="1:11" x14ac:dyDescent="0.3">
      <c r="A7242">
        <v>30700</v>
      </c>
      <c r="B7242" t="s">
        <v>112</v>
      </c>
      <c r="C7242" t="s">
        <v>482</v>
      </c>
      <c r="D7242">
        <v>2025.06</v>
      </c>
      <c r="E7242" t="s">
        <v>398</v>
      </c>
      <c r="F7242" t="s">
        <v>30</v>
      </c>
      <c r="G7242" t="s">
        <v>10</v>
      </c>
      <c r="H7242">
        <v>1400000</v>
      </c>
      <c r="I7242">
        <v>2500000</v>
      </c>
      <c r="J7242">
        <v>3900000</v>
      </c>
      <c r="K7242" t="s">
        <v>379</v>
      </c>
    </row>
    <row r="7243" spans="1:11" x14ac:dyDescent="0.3">
      <c r="A7243">
        <v>30700</v>
      </c>
      <c r="B7243" t="s">
        <v>112</v>
      </c>
      <c r="C7243" t="s">
        <v>550</v>
      </c>
      <c r="D7243">
        <v>2025.07</v>
      </c>
      <c r="E7243" t="s">
        <v>398</v>
      </c>
      <c r="F7243" t="s">
        <v>30</v>
      </c>
      <c r="G7243" t="s">
        <v>10</v>
      </c>
      <c r="H7243">
        <v>3900000</v>
      </c>
      <c r="J7243">
        <v>3900000</v>
      </c>
      <c r="K7243" t="s">
        <v>379</v>
      </c>
    </row>
    <row r="7244" spans="1:11" x14ac:dyDescent="0.3">
      <c r="A7244">
        <v>30700</v>
      </c>
      <c r="B7244" t="s">
        <v>112</v>
      </c>
      <c r="C7244" t="s">
        <v>551</v>
      </c>
      <c r="D7244">
        <v>2025.08</v>
      </c>
      <c r="E7244" t="s">
        <v>398</v>
      </c>
      <c r="F7244" t="s">
        <v>30</v>
      </c>
      <c r="G7244" t="s">
        <v>10</v>
      </c>
      <c r="H7244">
        <v>3900000</v>
      </c>
      <c r="J7244">
        <v>3900000</v>
      </c>
      <c r="K7244" t="s">
        <v>379</v>
      </c>
    </row>
    <row r="7245" spans="1:11" x14ac:dyDescent="0.3">
      <c r="A7245">
        <v>30700</v>
      </c>
      <c r="B7245" t="s">
        <v>112</v>
      </c>
      <c r="C7245" t="s">
        <v>552</v>
      </c>
      <c r="D7245">
        <v>2025.09</v>
      </c>
      <c r="E7245" t="s">
        <v>398</v>
      </c>
      <c r="F7245" t="s">
        <v>30</v>
      </c>
      <c r="G7245" t="s">
        <v>10</v>
      </c>
      <c r="H7245">
        <v>3900000</v>
      </c>
      <c r="J7245">
        <v>3900000</v>
      </c>
      <c r="K7245" t="s">
        <v>379</v>
      </c>
    </row>
    <row r="7246" spans="1:11" x14ac:dyDescent="0.3">
      <c r="A7246">
        <v>30700</v>
      </c>
      <c r="B7246" t="s">
        <v>112</v>
      </c>
      <c r="C7246" t="s">
        <v>553</v>
      </c>
      <c r="D7246">
        <v>2025.1</v>
      </c>
      <c r="E7246" t="s">
        <v>398</v>
      </c>
      <c r="F7246" t="s">
        <v>30</v>
      </c>
      <c r="G7246" t="s">
        <v>10</v>
      </c>
      <c r="H7246">
        <v>3900000</v>
      </c>
      <c r="J7246">
        <v>3900000</v>
      </c>
      <c r="K7246" t="s">
        <v>379</v>
      </c>
    </row>
    <row r="7247" spans="1:11" x14ac:dyDescent="0.3">
      <c r="A7247">
        <v>30700</v>
      </c>
      <c r="B7247" t="s">
        <v>112</v>
      </c>
      <c r="C7247" t="s">
        <v>554</v>
      </c>
      <c r="D7247">
        <v>2025.11</v>
      </c>
      <c r="E7247" t="s">
        <v>398</v>
      </c>
      <c r="F7247" t="s">
        <v>30</v>
      </c>
      <c r="G7247" t="s">
        <v>10</v>
      </c>
      <c r="H7247">
        <v>3900000</v>
      </c>
      <c r="J7247">
        <v>3900000</v>
      </c>
      <c r="K7247" t="s">
        <v>379</v>
      </c>
    </row>
    <row r="7248" spans="1:11" x14ac:dyDescent="0.3">
      <c r="A7248">
        <v>30700</v>
      </c>
      <c r="B7248" t="s">
        <v>112</v>
      </c>
      <c r="C7248" t="s">
        <v>555</v>
      </c>
      <c r="D7248">
        <v>2025.12</v>
      </c>
      <c r="E7248" t="s">
        <v>398</v>
      </c>
      <c r="F7248" t="s">
        <v>30</v>
      </c>
      <c r="G7248" t="s">
        <v>10</v>
      </c>
      <c r="H7248">
        <v>3900000</v>
      </c>
      <c r="J7248">
        <v>3900000</v>
      </c>
      <c r="K7248" t="s">
        <v>379</v>
      </c>
    </row>
    <row r="7249" spans="1:11" x14ac:dyDescent="0.3">
      <c r="A7249">
        <v>30700</v>
      </c>
      <c r="B7249" t="s">
        <v>112</v>
      </c>
      <c r="C7249" t="s">
        <v>556</v>
      </c>
      <c r="D7249">
        <v>2026.01</v>
      </c>
      <c r="E7249" t="s">
        <v>398</v>
      </c>
      <c r="F7249" t="s">
        <v>30</v>
      </c>
      <c r="G7249" t="s">
        <v>10</v>
      </c>
      <c r="H7249">
        <v>3900000</v>
      </c>
      <c r="J7249">
        <v>3900000</v>
      </c>
      <c r="K7249" t="s">
        <v>379</v>
      </c>
    </row>
    <row r="7250" spans="1:11" x14ac:dyDescent="0.3">
      <c r="A7250">
        <v>30700</v>
      </c>
      <c r="B7250" t="s">
        <v>112</v>
      </c>
      <c r="C7250" t="s">
        <v>557</v>
      </c>
      <c r="D7250">
        <v>2026.02</v>
      </c>
      <c r="E7250" t="s">
        <v>398</v>
      </c>
      <c r="F7250" t="s">
        <v>30</v>
      </c>
      <c r="G7250" t="s">
        <v>10</v>
      </c>
      <c r="H7250">
        <v>3900000</v>
      </c>
      <c r="J7250">
        <v>3900000</v>
      </c>
      <c r="K7250" t="s">
        <v>379</v>
      </c>
    </row>
    <row r="7251" spans="1:11" x14ac:dyDescent="0.3">
      <c r="A7251">
        <v>30700</v>
      </c>
      <c r="B7251" t="s">
        <v>112</v>
      </c>
      <c r="C7251" t="s">
        <v>558</v>
      </c>
      <c r="D7251">
        <v>2026.03</v>
      </c>
      <c r="E7251" t="s">
        <v>398</v>
      </c>
      <c r="F7251" t="s">
        <v>30</v>
      </c>
      <c r="G7251" t="s">
        <v>10</v>
      </c>
      <c r="H7251">
        <v>3900000</v>
      </c>
      <c r="J7251">
        <v>3900000</v>
      </c>
      <c r="K7251" t="s">
        <v>379</v>
      </c>
    </row>
    <row r="7252" spans="1:11" x14ac:dyDescent="0.3">
      <c r="A7252">
        <v>30700</v>
      </c>
      <c r="B7252" t="s">
        <v>112</v>
      </c>
      <c r="C7252" t="s">
        <v>559</v>
      </c>
      <c r="D7252">
        <v>2026.04</v>
      </c>
      <c r="E7252" t="s">
        <v>398</v>
      </c>
      <c r="F7252" t="s">
        <v>30</v>
      </c>
      <c r="G7252" t="s">
        <v>10</v>
      </c>
      <c r="H7252">
        <v>3900000</v>
      </c>
      <c r="J7252">
        <v>3900000</v>
      </c>
      <c r="K7252" t="s">
        <v>379</v>
      </c>
    </row>
    <row r="7253" spans="1:11" x14ac:dyDescent="0.3">
      <c r="A7253">
        <v>30700</v>
      </c>
      <c r="B7253" t="s">
        <v>112</v>
      </c>
      <c r="C7253" t="s">
        <v>560</v>
      </c>
      <c r="D7253">
        <v>2026.05</v>
      </c>
      <c r="E7253" t="s">
        <v>398</v>
      </c>
      <c r="F7253" t="s">
        <v>30</v>
      </c>
      <c r="G7253" t="s">
        <v>10</v>
      </c>
      <c r="H7253">
        <v>3900000</v>
      </c>
      <c r="J7253">
        <v>3900000</v>
      </c>
      <c r="K7253" t="s">
        <v>379</v>
      </c>
    </row>
    <row r="7254" spans="1:11" x14ac:dyDescent="0.3">
      <c r="A7254">
        <v>30700</v>
      </c>
      <c r="B7254" t="s">
        <v>112</v>
      </c>
      <c r="C7254" t="s">
        <v>561</v>
      </c>
      <c r="D7254">
        <v>2026.06</v>
      </c>
      <c r="E7254" t="s">
        <v>398</v>
      </c>
      <c r="F7254" t="s">
        <v>30</v>
      </c>
      <c r="G7254" t="s">
        <v>10</v>
      </c>
      <c r="H7254">
        <v>3900000</v>
      </c>
      <c r="J7254">
        <v>3900000</v>
      </c>
      <c r="K7254" t="s">
        <v>379</v>
      </c>
    </row>
    <row r="7255" spans="1:11" x14ac:dyDescent="0.3">
      <c r="A7255">
        <v>30800</v>
      </c>
      <c r="B7255" t="s">
        <v>113</v>
      </c>
      <c r="C7255" t="s">
        <v>295</v>
      </c>
      <c r="D7255">
        <v>2022.07</v>
      </c>
      <c r="E7255" t="s">
        <v>398</v>
      </c>
      <c r="F7255" t="s">
        <v>30</v>
      </c>
      <c r="G7255" t="s">
        <v>10</v>
      </c>
      <c r="H7255">
        <v>-1418146.29</v>
      </c>
      <c r="J7255">
        <v>-1418146.29</v>
      </c>
      <c r="K7255" t="s">
        <v>379</v>
      </c>
    </row>
    <row r="7256" spans="1:11" x14ac:dyDescent="0.3">
      <c r="A7256">
        <v>30800</v>
      </c>
      <c r="B7256" t="s">
        <v>113</v>
      </c>
      <c r="C7256" t="s">
        <v>301</v>
      </c>
      <c r="D7256">
        <v>2022.08</v>
      </c>
      <c r="E7256" t="s">
        <v>398</v>
      </c>
      <c r="F7256" t="s">
        <v>30</v>
      </c>
      <c r="G7256" t="s">
        <v>10</v>
      </c>
      <c r="H7256">
        <v>-1418146.29</v>
      </c>
      <c r="J7256">
        <v>-1418146.29</v>
      </c>
      <c r="K7256" t="s">
        <v>379</v>
      </c>
    </row>
    <row r="7257" spans="1:11" x14ac:dyDescent="0.3">
      <c r="A7257">
        <v>30800</v>
      </c>
      <c r="B7257" t="s">
        <v>113</v>
      </c>
      <c r="C7257" t="s">
        <v>304</v>
      </c>
      <c r="D7257">
        <v>2022.09</v>
      </c>
      <c r="E7257" t="s">
        <v>398</v>
      </c>
      <c r="F7257" t="s">
        <v>30</v>
      </c>
      <c r="G7257" t="s">
        <v>10</v>
      </c>
      <c r="H7257">
        <v>-1418146.29</v>
      </c>
      <c r="J7257">
        <v>-1418146.29</v>
      </c>
      <c r="K7257" t="s">
        <v>379</v>
      </c>
    </row>
    <row r="7258" spans="1:11" x14ac:dyDescent="0.3">
      <c r="A7258">
        <v>30800</v>
      </c>
      <c r="B7258" t="s">
        <v>113</v>
      </c>
      <c r="C7258" t="s">
        <v>308</v>
      </c>
      <c r="D7258">
        <v>2022.1</v>
      </c>
      <c r="E7258" t="s">
        <v>398</v>
      </c>
      <c r="F7258" t="s">
        <v>30</v>
      </c>
      <c r="G7258" t="s">
        <v>10</v>
      </c>
      <c r="H7258">
        <v>-1418146.29</v>
      </c>
      <c r="J7258">
        <v>-1418146.29</v>
      </c>
      <c r="K7258" t="s">
        <v>379</v>
      </c>
    </row>
    <row r="7259" spans="1:11" x14ac:dyDescent="0.3">
      <c r="A7259">
        <v>30800</v>
      </c>
      <c r="B7259" t="s">
        <v>113</v>
      </c>
      <c r="C7259" t="s">
        <v>313</v>
      </c>
      <c r="D7259">
        <v>2022.11</v>
      </c>
      <c r="E7259" t="s">
        <v>398</v>
      </c>
      <c r="F7259" t="s">
        <v>30</v>
      </c>
      <c r="G7259" t="s">
        <v>10</v>
      </c>
      <c r="H7259">
        <v>-1418146.29</v>
      </c>
      <c r="J7259">
        <v>-1418146.29</v>
      </c>
      <c r="K7259" t="s">
        <v>379</v>
      </c>
    </row>
    <row r="7260" spans="1:11" x14ac:dyDescent="0.3">
      <c r="A7260">
        <v>30800</v>
      </c>
      <c r="B7260" t="s">
        <v>113</v>
      </c>
      <c r="C7260" t="s">
        <v>317</v>
      </c>
      <c r="D7260">
        <v>2022.12</v>
      </c>
      <c r="E7260" t="s">
        <v>398</v>
      </c>
      <c r="F7260" t="s">
        <v>30</v>
      </c>
      <c r="G7260" t="s">
        <v>10</v>
      </c>
      <c r="H7260">
        <v>-1418146.29</v>
      </c>
      <c r="J7260">
        <v>-1418146.29</v>
      </c>
      <c r="K7260" t="s">
        <v>379</v>
      </c>
    </row>
    <row r="7261" spans="1:11" x14ac:dyDescent="0.3">
      <c r="A7261">
        <v>30800</v>
      </c>
      <c r="B7261" t="s">
        <v>113</v>
      </c>
      <c r="C7261" t="s">
        <v>320</v>
      </c>
      <c r="D7261">
        <v>2023.01</v>
      </c>
      <c r="E7261" t="s">
        <v>398</v>
      </c>
      <c r="F7261" t="s">
        <v>30</v>
      </c>
      <c r="G7261" t="s">
        <v>10</v>
      </c>
      <c r="H7261">
        <v>-1418146.29</v>
      </c>
      <c r="J7261">
        <v>-1418146.29</v>
      </c>
      <c r="K7261" t="s">
        <v>379</v>
      </c>
    </row>
    <row r="7262" spans="1:11" x14ac:dyDescent="0.3">
      <c r="A7262">
        <v>30800</v>
      </c>
      <c r="B7262" t="s">
        <v>113</v>
      </c>
      <c r="C7262" t="s">
        <v>325</v>
      </c>
      <c r="D7262">
        <v>2023.02</v>
      </c>
      <c r="E7262" t="s">
        <v>398</v>
      </c>
      <c r="F7262" t="s">
        <v>30</v>
      </c>
      <c r="G7262" t="s">
        <v>10</v>
      </c>
      <c r="H7262">
        <v>-1418146.29</v>
      </c>
      <c r="J7262">
        <v>-1418146.29</v>
      </c>
      <c r="K7262" t="s">
        <v>379</v>
      </c>
    </row>
    <row r="7263" spans="1:11" x14ac:dyDescent="0.3">
      <c r="A7263">
        <v>30800</v>
      </c>
      <c r="B7263" t="s">
        <v>113</v>
      </c>
      <c r="C7263" t="s">
        <v>328</v>
      </c>
      <c r="D7263">
        <v>2023.03</v>
      </c>
      <c r="E7263" t="s">
        <v>398</v>
      </c>
      <c r="F7263" t="s">
        <v>30</v>
      </c>
      <c r="G7263" t="s">
        <v>10</v>
      </c>
      <c r="H7263">
        <v>-1418146.29</v>
      </c>
      <c r="J7263">
        <v>-1418146.29</v>
      </c>
      <c r="K7263" t="s">
        <v>379</v>
      </c>
    </row>
    <row r="7264" spans="1:11" x14ac:dyDescent="0.3">
      <c r="A7264">
        <v>30800</v>
      </c>
      <c r="B7264" t="s">
        <v>113</v>
      </c>
      <c r="C7264" t="s">
        <v>331</v>
      </c>
      <c r="D7264">
        <v>2023.04</v>
      </c>
      <c r="E7264" t="s">
        <v>398</v>
      </c>
      <c r="F7264" t="s">
        <v>30</v>
      </c>
      <c r="G7264" t="s">
        <v>10</v>
      </c>
      <c r="H7264">
        <v>-1418146.29</v>
      </c>
      <c r="J7264">
        <v>-1418146.29</v>
      </c>
      <c r="K7264" t="s">
        <v>379</v>
      </c>
    </row>
    <row r="7265" spans="1:11" x14ac:dyDescent="0.3">
      <c r="A7265">
        <v>30800</v>
      </c>
      <c r="B7265" t="s">
        <v>113</v>
      </c>
      <c r="C7265" t="s">
        <v>333</v>
      </c>
      <c r="D7265">
        <v>2023.05</v>
      </c>
      <c r="E7265" t="s">
        <v>398</v>
      </c>
      <c r="F7265" t="s">
        <v>30</v>
      </c>
      <c r="G7265" t="s">
        <v>10</v>
      </c>
      <c r="H7265">
        <v>-1418146.29</v>
      </c>
      <c r="J7265">
        <v>-1418146.29</v>
      </c>
      <c r="K7265" t="s">
        <v>379</v>
      </c>
    </row>
    <row r="7266" spans="1:11" x14ac:dyDescent="0.3">
      <c r="A7266">
        <v>30800</v>
      </c>
      <c r="B7266" t="s">
        <v>113</v>
      </c>
      <c r="C7266" t="s">
        <v>342</v>
      </c>
      <c r="D7266">
        <v>2023.06</v>
      </c>
      <c r="E7266" t="s">
        <v>398</v>
      </c>
      <c r="F7266" t="s">
        <v>30</v>
      </c>
      <c r="G7266" t="s">
        <v>10</v>
      </c>
      <c r="H7266">
        <v>-1418146.29</v>
      </c>
      <c r="I7266">
        <v>535737</v>
      </c>
      <c r="J7266">
        <v>-882409.29</v>
      </c>
      <c r="K7266" t="s">
        <v>379</v>
      </c>
    </row>
    <row r="7267" spans="1:11" x14ac:dyDescent="0.3">
      <c r="A7267">
        <v>30800</v>
      </c>
      <c r="B7267" t="s">
        <v>113</v>
      </c>
      <c r="C7267" t="s">
        <v>346</v>
      </c>
      <c r="D7267">
        <v>2023.07</v>
      </c>
      <c r="E7267" t="s">
        <v>398</v>
      </c>
      <c r="F7267" t="s">
        <v>30</v>
      </c>
      <c r="G7267" t="s">
        <v>10</v>
      </c>
      <c r="H7267">
        <v>-882409.29</v>
      </c>
      <c r="J7267">
        <v>-882409.29</v>
      </c>
      <c r="K7267" t="s">
        <v>379</v>
      </c>
    </row>
    <row r="7268" spans="1:11" x14ac:dyDescent="0.3">
      <c r="A7268">
        <v>30800</v>
      </c>
      <c r="B7268" t="s">
        <v>113</v>
      </c>
      <c r="C7268" t="s">
        <v>347</v>
      </c>
      <c r="D7268">
        <v>2023.08</v>
      </c>
      <c r="E7268" t="s">
        <v>398</v>
      </c>
      <c r="F7268" t="s">
        <v>30</v>
      </c>
      <c r="G7268" t="s">
        <v>10</v>
      </c>
      <c r="H7268">
        <v>-882409.29</v>
      </c>
      <c r="J7268">
        <v>-882409.29</v>
      </c>
      <c r="K7268" t="s">
        <v>379</v>
      </c>
    </row>
    <row r="7269" spans="1:11" x14ac:dyDescent="0.3">
      <c r="A7269">
        <v>30800</v>
      </c>
      <c r="B7269" t="s">
        <v>113</v>
      </c>
      <c r="C7269" t="s">
        <v>382</v>
      </c>
      <c r="D7269">
        <v>2023.09</v>
      </c>
      <c r="E7269" t="s">
        <v>398</v>
      </c>
      <c r="F7269" t="s">
        <v>30</v>
      </c>
      <c r="G7269" t="s">
        <v>10</v>
      </c>
      <c r="H7269">
        <v>-882409.29</v>
      </c>
      <c r="J7269">
        <v>-882409.29</v>
      </c>
      <c r="K7269" t="s">
        <v>379</v>
      </c>
    </row>
    <row r="7270" spans="1:11" x14ac:dyDescent="0.3">
      <c r="A7270">
        <v>30800</v>
      </c>
      <c r="B7270" t="s">
        <v>113</v>
      </c>
      <c r="C7270" t="s">
        <v>383</v>
      </c>
      <c r="D7270">
        <v>2023.1</v>
      </c>
      <c r="E7270" t="s">
        <v>398</v>
      </c>
      <c r="F7270" t="s">
        <v>30</v>
      </c>
      <c r="G7270" t="s">
        <v>10</v>
      </c>
      <c r="H7270">
        <v>-882409.29</v>
      </c>
      <c r="J7270">
        <v>-882409.29</v>
      </c>
      <c r="K7270" t="s">
        <v>379</v>
      </c>
    </row>
    <row r="7271" spans="1:11" x14ac:dyDescent="0.3">
      <c r="A7271">
        <v>30800</v>
      </c>
      <c r="B7271" t="s">
        <v>113</v>
      </c>
      <c r="C7271" t="s">
        <v>384</v>
      </c>
      <c r="D7271">
        <v>2023.11</v>
      </c>
      <c r="E7271" t="s">
        <v>398</v>
      </c>
      <c r="F7271" t="s">
        <v>30</v>
      </c>
      <c r="G7271" t="s">
        <v>10</v>
      </c>
      <c r="H7271">
        <v>-882409.29</v>
      </c>
      <c r="J7271">
        <v>-882409.29</v>
      </c>
      <c r="K7271" t="s">
        <v>379</v>
      </c>
    </row>
    <row r="7272" spans="1:11" x14ac:dyDescent="0.3">
      <c r="A7272">
        <v>30800</v>
      </c>
      <c r="B7272" t="s">
        <v>113</v>
      </c>
      <c r="C7272" t="s">
        <v>385</v>
      </c>
      <c r="D7272">
        <v>2023.12</v>
      </c>
      <c r="E7272" t="s">
        <v>398</v>
      </c>
      <c r="F7272" t="s">
        <v>30</v>
      </c>
      <c r="G7272" t="s">
        <v>10</v>
      </c>
      <c r="H7272">
        <v>-882409.29</v>
      </c>
      <c r="J7272">
        <v>-882409.29</v>
      </c>
      <c r="K7272" t="s">
        <v>379</v>
      </c>
    </row>
    <row r="7273" spans="1:11" x14ac:dyDescent="0.3">
      <c r="A7273">
        <v>30800</v>
      </c>
      <c r="B7273" t="s">
        <v>113</v>
      </c>
      <c r="C7273" t="s">
        <v>386</v>
      </c>
      <c r="D7273">
        <v>2024.01</v>
      </c>
      <c r="E7273" t="s">
        <v>398</v>
      </c>
      <c r="F7273" t="s">
        <v>30</v>
      </c>
      <c r="G7273" t="s">
        <v>10</v>
      </c>
      <c r="H7273">
        <v>-882409.29</v>
      </c>
      <c r="J7273">
        <v>-882409.29</v>
      </c>
      <c r="K7273" t="s">
        <v>379</v>
      </c>
    </row>
    <row r="7274" spans="1:11" x14ac:dyDescent="0.3">
      <c r="A7274">
        <v>30800</v>
      </c>
      <c r="B7274" t="s">
        <v>113</v>
      </c>
      <c r="C7274" t="s">
        <v>387</v>
      </c>
      <c r="D7274">
        <v>2024.02</v>
      </c>
      <c r="E7274" t="s">
        <v>398</v>
      </c>
      <c r="F7274" t="s">
        <v>30</v>
      </c>
      <c r="G7274" t="s">
        <v>10</v>
      </c>
      <c r="H7274">
        <v>-882409.29</v>
      </c>
      <c r="J7274">
        <v>-882409.29</v>
      </c>
      <c r="K7274" t="s">
        <v>379</v>
      </c>
    </row>
    <row r="7275" spans="1:11" x14ac:dyDescent="0.3">
      <c r="A7275">
        <v>30800</v>
      </c>
      <c r="B7275" t="s">
        <v>113</v>
      </c>
      <c r="C7275" t="s">
        <v>388</v>
      </c>
      <c r="D7275">
        <v>2024.03</v>
      </c>
      <c r="E7275" t="s">
        <v>398</v>
      </c>
      <c r="F7275" t="s">
        <v>30</v>
      </c>
      <c r="G7275" t="s">
        <v>10</v>
      </c>
      <c r="H7275">
        <v>-882409.29</v>
      </c>
      <c r="J7275">
        <v>-882409.29</v>
      </c>
      <c r="K7275" t="s">
        <v>379</v>
      </c>
    </row>
    <row r="7276" spans="1:11" x14ac:dyDescent="0.3">
      <c r="A7276">
        <v>30800</v>
      </c>
      <c r="B7276" t="s">
        <v>113</v>
      </c>
      <c r="C7276" t="s">
        <v>389</v>
      </c>
      <c r="D7276">
        <v>2024.04</v>
      </c>
      <c r="E7276" t="s">
        <v>398</v>
      </c>
      <c r="F7276" t="s">
        <v>30</v>
      </c>
      <c r="G7276" t="s">
        <v>10</v>
      </c>
      <c r="H7276">
        <v>-882409.29</v>
      </c>
      <c r="J7276">
        <v>-882409.29</v>
      </c>
      <c r="K7276" t="s">
        <v>379</v>
      </c>
    </row>
    <row r="7277" spans="1:11" x14ac:dyDescent="0.3">
      <c r="A7277">
        <v>30800</v>
      </c>
      <c r="B7277" t="s">
        <v>113</v>
      </c>
      <c r="C7277" t="s">
        <v>390</v>
      </c>
      <c r="D7277">
        <v>2024.05</v>
      </c>
      <c r="E7277" t="s">
        <v>398</v>
      </c>
      <c r="F7277" t="s">
        <v>30</v>
      </c>
      <c r="G7277" t="s">
        <v>10</v>
      </c>
      <c r="H7277">
        <v>-882409.29</v>
      </c>
      <c r="J7277">
        <v>-882409.29</v>
      </c>
      <c r="K7277" t="s">
        <v>379</v>
      </c>
    </row>
    <row r="7278" spans="1:11" x14ac:dyDescent="0.3">
      <c r="A7278">
        <v>30800</v>
      </c>
      <c r="B7278" t="s">
        <v>113</v>
      </c>
      <c r="C7278" t="s">
        <v>391</v>
      </c>
      <c r="D7278">
        <v>2024.06</v>
      </c>
      <c r="E7278" t="s">
        <v>398</v>
      </c>
      <c r="F7278" t="s">
        <v>30</v>
      </c>
      <c r="G7278" t="s">
        <v>10</v>
      </c>
      <c r="H7278">
        <v>-882409.29</v>
      </c>
      <c r="I7278">
        <v>1500000</v>
      </c>
      <c r="J7278">
        <v>617590.71</v>
      </c>
      <c r="K7278" t="s">
        <v>379</v>
      </c>
    </row>
    <row r="7279" spans="1:11" x14ac:dyDescent="0.3">
      <c r="A7279">
        <v>30800</v>
      </c>
      <c r="B7279" t="s">
        <v>113</v>
      </c>
      <c r="C7279" t="s">
        <v>471</v>
      </c>
      <c r="D7279">
        <v>2024.07</v>
      </c>
      <c r="E7279" t="s">
        <v>398</v>
      </c>
      <c r="F7279" t="s">
        <v>30</v>
      </c>
      <c r="G7279" t="s">
        <v>10</v>
      </c>
      <c r="H7279">
        <v>617590.71</v>
      </c>
      <c r="J7279">
        <v>617590.71</v>
      </c>
      <c r="K7279" t="s">
        <v>379</v>
      </c>
    </row>
    <row r="7280" spans="1:11" x14ac:dyDescent="0.3">
      <c r="A7280">
        <v>30800</v>
      </c>
      <c r="B7280" t="s">
        <v>113</v>
      </c>
      <c r="C7280" t="s">
        <v>472</v>
      </c>
      <c r="D7280">
        <v>2024.08</v>
      </c>
      <c r="E7280" t="s">
        <v>398</v>
      </c>
      <c r="F7280" t="s">
        <v>30</v>
      </c>
      <c r="G7280" t="s">
        <v>10</v>
      </c>
      <c r="H7280">
        <v>617590.71</v>
      </c>
      <c r="J7280">
        <v>617590.71</v>
      </c>
      <c r="K7280" t="s">
        <v>379</v>
      </c>
    </row>
    <row r="7281" spans="1:11" x14ac:dyDescent="0.3">
      <c r="A7281">
        <v>30800</v>
      </c>
      <c r="B7281" t="s">
        <v>113</v>
      </c>
      <c r="C7281" t="s">
        <v>473</v>
      </c>
      <c r="D7281">
        <v>2024.09</v>
      </c>
      <c r="E7281" t="s">
        <v>398</v>
      </c>
      <c r="F7281" t="s">
        <v>30</v>
      </c>
      <c r="G7281" t="s">
        <v>10</v>
      </c>
      <c r="H7281">
        <v>617590.71</v>
      </c>
      <c r="J7281">
        <v>617590.71</v>
      </c>
      <c r="K7281" t="s">
        <v>379</v>
      </c>
    </row>
    <row r="7282" spans="1:11" x14ac:dyDescent="0.3">
      <c r="A7282">
        <v>30800</v>
      </c>
      <c r="B7282" t="s">
        <v>113</v>
      </c>
      <c r="C7282" t="s">
        <v>474</v>
      </c>
      <c r="D7282">
        <v>2024.1</v>
      </c>
      <c r="E7282" t="s">
        <v>398</v>
      </c>
      <c r="F7282" t="s">
        <v>30</v>
      </c>
      <c r="G7282" t="s">
        <v>10</v>
      </c>
      <c r="H7282">
        <v>617590.71</v>
      </c>
      <c r="J7282">
        <v>617590.71</v>
      </c>
      <c r="K7282" t="s">
        <v>379</v>
      </c>
    </row>
    <row r="7283" spans="1:11" x14ac:dyDescent="0.3">
      <c r="A7283">
        <v>30800</v>
      </c>
      <c r="B7283" t="s">
        <v>113</v>
      </c>
      <c r="C7283" t="s">
        <v>475</v>
      </c>
      <c r="D7283">
        <v>2024.11</v>
      </c>
      <c r="E7283" t="s">
        <v>398</v>
      </c>
      <c r="F7283" t="s">
        <v>30</v>
      </c>
      <c r="G7283" t="s">
        <v>10</v>
      </c>
      <c r="H7283">
        <v>617590.71</v>
      </c>
      <c r="J7283">
        <v>617590.71</v>
      </c>
      <c r="K7283" t="s">
        <v>379</v>
      </c>
    </row>
    <row r="7284" spans="1:11" x14ac:dyDescent="0.3">
      <c r="A7284">
        <v>30800</v>
      </c>
      <c r="B7284" t="s">
        <v>113</v>
      </c>
      <c r="C7284" t="s">
        <v>476</v>
      </c>
      <c r="D7284">
        <v>2024.12</v>
      </c>
      <c r="E7284" t="s">
        <v>398</v>
      </c>
      <c r="F7284" t="s">
        <v>30</v>
      </c>
      <c r="G7284" t="s">
        <v>10</v>
      </c>
      <c r="H7284">
        <v>617590.71</v>
      </c>
      <c r="J7284">
        <v>617590.71</v>
      </c>
      <c r="K7284" t="s">
        <v>379</v>
      </c>
    </row>
    <row r="7285" spans="1:11" x14ac:dyDescent="0.3">
      <c r="A7285">
        <v>30800</v>
      </c>
      <c r="B7285" t="s">
        <v>113</v>
      </c>
      <c r="C7285" t="s">
        <v>477</v>
      </c>
      <c r="D7285">
        <v>2025.01</v>
      </c>
      <c r="E7285" t="s">
        <v>398</v>
      </c>
      <c r="F7285" t="s">
        <v>30</v>
      </c>
      <c r="G7285" t="s">
        <v>10</v>
      </c>
      <c r="H7285">
        <v>617590.71</v>
      </c>
      <c r="J7285">
        <v>617590.71</v>
      </c>
      <c r="K7285" t="s">
        <v>379</v>
      </c>
    </row>
    <row r="7286" spans="1:11" x14ac:dyDescent="0.3">
      <c r="A7286">
        <v>30800</v>
      </c>
      <c r="B7286" t="s">
        <v>113</v>
      </c>
      <c r="C7286" t="s">
        <v>478</v>
      </c>
      <c r="D7286">
        <v>2025.02</v>
      </c>
      <c r="E7286" t="s">
        <v>398</v>
      </c>
      <c r="F7286" t="s">
        <v>30</v>
      </c>
      <c r="G7286" t="s">
        <v>10</v>
      </c>
      <c r="H7286">
        <v>617590.71</v>
      </c>
      <c r="J7286">
        <v>617590.71</v>
      </c>
      <c r="K7286" t="s">
        <v>379</v>
      </c>
    </row>
    <row r="7287" spans="1:11" x14ac:dyDescent="0.3">
      <c r="A7287">
        <v>30800</v>
      </c>
      <c r="B7287" t="s">
        <v>113</v>
      </c>
      <c r="C7287" t="s">
        <v>479</v>
      </c>
      <c r="D7287">
        <v>2025.03</v>
      </c>
      <c r="E7287" t="s">
        <v>398</v>
      </c>
      <c r="F7287" t="s">
        <v>30</v>
      </c>
      <c r="G7287" t="s">
        <v>10</v>
      </c>
      <c r="H7287">
        <v>617590.71</v>
      </c>
      <c r="J7287">
        <v>617590.71</v>
      </c>
      <c r="K7287" t="s">
        <v>379</v>
      </c>
    </row>
    <row r="7288" spans="1:11" x14ac:dyDescent="0.3">
      <c r="A7288">
        <v>30800</v>
      </c>
      <c r="B7288" t="s">
        <v>113</v>
      </c>
      <c r="C7288" t="s">
        <v>480</v>
      </c>
      <c r="D7288">
        <v>2025.04</v>
      </c>
      <c r="E7288" t="s">
        <v>398</v>
      </c>
      <c r="F7288" t="s">
        <v>30</v>
      </c>
      <c r="G7288" t="s">
        <v>10</v>
      </c>
      <c r="H7288">
        <v>617590.71</v>
      </c>
      <c r="J7288">
        <v>617590.71</v>
      </c>
      <c r="K7288" t="s">
        <v>379</v>
      </c>
    </row>
    <row r="7289" spans="1:11" x14ac:dyDescent="0.3">
      <c r="A7289">
        <v>30800</v>
      </c>
      <c r="B7289" t="s">
        <v>113</v>
      </c>
      <c r="C7289" t="s">
        <v>481</v>
      </c>
      <c r="D7289">
        <v>2025.05</v>
      </c>
      <c r="E7289" t="s">
        <v>398</v>
      </c>
      <c r="F7289" t="s">
        <v>30</v>
      </c>
      <c r="G7289" t="s">
        <v>10</v>
      </c>
      <c r="H7289">
        <v>617590.71</v>
      </c>
      <c r="J7289">
        <v>617590.71</v>
      </c>
      <c r="K7289" t="s">
        <v>379</v>
      </c>
    </row>
    <row r="7290" spans="1:11" x14ac:dyDescent="0.3">
      <c r="A7290">
        <v>30800</v>
      </c>
      <c r="B7290" t="s">
        <v>113</v>
      </c>
      <c r="C7290" t="s">
        <v>482</v>
      </c>
      <c r="D7290">
        <v>2025.06</v>
      </c>
      <c r="E7290" t="s">
        <v>398</v>
      </c>
      <c r="F7290" t="s">
        <v>30</v>
      </c>
      <c r="G7290" t="s">
        <v>10</v>
      </c>
      <c r="H7290">
        <v>617590.71</v>
      </c>
      <c r="J7290">
        <v>617590.71</v>
      </c>
      <c r="K7290" t="s">
        <v>379</v>
      </c>
    </row>
    <row r="7291" spans="1:11" x14ac:dyDescent="0.3">
      <c r="A7291">
        <v>30800</v>
      </c>
      <c r="B7291" t="s">
        <v>113</v>
      </c>
      <c r="C7291" t="s">
        <v>550</v>
      </c>
      <c r="D7291">
        <v>2025.07</v>
      </c>
      <c r="E7291" t="s">
        <v>398</v>
      </c>
      <c r="F7291" t="s">
        <v>30</v>
      </c>
      <c r="G7291" t="s">
        <v>10</v>
      </c>
      <c r="H7291">
        <v>617590.71</v>
      </c>
      <c r="J7291">
        <v>617590.71</v>
      </c>
      <c r="K7291" t="s">
        <v>379</v>
      </c>
    </row>
    <row r="7292" spans="1:11" x14ac:dyDescent="0.3">
      <c r="A7292">
        <v>30800</v>
      </c>
      <c r="B7292" t="s">
        <v>113</v>
      </c>
      <c r="C7292" t="s">
        <v>551</v>
      </c>
      <c r="D7292">
        <v>2025.08</v>
      </c>
      <c r="E7292" t="s">
        <v>398</v>
      </c>
      <c r="F7292" t="s">
        <v>30</v>
      </c>
      <c r="G7292" t="s">
        <v>10</v>
      </c>
      <c r="H7292">
        <v>617590.71</v>
      </c>
      <c r="J7292">
        <v>617590.71</v>
      </c>
      <c r="K7292" t="s">
        <v>379</v>
      </c>
    </row>
    <row r="7293" spans="1:11" x14ac:dyDescent="0.3">
      <c r="A7293">
        <v>30800</v>
      </c>
      <c r="B7293" t="s">
        <v>113</v>
      </c>
      <c r="C7293" t="s">
        <v>552</v>
      </c>
      <c r="D7293">
        <v>2025.09</v>
      </c>
      <c r="E7293" t="s">
        <v>398</v>
      </c>
      <c r="F7293" t="s">
        <v>30</v>
      </c>
      <c r="G7293" t="s">
        <v>10</v>
      </c>
      <c r="H7293">
        <v>617590.71</v>
      </c>
      <c r="J7293">
        <v>617590.71</v>
      </c>
      <c r="K7293" t="s">
        <v>379</v>
      </c>
    </row>
    <row r="7294" spans="1:11" x14ac:dyDescent="0.3">
      <c r="A7294">
        <v>30800</v>
      </c>
      <c r="B7294" t="s">
        <v>113</v>
      </c>
      <c r="C7294" t="s">
        <v>553</v>
      </c>
      <c r="D7294">
        <v>2025.1</v>
      </c>
      <c r="E7294" t="s">
        <v>398</v>
      </c>
      <c r="F7294" t="s">
        <v>30</v>
      </c>
      <c r="G7294" t="s">
        <v>10</v>
      </c>
      <c r="H7294">
        <v>617590.71</v>
      </c>
      <c r="J7294">
        <v>617590.71</v>
      </c>
      <c r="K7294" t="s">
        <v>379</v>
      </c>
    </row>
    <row r="7295" spans="1:11" x14ac:dyDescent="0.3">
      <c r="A7295">
        <v>30800</v>
      </c>
      <c r="B7295" t="s">
        <v>113</v>
      </c>
      <c r="C7295" t="s">
        <v>554</v>
      </c>
      <c r="D7295">
        <v>2025.11</v>
      </c>
      <c r="E7295" t="s">
        <v>398</v>
      </c>
      <c r="F7295" t="s">
        <v>30</v>
      </c>
      <c r="G7295" t="s">
        <v>10</v>
      </c>
      <c r="H7295">
        <v>617590.71</v>
      </c>
      <c r="J7295">
        <v>617590.71</v>
      </c>
      <c r="K7295" t="s">
        <v>379</v>
      </c>
    </row>
    <row r="7296" spans="1:11" x14ac:dyDescent="0.3">
      <c r="A7296">
        <v>30800</v>
      </c>
      <c r="B7296" t="s">
        <v>113</v>
      </c>
      <c r="C7296" t="s">
        <v>555</v>
      </c>
      <c r="D7296">
        <v>2025.12</v>
      </c>
      <c r="E7296" t="s">
        <v>398</v>
      </c>
      <c r="F7296" t="s">
        <v>30</v>
      </c>
      <c r="G7296" t="s">
        <v>10</v>
      </c>
      <c r="H7296">
        <v>617590.71</v>
      </c>
      <c r="J7296">
        <v>617590.71</v>
      </c>
      <c r="K7296" t="s">
        <v>379</v>
      </c>
    </row>
    <row r="7297" spans="1:11" x14ac:dyDescent="0.3">
      <c r="A7297">
        <v>30800</v>
      </c>
      <c r="B7297" t="s">
        <v>113</v>
      </c>
      <c r="C7297" t="s">
        <v>556</v>
      </c>
      <c r="D7297">
        <v>2026.01</v>
      </c>
      <c r="E7297" t="s">
        <v>398</v>
      </c>
      <c r="F7297" t="s">
        <v>30</v>
      </c>
      <c r="G7297" t="s">
        <v>10</v>
      </c>
      <c r="H7297">
        <v>617590.71</v>
      </c>
      <c r="J7297">
        <v>617590.71</v>
      </c>
      <c r="K7297" t="s">
        <v>379</v>
      </c>
    </row>
    <row r="7298" spans="1:11" x14ac:dyDescent="0.3">
      <c r="A7298">
        <v>30800</v>
      </c>
      <c r="B7298" t="s">
        <v>113</v>
      </c>
      <c r="C7298" t="s">
        <v>557</v>
      </c>
      <c r="D7298">
        <v>2026.02</v>
      </c>
      <c r="E7298" t="s">
        <v>398</v>
      </c>
      <c r="F7298" t="s">
        <v>30</v>
      </c>
      <c r="G7298" t="s">
        <v>10</v>
      </c>
      <c r="H7298">
        <v>617590.71</v>
      </c>
      <c r="J7298">
        <v>617590.71</v>
      </c>
      <c r="K7298" t="s">
        <v>379</v>
      </c>
    </row>
    <row r="7299" spans="1:11" x14ac:dyDescent="0.3">
      <c r="A7299">
        <v>30800</v>
      </c>
      <c r="B7299" t="s">
        <v>113</v>
      </c>
      <c r="C7299" t="s">
        <v>558</v>
      </c>
      <c r="D7299">
        <v>2026.03</v>
      </c>
      <c r="E7299" t="s">
        <v>398</v>
      </c>
      <c r="F7299" t="s">
        <v>30</v>
      </c>
      <c r="G7299" t="s">
        <v>10</v>
      </c>
      <c r="H7299">
        <v>617590.71</v>
      </c>
      <c r="J7299">
        <v>617590.71</v>
      </c>
      <c r="K7299" t="s">
        <v>379</v>
      </c>
    </row>
    <row r="7300" spans="1:11" x14ac:dyDescent="0.3">
      <c r="A7300">
        <v>30800</v>
      </c>
      <c r="B7300" t="s">
        <v>113</v>
      </c>
      <c r="C7300" t="s">
        <v>559</v>
      </c>
      <c r="D7300">
        <v>2026.04</v>
      </c>
      <c r="E7300" t="s">
        <v>398</v>
      </c>
      <c r="F7300" t="s">
        <v>30</v>
      </c>
      <c r="G7300" t="s">
        <v>10</v>
      </c>
      <c r="H7300">
        <v>617590.71</v>
      </c>
      <c r="J7300">
        <v>617590.71</v>
      </c>
      <c r="K7300" t="s">
        <v>379</v>
      </c>
    </row>
    <row r="7301" spans="1:11" x14ac:dyDescent="0.3">
      <c r="A7301">
        <v>30800</v>
      </c>
      <c r="B7301" t="s">
        <v>113</v>
      </c>
      <c r="C7301" t="s">
        <v>560</v>
      </c>
      <c r="D7301">
        <v>2026.05</v>
      </c>
      <c r="E7301" t="s">
        <v>398</v>
      </c>
      <c r="F7301" t="s">
        <v>30</v>
      </c>
      <c r="G7301" t="s">
        <v>10</v>
      </c>
      <c r="H7301">
        <v>617590.71</v>
      </c>
      <c r="J7301">
        <v>617590.71</v>
      </c>
      <c r="K7301" t="s">
        <v>379</v>
      </c>
    </row>
    <row r="7302" spans="1:11" x14ac:dyDescent="0.3">
      <c r="A7302">
        <v>30800</v>
      </c>
      <c r="B7302" t="s">
        <v>113</v>
      </c>
      <c r="C7302" t="s">
        <v>561</v>
      </c>
      <c r="D7302">
        <v>2026.06</v>
      </c>
      <c r="E7302" t="s">
        <v>398</v>
      </c>
      <c r="F7302" t="s">
        <v>30</v>
      </c>
      <c r="G7302" t="s">
        <v>10</v>
      </c>
      <c r="H7302">
        <v>617590.71</v>
      </c>
      <c r="J7302">
        <v>617590.71</v>
      </c>
      <c r="K7302" t="s">
        <v>379</v>
      </c>
    </row>
    <row r="7303" spans="1:11" x14ac:dyDescent="0.3">
      <c r="A7303">
        <v>30900</v>
      </c>
      <c r="B7303" t="s">
        <v>114</v>
      </c>
      <c r="C7303" t="s">
        <v>295</v>
      </c>
      <c r="D7303">
        <v>2022.07</v>
      </c>
      <c r="E7303" t="s">
        <v>398</v>
      </c>
      <c r="F7303" t="s">
        <v>30</v>
      </c>
      <c r="G7303" t="s">
        <v>10</v>
      </c>
      <c r="H7303">
        <v>0</v>
      </c>
      <c r="J7303">
        <v>0</v>
      </c>
      <c r="K7303" t="s">
        <v>379</v>
      </c>
    </row>
    <row r="7304" spans="1:11" x14ac:dyDescent="0.3">
      <c r="A7304">
        <v>30900</v>
      </c>
      <c r="B7304" t="s">
        <v>114</v>
      </c>
      <c r="C7304" t="s">
        <v>301</v>
      </c>
      <c r="D7304">
        <v>2022.08</v>
      </c>
      <c r="E7304" t="s">
        <v>398</v>
      </c>
      <c r="F7304" t="s">
        <v>30</v>
      </c>
      <c r="G7304" t="s">
        <v>10</v>
      </c>
      <c r="H7304">
        <v>0</v>
      </c>
      <c r="J7304">
        <v>0</v>
      </c>
      <c r="K7304" t="s">
        <v>379</v>
      </c>
    </row>
    <row r="7305" spans="1:11" x14ac:dyDescent="0.3">
      <c r="A7305">
        <v>30900</v>
      </c>
      <c r="B7305" t="s">
        <v>114</v>
      </c>
      <c r="C7305" t="s">
        <v>304</v>
      </c>
      <c r="D7305">
        <v>2022.09</v>
      </c>
      <c r="E7305" t="s">
        <v>398</v>
      </c>
      <c r="F7305" t="s">
        <v>30</v>
      </c>
      <c r="G7305" t="s">
        <v>10</v>
      </c>
      <c r="H7305">
        <v>0</v>
      </c>
      <c r="J7305">
        <v>0</v>
      </c>
      <c r="K7305" t="s">
        <v>379</v>
      </c>
    </row>
    <row r="7306" spans="1:11" x14ac:dyDescent="0.3">
      <c r="A7306">
        <v>30900</v>
      </c>
      <c r="B7306" t="s">
        <v>114</v>
      </c>
      <c r="C7306" t="s">
        <v>308</v>
      </c>
      <c r="D7306">
        <v>2022.1</v>
      </c>
      <c r="E7306" t="s">
        <v>398</v>
      </c>
      <c r="F7306" t="s">
        <v>30</v>
      </c>
      <c r="G7306" t="s">
        <v>10</v>
      </c>
      <c r="H7306">
        <v>0</v>
      </c>
      <c r="J7306">
        <v>0</v>
      </c>
      <c r="K7306" t="s">
        <v>379</v>
      </c>
    </row>
    <row r="7307" spans="1:11" x14ac:dyDescent="0.3">
      <c r="A7307">
        <v>30900</v>
      </c>
      <c r="B7307" t="s">
        <v>114</v>
      </c>
      <c r="C7307" t="s">
        <v>313</v>
      </c>
      <c r="D7307">
        <v>2022.11</v>
      </c>
      <c r="E7307" t="s">
        <v>398</v>
      </c>
      <c r="F7307" t="s">
        <v>30</v>
      </c>
      <c r="G7307" t="s">
        <v>10</v>
      </c>
      <c r="H7307">
        <v>0</v>
      </c>
      <c r="J7307">
        <v>0</v>
      </c>
      <c r="K7307" t="s">
        <v>379</v>
      </c>
    </row>
    <row r="7308" spans="1:11" x14ac:dyDescent="0.3">
      <c r="A7308">
        <v>30900</v>
      </c>
      <c r="B7308" t="s">
        <v>114</v>
      </c>
      <c r="C7308" t="s">
        <v>317</v>
      </c>
      <c r="D7308">
        <v>2022.12</v>
      </c>
      <c r="E7308" t="s">
        <v>398</v>
      </c>
      <c r="F7308" t="s">
        <v>30</v>
      </c>
      <c r="G7308" t="s">
        <v>10</v>
      </c>
      <c r="H7308">
        <v>0</v>
      </c>
      <c r="J7308">
        <v>0</v>
      </c>
      <c r="K7308" t="s">
        <v>379</v>
      </c>
    </row>
    <row r="7309" spans="1:11" x14ac:dyDescent="0.3">
      <c r="A7309">
        <v>30900</v>
      </c>
      <c r="B7309" t="s">
        <v>114</v>
      </c>
      <c r="C7309" t="s">
        <v>320</v>
      </c>
      <c r="D7309">
        <v>2023.01</v>
      </c>
      <c r="E7309" t="s">
        <v>398</v>
      </c>
      <c r="F7309" t="s">
        <v>30</v>
      </c>
      <c r="G7309" t="s">
        <v>10</v>
      </c>
      <c r="H7309">
        <v>0</v>
      </c>
      <c r="J7309">
        <v>0</v>
      </c>
      <c r="K7309" t="s">
        <v>379</v>
      </c>
    </row>
    <row r="7310" spans="1:11" x14ac:dyDescent="0.3">
      <c r="A7310">
        <v>30900</v>
      </c>
      <c r="B7310" t="s">
        <v>114</v>
      </c>
      <c r="C7310" t="s">
        <v>325</v>
      </c>
      <c r="D7310">
        <v>2023.02</v>
      </c>
      <c r="E7310" t="s">
        <v>398</v>
      </c>
      <c r="F7310" t="s">
        <v>30</v>
      </c>
      <c r="G7310" t="s">
        <v>10</v>
      </c>
      <c r="H7310">
        <v>0</v>
      </c>
      <c r="J7310">
        <v>0</v>
      </c>
      <c r="K7310" t="s">
        <v>379</v>
      </c>
    </row>
    <row r="7311" spans="1:11" x14ac:dyDescent="0.3">
      <c r="A7311">
        <v>30900</v>
      </c>
      <c r="B7311" t="s">
        <v>114</v>
      </c>
      <c r="C7311" t="s">
        <v>328</v>
      </c>
      <c r="D7311">
        <v>2023.03</v>
      </c>
      <c r="E7311" t="s">
        <v>398</v>
      </c>
      <c r="F7311" t="s">
        <v>30</v>
      </c>
      <c r="G7311" t="s">
        <v>10</v>
      </c>
      <c r="H7311">
        <v>0</v>
      </c>
      <c r="J7311">
        <v>0</v>
      </c>
      <c r="K7311" t="s">
        <v>379</v>
      </c>
    </row>
    <row r="7312" spans="1:11" x14ac:dyDescent="0.3">
      <c r="A7312">
        <v>30900</v>
      </c>
      <c r="B7312" t="s">
        <v>114</v>
      </c>
      <c r="C7312" t="s">
        <v>331</v>
      </c>
      <c r="D7312">
        <v>2023.04</v>
      </c>
      <c r="E7312" t="s">
        <v>398</v>
      </c>
      <c r="F7312" t="s">
        <v>30</v>
      </c>
      <c r="G7312" t="s">
        <v>10</v>
      </c>
      <c r="H7312">
        <v>0</v>
      </c>
      <c r="J7312">
        <v>0</v>
      </c>
      <c r="K7312" t="s">
        <v>379</v>
      </c>
    </row>
    <row r="7313" spans="1:11" x14ac:dyDescent="0.3">
      <c r="A7313">
        <v>30900</v>
      </c>
      <c r="B7313" t="s">
        <v>114</v>
      </c>
      <c r="C7313" t="s">
        <v>333</v>
      </c>
      <c r="D7313">
        <v>2023.05</v>
      </c>
      <c r="E7313" t="s">
        <v>398</v>
      </c>
      <c r="F7313" t="s">
        <v>30</v>
      </c>
      <c r="G7313" t="s">
        <v>10</v>
      </c>
      <c r="H7313">
        <v>0</v>
      </c>
      <c r="J7313">
        <v>0</v>
      </c>
      <c r="K7313" t="s">
        <v>379</v>
      </c>
    </row>
    <row r="7314" spans="1:11" x14ac:dyDescent="0.3">
      <c r="A7314">
        <v>30900</v>
      </c>
      <c r="B7314" t="s">
        <v>114</v>
      </c>
      <c r="C7314" t="s">
        <v>342</v>
      </c>
      <c r="D7314">
        <v>2023.06</v>
      </c>
      <c r="E7314" t="s">
        <v>398</v>
      </c>
      <c r="F7314" t="s">
        <v>30</v>
      </c>
      <c r="G7314" t="s">
        <v>10</v>
      </c>
      <c r="H7314">
        <v>0</v>
      </c>
      <c r="J7314">
        <v>0</v>
      </c>
      <c r="K7314" t="s">
        <v>379</v>
      </c>
    </row>
    <row r="7315" spans="1:11" x14ac:dyDescent="0.3">
      <c r="A7315">
        <v>30900</v>
      </c>
      <c r="B7315" t="s">
        <v>114</v>
      </c>
      <c r="C7315" t="s">
        <v>346</v>
      </c>
      <c r="D7315">
        <v>2023.07</v>
      </c>
      <c r="E7315" t="s">
        <v>398</v>
      </c>
      <c r="F7315" t="s">
        <v>30</v>
      </c>
      <c r="G7315" t="s">
        <v>10</v>
      </c>
      <c r="H7315">
        <v>0</v>
      </c>
      <c r="J7315">
        <v>0</v>
      </c>
      <c r="K7315" t="s">
        <v>379</v>
      </c>
    </row>
    <row r="7316" spans="1:11" x14ac:dyDescent="0.3">
      <c r="A7316">
        <v>30900</v>
      </c>
      <c r="B7316" t="s">
        <v>114</v>
      </c>
      <c r="C7316" t="s">
        <v>347</v>
      </c>
      <c r="D7316">
        <v>2023.08</v>
      </c>
      <c r="E7316" t="s">
        <v>398</v>
      </c>
      <c r="F7316" t="s">
        <v>30</v>
      </c>
      <c r="G7316" t="s">
        <v>10</v>
      </c>
      <c r="H7316">
        <v>0</v>
      </c>
      <c r="J7316">
        <v>0</v>
      </c>
      <c r="K7316" t="s">
        <v>379</v>
      </c>
    </row>
    <row r="7317" spans="1:11" x14ac:dyDescent="0.3">
      <c r="A7317">
        <v>30900</v>
      </c>
      <c r="B7317" t="s">
        <v>114</v>
      </c>
      <c r="C7317" t="s">
        <v>382</v>
      </c>
      <c r="D7317">
        <v>2023.09</v>
      </c>
      <c r="E7317" t="s">
        <v>398</v>
      </c>
      <c r="F7317" t="s">
        <v>30</v>
      </c>
      <c r="G7317" t="s">
        <v>10</v>
      </c>
      <c r="H7317">
        <v>0</v>
      </c>
      <c r="J7317">
        <v>0</v>
      </c>
      <c r="K7317" t="s">
        <v>379</v>
      </c>
    </row>
    <row r="7318" spans="1:11" x14ac:dyDescent="0.3">
      <c r="A7318">
        <v>30900</v>
      </c>
      <c r="B7318" t="s">
        <v>114</v>
      </c>
      <c r="C7318" t="s">
        <v>383</v>
      </c>
      <c r="D7318">
        <v>2023.1</v>
      </c>
      <c r="E7318" t="s">
        <v>398</v>
      </c>
      <c r="F7318" t="s">
        <v>30</v>
      </c>
      <c r="G7318" t="s">
        <v>10</v>
      </c>
      <c r="H7318">
        <v>0</v>
      </c>
      <c r="J7318">
        <v>0</v>
      </c>
      <c r="K7318" t="s">
        <v>379</v>
      </c>
    </row>
    <row r="7319" spans="1:11" x14ac:dyDescent="0.3">
      <c r="A7319">
        <v>30900</v>
      </c>
      <c r="B7319" t="s">
        <v>114</v>
      </c>
      <c r="C7319" t="s">
        <v>384</v>
      </c>
      <c r="D7319">
        <v>2023.11</v>
      </c>
      <c r="E7319" t="s">
        <v>398</v>
      </c>
      <c r="F7319" t="s">
        <v>30</v>
      </c>
      <c r="G7319" t="s">
        <v>10</v>
      </c>
      <c r="H7319">
        <v>0</v>
      </c>
      <c r="J7319">
        <v>0</v>
      </c>
      <c r="K7319" t="s">
        <v>379</v>
      </c>
    </row>
    <row r="7320" spans="1:11" x14ac:dyDescent="0.3">
      <c r="A7320">
        <v>30900</v>
      </c>
      <c r="B7320" t="s">
        <v>114</v>
      </c>
      <c r="C7320" t="s">
        <v>385</v>
      </c>
      <c r="D7320">
        <v>2023.12</v>
      </c>
      <c r="E7320" t="s">
        <v>398</v>
      </c>
      <c r="F7320" t="s">
        <v>30</v>
      </c>
      <c r="G7320" t="s">
        <v>10</v>
      </c>
      <c r="H7320">
        <v>0</v>
      </c>
      <c r="J7320">
        <v>0</v>
      </c>
      <c r="K7320" t="s">
        <v>379</v>
      </c>
    </row>
    <row r="7321" spans="1:11" x14ac:dyDescent="0.3">
      <c r="A7321">
        <v>30900</v>
      </c>
      <c r="B7321" t="s">
        <v>114</v>
      </c>
      <c r="C7321" t="s">
        <v>386</v>
      </c>
      <c r="D7321">
        <v>2024.01</v>
      </c>
      <c r="E7321" t="s">
        <v>398</v>
      </c>
      <c r="F7321" t="s">
        <v>30</v>
      </c>
      <c r="G7321" t="s">
        <v>10</v>
      </c>
      <c r="H7321">
        <v>0</v>
      </c>
      <c r="J7321">
        <v>0</v>
      </c>
      <c r="K7321" t="s">
        <v>379</v>
      </c>
    </row>
    <row r="7322" spans="1:11" x14ac:dyDescent="0.3">
      <c r="A7322">
        <v>30900</v>
      </c>
      <c r="B7322" t="s">
        <v>114</v>
      </c>
      <c r="C7322" t="s">
        <v>387</v>
      </c>
      <c r="D7322">
        <v>2024.02</v>
      </c>
      <c r="E7322" t="s">
        <v>398</v>
      </c>
      <c r="F7322" t="s">
        <v>30</v>
      </c>
      <c r="G7322" t="s">
        <v>10</v>
      </c>
      <c r="H7322">
        <v>0</v>
      </c>
      <c r="J7322">
        <v>0</v>
      </c>
      <c r="K7322" t="s">
        <v>379</v>
      </c>
    </row>
    <row r="7323" spans="1:11" x14ac:dyDescent="0.3">
      <c r="A7323">
        <v>30900</v>
      </c>
      <c r="B7323" t="s">
        <v>114</v>
      </c>
      <c r="C7323" t="s">
        <v>388</v>
      </c>
      <c r="D7323">
        <v>2024.03</v>
      </c>
      <c r="E7323" t="s">
        <v>398</v>
      </c>
      <c r="F7323" t="s">
        <v>30</v>
      </c>
      <c r="G7323" t="s">
        <v>10</v>
      </c>
      <c r="H7323">
        <v>0</v>
      </c>
      <c r="J7323">
        <v>0</v>
      </c>
      <c r="K7323" t="s">
        <v>379</v>
      </c>
    </row>
    <row r="7324" spans="1:11" x14ac:dyDescent="0.3">
      <c r="A7324">
        <v>30900</v>
      </c>
      <c r="B7324" t="s">
        <v>114</v>
      </c>
      <c r="C7324" t="s">
        <v>389</v>
      </c>
      <c r="D7324">
        <v>2024.04</v>
      </c>
      <c r="E7324" t="s">
        <v>398</v>
      </c>
      <c r="F7324" t="s">
        <v>30</v>
      </c>
      <c r="G7324" t="s">
        <v>10</v>
      </c>
      <c r="H7324">
        <v>0</v>
      </c>
      <c r="J7324">
        <v>0</v>
      </c>
      <c r="K7324" t="s">
        <v>379</v>
      </c>
    </row>
    <row r="7325" spans="1:11" x14ac:dyDescent="0.3">
      <c r="A7325">
        <v>30900</v>
      </c>
      <c r="B7325" t="s">
        <v>114</v>
      </c>
      <c r="C7325" t="s">
        <v>390</v>
      </c>
      <c r="D7325">
        <v>2024.05</v>
      </c>
      <c r="E7325" t="s">
        <v>398</v>
      </c>
      <c r="F7325" t="s">
        <v>30</v>
      </c>
      <c r="G7325" t="s">
        <v>10</v>
      </c>
      <c r="H7325">
        <v>0</v>
      </c>
      <c r="J7325">
        <v>0</v>
      </c>
      <c r="K7325" t="s">
        <v>379</v>
      </c>
    </row>
    <row r="7326" spans="1:11" x14ac:dyDescent="0.3">
      <c r="A7326">
        <v>30900</v>
      </c>
      <c r="B7326" t="s">
        <v>114</v>
      </c>
      <c r="C7326" t="s">
        <v>391</v>
      </c>
      <c r="D7326">
        <v>2024.06</v>
      </c>
      <c r="E7326" t="s">
        <v>398</v>
      </c>
      <c r="F7326" t="s">
        <v>30</v>
      </c>
      <c r="G7326" t="s">
        <v>10</v>
      </c>
      <c r="H7326">
        <v>0</v>
      </c>
      <c r="J7326">
        <v>0</v>
      </c>
      <c r="K7326" t="s">
        <v>379</v>
      </c>
    </row>
    <row r="7327" spans="1:11" x14ac:dyDescent="0.3">
      <c r="A7327">
        <v>30900</v>
      </c>
      <c r="B7327" t="s">
        <v>114</v>
      </c>
      <c r="C7327" t="s">
        <v>471</v>
      </c>
      <c r="D7327">
        <v>2024.07</v>
      </c>
      <c r="E7327" t="s">
        <v>398</v>
      </c>
      <c r="F7327" t="s">
        <v>30</v>
      </c>
      <c r="G7327" t="s">
        <v>10</v>
      </c>
      <c r="H7327">
        <v>0</v>
      </c>
      <c r="J7327">
        <v>0</v>
      </c>
      <c r="K7327" t="s">
        <v>379</v>
      </c>
    </row>
    <row r="7328" spans="1:11" x14ac:dyDescent="0.3">
      <c r="A7328">
        <v>30900</v>
      </c>
      <c r="B7328" t="s">
        <v>114</v>
      </c>
      <c r="C7328" t="s">
        <v>472</v>
      </c>
      <c r="D7328">
        <v>2024.08</v>
      </c>
      <c r="E7328" t="s">
        <v>398</v>
      </c>
      <c r="F7328" t="s">
        <v>30</v>
      </c>
      <c r="G7328" t="s">
        <v>10</v>
      </c>
      <c r="H7328">
        <v>0</v>
      </c>
      <c r="J7328">
        <v>0</v>
      </c>
      <c r="K7328" t="s">
        <v>379</v>
      </c>
    </row>
    <row r="7329" spans="1:11" x14ac:dyDescent="0.3">
      <c r="A7329">
        <v>30900</v>
      </c>
      <c r="B7329" t="s">
        <v>114</v>
      </c>
      <c r="C7329" t="s">
        <v>473</v>
      </c>
      <c r="D7329">
        <v>2024.09</v>
      </c>
      <c r="E7329" t="s">
        <v>398</v>
      </c>
      <c r="F7329" t="s">
        <v>30</v>
      </c>
      <c r="G7329" t="s">
        <v>10</v>
      </c>
      <c r="H7329">
        <v>0</v>
      </c>
      <c r="J7329">
        <v>0</v>
      </c>
      <c r="K7329" t="s">
        <v>379</v>
      </c>
    </row>
    <row r="7330" spans="1:11" x14ac:dyDescent="0.3">
      <c r="A7330">
        <v>30900</v>
      </c>
      <c r="B7330" t="s">
        <v>114</v>
      </c>
      <c r="C7330" t="s">
        <v>474</v>
      </c>
      <c r="D7330">
        <v>2024.1</v>
      </c>
      <c r="E7330" t="s">
        <v>398</v>
      </c>
      <c r="F7330" t="s">
        <v>30</v>
      </c>
      <c r="G7330" t="s">
        <v>10</v>
      </c>
      <c r="H7330">
        <v>0</v>
      </c>
      <c r="J7330">
        <v>0</v>
      </c>
      <c r="K7330" t="s">
        <v>379</v>
      </c>
    </row>
    <row r="7331" spans="1:11" x14ac:dyDescent="0.3">
      <c r="A7331">
        <v>30900</v>
      </c>
      <c r="B7331" t="s">
        <v>114</v>
      </c>
      <c r="C7331" t="s">
        <v>475</v>
      </c>
      <c r="D7331">
        <v>2024.11</v>
      </c>
      <c r="E7331" t="s">
        <v>398</v>
      </c>
      <c r="F7331" t="s">
        <v>30</v>
      </c>
      <c r="G7331" t="s">
        <v>10</v>
      </c>
      <c r="H7331">
        <v>0</v>
      </c>
      <c r="J7331">
        <v>0</v>
      </c>
      <c r="K7331" t="s">
        <v>379</v>
      </c>
    </row>
    <row r="7332" spans="1:11" x14ac:dyDescent="0.3">
      <c r="A7332">
        <v>30900</v>
      </c>
      <c r="B7332" t="s">
        <v>114</v>
      </c>
      <c r="C7332" t="s">
        <v>476</v>
      </c>
      <c r="D7332">
        <v>2024.12</v>
      </c>
      <c r="E7332" t="s">
        <v>398</v>
      </c>
      <c r="F7332" t="s">
        <v>30</v>
      </c>
      <c r="G7332" t="s">
        <v>10</v>
      </c>
      <c r="H7332">
        <v>0</v>
      </c>
      <c r="J7332">
        <v>0</v>
      </c>
      <c r="K7332" t="s">
        <v>379</v>
      </c>
    </row>
    <row r="7333" spans="1:11" x14ac:dyDescent="0.3">
      <c r="A7333">
        <v>30900</v>
      </c>
      <c r="B7333" t="s">
        <v>114</v>
      </c>
      <c r="C7333" t="s">
        <v>477</v>
      </c>
      <c r="D7333">
        <v>2025.01</v>
      </c>
      <c r="E7333" t="s">
        <v>398</v>
      </c>
      <c r="F7333" t="s">
        <v>30</v>
      </c>
      <c r="G7333" t="s">
        <v>10</v>
      </c>
      <c r="H7333">
        <v>0</v>
      </c>
      <c r="J7333">
        <v>0</v>
      </c>
      <c r="K7333" t="s">
        <v>379</v>
      </c>
    </row>
    <row r="7334" spans="1:11" x14ac:dyDescent="0.3">
      <c r="A7334">
        <v>30900</v>
      </c>
      <c r="B7334" t="s">
        <v>114</v>
      </c>
      <c r="C7334" t="s">
        <v>478</v>
      </c>
      <c r="D7334">
        <v>2025.02</v>
      </c>
      <c r="E7334" t="s">
        <v>398</v>
      </c>
      <c r="F7334" t="s">
        <v>30</v>
      </c>
      <c r="G7334" t="s">
        <v>10</v>
      </c>
      <c r="H7334">
        <v>0</v>
      </c>
      <c r="J7334">
        <v>0</v>
      </c>
      <c r="K7334" t="s">
        <v>379</v>
      </c>
    </row>
    <row r="7335" spans="1:11" x14ac:dyDescent="0.3">
      <c r="A7335">
        <v>30900</v>
      </c>
      <c r="B7335" t="s">
        <v>114</v>
      </c>
      <c r="C7335" t="s">
        <v>479</v>
      </c>
      <c r="D7335">
        <v>2025.03</v>
      </c>
      <c r="E7335" t="s">
        <v>398</v>
      </c>
      <c r="F7335" t="s">
        <v>30</v>
      </c>
      <c r="G7335" t="s">
        <v>10</v>
      </c>
      <c r="H7335">
        <v>0</v>
      </c>
      <c r="J7335">
        <v>0</v>
      </c>
      <c r="K7335" t="s">
        <v>379</v>
      </c>
    </row>
    <row r="7336" spans="1:11" x14ac:dyDescent="0.3">
      <c r="A7336">
        <v>30900</v>
      </c>
      <c r="B7336" t="s">
        <v>114</v>
      </c>
      <c r="C7336" t="s">
        <v>480</v>
      </c>
      <c r="D7336">
        <v>2025.04</v>
      </c>
      <c r="E7336" t="s">
        <v>398</v>
      </c>
      <c r="F7336" t="s">
        <v>30</v>
      </c>
      <c r="G7336" t="s">
        <v>10</v>
      </c>
      <c r="H7336">
        <v>0</v>
      </c>
      <c r="J7336">
        <v>0</v>
      </c>
      <c r="K7336" t="s">
        <v>379</v>
      </c>
    </row>
    <row r="7337" spans="1:11" x14ac:dyDescent="0.3">
      <c r="A7337">
        <v>30900</v>
      </c>
      <c r="B7337" t="s">
        <v>114</v>
      </c>
      <c r="C7337" t="s">
        <v>481</v>
      </c>
      <c r="D7337">
        <v>2025.05</v>
      </c>
      <c r="E7337" t="s">
        <v>398</v>
      </c>
      <c r="F7337" t="s">
        <v>30</v>
      </c>
      <c r="G7337" t="s">
        <v>10</v>
      </c>
      <c r="H7337">
        <v>0</v>
      </c>
      <c r="J7337">
        <v>0</v>
      </c>
      <c r="K7337" t="s">
        <v>379</v>
      </c>
    </row>
    <row r="7338" spans="1:11" x14ac:dyDescent="0.3">
      <c r="A7338">
        <v>30900</v>
      </c>
      <c r="B7338" t="s">
        <v>114</v>
      </c>
      <c r="C7338" t="s">
        <v>482</v>
      </c>
      <c r="D7338">
        <v>2025.06</v>
      </c>
      <c r="E7338" t="s">
        <v>398</v>
      </c>
      <c r="F7338" t="s">
        <v>30</v>
      </c>
      <c r="G7338" t="s">
        <v>10</v>
      </c>
      <c r="H7338">
        <v>0</v>
      </c>
      <c r="J7338">
        <v>0</v>
      </c>
      <c r="K7338" t="s">
        <v>379</v>
      </c>
    </row>
    <row r="7339" spans="1:11" x14ac:dyDescent="0.3">
      <c r="A7339">
        <v>30900</v>
      </c>
      <c r="B7339" t="s">
        <v>114</v>
      </c>
      <c r="C7339" t="s">
        <v>550</v>
      </c>
      <c r="D7339">
        <v>2025.07</v>
      </c>
      <c r="E7339" t="s">
        <v>398</v>
      </c>
      <c r="F7339" t="s">
        <v>30</v>
      </c>
      <c r="G7339" t="s">
        <v>10</v>
      </c>
      <c r="H7339">
        <v>0</v>
      </c>
      <c r="J7339">
        <v>0</v>
      </c>
      <c r="K7339" t="s">
        <v>379</v>
      </c>
    </row>
    <row r="7340" spans="1:11" x14ac:dyDescent="0.3">
      <c r="A7340">
        <v>30900</v>
      </c>
      <c r="B7340" t="s">
        <v>114</v>
      </c>
      <c r="C7340" t="s">
        <v>551</v>
      </c>
      <c r="D7340">
        <v>2025.08</v>
      </c>
      <c r="E7340" t="s">
        <v>398</v>
      </c>
      <c r="F7340" t="s">
        <v>30</v>
      </c>
      <c r="G7340" t="s">
        <v>10</v>
      </c>
      <c r="H7340">
        <v>0</v>
      </c>
      <c r="J7340">
        <v>0</v>
      </c>
      <c r="K7340" t="s">
        <v>379</v>
      </c>
    </row>
    <row r="7341" spans="1:11" x14ac:dyDescent="0.3">
      <c r="A7341">
        <v>30900</v>
      </c>
      <c r="B7341" t="s">
        <v>114</v>
      </c>
      <c r="C7341" t="s">
        <v>552</v>
      </c>
      <c r="D7341">
        <v>2025.09</v>
      </c>
      <c r="E7341" t="s">
        <v>398</v>
      </c>
      <c r="F7341" t="s">
        <v>30</v>
      </c>
      <c r="G7341" t="s">
        <v>10</v>
      </c>
      <c r="H7341">
        <v>0</v>
      </c>
      <c r="J7341">
        <v>0</v>
      </c>
      <c r="K7341" t="s">
        <v>379</v>
      </c>
    </row>
    <row r="7342" spans="1:11" x14ac:dyDescent="0.3">
      <c r="A7342">
        <v>30900</v>
      </c>
      <c r="B7342" t="s">
        <v>114</v>
      </c>
      <c r="C7342" t="s">
        <v>553</v>
      </c>
      <c r="D7342">
        <v>2025.1</v>
      </c>
      <c r="E7342" t="s">
        <v>398</v>
      </c>
      <c r="F7342" t="s">
        <v>30</v>
      </c>
      <c r="G7342" t="s">
        <v>10</v>
      </c>
      <c r="H7342">
        <v>0</v>
      </c>
      <c r="J7342">
        <v>0</v>
      </c>
      <c r="K7342" t="s">
        <v>379</v>
      </c>
    </row>
    <row r="7343" spans="1:11" x14ac:dyDescent="0.3">
      <c r="A7343">
        <v>30900</v>
      </c>
      <c r="B7343" t="s">
        <v>114</v>
      </c>
      <c r="C7343" t="s">
        <v>554</v>
      </c>
      <c r="D7343">
        <v>2025.11</v>
      </c>
      <c r="E7343" t="s">
        <v>398</v>
      </c>
      <c r="F7343" t="s">
        <v>30</v>
      </c>
      <c r="G7343" t="s">
        <v>10</v>
      </c>
      <c r="H7343">
        <v>0</v>
      </c>
      <c r="J7343">
        <v>0</v>
      </c>
      <c r="K7343" t="s">
        <v>379</v>
      </c>
    </row>
    <row r="7344" spans="1:11" x14ac:dyDescent="0.3">
      <c r="A7344">
        <v>30900</v>
      </c>
      <c r="B7344" t="s">
        <v>114</v>
      </c>
      <c r="C7344" t="s">
        <v>555</v>
      </c>
      <c r="D7344">
        <v>2025.12</v>
      </c>
      <c r="E7344" t="s">
        <v>398</v>
      </c>
      <c r="F7344" t="s">
        <v>30</v>
      </c>
      <c r="G7344" t="s">
        <v>10</v>
      </c>
      <c r="H7344">
        <v>0</v>
      </c>
      <c r="J7344">
        <v>0</v>
      </c>
      <c r="K7344" t="s">
        <v>379</v>
      </c>
    </row>
    <row r="7345" spans="1:11" x14ac:dyDescent="0.3">
      <c r="A7345">
        <v>30900</v>
      </c>
      <c r="B7345" t="s">
        <v>114</v>
      </c>
      <c r="C7345" t="s">
        <v>556</v>
      </c>
      <c r="D7345">
        <v>2026.01</v>
      </c>
      <c r="E7345" t="s">
        <v>398</v>
      </c>
      <c r="F7345" t="s">
        <v>30</v>
      </c>
      <c r="G7345" t="s">
        <v>10</v>
      </c>
      <c r="H7345">
        <v>0</v>
      </c>
      <c r="J7345">
        <v>0</v>
      </c>
      <c r="K7345" t="s">
        <v>379</v>
      </c>
    </row>
    <row r="7346" spans="1:11" x14ac:dyDescent="0.3">
      <c r="A7346">
        <v>30900</v>
      </c>
      <c r="B7346" t="s">
        <v>114</v>
      </c>
      <c r="C7346" t="s">
        <v>557</v>
      </c>
      <c r="D7346">
        <v>2026.02</v>
      </c>
      <c r="E7346" t="s">
        <v>398</v>
      </c>
      <c r="F7346" t="s">
        <v>30</v>
      </c>
      <c r="G7346" t="s">
        <v>10</v>
      </c>
      <c r="H7346">
        <v>0</v>
      </c>
      <c r="J7346">
        <v>0</v>
      </c>
      <c r="K7346" t="s">
        <v>379</v>
      </c>
    </row>
    <row r="7347" spans="1:11" x14ac:dyDescent="0.3">
      <c r="A7347">
        <v>30900</v>
      </c>
      <c r="B7347" t="s">
        <v>114</v>
      </c>
      <c r="C7347" t="s">
        <v>558</v>
      </c>
      <c r="D7347">
        <v>2026.03</v>
      </c>
      <c r="E7347" t="s">
        <v>398</v>
      </c>
      <c r="F7347" t="s">
        <v>30</v>
      </c>
      <c r="G7347" t="s">
        <v>10</v>
      </c>
      <c r="H7347">
        <v>0</v>
      </c>
      <c r="J7347">
        <v>0</v>
      </c>
      <c r="K7347" t="s">
        <v>379</v>
      </c>
    </row>
    <row r="7348" spans="1:11" x14ac:dyDescent="0.3">
      <c r="A7348">
        <v>30900</v>
      </c>
      <c r="B7348" t="s">
        <v>114</v>
      </c>
      <c r="C7348" t="s">
        <v>559</v>
      </c>
      <c r="D7348">
        <v>2026.04</v>
      </c>
      <c r="E7348" t="s">
        <v>398</v>
      </c>
      <c r="F7348" t="s">
        <v>30</v>
      </c>
      <c r="G7348" t="s">
        <v>10</v>
      </c>
      <c r="H7348">
        <v>0</v>
      </c>
      <c r="J7348">
        <v>0</v>
      </c>
      <c r="K7348" t="s">
        <v>379</v>
      </c>
    </row>
    <row r="7349" spans="1:11" x14ac:dyDescent="0.3">
      <c r="A7349">
        <v>30900</v>
      </c>
      <c r="B7349" t="s">
        <v>114</v>
      </c>
      <c r="C7349" t="s">
        <v>560</v>
      </c>
      <c r="D7349">
        <v>2026.05</v>
      </c>
      <c r="E7349" t="s">
        <v>398</v>
      </c>
      <c r="F7349" t="s">
        <v>30</v>
      </c>
      <c r="G7349" t="s">
        <v>10</v>
      </c>
      <c r="H7349">
        <v>0</v>
      </c>
      <c r="J7349">
        <v>0</v>
      </c>
      <c r="K7349" t="s">
        <v>379</v>
      </c>
    </row>
    <row r="7350" spans="1:11" x14ac:dyDescent="0.3">
      <c r="A7350">
        <v>30900</v>
      </c>
      <c r="B7350" t="s">
        <v>114</v>
      </c>
      <c r="C7350" t="s">
        <v>561</v>
      </c>
      <c r="D7350">
        <v>2026.06</v>
      </c>
      <c r="E7350" t="s">
        <v>398</v>
      </c>
      <c r="F7350" t="s">
        <v>30</v>
      </c>
      <c r="G7350" t="s">
        <v>10</v>
      </c>
      <c r="H7350">
        <v>0</v>
      </c>
      <c r="J7350">
        <v>0</v>
      </c>
      <c r="K7350" t="s">
        <v>379</v>
      </c>
    </row>
    <row r="7351" spans="1:11" x14ac:dyDescent="0.3">
      <c r="A7351">
        <v>41111</v>
      </c>
      <c r="B7351" t="s">
        <v>115</v>
      </c>
      <c r="C7351" t="s">
        <v>295</v>
      </c>
      <c r="D7351">
        <v>2022.07</v>
      </c>
      <c r="E7351" t="s">
        <v>8</v>
      </c>
      <c r="F7351" t="s">
        <v>116</v>
      </c>
      <c r="G7351" t="s">
        <v>43</v>
      </c>
      <c r="H7351">
        <v>4063281.53</v>
      </c>
      <c r="J7351">
        <v>4063281.53</v>
      </c>
      <c r="K7351" t="s">
        <v>379</v>
      </c>
    </row>
    <row r="7352" spans="1:11" x14ac:dyDescent="0.3">
      <c r="A7352">
        <v>41111</v>
      </c>
      <c r="B7352" t="s">
        <v>115</v>
      </c>
      <c r="C7352" t="s">
        <v>301</v>
      </c>
      <c r="D7352">
        <v>2022.08</v>
      </c>
      <c r="E7352" t="s">
        <v>8</v>
      </c>
      <c r="F7352" t="s">
        <v>116</v>
      </c>
      <c r="G7352" t="s">
        <v>43</v>
      </c>
      <c r="H7352">
        <v>4063281.53</v>
      </c>
      <c r="J7352">
        <v>4063281.53</v>
      </c>
      <c r="K7352" t="s">
        <v>379</v>
      </c>
    </row>
    <row r="7353" spans="1:11" x14ac:dyDescent="0.3">
      <c r="A7353">
        <v>41111</v>
      </c>
      <c r="B7353" t="s">
        <v>115</v>
      </c>
      <c r="C7353" t="s">
        <v>304</v>
      </c>
      <c r="D7353">
        <v>2022.09</v>
      </c>
      <c r="E7353" t="s">
        <v>8</v>
      </c>
      <c r="F7353" t="s">
        <v>116</v>
      </c>
      <c r="G7353" t="s">
        <v>43</v>
      </c>
      <c r="H7353">
        <v>4063281.53</v>
      </c>
      <c r="J7353">
        <v>4063281.53</v>
      </c>
      <c r="K7353" t="s">
        <v>379</v>
      </c>
    </row>
    <row r="7354" spans="1:11" x14ac:dyDescent="0.3">
      <c r="A7354">
        <v>41111</v>
      </c>
      <c r="B7354" t="s">
        <v>115</v>
      </c>
      <c r="C7354" t="s">
        <v>308</v>
      </c>
      <c r="D7354">
        <v>2022.1</v>
      </c>
      <c r="E7354" t="s">
        <v>8</v>
      </c>
      <c r="F7354" t="s">
        <v>116</v>
      </c>
      <c r="G7354" t="s">
        <v>43</v>
      </c>
      <c r="H7354">
        <v>4063281.53</v>
      </c>
      <c r="J7354">
        <v>4063281.53</v>
      </c>
      <c r="K7354" t="s">
        <v>379</v>
      </c>
    </row>
    <row r="7355" spans="1:11" x14ac:dyDescent="0.3">
      <c r="A7355">
        <v>41111</v>
      </c>
      <c r="B7355" t="s">
        <v>115</v>
      </c>
      <c r="C7355" t="s">
        <v>313</v>
      </c>
      <c r="D7355">
        <v>2022.11</v>
      </c>
      <c r="E7355" t="s">
        <v>8</v>
      </c>
      <c r="F7355" t="s">
        <v>116</v>
      </c>
      <c r="G7355" t="s">
        <v>43</v>
      </c>
      <c r="H7355">
        <v>4063281.53</v>
      </c>
      <c r="J7355">
        <v>4063281.53</v>
      </c>
      <c r="K7355" t="s">
        <v>379</v>
      </c>
    </row>
    <row r="7356" spans="1:11" x14ac:dyDescent="0.3">
      <c r="A7356">
        <v>41111</v>
      </c>
      <c r="B7356" t="s">
        <v>115</v>
      </c>
      <c r="C7356" t="s">
        <v>317</v>
      </c>
      <c r="D7356">
        <v>2022.12</v>
      </c>
      <c r="E7356" t="s">
        <v>8</v>
      </c>
      <c r="F7356" t="s">
        <v>116</v>
      </c>
      <c r="G7356" t="s">
        <v>43</v>
      </c>
      <c r="H7356">
        <v>4063281.53</v>
      </c>
      <c r="J7356">
        <v>4063281.53</v>
      </c>
      <c r="K7356" t="s">
        <v>379</v>
      </c>
    </row>
    <row r="7357" spans="1:11" x14ac:dyDescent="0.3">
      <c r="A7357">
        <v>41111</v>
      </c>
      <c r="B7357" t="s">
        <v>115</v>
      </c>
      <c r="C7357" t="s">
        <v>320</v>
      </c>
      <c r="D7357">
        <v>2023.01</v>
      </c>
      <c r="E7357" t="s">
        <v>8</v>
      </c>
      <c r="F7357" t="s">
        <v>116</v>
      </c>
      <c r="G7357" t="s">
        <v>43</v>
      </c>
      <c r="H7357">
        <v>4063281.53</v>
      </c>
      <c r="J7357">
        <v>4063281.53</v>
      </c>
      <c r="K7357" t="s">
        <v>379</v>
      </c>
    </row>
    <row r="7358" spans="1:11" x14ac:dyDescent="0.3">
      <c r="A7358">
        <v>41111</v>
      </c>
      <c r="B7358" t="s">
        <v>115</v>
      </c>
      <c r="C7358" t="s">
        <v>325</v>
      </c>
      <c r="D7358">
        <v>2023.02</v>
      </c>
      <c r="E7358" t="s">
        <v>8</v>
      </c>
      <c r="F7358" t="s">
        <v>116</v>
      </c>
      <c r="G7358" t="s">
        <v>43</v>
      </c>
      <c r="H7358">
        <v>4063281.53</v>
      </c>
      <c r="J7358">
        <v>4063281.53</v>
      </c>
      <c r="K7358" t="s">
        <v>379</v>
      </c>
    </row>
    <row r="7359" spans="1:11" x14ac:dyDescent="0.3">
      <c r="A7359">
        <v>41111</v>
      </c>
      <c r="B7359" t="s">
        <v>115</v>
      </c>
      <c r="C7359" t="s">
        <v>328</v>
      </c>
      <c r="D7359">
        <v>2023.03</v>
      </c>
      <c r="E7359" t="s">
        <v>8</v>
      </c>
      <c r="F7359" t="s">
        <v>116</v>
      </c>
      <c r="G7359" t="s">
        <v>43</v>
      </c>
      <c r="H7359">
        <v>4063281.53</v>
      </c>
      <c r="J7359">
        <v>4063281.53</v>
      </c>
      <c r="K7359" t="s">
        <v>379</v>
      </c>
    </row>
    <row r="7360" spans="1:11" x14ac:dyDescent="0.3">
      <c r="A7360">
        <v>41111</v>
      </c>
      <c r="B7360" t="s">
        <v>115</v>
      </c>
      <c r="C7360" t="s">
        <v>331</v>
      </c>
      <c r="D7360">
        <v>2023.04</v>
      </c>
      <c r="E7360" t="s">
        <v>8</v>
      </c>
      <c r="F7360" t="s">
        <v>116</v>
      </c>
      <c r="G7360" t="s">
        <v>43</v>
      </c>
      <c r="H7360">
        <v>4063281.53</v>
      </c>
      <c r="J7360">
        <v>4063281.53</v>
      </c>
      <c r="K7360" t="s">
        <v>379</v>
      </c>
    </row>
    <row r="7361" spans="1:11" x14ac:dyDescent="0.3">
      <c r="A7361">
        <v>41111</v>
      </c>
      <c r="B7361" t="s">
        <v>115</v>
      </c>
      <c r="C7361" t="s">
        <v>333</v>
      </c>
      <c r="D7361">
        <v>2023.05</v>
      </c>
      <c r="E7361" t="s">
        <v>8</v>
      </c>
      <c r="F7361" t="s">
        <v>116</v>
      </c>
      <c r="G7361" t="s">
        <v>43</v>
      </c>
      <c r="H7361">
        <v>4063281.53</v>
      </c>
      <c r="J7361">
        <v>4063281.53</v>
      </c>
      <c r="K7361" t="s">
        <v>379</v>
      </c>
    </row>
    <row r="7362" spans="1:11" x14ac:dyDescent="0.3">
      <c r="A7362">
        <v>41111</v>
      </c>
      <c r="B7362" t="s">
        <v>115</v>
      </c>
      <c r="C7362" t="s">
        <v>342</v>
      </c>
      <c r="D7362">
        <v>2023.06</v>
      </c>
      <c r="E7362" t="s">
        <v>8</v>
      </c>
      <c r="F7362" t="s">
        <v>116</v>
      </c>
      <c r="G7362" t="s">
        <v>43</v>
      </c>
      <c r="H7362">
        <v>4063281.53</v>
      </c>
      <c r="J7362">
        <v>4063281.53</v>
      </c>
      <c r="K7362" t="s">
        <v>379</v>
      </c>
    </row>
    <row r="7363" spans="1:11" x14ac:dyDescent="0.3">
      <c r="A7363">
        <v>41111</v>
      </c>
      <c r="B7363" t="s">
        <v>115</v>
      </c>
      <c r="C7363" t="s">
        <v>346</v>
      </c>
      <c r="D7363">
        <v>2023.07</v>
      </c>
      <c r="E7363" t="s">
        <v>8</v>
      </c>
      <c r="F7363" t="s">
        <v>116</v>
      </c>
      <c r="G7363" t="s">
        <v>43</v>
      </c>
      <c r="H7363">
        <v>4063281.53</v>
      </c>
      <c r="J7363">
        <v>4063281.53</v>
      </c>
      <c r="K7363" t="s">
        <v>379</v>
      </c>
    </row>
    <row r="7364" spans="1:11" x14ac:dyDescent="0.3">
      <c r="A7364">
        <v>41111</v>
      </c>
      <c r="B7364" t="s">
        <v>115</v>
      </c>
      <c r="C7364" t="s">
        <v>347</v>
      </c>
      <c r="D7364">
        <v>2023.08</v>
      </c>
      <c r="E7364" t="s">
        <v>8</v>
      </c>
      <c r="F7364" t="s">
        <v>116</v>
      </c>
      <c r="G7364" t="s">
        <v>43</v>
      </c>
      <c r="H7364">
        <v>4063281.53</v>
      </c>
      <c r="J7364">
        <v>4063281.53</v>
      </c>
      <c r="K7364" t="s">
        <v>379</v>
      </c>
    </row>
    <row r="7365" spans="1:11" x14ac:dyDescent="0.3">
      <c r="A7365">
        <v>41111</v>
      </c>
      <c r="B7365" t="s">
        <v>115</v>
      </c>
      <c r="C7365" t="s">
        <v>382</v>
      </c>
      <c r="D7365">
        <v>2023.09</v>
      </c>
      <c r="E7365" t="s">
        <v>8</v>
      </c>
      <c r="F7365" t="s">
        <v>116</v>
      </c>
      <c r="G7365" t="s">
        <v>43</v>
      </c>
      <c r="H7365">
        <v>4063281.53</v>
      </c>
      <c r="J7365">
        <v>4063281.53</v>
      </c>
      <c r="K7365" t="s">
        <v>379</v>
      </c>
    </row>
    <row r="7366" spans="1:11" x14ac:dyDescent="0.3">
      <c r="A7366">
        <v>41111</v>
      </c>
      <c r="B7366" t="s">
        <v>115</v>
      </c>
      <c r="C7366" t="s">
        <v>383</v>
      </c>
      <c r="D7366">
        <v>2023.1</v>
      </c>
      <c r="E7366" t="s">
        <v>8</v>
      </c>
      <c r="F7366" t="s">
        <v>116</v>
      </c>
      <c r="G7366" t="s">
        <v>43</v>
      </c>
      <c r="H7366">
        <v>4063281.53</v>
      </c>
      <c r="J7366">
        <v>4063281.53</v>
      </c>
      <c r="K7366" t="s">
        <v>379</v>
      </c>
    </row>
    <row r="7367" spans="1:11" x14ac:dyDescent="0.3">
      <c r="A7367">
        <v>41111</v>
      </c>
      <c r="B7367" t="s">
        <v>115</v>
      </c>
      <c r="C7367" t="s">
        <v>384</v>
      </c>
      <c r="D7367">
        <v>2023.11</v>
      </c>
      <c r="E7367" t="s">
        <v>8</v>
      </c>
      <c r="F7367" t="s">
        <v>116</v>
      </c>
      <c r="G7367" t="s">
        <v>43</v>
      </c>
      <c r="H7367">
        <v>4063281.53</v>
      </c>
      <c r="J7367">
        <v>4063281.53</v>
      </c>
      <c r="K7367" t="s">
        <v>379</v>
      </c>
    </row>
    <row r="7368" spans="1:11" x14ac:dyDescent="0.3">
      <c r="A7368">
        <v>41111</v>
      </c>
      <c r="B7368" t="s">
        <v>115</v>
      </c>
      <c r="C7368" t="s">
        <v>385</v>
      </c>
      <c r="D7368">
        <v>2023.12</v>
      </c>
      <c r="E7368" t="s">
        <v>8</v>
      </c>
      <c r="F7368" t="s">
        <v>116</v>
      </c>
      <c r="G7368" t="s">
        <v>43</v>
      </c>
      <c r="H7368">
        <v>4063281.53</v>
      </c>
      <c r="J7368">
        <v>4063281.53</v>
      </c>
      <c r="K7368" t="s">
        <v>379</v>
      </c>
    </row>
    <row r="7369" spans="1:11" x14ac:dyDescent="0.3">
      <c r="A7369">
        <v>41111</v>
      </c>
      <c r="B7369" t="s">
        <v>115</v>
      </c>
      <c r="C7369" t="s">
        <v>386</v>
      </c>
      <c r="D7369">
        <v>2024.01</v>
      </c>
      <c r="E7369" t="s">
        <v>8</v>
      </c>
      <c r="F7369" t="s">
        <v>116</v>
      </c>
      <c r="G7369" t="s">
        <v>43</v>
      </c>
      <c r="H7369">
        <v>4063281.53</v>
      </c>
      <c r="J7369">
        <v>4063281.53</v>
      </c>
      <c r="K7369" t="s">
        <v>379</v>
      </c>
    </row>
    <row r="7370" spans="1:11" x14ac:dyDescent="0.3">
      <c r="A7370">
        <v>41111</v>
      </c>
      <c r="B7370" t="s">
        <v>115</v>
      </c>
      <c r="C7370" t="s">
        <v>387</v>
      </c>
      <c r="D7370">
        <v>2024.02</v>
      </c>
      <c r="E7370" t="s">
        <v>8</v>
      </c>
      <c r="F7370" t="s">
        <v>116</v>
      </c>
      <c r="G7370" t="s">
        <v>43</v>
      </c>
      <c r="H7370">
        <v>4063281.53</v>
      </c>
      <c r="J7370">
        <v>4063281.53</v>
      </c>
      <c r="K7370" t="s">
        <v>379</v>
      </c>
    </row>
    <row r="7371" spans="1:11" x14ac:dyDescent="0.3">
      <c r="A7371">
        <v>41111</v>
      </c>
      <c r="B7371" t="s">
        <v>115</v>
      </c>
      <c r="C7371" t="s">
        <v>388</v>
      </c>
      <c r="D7371">
        <v>2024.03</v>
      </c>
      <c r="E7371" t="s">
        <v>8</v>
      </c>
      <c r="F7371" t="s">
        <v>116</v>
      </c>
      <c r="G7371" t="s">
        <v>43</v>
      </c>
      <c r="H7371">
        <v>4063281.53</v>
      </c>
      <c r="J7371">
        <v>4063281.53</v>
      </c>
      <c r="K7371" t="s">
        <v>379</v>
      </c>
    </row>
    <row r="7372" spans="1:11" x14ac:dyDescent="0.3">
      <c r="A7372">
        <v>41111</v>
      </c>
      <c r="B7372" t="s">
        <v>115</v>
      </c>
      <c r="C7372" t="s">
        <v>389</v>
      </c>
      <c r="D7372">
        <v>2024.04</v>
      </c>
      <c r="E7372" t="s">
        <v>8</v>
      </c>
      <c r="F7372" t="s">
        <v>116</v>
      </c>
      <c r="G7372" t="s">
        <v>43</v>
      </c>
      <c r="H7372">
        <v>4063281.53</v>
      </c>
      <c r="J7372">
        <v>4063281.53</v>
      </c>
      <c r="K7372" t="s">
        <v>379</v>
      </c>
    </row>
    <row r="7373" spans="1:11" x14ac:dyDescent="0.3">
      <c r="A7373">
        <v>41111</v>
      </c>
      <c r="B7373" t="s">
        <v>115</v>
      </c>
      <c r="C7373" t="s">
        <v>390</v>
      </c>
      <c r="D7373">
        <v>2024.05</v>
      </c>
      <c r="E7373" t="s">
        <v>8</v>
      </c>
      <c r="F7373" t="s">
        <v>116</v>
      </c>
      <c r="G7373" t="s">
        <v>43</v>
      </c>
      <c r="H7373">
        <v>4063281.53</v>
      </c>
      <c r="J7373">
        <v>4063281.53</v>
      </c>
      <c r="K7373" t="s">
        <v>379</v>
      </c>
    </row>
    <row r="7374" spans="1:11" x14ac:dyDescent="0.3">
      <c r="A7374">
        <v>41111</v>
      </c>
      <c r="B7374" t="s">
        <v>115</v>
      </c>
      <c r="C7374" t="s">
        <v>391</v>
      </c>
      <c r="D7374">
        <v>2024.06</v>
      </c>
      <c r="E7374" t="s">
        <v>8</v>
      </c>
      <c r="F7374" t="s">
        <v>116</v>
      </c>
      <c r="G7374" t="s">
        <v>43</v>
      </c>
      <c r="H7374">
        <v>4063281.53</v>
      </c>
      <c r="J7374">
        <v>4063281.53</v>
      </c>
      <c r="K7374" t="s">
        <v>379</v>
      </c>
    </row>
    <row r="7375" spans="1:11" x14ac:dyDescent="0.3">
      <c r="A7375">
        <v>41111</v>
      </c>
      <c r="B7375" t="s">
        <v>115</v>
      </c>
      <c r="C7375" t="s">
        <v>471</v>
      </c>
      <c r="D7375">
        <v>2024.07</v>
      </c>
      <c r="E7375" t="s">
        <v>8</v>
      </c>
      <c r="F7375" t="s">
        <v>116</v>
      </c>
      <c r="G7375" t="s">
        <v>43</v>
      </c>
      <c r="H7375">
        <v>4063281.53</v>
      </c>
      <c r="J7375">
        <v>4063281.53</v>
      </c>
      <c r="K7375" t="s">
        <v>379</v>
      </c>
    </row>
    <row r="7376" spans="1:11" x14ac:dyDescent="0.3">
      <c r="A7376">
        <v>41111</v>
      </c>
      <c r="B7376" t="s">
        <v>115</v>
      </c>
      <c r="C7376" t="s">
        <v>472</v>
      </c>
      <c r="D7376">
        <v>2024.08</v>
      </c>
      <c r="E7376" t="s">
        <v>8</v>
      </c>
      <c r="F7376" t="s">
        <v>116</v>
      </c>
      <c r="G7376" t="s">
        <v>43</v>
      </c>
      <c r="H7376">
        <v>4063281.53</v>
      </c>
      <c r="J7376">
        <v>4063281.53</v>
      </c>
      <c r="K7376" t="s">
        <v>379</v>
      </c>
    </row>
    <row r="7377" spans="1:11" x14ac:dyDescent="0.3">
      <c r="A7377">
        <v>41111</v>
      </c>
      <c r="B7377" t="s">
        <v>115</v>
      </c>
      <c r="C7377" t="s">
        <v>473</v>
      </c>
      <c r="D7377">
        <v>2024.09</v>
      </c>
      <c r="E7377" t="s">
        <v>8</v>
      </c>
      <c r="F7377" t="s">
        <v>116</v>
      </c>
      <c r="G7377" t="s">
        <v>43</v>
      </c>
      <c r="H7377">
        <v>4063281.53</v>
      </c>
      <c r="J7377">
        <v>4063281.53</v>
      </c>
      <c r="K7377" t="s">
        <v>379</v>
      </c>
    </row>
    <row r="7378" spans="1:11" x14ac:dyDescent="0.3">
      <c r="A7378">
        <v>41111</v>
      </c>
      <c r="B7378" t="s">
        <v>115</v>
      </c>
      <c r="C7378" t="s">
        <v>474</v>
      </c>
      <c r="D7378">
        <v>2024.1</v>
      </c>
      <c r="E7378" t="s">
        <v>8</v>
      </c>
      <c r="F7378" t="s">
        <v>116</v>
      </c>
      <c r="G7378" t="s">
        <v>43</v>
      </c>
      <c r="H7378">
        <v>4063281.53</v>
      </c>
      <c r="J7378">
        <v>4063281.53</v>
      </c>
      <c r="K7378" t="s">
        <v>379</v>
      </c>
    </row>
    <row r="7379" spans="1:11" x14ac:dyDescent="0.3">
      <c r="A7379">
        <v>41111</v>
      </c>
      <c r="B7379" t="s">
        <v>115</v>
      </c>
      <c r="C7379" t="s">
        <v>475</v>
      </c>
      <c r="D7379">
        <v>2024.11</v>
      </c>
      <c r="E7379" t="s">
        <v>8</v>
      </c>
      <c r="F7379" t="s">
        <v>116</v>
      </c>
      <c r="G7379" t="s">
        <v>43</v>
      </c>
      <c r="H7379">
        <v>4063281.53</v>
      </c>
      <c r="J7379">
        <v>4063281.53</v>
      </c>
      <c r="K7379" t="s">
        <v>379</v>
      </c>
    </row>
    <row r="7380" spans="1:11" x14ac:dyDescent="0.3">
      <c r="A7380">
        <v>41111</v>
      </c>
      <c r="B7380" t="s">
        <v>115</v>
      </c>
      <c r="C7380" t="s">
        <v>476</v>
      </c>
      <c r="D7380">
        <v>2024.12</v>
      </c>
      <c r="E7380" t="s">
        <v>8</v>
      </c>
      <c r="F7380" t="s">
        <v>116</v>
      </c>
      <c r="G7380" t="s">
        <v>43</v>
      </c>
      <c r="H7380">
        <v>4063281.53</v>
      </c>
      <c r="J7380">
        <v>4063281.53</v>
      </c>
      <c r="K7380" t="s">
        <v>379</v>
      </c>
    </row>
    <row r="7381" spans="1:11" x14ac:dyDescent="0.3">
      <c r="A7381">
        <v>41111</v>
      </c>
      <c r="B7381" t="s">
        <v>115</v>
      </c>
      <c r="C7381" t="s">
        <v>477</v>
      </c>
      <c r="D7381">
        <v>2025.01</v>
      </c>
      <c r="E7381" t="s">
        <v>8</v>
      </c>
      <c r="F7381" t="s">
        <v>116</v>
      </c>
      <c r="G7381" t="s">
        <v>43</v>
      </c>
      <c r="H7381">
        <v>4063281.53</v>
      </c>
      <c r="J7381">
        <v>4063281.53</v>
      </c>
      <c r="K7381" t="s">
        <v>379</v>
      </c>
    </row>
    <row r="7382" spans="1:11" x14ac:dyDescent="0.3">
      <c r="A7382">
        <v>41111</v>
      </c>
      <c r="B7382" t="s">
        <v>115</v>
      </c>
      <c r="C7382" t="s">
        <v>478</v>
      </c>
      <c r="D7382">
        <v>2025.02</v>
      </c>
      <c r="E7382" t="s">
        <v>8</v>
      </c>
      <c r="F7382" t="s">
        <v>116</v>
      </c>
      <c r="G7382" t="s">
        <v>43</v>
      </c>
      <c r="H7382">
        <v>4063281.53</v>
      </c>
      <c r="J7382">
        <v>4063281.53</v>
      </c>
      <c r="K7382" t="s">
        <v>379</v>
      </c>
    </row>
    <row r="7383" spans="1:11" x14ac:dyDescent="0.3">
      <c r="A7383">
        <v>41111</v>
      </c>
      <c r="B7383" t="s">
        <v>115</v>
      </c>
      <c r="C7383" t="s">
        <v>479</v>
      </c>
      <c r="D7383">
        <v>2025.03</v>
      </c>
      <c r="E7383" t="s">
        <v>8</v>
      </c>
      <c r="F7383" t="s">
        <v>116</v>
      </c>
      <c r="G7383" t="s">
        <v>43</v>
      </c>
      <c r="H7383">
        <v>4063281.53</v>
      </c>
      <c r="J7383">
        <v>4063281.53</v>
      </c>
      <c r="K7383" t="s">
        <v>379</v>
      </c>
    </row>
    <row r="7384" spans="1:11" x14ac:dyDescent="0.3">
      <c r="A7384">
        <v>41111</v>
      </c>
      <c r="B7384" t="s">
        <v>115</v>
      </c>
      <c r="C7384" t="s">
        <v>480</v>
      </c>
      <c r="D7384">
        <v>2025.04</v>
      </c>
      <c r="E7384" t="s">
        <v>8</v>
      </c>
      <c r="F7384" t="s">
        <v>116</v>
      </c>
      <c r="G7384" t="s">
        <v>43</v>
      </c>
      <c r="H7384">
        <v>4063281.53</v>
      </c>
      <c r="J7384">
        <v>4063281.53</v>
      </c>
      <c r="K7384" t="s">
        <v>379</v>
      </c>
    </row>
    <row r="7385" spans="1:11" x14ac:dyDescent="0.3">
      <c r="A7385">
        <v>41111</v>
      </c>
      <c r="B7385" t="s">
        <v>115</v>
      </c>
      <c r="C7385" t="s">
        <v>481</v>
      </c>
      <c r="D7385">
        <v>2025.05</v>
      </c>
      <c r="E7385" t="s">
        <v>8</v>
      </c>
      <c r="F7385" t="s">
        <v>116</v>
      </c>
      <c r="G7385" t="s">
        <v>43</v>
      </c>
      <c r="H7385">
        <v>4063281.53</v>
      </c>
      <c r="J7385">
        <v>4063281.53</v>
      </c>
      <c r="K7385" t="s">
        <v>379</v>
      </c>
    </row>
    <row r="7386" spans="1:11" x14ac:dyDescent="0.3">
      <c r="A7386">
        <v>41111</v>
      </c>
      <c r="B7386" t="s">
        <v>115</v>
      </c>
      <c r="C7386" t="s">
        <v>482</v>
      </c>
      <c r="D7386">
        <v>2025.06</v>
      </c>
      <c r="E7386" t="s">
        <v>8</v>
      </c>
      <c r="F7386" t="s">
        <v>116</v>
      </c>
      <c r="G7386" t="s">
        <v>43</v>
      </c>
      <c r="H7386">
        <v>4063281.53</v>
      </c>
      <c r="J7386">
        <v>4063281.53</v>
      </c>
      <c r="K7386" t="s">
        <v>379</v>
      </c>
    </row>
    <row r="7387" spans="1:11" x14ac:dyDescent="0.3">
      <c r="A7387">
        <v>41111</v>
      </c>
      <c r="B7387" t="s">
        <v>115</v>
      </c>
      <c r="C7387" t="s">
        <v>550</v>
      </c>
      <c r="D7387">
        <v>2025.07</v>
      </c>
      <c r="E7387" t="s">
        <v>8</v>
      </c>
      <c r="F7387" t="s">
        <v>116</v>
      </c>
      <c r="G7387" t="s">
        <v>43</v>
      </c>
      <c r="H7387">
        <v>4063281.53</v>
      </c>
      <c r="J7387">
        <v>4063281.53</v>
      </c>
      <c r="K7387" t="s">
        <v>379</v>
      </c>
    </row>
    <row r="7388" spans="1:11" x14ac:dyDescent="0.3">
      <c r="A7388">
        <v>41111</v>
      </c>
      <c r="B7388" t="s">
        <v>115</v>
      </c>
      <c r="C7388" t="s">
        <v>551</v>
      </c>
      <c r="D7388">
        <v>2025.08</v>
      </c>
      <c r="E7388" t="s">
        <v>8</v>
      </c>
      <c r="F7388" t="s">
        <v>116</v>
      </c>
      <c r="G7388" t="s">
        <v>43</v>
      </c>
      <c r="H7388">
        <v>4063281.53</v>
      </c>
      <c r="J7388">
        <v>4063281.53</v>
      </c>
      <c r="K7388" t="s">
        <v>379</v>
      </c>
    </row>
    <row r="7389" spans="1:11" x14ac:dyDescent="0.3">
      <c r="A7389">
        <v>41111</v>
      </c>
      <c r="B7389" t="s">
        <v>115</v>
      </c>
      <c r="C7389" t="s">
        <v>552</v>
      </c>
      <c r="D7389">
        <v>2025.09</v>
      </c>
      <c r="E7389" t="s">
        <v>8</v>
      </c>
      <c r="F7389" t="s">
        <v>116</v>
      </c>
      <c r="G7389" t="s">
        <v>43</v>
      </c>
      <c r="H7389">
        <v>4063281.53</v>
      </c>
      <c r="J7389">
        <v>4063281.53</v>
      </c>
      <c r="K7389" t="s">
        <v>379</v>
      </c>
    </row>
    <row r="7390" spans="1:11" x14ac:dyDescent="0.3">
      <c r="A7390">
        <v>41111</v>
      </c>
      <c r="B7390" t="s">
        <v>115</v>
      </c>
      <c r="C7390" t="s">
        <v>553</v>
      </c>
      <c r="D7390">
        <v>2025.1</v>
      </c>
      <c r="E7390" t="s">
        <v>8</v>
      </c>
      <c r="F7390" t="s">
        <v>116</v>
      </c>
      <c r="G7390" t="s">
        <v>43</v>
      </c>
      <c r="H7390">
        <v>4063281.53</v>
      </c>
      <c r="J7390">
        <v>4063281.53</v>
      </c>
      <c r="K7390" t="s">
        <v>379</v>
      </c>
    </row>
    <row r="7391" spans="1:11" x14ac:dyDescent="0.3">
      <c r="A7391">
        <v>41111</v>
      </c>
      <c r="B7391" t="s">
        <v>115</v>
      </c>
      <c r="C7391" t="s">
        <v>554</v>
      </c>
      <c r="D7391">
        <v>2025.11</v>
      </c>
      <c r="E7391" t="s">
        <v>8</v>
      </c>
      <c r="F7391" t="s">
        <v>116</v>
      </c>
      <c r="G7391" t="s">
        <v>43</v>
      </c>
      <c r="H7391">
        <v>4063281.53</v>
      </c>
      <c r="J7391">
        <v>4063281.53</v>
      </c>
      <c r="K7391" t="s">
        <v>379</v>
      </c>
    </row>
    <row r="7392" spans="1:11" x14ac:dyDescent="0.3">
      <c r="A7392">
        <v>41111</v>
      </c>
      <c r="B7392" t="s">
        <v>115</v>
      </c>
      <c r="C7392" t="s">
        <v>555</v>
      </c>
      <c r="D7392">
        <v>2025.12</v>
      </c>
      <c r="E7392" t="s">
        <v>8</v>
      </c>
      <c r="F7392" t="s">
        <v>116</v>
      </c>
      <c r="G7392" t="s">
        <v>43</v>
      </c>
      <c r="H7392">
        <v>4063281.53</v>
      </c>
      <c r="J7392">
        <v>4063281.53</v>
      </c>
      <c r="K7392" t="s">
        <v>379</v>
      </c>
    </row>
    <row r="7393" spans="1:11" x14ac:dyDescent="0.3">
      <c r="A7393">
        <v>41111</v>
      </c>
      <c r="B7393" t="s">
        <v>115</v>
      </c>
      <c r="C7393" t="s">
        <v>556</v>
      </c>
      <c r="D7393">
        <v>2026.01</v>
      </c>
      <c r="E7393" t="s">
        <v>8</v>
      </c>
      <c r="F7393" t="s">
        <v>116</v>
      </c>
      <c r="G7393" t="s">
        <v>43</v>
      </c>
      <c r="H7393">
        <v>4063281.53</v>
      </c>
      <c r="J7393">
        <v>4063281.53</v>
      </c>
      <c r="K7393" t="s">
        <v>379</v>
      </c>
    </row>
    <row r="7394" spans="1:11" x14ac:dyDescent="0.3">
      <c r="A7394">
        <v>41111</v>
      </c>
      <c r="B7394" t="s">
        <v>115</v>
      </c>
      <c r="C7394" t="s">
        <v>557</v>
      </c>
      <c r="D7394">
        <v>2026.02</v>
      </c>
      <c r="E7394" t="s">
        <v>8</v>
      </c>
      <c r="F7394" t="s">
        <v>116</v>
      </c>
      <c r="G7394" t="s">
        <v>43</v>
      </c>
      <c r="H7394">
        <v>4063281.53</v>
      </c>
      <c r="J7394">
        <v>4063281.53</v>
      </c>
      <c r="K7394" t="s">
        <v>379</v>
      </c>
    </row>
    <row r="7395" spans="1:11" x14ac:dyDescent="0.3">
      <c r="A7395">
        <v>41111</v>
      </c>
      <c r="B7395" t="s">
        <v>115</v>
      </c>
      <c r="C7395" t="s">
        <v>558</v>
      </c>
      <c r="D7395">
        <v>2026.03</v>
      </c>
      <c r="E7395" t="s">
        <v>8</v>
      </c>
      <c r="F7395" t="s">
        <v>116</v>
      </c>
      <c r="G7395" t="s">
        <v>43</v>
      </c>
      <c r="H7395">
        <v>4063281.53</v>
      </c>
      <c r="J7395">
        <v>4063281.53</v>
      </c>
      <c r="K7395" t="s">
        <v>379</v>
      </c>
    </row>
    <row r="7396" spans="1:11" x14ac:dyDescent="0.3">
      <c r="A7396">
        <v>41111</v>
      </c>
      <c r="B7396" t="s">
        <v>115</v>
      </c>
      <c r="C7396" t="s">
        <v>559</v>
      </c>
      <c r="D7396">
        <v>2026.04</v>
      </c>
      <c r="E7396" t="s">
        <v>8</v>
      </c>
      <c r="F7396" t="s">
        <v>116</v>
      </c>
      <c r="G7396" t="s">
        <v>43</v>
      </c>
      <c r="H7396">
        <v>4063281.53</v>
      </c>
      <c r="J7396">
        <v>4063281.53</v>
      </c>
      <c r="K7396" t="s">
        <v>379</v>
      </c>
    </row>
    <row r="7397" spans="1:11" x14ac:dyDescent="0.3">
      <c r="A7397">
        <v>41111</v>
      </c>
      <c r="B7397" t="s">
        <v>115</v>
      </c>
      <c r="C7397" t="s">
        <v>560</v>
      </c>
      <c r="D7397">
        <v>2026.05</v>
      </c>
      <c r="E7397" t="s">
        <v>8</v>
      </c>
      <c r="F7397" t="s">
        <v>116</v>
      </c>
      <c r="G7397" t="s">
        <v>43</v>
      </c>
      <c r="H7397">
        <v>4063281.53</v>
      </c>
      <c r="J7397">
        <v>4063281.53</v>
      </c>
      <c r="K7397" t="s">
        <v>379</v>
      </c>
    </row>
    <row r="7398" spans="1:11" x14ac:dyDescent="0.3">
      <c r="A7398">
        <v>41111</v>
      </c>
      <c r="B7398" t="s">
        <v>115</v>
      </c>
      <c r="C7398" t="s">
        <v>561</v>
      </c>
      <c r="D7398">
        <v>2026.06</v>
      </c>
      <c r="E7398" t="s">
        <v>8</v>
      </c>
      <c r="F7398" t="s">
        <v>116</v>
      </c>
      <c r="G7398" t="s">
        <v>43</v>
      </c>
      <c r="H7398">
        <v>4063281.53</v>
      </c>
      <c r="J7398">
        <v>4063281.53</v>
      </c>
      <c r="K7398" t="s">
        <v>379</v>
      </c>
    </row>
    <row r="7399" spans="1:11" x14ac:dyDescent="0.3">
      <c r="A7399">
        <v>41170</v>
      </c>
      <c r="B7399" t="s">
        <v>529</v>
      </c>
      <c r="C7399" t="s">
        <v>479</v>
      </c>
      <c r="D7399">
        <v>2025.03</v>
      </c>
      <c r="E7399" t="s">
        <v>8</v>
      </c>
      <c r="F7399" t="s">
        <v>116</v>
      </c>
      <c r="G7399" t="s">
        <v>43</v>
      </c>
      <c r="H7399">
        <v>0</v>
      </c>
      <c r="I7399">
        <v>0</v>
      </c>
      <c r="J7399">
        <v>0</v>
      </c>
      <c r="K7399" t="s">
        <v>379</v>
      </c>
    </row>
    <row r="7400" spans="1:11" x14ac:dyDescent="0.3">
      <c r="A7400">
        <v>41170</v>
      </c>
      <c r="B7400" t="s">
        <v>529</v>
      </c>
      <c r="C7400" t="s">
        <v>480</v>
      </c>
      <c r="D7400">
        <v>2025.04</v>
      </c>
      <c r="E7400" t="s">
        <v>8</v>
      </c>
      <c r="F7400" t="s">
        <v>116</v>
      </c>
      <c r="G7400" t="s">
        <v>43</v>
      </c>
      <c r="H7400">
        <v>0</v>
      </c>
      <c r="I7400">
        <v>0</v>
      </c>
      <c r="J7400">
        <v>0</v>
      </c>
      <c r="K7400" t="s">
        <v>379</v>
      </c>
    </row>
    <row r="7401" spans="1:11" x14ac:dyDescent="0.3">
      <c r="A7401">
        <v>41170</v>
      </c>
      <c r="B7401" t="s">
        <v>529</v>
      </c>
      <c r="C7401" t="s">
        <v>481</v>
      </c>
      <c r="D7401">
        <v>2025.05</v>
      </c>
      <c r="E7401" t="s">
        <v>8</v>
      </c>
      <c r="F7401" t="s">
        <v>116</v>
      </c>
      <c r="G7401" t="s">
        <v>43</v>
      </c>
      <c r="H7401">
        <v>1.8189894035458565E-12</v>
      </c>
      <c r="I7401">
        <v>-1.8189894035458565E-12</v>
      </c>
      <c r="J7401">
        <v>0</v>
      </c>
      <c r="K7401" t="s">
        <v>379</v>
      </c>
    </row>
    <row r="7402" spans="1:11" x14ac:dyDescent="0.3">
      <c r="A7402">
        <v>41170</v>
      </c>
      <c r="B7402" t="s">
        <v>529</v>
      </c>
      <c r="C7402" t="s">
        <v>482</v>
      </c>
      <c r="D7402">
        <v>2025.06</v>
      </c>
      <c r="E7402" t="s">
        <v>8</v>
      </c>
      <c r="F7402" t="s">
        <v>116</v>
      </c>
      <c r="G7402" t="s">
        <v>43</v>
      </c>
      <c r="H7402">
        <v>-5.4569682106375694E-12</v>
      </c>
      <c r="I7402">
        <v>-1.8189894035458565E-12</v>
      </c>
      <c r="J7402">
        <v>-7.2759576141834259E-12</v>
      </c>
      <c r="K7402" t="s">
        <v>379</v>
      </c>
    </row>
    <row r="7403" spans="1:11" x14ac:dyDescent="0.3">
      <c r="A7403">
        <v>41170</v>
      </c>
      <c r="B7403" t="s">
        <v>529</v>
      </c>
      <c r="C7403" t="s">
        <v>550</v>
      </c>
      <c r="D7403">
        <v>2025.07</v>
      </c>
      <c r="E7403" t="s">
        <v>8</v>
      </c>
      <c r="F7403" t="s">
        <v>116</v>
      </c>
      <c r="G7403" t="s">
        <v>43</v>
      </c>
      <c r="H7403">
        <v>-7.2759576141834259E-12</v>
      </c>
      <c r="I7403">
        <v>0</v>
      </c>
      <c r="J7403">
        <v>-7.2759576141834259E-12</v>
      </c>
      <c r="K7403" t="s">
        <v>379</v>
      </c>
    </row>
    <row r="7404" spans="1:11" x14ac:dyDescent="0.3">
      <c r="A7404">
        <v>41170</v>
      </c>
      <c r="B7404" t="s">
        <v>529</v>
      </c>
      <c r="C7404" t="s">
        <v>551</v>
      </c>
      <c r="D7404">
        <v>2025.08</v>
      </c>
      <c r="E7404" t="s">
        <v>8</v>
      </c>
      <c r="F7404" t="s">
        <v>116</v>
      </c>
      <c r="G7404" t="s">
        <v>43</v>
      </c>
      <c r="H7404">
        <v>-7.2759576141834259E-12</v>
      </c>
      <c r="I7404">
        <v>0</v>
      </c>
      <c r="J7404">
        <v>-7.2759576141834259E-12</v>
      </c>
      <c r="K7404" t="s">
        <v>379</v>
      </c>
    </row>
    <row r="7405" spans="1:11" x14ac:dyDescent="0.3">
      <c r="A7405">
        <v>41170</v>
      </c>
      <c r="B7405" t="s">
        <v>529</v>
      </c>
      <c r="C7405" t="s">
        <v>552</v>
      </c>
      <c r="D7405">
        <v>2025.09</v>
      </c>
      <c r="E7405" t="s">
        <v>8</v>
      </c>
      <c r="F7405" t="s">
        <v>116</v>
      </c>
      <c r="G7405" t="s">
        <v>43</v>
      </c>
      <c r="H7405">
        <v>-7.2759576141834259E-12</v>
      </c>
      <c r="J7405">
        <v>-7.2759576141834259E-12</v>
      </c>
      <c r="K7405" t="s">
        <v>379</v>
      </c>
    </row>
    <row r="7406" spans="1:11" x14ac:dyDescent="0.3">
      <c r="A7406">
        <v>41170</v>
      </c>
      <c r="B7406" t="s">
        <v>529</v>
      </c>
      <c r="C7406" t="s">
        <v>553</v>
      </c>
      <c r="D7406">
        <v>2025.1</v>
      </c>
      <c r="E7406" t="s">
        <v>8</v>
      </c>
      <c r="F7406" t="s">
        <v>116</v>
      </c>
      <c r="G7406" t="s">
        <v>43</v>
      </c>
      <c r="H7406">
        <v>-7.2759576141834259E-12</v>
      </c>
      <c r="I7406">
        <v>0</v>
      </c>
      <c r="J7406">
        <v>-7.2759576141834259E-12</v>
      </c>
      <c r="K7406" t="s">
        <v>379</v>
      </c>
    </row>
    <row r="7407" spans="1:11" x14ac:dyDescent="0.3">
      <c r="A7407">
        <v>41170</v>
      </c>
      <c r="B7407" t="s">
        <v>529</v>
      </c>
      <c r="C7407" t="s">
        <v>554</v>
      </c>
      <c r="D7407">
        <v>2025.11</v>
      </c>
      <c r="E7407" t="s">
        <v>8</v>
      </c>
      <c r="F7407" t="s">
        <v>116</v>
      </c>
      <c r="G7407" t="s">
        <v>43</v>
      </c>
      <c r="H7407">
        <v>-7.2759576141834259E-12</v>
      </c>
      <c r="I7407">
        <v>0</v>
      </c>
      <c r="J7407">
        <v>-7.2759576141834259E-12</v>
      </c>
      <c r="K7407" t="s">
        <v>379</v>
      </c>
    </row>
    <row r="7408" spans="1:11" x14ac:dyDescent="0.3">
      <c r="A7408">
        <v>41170</v>
      </c>
      <c r="B7408" t="s">
        <v>529</v>
      </c>
      <c r="C7408" t="s">
        <v>555</v>
      </c>
      <c r="D7408">
        <v>2025.12</v>
      </c>
      <c r="E7408" t="s">
        <v>8</v>
      </c>
      <c r="F7408" t="s">
        <v>116</v>
      </c>
      <c r="G7408" t="s">
        <v>43</v>
      </c>
      <c r="H7408">
        <v>-7.2759576141834259E-12</v>
      </c>
      <c r="J7408">
        <v>-7.2759576141834259E-12</v>
      </c>
      <c r="K7408" t="s">
        <v>379</v>
      </c>
    </row>
    <row r="7409" spans="1:11" x14ac:dyDescent="0.3">
      <c r="A7409">
        <v>41170</v>
      </c>
      <c r="B7409" t="s">
        <v>529</v>
      </c>
      <c r="C7409" t="s">
        <v>556</v>
      </c>
      <c r="D7409">
        <v>2026.01</v>
      </c>
      <c r="E7409" t="s">
        <v>8</v>
      </c>
      <c r="F7409" t="s">
        <v>116</v>
      </c>
      <c r="G7409" t="s">
        <v>43</v>
      </c>
      <c r="H7409">
        <v>-7.2759576141834259E-12</v>
      </c>
      <c r="J7409">
        <v>-7.2759576141834259E-12</v>
      </c>
      <c r="K7409" t="s">
        <v>379</v>
      </c>
    </row>
    <row r="7410" spans="1:11" x14ac:dyDescent="0.3">
      <c r="A7410">
        <v>41170</v>
      </c>
      <c r="B7410" t="s">
        <v>529</v>
      </c>
      <c r="C7410" t="s">
        <v>557</v>
      </c>
      <c r="D7410">
        <v>2026.02</v>
      </c>
      <c r="E7410" t="s">
        <v>8</v>
      </c>
      <c r="F7410" t="s">
        <v>116</v>
      </c>
      <c r="G7410" t="s">
        <v>43</v>
      </c>
      <c r="H7410">
        <v>-7.2759576141834259E-12</v>
      </c>
      <c r="J7410">
        <v>-7.2759576141834259E-12</v>
      </c>
      <c r="K7410" t="s">
        <v>379</v>
      </c>
    </row>
    <row r="7411" spans="1:11" x14ac:dyDescent="0.3">
      <c r="A7411">
        <v>41170</v>
      </c>
      <c r="B7411" t="s">
        <v>529</v>
      </c>
      <c r="C7411" t="s">
        <v>558</v>
      </c>
      <c r="D7411">
        <v>2026.03</v>
      </c>
      <c r="E7411" t="s">
        <v>8</v>
      </c>
      <c r="F7411" t="s">
        <v>116</v>
      </c>
      <c r="G7411" t="s">
        <v>43</v>
      </c>
      <c r="H7411">
        <v>-7.2759576141834259E-12</v>
      </c>
      <c r="J7411">
        <v>-7.2759576141834259E-12</v>
      </c>
      <c r="K7411" t="s">
        <v>379</v>
      </c>
    </row>
    <row r="7412" spans="1:11" x14ac:dyDescent="0.3">
      <c r="A7412">
        <v>41170</v>
      </c>
      <c r="B7412" t="s">
        <v>529</v>
      </c>
      <c r="C7412" t="s">
        <v>559</v>
      </c>
      <c r="D7412">
        <v>2026.04</v>
      </c>
      <c r="E7412" t="s">
        <v>8</v>
      </c>
      <c r="F7412" t="s">
        <v>116</v>
      </c>
      <c r="G7412" t="s">
        <v>43</v>
      </c>
      <c r="H7412">
        <v>-7.2759576141834259E-12</v>
      </c>
      <c r="J7412">
        <v>-7.2759576141834259E-12</v>
      </c>
      <c r="K7412" t="s">
        <v>379</v>
      </c>
    </row>
    <row r="7413" spans="1:11" x14ac:dyDescent="0.3">
      <c r="A7413">
        <v>41170</v>
      </c>
      <c r="B7413" t="s">
        <v>529</v>
      </c>
      <c r="C7413" t="s">
        <v>560</v>
      </c>
      <c r="D7413">
        <v>2026.05</v>
      </c>
      <c r="E7413" t="s">
        <v>8</v>
      </c>
      <c r="F7413" t="s">
        <v>116</v>
      </c>
      <c r="G7413" t="s">
        <v>43</v>
      </c>
      <c r="H7413">
        <v>-7.2759576141834259E-12</v>
      </c>
      <c r="J7413">
        <v>-7.2759576141834259E-12</v>
      </c>
      <c r="K7413" t="s">
        <v>379</v>
      </c>
    </row>
    <row r="7414" spans="1:11" x14ac:dyDescent="0.3">
      <c r="A7414">
        <v>41170</v>
      </c>
      <c r="B7414" t="s">
        <v>529</v>
      </c>
      <c r="C7414" t="s">
        <v>561</v>
      </c>
      <c r="D7414">
        <v>2026.06</v>
      </c>
      <c r="E7414" t="s">
        <v>8</v>
      </c>
      <c r="F7414" t="s">
        <v>116</v>
      </c>
      <c r="G7414" t="s">
        <v>43</v>
      </c>
      <c r="H7414">
        <v>-7.2759576141834259E-12</v>
      </c>
      <c r="J7414">
        <v>-7.2759576141834259E-12</v>
      </c>
      <c r="K7414" t="s">
        <v>379</v>
      </c>
    </row>
    <row r="7415" spans="1:11" x14ac:dyDescent="0.3">
      <c r="A7415">
        <v>42000</v>
      </c>
      <c r="B7415" t="s">
        <v>117</v>
      </c>
      <c r="C7415" t="s">
        <v>295</v>
      </c>
      <c r="D7415">
        <v>2022.07</v>
      </c>
      <c r="E7415" t="s">
        <v>8</v>
      </c>
      <c r="F7415" t="s">
        <v>116</v>
      </c>
      <c r="G7415" t="s">
        <v>43</v>
      </c>
      <c r="H7415">
        <v>-70939.260000000009</v>
      </c>
      <c r="J7415">
        <v>-70939.260000000009</v>
      </c>
      <c r="K7415" t="s">
        <v>379</v>
      </c>
    </row>
    <row r="7416" spans="1:11" x14ac:dyDescent="0.3">
      <c r="A7416">
        <v>42000</v>
      </c>
      <c r="B7416" t="s">
        <v>117</v>
      </c>
      <c r="C7416" t="s">
        <v>301</v>
      </c>
      <c r="D7416">
        <v>2022.08</v>
      </c>
      <c r="E7416" t="s">
        <v>8</v>
      </c>
      <c r="F7416" t="s">
        <v>116</v>
      </c>
      <c r="G7416" t="s">
        <v>43</v>
      </c>
      <c r="H7416">
        <v>-70939.260000000009</v>
      </c>
      <c r="J7416">
        <v>-70939.260000000009</v>
      </c>
      <c r="K7416" t="s">
        <v>379</v>
      </c>
    </row>
    <row r="7417" spans="1:11" x14ac:dyDescent="0.3">
      <c r="A7417">
        <v>42000</v>
      </c>
      <c r="B7417" t="s">
        <v>117</v>
      </c>
      <c r="C7417" t="s">
        <v>304</v>
      </c>
      <c r="D7417">
        <v>2022.09</v>
      </c>
      <c r="E7417" t="s">
        <v>8</v>
      </c>
      <c r="F7417" t="s">
        <v>116</v>
      </c>
      <c r="G7417" t="s">
        <v>43</v>
      </c>
      <c r="H7417">
        <v>-70939.260000000009</v>
      </c>
      <c r="J7417">
        <v>-70939.260000000009</v>
      </c>
      <c r="K7417" t="s">
        <v>379</v>
      </c>
    </row>
    <row r="7418" spans="1:11" x14ac:dyDescent="0.3">
      <c r="A7418">
        <v>42000</v>
      </c>
      <c r="B7418" t="s">
        <v>117</v>
      </c>
      <c r="C7418" t="s">
        <v>308</v>
      </c>
      <c r="D7418">
        <v>2022.1</v>
      </c>
      <c r="E7418" t="s">
        <v>8</v>
      </c>
      <c r="F7418" t="s">
        <v>116</v>
      </c>
      <c r="G7418" t="s">
        <v>43</v>
      </c>
      <c r="H7418">
        <v>-70939.260000000009</v>
      </c>
      <c r="J7418">
        <v>-70939.260000000009</v>
      </c>
      <c r="K7418" t="s">
        <v>379</v>
      </c>
    </row>
    <row r="7419" spans="1:11" x14ac:dyDescent="0.3">
      <c r="A7419">
        <v>42000</v>
      </c>
      <c r="B7419" t="s">
        <v>117</v>
      </c>
      <c r="C7419" t="s">
        <v>313</v>
      </c>
      <c r="D7419">
        <v>2022.11</v>
      </c>
      <c r="E7419" t="s">
        <v>8</v>
      </c>
      <c r="F7419" t="s">
        <v>116</v>
      </c>
      <c r="G7419" t="s">
        <v>43</v>
      </c>
      <c r="H7419">
        <v>-70939.260000000009</v>
      </c>
      <c r="J7419">
        <v>-70939.260000000009</v>
      </c>
      <c r="K7419" t="s">
        <v>379</v>
      </c>
    </row>
    <row r="7420" spans="1:11" x14ac:dyDescent="0.3">
      <c r="A7420">
        <v>42000</v>
      </c>
      <c r="B7420" t="s">
        <v>117</v>
      </c>
      <c r="C7420" t="s">
        <v>317</v>
      </c>
      <c r="D7420">
        <v>2022.12</v>
      </c>
      <c r="E7420" t="s">
        <v>8</v>
      </c>
      <c r="F7420" t="s">
        <v>116</v>
      </c>
      <c r="G7420" t="s">
        <v>43</v>
      </c>
      <c r="H7420">
        <v>-70939.260000000009</v>
      </c>
      <c r="J7420">
        <v>-70939.260000000009</v>
      </c>
      <c r="K7420" t="s">
        <v>379</v>
      </c>
    </row>
    <row r="7421" spans="1:11" x14ac:dyDescent="0.3">
      <c r="A7421">
        <v>42000</v>
      </c>
      <c r="B7421" t="s">
        <v>117</v>
      </c>
      <c r="C7421" t="s">
        <v>320</v>
      </c>
      <c r="D7421">
        <v>2023.01</v>
      </c>
      <c r="E7421" t="s">
        <v>8</v>
      </c>
      <c r="F7421" t="s">
        <v>116</v>
      </c>
      <c r="G7421" t="s">
        <v>43</v>
      </c>
      <c r="H7421">
        <v>-70939.260000000009</v>
      </c>
      <c r="J7421">
        <v>-70939.260000000009</v>
      </c>
      <c r="K7421" t="s">
        <v>379</v>
      </c>
    </row>
    <row r="7422" spans="1:11" x14ac:dyDescent="0.3">
      <c r="A7422">
        <v>42000</v>
      </c>
      <c r="B7422" t="s">
        <v>117</v>
      </c>
      <c r="C7422" t="s">
        <v>325</v>
      </c>
      <c r="D7422">
        <v>2023.02</v>
      </c>
      <c r="E7422" t="s">
        <v>8</v>
      </c>
      <c r="F7422" t="s">
        <v>116</v>
      </c>
      <c r="G7422" t="s">
        <v>43</v>
      </c>
      <c r="H7422">
        <v>-70939.260000000009</v>
      </c>
      <c r="J7422">
        <v>-70939.260000000009</v>
      </c>
      <c r="K7422" t="s">
        <v>379</v>
      </c>
    </row>
    <row r="7423" spans="1:11" x14ac:dyDescent="0.3">
      <c r="A7423">
        <v>42000</v>
      </c>
      <c r="B7423" t="s">
        <v>117</v>
      </c>
      <c r="C7423" t="s">
        <v>328</v>
      </c>
      <c r="D7423">
        <v>2023.03</v>
      </c>
      <c r="E7423" t="s">
        <v>8</v>
      </c>
      <c r="F7423" t="s">
        <v>116</v>
      </c>
      <c r="G7423" t="s">
        <v>43</v>
      </c>
      <c r="H7423">
        <v>-70939.260000000009</v>
      </c>
      <c r="J7423">
        <v>-70939.260000000009</v>
      </c>
      <c r="K7423" t="s">
        <v>379</v>
      </c>
    </row>
    <row r="7424" spans="1:11" x14ac:dyDescent="0.3">
      <c r="A7424">
        <v>42000</v>
      </c>
      <c r="B7424" t="s">
        <v>117</v>
      </c>
      <c r="C7424" t="s">
        <v>331</v>
      </c>
      <c r="D7424">
        <v>2023.04</v>
      </c>
      <c r="E7424" t="s">
        <v>8</v>
      </c>
      <c r="F7424" t="s">
        <v>116</v>
      </c>
      <c r="G7424" t="s">
        <v>43</v>
      </c>
      <c r="H7424">
        <v>-70939.260000000009</v>
      </c>
      <c r="J7424">
        <v>-70939.260000000009</v>
      </c>
      <c r="K7424" t="s">
        <v>379</v>
      </c>
    </row>
    <row r="7425" spans="1:11" x14ac:dyDescent="0.3">
      <c r="A7425">
        <v>42000</v>
      </c>
      <c r="B7425" t="s">
        <v>117</v>
      </c>
      <c r="C7425" t="s">
        <v>333</v>
      </c>
      <c r="D7425">
        <v>2023.05</v>
      </c>
      <c r="E7425" t="s">
        <v>8</v>
      </c>
      <c r="F7425" t="s">
        <v>116</v>
      </c>
      <c r="G7425" t="s">
        <v>43</v>
      </c>
      <c r="H7425">
        <v>-70939.260000000009</v>
      </c>
      <c r="J7425">
        <v>-70939.260000000009</v>
      </c>
      <c r="K7425" t="s">
        <v>379</v>
      </c>
    </row>
    <row r="7426" spans="1:11" x14ac:dyDescent="0.3">
      <c r="A7426">
        <v>42000</v>
      </c>
      <c r="B7426" t="s">
        <v>117</v>
      </c>
      <c r="C7426" t="s">
        <v>342</v>
      </c>
      <c r="D7426">
        <v>2023.06</v>
      </c>
      <c r="E7426" t="s">
        <v>8</v>
      </c>
      <c r="F7426" t="s">
        <v>116</v>
      </c>
      <c r="G7426" t="s">
        <v>43</v>
      </c>
      <c r="H7426">
        <v>-70939.260000000009</v>
      </c>
      <c r="J7426">
        <v>-70939.260000000009</v>
      </c>
      <c r="K7426" t="s">
        <v>379</v>
      </c>
    </row>
    <row r="7427" spans="1:11" x14ac:dyDescent="0.3">
      <c r="A7427">
        <v>42000</v>
      </c>
      <c r="B7427" t="s">
        <v>117</v>
      </c>
      <c r="C7427" t="s">
        <v>346</v>
      </c>
      <c r="D7427">
        <v>2023.07</v>
      </c>
      <c r="E7427" t="s">
        <v>8</v>
      </c>
      <c r="F7427" t="s">
        <v>116</v>
      </c>
      <c r="G7427" t="s">
        <v>43</v>
      </c>
      <c r="H7427">
        <v>-70939.260000000009</v>
      </c>
      <c r="J7427">
        <v>-70939.260000000009</v>
      </c>
      <c r="K7427" t="s">
        <v>379</v>
      </c>
    </row>
    <row r="7428" spans="1:11" x14ac:dyDescent="0.3">
      <c r="A7428">
        <v>42000</v>
      </c>
      <c r="B7428" t="s">
        <v>117</v>
      </c>
      <c r="C7428" t="s">
        <v>347</v>
      </c>
      <c r="D7428">
        <v>2023.08</v>
      </c>
      <c r="E7428" t="s">
        <v>8</v>
      </c>
      <c r="F7428" t="s">
        <v>116</v>
      </c>
      <c r="G7428" t="s">
        <v>43</v>
      </c>
      <c r="H7428">
        <v>-70939.260000000009</v>
      </c>
      <c r="J7428">
        <v>-70939.260000000009</v>
      </c>
      <c r="K7428" t="s">
        <v>379</v>
      </c>
    </row>
    <row r="7429" spans="1:11" x14ac:dyDescent="0.3">
      <c r="A7429">
        <v>42000</v>
      </c>
      <c r="B7429" t="s">
        <v>117</v>
      </c>
      <c r="C7429" t="s">
        <v>382</v>
      </c>
      <c r="D7429">
        <v>2023.09</v>
      </c>
      <c r="E7429" t="s">
        <v>8</v>
      </c>
      <c r="F7429" t="s">
        <v>116</v>
      </c>
      <c r="G7429" t="s">
        <v>43</v>
      </c>
      <c r="H7429">
        <v>-70939.260000000009</v>
      </c>
      <c r="J7429">
        <v>-70939.260000000009</v>
      </c>
      <c r="K7429" t="s">
        <v>379</v>
      </c>
    </row>
    <row r="7430" spans="1:11" x14ac:dyDescent="0.3">
      <c r="A7430">
        <v>42000</v>
      </c>
      <c r="B7430" t="s">
        <v>117</v>
      </c>
      <c r="C7430" t="s">
        <v>383</v>
      </c>
      <c r="D7430">
        <v>2023.1</v>
      </c>
      <c r="E7430" t="s">
        <v>8</v>
      </c>
      <c r="F7430" t="s">
        <v>116</v>
      </c>
      <c r="G7430" t="s">
        <v>43</v>
      </c>
      <c r="H7430">
        <v>-70939.260000000009</v>
      </c>
      <c r="J7430">
        <v>-70939.260000000009</v>
      </c>
      <c r="K7430" t="s">
        <v>379</v>
      </c>
    </row>
    <row r="7431" spans="1:11" x14ac:dyDescent="0.3">
      <c r="A7431">
        <v>42000</v>
      </c>
      <c r="B7431" t="s">
        <v>117</v>
      </c>
      <c r="C7431" t="s">
        <v>384</v>
      </c>
      <c r="D7431">
        <v>2023.11</v>
      </c>
      <c r="E7431" t="s">
        <v>8</v>
      </c>
      <c r="F7431" t="s">
        <v>116</v>
      </c>
      <c r="G7431" t="s">
        <v>43</v>
      </c>
      <c r="H7431">
        <v>-70939.260000000009</v>
      </c>
      <c r="J7431">
        <v>-70939.260000000009</v>
      </c>
      <c r="K7431" t="s">
        <v>379</v>
      </c>
    </row>
    <row r="7432" spans="1:11" x14ac:dyDescent="0.3">
      <c r="A7432">
        <v>42000</v>
      </c>
      <c r="B7432" t="s">
        <v>117</v>
      </c>
      <c r="C7432" t="s">
        <v>385</v>
      </c>
      <c r="D7432">
        <v>2023.12</v>
      </c>
      <c r="E7432" t="s">
        <v>8</v>
      </c>
      <c r="F7432" t="s">
        <v>116</v>
      </c>
      <c r="G7432" t="s">
        <v>43</v>
      </c>
      <c r="H7432">
        <v>-70939.260000000009</v>
      </c>
      <c r="J7432">
        <v>-70939.260000000009</v>
      </c>
      <c r="K7432" t="s">
        <v>379</v>
      </c>
    </row>
    <row r="7433" spans="1:11" x14ac:dyDescent="0.3">
      <c r="A7433">
        <v>42000</v>
      </c>
      <c r="B7433" t="s">
        <v>117</v>
      </c>
      <c r="C7433" t="s">
        <v>386</v>
      </c>
      <c r="D7433">
        <v>2024.01</v>
      </c>
      <c r="E7433" t="s">
        <v>8</v>
      </c>
      <c r="F7433" t="s">
        <v>116</v>
      </c>
      <c r="G7433" t="s">
        <v>43</v>
      </c>
      <c r="H7433">
        <v>-70939.260000000009</v>
      </c>
      <c r="J7433">
        <v>-70939.260000000009</v>
      </c>
      <c r="K7433" t="s">
        <v>379</v>
      </c>
    </row>
    <row r="7434" spans="1:11" x14ac:dyDescent="0.3">
      <c r="A7434">
        <v>42000</v>
      </c>
      <c r="B7434" t="s">
        <v>117</v>
      </c>
      <c r="C7434" t="s">
        <v>387</v>
      </c>
      <c r="D7434">
        <v>2024.02</v>
      </c>
      <c r="E7434" t="s">
        <v>8</v>
      </c>
      <c r="F7434" t="s">
        <v>116</v>
      </c>
      <c r="G7434" t="s">
        <v>43</v>
      </c>
      <c r="H7434">
        <v>-70939.260000000009</v>
      </c>
      <c r="J7434">
        <v>-70939.260000000009</v>
      </c>
      <c r="K7434" t="s">
        <v>379</v>
      </c>
    </row>
    <row r="7435" spans="1:11" x14ac:dyDescent="0.3">
      <c r="A7435">
        <v>42000</v>
      </c>
      <c r="B7435" t="s">
        <v>117</v>
      </c>
      <c r="C7435" t="s">
        <v>388</v>
      </c>
      <c r="D7435">
        <v>2024.03</v>
      </c>
      <c r="E7435" t="s">
        <v>8</v>
      </c>
      <c r="F7435" t="s">
        <v>116</v>
      </c>
      <c r="G7435" t="s">
        <v>43</v>
      </c>
      <c r="H7435">
        <v>-70939.260000000009</v>
      </c>
      <c r="J7435">
        <v>-70939.260000000009</v>
      </c>
      <c r="K7435" t="s">
        <v>379</v>
      </c>
    </row>
    <row r="7436" spans="1:11" x14ac:dyDescent="0.3">
      <c r="A7436">
        <v>42000</v>
      </c>
      <c r="B7436" t="s">
        <v>117</v>
      </c>
      <c r="C7436" t="s">
        <v>389</v>
      </c>
      <c r="D7436">
        <v>2024.04</v>
      </c>
      <c r="E7436" t="s">
        <v>8</v>
      </c>
      <c r="F7436" t="s">
        <v>116</v>
      </c>
      <c r="G7436" t="s">
        <v>43</v>
      </c>
      <c r="H7436">
        <v>-70939.260000000009</v>
      </c>
      <c r="J7436">
        <v>-70939.260000000009</v>
      </c>
      <c r="K7436" t="s">
        <v>379</v>
      </c>
    </row>
    <row r="7437" spans="1:11" x14ac:dyDescent="0.3">
      <c r="A7437">
        <v>42000</v>
      </c>
      <c r="B7437" t="s">
        <v>117</v>
      </c>
      <c r="C7437" t="s">
        <v>390</v>
      </c>
      <c r="D7437">
        <v>2024.05</v>
      </c>
      <c r="E7437" t="s">
        <v>8</v>
      </c>
      <c r="F7437" t="s">
        <v>116</v>
      </c>
      <c r="G7437" t="s">
        <v>43</v>
      </c>
      <c r="H7437">
        <v>-70939.260000000009</v>
      </c>
      <c r="J7437">
        <v>-70939.260000000009</v>
      </c>
      <c r="K7437" t="s">
        <v>379</v>
      </c>
    </row>
    <row r="7438" spans="1:11" x14ac:dyDescent="0.3">
      <c r="A7438">
        <v>42000</v>
      </c>
      <c r="B7438" t="s">
        <v>117</v>
      </c>
      <c r="C7438" t="s">
        <v>391</v>
      </c>
      <c r="D7438">
        <v>2024.06</v>
      </c>
      <c r="E7438" t="s">
        <v>8</v>
      </c>
      <c r="F7438" t="s">
        <v>116</v>
      </c>
      <c r="G7438" t="s">
        <v>43</v>
      </c>
      <c r="H7438">
        <v>-70939.260000000009</v>
      </c>
      <c r="J7438">
        <v>-70939.260000000009</v>
      </c>
      <c r="K7438" t="s">
        <v>379</v>
      </c>
    </row>
    <row r="7439" spans="1:11" x14ac:dyDescent="0.3">
      <c r="A7439">
        <v>42000</v>
      </c>
      <c r="B7439" t="s">
        <v>117</v>
      </c>
      <c r="C7439" t="s">
        <v>471</v>
      </c>
      <c r="D7439">
        <v>2024.07</v>
      </c>
      <c r="E7439" t="s">
        <v>8</v>
      </c>
      <c r="F7439" t="s">
        <v>116</v>
      </c>
      <c r="G7439" t="s">
        <v>43</v>
      </c>
      <c r="H7439">
        <v>-70939.260000000009</v>
      </c>
      <c r="J7439">
        <v>-70939.260000000009</v>
      </c>
      <c r="K7439" t="s">
        <v>379</v>
      </c>
    </row>
    <row r="7440" spans="1:11" x14ac:dyDescent="0.3">
      <c r="A7440">
        <v>42000</v>
      </c>
      <c r="B7440" t="s">
        <v>117</v>
      </c>
      <c r="C7440" t="s">
        <v>472</v>
      </c>
      <c r="D7440">
        <v>2024.08</v>
      </c>
      <c r="E7440" t="s">
        <v>8</v>
      </c>
      <c r="F7440" t="s">
        <v>116</v>
      </c>
      <c r="G7440" t="s">
        <v>43</v>
      </c>
      <c r="H7440">
        <v>-70939.260000000009</v>
      </c>
      <c r="J7440">
        <v>-70939.260000000009</v>
      </c>
      <c r="K7440" t="s">
        <v>379</v>
      </c>
    </row>
    <row r="7441" spans="1:11" x14ac:dyDescent="0.3">
      <c r="A7441">
        <v>42000</v>
      </c>
      <c r="B7441" t="s">
        <v>117</v>
      </c>
      <c r="C7441" t="s">
        <v>473</v>
      </c>
      <c r="D7441">
        <v>2024.09</v>
      </c>
      <c r="E7441" t="s">
        <v>8</v>
      </c>
      <c r="F7441" t="s">
        <v>116</v>
      </c>
      <c r="G7441" t="s">
        <v>43</v>
      </c>
      <c r="H7441">
        <v>-70939.260000000009</v>
      </c>
      <c r="J7441">
        <v>-70939.260000000009</v>
      </c>
      <c r="K7441" t="s">
        <v>379</v>
      </c>
    </row>
    <row r="7442" spans="1:11" x14ac:dyDescent="0.3">
      <c r="A7442">
        <v>42000</v>
      </c>
      <c r="B7442" t="s">
        <v>117</v>
      </c>
      <c r="C7442" t="s">
        <v>474</v>
      </c>
      <c r="D7442">
        <v>2024.1</v>
      </c>
      <c r="E7442" t="s">
        <v>8</v>
      </c>
      <c r="F7442" t="s">
        <v>116</v>
      </c>
      <c r="G7442" t="s">
        <v>43</v>
      </c>
      <c r="H7442">
        <v>-70939.260000000009</v>
      </c>
      <c r="J7442">
        <v>-70939.260000000009</v>
      </c>
      <c r="K7442" t="s">
        <v>379</v>
      </c>
    </row>
    <row r="7443" spans="1:11" x14ac:dyDescent="0.3">
      <c r="A7443">
        <v>42000</v>
      </c>
      <c r="B7443" t="s">
        <v>117</v>
      </c>
      <c r="C7443" t="s">
        <v>475</v>
      </c>
      <c r="D7443">
        <v>2024.11</v>
      </c>
      <c r="E7443" t="s">
        <v>8</v>
      </c>
      <c r="F7443" t="s">
        <v>116</v>
      </c>
      <c r="G7443" t="s">
        <v>43</v>
      </c>
      <c r="H7443">
        <v>-70939.260000000009</v>
      </c>
      <c r="J7443">
        <v>-70939.260000000009</v>
      </c>
      <c r="K7443" t="s">
        <v>379</v>
      </c>
    </row>
    <row r="7444" spans="1:11" x14ac:dyDescent="0.3">
      <c r="A7444">
        <v>42000</v>
      </c>
      <c r="B7444" t="s">
        <v>117</v>
      </c>
      <c r="C7444" t="s">
        <v>476</v>
      </c>
      <c r="D7444">
        <v>2024.12</v>
      </c>
      <c r="E7444" t="s">
        <v>8</v>
      </c>
      <c r="F7444" t="s">
        <v>116</v>
      </c>
      <c r="G7444" t="s">
        <v>43</v>
      </c>
      <c r="H7444">
        <v>-70939.260000000009</v>
      </c>
      <c r="J7444">
        <v>-70939.260000000009</v>
      </c>
      <c r="K7444" t="s">
        <v>379</v>
      </c>
    </row>
    <row r="7445" spans="1:11" x14ac:dyDescent="0.3">
      <c r="A7445">
        <v>42000</v>
      </c>
      <c r="B7445" t="s">
        <v>117</v>
      </c>
      <c r="C7445" t="s">
        <v>477</v>
      </c>
      <c r="D7445">
        <v>2025.01</v>
      </c>
      <c r="E7445" t="s">
        <v>8</v>
      </c>
      <c r="F7445" t="s">
        <v>116</v>
      </c>
      <c r="G7445" t="s">
        <v>43</v>
      </c>
      <c r="H7445">
        <v>-70939.260000000009</v>
      </c>
      <c r="J7445">
        <v>-70939.260000000009</v>
      </c>
      <c r="K7445" t="s">
        <v>379</v>
      </c>
    </row>
    <row r="7446" spans="1:11" x14ac:dyDescent="0.3">
      <c r="A7446">
        <v>42000</v>
      </c>
      <c r="B7446" t="s">
        <v>117</v>
      </c>
      <c r="C7446" t="s">
        <v>478</v>
      </c>
      <c r="D7446">
        <v>2025.02</v>
      </c>
      <c r="E7446" t="s">
        <v>8</v>
      </c>
      <c r="F7446" t="s">
        <v>116</v>
      </c>
      <c r="G7446" t="s">
        <v>43</v>
      </c>
      <c r="H7446">
        <v>-70939.260000000009</v>
      </c>
      <c r="J7446">
        <v>-70939.260000000009</v>
      </c>
      <c r="K7446" t="s">
        <v>379</v>
      </c>
    </row>
    <row r="7447" spans="1:11" x14ac:dyDescent="0.3">
      <c r="A7447">
        <v>42000</v>
      </c>
      <c r="B7447" t="s">
        <v>117</v>
      </c>
      <c r="C7447" t="s">
        <v>479</v>
      </c>
      <c r="D7447">
        <v>2025.03</v>
      </c>
      <c r="E7447" t="s">
        <v>8</v>
      </c>
      <c r="F7447" t="s">
        <v>116</v>
      </c>
      <c r="G7447" t="s">
        <v>43</v>
      </c>
      <c r="H7447">
        <v>-70939.260000000009</v>
      </c>
      <c r="J7447">
        <v>-70939.260000000009</v>
      </c>
      <c r="K7447" t="s">
        <v>379</v>
      </c>
    </row>
    <row r="7448" spans="1:11" x14ac:dyDescent="0.3">
      <c r="A7448">
        <v>42000</v>
      </c>
      <c r="B7448" t="s">
        <v>117</v>
      </c>
      <c r="C7448" t="s">
        <v>480</v>
      </c>
      <c r="D7448">
        <v>2025.04</v>
      </c>
      <c r="E7448" t="s">
        <v>8</v>
      </c>
      <c r="F7448" t="s">
        <v>116</v>
      </c>
      <c r="G7448" t="s">
        <v>43</v>
      </c>
      <c r="H7448">
        <v>-70939.260000000009</v>
      </c>
      <c r="J7448">
        <v>-70939.260000000009</v>
      </c>
      <c r="K7448" t="s">
        <v>379</v>
      </c>
    </row>
    <row r="7449" spans="1:11" x14ac:dyDescent="0.3">
      <c r="A7449">
        <v>42000</v>
      </c>
      <c r="B7449" t="s">
        <v>117</v>
      </c>
      <c r="C7449" t="s">
        <v>481</v>
      </c>
      <c r="D7449">
        <v>2025.05</v>
      </c>
      <c r="E7449" t="s">
        <v>8</v>
      </c>
      <c r="F7449" t="s">
        <v>116</v>
      </c>
      <c r="G7449" t="s">
        <v>43</v>
      </c>
      <c r="H7449">
        <v>-70939.260000000009</v>
      </c>
      <c r="J7449">
        <v>-70939.260000000009</v>
      </c>
      <c r="K7449" t="s">
        <v>379</v>
      </c>
    </row>
    <row r="7450" spans="1:11" x14ac:dyDescent="0.3">
      <c r="A7450">
        <v>42000</v>
      </c>
      <c r="B7450" t="s">
        <v>117</v>
      </c>
      <c r="C7450" t="s">
        <v>482</v>
      </c>
      <c r="D7450">
        <v>2025.06</v>
      </c>
      <c r="E7450" t="s">
        <v>8</v>
      </c>
      <c r="F7450" t="s">
        <v>116</v>
      </c>
      <c r="G7450" t="s">
        <v>43</v>
      </c>
      <c r="H7450">
        <v>-70939.260000000009</v>
      </c>
      <c r="J7450">
        <v>-70939.260000000009</v>
      </c>
      <c r="K7450" t="s">
        <v>379</v>
      </c>
    </row>
    <row r="7451" spans="1:11" x14ac:dyDescent="0.3">
      <c r="A7451">
        <v>42000</v>
      </c>
      <c r="B7451" t="s">
        <v>117</v>
      </c>
      <c r="C7451" t="s">
        <v>550</v>
      </c>
      <c r="D7451">
        <v>2025.07</v>
      </c>
      <c r="E7451" t="s">
        <v>8</v>
      </c>
      <c r="F7451" t="s">
        <v>116</v>
      </c>
      <c r="G7451" t="s">
        <v>43</v>
      </c>
      <c r="H7451">
        <v>-70939.260000000009</v>
      </c>
      <c r="J7451">
        <v>-70939.260000000009</v>
      </c>
      <c r="K7451" t="s">
        <v>379</v>
      </c>
    </row>
    <row r="7452" spans="1:11" x14ac:dyDescent="0.3">
      <c r="A7452">
        <v>42000</v>
      </c>
      <c r="B7452" t="s">
        <v>117</v>
      </c>
      <c r="C7452" t="s">
        <v>551</v>
      </c>
      <c r="D7452">
        <v>2025.08</v>
      </c>
      <c r="E7452" t="s">
        <v>8</v>
      </c>
      <c r="F7452" t="s">
        <v>116</v>
      </c>
      <c r="G7452" t="s">
        <v>43</v>
      </c>
      <c r="H7452">
        <v>-70939.260000000009</v>
      </c>
      <c r="J7452">
        <v>-70939.260000000009</v>
      </c>
      <c r="K7452" t="s">
        <v>379</v>
      </c>
    </row>
    <row r="7453" spans="1:11" x14ac:dyDescent="0.3">
      <c r="A7453">
        <v>42000</v>
      </c>
      <c r="B7453" t="s">
        <v>117</v>
      </c>
      <c r="C7453" t="s">
        <v>552</v>
      </c>
      <c r="D7453">
        <v>2025.09</v>
      </c>
      <c r="E7453" t="s">
        <v>8</v>
      </c>
      <c r="F7453" t="s">
        <v>116</v>
      </c>
      <c r="G7453" t="s">
        <v>43</v>
      </c>
      <c r="H7453">
        <v>-70939.260000000009</v>
      </c>
      <c r="J7453">
        <v>-70939.260000000009</v>
      </c>
      <c r="K7453" t="s">
        <v>379</v>
      </c>
    </row>
    <row r="7454" spans="1:11" x14ac:dyDescent="0.3">
      <c r="A7454">
        <v>42000</v>
      </c>
      <c r="B7454" t="s">
        <v>117</v>
      </c>
      <c r="C7454" t="s">
        <v>553</v>
      </c>
      <c r="D7454">
        <v>2025.1</v>
      </c>
      <c r="E7454" t="s">
        <v>8</v>
      </c>
      <c r="F7454" t="s">
        <v>116</v>
      </c>
      <c r="G7454" t="s">
        <v>43</v>
      </c>
      <c r="H7454">
        <v>-70939.260000000009</v>
      </c>
      <c r="J7454">
        <v>-70939.260000000009</v>
      </c>
      <c r="K7454" t="s">
        <v>379</v>
      </c>
    </row>
    <row r="7455" spans="1:11" x14ac:dyDescent="0.3">
      <c r="A7455">
        <v>42000</v>
      </c>
      <c r="B7455" t="s">
        <v>117</v>
      </c>
      <c r="C7455" t="s">
        <v>554</v>
      </c>
      <c r="D7455">
        <v>2025.11</v>
      </c>
      <c r="E7455" t="s">
        <v>8</v>
      </c>
      <c r="F7455" t="s">
        <v>116</v>
      </c>
      <c r="G7455" t="s">
        <v>43</v>
      </c>
      <c r="H7455">
        <v>-70939.260000000009</v>
      </c>
      <c r="J7455">
        <v>-70939.260000000009</v>
      </c>
      <c r="K7455" t="s">
        <v>379</v>
      </c>
    </row>
    <row r="7456" spans="1:11" x14ac:dyDescent="0.3">
      <c r="A7456">
        <v>42000</v>
      </c>
      <c r="B7456" t="s">
        <v>117</v>
      </c>
      <c r="C7456" t="s">
        <v>555</v>
      </c>
      <c r="D7456">
        <v>2025.12</v>
      </c>
      <c r="E7456" t="s">
        <v>8</v>
      </c>
      <c r="F7456" t="s">
        <v>116</v>
      </c>
      <c r="G7456" t="s">
        <v>43</v>
      </c>
      <c r="H7456">
        <v>-70939.260000000009</v>
      </c>
      <c r="J7456">
        <v>-70939.260000000009</v>
      </c>
      <c r="K7456" t="s">
        <v>379</v>
      </c>
    </row>
    <row r="7457" spans="1:11" x14ac:dyDescent="0.3">
      <c r="A7457">
        <v>42000</v>
      </c>
      <c r="B7457" t="s">
        <v>117</v>
      </c>
      <c r="C7457" t="s">
        <v>556</v>
      </c>
      <c r="D7457">
        <v>2026.01</v>
      </c>
      <c r="E7457" t="s">
        <v>8</v>
      </c>
      <c r="F7457" t="s">
        <v>116</v>
      </c>
      <c r="G7457" t="s">
        <v>43</v>
      </c>
      <c r="H7457">
        <v>-70939.260000000009</v>
      </c>
      <c r="J7457">
        <v>-70939.260000000009</v>
      </c>
      <c r="K7457" t="s">
        <v>379</v>
      </c>
    </row>
    <row r="7458" spans="1:11" x14ac:dyDescent="0.3">
      <c r="A7458">
        <v>42000</v>
      </c>
      <c r="B7458" t="s">
        <v>117</v>
      </c>
      <c r="C7458" t="s">
        <v>557</v>
      </c>
      <c r="D7458">
        <v>2026.02</v>
      </c>
      <c r="E7458" t="s">
        <v>8</v>
      </c>
      <c r="F7458" t="s">
        <v>116</v>
      </c>
      <c r="G7458" t="s">
        <v>43</v>
      </c>
      <c r="H7458">
        <v>-70939.260000000009</v>
      </c>
      <c r="J7458">
        <v>-70939.260000000009</v>
      </c>
      <c r="K7458" t="s">
        <v>379</v>
      </c>
    </row>
    <row r="7459" spans="1:11" x14ac:dyDescent="0.3">
      <c r="A7459">
        <v>42000</v>
      </c>
      <c r="B7459" t="s">
        <v>117</v>
      </c>
      <c r="C7459" t="s">
        <v>558</v>
      </c>
      <c r="D7459">
        <v>2026.03</v>
      </c>
      <c r="E7459" t="s">
        <v>8</v>
      </c>
      <c r="F7459" t="s">
        <v>116</v>
      </c>
      <c r="G7459" t="s">
        <v>43</v>
      </c>
      <c r="H7459">
        <v>-70939.260000000009</v>
      </c>
      <c r="J7459">
        <v>-70939.260000000009</v>
      </c>
      <c r="K7459" t="s">
        <v>379</v>
      </c>
    </row>
    <row r="7460" spans="1:11" x14ac:dyDescent="0.3">
      <c r="A7460">
        <v>42000</v>
      </c>
      <c r="B7460" t="s">
        <v>117</v>
      </c>
      <c r="C7460" t="s">
        <v>559</v>
      </c>
      <c r="D7460">
        <v>2026.04</v>
      </c>
      <c r="E7460" t="s">
        <v>8</v>
      </c>
      <c r="F7460" t="s">
        <v>116</v>
      </c>
      <c r="G7460" t="s">
        <v>43</v>
      </c>
      <c r="H7460">
        <v>-70939.260000000009</v>
      </c>
      <c r="J7460">
        <v>-70939.260000000009</v>
      </c>
      <c r="K7460" t="s">
        <v>379</v>
      </c>
    </row>
    <row r="7461" spans="1:11" x14ac:dyDescent="0.3">
      <c r="A7461">
        <v>42000</v>
      </c>
      <c r="B7461" t="s">
        <v>117</v>
      </c>
      <c r="C7461" t="s">
        <v>560</v>
      </c>
      <c r="D7461">
        <v>2026.05</v>
      </c>
      <c r="E7461" t="s">
        <v>8</v>
      </c>
      <c r="F7461" t="s">
        <v>116</v>
      </c>
      <c r="G7461" t="s">
        <v>43</v>
      </c>
      <c r="H7461">
        <v>-70939.260000000009</v>
      </c>
      <c r="J7461">
        <v>-70939.260000000009</v>
      </c>
      <c r="K7461" t="s">
        <v>379</v>
      </c>
    </row>
    <row r="7462" spans="1:11" x14ac:dyDescent="0.3">
      <c r="A7462">
        <v>42000</v>
      </c>
      <c r="B7462" t="s">
        <v>117</v>
      </c>
      <c r="C7462" t="s">
        <v>561</v>
      </c>
      <c r="D7462">
        <v>2026.06</v>
      </c>
      <c r="E7462" t="s">
        <v>8</v>
      </c>
      <c r="F7462" t="s">
        <v>116</v>
      </c>
      <c r="G7462" t="s">
        <v>43</v>
      </c>
      <c r="H7462">
        <v>-70939.260000000009</v>
      </c>
      <c r="J7462">
        <v>-70939.260000000009</v>
      </c>
      <c r="K7462" t="s">
        <v>379</v>
      </c>
    </row>
    <row r="7463" spans="1:11" x14ac:dyDescent="0.3">
      <c r="A7463">
        <v>42001</v>
      </c>
      <c r="B7463" t="s">
        <v>118</v>
      </c>
      <c r="C7463" t="s">
        <v>295</v>
      </c>
      <c r="D7463">
        <v>2022.07</v>
      </c>
      <c r="E7463" t="s">
        <v>8</v>
      </c>
      <c r="F7463" t="s">
        <v>116</v>
      </c>
      <c r="G7463" t="s">
        <v>43</v>
      </c>
      <c r="H7463">
        <v>70939.259999999995</v>
      </c>
      <c r="J7463">
        <v>70939.259999999995</v>
      </c>
      <c r="K7463" t="s">
        <v>379</v>
      </c>
    </row>
    <row r="7464" spans="1:11" x14ac:dyDescent="0.3">
      <c r="A7464">
        <v>42001</v>
      </c>
      <c r="B7464" t="s">
        <v>118</v>
      </c>
      <c r="C7464" t="s">
        <v>301</v>
      </c>
      <c r="D7464">
        <v>2022.08</v>
      </c>
      <c r="E7464" t="s">
        <v>8</v>
      </c>
      <c r="F7464" t="s">
        <v>116</v>
      </c>
      <c r="G7464" t="s">
        <v>43</v>
      </c>
      <c r="H7464">
        <v>70939.259999999995</v>
      </c>
      <c r="J7464">
        <v>70939.259999999995</v>
      </c>
      <c r="K7464" t="s">
        <v>379</v>
      </c>
    </row>
    <row r="7465" spans="1:11" x14ac:dyDescent="0.3">
      <c r="A7465">
        <v>42001</v>
      </c>
      <c r="B7465" t="s">
        <v>118</v>
      </c>
      <c r="C7465" t="s">
        <v>304</v>
      </c>
      <c r="D7465">
        <v>2022.09</v>
      </c>
      <c r="E7465" t="s">
        <v>8</v>
      </c>
      <c r="F7465" t="s">
        <v>116</v>
      </c>
      <c r="G7465" t="s">
        <v>43</v>
      </c>
      <c r="H7465">
        <v>70939.259999999995</v>
      </c>
      <c r="J7465">
        <v>70939.259999999995</v>
      </c>
      <c r="K7465" t="s">
        <v>379</v>
      </c>
    </row>
    <row r="7466" spans="1:11" x14ac:dyDescent="0.3">
      <c r="A7466">
        <v>42001</v>
      </c>
      <c r="B7466" t="s">
        <v>118</v>
      </c>
      <c r="C7466" t="s">
        <v>308</v>
      </c>
      <c r="D7466">
        <v>2022.1</v>
      </c>
      <c r="E7466" t="s">
        <v>8</v>
      </c>
      <c r="F7466" t="s">
        <v>116</v>
      </c>
      <c r="G7466" t="s">
        <v>43</v>
      </c>
      <c r="H7466">
        <v>70939.259999999995</v>
      </c>
      <c r="J7466">
        <v>70939.259999999995</v>
      </c>
      <c r="K7466" t="s">
        <v>379</v>
      </c>
    </row>
    <row r="7467" spans="1:11" x14ac:dyDescent="0.3">
      <c r="A7467">
        <v>42001</v>
      </c>
      <c r="B7467" t="s">
        <v>118</v>
      </c>
      <c r="C7467" t="s">
        <v>313</v>
      </c>
      <c r="D7467">
        <v>2022.11</v>
      </c>
      <c r="E7467" t="s">
        <v>8</v>
      </c>
      <c r="F7467" t="s">
        <v>116</v>
      </c>
      <c r="G7467" t="s">
        <v>43</v>
      </c>
      <c r="H7467">
        <v>70939.259999999995</v>
      </c>
      <c r="J7467">
        <v>70939.259999999995</v>
      </c>
      <c r="K7467" t="s">
        <v>379</v>
      </c>
    </row>
    <row r="7468" spans="1:11" x14ac:dyDescent="0.3">
      <c r="A7468">
        <v>42001</v>
      </c>
      <c r="B7468" t="s">
        <v>118</v>
      </c>
      <c r="C7468" t="s">
        <v>317</v>
      </c>
      <c r="D7468">
        <v>2022.12</v>
      </c>
      <c r="E7468" t="s">
        <v>8</v>
      </c>
      <c r="F7468" t="s">
        <v>116</v>
      </c>
      <c r="G7468" t="s">
        <v>43</v>
      </c>
      <c r="H7468">
        <v>70939.259999999995</v>
      </c>
      <c r="J7468">
        <v>70939.259999999995</v>
      </c>
      <c r="K7468" t="s">
        <v>379</v>
      </c>
    </row>
    <row r="7469" spans="1:11" x14ac:dyDescent="0.3">
      <c r="A7469">
        <v>42001</v>
      </c>
      <c r="B7469" t="s">
        <v>118</v>
      </c>
      <c r="C7469" t="s">
        <v>320</v>
      </c>
      <c r="D7469">
        <v>2023.01</v>
      </c>
      <c r="E7469" t="s">
        <v>8</v>
      </c>
      <c r="F7469" t="s">
        <v>116</v>
      </c>
      <c r="G7469" t="s">
        <v>43</v>
      </c>
      <c r="H7469">
        <v>70939.259999999995</v>
      </c>
      <c r="J7469">
        <v>70939.259999999995</v>
      </c>
      <c r="K7469" t="s">
        <v>379</v>
      </c>
    </row>
    <row r="7470" spans="1:11" x14ac:dyDescent="0.3">
      <c r="A7470">
        <v>42001</v>
      </c>
      <c r="B7470" t="s">
        <v>118</v>
      </c>
      <c r="C7470" t="s">
        <v>325</v>
      </c>
      <c r="D7470">
        <v>2023.02</v>
      </c>
      <c r="E7470" t="s">
        <v>8</v>
      </c>
      <c r="F7470" t="s">
        <v>116</v>
      </c>
      <c r="G7470" t="s">
        <v>43</v>
      </c>
      <c r="H7470">
        <v>70939.259999999995</v>
      </c>
      <c r="J7470">
        <v>70939.259999999995</v>
      </c>
      <c r="K7470" t="s">
        <v>379</v>
      </c>
    </row>
    <row r="7471" spans="1:11" x14ac:dyDescent="0.3">
      <c r="A7471">
        <v>42001</v>
      </c>
      <c r="B7471" t="s">
        <v>118</v>
      </c>
      <c r="C7471" t="s">
        <v>328</v>
      </c>
      <c r="D7471">
        <v>2023.03</v>
      </c>
      <c r="E7471" t="s">
        <v>8</v>
      </c>
      <c r="F7471" t="s">
        <v>116</v>
      </c>
      <c r="G7471" t="s">
        <v>43</v>
      </c>
      <c r="H7471">
        <v>70939.259999999995</v>
      </c>
      <c r="J7471">
        <v>70939.259999999995</v>
      </c>
      <c r="K7471" t="s">
        <v>379</v>
      </c>
    </row>
    <row r="7472" spans="1:11" x14ac:dyDescent="0.3">
      <c r="A7472">
        <v>42001</v>
      </c>
      <c r="B7472" t="s">
        <v>118</v>
      </c>
      <c r="C7472" t="s">
        <v>331</v>
      </c>
      <c r="D7472">
        <v>2023.04</v>
      </c>
      <c r="E7472" t="s">
        <v>8</v>
      </c>
      <c r="F7472" t="s">
        <v>116</v>
      </c>
      <c r="G7472" t="s">
        <v>43</v>
      </c>
      <c r="H7472">
        <v>70939.259999999995</v>
      </c>
      <c r="J7472">
        <v>70939.259999999995</v>
      </c>
      <c r="K7472" t="s">
        <v>379</v>
      </c>
    </row>
    <row r="7473" spans="1:11" x14ac:dyDescent="0.3">
      <c r="A7473">
        <v>42001</v>
      </c>
      <c r="B7473" t="s">
        <v>118</v>
      </c>
      <c r="C7473" t="s">
        <v>333</v>
      </c>
      <c r="D7473">
        <v>2023.05</v>
      </c>
      <c r="E7473" t="s">
        <v>8</v>
      </c>
      <c r="F7473" t="s">
        <v>116</v>
      </c>
      <c r="G7473" t="s">
        <v>43</v>
      </c>
      <c r="H7473">
        <v>70939.259999999995</v>
      </c>
      <c r="J7473">
        <v>70939.259999999995</v>
      </c>
      <c r="K7473" t="s">
        <v>379</v>
      </c>
    </row>
    <row r="7474" spans="1:11" x14ac:dyDescent="0.3">
      <c r="A7474">
        <v>42001</v>
      </c>
      <c r="B7474" t="s">
        <v>118</v>
      </c>
      <c r="C7474" t="s">
        <v>342</v>
      </c>
      <c r="D7474">
        <v>2023.06</v>
      </c>
      <c r="E7474" t="s">
        <v>8</v>
      </c>
      <c r="F7474" t="s">
        <v>116</v>
      </c>
      <c r="G7474" t="s">
        <v>43</v>
      </c>
      <c r="H7474">
        <v>70939.259999999995</v>
      </c>
      <c r="J7474">
        <v>70939.259999999995</v>
      </c>
      <c r="K7474" t="s">
        <v>379</v>
      </c>
    </row>
    <row r="7475" spans="1:11" x14ac:dyDescent="0.3">
      <c r="A7475">
        <v>42001</v>
      </c>
      <c r="B7475" t="s">
        <v>118</v>
      </c>
      <c r="C7475" t="s">
        <v>346</v>
      </c>
      <c r="D7475">
        <v>2023.07</v>
      </c>
      <c r="E7475" t="s">
        <v>8</v>
      </c>
      <c r="F7475" t="s">
        <v>116</v>
      </c>
      <c r="G7475" t="s">
        <v>43</v>
      </c>
      <c r="H7475">
        <v>70939.259999999995</v>
      </c>
      <c r="J7475">
        <v>70939.259999999995</v>
      </c>
      <c r="K7475" t="s">
        <v>379</v>
      </c>
    </row>
    <row r="7476" spans="1:11" x14ac:dyDescent="0.3">
      <c r="A7476">
        <v>42001</v>
      </c>
      <c r="B7476" t="s">
        <v>118</v>
      </c>
      <c r="C7476" t="s">
        <v>347</v>
      </c>
      <c r="D7476">
        <v>2023.08</v>
      </c>
      <c r="E7476" t="s">
        <v>8</v>
      </c>
      <c r="F7476" t="s">
        <v>116</v>
      </c>
      <c r="G7476" t="s">
        <v>43</v>
      </c>
      <c r="H7476">
        <v>70939.259999999995</v>
      </c>
      <c r="J7476">
        <v>70939.259999999995</v>
      </c>
      <c r="K7476" t="s">
        <v>379</v>
      </c>
    </row>
    <row r="7477" spans="1:11" x14ac:dyDescent="0.3">
      <c r="A7477">
        <v>42001</v>
      </c>
      <c r="B7477" t="s">
        <v>118</v>
      </c>
      <c r="C7477" t="s">
        <v>382</v>
      </c>
      <c r="D7477">
        <v>2023.09</v>
      </c>
      <c r="E7477" t="s">
        <v>8</v>
      </c>
      <c r="F7477" t="s">
        <v>116</v>
      </c>
      <c r="G7477" t="s">
        <v>43</v>
      </c>
      <c r="H7477">
        <v>70939.259999999995</v>
      </c>
      <c r="J7477">
        <v>70939.259999999995</v>
      </c>
      <c r="K7477" t="s">
        <v>379</v>
      </c>
    </row>
    <row r="7478" spans="1:11" x14ac:dyDescent="0.3">
      <c r="A7478">
        <v>42001</v>
      </c>
      <c r="B7478" t="s">
        <v>118</v>
      </c>
      <c r="C7478" t="s">
        <v>383</v>
      </c>
      <c r="D7478">
        <v>2023.1</v>
      </c>
      <c r="E7478" t="s">
        <v>8</v>
      </c>
      <c r="F7478" t="s">
        <v>116</v>
      </c>
      <c r="G7478" t="s">
        <v>43</v>
      </c>
      <c r="H7478">
        <v>70939.259999999995</v>
      </c>
      <c r="J7478">
        <v>70939.259999999995</v>
      </c>
      <c r="K7478" t="s">
        <v>379</v>
      </c>
    </row>
    <row r="7479" spans="1:11" x14ac:dyDescent="0.3">
      <c r="A7479">
        <v>42001</v>
      </c>
      <c r="B7479" t="s">
        <v>118</v>
      </c>
      <c r="C7479" t="s">
        <v>384</v>
      </c>
      <c r="D7479">
        <v>2023.11</v>
      </c>
      <c r="E7479" t="s">
        <v>8</v>
      </c>
      <c r="F7479" t="s">
        <v>116</v>
      </c>
      <c r="G7479" t="s">
        <v>43</v>
      </c>
      <c r="H7479">
        <v>70939.259999999995</v>
      </c>
      <c r="J7479">
        <v>70939.259999999995</v>
      </c>
      <c r="K7479" t="s">
        <v>379</v>
      </c>
    </row>
    <row r="7480" spans="1:11" x14ac:dyDescent="0.3">
      <c r="A7480">
        <v>42001</v>
      </c>
      <c r="B7480" t="s">
        <v>118</v>
      </c>
      <c r="C7480" t="s">
        <v>385</v>
      </c>
      <c r="D7480">
        <v>2023.12</v>
      </c>
      <c r="E7480" t="s">
        <v>8</v>
      </c>
      <c r="F7480" t="s">
        <v>116</v>
      </c>
      <c r="G7480" t="s">
        <v>43</v>
      </c>
      <c r="H7480">
        <v>70939.259999999995</v>
      </c>
      <c r="J7480">
        <v>70939.259999999995</v>
      </c>
      <c r="K7480" t="s">
        <v>379</v>
      </c>
    </row>
    <row r="7481" spans="1:11" x14ac:dyDescent="0.3">
      <c r="A7481">
        <v>42001</v>
      </c>
      <c r="B7481" t="s">
        <v>118</v>
      </c>
      <c r="C7481" t="s">
        <v>386</v>
      </c>
      <c r="D7481">
        <v>2024.01</v>
      </c>
      <c r="E7481" t="s">
        <v>8</v>
      </c>
      <c r="F7481" t="s">
        <v>116</v>
      </c>
      <c r="G7481" t="s">
        <v>43</v>
      </c>
      <c r="H7481">
        <v>70939.259999999995</v>
      </c>
      <c r="J7481">
        <v>70939.259999999995</v>
      </c>
      <c r="K7481" t="s">
        <v>379</v>
      </c>
    </row>
    <row r="7482" spans="1:11" x14ac:dyDescent="0.3">
      <c r="A7482">
        <v>42001</v>
      </c>
      <c r="B7482" t="s">
        <v>118</v>
      </c>
      <c r="C7482" t="s">
        <v>387</v>
      </c>
      <c r="D7482">
        <v>2024.02</v>
      </c>
      <c r="E7482" t="s">
        <v>8</v>
      </c>
      <c r="F7482" t="s">
        <v>116</v>
      </c>
      <c r="G7482" t="s">
        <v>43</v>
      </c>
      <c r="H7482">
        <v>70939.259999999995</v>
      </c>
      <c r="J7482">
        <v>70939.259999999995</v>
      </c>
      <c r="K7482" t="s">
        <v>379</v>
      </c>
    </row>
    <row r="7483" spans="1:11" x14ac:dyDescent="0.3">
      <c r="A7483">
        <v>42001</v>
      </c>
      <c r="B7483" t="s">
        <v>118</v>
      </c>
      <c r="C7483" t="s">
        <v>388</v>
      </c>
      <c r="D7483">
        <v>2024.03</v>
      </c>
      <c r="E7483" t="s">
        <v>8</v>
      </c>
      <c r="F7483" t="s">
        <v>116</v>
      </c>
      <c r="G7483" t="s">
        <v>43</v>
      </c>
      <c r="H7483">
        <v>70939.259999999995</v>
      </c>
      <c r="J7483">
        <v>70939.259999999995</v>
      </c>
      <c r="K7483" t="s">
        <v>379</v>
      </c>
    </row>
    <row r="7484" spans="1:11" x14ac:dyDescent="0.3">
      <c r="A7484">
        <v>42001</v>
      </c>
      <c r="B7484" t="s">
        <v>118</v>
      </c>
      <c r="C7484" t="s">
        <v>389</v>
      </c>
      <c r="D7484">
        <v>2024.04</v>
      </c>
      <c r="E7484" t="s">
        <v>8</v>
      </c>
      <c r="F7484" t="s">
        <v>116</v>
      </c>
      <c r="G7484" t="s">
        <v>43</v>
      </c>
      <c r="H7484">
        <v>70939.259999999995</v>
      </c>
      <c r="J7484">
        <v>70939.259999999995</v>
      </c>
      <c r="K7484" t="s">
        <v>379</v>
      </c>
    </row>
    <row r="7485" spans="1:11" x14ac:dyDescent="0.3">
      <c r="A7485">
        <v>42001</v>
      </c>
      <c r="B7485" t="s">
        <v>118</v>
      </c>
      <c r="C7485" t="s">
        <v>390</v>
      </c>
      <c r="D7485">
        <v>2024.05</v>
      </c>
      <c r="E7485" t="s">
        <v>8</v>
      </c>
      <c r="F7485" t="s">
        <v>116</v>
      </c>
      <c r="G7485" t="s">
        <v>43</v>
      </c>
      <c r="H7485">
        <v>70939.259999999995</v>
      </c>
      <c r="J7485">
        <v>70939.259999999995</v>
      </c>
      <c r="K7485" t="s">
        <v>379</v>
      </c>
    </row>
    <row r="7486" spans="1:11" x14ac:dyDescent="0.3">
      <c r="A7486">
        <v>42001</v>
      </c>
      <c r="B7486" t="s">
        <v>118</v>
      </c>
      <c r="C7486" t="s">
        <v>391</v>
      </c>
      <c r="D7486">
        <v>2024.06</v>
      </c>
      <c r="E7486" t="s">
        <v>8</v>
      </c>
      <c r="F7486" t="s">
        <v>116</v>
      </c>
      <c r="G7486" t="s">
        <v>43</v>
      </c>
      <c r="H7486">
        <v>70939.259999999995</v>
      </c>
      <c r="J7486">
        <v>70939.259999999995</v>
      </c>
      <c r="K7486" t="s">
        <v>379</v>
      </c>
    </row>
    <row r="7487" spans="1:11" x14ac:dyDescent="0.3">
      <c r="A7487">
        <v>42001</v>
      </c>
      <c r="B7487" t="s">
        <v>118</v>
      </c>
      <c r="C7487" t="s">
        <v>471</v>
      </c>
      <c r="D7487">
        <v>2024.07</v>
      </c>
      <c r="E7487" t="s">
        <v>8</v>
      </c>
      <c r="F7487" t="s">
        <v>116</v>
      </c>
      <c r="G7487" t="s">
        <v>43</v>
      </c>
      <c r="H7487">
        <v>70939.259999999995</v>
      </c>
      <c r="J7487">
        <v>70939.259999999995</v>
      </c>
      <c r="K7487" t="s">
        <v>379</v>
      </c>
    </row>
    <row r="7488" spans="1:11" x14ac:dyDescent="0.3">
      <c r="A7488">
        <v>42001</v>
      </c>
      <c r="B7488" t="s">
        <v>118</v>
      </c>
      <c r="C7488" t="s">
        <v>472</v>
      </c>
      <c r="D7488">
        <v>2024.08</v>
      </c>
      <c r="E7488" t="s">
        <v>8</v>
      </c>
      <c r="F7488" t="s">
        <v>116</v>
      </c>
      <c r="G7488" t="s">
        <v>43</v>
      </c>
      <c r="H7488">
        <v>70939.259999999995</v>
      </c>
      <c r="J7488">
        <v>70939.259999999995</v>
      </c>
      <c r="K7488" t="s">
        <v>379</v>
      </c>
    </row>
    <row r="7489" spans="1:11" x14ac:dyDescent="0.3">
      <c r="A7489">
        <v>42001</v>
      </c>
      <c r="B7489" t="s">
        <v>118</v>
      </c>
      <c r="C7489" t="s">
        <v>473</v>
      </c>
      <c r="D7489">
        <v>2024.09</v>
      </c>
      <c r="E7489" t="s">
        <v>8</v>
      </c>
      <c r="F7489" t="s">
        <v>116</v>
      </c>
      <c r="G7489" t="s">
        <v>43</v>
      </c>
      <c r="H7489">
        <v>70939.259999999995</v>
      </c>
      <c r="J7489">
        <v>70939.259999999995</v>
      </c>
      <c r="K7489" t="s">
        <v>379</v>
      </c>
    </row>
    <row r="7490" spans="1:11" x14ac:dyDescent="0.3">
      <c r="A7490">
        <v>42001</v>
      </c>
      <c r="B7490" t="s">
        <v>118</v>
      </c>
      <c r="C7490" t="s">
        <v>474</v>
      </c>
      <c r="D7490">
        <v>2024.1</v>
      </c>
      <c r="E7490" t="s">
        <v>8</v>
      </c>
      <c r="F7490" t="s">
        <v>116</v>
      </c>
      <c r="G7490" t="s">
        <v>43</v>
      </c>
      <c r="H7490">
        <v>70939.259999999995</v>
      </c>
      <c r="J7490">
        <v>70939.259999999995</v>
      </c>
      <c r="K7490" t="s">
        <v>379</v>
      </c>
    </row>
    <row r="7491" spans="1:11" x14ac:dyDescent="0.3">
      <c r="A7491">
        <v>42001</v>
      </c>
      <c r="B7491" t="s">
        <v>118</v>
      </c>
      <c r="C7491" t="s">
        <v>475</v>
      </c>
      <c r="D7491">
        <v>2024.11</v>
      </c>
      <c r="E7491" t="s">
        <v>8</v>
      </c>
      <c r="F7491" t="s">
        <v>116</v>
      </c>
      <c r="G7491" t="s">
        <v>43</v>
      </c>
      <c r="H7491">
        <v>70939.259999999995</v>
      </c>
      <c r="J7491">
        <v>70939.259999999995</v>
      </c>
      <c r="K7491" t="s">
        <v>379</v>
      </c>
    </row>
    <row r="7492" spans="1:11" x14ac:dyDescent="0.3">
      <c r="A7492">
        <v>42001</v>
      </c>
      <c r="B7492" t="s">
        <v>118</v>
      </c>
      <c r="C7492" t="s">
        <v>476</v>
      </c>
      <c r="D7492">
        <v>2024.12</v>
      </c>
      <c r="E7492" t="s">
        <v>8</v>
      </c>
      <c r="F7492" t="s">
        <v>116</v>
      </c>
      <c r="G7492" t="s">
        <v>43</v>
      </c>
      <c r="H7492">
        <v>70939.259999999995</v>
      </c>
      <c r="J7492">
        <v>70939.259999999995</v>
      </c>
      <c r="K7492" t="s">
        <v>379</v>
      </c>
    </row>
    <row r="7493" spans="1:11" x14ac:dyDescent="0.3">
      <c r="A7493">
        <v>42001</v>
      </c>
      <c r="B7493" t="s">
        <v>118</v>
      </c>
      <c r="C7493" t="s">
        <v>477</v>
      </c>
      <c r="D7493">
        <v>2025.01</v>
      </c>
      <c r="E7493" t="s">
        <v>8</v>
      </c>
      <c r="F7493" t="s">
        <v>116</v>
      </c>
      <c r="G7493" t="s">
        <v>43</v>
      </c>
      <c r="H7493">
        <v>70939.259999999995</v>
      </c>
      <c r="J7493">
        <v>70939.259999999995</v>
      </c>
      <c r="K7493" t="s">
        <v>379</v>
      </c>
    </row>
    <row r="7494" spans="1:11" x14ac:dyDescent="0.3">
      <c r="A7494">
        <v>42001</v>
      </c>
      <c r="B7494" t="s">
        <v>118</v>
      </c>
      <c r="C7494" t="s">
        <v>478</v>
      </c>
      <c r="D7494">
        <v>2025.02</v>
      </c>
      <c r="E7494" t="s">
        <v>8</v>
      </c>
      <c r="F7494" t="s">
        <v>116</v>
      </c>
      <c r="G7494" t="s">
        <v>43</v>
      </c>
      <c r="H7494">
        <v>70939.259999999995</v>
      </c>
      <c r="J7494">
        <v>70939.259999999995</v>
      </c>
      <c r="K7494" t="s">
        <v>379</v>
      </c>
    </row>
    <row r="7495" spans="1:11" x14ac:dyDescent="0.3">
      <c r="A7495">
        <v>42001</v>
      </c>
      <c r="B7495" t="s">
        <v>118</v>
      </c>
      <c r="C7495" t="s">
        <v>479</v>
      </c>
      <c r="D7495">
        <v>2025.03</v>
      </c>
      <c r="E7495" t="s">
        <v>8</v>
      </c>
      <c r="F7495" t="s">
        <v>116</v>
      </c>
      <c r="G7495" t="s">
        <v>43</v>
      </c>
      <c r="H7495">
        <v>70939.259999999995</v>
      </c>
      <c r="J7495">
        <v>70939.259999999995</v>
      </c>
      <c r="K7495" t="s">
        <v>379</v>
      </c>
    </row>
    <row r="7496" spans="1:11" x14ac:dyDescent="0.3">
      <c r="A7496">
        <v>42001</v>
      </c>
      <c r="B7496" t="s">
        <v>118</v>
      </c>
      <c r="C7496" t="s">
        <v>480</v>
      </c>
      <c r="D7496">
        <v>2025.04</v>
      </c>
      <c r="E7496" t="s">
        <v>8</v>
      </c>
      <c r="F7496" t="s">
        <v>116</v>
      </c>
      <c r="G7496" t="s">
        <v>43</v>
      </c>
      <c r="H7496">
        <v>70939.259999999995</v>
      </c>
      <c r="J7496">
        <v>70939.259999999995</v>
      </c>
      <c r="K7496" t="s">
        <v>379</v>
      </c>
    </row>
    <row r="7497" spans="1:11" x14ac:dyDescent="0.3">
      <c r="A7497">
        <v>42001</v>
      </c>
      <c r="B7497" t="s">
        <v>118</v>
      </c>
      <c r="C7497" t="s">
        <v>481</v>
      </c>
      <c r="D7497">
        <v>2025.05</v>
      </c>
      <c r="E7497" t="s">
        <v>8</v>
      </c>
      <c r="F7497" t="s">
        <v>116</v>
      </c>
      <c r="G7497" t="s">
        <v>43</v>
      </c>
      <c r="H7497">
        <v>70939.259999999995</v>
      </c>
      <c r="J7497">
        <v>70939.259999999995</v>
      </c>
      <c r="K7497" t="s">
        <v>379</v>
      </c>
    </row>
    <row r="7498" spans="1:11" x14ac:dyDescent="0.3">
      <c r="A7498">
        <v>42001</v>
      </c>
      <c r="B7498" t="s">
        <v>118</v>
      </c>
      <c r="C7498" t="s">
        <v>482</v>
      </c>
      <c r="D7498">
        <v>2025.06</v>
      </c>
      <c r="E7498" t="s">
        <v>8</v>
      </c>
      <c r="F7498" t="s">
        <v>116</v>
      </c>
      <c r="G7498" t="s">
        <v>43</v>
      </c>
      <c r="H7498">
        <v>70939.259999999995</v>
      </c>
      <c r="J7498">
        <v>70939.259999999995</v>
      </c>
      <c r="K7498" t="s">
        <v>379</v>
      </c>
    </row>
    <row r="7499" spans="1:11" x14ac:dyDescent="0.3">
      <c r="A7499">
        <v>42001</v>
      </c>
      <c r="B7499" t="s">
        <v>118</v>
      </c>
      <c r="C7499" t="s">
        <v>550</v>
      </c>
      <c r="D7499">
        <v>2025.07</v>
      </c>
      <c r="E7499" t="s">
        <v>8</v>
      </c>
      <c r="F7499" t="s">
        <v>116</v>
      </c>
      <c r="G7499" t="s">
        <v>43</v>
      </c>
      <c r="H7499">
        <v>70939.259999999995</v>
      </c>
      <c r="J7499">
        <v>70939.259999999995</v>
      </c>
      <c r="K7499" t="s">
        <v>379</v>
      </c>
    </row>
    <row r="7500" spans="1:11" x14ac:dyDescent="0.3">
      <c r="A7500">
        <v>42001</v>
      </c>
      <c r="B7500" t="s">
        <v>118</v>
      </c>
      <c r="C7500" t="s">
        <v>551</v>
      </c>
      <c r="D7500">
        <v>2025.08</v>
      </c>
      <c r="E7500" t="s">
        <v>8</v>
      </c>
      <c r="F7500" t="s">
        <v>116</v>
      </c>
      <c r="G7500" t="s">
        <v>43</v>
      </c>
      <c r="H7500">
        <v>70939.259999999995</v>
      </c>
      <c r="J7500">
        <v>70939.259999999995</v>
      </c>
      <c r="K7500" t="s">
        <v>379</v>
      </c>
    </row>
    <row r="7501" spans="1:11" x14ac:dyDescent="0.3">
      <c r="A7501">
        <v>42001</v>
      </c>
      <c r="B7501" t="s">
        <v>118</v>
      </c>
      <c r="C7501" t="s">
        <v>552</v>
      </c>
      <c r="D7501">
        <v>2025.09</v>
      </c>
      <c r="E7501" t="s">
        <v>8</v>
      </c>
      <c r="F7501" t="s">
        <v>116</v>
      </c>
      <c r="G7501" t="s">
        <v>43</v>
      </c>
      <c r="H7501">
        <v>70939.259999999995</v>
      </c>
      <c r="J7501">
        <v>70939.259999999995</v>
      </c>
      <c r="K7501" t="s">
        <v>379</v>
      </c>
    </row>
    <row r="7502" spans="1:11" x14ac:dyDescent="0.3">
      <c r="A7502">
        <v>42001</v>
      </c>
      <c r="B7502" t="s">
        <v>118</v>
      </c>
      <c r="C7502" t="s">
        <v>553</v>
      </c>
      <c r="D7502">
        <v>2025.1</v>
      </c>
      <c r="E7502" t="s">
        <v>8</v>
      </c>
      <c r="F7502" t="s">
        <v>116</v>
      </c>
      <c r="G7502" t="s">
        <v>43</v>
      </c>
      <c r="H7502">
        <v>70939.259999999995</v>
      </c>
      <c r="J7502">
        <v>70939.259999999995</v>
      </c>
      <c r="K7502" t="s">
        <v>379</v>
      </c>
    </row>
    <row r="7503" spans="1:11" x14ac:dyDescent="0.3">
      <c r="A7503">
        <v>42001</v>
      </c>
      <c r="B7503" t="s">
        <v>118</v>
      </c>
      <c r="C7503" t="s">
        <v>554</v>
      </c>
      <c r="D7503">
        <v>2025.11</v>
      </c>
      <c r="E7503" t="s">
        <v>8</v>
      </c>
      <c r="F7503" t="s">
        <v>116</v>
      </c>
      <c r="G7503" t="s">
        <v>43</v>
      </c>
      <c r="H7503">
        <v>70939.259999999995</v>
      </c>
      <c r="J7503">
        <v>70939.259999999995</v>
      </c>
      <c r="K7503" t="s">
        <v>379</v>
      </c>
    </row>
    <row r="7504" spans="1:11" x14ac:dyDescent="0.3">
      <c r="A7504">
        <v>42001</v>
      </c>
      <c r="B7504" t="s">
        <v>118</v>
      </c>
      <c r="C7504" t="s">
        <v>555</v>
      </c>
      <c r="D7504">
        <v>2025.12</v>
      </c>
      <c r="E7504" t="s">
        <v>8</v>
      </c>
      <c r="F7504" t="s">
        <v>116</v>
      </c>
      <c r="G7504" t="s">
        <v>43</v>
      </c>
      <c r="H7504">
        <v>70939.259999999995</v>
      </c>
      <c r="J7504">
        <v>70939.259999999995</v>
      </c>
      <c r="K7504" t="s">
        <v>379</v>
      </c>
    </row>
    <row r="7505" spans="1:11" x14ac:dyDescent="0.3">
      <c r="A7505">
        <v>42001</v>
      </c>
      <c r="B7505" t="s">
        <v>118</v>
      </c>
      <c r="C7505" t="s">
        <v>556</v>
      </c>
      <c r="D7505">
        <v>2026.01</v>
      </c>
      <c r="E7505" t="s">
        <v>8</v>
      </c>
      <c r="F7505" t="s">
        <v>116</v>
      </c>
      <c r="G7505" t="s">
        <v>43</v>
      </c>
      <c r="H7505">
        <v>70939.259999999995</v>
      </c>
      <c r="J7505">
        <v>70939.259999999995</v>
      </c>
      <c r="K7505" t="s">
        <v>379</v>
      </c>
    </row>
    <row r="7506" spans="1:11" x14ac:dyDescent="0.3">
      <c r="A7506">
        <v>42001</v>
      </c>
      <c r="B7506" t="s">
        <v>118</v>
      </c>
      <c r="C7506" t="s">
        <v>557</v>
      </c>
      <c r="D7506">
        <v>2026.02</v>
      </c>
      <c r="E7506" t="s">
        <v>8</v>
      </c>
      <c r="F7506" t="s">
        <v>116</v>
      </c>
      <c r="G7506" t="s">
        <v>43</v>
      </c>
      <c r="H7506">
        <v>70939.259999999995</v>
      </c>
      <c r="J7506">
        <v>70939.259999999995</v>
      </c>
      <c r="K7506" t="s">
        <v>379</v>
      </c>
    </row>
    <row r="7507" spans="1:11" x14ac:dyDescent="0.3">
      <c r="A7507">
        <v>42001</v>
      </c>
      <c r="B7507" t="s">
        <v>118</v>
      </c>
      <c r="C7507" t="s">
        <v>558</v>
      </c>
      <c r="D7507">
        <v>2026.03</v>
      </c>
      <c r="E7507" t="s">
        <v>8</v>
      </c>
      <c r="F7507" t="s">
        <v>116</v>
      </c>
      <c r="G7507" t="s">
        <v>43</v>
      </c>
      <c r="H7507">
        <v>70939.259999999995</v>
      </c>
      <c r="J7507">
        <v>70939.259999999995</v>
      </c>
      <c r="K7507" t="s">
        <v>379</v>
      </c>
    </row>
    <row r="7508" spans="1:11" x14ac:dyDescent="0.3">
      <c r="A7508">
        <v>42001</v>
      </c>
      <c r="B7508" t="s">
        <v>118</v>
      </c>
      <c r="C7508" t="s">
        <v>559</v>
      </c>
      <c r="D7508">
        <v>2026.04</v>
      </c>
      <c r="E7508" t="s">
        <v>8</v>
      </c>
      <c r="F7508" t="s">
        <v>116</v>
      </c>
      <c r="G7508" t="s">
        <v>43</v>
      </c>
      <c r="H7508">
        <v>70939.259999999995</v>
      </c>
      <c r="J7508">
        <v>70939.259999999995</v>
      </c>
      <c r="K7508" t="s">
        <v>379</v>
      </c>
    </row>
    <row r="7509" spans="1:11" x14ac:dyDescent="0.3">
      <c r="A7509">
        <v>42001</v>
      </c>
      <c r="B7509" t="s">
        <v>118</v>
      </c>
      <c r="C7509" t="s">
        <v>560</v>
      </c>
      <c r="D7509">
        <v>2026.05</v>
      </c>
      <c r="E7509" t="s">
        <v>8</v>
      </c>
      <c r="F7509" t="s">
        <v>116</v>
      </c>
      <c r="G7509" t="s">
        <v>43</v>
      </c>
      <c r="H7509">
        <v>70939.259999999995</v>
      </c>
      <c r="J7509">
        <v>70939.259999999995</v>
      </c>
      <c r="K7509" t="s">
        <v>379</v>
      </c>
    </row>
    <row r="7510" spans="1:11" x14ac:dyDescent="0.3">
      <c r="A7510">
        <v>42001</v>
      </c>
      <c r="B7510" t="s">
        <v>118</v>
      </c>
      <c r="C7510" t="s">
        <v>561</v>
      </c>
      <c r="D7510">
        <v>2026.06</v>
      </c>
      <c r="E7510" t="s">
        <v>8</v>
      </c>
      <c r="F7510" t="s">
        <v>116</v>
      </c>
      <c r="G7510" t="s">
        <v>43</v>
      </c>
      <c r="H7510">
        <v>70939.259999999995</v>
      </c>
      <c r="J7510">
        <v>70939.259999999995</v>
      </c>
      <c r="K7510" t="s">
        <v>379</v>
      </c>
    </row>
    <row r="7511" spans="1:11" x14ac:dyDescent="0.3">
      <c r="A7511">
        <v>43100</v>
      </c>
      <c r="B7511" t="s">
        <v>119</v>
      </c>
      <c r="C7511" t="s">
        <v>295</v>
      </c>
      <c r="D7511">
        <v>2022.07</v>
      </c>
      <c r="E7511" t="s">
        <v>8</v>
      </c>
      <c r="F7511" t="s">
        <v>116</v>
      </c>
      <c r="G7511" t="s">
        <v>43</v>
      </c>
      <c r="H7511">
        <v>-5663004.9900000002</v>
      </c>
      <c r="J7511">
        <v>-5663004.9900000002</v>
      </c>
      <c r="K7511" t="s">
        <v>379</v>
      </c>
    </row>
    <row r="7512" spans="1:11" x14ac:dyDescent="0.3">
      <c r="A7512">
        <v>43100</v>
      </c>
      <c r="B7512" t="s">
        <v>119</v>
      </c>
      <c r="C7512" t="s">
        <v>301</v>
      </c>
      <c r="D7512">
        <v>2022.08</v>
      </c>
      <c r="E7512" t="s">
        <v>8</v>
      </c>
      <c r="F7512" t="s">
        <v>116</v>
      </c>
      <c r="G7512" t="s">
        <v>43</v>
      </c>
      <c r="H7512">
        <v>-5663004.9900000002</v>
      </c>
      <c r="J7512">
        <v>-5663004.9900000002</v>
      </c>
      <c r="K7512" t="s">
        <v>379</v>
      </c>
    </row>
    <row r="7513" spans="1:11" x14ac:dyDescent="0.3">
      <c r="A7513">
        <v>43100</v>
      </c>
      <c r="B7513" t="s">
        <v>119</v>
      </c>
      <c r="C7513" t="s">
        <v>304</v>
      </c>
      <c r="D7513">
        <v>2022.09</v>
      </c>
      <c r="E7513" t="s">
        <v>8</v>
      </c>
      <c r="F7513" t="s">
        <v>116</v>
      </c>
      <c r="G7513" t="s">
        <v>43</v>
      </c>
      <c r="H7513">
        <v>-5663004.9900000002</v>
      </c>
      <c r="J7513">
        <v>-5663004.9900000002</v>
      </c>
      <c r="K7513" t="s">
        <v>379</v>
      </c>
    </row>
    <row r="7514" spans="1:11" x14ac:dyDescent="0.3">
      <c r="A7514">
        <v>43100</v>
      </c>
      <c r="B7514" t="s">
        <v>119</v>
      </c>
      <c r="C7514" t="s">
        <v>308</v>
      </c>
      <c r="D7514">
        <v>2022.1</v>
      </c>
      <c r="E7514" t="s">
        <v>8</v>
      </c>
      <c r="F7514" t="s">
        <v>116</v>
      </c>
      <c r="G7514" t="s">
        <v>43</v>
      </c>
      <c r="H7514">
        <v>-5663004.9900000002</v>
      </c>
      <c r="J7514">
        <v>-5663004.9900000002</v>
      </c>
      <c r="K7514" t="s">
        <v>379</v>
      </c>
    </row>
    <row r="7515" spans="1:11" x14ac:dyDescent="0.3">
      <c r="A7515">
        <v>43100</v>
      </c>
      <c r="B7515" t="s">
        <v>119</v>
      </c>
      <c r="C7515" t="s">
        <v>313</v>
      </c>
      <c r="D7515">
        <v>2022.11</v>
      </c>
      <c r="E7515" t="s">
        <v>8</v>
      </c>
      <c r="F7515" t="s">
        <v>116</v>
      </c>
      <c r="G7515" t="s">
        <v>43</v>
      </c>
      <c r="H7515">
        <v>-5663004.9900000002</v>
      </c>
      <c r="J7515">
        <v>-5663004.9900000002</v>
      </c>
      <c r="K7515" t="s">
        <v>379</v>
      </c>
    </row>
    <row r="7516" spans="1:11" x14ac:dyDescent="0.3">
      <c r="A7516">
        <v>43100</v>
      </c>
      <c r="B7516" t="s">
        <v>119</v>
      </c>
      <c r="C7516" t="s">
        <v>317</v>
      </c>
      <c r="D7516">
        <v>2022.12</v>
      </c>
      <c r="E7516" t="s">
        <v>8</v>
      </c>
      <c r="F7516" t="s">
        <v>116</v>
      </c>
      <c r="G7516" t="s">
        <v>43</v>
      </c>
      <c r="H7516">
        <v>-5663004.9900000002</v>
      </c>
      <c r="J7516">
        <v>-5663004.9900000002</v>
      </c>
      <c r="K7516" t="s">
        <v>379</v>
      </c>
    </row>
    <row r="7517" spans="1:11" x14ac:dyDescent="0.3">
      <c r="A7517">
        <v>43100</v>
      </c>
      <c r="B7517" t="s">
        <v>119</v>
      </c>
      <c r="C7517" t="s">
        <v>320</v>
      </c>
      <c r="D7517">
        <v>2023.01</v>
      </c>
      <c r="E7517" t="s">
        <v>8</v>
      </c>
      <c r="F7517" t="s">
        <v>116</v>
      </c>
      <c r="G7517" t="s">
        <v>43</v>
      </c>
      <c r="H7517">
        <v>-5663004.9900000002</v>
      </c>
      <c r="J7517">
        <v>-5663004.9900000002</v>
      </c>
      <c r="K7517" t="s">
        <v>379</v>
      </c>
    </row>
    <row r="7518" spans="1:11" x14ac:dyDescent="0.3">
      <c r="A7518">
        <v>43100</v>
      </c>
      <c r="B7518" t="s">
        <v>119</v>
      </c>
      <c r="C7518" t="s">
        <v>325</v>
      </c>
      <c r="D7518">
        <v>2023.02</v>
      </c>
      <c r="E7518" t="s">
        <v>8</v>
      </c>
      <c r="F7518" t="s">
        <v>116</v>
      </c>
      <c r="G7518" t="s">
        <v>43</v>
      </c>
      <c r="H7518">
        <v>-5663004.9900000002</v>
      </c>
      <c r="J7518">
        <v>-5663004.9900000002</v>
      </c>
      <c r="K7518" t="s">
        <v>379</v>
      </c>
    </row>
    <row r="7519" spans="1:11" x14ac:dyDescent="0.3">
      <c r="A7519">
        <v>43100</v>
      </c>
      <c r="B7519" t="s">
        <v>119</v>
      </c>
      <c r="C7519" t="s">
        <v>328</v>
      </c>
      <c r="D7519">
        <v>2023.03</v>
      </c>
      <c r="E7519" t="s">
        <v>8</v>
      </c>
      <c r="F7519" t="s">
        <v>116</v>
      </c>
      <c r="G7519" t="s">
        <v>43</v>
      </c>
      <c r="H7519">
        <v>-5663004.9900000002</v>
      </c>
      <c r="J7519">
        <v>-5663004.9900000002</v>
      </c>
      <c r="K7519" t="s">
        <v>379</v>
      </c>
    </row>
    <row r="7520" spans="1:11" x14ac:dyDescent="0.3">
      <c r="A7520">
        <v>43100</v>
      </c>
      <c r="B7520" t="s">
        <v>119</v>
      </c>
      <c r="C7520" t="s">
        <v>331</v>
      </c>
      <c r="D7520">
        <v>2023.04</v>
      </c>
      <c r="E7520" t="s">
        <v>8</v>
      </c>
      <c r="F7520" t="s">
        <v>116</v>
      </c>
      <c r="G7520" t="s">
        <v>43</v>
      </c>
      <c r="H7520">
        <v>-5663004.9900000002</v>
      </c>
      <c r="J7520">
        <v>-5663004.9900000002</v>
      </c>
      <c r="K7520" t="s">
        <v>379</v>
      </c>
    </row>
    <row r="7521" spans="1:11" x14ac:dyDescent="0.3">
      <c r="A7521">
        <v>43100</v>
      </c>
      <c r="B7521" t="s">
        <v>119</v>
      </c>
      <c r="C7521" t="s">
        <v>333</v>
      </c>
      <c r="D7521">
        <v>2023.05</v>
      </c>
      <c r="E7521" t="s">
        <v>8</v>
      </c>
      <c r="F7521" t="s">
        <v>116</v>
      </c>
      <c r="G7521" t="s">
        <v>43</v>
      </c>
      <c r="H7521">
        <v>-5663004.9900000002</v>
      </c>
      <c r="J7521">
        <v>-5663004.9900000002</v>
      </c>
      <c r="K7521" t="s">
        <v>379</v>
      </c>
    </row>
    <row r="7522" spans="1:11" x14ac:dyDescent="0.3">
      <c r="A7522">
        <v>43100</v>
      </c>
      <c r="B7522" t="s">
        <v>119</v>
      </c>
      <c r="C7522" t="s">
        <v>342</v>
      </c>
      <c r="D7522">
        <v>2023.06</v>
      </c>
      <c r="E7522" t="s">
        <v>8</v>
      </c>
      <c r="F7522" t="s">
        <v>116</v>
      </c>
      <c r="G7522" t="s">
        <v>43</v>
      </c>
      <c r="H7522">
        <v>-5663004.9900000002</v>
      </c>
      <c r="J7522">
        <v>-5663004.9900000002</v>
      </c>
      <c r="K7522" t="s">
        <v>379</v>
      </c>
    </row>
    <row r="7523" spans="1:11" x14ac:dyDescent="0.3">
      <c r="A7523">
        <v>43100</v>
      </c>
      <c r="B7523" t="s">
        <v>119</v>
      </c>
      <c r="C7523" t="s">
        <v>346</v>
      </c>
      <c r="D7523">
        <v>2023.07</v>
      </c>
      <c r="E7523" t="s">
        <v>8</v>
      </c>
      <c r="F7523" t="s">
        <v>116</v>
      </c>
      <c r="G7523" t="s">
        <v>43</v>
      </c>
      <c r="H7523">
        <v>-5663004.9900000002</v>
      </c>
      <c r="J7523">
        <v>-5663004.9900000002</v>
      </c>
      <c r="K7523" t="s">
        <v>379</v>
      </c>
    </row>
    <row r="7524" spans="1:11" x14ac:dyDescent="0.3">
      <c r="A7524">
        <v>43100</v>
      </c>
      <c r="B7524" t="s">
        <v>119</v>
      </c>
      <c r="C7524" t="s">
        <v>347</v>
      </c>
      <c r="D7524">
        <v>2023.08</v>
      </c>
      <c r="E7524" t="s">
        <v>8</v>
      </c>
      <c r="F7524" t="s">
        <v>116</v>
      </c>
      <c r="G7524" t="s">
        <v>43</v>
      </c>
      <c r="H7524">
        <v>-5663004.9900000002</v>
      </c>
      <c r="J7524">
        <v>-5663004.9900000002</v>
      </c>
      <c r="K7524" t="s">
        <v>379</v>
      </c>
    </row>
    <row r="7525" spans="1:11" x14ac:dyDescent="0.3">
      <c r="A7525">
        <v>43100</v>
      </c>
      <c r="B7525" t="s">
        <v>119</v>
      </c>
      <c r="C7525" t="s">
        <v>382</v>
      </c>
      <c r="D7525">
        <v>2023.09</v>
      </c>
      <c r="E7525" t="s">
        <v>8</v>
      </c>
      <c r="F7525" t="s">
        <v>116</v>
      </c>
      <c r="G7525" t="s">
        <v>43</v>
      </c>
      <c r="H7525">
        <v>-5663004.9900000002</v>
      </c>
      <c r="J7525">
        <v>-5663004.9900000002</v>
      </c>
      <c r="K7525" t="s">
        <v>379</v>
      </c>
    </row>
    <row r="7526" spans="1:11" x14ac:dyDescent="0.3">
      <c r="A7526">
        <v>43100</v>
      </c>
      <c r="B7526" t="s">
        <v>119</v>
      </c>
      <c r="C7526" t="s">
        <v>383</v>
      </c>
      <c r="D7526">
        <v>2023.1</v>
      </c>
      <c r="E7526" t="s">
        <v>8</v>
      </c>
      <c r="F7526" t="s">
        <v>116</v>
      </c>
      <c r="G7526" t="s">
        <v>43</v>
      </c>
      <c r="H7526">
        <v>-5663004.9900000002</v>
      </c>
      <c r="J7526">
        <v>-5663004.9900000002</v>
      </c>
      <c r="K7526" t="s">
        <v>379</v>
      </c>
    </row>
    <row r="7527" spans="1:11" x14ac:dyDescent="0.3">
      <c r="A7527">
        <v>43100</v>
      </c>
      <c r="B7527" t="s">
        <v>119</v>
      </c>
      <c r="C7527" t="s">
        <v>384</v>
      </c>
      <c r="D7527">
        <v>2023.11</v>
      </c>
      <c r="E7527" t="s">
        <v>8</v>
      </c>
      <c r="F7527" t="s">
        <v>116</v>
      </c>
      <c r="G7527" t="s">
        <v>43</v>
      </c>
      <c r="H7527">
        <v>-5663004.9900000002</v>
      </c>
      <c r="J7527">
        <v>-5663004.9900000002</v>
      </c>
      <c r="K7527" t="s">
        <v>379</v>
      </c>
    </row>
    <row r="7528" spans="1:11" x14ac:dyDescent="0.3">
      <c r="A7528">
        <v>43100</v>
      </c>
      <c r="B7528" t="s">
        <v>119</v>
      </c>
      <c r="C7528" t="s">
        <v>385</v>
      </c>
      <c r="D7528">
        <v>2023.12</v>
      </c>
      <c r="E7528" t="s">
        <v>8</v>
      </c>
      <c r="F7528" t="s">
        <v>116</v>
      </c>
      <c r="G7528" t="s">
        <v>43</v>
      </c>
      <c r="H7528">
        <v>-5663004.9900000002</v>
      </c>
      <c r="J7528">
        <v>-5663004.9900000002</v>
      </c>
      <c r="K7528" t="s">
        <v>379</v>
      </c>
    </row>
    <row r="7529" spans="1:11" x14ac:dyDescent="0.3">
      <c r="A7529">
        <v>43100</v>
      </c>
      <c r="B7529" t="s">
        <v>119</v>
      </c>
      <c r="C7529" t="s">
        <v>386</v>
      </c>
      <c r="D7529">
        <v>2024.01</v>
      </c>
      <c r="E7529" t="s">
        <v>8</v>
      </c>
      <c r="F7529" t="s">
        <v>116</v>
      </c>
      <c r="G7529" t="s">
        <v>43</v>
      </c>
      <c r="H7529">
        <v>-5663004.9900000002</v>
      </c>
      <c r="J7529">
        <v>-5663004.9900000002</v>
      </c>
      <c r="K7529" t="s">
        <v>379</v>
      </c>
    </row>
    <row r="7530" spans="1:11" x14ac:dyDescent="0.3">
      <c r="A7530">
        <v>43100</v>
      </c>
      <c r="B7530" t="s">
        <v>119</v>
      </c>
      <c r="C7530" t="s">
        <v>387</v>
      </c>
      <c r="D7530">
        <v>2024.02</v>
      </c>
      <c r="E7530" t="s">
        <v>8</v>
      </c>
      <c r="F7530" t="s">
        <v>116</v>
      </c>
      <c r="G7530" t="s">
        <v>43</v>
      </c>
      <c r="H7530">
        <v>-5663004.9900000002</v>
      </c>
      <c r="J7530">
        <v>-5663004.9900000002</v>
      </c>
      <c r="K7530" t="s">
        <v>379</v>
      </c>
    </row>
    <row r="7531" spans="1:11" x14ac:dyDescent="0.3">
      <c r="A7531">
        <v>43100</v>
      </c>
      <c r="B7531" t="s">
        <v>119</v>
      </c>
      <c r="C7531" t="s">
        <v>388</v>
      </c>
      <c r="D7531">
        <v>2024.03</v>
      </c>
      <c r="E7531" t="s">
        <v>8</v>
      </c>
      <c r="F7531" t="s">
        <v>116</v>
      </c>
      <c r="G7531" t="s">
        <v>43</v>
      </c>
      <c r="H7531">
        <v>-5663004.9900000002</v>
      </c>
      <c r="J7531">
        <v>-5663004.9900000002</v>
      </c>
      <c r="K7531" t="s">
        <v>379</v>
      </c>
    </row>
    <row r="7532" spans="1:11" x14ac:dyDescent="0.3">
      <c r="A7532">
        <v>43100</v>
      </c>
      <c r="B7532" t="s">
        <v>119</v>
      </c>
      <c r="C7532" t="s">
        <v>389</v>
      </c>
      <c r="D7532">
        <v>2024.04</v>
      </c>
      <c r="E7532" t="s">
        <v>8</v>
      </c>
      <c r="F7532" t="s">
        <v>116</v>
      </c>
      <c r="G7532" t="s">
        <v>43</v>
      </c>
      <c r="H7532">
        <v>-5663004.9900000002</v>
      </c>
      <c r="J7532">
        <v>-5663004.9900000002</v>
      </c>
      <c r="K7532" t="s">
        <v>379</v>
      </c>
    </row>
    <row r="7533" spans="1:11" x14ac:dyDescent="0.3">
      <c r="A7533">
        <v>43100</v>
      </c>
      <c r="B7533" t="s">
        <v>119</v>
      </c>
      <c r="C7533" t="s">
        <v>390</v>
      </c>
      <c r="D7533">
        <v>2024.05</v>
      </c>
      <c r="E7533" t="s">
        <v>8</v>
      </c>
      <c r="F7533" t="s">
        <v>116</v>
      </c>
      <c r="G7533" t="s">
        <v>43</v>
      </c>
      <c r="H7533">
        <v>-5663004.9900000002</v>
      </c>
      <c r="J7533">
        <v>-5663004.9900000002</v>
      </c>
      <c r="K7533" t="s">
        <v>379</v>
      </c>
    </row>
    <row r="7534" spans="1:11" x14ac:dyDescent="0.3">
      <c r="A7534">
        <v>43100</v>
      </c>
      <c r="B7534" t="s">
        <v>119</v>
      </c>
      <c r="C7534" t="s">
        <v>391</v>
      </c>
      <c r="D7534">
        <v>2024.06</v>
      </c>
      <c r="E7534" t="s">
        <v>8</v>
      </c>
      <c r="F7534" t="s">
        <v>116</v>
      </c>
      <c r="G7534" t="s">
        <v>43</v>
      </c>
      <c r="H7534">
        <v>-5663004.9900000002</v>
      </c>
      <c r="J7534">
        <v>-5663004.9900000002</v>
      </c>
      <c r="K7534" t="s">
        <v>379</v>
      </c>
    </row>
    <row r="7535" spans="1:11" x14ac:dyDescent="0.3">
      <c r="A7535">
        <v>43100</v>
      </c>
      <c r="B7535" t="s">
        <v>119</v>
      </c>
      <c r="C7535" t="s">
        <v>471</v>
      </c>
      <c r="D7535">
        <v>2024.07</v>
      </c>
      <c r="E7535" t="s">
        <v>8</v>
      </c>
      <c r="F7535" t="s">
        <v>116</v>
      </c>
      <c r="G7535" t="s">
        <v>43</v>
      </c>
      <c r="H7535">
        <v>-5663004.9900000002</v>
      </c>
      <c r="J7535">
        <v>-5663004.9900000002</v>
      </c>
      <c r="K7535" t="s">
        <v>379</v>
      </c>
    </row>
    <row r="7536" spans="1:11" x14ac:dyDescent="0.3">
      <c r="A7536">
        <v>43100</v>
      </c>
      <c r="B7536" t="s">
        <v>119</v>
      </c>
      <c r="C7536" t="s">
        <v>472</v>
      </c>
      <c r="D7536">
        <v>2024.08</v>
      </c>
      <c r="E7536" t="s">
        <v>8</v>
      </c>
      <c r="F7536" t="s">
        <v>116</v>
      </c>
      <c r="G7536" t="s">
        <v>43</v>
      </c>
      <c r="H7536">
        <v>-5663004.9900000002</v>
      </c>
      <c r="J7536">
        <v>-5663004.9900000002</v>
      </c>
      <c r="K7536" t="s">
        <v>379</v>
      </c>
    </row>
    <row r="7537" spans="1:11" x14ac:dyDescent="0.3">
      <c r="A7537">
        <v>43100</v>
      </c>
      <c r="B7537" t="s">
        <v>119</v>
      </c>
      <c r="C7537" t="s">
        <v>473</v>
      </c>
      <c r="D7537">
        <v>2024.09</v>
      </c>
      <c r="E7537" t="s">
        <v>8</v>
      </c>
      <c r="F7537" t="s">
        <v>116</v>
      </c>
      <c r="G7537" t="s">
        <v>43</v>
      </c>
      <c r="H7537">
        <v>-5663004.9900000002</v>
      </c>
      <c r="J7537">
        <v>-5663004.9900000002</v>
      </c>
      <c r="K7537" t="s">
        <v>379</v>
      </c>
    </row>
    <row r="7538" spans="1:11" x14ac:dyDescent="0.3">
      <c r="A7538">
        <v>43100</v>
      </c>
      <c r="B7538" t="s">
        <v>119</v>
      </c>
      <c r="C7538" t="s">
        <v>474</v>
      </c>
      <c r="D7538">
        <v>2024.1</v>
      </c>
      <c r="E7538" t="s">
        <v>8</v>
      </c>
      <c r="F7538" t="s">
        <v>116</v>
      </c>
      <c r="G7538" t="s">
        <v>43</v>
      </c>
      <c r="H7538">
        <v>-5663004.9900000002</v>
      </c>
      <c r="J7538">
        <v>-5663004.9900000002</v>
      </c>
      <c r="K7538" t="s">
        <v>379</v>
      </c>
    </row>
    <row r="7539" spans="1:11" x14ac:dyDescent="0.3">
      <c r="A7539">
        <v>43100</v>
      </c>
      <c r="B7539" t="s">
        <v>119</v>
      </c>
      <c r="C7539" t="s">
        <v>475</v>
      </c>
      <c r="D7539">
        <v>2024.11</v>
      </c>
      <c r="E7539" t="s">
        <v>8</v>
      </c>
      <c r="F7539" t="s">
        <v>116</v>
      </c>
      <c r="G7539" t="s">
        <v>43</v>
      </c>
      <c r="H7539">
        <v>-5663004.9900000002</v>
      </c>
      <c r="J7539">
        <v>-5663004.9900000002</v>
      </c>
      <c r="K7539" t="s">
        <v>379</v>
      </c>
    </row>
    <row r="7540" spans="1:11" x14ac:dyDescent="0.3">
      <c r="A7540">
        <v>43100</v>
      </c>
      <c r="B7540" t="s">
        <v>119</v>
      </c>
      <c r="C7540" t="s">
        <v>476</v>
      </c>
      <c r="D7540">
        <v>2024.12</v>
      </c>
      <c r="E7540" t="s">
        <v>8</v>
      </c>
      <c r="F7540" t="s">
        <v>116</v>
      </c>
      <c r="G7540" t="s">
        <v>43</v>
      </c>
      <c r="H7540">
        <v>-5663004.9900000002</v>
      </c>
      <c r="J7540">
        <v>-5663004.9900000002</v>
      </c>
      <c r="K7540" t="s">
        <v>379</v>
      </c>
    </row>
    <row r="7541" spans="1:11" x14ac:dyDescent="0.3">
      <c r="A7541">
        <v>43100</v>
      </c>
      <c r="B7541" t="s">
        <v>119</v>
      </c>
      <c r="C7541" t="s">
        <v>477</v>
      </c>
      <c r="D7541">
        <v>2025.01</v>
      </c>
      <c r="E7541" t="s">
        <v>8</v>
      </c>
      <c r="F7541" t="s">
        <v>116</v>
      </c>
      <c r="G7541" t="s">
        <v>43</v>
      </c>
      <c r="H7541">
        <v>-5663004.9900000002</v>
      </c>
      <c r="J7541">
        <v>-5663004.9900000002</v>
      </c>
      <c r="K7541" t="s">
        <v>379</v>
      </c>
    </row>
    <row r="7542" spans="1:11" x14ac:dyDescent="0.3">
      <c r="A7542">
        <v>43100</v>
      </c>
      <c r="B7542" t="s">
        <v>119</v>
      </c>
      <c r="C7542" t="s">
        <v>478</v>
      </c>
      <c r="D7542">
        <v>2025.02</v>
      </c>
      <c r="E7542" t="s">
        <v>8</v>
      </c>
      <c r="F7542" t="s">
        <v>116</v>
      </c>
      <c r="G7542" t="s">
        <v>43</v>
      </c>
      <c r="H7542">
        <v>-5663004.9900000002</v>
      </c>
      <c r="J7542">
        <v>-5663004.9900000002</v>
      </c>
      <c r="K7542" t="s">
        <v>379</v>
      </c>
    </row>
    <row r="7543" spans="1:11" x14ac:dyDescent="0.3">
      <c r="A7543">
        <v>43100</v>
      </c>
      <c r="B7543" t="s">
        <v>119</v>
      </c>
      <c r="C7543" t="s">
        <v>479</v>
      </c>
      <c r="D7543">
        <v>2025.03</v>
      </c>
      <c r="E7543" t="s">
        <v>8</v>
      </c>
      <c r="F7543" t="s">
        <v>116</v>
      </c>
      <c r="G7543" t="s">
        <v>43</v>
      </c>
      <c r="H7543">
        <v>-5663004.9900000002</v>
      </c>
      <c r="J7543">
        <v>-5663004.9900000002</v>
      </c>
      <c r="K7543" t="s">
        <v>379</v>
      </c>
    </row>
    <row r="7544" spans="1:11" x14ac:dyDescent="0.3">
      <c r="A7544">
        <v>43100</v>
      </c>
      <c r="B7544" t="s">
        <v>119</v>
      </c>
      <c r="C7544" t="s">
        <v>480</v>
      </c>
      <c r="D7544">
        <v>2025.04</v>
      </c>
      <c r="E7544" t="s">
        <v>8</v>
      </c>
      <c r="F7544" t="s">
        <v>116</v>
      </c>
      <c r="G7544" t="s">
        <v>43</v>
      </c>
      <c r="H7544">
        <v>-5663004.9900000002</v>
      </c>
      <c r="J7544">
        <v>-5663004.9900000002</v>
      </c>
      <c r="K7544" t="s">
        <v>379</v>
      </c>
    </row>
    <row r="7545" spans="1:11" x14ac:dyDescent="0.3">
      <c r="A7545">
        <v>43100</v>
      </c>
      <c r="B7545" t="s">
        <v>119</v>
      </c>
      <c r="C7545" t="s">
        <v>481</v>
      </c>
      <c r="D7545">
        <v>2025.05</v>
      </c>
      <c r="E7545" t="s">
        <v>8</v>
      </c>
      <c r="F7545" t="s">
        <v>116</v>
      </c>
      <c r="G7545" t="s">
        <v>43</v>
      </c>
      <c r="H7545">
        <v>-5663004.9900000002</v>
      </c>
      <c r="J7545">
        <v>-5663004.9900000002</v>
      </c>
      <c r="K7545" t="s">
        <v>379</v>
      </c>
    </row>
    <row r="7546" spans="1:11" x14ac:dyDescent="0.3">
      <c r="A7546">
        <v>43100</v>
      </c>
      <c r="B7546" t="s">
        <v>119</v>
      </c>
      <c r="C7546" t="s">
        <v>482</v>
      </c>
      <c r="D7546">
        <v>2025.06</v>
      </c>
      <c r="E7546" t="s">
        <v>8</v>
      </c>
      <c r="F7546" t="s">
        <v>116</v>
      </c>
      <c r="G7546" t="s">
        <v>43</v>
      </c>
      <c r="H7546">
        <v>-5663004.9900000002</v>
      </c>
      <c r="J7546">
        <v>-5663004.9900000002</v>
      </c>
      <c r="K7546" t="s">
        <v>379</v>
      </c>
    </row>
    <row r="7547" spans="1:11" x14ac:dyDescent="0.3">
      <c r="A7547">
        <v>43100</v>
      </c>
      <c r="B7547" t="s">
        <v>119</v>
      </c>
      <c r="C7547" t="s">
        <v>550</v>
      </c>
      <c r="D7547">
        <v>2025.07</v>
      </c>
      <c r="E7547" t="s">
        <v>8</v>
      </c>
      <c r="F7547" t="s">
        <v>116</v>
      </c>
      <c r="G7547" t="s">
        <v>43</v>
      </c>
      <c r="H7547">
        <v>-5663004.9900000002</v>
      </c>
      <c r="J7547">
        <v>-5663004.9900000002</v>
      </c>
      <c r="K7547" t="s">
        <v>379</v>
      </c>
    </row>
    <row r="7548" spans="1:11" x14ac:dyDescent="0.3">
      <c r="A7548">
        <v>43100</v>
      </c>
      <c r="B7548" t="s">
        <v>119</v>
      </c>
      <c r="C7548" t="s">
        <v>551</v>
      </c>
      <c r="D7548">
        <v>2025.08</v>
      </c>
      <c r="E7548" t="s">
        <v>8</v>
      </c>
      <c r="F7548" t="s">
        <v>116</v>
      </c>
      <c r="G7548" t="s">
        <v>43</v>
      </c>
      <c r="H7548">
        <v>-5663004.9900000002</v>
      </c>
      <c r="J7548">
        <v>-5663004.9900000002</v>
      </c>
      <c r="K7548" t="s">
        <v>379</v>
      </c>
    </row>
    <row r="7549" spans="1:11" x14ac:dyDescent="0.3">
      <c r="A7549">
        <v>43100</v>
      </c>
      <c r="B7549" t="s">
        <v>119</v>
      </c>
      <c r="C7549" t="s">
        <v>552</v>
      </c>
      <c r="D7549">
        <v>2025.09</v>
      </c>
      <c r="E7549" t="s">
        <v>8</v>
      </c>
      <c r="F7549" t="s">
        <v>116</v>
      </c>
      <c r="G7549" t="s">
        <v>43</v>
      </c>
      <c r="H7549">
        <v>-5663004.9900000002</v>
      </c>
      <c r="J7549">
        <v>-5663004.9900000002</v>
      </c>
      <c r="K7549" t="s">
        <v>379</v>
      </c>
    </row>
    <row r="7550" spans="1:11" x14ac:dyDescent="0.3">
      <c r="A7550">
        <v>43100</v>
      </c>
      <c r="B7550" t="s">
        <v>119</v>
      </c>
      <c r="C7550" t="s">
        <v>553</v>
      </c>
      <c r="D7550">
        <v>2025.1</v>
      </c>
      <c r="E7550" t="s">
        <v>8</v>
      </c>
      <c r="F7550" t="s">
        <v>116</v>
      </c>
      <c r="G7550" t="s">
        <v>43</v>
      </c>
      <c r="H7550">
        <v>-5663004.9900000002</v>
      </c>
      <c r="J7550">
        <v>-5663004.9900000002</v>
      </c>
      <c r="K7550" t="s">
        <v>379</v>
      </c>
    </row>
    <row r="7551" spans="1:11" x14ac:dyDescent="0.3">
      <c r="A7551">
        <v>43100</v>
      </c>
      <c r="B7551" t="s">
        <v>119</v>
      </c>
      <c r="C7551" t="s">
        <v>554</v>
      </c>
      <c r="D7551">
        <v>2025.11</v>
      </c>
      <c r="E7551" t="s">
        <v>8</v>
      </c>
      <c r="F7551" t="s">
        <v>116</v>
      </c>
      <c r="G7551" t="s">
        <v>43</v>
      </c>
      <c r="H7551">
        <v>-5663004.9900000002</v>
      </c>
      <c r="J7551">
        <v>-5663004.9900000002</v>
      </c>
      <c r="K7551" t="s">
        <v>379</v>
      </c>
    </row>
    <row r="7552" spans="1:11" x14ac:dyDescent="0.3">
      <c r="A7552">
        <v>43100</v>
      </c>
      <c r="B7552" t="s">
        <v>119</v>
      </c>
      <c r="C7552" t="s">
        <v>555</v>
      </c>
      <c r="D7552">
        <v>2025.12</v>
      </c>
      <c r="E7552" t="s">
        <v>8</v>
      </c>
      <c r="F7552" t="s">
        <v>116</v>
      </c>
      <c r="G7552" t="s">
        <v>43</v>
      </c>
      <c r="H7552">
        <v>-5663004.9900000002</v>
      </c>
      <c r="J7552">
        <v>-5663004.9900000002</v>
      </c>
      <c r="K7552" t="s">
        <v>379</v>
      </c>
    </row>
    <row r="7553" spans="1:11" x14ac:dyDescent="0.3">
      <c r="A7553">
        <v>43100</v>
      </c>
      <c r="B7553" t="s">
        <v>119</v>
      </c>
      <c r="C7553" t="s">
        <v>556</v>
      </c>
      <c r="D7553">
        <v>2026.01</v>
      </c>
      <c r="E7553" t="s">
        <v>8</v>
      </c>
      <c r="F7553" t="s">
        <v>116</v>
      </c>
      <c r="G7553" t="s">
        <v>43</v>
      </c>
      <c r="H7553">
        <v>-5663004.9900000002</v>
      </c>
      <c r="J7553">
        <v>-5663004.9900000002</v>
      </c>
      <c r="K7553" t="s">
        <v>379</v>
      </c>
    </row>
    <row r="7554" spans="1:11" x14ac:dyDescent="0.3">
      <c r="A7554">
        <v>43100</v>
      </c>
      <c r="B7554" t="s">
        <v>119</v>
      </c>
      <c r="C7554" t="s">
        <v>557</v>
      </c>
      <c r="D7554">
        <v>2026.02</v>
      </c>
      <c r="E7554" t="s">
        <v>8</v>
      </c>
      <c r="F7554" t="s">
        <v>116</v>
      </c>
      <c r="G7554" t="s">
        <v>43</v>
      </c>
      <c r="H7554">
        <v>-5663004.9900000002</v>
      </c>
      <c r="J7554">
        <v>-5663004.9900000002</v>
      </c>
      <c r="K7554" t="s">
        <v>379</v>
      </c>
    </row>
    <row r="7555" spans="1:11" x14ac:dyDescent="0.3">
      <c r="A7555">
        <v>43100</v>
      </c>
      <c r="B7555" t="s">
        <v>119</v>
      </c>
      <c r="C7555" t="s">
        <v>558</v>
      </c>
      <c r="D7555">
        <v>2026.03</v>
      </c>
      <c r="E7555" t="s">
        <v>8</v>
      </c>
      <c r="F7555" t="s">
        <v>116</v>
      </c>
      <c r="G7555" t="s">
        <v>43</v>
      </c>
      <c r="H7555">
        <v>-5663004.9900000002</v>
      </c>
      <c r="J7555">
        <v>-5663004.9900000002</v>
      </c>
      <c r="K7555" t="s">
        <v>379</v>
      </c>
    </row>
    <row r="7556" spans="1:11" x14ac:dyDescent="0.3">
      <c r="A7556">
        <v>43100</v>
      </c>
      <c r="B7556" t="s">
        <v>119</v>
      </c>
      <c r="C7556" t="s">
        <v>559</v>
      </c>
      <c r="D7556">
        <v>2026.04</v>
      </c>
      <c r="E7556" t="s">
        <v>8</v>
      </c>
      <c r="F7556" t="s">
        <v>116</v>
      </c>
      <c r="G7556" t="s">
        <v>43</v>
      </c>
      <c r="H7556">
        <v>-5663004.9900000002</v>
      </c>
      <c r="J7556">
        <v>-5663004.9900000002</v>
      </c>
      <c r="K7556" t="s">
        <v>379</v>
      </c>
    </row>
    <row r="7557" spans="1:11" x14ac:dyDescent="0.3">
      <c r="A7557">
        <v>43100</v>
      </c>
      <c r="B7557" t="s">
        <v>119</v>
      </c>
      <c r="C7557" t="s">
        <v>560</v>
      </c>
      <c r="D7557">
        <v>2026.05</v>
      </c>
      <c r="E7557" t="s">
        <v>8</v>
      </c>
      <c r="F7557" t="s">
        <v>116</v>
      </c>
      <c r="G7557" t="s">
        <v>43</v>
      </c>
      <c r="H7557">
        <v>-5663004.9900000002</v>
      </c>
      <c r="J7557">
        <v>-5663004.9900000002</v>
      </c>
      <c r="K7557" t="s">
        <v>379</v>
      </c>
    </row>
    <row r="7558" spans="1:11" x14ac:dyDescent="0.3">
      <c r="A7558">
        <v>43100</v>
      </c>
      <c r="B7558" t="s">
        <v>119</v>
      </c>
      <c r="C7558" t="s">
        <v>561</v>
      </c>
      <c r="D7558">
        <v>2026.06</v>
      </c>
      <c r="E7558" t="s">
        <v>8</v>
      </c>
      <c r="F7558" t="s">
        <v>116</v>
      </c>
      <c r="G7558" t="s">
        <v>43</v>
      </c>
      <c r="H7558">
        <v>-5663004.9900000002</v>
      </c>
      <c r="J7558">
        <v>-5663004.9900000002</v>
      </c>
      <c r="K7558" t="s">
        <v>379</v>
      </c>
    </row>
    <row r="7559" spans="1:11" x14ac:dyDescent="0.3">
      <c r="A7559">
        <v>43200</v>
      </c>
      <c r="B7559" t="s">
        <v>120</v>
      </c>
      <c r="C7559" t="s">
        <v>295</v>
      </c>
      <c r="D7559">
        <v>2022.07</v>
      </c>
      <c r="E7559" t="s">
        <v>8</v>
      </c>
      <c r="F7559" t="s">
        <v>116</v>
      </c>
      <c r="G7559" t="s">
        <v>43</v>
      </c>
      <c r="H7559">
        <v>-1226738.28</v>
      </c>
      <c r="J7559">
        <v>-1226738.28</v>
      </c>
      <c r="K7559" t="s">
        <v>379</v>
      </c>
    </row>
    <row r="7560" spans="1:11" x14ac:dyDescent="0.3">
      <c r="A7560">
        <v>43200</v>
      </c>
      <c r="B7560" t="s">
        <v>120</v>
      </c>
      <c r="C7560" t="s">
        <v>301</v>
      </c>
      <c r="D7560">
        <v>2022.08</v>
      </c>
      <c r="E7560" t="s">
        <v>8</v>
      </c>
      <c r="F7560" t="s">
        <v>116</v>
      </c>
      <c r="G7560" t="s">
        <v>43</v>
      </c>
      <c r="H7560">
        <v>-1226738.28</v>
      </c>
      <c r="J7560">
        <v>-1226738.28</v>
      </c>
      <c r="K7560" t="s">
        <v>379</v>
      </c>
    </row>
    <row r="7561" spans="1:11" x14ac:dyDescent="0.3">
      <c r="A7561">
        <v>43200</v>
      </c>
      <c r="B7561" t="s">
        <v>120</v>
      </c>
      <c r="C7561" t="s">
        <v>304</v>
      </c>
      <c r="D7561">
        <v>2022.09</v>
      </c>
      <c r="E7561" t="s">
        <v>8</v>
      </c>
      <c r="F7561" t="s">
        <v>116</v>
      </c>
      <c r="G7561" t="s">
        <v>43</v>
      </c>
      <c r="H7561">
        <v>-1226738.28</v>
      </c>
      <c r="J7561">
        <v>-1226738.28</v>
      </c>
      <c r="K7561" t="s">
        <v>379</v>
      </c>
    </row>
    <row r="7562" spans="1:11" x14ac:dyDescent="0.3">
      <c r="A7562">
        <v>43200</v>
      </c>
      <c r="B7562" t="s">
        <v>120</v>
      </c>
      <c r="C7562" t="s">
        <v>308</v>
      </c>
      <c r="D7562">
        <v>2022.1</v>
      </c>
      <c r="E7562" t="s">
        <v>8</v>
      </c>
      <c r="F7562" t="s">
        <v>116</v>
      </c>
      <c r="G7562" t="s">
        <v>43</v>
      </c>
      <c r="H7562">
        <v>-1226738.28</v>
      </c>
      <c r="J7562">
        <v>-1226738.28</v>
      </c>
      <c r="K7562" t="s">
        <v>379</v>
      </c>
    </row>
    <row r="7563" spans="1:11" x14ac:dyDescent="0.3">
      <c r="A7563">
        <v>43200</v>
      </c>
      <c r="B7563" t="s">
        <v>120</v>
      </c>
      <c r="C7563" t="s">
        <v>313</v>
      </c>
      <c r="D7563">
        <v>2022.11</v>
      </c>
      <c r="E7563" t="s">
        <v>8</v>
      </c>
      <c r="F7563" t="s">
        <v>116</v>
      </c>
      <c r="G7563" t="s">
        <v>43</v>
      </c>
      <c r="H7563">
        <v>-1226738.28</v>
      </c>
      <c r="J7563">
        <v>-1226738.28</v>
      </c>
      <c r="K7563" t="s">
        <v>379</v>
      </c>
    </row>
    <row r="7564" spans="1:11" x14ac:dyDescent="0.3">
      <c r="A7564">
        <v>43200</v>
      </c>
      <c r="B7564" t="s">
        <v>120</v>
      </c>
      <c r="C7564" t="s">
        <v>317</v>
      </c>
      <c r="D7564">
        <v>2022.12</v>
      </c>
      <c r="E7564" t="s">
        <v>8</v>
      </c>
      <c r="F7564" t="s">
        <v>116</v>
      </c>
      <c r="G7564" t="s">
        <v>43</v>
      </c>
      <c r="H7564">
        <v>-1226738.28</v>
      </c>
      <c r="J7564">
        <v>-1226738.28</v>
      </c>
      <c r="K7564" t="s">
        <v>379</v>
      </c>
    </row>
    <row r="7565" spans="1:11" x14ac:dyDescent="0.3">
      <c r="A7565">
        <v>43200</v>
      </c>
      <c r="B7565" t="s">
        <v>120</v>
      </c>
      <c r="C7565" t="s">
        <v>320</v>
      </c>
      <c r="D7565">
        <v>2023.01</v>
      </c>
      <c r="E7565" t="s">
        <v>8</v>
      </c>
      <c r="F7565" t="s">
        <v>116</v>
      </c>
      <c r="G7565" t="s">
        <v>43</v>
      </c>
      <c r="H7565">
        <v>-1226738.28</v>
      </c>
      <c r="J7565">
        <v>-1226738.28</v>
      </c>
      <c r="K7565" t="s">
        <v>379</v>
      </c>
    </row>
    <row r="7566" spans="1:11" x14ac:dyDescent="0.3">
      <c r="A7566">
        <v>43200</v>
      </c>
      <c r="B7566" t="s">
        <v>120</v>
      </c>
      <c r="C7566" t="s">
        <v>325</v>
      </c>
      <c r="D7566">
        <v>2023.02</v>
      </c>
      <c r="E7566" t="s">
        <v>8</v>
      </c>
      <c r="F7566" t="s">
        <v>116</v>
      </c>
      <c r="G7566" t="s">
        <v>43</v>
      </c>
      <c r="H7566">
        <v>-1226738.28</v>
      </c>
      <c r="J7566">
        <v>-1226738.28</v>
      </c>
      <c r="K7566" t="s">
        <v>379</v>
      </c>
    </row>
    <row r="7567" spans="1:11" x14ac:dyDescent="0.3">
      <c r="A7567">
        <v>43200</v>
      </c>
      <c r="B7567" t="s">
        <v>120</v>
      </c>
      <c r="C7567" t="s">
        <v>328</v>
      </c>
      <c r="D7567">
        <v>2023.03</v>
      </c>
      <c r="E7567" t="s">
        <v>8</v>
      </c>
      <c r="F7567" t="s">
        <v>116</v>
      </c>
      <c r="G7567" t="s">
        <v>43</v>
      </c>
      <c r="H7567">
        <v>-1226738.28</v>
      </c>
      <c r="J7567">
        <v>-1226738.28</v>
      </c>
      <c r="K7567" t="s">
        <v>379</v>
      </c>
    </row>
    <row r="7568" spans="1:11" x14ac:dyDescent="0.3">
      <c r="A7568">
        <v>43200</v>
      </c>
      <c r="B7568" t="s">
        <v>120</v>
      </c>
      <c r="C7568" t="s">
        <v>331</v>
      </c>
      <c r="D7568">
        <v>2023.04</v>
      </c>
      <c r="E7568" t="s">
        <v>8</v>
      </c>
      <c r="F7568" t="s">
        <v>116</v>
      </c>
      <c r="G7568" t="s">
        <v>43</v>
      </c>
      <c r="H7568">
        <v>-1226738.28</v>
      </c>
      <c r="J7568">
        <v>-1226738.28</v>
      </c>
      <c r="K7568" t="s">
        <v>379</v>
      </c>
    </row>
    <row r="7569" spans="1:11" x14ac:dyDescent="0.3">
      <c r="A7569">
        <v>43200</v>
      </c>
      <c r="B7569" t="s">
        <v>120</v>
      </c>
      <c r="C7569" t="s">
        <v>333</v>
      </c>
      <c r="D7569">
        <v>2023.05</v>
      </c>
      <c r="E7569" t="s">
        <v>8</v>
      </c>
      <c r="F7569" t="s">
        <v>116</v>
      </c>
      <c r="G7569" t="s">
        <v>43</v>
      </c>
      <c r="H7569">
        <v>-1226738.28</v>
      </c>
      <c r="J7569">
        <v>-1226738.28</v>
      </c>
      <c r="K7569" t="s">
        <v>379</v>
      </c>
    </row>
    <row r="7570" spans="1:11" x14ac:dyDescent="0.3">
      <c r="A7570">
        <v>43200</v>
      </c>
      <c r="B7570" t="s">
        <v>120</v>
      </c>
      <c r="C7570" t="s">
        <v>342</v>
      </c>
      <c r="D7570">
        <v>2023.06</v>
      </c>
      <c r="E7570" t="s">
        <v>8</v>
      </c>
      <c r="F7570" t="s">
        <v>116</v>
      </c>
      <c r="G7570" t="s">
        <v>43</v>
      </c>
      <c r="H7570">
        <v>-1226738.28</v>
      </c>
      <c r="J7570">
        <v>-1226738.28</v>
      </c>
      <c r="K7570" t="s">
        <v>379</v>
      </c>
    </row>
    <row r="7571" spans="1:11" x14ac:dyDescent="0.3">
      <c r="A7571">
        <v>43200</v>
      </c>
      <c r="B7571" t="s">
        <v>120</v>
      </c>
      <c r="C7571" t="s">
        <v>346</v>
      </c>
      <c r="D7571">
        <v>2023.07</v>
      </c>
      <c r="E7571" t="s">
        <v>8</v>
      </c>
      <c r="F7571" t="s">
        <v>116</v>
      </c>
      <c r="G7571" t="s">
        <v>43</v>
      </c>
      <c r="H7571">
        <v>-1226738.28</v>
      </c>
      <c r="J7571">
        <v>-1226738.28</v>
      </c>
      <c r="K7571" t="s">
        <v>379</v>
      </c>
    </row>
    <row r="7572" spans="1:11" x14ac:dyDescent="0.3">
      <c r="A7572">
        <v>43200</v>
      </c>
      <c r="B7572" t="s">
        <v>120</v>
      </c>
      <c r="C7572" t="s">
        <v>347</v>
      </c>
      <c r="D7572">
        <v>2023.08</v>
      </c>
      <c r="E7572" t="s">
        <v>8</v>
      </c>
      <c r="F7572" t="s">
        <v>116</v>
      </c>
      <c r="G7572" t="s">
        <v>43</v>
      </c>
      <c r="H7572">
        <v>-1226738.28</v>
      </c>
      <c r="J7572">
        <v>-1226738.28</v>
      </c>
      <c r="K7572" t="s">
        <v>379</v>
      </c>
    </row>
    <row r="7573" spans="1:11" x14ac:dyDescent="0.3">
      <c r="A7573">
        <v>43200</v>
      </c>
      <c r="B7573" t="s">
        <v>120</v>
      </c>
      <c r="C7573" t="s">
        <v>382</v>
      </c>
      <c r="D7573">
        <v>2023.09</v>
      </c>
      <c r="E7573" t="s">
        <v>8</v>
      </c>
      <c r="F7573" t="s">
        <v>116</v>
      </c>
      <c r="G7573" t="s">
        <v>43</v>
      </c>
      <c r="H7573">
        <v>-1226738.28</v>
      </c>
      <c r="J7573">
        <v>-1226738.28</v>
      </c>
      <c r="K7573" t="s">
        <v>379</v>
      </c>
    </row>
    <row r="7574" spans="1:11" x14ac:dyDescent="0.3">
      <c r="A7574">
        <v>43200</v>
      </c>
      <c r="B7574" t="s">
        <v>120</v>
      </c>
      <c r="C7574" t="s">
        <v>383</v>
      </c>
      <c r="D7574">
        <v>2023.1</v>
      </c>
      <c r="E7574" t="s">
        <v>8</v>
      </c>
      <c r="F7574" t="s">
        <v>116</v>
      </c>
      <c r="G7574" t="s">
        <v>43</v>
      </c>
      <c r="H7574">
        <v>-1226738.28</v>
      </c>
      <c r="J7574">
        <v>-1226738.28</v>
      </c>
      <c r="K7574" t="s">
        <v>379</v>
      </c>
    </row>
    <row r="7575" spans="1:11" x14ac:dyDescent="0.3">
      <c r="A7575">
        <v>43200</v>
      </c>
      <c r="B7575" t="s">
        <v>120</v>
      </c>
      <c r="C7575" t="s">
        <v>384</v>
      </c>
      <c r="D7575">
        <v>2023.11</v>
      </c>
      <c r="E7575" t="s">
        <v>8</v>
      </c>
      <c r="F7575" t="s">
        <v>116</v>
      </c>
      <c r="G7575" t="s">
        <v>43</v>
      </c>
      <c r="H7575">
        <v>-1226738.28</v>
      </c>
      <c r="J7575">
        <v>-1226738.28</v>
      </c>
      <c r="K7575" t="s">
        <v>379</v>
      </c>
    </row>
    <row r="7576" spans="1:11" x14ac:dyDescent="0.3">
      <c r="A7576">
        <v>43200</v>
      </c>
      <c r="B7576" t="s">
        <v>120</v>
      </c>
      <c r="C7576" t="s">
        <v>385</v>
      </c>
      <c r="D7576">
        <v>2023.12</v>
      </c>
      <c r="E7576" t="s">
        <v>8</v>
      </c>
      <c r="F7576" t="s">
        <v>116</v>
      </c>
      <c r="G7576" t="s">
        <v>43</v>
      </c>
      <c r="H7576">
        <v>-1226738.28</v>
      </c>
      <c r="J7576">
        <v>-1226738.28</v>
      </c>
      <c r="K7576" t="s">
        <v>379</v>
      </c>
    </row>
    <row r="7577" spans="1:11" x14ac:dyDescent="0.3">
      <c r="A7577">
        <v>43200</v>
      </c>
      <c r="B7577" t="s">
        <v>120</v>
      </c>
      <c r="C7577" t="s">
        <v>386</v>
      </c>
      <c r="D7577">
        <v>2024.01</v>
      </c>
      <c r="E7577" t="s">
        <v>8</v>
      </c>
      <c r="F7577" t="s">
        <v>116</v>
      </c>
      <c r="G7577" t="s">
        <v>43</v>
      </c>
      <c r="H7577">
        <v>-1226738.28</v>
      </c>
      <c r="J7577">
        <v>-1226738.28</v>
      </c>
      <c r="K7577" t="s">
        <v>379</v>
      </c>
    </row>
    <row r="7578" spans="1:11" x14ac:dyDescent="0.3">
      <c r="A7578">
        <v>43200</v>
      </c>
      <c r="B7578" t="s">
        <v>120</v>
      </c>
      <c r="C7578" t="s">
        <v>387</v>
      </c>
      <c r="D7578">
        <v>2024.02</v>
      </c>
      <c r="E7578" t="s">
        <v>8</v>
      </c>
      <c r="F7578" t="s">
        <v>116</v>
      </c>
      <c r="G7578" t="s">
        <v>43</v>
      </c>
      <c r="H7578">
        <v>-1226738.28</v>
      </c>
      <c r="J7578">
        <v>-1226738.28</v>
      </c>
      <c r="K7578" t="s">
        <v>379</v>
      </c>
    </row>
    <row r="7579" spans="1:11" x14ac:dyDescent="0.3">
      <c r="A7579">
        <v>43200</v>
      </c>
      <c r="B7579" t="s">
        <v>120</v>
      </c>
      <c r="C7579" t="s">
        <v>388</v>
      </c>
      <c r="D7579">
        <v>2024.03</v>
      </c>
      <c r="E7579" t="s">
        <v>8</v>
      </c>
      <c r="F7579" t="s">
        <v>116</v>
      </c>
      <c r="G7579" t="s">
        <v>43</v>
      </c>
      <c r="H7579">
        <v>-1226738.28</v>
      </c>
      <c r="J7579">
        <v>-1226738.28</v>
      </c>
      <c r="K7579" t="s">
        <v>379</v>
      </c>
    </row>
    <row r="7580" spans="1:11" x14ac:dyDescent="0.3">
      <c r="A7580">
        <v>43200</v>
      </c>
      <c r="B7580" t="s">
        <v>120</v>
      </c>
      <c r="C7580" t="s">
        <v>389</v>
      </c>
      <c r="D7580">
        <v>2024.04</v>
      </c>
      <c r="E7580" t="s">
        <v>8</v>
      </c>
      <c r="F7580" t="s">
        <v>116</v>
      </c>
      <c r="G7580" t="s">
        <v>43</v>
      </c>
      <c r="H7580">
        <v>-1226738.28</v>
      </c>
      <c r="J7580">
        <v>-1226738.28</v>
      </c>
      <c r="K7580" t="s">
        <v>379</v>
      </c>
    </row>
    <row r="7581" spans="1:11" x14ac:dyDescent="0.3">
      <c r="A7581">
        <v>43200</v>
      </c>
      <c r="B7581" t="s">
        <v>120</v>
      </c>
      <c r="C7581" t="s">
        <v>390</v>
      </c>
      <c r="D7581">
        <v>2024.05</v>
      </c>
      <c r="E7581" t="s">
        <v>8</v>
      </c>
      <c r="F7581" t="s">
        <v>116</v>
      </c>
      <c r="G7581" t="s">
        <v>43</v>
      </c>
      <c r="H7581">
        <v>-1226738.28</v>
      </c>
      <c r="J7581">
        <v>-1226738.28</v>
      </c>
      <c r="K7581" t="s">
        <v>379</v>
      </c>
    </row>
    <row r="7582" spans="1:11" x14ac:dyDescent="0.3">
      <c r="A7582">
        <v>43200</v>
      </c>
      <c r="B7582" t="s">
        <v>120</v>
      </c>
      <c r="C7582" t="s">
        <v>391</v>
      </c>
      <c r="D7582">
        <v>2024.06</v>
      </c>
      <c r="E7582" t="s">
        <v>8</v>
      </c>
      <c r="F7582" t="s">
        <v>116</v>
      </c>
      <c r="G7582" t="s">
        <v>43</v>
      </c>
      <c r="H7582">
        <v>-1226738.28</v>
      </c>
      <c r="J7582">
        <v>-1226738.28</v>
      </c>
      <c r="K7582" t="s">
        <v>379</v>
      </c>
    </row>
    <row r="7583" spans="1:11" x14ac:dyDescent="0.3">
      <c r="A7583">
        <v>43200</v>
      </c>
      <c r="B7583" t="s">
        <v>120</v>
      </c>
      <c r="C7583" t="s">
        <v>471</v>
      </c>
      <c r="D7583">
        <v>2024.07</v>
      </c>
      <c r="E7583" t="s">
        <v>8</v>
      </c>
      <c r="F7583" t="s">
        <v>116</v>
      </c>
      <c r="G7583" t="s">
        <v>43</v>
      </c>
      <c r="H7583">
        <v>-1226738.28</v>
      </c>
      <c r="J7583">
        <v>-1226738.28</v>
      </c>
      <c r="K7583" t="s">
        <v>379</v>
      </c>
    </row>
    <row r="7584" spans="1:11" x14ac:dyDescent="0.3">
      <c r="A7584">
        <v>43200</v>
      </c>
      <c r="B7584" t="s">
        <v>120</v>
      </c>
      <c r="C7584" t="s">
        <v>472</v>
      </c>
      <c r="D7584">
        <v>2024.08</v>
      </c>
      <c r="E7584" t="s">
        <v>8</v>
      </c>
      <c r="F7584" t="s">
        <v>116</v>
      </c>
      <c r="G7584" t="s">
        <v>43</v>
      </c>
      <c r="H7584">
        <v>-1226738.28</v>
      </c>
      <c r="J7584">
        <v>-1226738.28</v>
      </c>
      <c r="K7584" t="s">
        <v>379</v>
      </c>
    </row>
    <row r="7585" spans="1:11" x14ac:dyDescent="0.3">
      <c r="A7585">
        <v>43200</v>
      </c>
      <c r="B7585" t="s">
        <v>120</v>
      </c>
      <c r="C7585" t="s">
        <v>473</v>
      </c>
      <c r="D7585">
        <v>2024.09</v>
      </c>
      <c r="E7585" t="s">
        <v>8</v>
      </c>
      <c r="F7585" t="s">
        <v>116</v>
      </c>
      <c r="G7585" t="s">
        <v>43</v>
      </c>
      <c r="H7585">
        <v>-1226738.28</v>
      </c>
      <c r="J7585">
        <v>-1226738.28</v>
      </c>
      <c r="K7585" t="s">
        <v>379</v>
      </c>
    </row>
    <row r="7586" spans="1:11" x14ac:dyDescent="0.3">
      <c r="A7586">
        <v>43200</v>
      </c>
      <c r="B7586" t="s">
        <v>120</v>
      </c>
      <c r="C7586" t="s">
        <v>474</v>
      </c>
      <c r="D7586">
        <v>2024.1</v>
      </c>
      <c r="E7586" t="s">
        <v>8</v>
      </c>
      <c r="F7586" t="s">
        <v>116</v>
      </c>
      <c r="G7586" t="s">
        <v>43</v>
      </c>
      <c r="H7586">
        <v>-1226738.28</v>
      </c>
      <c r="J7586">
        <v>-1226738.28</v>
      </c>
      <c r="K7586" t="s">
        <v>379</v>
      </c>
    </row>
    <row r="7587" spans="1:11" x14ac:dyDescent="0.3">
      <c r="A7587">
        <v>43200</v>
      </c>
      <c r="B7587" t="s">
        <v>120</v>
      </c>
      <c r="C7587" t="s">
        <v>475</v>
      </c>
      <c r="D7587">
        <v>2024.11</v>
      </c>
      <c r="E7587" t="s">
        <v>8</v>
      </c>
      <c r="F7587" t="s">
        <v>116</v>
      </c>
      <c r="G7587" t="s">
        <v>43</v>
      </c>
      <c r="H7587">
        <v>-1226738.28</v>
      </c>
      <c r="J7587">
        <v>-1226738.28</v>
      </c>
      <c r="K7587" t="s">
        <v>379</v>
      </c>
    </row>
    <row r="7588" spans="1:11" x14ac:dyDescent="0.3">
      <c r="A7588">
        <v>43200</v>
      </c>
      <c r="B7588" t="s">
        <v>120</v>
      </c>
      <c r="C7588" t="s">
        <v>476</v>
      </c>
      <c r="D7588">
        <v>2024.12</v>
      </c>
      <c r="E7588" t="s">
        <v>8</v>
      </c>
      <c r="F7588" t="s">
        <v>116</v>
      </c>
      <c r="G7588" t="s">
        <v>43</v>
      </c>
      <c r="H7588">
        <v>-1226738.28</v>
      </c>
      <c r="J7588">
        <v>-1226738.28</v>
      </c>
      <c r="K7588" t="s">
        <v>379</v>
      </c>
    </row>
    <row r="7589" spans="1:11" x14ac:dyDescent="0.3">
      <c r="A7589">
        <v>43200</v>
      </c>
      <c r="B7589" t="s">
        <v>120</v>
      </c>
      <c r="C7589" t="s">
        <v>477</v>
      </c>
      <c r="D7589">
        <v>2025.01</v>
      </c>
      <c r="E7589" t="s">
        <v>8</v>
      </c>
      <c r="F7589" t="s">
        <v>116</v>
      </c>
      <c r="G7589" t="s">
        <v>43</v>
      </c>
      <c r="H7589">
        <v>-1226738.28</v>
      </c>
      <c r="J7589">
        <v>-1226738.28</v>
      </c>
      <c r="K7589" t="s">
        <v>379</v>
      </c>
    </row>
    <row r="7590" spans="1:11" x14ac:dyDescent="0.3">
      <c r="A7590">
        <v>43200</v>
      </c>
      <c r="B7590" t="s">
        <v>120</v>
      </c>
      <c r="C7590" t="s">
        <v>478</v>
      </c>
      <c r="D7590">
        <v>2025.02</v>
      </c>
      <c r="E7590" t="s">
        <v>8</v>
      </c>
      <c r="F7590" t="s">
        <v>116</v>
      </c>
      <c r="G7590" t="s">
        <v>43</v>
      </c>
      <c r="H7590">
        <v>-1226738.28</v>
      </c>
      <c r="J7590">
        <v>-1226738.28</v>
      </c>
      <c r="K7590" t="s">
        <v>379</v>
      </c>
    </row>
    <row r="7591" spans="1:11" x14ac:dyDescent="0.3">
      <c r="A7591">
        <v>43200</v>
      </c>
      <c r="B7591" t="s">
        <v>120</v>
      </c>
      <c r="C7591" t="s">
        <v>479</v>
      </c>
      <c r="D7591">
        <v>2025.03</v>
      </c>
      <c r="E7591" t="s">
        <v>8</v>
      </c>
      <c r="F7591" t="s">
        <v>116</v>
      </c>
      <c r="G7591" t="s">
        <v>43</v>
      </c>
      <c r="H7591">
        <v>-1226738.28</v>
      </c>
      <c r="J7591">
        <v>-1226738.28</v>
      </c>
      <c r="K7591" t="s">
        <v>379</v>
      </c>
    </row>
    <row r="7592" spans="1:11" x14ac:dyDescent="0.3">
      <c r="A7592">
        <v>43200</v>
      </c>
      <c r="B7592" t="s">
        <v>120</v>
      </c>
      <c r="C7592" t="s">
        <v>480</v>
      </c>
      <c r="D7592">
        <v>2025.04</v>
      </c>
      <c r="E7592" t="s">
        <v>8</v>
      </c>
      <c r="F7592" t="s">
        <v>116</v>
      </c>
      <c r="G7592" t="s">
        <v>43</v>
      </c>
      <c r="H7592">
        <v>-1226738.28</v>
      </c>
      <c r="J7592">
        <v>-1226738.28</v>
      </c>
      <c r="K7592" t="s">
        <v>379</v>
      </c>
    </row>
    <row r="7593" spans="1:11" x14ac:dyDescent="0.3">
      <c r="A7593">
        <v>43200</v>
      </c>
      <c r="B7593" t="s">
        <v>120</v>
      </c>
      <c r="C7593" t="s">
        <v>481</v>
      </c>
      <c r="D7593">
        <v>2025.05</v>
      </c>
      <c r="E7593" t="s">
        <v>8</v>
      </c>
      <c r="F7593" t="s">
        <v>116</v>
      </c>
      <c r="G7593" t="s">
        <v>43</v>
      </c>
      <c r="H7593">
        <v>-1226738.28</v>
      </c>
      <c r="J7593">
        <v>-1226738.28</v>
      </c>
      <c r="K7593" t="s">
        <v>379</v>
      </c>
    </row>
    <row r="7594" spans="1:11" x14ac:dyDescent="0.3">
      <c r="A7594">
        <v>43200</v>
      </c>
      <c r="B7594" t="s">
        <v>120</v>
      </c>
      <c r="C7594" t="s">
        <v>482</v>
      </c>
      <c r="D7594">
        <v>2025.06</v>
      </c>
      <c r="E7594" t="s">
        <v>8</v>
      </c>
      <c r="F7594" t="s">
        <v>116</v>
      </c>
      <c r="G7594" t="s">
        <v>43</v>
      </c>
      <c r="H7594">
        <v>-1226738.28</v>
      </c>
      <c r="J7594">
        <v>-1226738.28</v>
      </c>
      <c r="K7594" t="s">
        <v>379</v>
      </c>
    </row>
    <row r="7595" spans="1:11" x14ac:dyDescent="0.3">
      <c r="A7595">
        <v>43200</v>
      </c>
      <c r="B7595" t="s">
        <v>120</v>
      </c>
      <c r="C7595" t="s">
        <v>550</v>
      </c>
      <c r="D7595">
        <v>2025.07</v>
      </c>
      <c r="E7595" t="s">
        <v>8</v>
      </c>
      <c r="F7595" t="s">
        <v>116</v>
      </c>
      <c r="G7595" t="s">
        <v>43</v>
      </c>
      <c r="H7595">
        <v>-1226738.28</v>
      </c>
      <c r="J7595">
        <v>-1226738.28</v>
      </c>
      <c r="K7595" t="s">
        <v>379</v>
      </c>
    </row>
    <row r="7596" spans="1:11" x14ac:dyDescent="0.3">
      <c r="A7596">
        <v>43200</v>
      </c>
      <c r="B7596" t="s">
        <v>120</v>
      </c>
      <c r="C7596" t="s">
        <v>551</v>
      </c>
      <c r="D7596">
        <v>2025.08</v>
      </c>
      <c r="E7596" t="s">
        <v>8</v>
      </c>
      <c r="F7596" t="s">
        <v>116</v>
      </c>
      <c r="G7596" t="s">
        <v>43</v>
      </c>
      <c r="H7596">
        <v>-1226738.28</v>
      </c>
      <c r="J7596">
        <v>-1226738.28</v>
      </c>
      <c r="K7596" t="s">
        <v>379</v>
      </c>
    </row>
    <row r="7597" spans="1:11" x14ac:dyDescent="0.3">
      <c r="A7597">
        <v>43200</v>
      </c>
      <c r="B7597" t="s">
        <v>120</v>
      </c>
      <c r="C7597" t="s">
        <v>552</v>
      </c>
      <c r="D7597">
        <v>2025.09</v>
      </c>
      <c r="E7597" t="s">
        <v>8</v>
      </c>
      <c r="F7597" t="s">
        <v>116</v>
      </c>
      <c r="G7597" t="s">
        <v>43</v>
      </c>
      <c r="H7597">
        <v>-1226738.28</v>
      </c>
      <c r="J7597">
        <v>-1226738.28</v>
      </c>
      <c r="K7597" t="s">
        <v>379</v>
      </c>
    </row>
    <row r="7598" spans="1:11" x14ac:dyDescent="0.3">
      <c r="A7598">
        <v>43200</v>
      </c>
      <c r="B7598" t="s">
        <v>120</v>
      </c>
      <c r="C7598" t="s">
        <v>553</v>
      </c>
      <c r="D7598">
        <v>2025.1</v>
      </c>
      <c r="E7598" t="s">
        <v>8</v>
      </c>
      <c r="F7598" t="s">
        <v>116</v>
      </c>
      <c r="G7598" t="s">
        <v>43</v>
      </c>
      <c r="H7598">
        <v>-1226738.28</v>
      </c>
      <c r="J7598">
        <v>-1226738.28</v>
      </c>
      <c r="K7598" t="s">
        <v>379</v>
      </c>
    </row>
    <row r="7599" spans="1:11" x14ac:dyDescent="0.3">
      <c r="A7599">
        <v>43200</v>
      </c>
      <c r="B7599" t="s">
        <v>120</v>
      </c>
      <c r="C7599" t="s">
        <v>554</v>
      </c>
      <c r="D7599">
        <v>2025.11</v>
      </c>
      <c r="E7599" t="s">
        <v>8</v>
      </c>
      <c r="F7599" t="s">
        <v>116</v>
      </c>
      <c r="G7599" t="s">
        <v>43</v>
      </c>
      <c r="H7599">
        <v>-1226738.28</v>
      </c>
      <c r="J7599">
        <v>-1226738.28</v>
      </c>
      <c r="K7599" t="s">
        <v>379</v>
      </c>
    </row>
    <row r="7600" spans="1:11" x14ac:dyDescent="0.3">
      <c r="A7600">
        <v>43200</v>
      </c>
      <c r="B7600" t="s">
        <v>120</v>
      </c>
      <c r="C7600" t="s">
        <v>555</v>
      </c>
      <c r="D7600">
        <v>2025.12</v>
      </c>
      <c r="E7600" t="s">
        <v>8</v>
      </c>
      <c r="F7600" t="s">
        <v>116</v>
      </c>
      <c r="G7600" t="s">
        <v>43</v>
      </c>
      <c r="H7600">
        <v>-1226738.28</v>
      </c>
      <c r="J7600">
        <v>-1226738.28</v>
      </c>
      <c r="K7600" t="s">
        <v>379</v>
      </c>
    </row>
    <row r="7601" spans="1:11" x14ac:dyDescent="0.3">
      <c r="A7601">
        <v>43200</v>
      </c>
      <c r="B7601" t="s">
        <v>120</v>
      </c>
      <c r="C7601" t="s">
        <v>556</v>
      </c>
      <c r="D7601">
        <v>2026.01</v>
      </c>
      <c r="E7601" t="s">
        <v>8</v>
      </c>
      <c r="F7601" t="s">
        <v>116</v>
      </c>
      <c r="G7601" t="s">
        <v>43</v>
      </c>
      <c r="H7601">
        <v>-1226738.28</v>
      </c>
      <c r="J7601">
        <v>-1226738.28</v>
      </c>
      <c r="K7601" t="s">
        <v>379</v>
      </c>
    </row>
    <row r="7602" spans="1:11" x14ac:dyDescent="0.3">
      <c r="A7602">
        <v>43200</v>
      </c>
      <c r="B7602" t="s">
        <v>120</v>
      </c>
      <c r="C7602" t="s">
        <v>557</v>
      </c>
      <c r="D7602">
        <v>2026.02</v>
      </c>
      <c r="E7602" t="s">
        <v>8</v>
      </c>
      <c r="F7602" t="s">
        <v>116</v>
      </c>
      <c r="G7602" t="s">
        <v>43</v>
      </c>
      <c r="H7602">
        <v>-1226738.28</v>
      </c>
      <c r="J7602">
        <v>-1226738.28</v>
      </c>
      <c r="K7602" t="s">
        <v>379</v>
      </c>
    </row>
    <row r="7603" spans="1:11" x14ac:dyDescent="0.3">
      <c r="A7603">
        <v>43200</v>
      </c>
      <c r="B7603" t="s">
        <v>120</v>
      </c>
      <c r="C7603" t="s">
        <v>558</v>
      </c>
      <c r="D7603">
        <v>2026.03</v>
      </c>
      <c r="E7603" t="s">
        <v>8</v>
      </c>
      <c r="F7603" t="s">
        <v>116</v>
      </c>
      <c r="G7603" t="s">
        <v>43</v>
      </c>
      <c r="H7603">
        <v>-1226738.28</v>
      </c>
      <c r="J7603">
        <v>-1226738.28</v>
      </c>
      <c r="K7603" t="s">
        <v>379</v>
      </c>
    </row>
    <row r="7604" spans="1:11" x14ac:dyDescent="0.3">
      <c r="A7604">
        <v>43200</v>
      </c>
      <c r="B7604" t="s">
        <v>120</v>
      </c>
      <c r="C7604" t="s">
        <v>559</v>
      </c>
      <c r="D7604">
        <v>2026.04</v>
      </c>
      <c r="E7604" t="s">
        <v>8</v>
      </c>
      <c r="F7604" t="s">
        <v>116</v>
      </c>
      <c r="G7604" t="s">
        <v>43</v>
      </c>
      <c r="H7604">
        <v>-1226738.28</v>
      </c>
      <c r="J7604">
        <v>-1226738.28</v>
      </c>
      <c r="K7604" t="s">
        <v>379</v>
      </c>
    </row>
    <row r="7605" spans="1:11" x14ac:dyDescent="0.3">
      <c r="A7605">
        <v>43200</v>
      </c>
      <c r="B7605" t="s">
        <v>120</v>
      </c>
      <c r="C7605" t="s">
        <v>560</v>
      </c>
      <c r="D7605">
        <v>2026.05</v>
      </c>
      <c r="E7605" t="s">
        <v>8</v>
      </c>
      <c r="F7605" t="s">
        <v>116</v>
      </c>
      <c r="G7605" t="s">
        <v>43</v>
      </c>
      <c r="H7605">
        <v>-1226738.28</v>
      </c>
      <c r="J7605">
        <v>-1226738.28</v>
      </c>
      <c r="K7605" t="s">
        <v>379</v>
      </c>
    </row>
    <row r="7606" spans="1:11" x14ac:dyDescent="0.3">
      <c r="A7606">
        <v>43200</v>
      </c>
      <c r="B7606" t="s">
        <v>120</v>
      </c>
      <c r="C7606" t="s">
        <v>561</v>
      </c>
      <c r="D7606">
        <v>2026.06</v>
      </c>
      <c r="E7606" t="s">
        <v>8</v>
      </c>
      <c r="F7606" t="s">
        <v>116</v>
      </c>
      <c r="G7606" t="s">
        <v>43</v>
      </c>
      <c r="H7606">
        <v>-1226738.28</v>
      </c>
      <c r="J7606">
        <v>-1226738.28</v>
      </c>
      <c r="K7606" t="s">
        <v>379</v>
      </c>
    </row>
    <row r="7607" spans="1:11" x14ac:dyDescent="0.3">
      <c r="A7607">
        <v>43300</v>
      </c>
      <c r="B7607" t="s">
        <v>121</v>
      </c>
      <c r="C7607" t="s">
        <v>295</v>
      </c>
      <c r="D7607">
        <v>2022.07</v>
      </c>
      <c r="E7607" t="s">
        <v>8</v>
      </c>
      <c r="F7607" t="s">
        <v>116</v>
      </c>
      <c r="G7607" t="s">
        <v>43</v>
      </c>
      <c r="H7607">
        <v>-1065247.3499999999</v>
      </c>
      <c r="J7607">
        <v>-1065247.3499999999</v>
      </c>
      <c r="K7607" t="s">
        <v>379</v>
      </c>
    </row>
    <row r="7608" spans="1:11" x14ac:dyDescent="0.3">
      <c r="A7608">
        <v>43300</v>
      </c>
      <c r="B7608" t="s">
        <v>121</v>
      </c>
      <c r="C7608" t="s">
        <v>301</v>
      </c>
      <c r="D7608">
        <v>2022.08</v>
      </c>
      <c r="E7608" t="s">
        <v>8</v>
      </c>
      <c r="F7608" t="s">
        <v>116</v>
      </c>
      <c r="G7608" t="s">
        <v>43</v>
      </c>
      <c r="H7608">
        <v>-1065247.3499999999</v>
      </c>
      <c r="J7608">
        <v>-1065247.3499999999</v>
      </c>
      <c r="K7608" t="s">
        <v>379</v>
      </c>
    </row>
    <row r="7609" spans="1:11" x14ac:dyDescent="0.3">
      <c r="A7609">
        <v>43300</v>
      </c>
      <c r="B7609" t="s">
        <v>121</v>
      </c>
      <c r="C7609" t="s">
        <v>304</v>
      </c>
      <c r="D7609">
        <v>2022.09</v>
      </c>
      <c r="E7609" t="s">
        <v>8</v>
      </c>
      <c r="F7609" t="s">
        <v>116</v>
      </c>
      <c r="G7609" t="s">
        <v>43</v>
      </c>
      <c r="H7609">
        <v>-1065247.3499999999</v>
      </c>
      <c r="J7609">
        <v>-1065247.3499999999</v>
      </c>
      <c r="K7609" t="s">
        <v>379</v>
      </c>
    </row>
    <row r="7610" spans="1:11" x14ac:dyDescent="0.3">
      <c r="A7610">
        <v>43300</v>
      </c>
      <c r="B7610" t="s">
        <v>121</v>
      </c>
      <c r="C7610" t="s">
        <v>308</v>
      </c>
      <c r="D7610">
        <v>2022.1</v>
      </c>
      <c r="E7610" t="s">
        <v>8</v>
      </c>
      <c r="F7610" t="s">
        <v>116</v>
      </c>
      <c r="G7610" t="s">
        <v>43</v>
      </c>
      <c r="H7610">
        <v>-1065247.3499999999</v>
      </c>
      <c r="J7610">
        <v>-1065247.3499999999</v>
      </c>
      <c r="K7610" t="s">
        <v>379</v>
      </c>
    </row>
    <row r="7611" spans="1:11" x14ac:dyDescent="0.3">
      <c r="A7611">
        <v>43300</v>
      </c>
      <c r="B7611" t="s">
        <v>121</v>
      </c>
      <c r="C7611" t="s">
        <v>313</v>
      </c>
      <c r="D7611">
        <v>2022.11</v>
      </c>
      <c r="E7611" t="s">
        <v>8</v>
      </c>
      <c r="F7611" t="s">
        <v>116</v>
      </c>
      <c r="G7611" t="s">
        <v>43</v>
      </c>
      <c r="H7611">
        <v>-1065247.3499999999</v>
      </c>
      <c r="J7611">
        <v>-1065247.3499999999</v>
      </c>
      <c r="K7611" t="s">
        <v>379</v>
      </c>
    </row>
    <row r="7612" spans="1:11" x14ac:dyDescent="0.3">
      <c r="A7612">
        <v>43300</v>
      </c>
      <c r="B7612" t="s">
        <v>121</v>
      </c>
      <c r="C7612" t="s">
        <v>317</v>
      </c>
      <c r="D7612">
        <v>2022.12</v>
      </c>
      <c r="E7612" t="s">
        <v>8</v>
      </c>
      <c r="F7612" t="s">
        <v>116</v>
      </c>
      <c r="G7612" t="s">
        <v>43</v>
      </c>
      <c r="H7612">
        <v>-1065247.3499999999</v>
      </c>
      <c r="J7612">
        <v>-1065247.3499999999</v>
      </c>
      <c r="K7612" t="s">
        <v>379</v>
      </c>
    </row>
    <row r="7613" spans="1:11" x14ac:dyDescent="0.3">
      <c r="A7613">
        <v>43300</v>
      </c>
      <c r="B7613" t="s">
        <v>121</v>
      </c>
      <c r="C7613" t="s">
        <v>320</v>
      </c>
      <c r="D7613">
        <v>2023.01</v>
      </c>
      <c r="E7613" t="s">
        <v>8</v>
      </c>
      <c r="F7613" t="s">
        <v>116</v>
      </c>
      <c r="G7613" t="s">
        <v>43</v>
      </c>
      <c r="H7613">
        <v>-1065247.3499999999</v>
      </c>
      <c r="J7613">
        <v>-1065247.3499999999</v>
      </c>
      <c r="K7613" t="s">
        <v>379</v>
      </c>
    </row>
    <row r="7614" spans="1:11" x14ac:dyDescent="0.3">
      <c r="A7614">
        <v>43300</v>
      </c>
      <c r="B7614" t="s">
        <v>121</v>
      </c>
      <c r="C7614" t="s">
        <v>325</v>
      </c>
      <c r="D7614">
        <v>2023.02</v>
      </c>
      <c r="E7614" t="s">
        <v>8</v>
      </c>
      <c r="F7614" t="s">
        <v>116</v>
      </c>
      <c r="G7614" t="s">
        <v>43</v>
      </c>
      <c r="H7614">
        <v>-1065247.3499999999</v>
      </c>
      <c r="J7614">
        <v>-1065247.3499999999</v>
      </c>
      <c r="K7614" t="s">
        <v>379</v>
      </c>
    </row>
    <row r="7615" spans="1:11" x14ac:dyDescent="0.3">
      <c r="A7615">
        <v>43300</v>
      </c>
      <c r="B7615" t="s">
        <v>121</v>
      </c>
      <c r="C7615" t="s">
        <v>328</v>
      </c>
      <c r="D7615">
        <v>2023.03</v>
      </c>
      <c r="E7615" t="s">
        <v>8</v>
      </c>
      <c r="F7615" t="s">
        <v>116</v>
      </c>
      <c r="G7615" t="s">
        <v>43</v>
      </c>
      <c r="H7615">
        <v>-1065247.3499999999</v>
      </c>
      <c r="J7615">
        <v>-1065247.3499999999</v>
      </c>
      <c r="K7615" t="s">
        <v>379</v>
      </c>
    </row>
    <row r="7616" spans="1:11" x14ac:dyDescent="0.3">
      <c r="A7616">
        <v>43300</v>
      </c>
      <c r="B7616" t="s">
        <v>121</v>
      </c>
      <c r="C7616" t="s">
        <v>331</v>
      </c>
      <c r="D7616">
        <v>2023.04</v>
      </c>
      <c r="E7616" t="s">
        <v>8</v>
      </c>
      <c r="F7616" t="s">
        <v>116</v>
      </c>
      <c r="G7616" t="s">
        <v>43</v>
      </c>
      <c r="H7616">
        <v>-1065247.3499999999</v>
      </c>
      <c r="J7616">
        <v>-1065247.3499999999</v>
      </c>
      <c r="K7616" t="s">
        <v>379</v>
      </c>
    </row>
    <row r="7617" spans="1:11" x14ac:dyDescent="0.3">
      <c r="A7617">
        <v>43300</v>
      </c>
      <c r="B7617" t="s">
        <v>121</v>
      </c>
      <c r="C7617" t="s">
        <v>333</v>
      </c>
      <c r="D7617">
        <v>2023.05</v>
      </c>
      <c r="E7617" t="s">
        <v>8</v>
      </c>
      <c r="F7617" t="s">
        <v>116</v>
      </c>
      <c r="G7617" t="s">
        <v>43</v>
      </c>
      <c r="H7617">
        <v>-1065247.3499999999</v>
      </c>
      <c r="J7617">
        <v>-1065247.3499999999</v>
      </c>
      <c r="K7617" t="s">
        <v>379</v>
      </c>
    </row>
    <row r="7618" spans="1:11" x14ac:dyDescent="0.3">
      <c r="A7618">
        <v>43300</v>
      </c>
      <c r="B7618" t="s">
        <v>121</v>
      </c>
      <c r="C7618" t="s">
        <v>342</v>
      </c>
      <c r="D7618">
        <v>2023.06</v>
      </c>
      <c r="E7618" t="s">
        <v>8</v>
      </c>
      <c r="F7618" t="s">
        <v>116</v>
      </c>
      <c r="G7618" t="s">
        <v>43</v>
      </c>
      <c r="H7618">
        <v>-1065247.3499999999</v>
      </c>
      <c r="J7618">
        <v>-1065247.3499999999</v>
      </c>
      <c r="K7618" t="s">
        <v>379</v>
      </c>
    </row>
    <row r="7619" spans="1:11" x14ac:dyDescent="0.3">
      <c r="A7619">
        <v>43300</v>
      </c>
      <c r="B7619" t="s">
        <v>121</v>
      </c>
      <c r="C7619" t="s">
        <v>346</v>
      </c>
      <c r="D7619">
        <v>2023.07</v>
      </c>
      <c r="E7619" t="s">
        <v>8</v>
      </c>
      <c r="F7619" t="s">
        <v>116</v>
      </c>
      <c r="G7619" t="s">
        <v>43</v>
      </c>
      <c r="H7619">
        <v>-1065247.3499999999</v>
      </c>
      <c r="J7619">
        <v>-1065247.3499999999</v>
      </c>
      <c r="K7619" t="s">
        <v>379</v>
      </c>
    </row>
    <row r="7620" spans="1:11" x14ac:dyDescent="0.3">
      <c r="A7620">
        <v>43300</v>
      </c>
      <c r="B7620" t="s">
        <v>121</v>
      </c>
      <c r="C7620" t="s">
        <v>347</v>
      </c>
      <c r="D7620">
        <v>2023.08</v>
      </c>
      <c r="E7620" t="s">
        <v>8</v>
      </c>
      <c r="F7620" t="s">
        <v>116</v>
      </c>
      <c r="G7620" t="s">
        <v>43</v>
      </c>
      <c r="H7620">
        <v>-1065247.3499999999</v>
      </c>
      <c r="J7620">
        <v>-1065247.3499999999</v>
      </c>
      <c r="K7620" t="s">
        <v>379</v>
      </c>
    </row>
    <row r="7621" spans="1:11" x14ac:dyDescent="0.3">
      <c r="A7621">
        <v>43300</v>
      </c>
      <c r="B7621" t="s">
        <v>121</v>
      </c>
      <c r="C7621" t="s">
        <v>382</v>
      </c>
      <c r="D7621">
        <v>2023.09</v>
      </c>
      <c r="E7621" t="s">
        <v>8</v>
      </c>
      <c r="F7621" t="s">
        <v>116</v>
      </c>
      <c r="G7621" t="s">
        <v>43</v>
      </c>
      <c r="H7621">
        <v>-1065247.3499999999</v>
      </c>
      <c r="J7621">
        <v>-1065247.3499999999</v>
      </c>
      <c r="K7621" t="s">
        <v>379</v>
      </c>
    </row>
    <row r="7622" spans="1:11" x14ac:dyDescent="0.3">
      <c r="A7622">
        <v>43300</v>
      </c>
      <c r="B7622" t="s">
        <v>121</v>
      </c>
      <c r="C7622" t="s">
        <v>383</v>
      </c>
      <c r="D7622">
        <v>2023.1</v>
      </c>
      <c r="E7622" t="s">
        <v>8</v>
      </c>
      <c r="F7622" t="s">
        <v>116</v>
      </c>
      <c r="G7622" t="s">
        <v>43</v>
      </c>
      <c r="H7622">
        <v>-1065247.3499999999</v>
      </c>
      <c r="J7622">
        <v>-1065247.3499999999</v>
      </c>
      <c r="K7622" t="s">
        <v>379</v>
      </c>
    </row>
    <row r="7623" spans="1:11" x14ac:dyDescent="0.3">
      <c r="A7623">
        <v>43300</v>
      </c>
      <c r="B7623" t="s">
        <v>121</v>
      </c>
      <c r="C7623" t="s">
        <v>384</v>
      </c>
      <c r="D7623">
        <v>2023.11</v>
      </c>
      <c r="E7623" t="s">
        <v>8</v>
      </c>
      <c r="F7623" t="s">
        <v>116</v>
      </c>
      <c r="G7623" t="s">
        <v>43</v>
      </c>
      <c r="H7623">
        <v>-1065247.3499999999</v>
      </c>
      <c r="J7623">
        <v>-1065247.3499999999</v>
      </c>
      <c r="K7623" t="s">
        <v>379</v>
      </c>
    </row>
    <row r="7624" spans="1:11" x14ac:dyDescent="0.3">
      <c r="A7624">
        <v>43300</v>
      </c>
      <c r="B7624" t="s">
        <v>121</v>
      </c>
      <c r="C7624" t="s">
        <v>385</v>
      </c>
      <c r="D7624">
        <v>2023.12</v>
      </c>
      <c r="E7624" t="s">
        <v>8</v>
      </c>
      <c r="F7624" t="s">
        <v>116</v>
      </c>
      <c r="G7624" t="s">
        <v>43</v>
      </c>
      <c r="H7624">
        <v>-1065247.3499999999</v>
      </c>
      <c r="J7624">
        <v>-1065247.3499999999</v>
      </c>
      <c r="K7624" t="s">
        <v>379</v>
      </c>
    </row>
    <row r="7625" spans="1:11" x14ac:dyDescent="0.3">
      <c r="A7625">
        <v>43300</v>
      </c>
      <c r="B7625" t="s">
        <v>121</v>
      </c>
      <c r="C7625" t="s">
        <v>386</v>
      </c>
      <c r="D7625">
        <v>2024.01</v>
      </c>
      <c r="E7625" t="s">
        <v>8</v>
      </c>
      <c r="F7625" t="s">
        <v>116</v>
      </c>
      <c r="G7625" t="s">
        <v>43</v>
      </c>
      <c r="H7625">
        <v>-1065247.3499999999</v>
      </c>
      <c r="J7625">
        <v>-1065247.3499999999</v>
      </c>
      <c r="K7625" t="s">
        <v>379</v>
      </c>
    </row>
    <row r="7626" spans="1:11" x14ac:dyDescent="0.3">
      <c r="A7626">
        <v>43300</v>
      </c>
      <c r="B7626" t="s">
        <v>121</v>
      </c>
      <c r="C7626" t="s">
        <v>387</v>
      </c>
      <c r="D7626">
        <v>2024.02</v>
      </c>
      <c r="E7626" t="s">
        <v>8</v>
      </c>
      <c r="F7626" t="s">
        <v>116</v>
      </c>
      <c r="G7626" t="s">
        <v>43</v>
      </c>
      <c r="H7626">
        <v>-1065247.3499999999</v>
      </c>
      <c r="J7626">
        <v>-1065247.3499999999</v>
      </c>
      <c r="K7626" t="s">
        <v>379</v>
      </c>
    </row>
    <row r="7627" spans="1:11" x14ac:dyDescent="0.3">
      <c r="A7627">
        <v>43300</v>
      </c>
      <c r="B7627" t="s">
        <v>121</v>
      </c>
      <c r="C7627" t="s">
        <v>388</v>
      </c>
      <c r="D7627">
        <v>2024.03</v>
      </c>
      <c r="E7627" t="s">
        <v>8</v>
      </c>
      <c r="F7627" t="s">
        <v>116</v>
      </c>
      <c r="G7627" t="s">
        <v>43</v>
      </c>
      <c r="H7627">
        <v>-1065247.3499999999</v>
      </c>
      <c r="J7627">
        <v>-1065247.3499999999</v>
      </c>
      <c r="K7627" t="s">
        <v>379</v>
      </c>
    </row>
    <row r="7628" spans="1:11" x14ac:dyDescent="0.3">
      <c r="A7628">
        <v>43300</v>
      </c>
      <c r="B7628" t="s">
        <v>121</v>
      </c>
      <c r="C7628" t="s">
        <v>389</v>
      </c>
      <c r="D7628">
        <v>2024.04</v>
      </c>
      <c r="E7628" t="s">
        <v>8</v>
      </c>
      <c r="F7628" t="s">
        <v>116</v>
      </c>
      <c r="G7628" t="s">
        <v>43</v>
      </c>
      <c r="H7628">
        <v>-1065247.3499999999</v>
      </c>
      <c r="J7628">
        <v>-1065247.3499999999</v>
      </c>
      <c r="K7628" t="s">
        <v>379</v>
      </c>
    </row>
    <row r="7629" spans="1:11" x14ac:dyDescent="0.3">
      <c r="A7629">
        <v>43300</v>
      </c>
      <c r="B7629" t="s">
        <v>121</v>
      </c>
      <c r="C7629" t="s">
        <v>390</v>
      </c>
      <c r="D7629">
        <v>2024.05</v>
      </c>
      <c r="E7629" t="s">
        <v>8</v>
      </c>
      <c r="F7629" t="s">
        <v>116</v>
      </c>
      <c r="G7629" t="s">
        <v>43</v>
      </c>
      <c r="H7629">
        <v>-1065247.3499999999</v>
      </c>
      <c r="J7629">
        <v>-1065247.3499999999</v>
      </c>
      <c r="K7629" t="s">
        <v>379</v>
      </c>
    </row>
    <row r="7630" spans="1:11" x14ac:dyDescent="0.3">
      <c r="A7630">
        <v>43300</v>
      </c>
      <c r="B7630" t="s">
        <v>121</v>
      </c>
      <c r="C7630" t="s">
        <v>391</v>
      </c>
      <c r="D7630">
        <v>2024.06</v>
      </c>
      <c r="E7630" t="s">
        <v>8</v>
      </c>
      <c r="F7630" t="s">
        <v>116</v>
      </c>
      <c r="G7630" t="s">
        <v>43</v>
      </c>
      <c r="H7630">
        <v>-1065247.3499999999</v>
      </c>
      <c r="J7630">
        <v>-1065247.3499999999</v>
      </c>
      <c r="K7630" t="s">
        <v>379</v>
      </c>
    </row>
    <row r="7631" spans="1:11" x14ac:dyDescent="0.3">
      <c r="A7631">
        <v>43300</v>
      </c>
      <c r="B7631" t="s">
        <v>121</v>
      </c>
      <c r="C7631" t="s">
        <v>471</v>
      </c>
      <c r="D7631">
        <v>2024.07</v>
      </c>
      <c r="E7631" t="s">
        <v>8</v>
      </c>
      <c r="F7631" t="s">
        <v>116</v>
      </c>
      <c r="G7631" t="s">
        <v>43</v>
      </c>
      <c r="H7631">
        <v>-1065247.3499999999</v>
      </c>
      <c r="J7631">
        <v>-1065247.3499999999</v>
      </c>
      <c r="K7631" t="s">
        <v>379</v>
      </c>
    </row>
    <row r="7632" spans="1:11" x14ac:dyDescent="0.3">
      <c r="A7632">
        <v>43300</v>
      </c>
      <c r="B7632" t="s">
        <v>121</v>
      </c>
      <c r="C7632" t="s">
        <v>472</v>
      </c>
      <c r="D7632">
        <v>2024.08</v>
      </c>
      <c r="E7632" t="s">
        <v>8</v>
      </c>
      <c r="F7632" t="s">
        <v>116</v>
      </c>
      <c r="G7632" t="s">
        <v>43</v>
      </c>
      <c r="H7632">
        <v>-1065247.3499999999</v>
      </c>
      <c r="J7632">
        <v>-1065247.3499999999</v>
      </c>
      <c r="K7632" t="s">
        <v>379</v>
      </c>
    </row>
    <row r="7633" spans="1:11" x14ac:dyDescent="0.3">
      <c r="A7633">
        <v>43300</v>
      </c>
      <c r="B7633" t="s">
        <v>121</v>
      </c>
      <c r="C7633" t="s">
        <v>473</v>
      </c>
      <c r="D7633">
        <v>2024.09</v>
      </c>
      <c r="E7633" t="s">
        <v>8</v>
      </c>
      <c r="F7633" t="s">
        <v>116</v>
      </c>
      <c r="G7633" t="s">
        <v>43</v>
      </c>
      <c r="H7633">
        <v>-1065247.3499999999</v>
      </c>
      <c r="J7633">
        <v>-1065247.3499999999</v>
      </c>
      <c r="K7633" t="s">
        <v>379</v>
      </c>
    </row>
    <row r="7634" spans="1:11" x14ac:dyDescent="0.3">
      <c r="A7634">
        <v>43300</v>
      </c>
      <c r="B7634" t="s">
        <v>121</v>
      </c>
      <c r="C7634" t="s">
        <v>474</v>
      </c>
      <c r="D7634">
        <v>2024.1</v>
      </c>
      <c r="E7634" t="s">
        <v>8</v>
      </c>
      <c r="F7634" t="s">
        <v>116</v>
      </c>
      <c r="G7634" t="s">
        <v>43</v>
      </c>
      <c r="H7634">
        <v>-1065247.3499999999</v>
      </c>
      <c r="J7634">
        <v>-1065247.3499999999</v>
      </c>
      <c r="K7634" t="s">
        <v>379</v>
      </c>
    </row>
    <row r="7635" spans="1:11" x14ac:dyDescent="0.3">
      <c r="A7635">
        <v>43300</v>
      </c>
      <c r="B7635" t="s">
        <v>121</v>
      </c>
      <c r="C7635" t="s">
        <v>475</v>
      </c>
      <c r="D7635">
        <v>2024.11</v>
      </c>
      <c r="E7635" t="s">
        <v>8</v>
      </c>
      <c r="F7635" t="s">
        <v>116</v>
      </c>
      <c r="G7635" t="s">
        <v>43</v>
      </c>
      <c r="H7635">
        <v>-1065247.3499999999</v>
      </c>
      <c r="J7635">
        <v>-1065247.3499999999</v>
      </c>
      <c r="K7635" t="s">
        <v>379</v>
      </c>
    </row>
    <row r="7636" spans="1:11" x14ac:dyDescent="0.3">
      <c r="A7636">
        <v>43300</v>
      </c>
      <c r="B7636" t="s">
        <v>121</v>
      </c>
      <c r="C7636" t="s">
        <v>476</v>
      </c>
      <c r="D7636">
        <v>2024.12</v>
      </c>
      <c r="E7636" t="s">
        <v>8</v>
      </c>
      <c r="F7636" t="s">
        <v>116</v>
      </c>
      <c r="G7636" t="s">
        <v>43</v>
      </c>
      <c r="H7636">
        <v>-1065247.3499999999</v>
      </c>
      <c r="J7636">
        <v>-1065247.3499999999</v>
      </c>
      <c r="K7636" t="s">
        <v>379</v>
      </c>
    </row>
    <row r="7637" spans="1:11" x14ac:dyDescent="0.3">
      <c r="A7637">
        <v>43300</v>
      </c>
      <c r="B7637" t="s">
        <v>121</v>
      </c>
      <c r="C7637" t="s">
        <v>477</v>
      </c>
      <c r="D7637">
        <v>2025.01</v>
      </c>
      <c r="E7637" t="s">
        <v>8</v>
      </c>
      <c r="F7637" t="s">
        <v>116</v>
      </c>
      <c r="G7637" t="s">
        <v>43</v>
      </c>
      <c r="H7637">
        <v>-1065247.3499999999</v>
      </c>
      <c r="J7637">
        <v>-1065247.3499999999</v>
      </c>
      <c r="K7637" t="s">
        <v>379</v>
      </c>
    </row>
    <row r="7638" spans="1:11" x14ac:dyDescent="0.3">
      <c r="A7638">
        <v>43300</v>
      </c>
      <c r="B7638" t="s">
        <v>121</v>
      </c>
      <c r="C7638" t="s">
        <v>478</v>
      </c>
      <c r="D7638">
        <v>2025.02</v>
      </c>
      <c r="E7638" t="s">
        <v>8</v>
      </c>
      <c r="F7638" t="s">
        <v>116</v>
      </c>
      <c r="G7638" t="s">
        <v>43</v>
      </c>
      <c r="H7638">
        <v>-1065247.3499999999</v>
      </c>
      <c r="J7638">
        <v>-1065247.3499999999</v>
      </c>
      <c r="K7638" t="s">
        <v>379</v>
      </c>
    </row>
    <row r="7639" spans="1:11" x14ac:dyDescent="0.3">
      <c r="A7639">
        <v>43300</v>
      </c>
      <c r="B7639" t="s">
        <v>121</v>
      </c>
      <c r="C7639" t="s">
        <v>479</v>
      </c>
      <c r="D7639">
        <v>2025.03</v>
      </c>
      <c r="E7639" t="s">
        <v>8</v>
      </c>
      <c r="F7639" t="s">
        <v>116</v>
      </c>
      <c r="G7639" t="s">
        <v>43</v>
      </c>
      <c r="H7639">
        <v>-1065247.3499999999</v>
      </c>
      <c r="J7639">
        <v>-1065247.3499999999</v>
      </c>
      <c r="K7639" t="s">
        <v>379</v>
      </c>
    </row>
    <row r="7640" spans="1:11" x14ac:dyDescent="0.3">
      <c r="A7640">
        <v>43300</v>
      </c>
      <c r="B7640" t="s">
        <v>121</v>
      </c>
      <c r="C7640" t="s">
        <v>480</v>
      </c>
      <c r="D7640">
        <v>2025.04</v>
      </c>
      <c r="E7640" t="s">
        <v>8</v>
      </c>
      <c r="F7640" t="s">
        <v>116</v>
      </c>
      <c r="G7640" t="s">
        <v>43</v>
      </c>
      <c r="H7640">
        <v>-1065247.3499999999</v>
      </c>
      <c r="J7640">
        <v>-1065247.3499999999</v>
      </c>
      <c r="K7640" t="s">
        <v>379</v>
      </c>
    </row>
    <row r="7641" spans="1:11" x14ac:dyDescent="0.3">
      <c r="A7641">
        <v>43300</v>
      </c>
      <c r="B7641" t="s">
        <v>121</v>
      </c>
      <c r="C7641" t="s">
        <v>481</v>
      </c>
      <c r="D7641">
        <v>2025.05</v>
      </c>
      <c r="E7641" t="s">
        <v>8</v>
      </c>
      <c r="F7641" t="s">
        <v>116</v>
      </c>
      <c r="G7641" t="s">
        <v>43</v>
      </c>
      <c r="H7641">
        <v>-1065247.3499999999</v>
      </c>
      <c r="J7641">
        <v>-1065247.3499999999</v>
      </c>
      <c r="K7641" t="s">
        <v>379</v>
      </c>
    </row>
    <row r="7642" spans="1:11" x14ac:dyDescent="0.3">
      <c r="A7642">
        <v>43300</v>
      </c>
      <c r="B7642" t="s">
        <v>121</v>
      </c>
      <c r="C7642" t="s">
        <v>482</v>
      </c>
      <c r="D7642">
        <v>2025.06</v>
      </c>
      <c r="E7642" t="s">
        <v>8</v>
      </c>
      <c r="F7642" t="s">
        <v>116</v>
      </c>
      <c r="G7642" t="s">
        <v>43</v>
      </c>
      <c r="H7642">
        <v>-1065247.3499999999</v>
      </c>
      <c r="J7642">
        <v>-1065247.3499999999</v>
      </c>
      <c r="K7642" t="s">
        <v>379</v>
      </c>
    </row>
    <row r="7643" spans="1:11" x14ac:dyDescent="0.3">
      <c r="A7643">
        <v>43300</v>
      </c>
      <c r="B7643" t="s">
        <v>121</v>
      </c>
      <c r="C7643" t="s">
        <v>550</v>
      </c>
      <c r="D7643">
        <v>2025.07</v>
      </c>
      <c r="E7643" t="s">
        <v>8</v>
      </c>
      <c r="F7643" t="s">
        <v>116</v>
      </c>
      <c r="G7643" t="s">
        <v>43</v>
      </c>
      <c r="H7643">
        <v>-1065247.3499999999</v>
      </c>
      <c r="J7643">
        <v>-1065247.3499999999</v>
      </c>
      <c r="K7643" t="s">
        <v>379</v>
      </c>
    </row>
    <row r="7644" spans="1:11" x14ac:dyDescent="0.3">
      <c r="A7644">
        <v>43300</v>
      </c>
      <c r="B7644" t="s">
        <v>121</v>
      </c>
      <c r="C7644" t="s">
        <v>551</v>
      </c>
      <c r="D7644">
        <v>2025.08</v>
      </c>
      <c r="E7644" t="s">
        <v>8</v>
      </c>
      <c r="F7644" t="s">
        <v>116</v>
      </c>
      <c r="G7644" t="s">
        <v>43</v>
      </c>
      <c r="H7644">
        <v>-1065247.3499999999</v>
      </c>
      <c r="J7644">
        <v>-1065247.3499999999</v>
      </c>
      <c r="K7644" t="s">
        <v>379</v>
      </c>
    </row>
    <row r="7645" spans="1:11" x14ac:dyDescent="0.3">
      <c r="A7645">
        <v>43300</v>
      </c>
      <c r="B7645" t="s">
        <v>121</v>
      </c>
      <c r="C7645" t="s">
        <v>552</v>
      </c>
      <c r="D7645">
        <v>2025.09</v>
      </c>
      <c r="E7645" t="s">
        <v>8</v>
      </c>
      <c r="F7645" t="s">
        <v>116</v>
      </c>
      <c r="G7645" t="s">
        <v>43</v>
      </c>
      <c r="H7645">
        <v>-1065247.3499999999</v>
      </c>
      <c r="J7645">
        <v>-1065247.3499999999</v>
      </c>
      <c r="K7645" t="s">
        <v>379</v>
      </c>
    </row>
    <row r="7646" spans="1:11" x14ac:dyDescent="0.3">
      <c r="A7646">
        <v>43300</v>
      </c>
      <c r="B7646" t="s">
        <v>121</v>
      </c>
      <c r="C7646" t="s">
        <v>553</v>
      </c>
      <c r="D7646">
        <v>2025.1</v>
      </c>
      <c r="E7646" t="s">
        <v>8</v>
      </c>
      <c r="F7646" t="s">
        <v>116</v>
      </c>
      <c r="G7646" t="s">
        <v>43</v>
      </c>
      <c r="H7646">
        <v>-1065247.3499999999</v>
      </c>
      <c r="J7646">
        <v>-1065247.3499999999</v>
      </c>
      <c r="K7646" t="s">
        <v>379</v>
      </c>
    </row>
    <row r="7647" spans="1:11" x14ac:dyDescent="0.3">
      <c r="A7647">
        <v>43300</v>
      </c>
      <c r="B7647" t="s">
        <v>121</v>
      </c>
      <c r="C7647" t="s">
        <v>554</v>
      </c>
      <c r="D7647">
        <v>2025.11</v>
      </c>
      <c r="E7647" t="s">
        <v>8</v>
      </c>
      <c r="F7647" t="s">
        <v>116</v>
      </c>
      <c r="G7647" t="s">
        <v>43</v>
      </c>
      <c r="H7647">
        <v>-1065247.3499999999</v>
      </c>
      <c r="J7647">
        <v>-1065247.3499999999</v>
      </c>
      <c r="K7647" t="s">
        <v>379</v>
      </c>
    </row>
    <row r="7648" spans="1:11" x14ac:dyDescent="0.3">
      <c r="A7648">
        <v>43300</v>
      </c>
      <c r="B7648" t="s">
        <v>121</v>
      </c>
      <c r="C7648" t="s">
        <v>555</v>
      </c>
      <c r="D7648">
        <v>2025.12</v>
      </c>
      <c r="E7648" t="s">
        <v>8</v>
      </c>
      <c r="F7648" t="s">
        <v>116</v>
      </c>
      <c r="G7648" t="s">
        <v>43</v>
      </c>
      <c r="H7648">
        <v>-1065247.3499999999</v>
      </c>
      <c r="J7648">
        <v>-1065247.3499999999</v>
      </c>
      <c r="K7648" t="s">
        <v>379</v>
      </c>
    </row>
    <row r="7649" spans="1:11" x14ac:dyDescent="0.3">
      <c r="A7649">
        <v>43300</v>
      </c>
      <c r="B7649" t="s">
        <v>121</v>
      </c>
      <c r="C7649" t="s">
        <v>556</v>
      </c>
      <c r="D7649">
        <v>2026.01</v>
      </c>
      <c r="E7649" t="s">
        <v>8</v>
      </c>
      <c r="F7649" t="s">
        <v>116</v>
      </c>
      <c r="G7649" t="s">
        <v>43</v>
      </c>
      <c r="H7649">
        <v>-1065247.3499999999</v>
      </c>
      <c r="J7649">
        <v>-1065247.3499999999</v>
      </c>
      <c r="K7649" t="s">
        <v>379</v>
      </c>
    </row>
    <row r="7650" spans="1:11" x14ac:dyDescent="0.3">
      <c r="A7650">
        <v>43300</v>
      </c>
      <c r="B7650" t="s">
        <v>121</v>
      </c>
      <c r="C7650" t="s">
        <v>557</v>
      </c>
      <c r="D7650">
        <v>2026.02</v>
      </c>
      <c r="E7650" t="s">
        <v>8</v>
      </c>
      <c r="F7650" t="s">
        <v>116</v>
      </c>
      <c r="G7650" t="s">
        <v>43</v>
      </c>
      <c r="H7650">
        <v>-1065247.3499999999</v>
      </c>
      <c r="J7650">
        <v>-1065247.3499999999</v>
      </c>
      <c r="K7650" t="s">
        <v>379</v>
      </c>
    </row>
    <row r="7651" spans="1:11" x14ac:dyDescent="0.3">
      <c r="A7651">
        <v>43300</v>
      </c>
      <c r="B7651" t="s">
        <v>121</v>
      </c>
      <c r="C7651" t="s">
        <v>558</v>
      </c>
      <c r="D7651">
        <v>2026.03</v>
      </c>
      <c r="E7651" t="s">
        <v>8</v>
      </c>
      <c r="F7651" t="s">
        <v>116</v>
      </c>
      <c r="G7651" t="s">
        <v>43</v>
      </c>
      <c r="H7651">
        <v>-1065247.3499999999</v>
      </c>
      <c r="J7651">
        <v>-1065247.3499999999</v>
      </c>
      <c r="K7651" t="s">
        <v>379</v>
      </c>
    </row>
    <row r="7652" spans="1:11" x14ac:dyDescent="0.3">
      <c r="A7652">
        <v>43300</v>
      </c>
      <c r="B7652" t="s">
        <v>121</v>
      </c>
      <c r="C7652" t="s">
        <v>559</v>
      </c>
      <c r="D7652">
        <v>2026.04</v>
      </c>
      <c r="E7652" t="s">
        <v>8</v>
      </c>
      <c r="F7652" t="s">
        <v>116</v>
      </c>
      <c r="G7652" t="s">
        <v>43</v>
      </c>
      <c r="H7652">
        <v>-1065247.3499999999</v>
      </c>
      <c r="J7652">
        <v>-1065247.3499999999</v>
      </c>
      <c r="K7652" t="s">
        <v>379</v>
      </c>
    </row>
    <row r="7653" spans="1:11" x14ac:dyDescent="0.3">
      <c r="A7653">
        <v>43300</v>
      </c>
      <c r="B7653" t="s">
        <v>121</v>
      </c>
      <c r="C7653" t="s">
        <v>560</v>
      </c>
      <c r="D7653">
        <v>2026.05</v>
      </c>
      <c r="E7653" t="s">
        <v>8</v>
      </c>
      <c r="F7653" t="s">
        <v>116</v>
      </c>
      <c r="G7653" t="s">
        <v>43</v>
      </c>
      <c r="H7653">
        <v>-1065247.3499999999</v>
      </c>
      <c r="J7653">
        <v>-1065247.3499999999</v>
      </c>
      <c r="K7653" t="s">
        <v>379</v>
      </c>
    </row>
    <row r="7654" spans="1:11" x14ac:dyDescent="0.3">
      <c r="A7654">
        <v>43300</v>
      </c>
      <c r="B7654" t="s">
        <v>121</v>
      </c>
      <c r="C7654" t="s">
        <v>561</v>
      </c>
      <c r="D7654">
        <v>2026.06</v>
      </c>
      <c r="E7654" t="s">
        <v>8</v>
      </c>
      <c r="F7654" t="s">
        <v>116</v>
      </c>
      <c r="G7654" t="s">
        <v>43</v>
      </c>
      <c r="H7654">
        <v>-1065247.3499999999</v>
      </c>
      <c r="J7654">
        <v>-1065247.3499999999</v>
      </c>
      <c r="K7654" t="s">
        <v>379</v>
      </c>
    </row>
    <row r="7655" spans="1:11" x14ac:dyDescent="0.3">
      <c r="A7655">
        <v>43600</v>
      </c>
      <c r="B7655" t="s">
        <v>122</v>
      </c>
      <c r="C7655" t="s">
        <v>295</v>
      </c>
      <c r="D7655">
        <v>2022.07</v>
      </c>
      <c r="E7655" t="s">
        <v>8</v>
      </c>
      <c r="F7655" t="s">
        <v>116</v>
      </c>
      <c r="G7655" t="s">
        <v>43</v>
      </c>
      <c r="H7655">
        <v>-767366.67999999993</v>
      </c>
      <c r="J7655">
        <v>-767366.67999999993</v>
      </c>
      <c r="K7655" t="s">
        <v>379</v>
      </c>
    </row>
    <row r="7656" spans="1:11" x14ac:dyDescent="0.3">
      <c r="A7656">
        <v>43600</v>
      </c>
      <c r="B7656" t="s">
        <v>122</v>
      </c>
      <c r="C7656" t="s">
        <v>301</v>
      </c>
      <c r="D7656">
        <v>2022.08</v>
      </c>
      <c r="E7656" t="s">
        <v>8</v>
      </c>
      <c r="F7656" t="s">
        <v>116</v>
      </c>
      <c r="G7656" t="s">
        <v>43</v>
      </c>
      <c r="H7656">
        <v>-767366.67999999993</v>
      </c>
      <c r="J7656">
        <v>-767366.67999999993</v>
      </c>
      <c r="K7656" t="s">
        <v>379</v>
      </c>
    </row>
    <row r="7657" spans="1:11" x14ac:dyDescent="0.3">
      <c r="A7657">
        <v>43600</v>
      </c>
      <c r="B7657" t="s">
        <v>122</v>
      </c>
      <c r="C7657" t="s">
        <v>304</v>
      </c>
      <c r="D7657">
        <v>2022.09</v>
      </c>
      <c r="E7657" t="s">
        <v>8</v>
      </c>
      <c r="F7657" t="s">
        <v>116</v>
      </c>
      <c r="G7657" t="s">
        <v>43</v>
      </c>
      <c r="H7657">
        <v>-767366.67999999993</v>
      </c>
      <c r="J7657">
        <v>-767366.67999999993</v>
      </c>
      <c r="K7657" t="s">
        <v>379</v>
      </c>
    </row>
    <row r="7658" spans="1:11" x14ac:dyDescent="0.3">
      <c r="A7658">
        <v>43600</v>
      </c>
      <c r="B7658" t="s">
        <v>122</v>
      </c>
      <c r="C7658" t="s">
        <v>308</v>
      </c>
      <c r="D7658">
        <v>2022.1</v>
      </c>
      <c r="E7658" t="s">
        <v>8</v>
      </c>
      <c r="F7658" t="s">
        <v>116</v>
      </c>
      <c r="G7658" t="s">
        <v>43</v>
      </c>
      <c r="H7658">
        <v>-767366.67999999993</v>
      </c>
      <c r="J7658">
        <v>-767366.67999999993</v>
      </c>
      <c r="K7658" t="s">
        <v>379</v>
      </c>
    </row>
    <row r="7659" spans="1:11" x14ac:dyDescent="0.3">
      <c r="A7659">
        <v>43600</v>
      </c>
      <c r="B7659" t="s">
        <v>122</v>
      </c>
      <c r="C7659" t="s">
        <v>313</v>
      </c>
      <c r="D7659">
        <v>2022.11</v>
      </c>
      <c r="E7659" t="s">
        <v>8</v>
      </c>
      <c r="F7659" t="s">
        <v>116</v>
      </c>
      <c r="G7659" t="s">
        <v>43</v>
      </c>
      <c r="H7659">
        <v>-767366.67999999993</v>
      </c>
      <c r="J7659">
        <v>-767366.67999999993</v>
      </c>
      <c r="K7659" t="s">
        <v>379</v>
      </c>
    </row>
    <row r="7660" spans="1:11" x14ac:dyDescent="0.3">
      <c r="A7660">
        <v>43600</v>
      </c>
      <c r="B7660" t="s">
        <v>122</v>
      </c>
      <c r="C7660" t="s">
        <v>317</v>
      </c>
      <c r="D7660">
        <v>2022.12</v>
      </c>
      <c r="E7660" t="s">
        <v>8</v>
      </c>
      <c r="F7660" t="s">
        <v>116</v>
      </c>
      <c r="G7660" t="s">
        <v>43</v>
      </c>
      <c r="H7660">
        <v>-767366.67999999993</v>
      </c>
      <c r="J7660">
        <v>-767366.67999999993</v>
      </c>
      <c r="K7660" t="s">
        <v>379</v>
      </c>
    </row>
    <row r="7661" spans="1:11" x14ac:dyDescent="0.3">
      <c r="A7661">
        <v>43600</v>
      </c>
      <c r="B7661" t="s">
        <v>122</v>
      </c>
      <c r="C7661" t="s">
        <v>320</v>
      </c>
      <c r="D7661">
        <v>2023.01</v>
      </c>
      <c r="E7661" t="s">
        <v>8</v>
      </c>
      <c r="F7661" t="s">
        <v>116</v>
      </c>
      <c r="G7661" t="s">
        <v>43</v>
      </c>
      <c r="H7661">
        <v>-767366.67999999993</v>
      </c>
      <c r="J7661">
        <v>-767366.67999999993</v>
      </c>
      <c r="K7661" t="s">
        <v>379</v>
      </c>
    </row>
    <row r="7662" spans="1:11" x14ac:dyDescent="0.3">
      <c r="A7662">
        <v>43600</v>
      </c>
      <c r="B7662" t="s">
        <v>122</v>
      </c>
      <c r="C7662" t="s">
        <v>325</v>
      </c>
      <c r="D7662">
        <v>2023.02</v>
      </c>
      <c r="E7662" t="s">
        <v>8</v>
      </c>
      <c r="F7662" t="s">
        <v>116</v>
      </c>
      <c r="G7662" t="s">
        <v>43</v>
      </c>
      <c r="H7662">
        <v>-767366.67999999993</v>
      </c>
      <c r="J7662">
        <v>-767366.67999999993</v>
      </c>
      <c r="K7662" t="s">
        <v>379</v>
      </c>
    </row>
    <row r="7663" spans="1:11" x14ac:dyDescent="0.3">
      <c r="A7663">
        <v>43600</v>
      </c>
      <c r="B7663" t="s">
        <v>122</v>
      </c>
      <c r="C7663" t="s">
        <v>328</v>
      </c>
      <c r="D7663">
        <v>2023.03</v>
      </c>
      <c r="E7663" t="s">
        <v>8</v>
      </c>
      <c r="F7663" t="s">
        <v>116</v>
      </c>
      <c r="G7663" t="s">
        <v>43</v>
      </c>
      <c r="H7663">
        <v>-767366.67999999993</v>
      </c>
      <c r="J7663">
        <v>-767366.67999999993</v>
      </c>
      <c r="K7663" t="s">
        <v>379</v>
      </c>
    </row>
    <row r="7664" spans="1:11" x14ac:dyDescent="0.3">
      <c r="A7664">
        <v>43600</v>
      </c>
      <c r="B7664" t="s">
        <v>122</v>
      </c>
      <c r="C7664" t="s">
        <v>331</v>
      </c>
      <c r="D7664">
        <v>2023.04</v>
      </c>
      <c r="E7664" t="s">
        <v>8</v>
      </c>
      <c r="F7664" t="s">
        <v>116</v>
      </c>
      <c r="G7664" t="s">
        <v>43</v>
      </c>
      <c r="H7664">
        <v>-767366.67999999993</v>
      </c>
      <c r="J7664">
        <v>-767366.67999999993</v>
      </c>
      <c r="K7664" t="s">
        <v>379</v>
      </c>
    </row>
    <row r="7665" spans="1:11" x14ac:dyDescent="0.3">
      <c r="A7665">
        <v>43600</v>
      </c>
      <c r="B7665" t="s">
        <v>122</v>
      </c>
      <c r="C7665" t="s">
        <v>333</v>
      </c>
      <c r="D7665">
        <v>2023.05</v>
      </c>
      <c r="E7665" t="s">
        <v>8</v>
      </c>
      <c r="F7665" t="s">
        <v>116</v>
      </c>
      <c r="G7665" t="s">
        <v>43</v>
      </c>
      <c r="H7665">
        <v>-767366.67999999993</v>
      </c>
      <c r="J7665">
        <v>-767366.67999999993</v>
      </c>
      <c r="K7665" t="s">
        <v>379</v>
      </c>
    </row>
    <row r="7666" spans="1:11" x14ac:dyDescent="0.3">
      <c r="A7666">
        <v>43600</v>
      </c>
      <c r="B7666" t="s">
        <v>122</v>
      </c>
      <c r="C7666" t="s">
        <v>342</v>
      </c>
      <c r="D7666">
        <v>2023.06</v>
      </c>
      <c r="E7666" t="s">
        <v>8</v>
      </c>
      <c r="F7666" t="s">
        <v>116</v>
      </c>
      <c r="G7666" t="s">
        <v>43</v>
      </c>
      <c r="H7666">
        <v>-767366.67999999993</v>
      </c>
      <c r="J7666">
        <v>-767366.67999999993</v>
      </c>
      <c r="K7666" t="s">
        <v>379</v>
      </c>
    </row>
    <row r="7667" spans="1:11" x14ac:dyDescent="0.3">
      <c r="A7667">
        <v>43600</v>
      </c>
      <c r="B7667" t="s">
        <v>122</v>
      </c>
      <c r="C7667" t="s">
        <v>346</v>
      </c>
      <c r="D7667">
        <v>2023.07</v>
      </c>
      <c r="E7667" t="s">
        <v>8</v>
      </c>
      <c r="F7667" t="s">
        <v>116</v>
      </c>
      <c r="G7667" t="s">
        <v>43</v>
      </c>
      <c r="H7667">
        <v>-767366.67999999993</v>
      </c>
      <c r="J7667">
        <v>-767366.67999999993</v>
      </c>
      <c r="K7667" t="s">
        <v>379</v>
      </c>
    </row>
    <row r="7668" spans="1:11" x14ac:dyDescent="0.3">
      <c r="A7668">
        <v>43600</v>
      </c>
      <c r="B7668" t="s">
        <v>122</v>
      </c>
      <c r="C7668" t="s">
        <v>347</v>
      </c>
      <c r="D7668">
        <v>2023.08</v>
      </c>
      <c r="E7668" t="s">
        <v>8</v>
      </c>
      <c r="F7668" t="s">
        <v>116</v>
      </c>
      <c r="G7668" t="s">
        <v>43</v>
      </c>
      <c r="H7668">
        <v>-767366.67999999993</v>
      </c>
      <c r="J7668">
        <v>-767366.67999999993</v>
      </c>
      <c r="K7668" t="s">
        <v>379</v>
      </c>
    </row>
    <row r="7669" spans="1:11" x14ac:dyDescent="0.3">
      <c r="A7669">
        <v>43600</v>
      </c>
      <c r="B7669" t="s">
        <v>122</v>
      </c>
      <c r="C7669" t="s">
        <v>382</v>
      </c>
      <c r="D7669">
        <v>2023.09</v>
      </c>
      <c r="E7669" t="s">
        <v>8</v>
      </c>
      <c r="F7669" t="s">
        <v>116</v>
      </c>
      <c r="G7669" t="s">
        <v>43</v>
      </c>
      <c r="H7669">
        <v>-767366.67999999993</v>
      </c>
      <c r="J7669">
        <v>-767366.67999999993</v>
      </c>
      <c r="K7669" t="s">
        <v>379</v>
      </c>
    </row>
    <row r="7670" spans="1:11" x14ac:dyDescent="0.3">
      <c r="A7670">
        <v>43600</v>
      </c>
      <c r="B7670" t="s">
        <v>122</v>
      </c>
      <c r="C7670" t="s">
        <v>383</v>
      </c>
      <c r="D7670">
        <v>2023.1</v>
      </c>
      <c r="E7670" t="s">
        <v>8</v>
      </c>
      <c r="F7670" t="s">
        <v>116</v>
      </c>
      <c r="G7670" t="s">
        <v>43</v>
      </c>
      <c r="H7670">
        <v>-767366.67999999993</v>
      </c>
      <c r="J7670">
        <v>-767366.67999999993</v>
      </c>
      <c r="K7670" t="s">
        <v>379</v>
      </c>
    </row>
    <row r="7671" spans="1:11" x14ac:dyDescent="0.3">
      <c r="A7671">
        <v>43600</v>
      </c>
      <c r="B7671" t="s">
        <v>122</v>
      </c>
      <c r="C7671" t="s">
        <v>384</v>
      </c>
      <c r="D7671">
        <v>2023.11</v>
      </c>
      <c r="E7671" t="s">
        <v>8</v>
      </c>
      <c r="F7671" t="s">
        <v>116</v>
      </c>
      <c r="G7671" t="s">
        <v>43</v>
      </c>
      <c r="H7671">
        <v>-767366.67999999993</v>
      </c>
      <c r="J7671">
        <v>-767366.67999999993</v>
      </c>
      <c r="K7671" t="s">
        <v>379</v>
      </c>
    </row>
    <row r="7672" spans="1:11" x14ac:dyDescent="0.3">
      <c r="A7672">
        <v>43600</v>
      </c>
      <c r="B7672" t="s">
        <v>122</v>
      </c>
      <c r="C7672" t="s">
        <v>385</v>
      </c>
      <c r="D7672">
        <v>2023.12</v>
      </c>
      <c r="E7672" t="s">
        <v>8</v>
      </c>
      <c r="F7672" t="s">
        <v>116</v>
      </c>
      <c r="G7672" t="s">
        <v>43</v>
      </c>
      <c r="H7672">
        <v>-767366.67999999993</v>
      </c>
      <c r="J7672">
        <v>-767366.67999999993</v>
      </c>
      <c r="K7672" t="s">
        <v>379</v>
      </c>
    </row>
    <row r="7673" spans="1:11" x14ac:dyDescent="0.3">
      <c r="A7673">
        <v>43600</v>
      </c>
      <c r="B7673" t="s">
        <v>122</v>
      </c>
      <c r="C7673" t="s">
        <v>386</v>
      </c>
      <c r="D7673">
        <v>2024.01</v>
      </c>
      <c r="E7673" t="s">
        <v>8</v>
      </c>
      <c r="F7673" t="s">
        <v>116</v>
      </c>
      <c r="G7673" t="s">
        <v>43</v>
      </c>
      <c r="H7673">
        <v>-767366.67999999993</v>
      </c>
      <c r="J7673">
        <v>-767366.67999999993</v>
      </c>
      <c r="K7673" t="s">
        <v>379</v>
      </c>
    </row>
    <row r="7674" spans="1:11" x14ac:dyDescent="0.3">
      <c r="A7674">
        <v>43600</v>
      </c>
      <c r="B7674" t="s">
        <v>122</v>
      </c>
      <c r="C7674" t="s">
        <v>387</v>
      </c>
      <c r="D7674">
        <v>2024.02</v>
      </c>
      <c r="E7674" t="s">
        <v>8</v>
      </c>
      <c r="F7674" t="s">
        <v>116</v>
      </c>
      <c r="G7674" t="s">
        <v>43</v>
      </c>
      <c r="H7674">
        <v>-767366.67999999993</v>
      </c>
      <c r="J7674">
        <v>-767366.67999999993</v>
      </c>
      <c r="K7674" t="s">
        <v>379</v>
      </c>
    </row>
    <row r="7675" spans="1:11" x14ac:dyDescent="0.3">
      <c r="A7675">
        <v>43600</v>
      </c>
      <c r="B7675" t="s">
        <v>122</v>
      </c>
      <c r="C7675" t="s">
        <v>388</v>
      </c>
      <c r="D7675">
        <v>2024.03</v>
      </c>
      <c r="E7675" t="s">
        <v>8</v>
      </c>
      <c r="F7675" t="s">
        <v>116</v>
      </c>
      <c r="G7675" t="s">
        <v>43</v>
      </c>
      <c r="H7675">
        <v>-767366.67999999993</v>
      </c>
      <c r="J7675">
        <v>-767366.67999999993</v>
      </c>
      <c r="K7675" t="s">
        <v>379</v>
      </c>
    </row>
    <row r="7676" spans="1:11" x14ac:dyDescent="0.3">
      <c r="A7676">
        <v>43600</v>
      </c>
      <c r="B7676" t="s">
        <v>122</v>
      </c>
      <c r="C7676" t="s">
        <v>389</v>
      </c>
      <c r="D7676">
        <v>2024.04</v>
      </c>
      <c r="E7676" t="s">
        <v>8</v>
      </c>
      <c r="F7676" t="s">
        <v>116</v>
      </c>
      <c r="G7676" t="s">
        <v>43</v>
      </c>
      <c r="H7676">
        <v>-767366.67999999993</v>
      </c>
      <c r="J7676">
        <v>-767366.67999999993</v>
      </c>
      <c r="K7676" t="s">
        <v>379</v>
      </c>
    </row>
    <row r="7677" spans="1:11" x14ac:dyDescent="0.3">
      <c r="A7677">
        <v>43600</v>
      </c>
      <c r="B7677" t="s">
        <v>122</v>
      </c>
      <c r="C7677" t="s">
        <v>390</v>
      </c>
      <c r="D7677">
        <v>2024.05</v>
      </c>
      <c r="E7677" t="s">
        <v>8</v>
      </c>
      <c r="F7677" t="s">
        <v>116</v>
      </c>
      <c r="G7677" t="s">
        <v>43</v>
      </c>
      <c r="H7677">
        <v>-767366.67999999993</v>
      </c>
      <c r="J7677">
        <v>-767366.67999999993</v>
      </c>
      <c r="K7677" t="s">
        <v>379</v>
      </c>
    </row>
    <row r="7678" spans="1:11" x14ac:dyDescent="0.3">
      <c r="A7678">
        <v>43600</v>
      </c>
      <c r="B7678" t="s">
        <v>122</v>
      </c>
      <c r="C7678" t="s">
        <v>391</v>
      </c>
      <c r="D7678">
        <v>2024.06</v>
      </c>
      <c r="E7678" t="s">
        <v>8</v>
      </c>
      <c r="F7678" t="s">
        <v>116</v>
      </c>
      <c r="G7678" t="s">
        <v>43</v>
      </c>
      <c r="H7678">
        <v>-767366.67999999993</v>
      </c>
      <c r="J7678">
        <v>-767366.67999999993</v>
      </c>
      <c r="K7678" t="s">
        <v>379</v>
      </c>
    </row>
    <row r="7679" spans="1:11" x14ac:dyDescent="0.3">
      <c r="A7679">
        <v>43600</v>
      </c>
      <c r="B7679" t="s">
        <v>122</v>
      </c>
      <c r="C7679" t="s">
        <v>471</v>
      </c>
      <c r="D7679">
        <v>2024.07</v>
      </c>
      <c r="E7679" t="s">
        <v>8</v>
      </c>
      <c r="F7679" t="s">
        <v>116</v>
      </c>
      <c r="G7679" t="s">
        <v>43</v>
      </c>
      <c r="H7679">
        <v>-767366.67999999993</v>
      </c>
      <c r="J7679">
        <v>-767366.67999999993</v>
      </c>
      <c r="K7679" t="s">
        <v>379</v>
      </c>
    </row>
    <row r="7680" spans="1:11" x14ac:dyDescent="0.3">
      <c r="A7680">
        <v>43600</v>
      </c>
      <c r="B7680" t="s">
        <v>122</v>
      </c>
      <c r="C7680" t="s">
        <v>472</v>
      </c>
      <c r="D7680">
        <v>2024.08</v>
      </c>
      <c r="E7680" t="s">
        <v>8</v>
      </c>
      <c r="F7680" t="s">
        <v>116</v>
      </c>
      <c r="G7680" t="s">
        <v>43</v>
      </c>
      <c r="H7680">
        <v>-767366.67999999993</v>
      </c>
      <c r="J7680">
        <v>-767366.67999999993</v>
      </c>
      <c r="K7680" t="s">
        <v>379</v>
      </c>
    </row>
    <row r="7681" spans="1:11" x14ac:dyDescent="0.3">
      <c r="A7681">
        <v>43600</v>
      </c>
      <c r="B7681" t="s">
        <v>122</v>
      </c>
      <c r="C7681" t="s">
        <v>473</v>
      </c>
      <c r="D7681">
        <v>2024.09</v>
      </c>
      <c r="E7681" t="s">
        <v>8</v>
      </c>
      <c r="F7681" t="s">
        <v>116</v>
      </c>
      <c r="G7681" t="s">
        <v>43</v>
      </c>
      <c r="H7681">
        <v>-767366.67999999993</v>
      </c>
      <c r="J7681">
        <v>-767366.67999999993</v>
      </c>
      <c r="K7681" t="s">
        <v>379</v>
      </c>
    </row>
    <row r="7682" spans="1:11" x14ac:dyDescent="0.3">
      <c r="A7682">
        <v>43600</v>
      </c>
      <c r="B7682" t="s">
        <v>122</v>
      </c>
      <c r="C7682" t="s">
        <v>474</v>
      </c>
      <c r="D7682">
        <v>2024.1</v>
      </c>
      <c r="E7682" t="s">
        <v>8</v>
      </c>
      <c r="F7682" t="s">
        <v>116</v>
      </c>
      <c r="G7682" t="s">
        <v>43</v>
      </c>
      <c r="H7682">
        <v>-767366.67999999993</v>
      </c>
      <c r="J7682">
        <v>-767366.67999999993</v>
      </c>
      <c r="K7682" t="s">
        <v>379</v>
      </c>
    </row>
    <row r="7683" spans="1:11" x14ac:dyDescent="0.3">
      <c r="A7683">
        <v>43600</v>
      </c>
      <c r="B7683" t="s">
        <v>122</v>
      </c>
      <c r="C7683" t="s">
        <v>475</v>
      </c>
      <c r="D7683">
        <v>2024.11</v>
      </c>
      <c r="E7683" t="s">
        <v>8</v>
      </c>
      <c r="F7683" t="s">
        <v>116</v>
      </c>
      <c r="G7683" t="s">
        <v>43</v>
      </c>
      <c r="H7683">
        <v>-767366.67999999993</v>
      </c>
      <c r="J7683">
        <v>-767366.67999999993</v>
      </c>
      <c r="K7683" t="s">
        <v>379</v>
      </c>
    </row>
    <row r="7684" spans="1:11" x14ac:dyDescent="0.3">
      <c r="A7684">
        <v>43600</v>
      </c>
      <c r="B7684" t="s">
        <v>122</v>
      </c>
      <c r="C7684" t="s">
        <v>476</v>
      </c>
      <c r="D7684">
        <v>2024.12</v>
      </c>
      <c r="E7684" t="s">
        <v>8</v>
      </c>
      <c r="F7684" t="s">
        <v>116</v>
      </c>
      <c r="G7684" t="s">
        <v>43</v>
      </c>
      <c r="H7684">
        <v>-767366.67999999993</v>
      </c>
      <c r="J7684">
        <v>-767366.67999999993</v>
      </c>
      <c r="K7684" t="s">
        <v>379</v>
      </c>
    </row>
    <row r="7685" spans="1:11" x14ac:dyDescent="0.3">
      <c r="A7685">
        <v>43600</v>
      </c>
      <c r="B7685" t="s">
        <v>122</v>
      </c>
      <c r="C7685" t="s">
        <v>477</v>
      </c>
      <c r="D7685">
        <v>2025.01</v>
      </c>
      <c r="E7685" t="s">
        <v>8</v>
      </c>
      <c r="F7685" t="s">
        <v>116</v>
      </c>
      <c r="G7685" t="s">
        <v>43</v>
      </c>
      <c r="H7685">
        <v>-767366.67999999993</v>
      </c>
      <c r="J7685">
        <v>-767366.67999999993</v>
      </c>
      <c r="K7685" t="s">
        <v>379</v>
      </c>
    </row>
    <row r="7686" spans="1:11" x14ac:dyDescent="0.3">
      <c r="A7686">
        <v>43600</v>
      </c>
      <c r="B7686" t="s">
        <v>122</v>
      </c>
      <c r="C7686" t="s">
        <v>478</v>
      </c>
      <c r="D7686">
        <v>2025.02</v>
      </c>
      <c r="E7686" t="s">
        <v>8</v>
      </c>
      <c r="F7686" t="s">
        <v>116</v>
      </c>
      <c r="G7686" t="s">
        <v>43</v>
      </c>
      <c r="H7686">
        <v>-767366.67999999993</v>
      </c>
      <c r="J7686">
        <v>-767366.67999999993</v>
      </c>
      <c r="K7686" t="s">
        <v>379</v>
      </c>
    </row>
    <row r="7687" spans="1:11" x14ac:dyDescent="0.3">
      <c r="A7687">
        <v>43600</v>
      </c>
      <c r="B7687" t="s">
        <v>122</v>
      </c>
      <c r="C7687" t="s">
        <v>479</v>
      </c>
      <c r="D7687">
        <v>2025.03</v>
      </c>
      <c r="E7687" t="s">
        <v>8</v>
      </c>
      <c r="F7687" t="s">
        <v>116</v>
      </c>
      <c r="G7687" t="s">
        <v>43</v>
      </c>
      <c r="H7687">
        <v>-767366.67999999993</v>
      </c>
      <c r="J7687">
        <v>-767366.67999999993</v>
      </c>
      <c r="K7687" t="s">
        <v>379</v>
      </c>
    </row>
    <row r="7688" spans="1:11" x14ac:dyDescent="0.3">
      <c r="A7688">
        <v>43600</v>
      </c>
      <c r="B7688" t="s">
        <v>122</v>
      </c>
      <c r="C7688" t="s">
        <v>480</v>
      </c>
      <c r="D7688">
        <v>2025.04</v>
      </c>
      <c r="E7688" t="s">
        <v>8</v>
      </c>
      <c r="F7688" t="s">
        <v>116</v>
      </c>
      <c r="G7688" t="s">
        <v>43</v>
      </c>
      <c r="H7688">
        <v>-767366.67999999993</v>
      </c>
      <c r="J7688">
        <v>-767366.67999999993</v>
      </c>
      <c r="K7688" t="s">
        <v>379</v>
      </c>
    </row>
    <row r="7689" spans="1:11" x14ac:dyDescent="0.3">
      <c r="A7689">
        <v>43600</v>
      </c>
      <c r="B7689" t="s">
        <v>122</v>
      </c>
      <c r="C7689" t="s">
        <v>481</v>
      </c>
      <c r="D7689">
        <v>2025.05</v>
      </c>
      <c r="E7689" t="s">
        <v>8</v>
      </c>
      <c r="F7689" t="s">
        <v>116</v>
      </c>
      <c r="G7689" t="s">
        <v>43</v>
      </c>
      <c r="H7689">
        <v>-767366.67999999993</v>
      </c>
      <c r="J7689">
        <v>-767366.67999999993</v>
      </c>
      <c r="K7689" t="s">
        <v>379</v>
      </c>
    </row>
    <row r="7690" spans="1:11" x14ac:dyDescent="0.3">
      <c r="A7690">
        <v>43600</v>
      </c>
      <c r="B7690" t="s">
        <v>122</v>
      </c>
      <c r="C7690" t="s">
        <v>482</v>
      </c>
      <c r="D7690">
        <v>2025.06</v>
      </c>
      <c r="E7690" t="s">
        <v>8</v>
      </c>
      <c r="F7690" t="s">
        <v>116</v>
      </c>
      <c r="G7690" t="s">
        <v>43</v>
      </c>
      <c r="H7690">
        <v>-767366.67999999993</v>
      </c>
      <c r="J7690">
        <v>-767366.67999999993</v>
      </c>
      <c r="K7690" t="s">
        <v>379</v>
      </c>
    </row>
    <row r="7691" spans="1:11" x14ac:dyDescent="0.3">
      <c r="A7691">
        <v>43600</v>
      </c>
      <c r="B7691" t="s">
        <v>122</v>
      </c>
      <c r="C7691" t="s">
        <v>550</v>
      </c>
      <c r="D7691">
        <v>2025.07</v>
      </c>
      <c r="E7691" t="s">
        <v>8</v>
      </c>
      <c r="F7691" t="s">
        <v>116</v>
      </c>
      <c r="G7691" t="s">
        <v>43</v>
      </c>
      <c r="H7691">
        <v>-767366.67999999993</v>
      </c>
      <c r="J7691">
        <v>-767366.67999999993</v>
      </c>
      <c r="K7691" t="s">
        <v>379</v>
      </c>
    </row>
    <row r="7692" spans="1:11" x14ac:dyDescent="0.3">
      <c r="A7692">
        <v>43600</v>
      </c>
      <c r="B7692" t="s">
        <v>122</v>
      </c>
      <c r="C7692" t="s">
        <v>551</v>
      </c>
      <c r="D7692">
        <v>2025.08</v>
      </c>
      <c r="E7692" t="s">
        <v>8</v>
      </c>
      <c r="F7692" t="s">
        <v>116</v>
      </c>
      <c r="G7692" t="s">
        <v>43</v>
      </c>
      <c r="H7692">
        <v>-767366.67999999993</v>
      </c>
      <c r="J7692">
        <v>-767366.67999999993</v>
      </c>
      <c r="K7692" t="s">
        <v>379</v>
      </c>
    </row>
    <row r="7693" spans="1:11" x14ac:dyDescent="0.3">
      <c r="A7693">
        <v>43600</v>
      </c>
      <c r="B7693" t="s">
        <v>122</v>
      </c>
      <c r="C7693" t="s">
        <v>552</v>
      </c>
      <c r="D7693">
        <v>2025.09</v>
      </c>
      <c r="E7693" t="s">
        <v>8</v>
      </c>
      <c r="F7693" t="s">
        <v>116</v>
      </c>
      <c r="G7693" t="s">
        <v>43</v>
      </c>
      <c r="H7693">
        <v>-767366.67999999993</v>
      </c>
      <c r="J7693">
        <v>-767366.67999999993</v>
      </c>
      <c r="K7693" t="s">
        <v>379</v>
      </c>
    </row>
    <row r="7694" spans="1:11" x14ac:dyDescent="0.3">
      <c r="A7694">
        <v>43600</v>
      </c>
      <c r="B7694" t="s">
        <v>122</v>
      </c>
      <c r="C7694" t="s">
        <v>553</v>
      </c>
      <c r="D7694">
        <v>2025.1</v>
      </c>
      <c r="E7694" t="s">
        <v>8</v>
      </c>
      <c r="F7694" t="s">
        <v>116</v>
      </c>
      <c r="G7694" t="s">
        <v>43</v>
      </c>
      <c r="H7694">
        <v>-767366.67999999993</v>
      </c>
      <c r="J7694">
        <v>-767366.67999999993</v>
      </c>
      <c r="K7694" t="s">
        <v>379</v>
      </c>
    </row>
    <row r="7695" spans="1:11" x14ac:dyDescent="0.3">
      <c r="A7695">
        <v>43600</v>
      </c>
      <c r="B7695" t="s">
        <v>122</v>
      </c>
      <c r="C7695" t="s">
        <v>554</v>
      </c>
      <c r="D7695">
        <v>2025.11</v>
      </c>
      <c r="E7695" t="s">
        <v>8</v>
      </c>
      <c r="F7695" t="s">
        <v>116</v>
      </c>
      <c r="G7695" t="s">
        <v>43</v>
      </c>
      <c r="H7695">
        <v>-767366.67999999993</v>
      </c>
      <c r="J7695">
        <v>-767366.67999999993</v>
      </c>
      <c r="K7695" t="s">
        <v>379</v>
      </c>
    </row>
    <row r="7696" spans="1:11" x14ac:dyDescent="0.3">
      <c r="A7696">
        <v>43600</v>
      </c>
      <c r="B7696" t="s">
        <v>122</v>
      </c>
      <c r="C7696" t="s">
        <v>555</v>
      </c>
      <c r="D7696">
        <v>2025.12</v>
      </c>
      <c r="E7696" t="s">
        <v>8</v>
      </c>
      <c r="F7696" t="s">
        <v>116</v>
      </c>
      <c r="G7696" t="s">
        <v>43</v>
      </c>
      <c r="H7696">
        <v>-767366.67999999993</v>
      </c>
      <c r="J7696">
        <v>-767366.67999999993</v>
      </c>
      <c r="K7696" t="s">
        <v>379</v>
      </c>
    </row>
    <row r="7697" spans="1:11" x14ac:dyDescent="0.3">
      <c r="A7697">
        <v>43600</v>
      </c>
      <c r="B7697" t="s">
        <v>122</v>
      </c>
      <c r="C7697" t="s">
        <v>556</v>
      </c>
      <c r="D7697">
        <v>2026.01</v>
      </c>
      <c r="E7697" t="s">
        <v>8</v>
      </c>
      <c r="F7697" t="s">
        <v>116</v>
      </c>
      <c r="G7697" t="s">
        <v>43</v>
      </c>
      <c r="H7697">
        <v>-767366.67999999993</v>
      </c>
      <c r="J7697">
        <v>-767366.67999999993</v>
      </c>
      <c r="K7697" t="s">
        <v>379</v>
      </c>
    </row>
    <row r="7698" spans="1:11" x14ac:dyDescent="0.3">
      <c r="A7698">
        <v>43600</v>
      </c>
      <c r="B7698" t="s">
        <v>122</v>
      </c>
      <c r="C7698" t="s">
        <v>557</v>
      </c>
      <c r="D7698">
        <v>2026.02</v>
      </c>
      <c r="E7698" t="s">
        <v>8</v>
      </c>
      <c r="F7698" t="s">
        <v>116</v>
      </c>
      <c r="G7698" t="s">
        <v>43</v>
      </c>
      <c r="H7698">
        <v>-767366.67999999993</v>
      </c>
      <c r="J7698">
        <v>-767366.67999999993</v>
      </c>
      <c r="K7698" t="s">
        <v>379</v>
      </c>
    </row>
    <row r="7699" spans="1:11" x14ac:dyDescent="0.3">
      <c r="A7699">
        <v>43600</v>
      </c>
      <c r="B7699" t="s">
        <v>122</v>
      </c>
      <c r="C7699" t="s">
        <v>558</v>
      </c>
      <c r="D7699">
        <v>2026.03</v>
      </c>
      <c r="E7699" t="s">
        <v>8</v>
      </c>
      <c r="F7699" t="s">
        <v>116</v>
      </c>
      <c r="G7699" t="s">
        <v>43</v>
      </c>
      <c r="H7699">
        <v>-767366.67999999993</v>
      </c>
      <c r="J7699">
        <v>-767366.67999999993</v>
      </c>
      <c r="K7699" t="s">
        <v>379</v>
      </c>
    </row>
    <row r="7700" spans="1:11" x14ac:dyDescent="0.3">
      <c r="A7700">
        <v>43600</v>
      </c>
      <c r="B7700" t="s">
        <v>122</v>
      </c>
      <c r="C7700" t="s">
        <v>559</v>
      </c>
      <c r="D7700">
        <v>2026.04</v>
      </c>
      <c r="E7700" t="s">
        <v>8</v>
      </c>
      <c r="F7700" t="s">
        <v>116</v>
      </c>
      <c r="G7700" t="s">
        <v>43</v>
      </c>
      <c r="H7700">
        <v>-767366.67999999993</v>
      </c>
      <c r="J7700">
        <v>-767366.67999999993</v>
      </c>
      <c r="K7700" t="s">
        <v>379</v>
      </c>
    </row>
    <row r="7701" spans="1:11" x14ac:dyDescent="0.3">
      <c r="A7701">
        <v>43600</v>
      </c>
      <c r="B7701" t="s">
        <v>122</v>
      </c>
      <c r="C7701" t="s">
        <v>560</v>
      </c>
      <c r="D7701">
        <v>2026.05</v>
      </c>
      <c r="E7701" t="s">
        <v>8</v>
      </c>
      <c r="F7701" t="s">
        <v>116</v>
      </c>
      <c r="G7701" t="s">
        <v>43</v>
      </c>
      <c r="H7701">
        <v>-767366.67999999993</v>
      </c>
      <c r="J7701">
        <v>-767366.67999999993</v>
      </c>
      <c r="K7701" t="s">
        <v>379</v>
      </c>
    </row>
    <row r="7702" spans="1:11" x14ac:dyDescent="0.3">
      <c r="A7702">
        <v>43600</v>
      </c>
      <c r="B7702" t="s">
        <v>122</v>
      </c>
      <c r="C7702" t="s">
        <v>561</v>
      </c>
      <c r="D7702">
        <v>2026.06</v>
      </c>
      <c r="E7702" t="s">
        <v>8</v>
      </c>
      <c r="F7702" t="s">
        <v>116</v>
      </c>
      <c r="G7702" t="s">
        <v>43</v>
      </c>
      <c r="H7702">
        <v>-767366.67999999993</v>
      </c>
      <c r="J7702">
        <v>-767366.67999999993</v>
      </c>
      <c r="K7702" t="s">
        <v>379</v>
      </c>
    </row>
    <row r="7703" spans="1:11" x14ac:dyDescent="0.3">
      <c r="A7703">
        <v>43700</v>
      </c>
      <c r="B7703" t="s">
        <v>123</v>
      </c>
      <c r="C7703" t="s">
        <v>295</v>
      </c>
      <c r="D7703">
        <v>2022.07</v>
      </c>
      <c r="E7703" t="s">
        <v>8</v>
      </c>
      <c r="F7703" t="s">
        <v>116</v>
      </c>
      <c r="G7703" t="s">
        <v>43</v>
      </c>
      <c r="H7703">
        <v>-12884.140000000001</v>
      </c>
      <c r="J7703">
        <v>-12884.140000000001</v>
      </c>
      <c r="K7703" t="s">
        <v>379</v>
      </c>
    </row>
    <row r="7704" spans="1:11" x14ac:dyDescent="0.3">
      <c r="A7704">
        <v>43700</v>
      </c>
      <c r="B7704" t="s">
        <v>123</v>
      </c>
      <c r="C7704" t="s">
        <v>301</v>
      </c>
      <c r="D7704">
        <v>2022.08</v>
      </c>
      <c r="E7704" t="s">
        <v>8</v>
      </c>
      <c r="F7704" t="s">
        <v>116</v>
      </c>
      <c r="G7704" t="s">
        <v>43</v>
      </c>
      <c r="H7704">
        <v>-12884.140000000001</v>
      </c>
      <c r="J7704">
        <v>-12884.140000000001</v>
      </c>
      <c r="K7704" t="s">
        <v>379</v>
      </c>
    </row>
    <row r="7705" spans="1:11" x14ac:dyDescent="0.3">
      <c r="A7705">
        <v>43700</v>
      </c>
      <c r="B7705" t="s">
        <v>123</v>
      </c>
      <c r="C7705" t="s">
        <v>304</v>
      </c>
      <c r="D7705">
        <v>2022.09</v>
      </c>
      <c r="E7705" t="s">
        <v>8</v>
      </c>
      <c r="F7705" t="s">
        <v>116</v>
      </c>
      <c r="G7705" t="s">
        <v>43</v>
      </c>
      <c r="H7705">
        <v>-12884.140000000001</v>
      </c>
      <c r="J7705">
        <v>-12884.140000000001</v>
      </c>
      <c r="K7705" t="s">
        <v>379</v>
      </c>
    </row>
    <row r="7706" spans="1:11" x14ac:dyDescent="0.3">
      <c r="A7706">
        <v>43700</v>
      </c>
      <c r="B7706" t="s">
        <v>123</v>
      </c>
      <c r="C7706" t="s">
        <v>308</v>
      </c>
      <c r="D7706">
        <v>2022.1</v>
      </c>
      <c r="E7706" t="s">
        <v>8</v>
      </c>
      <c r="F7706" t="s">
        <v>116</v>
      </c>
      <c r="G7706" t="s">
        <v>43</v>
      </c>
      <c r="H7706">
        <v>-12884.140000000001</v>
      </c>
      <c r="J7706">
        <v>-12884.140000000001</v>
      </c>
      <c r="K7706" t="s">
        <v>379</v>
      </c>
    </row>
    <row r="7707" spans="1:11" x14ac:dyDescent="0.3">
      <c r="A7707">
        <v>43700</v>
      </c>
      <c r="B7707" t="s">
        <v>123</v>
      </c>
      <c r="C7707" t="s">
        <v>313</v>
      </c>
      <c r="D7707">
        <v>2022.11</v>
      </c>
      <c r="E7707" t="s">
        <v>8</v>
      </c>
      <c r="F7707" t="s">
        <v>116</v>
      </c>
      <c r="G7707" t="s">
        <v>43</v>
      </c>
      <c r="H7707">
        <v>-12884.140000000001</v>
      </c>
      <c r="J7707">
        <v>-12884.140000000001</v>
      </c>
      <c r="K7707" t="s">
        <v>379</v>
      </c>
    </row>
    <row r="7708" spans="1:11" x14ac:dyDescent="0.3">
      <c r="A7708">
        <v>43700</v>
      </c>
      <c r="B7708" t="s">
        <v>123</v>
      </c>
      <c r="C7708" t="s">
        <v>317</v>
      </c>
      <c r="D7708">
        <v>2022.12</v>
      </c>
      <c r="E7708" t="s">
        <v>8</v>
      </c>
      <c r="F7708" t="s">
        <v>116</v>
      </c>
      <c r="G7708" t="s">
        <v>43</v>
      </c>
      <c r="H7708">
        <v>-12884.140000000001</v>
      </c>
      <c r="J7708">
        <v>-12884.140000000001</v>
      </c>
      <c r="K7708" t="s">
        <v>379</v>
      </c>
    </row>
    <row r="7709" spans="1:11" x14ac:dyDescent="0.3">
      <c r="A7709">
        <v>43700</v>
      </c>
      <c r="B7709" t="s">
        <v>123</v>
      </c>
      <c r="C7709" t="s">
        <v>320</v>
      </c>
      <c r="D7709">
        <v>2023.01</v>
      </c>
      <c r="E7709" t="s">
        <v>8</v>
      </c>
      <c r="F7709" t="s">
        <v>116</v>
      </c>
      <c r="G7709" t="s">
        <v>43</v>
      </c>
      <c r="H7709">
        <v>-12884.140000000001</v>
      </c>
      <c r="J7709">
        <v>-12884.140000000001</v>
      </c>
      <c r="K7709" t="s">
        <v>379</v>
      </c>
    </row>
    <row r="7710" spans="1:11" x14ac:dyDescent="0.3">
      <c r="A7710">
        <v>43700</v>
      </c>
      <c r="B7710" t="s">
        <v>123</v>
      </c>
      <c r="C7710" t="s">
        <v>325</v>
      </c>
      <c r="D7710">
        <v>2023.02</v>
      </c>
      <c r="E7710" t="s">
        <v>8</v>
      </c>
      <c r="F7710" t="s">
        <v>116</v>
      </c>
      <c r="G7710" t="s">
        <v>43</v>
      </c>
      <c r="H7710">
        <v>-12884.140000000001</v>
      </c>
      <c r="J7710">
        <v>-12884.140000000001</v>
      </c>
      <c r="K7710" t="s">
        <v>379</v>
      </c>
    </row>
    <row r="7711" spans="1:11" x14ac:dyDescent="0.3">
      <c r="A7711">
        <v>43700</v>
      </c>
      <c r="B7711" t="s">
        <v>123</v>
      </c>
      <c r="C7711" t="s">
        <v>328</v>
      </c>
      <c r="D7711">
        <v>2023.03</v>
      </c>
      <c r="E7711" t="s">
        <v>8</v>
      </c>
      <c r="F7711" t="s">
        <v>116</v>
      </c>
      <c r="G7711" t="s">
        <v>43</v>
      </c>
      <c r="H7711">
        <v>-12884.140000000001</v>
      </c>
      <c r="J7711">
        <v>-12884.140000000001</v>
      </c>
      <c r="K7711" t="s">
        <v>379</v>
      </c>
    </row>
    <row r="7712" spans="1:11" x14ac:dyDescent="0.3">
      <c r="A7712">
        <v>43700</v>
      </c>
      <c r="B7712" t="s">
        <v>123</v>
      </c>
      <c r="C7712" t="s">
        <v>331</v>
      </c>
      <c r="D7712">
        <v>2023.04</v>
      </c>
      <c r="E7712" t="s">
        <v>8</v>
      </c>
      <c r="F7712" t="s">
        <v>116</v>
      </c>
      <c r="G7712" t="s">
        <v>43</v>
      </c>
      <c r="H7712">
        <v>-12884.140000000001</v>
      </c>
      <c r="J7712">
        <v>-12884.140000000001</v>
      </c>
      <c r="K7712" t="s">
        <v>379</v>
      </c>
    </row>
    <row r="7713" spans="1:11" x14ac:dyDescent="0.3">
      <c r="A7713">
        <v>43700</v>
      </c>
      <c r="B7713" t="s">
        <v>123</v>
      </c>
      <c r="C7713" t="s">
        <v>333</v>
      </c>
      <c r="D7713">
        <v>2023.05</v>
      </c>
      <c r="E7713" t="s">
        <v>8</v>
      </c>
      <c r="F7713" t="s">
        <v>116</v>
      </c>
      <c r="G7713" t="s">
        <v>43</v>
      </c>
      <c r="H7713">
        <v>-12884.140000000001</v>
      </c>
      <c r="J7713">
        <v>-12884.140000000001</v>
      </c>
      <c r="K7713" t="s">
        <v>379</v>
      </c>
    </row>
    <row r="7714" spans="1:11" x14ac:dyDescent="0.3">
      <c r="A7714">
        <v>43700</v>
      </c>
      <c r="B7714" t="s">
        <v>123</v>
      </c>
      <c r="C7714" t="s">
        <v>342</v>
      </c>
      <c r="D7714">
        <v>2023.06</v>
      </c>
      <c r="E7714" t="s">
        <v>8</v>
      </c>
      <c r="F7714" t="s">
        <v>116</v>
      </c>
      <c r="G7714" t="s">
        <v>43</v>
      </c>
      <c r="H7714">
        <v>-12884.140000000001</v>
      </c>
      <c r="J7714">
        <v>-12884.140000000001</v>
      </c>
      <c r="K7714" t="s">
        <v>379</v>
      </c>
    </row>
    <row r="7715" spans="1:11" x14ac:dyDescent="0.3">
      <c r="A7715">
        <v>43700</v>
      </c>
      <c r="B7715" t="s">
        <v>123</v>
      </c>
      <c r="C7715" t="s">
        <v>346</v>
      </c>
      <c r="D7715">
        <v>2023.07</v>
      </c>
      <c r="E7715" t="s">
        <v>8</v>
      </c>
      <c r="F7715" t="s">
        <v>116</v>
      </c>
      <c r="G7715" t="s">
        <v>43</v>
      </c>
      <c r="H7715">
        <v>-12884.140000000001</v>
      </c>
      <c r="J7715">
        <v>-12884.140000000001</v>
      </c>
      <c r="K7715" t="s">
        <v>379</v>
      </c>
    </row>
    <row r="7716" spans="1:11" x14ac:dyDescent="0.3">
      <c r="A7716">
        <v>43700</v>
      </c>
      <c r="B7716" t="s">
        <v>123</v>
      </c>
      <c r="C7716" t="s">
        <v>347</v>
      </c>
      <c r="D7716">
        <v>2023.08</v>
      </c>
      <c r="E7716" t="s">
        <v>8</v>
      </c>
      <c r="F7716" t="s">
        <v>116</v>
      </c>
      <c r="G7716" t="s">
        <v>43</v>
      </c>
      <c r="H7716">
        <v>-12884.140000000001</v>
      </c>
      <c r="J7716">
        <v>-12884.140000000001</v>
      </c>
      <c r="K7716" t="s">
        <v>379</v>
      </c>
    </row>
    <row r="7717" spans="1:11" x14ac:dyDescent="0.3">
      <c r="A7717">
        <v>43700</v>
      </c>
      <c r="B7717" t="s">
        <v>123</v>
      </c>
      <c r="C7717" t="s">
        <v>382</v>
      </c>
      <c r="D7717">
        <v>2023.09</v>
      </c>
      <c r="E7717" t="s">
        <v>8</v>
      </c>
      <c r="F7717" t="s">
        <v>116</v>
      </c>
      <c r="G7717" t="s">
        <v>43</v>
      </c>
      <c r="H7717">
        <v>-12884.140000000001</v>
      </c>
      <c r="J7717">
        <v>-12884.140000000001</v>
      </c>
      <c r="K7717" t="s">
        <v>379</v>
      </c>
    </row>
    <row r="7718" spans="1:11" x14ac:dyDescent="0.3">
      <c r="A7718">
        <v>43700</v>
      </c>
      <c r="B7718" t="s">
        <v>123</v>
      </c>
      <c r="C7718" t="s">
        <v>383</v>
      </c>
      <c r="D7718">
        <v>2023.1</v>
      </c>
      <c r="E7718" t="s">
        <v>8</v>
      </c>
      <c r="F7718" t="s">
        <v>116</v>
      </c>
      <c r="G7718" t="s">
        <v>43</v>
      </c>
      <c r="H7718">
        <v>-12884.140000000001</v>
      </c>
      <c r="J7718">
        <v>-12884.140000000001</v>
      </c>
      <c r="K7718" t="s">
        <v>379</v>
      </c>
    </row>
    <row r="7719" spans="1:11" x14ac:dyDescent="0.3">
      <c r="A7719">
        <v>43700</v>
      </c>
      <c r="B7719" t="s">
        <v>123</v>
      </c>
      <c r="C7719" t="s">
        <v>384</v>
      </c>
      <c r="D7719">
        <v>2023.11</v>
      </c>
      <c r="E7719" t="s">
        <v>8</v>
      </c>
      <c r="F7719" t="s">
        <v>116</v>
      </c>
      <c r="G7719" t="s">
        <v>43</v>
      </c>
      <c r="H7719">
        <v>-12884.140000000001</v>
      </c>
      <c r="J7719">
        <v>-12884.140000000001</v>
      </c>
      <c r="K7719" t="s">
        <v>379</v>
      </c>
    </row>
    <row r="7720" spans="1:11" x14ac:dyDescent="0.3">
      <c r="A7720">
        <v>43700</v>
      </c>
      <c r="B7720" t="s">
        <v>123</v>
      </c>
      <c r="C7720" t="s">
        <v>385</v>
      </c>
      <c r="D7720">
        <v>2023.12</v>
      </c>
      <c r="E7720" t="s">
        <v>8</v>
      </c>
      <c r="F7720" t="s">
        <v>116</v>
      </c>
      <c r="G7720" t="s">
        <v>43</v>
      </c>
      <c r="H7720">
        <v>-12884.140000000001</v>
      </c>
      <c r="J7720">
        <v>-12884.140000000001</v>
      </c>
      <c r="K7720" t="s">
        <v>379</v>
      </c>
    </row>
    <row r="7721" spans="1:11" x14ac:dyDescent="0.3">
      <c r="A7721">
        <v>43700</v>
      </c>
      <c r="B7721" t="s">
        <v>123</v>
      </c>
      <c r="C7721" t="s">
        <v>386</v>
      </c>
      <c r="D7721">
        <v>2024.01</v>
      </c>
      <c r="E7721" t="s">
        <v>8</v>
      </c>
      <c r="F7721" t="s">
        <v>116</v>
      </c>
      <c r="G7721" t="s">
        <v>43</v>
      </c>
      <c r="H7721">
        <v>-12884.140000000001</v>
      </c>
      <c r="J7721">
        <v>-12884.140000000001</v>
      </c>
      <c r="K7721" t="s">
        <v>379</v>
      </c>
    </row>
    <row r="7722" spans="1:11" x14ac:dyDescent="0.3">
      <c r="A7722">
        <v>43700</v>
      </c>
      <c r="B7722" t="s">
        <v>123</v>
      </c>
      <c r="C7722" t="s">
        <v>387</v>
      </c>
      <c r="D7722">
        <v>2024.02</v>
      </c>
      <c r="E7722" t="s">
        <v>8</v>
      </c>
      <c r="F7722" t="s">
        <v>116</v>
      </c>
      <c r="G7722" t="s">
        <v>43</v>
      </c>
      <c r="H7722">
        <v>-12884.140000000001</v>
      </c>
      <c r="J7722">
        <v>-12884.140000000001</v>
      </c>
      <c r="K7722" t="s">
        <v>379</v>
      </c>
    </row>
    <row r="7723" spans="1:11" x14ac:dyDescent="0.3">
      <c r="A7723">
        <v>43700</v>
      </c>
      <c r="B7723" t="s">
        <v>123</v>
      </c>
      <c r="C7723" t="s">
        <v>388</v>
      </c>
      <c r="D7723">
        <v>2024.03</v>
      </c>
      <c r="E7723" t="s">
        <v>8</v>
      </c>
      <c r="F7723" t="s">
        <v>116</v>
      </c>
      <c r="G7723" t="s">
        <v>43</v>
      </c>
      <c r="H7723">
        <v>-12884.140000000001</v>
      </c>
      <c r="J7723">
        <v>-12884.140000000001</v>
      </c>
      <c r="K7723" t="s">
        <v>379</v>
      </c>
    </row>
    <row r="7724" spans="1:11" x14ac:dyDescent="0.3">
      <c r="A7724">
        <v>43700</v>
      </c>
      <c r="B7724" t="s">
        <v>123</v>
      </c>
      <c r="C7724" t="s">
        <v>389</v>
      </c>
      <c r="D7724">
        <v>2024.04</v>
      </c>
      <c r="E7724" t="s">
        <v>8</v>
      </c>
      <c r="F7724" t="s">
        <v>116</v>
      </c>
      <c r="G7724" t="s">
        <v>43</v>
      </c>
      <c r="H7724">
        <v>-12884.140000000001</v>
      </c>
      <c r="J7724">
        <v>-12884.140000000001</v>
      </c>
      <c r="K7724" t="s">
        <v>379</v>
      </c>
    </row>
    <row r="7725" spans="1:11" x14ac:dyDescent="0.3">
      <c r="A7725">
        <v>43700</v>
      </c>
      <c r="B7725" t="s">
        <v>123</v>
      </c>
      <c r="C7725" t="s">
        <v>390</v>
      </c>
      <c r="D7725">
        <v>2024.05</v>
      </c>
      <c r="E7725" t="s">
        <v>8</v>
      </c>
      <c r="F7725" t="s">
        <v>116</v>
      </c>
      <c r="G7725" t="s">
        <v>43</v>
      </c>
      <c r="H7725">
        <v>-12884.140000000001</v>
      </c>
      <c r="J7725">
        <v>-12884.140000000001</v>
      </c>
      <c r="K7725" t="s">
        <v>379</v>
      </c>
    </row>
    <row r="7726" spans="1:11" x14ac:dyDescent="0.3">
      <c r="A7726">
        <v>43700</v>
      </c>
      <c r="B7726" t="s">
        <v>123</v>
      </c>
      <c r="C7726" t="s">
        <v>391</v>
      </c>
      <c r="D7726">
        <v>2024.06</v>
      </c>
      <c r="E7726" t="s">
        <v>8</v>
      </c>
      <c r="F7726" t="s">
        <v>116</v>
      </c>
      <c r="G7726" t="s">
        <v>43</v>
      </c>
      <c r="H7726">
        <v>-12884.140000000001</v>
      </c>
      <c r="J7726">
        <v>-12884.140000000001</v>
      </c>
      <c r="K7726" t="s">
        <v>379</v>
      </c>
    </row>
    <row r="7727" spans="1:11" x14ac:dyDescent="0.3">
      <c r="A7727">
        <v>43700</v>
      </c>
      <c r="B7727" t="s">
        <v>123</v>
      </c>
      <c r="C7727" t="s">
        <v>471</v>
      </c>
      <c r="D7727">
        <v>2024.07</v>
      </c>
      <c r="E7727" t="s">
        <v>8</v>
      </c>
      <c r="F7727" t="s">
        <v>116</v>
      </c>
      <c r="G7727" t="s">
        <v>43</v>
      </c>
      <c r="H7727">
        <v>-12884.140000000001</v>
      </c>
      <c r="J7727">
        <v>-12884.140000000001</v>
      </c>
      <c r="K7727" t="s">
        <v>379</v>
      </c>
    </row>
    <row r="7728" spans="1:11" x14ac:dyDescent="0.3">
      <c r="A7728">
        <v>43700</v>
      </c>
      <c r="B7728" t="s">
        <v>123</v>
      </c>
      <c r="C7728" t="s">
        <v>472</v>
      </c>
      <c r="D7728">
        <v>2024.08</v>
      </c>
      <c r="E7728" t="s">
        <v>8</v>
      </c>
      <c r="F7728" t="s">
        <v>116</v>
      </c>
      <c r="G7728" t="s">
        <v>43</v>
      </c>
      <c r="H7728">
        <v>-12884.140000000001</v>
      </c>
      <c r="J7728">
        <v>-12884.140000000001</v>
      </c>
      <c r="K7728" t="s">
        <v>379</v>
      </c>
    </row>
    <row r="7729" spans="1:11" x14ac:dyDescent="0.3">
      <c r="A7729">
        <v>43700</v>
      </c>
      <c r="B7729" t="s">
        <v>123</v>
      </c>
      <c r="C7729" t="s">
        <v>473</v>
      </c>
      <c r="D7729">
        <v>2024.09</v>
      </c>
      <c r="E7729" t="s">
        <v>8</v>
      </c>
      <c r="F7729" t="s">
        <v>116</v>
      </c>
      <c r="G7729" t="s">
        <v>43</v>
      </c>
      <c r="H7729">
        <v>-12884.140000000001</v>
      </c>
      <c r="J7729">
        <v>-12884.140000000001</v>
      </c>
      <c r="K7729" t="s">
        <v>379</v>
      </c>
    </row>
    <row r="7730" spans="1:11" x14ac:dyDescent="0.3">
      <c r="A7730">
        <v>43700</v>
      </c>
      <c r="B7730" t="s">
        <v>123</v>
      </c>
      <c r="C7730" t="s">
        <v>474</v>
      </c>
      <c r="D7730">
        <v>2024.1</v>
      </c>
      <c r="E7730" t="s">
        <v>8</v>
      </c>
      <c r="F7730" t="s">
        <v>116</v>
      </c>
      <c r="G7730" t="s">
        <v>43</v>
      </c>
      <c r="H7730">
        <v>-12884.140000000001</v>
      </c>
      <c r="J7730">
        <v>-12884.140000000001</v>
      </c>
      <c r="K7730" t="s">
        <v>379</v>
      </c>
    </row>
    <row r="7731" spans="1:11" x14ac:dyDescent="0.3">
      <c r="A7731">
        <v>43700</v>
      </c>
      <c r="B7731" t="s">
        <v>123</v>
      </c>
      <c r="C7731" t="s">
        <v>475</v>
      </c>
      <c r="D7731">
        <v>2024.11</v>
      </c>
      <c r="E7731" t="s">
        <v>8</v>
      </c>
      <c r="F7731" t="s">
        <v>116</v>
      </c>
      <c r="G7731" t="s">
        <v>43</v>
      </c>
      <c r="H7731">
        <v>-12884.140000000001</v>
      </c>
      <c r="J7731">
        <v>-12884.140000000001</v>
      </c>
      <c r="K7731" t="s">
        <v>379</v>
      </c>
    </row>
    <row r="7732" spans="1:11" x14ac:dyDescent="0.3">
      <c r="A7732">
        <v>43700</v>
      </c>
      <c r="B7732" t="s">
        <v>123</v>
      </c>
      <c r="C7732" t="s">
        <v>476</v>
      </c>
      <c r="D7732">
        <v>2024.12</v>
      </c>
      <c r="E7732" t="s">
        <v>8</v>
      </c>
      <c r="F7732" t="s">
        <v>116</v>
      </c>
      <c r="G7732" t="s">
        <v>43</v>
      </c>
      <c r="H7732">
        <v>-12884.140000000001</v>
      </c>
      <c r="J7732">
        <v>-12884.140000000001</v>
      </c>
      <c r="K7732" t="s">
        <v>379</v>
      </c>
    </row>
    <row r="7733" spans="1:11" x14ac:dyDescent="0.3">
      <c r="A7733">
        <v>43700</v>
      </c>
      <c r="B7733" t="s">
        <v>123</v>
      </c>
      <c r="C7733" t="s">
        <v>477</v>
      </c>
      <c r="D7733">
        <v>2025.01</v>
      </c>
      <c r="E7733" t="s">
        <v>8</v>
      </c>
      <c r="F7733" t="s">
        <v>116</v>
      </c>
      <c r="G7733" t="s">
        <v>43</v>
      </c>
      <c r="H7733">
        <v>-12884.140000000001</v>
      </c>
      <c r="J7733">
        <v>-12884.140000000001</v>
      </c>
      <c r="K7733" t="s">
        <v>379</v>
      </c>
    </row>
    <row r="7734" spans="1:11" x14ac:dyDescent="0.3">
      <c r="A7734">
        <v>43700</v>
      </c>
      <c r="B7734" t="s">
        <v>123</v>
      </c>
      <c r="C7734" t="s">
        <v>478</v>
      </c>
      <c r="D7734">
        <v>2025.02</v>
      </c>
      <c r="E7734" t="s">
        <v>8</v>
      </c>
      <c r="F7734" t="s">
        <v>116</v>
      </c>
      <c r="G7734" t="s">
        <v>43</v>
      </c>
      <c r="H7734">
        <v>-12884.140000000001</v>
      </c>
      <c r="J7734">
        <v>-12884.140000000001</v>
      </c>
      <c r="K7734" t="s">
        <v>379</v>
      </c>
    </row>
    <row r="7735" spans="1:11" x14ac:dyDescent="0.3">
      <c r="A7735">
        <v>43700</v>
      </c>
      <c r="B7735" t="s">
        <v>123</v>
      </c>
      <c r="C7735" t="s">
        <v>479</v>
      </c>
      <c r="D7735">
        <v>2025.03</v>
      </c>
      <c r="E7735" t="s">
        <v>8</v>
      </c>
      <c r="F7735" t="s">
        <v>116</v>
      </c>
      <c r="G7735" t="s">
        <v>43</v>
      </c>
      <c r="H7735">
        <v>-12884.140000000001</v>
      </c>
      <c r="J7735">
        <v>-12884.140000000001</v>
      </c>
      <c r="K7735" t="s">
        <v>379</v>
      </c>
    </row>
    <row r="7736" spans="1:11" x14ac:dyDescent="0.3">
      <c r="A7736">
        <v>43700</v>
      </c>
      <c r="B7736" t="s">
        <v>123</v>
      </c>
      <c r="C7736" t="s">
        <v>480</v>
      </c>
      <c r="D7736">
        <v>2025.04</v>
      </c>
      <c r="E7736" t="s">
        <v>8</v>
      </c>
      <c r="F7736" t="s">
        <v>116</v>
      </c>
      <c r="G7736" t="s">
        <v>43</v>
      </c>
      <c r="H7736">
        <v>-12884.140000000001</v>
      </c>
      <c r="J7736">
        <v>-12884.140000000001</v>
      </c>
      <c r="K7736" t="s">
        <v>379</v>
      </c>
    </row>
    <row r="7737" spans="1:11" x14ac:dyDescent="0.3">
      <c r="A7737">
        <v>43700</v>
      </c>
      <c r="B7737" t="s">
        <v>123</v>
      </c>
      <c r="C7737" t="s">
        <v>481</v>
      </c>
      <c r="D7737">
        <v>2025.05</v>
      </c>
      <c r="E7737" t="s">
        <v>8</v>
      </c>
      <c r="F7737" t="s">
        <v>116</v>
      </c>
      <c r="G7737" t="s">
        <v>43</v>
      </c>
      <c r="H7737">
        <v>-12884.140000000001</v>
      </c>
      <c r="J7737">
        <v>-12884.140000000001</v>
      </c>
      <c r="K7737" t="s">
        <v>379</v>
      </c>
    </row>
    <row r="7738" spans="1:11" x14ac:dyDescent="0.3">
      <c r="A7738">
        <v>43700</v>
      </c>
      <c r="B7738" t="s">
        <v>123</v>
      </c>
      <c r="C7738" t="s">
        <v>482</v>
      </c>
      <c r="D7738">
        <v>2025.06</v>
      </c>
      <c r="E7738" t="s">
        <v>8</v>
      </c>
      <c r="F7738" t="s">
        <v>116</v>
      </c>
      <c r="G7738" t="s">
        <v>43</v>
      </c>
      <c r="H7738">
        <v>-12884.140000000001</v>
      </c>
      <c r="J7738">
        <v>-12884.140000000001</v>
      </c>
      <c r="K7738" t="s">
        <v>379</v>
      </c>
    </row>
    <row r="7739" spans="1:11" x14ac:dyDescent="0.3">
      <c r="A7739">
        <v>43700</v>
      </c>
      <c r="B7739" t="s">
        <v>123</v>
      </c>
      <c r="C7739" t="s">
        <v>550</v>
      </c>
      <c r="D7739">
        <v>2025.07</v>
      </c>
      <c r="E7739" t="s">
        <v>8</v>
      </c>
      <c r="F7739" t="s">
        <v>116</v>
      </c>
      <c r="G7739" t="s">
        <v>43</v>
      </c>
      <c r="H7739">
        <v>-12884.140000000001</v>
      </c>
      <c r="J7739">
        <v>-12884.140000000001</v>
      </c>
      <c r="K7739" t="s">
        <v>379</v>
      </c>
    </row>
    <row r="7740" spans="1:11" x14ac:dyDescent="0.3">
      <c r="A7740">
        <v>43700</v>
      </c>
      <c r="B7740" t="s">
        <v>123</v>
      </c>
      <c r="C7740" t="s">
        <v>551</v>
      </c>
      <c r="D7740">
        <v>2025.08</v>
      </c>
      <c r="E7740" t="s">
        <v>8</v>
      </c>
      <c r="F7740" t="s">
        <v>116</v>
      </c>
      <c r="G7740" t="s">
        <v>43</v>
      </c>
      <c r="H7740">
        <v>-12884.140000000001</v>
      </c>
      <c r="J7740">
        <v>-12884.140000000001</v>
      </c>
      <c r="K7740" t="s">
        <v>379</v>
      </c>
    </row>
    <row r="7741" spans="1:11" x14ac:dyDescent="0.3">
      <c r="A7741">
        <v>43700</v>
      </c>
      <c r="B7741" t="s">
        <v>123</v>
      </c>
      <c r="C7741" t="s">
        <v>552</v>
      </c>
      <c r="D7741">
        <v>2025.09</v>
      </c>
      <c r="E7741" t="s">
        <v>8</v>
      </c>
      <c r="F7741" t="s">
        <v>116</v>
      </c>
      <c r="G7741" t="s">
        <v>43</v>
      </c>
      <c r="H7741">
        <v>-12884.140000000001</v>
      </c>
      <c r="J7741">
        <v>-12884.140000000001</v>
      </c>
      <c r="K7741" t="s">
        <v>379</v>
      </c>
    </row>
    <row r="7742" spans="1:11" x14ac:dyDescent="0.3">
      <c r="A7742">
        <v>43700</v>
      </c>
      <c r="B7742" t="s">
        <v>123</v>
      </c>
      <c r="C7742" t="s">
        <v>553</v>
      </c>
      <c r="D7742">
        <v>2025.1</v>
      </c>
      <c r="E7742" t="s">
        <v>8</v>
      </c>
      <c r="F7742" t="s">
        <v>116</v>
      </c>
      <c r="G7742" t="s">
        <v>43</v>
      </c>
      <c r="H7742">
        <v>-12884.140000000001</v>
      </c>
      <c r="J7742">
        <v>-12884.140000000001</v>
      </c>
      <c r="K7742" t="s">
        <v>379</v>
      </c>
    </row>
    <row r="7743" spans="1:11" x14ac:dyDescent="0.3">
      <c r="A7743">
        <v>43700</v>
      </c>
      <c r="B7743" t="s">
        <v>123</v>
      </c>
      <c r="C7743" t="s">
        <v>554</v>
      </c>
      <c r="D7743">
        <v>2025.11</v>
      </c>
      <c r="E7743" t="s">
        <v>8</v>
      </c>
      <c r="F7743" t="s">
        <v>116</v>
      </c>
      <c r="G7743" t="s">
        <v>43</v>
      </c>
      <c r="H7743">
        <v>-12884.140000000001</v>
      </c>
      <c r="J7743">
        <v>-12884.140000000001</v>
      </c>
      <c r="K7743" t="s">
        <v>379</v>
      </c>
    </row>
    <row r="7744" spans="1:11" x14ac:dyDescent="0.3">
      <c r="A7744">
        <v>43700</v>
      </c>
      <c r="B7744" t="s">
        <v>123</v>
      </c>
      <c r="C7744" t="s">
        <v>555</v>
      </c>
      <c r="D7744">
        <v>2025.12</v>
      </c>
      <c r="E7744" t="s">
        <v>8</v>
      </c>
      <c r="F7744" t="s">
        <v>116</v>
      </c>
      <c r="G7744" t="s">
        <v>43</v>
      </c>
      <c r="H7744">
        <v>-12884.140000000001</v>
      </c>
      <c r="J7744">
        <v>-12884.140000000001</v>
      </c>
      <c r="K7744" t="s">
        <v>379</v>
      </c>
    </row>
    <row r="7745" spans="1:11" x14ac:dyDescent="0.3">
      <c r="A7745">
        <v>43700</v>
      </c>
      <c r="B7745" t="s">
        <v>123</v>
      </c>
      <c r="C7745" t="s">
        <v>556</v>
      </c>
      <c r="D7745">
        <v>2026.01</v>
      </c>
      <c r="E7745" t="s">
        <v>8</v>
      </c>
      <c r="F7745" t="s">
        <v>116</v>
      </c>
      <c r="G7745" t="s">
        <v>43</v>
      </c>
      <c r="H7745">
        <v>-12884.140000000001</v>
      </c>
      <c r="J7745">
        <v>-12884.140000000001</v>
      </c>
      <c r="K7745" t="s">
        <v>379</v>
      </c>
    </row>
    <row r="7746" spans="1:11" x14ac:dyDescent="0.3">
      <c r="A7746">
        <v>43700</v>
      </c>
      <c r="B7746" t="s">
        <v>123</v>
      </c>
      <c r="C7746" t="s">
        <v>557</v>
      </c>
      <c r="D7746">
        <v>2026.02</v>
      </c>
      <c r="E7746" t="s">
        <v>8</v>
      </c>
      <c r="F7746" t="s">
        <v>116</v>
      </c>
      <c r="G7746" t="s">
        <v>43</v>
      </c>
      <c r="H7746">
        <v>-12884.140000000001</v>
      </c>
      <c r="J7746">
        <v>-12884.140000000001</v>
      </c>
      <c r="K7746" t="s">
        <v>379</v>
      </c>
    </row>
    <row r="7747" spans="1:11" x14ac:dyDescent="0.3">
      <c r="A7747">
        <v>43700</v>
      </c>
      <c r="B7747" t="s">
        <v>123</v>
      </c>
      <c r="C7747" t="s">
        <v>558</v>
      </c>
      <c r="D7747">
        <v>2026.03</v>
      </c>
      <c r="E7747" t="s">
        <v>8</v>
      </c>
      <c r="F7747" t="s">
        <v>116</v>
      </c>
      <c r="G7747" t="s">
        <v>43</v>
      </c>
      <c r="H7747">
        <v>-12884.140000000001</v>
      </c>
      <c r="J7747">
        <v>-12884.140000000001</v>
      </c>
      <c r="K7747" t="s">
        <v>379</v>
      </c>
    </row>
    <row r="7748" spans="1:11" x14ac:dyDescent="0.3">
      <c r="A7748">
        <v>43700</v>
      </c>
      <c r="B7748" t="s">
        <v>123</v>
      </c>
      <c r="C7748" t="s">
        <v>559</v>
      </c>
      <c r="D7748">
        <v>2026.04</v>
      </c>
      <c r="E7748" t="s">
        <v>8</v>
      </c>
      <c r="F7748" t="s">
        <v>116</v>
      </c>
      <c r="G7748" t="s">
        <v>43</v>
      </c>
      <c r="H7748">
        <v>-12884.140000000001</v>
      </c>
      <c r="J7748">
        <v>-12884.140000000001</v>
      </c>
      <c r="K7748" t="s">
        <v>379</v>
      </c>
    </row>
    <row r="7749" spans="1:11" x14ac:dyDescent="0.3">
      <c r="A7749">
        <v>43700</v>
      </c>
      <c r="B7749" t="s">
        <v>123</v>
      </c>
      <c r="C7749" t="s">
        <v>560</v>
      </c>
      <c r="D7749">
        <v>2026.05</v>
      </c>
      <c r="E7749" t="s">
        <v>8</v>
      </c>
      <c r="F7749" t="s">
        <v>116</v>
      </c>
      <c r="G7749" t="s">
        <v>43</v>
      </c>
      <c r="H7749">
        <v>-12884.140000000001</v>
      </c>
      <c r="J7749">
        <v>-12884.140000000001</v>
      </c>
      <c r="K7749" t="s">
        <v>379</v>
      </c>
    </row>
    <row r="7750" spans="1:11" x14ac:dyDescent="0.3">
      <c r="A7750">
        <v>43700</v>
      </c>
      <c r="B7750" t="s">
        <v>123</v>
      </c>
      <c r="C7750" t="s">
        <v>561</v>
      </c>
      <c r="D7750">
        <v>2026.06</v>
      </c>
      <c r="E7750" t="s">
        <v>8</v>
      </c>
      <c r="F7750" t="s">
        <v>116</v>
      </c>
      <c r="G7750" t="s">
        <v>43</v>
      </c>
      <c r="H7750">
        <v>-12884.140000000001</v>
      </c>
      <c r="J7750">
        <v>-12884.140000000001</v>
      </c>
      <c r="K7750" t="s">
        <v>379</v>
      </c>
    </row>
    <row r="7751" spans="1:11" x14ac:dyDescent="0.3">
      <c r="A7751">
        <v>43800</v>
      </c>
      <c r="B7751" t="s">
        <v>124</v>
      </c>
      <c r="C7751" t="s">
        <v>295</v>
      </c>
      <c r="D7751">
        <v>2022.07</v>
      </c>
      <c r="E7751" t="s">
        <v>8</v>
      </c>
      <c r="F7751" t="s">
        <v>116</v>
      </c>
      <c r="G7751" t="s">
        <v>43</v>
      </c>
      <c r="H7751">
        <v>-1078.44</v>
      </c>
      <c r="J7751">
        <v>-1078.44</v>
      </c>
      <c r="K7751" t="s">
        <v>379</v>
      </c>
    </row>
    <row r="7752" spans="1:11" x14ac:dyDescent="0.3">
      <c r="A7752">
        <v>43800</v>
      </c>
      <c r="B7752" t="s">
        <v>124</v>
      </c>
      <c r="C7752" t="s">
        <v>301</v>
      </c>
      <c r="D7752">
        <v>2022.08</v>
      </c>
      <c r="E7752" t="s">
        <v>8</v>
      </c>
      <c r="F7752" t="s">
        <v>116</v>
      </c>
      <c r="G7752" t="s">
        <v>43</v>
      </c>
      <c r="H7752">
        <v>-1078.44</v>
      </c>
      <c r="J7752">
        <v>-1078.44</v>
      </c>
      <c r="K7752" t="s">
        <v>379</v>
      </c>
    </row>
    <row r="7753" spans="1:11" x14ac:dyDescent="0.3">
      <c r="A7753">
        <v>43800</v>
      </c>
      <c r="B7753" t="s">
        <v>124</v>
      </c>
      <c r="C7753" t="s">
        <v>304</v>
      </c>
      <c r="D7753">
        <v>2022.09</v>
      </c>
      <c r="E7753" t="s">
        <v>8</v>
      </c>
      <c r="F7753" t="s">
        <v>116</v>
      </c>
      <c r="G7753" t="s">
        <v>43</v>
      </c>
      <c r="H7753">
        <v>-1078.44</v>
      </c>
      <c r="J7753">
        <v>-1078.44</v>
      </c>
      <c r="K7753" t="s">
        <v>379</v>
      </c>
    </row>
    <row r="7754" spans="1:11" x14ac:dyDescent="0.3">
      <c r="A7754">
        <v>43800</v>
      </c>
      <c r="B7754" t="s">
        <v>124</v>
      </c>
      <c r="C7754" t="s">
        <v>308</v>
      </c>
      <c r="D7754">
        <v>2022.1</v>
      </c>
      <c r="E7754" t="s">
        <v>8</v>
      </c>
      <c r="F7754" t="s">
        <v>116</v>
      </c>
      <c r="G7754" t="s">
        <v>43</v>
      </c>
      <c r="H7754">
        <v>-1078.44</v>
      </c>
      <c r="J7754">
        <v>-1078.44</v>
      </c>
      <c r="K7754" t="s">
        <v>379</v>
      </c>
    </row>
    <row r="7755" spans="1:11" x14ac:dyDescent="0.3">
      <c r="A7755">
        <v>43800</v>
      </c>
      <c r="B7755" t="s">
        <v>124</v>
      </c>
      <c r="C7755" t="s">
        <v>313</v>
      </c>
      <c r="D7755">
        <v>2022.11</v>
      </c>
      <c r="E7755" t="s">
        <v>8</v>
      </c>
      <c r="F7755" t="s">
        <v>116</v>
      </c>
      <c r="G7755" t="s">
        <v>43</v>
      </c>
      <c r="H7755">
        <v>-1078.44</v>
      </c>
      <c r="J7755">
        <v>-1078.44</v>
      </c>
      <c r="K7755" t="s">
        <v>379</v>
      </c>
    </row>
    <row r="7756" spans="1:11" x14ac:dyDescent="0.3">
      <c r="A7756">
        <v>43800</v>
      </c>
      <c r="B7756" t="s">
        <v>124</v>
      </c>
      <c r="C7756" t="s">
        <v>317</v>
      </c>
      <c r="D7756">
        <v>2022.12</v>
      </c>
      <c r="E7756" t="s">
        <v>8</v>
      </c>
      <c r="F7756" t="s">
        <v>116</v>
      </c>
      <c r="G7756" t="s">
        <v>43</v>
      </c>
      <c r="H7756">
        <v>-1078.44</v>
      </c>
      <c r="J7756">
        <v>-1078.44</v>
      </c>
      <c r="K7756" t="s">
        <v>379</v>
      </c>
    </row>
    <row r="7757" spans="1:11" x14ac:dyDescent="0.3">
      <c r="A7757">
        <v>43800</v>
      </c>
      <c r="B7757" t="s">
        <v>124</v>
      </c>
      <c r="C7757" t="s">
        <v>320</v>
      </c>
      <c r="D7757">
        <v>2023.01</v>
      </c>
      <c r="E7757" t="s">
        <v>8</v>
      </c>
      <c r="F7757" t="s">
        <v>116</v>
      </c>
      <c r="G7757" t="s">
        <v>43</v>
      </c>
      <c r="H7757">
        <v>-1078.44</v>
      </c>
      <c r="J7757">
        <v>-1078.44</v>
      </c>
      <c r="K7757" t="s">
        <v>379</v>
      </c>
    </row>
    <row r="7758" spans="1:11" x14ac:dyDescent="0.3">
      <c r="A7758">
        <v>43800</v>
      </c>
      <c r="B7758" t="s">
        <v>124</v>
      </c>
      <c r="C7758" t="s">
        <v>325</v>
      </c>
      <c r="D7758">
        <v>2023.02</v>
      </c>
      <c r="E7758" t="s">
        <v>8</v>
      </c>
      <c r="F7758" t="s">
        <v>116</v>
      </c>
      <c r="G7758" t="s">
        <v>43</v>
      </c>
      <c r="H7758">
        <v>-1078.44</v>
      </c>
      <c r="J7758">
        <v>-1078.44</v>
      </c>
      <c r="K7758" t="s">
        <v>379</v>
      </c>
    </row>
    <row r="7759" spans="1:11" x14ac:dyDescent="0.3">
      <c r="A7759">
        <v>43800</v>
      </c>
      <c r="B7759" t="s">
        <v>124</v>
      </c>
      <c r="C7759" t="s">
        <v>328</v>
      </c>
      <c r="D7759">
        <v>2023.03</v>
      </c>
      <c r="E7759" t="s">
        <v>8</v>
      </c>
      <c r="F7759" t="s">
        <v>116</v>
      </c>
      <c r="G7759" t="s">
        <v>43</v>
      </c>
      <c r="H7759">
        <v>-1078.44</v>
      </c>
      <c r="J7759">
        <v>-1078.44</v>
      </c>
      <c r="K7759" t="s">
        <v>379</v>
      </c>
    </row>
    <row r="7760" spans="1:11" x14ac:dyDescent="0.3">
      <c r="A7760">
        <v>43800</v>
      </c>
      <c r="B7760" t="s">
        <v>124</v>
      </c>
      <c r="C7760" t="s">
        <v>331</v>
      </c>
      <c r="D7760">
        <v>2023.04</v>
      </c>
      <c r="E7760" t="s">
        <v>8</v>
      </c>
      <c r="F7760" t="s">
        <v>116</v>
      </c>
      <c r="G7760" t="s">
        <v>43</v>
      </c>
      <c r="H7760">
        <v>-1078.44</v>
      </c>
      <c r="J7760">
        <v>-1078.44</v>
      </c>
      <c r="K7760" t="s">
        <v>379</v>
      </c>
    </row>
    <row r="7761" spans="1:11" x14ac:dyDescent="0.3">
      <c r="A7761">
        <v>43800</v>
      </c>
      <c r="B7761" t="s">
        <v>124</v>
      </c>
      <c r="C7761" t="s">
        <v>333</v>
      </c>
      <c r="D7761">
        <v>2023.05</v>
      </c>
      <c r="E7761" t="s">
        <v>8</v>
      </c>
      <c r="F7761" t="s">
        <v>116</v>
      </c>
      <c r="G7761" t="s">
        <v>43</v>
      </c>
      <c r="H7761">
        <v>-1078.44</v>
      </c>
      <c r="J7761">
        <v>-1078.44</v>
      </c>
      <c r="K7761" t="s">
        <v>379</v>
      </c>
    </row>
    <row r="7762" spans="1:11" x14ac:dyDescent="0.3">
      <c r="A7762">
        <v>43800</v>
      </c>
      <c r="B7762" t="s">
        <v>124</v>
      </c>
      <c r="C7762" t="s">
        <v>342</v>
      </c>
      <c r="D7762">
        <v>2023.06</v>
      </c>
      <c r="E7762" t="s">
        <v>8</v>
      </c>
      <c r="F7762" t="s">
        <v>116</v>
      </c>
      <c r="G7762" t="s">
        <v>43</v>
      </c>
      <c r="H7762">
        <v>-1078.44</v>
      </c>
      <c r="J7762">
        <v>-1078.44</v>
      </c>
      <c r="K7762" t="s">
        <v>379</v>
      </c>
    </row>
    <row r="7763" spans="1:11" x14ac:dyDescent="0.3">
      <c r="A7763">
        <v>43800</v>
      </c>
      <c r="B7763" t="s">
        <v>124</v>
      </c>
      <c r="C7763" t="s">
        <v>346</v>
      </c>
      <c r="D7763">
        <v>2023.07</v>
      </c>
      <c r="E7763" t="s">
        <v>8</v>
      </c>
      <c r="F7763" t="s">
        <v>116</v>
      </c>
      <c r="G7763" t="s">
        <v>43</v>
      </c>
      <c r="H7763">
        <v>-1078.44</v>
      </c>
      <c r="J7763">
        <v>-1078.44</v>
      </c>
      <c r="K7763" t="s">
        <v>379</v>
      </c>
    </row>
    <row r="7764" spans="1:11" x14ac:dyDescent="0.3">
      <c r="A7764">
        <v>43800</v>
      </c>
      <c r="B7764" t="s">
        <v>124</v>
      </c>
      <c r="C7764" t="s">
        <v>347</v>
      </c>
      <c r="D7764">
        <v>2023.08</v>
      </c>
      <c r="E7764" t="s">
        <v>8</v>
      </c>
      <c r="F7764" t="s">
        <v>116</v>
      </c>
      <c r="G7764" t="s">
        <v>43</v>
      </c>
      <c r="H7764">
        <v>-1078.44</v>
      </c>
      <c r="J7764">
        <v>-1078.44</v>
      </c>
      <c r="K7764" t="s">
        <v>379</v>
      </c>
    </row>
    <row r="7765" spans="1:11" x14ac:dyDescent="0.3">
      <c r="A7765">
        <v>43800</v>
      </c>
      <c r="B7765" t="s">
        <v>124</v>
      </c>
      <c r="C7765" t="s">
        <v>382</v>
      </c>
      <c r="D7765">
        <v>2023.09</v>
      </c>
      <c r="E7765" t="s">
        <v>8</v>
      </c>
      <c r="F7765" t="s">
        <v>116</v>
      </c>
      <c r="G7765" t="s">
        <v>43</v>
      </c>
      <c r="H7765">
        <v>-1078.44</v>
      </c>
      <c r="J7765">
        <v>-1078.44</v>
      </c>
      <c r="K7765" t="s">
        <v>379</v>
      </c>
    </row>
    <row r="7766" spans="1:11" x14ac:dyDescent="0.3">
      <c r="A7766">
        <v>43800</v>
      </c>
      <c r="B7766" t="s">
        <v>124</v>
      </c>
      <c r="C7766" t="s">
        <v>383</v>
      </c>
      <c r="D7766">
        <v>2023.1</v>
      </c>
      <c r="E7766" t="s">
        <v>8</v>
      </c>
      <c r="F7766" t="s">
        <v>116</v>
      </c>
      <c r="G7766" t="s">
        <v>43</v>
      </c>
      <c r="H7766">
        <v>-1078.44</v>
      </c>
      <c r="J7766">
        <v>-1078.44</v>
      </c>
      <c r="K7766" t="s">
        <v>379</v>
      </c>
    </row>
    <row r="7767" spans="1:11" x14ac:dyDescent="0.3">
      <c r="A7767">
        <v>43800</v>
      </c>
      <c r="B7767" t="s">
        <v>124</v>
      </c>
      <c r="C7767" t="s">
        <v>384</v>
      </c>
      <c r="D7767">
        <v>2023.11</v>
      </c>
      <c r="E7767" t="s">
        <v>8</v>
      </c>
      <c r="F7767" t="s">
        <v>116</v>
      </c>
      <c r="G7767" t="s">
        <v>43</v>
      </c>
      <c r="H7767">
        <v>-1078.44</v>
      </c>
      <c r="J7767">
        <v>-1078.44</v>
      </c>
      <c r="K7767" t="s">
        <v>379</v>
      </c>
    </row>
    <row r="7768" spans="1:11" x14ac:dyDescent="0.3">
      <c r="A7768">
        <v>43800</v>
      </c>
      <c r="B7768" t="s">
        <v>124</v>
      </c>
      <c r="C7768" t="s">
        <v>385</v>
      </c>
      <c r="D7768">
        <v>2023.12</v>
      </c>
      <c r="E7768" t="s">
        <v>8</v>
      </c>
      <c r="F7768" t="s">
        <v>116</v>
      </c>
      <c r="G7768" t="s">
        <v>43</v>
      </c>
      <c r="H7768">
        <v>-1078.44</v>
      </c>
      <c r="J7768">
        <v>-1078.44</v>
      </c>
      <c r="K7768" t="s">
        <v>379</v>
      </c>
    </row>
    <row r="7769" spans="1:11" x14ac:dyDescent="0.3">
      <c r="A7769">
        <v>43800</v>
      </c>
      <c r="B7769" t="s">
        <v>124</v>
      </c>
      <c r="C7769" t="s">
        <v>386</v>
      </c>
      <c r="D7769">
        <v>2024.01</v>
      </c>
      <c r="E7769" t="s">
        <v>8</v>
      </c>
      <c r="F7769" t="s">
        <v>116</v>
      </c>
      <c r="G7769" t="s">
        <v>43</v>
      </c>
      <c r="H7769">
        <v>-1078.44</v>
      </c>
      <c r="J7769">
        <v>-1078.44</v>
      </c>
      <c r="K7769" t="s">
        <v>379</v>
      </c>
    </row>
    <row r="7770" spans="1:11" x14ac:dyDescent="0.3">
      <c r="A7770">
        <v>43800</v>
      </c>
      <c r="B7770" t="s">
        <v>124</v>
      </c>
      <c r="C7770" t="s">
        <v>387</v>
      </c>
      <c r="D7770">
        <v>2024.02</v>
      </c>
      <c r="E7770" t="s">
        <v>8</v>
      </c>
      <c r="F7770" t="s">
        <v>116</v>
      </c>
      <c r="G7770" t="s">
        <v>43</v>
      </c>
      <c r="H7770">
        <v>-1078.44</v>
      </c>
      <c r="J7770">
        <v>-1078.44</v>
      </c>
      <c r="K7770" t="s">
        <v>379</v>
      </c>
    </row>
    <row r="7771" spans="1:11" x14ac:dyDescent="0.3">
      <c r="A7771">
        <v>43800</v>
      </c>
      <c r="B7771" t="s">
        <v>124</v>
      </c>
      <c r="C7771" t="s">
        <v>388</v>
      </c>
      <c r="D7771">
        <v>2024.03</v>
      </c>
      <c r="E7771" t="s">
        <v>8</v>
      </c>
      <c r="F7771" t="s">
        <v>116</v>
      </c>
      <c r="G7771" t="s">
        <v>43</v>
      </c>
      <c r="H7771">
        <v>-1078.44</v>
      </c>
      <c r="J7771">
        <v>-1078.44</v>
      </c>
      <c r="K7771" t="s">
        <v>379</v>
      </c>
    </row>
    <row r="7772" spans="1:11" x14ac:dyDescent="0.3">
      <c r="A7772">
        <v>43800</v>
      </c>
      <c r="B7772" t="s">
        <v>124</v>
      </c>
      <c r="C7772" t="s">
        <v>389</v>
      </c>
      <c r="D7772">
        <v>2024.04</v>
      </c>
      <c r="E7772" t="s">
        <v>8</v>
      </c>
      <c r="F7772" t="s">
        <v>116</v>
      </c>
      <c r="G7772" t="s">
        <v>43</v>
      </c>
      <c r="H7772">
        <v>-1078.44</v>
      </c>
      <c r="J7772">
        <v>-1078.44</v>
      </c>
      <c r="K7772" t="s">
        <v>379</v>
      </c>
    </row>
    <row r="7773" spans="1:11" x14ac:dyDescent="0.3">
      <c r="A7773">
        <v>43800</v>
      </c>
      <c r="B7773" t="s">
        <v>124</v>
      </c>
      <c r="C7773" t="s">
        <v>390</v>
      </c>
      <c r="D7773">
        <v>2024.05</v>
      </c>
      <c r="E7773" t="s">
        <v>8</v>
      </c>
      <c r="F7773" t="s">
        <v>116</v>
      </c>
      <c r="G7773" t="s">
        <v>43</v>
      </c>
      <c r="H7773">
        <v>-1078.44</v>
      </c>
      <c r="J7773">
        <v>-1078.44</v>
      </c>
      <c r="K7773" t="s">
        <v>379</v>
      </c>
    </row>
    <row r="7774" spans="1:11" x14ac:dyDescent="0.3">
      <c r="A7774">
        <v>43800</v>
      </c>
      <c r="B7774" t="s">
        <v>124</v>
      </c>
      <c r="C7774" t="s">
        <v>391</v>
      </c>
      <c r="D7774">
        <v>2024.06</v>
      </c>
      <c r="E7774" t="s">
        <v>8</v>
      </c>
      <c r="F7774" t="s">
        <v>116</v>
      </c>
      <c r="G7774" t="s">
        <v>43</v>
      </c>
      <c r="H7774">
        <v>-1078.44</v>
      </c>
      <c r="J7774">
        <v>-1078.44</v>
      </c>
      <c r="K7774" t="s">
        <v>379</v>
      </c>
    </row>
    <row r="7775" spans="1:11" x14ac:dyDescent="0.3">
      <c r="A7775">
        <v>43800</v>
      </c>
      <c r="B7775" t="s">
        <v>124</v>
      </c>
      <c r="C7775" t="s">
        <v>471</v>
      </c>
      <c r="D7775">
        <v>2024.07</v>
      </c>
      <c r="E7775" t="s">
        <v>8</v>
      </c>
      <c r="F7775" t="s">
        <v>116</v>
      </c>
      <c r="G7775" t="s">
        <v>43</v>
      </c>
      <c r="H7775">
        <v>-1078.44</v>
      </c>
      <c r="J7775">
        <v>-1078.44</v>
      </c>
      <c r="K7775" t="s">
        <v>379</v>
      </c>
    </row>
    <row r="7776" spans="1:11" x14ac:dyDescent="0.3">
      <c r="A7776">
        <v>43800</v>
      </c>
      <c r="B7776" t="s">
        <v>124</v>
      </c>
      <c r="C7776" t="s">
        <v>472</v>
      </c>
      <c r="D7776">
        <v>2024.08</v>
      </c>
      <c r="E7776" t="s">
        <v>8</v>
      </c>
      <c r="F7776" t="s">
        <v>116</v>
      </c>
      <c r="G7776" t="s">
        <v>43</v>
      </c>
      <c r="H7776">
        <v>-1078.44</v>
      </c>
      <c r="J7776">
        <v>-1078.44</v>
      </c>
      <c r="K7776" t="s">
        <v>379</v>
      </c>
    </row>
    <row r="7777" spans="1:11" x14ac:dyDescent="0.3">
      <c r="A7777">
        <v>43800</v>
      </c>
      <c r="B7777" t="s">
        <v>124</v>
      </c>
      <c r="C7777" t="s">
        <v>473</v>
      </c>
      <c r="D7777">
        <v>2024.09</v>
      </c>
      <c r="E7777" t="s">
        <v>8</v>
      </c>
      <c r="F7777" t="s">
        <v>116</v>
      </c>
      <c r="G7777" t="s">
        <v>43</v>
      </c>
      <c r="H7777">
        <v>-1078.44</v>
      </c>
      <c r="J7777">
        <v>-1078.44</v>
      </c>
      <c r="K7777" t="s">
        <v>379</v>
      </c>
    </row>
    <row r="7778" spans="1:11" x14ac:dyDescent="0.3">
      <c r="A7778">
        <v>43800</v>
      </c>
      <c r="B7778" t="s">
        <v>124</v>
      </c>
      <c r="C7778" t="s">
        <v>474</v>
      </c>
      <c r="D7778">
        <v>2024.1</v>
      </c>
      <c r="E7778" t="s">
        <v>8</v>
      </c>
      <c r="F7778" t="s">
        <v>116</v>
      </c>
      <c r="G7778" t="s">
        <v>43</v>
      </c>
      <c r="H7778">
        <v>-1078.44</v>
      </c>
      <c r="J7778">
        <v>-1078.44</v>
      </c>
      <c r="K7778" t="s">
        <v>379</v>
      </c>
    </row>
    <row r="7779" spans="1:11" x14ac:dyDescent="0.3">
      <c r="A7779">
        <v>43800</v>
      </c>
      <c r="B7779" t="s">
        <v>124</v>
      </c>
      <c r="C7779" t="s">
        <v>475</v>
      </c>
      <c r="D7779">
        <v>2024.11</v>
      </c>
      <c r="E7779" t="s">
        <v>8</v>
      </c>
      <c r="F7779" t="s">
        <v>116</v>
      </c>
      <c r="G7779" t="s">
        <v>43</v>
      </c>
      <c r="H7779">
        <v>-1078.44</v>
      </c>
      <c r="J7779">
        <v>-1078.44</v>
      </c>
      <c r="K7779" t="s">
        <v>379</v>
      </c>
    </row>
    <row r="7780" spans="1:11" x14ac:dyDescent="0.3">
      <c r="A7780">
        <v>43800</v>
      </c>
      <c r="B7780" t="s">
        <v>124</v>
      </c>
      <c r="C7780" t="s">
        <v>476</v>
      </c>
      <c r="D7780">
        <v>2024.12</v>
      </c>
      <c r="E7780" t="s">
        <v>8</v>
      </c>
      <c r="F7780" t="s">
        <v>116</v>
      </c>
      <c r="G7780" t="s">
        <v>43</v>
      </c>
      <c r="H7780">
        <v>-1078.44</v>
      </c>
      <c r="J7780">
        <v>-1078.44</v>
      </c>
      <c r="K7780" t="s">
        <v>379</v>
      </c>
    </row>
    <row r="7781" spans="1:11" x14ac:dyDescent="0.3">
      <c r="A7781">
        <v>43800</v>
      </c>
      <c r="B7781" t="s">
        <v>124</v>
      </c>
      <c r="C7781" t="s">
        <v>477</v>
      </c>
      <c r="D7781">
        <v>2025.01</v>
      </c>
      <c r="E7781" t="s">
        <v>8</v>
      </c>
      <c r="F7781" t="s">
        <v>116</v>
      </c>
      <c r="G7781" t="s">
        <v>43</v>
      </c>
      <c r="H7781">
        <v>-1078.44</v>
      </c>
      <c r="J7781">
        <v>-1078.44</v>
      </c>
      <c r="K7781" t="s">
        <v>379</v>
      </c>
    </row>
    <row r="7782" spans="1:11" x14ac:dyDescent="0.3">
      <c r="A7782">
        <v>43800</v>
      </c>
      <c r="B7782" t="s">
        <v>124</v>
      </c>
      <c r="C7782" t="s">
        <v>478</v>
      </c>
      <c r="D7782">
        <v>2025.02</v>
      </c>
      <c r="E7782" t="s">
        <v>8</v>
      </c>
      <c r="F7782" t="s">
        <v>116</v>
      </c>
      <c r="G7782" t="s">
        <v>43</v>
      </c>
      <c r="H7782">
        <v>-1078.44</v>
      </c>
      <c r="J7782">
        <v>-1078.44</v>
      </c>
      <c r="K7782" t="s">
        <v>379</v>
      </c>
    </row>
    <row r="7783" spans="1:11" x14ac:dyDescent="0.3">
      <c r="A7783">
        <v>43800</v>
      </c>
      <c r="B7783" t="s">
        <v>124</v>
      </c>
      <c r="C7783" t="s">
        <v>479</v>
      </c>
      <c r="D7783">
        <v>2025.03</v>
      </c>
      <c r="E7783" t="s">
        <v>8</v>
      </c>
      <c r="F7783" t="s">
        <v>116</v>
      </c>
      <c r="G7783" t="s">
        <v>43</v>
      </c>
      <c r="H7783">
        <v>-1078.44</v>
      </c>
      <c r="J7783">
        <v>-1078.44</v>
      </c>
      <c r="K7783" t="s">
        <v>379</v>
      </c>
    </row>
    <row r="7784" spans="1:11" x14ac:dyDescent="0.3">
      <c r="A7784">
        <v>43800</v>
      </c>
      <c r="B7784" t="s">
        <v>124</v>
      </c>
      <c r="C7784" t="s">
        <v>480</v>
      </c>
      <c r="D7784">
        <v>2025.04</v>
      </c>
      <c r="E7784" t="s">
        <v>8</v>
      </c>
      <c r="F7784" t="s">
        <v>116</v>
      </c>
      <c r="G7784" t="s">
        <v>43</v>
      </c>
      <c r="H7784">
        <v>-1078.44</v>
      </c>
      <c r="J7784">
        <v>-1078.44</v>
      </c>
      <c r="K7784" t="s">
        <v>379</v>
      </c>
    </row>
    <row r="7785" spans="1:11" x14ac:dyDescent="0.3">
      <c r="A7785">
        <v>43800</v>
      </c>
      <c r="B7785" t="s">
        <v>124</v>
      </c>
      <c r="C7785" t="s">
        <v>481</v>
      </c>
      <c r="D7785">
        <v>2025.05</v>
      </c>
      <c r="E7785" t="s">
        <v>8</v>
      </c>
      <c r="F7785" t="s">
        <v>116</v>
      </c>
      <c r="G7785" t="s">
        <v>43</v>
      </c>
      <c r="H7785">
        <v>-1078.44</v>
      </c>
      <c r="J7785">
        <v>-1078.44</v>
      </c>
      <c r="K7785" t="s">
        <v>379</v>
      </c>
    </row>
    <row r="7786" spans="1:11" x14ac:dyDescent="0.3">
      <c r="A7786">
        <v>43800</v>
      </c>
      <c r="B7786" t="s">
        <v>124</v>
      </c>
      <c r="C7786" t="s">
        <v>482</v>
      </c>
      <c r="D7786">
        <v>2025.06</v>
      </c>
      <c r="E7786" t="s">
        <v>8</v>
      </c>
      <c r="F7786" t="s">
        <v>116</v>
      </c>
      <c r="G7786" t="s">
        <v>43</v>
      </c>
      <c r="H7786">
        <v>-1078.44</v>
      </c>
      <c r="J7786">
        <v>-1078.44</v>
      </c>
      <c r="K7786" t="s">
        <v>379</v>
      </c>
    </row>
    <row r="7787" spans="1:11" x14ac:dyDescent="0.3">
      <c r="A7787">
        <v>43800</v>
      </c>
      <c r="B7787" t="s">
        <v>124</v>
      </c>
      <c r="C7787" t="s">
        <v>550</v>
      </c>
      <c r="D7787">
        <v>2025.07</v>
      </c>
      <c r="E7787" t="s">
        <v>8</v>
      </c>
      <c r="F7787" t="s">
        <v>116</v>
      </c>
      <c r="G7787" t="s">
        <v>43</v>
      </c>
      <c r="H7787">
        <v>-1078.44</v>
      </c>
      <c r="J7787">
        <v>-1078.44</v>
      </c>
      <c r="K7787" t="s">
        <v>379</v>
      </c>
    </row>
    <row r="7788" spans="1:11" x14ac:dyDescent="0.3">
      <c r="A7788">
        <v>43800</v>
      </c>
      <c r="B7788" t="s">
        <v>124</v>
      </c>
      <c r="C7788" t="s">
        <v>551</v>
      </c>
      <c r="D7788">
        <v>2025.08</v>
      </c>
      <c r="E7788" t="s">
        <v>8</v>
      </c>
      <c r="F7788" t="s">
        <v>116</v>
      </c>
      <c r="G7788" t="s">
        <v>43</v>
      </c>
      <c r="H7788">
        <v>-1078.44</v>
      </c>
      <c r="J7788">
        <v>-1078.44</v>
      </c>
      <c r="K7788" t="s">
        <v>379</v>
      </c>
    </row>
    <row r="7789" spans="1:11" x14ac:dyDescent="0.3">
      <c r="A7789">
        <v>43800</v>
      </c>
      <c r="B7789" t="s">
        <v>124</v>
      </c>
      <c r="C7789" t="s">
        <v>552</v>
      </c>
      <c r="D7789">
        <v>2025.09</v>
      </c>
      <c r="E7789" t="s">
        <v>8</v>
      </c>
      <c r="F7789" t="s">
        <v>116</v>
      </c>
      <c r="G7789" t="s">
        <v>43</v>
      </c>
      <c r="H7789">
        <v>-1078.44</v>
      </c>
      <c r="J7789">
        <v>-1078.44</v>
      </c>
      <c r="K7789" t="s">
        <v>379</v>
      </c>
    </row>
    <row r="7790" spans="1:11" x14ac:dyDescent="0.3">
      <c r="A7790">
        <v>43800</v>
      </c>
      <c r="B7790" t="s">
        <v>124</v>
      </c>
      <c r="C7790" t="s">
        <v>553</v>
      </c>
      <c r="D7790">
        <v>2025.1</v>
      </c>
      <c r="E7790" t="s">
        <v>8</v>
      </c>
      <c r="F7790" t="s">
        <v>116</v>
      </c>
      <c r="G7790" t="s">
        <v>43</v>
      </c>
      <c r="H7790">
        <v>-1078.44</v>
      </c>
      <c r="J7790">
        <v>-1078.44</v>
      </c>
      <c r="K7790" t="s">
        <v>379</v>
      </c>
    </row>
    <row r="7791" spans="1:11" x14ac:dyDescent="0.3">
      <c r="A7791">
        <v>43800</v>
      </c>
      <c r="B7791" t="s">
        <v>124</v>
      </c>
      <c r="C7791" t="s">
        <v>554</v>
      </c>
      <c r="D7791">
        <v>2025.11</v>
      </c>
      <c r="E7791" t="s">
        <v>8</v>
      </c>
      <c r="F7791" t="s">
        <v>116</v>
      </c>
      <c r="G7791" t="s">
        <v>43</v>
      </c>
      <c r="H7791">
        <v>-1078.44</v>
      </c>
      <c r="J7791">
        <v>-1078.44</v>
      </c>
      <c r="K7791" t="s">
        <v>379</v>
      </c>
    </row>
    <row r="7792" spans="1:11" x14ac:dyDescent="0.3">
      <c r="A7792">
        <v>43800</v>
      </c>
      <c r="B7792" t="s">
        <v>124</v>
      </c>
      <c r="C7792" t="s">
        <v>555</v>
      </c>
      <c r="D7792">
        <v>2025.12</v>
      </c>
      <c r="E7792" t="s">
        <v>8</v>
      </c>
      <c r="F7792" t="s">
        <v>116</v>
      </c>
      <c r="G7792" t="s">
        <v>43</v>
      </c>
      <c r="H7792">
        <v>-1078.44</v>
      </c>
      <c r="J7792">
        <v>-1078.44</v>
      </c>
      <c r="K7792" t="s">
        <v>379</v>
      </c>
    </row>
    <row r="7793" spans="1:11" x14ac:dyDescent="0.3">
      <c r="A7793">
        <v>43800</v>
      </c>
      <c r="B7793" t="s">
        <v>124</v>
      </c>
      <c r="C7793" t="s">
        <v>556</v>
      </c>
      <c r="D7793">
        <v>2026.01</v>
      </c>
      <c r="E7793" t="s">
        <v>8</v>
      </c>
      <c r="F7793" t="s">
        <v>116</v>
      </c>
      <c r="G7793" t="s">
        <v>43</v>
      </c>
      <c r="H7793">
        <v>-1078.44</v>
      </c>
      <c r="J7793">
        <v>-1078.44</v>
      </c>
      <c r="K7793" t="s">
        <v>379</v>
      </c>
    </row>
    <row r="7794" spans="1:11" x14ac:dyDescent="0.3">
      <c r="A7794">
        <v>43800</v>
      </c>
      <c r="B7794" t="s">
        <v>124</v>
      </c>
      <c r="C7794" t="s">
        <v>557</v>
      </c>
      <c r="D7794">
        <v>2026.02</v>
      </c>
      <c r="E7794" t="s">
        <v>8</v>
      </c>
      <c r="F7794" t="s">
        <v>116</v>
      </c>
      <c r="G7794" t="s">
        <v>43</v>
      </c>
      <c r="H7794">
        <v>-1078.44</v>
      </c>
      <c r="J7794">
        <v>-1078.44</v>
      </c>
      <c r="K7794" t="s">
        <v>379</v>
      </c>
    </row>
    <row r="7795" spans="1:11" x14ac:dyDescent="0.3">
      <c r="A7795">
        <v>43800</v>
      </c>
      <c r="B7795" t="s">
        <v>124</v>
      </c>
      <c r="C7795" t="s">
        <v>558</v>
      </c>
      <c r="D7795">
        <v>2026.03</v>
      </c>
      <c r="E7795" t="s">
        <v>8</v>
      </c>
      <c r="F7795" t="s">
        <v>116</v>
      </c>
      <c r="G7795" t="s">
        <v>43</v>
      </c>
      <c r="H7795">
        <v>-1078.44</v>
      </c>
      <c r="J7795">
        <v>-1078.44</v>
      </c>
      <c r="K7795" t="s">
        <v>379</v>
      </c>
    </row>
    <row r="7796" spans="1:11" x14ac:dyDescent="0.3">
      <c r="A7796">
        <v>43800</v>
      </c>
      <c r="B7796" t="s">
        <v>124</v>
      </c>
      <c r="C7796" t="s">
        <v>559</v>
      </c>
      <c r="D7796">
        <v>2026.04</v>
      </c>
      <c r="E7796" t="s">
        <v>8</v>
      </c>
      <c r="F7796" t="s">
        <v>116</v>
      </c>
      <c r="G7796" t="s">
        <v>43</v>
      </c>
      <c r="H7796">
        <v>-1078.44</v>
      </c>
      <c r="J7796">
        <v>-1078.44</v>
      </c>
      <c r="K7796" t="s">
        <v>379</v>
      </c>
    </row>
    <row r="7797" spans="1:11" x14ac:dyDescent="0.3">
      <c r="A7797">
        <v>43800</v>
      </c>
      <c r="B7797" t="s">
        <v>124</v>
      </c>
      <c r="C7797" t="s">
        <v>560</v>
      </c>
      <c r="D7797">
        <v>2026.05</v>
      </c>
      <c r="E7797" t="s">
        <v>8</v>
      </c>
      <c r="F7797" t="s">
        <v>116</v>
      </c>
      <c r="G7797" t="s">
        <v>43</v>
      </c>
      <c r="H7797">
        <v>-1078.44</v>
      </c>
      <c r="J7797">
        <v>-1078.44</v>
      </c>
      <c r="K7797" t="s">
        <v>379</v>
      </c>
    </row>
    <row r="7798" spans="1:11" x14ac:dyDescent="0.3">
      <c r="A7798">
        <v>43800</v>
      </c>
      <c r="B7798" t="s">
        <v>124</v>
      </c>
      <c r="C7798" t="s">
        <v>561</v>
      </c>
      <c r="D7798">
        <v>2026.06</v>
      </c>
      <c r="E7798" t="s">
        <v>8</v>
      </c>
      <c r="F7798" t="s">
        <v>116</v>
      </c>
      <c r="G7798" t="s">
        <v>43</v>
      </c>
      <c r="H7798">
        <v>-1078.44</v>
      </c>
      <c r="J7798">
        <v>-1078.44</v>
      </c>
      <c r="K7798" t="s">
        <v>379</v>
      </c>
    </row>
    <row r="7799" spans="1:11" x14ac:dyDescent="0.3">
      <c r="A7799">
        <v>43900</v>
      </c>
      <c r="B7799" t="s">
        <v>125</v>
      </c>
      <c r="C7799" t="s">
        <v>295</v>
      </c>
      <c r="D7799">
        <v>2022.07</v>
      </c>
      <c r="E7799" t="s">
        <v>8</v>
      </c>
      <c r="F7799" t="s">
        <v>116</v>
      </c>
      <c r="G7799" t="s">
        <v>43</v>
      </c>
      <c r="H7799">
        <v>-5940</v>
      </c>
      <c r="J7799">
        <v>-5940</v>
      </c>
      <c r="K7799" t="s">
        <v>379</v>
      </c>
    </row>
    <row r="7800" spans="1:11" x14ac:dyDescent="0.3">
      <c r="A7800">
        <v>43900</v>
      </c>
      <c r="B7800" t="s">
        <v>125</v>
      </c>
      <c r="C7800" t="s">
        <v>301</v>
      </c>
      <c r="D7800">
        <v>2022.08</v>
      </c>
      <c r="E7800" t="s">
        <v>8</v>
      </c>
      <c r="F7800" t="s">
        <v>116</v>
      </c>
      <c r="G7800" t="s">
        <v>43</v>
      </c>
      <c r="H7800">
        <v>-5940</v>
      </c>
      <c r="J7800">
        <v>-5940</v>
      </c>
      <c r="K7800" t="s">
        <v>379</v>
      </c>
    </row>
    <row r="7801" spans="1:11" x14ac:dyDescent="0.3">
      <c r="A7801">
        <v>43900</v>
      </c>
      <c r="B7801" t="s">
        <v>125</v>
      </c>
      <c r="C7801" t="s">
        <v>304</v>
      </c>
      <c r="D7801">
        <v>2022.09</v>
      </c>
      <c r="E7801" t="s">
        <v>8</v>
      </c>
      <c r="F7801" t="s">
        <v>116</v>
      </c>
      <c r="G7801" t="s">
        <v>43</v>
      </c>
      <c r="H7801">
        <v>-5940</v>
      </c>
      <c r="J7801">
        <v>-5940</v>
      </c>
      <c r="K7801" t="s">
        <v>379</v>
      </c>
    </row>
    <row r="7802" spans="1:11" x14ac:dyDescent="0.3">
      <c r="A7802">
        <v>43900</v>
      </c>
      <c r="B7802" t="s">
        <v>125</v>
      </c>
      <c r="C7802" t="s">
        <v>308</v>
      </c>
      <c r="D7802">
        <v>2022.1</v>
      </c>
      <c r="E7802" t="s">
        <v>8</v>
      </c>
      <c r="F7802" t="s">
        <v>116</v>
      </c>
      <c r="G7802" t="s">
        <v>43</v>
      </c>
      <c r="H7802">
        <v>-5940</v>
      </c>
      <c r="J7802">
        <v>-5940</v>
      </c>
      <c r="K7802" t="s">
        <v>379</v>
      </c>
    </row>
    <row r="7803" spans="1:11" x14ac:dyDescent="0.3">
      <c r="A7803">
        <v>43900</v>
      </c>
      <c r="B7803" t="s">
        <v>125</v>
      </c>
      <c r="C7803" t="s">
        <v>313</v>
      </c>
      <c r="D7803">
        <v>2022.11</v>
      </c>
      <c r="E7803" t="s">
        <v>8</v>
      </c>
      <c r="F7803" t="s">
        <v>116</v>
      </c>
      <c r="G7803" t="s">
        <v>43</v>
      </c>
      <c r="H7803">
        <v>-5940</v>
      </c>
      <c r="J7803">
        <v>-5940</v>
      </c>
      <c r="K7803" t="s">
        <v>379</v>
      </c>
    </row>
    <row r="7804" spans="1:11" x14ac:dyDescent="0.3">
      <c r="A7804">
        <v>43900</v>
      </c>
      <c r="B7804" t="s">
        <v>125</v>
      </c>
      <c r="C7804" t="s">
        <v>317</v>
      </c>
      <c r="D7804">
        <v>2022.12</v>
      </c>
      <c r="E7804" t="s">
        <v>8</v>
      </c>
      <c r="F7804" t="s">
        <v>116</v>
      </c>
      <c r="G7804" t="s">
        <v>43</v>
      </c>
      <c r="H7804">
        <v>-5940</v>
      </c>
      <c r="J7804">
        <v>-5940</v>
      </c>
      <c r="K7804" t="s">
        <v>379</v>
      </c>
    </row>
    <row r="7805" spans="1:11" x14ac:dyDescent="0.3">
      <c r="A7805">
        <v>43900</v>
      </c>
      <c r="B7805" t="s">
        <v>125</v>
      </c>
      <c r="C7805" t="s">
        <v>320</v>
      </c>
      <c r="D7805">
        <v>2023.01</v>
      </c>
      <c r="E7805" t="s">
        <v>8</v>
      </c>
      <c r="F7805" t="s">
        <v>116</v>
      </c>
      <c r="G7805" t="s">
        <v>43</v>
      </c>
      <c r="H7805">
        <v>-5940</v>
      </c>
      <c r="J7805">
        <v>-5940</v>
      </c>
      <c r="K7805" t="s">
        <v>379</v>
      </c>
    </row>
    <row r="7806" spans="1:11" x14ac:dyDescent="0.3">
      <c r="A7806">
        <v>43900</v>
      </c>
      <c r="B7806" t="s">
        <v>125</v>
      </c>
      <c r="C7806" t="s">
        <v>325</v>
      </c>
      <c r="D7806">
        <v>2023.02</v>
      </c>
      <c r="E7806" t="s">
        <v>8</v>
      </c>
      <c r="F7806" t="s">
        <v>116</v>
      </c>
      <c r="G7806" t="s">
        <v>43</v>
      </c>
      <c r="H7806">
        <v>-5940</v>
      </c>
      <c r="J7806">
        <v>-5940</v>
      </c>
      <c r="K7806" t="s">
        <v>379</v>
      </c>
    </row>
    <row r="7807" spans="1:11" x14ac:dyDescent="0.3">
      <c r="A7807">
        <v>43900</v>
      </c>
      <c r="B7807" t="s">
        <v>125</v>
      </c>
      <c r="C7807" t="s">
        <v>328</v>
      </c>
      <c r="D7807">
        <v>2023.03</v>
      </c>
      <c r="E7807" t="s">
        <v>8</v>
      </c>
      <c r="F7807" t="s">
        <v>116</v>
      </c>
      <c r="G7807" t="s">
        <v>43</v>
      </c>
      <c r="H7807">
        <v>-5940</v>
      </c>
      <c r="J7807">
        <v>-5940</v>
      </c>
      <c r="K7807" t="s">
        <v>379</v>
      </c>
    </row>
    <row r="7808" spans="1:11" x14ac:dyDescent="0.3">
      <c r="A7808">
        <v>43900</v>
      </c>
      <c r="B7808" t="s">
        <v>125</v>
      </c>
      <c r="C7808" t="s">
        <v>331</v>
      </c>
      <c r="D7808">
        <v>2023.04</v>
      </c>
      <c r="E7808" t="s">
        <v>8</v>
      </c>
      <c r="F7808" t="s">
        <v>116</v>
      </c>
      <c r="G7808" t="s">
        <v>43</v>
      </c>
      <c r="H7808">
        <v>-5940</v>
      </c>
      <c r="J7808">
        <v>-5940</v>
      </c>
      <c r="K7808" t="s">
        <v>379</v>
      </c>
    </row>
    <row r="7809" spans="1:11" x14ac:dyDescent="0.3">
      <c r="A7809">
        <v>43900</v>
      </c>
      <c r="B7809" t="s">
        <v>125</v>
      </c>
      <c r="C7809" t="s">
        <v>333</v>
      </c>
      <c r="D7809">
        <v>2023.05</v>
      </c>
      <c r="E7809" t="s">
        <v>8</v>
      </c>
      <c r="F7809" t="s">
        <v>116</v>
      </c>
      <c r="G7809" t="s">
        <v>43</v>
      </c>
      <c r="H7809">
        <v>-5940</v>
      </c>
      <c r="J7809">
        <v>-5940</v>
      </c>
      <c r="K7809" t="s">
        <v>379</v>
      </c>
    </row>
    <row r="7810" spans="1:11" x14ac:dyDescent="0.3">
      <c r="A7810">
        <v>43900</v>
      </c>
      <c r="B7810" t="s">
        <v>125</v>
      </c>
      <c r="C7810" t="s">
        <v>342</v>
      </c>
      <c r="D7810">
        <v>2023.06</v>
      </c>
      <c r="E7810" t="s">
        <v>8</v>
      </c>
      <c r="F7810" t="s">
        <v>116</v>
      </c>
      <c r="G7810" t="s">
        <v>43</v>
      </c>
      <c r="H7810">
        <v>-5940</v>
      </c>
      <c r="J7810">
        <v>-5940</v>
      </c>
      <c r="K7810" t="s">
        <v>379</v>
      </c>
    </row>
    <row r="7811" spans="1:11" x14ac:dyDescent="0.3">
      <c r="A7811">
        <v>43900</v>
      </c>
      <c r="B7811" t="s">
        <v>125</v>
      </c>
      <c r="C7811" t="s">
        <v>346</v>
      </c>
      <c r="D7811">
        <v>2023.07</v>
      </c>
      <c r="E7811" t="s">
        <v>8</v>
      </c>
      <c r="F7811" t="s">
        <v>116</v>
      </c>
      <c r="G7811" t="s">
        <v>43</v>
      </c>
      <c r="H7811">
        <v>-5940</v>
      </c>
      <c r="J7811">
        <v>-5940</v>
      </c>
      <c r="K7811" t="s">
        <v>379</v>
      </c>
    </row>
    <row r="7812" spans="1:11" x14ac:dyDescent="0.3">
      <c r="A7812">
        <v>43900</v>
      </c>
      <c r="B7812" t="s">
        <v>125</v>
      </c>
      <c r="C7812" t="s">
        <v>347</v>
      </c>
      <c r="D7812">
        <v>2023.08</v>
      </c>
      <c r="E7812" t="s">
        <v>8</v>
      </c>
      <c r="F7812" t="s">
        <v>116</v>
      </c>
      <c r="G7812" t="s">
        <v>43</v>
      </c>
      <c r="H7812">
        <v>-5940</v>
      </c>
      <c r="J7812">
        <v>-5940</v>
      </c>
      <c r="K7812" t="s">
        <v>379</v>
      </c>
    </row>
    <row r="7813" spans="1:11" x14ac:dyDescent="0.3">
      <c r="A7813">
        <v>43900</v>
      </c>
      <c r="B7813" t="s">
        <v>125</v>
      </c>
      <c r="C7813" t="s">
        <v>382</v>
      </c>
      <c r="D7813">
        <v>2023.09</v>
      </c>
      <c r="E7813" t="s">
        <v>8</v>
      </c>
      <c r="F7813" t="s">
        <v>116</v>
      </c>
      <c r="G7813" t="s">
        <v>43</v>
      </c>
      <c r="H7813">
        <v>-5940</v>
      </c>
      <c r="J7813">
        <v>-5940</v>
      </c>
      <c r="K7813" t="s">
        <v>379</v>
      </c>
    </row>
    <row r="7814" spans="1:11" x14ac:dyDescent="0.3">
      <c r="A7814">
        <v>43900</v>
      </c>
      <c r="B7814" t="s">
        <v>125</v>
      </c>
      <c r="C7814" t="s">
        <v>383</v>
      </c>
      <c r="D7814">
        <v>2023.1</v>
      </c>
      <c r="E7814" t="s">
        <v>8</v>
      </c>
      <c r="F7814" t="s">
        <v>116</v>
      </c>
      <c r="G7814" t="s">
        <v>43</v>
      </c>
      <c r="H7814">
        <v>-5940</v>
      </c>
      <c r="J7814">
        <v>-5940</v>
      </c>
      <c r="K7814" t="s">
        <v>379</v>
      </c>
    </row>
    <row r="7815" spans="1:11" x14ac:dyDescent="0.3">
      <c r="A7815">
        <v>43900</v>
      </c>
      <c r="B7815" t="s">
        <v>125</v>
      </c>
      <c r="C7815" t="s">
        <v>384</v>
      </c>
      <c r="D7815">
        <v>2023.11</v>
      </c>
      <c r="E7815" t="s">
        <v>8</v>
      </c>
      <c r="F7815" t="s">
        <v>116</v>
      </c>
      <c r="G7815" t="s">
        <v>43</v>
      </c>
      <c r="H7815">
        <v>-5940</v>
      </c>
      <c r="J7815">
        <v>-5940</v>
      </c>
      <c r="K7815" t="s">
        <v>379</v>
      </c>
    </row>
    <row r="7816" spans="1:11" x14ac:dyDescent="0.3">
      <c r="A7816">
        <v>43900</v>
      </c>
      <c r="B7816" t="s">
        <v>125</v>
      </c>
      <c r="C7816" t="s">
        <v>385</v>
      </c>
      <c r="D7816">
        <v>2023.12</v>
      </c>
      <c r="E7816" t="s">
        <v>8</v>
      </c>
      <c r="F7816" t="s">
        <v>116</v>
      </c>
      <c r="G7816" t="s">
        <v>43</v>
      </c>
      <c r="H7816">
        <v>-5940</v>
      </c>
      <c r="J7816">
        <v>-5940</v>
      </c>
      <c r="K7816" t="s">
        <v>379</v>
      </c>
    </row>
    <row r="7817" spans="1:11" x14ac:dyDescent="0.3">
      <c r="A7817">
        <v>43900</v>
      </c>
      <c r="B7817" t="s">
        <v>125</v>
      </c>
      <c r="C7817" t="s">
        <v>386</v>
      </c>
      <c r="D7817">
        <v>2024.01</v>
      </c>
      <c r="E7817" t="s">
        <v>8</v>
      </c>
      <c r="F7817" t="s">
        <v>116</v>
      </c>
      <c r="G7817" t="s">
        <v>43</v>
      </c>
      <c r="H7817">
        <v>-5940</v>
      </c>
      <c r="J7817">
        <v>-5940</v>
      </c>
      <c r="K7817" t="s">
        <v>379</v>
      </c>
    </row>
    <row r="7818" spans="1:11" x14ac:dyDescent="0.3">
      <c r="A7818">
        <v>43900</v>
      </c>
      <c r="B7818" t="s">
        <v>125</v>
      </c>
      <c r="C7818" t="s">
        <v>387</v>
      </c>
      <c r="D7818">
        <v>2024.02</v>
      </c>
      <c r="E7818" t="s">
        <v>8</v>
      </c>
      <c r="F7818" t="s">
        <v>116</v>
      </c>
      <c r="G7818" t="s">
        <v>43</v>
      </c>
      <c r="H7818">
        <v>-5940</v>
      </c>
      <c r="J7818">
        <v>-5940</v>
      </c>
      <c r="K7818" t="s">
        <v>379</v>
      </c>
    </row>
    <row r="7819" spans="1:11" x14ac:dyDescent="0.3">
      <c r="A7819">
        <v>43900</v>
      </c>
      <c r="B7819" t="s">
        <v>125</v>
      </c>
      <c r="C7819" t="s">
        <v>388</v>
      </c>
      <c r="D7819">
        <v>2024.03</v>
      </c>
      <c r="E7819" t="s">
        <v>8</v>
      </c>
      <c r="F7819" t="s">
        <v>116</v>
      </c>
      <c r="G7819" t="s">
        <v>43</v>
      </c>
      <c r="H7819">
        <v>-5940</v>
      </c>
      <c r="J7819">
        <v>-5940</v>
      </c>
      <c r="K7819" t="s">
        <v>379</v>
      </c>
    </row>
    <row r="7820" spans="1:11" x14ac:dyDescent="0.3">
      <c r="A7820">
        <v>43900</v>
      </c>
      <c r="B7820" t="s">
        <v>125</v>
      </c>
      <c r="C7820" t="s">
        <v>389</v>
      </c>
      <c r="D7820">
        <v>2024.04</v>
      </c>
      <c r="E7820" t="s">
        <v>8</v>
      </c>
      <c r="F7820" t="s">
        <v>116</v>
      </c>
      <c r="G7820" t="s">
        <v>43</v>
      </c>
      <c r="H7820">
        <v>-5940</v>
      </c>
      <c r="J7820">
        <v>-5940</v>
      </c>
      <c r="K7820" t="s">
        <v>379</v>
      </c>
    </row>
    <row r="7821" spans="1:11" x14ac:dyDescent="0.3">
      <c r="A7821">
        <v>43900</v>
      </c>
      <c r="B7821" t="s">
        <v>125</v>
      </c>
      <c r="C7821" t="s">
        <v>390</v>
      </c>
      <c r="D7821">
        <v>2024.05</v>
      </c>
      <c r="E7821" t="s">
        <v>8</v>
      </c>
      <c r="F7821" t="s">
        <v>116</v>
      </c>
      <c r="G7821" t="s">
        <v>43</v>
      </c>
      <c r="H7821">
        <v>-5940</v>
      </c>
      <c r="J7821">
        <v>-5940</v>
      </c>
      <c r="K7821" t="s">
        <v>379</v>
      </c>
    </row>
    <row r="7822" spans="1:11" x14ac:dyDescent="0.3">
      <c r="A7822">
        <v>43900</v>
      </c>
      <c r="B7822" t="s">
        <v>125</v>
      </c>
      <c r="C7822" t="s">
        <v>391</v>
      </c>
      <c r="D7822">
        <v>2024.06</v>
      </c>
      <c r="E7822" t="s">
        <v>8</v>
      </c>
      <c r="F7822" t="s">
        <v>116</v>
      </c>
      <c r="G7822" t="s">
        <v>43</v>
      </c>
      <c r="H7822">
        <v>-5940</v>
      </c>
      <c r="J7822">
        <v>-5940</v>
      </c>
      <c r="K7822" t="s">
        <v>379</v>
      </c>
    </row>
    <row r="7823" spans="1:11" x14ac:dyDescent="0.3">
      <c r="A7823">
        <v>43900</v>
      </c>
      <c r="B7823" t="s">
        <v>125</v>
      </c>
      <c r="C7823" t="s">
        <v>471</v>
      </c>
      <c r="D7823">
        <v>2024.07</v>
      </c>
      <c r="E7823" t="s">
        <v>8</v>
      </c>
      <c r="F7823" t="s">
        <v>116</v>
      </c>
      <c r="G7823" t="s">
        <v>43</v>
      </c>
      <c r="H7823">
        <v>-5940</v>
      </c>
      <c r="J7823">
        <v>-5940</v>
      </c>
      <c r="K7823" t="s">
        <v>379</v>
      </c>
    </row>
    <row r="7824" spans="1:11" x14ac:dyDescent="0.3">
      <c r="A7824">
        <v>43900</v>
      </c>
      <c r="B7824" t="s">
        <v>125</v>
      </c>
      <c r="C7824" t="s">
        <v>472</v>
      </c>
      <c r="D7824">
        <v>2024.08</v>
      </c>
      <c r="E7824" t="s">
        <v>8</v>
      </c>
      <c r="F7824" t="s">
        <v>116</v>
      </c>
      <c r="G7824" t="s">
        <v>43</v>
      </c>
      <c r="H7824">
        <v>-5940</v>
      </c>
      <c r="J7824">
        <v>-5940</v>
      </c>
      <c r="K7824" t="s">
        <v>379</v>
      </c>
    </row>
    <row r="7825" spans="1:11" x14ac:dyDescent="0.3">
      <c r="A7825">
        <v>43900</v>
      </c>
      <c r="B7825" t="s">
        <v>125</v>
      </c>
      <c r="C7825" t="s">
        <v>473</v>
      </c>
      <c r="D7825">
        <v>2024.09</v>
      </c>
      <c r="E7825" t="s">
        <v>8</v>
      </c>
      <c r="F7825" t="s">
        <v>116</v>
      </c>
      <c r="G7825" t="s">
        <v>43</v>
      </c>
      <c r="H7825">
        <v>-5940</v>
      </c>
      <c r="J7825">
        <v>-5940</v>
      </c>
      <c r="K7825" t="s">
        <v>379</v>
      </c>
    </row>
    <row r="7826" spans="1:11" x14ac:dyDescent="0.3">
      <c r="A7826">
        <v>43900</v>
      </c>
      <c r="B7826" t="s">
        <v>125</v>
      </c>
      <c r="C7826" t="s">
        <v>474</v>
      </c>
      <c r="D7826">
        <v>2024.1</v>
      </c>
      <c r="E7826" t="s">
        <v>8</v>
      </c>
      <c r="F7826" t="s">
        <v>116</v>
      </c>
      <c r="G7826" t="s">
        <v>43</v>
      </c>
      <c r="H7826">
        <v>-5940</v>
      </c>
      <c r="J7826">
        <v>-5940</v>
      </c>
      <c r="K7826" t="s">
        <v>379</v>
      </c>
    </row>
    <row r="7827" spans="1:11" x14ac:dyDescent="0.3">
      <c r="A7827">
        <v>43900</v>
      </c>
      <c r="B7827" t="s">
        <v>125</v>
      </c>
      <c r="C7827" t="s">
        <v>475</v>
      </c>
      <c r="D7827">
        <v>2024.11</v>
      </c>
      <c r="E7827" t="s">
        <v>8</v>
      </c>
      <c r="F7827" t="s">
        <v>116</v>
      </c>
      <c r="G7827" t="s">
        <v>43</v>
      </c>
      <c r="H7827">
        <v>-5940</v>
      </c>
      <c r="J7827">
        <v>-5940</v>
      </c>
      <c r="K7827" t="s">
        <v>379</v>
      </c>
    </row>
    <row r="7828" spans="1:11" x14ac:dyDescent="0.3">
      <c r="A7828">
        <v>43900</v>
      </c>
      <c r="B7828" t="s">
        <v>125</v>
      </c>
      <c r="C7828" t="s">
        <v>476</v>
      </c>
      <c r="D7828">
        <v>2024.12</v>
      </c>
      <c r="E7828" t="s">
        <v>8</v>
      </c>
      <c r="F7828" t="s">
        <v>116</v>
      </c>
      <c r="G7828" t="s">
        <v>43</v>
      </c>
      <c r="H7828">
        <v>-5940</v>
      </c>
      <c r="J7828">
        <v>-5940</v>
      </c>
      <c r="K7828" t="s">
        <v>379</v>
      </c>
    </row>
    <row r="7829" spans="1:11" x14ac:dyDescent="0.3">
      <c r="A7829">
        <v>43900</v>
      </c>
      <c r="B7829" t="s">
        <v>125</v>
      </c>
      <c r="C7829" t="s">
        <v>477</v>
      </c>
      <c r="D7829">
        <v>2025.01</v>
      </c>
      <c r="E7829" t="s">
        <v>8</v>
      </c>
      <c r="F7829" t="s">
        <v>116</v>
      </c>
      <c r="G7829" t="s">
        <v>43</v>
      </c>
      <c r="H7829">
        <v>-5940</v>
      </c>
      <c r="J7829">
        <v>-5940</v>
      </c>
      <c r="K7829" t="s">
        <v>379</v>
      </c>
    </row>
    <row r="7830" spans="1:11" x14ac:dyDescent="0.3">
      <c r="A7830">
        <v>43900</v>
      </c>
      <c r="B7830" t="s">
        <v>125</v>
      </c>
      <c r="C7830" t="s">
        <v>478</v>
      </c>
      <c r="D7830">
        <v>2025.02</v>
      </c>
      <c r="E7830" t="s">
        <v>8</v>
      </c>
      <c r="F7830" t="s">
        <v>116</v>
      </c>
      <c r="G7830" t="s">
        <v>43</v>
      </c>
      <c r="H7830">
        <v>-5940</v>
      </c>
      <c r="J7830">
        <v>-5940</v>
      </c>
      <c r="K7830" t="s">
        <v>379</v>
      </c>
    </row>
    <row r="7831" spans="1:11" x14ac:dyDescent="0.3">
      <c r="A7831">
        <v>43900</v>
      </c>
      <c r="B7831" t="s">
        <v>125</v>
      </c>
      <c r="C7831" t="s">
        <v>479</v>
      </c>
      <c r="D7831">
        <v>2025.03</v>
      </c>
      <c r="E7831" t="s">
        <v>8</v>
      </c>
      <c r="F7831" t="s">
        <v>116</v>
      </c>
      <c r="G7831" t="s">
        <v>43</v>
      </c>
      <c r="H7831">
        <v>-5940</v>
      </c>
      <c r="J7831">
        <v>-5940</v>
      </c>
      <c r="K7831" t="s">
        <v>379</v>
      </c>
    </row>
    <row r="7832" spans="1:11" x14ac:dyDescent="0.3">
      <c r="A7832">
        <v>43900</v>
      </c>
      <c r="B7832" t="s">
        <v>125</v>
      </c>
      <c r="C7832" t="s">
        <v>480</v>
      </c>
      <c r="D7832">
        <v>2025.04</v>
      </c>
      <c r="E7832" t="s">
        <v>8</v>
      </c>
      <c r="F7832" t="s">
        <v>116</v>
      </c>
      <c r="G7832" t="s">
        <v>43</v>
      </c>
      <c r="H7832">
        <v>-5940</v>
      </c>
      <c r="J7832">
        <v>-5940</v>
      </c>
      <c r="K7832" t="s">
        <v>379</v>
      </c>
    </row>
    <row r="7833" spans="1:11" x14ac:dyDescent="0.3">
      <c r="A7833">
        <v>43900</v>
      </c>
      <c r="B7833" t="s">
        <v>125</v>
      </c>
      <c r="C7833" t="s">
        <v>481</v>
      </c>
      <c r="D7833">
        <v>2025.05</v>
      </c>
      <c r="E7833" t="s">
        <v>8</v>
      </c>
      <c r="F7833" t="s">
        <v>116</v>
      </c>
      <c r="G7833" t="s">
        <v>43</v>
      </c>
      <c r="H7833">
        <v>-5940</v>
      </c>
      <c r="J7833">
        <v>-5940</v>
      </c>
      <c r="K7833" t="s">
        <v>379</v>
      </c>
    </row>
    <row r="7834" spans="1:11" x14ac:dyDescent="0.3">
      <c r="A7834">
        <v>43900</v>
      </c>
      <c r="B7834" t="s">
        <v>125</v>
      </c>
      <c r="C7834" t="s">
        <v>482</v>
      </c>
      <c r="D7834">
        <v>2025.06</v>
      </c>
      <c r="E7834" t="s">
        <v>8</v>
      </c>
      <c r="F7834" t="s">
        <v>116</v>
      </c>
      <c r="G7834" t="s">
        <v>43</v>
      </c>
      <c r="H7834">
        <v>-5940</v>
      </c>
      <c r="J7834">
        <v>-5940</v>
      </c>
      <c r="K7834" t="s">
        <v>379</v>
      </c>
    </row>
    <row r="7835" spans="1:11" x14ac:dyDescent="0.3">
      <c r="A7835">
        <v>43900</v>
      </c>
      <c r="B7835" t="s">
        <v>125</v>
      </c>
      <c r="C7835" t="s">
        <v>550</v>
      </c>
      <c r="D7835">
        <v>2025.07</v>
      </c>
      <c r="E7835" t="s">
        <v>8</v>
      </c>
      <c r="F7835" t="s">
        <v>116</v>
      </c>
      <c r="G7835" t="s">
        <v>43</v>
      </c>
      <c r="H7835">
        <v>-5940</v>
      </c>
      <c r="J7835">
        <v>-5940</v>
      </c>
      <c r="K7835" t="s">
        <v>379</v>
      </c>
    </row>
    <row r="7836" spans="1:11" x14ac:dyDescent="0.3">
      <c r="A7836">
        <v>43900</v>
      </c>
      <c r="B7836" t="s">
        <v>125</v>
      </c>
      <c r="C7836" t="s">
        <v>551</v>
      </c>
      <c r="D7836">
        <v>2025.08</v>
      </c>
      <c r="E7836" t="s">
        <v>8</v>
      </c>
      <c r="F7836" t="s">
        <v>116</v>
      </c>
      <c r="G7836" t="s">
        <v>43</v>
      </c>
      <c r="H7836">
        <v>-5940</v>
      </c>
      <c r="J7836">
        <v>-5940</v>
      </c>
      <c r="K7836" t="s">
        <v>379</v>
      </c>
    </row>
    <row r="7837" spans="1:11" x14ac:dyDescent="0.3">
      <c r="A7837">
        <v>43900</v>
      </c>
      <c r="B7837" t="s">
        <v>125</v>
      </c>
      <c r="C7837" t="s">
        <v>552</v>
      </c>
      <c r="D7837">
        <v>2025.09</v>
      </c>
      <c r="E7837" t="s">
        <v>8</v>
      </c>
      <c r="F7837" t="s">
        <v>116</v>
      </c>
      <c r="G7837" t="s">
        <v>43</v>
      </c>
      <c r="H7837">
        <v>-5940</v>
      </c>
      <c r="J7837">
        <v>-5940</v>
      </c>
      <c r="K7837" t="s">
        <v>379</v>
      </c>
    </row>
    <row r="7838" spans="1:11" x14ac:dyDescent="0.3">
      <c r="A7838">
        <v>43900</v>
      </c>
      <c r="B7838" t="s">
        <v>125</v>
      </c>
      <c r="C7838" t="s">
        <v>553</v>
      </c>
      <c r="D7838">
        <v>2025.1</v>
      </c>
      <c r="E7838" t="s">
        <v>8</v>
      </c>
      <c r="F7838" t="s">
        <v>116</v>
      </c>
      <c r="G7838" t="s">
        <v>43</v>
      </c>
      <c r="H7838">
        <v>-5940</v>
      </c>
      <c r="J7838">
        <v>-5940</v>
      </c>
      <c r="K7838" t="s">
        <v>379</v>
      </c>
    </row>
    <row r="7839" spans="1:11" x14ac:dyDescent="0.3">
      <c r="A7839">
        <v>43900</v>
      </c>
      <c r="B7839" t="s">
        <v>125</v>
      </c>
      <c r="C7839" t="s">
        <v>554</v>
      </c>
      <c r="D7839">
        <v>2025.11</v>
      </c>
      <c r="E7839" t="s">
        <v>8</v>
      </c>
      <c r="F7839" t="s">
        <v>116</v>
      </c>
      <c r="G7839" t="s">
        <v>43</v>
      </c>
      <c r="H7839">
        <v>-5940</v>
      </c>
      <c r="J7839">
        <v>-5940</v>
      </c>
      <c r="K7839" t="s">
        <v>379</v>
      </c>
    </row>
    <row r="7840" spans="1:11" x14ac:dyDescent="0.3">
      <c r="A7840">
        <v>43900</v>
      </c>
      <c r="B7840" t="s">
        <v>125</v>
      </c>
      <c r="C7840" t="s">
        <v>555</v>
      </c>
      <c r="D7840">
        <v>2025.12</v>
      </c>
      <c r="E7840" t="s">
        <v>8</v>
      </c>
      <c r="F7840" t="s">
        <v>116</v>
      </c>
      <c r="G7840" t="s">
        <v>43</v>
      </c>
      <c r="H7840">
        <v>-5940</v>
      </c>
      <c r="J7840">
        <v>-5940</v>
      </c>
      <c r="K7840" t="s">
        <v>379</v>
      </c>
    </row>
    <row r="7841" spans="1:11" x14ac:dyDescent="0.3">
      <c r="A7841">
        <v>43900</v>
      </c>
      <c r="B7841" t="s">
        <v>125</v>
      </c>
      <c r="C7841" t="s">
        <v>556</v>
      </c>
      <c r="D7841">
        <v>2026.01</v>
      </c>
      <c r="E7841" t="s">
        <v>8</v>
      </c>
      <c r="F7841" t="s">
        <v>116</v>
      </c>
      <c r="G7841" t="s">
        <v>43</v>
      </c>
      <c r="H7841">
        <v>-5940</v>
      </c>
      <c r="J7841">
        <v>-5940</v>
      </c>
      <c r="K7841" t="s">
        <v>379</v>
      </c>
    </row>
    <row r="7842" spans="1:11" x14ac:dyDescent="0.3">
      <c r="A7842">
        <v>43900</v>
      </c>
      <c r="B7842" t="s">
        <v>125</v>
      </c>
      <c r="C7842" t="s">
        <v>557</v>
      </c>
      <c r="D7842">
        <v>2026.02</v>
      </c>
      <c r="E7842" t="s">
        <v>8</v>
      </c>
      <c r="F7842" t="s">
        <v>116</v>
      </c>
      <c r="G7842" t="s">
        <v>43</v>
      </c>
      <c r="H7842">
        <v>-5940</v>
      </c>
      <c r="J7842">
        <v>-5940</v>
      </c>
      <c r="K7842" t="s">
        <v>379</v>
      </c>
    </row>
    <row r="7843" spans="1:11" x14ac:dyDescent="0.3">
      <c r="A7843">
        <v>43900</v>
      </c>
      <c r="B7843" t="s">
        <v>125</v>
      </c>
      <c r="C7843" t="s">
        <v>558</v>
      </c>
      <c r="D7843">
        <v>2026.03</v>
      </c>
      <c r="E7843" t="s">
        <v>8</v>
      </c>
      <c r="F7843" t="s">
        <v>116</v>
      </c>
      <c r="G7843" t="s">
        <v>43</v>
      </c>
      <c r="H7843">
        <v>-5940</v>
      </c>
      <c r="J7843">
        <v>-5940</v>
      </c>
      <c r="K7843" t="s">
        <v>379</v>
      </c>
    </row>
    <row r="7844" spans="1:11" x14ac:dyDescent="0.3">
      <c r="A7844">
        <v>43900</v>
      </c>
      <c r="B7844" t="s">
        <v>125</v>
      </c>
      <c r="C7844" t="s">
        <v>559</v>
      </c>
      <c r="D7844">
        <v>2026.04</v>
      </c>
      <c r="E7844" t="s">
        <v>8</v>
      </c>
      <c r="F7844" t="s">
        <v>116</v>
      </c>
      <c r="G7844" t="s">
        <v>43</v>
      </c>
      <c r="H7844">
        <v>-5940</v>
      </c>
      <c r="J7844">
        <v>-5940</v>
      </c>
      <c r="K7844" t="s">
        <v>379</v>
      </c>
    </row>
    <row r="7845" spans="1:11" x14ac:dyDescent="0.3">
      <c r="A7845">
        <v>43900</v>
      </c>
      <c r="B7845" t="s">
        <v>125</v>
      </c>
      <c r="C7845" t="s">
        <v>560</v>
      </c>
      <c r="D7845">
        <v>2026.05</v>
      </c>
      <c r="E7845" t="s">
        <v>8</v>
      </c>
      <c r="F7845" t="s">
        <v>116</v>
      </c>
      <c r="G7845" t="s">
        <v>43</v>
      </c>
      <c r="H7845">
        <v>-5940</v>
      </c>
      <c r="J7845">
        <v>-5940</v>
      </c>
      <c r="K7845" t="s">
        <v>379</v>
      </c>
    </row>
    <row r="7846" spans="1:11" x14ac:dyDescent="0.3">
      <c r="A7846">
        <v>43900</v>
      </c>
      <c r="B7846" t="s">
        <v>125</v>
      </c>
      <c r="C7846" t="s">
        <v>561</v>
      </c>
      <c r="D7846">
        <v>2026.06</v>
      </c>
      <c r="E7846" t="s">
        <v>8</v>
      </c>
      <c r="F7846" t="s">
        <v>116</v>
      </c>
      <c r="G7846" t="s">
        <v>43</v>
      </c>
      <c r="H7846">
        <v>-5940</v>
      </c>
      <c r="J7846">
        <v>-5940</v>
      </c>
      <c r="K7846" t="s">
        <v>379</v>
      </c>
    </row>
    <row r="7847" spans="1:11" x14ac:dyDescent="0.3">
      <c r="A7847">
        <v>44000</v>
      </c>
      <c r="B7847" t="s">
        <v>126</v>
      </c>
      <c r="C7847" t="s">
        <v>295</v>
      </c>
      <c r="D7847">
        <v>2022.07</v>
      </c>
      <c r="E7847" t="s">
        <v>8</v>
      </c>
      <c r="F7847" t="s">
        <v>127</v>
      </c>
      <c r="G7847" t="s">
        <v>43</v>
      </c>
      <c r="H7847">
        <v>-109693.51999999997</v>
      </c>
      <c r="I7847">
        <v>-48.12</v>
      </c>
      <c r="J7847">
        <v>-109741.63999999997</v>
      </c>
      <c r="K7847" t="s">
        <v>380</v>
      </c>
    </row>
    <row r="7848" spans="1:11" x14ac:dyDescent="0.3">
      <c r="A7848">
        <v>44000</v>
      </c>
      <c r="B7848" t="s">
        <v>126</v>
      </c>
      <c r="C7848" t="s">
        <v>301</v>
      </c>
      <c r="D7848">
        <v>2022.08</v>
      </c>
      <c r="E7848" t="s">
        <v>8</v>
      </c>
      <c r="F7848" t="s">
        <v>127</v>
      </c>
      <c r="G7848" t="s">
        <v>43</v>
      </c>
      <c r="H7848">
        <v>-109741.63999999997</v>
      </c>
      <c r="I7848">
        <v>-0.01</v>
      </c>
      <c r="J7848">
        <v>-109741.64999999997</v>
      </c>
      <c r="K7848" t="s">
        <v>380</v>
      </c>
    </row>
    <row r="7849" spans="1:11" x14ac:dyDescent="0.3">
      <c r="A7849">
        <v>44000</v>
      </c>
      <c r="B7849" t="s">
        <v>126</v>
      </c>
      <c r="C7849" t="s">
        <v>304</v>
      </c>
      <c r="D7849">
        <v>2022.09</v>
      </c>
      <c r="E7849" t="s">
        <v>8</v>
      </c>
      <c r="F7849" t="s">
        <v>127</v>
      </c>
      <c r="G7849" t="s">
        <v>43</v>
      </c>
      <c r="H7849">
        <v>-109741.64999999997</v>
      </c>
      <c r="J7849">
        <v>-109741.64999999997</v>
      </c>
      <c r="K7849" t="s">
        <v>380</v>
      </c>
    </row>
    <row r="7850" spans="1:11" x14ac:dyDescent="0.3">
      <c r="A7850">
        <v>44000</v>
      </c>
      <c r="B7850" t="s">
        <v>126</v>
      </c>
      <c r="C7850" t="s">
        <v>308</v>
      </c>
      <c r="D7850">
        <v>2022.1</v>
      </c>
      <c r="E7850" t="s">
        <v>8</v>
      </c>
      <c r="F7850" t="s">
        <v>127</v>
      </c>
      <c r="G7850" t="s">
        <v>43</v>
      </c>
      <c r="H7850">
        <v>-109741.64999999997</v>
      </c>
      <c r="J7850">
        <v>-109741.64999999997</v>
      </c>
      <c r="K7850" t="s">
        <v>380</v>
      </c>
    </row>
    <row r="7851" spans="1:11" x14ac:dyDescent="0.3">
      <c r="A7851">
        <v>44000</v>
      </c>
      <c r="B7851" t="s">
        <v>126</v>
      </c>
      <c r="C7851" t="s">
        <v>313</v>
      </c>
      <c r="D7851">
        <v>2022.11</v>
      </c>
      <c r="E7851" t="s">
        <v>8</v>
      </c>
      <c r="F7851" t="s">
        <v>127</v>
      </c>
      <c r="G7851" t="s">
        <v>43</v>
      </c>
      <c r="H7851">
        <v>-109741.64999999997</v>
      </c>
      <c r="I7851">
        <v>-2500</v>
      </c>
      <c r="J7851">
        <v>-112241.64999999997</v>
      </c>
      <c r="K7851" t="s">
        <v>380</v>
      </c>
    </row>
    <row r="7852" spans="1:11" x14ac:dyDescent="0.3">
      <c r="A7852">
        <v>44000</v>
      </c>
      <c r="B7852" t="s">
        <v>126</v>
      </c>
      <c r="C7852" t="s">
        <v>317</v>
      </c>
      <c r="D7852">
        <v>2022.12</v>
      </c>
      <c r="E7852" t="s">
        <v>8</v>
      </c>
      <c r="F7852" t="s">
        <v>127</v>
      </c>
      <c r="G7852" t="s">
        <v>43</v>
      </c>
      <c r="H7852">
        <v>-112241.64999999997</v>
      </c>
      <c r="J7852">
        <v>-112241.64999999997</v>
      </c>
      <c r="K7852" t="s">
        <v>380</v>
      </c>
    </row>
    <row r="7853" spans="1:11" x14ac:dyDescent="0.3">
      <c r="A7853">
        <v>44000</v>
      </c>
      <c r="B7853" t="s">
        <v>126</v>
      </c>
      <c r="C7853" t="s">
        <v>320</v>
      </c>
      <c r="D7853">
        <v>2023.01</v>
      </c>
      <c r="E7853" t="s">
        <v>8</v>
      </c>
      <c r="F7853" t="s">
        <v>127</v>
      </c>
      <c r="G7853" t="s">
        <v>43</v>
      </c>
      <c r="H7853">
        <v>-112241.64999999997</v>
      </c>
      <c r="J7853">
        <v>-112241.64999999997</v>
      </c>
      <c r="K7853" t="s">
        <v>380</v>
      </c>
    </row>
    <row r="7854" spans="1:11" x14ac:dyDescent="0.3">
      <c r="A7854">
        <v>44000</v>
      </c>
      <c r="B7854" t="s">
        <v>126</v>
      </c>
      <c r="C7854" t="s">
        <v>325</v>
      </c>
      <c r="D7854">
        <v>2023.02</v>
      </c>
      <c r="E7854" t="s">
        <v>8</v>
      </c>
      <c r="F7854" t="s">
        <v>127</v>
      </c>
      <c r="G7854" t="s">
        <v>43</v>
      </c>
      <c r="H7854">
        <v>-112241.64999999997</v>
      </c>
      <c r="J7854">
        <v>-112241.64999999997</v>
      </c>
      <c r="K7854" t="s">
        <v>380</v>
      </c>
    </row>
    <row r="7855" spans="1:11" x14ac:dyDescent="0.3">
      <c r="A7855">
        <v>44000</v>
      </c>
      <c r="B7855" t="s">
        <v>126</v>
      </c>
      <c r="C7855" t="s">
        <v>328</v>
      </c>
      <c r="D7855">
        <v>2023.03</v>
      </c>
      <c r="E7855" t="s">
        <v>8</v>
      </c>
      <c r="F7855" t="s">
        <v>127</v>
      </c>
      <c r="G7855" t="s">
        <v>43</v>
      </c>
      <c r="H7855">
        <v>-112241.64999999997</v>
      </c>
      <c r="J7855">
        <v>-112241.64999999997</v>
      </c>
      <c r="K7855" t="s">
        <v>380</v>
      </c>
    </row>
    <row r="7856" spans="1:11" x14ac:dyDescent="0.3">
      <c r="A7856">
        <v>44000</v>
      </c>
      <c r="B7856" t="s">
        <v>126</v>
      </c>
      <c r="C7856" t="s">
        <v>331</v>
      </c>
      <c r="D7856">
        <v>2023.04</v>
      </c>
      <c r="E7856" t="s">
        <v>8</v>
      </c>
      <c r="F7856" t="s">
        <v>127</v>
      </c>
      <c r="G7856" t="s">
        <v>43</v>
      </c>
      <c r="H7856">
        <v>-112241.64999999997</v>
      </c>
      <c r="J7856">
        <v>-112241.64999999997</v>
      </c>
      <c r="K7856" t="s">
        <v>380</v>
      </c>
    </row>
    <row r="7857" spans="1:11" x14ac:dyDescent="0.3">
      <c r="A7857">
        <v>44000</v>
      </c>
      <c r="B7857" t="s">
        <v>126</v>
      </c>
      <c r="C7857" t="s">
        <v>333</v>
      </c>
      <c r="D7857">
        <v>2023.05</v>
      </c>
      <c r="E7857" t="s">
        <v>8</v>
      </c>
      <c r="F7857" t="s">
        <v>127</v>
      </c>
      <c r="G7857" t="s">
        <v>43</v>
      </c>
      <c r="H7857">
        <v>-112241.64999999997</v>
      </c>
      <c r="J7857">
        <v>-112241.64999999997</v>
      </c>
      <c r="K7857" t="s">
        <v>380</v>
      </c>
    </row>
    <row r="7858" spans="1:11" x14ac:dyDescent="0.3">
      <c r="A7858">
        <v>44000</v>
      </c>
      <c r="B7858" t="s">
        <v>126</v>
      </c>
      <c r="C7858" t="s">
        <v>342</v>
      </c>
      <c r="D7858">
        <v>2023.06</v>
      </c>
      <c r="E7858" t="s">
        <v>8</v>
      </c>
      <c r="F7858" t="s">
        <v>127</v>
      </c>
      <c r="G7858" t="s">
        <v>43</v>
      </c>
      <c r="H7858">
        <v>-112241.64999999997</v>
      </c>
      <c r="J7858">
        <v>-112241.64999999997</v>
      </c>
      <c r="K7858" t="s">
        <v>380</v>
      </c>
    </row>
    <row r="7859" spans="1:11" x14ac:dyDescent="0.3">
      <c r="A7859">
        <v>44000</v>
      </c>
      <c r="B7859" t="s">
        <v>126</v>
      </c>
      <c r="C7859" t="s">
        <v>346</v>
      </c>
      <c r="D7859">
        <v>2023.07</v>
      </c>
      <c r="E7859" t="s">
        <v>8</v>
      </c>
      <c r="F7859" t="s">
        <v>127</v>
      </c>
      <c r="G7859" t="s">
        <v>43</v>
      </c>
      <c r="H7859">
        <v>-112241.64999999997</v>
      </c>
      <c r="J7859">
        <v>-112241.64999999997</v>
      </c>
      <c r="K7859" t="s">
        <v>380</v>
      </c>
    </row>
    <row r="7860" spans="1:11" x14ac:dyDescent="0.3">
      <c r="A7860">
        <v>44000</v>
      </c>
      <c r="B7860" t="s">
        <v>126</v>
      </c>
      <c r="C7860" t="s">
        <v>347</v>
      </c>
      <c r="D7860">
        <v>2023.08</v>
      </c>
      <c r="E7860" t="s">
        <v>8</v>
      </c>
      <c r="F7860" t="s">
        <v>127</v>
      </c>
      <c r="G7860" t="s">
        <v>43</v>
      </c>
      <c r="H7860">
        <v>-112241.64999999997</v>
      </c>
      <c r="J7860">
        <v>-112241.64999999997</v>
      </c>
      <c r="K7860" t="s">
        <v>380</v>
      </c>
    </row>
    <row r="7861" spans="1:11" x14ac:dyDescent="0.3">
      <c r="A7861">
        <v>44000</v>
      </c>
      <c r="B7861" t="s">
        <v>126</v>
      </c>
      <c r="C7861" t="s">
        <v>382</v>
      </c>
      <c r="D7861">
        <v>2023.09</v>
      </c>
      <c r="E7861" t="s">
        <v>8</v>
      </c>
      <c r="F7861" t="s">
        <v>127</v>
      </c>
      <c r="G7861" t="s">
        <v>43</v>
      </c>
      <c r="H7861">
        <v>-112241.64999999997</v>
      </c>
      <c r="J7861">
        <v>-112241.64999999997</v>
      </c>
      <c r="K7861" t="s">
        <v>380</v>
      </c>
    </row>
    <row r="7862" spans="1:11" x14ac:dyDescent="0.3">
      <c r="A7862">
        <v>44000</v>
      </c>
      <c r="B7862" t="s">
        <v>126</v>
      </c>
      <c r="C7862" t="s">
        <v>383</v>
      </c>
      <c r="D7862">
        <v>2023.1</v>
      </c>
      <c r="E7862" t="s">
        <v>8</v>
      </c>
      <c r="F7862" t="s">
        <v>127</v>
      </c>
      <c r="G7862" t="s">
        <v>43</v>
      </c>
      <c r="H7862">
        <v>-112241.64999999997</v>
      </c>
      <c r="J7862">
        <v>-112241.64999999997</v>
      </c>
      <c r="K7862" t="s">
        <v>380</v>
      </c>
    </row>
    <row r="7863" spans="1:11" x14ac:dyDescent="0.3">
      <c r="A7863">
        <v>44000</v>
      </c>
      <c r="B7863" t="s">
        <v>126</v>
      </c>
      <c r="C7863" t="s">
        <v>384</v>
      </c>
      <c r="D7863">
        <v>2023.11</v>
      </c>
      <c r="E7863" t="s">
        <v>8</v>
      </c>
      <c r="F7863" t="s">
        <v>127</v>
      </c>
      <c r="G7863" t="s">
        <v>43</v>
      </c>
      <c r="H7863">
        <v>-112241.64999999997</v>
      </c>
      <c r="J7863">
        <v>-112241.64999999997</v>
      </c>
      <c r="K7863" t="s">
        <v>380</v>
      </c>
    </row>
    <row r="7864" spans="1:11" x14ac:dyDescent="0.3">
      <c r="A7864">
        <v>44000</v>
      </c>
      <c r="B7864" t="s">
        <v>126</v>
      </c>
      <c r="C7864" t="s">
        <v>385</v>
      </c>
      <c r="D7864">
        <v>2023.12</v>
      </c>
      <c r="E7864" t="s">
        <v>8</v>
      </c>
      <c r="F7864" t="s">
        <v>127</v>
      </c>
      <c r="G7864" t="s">
        <v>43</v>
      </c>
      <c r="H7864">
        <v>-112241.64999999997</v>
      </c>
      <c r="J7864">
        <v>-112241.64999999997</v>
      </c>
      <c r="K7864" t="s">
        <v>380</v>
      </c>
    </row>
    <row r="7865" spans="1:11" x14ac:dyDescent="0.3">
      <c r="A7865">
        <v>44000</v>
      </c>
      <c r="B7865" t="s">
        <v>126</v>
      </c>
      <c r="C7865" t="s">
        <v>386</v>
      </c>
      <c r="D7865">
        <v>2024.01</v>
      </c>
      <c r="E7865" t="s">
        <v>8</v>
      </c>
      <c r="F7865" t="s">
        <v>127</v>
      </c>
      <c r="G7865" t="s">
        <v>43</v>
      </c>
      <c r="H7865">
        <v>-112241.64999999997</v>
      </c>
      <c r="J7865">
        <v>-112241.64999999997</v>
      </c>
      <c r="K7865" t="s">
        <v>380</v>
      </c>
    </row>
    <row r="7866" spans="1:11" x14ac:dyDescent="0.3">
      <c r="A7866">
        <v>44000</v>
      </c>
      <c r="B7866" t="s">
        <v>126</v>
      </c>
      <c r="C7866" t="s">
        <v>387</v>
      </c>
      <c r="D7866">
        <v>2024.02</v>
      </c>
      <c r="E7866" t="s">
        <v>8</v>
      </c>
      <c r="F7866" t="s">
        <v>127</v>
      </c>
      <c r="G7866" t="s">
        <v>43</v>
      </c>
      <c r="H7866">
        <v>-112241.64999999997</v>
      </c>
      <c r="J7866">
        <v>-112241.64999999997</v>
      </c>
      <c r="K7866" t="s">
        <v>380</v>
      </c>
    </row>
    <row r="7867" spans="1:11" x14ac:dyDescent="0.3">
      <c r="A7867">
        <v>44000</v>
      </c>
      <c r="B7867" t="s">
        <v>126</v>
      </c>
      <c r="C7867" t="s">
        <v>388</v>
      </c>
      <c r="D7867">
        <v>2024.03</v>
      </c>
      <c r="E7867" t="s">
        <v>8</v>
      </c>
      <c r="F7867" t="s">
        <v>127</v>
      </c>
      <c r="G7867" t="s">
        <v>43</v>
      </c>
      <c r="H7867">
        <v>-112241.64999999997</v>
      </c>
      <c r="J7867">
        <v>-112241.64999999997</v>
      </c>
      <c r="K7867" t="s">
        <v>380</v>
      </c>
    </row>
    <row r="7868" spans="1:11" x14ac:dyDescent="0.3">
      <c r="A7868">
        <v>44000</v>
      </c>
      <c r="B7868" t="s">
        <v>126</v>
      </c>
      <c r="C7868" t="s">
        <v>389</v>
      </c>
      <c r="D7868">
        <v>2024.04</v>
      </c>
      <c r="E7868" t="s">
        <v>8</v>
      </c>
      <c r="F7868" t="s">
        <v>127</v>
      </c>
      <c r="G7868" t="s">
        <v>43</v>
      </c>
      <c r="H7868">
        <v>-112241.64999999997</v>
      </c>
      <c r="J7868">
        <v>-112241.64999999997</v>
      </c>
      <c r="K7868" t="s">
        <v>380</v>
      </c>
    </row>
    <row r="7869" spans="1:11" x14ac:dyDescent="0.3">
      <c r="A7869">
        <v>44000</v>
      </c>
      <c r="B7869" t="s">
        <v>126</v>
      </c>
      <c r="C7869" t="s">
        <v>390</v>
      </c>
      <c r="D7869">
        <v>2024.05</v>
      </c>
      <c r="E7869" t="s">
        <v>8</v>
      </c>
      <c r="F7869" t="s">
        <v>127</v>
      </c>
      <c r="G7869" t="s">
        <v>43</v>
      </c>
      <c r="H7869">
        <v>-112241.64999999997</v>
      </c>
      <c r="J7869">
        <v>-112241.64999999997</v>
      </c>
      <c r="K7869" t="s">
        <v>380</v>
      </c>
    </row>
    <row r="7870" spans="1:11" x14ac:dyDescent="0.3">
      <c r="A7870">
        <v>44000</v>
      </c>
      <c r="B7870" t="s">
        <v>126</v>
      </c>
      <c r="C7870" t="s">
        <v>391</v>
      </c>
      <c r="D7870">
        <v>2024.06</v>
      </c>
      <c r="E7870" t="s">
        <v>8</v>
      </c>
      <c r="F7870" t="s">
        <v>127</v>
      </c>
      <c r="G7870" t="s">
        <v>43</v>
      </c>
      <c r="H7870">
        <v>-112241.64999999997</v>
      </c>
      <c r="J7870">
        <v>-112241.64999999997</v>
      </c>
      <c r="K7870" t="s">
        <v>380</v>
      </c>
    </row>
    <row r="7871" spans="1:11" x14ac:dyDescent="0.3">
      <c r="A7871">
        <v>44000</v>
      </c>
      <c r="B7871" t="s">
        <v>126</v>
      </c>
      <c r="C7871" t="s">
        <v>471</v>
      </c>
      <c r="D7871">
        <v>2024.07</v>
      </c>
      <c r="E7871" t="s">
        <v>8</v>
      </c>
      <c r="F7871" t="s">
        <v>127</v>
      </c>
      <c r="G7871" t="s">
        <v>43</v>
      </c>
      <c r="H7871">
        <v>-112241.64999999997</v>
      </c>
      <c r="J7871">
        <v>-112241.64999999997</v>
      </c>
      <c r="K7871" t="s">
        <v>380</v>
      </c>
    </row>
    <row r="7872" spans="1:11" x14ac:dyDescent="0.3">
      <c r="A7872">
        <v>44000</v>
      </c>
      <c r="B7872" t="s">
        <v>126</v>
      </c>
      <c r="C7872" t="s">
        <v>472</v>
      </c>
      <c r="D7872">
        <v>2024.08</v>
      </c>
      <c r="E7872" t="s">
        <v>8</v>
      </c>
      <c r="F7872" t="s">
        <v>127</v>
      </c>
      <c r="G7872" t="s">
        <v>43</v>
      </c>
      <c r="H7872">
        <v>-112241.64999999997</v>
      </c>
      <c r="J7872">
        <v>-112241.64999999997</v>
      </c>
      <c r="K7872" t="s">
        <v>380</v>
      </c>
    </row>
    <row r="7873" spans="1:11" x14ac:dyDescent="0.3">
      <c r="A7873">
        <v>44000</v>
      </c>
      <c r="B7873" t="s">
        <v>126</v>
      </c>
      <c r="C7873" t="s">
        <v>473</v>
      </c>
      <c r="D7873">
        <v>2024.09</v>
      </c>
      <c r="E7873" t="s">
        <v>8</v>
      </c>
      <c r="F7873" t="s">
        <v>127</v>
      </c>
      <c r="G7873" t="s">
        <v>43</v>
      </c>
      <c r="H7873">
        <v>-112241.64999999997</v>
      </c>
      <c r="J7873">
        <v>-112241.64999999997</v>
      </c>
      <c r="K7873" t="s">
        <v>380</v>
      </c>
    </row>
    <row r="7874" spans="1:11" x14ac:dyDescent="0.3">
      <c r="A7874">
        <v>44000</v>
      </c>
      <c r="B7874" t="s">
        <v>126</v>
      </c>
      <c r="C7874" t="s">
        <v>474</v>
      </c>
      <c r="D7874">
        <v>2024.1</v>
      </c>
      <c r="E7874" t="s">
        <v>8</v>
      </c>
      <c r="F7874" t="s">
        <v>127</v>
      </c>
      <c r="G7874" t="s">
        <v>43</v>
      </c>
      <c r="H7874">
        <v>-112241.64999999997</v>
      </c>
      <c r="J7874">
        <v>-112241.64999999997</v>
      </c>
      <c r="K7874" t="s">
        <v>380</v>
      </c>
    </row>
    <row r="7875" spans="1:11" x14ac:dyDescent="0.3">
      <c r="A7875">
        <v>44000</v>
      </c>
      <c r="B7875" t="s">
        <v>126</v>
      </c>
      <c r="C7875" t="s">
        <v>475</v>
      </c>
      <c r="D7875">
        <v>2024.11</v>
      </c>
      <c r="E7875" t="s">
        <v>8</v>
      </c>
      <c r="F7875" t="s">
        <v>127</v>
      </c>
      <c r="G7875" t="s">
        <v>43</v>
      </c>
      <c r="H7875">
        <v>-112241.64999999997</v>
      </c>
      <c r="J7875">
        <v>-112241.64999999997</v>
      </c>
      <c r="K7875" t="s">
        <v>380</v>
      </c>
    </row>
    <row r="7876" spans="1:11" x14ac:dyDescent="0.3">
      <c r="A7876">
        <v>44000</v>
      </c>
      <c r="B7876" t="s">
        <v>126</v>
      </c>
      <c r="C7876" t="s">
        <v>476</v>
      </c>
      <c r="D7876">
        <v>2024.12</v>
      </c>
      <c r="E7876" t="s">
        <v>8</v>
      </c>
      <c r="F7876" t="s">
        <v>127</v>
      </c>
      <c r="G7876" t="s">
        <v>43</v>
      </c>
      <c r="H7876">
        <v>-112241.64999999997</v>
      </c>
      <c r="I7876">
        <v>-0.68</v>
      </c>
      <c r="J7876">
        <v>-112242.32999999996</v>
      </c>
      <c r="K7876" t="s">
        <v>380</v>
      </c>
    </row>
    <row r="7877" spans="1:11" x14ac:dyDescent="0.3">
      <c r="A7877">
        <v>44000</v>
      </c>
      <c r="B7877" t="s">
        <v>126</v>
      </c>
      <c r="C7877" t="s">
        <v>477</v>
      </c>
      <c r="D7877">
        <v>2025.01</v>
      </c>
      <c r="E7877" t="s">
        <v>8</v>
      </c>
      <c r="F7877" t="s">
        <v>127</v>
      </c>
      <c r="G7877" t="s">
        <v>43</v>
      </c>
      <c r="H7877">
        <v>-112242.32999999996</v>
      </c>
      <c r="J7877">
        <v>-112242.32999999996</v>
      </c>
      <c r="K7877" t="s">
        <v>380</v>
      </c>
    </row>
    <row r="7878" spans="1:11" x14ac:dyDescent="0.3">
      <c r="A7878">
        <v>44000</v>
      </c>
      <c r="B7878" t="s">
        <v>126</v>
      </c>
      <c r="C7878" t="s">
        <v>478</v>
      </c>
      <c r="D7878">
        <v>2025.02</v>
      </c>
      <c r="E7878" t="s">
        <v>8</v>
      </c>
      <c r="F7878" t="s">
        <v>127</v>
      </c>
      <c r="G7878" t="s">
        <v>43</v>
      </c>
      <c r="H7878">
        <v>-112242.32999999996</v>
      </c>
      <c r="J7878">
        <v>-112242.32999999996</v>
      </c>
      <c r="K7878" t="s">
        <v>380</v>
      </c>
    </row>
    <row r="7879" spans="1:11" x14ac:dyDescent="0.3">
      <c r="A7879">
        <v>44000</v>
      </c>
      <c r="B7879" t="s">
        <v>126</v>
      </c>
      <c r="C7879" t="s">
        <v>479</v>
      </c>
      <c r="D7879">
        <v>2025.03</v>
      </c>
      <c r="E7879" t="s">
        <v>8</v>
      </c>
      <c r="F7879" t="s">
        <v>127</v>
      </c>
      <c r="G7879" t="s">
        <v>43</v>
      </c>
      <c r="H7879">
        <v>-112242.32999999996</v>
      </c>
      <c r="J7879">
        <v>-112242.32999999996</v>
      </c>
      <c r="K7879" t="s">
        <v>380</v>
      </c>
    </row>
    <row r="7880" spans="1:11" x14ac:dyDescent="0.3">
      <c r="A7880">
        <v>44000</v>
      </c>
      <c r="B7880" t="s">
        <v>126</v>
      </c>
      <c r="C7880" t="s">
        <v>480</v>
      </c>
      <c r="D7880">
        <v>2025.04</v>
      </c>
      <c r="E7880" t="s">
        <v>8</v>
      </c>
      <c r="F7880" t="s">
        <v>127</v>
      </c>
      <c r="G7880" t="s">
        <v>43</v>
      </c>
      <c r="H7880">
        <v>-112242.32999999996</v>
      </c>
      <c r="J7880">
        <v>-112242.32999999996</v>
      </c>
      <c r="K7880" t="s">
        <v>380</v>
      </c>
    </row>
    <row r="7881" spans="1:11" x14ac:dyDescent="0.3">
      <c r="A7881">
        <v>44000</v>
      </c>
      <c r="B7881" t="s">
        <v>126</v>
      </c>
      <c r="C7881" t="s">
        <v>481</v>
      </c>
      <c r="D7881">
        <v>2025.05</v>
      </c>
      <c r="E7881" t="s">
        <v>8</v>
      </c>
      <c r="F7881" t="s">
        <v>127</v>
      </c>
      <c r="G7881" t="s">
        <v>43</v>
      </c>
      <c r="H7881">
        <v>-112242.32999999996</v>
      </c>
      <c r="J7881">
        <v>-112242.32999999996</v>
      </c>
      <c r="K7881" t="s">
        <v>380</v>
      </c>
    </row>
    <row r="7882" spans="1:11" x14ac:dyDescent="0.3">
      <c r="A7882">
        <v>44000</v>
      </c>
      <c r="B7882" t="s">
        <v>126</v>
      </c>
      <c r="C7882" t="s">
        <v>482</v>
      </c>
      <c r="D7882">
        <v>2025.06</v>
      </c>
      <c r="E7882" t="s">
        <v>8</v>
      </c>
      <c r="F7882" t="s">
        <v>127</v>
      </c>
      <c r="G7882" t="s">
        <v>43</v>
      </c>
      <c r="H7882">
        <v>-112242.32999999996</v>
      </c>
      <c r="I7882">
        <v>210880.59</v>
      </c>
      <c r="J7882">
        <v>98638.260000000038</v>
      </c>
      <c r="K7882" t="s">
        <v>380</v>
      </c>
    </row>
    <row r="7883" spans="1:11" x14ac:dyDescent="0.3">
      <c r="A7883">
        <v>44000</v>
      </c>
      <c r="B7883" t="s">
        <v>126</v>
      </c>
      <c r="C7883" t="s">
        <v>550</v>
      </c>
      <c r="D7883">
        <v>2025.07</v>
      </c>
      <c r="E7883" t="s">
        <v>8</v>
      </c>
      <c r="F7883" t="s">
        <v>127</v>
      </c>
      <c r="G7883" t="s">
        <v>43</v>
      </c>
      <c r="H7883">
        <v>98638.260000000038</v>
      </c>
      <c r="I7883">
        <v>-234.02</v>
      </c>
      <c r="J7883">
        <v>98404.240000000034</v>
      </c>
      <c r="K7883" t="s">
        <v>380</v>
      </c>
    </row>
    <row r="7884" spans="1:11" x14ac:dyDescent="0.3">
      <c r="A7884">
        <v>44000</v>
      </c>
      <c r="B7884" t="s">
        <v>126</v>
      </c>
      <c r="C7884" t="s">
        <v>551</v>
      </c>
      <c r="D7884">
        <v>2025.08</v>
      </c>
      <c r="E7884" t="s">
        <v>8</v>
      </c>
      <c r="F7884" t="s">
        <v>127</v>
      </c>
      <c r="G7884" t="s">
        <v>43</v>
      </c>
      <c r="H7884">
        <v>98404.240000000034</v>
      </c>
      <c r="J7884">
        <v>98404.240000000034</v>
      </c>
      <c r="K7884" t="s">
        <v>380</v>
      </c>
    </row>
    <row r="7885" spans="1:11" x14ac:dyDescent="0.3">
      <c r="A7885">
        <v>44000</v>
      </c>
      <c r="B7885" t="s">
        <v>126</v>
      </c>
      <c r="C7885" t="s">
        <v>552</v>
      </c>
      <c r="D7885">
        <v>2025.09</v>
      </c>
      <c r="E7885" t="s">
        <v>8</v>
      </c>
      <c r="F7885" t="s">
        <v>127</v>
      </c>
      <c r="G7885" t="s">
        <v>43</v>
      </c>
      <c r="H7885">
        <v>98404.240000000034</v>
      </c>
      <c r="J7885">
        <v>98404.240000000034</v>
      </c>
      <c r="K7885" t="s">
        <v>380</v>
      </c>
    </row>
    <row r="7886" spans="1:11" x14ac:dyDescent="0.3">
      <c r="A7886">
        <v>44000</v>
      </c>
      <c r="B7886" t="s">
        <v>126</v>
      </c>
      <c r="C7886" t="s">
        <v>553</v>
      </c>
      <c r="D7886">
        <v>2025.1</v>
      </c>
      <c r="E7886" t="s">
        <v>8</v>
      </c>
      <c r="F7886" t="s">
        <v>127</v>
      </c>
      <c r="G7886" t="s">
        <v>43</v>
      </c>
      <c r="H7886">
        <v>98404.240000000034</v>
      </c>
      <c r="J7886">
        <v>98404.240000000034</v>
      </c>
      <c r="K7886" t="s">
        <v>380</v>
      </c>
    </row>
    <row r="7887" spans="1:11" x14ac:dyDescent="0.3">
      <c r="A7887">
        <v>44000</v>
      </c>
      <c r="B7887" t="s">
        <v>126</v>
      </c>
      <c r="C7887" t="s">
        <v>554</v>
      </c>
      <c r="D7887">
        <v>2025.11</v>
      </c>
      <c r="E7887" t="s">
        <v>8</v>
      </c>
      <c r="F7887" t="s">
        <v>127</v>
      </c>
      <c r="G7887" t="s">
        <v>43</v>
      </c>
      <c r="H7887">
        <v>98404.240000000034</v>
      </c>
      <c r="J7887">
        <v>98404.240000000034</v>
      </c>
      <c r="K7887" t="s">
        <v>380</v>
      </c>
    </row>
    <row r="7888" spans="1:11" x14ac:dyDescent="0.3">
      <c r="A7888">
        <v>44000</v>
      </c>
      <c r="B7888" t="s">
        <v>126</v>
      </c>
      <c r="C7888" t="s">
        <v>555</v>
      </c>
      <c r="D7888">
        <v>2025.12</v>
      </c>
      <c r="E7888" t="s">
        <v>8</v>
      </c>
      <c r="F7888" t="s">
        <v>127</v>
      </c>
      <c r="G7888" t="s">
        <v>43</v>
      </c>
      <c r="H7888">
        <v>98404.240000000034</v>
      </c>
      <c r="J7888">
        <v>98404.240000000034</v>
      </c>
      <c r="K7888" t="s">
        <v>380</v>
      </c>
    </row>
    <row r="7889" spans="1:11" x14ac:dyDescent="0.3">
      <c r="A7889">
        <v>44000</v>
      </c>
      <c r="B7889" t="s">
        <v>126</v>
      </c>
      <c r="C7889" t="s">
        <v>556</v>
      </c>
      <c r="D7889">
        <v>2026.01</v>
      </c>
      <c r="E7889" t="s">
        <v>8</v>
      </c>
      <c r="F7889" t="s">
        <v>127</v>
      </c>
      <c r="G7889" t="s">
        <v>43</v>
      </c>
      <c r="H7889">
        <v>98404.240000000034</v>
      </c>
      <c r="J7889">
        <v>98404.240000000034</v>
      </c>
      <c r="K7889" t="s">
        <v>380</v>
      </c>
    </row>
    <row r="7890" spans="1:11" x14ac:dyDescent="0.3">
      <c r="A7890">
        <v>44000</v>
      </c>
      <c r="B7890" t="s">
        <v>126</v>
      </c>
      <c r="C7890" t="s">
        <v>557</v>
      </c>
      <c r="D7890">
        <v>2026.02</v>
      </c>
      <c r="E7890" t="s">
        <v>8</v>
      </c>
      <c r="F7890" t="s">
        <v>127</v>
      </c>
      <c r="G7890" t="s">
        <v>43</v>
      </c>
      <c r="H7890">
        <v>98404.240000000034</v>
      </c>
      <c r="J7890">
        <v>98404.240000000034</v>
      </c>
      <c r="K7890" t="s">
        <v>380</v>
      </c>
    </row>
    <row r="7891" spans="1:11" x14ac:dyDescent="0.3">
      <c r="A7891">
        <v>44000</v>
      </c>
      <c r="B7891" t="s">
        <v>126</v>
      </c>
      <c r="C7891" t="s">
        <v>558</v>
      </c>
      <c r="D7891">
        <v>2026.03</v>
      </c>
      <c r="E7891" t="s">
        <v>8</v>
      </c>
      <c r="F7891" t="s">
        <v>127</v>
      </c>
      <c r="G7891" t="s">
        <v>43</v>
      </c>
      <c r="H7891">
        <v>98404.240000000034</v>
      </c>
      <c r="J7891">
        <v>98404.240000000034</v>
      </c>
      <c r="K7891" t="s">
        <v>380</v>
      </c>
    </row>
    <row r="7892" spans="1:11" x14ac:dyDescent="0.3">
      <c r="A7892">
        <v>44000</v>
      </c>
      <c r="B7892" t="s">
        <v>126</v>
      </c>
      <c r="C7892" t="s">
        <v>559</v>
      </c>
      <c r="D7892">
        <v>2026.04</v>
      </c>
      <c r="E7892" t="s">
        <v>8</v>
      </c>
      <c r="F7892" t="s">
        <v>127</v>
      </c>
      <c r="G7892" t="s">
        <v>43</v>
      </c>
      <c r="H7892">
        <v>98404.240000000034</v>
      </c>
      <c r="J7892">
        <v>98404.240000000034</v>
      </c>
      <c r="K7892" t="s">
        <v>380</v>
      </c>
    </row>
    <row r="7893" spans="1:11" x14ac:dyDescent="0.3">
      <c r="A7893">
        <v>44000</v>
      </c>
      <c r="B7893" t="s">
        <v>126</v>
      </c>
      <c r="C7893" t="s">
        <v>560</v>
      </c>
      <c r="D7893">
        <v>2026.05</v>
      </c>
      <c r="E7893" t="s">
        <v>8</v>
      </c>
      <c r="F7893" t="s">
        <v>127</v>
      </c>
      <c r="G7893" t="s">
        <v>43</v>
      </c>
      <c r="H7893">
        <v>98404.240000000034</v>
      </c>
      <c r="J7893">
        <v>98404.240000000034</v>
      </c>
      <c r="K7893" t="s">
        <v>380</v>
      </c>
    </row>
    <row r="7894" spans="1:11" x14ac:dyDescent="0.3">
      <c r="A7894">
        <v>44000</v>
      </c>
      <c r="B7894" t="s">
        <v>126</v>
      </c>
      <c r="C7894" t="s">
        <v>561</v>
      </c>
      <c r="D7894">
        <v>2026.06</v>
      </c>
      <c r="E7894" t="s">
        <v>8</v>
      </c>
      <c r="F7894" t="s">
        <v>127</v>
      </c>
      <c r="G7894" t="s">
        <v>43</v>
      </c>
      <c r="H7894">
        <v>98404.240000000034</v>
      </c>
      <c r="J7894">
        <v>98404.240000000034</v>
      </c>
      <c r="K7894" t="s">
        <v>380</v>
      </c>
    </row>
    <row r="7895" spans="1:11" x14ac:dyDescent="0.3">
      <c r="A7895">
        <v>44001</v>
      </c>
      <c r="B7895" t="s">
        <v>283</v>
      </c>
      <c r="C7895" t="s">
        <v>295</v>
      </c>
      <c r="D7895">
        <v>2022.07</v>
      </c>
      <c r="E7895" t="s">
        <v>8</v>
      </c>
      <c r="F7895" t="s">
        <v>130</v>
      </c>
      <c r="G7895" t="s">
        <v>43</v>
      </c>
      <c r="H7895">
        <v>-89483</v>
      </c>
      <c r="J7895">
        <v>-89483</v>
      </c>
      <c r="K7895" t="s">
        <v>380</v>
      </c>
    </row>
    <row r="7896" spans="1:11" x14ac:dyDescent="0.3">
      <c r="A7896">
        <v>44001</v>
      </c>
      <c r="B7896" t="s">
        <v>283</v>
      </c>
      <c r="C7896" t="s">
        <v>301</v>
      </c>
      <c r="D7896">
        <v>2022.08</v>
      </c>
      <c r="E7896" t="s">
        <v>8</v>
      </c>
      <c r="F7896" t="s">
        <v>130</v>
      </c>
      <c r="G7896" t="s">
        <v>43</v>
      </c>
      <c r="H7896">
        <v>-89483</v>
      </c>
      <c r="J7896">
        <v>-89483</v>
      </c>
      <c r="K7896" t="s">
        <v>380</v>
      </c>
    </row>
    <row r="7897" spans="1:11" x14ac:dyDescent="0.3">
      <c r="A7897">
        <v>44001</v>
      </c>
      <c r="B7897" t="s">
        <v>283</v>
      </c>
      <c r="C7897" t="s">
        <v>304</v>
      </c>
      <c r="D7897">
        <v>2022.09</v>
      </c>
      <c r="E7897" t="s">
        <v>8</v>
      </c>
      <c r="F7897" t="s">
        <v>130</v>
      </c>
      <c r="G7897" t="s">
        <v>43</v>
      </c>
      <c r="H7897">
        <v>-89483</v>
      </c>
      <c r="J7897">
        <v>-89483</v>
      </c>
      <c r="K7897" t="s">
        <v>380</v>
      </c>
    </row>
    <row r="7898" spans="1:11" x14ac:dyDescent="0.3">
      <c r="A7898">
        <v>44001</v>
      </c>
      <c r="B7898" t="s">
        <v>283</v>
      </c>
      <c r="C7898" t="s">
        <v>308</v>
      </c>
      <c r="D7898">
        <v>2022.1</v>
      </c>
      <c r="E7898" t="s">
        <v>8</v>
      </c>
      <c r="F7898" t="s">
        <v>130</v>
      </c>
      <c r="G7898" t="s">
        <v>43</v>
      </c>
      <c r="H7898">
        <v>-89483</v>
      </c>
      <c r="J7898">
        <v>-89483</v>
      </c>
      <c r="K7898" t="s">
        <v>380</v>
      </c>
    </row>
    <row r="7899" spans="1:11" x14ac:dyDescent="0.3">
      <c r="A7899">
        <v>44001</v>
      </c>
      <c r="B7899" t="s">
        <v>283</v>
      </c>
      <c r="C7899" t="s">
        <v>313</v>
      </c>
      <c r="D7899">
        <v>2022.11</v>
      </c>
      <c r="E7899" t="s">
        <v>8</v>
      </c>
      <c r="F7899" t="s">
        <v>130</v>
      </c>
      <c r="G7899" t="s">
        <v>43</v>
      </c>
      <c r="H7899">
        <v>-89483</v>
      </c>
      <c r="J7899">
        <v>-89483</v>
      </c>
      <c r="K7899" t="s">
        <v>380</v>
      </c>
    </row>
    <row r="7900" spans="1:11" x14ac:dyDescent="0.3">
      <c r="A7900">
        <v>44001</v>
      </c>
      <c r="B7900" t="s">
        <v>283</v>
      </c>
      <c r="C7900" t="s">
        <v>317</v>
      </c>
      <c r="D7900">
        <v>2022.12</v>
      </c>
      <c r="E7900" t="s">
        <v>8</v>
      </c>
      <c r="F7900" t="s">
        <v>130</v>
      </c>
      <c r="G7900" t="s">
        <v>43</v>
      </c>
      <c r="H7900">
        <v>-89483</v>
      </c>
      <c r="J7900">
        <v>-89483</v>
      </c>
      <c r="K7900" t="s">
        <v>380</v>
      </c>
    </row>
    <row r="7901" spans="1:11" x14ac:dyDescent="0.3">
      <c r="A7901">
        <v>44001</v>
      </c>
      <c r="B7901" t="s">
        <v>283</v>
      </c>
      <c r="C7901" t="s">
        <v>320</v>
      </c>
      <c r="D7901">
        <v>2023.01</v>
      </c>
      <c r="E7901" t="s">
        <v>8</v>
      </c>
      <c r="F7901" t="s">
        <v>130</v>
      </c>
      <c r="G7901" t="s">
        <v>43</v>
      </c>
      <c r="H7901">
        <v>-89483</v>
      </c>
      <c r="J7901">
        <v>-89483</v>
      </c>
      <c r="K7901" t="s">
        <v>380</v>
      </c>
    </row>
    <row r="7902" spans="1:11" x14ac:dyDescent="0.3">
      <c r="A7902">
        <v>44001</v>
      </c>
      <c r="B7902" t="s">
        <v>283</v>
      </c>
      <c r="C7902" t="s">
        <v>325</v>
      </c>
      <c r="D7902">
        <v>2023.02</v>
      </c>
      <c r="E7902" t="s">
        <v>8</v>
      </c>
      <c r="F7902" t="s">
        <v>130</v>
      </c>
      <c r="G7902" t="s">
        <v>43</v>
      </c>
      <c r="H7902">
        <v>-89483</v>
      </c>
      <c r="J7902">
        <v>-89483</v>
      </c>
      <c r="K7902" t="s">
        <v>380</v>
      </c>
    </row>
    <row r="7903" spans="1:11" x14ac:dyDescent="0.3">
      <c r="A7903">
        <v>44001</v>
      </c>
      <c r="B7903" t="s">
        <v>283</v>
      </c>
      <c r="C7903" t="s">
        <v>328</v>
      </c>
      <c r="D7903">
        <v>2023.03</v>
      </c>
      <c r="E7903" t="s">
        <v>8</v>
      </c>
      <c r="F7903" t="s">
        <v>130</v>
      </c>
      <c r="G7903" t="s">
        <v>43</v>
      </c>
      <c r="H7903">
        <v>-89483</v>
      </c>
      <c r="J7903">
        <v>-89483</v>
      </c>
      <c r="K7903" t="s">
        <v>380</v>
      </c>
    </row>
    <row r="7904" spans="1:11" x14ac:dyDescent="0.3">
      <c r="A7904">
        <v>44001</v>
      </c>
      <c r="B7904" t="s">
        <v>283</v>
      </c>
      <c r="C7904" t="s">
        <v>331</v>
      </c>
      <c r="D7904">
        <v>2023.04</v>
      </c>
      <c r="E7904" t="s">
        <v>8</v>
      </c>
      <c r="F7904" t="s">
        <v>130</v>
      </c>
      <c r="G7904" t="s">
        <v>43</v>
      </c>
      <c r="H7904">
        <v>-89483</v>
      </c>
      <c r="J7904">
        <v>-89483</v>
      </c>
      <c r="K7904" t="s">
        <v>380</v>
      </c>
    </row>
    <row r="7905" spans="1:11" x14ac:dyDescent="0.3">
      <c r="A7905">
        <v>44001</v>
      </c>
      <c r="B7905" t="s">
        <v>283</v>
      </c>
      <c r="C7905" t="s">
        <v>333</v>
      </c>
      <c r="D7905">
        <v>2023.05</v>
      </c>
      <c r="E7905" t="s">
        <v>8</v>
      </c>
      <c r="F7905" t="s">
        <v>130</v>
      </c>
      <c r="G7905" t="s">
        <v>43</v>
      </c>
      <c r="H7905">
        <v>-89483</v>
      </c>
      <c r="J7905">
        <v>-89483</v>
      </c>
      <c r="K7905" t="s">
        <v>380</v>
      </c>
    </row>
    <row r="7906" spans="1:11" x14ac:dyDescent="0.3">
      <c r="A7906">
        <v>44001</v>
      </c>
      <c r="B7906" t="s">
        <v>283</v>
      </c>
      <c r="C7906" t="s">
        <v>342</v>
      </c>
      <c r="D7906">
        <v>2023.06</v>
      </c>
      <c r="E7906" t="s">
        <v>8</v>
      </c>
      <c r="F7906" t="s">
        <v>130</v>
      </c>
      <c r="G7906" t="s">
        <v>43</v>
      </c>
      <c r="H7906">
        <v>-89483</v>
      </c>
      <c r="I7906">
        <v>-2977.4499999999971</v>
      </c>
      <c r="J7906">
        <v>-92460.45</v>
      </c>
      <c r="K7906" t="s">
        <v>380</v>
      </c>
    </row>
    <row r="7907" spans="1:11" x14ac:dyDescent="0.3">
      <c r="A7907">
        <v>44001</v>
      </c>
      <c r="B7907" t="s">
        <v>283</v>
      </c>
      <c r="C7907" t="s">
        <v>346</v>
      </c>
      <c r="D7907">
        <v>2023.07</v>
      </c>
      <c r="E7907" t="s">
        <v>8</v>
      </c>
      <c r="F7907" t="s">
        <v>130</v>
      </c>
      <c r="G7907" t="s">
        <v>43</v>
      </c>
      <c r="H7907">
        <v>-92460.45</v>
      </c>
      <c r="J7907">
        <v>-92460.45</v>
      </c>
      <c r="K7907" t="s">
        <v>380</v>
      </c>
    </row>
    <row r="7908" spans="1:11" x14ac:dyDescent="0.3">
      <c r="A7908">
        <v>44001</v>
      </c>
      <c r="B7908" t="s">
        <v>283</v>
      </c>
      <c r="C7908" t="s">
        <v>347</v>
      </c>
      <c r="D7908">
        <v>2023.08</v>
      </c>
      <c r="E7908" t="s">
        <v>8</v>
      </c>
      <c r="F7908" t="s">
        <v>130</v>
      </c>
      <c r="G7908" t="s">
        <v>43</v>
      </c>
      <c r="H7908">
        <v>-92460.45</v>
      </c>
      <c r="J7908">
        <v>-92460.45</v>
      </c>
      <c r="K7908" t="s">
        <v>380</v>
      </c>
    </row>
    <row r="7909" spans="1:11" x14ac:dyDescent="0.3">
      <c r="A7909">
        <v>44001</v>
      </c>
      <c r="B7909" t="s">
        <v>283</v>
      </c>
      <c r="C7909" t="s">
        <v>382</v>
      </c>
      <c r="D7909">
        <v>2023.09</v>
      </c>
      <c r="E7909" t="s">
        <v>8</v>
      </c>
      <c r="F7909" t="s">
        <v>130</v>
      </c>
      <c r="G7909" t="s">
        <v>43</v>
      </c>
      <c r="H7909">
        <v>-92460.45</v>
      </c>
      <c r="J7909">
        <v>-92460.45</v>
      </c>
      <c r="K7909" t="s">
        <v>380</v>
      </c>
    </row>
    <row r="7910" spans="1:11" x14ac:dyDescent="0.3">
      <c r="A7910">
        <v>44001</v>
      </c>
      <c r="B7910" t="s">
        <v>283</v>
      </c>
      <c r="C7910" t="s">
        <v>383</v>
      </c>
      <c r="D7910">
        <v>2023.1</v>
      </c>
      <c r="E7910" t="s">
        <v>8</v>
      </c>
      <c r="F7910" t="s">
        <v>130</v>
      </c>
      <c r="G7910" t="s">
        <v>43</v>
      </c>
      <c r="H7910">
        <v>-92460.45</v>
      </c>
      <c r="J7910">
        <v>-92460.45</v>
      </c>
      <c r="K7910" t="s">
        <v>380</v>
      </c>
    </row>
    <row r="7911" spans="1:11" x14ac:dyDescent="0.3">
      <c r="A7911">
        <v>44001</v>
      </c>
      <c r="B7911" t="s">
        <v>283</v>
      </c>
      <c r="C7911" t="s">
        <v>384</v>
      </c>
      <c r="D7911">
        <v>2023.11</v>
      </c>
      <c r="E7911" t="s">
        <v>8</v>
      </c>
      <c r="F7911" t="s">
        <v>130</v>
      </c>
      <c r="G7911" t="s">
        <v>43</v>
      </c>
      <c r="H7911">
        <v>-92460.45</v>
      </c>
      <c r="J7911">
        <v>-92460.45</v>
      </c>
      <c r="K7911" t="s">
        <v>380</v>
      </c>
    </row>
    <row r="7912" spans="1:11" x14ac:dyDescent="0.3">
      <c r="A7912">
        <v>44001</v>
      </c>
      <c r="B7912" t="s">
        <v>283</v>
      </c>
      <c r="C7912" t="s">
        <v>385</v>
      </c>
      <c r="D7912">
        <v>2023.12</v>
      </c>
      <c r="E7912" t="s">
        <v>8</v>
      </c>
      <c r="F7912" t="s">
        <v>130</v>
      </c>
      <c r="G7912" t="s">
        <v>43</v>
      </c>
      <c r="H7912">
        <v>-92460.45</v>
      </c>
      <c r="J7912">
        <v>-92460.45</v>
      </c>
      <c r="K7912" t="s">
        <v>380</v>
      </c>
    </row>
    <row r="7913" spans="1:11" x14ac:dyDescent="0.3">
      <c r="A7913">
        <v>44001</v>
      </c>
      <c r="B7913" t="s">
        <v>283</v>
      </c>
      <c r="C7913" t="s">
        <v>386</v>
      </c>
      <c r="D7913">
        <v>2024.01</v>
      </c>
      <c r="E7913" t="s">
        <v>8</v>
      </c>
      <c r="F7913" t="s">
        <v>130</v>
      </c>
      <c r="G7913" t="s">
        <v>43</v>
      </c>
      <c r="H7913">
        <v>-92460.45</v>
      </c>
      <c r="J7913">
        <v>-92460.45</v>
      </c>
      <c r="K7913" t="s">
        <v>380</v>
      </c>
    </row>
    <row r="7914" spans="1:11" x14ac:dyDescent="0.3">
      <c r="A7914">
        <v>44001</v>
      </c>
      <c r="B7914" t="s">
        <v>283</v>
      </c>
      <c r="C7914" t="s">
        <v>387</v>
      </c>
      <c r="D7914">
        <v>2024.02</v>
      </c>
      <c r="E7914" t="s">
        <v>8</v>
      </c>
      <c r="F7914" t="s">
        <v>130</v>
      </c>
      <c r="G7914" t="s">
        <v>43</v>
      </c>
      <c r="H7914">
        <v>-92460.45</v>
      </c>
      <c r="J7914">
        <v>-92460.45</v>
      </c>
      <c r="K7914" t="s">
        <v>380</v>
      </c>
    </row>
    <row r="7915" spans="1:11" x14ac:dyDescent="0.3">
      <c r="A7915">
        <v>44001</v>
      </c>
      <c r="B7915" t="s">
        <v>283</v>
      </c>
      <c r="C7915" t="s">
        <v>388</v>
      </c>
      <c r="D7915">
        <v>2024.03</v>
      </c>
      <c r="E7915" t="s">
        <v>8</v>
      </c>
      <c r="F7915" t="s">
        <v>130</v>
      </c>
      <c r="G7915" t="s">
        <v>43</v>
      </c>
      <c r="H7915">
        <v>-92460.45</v>
      </c>
      <c r="J7915">
        <v>-92460.45</v>
      </c>
      <c r="K7915" t="s">
        <v>380</v>
      </c>
    </row>
    <row r="7916" spans="1:11" x14ac:dyDescent="0.3">
      <c r="A7916">
        <v>44001</v>
      </c>
      <c r="B7916" t="s">
        <v>283</v>
      </c>
      <c r="C7916" t="s">
        <v>389</v>
      </c>
      <c r="D7916">
        <v>2024.04</v>
      </c>
      <c r="E7916" t="s">
        <v>8</v>
      </c>
      <c r="F7916" t="s">
        <v>130</v>
      </c>
      <c r="G7916" t="s">
        <v>43</v>
      </c>
      <c r="H7916">
        <v>-92460.45</v>
      </c>
      <c r="J7916">
        <v>-92460.45</v>
      </c>
      <c r="K7916" t="s">
        <v>380</v>
      </c>
    </row>
    <row r="7917" spans="1:11" x14ac:dyDescent="0.3">
      <c r="A7917">
        <v>44001</v>
      </c>
      <c r="B7917" t="s">
        <v>283</v>
      </c>
      <c r="C7917" t="s">
        <v>390</v>
      </c>
      <c r="D7917">
        <v>2024.05</v>
      </c>
      <c r="E7917" t="s">
        <v>8</v>
      </c>
      <c r="F7917" t="s">
        <v>130</v>
      </c>
      <c r="G7917" t="s">
        <v>43</v>
      </c>
      <c r="H7917">
        <v>-92460.45</v>
      </c>
      <c r="J7917">
        <v>-92460.45</v>
      </c>
      <c r="K7917" t="s">
        <v>380</v>
      </c>
    </row>
    <row r="7918" spans="1:11" x14ac:dyDescent="0.3">
      <c r="A7918">
        <v>44001</v>
      </c>
      <c r="B7918" t="s">
        <v>283</v>
      </c>
      <c r="C7918" t="s">
        <v>391</v>
      </c>
      <c r="D7918">
        <v>2024.06</v>
      </c>
      <c r="E7918" t="s">
        <v>8</v>
      </c>
      <c r="F7918" t="s">
        <v>130</v>
      </c>
      <c r="G7918" t="s">
        <v>43</v>
      </c>
      <c r="H7918">
        <v>-92460.45</v>
      </c>
      <c r="I7918">
        <v>-3830</v>
      </c>
      <c r="J7918">
        <v>-96290.45</v>
      </c>
      <c r="K7918" t="s">
        <v>380</v>
      </c>
    </row>
    <row r="7919" spans="1:11" x14ac:dyDescent="0.3">
      <c r="A7919">
        <v>44001</v>
      </c>
      <c r="B7919" t="s">
        <v>283</v>
      </c>
      <c r="C7919" t="s">
        <v>471</v>
      </c>
      <c r="D7919">
        <v>2024.07</v>
      </c>
      <c r="E7919" t="s">
        <v>8</v>
      </c>
      <c r="F7919" t="s">
        <v>130</v>
      </c>
      <c r="G7919" t="s">
        <v>43</v>
      </c>
      <c r="H7919">
        <v>-96290.45</v>
      </c>
      <c r="J7919">
        <v>-96290.45</v>
      </c>
      <c r="K7919" t="s">
        <v>380</v>
      </c>
    </row>
    <row r="7920" spans="1:11" x14ac:dyDescent="0.3">
      <c r="A7920">
        <v>44001</v>
      </c>
      <c r="B7920" t="s">
        <v>283</v>
      </c>
      <c r="C7920" t="s">
        <v>472</v>
      </c>
      <c r="D7920">
        <v>2024.08</v>
      </c>
      <c r="E7920" t="s">
        <v>8</v>
      </c>
      <c r="F7920" t="s">
        <v>130</v>
      </c>
      <c r="G7920" t="s">
        <v>43</v>
      </c>
      <c r="H7920">
        <v>-96290.45</v>
      </c>
      <c r="J7920">
        <v>-96290.45</v>
      </c>
      <c r="K7920" t="s">
        <v>380</v>
      </c>
    </row>
    <row r="7921" spans="1:11" x14ac:dyDescent="0.3">
      <c r="A7921">
        <v>44001</v>
      </c>
      <c r="B7921" t="s">
        <v>283</v>
      </c>
      <c r="C7921" t="s">
        <v>473</v>
      </c>
      <c r="D7921">
        <v>2024.09</v>
      </c>
      <c r="E7921" t="s">
        <v>8</v>
      </c>
      <c r="F7921" t="s">
        <v>130</v>
      </c>
      <c r="G7921" t="s">
        <v>43</v>
      </c>
      <c r="H7921">
        <v>-96290.45</v>
      </c>
      <c r="J7921">
        <v>-96290.45</v>
      </c>
      <c r="K7921" t="s">
        <v>380</v>
      </c>
    </row>
    <row r="7922" spans="1:11" x14ac:dyDescent="0.3">
      <c r="A7922">
        <v>44001</v>
      </c>
      <c r="B7922" t="s">
        <v>283</v>
      </c>
      <c r="C7922" t="s">
        <v>474</v>
      </c>
      <c r="D7922">
        <v>2024.1</v>
      </c>
      <c r="E7922" t="s">
        <v>8</v>
      </c>
      <c r="F7922" t="s">
        <v>130</v>
      </c>
      <c r="G7922" t="s">
        <v>43</v>
      </c>
      <c r="H7922">
        <v>-96290.45</v>
      </c>
      <c r="J7922">
        <v>-96290.45</v>
      </c>
      <c r="K7922" t="s">
        <v>380</v>
      </c>
    </row>
    <row r="7923" spans="1:11" x14ac:dyDescent="0.3">
      <c r="A7923">
        <v>44001</v>
      </c>
      <c r="B7923" t="s">
        <v>283</v>
      </c>
      <c r="C7923" t="s">
        <v>475</v>
      </c>
      <c r="D7923">
        <v>2024.11</v>
      </c>
      <c r="E7923" t="s">
        <v>8</v>
      </c>
      <c r="F7923" t="s">
        <v>130</v>
      </c>
      <c r="G7923" t="s">
        <v>43</v>
      </c>
      <c r="H7923">
        <v>-96290.45</v>
      </c>
      <c r="J7923">
        <v>-96290.45</v>
      </c>
      <c r="K7923" t="s">
        <v>380</v>
      </c>
    </row>
    <row r="7924" spans="1:11" x14ac:dyDescent="0.3">
      <c r="A7924">
        <v>44001</v>
      </c>
      <c r="B7924" t="s">
        <v>283</v>
      </c>
      <c r="C7924" t="s">
        <v>476</v>
      </c>
      <c r="D7924">
        <v>2024.12</v>
      </c>
      <c r="E7924" t="s">
        <v>8</v>
      </c>
      <c r="F7924" t="s">
        <v>130</v>
      </c>
      <c r="G7924" t="s">
        <v>43</v>
      </c>
      <c r="H7924">
        <v>-96290.45</v>
      </c>
      <c r="J7924">
        <v>-96290.45</v>
      </c>
      <c r="K7924" t="s">
        <v>380</v>
      </c>
    </row>
    <row r="7925" spans="1:11" x14ac:dyDescent="0.3">
      <c r="A7925">
        <v>44001</v>
      </c>
      <c r="B7925" t="s">
        <v>283</v>
      </c>
      <c r="C7925" t="s">
        <v>477</v>
      </c>
      <c r="D7925">
        <v>2025.01</v>
      </c>
      <c r="E7925" t="s">
        <v>8</v>
      </c>
      <c r="F7925" t="s">
        <v>130</v>
      </c>
      <c r="G7925" t="s">
        <v>43</v>
      </c>
      <c r="H7925">
        <v>-96290.45</v>
      </c>
      <c r="J7925">
        <v>-96290.45</v>
      </c>
      <c r="K7925" t="s">
        <v>380</v>
      </c>
    </row>
    <row r="7926" spans="1:11" x14ac:dyDescent="0.3">
      <c r="A7926">
        <v>44001</v>
      </c>
      <c r="B7926" t="s">
        <v>283</v>
      </c>
      <c r="C7926" t="s">
        <v>478</v>
      </c>
      <c r="D7926">
        <v>2025.02</v>
      </c>
      <c r="E7926" t="s">
        <v>8</v>
      </c>
      <c r="F7926" t="s">
        <v>130</v>
      </c>
      <c r="G7926" t="s">
        <v>43</v>
      </c>
      <c r="H7926">
        <v>-96290.45</v>
      </c>
      <c r="J7926">
        <v>-96290.45</v>
      </c>
      <c r="K7926" t="s">
        <v>380</v>
      </c>
    </row>
    <row r="7927" spans="1:11" x14ac:dyDescent="0.3">
      <c r="A7927">
        <v>44001</v>
      </c>
      <c r="B7927" t="s">
        <v>283</v>
      </c>
      <c r="C7927" t="s">
        <v>479</v>
      </c>
      <c r="D7927">
        <v>2025.03</v>
      </c>
      <c r="E7927" t="s">
        <v>8</v>
      </c>
      <c r="F7927" t="s">
        <v>130</v>
      </c>
      <c r="G7927" t="s">
        <v>43</v>
      </c>
      <c r="H7927">
        <v>-96290.45</v>
      </c>
      <c r="J7927">
        <v>-96290.45</v>
      </c>
      <c r="K7927" t="s">
        <v>380</v>
      </c>
    </row>
    <row r="7928" spans="1:11" x14ac:dyDescent="0.3">
      <c r="A7928">
        <v>44001</v>
      </c>
      <c r="B7928" t="s">
        <v>283</v>
      </c>
      <c r="C7928" t="s">
        <v>480</v>
      </c>
      <c r="D7928">
        <v>2025.04</v>
      </c>
      <c r="E7928" t="s">
        <v>8</v>
      </c>
      <c r="F7928" t="s">
        <v>130</v>
      </c>
      <c r="G7928" t="s">
        <v>43</v>
      </c>
      <c r="H7928">
        <v>-96290.45</v>
      </c>
      <c r="J7928">
        <v>-96290.45</v>
      </c>
      <c r="K7928" t="s">
        <v>380</v>
      </c>
    </row>
    <row r="7929" spans="1:11" x14ac:dyDescent="0.3">
      <c r="A7929">
        <v>44001</v>
      </c>
      <c r="B7929" t="s">
        <v>283</v>
      </c>
      <c r="C7929" t="s">
        <v>481</v>
      </c>
      <c r="D7929">
        <v>2025.05</v>
      </c>
      <c r="E7929" t="s">
        <v>8</v>
      </c>
      <c r="F7929" t="s">
        <v>130</v>
      </c>
      <c r="G7929" t="s">
        <v>43</v>
      </c>
      <c r="H7929">
        <v>-96290.45</v>
      </c>
      <c r="J7929">
        <v>-96290.45</v>
      </c>
      <c r="K7929" t="s">
        <v>380</v>
      </c>
    </row>
    <row r="7930" spans="1:11" x14ac:dyDescent="0.3">
      <c r="A7930">
        <v>44001</v>
      </c>
      <c r="B7930" t="s">
        <v>283</v>
      </c>
      <c r="C7930" t="s">
        <v>482</v>
      </c>
      <c r="D7930">
        <v>2025.06</v>
      </c>
      <c r="E7930" t="s">
        <v>8</v>
      </c>
      <c r="F7930" t="s">
        <v>130</v>
      </c>
      <c r="G7930" t="s">
        <v>43</v>
      </c>
      <c r="H7930">
        <v>-96290.449999999953</v>
      </c>
      <c r="I7930">
        <v>-734595.39</v>
      </c>
      <c r="J7930">
        <v>-830885.84</v>
      </c>
      <c r="K7930" t="s">
        <v>380</v>
      </c>
    </row>
    <row r="7931" spans="1:11" x14ac:dyDescent="0.3">
      <c r="A7931">
        <v>44001</v>
      </c>
      <c r="B7931" t="s">
        <v>283</v>
      </c>
      <c r="C7931" t="s">
        <v>550</v>
      </c>
      <c r="D7931">
        <v>2025.07</v>
      </c>
      <c r="E7931" t="s">
        <v>8</v>
      </c>
      <c r="F7931" t="s">
        <v>130</v>
      </c>
      <c r="G7931" t="s">
        <v>43</v>
      </c>
      <c r="H7931">
        <v>-830885.84</v>
      </c>
      <c r="J7931">
        <v>-830885.84</v>
      </c>
      <c r="K7931" t="s">
        <v>380</v>
      </c>
    </row>
    <row r="7932" spans="1:11" x14ac:dyDescent="0.3">
      <c r="A7932">
        <v>44001</v>
      </c>
      <c r="B7932" t="s">
        <v>283</v>
      </c>
      <c r="C7932" t="s">
        <v>551</v>
      </c>
      <c r="D7932">
        <v>2025.08</v>
      </c>
      <c r="E7932" t="s">
        <v>8</v>
      </c>
      <c r="F7932" t="s">
        <v>130</v>
      </c>
      <c r="G7932" t="s">
        <v>43</v>
      </c>
      <c r="H7932">
        <v>-830885.84</v>
      </c>
      <c r="J7932">
        <v>-830885.84</v>
      </c>
      <c r="K7932" t="s">
        <v>380</v>
      </c>
    </row>
    <row r="7933" spans="1:11" x14ac:dyDescent="0.3">
      <c r="A7933">
        <v>44001</v>
      </c>
      <c r="B7933" t="s">
        <v>283</v>
      </c>
      <c r="C7933" t="s">
        <v>552</v>
      </c>
      <c r="D7933">
        <v>2025.09</v>
      </c>
      <c r="E7933" t="s">
        <v>8</v>
      </c>
      <c r="F7933" t="s">
        <v>130</v>
      </c>
      <c r="G7933" t="s">
        <v>43</v>
      </c>
      <c r="H7933">
        <v>-830885.84</v>
      </c>
      <c r="J7933">
        <v>-830885.84</v>
      </c>
      <c r="K7933" t="s">
        <v>380</v>
      </c>
    </row>
    <row r="7934" spans="1:11" x14ac:dyDescent="0.3">
      <c r="A7934">
        <v>44001</v>
      </c>
      <c r="B7934" t="s">
        <v>283</v>
      </c>
      <c r="C7934" t="s">
        <v>553</v>
      </c>
      <c r="D7934">
        <v>2025.1</v>
      </c>
      <c r="E7934" t="s">
        <v>8</v>
      </c>
      <c r="F7934" t="s">
        <v>130</v>
      </c>
      <c r="G7934" t="s">
        <v>43</v>
      </c>
      <c r="H7934">
        <v>-830885.84</v>
      </c>
      <c r="J7934">
        <v>-830885.84</v>
      </c>
      <c r="K7934" t="s">
        <v>380</v>
      </c>
    </row>
    <row r="7935" spans="1:11" x14ac:dyDescent="0.3">
      <c r="A7935">
        <v>44001</v>
      </c>
      <c r="B7935" t="s">
        <v>283</v>
      </c>
      <c r="C7935" t="s">
        <v>554</v>
      </c>
      <c r="D7935">
        <v>2025.11</v>
      </c>
      <c r="E7935" t="s">
        <v>8</v>
      </c>
      <c r="F7935" t="s">
        <v>130</v>
      </c>
      <c r="G7935" t="s">
        <v>43</v>
      </c>
      <c r="H7935">
        <v>-830885.84</v>
      </c>
      <c r="J7935">
        <v>-830885.84</v>
      </c>
      <c r="K7935" t="s">
        <v>380</v>
      </c>
    </row>
    <row r="7936" spans="1:11" x14ac:dyDescent="0.3">
      <c r="A7936">
        <v>44001</v>
      </c>
      <c r="B7936" t="s">
        <v>283</v>
      </c>
      <c r="C7936" t="s">
        <v>555</v>
      </c>
      <c r="D7936">
        <v>2025.12</v>
      </c>
      <c r="E7936" t="s">
        <v>8</v>
      </c>
      <c r="F7936" t="s">
        <v>130</v>
      </c>
      <c r="G7936" t="s">
        <v>43</v>
      </c>
      <c r="H7936">
        <v>-830885.84</v>
      </c>
      <c r="J7936">
        <v>-830885.84</v>
      </c>
      <c r="K7936" t="s">
        <v>380</v>
      </c>
    </row>
    <row r="7937" spans="1:11" x14ac:dyDescent="0.3">
      <c r="A7937">
        <v>44001</v>
      </c>
      <c r="B7937" t="s">
        <v>283</v>
      </c>
      <c r="C7937" t="s">
        <v>556</v>
      </c>
      <c r="D7937">
        <v>2026.01</v>
      </c>
      <c r="E7937" t="s">
        <v>8</v>
      </c>
      <c r="F7937" t="s">
        <v>130</v>
      </c>
      <c r="G7937" t="s">
        <v>43</v>
      </c>
      <c r="H7937">
        <v>-830885.84</v>
      </c>
      <c r="J7937">
        <v>-830885.84</v>
      </c>
      <c r="K7937" t="s">
        <v>380</v>
      </c>
    </row>
    <row r="7938" spans="1:11" x14ac:dyDescent="0.3">
      <c r="A7938">
        <v>44001</v>
      </c>
      <c r="B7938" t="s">
        <v>283</v>
      </c>
      <c r="C7938" t="s">
        <v>557</v>
      </c>
      <c r="D7938">
        <v>2026.02</v>
      </c>
      <c r="E7938" t="s">
        <v>8</v>
      </c>
      <c r="F7938" t="s">
        <v>130</v>
      </c>
      <c r="G7938" t="s">
        <v>43</v>
      </c>
      <c r="H7938">
        <v>-830885.84</v>
      </c>
      <c r="J7938">
        <v>-830885.84</v>
      </c>
      <c r="K7938" t="s">
        <v>380</v>
      </c>
    </row>
    <row r="7939" spans="1:11" x14ac:dyDescent="0.3">
      <c r="A7939">
        <v>44001</v>
      </c>
      <c r="B7939" t="s">
        <v>283</v>
      </c>
      <c r="C7939" t="s">
        <v>558</v>
      </c>
      <c r="D7939">
        <v>2026.03</v>
      </c>
      <c r="E7939" t="s">
        <v>8</v>
      </c>
      <c r="F7939" t="s">
        <v>130</v>
      </c>
      <c r="G7939" t="s">
        <v>43</v>
      </c>
      <c r="H7939">
        <v>-830885.84</v>
      </c>
      <c r="J7939">
        <v>-830885.84</v>
      </c>
      <c r="K7939" t="s">
        <v>380</v>
      </c>
    </row>
    <row r="7940" spans="1:11" x14ac:dyDescent="0.3">
      <c r="A7940">
        <v>44001</v>
      </c>
      <c r="B7940" t="s">
        <v>283</v>
      </c>
      <c r="C7940" t="s">
        <v>559</v>
      </c>
      <c r="D7940">
        <v>2026.04</v>
      </c>
      <c r="E7940" t="s">
        <v>8</v>
      </c>
      <c r="F7940" t="s">
        <v>130</v>
      </c>
      <c r="G7940" t="s">
        <v>43</v>
      </c>
      <c r="H7940">
        <v>-830885.84</v>
      </c>
      <c r="J7940">
        <v>-830885.84</v>
      </c>
      <c r="K7940" t="s">
        <v>380</v>
      </c>
    </row>
    <row r="7941" spans="1:11" x14ac:dyDescent="0.3">
      <c r="A7941">
        <v>44001</v>
      </c>
      <c r="B7941" t="s">
        <v>283</v>
      </c>
      <c r="C7941" t="s">
        <v>560</v>
      </c>
      <c r="D7941">
        <v>2026.05</v>
      </c>
      <c r="E7941" t="s">
        <v>8</v>
      </c>
      <c r="F7941" t="s">
        <v>130</v>
      </c>
      <c r="G7941" t="s">
        <v>43</v>
      </c>
      <c r="H7941">
        <v>-830885.84</v>
      </c>
      <c r="J7941">
        <v>-830885.84</v>
      </c>
      <c r="K7941" t="s">
        <v>380</v>
      </c>
    </row>
    <row r="7942" spans="1:11" x14ac:dyDescent="0.3">
      <c r="A7942">
        <v>44001</v>
      </c>
      <c r="B7942" t="s">
        <v>283</v>
      </c>
      <c r="C7942" t="s">
        <v>561</v>
      </c>
      <c r="D7942">
        <v>2026.06</v>
      </c>
      <c r="E7942" t="s">
        <v>8</v>
      </c>
      <c r="F7942" t="s">
        <v>130</v>
      </c>
      <c r="G7942" t="s">
        <v>43</v>
      </c>
      <c r="H7942">
        <v>-830885.84</v>
      </c>
      <c r="J7942">
        <v>-830885.84</v>
      </c>
      <c r="K7942" t="s">
        <v>380</v>
      </c>
    </row>
    <row r="7943" spans="1:11" x14ac:dyDescent="0.3">
      <c r="A7943">
        <v>44010</v>
      </c>
      <c r="B7943" t="s">
        <v>315</v>
      </c>
      <c r="C7943" t="s">
        <v>313</v>
      </c>
      <c r="D7943">
        <v>2022.11</v>
      </c>
      <c r="E7943" t="s">
        <v>8</v>
      </c>
      <c r="F7943" t="s">
        <v>127</v>
      </c>
      <c r="G7943" t="s">
        <v>43</v>
      </c>
      <c r="H7943">
        <v>0</v>
      </c>
      <c r="I7943">
        <v>-11667.91</v>
      </c>
      <c r="J7943">
        <v>-11667.91</v>
      </c>
      <c r="K7943" t="s">
        <v>380</v>
      </c>
    </row>
    <row r="7944" spans="1:11" x14ac:dyDescent="0.3">
      <c r="A7944">
        <v>44010</v>
      </c>
      <c r="B7944" t="s">
        <v>315</v>
      </c>
      <c r="C7944" t="s">
        <v>317</v>
      </c>
      <c r="D7944">
        <v>2022.12</v>
      </c>
      <c r="E7944" t="s">
        <v>8</v>
      </c>
      <c r="F7944" t="s">
        <v>127</v>
      </c>
      <c r="G7944" t="s">
        <v>43</v>
      </c>
      <c r="H7944">
        <v>-11667.91</v>
      </c>
      <c r="J7944">
        <v>-11667.91</v>
      </c>
      <c r="K7944" t="s">
        <v>380</v>
      </c>
    </row>
    <row r="7945" spans="1:11" x14ac:dyDescent="0.3">
      <c r="A7945">
        <v>44010</v>
      </c>
      <c r="B7945" t="s">
        <v>315</v>
      </c>
      <c r="C7945" t="s">
        <v>320</v>
      </c>
      <c r="D7945">
        <v>2023.01</v>
      </c>
      <c r="E7945" t="s">
        <v>8</v>
      </c>
      <c r="F7945" t="s">
        <v>127</v>
      </c>
      <c r="G7945" t="s">
        <v>43</v>
      </c>
      <c r="H7945">
        <v>-11667.91</v>
      </c>
      <c r="J7945">
        <v>-11667.91</v>
      </c>
      <c r="K7945" t="s">
        <v>380</v>
      </c>
    </row>
    <row r="7946" spans="1:11" x14ac:dyDescent="0.3">
      <c r="A7946">
        <v>44010</v>
      </c>
      <c r="B7946" t="s">
        <v>315</v>
      </c>
      <c r="C7946" t="s">
        <v>325</v>
      </c>
      <c r="D7946">
        <v>2023.02</v>
      </c>
      <c r="E7946" t="s">
        <v>8</v>
      </c>
      <c r="F7946" t="s">
        <v>127</v>
      </c>
      <c r="G7946" t="s">
        <v>43</v>
      </c>
      <c r="H7946">
        <v>-11667.910000000003</v>
      </c>
      <c r="I7946">
        <v>-120590.87</v>
      </c>
      <c r="J7946">
        <v>-132258.78</v>
      </c>
      <c r="K7946" t="s">
        <v>380</v>
      </c>
    </row>
    <row r="7947" spans="1:11" x14ac:dyDescent="0.3">
      <c r="A7947">
        <v>44010</v>
      </c>
      <c r="B7947" t="s">
        <v>315</v>
      </c>
      <c r="C7947" t="s">
        <v>328</v>
      </c>
      <c r="D7947">
        <v>2023.03</v>
      </c>
      <c r="E7947" t="s">
        <v>8</v>
      </c>
      <c r="F7947" t="s">
        <v>127</v>
      </c>
      <c r="G7947" t="s">
        <v>43</v>
      </c>
      <c r="H7947">
        <v>-132258.78</v>
      </c>
      <c r="I7947">
        <v>0</v>
      </c>
      <c r="J7947">
        <v>-132258.78</v>
      </c>
      <c r="K7947" t="s">
        <v>380</v>
      </c>
    </row>
    <row r="7948" spans="1:11" x14ac:dyDescent="0.3">
      <c r="A7948">
        <v>44010</v>
      </c>
      <c r="B7948" t="s">
        <v>315</v>
      </c>
      <c r="C7948" t="s">
        <v>331</v>
      </c>
      <c r="D7948">
        <v>2023.04</v>
      </c>
      <c r="E7948" t="s">
        <v>8</v>
      </c>
      <c r="F7948" t="s">
        <v>127</v>
      </c>
      <c r="G7948" t="s">
        <v>43</v>
      </c>
      <c r="H7948">
        <v>-132258.78</v>
      </c>
      <c r="J7948">
        <v>-132258.78</v>
      </c>
      <c r="K7948" t="s">
        <v>380</v>
      </c>
    </row>
    <row r="7949" spans="1:11" x14ac:dyDescent="0.3">
      <c r="A7949">
        <v>44010</v>
      </c>
      <c r="B7949" t="s">
        <v>315</v>
      </c>
      <c r="C7949" t="s">
        <v>333</v>
      </c>
      <c r="D7949">
        <v>2023.05</v>
      </c>
      <c r="E7949" t="s">
        <v>8</v>
      </c>
      <c r="F7949" t="s">
        <v>127</v>
      </c>
      <c r="G7949" t="s">
        <v>43</v>
      </c>
      <c r="H7949">
        <v>-132258.78</v>
      </c>
      <c r="J7949">
        <v>-132258.78</v>
      </c>
      <c r="K7949" t="s">
        <v>380</v>
      </c>
    </row>
    <row r="7950" spans="1:11" x14ac:dyDescent="0.3">
      <c r="A7950">
        <v>44010</v>
      </c>
      <c r="B7950" t="s">
        <v>315</v>
      </c>
      <c r="C7950" t="s">
        <v>342</v>
      </c>
      <c r="D7950">
        <v>2023.06</v>
      </c>
      <c r="E7950" t="s">
        <v>8</v>
      </c>
      <c r="F7950" t="s">
        <v>127</v>
      </c>
      <c r="G7950" t="s">
        <v>43</v>
      </c>
      <c r="H7950">
        <v>-132258.78</v>
      </c>
      <c r="J7950">
        <v>-132258.78</v>
      </c>
      <c r="K7950" t="s">
        <v>380</v>
      </c>
    </row>
    <row r="7951" spans="1:11" x14ac:dyDescent="0.3">
      <c r="A7951">
        <v>44010</v>
      </c>
      <c r="B7951" t="s">
        <v>315</v>
      </c>
      <c r="C7951" t="s">
        <v>346</v>
      </c>
      <c r="D7951">
        <v>2023.07</v>
      </c>
      <c r="E7951" t="s">
        <v>8</v>
      </c>
      <c r="F7951" t="s">
        <v>127</v>
      </c>
      <c r="G7951" t="s">
        <v>43</v>
      </c>
      <c r="H7951">
        <v>-132258.78</v>
      </c>
      <c r="J7951">
        <v>-132258.78</v>
      </c>
      <c r="K7951" t="s">
        <v>380</v>
      </c>
    </row>
    <row r="7952" spans="1:11" x14ac:dyDescent="0.3">
      <c r="A7952">
        <v>44010</v>
      </c>
      <c r="B7952" t="s">
        <v>315</v>
      </c>
      <c r="C7952" t="s">
        <v>347</v>
      </c>
      <c r="D7952">
        <v>2023.08</v>
      </c>
      <c r="E7952" t="s">
        <v>8</v>
      </c>
      <c r="F7952" t="s">
        <v>127</v>
      </c>
      <c r="G7952" t="s">
        <v>43</v>
      </c>
      <c r="H7952">
        <v>-132258.78</v>
      </c>
      <c r="J7952">
        <v>-132258.78</v>
      </c>
      <c r="K7952" t="s">
        <v>380</v>
      </c>
    </row>
    <row r="7953" spans="1:11" x14ac:dyDescent="0.3">
      <c r="A7953">
        <v>44010</v>
      </c>
      <c r="B7953" t="s">
        <v>315</v>
      </c>
      <c r="C7953" t="s">
        <v>382</v>
      </c>
      <c r="D7953">
        <v>2023.09</v>
      </c>
      <c r="E7953" t="s">
        <v>8</v>
      </c>
      <c r="F7953" t="s">
        <v>127</v>
      </c>
      <c r="G7953" t="s">
        <v>43</v>
      </c>
      <c r="H7953">
        <v>-132258.78</v>
      </c>
      <c r="J7953">
        <v>-132258.78</v>
      </c>
      <c r="K7953" t="s">
        <v>380</v>
      </c>
    </row>
    <row r="7954" spans="1:11" x14ac:dyDescent="0.3">
      <c r="A7954">
        <v>44010</v>
      </c>
      <c r="B7954" t="s">
        <v>315</v>
      </c>
      <c r="C7954" t="s">
        <v>383</v>
      </c>
      <c r="D7954">
        <v>2023.1</v>
      </c>
      <c r="E7954" t="s">
        <v>8</v>
      </c>
      <c r="F7954" t="s">
        <v>127</v>
      </c>
      <c r="G7954" t="s">
        <v>43</v>
      </c>
      <c r="H7954">
        <v>-132258.78</v>
      </c>
      <c r="J7954">
        <v>-132258.78</v>
      </c>
      <c r="K7954" t="s">
        <v>380</v>
      </c>
    </row>
    <row r="7955" spans="1:11" x14ac:dyDescent="0.3">
      <c r="A7955">
        <v>44010</v>
      </c>
      <c r="B7955" t="s">
        <v>315</v>
      </c>
      <c r="C7955" t="s">
        <v>384</v>
      </c>
      <c r="D7955">
        <v>2023.11</v>
      </c>
      <c r="E7955" t="s">
        <v>8</v>
      </c>
      <c r="F7955" t="s">
        <v>127</v>
      </c>
      <c r="G7955" t="s">
        <v>43</v>
      </c>
      <c r="H7955">
        <v>-132258.78</v>
      </c>
      <c r="J7955">
        <v>-132258.78</v>
      </c>
      <c r="K7955" t="s">
        <v>380</v>
      </c>
    </row>
    <row r="7956" spans="1:11" x14ac:dyDescent="0.3">
      <c r="A7956">
        <v>44010</v>
      </c>
      <c r="B7956" t="s">
        <v>315</v>
      </c>
      <c r="C7956" t="s">
        <v>385</v>
      </c>
      <c r="D7956">
        <v>2023.12</v>
      </c>
      <c r="E7956" t="s">
        <v>8</v>
      </c>
      <c r="F7956" t="s">
        <v>127</v>
      </c>
      <c r="G7956" t="s">
        <v>43</v>
      </c>
      <c r="H7956">
        <v>-132258.78</v>
      </c>
      <c r="I7956">
        <v>0</v>
      </c>
      <c r="J7956">
        <v>-132258.78</v>
      </c>
      <c r="K7956" t="s">
        <v>380</v>
      </c>
    </row>
    <row r="7957" spans="1:11" x14ac:dyDescent="0.3">
      <c r="A7957">
        <v>44010</v>
      </c>
      <c r="B7957" t="s">
        <v>315</v>
      </c>
      <c r="C7957" t="s">
        <v>386</v>
      </c>
      <c r="D7957">
        <v>2024.01</v>
      </c>
      <c r="E7957" t="s">
        <v>8</v>
      </c>
      <c r="F7957" t="s">
        <v>127</v>
      </c>
      <c r="G7957" t="s">
        <v>43</v>
      </c>
      <c r="H7957">
        <v>-132258.78</v>
      </c>
      <c r="J7957">
        <v>-132258.78</v>
      </c>
      <c r="K7957" t="s">
        <v>380</v>
      </c>
    </row>
    <row r="7958" spans="1:11" x14ac:dyDescent="0.3">
      <c r="A7958">
        <v>44010</v>
      </c>
      <c r="B7958" t="s">
        <v>315</v>
      </c>
      <c r="C7958" t="s">
        <v>387</v>
      </c>
      <c r="D7958">
        <v>2024.02</v>
      </c>
      <c r="E7958" t="s">
        <v>8</v>
      </c>
      <c r="F7958" t="s">
        <v>127</v>
      </c>
      <c r="G7958" t="s">
        <v>43</v>
      </c>
      <c r="H7958">
        <v>-132258.78</v>
      </c>
      <c r="J7958">
        <v>-132258.78</v>
      </c>
      <c r="K7958" t="s">
        <v>380</v>
      </c>
    </row>
    <row r="7959" spans="1:11" x14ac:dyDescent="0.3">
      <c r="A7959">
        <v>44010</v>
      </c>
      <c r="B7959" t="s">
        <v>315</v>
      </c>
      <c r="C7959" t="s">
        <v>388</v>
      </c>
      <c r="D7959">
        <v>2024.03</v>
      </c>
      <c r="E7959" t="s">
        <v>8</v>
      </c>
      <c r="F7959" t="s">
        <v>127</v>
      </c>
      <c r="G7959" t="s">
        <v>43</v>
      </c>
      <c r="H7959">
        <v>-132258.78</v>
      </c>
      <c r="J7959">
        <v>-132258.78</v>
      </c>
      <c r="K7959" t="s">
        <v>380</v>
      </c>
    </row>
    <row r="7960" spans="1:11" x14ac:dyDescent="0.3">
      <c r="A7960">
        <v>44010</v>
      </c>
      <c r="B7960" t="s">
        <v>315</v>
      </c>
      <c r="C7960" t="s">
        <v>389</v>
      </c>
      <c r="D7960">
        <v>2024.04</v>
      </c>
      <c r="E7960" t="s">
        <v>8</v>
      </c>
      <c r="F7960" t="s">
        <v>127</v>
      </c>
      <c r="G7960" t="s">
        <v>43</v>
      </c>
      <c r="H7960">
        <v>-132258.78</v>
      </c>
      <c r="J7960">
        <v>-132258.78</v>
      </c>
      <c r="K7960" t="s">
        <v>380</v>
      </c>
    </row>
    <row r="7961" spans="1:11" x14ac:dyDescent="0.3">
      <c r="A7961">
        <v>44010</v>
      </c>
      <c r="B7961" t="s">
        <v>315</v>
      </c>
      <c r="C7961" t="s">
        <v>390</v>
      </c>
      <c r="D7961">
        <v>2024.05</v>
      </c>
      <c r="E7961" t="s">
        <v>8</v>
      </c>
      <c r="F7961" t="s">
        <v>127</v>
      </c>
      <c r="G7961" t="s">
        <v>43</v>
      </c>
      <c r="H7961">
        <v>-132258.78</v>
      </c>
      <c r="J7961">
        <v>-132258.78</v>
      </c>
      <c r="K7961" t="s">
        <v>380</v>
      </c>
    </row>
    <row r="7962" spans="1:11" x14ac:dyDescent="0.3">
      <c r="A7962">
        <v>44010</v>
      </c>
      <c r="B7962" t="s">
        <v>315</v>
      </c>
      <c r="C7962" t="s">
        <v>391</v>
      </c>
      <c r="D7962">
        <v>2024.06</v>
      </c>
      <c r="E7962" t="s">
        <v>8</v>
      </c>
      <c r="F7962" t="s">
        <v>127</v>
      </c>
      <c r="G7962" t="s">
        <v>43</v>
      </c>
      <c r="H7962">
        <v>-132258.78</v>
      </c>
      <c r="J7962">
        <v>-132258.78</v>
      </c>
      <c r="K7962" t="s">
        <v>380</v>
      </c>
    </row>
    <row r="7963" spans="1:11" x14ac:dyDescent="0.3">
      <c r="A7963">
        <v>44010</v>
      </c>
      <c r="B7963" t="s">
        <v>315</v>
      </c>
      <c r="C7963" t="s">
        <v>471</v>
      </c>
      <c r="D7963">
        <v>2024.07</v>
      </c>
      <c r="E7963" t="s">
        <v>8</v>
      </c>
      <c r="F7963" t="s">
        <v>127</v>
      </c>
      <c r="G7963" t="s">
        <v>43</v>
      </c>
      <c r="H7963">
        <v>-132258.78</v>
      </c>
      <c r="J7963">
        <v>-132258.78</v>
      </c>
      <c r="K7963" t="s">
        <v>380</v>
      </c>
    </row>
    <row r="7964" spans="1:11" x14ac:dyDescent="0.3">
      <c r="A7964">
        <v>44010</v>
      </c>
      <c r="B7964" t="s">
        <v>315</v>
      </c>
      <c r="C7964" t="s">
        <v>472</v>
      </c>
      <c r="D7964">
        <v>2024.08</v>
      </c>
      <c r="E7964" t="s">
        <v>8</v>
      </c>
      <c r="F7964" t="s">
        <v>127</v>
      </c>
      <c r="G7964" t="s">
        <v>43</v>
      </c>
      <c r="H7964">
        <v>-132258.78</v>
      </c>
      <c r="J7964">
        <v>-132258.78</v>
      </c>
      <c r="K7964" t="s">
        <v>380</v>
      </c>
    </row>
    <row r="7965" spans="1:11" x14ac:dyDescent="0.3">
      <c r="A7965">
        <v>44010</v>
      </c>
      <c r="B7965" t="s">
        <v>315</v>
      </c>
      <c r="C7965" t="s">
        <v>473</v>
      </c>
      <c r="D7965">
        <v>2024.09</v>
      </c>
      <c r="E7965" t="s">
        <v>8</v>
      </c>
      <c r="F7965" t="s">
        <v>127</v>
      </c>
      <c r="G7965" t="s">
        <v>43</v>
      </c>
      <c r="H7965">
        <v>-132258.78</v>
      </c>
      <c r="J7965">
        <v>-132258.78</v>
      </c>
      <c r="K7965" t="s">
        <v>380</v>
      </c>
    </row>
    <row r="7966" spans="1:11" x14ac:dyDescent="0.3">
      <c r="A7966">
        <v>44010</v>
      </c>
      <c r="B7966" t="s">
        <v>315</v>
      </c>
      <c r="C7966" t="s">
        <v>474</v>
      </c>
      <c r="D7966">
        <v>2024.1</v>
      </c>
      <c r="E7966" t="s">
        <v>8</v>
      </c>
      <c r="F7966" t="s">
        <v>127</v>
      </c>
      <c r="G7966" t="s">
        <v>43</v>
      </c>
      <c r="H7966">
        <v>-132258.78</v>
      </c>
      <c r="J7966">
        <v>-132258.78</v>
      </c>
      <c r="K7966" t="s">
        <v>380</v>
      </c>
    </row>
    <row r="7967" spans="1:11" x14ac:dyDescent="0.3">
      <c r="A7967">
        <v>44010</v>
      </c>
      <c r="B7967" t="s">
        <v>315</v>
      </c>
      <c r="C7967" t="s">
        <v>475</v>
      </c>
      <c r="D7967">
        <v>2024.11</v>
      </c>
      <c r="E7967" t="s">
        <v>8</v>
      </c>
      <c r="F7967" t="s">
        <v>127</v>
      </c>
      <c r="G7967" t="s">
        <v>43</v>
      </c>
      <c r="H7967">
        <v>-132258.78</v>
      </c>
      <c r="J7967">
        <v>-132258.78</v>
      </c>
      <c r="K7967" t="s">
        <v>380</v>
      </c>
    </row>
    <row r="7968" spans="1:11" x14ac:dyDescent="0.3">
      <c r="A7968">
        <v>44010</v>
      </c>
      <c r="B7968" t="s">
        <v>315</v>
      </c>
      <c r="C7968" t="s">
        <v>476</v>
      </c>
      <c r="D7968">
        <v>2024.12</v>
      </c>
      <c r="E7968" t="s">
        <v>8</v>
      </c>
      <c r="F7968" t="s">
        <v>127</v>
      </c>
      <c r="G7968" t="s">
        <v>43</v>
      </c>
      <c r="H7968">
        <v>-132258.78</v>
      </c>
      <c r="J7968">
        <v>-132258.78</v>
      </c>
      <c r="K7968" t="s">
        <v>380</v>
      </c>
    </row>
    <row r="7969" spans="1:11" x14ac:dyDescent="0.3">
      <c r="A7969">
        <v>44010</v>
      </c>
      <c r="B7969" t="s">
        <v>315</v>
      </c>
      <c r="C7969" t="s">
        <v>477</v>
      </c>
      <c r="D7969">
        <v>2025.01</v>
      </c>
      <c r="E7969" t="s">
        <v>8</v>
      </c>
      <c r="F7969" t="s">
        <v>127</v>
      </c>
      <c r="G7969" t="s">
        <v>43</v>
      </c>
      <c r="H7969">
        <v>-132258.78</v>
      </c>
      <c r="J7969">
        <v>-132258.78</v>
      </c>
      <c r="K7969" t="s">
        <v>380</v>
      </c>
    </row>
    <row r="7970" spans="1:11" x14ac:dyDescent="0.3">
      <c r="A7970">
        <v>44010</v>
      </c>
      <c r="B7970" t="s">
        <v>315</v>
      </c>
      <c r="C7970" t="s">
        <v>478</v>
      </c>
      <c r="D7970">
        <v>2025.02</v>
      </c>
      <c r="E7970" t="s">
        <v>8</v>
      </c>
      <c r="F7970" t="s">
        <v>127</v>
      </c>
      <c r="G7970" t="s">
        <v>43</v>
      </c>
      <c r="H7970">
        <v>-132258.78</v>
      </c>
      <c r="J7970">
        <v>-132258.78</v>
      </c>
      <c r="K7970" t="s">
        <v>380</v>
      </c>
    </row>
    <row r="7971" spans="1:11" x14ac:dyDescent="0.3">
      <c r="A7971">
        <v>44010</v>
      </c>
      <c r="B7971" t="s">
        <v>315</v>
      </c>
      <c r="C7971" t="s">
        <v>479</v>
      </c>
      <c r="D7971">
        <v>2025.03</v>
      </c>
      <c r="E7971" t="s">
        <v>8</v>
      </c>
      <c r="F7971" t="s">
        <v>127</v>
      </c>
      <c r="G7971" t="s">
        <v>43</v>
      </c>
      <c r="H7971">
        <v>-132258.78</v>
      </c>
      <c r="J7971">
        <v>-132258.78</v>
      </c>
      <c r="K7971" t="s">
        <v>380</v>
      </c>
    </row>
    <row r="7972" spans="1:11" x14ac:dyDescent="0.3">
      <c r="A7972">
        <v>44010</v>
      </c>
      <c r="B7972" t="s">
        <v>315</v>
      </c>
      <c r="C7972" t="s">
        <v>480</v>
      </c>
      <c r="D7972">
        <v>2025.04</v>
      </c>
      <c r="E7972" t="s">
        <v>8</v>
      </c>
      <c r="F7972" t="s">
        <v>127</v>
      </c>
      <c r="G7972" t="s">
        <v>43</v>
      </c>
      <c r="H7972">
        <v>-132258.78</v>
      </c>
      <c r="J7972">
        <v>-132258.78</v>
      </c>
      <c r="K7972" t="s">
        <v>380</v>
      </c>
    </row>
    <row r="7973" spans="1:11" x14ac:dyDescent="0.3">
      <c r="A7973">
        <v>44010</v>
      </c>
      <c r="B7973" t="s">
        <v>315</v>
      </c>
      <c r="C7973" t="s">
        <v>481</v>
      </c>
      <c r="D7973">
        <v>2025.05</v>
      </c>
      <c r="E7973" t="s">
        <v>8</v>
      </c>
      <c r="F7973" t="s">
        <v>127</v>
      </c>
      <c r="G7973" t="s">
        <v>43</v>
      </c>
      <c r="H7973">
        <v>-132258.78</v>
      </c>
      <c r="J7973">
        <v>-132258.78</v>
      </c>
      <c r="K7973" t="s">
        <v>380</v>
      </c>
    </row>
    <row r="7974" spans="1:11" x14ac:dyDescent="0.3">
      <c r="A7974">
        <v>44010</v>
      </c>
      <c r="B7974" t="s">
        <v>315</v>
      </c>
      <c r="C7974" t="s">
        <v>482</v>
      </c>
      <c r="D7974">
        <v>2025.06</v>
      </c>
      <c r="E7974" t="s">
        <v>8</v>
      </c>
      <c r="F7974" t="s">
        <v>127</v>
      </c>
      <c r="G7974" t="s">
        <v>43</v>
      </c>
      <c r="H7974">
        <v>-132258.78</v>
      </c>
      <c r="I7974">
        <v>-210880.59</v>
      </c>
      <c r="J7974">
        <v>-343139.37</v>
      </c>
      <c r="K7974" t="s">
        <v>380</v>
      </c>
    </row>
    <row r="7975" spans="1:11" x14ac:dyDescent="0.3">
      <c r="A7975">
        <v>44010</v>
      </c>
      <c r="B7975" t="s">
        <v>315</v>
      </c>
      <c r="C7975" t="s">
        <v>550</v>
      </c>
      <c r="D7975">
        <v>2025.07</v>
      </c>
      <c r="E7975" t="s">
        <v>8</v>
      </c>
      <c r="F7975" t="s">
        <v>127</v>
      </c>
      <c r="G7975" t="s">
        <v>43</v>
      </c>
      <c r="H7975">
        <v>-343139.37</v>
      </c>
      <c r="J7975">
        <v>-343139.37</v>
      </c>
      <c r="K7975" t="s">
        <v>380</v>
      </c>
    </row>
    <row r="7976" spans="1:11" x14ac:dyDescent="0.3">
      <c r="A7976">
        <v>44010</v>
      </c>
      <c r="B7976" t="s">
        <v>315</v>
      </c>
      <c r="C7976" t="s">
        <v>551</v>
      </c>
      <c r="D7976">
        <v>2025.08</v>
      </c>
      <c r="E7976" t="s">
        <v>8</v>
      </c>
      <c r="F7976" t="s">
        <v>127</v>
      </c>
      <c r="G7976" t="s">
        <v>43</v>
      </c>
      <c r="H7976">
        <v>-343139.37</v>
      </c>
      <c r="J7976">
        <v>-343139.37</v>
      </c>
      <c r="K7976" t="s">
        <v>380</v>
      </c>
    </row>
    <row r="7977" spans="1:11" x14ac:dyDescent="0.3">
      <c r="A7977">
        <v>44010</v>
      </c>
      <c r="B7977" t="s">
        <v>315</v>
      </c>
      <c r="C7977" t="s">
        <v>552</v>
      </c>
      <c r="D7977">
        <v>2025.09</v>
      </c>
      <c r="E7977" t="s">
        <v>8</v>
      </c>
      <c r="F7977" t="s">
        <v>127</v>
      </c>
      <c r="G7977" t="s">
        <v>43</v>
      </c>
      <c r="H7977">
        <v>-343139.37</v>
      </c>
      <c r="J7977">
        <v>-343139.37</v>
      </c>
      <c r="K7977" t="s">
        <v>380</v>
      </c>
    </row>
    <row r="7978" spans="1:11" x14ac:dyDescent="0.3">
      <c r="A7978">
        <v>44010</v>
      </c>
      <c r="B7978" t="s">
        <v>315</v>
      </c>
      <c r="C7978" t="s">
        <v>553</v>
      </c>
      <c r="D7978">
        <v>2025.1</v>
      </c>
      <c r="E7978" t="s">
        <v>8</v>
      </c>
      <c r="F7978" t="s">
        <v>127</v>
      </c>
      <c r="G7978" t="s">
        <v>43</v>
      </c>
      <c r="H7978">
        <v>-343139.37</v>
      </c>
      <c r="J7978">
        <v>-343139.37</v>
      </c>
      <c r="K7978" t="s">
        <v>380</v>
      </c>
    </row>
    <row r="7979" spans="1:11" x14ac:dyDescent="0.3">
      <c r="A7979">
        <v>44010</v>
      </c>
      <c r="B7979" t="s">
        <v>315</v>
      </c>
      <c r="C7979" t="s">
        <v>554</v>
      </c>
      <c r="D7979">
        <v>2025.11</v>
      </c>
      <c r="E7979" t="s">
        <v>8</v>
      </c>
      <c r="F7979" t="s">
        <v>127</v>
      </c>
      <c r="G7979" t="s">
        <v>43</v>
      </c>
      <c r="H7979">
        <v>-343139.37</v>
      </c>
      <c r="J7979">
        <v>-343139.37</v>
      </c>
      <c r="K7979" t="s">
        <v>380</v>
      </c>
    </row>
    <row r="7980" spans="1:11" x14ac:dyDescent="0.3">
      <c r="A7980">
        <v>44010</v>
      </c>
      <c r="B7980" t="s">
        <v>315</v>
      </c>
      <c r="C7980" t="s">
        <v>555</v>
      </c>
      <c r="D7980">
        <v>2025.12</v>
      </c>
      <c r="E7980" t="s">
        <v>8</v>
      </c>
      <c r="F7980" t="s">
        <v>127</v>
      </c>
      <c r="G7980" t="s">
        <v>43</v>
      </c>
      <c r="H7980">
        <v>-343139.37</v>
      </c>
      <c r="J7980">
        <v>-343139.37</v>
      </c>
      <c r="K7980" t="s">
        <v>380</v>
      </c>
    </row>
    <row r="7981" spans="1:11" x14ac:dyDescent="0.3">
      <c r="A7981">
        <v>44010</v>
      </c>
      <c r="B7981" t="s">
        <v>315</v>
      </c>
      <c r="C7981" t="s">
        <v>556</v>
      </c>
      <c r="D7981">
        <v>2026.01</v>
      </c>
      <c r="E7981" t="s">
        <v>8</v>
      </c>
      <c r="F7981" t="s">
        <v>127</v>
      </c>
      <c r="G7981" t="s">
        <v>43</v>
      </c>
      <c r="H7981">
        <v>-343139.37</v>
      </c>
      <c r="J7981">
        <v>-343139.37</v>
      </c>
      <c r="K7981" t="s">
        <v>380</v>
      </c>
    </row>
    <row r="7982" spans="1:11" x14ac:dyDescent="0.3">
      <c r="A7982">
        <v>44010</v>
      </c>
      <c r="B7982" t="s">
        <v>315</v>
      </c>
      <c r="C7982" t="s">
        <v>557</v>
      </c>
      <c r="D7982">
        <v>2026.02</v>
      </c>
      <c r="E7982" t="s">
        <v>8</v>
      </c>
      <c r="F7982" t="s">
        <v>127</v>
      </c>
      <c r="G7982" t="s">
        <v>43</v>
      </c>
      <c r="H7982">
        <v>-343139.37</v>
      </c>
      <c r="J7982">
        <v>-343139.37</v>
      </c>
      <c r="K7982" t="s">
        <v>380</v>
      </c>
    </row>
    <row r="7983" spans="1:11" x14ac:dyDescent="0.3">
      <c r="A7983">
        <v>44010</v>
      </c>
      <c r="B7983" t="s">
        <v>315</v>
      </c>
      <c r="C7983" t="s">
        <v>558</v>
      </c>
      <c r="D7983">
        <v>2026.03</v>
      </c>
      <c r="E7983" t="s">
        <v>8</v>
      </c>
      <c r="F7983" t="s">
        <v>127</v>
      </c>
      <c r="G7983" t="s">
        <v>43</v>
      </c>
      <c r="H7983">
        <v>-343139.37</v>
      </c>
      <c r="J7983">
        <v>-343139.37</v>
      </c>
      <c r="K7983" t="s">
        <v>380</v>
      </c>
    </row>
    <row r="7984" spans="1:11" x14ac:dyDescent="0.3">
      <c r="A7984">
        <v>44010</v>
      </c>
      <c r="B7984" t="s">
        <v>315</v>
      </c>
      <c r="C7984" t="s">
        <v>559</v>
      </c>
      <c r="D7984">
        <v>2026.04</v>
      </c>
      <c r="E7984" t="s">
        <v>8</v>
      </c>
      <c r="F7984" t="s">
        <v>127</v>
      </c>
      <c r="G7984" t="s">
        <v>43</v>
      </c>
      <c r="H7984">
        <v>-343139.37</v>
      </c>
      <c r="J7984">
        <v>-343139.37</v>
      </c>
      <c r="K7984" t="s">
        <v>380</v>
      </c>
    </row>
    <row r="7985" spans="1:11" x14ac:dyDescent="0.3">
      <c r="A7985">
        <v>44010</v>
      </c>
      <c r="B7985" t="s">
        <v>315</v>
      </c>
      <c r="C7985" t="s">
        <v>560</v>
      </c>
      <c r="D7985">
        <v>2026.05</v>
      </c>
      <c r="E7985" t="s">
        <v>8</v>
      </c>
      <c r="F7985" t="s">
        <v>127</v>
      </c>
      <c r="G7985" t="s">
        <v>43</v>
      </c>
      <c r="H7985">
        <v>-343139.37</v>
      </c>
      <c r="J7985">
        <v>-343139.37</v>
      </c>
      <c r="K7985" t="s">
        <v>380</v>
      </c>
    </row>
    <row r="7986" spans="1:11" x14ac:dyDescent="0.3">
      <c r="A7986">
        <v>44010</v>
      </c>
      <c r="B7986" t="s">
        <v>315</v>
      </c>
      <c r="C7986" t="s">
        <v>561</v>
      </c>
      <c r="D7986">
        <v>2026.06</v>
      </c>
      <c r="E7986" t="s">
        <v>8</v>
      </c>
      <c r="F7986" t="s">
        <v>127</v>
      </c>
      <c r="G7986" t="s">
        <v>43</v>
      </c>
      <c r="H7986">
        <v>-343139.37</v>
      </c>
      <c r="J7986">
        <v>-343139.37</v>
      </c>
      <c r="K7986" t="s">
        <v>380</v>
      </c>
    </row>
    <row r="7987" spans="1:11" x14ac:dyDescent="0.3">
      <c r="A7987">
        <v>44011</v>
      </c>
      <c r="B7987" t="s">
        <v>410</v>
      </c>
      <c r="C7987" t="s">
        <v>342</v>
      </c>
      <c r="D7987">
        <v>2023.06</v>
      </c>
      <c r="E7987" t="s">
        <v>8</v>
      </c>
      <c r="F7987" t="s">
        <v>127</v>
      </c>
      <c r="G7987" t="s">
        <v>43</v>
      </c>
      <c r="H7987">
        <v>0</v>
      </c>
      <c r="I7987">
        <v>-11190.89</v>
      </c>
      <c r="J7987">
        <v>-11190.89</v>
      </c>
      <c r="K7987" t="s">
        <v>380</v>
      </c>
    </row>
    <row r="7988" spans="1:11" x14ac:dyDescent="0.3">
      <c r="A7988">
        <v>44011</v>
      </c>
      <c r="B7988" t="s">
        <v>410</v>
      </c>
      <c r="C7988" t="s">
        <v>346</v>
      </c>
      <c r="D7988">
        <v>2023.07</v>
      </c>
      <c r="E7988" t="s">
        <v>8</v>
      </c>
      <c r="F7988" t="s">
        <v>127</v>
      </c>
      <c r="G7988" t="s">
        <v>43</v>
      </c>
      <c r="H7988">
        <v>-11190.89</v>
      </c>
      <c r="J7988">
        <v>-11190.89</v>
      </c>
      <c r="K7988" t="s">
        <v>380</v>
      </c>
    </row>
    <row r="7989" spans="1:11" x14ac:dyDescent="0.3">
      <c r="A7989">
        <v>44011</v>
      </c>
      <c r="B7989" t="s">
        <v>410</v>
      </c>
      <c r="C7989" t="s">
        <v>347</v>
      </c>
      <c r="D7989">
        <v>2023.08</v>
      </c>
      <c r="E7989" t="s">
        <v>8</v>
      </c>
      <c r="F7989" t="s">
        <v>127</v>
      </c>
      <c r="G7989" t="s">
        <v>43</v>
      </c>
      <c r="H7989">
        <v>-11190.89</v>
      </c>
      <c r="J7989">
        <v>-11190.89</v>
      </c>
      <c r="K7989" t="s">
        <v>380</v>
      </c>
    </row>
    <row r="7990" spans="1:11" x14ac:dyDescent="0.3">
      <c r="A7990">
        <v>44011</v>
      </c>
      <c r="B7990" t="s">
        <v>410</v>
      </c>
      <c r="C7990" t="s">
        <v>382</v>
      </c>
      <c r="D7990">
        <v>2023.09</v>
      </c>
      <c r="E7990" t="s">
        <v>8</v>
      </c>
      <c r="F7990" t="s">
        <v>127</v>
      </c>
      <c r="G7990" t="s">
        <v>43</v>
      </c>
      <c r="H7990">
        <v>-11190.89</v>
      </c>
      <c r="J7990">
        <v>-11190.89</v>
      </c>
      <c r="K7990" t="s">
        <v>380</v>
      </c>
    </row>
    <row r="7991" spans="1:11" x14ac:dyDescent="0.3">
      <c r="A7991">
        <v>44011</v>
      </c>
      <c r="B7991" t="s">
        <v>410</v>
      </c>
      <c r="C7991" t="s">
        <v>383</v>
      </c>
      <c r="D7991">
        <v>2023.1</v>
      </c>
      <c r="E7991" t="s">
        <v>8</v>
      </c>
      <c r="F7991" t="s">
        <v>127</v>
      </c>
      <c r="G7991" t="s">
        <v>43</v>
      </c>
      <c r="H7991">
        <v>-11190.89</v>
      </c>
      <c r="J7991">
        <v>-11190.89</v>
      </c>
      <c r="K7991" t="s">
        <v>380</v>
      </c>
    </row>
    <row r="7992" spans="1:11" x14ac:dyDescent="0.3">
      <c r="A7992">
        <v>44011</v>
      </c>
      <c r="B7992" t="s">
        <v>410</v>
      </c>
      <c r="C7992" t="s">
        <v>384</v>
      </c>
      <c r="D7992">
        <v>2023.11</v>
      </c>
      <c r="E7992" t="s">
        <v>8</v>
      </c>
      <c r="F7992" t="s">
        <v>127</v>
      </c>
      <c r="G7992" t="s">
        <v>43</v>
      </c>
      <c r="H7992">
        <v>-11190.89</v>
      </c>
      <c r="J7992">
        <v>-11190.89</v>
      </c>
      <c r="K7992" t="s">
        <v>380</v>
      </c>
    </row>
    <row r="7993" spans="1:11" x14ac:dyDescent="0.3">
      <c r="A7993">
        <v>44011</v>
      </c>
      <c r="B7993" t="s">
        <v>410</v>
      </c>
      <c r="C7993" t="s">
        <v>385</v>
      </c>
      <c r="D7993">
        <v>2023.12</v>
      </c>
      <c r="E7993" t="s">
        <v>8</v>
      </c>
      <c r="F7993" t="s">
        <v>127</v>
      </c>
      <c r="G7993" t="s">
        <v>43</v>
      </c>
      <c r="H7993">
        <v>-11190.89</v>
      </c>
      <c r="J7993">
        <v>-11190.89</v>
      </c>
      <c r="K7993" t="s">
        <v>380</v>
      </c>
    </row>
    <row r="7994" spans="1:11" x14ac:dyDescent="0.3">
      <c r="A7994">
        <v>44011</v>
      </c>
      <c r="B7994" t="s">
        <v>410</v>
      </c>
      <c r="C7994" t="s">
        <v>386</v>
      </c>
      <c r="D7994">
        <v>2024.01</v>
      </c>
      <c r="E7994" t="s">
        <v>8</v>
      </c>
      <c r="F7994" t="s">
        <v>127</v>
      </c>
      <c r="G7994" t="s">
        <v>43</v>
      </c>
      <c r="H7994">
        <v>-11190.89</v>
      </c>
      <c r="J7994">
        <v>-11190.89</v>
      </c>
      <c r="K7994" t="s">
        <v>380</v>
      </c>
    </row>
    <row r="7995" spans="1:11" x14ac:dyDescent="0.3">
      <c r="A7995">
        <v>44011</v>
      </c>
      <c r="B7995" t="s">
        <v>410</v>
      </c>
      <c r="C7995" t="s">
        <v>387</v>
      </c>
      <c r="D7995">
        <v>2024.02</v>
      </c>
      <c r="E7995" t="s">
        <v>8</v>
      </c>
      <c r="F7995" t="s">
        <v>127</v>
      </c>
      <c r="G7995" t="s">
        <v>43</v>
      </c>
      <c r="H7995">
        <v>-11190.89</v>
      </c>
      <c r="J7995">
        <v>-11190.89</v>
      </c>
      <c r="K7995" t="s">
        <v>380</v>
      </c>
    </row>
    <row r="7996" spans="1:11" x14ac:dyDescent="0.3">
      <c r="A7996">
        <v>44011</v>
      </c>
      <c r="B7996" t="s">
        <v>410</v>
      </c>
      <c r="C7996" t="s">
        <v>388</v>
      </c>
      <c r="D7996">
        <v>2024.03</v>
      </c>
      <c r="E7996" t="s">
        <v>8</v>
      </c>
      <c r="F7996" t="s">
        <v>127</v>
      </c>
      <c r="G7996" t="s">
        <v>43</v>
      </c>
      <c r="H7996">
        <v>-11190.89</v>
      </c>
      <c r="J7996">
        <v>-11190.89</v>
      </c>
      <c r="K7996" t="s">
        <v>380</v>
      </c>
    </row>
    <row r="7997" spans="1:11" x14ac:dyDescent="0.3">
      <c r="A7997">
        <v>44011</v>
      </c>
      <c r="B7997" t="s">
        <v>410</v>
      </c>
      <c r="C7997" t="s">
        <v>389</v>
      </c>
      <c r="D7997">
        <v>2024.04</v>
      </c>
      <c r="E7997" t="s">
        <v>8</v>
      </c>
      <c r="F7997" t="s">
        <v>127</v>
      </c>
      <c r="G7997" t="s">
        <v>43</v>
      </c>
      <c r="H7997">
        <v>-11190.89</v>
      </c>
      <c r="J7997">
        <v>-11190.89</v>
      </c>
      <c r="K7997" t="s">
        <v>380</v>
      </c>
    </row>
    <row r="7998" spans="1:11" x14ac:dyDescent="0.3">
      <c r="A7998">
        <v>44011</v>
      </c>
      <c r="B7998" t="s">
        <v>410</v>
      </c>
      <c r="C7998" t="s">
        <v>390</v>
      </c>
      <c r="D7998">
        <v>2024.05</v>
      </c>
      <c r="E7998" t="s">
        <v>8</v>
      </c>
      <c r="F7998" t="s">
        <v>127</v>
      </c>
      <c r="G7998" t="s">
        <v>43</v>
      </c>
      <c r="H7998">
        <v>-11190.89</v>
      </c>
      <c r="J7998">
        <v>-11190.89</v>
      </c>
      <c r="K7998" t="s">
        <v>380</v>
      </c>
    </row>
    <row r="7999" spans="1:11" x14ac:dyDescent="0.3">
      <c r="A7999">
        <v>44011</v>
      </c>
      <c r="B7999" t="s">
        <v>410</v>
      </c>
      <c r="C7999" t="s">
        <v>391</v>
      </c>
      <c r="D7999">
        <v>2024.06</v>
      </c>
      <c r="E7999" t="s">
        <v>8</v>
      </c>
      <c r="F7999" t="s">
        <v>127</v>
      </c>
      <c r="G7999" t="s">
        <v>43</v>
      </c>
      <c r="H7999">
        <v>-11190.89</v>
      </c>
      <c r="J7999">
        <v>-11190.89</v>
      </c>
      <c r="K7999" t="s">
        <v>380</v>
      </c>
    </row>
    <row r="8000" spans="1:11" x14ac:dyDescent="0.3">
      <c r="A8000">
        <v>44011</v>
      </c>
      <c r="B8000" t="s">
        <v>410</v>
      </c>
      <c r="C8000" t="s">
        <v>471</v>
      </c>
      <c r="D8000">
        <v>2024.07</v>
      </c>
      <c r="E8000" t="s">
        <v>8</v>
      </c>
      <c r="F8000" t="s">
        <v>127</v>
      </c>
      <c r="G8000" t="s">
        <v>43</v>
      </c>
      <c r="H8000">
        <v>-11190.89</v>
      </c>
      <c r="J8000">
        <v>-11190.89</v>
      </c>
      <c r="K8000" t="s">
        <v>380</v>
      </c>
    </row>
    <row r="8001" spans="1:11" x14ac:dyDescent="0.3">
      <c r="A8001">
        <v>44011</v>
      </c>
      <c r="B8001" t="s">
        <v>410</v>
      </c>
      <c r="C8001" t="s">
        <v>472</v>
      </c>
      <c r="D8001">
        <v>2024.08</v>
      </c>
      <c r="E8001" t="s">
        <v>8</v>
      </c>
      <c r="F8001" t="s">
        <v>127</v>
      </c>
      <c r="G8001" t="s">
        <v>43</v>
      </c>
      <c r="H8001">
        <v>-11190.89</v>
      </c>
      <c r="J8001">
        <v>-11190.89</v>
      </c>
      <c r="K8001" t="s">
        <v>380</v>
      </c>
    </row>
    <row r="8002" spans="1:11" x14ac:dyDescent="0.3">
      <c r="A8002">
        <v>44011</v>
      </c>
      <c r="B8002" t="s">
        <v>410</v>
      </c>
      <c r="C8002" t="s">
        <v>473</v>
      </c>
      <c r="D8002">
        <v>2024.09</v>
      </c>
      <c r="E8002" t="s">
        <v>8</v>
      </c>
      <c r="F8002" t="s">
        <v>127</v>
      </c>
      <c r="G8002" t="s">
        <v>43</v>
      </c>
      <c r="H8002">
        <v>-11190.89</v>
      </c>
      <c r="J8002">
        <v>-11190.89</v>
      </c>
      <c r="K8002" t="s">
        <v>380</v>
      </c>
    </row>
    <row r="8003" spans="1:11" x14ac:dyDescent="0.3">
      <c r="A8003">
        <v>44011</v>
      </c>
      <c r="B8003" t="s">
        <v>410</v>
      </c>
      <c r="C8003" t="s">
        <v>474</v>
      </c>
      <c r="D8003">
        <v>2024.1</v>
      </c>
      <c r="E8003" t="s">
        <v>8</v>
      </c>
      <c r="F8003" t="s">
        <v>127</v>
      </c>
      <c r="G8003" t="s">
        <v>43</v>
      </c>
      <c r="H8003">
        <v>-11190.89</v>
      </c>
      <c r="J8003">
        <v>-11190.89</v>
      </c>
      <c r="K8003" t="s">
        <v>380</v>
      </c>
    </row>
    <row r="8004" spans="1:11" x14ac:dyDescent="0.3">
      <c r="A8004">
        <v>44011</v>
      </c>
      <c r="B8004" t="s">
        <v>410</v>
      </c>
      <c r="C8004" t="s">
        <v>475</v>
      </c>
      <c r="D8004">
        <v>2024.11</v>
      </c>
      <c r="E8004" t="s">
        <v>8</v>
      </c>
      <c r="F8004" t="s">
        <v>127</v>
      </c>
      <c r="G8004" t="s">
        <v>43</v>
      </c>
      <c r="H8004">
        <v>-11190.89</v>
      </c>
      <c r="J8004">
        <v>-11190.89</v>
      </c>
      <c r="K8004" t="s">
        <v>380</v>
      </c>
    </row>
    <row r="8005" spans="1:11" x14ac:dyDescent="0.3">
      <c r="A8005">
        <v>44011</v>
      </c>
      <c r="B8005" t="s">
        <v>410</v>
      </c>
      <c r="C8005" t="s">
        <v>476</v>
      </c>
      <c r="D8005">
        <v>2024.12</v>
      </c>
      <c r="E8005" t="s">
        <v>8</v>
      </c>
      <c r="F8005" t="s">
        <v>127</v>
      </c>
      <c r="G8005" t="s">
        <v>43</v>
      </c>
      <c r="H8005">
        <v>-11190.89</v>
      </c>
      <c r="J8005">
        <v>-11190.89</v>
      </c>
      <c r="K8005" t="s">
        <v>380</v>
      </c>
    </row>
    <row r="8006" spans="1:11" x14ac:dyDescent="0.3">
      <c r="A8006">
        <v>44011</v>
      </c>
      <c r="B8006" t="s">
        <v>410</v>
      </c>
      <c r="C8006" t="s">
        <v>477</v>
      </c>
      <c r="D8006">
        <v>2025.01</v>
      </c>
      <c r="E8006" t="s">
        <v>8</v>
      </c>
      <c r="F8006" t="s">
        <v>127</v>
      </c>
      <c r="G8006" t="s">
        <v>43</v>
      </c>
      <c r="H8006">
        <v>-11190.89</v>
      </c>
      <c r="J8006">
        <v>-11190.89</v>
      </c>
      <c r="K8006" t="s">
        <v>380</v>
      </c>
    </row>
    <row r="8007" spans="1:11" x14ac:dyDescent="0.3">
      <c r="A8007">
        <v>44011</v>
      </c>
      <c r="B8007" t="s">
        <v>410</v>
      </c>
      <c r="C8007" t="s">
        <v>478</v>
      </c>
      <c r="D8007">
        <v>2025.02</v>
      </c>
      <c r="E8007" t="s">
        <v>8</v>
      </c>
      <c r="F8007" t="s">
        <v>127</v>
      </c>
      <c r="G8007" t="s">
        <v>43</v>
      </c>
      <c r="H8007">
        <v>-11190.89</v>
      </c>
      <c r="J8007">
        <v>-11190.89</v>
      </c>
      <c r="K8007" t="s">
        <v>380</v>
      </c>
    </row>
    <row r="8008" spans="1:11" x14ac:dyDescent="0.3">
      <c r="A8008">
        <v>44011</v>
      </c>
      <c r="B8008" t="s">
        <v>410</v>
      </c>
      <c r="C8008" t="s">
        <v>479</v>
      </c>
      <c r="D8008">
        <v>2025.03</v>
      </c>
      <c r="E8008" t="s">
        <v>8</v>
      </c>
      <c r="F8008" t="s">
        <v>127</v>
      </c>
      <c r="G8008" t="s">
        <v>43</v>
      </c>
      <c r="H8008">
        <v>-11190.89</v>
      </c>
      <c r="J8008">
        <v>-11190.89</v>
      </c>
      <c r="K8008" t="s">
        <v>380</v>
      </c>
    </row>
    <row r="8009" spans="1:11" x14ac:dyDescent="0.3">
      <c r="A8009">
        <v>44011</v>
      </c>
      <c r="B8009" t="s">
        <v>410</v>
      </c>
      <c r="C8009" t="s">
        <v>480</v>
      </c>
      <c r="D8009">
        <v>2025.04</v>
      </c>
      <c r="E8009" t="s">
        <v>8</v>
      </c>
      <c r="F8009" t="s">
        <v>127</v>
      </c>
      <c r="G8009" t="s">
        <v>43</v>
      </c>
      <c r="H8009">
        <v>-11190.89</v>
      </c>
      <c r="J8009">
        <v>-11190.89</v>
      </c>
      <c r="K8009" t="s">
        <v>380</v>
      </c>
    </row>
    <row r="8010" spans="1:11" x14ac:dyDescent="0.3">
      <c r="A8010">
        <v>44011</v>
      </c>
      <c r="B8010" t="s">
        <v>410</v>
      </c>
      <c r="C8010" t="s">
        <v>481</v>
      </c>
      <c r="D8010">
        <v>2025.05</v>
      </c>
      <c r="E8010" t="s">
        <v>8</v>
      </c>
      <c r="F8010" t="s">
        <v>127</v>
      </c>
      <c r="G8010" t="s">
        <v>43</v>
      </c>
      <c r="H8010">
        <v>-11190.89</v>
      </c>
      <c r="J8010">
        <v>-11190.89</v>
      </c>
      <c r="K8010" t="s">
        <v>380</v>
      </c>
    </row>
    <row r="8011" spans="1:11" x14ac:dyDescent="0.3">
      <c r="A8011">
        <v>44011</v>
      </c>
      <c r="B8011" t="s">
        <v>410</v>
      </c>
      <c r="C8011" t="s">
        <v>482</v>
      </c>
      <c r="D8011">
        <v>2025.06</v>
      </c>
      <c r="E8011" t="s">
        <v>8</v>
      </c>
      <c r="F8011" t="s">
        <v>127</v>
      </c>
      <c r="G8011" t="s">
        <v>43</v>
      </c>
      <c r="H8011">
        <v>-11190.89</v>
      </c>
      <c r="I8011">
        <v>-2000</v>
      </c>
      <c r="J8011">
        <v>-13190.89</v>
      </c>
      <c r="K8011" t="s">
        <v>380</v>
      </c>
    </row>
    <row r="8012" spans="1:11" x14ac:dyDescent="0.3">
      <c r="A8012">
        <v>44011</v>
      </c>
      <c r="B8012" t="s">
        <v>410</v>
      </c>
      <c r="C8012" t="s">
        <v>550</v>
      </c>
      <c r="D8012">
        <v>2025.07</v>
      </c>
      <c r="E8012" t="s">
        <v>8</v>
      </c>
      <c r="F8012" t="s">
        <v>127</v>
      </c>
      <c r="G8012" t="s">
        <v>43</v>
      </c>
      <c r="H8012">
        <v>-13190.89</v>
      </c>
      <c r="J8012">
        <v>-13190.89</v>
      </c>
      <c r="K8012" t="s">
        <v>380</v>
      </c>
    </row>
    <row r="8013" spans="1:11" x14ac:dyDescent="0.3">
      <c r="A8013">
        <v>44011</v>
      </c>
      <c r="B8013" t="s">
        <v>410</v>
      </c>
      <c r="C8013" t="s">
        <v>551</v>
      </c>
      <c r="D8013">
        <v>2025.08</v>
      </c>
      <c r="E8013" t="s">
        <v>8</v>
      </c>
      <c r="F8013" t="s">
        <v>127</v>
      </c>
      <c r="G8013" t="s">
        <v>43</v>
      </c>
      <c r="H8013">
        <v>-13190.89</v>
      </c>
      <c r="J8013">
        <v>-13190.89</v>
      </c>
      <c r="K8013" t="s">
        <v>380</v>
      </c>
    </row>
    <row r="8014" spans="1:11" x14ac:dyDescent="0.3">
      <c r="A8014">
        <v>44011</v>
      </c>
      <c r="B8014" t="s">
        <v>410</v>
      </c>
      <c r="C8014" t="s">
        <v>552</v>
      </c>
      <c r="D8014">
        <v>2025.09</v>
      </c>
      <c r="E8014" t="s">
        <v>8</v>
      </c>
      <c r="F8014" t="s">
        <v>127</v>
      </c>
      <c r="G8014" t="s">
        <v>43</v>
      </c>
      <c r="H8014">
        <v>-13190.89</v>
      </c>
      <c r="J8014">
        <v>-13190.89</v>
      </c>
      <c r="K8014" t="s">
        <v>380</v>
      </c>
    </row>
    <row r="8015" spans="1:11" x14ac:dyDescent="0.3">
      <c r="A8015">
        <v>44011</v>
      </c>
      <c r="B8015" t="s">
        <v>410</v>
      </c>
      <c r="C8015" t="s">
        <v>553</v>
      </c>
      <c r="D8015">
        <v>2025.1</v>
      </c>
      <c r="E8015" t="s">
        <v>8</v>
      </c>
      <c r="F8015" t="s">
        <v>127</v>
      </c>
      <c r="G8015" t="s">
        <v>43</v>
      </c>
      <c r="H8015">
        <v>-13190.89</v>
      </c>
      <c r="J8015">
        <v>-13190.89</v>
      </c>
      <c r="K8015" t="s">
        <v>380</v>
      </c>
    </row>
    <row r="8016" spans="1:11" x14ac:dyDescent="0.3">
      <c r="A8016">
        <v>44011</v>
      </c>
      <c r="B8016" t="s">
        <v>410</v>
      </c>
      <c r="C8016" t="s">
        <v>554</v>
      </c>
      <c r="D8016">
        <v>2025.11</v>
      </c>
      <c r="E8016" t="s">
        <v>8</v>
      </c>
      <c r="F8016" t="s">
        <v>127</v>
      </c>
      <c r="G8016" t="s">
        <v>43</v>
      </c>
      <c r="H8016">
        <v>-13190.89</v>
      </c>
      <c r="J8016">
        <v>-13190.89</v>
      </c>
      <c r="K8016" t="s">
        <v>380</v>
      </c>
    </row>
    <row r="8017" spans="1:11" x14ac:dyDescent="0.3">
      <c r="A8017">
        <v>44011</v>
      </c>
      <c r="B8017" t="s">
        <v>410</v>
      </c>
      <c r="C8017" t="s">
        <v>555</v>
      </c>
      <c r="D8017">
        <v>2025.12</v>
      </c>
      <c r="E8017" t="s">
        <v>8</v>
      </c>
      <c r="F8017" t="s">
        <v>127</v>
      </c>
      <c r="G8017" t="s">
        <v>43</v>
      </c>
      <c r="H8017">
        <v>-13190.89</v>
      </c>
      <c r="J8017">
        <v>-13190.89</v>
      </c>
      <c r="K8017" t="s">
        <v>380</v>
      </c>
    </row>
    <row r="8018" spans="1:11" x14ac:dyDescent="0.3">
      <c r="A8018">
        <v>44011</v>
      </c>
      <c r="B8018" t="s">
        <v>410</v>
      </c>
      <c r="C8018" t="s">
        <v>556</v>
      </c>
      <c r="D8018">
        <v>2026.01</v>
      </c>
      <c r="E8018" t="s">
        <v>8</v>
      </c>
      <c r="F8018" t="s">
        <v>127</v>
      </c>
      <c r="G8018" t="s">
        <v>43</v>
      </c>
      <c r="H8018">
        <v>-13190.89</v>
      </c>
      <c r="J8018">
        <v>-13190.89</v>
      </c>
      <c r="K8018" t="s">
        <v>380</v>
      </c>
    </row>
    <row r="8019" spans="1:11" x14ac:dyDescent="0.3">
      <c r="A8019">
        <v>44011</v>
      </c>
      <c r="B8019" t="s">
        <v>410</v>
      </c>
      <c r="C8019" t="s">
        <v>557</v>
      </c>
      <c r="D8019">
        <v>2026.02</v>
      </c>
      <c r="E8019" t="s">
        <v>8</v>
      </c>
      <c r="F8019" t="s">
        <v>127</v>
      </c>
      <c r="G8019" t="s">
        <v>43</v>
      </c>
      <c r="H8019">
        <v>-13190.89</v>
      </c>
      <c r="J8019">
        <v>-13190.89</v>
      </c>
      <c r="K8019" t="s">
        <v>380</v>
      </c>
    </row>
    <row r="8020" spans="1:11" x14ac:dyDescent="0.3">
      <c r="A8020">
        <v>44011</v>
      </c>
      <c r="B8020" t="s">
        <v>410</v>
      </c>
      <c r="C8020" t="s">
        <v>558</v>
      </c>
      <c r="D8020">
        <v>2026.03</v>
      </c>
      <c r="E8020" t="s">
        <v>8</v>
      </c>
      <c r="F8020" t="s">
        <v>127</v>
      </c>
      <c r="G8020" t="s">
        <v>43</v>
      </c>
      <c r="H8020">
        <v>-13190.89</v>
      </c>
      <c r="J8020">
        <v>-13190.89</v>
      </c>
      <c r="K8020" t="s">
        <v>380</v>
      </c>
    </row>
    <row r="8021" spans="1:11" x14ac:dyDescent="0.3">
      <c r="A8021">
        <v>44011</v>
      </c>
      <c r="B8021" t="s">
        <v>410</v>
      </c>
      <c r="C8021" t="s">
        <v>559</v>
      </c>
      <c r="D8021">
        <v>2026.04</v>
      </c>
      <c r="E8021" t="s">
        <v>8</v>
      </c>
      <c r="F8021" t="s">
        <v>127</v>
      </c>
      <c r="G8021" t="s">
        <v>43</v>
      </c>
      <c r="H8021">
        <v>-13190.89</v>
      </c>
      <c r="J8021">
        <v>-13190.89</v>
      </c>
      <c r="K8021" t="s">
        <v>380</v>
      </c>
    </row>
    <row r="8022" spans="1:11" x14ac:dyDescent="0.3">
      <c r="A8022">
        <v>44011</v>
      </c>
      <c r="B8022" t="s">
        <v>410</v>
      </c>
      <c r="C8022" t="s">
        <v>560</v>
      </c>
      <c r="D8022">
        <v>2026.05</v>
      </c>
      <c r="E8022" t="s">
        <v>8</v>
      </c>
      <c r="F8022" t="s">
        <v>127</v>
      </c>
      <c r="G8022" t="s">
        <v>43</v>
      </c>
      <c r="H8022">
        <v>-13190.89</v>
      </c>
      <c r="J8022">
        <v>-13190.89</v>
      </c>
      <c r="K8022" t="s">
        <v>380</v>
      </c>
    </row>
    <row r="8023" spans="1:11" x14ac:dyDescent="0.3">
      <c r="A8023">
        <v>44011</v>
      </c>
      <c r="B8023" t="s">
        <v>410</v>
      </c>
      <c r="C8023" t="s">
        <v>561</v>
      </c>
      <c r="D8023">
        <v>2026.06</v>
      </c>
      <c r="E8023" t="s">
        <v>8</v>
      </c>
      <c r="F8023" t="s">
        <v>127</v>
      </c>
      <c r="G8023" t="s">
        <v>43</v>
      </c>
      <c r="H8023">
        <v>-13190.89</v>
      </c>
      <c r="J8023">
        <v>-13190.89</v>
      </c>
      <c r="K8023" t="s">
        <v>380</v>
      </c>
    </row>
    <row r="8024" spans="1:11" x14ac:dyDescent="0.3">
      <c r="A8024">
        <v>44013</v>
      </c>
      <c r="B8024" t="s">
        <v>128</v>
      </c>
      <c r="C8024" t="s">
        <v>295</v>
      </c>
      <c r="D8024">
        <v>2022.07</v>
      </c>
      <c r="E8024" t="s">
        <v>8</v>
      </c>
      <c r="F8024" t="s">
        <v>127</v>
      </c>
      <c r="G8024" t="s">
        <v>43</v>
      </c>
      <c r="H8024">
        <v>-30961.179999999997</v>
      </c>
      <c r="I8024">
        <v>-2825.55</v>
      </c>
      <c r="J8024">
        <v>-33786.729999999996</v>
      </c>
      <c r="K8024" t="s">
        <v>380</v>
      </c>
    </row>
    <row r="8025" spans="1:11" x14ac:dyDescent="0.3">
      <c r="A8025">
        <v>44013</v>
      </c>
      <c r="B8025" t="s">
        <v>128</v>
      </c>
      <c r="C8025" t="s">
        <v>301</v>
      </c>
      <c r="D8025">
        <v>2022.08</v>
      </c>
      <c r="E8025" t="s">
        <v>8</v>
      </c>
      <c r="F8025" t="s">
        <v>127</v>
      </c>
      <c r="G8025" t="s">
        <v>43</v>
      </c>
      <c r="H8025">
        <v>-33786.729999999996</v>
      </c>
      <c r="I8025">
        <v>-4186.4800000000005</v>
      </c>
      <c r="J8025">
        <v>-37973.21</v>
      </c>
      <c r="K8025" t="s">
        <v>380</v>
      </c>
    </row>
    <row r="8026" spans="1:11" x14ac:dyDescent="0.3">
      <c r="A8026">
        <v>44013</v>
      </c>
      <c r="B8026" t="s">
        <v>128</v>
      </c>
      <c r="C8026" t="s">
        <v>304</v>
      </c>
      <c r="D8026">
        <v>2022.09</v>
      </c>
      <c r="E8026" t="s">
        <v>8</v>
      </c>
      <c r="F8026" t="s">
        <v>127</v>
      </c>
      <c r="G8026" t="s">
        <v>43</v>
      </c>
      <c r="H8026">
        <v>-37973.21</v>
      </c>
      <c r="J8026">
        <v>-37973.21</v>
      </c>
      <c r="K8026" t="s">
        <v>380</v>
      </c>
    </row>
    <row r="8027" spans="1:11" x14ac:dyDescent="0.3">
      <c r="A8027">
        <v>44013</v>
      </c>
      <c r="B8027" t="s">
        <v>128</v>
      </c>
      <c r="C8027" t="s">
        <v>308</v>
      </c>
      <c r="D8027">
        <v>2022.1</v>
      </c>
      <c r="E8027" t="s">
        <v>8</v>
      </c>
      <c r="F8027" t="s">
        <v>127</v>
      </c>
      <c r="G8027" t="s">
        <v>43</v>
      </c>
      <c r="H8027">
        <v>-37973.21</v>
      </c>
      <c r="J8027">
        <v>-37973.21</v>
      </c>
      <c r="K8027" t="s">
        <v>380</v>
      </c>
    </row>
    <row r="8028" spans="1:11" x14ac:dyDescent="0.3">
      <c r="A8028">
        <v>44013</v>
      </c>
      <c r="B8028" t="s">
        <v>128</v>
      </c>
      <c r="C8028" t="s">
        <v>313</v>
      </c>
      <c r="D8028">
        <v>2022.11</v>
      </c>
      <c r="E8028" t="s">
        <v>8</v>
      </c>
      <c r="F8028" t="s">
        <v>127</v>
      </c>
      <c r="G8028" t="s">
        <v>43</v>
      </c>
      <c r="H8028">
        <v>-37973.21</v>
      </c>
      <c r="J8028">
        <v>-37973.21</v>
      </c>
      <c r="K8028" t="s">
        <v>380</v>
      </c>
    </row>
    <row r="8029" spans="1:11" x14ac:dyDescent="0.3">
      <c r="A8029">
        <v>44013</v>
      </c>
      <c r="B8029" t="s">
        <v>128</v>
      </c>
      <c r="C8029" t="s">
        <v>317</v>
      </c>
      <c r="D8029">
        <v>2022.12</v>
      </c>
      <c r="E8029" t="s">
        <v>8</v>
      </c>
      <c r="F8029" t="s">
        <v>127</v>
      </c>
      <c r="G8029" t="s">
        <v>43</v>
      </c>
      <c r="H8029">
        <v>-37973.21</v>
      </c>
      <c r="I8029">
        <v>-1125.07</v>
      </c>
      <c r="J8029">
        <v>-39098.28</v>
      </c>
      <c r="K8029" t="s">
        <v>380</v>
      </c>
    </row>
    <row r="8030" spans="1:11" x14ac:dyDescent="0.3">
      <c r="A8030">
        <v>44013</v>
      </c>
      <c r="B8030" t="s">
        <v>128</v>
      </c>
      <c r="C8030" t="s">
        <v>320</v>
      </c>
      <c r="D8030">
        <v>2023.01</v>
      </c>
      <c r="E8030" t="s">
        <v>8</v>
      </c>
      <c r="F8030" t="s">
        <v>127</v>
      </c>
      <c r="G8030" t="s">
        <v>43</v>
      </c>
      <c r="H8030">
        <v>-39098.28</v>
      </c>
      <c r="I8030">
        <v>-2000</v>
      </c>
      <c r="J8030">
        <v>-41098.28</v>
      </c>
      <c r="K8030" t="s">
        <v>380</v>
      </c>
    </row>
    <row r="8031" spans="1:11" x14ac:dyDescent="0.3">
      <c r="A8031">
        <v>44013</v>
      </c>
      <c r="B8031" t="s">
        <v>128</v>
      </c>
      <c r="C8031" t="s">
        <v>325</v>
      </c>
      <c r="D8031">
        <v>2023.02</v>
      </c>
      <c r="E8031" t="s">
        <v>8</v>
      </c>
      <c r="F8031" t="s">
        <v>127</v>
      </c>
      <c r="G8031" t="s">
        <v>43</v>
      </c>
      <c r="H8031">
        <v>-41098.28</v>
      </c>
      <c r="I8031">
        <v>-1053.79</v>
      </c>
      <c r="J8031">
        <v>-42152.07</v>
      </c>
      <c r="K8031" t="s">
        <v>380</v>
      </c>
    </row>
    <row r="8032" spans="1:11" x14ac:dyDescent="0.3">
      <c r="A8032">
        <v>44013</v>
      </c>
      <c r="B8032" t="s">
        <v>128</v>
      </c>
      <c r="C8032" t="s">
        <v>328</v>
      </c>
      <c r="D8032">
        <v>2023.03</v>
      </c>
      <c r="E8032" t="s">
        <v>8</v>
      </c>
      <c r="F8032" t="s">
        <v>127</v>
      </c>
      <c r="G8032" t="s">
        <v>43</v>
      </c>
      <c r="H8032">
        <v>-42152.07</v>
      </c>
      <c r="J8032">
        <v>-42152.07</v>
      </c>
      <c r="K8032" t="s">
        <v>380</v>
      </c>
    </row>
    <row r="8033" spans="1:11" x14ac:dyDescent="0.3">
      <c r="A8033">
        <v>44013</v>
      </c>
      <c r="B8033" t="s">
        <v>128</v>
      </c>
      <c r="C8033" t="s">
        <v>331</v>
      </c>
      <c r="D8033">
        <v>2023.04</v>
      </c>
      <c r="E8033" t="s">
        <v>8</v>
      </c>
      <c r="F8033" t="s">
        <v>127</v>
      </c>
      <c r="G8033" t="s">
        <v>43</v>
      </c>
      <c r="H8033">
        <v>-42152.07</v>
      </c>
      <c r="J8033">
        <v>-42152.07</v>
      </c>
      <c r="K8033" t="s">
        <v>380</v>
      </c>
    </row>
    <row r="8034" spans="1:11" x14ac:dyDescent="0.3">
      <c r="A8034">
        <v>44013</v>
      </c>
      <c r="B8034" t="s">
        <v>128</v>
      </c>
      <c r="C8034" t="s">
        <v>333</v>
      </c>
      <c r="D8034">
        <v>2023.05</v>
      </c>
      <c r="E8034" t="s">
        <v>8</v>
      </c>
      <c r="F8034" t="s">
        <v>127</v>
      </c>
      <c r="G8034" t="s">
        <v>43</v>
      </c>
      <c r="H8034">
        <v>-42152.07</v>
      </c>
      <c r="J8034">
        <v>-42152.07</v>
      </c>
      <c r="K8034" t="s">
        <v>380</v>
      </c>
    </row>
    <row r="8035" spans="1:11" x14ac:dyDescent="0.3">
      <c r="A8035">
        <v>44013</v>
      </c>
      <c r="B8035" t="s">
        <v>128</v>
      </c>
      <c r="C8035" t="s">
        <v>342</v>
      </c>
      <c r="D8035">
        <v>2023.06</v>
      </c>
      <c r="E8035" t="s">
        <v>8</v>
      </c>
      <c r="F8035" t="s">
        <v>127</v>
      </c>
      <c r="G8035" t="s">
        <v>43</v>
      </c>
      <c r="H8035">
        <v>-42152.069999999992</v>
      </c>
      <c r="I8035">
        <v>11190.89</v>
      </c>
      <c r="J8035">
        <v>-30961.179999999997</v>
      </c>
      <c r="K8035" t="s">
        <v>380</v>
      </c>
    </row>
    <row r="8036" spans="1:11" x14ac:dyDescent="0.3">
      <c r="A8036">
        <v>44013</v>
      </c>
      <c r="B8036" t="s">
        <v>128</v>
      </c>
      <c r="C8036" t="s">
        <v>346</v>
      </c>
      <c r="D8036">
        <v>2023.07</v>
      </c>
      <c r="E8036" t="s">
        <v>8</v>
      </c>
      <c r="F8036" t="s">
        <v>127</v>
      </c>
      <c r="G8036" t="s">
        <v>43</v>
      </c>
      <c r="H8036">
        <v>-30961.179999999997</v>
      </c>
      <c r="J8036">
        <v>-30961.179999999997</v>
      </c>
      <c r="K8036" t="s">
        <v>380</v>
      </c>
    </row>
    <row r="8037" spans="1:11" x14ac:dyDescent="0.3">
      <c r="A8037">
        <v>44013</v>
      </c>
      <c r="B8037" t="s">
        <v>128</v>
      </c>
      <c r="C8037" t="s">
        <v>347</v>
      </c>
      <c r="D8037">
        <v>2023.08</v>
      </c>
      <c r="E8037" t="s">
        <v>8</v>
      </c>
      <c r="F8037" t="s">
        <v>127</v>
      </c>
      <c r="G8037" t="s">
        <v>43</v>
      </c>
      <c r="H8037">
        <v>-30961.179999999997</v>
      </c>
      <c r="J8037">
        <v>-30961.179999999997</v>
      </c>
      <c r="K8037" t="s">
        <v>380</v>
      </c>
    </row>
    <row r="8038" spans="1:11" x14ac:dyDescent="0.3">
      <c r="A8038">
        <v>44013</v>
      </c>
      <c r="B8038" t="s">
        <v>128</v>
      </c>
      <c r="C8038" t="s">
        <v>382</v>
      </c>
      <c r="D8038">
        <v>2023.09</v>
      </c>
      <c r="E8038" t="s">
        <v>8</v>
      </c>
      <c r="F8038" t="s">
        <v>127</v>
      </c>
      <c r="G8038" t="s">
        <v>43</v>
      </c>
      <c r="H8038">
        <v>-30961.179999999997</v>
      </c>
      <c r="J8038">
        <v>-30961.179999999997</v>
      </c>
      <c r="K8038" t="s">
        <v>380</v>
      </c>
    </row>
    <row r="8039" spans="1:11" x14ac:dyDescent="0.3">
      <c r="A8039">
        <v>44013</v>
      </c>
      <c r="B8039" t="s">
        <v>128</v>
      </c>
      <c r="C8039" t="s">
        <v>383</v>
      </c>
      <c r="D8039">
        <v>2023.1</v>
      </c>
      <c r="E8039" t="s">
        <v>8</v>
      </c>
      <c r="F8039" t="s">
        <v>127</v>
      </c>
      <c r="G8039" t="s">
        <v>43</v>
      </c>
      <c r="H8039">
        <v>-30961.179999999997</v>
      </c>
      <c r="I8039">
        <v>-859.02</v>
      </c>
      <c r="J8039">
        <v>-31820.199999999997</v>
      </c>
      <c r="K8039" t="s">
        <v>380</v>
      </c>
    </row>
    <row r="8040" spans="1:11" x14ac:dyDescent="0.3">
      <c r="A8040">
        <v>44013</v>
      </c>
      <c r="B8040" t="s">
        <v>128</v>
      </c>
      <c r="C8040" t="s">
        <v>384</v>
      </c>
      <c r="D8040">
        <v>2023.11</v>
      </c>
      <c r="E8040" t="s">
        <v>8</v>
      </c>
      <c r="F8040" t="s">
        <v>127</v>
      </c>
      <c r="G8040" t="s">
        <v>43</v>
      </c>
      <c r="H8040">
        <v>-31820.199999999997</v>
      </c>
      <c r="I8040">
        <v>-539.52</v>
      </c>
      <c r="J8040">
        <v>-32359.719999999998</v>
      </c>
      <c r="K8040" t="s">
        <v>380</v>
      </c>
    </row>
    <row r="8041" spans="1:11" x14ac:dyDescent="0.3">
      <c r="A8041">
        <v>44013</v>
      </c>
      <c r="B8041" t="s">
        <v>128</v>
      </c>
      <c r="C8041" t="s">
        <v>385</v>
      </c>
      <c r="D8041">
        <v>2023.12</v>
      </c>
      <c r="E8041" t="s">
        <v>8</v>
      </c>
      <c r="F8041" t="s">
        <v>127</v>
      </c>
      <c r="G8041" t="s">
        <v>43</v>
      </c>
      <c r="H8041">
        <v>-32359.719999999998</v>
      </c>
      <c r="J8041">
        <v>-32359.719999999998</v>
      </c>
      <c r="K8041" t="s">
        <v>380</v>
      </c>
    </row>
    <row r="8042" spans="1:11" x14ac:dyDescent="0.3">
      <c r="A8042">
        <v>44013</v>
      </c>
      <c r="B8042" t="s">
        <v>128</v>
      </c>
      <c r="C8042" t="s">
        <v>386</v>
      </c>
      <c r="D8042">
        <v>2024.01</v>
      </c>
      <c r="E8042" t="s">
        <v>8</v>
      </c>
      <c r="F8042" t="s">
        <v>127</v>
      </c>
      <c r="G8042" t="s">
        <v>43</v>
      </c>
      <c r="H8042">
        <v>-32359.719999999998</v>
      </c>
      <c r="J8042">
        <v>-32359.719999999998</v>
      </c>
      <c r="K8042" t="s">
        <v>380</v>
      </c>
    </row>
    <row r="8043" spans="1:11" x14ac:dyDescent="0.3">
      <c r="A8043">
        <v>44013</v>
      </c>
      <c r="B8043" t="s">
        <v>128</v>
      </c>
      <c r="C8043" t="s">
        <v>387</v>
      </c>
      <c r="D8043">
        <v>2024.02</v>
      </c>
      <c r="E8043" t="s">
        <v>8</v>
      </c>
      <c r="F8043" t="s">
        <v>127</v>
      </c>
      <c r="G8043" t="s">
        <v>43</v>
      </c>
      <c r="H8043">
        <v>-32359.719999999998</v>
      </c>
      <c r="J8043">
        <v>-32359.719999999998</v>
      </c>
      <c r="K8043" t="s">
        <v>380</v>
      </c>
    </row>
    <row r="8044" spans="1:11" x14ac:dyDescent="0.3">
      <c r="A8044">
        <v>44013</v>
      </c>
      <c r="B8044" t="s">
        <v>128</v>
      </c>
      <c r="C8044" t="s">
        <v>388</v>
      </c>
      <c r="D8044">
        <v>2024.03</v>
      </c>
      <c r="E8044" t="s">
        <v>8</v>
      </c>
      <c r="F8044" t="s">
        <v>127</v>
      </c>
      <c r="G8044" t="s">
        <v>43</v>
      </c>
      <c r="H8044">
        <v>-32359.719999999998</v>
      </c>
      <c r="J8044">
        <v>-32359.719999999998</v>
      </c>
      <c r="K8044" t="s">
        <v>380</v>
      </c>
    </row>
    <row r="8045" spans="1:11" x14ac:dyDescent="0.3">
      <c r="A8045">
        <v>44013</v>
      </c>
      <c r="B8045" t="s">
        <v>128</v>
      </c>
      <c r="C8045" t="s">
        <v>389</v>
      </c>
      <c r="D8045">
        <v>2024.04</v>
      </c>
      <c r="E8045" t="s">
        <v>8</v>
      </c>
      <c r="F8045" t="s">
        <v>127</v>
      </c>
      <c r="G8045" t="s">
        <v>43</v>
      </c>
      <c r="H8045">
        <v>-32359.719999999998</v>
      </c>
      <c r="J8045">
        <v>-32359.719999999998</v>
      </c>
      <c r="K8045" t="s">
        <v>380</v>
      </c>
    </row>
    <row r="8046" spans="1:11" x14ac:dyDescent="0.3">
      <c r="A8046">
        <v>44013</v>
      </c>
      <c r="B8046" t="s">
        <v>128</v>
      </c>
      <c r="C8046" t="s">
        <v>390</v>
      </c>
      <c r="D8046">
        <v>2024.05</v>
      </c>
      <c r="E8046" t="s">
        <v>8</v>
      </c>
      <c r="F8046" t="s">
        <v>127</v>
      </c>
      <c r="G8046" t="s">
        <v>43</v>
      </c>
      <c r="H8046">
        <v>-32359.719999999998</v>
      </c>
      <c r="J8046">
        <v>-32359.719999999998</v>
      </c>
      <c r="K8046" t="s">
        <v>380</v>
      </c>
    </row>
    <row r="8047" spans="1:11" x14ac:dyDescent="0.3">
      <c r="A8047">
        <v>44013</v>
      </c>
      <c r="B8047" t="s">
        <v>128</v>
      </c>
      <c r="C8047" t="s">
        <v>391</v>
      </c>
      <c r="D8047">
        <v>2024.06</v>
      </c>
      <c r="E8047" t="s">
        <v>8</v>
      </c>
      <c r="F8047" t="s">
        <v>127</v>
      </c>
      <c r="G8047" t="s">
        <v>43</v>
      </c>
      <c r="H8047">
        <v>-32359.719999999998</v>
      </c>
      <c r="J8047">
        <v>-32359.719999999998</v>
      </c>
      <c r="K8047" t="s">
        <v>380</v>
      </c>
    </row>
    <row r="8048" spans="1:11" x14ac:dyDescent="0.3">
      <c r="A8048">
        <v>44013</v>
      </c>
      <c r="B8048" t="s">
        <v>128</v>
      </c>
      <c r="C8048" t="s">
        <v>471</v>
      </c>
      <c r="D8048">
        <v>2024.07</v>
      </c>
      <c r="E8048" t="s">
        <v>8</v>
      </c>
      <c r="F8048" t="s">
        <v>127</v>
      </c>
      <c r="G8048" t="s">
        <v>43</v>
      </c>
      <c r="H8048">
        <v>-32359.719999999998</v>
      </c>
      <c r="J8048">
        <v>-32359.719999999998</v>
      </c>
      <c r="K8048" t="s">
        <v>380</v>
      </c>
    </row>
    <row r="8049" spans="1:11" x14ac:dyDescent="0.3">
      <c r="A8049">
        <v>44013</v>
      </c>
      <c r="B8049" t="s">
        <v>128</v>
      </c>
      <c r="C8049" t="s">
        <v>472</v>
      </c>
      <c r="D8049">
        <v>2024.08</v>
      </c>
      <c r="E8049" t="s">
        <v>8</v>
      </c>
      <c r="F8049" t="s">
        <v>127</v>
      </c>
      <c r="G8049" t="s">
        <v>43</v>
      </c>
      <c r="H8049">
        <v>-32359.719999999998</v>
      </c>
      <c r="J8049">
        <v>-32359.719999999998</v>
      </c>
      <c r="K8049" t="s">
        <v>380</v>
      </c>
    </row>
    <row r="8050" spans="1:11" x14ac:dyDescent="0.3">
      <c r="A8050">
        <v>44013</v>
      </c>
      <c r="B8050" t="s">
        <v>128</v>
      </c>
      <c r="C8050" t="s">
        <v>473</v>
      </c>
      <c r="D8050">
        <v>2024.09</v>
      </c>
      <c r="E8050" t="s">
        <v>8</v>
      </c>
      <c r="F8050" t="s">
        <v>127</v>
      </c>
      <c r="G8050" t="s">
        <v>43</v>
      </c>
      <c r="H8050">
        <v>-32359.719999999998</v>
      </c>
      <c r="J8050">
        <v>-32359.719999999998</v>
      </c>
      <c r="K8050" t="s">
        <v>380</v>
      </c>
    </row>
    <row r="8051" spans="1:11" x14ac:dyDescent="0.3">
      <c r="A8051">
        <v>44013</v>
      </c>
      <c r="B8051" t="s">
        <v>128</v>
      </c>
      <c r="C8051" t="s">
        <v>474</v>
      </c>
      <c r="D8051">
        <v>2024.1</v>
      </c>
      <c r="E8051" t="s">
        <v>8</v>
      </c>
      <c r="F8051" t="s">
        <v>127</v>
      </c>
      <c r="G8051" t="s">
        <v>43</v>
      </c>
      <c r="H8051">
        <v>-32359.719999999998</v>
      </c>
      <c r="J8051">
        <v>-32359.719999999998</v>
      </c>
      <c r="K8051" t="s">
        <v>380</v>
      </c>
    </row>
    <row r="8052" spans="1:11" x14ac:dyDescent="0.3">
      <c r="A8052">
        <v>44013</v>
      </c>
      <c r="B8052" t="s">
        <v>128</v>
      </c>
      <c r="C8052" t="s">
        <v>475</v>
      </c>
      <c r="D8052">
        <v>2024.11</v>
      </c>
      <c r="E8052" t="s">
        <v>8</v>
      </c>
      <c r="F8052" t="s">
        <v>127</v>
      </c>
      <c r="G8052" t="s">
        <v>43</v>
      </c>
      <c r="H8052">
        <v>-32359.719999999998</v>
      </c>
      <c r="J8052">
        <v>-32359.719999999998</v>
      </c>
      <c r="K8052" t="s">
        <v>380</v>
      </c>
    </row>
    <row r="8053" spans="1:11" x14ac:dyDescent="0.3">
      <c r="A8053">
        <v>44013</v>
      </c>
      <c r="B8053" t="s">
        <v>128</v>
      </c>
      <c r="C8053" t="s">
        <v>476</v>
      </c>
      <c r="D8053">
        <v>2024.12</v>
      </c>
      <c r="E8053" t="s">
        <v>8</v>
      </c>
      <c r="F8053" t="s">
        <v>127</v>
      </c>
      <c r="G8053" t="s">
        <v>43</v>
      </c>
      <c r="H8053">
        <v>-32359.719999999998</v>
      </c>
      <c r="J8053">
        <v>-32359.719999999998</v>
      </c>
      <c r="K8053" t="s">
        <v>380</v>
      </c>
    </row>
    <row r="8054" spans="1:11" x14ac:dyDescent="0.3">
      <c r="A8054">
        <v>44013</v>
      </c>
      <c r="B8054" t="s">
        <v>128</v>
      </c>
      <c r="C8054" t="s">
        <v>477</v>
      </c>
      <c r="D8054">
        <v>2025.01</v>
      </c>
      <c r="E8054" t="s">
        <v>8</v>
      </c>
      <c r="F8054" t="s">
        <v>127</v>
      </c>
      <c r="G8054" t="s">
        <v>43</v>
      </c>
      <c r="H8054">
        <v>-32359.719999999998</v>
      </c>
      <c r="J8054">
        <v>-32359.719999999998</v>
      </c>
      <c r="K8054" t="s">
        <v>380</v>
      </c>
    </row>
    <row r="8055" spans="1:11" x14ac:dyDescent="0.3">
      <c r="A8055">
        <v>44013</v>
      </c>
      <c r="B8055" t="s">
        <v>128</v>
      </c>
      <c r="C8055" t="s">
        <v>478</v>
      </c>
      <c r="D8055">
        <v>2025.02</v>
      </c>
      <c r="E8055" t="s">
        <v>8</v>
      </c>
      <c r="F8055" t="s">
        <v>127</v>
      </c>
      <c r="G8055" t="s">
        <v>43</v>
      </c>
      <c r="H8055">
        <v>-32359.719999999998</v>
      </c>
      <c r="J8055">
        <v>-32359.719999999998</v>
      </c>
      <c r="K8055" t="s">
        <v>380</v>
      </c>
    </row>
    <row r="8056" spans="1:11" x14ac:dyDescent="0.3">
      <c r="A8056">
        <v>44013</v>
      </c>
      <c r="B8056" t="s">
        <v>128</v>
      </c>
      <c r="C8056" t="s">
        <v>479</v>
      </c>
      <c r="D8056">
        <v>2025.03</v>
      </c>
      <c r="E8056" t="s">
        <v>8</v>
      </c>
      <c r="F8056" t="s">
        <v>127</v>
      </c>
      <c r="G8056" t="s">
        <v>43</v>
      </c>
      <c r="H8056">
        <v>-32359.719999999998</v>
      </c>
      <c r="J8056">
        <v>-32359.719999999998</v>
      </c>
      <c r="K8056" t="s">
        <v>380</v>
      </c>
    </row>
    <row r="8057" spans="1:11" x14ac:dyDescent="0.3">
      <c r="A8057">
        <v>44013</v>
      </c>
      <c r="B8057" t="s">
        <v>128</v>
      </c>
      <c r="C8057" t="s">
        <v>480</v>
      </c>
      <c r="D8057">
        <v>2025.04</v>
      </c>
      <c r="E8057" t="s">
        <v>8</v>
      </c>
      <c r="F8057" t="s">
        <v>127</v>
      </c>
      <c r="G8057" t="s">
        <v>43</v>
      </c>
      <c r="H8057">
        <v>-32359.719999999994</v>
      </c>
      <c r="I8057">
        <v>-2000</v>
      </c>
      <c r="J8057">
        <v>-34359.719999999994</v>
      </c>
      <c r="K8057" t="s">
        <v>380</v>
      </c>
    </row>
    <row r="8058" spans="1:11" x14ac:dyDescent="0.3">
      <c r="A8058">
        <v>44013</v>
      </c>
      <c r="B8058" t="s">
        <v>128</v>
      </c>
      <c r="C8058" t="s">
        <v>481</v>
      </c>
      <c r="D8058">
        <v>2025.05</v>
      </c>
      <c r="E8058" t="s">
        <v>8</v>
      </c>
      <c r="F8058" t="s">
        <v>127</v>
      </c>
      <c r="G8058" t="s">
        <v>43</v>
      </c>
      <c r="H8058">
        <v>-34359.719999999994</v>
      </c>
      <c r="J8058">
        <v>-34359.719999999994</v>
      </c>
      <c r="K8058" t="s">
        <v>380</v>
      </c>
    </row>
    <row r="8059" spans="1:11" x14ac:dyDescent="0.3">
      <c r="A8059">
        <v>44013</v>
      </c>
      <c r="B8059" t="s">
        <v>128</v>
      </c>
      <c r="C8059" t="s">
        <v>482</v>
      </c>
      <c r="D8059">
        <v>2025.06</v>
      </c>
      <c r="E8059" t="s">
        <v>8</v>
      </c>
      <c r="F8059" t="s">
        <v>127</v>
      </c>
      <c r="G8059" t="s">
        <v>43</v>
      </c>
      <c r="H8059">
        <v>-34359.72</v>
      </c>
      <c r="I8059">
        <v>2000</v>
      </c>
      <c r="J8059">
        <v>-32359.719999999998</v>
      </c>
      <c r="K8059" t="s">
        <v>380</v>
      </c>
    </row>
    <row r="8060" spans="1:11" x14ac:dyDescent="0.3">
      <c r="A8060">
        <v>44013</v>
      </c>
      <c r="B8060" t="s">
        <v>128</v>
      </c>
      <c r="C8060" t="s">
        <v>550</v>
      </c>
      <c r="D8060">
        <v>2025.07</v>
      </c>
      <c r="E8060" t="s">
        <v>8</v>
      </c>
      <c r="F8060" t="s">
        <v>127</v>
      </c>
      <c r="G8060" t="s">
        <v>43</v>
      </c>
      <c r="H8060">
        <v>-32359.719999999998</v>
      </c>
      <c r="J8060">
        <v>-32359.719999999998</v>
      </c>
      <c r="K8060" t="s">
        <v>380</v>
      </c>
    </row>
    <row r="8061" spans="1:11" x14ac:dyDescent="0.3">
      <c r="A8061">
        <v>44013</v>
      </c>
      <c r="B8061" t="s">
        <v>128</v>
      </c>
      <c r="C8061" t="s">
        <v>551</v>
      </c>
      <c r="D8061">
        <v>2025.08</v>
      </c>
      <c r="E8061" t="s">
        <v>8</v>
      </c>
      <c r="F8061" t="s">
        <v>127</v>
      </c>
      <c r="G8061" t="s">
        <v>43</v>
      </c>
      <c r="H8061">
        <v>-32359.719999999998</v>
      </c>
      <c r="J8061">
        <v>-32359.719999999998</v>
      </c>
      <c r="K8061" t="s">
        <v>380</v>
      </c>
    </row>
    <row r="8062" spans="1:11" x14ac:dyDescent="0.3">
      <c r="A8062">
        <v>44013</v>
      </c>
      <c r="B8062" t="s">
        <v>128</v>
      </c>
      <c r="C8062" t="s">
        <v>552</v>
      </c>
      <c r="D8062">
        <v>2025.09</v>
      </c>
      <c r="E8062" t="s">
        <v>8</v>
      </c>
      <c r="F8062" t="s">
        <v>127</v>
      </c>
      <c r="G8062" t="s">
        <v>43</v>
      </c>
      <c r="H8062">
        <v>-32359.719999999998</v>
      </c>
      <c r="J8062">
        <v>-32359.719999999998</v>
      </c>
      <c r="K8062" t="s">
        <v>380</v>
      </c>
    </row>
    <row r="8063" spans="1:11" x14ac:dyDescent="0.3">
      <c r="A8063">
        <v>44013</v>
      </c>
      <c r="B8063" t="s">
        <v>128</v>
      </c>
      <c r="C8063" t="s">
        <v>553</v>
      </c>
      <c r="D8063">
        <v>2025.1</v>
      </c>
      <c r="E8063" t="s">
        <v>8</v>
      </c>
      <c r="F8063" t="s">
        <v>127</v>
      </c>
      <c r="G8063" t="s">
        <v>43</v>
      </c>
      <c r="H8063">
        <v>-32359.719999999998</v>
      </c>
      <c r="J8063">
        <v>-32359.719999999998</v>
      </c>
      <c r="K8063" t="s">
        <v>380</v>
      </c>
    </row>
    <row r="8064" spans="1:11" x14ac:dyDescent="0.3">
      <c r="A8064">
        <v>44013</v>
      </c>
      <c r="B8064" t="s">
        <v>128</v>
      </c>
      <c r="C8064" t="s">
        <v>554</v>
      </c>
      <c r="D8064">
        <v>2025.11</v>
      </c>
      <c r="E8064" t="s">
        <v>8</v>
      </c>
      <c r="F8064" t="s">
        <v>127</v>
      </c>
      <c r="G8064" t="s">
        <v>43</v>
      </c>
      <c r="H8064">
        <v>-32359.719999999998</v>
      </c>
      <c r="J8064">
        <v>-32359.719999999998</v>
      </c>
      <c r="K8064" t="s">
        <v>380</v>
      </c>
    </row>
    <row r="8065" spans="1:11" x14ac:dyDescent="0.3">
      <c r="A8065">
        <v>44013</v>
      </c>
      <c r="B8065" t="s">
        <v>128</v>
      </c>
      <c r="C8065" t="s">
        <v>555</v>
      </c>
      <c r="D8065">
        <v>2025.12</v>
      </c>
      <c r="E8065" t="s">
        <v>8</v>
      </c>
      <c r="F8065" t="s">
        <v>127</v>
      </c>
      <c r="G8065" t="s">
        <v>43</v>
      </c>
      <c r="H8065">
        <v>-32359.719999999998</v>
      </c>
      <c r="J8065">
        <v>-32359.719999999998</v>
      </c>
      <c r="K8065" t="s">
        <v>380</v>
      </c>
    </row>
    <row r="8066" spans="1:11" x14ac:dyDescent="0.3">
      <c r="A8066">
        <v>44013</v>
      </c>
      <c r="B8066" t="s">
        <v>128</v>
      </c>
      <c r="C8066" t="s">
        <v>556</v>
      </c>
      <c r="D8066">
        <v>2026.01</v>
      </c>
      <c r="E8066" t="s">
        <v>8</v>
      </c>
      <c r="F8066" t="s">
        <v>127</v>
      </c>
      <c r="G8066" t="s">
        <v>43</v>
      </c>
      <c r="H8066">
        <v>-32359.719999999998</v>
      </c>
      <c r="J8066">
        <v>-32359.719999999998</v>
      </c>
      <c r="K8066" t="s">
        <v>380</v>
      </c>
    </row>
    <row r="8067" spans="1:11" x14ac:dyDescent="0.3">
      <c r="A8067">
        <v>44013</v>
      </c>
      <c r="B8067" t="s">
        <v>128</v>
      </c>
      <c r="C8067" t="s">
        <v>557</v>
      </c>
      <c r="D8067">
        <v>2026.02</v>
      </c>
      <c r="E8067" t="s">
        <v>8</v>
      </c>
      <c r="F8067" t="s">
        <v>127</v>
      </c>
      <c r="G8067" t="s">
        <v>43</v>
      </c>
      <c r="H8067">
        <v>-32359.719999999998</v>
      </c>
      <c r="J8067">
        <v>-32359.719999999998</v>
      </c>
      <c r="K8067" t="s">
        <v>380</v>
      </c>
    </row>
    <row r="8068" spans="1:11" x14ac:dyDescent="0.3">
      <c r="A8068">
        <v>44013</v>
      </c>
      <c r="B8068" t="s">
        <v>128</v>
      </c>
      <c r="C8068" t="s">
        <v>558</v>
      </c>
      <c r="D8068">
        <v>2026.03</v>
      </c>
      <c r="E8068" t="s">
        <v>8</v>
      </c>
      <c r="F8068" t="s">
        <v>127</v>
      </c>
      <c r="G8068" t="s">
        <v>43</v>
      </c>
      <c r="H8068">
        <v>-32359.719999999998</v>
      </c>
      <c r="J8068">
        <v>-32359.719999999998</v>
      </c>
      <c r="K8068" t="s">
        <v>380</v>
      </c>
    </row>
    <row r="8069" spans="1:11" x14ac:dyDescent="0.3">
      <c r="A8069">
        <v>44013</v>
      </c>
      <c r="B8069" t="s">
        <v>128</v>
      </c>
      <c r="C8069" t="s">
        <v>559</v>
      </c>
      <c r="D8069">
        <v>2026.04</v>
      </c>
      <c r="E8069" t="s">
        <v>8</v>
      </c>
      <c r="F8069" t="s">
        <v>127</v>
      </c>
      <c r="G8069" t="s">
        <v>43</v>
      </c>
      <c r="H8069">
        <v>-32359.719999999998</v>
      </c>
      <c r="J8069">
        <v>-32359.719999999998</v>
      </c>
      <c r="K8069" t="s">
        <v>380</v>
      </c>
    </row>
    <row r="8070" spans="1:11" x14ac:dyDescent="0.3">
      <c r="A8070">
        <v>44013</v>
      </c>
      <c r="B8070" t="s">
        <v>128</v>
      </c>
      <c r="C8070" t="s">
        <v>560</v>
      </c>
      <c r="D8070">
        <v>2026.05</v>
      </c>
      <c r="E8070" t="s">
        <v>8</v>
      </c>
      <c r="F8070" t="s">
        <v>127</v>
      </c>
      <c r="G8070" t="s">
        <v>43</v>
      </c>
      <c r="H8070">
        <v>-32359.719999999998</v>
      </c>
      <c r="J8070">
        <v>-32359.719999999998</v>
      </c>
      <c r="K8070" t="s">
        <v>380</v>
      </c>
    </row>
    <row r="8071" spans="1:11" x14ac:dyDescent="0.3">
      <c r="A8071">
        <v>44013</v>
      </c>
      <c r="B8071" t="s">
        <v>128</v>
      </c>
      <c r="C8071" t="s">
        <v>561</v>
      </c>
      <c r="D8071">
        <v>2026.06</v>
      </c>
      <c r="E8071" t="s">
        <v>8</v>
      </c>
      <c r="F8071" t="s">
        <v>127</v>
      </c>
      <c r="G8071" t="s">
        <v>43</v>
      </c>
      <c r="H8071">
        <v>-32359.719999999998</v>
      </c>
      <c r="J8071">
        <v>-32359.719999999998</v>
      </c>
      <c r="K8071" t="s">
        <v>380</v>
      </c>
    </row>
    <row r="8072" spans="1:11" x14ac:dyDescent="0.3">
      <c r="A8072">
        <v>44020</v>
      </c>
      <c r="B8072" t="s">
        <v>411</v>
      </c>
      <c r="C8072" t="s">
        <v>386</v>
      </c>
      <c r="D8072">
        <v>2024.01</v>
      </c>
      <c r="E8072" t="s">
        <v>8</v>
      </c>
      <c r="F8072" t="s">
        <v>127</v>
      </c>
      <c r="G8072" t="s">
        <v>43</v>
      </c>
      <c r="H8072">
        <v>0</v>
      </c>
      <c r="I8072">
        <v>-208882.6</v>
      </c>
      <c r="J8072">
        <v>-208882.6</v>
      </c>
      <c r="K8072" t="s">
        <v>379</v>
      </c>
    </row>
    <row r="8073" spans="1:11" x14ac:dyDescent="0.3">
      <c r="A8073">
        <v>44020</v>
      </c>
      <c r="B8073" t="s">
        <v>411</v>
      </c>
      <c r="C8073" t="s">
        <v>387</v>
      </c>
      <c r="D8073">
        <v>2024.02</v>
      </c>
      <c r="E8073" t="s">
        <v>8</v>
      </c>
      <c r="F8073" t="s">
        <v>127</v>
      </c>
      <c r="G8073" t="s">
        <v>43</v>
      </c>
      <c r="H8073">
        <v>-208882.6</v>
      </c>
      <c r="I8073">
        <v>-3432.84</v>
      </c>
      <c r="J8073">
        <v>-212315.44</v>
      </c>
      <c r="K8073" t="s">
        <v>379</v>
      </c>
    </row>
    <row r="8074" spans="1:11" x14ac:dyDescent="0.3">
      <c r="A8074">
        <v>44020</v>
      </c>
      <c r="B8074" t="s">
        <v>411</v>
      </c>
      <c r="C8074" t="s">
        <v>388</v>
      </c>
      <c r="D8074">
        <v>2024.03</v>
      </c>
      <c r="E8074" t="s">
        <v>8</v>
      </c>
      <c r="F8074" t="s">
        <v>127</v>
      </c>
      <c r="G8074" t="s">
        <v>43</v>
      </c>
      <c r="H8074">
        <v>-212315.44</v>
      </c>
      <c r="J8074">
        <v>-212315.44</v>
      </c>
      <c r="K8074" t="s">
        <v>379</v>
      </c>
    </row>
    <row r="8075" spans="1:11" x14ac:dyDescent="0.3">
      <c r="A8075">
        <v>44020</v>
      </c>
      <c r="B8075" t="s">
        <v>411</v>
      </c>
      <c r="C8075" t="s">
        <v>389</v>
      </c>
      <c r="D8075">
        <v>2024.04</v>
      </c>
      <c r="E8075" t="s">
        <v>8</v>
      </c>
      <c r="F8075" t="s">
        <v>127</v>
      </c>
      <c r="G8075" t="s">
        <v>43</v>
      </c>
      <c r="H8075">
        <v>-212315.44</v>
      </c>
      <c r="J8075">
        <v>-212315.44</v>
      </c>
      <c r="K8075" t="s">
        <v>379</v>
      </c>
    </row>
    <row r="8076" spans="1:11" x14ac:dyDescent="0.3">
      <c r="A8076">
        <v>44020</v>
      </c>
      <c r="B8076" t="s">
        <v>411</v>
      </c>
      <c r="C8076" t="s">
        <v>390</v>
      </c>
      <c r="D8076">
        <v>2024.05</v>
      </c>
      <c r="E8076" t="s">
        <v>8</v>
      </c>
      <c r="F8076" t="s">
        <v>127</v>
      </c>
      <c r="G8076" t="s">
        <v>43</v>
      </c>
      <c r="H8076">
        <v>-212315.44</v>
      </c>
      <c r="I8076">
        <v>-2917.17</v>
      </c>
      <c r="J8076">
        <v>-215232.61000000002</v>
      </c>
      <c r="K8076" t="s">
        <v>379</v>
      </c>
    </row>
    <row r="8077" spans="1:11" x14ac:dyDescent="0.3">
      <c r="A8077">
        <v>44020</v>
      </c>
      <c r="B8077" t="s">
        <v>411</v>
      </c>
      <c r="C8077" t="s">
        <v>391</v>
      </c>
      <c r="D8077">
        <v>2024.06</v>
      </c>
      <c r="E8077" t="s">
        <v>8</v>
      </c>
      <c r="F8077" t="s">
        <v>127</v>
      </c>
      <c r="G8077" t="s">
        <v>43</v>
      </c>
      <c r="H8077">
        <v>-215232.61000000002</v>
      </c>
      <c r="J8077">
        <v>-215232.61000000002</v>
      </c>
      <c r="K8077" t="s">
        <v>379</v>
      </c>
    </row>
    <row r="8078" spans="1:11" x14ac:dyDescent="0.3">
      <c r="A8078">
        <v>44020</v>
      </c>
      <c r="B8078" t="s">
        <v>411</v>
      </c>
      <c r="C8078" t="s">
        <v>471</v>
      </c>
      <c r="D8078">
        <v>2024.07</v>
      </c>
      <c r="E8078" t="s">
        <v>8</v>
      </c>
      <c r="F8078" t="s">
        <v>127</v>
      </c>
      <c r="G8078" t="s">
        <v>43</v>
      </c>
      <c r="H8078">
        <v>-215232.61000000002</v>
      </c>
      <c r="J8078">
        <v>-215232.61000000002</v>
      </c>
      <c r="K8078" t="s">
        <v>379</v>
      </c>
    </row>
    <row r="8079" spans="1:11" x14ac:dyDescent="0.3">
      <c r="A8079">
        <v>44020</v>
      </c>
      <c r="B8079" t="s">
        <v>411</v>
      </c>
      <c r="C8079" t="s">
        <v>472</v>
      </c>
      <c r="D8079">
        <v>2024.08</v>
      </c>
      <c r="E8079" t="s">
        <v>8</v>
      </c>
      <c r="F8079" t="s">
        <v>127</v>
      </c>
      <c r="G8079" t="s">
        <v>43</v>
      </c>
      <c r="H8079">
        <v>-215232.61000000002</v>
      </c>
      <c r="J8079">
        <v>-215232.61000000002</v>
      </c>
      <c r="K8079" t="s">
        <v>379</v>
      </c>
    </row>
    <row r="8080" spans="1:11" x14ac:dyDescent="0.3">
      <c r="A8080">
        <v>44020</v>
      </c>
      <c r="B8080" t="s">
        <v>411</v>
      </c>
      <c r="C8080" t="s">
        <v>473</v>
      </c>
      <c r="D8080">
        <v>2024.09</v>
      </c>
      <c r="E8080" t="s">
        <v>8</v>
      </c>
      <c r="F8080" t="s">
        <v>127</v>
      </c>
      <c r="G8080" t="s">
        <v>43</v>
      </c>
      <c r="H8080">
        <v>-215232.61000000002</v>
      </c>
      <c r="J8080">
        <v>-215232.61000000002</v>
      </c>
      <c r="K8080" t="s">
        <v>379</v>
      </c>
    </row>
    <row r="8081" spans="1:11" x14ac:dyDescent="0.3">
      <c r="A8081">
        <v>44020</v>
      </c>
      <c r="B8081" t="s">
        <v>411</v>
      </c>
      <c r="C8081" t="s">
        <v>474</v>
      </c>
      <c r="D8081">
        <v>2024.1</v>
      </c>
      <c r="E8081" t="s">
        <v>8</v>
      </c>
      <c r="F8081" t="s">
        <v>127</v>
      </c>
      <c r="G8081" t="s">
        <v>43</v>
      </c>
      <c r="H8081">
        <v>-215232.60999999996</v>
      </c>
      <c r="I8081">
        <v>-93928.360000000015</v>
      </c>
      <c r="J8081">
        <v>-309160.96999999997</v>
      </c>
      <c r="K8081" t="s">
        <v>379</v>
      </c>
    </row>
    <row r="8082" spans="1:11" x14ac:dyDescent="0.3">
      <c r="A8082">
        <v>44020</v>
      </c>
      <c r="B8082" t="s">
        <v>411</v>
      </c>
      <c r="C8082" t="s">
        <v>475</v>
      </c>
      <c r="D8082">
        <v>2024.11</v>
      </c>
      <c r="E8082" t="s">
        <v>8</v>
      </c>
      <c r="F8082" t="s">
        <v>127</v>
      </c>
      <c r="G8082" t="s">
        <v>43</v>
      </c>
      <c r="H8082">
        <v>-309160.96999999997</v>
      </c>
      <c r="J8082">
        <v>-309160.96999999997</v>
      </c>
      <c r="K8082" t="s">
        <v>379</v>
      </c>
    </row>
    <row r="8083" spans="1:11" x14ac:dyDescent="0.3">
      <c r="A8083">
        <v>44020</v>
      </c>
      <c r="B8083" t="s">
        <v>411</v>
      </c>
      <c r="C8083" t="s">
        <v>476</v>
      </c>
      <c r="D8083">
        <v>2024.12</v>
      </c>
      <c r="E8083" t="s">
        <v>8</v>
      </c>
      <c r="F8083" t="s">
        <v>127</v>
      </c>
      <c r="G8083" t="s">
        <v>43</v>
      </c>
      <c r="H8083">
        <v>-309160.96999999997</v>
      </c>
      <c r="J8083">
        <v>-309160.96999999997</v>
      </c>
      <c r="K8083" t="s">
        <v>379</v>
      </c>
    </row>
    <row r="8084" spans="1:11" x14ac:dyDescent="0.3">
      <c r="A8084">
        <v>44020</v>
      </c>
      <c r="B8084" t="s">
        <v>411</v>
      </c>
      <c r="C8084" t="s">
        <v>477</v>
      </c>
      <c r="D8084">
        <v>2025.01</v>
      </c>
      <c r="E8084" t="s">
        <v>8</v>
      </c>
      <c r="F8084" t="s">
        <v>127</v>
      </c>
      <c r="G8084" t="s">
        <v>43</v>
      </c>
      <c r="H8084">
        <v>-309160.96999999997</v>
      </c>
      <c r="J8084">
        <v>-309160.96999999997</v>
      </c>
      <c r="K8084" t="s">
        <v>379</v>
      </c>
    </row>
    <row r="8085" spans="1:11" x14ac:dyDescent="0.3">
      <c r="A8085">
        <v>44020</v>
      </c>
      <c r="B8085" t="s">
        <v>411</v>
      </c>
      <c r="C8085" t="s">
        <v>478</v>
      </c>
      <c r="D8085">
        <v>2025.02</v>
      </c>
      <c r="E8085" t="s">
        <v>8</v>
      </c>
      <c r="F8085" t="s">
        <v>127</v>
      </c>
      <c r="G8085" t="s">
        <v>43</v>
      </c>
      <c r="H8085">
        <v>-309160.97000000003</v>
      </c>
      <c r="I8085">
        <v>-119937.31</v>
      </c>
      <c r="J8085">
        <v>-429098.28</v>
      </c>
      <c r="K8085" t="s">
        <v>379</v>
      </c>
    </row>
    <row r="8086" spans="1:11" x14ac:dyDescent="0.3">
      <c r="A8086">
        <v>44020</v>
      </c>
      <c r="B8086" t="s">
        <v>411</v>
      </c>
      <c r="C8086" t="s">
        <v>479</v>
      </c>
      <c r="D8086">
        <v>2025.03</v>
      </c>
      <c r="E8086" t="s">
        <v>8</v>
      </c>
      <c r="F8086" t="s">
        <v>127</v>
      </c>
      <c r="G8086" t="s">
        <v>43</v>
      </c>
      <c r="H8086">
        <v>-429098.27999999997</v>
      </c>
      <c r="I8086">
        <v>-2985.08</v>
      </c>
      <c r="J8086">
        <v>-432083.36</v>
      </c>
      <c r="K8086" t="s">
        <v>379</v>
      </c>
    </row>
    <row r="8087" spans="1:11" x14ac:dyDescent="0.3">
      <c r="A8087">
        <v>44020</v>
      </c>
      <c r="B8087" t="s">
        <v>411</v>
      </c>
      <c r="C8087" t="s">
        <v>480</v>
      </c>
      <c r="D8087">
        <v>2025.04</v>
      </c>
      <c r="E8087" t="s">
        <v>8</v>
      </c>
      <c r="F8087" t="s">
        <v>127</v>
      </c>
      <c r="G8087" t="s">
        <v>43</v>
      </c>
      <c r="H8087">
        <v>-432083.36</v>
      </c>
      <c r="J8087">
        <v>-432083.36</v>
      </c>
      <c r="K8087" t="s">
        <v>379</v>
      </c>
    </row>
    <row r="8088" spans="1:11" x14ac:dyDescent="0.3">
      <c r="A8088">
        <v>44020</v>
      </c>
      <c r="B8088" t="s">
        <v>411</v>
      </c>
      <c r="C8088" t="s">
        <v>481</v>
      </c>
      <c r="D8088">
        <v>2025.05</v>
      </c>
      <c r="E8088" t="s">
        <v>8</v>
      </c>
      <c r="F8088" t="s">
        <v>127</v>
      </c>
      <c r="G8088" t="s">
        <v>43</v>
      </c>
      <c r="H8088">
        <v>-432083.36</v>
      </c>
      <c r="J8088">
        <v>-432083.36</v>
      </c>
      <c r="K8088" t="s">
        <v>379</v>
      </c>
    </row>
    <row r="8089" spans="1:11" x14ac:dyDescent="0.3">
      <c r="A8089">
        <v>44020</v>
      </c>
      <c r="B8089" t="s">
        <v>411</v>
      </c>
      <c r="C8089" t="s">
        <v>482</v>
      </c>
      <c r="D8089">
        <v>2025.06</v>
      </c>
      <c r="E8089" t="s">
        <v>8</v>
      </c>
      <c r="F8089" t="s">
        <v>127</v>
      </c>
      <c r="G8089" t="s">
        <v>43</v>
      </c>
      <c r="H8089">
        <v>-432083.36</v>
      </c>
      <c r="I8089">
        <v>-3880.6</v>
      </c>
      <c r="J8089">
        <v>-435963.95999999996</v>
      </c>
      <c r="K8089" t="s">
        <v>379</v>
      </c>
    </row>
    <row r="8090" spans="1:11" x14ac:dyDescent="0.3">
      <c r="A8090">
        <v>44020</v>
      </c>
      <c r="B8090" t="s">
        <v>411</v>
      </c>
      <c r="C8090" t="s">
        <v>550</v>
      </c>
      <c r="D8090">
        <v>2025.07</v>
      </c>
      <c r="E8090" t="s">
        <v>8</v>
      </c>
      <c r="F8090" t="s">
        <v>127</v>
      </c>
      <c r="G8090" t="s">
        <v>43</v>
      </c>
      <c r="H8090">
        <v>-435963.95999999996</v>
      </c>
      <c r="J8090">
        <v>-435963.95999999996</v>
      </c>
      <c r="K8090" t="s">
        <v>379</v>
      </c>
    </row>
    <row r="8091" spans="1:11" x14ac:dyDescent="0.3">
      <c r="A8091">
        <v>44020</v>
      </c>
      <c r="B8091" t="s">
        <v>411</v>
      </c>
      <c r="C8091" t="s">
        <v>551</v>
      </c>
      <c r="D8091">
        <v>2025.08</v>
      </c>
      <c r="E8091" t="s">
        <v>8</v>
      </c>
      <c r="F8091" t="s">
        <v>127</v>
      </c>
      <c r="G8091" t="s">
        <v>43</v>
      </c>
      <c r="H8091">
        <v>-435963.95999999996</v>
      </c>
      <c r="J8091">
        <v>-435963.95999999996</v>
      </c>
      <c r="K8091" t="s">
        <v>379</v>
      </c>
    </row>
    <row r="8092" spans="1:11" x14ac:dyDescent="0.3">
      <c r="A8092">
        <v>44020</v>
      </c>
      <c r="B8092" t="s">
        <v>411</v>
      </c>
      <c r="C8092" t="s">
        <v>552</v>
      </c>
      <c r="D8092">
        <v>2025.09</v>
      </c>
      <c r="E8092" t="s">
        <v>8</v>
      </c>
      <c r="F8092" t="s">
        <v>127</v>
      </c>
      <c r="G8092" t="s">
        <v>43</v>
      </c>
      <c r="H8092">
        <v>-435963.95999999996</v>
      </c>
      <c r="J8092">
        <v>-435963.95999999996</v>
      </c>
      <c r="K8092" t="s">
        <v>379</v>
      </c>
    </row>
    <row r="8093" spans="1:11" x14ac:dyDescent="0.3">
      <c r="A8093">
        <v>44020</v>
      </c>
      <c r="B8093" t="s">
        <v>411</v>
      </c>
      <c r="C8093" t="s">
        <v>553</v>
      </c>
      <c r="D8093">
        <v>2025.1</v>
      </c>
      <c r="E8093" t="s">
        <v>8</v>
      </c>
      <c r="F8093" t="s">
        <v>127</v>
      </c>
      <c r="G8093" t="s">
        <v>43</v>
      </c>
      <c r="H8093">
        <v>-435963.95999999996</v>
      </c>
      <c r="J8093">
        <v>-435963.95999999996</v>
      </c>
      <c r="K8093" t="s">
        <v>379</v>
      </c>
    </row>
    <row r="8094" spans="1:11" x14ac:dyDescent="0.3">
      <c r="A8094">
        <v>44020</v>
      </c>
      <c r="B8094" t="s">
        <v>411</v>
      </c>
      <c r="C8094" t="s">
        <v>554</v>
      </c>
      <c r="D8094">
        <v>2025.11</v>
      </c>
      <c r="E8094" t="s">
        <v>8</v>
      </c>
      <c r="F8094" t="s">
        <v>127</v>
      </c>
      <c r="G8094" t="s">
        <v>43</v>
      </c>
      <c r="H8094">
        <v>-435963.95999999996</v>
      </c>
      <c r="J8094">
        <v>-435963.95999999996</v>
      </c>
      <c r="K8094" t="s">
        <v>379</v>
      </c>
    </row>
    <row r="8095" spans="1:11" x14ac:dyDescent="0.3">
      <c r="A8095">
        <v>44020</v>
      </c>
      <c r="B8095" t="s">
        <v>411</v>
      </c>
      <c r="C8095" t="s">
        <v>555</v>
      </c>
      <c r="D8095">
        <v>2025.12</v>
      </c>
      <c r="E8095" t="s">
        <v>8</v>
      </c>
      <c r="F8095" t="s">
        <v>127</v>
      </c>
      <c r="G8095" t="s">
        <v>43</v>
      </c>
      <c r="H8095">
        <v>-435963.95999999996</v>
      </c>
      <c r="J8095">
        <v>-435963.95999999996</v>
      </c>
      <c r="K8095" t="s">
        <v>379</v>
      </c>
    </row>
    <row r="8096" spans="1:11" x14ac:dyDescent="0.3">
      <c r="A8096">
        <v>44020</v>
      </c>
      <c r="B8096" t="s">
        <v>411</v>
      </c>
      <c r="C8096" t="s">
        <v>556</v>
      </c>
      <c r="D8096">
        <v>2026.01</v>
      </c>
      <c r="E8096" t="s">
        <v>8</v>
      </c>
      <c r="F8096" t="s">
        <v>127</v>
      </c>
      <c r="G8096" t="s">
        <v>43</v>
      </c>
      <c r="H8096">
        <v>-435963.95999999996</v>
      </c>
      <c r="J8096">
        <v>-435963.95999999996</v>
      </c>
      <c r="K8096" t="s">
        <v>379</v>
      </c>
    </row>
    <row r="8097" spans="1:11" x14ac:dyDescent="0.3">
      <c r="A8097">
        <v>44020</v>
      </c>
      <c r="B8097" t="s">
        <v>411</v>
      </c>
      <c r="C8097" t="s">
        <v>557</v>
      </c>
      <c r="D8097">
        <v>2026.02</v>
      </c>
      <c r="E8097" t="s">
        <v>8</v>
      </c>
      <c r="F8097" t="s">
        <v>127</v>
      </c>
      <c r="G8097" t="s">
        <v>43</v>
      </c>
      <c r="H8097">
        <v>-435963.95999999996</v>
      </c>
      <c r="J8097">
        <v>-435963.95999999996</v>
      </c>
      <c r="K8097" t="s">
        <v>379</v>
      </c>
    </row>
    <row r="8098" spans="1:11" x14ac:dyDescent="0.3">
      <c r="A8098">
        <v>44020</v>
      </c>
      <c r="B8098" t="s">
        <v>411</v>
      </c>
      <c r="C8098" t="s">
        <v>558</v>
      </c>
      <c r="D8098">
        <v>2026.03</v>
      </c>
      <c r="E8098" t="s">
        <v>8</v>
      </c>
      <c r="F8098" t="s">
        <v>127</v>
      </c>
      <c r="G8098" t="s">
        <v>43</v>
      </c>
      <c r="H8098">
        <v>-435963.95999999996</v>
      </c>
      <c r="J8098">
        <v>-435963.95999999996</v>
      </c>
      <c r="K8098" t="s">
        <v>379</v>
      </c>
    </row>
    <row r="8099" spans="1:11" x14ac:dyDescent="0.3">
      <c r="A8099">
        <v>44020</v>
      </c>
      <c r="B8099" t="s">
        <v>411</v>
      </c>
      <c r="C8099" t="s">
        <v>559</v>
      </c>
      <c r="D8099">
        <v>2026.04</v>
      </c>
      <c r="E8099" t="s">
        <v>8</v>
      </c>
      <c r="F8099" t="s">
        <v>127</v>
      </c>
      <c r="G8099" t="s">
        <v>43</v>
      </c>
      <c r="H8099">
        <v>-435963.95999999996</v>
      </c>
      <c r="J8099">
        <v>-435963.95999999996</v>
      </c>
      <c r="K8099" t="s">
        <v>379</v>
      </c>
    </row>
    <row r="8100" spans="1:11" x14ac:dyDescent="0.3">
      <c r="A8100">
        <v>44020</v>
      </c>
      <c r="B8100" t="s">
        <v>411</v>
      </c>
      <c r="C8100" t="s">
        <v>560</v>
      </c>
      <c r="D8100">
        <v>2026.05</v>
      </c>
      <c r="E8100" t="s">
        <v>8</v>
      </c>
      <c r="F8100" t="s">
        <v>127</v>
      </c>
      <c r="G8100" t="s">
        <v>43</v>
      </c>
      <c r="H8100">
        <v>-435963.95999999996</v>
      </c>
      <c r="J8100">
        <v>-435963.95999999996</v>
      </c>
      <c r="K8100" t="s">
        <v>379</v>
      </c>
    </row>
    <row r="8101" spans="1:11" x14ac:dyDescent="0.3">
      <c r="A8101">
        <v>44020</v>
      </c>
      <c r="B8101" t="s">
        <v>411</v>
      </c>
      <c r="C8101" t="s">
        <v>561</v>
      </c>
      <c r="D8101">
        <v>2026.06</v>
      </c>
      <c r="E8101" t="s">
        <v>8</v>
      </c>
      <c r="F8101" t="s">
        <v>127</v>
      </c>
      <c r="G8101" t="s">
        <v>43</v>
      </c>
      <c r="H8101">
        <v>-435963.95999999996</v>
      </c>
      <c r="J8101">
        <v>-435963.95999999996</v>
      </c>
      <c r="K8101" t="s">
        <v>379</v>
      </c>
    </row>
    <row r="8102" spans="1:11" x14ac:dyDescent="0.3">
      <c r="A8102">
        <v>45010</v>
      </c>
      <c r="B8102" t="s">
        <v>284</v>
      </c>
      <c r="C8102" t="s">
        <v>295</v>
      </c>
      <c r="D8102">
        <v>2022.07</v>
      </c>
      <c r="E8102" t="s">
        <v>8</v>
      </c>
      <c r="F8102" t="s">
        <v>127</v>
      </c>
      <c r="G8102" t="s">
        <v>43</v>
      </c>
      <c r="H8102">
        <v>-75219.989999999991</v>
      </c>
      <c r="J8102">
        <v>-75219.989999999991</v>
      </c>
      <c r="K8102" t="s">
        <v>379</v>
      </c>
    </row>
    <row r="8103" spans="1:11" x14ac:dyDescent="0.3">
      <c r="A8103">
        <v>45010</v>
      </c>
      <c r="B8103" t="s">
        <v>284</v>
      </c>
      <c r="C8103" t="s">
        <v>301</v>
      </c>
      <c r="D8103">
        <v>2022.08</v>
      </c>
      <c r="E8103" t="s">
        <v>8</v>
      </c>
      <c r="F8103" t="s">
        <v>127</v>
      </c>
      <c r="G8103" t="s">
        <v>43</v>
      </c>
      <c r="H8103">
        <v>-75219.989999999991</v>
      </c>
      <c r="J8103">
        <v>-75219.989999999991</v>
      </c>
      <c r="K8103" t="s">
        <v>379</v>
      </c>
    </row>
    <row r="8104" spans="1:11" x14ac:dyDescent="0.3">
      <c r="A8104">
        <v>45010</v>
      </c>
      <c r="B8104" t="s">
        <v>284</v>
      </c>
      <c r="C8104" t="s">
        <v>304</v>
      </c>
      <c r="D8104">
        <v>2022.09</v>
      </c>
      <c r="E8104" t="s">
        <v>8</v>
      </c>
      <c r="F8104" t="s">
        <v>127</v>
      </c>
      <c r="G8104" t="s">
        <v>43</v>
      </c>
      <c r="H8104">
        <v>-75219.989999999991</v>
      </c>
      <c r="J8104">
        <v>-75219.989999999991</v>
      </c>
      <c r="K8104" t="s">
        <v>379</v>
      </c>
    </row>
    <row r="8105" spans="1:11" x14ac:dyDescent="0.3">
      <c r="A8105">
        <v>45010</v>
      </c>
      <c r="B8105" t="s">
        <v>284</v>
      </c>
      <c r="C8105" t="s">
        <v>308</v>
      </c>
      <c r="D8105">
        <v>2022.1</v>
      </c>
      <c r="E8105" t="s">
        <v>8</v>
      </c>
      <c r="F8105" t="s">
        <v>127</v>
      </c>
      <c r="G8105" t="s">
        <v>43</v>
      </c>
      <c r="H8105">
        <v>-75219.989999999991</v>
      </c>
      <c r="J8105">
        <v>-75219.989999999991</v>
      </c>
      <c r="K8105" t="s">
        <v>379</v>
      </c>
    </row>
    <row r="8106" spans="1:11" x14ac:dyDescent="0.3">
      <c r="A8106">
        <v>45010</v>
      </c>
      <c r="B8106" t="s">
        <v>284</v>
      </c>
      <c r="C8106" t="s">
        <v>313</v>
      </c>
      <c r="D8106">
        <v>2022.11</v>
      </c>
      <c r="E8106" t="s">
        <v>8</v>
      </c>
      <c r="F8106" t="s">
        <v>127</v>
      </c>
      <c r="G8106" t="s">
        <v>43</v>
      </c>
      <c r="H8106">
        <v>-75219.989999999991</v>
      </c>
      <c r="J8106">
        <v>-75219.989999999991</v>
      </c>
      <c r="K8106" t="s">
        <v>379</v>
      </c>
    </row>
    <row r="8107" spans="1:11" x14ac:dyDescent="0.3">
      <c r="A8107">
        <v>45010</v>
      </c>
      <c r="B8107" t="s">
        <v>284</v>
      </c>
      <c r="C8107" t="s">
        <v>317</v>
      </c>
      <c r="D8107">
        <v>2022.12</v>
      </c>
      <c r="E8107" t="s">
        <v>8</v>
      </c>
      <c r="F8107" t="s">
        <v>127</v>
      </c>
      <c r="G8107" t="s">
        <v>43</v>
      </c>
      <c r="H8107">
        <v>-75219.989999999991</v>
      </c>
      <c r="J8107">
        <v>-75219.989999999991</v>
      </c>
      <c r="K8107" t="s">
        <v>379</v>
      </c>
    </row>
    <row r="8108" spans="1:11" x14ac:dyDescent="0.3">
      <c r="A8108">
        <v>45010</v>
      </c>
      <c r="B8108" t="s">
        <v>284</v>
      </c>
      <c r="C8108" t="s">
        <v>320</v>
      </c>
      <c r="D8108">
        <v>2023.01</v>
      </c>
      <c r="E8108" t="s">
        <v>8</v>
      </c>
      <c r="F8108" t="s">
        <v>127</v>
      </c>
      <c r="G8108" t="s">
        <v>43</v>
      </c>
      <c r="H8108">
        <v>-75219.989999999991</v>
      </c>
      <c r="J8108">
        <v>-75219.989999999991</v>
      </c>
      <c r="K8108" t="s">
        <v>379</v>
      </c>
    </row>
    <row r="8109" spans="1:11" x14ac:dyDescent="0.3">
      <c r="A8109">
        <v>45010</v>
      </c>
      <c r="B8109" t="s">
        <v>284</v>
      </c>
      <c r="C8109" t="s">
        <v>325</v>
      </c>
      <c r="D8109">
        <v>2023.02</v>
      </c>
      <c r="E8109" t="s">
        <v>8</v>
      </c>
      <c r="F8109" t="s">
        <v>127</v>
      </c>
      <c r="G8109" t="s">
        <v>43</v>
      </c>
      <c r="H8109">
        <v>-75219.989999999991</v>
      </c>
      <c r="J8109">
        <v>-75219.989999999991</v>
      </c>
      <c r="K8109" t="s">
        <v>379</v>
      </c>
    </row>
    <row r="8110" spans="1:11" x14ac:dyDescent="0.3">
      <c r="A8110">
        <v>45010</v>
      </c>
      <c r="B8110" t="s">
        <v>284</v>
      </c>
      <c r="C8110" t="s">
        <v>328</v>
      </c>
      <c r="D8110">
        <v>2023.03</v>
      </c>
      <c r="E8110" t="s">
        <v>8</v>
      </c>
      <c r="F8110" t="s">
        <v>127</v>
      </c>
      <c r="G8110" t="s">
        <v>43</v>
      </c>
      <c r="H8110">
        <v>-75219.989999999991</v>
      </c>
      <c r="J8110">
        <v>-75219.989999999991</v>
      </c>
      <c r="K8110" t="s">
        <v>379</v>
      </c>
    </row>
    <row r="8111" spans="1:11" x14ac:dyDescent="0.3">
      <c r="A8111">
        <v>45010</v>
      </c>
      <c r="B8111" t="s">
        <v>284</v>
      </c>
      <c r="C8111" t="s">
        <v>331</v>
      </c>
      <c r="D8111">
        <v>2023.04</v>
      </c>
      <c r="E8111" t="s">
        <v>8</v>
      </c>
      <c r="F8111" t="s">
        <v>127</v>
      </c>
      <c r="G8111" t="s">
        <v>43</v>
      </c>
      <c r="H8111">
        <v>-75219.989999999991</v>
      </c>
      <c r="J8111">
        <v>-75219.989999999991</v>
      </c>
      <c r="K8111" t="s">
        <v>379</v>
      </c>
    </row>
    <row r="8112" spans="1:11" x14ac:dyDescent="0.3">
      <c r="A8112">
        <v>45010</v>
      </c>
      <c r="B8112" t="s">
        <v>284</v>
      </c>
      <c r="C8112" t="s">
        <v>333</v>
      </c>
      <c r="D8112">
        <v>2023.05</v>
      </c>
      <c r="E8112" t="s">
        <v>8</v>
      </c>
      <c r="F8112" t="s">
        <v>127</v>
      </c>
      <c r="G8112" t="s">
        <v>43</v>
      </c>
      <c r="H8112">
        <v>-75219.989999999991</v>
      </c>
      <c r="J8112">
        <v>-75219.989999999991</v>
      </c>
      <c r="K8112" t="s">
        <v>379</v>
      </c>
    </row>
    <row r="8113" spans="1:11" x14ac:dyDescent="0.3">
      <c r="A8113">
        <v>45010</v>
      </c>
      <c r="B8113" t="s">
        <v>284</v>
      </c>
      <c r="C8113" t="s">
        <v>342</v>
      </c>
      <c r="D8113">
        <v>2023.06</v>
      </c>
      <c r="E8113" t="s">
        <v>8</v>
      </c>
      <c r="F8113" t="s">
        <v>127</v>
      </c>
      <c r="G8113" t="s">
        <v>43</v>
      </c>
      <c r="H8113">
        <v>-75219.989999999991</v>
      </c>
      <c r="I8113">
        <v>0</v>
      </c>
      <c r="J8113">
        <v>-75219.989999999991</v>
      </c>
      <c r="K8113" t="s">
        <v>379</v>
      </c>
    </row>
    <row r="8114" spans="1:11" x14ac:dyDescent="0.3">
      <c r="A8114">
        <v>45010</v>
      </c>
      <c r="B8114" t="s">
        <v>284</v>
      </c>
      <c r="C8114" t="s">
        <v>346</v>
      </c>
      <c r="D8114">
        <v>2023.07</v>
      </c>
      <c r="E8114" t="s">
        <v>8</v>
      </c>
      <c r="F8114" t="s">
        <v>127</v>
      </c>
      <c r="G8114" t="s">
        <v>43</v>
      </c>
      <c r="H8114">
        <v>-75219.989999999991</v>
      </c>
      <c r="J8114">
        <v>-75219.989999999991</v>
      </c>
      <c r="K8114" t="s">
        <v>379</v>
      </c>
    </row>
    <row r="8115" spans="1:11" x14ac:dyDescent="0.3">
      <c r="A8115">
        <v>45010</v>
      </c>
      <c r="B8115" t="s">
        <v>284</v>
      </c>
      <c r="C8115" t="s">
        <v>347</v>
      </c>
      <c r="D8115">
        <v>2023.08</v>
      </c>
      <c r="E8115" t="s">
        <v>8</v>
      </c>
      <c r="F8115" t="s">
        <v>127</v>
      </c>
      <c r="G8115" t="s">
        <v>43</v>
      </c>
      <c r="H8115">
        <v>-75219.989999999991</v>
      </c>
      <c r="I8115">
        <v>0</v>
      </c>
      <c r="J8115">
        <v>-75219.989999999991</v>
      </c>
      <c r="K8115" t="s">
        <v>379</v>
      </c>
    </row>
    <row r="8116" spans="1:11" x14ac:dyDescent="0.3">
      <c r="A8116">
        <v>45010</v>
      </c>
      <c r="B8116" t="s">
        <v>284</v>
      </c>
      <c r="C8116" t="s">
        <v>382</v>
      </c>
      <c r="D8116">
        <v>2023.09</v>
      </c>
      <c r="E8116" t="s">
        <v>8</v>
      </c>
      <c r="F8116" t="s">
        <v>127</v>
      </c>
      <c r="G8116" t="s">
        <v>43</v>
      </c>
      <c r="H8116">
        <v>-75219.989999999991</v>
      </c>
      <c r="J8116">
        <v>-75219.989999999991</v>
      </c>
      <c r="K8116" t="s">
        <v>379</v>
      </c>
    </row>
    <row r="8117" spans="1:11" x14ac:dyDescent="0.3">
      <c r="A8117">
        <v>45010</v>
      </c>
      <c r="B8117" t="s">
        <v>284</v>
      </c>
      <c r="C8117" t="s">
        <v>383</v>
      </c>
      <c r="D8117">
        <v>2023.1</v>
      </c>
      <c r="E8117" t="s">
        <v>8</v>
      </c>
      <c r="F8117" t="s">
        <v>127</v>
      </c>
      <c r="G8117" t="s">
        <v>43</v>
      </c>
      <c r="H8117">
        <v>-75219.989999999991</v>
      </c>
      <c r="J8117">
        <v>-75219.989999999991</v>
      </c>
      <c r="K8117" t="s">
        <v>379</v>
      </c>
    </row>
    <row r="8118" spans="1:11" x14ac:dyDescent="0.3">
      <c r="A8118">
        <v>45010</v>
      </c>
      <c r="B8118" t="s">
        <v>284</v>
      </c>
      <c r="C8118" t="s">
        <v>384</v>
      </c>
      <c r="D8118">
        <v>2023.11</v>
      </c>
      <c r="E8118" t="s">
        <v>8</v>
      </c>
      <c r="F8118" t="s">
        <v>127</v>
      </c>
      <c r="G8118" t="s">
        <v>43</v>
      </c>
      <c r="H8118">
        <v>-75219.989999999991</v>
      </c>
      <c r="J8118">
        <v>-75219.989999999991</v>
      </c>
      <c r="K8118" t="s">
        <v>379</v>
      </c>
    </row>
    <row r="8119" spans="1:11" x14ac:dyDescent="0.3">
      <c r="A8119">
        <v>45010</v>
      </c>
      <c r="B8119" t="s">
        <v>284</v>
      </c>
      <c r="C8119" t="s">
        <v>385</v>
      </c>
      <c r="D8119">
        <v>2023.12</v>
      </c>
      <c r="E8119" t="s">
        <v>8</v>
      </c>
      <c r="F8119" t="s">
        <v>127</v>
      </c>
      <c r="G8119" t="s">
        <v>43</v>
      </c>
      <c r="H8119">
        <v>-75219.989999999991</v>
      </c>
      <c r="J8119">
        <v>-75219.989999999991</v>
      </c>
      <c r="K8119" t="s">
        <v>379</v>
      </c>
    </row>
    <row r="8120" spans="1:11" x14ac:dyDescent="0.3">
      <c r="A8120">
        <v>45010</v>
      </c>
      <c r="B8120" t="s">
        <v>284</v>
      </c>
      <c r="C8120" t="s">
        <v>386</v>
      </c>
      <c r="D8120">
        <v>2024.01</v>
      </c>
      <c r="E8120" t="s">
        <v>8</v>
      </c>
      <c r="F8120" t="s">
        <v>127</v>
      </c>
      <c r="G8120" t="s">
        <v>43</v>
      </c>
      <c r="H8120">
        <v>-75219.989999999991</v>
      </c>
      <c r="J8120">
        <v>-75219.989999999991</v>
      </c>
      <c r="K8120" t="s">
        <v>379</v>
      </c>
    </row>
    <row r="8121" spans="1:11" x14ac:dyDescent="0.3">
      <c r="A8121">
        <v>45010</v>
      </c>
      <c r="B8121" t="s">
        <v>284</v>
      </c>
      <c r="C8121" t="s">
        <v>387</v>
      </c>
      <c r="D8121">
        <v>2024.02</v>
      </c>
      <c r="E8121" t="s">
        <v>8</v>
      </c>
      <c r="F8121" t="s">
        <v>127</v>
      </c>
      <c r="G8121" t="s">
        <v>43</v>
      </c>
      <c r="H8121">
        <v>-75219.989999999991</v>
      </c>
      <c r="J8121">
        <v>-75219.989999999991</v>
      </c>
      <c r="K8121" t="s">
        <v>379</v>
      </c>
    </row>
    <row r="8122" spans="1:11" x14ac:dyDescent="0.3">
      <c r="A8122">
        <v>45010</v>
      </c>
      <c r="B8122" t="s">
        <v>284</v>
      </c>
      <c r="C8122" t="s">
        <v>388</v>
      </c>
      <c r="D8122">
        <v>2024.03</v>
      </c>
      <c r="E8122" t="s">
        <v>8</v>
      </c>
      <c r="F8122" t="s">
        <v>127</v>
      </c>
      <c r="G8122" t="s">
        <v>43</v>
      </c>
      <c r="H8122">
        <v>-75219.989999999991</v>
      </c>
      <c r="J8122">
        <v>-75219.989999999991</v>
      </c>
      <c r="K8122" t="s">
        <v>379</v>
      </c>
    </row>
    <row r="8123" spans="1:11" x14ac:dyDescent="0.3">
      <c r="A8123">
        <v>45010</v>
      </c>
      <c r="B8123" t="s">
        <v>284</v>
      </c>
      <c r="C8123" t="s">
        <v>389</v>
      </c>
      <c r="D8123">
        <v>2024.04</v>
      </c>
      <c r="E8123" t="s">
        <v>8</v>
      </c>
      <c r="F8123" t="s">
        <v>127</v>
      </c>
      <c r="G8123" t="s">
        <v>43</v>
      </c>
      <c r="H8123">
        <v>-75219.989999999991</v>
      </c>
      <c r="J8123">
        <v>-75219.989999999991</v>
      </c>
      <c r="K8123" t="s">
        <v>379</v>
      </c>
    </row>
    <row r="8124" spans="1:11" x14ac:dyDescent="0.3">
      <c r="A8124">
        <v>45010</v>
      </c>
      <c r="B8124" t="s">
        <v>284</v>
      </c>
      <c r="C8124" t="s">
        <v>390</v>
      </c>
      <c r="D8124">
        <v>2024.05</v>
      </c>
      <c r="E8124" t="s">
        <v>8</v>
      </c>
      <c r="F8124" t="s">
        <v>127</v>
      </c>
      <c r="G8124" t="s">
        <v>43</v>
      </c>
      <c r="H8124">
        <v>-75219.989999999991</v>
      </c>
      <c r="J8124">
        <v>-75219.989999999991</v>
      </c>
      <c r="K8124" t="s">
        <v>379</v>
      </c>
    </row>
    <row r="8125" spans="1:11" x14ac:dyDescent="0.3">
      <c r="A8125">
        <v>45010</v>
      </c>
      <c r="B8125" t="s">
        <v>284</v>
      </c>
      <c r="C8125" t="s">
        <v>391</v>
      </c>
      <c r="D8125">
        <v>2024.06</v>
      </c>
      <c r="E8125" t="s">
        <v>8</v>
      </c>
      <c r="F8125" t="s">
        <v>127</v>
      </c>
      <c r="G8125" t="s">
        <v>43</v>
      </c>
      <c r="H8125">
        <v>-75219.989999999991</v>
      </c>
      <c r="J8125">
        <v>-75219.989999999991</v>
      </c>
      <c r="K8125" t="s">
        <v>379</v>
      </c>
    </row>
    <row r="8126" spans="1:11" x14ac:dyDescent="0.3">
      <c r="A8126">
        <v>45010</v>
      </c>
      <c r="B8126" t="s">
        <v>284</v>
      </c>
      <c r="C8126" t="s">
        <v>471</v>
      </c>
      <c r="D8126">
        <v>2024.07</v>
      </c>
      <c r="E8126" t="s">
        <v>8</v>
      </c>
      <c r="F8126" t="s">
        <v>127</v>
      </c>
      <c r="G8126" t="s">
        <v>43</v>
      </c>
      <c r="H8126">
        <v>-75219.989999999991</v>
      </c>
      <c r="J8126">
        <v>-75219.989999999991</v>
      </c>
      <c r="K8126" t="s">
        <v>379</v>
      </c>
    </row>
    <row r="8127" spans="1:11" x14ac:dyDescent="0.3">
      <c r="A8127">
        <v>45010</v>
      </c>
      <c r="B8127" t="s">
        <v>284</v>
      </c>
      <c r="C8127" t="s">
        <v>472</v>
      </c>
      <c r="D8127">
        <v>2024.08</v>
      </c>
      <c r="E8127" t="s">
        <v>8</v>
      </c>
      <c r="F8127" t="s">
        <v>127</v>
      </c>
      <c r="G8127" t="s">
        <v>43</v>
      </c>
      <c r="H8127">
        <v>-75219.989999999991</v>
      </c>
      <c r="J8127">
        <v>-75219.989999999991</v>
      </c>
      <c r="K8127" t="s">
        <v>379</v>
      </c>
    </row>
    <row r="8128" spans="1:11" x14ac:dyDescent="0.3">
      <c r="A8128">
        <v>45010</v>
      </c>
      <c r="B8128" t="s">
        <v>284</v>
      </c>
      <c r="C8128" t="s">
        <v>473</v>
      </c>
      <c r="D8128">
        <v>2024.09</v>
      </c>
      <c r="E8128" t="s">
        <v>8</v>
      </c>
      <c r="F8128" t="s">
        <v>127</v>
      </c>
      <c r="G8128" t="s">
        <v>43</v>
      </c>
      <c r="H8128">
        <v>-75219.989999999991</v>
      </c>
      <c r="J8128">
        <v>-75219.989999999991</v>
      </c>
      <c r="K8128" t="s">
        <v>379</v>
      </c>
    </row>
    <row r="8129" spans="1:11" x14ac:dyDescent="0.3">
      <c r="A8129">
        <v>45010</v>
      </c>
      <c r="B8129" t="s">
        <v>284</v>
      </c>
      <c r="C8129" t="s">
        <v>474</v>
      </c>
      <c r="D8129">
        <v>2024.1</v>
      </c>
      <c r="E8129" t="s">
        <v>8</v>
      </c>
      <c r="F8129" t="s">
        <v>127</v>
      </c>
      <c r="G8129" t="s">
        <v>43</v>
      </c>
      <c r="H8129">
        <v>-75219.989999999991</v>
      </c>
      <c r="J8129">
        <v>-75219.989999999991</v>
      </c>
      <c r="K8129" t="s">
        <v>379</v>
      </c>
    </row>
    <row r="8130" spans="1:11" x14ac:dyDescent="0.3">
      <c r="A8130">
        <v>45010</v>
      </c>
      <c r="B8130" t="s">
        <v>284</v>
      </c>
      <c r="C8130" t="s">
        <v>475</v>
      </c>
      <c r="D8130">
        <v>2024.11</v>
      </c>
      <c r="E8130" t="s">
        <v>8</v>
      </c>
      <c r="F8130" t="s">
        <v>127</v>
      </c>
      <c r="G8130" t="s">
        <v>43</v>
      </c>
      <c r="H8130">
        <v>-75219.989999999991</v>
      </c>
      <c r="J8130">
        <v>-75219.989999999991</v>
      </c>
      <c r="K8130" t="s">
        <v>379</v>
      </c>
    </row>
    <row r="8131" spans="1:11" x14ac:dyDescent="0.3">
      <c r="A8131">
        <v>45010</v>
      </c>
      <c r="B8131" t="s">
        <v>284</v>
      </c>
      <c r="C8131" t="s">
        <v>476</v>
      </c>
      <c r="D8131">
        <v>2024.12</v>
      </c>
      <c r="E8131" t="s">
        <v>8</v>
      </c>
      <c r="F8131" t="s">
        <v>127</v>
      </c>
      <c r="G8131" t="s">
        <v>43</v>
      </c>
      <c r="H8131">
        <v>-75219.989999999991</v>
      </c>
      <c r="J8131">
        <v>-75219.989999999991</v>
      </c>
      <c r="K8131" t="s">
        <v>379</v>
      </c>
    </row>
    <row r="8132" spans="1:11" x14ac:dyDescent="0.3">
      <c r="A8132">
        <v>45010</v>
      </c>
      <c r="B8132" t="s">
        <v>284</v>
      </c>
      <c r="C8132" t="s">
        <v>477</v>
      </c>
      <c r="D8132">
        <v>2025.01</v>
      </c>
      <c r="E8132" t="s">
        <v>8</v>
      </c>
      <c r="F8132" t="s">
        <v>127</v>
      </c>
      <c r="G8132" t="s">
        <v>43</v>
      </c>
      <c r="H8132">
        <v>-75219.989999999991</v>
      </c>
      <c r="J8132">
        <v>-75219.989999999991</v>
      </c>
      <c r="K8132" t="s">
        <v>379</v>
      </c>
    </row>
    <row r="8133" spans="1:11" x14ac:dyDescent="0.3">
      <c r="A8133">
        <v>45010</v>
      </c>
      <c r="B8133" t="s">
        <v>284</v>
      </c>
      <c r="C8133" t="s">
        <v>478</v>
      </c>
      <c r="D8133">
        <v>2025.02</v>
      </c>
      <c r="E8133" t="s">
        <v>8</v>
      </c>
      <c r="F8133" t="s">
        <v>127</v>
      </c>
      <c r="G8133" t="s">
        <v>43</v>
      </c>
      <c r="H8133">
        <v>-75219.989999999991</v>
      </c>
      <c r="J8133">
        <v>-75219.989999999991</v>
      </c>
      <c r="K8133" t="s">
        <v>379</v>
      </c>
    </row>
    <row r="8134" spans="1:11" x14ac:dyDescent="0.3">
      <c r="A8134">
        <v>45010</v>
      </c>
      <c r="B8134" t="s">
        <v>284</v>
      </c>
      <c r="C8134" t="s">
        <v>479</v>
      </c>
      <c r="D8134">
        <v>2025.03</v>
      </c>
      <c r="E8134" t="s">
        <v>8</v>
      </c>
      <c r="F8134" t="s">
        <v>127</v>
      </c>
      <c r="G8134" t="s">
        <v>43</v>
      </c>
      <c r="H8134">
        <v>-75219.989999999991</v>
      </c>
      <c r="J8134">
        <v>-75219.989999999991</v>
      </c>
      <c r="K8134" t="s">
        <v>379</v>
      </c>
    </row>
    <row r="8135" spans="1:11" x14ac:dyDescent="0.3">
      <c r="A8135">
        <v>45010</v>
      </c>
      <c r="B8135" t="s">
        <v>284</v>
      </c>
      <c r="C8135" t="s">
        <v>480</v>
      </c>
      <c r="D8135">
        <v>2025.04</v>
      </c>
      <c r="E8135" t="s">
        <v>8</v>
      </c>
      <c r="F8135" t="s">
        <v>127</v>
      </c>
      <c r="G8135" t="s">
        <v>43</v>
      </c>
      <c r="H8135">
        <v>-75219.989999999991</v>
      </c>
      <c r="J8135">
        <v>-75219.989999999991</v>
      </c>
      <c r="K8135" t="s">
        <v>379</v>
      </c>
    </row>
    <row r="8136" spans="1:11" x14ac:dyDescent="0.3">
      <c r="A8136">
        <v>45010</v>
      </c>
      <c r="B8136" t="s">
        <v>284</v>
      </c>
      <c r="C8136" t="s">
        <v>481</v>
      </c>
      <c r="D8136">
        <v>2025.05</v>
      </c>
      <c r="E8136" t="s">
        <v>8</v>
      </c>
      <c r="F8136" t="s">
        <v>127</v>
      </c>
      <c r="G8136" t="s">
        <v>43</v>
      </c>
      <c r="H8136">
        <v>-75219.989999999991</v>
      </c>
      <c r="J8136">
        <v>-75219.989999999991</v>
      </c>
      <c r="K8136" t="s">
        <v>379</v>
      </c>
    </row>
    <row r="8137" spans="1:11" x14ac:dyDescent="0.3">
      <c r="A8137">
        <v>45010</v>
      </c>
      <c r="B8137" t="s">
        <v>284</v>
      </c>
      <c r="C8137" t="s">
        <v>482</v>
      </c>
      <c r="D8137">
        <v>2025.06</v>
      </c>
      <c r="E8137" t="s">
        <v>8</v>
      </c>
      <c r="F8137" t="s">
        <v>127</v>
      </c>
      <c r="G8137" t="s">
        <v>43</v>
      </c>
      <c r="H8137">
        <v>-75219.989999999991</v>
      </c>
      <c r="J8137">
        <v>-75219.989999999991</v>
      </c>
      <c r="K8137" t="s">
        <v>379</v>
      </c>
    </row>
    <row r="8138" spans="1:11" x14ac:dyDescent="0.3">
      <c r="A8138">
        <v>45010</v>
      </c>
      <c r="B8138" t="s">
        <v>284</v>
      </c>
      <c r="C8138" t="s">
        <v>550</v>
      </c>
      <c r="D8138">
        <v>2025.07</v>
      </c>
      <c r="E8138" t="s">
        <v>8</v>
      </c>
      <c r="F8138" t="s">
        <v>127</v>
      </c>
      <c r="G8138" t="s">
        <v>43</v>
      </c>
      <c r="H8138">
        <v>-75219.989999999991</v>
      </c>
      <c r="J8138">
        <v>-75219.989999999991</v>
      </c>
      <c r="K8138" t="s">
        <v>379</v>
      </c>
    </row>
    <row r="8139" spans="1:11" x14ac:dyDescent="0.3">
      <c r="A8139">
        <v>45010</v>
      </c>
      <c r="B8139" t="s">
        <v>284</v>
      </c>
      <c r="C8139" t="s">
        <v>551</v>
      </c>
      <c r="D8139">
        <v>2025.08</v>
      </c>
      <c r="E8139" t="s">
        <v>8</v>
      </c>
      <c r="F8139" t="s">
        <v>127</v>
      </c>
      <c r="G8139" t="s">
        <v>43</v>
      </c>
      <c r="H8139">
        <v>-75219.989999999991</v>
      </c>
      <c r="J8139">
        <v>-75219.989999999991</v>
      </c>
      <c r="K8139" t="s">
        <v>379</v>
      </c>
    </row>
    <row r="8140" spans="1:11" x14ac:dyDescent="0.3">
      <c r="A8140">
        <v>45010</v>
      </c>
      <c r="B8140" t="s">
        <v>284</v>
      </c>
      <c r="C8140" t="s">
        <v>552</v>
      </c>
      <c r="D8140">
        <v>2025.09</v>
      </c>
      <c r="E8140" t="s">
        <v>8</v>
      </c>
      <c r="F8140" t="s">
        <v>127</v>
      </c>
      <c r="G8140" t="s">
        <v>43</v>
      </c>
      <c r="H8140">
        <v>-75219.989999999991</v>
      </c>
      <c r="J8140">
        <v>-75219.989999999991</v>
      </c>
      <c r="K8140" t="s">
        <v>379</v>
      </c>
    </row>
    <row r="8141" spans="1:11" x14ac:dyDescent="0.3">
      <c r="A8141">
        <v>45010</v>
      </c>
      <c r="B8141" t="s">
        <v>284</v>
      </c>
      <c r="C8141" t="s">
        <v>553</v>
      </c>
      <c r="D8141">
        <v>2025.1</v>
      </c>
      <c r="E8141" t="s">
        <v>8</v>
      </c>
      <c r="F8141" t="s">
        <v>127</v>
      </c>
      <c r="G8141" t="s">
        <v>43</v>
      </c>
      <c r="H8141">
        <v>-75219.989999999991</v>
      </c>
      <c r="J8141">
        <v>-75219.989999999991</v>
      </c>
      <c r="K8141" t="s">
        <v>379</v>
      </c>
    </row>
    <row r="8142" spans="1:11" x14ac:dyDescent="0.3">
      <c r="A8142">
        <v>45010</v>
      </c>
      <c r="B8142" t="s">
        <v>284</v>
      </c>
      <c r="C8142" t="s">
        <v>554</v>
      </c>
      <c r="D8142">
        <v>2025.11</v>
      </c>
      <c r="E8142" t="s">
        <v>8</v>
      </c>
      <c r="F8142" t="s">
        <v>127</v>
      </c>
      <c r="G8142" t="s">
        <v>43</v>
      </c>
      <c r="H8142">
        <v>-75219.989999999991</v>
      </c>
      <c r="J8142">
        <v>-75219.989999999991</v>
      </c>
      <c r="K8142" t="s">
        <v>379</v>
      </c>
    </row>
    <row r="8143" spans="1:11" x14ac:dyDescent="0.3">
      <c r="A8143">
        <v>45010</v>
      </c>
      <c r="B8143" t="s">
        <v>284</v>
      </c>
      <c r="C8143" t="s">
        <v>555</v>
      </c>
      <c r="D8143">
        <v>2025.12</v>
      </c>
      <c r="E8143" t="s">
        <v>8</v>
      </c>
      <c r="F8143" t="s">
        <v>127</v>
      </c>
      <c r="G8143" t="s">
        <v>43</v>
      </c>
      <c r="H8143">
        <v>-75219.989999999991</v>
      </c>
      <c r="J8143">
        <v>-75219.989999999991</v>
      </c>
      <c r="K8143" t="s">
        <v>379</v>
      </c>
    </row>
    <row r="8144" spans="1:11" x14ac:dyDescent="0.3">
      <c r="A8144">
        <v>45010</v>
      </c>
      <c r="B8144" t="s">
        <v>284</v>
      </c>
      <c r="C8144" t="s">
        <v>556</v>
      </c>
      <c r="D8144">
        <v>2026.01</v>
      </c>
      <c r="E8144" t="s">
        <v>8</v>
      </c>
      <c r="F8144" t="s">
        <v>127</v>
      </c>
      <c r="G8144" t="s">
        <v>43</v>
      </c>
      <c r="H8144">
        <v>-75219.989999999991</v>
      </c>
      <c r="J8144">
        <v>-75219.989999999991</v>
      </c>
      <c r="K8144" t="s">
        <v>379</v>
      </c>
    </row>
    <row r="8145" spans="1:11" x14ac:dyDescent="0.3">
      <c r="A8145">
        <v>45010</v>
      </c>
      <c r="B8145" t="s">
        <v>284</v>
      </c>
      <c r="C8145" t="s">
        <v>557</v>
      </c>
      <c r="D8145">
        <v>2026.02</v>
      </c>
      <c r="E8145" t="s">
        <v>8</v>
      </c>
      <c r="F8145" t="s">
        <v>127</v>
      </c>
      <c r="G8145" t="s">
        <v>43</v>
      </c>
      <c r="H8145">
        <v>-75219.989999999991</v>
      </c>
      <c r="J8145">
        <v>-75219.989999999991</v>
      </c>
      <c r="K8145" t="s">
        <v>379</v>
      </c>
    </row>
    <row r="8146" spans="1:11" x14ac:dyDescent="0.3">
      <c r="A8146">
        <v>45010</v>
      </c>
      <c r="B8146" t="s">
        <v>284</v>
      </c>
      <c r="C8146" t="s">
        <v>558</v>
      </c>
      <c r="D8146">
        <v>2026.03</v>
      </c>
      <c r="E8146" t="s">
        <v>8</v>
      </c>
      <c r="F8146" t="s">
        <v>127</v>
      </c>
      <c r="G8146" t="s">
        <v>43</v>
      </c>
      <c r="H8146">
        <v>-75219.989999999991</v>
      </c>
      <c r="J8146">
        <v>-75219.989999999991</v>
      </c>
      <c r="K8146" t="s">
        <v>379</v>
      </c>
    </row>
    <row r="8147" spans="1:11" x14ac:dyDescent="0.3">
      <c r="A8147">
        <v>45010</v>
      </c>
      <c r="B8147" t="s">
        <v>284</v>
      </c>
      <c r="C8147" t="s">
        <v>559</v>
      </c>
      <c r="D8147">
        <v>2026.04</v>
      </c>
      <c r="E8147" t="s">
        <v>8</v>
      </c>
      <c r="F8147" t="s">
        <v>127</v>
      </c>
      <c r="G8147" t="s">
        <v>43</v>
      </c>
      <c r="H8147">
        <v>-75219.989999999991</v>
      </c>
      <c r="J8147">
        <v>-75219.989999999991</v>
      </c>
      <c r="K8147" t="s">
        <v>379</v>
      </c>
    </row>
    <row r="8148" spans="1:11" x14ac:dyDescent="0.3">
      <c r="A8148">
        <v>45010</v>
      </c>
      <c r="B8148" t="s">
        <v>284</v>
      </c>
      <c r="C8148" t="s">
        <v>560</v>
      </c>
      <c r="D8148">
        <v>2026.05</v>
      </c>
      <c r="E8148" t="s">
        <v>8</v>
      </c>
      <c r="F8148" t="s">
        <v>127</v>
      </c>
      <c r="G8148" t="s">
        <v>43</v>
      </c>
      <c r="H8148">
        <v>-75219.989999999991</v>
      </c>
      <c r="J8148">
        <v>-75219.989999999991</v>
      </c>
      <c r="K8148" t="s">
        <v>379</v>
      </c>
    </row>
    <row r="8149" spans="1:11" x14ac:dyDescent="0.3">
      <c r="A8149">
        <v>45010</v>
      </c>
      <c r="B8149" t="s">
        <v>284</v>
      </c>
      <c r="C8149" t="s">
        <v>561</v>
      </c>
      <c r="D8149">
        <v>2026.06</v>
      </c>
      <c r="E8149" t="s">
        <v>8</v>
      </c>
      <c r="F8149" t="s">
        <v>127</v>
      </c>
      <c r="G8149" t="s">
        <v>43</v>
      </c>
      <c r="H8149">
        <v>-75219.989999999991</v>
      </c>
      <c r="J8149">
        <v>-75219.989999999991</v>
      </c>
      <c r="K8149" t="s">
        <v>379</v>
      </c>
    </row>
    <row r="8150" spans="1:11" x14ac:dyDescent="0.3">
      <c r="A8150">
        <v>49800</v>
      </c>
      <c r="B8150" t="s">
        <v>129</v>
      </c>
      <c r="C8150" t="s">
        <v>295</v>
      </c>
      <c r="D8150">
        <v>2022.07</v>
      </c>
      <c r="E8150" t="s">
        <v>8</v>
      </c>
      <c r="F8150" t="s">
        <v>130</v>
      </c>
      <c r="G8150" t="s">
        <v>43</v>
      </c>
      <c r="H8150">
        <v>11.170000000000002</v>
      </c>
      <c r="J8150">
        <v>11.170000000000002</v>
      </c>
      <c r="K8150" t="s">
        <v>379</v>
      </c>
    </row>
    <row r="8151" spans="1:11" x14ac:dyDescent="0.3">
      <c r="A8151">
        <v>49800</v>
      </c>
      <c r="B8151" t="s">
        <v>129</v>
      </c>
      <c r="C8151" t="s">
        <v>301</v>
      </c>
      <c r="D8151">
        <v>2022.08</v>
      </c>
      <c r="E8151" t="s">
        <v>8</v>
      </c>
      <c r="F8151" t="s">
        <v>130</v>
      </c>
      <c r="G8151" t="s">
        <v>43</v>
      </c>
      <c r="H8151">
        <v>11.170000000000002</v>
      </c>
      <c r="J8151">
        <v>11.170000000000002</v>
      </c>
      <c r="K8151" t="s">
        <v>379</v>
      </c>
    </row>
    <row r="8152" spans="1:11" x14ac:dyDescent="0.3">
      <c r="A8152">
        <v>49800</v>
      </c>
      <c r="B8152" t="s">
        <v>129</v>
      </c>
      <c r="C8152" t="s">
        <v>304</v>
      </c>
      <c r="D8152">
        <v>2022.09</v>
      </c>
      <c r="E8152" t="s">
        <v>8</v>
      </c>
      <c r="F8152" t="s">
        <v>130</v>
      </c>
      <c r="G8152" t="s">
        <v>43</v>
      </c>
      <c r="H8152">
        <v>11.170000000000002</v>
      </c>
      <c r="J8152">
        <v>11.170000000000002</v>
      </c>
      <c r="K8152" t="s">
        <v>379</v>
      </c>
    </row>
    <row r="8153" spans="1:11" x14ac:dyDescent="0.3">
      <c r="A8153">
        <v>49800</v>
      </c>
      <c r="B8153" t="s">
        <v>129</v>
      </c>
      <c r="C8153" t="s">
        <v>308</v>
      </c>
      <c r="D8153">
        <v>2022.1</v>
      </c>
      <c r="E8153" t="s">
        <v>8</v>
      </c>
      <c r="F8153" t="s">
        <v>130</v>
      </c>
      <c r="G8153" t="s">
        <v>43</v>
      </c>
      <c r="H8153">
        <v>11.170000000000002</v>
      </c>
      <c r="J8153">
        <v>11.170000000000002</v>
      </c>
      <c r="K8153" t="s">
        <v>379</v>
      </c>
    </row>
    <row r="8154" spans="1:11" x14ac:dyDescent="0.3">
      <c r="A8154">
        <v>49800</v>
      </c>
      <c r="B8154" t="s">
        <v>129</v>
      </c>
      <c r="C8154" t="s">
        <v>313</v>
      </c>
      <c r="D8154">
        <v>2022.11</v>
      </c>
      <c r="E8154" t="s">
        <v>8</v>
      </c>
      <c r="F8154" t="s">
        <v>130</v>
      </c>
      <c r="G8154" t="s">
        <v>43</v>
      </c>
      <c r="H8154">
        <v>11.170000000000002</v>
      </c>
      <c r="J8154">
        <v>11.170000000000002</v>
      </c>
      <c r="K8154" t="s">
        <v>379</v>
      </c>
    </row>
    <row r="8155" spans="1:11" x14ac:dyDescent="0.3">
      <c r="A8155">
        <v>49800</v>
      </c>
      <c r="B8155" t="s">
        <v>129</v>
      </c>
      <c r="C8155" t="s">
        <v>317</v>
      </c>
      <c r="D8155">
        <v>2022.12</v>
      </c>
      <c r="E8155" t="s">
        <v>8</v>
      </c>
      <c r="F8155" t="s">
        <v>130</v>
      </c>
      <c r="G8155" t="s">
        <v>43</v>
      </c>
      <c r="H8155">
        <v>11.170000000000002</v>
      </c>
      <c r="J8155">
        <v>11.170000000000002</v>
      </c>
      <c r="K8155" t="s">
        <v>379</v>
      </c>
    </row>
    <row r="8156" spans="1:11" x14ac:dyDescent="0.3">
      <c r="A8156">
        <v>49800</v>
      </c>
      <c r="B8156" t="s">
        <v>129</v>
      </c>
      <c r="C8156" t="s">
        <v>320</v>
      </c>
      <c r="D8156">
        <v>2023.01</v>
      </c>
      <c r="E8156" t="s">
        <v>8</v>
      </c>
      <c r="F8156" t="s">
        <v>130</v>
      </c>
      <c r="G8156" t="s">
        <v>43</v>
      </c>
      <c r="H8156">
        <v>11.170000000000002</v>
      </c>
      <c r="J8156">
        <v>11.170000000000002</v>
      </c>
      <c r="K8156" t="s">
        <v>379</v>
      </c>
    </row>
    <row r="8157" spans="1:11" x14ac:dyDescent="0.3">
      <c r="A8157">
        <v>49800</v>
      </c>
      <c r="B8157" t="s">
        <v>129</v>
      </c>
      <c r="C8157" t="s">
        <v>325</v>
      </c>
      <c r="D8157">
        <v>2023.02</v>
      </c>
      <c r="E8157" t="s">
        <v>8</v>
      </c>
      <c r="F8157" t="s">
        <v>130</v>
      </c>
      <c r="G8157" t="s">
        <v>43</v>
      </c>
      <c r="H8157">
        <v>11.170000000000002</v>
      </c>
      <c r="J8157">
        <v>11.170000000000002</v>
      </c>
      <c r="K8157" t="s">
        <v>379</v>
      </c>
    </row>
    <row r="8158" spans="1:11" x14ac:dyDescent="0.3">
      <c r="A8158">
        <v>49800</v>
      </c>
      <c r="B8158" t="s">
        <v>129</v>
      </c>
      <c r="C8158" t="s">
        <v>328</v>
      </c>
      <c r="D8158">
        <v>2023.03</v>
      </c>
      <c r="E8158" t="s">
        <v>8</v>
      </c>
      <c r="F8158" t="s">
        <v>130</v>
      </c>
      <c r="G8158" t="s">
        <v>43</v>
      </c>
      <c r="H8158">
        <v>11.170000000000002</v>
      </c>
      <c r="J8158">
        <v>11.170000000000002</v>
      </c>
      <c r="K8158" t="s">
        <v>379</v>
      </c>
    </row>
    <row r="8159" spans="1:11" x14ac:dyDescent="0.3">
      <c r="A8159">
        <v>49800</v>
      </c>
      <c r="B8159" t="s">
        <v>129</v>
      </c>
      <c r="C8159" t="s">
        <v>331</v>
      </c>
      <c r="D8159">
        <v>2023.04</v>
      </c>
      <c r="E8159" t="s">
        <v>8</v>
      </c>
      <c r="F8159" t="s">
        <v>130</v>
      </c>
      <c r="G8159" t="s">
        <v>43</v>
      </c>
      <c r="H8159">
        <v>11.170000000000002</v>
      </c>
      <c r="J8159">
        <v>11.170000000000002</v>
      </c>
      <c r="K8159" t="s">
        <v>379</v>
      </c>
    </row>
    <row r="8160" spans="1:11" x14ac:dyDescent="0.3">
      <c r="A8160">
        <v>49800</v>
      </c>
      <c r="B8160" t="s">
        <v>129</v>
      </c>
      <c r="C8160" t="s">
        <v>333</v>
      </c>
      <c r="D8160">
        <v>2023.05</v>
      </c>
      <c r="E8160" t="s">
        <v>8</v>
      </c>
      <c r="F8160" t="s">
        <v>130</v>
      </c>
      <c r="G8160" t="s">
        <v>43</v>
      </c>
      <c r="H8160">
        <v>11.170000000000002</v>
      </c>
      <c r="J8160">
        <v>11.170000000000002</v>
      </c>
      <c r="K8160" t="s">
        <v>379</v>
      </c>
    </row>
    <row r="8161" spans="1:11" x14ac:dyDescent="0.3">
      <c r="A8161">
        <v>49800</v>
      </c>
      <c r="B8161" t="s">
        <v>129</v>
      </c>
      <c r="C8161" t="s">
        <v>342</v>
      </c>
      <c r="D8161">
        <v>2023.06</v>
      </c>
      <c r="E8161" t="s">
        <v>8</v>
      </c>
      <c r="F8161" t="s">
        <v>130</v>
      </c>
      <c r="G8161" t="s">
        <v>43</v>
      </c>
      <c r="H8161">
        <v>11.170000000000002</v>
      </c>
      <c r="J8161">
        <v>11.170000000000002</v>
      </c>
      <c r="K8161" t="s">
        <v>379</v>
      </c>
    </row>
    <row r="8162" spans="1:11" x14ac:dyDescent="0.3">
      <c r="A8162">
        <v>49800</v>
      </c>
      <c r="B8162" t="s">
        <v>129</v>
      </c>
      <c r="C8162" t="s">
        <v>346</v>
      </c>
      <c r="D8162">
        <v>2023.07</v>
      </c>
      <c r="E8162" t="s">
        <v>8</v>
      </c>
      <c r="F8162" t="s">
        <v>130</v>
      </c>
      <c r="G8162" t="s">
        <v>43</v>
      </c>
      <c r="H8162">
        <v>11.170000000000002</v>
      </c>
      <c r="J8162">
        <v>11.170000000000002</v>
      </c>
      <c r="K8162" t="s">
        <v>379</v>
      </c>
    </row>
    <row r="8163" spans="1:11" x14ac:dyDescent="0.3">
      <c r="A8163">
        <v>49800</v>
      </c>
      <c r="B8163" t="s">
        <v>129</v>
      </c>
      <c r="C8163" t="s">
        <v>347</v>
      </c>
      <c r="D8163">
        <v>2023.08</v>
      </c>
      <c r="E8163" t="s">
        <v>8</v>
      </c>
      <c r="F8163" t="s">
        <v>130</v>
      </c>
      <c r="G8163" t="s">
        <v>43</v>
      </c>
      <c r="H8163">
        <v>11.170000000000002</v>
      </c>
      <c r="J8163">
        <v>11.170000000000002</v>
      </c>
      <c r="K8163" t="s">
        <v>379</v>
      </c>
    </row>
    <row r="8164" spans="1:11" x14ac:dyDescent="0.3">
      <c r="A8164">
        <v>49800</v>
      </c>
      <c r="B8164" t="s">
        <v>129</v>
      </c>
      <c r="C8164" t="s">
        <v>382</v>
      </c>
      <c r="D8164">
        <v>2023.09</v>
      </c>
      <c r="E8164" t="s">
        <v>8</v>
      </c>
      <c r="F8164" t="s">
        <v>130</v>
      </c>
      <c r="G8164" t="s">
        <v>43</v>
      </c>
      <c r="H8164">
        <v>11.170000000000002</v>
      </c>
      <c r="J8164">
        <v>11.170000000000002</v>
      </c>
      <c r="K8164" t="s">
        <v>379</v>
      </c>
    </row>
    <row r="8165" spans="1:11" x14ac:dyDescent="0.3">
      <c r="A8165">
        <v>49800</v>
      </c>
      <c r="B8165" t="s">
        <v>129</v>
      </c>
      <c r="C8165" t="s">
        <v>383</v>
      </c>
      <c r="D8165">
        <v>2023.1</v>
      </c>
      <c r="E8165" t="s">
        <v>8</v>
      </c>
      <c r="F8165" t="s">
        <v>130</v>
      </c>
      <c r="G8165" t="s">
        <v>43</v>
      </c>
      <c r="H8165">
        <v>11.170000000000002</v>
      </c>
      <c r="J8165">
        <v>11.170000000000002</v>
      </c>
      <c r="K8165" t="s">
        <v>379</v>
      </c>
    </row>
    <row r="8166" spans="1:11" x14ac:dyDescent="0.3">
      <c r="A8166">
        <v>49800</v>
      </c>
      <c r="B8166" t="s">
        <v>129</v>
      </c>
      <c r="C8166" t="s">
        <v>384</v>
      </c>
      <c r="D8166">
        <v>2023.11</v>
      </c>
      <c r="E8166" t="s">
        <v>8</v>
      </c>
      <c r="F8166" t="s">
        <v>130</v>
      </c>
      <c r="G8166" t="s">
        <v>43</v>
      </c>
      <c r="H8166">
        <v>11.170000000000002</v>
      </c>
      <c r="J8166">
        <v>11.170000000000002</v>
      </c>
      <c r="K8166" t="s">
        <v>379</v>
      </c>
    </row>
    <row r="8167" spans="1:11" x14ac:dyDescent="0.3">
      <c r="A8167">
        <v>49800</v>
      </c>
      <c r="B8167" t="s">
        <v>129</v>
      </c>
      <c r="C8167" t="s">
        <v>385</v>
      </c>
      <c r="D8167">
        <v>2023.12</v>
      </c>
      <c r="E8167" t="s">
        <v>8</v>
      </c>
      <c r="F8167" t="s">
        <v>130</v>
      </c>
      <c r="G8167" t="s">
        <v>43</v>
      </c>
      <c r="H8167">
        <v>11.170000000000002</v>
      </c>
      <c r="J8167">
        <v>11.170000000000002</v>
      </c>
      <c r="K8167" t="s">
        <v>379</v>
      </c>
    </row>
    <row r="8168" spans="1:11" x14ac:dyDescent="0.3">
      <c r="A8168">
        <v>49800</v>
      </c>
      <c r="B8168" t="s">
        <v>129</v>
      </c>
      <c r="C8168" t="s">
        <v>386</v>
      </c>
      <c r="D8168">
        <v>2024.01</v>
      </c>
      <c r="E8168" t="s">
        <v>8</v>
      </c>
      <c r="F8168" t="s">
        <v>130</v>
      </c>
      <c r="G8168" t="s">
        <v>43</v>
      </c>
      <c r="H8168">
        <v>11.170000000000002</v>
      </c>
      <c r="J8168">
        <v>11.170000000000002</v>
      </c>
      <c r="K8168" t="s">
        <v>379</v>
      </c>
    </row>
    <row r="8169" spans="1:11" x14ac:dyDescent="0.3">
      <c r="A8169">
        <v>49800</v>
      </c>
      <c r="B8169" t="s">
        <v>129</v>
      </c>
      <c r="C8169" t="s">
        <v>387</v>
      </c>
      <c r="D8169">
        <v>2024.02</v>
      </c>
      <c r="E8169" t="s">
        <v>8</v>
      </c>
      <c r="F8169" t="s">
        <v>130</v>
      </c>
      <c r="G8169" t="s">
        <v>43</v>
      </c>
      <c r="H8169">
        <v>11.170000000000002</v>
      </c>
      <c r="J8169">
        <v>11.170000000000002</v>
      </c>
      <c r="K8169" t="s">
        <v>379</v>
      </c>
    </row>
    <row r="8170" spans="1:11" x14ac:dyDescent="0.3">
      <c r="A8170">
        <v>49800</v>
      </c>
      <c r="B8170" t="s">
        <v>129</v>
      </c>
      <c r="C8170" t="s">
        <v>388</v>
      </c>
      <c r="D8170">
        <v>2024.03</v>
      </c>
      <c r="E8170" t="s">
        <v>8</v>
      </c>
      <c r="F8170" t="s">
        <v>130</v>
      </c>
      <c r="G8170" t="s">
        <v>43</v>
      </c>
      <c r="H8170">
        <v>11.170000000000002</v>
      </c>
      <c r="J8170">
        <v>11.170000000000002</v>
      </c>
      <c r="K8170" t="s">
        <v>379</v>
      </c>
    </row>
    <row r="8171" spans="1:11" x14ac:dyDescent="0.3">
      <c r="A8171">
        <v>49800</v>
      </c>
      <c r="B8171" t="s">
        <v>129</v>
      </c>
      <c r="C8171" t="s">
        <v>389</v>
      </c>
      <c r="D8171">
        <v>2024.04</v>
      </c>
      <c r="E8171" t="s">
        <v>8</v>
      </c>
      <c r="F8171" t="s">
        <v>130</v>
      </c>
      <c r="G8171" t="s">
        <v>43</v>
      </c>
      <c r="H8171">
        <v>11.170000000000002</v>
      </c>
      <c r="J8171">
        <v>11.170000000000002</v>
      </c>
      <c r="K8171" t="s">
        <v>379</v>
      </c>
    </row>
    <row r="8172" spans="1:11" x14ac:dyDescent="0.3">
      <c r="A8172">
        <v>49800</v>
      </c>
      <c r="B8172" t="s">
        <v>129</v>
      </c>
      <c r="C8172" t="s">
        <v>390</v>
      </c>
      <c r="D8172">
        <v>2024.05</v>
      </c>
      <c r="E8172" t="s">
        <v>8</v>
      </c>
      <c r="F8172" t="s">
        <v>130</v>
      </c>
      <c r="G8172" t="s">
        <v>43</v>
      </c>
      <c r="H8172">
        <v>11.170000000000002</v>
      </c>
      <c r="J8172">
        <v>11.170000000000002</v>
      </c>
      <c r="K8172" t="s">
        <v>379</v>
      </c>
    </row>
    <row r="8173" spans="1:11" x14ac:dyDescent="0.3">
      <c r="A8173">
        <v>49800</v>
      </c>
      <c r="B8173" t="s">
        <v>129</v>
      </c>
      <c r="C8173" t="s">
        <v>391</v>
      </c>
      <c r="D8173">
        <v>2024.06</v>
      </c>
      <c r="E8173" t="s">
        <v>8</v>
      </c>
      <c r="F8173" t="s">
        <v>130</v>
      </c>
      <c r="G8173" t="s">
        <v>43</v>
      </c>
      <c r="H8173">
        <v>11.170000000000002</v>
      </c>
      <c r="J8173">
        <v>11.170000000000002</v>
      </c>
      <c r="K8173" t="s">
        <v>379</v>
      </c>
    </row>
    <row r="8174" spans="1:11" x14ac:dyDescent="0.3">
      <c r="A8174">
        <v>49800</v>
      </c>
      <c r="B8174" t="s">
        <v>129</v>
      </c>
      <c r="C8174" t="s">
        <v>471</v>
      </c>
      <c r="D8174">
        <v>2024.07</v>
      </c>
      <c r="E8174" t="s">
        <v>8</v>
      </c>
      <c r="F8174" t="s">
        <v>130</v>
      </c>
      <c r="G8174" t="s">
        <v>43</v>
      </c>
      <c r="H8174">
        <v>11.170000000000002</v>
      </c>
      <c r="J8174">
        <v>11.170000000000002</v>
      </c>
      <c r="K8174" t="s">
        <v>379</v>
      </c>
    </row>
    <row r="8175" spans="1:11" x14ac:dyDescent="0.3">
      <c r="A8175">
        <v>49800</v>
      </c>
      <c r="B8175" t="s">
        <v>129</v>
      </c>
      <c r="C8175" t="s">
        <v>472</v>
      </c>
      <c r="D8175">
        <v>2024.08</v>
      </c>
      <c r="E8175" t="s">
        <v>8</v>
      </c>
      <c r="F8175" t="s">
        <v>130</v>
      </c>
      <c r="G8175" t="s">
        <v>43</v>
      </c>
      <c r="H8175">
        <v>11.170000000000002</v>
      </c>
      <c r="J8175">
        <v>11.170000000000002</v>
      </c>
      <c r="K8175" t="s">
        <v>379</v>
      </c>
    </row>
    <row r="8176" spans="1:11" x14ac:dyDescent="0.3">
      <c r="A8176">
        <v>49800</v>
      </c>
      <c r="B8176" t="s">
        <v>129</v>
      </c>
      <c r="C8176" t="s">
        <v>473</v>
      </c>
      <c r="D8176">
        <v>2024.09</v>
      </c>
      <c r="E8176" t="s">
        <v>8</v>
      </c>
      <c r="F8176" t="s">
        <v>130</v>
      </c>
      <c r="G8176" t="s">
        <v>43</v>
      </c>
      <c r="H8176">
        <v>11.170000000000002</v>
      </c>
      <c r="J8176">
        <v>11.170000000000002</v>
      </c>
      <c r="K8176" t="s">
        <v>379</v>
      </c>
    </row>
    <row r="8177" spans="1:11" x14ac:dyDescent="0.3">
      <c r="A8177">
        <v>49800</v>
      </c>
      <c r="B8177" t="s">
        <v>129</v>
      </c>
      <c r="C8177" t="s">
        <v>474</v>
      </c>
      <c r="D8177">
        <v>2024.1</v>
      </c>
      <c r="E8177" t="s">
        <v>8</v>
      </c>
      <c r="F8177" t="s">
        <v>130</v>
      </c>
      <c r="G8177" t="s">
        <v>43</v>
      </c>
      <c r="H8177">
        <v>11.170000000000002</v>
      </c>
      <c r="J8177">
        <v>11.170000000000002</v>
      </c>
      <c r="K8177" t="s">
        <v>379</v>
      </c>
    </row>
    <row r="8178" spans="1:11" x14ac:dyDescent="0.3">
      <c r="A8178">
        <v>49800</v>
      </c>
      <c r="B8178" t="s">
        <v>129</v>
      </c>
      <c r="C8178" t="s">
        <v>475</v>
      </c>
      <c r="D8178">
        <v>2024.11</v>
      </c>
      <c r="E8178" t="s">
        <v>8</v>
      </c>
      <c r="F8178" t="s">
        <v>130</v>
      </c>
      <c r="G8178" t="s">
        <v>43</v>
      </c>
      <c r="H8178">
        <v>11.170000000000002</v>
      </c>
      <c r="J8178">
        <v>11.170000000000002</v>
      </c>
      <c r="K8178" t="s">
        <v>379</v>
      </c>
    </row>
    <row r="8179" spans="1:11" x14ac:dyDescent="0.3">
      <c r="A8179">
        <v>49800</v>
      </c>
      <c r="B8179" t="s">
        <v>129</v>
      </c>
      <c r="C8179" t="s">
        <v>476</v>
      </c>
      <c r="D8179">
        <v>2024.12</v>
      </c>
      <c r="E8179" t="s">
        <v>8</v>
      </c>
      <c r="F8179" t="s">
        <v>130</v>
      </c>
      <c r="G8179" t="s">
        <v>43</v>
      </c>
      <c r="H8179">
        <v>11.169999999998254</v>
      </c>
      <c r="I8179">
        <v>20321.97</v>
      </c>
      <c r="J8179">
        <v>20333.14</v>
      </c>
      <c r="K8179" t="s">
        <v>379</v>
      </c>
    </row>
    <row r="8180" spans="1:11" x14ac:dyDescent="0.3">
      <c r="A8180">
        <v>49800</v>
      </c>
      <c r="B8180" t="s">
        <v>129</v>
      </c>
      <c r="C8180" t="s">
        <v>477</v>
      </c>
      <c r="D8180">
        <v>2025.01</v>
      </c>
      <c r="E8180" t="s">
        <v>8</v>
      </c>
      <c r="F8180" t="s">
        <v>130</v>
      </c>
      <c r="G8180" t="s">
        <v>43</v>
      </c>
      <c r="H8180">
        <v>20333.139999999992</v>
      </c>
      <c r="I8180">
        <v>16073.46</v>
      </c>
      <c r="J8180">
        <v>36406.599999999991</v>
      </c>
      <c r="K8180" t="s">
        <v>379</v>
      </c>
    </row>
    <row r="8181" spans="1:11" x14ac:dyDescent="0.3">
      <c r="A8181">
        <v>49800</v>
      </c>
      <c r="B8181" t="s">
        <v>129</v>
      </c>
      <c r="C8181" t="s">
        <v>478</v>
      </c>
      <c r="D8181">
        <v>2025.02</v>
      </c>
      <c r="E8181" t="s">
        <v>8</v>
      </c>
      <c r="F8181" t="s">
        <v>130</v>
      </c>
      <c r="G8181" t="s">
        <v>43</v>
      </c>
      <c r="H8181">
        <v>36406.599999999991</v>
      </c>
      <c r="J8181">
        <v>36406.599999999991</v>
      </c>
      <c r="K8181" t="s">
        <v>379</v>
      </c>
    </row>
    <row r="8182" spans="1:11" x14ac:dyDescent="0.3">
      <c r="A8182">
        <v>49800</v>
      </c>
      <c r="B8182" t="s">
        <v>129</v>
      </c>
      <c r="C8182" t="s">
        <v>479</v>
      </c>
      <c r="D8182">
        <v>2025.03</v>
      </c>
      <c r="E8182" t="s">
        <v>8</v>
      </c>
      <c r="F8182" t="s">
        <v>130</v>
      </c>
      <c r="G8182" t="s">
        <v>43</v>
      </c>
      <c r="H8182">
        <v>36406.599999999991</v>
      </c>
      <c r="J8182">
        <v>36406.599999999991</v>
      </c>
      <c r="K8182" t="s">
        <v>379</v>
      </c>
    </row>
    <row r="8183" spans="1:11" x14ac:dyDescent="0.3">
      <c r="A8183">
        <v>49800</v>
      </c>
      <c r="B8183" t="s">
        <v>129</v>
      </c>
      <c r="C8183" t="s">
        <v>480</v>
      </c>
      <c r="D8183">
        <v>2025.04</v>
      </c>
      <c r="E8183" t="s">
        <v>8</v>
      </c>
      <c r="F8183" t="s">
        <v>130</v>
      </c>
      <c r="G8183" t="s">
        <v>43</v>
      </c>
      <c r="H8183">
        <v>36406.599999999991</v>
      </c>
      <c r="J8183">
        <v>36406.599999999991</v>
      </c>
      <c r="K8183" t="s">
        <v>379</v>
      </c>
    </row>
    <row r="8184" spans="1:11" x14ac:dyDescent="0.3">
      <c r="A8184">
        <v>49800</v>
      </c>
      <c r="B8184" t="s">
        <v>129</v>
      </c>
      <c r="C8184" t="s">
        <v>481</v>
      </c>
      <c r="D8184">
        <v>2025.05</v>
      </c>
      <c r="E8184" t="s">
        <v>8</v>
      </c>
      <c r="F8184" t="s">
        <v>130</v>
      </c>
      <c r="G8184" t="s">
        <v>43</v>
      </c>
      <c r="H8184">
        <v>36406.599999999991</v>
      </c>
      <c r="J8184">
        <v>36406.599999999991</v>
      </c>
      <c r="K8184" t="s">
        <v>379</v>
      </c>
    </row>
    <row r="8185" spans="1:11" x14ac:dyDescent="0.3">
      <c r="A8185">
        <v>49800</v>
      </c>
      <c r="B8185" t="s">
        <v>129</v>
      </c>
      <c r="C8185" t="s">
        <v>482</v>
      </c>
      <c r="D8185">
        <v>2025.06</v>
      </c>
      <c r="E8185" t="s">
        <v>8</v>
      </c>
      <c r="F8185" t="s">
        <v>130</v>
      </c>
      <c r="G8185" t="s">
        <v>43</v>
      </c>
      <c r="H8185">
        <v>36406.599999999991</v>
      </c>
      <c r="I8185">
        <v>-71883.16</v>
      </c>
      <c r="J8185">
        <v>-35476.560000000012</v>
      </c>
      <c r="K8185" t="s">
        <v>379</v>
      </c>
    </row>
    <row r="8186" spans="1:11" x14ac:dyDescent="0.3">
      <c r="A8186">
        <v>49800</v>
      </c>
      <c r="B8186" t="s">
        <v>129</v>
      </c>
      <c r="C8186" t="s">
        <v>550</v>
      </c>
      <c r="D8186">
        <v>2025.07</v>
      </c>
      <c r="E8186" t="s">
        <v>8</v>
      </c>
      <c r="F8186" t="s">
        <v>130</v>
      </c>
      <c r="G8186" t="s">
        <v>43</v>
      </c>
      <c r="H8186">
        <v>-35476.560000000012</v>
      </c>
      <c r="J8186">
        <v>-35476.560000000012</v>
      </c>
      <c r="K8186" t="s">
        <v>379</v>
      </c>
    </row>
    <row r="8187" spans="1:11" x14ac:dyDescent="0.3">
      <c r="A8187">
        <v>49800</v>
      </c>
      <c r="B8187" t="s">
        <v>129</v>
      </c>
      <c r="C8187" t="s">
        <v>551</v>
      </c>
      <c r="D8187">
        <v>2025.08</v>
      </c>
      <c r="E8187" t="s">
        <v>8</v>
      </c>
      <c r="F8187" t="s">
        <v>130</v>
      </c>
      <c r="G8187" t="s">
        <v>43</v>
      </c>
      <c r="H8187">
        <v>-35476.560000000012</v>
      </c>
      <c r="J8187">
        <v>-35476.560000000012</v>
      </c>
      <c r="K8187" t="s">
        <v>379</v>
      </c>
    </row>
    <row r="8188" spans="1:11" x14ac:dyDescent="0.3">
      <c r="A8188">
        <v>49800</v>
      </c>
      <c r="B8188" t="s">
        <v>129</v>
      </c>
      <c r="C8188" t="s">
        <v>552</v>
      </c>
      <c r="D8188">
        <v>2025.09</v>
      </c>
      <c r="E8188" t="s">
        <v>8</v>
      </c>
      <c r="F8188" t="s">
        <v>130</v>
      </c>
      <c r="G8188" t="s">
        <v>43</v>
      </c>
      <c r="H8188">
        <v>-35476.560000000012</v>
      </c>
      <c r="J8188">
        <v>-35476.560000000012</v>
      </c>
      <c r="K8188" t="s">
        <v>379</v>
      </c>
    </row>
    <row r="8189" spans="1:11" x14ac:dyDescent="0.3">
      <c r="A8189">
        <v>49800</v>
      </c>
      <c r="B8189" t="s">
        <v>129</v>
      </c>
      <c r="C8189" t="s">
        <v>553</v>
      </c>
      <c r="D8189">
        <v>2025.1</v>
      </c>
      <c r="E8189" t="s">
        <v>8</v>
      </c>
      <c r="F8189" t="s">
        <v>130</v>
      </c>
      <c r="G8189" t="s">
        <v>43</v>
      </c>
      <c r="H8189">
        <v>-35476.560000000012</v>
      </c>
      <c r="J8189">
        <v>-35476.560000000012</v>
      </c>
      <c r="K8189" t="s">
        <v>379</v>
      </c>
    </row>
    <row r="8190" spans="1:11" x14ac:dyDescent="0.3">
      <c r="A8190">
        <v>49800</v>
      </c>
      <c r="B8190" t="s">
        <v>129</v>
      </c>
      <c r="C8190" t="s">
        <v>554</v>
      </c>
      <c r="D8190">
        <v>2025.11</v>
      </c>
      <c r="E8190" t="s">
        <v>8</v>
      </c>
      <c r="F8190" t="s">
        <v>130</v>
      </c>
      <c r="G8190" t="s">
        <v>43</v>
      </c>
      <c r="H8190">
        <v>-35476.560000000012</v>
      </c>
      <c r="J8190">
        <v>-35476.560000000012</v>
      </c>
      <c r="K8190" t="s">
        <v>379</v>
      </c>
    </row>
    <row r="8191" spans="1:11" x14ac:dyDescent="0.3">
      <c r="A8191">
        <v>49800</v>
      </c>
      <c r="B8191" t="s">
        <v>129</v>
      </c>
      <c r="C8191" t="s">
        <v>555</v>
      </c>
      <c r="D8191">
        <v>2025.12</v>
      </c>
      <c r="E8191" t="s">
        <v>8</v>
      </c>
      <c r="F8191" t="s">
        <v>130</v>
      </c>
      <c r="G8191" t="s">
        <v>43</v>
      </c>
      <c r="H8191">
        <v>-35476.560000000012</v>
      </c>
      <c r="J8191">
        <v>-35476.560000000012</v>
      </c>
      <c r="K8191" t="s">
        <v>379</v>
      </c>
    </row>
    <row r="8192" spans="1:11" x14ac:dyDescent="0.3">
      <c r="A8192">
        <v>49800</v>
      </c>
      <c r="B8192" t="s">
        <v>129</v>
      </c>
      <c r="C8192" t="s">
        <v>556</v>
      </c>
      <c r="D8192">
        <v>2026.01</v>
      </c>
      <c r="E8192" t="s">
        <v>8</v>
      </c>
      <c r="F8192" t="s">
        <v>130</v>
      </c>
      <c r="G8192" t="s">
        <v>43</v>
      </c>
      <c r="H8192">
        <v>-35476.560000000012</v>
      </c>
      <c r="J8192">
        <v>-35476.560000000012</v>
      </c>
      <c r="K8192" t="s">
        <v>379</v>
      </c>
    </row>
    <row r="8193" spans="1:11" x14ac:dyDescent="0.3">
      <c r="A8193">
        <v>49800</v>
      </c>
      <c r="B8193" t="s">
        <v>129</v>
      </c>
      <c r="C8193" t="s">
        <v>557</v>
      </c>
      <c r="D8193">
        <v>2026.02</v>
      </c>
      <c r="E8193" t="s">
        <v>8</v>
      </c>
      <c r="F8193" t="s">
        <v>130</v>
      </c>
      <c r="G8193" t="s">
        <v>43</v>
      </c>
      <c r="H8193">
        <v>-35476.560000000012</v>
      </c>
      <c r="J8193">
        <v>-35476.560000000012</v>
      </c>
      <c r="K8193" t="s">
        <v>379</v>
      </c>
    </row>
    <row r="8194" spans="1:11" x14ac:dyDescent="0.3">
      <c r="A8194">
        <v>49800</v>
      </c>
      <c r="B8194" t="s">
        <v>129</v>
      </c>
      <c r="C8194" t="s">
        <v>558</v>
      </c>
      <c r="D8194">
        <v>2026.03</v>
      </c>
      <c r="E8194" t="s">
        <v>8</v>
      </c>
      <c r="F8194" t="s">
        <v>130</v>
      </c>
      <c r="G8194" t="s">
        <v>43</v>
      </c>
      <c r="H8194">
        <v>-35476.560000000012</v>
      </c>
      <c r="J8194">
        <v>-35476.560000000012</v>
      </c>
      <c r="K8194" t="s">
        <v>379</v>
      </c>
    </row>
    <row r="8195" spans="1:11" x14ac:dyDescent="0.3">
      <c r="A8195">
        <v>49800</v>
      </c>
      <c r="B8195" t="s">
        <v>129</v>
      </c>
      <c r="C8195" t="s">
        <v>559</v>
      </c>
      <c r="D8195">
        <v>2026.04</v>
      </c>
      <c r="E8195" t="s">
        <v>8</v>
      </c>
      <c r="F8195" t="s">
        <v>130</v>
      </c>
      <c r="G8195" t="s">
        <v>43</v>
      </c>
      <c r="H8195">
        <v>-35476.560000000012</v>
      </c>
      <c r="J8195">
        <v>-35476.560000000012</v>
      </c>
      <c r="K8195" t="s">
        <v>379</v>
      </c>
    </row>
    <row r="8196" spans="1:11" x14ac:dyDescent="0.3">
      <c r="A8196">
        <v>49800</v>
      </c>
      <c r="B8196" t="s">
        <v>129</v>
      </c>
      <c r="C8196" t="s">
        <v>560</v>
      </c>
      <c r="D8196">
        <v>2026.05</v>
      </c>
      <c r="E8196" t="s">
        <v>8</v>
      </c>
      <c r="F8196" t="s">
        <v>130</v>
      </c>
      <c r="G8196" t="s">
        <v>43</v>
      </c>
      <c r="H8196">
        <v>-35476.560000000012</v>
      </c>
      <c r="J8196">
        <v>-35476.560000000012</v>
      </c>
      <c r="K8196" t="s">
        <v>379</v>
      </c>
    </row>
    <row r="8197" spans="1:11" x14ac:dyDescent="0.3">
      <c r="A8197">
        <v>49800</v>
      </c>
      <c r="B8197" t="s">
        <v>129</v>
      </c>
      <c r="C8197" t="s">
        <v>561</v>
      </c>
      <c r="D8197">
        <v>2026.06</v>
      </c>
      <c r="E8197" t="s">
        <v>8</v>
      </c>
      <c r="F8197" t="s">
        <v>130</v>
      </c>
      <c r="G8197" t="s">
        <v>43</v>
      </c>
      <c r="H8197">
        <v>-35476.560000000012</v>
      </c>
      <c r="J8197">
        <v>-35476.560000000012</v>
      </c>
      <c r="K8197" t="s">
        <v>379</v>
      </c>
    </row>
    <row r="8198" spans="1:11" x14ac:dyDescent="0.3">
      <c r="A8198">
        <v>49900</v>
      </c>
      <c r="B8198" t="s">
        <v>129</v>
      </c>
      <c r="C8198" t="s">
        <v>295</v>
      </c>
      <c r="D8198">
        <v>2022.07</v>
      </c>
      <c r="E8198" t="s">
        <v>8</v>
      </c>
      <c r="F8198" t="s">
        <v>130</v>
      </c>
      <c r="G8198" t="s">
        <v>43</v>
      </c>
      <c r="H8198">
        <v>-44013.059999999969</v>
      </c>
      <c r="I8198">
        <v>11.25</v>
      </c>
      <c r="J8198">
        <v>-44001.809999999969</v>
      </c>
      <c r="K8198" t="s">
        <v>379</v>
      </c>
    </row>
    <row r="8199" spans="1:11" x14ac:dyDescent="0.3">
      <c r="A8199">
        <v>49900</v>
      </c>
      <c r="B8199" t="s">
        <v>129</v>
      </c>
      <c r="C8199" t="s">
        <v>301</v>
      </c>
      <c r="D8199">
        <v>2022.08</v>
      </c>
      <c r="E8199" t="s">
        <v>8</v>
      </c>
      <c r="F8199" t="s">
        <v>130</v>
      </c>
      <c r="G8199" t="s">
        <v>43</v>
      </c>
      <c r="H8199">
        <v>-44001.809999999969</v>
      </c>
      <c r="J8199">
        <v>-44001.809999999969</v>
      </c>
      <c r="K8199" t="s">
        <v>379</v>
      </c>
    </row>
    <row r="8200" spans="1:11" x14ac:dyDescent="0.3">
      <c r="A8200">
        <v>49900</v>
      </c>
      <c r="B8200" t="s">
        <v>129</v>
      </c>
      <c r="C8200" t="s">
        <v>304</v>
      </c>
      <c r="D8200">
        <v>2022.09</v>
      </c>
      <c r="E8200" t="s">
        <v>8</v>
      </c>
      <c r="F8200" t="s">
        <v>130</v>
      </c>
      <c r="G8200" t="s">
        <v>43</v>
      </c>
      <c r="H8200">
        <v>-44001.809999999969</v>
      </c>
      <c r="J8200">
        <v>-44001.809999999969</v>
      </c>
      <c r="K8200" t="s">
        <v>379</v>
      </c>
    </row>
    <row r="8201" spans="1:11" x14ac:dyDescent="0.3">
      <c r="A8201">
        <v>49900</v>
      </c>
      <c r="B8201" t="s">
        <v>129</v>
      </c>
      <c r="C8201" t="s">
        <v>308</v>
      </c>
      <c r="D8201">
        <v>2022.1</v>
      </c>
      <c r="E8201" t="s">
        <v>8</v>
      </c>
      <c r="F8201" t="s">
        <v>130</v>
      </c>
      <c r="G8201" t="s">
        <v>43</v>
      </c>
      <c r="H8201">
        <v>-44001.809999999969</v>
      </c>
      <c r="J8201">
        <v>-44001.809999999969</v>
      </c>
      <c r="K8201" t="s">
        <v>379</v>
      </c>
    </row>
    <row r="8202" spans="1:11" x14ac:dyDescent="0.3">
      <c r="A8202">
        <v>49900</v>
      </c>
      <c r="B8202" t="s">
        <v>129</v>
      </c>
      <c r="C8202" t="s">
        <v>313</v>
      </c>
      <c r="D8202">
        <v>2022.11</v>
      </c>
      <c r="E8202" t="s">
        <v>8</v>
      </c>
      <c r="F8202" t="s">
        <v>130</v>
      </c>
      <c r="G8202" t="s">
        <v>43</v>
      </c>
      <c r="H8202">
        <v>-44001.809999999969</v>
      </c>
      <c r="J8202">
        <v>-44001.809999999969</v>
      </c>
      <c r="K8202" t="s">
        <v>379</v>
      </c>
    </row>
    <row r="8203" spans="1:11" x14ac:dyDescent="0.3">
      <c r="A8203">
        <v>49900</v>
      </c>
      <c r="B8203" t="s">
        <v>129</v>
      </c>
      <c r="C8203" t="s">
        <v>317</v>
      </c>
      <c r="D8203">
        <v>2022.12</v>
      </c>
      <c r="E8203" t="s">
        <v>8</v>
      </c>
      <c r="F8203" t="s">
        <v>130</v>
      </c>
      <c r="G8203" t="s">
        <v>43</v>
      </c>
      <c r="H8203">
        <v>-44001.809999999969</v>
      </c>
      <c r="I8203">
        <v>3272.51</v>
      </c>
      <c r="J8203">
        <v>-40729.299999999967</v>
      </c>
      <c r="K8203" t="s">
        <v>379</v>
      </c>
    </row>
    <row r="8204" spans="1:11" x14ac:dyDescent="0.3">
      <c r="A8204">
        <v>49900</v>
      </c>
      <c r="B8204" t="s">
        <v>129</v>
      </c>
      <c r="C8204" t="s">
        <v>320</v>
      </c>
      <c r="D8204">
        <v>2023.01</v>
      </c>
      <c r="E8204" t="s">
        <v>8</v>
      </c>
      <c r="F8204" t="s">
        <v>130</v>
      </c>
      <c r="G8204" t="s">
        <v>43</v>
      </c>
      <c r="H8204">
        <v>-40729.299999999967</v>
      </c>
      <c r="I8204">
        <v>-714.69</v>
      </c>
      <c r="J8204">
        <v>-41443.989999999969</v>
      </c>
      <c r="K8204" t="s">
        <v>379</v>
      </c>
    </row>
    <row r="8205" spans="1:11" x14ac:dyDescent="0.3">
      <c r="A8205">
        <v>49900</v>
      </c>
      <c r="B8205" t="s">
        <v>129</v>
      </c>
      <c r="C8205" t="s">
        <v>325</v>
      </c>
      <c r="D8205">
        <v>2023.02</v>
      </c>
      <c r="E8205" t="s">
        <v>8</v>
      </c>
      <c r="F8205" t="s">
        <v>130</v>
      </c>
      <c r="G8205" t="s">
        <v>43</v>
      </c>
      <c r="H8205">
        <v>-41443.989999999969</v>
      </c>
      <c r="J8205">
        <v>-41443.989999999969</v>
      </c>
      <c r="K8205" t="s">
        <v>379</v>
      </c>
    </row>
    <row r="8206" spans="1:11" x14ac:dyDescent="0.3">
      <c r="A8206">
        <v>49900</v>
      </c>
      <c r="B8206" t="s">
        <v>129</v>
      </c>
      <c r="C8206" t="s">
        <v>328</v>
      </c>
      <c r="D8206">
        <v>2023.03</v>
      </c>
      <c r="E8206" t="s">
        <v>8</v>
      </c>
      <c r="F8206" t="s">
        <v>130</v>
      </c>
      <c r="G8206" t="s">
        <v>43</v>
      </c>
      <c r="H8206">
        <v>-41443.989999999969</v>
      </c>
      <c r="J8206">
        <v>-41443.989999999969</v>
      </c>
      <c r="K8206" t="s">
        <v>379</v>
      </c>
    </row>
    <row r="8207" spans="1:11" x14ac:dyDescent="0.3">
      <c r="A8207">
        <v>49900</v>
      </c>
      <c r="B8207" t="s">
        <v>129</v>
      </c>
      <c r="C8207" t="s">
        <v>331</v>
      </c>
      <c r="D8207">
        <v>2023.04</v>
      </c>
      <c r="E8207" t="s">
        <v>8</v>
      </c>
      <c r="F8207" t="s">
        <v>130</v>
      </c>
      <c r="G8207" t="s">
        <v>43</v>
      </c>
      <c r="H8207">
        <v>-41443.989999999962</v>
      </c>
      <c r="I8207">
        <v>-4889.2700000000004</v>
      </c>
      <c r="J8207">
        <v>-46333.259999999966</v>
      </c>
      <c r="K8207" t="s">
        <v>379</v>
      </c>
    </row>
    <row r="8208" spans="1:11" x14ac:dyDescent="0.3">
      <c r="A8208">
        <v>49900</v>
      </c>
      <c r="B8208" t="s">
        <v>129</v>
      </c>
      <c r="C8208" t="s">
        <v>333</v>
      </c>
      <c r="D8208">
        <v>2023.05</v>
      </c>
      <c r="E8208" t="s">
        <v>8</v>
      </c>
      <c r="F8208" t="s">
        <v>130</v>
      </c>
      <c r="G8208" t="s">
        <v>43</v>
      </c>
      <c r="H8208">
        <v>-46333.259999999966</v>
      </c>
      <c r="J8208">
        <v>-46333.259999999966</v>
      </c>
      <c r="K8208" t="s">
        <v>379</v>
      </c>
    </row>
    <row r="8209" spans="1:11" x14ac:dyDescent="0.3">
      <c r="A8209">
        <v>49900</v>
      </c>
      <c r="B8209" t="s">
        <v>129</v>
      </c>
      <c r="C8209" t="s">
        <v>342</v>
      </c>
      <c r="D8209">
        <v>2023.06</v>
      </c>
      <c r="E8209" t="s">
        <v>8</v>
      </c>
      <c r="F8209" t="s">
        <v>130</v>
      </c>
      <c r="G8209" t="s">
        <v>43</v>
      </c>
      <c r="H8209">
        <v>-46333.259999999966</v>
      </c>
      <c r="I8209">
        <v>-2526.86</v>
      </c>
      <c r="J8209">
        <v>-48860.119999999966</v>
      </c>
      <c r="K8209" t="s">
        <v>379</v>
      </c>
    </row>
    <row r="8210" spans="1:11" x14ac:dyDescent="0.3">
      <c r="A8210">
        <v>49900</v>
      </c>
      <c r="B8210" t="s">
        <v>129</v>
      </c>
      <c r="C8210" t="s">
        <v>346</v>
      </c>
      <c r="D8210">
        <v>2023.07</v>
      </c>
      <c r="E8210" t="s">
        <v>8</v>
      </c>
      <c r="F8210" t="s">
        <v>130</v>
      </c>
      <c r="G8210" t="s">
        <v>43</v>
      </c>
      <c r="H8210">
        <v>-48860.119999999966</v>
      </c>
      <c r="J8210">
        <v>-48860.119999999966</v>
      </c>
      <c r="K8210" t="s">
        <v>379</v>
      </c>
    </row>
    <row r="8211" spans="1:11" x14ac:dyDescent="0.3">
      <c r="A8211">
        <v>49900</v>
      </c>
      <c r="B8211" t="s">
        <v>129</v>
      </c>
      <c r="C8211" t="s">
        <v>347</v>
      </c>
      <c r="D8211">
        <v>2023.08</v>
      </c>
      <c r="E8211" t="s">
        <v>8</v>
      </c>
      <c r="F8211" t="s">
        <v>130</v>
      </c>
      <c r="G8211" t="s">
        <v>43</v>
      </c>
      <c r="H8211">
        <v>-48860.119999999966</v>
      </c>
      <c r="J8211">
        <v>-48860.119999999966</v>
      </c>
      <c r="K8211" t="s">
        <v>379</v>
      </c>
    </row>
    <row r="8212" spans="1:11" x14ac:dyDescent="0.3">
      <c r="A8212">
        <v>49900</v>
      </c>
      <c r="B8212" t="s">
        <v>129</v>
      </c>
      <c r="C8212" t="s">
        <v>382</v>
      </c>
      <c r="D8212">
        <v>2023.09</v>
      </c>
      <c r="E8212" t="s">
        <v>8</v>
      </c>
      <c r="F8212" t="s">
        <v>130</v>
      </c>
      <c r="G8212" t="s">
        <v>43</v>
      </c>
      <c r="H8212">
        <v>-48860.119999999966</v>
      </c>
      <c r="J8212">
        <v>-48860.119999999966</v>
      </c>
      <c r="K8212" t="s">
        <v>379</v>
      </c>
    </row>
    <row r="8213" spans="1:11" x14ac:dyDescent="0.3">
      <c r="A8213">
        <v>49900</v>
      </c>
      <c r="B8213" t="s">
        <v>129</v>
      </c>
      <c r="C8213" t="s">
        <v>383</v>
      </c>
      <c r="D8213">
        <v>2023.1</v>
      </c>
      <c r="E8213" t="s">
        <v>8</v>
      </c>
      <c r="F8213" t="s">
        <v>130</v>
      </c>
      <c r="G8213" t="s">
        <v>43</v>
      </c>
      <c r="H8213">
        <v>-48860.119999999966</v>
      </c>
      <c r="J8213">
        <v>-48860.119999999966</v>
      </c>
      <c r="K8213" t="s">
        <v>379</v>
      </c>
    </row>
    <row r="8214" spans="1:11" x14ac:dyDescent="0.3">
      <c r="A8214">
        <v>49900</v>
      </c>
      <c r="B8214" t="s">
        <v>129</v>
      </c>
      <c r="C8214" t="s">
        <v>384</v>
      </c>
      <c r="D8214">
        <v>2023.11</v>
      </c>
      <c r="E8214" t="s">
        <v>8</v>
      </c>
      <c r="F8214" t="s">
        <v>130</v>
      </c>
      <c r="G8214" t="s">
        <v>43</v>
      </c>
      <c r="H8214">
        <v>-48860.119999999966</v>
      </c>
      <c r="J8214">
        <v>-48860.119999999966</v>
      </c>
      <c r="K8214" t="s">
        <v>379</v>
      </c>
    </row>
    <row r="8215" spans="1:11" x14ac:dyDescent="0.3">
      <c r="A8215">
        <v>49900</v>
      </c>
      <c r="B8215" t="s">
        <v>129</v>
      </c>
      <c r="C8215" t="s">
        <v>385</v>
      </c>
      <c r="D8215">
        <v>2023.12</v>
      </c>
      <c r="E8215" t="s">
        <v>8</v>
      </c>
      <c r="F8215" t="s">
        <v>130</v>
      </c>
      <c r="G8215" t="s">
        <v>43</v>
      </c>
      <c r="H8215">
        <v>-48860.119999999966</v>
      </c>
      <c r="I8215">
        <v>50.94</v>
      </c>
      <c r="J8215">
        <v>-48809.179999999964</v>
      </c>
      <c r="K8215" t="s">
        <v>379</v>
      </c>
    </row>
    <row r="8216" spans="1:11" x14ac:dyDescent="0.3">
      <c r="A8216">
        <v>49900</v>
      </c>
      <c r="B8216" t="s">
        <v>129</v>
      </c>
      <c r="C8216" t="s">
        <v>386</v>
      </c>
      <c r="D8216">
        <v>2024.01</v>
      </c>
      <c r="E8216" t="s">
        <v>8</v>
      </c>
      <c r="F8216" t="s">
        <v>130</v>
      </c>
      <c r="G8216" t="s">
        <v>43</v>
      </c>
      <c r="H8216">
        <v>-48809.179999999964</v>
      </c>
      <c r="J8216">
        <v>-48809.179999999964</v>
      </c>
      <c r="K8216" t="s">
        <v>379</v>
      </c>
    </row>
    <row r="8217" spans="1:11" x14ac:dyDescent="0.3">
      <c r="A8217">
        <v>49900</v>
      </c>
      <c r="B8217" t="s">
        <v>129</v>
      </c>
      <c r="C8217" t="s">
        <v>387</v>
      </c>
      <c r="D8217">
        <v>2024.02</v>
      </c>
      <c r="E8217" t="s">
        <v>8</v>
      </c>
      <c r="F8217" t="s">
        <v>130</v>
      </c>
      <c r="G8217" t="s">
        <v>43</v>
      </c>
      <c r="H8217">
        <v>-48809.179999999971</v>
      </c>
      <c r="I8217">
        <v>1511.93</v>
      </c>
      <c r="J8217">
        <v>-47297.249999999971</v>
      </c>
      <c r="K8217" t="s">
        <v>379</v>
      </c>
    </row>
    <row r="8218" spans="1:11" x14ac:dyDescent="0.3">
      <c r="A8218">
        <v>49900</v>
      </c>
      <c r="B8218" t="s">
        <v>129</v>
      </c>
      <c r="C8218" t="s">
        <v>388</v>
      </c>
      <c r="D8218">
        <v>2024.03</v>
      </c>
      <c r="E8218" t="s">
        <v>8</v>
      </c>
      <c r="F8218" t="s">
        <v>130</v>
      </c>
      <c r="G8218" t="s">
        <v>43</v>
      </c>
      <c r="H8218">
        <v>-47297.249999999971</v>
      </c>
      <c r="I8218">
        <v>85.06</v>
      </c>
      <c r="J8218">
        <v>-47212.189999999973</v>
      </c>
      <c r="K8218" t="s">
        <v>379</v>
      </c>
    </row>
    <row r="8219" spans="1:11" x14ac:dyDescent="0.3">
      <c r="A8219">
        <v>49900</v>
      </c>
      <c r="B8219" t="s">
        <v>129</v>
      </c>
      <c r="C8219" t="s">
        <v>389</v>
      </c>
      <c r="D8219">
        <v>2024.04</v>
      </c>
      <c r="E8219" t="s">
        <v>8</v>
      </c>
      <c r="F8219" t="s">
        <v>130</v>
      </c>
      <c r="G8219" t="s">
        <v>43</v>
      </c>
      <c r="H8219">
        <v>-47212.189999999973</v>
      </c>
      <c r="J8219">
        <v>-47212.189999999973</v>
      </c>
      <c r="K8219" t="s">
        <v>379</v>
      </c>
    </row>
    <row r="8220" spans="1:11" x14ac:dyDescent="0.3">
      <c r="A8220">
        <v>49900</v>
      </c>
      <c r="B8220" t="s">
        <v>129</v>
      </c>
      <c r="C8220" t="s">
        <v>390</v>
      </c>
      <c r="D8220">
        <v>2024.05</v>
      </c>
      <c r="E8220" t="s">
        <v>8</v>
      </c>
      <c r="F8220" t="s">
        <v>130</v>
      </c>
      <c r="G8220" t="s">
        <v>43</v>
      </c>
      <c r="H8220">
        <v>-47212.189999999973</v>
      </c>
      <c r="J8220">
        <v>-47212.189999999973</v>
      </c>
      <c r="K8220" t="s">
        <v>379</v>
      </c>
    </row>
    <row r="8221" spans="1:11" x14ac:dyDescent="0.3">
      <c r="A8221">
        <v>49900</v>
      </c>
      <c r="B8221" t="s">
        <v>129</v>
      </c>
      <c r="C8221" t="s">
        <v>391</v>
      </c>
      <c r="D8221">
        <v>2024.06</v>
      </c>
      <c r="E8221" t="s">
        <v>8</v>
      </c>
      <c r="F8221" t="s">
        <v>130</v>
      </c>
      <c r="G8221" t="s">
        <v>43</v>
      </c>
      <c r="H8221">
        <v>-47212.189999999973</v>
      </c>
      <c r="J8221">
        <v>-47212.189999999973</v>
      </c>
      <c r="K8221" t="s">
        <v>379</v>
      </c>
    </row>
    <row r="8222" spans="1:11" x14ac:dyDescent="0.3">
      <c r="A8222">
        <v>49900</v>
      </c>
      <c r="B8222" t="s">
        <v>129</v>
      </c>
      <c r="C8222" t="s">
        <v>471</v>
      </c>
      <c r="D8222">
        <v>2024.07</v>
      </c>
      <c r="E8222" t="s">
        <v>8</v>
      </c>
      <c r="F8222" t="s">
        <v>130</v>
      </c>
      <c r="G8222" t="s">
        <v>43</v>
      </c>
      <c r="H8222">
        <v>-47212.189999999973</v>
      </c>
      <c r="J8222">
        <v>-47212.189999999973</v>
      </c>
      <c r="K8222" t="s">
        <v>379</v>
      </c>
    </row>
    <row r="8223" spans="1:11" x14ac:dyDescent="0.3">
      <c r="A8223">
        <v>49900</v>
      </c>
      <c r="B8223" t="s">
        <v>129</v>
      </c>
      <c r="C8223" t="s">
        <v>472</v>
      </c>
      <c r="D8223">
        <v>2024.08</v>
      </c>
      <c r="E8223" t="s">
        <v>8</v>
      </c>
      <c r="F8223" t="s">
        <v>130</v>
      </c>
      <c r="G8223" t="s">
        <v>43</v>
      </c>
      <c r="H8223">
        <v>-47212.189999999973</v>
      </c>
      <c r="J8223">
        <v>-47212.189999999973</v>
      </c>
      <c r="K8223" t="s">
        <v>379</v>
      </c>
    </row>
    <row r="8224" spans="1:11" x14ac:dyDescent="0.3">
      <c r="A8224">
        <v>49900</v>
      </c>
      <c r="B8224" t="s">
        <v>129</v>
      </c>
      <c r="C8224" t="s">
        <v>473</v>
      </c>
      <c r="D8224">
        <v>2024.09</v>
      </c>
      <c r="E8224" t="s">
        <v>8</v>
      </c>
      <c r="F8224" t="s">
        <v>130</v>
      </c>
      <c r="G8224" t="s">
        <v>43</v>
      </c>
      <c r="H8224">
        <v>-47212.189999999973</v>
      </c>
      <c r="J8224">
        <v>-47212.189999999973</v>
      </c>
      <c r="K8224" t="s">
        <v>379</v>
      </c>
    </row>
    <row r="8225" spans="1:11" x14ac:dyDescent="0.3">
      <c r="A8225">
        <v>49900</v>
      </c>
      <c r="B8225" t="s">
        <v>129</v>
      </c>
      <c r="C8225" t="s">
        <v>474</v>
      </c>
      <c r="D8225">
        <v>2024.1</v>
      </c>
      <c r="E8225" t="s">
        <v>8</v>
      </c>
      <c r="F8225" t="s">
        <v>130</v>
      </c>
      <c r="G8225" t="s">
        <v>43</v>
      </c>
      <c r="H8225">
        <v>-47212.189999999973</v>
      </c>
      <c r="J8225">
        <v>-47212.189999999973</v>
      </c>
      <c r="K8225" t="s">
        <v>379</v>
      </c>
    </row>
    <row r="8226" spans="1:11" x14ac:dyDescent="0.3">
      <c r="A8226">
        <v>49900</v>
      </c>
      <c r="B8226" t="s">
        <v>129</v>
      </c>
      <c r="C8226" t="s">
        <v>475</v>
      </c>
      <c r="D8226">
        <v>2024.11</v>
      </c>
      <c r="E8226" t="s">
        <v>8</v>
      </c>
      <c r="F8226" t="s">
        <v>130</v>
      </c>
      <c r="G8226" t="s">
        <v>43</v>
      </c>
      <c r="H8226">
        <v>-47212.189999999973</v>
      </c>
      <c r="J8226">
        <v>-47212.189999999973</v>
      </c>
      <c r="K8226" t="s">
        <v>379</v>
      </c>
    </row>
    <row r="8227" spans="1:11" x14ac:dyDescent="0.3">
      <c r="A8227">
        <v>49900</v>
      </c>
      <c r="B8227" t="s">
        <v>129</v>
      </c>
      <c r="C8227" t="s">
        <v>476</v>
      </c>
      <c r="D8227">
        <v>2024.12</v>
      </c>
      <c r="E8227" t="s">
        <v>8</v>
      </c>
      <c r="F8227" t="s">
        <v>130</v>
      </c>
      <c r="G8227" t="s">
        <v>43</v>
      </c>
      <c r="H8227">
        <v>-47212.189999999973</v>
      </c>
      <c r="J8227">
        <v>-47212.189999999973</v>
      </c>
      <c r="K8227" t="s">
        <v>379</v>
      </c>
    </row>
    <row r="8228" spans="1:11" x14ac:dyDescent="0.3">
      <c r="A8228">
        <v>49900</v>
      </c>
      <c r="B8228" t="s">
        <v>129</v>
      </c>
      <c r="C8228" t="s">
        <v>477</v>
      </c>
      <c r="D8228">
        <v>2025.01</v>
      </c>
      <c r="E8228" t="s">
        <v>8</v>
      </c>
      <c r="F8228" t="s">
        <v>130</v>
      </c>
      <c r="G8228" t="s">
        <v>43</v>
      </c>
      <c r="H8228">
        <v>-47212.189999999973</v>
      </c>
      <c r="J8228">
        <v>-47212.189999999973</v>
      </c>
      <c r="K8228" t="s">
        <v>379</v>
      </c>
    </row>
    <row r="8229" spans="1:11" x14ac:dyDescent="0.3">
      <c r="A8229">
        <v>49900</v>
      </c>
      <c r="B8229" t="s">
        <v>129</v>
      </c>
      <c r="C8229" t="s">
        <v>478</v>
      </c>
      <c r="D8229">
        <v>2025.02</v>
      </c>
      <c r="E8229" t="s">
        <v>8</v>
      </c>
      <c r="F8229" t="s">
        <v>130</v>
      </c>
      <c r="G8229" t="s">
        <v>43</v>
      </c>
      <c r="H8229">
        <v>-47212.189999999973</v>
      </c>
      <c r="J8229">
        <v>-47212.189999999973</v>
      </c>
      <c r="K8229" t="s">
        <v>379</v>
      </c>
    </row>
    <row r="8230" spans="1:11" x14ac:dyDescent="0.3">
      <c r="A8230">
        <v>49900</v>
      </c>
      <c r="B8230" t="s">
        <v>129</v>
      </c>
      <c r="C8230" t="s">
        <v>479</v>
      </c>
      <c r="D8230">
        <v>2025.03</v>
      </c>
      <c r="E8230" t="s">
        <v>8</v>
      </c>
      <c r="F8230" t="s">
        <v>130</v>
      </c>
      <c r="G8230" t="s">
        <v>43</v>
      </c>
      <c r="H8230">
        <v>-47212.189999999973</v>
      </c>
      <c r="J8230">
        <v>-47212.189999999973</v>
      </c>
      <c r="K8230" t="s">
        <v>379</v>
      </c>
    </row>
    <row r="8231" spans="1:11" x14ac:dyDescent="0.3">
      <c r="A8231">
        <v>49900</v>
      </c>
      <c r="B8231" t="s">
        <v>129</v>
      </c>
      <c r="C8231" t="s">
        <v>480</v>
      </c>
      <c r="D8231">
        <v>2025.04</v>
      </c>
      <c r="E8231" t="s">
        <v>8</v>
      </c>
      <c r="F8231" t="s">
        <v>130</v>
      </c>
      <c r="G8231" t="s">
        <v>43</v>
      </c>
      <c r="H8231">
        <v>-47212.189999999973</v>
      </c>
      <c r="J8231">
        <v>-47212.189999999973</v>
      </c>
      <c r="K8231" t="s">
        <v>379</v>
      </c>
    </row>
    <row r="8232" spans="1:11" x14ac:dyDescent="0.3">
      <c r="A8232">
        <v>49900</v>
      </c>
      <c r="B8232" t="s">
        <v>129</v>
      </c>
      <c r="C8232" t="s">
        <v>481</v>
      </c>
      <c r="D8232">
        <v>2025.05</v>
      </c>
      <c r="E8232" t="s">
        <v>8</v>
      </c>
      <c r="F8232" t="s">
        <v>130</v>
      </c>
      <c r="G8232" t="s">
        <v>43</v>
      </c>
      <c r="H8232">
        <v>-47212.189999999973</v>
      </c>
      <c r="J8232">
        <v>-47212.189999999973</v>
      </c>
      <c r="K8232" t="s">
        <v>379</v>
      </c>
    </row>
    <row r="8233" spans="1:11" x14ac:dyDescent="0.3">
      <c r="A8233">
        <v>49900</v>
      </c>
      <c r="B8233" t="s">
        <v>129</v>
      </c>
      <c r="C8233" t="s">
        <v>482</v>
      </c>
      <c r="D8233">
        <v>2025.06</v>
      </c>
      <c r="E8233" t="s">
        <v>8</v>
      </c>
      <c r="F8233" t="s">
        <v>130</v>
      </c>
      <c r="G8233" t="s">
        <v>43</v>
      </c>
      <c r="H8233">
        <v>-47212.189999999973</v>
      </c>
      <c r="I8233">
        <v>89009.86</v>
      </c>
      <c r="J8233">
        <v>41797.670000000027</v>
      </c>
      <c r="K8233" t="s">
        <v>379</v>
      </c>
    </row>
    <row r="8234" spans="1:11" x14ac:dyDescent="0.3">
      <c r="A8234">
        <v>49900</v>
      </c>
      <c r="B8234" t="s">
        <v>129</v>
      </c>
      <c r="C8234" t="s">
        <v>550</v>
      </c>
      <c r="D8234">
        <v>2025.07</v>
      </c>
      <c r="E8234" t="s">
        <v>8</v>
      </c>
      <c r="F8234" t="s">
        <v>130</v>
      </c>
      <c r="G8234" t="s">
        <v>43</v>
      </c>
      <c r="H8234">
        <v>41797.670000000027</v>
      </c>
      <c r="J8234">
        <v>41797.670000000027</v>
      </c>
      <c r="K8234" t="s">
        <v>379</v>
      </c>
    </row>
    <row r="8235" spans="1:11" x14ac:dyDescent="0.3">
      <c r="A8235">
        <v>49900</v>
      </c>
      <c r="B8235" t="s">
        <v>129</v>
      </c>
      <c r="C8235" t="s">
        <v>551</v>
      </c>
      <c r="D8235">
        <v>2025.08</v>
      </c>
      <c r="E8235" t="s">
        <v>8</v>
      </c>
      <c r="F8235" t="s">
        <v>130</v>
      </c>
      <c r="G8235" t="s">
        <v>43</v>
      </c>
      <c r="H8235">
        <v>41797.670000000027</v>
      </c>
      <c r="J8235">
        <v>41797.670000000027</v>
      </c>
      <c r="K8235" t="s">
        <v>379</v>
      </c>
    </row>
    <row r="8236" spans="1:11" x14ac:dyDescent="0.3">
      <c r="A8236">
        <v>49900</v>
      </c>
      <c r="B8236" t="s">
        <v>129</v>
      </c>
      <c r="C8236" t="s">
        <v>552</v>
      </c>
      <c r="D8236">
        <v>2025.09</v>
      </c>
      <c r="E8236" t="s">
        <v>8</v>
      </c>
      <c r="F8236" t="s">
        <v>130</v>
      </c>
      <c r="G8236" t="s">
        <v>43</v>
      </c>
      <c r="H8236">
        <v>41797.670000000027</v>
      </c>
      <c r="J8236">
        <v>41797.670000000027</v>
      </c>
      <c r="K8236" t="s">
        <v>379</v>
      </c>
    </row>
    <row r="8237" spans="1:11" x14ac:dyDescent="0.3">
      <c r="A8237">
        <v>49900</v>
      </c>
      <c r="B8237" t="s">
        <v>129</v>
      </c>
      <c r="C8237" t="s">
        <v>553</v>
      </c>
      <c r="D8237">
        <v>2025.1</v>
      </c>
      <c r="E8237" t="s">
        <v>8</v>
      </c>
      <c r="F8237" t="s">
        <v>130</v>
      </c>
      <c r="G8237" t="s">
        <v>43</v>
      </c>
      <c r="H8237">
        <v>41797.670000000027</v>
      </c>
      <c r="J8237">
        <v>41797.670000000027</v>
      </c>
      <c r="K8237" t="s">
        <v>379</v>
      </c>
    </row>
    <row r="8238" spans="1:11" x14ac:dyDescent="0.3">
      <c r="A8238">
        <v>49900</v>
      </c>
      <c r="B8238" t="s">
        <v>129</v>
      </c>
      <c r="C8238" t="s">
        <v>554</v>
      </c>
      <c r="D8238">
        <v>2025.11</v>
      </c>
      <c r="E8238" t="s">
        <v>8</v>
      </c>
      <c r="F8238" t="s">
        <v>130</v>
      </c>
      <c r="G8238" t="s">
        <v>43</v>
      </c>
      <c r="H8238">
        <v>41797.670000000027</v>
      </c>
      <c r="J8238">
        <v>41797.670000000027</v>
      </c>
      <c r="K8238" t="s">
        <v>379</v>
      </c>
    </row>
    <row r="8239" spans="1:11" x14ac:dyDescent="0.3">
      <c r="A8239">
        <v>49900</v>
      </c>
      <c r="B8239" t="s">
        <v>129</v>
      </c>
      <c r="C8239" t="s">
        <v>555</v>
      </c>
      <c r="D8239">
        <v>2025.12</v>
      </c>
      <c r="E8239" t="s">
        <v>8</v>
      </c>
      <c r="F8239" t="s">
        <v>130</v>
      </c>
      <c r="G8239" t="s">
        <v>43</v>
      </c>
      <c r="H8239">
        <v>41797.670000000027</v>
      </c>
      <c r="J8239">
        <v>41797.670000000027</v>
      </c>
      <c r="K8239" t="s">
        <v>379</v>
      </c>
    </row>
    <row r="8240" spans="1:11" x14ac:dyDescent="0.3">
      <c r="A8240">
        <v>49900</v>
      </c>
      <c r="B8240" t="s">
        <v>129</v>
      </c>
      <c r="C8240" t="s">
        <v>556</v>
      </c>
      <c r="D8240">
        <v>2026.01</v>
      </c>
      <c r="E8240" t="s">
        <v>8</v>
      </c>
      <c r="F8240" t="s">
        <v>130</v>
      </c>
      <c r="G8240" t="s">
        <v>43</v>
      </c>
      <c r="H8240">
        <v>41797.670000000027</v>
      </c>
      <c r="J8240">
        <v>41797.670000000027</v>
      </c>
      <c r="K8240" t="s">
        <v>379</v>
      </c>
    </row>
    <row r="8241" spans="1:11" x14ac:dyDescent="0.3">
      <c r="A8241">
        <v>49900</v>
      </c>
      <c r="B8241" t="s">
        <v>129</v>
      </c>
      <c r="C8241" t="s">
        <v>557</v>
      </c>
      <c r="D8241">
        <v>2026.02</v>
      </c>
      <c r="E8241" t="s">
        <v>8</v>
      </c>
      <c r="F8241" t="s">
        <v>130</v>
      </c>
      <c r="G8241" t="s">
        <v>43</v>
      </c>
      <c r="H8241">
        <v>41797.670000000027</v>
      </c>
      <c r="J8241">
        <v>41797.670000000027</v>
      </c>
      <c r="K8241" t="s">
        <v>379</v>
      </c>
    </row>
    <row r="8242" spans="1:11" x14ac:dyDescent="0.3">
      <c r="A8242">
        <v>49900</v>
      </c>
      <c r="B8242" t="s">
        <v>129</v>
      </c>
      <c r="C8242" t="s">
        <v>558</v>
      </c>
      <c r="D8242">
        <v>2026.03</v>
      </c>
      <c r="E8242" t="s">
        <v>8</v>
      </c>
      <c r="F8242" t="s">
        <v>130</v>
      </c>
      <c r="G8242" t="s">
        <v>43</v>
      </c>
      <c r="H8242">
        <v>41797.670000000027</v>
      </c>
      <c r="J8242">
        <v>41797.670000000027</v>
      </c>
      <c r="K8242" t="s">
        <v>379</v>
      </c>
    </row>
    <row r="8243" spans="1:11" x14ac:dyDescent="0.3">
      <c r="A8243">
        <v>49900</v>
      </c>
      <c r="B8243" t="s">
        <v>129</v>
      </c>
      <c r="C8243" t="s">
        <v>559</v>
      </c>
      <c r="D8243">
        <v>2026.04</v>
      </c>
      <c r="E8243" t="s">
        <v>8</v>
      </c>
      <c r="F8243" t="s">
        <v>130</v>
      </c>
      <c r="G8243" t="s">
        <v>43</v>
      </c>
      <c r="H8243">
        <v>41797.670000000027</v>
      </c>
      <c r="J8243">
        <v>41797.670000000027</v>
      </c>
      <c r="K8243" t="s">
        <v>379</v>
      </c>
    </row>
    <row r="8244" spans="1:11" x14ac:dyDescent="0.3">
      <c r="A8244">
        <v>49900</v>
      </c>
      <c r="B8244" t="s">
        <v>129</v>
      </c>
      <c r="C8244" t="s">
        <v>560</v>
      </c>
      <c r="D8244">
        <v>2026.05</v>
      </c>
      <c r="E8244" t="s">
        <v>8</v>
      </c>
      <c r="F8244" t="s">
        <v>130</v>
      </c>
      <c r="G8244" t="s">
        <v>43</v>
      </c>
      <c r="H8244">
        <v>41797.670000000027</v>
      </c>
      <c r="J8244">
        <v>41797.670000000027</v>
      </c>
      <c r="K8244" t="s">
        <v>379</v>
      </c>
    </row>
    <row r="8245" spans="1:11" x14ac:dyDescent="0.3">
      <c r="A8245">
        <v>49900</v>
      </c>
      <c r="B8245" t="s">
        <v>129</v>
      </c>
      <c r="C8245" t="s">
        <v>561</v>
      </c>
      <c r="D8245">
        <v>2026.06</v>
      </c>
      <c r="E8245" t="s">
        <v>8</v>
      </c>
      <c r="F8245" t="s">
        <v>130</v>
      </c>
      <c r="G8245" t="s">
        <v>43</v>
      </c>
      <c r="H8245">
        <v>41797.670000000027</v>
      </c>
      <c r="J8245">
        <v>41797.670000000027</v>
      </c>
      <c r="K8245" t="s">
        <v>379</v>
      </c>
    </row>
    <row r="8246" spans="1:11" x14ac:dyDescent="0.3">
      <c r="A8246">
        <v>49998</v>
      </c>
      <c r="B8246" t="s">
        <v>129</v>
      </c>
      <c r="C8246" t="s">
        <v>295</v>
      </c>
      <c r="D8246">
        <v>2022.07</v>
      </c>
      <c r="E8246" t="s">
        <v>8</v>
      </c>
      <c r="F8246" t="s">
        <v>130</v>
      </c>
      <c r="G8246" t="s">
        <v>43</v>
      </c>
      <c r="H8246">
        <v>228.90000000000055</v>
      </c>
      <c r="I8246">
        <v>-5224.0999999999995</v>
      </c>
      <c r="J8246">
        <v>-4995.1999999999989</v>
      </c>
      <c r="K8246" t="s">
        <v>379</v>
      </c>
    </row>
    <row r="8247" spans="1:11" x14ac:dyDescent="0.3">
      <c r="A8247">
        <v>49998</v>
      </c>
      <c r="B8247" t="s">
        <v>129</v>
      </c>
      <c r="C8247" t="s">
        <v>301</v>
      </c>
      <c r="D8247">
        <v>2022.08</v>
      </c>
      <c r="E8247" t="s">
        <v>8</v>
      </c>
      <c r="F8247" t="s">
        <v>130</v>
      </c>
      <c r="G8247" t="s">
        <v>43</v>
      </c>
      <c r="H8247">
        <v>-4995.1999999999989</v>
      </c>
      <c r="I8247">
        <v>0.92</v>
      </c>
      <c r="J8247">
        <v>-4994.2799999999988</v>
      </c>
      <c r="K8247" t="s">
        <v>379</v>
      </c>
    </row>
    <row r="8248" spans="1:11" x14ac:dyDescent="0.3">
      <c r="A8248">
        <v>49998</v>
      </c>
      <c r="B8248" t="s">
        <v>129</v>
      </c>
      <c r="C8248" t="s">
        <v>304</v>
      </c>
      <c r="D8248">
        <v>2022.09</v>
      </c>
      <c r="E8248" t="s">
        <v>8</v>
      </c>
      <c r="F8248" t="s">
        <v>130</v>
      </c>
      <c r="G8248" t="s">
        <v>43</v>
      </c>
      <c r="H8248">
        <v>-4994.2799999999988</v>
      </c>
      <c r="I8248">
        <v>0</v>
      </c>
      <c r="J8248">
        <v>-4994.2799999999988</v>
      </c>
      <c r="K8248" t="s">
        <v>379</v>
      </c>
    </row>
    <row r="8249" spans="1:11" x14ac:dyDescent="0.3">
      <c r="A8249">
        <v>49998</v>
      </c>
      <c r="B8249" t="s">
        <v>129</v>
      </c>
      <c r="C8249" t="s">
        <v>308</v>
      </c>
      <c r="D8249">
        <v>2022.1</v>
      </c>
      <c r="E8249" t="s">
        <v>8</v>
      </c>
      <c r="F8249" t="s">
        <v>130</v>
      </c>
      <c r="G8249" t="s">
        <v>43</v>
      </c>
      <c r="H8249">
        <v>-4994.2799999999988</v>
      </c>
      <c r="I8249">
        <v>0</v>
      </c>
      <c r="J8249">
        <v>-4994.2799999999988</v>
      </c>
      <c r="K8249" t="s">
        <v>379</v>
      </c>
    </row>
    <row r="8250" spans="1:11" x14ac:dyDescent="0.3">
      <c r="A8250">
        <v>49998</v>
      </c>
      <c r="B8250" t="s">
        <v>129</v>
      </c>
      <c r="C8250" t="s">
        <v>313</v>
      </c>
      <c r="D8250">
        <v>2022.11</v>
      </c>
      <c r="E8250" t="s">
        <v>8</v>
      </c>
      <c r="F8250" t="s">
        <v>130</v>
      </c>
      <c r="G8250" t="s">
        <v>43</v>
      </c>
      <c r="H8250">
        <v>-4994.2799999999952</v>
      </c>
      <c r="I8250">
        <v>-17665.060000000005</v>
      </c>
      <c r="J8250">
        <v>-22659.34</v>
      </c>
      <c r="K8250" t="s">
        <v>379</v>
      </c>
    </row>
    <row r="8251" spans="1:11" x14ac:dyDescent="0.3">
      <c r="A8251">
        <v>49998</v>
      </c>
      <c r="B8251" t="s">
        <v>129</v>
      </c>
      <c r="C8251" t="s">
        <v>317</v>
      </c>
      <c r="D8251">
        <v>2022.12</v>
      </c>
      <c r="E8251" t="s">
        <v>8</v>
      </c>
      <c r="F8251" t="s">
        <v>130</v>
      </c>
      <c r="G8251" t="s">
        <v>43</v>
      </c>
      <c r="H8251">
        <v>-22659.34</v>
      </c>
      <c r="I8251">
        <v>-3240.0000000000005</v>
      </c>
      <c r="J8251">
        <v>-25899.34</v>
      </c>
      <c r="K8251" t="s">
        <v>379</v>
      </c>
    </row>
    <row r="8252" spans="1:11" x14ac:dyDescent="0.3">
      <c r="A8252">
        <v>49998</v>
      </c>
      <c r="B8252" t="s">
        <v>129</v>
      </c>
      <c r="C8252" t="s">
        <v>320</v>
      </c>
      <c r="D8252">
        <v>2023.01</v>
      </c>
      <c r="E8252" t="s">
        <v>8</v>
      </c>
      <c r="F8252" t="s">
        <v>130</v>
      </c>
      <c r="G8252" t="s">
        <v>43</v>
      </c>
      <c r="H8252">
        <v>-25899.340000000004</v>
      </c>
      <c r="I8252">
        <v>-0.05</v>
      </c>
      <c r="J8252">
        <v>-25899.390000000003</v>
      </c>
      <c r="K8252" t="s">
        <v>379</v>
      </c>
    </row>
    <row r="8253" spans="1:11" x14ac:dyDescent="0.3">
      <c r="A8253">
        <v>49998</v>
      </c>
      <c r="B8253" t="s">
        <v>129</v>
      </c>
      <c r="C8253" t="s">
        <v>325</v>
      </c>
      <c r="D8253">
        <v>2023.02</v>
      </c>
      <c r="E8253" t="s">
        <v>8</v>
      </c>
      <c r="F8253" t="s">
        <v>130</v>
      </c>
      <c r="G8253" t="s">
        <v>43</v>
      </c>
      <c r="H8253">
        <v>-25899.390000000003</v>
      </c>
      <c r="I8253">
        <v>-0.04</v>
      </c>
      <c r="J8253">
        <v>-25899.430000000004</v>
      </c>
      <c r="K8253" t="s">
        <v>379</v>
      </c>
    </row>
    <row r="8254" spans="1:11" x14ac:dyDescent="0.3">
      <c r="A8254">
        <v>49998</v>
      </c>
      <c r="B8254" t="s">
        <v>129</v>
      </c>
      <c r="C8254" t="s">
        <v>328</v>
      </c>
      <c r="D8254">
        <v>2023.03</v>
      </c>
      <c r="E8254" t="s">
        <v>8</v>
      </c>
      <c r="F8254" t="s">
        <v>130</v>
      </c>
      <c r="G8254" t="s">
        <v>43</v>
      </c>
      <c r="H8254">
        <v>-25899.429999999997</v>
      </c>
      <c r="I8254">
        <v>7.0000000000000007E-2</v>
      </c>
      <c r="J8254">
        <v>-25899.359999999997</v>
      </c>
      <c r="K8254" t="s">
        <v>379</v>
      </c>
    </row>
    <row r="8255" spans="1:11" x14ac:dyDescent="0.3">
      <c r="A8255">
        <v>49998</v>
      </c>
      <c r="B8255" t="s">
        <v>129</v>
      </c>
      <c r="C8255" t="s">
        <v>331</v>
      </c>
      <c r="D8255">
        <v>2023.04</v>
      </c>
      <c r="E8255" t="s">
        <v>8</v>
      </c>
      <c r="F8255" t="s">
        <v>130</v>
      </c>
      <c r="G8255" t="s">
        <v>43</v>
      </c>
      <c r="H8255">
        <v>-25899.360000000001</v>
      </c>
      <c r="I8255">
        <v>0.02</v>
      </c>
      <c r="J8255">
        <v>-25899.34</v>
      </c>
      <c r="K8255" t="s">
        <v>379</v>
      </c>
    </row>
    <row r="8256" spans="1:11" x14ac:dyDescent="0.3">
      <c r="A8256">
        <v>49998</v>
      </c>
      <c r="B8256" t="s">
        <v>129</v>
      </c>
      <c r="C8256" t="s">
        <v>333</v>
      </c>
      <c r="D8256">
        <v>2023.05</v>
      </c>
      <c r="E8256" t="s">
        <v>8</v>
      </c>
      <c r="F8256" t="s">
        <v>130</v>
      </c>
      <c r="G8256" t="s">
        <v>43</v>
      </c>
      <c r="H8256">
        <v>-25899.339999999997</v>
      </c>
      <c r="I8256">
        <v>0.05</v>
      </c>
      <c r="J8256">
        <v>-25899.289999999997</v>
      </c>
      <c r="K8256" t="s">
        <v>379</v>
      </c>
    </row>
    <row r="8257" spans="1:11" x14ac:dyDescent="0.3">
      <c r="A8257">
        <v>49998</v>
      </c>
      <c r="B8257" t="s">
        <v>129</v>
      </c>
      <c r="C8257" t="s">
        <v>342</v>
      </c>
      <c r="D8257">
        <v>2023.06</v>
      </c>
      <c r="E8257" t="s">
        <v>8</v>
      </c>
      <c r="F8257" t="s">
        <v>130</v>
      </c>
      <c r="G8257" t="s">
        <v>43</v>
      </c>
      <c r="H8257">
        <v>-25899.289999999997</v>
      </c>
      <c r="I8257">
        <v>7.0000000000000007E-2</v>
      </c>
      <c r="J8257">
        <v>-25899.219999999998</v>
      </c>
      <c r="K8257" t="s">
        <v>379</v>
      </c>
    </row>
    <row r="8258" spans="1:11" x14ac:dyDescent="0.3">
      <c r="A8258">
        <v>49998</v>
      </c>
      <c r="B8258" t="s">
        <v>129</v>
      </c>
      <c r="C8258" t="s">
        <v>346</v>
      </c>
      <c r="D8258">
        <v>2023.07</v>
      </c>
      <c r="E8258" t="s">
        <v>8</v>
      </c>
      <c r="F8258" t="s">
        <v>130</v>
      </c>
      <c r="G8258" t="s">
        <v>43</v>
      </c>
      <c r="H8258">
        <v>-25899.22</v>
      </c>
      <c r="I8258">
        <v>-1.0000000000000002E-2</v>
      </c>
      <c r="J8258">
        <v>-25899.23</v>
      </c>
      <c r="K8258" t="s">
        <v>379</v>
      </c>
    </row>
    <row r="8259" spans="1:11" x14ac:dyDescent="0.3">
      <c r="A8259">
        <v>49998</v>
      </c>
      <c r="B8259" t="s">
        <v>129</v>
      </c>
      <c r="C8259" t="s">
        <v>347</v>
      </c>
      <c r="D8259">
        <v>2023.08</v>
      </c>
      <c r="E8259" t="s">
        <v>8</v>
      </c>
      <c r="F8259" t="s">
        <v>130</v>
      </c>
      <c r="G8259" t="s">
        <v>43</v>
      </c>
      <c r="H8259">
        <v>-25899.229999999996</v>
      </c>
      <c r="I8259">
        <v>-2.0000000000000004E-2</v>
      </c>
      <c r="J8259">
        <v>-25899.249999999996</v>
      </c>
      <c r="K8259" t="s">
        <v>379</v>
      </c>
    </row>
    <row r="8260" spans="1:11" x14ac:dyDescent="0.3">
      <c r="A8260">
        <v>49998</v>
      </c>
      <c r="B8260" t="s">
        <v>129</v>
      </c>
      <c r="C8260" t="s">
        <v>382</v>
      </c>
      <c r="D8260">
        <v>2023.09</v>
      </c>
      <c r="E8260" t="s">
        <v>8</v>
      </c>
      <c r="F8260" t="s">
        <v>130</v>
      </c>
      <c r="G8260" t="s">
        <v>43</v>
      </c>
      <c r="H8260">
        <v>-25899.25</v>
      </c>
      <c r="I8260">
        <v>3.9999999999999994E-2</v>
      </c>
      <c r="J8260">
        <v>-25899.21</v>
      </c>
      <c r="K8260" t="s">
        <v>379</v>
      </c>
    </row>
    <row r="8261" spans="1:11" x14ac:dyDescent="0.3">
      <c r="A8261">
        <v>49998</v>
      </c>
      <c r="B8261" t="s">
        <v>129</v>
      </c>
      <c r="C8261" t="s">
        <v>383</v>
      </c>
      <c r="D8261">
        <v>2023.1</v>
      </c>
      <c r="E8261" t="s">
        <v>8</v>
      </c>
      <c r="F8261" t="s">
        <v>130</v>
      </c>
      <c r="G8261" t="s">
        <v>43</v>
      </c>
      <c r="H8261">
        <v>-25899.209999999995</v>
      </c>
      <c r="I8261">
        <v>-6.0000000000000012E-2</v>
      </c>
      <c r="J8261">
        <v>-25899.269999999997</v>
      </c>
      <c r="K8261" t="s">
        <v>379</v>
      </c>
    </row>
    <row r="8262" spans="1:11" x14ac:dyDescent="0.3">
      <c r="A8262">
        <v>49998</v>
      </c>
      <c r="B8262" t="s">
        <v>129</v>
      </c>
      <c r="C8262" t="s">
        <v>384</v>
      </c>
      <c r="D8262">
        <v>2023.11</v>
      </c>
      <c r="E8262" t="s">
        <v>8</v>
      </c>
      <c r="F8262" t="s">
        <v>130</v>
      </c>
      <c r="G8262" t="s">
        <v>43</v>
      </c>
      <c r="H8262">
        <v>-25899.269999999993</v>
      </c>
      <c r="I8262">
        <v>9.9999999999999967E-3</v>
      </c>
      <c r="J8262">
        <v>-25899.259999999995</v>
      </c>
      <c r="K8262" t="s">
        <v>379</v>
      </c>
    </row>
    <row r="8263" spans="1:11" x14ac:dyDescent="0.3">
      <c r="A8263">
        <v>49998</v>
      </c>
      <c r="B8263" t="s">
        <v>129</v>
      </c>
      <c r="C8263" t="s">
        <v>385</v>
      </c>
      <c r="D8263">
        <v>2023.12</v>
      </c>
      <c r="E8263" t="s">
        <v>8</v>
      </c>
      <c r="F8263" t="s">
        <v>130</v>
      </c>
      <c r="G8263" t="s">
        <v>43</v>
      </c>
      <c r="H8263">
        <v>-25899.26</v>
      </c>
      <c r="I8263">
        <v>1.9999999999999997E-2</v>
      </c>
      <c r="J8263">
        <v>-25899.239999999998</v>
      </c>
      <c r="K8263" t="s">
        <v>379</v>
      </c>
    </row>
    <row r="8264" spans="1:11" x14ac:dyDescent="0.3">
      <c r="A8264">
        <v>49998</v>
      </c>
      <c r="B8264" t="s">
        <v>129</v>
      </c>
      <c r="C8264" t="s">
        <v>386</v>
      </c>
      <c r="D8264">
        <v>2024.01</v>
      </c>
      <c r="E8264" t="s">
        <v>8</v>
      </c>
      <c r="F8264" t="s">
        <v>130</v>
      </c>
      <c r="G8264" t="s">
        <v>43</v>
      </c>
      <c r="H8264">
        <v>-25899.239999999998</v>
      </c>
      <c r="I8264">
        <v>-3.0000000000000006E-2</v>
      </c>
      <c r="J8264">
        <v>-25899.269999999997</v>
      </c>
      <c r="K8264" t="s">
        <v>379</v>
      </c>
    </row>
    <row r="8265" spans="1:11" x14ac:dyDescent="0.3">
      <c r="A8265">
        <v>49998</v>
      </c>
      <c r="B8265" t="s">
        <v>129</v>
      </c>
      <c r="C8265" t="s">
        <v>387</v>
      </c>
      <c r="D8265">
        <v>2024.02</v>
      </c>
      <c r="E8265" t="s">
        <v>8</v>
      </c>
      <c r="F8265" t="s">
        <v>130</v>
      </c>
      <c r="G8265" t="s">
        <v>43</v>
      </c>
      <c r="H8265">
        <v>-25899.269999999993</v>
      </c>
      <c r="I8265">
        <v>4.9999999999999996E-2</v>
      </c>
      <c r="J8265">
        <v>-25899.219999999994</v>
      </c>
      <c r="K8265" t="s">
        <v>379</v>
      </c>
    </row>
    <row r="8266" spans="1:11" x14ac:dyDescent="0.3">
      <c r="A8266">
        <v>49998</v>
      </c>
      <c r="B8266" t="s">
        <v>129</v>
      </c>
      <c r="C8266" t="s">
        <v>388</v>
      </c>
      <c r="D8266">
        <v>2024.03</v>
      </c>
      <c r="E8266" t="s">
        <v>8</v>
      </c>
      <c r="F8266" t="s">
        <v>130</v>
      </c>
      <c r="G8266" t="s">
        <v>43</v>
      </c>
      <c r="H8266">
        <v>-25899.219999999994</v>
      </c>
      <c r="I8266">
        <v>6.9999999999999993E-2</v>
      </c>
      <c r="J8266">
        <v>-25899.149999999994</v>
      </c>
      <c r="K8266" t="s">
        <v>379</v>
      </c>
    </row>
    <row r="8267" spans="1:11" x14ac:dyDescent="0.3">
      <c r="A8267">
        <v>49998</v>
      </c>
      <c r="B8267" t="s">
        <v>129</v>
      </c>
      <c r="C8267" t="s">
        <v>389</v>
      </c>
      <c r="D8267">
        <v>2024.04</v>
      </c>
      <c r="E8267" t="s">
        <v>8</v>
      </c>
      <c r="F8267" t="s">
        <v>130</v>
      </c>
      <c r="G8267" t="s">
        <v>43</v>
      </c>
      <c r="H8267">
        <v>-25899.149999999998</v>
      </c>
      <c r="I8267">
        <v>-0.01</v>
      </c>
      <c r="J8267">
        <v>-25899.159999999996</v>
      </c>
      <c r="K8267" t="s">
        <v>379</v>
      </c>
    </row>
    <row r="8268" spans="1:11" x14ac:dyDescent="0.3">
      <c r="A8268">
        <v>49998</v>
      </c>
      <c r="B8268" t="s">
        <v>129</v>
      </c>
      <c r="C8268" t="s">
        <v>390</v>
      </c>
      <c r="D8268">
        <v>2024.05</v>
      </c>
      <c r="E8268" t="s">
        <v>8</v>
      </c>
      <c r="F8268" t="s">
        <v>130</v>
      </c>
      <c r="G8268" t="s">
        <v>43</v>
      </c>
      <c r="H8268">
        <v>-25899.159999999993</v>
      </c>
      <c r="I8268">
        <v>104.24000000000001</v>
      </c>
      <c r="J8268">
        <v>-25794.919999999991</v>
      </c>
      <c r="K8268" t="s">
        <v>379</v>
      </c>
    </row>
    <row r="8269" spans="1:11" x14ac:dyDescent="0.3">
      <c r="A8269">
        <v>49998</v>
      </c>
      <c r="B8269" t="s">
        <v>129</v>
      </c>
      <c r="C8269" t="s">
        <v>391</v>
      </c>
      <c r="D8269">
        <v>2024.06</v>
      </c>
      <c r="E8269" t="s">
        <v>8</v>
      </c>
      <c r="F8269" t="s">
        <v>130</v>
      </c>
      <c r="G8269" t="s">
        <v>43</v>
      </c>
      <c r="H8269">
        <v>-25794.919999999991</v>
      </c>
      <c r="I8269">
        <v>0</v>
      </c>
      <c r="J8269">
        <v>-25794.919999999991</v>
      </c>
      <c r="K8269" t="s">
        <v>379</v>
      </c>
    </row>
    <row r="8270" spans="1:11" x14ac:dyDescent="0.3">
      <c r="A8270">
        <v>49998</v>
      </c>
      <c r="B8270" t="s">
        <v>129</v>
      </c>
      <c r="C8270" t="s">
        <v>471</v>
      </c>
      <c r="D8270">
        <v>2024.07</v>
      </c>
      <c r="E8270" t="s">
        <v>8</v>
      </c>
      <c r="F8270" t="s">
        <v>130</v>
      </c>
      <c r="G8270" t="s">
        <v>43</v>
      </c>
      <c r="H8270">
        <v>-25794.919999999991</v>
      </c>
      <c r="I8270">
        <v>2293.73</v>
      </c>
      <c r="J8270">
        <v>-23501.189999999991</v>
      </c>
      <c r="K8270" t="s">
        <v>379</v>
      </c>
    </row>
    <row r="8271" spans="1:11" x14ac:dyDescent="0.3">
      <c r="A8271">
        <v>49998</v>
      </c>
      <c r="B8271" t="s">
        <v>129</v>
      </c>
      <c r="C8271" t="s">
        <v>472</v>
      </c>
      <c r="D8271">
        <v>2024.08</v>
      </c>
      <c r="E8271" t="s">
        <v>8</v>
      </c>
      <c r="F8271" t="s">
        <v>130</v>
      </c>
      <c r="G8271" t="s">
        <v>43</v>
      </c>
      <c r="H8271">
        <v>-23501.189999999991</v>
      </c>
      <c r="J8271">
        <v>-23501.189999999991</v>
      </c>
      <c r="K8271" t="s">
        <v>379</v>
      </c>
    </row>
    <row r="8272" spans="1:11" x14ac:dyDescent="0.3">
      <c r="A8272">
        <v>49998</v>
      </c>
      <c r="B8272" t="s">
        <v>129</v>
      </c>
      <c r="C8272" t="s">
        <v>473</v>
      </c>
      <c r="D8272">
        <v>2024.09</v>
      </c>
      <c r="E8272" t="s">
        <v>8</v>
      </c>
      <c r="F8272" t="s">
        <v>130</v>
      </c>
      <c r="G8272" t="s">
        <v>43</v>
      </c>
      <c r="H8272">
        <v>-23501.189999999991</v>
      </c>
      <c r="I8272">
        <v>0.01</v>
      </c>
      <c r="J8272">
        <v>-23501.179999999993</v>
      </c>
      <c r="K8272" t="s">
        <v>379</v>
      </c>
    </row>
    <row r="8273" spans="1:11" x14ac:dyDescent="0.3">
      <c r="A8273">
        <v>49998</v>
      </c>
      <c r="B8273" t="s">
        <v>129</v>
      </c>
      <c r="C8273" t="s">
        <v>474</v>
      </c>
      <c r="D8273">
        <v>2024.1</v>
      </c>
      <c r="E8273" t="s">
        <v>8</v>
      </c>
      <c r="F8273" t="s">
        <v>130</v>
      </c>
      <c r="G8273" t="s">
        <v>43</v>
      </c>
      <c r="H8273">
        <v>-23501.179999999993</v>
      </c>
      <c r="I8273">
        <v>-1.82</v>
      </c>
      <c r="J8273">
        <v>-23502.999999999993</v>
      </c>
      <c r="K8273" t="s">
        <v>379</v>
      </c>
    </row>
    <row r="8274" spans="1:11" x14ac:dyDescent="0.3">
      <c r="A8274">
        <v>49998</v>
      </c>
      <c r="B8274" t="s">
        <v>129</v>
      </c>
      <c r="C8274" t="s">
        <v>475</v>
      </c>
      <c r="D8274">
        <v>2024.11</v>
      </c>
      <c r="E8274" t="s">
        <v>8</v>
      </c>
      <c r="F8274" t="s">
        <v>130</v>
      </c>
      <c r="G8274" t="s">
        <v>43</v>
      </c>
      <c r="H8274">
        <v>-23502.999999999993</v>
      </c>
      <c r="I8274">
        <v>-26.8</v>
      </c>
      <c r="J8274">
        <v>-23529.799999999992</v>
      </c>
      <c r="K8274" t="s">
        <v>379</v>
      </c>
    </row>
    <row r="8275" spans="1:11" x14ac:dyDescent="0.3">
      <c r="A8275">
        <v>49998</v>
      </c>
      <c r="B8275" t="s">
        <v>129</v>
      </c>
      <c r="C8275" t="s">
        <v>476</v>
      </c>
      <c r="D8275">
        <v>2024.12</v>
      </c>
      <c r="E8275" t="s">
        <v>8</v>
      </c>
      <c r="F8275" t="s">
        <v>130</v>
      </c>
      <c r="G8275" t="s">
        <v>43</v>
      </c>
      <c r="H8275">
        <v>-23529.80000000001</v>
      </c>
      <c r="I8275">
        <v>5711.42</v>
      </c>
      <c r="J8275">
        <v>-17818.380000000008</v>
      </c>
      <c r="K8275" t="s">
        <v>379</v>
      </c>
    </row>
    <row r="8276" spans="1:11" x14ac:dyDescent="0.3">
      <c r="A8276">
        <v>49998</v>
      </c>
      <c r="B8276" t="s">
        <v>129</v>
      </c>
      <c r="C8276" t="s">
        <v>477</v>
      </c>
      <c r="D8276">
        <v>2025.01</v>
      </c>
      <c r="E8276" t="s">
        <v>8</v>
      </c>
      <c r="F8276" t="s">
        <v>130</v>
      </c>
      <c r="G8276" t="s">
        <v>43</v>
      </c>
      <c r="H8276">
        <v>-17818.380000000012</v>
      </c>
      <c r="I8276">
        <v>10906.02</v>
      </c>
      <c r="J8276">
        <v>-6912.3600000000097</v>
      </c>
      <c r="K8276" t="s">
        <v>379</v>
      </c>
    </row>
    <row r="8277" spans="1:11" x14ac:dyDescent="0.3">
      <c r="A8277">
        <v>49998</v>
      </c>
      <c r="B8277" t="s">
        <v>129</v>
      </c>
      <c r="C8277" t="s">
        <v>478</v>
      </c>
      <c r="D8277">
        <v>2025.02</v>
      </c>
      <c r="E8277" t="s">
        <v>8</v>
      </c>
      <c r="F8277" t="s">
        <v>130</v>
      </c>
      <c r="G8277" t="s">
        <v>43</v>
      </c>
      <c r="H8277">
        <v>-6912.3599999999951</v>
      </c>
      <c r="I8277">
        <v>13511.76</v>
      </c>
      <c r="J8277">
        <v>6599.4000000000051</v>
      </c>
      <c r="K8277" t="s">
        <v>379</v>
      </c>
    </row>
    <row r="8278" spans="1:11" x14ac:dyDescent="0.3">
      <c r="A8278">
        <v>49998</v>
      </c>
      <c r="B8278" t="s">
        <v>129</v>
      </c>
      <c r="C8278" t="s">
        <v>479</v>
      </c>
      <c r="D8278">
        <v>2025.03</v>
      </c>
      <c r="E8278" t="s">
        <v>8</v>
      </c>
      <c r="F8278" t="s">
        <v>130</v>
      </c>
      <c r="G8278" t="s">
        <v>43</v>
      </c>
      <c r="H8278">
        <v>6599.4000000000042</v>
      </c>
      <c r="I8278">
        <v>307.39</v>
      </c>
      <c r="J8278">
        <v>6906.7900000000045</v>
      </c>
      <c r="K8278" t="s">
        <v>379</v>
      </c>
    </row>
    <row r="8279" spans="1:11" x14ac:dyDescent="0.3">
      <c r="A8279">
        <v>49998</v>
      </c>
      <c r="B8279" t="s">
        <v>129</v>
      </c>
      <c r="C8279" t="s">
        <v>480</v>
      </c>
      <c r="D8279">
        <v>2025.04</v>
      </c>
      <c r="E8279" t="s">
        <v>8</v>
      </c>
      <c r="F8279" t="s">
        <v>130</v>
      </c>
      <c r="G8279" t="s">
        <v>43</v>
      </c>
      <c r="H8279">
        <v>6906.7900000000063</v>
      </c>
      <c r="I8279">
        <v>2890.66</v>
      </c>
      <c r="J8279">
        <v>9797.4500000000062</v>
      </c>
      <c r="K8279" t="s">
        <v>379</v>
      </c>
    </row>
    <row r="8280" spans="1:11" x14ac:dyDescent="0.3">
      <c r="A8280">
        <v>49998</v>
      </c>
      <c r="B8280" t="s">
        <v>129</v>
      </c>
      <c r="C8280" t="s">
        <v>481</v>
      </c>
      <c r="D8280">
        <v>2025.05</v>
      </c>
      <c r="E8280" t="s">
        <v>8</v>
      </c>
      <c r="F8280" t="s">
        <v>130</v>
      </c>
      <c r="G8280" t="s">
        <v>43</v>
      </c>
      <c r="H8280">
        <v>9797.4500000000062</v>
      </c>
      <c r="J8280">
        <v>9797.4500000000062</v>
      </c>
      <c r="K8280" t="s">
        <v>379</v>
      </c>
    </row>
    <row r="8281" spans="1:11" x14ac:dyDescent="0.3">
      <c r="A8281">
        <v>49998</v>
      </c>
      <c r="B8281" t="s">
        <v>129</v>
      </c>
      <c r="C8281" t="s">
        <v>482</v>
      </c>
      <c r="D8281">
        <v>2025.06</v>
      </c>
      <c r="E8281" t="s">
        <v>8</v>
      </c>
      <c r="F8281" t="s">
        <v>130</v>
      </c>
      <c r="G8281" t="s">
        <v>43</v>
      </c>
      <c r="H8281">
        <v>9797.4500000000062</v>
      </c>
      <c r="I8281">
        <v>-104.64</v>
      </c>
      <c r="J8281">
        <v>9692.8100000000068</v>
      </c>
      <c r="K8281" t="s">
        <v>379</v>
      </c>
    </row>
    <row r="8282" spans="1:11" x14ac:dyDescent="0.3">
      <c r="A8282">
        <v>49998</v>
      </c>
      <c r="B8282" t="s">
        <v>129</v>
      </c>
      <c r="C8282" t="s">
        <v>550</v>
      </c>
      <c r="D8282">
        <v>2025.07</v>
      </c>
      <c r="E8282" t="s">
        <v>8</v>
      </c>
      <c r="F8282" t="s">
        <v>130</v>
      </c>
      <c r="G8282" t="s">
        <v>43</v>
      </c>
      <c r="H8282">
        <v>9692.8100000000068</v>
      </c>
      <c r="J8282">
        <v>9692.8100000000068</v>
      </c>
      <c r="K8282" t="s">
        <v>379</v>
      </c>
    </row>
    <row r="8283" spans="1:11" x14ac:dyDescent="0.3">
      <c r="A8283">
        <v>49998</v>
      </c>
      <c r="B8283" t="s">
        <v>129</v>
      </c>
      <c r="C8283" t="s">
        <v>551</v>
      </c>
      <c r="D8283">
        <v>2025.08</v>
      </c>
      <c r="E8283" t="s">
        <v>8</v>
      </c>
      <c r="F8283" t="s">
        <v>130</v>
      </c>
      <c r="G8283" t="s">
        <v>43</v>
      </c>
      <c r="H8283">
        <v>9692.8100000000068</v>
      </c>
      <c r="J8283">
        <v>9692.8100000000068</v>
      </c>
      <c r="K8283" t="s">
        <v>379</v>
      </c>
    </row>
    <row r="8284" spans="1:11" x14ac:dyDescent="0.3">
      <c r="A8284">
        <v>49998</v>
      </c>
      <c r="B8284" t="s">
        <v>129</v>
      </c>
      <c r="C8284" t="s">
        <v>552</v>
      </c>
      <c r="D8284">
        <v>2025.09</v>
      </c>
      <c r="E8284" t="s">
        <v>8</v>
      </c>
      <c r="F8284" t="s">
        <v>130</v>
      </c>
      <c r="G8284" t="s">
        <v>43</v>
      </c>
      <c r="H8284">
        <v>9692.8100000000068</v>
      </c>
      <c r="I8284">
        <v>0</v>
      </c>
      <c r="J8284">
        <v>9692.8100000000068</v>
      </c>
      <c r="K8284" t="s">
        <v>379</v>
      </c>
    </row>
    <row r="8285" spans="1:11" x14ac:dyDescent="0.3">
      <c r="A8285">
        <v>49998</v>
      </c>
      <c r="B8285" t="s">
        <v>129</v>
      </c>
      <c r="C8285" t="s">
        <v>553</v>
      </c>
      <c r="D8285">
        <v>2025.1</v>
      </c>
      <c r="E8285" t="s">
        <v>8</v>
      </c>
      <c r="F8285" t="s">
        <v>130</v>
      </c>
      <c r="G8285" t="s">
        <v>43</v>
      </c>
      <c r="H8285">
        <v>9692.8100000000068</v>
      </c>
      <c r="J8285">
        <v>9692.8100000000068</v>
      </c>
      <c r="K8285" t="s">
        <v>379</v>
      </c>
    </row>
    <row r="8286" spans="1:11" x14ac:dyDescent="0.3">
      <c r="A8286">
        <v>49998</v>
      </c>
      <c r="B8286" t="s">
        <v>129</v>
      </c>
      <c r="C8286" t="s">
        <v>554</v>
      </c>
      <c r="D8286">
        <v>2025.11</v>
      </c>
      <c r="E8286" t="s">
        <v>8</v>
      </c>
      <c r="F8286" t="s">
        <v>130</v>
      </c>
      <c r="G8286" t="s">
        <v>43</v>
      </c>
      <c r="H8286">
        <v>9692.8100000000068</v>
      </c>
      <c r="I8286">
        <v>0</v>
      </c>
      <c r="J8286">
        <v>9692.8100000000068</v>
      </c>
      <c r="K8286" t="s">
        <v>379</v>
      </c>
    </row>
    <row r="8287" spans="1:11" x14ac:dyDescent="0.3">
      <c r="A8287">
        <v>49998</v>
      </c>
      <c r="B8287" t="s">
        <v>129</v>
      </c>
      <c r="C8287" t="s">
        <v>555</v>
      </c>
      <c r="D8287">
        <v>2025.12</v>
      </c>
      <c r="E8287" t="s">
        <v>8</v>
      </c>
      <c r="F8287" t="s">
        <v>130</v>
      </c>
      <c r="G8287" t="s">
        <v>43</v>
      </c>
      <c r="H8287">
        <v>9692.8100000000068</v>
      </c>
      <c r="J8287">
        <v>9692.8100000000068</v>
      </c>
      <c r="K8287" t="s">
        <v>379</v>
      </c>
    </row>
    <row r="8288" spans="1:11" x14ac:dyDescent="0.3">
      <c r="A8288">
        <v>49998</v>
      </c>
      <c r="B8288" t="s">
        <v>129</v>
      </c>
      <c r="C8288" t="s">
        <v>556</v>
      </c>
      <c r="D8288">
        <v>2026.01</v>
      </c>
      <c r="E8288" t="s">
        <v>8</v>
      </c>
      <c r="F8288" t="s">
        <v>130</v>
      </c>
      <c r="G8288" t="s">
        <v>43</v>
      </c>
      <c r="H8288">
        <v>9692.8100000000068</v>
      </c>
      <c r="J8288">
        <v>9692.8100000000068</v>
      </c>
      <c r="K8288" t="s">
        <v>379</v>
      </c>
    </row>
    <row r="8289" spans="1:11" x14ac:dyDescent="0.3">
      <c r="A8289">
        <v>49998</v>
      </c>
      <c r="B8289" t="s">
        <v>129</v>
      </c>
      <c r="C8289" t="s">
        <v>557</v>
      </c>
      <c r="D8289">
        <v>2026.02</v>
      </c>
      <c r="E8289" t="s">
        <v>8</v>
      </c>
      <c r="F8289" t="s">
        <v>130</v>
      </c>
      <c r="G8289" t="s">
        <v>43</v>
      </c>
      <c r="H8289">
        <v>9692.8100000000068</v>
      </c>
      <c r="J8289">
        <v>9692.8100000000068</v>
      </c>
      <c r="K8289" t="s">
        <v>379</v>
      </c>
    </row>
    <row r="8290" spans="1:11" x14ac:dyDescent="0.3">
      <c r="A8290">
        <v>49998</v>
      </c>
      <c r="B8290" t="s">
        <v>129</v>
      </c>
      <c r="C8290" t="s">
        <v>558</v>
      </c>
      <c r="D8290">
        <v>2026.03</v>
      </c>
      <c r="E8290" t="s">
        <v>8</v>
      </c>
      <c r="F8290" t="s">
        <v>130</v>
      </c>
      <c r="G8290" t="s">
        <v>43</v>
      </c>
      <c r="H8290">
        <v>9692.8100000000068</v>
      </c>
      <c r="J8290">
        <v>9692.8100000000068</v>
      </c>
      <c r="K8290" t="s">
        <v>379</v>
      </c>
    </row>
    <row r="8291" spans="1:11" x14ac:dyDescent="0.3">
      <c r="A8291">
        <v>49998</v>
      </c>
      <c r="B8291" t="s">
        <v>129</v>
      </c>
      <c r="C8291" t="s">
        <v>559</v>
      </c>
      <c r="D8291">
        <v>2026.04</v>
      </c>
      <c r="E8291" t="s">
        <v>8</v>
      </c>
      <c r="F8291" t="s">
        <v>130</v>
      </c>
      <c r="G8291" t="s">
        <v>43</v>
      </c>
      <c r="H8291">
        <v>9692.8100000000068</v>
      </c>
      <c r="J8291">
        <v>9692.8100000000068</v>
      </c>
      <c r="K8291" t="s">
        <v>379</v>
      </c>
    </row>
    <row r="8292" spans="1:11" x14ac:dyDescent="0.3">
      <c r="A8292">
        <v>49998</v>
      </c>
      <c r="B8292" t="s">
        <v>129</v>
      </c>
      <c r="C8292" t="s">
        <v>560</v>
      </c>
      <c r="D8292">
        <v>2026.05</v>
      </c>
      <c r="E8292" t="s">
        <v>8</v>
      </c>
      <c r="F8292" t="s">
        <v>130</v>
      </c>
      <c r="G8292" t="s">
        <v>43</v>
      </c>
      <c r="H8292">
        <v>9692.8100000000068</v>
      </c>
      <c r="J8292">
        <v>9692.8100000000068</v>
      </c>
      <c r="K8292" t="s">
        <v>379</v>
      </c>
    </row>
    <row r="8293" spans="1:11" x14ac:dyDescent="0.3">
      <c r="A8293">
        <v>49998</v>
      </c>
      <c r="B8293" t="s">
        <v>129</v>
      </c>
      <c r="C8293" t="s">
        <v>561</v>
      </c>
      <c r="D8293">
        <v>2026.06</v>
      </c>
      <c r="E8293" t="s">
        <v>8</v>
      </c>
      <c r="F8293" t="s">
        <v>130</v>
      </c>
      <c r="G8293" t="s">
        <v>43</v>
      </c>
      <c r="H8293">
        <v>9692.8100000000068</v>
      </c>
      <c r="J8293">
        <v>9692.8100000000068</v>
      </c>
      <c r="K8293" t="s">
        <v>379</v>
      </c>
    </row>
    <row r="8294" spans="1:11" x14ac:dyDescent="0.3">
      <c r="A8294">
        <v>49999</v>
      </c>
      <c r="B8294" t="s">
        <v>129</v>
      </c>
      <c r="C8294" t="s">
        <v>295</v>
      </c>
      <c r="D8294">
        <v>2022.07</v>
      </c>
      <c r="E8294" t="s">
        <v>8</v>
      </c>
      <c r="F8294" t="s">
        <v>130</v>
      </c>
      <c r="G8294" t="s">
        <v>43</v>
      </c>
      <c r="H8294">
        <v>-28054.49</v>
      </c>
      <c r="I8294">
        <v>-387.90999999999997</v>
      </c>
      <c r="J8294">
        <v>-28442.400000000001</v>
      </c>
      <c r="K8294" t="s">
        <v>379</v>
      </c>
    </row>
    <row r="8295" spans="1:11" x14ac:dyDescent="0.3">
      <c r="A8295">
        <v>49999</v>
      </c>
      <c r="B8295" t="s">
        <v>129</v>
      </c>
      <c r="C8295" t="s">
        <v>301</v>
      </c>
      <c r="D8295">
        <v>2022.08</v>
      </c>
      <c r="E8295" t="s">
        <v>8</v>
      </c>
      <c r="F8295" t="s">
        <v>130</v>
      </c>
      <c r="G8295" t="s">
        <v>43</v>
      </c>
      <c r="H8295">
        <v>-28442.400000000009</v>
      </c>
      <c r="I8295">
        <v>-13572.71</v>
      </c>
      <c r="J8295">
        <v>-42015.110000000008</v>
      </c>
      <c r="K8295" t="s">
        <v>379</v>
      </c>
    </row>
    <row r="8296" spans="1:11" x14ac:dyDescent="0.3">
      <c r="A8296">
        <v>49999</v>
      </c>
      <c r="B8296" t="s">
        <v>129</v>
      </c>
      <c r="C8296" t="s">
        <v>304</v>
      </c>
      <c r="D8296">
        <v>2022.09</v>
      </c>
      <c r="E8296" t="s">
        <v>8</v>
      </c>
      <c r="F8296" t="s">
        <v>130</v>
      </c>
      <c r="G8296" t="s">
        <v>43</v>
      </c>
      <c r="H8296">
        <v>-42015.11</v>
      </c>
      <c r="I8296">
        <v>1826.88</v>
      </c>
      <c r="J8296">
        <v>-40188.230000000003</v>
      </c>
      <c r="K8296" t="s">
        <v>379</v>
      </c>
    </row>
    <row r="8297" spans="1:11" x14ac:dyDescent="0.3">
      <c r="A8297">
        <v>49999</v>
      </c>
      <c r="B8297" t="s">
        <v>129</v>
      </c>
      <c r="C8297" t="s">
        <v>308</v>
      </c>
      <c r="D8297">
        <v>2022.1</v>
      </c>
      <c r="E8297" t="s">
        <v>8</v>
      </c>
      <c r="F8297" t="s">
        <v>130</v>
      </c>
      <c r="G8297" t="s">
        <v>43</v>
      </c>
      <c r="H8297">
        <v>-40188.229999999996</v>
      </c>
      <c r="I8297">
        <v>31540.68</v>
      </c>
      <c r="J8297">
        <v>-8647.5499999999956</v>
      </c>
      <c r="K8297" t="s">
        <v>379</v>
      </c>
    </row>
    <row r="8298" spans="1:11" x14ac:dyDescent="0.3">
      <c r="A8298">
        <v>49999</v>
      </c>
      <c r="B8298" t="s">
        <v>129</v>
      </c>
      <c r="C8298" t="s">
        <v>313</v>
      </c>
      <c r="D8298">
        <v>2022.11</v>
      </c>
      <c r="E8298" t="s">
        <v>8</v>
      </c>
      <c r="F8298" t="s">
        <v>130</v>
      </c>
      <c r="G8298" t="s">
        <v>43</v>
      </c>
      <c r="H8298">
        <v>-8647.5500000000138</v>
      </c>
      <c r="I8298">
        <v>17903.329999999998</v>
      </c>
      <c r="J8298">
        <v>9255.7799999999843</v>
      </c>
      <c r="K8298" t="s">
        <v>379</v>
      </c>
    </row>
    <row r="8299" spans="1:11" x14ac:dyDescent="0.3">
      <c r="A8299">
        <v>49999</v>
      </c>
      <c r="B8299" t="s">
        <v>129</v>
      </c>
      <c r="C8299" t="s">
        <v>317</v>
      </c>
      <c r="D8299">
        <v>2022.12</v>
      </c>
      <c r="E8299" t="s">
        <v>8</v>
      </c>
      <c r="F8299" t="s">
        <v>130</v>
      </c>
      <c r="G8299" t="s">
        <v>43</v>
      </c>
      <c r="H8299">
        <v>9255.7799999999988</v>
      </c>
      <c r="I8299">
        <v>22971.42</v>
      </c>
      <c r="J8299">
        <v>32227.199999999997</v>
      </c>
      <c r="K8299" t="s">
        <v>379</v>
      </c>
    </row>
    <row r="8300" spans="1:11" x14ac:dyDescent="0.3">
      <c r="A8300">
        <v>49999</v>
      </c>
      <c r="B8300" t="s">
        <v>129</v>
      </c>
      <c r="C8300" t="s">
        <v>320</v>
      </c>
      <c r="D8300">
        <v>2023.01</v>
      </c>
      <c r="E8300" t="s">
        <v>8</v>
      </c>
      <c r="F8300" t="s">
        <v>130</v>
      </c>
      <c r="G8300" t="s">
        <v>43</v>
      </c>
      <c r="H8300">
        <v>32227.199999999997</v>
      </c>
      <c r="I8300">
        <v>-259.25</v>
      </c>
      <c r="J8300">
        <v>31967.949999999997</v>
      </c>
      <c r="K8300" t="s">
        <v>379</v>
      </c>
    </row>
    <row r="8301" spans="1:11" x14ac:dyDescent="0.3">
      <c r="A8301">
        <v>49999</v>
      </c>
      <c r="B8301" t="s">
        <v>129</v>
      </c>
      <c r="C8301" t="s">
        <v>325</v>
      </c>
      <c r="D8301">
        <v>2023.02</v>
      </c>
      <c r="E8301" t="s">
        <v>8</v>
      </c>
      <c r="F8301" t="s">
        <v>130</v>
      </c>
      <c r="G8301" t="s">
        <v>43</v>
      </c>
      <c r="H8301">
        <v>31967.949999999979</v>
      </c>
      <c r="I8301">
        <v>-6537.38</v>
      </c>
      <c r="J8301">
        <v>25430.569999999978</v>
      </c>
      <c r="K8301" t="s">
        <v>379</v>
      </c>
    </row>
    <row r="8302" spans="1:11" x14ac:dyDescent="0.3">
      <c r="A8302">
        <v>49999</v>
      </c>
      <c r="B8302" t="s">
        <v>129</v>
      </c>
      <c r="C8302" t="s">
        <v>328</v>
      </c>
      <c r="D8302">
        <v>2023.03</v>
      </c>
      <c r="E8302" t="s">
        <v>8</v>
      </c>
      <c r="F8302" t="s">
        <v>130</v>
      </c>
      <c r="G8302" t="s">
        <v>43</v>
      </c>
      <c r="H8302">
        <v>25430.569999999978</v>
      </c>
      <c r="I8302">
        <v>-2267.14</v>
      </c>
      <c r="J8302">
        <v>23163.429999999978</v>
      </c>
      <c r="K8302" t="s">
        <v>379</v>
      </c>
    </row>
    <row r="8303" spans="1:11" x14ac:dyDescent="0.3">
      <c r="A8303">
        <v>49999</v>
      </c>
      <c r="B8303" t="s">
        <v>129</v>
      </c>
      <c r="C8303" t="s">
        <v>331</v>
      </c>
      <c r="D8303">
        <v>2023.04</v>
      </c>
      <c r="E8303" t="s">
        <v>8</v>
      </c>
      <c r="F8303" t="s">
        <v>130</v>
      </c>
      <c r="G8303" t="s">
        <v>43</v>
      </c>
      <c r="H8303">
        <v>23163.429999999982</v>
      </c>
      <c r="I8303">
        <v>-7186.3399999999992</v>
      </c>
      <c r="J8303">
        <v>15977.089999999982</v>
      </c>
      <c r="K8303" t="s">
        <v>379</v>
      </c>
    </row>
    <row r="8304" spans="1:11" x14ac:dyDescent="0.3">
      <c r="A8304">
        <v>49999</v>
      </c>
      <c r="B8304" t="s">
        <v>129</v>
      </c>
      <c r="C8304" t="s">
        <v>333</v>
      </c>
      <c r="D8304">
        <v>2023.05</v>
      </c>
      <c r="E8304" t="s">
        <v>8</v>
      </c>
      <c r="F8304" t="s">
        <v>130</v>
      </c>
      <c r="G8304" t="s">
        <v>43</v>
      </c>
      <c r="H8304">
        <v>15977.089999999998</v>
      </c>
      <c r="I8304">
        <v>-7077.85</v>
      </c>
      <c r="J8304">
        <v>8899.239999999998</v>
      </c>
      <c r="K8304" t="s">
        <v>379</v>
      </c>
    </row>
    <row r="8305" spans="1:11" x14ac:dyDescent="0.3">
      <c r="A8305">
        <v>49999</v>
      </c>
      <c r="B8305" t="s">
        <v>129</v>
      </c>
      <c r="C8305" t="s">
        <v>342</v>
      </c>
      <c r="D8305">
        <v>2023.06</v>
      </c>
      <c r="E8305" t="s">
        <v>8</v>
      </c>
      <c r="F8305" t="s">
        <v>130</v>
      </c>
      <c r="G8305" t="s">
        <v>43</v>
      </c>
      <c r="H8305">
        <v>8899.2399999999798</v>
      </c>
      <c r="I8305">
        <v>-3403.67</v>
      </c>
      <c r="J8305">
        <v>5495.5699999999788</v>
      </c>
      <c r="K8305" t="s">
        <v>379</v>
      </c>
    </row>
    <row r="8306" spans="1:11" x14ac:dyDescent="0.3">
      <c r="A8306">
        <v>49999</v>
      </c>
      <c r="B8306" t="s">
        <v>129</v>
      </c>
      <c r="C8306" t="s">
        <v>346</v>
      </c>
      <c r="D8306">
        <v>2023.07</v>
      </c>
      <c r="E8306" t="s">
        <v>8</v>
      </c>
      <c r="F8306" t="s">
        <v>130</v>
      </c>
      <c r="G8306" t="s">
        <v>43</v>
      </c>
      <c r="H8306">
        <v>5495.5699999999852</v>
      </c>
      <c r="I8306">
        <v>-2159.6999999999998</v>
      </c>
      <c r="J8306">
        <v>3335.8699999999853</v>
      </c>
      <c r="K8306" t="s">
        <v>379</v>
      </c>
    </row>
    <row r="8307" spans="1:11" x14ac:dyDescent="0.3">
      <c r="A8307">
        <v>49999</v>
      </c>
      <c r="B8307" t="s">
        <v>129</v>
      </c>
      <c r="C8307" t="s">
        <v>347</v>
      </c>
      <c r="D8307">
        <v>2023.08</v>
      </c>
      <c r="E8307" t="s">
        <v>8</v>
      </c>
      <c r="F8307" t="s">
        <v>130</v>
      </c>
      <c r="G8307" t="s">
        <v>43</v>
      </c>
      <c r="H8307">
        <v>3335.869999999979</v>
      </c>
      <c r="I8307">
        <v>-2117.04</v>
      </c>
      <c r="J8307">
        <v>1218.829999999979</v>
      </c>
      <c r="K8307" t="s">
        <v>379</v>
      </c>
    </row>
    <row r="8308" spans="1:11" x14ac:dyDescent="0.3">
      <c r="A8308">
        <v>49999</v>
      </c>
      <c r="B8308" t="s">
        <v>129</v>
      </c>
      <c r="C8308" t="s">
        <v>382</v>
      </c>
      <c r="D8308">
        <v>2023.09</v>
      </c>
      <c r="E8308" t="s">
        <v>8</v>
      </c>
      <c r="F8308" t="s">
        <v>130</v>
      </c>
      <c r="G8308" t="s">
        <v>43</v>
      </c>
      <c r="H8308">
        <v>1218.8299999999854</v>
      </c>
      <c r="I8308">
        <v>5999.5199999999995</v>
      </c>
      <c r="J8308">
        <v>7218.3499999999849</v>
      </c>
      <c r="K8308" t="s">
        <v>379</v>
      </c>
    </row>
    <row r="8309" spans="1:11" x14ac:dyDescent="0.3">
      <c r="A8309">
        <v>49999</v>
      </c>
      <c r="B8309" t="s">
        <v>129</v>
      </c>
      <c r="C8309" t="s">
        <v>383</v>
      </c>
      <c r="D8309">
        <v>2023.1</v>
      </c>
      <c r="E8309" t="s">
        <v>8</v>
      </c>
      <c r="F8309" t="s">
        <v>130</v>
      </c>
      <c r="G8309" t="s">
        <v>43</v>
      </c>
      <c r="H8309">
        <v>7218.3499999999731</v>
      </c>
      <c r="I8309">
        <v>11628.23</v>
      </c>
      <c r="J8309">
        <v>18846.579999999973</v>
      </c>
      <c r="K8309" t="s">
        <v>379</v>
      </c>
    </row>
    <row r="8310" spans="1:11" x14ac:dyDescent="0.3">
      <c r="A8310">
        <v>49999</v>
      </c>
      <c r="B8310" t="s">
        <v>129</v>
      </c>
      <c r="C8310" t="s">
        <v>384</v>
      </c>
      <c r="D8310">
        <v>2023.11</v>
      </c>
      <c r="E8310" t="s">
        <v>8</v>
      </c>
      <c r="F8310" t="s">
        <v>130</v>
      </c>
      <c r="G8310" t="s">
        <v>43</v>
      </c>
      <c r="H8310">
        <v>18846.580000000031</v>
      </c>
      <c r="I8310">
        <v>17604.190000000002</v>
      </c>
      <c r="J8310">
        <v>36450.770000000033</v>
      </c>
      <c r="K8310" t="s">
        <v>379</v>
      </c>
    </row>
    <row r="8311" spans="1:11" x14ac:dyDescent="0.3">
      <c r="A8311">
        <v>49999</v>
      </c>
      <c r="B8311" t="s">
        <v>129</v>
      </c>
      <c r="C8311" t="s">
        <v>385</v>
      </c>
      <c r="D8311">
        <v>2023.12</v>
      </c>
      <c r="E8311" t="s">
        <v>8</v>
      </c>
      <c r="F8311" t="s">
        <v>130</v>
      </c>
      <c r="G8311" t="s">
        <v>43</v>
      </c>
      <c r="H8311">
        <v>36450.770000000004</v>
      </c>
      <c r="I8311">
        <v>6508.06</v>
      </c>
      <c r="J8311">
        <v>42958.83</v>
      </c>
      <c r="K8311" t="s">
        <v>379</v>
      </c>
    </row>
    <row r="8312" spans="1:11" x14ac:dyDescent="0.3">
      <c r="A8312">
        <v>49999</v>
      </c>
      <c r="B8312" t="s">
        <v>129</v>
      </c>
      <c r="C8312" t="s">
        <v>386</v>
      </c>
      <c r="D8312">
        <v>2024.01</v>
      </c>
      <c r="E8312" t="s">
        <v>8</v>
      </c>
      <c r="F8312" t="s">
        <v>130</v>
      </c>
      <c r="G8312" t="s">
        <v>43</v>
      </c>
      <c r="H8312">
        <v>42958.83</v>
      </c>
      <c r="I8312">
        <v>14988.609999999999</v>
      </c>
      <c r="J8312">
        <v>57947.44</v>
      </c>
      <c r="K8312" t="s">
        <v>379</v>
      </c>
    </row>
    <row r="8313" spans="1:11" x14ac:dyDescent="0.3">
      <c r="A8313">
        <v>49999</v>
      </c>
      <c r="B8313" t="s">
        <v>129</v>
      </c>
      <c r="C8313" t="s">
        <v>387</v>
      </c>
      <c r="D8313">
        <v>2024.02</v>
      </c>
      <c r="E8313" t="s">
        <v>8</v>
      </c>
      <c r="F8313" t="s">
        <v>130</v>
      </c>
      <c r="G8313" t="s">
        <v>43</v>
      </c>
      <c r="H8313">
        <v>57947.44</v>
      </c>
      <c r="I8313">
        <v>7739.83</v>
      </c>
      <c r="J8313">
        <v>65687.27</v>
      </c>
      <c r="K8313" t="s">
        <v>379</v>
      </c>
    </row>
    <row r="8314" spans="1:11" x14ac:dyDescent="0.3">
      <c r="A8314">
        <v>49999</v>
      </c>
      <c r="B8314" t="s">
        <v>129</v>
      </c>
      <c r="C8314" t="s">
        <v>388</v>
      </c>
      <c r="D8314">
        <v>2024.03</v>
      </c>
      <c r="E8314" t="s">
        <v>8</v>
      </c>
      <c r="F8314" t="s">
        <v>130</v>
      </c>
      <c r="G8314" t="s">
        <v>43</v>
      </c>
      <c r="H8314">
        <v>65687.27</v>
      </c>
      <c r="I8314">
        <v>5716.5</v>
      </c>
      <c r="J8314">
        <v>71403.77</v>
      </c>
      <c r="K8314" t="s">
        <v>379</v>
      </c>
    </row>
    <row r="8315" spans="1:11" x14ac:dyDescent="0.3">
      <c r="A8315">
        <v>49999</v>
      </c>
      <c r="B8315" t="s">
        <v>129</v>
      </c>
      <c r="C8315" t="s">
        <v>389</v>
      </c>
      <c r="D8315">
        <v>2024.04</v>
      </c>
      <c r="E8315" t="s">
        <v>8</v>
      </c>
      <c r="F8315" t="s">
        <v>130</v>
      </c>
      <c r="G8315" t="s">
        <v>43</v>
      </c>
      <c r="H8315">
        <v>71403.76999999999</v>
      </c>
      <c r="I8315">
        <v>3624.71</v>
      </c>
      <c r="J8315">
        <v>75028.479999999996</v>
      </c>
      <c r="K8315" t="s">
        <v>379</v>
      </c>
    </row>
    <row r="8316" spans="1:11" x14ac:dyDescent="0.3">
      <c r="A8316">
        <v>49999</v>
      </c>
      <c r="B8316" t="s">
        <v>129</v>
      </c>
      <c r="C8316" t="s">
        <v>390</v>
      </c>
      <c r="D8316">
        <v>2024.05</v>
      </c>
      <c r="E8316" t="s">
        <v>8</v>
      </c>
      <c r="F8316" t="s">
        <v>130</v>
      </c>
      <c r="G8316" t="s">
        <v>43</v>
      </c>
      <c r="H8316">
        <v>75028.480000000025</v>
      </c>
      <c r="I8316">
        <v>4054.09</v>
      </c>
      <c r="J8316">
        <v>79082.570000000022</v>
      </c>
      <c r="K8316" t="s">
        <v>379</v>
      </c>
    </row>
    <row r="8317" spans="1:11" x14ac:dyDescent="0.3">
      <c r="A8317">
        <v>49999</v>
      </c>
      <c r="B8317" t="s">
        <v>129</v>
      </c>
      <c r="C8317" t="s">
        <v>391</v>
      </c>
      <c r="D8317">
        <v>2024.06</v>
      </c>
      <c r="E8317" t="s">
        <v>8</v>
      </c>
      <c r="F8317" t="s">
        <v>130</v>
      </c>
      <c r="G8317" t="s">
        <v>43</v>
      </c>
      <c r="H8317">
        <v>79082.569999999992</v>
      </c>
      <c r="I8317">
        <v>7102.75</v>
      </c>
      <c r="J8317">
        <v>86185.319999999992</v>
      </c>
      <c r="K8317" t="s">
        <v>379</v>
      </c>
    </row>
    <row r="8318" spans="1:11" x14ac:dyDescent="0.3">
      <c r="A8318">
        <v>49999</v>
      </c>
      <c r="B8318" t="s">
        <v>129</v>
      </c>
      <c r="C8318" t="s">
        <v>471</v>
      </c>
      <c r="D8318">
        <v>2024.07</v>
      </c>
      <c r="E8318" t="s">
        <v>8</v>
      </c>
      <c r="F8318" t="s">
        <v>130</v>
      </c>
      <c r="G8318" t="s">
        <v>43</v>
      </c>
      <c r="H8318">
        <v>86185.32</v>
      </c>
      <c r="I8318">
        <v>3256.4200000000005</v>
      </c>
      <c r="J8318">
        <v>89441.74</v>
      </c>
      <c r="K8318" t="s">
        <v>379</v>
      </c>
    </row>
    <row r="8319" spans="1:11" x14ac:dyDescent="0.3">
      <c r="A8319">
        <v>49999</v>
      </c>
      <c r="B8319" t="s">
        <v>129</v>
      </c>
      <c r="C8319" t="s">
        <v>472</v>
      </c>
      <c r="D8319">
        <v>2024.08</v>
      </c>
      <c r="E8319" t="s">
        <v>8</v>
      </c>
      <c r="F8319" t="s">
        <v>130</v>
      </c>
      <c r="G8319" t="s">
        <v>43</v>
      </c>
      <c r="H8319">
        <v>89441.74</v>
      </c>
      <c r="I8319">
        <v>115.83999999999995</v>
      </c>
      <c r="J8319">
        <v>89557.58</v>
      </c>
      <c r="K8319" t="s">
        <v>379</v>
      </c>
    </row>
    <row r="8320" spans="1:11" x14ac:dyDescent="0.3">
      <c r="A8320">
        <v>49999</v>
      </c>
      <c r="B8320" t="s">
        <v>129</v>
      </c>
      <c r="C8320" t="s">
        <v>473</v>
      </c>
      <c r="D8320">
        <v>2024.09</v>
      </c>
      <c r="E8320" t="s">
        <v>8</v>
      </c>
      <c r="F8320" t="s">
        <v>130</v>
      </c>
      <c r="G8320" t="s">
        <v>43</v>
      </c>
      <c r="H8320">
        <v>89557.580000000016</v>
      </c>
      <c r="I8320">
        <v>-1110.2</v>
      </c>
      <c r="J8320">
        <v>88447.380000000019</v>
      </c>
      <c r="K8320" t="s">
        <v>379</v>
      </c>
    </row>
    <row r="8321" spans="1:11" x14ac:dyDescent="0.3">
      <c r="A8321">
        <v>49999</v>
      </c>
      <c r="B8321" t="s">
        <v>129</v>
      </c>
      <c r="C8321" t="s">
        <v>474</v>
      </c>
      <c r="D8321">
        <v>2024.1</v>
      </c>
      <c r="E8321" t="s">
        <v>8</v>
      </c>
      <c r="F8321" t="s">
        <v>130</v>
      </c>
      <c r="G8321" t="s">
        <v>43</v>
      </c>
      <c r="H8321">
        <v>88447.380000000019</v>
      </c>
      <c r="I8321">
        <v>-1155.44</v>
      </c>
      <c r="J8321">
        <v>87291.940000000017</v>
      </c>
      <c r="K8321" t="s">
        <v>379</v>
      </c>
    </row>
    <row r="8322" spans="1:11" x14ac:dyDescent="0.3">
      <c r="A8322">
        <v>49999</v>
      </c>
      <c r="B8322" t="s">
        <v>129</v>
      </c>
      <c r="C8322" t="s">
        <v>475</v>
      </c>
      <c r="D8322">
        <v>2024.11</v>
      </c>
      <c r="E8322" t="s">
        <v>8</v>
      </c>
      <c r="F8322" t="s">
        <v>130</v>
      </c>
      <c r="G8322" t="s">
        <v>43</v>
      </c>
      <c r="H8322">
        <v>87291.94</v>
      </c>
      <c r="I8322">
        <v>-1791.9500000000003</v>
      </c>
      <c r="J8322">
        <v>85499.99</v>
      </c>
      <c r="K8322" t="s">
        <v>379</v>
      </c>
    </row>
    <row r="8323" spans="1:11" x14ac:dyDescent="0.3">
      <c r="A8323">
        <v>49999</v>
      </c>
      <c r="B8323" t="s">
        <v>129</v>
      </c>
      <c r="C8323" t="s">
        <v>476</v>
      </c>
      <c r="D8323">
        <v>2024.12</v>
      </c>
      <c r="E8323" t="s">
        <v>8</v>
      </c>
      <c r="F8323" t="s">
        <v>130</v>
      </c>
      <c r="G8323" t="s">
        <v>43</v>
      </c>
      <c r="H8323">
        <v>85499.99</v>
      </c>
      <c r="I8323">
        <v>892.59</v>
      </c>
      <c r="J8323">
        <v>86392.58</v>
      </c>
      <c r="K8323" t="s">
        <v>379</v>
      </c>
    </row>
    <row r="8324" spans="1:11" x14ac:dyDescent="0.3">
      <c r="A8324">
        <v>49999</v>
      </c>
      <c r="B8324" t="s">
        <v>129</v>
      </c>
      <c r="C8324" t="s">
        <v>477</v>
      </c>
      <c r="D8324">
        <v>2025.01</v>
      </c>
      <c r="E8324" t="s">
        <v>8</v>
      </c>
      <c r="F8324" t="s">
        <v>130</v>
      </c>
      <c r="G8324" t="s">
        <v>43</v>
      </c>
      <c r="H8324">
        <v>86392.58</v>
      </c>
      <c r="I8324">
        <v>661.07</v>
      </c>
      <c r="J8324">
        <v>87053.650000000009</v>
      </c>
      <c r="K8324" t="s">
        <v>379</v>
      </c>
    </row>
    <row r="8325" spans="1:11" x14ac:dyDescent="0.3">
      <c r="A8325">
        <v>49999</v>
      </c>
      <c r="B8325" t="s">
        <v>129</v>
      </c>
      <c r="C8325" t="s">
        <v>478</v>
      </c>
      <c r="D8325">
        <v>2025.02</v>
      </c>
      <c r="E8325" t="s">
        <v>8</v>
      </c>
      <c r="F8325" t="s">
        <v>130</v>
      </c>
      <c r="G8325" t="s">
        <v>43</v>
      </c>
      <c r="H8325">
        <v>87053.650000000009</v>
      </c>
      <c r="I8325">
        <v>158.68</v>
      </c>
      <c r="J8325">
        <v>87212.33</v>
      </c>
      <c r="K8325" t="s">
        <v>379</v>
      </c>
    </row>
    <row r="8326" spans="1:11" x14ac:dyDescent="0.3">
      <c r="A8326">
        <v>49999</v>
      </c>
      <c r="B8326" t="s">
        <v>129</v>
      </c>
      <c r="C8326" t="s">
        <v>479</v>
      </c>
      <c r="D8326">
        <v>2025.03</v>
      </c>
      <c r="E8326" t="s">
        <v>8</v>
      </c>
      <c r="F8326" t="s">
        <v>130</v>
      </c>
      <c r="G8326" t="s">
        <v>43</v>
      </c>
      <c r="H8326">
        <v>87212.329999999987</v>
      </c>
      <c r="I8326">
        <v>7036.02</v>
      </c>
      <c r="J8326">
        <v>94248.349999999991</v>
      </c>
      <c r="K8326" t="s">
        <v>379</v>
      </c>
    </row>
    <row r="8327" spans="1:11" x14ac:dyDescent="0.3">
      <c r="A8327">
        <v>49999</v>
      </c>
      <c r="B8327" t="s">
        <v>129</v>
      </c>
      <c r="C8327" t="s">
        <v>480</v>
      </c>
      <c r="D8327">
        <v>2025.04</v>
      </c>
      <c r="E8327" t="s">
        <v>8</v>
      </c>
      <c r="F8327" t="s">
        <v>130</v>
      </c>
      <c r="G8327" t="s">
        <v>43</v>
      </c>
      <c r="H8327">
        <v>94248.349999999977</v>
      </c>
      <c r="I8327">
        <v>9886.0400000000009</v>
      </c>
      <c r="J8327">
        <v>104134.38999999997</v>
      </c>
      <c r="K8327" t="s">
        <v>379</v>
      </c>
    </row>
    <row r="8328" spans="1:11" x14ac:dyDescent="0.3">
      <c r="A8328">
        <v>49999</v>
      </c>
      <c r="B8328" t="s">
        <v>129</v>
      </c>
      <c r="C8328" t="s">
        <v>481</v>
      </c>
      <c r="D8328">
        <v>2025.05</v>
      </c>
      <c r="E8328" t="s">
        <v>8</v>
      </c>
      <c r="F8328" t="s">
        <v>130</v>
      </c>
      <c r="G8328" t="s">
        <v>43</v>
      </c>
      <c r="H8328">
        <v>104134.38999999996</v>
      </c>
      <c r="I8328">
        <v>26543.43</v>
      </c>
      <c r="J8328">
        <v>130677.81999999996</v>
      </c>
      <c r="K8328" t="s">
        <v>379</v>
      </c>
    </row>
    <row r="8329" spans="1:11" x14ac:dyDescent="0.3">
      <c r="A8329">
        <v>49999</v>
      </c>
      <c r="B8329" t="s">
        <v>129</v>
      </c>
      <c r="C8329" t="s">
        <v>482</v>
      </c>
      <c r="D8329">
        <v>2025.06</v>
      </c>
      <c r="E8329" t="s">
        <v>8</v>
      </c>
      <c r="F8329" t="s">
        <v>130</v>
      </c>
      <c r="G8329" t="s">
        <v>43</v>
      </c>
      <c r="H8329">
        <v>130677.81999999998</v>
      </c>
      <c r="I8329">
        <v>45.45</v>
      </c>
      <c r="J8329">
        <v>130723.26999999997</v>
      </c>
      <c r="K8329" t="s">
        <v>379</v>
      </c>
    </row>
    <row r="8330" spans="1:11" x14ac:dyDescent="0.3">
      <c r="A8330">
        <v>49999</v>
      </c>
      <c r="B8330" t="s">
        <v>129</v>
      </c>
      <c r="C8330" t="s">
        <v>550</v>
      </c>
      <c r="D8330">
        <v>2025.07</v>
      </c>
      <c r="E8330" t="s">
        <v>8</v>
      </c>
      <c r="F8330" t="s">
        <v>130</v>
      </c>
      <c r="G8330" t="s">
        <v>43</v>
      </c>
      <c r="H8330">
        <v>130723.27000000008</v>
      </c>
      <c r="I8330">
        <v>23267.870000000003</v>
      </c>
      <c r="J8330">
        <v>153991.14000000007</v>
      </c>
      <c r="K8330" t="s">
        <v>379</v>
      </c>
    </row>
    <row r="8331" spans="1:11" x14ac:dyDescent="0.3">
      <c r="A8331">
        <v>49999</v>
      </c>
      <c r="B8331" t="s">
        <v>129</v>
      </c>
      <c r="C8331" t="s">
        <v>551</v>
      </c>
      <c r="D8331">
        <v>2025.08</v>
      </c>
      <c r="E8331" t="s">
        <v>8</v>
      </c>
      <c r="F8331" t="s">
        <v>130</v>
      </c>
      <c r="G8331" t="s">
        <v>43</v>
      </c>
      <c r="H8331">
        <v>153991.14000000007</v>
      </c>
      <c r="I8331">
        <v>24984.92</v>
      </c>
      <c r="J8331">
        <v>178976.06000000006</v>
      </c>
      <c r="K8331" t="s">
        <v>379</v>
      </c>
    </row>
    <row r="8332" spans="1:11" x14ac:dyDescent="0.3">
      <c r="A8332">
        <v>49999</v>
      </c>
      <c r="B8332" t="s">
        <v>129</v>
      </c>
      <c r="C8332" t="s">
        <v>552</v>
      </c>
      <c r="D8332">
        <v>2025.09</v>
      </c>
      <c r="E8332" t="s">
        <v>8</v>
      </c>
      <c r="F8332" t="s">
        <v>130</v>
      </c>
      <c r="G8332" t="s">
        <v>43</v>
      </c>
      <c r="H8332">
        <v>178976.06000000006</v>
      </c>
      <c r="I8332">
        <v>8442.4300000000021</v>
      </c>
      <c r="J8332">
        <v>187418.49000000005</v>
      </c>
      <c r="K8332" t="s">
        <v>379</v>
      </c>
    </row>
    <row r="8333" spans="1:11" x14ac:dyDescent="0.3">
      <c r="A8333">
        <v>49999</v>
      </c>
      <c r="B8333" t="s">
        <v>129</v>
      </c>
      <c r="C8333" t="s">
        <v>553</v>
      </c>
      <c r="D8333">
        <v>2025.1</v>
      </c>
      <c r="E8333" t="s">
        <v>8</v>
      </c>
      <c r="F8333" t="s">
        <v>130</v>
      </c>
      <c r="G8333" t="s">
        <v>43</v>
      </c>
      <c r="H8333">
        <v>187418.49000000002</v>
      </c>
      <c r="I8333">
        <v>8074.4</v>
      </c>
      <c r="J8333">
        <v>195492.89</v>
      </c>
      <c r="K8333" t="s">
        <v>379</v>
      </c>
    </row>
    <row r="8334" spans="1:11" x14ac:dyDescent="0.3">
      <c r="A8334">
        <v>49999</v>
      </c>
      <c r="B8334" t="s">
        <v>129</v>
      </c>
      <c r="C8334" t="s">
        <v>554</v>
      </c>
      <c r="D8334">
        <v>2025.11</v>
      </c>
      <c r="E8334" t="s">
        <v>8</v>
      </c>
      <c r="F8334" t="s">
        <v>130</v>
      </c>
      <c r="G8334" t="s">
        <v>43</v>
      </c>
      <c r="H8334">
        <v>195492.89</v>
      </c>
      <c r="I8334">
        <v>2016.3200000000002</v>
      </c>
      <c r="J8334">
        <v>197509.21000000002</v>
      </c>
      <c r="K8334" t="s">
        <v>379</v>
      </c>
    </row>
    <row r="8335" spans="1:11" x14ac:dyDescent="0.3">
      <c r="A8335">
        <v>49999</v>
      </c>
      <c r="B8335" t="s">
        <v>129</v>
      </c>
      <c r="C8335" t="s">
        <v>555</v>
      </c>
      <c r="D8335">
        <v>2025.12</v>
      </c>
      <c r="E8335" t="s">
        <v>8</v>
      </c>
      <c r="F8335" t="s">
        <v>130</v>
      </c>
      <c r="G8335" t="s">
        <v>43</v>
      </c>
      <c r="H8335">
        <v>197509.21</v>
      </c>
      <c r="I8335">
        <v>11932.41</v>
      </c>
      <c r="J8335">
        <v>209441.62</v>
      </c>
      <c r="K8335" t="s">
        <v>379</v>
      </c>
    </row>
    <row r="8336" spans="1:11" x14ac:dyDescent="0.3">
      <c r="A8336">
        <v>49999</v>
      </c>
      <c r="B8336" t="s">
        <v>129</v>
      </c>
      <c r="C8336" t="s">
        <v>556</v>
      </c>
      <c r="D8336">
        <v>2026.01</v>
      </c>
      <c r="E8336" t="s">
        <v>8</v>
      </c>
      <c r="F8336" t="s">
        <v>130</v>
      </c>
      <c r="G8336" t="s">
        <v>43</v>
      </c>
      <c r="H8336">
        <v>209441.62</v>
      </c>
      <c r="J8336">
        <v>209441.62</v>
      </c>
      <c r="K8336" t="s">
        <v>379</v>
      </c>
    </row>
    <row r="8337" spans="1:11" x14ac:dyDescent="0.3">
      <c r="A8337">
        <v>49999</v>
      </c>
      <c r="B8337" t="s">
        <v>129</v>
      </c>
      <c r="C8337" t="s">
        <v>557</v>
      </c>
      <c r="D8337">
        <v>2026.02</v>
      </c>
      <c r="E8337" t="s">
        <v>8</v>
      </c>
      <c r="F8337" t="s">
        <v>130</v>
      </c>
      <c r="G8337" t="s">
        <v>43</v>
      </c>
      <c r="H8337">
        <v>209441.62</v>
      </c>
      <c r="J8337">
        <v>209441.62</v>
      </c>
      <c r="K8337" t="s">
        <v>379</v>
      </c>
    </row>
    <row r="8338" spans="1:11" x14ac:dyDescent="0.3">
      <c r="A8338">
        <v>49999</v>
      </c>
      <c r="B8338" t="s">
        <v>129</v>
      </c>
      <c r="C8338" t="s">
        <v>558</v>
      </c>
      <c r="D8338">
        <v>2026.03</v>
      </c>
      <c r="E8338" t="s">
        <v>8</v>
      </c>
      <c r="F8338" t="s">
        <v>130</v>
      </c>
      <c r="G8338" t="s">
        <v>43</v>
      </c>
      <c r="H8338">
        <v>209441.62</v>
      </c>
      <c r="J8338">
        <v>209441.62</v>
      </c>
      <c r="K8338" t="s">
        <v>379</v>
      </c>
    </row>
    <row r="8339" spans="1:11" x14ac:dyDescent="0.3">
      <c r="A8339">
        <v>49999</v>
      </c>
      <c r="B8339" t="s">
        <v>129</v>
      </c>
      <c r="C8339" t="s">
        <v>559</v>
      </c>
      <c r="D8339">
        <v>2026.04</v>
      </c>
      <c r="E8339" t="s">
        <v>8</v>
      </c>
      <c r="F8339" t="s">
        <v>130</v>
      </c>
      <c r="G8339" t="s">
        <v>43</v>
      </c>
      <c r="H8339">
        <v>209441.62</v>
      </c>
      <c r="J8339">
        <v>209441.62</v>
      </c>
      <c r="K8339" t="s">
        <v>379</v>
      </c>
    </row>
    <row r="8340" spans="1:11" x14ac:dyDescent="0.3">
      <c r="A8340">
        <v>49999</v>
      </c>
      <c r="B8340" t="s">
        <v>129</v>
      </c>
      <c r="C8340" t="s">
        <v>560</v>
      </c>
      <c r="D8340">
        <v>2026.05</v>
      </c>
      <c r="E8340" t="s">
        <v>8</v>
      </c>
      <c r="F8340" t="s">
        <v>130</v>
      </c>
      <c r="G8340" t="s">
        <v>43</v>
      </c>
      <c r="H8340">
        <v>209441.62</v>
      </c>
      <c r="J8340">
        <v>209441.62</v>
      </c>
      <c r="K8340" t="s">
        <v>379</v>
      </c>
    </row>
    <row r="8341" spans="1:11" x14ac:dyDescent="0.3">
      <c r="A8341">
        <v>49999</v>
      </c>
      <c r="B8341" t="s">
        <v>129</v>
      </c>
      <c r="C8341" t="s">
        <v>561</v>
      </c>
      <c r="D8341">
        <v>2026.06</v>
      </c>
      <c r="E8341" t="s">
        <v>8</v>
      </c>
      <c r="F8341" t="s">
        <v>130</v>
      </c>
      <c r="G8341" t="s">
        <v>43</v>
      </c>
      <c r="H8341">
        <v>209441.62</v>
      </c>
      <c r="J8341">
        <v>209441.62</v>
      </c>
      <c r="K8341" t="s">
        <v>379</v>
      </c>
    </row>
    <row r="8342" spans="1:11" x14ac:dyDescent="0.3">
      <c r="A8342">
        <v>50200</v>
      </c>
      <c r="B8342" t="s">
        <v>412</v>
      </c>
      <c r="C8342" t="s">
        <v>342</v>
      </c>
      <c r="D8342">
        <v>2023.06</v>
      </c>
      <c r="E8342" t="s">
        <v>41</v>
      </c>
      <c r="F8342" t="s">
        <v>42</v>
      </c>
      <c r="G8342" t="s">
        <v>43</v>
      </c>
      <c r="H8342">
        <v>0</v>
      </c>
      <c r="I8342">
        <v>1984929.46</v>
      </c>
      <c r="J8342">
        <v>1984929.46</v>
      </c>
      <c r="K8342" t="s">
        <v>379</v>
      </c>
    </row>
    <row r="8343" spans="1:11" x14ac:dyDescent="0.3">
      <c r="A8343">
        <v>50200</v>
      </c>
      <c r="B8343" t="s">
        <v>412</v>
      </c>
      <c r="C8343" t="s">
        <v>346</v>
      </c>
      <c r="D8343">
        <v>2023.07</v>
      </c>
      <c r="E8343" t="s">
        <v>41</v>
      </c>
      <c r="F8343" t="s">
        <v>42</v>
      </c>
      <c r="G8343" t="s">
        <v>43</v>
      </c>
      <c r="H8343">
        <v>1984929.46</v>
      </c>
      <c r="J8343">
        <v>1984929.46</v>
      </c>
      <c r="K8343" t="s">
        <v>379</v>
      </c>
    </row>
    <row r="8344" spans="1:11" x14ac:dyDescent="0.3">
      <c r="A8344">
        <v>50200</v>
      </c>
      <c r="B8344" t="s">
        <v>412</v>
      </c>
      <c r="C8344" t="s">
        <v>347</v>
      </c>
      <c r="D8344">
        <v>2023.08</v>
      </c>
      <c r="E8344" t="s">
        <v>41</v>
      </c>
      <c r="F8344" t="s">
        <v>42</v>
      </c>
      <c r="G8344" t="s">
        <v>43</v>
      </c>
      <c r="H8344">
        <v>1984929.46</v>
      </c>
      <c r="J8344">
        <v>1984929.46</v>
      </c>
      <c r="K8344" t="s">
        <v>379</v>
      </c>
    </row>
    <row r="8345" spans="1:11" x14ac:dyDescent="0.3">
      <c r="A8345">
        <v>50200</v>
      </c>
      <c r="B8345" t="s">
        <v>412</v>
      </c>
      <c r="C8345" t="s">
        <v>382</v>
      </c>
      <c r="D8345">
        <v>2023.09</v>
      </c>
      <c r="E8345" t="s">
        <v>41</v>
      </c>
      <c r="F8345" t="s">
        <v>42</v>
      </c>
      <c r="G8345" t="s">
        <v>43</v>
      </c>
      <c r="H8345">
        <v>1984929.46</v>
      </c>
      <c r="J8345">
        <v>1984929.46</v>
      </c>
      <c r="K8345" t="s">
        <v>379</v>
      </c>
    </row>
    <row r="8346" spans="1:11" x14ac:dyDescent="0.3">
      <c r="A8346">
        <v>50200</v>
      </c>
      <c r="B8346" t="s">
        <v>412</v>
      </c>
      <c r="C8346" t="s">
        <v>383</v>
      </c>
      <c r="D8346">
        <v>2023.1</v>
      </c>
      <c r="E8346" t="s">
        <v>41</v>
      </c>
      <c r="F8346" t="s">
        <v>42</v>
      </c>
      <c r="G8346" t="s">
        <v>43</v>
      </c>
      <c r="H8346">
        <v>1984929.46</v>
      </c>
      <c r="J8346">
        <v>1984929.46</v>
      </c>
      <c r="K8346" t="s">
        <v>379</v>
      </c>
    </row>
    <row r="8347" spans="1:11" x14ac:dyDescent="0.3">
      <c r="A8347">
        <v>50200</v>
      </c>
      <c r="B8347" t="s">
        <v>412</v>
      </c>
      <c r="C8347" t="s">
        <v>384</v>
      </c>
      <c r="D8347">
        <v>2023.11</v>
      </c>
      <c r="E8347" t="s">
        <v>41</v>
      </c>
      <c r="F8347" t="s">
        <v>42</v>
      </c>
      <c r="G8347" t="s">
        <v>43</v>
      </c>
      <c r="H8347">
        <v>1984929.46</v>
      </c>
      <c r="J8347">
        <v>1984929.46</v>
      </c>
      <c r="K8347" t="s">
        <v>379</v>
      </c>
    </row>
    <row r="8348" spans="1:11" x14ac:dyDescent="0.3">
      <c r="A8348">
        <v>50200</v>
      </c>
      <c r="B8348" t="s">
        <v>412</v>
      </c>
      <c r="C8348" t="s">
        <v>385</v>
      </c>
      <c r="D8348">
        <v>2023.12</v>
      </c>
      <c r="E8348" t="s">
        <v>41</v>
      </c>
      <c r="F8348" t="s">
        <v>42</v>
      </c>
      <c r="G8348" t="s">
        <v>43</v>
      </c>
      <c r="H8348">
        <v>1984929.46</v>
      </c>
      <c r="J8348">
        <v>1984929.46</v>
      </c>
      <c r="K8348" t="s">
        <v>379</v>
      </c>
    </row>
    <row r="8349" spans="1:11" x14ac:dyDescent="0.3">
      <c r="A8349">
        <v>50200</v>
      </c>
      <c r="B8349" t="s">
        <v>412</v>
      </c>
      <c r="C8349" t="s">
        <v>386</v>
      </c>
      <c r="D8349">
        <v>2024.01</v>
      </c>
      <c r="E8349" t="s">
        <v>41</v>
      </c>
      <c r="F8349" t="s">
        <v>42</v>
      </c>
      <c r="G8349" t="s">
        <v>43</v>
      </c>
      <c r="H8349">
        <v>1984929.46</v>
      </c>
      <c r="J8349">
        <v>1984929.46</v>
      </c>
      <c r="K8349" t="s">
        <v>379</v>
      </c>
    </row>
    <row r="8350" spans="1:11" x14ac:dyDescent="0.3">
      <c r="A8350">
        <v>50200</v>
      </c>
      <c r="B8350" t="s">
        <v>412</v>
      </c>
      <c r="C8350" t="s">
        <v>387</v>
      </c>
      <c r="D8350">
        <v>2024.02</v>
      </c>
      <c r="E8350" t="s">
        <v>41</v>
      </c>
      <c r="F8350" t="s">
        <v>42</v>
      </c>
      <c r="G8350" t="s">
        <v>43</v>
      </c>
      <c r="H8350">
        <v>1984929.46</v>
      </c>
      <c r="J8350">
        <v>1984929.46</v>
      </c>
      <c r="K8350" t="s">
        <v>379</v>
      </c>
    </row>
    <row r="8351" spans="1:11" x14ac:dyDescent="0.3">
      <c r="A8351">
        <v>50200</v>
      </c>
      <c r="B8351" t="s">
        <v>412</v>
      </c>
      <c r="C8351" t="s">
        <v>388</v>
      </c>
      <c r="D8351">
        <v>2024.03</v>
      </c>
      <c r="E8351" t="s">
        <v>41</v>
      </c>
      <c r="F8351" t="s">
        <v>42</v>
      </c>
      <c r="G8351" t="s">
        <v>43</v>
      </c>
      <c r="H8351">
        <v>1984929.46</v>
      </c>
      <c r="J8351">
        <v>1984929.46</v>
      </c>
      <c r="K8351" t="s">
        <v>379</v>
      </c>
    </row>
    <row r="8352" spans="1:11" x14ac:dyDescent="0.3">
      <c r="A8352">
        <v>50200</v>
      </c>
      <c r="B8352" t="s">
        <v>412</v>
      </c>
      <c r="C8352" t="s">
        <v>389</v>
      </c>
      <c r="D8352">
        <v>2024.04</v>
      </c>
      <c r="E8352" t="s">
        <v>41</v>
      </c>
      <c r="F8352" t="s">
        <v>42</v>
      </c>
      <c r="G8352" t="s">
        <v>43</v>
      </c>
      <c r="H8352">
        <v>1984929.46</v>
      </c>
      <c r="J8352">
        <v>1984929.46</v>
      </c>
      <c r="K8352" t="s">
        <v>379</v>
      </c>
    </row>
    <row r="8353" spans="1:11" x14ac:dyDescent="0.3">
      <c r="A8353">
        <v>50200</v>
      </c>
      <c r="B8353" t="s">
        <v>412</v>
      </c>
      <c r="C8353" t="s">
        <v>390</v>
      </c>
      <c r="D8353">
        <v>2024.05</v>
      </c>
      <c r="E8353" t="s">
        <v>41</v>
      </c>
      <c r="F8353" t="s">
        <v>42</v>
      </c>
      <c r="G8353" t="s">
        <v>43</v>
      </c>
      <c r="H8353">
        <v>1984929.46</v>
      </c>
      <c r="J8353">
        <v>1984929.46</v>
      </c>
      <c r="K8353" t="s">
        <v>379</v>
      </c>
    </row>
    <row r="8354" spans="1:11" x14ac:dyDescent="0.3">
      <c r="A8354">
        <v>50200</v>
      </c>
      <c r="B8354" t="s">
        <v>412</v>
      </c>
      <c r="C8354" t="s">
        <v>391</v>
      </c>
      <c r="D8354">
        <v>2024.06</v>
      </c>
      <c r="E8354" t="s">
        <v>41</v>
      </c>
      <c r="F8354" t="s">
        <v>42</v>
      </c>
      <c r="G8354" t="s">
        <v>43</v>
      </c>
      <c r="H8354">
        <v>1984929.46</v>
      </c>
      <c r="J8354">
        <v>1984929.46</v>
      </c>
      <c r="K8354" t="s">
        <v>379</v>
      </c>
    </row>
    <row r="8355" spans="1:11" x14ac:dyDescent="0.3">
      <c r="A8355">
        <v>50200</v>
      </c>
      <c r="B8355" t="s">
        <v>412</v>
      </c>
      <c r="C8355" t="s">
        <v>471</v>
      </c>
      <c r="D8355">
        <v>2024.07</v>
      </c>
      <c r="E8355" t="s">
        <v>41</v>
      </c>
      <c r="F8355" t="s">
        <v>42</v>
      </c>
      <c r="G8355" t="s">
        <v>43</v>
      </c>
      <c r="H8355">
        <v>1984929.46</v>
      </c>
      <c r="J8355">
        <v>1984929.46</v>
      </c>
      <c r="K8355" t="s">
        <v>379</v>
      </c>
    </row>
    <row r="8356" spans="1:11" x14ac:dyDescent="0.3">
      <c r="A8356">
        <v>50200</v>
      </c>
      <c r="B8356" t="s">
        <v>412</v>
      </c>
      <c r="C8356" t="s">
        <v>472</v>
      </c>
      <c r="D8356">
        <v>2024.08</v>
      </c>
      <c r="E8356" t="s">
        <v>41</v>
      </c>
      <c r="F8356" t="s">
        <v>42</v>
      </c>
      <c r="G8356" t="s">
        <v>43</v>
      </c>
      <c r="H8356">
        <v>1984929.46</v>
      </c>
      <c r="J8356">
        <v>1984929.46</v>
      </c>
      <c r="K8356" t="s">
        <v>379</v>
      </c>
    </row>
    <row r="8357" spans="1:11" x14ac:dyDescent="0.3">
      <c r="A8357">
        <v>50200</v>
      </c>
      <c r="B8357" t="s">
        <v>412</v>
      </c>
      <c r="C8357" t="s">
        <v>473</v>
      </c>
      <c r="D8357">
        <v>2024.09</v>
      </c>
      <c r="E8357" t="s">
        <v>41</v>
      </c>
      <c r="F8357" t="s">
        <v>42</v>
      </c>
      <c r="G8357" t="s">
        <v>43</v>
      </c>
      <c r="H8357">
        <v>1984929.46</v>
      </c>
      <c r="J8357">
        <v>1984929.46</v>
      </c>
      <c r="K8357" t="s">
        <v>379</v>
      </c>
    </row>
    <row r="8358" spans="1:11" x14ac:dyDescent="0.3">
      <c r="A8358">
        <v>50200</v>
      </c>
      <c r="B8358" t="s">
        <v>412</v>
      </c>
      <c r="C8358" t="s">
        <v>474</v>
      </c>
      <c r="D8358">
        <v>2024.1</v>
      </c>
      <c r="E8358" t="s">
        <v>41</v>
      </c>
      <c r="F8358" t="s">
        <v>42</v>
      </c>
      <c r="G8358" t="s">
        <v>43</v>
      </c>
      <c r="H8358">
        <v>1984929.46</v>
      </c>
      <c r="J8358">
        <v>1984929.46</v>
      </c>
      <c r="K8358" t="s">
        <v>379</v>
      </c>
    </row>
    <row r="8359" spans="1:11" x14ac:dyDescent="0.3">
      <c r="A8359">
        <v>50200</v>
      </c>
      <c r="B8359" t="s">
        <v>412</v>
      </c>
      <c r="C8359" t="s">
        <v>475</v>
      </c>
      <c r="D8359">
        <v>2024.11</v>
      </c>
      <c r="E8359" t="s">
        <v>41</v>
      </c>
      <c r="F8359" t="s">
        <v>42</v>
      </c>
      <c r="G8359" t="s">
        <v>43</v>
      </c>
      <c r="H8359">
        <v>1984929.46</v>
      </c>
      <c r="J8359">
        <v>1984929.46</v>
      </c>
      <c r="K8359" t="s">
        <v>379</v>
      </c>
    </row>
    <row r="8360" spans="1:11" x14ac:dyDescent="0.3">
      <c r="A8360">
        <v>50200</v>
      </c>
      <c r="B8360" t="s">
        <v>412</v>
      </c>
      <c r="C8360" t="s">
        <v>476</v>
      </c>
      <c r="D8360">
        <v>2024.12</v>
      </c>
      <c r="E8360" t="s">
        <v>41</v>
      </c>
      <c r="F8360" t="s">
        <v>42</v>
      </c>
      <c r="G8360" t="s">
        <v>43</v>
      </c>
      <c r="H8360">
        <v>1984929.46</v>
      </c>
      <c r="J8360">
        <v>1984929.46</v>
      </c>
      <c r="K8360" t="s">
        <v>379</v>
      </c>
    </row>
    <row r="8361" spans="1:11" x14ac:dyDescent="0.3">
      <c r="A8361">
        <v>50200</v>
      </c>
      <c r="B8361" t="s">
        <v>412</v>
      </c>
      <c r="C8361" t="s">
        <v>477</v>
      </c>
      <c r="D8361">
        <v>2025.01</v>
      </c>
      <c r="E8361" t="s">
        <v>41</v>
      </c>
      <c r="F8361" t="s">
        <v>42</v>
      </c>
      <c r="G8361" t="s">
        <v>43</v>
      </c>
      <c r="H8361">
        <v>1984929.46</v>
      </c>
      <c r="J8361">
        <v>1984929.46</v>
      </c>
      <c r="K8361" t="s">
        <v>379</v>
      </c>
    </row>
    <row r="8362" spans="1:11" x14ac:dyDescent="0.3">
      <c r="A8362">
        <v>50200</v>
      </c>
      <c r="B8362" t="s">
        <v>412</v>
      </c>
      <c r="C8362" t="s">
        <v>478</v>
      </c>
      <c r="D8362">
        <v>2025.02</v>
      </c>
      <c r="E8362" t="s">
        <v>41</v>
      </c>
      <c r="F8362" t="s">
        <v>42</v>
      </c>
      <c r="G8362" t="s">
        <v>43</v>
      </c>
      <c r="H8362">
        <v>1984929.46</v>
      </c>
      <c r="J8362">
        <v>1984929.46</v>
      </c>
      <c r="K8362" t="s">
        <v>379</v>
      </c>
    </row>
    <row r="8363" spans="1:11" x14ac:dyDescent="0.3">
      <c r="A8363">
        <v>50200</v>
      </c>
      <c r="B8363" t="s">
        <v>412</v>
      </c>
      <c r="C8363" t="s">
        <v>479</v>
      </c>
      <c r="D8363">
        <v>2025.03</v>
      </c>
      <c r="E8363" t="s">
        <v>41</v>
      </c>
      <c r="F8363" t="s">
        <v>42</v>
      </c>
      <c r="G8363" t="s">
        <v>43</v>
      </c>
      <c r="H8363">
        <v>1984929.46</v>
      </c>
      <c r="J8363">
        <v>1984929.46</v>
      </c>
      <c r="K8363" t="s">
        <v>379</v>
      </c>
    </row>
    <row r="8364" spans="1:11" x14ac:dyDescent="0.3">
      <c r="A8364">
        <v>50200</v>
      </c>
      <c r="B8364" t="s">
        <v>412</v>
      </c>
      <c r="C8364" t="s">
        <v>480</v>
      </c>
      <c r="D8364">
        <v>2025.04</v>
      </c>
      <c r="E8364" t="s">
        <v>41</v>
      </c>
      <c r="F8364" t="s">
        <v>42</v>
      </c>
      <c r="G8364" t="s">
        <v>43</v>
      </c>
      <c r="H8364">
        <v>1984929.46</v>
      </c>
      <c r="J8364">
        <v>1984929.46</v>
      </c>
      <c r="K8364" t="s">
        <v>379</v>
      </c>
    </row>
    <row r="8365" spans="1:11" x14ac:dyDescent="0.3">
      <c r="A8365">
        <v>50200</v>
      </c>
      <c r="B8365" t="s">
        <v>412</v>
      </c>
      <c r="C8365" t="s">
        <v>481</v>
      </c>
      <c r="D8365">
        <v>2025.05</v>
      </c>
      <c r="E8365" t="s">
        <v>41</v>
      </c>
      <c r="F8365" t="s">
        <v>42</v>
      </c>
      <c r="G8365" t="s">
        <v>43</v>
      </c>
      <c r="H8365">
        <v>1984929.46</v>
      </c>
      <c r="J8365">
        <v>1984929.46</v>
      </c>
      <c r="K8365" t="s">
        <v>379</v>
      </c>
    </row>
    <row r="8366" spans="1:11" x14ac:dyDescent="0.3">
      <c r="A8366">
        <v>50200</v>
      </c>
      <c r="B8366" t="s">
        <v>412</v>
      </c>
      <c r="C8366" t="s">
        <v>482</v>
      </c>
      <c r="D8366">
        <v>2025.06</v>
      </c>
      <c r="E8366" t="s">
        <v>41</v>
      </c>
      <c r="F8366" t="s">
        <v>42</v>
      </c>
      <c r="G8366" t="s">
        <v>43</v>
      </c>
      <c r="H8366">
        <v>1984929.46</v>
      </c>
      <c r="J8366">
        <v>1984929.46</v>
      </c>
      <c r="K8366" t="s">
        <v>379</v>
      </c>
    </row>
    <row r="8367" spans="1:11" x14ac:dyDescent="0.3">
      <c r="A8367">
        <v>50200</v>
      </c>
      <c r="B8367" t="s">
        <v>412</v>
      </c>
      <c r="C8367" t="s">
        <v>550</v>
      </c>
      <c r="D8367">
        <v>2025.07</v>
      </c>
      <c r="E8367" t="s">
        <v>41</v>
      </c>
      <c r="F8367" t="s">
        <v>42</v>
      </c>
      <c r="G8367" t="s">
        <v>43</v>
      </c>
      <c r="H8367">
        <v>1984929.46</v>
      </c>
      <c r="J8367">
        <v>1984929.46</v>
      </c>
      <c r="K8367" t="s">
        <v>379</v>
      </c>
    </row>
    <row r="8368" spans="1:11" x14ac:dyDescent="0.3">
      <c r="A8368">
        <v>50200</v>
      </c>
      <c r="B8368" t="s">
        <v>412</v>
      </c>
      <c r="C8368" t="s">
        <v>551</v>
      </c>
      <c r="D8368">
        <v>2025.08</v>
      </c>
      <c r="E8368" t="s">
        <v>41</v>
      </c>
      <c r="F8368" t="s">
        <v>42</v>
      </c>
      <c r="G8368" t="s">
        <v>43</v>
      </c>
      <c r="H8368">
        <v>1984929.46</v>
      </c>
      <c r="J8368">
        <v>1984929.46</v>
      </c>
      <c r="K8368" t="s">
        <v>379</v>
      </c>
    </row>
    <row r="8369" spans="1:11" x14ac:dyDescent="0.3">
      <c r="A8369">
        <v>50200</v>
      </c>
      <c r="B8369" t="s">
        <v>412</v>
      </c>
      <c r="C8369" t="s">
        <v>552</v>
      </c>
      <c r="D8369">
        <v>2025.09</v>
      </c>
      <c r="E8369" t="s">
        <v>41</v>
      </c>
      <c r="F8369" t="s">
        <v>42</v>
      </c>
      <c r="G8369" t="s">
        <v>43</v>
      </c>
      <c r="H8369">
        <v>1984929.46</v>
      </c>
      <c r="J8369">
        <v>1984929.46</v>
      </c>
      <c r="K8369" t="s">
        <v>379</v>
      </c>
    </row>
    <row r="8370" spans="1:11" x14ac:dyDescent="0.3">
      <c r="A8370">
        <v>50200</v>
      </c>
      <c r="B8370" t="s">
        <v>412</v>
      </c>
      <c r="C8370" t="s">
        <v>553</v>
      </c>
      <c r="D8370">
        <v>2025.1</v>
      </c>
      <c r="E8370" t="s">
        <v>41</v>
      </c>
      <c r="F8370" t="s">
        <v>42</v>
      </c>
      <c r="G8370" t="s">
        <v>43</v>
      </c>
      <c r="H8370">
        <v>1984929.46</v>
      </c>
      <c r="J8370">
        <v>1984929.46</v>
      </c>
      <c r="K8370" t="s">
        <v>379</v>
      </c>
    </row>
    <row r="8371" spans="1:11" x14ac:dyDescent="0.3">
      <c r="A8371">
        <v>50200</v>
      </c>
      <c r="B8371" t="s">
        <v>412</v>
      </c>
      <c r="C8371" t="s">
        <v>554</v>
      </c>
      <c r="D8371">
        <v>2025.11</v>
      </c>
      <c r="E8371" t="s">
        <v>41</v>
      </c>
      <c r="F8371" t="s">
        <v>42</v>
      </c>
      <c r="G8371" t="s">
        <v>43</v>
      </c>
      <c r="H8371">
        <v>1984929.46</v>
      </c>
      <c r="J8371">
        <v>1984929.46</v>
      </c>
      <c r="K8371" t="s">
        <v>379</v>
      </c>
    </row>
    <row r="8372" spans="1:11" x14ac:dyDescent="0.3">
      <c r="A8372">
        <v>50200</v>
      </c>
      <c r="B8372" t="s">
        <v>412</v>
      </c>
      <c r="C8372" t="s">
        <v>555</v>
      </c>
      <c r="D8372">
        <v>2025.12</v>
      </c>
      <c r="E8372" t="s">
        <v>41</v>
      </c>
      <c r="F8372" t="s">
        <v>42</v>
      </c>
      <c r="G8372" t="s">
        <v>43</v>
      </c>
      <c r="H8372">
        <v>1984929.46</v>
      </c>
      <c r="J8372">
        <v>1984929.46</v>
      </c>
      <c r="K8372" t="s">
        <v>379</v>
      </c>
    </row>
    <row r="8373" spans="1:11" x14ac:dyDescent="0.3">
      <c r="A8373">
        <v>50200</v>
      </c>
      <c r="B8373" t="s">
        <v>412</v>
      </c>
      <c r="C8373" t="s">
        <v>556</v>
      </c>
      <c r="D8373">
        <v>2026.01</v>
      </c>
      <c r="E8373" t="s">
        <v>41</v>
      </c>
      <c r="F8373" t="s">
        <v>42</v>
      </c>
      <c r="G8373" t="s">
        <v>43</v>
      </c>
      <c r="H8373">
        <v>1984929.46</v>
      </c>
      <c r="J8373">
        <v>1984929.46</v>
      </c>
      <c r="K8373" t="s">
        <v>379</v>
      </c>
    </row>
    <row r="8374" spans="1:11" x14ac:dyDescent="0.3">
      <c r="A8374">
        <v>50200</v>
      </c>
      <c r="B8374" t="s">
        <v>412</v>
      </c>
      <c r="C8374" t="s">
        <v>557</v>
      </c>
      <c r="D8374">
        <v>2026.02</v>
      </c>
      <c r="E8374" t="s">
        <v>41</v>
      </c>
      <c r="F8374" t="s">
        <v>42</v>
      </c>
      <c r="G8374" t="s">
        <v>43</v>
      </c>
      <c r="H8374">
        <v>1984929.46</v>
      </c>
      <c r="J8374">
        <v>1984929.46</v>
      </c>
      <c r="K8374" t="s">
        <v>379</v>
      </c>
    </row>
    <row r="8375" spans="1:11" x14ac:dyDescent="0.3">
      <c r="A8375">
        <v>50200</v>
      </c>
      <c r="B8375" t="s">
        <v>412</v>
      </c>
      <c r="C8375" t="s">
        <v>558</v>
      </c>
      <c r="D8375">
        <v>2026.03</v>
      </c>
      <c r="E8375" t="s">
        <v>41</v>
      </c>
      <c r="F8375" t="s">
        <v>42</v>
      </c>
      <c r="G8375" t="s">
        <v>43</v>
      </c>
      <c r="H8375">
        <v>1984929.46</v>
      </c>
      <c r="J8375">
        <v>1984929.46</v>
      </c>
      <c r="K8375" t="s">
        <v>379</v>
      </c>
    </row>
    <row r="8376" spans="1:11" x14ac:dyDescent="0.3">
      <c r="A8376">
        <v>50200</v>
      </c>
      <c r="B8376" t="s">
        <v>412</v>
      </c>
      <c r="C8376" t="s">
        <v>559</v>
      </c>
      <c r="D8376">
        <v>2026.04</v>
      </c>
      <c r="E8376" t="s">
        <v>41</v>
      </c>
      <c r="F8376" t="s">
        <v>42</v>
      </c>
      <c r="G8376" t="s">
        <v>43</v>
      </c>
      <c r="H8376">
        <v>1984929.46</v>
      </c>
      <c r="J8376">
        <v>1984929.46</v>
      </c>
      <c r="K8376" t="s">
        <v>379</v>
      </c>
    </row>
    <row r="8377" spans="1:11" x14ac:dyDescent="0.3">
      <c r="A8377">
        <v>50200</v>
      </c>
      <c r="B8377" t="s">
        <v>412</v>
      </c>
      <c r="C8377" t="s">
        <v>560</v>
      </c>
      <c r="D8377">
        <v>2026.05</v>
      </c>
      <c r="E8377" t="s">
        <v>41</v>
      </c>
      <c r="F8377" t="s">
        <v>42</v>
      </c>
      <c r="G8377" t="s">
        <v>43</v>
      </c>
      <c r="H8377">
        <v>1984929.46</v>
      </c>
      <c r="J8377">
        <v>1984929.46</v>
      </c>
      <c r="K8377" t="s">
        <v>379</v>
      </c>
    </row>
    <row r="8378" spans="1:11" x14ac:dyDescent="0.3">
      <c r="A8378">
        <v>50200</v>
      </c>
      <c r="B8378" t="s">
        <v>412</v>
      </c>
      <c r="C8378" t="s">
        <v>561</v>
      </c>
      <c r="D8378">
        <v>2026.06</v>
      </c>
      <c r="E8378" t="s">
        <v>41</v>
      </c>
      <c r="F8378" t="s">
        <v>42</v>
      </c>
      <c r="G8378" t="s">
        <v>43</v>
      </c>
      <c r="H8378">
        <v>1984929.46</v>
      </c>
      <c r="J8378">
        <v>1984929.46</v>
      </c>
      <c r="K8378" t="s">
        <v>379</v>
      </c>
    </row>
    <row r="8379" spans="1:11" x14ac:dyDescent="0.3">
      <c r="A8379">
        <v>52100</v>
      </c>
      <c r="B8379" t="s">
        <v>131</v>
      </c>
      <c r="C8379" t="s">
        <v>295</v>
      </c>
      <c r="D8379">
        <v>2022.07</v>
      </c>
      <c r="E8379" t="s">
        <v>41</v>
      </c>
      <c r="F8379" t="s">
        <v>132</v>
      </c>
      <c r="G8379" t="s">
        <v>43</v>
      </c>
      <c r="H8379">
        <v>2130</v>
      </c>
      <c r="J8379">
        <v>2130</v>
      </c>
      <c r="K8379" t="s">
        <v>379</v>
      </c>
    </row>
    <row r="8380" spans="1:11" x14ac:dyDescent="0.3">
      <c r="A8380">
        <v>52100</v>
      </c>
      <c r="B8380" t="s">
        <v>131</v>
      </c>
      <c r="C8380" t="s">
        <v>301</v>
      </c>
      <c r="D8380">
        <v>2022.08</v>
      </c>
      <c r="E8380" t="s">
        <v>41</v>
      </c>
      <c r="F8380" t="s">
        <v>132</v>
      </c>
      <c r="G8380" t="s">
        <v>43</v>
      </c>
      <c r="H8380">
        <v>2130</v>
      </c>
      <c r="J8380">
        <v>2130</v>
      </c>
      <c r="K8380" t="s">
        <v>379</v>
      </c>
    </row>
    <row r="8381" spans="1:11" x14ac:dyDescent="0.3">
      <c r="A8381">
        <v>52100</v>
      </c>
      <c r="B8381" t="s">
        <v>131</v>
      </c>
      <c r="C8381" t="s">
        <v>304</v>
      </c>
      <c r="D8381">
        <v>2022.09</v>
      </c>
      <c r="E8381" t="s">
        <v>41</v>
      </c>
      <c r="F8381" t="s">
        <v>132</v>
      </c>
      <c r="G8381" t="s">
        <v>43</v>
      </c>
      <c r="H8381">
        <v>2130</v>
      </c>
      <c r="J8381">
        <v>2130</v>
      </c>
      <c r="K8381" t="s">
        <v>379</v>
      </c>
    </row>
    <row r="8382" spans="1:11" x14ac:dyDescent="0.3">
      <c r="A8382">
        <v>52100</v>
      </c>
      <c r="B8382" t="s">
        <v>131</v>
      </c>
      <c r="C8382" t="s">
        <v>308</v>
      </c>
      <c r="D8382">
        <v>2022.1</v>
      </c>
      <c r="E8382" t="s">
        <v>41</v>
      </c>
      <c r="F8382" t="s">
        <v>132</v>
      </c>
      <c r="G8382" t="s">
        <v>43</v>
      </c>
      <c r="H8382">
        <v>2130</v>
      </c>
      <c r="J8382">
        <v>2130</v>
      </c>
      <c r="K8382" t="s">
        <v>379</v>
      </c>
    </row>
    <row r="8383" spans="1:11" x14ac:dyDescent="0.3">
      <c r="A8383">
        <v>52100</v>
      </c>
      <c r="B8383" t="s">
        <v>131</v>
      </c>
      <c r="C8383" t="s">
        <v>313</v>
      </c>
      <c r="D8383">
        <v>2022.11</v>
      </c>
      <c r="E8383" t="s">
        <v>41</v>
      </c>
      <c r="F8383" t="s">
        <v>132</v>
      </c>
      <c r="G8383" t="s">
        <v>43</v>
      </c>
      <c r="H8383">
        <v>2130</v>
      </c>
      <c r="J8383">
        <v>2130</v>
      </c>
      <c r="K8383" t="s">
        <v>379</v>
      </c>
    </row>
    <row r="8384" spans="1:11" x14ac:dyDescent="0.3">
      <c r="A8384">
        <v>52100</v>
      </c>
      <c r="B8384" t="s">
        <v>131</v>
      </c>
      <c r="C8384" t="s">
        <v>317</v>
      </c>
      <c r="D8384">
        <v>2022.12</v>
      </c>
      <c r="E8384" t="s">
        <v>41</v>
      </c>
      <c r="F8384" t="s">
        <v>132</v>
      </c>
      <c r="G8384" t="s">
        <v>43</v>
      </c>
      <c r="H8384">
        <v>2130</v>
      </c>
      <c r="J8384">
        <v>2130</v>
      </c>
      <c r="K8384" t="s">
        <v>379</v>
      </c>
    </row>
    <row r="8385" spans="1:11" x14ac:dyDescent="0.3">
      <c r="A8385">
        <v>52100</v>
      </c>
      <c r="B8385" t="s">
        <v>131</v>
      </c>
      <c r="C8385" t="s">
        <v>320</v>
      </c>
      <c r="D8385">
        <v>2023.01</v>
      </c>
      <c r="E8385" t="s">
        <v>41</v>
      </c>
      <c r="F8385" t="s">
        <v>132</v>
      </c>
      <c r="G8385" t="s">
        <v>43</v>
      </c>
      <c r="H8385">
        <v>2130</v>
      </c>
      <c r="J8385">
        <v>2130</v>
      </c>
      <c r="K8385" t="s">
        <v>379</v>
      </c>
    </row>
    <row r="8386" spans="1:11" x14ac:dyDescent="0.3">
      <c r="A8386">
        <v>52100</v>
      </c>
      <c r="B8386" t="s">
        <v>131</v>
      </c>
      <c r="C8386" t="s">
        <v>325</v>
      </c>
      <c r="D8386">
        <v>2023.02</v>
      </c>
      <c r="E8386" t="s">
        <v>41</v>
      </c>
      <c r="F8386" t="s">
        <v>132</v>
      </c>
      <c r="G8386" t="s">
        <v>43</v>
      </c>
      <c r="H8386">
        <v>2130</v>
      </c>
      <c r="J8386">
        <v>2130</v>
      </c>
      <c r="K8386" t="s">
        <v>379</v>
      </c>
    </row>
    <row r="8387" spans="1:11" x14ac:dyDescent="0.3">
      <c r="A8387">
        <v>52100</v>
      </c>
      <c r="B8387" t="s">
        <v>131</v>
      </c>
      <c r="C8387" t="s">
        <v>328</v>
      </c>
      <c r="D8387">
        <v>2023.03</v>
      </c>
      <c r="E8387" t="s">
        <v>41</v>
      </c>
      <c r="F8387" t="s">
        <v>132</v>
      </c>
      <c r="G8387" t="s">
        <v>43</v>
      </c>
      <c r="H8387">
        <v>2130</v>
      </c>
      <c r="J8387">
        <v>2130</v>
      </c>
      <c r="K8387" t="s">
        <v>379</v>
      </c>
    </row>
    <row r="8388" spans="1:11" x14ac:dyDescent="0.3">
      <c r="A8388">
        <v>52100</v>
      </c>
      <c r="B8388" t="s">
        <v>131</v>
      </c>
      <c r="C8388" t="s">
        <v>331</v>
      </c>
      <c r="D8388">
        <v>2023.04</v>
      </c>
      <c r="E8388" t="s">
        <v>41</v>
      </c>
      <c r="F8388" t="s">
        <v>132</v>
      </c>
      <c r="G8388" t="s">
        <v>43</v>
      </c>
      <c r="H8388">
        <v>2130</v>
      </c>
      <c r="J8388">
        <v>2130</v>
      </c>
      <c r="K8388" t="s">
        <v>379</v>
      </c>
    </row>
    <row r="8389" spans="1:11" x14ac:dyDescent="0.3">
      <c r="A8389">
        <v>52100</v>
      </c>
      <c r="B8389" t="s">
        <v>131</v>
      </c>
      <c r="C8389" t="s">
        <v>333</v>
      </c>
      <c r="D8389">
        <v>2023.05</v>
      </c>
      <c r="E8389" t="s">
        <v>41</v>
      </c>
      <c r="F8389" t="s">
        <v>132</v>
      </c>
      <c r="G8389" t="s">
        <v>43</v>
      </c>
      <c r="H8389">
        <v>2130</v>
      </c>
      <c r="J8389">
        <v>2130</v>
      </c>
      <c r="K8389" t="s">
        <v>379</v>
      </c>
    </row>
    <row r="8390" spans="1:11" x14ac:dyDescent="0.3">
      <c r="A8390">
        <v>52100</v>
      </c>
      <c r="B8390" t="s">
        <v>131</v>
      </c>
      <c r="C8390" t="s">
        <v>342</v>
      </c>
      <c r="D8390">
        <v>2023.06</v>
      </c>
      <c r="E8390" t="s">
        <v>41</v>
      </c>
      <c r="F8390" t="s">
        <v>132</v>
      </c>
      <c r="G8390" t="s">
        <v>43</v>
      </c>
      <c r="H8390">
        <v>2130</v>
      </c>
      <c r="J8390">
        <v>2130</v>
      </c>
      <c r="K8390" t="s">
        <v>379</v>
      </c>
    </row>
    <row r="8391" spans="1:11" x14ac:dyDescent="0.3">
      <c r="A8391">
        <v>52100</v>
      </c>
      <c r="B8391" t="s">
        <v>131</v>
      </c>
      <c r="C8391" t="s">
        <v>346</v>
      </c>
      <c r="D8391">
        <v>2023.07</v>
      </c>
      <c r="E8391" t="s">
        <v>41</v>
      </c>
      <c r="F8391" t="s">
        <v>132</v>
      </c>
      <c r="G8391" t="s">
        <v>43</v>
      </c>
      <c r="H8391">
        <v>2130</v>
      </c>
      <c r="J8391">
        <v>2130</v>
      </c>
      <c r="K8391" t="s">
        <v>379</v>
      </c>
    </row>
    <row r="8392" spans="1:11" x14ac:dyDescent="0.3">
      <c r="A8392">
        <v>52100</v>
      </c>
      <c r="B8392" t="s">
        <v>131</v>
      </c>
      <c r="C8392" t="s">
        <v>347</v>
      </c>
      <c r="D8392">
        <v>2023.08</v>
      </c>
      <c r="E8392" t="s">
        <v>41</v>
      </c>
      <c r="F8392" t="s">
        <v>132</v>
      </c>
      <c r="G8392" t="s">
        <v>43</v>
      </c>
      <c r="H8392">
        <v>2130</v>
      </c>
      <c r="J8392">
        <v>2130</v>
      </c>
      <c r="K8392" t="s">
        <v>379</v>
      </c>
    </row>
    <row r="8393" spans="1:11" x14ac:dyDescent="0.3">
      <c r="A8393">
        <v>52100</v>
      </c>
      <c r="B8393" t="s">
        <v>131</v>
      </c>
      <c r="C8393" t="s">
        <v>382</v>
      </c>
      <c r="D8393">
        <v>2023.09</v>
      </c>
      <c r="E8393" t="s">
        <v>41</v>
      </c>
      <c r="F8393" t="s">
        <v>132</v>
      </c>
      <c r="G8393" t="s">
        <v>43</v>
      </c>
      <c r="H8393">
        <v>2130</v>
      </c>
      <c r="J8393">
        <v>2130</v>
      </c>
      <c r="K8393" t="s">
        <v>379</v>
      </c>
    </row>
    <row r="8394" spans="1:11" x14ac:dyDescent="0.3">
      <c r="A8394">
        <v>52100</v>
      </c>
      <c r="B8394" t="s">
        <v>131</v>
      </c>
      <c r="C8394" t="s">
        <v>383</v>
      </c>
      <c r="D8394">
        <v>2023.1</v>
      </c>
      <c r="E8394" t="s">
        <v>41</v>
      </c>
      <c r="F8394" t="s">
        <v>132</v>
      </c>
      <c r="G8394" t="s">
        <v>43</v>
      </c>
      <c r="H8394">
        <v>2130</v>
      </c>
      <c r="J8394">
        <v>2130</v>
      </c>
      <c r="K8394" t="s">
        <v>379</v>
      </c>
    </row>
    <row r="8395" spans="1:11" x14ac:dyDescent="0.3">
      <c r="A8395">
        <v>52100</v>
      </c>
      <c r="B8395" t="s">
        <v>131</v>
      </c>
      <c r="C8395" t="s">
        <v>384</v>
      </c>
      <c r="D8395">
        <v>2023.11</v>
      </c>
      <c r="E8395" t="s">
        <v>41</v>
      </c>
      <c r="F8395" t="s">
        <v>132</v>
      </c>
      <c r="G8395" t="s">
        <v>43</v>
      </c>
      <c r="H8395">
        <v>2130</v>
      </c>
      <c r="J8395">
        <v>2130</v>
      </c>
      <c r="K8395" t="s">
        <v>379</v>
      </c>
    </row>
    <row r="8396" spans="1:11" x14ac:dyDescent="0.3">
      <c r="A8396">
        <v>52100</v>
      </c>
      <c r="B8396" t="s">
        <v>131</v>
      </c>
      <c r="C8396" t="s">
        <v>385</v>
      </c>
      <c r="D8396">
        <v>2023.12</v>
      </c>
      <c r="E8396" t="s">
        <v>41</v>
      </c>
      <c r="F8396" t="s">
        <v>132</v>
      </c>
      <c r="G8396" t="s">
        <v>43</v>
      </c>
      <c r="H8396">
        <v>2130</v>
      </c>
      <c r="J8396">
        <v>2130</v>
      </c>
      <c r="K8396" t="s">
        <v>379</v>
      </c>
    </row>
    <row r="8397" spans="1:11" x14ac:dyDescent="0.3">
      <c r="A8397">
        <v>52100</v>
      </c>
      <c r="B8397" t="s">
        <v>131</v>
      </c>
      <c r="C8397" t="s">
        <v>386</v>
      </c>
      <c r="D8397">
        <v>2024.01</v>
      </c>
      <c r="E8397" t="s">
        <v>41</v>
      </c>
      <c r="F8397" t="s">
        <v>132</v>
      </c>
      <c r="G8397" t="s">
        <v>43</v>
      </c>
      <c r="H8397">
        <v>2130</v>
      </c>
      <c r="J8397">
        <v>2130</v>
      </c>
      <c r="K8397" t="s">
        <v>379</v>
      </c>
    </row>
    <row r="8398" spans="1:11" x14ac:dyDescent="0.3">
      <c r="A8398">
        <v>52100</v>
      </c>
      <c r="B8398" t="s">
        <v>131</v>
      </c>
      <c r="C8398" t="s">
        <v>387</v>
      </c>
      <c r="D8398">
        <v>2024.02</v>
      </c>
      <c r="E8398" t="s">
        <v>41</v>
      </c>
      <c r="F8398" t="s">
        <v>132</v>
      </c>
      <c r="G8398" t="s">
        <v>43</v>
      </c>
      <c r="H8398">
        <v>2130</v>
      </c>
      <c r="J8398">
        <v>2130</v>
      </c>
      <c r="K8398" t="s">
        <v>379</v>
      </c>
    </row>
    <row r="8399" spans="1:11" x14ac:dyDescent="0.3">
      <c r="A8399">
        <v>52100</v>
      </c>
      <c r="B8399" t="s">
        <v>131</v>
      </c>
      <c r="C8399" t="s">
        <v>388</v>
      </c>
      <c r="D8399">
        <v>2024.03</v>
      </c>
      <c r="E8399" t="s">
        <v>41</v>
      </c>
      <c r="F8399" t="s">
        <v>132</v>
      </c>
      <c r="G8399" t="s">
        <v>43</v>
      </c>
      <c r="H8399">
        <v>2130</v>
      </c>
      <c r="J8399">
        <v>2130</v>
      </c>
      <c r="K8399" t="s">
        <v>379</v>
      </c>
    </row>
    <row r="8400" spans="1:11" x14ac:dyDescent="0.3">
      <c r="A8400">
        <v>52100</v>
      </c>
      <c r="B8400" t="s">
        <v>131</v>
      </c>
      <c r="C8400" t="s">
        <v>389</v>
      </c>
      <c r="D8400">
        <v>2024.04</v>
      </c>
      <c r="E8400" t="s">
        <v>41</v>
      </c>
      <c r="F8400" t="s">
        <v>132</v>
      </c>
      <c r="G8400" t="s">
        <v>43</v>
      </c>
      <c r="H8400">
        <v>2130</v>
      </c>
      <c r="J8400">
        <v>2130</v>
      </c>
      <c r="K8400" t="s">
        <v>379</v>
      </c>
    </row>
    <row r="8401" spans="1:11" x14ac:dyDescent="0.3">
      <c r="A8401">
        <v>52100</v>
      </c>
      <c r="B8401" t="s">
        <v>131</v>
      </c>
      <c r="C8401" t="s">
        <v>390</v>
      </c>
      <c r="D8401">
        <v>2024.05</v>
      </c>
      <c r="E8401" t="s">
        <v>41</v>
      </c>
      <c r="F8401" t="s">
        <v>132</v>
      </c>
      <c r="G8401" t="s">
        <v>43</v>
      </c>
      <c r="H8401">
        <v>2130</v>
      </c>
      <c r="J8401">
        <v>2130</v>
      </c>
      <c r="K8401" t="s">
        <v>379</v>
      </c>
    </row>
    <row r="8402" spans="1:11" x14ac:dyDescent="0.3">
      <c r="A8402">
        <v>52100</v>
      </c>
      <c r="B8402" t="s">
        <v>131</v>
      </c>
      <c r="C8402" t="s">
        <v>391</v>
      </c>
      <c r="D8402">
        <v>2024.06</v>
      </c>
      <c r="E8402" t="s">
        <v>41</v>
      </c>
      <c r="F8402" t="s">
        <v>132</v>
      </c>
      <c r="G8402" t="s">
        <v>43</v>
      </c>
      <c r="H8402">
        <v>2130</v>
      </c>
      <c r="J8402">
        <v>2130</v>
      </c>
      <c r="K8402" t="s">
        <v>379</v>
      </c>
    </row>
    <row r="8403" spans="1:11" x14ac:dyDescent="0.3">
      <c r="A8403">
        <v>52100</v>
      </c>
      <c r="B8403" t="s">
        <v>131</v>
      </c>
      <c r="C8403" t="s">
        <v>471</v>
      </c>
      <c r="D8403">
        <v>2024.07</v>
      </c>
      <c r="E8403" t="s">
        <v>41</v>
      </c>
      <c r="F8403" t="s">
        <v>132</v>
      </c>
      <c r="G8403" t="s">
        <v>43</v>
      </c>
      <c r="H8403">
        <v>2130</v>
      </c>
      <c r="J8403">
        <v>2130</v>
      </c>
      <c r="K8403" t="s">
        <v>379</v>
      </c>
    </row>
    <row r="8404" spans="1:11" x14ac:dyDescent="0.3">
      <c r="A8404">
        <v>52100</v>
      </c>
      <c r="B8404" t="s">
        <v>131</v>
      </c>
      <c r="C8404" t="s">
        <v>472</v>
      </c>
      <c r="D8404">
        <v>2024.08</v>
      </c>
      <c r="E8404" t="s">
        <v>41</v>
      </c>
      <c r="F8404" t="s">
        <v>132</v>
      </c>
      <c r="G8404" t="s">
        <v>43</v>
      </c>
      <c r="H8404">
        <v>2130</v>
      </c>
      <c r="J8404">
        <v>2130</v>
      </c>
      <c r="K8404" t="s">
        <v>379</v>
      </c>
    </row>
    <row r="8405" spans="1:11" x14ac:dyDescent="0.3">
      <c r="A8405">
        <v>52100</v>
      </c>
      <c r="B8405" t="s">
        <v>131</v>
      </c>
      <c r="C8405" t="s">
        <v>473</v>
      </c>
      <c r="D8405">
        <v>2024.09</v>
      </c>
      <c r="E8405" t="s">
        <v>41</v>
      </c>
      <c r="F8405" t="s">
        <v>132</v>
      </c>
      <c r="G8405" t="s">
        <v>43</v>
      </c>
      <c r="H8405">
        <v>2130</v>
      </c>
      <c r="J8405">
        <v>2130</v>
      </c>
      <c r="K8405" t="s">
        <v>379</v>
      </c>
    </row>
    <row r="8406" spans="1:11" x14ac:dyDescent="0.3">
      <c r="A8406">
        <v>52100</v>
      </c>
      <c r="B8406" t="s">
        <v>131</v>
      </c>
      <c r="C8406" t="s">
        <v>474</v>
      </c>
      <c r="D8406">
        <v>2024.1</v>
      </c>
      <c r="E8406" t="s">
        <v>41</v>
      </c>
      <c r="F8406" t="s">
        <v>132</v>
      </c>
      <c r="G8406" t="s">
        <v>43</v>
      </c>
      <c r="H8406">
        <v>2130</v>
      </c>
      <c r="J8406">
        <v>2130</v>
      </c>
      <c r="K8406" t="s">
        <v>379</v>
      </c>
    </row>
    <row r="8407" spans="1:11" x14ac:dyDescent="0.3">
      <c r="A8407">
        <v>52100</v>
      </c>
      <c r="B8407" t="s">
        <v>131</v>
      </c>
      <c r="C8407" t="s">
        <v>475</v>
      </c>
      <c r="D8407">
        <v>2024.11</v>
      </c>
      <c r="E8407" t="s">
        <v>41</v>
      </c>
      <c r="F8407" t="s">
        <v>132</v>
      </c>
      <c r="G8407" t="s">
        <v>43</v>
      </c>
      <c r="H8407">
        <v>2130</v>
      </c>
      <c r="J8407">
        <v>2130</v>
      </c>
      <c r="K8407" t="s">
        <v>379</v>
      </c>
    </row>
    <row r="8408" spans="1:11" x14ac:dyDescent="0.3">
      <c r="A8408">
        <v>52100</v>
      </c>
      <c r="B8408" t="s">
        <v>131</v>
      </c>
      <c r="C8408" t="s">
        <v>476</v>
      </c>
      <c r="D8408">
        <v>2024.12</v>
      </c>
      <c r="E8408" t="s">
        <v>41</v>
      </c>
      <c r="F8408" t="s">
        <v>132</v>
      </c>
      <c r="G8408" t="s">
        <v>43</v>
      </c>
      <c r="H8408">
        <v>2130</v>
      </c>
      <c r="J8408">
        <v>2130</v>
      </c>
      <c r="K8408" t="s">
        <v>379</v>
      </c>
    </row>
    <row r="8409" spans="1:11" x14ac:dyDescent="0.3">
      <c r="A8409">
        <v>52100</v>
      </c>
      <c r="B8409" t="s">
        <v>131</v>
      </c>
      <c r="C8409" t="s">
        <v>477</v>
      </c>
      <c r="D8409">
        <v>2025.01</v>
      </c>
      <c r="E8409" t="s">
        <v>41</v>
      </c>
      <c r="F8409" t="s">
        <v>132</v>
      </c>
      <c r="G8409" t="s">
        <v>43</v>
      </c>
      <c r="H8409">
        <v>2130</v>
      </c>
      <c r="J8409">
        <v>2130</v>
      </c>
      <c r="K8409" t="s">
        <v>379</v>
      </c>
    </row>
    <row r="8410" spans="1:11" x14ac:dyDescent="0.3">
      <c r="A8410">
        <v>52100</v>
      </c>
      <c r="B8410" t="s">
        <v>131</v>
      </c>
      <c r="C8410" t="s">
        <v>478</v>
      </c>
      <c r="D8410">
        <v>2025.02</v>
      </c>
      <c r="E8410" t="s">
        <v>41</v>
      </c>
      <c r="F8410" t="s">
        <v>132</v>
      </c>
      <c r="G8410" t="s">
        <v>43</v>
      </c>
      <c r="H8410">
        <v>2130</v>
      </c>
      <c r="J8410">
        <v>2130</v>
      </c>
      <c r="K8410" t="s">
        <v>379</v>
      </c>
    </row>
    <row r="8411" spans="1:11" x14ac:dyDescent="0.3">
      <c r="A8411">
        <v>52100</v>
      </c>
      <c r="B8411" t="s">
        <v>131</v>
      </c>
      <c r="C8411" t="s">
        <v>479</v>
      </c>
      <c r="D8411">
        <v>2025.03</v>
      </c>
      <c r="E8411" t="s">
        <v>41</v>
      </c>
      <c r="F8411" t="s">
        <v>132</v>
      </c>
      <c r="G8411" t="s">
        <v>43</v>
      </c>
      <c r="H8411">
        <v>2130</v>
      </c>
      <c r="J8411">
        <v>2130</v>
      </c>
      <c r="K8411" t="s">
        <v>379</v>
      </c>
    </row>
    <row r="8412" spans="1:11" x14ac:dyDescent="0.3">
      <c r="A8412">
        <v>52100</v>
      </c>
      <c r="B8412" t="s">
        <v>131</v>
      </c>
      <c r="C8412" t="s">
        <v>480</v>
      </c>
      <c r="D8412">
        <v>2025.04</v>
      </c>
      <c r="E8412" t="s">
        <v>41</v>
      </c>
      <c r="F8412" t="s">
        <v>132</v>
      </c>
      <c r="G8412" t="s">
        <v>43</v>
      </c>
      <c r="H8412">
        <v>2130</v>
      </c>
      <c r="J8412">
        <v>2130</v>
      </c>
      <c r="K8412" t="s">
        <v>379</v>
      </c>
    </row>
    <row r="8413" spans="1:11" x14ac:dyDescent="0.3">
      <c r="A8413">
        <v>52100</v>
      </c>
      <c r="B8413" t="s">
        <v>131</v>
      </c>
      <c r="C8413" t="s">
        <v>481</v>
      </c>
      <c r="D8413">
        <v>2025.05</v>
      </c>
      <c r="E8413" t="s">
        <v>41</v>
      </c>
      <c r="F8413" t="s">
        <v>132</v>
      </c>
      <c r="G8413" t="s">
        <v>43</v>
      </c>
      <c r="H8413">
        <v>2130</v>
      </c>
      <c r="J8413">
        <v>2130</v>
      </c>
      <c r="K8413" t="s">
        <v>379</v>
      </c>
    </row>
    <row r="8414" spans="1:11" x14ac:dyDescent="0.3">
      <c r="A8414">
        <v>52100</v>
      </c>
      <c r="B8414" t="s">
        <v>131</v>
      </c>
      <c r="C8414" t="s">
        <v>482</v>
      </c>
      <c r="D8414">
        <v>2025.06</v>
      </c>
      <c r="E8414" t="s">
        <v>41</v>
      </c>
      <c r="F8414" t="s">
        <v>132</v>
      </c>
      <c r="G8414" t="s">
        <v>43</v>
      </c>
      <c r="H8414">
        <v>2130</v>
      </c>
      <c r="J8414">
        <v>2130</v>
      </c>
      <c r="K8414" t="s">
        <v>379</v>
      </c>
    </row>
    <row r="8415" spans="1:11" x14ac:dyDescent="0.3">
      <c r="A8415">
        <v>52100</v>
      </c>
      <c r="B8415" t="s">
        <v>131</v>
      </c>
      <c r="C8415" t="s">
        <v>550</v>
      </c>
      <c r="D8415">
        <v>2025.07</v>
      </c>
      <c r="E8415" t="s">
        <v>41</v>
      </c>
      <c r="F8415" t="s">
        <v>132</v>
      </c>
      <c r="G8415" t="s">
        <v>43</v>
      </c>
      <c r="H8415">
        <v>2130</v>
      </c>
      <c r="J8415">
        <v>2130</v>
      </c>
      <c r="K8415" t="s">
        <v>379</v>
      </c>
    </row>
    <row r="8416" spans="1:11" x14ac:dyDescent="0.3">
      <c r="A8416">
        <v>52100</v>
      </c>
      <c r="B8416" t="s">
        <v>131</v>
      </c>
      <c r="C8416" t="s">
        <v>551</v>
      </c>
      <c r="D8416">
        <v>2025.08</v>
      </c>
      <c r="E8416" t="s">
        <v>41</v>
      </c>
      <c r="F8416" t="s">
        <v>132</v>
      </c>
      <c r="G8416" t="s">
        <v>43</v>
      </c>
      <c r="H8416">
        <v>2130</v>
      </c>
      <c r="J8416">
        <v>2130</v>
      </c>
      <c r="K8416" t="s">
        <v>379</v>
      </c>
    </row>
    <row r="8417" spans="1:11" x14ac:dyDescent="0.3">
      <c r="A8417">
        <v>52100</v>
      </c>
      <c r="B8417" t="s">
        <v>131</v>
      </c>
      <c r="C8417" t="s">
        <v>552</v>
      </c>
      <c r="D8417">
        <v>2025.09</v>
      </c>
      <c r="E8417" t="s">
        <v>41</v>
      </c>
      <c r="F8417" t="s">
        <v>132</v>
      </c>
      <c r="G8417" t="s">
        <v>43</v>
      </c>
      <c r="H8417">
        <v>2130</v>
      </c>
      <c r="J8417">
        <v>2130</v>
      </c>
      <c r="K8417" t="s">
        <v>379</v>
      </c>
    </row>
    <row r="8418" spans="1:11" x14ac:dyDescent="0.3">
      <c r="A8418">
        <v>52100</v>
      </c>
      <c r="B8418" t="s">
        <v>131</v>
      </c>
      <c r="C8418" t="s">
        <v>553</v>
      </c>
      <c r="D8418">
        <v>2025.1</v>
      </c>
      <c r="E8418" t="s">
        <v>41</v>
      </c>
      <c r="F8418" t="s">
        <v>132</v>
      </c>
      <c r="G8418" t="s">
        <v>43</v>
      </c>
      <c r="H8418">
        <v>2130</v>
      </c>
      <c r="J8418">
        <v>2130</v>
      </c>
      <c r="K8418" t="s">
        <v>379</v>
      </c>
    </row>
    <row r="8419" spans="1:11" x14ac:dyDescent="0.3">
      <c r="A8419">
        <v>52100</v>
      </c>
      <c r="B8419" t="s">
        <v>131</v>
      </c>
      <c r="C8419" t="s">
        <v>554</v>
      </c>
      <c r="D8419">
        <v>2025.11</v>
      </c>
      <c r="E8419" t="s">
        <v>41</v>
      </c>
      <c r="F8419" t="s">
        <v>132</v>
      </c>
      <c r="G8419" t="s">
        <v>43</v>
      </c>
      <c r="H8419">
        <v>2130</v>
      </c>
      <c r="J8419">
        <v>2130</v>
      </c>
      <c r="K8419" t="s">
        <v>379</v>
      </c>
    </row>
    <row r="8420" spans="1:11" x14ac:dyDescent="0.3">
      <c r="A8420">
        <v>52100</v>
      </c>
      <c r="B8420" t="s">
        <v>131</v>
      </c>
      <c r="C8420" t="s">
        <v>555</v>
      </c>
      <c r="D8420">
        <v>2025.12</v>
      </c>
      <c r="E8420" t="s">
        <v>41</v>
      </c>
      <c r="F8420" t="s">
        <v>132</v>
      </c>
      <c r="G8420" t="s">
        <v>43</v>
      </c>
      <c r="H8420">
        <v>2130</v>
      </c>
      <c r="J8420">
        <v>2130</v>
      </c>
      <c r="K8420" t="s">
        <v>379</v>
      </c>
    </row>
    <row r="8421" spans="1:11" x14ac:dyDescent="0.3">
      <c r="A8421">
        <v>52100</v>
      </c>
      <c r="B8421" t="s">
        <v>131</v>
      </c>
      <c r="C8421" t="s">
        <v>556</v>
      </c>
      <c r="D8421">
        <v>2026.01</v>
      </c>
      <c r="E8421" t="s">
        <v>41</v>
      </c>
      <c r="F8421" t="s">
        <v>132</v>
      </c>
      <c r="G8421" t="s">
        <v>43</v>
      </c>
      <c r="H8421">
        <v>2130</v>
      </c>
      <c r="J8421">
        <v>2130</v>
      </c>
      <c r="K8421" t="s">
        <v>379</v>
      </c>
    </row>
    <row r="8422" spans="1:11" x14ac:dyDescent="0.3">
      <c r="A8422">
        <v>52100</v>
      </c>
      <c r="B8422" t="s">
        <v>131</v>
      </c>
      <c r="C8422" t="s">
        <v>557</v>
      </c>
      <c r="D8422">
        <v>2026.02</v>
      </c>
      <c r="E8422" t="s">
        <v>41</v>
      </c>
      <c r="F8422" t="s">
        <v>132</v>
      </c>
      <c r="G8422" t="s">
        <v>43</v>
      </c>
      <c r="H8422">
        <v>2130</v>
      </c>
      <c r="J8422">
        <v>2130</v>
      </c>
      <c r="K8422" t="s">
        <v>379</v>
      </c>
    </row>
    <row r="8423" spans="1:11" x14ac:dyDescent="0.3">
      <c r="A8423">
        <v>52100</v>
      </c>
      <c r="B8423" t="s">
        <v>131</v>
      </c>
      <c r="C8423" t="s">
        <v>558</v>
      </c>
      <c r="D8423">
        <v>2026.03</v>
      </c>
      <c r="E8423" t="s">
        <v>41</v>
      </c>
      <c r="F8423" t="s">
        <v>132</v>
      </c>
      <c r="G8423" t="s">
        <v>43</v>
      </c>
      <c r="H8423">
        <v>2130</v>
      </c>
      <c r="J8423">
        <v>2130</v>
      </c>
      <c r="K8423" t="s">
        <v>379</v>
      </c>
    </row>
    <row r="8424" spans="1:11" x14ac:dyDescent="0.3">
      <c r="A8424">
        <v>52100</v>
      </c>
      <c r="B8424" t="s">
        <v>131</v>
      </c>
      <c r="C8424" t="s">
        <v>559</v>
      </c>
      <c r="D8424">
        <v>2026.04</v>
      </c>
      <c r="E8424" t="s">
        <v>41</v>
      </c>
      <c r="F8424" t="s">
        <v>132</v>
      </c>
      <c r="G8424" t="s">
        <v>43</v>
      </c>
      <c r="H8424">
        <v>2130</v>
      </c>
      <c r="J8424">
        <v>2130</v>
      </c>
      <c r="K8424" t="s">
        <v>379</v>
      </c>
    </row>
    <row r="8425" spans="1:11" x14ac:dyDescent="0.3">
      <c r="A8425">
        <v>52100</v>
      </c>
      <c r="B8425" t="s">
        <v>131</v>
      </c>
      <c r="C8425" t="s">
        <v>560</v>
      </c>
      <c r="D8425">
        <v>2026.05</v>
      </c>
      <c r="E8425" t="s">
        <v>41</v>
      </c>
      <c r="F8425" t="s">
        <v>132</v>
      </c>
      <c r="G8425" t="s">
        <v>43</v>
      </c>
      <c r="H8425">
        <v>2130</v>
      </c>
      <c r="J8425">
        <v>2130</v>
      </c>
      <c r="K8425" t="s">
        <v>379</v>
      </c>
    </row>
    <row r="8426" spans="1:11" x14ac:dyDescent="0.3">
      <c r="A8426">
        <v>52100</v>
      </c>
      <c r="B8426" t="s">
        <v>131</v>
      </c>
      <c r="C8426" t="s">
        <v>561</v>
      </c>
      <c r="D8426">
        <v>2026.06</v>
      </c>
      <c r="E8426" t="s">
        <v>41</v>
      </c>
      <c r="F8426" t="s">
        <v>132</v>
      </c>
      <c r="G8426" t="s">
        <v>43</v>
      </c>
      <c r="H8426">
        <v>2130</v>
      </c>
      <c r="J8426">
        <v>2130</v>
      </c>
      <c r="K8426" t="s">
        <v>379</v>
      </c>
    </row>
    <row r="8427" spans="1:11" x14ac:dyDescent="0.3">
      <c r="A8427">
        <v>52111</v>
      </c>
      <c r="B8427" t="s">
        <v>133</v>
      </c>
      <c r="C8427" t="s">
        <v>295</v>
      </c>
      <c r="D8427">
        <v>2022.07</v>
      </c>
      <c r="E8427" t="s">
        <v>41</v>
      </c>
      <c r="F8427" t="s">
        <v>132</v>
      </c>
      <c r="G8427" t="s">
        <v>43</v>
      </c>
      <c r="H8427">
        <v>587137.03000000014</v>
      </c>
      <c r="I8427">
        <v>57829.729999999996</v>
      </c>
      <c r="J8427">
        <v>644966.76000000013</v>
      </c>
      <c r="K8427" t="s">
        <v>379</v>
      </c>
    </row>
    <row r="8428" spans="1:11" x14ac:dyDescent="0.3">
      <c r="A8428">
        <v>52111</v>
      </c>
      <c r="B8428" t="s">
        <v>133</v>
      </c>
      <c r="C8428" t="s">
        <v>301</v>
      </c>
      <c r="D8428">
        <v>2022.08</v>
      </c>
      <c r="E8428" t="s">
        <v>41</v>
      </c>
      <c r="F8428" t="s">
        <v>132</v>
      </c>
      <c r="G8428" t="s">
        <v>43</v>
      </c>
      <c r="H8428">
        <v>644966.76000000013</v>
      </c>
      <c r="I8428">
        <v>75089.62</v>
      </c>
      <c r="J8428">
        <v>720056.38000000012</v>
      </c>
      <c r="K8428" t="s">
        <v>379</v>
      </c>
    </row>
    <row r="8429" spans="1:11" x14ac:dyDescent="0.3">
      <c r="A8429">
        <v>52111</v>
      </c>
      <c r="B8429" t="s">
        <v>133</v>
      </c>
      <c r="C8429" t="s">
        <v>304</v>
      </c>
      <c r="D8429">
        <v>2022.09</v>
      </c>
      <c r="E8429" t="s">
        <v>41</v>
      </c>
      <c r="F8429" t="s">
        <v>132</v>
      </c>
      <c r="G8429" t="s">
        <v>43</v>
      </c>
      <c r="H8429">
        <v>720056.38000000012</v>
      </c>
      <c r="I8429">
        <v>59961.440000000002</v>
      </c>
      <c r="J8429">
        <v>780017.82000000007</v>
      </c>
      <c r="K8429" t="s">
        <v>379</v>
      </c>
    </row>
    <row r="8430" spans="1:11" x14ac:dyDescent="0.3">
      <c r="A8430">
        <v>52111</v>
      </c>
      <c r="B8430" t="s">
        <v>133</v>
      </c>
      <c r="C8430" t="s">
        <v>308</v>
      </c>
      <c r="D8430">
        <v>2022.1</v>
      </c>
      <c r="E8430" t="s">
        <v>41</v>
      </c>
      <c r="F8430" t="s">
        <v>132</v>
      </c>
      <c r="G8430" t="s">
        <v>43</v>
      </c>
      <c r="H8430">
        <v>780017.82000000007</v>
      </c>
      <c r="I8430">
        <v>79237.239999999991</v>
      </c>
      <c r="J8430">
        <v>859255.06</v>
      </c>
      <c r="K8430" t="s">
        <v>379</v>
      </c>
    </row>
    <row r="8431" spans="1:11" x14ac:dyDescent="0.3">
      <c r="A8431">
        <v>52111</v>
      </c>
      <c r="B8431" t="s">
        <v>133</v>
      </c>
      <c r="C8431" t="s">
        <v>313</v>
      </c>
      <c r="D8431">
        <v>2022.11</v>
      </c>
      <c r="E8431" t="s">
        <v>41</v>
      </c>
      <c r="F8431" t="s">
        <v>132</v>
      </c>
      <c r="G8431" t="s">
        <v>43</v>
      </c>
      <c r="H8431">
        <v>859255.05999999959</v>
      </c>
      <c r="I8431">
        <v>75772.28</v>
      </c>
      <c r="J8431">
        <v>935027.33999999962</v>
      </c>
      <c r="K8431" t="s">
        <v>379</v>
      </c>
    </row>
    <row r="8432" spans="1:11" x14ac:dyDescent="0.3">
      <c r="A8432">
        <v>52111</v>
      </c>
      <c r="B8432" t="s">
        <v>133</v>
      </c>
      <c r="C8432" t="s">
        <v>317</v>
      </c>
      <c r="D8432">
        <v>2022.12</v>
      </c>
      <c r="E8432" t="s">
        <v>41</v>
      </c>
      <c r="F8432" t="s">
        <v>132</v>
      </c>
      <c r="G8432" t="s">
        <v>43</v>
      </c>
      <c r="H8432">
        <v>935027.34</v>
      </c>
      <c r="I8432">
        <v>89740.890000000014</v>
      </c>
      <c r="J8432">
        <v>1024768.23</v>
      </c>
      <c r="K8432" t="s">
        <v>379</v>
      </c>
    </row>
    <row r="8433" spans="1:11" x14ac:dyDescent="0.3">
      <c r="A8433">
        <v>52111</v>
      </c>
      <c r="B8433" t="s">
        <v>133</v>
      </c>
      <c r="C8433" t="s">
        <v>320</v>
      </c>
      <c r="D8433">
        <v>2023.01</v>
      </c>
      <c r="E8433" t="s">
        <v>41</v>
      </c>
      <c r="F8433" t="s">
        <v>132</v>
      </c>
      <c r="G8433" t="s">
        <v>43</v>
      </c>
      <c r="H8433">
        <v>1024768.2300000001</v>
      </c>
      <c r="I8433">
        <v>67125.64</v>
      </c>
      <c r="J8433">
        <v>1091893.8700000001</v>
      </c>
      <c r="K8433" t="s">
        <v>379</v>
      </c>
    </row>
    <row r="8434" spans="1:11" x14ac:dyDescent="0.3">
      <c r="A8434">
        <v>52111</v>
      </c>
      <c r="B8434" t="s">
        <v>133</v>
      </c>
      <c r="C8434" t="s">
        <v>325</v>
      </c>
      <c r="D8434">
        <v>2023.02</v>
      </c>
      <c r="E8434" t="s">
        <v>41</v>
      </c>
      <c r="F8434" t="s">
        <v>132</v>
      </c>
      <c r="G8434" t="s">
        <v>43</v>
      </c>
      <c r="H8434">
        <v>1091893.8700000001</v>
      </c>
      <c r="I8434">
        <v>85923.34</v>
      </c>
      <c r="J8434">
        <v>1177817.2100000002</v>
      </c>
      <c r="K8434" t="s">
        <v>379</v>
      </c>
    </row>
    <row r="8435" spans="1:11" x14ac:dyDescent="0.3">
      <c r="A8435">
        <v>52111</v>
      </c>
      <c r="B8435" t="s">
        <v>133</v>
      </c>
      <c r="C8435" t="s">
        <v>328</v>
      </c>
      <c r="D8435">
        <v>2023.03</v>
      </c>
      <c r="E8435" t="s">
        <v>41</v>
      </c>
      <c r="F8435" t="s">
        <v>132</v>
      </c>
      <c r="G8435" t="s">
        <v>43</v>
      </c>
      <c r="H8435">
        <v>1177817.2100000002</v>
      </c>
      <c r="I8435">
        <v>87362.54</v>
      </c>
      <c r="J8435">
        <v>1265179.7500000002</v>
      </c>
      <c r="K8435" t="s">
        <v>379</v>
      </c>
    </row>
    <row r="8436" spans="1:11" x14ac:dyDescent="0.3">
      <c r="A8436">
        <v>52111</v>
      </c>
      <c r="B8436" t="s">
        <v>133</v>
      </c>
      <c r="C8436" t="s">
        <v>331</v>
      </c>
      <c r="D8436">
        <v>2023.04</v>
      </c>
      <c r="E8436" t="s">
        <v>41</v>
      </c>
      <c r="F8436" t="s">
        <v>132</v>
      </c>
      <c r="G8436" t="s">
        <v>43</v>
      </c>
      <c r="H8436">
        <v>1265179.7500000002</v>
      </c>
      <c r="I8436">
        <v>82500.049999999988</v>
      </c>
      <c r="J8436">
        <v>1347679.8000000003</v>
      </c>
      <c r="K8436" t="s">
        <v>379</v>
      </c>
    </row>
    <row r="8437" spans="1:11" x14ac:dyDescent="0.3">
      <c r="A8437">
        <v>52111</v>
      </c>
      <c r="B8437" t="s">
        <v>133</v>
      </c>
      <c r="C8437" t="s">
        <v>333</v>
      </c>
      <c r="D8437">
        <v>2023.05</v>
      </c>
      <c r="E8437" t="s">
        <v>41</v>
      </c>
      <c r="F8437" t="s">
        <v>132</v>
      </c>
      <c r="G8437" t="s">
        <v>43</v>
      </c>
      <c r="H8437">
        <v>1347679.7999999998</v>
      </c>
      <c r="I8437">
        <v>74484.539999999994</v>
      </c>
      <c r="J8437">
        <v>1422164.3399999999</v>
      </c>
      <c r="K8437" t="s">
        <v>379</v>
      </c>
    </row>
    <row r="8438" spans="1:11" x14ac:dyDescent="0.3">
      <c r="A8438">
        <v>52111</v>
      </c>
      <c r="B8438" t="s">
        <v>133</v>
      </c>
      <c r="C8438" t="s">
        <v>342</v>
      </c>
      <c r="D8438">
        <v>2023.06</v>
      </c>
      <c r="E8438" t="s">
        <v>41</v>
      </c>
      <c r="F8438" t="s">
        <v>132</v>
      </c>
      <c r="G8438" t="s">
        <v>43</v>
      </c>
      <c r="H8438">
        <v>1422164.34</v>
      </c>
      <c r="I8438">
        <v>-442619.18000000011</v>
      </c>
      <c r="J8438">
        <v>979545.16</v>
      </c>
      <c r="K8438" t="s">
        <v>379</v>
      </c>
    </row>
    <row r="8439" spans="1:11" x14ac:dyDescent="0.3">
      <c r="A8439">
        <v>52111</v>
      </c>
      <c r="B8439" t="s">
        <v>133</v>
      </c>
      <c r="C8439" t="s">
        <v>346</v>
      </c>
      <c r="D8439">
        <v>2023.07</v>
      </c>
      <c r="E8439" t="s">
        <v>41</v>
      </c>
      <c r="F8439" t="s">
        <v>132</v>
      </c>
      <c r="G8439" t="s">
        <v>43</v>
      </c>
      <c r="H8439">
        <v>979545.15999999968</v>
      </c>
      <c r="I8439">
        <v>127010.46000000002</v>
      </c>
      <c r="J8439">
        <v>1106555.6199999996</v>
      </c>
      <c r="K8439" t="s">
        <v>379</v>
      </c>
    </row>
    <row r="8440" spans="1:11" x14ac:dyDescent="0.3">
      <c r="A8440">
        <v>52111</v>
      </c>
      <c r="B8440" t="s">
        <v>133</v>
      </c>
      <c r="C8440" t="s">
        <v>347</v>
      </c>
      <c r="D8440">
        <v>2023.08</v>
      </c>
      <c r="E8440" t="s">
        <v>41</v>
      </c>
      <c r="F8440" t="s">
        <v>132</v>
      </c>
      <c r="G8440" t="s">
        <v>43</v>
      </c>
      <c r="H8440">
        <v>1106555.6199999996</v>
      </c>
      <c r="I8440">
        <v>140211.66000000006</v>
      </c>
      <c r="J8440">
        <v>1246767.2799999998</v>
      </c>
      <c r="K8440" t="s">
        <v>379</v>
      </c>
    </row>
    <row r="8441" spans="1:11" x14ac:dyDescent="0.3">
      <c r="A8441">
        <v>52111</v>
      </c>
      <c r="B8441" t="s">
        <v>133</v>
      </c>
      <c r="C8441" t="s">
        <v>382</v>
      </c>
      <c r="D8441">
        <v>2023.09</v>
      </c>
      <c r="E8441" t="s">
        <v>41</v>
      </c>
      <c r="F8441" t="s">
        <v>132</v>
      </c>
      <c r="G8441" t="s">
        <v>43</v>
      </c>
      <c r="H8441">
        <v>1246767.2799999998</v>
      </c>
      <c r="I8441">
        <v>121980.46999999999</v>
      </c>
      <c r="J8441">
        <v>1368747.7499999998</v>
      </c>
      <c r="K8441" t="s">
        <v>379</v>
      </c>
    </row>
    <row r="8442" spans="1:11" x14ac:dyDescent="0.3">
      <c r="A8442">
        <v>52111</v>
      </c>
      <c r="B8442" t="s">
        <v>133</v>
      </c>
      <c r="C8442" t="s">
        <v>383</v>
      </c>
      <c r="D8442">
        <v>2023.1</v>
      </c>
      <c r="E8442" t="s">
        <v>41</v>
      </c>
      <c r="F8442" t="s">
        <v>132</v>
      </c>
      <c r="G8442" t="s">
        <v>43</v>
      </c>
      <c r="H8442">
        <v>1368747.7499999995</v>
      </c>
      <c r="I8442">
        <v>119344.81999999999</v>
      </c>
      <c r="J8442">
        <v>1488092.5699999996</v>
      </c>
      <c r="K8442" t="s">
        <v>379</v>
      </c>
    </row>
    <row r="8443" spans="1:11" x14ac:dyDescent="0.3">
      <c r="A8443">
        <v>52111</v>
      </c>
      <c r="B8443" t="s">
        <v>133</v>
      </c>
      <c r="C8443" t="s">
        <v>384</v>
      </c>
      <c r="D8443">
        <v>2023.11</v>
      </c>
      <c r="E8443" t="s">
        <v>41</v>
      </c>
      <c r="F8443" t="s">
        <v>132</v>
      </c>
      <c r="G8443" t="s">
        <v>43</v>
      </c>
      <c r="H8443">
        <v>1488092.5699999996</v>
      </c>
      <c r="I8443">
        <v>129107.56000000001</v>
      </c>
      <c r="J8443">
        <v>1617200.1299999997</v>
      </c>
      <c r="K8443" t="s">
        <v>379</v>
      </c>
    </row>
    <row r="8444" spans="1:11" x14ac:dyDescent="0.3">
      <c r="A8444">
        <v>52111</v>
      </c>
      <c r="B8444" t="s">
        <v>133</v>
      </c>
      <c r="C8444" t="s">
        <v>385</v>
      </c>
      <c r="D8444">
        <v>2023.12</v>
      </c>
      <c r="E8444" t="s">
        <v>41</v>
      </c>
      <c r="F8444" t="s">
        <v>132</v>
      </c>
      <c r="G8444" t="s">
        <v>43</v>
      </c>
      <c r="H8444">
        <v>1617200.1299999994</v>
      </c>
      <c r="I8444">
        <v>91009.93</v>
      </c>
      <c r="J8444">
        <v>1708210.0599999994</v>
      </c>
      <c r="K8444" t="s">
        <v>379</v>
      </c>
    </row>
    <row r="8445" spans="1:11" x14ac:dyDescent="0.3">
      <c r="A8445">
        <v>52111</v>
      </c>
      <c r="B8445" t="s">
        <v>133</v>
      </c>
      <c r="C8445" t="s">
        <v>386</v>
      </c>
      <c r="D8445">
        <v>2024.01</v>
      </c>
      <c r="E8445" t="s">
        <v>41</v>
      </c>
      <c r="F8445" t="s">
        <v>132</v>
      </c>
      <c r="G8445" t="s">
        <v>43</v>
      </c>
      <c r="H8445">
        <v>1708210.0599999998</v>
      </c>
      <c r="I8445">
        <v>85201.54</v>
      </c>
      <c r="J8445">
        <v>1793411.5999999999</v>
      </c>
      <c r="K8445" t="s">
        <v>379</v>
      </c>
    </row>
    <row r="8446" spans="1:11" x14ac:dyDescent="0.3">
      <c r="A8446">
        <v>52111</v>
      </c>
      <c r="B8446" t="s">
        <v>133</v>
      </c>
      <c r="C8446" t="s">
        <v>387</v>
      </c>
      <c r="D8446">
        <v>2024.02</v>
      </c>
      <c r="E8446" t="s">
        <v>41</v>
      </c>
      <c r="F8446" t="s">
        <v>132</v>
      </c>
      <c r="G8446" t="s">
        <v>43</v>
      </c>
      <c r="H8446">
        <v>1793411.6</v>
      </c>
      <c r="I8446">
        <v>104858.26000000001</v>
      </c>
      <c r="J8446">
        <v>1898269.86</v>
      </c>
      <c r="K8446" t="s">
        <v>379</v>
      </c>
    </row>
    <row r="8447" spans="1:11" x14ac:dyDescent="0.3">
      <c r="A8447">
        <v>52111</v>
      </c>
      <c r="B8447" t="s">
        <v>133</v>
      </c>
      <c r="C8447" t="s">
        <v>388</v>
      </c>
      <c r="D8447">
        <v>2024.03</v>
      </c>
      <c r="E8447" t="s">
        <v>41</v>
      </c>
      <c r="F8447" t="s">
        <v>132</v>
      </c>
      <c r="G8447" t="s">
        <v>43</v>
      </c>
      <c r="H8447">
        <v>1898269.8599999999</v>
      </c>
      <c r="I8447">
        <v>104472.62</v>
      </c>
      <c r="J8447">
        <v>2002742.48</v>
      </c>
      <c r="K8447" t="s">
        <v>379</v>
      </c>
    </row>
    <row r="8448" spans="1:11" x14ac:dyDescent="0.3">
      <c r="A8448">
        <v>52111</v>
      </c>
      <c r="B8448" t="s">
        <v>133</v>
      </c>
      <c r="C8448" t="s">
        <v>389</v>
      </c>
      <c r="D8448">
        <v>2024.04</v>
      </c>
      <c r="E8448" t="s">
        <v>41</v>
      </c>
      <c r="F8448" t="s">
        <v>132</v>
      </c>
      <c r="G8448" t="s">
        <v>43</v>
      </c>
      <c r="H8448">
        <v>2002742.4800000007</v>
      </c>
      <c r="I8448">
        <v>96580.260000000009</v>
      </c>
      <c r="J8448">
        <v>2099322.7400000007</v>
      </c>
      <c r="K8448" t="s">
        <v>379</v>
      </c>
    </row>
    <row r="8449" spans="1:11" x14ac:dyDescent="0.3">
      <c r="A8449">
        <v>52111</v>
      </c>
      <c r="B8449" t="s">
        <v>133</v>
      </c>
      <c r="C8449" t="s">
        <v>390</v>
      </c>
      <c r="D8449">
        <v>2024.05</v>
      </c>
      <c r="E8449" t="s">
        <v>41</v>
      </c>
      <c r="F8449" t="s">
        <v>132</v>
      </c>
      <c r="G8449" t="s">
        <v>43</v>
      </c>
      <c r="H8449">
        <v>2099322.7400000007</v>
      </c>
      <c r="I8449">
        <v>112513.5</v>
      </c>
      <c r="J8449">
        <v>2211836.2400000007</v>
      </c>
      <c r="K8449" t="s">
        <v>379</v>
      </c>
    </row>
    <row r="8450" spans="1:11" x14ac:dyDescent="0.3">
      <c r="A8450">
        <v>52111</v>
      </c>
      <c r="B8450" t="s">
        <v>133</v>
      </c>
      <c r="C8450" t="s">
        <v>391</v>
      </c>
      <c r="D8450">
        <v>2024.06</v>
      </c>
      <c r="E8450" t="s">
        <v>41</v>
      </c>
      <c r="F8450" t="s">
        <v>132</v>
      </c>
      <c r="G8450" t="s">
        <v>43</v>
      </c>
      <c r="H8450">
        <v>2211836.2400000002</v>
      </c>
      <c r="I8450">
        <v>95295.999999999985</v>
      </c>
      <c r="J8450">
        <v>2307132.2400000002</v>
      </c>
      <c r="K8450" t="s">
        <v>379</v>
      </c>
    </row>
    <row r="8451" spans="1:11" x14ac:dyDescent="0.3">
      <c r="A8451">
        <v>52111</v>
      </c>
      <c r="B8451" t="s">
        <v>133</v>
      </c>
      <c r="C8451" t="s">
        <v>471</v>
      </c>
      <c r="D8451">
        <v>2024.07</v>
      </c>
      <c r="E8451" t="s">
        <v>41</v>
      </c>
      <c r="F8451" t="s">
        <v>132</v>
      </c>
      <c r="G8451" t="s">
        <v>43</v>
      </c>
      <c r="H8451">
        <v>2307132.2399999998</v>
      </c>
      <c r="I8451">
        <v>127753.21000000005</v>
      </c>
      <c r="J8451">
        <v>2434885.4499999997</v>
      </c>
      <c r="K8451" t="s">
        <v>379</v>
      </c>
    </row>
    <row r="8452" spans="1:11" x14ac:dyDescent="0.3">
      <c r="A8452">
        <v>52111</v>
      </c>
      <c r="B8452" t="s">
        <v>133</v>
      </c>
      <c r="C8452" t="s">
        <v>472</v>
      </c>
      <c r="D8452">
        <v>2024.08</v>
      </c>
      <c r="E8452" t="s">
        <v>41</v>
      </c>
      <c r="F8452" t="s">
        <v>132</v>
      </c>
      <c r="G8452" t="s">
        <v>43</v>
      </c>
      <c r="H8452">
        <v>2434885.4499999997</v>
      </c>
      <c r="I8452">
        <v>120130.35999999999</v>
      </c>
      <c r="J8452">
        <v>2555015.8099999996</v>
      </c>
      <c r="K8452" t="s">
        <v>379</v>
      </c>
    </row>
    <row r="8453" spans="1:11" x14ac:dyDescent="0.3">
      <c r="A8453">
        <v>52111</v>
      </c>
      <c r="B8453" t="s">
        <v>133</v>
      </c>
      <c r="C8453" t="s">
        <v>473</v>
      </c>
      <c r="D8453">
        <v>2024.09</v>
      </c>
      <c r="E8453" t="s">
        <v>41</v>
      </c>
      <c r="F8453" t="s">
        <v>132</v>
      </c>
      <c r="G8453" t="s">
        <v>43</v>
      </c>
      <c r="H8453">
        <v>2555015.8100000005</v>
      </c>
      <c r="I8453">
        <v>111649.98000000001</v>
      </c>
      <c r="J8453">
        <v>2666665.7900000005</v>
      </c>
      <c r="K8453" t="s">
        <v>379</v>
      </c>
    </row>
    <row r="8454" spans="1:11" x14ac:dyDescent="0.3">
      <c r="A8454">
        <v>52111</v>
      </c>
      <c r="B8454" t="s">
        <v>133</v>
      </c>
      <c r="C8454" t="s">
        <v>474</v>
      </c>
      <c r="D8454">
        <v>2024.1</v>
      </c>
      <c r="E8454" t="s">
        <v>41</v>
      </c>
      <c r="F8454" t="s">
        <v>132</v>
      </c>
      <c r="G8454" t="s">
        <v>43</v>
      </c>
      <c r="H8454">
        <v>2666665.7900000005</v>
      </c>
      <c r="I8454">
        <v>107958.65000000001</v>
      </c>
      <c r="J8454">
        <v>2774624.4400000004</v>
      </c>
      <c r="K8454" t="s">
        <v>379</v>
      </c>
    </row>
    <row r="8455" spans="1:11" x14ac:dyDescent="0.3">
      <c r="A8455">
        <v>52111</v>
      </c>
      <c r="B8455" t="s">
        <v>133</v>
      </c>
      <c r="C8455" t="s">
        <v>475</v>
      </c>
      <c r="D8455">
        <v>2024.11</v>
      </c>
      <c r="E8455" t="s">
        <v>41</v>
      </c>
      <c r="F8455" t="s">
        <v>132</v>
      </c>
      <c r="G8455" t="s">
        <v>43</v>
      </c>
      <c r="H8455">
        <v>2774624.4400000004</v>
      </c>
      <c r="I8455">
        <v>115131.92</v>
      </c>
      <c r="J8455">
        <v>2889756.3600000003</v>
      </c>
      <c r="K8455" t="s">
        <v>379</v>
      </c>
    </row>
    <row r="8456" spans="1:11" x14ac:dyDescent="0.3">
      <c r="A8456">
        <v>52111</v>
      </c>
      <c r="B8456" t="s">
        <v>133</v>
      </c>
      <c r="C8456" t="s">
        <v>476</v>
      </c>
      <c r="D8456">
        <v>2024.12</v>
      </c>
      <c r="E8456" t="s">
        <v>41</v>
      </c>
      <c r="F8456" t="s">
        <v>132</v>
      </c>
      <c r="G8456" t="s">
        <v>43</v>
      </c>
      <c r="H8456">
        <v>2889756.3600000003</v>
      </c>
      <c r="I8456">
        <v>83381.37</v>
      </c>
      <c r="J8456">
        <v>2973137.7300000004</v>
      </c>
      <c r="K8456" t="s">
        <v>379</v>
      </c>
    </row>
    <row r="8457" spans="1:11" x14ac:dyDescent="0.3">
      <c r="A8457">
        <v>52111</v>
      </c>
      <c r="B8457" t="s">
        <v>133</v>
      </c>
      <c r="C8457" t="s">
        <v>477</v>
      </c>
      <c r="D8457">
        <v>2025.01</v>
      </c>
      <c r="E8457" t="s">
        <v>41</v>
      </c>
      <c r="F8457" t="s">
        <v>132</v>
      </c>
      <c r="G8457" t="s">
        <v>43</v>
      </c>
      <c r="H8457">
        <v>2973137.73</v>
      </c>
      <c r="I8457">
        <v>88250.89</v>
      </c>
      <c r="J8457">
        <v>3061388.62</v>
      </c>
      <c r="K8457" t="s">
        <v>379</v>
      </c>
    </row>
    <row r="8458" spans="1:11" x14ac:dyDescent="0.3">
      <c r="A8458">
        <v>52111</v>
      </c>
      <c r="B8458" t="s">
        <v>133</v>
      </c>
      <c r="C8458" t="s">
        <v>478</v>
      </c>
      <c r="D8458">
        <v>2025.02</v>
      </c>
      <c r="E8458" t="s">
        <v>41</v>
      </c>
      <c r="F8458" t="s">
        <v>132</v>
      </c>
      <c r="G8458" t="s">
        <v>43</v>
      </c>
      <c r="H8458">
        <v>3061388.6200000006</v>
      </c>
      <c r="I8458">
        <v>100238.32</v>
      </c>
      <c r="J8458">
        <v>3161626.9400000004</v>
      </c>
      <c r="K8458" t="s">
        <v>379</v>
      </c>
    </row>
    <row r="8459" spans="1:11" x14ac:dyDescent="0.3">
      <c r="A8459">
        <v>52111</v>
      </c>
      <c r="B8459" t="s">
        <v>133</v>
      </c>
      <c r="C8459" t="s">
        <v>479</v>
      </c>
      <c r="D8459">
        <v>2025.03</v>
      </c>
      <c r="E8459" t="s">
        <v>41</v>
      </c>
      <c r="F8459" t="s">
        <v>132</v>
      </c>
      <c r="G8459" t="s">
        <v>43</v>
      </c>
      <c r="H8459">
        <v>3161626.9400000004</v>
      </c>
      <c r="I8459">
        <v>107937.97</v>
      </c>
      <c r="J8459">
        <v>3269564.9100000006</v>
      </c>
      <c r="K8459" t="s">
        <v>379</v>
      </c>
    </row>
    <row r="8460" spans="1:11" x14ac:dyDescent="0.3">
      <c r="A8460">
        <v>52111</v>
      </c>
      <c r="B8460" t="s">
        <v>133</v>
      </c>
      <c r="C8460" t="s">
        <v>480</v>
      </c>
      <c r="D8460">
        <v>2025.04</v>
      </c>
      <c r="E8460" t="s">
        <v>41</v>
      </c>
      <c r="F8460" t="s">
        <v>132</v>
      </c>
      <c r="G8460" t="s">
        <v>43</v>
      </c>
      <c r="H8460">
        <v>3269564.9100000006</v>
      </c>
      <c r="I8460">
        <v>91566.3</v>
      </c>
      <c r="J8460">
        <v>3361131.2100000004</v>
      </c>
      <c r="K8460" t="s">
        <v>379</v>
      </c>
    </row>
    <row r="8461" spans="1:11" x14ac:dyDescent="0.3">
      <c r="A8461">
        <v>52111</v>
      </c>
      <c r="B8461" t="s">
        <v>133</v>
      </c>
      <c r="C8461" t="s">
        <v>481</v>
      </c>
      <c r="D8461">
        <v>2025.05</v>
      </c>
      <c r="E8461" t="s">
        <v>41</v>
      </c>
      <c r="F8461" t="s">
        <v>132</v>
      </c>
      <c r="G8461" t="s">
        <v>43</v>
      </c>
      <c r="H8461">
        <v>3361131.2100000004</v>
      </c>
      <c r="I8461">
        <v>123119.40000000001</v>
      </c>
      <c r="J8461">
        <v>3484250.6100000003</v>
      </c>
      <c r="K8461" t="s">
        <v>379</v>
      </c>
    </row>
    <row r="8462" spans="1:11" x14ac:dyDescent="0.3">
      <c r="A8462">
        <v>52111</v>
      </c>
      <c r="B8462" t="s">
        <v>133</v>
      </c>
      <c r="C8462" t="s">
        <v>482</v>
      </c>
      <c r="D8462">
        <v>2025.06</v>
      </c>
      <c r="E8462" t="s">
        <v>41</v>
      </c>
      <c r="F8462" t="s">
        <v>132</v>
      </c>
      <c r="G8462" t="s">
        <v>43</v>
      </c>
      <c r="H8462">
        <v>3484250.6100000003</v>
      </c>
      <c r="I8462">
        <v>120221.37000000011</v>
      </c>
      <c r="J8462">
        <v>3604471.9800000004</v>
      </c>
      <c r="K8462" t="s">
        <v>379</v>
      </c>
    </row>
    <row r="8463" spans="1:11" x14ac:dyDescent="0.3">
      <c r="A8463">
        <v>52111</v>
      </c>
      <c r="B8463" t="s">
        <v>133</v>
      </c>
      <c r="C8463" t="s">
        <v>550</v>
      </c>
      <c r="D8463">
        <v>2025.07</v>
      </c>
      <c r="E8463" t="s">
        <v>41</v>
      </c>
      <c r="F8463" t="s">
        <v>132</v>
      </c>
      <c r="G8463" t="s">
        <v>43</v>
      </c>
      <c r="H8463">
        <v>3604471.9800000004</v>
      </c>
      <c r="I8463">
        <v>135106.99</v>
      </c>
      <c r="J8463">
        <v>3739578.9700000007</v>
      </c>
      <c r="K8463" t="s">
        <v>379</v>
      </c>
    </row>
    <row r="8464" spans="1:11" x14ac:dyDescent="0.3">
      <c r="A8464">
        <v>52111</v>
      </c>
      <c r="B8464" t="s">
        <v>133</v>
      </c>
      <c r="C8464" t="s">
        <v>551</v>
      </c>
      <c r="D8464">
        <v>2025.08</v>
      </c>
      <c r="E8464" t="s">
        <v>41</v>
      </c>
      <c r="F8464" t="s">
        <v>132</v>
      </c>
      <c r="G8464" t="s">
        <v>43</v>
      </c>
      <c r="H8464">
        <v>3739578.9700000007</v>
      </c>
      <c r="I8464">
        <v>115853.09</v>
      </c>
      <c r="J8464">
        <v>3855432.0600000005</v>
      </c>
      <c r="K8464" t="s">
        <v>379</v>
      </c>
    </row>
    <row r="8465" spans="1:11" x14ac:dyDescent="0.3">
      <c r="A8465">
        <v>52111</v>
      </c>
      <c r="B8465" t="s">
        <v>133</v>
      </c>
      <c r="C8465" t="s">
        <v>552</v>
      </c>
      <c r="D8465">
        <v>2025.09</v>
      </c>
      <c r="E8465" t="s">
        <v>41</v>
      </c>
      <c r="F8465" t="s">
        <v>132</v>
      </c>
      <c r="G8465" t="s">
        <v>43</v>
      </c>
      <c r="H8465">
        <v>3855432.0600000005</v>
      </c>
      <c r="I8465">
        <v>122522.05</v>
      </c>
      <c r="J8465">
        <v>3977954.1100000003</v>
      </c>
      <c r="K8465" t="s">
        <v>379</v>
      </c>
    </row>
    <row r="8466" spans="1:11" x14ac:dyDescent="0.3">
      <c r="A8466">
        <v>52111</v>
      </c>
      <c r="B8466" t="s">
        <v>133</v>
      </c>
      <c r="C8466" t="s">
        <v>553</v>
      </c>
      <c r="D8466">
        <v>2025.1</v>
      </c>
      <c r="E8466" t="s">
        <v>41</v>
      </c>
      <c r="F8466" t="s">
        <v>132</v>
      </c>
      <c r="G8466" t="s">
        <v>43</v>
      </c>
      <c r="H8466">
        <v>3977954.1100000008</v>
      </c>
      <c r="I8466">
        <v>138634.44</v>
      </c>
      <c r="J8466">
        <v>4116588.5500000007</v>
      </c>
      <c r="K8466" t="s">
        <v>379</v>
      </c>
    </row>
    <row r="8467" spans="1:11" x14ac:dyDescent="0.3">
      <c r="A8467">
        <v>52111</v>
      </c>
      <c r="B8467" t="s">
        <v>133</v>
      </c>
      <c r="C8467" t="s">
        <v>554</v>
      </c>
      <c r="D8467">
        <v>2025.11</v>
      </c>
      <c r="E8467" t="s">
        <v>41</v>
      </c>
      <c r="F8467" t="s">
        <v>132</v>
      </c>
      <c r="G8467" t="s">
        <v>43</v>
      </c>
      <c r="H8467">
        <v>4116588.55</v>
      </c>
      <c r="I8467">
        <v>146868.16</v>
      </c>
      <c r="J8467">
        <v>4263456.71</v>
      </c>
      <c r="K8467" t="s">
        <v>379</v>
      </c>
    </row>
    <row r="8468" spans="1:11" x14ac:dyDescent="0.3">
      <c r="A8468">
        <v>52111</v>
      </c>
      <c r="B8468" t="s">
        <v>133</v>
      </c>
      <c r="C8468" t="s">
        <v>555</v>
      </c>
      <c r="D8468">
        <v>2025.12</v>
      </c>
      <c r="E8468" t="s">
        <v>41</v>
      </c>
      <c r="F8468" t="s">
        <v>132</v>
      </c>
      <c r="G8468" t="s">
        <v>43</v>
      </c>
      <c r="H8468">
        <v>4263456.709999999</v>
      </c>
      <c r="I8468">
        <v>24989.49000000002</v>
      </c>
      <c r="J8468">
        <v>4288446.1999999993</v>
      </c>
      <c r="K8468" t="s">
        <v>379</v>
      </c>
    </row>
    <row r="8469" spans="1:11" x14ac:dyDescent="0.3">
      <c r="A8469">
        <v>52111</v>
      </c>
      <c r="B8469" t="s">
        <v>133</v>
      </c>
      <c r="C8469" t="s">
        <v>556</v>
      </c>
      <c r="D8469">
        <v>2026.01</v>
      </c>
      <c r="E8469" t="s">
        <v>41</v>
      </c>
      <c r="F8469" t="s">
        <v>132</v>
      </c>
      <c r="G8469" t="s">
        <v>43</v>
      </c>
      <c r="H8469">
        <v>4288446.1999999993</v>
      </c>
      <c r="J8469">
        <v>4288446.1999999993</v>
      </c>
      <c r="K8469" t="s">
        <v>379</v>
      </c>
    </row>
    <row r="8470" spans="1:11" x14ac:dyDescent="0.3">
      <c r="A8470">
        <v>52111</v>
      </c>
      <c r="B8470" t="s">
        <v>133</v>
      </c>
      <c r="C8470" t="s">
        <v>557</v>
      </c>
      <c r="D8470">
        <v>2026.02</v>
      </c>
      <c r="E8470" t="s">
        <v>41</v>
      </c>
      <c r="F8470" t="s">
        <v>132</v>
      </c>
      <c r="G8470" t="s">
        <v>43</v>
      </c>
      <c r="H8470">
        <v>4288446.1999999993</v>
      </c>
      <c r="J8470">
        <v>4288446.1999999993</v>
      </c>
      <c r="K8470" t="s">
        <v>379</v>
      </c>
    </row>
    <row r="8471" spans="1:11" x14ac:dyDescent="0.3">
      <c r="A8471">
        <v>52111</v>
      </c>
      <c r="B8471" t="s">
        <v>133</v>
      </c>
      <c r="C8471" t="s">
        <v>558</v>
      </c>
      <c r="D8471">
        <v>2026.03</v>
      </c>
      <c r="E8471" t="s">
        <v>41</v>
      </c>
      <c r="F8471" t="s">
        <v>132</v>
      </c>
      <c r="G8471" t="s">
        <v>43</v>
      </c>
      <c r="H8471">
        <v>4288446.1999999993</v>
      </c>
      <c r="J8471">
        <v>4288446.1999999993</v>
      </c>
      <c r="K8471" t="s">
        <v>379</v>
      </c>
    </row>
    <row r="8472" spans="1:11" x14ac:dyDescent="0.3">
      <c r="A8472">
        <v>52111</v>
      </c>
      <c r="B8472" t="s">
        <v>133</v>
      </c>
      <c r="C8472" t="s">
        <v>559</v>
      </c>
      <c r="D8472">
        <v>2026.04</v>
      </c>
      <c r="E8472" t="s">
        <v>41</v>
      </c>
      <c r="F8472" t="s">
        <v>132</v>
      </c>
      <c r="G8472" t="s">
        <v>43</v>
      </c>
      <c r="H8472">
        <v>4288446.1999999993</v>
      </c>
      <c r="J8472">
        <v>4288446.1999999993</v>
      </c>
      <c r="K8472" t="s">
        <v>379</v>
      </c>
    </row>
    <row r="8473" spans="1:11" x14ac:dyDescent="0.3">
      <c r="A8473">
        <v>52111</v>
      </c>
      <c r="B8473" t="s">
        <v>133</v>
      </c>
      <c r="C8473" t="s">
        <v>560</v>
      </c>
      <c r="D8473">
        <v>2026.05</v>
      </c>
      <c r="E8473" t="s">
        <v>41</v>
      </c>
      <c r="F8473" t="s">
        <v>132</v>
      </c>
      <c r="G8473" t="s">
        <v>43</v>
      </c>
      <c r="H8473">
        <v>4288446.1999999993</v>
      </c>
      <c r="J8473">
        <v>4288446.1999999993</v>
      </c>
      <c r="K8473" t="s">
        <v>379</v>
      </c>
    </row>
    <row r="8474" spans="1:11" x14ac:dyDescent="0.3">
      <c r="A8474">
        <v>52111</v>
      </c>
      <c r="B8474" t="s">
        <v>133</v>
      </c>
      <c r="C8474" t="s">
        <v>561</v>
      </c>
      <c r="D8474">
        <v>2026.06</v>
      </c>
      <c r="E8474" t="s">
        <v>41</v>
      </c>
      <c r="F8474" t="s">
        <v>132</v>
      </c>
      <c r="G8474" t="s">
        <v>43</v>
      </c>
      <c r="H8474">
        <v>4288446.1999999993</v>
      </c>
      <c r="J8474">
        <v>4288446.1999999993</v>
      </c>
      <c r="K8474" t="s">
        <v>379</v>
      </c>
    </row>
    <row r="8475" spans="1:11" x14ac:dyDescent="0.3">
      <c r="A8475">
        <v>52112</v>
      </c>
      <c r="B8475" t="s">
        <v>134</v>
      </c>
      <c r="C8475" t="s">
        <v>295</v>
      </c>
      <c r="D8475">
        <v>2022.07</v>
      </c>
      <c r="E8475" t="s">
        <v>135</v>
      </c>
      <c r="F8475" t="s">
        <v>42</v>
      </c>
      <c r="G8475" t="s">
        <v>43</v>
      </c>
      <c r="H8475">
        <v>1539861.8900000001</v>
      </c>
      <c r="I8475">
        <v>144590.12</v>
      </c>
      <c r="J8475">
        <v>1684452.0100000002</v>
      </c>
      <c r="K8475" t="s">
        <v>379</v>
      </c>
    </row>
    <row r="8476" spans="1:11" x14ac:dyDescent="0.3">
      <c r="A8476">
        <v>52112</v>
      </c>
      <c r="B8476" t="s">
        <v>134</v>
      </c>
      <c r="C8476" t="s">
        <v>301</v>
      </c>
      <c r="D8476">
        <v>2022.08</v>
      </c>
      <c r="E8476" t="s">
        <v>135</v>
      </c>
      <c r="F8476" t="s">
        <v>42</v>
      </c>
      <c r="G8476" t="s">
        <v>43</v>
      </c>
      <c r="H8476">
        <v>1684452.0099999998</v>
      </c>
      <c r="I8476">
        <v>184646.31</v>
      </c>
      <c r="J8476">
        <v>1869098.3199999998</v>
      </c>
      <c r="K8476" t="s">
        <v>379</v>
      </c>
    </row>
    <row r="8477" spans="1:11" x14ac:dyDescent="0.3">
      <c r="A8477">
        <v>52112</v>
      </c>
      <c r="B8477" t="s">
        <v>134</v>
      </c>
      <c r="C8477" t="s">
        <v>304</v>
      </c>
      <c r="D8477">
        <v>2022.09</v>
      </c>
      <c r="E8477" t="s">
        <v>135</v>
      </c>
      <c r="F8477" t="s">
        <v>42</v>
      </c>
      <c r="G8477" t="s">
        <v>43</v>
      </c>
      <c r="H8477">
        <v>1869098.3199999996</v>
      </c>
      <c r="I8477">
        <v>166945.12000000002</v>
      </c>
      <c r="J8477">
        <v>2036043.4399999997</v>
      </c>
      <c r="K8477" t="s">
        <v>379</v>
      </c>
    </row>
    <row r="8478" spans="1:11" x14ac:dyDescent="0.3">
      <c r="A8478">
        <v>52112</v>
      </c>
      <c r="B8478" t="s">
        <v>134</v>
      </c>
      <c r="C8478" t="s">
        <v>308</v>
      </c>
      <c r="D8478">
        <v>2022.1</v>
      </c>
      <c r="E8478" t="s">
        <v>135</v>
      </c>
      <c r="F8478" t="s">
        <v>42</v>
      </c>
      <c r="G8478" t="s">
        <v>43</v>
      </c>
      <c r="H8478">
        <v>2036043.4399999995</v>
      </c>
      <c r="I8478">
        <v>194835.26999999993</v>
      </c>
      <c r="J8478">
        <v>2230878.7099999995</v>
      </c>
      <c r="K8478" t="s">
        <v>379</v>
      </c>
    </row>
    <row r="8479" spans="1:11" x14ac:dyDescent="0.3">
      <c r="A8479">
        <v>52112</v>
      </c>
      <c r="B8479" t="s">
        <v>134</v>
      </c>
      <c r="C8479" t="s">
        <v>313</v>
      </c>
      <c r="D8479">
        <v>2022.11</v>
      </c>
      <c r="E8479" t="s">
        <v>135</v>
      </c>
      <c r="F8479" t="s">
        <v>42</v>
      </c>
      <c r="G8479" t="s">
        <v>43</v>
      </c>
      <c r="H8479">
        <v>2230878.709999999</v>
      </c>
      <c r="I8479">
        <v>240477.43</v>
      </c>
      <c r="J8479">
        <v>2471356.1399999992</v>
      </c>
      <c r="K8479" t="s">
        <v>379</v>
      </c>
    </row>
    <row r="8480" spans="1:11" x14ac:dyDescent="0.3">
      <c r="A8480">
        <v>52112</v>
      </c>
      <c r="B8480" t="s">
        <v>134</v>
      </c>
      <c r="C8480" t="s">
        <v>317</v>
      </c>
      <c r="D8480">
        <v>2022.12</v>
      </c>
      <c r="E8480" t="s">
        <v>135</v>
      </c>
      <c r="F8480" t="s">
        <v>42</v>
      </c>
      <c r="G8480" t="s">
        <v>43</v>
      </c>
      <c r="H8480">
        <v>2471356.1399999987</v>
      </c>
      <c r="I8480">
        <v>137990.56</v>
      </c>
      <c r="J8480">
        <v>2609346.6999999988</v>
      </c>
      <c r="K8480" t="s">
        <v>379</v>
      </c>
    </row>
    <row r="8481" spans="1:11" x14ac:dyDescent="0.3">
      <c r="A8481">
        <v>52112</v>
      </c>
      <c r="B8481" t="s">
        <v>134</v>
      </c>
      <c r="C8481" t="s">
        <v>320</v>
      </c>
      <c r="D8481">
        <v>2023.01</v>
      </c>
      <c r="E8481" t="s">
        <v>135</v>
      </c>
      <c r="F8481" t="s">
        <v>42</v>
      </c>
      <c r="G8481" t="s">
        <v>43</v>
      </c>
      <c r="H8481">
        <v>2609346.6999999988</v>
      </c>
      <c r="I8481">
        <v>170022.79</v>
      </c>
      <c r="J8481">
        <v>2779369.4899999988</v>
      </c>
      <c r="K8481" t="s">
        <v>379</v>
      </c>
    </row>
    <row r="8482" spans="1:11" x14ac:dyDescent="0.3">
      <c r="A8482">
        <v>52112</v>
      </c>
      <c r="B8482" t="s">
        <v>134</v>
      </c>
      <c r="C8482" t="s">
        <v>325</v>
      </c>
      <c r="D8482">
        <v>2023.02</v>
      </c>
      <c r="E8482" t="s">
        <v>135</v>
      </c>
      <c r="F8482" t="s">
        <v>42</v>
      </c>
      <c r="G8482" t="s">
        <v>43</v>
      </c>
      <c r="H8482">
        <v>2779369.4899999984</v>
      </c>
      <c r="I8482">
        <v>252238.36000000002</v>
      </c>
      <c r="J8482">
        <v>3031607.8499999982</v>
      </c>
      <c r="K8482" t="s">
        <v>379</v>
      </c>
    </row>
    <row r="8483" spans="1:11" x14ac:dyDescent="0.3">
      <c r="A8483">
        <v>52112</v>
      </c>
      <c r="B8483" t="s">
        <v>134</v>
      </c>
      <c r="C8483" t="s">
        <v>328</v>
      </c>
      <c r="D8483">
        <v>2023.03</v>
      </c>
      <c r="E8483" t="s">
        <v>135</v>
      </c>
      <c r="F8483" t="s">
        <v>42</v>
      </c>
      <c r="G8483" t="s">
        <v>43</v>
      </c>
      <c r="H8483">
        <v>3031607.8499999978</v>
      </c>
      <c r="I8483">
        <v>262606.43999999994</v>
      </c>
      <c r="J8483">
        <v>3294214.2899999977</v>
      </c>
      <c r="K8483" t="s">
        <v>379</v>
      </c>
    </row>
    <row r="8484" spans="1:11" x14ac:dyDescent="0.3">
      <c r="A8484">
        <v>52112</v>
      </c>
      <c r="B8484" t="s">
        <v>134</v>
      </c>
      <c r="C8484" t="s">
        <v>331</v>
      </c>
      <c r="D8484">
        <v>2023.04</v>
      </c>
      <c r="E8484" t="s">
        <v>135</v>
      </c>
      <c r="F8484" t="s">
        <v>42</v>
      </c>
      <c r="G8484" t="s">
        <v>43</v>
      </c>
      <c r="H8484">
        <v>3294214.2899999977</v>
      </c>
      <c r="I8484">
        <v>241487.31000000006</v>
      </c>
      <c r="J8484">
        <v>3535701.5999999978</v>
      </c>
      <c r="K8484" t="s">
        <v>379</v>
      </c>
    </row>
    <row r="8485" spans="1:11" x14ac:dyDescent="0.3">
      <c r="A8485">
        <v>52112</v>
      </c>
      <c r="B8485" t="s">
        <v>134</v>
      </c>
      <c r="C8485" t="s">
        <v>333</v>
      </c>
      <c r="D8485">
        <v>2023.05</v>
      </c>
      <c r="E8485" t="s">
        <v>135</v>
      </c>
      <c r="F8485" t="s">
        <v>42</v>
      </c>
      <c r="G8485" t="s">
        <v>43</v>
      </c>
      <c r="H8485">
        <v>3535701.5999999978</v>
      </c>
      <c r="I8485">
        <v>269892.51000000007</v>
      </c>
      <c r="J8485">
        <v>3805594.109999998</v>
      </c>
      <c r="K8485" t="s">
        <v>379</v>
      </c>
    </row>
    <row r="8486" spans="1:11" x14ac:dyDescent="0.3">
      <c r="A8486">
        <v>52112</v>
      </c>
      <c r="B8486" t="s">
        <v>134</v>
      </c>
      <c r="C8486" t="s">
        <v>342</v>
      </c>
      <c r="D8486">
        <v>2023.06</v>
      </c>
      <c r="E8486" t="s">
        <v>135</v>
      </c>
      <c r="F8486" t="s">
        <v>42</v>
      </c>
      <c r="G8486" t="s">
        <v>43</v>
      </c>
      <c r="H8486">
        <v>3805594.1099999975</v>
      </c>
      <c r="I8486">
        <v>74382.289999999994</v>
      </c>
      <c r="J8486">
        <v>3879976.3999999976</v>
      </c>
      <c r="K8486" t="s">
        <v>379</v>
      </c>
    </row>
    <row r="8487" spans="1:11" x14ac:dyDescent="0.3">
      <c r="A8487">
        <v>52112</v>
      </c>
      <c r="B8487" t="s">
        <v>134</v>
      </c>
      <c r="C8487" t="s">
        <v>346</v>
      </c>
      <c r="D8487">
        <v>2023.07</v>
      </c>
      <c r="E8487" t="s">
        <v>135</v>
      </c>
      <c r="F8487" t="s">
        <v>42</v>
      </c>
      <c r="G8487" t="s">
        <v>43</v>
      </c>
      <c r="H8487">
        <v>3879976.399999998</v>
      </c>
      <c r="I8487">
        <v>217470.81000000008</v>
      </c>
      <c r="J8487">
        <v>4097447.2099999981</v>
      </c>
      <c r="K8487" t="s">
        <v>379</v>
      </c>
    </row>
    <row r="8488" spans="1:11" x14ac:dyDescent="0.3">
      <c r="A8488">
        <v>52112</v>
      </c>
      <c r="B8488" t="s">
        <v>134</v>
      </c>
      <c r="C8488" t="s">
        <v>347</v>
      </c>
      <c r="D8488">
        <v>2023.08</v>
      </c>
      <c r="E8488" t="s">
        <v>135</v>
      </c>
      <c r="F8488" t="s">
        <v>42</v>
      </c>
      <c r="G8488" t="s">
        <v>43</v>
      </c>
      <c r="H8488">
        <v>4097447.2099999995</v>
      </c>
      <c r="I8488">
        <v>270589.60999999993</v>
      </c>
      <c r="J8488">
        <v>4368036.8199999994</v>
      </c>
      <c r="K8488" t="s">
        <v>379</v>
      </c>
    </row>
    <row r="8489" spans="1:11" x14ac:dyDescent="0.3">
      <c r="A8489">
        <v>52112</v>
      </c>
      <c r="B8489" t="s">
        <v>134</v>
      </c>
      <c r="C8489" t="s">
        <v>382</v>
      </c>
      <c r="D8489">
        <v>2023.09</v>
      </c>
      <c r="E8489" t="s">
        <v>135</v>
      </c>
      <c r="F8489" t="s">
        <v>42</v>
      </c>
      <c r="G8489" t="s">
        <v>43</v>
      </c>
      <c r="H8489">
        <v>4368036.8199999994</v>
      </c>
      <c r="I8489">
        <v>273108.00000000006</v>
      </c>
      <c r="J8489">
        <v>4641144.8199999994</v>
      </c>
      <c r="K8489" t="s">
        <v>379</v>
      </c>
    </row>
    <row r="8490" spans="1:11" x14ac:dyDescent="0.3">
      <c r="A8490">
        <v>52112</v>
      </c>
      <c r="B8490" t="s">
        <v>134</v>
      </c>
      <c r="C8490" t="s">
        <v>383</v>
      </c>
      <c r="D8490">
        <v>2023.1</v>
      </c>
      <c r="E8490" t="s">
        <v>135</v>
      </c>
      <c r="F8490" t="s">
        <v>42</v>
      </c>
      <c r="G8490" t="s">
        <v>43</v>
      </c>
      <c r="H8490">
        <v>4641144.8200000012</v>
      </c>
      <c r="I8490">
        <v>237316.96999999991</v>
      </c>
      <c r="J8490">
        <v>4878461.790000001</v>
      </c>
      <c r="K8490" t="s">
        <v>379</v>
      </c>
    </row>
    <row r="8491" spans="1:11" x14ac:dyDescent="0.3">
      <c r="A8491">
        <v>52112</v>
      </c>
      <c r="B8491" t="s">
        <v>134</v>
      </c>
      <c r="C8491" t="s">
        <v>384</v>
      </c>
      <c r="D8491">
        <v>2023.11</v>
      </c>
      <c r="E8491" t="s">
        <v>135</v>
      </c>
      <c r="F8491" t="s">
        <v>42</v>
      </c>
      <c r="G8491" t="s">
        <v>43</v>
      </c>
      <c r="H8491">
        <v>4878461.79</v>
      </c>
      <c r="I8491">
        <v>261906.38999999998</v>
      </c>
      <c r="J8491">
        <v>5140368.18</v>
      </c>
      <c r="K8491" t="s">
        <v>379</v>
      </c>
    </row>
    <row r="8492" spans="1:11" x14ac:dyDescent="0.3">
      <c r="A8492">
        <v>52112</v>
      </c>
      <c r="B8492" t="s">
        <v>134</v>
      </c>
      <c r="C8492" t="s">
        <v>385</v>
      </c>
      <c r="D8492">
        <v>2023.12</v>
      </c>
      <c r="E8492" t="s">
        <v>135</v>
      </c>
      <c r="F8492" t="s">
        <v>42</v>
      </c>
      <c r="G8492" t="s">
        <v>43</v>
      </c>
      <c r="H8492">
        <v>5140368.1800000006</v>
      </c>
      <c r="I8492">
        <v>198658.82999999996</v>
      </c>
      <c r="J8492">
        <v>5339027.0100000007</v>
      </c>
      <c r="K8492" t="s">
        <v>379</v>
      </c>
    </row>
    <row r="8493" spans="1:11" x14ac:dyDescent="0.3">
      <c r="A8493">
        <v>52112</v>
      </c>
      <c r="B8493" t="s">
        <v>134</v>
      </c>
      <c r="C8493" t="s">
        <v>386</v>
      </c>
      <c r="D8493">
        <v>2024.01</v>
      </c>
      <c r="E8493" t="s">
        <v>135</v>
      </c>
      <c r="F8493" t="s">
        <v>42</v>
      </c>
      <c r="G8493" t="s">
        <v>43</v>
      </c>
      <c r="H8493">
        <v>5339027.0100000016</v>
      </c>
      <c r="I8493">
        <v>244901.37000000002</v>
      </c>
      <c r="J8493">
        <v>5583928.3800000018</v>
      </c>
      <c r="K8493" t="s">
        <v>379</v>
      </c>
    </row>
    <row r="8494" spans="1:11" x14ac:dyDescent="0.3">
      <c r="A8494">
        <v>52112</v>
      </c>
      <c r="B8494" t="s">
        <v>134</v>
      </c>
      <c r="C8494" t="s">
        <v>387</v>
      </c>
      <c r="D8494">
        <v>2024.02</v>
      </c>
      <c r="E8494" t="s">
        <v>135</v>
      </c>
      <c r="F8494" t="s">
        <v>42</v>
      </c>
      <c r="G8494" t="s">
        <v>43</v>
      </c>
      <c r="H8494">
        <v>5583928.3800000018</v>
      </c>
      <c r="I8494">
        <v>181312.37</v>
      </c>
      <c r="J8494">
        <v>5765240.7500000019</v>
      </c>
      <c r="K8494" t="s">
        <v>379</v>
      </c>
    </row>
    <row r="8495" spans="1:11" x14ac:dyDescent="0.3">
      <c r="A8495">
        <v>52112</v>
      </c>
      <c r="B8495" t="s">
        <v>134</v>
      </c>
      <c r="C8495" t="s">
        <v>388</v>
      </c>
      <c r="D8495">
        <v>2024.03</v>
      </c>
      <c r="E8495" t="s">
        <v>135</v>
      </c>
      <c r="F8495" t="s">
        <v>42</v>
      </c>
      <c r="G8495" t="s">
        <v>43</v>
      </c>
      <c r="H8495">
        <v>5765240.7500000028</v>
      </c>
      <c r="I8495">
        <v>199143.15</v>
      </c>
      <c r="J8495">
        <v>5964383.9000000032</v>
      </c>
      <c r="K8495" t="s">
        <v>379</v>
      </c>
    </row>
    <row r="8496" spans="1:11" x14ac:dyDescent="0.3">
      <c r="A8496">
        <v>52112</v>
      </c>
      <c r="B8496" t="s">
        <v>134</v>
      </c>
      <c r="C8496" t="s">
        <v>389</v>
      </c>
      <c r="D8496">
        <v>2024.04</v>
      </c>
      <c r="E8496" t="s">
        <v>135</v>
      </c>
      <c r="F8496" t="s">
        <v>42</v>
      </c>
      <c r="G8496" t="s">
        <v>43</v>
      </c>
      <c r="H8496">
        <v>5964383.9000000032</v>
      </c>
      <c r="I8496">
        <v>225256.69999999992</v>
      </c>
      <c r="J8496">
        <v>6189640.6000000034</v>
      </c>
      <c r="K8496" t="s">
        <v>379</v>
      </c>
    </row>
    <row r="8497" spans="1:11" x14ac:dyDescent="0.3">
      <c r="A8497">
        <v>52112</v>
      </c>
      <c r="B8497" t="s">
        <v>134</v>
      </c>
      <c r="C8497" t="s">
        <v>390</v>
      </c>
      <c r="D8497">
        <v>2024.05</v>
      </c>
      <c r="E8497" t="s">
        <v>135</v>
      </c>
      <c r="F8497" t="s">
        <v>42</v>
      </c>
      <c r="G8497" t="s">
        <v>43</v>
      </c>
      <c r="H8497">
        <v>6189640.6000000034</v>
      </c>
      <c r="I8497">
        <v>235118.15000000002</v>
      </c>
      <c r="J8497">
        <v>6424758.7500000037</v>
      </c>
      <c r="K8497" t="s">
        <v>379</v>
      </c>
    </row>
    <row r="8498" spans="1:11" x14ac:dyDescent="0.3">
      <c r="A8498">
        <v>52112</v>
      </c>
      <c r="B8498" t="s">
        <v>134</v>
      </c>
      <c r="C8498" t="s">
        <v>391</v>
      </c>
      <c r="D8498">
        <v>2024.06</v>
      </c>
      <c r="E8498" t="s">
        <v>135</v>
      </c>
      <c r="F8498" t="s">
        <v>42</v>
      </c>
      <c r="G8498" t="s">
        <v>43</v>
      </c>
      <c r="H8498">
        <v>6424758.7500000028</v>
      </c>
      <c r="I8498">
        <v>185122.34000000003</v>
      </c>
      <c r="J8498">
        <v>6609881.0900000026</v>
      </c>
      <c r="K8498" t="s">
        <v>379</v>
      </c>
    </row>
    <row r="8499" spans="1:11" x14ac:dyDescent="0.3">
      <c r="A8499">
        <v>52112</v>
      </c>
      <c r="B8499" t="s">
        <v>134</v>
      </c>
      <c r="C8499" t="s">
        <v>471</v>
      </c>
      <c r="D8499">
        <v>2024.07</v>
      </c>
      <c r="E8499" t="s">
        <v>135</v>
      </c>
      <c r="F8499" t="s">
        <v>42</v>
      </c>
      <c r="G8499" t="s">
        <v>43</v>
      </c>
      <c r="H8499">
        <v>6609881.0900000045</v>
      </c>
      <c r="I8499">
        <v>284872.79999999993</v>
      </c>
      <c r="J8499">
        <v>6894753.8900000043</v>
      </c>
      <c r="K8499" t="s">
        <v>379</v>
      </c>
    </row>
    <row r="8500" spans="1:11" x14ac:dyDescent="0.3">
      <c r="A8500">
        <v>52112</v>
      </c>
      <c r="B8500" t="s">
        <v>134</v>
      </c>
      <c r="C8500" t="s">
        <v>472</v>
      </c>
      <c r="D8500">
        <v>2024.08</v>
      </c>
      <c r="E8500" t="s">
        <v>135</v>
      </c>
      <c r="F8500" t="s">
        <v>42</v>
      </c>
      <c r="G8500" t="s">
        <v>43</v>
      </c>
      <c r="H8500">
        <v>6894753.8900000034</v>
      </c>
      <c r="I8500">
        <v>142093.37000000005</v>
      </c>
      <c r="J8500">
        <v>7036847.2600000035</v>
      </c>
      <c r="K8500" t="s">
        <v>379</v>
      </c>
    </row>
    <row r="8501" spans="1:11" x14ac:dyDescent="0.3">
      <c r="A8501">
        <v>52112</v>
      </c>
      <c r="B8501" t="s">
        <v>134</v>
      </c>
      <c r="C8501" t="s">
        <v>473</v>
      </c>
      <c r="D8501">
        <v>2024.09</v>
      </c>
      <c r="E8501" t="s">
        <v>135</v>
      </c>
      <c r="F8501" t="s">
        <v>42</v>
      </c>
      <c r="G8501" t="s">
        <v>43</v>
      </c>
      <c r="H8501">
        <v>7036847.2600000044</v>
      </c>
      <c r="I8501">
        <v>194600.42999999996</v>
      </c>
      <c r="J8501">
        <v>7231447.6900000041</v>
      </c>
      <c r="K8501" t="s">
        <v>379</v>
      </c>
    </row>
    <row r="8502" spans="1:11" x14ac:dyDescent="0.3">
      <c r="A8502">
        <v>52112</v>
      </c>
      <c r="B8502" t="s">
        <v>134</v>
      </c>
      <c r="C8502" t="s">
        <v>474</v>
      </c>
      <c r="D8502">
        <v>2024.1</v>
      </c>
      <c r="E8502" t="s">
        <v>135</v>
      </c>
      <c r="F8502" t="s">
        <v>42</v>
      </c>
      <c r="G8502" t="s">
        <v>43</v>
      </c>
      <c r="H8502">
        <v>7231447.6900000041</v>
      </c>
      <c r="I8502">
        <v>190985.44000000006</v>
      </c>
      <c r="J8502">
        <v>7422433.1300000045</v>
      </c>
      <c r="K8502" t="s">
        <v>379</v>
      </c>
    </row>
    <row r="8503" spans="1:11" x14ac:dyDescent="0.3">
      <c r="A8503">
        <v>52112</v>
      </c>
      <c r="B8503" t="s">
        <v>134</v>
      </c>
      <c r="C8503" t="s">
        <v>475</v>
      </c>
      <c r="D8503">
        <v>2024.11</v>
      </c>
      <c r="E8503" t="s">
        <v>135</v>
      </c>
      <c r="F8503" t="s">
        <v>42</v>
      </c>
      <c r="G8503" t="s">
        <v>43</v>
      </c>
      <c r="H8503">
        <v>7422433.1300000027</v>
      </c>
      <c r="I8503">
        <v>251382.58000000007</v>
      </c>
      <c r="J8503">
        <v>7673815.7100000028</v>
      </c>
      <c r="K8503" t="s">
        <v>379</v>
      </c>
    </row>
    <row r="8504" spans="1:11" x14ac:dyDescent="0.3">
      <c r="A8504">
        <v>52112</v>
      </c>
      <c r="B8504" t="s">
        <v>134</v>
      </c>
      <c r="C8504" t="s">
        <v>476</v>
      </c>
      <c r="D8504">
        <v>2024.12</v>
      </c>
      <c r="E8504" t="s">
        <v>135</v>
      </c>
      <c r="F8504" t="s">
        <v>42</v>
      </c>
      <c r="G8504" t="s">
        <v>43</v>
      </c>
      <c r="H8504">
        <v>7673815.7100000028</v>
      </c>
      <c r="I8504">
        <v>174405.25999999992</v>
      </c>
      <c r="J8504">
        <v>7848220.9700000025</v>
      </c>
      <c r="K8504" t="s">
        <v>379</v>
      </c>
    </row>
    <row r="8505" spans="1:11" x14ac:dyDescent="0.3">
      <c r="A8505">
        <v>52112</v>
      </c>
      <c r="B8505" t="s">
        <v>134</v>
      </c>
      <c r="C8505" t="s">
        <v>477</v>
      </c>
      <c r="D8505">
        <v>2025.01</v>
      </c>
      <c r="E8505" t="s">
        <v>135</v>
      </c>
      <c r="F8505" t="s">
        <v>42</v>
      </c>
      <c r="G8505" t="s">
        <v>43</v>
      </c>
      <c r="H8505">
        <v>7848220.9700000007</v>
      </c>
      <c r="I8505">
        <v>206065.27000000005</v>
      </c>
      <c r="J8505">
        <v>8054286.2400000012</v>
      </c>
      <c r="K8505" t="s">
        <v>379</v>
      </c>
    </row>
    <row r="8506" spans="1:11" x14ac:dyDescent="0.3">
      <c r="A8506">
        <v>52112</v>
      </c>
      <c r="B8506" t="s">
        <v>134</v>
      </c>
      <c r="C8506" t="s">
        <v>478</v>
      </c>
      <c r="D8506">
        <v>2025.02</v>
      </c>
      <c r="E8506" t="s">
        <v>135</v>
      </c>
      <c r="F8506" t="s">
        <v>42</v>
      </c>
      <c r="G8506" t="s">
        <v>43</v>
      </c>
      <c r="H8506">
        <v>8054286.2400000012</v>
      </c>
      <c r="I8506">
        <v>199827.63</v>
      </c>
      <c r="J8506">
        <v>8254113.870000001</v>
      </c>
      <c r="K8506" t="s">
        <v>379</v>
      </c>
    </row>
    <row r="8507" spans="1:11" x14ac:dyDescent="0.3">
      <c r="A8507">
        <v>52112</v>
      </c>
      <c r="B8507" t="s">
        <v>134</v>
      </c>
      <c r="C8507" t="s">
        <v>479</v>
      </c>
      <c r="D8507">
        <v>2025.03</v>
      </c>
      <c r="E8507" t="s">
        <v>135</v>
      </c>
      <c r="F8507" t="s">
        <v>42</v>
      </c>
      <c r="G8507" t="s">
        <v>43</v>
      </c>
      <c r="H8507">
        <v>8254113.8700000001</v>
      </c>
      <c r="I8507">
        <v>216576.96999999997</v>
      </c>
      <c r="J8507">
        <v>8470690.8399999999</v>
      </c>
      <c r="K8507" t="s">
        <v>379</v>
      </c>
    </row>
    <row r="8508" spans="1:11" x14ac:dyDescent="0.3">
      <c r="A8508">
        <v>52112</v>
      </c>
      <c r="B8508" t="s">
        <v>134</v>
      </c>
      <c r="C8508" t="s">
        <v>480</v>
      </c>
      <c r="D8508">
        <v>2025.04</v>
      </c>
      <c r="E8508" t="s">
        <v>135</v>
      </c>
      <c r="F8508" t="s">
        <v>42</v>
      </c>
      <c r="G8508" t="s">
        <v>43</v>
      </c>
      <c r="H8508">
        <v>8470690.839999998</v>
      </c>
      <c r="I8508">
        <v>208522.98000000004</v>
      </c>
      <c r="J8508">
        <v>8679213.8199999984</v>
      </c>
      <c r="K8508" t="s">
        <v>379</v>
      </c>
    </row>
    <row r="8509" spans="1:11" x14ac:dyDescent="0.3">
      <c r="A8509">
        <v>52112</v>
      </c>
      <c r="B8509" t="s">
        <v>134</v>
      </c>
      <c r="C8509" t="s">
        <v>481</v>
      </c>
      <c r="D8509">
        <v>2025.05</v>
      </c>
      <c r="E8509" t="s">
        <v>135</v>
      </c>
      <c r="F8509" t="s">
        <v>42</v>
      </c>
      <c r="G8509" t="s">
        <v>43</v>
      </c>
      <c r="H8509">
        <v>8679213.8199999984</v>
      </c>
      <c r="I8509">
        <v>245088.39999999997</v>
      </c>
      <c r="J8509">
        <v>8924302.2199999988</v>
      </c>
      <c r="K8509" t="s">
        <v>379</v>
      </c>
    </row>
    <row r="8510" spans="1:11" x14ac:dyDescent="0.3">
      <c r="A8510">
        <v>52112</v>
      </c>
      <c r="B8510" t="s">
        <v>134</v>
      </c>
      <c r="C8510" t="s">
        <v>482</v>
      </c>
      <c r="D8510">
        <v>2025.06</v>
      </c>
      <c r="E8510" t="s">
        <v>135</v>
      </c>
      <c r="F8510" t="s">
        <v>42</v>
      </c>
      <c r="G8510" t="s">
        <v>43</v>
      </c>
      <c r="H8510">
        <v>8924302.2200000007</v>
      </c>
      <c r="I8510">
        <v>224549.57999999952</v>
      </c>
      <c r="J8510">
        <v>9148851.8000000007</v>
      </c>
      <c r="K8510" t="s">
        <v>379</v>
      </c>
    </row>
    <row r="8511" spans="1:11" x14ac:dyDescent="0.3">
      <c r="A8511">
        <v>52112</v>
      </c>
      <c r="B8511" t="s">
        <v>134</v>
      </c>
      <c r="C8511" t="s">
        <v>550</v>
      </c>
      <c r="D8511">
        <v>2025.07</v>
      </c>
      <c r="E8511" t="s">
        <v>135</v>
      </c>
      <c r="F8511" t="s">
        <v>42</v>
      </c>
      <c r="G8511" t="s">
        <v>43</v>
      </c>
      <c r="H8511">
        <v>9148851.7999999989</v>
      </c>
      <c r="I8511">
        <v>301916.31999999989</v>
      </c>
      <c r="J8511">
        <v>9450768.1199999992</v>
      </c>
      <c r="K8511" t="s">
        <v>379</v>
      </c>
    </row>
    <row r="8512" spans="1:11" x14ac:dyDescent="0.3">
      <c r="A8512">
        <v>52112</v>
      </c>
      <c r="B8512" t="s">
        <v>134</v>
      </c>
      <c r="C8512" t="s">
        <v>551</v>
      </c>
      <c r="D8512">
        <v>2025.08</v>
      </c>
      <c r="E8512" t="s">
        <v>135</v>
      </c>
      <c r="F8512" t="s">
        <v>42</v>
      </c>
      <c r="G8512" t="s">
        <v>43</v>
      </c>
      <c r="H8512">
        <v>9450768.1200000029</v>
      </c>
      <c r="I8512">
        <v>226301.94999999987</v>
      </c>
      <c r="J8512">
        <v>9677070.0700000022</v>
      </c>
      <c r="K8512" t="s">
        <v>379</v>
      </c>
    </row>
    <row r="8513" spans="1:11" x14ac:dyDescent="0.3">
      <c r="A8513">
        <v>52112</v>
      </c>
      <c r="B8513" t="s">
        <v>134</v>
      </c>
      <c r="C8513" t="s">
        <v>552</v>
      </c>
      <c r="D8513">
        <v>2025.09</v>
      </c>
      <c r="E8513" t="s">
        <v>135</v>
      </c>
      <c r="F8513" t="s">
        <v>42</v>
      </c>
      <c r="G8513" t="s">
        <v>43</v>
      </c>
      <c r="H8513">
        <v>9677070.0700000003</v>
      </c>
      <c r="I8513">
        <v>233953.34000000008</v>
      </c>
      <c r="J8513">
        <v>9911023.4100000001</v>
      </c>
      <c r="K8513" t="s">
        <v>379</v>
      </c>
    </row>
    <row r="8514" spans="1:11" x14ac:dyDescent="0.3">
      <c r="A8514">
        <v>52112</v>
      </c>
      <c r="B8514" t="s">
        <v>134</v>
      </c>
      <c r="C8514" t="s">
        <v>553</v>
      </c>
      <c r="D8514">
        <v>2025.1</v>
      </c>
      <c r="E8514" t="s">
        <v>135</v>
      </c>
      <c r="F8514" t="s">
        <v>42</v>
      </c>
      <c r="G8514" t="s">
        <v>43</v>
      </c>
      <c r="H8514">
        <v>9911023.4099999983</v>
      </c>
      <c r="I8514">
        <v>298593.61000000028</v>
      </c>
      <c r="J8514">
        <v>10209617.019999998</v>
      </c>
      <c r="K8514" t="s">
        <v>379</v>
      </c>
    </row>
    <row r="8515" spans="1:11" x14ac:dyDescent="0.3">
      <c r="A8515">
        <v>52112</v>
      </c>
      <c r="B8515" t="s">
        <v>134</v>
      </c>
      <c r="C8515" t="s">
        <v>554</v>
      </c>
      <c r="D8515">
        <v>2025.11</v>
      </c>
      <c r="E8515" t="s">
        <v>135</v>
      </c>
      <c r="F8515" t="s">
        <v>42</v>
      </c>
      <c r="G8515" t="s">
        <v>43</v>
      </c>
      <c r="H8515">
        <v>10209617.02</v>
      </c>
      <c r="I8515">
        <v>242149.02999999997</v>
      </c>
      <c r="J8515">
        <v>10451766.049999999</v>
      </c>
      <c r="K8515" t="s">
        <v>379</v>
      </c>
    </row>
    <row r="8516" spans="1:11" x14ac:dyDescent="0.3">
      <c r="A8516">
        <v>52112</v>
      </c>
      <c r="B8516" t="s">
        <v>134</v>
      </c>
      <c r="C8516" t="s">
        <v>555</v>
      </c>
      <c r="D8516">
        <v>2025.12</v>
      </c>
      <c r="E8516" t="s">
        <v>135</v>
      </c>
      <c r="F8516" t="s">
        <v>42</v>
      </c>
      <c r="G8516" t="s">
        <v>43</v>
      </c>
      <c r="H8516">
        <v>10451766.049999999</v>
      </c>
      <c r="I8516">
        <v>94724.620000000097</v>
      </c>
      <c r="J8516">
        <v>10546490.669999998</v>
      </c>
      <c r="K8516" t="s">
        <v>379</v>
      </c>
    </row>
    <row r="8517" spans="1:11" x14ac:dyDescent="0.3">
      <c r="A8517">
        <v>52112</v>
      </c>
      <c r="B8517" t="s">
        <v>134</v>
      </c>
      <c r="C8517" t="s">
        <v>556</v>
      </c>
      <c r="D8517">
        <v>2026.01</v>
      </c>
      <c r="E8517" t="s">
        <v>135</v>
      </c>
      <c r="F8517" t="s">
        <v>42</v>
      </c>
      <c r="G8517" t="s">
        <v>43</v>
      </c>
      <c r="H8517">
        <v>10546490.669999998</v>
      </c>
      <c r="I8517">
        <v>7055.72</v>
      </c>
      <c r="J8517">
        <v>10553546.389999999</v>
      </c>
      <c r="K8517" t="s">
        <v>379</v>
      </c>
    </row>
    <row r="8518" spans="1:11" x14ac:dyDescent="0.3">
      <c r="A8518">
        <v>52112</v>
      </c>
      <c r="B8518" t="s">
        <v>134</v>
      </c>
      <c r="C8518" t="s">
        <v>557</v>
      </c>
      <c r="D8518">
        <v>2026.02</v>
      </c>
      <c r="E8518" t="s">
        <v>135</v>
      </c>
      <c r="F8518" t="s">
        <v>42</v>
      </c>
      <c r="G8518" t="s">
        <v>43</v>
      </c>
      <c r="H8518">
        <v>10553546.389999999</v>
      </c>
      <c r="J8518">
        <v>10553546.389999999</v>
      </c>
      <c r="K8518" t="s">
        <v>379</v>
      </c>
    </row>
    <row r="8519" spans="1:11" x14ac:dyDescent="0.3">
      <c r="A8519">
        <v>52112</v>
      </c>
      <c r="B8519" t="s">
        <v>134</v>
      </c>
      <c r="C8519" t="s">
        <v>558</v>
      </c>
      <c r="D8519">
        <v>2026.03</v>
      </c>
      <c r="E8519" t="s">
        <v>135</v>
      </c>
      <c r="F8519" t="s">
        <v>42</v>
      </c>
      <c r="G8519" t="s">
        <v>43</v>
      </c>
      <c r="H8519">
        <v>10553546.389999999</v>
      </c>
      <c r="J8519">
        <v>10553546.389999999</v>
      </c>
      <c r="K8519" t="s">
        <v>379</v>
      </c>
    </row>
    <row r="8520" spans="1:11" x14ac:dyDescent="0.3">
      <c r="A8520">
        <v>52112</v>
      </c>
      <c r="B8520" t="s">
        <v>134</v>
      </c>
      <c r="C8520" t="s">
        <v>559</v>
      </c>
      <c r="D8520">
        <v>2026.04</v>
      </c>
      <c r="E8520" t="s">
        <v>135</v>
      </c>
      <c r="F8520" t="s">
        <v>42</v>
      </c>
      <c r="G8520" t="s">
        <v>43</v>
      </c>
      <c r="H8520">
        <v>10553546.389999999</v>
      </c>
      <c r="J8520">
        <v>10553546.389999999</v>
      </c>
      <c r="K8520" t="s">
        <v>379</v>
      </c>
    </row>
    <row r="8521" spans="1:11" x14ac:dyDescent="0.3">
      <c r="A8521">
        <v>52112</v>
      </c>
      <c r="B8521" t="s">
        <v>134</v>
      </c>
      <c r="C8521" t="s">
        <v>560</v>
      </c>
      <c r="D8521">
        <v>2026.05</v>
      </c>
      <c r="E8521" t="s">
        <v>135</v>
      </c>
      <c r="F8521" t="s">
        <v>42</v>
      </c>
      <c r="G8521" t="s">
        <v>43</v>
      </c>
      <c r="H8521">
        <v>10553546.389999999</v>
      </c>
      <c r="J8521">
        <v>10553546.389999999</v>
      </c>
      <c r="K8521" t="s">
        <v>379</v>
      </c>
    </row>
    <row r="8522" spans="1:11" x14ac:dyDescent="0.3">
      <c r="A8522">
        <v>52112</v>
      </c>
      <c r="B8522" t="s">
        <v>134</v>
      </c>
      <c r="C8522" t="s">
        <v>561</v>
      </c>
      <c r="D8522">
        <v>2026.06</v>
      </c>
      <c r="E8522" t="s">
        <v>135</v>
      </c>
      <c r="F8522" t="s">
        <v>42</v>
      </c>
      <c r="G8522" t="s">
        <v>43</v>
      </c>
      <c r="H8522">
        <v>10553546.389999999</v>
      </c>
      <c r="J8522">
        <v>10553546.389999999</v>
      </c>
      <c r="K8522" t="s">
        <v>379</v>
      </c>
    </row>
    <row r="8523" spans="1:11" x14ac:dyDescent="0.3">
      <c r="A8523">
        <v>52116</v>
      </c>
      <c r="B8523" t="s">
        <v>136</v>
      </c>
      <c r="C8523" t="s">
        <v>295</v>
      </c>
      <c r="D8523">
        <v>2022.07</v>
      </c>
      <c r="E8523" t="s">
        <v>41</v>
      </c>
      <c r="F8523" t="s">
        <v>132</v>
      </c>
      <c r="G8523" t="s">
        <v>43</v>
      </c>
      <c r="H8523">
        <v>318153.68000000005</v>
      </c>
      <c r="I8523">
        <v>29703.960000000014</v>
      </c>
      <c r="J8523">
        <v>347857.64000000007</v>
      </c>
      <c r="K8523" t="s">
        <v>379</v>
      </c>
    </row>
    <row r="8524" spans="1:11" x14ac:dyDescent="0.3">
      <c r="A8524">
        <v>52116</v>
      </c>
      <c r="B8524" t="s">
        <v>136</v>
      </c>
      <c r="C8524" t="s">
        <v>301</v>
      </c>
      <c r="D8524">
        <v>2022.08</v>
      </c>
      <c r="E8524" t="s">
        <v>41</v>
      </c>
      <c r="F8524" t="s">
        <v>132</v>
      </c>
      <c r="G8524" t="s">
        <v>43</v>
      </c>
      <c r="H8524">
        <v>347857.64000000007</v>
      </c>
      <c r="I8524">
        <v>29667.440000000002</v>
      </c>
      <c r="J8524">
        <v>377525.08000000007</v>
      </c>
      <c r="K8524" t="s">
        <v>379</v>
      </c>
    </row>
    <row r="8525" spans="1:11" x14ac:dyDescent="0.3">
      <c r="A8525">
        <v>52116</v>
      </c>
      <c r="B8525" t="s">
        <v>136</v>
      </c>
      <c r="C8525" t="s">
        <v>304</v>
      </c>
      <c r="D8525">
        <v>2022.09</v>
      </c>
      <c r="E8525" t="s">
        <v>41</v>
      </c>
      <c r="F8525" t="s">
        <v>132</v>
      </c>
      <c r="G8525" t="s">
        <v>43</v>
      </c>
      <c r="H8525">
        <v>377525.08000000007</v>
      </c>
      <c r="I8525">
        <v>39104.100000000042</v>
      </c>
      <c r="J8525">
        <v>416629.18000000011</v>
      </c>
      <c r="K8525" t="s">
        <v>379</v>
      </c>
    </row>
    <row r="8526" spans="1:11" x14ac:dyDescent="0.3">
      <c r="A8526">
        <v>52116</v>
      </c>
      <c r="B8526" t="s">
        <v>136</v>
      </c>
      <c r="C8526" t="s">
        <v>308</v>
      </c>
      <c r="D8526">
        <v>2022.1</v>
      </c>
      <c r="E8526" t="s">
        <v>41</v>
      </c>
      <c r="F8526" t="s">
        <v>132</v>
      </c>
      <c r="G8526" t="s">
        <v>43</v>
      </c>
      <c r="H8526">
        <v>416629.18000000011</v>
      </c>
      <c r="I8526">
        <v>29747.75</v>
      </c>
      <c r="J8526">
        <v>446376.93000000011</v>
      </c>
      <c r="K8526" t="s">
        <v>379</v>
      </c>
    </row>
    <row r="8527" spans="1:11" x14ac:dyDescent="0.3">
      <c r="A8527">
        <v>52116</v>
      </c>
      <c r="B8527" t="s">
        <v>136</v>
      </c>
      <c r="C8527" t="s">
        <v>313</v>
      </c>
      <c r="D8527">
        <v>2022.11</v>
      </c>
      <c r="E8527" t="s">
        <v>41</v>
      </c>
      <c r="F8527" t="s">
        <v>132</v>
      </c>
      <c r="G8527" t="s">
        <v>43</v>
      </c>
      <c r="H8527">
        <v>446376.93000000011</v>
      </c>
      <c r="I8527">
        <v>29699.68</v>
      </c>
      <c r="J8527">
        <v>476076.6100000001</v>
      </c>
      <c r="K8527" t="s">
        <v>379</v>
      </c>
    </row>
    <row r="8528" spans="1:11" x14ac:dyDescent="0.3">
      <c r="A8528">
        <v>52116</v>
      </c>
      <c r="B8528" t="s">
        <v>136</v>
      </c>
      <c r="C8528" t="s">
        <v>317</v>
      </c>
      <c r="D8528">
        <v>2022.12</v>
      </c>
      <c r="E8528" t="s">
        <v>41</v>
      </c>
      <c r="F8528" t="s">
        <v>132</v>
      </c>
      <c r="G8528" t="s">
        <v>43</v>
      </c>
      <c r="H8528">
        <v>476076.60999999993</v>
      </c>
      <c r="I8528">
        <v>78874.419999999969</v>
      </c>
      <c r="J8528">
        <v>554951.02999999991</v>
      </c>
      <c r="K8528" t="s">
        <v>379</v>
      </c>
    </row>
    <row r="8529" spans="1:11" x14ac:dyDescent="0.3">
      <c r="A8529">
        <v>52116</v>
      </c>
      <c r="B8529" t="s">
        <v>136</v>
      </c>
      <c r="C8529" t="s">
        <v>320</v>
      </c>
      <c r="D8529">
        <v>2023.01</v>
      </c>
      <c r="E8529" t="s">
        <v>41</v>
      </c>
      <c r="F8529" t="s">
        <v>132</v>
      </c>
      <c r="G8529" t="s">
        <v>43</v>
      </c>
      <c r="H8529">
        <v>554951.03</v>
      </c>
      <c r="I8529">
        <v>35529.969999999987</v>
      </c>
      <c r="J8529">
        <v>590481</v>
      </c>
      <c r="K8529" t="s">
        <v>379</v>
      </c>
    </row>
    <row r="8530" spans="1:11" x14ac:dyDescent="0.3">
      <c r="A8530">
        <v>52116</v>
      </c>
      <c r="B8530" t="s">
        <v>136</v>
      </c>
      <c r="C8530" t="s">
        <v>325</v>
      </c>
      <c r="D8530">
        <v>2023.02</v>
      </c>
      <c r="E8530" t="s">
        <v>41</v>
      </c>
      <c r="F8530" t="s">
        <v>132</v>
      </c>
      <c r="G8530" t="s">
        <v>43</v>
      </c>
      <c r="H8530">
        <v>590480.99999999988</v>
      </c>
      <c r="I8530">
        <v>35873.450000000055</v>
      </c>
      <c r="J8530">
        <v>626354.44999999995</v>
      </c>
      <c r="K8530" t="s">
        <v>379</v>
      </c>
    </row>
    <row r="8531" spans="1:11" x14ac:dyDescent="0.3">
      <c r="A8531">
        <v>52116</v>
      </c>
      <c r="B8531" t="s">
        <v>136</v>
      </c>
      <c r="C8531" t="s">
        <v>328</v>
      </c>
      <c r="D8531">
        <v>2023.03</v>
      </c>
      <c r="E8531" t="s">
        <v>41</v>
      </c>
      <c r="F8531" t="s">
        <v>132</v>
      </c>
      <c r="G8531" t="s">
        <v>43</v>
      </c>
      <c r="H8531">
        <v>626354.45000000007</v>
      </c>
      <c r="I8531">
        <v>48093.83</v>
      </c>
      <c r="J8531">
        <v>674448.28</v>
      </c>
      <c r="K8531" t="s">
        <v>379</v>
      </c>
    </row>
    <row r="8532" spans="1:11" x14ac:dyDescent="0.3">
      <c r="A8532">
        <v>52116</v>
      </c>
      <c r="B8532" t="s">
        <v>136</v>
      </c>
      <c r="C8532" t="s">
        <v>331</v>
      </c>
      <c r="D8532">
        <v>2023.04</v>
      </c>
      <c r="E8532" t="s">
        <v>41</v>
      </c>
      <c r="F8532" t="s">
        <v>132</v>
      </c>
      <c r="G8532" t="s">
        <v>43</v>
      </c>
      <c r="H8532">
        <v>674448.28</v>
      </c>
      <c r="I8532">
        <v>36059.57</v>
      </c>
      <c r="J8532">
        <v>710507.85</v>
      </c>
      <c r="K8532" t="s">
        <v>379</v>
      </c>
    </row>
    <row r="8533" spans="1:11" x14ac:dyDescent="0.3">
      <c r="A8533">
        <v>52116</v>
      </c>
      <c r="B8533" t="s">
        <v>136</v>
      </c>
      <c r="C8533" t="s">
        <v>333</v>
      </c>
      <c r="D8533">
        <v>2023.05</v>
      </c>
      <c r="E8533" t="s">
        <v>41</v>
      </c>
      <c r="F8533" t="s">
        <v>132</v>
      </c>
      <c r="G8533" t="s">
        <v>43</v>
      </c>
      <c r="H8533">
        <v>710507.85</v>
      </c>
      <c r="I8533">
        <v>35007.14</v>
      </c>
      <c r="J8533">
        <v>745514.99</v>
      </c>
      <c r="K8533" t="s">
        <v>379</v>
      </c>
    </row>
    <row r="8534" spans="1:11" x14ac:dyDescent="0.3">
      <c r="A8534">
        <v>52116</v>
      </c>
      <c r="B8534" t="s">
        <v>136</v>
      </c>
      <c r="C8534" t="s">
        <v>342</v>
      </c>
      <c r="D8534">
        <v>2023.06</v>
      </c>
      <c r="E8534" t="s">
        <v>41</v>
      </c>
      <c r="F8534" t="s">
        <v>132</v>
      </c>
      <c r="G8534" t="s">
        <v>43</v>
      </c>
      <c r="H8534">
        <v>745514.99</v>
      </c>
      <c r="I8534">
        <v>-250469.31999999977</v>
      </c>
      <c r="J8534">
        <v>495045.67000000022</v>
      </c>
      <c r="K8534" t="s">
        <v>379</v>
      </c>
    </row>
    <row r="8535" spans="1:11" x14ac:dyDescent="0.3">
      <c r="A8535">
        <v>52116</v>
      </c>
      <c r="B8535" t="s">
        <v>136</v>
      </c>
      <c r="C8535" t="s">
        <v>346</v>
      </c>
      <c r="D8535">
        <v>2023.07</v>
      </c>
      <c r="E8535" t="s">
        <v>41</v>
      </c>
      <c r="F8535" t="s">
        <v>132</v>
      </c>
      <c r="G8535" t="s">
        <v>43</v>
      </c>
      <c r="H8535">
        <v>495045.6700000001</v>
      </c>
      <c r="I8535">
        <v>38802.81</v>
      </c>
      <c r="J8535">
        <v>533848.4800000001</v>
      </c>
      <c r="K8535" t="s">
        <v>379</v>
      </c>
    </row>
    <row r="8536" spans="1:11" x14ac:dyDescent="0.3">
      <c r="A8536">
        <v>52116</v>
      </c>
      <c r="B8536" t="s">
        <v>136</v>
      </c>
      <c r="C8536" t="s">
        <v>347</v>
      </c>
      <c r="D8536">
        <v>2023.08</v>
      </c>
      <c r="E8536" t="s">
        <v>41</v>
      </c>
      <c r="F8536" t="s">
        <v>132</v>
      </c>
      <c r="G8536" t="s">
        <v>43</v>
      </c>
      <c r="H8536">
        <v>533848.48000000021</v>
      </c>
      <c r="I8536">
        <v>43845.710000000057</v>
      </c>
      <c r="J8536">
        <v>577694.19000000029</v>
      </c>
      <c r="K8536" t="s">
        <v>379</v>
      </c>
    </row>
    <row r="8537" spans="1:11" x14ac:dyDescent="0.3">
      <c r="A8537">
        <v>52116</v>
      </c>
      <c r="B8537" t="s">
        <v>136</v>
      </c>
      <c r="C8537" t="s">
        <v>382</v>
      </c>
      <c r="D8537">
        <v>2023.09</v>
      </c>
      <c r="E8537" t="s">
        <v>41</v>
      </c>
      <c r="F8537" t="s">
        <v>132</v>
      </c>
      <c r="G8537" t="s">
        <v>43</v>
      </c>
      <c r="H8537">
        <v>577694.19000000006</v>
      </c>
      <c r="I8537">
        <v>55765.070000000043</v>
      </c>
      <c r="J8537">
        <v>633459.26000000013</v>
      </c>
      <c r="K8537" t="s">
        <v>379</v>
      </c>
    </row>
    <row r="8538" spans="1:11" x14ac:dyDescent="0.3">
      <c r="A8538">
        <v>52116</v>
      </c>
      <c r="B8538" t="s">
        <v>136</v>
      </c>
      <c r="C8538" t="s">
        <v>383</v>
      </c>
      <c r="D8538">
        <v>2023.1</v>
      </c>
      <c r="E8538" t="s">
        <v>41</v>
      </c>
      <c r="F8538" t="s">
        <v>132</v>
      </c>
      <c r="G8538" t="s">
        <v>43</v>
      </c>
      <c r="H8538">
        <v>633459.26000000013</v>
      </c>
      <c r="I8538">
        <v>47550.510000000053</v>
      </c>
      <c r="J8538">
        <v>681009.77000000014</v>
      </c>
      <c r="K8538" t="s">
        <v>379</v>
      </c>
    </row>
    <row r="8539" spans="1:11" x14ac:dyDescent="0.3">
      <c r="A8539">
        <v>52116</v>
      </c>
      <c r="B8539" t="s">
        <v>136</v>
      </c>
      <c r="C8539" t="s">
        <v>384</v>
      </c>
      <c r="D8539">
        <v>2023.11</v>
      </c>
      <c r="E8539" t="s">
        <v>41</v>
      </c>
      <c r="F8539" t="s">
        <v>132</v>
      </c>
      <c r="G8539" t="s">
        <v>43</v>
      </c>
      <c r="H8539">
        <v>681009.77000000014</v>
      </c>
      <c r="I8539">
        <v>53707.160000000142</v>
      </c>
      <c r="J8539">
        <v>734716.93000000028</v>
      </c>
      <c r="K8539" t="s">
        <v>379</v>
      </c>
    </row>
    <row r="8540" spans="1:11" x14ac:dyDescent="0.3">
      <c r="A8540">
        <v>52116</v>
      </c>
      <c r="B8540" t="s">
        <v>136</v>
      </c>
      <c r="C8540" t="s">
        <v>385</v>
      </c>
      <c r="D8540">
        <v>2023.12</v>
      </c>
      <c r="E8540" t="s">
        <v>41</v>
      </c>
      <c r="F8540" t="s">
        <v>132</v>
      </c>
      <c r="G8540" t="s">
        <v>43</v>
      </c>
      <c r="H8540">
        <v>734716.93000000028</v>
      </c>
      <c r="I8540">
        <v>38074.1</v>
      </c>
      <c r="J8540">
        <v>772791.03000000026</v>
      </c>
      <c r="K8540" t="s">
        <v>379</v>
      </c>
    </row>
    <row r="8541" spans="1:11" x14ac:dyDescent="0.3">
      <c r="A8541">
        <v>52116</v>
      </c>
      <c r="B8541" t="s">
        <v>136</v>
      </c>
      <c r="C8541" t="s">
        <v>386</v>
      </c>
      <c r="D8541">
        <v>2024.01</v>
      </c>
      <c r="E8541" t="s">
        <v>41</v>
      </c>
      <c r="F8541" t="s">
        <v>132</v>
      </c>
      <c r="G8541" t="s">
        <v>43</v>
      </c>
      <c r="H8541">
        <v>772791.03000000026</v>
      </c>
      <c r="I8541">
        <v>40427.560000000056</v>
      </c>
      <c r="J8541">
        <v>813218.59000000032</v>
      </c>
      <c r="K8541" t="s">
        <v>379</v>
      </c>
    </row>
    <row r="8542" spans="1:11" x14ac:dyDescent="0.3">
      <c r="A8542">
        <v>52116</v>
      </c>
      <c r="B8542" t="s">
        <v>136</v>
      </c>
      <c r="C8542" t="s">
        <v>387</v>
      </c>
      <c r="D8542">
        <v>2024.02</v>
      </c>
      <c r="E8542" t="s">
        <v>41</v>
      </c>
      <c r="F8542" t="s">
        <v>132</v>
      </c>
      <c r="G8542" t="s">
        <v>43</v>
      </c>
      <c r="H8542">
        <v>813218.59000000032</v>
      </c>
      <c r="I8542">
        <v>47658.900000000045</v>
      </c>
      <c r="J8542">
        <v>860877.49000000034</v>
      </c>
      <c r="K8542" t="s">
        <v>379</v>
      </c>
    </row>
    <row r="8543" spans="1:11" x14ac:dyDescent="0.3">
      <c r="A8543">
        <v>52116</v>
      </c>
      <c r="B8543" t="s">
        <v>136</v>
      </c>
      <c r="C8543" t="s">
        <v>388</v>
      </c>
      <c r="D8543">
        <v>2024.03</v>
      </c>
      <c r="E8543" t="s">
        <v>41</v>
      </c>
      <c r="F8543" t="s">
        <v>132</v>
      </c>
      <c r="G8543" t="s">
        <v>43</v>
      </c>
      <c r="H8543">
        <v>860877.49000000034</v>
      </c>
      <c r="I8543">
        <v>41894.470000000016</v>
      </c>
      <c r="J8543">
        <v>902771.96000000031</v>
      </c>
      <c r="K8543" t="s">
        <v>379</v>
      </c>
    </row>
    <row r="8544" spans="1:11" x14ac:dyDescent="0.3">
      <c r="A8544">
        <v>52116</v>
      </c>
      <c r="B8544" t="s">
        <v>136</v>
      </c>
      <c r="C8544" t="s">
        <v>389</v>
      </c>
      <c r="D8544">
        <v>2024.04</v>
      </c>
      <c r="E8544" t="s">
        <v>41</v>
      </c>
      <c r="F8544" t="s">
        <v>132</v>
      </c>
      <c r="G8544" t="s">
        <v>43</v>
      </c>
      <c r="H8544">
        <v>902771.96000000031</v>
      </c>
      <c r="I8544">
        <v>43454.210000000028</v>
      </c>
      <c r="J8544">
        <v>946226.17000000039</v>
      </c>
      <c r="K8544" t="s">
        <v>379</v>
      </c>
    </row>
    <row r="8545" spans="1:11" x14ac:dyDescent="0.3">
      <c r="A8545">
        <v>52116</v>
      </c>
      <c r="B8545" t="s">
        <v>136</v>
      </c>
      <c r="C8545" t="s">
        <v>390</v>
      </c>
      <c r="D8545">
        <v>2024.05</v>
      </c>
      <c r="E8545" t="s">
        <v>41</v>
      </c>
      <c r="F8545" t="s">
        <v>132</v>
      </c>
      <c r="G8545" t="s">
        <v>43</v>
      </c>
      <c r="H8545">
        <v>946226.17000000039</v>
      </c>
      <c r="I8545">
        <v>52506.250000000036</v>
      </c>
      <c r="J8545">
        <v>998732.42000000039</v>
      </c>
      <c r="K8545" t="s">
        <v>379</v>
      </c>
    </row>
    <row r="8546" spans="1:11" x14ac:dyDescent="0.3">
      <c r="A8546">
        <v>52116</v>
      </c>
      <c r="B8546" t="s">
        <v>136</v>
      </c>
      <c r="C8546" t="s">
        <v>391</v>
      </c>
      <c r="D8546">
        <v>2024.06</v>
      </c>
      <c r="E8546" t="s">
        <v>41</v>
      </c>
      <c r="F8546" t="s">
        <v>132</v>
      </c>
      <c r="G8546" t="s">
        <v>43</v>
      </c>
      <c r="H8546">
        <v>998732.42000000039</v>
      </c>
      <c r="I8546">
        <v>48451.000000000022</v>
      </c>
      <c r="J8546">
        <v>1047183.4200000004</v>
      </c>
      <c r="K8546" t="s">
        <v>379</v>
      </c>
    </row>
    <row r="8547" spans="1:11" x14ac:dyDescent="0.3">
      <c r="A8547">
        <v>52116</v>
      </c>
      <c r="B8547" t="s">
        <v>136</v>
      </c>
      <c r="C8547" t="s">
        <v>471</v>
      </c>
      <c r="D8547">
        <v>2024.07</v>
      </c>
      <c r="E8547" t="s">
        <v>41</v>
      </c>
      <c r="F8547" t="s">
        <v>132</v>
      </c>
      <c r="G8547" t="s">
        <v>43</v>
      </c>
      <c r="H8547">
        <v>1047183.4200000004</v>
      </c>
      <c r="I8547">
        <v>65235.540000000045</v>
      </c>
      <c r="J8547">
        <v>1112418.9600000004</v>
      </c>
      <c r="K8547" t="s">
        <v>379</v>
      </c>
    </row>
    <row r="8548" spans="1:11" x14ac:dyDescent="0.3">
      <c r="A8548">
        <v>52116</v>
      </c>
      <c r="B8548" t="s">
        <v>136</v>
      </c>
      <c r="C8548" t="s">
        <v>472</v>
      </c>
      <c r="D8548">
        <v>2024.08</v>
      </c>
      <c r="E8548" t="s">
        <v>41</v>
      </c>
      <c r="F8548" t="s">
        <v>132</v>
      </c>
      <c r="G8548" t="s">
        <v>43</v>
      </c>
      <c r="H8548">
        <v>1112418.9600000004</v>
      </c>
      <c r="I8548">
        <v>63326.900000000038</v>
      </c>
      <c r="J8548">
        <v>1175745.8600000006</v>
      </c>
      <c r="K8548" t="s">
        <v>379</v>
      </c>
    </row>
    <row r="8549" spans="1:11" x14ac:dyDescent="0.3">
      <c r="A8549">
        <v>52116</v>
      </c>
      <c r="B8549" t="s">
        <v>136</v>
      </c>
      <c r="C8549" t="s">
        <v>473</v>
      </c>
      <c r="D8549">
        <v>2024.09</v>
      </c>
      <c r="E8549" t="s">
        <v>41</v>
      </c>
      <c r="F8549" t="s">
        <v>132</v>
      </c>
      <c r="G8549" t="s">
        <v>43</v>
      </c>
      <c r="H8549">
        <v>1175745.8600000006</v>
      </c>
      <c r="I8549">
        <v>57638.96</v>
      </c>
      <c r="J8549">
        <v>1233384.8200000005</v>
      </c>
      <c r="K8549" t="s">
        <v>379</v>
      </c>
    </row>
    <row r="8550" spans="1:11" x14ac:dyDescent="0.3">
      <c r="A8550">
        <v>52116</v>
      </c>
      <c r="B8550" t="s">
        <v>136</v>
      </c>
      <c r="C8550" t="s">
        <v>474</v>
      </c>
      <c r="D8550">
        <v>2024.1</v>
      </c>
      <c r="E8550" t="s">
        <v>41</v>
      </c>
      <c r="F8550" t="s">
        <v>132</v>
      </c>
      <c r="G8550" t="s">
        <v>43</v>
      </c>
      <c r="H8550">
        <v>1233384.8200000005</v>
      </c>
      <c r="I8550">
        <v>58367.530000000093</v>
      </c>
      <c r="J8550">
        <v>1291752.3500000006</v>
      </c>
      <c r="K8550" t="s">
        <v>379</v>
      </c>
    </row>
    <row r="8551" spans="1:11" x14ac:dyDescent="0.3">
      <c r="A8551">
        <v>52116</v>
      </c>
      <c r="B8551" t="s">
        <v>136</v>
      </c>
      <c r="C8551" t="s">
        <v>475</v>
      </c>
      <c r="D8551">
        <v>2024.11</v>
      </c>
      <c r="E8551" t="s">
        <v>41</v>
      </c>
      <c r="F8551" t="s">
        <v>132</v>
      </c>
      <c r="G8551" t="s">
        <v>43</v>
      </c>
      <c r="H8551">
        <v>1291752.3500000008</v>
      </c>
      <c r="I8551">
        <v>61620.950000000041</v>
      </c>
      <c r="J8551">
        <v>1353373.3000000007</v>
      </c>
      <c r="K8551" t="s">
        <v>379</v>
      </c>
    </row>
    <row r="8552" spans="1:11" x14ac:dyDescent="0.3">
      <c r="A8552">
        <v>52116</v>
      </c>
      <c r="B8552" t="s">
        <v>136</v>
      </c>
      <c r="C8552" t="s">
        <v>476</v>
      </c>
      <c r="D8552">
        <v>2024.12</v>
      </c>
      <c r="E8552" t="s">
        <v>41</v>
      </c>
      <c r="F8552" t="s">
        <v>132</v>
      </c>
      <c r="G8552" t="s">
        <v>43</v>
      </c>
      <c r="H8552">
        <v>1353373.300000001</v>
      </c>
      <c r="I8552">
        <v>40617.520000000004</v>
      </c>
      <c r="J8552">
        <v>1393990.820000001</v>
      </c>
      <c r="K8552" t="s">
        <v>379</v>
      </c>
    </row>
    <row r="8553" spans="1:11" x14ac:dyDescent="0.3">
      <c r="A8553">
        <v>52116</v>
      </c>
      <c r="B8553" t="s">
        <v>136</v>
      </c>
      <c r="C8553" t="s">
        <v>477</v>
      </c>
      <c r="D8553">
        <v>2025.01</v>
      </c>
      <c r="E8553" t="s">
        <v>41</v>
      </c>
      <c r="F8553" t="s">
        <v>132</v>
      </c>
      <c r="G8553" t="s">
        <v>43</v>
      </c>
      <c r="H8553">
        <v>1393990.8200000008</v>
      </c>
      <c r="I8553">
        <v>46415.22000000011</v>
      </c>
      <c r="J8553">
        <v>1440406.040000001</v>
      </c>
      <c r="K8553" t="s">
        <v>379</v>
      </c>
    </row>
    <row r="8554" spans="1:11" x14ac:dyDescent="0.3">
      <c r="A8554">
        <v>52116</v>
      </c>
      <c r="B8554" t="s">
        <v>136</v>
      </c>
      <c r="C8554" t="s">
        <v>478</v>
      </c>
      <c r="D8554">
        <v>2025.02</v>
      </c>
      <c r="E8554" t="s">
        <v>41</v>
      </c>
      <c r="F8554" t="s">
        <v>132</v>
      </c>
      <c r="G8554" t="s">
        <v>43</v>
      </c>
      <c r="H8554">
        <v>1440406.0400000007</v>
      </c>
      <c r="I8554">
        <v>60757.84000000004</v>
      </c>
      <c r="J8554">
        <v>1501163.8800000008</v>
      </c>
      <c r="K8554" t="s">
        <v>379</v>
      </c>
    </row>
    <row r="8555" spans="1:11" x14ac:dyDescent="0.3">
      <c r="A8555">
        <v>52116</v>
      </c>
      <c r="B8555" t="s">
        <v>136</v>
      </c>
      <c r="C8555" t="s">
        <v>479</v>
      </c>
      <c r="D8555">
        <v>2025.03</v>
      </c>
      <c r="E8555" t="s">
        <v>41</v>
      </c>
      <c r="F8555" t="s">
        <v>132</v>
      </c>
      <c r="G8555" t="s">
        <v>43</v>
      </c>
      <c r="H8555">
        <v>1501163.8800000008</v>
      </c>
      <c r="I8555">
        <v>60199.010000000097</v>
      </c>
      <c r="J8555">
        <v>1561362.8900000008</v>
      </c>
      <c r="K8555" t="s">
        <v>379</v>
      </c>
    </row>
    <row r="8556" spans="1:11" x14ac:dyDescent="0.3">
      <c r="A8556">
        <v>52116</v>
      </c>
      <c r="B8556" t="s">
        <v>136</v>
      </c>
      <c r="C8556" t="s">
        <v>480</v>
      </c>
      <c r="D8556">
        <v>2025.04</v>
      </c>
      <c r="E8556" t="s">
        <v>41</v>
      </c>
      <c r="F8556" t="s">
        <v>132</v>
      </c>
      <c r="G8556" t="s">
        <v>43</v>
      </c>
      <c r="H8556">
        <v>1561362.8900000008</v>
      </c>
      <c r="I8556">
        <v>51867.77000000004</v>
      </c>
      <c r="J8556">
        <v>1613230.6600000008</v>
      </c>
      <c r="K8556" t="s">
        <v>379</v>
      </c>
    </row>
    <row r="8557" spans="1:11" x14ac:dyDescent="0.3">
      <c r="A8557">
        <v>52116</v>
      </c>
      <c r="B8557" t="s">
        <v>136</v>
      </c>
      <c r="C8557" t="s">
        <v>481</v>
      </c>
      <c r="D8557">
        <v>2025.05</v>
      </c>
      <c r="E8557" t="s">
        <v>41</v>
      </c>
      <c r="F8557" t="s">
        <v>132</v>
      </c>
      <c r="G8557" t="s">
        <v>43</v>
      </c>
      <c r="H8557">
        <v>1613230.6600000006</v>
      </c>
      <c r="I8557">
        <v>60934.54</v>
      </c>
      <c r="J8557">
        <v>1674165.2000000007</v>
      </c>
      <c r="K8557" t="s">
        <v>379</v>
      </c>
    </row>
    <row r="8558" spans="1:11" x14ac:dyDescent="0.3">
      <c r="A8558">
        <v>52116</v>
      </c>
      <c r="B8558" t="s">
        <v>136</v>
      </c>
      <c r="C8558" t="s">
        <v>482</v>
      </c>
      <c r="D8558">
        <v>2025.06</v>
      </c>
      <c r="E8558" t="s">
        <v>41</v>
      </c>
      <c r="F8558" t="s">
        <v>132</v>
      </c>
      <c r="G8558" t="s">
        <v>43</v>
      </c>
      <c r="H8558">
        <v>1674165.2000000004</v>
      </c>
      <c r="I8558">
        <v>58152.930000000088</v>
      </c>
      <c r="J8558">
        <v>1732318.1300000006</v>
      </c>
      <c r="K8558" t="s">
        <v>379</v>
      </c>
    </row>
    <row r="8559" spans="1:11" x14ac:dyDescent="0.3">
      <c r="A8559">
        <v>52116</v>
      </c>
      <c r="B8559" t="s">
        <v>136</v>
      </c>
      <c r="C8559" t="s">
        <v>550</v>
      </c>
      <c r="D8559">
        <v>2025.07</v>
      </c>
      <c r="E8559" t="s">
        <v>41</v>
      </c>
      <c r="F8559" t="s">
        <v>132</v>
      </c>
      <c r="G8559" t="s">
        <v>43</v>
      </c>
      <c r="H8559">
        <v>1732318.1300000006</v>
      </c>
      <c r="I8559">
        <v>64468.390000000036</v>
      </c>
      <c r="J8559">
        <v>1796786.5200000007</v>
      </c>
      <c r="K8559" t="s">
        <v>379</v>
      </c>
    </row>
    <row r="8560" spans="1:11" x14ac:dyDescent="0.3">
      <c r="A8560">
        <v>52116</v>
      </c>
      <c r="B8560" t="s">
        <v>136</v>
      </c>
      <c r="C8560" t="s">
        <v>551</v>
      </c>
      <c r="D8560">
        <v>2025.08</v>
      </c>
      <c r="E8560" t="s">
        <v>41</v>
      </c>
      <c r="F8560" t="s">
        <v>132</v>
      </c>
      <c r="G8560" t="s">
        <v>43</v>
      </c>
      <c r="H8560">
        <v>1796786.5200000007</v>
      </c>
      <c r="I8560">
        <v>62109.200000000048</v>
      </c>
      <c r="J8560">
        <v>1858895.7200000007</v>
      </c>
      <c r="K8560" t="s">
        <v>379</v>
      </c>
    </row>
    <row r="8561" spans="1:11" x14ac:dyDescent="0.3">
      <c r="A8561">
        <v>52116</v>
      </c>
      <c r="B8561" t="s">
        <v>136</v>
      </c>
      <c r="C8561" t="s">
        <v>552</v>
      </c>
      <c r="D8561">
        <v>2025.09</v>
      </c>
      <c r="E8561" t="s">
        <v>41</v>
      </c>
      <c r="F8561" t="s">
        <v>132</v>
      </c>
      <c r="G8561" t="s">
        <v>43</v>
      </c>
      <c r="H8561">
        <v>1858895.7200000009</v>
      </c>
      <c r="I8561">
        <v>63597.5</v>
      </c>
      <c r="J8561">
        <v>1922493.2200000009</v>
      </c>
      <c r="K8561" t="s">
        <v>379</v>
      </c>
    </row>
    <row r="8562" spans="1:11" x14ac:dyDescent="0.3">
      <c r="A8562">
        <v>52116</v>
      </c>
      <c r="B8562" t="s">
        <v>136</v>
      </c>
      <c r="C8562" t="s">
        <v>553</v>
      </c>
      <c r="D8562">
        <v>2025.1</v>
      </c>
      <c r="E8562" t="s">
        <v>41</v>
      </c>
      <c r="F8562" t="s">
        <v>132</v>
      </c>
      <c r="G8562" t="s">
        <v>43</v>
      </c>
      <c r="H8562">
        <v>1922493.2200000009</v>
      </c>
      <c r="I8562">
        <v>57941.270000000055</v>
      </c>
      <c r="J8562">
        <v>1980434.4900000009</v>
      </c>
      <c r="K8562" t="s">
        <v>379</v>
      </c>
    </row>
    <row r="8563" spans="1:11" x14ac:dyDescent="0.3">
      <c r="A8563">
        <v>52116</v>
      </c>
      <c r="B8563" t="s">
        <v>136</v>
      </c>
      <c r="C8563" t="s">
        <v>554</v>
      </c>
      <c r="D8563">
        <v>2025.11</v>
      </c>
      <c r="E8563" t="s">
        <v>41</v>
      </c>
      <c r="F8563" t="s">
        <v>132</v>
      </c>
      <c r="G8563" t="s">
        <v>43</v>
      </c>
      <c r="H8563">
        <v>1980434.4900000009</v>
      </c>
      <c r="I8563">
        <v>61103.080000000125</v>
      </c>
      <c r="J8563">
        <v>2041537.570000001</v>
      </c>
      <c r="K8563" t="s">
        <v>379</v>
      </c>
    </row>
    <row r="8564" spans="1:11" x14ac:dyDescent="0.3">
      <c r="A8564">
        <v>52116</v>
      </c>
      <c r="B8564" t="s">
        <v>136</v>
      </c>
      <c r="C8564" t="s">
        <v>555</v>
      </c>
      <c r="D8564">
        <v>2025.12</v>
      </c>
      <c r="E8564" t="s">
        <v>41</v>
      </c>
      <c r="F8564" t="s">
        <v>132</v>
      </c>
      <c r="G8564" t="s">
        <v>43</v>
      </c>
      <c r="H8564">
        <v>2041537.570000001</v>
      </c>
      <c r="I8564">
        <v>1360</v>
      </c>
      <c r="J8564">
        <v>2042897.570000001</v>
      </c>
      <c r="K8564" t="s">
        <v>379</v>
      </c>
    </row>
    <row r="8565" spans="1:11" x14ac:dyDescent="0.3">
      <c r="A8565">
        <v>52116</v>
      </c>
      <c r="B8565" t="s">
        <v>136</v>
      </c>
      <c r="C8565" t="s">
        <v>556</v>
      </c>
      <c r="D8565">
        <v>2026.01</v>
      </c>
      <c r="E8565" t="s">
        <v>41</v>
      </c>
      <c r="F8565" t="s">
        <v>132</v>
      </c>
      <c r="G8565" t="s">
        <v>43</v>
      </c>
      <c r="H8565">
        <v>2042897.570000001</v>
      </c>
      <c r="J8565">
        <v>2042897.570000001</v>
      </c>
      <c r="K8565" t="s">
        <v>379</v>
      </c>
    </row>
    <row r="8566" spans="1:11" x14ac:dyDescent="0.3">
      <c r="A8566">
        <v>52116</v>
      </c>
      <c r="B8566" t="s">
        <v>136</v>
      </c>
      <c r="C8566" t="s">
        <v>557</v>
      </c>
      <c r="D8566">
        <v>2026.02</v>
      </c>
      <c r="E8566" t="s">
        <v>41</v>
      </c>
      <c r="F8566" t="s">
        <v>132</v>
      </c>
      <c r="G8566" t="s">
        <v>43</v>
      </c>
      <c r="H8566">
        <v>2042897.570000001</v>
      </c>
      <c r="J8566">
        <v>2042897.570000001</v>
      </c>
      <c r="K8566" t="s">
        <v>379</v>
      </c>
    </row>
    <row r="8567" spans="1:11" x14ac:dyDescent="0.3">
      <c r="A8567">
        <v>52116</v>
      </c>
      <c r="B8567" t="s">
        <v>136</v>
      </c>
      <c r="C8567" t="s">
        <v>558</v>
      </c>
      <c r="D8567">
        <v>2026.03</v>
      </c>
      <c r="E8567" t="s">
        <v>41</v>
      </c>
      <c r="F8567" t="s">
        <v>132</v>
      </c>
      <c r="G8567" t="s">
        <v>43</v>
      </c>
      <c r="H8567">
        <v>2042897.570000001</v>
      </c>
      <c r="J8567">
        <v>2042897.570000001</v>
      </c>
      <c r="K8567" t="s">
        <v>379</v>
      </c>
    </row>
    <row r="8568" spans="1:11" x14ac:dyDescent="0.3">
      <c r="A8568">
        <v>52116</v>
      </c>
      <c r="B8568" t="s">
        <v>136</v>
      </c>
      <c r="C8568" t="s">
        <v>559</v>
      </c>
      <c r="D8568">
        <v>2026.04</v>
      </c>
      <c r="E8568" t="s">
        <v>41</v>
      </c>
      <c r="F8568" t="s">
        <v>132</v>
      </c>
      <c r="G8568" t="s">
        <v>43</v>
      </c>
      <c r="H8568">
        <v>2042897.570000001</v>
      </c>
      <c r="J8568">
        <v>2042897.570000001</v>
      </c>
      <c r="K8568" t="s">
        <v>379</v>
      </c>
    </row>
    <row r="8569" spans="1:11" x14ac:dyDescent="0.3">
      <c r="A8569">
        <v>52116</v>
      </c>
      <c r="B8569" t="s">
        <v>136</v>
      </c>
      <c r="C8569" t="s">
        <v>560</v>
      </c>
      <c r="D8569">
        <v>2026.05</v>
      </c>
      <c r="E8569" t="s">
        <v>41</v>
      </c>
      <c r="F8569" t="s">
        <v>132</v>
      </c>
      <c r="G8569" t="s">
        <v>43</v>
      </c>
      <c r="H8569">
        <v>2042897.570000001</v>
      </c>
      <c r="J8569">
        <v>2042897.570000001</v>
      </c>
      <c r="K8569" t="s">
        <v>379</v>
      </c>
    </row>
    <row r="8570" spans="1:11" x14ac:dyDescent="0.3">
      <c r="A8570">
        <v>52116</v>
      </c>
      <c r="B8570" t="s">
        <v>136</v>
      </c>
      <c r="C8570" t="s">
        <v>561</v>
      </c>
      <c r="D8570">
        <v>2026.06</v>
      </c>
      <c r="E8570" t="s">
        <v>41</v>
      </c>
      <c r="F8570" t="s">
        <v>132</v>
      </c>
      <c r="G8570" t="s">
        <v>43</v>
      </c>
      <c r="H8570">
        <v>2042897.570000001</v>
      </c>
      <c r="J8570">
        <v>2042897.570000001</v>
      </c>
      <c r="K8570" t="s">
        <v>379</v>
      </c>
    </row>
    <row r="8571" spans="1:11" x14ac:dyDescent="0.3">
      <c r="A8571">
        <v>52117</v>
      </c>
      <c r="B8571" t="s">
        <v>137</v>
      </c>
      <c r="C8571" t="s">
        <v>295</v>
      </c>
      <c r="D8571">
        <v>2022.07</v>
      </c>
      <c r="E8571" t="s">
        <v>135</v>
      </c>
      <c r="F8571" t="s">
        <v>132</v>
      </c>
      <c r="G8571" t="s">
        <v>43</v>
      </c>
      <c r="H8571">
        <v>351028.07</v>
      </c>
      <c r="I8571">
        <v>44967.94</v>
      </c>
      <c r="J8571">
        <v>395996.01</v>
      </c>
      <c r="K8571" t="s">
        <v>379</v>
      </c>
    </row>
    <row r="8572" spans="1:11" x14ac:dyDescent="0.3">
      <c r="A8572">
        <v>52117</v>
      </c>
      <c r="B8572" t="s">
        <v>137</v>
      </c>
      <c r="C8572" t="s">
        <v>301</v>
      </c>
      <c r="D8572">
        <v>2022.08</v>
      </c>
      <c r="E8572" t="s">
        <v>135</v>
      </c>
      <c r="F8572" t="s">
        <v>132</v>
      </c>
      <c r="G8572" t="s">
        <v>43</v>
      </c>
      <c r="H8572">
        <v>395996.01</v>
      </c>
      <c r="I8572">
        <v>54804.480000000003</v>
      </c>
      <c r="J8572">
        <v>450800.49</v>
      </c>
      <c r="K8572" t="s">
        <v>379</v>
      </c>
    </row>
    <row r="8573" spans="1:11" x14ac:dyDescent="0.3">
      <c r="A8573">
        <v>52117</v>
      </c>
      <c r="B8573" t="s">
        <v>137</v>
      </c>
      <c r="C8573" t="s">
        <v>304</v>
      </c>
      <c r="D8573">
        <v>2022.09</v>
      </c>
      <c r="E8573" t="s">
        <v>135</v>
      </c>
      <c r="F8573" t="s">
        <v>132</v>
      </c>
      <c r="G8573" t="s">
        <v>43</v>
      </c>
      <c r="H8573">
        <v>450800.49</v>
      </c>
      <c r="I8573">
        <v>45852.540000000008</v>
      </c>
      <c r="J8573">
        <v>496653.02999999997</v>
      </c>
      <c r="K8573" t="s">
        <v>379</v>
      </c>
    </row>
    <row r="8574" spans="1:11" x14ac:dyDescent="0.3">
      <c r="A8574">
        <v>52117</v>
      </c>
      <c r="B8574" t="s">
        <v>137</v>
      </c>
      <c r="C8574" t="s">
        <v>308</v>
      </c>
      <c r="D8574">
        <v>2022.1</v>
      </c>
      <c r="E8574" t="s">
        <v>135</v>
      </c>
      <c r="F8574" t="s">
        <v>132</v>
      </c>
      <c r="G8574" t="s">
        <v>43</v>
      </c>
      <c r="H8574">
        <v>496653.02999999997</v>
      </c>
      <c r="I8574">
        <v>46215.08</v>
      </c>
      <c r="J8574">
        <v>542868.11</v>
      </c>
      <c r="K8574" t="s">
        <v>379</v>
      </c>
    </row>
    <row r="8575" spans="1:11" x14ac:dyDescent="0.3">
      <c r="A8575">
        <v>52117</v>
      </c>
      <c r="B8575" t="s">
        <v>137</v>
      </c>
      <c r="C8575" t="s">
        <v>313</v>
      </c>
      <c r="D8575">
        <v>2022.11</v>
      </c>
      <c r="E8575" t="s">
        <v>135</v>
      </c>
      <c r="F8575" t="s">
        <v>132</v>
      </c>
      <c r="G8575" t="s">
        <v>43</v>
      </c>
      <c r="H8575">
        <v>542868.11</v>
      </c>
      <c r="I8575">
        <v>55878.51</v>
      </c>
      <c r="J8575">
        <v>598746.62</v>
      </c>
      <c r="K8575" t="s">
        <v>379</v>
      </c>
    </row>
    <row r="8576" spans="1:11" x14ac:dyDescent="0.3">
      <c r="A8576">
        <v>52117</v>
      </c>
      <c r="B8576" t="s">
        <v>137</v>
      </c>
      <c r="C8576" t="s">
        <v>317</v>
      </c>
      <c r="D8576">
        <v>2022.12</v>
      </c>
      <c r="E8576" t="s">
        <v>135</v>
      </c>
      <c r="F8576" t="s">
        <v>132</v>
      </c>
      <c r="G8576" t="s">
        <v>43</v>
      </c>
      <c r="H8576">
        <v>598746.62</v>
      </c>
      <c r="I8576">
        <v>55878.5</v>
      </c>
      <c r="J8576">
        <v>654625.12</v>
      </c>
      <c r="K8576" t="s">
        <v>379</v>
      </c>
    </row>
    <row r="8577" spans="1:11" x14ac:dyDescent="0.3">
      <c r="A8577">
        <v>52117</v>
      </c>
      <c r="B8577" t="s">
        <v>137</v>
      </c>
      <c r="C8577" t="s">
        <v>320</v>
      </c>
      <c r="D8577">
        <v>2023.01</v>
      </c>
      <c r="E8577" t="s">
        <v>135</v>
      </c>
      <c r="F8577" t="s">
        <v>132</v>
      </c>
      <c r="G8577" t="s">
        <v>43</v>
      </c>
      <c r="H8577">
        <v>654625.12000000011</v>
      </c>
      <c r="I8577">
        <v>52532.32</v>
      </c>
      <c r="J8577">
        <v>707157.44000000006</v>
      </c>
      <c r="K8577" t="s">
        <v>379</v>
      </c>
    </row>
    <row r="8578" spans="1:11" x14ac:dyDescent="0.3">
      <c r="A8578">
        <v>52117</v>
      </c>
      <c r="B8578" t="s">
        <v>137</v>
      </c>
      <c r="C8578" t="s">
        <v>325</v>
      </c>
      <c r="D8578">
        <v>2023.02</v>
      </c>
      <c r="E8578" t="s">
        <v>135</v>
      </c>
      <c r="F8578" t="s">
        <v>132</v>
      </c>
      <c r="G8578" t="s">
        <v>43</v>
      </c>
      <c r="H8578">
        <v>707157.44000000006</v>
      </c>
      <c r="I8578">
        <v>53492.74</v>
      </c>
      <c r="J8578">
        <v>760650.18</v>
      </c>
      <c r="K8578" t="s">
        <v>379</v>
      </c>
    </row>
    <row r="8579" spans="1:11" x14ac:dyDescent="0.3">
      <c r="A8579">
        <v>52117</v>
      </c>
      <c r="B8579" t="s">
        <v>137</v>
      </c>
      <c r="C8579" t="s">
        <v>328</v>
      </c>
      <c r="D8579">
        <v>2023.03</v>
      </c>
      <c r="E8579" t="s">
        <v>135</v>
      </c>
      <c r="F8579" t="s">
        <v>132</v>
      </c>
      <c r="G8579" t="s">
        <v>43</v>
      </c>
      <c r="H8579">
        <v>760650.18</v>
      </c>
      <c r="I8579">
        <v>59847.68</v>
      </c>
      <c r="J8579">
        <v>820497.8600000001</v>
      </c>
      <c r="K8579" t="s">
        <v>379</v>
      </c>
    </row>
    <row r="8580" spans="1:11" x14ac:dyDescent="0.3">
      <c r="A8580">
        <v>52117</v>
      </c>
      <c r="B8580" t="s">
        <v>137</v>
      </c>
      <c r="C8580" t="s">
        <v>331</v>
      </c>
      <c r="D8580">
        <v>2023.04</v>
      </c>
      <c r="E8580" t="s">
        <v>135</v>
      </c>
      <c r="F8580" t="s">
        <v>132</v>
      </c>
      <c r="G8580" t="s">
        <v>43</v>
      </c>
      <c r="H8580">
        <v>820497.8600000001</v>
      </c>
      <c r="I8580">
        <v>44266.09</v>
      </c>
      <c r="J8580">
        <v>864763.95000000007</v>
      </c>
      <c r="K8580" t="s">
        <v>379</v>
      </c>
    </row>
    <row r="8581" spans="1:11" x14ac:dyDescent="0.3">
      <c r="A8581">
        <v>52117</v>
      </c>
      <c r="B8581" t="s">
        <v>137</v>
      </c>
      <c r="C8581" t="s">
        <v>333</v>
      </c>
      <c r="D8581">
        <v>2023.05</v>
      </c>
      <c r="E8581" t="s">
        <v>135</v>
      </c>
      <c r="F8581" t="s">
        <v>132</v>
      </c>
      <c r="G8581" t="s">
        <v>43</v>
      </c>
      <c r="H8581">
        <v>864763.95000000007</v>
      </c>
      <c r="I8581">
        <v>46035.39</v>
      </c>
      <c r="J8581">
        <v>910799.34000000008</v>
      </c>
      <c r="K8581" t="s">
        <v>379</v>
      </c>
    </row>
    <row r="8582" spans="1:11" x14ac:dyDescent="0.3">
      <c r="A8582">
        <v>52117</v>
      </c>
      <c r="B8582" t="s">
        <v>137</v>
      </c>
      <c r="C8582" t="s">
        <v>342</v>
      </c>
      <c r="D8582">
        <v>2023.06</v>
      </c>
      <c r="E8582" t="s">
        <v>135</v>
      </c>
      <c r="F8582" t="s">
        <v>132</v>
      </c>
      <c r="G8582" t="s">
        <v>43</v>
      </c>
      <c r="H8582">
        <v>910799.34</v>
      </c>
      <c r="I8582">
        <v>-323950.51</v>
      </c>
      <c r="J8582">
        <v>586848.82999999996</v>
      </c>
      <c r="K8582" t="s">
        <v>379</v>
      </c>
    </row>
    <row r="8583" spans="1:11" x14ac:dyDescent="0.3">
      <c r="A8583">
        <v>52117</v>
      </c>
      <c r="B8583" t="s">
        <v>137</v>
      </c>
      <c r="C8583" t="s">
        <v>346</v>
      </c>
      <c r="D8583">
        <v>2023.07</v>
      </c>
      <c r="E8583" t="s">
        <v>135</v>
      </c>
      <c r="F8583" t="s">
        <v>132</v>
      </c>
      <c r="G8583" t="s">
        <v>43</v>
      </c>
      <c r="H8583">
        <v>586848.82999999996</v>
      </c>
      <c r="I8583">
        <v>46560.38</v>
      </c>
      <c r="J8583">
        <v>633409.21</v>
      </c>
      <c r="K8583" t="s">
        <v>379</v>
      </c>
    </row>
    <row r="8584" spans="1:11" x14ac:dyDescent="0.3">
      <c r="A8584">
        <v>52117</v>
      </c>
      <c r="B8584" t="s">
        <v>137</v>
      </c>
      <c r="C8584" t="s">
        <v>347</v>
      </c>
      <c r="D8584">
        <v>2023.08</v>
      </c>
      <c r="E8584" t="s">
        <v>135</v>
      </c>
      <c r="F8584" t="s">
        <v>132</v>
      </c>
      <c r="G8584" t="s">
        <v>43</v>
      </c>
      <c r="H8584">
        <v>633409.21000000008</v>
      </c>
      <c r="I8584">
        <v>57595.78</v>
      </c>
      <c r="J8584">
        <v>691004.99000000011</v>
      </c>
      <c r="K8584" t="s">
        <v>379</v>
      </c>
    </row>
    <row r="8585" spans="1:11" x14ac:dyDescent="0.3">
      <c r="A8585">
        <v>52117</v>
      </c>
      <c r="B8585" t="s">
        <v>137</v>
      </c>
      <c r="C8585" t="s">
        <v>382</v>
      </c>
      <c r="D8585">
        <v>2023.09</v>
      </c>
      <c r="E8585" t="s">
        <v>135</v>
      </c>
      <c r="F8585" t="s">
        <v>132</v>
      </c>
      <c r="G8585" t="s">
        <v>43</v>
      </c>
      <c r="H8585">
        <v>691004.99000000011</v>
      </c>
      <c r="I8585">
        <v>57786.23</v>
      </c>
      <c r="J8585">
        <v>748791.22000000009</v>
      </c>
      <c r="K8585" t="s">
        <v>379</v>
      </c>
    </row>
    <row r="8586" spans="1:11" x14ac:dyDescent="0.3">
      <c r="A8586">
        <v>52117</v>
      </c>
      <c r="B8586" t="s">
        <v>137</v>
      </c>
      <c r="C8586" t="s">
        <v>383</v>
      </c>
      <c r="D8586">
        <v>2023.1</v>
      </c>
      <c r="E8586" t="s">
        <v>135</v>
      </c>
      <c r="F8586" t="s">
        <v>132</v>
      </c>
      <c r="G8586" t="s">
        <v>43</v>
      </c>
      <c r="H8586">
        <v>748791.22000000009</v>
      </c>
      <c r="I8586">
        <v>50978.57</v>
      </c>
      <c r="J8586">
        <v>799769.79</v>
      </c>
      <c r="K8586" t="s">
        <v>379</v>
      </c>
    </row>
    <row r="8587" spans="1:11" x14ac:dyDescent="0.3">
      <c r="A8587">
        <v>52117</v>
      </c>
      <c r="B8587" t="s">
        <v>137</v>
      </c>
      <c r="C8587" t="s">
        <v>384</v>
      </c>
      <c r="D8587">
        <v>2023.11</v>
      </c>
      <c r="E8587" t="s">
        <v>135</v>
      </c>
      <c r="F8587" t="s">
        <v>132</v>
      </c>
      <c r="G8587" t="s">
        <v>43</v>
      </c>
      <c r="H8587">
        <v>799769.79</v>
      </c>
      <c r="I8587">
        <v>56914.2</v>
      </c>
      <c r="J8587">
        <v>856683.99</v>
      </c>
      <c r="K8587" t="s">
        <v>379</v>
      </c>
    </row>
    <row r="8588" spans="1:11" x14ac:dyDescent="0.3">
      <c r="A8588">
        <v>52117</v>
      </c>
      <c r="B8588" t="s">
        <v>137</v>
      </c>
      <c r="C8588" t="s">
        <v>385</v>
      </c>
      <c r="D8588">
        <v>2023.12</v>
      </c>
      <c r="E8588" t="s">
        <v>135</v>
      </c>
      <c r="F8588" t="s">
        <v>132</v>
      </c>
      <c r="G8588" t="s">
        <v>43</v>
      </c>
      <c r="H8588">
        <v>856683.99</v>
      </c>
      <c r="I8588">
        <v>55153.919999999998</v>
      </c>
      <c r="J8588">
        <v>911837.91</v>
      </c>
      <c r="K8588" t="s">
        <v>379</v>
      </c>
    </row>
    <row r="8589" spans="1:11" x14ac:dyDescent="0.3">
      <c r="A8589">
        <v>52117</v>
      </c>
      <c r="B8589" t="s">
        <v>137</v>
      </c>
      <c r="C8589" t="s">
        <v>386</v>
      </c>
      <c r="D8589">
        <v>2024.01</v>
      </c>
      <c r="E8589" t="s">
        <v>135</v>
      </c>
      <c r="F8589" t="s">
        <v>132</v>
      </c>
      <c r="G8589" t="s">
        <v>43</v>
      </c>
      <c r="H8589">
        <v>911837.91</v>
      </c>
      <c r="I8589">
        <v>69360.84</v>
      </c>
      <c r="J8589">
        <v>981198.75</v>
      </c>
      <c r="K8589" t="s">
        <v>379</v>
      </c>
    </row>
    <row r="8590" spans="1:11" x14ac:dyDescent="0.3">
      <c r="A8590">
        <v>52117</v>
      </c>
      <c r="B8590" t="s">
        <v>137</v>
      </c>
      <c r="C8590" t="s">
        <v>387</v>
      </c>
      <c r="D8590">
        <v>2024.02</v>
      </c>
      <c r="E8590" t="s">
        <v>135</v>
      </c>
      <c r="F8590" t="s">
        <v>132</v>
      </c>
      <c r="G8590" t="s">
        <v>43</v>
      </c>
      <c r="H8590">
        <v>981198.75</v>
      </c>
      <c r="I8590">
        <v>65500.94</v>
      </c>
      <c r="J8590">
        <v>1046699.6900000001</v>
      </c>
      <c r="K8590" t="s">
        <v>379</v>
      </c>
    </row>
    <row r="8591" spans="1:11" x14ac:dyDescent="0.3">
      <c r="A8591">
        <v>52117</v>
      </c>
      <c r="B8591" t="s">
        <v>137</v>
      </c>
      <c r="C8591" t="s">
        <v>388</v>
      </c>
      <c r="D8591">
        <v>2024.03</v>
      </c>
      <c r="E8591" t="s">
        <v>135</v>
      </c>
      <c r="F8591" t="s">
        <v>132</v>
      </c>
      <c r="G8591" t="s">
        <v>43</v>
      </c>
      <c r="H8591">
        <v>1046699.6900000001</v>
      </c>
      <c r="I8591">
        <v>62009.16</v>
      </c>
      <c r="J8591">
        <v>1108708.8500000001</v>
      </c>
      <c r="K8591" t="s">
        <v>379</v>
      </c>
    </row>
    <row r="8592" spans="1:11" x14ac:dyDescent="0.3">
      <c r="A8592">
        <v>52117</v>
      </c>
      <c r="B8592" t="s">
        <v>137</v>
      </c>
      <c r="C8592" t="s">
        <v>389</v>
      </c>
      <c r="D8592">
        <v>2024.04</v>
      </c>
      <c r="E8592" t="s">
        <v>135</v>
      </c>
      <c r="F8592" t="s">
        <v>132</v>
      </c>
      <c r="G8592" t="s">
        <v>43</v>
      </c>
      <c r="H8592">
        <v>1108708.8499999999</v>
      </c>
      <c r="I8592">
        <v>65813.73000000001</v>
      </c>
      <c r="J8592">
        <v>1174522.5799999998</v>
      </c>
      <c r="K8592" t="s">
        <v>379</v>
      </c>
    </row>
    <row r="8593" spans="1:11" x14ac:dyDescent="0.3">
      <c r="A8593">
        <v>52117</v>
      </c>
      <c r="B8593" t="s">
        <v>137</v>
      </c>
      <c r="C8593" t="s">
        <v>390</v>
      </c>
      <c r="D8593">
        <v>2024.05</v>
      </c>
      <c r="E8593" t="s">
        <v>135</v>
      </c>
      <c r="F8593" t="s">
        <v>132</v>
      </c>
      <c r="G8593" t="s">
        <v>43</v>
      </c>
      <c r="H8593">
        <v>1174522.5799999998</v>
      </c>
      <c r="I8593">
        <v>66493.16</v>
      </c>
      <c r="J8593">
        <v>1241015.7399999998</v>
      </c>
      <c r="K8593" t="s">
        <v>379</v>
      </c>
    </row>
    <row r="8594" spans="1:11" x14ac:dyDescent="0.3">
      <c r="A8594">
        <v>52117</v>
      </c>
      <c r="B8594" t="s">
        <v>137</v>
      </c>
      <c r="C8594" t="s">
        <v>391</v>
      </c>
      <c r="D8594">
        <v>2024.06</v>
      </c>
      <c r="E8594" t="s">
        <v>135</v>
      </c>
      <c r="F8594" t="s">
        <v>132</v>
      </c>
      <c r="G8594" t="s">
        <v>43</v>
      </c>
      <c r="H8594">
        <v>1241015.7399999995</v>
      </c>
      <c r="I8594">
        <v>55932.2</v>
      </c>
      <c r="J8594">
        <v>1296947.9399999995</v>
      </c>
      <c r="K8594" t="s">
        <v>379</v>
      </c>
    </row>
    <row r="8595" spans="1:11" x14ac:dyDescent="0.3">
      <c r="A8595">
        <v>52117</v>
      </c>
      <c r="B8595" t="s">
        <v>137</v>
      </c>
      <c r="C8595" t="s">
        <v>471</v>
      </c>
      <c r="D8595">
        <v>2024.07</v>
      </c>
      <c r="E8595" t="s">
        <v>135</v>
      </c>
      <c r="F8595" t="s">
        <v>132</v>
      </c>
      <c r="G8595" t="s">
        <v>43</v>
      </c>
      <c r="H8595">
        <v>1296947.9399999995</v>
      </c>
      <c r="I8595">
        <v>77757.5</v>
      </c>
      <c r="J8595">
        <v>1374705.4399999995</v>
      </c>
      <c r="K8595" t="s">
        <v>379</v>
      </c>
    </row>
    <row r="8596" spans="1:11" x14ac:dyDescent="0.3">
      <c r="A8596">
        <v>52117</v>
      </c>
      <c r="B8596" t="s">
        <v>137</v>
      </c>
      <c r="C8596" t="s">
        <v>472</v>
      </c>
      <c r="D8596">
        <v>2024.08</v>
      </c>
      <c r="E8596" t="s">
        <v>135</v>
      </c>
      <c r="F8596" t="s">
        <v>132</v>
      </c>
      <c r="G8596" t="s">
        <v>43</v>
      </c>
      <c r="H8596">
        <v>1374705.4399999995</v>
      </c>
      <c r="I8596">
        <v>68817.56</v>
      </c>
      <c r="J8596">
        <v>1443522.9999999995</v>
      </c>
      <c r="K8596" t="s">
        <v>379</v>
      </c>
    </row>
    <row r="8597" spans="1:11" x14ac:dyDescent="0.3">
      <c r="A8597">
        <v>52117</v>
      </c>
      <c r="B8597" t="s">
        <v>137</v>
      </c>
      <c r="C8597" t="s">
        <v>473</v>
      </c>
      <c r="D8597">
        <v>2024.09</v>
      </c>
      <c r="E8597" t="s">
        <v>135</v>
      </c>
      <c r="F8597" t="s">
        <v>132</v>
      </c>
      <c r="G8597" t="s">
        <v>43</v>
      </c>
      <c r="H8597">
        <v>1443522.9999999995</v>
      </c>
      <c r="I8597">
        <v>69801.899999999994</v>
      </c>
      <c r="J8597">
        <v>1513324.8999999994</v>
      </c>
      <c r="K8597" t="s">
        <v>379</v>
      </c>
    </row>
    <row r="8598" spans="1:11" x14ac:dyDescent="0.3">
      <c r="A8598">
        <v>52117</v>
      </c>
      <c r="B8598" t="s">
        <v>137</v>
      </c>
      <c r="C8598" t="s">
        <v>474</v>
      </c>
      <c r="D8598">
        <v>2024.1</v>
      </c>
      <c r="E8598" t="s">
        <v>135</v>
      </c>
      <c r="F8598" t="s">
        <v>132</v>
      </c>
      <c r="G8598" t="s">
        <v>43</v>
      </c>
      <c r="H8598">
        <v>1513324.8999999997</v>
      </c>
      <c r="I8598">
        <v>70720.17</v>
      </c>
      <c r="J8598">
        <v>1584045.0699999996</v>
      </c>
      <c r="K8598" t="s">
        <v>379</v>
      </c>
    </row>
    <row r="8599" spans="1:11" x14ac:dyDescent="0.3">
      <c r="A8599">
        <v>52117</v>
      </c>
      <c r="B8599" t="s">
        <v>137</v>
      </c>
      <c r="C8599" t="s">
        <v>475</v>
      </c>
      <c r="D8599">
        <v>2024.11</v>
      </c>
      <c r="E8599" t="s">
        <v>135</v>
      </c>
      <c r="F8599" t="s">
        <v>132</v>
      </c>
      <c r="G8599" t="s">
        <v>43</v>
      </c>
      <c r="H8599">
        <v>1584045.0699999998</v>
      </c>
      <c r="I8599">
        <v>68298.400000000009</v>
      </c>
      <c r="J8599">
        <v>1652343.4699999997</v>
      </c>
      <c r="K8599" t="s">
        <v>379</v>
      </c>
    </row>
    <row r="8600" spans="1:11" x14ac:dyDescent="0.3">
      <c r="A8600">
        <v>52117</v>
      </c>
      <c r="B8600" t="s">
        <v>137</v>
      </c>
      <c r="C8600" t="s">
        <v>476</v>
      </c>
      <c r="D8600">
        <v>2024.12</v>
      </c>
      <c r="E8600" t="s">
        <v>135</v>
      </c>
      <c r="F8600" t="s">
        <v>132</v>
      </c>
      <c r="G8600" t="s">
        <v>43</v>
      </c>
      <c r="H8600">
        <v>1652343.4699999997</v>
      </c>
      <c r="I8600">
        <v>50333.89</v>
      </c>
      <c r="J8600">
        <v>1702677.3599999996</v>
      </c>
      <c r="K8600" t="s">
        <v>379</v>
      </c>
    </row>
    <row r="8601" spans="1:11" x14ac:dyDescent="0.3">
      <c r="A8601">
        <v>52117</v>
      </c>
      <c r="B8601" t="s">
        <v>137</v>
      </c>
      <c r="C8601" t="s">
        <v>477</v>
      </c>
      <c r="D8601">
        <v>2025.01</v>
      </c>
      <c r="E8601" t="s">
        <v>135</v>
      </c>
      <c r="F8601" t="s">
        <v>132</v>
      </c>
      <c r="G8601" t="s">
        <v>43</v>
      </c>
      <c r="H8601">
        <v>1702677.3599999994</v>
      </c>
      <c r="I8601">
        <v>69759.13</v>
      </c>
      <c r="J8601">
        <v>1772436.4899999995</v>
      </c>
      <c r="K8601" t="s">
        <v>379</v>
      </c>
    </row>
    <row r="8602" spans="1:11" x14ac:dyDescent="0.3">
      <c r="A8602">
        <v>52117</v>
      </c>
      <c r="B8602" t="s">
        <v>137</v>
      </c>
      <c r="C8602" t="s">
        <v>478</v>
      </c>
      <c r="D8602">
        <v>2025.02</v>
      </c>
      <c r="E8602" t="s">
        <v>135</v>
      </c>
      <c r="F8602" t="s">
        <v>132</v>
      </c>
      <c r="G8602" t="s">
        <v>43</v>
      </c>
      <c r="H8602">
        <v>1772436.4899999998</v>
      </c>
      <c r="I8602">
        <v>70503.97</v>
      </c>
      <c r="J8602">
        <v>1842940.4599999997</v>
      </c>
      <c r="K8602" t="s">
        <v>379</v>
      </c>
    </row>
    <row r="8603" spans="1:11" x14ac:dyDescent="0.3">
      <c r="A8603">
        <v>52117</v>
      </c>
      <c r="B8603" t="s">
        <v>137</v>
      </c>
      <c r="C8603" t="s">
        <v>479</v>
      </c>
      <c r="D8603">
        <v>2025.03</v>
      </c>
      <c r="E8603" t="s">
        <v>135</v>
      </c>
      <c r="F8603" t="s">
        <v>132</v>
      </c>
      <c r="G8603" t="s">
        <v>43</v>
      </c>
      <c r="H8603">
        <v>1842940.4599999995</v>
      </c>
      <c r="I8603">
        <v>73051.03</v>
      </c>
      <c r="J8603">
        <v>1915991.4899999995</v>
      </c>
      <c r="K8603" t="s">
        <v>379</v>
      </c>
    </row>
    <row r="8604" spans="1:11" x14ac:dyDescent="0.3">
      <c r="A8604">
        <v>52117</v>
      </c>
      <c r="B8604" t="s">
        <v>137</v>
      </c>
      <c r="C8604" t="s">
        <v>480</v>
      </c>
      <c r="D8604">
        <v>2025.04</v>
      </c>
      <c r="E8604" t="s">
        <v>135</v>
      </c>
      <c r="F8604" t="s">
        <v>132</v>
      </c>
      <c r="G8604" t="s">
        <v>43</v>
      </c>
      <c r="H8604">
        <v>1915991.4899999995</v>
      </c>
      <c r="I8604">
        <v>67024.7</v>
      </c>
      <c r="J8604">
        <v>1983016.1899999995</v>
      </c>
      <c r="K8604" t="s">
        <v>379</v>
      </c>
    </row>
    <row r="8605" spans="1:11" x14ac:dyDescent="0.3">
      <c r="A8605">
        <v>52117</v>
      </c>
      <c r="B8605" t="s">
        <v>137</v>
      </c>
      <c r="C8605" t="s">
        <v>481</v>
      </c>
      <c r="D8605">
        <v>2025.05</v>
      </c>
      <c r="E8605" t="s">
        <v>135</v>
      </c>
      <c r="F8605" t="s">
        <v>132</v>
      </c>
      <c r="G8605" t="s">
        <v>43</v>
      </c>
      <c r="H8605">
        <v>1983016.1899999997</v>
      </c>
      <c r="I8605">
        <v>72545.8</v>
      </c>
      <c r="J8605">
        <v>2055561.9899999998</v>
      </c>
      <c r="K8605" t="s">
        <v>379</v>
      </c>
    </row>
    <row r="8606" spans="1:11" x14ac:dyDescent="0.3">
      <c r="A8606">
        <v>52117</v>
      </c>
      <c r="B8606" t="s">
        <v>137</v>
      </c>
      <c r="C8606" t="s">
        <v>482</v>
      </c>
      <c r="D8606">
        <v>2025.06</v>
      </c>
      <c r="E8606" t="s">
        <v>135</v>
      </c>
      <c r="F8606" t="s">
        <v>132</v>
      </c>
      <c r="G8606" t="s">
        <v>43</v>
      </c>
      <c r="H8606">
        <v>2055561.9899999995</v>
      </c>
      <c r="I8606">
        <v>75089.05</v>
      </c>
      <c r="J8606">
        <v>2130651.0399999996</v>
      </c>
      <c r="K8606" t="s">
        <v>379</v>
      </c>
    </row>
    <row r="8607" spans="1:11" x14ac:dyDescent="0.3">
      <c r="A8607">
        <v>52117</v>
      </c>
      <c r="B8607" t="s">
        <v>137</v>
      </c>
      <c r="C8607" t="s">
        <v>550</v>
      </c>
      <c r="D8607">
        <v>2025.07</v>
      </c>
      <c r="E8607" t="s">
        <v>135</v>
      </c>
      <c r="F8607" t="s">
        <v>132</v>
      </c>
      <c r="G8607" t="s">
        <v>43</v>
      </c>
      <c r="H8607">
        <v>2130651.0399999996</v>
      </c>
      <c r="I8607">
        <v>83369.460000000006</v>
      </c>
      <c r="J8607">
        <v>2214020.4999999995</v>
      </c>
      <c r="K8607" t="s">
        <v>379</v>
      </c>
    </row>
    <row r="8608" spans="1:11" x14ac:dyDescent="0.3">
      <c r="A8608">
        <v>52117</v>
      </c>
      <c r="B8608" t="s">
        <v>137</v>
      </c>
      <c r="C8608" t="s">
        <v>551</v>
      </c>
      <c r="D8608">
        <v>2025.08</v>
      </c>
      <c r="E8608" t="s">
        <v>135</v>
      </c>
      <c r="F8608" t="s">
        <v>132</v>
      </c>
      <c r="G8608" t="s">
        <v>43</v>
      </c>
      <c r="H8608">
        <v>2214020.4999999995</v>
      </c>
      <c r="I8608">
        <v>80285.14</v>
      </c>
      <c r="J8608">
        <v>2294305.6399999997</v>
      </c>
      <c r="K8608" t="s">
        <v>379</v>
      </c>
    </row>
    <row r="8609" spans="1:11" x14ac:dyDescent="0.3">
      <c r="A8609">
        <v>52117</v>
      </c>
      <c r="B8609" t="s">
        <v>137</v>
      </c>
      <c r="C8609" t="s">
        <v>552</v>
      </c>
      <c r="D8609">
        <v>2025.09</v>
      </c>
      <c r="E8609" t="s">
        <v>135</v>
      </c>
      <c r="F8609" t="s">
        <v>132</v>
      </c>
      <c r="G8609" t="s">
        <v>43</v>
      </c>
      <c r="H8609">
        <v>2294305.6399999997</v>
      </c>
      <c r="I8609">
        <v>83481.98</v>
      </c>
      <c r="J8609">
        <v>2377787.6199999996</v>
      </c>
      <c r="K8609" t="s">
        <v>379</v>
      </c>
    </row>
    <row r="8610" spans="1:11" x14ac:dyDescent="0.3">
      <c r="A8610">
        <v>52117</v>
      </c>
      <c r="B8610" t="s">
        <v>137</v>
      </c>
      <c r="C8610" t="s">
        <v>553</v>
      </c>
      <c r="D8610">
        <v>2025.1</v>
      </c>
      <c r="E8610" t="s">
        <v>135</v>
      </c>
      <c r="F8610" t="s">
        <v>132</v>
      </c>
      <c r="G8610" t="s">
        <v>43</v>
      </c>
      <c r="H8610">
        <v>2377787.6199999996</v>
      </c>
      <c r="I8610">
        <v>77962.7</v>
      </c>
      <c r="J8610">
        <v>2455750.3199999998</v>
      </c>
      <c r="K8610" t="s">
        <v>379</v>
      </c>
    </row>
    <row r="8611" spans="1:11" x14ac:dyDescent="0.3">
      <c r="A8611">
        <v>52117</v>
      </c>
      <c r="B8611" t="s">
        <v>137</v>
      </c>
      <c r="C8611" t="s">
        <v>554</v>
      </c>
      <c r="D8611">
        <v>2025.11</v>
      </c>
      <c r="E8611" t="s">
        <v>135</v>
      </c>
      <c r="F8611" t="s">
        <v>132</v>
      </c>
      <c r="G8611" t="s">
        <v>43</v>
      </c>
      <c r="H8611">
        <v>2455750.3200000003</v>
      </c>
      <c r="I8611">
        <v>79074.3</v>
      </c>
      <c r="J8611">
        <v>2534824.62</v>
      </c>
      <c r="K8611" t="s">
        <v>379</v>
      </c>
    </row>
    <row r="8612" spans="1:11" x14ac:dyDescent="0.3">
      <c r="A8612">
        <v>52117</v>
      </c>
      <c r="B8612" t="s">
        <v>137</v>
      </c>
      <c r="C8612" t="s">
        <v>555</v>
      </c>
      <c r="D8612">
        <v>2025.12</v>
      </c>
      <c r="E8612" t="s">
        <v>135</v>
      </c>
      <c r="F8612" t="s">
        <v>132</v>
      </c>
      <c r="G8612" t="s">
        <v>43</v>
      </c>
      <c r="H8612">
        <v>2534824.62</v>
      </c>
      <c r="I8612">
        <v>0</v>
      </c>
      <c r="J8612">
        <v>2534824.62</v>
      </c>
      <c r="K8612" t="s">
        <v>379</v>
      </c>
    </row>
    <row r="8613" spans="1:11" x14ac:dyDescent="0.3">
      <c r="A8613">
        <v>52117</v>
      </c>
      <c r="B8613" t="s">
        <v>137</v>
      </c>
      <c r="C8613" t="s">
        <v>556</v>
      </c>
      <c r="D8613">
        <v>2026.01</v>
      </c>
      <c r="E8613" t="s">
        <v>135</v>
      </c>
      <c r="F8613" t="s">
        <v>132</v>
      </c>
      <c r="G8613" t="s">
        <v>43</v>
      </c>
      <c r="H8613">
        <v>2534824.62</v>
      </c>
      <c r="J8613">
        <v>2534824.62</v>
      </c>
      <c r="K8613" t="s">
        <v>379</v>
      </c>
    </row>
    <row r="8614" spans="1:11" x14ac:dyDescent="0.3">
      <c r="A8614">
        <v>52117</v>
      </c>
      <c r="B8614" t="s">
        <v>137</v>
      </c>
      <c r="C8614" t="s">
        <v>557</v>
      </c>
      <c r="D8614">
        <v>2026.02</v>
      </c>
      <c r="E8614" t="s">
        <v>135</v>
      </c>
      <c r="F8614" t="s">
        <v>132</v>
      </c>
      <c r="G8614" t="s">
        <v>43</v>
      </c>
      <c r="H8614">
        <v>2534824.62</v>
      </c>
      <c r="J8614">
        <v>2534824.62</v>
      </c>
      <c r="K8614" t="s">
        <v>379</v>
      </c>
    </row>
    <row r="8615" spans="1:11" x14ac:dyDescent="0.3">
      <c r="A8615">
        <v>52117</v>
      </c>
      <c r="B8615" t="s">
        <v>137</v>
      </c>
      <c r="C8615" t="s">
        <v>558</v>
      </c>
      <c r="D8615">
        <v>2026.03</v>
      </c>
      <c r="E8615" t="s">
        <v>135</v>
      </c>
      <c r="F8615" t="s">
        <v>132</v>
      </c>
      <c r="G8615" t="s">
        <v>43</v>
      </c>
      <c r="H8615">
        <v>2534824.62</v>
      </c>
      <c r="J8615">
        <v>2534824.62</v>
      </c>
      <c r="K8615" t="s">
        <v>379</v>
      </c>
    </row>
    <row r="8616" spans="1:11" x14ac:dyDescent="0.3">
      <c r="A8616">
        <v>52117</v>
      </c>
      <c r="B8616" t="s">
        <v>137</v>
      </c>
      <c r="C8616" t="s">
        <v>559</v>
      </c>
      <c r="D8616">
        <v>2026.04</v>
      </c>
      <c r="E8616" t="s">
        <v>135</v>
      </c>
      <c r="F8616" t="s">
        <v>132</v>
      </c>
      <c r="G8616" t="s">
        <v>43</v>
      </c>
      <c r="H8616">
        <v>2534824.62</v>
      </c>
      <c r="J8616">
        <v>2534824.62</v>
      </c>
      <c r="K8616" t="s">
        <v>379</v>
      </c>
    </row>
    <row r="8617" spans="1:11" x14ac:dyDescent="0.3">
      <c r="A8617">
        <v>52117</v>
      </c>
      <c r="B8617" t="s">
        <v>137</v>
      </c>
      <c r="C8617" t="s">
        <v>560</v>
      </c>
      <c r="D8617">
        <v>2026.05</v>
      </c>
      <c r="E8617" t="s">
        <v>135</v>
      </c>
      <c r="F8617" t="s">
        <v>132</v>
      </c>
      <c r="G8617" t="s">
        <v>43</v>
      </c>
      <c r="H8617">
        <v>2534824.62</v>
      </c>
      <c r="J8617">
        <v>2534824.62</v>
      </c>
      <c r="K8617" t="s">
        <v>379</v>
      </c>
    </row>
    <row r="8618" spans="1:11" x14ac:dyDescent="0.3">
      <c r="A8618">
        <v>52117</v>
      </c>
      <c r="B8618" t="s">
        <v>137</v>
      </c>
      <c r="C8618" t="s">
        <v>561</v>
      </c>
      <c r="D8618">
        <v>2026.06</v>
      </c>
      <c r="E8618" t="s">
        <v>135</v>
      </c>
      <c r="F8618" t="s">
        <v>132</v>
      </c>
      <c r="G8618" t="s">
        <v>43</v>
      </c>
      <c r="H8618">
        <v>2534824.62</v>
      </c>
      <c r="J8618">
        <v>2534824.62</v>
      </c>
      <c r="K8618" t="s">
        <v>379</v>
      </c>
    </row>
    <row r="8619" spans="1:11" x14ac:dyDescent="0.3">
      <c r="A8619">
        <v>52127</v>
      </c>
      <c r="B8619" t="s">
        <v>297</v>
      </c>
      <c r="C8619" t="s">
        <v>295</v>
      </c>
      <c r="D8619">
        <v>2022.07</v>
      </c>
      <c r="E8619" t="s">
        <v>135</v>
      </c>
      <c r="F8619" t="s">
        <v>42</v>
      </c>
      <c r="G8619" t="s">
        <v>43</v>
      </c>
      <c r="H8619">
        <v>0</v>
      </c>
      <c r="I8619">
        <v>1984.5100000000002</v>
      </c>
      <c r="J8619">
        <v>1984.5100000000002</v>
      </c>
      <c r="K8619" t="s">
        <v>379</v>
      </c>
    </row>
    <row r="8620" spans="1:11" x14ac:dyDescent="0.3">
      <c r="A8620">
        <v>52127</v>
      </c>
      <c r="B8620" t="s">
        <v>297</v>
      </c>
      <c r="C8620" t="s">
        <v>301</v>
      </c>
      <c r="D8620">
        <v>2022.08</v>
      </c>
      <c r="E8620" t="s">
        <v>135</v>
      </c>
      <c r="F8620" t="s">
        <v>42</v>
      </c>
      <c r="G8620" t="s">
        <v>43</v>
      </c>
      <c r="H8620">
        <v>1984.5100000000004</v>
      </c>
      <c r="I8620">
        <v>2031.64</v>
      </c>
      <c r="J8620">
        <v>4016.1500000000005</v>
      </c>
      <c r="K8620" t="s">
        <v>379</v>
      </c>
    </row>
    <row r="8621" spans="1:11" x14ac:dyDescent="0.3">
      <c r="A8621">
        <v>52127</v>
      </c>
      <c r="B8621" t="s">
        <v>297</v>
      </c>
      <c r="C8621" t="s">
        <v>304</v>
      </c>
      <c r="D8621">
        <v>2022.09</v>
      </c>
      <c r="E8621" t="s">
        <v>135</v>
      </c>
      <c r="F8621" t="s">
        <v>42</v>
      </c>
      <c r="G8621" t="s">
        <v>43</v>
      </c>
      <c r="H8621">
        <v>4016.1500000000015</v>
      </c>
      <c r="I8621">
        <v>4306.9699999999993</v>
      </c>
      <c r="J8621">
        <v>8323.1200000000008</v>
      </c>
      <c r="K8621" t="s">
        <v>379</v>
      </c>
    </row>
    <row r="8622" spans="1:11" x14ac:dyDescent="0.3">
      <c r="A8622">
        <v>52127</v>
      </c>
      <c r="B8622" t="s">
        <v>297</v>
      </c>
      <c r="C8622" t="s">
        <v>308</v>
      </c>
      <c r="D8622">
        <v>2022.1</v>
      </c>
      <c r="E8622" t="s">
        <v>135</v>
      </c>
      <c r="F8622" t="s">
        <v>42</v>
      </c>
      <c r="G8622" t="s">
        <v>43</v>
      </c>
      <c r="H8622">
        <v>8323.119999999999</v>
      </c>
      <c r="I8622">
        <v>3090.4800000000005</v>
      </c>
      <c r="J8622">
        <v>11413.6</v>
      </c>
      <c r="K8622" t="s">
        <v>379</v>
      </c>
    </row>
    <row r="8623" spans="1:11" x14ac:dyDescent="0.3">
      <c r="A8623">
        <v>52127</v>
      </c>
      <c r="B8623" t="s">
        <v>297</v>
      </c>
      <c r="C8623" t="s">
        <v>313</v>
      </c>
      <c r="D8623">
        <v>2022.11</v>
      </c>
      <c r="E8623" t="s">
        <v>135</v>
      </c>
      <c r="F8623" t="s">
        <v>42</v>
      </c>
      <c r="G8623" t="s">
        <v>43</v>
      </c>
      <c r="H8623">
        <v>11413.599999999999</v>
      </c>
      <c r="I8623">
        <v>1639.53</v>
      </c>
      <c r="J8623">
        <v>13053.13</v>
      </c>
      <c r="K8623" t="s">
        <v>379</v>
      </c>
    </row>
    <row r="8624" spans="1:11" x14ac:dyDescent="0.3">
      <c r="A8624">
        <v>52127</v>
      </c>
      <c r="B8624" t="s">
        <v>297</v>
      </c>
      <c r="C8624" t="s">
        <v>317</v>
      </c>
      <c r="D8624">
        <v>2022.12</v>
      </c>
      <c r="E8624" t="s">
        <v>135</v>
      </c>
      <c r="F8624" t="s">
        <v>42</v>
      </c>
      <c r="G8624" t="s">
        <v>43</v>
      </c>
      <c r="H8624">
        <v>13053.13</v>
      </c>
      <c r="I8624">
        <v>1354.2199999999991</v>
      </c>
      <c r="J8624">
        <v>14407.349999999999</v>
      </c>
      <c r="K8624" t="s">
        <v>379</v>
      </c>
    </row>
    <row r="8625" spans="1:11" x14ac:dyDescent="0.3">
      <c r="A8625">
        <v>52127</v>
      </c>
      <c r="B8625" t="s">
        <v>297</v>
      </c>
      <c r="C8625" t="s">
        <v>320</v>
      </c>
      <c r="D8625">
        <v>2023.01</v>
      </c>
      <c r="E8625" t="s">
        <v>135</v>
      </c>
      <c r="F8625" t="s">
        <v>42</v>
      </c>
      <c r="G8625" t="s">
        <v>43</v>
      </c>
      <c r="H8625">
        <v>14407.35</v>
      </c>
      <c r="I8625">
        <v>2951.4400000000005</v>
      </c>
      <c r="J8625">
        <v>17358.79</v>
      </c>
      <c r="K8625" t="s">
        <v>379</v>
      </c>
    </row>
    <row r="8626" spans="1:11" x14ac:dyDescent="0.3">
      <c r="A8626">
        <v>52127</v>
      </c>
      <c r="B8626" t="s">
        <v>297</v>
      </c>
      <c r="C8626" t="s">
        <v>325</v>
      </c>
      <c r="D8626">
        <v>2023.02</v>
      </c>
      <c r="E8626" t="s">
        <v>135</v>
      </c>
      <c r="F8626" t="s">
        <v>42</v>
      </c>
      <c r="G8626" t="s">
        <v>43</v>
      </c>
      <c r="H8626">
        <v>17358.790000000005</v>
      </c>
      <c r="I8626">
        <v>2332.5699999999997</v>
      </c>
      <c r="J8626">
        <v>19691.360000000004</v>
      </c>
      <c r="K8626" t="s">
        <v>379</v>
      </c>
    </row>
    <row r="8627" spans="1:11" x14ac:dyDescent="0.3">
      <c r="A8627">
        <v>52127</v>
      </c>
      <c r="B8627" t="s">
        <v>297</v>
      </c>
      <c r="C8627" t="s">
        <v>328</v>
      </c>
      <c r="D8627">
        <v>2023.03</v>
      </c>
      <c r="E8627" t="s">
        <v>135</v>
      </c>
      <c r="F8627" t="s">
        <v>42</v>
      </c>
      <c r="G8627" t="s">
        <v>43</v>
      </c>
      <c r="H8627">
        <v>19691.36</v>
      </c>
      <c r="I8627">
        <v>10019.189999999995</v>
      </c>
      <c r="J8627">
        <v>29710.549999999996</v>
      </c>
      <c r="K8627" t="s">
        <v>379</v>
      </c>
    </row>
    <row r="8628" spans="1:11" x14ac:dyDescent="0.3">
      <c r="A8628">
        <v>52127</v>
      </c>
      <c r="B8628" t="s">
        <v>297</v>
      </c>
      <c r="C8628" t="s">
        <v>331</v>
      </c>
      <c r="D8628">
        <v>2023.04</v>
      </c>
      <c r="E8628" t="s">
        <v>135</v>
      </c>
      <c r="F8628" t="s">
        <v>42</v>
      </c>
      <c r="G8628" t="s">
        <v>43</v>
      </c>
      <c r="H8628">
        <v>29710.549999999996</v>
      </c>
      <c r="I8628">
        <v>1069.47</v>
      </c>
      <c r="J8628">
        <v>30780.019999999997</v>
      </c>
      <c r="K8628" t="s">
        <v>379</v>
      </c>
    </row>
    <row r="8629" spans="1:11" x14ac:dyDescent="0.3">
      <c r="A8629">
        <v>52127</v>
      </c>
      <c r="B8629" t="s">
        <v>297</v>
      </c>
      <c r="C8629" t="s">
        <v>333</v>
      </c>
      <c r="D8629">
        <v>2023.05</v>
      </c>
      <c r="E8629" t="s">
        <v>135</v>
      </c>
      <c r="F8629" t="s">
        <v>42</v>
      </c>
      <c r="G8629" t="s">
        <v>43</v>
      </c>
      <c r="H8629">
        <v>30780.019999999993</v>
      </c>
      <c r="I8629">
        <v>2992.41</v>
      </c>
      <c r="J8629">
        <v>33772.429999999993</v>
      </c>
      <c r="K8629" t="s">
        <v>379</v>
      </c>
    </row>
    <row r="8630" spans="1:11" x14ac:dyDescent="0.3">
      <c r="A8630">
        <v>52127</v>
      </c>
      <c r="B8630" t="s">
        <v>297</v>
      </c>
      <c r="C8630" t="s">
        <v>342</v>
      </c>
      <c r="D8630">
        <v>2023.06</v>
      </c>
      <c r="E8630" t="s">
        <v>135</v>
      </c>
      <c r="F8630" t="s">
        <v>42</v>
      </c>
      <c r="G8630" t="s">
        <v>43</v>
      </c>
      <c r="H8630">
        <v>33772.429999999993</v>
      </c>
      <c r="I8630">
        <v>1575.5200000000002</v>
      </c>
      <c r="J8630">
        <v>35347.94999999999</v>
      </c>
      <c r="K8630" t="s">
        <v>379</v>
      </c>
    </row>
    <row r="8631" spans="1:11" x14ac:dyDescent="0.3">
      <c r="A8631">
        <v>52127</v>
      </c>
      <c r="B8631" t="s">
        <v>297</v>
      </c>
      <c r="C8631" t="s">
        <v>346</v>
      </c>
      <c r="D8631">
        <v>2023.07</v>
      </c>
      <c r="E8631" t="s">
        <v>135</v>
      </c>
      <c r="F8631" t="s">
        <v>42</v>
      </c>
      <c r="G8631" t="s">
        <v>43</v>
      </c>
      <c r="H8631">
        <v>35347.950000000004</v>
      </c>
      <c r="I8631">
        <v>6242.3400000000011</v>
      </c>
      <c r="J8631">
        <v>41590.290000000008</v>
      </c>
      <c r="K8631" t="s">
        <v>379</v>
      </c>
    </row>
    <row r="8632" spans="1:11" x14ac:dyDescent="0.3">
      <c r="A8632">
        <v>52127</v>
      </c>
      <c r="B8632" t="s">
        <v>297</v>
      </c>
      <c r="C8632" t="s">
        <v>347</v>
      </c>
      <c r="D8632">
        <v>2023.08</v>
      </c>
      <c r="E8632" t="s">
        <v>135</v>
      </c>
      <c r="F8632" t="s">
        <v>42</v>
      </c>
      <c r="G8632" t="s">
        <v>43</v>
      </c>
      <c r="H8632">
        <v>41590.29</v>
      </c>
      <c r="I8632">
        <v>3474.7199999999993</v>
      </c>
      <c r="J8632">
        <v>45065.01</v>
      </c>
      <c r="K8632" t="s">
        <v>379</v>
      </c>
    </row>
    <row r="8633" spans="1:11" x14ac:dyDescent="0.3">
      <c r="A8633">
        <v>52127</v>
      </c>
      <c r="B8633" t="s">
        <v>297</v>
      </c>
      <c r="C8633" t="s">
        <v>382</v>
      </c>
      <c r="D8633">
        <v>2023.09</v>
      </c>
      <c r="E8633" t="s">
        <v>135</v>
      </c>
      <c r="F8633" t="s">
        <v>42</v>
      </c>
      <c r="G8633" t="s">
        <v>43</v>
      </c>
      <c r="H8633">
        <v>45065.010000000009</v>
      </c>
      <c r="I8633">
        <v>15590.799999999997</v>
      </c>
      <c r="J8633">
        <v>60655.810000000005</v>
      </c>
      <c r="K8633" t="s">
        <v>379</v>
      </c>
    </row>
    <row r="8634" spans="1:11" x14ac:dyDescent="0.3">
      <c r="A8634">
        <v>52127</v>
      </c>
      <c r="B8634" t="s">
        <v>297</v>
      </c>
      <c r="C8634" t="s">
        <v>383</v>
      </c>
      <c r="D8634">
        <v>2023.1</v>
      </c>
      <c r="E8634" t="s">
        <v>135</v>
      </c>
      <c r="F8634" t="s">
        <v>42</v>
      </c>
      <c r="G8634" t="s">
        <v>43</v>
      </c>
      <c r="H8634">
        <v>60655.810000000005</v>
      </c>
      <c r="I8634">
        <v>3639.0000000000005</v>
      </c>
      <c r="J8634">
        <v>64294.810000000005</v>
      </c>
      <c r="K8634" t="s">
        <v>379</v>
      </c>
    </row>
    <row r="8635" spans="1:11" x14ac:dyDescent="0.3">
      <c r="A8635">
        <v>52127</v>
      </c>
      <c r="B8635" t="s">
        <v>297</v>
      </c>
      <c r="C8635" t="s">
        <v>384</v>
      </c>
      <c r="D8635">
        <v>2023.11</v>
      </c>
      <c r="E8635" t="s">
        <v>135</v>
      </c>
      <c r="F8635" t="s">
        <v>42</v>
      </c>
      <c r="G8635" t="s">
        <v>43</v>
      </c>
      <c r="H8635">
        <v>64294.809999999983</v>
      </c>
      <c r="I8635">
        <v>4635.5899999999992</v>
      </c>
      <c r="J8635">
        <v>68930.39999999998</v>
      </c>
      <c r="K8635" t="s">
        <v>379</v>
      </c>
    </row>
    <row r="8636" spans="1:11" x14ac:dyDescent="0.3">
      <c r="A8636">
        <v>52127</v>
      </c>
      <c r="B8636" t="s">
        <v>297</v>
      </c>
      <c r="C8636" t="s">
        <v>385</v>
      </c>
      <c r="D8636">
        <v>2023.12</v>
      </c>
      <c r="E8636" t="s">
        <v>135</v>
      </c>
      <c r="F8636" t="s">
        <v>42</v>
      </c>
      <c r="G8636" t="s">
        <v>43</v>
      </c>
      <c r="H8636">
        <v>68930.399999999965</v>
      </c>
      <c r="I8636">
        <v>3203.84</v>
      </c>
      <c r="J8636">
        <v>72134.239999999962</v>
      </c>
      <c r="K8636" t="s">
        <v>379</v>
      </c>
    </row>
    <row r="8637" spans="1:11" x14ac:dyDescent="0.3">
      <c r="A8637">
        <v>52127</v>
      </c>
      <c r="B8637" t="s">
        <v>297</v>
      </c>
      <c r="C8637" t="s">
        <v>386</v>
      </c>
      <c r="D8637">
        <v>2024.01</v>
      </c>
      <c r="E8637" t="s">
        <v>135</v>
      </c>
      <c r="F8637" t="s">
        <v>42</v>
      </c>
      <c r="G8637" t="s">
        <v>43</v>
      </c>
      <c r="H8637">
        <v>72134.239999999962</v>
      </c>
      <c r="I8637">
        <v>2757.18</v>
      </c>
      <c r="J8637">
        <v>74891.419999999955</v>
      </c>
      <c r="K8637" t="s">
        <v>379</v>
      </c>
    </row>
    <row r="8638" spans="1:11" x14ac:dyDescent="0.3">
      <c r="A8638">
        <v>52127</v>
      </c>
      <c r="B8638" t="s">
        <v>297</v>
      </c>
      <c r="C8638" t="s">
        <v>387</v>
      </c>
      <c r="D8638">
        <v>2024.02</v>
      </c>
      <c r="E8638" t="s">
        <v>135</v>
      </c>
      <c r="F8638" t="s">
        <v>42</v>
      </c>
      <c r="G8638" t="s">
        <v>43</v>
      </c>
      <c r="H8638">
        <v>74891.419999999925</v>
      </c>
      <c r="I8638">
        <v>4843.1900000000005</v>
      </c>
      <c r="J8638">
        <v>79734.609999999928</v>
      </c>
      <c r="K8638" t="s">
        <v>379</v>
      </c>
    </row>
    <row r="8639" spans="1:11" x14ac:dyDescent="0.3">
      <c r="A8639">
        <v>52127</v>
      </c>
      <c r="B8639" t="s">
        <v>297</v>
      </c>
      <c r="C8639" t="s">
        <v>388</v>
      </c>
      <c r="D8639">
        <v>2024.03</v>
      </c>
      <c r="E8639" t="s">
        <v>135</v>
      </c>
      <c r="F8639" t="s">
        <v>42</v>
      </c>
      <c r="G8639" t="s">
        <v>43</v>
      </c>
      <c r="H8639">
        <v>79734.609999999928</v>
      </c>
      <c r="I8639">
        <v>884.54</v>
      </c>
      <c r="J8639">
        <v>80619.149999999921</v>
      </c>
      <c r="K8639" t="s">
        <v>379</v>
      </c>
    </row>
    <row r="8640" spans="1:11" x14ac:dyDescent="0.3">
      <c r="A8640">
        <v>52127</v>
      </c>
      <c r="B8640" t="s">
        <v>297</v>
      </c>
      <c r="C8640" t="s">
        <v>389</v>
      </c>
      <c r="D8640">
        <v>2024.04</v>
      </c>
      <c r="E8640" t="s">
        <v>135</v>
      </c>
      <c r="F8640" t="s">
        <v>42</v>
      </c>
      <c r="G8640" t="s">
        <v>43</v>
      </c>
      <c r="H8640">
        <v>80619.149999999921</v>
      </c>
      <c r="I8640">
        <v>1050.3300000000004</v>
      </c>
      <c r="J8640">
        <v>81669.479999999923</v>
      </c>
      <c r="K8640" t="s">
        <v>379</v>
      </c>
    </row>
    <row r="8641" spans="1:11" x14ac:dyDescent="0.3">
      <c r="A8641">
        <v>52127</v>
      </c>
      <c r="B8641" t="s">
        <v>297</v>
      </c>
      <c r="C8641" t="s">
        <v>390</v>
      </c>
      <c r="D8641">
        <v>2024.05</v>
      </c>
      <c r="E8641" t="s">
        <v>135</v>
      </c>
      <c r="F8641" t="s">
        <v>42</v>
      </c>
      <c r="G8641" t="s">
        <v>43</v>
      </c>
      <c r="H8641">
        <v>81669.479999999923</v>
      </c>
      <c r="I8641">
        <v>766.70999999999992</v>
      </c>
      <c r="J8641">
        <v>82436.18999999993</v>
      </c>
      <c r="K8641" t="s">
        <v>379</v>
      </c>
    </row>
    <row r="8642" spans="1:11" x14ac:dyDescent="0.3">
      <c r="A8642">
        <v>52127</v>
      </c>
      <c r="B8642" t="s">
        <v>297</v>
      </c>
      <c r="C8642" t="s">
        <v>391</v>
      </c>
      <c r="D8642">
        <v>2024.06</v>
      </c>
      <c r="E8642" t="s">
        <v>135</v>
      </c>
      <c r="F8642" t="s">
        <v>42</v>
      </c>
      <c r="G8642" t="s">
        <v>43</v>
      </c>
      <c r="H8642">
        <v>82436.189999999915</v>
      </c>
      <c r="I8642">
        <v>2577.7100000000005</v>
      </c>
      <c r="J8642">
        <v>85013.899999999921</v>
      </c>
      <c r="K8642" t="s">
        <v>379</v>
      </c>
    </row>
    <row r="8643" spans="1:11" x14ac:dyDescent="0.3">
      <c r="A8643">
        <v>52127</v>
      </c>
      <c r="B8643" t="s">
        <v>297</v>
      </c>
      <c r="C8643" t="s">
        <v>471</v>
      </c>
      <c r="D8643">
        <v>2024.07</v>
      </c>
      <c r="E8643" t="s">
        <v>135</v>
      </c>
      <c r="F8643" t="s">
        <v>42</v>
      </c>
      <c r="G8643" t="s">
        <v>43</v>
      </c>
      <c r="H8643">
        <v>85013.899999999936</v>
      </c>
      <c r="I8643">
        <v>3035.7600000000007</v>
      </c>
      <c r="J8643">
        <v>88049.659999999931</v>
      </c>
      <c r="K8643" t="s">
        <v>379</v>
      </c>
    </row>
    <row r="8644" spans="1:11" x14ac:dyDescent="0.3">
      <c r="A8644">
        <v>52127</v>
      </c>
      <c r="B8644" t="s">
        <v>297</v>
      </c>
      <c r="C8644" t="s">
        <v>472</v>
      </c>
      <c r="D8644">
        <v>2024.08</v>
      </c>
      <c r="E8644" t="s">
        <v>135</v>
      </c>
      <c r="F8644" t="s">
        <v>42</v>
      </c>
      <c r="G8644" t="s">
        <v>43</v>
      </c>
      <c r="H8644">
        <v>88049.659999999916</v>
      </c>
      <c r="I8644">
        <v>2022.6599999999996</v>
      </c>
      <c r="J8644">
        <v>90072.31999999992</v>
      </c>
      <c r="K8644" t="s">
        <v>379</v>
      </c>
    </row>
    <row r="8645" spans="1:11" x14ac:dyDescent="0.3">
      <c r="A8645">
        <v>52127</v>
      </c>
      <c r="B8645" t="s">
        <v>297</v>
      </c>
      <c r="C8645" t="s">
        <v>473</v>
      </c>
      <c r="D8645">
        <v>2024.09</v>
      </c>
      <c r="E8645" t="s">
        <v>135</v>
      </c>
      <c r="F8645" t="s">
        <v>42</v>
      </c>
      <c r="G8645" t="s">
        <v>43</v>
      </c>
      <c r="H8645">
        <v>90072.31999999992</v>
      </c>
      <c r="I8645">
        <v>13.64</v>
      </c>
      <c r="J8645">
        <v>90085.959999999919</v>
      </c>
      <c r="K8645" t="s">
        <v>379</v>
      </c>
    </row>
    <row r="8646" spans="1:11" x14ac:dyDescent="0.3">
      <c r="A8646">
        <v>52127</v>
      </c>
      <c r="B8646" t="s">
        <v>297</v>
      </c>
      <c r="C8646" t="s">
        <v>474</v>
      </c>
      <c r="D8646">
        <v>2024.1</v>
      </c>
      <c r="E8646" t="s">
        <v>135</v>
      </c>
      <c r="F8646" t="s">
        <v>42</v>
      </c>
      <c r="G8646" t="s">
        <v>43</v>
      </c>
      <c r="H8646">
        <v>90085.959999999919</v>
      </c>
      <c r="I8646">
        <v>2927.29</v>
      </c>
      <c r="J8646">
        <v>93013.249999999913</v>
      </c>
      <c r="K8646" t="s">
        <v>379</v>
      </c>
    </row>
    <row r="8647" spans="1:11" x14ac:dyDescent="0.3">
      <c r="A8647">
        <v>52127</v>
      </c>
      <c r="B8647" t="s">
        <v>297</v>
      </c>
      <c r="C8647" t="s">
        <v>475</v>
      </c>
      <c r="D8647">
        <v>2024.11</v>
      </c>
      <c r="E8647" t="s">
        <v>135</v>
      </c>
      <c r="F8647" t="s">
        <v>42</v>
      </c>
      <c r="G8647" t="s">
        <v>43</v>
      </c>
      <c r="H8647">
        <v>93013.249999999898</v>
      </c>
      <c r="I8647">
        <v>1610.7399999999996</v>
      </c>
      <c r="J8647">
        <v>94623.989999999903</v>
      </c>
      <c r="K8647" t="s">
        <v>379</v>
      </c>
    </row>
    <row r="8648" spans="1:11" x14ac:dyDescent="0.3">
      <c r="A8648">
        <v>52127</v>
      </c>
      <c r="B8648" t="s">
        <v>297</v>
      </c>
      <c r="C8648" t="s">
        <v>476</v>
      </c>
      <c r="D8648">
        <v>2024.12</v>
      </c>
      <c r="E8648" t="s">
        <v>135</v>
      </c>
      <c r="F8648" t="s">
        <v>42</v>
      </c>
      <c r="G8648" t="s">
        <v>43</v>
      </c>
      <c r="H8648">
        <v>94623.989999999918</v>
      </c>
      <c r="I8648">
        <v>640.06999999999994</v>
      </c>
      <c r="J8648">
        <v>95264.059999999925</v>
      </c>
      <c r="K8648" t="s">
        <v>379</v>
      </c>
    </row>
    <row r="8649" spans="1:11" x14ac:dyDescent="0.3">
      <c r="A8649">
        <v>52127</v>
      </c>
      <c r="B8649" t="s">
        <v>297</v>
      </c>
      <c r="C8649" t="s">
        <v>477</v>
      </c>
      <c r="D8649">
        <v>2025.01</v>
      </c>
      <c r="E8649" t="s">
        <v>135</v>
      </c>
      <c r="F8649" t="s">
        <v>42</v>
      </c>
      <c r="G8649" t="s">
        <v>43</v>
      </c>
      <c r="H8649">
        <v>95264.059999999925</v>
      </c>
      <c r="I8649">
        <v>1199.78</v>
      </c>
      <c r="J8649">
        <v>96463.839999999924</v>
      </c>
      <c r="K8649" t="s">
        <v>379</v>
      </c>
    </row>
    <row r="8650" spans="1:11" x14ac:dyDescent="0.3">
      <c r="A8650">
        <v>52127</v>
      </c>
      <c r="B8650" t="s">
        <v>297</v>
      </c>
      <c r="C8650" t="s">
        <v>478</v>
      </c>
      <c r="D8650">
        <v>2025.02</v>
      </c>
      <c r="E8650" t="s">
        <v>135</v>
      </c>
      <c r="F8650" t="s">
        <v>42</v>
      </c>
      <c r="G8650" t="s">
        <v>43</v>
      </c>
      <c r="H8650">
        <v>96463.839999999938</v>
      </c>
      <c r="I8650">
        <v>1422.76</v>
      </c>
      <c r="J8650">
        <v>97886.599999999933</v>
      </c>
      <c r="K8650" t="s">
        <v>379</v>
      </c>
    </row>
    <row r="8651" spans="1:11" x14ac:dyDescent="0.3">
      <c r="A8651">
        <v>52127</v>
      </c>
      <c r="B8651" t="s">
        <v>297</v>
      </c>
      <c r="C8651" t="s">
        <v>479</v>
      </c>
      <c r="D8651">
        <v>2025.03</v>
      </c>
      <c r="E8651" t="s">
        <v>135</v>
      </c>
      <c r="F8651" t="s">
        <v>42</v>
      </c>
      <c r="G8651" t="s">
        <v>43</v>
      </c>
      <c r="H8651">
        <v>97886.599999999948</v>
      </c>
      <c r="I8651">
        <v>2190.6700000000005</v>
      </c>
      <c r="J8651">
        <v>100077.26999999995</v>
      </c>
      <c r="K8651" t="s">
        <v>379</v>
      </c>
    </row>
    <row r="8652" spans="1:11" x14ac:dyDescent="0.3">
      <c r="A8652">
        <v>52127</v>
      </c>
      <c r="B8652" t="s">
        <v>297</v>
      </c>
      <c r="C8652" t="s">
        <v>480</v>
      </c>
      <c r="D8652">
        <v>2025.04</v>
      </c>
      <c r="E8652" t="s">
        <v>135</v>
      </c>
      <c r="F8652" t="s">
        <v>42</v>
      </c>
      <c r="G8652" t="s">
        <v>43</v>
      </c>
      <c r="H8652">
        <v>100077.26999999995</v>
      </c>
      <c r="I8652">
        <v>777.68999999999994</v>
      </c>
      <c r="J8652">
        <v>100854.95999999995</v>
      </c>
      <c r="K8652" t="s">
        <v>379</v>
      </c>
    </row>
    <row r="8653" spans="1:11" x14ac:dyDescent="0.3">
      <c r="A8653">
        <v>52127</v>
      </c>
      <c r="B8653" t="s">
        <v>297</v>
      </c>
      <c r="C8653" t="s">
        <v>481</v>
      </c>
      <c r="D8653">
        <v>2025.05</v>
      </c>
      <c r="E8653" t="s">
        <v>135</v>
      </c>
      <c r="F8653" t="s">
        <v>42</v>
      </c>
      <c r="G8653" t="s">
        <v>43</v>
      </c>
      <c r="H8653">
        <v>100854.95999999996</v>
      </c>
      <c r="I8653">
        <v>1661.39</v>
      </c>
      <c r="J8653">
        <v>102516.34999999996</v>
      </c>
      <c r="K8653" t="s">
        <v>379</v>
      </c>
    </row>
    <row r="8654" spans="1:11" x14ac:dyDescent="0.3">
      <c r="A8654">
        <v>52127</v>
      </c>
      <c r="B8654" t="s">
        <v>297</v>
      </c>
      <c r="C8654" t="s">
        <v>482</v>
      </c>
      <c r="D8654">
        <v>2025.06</v>
      </c>
      <c r="E8654" t="s">
        <v>135</v>
      </c>
      <c r="F8654" t="s">
        <v>42</v>
      </c>
      <c r="G8654" t="s">
        <v>43</v>
      </c>
      <c r="H8654">
        <v>102516.34999999998</v>
      </c>
      <c r="I8654">
        <v>2646.58</v>
      </c>
      <c r="J8654">
        <v>105162.92999999998</v>
      </c>
      <c r="K8654" t="s">
        <v>379</v>
      </c>
    </row>
    <row r="8655" spans="1:11" x14ac:dyDescent="0.3">
      <c r="A8655">
        <v>52127</v>
      </c>
      <c r="B8655" t="s">
        <v>297</v>
      </c>
      <c r="C8655" t="s">
        <v>550</v>
      </c>
      <c r="D8655">
        <v>2025.07</v>
      </c>
      <c r="E8655" t="s">
        <v>135</v>
      </c>
      <c r="F8655" t="s">
        <v>42</v>
      </c>
      <c r="G8655" t="s">
        <v>43</v>
      </c>
      <c r="H8655">
        <v>105162.93</v>
      </c>
      <c r="I8655">
        <v>1180.6499999999999</v>
      </c>
      <c r="J8655">
        <v>106343.57999999999</v>
      </c>
      <c r="K8655" t="s">
        <v>379</v>
      </c>
    </row>
    <row r="8656" spans="1:11" x14ac:dyDescent="0.3">
      <c r="A8656">
        <v>52127</v>
      </c>
      <c r="B8656" t="s">
        <v>297</v>
      </c>
      <c r="C8656" t="s">
        <v>551</v>
      </c>
      <c r="D8656">
        <v>2025.08</v>
      </c>
      <c r="E8656" t="s">
        <v>135</v>
      </c>
      <c r="F8656" t="s">
        <v>42</v>
      </c>
      <c r="G8656" t="s">
        <v>43</v>
      </c>
      <c r="H8656">
        <v>106343.58000000005</v>
      </c>
      <c r="I8656">
        <v>2836.45</v>
      </c>
      <c r="J8656">
        <v>109180.03000000004</v>
      </c>
      <c r="K8656" t="s">
        <v>379</v>
      </c>
    </row>
    <row r="8657" spans="1:11" x14ac:dyDescent="0.3">
      <c r="A8657">
        <v>52127</v>
      </c>
      <c r="B8657" t="s">
        <v>297</v>
      </c>
      <c r="C8657" t="s">
        <v>552</v>
      </c>
      <c r="D8657">
        <v>2025.09</v>
      </c>
      <c r="E8657" t="s">
        <v>135</v>
      </c>
      <c r="F8657" t="s">
        <v>42</v>
      </c>
      <c r="G8657" t="s">
        <v>43</v>
      </c>
      <c r="H8657">
        <v>109180.03000000006</v>
      </c>
      <c r="I8657">
        <v>3992.9399999999991</v>
      </c>
      <c r="J8657">
        <v>113172.97000000006</v>
      </c>
      <c r="K8657" t="s">
        <v>379</v>
      </c>
    </row>
    <row r="8658" spans="1:11" x14ac:dyDescent="0.3">
      <c r="A8658">
        <v>52127</v>
      </c>
      <c r="B8658" t="s">
        <v>297</v>
      </c>
      <c r="C8658" t="s">
        <v>553</v>
      </c>
      <c r="D8658">
        <v>2025.1</v>
      </c>
      <c r="E8658" t="s">
        <v>135</v>
      </c>
      <c r="F8658" t="s">
        <v>42</v>
      </c>
      <c r="G8658" t="s">
        <v>43</v>
      </c>
      <c r="H8658">
        <v>113172.97000000007</v>
      </c>
      <c r="I8658">
        <v>3098.29</v>
      </c>
      <c r="J8658">
        <v>116271.26000000007</v>
      </c>
      <c r="K8658" t="s">
        <v>379</v>
      </c>
    </row>
    <row r="8659" spans="1:11" x14ac:dyDescent="0.3">
      <c r="A8659">
        <v>52127</v>
      </c>
      <c r="B8659" t="s">
        <v>297</v>
      </c>
      <c r="C8659" t="s">
        <v>554</v>
      </c>
      <c r="D8659">
        <v>2025.11</v>
      </c>
      <c r="E8659" t="s">
        <v>135</v>
      </c>
      <c r="F8659" t="s">
        <v>42</v>
      </c>
      <c r="G8659" t="s">
        <v>43</v>
      </c>
      <c r="H8659">
        <v>116271.26000000008</v>
      </c>
      <c r="I8659">
        <v>2816.8799999999992</v>
      </c>
      <c r="J8659">
        <v>119088.14000000009</v>
      </c>
      <c r="K8659" t="s">
        <v>379</v>
      </c>
    </row>
    <row r="8660" spans="1:11" x14ac:dyDescent="0.3">
      <c r="A8660">
        <v>52127</v>
      </c>
      <c r="B8660" t="s">
        <v>297</v>
      </c>
      <c r="C8660" t="s">
        <v>555</v>
      </c>
      <c r="D8660">
        <v>2025.12</v>
      </c>
      <c r="E8660" t="s">
        <v>135</v>
      </c>
      <c r="F8660" t="s">
        <v>42</v>
      </c>
      <c r="G8660" t="s">
        <v>43</v>
      </c>
      <c r="H8660">
        <v>119088.14000000009</v>
      </c>
      <c r="I8660">
        <v>137.97</v>
      </c>
      <c r="J8660">
        <v>119226.11000000009</v>
      </c>
      <c r="K8660" t="s">
        <v>379</v>
      </c>
    </row>
    <row r="8661" spans="1:11" x14ac:dyDescent="0.3">
      <c r="A8661">
        <v>52127</v>
      </c>
      <c r="B8661" t="s">
        <v>297</v>
      </c>
      <c r="C8661" t="s">
        <v>556</v>
      </c>
      <c r="D8661">
        <v>2026.01</v>
      </c>
      <c r="E8661" t="s">
        <v>135</v>
      </c>
      <c r="F8661" t="s">
        <v>42</v>
      </c>
      <c r="G8661" t="s">
        <v>43</v>
      </c>
      <c r="H8661">
        <v>119226.11000000009</v>
      </c>
      <c r="J8661">
        <v>119226.11000000009</v>
      </c>
      <c r="K8661" t="s">
        <v>379</v>
      </c>
    </row>
    <row r="8662" spans="1:11" x14ac:dyDescent="0.3">
      <c r="A8662">
        <v>52127</v>
      </c>
      <c r="B8662" t="s">
        <v>297</v>
      </c>
      <c r="C8662" t="s">
        <v>557</v>
      </c>
      <c r="D8662">
        <v>2026.02</v>
      </c>
      <c r="E8662" t="s">
        <v>135</v>
      </c>
      <c r="F8662" t="s">
        <v>42</v>
      </c>
      <c r="G8662" t="s">
        <v>43</v>
      </c>
      <c r="H8662">
        <v>119226.11000000009</v>
      </c>
      <c r="J8662">
        <v>119226.11000000009</v>
      </c>
      <c r="K8662" t="s">
        <v>379</v>
      </c>
    </row>
    <row r="8663" spans="1:11" x14ac:dyDescent="0.3">
      <c r="A8663">
        <v>52127</v>
      </c>
      <c r="B8663" t="s">
        <v>297</v>
      </c>
      <c r="C8663" t="s">
        <v>558</v>
      </c>
      <c r="D8663">
        <v>2026.03</v>
      </c>
      <c r="E8663" t="s">
        <v>135</v>
      </c>
      <c r="F8663" t="s">
        <v>42</v>
      </c>
      <c r="G8663" t="s">
        <v>43</v>
      </c>
      <c r="H8663">
        <v>119226.11000000009</v>
      </c>
      <c r="J8663">
        <v>119226.11000000009</v>
      </c>
      <c r="K8663" t="s">
        <v>379</v>
      </c>
    </row>
    <row r="8664" spans="1:11" x14ac:dyDescent="0.3">
      <c r="A8664">
        <v>52127</v>
      </c>
      <c r="B8664" t="s">
        <v>297</v>
      </c>
      <c r="C8664" t="s">
        <v>559</v>
      </c>
      <c r="D8664">
        <v>2026.04</v>
      </c>
      <c r="E8664" t="s">
        <v>135</v>
      </c>
      <c r="F8664" t="s">
        <v>42</v>
      </c>
      <c r="G8664" t="s">
        <v>43</v>
      </c>
      <c r="H8664">
        <v>119226.11000000009</v>
      </c>
      <c r="J8664">
        <v>119226.11000000009</v>
      </c>
      <c r="K8664" t="s">
        <v>379</v>
      </c>
    </row>
    <row r="8665" spans="1:11" x14ac:dyDescent="0.3">
      <c r="A8665">
        <v>52127</v>
      </c>
      <c r="B8665" t="s">
        <v>297</v>
      </c>
      <c r="C8665" t="s">
        <v>560</v>
      </c>
      <c r="D8665">
        <v>2026.05</v>
      </c>
      <c r="E8665" t="s">
        <v>135</v>
      </c>
      <c r="F8665" t="s">
        <v>42</v>
      </c>
      <c r="G8665" t="s">
        <v>43</v>
      </c>
      <c r="H8665">
        <v>119226.11000000009</v>
      </c>
      <c r="J8665">
        <v>119226.11000000009</v>
      </c>
      <c r="K8665" t="s">
        <v>379</v>
      </c>
    </row>
    <row r="8666" spans="1:11" x14ac:dyDescent="0.3">
      <c r="A8666">
        <v>52127</v>
      </c>
      <c r="B8666" t="s">
        <v>297</v>
      </c>
      <c r="C8666" t="s">
        <v>561</v>
      </c>
      <c r="D8666">
        <v>2026.06</v>
      </c>
      <c r="E8666" t="s">
        <v>135</v>
      </c>
      <c r="F8666" t="s">
        <v>42</v>
      </c>
      <c r="G8666" t="s">
        <v>43</v>
      </c>
      <c r="H8666">
        <v>119226.11000000009</v>
      </c>
      <c r="J8666">
        <v>119226.11000000009</v>
      </c>
      <c r="K8666" t="s">
        <v>379</v>
      </c>
    </row>
    <row r="8667" spans="1:11" x14ac:dyDescent="0.3">
      <c r="A8667">
        <v>52137</v>
      </c>
      <c r="B8667" t="s">
        <v>517</v>
      </c>
      <c r="C8667" t="s">
        <v>475</v>
      </c>
      <c r="D8667">
        <v>2024.11</v>
      </c>
      <c r="E8667" t="s">
        <v>135</v>
      </c>
      <c r="F8667" t="s">
        <v>42</v>
      </c>
      <c r="G8667" t="s">
        <v>43</v>
      </c>
      <c r="H8667">
        <v>0</v>
      </c>
      <c r="I8667">
        <v>7860</v>
      </c>
      <c r="J8667">
        <v>7860</v>
      </c>
      <c r="K8667" t="s">
        <v>380</v>
      </c>
    </row>
    <row r="8668" spans="1:11" x14ac:dyDescent="0.3">
      <c r="A8668">
        <v>52137</v>
      </c>
      <c r="B8668" t="s">
        <v>517</v>
      </c>
      <c r="C8668" t="s">
        <v>476</v>
      </c>
      <c r="D8668">
        <v>2024.12</v>
      </c>
      <c r="E8668" t="s">
        <v>135</v>
      </c>
      <c r="F8668" t="s">
        <v>42</v>
      </c>
      <c r="G8668" t="s">
        <v>43</v>
      </c>
      <c r="H8668">
        <v>7860</v>
      </c>
      <c r="J8668">
        <v>7860</v>
      </c>
      <c r="K8668" t="s">
        <v>380</v>
      </c>
    </row>
    <row r="8669" spans="1:11" x14ac:dyDescent="0.3">
      <c r="A8669">
        <v>52137</v>
      </c>
      <c r="B8669" t="s">
        <v>517</v>
      </c>
      <c r="C8669" t="s">
        <v>477</v>
      </c>
      <c r="D8669">
        <v>2025.01</v>
      </c>
      <c r="E8669" t="s">
        <v>135</v>
      </c>
      <c r="F8669" t="s">
        <v>42</v>
      </c>
      <c r="G8669" t="s">
        <v>43</v>
      </c>
      <c r="H8669">
        <v>7860</v>
      </c>
      <c r="J8669">
        <v>7860</v>
      </c>
      <c r="K8669" t="s">
        <v>380</v>
      </c>
    </row>
    <row r="8670" spans="1:11" x14ac:dyDescent="0.3">
      <c r="A8670">
        <v>52137</v>
      </c>
      <c r="B8670" t="s">
        <v>517</v>
      </c>
      <c r="C8670" t="s">
        <v>478</v>
      </c>
      <c r="D8670">
        <v>2025.02</v>
      </c>
      <c r="E8670" t="s">
        <v>135</v>
      </c>
      <c r="F8670" t="s">
        <v>42</v>
      </c>
      <c r="G8670" t="s">
        <v>43</v>
      </c>
      <c r="H8670">
        <v>7860</v>
      </c>
      <c r="J8670">
        <v>7860</v>
      </c>
      <c r="K8670" t="s">
        <v>380</v>
      </c>
    </row>
    <row r="8671" spans="1:11" x14ac:dyDescent="0.3">
      <c r="A8671">
        <v>52137</v>
      </c>
      <c r="B8671" t="s">
        <v>517</v>
      </c>
      <c r="C8671" t="s">
        <v>479</v>
      </c>
      <c r="D8671">
        <v>2025.03</v>
      </c>
      <c r="E8671" t="s">
        <v>135</v>
      </c>
      <c r="F8671" t="s">
        <v>42</v>
      </c>
      <c r="G8671" t="s">
        <v>43</v>
      </c>
      <c r="H8671">
        <v>7860</v>
      </c>
      <c r="J8671">
        <v>7860</v>
      </c>
      <c r="K8671" t="s">
        <v>380</v>
      </c>
    </row>
    <row r="8672" spans="1:11" x14ac:dyDescent="0.3">
      <c r="A8672">
        <v>52137</v>
      </c>
      <c r="B8672" t="s">
        <v>517</v>
      </c>
      <c r="C8672" t="s">
        <v>480</v>
      </c>
      <c r="D8672">
        <v>2025.04</v>
      </c>
      <c r="E8672" t="s">
        <v>135</v>
      </c>
      <c r="F8672" t="s">
        <v>42</v>
      </c>
      <c r="G8672" t="s">
        <v>43</v>
      </c>
      <c r="H8672">
        <v>7860</v>
      </c>
      <c r="J8672">
        <v>7860</v>
      </c>
      <c r="K8672" t="s">
        <v>380</v>
      </c>
    </row>
    <row r="8673" spans="1:11" x14ac:dyDescent="0.3">
      <c r="A8673">
        <v>52137</v>
      </c>
      <c r="B8673" t="s">
        <v>517</v>
      </c>
      <c r="C8673" t="s">
        <v>481</v>
      </c>
      <c r="D8673">
        <v>2025.05</v>
      </c>
      <c r="E8673" t="s">
        <v>135</v>
      </c>
      <c r="F8673" t="s">
        <v>42</v>
      </c>
      <c r="G8673" t="s">
        <v>43</v>
      </c>
      <c r="H8673">
        <v>7860</v>
      </c>
      <c r="J8673">
        <v>7860</v>
      </c>
      <c r="K8673" t="s">
        <v>380</v>
      </c>
    </row>
    <row r="8674" spans="1:11" x14ac:dyDescent="0.3">
      <c r="A8674">
        <v>52137</v>
      </c>
      <c r="B8674" t="s">
        <v>517</v>
      </c>
      <c r="C8674" t="s">
        <v>482</v>
      </c>
      <c r="D8674">
        <v>2025.06</v>
      </c>
      <c r="E8674" t="s">
        <v>135</v>
      </c>
      <c r="F8674" t="s">
        <v>42</v>
      </c>
      <c r="G8674" t="s">
        <v>43</v>
      </c>
      <c r="H8674">
        <v>7860</v>
      </c>
      <c r="J8674">
        <v>7860</v>
      </c>
      <c r="K8674" t="s">
        <v>380</v>
      </c>
    </row>
    <row r="8675" spans="1:11" x14ac:dyDescent="0.3">
      <c r="A8675">
        <v>52137</v>
      </c>
      <c r="B8675" t="s">
        <v>517</v>
      </c>
      <c r="C8675" t="s">
        <v>550</v>
      </c>
      <c r="D8675">
        <v>2025.07</v>
      </c>
      <c r="E8675" t="s">
        <v>135</v>
      </c>
      <c r="F8675" t="s">
        <v>42</v>
      </c>
      <c r="G8675" t="s">
        <v>43</v>
      </c>
      <c r="H8675">
        <v>7860</v>
      </c>
      <c r="J8675">
        <v>7860</v>
      </c>
      <c r="K8675" t="s">
        <v>380</v>
      </c>
    </row>
    <row r="8676" spans="1:11" x14ac:dyDescent="0.3">
      <c r="A8676">
        <v>52137</v>
      </c>
      <c r="B8676" t="s">
        <v>517</v>
      </c>
      <c r="C8676" t="s">
        <v>551</v>
      </c>
      <c r="D8676">
        <v>2025.08</v>
      </c>
      <c r="E8676" t="s">
        <v>135</v>
      </c>
      <c r="F8676" t="s">
        <v>42</v>
      </c>
      <c r="G8676" t="s">
        <v>43</v>
      </c>
      <c r="H8676">
        <v>7860</v>
      </c>
      <c r="J8676">
        <v>7860</v>
      </c>
      <c r="K8676" t="s">
        <v>380</v>
      </c>
    </row>
    <row r="8677" spans="1:11" x14ac:dyDescent="0.3">
      <c r="A8677">
        <v>52137</v>
      </c>
      <c r="B8677" t="s">
        <v>517</v>
      </c>
      <c r="C8677" t="s">
        <v>552</v>
      </c>
      <c r="D8677">
        <v>2025.09</v>
      </c>
      <c r="E8677" t="s">
        <v>135</v>
      </c>
      <c r="F8677" t="s">
        <v>42</v>
      </c>
      <c r="G8677" t="s">
        <v>43</v>
      </c>
      <c r="H8677">
        <v>7860</v>
      </c>
      <c r="J8677">
        <v>7860</v>
      </c>
      <c r="K8677" t="s">
        <v>380</v>
      </c>
    </row>
    <row r="8678" spans="1:11" x14ac:dyDescent="0.3">
      <c r="A8678">
        <v>52137</v>
      </c>
      <c r="B8678" t="s">
        <v>517</v>
      </c>
      <c r="C8678" t="s">
        <v>553</v>
      </c>
      <c r="D8678">
        <v>2025.1</v>
      </c>
      <c r="E8678" t="s">
        <v>135</v>
      </c>
      <c r="F8678" t="s">
        <v>42</v>
      </c>
      <c r="G8678" t="s">
        <v>43</v>
      </c>
      <c r="H8678">
        <v>7860</v>
      </c>
      <c r="J8678">
        <v>7860</v>
      </c>
      <c r="K8678" t="s">
        <v>380</v>
      </c>
    </row>
    <row r="8679" spans="1:11" x14ac:dyDescent="0.3">
      <c r="A8679">
        <v>52137</v>
      </c>
      <c r="B8679" t="s">
        <v>517</v>
      </c>
      <c r="C8679" t="s">
        <v>554</v>
      </c>
      <c r="D8679">
        <v>2025.11</v>
      </c>
      <c r="E8679" t="s">
        <v>135</v>
      </c>
      <c r="F8679" t="s">
        <v>42</v>
      </c>
      <c r="G8679" t="s">
        <v>43</v>
      </c>
      <c r="H8679">
        <v>7860</v>
      </c>
      <c r="J8679">
        <v>7860</v>
      </c>
      <c r="K8679" t="s">
        <v>380</v>
      </c>
    </row>
    <row r="8680" spans="1:11" x14ac:dyDescent="0.3">
      <c r="A8680">
        <v>52137</v>
      </c>
      <c r="B8680" t="s">
        <v>517</v>
      </c>
      <c r="C8680" t="s">
        <v>555</v>
      </c>
      <c r="D8680">
        <v>2025.12</v>
      </c>
      <c r="E8680" t="s">
        <v>135</v>
      </c>
      <c r="F8680" t="s">
        <v>42</v>
      </c>
      <c r="G8680" t="s">
        <v>43</v>
      </c>
      <c r="H8680">
        <v>7860</v>
      </c>
      <c r="J8680">
        <v>7860</v>
      </c>
      <c r="K8680" t="s">
        <v>380</v>
      </c>
    </row>
    <row r="8681" spans="1:11" x14ac:dyDescent="0.3">
      <c r="A8681">
        <v>52137</v>
      </c>
      <c r="B8681" t="s">
        <v>517</v>
      </c>
      <c r="C8681" t="s">
        <v>556</v>
      </c>
      <c r="D8681">
        <v>2026.01</v>
      </c>
      <c r="E8681" t="s">
        <v>135</v>
      </c>
      <c r="F8681" t="s">
        <v>42</v>
      </c>
      <c r="G8681" t="s">
        <v>43</v>
      </c>
      <c r="H8681">
        <v>7860</v>
      </c>
      <c r="J8681">
        <v>7860</v>
      </c>
      <c r="K8681" t="s">
        <v>380</v>
      </c>
    </row>
    <row r="8682" spans="1:11" x14ac:dyDescent="0.3">
      <c r="A8682">
        <v>52137</v>
      </c>
      <c r="B8682" t="s">
        <v>517</v>
      </c>
      <c r="C8682" t="s">
        <v>557</v>
      </c>
      <c r="D8682">
        <v>2026.02</v>
      </c>
      <c r="E8682" t="s">
        <v>135</v>
      </c>
      <c r="F8682" t="s">
        <v>42</v>
      </c>
      <c r="G8682" t="s">
        <v>43</v>
      </c>
      <c r="H8682">
        <v>7860</v>
      </c>
      <c r="J8682">
        <v>7860</v>
      </c>
      <c r="K8682" t="s">
        <v>380</v>
      </c>
    </row>
    <row r="8683" spans="1:11" x14ac:dyDescent="0.3">
      <c r="A8683">
        <v>52137</v>
      </c>
      <c r="B8683" t="s">
        <v>517</v>
      </c>
      <c r="C8683" t="s">
        <v>558</v>
      </c>
      <c r="D8683">
        <v>2026.03</v>
      </c>
      <c r="E8683" t="s">
        <v>135</v>
      </c>
      <c r="F8683" t="s">
        <v>42</v>
      </c>
      <c r="G8683" t="s">
        <v>43</v>
      </c>
      <c r="H8683">
        <v>7860</v>
      </c>
      <c r="J8683">
        <v>7860</v>
      </c>
      <c r="K8683" t="s">
        <v>380</v>
      </c>
    </row>
    <row r="8684" spans="1:11" x14ac:dyDescent="0.3">
      <c r="A8684">
        <v>52137</v>
      </c>
      <c r="B8684" t="s">
        <v>517</v>
      </c>
      <c r="C8684" t="s">
        <v>559</v>
      </c>
      <c r="D8684">
        <v>2026.04</v>
      </c>
      <c r="E8684" t="s">
        <v>135</v>
      </c>
      <c r="F8684" t="s">
        <v>42</v>
      </c>
      <c r="G8684" t="s">
        <v>43</v>
      </c>
      <c r="H8684">
        <v>7860</v>
      </c>
      <c r="J8684">
        <v>7860</v>
      </c>
      <c r="K8684" t="s">
        <v>380</v>
      </c>
    </row>
    <row r="8685" spans="1:11" x14ac:dyDescent="0.3">
      <c r="A8685">
        <v>52137</v>
      </c>
      <c r="B8685" t="s">
        <v>517</v>
      </c>
      <c r="C8685" t="s">
        <v>560</v>
      </c>
      <c r="D8685">
        <v>2026.05</v>
      </c>
      <c r="E8685" t="s">
        <v>135</v>
      </c>
      <c r="F8685" t="s">
        <v>42</v>
      </c>
      <c r="G8685" t="s">
        <v>43</v>
      </c>
      <c r="H8685">
        <v>7860</v>
      </c>
      <c r="J8685">
        <v>7860</v>
      </c>
      <c r="K8685" t="s">
        <v>380</v>
      </c>
    </row>
    <row r="8686" spans="1:11" x14ac:dyDescent="0.3">
      <c r="A8686">
        <v>52137</v>
      </c>
      <c r="B8686" t="s">
        <v>517</v>
      </c>
      <c r="C8686" t="s">
        <v>561</v>
      </c>
      <c r="D8686">
        <v>2026.06</v>
      </c>
      <c r="E8686" t="s">
        <v>135</v>
      </c>
      <c r="F8686" t="s">
        <v>42</v>
      </c>
      <c r="G8686" t="s">
        <v>43</v>
      </c>
      <c r="H8686">
        <v>7860</v>
      </c>
      <c r="J8686">
        <v>7860</v>
      </c>
      <c r="K8686" t="s">
        <v>380</v>
      </c>
    </row>
    <row r="8687" spans="1:11" x14ac:dyDescent="0.3">
      <c r="A8687">
        <v>53200</v>
      </c>
      <c r="B8687" t="s">
        <v>40</v>
      </c>
      <c r="C8687" t="s">
        <v>295</v>
      </c>
      <c r="D8687">
        <v>2022.07</v>
      </c>
      <c r="E8687" t="s">
        <v>41</v>
      </c>
      <c r="F8687" t="s">
        <v>42</v>
      </c>
      <c r="G8687" t="s">
        <v>43</v>
      </c>
      <c r="H8687">
        <v>406366.42000000022</v>
      </c>
      <c r="I8687">
        <v>-416.51000000000022</v>
      </c>
      <c r="J8687">
        <v>405949.91000000021</v>
      </c>
      <c r="K8687" t="s">
        <v>379</v>
      </c>
    </row>
    <row r="8688" spans="1:11" x14ac:dyDescent="0.3">
      <c r="A8688">
        <v>53200</v>
      </c>
      <c r="B8688" t="s">
        <v>40</v>
      </c>
      <c r="C8688" t="s">
        <v>301</v>
      </c>
      <c r="D8688">
        <v>2022.08</v>
      </c>
      <c r="E8688" t="s">
        <v>41</v>
      </c>
      <c r="F8688" t="s">
        <v>42</v>
      </c>
      <c r="G8688" t="s">
        <v>43</v>
      </c>
      <c r="H8688">
        <v>405949.91000000015</v>
      </c>
      <c r="I8688">
        <v>14294.319999999992</v>
      </c>
      <c r="J8688">
        <v>420244.23000000016</v>
      </c>
      <c r="K8688" t="s">
        <v>379</v>
      </c>
    </row>
    <row r="8689" spans="1:11" x14ac:dyDescent="0.3">
      <c r="A8689">
        <v>53200</v>
      </c>
      <c r="B8689" t="s">
        <v>40</v>
      </c>
      <c r="C8689" t="s">
        <v>304</v>
      </c>
      <c r="D8689">
        <v>2022.09</v>
      </c>
      <c r="E8689" t="s">
        <v>41</v>
      </c>
      <c r="F8689" t="s">
        <v>42</v>
      </c>
      <c r="G8689" t="s">
        <v>43</v>
      </c>
      <c r="H8689">
        <v>420244.23000000016</v>
      </c>
      <c r="I8689">
        <v>2760.5300000000011</v>
      </c>
      <c r="J8689">
        <v>423004.76000000018</v>
      </c>
      <c r="K8689" t="s">
        <v>379</v>
      </c>
    </row>
    <row r="8690" spans="1:11" x14ac:dyDescent="0.3">
      <c r="A8690">
        <v>53200</v>
      </c>
      <c r="B8690" t="s">
        <v>40</v>
      </c>
      <c r="C8690" t="s">
        <v>308</v>
      </c>
      <c r="D8690">
        <v>2022.1</v>
      </c>
      <c r="E8690" t="s">
        <v>41</v>
      </c>
      <c r="F8690" t="s">
        <v>42</v>
      </c>
      <c r="G8690" t="s">
        <v>43</v>
      </c>
      <c r="H8690">
        <v>423004.76000000018</v>
      </c>
      <c r="I8690">
        <v>3609.1200000000008</v>
      </c>
      <c r="J8690">
        <v>426613.88000000018</v>
      </c>
      <c r="K8690" t="s">
        <v>379</v>
      </c>
    </row>
    <row r="8691" spans="1:11" x14ac:dyDescent="0.3">
      <c r="A8691">
        <v>53200</v>
      </c>
      <c r="B8691" t="s">
        <v>40</v>
      </c>
      <c r="C8691" t="s">
        <v>313</v>
      </c>
      <c r="D8691">
        <v>2022.11</v>
      </c>
      <c r="E8691" t="s">
        <v>41</v>
      </c>
      <c r="F8691" t="s">
        <v>42</v>
      </c>
      <c r="G8691" t="s">
        <v>43</v>
      </c>
      <c r="H8691">
        <v>426613.88000000006</v>
      </c>
      <c r="I8691">
        <v>16334.049999999996</v>
      </c>
      <c r="J8691">
        <v>442947.93000000005</v>
      </c>
      <c r="K8691" t="s">
        <v>379</v>
      </c>
    </row>
    <row r="8692" spans="1:11" x14ac:dyDescent="0.3">
      <c r="A8692">
        <v>53200</v>
      </c>
      <c r="B8692" t="s">
        <v>40</v>
      </c>
      <c r="C8692" t="s">
        <v>317</v>
      </c>
      <c r="D8692">
        <v>2022.12</v>
      </c>
      <c r="E8692" t="s">
        <v>41</v>
      </c>
      <c r="F8692" t="s">
        <v>42</v>
      </c>
      <c r="G8692" t="s">
        <v>43</v>
      </c>
      <c r="H8692">
        <v>442947.93000000011</v>
      </c>
      <c r="I8692">
        <v>713.7199999999998</v>
      </c>
      <c r="J8692">
        <v>443661.65000000008</v>
      </c>
      <c r="K8692" t="s">
        <v>379</v>
      </c>
    </row>
    <row r="8693" spans="1:11" x14ac:dyDescent="0.3">
      <c r="A8693">
        <v>53200</v>
      </c>
      <c r="B8693" t="s">
        <v>40</v>
      </c>
      <c r="C8693" t="s">
        <v>320</v>
      </c>
      <c r="D8693">
        <v>2023.01</v>
      </c>
      <c r="E8693" t="s">
        <v>41</v>
      </c>
      <c r="F8693" t="s">
        <v>42</v>
      </c>
      <c r="G8693" t="s">
        <v>43</v>
      </c>
      <c r="H8693">
        <v>443661.6500000002</v>
      </c>
      <c r="I8693">
        <v>5560.949999999998</v>
      </c>
      <c r="J8693">
        <v>449222.60000000021</v>
      </c>
      <c r="K8693" t="s">
        <v>379</v>
      </c>
    </row>
    <row r="8694" spans="1:11" x14ac:dyDescent="0.3">
      <c r="A8694">
        <v>53200</v>
      </c>
      <c r="B8694" t="s">
        <v>40</v>
      </c>
      <c r="C8694" t="s">
        <v>325</v>
      </c>
      <c r="D8694">
        <v>2023.02</v>
      </c>
      <c r="E8694" t="s">
        <v>41</v>
      </c>
      <c r="F8694" t="s">
        <v>42</v>
      </c>
      <c r="G8694" t="s">
        <v>43</v>
      </c>
      <c r="H8694">
        <v>449222.60000000009</v>
      </c>
      <c r="I8694">
        <v>10865.220000000003</v>
      </c>
      <c r="J8694">
        <v>460087.82000000012</v>
      </c>
      <c r="K8694" t="s">
        <v>379</v>
      </c>
    </row>
    <row r="8695" spans="1:11" x14ac:dyDescent="0.3">
      <c r="A8695">
        <v>53200</v>
      </c>
      <c r="B8695" t="s">
        <v>40</v>
      </c>
      <c r="C8695" t="s">
        <v>328</v>
      </c>
      <c r="D8695">
        <v>2023.03</v>
      </c>
      <c r="E8695" t="s">
        <v>41</v>
      </c>
      <c r="F8695" t="s">
        <v>42</v>
      </c>
      <c r="G8695" t="s">
        <v>43</v>
      </c>
      <c r="H8695">
        <v>460087.82000000012</v>
      </c>
      <c r="I8695">
        <v>-71.160000000000494</v>
      </c>
      <c r="J8695">
        <v>460016.66000000015</v>
      </c>
      <c r="K8695" t="s">
        <v>379</v>
      </c>
    </row>
    <row r="8696" spans="1:11" x14ac:dyDescent="0.3">
      <c r="A8696">
        <v>53200</v>
      </c>
      <c r="B8696" t="s">
        <v>40</v>
      </c>
      <c r="C8696" t="s">
        <v>331</v>
      </c>
      <c r="D8696">
        <v>2023.04</v>
      </c>
      <c r="E8696" t="s">
        <v>41</v>
      </c>
      <c r="F8696" t="s">
        <v>42</v>
      </c>
      <c r="G8696" t="s">
        <v>43</v>
      </c>
      <c r="H8696">
        <v>460016.66000000027</v>
      </c>
      <c r="I8696">
        <v>2900.3399999999997</v>
      </c>
      <c r="J8696">
        <v>462917.00000000029</v>
      </c>
      <c r="K8696" t="s">
        <v>379</v>
      </c>
    </row>
    <row r="8697" spans="1:11" x14ac:dyDescent="0.3">
      <c r="A8697">
        <v>53200</v>
      </c>
      <c r="B8697" t="s">
        <v>40</v>
      </c>
      <c r="C8697" t="s">
        <v>333</v>
      </c>
      <c r="D8697">
        <v>2023.05</v>
      </c>
      <c r="E8697" t="s">
        <v>41</v>
      </c>
      <c r="F8697" t="s">
        <v>42</v>
      </c>
      <c r="G8697" t="s">
        <v>43</v>
      </c>
      <c r="H8697">
        <v>462917.00000000029</v>
      </c>
      <c r="I8697">
        <v>5474.0500000000011</v>
      </c>
      <c r="J8697">
        <v>468391.05000000028</v>
      </c>
      <c r="K8697" t="s">
        <v>379</v>
      </c>
    </row>
    <row r="8698" spans="1:11" x14ac:dyDescent="0.3">
      <c r="A8698">
        <v>53200</v>
      </c>
      <c r="B8698" t="s">
        <v>40</v>
      </c>
      <c r="C8698" t="s">
        <v>342</v>
      </c>
      <c r="D8698">
        <v>2023.06</v>
      </c>
      <c r="E8698" t="s">
        <v>41</v>
      </c>
      <c r="F8698" t="s">
        <v>42</v>
      </c>
      <c r="G8698" t="s">
        <v>43</v>
      </c>
      <c r="H8698">
        <v>468391.04999999993</v>
      </c>
      <c r="I8698">
        <v>122973.74</v>
      </c>
      <c r="J8698">
        <v>591364.78999999992</v>
      </c>
      <c r="K8698" t="s">
        <v>379</v>
      </c>
    </row>
    <row r="8699" spans="1:11" x14ac:dyDescent="0.3">
      <c r="A8699">
        <v>53200</v>
      </c>
      <c r="B8699" t="s">
        <v>40</v>
      </c>
      <c r="C8699" t="s">
        <v>346</v>
      </c>
      <c r="D8699">
        <v>2023.07</v>
      </c>
      <c r="E8699" t="s">
        <v>41</v>
      </c>
      <c r="F8699" t="s">
        <v>42</v>
      </c>
      <c r="G8699" t="s">
        <v>43</v>
      </c>
      <c r="H8699">
        <v>591364.79</v>
      </c>
      <c r="I8699">
        <v>14568.89</v>
      </c>
      <c r="J8699">
        <v>605933.68000000005</v>
      </c>
      <c r="K8699" t="s">
        <v>379</v>
      </c>
    </row>
    <row r="8700" spans="1:11" x14ac:dyDescent="0.3">
      <c r="A8700">
        <v>53200</v>
      </c>
      <c r="B8700" t="s">
        <v>40</v>
      </c>
      <c r="C8700" t="s">
        <v>347</v>
      </c>
      <c r="D8700">
        <v>2023.08</v>
      </c>
      <c r="E8700" t="s">
        <v>41</v>
      </c>
      <c r="F8700" t="s">
        <v>42</v>
      </c>
      <c r="G8700" t="s">
        <v>43</v>
      </c>
      <c r="H8700">
        <v>605933.6800000004</v>
      </c>
      <c r="I8700">
        <v>11293.419999999996</v>
      </c>
      <c r="J8700">
        <v>617227.10000000044</v>
      </c>
      <c r="K8700" t="s">
        <v>379</v>
      </c>
    </row>
    <row r="8701" spans="1:11" x14ac:dyDescent="0.3">
      <c r="A8701">
        <v>53200</v>
      </c>
      <c r="B8701" t="s">
        <v>40</v>
      </c>
      <c r="C8701" t="s">
        <v>382</v>
      </c>
      <c r="D8701">
        <v>2023.09</v>
      </c>
      <c r="E8701" t="s">
        <v>41</v>
      </c>
      <c r="F8701" t="s">
        <v>42</v>
      </c>
      <c r="G8701" t="s">
        <v>43</v>
      </c>
      <c r="H8701">
        <v>617227.10000000056</v>
      </c>
      <c r="I8701">
        <v>12099.739999999994</v>
      </c>
      <c r="J8701">
        <v>629326.84000000055</v>
      </c>
      <c r="K8701" t="s">
        <v>379</v>
      </c>
    </row>
    <row r="8702" spans="1:11" x14ac:dyDescent="0.3">
      <c r="A8702">
        <v>53200</v>
      </c>
      <c r="B8702" t="s">
        <v>40</v>
      </c>
      <c r="C8702" t="s">
        <v>383</v>
      </c>
      <c r="D8702">
        <v>2023.1</v>
      </c>
      <c r="E8702" t="s">
        <v>41</v>
      </c>
      <c r="F8702" t="s">
        <v>42</v>
      </c>
      <c r="G8702" t="s">
        <v>43</v>
      </c>
      <c r="H8702">
        <v>629326.84000000043</v>
      </c>
      <c r="I8702">
        <v>4749.9700000000012</v>
      </c>
      <c r="J8702">
        <v>634076.81000000041</v>
      </c>
      <c r="K8702" t="s">
        <v>379</v>
      </c>
    </row>
    <row r="8703" spans="1:11" x14ac:dyDescent="0.3">
      <c r="A8703">
        <v>53200</v>
      </c>
      <c r="B8703" t="s">
        <v>40</v>
      </c>
      <c r="C8703" t="s">
        <v>384</v>
      </c>
      <c r="D8703">
        <v>2023.11</v>
      </c>
      <c r="E8703" t="s">
        <v>41</v>
      </c>
      <c r="F8703" t="s">
        <v>42</v>
      </c>
      <c r="G8703" t="s">
        <v>43</v>
      </c>
      <c r="H8703">
        <v>634076.81000000064</v>
      </c>
      <c r="I8703">
        <v>22129.329999999998</v>
      </c>
      <c r="J8703">
        <v>656206.1400000006</v>
      </c>
      <c r="K8703" t="s">
        <v>379</v>
      </c>
    </row>
    <row r="8704" spans="1:11" x14ac:dyDescent="0.3">
      <c r="A8704">
        <v>53200</v>
      </c>
      <c r="B8704" t="s">
        <v>40</v>
      </c>
      <c r="C8704" t="s">
        <v>385</v>
      </c>
      <c r="D8704">
        <v>2023.12</v>
      </c>
      <c r="E8704" t="s">
        <v>41</v>
      </c>
      <c r="F8704" t="s">
        <v>42</v>
      </c>
      <c r="G8704" t="s">
        <v>43</v>
      </c>
      <c r="H8704">
        <v>656206.1400000006</v>
      </c>
      <c r="I8704">
        <v>7854.6399999999985</v>
      </c>
      <c r="J8704">
        <v>664060.78000000061</v>
      </c>
      <c r="K8704" t="s">
        <v>379</v>
      </c>
    </row>
    <row r="8705" spans="1:11" x14ac:dyDescent="0.3">
      <c r="A8705">
        <v>53200</v>
      </c>
      <c r="B8705" t="s">
        <v>40</v>
      </c>
      <c r="C8705" t="s">
        <v>386</v>
      </c>
      <c r="D8705">
        <v>2024.01</v>
      </c>
      <c r="E8705" t="s">
        <v>41</v>
      </c>
      <c r="F8705" t="s">
        <v>42</v>
      </c>
      <c r="G8705" t="s">
        <v>43</v>
      </c>
      <c r="H8705">
        <v>664060.78000000049</v>
      </c>
      <c r="I8705">
        <v>10761.600000000006</v>
      </c>
      <c r="J8705">
        <v>674822.38000000047</v>
      </c>
      <c r="K8705" t="s">
        <v>379</v>
      </c>
    </row>
    <row r="8706" spans="1:11" x14ac:dyDescent="0.3">
      <c r="A8706">
        <v>53200</v>
      </c>
      <c r="B8706" t="s">
        <v>40</v>
      </c>
      <c r="C8706" t="s">
        <v>387</v>
      </c>
      <c r="D8706">
        <v>2024.02</v>
      </c>
      <c r="E8706" t="s">
        <v>41</v>
      </c>
      <c r="F8706" t="s">
        <v>42</v>
      </c>
      <c r="G8706" t="s">
        <v>43</v>
      </c>
      <c r="H8706">
        <v>674822.38000000059</v>
      </c>
      <c r="I8706">
        <v>3700.5699999999988</v>
      </c>
      <c r="J8706">
        <v>678522.95000000054</v>
      </c>
      <c r="K8706" t="s">
        <v>379</v>
      </c>
    </row>
    <row r="8707" spans="1:11" x14ac:dyDescent="0.3">
      <c r="A8707">
        <v>53200</v>
      </c>
      <c r="B8707" t="s">
        <v>40</v>
      </c>
      <c r="C8707" t="s">
        <v>388</v>
      </c>
      <c r="D8707">
        <v>2024.03</v>
      </c>
      <c r="E8707" t="s">
        <v>41</v>
      </c>
      <c r="F8707" t="s">
        <v>42</v>
      </c>
      <c r="G8707" t="s">
        <v>43</v>
      </c>
      <c r="H8707">
        <v>678522.95000000054</v>
      </c>
      <c r="I8707">
        <v>5870.760000000002</v>
      </c>
      <c r="J8707">
        <v>684393.71000000054</v>
      </c>
      <c r="K8707" t="s">
        <v>379</v>
      </c>
    </row>
    <row r="8708" spans="1:11" x14ac:dyDescent="0.3">
      <c r="A8708">
        <v>53200</v>
      </c>
      <c r="B8708" t="s">
        <v>40</v>
      </c>
      <c r="C8708" t="s">
        <v>389</v>
      </c>
      <c r="D8708">
        <v>2024.04</v>
      </c>
      <c r="E8708" t="s">
        <v>41</v>
      </c>
      <c r="F8708" t="s">
        <v>42</v>
      </c>
      <c r="G8708" t="s">
        <v>43</v>
      </c>
      <c r="H8708">
        <v>684393.71000000078</v>
      </c>
      <c r="I8708">
        <v>9758.6299999999992</v>
      </c>
      <c r="J8708">
        <v>694152.34000000078</v>
      </c>
      <c r="K8708" t="s">
        <v>379</v>
      </c>
    </row>
    <row r="8709" spans="1:11" x14ac:dyDescent="0.3">
      <c r="A8709">
        <v>53200</v>
      </c>
      <c r="B8709" t="s">
        <v>40</v>
      </c>
      <c r="C8709" t="s">
        <v>390</v>
      </c>
      <c r="D8709">
        <v>2024.05</v>
      </c>
      <c r="E8709" t="s">
        <v>41</v>
      </c>
      <c r="F8709" t="s">
        <v>42</v>
      </c>
      <c r="G8709" t="s">
        <v>43</v>
      </c>
      <c r="H8709">
        <v>694152.34000000078</v>
      </c>
      <c r="I8709">
        <v>12628.009999999998</v>
      </c>
      <c r="J8709">
        <v>706780.35000000079</v>
      </c>
      <c r="K8709" t="s">
        <v>379</v>
      </c>
    </row>
    <row r="8710" spans="1:11" x14ac:dyDescent="0.3">
      <c r="A8710">
        <v>53200</v>
      </c>
      <c r="B8710" t="s">
        <v>40</v>
      </c>
      <c r="C8710" t="s">
        <v>391</v>
      </c>
      <c r="D8710">
        <v>2024.06</v>
      </c>
      <c r="E8710" t="s">
        <v>41</v>
      </c>
      <c r="F8710" t="s">
        <v>42</v>
      </c>
      <c r="G8710" t="s">
        <v>43</v>
      </c>
      <c r="H8710">
        <v>706780.35000000079</v>
      </c>
      <c r="I8710">
        <v>33188.169999999984</v>
      </c>
      <c r="J8710">
        <v>739968.52000000083</v>
      </c>
      <c r="K8710" t="s">
        <v>379</v>
      </c>
    </row>
    <row r="8711" spans="1:11" x14ac:dyDescent="0.3">
      <c r="A8711">
        <v>53200</v>
      </c>
      <c r="B8711" t="s">
        <v>40</v>
      </c>
      <c r="C8711" t="s">
        <v>471</v>
      </c>
      <c r="D8711">
        <v>2024.07</v>
      </c>
      <c r="E8711" t="s">
        <v>41</v>
      </c>
      <c r="F8711" t="s">
        <v>42</v>
      </c>
      <c r="G8711" t="s">
        <v>43</v>
      </c>
      <c r="H8711">
        <v>739968.5200000006</v>
      </c>
      <c r="I8711">
        <v>16300.650000000007</v>
      </c>
      <c r="J8711">
        <v>756269.17000000062</v>
      </c>
      <c r="K8711" t="s">
        <v>379</v>
      </c>
    </row>
    <row r="8712" spans="1:11" x14ac:dyDescent="0.3">
      <c r="A8712">
        <v>53200</v>
      </c>
      <c r="B8712" t="s">
        <v>40</v>
      </c>
      <c r="C8712" t="s">
        <v>472</v>
      </c>
      <c r="D8712">
        <v>2024.08</v>
      </c>
      <c r="E8712" t="s">
        <v>41</v>
      </c>
      <c r="F8712" t="s">
        <v>42</v>
      </c>
      <c r="G8712" t="s">
        <v>43</v>
      </c>
      <c r="H8712">
        <v>756269.17000000062</v>
      </c>
      <c r="I8712">
        <v>5030.7700000000004</v>
      </c>
      <c r="J8712">
        <v>761299.94000000064</v>
      </c>
      <c r="K8712" t="s">
        <v>379</v>
      </c>
    </row>
    <row r="8713" spans="1:11" x14ac:dyDescent="0.3">
      <c r="A8713">
        <v>53200</v>
      </c>
      <c r="B8713" t="s">
        <v>40</v>
      </c>
      <c r="C8713" t="s">
        <v>473</v>
      </c>
      <c r="D8713">
        <v>2024.09</v>
      </c>
      <c r="E8713" t="s">
        <v>41</v>
      </c>
      <c r="F8713" t="s">
        <v>42</v>
      </c>
      <c r="G8713" t="s">
        <v>43</v>
      </c>
      <c r="H8713">
        <v>761299.94000000064</v>
      </c>
      <c r="I8713">
        <v>3502.4599999999982</v>
      </c>
      <c r="J8713">
        <v>764802.40000000061</v>
      </c>
      <c r="K8713" t="s">
        <v>379</v>
      </c>
    </row>
    <row r="8714" spans="1:11" x14ac:dyDescent="0.3">
      <c r="A8714">
        <v>53200</v>
      </c>
      <c r="B8714" t="s">
        <v>40</v>
      </c>
      <c r="C8714" t="s">
        <v>474</v>
      </c>
      <c r="D8714">
        <v>2024.1</v>
      </c>
      <c r="E8714" t="s">
        <v>41</v>
      </c>
      <c r="F8714" t="s">
        <v>42</v>
      </c>
      <c r="G8714" t="s">
        <v>43</v>
      </c>
      <c r="H8714">
        <v>764802.40000000072</v>
      </c>
      <c r="I8714">
        <v>3612.2300000000005</v>
      </c>
      <c r="J8714">
        <v>768414.6300000007</v>
      </c>
      <c r="K8714" t="s">
        <v>379</v>
      </c>
    </row>
    <row r="8715" spans="1:11" x14ac:dyDescent="0.3">
      <c r="A8715">
        <v>53200</v>
      </c>
      <c r="B8715" t="s">
        <v>40</v>
      </c>
      <c r="C8715" t="s">
        <v>475</v>
      </c>
      <c r="D8715">
        <v>2024.11</v>
      </c>
      <c r="E8715" t="s">
        <v>41</v>
      </c>
      <c r="F8715" t="s">
        <v>42</v>
      </c>
      <c r="G8715" t="s">
        <v>43</v>
      </c>
      <c r="H8715">
        <v>768414.63000000059</v>
      </c>
      <c r="I8715">
        <v>3924.66</v>
      </c>
      <c r="J8715">
        <v>772339.29000000062</v>
      </c>
      <c r="K8715" t="s">
        <v>379</v>
      </c>
    </row>
    <row r="8716" spans="1:11" x14ac:dyDescent="0.3">
      <c r="A8716">
        <v>53200</v>
      </c>
      <c r="B8716" t="s">
        <v>40</v>
      </c>
      <c r="C8716" t="s">
        <v>476</v>
      </c>
      <c r="D8716">
        <v>2024.12</v>
      </c>
      <c r="E8716" t="s">
        <v>41</v>
      </c>
      <c r="F8716" t="s">
        <v>42</v>
      </c>
      <c r="G8716" t="s">
        <v>43</v>
      </c>
      <c r="H8716">
        <v>772339.29000000062</v>
      </c>
      <c r="I8716">
        <v>5027.8899999999985</v>
      </c>
      <c r="J8716">
        <v>777367.18000000063</v>
      </c>
      <c r="K8716" t="s">
        <v>379</v>
      </c>
    </row>
    <row r="8717" spans="1:11" x14ac:dyDescent="0.3">
      <c r="A8717">
        <v>53200</v>
      </c>
      <c r="B8717" t="s">
        <v>40</v>
      </c>
      <c r="C8717" t="s">
        <v>477</v>
      </c>
      <c r="D8717">
        <v>2025.01</v>
      </c>
      <c r="E8717" t="s">
        <v>41</v>
      </c>
      <c r="F8717" t="s">
        <v>42</v>
      </c>
      <c r="G8717" t="s">
        <v>43</v>
      </c>
      <c r="H8717">
        <v>777367.18000000075</v>
      </c>
      <c r="I8717">
        <v>5067.380000000001</v>
      </c>
      <c r="J8717">
        <v>782434.56000000075</v>
      </c>
      <c r="K8717" t="s">
        <v>379</v>
      </c>
    </row>
    <row r="8718" spans="1:11" x14ac:dyDescent="0.3">
      <c r="A8718">
        <v>53200</v>
      </c>
      <c r="B8718" t="s">
        <v>40</v>
      </c>
      <c r="C8718" t="s">
        <v>478</v>
      </c>
      <c r="D8718">
        <v>2025.02</v>
      </c>
      <c r="E8718" t="s">
        <v>41</v>
      </c>
      <c r="F8718" t="s">
        <v>42</v>
      </c>
      <c r="G8718" t="s">
        <v>43</v>
      </c>
      <c r="H8718">
        <v>782434.56000000064</v>
      </c>
      <c r="I8718">
        <v>94.429999999999211</v>
      </c>
      <c r="J8718">
        <v>782528.99000000069</v>
      </c>
      <c r="K8718" t="s">
        <v>379</v>
      </c>
    </row>
    <row r="8719" spans="1:11" x14ac:dyDescent="0.3">
      <c r="A8719">
        <v>53200</v>
      </c>
      <c r="B8719" t="s">
        <v>40</v>
      </c>
      <c r="C8719" t="s">
        <v>479</v>
      </c>
      <c r="D8719">
        <v>2025.03</v>
      </c>
      <c r="E8719" t="s">
        <v>41</v>
      </c>
      <c r="F8719" t="s">
        <v>42</v>
      </c>
      <c r="G8719" t="s">
        <v>43</v>
      </c>
      <c r="H8719">
        <v>782528.99000000057</v>
      </c>
      <c r="I8719">
        <v>464.67999999999978</v>
      </c>
      <c r="J8719">
        <v>782993.67000000062</v>
      </c>
      <c r="K8719" t="s">
        <v>379</v>
      </c>
    </row>
    <row r="8720" spans="1:11" x14ac:dyDescent="0.3">
      <c r="A8720">
        <v>53200</v>
      </c>
      <c r="B8720" t="s">
        <v>40</v>
      </c>
      <c r="C8720" t="s">
        <v>480</v>
      </c>
      <c r="D8720">
        <v>2025.04</v>
      </c>
      <c r="E8720" t="s">
        <v>41</v>
      </c>
      <c r="F8720" t="s">
        <v>42</v>
      </c>
      <c r="G8720" t="s">
        <v>43</v>
      </c>
      <c r="H8720">
        <v>782993.67000000051</v>
      </c>
      <c r="I8720">
        <v>-331.26000000000005</v>
      </c>
      <c r="J8720">
        <v>782662.4100000005</v>
      </c>
      <c r="K8720" t="s">
        <v>379</v>
      </c>
    </row>
    <row r="8721" spans="1:11" x14ac:dyDescent="0.3">
      <c r="A8721">
        <v>53200</v>
      </c>
      <c r="B8721" t="s">
        <v>40</v>
      </c>
      <c r="C8721" t="s">
        <v>481</v>
      </c>
      <c r="D8721">
        <v>2025.05</v>
      </c>
      <c r="E8721" t="s">
        <v>41</v>
      </c>
      <c r="F8721" t="s">
        <v>42</v>
      </c>
      <c r="G8721" t="s">
        <v>43</v>
      </c>
      <c r="H8721">
        <v>782662.41000000061</v>
      </c>
      <c r="I8721">
        <v>1209.3500000000006</v>
      </c>
      <c r="J8721">
        <v>783871.76000000059</v>
      </c>
      <c r="K8721" t="s">
        <v>379</v>
      </c>
    </row>
    <row r="8722" spans="1:11" x14ac:dyDescent="0.3">
      <c r="A8722">
        <v>53200</v>
      </c>
      <c r="B8722" t="s">
        <v>40</v>
      </c>
      <c r="C8722" t="s">
        <v>482</v>
      </c>
      <c r="D8722">
        <v>2025.06</v>
      </c>
      <c r="E8722" t="s">
        <v>41</v>
      </c>
      <c r="F8722" t="s">
        <v>42</v>
      </c>
      <c r="G8722" t="s">
        <v>43</v>
      </c>
      <c r="H8722">
        <v>783871.76000000059</v>
      </c>
      <c r="I8722">
        <v>8160.78</v>
      </c>
      <c r="J8722">
        <v>792032.54000000062</v>
      </c>
      <c r="K8722" t="s">
        <v>379</v>
      </c>
    </row>
    <row r="8723" spans="1:11" x14ac:dyDescent="0.3">
      <c r="A8723">
        <v>53200</v>
      </c>
      <c r="B8723" t="s">
        <v>40</v>
      </c>
      <c r="C8723" t="s">
        <v>550</v>
      </c>
      <c r="D8723">
        <v>2025.07</v>
      </c>
      <c r="E8723" t="s">
        <v>41</v>
      </c>
      <c r="F8723" t="s">
        <v>42</v>
      </c>
      <c r="G8723" t="s">
        <v>43</v>
      </c>
      <c r="H8723">
        <v>792032.54000000074</v>
      </c>
      <c r="I8723">
        <v>64.07000000000032</v>
      </c>
      <c r="J8723">
        <v>792096.61000000068</v>
      </c>
      <c r="K8723" t="s">
        <v>379</v>
      </c>
    </row>
    <row r="8724" spans="1:11" x14ac:dyDescent="0.3">
      <c r="A8724">
        <v>53200</v>
      </c>
      <c r="B8724" t="s">
        <v>40</v>
      </c>
      <c r="C8724" t="s">
        <v>551</v>
      </c>
      <c r="D8724">
        <v>2025.08</v>
      </c>
      <c r="E8724" t="s">
        <v>41</v>
      </c>
      <c r="F8724" t="s">
        <v>42</v>
      </c>
      <c r="G8724" t="s">
        <v>43</v>
      </c>
      <c r="H8724">
        <v>792096.61000000068</v>
      </c>
      <c r="I8724">
        <v>428.35000000000014</v>
      </c>
      <c r="J8724">
        <v>792524.96000000066</v>
      </c>
      <c r="K8724" t="s">
        <v>379</v>
      </c>
    </row>
    <row r="8725" spans="1:11" x14ac:dyDescent="0.3">
      <c r="A8725">
        <v>53200</v>
      </c>
      <c r="B8725" t="s">
        <v>40</v>
      </c>
      <c r="C8725" t="s">
        <v>552</v>
      </c>
      <c r="D8725">
        <v>2025.09</v>
      </c>
      <c r="E8725" t="s">
        <v>41</v>
      </c>
      <c r="F8725" t="s">
        <v>42</v>
      </c>
      <c r="G8725" t="s">
        <v>43</v>
      </c>
      <c r="H8725">
        <v>792524.96000000066</v>
      </c>
      <c r="I8725">
        <v>161.57000000000002</v>
      </c>
      <c r="J8725">
        <v>792686.53000000061</v>
      </c>
      <c r="K8725" t="s">
        <v>379</v>
      </c>
    </row>
    <row r="8726" spans="1:11" x14ac:dyDescent="0.3">
      <c r="A8726">
        <v>53200</v>
      </c>
      <c r="B8726" t="s">
        <v>40</v>
      </c>
      <c r="C8726" t="s">
        <v>553</v>
      </c>
      <c r="D8726">
        <v>2025.1</v>
      </c>
      <c r="E8726" t="s">
        <v>41</v>
      </c>
      <c r="F8726" t="s">
        <v>42</v>
      </c>
      <c r="G8726" t="s">
        <v>43</v>
      </c>
      <c r="H8726">
        <v>792686.53000000061</v>
      </c>
      <c r="I8726">
        <v>478.96000000000004</v>
      </c>
      <c r="J8726">
        <v>793165.49000000057</v>
      </c>
      <c r="K8726" t="s">
        <v>379</v>
      </c>
    </row>
    <row r="8727" spans="1:11" x14ac:dyDescent="0.3">
      <c r="A8727">
        <v>53200</v>
      </c>
      <c r="B8727" t="s">
        <v>40</v>
      </c>
      <c r="C8727" t="s">
        <v>554</v>
      </c>
      <c r="D8727">
        <v>2025.11</v>
      </c>
      <c r="E8727" t="s">
        <v>41</v>
      </c>
      <c r="F8727" t="s">
        <v>42</v>
      </c>
      <c r="G8727" t="s">
        <v>43</v>
      </c>
      <c r="H8727">
        <v>793165.49000000034</v>
      </c>
      <c r="I8727">
        <v>2018.83</v>
      </c>
      <c r="J8727">
        <v>795184.3200000003</v>
      </c>
      <c r="K8727" t="s">
        <v>379</v>
      </c>
    </row>
    <row r="8728" spans="1:11" x14ac:dyDescent="0.3">
      <c r="A8728">
        <v>53200</v>
      </c>
      <c r="B8728" t="s">
        <v>40</v>
      </c>
      <c r="C8728" t="s">
        <v>555</v>
      </c>
      <c r="D8728">
        <v>2025.12</v>
      </c>
      <c r="E8728" t="s">
        <v>41</v>
      </c>
      <c r="F8728" t="s">
        <v>42</v>
      </c>
      <c r="G8728" t="s">
        <v>43</v>
      </c>
      <c r="H8728">
        <v>795184.32000000041</v>
      </c>
      <c r="I8728">
        <v>20.75999999999982</v>
      </c>
      <c r="J8728">
        <v>795205.08000000042</v>
      </c>
      <c r="K8728" t="s">
        <v>379</v>
      </c>
    </row>
    <row r="8729" spans="1:11" x14ac:dyDescent="0.3">
      <c r="A8729">
        <v>53200</v>
      </c>
      <c r="B8729" t="s">
        <v>40</v>
      </c>
      <c r="C8729" t="s">
        <v>556</v>
      </c>
      <c r="D8729">
        <v>2026.01</v>
      </c>
      <c r="E8729" t="s">
        <v>41</v>
      </c>
      <c r="F8729" t="s">
        <v>42</v>
      </c>
      <c r="G8729" t="s">
        <v>43</v>
      </c>
      <c r="H8729">
        <v>795205.08000000042</v>
      </c>
      <c r="J8729">
        <v>795205.08000000042</v>
      </c>
      <c r="K8729" t="s">
        <v>379</v>
      </c>
    </row>
    <row r="8730" spans="1:11" x14ac:dyDescent="0.3">
      <c r="A8730">
        <v>53200</v>
      </c>
      <c r="B8730" t="s">
        <v>40</v>
      </c>
      <c r="C8730" t="s">
        <v>557</v>
      </c>
      <c r="D8730">
        <v>2026.02</v>
      </c>
      <c r="E8730" t="s">
        <v>41</v>
      </c>
      <c r="F8730" t="s">
        <v>42</v>
      </c>
      <c r="G8730" t="s">
        <v>43</v>
      </c>
      <c r="H8730">
        <v>795205.08000000042</v>
      </c>
      <c r="J8730">
        <v>795205.08000000042</v>
      </c>
      <c r="K8730" t="s">
        <v>379</v>
      </c>
    </row>
    <row r="8731" spans="1:11" x14ac:dyDescent="0.3">
      <c r="A8731">
        <v>53200</v>
      </c>
      <c r="B8731" t="s">
        <v>40</v>
      </c>
      <c r="C8731" t="s">
        <v>558</v>
      </c>
      <c r="D8731">
        <v>2026.03</v>
      </c>
      <c r="E8731" t="s">
        <v>41</v>
      </c>
      <c r="F8731" t="s">
        <v>42</v>
      </c>
      <c r="G8731" t="s">
        <v>43</v>
      </c>
      <c r="H8731">
        <v>795205.08000000042</v>
      </c>
      <c r="J8731">
        <v>795205.08000000042</v>
      </c>
      <c r="K8731" t="s">
        <v>379</v>
      </c>
    </row>
    <row r="8732" spans="1:11" x14ac:dyDescent="0.3">
      <c r="A8732">
        <v>53200</v>
      </c>
      <c r="B8732" t="s">
        <v>40</v>
      </c>
      <c r="C8732" t="s">
        <v>559</v>
      </c>
      <c r="D8732">
        <v>2026.04</v>
      </c>
      <c r="E8732" t="s">
        <v>41</v>
      </c>
      <c r="F8732" t="s">
        <v>42</v>
      </c>
      <c r="G8732" t="s">
        <v>43</v>
      </c>
      <c r="H8732">
        <v>795205.08000000042</v>
      </c>
      <c r="J8732">
        <v>795205.08000000042</v>
      </c>
      <c r="K8732" t="s">
        <v>379</v>
      </c>
    </row>
    <row r="8733" spans="1:11" x14ac:dyDescent="0.3">
      <c r="A8733">
        <v>53200</v>
      </c>
      <c r="B8733" t="s">
        <v>40</v>
      </c>
      <c r="C8733" t="s">
        <v>560</v>
      </c>
      <c r="D8733">
        <v>2026.05</v>
      </c>
      <c r="E8733" t="s">
        <v>41</v>
      </c>
      <c r="F8733" t="s">
        <v>42</v>
      </c>
      <c r="G8733" t="s">
        <v>43</v>
      </c>
      <c r="H8733">
        <v>795205.08000000042</v>
      </c>
      <c r="J8733">
        <v>795205.08000000042</v>
      </c>
      <c r="K8733" t="s">
        <v>379</v>
      </c>
    </row>
    <row r="8734" spans="1:11" x14ac:dyDescent="0.3">
      <c r="A8734">
        <v>53200</v>
      </c>
      <c r="B8734" t="s">
        <v>40</v>
      </c>
      <c r="C8734" t="s">
        <v>561</v>
      </c>
      <c r="D8734">
        <v>2026.06</v>
      </c>
      <c r="E8734" t="s">
        <v>41</v>
      </c>
      <c r="F8734" t="s">
        <v>42</v>
      </c>
      <c r="G8734" t="s">
        <v>43</v>
      </c>
      <c r="H8734">
        <v>795205.08000000042</v>
      </c>
      <c r="J8734">
        <v>795205.08000000042</v>
      </c>
      <c r="K8734" t="s">
        <v>379</v>
      </c>
    </row>
    <row r="8735" spans="1:11" x14ac:dyDescent="0.3">
      <c r="A8735">
        <v>53201</v>
      </c>
      <c r="B8735" t="s">
        <v>40</v>
      </c>
      <c r="C8735" t="s">
        <v>295</v>
      </c>
      <c r="D8735">
        <v>2022.07</v>
      </c>
      <c r="E8735" t="s">
        <v>41</v>
      </c>
      <c r="F8735" t="s">
        <v>42</v>
      </c>
      <c r="G8735" t="s">
        <v>43</v>
      </c>
      <c r="H8735">
        <v>0.48999999999455213</v>
      </c>
      <c r="J8735">
        <v>0.48999999999455213</v>
      </c>
      <c r="K8735" t="s">
        <v>379</v>
      </c>
    </row>
    <row r="8736" spans="1:11" x14ac:dyDescent="0.3">
      <c r="A8736">
        <v>53201</v>
      </c>
      <c r="B8736" t="s">
        <v>40</v>
      </c>
      <c r="C8736" t="s">
        <v>301</v>
      </c>
      <c r="D8736">
        <v>2022.08</v>
      </c>
      <c r="E8736" t="s">
        <v>41</v>
      </c>
      <c r="F8736" t="s">
        <v>42</v>
      </c>
      <c r="G8736" t="s">
        <v>43</v>
      </c>
      <c r="H8736">
        <v>0.48999999999455213</v>
      </c>
      <c r="J8736">
        <v>0.48999999999455213</v>
      </c>
      <c r="K8736" t="s">
        <v>379</v>
      </c>
    </row>
    <row r="8737" spans="1:11" x14ac:dyDescent="0.3">
      <c r="A8737">
        <v>53201</v>
      </c>
      <c r="B8737" t="s">
        <v>40</v>
      </c>
      <c r="C8737" t="s">
        <v>304</v>
      </c>
      <c r="D8737">
        <v>2022.09</v>
      </c>
      <c r="E8737" t="s">
        <v>41</v>
      </c>
      <c r="F8737" t="s">
        <v>42</v>
      </c>
      <c r="G8737" t="s">
        <v>43</v>
      </c>
      <c r="H8737">
        <v>0.48999999999455213</v>
      </c>
      <c r="I8737">
        <v>430</v>
      </c>
      <c r="J8737">
        <v>430.48999999999455</v>
      </c>
      <c r="K8737" t="s">
        <v>379</v>
      </c>
    </row>
    <row r="8738" spans="1:11" x14ac:dyDescent="0.3">
      <c r="A8738">
        <v>53201</v>
      </c>
      <c r="B8738" t="s">
        <v>40</v>
      </c>
      <c r="C8738" t="s">
        <v>308</v>
      </c>
      <c r="D8738">
        <v>2022.1</v>
      </c>
      <c r="E8738" t="s">
        <v>41</v>
      </c>
      <c r="F8738" t="s">
        <v>42</v>
      </c>
      <c r="G8738" t="s">
        <v>43</v>
      </c>
      <c r="H8738">
        <v>430.48999999999455</v>
      </c>
      <c r="J8738">
        <v>430.48999999999455</v>
      </c>
      <c r="K8738" t="s">
        <v>379</v>
      </c>
    </row>
    <row r="8739" spans="1:11" x14ac:dyDescent="0.3">
      <c r="A8739">
        <v>53201</v>
      </c>
      <c r="B8739" t="s">
        <v>40</v>
      </c>
      <c r="C8739" t="s">
        <v>313</v>
      </c>
      <c r="D8739">
        <v>2022.11</v>
      </c>
      <c r="E8739" t="s">
        <v>41</v>
      </c>
      <c r="F8739" t="s">
        <v>42</v>
      </c>
      <c r="G8739" t="s">
        <v>43</v>
      </c>
      <c r="H8739">
        <v>430.48999999999455</v>
      </c>
      <c r="J8739">
        <v>430.48999999999455</v>
      </c>
      <c r="K8739" t="s">
        <v>379</v>
      </c>
    </row>
    <row r="8740" spans="1:11" x14ac:dyDescent="0.3">
      <c r="A8740">
        <v>53201</v>
      </c>
      <c r="B8740" t="s">
        <v>40</v>
      </c>
      <c r="C8740" t="s">
        <v>317</v>
      </c>
      <c r="D8740">
        <v>2022.12</v>
      </c>
      <c r="E8740" t="s">
        <v>41</v>
      </c>
      <c r="F8740" t="s">
        <v>42</v>
      </c>
      <c r="G8740" t="s">
        <v>43</v>
      </c>
      <c r="H8740">
        <v>430.48999999999455</v>
      </c>
      <c r="J8740">
        <v>430.48999999999455</v>
      </c>
      <c r="K8740" t="s">
        <v>379</v>
      </c>
    </row>
    <row r="8741" spans="1:11" x14ac:dyDescent="0.3">
      <c r="A8741">
        <v>53201</v>
      </c>
      <c r="B8741" t="s">
        <v>40</v>
      </c>
      <c r="C8741" t="s">
        <v>320</v>
      </c>
      <c r="D8741">
        <v>2023.01</v>
      </c>
      <c r="E8741" t="s">
        <v>41</v>
      </c>
      <c r="F8741" t="s">
        <v>42</v>
      </c>
      <c r="G8741" t="s">
        <v>43</v>
      </c>
      <c r="H8741">
        <v>430.48999999999455</v>
      </c>
      <c r="J8741">
        <v>430.48999999999455</v>
      </c>
      <c r="K8741" t="s">
        <v>379</v>
      </c>
    </row>
    <row r="8742" spans="1:11" x14ac:dyDescent="0.3">
      <c r="A8742">
        <v>53201</v>
      </c>
      <c r="B8742" t="s">
        <v>40</v>
      </c>
      <c r="C8742" t="s">
        <v>325</v>
      </c>
      <c r="D8742">
        <v>2023.02</v>
      </c>
      <c r="E8742" t="s">
        <v>41</v>
      </c>
      <c r="F8742" t="s">
        <v>42</v>
      </c>
      <c r="G8742" t="s">
        <v>43</v>
      </c>
      <c r="H8742">
        <v>430.48999999999455</v>
      </c>
      <c r="J8742">
        <v>430.48999999999455</v>
      </c>
      <c r="K8742" t="s">
        <v>379</v>
      </c>
    </row>
    <row r="8743" spans="1:11" x14ac:dyDescent="0.3">
      <c r="A8743">
        <v>53201</v>
      </c>
      <c r="B8743" t="s">
        <v>40</v>
      </c>
      <c r="C8743" t="s">
        <v>328</v>
      </c>
      <c r="D8743">
        <v>2023.03</v>
      </c>
      <c r="E8743" t="s">
        <v>41</v>
      </c>
      <c r="F8743" t="s">
        <v>42</v>
      </c>
      <c r="G8743" t="s">
        <v>43</v>
      </c>
      <c r="H8743">
        <v>430.48999999999455</v>
      </c>
      <c r="I8743">
        <v>75</v>
      </c>
      <c r="J8743">
        <v>505.48999999999455</v>
      </c>
      <c r="K8743" t="s">
        <v>379</v>
      </c>
    </row>
    <row r="8744" spans="1:11" x14ac:dyDescent="0.3">
      <c r="A8744">
        <v>53201</v>
      </c>
      <c r="B8744" t="s">
        <v>40</v>
      </c>
      <c r="C8744" t="s">
        <v>331</v>
      </c>
      <c r="D8744">
        <v>2023.04</v>
      </c>
      <c r="E8744" t="s">
        <v>41</v>
      </c>
      <c r="F8744" t="s">
        <v>42</v>
      </c>
      <c r="G8744" t="s">
        <v>43</v>
      </c>
      <c r="H8744">
        <v>505.48999999999455</v>
      </c>
      <c r="J8744">
        <v>505.48999999999455</v>
      </c>
      <c r="K8744" t="s">
        <v>379</v>
      </c>
    </row>
    <row r="8745" spans="1:11" x14ac:dyDescent="0.3">
      <c r="A8745">
        <v>53201</v>
      </c>
      <c r="B8745" t="s">
        <v>40</v>
      </c>
      <c r="C8745" t="s">
        <v>333</v>
      </c>
      <c r="D8745">
        <v>2023.05</v>
      </c>
      <c r="E8745" t="s">
        <v>41</v>
      </c>
      <c r="F8745" t="s">
        <v>42</v>
      </c>
      <c r="G8745" t="s">
        <v>43</v>
      </c>
      <c r="H8745">
        <v>505.48999999999455</v>
      </c>
      <c r="J8745">
        <v>505.48999999999455</v>
      </c>
      <c r="K8745" t="s">
        <v>379</v>
      </c>
    </row>
    <row r="8746" spans="1:11" x14ac:dyDescent="0.3">
      <c r="A8746">
        <v>53201</v>
      </c>
      <c r="B8746" t="s">
        <v>40</v>
      </c>
      <c r="C8746" t="s">
        <v>342</v>
      </c>
      <c r="D8746">
        <v>2023.06</v>
      </c>
      <c r="E8746" t="s">
        <v>41</v>
      </c>
      <c r="F8746" t="s">
        <v>42</v>
      </c>
      <c r="G8746" t="s">
        <v>43</v>
      </c>
      <c r="H8746">
        <v>505.48999999999455</v>
      </c>
      <c r="J8746">
        <v>505.48999999999455</v>
      </c>
      <c r="K8746" t="s">
        <v>379</v>
      </c>
    </row>
    <row r="8747" spans="1:11" x14ac:dyDescent="0.3">
      <c r="A8747">
        <v>53201</v>
      </c>
      <c r="B8747" t="s">
        <v>40</v>
      </c>
      <c r="C8747" t="s">
        <v>346</v>
      </c>
      <c r="D8747">
        <v>2023.07</v>
      </c>
      <c r="E8747" t="s">
        <v>41</v>
      </c>
      <c r="F8747" t="s">
        <v>42</v>
      </c>
      <c r="G8747" t="s">
        <v>43</v>
      </c>
      <c r="H8747">
        <v>505.48999999999455</v>
      </c>
      <c r="I8747">
        <v>0</v>
      </c>
      <c r="J8747">
        <v>505.48999999999455</v>
      </c>
      <c r="K8747" t="s">
        <v>379</v>
      </c>
    </row>
    <row r="8748" spans="1:11" x14ac:dyDescent="0.3">
      <c r="A8748">
        <v>53201</v>
      </c>
      <c r="B8748" t="s">
        <v>40</v>
      </c>
      <c r="C8748" t="s">
        <v>347</v>
      </c>
      <c r="D8748">
        <v>2023.08</v>
      </c>
      <c r="E8748" t="s">
        <v>41</v>
      </c>
      <c r="F8748" t="s">
        <v>42</v>
      </c>
      <c r="G8748" t="s">
        <v>43</v>
      </c>
      <c r="H8748">
        <v>505.48999999999455</v>
      </c>
      <c r="J8748">
        <v>505.48999999999455</v>
      </c>
      <c r="K8748" t="s">
        <v>379</v>
      </c>
    </row>
    <row r="8749" spans="1:11" x14ac:dyDescent="0.3">
      <c r="A8749">
        <v>53201</v>
      </c>
      <c r="B8749" t="s">
        <v>40</v>
      </c>
      <c r="C8749" t="s">
        <v>382</v>
      </c>
      <c r="D8749">
        <v>2023.09</v>
      </c>
      <c r="E8749" t="s">
        <v>41</v>
      </c>
      <c r="F8749" t="s">
        <v>42</v>
      </c>
      <c r="G8749" t="s">
        <v>43</v>
      </c>
      <c r="H8749">
        <v>505.48999999999455</v>
      </c>
      <c r="I8749">
        <v>0</v>
      </c>
      <c r="J8749">
        <v>505.48999999999455</v>
      </c>
      <c r="K8749" t="s">
        <v>379</v>
      </c>
    </row>
    <row r="8750" spans="1:11" x14ac:dyDescent="0.3">
      <c r="A8750">
        <v>53201</v>
      </c>
      <c r="B8750" t="s">
        <v>40</v>
      </c>
      <c r="C8750" t="s">
        <v>383</v>
      </c>
      <c r="D8750">
        <v>2023.1</v>
      </c>
      <c r="E8750" t="s">
        <v>41</v>
      </c>
      <c r="F8750" t="s">
        <v>42</v>
      </c>
      <c r="G8750" t="s">
        <v>43</v>
      </c>
      <c r="H8750">
        <v>505.48999999999455</v>
      </c>
      <c r="I8750">
        <v>0</v>
      </c>
      <c r="J8750">
        <v>505.48999999999455</v>
      </c>
      <c r="K8750" t="s">
        <v>379</v>
      </c>
    </row>
    <row r="8751" spans="1:11" x14ac:dyDescent="0.3">
      <c r="A8751">
        <v>53201</v>
      </c>
      <c r="B8751" t="s">
        <v>40</v>
      </c>
      <c r="C8751" t="s">
        <v>384</v>
      </c>
      <c r="D8751">
        <v>2023.11</v>
      </c>
      <c r="E8751" t="s">
        <v>41</v>
      </c>
      <c r="F8751" t="s">
        <v>42</v>
      </c>
      <c r="G8751" t="s">
        <v>43</v>
      </c>
      <c r="H8751">
        <v>505.48999999999455</v>
      </c>
      <c r="J8751">
        <v>505.48999999999455</v>
      </c>
      <c r="K8751" t="s">
        <v>379</v>
      </c>
    </row>
    <row r="8752" spans="1:11" x14ac:dyDescent="0.3">
      <c r="A8752">
        <v>53201</v>
      </c>
      <c r="B8752" t="s">
        <v>40</v>
      </c>
      <c r="C8752" t="s">
        <v>385</v>
      </c>
      <c r="D8752">
        <v>2023.12</v>
      </c>
      <c r="E8752" t="s">
        <v>41</v>
      </c>
      <c r="F8752" t="s">
        <v>42</v>
      </c>
      <c r="G8752" t="s">
        <v>43</v>
      </c>
      <c r="H8752">
        <v>505.48999999999455</v>
      </c>
      <c r="I8752">
        <v>0</v>
      </c>
      <c r="J8752">
        <v>505.48999999999455</v>
      </c>
      <c r="K8752" t="s">
        <v>379</v>
      </c>
    </row>
    <row r="8753" spans="1:11" x14ac:dyDescent="0.3">
      <c r="A8753">
        <v>53201</v>
      </c>
      <c r="B8753" t="s">
        <v>40</v>
      </c>
      <c r="C8753" t="s">
        <v>386</v>
      </c>
      <c r="D8753">
        <v>2024.01</v>
      </c>
      <c r="E8753" t="s">
        <v>41</v>
      </c>
      <c r="F8753" t="s">
        <v>42</v>
      </c>
      <c r="G8753" t="s">
        <v>43</v>
      </c>
      <c r="H8753">
        <v>505.48999999999455</v>
      </c>
      <c r="J8753">
        <v>505.48999999999455</v>
      </c>
      <c r="K8753" t="s">
        <v>379</v>
      </c>
    </row>
    <row r="8754" spans="1:11" x14ac:dyDescent="0.3">
      <c r="A8754">
        <v>53201</v>
      </c>
      <c r="B8754" t="s">
        <v>40</v>
      </c>
      <c r="C8754" t="s">
        <v>387</v>
      </c>
      <c r="D8754">
        <v>2024.02</v>
      </c>
      <c r="E8754" t="s">
        <v>41</v>
      </c>
      <c r="F8754" t="s">
        <v>42</v>
      </c>
      <c r="G8754" t="s">
        <v>43</v>
      </c>
      <c r="H8754">
        <v>505.48999999999455</v>
      </c>
      <c r="J8754">
        <v>505.48999999999455</v>
      </c>
      <c r="K8754" t="s">
        <v>379</v>
      </c>
    </row>
    <row r="8755" spans="1:11" x14ac:dyDescent="0.3">
      <c r="A8755">
        <v>53201</v>
      </c>
      <c r="B8755" t="s">
        <v>40</v>
      </c>
      <c r="C8755" t="s">
        <v>388</v>
      </c>
      <c r="D8755">
        <v>2024.03</v>
      </c>
      <c r="E8755" t="s">
        <v>41</v>
      </c>
      <c r="F8755" t="s">
        <v>42</v>
      </c>
      <c r="G8755" t="s">
        <v>43</v>
      </c>
      <c r="H8755">
        <v>505.48999999999455</v>
      </c>
      <c r="I8755">
        <v>0</v>
      </c>
      <c r="J8755">
        <v>505.48999999999455</v>
      </c>
      <c r="K8755" t="s">
        <v>379</v>
      </c>
    </row>
    <row r="8756" spans="1:11" x14ac:dyDescent="0.3">
      <c r="A8756">
        <v>53201</v>
      </c>
      <c r="B8756" t="s">
        <v>40</v>
      </c>
      <c r="C8756" t="s">
        <v>389</v>
      </c>
      <c r="D8756">
        <v>2024.04</v>
      </c>
      <c r="E8756" t="s">
        <v>41</v>
      </c>
      <c r="F8756" t="s">
        <v>42</v>
      </c>
      <c r="G8756" t="s">
        <v>43</v>
      </c>
      <c r="H8756">
        <v>505.48999999999455</v>
      </c>
      <c r="J8756">
        <v>505.48999999999455</v>
      </c>
      <c r="K8756" t="s">
        <v>379</v>
      </c>
    </row>
    <row r="8757" spans="1:11" x14ac:dyDescent="0.3">
      <c r="A8757">
        <v>53201</v>
      </c>
      <c r="B8757" t="s">
        <v>40</v>
      </c>
      <c r="C8757" t="s">
        <v>390</v>
      </c>
      <c r="D8757">
        <v>2024.05</v>
      </c>
      <c r="E8757" t="s">
        <v>41</v>
      </c>
      <c r="F8757" t="s">
        <v>42</v>
      </c>
      <c r="G8757" t="s">
        <v>43</v>
      </c>
      <c r="H8757">
        <v>505.48999999999455</v>
      </c>
      <c r="J8757">
        <v>505.48999999999455</v>
      </c>
      <c r="K8757" t="s">
        <v>379</v>
      </c>
    </row>
    <row r="8758" spans="1:11" x14ac:dyDescent="0.3">
      <c r="A8758">
        <v>53201</v>
      </c>
      <c r="B8758" t="s">
        <v>40</v>
      </c>
      <c r="C8758" t="s">
        <v>391</v>
      </c>
      <c r="D8758">
        <v>2024.06</v>
      </c>
      <c r="E8758" t="s">
        <v>41</v>
      </c>
      <c r="F8758" t="s">
        <v>42</v>
      </c>
      <c r="G8758" t="s">
        <v>43</v>
      </c>
      <c r="H8758">
        <v>505.48999999999455</v>
      </c>
      <c r="J8758">
        <v>505.48999999999455</v>
      </c>
      <c r="K8758" t="s">
        <v>379</v>
      </c>
    </row>
    <row r="8759" spans="1:11" x14ac:dyDescent="0.3">
      <c r="A8759">
        <v>53201</v>
      </c>
      <c r="B8759" t="s">
        <v>40</v>
      </c>
      <c r="C8759" t="s">
        <v>471</v>
      </c>
      <c r="D8759">
        <v>2024.07</v>
      </c>
      <c r="E8759" t="s">
        <v>41</v>
      </c>
      <c r="F8759" t="s">
        <v>42</v>
      </c>
      <c r="G8759" t="s">
        <v>43</v>
      </c>
      <c r="H8759">
        <v>505.48999999999455</v>
      </c>
      <c r="I8759">
        <v>223.88</v>
      </c>
      <c r="J8759">
        <v>729.36999999999455</v>
      </c>
      <c r="K8759" t="s">
        <v>379</v>
      </c>
    </row>
    <row r="8760" spans="1:11" x14ac:dyDescent="0.3">
      <c r="A8760">
        <v>53201</v>
      </c>
      <c r="B8760" t="s">
        <v>40</v>
      </c>
      <c r="C8760" t="s">
        <v>472</v>
      </c>
      <c r="D8760">
        <v>2024.08</v>
      </c>
      <c r="E8760" t="s">
        <v>41</v>
      </c>
      <c r="F8760" t="s">
        <v>42</v>
      </c>
      <c r="G8760" t="s">
        <v>43</v>
      </c>
      <c r="H8760">
        <v>729.36999999999455</v>
      </c>
      <c r="J8760">
        <v>729.36999999999455</v>
      </c>
      <c r="K8760" t="s">
        <v>379</v>
      </c>
    </row>
    <row r="8761" spans="1:11" x14ac:dyDescent="0.3">
      <c r="A8761">
        <v>53201</v>
      </c>
      <c r="B8761" t="s">
        <v>40</v>
      </c>
      <c r="C8761" t="s">
        <v>473</v>
      </c>
      <c r="D8761">
        <v>2024.09</v>
      </c>
      <c r="E8761" t="s">
        <v>41</v>
      </c>
      <c r="F8761" t="s">
        <v>42</v>
      </c>
      <c r="G8761" t="s">
        <v>43</v>
      </c>
      <c r="H8761">
        <v>729.37000000000035</v>
      </c>
      <c r="I8761">
        <v>-947.4</v>
      </c>
      <c r="J8761">
        <v>-218.02999999999963</v>
      </c>
      <c r="K8761" t="s">
        <v>379</v>
      </c>
    </row>
    <row r="8762" spans="1:11" x14ac:dyDescent="0.3">
      <c r="A8762">
        <v>53201</v>
      </c>
      <c r="B8762" t="s">
        <v>40</v>
      </c>
      <c r="C8762" t="s">
        <v>474</v>
      </c>
      <c r="D8762">
        <v>2024.1</v>
      </c>
      <c r="E8762" t="s">
        <v>41</v>
      </c>
      <c r="F8762" t="s">
        <v>42</v>
      </c>
      <c r="G8762" t="s">
        <v>43</v>
      </c>
      <c r="H8762">
        <v>-218.02999999999963</v>
      </c>
      <c r="J8762">
        <v>-218.02999999999963</v>
      </c>
      <c r="K8762" t="s">
        <v>379</v>
      </c>
    </row>
    <row r="8763" spans="1:11" x14ac:dyDescent="0.3">
      <c r="A8763">
        <v>53201</v>
      </c>
      <c r="B8763" t="s">
        <v>40</v>
      </c>
      <c r="C8763" t="s">
        <v>475</v>
      </c>
      <c r="D8763">
        <v>2024.11</v>
      </c>
      <c r="E8763" t="s">
        <v>41</v>
      </c>
      <c r="F8763" t="s">
        <v>42</v>
      </c>
      <c r="G8763" t="s">
        <v>43</v>
      </c>
      <c r="H8763">
        <v>-218.02999999999963</v>
      </c>
      <c r="J8763">
        <v>-218.02999999999963</v>
      </c>
      <c r="K8763" t="s">
        <v>379</v>
      </c>
    </row>
    <row r="8764" spans="1:11" x14ac:dyDescent="0.3">
      <c r="A8764">
        <v>53201</v>
      </c>
      <c r="B8764" t="s">
        <v>40</v>
      </c>
      <c r="C8764" t="s">
        <v>476</v>
      </c>
      <c r="D8764">
        <v>2024.12</v>
      </c>
      <c r="E8764" t="s">
        <v>41</v>
      </c>
      <c r="F8764" t="s">
        <v>42</v>
      </c>
      <c r="G8764" t="s">
        <v>43</v>
      </c>
      <c r="H8764">
        <v>-218.02999999999963</v>
      </c>
      <c r="J8764">
        <v>-218.02999999999963</v>
      </c>
      <c r="K8764" t="s">
        <v>379</v>
      </c>
    </row>
    <row r="8765" spans="1:11" x14ac:dyDescent="0.3">
      <c r="A8765">
        <v>53201</v>
      </c>
      <c r="B8765" t="s">
        <v>40</v>
      </c>
      <c r="C8765" t="s">
        <v>477</v>
      </c>
      <c r="D8765">
        <v>2025.01</v>
      </c>
      <c r="E8765" t="s">
        <v>41</v>
      </c>
      <c r="F8765" t="s">
        <v>42</v>
      </c>
      <c r="G8765" t="s">
        <v>43</v>
      </c>
      <c r="H8765">
        <v>-218.02999999999963</v>
      </c>
      <c r="J8765">
        <v>-218.02999999999963</v>
      </c>
      <c r="K8765" t="s">
        <v>379</v>
      </c>
    </row>
    <row r="8766" spans="1:11" x14ac:dyDescent="0.3">
      <c r="A8766">
        <v>53201</v>
      </c>
      <c r="B8766" t="s">
        <v>40</v>
      </c>
      <c r="C8766" t="s">
        <v>478</v>
      </c>
      <c r="D8766">
        <v>2025.02</v>
      </c>
      <c r="E8766" t="s">
        <v>41</v>
      </c>
      <c r="F8766" t="s">
        <v>42</v>
      </c>
      <c r="G8766" t="s">
        <v>43</v>
      </c>
      <c r="H8766">
        <v>-218.02999999999963</v>
      </c>
      <c r="J8766">
        <v>-218.02999999999963</v>
      </c>
      <c r="K8766" t="s">
        <v>379</v>
      </c>
    </row>
    <row r="8767" spans="1:11" x14ac:dyDescent="0.3">
      <c r="A8767">
        <v>53201</v>
      </c>
      <c r="B8767" t="s">
        <v>40</v>
      </c>
      <c r="C8767" t="s">
        <v>479</v>
      </c>
      <c r="D8767">
        <v>2025.03</v>
      </c>
      <c r="E8767" t="s">
        <v>41</v>
      </c>
      <c r="F8767" t="s">
        <v>42</v>
      </c>
      <c r="G8767" t="s">
        <v>43</v>
      </c>
      <c r="H8767">
        <v>-218.02999999999963</v>
      </c>
      <c r="J8767">
        <v>-218.02999999999963</v>
      </c>
      <c r="K8767" t="s">
        <v>379</v>
      </c>
    </row>
    <row r="8768" spans="1:11" x14ac:dyDescent="0.3">
      <c r="A8768">
        <v>53201</v>
      </c>
      <c r="B8768" t="s">
        <v>40</v>
      </c>
      <c r="C8768" t="s">
        <v>480</v>
      </c>
      <c r="D8768">
        <v>2025.04</v>
      </c>
      <c r="E8768" t="s">
        <v>41</v>
      </c>
      <c r="F8768" t="s">
        <v>42</v>
      </c>
      <c r="G8768" t="s">
        <v>43</v>
      </c>
      <c r="H8768">
        <v>-218.02999999999963</v>
      </c>
      <c r="J8768">
        <v>-218.02999999999963</v>
      </c>
      <c r="K8768" t="s">
        <v>379</v>
      </c>
    </row>
    <row r="8769" spans="1:11" x14ac:dyDescent="0.3">
      <c r="A8769">
        <v>53201</v>
      </c>
      <c r="B8769" t="s">
        <v>40</v>
      </c>
      <c r="C8769" t="s">
        <v>481</v>
      </c>
      <c r="D8769">
        <v>2025.05</v>
      </c>
      <c r="E8769" t="s">
        <v>41</v>
      </c>
      <c r="F8769" t="s">
        <v>42</v>
      </c>
      <c r="G8769" t="s">
        <v>43</v>
      </c>
      <c r="H8769">
        <v>-218.03000000001009</v>
      </c>
      <c r="I8769">
        <v>720.52</v>
      </c>
      <c r="J8769">
        <v>502.48999999998989</v>
      </c>
      <c r="K8769" t="s">
        <v>379</v>
      </c>
    </row>
    <row r="8770" spans="1:11" x14ac:dyDescent="0.3">
      <c r="A8770">
        <v>53201</v>
      </c>
      <c r="B8770" t="s">
        <v>40</v>
      </c>
      <c r="C8770" t="s">
        <v>482</v>
      </c>
      <c r="D8770">
        <v>2025.06</v>
      </c>
      <c r="E8770" t="s">
        <v>41</v>
      </c>
      <c r="F8770" t="s">
        <v>42</v>
      </c>
      <c r="G8770" t="s">
        <v>43</v>
      </c>
      <c r="H8770">
        <v>502.48999999998989</v>
      </c>
      <c r="J8770">
        <v>502.48999999998989</v>
      </c>
      <c r="K8770" t="s">
        <v>379</v>
      </c>
    </row>
    <row r="8771" spans="1:11" x14ac:dyDescent="0.3">
      <c r="A8771">
        <v>53201</v>
      </c>
      <c r="B8771" t="s">
        <v>40</v>
      </c>
      <c r="C8771" t="s">
        <v>550</v>
      </c>
      <c r="D8771">
        <v>2025.07</v>
      </c>
      <c r="E8771" t="s">
        <v>41</v>
      </c>
      <c r="F8771" t="s">
        <v>42</v>
      </c>
      <c r="G8771" t="s">
        <v>43</v>
      </c>
      <c r="H8771">
        <v>502.48999999998989</v>
      </c>
      <c r="J8771">
        <v>502.48999999998989</v>
      </c>
      <c r="K8771" t="s">
        <v>379</v>
      </c>
    </row>
    <row r="8772" spans="1:11" x14ac:dyDescent="0.3">
      <c r="A8772">
        <v>53201</v>
      </c>
      <c r="B8772" t="s">
        <v>40</v>
      </c>
      <c r="C8772" t="s">
        <v>551</v>
      </c>
      <c r="D8772">
        <v>2025.08</v>
      </c>
      <c r="E8772" t="s">
        <v>41</v>
      </c>
      <c r="F8772" t="s">
        <v>42</v>
      </c>
      <c r="G8772" t="s">
        <v>43</v>
      </c>
      <c r="H8772">
        <v>502.48999999998989</v>
      </c>
      <c r="J8772">
        <v>502.48999999998989</v>
      </c>
      <c r="K8772" t="s">
        <v>379</v>
      </c>
    </row>
    <row r="8773" spans="1:11" x14ac:dyDescent="0.3">
      <c r="A8773">
        <v>53201</v>
      </c>
      <c r="B8773" t="s">
        <v>40</v>
      </c>
      <c r="C8773" t="s">
        <v>552</v>
      </c>
      <c r="D8773">
        <v>2025.09</v>
      </c>
      <c r="E8773" t="s">
        <v>41</v>
      </c>
      <c r="F8773" t="s">
        <v>42</v>
      </c>
      <c r="G8773" t="s">
        <v>43</v>
      </c>
      <c r="H8773">
        <v>502.48999999998989</v>
      </c>
      <c r="J8773">
        <v>502.48999999998989</v>
      </c>
      <c r="K8773" t="s">
        <v>379</v>
      </c>
    </row>
    <row r="8774" spans="1:11" x14ac:dyDescent="0.3">
      <c r="A8774">
        <v>53201</v>
      </c>
      <c r="B8774" t="s">
        <v>40</v>
      </c>
      <c r="C8774" t="s">
        <v>553</v>
      </c>
      <c r="D8774">
        <v>2025.1</v>
      </c>
      <c r="E8774" t="s">
        <v>41</v>
      </c>
      <c r="F8774" t="s">
        <v>42</v>
      </c>
      <c r="G8774" t="s">
        <v>43</v>
      </c>
      <c r="H8774">
        <v>502.48999999998989</v>
      </c>
      <c r="J8774">
        <v>502.48999999998989</v>
      </c>
      <c r="K8774" t="s">
        <v>379</v>
      </c>
    </row>
    <row r="8775" spans="1:11" x14ac:dyDescent="0.3">
      <c r="A8775">
        <v>53201</v>
      </c>
      <c r="B8775" t="s">
        <v>40</v>
      </c>
      <c r="C8775" t="s">
        <v>554</v>
      </c>
      <c r="D8775">
        <v>2025.11</v>
      </c>
      <c r="E8775" t="s">
        <v>41</v>
      </c>
      <c r="F8775" t="s">
        <v>42</v>
      </c>
      <c r="G8775" t="s">
        <v>43</v>
      </c>
      <c r="H8775">
        <v>502.48999999998989</v>
      </c>
      <c r="J8775">
        <v>502.48999999998989</v>
      </c>
      <c r="K8775" t="s">
        <v>379</v>
      </c>
    </row>
    <row r="8776" spans="1:11" x14ac:dyDescent="0.3">
      <c r="A8776">
        <v>53201</v>
      </c>
      <c r="B8776" t="s">
        <v>40</v>
      </c>
      <c r="C8776" t="s">
        <v>555</v>
      </c>
      <c r="D8776">
        <v>2025.12</v>
      </c>
      <c r="E8776" t="s">
        <v>41</v>
      </c>
      <c r="F8776" t="s">
        <v>42</v>
      </c>
      <c r="G8776" t="s">
        <v>43</v>
      </c>
      <c r="H8776">
        <v>502.48999999998989</v>
      </c>
      <c r="J8776">
        <v>502.48999999998989</v>
      </c>
      <c r="K8776" t="s">
        <v>379</v>
      </c>
    </row>
    <row r="8777" spans="1:11" x14ac:dyDescent="0.3">
      <c r="A8777">
        <v>53201</v>
      </c>
      <c r="B8777" t="s">
        <v>40</v>
      </c>
      <c r="C8777" t="s">
        <v>556</v>
      </c>
      <c r="D8777">
        <v>2026.01</v>
      </c>
      <c r="E8777" t="s">
        <v>41</v>
      </c>
      <c r="F8777" t="s">
        <v>42</v>
      </c>
      <c r="G8777" t="s">
        <v>43</v>
      </c>
      <c r="H8777">
        <v>502.48999999998989</v>
      </c>
      <c r="J8777">
        <v>502.48999999998989</v>
      </c>
      <c r="K8777" t="s">
        <v>379</v>
      </c>
    </row>
    <row r="8778" spans="1:11" x14ac:dyDescent="0.3">
      <c r="A8778">
        <v>53201</v>
      </c>
      <c r="B8778" t="s">
        <v>40</v>
      </c>
      <c r="C8778" t="s">
        <v>557</v>
      </c>
      <c r="D8778">
        <v>2026.02</v>
      </c>
      <c r="E8778" t="s">
        <v>41</v>
      </c>
      <c r="F8778" t="s">
        <v>42</v>
      </c>
      <c r="G8778" t="s">
        <v>43</v>
      </c>
      <c r="H8778">
        <v>502.48999999998989</v>
      </c>
      <c r="J8778">
        <v>502.48999999998989</v>
      </c>
      <c r="K8778" t="s">
        <v>379</v>
      </c>
    </row>
    <row r="8779" spans="1:11" x14ac:dyDescent="0.3">
      <c r="A8779">
        <v>53201</v>
      </c>
      <c r="B8779" t="s">
        <v>40</v>
      </c>
      <c r="C8779" t="s">
        <v>558</v>
      </c>
      <c r="D8779">
        <v>2026.03</v>
      </c>
      <c r="E8779" t="s">
        <v>41</v>
      </c>
      <c r="F8779" t="s">
        <v>42</v>
      </c>
      <c r="G8779" t="s">
        <v>43</v>
      </c>
      <c r="H8779">
        <v>502.48999999998989</v>
      </c>
      <c r="J8779">
        <v>502.48999999998989</v>
      </c>
      <c r="K8779" t="s">
        <v>379</v>
      </c>
    </row>
    <row r="8780" spans="1:11" x14ac:dyDescent="0.3">
      <c r="A8780">
        <v>53201</v>
      </c>
      <c r="B8780" t="s">
        <v>40</v>
      </c>
      <c r="C8780" t="s">
        <v>559</v>
      </c>
      <c r="D8780">
        <v>2026.04</v>
      </c>
      <c r="E8780" t="s">
        <v>41</v>
      </c>
      <c r="F8780" t="s">
        <v>42</v>
      </c>
      <c r="G8780" t="s">
        <v>43</v>
      </c>
      <c r="H8780">
        <v>502.48999999998989</v>
      </c>
      <c r="J8780">
        <v>502.48999999998989</v>
      </c>
      <c r="K8780" t="s">
        <v>379</v>
      </c>
    </row>
    <row r="8781" spans="1:11" x14ac:dyDescent="0.3">
      <c r="A8781">
        <v>53201</v>
      </c>
      <c r="B8781" t="s">
        <v>40</v>
      </c>
      <c r="C8781" t="s">
        <v>560</v>
      </c>
      <c r="D8781">
        <v>2026.05</v>
      </c>
      <c r="E8781" t="s">
        <v>41</v>
      </c>
      <c r="F8781" t="s">
        <v>42</v>
      </c>
      <c r="G8781" t="s">
        <v>43</v>
      </c>
      <c r="H8781">
        <v>502.48999999998989</v>
      </c>
      <c r="J8781">
        <v>502.48999999998989</v>
      </c>
      <c r="K8781" t="s">
        <v>379</v>
      </c>
    </row>
    <row r="8782" spans="1:11" x14ac:dyDescent="0.3">
      <c r="A8782">
        <v>53201</v>
      </c>
      <c r="B8782" t="s">
        <v>40</v>
      </c>
      <c r="C8782" t="s">
        <v>561</v>
      </c>
      <c r="D8782">
        <v>2026.06</v>
      </c>
      <c r="E8782" t="s">
        <v>41</v>
      </c>
      <c r="F8782" t="s">
        <v>42</v>
      </c>
      <c r="G8782" t="s">
        <v>43</v>
      </c>
      <c r="H8782">
        <v>502.48999999998989</v>
      </c>
      <c r="J8782">
        <v>502.48999999998989</v>
      </c>
      <c r="K8782" t="s">
        <v>379</v>
      </c>
    </row>
    <row r="8783" spans="1:11" x14ac:dyDescent="0.3">
      <c r="A8783">
        <v>53202</v>
      </c>
      <c r="B8783" t="s">
        <v>138</v>
      </c>
      <c r="C8783" t="s">
        <v>295</v>
      </c>
      <c r="D8783">
        <v>2022.07</v>
      </c>
      <c r="E8783" t="s">
        <v>41</v>
      </c>
      <c r="F8783" t="s">
        <v>42</v>
      </c>
      <c r="G8783" t="s">
        <v>43</v>
      </c>
      <c r="H8783">
        <v>30564.02000000015</v>
      </c>
      <c r="I8783">
        <v>4814.29</v>
      </c>
      <c r="J8783">
        <v>35378.31000000015</v>
      </c>
      <c r="K8783" t="s">
        <v>379</v>
      </c>
    </row>
    <row r="8784" spans="1:11" x14ac:dyDescent="0.3">
      <c r="A8784">
        <v>53202</v>
      </c>
      <c r="B8784" t="s">
        <v>138</v>
      </c>
      <c r="C8784" t="s">
        <v>301</v>
      </c>
      <c r="D8784">
        <v>2022.08</v>
      </c>
      <c r="E8784" t="s">
        <v>41</v>
      </c>
      <c r="F8784" t="s">
        <v>42</v>
      </c>
      <c r="G8784" t="s">
        <v>43</v>
      </c>
      <c r="H8784">
        <v>35378.310000000085</v>
      </c>
      <c r="I8784">
        <v>-272.40999999999957</v>
      </c>
      <c r="J8784">
        <v>35105.900000000089</v>
      </c>
      <c r="K8784" t="s">
        <v>379</v>
      </c>
    </row>
    <row r="8785" spans="1:11" x14ac:dyDescent="0.3">
      <c r="A8785">
        <v>53202</v>
      </c>
      <c r="B8785" t="s">
        <v>138</v>
      </c>
      <c r="C8785" t="s">
        <v>304</v>
      </c>
      <c r="D8785">
        <v>2022.09</v>
      </c>
      <c r="E8785" t="s">
        <v>41</v>
      </c>
      <c r="F8785" t="s">
        <v>42</v>
      </c>
      <c r="G8785" t="s">
        <v>43</v>
      </c>
      <c r="H8785">
        <v>35105.90000000014</v>
      </c>
      <c r="I8785">
        <v>1303.33</v>
      </c>
      <c r="J8785">
        <v>36409.230000000141</v>
      </c>
      <c r="K8785" t="s">
        <v>379</v>
      </c>
    </row>
    <row r="8786" spans="1:11" x14ac:dyDescent="0.3">
      <c r="A8786">
        <v>53202</v>
      </c>
      <c r="B8786" t="s">
        <v>138</v>
      </c>
      <c r="C8786" t="s">
        <v>308</v>
      </c>
      <c r="D8786">
        <v>2022.1</v>
      </c>
      <c r="E8786" t="s">
        <v>41</v>
      </c>
      <c r="F8786" t="s">
        <v>42</v>
      </c>
      <c r="G8786" t="s">
        <v>43</v>
      </c>
      <c r="H8786">
        <v>36409.230000000127</v>
      </c>
      <c r="I8786">
        <v>856.49</v>
      </c>
      <c r="J8786">
        <v>37265.720000000125</v>
      </c>
      <c r="K8786" t="s">
        <v>379</v>
      </c>
    </row>
    <row r="8787" spans="1:11" x14ac:dyDescent="0.3">
      <c r="A8787">
        <v>53202</v>
      </c>
      <c r="B8787" t="s">
        <v>138</v>
      </c>
      <c r="C8787" t="s">
        <v>313</v>
      </c>
      <c r="D8787">
        <v>2022.11</v>
      </c>
      <c r="E8787" t="s">
        <v>41</v>
      </c>
      <c r="F8787" t="s">
        <v>42</v>
      </c>
      <c r="G8787" t="s">
        <v>43</v>
      </c>
      <c r="H8787">
        <v>37265.720000000139</v>
      </c>
      <c r="I8787">
        <v>5828.2099999999973</v>
      </c>
      <c r="J8787">
        <v>43093.930000000139</v>
      </c>
      <c r="K8787" t="s">
        <v>379</v>
      </c>
    </row>
    <row r="8788" spans="1:11" x14ac:dyDescent="0.3">
      <c r="A8788">
        <v>53202</v>
      </c>
      <c r="B8788" t="s">
        <v>138</v>
      </c>
      <c r="C8788" t="s">
        <v>317</v>
      </c>
      <c r="D8788">
        <v>2022.12</v>
      </c>
      <c r="E8788" t="s">
        <v>41</v>
      </c>
      <c r="F8788" t="s">
        <v>42</v>
      </c>
      <c r="G8788" t="s">
        <v>43</v>
      </c>
      <c r="H8788">
        <v>43093.930000000109</v>
      </c>
      <c r="I8788">
        <v>387.01</v>
      </c>
      <c r="J8788">
        <v>43480.940000000111</v>
      </c>
      <c r="K8788" t="s">
        <v>379</v>
      </c>
    </row>
    <row r="8789" spans="1:11" x14ac:dyDescent="0.3">
      <c r="A8789">
        <v>53202</v>
      </c>
      <c r="B8789" t="s">
        <v>138</v>
      </c>
      <c r="C8789" t="s">
        <v>320</v>
      </c>
      <c r="D8789">
        <v>2023.01</v>
      </c>
      <c r="E8789" t="s">
        <v>41</v>
      </c>
      <c r="F8789" t="s">
        <v>42</v>
      </c>
      <c r="G8789" t="s">
        <v>43</v>
      </c>
      <c r="H8789">
        <v>43480.940000000097</v>
      </c>
      <c r="I8789">
        <v>1737.42</v>
      </c>
      <c r="J8789">
        <v>45218.360000000095</v>
      </c>
      <c r="K8789" t="s">
        <v>379</v>
      </c>
    </row>
    <row r="8790" spans="1:11" x14ac:dyDescent="0.3">
      <c r="A8790">
        <v>53202</v>
      </c>
      <c r="B8790" t="s">
        <v>138</v>
      </c>
      <c r="C8790" t="s">
        <v>325</v>
      </c>
      <c r="D8790">
        <v>2023.02</v>
      </c>
      <c r="E8790" t="s">
        <v>41</v>
      </c>
      <c r="F8790" t="s">
        <v>42</v>
      </c>
      <c r="G8790" t="s">
        <v>43</v>
      </c>
      <c r="H8790">
        <v>45218.360000000132</v>
      </c>
      <c r="I8790">
        <v>264.23000000000008</v>
      </c>
      <c r="J8790">
        <v>45482.590000000135</v>
      </c>
      <c r="K8790" t="s">
        <v>379</v>
      </c>
    </row>
    <row r="8791" spans="1:11" x14ac:dyDescent="0.3">
      <c r="A8791">
        <v>53202</v>
      </c>
      <c r="B8791" t="s">
        <v>138</v>
      </c>
      <c r="C8791" t="s">
        <v>328</v>
      </c>
      <c r="D8791">
        <v>2023.03</v>
      </c>
      <c r="E8791" t="s">
        <v>41</v>
      </c>
      <c r="F8791" t="s">
        <v>42</v>
      </c>
      <c r="G8791" t="s">
        <v>43</v>
      </c>
      <c r="H8791">
        <v>45482.590000000127</v>
      </c>
      <c r="I8791">
        <v>2855.0099999999998</v>
      </c>
      <c r="J8791">
        <v>48337.60000000013</v>
      </c>
      <c r="K8791" t="s">
        <v>379</v>
      </c>
    </row>
    <row r="8792" spans="1:11" x14ac:dyDescent="0.3">
      <c r="A8792">
        <v>53202</v>
      </c>
      <c r="B8792" t="s">
        <v>138</v>
      </c>
      <c r="C8792" t="s">
        <v>331</v>
      </c>
      <c r="D8792">
        <v>2023.04</v>
      </c>
      <c r="E8792" t="s">
        <v>41</v>
      </c>
      <c r="F8792" t="s">
        <v>42</v>
      </c>
      <c r="G8792" t="s">
        <v>43</v>
      </c>
      <c r="H8792">
        <v>48337.600000000093</v>
      </c>
      <c r="I8792">
        <v>1627.02</v>
      </c>
      <c r="J8792">
        <v>49964.62000000009</v>
      </c>
      <c r="K8792" t="s">
        <v>379</v>
      </c>
    </row>
    <row r="8793" spans="1:11" x14ac:dyDescent="0.3">
      <c r="A8793">
        <v>53202</v>
      </c>
      <c r="B8793" t="s">
        <v>138</v>
      </c>
      <c r="C8793" t="s">
        <v>333</v>
      </c>
      <c r="D8793">
        <v>2023.05</v>
      </c>
      <c r="E8793" t="s">
        <v>41</v>
      </c>
      <c r="F8793" t="s">
        <v>42</v>
      </c>
      <c r="G8793" t="s">
        <v>43</v>
      </c>
      <c r="H8793">
        <v>49964.620000000075</v>
      </c>
      <c r="I8793">
        <v>-998.92000000000007</v>
      </c>
      <c r="J8793">
        <v>48965.700000000077</v>
      </c>
      <c r="K8793" t="s">
        <v>379</v>
      </c>
    </row>
    <row r="8794" spans="1:11" x14ac:dyDescent="0.3">
      <c r="A8794">
        <v>53202</v>
      </c>
      <c r="B8794" t="s">
        <v>138</v>
      </c>
      <c r="C8794" t="s">
        <v>342</v>
      </c>
      <c r="D8794">
        <v>2023.06</v>
      </c>
      <c r="E8794" t="s">
        <v>41</v>
      </c>
      <c r="F8794" t="s">
        <v>42</v>
      </c>
      <c r="G8794" t="s">
        <v>43</v>
      </c>
      <c r="H8794">
        <v>48965.700000000063</v>
      </c>
      <c r="I8794">
        <v>-237.23000000000002</v>
      </c>
      <c r="J8794">
        <v>48728.470000000059</v>
      </c>
      <c r="K8794" t="s">
        <v>379</v>
      </c>
    </row>
    <row r="8795" spans="1:11" x14ac:dyDescent="0.3">
      <c r="A8795">
        <v>53202</v>
      </c>
      <c r="B8795" t="s">
        <v>138</v>
      </c>
      <c r="C8795" t="s">
        <v>346</v>
      </c>
      <c r="D8795">
        <v>2023.07</v>
      </c>
      <c r="E8795" t="s">
        <v>41</v>
      </c>
      <c r="F8795" t="s">
        <v>42</v>
      </c>
      <c r="G8795" t="s">
        <v>43</v>
      </c>
      <c r="H8795">
        <v>48728.470000000023</v>
      </c>
      <c r="I8795">
        <v>3021.9199999999992</v>
      </c>
      <c r="J8795">
        <v>51750.390000000021</v>
      </c>
      <c r="K8795" t="s">
        <v>379</v>
      </c>
    </row>
    <row r="8796" spans="1:11" x14ac:dyDescent="0.3">
      <c r="A8796">
        <v>53202</v>
      </c>
      <c r="B8796" t="s">
        <v>138</v>
      </c>
      <c r="C8796" t="s">
        <v>347</v>
      </c>
      <c r="D8796">
        <v>2023.08</v>
      </c>
      <c r="E8796" t="s">
        <v>41</v>
      </c>
      <c r="F8796" t="s">
        <v>42</v>
      </c>
      <c r="G8796" t="s">
        <v>43</v>
      </c>
      <c r="H8796">
        <v>51750.39000000005</v>
      </c>
      <c r="I8796">
        <v>-6435.9299999999994</v>
      </c>
      <c r="J8796">
        <v>45314.46000000005</v>
      </c>
      <c r="K8796" t="s">
        <v>379</v>
      </c>
    </row>
    <row r="8797" spans="1:11" x14ac:dyDescent="0.3">
      <c r="A8797">
        <v>53202</v>
      </c>
      <c r="B8797" t="s">
        <v>138</v>
      </c>
      <c r="C8797" t="s">
        <v>382</v>
      </c>
      <c r="D8797">
        <v>2023.09</v>
      </c>
      <c r="E8797" t="s">
        <v>41</v>
      </c>
      <c r="F8797" t="s">
        <v>42</v>
      </c>
      <c r="G8797" t="s">
        <v>43</v>
      </c>
      <c r="H8797">
        <v>45314.460000000036</v>
      </c>
      <c r="I8797">
        <v>3291.2000000000003</v>
      </c>
      <c r="J8797">
        <v>48605.660000000033</v>
      </c>
      <c r="K8797" t="s">
        <v>379</v>
      </c>
    </row>
    <row r="8798" spans="1:11" x14ac:dyDescent="0.3">
      <c r="A8798">
        <v>53202</v>
      </c>
      <c r="B8798" t="s">
        <v>138</v>
      </c>
      <c r="C8798" t="s">
        <v>383</v>
      </c>
      <c r="D8798">
        <v>2023.1</v>
      </c>
      <c r="E8798" t="s">
        <v>41</v>
      </c>
      <c r="F8798" t="s">
        <v>42</v>
      </c>
      <c r="G8798" t="s">
        <v>43</v>
      </c>
      <c r="H8798">
        <v>48605.659999999974</v>
      </c>
      <c r="I8798">
        <v>750.47000000000139</v>
      </c>
      <c r="J8798">
        <v>49356.129999999976</v>
      </c>
      <c r="K8798" t="s">
        <v>379</v>
      </c>
    </row>
    <row r="8799" spans="1:11" x14ac:dyDescent="0.3">
      <c r="A8799">
        <v>53202</v>
      </c>
      <c r="B8799" t="s">
        <v>138</v>
      </c>
      <c r="C8799" t="s">
        <v>384</v>
      </c>
      <c r="D8799">
        <v>2023.11</v>
      </c>
      <c r="E8799" t="s">
        <v>41</v>
      </c>
      <c r="F8799" t="s">
        <v>42</v>
      </c>
      <c r="G8799" t="s">
        <v>43</v>
      </c>
      <c r="H8799">
        <v>49356.129999999983</v>
      </c>
      <c r="I8799">
        <v>-812.56999999999675</v>
      </c>
      <c r="J8799">
        <v>48543.559999999983</v>
      </c>
      <c r="K8799" t="s">
        <v>379</v>
      </c>
    </row>
    <row r="8800" spans="1:11" x14ac:dyDescent="0.3">
      <c r="A8800">
        <v>53202</v>
      </c>
      <c r="B8800" t="s">
        <v>138</v>
      </c>
      <c r="C8800" t="s">
        <v>385</v>
      </c>
      <c r="D8800">
        <v>2023.12</v>
      </c>
      <c r="E8800" t="s">
        <v>41</v>
      </c>
      <c r="F8800" t="s">
        <v>42</v>
      </c>
      <c r="G8800" t="s">
        <v>43</v>
      </c>
      <c r="H8800">
        <v>48543.559999999939</v>
      </c>
      <c r="I8800">
        <v>-9457.0300000000025</v>
      </c>
      <c r="J8800">
        <v>39086.529999999933</v>
      </c>
      <c r="K8800" t="s">
        <v>379</v>
      </c>
    </row>
    <row r="8801" spans="1:11" x14ac:dyDescent="0.3">
      <c r="A8801">
        <v>53202</v>
      </c>
      <c r="B8801" t="s">
        <v>138</v>
      </c>
      <c r="C8801" t="s">
        <v>386</v>
      </c>
      <c r="D8801">
        <v>2024.01</v>
      </c>
      <c r="E8801" t="s">
        <v>41</v>
      </c>
      <c r="F8801" t="s">
        <v>42</v>
      </c>
      <c r="G8801" t="s">
        <v>43</v>
      </c>
      <c r="H8801">
        <v>39086.529999999955</v>
      </c>
      <c r="I8801">
        <v>-3208.16</v>
      </c>
      <c r="J8801">
        <v>35878.369999999952</v>
      </c>
      <c r="K8801" t="s">
        <v>379</v>
      </c>
    </row>
    <row r="8802" spans="1:11" x14ac:dyDescent="0.3">
      <c r="A8802">
        <v>53202</v>
      </c>
      <c r="B8802" t="s">
        <v>138</v>
      </c>
      <c r="C8802" t="s">
        <v>387</v>
      </c>
      <c r="D8802">
        <v>2024.02</v>
      </c>
      <c r="E8802" t="s">
        <v>41</v>
      </c>
      <c r="F8802" t="s">
        <v>42</v>
      </c>
      <c r="G8802" t="s">
        <v>43</v>
      </c>
      <c r="H8802">
        <v>35878.369999999966</v>
      </c>
      <c r="I8802">
        <v>620.48</v>
      </c>
      <c r="J8802">
        <v>36498.849999999969</v>
      </c>
      <c r="K8802" t="s">
        <v>379</v>
      </c>
    </row>
    <row r="8803" spans="1:11" x14ac:dyDescent="0.3">
      <c r="A8803">
        <v>53202</v>
      </c>
      <c r="B8803" t="s">
        <v>138</v>
      </c>
      <c r="C8803" t="s">
        <v>388</v>
      </c>
      <c r="D8803">
        <v>2024.03</v>
      </c>
      <c r="E8803" t="s">
        <v>41</v>
      </c>
      <c r="F8803" t="s">
        <v>42</v>
      </c>
      <c r="G8803" t="s">
        <v>43</v>
      </c>
      <c r="H8803">
        <v>36498.849999999962</v>
      </c>
      <c r="I8803">
        <v>-3948.7</v>
      </c>
      <c r="J8803">
        <v>32550.149999999965</v>
      </c>
      <c r="K8803" t="s">
        <v>379</v>
      </c>
    </row>
    <row r="8804" spans="1:11" x14ac:dyDescent="0.3">
      <c r="A8804">
        <v>53202</v>
      </c>
      <c r="B8804" t="s">
        <v>138</v>
      </c>
      <c r="C8804" t="s">
        <v>389</v>
      </c>
      <c r="D8804">
        <v>2024.04</v>
      </c>
      <c r="E8804" t="s">
        <v>41</v>
      </c>
      <c r="F8804" t="s">
        <v>42</v>
      </c>
      <c r="G8804" t="s">
        <v>43</v>
      </c>
      <c r="H8804">
        <v>32550.149999999947</v>
      </c>
      <c r="I8804">
        <v>-827.94999999999993</v>
      </c>
      <c r="J8804">
        <v>31722.199999999946</v>
      </c>
      <c r="K8804" t="s">
        <v>379</v>
      </c>
    </row>
    <row r="8805" spans="1:11" x14ac:dyDescent="0.3">
      <c r="A8805">
        <v>53202</v>
      </c>
      <c r="B8805" t="s">
        <v>138</v>
      </c>
      <c r="C8805" t="s">
        <v>390</v>
      </c>
      <c r="D8805">
        <v>2024.05</v>
      </c>
      <c r="E8805" t="s">
        <v>41</v>
      </c>
      <c r="F8805" t="s">
        <v>42</v>
      </c>
      <c r="G8805" t="s">
        <v>43</v>
      </c>
      <c r="H8805">
        <v>31722.199999999932</v>
      </c>
      <c r="I8805">
        <v>-3386.55</v>
      </c>
      <c r="J8805">
        <v>28335.649999999932</v>
      </c>
      <c r="K8805" t="s">
        <v>379</v>
      </c>
    </row>
    <row r="8806" spans="1:11" x14ac:dyDescent="0.3">
      <c r="A8806">
        <v>53202</v>
      </c>
      <c r="B8806" t="s">
        <v>138</v>
      </c>
      <c r="C8806" t="s">
        <v>391</v>
      </c>
      <c r="D8806">
        <v>2024.06</v>
      </c>
      <c r="E8806" t="s">
        <v>41</v>
      </c>
      <c r="F8806" t="s">
        <v>42</v>
      </c>
      <c r="G8806" t="s">
        <v>43</v>
      </c>
      <c r="H8806">
        <v>28335.649999999936</v>
      </c>
      <c r="I8806">
        <v>-1007.8900000000001</v>
      </c>
      <c r="J8806">
        <v>27327.759999999937</v>
      </c>
      <c r="K8806" t="s">
        <v>379</v>
      </c>
    </row>
    <row r="8807" spans="1:11" x14ac:dyDescent="0.3">
      <c r="A8807">
        <v>53202</v>
      </c>
      <c r="B8807" t="s">
        <v>138</v>
      </c>
      <c r="C8807" t="s">
        <v>471</v>
      </c>
      <c r="D8807">
        <v>2024.07</v>
      </c>
      <c r="E8807" t="s">
        <v>41</v>
      </c>
      <c r="F8807" t="s">
        <v>42</v>
      </c>
      <c r="G8807" t="s">
        <v>43</v>
      </c>
      <c r="H8807">
        <v>27327.759999999937</v>
      </c>
      <c r="J8807">
        <v>27327.759999999937</v>
      </c>
      <c r="K8807" t="s">
        <v>379</v>
      </c>
    </row>
    <row r="8808" spans="1:11" x14ac:dyDescent="0.3">
      <c r="A8808">
        <v>53202</v>
      </c>
      <c r="B8808" t="s">
        <v>138</v>
      </c>
      <c r="C8808" t="s">
        <v>472</v>
      </c>
      <c r="D8808">
        <v>2024.08</v>
      </c>
      <c r="E8808" t="s">
        <v>41</v>
      </c>
      <c r="F8808" t="s">
        <v>42</v>
      </c>
      <c r="G8808" t="s">
        <v>43</v>
      </c>
      <c r="H8808">
        <v>27327.759999999904</v>
      </c>
      <c r="I8808">
        <v>0.34</v>
      </c>
      <c r="J8808">
        <v>27328.099999999904</v>
      </c>
      <c r="K8808" t="s">
        <v>379</v>
      </c>
    </row>
    <row r="8809" spans="1:11" x14ac:dyDescent="0.3">
      <c r="A8809">
        <v>53202</v>
      </c>
      <c r="B8809" t="s">
        <v>138</v>
      </c>
      <c r="C8809" t="s">
        <v>473</v>
      </c>
      <c r="D8809">
        <v>2024.09</v>
      </c>
      <c r="E8809" t="s">
        <v>41</v>
      </c>
      <c r="F8809" t="s">
        <v>42</v>
      </c>
      <c r="G8809" t="s">
        <v>43</v>
      </c>
      <c r="H8809">
        <v>27328.099999999893</v>
      </c>
      <c r="I8809">
        <v>3.3</v>
      </c>
      <c r="J8809">
        <v>27331.399999999892</v>
      </c>
      <c r="K8809" t="s">
        <v>379</v>
      </c>
    </row>
    <row r="8810" spans="1:11" x14ac:dyDescent="0.3">
      <c r="A8810">
        <v>53202</v>
      </c>
      <c r="B8810" t="s">
        <v>138</v>
      </c>
      <c r="C8810" t="s">
        <v>474</v>
      </c>
      <c r="D8810">
        <v>2024.1</v>
      </c>
      <c r="E8810" t="s">
        <v>41</v>
      </c>
      <c r="F8810" t="s">
        <v>42</v>
      </c>
      <c r="G8810" t="s">
        <v>43</v>
      </c>
      <c r="H8810">
        <v>27331.399999999903</v>
      </c>
      <c r="I8810">
        <v>0.01</v>
      </c>
      <c r="J8810">
        <v>27331.409999999902</v>
      </c>
      <c r="K8810" t="s">
        <v>379</v>
      </c>
    </row>
    <row r="8811" spans="1:11" x14ac:dyDescent="0.3">
      <c r="A8811">
        <v>53202</v>
      </c>
      <c r="B8811" t="s">
        <v>138</v>
      </c>
      <c r="C8811" t="s">
        <v>475</v>
      </c>
      <c r="D8811">
        <v>2024.11</v>
      </c>
      <c r="E8811" t="s">
        <v>41</v>
      </c>
      <c r="F8811" t="s">
        <v>42</v>
      </c>
      <c r="G8811" t="s">
        <v>43</v>
      </c>
      <c r="H8811">
        <v>27331.409999999902</v>
      </c>
      <c r="J8811">
        <v>27331.409999999902</v>
      </c>
      <c r="K8811" t="s">
        <v>379</v>
      </c>
    </row>
    <row r="8812" spans="1:11" x14ac:dyDescent="0.3">
      <c r="A8812">
        <v>53202</v>
      </c>
      <c r="B8812" t="s">
        <v>138</v>
      </c>
      <c r="C8812" t="s">
        <v>476</v>
      </c>
      <c r="D8812">
        <v>2024.12</v>
      </c>
      <c r="E8812" t="s">
        <v>41</v>
      </c>
      <c r="F8812" t="s">
        <v>42</v>
      </c>
      <c r="G8812" t="s">
        <v>43</v>
      </c>
      <c r="H8812">
        <v>27331.409999999891</v>
      </c>
      <c r="I8812">
        <v>-0.01</v>
      </c>
      <c r="J8812">
        <v>27331.399999999892</v>
      </c>
      <c r="K8812" t="s">
        <v>379</v>
      </c>
    </row>
    <row r="8813" spans="1:11" x14ac:dyDescent="0.3">
      <c r="A8813">
        <v>53202</v>
      </c>
      <c r="B8813" t="s">
        <v>138</v>
      </c>
      <c r="C8813" t="s">
        <v>477</v>
      </c>
      <c r="D8813">
        <v>2025.01</v>
      </c>
      <c r="E8813" t="s">
        <v>41</v>
      </c>
      <c r="F8813" t="s">
        <v>42</v>
      </c>
      <c r="G8813" t="s">
        <v>43</v>
      </c>
      <c r="H8813">
        <v>27331.399999999892</v>
      </c>
      <c r="J8813">
        <v>27331.399999999892</v>
      </c>
      <c r="K8813" t="s">
        <v>379</v>
      </c>
    </row>
    <row r="8814" spans="1:11" x14ac:dyDescent="0.3">
      <c r="A8814">
        <v>53202</v>
      </c>
      <c r="B8814" t="s">
        <v>138</v>
      </c>
      <c r="C8814" t="s">
        <v>478</v>
      </c>
      <c r="D8814">
        <v>2025.02</v>
      </c>
      <c r="E8814" t="s">
        <v>41</v>
      </c>
      <c r="F8814" t="s">
        <v>42</v>
      </c>
      <c r="G8814" t="s">
        <v>43</v>
      </c>
      <c r="H8814">
        <v>27331.399999999892</v>
      </c>
      <c r="J8814">
        <v>27331.399999999892</v>
      </c>
      <c r="K8814" t="s">
        <v>379</v>
      </c>
    </row>
    <row r="8815" spans="1:11" x14ac:dyDescent="0.3">
      <c r="A8815">
        <v>53202</v>
      </c>
      <c r="B8815" t="s">
        <v>138</v>
      </c>
      <c r="C8815" t="s">
        <v>479</v>
      </c>
      <c r="D8815">
        <v>2025.03</v>
      </c>
      <c r="E8815" t="s">
        <v>41</v>
      </c>
      <c r="F8815" t="s">
        <v>42</v>
      </c>
      <c r="G8815" t="s">
        <v>43</v>
      </c>
      <c r="H8815">
        <v>27331.399999999892</v>
      </c>
      <c r="J8815">
        <v>27331.399999999892</v>
      </c>
      <c r="K8815" t="s">
        <v>379</v>
      </c>
    </row>
    <row r="8816" spans="1:11" x14ac:dyDescent="0.3">
      <c r="A8816">
        <v>53202</v>
      </c>
      <c r="B8816" t="s">
        <v>138</v>
      </c>
      <c r="C8816" t="s">
        <v>480</v>
      </c>
      <c r="D8816">
        <v>2025.04</v>
      </c>
      <c r="E8816" t="s">
        <v>41</v>
      </c>
      <c r="F8816" t="s">
        <v>42</v>
      </c>
      <c r="G8816" t="s">
        <v>43</v>
      </c>
      <c r="H8816">
        <v>27331.399999999892</v>
      </c>
      <c r="J8816">
        <v>27331.399999999892</v>
      </c>
      <c r="K8816" t="s">
        <v>379</v>
      </c>
    </row>
    <row r="8817" spans="1:11" x14ac:dyDescent="0.3">
      <c r="A8817">
        <v>53202</v>
      </c>
      <c r="B8817" t="s">
        <v>138</v>
      </c>
      <c r="C8817" t="s">
        <v>481</v>
      </c>
      <c r="D8817">
        <v>2025.05</v>
      </c>
      <c r="E8817" t="s">
        <v>41</v>
      </c>
      <c r="F8817" t="s">
        <v>42</v>
      </c>
      <c r="G8817" t="s">
        <v>43</v>
      </c>
      <c r="H8817">
        <v>27331.399999999885</v>
      </c>
      <c r="I8817">
        <v>-81.099999999999667</v>
      </c>
      <c r="J8817">
        <v>27250.299999999886</v>
      </c>
      <c r="K8817" t="s">
        <v>379</v>
      </c>
    </row>
    <row r="8818" spans="1:11" x14ac:dyDescent="0.3">
      <c r="A8818">
        <v>53202</v>
      </c>
      <c r="B8818" t="s">
        <v>138</v>
      </c>
      <c r="C8818" t="s">
        <v>482</v>
      </c>
      <c r="D8818">
        <v>2025.06</v>
      </c>
      <c r="E8818" t="s">
        <v>41</v>
      </c>
      <c r="F8818" t="s">
        <v>42</v>
      </c>
      <c r="G8818" t="s">
        <v>43</v>
      </c>
      <c r="H8818">
        <v>27250.299999999886</v>
      </c>
      <c r="J8818">
        <v>27250.299999999886</v>
      </c>
      <c r="K8818" t="s">
        <v>379</v>
      </c>
    </row>
    <row r="8819" spans="1:11" x14ac:dyDescent="0.3">
      <c r="A8819">
        <v>53202</v>
      </c>
      <c r="B8819" t="s">
        <v>138</v>
      </c>
      <c r="C8819" t="s">
        <v>550</v>
      </c>
      <c r="D8819">
        <v>2025.07</v>
      </c>
      <c r="E8819" t="s">
        <v>41</v>
      </c>
      <c r="F8819" t="s">
        <v>42</v>
      </c>
      <c r="G8819" t="s">
        <v>43</v>
      </c>
      <c r="H8819">
        <v>27250.299999999886</v>
      </c>
      <c r="J8819">
        <v>27250.299999999886</v>
      </c>
      <c r="K8819" t="s">
        <v>379</v>
      </c>
    </row>
    <row r="8820" spans="1:11" x14ac:dyDescent="0.3">
      <c r="A8820">
        <v>53202</v>
      </c>
      <c r="B8820" t="s">
        <v>138</v>
      </c>
      <c r="C8820" t="s">
        <v>551</v>
      </c>
      <c r="D8820">
        <v>2025.08</v>
      </c>
      <c r="E8820" t="s">
        <v>41</v>
      </c>
      <c r="F8820" t="s">
        <v>42</v>
      </c>
      <c r="G8820" t="s">
        <v>43</v>
      </c>
      <c r="H8820">
        <v>27250.299999999886</v>
      </c>
      <c r="J8820">
        <v>27250.299999999886</v>
      </c>
      <c r="K8820" t="s">
        <v>379</v>
      </c>
    </row>
    <row r="8821" spans="1:11" x14ac:dyDescent="0.3">
      <c r="A8821">
        <v>53202</v>
      </c>
      <c r="B8821" t="s">
        <v>138</v>
      </c>
      <c r="C8821" t="s">
        <v>552</v>
      </c>
      <c r="D8821">
        <v>2025.09</v>
      </c>
      <c r="E8821" t="s">
        <v>41</v>
      </c>
      <c r="F8821" t="s">
        <v>42</v>
      </c>
      <c r="G8821" t="s">
        <v>43</v>
      </c>
      <c r="H8821">
        <v>27250.299999999886</v>
      </c>
      <c r="J8821">
        <v>27250.299999999886</v>
      </c>
      <c r="K8821" t="s">
        <v>379</v>
      </c>
    </row>
    <row r="8822" spans="1:11" x14ac:dyDescent="0.3">
      <c r="A8822">
        <v>53202</v>
      </c>
      <c r="B8822" t="s">
        <v>138</v>
      </c>
      <c r="C8822" t="s">
        <v>553</v>
      </c>
      <c r="D8822">
        <v>2025.1</v>
      </c>
      <c r="E8822" t="s">
        <v>41</v>
      </c>
      <c r="F8822" t="s">
        <v>42</v>
      </c>
      <c r="G8822" t="s">
        <v>43</v>
      </c>
      <c r="H8822">
        <v>27250.299999999886</v>
      </c>
      <c r="J8822">
        <v>27250.299999999886</v>
      </c>
      <c r="K8822" t="s">
        <v>379</v>
      </c>
    </row>
    <row r="8823" spans="1:11" x14ac:dyDescent="0.3">
      <c r="A8823">
        <v>53202</v>
      </c>
      <c r="B8823" t="s">
        <v>138</v>
      </c>
      <c r="C8823" t="s">
        <v>554</v>
      </c>
      <c r="D8823">
        <v>2025.11</v>
      </c>
      <c r="E8823" t="s">
        <v>41</v>
      </c>
      <c r="F8823" t="s">
        <v>42</v>
      </c>
      <c r="G8823" t="s">
        <v>43</v>
      </c>
      <c r="H8823">
        <v>27250.299999999886</v>
      </c>
      <c r="J8823">
        <v>27250.299999999886</v>
      </c>
      <c r="K8823" t="s">
        <v>379</v>
      </c>
    </row>
    <row r="8824" spans="1:11" x14ac:dyDescent="0.3">
      <c r="A8824">
        <v>53202</v>
      </c>
      <c r="B8824" t="s">
        <v>138</v>
      </c>
      <c r="C8824" t="s">
        <v>555</v>
      </c>
      <c r="D8824">
        <v>2025.12</v>
      </c>
      <c r="E8824" t="s">
        <v>41</v>
      </c>
      <c r="F8824" t="s">
        <v>42</v>
      </c>
      <c r="G8824" t="s">
        <v>43</v>
      </c>
      <c r="H8824">
        <v>27250.299999999886</v>
      </c>
      <c r="J8824">
        <v>27250.299999999886</v>
      </c>
      <c r="K8824" t="s">
        <v>379</v>
      </c>
    </row>
    <row r="8825" spans="1:11" x14ac:dyDescent="0.3">
      <c r="A8825">
        <v>53202</v>
      </c>
      <c r="B8825" t="s">
        <v>138</v>
      </c>
      <c r="C8825" t="s">
        <v>556</v>
      </c>
      <c r="D8825">
        <v>2026.01</v>
      </c>
      <c r="E8825" t="s">
        <v>41</v>
      </c>
      <c r="F8825" t="s">
        <v>42</v>
      </c>
      <c r="G8825" t="s">
        <v>43</v>
      </c>
      <c r="H8825">
        <v>27250.299999999886</v>
      </c>
      <c r="J8825">
        <v>27250.299999999886</v>
      </c>
      <c r="K8825" t="s">
        <v>379</v>
      </c>
    </row>
    <row r="8826" spans="1:11" x14ac:dyDescent="0.3">
      <c r="A8826">
        <v>53202</v>
      </c>
      <c r="B8826" t="s">
        <v>138</v>
      </c>
      <c r="C8826" t="s">
        <v>557</v>
      </c>
      <c r="D8826">
        <v>2026.02</v>
      </c>
      <c r="E8826" t="s">
        <v>41</v>
      </c>
      <c r="F8826" t="s">
        <v>42</v>
      </c>
      <c r="G8826" t="s">
        <v>43</v>
      </c>
      <c r="H8826">
        <v>27250.299999999886</v>
      </c>
      <c r="J8826">
        <v>27250.299999999886</v>
      </c>
      <c r="K8826" t="s">
        <v>379</v>
      </c>
    </row>
    <row r="8827" spans="1:11" x14ac:dyDescent="0.3">
      <c r="A8827">
        <v>53202</v>
      </c>
      <c r="B8827" t="s">
        <v>138</v>
      </c>
      <c r="C8827" t="s">
        <v>558</v>
      </c>
      <c r="D8827">
        <v>2026.03</v>
      </c>
      <c r="E8827" t="s">
        <v>41</v>
      </c>
      <c r="F8827" t="s">
        <v>42</v>
      </c>
      <c r="G8827" t="s">
        <v>43</v>
      </c>
      <c r="H8827">
        <v>27250.299999999886</v>
      </c>
      <c r="J8827">
        <v>27250.299999999886</v>
      </c>
      <c r="K8827" t="s">
        <v>379</v>
      </c>
    </row>
    <row r="8828" spans="1:11" x14ac:dyDescent="0.3">
      <c r="A8828">
        <v>53202</v>
      </c>
      <c r="B8828" t="s">
        <v>138</v>
      </c>
      <c r="C8828" t="s">
        <v>559</v>
      </c>
      <c r="D8828">
        <v>2026.04</v>
      </c>
      <c r="E8828" t="s">
        <v>41</v>
      </c>
      <c r="F8828" t="s">
        <v>42</v>
      </c>
      <c r="G8828" t="s">
        <v>43</v>
      </c>
      <c r="H8828">
        <v>27250.299999999886</v>
      </c>
      <c r="J8828">
        <v>27250.299999999886</v>
      </c>
      <c r="K8828" t="s">
        <v>379</v>
      </c>
    </row>
    <row r="8829" spans="1:11" x14ac:dyDescent="0.3">
      <c r="A8829">
        <v>53202</v>
      </c>
      <c r="B8829" t="s">
        <v>138</v>
      </c>
      <c r="C8829" t="s">
        <v>560</v>
      </c>
      <c r="D8829">
        <v>2026.05</v>
      </c>
      <c r="E8829" t="s">
        <v>41</v>
      </c>
      <c r="F8829" t="s">
        <v>42</v>
      </c>
      <c r="G8829" t="s">
        <v>43</v>
      </c>
      <c r="H8829">
        <v>27250.299999999886</v>
      </c>
      <c r="J8829">
        <v>27250.299999999886</v>
      </c>
      <c r="K8829" t="s">
        <v>379</v>
      </c>
    </row>
    <row r="8830" spans="1:11" x14ac:dyDescent="0.3">
      <c r="A8830">
        <v>53202</v>
      </c>
      <c r="B8830" t="s">
        <v>138</v>
      </c>
      <c r="C8830" t="s">
        <v>561</v>
      </c>
      <c r="D8830">
        <v>2026.06</v>
      </c>
      <c r="E8830" t="s">
        <v>41</v>
      </c>
      <c r="F8830" t="s">
        <v>42</v>
      </c>
      <c r="G8830" t="s">
        <v>43</v>
      </c>
      <c r="H8830">
        <v>27250.299999999886</v>
      </c>
      <c r="J8830">
        <v>27250.299999999886</v>
      </c>
      <c r="K8830" t="s">
        <v>379</v>
      </c>
    </row>
    <row r="8831" spans="1:11" x14ac:dyDescent="0.3">
      <c r="A8831">
        <v>53203</v>
      </c>
      <c r="B8831" t="s">
        <v>139</v>
      </c>
      <c r="C8831" t="s">
        <v>295</v>
      </c>
      <c r="D8831">
        <v>2022.07</v>
      </c>
      <c r="E8831" t="s">
        <v>8</v>
      </c>
      <c r="F8831" t="s">
        <v>42</v>
      </c>
      <c r="G8831" t="s">
        <v>43</v>
      </c>
      <c r="H8831">
        <v>10829.060000000001</v>
      </c>
      <c r="I8831">
        <v>1003.2499999999999</v>
      </c>
      <c r="J8831">
        <v>11832.310000000001</v>
      </c>
      <c r="K8831" t="s">
        <v>379</v>
      </c>
    </row>
    <row r="8832" spans="1:11" x14ac:dyDescent="0.3">
      <c r="A8832">
        <v>53203</v>
      </c>
      <c r="B8832" t="s">
        <v>139</v>
      </c>
      <c r="C8832" t="s">
        <v>301</v>
      </c>
      <c r="D8832">
        <v>2022.08</v>
      </c>
      <c r="E8832" t="s">
        <v>8</v>
      </c>
      <c r="F8832" t="s">
        <v>42</v>
      </c>
      <c r="G8832" t="s">
        <v>43</v>
      </c>
      <c r="H8832">
        <v>11832.31</v>
      </c>
      <c r="I8832">
        <v>-613.98999999999978</v>
      </c>
      <c r="J8832">
        <v>11218.32</v>
      </c>
      <c r="K8832" t="s">
        <v>379</v>
      </c>
    </row>
    <row r="8833" spans="1:11" x14ac:dyDescent="0.3">
      <c r="A8833">
        <v>53203</v>
      </c>
      <c r="B8833" t="s">
        <v>139</v>
      </c>
      <c r="C8833" t="s">
        <v>304</v>
      </c>
      <c r="D8833">
        <v>2022.09</v>
      </c>
      <c r="E8833" t="s">
        <v>8</v>
      </c>
      <c r="F8833" t="s">
        <v>42</v>
      </c>
      <c r="G8833" t="s">
        <v>43</v>
      </c>
      <c r="H8833">
        <v>11218.32</v>
      </c>
      <c r="I8833">
        <v>504.07</v>
      </c>
      <c r="J8833">
        <v>11722.39</v>
      </c>
      <c r="K8833" t="s">
        <v>379</v>
      </c>
    </row>
    <row r="8834" spans="1:11" x14ac:dyDescent="0.3">
      <c r="A8834">
        <v>53203</v>
      </c>
      <c r="B8834" t="s">
        <v>139</v>
      </c>
      <c r="C8834" t="s">
        <v>308</v>
      </c>
      <c r="D8834">
        <v>2022.1</v>
      </c>
      <c r="E8834" t="s">
        <v>8</v>
      </c>
      <c r="F8834" t="s">
        <v>42</v>
      </c>
      <c r="G8834" t="s">
        <v>43</v>
      </c>
      <c r="H8834">
        <v>11722.39</v>
      </c>
      <c r="I8834">
        <v>749.76</v>
      </c>
      <c r="J8834">
        <v>12472.15</v>
      </c>
      <c r="K8834" t="s">
        <v>379</v>
      </c>
    </row>
    <row r="8835" spans="1:11" x14ac:dyDescent="0.3">
      <c r="A8835">
        <v>53203</v>
      </c>
      <c r="B8835" t="s">
        <v>139</v>
      </c>
      <c r="C8835" t="s">
        <v>313</v>
      </c>
      <c r="D8835">
        <v>2022.11</v>
      </c>
      <c r="E8835" t="s">
        <v>8</v>
      </c>
      <c r="F8835" t="s">
        <v>42</v>
      </c>
      <c r="G8835" t="s">
        <v>43</v>
      </c>
      <c r="H8835">
        <v>12472.150000000001</v>
      </c>
      <c r="I8835">
        <v>842.24000000000024</v>
      </c>
      <c r="J8835">
        <v>13314.390000000001</v>
      </c>
      <c r="K8835" t="s">
        <v>379</v>
      </c>
    </row>
    <row r="8836" spans="1:11" x14ac:dyDescent="0.3">
      <c r="A8836">
        <v>53203</v>
      </c>
      <c r="B8836" t="s">
        <v>139</v>
      </c>
      <c r="C8836" t="s">
        <v>317</v>
      </c>
      <c r="D8836">
        <v>2022.12</v>
      </c>
      <c r="E8836" t="s">
        <v>8</v>
      </c>
      <c r="F8836" t="s">
        <v>42</v>
      </c>
      <c r="G8836" t="s">
        <v>43</v>
      </c>
      <c r="H8836">
        <v>13314.390000000001</v>
      </c>
      <c r="I8836">
        <v>1563.3100000000002</v>
      </c>
      <c r="J8836">
        <v>14877.7</v>
      </c>
      <c r="K8836" t="s">
        <v>379</v>
      </c>
    </row>
    <row r="8837" spans="1:11" x14ac:dyDescent="0.3">
      <c r="A8837">
        <v>53203</v>
      </c>
      <c r="B8837" t="s">
        <v>139</v>
      </c>
      <c r="C8837" t="s">
        <v>320</v>
      </c>
      <c r="D8837">
        <v>2023.01</v>
      </c>
      <c r="E8837" t="s">
        <v>8</v>
      </c>
      <c r="F8837" t="s">
        <v>42</v>
      </c>
      <c r="G8837" t="s">
        <v>43</v>
      </c>
      <c r="H8837">
        <v>14877.700000000004</v>
      </c>
      <c r="I8837">
        <v>4140.45</v>
      </c>
      <c r="J8837">
        <v>19018.150000000005</v>
      </c>
      <c r="K8837" t="s">
        <v>379</v>
      </c>
    </row>
    <row r="8838" spans="1:11" x14ac:dyDescent="0.3">
      <c r="A8838">
        <v>53203</v>
      </c>
      <c r="B8838" t="s">
        <v>139</v>
      </c>
      <c r="C8838" t="s">
        <v>325</v>
      </c>
      <c r="D8838">
        <v>2023.02</v>
      </c>
      <c r="E8838" t="s">
        <v>8</v>
      </c>
      <c r="F8838" t="s">
        <v>42</v>
      </c>
      <c r="G8838" t="s">
        <v>43</v>
      </c>
      <c r="H8838">
        <v>19018.150000000005</v>
      </c>
      <c r="I8838">
        <v>-1.6299999999998318</v>
      </c>
      <c r="J8838">
        <v>19016.520000000004</v>
      </c>
      <c r="K8838" t="s">
        <v>379</v>
      </c>
    </row>
    <row r="8839" spans="1:11" x14ac:dyDescent="0.3">
      <c r="A8839">
        <v>53203</v>
      </c>
      <c r="B8839" t="s">
        <v>139</v>
      </c>
      <c r="C8839" t="s">
        <v>328</v>
      </c>
      <c r="D8839">
        <v>2023.03</v>
      </c>
      <c r="E8839" t="s">
        <v>8</v>
      </c>
      <c r="F8839" t="s">
        <v>42</v>
      </c>
      <c r="G8839" t="s">
        <v>43</v>
      </c>
      <c r="H8839">
        <v>19016.52</v>
      </c>
      <c r="I8839">
        <v>2989.2300000000005</v>
      </c>
      <c r="J8839">
        <v>22005.75</v>
      </c>
      <c r="K8839" t="s">
        <v>379</v>
      </c>
    </row>
    <row r="8840" spans="1:11" x14ac:dyDescent="0.3">
      <c r="A8840">
        <v>53203</v>
      </c>
      <c r="B8840" t="s">
        <v>139</v>
      </c>
      <c r="C8840" t="s">
        <v>331</v>
      </c>
      <c r="D8840">
        <v>2023.04</v>
      </c>
      <c r="E8840" t="s">
        <v>8</v>
      </c>
      <c r="F8840" t="s">
        <v>42</v>
      </c>
      <c r="G8840" t="s">
        <v>43</v>
      </c>
      <c r="H8840">
        <v>22005.749999999996</v>
      </c>
      <c r="I8840">
        <v>408.52</v>
      </c>
      <c r="J8840">
        <v>22414.269999999997</v>
      </c>
      <c r="K8840" t="s">
        <v>379</v>
      </c>
    </row>
    <row r="8841" spans="1:11" x14ac:dyDescent="0.3">
      <c r="A8841">
        <v>53203</v>
      </c>
      <c r="B8841" t="s">
        <v>139</v>
      </c>
      <c r="C8841" t="s">
        <v>333</v>
      </c>
      <c r="D8841">
        <v>2023.05</v>
      </c>
      <c r="E8841" t="s">
        <v>8</v>
      </c>
      <c r="F8841" t="s">
        <v>42</v>
      </c>
      <c r="G8841" t="s">
        <v>43</v>
      </c>
      <c r="H8841">
        <v>22414.269999999997</v>
      </c>
      <c r="I8841">
        <v>2070.7399999999998</v>
      </c>
      <c r="J8841">
        <v>24485.009999999995</v>
      </c>
      <c r="K8841" t="s">
        <v>379</v>
      </c>
    </row>
    <row r="8842" spans="1:11" x14ac:dyDescent="0.3">
      <c r="A8842">
        <v>53203</v>
      </c>
      <c r="B8842" t="s">
        <v>139</v>
      </c>
      <c r="C8842" t="s">
        <v>342</v>
      </c>
      <c r="D8842">
        <v>2023.06</v>
      </c>
      <c r="E8842" t="s">
        <v>8</v>
      </c>
      <c r="F8842" t="s">
        <v>42</v>
      </c>
      <c r="G8842" t="s">
        <v>43</v>
      </c>
      <c r="H8842">
        <v>24485.009999999995</v>
      </c>
      <c r="I8842">
        <v>1595.89</v>
      </c>
      <c r="J8842">
        <v>26080.899999999994</v>
      </c>
      <c r="K8842" t="s">
        <v>379</v>
      </c>
    </row>
    <row r="8843" spans="1:11" x14ac:dyDescent="0.3">
      <c r="A8843">
        <v>53203</v>
      </c>
      <c r="B8843" t="s">
        <v>139</v>
      </c>
      <c r="C8843" t="s">
        <v>346</v>
      </c>
      <c r="D8843">
        <v>2023.07</v>
      </c>
      <c r="E8843" t="s">
        <v>8</v>
      </c>
      <c r="F8843" t="s">
        <v>42</v>
      </c>
      <c r="G8843" t="s">
        <v>43</v>
      </c>
      <c r="H8843">
        <v>26080.899999999998</v>
      </c>
      <c r="I8843">
        <v>7165.41</v>
      </c>
      <c r="J8843">
        <v>33246.31</v>
      </c>
      <c r="K8843" t="s">
        <v>379</v>
      </c>
    </row>
    <row r="8844" spans="1:11" x14ac:dyDescent="0.3">
      <c r="A8844">
        <v>53203</v>
      </c>
      <c r="B8844" t="s">
        <v>139</v>
      </c>
      <c r="C8844" t="s">
        <v>347</v>
      </c>
      <c r="D8844">
        <v>2023.08</v>
      </c>
      <c r="E8844" t="s">
        <v>8</v>
      </c>
      <c r="F8844" t="s">
        <v>42</v>
      </c>
      <c r="G8844" t="s">
        <v>43</v>
      </c>
      <c r="H8844">
        <v>33246.30999999999</v>
      </c>
      <c r="I8844">
        <v>480.79999999999973</v>
      </c>
      <c r="J8844">
        <v>33727.109999999993</v>
      </c>
      <c r="K8844" t="s">
        <v>379</v>
      </c>
    </row>
    <row r="8845" spans="1:11" x14ac:dyDescent="0.3">
      <c r="A8845">
        <v>53203</v>
      </c>
      <c r="B8845" t="s">
        <v>139</v>
      </c>
      <c r="C8845" t="s">
        <v>382</v>
      </c>
      <c r="D8845">
        <v>2023.09</v>
      </c>
      <c r="E8845" t="s">
        <v>8</v>
      </c>
      <c r="F8845" t="s">
        <v>42</v>
      </c>
      <c r="G8845" t="s">
        <v>43</v>
      </c>
      <c r="H8845">
        <v>33727.109999999993</v>
      </c>
      <c r="I8845">
        <v>-2.2737367544323206E-13</v>
      </c>
      <c r="J8845">
        <v>33727.109999999993</v>
      </c>
      <c r="K8845" t="s">
        <v>379</v>
      </c>
    </row>
    <row r="8846" spans="1:11" x14ac:dyDescent="0.3">
      <c r="A8846">
        <v>53203</v>
      </c>
      <c r="B8846" t="s">
        <v>139</v>
      </c>
      <c r="C8846" t="s">
        <v>383</v>
      </c>
      <c r="D8846">
        <v>2023.1</v>
      </c>
      <c r="E8846" t="s">
        <v>8</v>
      </c>
      <c r="F8846" t="s">
        <v>42</v>
      </c>
      <c r="G8846" t="s">
        <v>43</v>
      </c>
      <c r="H8846">
        <v>33727.109999999993</v>
      </c>
      <c r="J8846">
        <v>33727.109999999993</v>
      </c>
      <c r="K8846" t="s">
        <v>379</v>
      </c>
    </row>
    <row r="8847" spans="1:11" x14ac:dyDescent="0.3">
      <c r="A8847">
        <v>53203</v>
      </c>
      <c r="B8847" t="s">
        <v>139</v>
      </c>
      <c r="C8847" t="s">
        <v>384</v>
      </c>
      <c r="D8847">
        <v>2023.11</v>
      </c>
      <c r="E8847" t="s">
        <v>8</v>
      </c>
      <c r="F8847" t="s">
        <v>42</v>
      </c>
      <c r="G8847" t="s">
        <v>43</v>
      </c>
      <c r="H8847">
        <v>33727.109999999993</v>
      </c>
      <c r="J8847">
        <v>33727.109999999993</v>
      </c>
      <c r="K8847" t="s">
        <v>379</v>
      </c>
    </row>
    <row r="8848" spans="1:11" x14ac:dyDescent="0.3">
      <c r="A8848">
        <v>53203</v>
      </c>
      <c r="B8848" t="s">
        <v>139</v>
      </c>
      <c r="C8848" t="s">
        <v>385</v>
      </c>
      <c r="D8848">
        <v>2023.12</v>
      </c>
      <c r="E8848" t="s">
        <v>8</v>
      </c>
      <c r="F8848" t="s">
        <v>42</v>
      </c>
      <c r="G8848" t="s">
        <v>43</v>
      </c>
      <c r="H8848">
        <v>33727.109999999993</v>
      </c>
      <c r="J8848">
        <v>33727.109999999993</v>
      </c>
      <c r="K8848" t="s">
        <v>379</v>
      </c>
    </row>
    <row r="8849" spans="1:11" x14ac:dyDescent="0.3">
      <c r="A8849">
        <v>53203</v>
      </c>
      <c r="B8849" t="s">
        <v>139</v>
      </c>
      <c r="C8849" t="s">
        <v>386</v>
      </c>
      <c r="D8849">
        <v>2024.01</v>
      </c>
      <c r="E8849" t="s">
        <v>8</v>
      </c>
      <c r="F8849" t="s">
        <v>42</v>
      </c>
      <c r="G8849" t="s">
        <v>43</v>
      </c>
      <c r="H8849">
        <v>33727.109999999993</v>
      </c>
      <c r="J8849">
        <v>33727.109999999993</v>
      </c>
      <c r="K8849" t="s">
        <v>379</v>
      </c>
    </row>
    <row r="8850" spans="1:11" x14ac:dyDescent="0.3">
      <c r="A8850">
        <v>53203</v>
      </c>
      <c r="B8850" t="s">
        <v>139</v>
      </c>
      <c r="C8850" t="s">
        <v>387</v>
      </c>
      <c r="D8850">
        <v>2024.02</v>
      </c>
      <c r="E8850" t="s">
        <v>8</v>
      </c>
      <c r="F8850" t="s">
        <v>42</v>
      </c>
      <c r="G8850" t="s">
        <v>43</v>
      </c>
      <c r="H8850">
        <v>33727.109999999993</v>
      </c>
      <c r="J8850">
        <v>33727.109999999993</v>
      </c>
      <c r="K8850" t="s">
        <v>379</v>
      </c>
    </row>
    <row r="8851" spans="1:11" x14ac:dyDescent="0.3">
      <c r="A8851">
        <v>53203</v>
      </c>
      <c r="B8851" t="s">
        <v>139</v>
      </c>
      <c r="C8851" t="s">
        <v>388</v>
      </c>
      <c r="D8851">
        <v>2024.03</v>
      </c>
      <c r="E8851" t="s">
        <v>8</v>
      </c>
      <c r="F8851" t="s">
        <v>42</v>
      </c>
      <c r="G8851" t="s">
        <v>43</v>
      </c>
      <c r="H8851">
        <v>33727.109999999993</v>
      </c>
      <c r="J8851">
        <v>33727.109999999993</v>
      </c>
      <c r="K8851" t="s">
        <v>379</v>
      </c>
    </row>
    <row r="8852" spans="1:11" x14ac:dyDescent="0.3">
      <c r="A8852">
        <v>53203</v>
      </c>
      <c r="B8852" t="s">
        <v>139</v>
      </c>
      <c r="C8852" t="s">
        <v>389</v>
      </c>
      <c r="D8852">
        <v>2024.04</v>
      </c>
      <c r="E8852" t="s">
        <v>8</v>
      </c>
      <c r="F8852" t="s">
        <v>42</v>
      </c>
      <c r="G8852" t="s">
        <v>43</v>
      </c>
      <c r="H8852">
        <v>33727.109999999993</v>
      </c>
      <c r="J8852">
        <v>33727.109999999993</v>
      </c>
      <c r="K8852" t="s">
        <v>379</v>
      </c>
    </row>
    <row r="8853" spans="1:11" x14ac:dyDescent="0.3">
      <c r="A8853">
        <v>53203</v>
      </c>
      <c r="B8853" t="s">
        <v>139</v>
      </c>
      <c r="C8853" t="s">
        <v>390</v>
      </c>
      <c r="D8853">
        <v>2024.05</v>
      </c>
      <c r="E8853" t="s">
        <v>8</v>
      </c>
      <c r="F8853" t="s">
        <v>42</v>
      </c>
      <c r="G8853" t="s">
        <v>43</v>
      </c>
      <c r="H8853">
        <v>33727.109999999993</v>
      </c>
      <c r="J8853">
        <v>33727.109999999993</v>
      </c>
      <c r="K8853" t="s">
        <v>379</v>
      </c>
    </row>
    <row r="8854" spans="1:11" x14ac:dyDescent="0.3">
      <c r="A8854">
        <v>53203</v>
      </c>
      <c r="B8854" t="s">
        <v>139</v>
      </c>
      <c r="C8854" t="s">
        <v>391</v>
      </c>
      <c r="D8854">
        <v>2024.06</v>
      </c>
      <c r="E8854" t="s">
        <v>8</v>
      </c>
      <c r="F8854" t="s">
        <v>42</v>
      </c>
      <c r="G8854" t="s">
        <v>43</v>
      </c>
      <c r="H8854">
        <v>33727.109999999993</v>
      </c>
      <c r="I8854">
        <v>760</v>
      </c>
      <c r="J8854">
        <v>34487.109999999993</v>
      </c>
      <c r="K8854" t="s">
        <v>379</v>
      </c>
    </row>
    <row r="8855" spans="1:11" x14ac:dyDescent="0.3">
      <c r="A8855">
        <v>53203</v>
      </c>
      <c r="B8855" t="s">
        <v>139</v>
      </c>
      <c r="C8855" t="s">
        <v>471</v>
      </c>
      <c r="D8855">
        <v>2024.07</v>
      </c>
      <c r="E8855" t="s">
        <v>8</v>
      </c>
      <c r="F8855" t="s">
        <v>42</v>
      </c>
      <c r="G8855" t="s">
        <v>43</v>
      </c>
      <c r="H8855">
        <v>34487.109999999993</v>
      </c>
      <c r="J8855">
        <v>34487.109999999993</v>
      </c>
      <c r="K8855" t="s">
        <v>379</v>
      </c>
    </row>
    <row r="8856" spans="1:11" x14ac:dyDescent="0.3">
      <c r="A8856">
        <v>53203</v>
      </c>
      <c r="B8856" t="s">
        <v>139</v>
      </c>
      <c r="C8856" t="s">
        <v>472</v>
      </c>
      <c r="D8856">
        <v>2024.08</v>
      </c>
      <c r="E8856" t="s">
        <v>8</v>
      </c>
      <c r="F8856" t="s">
        <v>42</v>
      </c>
      <c r="G8856" t="s">
        <v>43</v>
      </c>
      <c r="H8856">
        <v>34487.109999999993</v>
      </c>
      <c r="J8856">
        <v>34487.109999999993</v>
      </c>
      <c r="K8856" t="s">
        <v>379</v>
      </c>
    </row>
    <row r="8857" spans="1:11" x14ac:dyDescent="0.3">
      <c r="A8857">
        <v>53203</v>
      </c>
      <c r="B8857" t="s">
        <v>139</v>
      </c>
      <c r="C8857" t="s">
        <v>473</v>
      </c>
      <c r="D8857">
        <v>2024.09</v>
      </c>
      <c r="E8857" t="s">
        <v>8</v>
      </c>
      <c r="F8857" t="s">
        <v>42</v>
      </c>
      <c r="G8857" t="s">
        <v>43</v>
      </c>
      <c r="H8857">
        <v>34487.109999999993</v>
      </c>
      <c r="J8857">
        <v>34487.109999999993</v>
      </c>
      <c r="K8857" t="s">
        <v>379</v>
      </c>
    </row>
    <row r="8858" spans="1:11" x14ac:dyDescent="0.3">
      <c r="A8858">
        <v>53203</v>
      </c>
      <c r="B8858" t="s">
        <v>139</v>
      </c>
      <c r="C8858" t="s">
        <v>474</v>
      </c>
      <c r="D8858">
        <v>2024.1</v>
      </c>
      <c r="E8858" t="s">
        <v>8</v>
      </c>
      <c r="F8858" t="s">
        <v>42</v>
      </c>
      <c r="G8858" t="s">
        <v>43</v>
      </c>
      <c r="H8858">
        <v>34487.109999999993</v>
      </c>
      <c r="J8858">
        <v>34487.109999999993</v>
      </c>
      <c r="K8858" t="s">
        <v>379</v>
      </c>
    </row>
    <row r="8859" spans="1:11" x14ac:dyDescent="0.3">
      <c r="A8859">
        <v>53203</v>
      </c>
      <c r="B8859" t="s">
        <v>139</v>
      </c>
      <c r="C8859" t="s">
        <v>475</v>
      </c>
      <c r="D8859">
        <v>2024.11</v>
      </c>
      <c r="E8859" t="s">
        <v>8</v>
      </c>
      <c r="F8859" t="s">
        <v>42</v>
      </c>
      <c r="G8859" t="s">
        <v>43</v>
      </c>
      <c r="H8859">
        <v>34487.109999999993</v>
      </c>
      <c r="J8859">
        <v>34487.109999999993</v>
      </c>
      <c r="K8859" t="s">
        <v>379</v>
      </c>
    </row>
    <row r="8860" spans="1:11" x14ac:dyDescent="0.3">
      <c r="A8860">
        <v>53203</v>
      </c>
      <c r="B8860" t="s">
        <v>139</v>
      </c>
      <c r="C8860" t="s">
        <v>476</v>
      </c>
      <c r="D8860">
        <v>2024.12</v>
      </c>
      <c r="E8860" t="s">
        <v>8</v>
      </c>
      <c r="F8860" t="s">
        <v>42</v>
      </c>
      <c r="G8860" t="s">
        <v>43</v>
      </c>
      <c r="H8860">
        <v>34487.109999999993</v>
      </c>
      <c r="J8860">
        <v>34487.109999999993</v>
      </c>
      <c r="K8860" t="s">
        <v>379</v>
      </c>
    </row>
    <row r="8861" spans="1:11" x14ac:dyDescent="0.3">
      <c r="A8861">
        <v>53203</v>
      </c>
      <c r="B8861" t="s">
        <v>139</v>
      </c>
      <c r="C8861" t="s">
        <v>477</v>
      </c>
      <c r="D8861">
        <v>2025.01</v>
      </c>
      <c r="E8861" t="s">
        <v>8</v>
      </c>
      <c r="F8861" t="s">
        <v>42</v>
      </c>
      <c r="G8861" t="s">
        <v>43</v>
      </c>
      <c r="H8861">
        <v>34487.109999999993</v>
      </c>
      <c r="J8861">
        <v>34487.109999999993</v>
      </c>
      <c r="K8861" t="s">
        <v>379</v>
      </c>
    </row>
    <row r="8862" spans="1:11" x14ac:dyDescent="0.3">
      <c r="A8862">
        <v>53203</v>
      </c>
      <c r="B8862" t="s">
        <v>139</v>
      </c>
      <c r="C8862" t="s">
        <v>478</v>
      </c>
      <c r="D8862">
        <v>2025.02</v>
      </c>
      <c r="E8862" t="s">
        <v>8</v>
      </c>
      <c r="F8862" t="s">
        <v>42</v>
      </c>
      <c r="G8862" t="s">
        <v>43</v>
      </c>
      <c r="H8862">
        <v>34487.109999999993</v>
      </c>
      <c r="J8862">
        <v>34487.109999999993</v>
      </c>
      <c r="K8862" t="s">
        <v>379</v>
      </c>
    </row>
    <row r="8863" spans="1:11" x14ac:dyDescent="0.3">
      <c r="A8863">
        <v>53203</v>
      </c>
      <c r="B8863" t="s">
        <v>139</v>
      </c>
      <c r="C8863" t="s">
        <v>479</v>
      </c>
      <c r="D8863">
        <v>2025.03</v>
      </c>
      <c r="E8863" t="s">
        <v>8</v>
      </c>
      <c r="F8863" t="s">
        <v>42</v>
      </c>
      <c r="G8863" t="s">
        <v>43</v>
      </c>
      <c r="H8863">
        <v>34487.109999999993</v>
      </c>
      <c r="J8863">
        <v>34487.109999999993</v>
      </c>
      <c r="K8863" t="s">
        <v>379</v>
      </c>
    </row>
    <row r="8864" spans="1:11" x14ac:dyDescent="0.3">
      <c r="A8864">
        <v>53203</v>
      </c>
      <c r="B8864" t="s">
        <v>139</v>
      </c>
      <c r="C8864" t="s">
        <v>480</v>
      </c>
      <c r="D8864">
        <v>2025.04</v>
      </c>
      <c r="E8864" t="s">
        <v>8</v>
      </c>
      <c r="F8864" t="s">
        <v>42</v>
      </c>
      <c r="G8864" t="s">
        <v>43</v>
      </c>
      <c r="H8864">
        <v>34487.109999999993</v>
      </c>
      <c r="J8864">
        <v>34487.109999999993</v>
      </c>
      <c r="K8864" t="s">
        <v>379</v>
      </c>
    </row>
    <row r="8865" spans="1:11" x14ac:dyDescent="0.3">
      <c r="A8865">
        <v>53203</v>
      </c>
      <c r="B8865" t="s">
        <v>139</v>
      </c>
      <c r="C8865" t="s">
        <v>481</v>
      </c>
      <c r="D8865">
        <v>2025.05</v>
      </c>
      <c r="E8865" t="s">
        <v>8</v>
      </c>
      <c r="F8865" t="s">
        <v>42</v>
      </c>
      <c r="G8865" t="s">
        <v>43</v>
      </c>
      <c r="H8865">
        <v>34487.109999999993</v>
      </c>
      <c r="J8865">
        <v>34487.109999999993</v>
      </c>
      <c r="K8865" t="s">
        <v>379</v>
      </c>
    </row>
    <row r="8866" spans="1:11" x14ac:dyDescent="0.3">
      <c r="A8866">
        <v>53203</v>
      </c>
      <c r="B8866" t="s">
        <v>139</v>
      </c>
      <c r="C8866" t="s">
        <v>482</v>
      </c>
      <c r="D8866">
        <v>2025.06</v>
      </c>
      <c r="E8866" t="s">
        <v>8</v>
      </c>
      <c r="F8866" t="s">
        <v>42</v>
      </c>
      <c r="G8866" t="s">
        <v>43</v>
      </c>
      <c r="H8866">
        <v>34487.109999999993</v>
      </c>
      <c r="J8866">
        <v>34487.109999999993</v>
      </c>
      <c r="K8866" t="s">
        <v>379</v>
      </c>
    </row>
    <row r="8867" spans="1:11" x14ac:dyDescent="0.3">
      <c r="A8867">
        <v>53203</v>
      </c>
      <c r="B8867" t="s">
        <v>139</v>
      </c>
      <c r="C8867" t="s">
        <v>550</v>
      </c>
      <c r="D8867">
        <v>2025.07</v>
      </c>
      <c r="E8867" t="s">
        <v>8</v>
      </c>
      <c r="F8867" t="s">
        <v>42</v>
      </c>
      <c r="G8867" t="s">
        <v>43</v>
      </c>
      <c r="H8867">
        <v>34487.109999999993</v>
      </c>
      <c r="J8867">
        <v>34487.109999999993</v>
      </c>
      <c r="K8867" t="s">
        <v>379</v>
      </c>
    </row>
    <row r="8868" spans="1:11" x14ac:dyDescent="0.3">
      <c r="A8868">
        <v>53203</v>
      </c>
      <c r="B8868" t="s">
        <v>139</v>
      </c>
      <c r="C8868" t="s">
        <v>551</v>
      </c>
      <c r="D8868">
        <v>2025.08</v>
      </c>
      <c r="E8868" t="s">
        <v>8</v>
      </c>
      <c r="F8868" t="s">
        <v>42</v>
      </c>
      <c r="G8868" t="s">
        <v>43</v>
      </c>
      <c r="H8868">
        <v>34487.109999999993</v>
      </c>
      <c r="J8868">
        <v>34487.109999999993</v>
      </c>
      <c r="K8868" t="s">
        <v>379</v>
      </c>
    </row>
    <row r="8869" spans="1:11" x14ac:dyDescent="0.3">
      <c r="A8869">
        <v>53203</v>
      </c>
      <c r="B8869" t="s">
        <v>139</v>
      </c>
      <c r="C8869" t="s">
        <v>552</v>
      </c>
      <c r="D8869">
        <v>2025.09</v>
      </c>
      <c r="E8869" t="s">
        <v>8</v>
      </c>
      <c r="F8869" t="s">
        <v>42</v>
      </c>
      <c r="G8869" t="s">
        <v>43</v>
      </c>
      <c r="H8869">
        <v>34487.109999999993</v>
      </c>
      <c r="J8869">
        <v>34487.109999999993</v>
      </c>
      <c r="K8869" t="s">
        <v>379</v>
      </c>
    </row>
    <row r="8870" spans="1:11" x14ac:dyDescent="0.3">
      <c r="A8870">
        <v>53203</v>
      </c>
      <c r="B8870" t="s">
        <v>139</v>
      </c>
      <c r="C8870" t="s">
        <v>553</v>
      </c>
      <c r="D8870">
        <v>2025.1</v>
      </c>
      <c r="E8870" t="s">
        <v>8</v>
      </c>
      <c r="F8870" t="s">
        <v>42</v>
      </c>
      <c r="G8870" t="s">
        <v>43</v>
      </c>
      <c r="H8870">
        <v>34487.109999999993</v>
      </c>
      <c r="J8870">
        <v>34487.109999999993</v>
      </c>
      <c r="K8870" t="s">
        <v>379</v>
      </c>
    </row>
    <row r="8871" spans="1:11" x14ac:dyDescent="0.3">
      <c r="A8871">
        <v>53203</v>
      </c>
      <c r="B8871" t="s">
        <v>139</v>
      </c>
      <c r="C8871" t="s">
        <v>554</v>
      </c>
      <c r="D8871">
        <v>2025.11</v>
      </c>
      <c r="E8871" t="s">
        <v>8</v>
      </c>
      <c r="F8871" t="s">
        <v>42</v>
      </c>
      <c r="G8871" t="s">
        <v>43</v>
      </c>
      <c r="H8871">
        <v>34487.109999999993</v>
      </c>
      <c r="J8871">
        <v>34487.109999999993</v>
      </c>
      <c r="K8871" t="s">
        <v>379</v>
      </c>
    </row>
    <row r="8872" spans="1:11" x14ac:dyDescent="0.3">
      <c r="A8872">
        <v>53203</v>
      </c>
      <c r="B8872" t="s">
        <v>139</v>
      </c>
      <c r="C8872" t="s">
        <v>555</v>
      </c>
      <c r="D8872">
        <v>2025.12</v>
      </c>
      <c r="E8872" t="s">
        <v>8</v>
      </c>
      <c r="F8872" t="s">
        <v>42</v>
      </c>
      <c r="G8872" t="s">
        <v>43</v>
      </c>
      <c r="H8872">
        <v>34487.109999999993</v>
      </c>
      <c r="J8872">
        <v>34487.109999999993</v>
      </c>
      <c r="K8872" t="s">
        <v>379</v>
      </c>
    </row>
    <row r="8873" spans="1:11" x14ac:dyDescent="0.3">
      <c r="A8873">
        <v>53203</v>
      </c>
      <c r="B8873" t="s">
        <v>139</v>
      </c>
      <c r="C8873" t="s">
        <v>556</v>
      </c>
      <c r="D8873">
        <v>2026.01</v>
      </c>
      <c r="E8873" t="s">
        <v>8</v>
      </c>
      <c r="F8873" t="s">
        <v>42</v>
      </c>
      <c r="G8873" t="s">
        <v>43</v>
      </c>
      <c r="H8873">
        <v>34487.109999999993</v>
      </c>
      <c r="J8873">
        <v>34487.109999999993</v>
      </c>
      <c r="K8873" t="s">
        <v>379</v>
      </c>
    </row>
    <row r="8874" spans="1:11" x14ac:dyDescent="0.3">
      <c r="A8874">
        <v>53203</v>
      </c>
      <c r="B8874" t="s">
        <v>139</v>
      </c>
      <c r="C8874" t="s">
        <v>557</v>
      </c>
      <c r="D8874">
        <v>2026.02</v>
      </c>
      <c r="E8874" t="s">
        <v>8</v>
      </c>
      <c r="F8874" t="s">
        <v>42</v>
      </c>
      <c r="G8874" t="s">
        <v>43</v>
      </c>
      <c r="H8874">
        <v>34487.109999999993</v>
      </c>
      <c r="J8874">
        <v>34487.109999999993</v>
      </c>
      <c r="K8874" t="s">
        <v>379</v>
      </c>
    </row>
    <row r="8875" spans="1:11" x14ac:dyDescent="0.3">
      <c r="A8875">
        <v>53203</v>
      </c>
      <c r="B8875" t="s">
        <v>139</v>
      </c>
      <c r="C8875" t="s">
        <v>558</v>
      </c>
      <c r="D8875">
        <v>2026.03</v>
      </c>
      <c r="E8875" t="s">
        <v>8</v>
      </c>
      <c r="F8875" t="s">
        <v>42</v>
      </c>
      <c r="G8875" t="s">
        <v>43</v>
      </c>
      <c r="H8875">
        <v>34487.109999999993</v>
      </c>
      <c r="J8875">
        <v>34487.109999999993</v>
      </c>
      <c r="K8875" t="s">
        <v>379</v>
      </c>
    </row>
    <row r="8876" spans="1:11" x14ac:dyDescent="0.3">
      <c r="A8876">
        <v>53203</v>
      </c>
      <c r="B8876" t="s">
        <v>139</v>
      </c>
      <c r="C8876" t="s">
        <v>559</v>
      </c>
      <c r="D8876">
        <v>2026.04</v>
      </c>
      <c r="E8876" t="s">
        <v>8</v>
      </c>
      <c r="F8876" t="s">
        <v>42</v>
      </c>
      <c r="G8876" t="s">
        <v>43</v>
      </c>
      <c r="H8876">
        <v>34487.109999999993</v>
      </c>
      <c r="J8876">
        <v>34487.109999999993</v>
      </c>
      <c r="K8876" t="s">
        <v>379</v>
      </c>
    </row>
    <row r="8877" spans="1:11" x14ac:dyDescent="0.3">
      <c r="A8877">
        <v>53203</v>
      </c>
      <c r="B8877" t="s">
        <v>139</v>
      </c>
      <c r="C8877" t="s">
        <v>560</v>
      </c>
      <c r="D8877">
        <v>2026.05</v>
      </c>
      <c r="E8877" t="s">
        <v>8</v>
      </c>
      <c r="F8877" t="s">
        <v>42</v>
      </c>
      <c r="G8877" t="s">
        <v>43</v>
      </c>
      <c r="H8877">
        <v>34487.109999999993</v>
      </c>
      <c r="J8877">
        <v>34487.109999999993</v>
      </c>
      <c r="K8877" t="s">
        <v>379</v>
      </c>
    </row>
    <row r="8878" spans="1:11" x14ac:dyDescent="0.3">
      <c r="A8878">
        <v>53203</v>
      </c>
      <c r="B8878" t="s">
        <v>139</v>
      </c>
      <c r="C8878" t="s">
        <v>561</v>
      </c>
      <c r="D8878">
        <v>2026.06</v>
      </c>
      <c r="E8878" t="s">
        <v>8</v>
      </c>
      <c r="F8878" t="s">
        <v>42</v>
      </c>
      <c r="G8878" t="s">
        <v>43</v>
      </c>
      <c r="H8878">
        <v>34487.109999999993</v>
      </c>
      <c r="J8878">
        <v>34487.109999999993</v>
      </c>
      <c r="K8878" t="s">
        <v>379</v>
      </c>
    </row>
    <row r="8879" spans="1:11" x14ac:dyDescent="0.3">
      <c r="A8879">
        <v>53210</v>
      </c>
      <c r="B8879" t="s">
        <v>140</v>
      </c>
      <c r="C8879" t="s">
        <v>295</v>
      </c>
      <c r="D8879">
        <v>2022.07</v>
      </c>
      <c r="E8879" t="s">
        <v>41</v>
      </c>
      <c r="F8879" t="s">
        <v>42</v>
      </c>
      <c r="G8879" t="s">
        <v>43</v>
      </c>
      <c r="H8879">
        <v>3693672.6800000006</v>
      </c>
      <c r="I8879">
        <v>394885.65000000014</v>
      </c>
      <c r="J8879">
        <v>4088558.3300000005</v>
      </c>
      <c r="K8879" t="s">
        <v>379</v>
      </c>
    </row>
    <row r="8880" spans="1:11" x14ac:dyDescent="0.3">
      <c r="A8880">
        <v>53210</v>
      </c>
      <c r="B8880" t="s">
        <v>140</v>
      </c>
      <c r="C8880" t="s">
        <v>301</v>
      </c>
      <c r="D8880">
        <v>2022.08</v>
      </c>
      <c r="E8880" t="s">
        <v>41</v>
      </c>
      <c r="F8880" t="s">
        <v>42</v>
      </c>
      <c r="G8880" t="s">
        <v>43</v>
      </c>
      <c r="H8880">
        <v>4088558.3300000005</v>
      </c>
      <c r="I8880">
        <v>496761.13999999996</v>
      </c>
      <c r="J8880">
        <v>4585319.4700000007</v>
      </c>
      <c r="K8880" t="s">
        <v>379</v>
      </c>
    </row>
    <row r="8881" spans="1:11" x14ac:dyDescent="0.3">
      <c r="A8881">
        <v>53210</v>
      </c>
      <c r="B8881" t="s">
        <v>140</v>
      </c>
      <c r="C8881" t="s">
        <v>304</v>
      </c>
      <c r="D8881">
        <v>2022.09</v>
      </c>
      <c r="E8881" t="s">
        <v>41</v>
      </c>
      <c r="F8881" t="s">
        <v>42</v>
      </c>
      <c r="G8881" t="s">
        <v>43</v>
      </c>
      <c r="H8881">
        <v>4585319.4700000007</v>
      </c>
      <c r="I8881">
        <v>431738.41</v>
      </c>
      <c r="J8881">
        <v>5017057.8800000008</v>
      </c>
      <c r="K8881" t="s">
        <v>379</v>
      </c>
    </row>
    <row r="8882" spans="1:11" x14ac:dyDescent="0.3">
      <c r="A8882">
        <v>53210</v>
      </c>
      <c r="B8882" t="s">
        <v>140</v>
      </c>
      <c r="C8882" t="s">
        <v>308</v>
      </c>
      <c r="D8882">
        <v>2022.1</v>
      </c>
      <c r="E8882" t="s">
        <v>41</v>
      </c>
      <c r="F8882" t="s">
        <v>42</v>
      </c>
      <c r="G8882" t="s">
        <v>43</v>
      </c>
      <c r="H8882">
        <v>5017057.88</v>
      </c>
      <c r="I8882">
        <v>555692.34000000008</v>
      </c>
      <c r="J8882">
        <v>5572750.2199999997</v>
      </c>
      <c r="K8882" t="s">
        <v>379</v>
      </c>
    </row>
    <row r="8883" spans="1:11" x14ac:dyDescent="0.3">
      <c r="A8883">
        <v>53210</v>
      </c>
      <c r="B8883" t="s">
        <v>140</v>
      </c>
      <c r="C8883" t="s">
        <v>313</v>
      </c>
      <c r="D8883">
        <v>2022.11</v>
      </c>
      <c r="E8883" t="s">
        <v>41</v>
      </c>
      <c r="F8883" t="s">
        <v>42</v>
      </c>
      <c r="G8883" t="s">
        <v>43</v>
      </c>
      <c r="H8883">
        <v>5572750.2199999997</v>
      </c>
      <c r="I8883">
        <v>659637.42999999993</v>
      </c>
      <c r="J8883">
        <v>6232387.6499999994</v>
      </c>
      <c r="K8883" t="s">
        <v>379</v>
      </c>
    </row>
    <row r="8884" spans="1:11" x14ac:dyDescent="0.3">
      <c r="A8884">
        <v>53210</v>
      </c>
      <c r="B8884" t="s">
        <v>140</v>
      </c>
      <c r="C8884" t="s">
        <v>317</v>
      </c>
      <c r="D8884">
        <v>2022.12</v>
      </c>
      <c r="E8884" t="s">
        <v>41</v>
      </c>
      <c r="F8884" t="s">
        <v>42</v>
      </c>
      <c r="G8884" t="s">
        <v>43</v>
      </c>
      <c r="H8884">
        <v>6232387.6500000004</v>
      </c>
      <c r="I8884">
        <v>574908.63</v>
      </c>
      <c r="J8884">
        <v>6807296.2800000003</v>
      </c>
      <c r="K8884" t="s">
        <v>379</v>
      </c>
    </row>
    <row r="8885" spans="1:11" x14ac:dyDescent="0.3">
      <c r="A8885">
        <v>53210</v>
      </c>
      <c r="B8885" t="s">
        <v>140</v>
      </c>
      <c r="C8885" t="s">
        <v>320</v>
      </c>
      <c r="D8885">
        <v>2023.01</v>
      </c>
      <c r="E8885" t="s">
        <v>41</v>
      </c>
      <c r="F8885" t="s">
        <v>42</v>
      </c>
      <c r="G8885" t="s">
        <v>43</v>
      </c>
      <c r="H8885">
        <v>6807296.2799999993</v>
      </c>
      <c r="I8885">
        <v>457997.96</v>
      </c>
      <c r="J8885">
        <v>7265294.2399999993</v>
      </c>
      <c r="K8885" t="s">
        <v>379</v>
      </c>
    </row>
    <row r="8886" spans="1:11" x14ac:dyDescent="0.3">
      <c r="A8886">
        <v>53210</v>
      </c>
      <c r="B8886" t="s">
        <v>140</v>
      </c>
      <c r="C8886" t="s">
        <v>325</v>
      </c>
      <c r="D8886">
        <v>2023.02</v>
      </c>
      <c r="E8886" t="s">
        <v>41</v>
      </c>
      <c r="F8886" t="s">
        <v>42</v>
      </c>
      <c r="G8886" t="s">
        <v>43</v>
      </c>
      <c r="H8886">
        <v>7265294.2399999993</v>
      </c>
      <c r="I8886">
        <v>631855.32000000007</v>
      </c>
      <c r="J8886">
        <v>7897149.5599999996</v>
      </c>
      <c r="K8886" t="s">
        <v>379</v>
      </c>
    </row>
    <row r="8887" spans="1:11" x14ac:dyDescent="0.3">
      <c r="A8887">
        <v>53210</v>
      </c>
      <c r="B8887" t="s">
        <v>140</v>
      </c>
      <c r="C8887" t="s">
        <v>328</v>
      </c>
      <c r="D8887">
        <v>2023.03</v>
      </c>
      <c r="E8887" t="s">
        <v>41</v>
      </c>
      <c r="F8887" t="s">
        <v>42</v>
      </c>
      <c r="G8887" t="s">
        <v>43</v>
      </c>
      <c r="H8887">
        <v>7897149.5599999996</v>
      </c>
      <c r="I8887">
        <v>704595.28999999992</v>
      </c>
      <c r="J8887">
        <v>8601744.8499999996</v>
      </c>
      <c r="K8887" t="s">
        <v>379</v>
      </c>
    </row>
    <row r="8888" spans="1:11" x14ac:dyDescent="0.3">
      <c r="A8888">
        <v>53210</v>
      </c>
      <c r="B8888" t="s">
        <v>140</v>
      </c>
      <c r="C8888" t="s">
        <v>331</v>
      </c>
      <c r="D8888">
        <v>2023.04</v>
      </c>
      <c r="E8888" t="s">
        <v>41</v>
      </c>
      <c r="F8888" t="s">
        <v>42</v>
      </c>
      <c r="G8888" t="s">
        <v>43</v>
      </c>
      <c r="H8888">
        <v>8601744.8500000015</v>
      </c>
      <c r="I8888">
        <v>576049.6</v>
      </c>
      <c r="J8888">
        <v>9177794.4500000011</v>
      </c>
      <c r="K8888" t="s">
        <v>379</v>
      </c>
    </row>
    <row r="8889" spans="1:11" x14ac:dyDescent="0.3">
      <c r="A8889">
        <v>53210</v>
      </c>
      <c r="B8889" t="s">
        <v>140</v>
      </c>
      <c r="C8889" t="s">
        <v>333</v>
      </c>
      <c r="D8889">
        <v>2023.05</v>
      </c>
      <c r="E8889" t="s">
        <v>41</v>
      </c>
      <c r="F8889" t="s">
        <v>42</v>
      </c>
      <c r="G8889" t="s">
        <v>43</v>
      </c>
      <c r="H8889">
        <v>9177794.450000003</v>
      </c>
      <c r="I8889">
        <v>445361.96999999986</v>
      </c>
      <c r="J8889">
        <v>9623156.4200000037</v>
      </c>
      <c r="K8889" t="s">
        <v>379</v>
      </c>
    </row>
    <row r="8890" spans="1:11" x14ac:dyDescent="0.3">
      <c r="A8890">
        <v>53210</v>
      </c>
      <c r="B8890" t="s">
        <v>140</v>
      </c>
      <c r="C8890" t="s">
        <v>342</v>
      </c>
      <c r="D8890">
        <v>2023.06</v>
      </c>
      <c r="E8890" t="s">
        <v>41</v>
      </c>
      <c r="F8890" t="s">
        <v>42</v>
      </c>
      <c r="G8890" t="s">
        <v>43</v>
      </c>
      <c r="H8890">
        <v>9623156.4200000037</v>
      </c>
      <c r="I8890">
        <v>595538.01000000013</v>
      </c>
      <c r="J8890">
        <v>10218694.430000003</v>
      </c>
      <c r="K8890" t="s">
        <v>379</v>
      </c>
    </row>
    <row r="8891" spans="1:11" x14ac:dyDescent="0.3">
      <c r="A8891">
        <v>53210</v>
      </c>
      <c r="B8891" t="s">
        <v>140</v>
      </c>
      <c r="C8891" t="s">
        <v>346</v>
      </c>
      <c r="D8891">
        <v>2023.07</v>
      </c>
      <c r="E8891" t="s">
        <v>41</v>
      </c>
      <c r="F8891" t="s">
        <v>42</v>
      </c>
      <c r="G8891" t="s">
        <v>43</v>
      </c>
      <c r="H8891">
        <v>10218694.430000003</v>
      </c>
      <c r="I8891">
        <v>548906.2699999999</v>
      </c>
      <c r="J8891">
        <v>10767600.700000003</v>
      </c>
      <c r="K8891" t="s">
        <v>379</v>
      </c>
    </row>
    <row r="8892" spans="1:11" x14ac:dyDescent="0.3">
      <c r="A8892">
        <v>53210</v>
      </c>
      <c r="B8892" t="s">
        <v>140</v>
      </c>
      <c r="C8892" t="s">
        <v>347</v>
      </c>
      <c r="D8892">
        <v>2023.08</v>
      </c>
      <c r="E8892" t="s">
        <v>41</v>
      </c>
      <c r="F8892" t="s">
        <v>42</v>
      </c>
      <c r="G8892" t="s">
        <v>43</v>
      </c>
      <c r="H8892">
        <v>10767600.700000005</v>
      </c>
      <c r="I8892">
        <v>680433.53999999911</v>
      </c>
      <c r="J8892">
        <v>11448034.240000004</v>
      </c>
      <c r="K8892" t="s">
        <v>379</v>
      </c>
    </row>
    <row r="8893" spans="1:11" x14ac:dyDescent="0.3">
      <c r="A8893">
        <v>53210</v>
      </c>
      <c r="B8893" t="s">
        <v>140</v>
      </c>
      <c r="C8893" t="s">
        <v>382</v>
      </c>
      <c r="D8893">
        <v>2023.09</v>
      </c>
      <c r="E8893" t="s">
        <v>41</v>
      </c>
      <c r="F8893" t="s">
        <v>42</v>
      </c>
      <c r="G8893" t="s">
        <v>43</v>
      </c>
      <c r="H8893">
        <v>11448034.240000004</v>
      </c>
      <c r="I8893">
        <v>629234.41000000096</v>
      </c>
      <c r="J8893">
        <v>12077268.650000004</v>
      </c>
      <c r="K8893" t="s">
        <v>379</v>
      </c>
    </row>
    <row r="8894" spans="1:11" x14ac:dyDescent="0.3">
      <c r="A8894">
        <v>53210</v>
      </c>
      <c r="B8894" t="s">
        <v>140</v>
      </c>
      <c r="C8894" t="s">
        <v>383</v>
      </c>
      <c r="D8894">
        <v>2023.1</v>
      </c>
      <c r="E8894" t="s">
        <v>41</v>
      </c>
      <c r="F8894" t="s">
        <v>42</v>
      </c>
      <c r="G8894" t="s">
        <v>43</v>
      </c>
      <c r="H8894">
        <v>12077268.650000004</v>
      </c>
      <c r="I8894">
        <v>583620.02999999991</v>
      </c>
      <c r="J8894">
        <v>12660888.680000003</v>
      </c>
      <c r="K8894" t="s">
        <v>379</v>
      </c>
    </row>
    <row r="8895" spans="1:11" x14ac:dyDescent="0.3">
      <c r="A8895">
        <v>53210</v>
      </c>
      <c r="B8895" t="s">
        <v>140</v>
      </c>
      <c r="C8895" t="s">
        <v>384</v>
      </c>
      <c r="D8895">
        <v>2023.11</v>
      </c>
      <c r="E8895" t="s">
        <v>41</v>
      </c>
      <c r="F8895" t="s">
        <v>42</v>
      </c>
      <c r="G8895" t="s">
        <v>43</v>
      </c>
      <c r="H8895">
        <v>12660888.680000003</v>
      </c>
      <c r="I8895">
        <v>588124.62000000034</v>
      </c>
      <c r="J8895">
        <v>13249013.300000004</v>
      </c>
      <c r="K8895" t="s">
        <v>379</v>
      </c>
    </row>
    <row r="8896" spans="1:11" x14ac:dyDescent="0.3">
      <c r="A8896">
        <v>53210</v>
      </c>
      <c r="B8896" t="s">
        <v>140</v>
      </c>
      <c r="C8896" t="s">
        <v>385</v>
      </c>
      <c r="D8896">
        <v>2023.12</v>
      </c>
      <c r="E8896" t="s">
        <v>41</v>
      </c>
      <c r="F8896" t="s">
        <v>42</v>
      </c>
      <c r="G8896" t="s">
        <v>43</v>
      </c>
      <c r="H8896">
        <v>13249013.300000003</v>
      </c>
      <c r="I8896">
        <v>513474.35</v>
      </c>
      <c r="J8896">
        <v>13762487.650000002</v>
      </c>
      <c r="K8896" t="s">
        <v>379</v>
      </c>
    </row>
    <row r="8897" spans="1:11" x14ac:dyDescent="0.3">
      <c r="A8897">
        <v>53210</v>
      </c>
      <c r="B8897" t="s">
        <v>140</v>
      </c>
      <c r="C8897" t="s">
        <v>386</v>
      </c>
      <c r="D8897">
        <v>2024.01</v>
      </c>
      <c r="E8897" t="s">
        <v>41</v>
      </c>
      <c r="F8897" t="s">
        <v>42</v>
      </c>
      <c r="G8897" t="s">
        <v>43</v>
      </c>
      <c r="H8897">
        <v>13762487.65</v>
      </c>
      <c r="I8897">
        <v>588870.81999999995</v>
      </c>
      <c r="J8897">
        <v>14351358.470000001</v>
      </c>
      <c r="K8897" t="s">
        <v>379</v>
      </c>
    </row>
    <row r="8898" spans="1:11" x14ac:dyDescent="0.3">
      <c r="A8898">
        <v>53210</v>
      </c>
      <c r="B8898" t="s">
        <v>140</v>
      </c>
      <c r="C8898" t="s">
        <v>387</v>
      </c>
      <c r="D8898">
        <v>2024.02</v>
      </c>
      <c r="E8898" t="s">
        <v>41</v>
      </c>
      <c r="F8898" t="s">
        <v>42</v>
      </c>
      <c r="G8898" t="s">
        <v>43</v>
      </c>
      <c r="H8898">
        <v>14351358.470000001</v>
      </c>
      <c r="I8898">
        <v>554004.56999999995</v>
      </c>
      <c r="J8898">
        <v>14905363.040000001</v>
      </c>
      <c r="K8898" t="s">
        <v>379</v>
      </c>
    </row>
    <row r="8899" spans="1:11" x14ac:dyDescent="0.3">
      <c r="A8899">
        <v>53210</v>
      </c>
      <c r="B8899" t="s">
        <v>140</v>
      </c>
      <c r="C8899" t="s">
        <v>388</v>
      </c>
      <c r="D8899">
        <v>2024.03</v>
      </c>
      <c r="E8899" t="s">
        <v>41</v>
      </c>
      <c r="F8899" t="s">
        <v>42</v>
      </c>
      <c r="G8899" t="s">
        <v>43</v>
      </c>
      <c r="H8899">
        <v>14905363.040000001</v>
      </c>
      <c r="I8899">
        <v>546838.83000000031</v>
      </c>
      <c r="J8899">
        <v>15452201.870000001</v>
      </c>
      <c r="K8899" t="s">
        <v>379</v>
      </c>
    </row>
    <row r="8900" spans="1:11" x14ac:dyDescent="0.3">
      <c r="A8900">
        <v>53210</v>
      </c>
      <c r="B8900" t="s">
        <v>140</v>
      </c>
      <c r="C8900" t="s">
        <v>389</v>
      </c>
      <c r="D8900">
        <v>2024.04</v>
      </c>
      <c r="E8900" t="s">
        <v>41</v>
      </c>
      <c r="F8900" t="s">
        <v>42</v>
      </c>
      <c r="G8900" t="s">
        <v>43</v>
      </c>
      <c r="H8900">
        <v>15452201.870000001</v>
      </c>
      <c r="I8900">
        <v>440014.22000000003</v>
      </c>
      <c r="J8900">
        <v>15892216.090000002</v>
      </c>
      <c r="K8900" t="s">
        <v>379</v>
      </c>
    </row>
    <row r="8901" spans="1:11" x14ac:dyDescent="0.3">
      <c r="A8901">
        <v>53210</v>
      </c>
      <c r="B8901" t="s">
        <v>140</v>
      </c>
      <c r="C8901" t="s">
        <v>390</v>
      </c>
      <c r="D8901">
        <v>2024.05</v>
      </c>
      <c r="E8901" t="s">
        <v>41</v>
      </c>
      <c r="F8901" t="s">
        <v>42</v>
      </c>
      <c r="G8901" t="s">
        <v>43</v>
      </c>
      <c r="H8901">
        <v>15892216.090000004</v>
      </c>
      <c r="I8901">
        <v>532765.32000000007</v>
      </c>
      <c r="J8901">
        <v>16424981.410000004</v>
      </c>
      <c r="K8901" t="s">
        <v>379</v>
      </c>
    </row>
    <row r="8902" spans="1:11" x14ac:dyDescent="0.3">
      <c r="A8902">
        <v>53210</v>
      </c>
      <c r="B8902" t="s">
        <v>140</v>
      </c>
      <c r="C8902" t="s">
        <v>391</v>
      </c>
      <c r="D8902">
        <v>2024.06</v>
      </c>
      <c r="E8902" t="s">
        <v>41</v>
      </c>
      <c r="F8902" t="s">
        <v>42</v>
      </c>
      <c r="G8902" t="s">
        <v>43</v>
      </c>
      <c r="H8902">
        <v>16424981.409999993</v>
      </c>
      <c r="I8902">
        <v>521683.23000000004</v>
      </c>
      <c r="J8902">
        <v>16946664.639999993</v>
      </c>
      <c r="K8902" t="s">
        <v>379</v>
      </c>
    </row>
    <row r="8903" spans="1:11" x14ac:dyDescent="0.3">
      <c r="A8903">
        <v>53210</v>
      </c>
      <c r="B8903" t="s">
        <v>140</v>
      </c>
      <c r="C8903" t="s">
        <v>471</v>
      </c>
      <c r="D8903">
        <v>2024.07</v>
      </c>
      <c r="E8903" t="s">
        <v>41</v>
      </c>
      <c r="F8903" t="s">
        <v>42</v>
      </c>
      <c r="G8903" t="s">
        <v>43</v>
      </c>
      <c r="H8903">
        <v>16946664.639999993</v>
      </c>
      <c r="I8903">
        <v>530479.18000000005</v>
      </c>
      <c r="J8903">
        <v>17477143.819999993</v>
      </c>
      <c r="K8903" t="s">
        <v>379</v>
      </c>
    </row>
    <row r="8904" spans="1:11" x14ac:dyDescent="0.3">
      <c r="A8904">
        <v>53210</v>
      </c>
      <c r="B8904" t="s">
        <v>140</v>
      </c>
      <c r="C8904" t="s">
        <v>472</v>
      </c>
      <c r="D8904">
        <v>2024.08</v>
      </c>
      <c r="E8904" t="s">
        <v>41</v>
      </c>
      <c r="F8904" t="s">
        <v>42</v>
      </c>
      <c r="G8904" t="s">
        <v>43</v>
      </c>
      <c r="H8904">
        <v>17477143.819999989</v>
      </c>
      <c r="I8904">
        <v>481148.25</v>
      </c>
      <c r="J8904">
        <v>17958292.069999989</v>
      </c>
      <c r="K8904" t="s">
        <v>379</v>
      </c>
    </row>
    <row r="8905" spans="1:11" x14ac:dyDescent="0.3">
      <c r="A8905">
        <v>53210</v>
      </c>
      <c r="B8905" t="s">
        <v>140</v>
      </c>
      <c r="C8905" t="s">
        <v>473</v>
      </c>
      <c r="D8905">
        <v>2024.09</v>
      </c>
      <c r="E8905" t="s">
        <v>41</v>
      </c>
      <c r="F8905" t="s">
        <v>42</v>
      </c>
      <c r="G8905" t="s">
        <v>43</v>
      </c>
      <c r="H8905">
        <v>17958292.069999993</v>
      </c>
      <c r="I8905">
        <v>491028.67</v>
      </c>
      <c r="J8905">
        <v>18449320.739999995</v>
      </c>
      <c r="K8905" t="s">
        <v>379</v>
      </c>
    </row>
    <row r="8906" spans="1:11" x14ac:dyDescent="0.3">
      <c r="A8906">
        <v>53210</v>
      </c>
      <c r="B8906" t="s">
        <v>140</v>
      </c>
      <c r="C8906" t="s">
        <v>474</v>
      </c>
      <c r="D8906">
        <v>2024.1</v>
      </c>
      <c r="E8906" t="s">
        <v>41</v>
      </c>
      <c r="F8906" t="s">
        <v>42</v>
      </c>
      <c r="G8906" t="s">
        <v>43</v>
      </c>
      <c r="H8906">
        <v>18449320.739999998</v>
      </c>
      <c r="I8906">
        <v>455507.81</v>
      </c>
      <c r="J8906">
        <v>18904828.549999997</v>
      </c>
      <c r="K8906" t="s">
        <v>379</v>
      </c>
    </row>
    <row r="8907" spans="1:11" x14ac:dyDescent="0.3">
      <c r="A8907">
        <v>53210</v>
      </c>
      <c r="B8907" t="s">
        <v>140</v>
      </c>
      <c r="C8907" t="s">
        <v>475</v>
      </c>
      <c r="D8907">
        <v>2024.11</v>
      </c>
      <c r="E8907" t="s">
        <v>41</v>
      </c>
      <c r="F8907" t="s">
        <v>42</v>
      </c>
      <c r="G8907" t="s">
        <v>43</v>
      </c>
      <c r="H8907">
        <v>18904828.549999997</v>
      </c>
      <c r="I8907">
        <v>558535.07999999996</v>
      </c>
      <c r="J8907">
        <v>19463363.629999995</v>
      </c>
      <c r="K8907" t="s">
        <v>379</v>
      </c>
    </row>
    <row r="8908" spans="1:11" x14ac:dyDescent="0.3">
      <c r="A8908">
        <v>53210</v>
      </c>
      <c r="B8908" t="s">
        <v>140</v>
      </c>
      <c r="C8908" t="s">
        <v>476</v>
      </c>
      <c r="D8908">
        <v>2024.12</v>
      </c>
      <c r="E8908" t="s">
        <v>41</v>
      </c>
      <c r="F8908" t="s">
        <v>42</v>
      </c>
      <c r="G8908" t="s">
        <v>43</v>
      </c>
      <c r="H8908">
        <v>19463363.629999999</v>
      </c>
      <c r="I8908">
        <v>304063.89999999997</v>
      </c>
      <c r="J8908">
        <v>19767427.529999997</v>
      </c>
      <c r="K8908" t="s">
        <v>379</v>
      </c>
    </row>
    <row r="8909" spans="1:11" x14ac:dyDescent="0.3">
      <c r="A8909">
        <v>53210</v>
      </c>
      <c r="B8909" t="s">
        <v>140</v>
      </c>
      <c r="C8909" t="s">
        <v>477</v>
      </c>
      <c r="D8909">
        <v>2025.01</v>
      </c>
      <c r="E8909" t="s">
        <v>41</v>
      </c>
      <c r="F8909" t="s">
        <v>42</v>
      </c>
      <c r="G8909" t="s">
        <v>43</v>
      </c>
      <c r="H8909">
        <v>19767427.529999997</v>
      </c>
      <c r="I8909">
        <v>518038.93</v>
      </c>
      <c r="J8909">
        <v>20285466.459999997</v>
      </c>
      <c r="K8909" t="s">
        <v>379</v>
      </c>
    </row>
    <row r="8910" spans="1:11" x14ac:dyDescent="0.3">
      <c r="A8910">
        <v>53210</v>
      </c>
      <c r="B8910" t="s">
        <v>140</v>
      </c>
      <c r="C8910" t="s">
        <v>478</v>
      </c>
      <c r="D8910">
        <v>2025.02</v>
      </c>
      <c r="E8910" t="s">
        <v>41</v>
      </c>
      <c r="F8910" t="s">
        <v>42</v>
      </c>
      <c r="G8910" t="s">
        <v>43</v>
      </c>
      <c r="H8910">
        <v>20285466.459999993</v>
      </c>
      <c r="I8910">
        <v>399765.52999999997</v>
      </c>
      <c r="J8910">
        <v>20685231.989999995</v>
      </c>
      <c r="K8910" t="s">
        <v>379</v>
      </c>
    </row>
    <row r="8911" spans="1:11" x14ac:dyDescent="0.3">
      <c r="A8911">
        <v>53210</v>
      </c>
      <c r="B8911" t="s">
        <v>140</v>
      </c>
      <c r="C8911" t="s">
        <v>479</v>
      </c>
      <c r="D8911">
        <v>2025.03</v>
      </c>
      <c r="E8911" t="s">
        <v>41</v>
      </c>
      <c r="F8911" t="s">
        <v>42</v>
      </c>
      <c r="G8911" t="s">
        <v>43</v>
      </c>
      <c r="H8911">
        <v>20685231.989999998</v>
      </c>
      <c r="I8911">
        <v>510048.63000000006</v>
      </c>
      <c r="J8911">
        <v>21195280.619999997</v>
      </c>
      <c r="K8911" t="s">
        <v>379</v>
      </c>
    </row>
    <row r="8912" spans="1:11" x14ac:dyDescent="0.3">
      <c r="A8912">
        <v>53210</v>
      </c>
      <c r="B8912" t="s">
        <v>140</v>
      </c>
      <c r="C8912" t="s">
        <v>480</v>
      </c>
      <c r="D8912">
        <v>2025.04</v>
      </c>
      <c r="E8912" t="s">
        <v>41</v>
      </c>
      <c r="F8912" t="s">
        <v>42</v>
      </c>
      <c r="G8912" t="s">
        <v>43</v>
      </c>
      <c r="H8912">
        <v>21195280.620000001</v>
      </c>
      <c r="I8912">
        <v>374262.15</v>
      </c>
      <c r="J8912">
        <v>21569542.77</v>
      </c>
      <c r="K8912" t="s">
        <v>379</v>
      </c>
    </row>
    <row r="8913" spans="1:11" x14ac:dyDescent="0.3">
      <c r="A8913">
        <v>53210</v>
      </c>
      <c r="B8913" t="s">
        <v>140</v>
      </c>
      <c r="C8913" t="s">
        <v>481</v>
      </c>
      <c r="D8913">
        <v>2025.05</v>
      </c>
      <c r="E8913" t="s">
        <v>41</v>
      </c>
      <c r="F8913" t="s">
        <v>42</v>
      </c>
      <c r="G8913" t="s">
        <v>43</v>
      </c>
      <c r="H8913">
        <v>21569542.770000003</v>
      </c>
      <c r="I8913">
        <v>588745.96</v>
      </c>
      <c r="J8913">
        <v>22158288.730000004</v>
      </c>
      <c r="K8913" t="s">
        <v>379</v>
      </c>
    </row>
    <row r="8914" spans="1:11" x14ac:dyDescent="0.3">
      <c r="A8914">
        <v>53210</v>
      </c>
      <c r="B8914" t="s">
        <v>140</v>
      </c>
      <c r="C8914" t="s">
        <v>482</v>
      </c>
      <c r="D8914">
        <v>2025.06</v>
      </c>
      <c r="E8914" t="s">
        <v>41</v>
      </c>
      <c r="F8914" t="s">
        <v>42</v>
      </c>
      <c r="G8914" t="s">
        <v>43</v>
      </c>
      <c r="H8914">
        <v>22158288.730000008</v>
      </c>
      <c r="I8914">
        <v>545389.46999999986</v>
      </c>
      <c r="J8914">
        <v>22703678.200000007</v>
      </c>
      <c r="K8914" t="s">
        <v>379</v>
      </c>
    </row>
    <row r="8915" spans="1:11" x14ac:dyDescent="0.3">
      <c r="A8915">
        <v>53210</v>
      </c>
      <c r="B8915" t="s">
        <v>140</v>
      </c>
      <c r="C8915" t="s">
        <v>550</v>
      </c>
      <c r="D8915">
        <v>2025.07</v>
      </c>
      <c r="E8915" t="s">
        <v>41</v>
      </c>
      <c r="F8915" t="s">
        <v>42</v>
      </c>
      <c r="G8915" t="s">
        <v>43</v>
      </c>
      <c r="H8915">
        <v>22703678.20000001</v>
      </c>
      <c r="I8915">
        <v>476634.97999999986</v>
      </c>
      <c r="J8915">
        <v>23180313.180000011</v>
      </c>
      <c r="K8915" t="s">
        <v>379</v>
      </c>
    </row>
    <row r="8916" spans="1:11" x14ac:dyDescent="0.3">
      <c r="A8916">
        <v>53210</v>
      </c>
      <c r="B8916" t="s">
        <v>140</v>
      </c>
      <c r="C8916" t="s">
        <v>551</v>
      </c>
      <c r="D8916">
        <v>2025.08</v>
      </c>
      <c r="E8916" t="s">
        <v>41</v>
      </c>
      <c r="F8916" t="s">
        <v>42</v>
      </c>
      <c r="G8916" t="s">
        <v>43</v>
      </c>
      <c r="H8916">
        <v>23180313.180000007</v>
      </c>
      <c r="I8916">
        <v>515584.41999999993</v>
      </c>
      <c r="J8916">
        <v>23695897.600000009</v>
      </c>
      <c r="K8916" t="s">
        <v>379</v>
      </c>
    </row>
    <row r="8917" spans="1:11" x14ac:dyDescent="0.3">
      <c r="A8917">
        <v>53210</v>
      </c>
      <c r="B8917" t="s">
        <v>140</v>
      </c>
      <c r="C8917" t="s">
        <v>552</v>
      </c>
      <c r="D8917">
        <v>2025.09</v>
      </c>
      <c r="E8917" t="s">
        <v>41</v>
      </c>
      <c r="F8917" t="s">
        <v>42</v>
      </c>
      <c r="G8917" t="s">
        <v>43</v>
      </c>
      <c r="H8917">
        <v>23695897.600000005</v>
      </c>
      <c r="I8917">
        <v>586757.99999999988</v>
      </c>
      <c r="J8917">
        <v>24282655.600000005</v>
      </c>
      <c r="K8917" t="s">
        <v>379</v>
      </c>
    </row>
    <row r="8918" spans="1:11" x14ac:dyDescent="0.3">
      <c r="A8918">
        <v>53210</v>
      </c>
      <c r="B8918" t="s">
        <v>140</v>
      </c>
      <c r="C8918" t="s">
        <v>553</v>
      </c>
      <c r="D8918">
        <v>2025.1</v>
      </c>
      <c r="E8918" t="s">
        <v>41</v>
      </c>
      <c r="F8918" t="s">
        <v>42</v>
      </c>
      <c r="G8918" t="s">
        <v>43</v>
      </c>
      <c r="H8918">
        <v>24282655.600000005</v>
      </c>
      <c r="I8918">
        <v>671079.01</v>
      </c>
      <c r="J8918">
        <v>24953734.610000007</v>
      </c>
      <c r="K8918" t="s">
        <v>379</v>
      </c>
    </row>
    <row r="8919" spans="1:11" x14ac:dyDescent="0.3">
      <c r="A8919">
        <v>53210</v>
      </c>
      <c r="B8919" t="s">
        <v>140</v>
      </c>
      <c r="C8919" t="s">
        <v>554</v>
      </c>
      <c r="D8919">
        <v>2025.11</v>
      </c>
      <c r="E8919" t="s">
        <v>41</v>
      </c>
      <c r="F8919" t="s">
        <v>42</v>
      </c>
      <c r="G8919" t="s">
        <v>43</v>
      </c>
      <c r="H8919">
        <v>24953734.610000007</v>
      </c>
      <c r="I8919">
        <v>585720.16999999993</v>
      </c>
      <c r="J8919">
        <v>25539454.780000009</v>
      </c>
      <c r="K8919" t="s">
        <v>379</v>
      </c>
    </row>
    <row r="8920" spans="1:11" x14ac:dyDescent="0.3">
      <c r="A8920">
        <v>53210</v>
      </c>
      <c r="B8920" t="s">
        <v>140</v>
      </c>
      <c r="C8920" t="s">
        <v>555</v>
      </c>
      <c r="D8920">
        <v>2025.12</v>
      </c>
      <c r="E8920" t="s">
        <v>41</v>
      </c>
      <c r="F8920" t="s">
        <v>42</v>
      </c>
      <c r="G8920" t="s">
        <v>43</v>
      </c>
      <c r="H8920">
        <v>25539454.780000009</v>
      </c>
      <c r="I8920">
        <v>1952.6499999999987</v>
      </c>
      <c r="J8920">
        <v>25541407.430000007</v>
      </c>
      <c r="K8920" t="s">
        <v>379</v>
      </c>
    </row>
    <row r="8921" spans="1:11" x14ac:dyDescent="0.3">
      <c r="A8921">
        <v>53210</v>
      </c>
      <c r="B8921" t="s">
        <v>140</v>
      </c>
      <c r="C8921" t="s">
        <v>556</v>
      </c>
      <c r="D8921">
        <v>2026.01</v>
      </c>
      <c r="E8921" t="s">
        <v>41</v>
      </c>
      <c r="F8921" t="s">
        <v>42</v>
      </c>
      <c r="G8921" t="s">
        <v>43</v>
      </c>
      <c r="H8921">
        <v>25541407.430000007</v>
      </c>
      <c r="J8921">
        <v>25541407.430000007</v>
      </c>
      <c r="K8921" t="s">
        <v>379</v>
      </c>
    </row>
    <row r="8922" spans="1:11" x14ac:dyDescent="0.3">
      <c r="A8922">
        <v>53210</v>
      </c>
      <c r="B8922" t="s">
        <v>140</v>
      </c>
      <c r="C8922" t="s">
        <v>557</v>
      </c>
      <c r="D8922">
        <v>2026.02</v>
      </c>
      <c r="E8922" t="s">
        <v>41</v>
      </c>
      <c r="F8922" t="s">
        <v>42</v>
      </c>
      <c r="G8922" t="s">
        <v>43</v>
      </c>
      <c r="H8922">
        <v>25541407.430000007</v>
      </c>
      <c r="J8922">
        <v>25541407.430000007</v>
      </c>
      <c r="K8922" t="s">
        <v>379</v>
      </c>
    </row>
    <row r="8923" spans="1:11" x14ac:dyDescent="0.3">
      <c r="A8923">
        <v>53210</v>
      </c>
      <c r="B8923" t="s">
        <v>140</v>
      </c>
      <c r="C8923" t="s">
        <v>558</v>
      </c>
      <c r="D8923">
        <v>2026.03</v>
      </c>
      <c r="E8923" t="s">
        <v>41</v>
      </c>
      <c r="F8923" t="s">
        <v>42</v>
      </c>
      <c r="G8923" t="s">
        <v>43</v>
      </c>
      <c r="H8923">
        <v>25541407.430000007</v>
      </c>
      <c r="J8923">
        <v>25541407.430000007</v>
      </c>
      <c r="K8923" t="s">
        <v>379</v>
      </c>
    </row>
    <row r="8924" spans="1:11" x14ac:dyDescent="0.3">
      <c r="A8924">
        <v>53210</v>
      </c>
      <c r="B8924" t="s">
        <v>140</v>
      </c>
      <c r="C8924" t="s">
        <v>559</v>
      </c>
      <c r="D8924">
        <v>2026.04</v>
      </c>
      <c r="E8924" t="s">
        <v>41</v>
      </c>
      <c r="F8924" t="s">
        <v>42</v>
      </c>
      <c r="G8924" t="s">
        <v>43</v>
      </c>
      <c r="H8924">
        <v>25541407.430000007</v>
      </c>
      <c r="J8924">
        <v>25541407.430000007</v>
      </c>
      <c r="K8924" t="s">
        <v>379</v>
      </c>
    </row>
    <row r="8925" spans="1:11" x14ac:dyDescent="0.3">
      <c r="A8925">
        <v>53210</v>
      </c>
      <c r="B8925" t="s">
        <v>140</v>
      </c>
      <c r="C8925" t="s">
        <v>560</v>
      </c>
      <c r="D8925">
        <v>2026.05</v>
      </c>
      <c r="E8925" t="s">
        <v>41</v>
      </c>
      <c r="F8925" t="s">
        <v>42</v>
      </c>
      <c r="G8925" t="s">
        <v>43</v>
      </c>
      <c r="H8925">
        <v>25541407.430000007</v>
      </c>
      <c r="J8925">
        <v>25541407.430000007</v>
      </c>
      <c r="K8925" t="s">
        <v>379</v>
      </c>
    </row>
    <row r="8926" spans="1:11" x14ac:dyDescent="0.3">
      <c r="A8926">
        <v>53210</v>
      </c>
      <c r="B8926" t="s">
        <v>140</v>
      </c>
      <c r="C8926" t="s">
        <v>561</v>
      </c>
      <c r="D8926">
        <v>2026.06</v>
      </c>
      <c r="E8926" t="s">
        <v>41</v>
      </c>
      <c r="F8926" t="s">
        <v>42</v>
      </c>
      <c r="G8926" t="s">
        <v>43</v>
      </c>
      <c r="H8926">
        <v>25541407.430000007</v>
      </c>
      <c r="J8926">
        <v>25541407.430000007</v>
      </c>
      <c r="K8926" t="s">
        <v>379</v>
      </c>
    </row>
    <row r="8927" spans="1:11" x14ac:dyDescent="0.3">
      <c r="A8927">
        <v>53211</v>
      </c>
      <c r="B8927" t="s">
        <v>310</v>
      </c>
      <c r="C8927" t="s">
        <v>308</v>
      </c>
      <c r="D8927">
        <v>2022.1</v>
      </c>
      <c r="E8927" t="s">
        <v>41</v>
      </c>
      <c r="F8927" t="s">
        <v>42</v>
      </c>
      <c r="G8927" t="s">
        <v>43</v>
      </c>
      <c r="H8927">
        <v>0</v>
      </c>
      <c r="I8927">
        <v>0</v>
      </c>
      <c r="J8927">
        <v>0</v>
      </c>
      <c r="K8927" t="s">
        <v>379</v>
      </c>
    </row>
    <row r="8928" spans="1:11" x14ac:dyDescent="0.3">
      <c r="A8928">
        <v>53211</v>
      </c>
      <c r="B8928" t="s">
        <v>310</v>
      </c>
      <c r="C8928" t="s">
        <v>313</v>
      </c>
      <c r="D8928">
        <v>2022.11</v>
      </c>
      <c r="E8928" t="s">
        <v>41</v>
      </c>
      <c r="F8928" t="s">
        <v>42</v>
      </c>
      <c r="G8928" t="s">
        <v>43</v>
      </c>
      <c r="H8928">
        <v>0</v>
      </c>
      <c r="I8928">
        <v>0</v>
      </c>
      <c r="J8928">
        <v>0</v>
      </c>
      <c r="K8928" t="s">
        <v>379</v>
      </c>
    </row>
    <row r="8929" spans="1:11" x14ac:dyDescent="0.3">
      <c r="A8929">
        <v>53211</v>
      </c>
      <c r="B8929" t="s">
        <v>310</v>
      </c>
      <c r="C8929" t="s">
        <v>317</v>
      </c>
      <c r="D8929">
        <v>2022.12</v>
      </c>
      <c r="E8929" t="s">
        <v>41</v>
      </c>
      <c r="F8929" t="s">
        <v>42</v>
      </c>
      <c r="G8929" t="s">
        <v>43</v>
      </c>
      <c r="H8929">
        <v>0</v>
      </c>
      <c r="I8929">
        <v>0</v>
      </c>
      <c r="J8929">
        <v>0</v>
      </c>
      <c r="K8929" t="s">
        <v>379</v>
      </c>
    </row>
    <row r="8930" spans="1:11" x14ac:dyDescent="0.3">
      <c r="A8930">
        <v>53211</v>
      </c>
      <c r="B8930" t="s">
        <v>310</v>
      </c>
      <c r="C8930" t="s">
        <v>320</v>
      </c>
      <c r="D8930">
        <v>2023.01</v>
      </c>
      <c r="E8930" t="s">
        <v>41</v>
      </c>
      <c r="F8930" t="s">
        <v>42</v>
      </c>
      <c r="G8930" t="s">
        <v>43</v>
      </c>
      <c r="H8930">
        <v>0</v>
      </c>
      <c r="I8930">
        <v>0</v>
      </c>
      <c r="J8930">
        <v>0</v>
      </c>
      <c r="K8930" t="s">
        <v>379</v>
      </c>
    </row>
    <row r="8931" spans="1:11" x14ac:dyDescent="0.3">
      <c r="A8931">
        <v>53211</v>
      </c>
      <c r="B8931" t="s">
        <v>310</v>
      </c>
      <c r="C8931" t="s">
        <v>325</v>
      </c>
      <c r="D8931">
        <v>2023.02</v>
      </c>
      <c r="E8931" t="s">
        <v>41</v>
      </c>
      <c r="F8931" t="s">
        <v>42</v>
      </c>
      <c r="G8931" t="s">
        <v>43</v>
      </c>
      <c r="H8931">
        <v>0</v>
      </c>
      <c r="I8931">
        <v>0</v>
      </c>
      <c r="J8931">
        <v>0</v>
      </c>
      <c r="K8931" t="s">
        <v>379</v>
      </c>
    </row>
    <row r="8932" spans="1:11" x14ac:dyDescent="0.3">
      <c r="A8932">
        <v>53211</v>
      </c>
      <c r="B8932" t="s">
        <v>310</v>
      </c>
      <c r="C8932" t="s">
        <v>328</v>
      </c>
      <c r="D8932">
        <v>2023.03</v>
      </c>
      <c r="E8932" t="s">
        <v>41</v>
      </c>
      <c r="F8932" t="s">
        <v>42</v>
      </c>
      <c r="G8932" t="s">
        <v>43</v>
      </c>
      <c r="H8932">
        <v>0</v>
      </c>
      <c r="I8932">
        <v>0</v>
      </c>
      <c r="J8932">
        <v>0</v>
      </c>
      <c r="K8932" t="s">
        <v>379</v>
      </c>
    </row>
    <row r="8933" spans="1:11" x14ac:dyDescent="0.3">
      <c r="A8933">
        <v>53211</v>
      </c>
      <c r="B8933" t="s">
        <v>310</v>
      </c>
      <c r="C8933" t="s">
        <v>331</v>
      </c>
      <c r="D8933">
        <v>2023.04</v>
      </c>
      <c r="E8933" t="s">
        <v>41</v>
      </c>
      <c r="F8933" t="s">
        <v>42</v>
      </c>
      <c r="G8933" t="s">
        <v>43</v>
      </c>
      <c r="H8933">
        <v>0</v>
      </c>
      <c r="I8933">
        <v>0</v>
      </c>
      <c r="J8933">
        <v>0</v>
      </c>
      <c r="K8933" t="s">
        <v>379</v>
      </c>
    </row>
    <row r="8934" spans="1:11" x14ac:dyDescent="0.3">
      <c r="A8934">
        <v>53211</v>
      </c>
      <c r="B8934" t="s">
        <v>310</v>
      </c>
      <c r="C8934" t="s">
        <v>333</v>
      </c>
      <c r="D8934">
        <v>2023.05</v>
      </c>
      <c r="E8934" t="s">
        <v>41</v>
      </c>
      <c r="F8934" t="s">
        <v>42</v>
      </c>
      <c r="G8934" t="s">
        <v>43</v>
      </c>
      <c r="H8934">
        <v>0</v>
      </c>
      <c r="I8934">
        <v>0</v>
      </c>
      <c r="J8934">
        <v>0</v>
      </c>
      <c r="K8934" t="s">
        <v>379</v>
      </c>
    </row>
    <row r="8935" spans="1:11" x14ac:dyDescent="0.3">
      <c r="A8935">
        <v>53211</v>
      </c>
      <c r="B8935" t="s">
        <v>310</v>
      </c>
      <c r="C8935" t="s">
        <v>342</v>
      </c>
      <c r="D8935">
        <v>2023.06</v>
      </c>
      <c r="E8935" t="s">
        <v>41</v>
      </c>
      <c r="F8935" t="s">
        <v>42</v>
      </c>
      <c r="G8935" t="s">
        <v>43</v>
      </c>
      <c r="H8935">
        <v>0</v>
      </c>
      <c r="I8935">
        <v>0</v>
      </c>
      <c r="J8935">
        <v>0</v>
      </c>
      <c r="K8935" t="s">
        <v>379</v>
      </c>
    </row>
    <row r="8936" spans="1:11" x14ac:dyDescent="0.3">
      <c r="A8936">
        <v>53211</v>
      </c>
      <c r="B8936" t="s">
        <v>310</v>
      </c>
      <c r="C8936" t="s">
        <v>346</v>
      </c>
      <c r="D8936">
        <v>2023.07</v>
      </c>
      <c r="E8936" t="s">
        <v>41</v>
      </c>
      <c r="F8936" t="s">
        <v>42</v>
      </c>
      <c r="G8936" t="s">
        <v>43</v>
      </c>
      <c r="H8936">
        <v>0</v>
      </c>
      <c r="I8936">
        <v>0</v>
      </c>
      <c r="J8936">
        <v>0</v>
      </c>
      <c r="K8936" t="s">
        <v>379</v>
      </c>
    </row>
    <row r="8937" spans="1:11" x14ac:dyDescent="0.3">
      <c r="A8937">
        <v>53211</v>
      </c>
      <c r="B8937" t="s">
        <v>310</v>
      </c>
      <c r="C8937" t="s">
        <v>347</v>
      </c>
      <c r="D8937">
        <v>2023.08</v>
      </c>
      <c r="E8937" t="s">
        <v>41</v>
      </c>
      <c r="F8937" t="s">
        <v>42</v>
      </c>
      <c r="G8937" t="s">
        <v>43</v>
      </c>
      <c r="H8937">
        <v>0</v>
      </c>
      <c r="I8937">
        <v>0</v>
      </c>
      <c r="J8937">
        <v>0</v>
      </c>
      <c r="K8937" t="s">
        <v>379</v>
      </c>
    </row>
    <row r="8938" spans="1:11" x14ac:dyDescent="0.3">
      <c r="A8938">
        <v>53211</v>
      </c>
      <c r="B8938" t="s">
        <v>310</v>
      </c>
      <c r="C8938" t="s">
        <v>382</v>
      </c>
      <c r="D8938">
        <v>2023.09</v>
      </c>
      <c r="E8938" t="s">
        <v>41</v>
      </c>
      <c r="F8938" t="s">
        <v>42</v>
      </c>
      <c r="G8938" t="s">
        <v>43</v>
      </c>
      <c r="H8938">
        <v>0</v>
      </c>
      <c r="I8938">
        <v>0</v>
      </c>
      <c r="J8938">
        <v>0</v>
      </c>
      <c r="K8938" t="s">
        <v>379</v>
      </c>
    </row>
    <row r="8939" spans="1:11" x14ac:dyDescent="0.3">
      <c r="A8939">
        <v>53211</v>
      </c>
      <c r="B8939" t="s">
        <v>310</v>
      </c>
      <c r="C8939" t="s">
        <v>383</v>
      </c>
      <c r="D8939">
        <v>2023.1</v>
      </c>
      <c r="E8939" t="s">
        <v>41</v>
      </c>
      <c r="F8939" t="s">
        <v>42</v>
      </c>
      <c r="G8939" t="s">
        <v>43</v>
      </c>
      <c r="H8939">
        <v>0</v>
      </c>
      <c r="I8939">
        <v>0</v>
      </c>
      <c r="J8939">
        <v>0</v>
      </c>
      <c r="K8939" t="s">
        <v>379</v>
      </c>
    </row>
    <row r="8940" spans="1:11" x14ac:dyDescent="0.3">
      <c r="A8940">
        <v>53211</v>
      </c>
      <c r="B8940" t="s">
        <v>310</v>
      </c>
      <c r="C8940" t="s">
        <v>384</v>
      </c>
      <c r="D8940">
        <v>2023.11</v>
      </c>
      <c r="E8940" t="s">
        <v>41</v>
      </c>
      <c r="F8940" t="s">
        <v>42</v>
      </c>
      <c r="G8940" t="s">
        <v>43</v>
      </c>
      <c r="H8940">
        <v>0</v>
      </c>
      <c r="I8940">
        <v>0</v>
      </c>
      <c r="J8940">
        <v>0</v>
      </c>
      <c r="K8940" t="s">
        <v>379</v>
      </c>
    </row>
    <row r="8941" spans="1:11" x14ac:dyDescent="0.3">
      <c r="A8941">
        <v>53211</v>
      </c>
      <c r="B8941" t="s">
        <v>310</v>
      </c>
      <c r="C8941" t="s">
        <v>385</v>
      </c>
      <c r="D8941">
        <v>2023.12</v>
      </c>
      <c r="E8941" t="s">
        <v>41</v>
      </c>
      <c r="F8941" t="s">
        <v>42</v>
      </c>
      <c r="G8941" t="s">
        <v>43</v>
      </c>
      <c r="H8941">
        <v>0</v>
      </c>
      <c r="I8941">
        <v>0</v>
      </c>
      <c r="J8941">
        <v>0</v>
      </c>
      <c r="K8941" t="s">
        <v>379</v>
      </c>
    </row>
    <row r="8942" spans="1:11" x14ac:dyDescent="0.3">
      <c r="A8942">
        <v>53211</v>
      </c>
      <c r="B8942" t="s">
        <v>310</v>
      </c>
      <c r="C8942" t="s">
        <v>386</v>
      </c>
      <c r="D8942">
        <v>2024.01</v>
      </c>
      <c r="E8942" t="s">
        <v>41</v>
      </c>
      <c r="F8942" t="s">
        <v>42</v>
      </c>
      <c r="G8942" t="s">
        <v>43</v>
      </c>
      <c r="H8942">
        <v>0</v>
      </c>
      <c r="I8942">
        <v>0</v>
      </c>
      <c r="J8942">
        <v>0</v>
      </c>
      <c r="K8942" t="s">
        <v>379</v>
      </c>
    </row>
    <row r="8943" spans="1:11" x14ac:dyDescent="0.3">
      <c r="A8943">
        <v>53211</v>
      </c>
      <c r="B8943" t="s">
        <v>310</v>
      </c>
      <c r="C8943" t="s">
        <v>387</v>
      </c>
      <c r="D8943">
        <v>2024.02</v>
      </c>
      <c r="E8943" t="s">
        <v>41</v>
      </c>
      <c r="F8943" t="s">
        <v>42</v>
      </c>
      <c r="G8943" t="s">
        <v>43</v>
      </c>
      <c r="H8943">
        <v>0</v>
      </c>
      <c r="I8943">
        <v>0</v>
      </c>
      <c r="J8943">
        <v>0</v>
      </c>
      <c r="K8943" t="s">
        <v>379</v>
      </c>
    </row>
    <row r="8944" spans="1:11" x14ac:dyDescent="0.3">
      <c r="A8944">
        <v>53211</v>
      </c>
      <c r="B8944" t="s">
        <v>310</v>
      </c>
      <c r="C8944" t="s">
        <v>388</v>
      </c>
      <c r="D8944">
        <v>2024.03</v>
      </c>
      <c r="E8944" t="s">
        <v>41</v>
      </c>
      <c r="F8944" t="s">
        <v>42</v>
      </c>
      <c r="G8944" t="s">
        <v>43</v>
      </c>
      <c r="H8944">
        <v>0</v>
      </c>
      <c r="I8944">
        <v>0</v>
      </c>
      <c r="J8944">
        <v>0</v>
      </c>
      <c r="K8944" t="s">
        <v>379</v>
      </c>
    </row>
    <row r="8945" spans="1:11" x14ac:dyDescent="0.3">
      <c r="A8945">
        <v>53211</v>
      </c>
      <c r="B8945" t="s">
        <v>310</v>
      </c>
      <c r="C8945" t="s">
        <v>389</v>
      </c>
      <c r="D8945">
        <v>2024.04</v>
      </c>
      <c r="E8945" t="s">
        <v>41</v>
      </c>
      <c r="F8945" t="s">
        <v>42</v>
      </c>
      <c r="G8945" t="s">
        <v>43</v>
      </c>
      <c r="H8945">
        <v>0</v>
      </c>
      <c r="I8945">
        <v>0</v>
      </c>
      <c r="J8945">
        <v>0</v>
      </c>
      <c r="K8945" t="s">
        <v>379</v>
      </c>
    </row>
    <row r="8946" spans="1:11" x14ac:dyDescent="0.3">
      <c r="A8946">
        <v>53211</v>
      </c>
      <c r="B8946" t="s">
        <v>310</v>
      </c>
      <c r="C8946" t="s">
        <v>390</v>
      </c>
      <c r="D8946">
        <v>2024.05</v>
      </c>
      <c r="E8946" t="s">
        <v>41</v>
      </c>
      <c r="F8946" t="s">
        <v>42</v>
      </c>
      <c r="G8946" t="s">
        <v>43</v>
      </c>
      <c r="H8946">
        <v>0</v>
      </c>
      <c r="I8946">
        <v>0</v>
      </c>
      <c r="J8946">
        <v>0</v>
      </c>
      <c r="K8946" t="s">
        <v>379</v>
      </c>
    </row>
    <row r="8947" spans="1:11" x14ac:dyDescent="0.3">
      <c r="A8947">
        <v>53211</v>
      </c>
      <c r="B8947" t="s">
        <v>310</v>
      </c>
      <c r="C8947" t="s">
        <v>391</v>
      </c>
      <c r="D8947">
        <v>2024.06</v>
      </c>
      <c r="E8947" t="s">
        <v>41</v>
      </c>
      <c r="F8947" t="s">
        <v>42</v>
      </c>
      <c r="G8947" t="s">
        <v>43</v>
      </c>
      <c r="H8947">
        <v>0</v>
      </c>
      <c r="I8947">
        <v>1202.3399999999999</v>
      </c>
      <c r="J8947">
        <v>1202.3399999999999</v>
      </c>
      <c r="K8947" t="s">
        <v>379</v>
      </c>
    </row>
    <row r="8948" spans="1:11" x14ac:dyDescent="0.3">
      <c r="A8948">
        <v>53211</v>
      </c>
      <c r="B8948" t="s">
        <v>310</v>
      </c>
      <c r="C8948" t="s">
        <v>471</v>
      </c>
      <c r="D8948">
        <v>2024.07</v>
      </c>
      <c r="E8948" t="s">
        <v>41</v>
      </c>
      <c r="F8948" t="s">
        <v>42</v>
      </c>
      <c r="G8948" t="s">
        <v>43</v>
      </c>
      <c r="H8948">
        <v>1202.3399999999999</v>
      </c>
      <c r="I8948">
        <v>0</v>
      </c>
      <c r="J8948">
        <v>1202.3399999999999</v>
      </c>
      <c r="K8948" t="s">
        <v>379</v>
      </c>
    </row>
    <row r="8949" spans="1:11" x14ac:dyDescent="0.3">
      <c r="A8949">
        <v>53211</v>
      </c>
      <c r="B8949" t="s">
        <v>310</v>
      </c>
      <c r="C8949" t="s">
        <v>472</v>
      </c>
      <c r="D8949">
        <v>2024.08</v>
      </c>
      <c r="E8949" t="s">
        <v>41</v>
      </c>
      <c r="F8949" t="s">
        <v>42</v>
      </c>
      <c r="G8949" t="s">
        <v>43</v>
      </c>
      <c r="H8949">
        <v>1202.3399999999999</v>
      </c>
      <c r="I8949">
        <v>0</v>
      </c>
      <c r="J8949">
        <v>1202.3399999999999</v>
      </c>
      <c r="K8949" t="s">
        <v>379</v>
      </c>
    </row>
    <row r="8950" spans="1:11" x14ac:dyDescent="0.3">
      <c r="A8950">
        <v>53211</v>
      </c>
      <c r="B8950" t="s">
        <v>310</v>
      </c>
      <c r="C8950" t="s">
        <v>473</v>
      </c>
      <c r="D8950">
        <v>2024.09</v>
      </c>
      <c r="E8950" t="s">
        <v>41</v>
      </c>
      <c r="F8950" t="s">
        <v>42</v>
      </c>
      <c r="G8950" t="s">
        <v>43</v>
      </c>
      <c r="H8950">
        <v>1202.3399999999999</v>
      </c>
      <c r="J8950">
        <v>1202.3399999999999</v>
      </c>
      <c r="K8950" t="s">
        <v>379</v>
      </c>
    </row>
    <row r="8951" spans="1:11" x14ac:dyDescent="0.3">
      <c r="A8951">
        <v>53211</v>
      </c>
      <c r="B8951" t="s">
        <v>310</v>
      </c>
      <c r="C8951" t="s">
        <v>474</v>
      </c>
      <c r="D8951">
        <v>2024.1</v>
      </c>
      <c r="E8951" t="s">
        <v>41</v>
      </c>
      <c r="F8951" t="s">
        <v>42</v>
      </c>
      <c r="G8951" t="s">
        <v>43</v>
      </c>
      <c r="H8951">
        <v>1202.3399999999999</v>
      </c>
      <c r="I8951">
        <v>0</v>
      </c>
      <c r="J8951">
        <v>1202.3399999999999</v>
      </c>
      <c r="K8951" t="s">
        <v>379</v>
      </c>
    </row>
    <row r="8952" spans="1:11" x14ac:dyDescent="0.3">
      <c r="A8952">
        <v>53211</v>
      </c>
      <c r="B8952" t="s">
        <v>310</v>
      </c>
      <c r="C8952" t="s">
        <v>475</v>
      </c>
      <c r="D8952">
        <v>2024.11</v>
      </c>
      <c r="E8952" t="s">
        <v>41</v>
      </c>
      <c r="F8952" t="s">
        <v>42</v>
      </c>
      <c r="G8952" t="s">
        <v>43</v>
      </c>
      <c r="H8952">
        <v>1202.3399999999999</v>
      </c>
      <c r="I8952">
        <v>0</v>
      </c>
      <c r="J8952">
        <v>1202.3399999999999</v>
      </c>
      <c r="K8952" t="s">
        <v>379</v>
      </c>
    </row>
    <row r="8953" spans="1:11" x14ac:dyDescent="0.3">
      <c r="A8953">
        <v>53211</v>
      </c>
      <c r="B8953" t="s">
        <v>310</v>
      </c>
      <c r="C8953" t="s">
        <v>476</v>
      </c>
      <c r="D8953">
        <v>2024.12</v>
      </c>
      <c r="E8953" t="s">
        <v>41</v>
      </c>
      <c r="F8953" t="s">
        <v>42</v>
      </c>
      <c r="G8953" t="s">
        <v>43</v>
      </c>
      <c r="H8953">
        <v>1202.3399999999999</v>
      </c>
      <c r="I8953">
        <v>0</v>
      </c>
      <c r="J8953">
        <v>1202.3399999999999</v>
      </c>
      <c r="K8953" t="s">
        <v>379</v>
      </c>
    </row>
    <row r="8954" spans="1:11" x14ac:dyDescent="0.3">
      <c r="A8954">
        <v>53211</v>
      </c>
      <c r="B8954" t="s">
        <v>310</v>
      </c>
      <c r="C8954" t="s">
        <v>477</v>
      </c>
      <c r="D8954">
        <v>2025.01</v>
      </c>
      <c r="E8954" t="s">
        <v>41</v>
      </c>
      <c r="F8954" t="s">
        <v>42</v>
      </c>
      <c r="G8954" t="s">
        <v>43</v>
      </c>
      <c r="H8954">
        <v>1202.3399999999999</v>
      </c>
      <c r="I8954">
        <v>0</v>
      </c>
      <c r="J8954">
        <v>1202.3399999999999</v>
      </c>
      <c r="K8954" t="s">
        <v>379</v>
      </c>
    </row>
    <row r="8955" spans="1:11" x14ac:dyDescent="0.3">
      <c r="A8955">
        <v>53211</v>
      </c>
      <c r="B8955" t="s">
        <v>310</v>
      </c>
      <c r="C8955" t="s">
        <v>478</v>
      </c>
      <c r="D8955">
        <v>2025.02</v>
      </c>
      <c r="E8955" t="s">
        <v>41</v>
      </c>
      <c r="F8955" t="s">
        <v>42</v>
      </c>
      <c r="G8955" t="s">
        <v>43</v>
      </c>
      <c r="H8955">
        <v>1202.3399999999999</v>
      </c>
      <c r="I8955">
        <v>0</v>
      </c>
      <c r="J8955">
        <v>1202.3399999999999</v>
      </c>
      <c r="K8955" t="s">
        <v>379</v>
      </c>
    </row>
    <row r="8956" spans="1:11" x14ac:dyDescent="0.3">
      <c r="A8956">
        <v>53211</v>
      </c>
      <c r="B8956" t="s">
        <v>310</v>
      </c>
      <c r="C8956" t="s">
        <v>479</v>
      </c>
      <c r="D8956">
        <v>2025.03</v>
      </c>
      <c r="E8956" t="s">
        <v>41</v>
      </c>
      <c r="F8956" t="s">
        <v>42</v>
      </c>
      <c r="G8956" t="s">
        <v>43</v>
      </c>
      <c r="H8956">
        <v>1202.3399999999999</v>
      </c>
      <c r="I8956">
        <v>0</v>
      </c>
      <c r="J8956">
        <v>1202.3399999999999</v>
      </c>
      <c r="K8956" t="s">
        <v>379</v>
      </c>
    </row>
    <row r="8957" spans="1:11" x14ac:dyDescent="0.3">
      <c r="A8957">
        <v>53211</v>
      </c>
      <c r="B8957" t="s">
        <v>310</v>
      </c>
      <c r="C8957" t="s">
        <v>480</v>
      </c>
      <c r="D8957">
        <v>2025.04</v>
      </c>
      <c r="E8957" t="s">
        <v>41</v>
      </c>
      <c r="F8957" t="s">
        <v>42</v>
      </c>
      <c r="G8957" t="s">
        <v>43</v>
      </c>
      <c r="H8957">
        <v>1202.3399999999999</v>
      </c>
      <c r="I8957">
        <v>0</v>
      </c>
      <c r="J8957">
        <v>1202.3399999999999</v>
      </c>
      <c r="K8957" t="s">
        <v>379</v>
      </c>
    </row>
    <row r="8958" spans="1:11" x14ac:dyDescent="0.3">
      <c r="A8958">
        <v>53211</v>
      </c>
      <c r="B8958" t="s">
        <v>310</v>
      </c>
      <c r="C8958" t="s">
        <v>481</v>
      </c>
      <c r="D8958">
        <v>2025.05</v>
      </c>
      <c r="E8958" t="s">
        <v>41</v>
      </c>
      <c r="F8958" t="s">
        <v>42</v>
      </c>
      <c r="G8958" t="s">
        <v>43</v>
      </c>
      <c r="H8958">
        <v>1202.3399999999999</v>
      </c>
      <c r="I8958">
        <v>0</v>
      </c>
      <c r="J8958">
        <v>1202.3399999999999</v>
      </c>
      <c r="K8958" t="s">
        <v>379</v>
      </c>
    </row>
    <row r="8959" spans="1:11" x14ac:dyDescent="0.3">
      <c r="A8959">
        <v>53211</v>
      </c>
      <c r="B8959" t="s">
        <v>310</v>
      </c>
      <c r="C8959" t="s">
        <v>482</v>
      </c>
      <c r="D8959">
        <v>2025.06</v>
      </c>
      <c r="E8959" t="s">
        <v>41</v>
      </c>
      <c r="F8959" t="s">
        <v>42</v>
      </c>
      <c r="G8959" t="s">
        <v>43</v>
      </c>
      <c r="H8959">
        <v>1202.3399999999999</v>
      </c>
      <c r="I8959">
        <v>0</v>
      </c>
      <c r="J8959">
        <v>1202.3399999999999</v>
      </c>
      <c r="K8959" t="s">
        <v>379</v>
      </c>
    </row>
    <row r="8960" spans="1:11" x14ac:dyDescent="0.3">
      <c r="A8960">
        <v>53211</v>
      </c>
      <c r="B8960" t="s">
        <v>310</v>
      </c>
      <c r="C8960" t="s">
        <v>550</v>
      </c>
      <c r="D8960">
        <v>2025.07</v>
      </c>
      <c r="E8960" t="s">
        <v>41</v>
      </c>
      <c r="F8960" t="s">
        <v>42</v>
      </c>
      <c r="G8960" t="s">
        <v>43</v>
      </c>
      <c r="H8960">
        <v>1202.3399999999999</v>
      </c>
      <c r="I8960">
        <v>0</v>
      </c>
      <c r="J8960">
        <v>1202.3399999999999</v>
      </c>
      <c r="K8960" t="s">
        <v>379</v>
      </c>
    </row>
    <row r="8961" spans="1:11" x14ac:dyDescent="0.3">
      <c r="A8961">
        <v>53211</v>
      </c>
      <c r="B8961" t="s">
        <v>310</v>
      </c>
      <c r="C8961" t="s">
        <v>551</v>
      </c>
      <c r="D8961">
        <v>2025.08</v>
      </c>
      <c r="E8961" t="s">
        <v>41</v>
      </c>
      <c r="F8961" t="s">
        <v>42</v>
      </c>
      <c r="G8961" t="s">
        <v>43</v>
      </c>
      <c r="H8961">
        <v>1202.3399999999999</v>
      </c>
      <c r="I8961">
        <v>0</v>
      </c>
      <c r="J8961">
        <v>1202.3399999999999</v>
      </c>
      <c r="K8961" t="s">
        <v>379</v>
      </c>
    </row>
    <row r="8962" spans="1:11" x14ac:dyDescent="0.3">
      <c r="A8962">
        <v>53211</v>
      </c>
      <c r="B8962" t="s">
        <v>310</v>
      </c>
      <c r="C8962" t="s">
        <v>552</v>
      </c>
      <c r="D8962">
        <v>2025.09</v>
      </c>
      <c r="E8962" t="s">
        <v>41</v>
      </c>
      <c r="F8962" t="s">
        <v>42</v>
      </c>
      <c r="G8962" t="s">
        <v>43</v>
      </c>
      <c r="H8962">
        <v>1202.3399999999999</v>
      </c>
      <c r="I8962">
        <v>0</v>
      </c>
      <c r="J8962">
        <v>1202.3399999999999</v>
      </c>
      <c r="K8962" t="s">
        <v>379</v>
      </c>
    </row>
    <row r="8963" spans="1:11" x14ac:dyDescent="0.3">
      <c r="A8963">
        <v>53211</v>
      </c>
      <c r="B8963" t="s">
        <v>310</v>
      </c>
      <c r="C8963" t="s">
        <v>553</v>
      </c>
      <c r="D8963">
        <v>2025.1</v>
      </c>
      <c r="E8963" t="s">
        <v>41</v>
      </c>
      <c r="F8963" t="s">
        <v>42</v>
      </c>
      <c r="G8963" t="s">
        <v>43</v>
      </c>
      <c r="H8963">
        <v>1202.3399999999999</v>
      </c>
      <c r="I8963">
        <v>0</v>
      </c>
      <c r="J8963">
        <v>1202.3399999999999</v>
      </c>
      <c r="K8963" t="s">
        <v>379</v>
      </c>
    </row>
    <row r="8964" spans="1:11" x14ac:dyDescent="0.3">
      <c r="A8964">
        <v>53211</v>
      </c>
      <c r="B8964" t="s">
        <v>310</v>
      </c>
      <c r="C8964" t="s">
        <v>554</v>
      </c>
      <c r="D8964">
        <v>2025.11</v>
      </c>
      <c r="E8964" t="s">
        <v>41</v>
      </c>
      <c r="F8964" t="s">
        <v>42</v>
      </c>
      <c r="G8964" t="s">
        <v>43</v>
      </c>
      <c r="H8964">
        <v>1202.3399999999999</v>
      </c>
      <c r="I8964">
        <v>0</v>
      </c>
      <c r="J8964">
        <v>1202.3399999999999</v>
      </c>
      <c r="K8964" t="s">
        <v>379</v>
      </c>
    </row>
    <row r="8965" spans="1:11" x14ac:dyDescent="0.3">
      <c r="A8965">
        <v>53211</v>
      </c>
      <c r="B8965" t="s">
        <v>310</v>
      </c>
      <c r="C8965" t="s">
        <v>555</v>
      </c>
      <c r="D8965">
        <v>2025.12</v>
      </c>
      <c r="E8965" t="s">
        <v>41</v>
      </c>
      <c r="F8965" t="s">
        <v>42</v>
      </c>
      <c r="G8965" t="s">
        <v>43</v>
      </c>
      <c r="H8965">
        <v>1202.3399999999999</v>
      </c>
      <c r="I8965">
        <v>0</v>
      </c>
      <c r="J8965">
        <v>1202.3399999999999</v>
      </c>
      <c r="K8965" t="s">
        <v>379</v>
      </c>
    </row>
    <row r="8966" spans="1:11" x14ac:dyDescent="0.3">
      <c r="A8966">
        <v>53211</v>
      </c>
      <c r="B8966" t="s">
        <v>310</v>
      </c>
      <c r="C8966" t="s">
        <v>556</v>
      </c>
      <c r="D8966">
        <v>2026.01</v>
      </c>
      <c r="E8966" t="s">
        <v>41</v>
      </c>
      <c r="F8966" t="s">
        <v>42</v>
      </c>
      <c r="G8966" t="s">
        <v>43</v>
      </c>
      <c r="H8966">
        <v>1202.3399999999999</v>
      </c>
      <c r="J8966">
        <v>1202.3399999999999</v>
      </c>
      <c r="K8966" t="s">
        <v>379</v>
      </c>
    </row>
    <row r="8967" spans="1:11" x14ac:dyDescent="0.3">
      <c r="A8967">
        <v>53211</v>
      </c>
      <c r="B8967" t="s">
        <v>310</v>
      </c>
      <c r="C8967" t="s">
        <v>557</v>
      </c>
      <c r="D8967">
        <v>2026.02</v>
      </c>
      <c r="E8967" t="s">
        <v>41</v>
      </c>
      <c r="F8967" t="s">
        <v>42</v>
      </c>
      <c r="G8967" t="s">
        <v>43</v>
      </c>
      <c r="H8967">
        <v>1202.3399999999999</v>
      </c>
      <c r="J8967">
        <v>1202.3399999999999</v>
      </c>
      <c r="K8967" t="s">
        <v>379</v>
      </c>
    </row>
    <row r="8968" spans="1:11" x14ac:dyDescent="0.3">
      <c r="A8968">
        <v>53211</v>
      </c>
      <c r="B8968" t="s">
        <v>310</v>
      </c>
      <c r="C8968" t="s">
        <v>558</v>
      </c>
      <c r="D8968">
        <v>2026.03</v>
      </c>
      <c r="E8968" t="s">
        <v>41</v>
      </c>
      <c r="F8968" t="s">
        <v>42</v>
      </c>
      <c r="G8968" t="s">
        <v>43</v>
      </c>
      <c r="H8968">
        <v>1202.3399999999999</v>
      </c>
      <c r="J8968">
        <v>1202.3399999999999</v>
      </c>
      <c r="K8968" t="s">
        <v>379</v>
      </c>
    </row>
    <row r="8969" spans="1:11" x14ac:dyDescent="0.3">
      <c r="A8969">
        <v>53211</v>
      </c>
      <c r="B8969" t="s">
        <v>310</v>
      </c>
      <c r="C8969" t="s">
        <v>559</v>
      </c>
      <c r="D8969">
        <v>2026.04</v>
      </c>
      <c r="E8969" t="s">
        <v>41</v>
      </c>
      <c r="F8969" t="s">
        <v>42</v>
      </c>
      <c r="G8969" t="s">
        <v>43</v>
      </c>
      <c r="H8969">
        <v>1202.3399999999999</v>
      </c>
      <c r="J8969">
        <v>1202.3399999999999</v>
      </c>
      <c r="K8969" t="s">
        <v>379</v>
      </c>
    </row>
    <row r="8970" spans="1:11" x14ac:dyDescent="0.3">
      <c r="A8970">
        <v>53211</v>
      </c>
      <c r="B8970" t="s">
        <v>310</v>
      </c>
      <c r="C8970" t="s">
        <v>560</v>
      </c>
      <c r="D8970">
        <v>2026.05</v>
      </c>
      <c r="E8970" t="s">
        <v>41</v>
      </c>
      <c r="F8970" t="s">
        <v>42</v>
      </c>
      <c r="G8970" t="s">
        <v>43</v>
      </c>
      <c r="H8970">
        <v>1202.3399999999999</v>
      </c>
      <c r="J8970">
        <v>1202.3399999999999</v>
      </c>
      <c r="K8970" t="s">
        <v>379</v>
      </c>
    </row>
    <row r="8971" spans="1:11" x14ac:dyDescent="0.3">
      <c r="A8971">
        <v>53211</v>
      </c>
      <c r="B8971" t="s">
        <v>310</v>
      </c>
      <c r="C8971" t="s">
        <v>561</v>
      </c>
      <c r="D8971">
        <v>2026.06</v>
      </c>
      <c r="E8971" t="s">
        <v>41</v>
      </c>
      <c r="F8971" t="s">
        <v>42</v>
      </c>
      <c r="G8971" t="s">
        <v>43</v>
      </c>
      <c r="H8971">
        <v>1202.3399999999999</v>
      </c>
      <c r="J8971">
        <v>1202.3399999999999</v>
      </c>
      <c r="K8971" t="s">
        <v>379</v>
      </c>
    </row>
    <row r="8972" spans="1:11" x14ac:dyDescent="0.3">
      <c r="A8972">
        <v>53212</v>
      </c>
      <c r="B8972" t="s">
        <v>141</v>
      </c>
      <c r="C8972" t="s">
        <v>295</v>
      </c>
      <c r="D8972">
        <v>2022.07</v>
      </c>
      <c r="E8972" t="s">
        <v>135</v>
      </c>
      <c r="F8972" t="s">
        <v>132</v>
      </c>
      <c r="G8972" t="s">
        <v>43</v>
      </c>
      <c r="H8972">
        <v>744.77</v>
      </c>
      <c r="J8972">
        <v>744.77</v>
      </c>
      <c r="K8972" t="s">
        <v>379</v>
      </c>
    </row>
    <row r="8973" spans="1:11" x14ac:dyDescent="0.3">
      <c r="A8973">
        <v>53212</v>
      </c>
      <c r="B8973" t="s">
        <v>141</v>
      </c>
      <c r="C8973" t="s">
        <v>301</v>
      </c>
      <c r="D8973">
        <v>2022.08</v>
      </c>
      <c r="E8973" t="s">
        <v>135</v>
      </c>
      <c r="F8973" t="s">
        <v>132</v>
      </c>
      <c r="G8973" t="s">
        <v>43</v>
      </c>
      <c r="H8973">
        <v>744.77</v>
      </c>
      <c r="J8973">
        <v>744.77</v>
      </c>
      <c r="K8973" t="s">
        <v>379</v>
      </c>
    </row>
    <row r="8974" spans="1:11" x14ac:dyDescent="0.3">
      <c r="A8974">
        <v>53212</v>
      </c>
      <c r="B8974" t="s">
        <v>141</v>
      </c>
      <c r="C8974" t="s">
        <v>304</v>
      </c>
      <c r="D8974">
        <v>2022.09</v>
      </c>
      <c r="E8974" t="s">
        <v>135</v>
      </c>
      <c r="F8974" t="s">
        <v>132</v>
      </c>
      <c r="G8974" t="s">
        <v>43</v>
      </c>
      <c r="H8974">
        <v>744.77</v>
      </c>
      <c r="J8974">
        <v>744.77</v>
      </c>
      <c r="K8974" t="s">
        <v>379</v>
      </c>
    </row>
    <row r="8975" spans="1:11" x14ac:dyDescent="0.3">
      <c r="A8975">
        <v>53212</v>
      </c>
      <c r="B8975" t="s">
        <v>141</v>
      </c>
      <c r="C8975" t="s">
        <v>308</v>
      </c>
      <c r="D8975">
        <v>2022.1</v>
      </c>
      <c r="E8975" t="s">
        <v>135</v>
      </c>
      <c r="F8975" t="s">
        <v>132</v>
      </c>
      <c r="G8975" t="s">
        <v>43</v>
      </c>
      <c r="H8975">
        <v>744.77</v>
      </c>
      <c r="J8975">
        <v>744.77</v>
      </c>
      <c r="K8975" t="s">
        <v>379</v>
      </c>
    </row>
    <row r="8976" spans="1:11" x14ac:dyDescent="0.3">
      <c r="A8976">
        <v>53212</v>
      </c>
      <c r="B8976" t="s">
        <v>141</v>
      </c>
      <c r="C8976" t="s">
        <v>313</v>
      </c>
      <c r="D8976">
        <v>2022.11</v>
      </c>
      <c r="E8976" t="s">
        <v>135</v>
      </c>
      <c r="F8976" t="s">
        <v>132</v>
      </c>
      <c r="G8976" t="s">
        <v>43</v>
      </c>
      <c r="H8976">
        <v>744.77</v>
      </c>
      <c r="J8976">
        <v>744.77</v>
      </c>
      <c r="K8976" t="s">
        <v>379</v>
      </c>
    </row>
    <row r="8977" spans="1:11" x14ac:dyDescent="0.3">
      <c r="A8977">
        <v>53212</v>
      </c>
      <c r="B8977" t="s">
        <v>141</v>
      </c>
      <c r="C8977" t="s">
        <v>317</v>
      </c>
      <c r="D8977">
        <v>2022.12</v>
      </c>
      <c r="E8977" t="s">
        <v>135</v>
      </c>
      <c r="F8977" t="s">
        <v>132</v>
      </c>
      <c r="G8977" t="s">
        <v>43</v>
      </c>
      <c r="H8977">
        <v>744.77</v>
      </c>
      <c r="J8977">
        <v>744.77</v>
      </c>
      <c r="K8977" t="s">
        <v>379</v>
      </c>
    </row>
    <row r="8978" spans="1:11" x14ac:dyDescent="0.3">
      <c r="A8978">
        <v>53212</v>
      </c>
      <c r="B8978" t="s">
        <v>141</v>
      </c>
      <c r="C8978" t="s">
        <v>320</v>
      </c>
      <c r="D8978">
        <v>2023.01</v>
      </c>
      <c r="E8978" t="s">
        <v>135</v>
      </c>
      <c r="F8978" t="s">
        <v>132</v>
      </c>
      <c r="G8978" t="s">
        <v>43</v>
      </c>
      <c r="H8978">
        <v>744.77</v>
      </c>
      <c r="J8978">
        <v>744.77</v>
      </c>
      <c r="K8978" t="s">
        <v>379</v>
      </c>
    </row>
    <row r="8979" spans="1:11" x14ac:dyDescent="0.3">
      <c r="A8979">
        <v>53212</v>
      </c>
      <c r="B8979" t="s">
        <v>141</v>
      </c>
      <c r="C8979" t="s">
        <v>325</v>
      </c>
      <c r="D8979">
        <v>2023.02</v>
      </c>
      <c r="E8979" t="s">
        <v>135</v>
      </c>
      <c r="F8979" t="s">
        <v>132</v>
      </c>
      <c r="G8979" t="s">
        <v>43</v>
      </c>
      <c r="H8979">
        <v>744.77</v>
      </c>
      <c r="J8979">
        <v>744.77</v>
      </c>
      <c r="K8979" t="s">
        <v>379</v>
      </c>
    </row>
    <row r="8980" spans="1:11" x14ac:dyDescent="0.3">
      <c r="A8980">
        <v>53212</v>
      </c>
      <c r="B8980" t="s">
        <v>141</v>
      </c>
      <c r="C8980" t="s">
        <v>328</v>
      </c>
      <c r="D8980">
        <v>2023.03</v>
      </c>
      <c r="E8980" t="s">
        <v>135</v>
      </c>
      <c r="F8980" t="s">
        <v>132</v>
      </c>
      <c r="G8980" t="s">
        <v>43</v>
      </c>
      <c r="H8980">
        <v>744.77</v>
      </c>
      <c r="J8980">
        <v>744.77</v>
      </c>
      <c r="K8980" t="s">
        <v>379</v>
      </c>
    </row>
    <row r="8981" spans="1:11" x14ac:dyDescent="0.3">
      <c r="A8981">
        <v>53212</v>
      </c>
      <c r="B8981" t="s">
        <v>141</v>
      </c>
      <c r="C8981" t="s">
        <v>331</v>
      </c>
      <c r="D8981">
        <v>2023.04</v>
      </c>
      <c r="E8981" t="s">
        <v>135</v>
      </c>
      <c r="F8981" t="s">
        <v>132</v>
      </c>
      <c r="G8981" t="s">
        <v>43</v>
      </c>
      <c r="H8981">
        <v>744.77</v>
      </c>
      <c r="J8981">
        <v>744.77</v>
      </c>
      <c r="K8981" t="s">
        <v>379</v>
      </c>
    </row>
    <row r="8982" spans="1:11" x14ac:dyDescent="0.3">
      <c r="A8982">
        <v>53212</v>
      </c>
      <c r="B8982" t="s">
        <v>141</v>
      </c>
      <c r="C8982" t="s">
        <v>333</v>
      </c>
      <c r="D8982">
        <v>2023.05</v>
      </c>
      <c r="E8982" t="s">
        <v>135</v>
      </c>
      <c r="F8982" t="s">
        <v>132</v>
      </c>
      <c r="G8982" t="s">
        <v>43</v>
      </c>
      <c r="H8982">
        <v>744.77</v>
      </c>
      <c r="J8982">
        <v>744.77</v>
      </c>
      <c r="K8982" t="s">
        <v>379</v>
      </c>
    </row>
    <row r="8983" spans="1:11" x14ac:dyDescent="0.3">
      <c r="A8983">
        <v>53212</v>
      </c>
      <c r="B8983" t="s">
        <v>141</v>
      </c>
      <c r="C8983" t="s">
        <v>342</v>
      </c>
      <c r="D8983">
        <v>2023.06</v>
      </c>
      <c r="E8983" t="s">
        <v>135</v>
      </c>
      <c r="F8983" t="s">
        <v>132</v>
      </c>
      <c r="G8983" t="s">
        <v>43</v>
      </c>
      <c r="H8983">
        <v>744.77</v>
      </c>
      <c r="J8983">
        <v>744.77</v>
      </c>
      <c r="K8983" t="s">
        <v>379</v>
      </c>
    </row>
    <row r="8984" spans="1:11" x14ac:dyDescent="0.3">
      <c r="A8984">
        <v>53212</v>
      </c>
      <c r="B8984" t="s">
        <v>141</v>
      </c>
      <c r="C8984" t="s">
        <v>346</v>
      </c>
      <c r="D8984">
        <v>2023.07</v>
      </c>
      <c r="E8984" t="s">
        <v>135</v>
      </c>
      <c r="F8984" t="s">
        <v>132</v>
      </c>
      <c r="G8984" t="s">
        <v>43</v>
      </c>
      <c r="H8984">
        <v>744.77</v>
      </c>
      <c r="J8984">
        <v>744.77</v>
      </c>
      <c r="K8984" t="s">
        <v>379</v>
      </c>
    </row>
    <row r="8985" spans="1:11" x14ac:dyDescent="0.3">
      <c r="A8985">
        <v>53212</v>
      </c>
      <c r="B8985" t="s">
        <v>141</v>
      </c>
      <c r="C8985" t="s">
        <v>347</v>
      </c>
      <c r="D8985">
        <v>2023.08</v>
      </c>
      <c r="E8985" t="s">
        <v>135</v>
      </c>
      <c r="F8985" t="s">
        <v>132</v>
      </c>
      <c r="G8985" t="s">
        <v>43</v>
      </c>
      <c r="H8985">
        <v>744.77</v>
      </c>
      <c r="J8985">
        <v>744.77</v>
      </c>
      <c r="K8985" t="s">
        <v>379</v>
      </c>
    </row>
    <row r="8986" spans="1:11" x14ac:dyDescent="0.3">
      <c r="A8986">
        <v>53212</v>
      </c>
      <c r="B8986" t="s">
        <v>141</v>
      </c>
      <c r="C8986" t="s">
        <v>382</v>
      </c>
      <c r="D8986">
        <v>2023.09</v>
      </c>
      <c r="E8986" t="s">
        <v>135</v>
      </c>
      <c r="F8986" t="s">
        <v>132</v>
      </c>
      <c r="G8986" t="s">
        <v>43</v>
      </c>
      <c r="H8986">
        <v>744.77</v>
      </c>
      <c r="J8986">
        <v>744.77</v>
      </c>
      <c r="K8986" t="s">
        <v>379</v>
      </c>
    </row>
    <row r="8987" spans="1:11" x14ac:dyDescent="0.3">
      <c r="A8987">
        <v>53212</v>
      </c>
      <c r="B8987" t="s">
        <v>141</v>
      </c>
      <c r="C8987" t="s">
        <v>383</v>
      </c>
      <c r="D8987">
        <v>2023.1</v>
      </c>
      <c r="E8987" t="s">
        <v>135</v>
      </c>
      <c r="F8987" t="s">
        <v>132</v>
      </c>
      <c r="G8987" t="s">
        <v>43</v>
      </c>
      <c r="H8987">
        <v>744.77</v>
      </c>
      <c r="J8987">
        <v>744.77</v>
      </c>
      <c r="K8987" t="s">
        <v>379</v>
      </c>
    </row>
    <row r="8988" spans="1:11" x14ac:dyDescent="0.3">
      <c r="A8988">
        <v>53212</v>
      </c>
      <c r="B8988" t="s">
        <v>141</v>
      </c>
      <c r="C8988" t="s">
        <v>384</v>
      </c>
      <c r="D8988">
        <v>2023.11</v>
      </c>
      <c r="E8988" t="s">
        <v>135</v>
      </c>
      <c r="F8988" t="s">
        <v>132</v>
      </c>
      <c r="G8988" t="s">
        <v>43</v>
      </c>
      <c r="H8988">
        <v>744.77</v>
      </c>
      <c r="J8988">
        <v>744.77</v>
      </c>
      <c r="K8988" t="s">
        <v>379</v>
      </c>
    </row>
    <row r="8989" spans="1:11" x14ac:dyDescent="0.3">
      <c r="A8989">
        <v>53212</v>
      </c>
      <c r="B8989" t="s">
        <v>141</v>
      </c>
      <c r="C8989" t="s">
        <v>385</v>
      </c>
      <c r="D8989">
        <v>2023.12</v>
      </c>
      <c r="E8989" t="s">
        <v>135</v>
      </c>
      <c r="F8989" t="s">
        <v>132</v>
      </c>
      <c r="G8989" t="s">
        <v>43</v>
      </c>
      <c r="H8989">
        <v>744.77</v>
      </c>
      <c r="J8989">
        <v>744.77</v>
      </c>
      <c r="K8989" t="s">
        <v>379</v>
      </c>
    </row>
    <row r="8990" spans="1:11" x14ac:dyDescent="0.3">
      <c r="A8990">
        <v>53212</v>
      </c>
      <c r="B8990" t="s">
        <v>141</v>
      </c>
      <c r="C8990" t="s">
        <v>386</v>
      </c>
      <c r="D8990">
        <v>2024.01</v>
      </c>
      <c r="E8990" t="s">
        <v>135</v>
      </c>
      <c r="F8990" t="s">
        <v>132</v>
      </c>
      <c r="G8990" t="s">
        <v>43</v>
      </c>
      <c r="H8990">
        <v>744.77</v>
      </c>
      <c r="J8990">
        <v>744.77</v>
      </c>
      <c r="K8990" t="s">
        <v>379</v>
      </c>
    </row>
    <row r="8991" spans="1:11" x14ac:dyDescent="0.3">
      <c r="A8991">
        <v>53212</v>
      </c>
      <c r="B8991" t="s">
        <v>141</v>
      </c>
      <c r="C8991" t="s">
        <v>387</v>
      </c>
      <c r="D8991">
        <v>2024.02</v>
      </c>
      <c r="E8991" t="s">
        <v>135</v>
      </c>
      <c r="F8991" t="s">
        <v>132</v>
      </c>
      <c r="G8991" t="s">
        <v>43</v>
      </c>
      <c r="H8991">
        <v>744.77</v>
      </c>
      <c r="J8991">
        <v>744.77</v>
      </c>
      <c r="K8991" t="s">
        <v>379</v>
      </c>
    </row>
    <row r="8992" spans="1:11" x14ac:dyDescent="0.3">
      <c r="A8992">
        <v>53212</v>
      </c>
      <c r="B8992" t="s">
        <v>141</v>
      </c>
      <c r="C8992" t="s">
        <v>388</v>
      </c>
      <c r="D8992">
        <v>2024.03</v>
      </c>
      <c r="E8992" t="s">
        <v>135</v>
      </c>
      <c r="F8992" t="s">
        <v>132</v>
      </c>
      <c r="G8992" t="s">
        <v>43</v>
      </c>
      <c r="H8992">
        <v>744.77</v>
      </c>
      <c r="J8992">
        <v>744.77</v>
      </c>
      <c r="K8992" t="s">
        <v>379</v>
      </c>
    </row>
    <row r="8993" spans="1:11" x14ac:dyDescent="0.3">
      <c r="A8993">
        <v>53212</v>
      </c>
      <c r="B8993" t="s">
        <v>141</v>
      </c>
      <c r="C8993" t="s">
        <v>389</v>
      </c>
      <c r="D8993">
        <v>2024.04</v>
      </c>
      <c r="E8993" t="s">
        <v>135</v>
      </c>
      <c r="F8993" t="s">
        <v>132</v>
      </c>
      <c r="G8993" t="s">
        <v>43</v>
      </c>
      <c r="H8993">
        <v>744.77</v>
      </c>
      <c r="J8993">
        <v>744.77</v>
      </c>
      <c r="K8993" t="s">
        <v>379</v>
      </c>
    </row>
    <row r="8994" spans="1:11" x14ac:dyDescent="0.3">
      <c r="A8994">
        <v>53212</v>
      </c>
      <c r="B8994" t="s">
        <v>141</v>
      </c>
      <c r="C8994" t="s">
        <v>390</v>
      </c>
      <c r="D8994">
        <v>2024.05</v>
      </c>
      <c r="E8994" t="s">
        <v>135</v>
      </c>
      <c r="F8994" t="s">
        <v>132</v>
      </c>
      <c r="G8994" t="s">
        <v>43</v>
      </c>
      <c r="H8994">
        <v>744.77</v>
      </c>
      <c r="J8994">
        <v>744.77</v>
      </c>
      <c r="K8994" t="s">
        <v>379</v>
      </c>
    </row>
    <row r="8995" spans="1:11" x14ac:dyDescent="0.3">
      <c r="A8995">
        <v>53212</v>
      </c>
      <c r="B8995" t="s">
        <v>141</v>
      </c>
      <c r="C8995" t="s">
        <v>391</v>
      </c>
      <c r="D8995">
        <v>2024.06</v>
      </c>
      <c r="E8995" t="s">
        <v>135</v>
      </c>
      <c r="F8995" t="s">
        <v>132</v>
      </c>
      <c r="G8995" t="s">
        <v>43</v>
      </c>
      <c r="H8995">
        <v>744.77</v>
      </c>
      <c r="J8995">
        <v>744.77</v>
      </c>
      <c r="K8995" t="s">
        <v>379</v>
      </c>
    </row>
    <row r="8996" spans="1:11" x14ac:dyDescent="0.3">
      <c r="A8996">
        <v>53212</v>
      </c>
      <c r="B8996" t="s">
        <v>141</v>
      </c>
      <c r="C8996" t="s">
        <v>471</v>
      </c>
      <c r="D8996">
        <v>2024.07</v>
      </c>
      <c r="E8996" t="s">
        <v>135</v>
      </c>
      <c r="F8996" t="s">
        <v>132</v>
      </c>
      <c r="G8996" t="s">
        <v>43</v>
      </c>
      <c r="H8996">
        <v>744.77</v>
      </c>
      <c r="J8996">
        <v>744.77</v>
      </c>
      <c r="K8996" t="s">
        <v>379</v>
      </c>
    </row>
    <row r="8997" spans="1:11" x14ac:dyDescent="0.3">
      <c r="A8997">
        <v>53212</v>
      </c>
      <c r="B8997" t="s">
        <v>141</v>
      </c>
      <c r="C8997" t="s">
        <v>472</v>
      </c>
      <c r="D8997">
        <v>2024.08</v>
      </c>
      <c r="E8997" t="s">
        <v>135</v>
      </c>
      <c r="F8997" t="s">
        <v>132</v>
      </c>
      <c r="G8997" t="s">
        <v>43</v>
      </c>
      <c r="H8997">
        <v>744.77</v>
      </c>
      <c r="J8997">
        <v>744.77</v>
      </c>
      <c r="K8997" t="s">
        <v>379</v>
      </c>
    </row>
    <row r="8998" spans="1:11" x14ac:dyDescent="0.3">
      <c r="A8998">
        <v>53212</v>
      </c>
      <c r="B8998" t="s">
        <v>141</v>
      </c>
      <c r="C8998" t="s">
        <v>473</v>
      </c>
      <c r="D8998">
        <v>2024.09</v>
      </c>
      <c r="E8998" t="s">
        <v>135</v>
      </c>
      <c r="F8998" t="s">
        <v>132</v>
      </c>
      <c r="G8998" t="s">
        <v>43</v>
      </c>
      <c r="H8998">
        <v>744.77</v>
      </c>
      <c r="J8998">
        <v>744.77</v>
      </c>
      <c r="K8998" t="s">
        <v>379</v>
      </c>
    </row>
    <row r="8999" spans="1:11" x14ac:dyDescent="0.3">
      <c r="A8999">
        <v>53212</v>
      </c>
      <c r="B8999" t="s">
        <v>141</v>
      </c>
      <c r="C8999" t="s">
        <v>474</v>
      </c>
      <c r="D8999">
        <v>2024.1</v>
      </c>
      <c r="E8999" t="s">
        <v>135</v>
      </c>
      <c r="F8999" t="s">
        <v>132</v>
      </c>
      <c r="G8999" t="s">
        <v>43</v>
      </c>
      <c r="H8999">
        <v>744.77</v>
      </c>
      <c r="J8999">
        <v>744.77</v>
      </c>
      <c r="K8999" t="s">
        <v>379</v>
      </c>
    </row>
    <row r="9000" spans="1:11" x14ac:dyDescent="0.3">
      <c r="A9000">
        <v>53212</v>
      </c>
      <c r="B9000" t="s">
        <v>141</v>
      </c>
      <c r="C9000" t="s">
        <v>475</v>
      </c>
      <c r="D9000">
        <v>2024.11</v>
      </c>
      <c r="E9000" t="s">
        <v>135</v>
      </c>
      <c r="F9000" t="s">
        <v>132</v>
      </c>
      <c r="G9000" t="s">
        <v>43</v>
      </c>
      <c r="H9000">
        <v>744.77</v>
      </c>
      <c r="J9000">
        <v>744.77</v>
      </c>
      <c r="K9000" t="s">
        <v>379</v>
      </c>
    </row>
    <row r="9001" spans="1:11" x14ac:dyDescent="0.3">
      <c r="A9001">
        <v>53212</v>
      </c>
      <c r="B9001" t="s">
        <v>141</v>
      </c>
      <c r="C9001" t="s">
        <v>476</v>
      </c>
      <c r="D9001">
        <v>2024.12</v>
      </c>
      <c r="E9001" t="s">
        <v>135</v>
      </c>
      <c r="F9001" t="s">
        <v>132</v>
      </c>
      <c r="G9001" t="s">
        <v>43</v>
      </c>
      <c r="H9001">
        <v>744.77</v>
      </c>
      <c r="J9001">
        <v>744.77</v>
      </c>
      <c r="K9001" t="s">
        <v>379</v>
      </c>
    </row>
    <row r="9002" spans="1:11" x14ac:dyDescent="0.3">
      <c r="A9002">
        <v>53212</v>
      </c>
      <c r="B9002" t="s">
        <v>141</v>
      </c>
      <c r="C9002" t="s">
        <v>477</v>
      </c>
      <c r="D9002">
        <v>2025.01</v>
      </c>
      <c r="E9002" t="s">
        <v>135</v>
      </c>
      <c r="F9002" t="s">
        <v>132</v>
      </c>
      <c r="G9002" t="s">
        <v>43</v>
      </c>
      <c r="H9002">
        <v>744.77</v>
      </c>
      <c r="J9002">
        <v>744.77</v>
      </c>
      <c r="K9002" t="s">
        <v>379</v>
      </c>
    </row>
    <row r="9003" spans="1:11" x14ac:dyDescent="0.3">
      <c r="A9003">
        <v>53212</v>
      </c>
      <c r="B9003" t="s">
        <v>141</v>
      </c>
      <c r="C9003" t="s">
        <v>478</v>
      </c>
      <c r="D9003">
        <v>2025.02</v>
      </c>
      <c r="E9003" t="s">
        <v>135</v>
      </c>
      <c r="F9003" t="s">
        <v>132</v>
      </c>
      <c r="G9003" t="s">
        <v>43</v>
      </c>
      <c r="H9003">
        <v>744.77</v>
      </c>
      <c r="J9003">
        <v>744.77</v>
      </c>
      <c r="K9003" t="s">
        <v>379</v>
      </c>
    </row>
    <row r="9004" spans="1:11" x14ac:dyDescent="0.3">
      <c r="A9004">
        <v>53212</v>
      </c>
      <c r="B9004" t="s">
        <v>141</v>
      </c>
      <c r="C9004" t="s">
        <v>479</v>
      </c>
      <c r="D9004">
        <v>2025.03</v>
      </c>
      <c r="E9004" t="s">
        <v>135</v>
      </c>
      <c r="F9004" t="s">
        <v>132</v>
      </c>
      <c r="G9004" t="s">
        <v>43</v>
      </c>
      <c r="H9004">
        <v>744.77</v>
      </c>
      <c r="J9004">
        <v>744.77</v>
      </c>
      <c r="K9004" t="s">
        <v>379</v>
      </c>
    </row>
    <row r="9005" spans="1:11" x14ac:dyDescent="0.3">
      <c r="A9005">
        <v>53212</v>
      </c>
      <c r="B9005" t="s">
        <v>141</v>
      </c>
      <c r="C9005" t="s">
        <v>480</v>
      </c>
      <c r="D9005">
        <v>2025.04</v>
      </c>
      <c r="E9005" t="s">
        <v>135</v>
      </c>
      <c r="F9005" t="s">
        <v>132</v>
      </c>
      <c r="G9005" t="s">
        <v>43</v>
      </c>
      <c r="H9005">
        <v>744.77</v>
      </c>
      <c r="J9005">
        <v>744.77</v>
      </c>
      <c r="K9005" t="s">
        <v>379</v>
      </c>
    </row>
    <row r="9006" spans="1:11" x14ac:dyDescent="0.3">
      <c r="A9006">
        <v>53212</v>
      </c>
      <c r="B9006" t="s">
        <v>141</v>
      </c>
      <c r="C9006" t="s">
        <v>481</v>
      </c>
      <c r="D9006">
        <v>2025.05</v>
      </c>
      <c r="E9006" t="s">
        <v>135</v>
      </c>
      <c r="F9006" t="s">
        <v>132</v>
      </c>
      <c r="G9006" t="s">
        <v>43</v>
      </c>
      <c r="H9006">
        <v>744.77</v>
      </c>
      <c r="J9006">
        <v>744.77</v>
      </c>
      <c r="K9006" t="s">
        <v>379</v>
      </c>
    </row>
    <row r="9007" spans="1:11" x14ac:dyDescent="0.3">
      <c r="A9007">
        <v>53212</v>
      </c>
      <c r="B9007" t="s">
        <v>141</v>
      </c>
      <c r="C9007" t="s">
        <v>482</v>
      </c>
      <c r="D9007">
        <v>2025.06</v>
      </c>
      <c r="E9007" t="s">
        <v>135</v>
      </c>
      <c r="F9007" t="s">
        <v>132</v>
      </c>
      <c r="G9007" t="s">
        <v>43</v>
      </c>
      <c r="H9007">
        <v>744.77</v>
      </c>
      <c r="J9007">
        <v>744.77</v>
      </c>
      <c r="K9007" t="s">
        <v>379</v>
      </c>
    </row>
    <row r="9008" spans="1:11" x14ac:dyDescent="0.3">
      <c r="A9008">
        <v>53212</v>
      </c>
      <c r="B9008" t="s">
        <v>141</v>
      </c>
      <c r="C9008" t="s">
        <v>550</v>
      </c>
      <c r="D9008">
        <v>2025.07</v>
      </c>
      <c r="E9008" t="s">
        <v>135</v>
      </c>
      <c r="F9008" t="s">
        <v>132</v>
      </c>
      <c r="G9008" t="s">
        <v>43</v>
      </c>
      <c r="H9008">
        <v>744.77</v>
      </c>
      <c r="J9008">
        <v>744.77</v>
      </c>
      <c r="K9008" t="s">
        <v>379</v>
      </c>
    </row>
    <row r="9009" spans="1:11" x14ac:dyDescent="0.3">
      <c r="A9009">
        <v>53212</v>
      </c>
      <c r="B9009" t="s">
        <v>141</v>
      </c>
      <c r="C9009" t="s">
        <v>551</v>
      </c>
      <c r="D9009">
        <v>2025.08</v>
      </c>
      <c r="E9009" t="s">
        <v>135</v>
      </c>
      <c r="F9009" t="s">
        <v>132</v>
      </c>
      <c r="G9009" t="s">
        <v>43</v>
      </c>
      <c r="H9009">
        <v>744.77</v>
      </c>
      <c r="J9009">
        <v>744.77</v>
      </c>
      <c r="K9009" t="s">
        <v>379</v>
      </c>
    </row>
    <row r="9010" spans="1:11" x14ac:dyDescent="0.3">
      <c r="A9010">
        <v>53212</v>
      </c>
      <c r="B9010" t="s">
        <v>141</v>
      </c>
      <c r="C9010" t="s">
        <v>552</v>
      </c>
      <c r="D9010">
        <v>2025.09</v>
      </c>
      <c r="E9010" t="s">
        <v>135</v>
      </c>
      <c r="F9010" t="s">
        <v>132</v>
      </c>
      <c r="G9010" t="s">
        <v>43</v>
      </c>
      <c r="H9010">
        <v>744.77</v>
      </c>
      <c r="J9010">
        <v>744.77</v>
      </c>
      <c r="K9010" t="s">
        <v>379</v>
      </c>
    </row>
    <row r="9011" spans="1:11" x14ac:dyDescent="0.3">
      <c r="A9011">
        <v>53212</v>
      </c>
      <c r="B9011" t="s">
        <v>141</v>
      </c>
      <c r="C9011" t="s">
        <v>553</v>
      </c>
      <c r="D9011">
        <v>2025.1</v>
      </c>
      <c r="E9011" t="s">
        <v>135</v>
      </c>
      <c r="F9011" t="s">
        <v>132</v>
      </c>
      <c r="G9011" t="s">
        <v>43</v>
      </c>
      <c r="H9011">
        <v>744.77</v>
      </c>
      <c r="J9011">
        <v>744.77</v>
      </c>
      <c r="K9011" t="s">
        <v>379</v>
      </c>
    </row>
    <row r="9012" spans="1:11" x14ac:dyDescent="0.3">
      <c r="A9012">
        <v>53212</v>
      </c>
      <c r="B9012" t="s">
        <v>141</v>
      </c>
      <c r="C9012" t="s">
        <v>554</v>
      </c>
      <c r="D9012">
        <v>2025.11</v>
      </c>
      <c r="E9012" t="s">
        <v>135</v>
      </c>
      <c r="F9012" t="s">
        <v>132</v>
      </c>
      <c r="G9012" t="s">
        <v>43</v>
      </c>
      <c r="H9012">
        <v>744.77</v>
      </c>
      <c r="J9012">
        <v>744.77</v>
      </c>
      <c r="K9012" t="s">
        <v>379</v>
      </c>
    </row>
    <row r="9013" spans="1:11" x14ac:dyDescent="0.3">
      <c r="A9013">
        <v>53212</v>
      </c>
      <c r="B9013" t="s">
        <v>141</v>
      </c>
      <c r="C9013" t="s">
        <v>555</v>
      </c>
      <c r="D9013">
        <v>2025.12</v>
      </c>
      <c r="E9013" t="s">
        <v>135</v>
      </c>
      <c r="F9013" t="s">
        <v>132</v>
      </c>
      <c r="G9013" t="s">
        <v>43</v>
      </c>
      <c r="H9013">
        <v>744.77</v>
      </c>
      <c r="J9013">
        <v>744.77</v>
      </c>
      <c r="K9013" t="s">
        <v>379</v>
      </c>
    </row>
    <row r="9014" spans="1:11" x14ac:dyDescent="0.3">
      <c r="A9014">
        <v>53212</v>
      </c>
      <c r="B9014" t="s">
        <v>141</v>
      </c>
      <c r="C9014" t="s">
        <v>556</v>
      </c>
      <c r="D9014">
        <v>2026.01</v>
      </c>
      <c r="E9014" t="s">
        <v>135</v>
      </c>
      <c r="F9014" t="s">
        <v>132</v>
      </c>
      <c r="G9014" t="s">
        <v>43</v>
      </c>
      <c r="H9014">
        <v>744.77</v>
      </c>
      <c r="J9014">
        <v>744.77</v>
      </c>
      <c r="K9014" t="s">
        <v>379</v>
      </c>
    </row>
    <row r="9015" spans="1:11" x14ac:dyDescent="0.3">
      <c r="A9015">
        <v>53212</v>
      </c>
      <c r="B9015" t="s">
        <v>141</v>
      </c>
      <c r="C9015" t="s">
        <v>557</v>
      </c>
      <c r="D9015">
        <v>2026.02</v>
      </c>
      <c r="E9015" t="s">
        <v>135</v>
      </c>
      <c r="F9015" t="s">
        <v>132</v>
      </c>
      <c r="G9015" t="s">
        <v>43</v>
      </c>
      <c r="H9015">
        <v>744.77</v>
      </c>
      <c r="J9015">
        <v>744.77</v>
      </c>
      <c r="K9015" t="s">
        <v>379</v>
      </c>
    </row>
    <row r="9016" spans="1:11" x14ac:dyDescent="0.3">
      <c r="A9016">
        <v>53212</v>
      </c>
      <c r="B9016" t="s">
        <v>141</v>
      </c>
      <c r="C9016" t="s">
        <v>558</v>
      </c>
      <c r="D9016">
        <v>2026.03</v>
      </c>
      <c r="E9016" t="s">
        <v>135</v>
      </c>
      <c r="F9016" t="s">
        <v>132</v>
      </c>
      <c r="G9016" t="s">
        <v>43</v>
      </c>
      <c r="H9016">
        <v>744.77</v>
      </c>
      <c r="J9016">
        <v>744.77</v>
      </c>
      <c r="K9016" t="s">
        <v>379</v>
      </c>
    </row>
    <row r="9017" spans="1:11" x14ac:dyDescent="0.3">
      <c r="A9017">
        <v>53212</v>
      </c>
      <c r="B9017" t="s">
        <v>141</v>
      </c>
      <c r="C9017" t="s">
        <v>559</v>
      </c>
      <c r="D9017">
        <v>2026.04</v>
      </c>
      <c r="E9017" t="s">
        <v>135</v>
      </c>
      <c r="F9017" t="s">
        <v>132</v>
      </c>
      <c r="G9017" t="s">
        <v>43</v>
      </c>
      <c r="H9017">
        <v>744.77</v>
      </c>
      <c r="J9017">
        <v>744.77</v>
      </c>
      <c r="K9017" t="s">
        <v>379</v>
      </c>
    </row>
    <row r="9018" spans="1:11" x14ac:dyDescent="0.3">
      <c r="A9018">
        <v>53212</v>
      </c>
      <c r="B9018" t="s">
        <v>141</v>
      </c>
      <c r="C9018" t="s">
        <v>560</v>
      </c>
      <c r="D9018">
        <v>2026.05</v>
      </c>
      <c r="E9018" t="s">
        <v>135</v>
      </c>
      <c r="F9018" t="s">
        <v>132</v>
      </c>
      <c r="G9018" t="s">
        <v>43</v>
      </c>
      <c r="H9018">
        <v>744.77</v>
      </c>
      <c r="J9018">
        <v>744.77</v>
      </c>
      <c r="K9018" t="s">
        <v>379</v>
      </c>
    </row>
    <row r="9019" spans="1:11" x14ac:dyDescent="0.3">
      <c r="A9019">
        <v>53212</v>
      </c>
      <c r="B9019" t="s">
        <v>141</v>
      </c>
      <c r="C9019" t="s">
        <v>561</v>
      </c>
      <c r="D9019">
        <v>2026.06</v>
      </c>
      <c r="E9019" t="s">
        <v>135</v>
      </c>
      <c r="F9019" t="s">
        <v>132</v>
      </c>
      <c r="G9019" t="s">
        <v>43</v>
      </c>
      <c r="H9019">
        <v>744.77</v>
      </c>
      <c r="J9019">
        <v>744.77</v>
      </c>
      <c r="K9019" t="s">
        <v>379</v>
      </c>
    </row>
    <row r="9020" spans="1:11" x14ac:dyDescent="0.3">
      <c r="A9020">
        <v>53221</v>
      </c>
      <c r="B9020" t="s">
        <v>440</v>
      </c>
      <c r="C9020" t="s">
        <v>390</v>
      </c>
      <c r="D9020">
        <v>2024.05</v>
      </c>
      <c r="E9020" t="s">
        <v>41</v>
      </c>
      <c r="F9020" t="s">
        <v>130</v>
      </c>
      <c r="G9020" t="s">
        <v>43</v>
      </c>
      <c r="H9020">
        <v>0</v>
      </c>
      <c r="I9020">
        <v>47887.049999999996</v>
      </c>
      <c r="J9020">
        <v>47887.049999999996</v>
      </c>
      <c r="K9020" t="s">
        <v>379</v>
      </c>
    </row>
    <row r="9021" spans="1:11" x14ac:dyDescent="0.3">
      <c r="A9021">
        <v>53221</v>
      </c>
      <c r="B9021" t="s">
        <v>440</v>
      </c>
      <c r="C9021" t="s">
        <v>391</v>
      </c>
      <c r="D9021">
        <v>2024.06</v>
      </c>
      <c r="E9021" t="s">
        <v>41</v>
      </c>
      <c r="F9021" t="s">
        <v>130</v>
      </c>
      <c r="G9021" t="s">
        <v>43</v>
      </c>
      <c r="H9021">
        <v>47887.049999999996</v>
      </c>
      <c r="J9021">
        <v>47887.049999999996</v>
      </c>
      <c r="K9021" t="s">
        <v>379</v>
      </c>
    </row>
    <row r="9022" spans="1:11" x14ac:dyDescent="0.3">
      <c r="A9022">
        <v>53221</v>
      </c>
      <c r="B9022" t="s">
        <v>440</v>
      </c>
      <c r="C9022" t="s">
        <v>471</v>
      </c>
      <c r="D9022">
        <v>2024.07</v>
      </c>
      <c r="E9022" t="s">
        <v>41</v>
      </c>
      <c r="F9022" t="s">
        <v>130</v>
      </c>
      <c r="G9022" t="s">
        <v>43</v>
      </c>
      <c r="H9022">
        <v>47887.049999999996</v>
      </c>
      <c r="J9022">
        <v>47887.049999999996</v>
      </c>
      <c r="K9022" t="s">
        <v>379</v>
      </c>
    </row>
    <row r="9023" spans="1:11" x14ac:dyDescent="0.3">
      <c r="A9023">
        <v>53221</v>
      </c>
      <c r="B9023" t="s">
        <v>440</v>
      </c>
      <c r="C9023" t="s">
        <v>472</v>
      </c>
      <c r="D9023">
        <v>2024.08</v>
      </c>
      <c r="E9023" t="s">
        <v>41</v>
      </c>
      <c r="F9023" t="s">
        <v>130</v>
      </c>
      <c r="G9023" t="s">
        <v>43</v>
      </c>
      <c r="H9023">
        <v>47887.049999999996</v>
      </c>
      <c r="J9023">
        <v>47887.049999999996</v>
      </c>
      <c r="K9023" t="s">
        <v>379</v>
      </c>
    </row>
    <row r="9024" spans="1:11" x14ac:dyDescent="0.3">
      <c r="A9024">
        <v>53221</v>
      </c>
      <c r="B9024" t="s">
        <v>440</v>
      </c>
      <c r="C9024" t="s">
        <v>473</v>
      </c>
      <c r="D9024">
        <v>2024.09</v>
      </c>
      <c r="E9024" t="s">
        <v>41</v>
      </c>
      <c r="F9024" t="s">
        <v>130</v>
      </c>
      <c r="G9024" t="s">
        <v>43</v>
      </c>
      <c r="H9024">
        <v>47887.049999999996</v>
      </c>
      <c r="J9024">
        <v>47887.049999999996</v>
      </c>
      <c r="K9024" t="s">
        <v>379</v>
      </c>
    </row>
    <row r="9025" spans="1:11" x14ac:dyDescent="0.3">
      <c r="A9025">
        <v>53221</v>
      </c>
      <c r="B9025" t="s">
        <v>440</v>
      </c>
      <c r="C9025" t="s">
        <v>474</v>
      </c>
      <c r="D9025">
        <v>2024.1</v>
      </c>
      <c r="E9025" t="s">
        <v>41</v>
      </c>
      <c r="F9025" t="s">
        <v>130</v>
      </c>
      <c r="G9025" t="s">
        <v>43</v>
      </c>
      <c r="H9025">
        <v>47887.049999999996</v>
      </c>
      <c r="J9025">
        <v>47887.049999999996</v>
      </c>
      <c r="K9025" t="s">
        <v>379</v>
      </c>
    </row>
    <row r="9026" spans="1:11" x14ac:dyDescent="0.3">
      <c r="A9026">
        <v>53221</v>
      </c>
      <c r="B9026" t="s">
        <v>440</v>
      </c>
      <c r="C9026" t="s">
        <v>475</v>
      </c>
      <c r="D9026">
        <v>2024.11</v>
      </c>
      <c r="E9026" t="s">
        <v>41</v>
      </c>
      <c r="F9026" t="s">
        <v>130</v>
      </c>
      <c r="G9026" t="s">
        <v>43</v>
      </c>
      <c r="H9026">
        <v>47887.049999999996</v>
      </c>
      <c r="J9026">
        <v>47887.049999999996</v>
      </c>
      <c r="K9026" t="s">
        <v>379</v>
      </c>
    </row>
    <row r="9027" spans="1:11" x14ac:dyDescent="0.3">
      <c r="A9027">
        <v>53221</v>
      </c>
      <c r="B9027" t="s">
        <v>440</v>
      </c>
      <c r="C9027" t="s">
        <v>476</v>
      </c>
      <c r="D9027">
        <v>2024.12</v>
      </c>
      <c r="E9027" t="s">
        <v>41</v>
      </c>
      <c r="F9027" t="s">
        <v>130</v>
      </c>
      <c r="G9027" t="s">
        <v>43</v>
      </c>
      <c r="H9027">
        <v>47887.049999999996</v>
      </c>
      <c r="J9027">
        <v>47887.049999999996</v>
      </c>
      <c r="K9027" t="s">
        <v>379</v>
      </c>
    </row>
    <row r="9028" spans="1:11" x14ac:dyDescent="0.3">
      <c r="A9028">
        <v>53221</v>
      </c>
      <c r="B9028" t="s">
        <v>440</v>
      </c>
      <c r="C9028" t="s">
        <v>477</v>
      </c>
      <c r="D9028">
        <v>2025.01</v>
      </c>
      <c r="E9028" t="s">
        <v>41</v>
      </c>
      <c r="F9028" t="s">
        <v>130</v>
      </c>
      <c r="G9028" t="s">
        <v>43</v>
      </c>
      <c r="H9028">
        <v>47887.049999999996</v>
      </c>
      <c r="J9028">
        <v>47887.049999999996</v>
      </c>
      <c r="K9028" t="s">
        <v>379</v>
      </c>
    </row>
    <row r="9029" spans="1:11" x14ac:dyDescent="0.3">
      <c r="A9029">
        <v>53221</v>
      </c>
      <c r="B9029" t="s">
        <v>440</v>
      </c>
      <c r="C9029" t="s">
        <v>478</v>
      </c>
      <c r="D9029">
        <v>2025.02</v>
      </c>
      <c r="E9029" t="s">
        <v>41</v>
      </c>
      <c r="F9029" t="s">
        <v>130</v>
      </c>
      <c r="G9029" t="s">
        <v>43</v>
      </c>
      <c r="H9029">
        <v>47887.049999999996</v>
      </c>
      <c r="J9029">
        <v>47887.049999999996</v>
      </c>
      <c r="K9029" t="s">
        <v>379</v>
      </c>
    </row>
    <row r="9030" spans="1:11" x14ac:dyDescent="0.3">
      <c r="A9030">
        <v>53221</v>
      </c>
      <c r="B9030" t="s">
        <v>440</v>
      </c>
      <c r="C9030" t="s">
        <v>479</v>
      </c>
      <c r="D9030">
        <v>2025.03</v>
      </c>
      <c r="E9030" t="s">
        <v>41</v>
      </c>
      <c r="F9030" t="s">
        <v>130</v>
      </c>
      <c r="G9030" t="s">
        <v>43</v>
      </c>
      <c r="H9030">
        <v>47887.049999999996</v>
      </c>
      <c r="J9030">
        <v>47887.049999999996</v>
      </c>
      <c r="K9030" t="s">
        <v>379</v>
      </c>
    </row>
    <row r="9031" spans="1:11" x14ac:dyDescent="0.3">
      <c r="A9031">
        <v>53221</v>
      </c>
      <c r="B9031" t="s">
        <v>440</v>
      </c>
      <c r="C9031" t="s">
        <v>480</v>
      </c>
      <c r="D9031">
        <v>2025.04</v>
      </c>
      <c r="E9031" t="s">
        <v>41</v>
      </c>
      <c r="F9031" t="s">
        <v>130</v>
      </c>
      <c r="G9031" t="s">
        <v>43</v>
      </c>
      <c r="H9031">
        <v>47887.049999999996</v>
      </c>
      <c r="J9031">
        <v>47887.049999999996</v>
      </c>
      <c r="K9031" t="s">
        <v>379</v>
      </c>
    </row>
    <row r="9032" spans="1:11" x14ac:dyDescent="0.3">
      <c r="A9032">
        <v>53221</v>
      </c>
      <c r="B9032" t="s">
        <v>440</v>
      </c>
      <c r="C9032" t="s">
        <v>481</v>
      </c>
      <c r="D9032">
        <v>2025.05</v>
      </c>
      <c r="E9032" t="s">
        <v>41</v>
      </c>
      <c r="F9032" t="s">
        <v>130</v>
      </c>
      <c r="G9032" t="s">
        <v>43</v>
      </c>
      <c r="H9032">
        <v>47887.049999999996</v>
      </c>
      <c r="J9032">
        <v>47887.049999999996</v>
      </c>
      <c r="K9032" t="s">
        <v>379</v>
      </c>
    </row>
    <row r="9033" spans="1:11" x14ac:dyDescent="0.3">
      <c r="A9033">
        <v>53221</v>
      </c>
      <c r="B9033" t="s">
        <v>440</v>
      </c>
      <c r="C9033" t="s">
        <v>482</v>
      </c>
      <c r="D9033">
        <v>2025.06</v>
      </c>
      <c r="E9033" t="s">
        <v>41</v>
      </c>
      <c r="F9033" t="s">
        <v>130</v>
      </c>
      <c r="G9033" t="s">
        <v>43</v>
      </c>
      <c r="H9033">
        <v>47887.049999999996</v>
      </c>
      <c r="J9033">
        <v>47887.049999999996</v>
      </c>
      <c r="K9033" t="s">
        <v>379</v>
      </c>
    </row>
    <row r="9034" spans="1:11" x14ac:dyDescent="0.3">
      <c r="A9034">
        <v>53221</v>
      </c>
      <c r="B9034" t="s">
        <v>440</v>
      </c>
      <c r="C9034" t="s">
        <v>550</v>
      </c>
      <c r="D9034">
        <v>2025.07</v>
      </c>
      <c r="E9034" t="s">
        <v>41</v>
      </c>
      <c r="F9034" t="s">
        <v>130</v>
      </c>
      <c r="G9034" t="s">
        <v>43</v>
      </c>
      <c r="H9034">
        <v>47887.049999999996</v>
      </c>
      <c r="J9034">
        <v>47887.049999999996</v>
      </c>
      <c r="K9034" t="s">
        <v>379</v>
      </c>
    </row>
    <row r="9035" spans="1:11" x14ac:dyDescent="0.3">
      <c r="A9035">
        <v>53221</v>
      </c>
      <c r="B9035" t="s">
        <v>440</v>
      </c>
      <c r="C9035" t="s">
        <v>551</v>
      </c>
      <c r="D9035">
        <v>2025.08</v>
      </c>
      <c r="E9035" t="s">
        <v>41</v>
      </c>
      <c r="F9035" t="s">
        <v>130</v>
      </c>
      <c r="G9035" t="s">
        <v>43</v>
      </c>
      <c r="H9035">
        <v>47887.049999999996</v>
      </c>
      <c r="J9035">
        <v>47887.049999999996</v>
      </c>
      <c r="K9035" t="s">
        <v>379</v>
      </c>
    </row>
    <row r="9036" spans="1:11" x14ac:dyDescent="0.3">
      <c r="A9036">
        <v>53221</v>
      </c>
      <c r="B9036" t="s">
        <v>440</v>
      </c>
      <c r="C9036" t="s">
        <v>552</v>
      </c>
      <c r="D9036">
        <v>2025.09</v>
      </c>
      <c r="E9036" t="s">
        <v>41</v>
      </c>
      <c r="F9036" t="s">
        <v>130</v>
      </c>
      <c r="G9036" t="s">
        <v>43</v>
      </c>
      <c r="H9036">
        <v>47887.049999999996</v>
      </c>
      <c r="J9036">
        <v>47887.049999999996</v>
      </c>
      <c r="K9036" t="s">
        <v>379</v>
      </c>
    </row>
    <row r="9037" spans="1:11" x14ac:dyDescent="0.3">
      <c r="A9037">
        <v>53221</v>
      </c>
      <c r="B9037" t="s">
        <v>440</v>
      </c>
      <c r="C9037" t="s">
        <v>553</v>
      </c>
      <c r="D9037">
        <v>2025.1</v>
      </c>
      <c r="E9037" t="s">
        <v>41</v>
      </c>
      <c r="F9037" t="s">
        <v>130</v>
      </c>
      <c r="G9037" t="s">
        <v>43</v>
      </c>
      <c r="H9037">
        <v>47887.049999999996</v>
      </c>
      <c r="J9037">
        <v>47887.049999999996</v>
      </c>
      <c r="K9037" t="s">
        <v>379</v>
      </c>
    </row>
    <row r="9038" spans="1:11" x14ac:dyDescent="0.3">
      <c r="A9038">
        <v>53221</v>
      </c>
      <c r="B9038" t="s">
        <v>440</v>
      </c>
      <c r="C9038" t="s">
        <v>554</v>
      </c>
      <c r="D9038">
        <v>2025.11</v>
      </c>
      <c r="E9038" t="s">
        <v>41</v>
      </c>
      <c r="F9038" t="s">
        <v>130</v>
      </c>
      <c r="G9038" t="s">
        <v>43</v>
      </c>
      <c r="H9038">
        <v>47887.049999999996</v>
      </c>
      <c r="J9038">
        <v>47887.049999999996</v>
      </c>
      <c r="K9038" t="s">
        <v>379</v>
      </c>
    </row>
    <row r="9039" spans="1:11" x14ac:dyDescent="0.3">
      <c r="A9039">
        <v>53221</v>
      </c>
      <c r="B9039" t="s">
        <v>440</v>
      </c>
      <c r="C9039" t="s">
        <v>555</v>
      </c>
      <c r="D9039">
        <v>2025.12</v>
      </c>
      <c r="E9039" t="s">
        <v>41</v>
      </c>
      <c r="F9039" t="s">
        <v>130</v>
      </c>
      <c r="G9039" t="s">
        <v>43</v>
      </c>
      <c r="H9039">
        <v>47887.049999999996</v>
      </c>
      <c r="J9039">
        <v>47887.049999999996</v>
      </c>
      <c r="K9039" t="s">
        <v>379</v>
      </c>
    </row>
    <row r="9040" spans="1:11" x14ac:dyDescent="0.3">
      <c r="A9040">
        <v>53221</v>
      </c>
      <c r="B9040" t="s">
        <v>440</v>
      </c>
      <c r="C9040" t="s">
        <v>556</v>
      </c>
      <c r="D9040">
        <v>2026.01</v>
      </c>
      <c r="E9040" t="s">
        <v>41</v>
      </c>
      <c r="F9040" t="s">
        <v>130</v>
      </c>
      <c r="G9040" t="s">
        <v>43</v>
      </c>
      <c r="H9040">
        <v>47887.049999999996</v>
      </c>
      <c r="J9040">
        <v>47887.049999999996</v>
      </c>
      <c r="K9040" t="s">
        <v>379</v>
      </c>
    </row>
    <row r="9041" spans="1:11" x14ac:dyDescent="0.3">
      <c r="A9041">
        <v>53221</v>
      </c>
      <c r="B9041" t="s">
        <v>440</v>
      </c>
      <c r="C9041" t="s">
        <v>557</v>
      </c>
      <c r="D9041">
        <v>2026.02</v>
      </c>
      <c r="E9041" t="s">
        <v>41</v>
      </c>
      <c r="F9041" t="s">
        <v>130</v>
      </c>
      <c r="G9041" t="s">
        <v>43</v>
      </c>
      <c r="H9041">
        <v>47887.049999999996</v>
      </c>
      <c r="J9041">
        <v>47887.049999999996</v>
      </c>
      <c r="K9041" t="s">
        <v>379</v>
      </c>
    </row>
    <row r="9042" spans="1:11" x14ac:dyDescent="0.3">
      <c r="A9042">
        <v>53221</v>
      </c>
      <c r="B9042" t="s">
        <v>440</v>
      </c>
      <c r="C9042" t="s">
        <v>558</v>
      </c>
      <c r="D9042">
        <v>2026.03</v>
      </c>
      <c r="E9042" t="s">
        <v>41</v>
      </c>
      <c r="F9042" t="s">
        <v>130</v>
      </c>
      <c r="G9042" t="s">
        <v>43</v>
      </c>
      <c r="H9042">
        <v>47887.049999999996</v>
      </c>
      <c r="J9042">
        <v>47887.049999999996</v>
      </c>
      <c r="K9042" t="s">
        <v>379</v>
      </c>
    </row>
    <row r="9043" spans="1:11" x14ac:dyDescent="0.3">
      <c r="A9043">
        <v>53221</v>
      </c>
      <c r="B9043" t="s">
        <v>440</v>
      </c>
      <c r="C9043" t="s">
        <v>559</v>
      </c>
      <c r="D9043">
        <v>2026.04</v>
      </c>
      <c r="E9043" t="s">
        <v>41</v>
      </c>
      <c r="F9043" t="s">
        <v>130</v>
      </c>
      <c r="G9043" t="s">
        <v>43</v>
      </c>
      <c r="H9043">
        <v>47887.049999999996</v>
      </c>
      <c r="J9043">
        <v>47887.049999999996</v>
      </c>
      <c r="K9043" t="s">
        <v>379</v>
      </c>
    </row>
    <row r="9044" spans="1:11" x14ac:dyDescent="0.3">
      <c r="A9044">
        <v>53221</v>
      </c>
      <c r="B9044" t="s">
        <v>440</v>
      </c>
      <c r="C9044" t="s">
        <v>560</v>
      </c>
      <c r="D9044">
        <v>2026.05</v>
      </c>
      <c r="E9044" t="s">
        <v>41</v>
      </c>
      <c r="F9044" t="s">
        <v>130</v>
      </c>
      <c r="G9044" t="s">
        <v>43</v>
      </c>
      <c r="H9044">
        <v>47887.049999999996</v>
      </c>
      <c r="J9044">
        <v>47887.049999999996</v>
      </c>
      <c r="K9044" t="s">
        <v>379</v>
      </c>
    </row>
    <row r="9045" spans="1:11" x14ac:dyDescent="0.3">
      <c r="A9045">
        <v>53221</v>
      </c>
      <c r="B9045" t="s">
        <v>440</v>
      </c>
      <c r="C9045" t="s">
        <v>561</v>
      </c>
      <c r="D9045">
        <v>2026.06</v>
      </c>
      <c r="E9045" t="s">
        <v>41</v>
      </c>
      <c r="F9045" t="s">
        <v>130</v>
      </c>
      <c r="G9045" t="s">
        <v>43</v>
      </c>
      <c r="H9045">
        <v>47887.049999999996</v>
      </c>
      <c r="J9045">
        <v>47887.049999999996</v>
      </c>
      <c r="K9045" t="s">
        <v>379</v>
      </c>
    </row>
    <row r="9046" spans="1:11" x14ac:dyDescent="0.3">
      <c r="A9046">
        <v>53300</v>
      </c>
      <c r="B9046" t="s">
        <v>142</v>
      </c>
      <c r="C9046" t="s">
        <v>295</v>
      </c>
      <c r="D9046">
        <v>2022.07</v>
      </c>
      <c r="E9046" t="s">
        <v>41</v>
      </c>
      <c r="F9046" t="s">
        <v>42</v>
      </c>
      <c r="G9046" t="s">
        <v>43</v>
      </c>
      <c r="H9046">
        <v>274807.84999999992</v>
      </c>
      <c r="I9046">
        <v>-189</v>
      </c>
      <c r="J9046">
        <v>274618.84999999992</v>
      </c>
      <c r="K9046" t="s">
        <v>379</v>
      </c>
    </row>
    <row r="9047" spans="1:11" x14ac:dyDescent="0.3">
      <c r="A9047">
        <v>53300</v>
      </c>
      <c r="B9047" t="s">
        <v>142</v>
      </c>
      <c r="C9047" t="s">
        <v>301</v>
      </c>
      <c r="D9047">
        <v>2022.08</v>
      </c>
      <c r="E9047" t="s">
        <v>41</v>
      </c>
      <c r="F9047" t="s">
        <v>42</v>
      </c>
      <c r="G9047" t="s">
        <v>43</v>
      </c>
      <c r="H9047">
        <v>274618.84999999998</v>
      </c>
      <c r="I9047">
        <v>1037.1499999999942</v>
      </c>
      <c r="J9047">
        <v>275655.99999999994</v>
      </c>
      <c r="K9047" t="s">
        <v>379</v>
      </c>
    </row>
    <row r="9048" spans="1:11" x14ac:dyDescent="0.3">
      <c r="A9048">
        <v>53300</v>
      </c>
      <c r="B9048" t="s">
        <v>142</v>
      </c>
      <c r="C9048" t="s">
        <v>304</v>
      </c>
      <c r="D9048">
        <v>2022.09</v>
      </c>
      <c r="E9048" t="s">
        <v>41</v>
      </c>
      <c r="F9048" t="s">
        <v>42</v>
      </c>
      <c r="G9048" t="s">
        <v>43</v>
      </c>
      <c r="H9048">
        <v>275655.99999999994</v>
      </c>
      <c r="I9048">
        <v>1407</v>
      </c>
      <c r="J9048">
        <v>277062.99999999994</v>
      </c>
      <c r="K9048" t="s">
        <v>379</v>
      </c>
    </row>
    <row r="9049" spans="1:11" x14ac:dyDescent="0.3">
      <c r="A9049">
        <v>53300</v>
      </c>
      <c r="B9049" t="s">
        <v>142</v>
      </c>
      <c r="C9049" t="s">
        <v>308</v>
      </c>
      <c r="D9049">
        <v>2022.1</v>
      </c>
      <c r="E9049" t="s">
        <v>41</v>
      </c>
      <c r="F9049" t="s">
        <v>42</v>
      </c>
      <c r="G9049" t="s">
        <v>43</v>
      </c>
      <c r="H9049">
        <v>277062.99999999994</v>
      </c>
      <c r="I9049">
        <v>747.43999999999869</v>
      </c>
      <c r="J9049">
        <v>277810.43999999994</v>
      </c>
      <c r="K9049" t="s">
        <v>379</v>
      </c>
    </row>
    <row r="9050" spans="1:11" x14ac:dyDescent="0.3">
      <c r="A9050">
        <v>53300</v>
      </c>
      <c r="B9050" t="s">
        <v>142</v>
      </c>
      <c r="C9050" t="s">
        <v>313</v>
      </c>
      <c r="D9050">
        <v>2022.11</v>
      </c>
      <c r="E9050" t="s">
        <v>41</v>
      </c>
      <c r="F9050" t="s">
        <v>42</v>
      </c>
      <c r="G9050" t="s">
        <v>43</v>
      </c>
      <c r="H9050">
        <v>277810.43999999994</v>
      </c>
      <c r="I9050">
        <v>12899.050000000003</v>
      </c>
      <c r="J9050">
        <v>290709.48999999993</v>
      </c>
      <c r="K9050" t="s">
        <v>379</v>
      </c>
    </row>
    <row r="9051" spans="1:11" x14ac:dyDescent="0.3">
      <c r="A9051">
        <v>53300</v>
      </c>
      <c r="B9051" t="s">
        <v>142</v>
      </c>
      <c r="C9051" t="s">
        <v>317</v>
      </c>
      <c r="D9051">
        <v>2022.12</v>
      </c>
      <c r="E9051" t="s">
        <v>41</v>
      </c>
      <c r="F9051" t="s">
        <v>42</v>
      </c>
      <c r="G9051" t="s">
        <v>43</v>
      </c>
      <c r="H9051">
        <v>290709.48999999993</v>
      </c>
      <c r="I9051">
        <v>748.5</v>
      </c>
      <c r="J9051">
        <v>291457.98999999993</v>
      </c>
      <c r="K9051" t="s">
        <v>379</v>
      </c>
    </row>
    <row r="9052" spans="1:11" x14ac:dyDescent="0.3">
      <c r="A9052">
        <v>53300</v>
      </c>
      <c r="B9052" t="s">
        <v>142</v>
      </c>
      <c r="C9052" t="s">
        <v>320</v>
      </c>
      <c r="D9052">
        <v>2023.01</v>
      </c>
      <c r="E9052" t="s">
        <v>41</v>
      </c>
      <c r="F9052" t="s">
        <v>42</v>
      </c>
      <c r="G9052" t="s">
        <v>43</v>
      </c>
      <c r="H9052">
        <v>291457.99000000005</v>
      </c>
      <c r="I9052">
        <v>1469.6100000000001</v>
      </c>
      <c r="J9052">
        <v>292927.60000000003</v>
      </c>
      <c r="K9052" t="s">
        <v>379</v>
      </c>
    </row>
    <row r="9053" spans="1:11" x14ac:dyDescent="0.3">
      <c r="A9053">
        <v>53300</v>
      </c>
      <c r="B9053" t="s">
        <v>142</v>
      </c>
      <c r="C9053" t="s">
        <v>325</v>
      </c>
      <c r="D9053">
        <v>2023.02</v>
      </c>
      <c r="E9053" t="s">
        <v>41</v>
      </c>
      <c r="F9053" t="s">
        <v>42</v>
      </c>
      <c r="G9053" t="s">
        <v>43</v>
      </c>
      <c r="H9053">
        <v>292927.60000000003</v>
      </c>
      <c r="I9053">
        <v>1866.1099999999756</v>
      </c>
      <c r="J9053">
        <v>294793.71000000002</v>
      </c>
      <c r="K9053" t="s">
        <v>379</v>
      </c>
    </row>
    <row r="9054" spans="1:11" x14ac:dyDescent="0.3">
      <c r="A9054">
        <v>53300</v>
      </c>
      <c r="B9054" t="s">
        <v>142</v>
      </c>
      <c r="C9054" t="s">
        <v>328</v>
      </c>
      <c r="D9054">
        <v>2023.03</v>
      </c>
      <c r="E9054" t="s">
        <v>41</v>
      </c>
      <c r="F9054" t="s">
        <v>42</v>
      </c>
      <c r="G9054" t="s">
        <v>43</v>
      </c>
      <c r="H9054">
        <v>294793.71000000008</v>
      </c>
      <c r="I9054">
        <v>1079.4100000000001</v>
      </c>
      <c r="J9054">
        <v>295873.12000000005</v>
      </c>
      <c r="K9054" t="s">
        <v>379</v>
      </c>
    </row>
    <row r="9055" spans="1:11" x14ac:dyDescent="0.3">
      <c r="A9055">
        <v>53300</v>
      </c>
      <c r="B9055" t="s">
        <v>142</v>
      </c>
      <c r="C9055" t="s">
        <v>331</v>
      </c>
      <c r="D9055">
        <v>2023.04</v>
      </c>
      <c r="E9055" t="s">
        <v>41</v>
      </c>
      <c r="F9055" t="s">
        <v>42</v>
      </c>
      <c r="G9055" t="s">
        <v>43</v>
      </c>
      <c r="H9055">
        <v>295873.12000000005</v>
      </c>
      <c r="I9055">
        <v>630</v>
      </c>
      <c r="J9055">
        <v>296503.12000000005</v>
      </c>
      <c r="K9055" t="s">
        <v>379</v>
      </c>
    </row>
    <row r="9056" spans="1:11" x14ac:dyDescent="0.3">
      <c r="A9056">
        <v>53300</v>
      </c>
      <c r="B9056" t="s">
        <v>142</v>
      </c>
      <c r="C9056" t="s">
        <v>333</v>
      </c>
      <c r="D9056">
        <v>2023.05</v>
      </c>
      <c r="E9056" t="s">
        <v>41</v>
      </c>
      <c r="F9056" t="s">
        <v>42</v>
      </c>
      <c r="G9056" t="s">
        <v>43</v>
      </c>
      <c r="H9056">
        <v>296503.12000000005</v>
      </c>
      <c r="I9056">
        <v>630</v>
      </c>
      <c r="J9056">
        <v>297133.12000000005</v>
      </c>
      <c r="K9056" t="s">
        <v>379</v>
      </c>
    </row>
    <row r="9057" spans="1:11" x14ac:dyDescent="0.3">
      <c r="A9057">
        <v>53300</v>
      </c>
      <c r="B9057" t="s">
        <v>142</v>
      </c>
      <c r="C9057" t="s">
        <v>342</v>
      </c>
      <c r="D9057">
        <v>2023.06</v>
      </c>
      <c r="E9057" t="s">
        <v>41</v>
      </c>
      <c r="F9057" t="s">
        <v>42</v>
      </c>
      <c r="G9057" t="s">
        <v>43</v>
      </c>
      <c r="H9057">
        <v>297133.12000000005</v>
      </c>
      <c r="I9057">
        <v>840</v>
      </c>
      <c r="J9057">
        <v>297973.12000000005</v>
      </c>
      <c r="K9057" t="s">
        <v>379</v>
      </c>
    </row>
    <row r="9058" spans="1:11" x14ac:dyDescent="0.3">
      <c r="A9058">
        <v>53300</v>
      </c>
      <c r="B9058" t="s">
        <v>142</v>
      </c>
      <c r="C9058" t="s">
        <v>346</v>
      </c>
      <c r="D9058">
        <v>2023.07</v>
      </c>
      <c r="E9058" t="s">
        <v>41</v>
      </c>
      <c r="F9058" t="s">
        <v>42</v>
      </c>
      <c r="G9058" t="s">
        <v>43</v>
      </c>
      <c r="H9058">
        <v>297973.12000000005</v>
      </c>
      <c r="I9058">
        <v>430</v>
      </c>
      <c r="J9058">
        <v>298403.12000000005</v>
      </c>
      <c r="K9058" t="s">
        <v>379</v>
      </c>
    </row>
    <row r="9059" spans="1:11" x14ac:dyDescent="0.3">
      <c r="A9059">
        <v>53300</v>
      </c>
      <c r="B9059" t="s">
        <v>142</v>
      </c>
      <c r="C9059" t="s">
        <v>347</v>
      </c>
      <c r="D9059">
        <v>2023.08</v>
      </c>
      <c r="E9059" t="s">
        <v>41</v>
      </c>
      <c r="F9059" t="s">
        <v>42</v>
      </c>
      <c r="G9059" t="s">
        <v>43</v>
      </c>
      <c r="H9059">
        <v>298403.12000000011</v>
      </c>
      <c r="I9059">
        <v>1699.9999999999709</v>
      </c>
      <c r="J9059">
        <v>300103.12000000005</v>
      </c>
      <c r="K9059" t="s">
        <v>379</v>
      </c>
    </row>
    <row r="9060" spans="1:11" x14ac:dyDescent="0.3">
      <c r="A9060">
        <v>53300</v>
      </c>
      <c r="B9060" t="s">
        <v>142</v>
      </c>
      <c r="C9060" t="s">
        <v>382</v>
      </c>
      <c r="D9060">
        <v>2023.09</v>
      </c>
      <c r="E9060" t="s">
        <v>41</v>
      </c>
      <c r="F9060" t="s">
        <v>42</v>
      </c>
      <c r="G9060" t="s">
        <v>43</v>
      </c>
      <c r="H9060">
        <v>300103.12</v>
      </c>
      <c r="I9060">
        <v>453.32999999998719</v>
      </c>
      <c r="J9060">
        <v>300556.45</v>
      </c>
      <c r="K9060" t="s">
        <v>379</v>
      </c>
    </row>
    <row r="9061" spans="1:11" x14ac:dyDescent="0.3">
      <c r="A9061">
        <v>53300</v>
      </c>
      <c r="B9061" t="s">
        <v>142</v>
      </c>
      <c r="C9061" t="s">
        <v>383</v>
      </c>
      <c r="D9061">
        <v>2023.1</v>
      </c>
      <c r="E9061" t="s">
        <v>41</v>
      </c>
      <c r="F9061" t="s">
        <v>42</v>
      </c>
      <c r="G9061" t="s">
        <v>43</v>
      </c>
      <c r="H9061">
        <v>300556.45</v>
      </c>
      <c r="I9061">
        <v>2764.0000000000055</v>
      </c>
      <c r="J9061">
        <v>303320.45</v>
      </c>
      <c r="K9061" t="s">
        <v>379</v>
      </c>
    </row>
    <row r="9062" spans="1:11" x14ac:dyDescent="0.3">
      <c r="A9062">
        <v>53300</v>
      </c>
      <c r="B9062" t="s">
        <v>142</v>
      </c>
      <c r="C9062" t="s">
        <v>384</v>
      </c>
      <c r="D9062">
        <v>2023.11</v>
      </c>
      <c r="E9062" t="s">
        <v>41</v>
      </c>
      <c r="F9062" t="s">
        <v>42</v>
      </c>
      <c r="G9062" t="s">
        <v>43</v>
      </c>
      <c r="H9062">
        <v>303320.45</v>
      </c>
      <c r="I9062">
        <v>1269.4899999999907</v>
      </c>
      <c r="J9062">
        <v>304589.94</v>
      </c>
      <c r="K9062" t="s">
        <v>379</v>
      </c>
    </row>
    <row r="9063" spans="1:11" x14ac:dyDescent="0.3">
      <c r="A9063">
        <v>53300</v>
      </c>
      <c r="B9063" t="s">
        <v>142</v>
      </c>
      <c r="C9063" t="s">
        <v>385</v>
      </c>
      <c r="D9063">
        <v>2023.12</v>
      </c>
      <c r="E9063" t="s">
        <v>41</v>
      </c>
      <c r="F9063" t="s">
        <v>42</v>
      </c>
      <c r="G9063" t="s">
        <v>43</v>
      </c>
      <c r="H9063">
        <v>304589.94</v>
      </c>
      <c r="I9063">
        <v>860</v>
      </c>
      <c r="J9063">
        <v>305449.94</v>
      </c>
      <c r="K9063" t="s">
        <v>379</v>
      </c>
    </row>
    <row r="9064" spans="1:11" x14ac:dyDescent="0.3">
      <c r="A9064">
        <v>53300</v>
      </c>
      <c r="B9064" t="s">
        <v>142</v>
      </c>
      <c r="C9064" t="s">
        <v>386</v>
      </c>
      <c r="D9064">
        <v>2024.01</v>
      </c>
      <c r="E9064" t="s">
        <v>41</v>
      </c>
      <c r="F9064" t="s">
        <v>42</v>
      </c>
      <c r="G9064" t="s">
        <v>43</v>
      </c>
      <c r="H9064">
        <v>305449.94</v>
      </c>
      <c r="I9064">
        <v>1221.3</v>
      </c>
      <c r="J9064">
        <v>306671.24</v>
      </c>
      <c r="K9064" t="s">
        <v>379</v>
      </c>
    </row>
    <row r="9065" spans="1:11" x14ac:dyDescent="0.3">
      <c r="A9065">
        <v>53300</v>
      </c>
      <c r="B9065" t="s">
        <v>142</v>
      </c>
      <c r="C9065" t="s">
        <v>387</v>
      </c>
      <c r="D9065">
        <v>2024.02</v>
      </c>
      <c r="E9065" t="s">
        <v>41</v>
      </c>
      <c r="F9065" t="s">
        <v>42</v>
      </c>
      <c r="G9065" t="s">
        <v>43</v>
      </c>
      <c r="H9065">
        <v>306671.24</v>
      </c>
      <c r="I9065">
        <v>1505</v>
      </c>
      <c r="J9065">
        <v>308176.24</v>
      </c>
      <c r="K9065" t="s">
        <v>379</v>
      </c>
    </row>
    <row r="9066" spans="1:11" x14ac:dyDescent="0.3">
      <c r="A9066">
        <v>53300</v>
      </c>
      <c r="B9066" t="s">
        <v>142</v>
      </c>
      <c r="C9066" t="s">
        <v>388</v>
      </c>
      <c r="D9066">
        <v>2024.03</v>
      </c>
      <c r="E9066" t="s">
        <v>41</v>
      </c>
      <c r="F9066" t="s">
        <v>42</v>
      </c>
      <c r="G9066" t="s">
        <v>43</v>
      </c>
      <c r="H9066">
        <v>308176.24</v>
      </c>
      <c r="I9066">
        <v>215</v>
      </c>
      <c r="J9066">
        <v>308391.24</v>
      </c>
      <c r="K9066" t="s">
        <v>379</v>
      </c>
    </row>
    <row r="9067" spans="1:11" x14ac:dyDescent="0.3">
      <c r="A9067">
        <v>53300</v>
      </c>
      <c r="B9067" t="s">
        <v>142</v>
      </c>
      <c r="C9067" t="s">
        <v>389</v>
      </c>
      <c r="D9067">
        <v>2024.04</v>
      </c>
      <c r="E9067" t="s">
        <v>41</v>
      </c>
      <c r="F9067" t="s">
        <v>42</v>
      </c>
      <c r="G9067" t="s">
        <v>43</v>
      </c>
      <c r="H9067">
        <v>308391.24</v>
      </c>
      <c r="I9067">
        <v>1074.9899999999907</v>
      </c>
      <c r="J9067">
        <v>309466.23</v>
      </c>
      <c r="K9067" t="s">
        <v>379</v>
      </c>
    </row>
    <row r="9068" spans="1:11" x14ac:dyDescent="0.3">
      <c r="A9068">
        <v>53300</v>
      </c>
      <c r="B9068" t="s">
        <v>142</v>
      </c>
      <c r="C9068" t="s">
        <v>390</v>
      </c>
      <c r="D9068">
        <v>2024.05</v>
      </c>
      <c r="E9068" t="s">
        <v>41</v>
      </c>
      <c r="F9068" t="s">
        <v>42</v>
      </c>
      <c r="G9068" t="s">
        <v>43</v>
      </c>
      <c r="H9068">
        <v>309466.23</v>
      </c>
      <c r="I9068">
        <v>850.70000000001164</v>
      </c>
      <c r="J9068">
        <v>310316.93</v>
      </c>
      <c r="K9068" t="s">
        <v>379</v>
      </c>
    </row>
    <row r="9069" spans="1:11" x14ac:dyDescent="0.3">
      <c r="A9069">
        <v>53300</v>
      </c>
      <c r="B9069" t="s">
        <v>142</v>
      </c>
      <c r="C9069" t="s">
        <v>391</v>
      </c>
      <c r="D9069">
        <v>2024.06</v>
      </c>
      <c r="E9069" t="s">
        <v>41</v>
      </c>
      <c r="F9069" t="s">
        <v>42</v>
      </c>
      <c r="G9069" t="s">
        <v>43</v>
      </c>
      <c r="H9069">
        <v>310316.93</v>
      </c>
      <c r="I9069">
        <v>0</v>
      </c>
      <c r="J9069">
        <v>310316.93</v>
      </c>
      <c r="K9069" t="s">
        <v>379</v>
      </c>
    </row>
    <row r="9070" spans="1:11" x14ac:dyDescent="0.3">
      <c r="A9070">
        <v>53300</v>
      </c>
      <c r="B9070" t="s">
        <v>142</v>
      </c>
      <c r="C9070" t="s">
        <v>471</v>
      </c>
      <c r="D9070">
        <v>2024.07</v>
      </c>
      <c r="E9070" t="s">
        <v>41</v>
      </c>
      <c r="F9070" t="s">
        <v>42</v>
      </c>
      <c r="G9070" t="s">
        <v>43</v>
      </c>
      <c r="H9070">
        <v>310316.93</v>
      </c>
      <c r="I9070">
        <v>654</v>
      </c>
      <c r="J9070">
        <v>310970.93</v>
      </c>
      <c r="K9070" t="s">
        <v>379</v>
      </c>
    </row>
    <row r="9071" spans="1:11" x14ac:dyDescent="0.3">
      <c r="A9071">
        <v>53300</v>
      </c>
      <c r="B9071" t="s">
        <v>142</v>
      </c>
      <c r="C9071" t="s">
        <v>472</v>
      </c>
      <c r="D9071">
        <v>2024.08</v>
      </c>
      <c r="E9071" t="s">
        <v>41</v>
      </c>
      <c r="F9071" t="s">
        <v>42</v>
      </c>
      <c r="G9071" t="s">
        <v>43</v>
      </c>
      <c r="H9071">
        <v>310970.93</v>
      </c>
      <c r="I9071">
        <v>3322.929999999993</v>
      </c>
      <c r="J9071">
        <v>314293.86</v>
      </c>
      <c r="K9071" t="s">
        <v>379</v>
      </c>
    </row>
    <row r="9072" spans="1:11" x14ac:dyDescent="0.3">
      <c r="A9072">
        <v>53300</v>
      </c>
      <c r="B9072" t="s">
        <v>142</v>
      </c>
      <c r="C9072" t="s">
        <v>473</v>
      </c>
      <c r="D9072">
        <v>2024.09</v>
      </c>
      <c r="E9072" t="s">
        <v>41</v>
      </c>
      <c r="F9072" t="s">
        <v>42</v>
      </c>
      <c r="G9072" t="s">
        <v>43</v>
      </c>
      <c r="H9072">
        <v>314293.85999999993</v>
      </c>
      <c r="I9072">
        <v>2431.5699999999792</v>
      </c>
      <c r="J9072">
        <v>316725.42999999993</v>
      </c>
      <c r="K9072" t="s">
        <v>379</v>
      </c>
    </row>
    <row r="9073" spans="1:11" x14ac:dyDescent="0.3">
      <c r="A9073">
        <v>53300</v>
      </c>
      <c r="B9073" t="s">
        <v>142</v>
      </c>
      <c r="C9073" t="s">
        <v>474</v>
      </c>
      <c r="D9073">
        <v>2024.1</v>
      </c>
      <c r="E9073" t="s">
        <v>41</v>
      </c>
      <c r="F9073" t="s">
        <v>42</v>
      </c>
      <c r="G9073" t="s">
        <v>43</v>
      </c>
      <c r="H9073">
        <v>316725.42999999993</v>
      </c>
      <c r="I9073">
        <v>654</v>
      </c>
      <c r="J9073">
        <v>317379.42999999993</v>
      </c>
      <c r="K9073" t="s">
        <v>379</v>
      </c>
    </row>
    <row r="9074" spans="1:11" x14ac:dyDescent="0.3">
      <c r="A9074">
        <v>53300</v>
      </c>
      <c r="B9074" t="s">
        <v>142</v>
      </c>
      <c r="C9074" t="s">
        <v>475</v>
      </c>
      <c r="D9074">
        <v>2024.11</v>
      </c>
      <c r="E9074" t="s">
        <v>41</v>
      </c>
      <c r="F9074" t="s">
        <v>42</v>
      </c>
      <c r="G9074" t="s">
        <v>43</v>
      </c>
      <c r="H9074">
        <v>317379.42999999993</v>
      </c>
      <c r="I9074">
        <v>1308</v>
      </c>
      <c r="J9074">
        <v>318687.42999999993</v>
      </c>
      <c r="K9074" t="s">
        <v>379</v>
      </c>
    </row>
    <row r="9075" spans="1:11" x14ac:dyDescent="0.3">
      <c r="A9075">
        <v>53300</v>
      </c>
      <c r="B9075" t="s">
        <v>142</v>
      </c>
      <c r="C9075" t="s">
        <v>476</v>
      </c>
      <c r="D9075">
        <v>2024.12</v>
      </c>
      <c r="E9075" t="s">
        <v>41</v>
      </c>
      <c r="F9075" t="s">
        <v>42</v>
      </c>
      <c r="G9075" t="s">
        <v>43</v>
      </c>
      <c r="H9075">
        <v>318687.42999999993</v>
      </c>
      <c r="I9075">
        <v>436</v>
      </c>
      <c r="J9075">
        <v>319123.42999999993</v>
      </c>
      <c r="K9075" t="s">
        <v>379</v>
      </c>
    </row>
    <row r="9076" spans="1:11" x14ac:dyDescent="0.3">
      <c r="A9076">
        <v>53300</v>
      </c>
      <c r="B9076" t="s">
        <v>142</v>
      </c>
      <c r="C9076" t="s">
        <v>477</v>
      </c>
      <c r="D9076">
        <v>2025.01</v>
      </c>
      <c r="E9076" t="s">
        <v>41</v>
      </c>
      <c r="F9076" t="s">
        <v>42</v>
      </c>
      <c r="G9076" t="s">
        <v>43</v>
      </c>
      <c r="H9076">
        <v>319123.42999999993</v>
      </c>
      <c r="I9076">
        <v>1069.0000000000291</v>
      </c>
      <c r="J9076">
        <v>320192.42999999993</v>
      </c>
      <c r="K9076" t="s">
        <v>379</v>
      </c>
    </row>
    <row r="9077" spans="1:11" x14ac:dyDescent="0.3">
      <c r="A9077">
        <v>53300</v>
      </c>
      <c r="B9077" t="s">
        <v>142</v>
      </c>
      <c r="C9077" t="s">
        <v>478</v>
      </c>
      <c r="D9077">
        <v>2025.02</v>
      </c>
      <c r="E9077" t="s">
        <v>41</v>
      </c>
      <c r="F9077" t="s">
        <v>42</v>
      </c>
      <c r="G9077" t="s">
        <v>43</v>
      </c>
      <c r="H9077">
        <v>320192.42999999993</v>
      </c>
      <c r="I9077">
        <v>654</v>
      </c>
      <c r="J9077">
        <v>320846.42999999993</v>
      </c>
      <c r="K9077" t="s">
        <v>379</v>
      </c>
    </row>
    <row r="9078" spans="1:11" x14ac:dyDescent="0.3">
      <c r="A9078">
        <v>53300</v>
      </c>
      <c r="B9078" t="s">
        <v>142</v>
      </c>
      <c r="C9078" t="s">
        <v>479</v>
      </c>
      <c r="D9078">
        <v>2025.03</v>
      </c>
      <c r="E9078" t="s">
        <v>41</v>
      </c>
      <c r="F9078" t="s">
        <v>42</v>
      </c>
      <c r="G9078" t="s">
        <v>43</v>
      </c>
      <c r="H9078">
        <v>320846.43</v>
      </c>
      <c r="I9078">
        <v>310.54000000000002</v>
      </c>
      <c r="J9078">
        <v>321156.96999999997</v>
      </c>
      <c r="K9078" t="s">
        <v>379</v>
      </c>
    </row>
    <row r="9079" spans="1:11" x14ac:dyDescent="0.3">
      <c r="A9079">
        <v>53300</v>
      </c>
      <c r="B9079" t="s">
        <v>142</v>
      </c>
      <c r="C9079" t="s">
        <v>480</v>
      </c>
      <c r="D9079">
        <v>2025.04</v>
      </c>
      <c r="E9079" t="s">
        <v>41</v>
      </c>
      <c r="F9079" t="s">
        <v>42</v>
      </c>
      <c r="G9079" t="s">
        <v>43</v>
      </c>
      <c r="H9079">
        <v>321156.96999999997</v>
      </c>
      <c r="I9079">
        <v>3096.140000000014</v>
      </c>
      <c r="J9079">
        <v>324253.11</v>
      </c>
      <c r="K9079" t="s">
        <v>379</v>
      </c>
    </row>
    <row r="9080" spans="1:11" x14ac:dyDescent="0.3">
      <c r="A9080">
        <v>53300</v>
      </c>
      <c r="B9080" t="s">
        <v>142</v>
      </c>
      <c r="C9080" t="s">
        <v>481</v>
      </c>
      <c r="D9080">
        <v>2025.05</v>
      </c>
      <c r="E9080" t="s">
        <v>41</v>
      </c>
      <c r="F9080" t="s">
        <v>42</v>
      </c>
      <c r="G9080" t="s">
        <v>43</v>
      </c>
      <c r="H9080">
        <v>324253.11</v>
      </c>
      <c r="I9080">
        <v>661.07000000000698</v>
      </c>
      <c r="J9080">
        <v>324914.18</v>
      </c>
      <c r="K9080" t="s">
        <v>379</v>
      </c>
    </row>
    <row r="9081" spans="1:11" x14ac:dyDescent="0.3">
      <c r="A9081">
        <v>53300</v>
      </c>
      <c r="B9081" t="s">
        <v>142</v>
      </c>
      <c r="C9081" t="s">
        <v>482</v>
      </c>
      <c r="D9081">
        <v>2025.06</v>
      </c>
      <c r="E9081" t="s">
        <v>41</v>
      </c>
      <c r="F9081" t="s">
        <v>42</v>
      </c>
      <c r="G9081" t="s">
        <v>43</v>
      </c>
      <c r="H9081">
        <v>324914.17999999993</v>
      </c>
      <c r="I9081">
        <v>790.27999999999884</v>
      </c>
      <c r="J9081">
        <v>325704.45999999996</v>
      </c>
      <c r="K9081" t="s">
        <v>379</v>
      </c>
    </row>
    <row r="9082" spans="1:11" x14ac:dyDescent="0.3">
      <c r="A9082">
        <v>53300</v>
      </c>
      <c r="B9082" t="s">
        <v>142</v>
      </c>
      <c r="C9082" t="s">
        <v>550</v>
      </c>
      <c r="D9082">
        <v>2025.07</v>
      </c>
      <c r="E9082" t="s">
        <v>41</v>
      </c>
      <c r="F9082" t="s">
        <v>42</v>
      </c>
      <c r="G9082" t="s">
        <v>43</v>
      </c>
      <c r="H9082">
        <v>325704.45999999996</v>
      </c>
      <c r="I9082">
        <v>1076</v>
      </c>
      <c r="J9082">
        <v>326780.45999999996</v>
      </c>
      <c r="K9082" t="s">
        <v>379</v>
      </c>
    </row>
    <row r="9083" spans="1:11" x14ac:dyDescent="0.3">
      <c r="A9083">
        <v>53300</v>
      </c>
      <c r="B9083" t="s">
        <v>142</v>
      </c>
      <c r="C9083" t="s">
        <v>551</v>
      </c>
      <c r="D9083">
        <v>2025.08</v>
      </c>
      <c r="E9083" t="s">
        <v>41</v>
      </c>
      <c r="F9083" t="s">
        <v>42</v>
      </c>
      <c r="G9083" t="s">
        <v>43</v>
      </c>
      <c r="H9083">
        <v>326780.45999999996</v>
      </c>
      <c r="I9083">
        <v>1073.7200000000012</v>
      </c>
      <c r="J9083">
        <v>327854.17999999993</v>
      </c>
      <c r="K9083" t="s">
        <v>379</v>
      </c>
    </row>
    <row r="9084" spans="1:11" x14ac:dyDescent="0.3">
      <c r="A9084">
        <v>53300</v>
      </c>
      <c r="B9084" t="s">
        <v>142</v>
      </c>
      <c r="C9084" t="s">
        <v>552</v>
      </c>
      <c r="D9084">
        <v>2025.09</v>
      </c>
      <c r="E9084" t="s">
        <v>41</v>
      </c>
      <c r="F9084" t="s">
        <v>42</v>
      </c>
      <c r="G9084" t="s">
        <v>43</v>
      </c>
      <c r="H9084">
        <v>327854.17999999993</v>
      </c>
      <c r="I9084">
        <v>880</v>
      </c>
      <c r="J9084">
        <v>328734.17999999993</v>
      </c>
      <c r="K9084" t="s">
        <v>379</v>
      </c>
    </row>
    <row r="9085" spans="1:11" x14ac:dyDescent="0.3">
      <c r="A9085">
        <v>53300</v>
      </c>
      <c r="B9085" t="s">
        <v>142</v>
      </c>
      <c r="C9085" t="s">
        <v>553</v>
      </c>
      <c r="D9085">
        <v>2025.1</v>
      </c>
      <c r="E9085" t="s">
        <v>41</v>
      </c>
      <c r="F9085" t="s">
        <v>42</v>
      </c>
      <c r="G9085" t="s">
        <v>43</v>
      </c>
      <c r="H9085">
        <v>328734.17999999993</v>
      </c>
      <c r="I9085">
        <v>220</v>
      </c>
      <c r="J9085">
        <v>328954.17999999993</v>
      </c>
      <c r="K9085" t="s">
        <v>379</v>
      </c>
    </row>
    <row r="9086" spans="1:11" x14ac:dyDescent="0.3">
      <c r="A9086">
        <v>53300</v>
      </c>
      <c r="B9086" t="s">
        <v>142</v>
      </c>
      <c r="C9086" t="s">
        <v>554</v>
      </c>
      <c r="D9086">
        <v>2025.11</v>
      </c>
      <c r="E9086" t="s">
        <v>41</v>
      </c>
      <c r="F9086" t="s">
        <v>42</v>
      </c>
      <c r="G9086" t="s">
        <v>43</v>
      </c>
      <c r="H9086">
        <v>328954.17999999993</v>
      </c>
      <c r="I9086">
        <v>1319.9999999999854</v>
      </c>
      <c r="J9086">
        <v>330274.17999999993</v>
      </c>
      <c r="K9086" t="s">
        <v>379</v>
      </c>
    </row>
    <row r="9087" spans="1:11" x14ac:dyDescent="0.3">
      <c r="A9087">
        <v>53300</v>
      </c>
      <c r="B9087" t="s">
        <v>142</v>
      </c>
      <c r="C9087" t="s">
        <v>555</v>
      </c>
      <c r="D9087">
        <v>2025.12</v>
      </c>
      <c r="E9087" t="s">
        <v>41</v>
      </c>
      <c r="F9087" t="s">
        <v>42</v>
      </c>
      <c r="G9087" t="s">
        <v>43</v>
      </c>
      <c r="H9087">
        <v>330274.17999999993</v>
      </c>
      <c r="I9087">
        <v>198</v>
      </c>
      <c r="J9087">
        <v>330472.17999999993</v>
      </c>
      <c r="K9087" t="s">
        <v>379</v>
      </c>
    </row>
    <row r="9088" spans="1:11" x14ac:dyDescent="0.3">
      <c r="A9088">
        <v>53300</v>
      </c>
      <c r="B9088" t="s">
        <v>142</v>
      </c>
      <c r="C9088" t="s">
        <v>556</v>
      </c>
      <c r="D9088">
        <v>2026.01</v>
      </c>
      <c r="E9088" t="s">
        <v>41</v>
      </c>
      <c r="F9088" t="s">
        <v>42</v>
      </c>
      <c r="G9088" t="s">
        <v>43</v>
      </c>
      <c r="H9088">
        <v>330472.17999999993</v>
      </c>
      <c r="J9088">
        <v>330472.17999999993</v>
      </c>
      <c r="K9088" t="s">
        <v>379</v>
      </c>
    </row>
    <row r="9089" spans="1:11" x14ac:dyDescent="0.3">
      <c r="A9089">
        <v>53300</v>
      </c>
      <c r="B9089" t="s">
        <v>142</v>
      </c>
      <c r="C9089" t="s">
        <v>557</v>
      </c>
      <c r="D9089">
        <v>2026.02</v>
      </c>
      <c r="E9089" t="s">
        <v>41</v>
      </c>
      <c r="F9089" t="s">
        <v>42</v>
      </c>
      <c r="G9089" t="s">
        <v>43</v>
      </c>
      <c r="H9089">
        <v>330472.17999999993</v>
      </c>
      <c r="J9089">
        <v>330472.17999999993</v>
      </c>
      <c r="K9089" t="s">
        <v>379</v>
      </c>
    </row>
    <row r="9090" spans="1:11" x14ac:dyDescent="0.3">
      <c r="A9090">
        <v>53300</v>
      </c>
      <c r="B9090" t="s">
        <v>142</v>
      </c>
      <c r="C9090" t="s">
        <v>558</v>
      </c>
      <c r="D9090">
        <v>2026.03</v>
      </c>
      <c r="E9090" t="s">
        <v>41</v>
      </c>
      <c r="F9090" t="s">
        <v>42</v>
      </c>
      <c r="G9090" t="s">
        <v>43</v>
      </c>
      <c r="H9090">
        <v>330472.17999999993</v>
      </c>
      <c r="J9090">
        <v>330472.17999999993</v>
      </c>
      <c r="K9090" t="s">
        <v>379</v>
      </c>
    </row>
    <row r="9091" spans="1:11" x14ac:dyDescent="0.3">
      <c r="A9091">
        <v>53300</v>
      </c>
      <c r="B9091" t="s">
        <v>142</v>
      </c>
      <c r="C9091" t="s">
        <v>559</v>
      </c>
      <c r="D9091">
        <v>2026.04</v>
      </c>
      <c r="E9091" t="s">
        <v>41</v>
      </c>
      <c r="F9091" t="s">
        <v>42</v>
      </c>
      <c r="G9091" t="s">
        <v>43</v>
      </c>
      <c r="H9091">
        <v>330472.17999999993</v>
      </c>
      <c r="J9091">
        <v>330472.17999999993</v>
      </c>
      <c r="K9091" t="s">
        <v>379</v>
      </c>
    </row>
    <row r="9092" spans="1:11" x14ac:dyDescent="0.3">
      <c r="A9092">
        <v>53300</v>
      </c>
      <c r="B9092" t="s">
        <v>142</v>
      </c>
      <c r="C9092" t="s">
        <v>560</v>
      </c>
      <c r="D9092">
        <v>2026.05</v>
      </c>
      <c r="E9092" t="s">
        <v>41</v>
      </c>
      <c r="F9092" t="s">
        <v>42</v>
      </c>
      <c r="G9092" t="s">
        <v>43</v>
      </c>
      <c r="H9092">
        <v>330472.17999999993</v>
      </c>
      <c r="J9092">
        <v>330472.17999999993</v>
      </c>
      <c r="K9092" t="s">
        <v>379</v>
      </c>
    </row>
    <row r="9093" spans="1:11" x14ac:dyDescent="0.3">
      <c r="A9093">
        <v>53300</v>
      </c>
      <c r="B9093" t="s">
        <v>142</v>
      </c>
      <c r="C9093" t="s">
        <v>561</v>
      </c>
      <c r="D9093">
        <v>2026.06</v>
      </c>
      <c r="E9093" t="s">
        <v>41</v>
      </c>
      <c r="F9093" t="s">
        <v>42</v>
      </c>
      <c r="G9093" t="s">
        <v>43</v>
      </c>
      <c r="H9093">
        <v>330472.17999999993</v>
      </c>
      <c r="J9093">
        <v>330472.17999999993</v>
      </c>
      <c r="K9093" t="s">
        <v>379</v>
      </c>
    </row>
    <row r="9094" spans="1:11" x14ac:dyDescent="0.3">
      <c r="A9094">
        <v>54000</v>
      </c>
      <c r="B9094" t="s">
        <v>143</v>
      </c>
      <c r="C9094" t="s">
        <v>295</v>
      </c>
      <c r="D9094">
        <v>2022.07</v>
      </c>
      <c r="E9094" t="s">
        <v>41</v>
      </c>
      <c r="F9094" t="s">
        <v>132</v>
      </c>
      <c r="G9094" t="s">
        <v>43</v>
      </c>
      <c r="H9094">
        <v>76324.45</v>
      </c>
      <c r="I9094">
        <v>6379</v>
      </c>
      <c r="J9094">
        <v>82703.45</v>
      </c>
      <c r="K9094" t="s">
        <v>379</v>
      </c>
    </row>
    <row r="9095" spans="1:11" x14ac:dyDescent="0.3">
      <c r="A9095">
        <v>54000</v>
      </c>
      <c r="B9095" t="s">
        <v>143</v>
      </c>
      <c r="C9095" t="s">
        <v>301</v>
      </c>
      <c r="D9095">
        <v>2022.08</v>
      </c>
      <c r="E9095" t="s">
        <v>41</v>
      </c>
      <c r="F9095" t="s">
        <v>132</v>
      </c>
      <c r="G9095" t="s">
        <v>43</v>
      </c>
      <c r="H9095">
        <v>82703.45</v>
      </c>
      <c r="I9095">
        <v>8743</v>
      </c>
      <c r="J9095">
        <v>91446.45</v>
      </c>
      <c r="K9095" t="s">
        <v>379</v>
      </c>
    </row>
    <row r="9096" spans="1:11" x14ac:dyDescent="0.3">
      <c r="A9096">
        <v>54000</v>
      </c>
      <c r="B9096" t="s">
        <v>143</v>
      </c>
      <c r="C9096" t="s">
        <v>304</v>
      </c>
      <c r="D9096">
        <v>2022.09</v>
      </c>
      <c r="E9096" t="s">
        <v>41</v>
      </c>
      <c r="F9096" t="s">
        <v>132</v>
      </c>
      <c r="G9096" t="s">
        <v>43</v>
      </c>
      <c r="H9096">
        <v>91446.450000000012</v>
      </c>
      <c r="I9096">
        <v>-6406.989999999998</v>
      </c>
      <c r="J9096">
        <v>85039.46</v>
      </c>
      <c r="K9096" t="s">
        <v>379</v>
      </c>
    </row>
    <row r="9097" spans="1:11" x14ac:dyDescent="0.3">
      <c r="A9097">
        <v>54000</v>
      </c>
      <c r="B9097" t="s">
        <v>143</v>
      </c>
      <c r="C9097" t="s">
        <v>308</v>
      </c>
      <c r="D9097">
        <v>2022.1</v>
      </c>
      <c r="E9097" t="s">
        <v>41</v>
      </c>
      <c r="F9097" t="s">
        <v>132</v>
      </c>
      <c r="G9097" t="s">
        <v>43</v>
      </c>
      <c r="H9097">
        <v>85039.459999999992</v>
      </c>
      <c r="I9097">
        <v>7499</v>
      </c>
      <c r="J9097">
        <v>92538.459999999992</v>
      </c>
      <c r="K9097" t="s">
        <v>379</v>
      </c>
    </row>
    <row r="9098" spans="1:11" x14ac:dyDescent="0.3">
      <c r="A9098">
        <v>54000</v>
      </c>
      <c r="B9098" t="s">
        <v>143</v>
      </c>
      <c r="C9098" t="s">
        <v>313</v>
      </c>
      <c r="D9098">
        <v>2022.11</v>
      </c>
      <c r="E9098" t="s">
        <v>41</v>
      </c>
      <c r="F9098" t="s">
        <v>132</v>
      </c>
      <c r="G9098" t="s">
        <v>43</v>
      </c>
      <c r="H9098">
        <v>92538.459999999992</v>
      </c>
      <c r="I9098">
        <v>8599</v>
      </c>
      <c r="J9098">
        <v>101137.45999999999</v>
      </c>
      <c r="K9098" t="s">
        <v>379</v>
      </c>
    </row>
    <row r="9099" spans="1:11" x14ac:dyDescent="0.3">
      <c r="A9099">
        <v>54000</v>
      </c>
      <c r="B9099" t="s">
        <v>143</v>
      </c>
      <c r="C9099" t="s">
        <v>317</v>
      </c>
      <c r="D9099">
        <v>2022.12</v>
      </c>
      <c r="E9099" t="s">
        <v>41</v>
      </c>
      <c r="F9099" t="s">
        <v>132</v>
      </c>
      <c r="G9099" t="s">
        <v>43</v>
      </c>
      <c r="H9099">
        <v>101137.45999999999</v>
      </c>
      <c r="I9099">
        <v>14452.07</v>
      </c>
      <c r="J9099">
        <v>115589.53</v>
      </c>
      <c r="K9099" t="s">
        <v>379</v>
      </c>
    </row>
    <row r="9100" spans="1:11" x14ac:dyDescent="0.3">
      <c r="A9100">
        <v>54000</v>
      </c>
      <c r="B9100" t="s">
        <v>143</v>
      </c>
      <c r="C9100" t="s">
        <v>320</v>
      </c>
      <c r="D9100">
        <v>2023.01</v>
      </c>
      <c r="E9100" t="s">
        <v>41</v>
      </c>
      <c r="F9100" t="s">
        <v>132</v>
      </c>
      <c r="G9100" t="s">
        <v>43</v>
      </c>
      <c r="H9100">
        <v>115589.53</v>
      </c>
      <c r="I9100">
        <v>8128</v>
      </c>
      <c r="J9100">
        <v>123717.53</v>
      </c>
      <c r="K9100" t="s">
        <v>379</v>
      </c>
    </row>
    <row r="9101" spans="1:11" x14ac:dyDescent="0.3">
      <c r="A9101">
        <v>54000</v>
      </c>
      <c r="B9101" t="s">
        <v>143</v>
      </c>
      <c r="C9101" t="s">
        <v>325</v>
      </c>
      <c r="D9101">
        <v>2023.02</v>
      </c>
      <c r="E9101" t="s">
        <v>41</v>
      </c>
      <c r="F9101" t="s">
        <v>132</v>
      </c>
      <c r="G9101" t="s">
        <v>43</v>
      </c>
      <c r="H9101">
        <v>123717.53</v>
      </c>
      <c r="I9101">
        <v>11460</v>
      </c>
      <c r="J9101">
        <v>135177.53</v>
      </c>
      <c r="K9101" t="s">
        <v>379</v>
      </c>
    </row>
    <row r="9102" spans="1:11" x14ac:dyDescent="0.3">
      <c r="A9102">
        <v>54000</v>
      </c>
      <c r="B9102" t="s">
        <v>143</v>
      </c>
      <c r="C9102" t="s">
        <v>328</v>
      </c>
      <c r="D9102">
        <v>2023.03</v>
      </c>
      <c r="E9102" t="s">
        <v>41</v>
      </c>
      <c r="F9102" t="s">
        <v>132</v>
      </c>
      <c r="G9102" t="s">
        <v>43</v>
      </c>
      <c r="H9102">
        <v>135177.52999999997</v>
      </c>
      <c r="I9102">
        <v>-107.08000000000175</v>
      </c>
      <c r="J9102">
        <v>135070.44999999998</v>
      </c>
      <c r="K9102" t="s">
        <v>379</v>
      </c>
    </row>
    <row r="9103" spans="1:11" x14ac:dyDescent="0.3">
      <c r="A9103">
        <v>54000</v>
      </c>
      <c r="B9103" t="s">
        <v>143</v>
      </c>
      <c r="C9103" t="s">
        <v>331</v>
      </c>
      <c r="D9103">
        <v>2023.04</v>
      </c>
      <c r="E9103" t="s">
        <v>41</v>
      </c>
      <c r="F9103" t="s">
        <v>132</v>
      </c>
      <c r="G9103" t="s">
        <v>43</v>
      </c>
      <c r="H9103">
        <v>135070.45000000001</v>
      </c>
      <c r="I9103">
        <v>9232.93</v>
      </c>
      <c r="J9103">
        <v>144303.38</v>
      </c>
      <c r="K9103" t="s">
        <v>379</v>
      </c>
    </row>
    <row r="9104" spans="1:11" x14ac:dyDescent="0.3">
      <c r="A9104">
        <v>54000</v>
      </c>
      <c r="B9104" t="s">
        <v>143</v>
      </c>
      <c r="C9104" t="s">
        <v>333</v>
      </c>
      <c r="D9104">
        <v>2023.05</v>
      </c>
      <c r="E9104" t="s">
        <v>41</v>
      </c>
      <c r="F9104" t="s">
        <v>132</v>
      </c>
      <c r="G9104" t="s">
        <v>43</v>
      </c>
      <c r="H9104">
        <v>144303.37999999998</v>
      </c>
      <c r="I9104">
        <v>10031.01</v>
      </c>
      <c r="J9104">
        <v>154334.38999999998</v>
      </c>
      <c r="K9104" t="s">
        <v>379</v>
      </c>
    </row>
    <row r="9105" spans="1:11" x14ac:dyDescent="0.3">
      <c r="A9105">
        <v>54000</v>
      </c>
      <c r="B9105" t="s">
        <v>143</v>
      </c>
      <c r="C9105" t="s">
        <v>342</v>
      </c>
      <c r="D9105">
        <v>2023.06</v>
      </c>
      <c r="E9105" t="s">
        <v>41</v>
      </c>
      <c r="F9105" t="s">
        <v>132</v>
      </c>
      <c r="G9105" t="s">
        <v>43</v>
      </c>
      <c r="H9105">
        <v>154334.38999999998</v>
      </c>
      <c r="I9105">
        <v>-1841.2400000000016</v>
      </c>
      <c r="J9105">
        <v>152493.15</v>
      </c>
      <c r="K9105" t="s">
        <v>379</v>
      </c>
    </row>
    <row r="9106" spans="1:11" x14ac:dyDescent="0.3">
      <c r="A9106">
        <v>54000</v>
      </c>
      <c r="B9106" t="s">
        <v>143</v>
      </c>
      <c r="C9106" t="s">
        <v>346</v>
      </c>
      <c r="D9106">
        <v>2023.07</v>
      </c>
      <c r="E9106" t="s">
        <v>41</v>
      </c>
      <c r="F9106" t="s">
        <v>132</v>
      </c>
      <c r="G9106" t="s">
        <v>43</v>
      </c>
      <c r="H9106">
        <v>152493.14999999997</v>
      </c>
      <c r="I9106">
        <v>20522</v>
      </c>
      <c r="J9106">
        <v>173015.14999999997</v>
      </c>
      <c r="K9106" t="s">
        <v>379</v>
      </c>
    </row>
    <row r="9107" spans="1:11" x14ac:dyDescent="0.3">
      <c r="A9107">
        <v>54000</v>
      </c>
      <c r="B9107" t="s">
        <v>143</v>
      </c>
      <c r="C9107" t="s">
        <v>347</v>
      </c>
      <c r="D9107">
        <v>2023.08</v>
      </c>
      <c r="E9107" t="s">
        <v>41</v>
      </c>
      <c r="F9107" t="s">
        <v>132</v>
      </c>
      <c r="G9107" t="s">
        <v>43</v>
      </c>
      <c r="H9107">
        <v>173015.14999999997</v>
      </c>
      <c r="I9107">
        <v>15437</v>
      </c>
      <c r="J9107">
        <v>188452.14999999997</v>
      </c>
      <c r="K9107" t="s">
        <v>379</v>
      </c>
    </row>
    <row r="9108" spans="1:11" x14ac:dyDescent="0.3">
      <c r="A9108">
        <v>54000</v>
      </c>
      <c r="B9108" t="s">
        <v>143</v>
      </c>
      <c r="C9108" t="s">
        <v>382</v>
      </c>
      <c r="D9108">
        <v>2023.09</v>
      </c>
      <c r="E9108" t="s">
        <v>41</v>
      </c>
      <c r="F9108" t="s">
        <v>132</v>
      </c>
      <c r="G9108" t="s">
        <v>43</v>
      </c>
      <c r="H9108">
        <v>188452.15</v>
      </c>
      <c r="I9108">
        <v>5020.1500000000015</v>
      </c>
      <c r="J9108">
        <v>193472.3</v>
      </c>
      <c r="K9108" t="s">
        <v>379</v>
      </c>
    </row>
    <row r="9109" spans="1:11" x14ac:dyDescent="0.3">
      <c r="A9109">
        <v>54000</v>
      </c>
      <c r="B9109" t="s">
        <v>143</v>
      </c>
      <c r="C9109" t="s">
        <v>383</v>
      </c>
      <c r="D9109">
        <v>2023.1</v>
      </c>
      <c r="E9109" t="s">
        <v>41</v>
      </c>
      <c r="F9109" t="s">
        <v>132</v>
      </c>
      <c r="G9109" t="s">
        <v>43</v>
      </c>
      <c r="H9109">
        <v>193472.29999999996</v>
      </c>
      <c r="I9109">
        <v>19067.66</v>
      </c>
      <c r="J9109">
        <v>212539.95999999996</v>
      </c>
      <c r="K9109" t="s">
        <v>379</v>
      </c>
    </row>
    <row r="9110" spans="1:11" x14ac:dyDescent="0.3">
      <c r="A9110">
        <v>54000</v>
      </c>
      <c r="B9110" t="s">
        <v>143</v>
      </c>
      <c r="C9110" t="s">
        <v>384</v>
      </c>
      <c r="D9110">
        <v>2023.11</v>
      </c>
      <c r="E9110" t="s">
        <v>41</v>
      </c>
      <c r="F9110" t="s">
        <v>132</v>
      </c>
      <c r="G9110" t="s">
        <v>43</v>
      </c>
      <c r="H9110">
        <v>212539.95999999996</v>
      </c>
      <c r="I9110">
        <v>19507</v>
      </c>
      <c r="J9110">
        <v>232046.95999999996</v>
      </c>
      <c r="K9110" t="s">
        <v>379</v>
      </c>
    </row>
    <row r="9111" spans="1:11" x14ac:dyDescent="0.3">
      <c r="A9111">
        <v>54000</v>
      </c>
      <c r="B9111" t="s">
        <v>143</v>
      </c>
      <c r="C9111" t="s">
        <v>385</v>
      </c>
      <c r="D9111">
        <v>2023.12</v>
      </c>
      <c r="E9111" t="s">
        <v>41</v>
      </c>
      <c r="F9111" t="s">
        <v>132</v>
      </c>
      <c r="G9111" t="s">
        <v>43</v>
      </c>
      <c r="H9111">
        <v>232046.95999999996</v>
      </c>
      <c r="I9111">
        <v>-1876.2400000000052</v>
      </c>
      <c r="J9111">
        <v>230170.71999999997</v>
      </c>
      <c r="K9111" t="s">
        <v>379</v>
      </c>
    </row>
    <row r="9112" spans="1:11" x14ac:dyDescent="0.3">
      <c r="A9112">
        <v>54000</v>
      </c>
      <c r="B9112" t="s">
        <v>143</v>
      </c>
      <c r="C9112" t="s">
        <v>386</v>
      </c>
      <c r="D9112">
        <v>2024.01</v>
      </c>
      <c r="E9112" t="s">
        <v>41</v>
      </c>
      <c r="F9112" t="s">
        <v>132</v>
      </c>
      <c r="G9112" t="s">
        <v>43</v>
      </c>
      <c r="H9112">
        <v>230170.71999999997</v>
      </c>
      <c r="I9112">
        <v>16236</v>
      </c>
      <c r="J9112">
        <v>246406.71999999997</v>
      </c>
      <c r="K9112" t="s">
        <v>379</v>
      </c>
    </row>
    <row r="9113" spans="1:11" x14ac:dyDescent="0.3">
      <c r="A9113">
        <v>54000</v>
      </c>
      <c r="B9113" t="s">
        <v>143</v>
      </c>
      <c r="C9113" t="s">
        <v>387</v>
      </c>
      <c r="D9113">
        <v>2024.02</v>
      </c>
      <c r="E9113" t="s">
        <v>41</v>
      </c>
      <c r="F9113" t="s">
        <v>132</v>
      </c>
      <c r="G9113" t="s">
        <v>43</v>
      </c>
      <c r="H9113">
        <v>246406.71999999997</v>
      </c>
      <c r="I9113">
        <v>16237</v>
      </c>
      <c r="J9113">
        <v>262643.71999999997</v>
      </c>
      <c r="K9113" t="s">
        <v>379</v>
      </c>
    </row>
    <row r="9114" spans="1:11" x14ac:dyDescent="0.3">
      <c r="A9114">
        <v>54000</v>
      </c>
      <c r="B9114" t="s">
        <v>143</v>
      </c>
      <c r="C9114" t="s">
        <v>388</v>
      </c>
      <c r="D9114">
        <v>2024.03</v>
      </c>
      <c r="E9114" t="s">
        <v>41</v>
      </c>
      <c r="F9114" t="s">
        <v>132</v>
      </c>
      <c r="G9114" t="s">
        <v>43</v>
      </c>
      <c r="H9114">
        <v>262643.71999999997</v>
      </c>
      <c r="I9114">
        <v>12240</v>
      </c>
      <c r="J9114">
        <v>274883.71999999997</v>
      </c>
      <c r="K9114" t="s">
        <v>379</v>
      </c>
    </row>
    <row r="9115" spans="1:11" x14ac:dyDescent="0.3">
      <c r="A9115">
        <v>54000</v>
      </c>
      <c r="B9115" t="s">
        <v>143</v>
      </c>
      <c r="C9115" t="s">
        <v>389</v>
      </c>
      <c r="D9115">
        <v>2024.04</v>
      </c>
      <c r="E9115" t="s">
        <v>41</v>
      </c>
      <c r="F9115" t="s">
        <v>132</v>
      </c>
      <c r="G9115" t="s">
        <v>43</v>
      </c>
      <c r="H9115">
        <v>274883.72000000003</v>
      </c>
      <c r="I9115">
        <v>1497.5999999999985</v>
      </c>
      <c r="J9115">
        <v>276381.32</v>
      </c>
      <c r="K9115" t="s">
        <v>379</v>
      </c>
    </row>
    <row r="9116" spans="1:11" x14ac:dyDescent="0.3">
      <c r="A9116">
        <v>54000</v>
      </c>
      <c r="B9116" t="s">
        <v>143</v>
      </c>
      <c r="C9116" t="s">
        <v>390</v>
      </c>
      <c r="D9116">
        <v>2024.05</v>
      </c>
      <c r="E9116" t="s">
        <v>41</v>
      </c>
      <c r="F9116" t="s">
        <v>132</v>
      </c>
      <c r="G9116" t="s">
        <v>43</v>
      </c>
      <c r="H9116">
        <v>276381.32</v>
      </c>
      <c r="I9116">
        <v>13464</v>
      </c>
      <c r="J9116">
        <v>289845.32</v>
      </c>
      <c r="K9116" t="s">
        <v>379</v>
      </c>
    </row>
    <row r="9117" spans="1:11" x14ac:dyDescent="0.3">
      <c r="A9117">
        <v>54000</v>
      </c>
      <c r="B9117" t="s">
        <v>143</v>
      </c>
      <c r="C9117" t="s">
        <v>391</v>
      </c>
      <c r="D9117">
        <v>2024.06</v>
      </c>
      <c r="E9117" t="s">
        <v>41</v>
      </c>
      <c r="F9117" t="s">
        <v>132</v>
      </c>
      <c r="G9117" t="s">
        <v>43</v>
      </c>
      <c r="H9117">
        <v>289845.32</v>
      </c>
      <c r="I9117">
        <v>12240</v>
      </c>
      <c r="J9117">
        <v>302085.32</v>
      </c>
      <c r="K9117" t="s">
        <v>379</v>
      </c>
    </row>
    <row r="9118" spans="1:11" x14ac:dyDescent="0.3">
      <c r="A9118">
        <v>54000</v>
      </c>
      <c r="B9118" t="s">
        <v>143</v>
      </c>
      <c r="C9118" t="s">
        <v>471</v>
      </c>
      <c r="D9118">
        <v>2024.07</v>
      </c>
      <c r="E9118" t="s">
        <v>41</v>
      </c>
      <c r="F9118" t="s">
        <v>132</v>
      </c>
      <c r="G9118" t="s">
        <v>43</v>
      </c>
      <c r="H9118">
        <v>302085.32</v>
      </c>
      <c r="I9118">
        <v>7938.16</v>
      </c>
      <c r="J9118">
        <v>310023.48</v>
      </c>
      <c r="K9118" t="s">
        <v>379</v>
      </c>
    </row>
    <row r="9119" spans="1:11" x14ac:dyDescent="0.3">
      <c r="A9119">
        <v>54000</v>
      </c>
      <c r="B9119" t="s">
        <v>143</v>
      </c>
      <c r="C9119" t="s">
        <v>472</v>
      </c>
      <c r="D9119">
        <v>2024.08</v>
      </c>
      <c r="E9119" t="s">
        <v>41</v>
      </c>
      <c r="F9119" t="s">
        <v>132</v>
      </c>
      <c r="G9119" t="s">
        <v>43</v>
      </c>
      <c r="H9119">
        <v>310023.48</v>
      </c>
      <c r="I9119">
        <v>10282</v>
      </c>
      <c r="J9119">
        <v>320305.48</v>
      </c>
      <c r="K9119" t="s">
        <v>379</v>
      </c>
    </row>
    <row r="9120" spans="1:11" x14ac:dyDescent="0.3">
      <c r="A9120">
        <v>54000</v>
      </c>
      <c r="B9120" t="s">
        <v>143</v>
      </c>
      <c r="C9120" t="s">
        <v>473</v>
      </c>
      <c r="D9120">
        <v>2024.09</v>
      </c>
      <c r="E9120" t="s">
        <v>41</v>
      </c>
      <c r="F9120" t="s">
        <v>132</v>
      </c>
      <c r="G9120" t="s">
        <v>43</v>
      </c>
      <c r="H9120">
        <v>320305.48</v>
      </c>
      <c r="I9120">
        <v>10282</v>
      </c>
      <c r="J9120">
        <v>330587.48</v>
      </c>
      <c r="K9120" t="s">
        <v>379</v>
      </c>
    </row>
    <row r="9121" spans="1:11" x14ac:dyDescent="0.3">
      <c r="A9121">
        <v>54000</v>
      </c>
      <c r="B9121" t="s">
        <v>143</v>
      </c>
      <c r="C9121" t="s">
        <v>474</v>
      </c>
      <c r="D9121">
        <v>2024.1</v>
      </c>
      <c r="E9121" t="s">
        <v>41</v>
      </c>
      <c r="F9121" t="s">
        <v>132</v>
      </c>
      <c r="G9121" t="s">
        <v>43</v>
      </c>
      <c r="H9121">
        <v>330587.47999999992</v>
      </c>
      <c r="I9121">
        <v>5485.9000000000015</v>
      </c>
      <c r="J9121">
        <v>336073.37999999995</v>
      </c>
      <c r="K9121" t="s">
        <v>379</v>
      </c>
    </row>
    <row r="9122" spans="1:11" x14ac:dyDescent="0.3">
      <c r="A9122">
        <v>54000</v>
      </c>
      <c r="B9122" t="s">
        <v>143</v>
      </c>
      <c r="C9122" t="s">
        <v>475</v>
      </c>
      <c r="D9122">
        <v>2024.11</v>
      </c>
      <c r="E9122" t="s">
        <v>41</v>
      </c>
      <c r="F9122" t="s">
        <v>132</v>
      </c>
      <c r="G9122" t="s">
        <v>43</v>
      </c>
      <c r="H9122">
        <v>336073.37999999995</v>
      </c>
      <c r="I9122">
        <v>8400</v>
      </c>
      <c r="J9122">
        <v>344473.37999999995</v>
      </c>
      <c r="K9122" t="s">
        <v>379</v>
      </c>
    </row>
    <row r="9123" spans="1:11" x14ac:dyDescent="0.3">
      <c r="A9123">
        <v>54000</v>
      </c>
      <c r="B9123" t="s">
        <v>143</v>
      </c>
      <c r="C9123" t="s">
        <v>476</v>
      </c>
      <c r="D9123">
        <v>2024.12</v>
      </c>
      <c r="E9123" t="s">
        <v>41</v>
      </c>
      <c r="F9123" t="s">
        <v>132</v>
      </c>
      <c r="G9123" t="s">
        <v>43</v>
      </c>
      <c r="H9123">
        <v>344473.37999999995</v>
      </c>
      <c r="I9123">
        <v>4411.1899999999996</v>
      </c>
      <c r="J9123">
        <v>348884.56999999995</v>
      </c>
      <c r="K9123" t="s">
        <v>379</v>
      </c>
    </row>
    <row r="9124" spans="1:11" x14ac:dyDescent="0.3">
      <c r="A9124">
        <v>54000</v>
      </c>
      <c r="B9124" t="s">
        <v>143</v>
      </c>
      <c r="C9124" t="s">
        <v>477</v>
      </c>
      <c r="D9124">
        <v>2025.01</v>
      </c>
      <c r="E9124" t="s">
        <v>41</v>
      </c>
      <c r="F9124" t="s">
        <v>132</v>
      </c>
      <c r="G9124" t="s">
        <v>43</v>
      </c>
      <c r="H9124">
        <v>348884.56999999995</v>
      </c>
      <c r="I9124">
        <v>7582</v>
      </c>
      <c r="J9124">
        <v>356466.56999999995</v>
      </c>
      <c r="K9124" t="s">
        <v>379</v>
      </c>
    </row>
    <row r="9125" spans="1:11" x14ac:dyDescent="0.3">
      <c r="A9125">
        <v>54000</v>
      </c>
      <c r="B9125" t="s">
        <v>143</v>
      </c>
      <c r="C9125" t="s">
        <v>478</v>
      </c>
      <c r="D9125">
        <v>2025.02</v>
      </c>
      <c r="E9125" t="s">
        <v>41</v>
      </c>
      <c r="F9125" t="s">
        <v>132</v>
      </c>
      <c r="G9125" t="s">
        <v>43</v>
      </c>
      <c r="H9125">
        <v>356466.56999999995</v>
      </c>
      <c r="I9125">
        <v>8000</v>
      </c>
      <c r="J9125">
        <v>364466.56999999995</v>
      </c>
      <c r="K9125" t="s">
        <v>379</v>
      </c>
    </row>
    <row r="9126" spans="1:11" x14ac:dyDescent="0.3">
      <c r="A9126">
        <v>54000</v>
      </c>
      <c r="B9126" t="s">
        <v>143</v>
      </c>
      <c r="C9126" t="s">
        <v>479</v>
      </c>
      <c r="D9126">
        <v>2025.03</v>
      </c>
      <c r="E9126" t="s">
        <v>41</v>
      </c>
      <c r="F9126" t="s">
        <v>132</v>
      </c>
      <c r="G9126" t="s">
        <v>43</v>
      </c>
      <c r="H9126">
        <v>364466.56999999995</v>
      </c>
      <c r="I9126">
        <v>7621.619999999999</v>
      </c>
      <c r="J9126">
        <v>372088.18999999994</v>
      </c>
      <c r="K9126" t="s">
        <v>379</v>
      </c>
    </row>
    <row r="9127" spans="1:11" x14ac:dyDescent="0.3">
      <c r="A9127">
        <v>54000</v>
      </c>
      <c r="B9127" t="s">
        <v>143</v>
      </c>
      <c r="C9127" t="s">
        <v>480</v>
      </c>
      <c r="D9127">
        <v>2025.04</v>
      </c>
      <c r="E9127" t="s">
        <v>41</v>
      </c>
      <c r="F9127" t="s">
        <v>132</v>
      </c>
      <c r="G9127" t="s">
        <v>43</v>
      </c>
      <c r="H9127">
        <v>372088.18999999994</v>
      </c>
      <c r="I9127">
        <v>7600</v>
      </c>
      <c r="J9127">
        <v>379688.18999999994</v>
      </c>
      <c r="K9127" t="s">
        <v>379</v>
      </c>
    </row>
    <row r="9128" spans="1:11" x14ac:dyDescent="0.3">
      <c r="A9128">
        <v>54000</v>
      </c>
      <c r="B9128" t="s">
        <v>143</v>
      </c>
      <c r="C9128" t="s">
        <v>481</v>
      </c>
      <c r="D9128">
        <v>2025.05</v>
      </c>
      <c r="E9128" t="s">
        <v>41</v>
      </c>
      <c r="F9128" t="s">
        <v>132</v>
      </c>
      <c r="G9128" t="s">
        <v>43</v>
      </c>
      <c r="H9128">
        <v>379688.18999999994</v>
      </c>
      <c r="I9128">
        <v>8800</v>
      </c>
      <c r="J9128">
        <v>388488.18999999994</v>
      </c>
      <c r="K9128" t="s">
        <v>379</v>
      </c>
    </row>
    <row r="9129" spans="1:11" x14ac:dyDescent="0.3">
      <c r="A9129">
        <v>54000</v>
      </c>
      <c r="B9129" t="s">
        <v>143</v>
      </c>
      <c r="C9129" t="s">
        <v>482</v>
      </c>
      <c r="D9129">
        <v>2025.06</v>
      </c>
      <c r="E9129" t="s">
        <v>41</v>
      </c>
      <c r="F9129" t="s">
        <v>132</v>
      </c>
      <c r="G9129" t="s">
        <v>43</v>
      </c>
      <c r="H9129">
        <v>388488.18999999994</v>
      </c>
      <c r="I9129">
        <v>8000</v>
      </c>
      <c r="J9129">
        <v>396488.18999999994</v>
      </c>
      <c r="K9129" t="s">
        <v>379</v>
      </c>
    </row>
    <row r="9130" spans="1:11" x14ac:dyDescent="0.3">
      <c r="A9130">
        <v>54000</v>
      </c>
      <c r="B9130" t="s">
        <v>143</v>
      </c>
      <c r="C9130" t="s">
        <v>550</v>
      </c>
      <c r="D9130">
        <v>2025.07</v>
      </c>
      <c r="E9130" t="s">
        <v>41</v>
      </c>
      <c r="F9130" t="s">
        <v>132</v>
      </c>
      <c r="G9130" t="s">
        <v>43</v>
      </c>
      <c r="H9130">
        <v>396488.18999999994</v>
      </c>
      <c r="I9130">
        <v>11418.66</v>
      </c>
      <c r="J9130">
        <v>407906.84999999992</v>
      </c>
      <c r="K9130" t="s">
        <v>379</v>
      </c>
    </row>
    <row r="9131" spans="1:11" x14ac:dyDescent="0.3">
      <c r="A9131">
        <v>54000</v>
      </c>
      <c r="B9131" t="s">
        <v>143</v>
      </c>
      <c r="C9131" t="s">
        <v>551</v>
      </c>
      <c r="D9131">
        <v>2025.08</v>
      </c>
      <c r="E9131" t="s">
        <v>41</v>
      </c>
      <c r="F9131" t="s">
        <v>132</v>
      </c>
      <c r="G9131" t="s">
        <v>43</v>
      </c>
      <c r="H9131">
        <v>407906.84999999992</v>
      </c>
      <c r="I9131">
        <v>18177</v>
      </c>
      <c r="J9131">
        <v>426083.84999999992</v>
      </c>
      <c r="K9131" t="s">
        <v>379</v>
      </c>
    </row>
    <row r="9132" spans="1:11" x14ac:dyDescent="0.3">
      <c r="A9132">
        <v>54000</v>
      </c>
      <c r="B9132" t="s">
        <v>143</v>
      </c>
      <c r="C9132" t="s">
        <v>552</v>
      </c>
      <c r="D9132">
        <v>2025.09</v>
      </c>
      <c r="E9132" t="s">
        <v>41</v>
      </c>
      <c r="F9132" t="s">
        <v>132</v>
      </c>
      <c r="G9132" t="s">
        <v>43</v>
      </c>
      <c r="H9132">
        <v>426083.85</v>
      </c>
      <c r="I9132">
        <v>7742.5299999999988</v>
      </c>
      <c r="J9132">
        <v>433826.37999999995</v>
      </c>
      <c r="K9132" t="s">
        <v>379</v>
      </c>
    </row>
    <row r="9133" spans="1:11" x14ac:dyDescent="0.3">
      <c r="A9133">
        <v>54000</v>
      </c>
      <c r="B9133" t="s">
        <v>143</v>
      </c>
      <c r="C9133" t="s">
        <v>553</v>
      </c>
      <c r="D9133">
        <v>2025.1</v>
      </c>
      <c r="E9133" t="s">
        <v>41</v>
      </c>
      <c r="F9133" t="s">
        <v>132</v>
      </c>
      <c r="G9133" t="s">
        <v>43</v>
      </c>
      <c r="H9133">
        <v>433826.38</v>
      </c>
      <c r="I9133">
        <v>9875.9700000000012</v>
      </c>
      <c r="J9133">
        <v>443702.35</v>
      </c>
      <c r="K9133" t="s">
        <v>379</v>
      </c>
    </row>
    <row r="9134" spans="1:11" x14ac:dyDescent="0.3">
      <c r="A9134">
        <v>54000</v>
      </c>
      <c r="B9134" t="s">
        <v>143</v>
      </c>
      <c r="C9134" t="s">
        <v>554</v>
      </c>
      <c r="D9134">
        <v>2025.11</v>
      </c>
      <c r="E9134" t="s">
        <v>41</v>
      </c>
      <c r="F9134" t="s">
        <v>132</v>
      </c>
      <c r="G9134" t="s">
        <v>43</v>
      </c>
      <c r="H9134">
        <v>443702.35</v>
      </c>
      <c r="I9134">
        <v>6415.36</v>
      </c>
      <c r="J9134">
        <v>450117.70999999996</v>
      </c>
      <c r="K9134" t="s">
        <v>379</v>
      </c>
    </row>
    <row r="9135" spans="1:11" x14ac:dyDescent="0.3">
      <c r="A9135">
        <v>54000</v>
      </c>
      <c r="B9135" t="s">
        <v>143</v>
      </c>
      <c r="C9135" t="s">
        <v>555</v>
      </c>
      <c r="D9135">
        <v>2025.12</v>
      </c>
      <c r="E9135" t="s">
        <v>41</v>
      </c>
      <c r="F9135" t="s">
        <v>132</v>
      </c>
      <c r="G9135" t="s">
        <v>43</v>
      </c>
      <c r="H9135">
        <v>450117.70999999996</v>
      </c>
      <c r="J9135">
        <v>450117.70999999996</v>
      </c>
      <c r="K9135" t="s">
        <v>379</v>
      </c>
    </row>
    <row r="9136" spans="1:11" x14ac:dyDescent="0.3">
      <c r="A9136">
        <v>54000</v>
      </c>
      <c r="B9136" t="s">
        <v>143</v>
      </c>
      <c r="C9136" t="s">
        <v>556</v>
      </c>
      <c r="D9136">
        <v>2026.01</v>
      </c>
      <c r="E9136" t="s">
        <v>41</v>
      </c>
      <c r="F9136" t="s">
        <v>132</v>
      </c>
      <c r="G9136" t="s">
        <v>43</v>
      </c>
      <c r="H9136">
        <v>450117.70999999996</v>
      </c>
      <c r="J9136">
        <v>450117.70999999996</v>
      </c>
      <c r="K9136" t="s">
        <v>379</v>
      </c>
    </row>
    <row r="9137" spans="1:11" x14ac:dyDescent="0.3">
      <c r="A9137">
        <v>54000</v>
      </c>
      <c r="B9137" t="s">
        <v>143</v>
      </c>
      <c r="C9137" t="s">
        <v>557</v>
      </c>
      <c r="D9137">
        <v>2026.02</v>
      </c>
      <c r="E9137" t="s">
        <v>41</v>
      </c>
      <c r="F9137" t="s">
        <v>132</v>
      </c>
      <c r="G9137" t="s">
        <v>43</v>
      </c>
      <c r="H9137">
        <v>450117.70999999996</v>
      </c>
      <c r="J9137">
        <v>450117.70999999996</v>
      </c>
      <c r="K9137" t="s">
        <v>379</v>
      </c>
    </row>
    <row r="9138" spans="1:11" x14ac:dyDescent="0.3">
      <c r="A9138">
        <v>54000</v>
      </c>
      <c r="B9138" t="s">
        <v>143</v>
      </c>
      <c r="C9138" t="s">
        <v>558</v>
      </c>
      <c r="D9138">
        <v>2026.03</v>
      </c>
      <c r="E9138" t="s">
        <v>41</v>
      </c>
      <c r="F9138" t="s">
        <v>132</v>
      </c>
      <c r="G9138" t="s">
        <v>43</v>
      </c>
      <c r="H9138">
        <v>450117.70999999996</v>
      </c>
      <c r="J9138">
        <v>450117.70999999996</v>
      </c>
      <c r="K9138" t="s">
        <v>379</v>
      </c>
    </row>
    <row r="9139" spans="1:11" x14ac:dyDescent="0.3">
      <c r="A9139">
        <v>54000</v>
      </c>
      <c r="B9139" t="s">
        <v>143</v>
      </c>
      <c r="C9139" t="s">
        <v>559</v>
      </c>
      <c r="D9139">
        <v>2026.04</v>
      </c>
      <c r="E9139" t="s">
        <v>41</v>
      </c>
      <c r="F9139" t="s">
        <v>132</v>
      </c>
      <c r="G9139" t="s">
        <v>43</v>
      </c>
      <c r="H9139">
        <v>450117.70999999996</v>
      </c>
      <c r="J9139">
        <v>450117.70999999996</v>
      </c>
      <c r="K9139" t="s">
        <v>379</v>
      </c>
    </row>
    <row r="9140" spans="1:11" x14ac:dyDescent="0.3">
      <c r="A9140">
        <v>54000</v>
      </c>
      <c r="B9140" t="s">
        <v>143</v>
      </c>
      <c r="C9140" t="s">
        <v>560</v>
      </c>
      <c r="D9140">
        <v>2026.05</v>
      </c>
      <c r="E9140" t="s">
        <v>41</v>
      </c>
      <c r="F9140" t="s">
        <v>132</v>
      </c>
      <c r="G9140" t="s">
        <v>43</v>
      </c>
      <c r="H9140">
        <v>450117.70999999996</v>
      </c>
      <c r="J9140">
        <v>450117.70999999996</v>
      </c>
      <c r="K9140" t="s">
        <v>379</v>
      </c>
    </row>
    <row r="9141" spans="1:11" x14ac:dyDescent="0.3">
      <c r="A9141">
        <v>54000</v>
      </c>
      <c r="B9141" t="s">
        <v>143</v>
      </c>
      <c r="C9141" t="s">
        <v>561</v>
      </c>
      <c r="D9141">
        <v>2026.06</v>
      </c>
      <c r="E9141" t="s">
        <v>41</v>
      </c>
      <c r="F9141" t="s">
        <v>132</v>
      </c>
      <c r="G9141" t="s">
        <v>43</v>
      </c>
      <c r="H9141">
        <v>450117.70999999996</v>
      </c>
      <c r="J9141">
        <v>450117.70999999996</v>
      </c>
      <c r="K9141" t="s">
        <v>379</v>
      </c>
    </row>
    <row r="9142" spans="1:11" x14ac:dyDescent="0.3">
      <c r="A9142">
        <v>56000</v>
      </c>
      <c r="B9142" t="s">
        <v>144</v>
      </c>
      <c r="C9142" t="s">
        <v>295</v>
      </c>
      <c r="D9142">
        <v>2022.07</v>
      </c>
      <c r="E9142" t="s">
        <v>41</v>
      </c>
      <c r="F9142" t="s">
        <v>132</v>
      </c>
      <c r="G9142" t="s">
        <v>43</v>
      </c>
      <c r="H9142">
        <v>45741.840000000004</v>
      </c>
      <c r="I9142">
        <v>4303.6400000000003</v>
      </c>
      <c r="J9142">
        <v>50045.48</v>
      </c>
      <c r="K9142" t="s">
        <v>379</v>
      </c>
    </row>
    <row r="9143" spans="1:11" x14ac:dyDescent="0.3">
      <c r="A9143">
        <v>56000</v>
      </c>
      <c r="B9143" t="s">
        <v>144</v>
      </c>
      <c r="C9143" t="s">
        <v>301</v>
      </c>
      <c r="D9143">
        <v>2022.08</v>
      </c>
      <c r="E9143" t="s">
        <v>41</v>
      </c>
      <c r="F9143" t="s">
        <v>132</v>
      </c>
      <c r="G9143" t="s">
        <v>43</v>
      </c>
      <c r="H9143">
        <v>50045.48</v>
      </c>
      <c r="I9143">
        <v>4303.6400000000003</v>
      </c>
      <c r="J9143">
        <v>54349.120000000003</v>
      </c>
      <c r="K9143" t="s">
        <v>379</v>
      </c>
    </row>
    <row r="9144" spans="1:11" x14ac:dyDescent="0.3">
      <c r="A9144">
        <v>56000</v>
      </c>
      <c r="B9144" t="s">
        <v>144</v>
      </c>
      <c r="C9144" t="s">
        <v>304</v>
      </c>
      <c r="D9144">
        <v>2022.09</v>
      </c>
      <c r="E9144" t="s">
        <v>41</v>
      </c>
      <c r="F9144" t="s">
        <v>132</v>
      </c>
      <c r="G9144" t="s">
        <v>43</v>
      </c>
      <c r="H9144">
        <v>54349.120000000003</v>
      </c>
      <c r="I9144">
        <v>4303.6400000000003</v>
      </c>
      <c r="J9144">
        <v>58652.76</v>
      </c>
      <c r="K9144" t="s">
        <v>379</v>
      </c>
    </row>
    <row r="9145" spans="1:11" x14ac:dyDescent="0.3">
      <c r="A9145">
        <v>56000</v>
      </c>
      <c r="B9145" t="s">
        <v>144</v>
      </c>
      <c r="C9145" t="s">
        <v>308</v>
      </c>
      <c r="D9145">
        <v>2022.1</v>
      </c>
      <c r="E9145" t="s">
        <v>41</v>
      </c>
      <c r="F9145" t="s">
        <v>132</v>
      </c>
      <c r="G9145" t="s">
        <v>43</v>
      </c>
      <c r="H9145">
        <v>58652.76</v>
      </c>
      <c r="I9145">
        <v>4303.6400000000003</v>
      </c>
      <c r="J9145">
        <v>62956.4</v>
      </c>
      <c r="K9145" t="s">
        <v>379</v>
      </c>
    </row>
    <row r="9146" spans="1:11" x14ac:dyDescent="0.3">
      <c r="A9146">
        <v>56000</v>
      </c>
      <c r="B9146" t="s">
        <v>144</v>
      </c>
      <c r="C9146" t="s">
        <v>313</v>
      </c>
      <c r="D9146">
        <v>2022.11</v>
      </c>
      <c r="E9146" t="s">
        <v>41</v>
      </c>
      <c r="F9146" t="s">
        <v>132</v>
      </c>
      <c r="G9146" t="s">
        <v>43</v>
      </c>
      <c r="H9146">
        <v>62956.400000000009</v>
      </c>
      <c r="I9146">
        <v>4303.6400000000003</v>
      </c>
      <c r="J9146">
        <v>67260.040000000008</v>
      </c>
      <c r="K9146" t="s">
        <v>379</v>
      </c>
    </row>
    <row r="9147" spans="1:11" x14ac:dyDescent="0.3">
      <c r="A9147">
        <v>56000</v>
      </c>
      <c r="B9147" t="s">
        <v>144</v>
      </c>
      <c r="C9147" t="s">
        <v>317</v>
      </c>
      <c r="D9147">
        <v>2022.12</v>
      </c>
      <c r="E9147" t="s">
        <v>41</v>
      </c>
      <c r="F9147" t="s">
        <v>132</v>
      </c>
      <c r="G9147" t="s">
        <v>43</v>
      </c>
      <c r="H9147">
        <v>67260.040000000008</v>
      </c>
      <c r="I9147">
        <v>1313.6499999999999</v>
      </c>
      <c r="J9147">
        <v>68573.69</v>
      </c>
      <c r="K9147" t="s">
        <v>379</v>
      </c>
    </row>
    <row r="9148" spans="1:11" x14ac:dyDescent="0.3">
      <c r="A9148">
        <v>56000</v>
      </c>
      <c r="B9148" t="s">
        <v>144</v>
      </c>
      <c r="C9148" t="s">
        <v>320</v>
      </c>
      <c r="D9148">
        <v>2023.01</v>
      </c>
      <c r="E9148" t="s">
        <v>41</v>
      </c>
      <c r="F9148" t="s">
        <v>132</v>
      </c>
      <c r="G9148" t="s">
        <v>43</v>
      </c>
      <c r="H9148">
        <v>68573.69</v>
      </c>
      <c r="I9148">
        <v>2215.46</v>
      </c>
      <c r="J9148">
        <v>70789.150000000009</v>
      </c>
      <c r="K9148" t="s">
        <v>379</v>
      </c>
    </row>
    <row r="9149" spans="1:11" x14ac:dyDescent="0.3">
      <c r="A9149">
        <v>56000</v>
      </c>
      <c r="B9149" t="s">
        <v>144</v>
      </c>
      <c r="C9149" t="s">
        <v>325</v>
      </c>
      <c r="D9149">
        <v>2023.02</v>
      </c>
      <c r="E9149" t="s">
        <v>41</v>
      </c>
      <c r="F9149" t="s">
        <v>132</v>
      </c>
      <c r="G9149" t="s">
        <v>43</v>
      </c>
      <c r="H9149">
        <v>70789.150000000009</v>
      </c>
      <c r="I9149">
        <v>821.82999999999993</v>
      </c>
      <c r="J9149">
        <v>71610.98000000001</v>
      </c>
      <c r="K9149" t="s">
        <v>379</v>
      </c>
    </row>
    <row r="9150" spans="1:11" x14ac:dyDescent="0.3">
      <c r="A9150">
        <v>56000</v>
      </c>
      <c r="B9150" t="s">
        <v>144</v>
      </c>
      <c r="C9150" t="s">
        <v>328</v>
      </c>
      <c r="D9150">
        <v>2023.03</v>
      </c>
      <c r="E9150" t="s">
        <v>41</v>
      </c>
      <c r="F9150" t="s">
        <v>132</v>
      </c>
      <c r="G9150" t="s">
        <v>43</v>
      </c>
      <c r="H9150">
        <v>71610.98000000001</v>
      </c>
      <c r="I9150">
        <v>821.82999999999993</v>
      </c>
      <c r="J9150">
        <v>72432.810000000012</v>
      </c>
      <c r="K9150" t="s">
        <v>379</v>
      </c>
    </row>
    <row r="9151" spans="1:11" x14ac:dyDescent="0.3">
      <c r="A9151">
        <v>56000</v>
      </c>
      <c r="B9151" t="s">
        <v>144</v>
      </c>
      <c r="C9151" t="s">
        <v>331</v>
      </c>
      <c r="D9151">
        <v>2023.04</v>
      </c>
      <c r="E9151" t="s">
        <v>41</v>
      </c>
      <c r="F9151" t="s">
        <v>132</v>
      </c>
      <c r="G9151" t="s">
        <v>43</v>
      </c>
      <c r="H9151">
        <v>72432.810000000012</v>
      </c>
      <c r="I9151">
        <v>821.82999999999993</v>
      </c>
      <c r="J9151">
        <v>73254.640000000014</v>
      </c>
      <c r="K9151" t="s">
        <v>379</v>
      </c>
    </row>
    <row r="9152" spans="1:11" x14ac:dyDescent="0.3">
      <c r="A9152">
        <v>56000</v>
      </c>
      <c r="B9152" t="s">
        <v>144</v>
      </c>
      <c r="C9152" t="s">
        <v>333</v>
      </c>
      <c r="D9152">
        <v>2023.05</v>
      </c>
      <c r="E9152" t="s">
        <v>41</v>
      </c>
      <c r="F9152" t="s">
        <v>132</v>
      </c>
      <c r="G9152" t="s">
        <v>43</v>
      </c>
      <c r="H9152">
        <v>73254.640000000014</v>
      </c>
      <c r="I9152">
        <v>821.82999999999993</v>
      </c>
      <c r="J9152">
        <v>74076.470000000016</v>
      </c>
      <c r="K9152" t="s">
        <v>379</v>
      </c>
    </row>
    <row r="9153" spans="1:11" x14ac:dyDescent="0.3">
      <c r="A9153">
        <v>56000</v>
      </c>
      <c r="B9153" t="s">
        <v>144</v>
      </c>
      <c r="C9153" t="s">
        <v>342</v>
      </c>
      <c r="D9153">
        <v>2023.06</v>
      </c>
      <c r="E9153" t="s">
        <v>41</v>
      </c>
      <c r="F9153" t="s">
        <v>132</v>
      </c>
      <c r="G9153" t="s">
        <v>43</v>
      </c>
      <c r="H9153">
        <v>74076.470000000016</v>
      </c>
      <c r="I9153">
        <v>821.82999999999993</v>
      </c>
      <c r="J9153">
        <v>74898.300000000017</v>
      </c>
      <c r="K9153" t="s">
        <v>379</v>
      </c>
    </row>
    <row r="9154" spans="1:11" x14ac:dyDescent="0.3">
      <c r="A9154">
        <v>56000</v>
      </c>
      <c r="B9154" t="s">
        <v>144</v>
      </c>
      <c r="C9154" t="s">
        <v>346</v>
      </c>
      <c r="D9154">
        <v>2023.07</v>
      </c>
      <c r="E9154" t="s">
        <v>41</v>
      </c>
      <c r="F9154" t="s">
        <v>132</v>
      </c>
      <c r="G9154" t="s">
        <v>43</v>
      </c>
      <c r="H9154">
        <v>74898.300000000017</v>
      </c>
      <c r="I9154">
        <v>821.82999999999993</v>
      </c>
      <c r="J9154">
        <v>75720.130000000019</v>
      </c>
      <c r="K9154" t="s">
        <v>379</v>
      </c>
    </row>
    <row r="9155" spans="1:11" x14ac:dyDescent="0.3">
      <c r="A9155">
        <v>56000</v>
      </c>
      <c r="B9155" t="s">
        <v>144</v>
      </c>
      <c r="C9155" t="s">
        <v>347</v>
      </c>
      <c r="D9155">
        <v>2023.08</v>
      </c>
      <c r="E9155" t="s">
        <v>41</v>
      </c>
      <c r="F9155" t="s">
        <v>132</v>
      </c>
      <c r="G9155" t="s">
        <v>43</v>
      </c>
      <c r="H9155">
        <v>75720.130000000019</v>
      </c>
      <c r="I9155">
        <v>2370.5700000000006</v>
      </c>
      <c r="J9155">
        <v>78090.700000000026</v>
      </c>
      <c r="K9155" t="s">
        <v>379</v>
      </c>
    </row>
    <row r="9156" spans="1:11" x14ac:dyDescent="0.3">
      <c r="A9156">
        <v>56000</v>
      </c>
      <c r="B9156" t="s">
        <v>144</v>
      </c>
      <c r="C9156" t="s">
        <v>382</v>
      </c>
      <c r="D9156">
        <v>2023.09</v>
      </c>
      <c r="E9156" t="s">
        <v>41</v>
      </c>
      <c r="F9156" t="s">
        <v>132</v>
      </c>
      <c r="G9156" t="s">
        <v>43</v>
      </c>
      <c r="H9156">
        <v>78090.700000000026</v>
      </c>
      <c r="I9156">
        <v>1480.22</v>
      </c>
      <c r="J9156">
        <v>79570.920000000027</v>
      </c>
      <c r="K9156" t="s">
        <v>379</v>
      </c>
    </row>
    <row r="9157" spans="1:11" x14ac:dyDescent="0.3">
      <c r="A9157">
        <v>56000</v>
      </c>
      <c r="B9157" t="s">
        <v>144</v>
      </c>
      <c r="C9157" t="s">
        <v>383</v>
      </c>
      <c r="D9157">
        <v>2023.1</v>
      </c>
      <c r="E9157" t="s">
        <v>41</v>
      </c>
      <c r="F9157" t="s">
        <v>132</v>
      </c>
      <c r="G9157" t="s">
        <v>43</v>
      </c>
      <c r="H9157">
        <v>79570.920000000027</v>
      </c>
      <c r="I9157">
        <v>1480.22</v>
      </c>
      <c r="J9157">
        <v>81051.140000000029</v>
      </c>
      <c r="K9157" t="s">
        <v>379</v>
      </c>
    </row>
    <row r="9158" spans="1:11" x14ac:dyDescent="0.3">
      <c r="A9158">
        <v>56000</v>
      </c>
      <c r="B9158" t="s">
        <v>144</v>
      </c>
      <c r="C9158" t="s">
        <v>384</v>
      </c>
      <c r="D9158">
        <v>2023.11</v>
      </c>
      <c r="E9158" t="s">
        <v>41</v>
      </c>
      <c r="F9158" t="s">
        <v>132</v>
      </c>
      <c r="G9158" t="s">
        <v>43</v>
      </c>
      <c r="H9158">
        <v>81051.140000000029</v>
      </c>
      <c r="I9158">
        <v>1480.22</v>
      </c>
      <c r="J9158">
        <v>82531.36000000003</v>
      </c>
      <c r="K9158" t="s">
        <v>379</v>
      </c>
    </row>
    <row r="9159" spans="1:11" x14ac:dyDescent="0.3">
      <c r="A9159">
        <v>56000</v>
      </c>
      <c r="B9159" t="s">
        <v>144</v>
      </c>
      <c r="C9159" t="s">
        <v>385</v>
      </c>
      <c r="D9159">
        <v>2023.12</v>
      </c>
      <c r="E9159" t="s">
        <v>41</v>
      </c>
      <c r="F9159" t="s">
        <v>132</v>
      </c>
      <c r="G9159" t="s">
        <v>43</v>
      </c>
      <c r="H9159">
        <v>82531.36000000003</v>
      </c>
      <c r="I9159">
        <v>1480.22</v>
      </c>
      <c r="J9159">
        <v>84011.580000000031</v>
      </c>
      <c r="K9159" t="s">
        <v>379</v>
      </c>
    </row>
    <row r="9160" spans="1:11" x14ac:dyDescent="0.3">
      <c r="A9160">
        <v>56000</v>
      </c>
      <c r="B9160" t="s">
        <v>144</v>
      </c>
      <c r="C9160" t="s">
        <v>386</v>
      </c>
      <c r="D9160">
        <v>2024.01</v>
      </c>
      <c r="E9160" t="s">
        <v>41</v>
      </c>
      <c r="F9160" t="s">
        <v>132</v>
      </c>
      <c r="G9160" t="s">
        <v>43</v>
      </c>
      <c r="H9160">
        <v>84011.580000000045</v>
      </c>
      <c r="I9160">
        <v>1480.22</v>
      </c>
      <c r="J9160">
        <v>85491.800000000047</v>
      </c>
      <c r="K9160" t="s">
        <v>379</v>
      </c>
    </row>
    <row r="9161" spans="1:11" x14ac:dyDescent="0.3">
      <c r="A9161">
        <v>56000</v>
      </c>
      <c r="B9161" t="s">
        <v>144</v>
      </c>
      <c r="C9161" t="s">
        <v>387</v>
      </c>
      <c r="D9161">
        <v>2024.02</v>
      </c>
      <c r="E9161" t="s">
        <v>41</v>
      </c>
      <c r="F9161" t="s">
        <v>132</v>
      </c>
      <c r="G9161" t="s">
        <v>43</v>
      </c>
      <c r="H9161">
        <v>85491.800000000047</v>
      </c>
      <c r="I9161">
        <v>1480.22</v>
      </c>
      <c r="J9161">
        <v>86972.020000000048</v>
      </c>
      <c r="K9161" t="s">
        <v>379</v>
      </c>
    </row>
    <row r="9162" spans="1:11" x14ac:dyDescent="0.3">
      <c r="A9162">
        <v>56000</v>
      </c>
      <c r="B9162" t="s">
        <v>144</v>
      </c>
      <c r="C9162" t="s">
        <v>388</v>
      </c>
      <c r="D9162">
        <v>2024.03</v>
      </c>
      <c r="E9162" t="s">
        <v>41</v>
      </c>
      <c r="F9162" t="s">
        <v>132</v>
      </c>
      <c r="G9162" t="s">
        <v>43</v>
      </c>
      <c r="H9162">
        <v>86972.020000000048</v>
      </c>
      <c r="I9162">
        <v>1480.22</v>
      </c>
      <c r="J9162">
        <v>88452.240000000049</v>
      </c>
      <c r="K9162" t="s">
        <v>379</v>
      </c>
    </row>
    <row r="9163" spans="1:11" x14ac:dyDescent="0.3">
      <c r="A9163">
        <v>56000</v>
      </c>
      <c r="B9163" t="s">
        <v>144</v>
      </c>
      <c r="C9163" t="s">
        <v>389</v>
      </c>
      <c r="D9163">
        <v>2024.04</v>
      </c>
      <c r="E9163" t="s">
        <v>41</v>
      </c>
      <c r="F9163" t="s">
        <v>132</v>
      </c>
      <c r="G9163" t="s">
        <v>43</v>
      </c>
      <c r="H9163">
        <v>88452.240000000049</v>
      </c>
      <c r="I9163">
        <v>1480.22</v>
      </c>
      <c r="J9163">
        <v>89932.46000000005</v>
      </c>
      <c r="K9163" t="s">
        <v>379</v>
      </c>
    </row>
    <row r="9164" spans="1:11" x14ac:dyDescent="0.3">
      <c r="A9164">
        <v>56000</v>
      </c>
      <c r="B9164" t="s">
        <v>144</v>
      </c>
      <c r="C9164" t="s">
        <v>390</v>
      </c>
      <c r="D9164">
        <v>2024.05</v>
      </c>
      <c r="E9164" t="s">
        <v>41</v>
      </c>
      <c r="F9164" t="s">
        <v>132</v>
      </c>
      <c r="G9164" t="s">
        <v>43</v>
      </c>
      <c r="H9164">
        <v>89932.46000000005</v>
      </c>
      <c r="I9164">
        <v>1480.22</v>
      </c>
      <c r="J9164">
        <v>91412.680000000051</v>
      </c>
      <c r="K9164" t="s">
        <v>379</v>
      </c>
    </row>
    <row r="9165" spans="1:11" x14ac:dyDescent="0.3">
      <c r="A9165">
        <v>56000</v>
      </c>
      <c r="B9165" t="s">
        <v>144</v>
      </c>
      <c r="C9165" t="s">
        <v>391</v>
      </c>
      <c r="D9165">
        <v>2024.06</v>
      </c>
      <c r="E9165" t="s">
        <v>41</v>
      </c>
      <c r="F9165" t="s">
        <v>132</v>
      </c>
      <c r="G9165" t="s">
        <v>43</v>
      </c>
      <c r="H9165">
        <v>91412.680000000066</v>
      </c>
      <c r="I9165">
        <v>1480.22</v>
      </c>
      <c r="J9165">
        <v>92892.900000000067</v>
      </c>
      <c r="K9165" t="s">
        <v>379</v>
      </c>
    </row>
    <row r="9166" spans="1:11" x14ac:dyDescent="0.3">
      <c r="A9166">
        <v>56000</v>
      </c>
      <c r="B9166" t="s">
        <v>144</v>
      </c>
      <c r="C9166" t="s">
        <v>471</v>
      </c>
      <c r="D9166">
        <v>2024.07</v>
      </c>
      <c r="E9166" t="s">
        <v>41</v>
      </c>
      <c r="F9166" t="s">
        <v>132</v>
      </c>
      <c r="G9166" t="s">
        <v>43</v>
      </c>
      <c r="H9166">
        <v>92892.900000000067</v>
      </c>
      <c r="I9166">
        <v>1481.28</v>
      </c>
      <c r="J9166">
        <v>94374.180000000066</v>
      </c>
      <c r="K9166" t="s">
        <v>379</v>
      </c>
    </row>
    <row r="9167" spans="1:11" x14ac:dyDescent="0.3">
      <c r="A9167">
        <v>56000</v>
      </c>
      <c r="B9167" t="s">
        <v>144</v>
      </c>
      <c r="C9167" t="s">
        <v>472</v>
      </c>
      <c r="D9167">
        <v>2024.08</v>
      </c>
      <c r="E9167" t="s">
        <v>41</v>
      </c>
      <c r="F9167" t="s">
        <v>132</v>
      </c>
      <c r="G9167" t="s">
        <v>43</v>
      </c>
      <c r="H9167">
        <v>94374.180000000066</v>
      </c>
      <c r="I9167">
        <v>1480.22</v>
      </c>
      <c r="J9167">
        <v>95854.400000000067</v>
      </c>
      <c r="K9167" t="s">
        <v>379</v>
      </c>
    </row>
    <row r="9168" spans="1:11" x14ac:dyDescent="0.3">
      <c r="A9168">
        <v>56000</v>
      </c>
      <c r="B9168" t="s">
        <v>144</v>
      </c>
      <c r="C9168" t="s">
        <v>473</v>
      </c>
      <c r="D9168">
        <v>2024.09</v>
      </c>
      <c r="E9168" t="s">
        <v>41</v>
      </c>
      <c r="F9168" t="s">
        <v>132</v>
      </c>
      <c r="G9168" t="s">
        <v>43</v>
      </c>
      <c r="H9168">
        <v>95854.400000000067</v>
      </c>
      <c r="I9168">
        <v>1480.22</v>
      </c>
      <c r="J9168">
        <v>97334.620000000068</v>
      </c>
      <c r="K9168" t="s">
        <v>379</v>
      </c>
    </row>
    <row r="9169" spans="1:11" x14ac:dyDescent="0.3">
      <c r="A9169">
        <v>56000</v>
      </c>
      <c r="B9169" t="s">
        <v>144</v>
      </c>
      <c r="C9169" t="s">
        <v>474</v>
      </c>
      <c r="D9169">
        <v>2024.1</v>
      </c>
      <c r="E9169" t="s">
        <v>41</v>
      </c>
      <c r="F9169" t="s">
        <v>132</v>
      </c>
      <c r="G9169" t="s">
        <v>43</v>
      </c>
      <c r="H9169">
        <v>97334.620000000068</v>
      </c>
      <c r="I9169">
        <v>1480.22</v>
      </c>
      <c r="J9169">
        <v>98814.840000000069</v>
      </c>
      <c r="K9169" t="s">
        <v>379</v>
      </c>
    </row>
    <row r="9170" spans="1:11" x14ac:dyDescent="0.3">
      <c r="A9170">
        <v>56000</v>
      </c>
      <c r="B9170" t="s">
        <v>144</v>
      </c>
      <c r="C9170" t="s">
        <v>475</v>
      </c>
      <c r="D9170">
        <v>2024.11</v>
      </c>
      <c r="E9170" t="s">
        <v>41</v>
      </c>
      <c r="F9170" t="s">
        <v>132</v>
      </c>
      <c r="G9170" t="s">
        <v>43</v>
      </c>
      <c r="H9170">
        <v>98814.840000000069</v>
      </c>
      <c r="I9170">
        <v>1480.22</v>
      </c>
      <c r="J9170">
        <v>100295.06000000007</v>
      </c>
      <c r="K9170" t="s">
        <v>379</v>
      </c>
    </row>
    <row r="9171" spans="1:11" x14ac:dyDescent="0.3">
      <c r="A9171">
        <v>56000</v>
      </c>
      <c r="B9171" t="s">
        <v>144</v>
      </c>
      <c r="C9171" t="s">
        <v>476</v>
      </c>
      <c r="D9171">
        <v>2024.12</v>
      </c>
      <c r="E9171" t="s">
        <v>41</v>
      </c>
      <c r="F9171" t="s">
        <v>132</v>
      </c>
      <c r="G9171" t="s">
        <v>43</v>
      </c>
      <c r="H9171">
        <v>100295.06000000007</v>
      </c>
      <c r="I9171">
        <v>1480.22</v>
      </c>
      <c r="J9171">
        <v>101775.28000000007</v>
      </c>
      <c r="K9171" t="s">
        <v>379</v>
      </c>
    </row>
    <row r="9172" spans="1:11" x14ac:dyDescent="0.3">
      <c r="A9172">
        <v>56000</v>
      </c>
      <c r="B9172" t="s">
        <v>144</v>
      </c>
      <c r="C9172" t="s">
        <v>477</v>
      </c>
      <c r="D9172">
        <v>2025.01</v>
      </c>
      <c r="E9172" t="s">
        <v>41</v>
      </c>
      <c r="F9172" t="s">
        <v>132</v>
      </c>
      <c r="G9172" t="s">
        <v>43</v>
      </c>
      <c r="H9172">
        <v>101775.28000000007</v>
      </c>
      <c r="I9172">
        <v>1480.22</v>
      </c>
      <c r="J9172">
        <v>103255.50000000007</v>
      </c>
      <c r="K9172" t="s">
        <v>379</v>
      </c>
    </row>
    <row r="9173" spans="1:11" x14ac:dyDescent="0.3">
      <c r="A9173">
        <v>56000</v>
      </c>
      <c r="B9173" t="s">
        <v>144</v>
      </c>
      <c r="C9173" t="s">
        <v>478</v>
      </c>
      <c r="D9173">
        <v>2025.02</v>
      </c>
      <c r="E9173" t="s">
        <v>41</v>
      </c>
      <c r="F9173" t="s">
        <v>132</v>
      </c>
      <c r="G9173" t="s">
        <v>43</v>
      </c>
      <c r="H9173">
        <v>103255.50000000009</v>
      </c>
      <c r="I9173">
        <v>887.93000000000006</v>
      </c>
      <c r="J9173">
        <v>104143.43000000008</v>
      </c>
      <c r="K9173" t="s">
        <v>379</v>
      </c>
    </row>
    <row r="9174" spans="1:11" x14ac:dyDescent="0.3">
      <c r="A9174">
        <v>56000</v>
      </c>
      <c r="B9174" t="s">
        <v>144</v>
      </c>
      <c r="C9174" t="s">
        <v>479</v>
      </c>
      <c r="D9174">
        <v>2025.03</v>
      </c>
      <c r="E9174" t="s">
        <v>41</v>
      </c>
      <c r="F9174" t="s">
        <v>132</v>
      </c>
      <c r="G9174" t="s">
        <v>43</v>
      </c>
      <c r="H9174">
        <v>104143.43000000009</v>
      </c>
      <c r="I9174">
        <v>887.93000000000006</v>
      </c>
      <c r="J9174">
        <v>105031.36000000009</v>
      </c>
      <c r="K9174" t="s">
        <v>379</v>
      </c>
    </row>
    <row r="9175" spans="1:11" x14ac:dyDescent="0.3">
      <c r="A9175">
        <v>56000</v>
      </c>
      <c r="B9175" t="s">
        <v>144</v>
      </c>
      <c r="C9175" t="s">
        <v>480</v>
      </c>
      <c r="D9175">
        <v>2025.04</v>
      </c>
      <c r="E9175" t="s">
        <v>41</v>
      </c>
      <c r="F9175" t="s">
        <v>132</v>
      </c>
      <c r="G9175" t="s">
        <v>43</v>
      </c>
      <c r="H9175">
        <v>105031.36000000009</v>
      </c>
      <c r="I9175">
        <v>887.93000000000006</v>
      </c>
      <c r="J9175">
        <v>105919.29000000008</v>
      </c>
      <c r="K9175" t="s">
        <v>379</v>
      </c>
    </row>
    <row r="9176" spans="1:11" x14ac:dyDescent="0.3">
      <c r="A9176">
        <v>56000</v>
      </c>
      <c r="B9176" t="s">
        <v>144</v>
      </c>
      <c r="C9176" t="s">
        <v>481</v>
      </c>
      <c r="D9176">
        <v>2025.05</v>
      </c>
      <c r="E9176" t="s">
        <v>41</v>
      </c>
      <c r="F9176" t="s">
        <v>132</v>
      </c>
      <c r="G9176" t="s">
        <v>43</v>
      </c>
      <c r="H9176">
        <v>105919.2900000001</v>
      </c>
      <c r="I9176">
        <v>887.93000000000006</v>
      </c>
      <c r="J9176">
        <v>106807.22000000009</v>
      </c>
      <c r="K9176" t="s">
        <v>379</v>
      </c>
    </row>
    <row r="9177" spans="1:11" x14ac:dyDescent="0.3">
      <c r="A9177">
        <v>56000</v>
      </c>
      <c r="B9177" t="s">
        <v>144</v>
      </c>
      <c r="C9177" t="s">
        <v>482</v>
      </c>
      <c r="D9177">
        <v>2025.06</v>
      </c>
      <c r="E9177" t="s">
        <v>41</v>
      </c>
      <c r="F9177" t="s">
        <v>132</v>
      </c>
      <c r="G9177" t="s">
        <v>43</v>
      </c>
      <c r="H9177">
        <v>106807.2200000001</v>
      </c>
      <c r="I9177">
        <v>887.93000000000006</v>
      </c>
      <c r="J9177">
        <v>107695.1500000001</v>
      </c>
      <c r="K9177" t="s">
        <v>379</v>
      </c>
    </row>
    <row r="9178" spans="1:11" x14ac:dyDescent="0.3">
      <c r="A9178">
        <v>56000</v>
      </c>
      <c r="B9178" t="s">
        <v>144</v>
      </c>
      <c r="C9178" t="s">
        <v>550</v>
      </c>
      <c r="D9178">
        <v>2025.07</v>
      </c>
      <c r="E9178" t="s">
        <v>41</v>
      </c>
      <c r="F9178" t="s">
        <v>132</v>
      </c>
      <c r="G9178" t="s">
        <v>43</v>
      </c>
      <c r="H9178">
        <v>107695.1500000001</v>
      </c>
      <c r="I9178">
        <v>887.93000000000006</v>
      </c>
      <c r="J9178">
        <v>108583.08000000009</v>
      </c>
      <c r="K9178" t="s">
        <v>379</v>
      </c>
    </row>
    <row r="9179" spans="1:11" x14ac:dyDescent="0.3">
      <c r="A9179">
        <v>56000</v>
      </c>
      <c r="B9179" t="s">
        <v>144</v>
      </c>
      <c r="C9179" t="s">
        <v>551</v>
      </c>
      <c r="D9179">
        <v>2025.08</v>
      </c>
      <c r="E9179" t="s">
        <v>41</v>
      </c>
      <c r="F9179" t="s">
        <v>132</v>
      </c>
      <c r="G9179" t="s">
        <v>43</v>
      </c>
      <c r="H9179">
        <v>108583.0800000001</v>
      </c>
      <c r="I9179">
        <v>766.72</v>
      </c>
      <c r="J9179">
        <v>109349.8000000001</v>
      </c>
      <c r="K9179" t="s">
        <v>379</v>
      </c>
    </row>
    <row r="9180" spans="1:11" x14ac:dyDescent="0.3">
      <c r="A9180">
        <v>56000</v>
      </c>
      <c r="B9180" t="s">
        <v>144</v>
      </c>
      <c r="C9180" t="s">
        <v>552</v>
      </c>
      <c r="D9180">
        <v>2025.09</v>
      </c>
      <c r="E9180" t="s">
        <v>41</v>
      </c>
      <c r="F9180" t="s">
        <v>132</v>
      </c>
      <c r="G9180" t="s">
        <v>43</v>
      </c>
      <c r="H9180">
        <v>109349.8000000001</v>
      </c>
      <c r="I9180">
        <v>766.72</v>
      </c>
      <c r="J9180">
        <v>110116.52000000011</v>
      </c>
      <c r="K9180" t="s">
        <v>379</v>
      </c>
    </row>
    <row r="9181" spans="1:11" x14ac:dyDescent="0.3">
      <c r="A9181">
        <v>56000</v>
      </c>
      <c r="B9181" t="s">
        <v>144</v>
      </c>
      <c r="C9181" t="s">
        <v>553</v>
      </c>
      <c r="D9181">
        <v>2025.1</v>
      </c>
      <c r="E9181" t="s">
        <v>41</v>
      </c>
      <c r="F9181" t="s">
        <v>132</v>
      </c>
      <c r="G9181" t="s">
        <v>43</v>
      </c>
      <c r="H9181">
        <v>110116.52000000011</v>
      </c>
      <c r="I9181">
        <v>766.72</v>
      </c>
      <c r="J9181">
        <v>110883.24000000011</v>
      </c>
      <c r="K9181" t="s">
        <v>379</v>
      </c>
    </row>
    <row r="9182" spans="1:11" x14ac:dyDescent="0.3">
      <c r="A9182">
        <v>56000</v>
      </c>
      <c r="B9182" t="s">
        <v>144</v>
      </c>
      <c r="C9182" t="s">
        <v>554</v>
      </c>
      <c r="D9182">
        <v>2025.11</v>
      </c>
      <c r="E9182" t="s">
        <v>41</v>
      </c>
      <c r="F9182" t="s">
        <v>132</v>
      </c>
      <c r="G9182" t="s">
        <v>43</v>
      </c>
      <c r="H9182">
        <v>110883.24000000011</v>
      </c>
      <c r="I9182">
        <v>766.72</v>
      </c>
      <c r="J9182">
        <v>111649.96000000011</v>
      </c>
      <c r="K9182" t="s">
        <v>379</v>
      </c>
    </row>
    <row r="9183" spans="1:11" x14ac:dyDescent="0.3">
      <c r="A9183">
        <v>56000</v>
      </c>
      <c r="B9183" t="s">
        <v>144</v>
      </c>
      <c r="C9183" t="s">
        <v>555</v>
      </c>
      <c r="D9183">
        <v>2025.12</v>
      </c>
      <c r="E9183" t="s">
        <v>41</v>
      </c>
      <c r="F9183" t="s">
        <v>132</v>
      </c>
      <c r="G9183" t="s">
        <v>43</v>
      </c>
      <c r="H9183">
        <v>111649.96000000011</v>
      </c>
      <c r="I9183">
        <v>766.72</v>
      </c>
      <c r="J9183">
        <v>112416.68000000011</v>
      </c>
      <c r="K9183" t="s">
        <v>379</v>
      </c>
    </row>
    <row r="9184" spans="1:11" x14ac:dyDescent="0.3">
      <c r="A9184">
        <v>56000</v>
      </c>
      <c r="B9184" t="s">
        <v>144</v>
      </c>
      <c r="C9184" t="s">
        <v>556</v>
      </c>
      <c r="D9184">
        <v>2026.01</v>
      </c>
      <c r="E9184" t="s">
        <v>41</v>
      </c>
      <c r="F9184" t="s">
        <v>132</v>
      </c>
      <c r="G9184" t="s">
        <v>43</v>
      </c>
      <c r="H9184">
        <v>112416.68000000011</v>
      </c>
      <c r="I9184">
        <v>766.72</v>
      </c>
      <c r="J9184">
        <v>113183.40000000011</v>
      </c>
      <c r="K9184" t="s">
        <v>379</v>
      </c>
    </row>
    <row r="9185" spans="1:11" x14ac:dyDescent="0.3">
      <c r="A9185">
        <v>56000</v>
      </c>
      <c r="B9185" t="s">
        <v>144</v>
      </c>
      <c r="C9185" t="s">
        <v>557</v>
      </c>
      <c r="D9185">
        <v>2026.02</v>
      </c>
      <c r="E9185" t="s">
        <v>41</v>
      </c>
      <c r="F9185" t="s">
        <v>132</v>
      </c>
      <c r="G9185" t="s">
        <v>43</v>
      </c>
      <c r="H9185">
        <v>113183.40000000011</v>
      </c>
      <c r="I9185">
        <v>766.72</v>
      </c>
      <c r="J9185">
        <v>113950.12000000011</v>
      </c>
      <c r="K9185" t="s">
        <v>379</v>
      </c>
    </row>
    <row r="9186" spans="1:11" x14ac:dyDescent="0.3">
      <c r="A9186">
        <v>56000</v>
      </c>
      <c r="B9186" t="s">
        <v>144</v>
      </c>
      <c r="C9186" t="s">
        <v>558</v>
      </c>
      <c r="D9186">
        <v>2026.03</v>
      </c>
      <c r="E9186" t="s">
        <v>41</v>
      </c>
      <c r="F9186" t="s">
        <v>132</v>
      </c>
      <c r="G9186" t="s">
        <v>43</v>
      </c>
      <c r="H9186">
        <v>113950.12000000011</v>
      </c>
      <c r="I9186">
        <v>766.72</v>
      </c>
      <c r="J9186">
        <v>114716.84000000011</v>
      </c>
      <c r="K9186" t="s">
        <v>379</v>
      </c>
    </row>
    <row r="9187" spans="1:11" x14ac:dyDescent="0.3">
      <c r="A9187">
        <v>56000</v>
      </c>
      <c r="B9187" t="s">
        <v>144</v>
      </c>
      <c r="C9187" t="s">
        <v>559</v>
      </c>
      <c r="D9187">
        <v>2026.04</v>
      </c>
      <c r="E9187" t="s">
        <v>41</v>
      </c>
      <c r="F9187" t="s">
        <v>132</v>
      </c>
      <c r="G9187" t="s">
        <v>43</v>
      </c>
      <c r="H9187">
        <v>114716.84000000011</v>
      </c>
      <c r="I9187">
        <v>766.72</v>
      </c>
      <c r="J9187">
        <v>115483.56000000011</v>
      </c>
      <c r="K9187" t="s">
        <v>379</v>
      </c>
    </row>
    <row r="9188" spans="1:11" x14ac:dyDescent="0.3">
      <c r="A9188">
        <v>56000</v>
      </c>
      <c r="B9188" t="s">
        <v>144</v>
      </c>
      <c r="C9188" t="s">
        <v>560</v>
      </c>
      <c r="D9188">
        <v>2026.05</v>
      </c>
      <c r="E9188" t="s">
        <v>41</v>
      </c>
      <c r="F9188" t="s">
        <v>132</v>
      </c>
      <c r="G9188" t="s">
        <v>43</v>
      </c>
      <c r="H9188">
        <v>115483.56000000011</v>
      </c>
      <c r="I9188">
        <v>766.72</v>
      </c>
      <c r="J9188">
        <v>116250.28000000012</v>
      </c>
      <c r="K9188" t="s">
        <v>379</v>
      </c>
    </row>
    <row r="9189" spans="1:11" x14ac:dyDescent="0.3">
      <c r="A9189">
        <v>56000</v>
      </c>
      <c r="B9189" t="s">
        <v>144</v>
      </c>
      <c r="C9189" t="s">
        <v>561</v>
      </c>
      <c r="D9189">
        <v>2026.06</v>
      </c>
      <c r="E9189" t="s">
        <v>41</v>
      </c>
      <c r="F9189" t="s">
        <v>132</v>
      </c>
      <c r="G9189" t="s">
        <v>43</v>
      </c>
      <c r="H9189">
        <v>116250.28000000012</v>
      </c>
      <c r="I9189">
        <v>766.72</v>
      </c>
      <c r="J9189">
        <v>117017.00000000012</v>
      </c>
      <c r="K9189" t="s">
        <v>379</v>
      </c>
    </row>
    <row r="9190" spans="1:11" x14ac:dyDescent="0.3">
      <c r="A9190">
        <v>57000</v>
      </c>
      <c r="B9190" t="s">
        <v>145</v>
      </c>
      <c r="C9190" t="s">
        <v>295</v>
      </c>
      <c r="D9190">
        <v>2022.07</v>
      </c>
      <c r="E9190" t="s">
        <v>41</v>
      </c>
      <c r="F9190" t="s">
        <v>132</v>
      </c>
      <c r="G9190" t="s">
        <v>43</v>
      </c>
      <c r="H9190">
        <v>224654.41999999998</v>
      </c>
      <c r="I9190">
        <v>27202.63</v>
      </c>
      <c r="J9190">
        <v>251857.05</v>
      </c>
      <c r="K9190" t="s">
        <v>379</v>
      </c>
    </row>
    <row r="9191" spans="1:11" x14ac:dyDescent="0.3">
      <c r="A9191">
        <v>57000</v>
      </c>
      <c r="B9191" t="s">
        <v>145</v>
      </c>
      <c r="C9191" t="s">
        <v>301</v>
      </c>
      <c r="D9191">
        <v>2022.08</v>
      </c>
      <c r="E9191" t="s">
        <v>41</v>
      </c>
      <c r="F9191" t="s">
        <v>132</v>
      </c>
      <c r="G9191" t="s">
        <v>43</v>
      </c>
      <c r="H9191">
        <v>251857.05000000008</v>
      </c>
      <c r="I9191">
        <v>22473.97</v>
      </c>
      <c r="J9191">
        <v>274331.02000000008</v>
      </c>
      <c r="K9191" t="s">
        <v>379</v>
      </c>
    </row>
    <row r="9192" spans="1:11" x14ac:dyDescent="0.3">
      <c r="A9192">
        <v>57000</v>
      </c>
      <c r="B9192" t="s">
        <v>145</v>
      </c>
      <c r="C9192" t="s">
        <v>304</v>
      </c>
      <c r="D9192">
        <v>2022.09</v>
      </c>
      <c r="E9192" t="s">
        <v>41</v>
      </c>
      <c r="F9192" t="s">
        <v>132</v>
      </c>
      <c r="G9192" t="s">
        <v>43</v>
      </c>
      <c r="H9192">
        <v>274331.02</v>
      </c>
      <c r="I9192">
        <v>22473.97</v>
      </c>
      <c r="J9192">
        <v>296804.99000000005</v>
      </c>
      <c r="K9192" t="s">
        <v>379</v>
      </c>
    </row>
    <row r="9193" spans="1:11" x14ac:dyDescent="0.3">
      <c r="A9193">
        <v>57000</v>
      </c>
      <c r="B9193" t="s">
        <v>145</v>
      </c>
      <c r="C9193" t="s">
        <v>308</v>
      </c>
      <c r="D9193">
        <v>2022.1</v>
      </c>
      <c r="E9193" t="s">
        <v>41</v>
      </c>
      <c r="F9193" t="s">
        <v>132</v>
      </c>
      <c r="G9193" t="s">
        <v>43</v>
      </c>
      <c r="H9193">
        <v>296804.99</v>
      </c>
      <c r="I9193">
        <v>22473.97</v>
      </c>
      <c r="J9193">
        <v>319278.96000000002</v>
      </c>
      <c r="K9193" t="s">
        <v>379</v>
      </c>
    </row>
    <row r="9194" spans="1:11" x14ac:dyDescent="0.3">
      <c r="A9194">
        <v>57000</v>
      </c>
      <c r="B9194" t="s">
        <v>145</v>
      </c>
      <c r="C9194" t="s">
        <v>313</v>
      </c>
      <c r="D9194">
        <v>2022.11</v>
      </c>
      <c r="E9194" t="s">
        <v>41</v>
      </c>
      <c r="F9194" t="s">
        <v>132</v>
      </c>
      <c r="G9194" t="s">
        <v>43</v>
      </c>
      <c r="H9194">
        <v>319278.96000000008</v>
      </c>
      <c r="I9194">
        <v>22473.97</v>
      </c>
      <c r="J9194">
        <v>341752.93000000011</v>
      </c>
      <c r="K9194" t="s">
        <v>379</v>
      </c>
    </row>
    <row r="9195" spans="1:11" x14ac:dyDescent="0.3">
      <c r="A9195">
        <v>57000</v>
      </c>
      <c r="B9195" t="s">
        <v>145</v>
      </c>
      <c r="C9195" t="s">
        <v>317</v>
      </c>
      <c r="D9195">
        <v>2022.12</v>
      </c>
      <c r="E9195" t="s">
        <v>41</v>
      </c>
      <c r="F9195" t="s">
        <v>132</v>
      </c>
      <c r="G9195" t="s">
        <v>43</v>
      </c>
      <c r="H9195">
        <v>341752.93000000005</v>
      </c>
      <c r="I9195">
        <v>22473.97</v>
      </c>
      <c r="J9195">
        <v>364226.90000000008</v>
      </c>
      <c r="K9195" t="s">
        <v>379</v>
      </c>
    </row>
    <row r="9196" spans="1:11" x14ac:dyDescent="0.3">
      <c r="A9196">
        <v>57000</v>
      </c>
      <c r="B9196" t="s">
        <v>145</v>
      </c>
      <c r="C9196" t="s">
        <v>320</v>
      </c>
      <c r="D9196">
        <v>2023.01</v>
      </c>
      <c r="E9196" t="s">
        <v>41</v>
      </c>
      <c r="F9196" t="s">
        <v>132</v>
      </c>
      <c r="G9196" t="s">
        <v>43</v>
      </c>
      <c r="H9196">
        <v>364226.9</v>
      </c>
      <c r="I9196">
        <v>24123.97</v>
      </c>
      <c r="J9196">
        <v>388350.87000000005</v>
      </c>
      <c r="K9196" t="s">
        <v>379</v>
      </c>
    </row>
    <row r="9197" spans="1:11" x14ac:dyDescent="0.3">
      <c r="A9197">
        <v>57000</v>
      </c>
      <c r="B9197" t="s">
        <v>145</v>
      </c>
      <c r="C9197" t="s">
        <v>325</v>
      </c>
      <c r="D9197">
        <v>2023.02</v>
      </c>
      <c r="E9197" t="s">
        <v>41</v>
      </c>
      <c r="F9197" t="s">
        <v>132</v>
      </c>
      <c r="G9197" t="s">
        <v>43</v>
      </c>
      <c r="H9197">
        <v>388350.87</v>
      </c>
      <c r="I9197">
        <v>21273.97</v>
      </c>
      <c r="J9197">
        <v>409624.84</v>
      </c>
      <c r="K9197" t="s">
        <v>379</v>
      </c>
    </row>
    <row r="9198" spans="1:11" x14ac:dyDescent="0.3">
      <c r="A9198">
        <v>57000</v>
      </c>
      <c r="B9198" t="s">
        <v>145</v>
      </c>
      <c r="C9198" t="s">
        <v>328</v>
      </c>
      <c r="D9198">
        <v>2023.03</v>
      </c>
      <c r="E9198" t="s">
        <v>41</v>
      </c>
      <c r="F9198" t="s">
        <v>132</v>
      </c>
      <c r="G9198" t="s">
        <v>43</v>
      </c>
      <c r="H9198">
        <v>409624.83999999997</v>
      </c>
      <c r="I9198">
        <v>23799.68</v>
      </c>
      <c r="J9198">
        <v>433424.51999999996</v>
      </c>
      <c r="K9198" t="s">
        <v>379</v>
      </c>
    </row>
    <row r="9199" spans="1:11" x14ac:dyDescent="0.3">
      <c r="A9199">
        <v>57000</v>
      </c>
      <c r="B9199" t="s">
        <v>145</v>
      </c>
      <c r="C9199" t="s">
        <v>331</v>
      </c>
      <c r="D9199">
        <v>2023.04</v>
      </c>
      <c r="E9199" t="s">
        <v>41</v>
      </c>
      <c r="F9199" t="s">
        <v>132</v>
      </c>
      <c r="G9199" t="s">
        <v>43</v>
      </c>
      <c r="H9199">
        <v>433424.51999999996</v>
      </c>
      <c r="I9199">
        <v>36420</v>
      </c>
      <c r="J9199">
        <v>469844.51999999996</v>
      </c>
      <c r="K9199" t="s">
        <v>379</v>
      </c>
    </row>
    <row r="9200" spans="1:11" x14ac:dyDescent="0.3">
      <c r="A9200">
        <v>57000</v>
      </c>
      <c r="B9200" t="s">
        <v>145</v>
      </c>
      <c r="C9200" t="s">
        <v>333</v>
      </c>
      <c r="D9200">
        <v>2023.05</v>
      </c>
      <c r="E9200" t="s">
        <v>41</v>
      </c>
      <c r="F9200" t="s">
        <v>132</v>
      </c>
      <c r="G9200" t="s">
        <v>43</v>
      </c>
      <c r="H9200">
        <v>469844.51999999996</v>
      </c>
      <c r="I9200">
        <v>31020</v>
      </c>
      <c r="J9200">
        <v>500864.51999999996</v>
      </c>
      <c r="K9200" t="s">
        <v>379</v>
      </c>
    </row>
    <row r="9201" spans="1:11" x14ac:dyDescent="0.3">
      <c r="A9201">
        <v>57000</v>
      </c>
      <c r="B9201" t="s">
        <v>145</v>
      </c>
      <c r="C9201" t="s">
        <v>342</v>
      </c>
      <c r="D9201">
        <v>2023.06</v>
      </c>
      <c r="E9201" t="s">
        <v>41</v>
      </c>
      <c r="F9201" t="s">
        <v>132</v>
      </c>
      <c r="G9201" t="s">
        <v>43</v>
      </c>
      <c r="H9201">
        <v>500864.52</v>
      </c>
      <c r="I9201">
        <v>31020</v>
      </c>
      <c r="J9201">
        <v>531884.52</v>
      </c>
      <c r="K9201" t="s">
        <v>379</v>
      </c>
    </row>
    <row r="9202" spans="1:11" x14ac:dyDescent="0.3">
      <c r="A9202">
        <v>57000</v>
      </c>
      <c r="B9202" t="s">
        <v>145</v>
      </c>
      <c r="C9202" t="s">
        <v>346</v>
      </c>
      <c r="D9202">
        <v>2023.07</v>
      </c>
      <c r="E9202" t="s">
        <v>41</v>
      </c>
      <c r="F9202" t="s">
        <v>132</v>
      </c>
      <c r="G9202" t="s">
        <v>43</v>
      </c>
      <c r="H9202">
        <v>531884.52</v>
      </c>
      <c r="I9202">
        <v>31020</v>
      </c>
      <c r="J9202">
        <v>562904.52</v>
      </c>
      <c r="K9202" t="s">
        <v>379</v>
      </c>
    </row>
    <row r="9203" spans="1:11" x14ac:dyDescent="0.3">
      <c r="A9203">
        <v>57000</v>
      </c>
      <c r="B9203" t="s">
        <v>145</v>
      </c>
      <c r="C9203" t="s">
        <v>347</v>
      </c>
      <c r="D9203">
        <v>2023.08</v>
      </c>
      <c r="E9203" t="s">
        <v>41</v>
      </c>
      <c r="F9203" t="s">
        <v>132</v>
      </c>
      <c r="G9203" t="s">
        <v>43</v>
      </c>
      <c r="H9203">
        <v>562904.5199999999</v>
      </c>
      <c r="I9203">
        <v>33538.14</v>
      </c>
      <c r="J9203">
        <v>596442.65999999992</v>
      </c>
      <c r="K9203" t="s">
        <v>379</v>
      </c>
    </row>
    <row r="9204" spans="1:11" x14ac:dyDescent="0.3">
      <c r="A9204">
        <v>57000</v>
      </c>
      <c r="B9204" t="s">
        <v>145</v>
      </c>
      <c r="C9204" t="s">
        <v>382</v>
      </c>
      <c r="D9204">
        <v>2023.09</v>
      </c>
      <c r="E9204" t="s">
        <v>41</v>
      </c>
      <c r="F9204" t="s">
        <v>132</v>
      </c>
      <c r="G9204" t="s">
        <v>43</v>
      </c>
      <c r="H9204">
        <v>596442.65999999992</v>
      </c>
      <c r="I9204">
        <v>31020</v>
      </c>
      <c r="J9204">
        <v>627462.65999999992</v>
      </c>
      <c r="K9204" t="s">
        <v>379</v>
      </c>
    </row>
    <row r="9205" spans="1:11" x14ac:dyDescent="0.3">
      <c r="A9205">
        <v>57000</v>
      </c>
      <c r="B9205" t="s">
        <v>145</v>
      </c>
      <c r="C9205" t="s">
        <v>383</v>
      </c>
      <c r="D9205">
        <v>2023.1</v>
      </c>
      <c r="E9205" t="s">
        <v>41</v>
      </c>
      <c r="F9205" t="s">
        <v>132</v>
      </c>
      <c r="G9205" t="s">
        <v>43</v>
      </c>
      <c r="H9205">
        <v>627462.65999999992</v>
      </c>
      <c r="I9205">
        <v>31574.490000000005</v>
      </c>
      <c r="J9205">
        <v>659037.14999999991</v>
      </c>
      <c r="K9205" t="s">
        <v>379</v>
      </c>
    </row>
    <row r="9206" spans="1:11" x14ac:dyDescent="0.3">
      <c r="A9206">
        <v>57000</v>
      </c>
      <c r="B9206" t="s">
        <v>145</v>
      </c>
      <c r="C9206" t="s">
        <v>384</v>
      </c>
      <c r="D9206">
        <v>2023.11</v>
      </c>
      <c r="E9206" t="s">
        <v>41</v>
      </c>
      <c r="F9206" t="s">
        <v>132</v>
      </c>
      <c r="G9206" t="s">
        <v>43</v>
      </c>
      <c r="H9206">
        <v>659037.14999999991</v>
      </c>
      <c r="I9206">
        <v>32194.5</v>
      </c>
      <c r="J9206">
        <v>691231.64999999991</v>
      </c>
      <c r="K9206" t="s">
        <v>379</v>
      </c>
    </row>
    <row r="9207" spans="1:11" x14ac:dyDescent="0.3">
      <c r="A9207">
        <v>57000</v>
      </c>
      <c r="B9207" t="s">
        <v>145</v>
      </c>
      <c r="C9207" t="s">
        <v>385</v>
      </c>
      <c r="D9207">
        <v>2023.12</v>
      </c>
      <c r="E9207" t="s">
        <v>41</v>
      </c>
      <c r="F9207" t="s">
        <v>132</v>
      </c>
      <c r="G9207" t="s">
        <v>43</v>
      </c>
      <c r="H9207">
        <v>691231.64999999991</v>
      </c>
      <c r="I9207">
        <v>32814.5</v>
      </c>
      <c r="J9207">
        <v>724046.14999999991</v>
      </c>
      <c r="K9207" t="s">
        <v>379</v>
      </c>
    </row>
    <row r="9208" spans="1:11" x14ac:dyDescent="0.3">
      <c r="A9208">
        <v>57000</v>
      </c>
      <c r="B9208" t="s">
        <v>145</v>
      </c>
      <c r="C9208" t="s">
        <v>386</v>
      </c>
      <c r="D9208">
        <v>2024.01</v>
      </c>
      <c r="E9208" t="s">
        <v>41</v>
      </c>
      <c r="F9208" t="s">
        <v>132</v>
      </c>
      <c r="G9208" t="s">
        <v>43</v>
      </c>
      <c r="H9208">
        <v>724046.14999999991</v>
      </c>
      <c r="I9208">
        <v>31846.5</v>
      </c>
      <c r="J9208">
        <v>755892.64999999991</v>
      </c>
      <c r="K9208" t="s">
        <v>379</v>
      </c>
    </row>
    <row r="9209" spans="1:11" x14ac:dyDescent="0.3">
      <c r="A9209">
        <v>57000</v>
      </c>
      <c r="B9209" t="s">
        <v>145</v>
      </c>
      <c r="C9209" t="s">
        <v>387</v>
      </c>
      <c r="D9209">
        <v>2024.02</v>
      </c>
      <c r="E9209" t="s">
        <v>41</v>
      </c>
      <c r="F9209" t="s">
        <v>132</v>
      </c>
      <c r="G9209" t="s">
        <v>43</v>
      </c>
      <c r="H9209">
        <v>755892.64999999991</v>
      </c>
      <c r="I9209">
        <v>37690.5</v>
      </c>
      <c r="J9209">
        <v>793583.14999999991</v>
      </c>
      <c r="K9209" t="s">
        <v>379</v>
      </c>
    </row>
    <row r="9210" spans="1:11" x14ac:dyDescent="0.3">
      <c r="A9210">
        <v>57000</v>
      </c>
      <c r="B9210" t="s">
        <v>145</v>
      </c>
      <c r="C9210" t="s">
        <v>388</v>
      </c>
      <c r="D9210">
        <v>2024.03</v>
      </c>
      <c r="E9210" t="s">
        <v>41</v>
      </c>
      <c r="F9210" t="s">
        <v>132</v>
      </c>
      <c r="G9210" t="s">
        <v>43</v>
      </c>
      <c r="H9210">
        <v>793583.14999999991</v>
      </c>
      <c r="I9210">
        <v>32076.5</v>
      </c>
      <c r="J9210">
        <v>825659.64999999991</v>
      </c>
      <c r="K9210" t="s">
        <v>379</v>
      </c>
    </row>
    <row r="9211" spans="1:11" x14ac:dyDescent="0.3">
      <c r="A9211">
        <v>57000</v>
      </c>
      <c r="B9211" t="s">
        <v>145</v>
      </c>
      <c r="C9211" t="s">
        <v>389</v>
      </c>
      <c r="D9211">
        <v>2024.04</v>
      </c>
      <c r="E9211" t="s">
        <v>41</v>
      </c>
      <c r="F9211" t="s">
        <v>132</v>
      </c>
      <c r="G9211" t="s">
        <v>43</v>
      </c>
      <c r="H9211">
        <v>825659.64999999991</v>
      </c>
      <c r="I9211">
        <v>36828.5</v>
      </c>
      <c r="J9211">
        <v>862488.14999999991</v>
      </c>
      <c r="K9211" t="s">
        <v>379</v>
      </c>
    </row>
    <row r="9212" spans="1:11" x14ac:dyDescent="0.3">
      <c r="A9212">
        <v>57000</v>
      </c>
      <c r="B9212" t="s">
        <v>145</v>
      </c>
      <c r="C9212" t="s">
        <v>390</v>
      </c>
      <c r="D9212">
        <v>2024.05</v>
      </c>
      <c r="E9212" t="s">
        <v>41</v>
      </c>
      <c r="F9212" t="s">
        <v>132</v>
      </c>
      <c r="G9212" t="s">
        <v>43</v>
      </c>
      <c r="H9212">
        <v>862488.14999999991</v>
      </c>
      <c r="I9212">
        <v>35245.599999999999</v>
      </c>
      <c r="J9212">
        <v>897733.74999999988</v>
      </c>
      <c r="K9212" t="s">
        <v>379</v>
      </c>
    </row>
    <row r="9213" spans="1:11" x14ac:dyDescent="0.3">
      <c r="A9213">
        <v>57000</v>
      </c>
      <c r="B9213" t="s">
        <v>145</v>
      </c>
      <c r="C9213" t="s">
        <v>391</v>
      </c>
      <c r="D9213">
        <v>2024.06</v>
      </c>
      <c r="E9213" t="s">
        <v>41</v>
      </c>
      <c r="F9213" t="s">
        <v>132</v>
      </c>
      <c r="G9213" t="s">
        <v>43</v>
      </c>
      <c r="H9213">
        <v>897733.74999999977</v>
      </c>
      <c r="I9213">
        <v>37548.550000000003</v>
      </c>
      <c r="J9213">
        <v>935282.29999999981</v>
      </c>
      <c r="K9213" t="s">
        <v>379</v>
      </c>
    </row>
    <row r="9214" spans="1:11" x14ac:dyDescent="0.3">
      <c r="A9214">
        <v>57000</v>
      </c>
      <c r="B9214" t="s">
        <v>145</v>
      </c>
      <c r="C9214" t="s">
        <v>471</v>
      </c>
      <c r="D9214">
        <v>2024.07</v>
      </c>
      <c r="E9214" t="s">
        <v>41</v>
      </c>
      <c r="F9214" t="s">
        <v>132</v>
      </c>
      <c r="G9214" t="s">
        <v>43</v>
      </c>
      <c r="H9214">
        <v>935282.29999999981</v>
      </c>
      <c r="I9214">
        <v>32988.550000000003</v>
      </c>
      <c r="J9214">
        <v>968270.84999999986</v>
      </c>
      <c r="K9214" t="s">
        <v>379</v>
      </c>
    </row>
    <row r="9215" spans="1:11" x14ac:dyDescent="0.3">
      <c r="A9215">
        <v>57000</v>
      </c>
      <c r="B9215" t="s">
        <v>145</v>
      </c>
      <c r="C9215" t="s">
        <v>472</v>
      </c>
      <c r="D9215">
        <v>2024.08</v>
      </c>
      <c r="E9215" t="s">
        <v>41</v>
      </c>
      <c r="F9215" t="s">
        <v>132</v>
      </c>
      <c r="G9215" t="s">
        <v>43</v>
      </c>
      <c r="H9215">
        <v>968270.84999999974</v>
      </c>
      <c r="I9215">
        <v>34268.550000000003</v>
      </c>
      <c r="J9215">
        <v>1002539.3999999998</v>
      </c>
      <c r="K9215" t="s">
        <v>379</v>
      </c>
    </row>
    <row r="9216" spans="1:11" x14ac:dyDescent="0.3">
      <c r="A9216">
        <v>57000</v>
      </c>
      <c r="B9216" t="s">
        <v>145</v>
      </c>
      <c r="C9216" t="s">
        <v>473</v>
      </c>
      <c r="D9216">
        <v>2024.09</v>
      </c>
      <c r="E9216" t="s">
        <v>41</v>
      </c>
      <c r="F9216" t="s">
        <v>132</v>
      </c>
      <c r="G9216" t="s">
        <v>43</v>
      </c>
      <c r="H9216">
        <v>1002539.3999999998</v>
      </c>
      <c r="I9216">
        <v>45788.880000000005</v>
      </c>
      <c r="J9216">
        <v>1048328.2799999998</v>
      </c>
      <c r="K9216" t="s">
        <v>379</v>
      </c>
    </row>
    <row r="9217" spans="1:11" x14ac:dyDescent="0.3">
      <c r="A9217">
        <v>57000</v>
      </c>
      <c r="B9217" t="s">
        <v>145</v>
      </c>
      <c r="C9217" t="s">
        <v>474</v>
      </c>
      <c r="D9217">
        <v>2024.1</v>
      </c>
      <c r="E9217" t="s">
        <v>41</v>
      </c>
      <c r="F9217" t="s">
        <v>132</v>
      </c>
      <c r="G9217" t="s">
        <v>43</v>
      </c>
      <c r="H9217">
        <v>1048328.2799999997</v>
      </c>
      <c r="I9217">
        <v>38979.590000000004</v>
      </c>
      <c r="J9217">
        <v>1087307.8699999996</v>
      </c>
      <c r="K9217" t="s">
        <v>379</v>
      </c>
    </row>
    <row r="9218" spans="1:11" x14ac:dyDescent="0.3">
      <c r="A9218">
        <v>57000</v>
      </c>
      <c r="B9218" t="s">
        <v>145</v>
      </c>
      <c r="C9218" t="s">
        <v>475</v>
      </c>
      <c r="D9218">
        <v>2024.11</v>
      </c>
      <c r="E9218" t="s">
        <v>41</v>
      </c>
      <c r="F9218" t="s">
        <v>132</v>
      </c>
      <c r="G9218" t="s">
        <v>43</v>
      </c>
      <c r="H9218">
        <v>1087307.8699999996</v>
      </c>
      <c r="I9218">
        <v>39385.29</v>
      </c>
      <c r="J9218">
        <v>1126693.1599999997</v>
      </c>
      <c r="K9218" t="s">
        <v>379</v>
      </c>
    </row>
    <row r="9219" spans="1:11" x14ac:dyDescent="0.3">
      <c r="A9219">
        <v>57000</v>
      </c>
      <c r="B9219" t="s">
        <v>145</v>
      </c>
      <c r="C9219" t="s">
        <v>476</v>
      </c>
      <c r="D9219">
        <v>2024.12</v>
      </c>
      <c r="E9219" t="s">
        <v>41</v>
      </c>
      <c r="F9219" t="s">
        <v>132</v>
      </c>
      <c r="G9219" t="s">
        <v>43</v>
      </c>
      <c r="H9219">
        <v>1126693.1599999999</v>
      </c>
      <c r="I9219">
        <v>32101.46</v>
      </c>
      <c r="J9219">
        <v>1158794.6199999999</v>
      </c>
      <c r="K9219" t="s">
        <v>379</v>
      </c>
    </row>
    <row r="9220" spans="1:11" x14ac:dyDescent="0.3">
      <c r="A9220">
        <v>57000</v>
      </c>
      <c r="B9220" t="s">
        <v>145</v>
      </c>
      <c r="C9220" t="s">
        <v>477</v>
      </c>
      <c r="D9220">
        <v>2025.01</v>
      </c>
      <c r="E9220" t="s">
        <v>41</v>
      </c>
      <c r="F9220" t="s">
        <v>132</v>
      </c>
      <c r="G9220" t="s">
        <v>43</v>
      </c>
      <c r="H9220">
        <v>1158794.6200000001</v>
      </c>
      <c r="I9220">
        <v>36099.68</v>
      </c>
      <c r="J9220">
        <v>1194894.3</v>
      </c>
      <c r="K9220" t="s">
        <v>379</v>
      </c>
    </row>
    <row r="9221" spans="1:11" x14ac:dyDescent="0.3">
      <c r="A9221">
        <v>57000</v>
      </c>
      <c r="B9221" t="s">
        <v>145</v>
      </c>
      <c r="C9221" t="s">
        <v>478</v>
      </c>
      <c r="D9221">
        <v>2025.02</v>
      </c>
      <c r="E9221" t="s">
        <v>41</v>
      </c>
      <c r="F9221" t="s">
        <v>132</v>
      </c>
      <c r="G9221" t="s">
        <v>43</v>
      </c>
      <c r="H9221">
        <v>1194894.3</v>
      </c>
      <c r="I9221">
        <v>36459.68</v>
      </c>
      <c r="J9221">
        <v>1231353.98</v>
      </c>
      <c r="K9221" t="s">
        <v>379</v>
      </c>
    </row>
    <row r="9222" spans="1:11" x14ac:dyDescent="0.3">
      <c r="A9222">
        <v>57000</v>
      </c>
      <c r="B9222" t="s">
        <v>145</v>
      </c>
      <c r="C9222" t="s">
        <v>479</v>
      </c>
      <c r="D9222">
        <v>2025.03</v>
      </c>
      <c r="E9222" t="s">
        <v>41</v>
      </c>
      <c r="F9222" t="s">
        <v>132</v>
      </c>
      <c r="G9222" t="s">
        <v>43</v>
      </c>
      <c r="H9222">
        <v>1231353.9799999997</v>
      </c>
      <c r="I9222">
        <v>36579.68</v>
      </c>
      <c r="J9222">
        <v>1267933.6599999997</v>
      </c>
      <c r="K9222" t="s">
        <v>379</v>
      </c>
    </row>
    <row r="9223" spans="1:11" x14ac:dyDescent="0.3">
      <c r="A9223">
        <v>57000</v>
      </c>
      <c r="B9223" t="s">
        <v>145</v>
      </c>
      <c r="C9223" t="s">
        <v>480</v>
      </c>
      <c r="D9223">
        <v>2025.04</v>
      </c>
      <c r="E9223" t="s">
        <v>41</v>
      </c>
      <c r="F9223" t="s">
        <v>132</v>
      </c>
      <c r="G9223" t="s">
        <v>43</v>
      </c>
      <c r="H9223">
        <v>1267933.6599999999</v>
      </c>
      <c r="I9223">
        <v>33385.379999999997</v>
      </c>
      <c r="J9223">
        <v>1301319.0399999998</v>
      </c>
      <c r="K9223" t="s">
        <v>379</v>
      </c>
    </row>
    <row r="9224" spans="1:11" x14ac:dyDescent="0.3">
      <c r="A9224">
        <v>57000</v>
      </c>
      <c r="B9224" t="s">
        <v>145</v>
      </c>
      <c r="C9224" t="s">
        <v>481</v>
      </c>
      <c r="D9224">
        <v>2025.05</v>
      </c>
      <c r="E9224" t="s">
        <v>41</v>
      </c>
      <c r="F9224" t="s">
        <v>132</v>
      </c>
      <c r="G9224" t="s">
        <v>43</v>
      </c>
      <c r="H9224">
        <v>1301319.0399999996</v>
      </c>
      <c r="I9224">
        <v>39652.660000000003</v>
      </c>
      <c r="J9224">
        <v>1340971.6999999995</v>
      </c>
      <c r="K9224" t="s">
        <v>379</v>
      </c>
    </row>
    <row r="9225" spans="1:11" x14ac:dyDescent="0.3">
      <c r="A9225">
        <v>57000</v>
      </c>
      <c r="B9225" t="s">
        <v>145</v>
      </c>
      <c r="C9225" t="s">
        <v>482</v>
      </c>
      <c r="D9225">
        <v>2025.06</v>
      </c>
      <c r="E9225" t="s">
        <v>41</v>
      </c>
      <c r="F9225" t="s">
        <v>132</v>
      </c>
      <c r="G9225" t="s">
        <v>43</v>
      </c>
      <c r="H9225">
        <v>1340971.6999999995</v>
      </c>
      <c r="I9225">
        <v>37130.47</v>
      </c>
      <c r="J9225">
        <v>1378102.1699999995</v>
      </c>
      <c r="K9225" t="s">
        <v>379</v>
      </c>
    </row>
    <row r="9226" spans="1:11" x14ac:dyDescent="0.3">
      <c r="A9226">
        <v>57000</v>
      </c>
      <c r="B9226" t="s">
        <v>145</v>
      </c>
      <c r="C9226" t="s">
        <v>550</v>
      </c>
      <c r="D9226">
        <v>2025.07</v>
      </c>
      <c r="E9226" t="s">
        <v>41</v>
      </c>
      <c r="F9226" t="s">
        <v>132</v>
      </c>
      <c r="G9226" t="s">
        <v>43</v>
      </c>
      <c r="H9226">
        <v>1378102.1699999995</v>
      </c>
      <c r="I9226">
        <v>38280.57</v>
      </c>
      <c r="J9226">
        <v>1416382.7399999995</v>
      </c>
      <c r="K9226" t="s">
        <v>379</v>
      </c>
    </row>
    <row r="9227" spans="1:11" x14ac:dyDescent="0.3">
      <c r="A9227">
        <v>57000</v>
      </c>
      <c r="B9227" t="s">
        <v>145</v>
      </c>
      <c r="C9227" t="s">
        <v>551</v>
      </c>
      <c r="D9227">
        <v>2025.08</v>
      </c>
      <c r="E9227" t="s">
        <v>41</v>
      </c>
      <c r="F9227" t="s">
        <v>132</v>
      </c>
      <c r="G9227" t="s">
        <v>43</v>
      </c>
      <c r="H9227">
        <v>1416382.7399999995</v>
      </c>
      <c r="I9227">
        <v>37135.270000000004</v>
      </c>
      <c r="J9227">
        <v>1453518.0099999995</v>
      </c>
      <c r="K9227" t="s">
        <v>379</v>
      </c>
    </row>
    <row r="9228" spans="1:11" x14ac:dyDescent="0.3">
      <c r="A9228">
        <v>57000</v>
      </c>
      <c r="B9228" t="s">
        <v>145</v>
      </c>
      <c r="C9228" t="s">
        <v>552</v>
      </c>
      <c r="D9228">
        <v>2025.09</v>
      </c>
      <c r="E9228" t="s">
        <v>41</v>
      </c>
      <c r="F9228" t="s">
        <v>132</v>
      </c>
      <c r="G9228" t="s">
        <v>43</v>
      </c>
      <c r="H9228">
        <v>1453518.0099999995</v>
      </c>
      <c r="I9228">
        <v>37540.270000000004</v>
      </c>
      <c r="J9228">
        <v>1491058.2799999996</v>
      </c>
      <c r="K9228" t="s">
        <v>379</v>
      </c>
    </row>
    <row r="9229" spans="1:11" x14ac:dyDescent="0.3">
      <c r="A9229">
        <v>57000</v>
      </c>
      <c r="B9229" t="s">
        <v>145</v>
      </c>
      <c r="C9229" t="s">
        <v>553</v>
      </c>
      <c r="D9229">
        <v>2025.1</v>
      </c>
      <c r="E9229" t="s">
        <v>41</v>
      </c>
      <c r="F9229" t="s">
        <v>132</v>
      </c>
      <c r="G9229" t="s">
        <v>43</v>
      </c>
      <c r="H9229">
        <v>1491058.2799999998</v>
      </c>
      <c r="I9229">
        <v>39069.660000000003</v>
      </c>
      <c r="J9229">
        <v>1530127.9399999997</v>
      </c>
      <c r="K9229" t="s">
        <v>379</v>
      </c>
    </row>
    <row r="9230" spans="1:11" x14ac:dyDescent="0.3">
      <c r="A9230">
        <v>57000</v>
      </c>
      <c r="B9230" t="s">
        <v>145</v>
      </c>
      <c r="C9230" t="s">
        <v>554</v>
      </c>
      <c r="D9230">
        <v>2025.11</v>
      </c>
      <c r="E9230" t="s">
        <v>41</v>
      </c>
      <c r="F9230" t="s">
        <v>132</v>
      </c>
      <c r="G9230" t="s">
        <v>43</v>
      </c>
      <c r="H9230">
        <v>1530127.9399999997</v>
      </c>
      <c r="I9230">
        <v>36279.770000000004</v>
      </c>
      <c r="J9230">
        <v>1566407.7099999997</v>
      </c>
      <c r="K9230" t="s">
        <v>379</v>
      </c>
    </row>
    <row r="9231" spans="1:11" x14ac:dyDescent="0.3">
      <c r="A9231">
        <v>57000</v>
      </c>
      <c r="B9231" t="s">
        <v>145</v>
      </c>
      <c r="C9231" t="s">
        <v>555</v>
      </c>
      <c r="D9231">
        <v>2025.12</v>
      </c>
      <c r="E9231" t="s">
        <v>41</v>
      </c>
      <c r="F9231" t="s">
        <v>132</v>
      </c>
      <c r="G9231" t="s">
        <v>43</v>
      </c>
      <c r="H9231">
        <v>1566407.7099999997</v>
      </c>
      <c r="I9231">
        <v>34088.47</v>
      </c>
      <c r="J9231">
        <v>1600496.1799999997</v>
      </c>
      <c r="K9231" t="s">
        <v>379</v>
      </c>
    </row>
    <row r="9232" spans="1:11" x14ac:dyDescent="0.3">
      <c r="A9232">
        <v>57000</v>
      </c>
      <c r="B9232" t="s">
        <v>145</v>
      </c>
      <c r="C9232" t="s">
        <v>556</v>
      </c>
      <c r="D9232">
        <v>2026.01</v>
      </c>
      <c r="E9232" t="s">
        <v>41</v>
      </c>
      <c r="F9232" t="s">
        <v>132</v>
      </c>
      <c r="G9232" t="s">
        <v>43</v>
      </c>
      <c r="H9232">
        <v>1600496.1799999997</v>
      </c>
      <c r="J9232">
        <v>1600496.1799999997</v>
      </c>
      <c r="K9232" t="s">
        <v>379</v>
      </c>
    </row>
    <row r="9233" spans="1:11" x14ac:dyDescent="0.3">
      <c r="A9233">
        <v>57000</v>
      </c>
      <c r="B9233" t="s">
        <v>145</v>
      </c>
      <c r="C9233" t="s">
        <v>557</v>
      </c>
      <c r="D9233">
        <v>2026.02</v>
      </c>
      <c r="E9233" t="s">
        <v>41</v>
      </c>
      <c r="F9233" t="s">
        <v>132</v>
      </c>
      <c r="G9233" t="s">
        <v>43</v>
      </c>
      <c r="H9233">
        <v>1600496.1799999997</v>
      </c>
      <c r="J9233">
        <v>1600496.1799999997</v>
      </c>
      <c r="K9233" t="s">
        <v>379</v>
      </c>
    </row>
    <row r="9234" spans="1:11" x14ac:dyDescent="0.3">
      <c r="A9234">
        <v>57000</v>
      </c>
      <c r="B9234" t="s">
        <v>145</v>
      </c>
      <c r="C9234" t="s">
        <v>558</v>
      </c>
      <c r="D9234">
        <v>2026.03</v>
      </c>
      <c r="E9234" t="s">
        <v>41</v>
      </c>
      <c r="F9234" t="s">
        <v>132</v>
      </c>
      <c r="G9234" t="s">
        <v>43</v>
      </c>
      <c r="H9234">
        <v>1600496.1799999997</v>
      </c>
      <c r="J9234">
        <v>1600496.1799999997</v>
      </c>
      <c r="K9234" t="s">
        <v>379</v>
      </c>
    </row>
    <row r="9235" spans="1:11" x14ac:dyDescent="0.3">
      <c r="A9235">
        <v>57000</v>
      </c>
      <c r="B9235" t="s">
        <v>145</v>
      </c>
      <c r="C9235" t="s">
        <v>559</v>
      </c>
      <c r="D9235">
        <v>2026.04</v>
      </c>
      <c r="E9235" t="s">
        <v>41</v>
      </c>
      <c r="F9235" t="s">
        <v>132</v>
      </c>
      <c r="G9235" t="s">
        <v>43</v>
      </c>
      <c r="H9235">
        <v>1600496.1799999997</v>
      </c>
      <c r="J9235">
        <v>1600496.1799999997</v>
      </c>
      <c r="K9235" t="s">
        <v>379</v>
      </c>
    </row>
    <row r="9236" spans="1:11" x14ac:dyDescent="0.3">
      <c r="A9236">
        <v>57000</v>
      </c>
      <c r="B9236" t="s">
        <v>145</v>
      </c>
      <c r="C9236" t="s">
        <v>560</v>
      </c>
      <c r="D9236">
        <v>2026.05</v>
      </c>
      <c r="E9236" t="s">
        <v>41</v>
      </c>
      <c r="F9236" t="s">
        <v>132</v>
      </c>
      <c r="G9236" t="s">
        <v>43</v>
      </c>
      <c r="H9236">
        <v>1600496.1799999997</v>
      </c>
      <c r="J9236">
        <v>1600496.1799999997</v>
      </c>
      <c r="K9236" t="s">
        <v>379</v>
      </c>
    </row>
    <row r="9237" spans="1:11" x14ac:dyDescent="0.3">
      <c r="A9237">
        <v>57000</v>
      </c>
      <c r="B9237" t="s">
        <v>145</v>
      </c>
      <c r="C9237" t="s">
        <v>561</v>
      </c>
      <c r="D9237">
        <v>2026.06</v>
      </c>
      <c r="E9237" t="s">
        <v>41</v>
      </c>
      <c r="F9237" t="s">
        <v>132</v>
      </c>
      <c r="G9237" t="s">
        <v>43</v>
      </c>
      <c r="H9237">
        <v>1600496.1799999997</v>
      </c>
      <c r="J9237">
        <v>1600496.1799999997</v>
      </c>
      <c r="K9237" t="s">
        <v>379</v>
      </c>
    </row>
    <row r="9238" spans="1:11" x14ac:dyDescent="0.3">
      <c r="A9238">
        <v>58000</v>
      </c>
      <c r="B9238" t="s">
        <v>146</v>
      </c>
      <c r="C9238" t="s">
        <v>295</v>
      </c>
      <c r="D9238">
        <v>2022.07</v>
      </c>
      <c r="E9238" t="s">
        <v>41</v>
      </c>
      <c r="F9238" t="s">
        <v>42</v>
      </c>
      <c r="G9238" t="s">
        <v>43</v>
      </c>
      <c r="H9238">
        <v>40714.630000000005</v>
      </c>
      <c r="I9238">
        <v>2037.3400000000001</v>
      </c>
      <c r="J9238">
        <v>42751.970000000008</v>
      </c>
      <c r="K9238" t="s">
        <v>379</v>
      </c>
    </row>
    <row r="9239" spans="1:11" x14ac:dyDescent="0.3">
      <c r="A9239">
        <v>58000</v>
      </c>
      <c r="B9239" t="s">
        <v>146</v>
      </c>
      <c r="C9239" t="s">
        <v>301</v>
      </c>
      <c r="D9239">
        <v>2022.08</v>
      </c>
      <c r="E9239" t="s">
        <v>41</v>
      </c>
      <c r="F9239" t="s">
        <v>42</v>
      </c>
      <c r="G9239" t="s">
        <v>43</v>
      </c>
      <c r="H9239">
        <v>42751.97</v>
      </c>
      <c r="I9239">
        <v>4754.4500000000016</v>
      </c>
      <c r="J9239">
        <v>47506.420000000006</v>
      </c>
      <c r="K9239" t="s">
        <v>379</v>
      </c>
    </row>
    <row r="9240" spans="1:11" x14ac:dyDescent="0.3">
      <c r="A9240">
        <v>58000</v>
      </c>
      <c r="B9240" t="s">
        <v>146</v>
      </c>
      <c r="C9240" t="s">
        <v>304</v>
      </c>
      <c r="D9240">
        <v>2022.09</v>
      </c>
      <c r="E9240" t="s">
        <v>41</v>
      </c>
      <c r="F9240" t="s">
        <v>42</v>
      </c>
      <c r="G9240" t="s">
        <v>43</v>
      </c>
      <c r="H9240">
        <v>47506.420000000006</v>
      </c>
      <c r="I9240">
        <v>676.55</v>
      </c>
      <c r="J9240">
        <v>48182.970000000008</v>
      </c>
      <c r="K9240" t="s">
        <v>379</v>
      </c>
    </row>
    <row r="9241" spans="1:11" x14ac:dyDescent="0.3">
      <c r="A9241">
        <v>58000</v>
      </c>
      <c r="B9241" t="s">
        <v>146</v>
      </c>
      <c r="C9241" t="s">
        <v>308</v>
      </c>
      <c r="D9241">
        <v>2022.1</v>
      </c>
      <c r="E9241" t="s">
        <v>41</v>
      </c>
      <c r="F9241" t="s">
        <v>42</v>
      </c>
      <c r="G9241" t="s">
        <v>43</v>
      </c>
      <c r="H9241">
        <v>48182.970000000008</v>
      </c>
      <c r="I9241">
        <v>1082.1500000000001</v>
      </c>
      <c r="J9241">
        <v>49265.12000000001</v>
      </c>
      <c r="K9241" t="s">
        <v>379</v>
      </c>
    </row>
    <row r="9242" spans="1:11" x14ac:dyDescent="0.3">
      <c r="A9242">
        <v>58000</v>
      </c>
      <c r="B9242" t="s">
        <v>146</v>
      </c>
      <c r="C9242" t="s">
        <v>313</v>
      </c>
      <c r="D9242">
        <v>2022.11</v>
      </c>
      <c r="E9242" t="s">
        <v>41</v>
      </c>
      <c r="F9242" t="s">
        <v>42</v>
      </c>
      <c r="G9242" t="s">
        <v>43</v>
      </c>
      <c r="H9242">
        <v>49265.12000000001</v>
      </c>
      <c r="I9242">
        <v>3203.9500000000007</v>
      </c>
      <c r="J9242">
        <v>52469.070000000014</v>
      </c>
      <c r="K9242" t="s">
        <v>379</v>
      </c>
    </row>
    <row r="9243" spans="1:11" x14ac:dyDescent="0.3">
      <c r="A9243">
        <v>58000</v>
      </c>
      <c r="B9243" t="s">
        <v>146</v>
      </c>
      <c r="C9243" t="s">
        <v>317</v>
      </c>
      <c r="D9243">
        <v>2022.12</v>
      </c>
      <c r="E9243" t="s">
        <v>41</v>
      </c>
      <c r="F9243" t="s">
        <v>42</v>
      </c>
      <c r="G9243" t="s">
        <v>43</v>
      </c>
      <c r="H9243">
        <v>52469.070000000022</v>
      </c>
      <c r="I9243">
        <v>1071.03</v>
      </c>
      <c r="J9243">
        <v>53540.10000000002</v>
      </c>
      <c r="K9243" t="s">
        <v>379</v>
      </c>
    </row>
    <row r="9244" spans="1:11" x14ac:dyDescent="0.3">
      <c r="A9244">
        <v>58000</v>
      </c>
      <c r="B9244" t="s">
        <v>146</v>
      </c>
      <c r="C9244" t="s">
        <v>320</v>
      </c>
      <c r="D9244">
        <v>2023.01</v>
      </c>
      <c r="E9244" t="s">
        <v>41</v>
      </c>
      <c r="F9244" t="s">
        <v>42</v>
      </c>
      <c r="G9244" t="s">
        <v>43</v>
      </c>
      <c r="H9244">
        <v>53540.100000000028</v>
      </c>
      <c r="I9244">
        <v>1676.4199999999996</v>
      </c>
      <c r="J9244">
        <v>55216.520000000026</v>
      </c>
      <c r="K9244" t="s">
        <v>379</v>
      </c>
    </row>
    <row r="9245" spans="1:11" x14ac:dyDescent="0.3">
      <c r="A9245">
        <v>58000</v>
      </c>
      <c r="B9245" t="s">
        <v>146</v>
      </c>
      <c r="C9245" t="s">
        <v>325</v>
      </c>
      <c r="D9245">
        <v>2023.02</v>
      </c>
      <c r="E9245" t="s">
        <v>41</v>
      </c>
      <c r="F9245" t="s">
        <v>42</v>
      </c>
      <c r="G9245" t="s">
        <v>43</v>
      </c>
      <c r="H9245">
        <v>55216.520000000019</v>
      </c>
      <c r="I9245">
        <v>6449.4299999999985</v>
      </c>
      <c r="J9245">
        <v>61665.950000000019</v>
      </c>
      <c r="K9245" t="s">
        <v>379</v>
      </c>
    </row>
    <row r="9246" spans="1:11" x14ac:dyDescent="0.3">
      <c r="A9246">
        <v>58000</v>
      </c>
      <c r="B9246" t="s">
        <v>146</v>
      </c>
      <c r="C9246" t="s">
        <v>328</v>
      </c>
      <c r="D9246">
        <v>2023.03</v>
      </c>
      <c r="E9246" t="s">
        <v>41</v>
      </c>
      <c r="F9246" t="s">
        <v>42</v>
      </c>
      <c r="G9246" t="s">
        <v>43</v>
      </c>
      <c r="H9246">
        <v>61665.950000000019</v>
      </c>
      <c r="I9246">
        <v>2748.8799999999997</v>
      </c>
      <c r="J9246">
        <v>64414.830000000016</v>
      </c>
      <c r="K9246" t="s">
        <v>379</v>
      </c>
    </row>
    <row r="9247" spans="1:11" x14ac:dyDescent="0.3">
      <c r="A9247">
        <v>58000</v>
      </c>
      <c r="B9247" t="s">
        <v>146</v>
      </c>
      <c r="C9247" t="s">
        <v>331</v>
      </c>
      <c r="D9247">
        <v>2023.04</v>
      </c>
      <c r="E9247" t="s">
        <v>41</v>
      </c>
      <c r="F9247" t="s">
        <v>42</v>
      </c>
      <c r="G9247" t="s">
        <v>43</v>
      </c>
      <c r="H9247">
        <v>64414.830000000024</v>
      </c>
      <c r="I9247">
        <v>457.17999999999995</v>
      </c>
      <c r="J9247">
        <v>64872.010000000024</v>
      </c>
      <c r="K9247" t="s">
        <v>379</v>
      </c>
    </row>
    <row r="9248" spans="1:11" x14ac:dyDescent="0.3">
      <c r="A9248">
        <v>58000</v>
      </c>
      <c r="B9248" t="s">
        <v>146</v>
      </c>
      <c r="C9248" t="s">
        <v>333</v>
      </c>
      <c r="D9248">
        <v>2023.05</v>
      </c>
      <c r="E9248" t="s">
        <v>41</v>
      </c>
      <c r="F9248" t="s">
        <v>42</v>
      </c>
      <c r="G9248" t="s">
        <v>43</v>
      </c>
      <c r="H9248">
        <v>64872.010000000009</v>
      </c>
      <c r="I9248">
        <v>10543.880000000001</v>
      </c>
      <c r="J9248">
        <v>75415.890000000014</v>
      </c>
      <c r="K9248" t="s">
        <v>379</v>
      </c>
    </row>
    <row r="9249" spans="1:11" x14ac:dyDescent="0.3">
      <c r="A9249">
        <v>58000</v>
      </c>
      <c r="B9249" t="s">
        <v>146</v>
      </c>
      <c r="C9249" t="s">
        <v>342</v>
      </c>
      <c r="D9249">
        <v>2023.06</v>
      </c>
      <c r="E9249" t="s">
        <v>41</v>
      </c>
      <c r="F9249" t="s">
        <v>42</v>
      </c>
      <c r="G9249" t="s">
        <v>43</v>
      </c>
      <c r="H9249">
        <v>75415.89</v>
      </c>
      <c r="I9249">
        <v>5352.55</v>
      </c>
      <c r="J9249">
        <v>80768.44</v>
      </c>
      <c r="K9249" t="s">
        <v>379</v>
      </c>
    </row>
    <row r="9250" spans="1:11" x14ac:dyDescent="0.3">
      <c r="A9250">
        <v>58000</v>
      </c>
      <c r="B9250" t="s">
        <v>146</v>
      </c>
      <c r="C9250" t="s">
        <v>346</v>
      </c>
      <c r="D9250">
        <v>2023.07</v>
      </c>
      <c r="E9250" t="s">
        <v>41</v>
      </c>
      <c r="F9250" t="s">
        <v>42</v>
      </c>
      <c r="G9250" t="s">
        <v>43</v>
      </c>
      <c r="H9250">
        <v>80768.44</v>
      </c>
      <c r="I9250">
        <v>1148.78</v>
      </c>
      <c r="J9250">
        <v>81917.22</v>
      </c>
      <c r="K9250" t="s">
        <v>379</v>
      </c>
    </row>
    <row r="9251" spans="1:11" x14ac:dyDescent="0.3">
      <c r="A9251">
        <v>58000</v>
      </c>
      <c r="B9251" t="s">
        <v>146</v>
      </c>
      <c r="C9251" t="s">
        <v>347</v>
      </c>
      <c r="D9251">
        <v>2023.08</v>
      </c>
      <c r="E9251" t="s">
        <v>41</v>
      </c>
      <c r="F9251" t="s">
        <v>42</v>
      </c>
      <c r="G9251" t="s">
        <v>43</v>
      </c>
      <c r="H9251">
        <v>81917.22</v>
      </c>
      <c r="I9251">
        <v>21409.109999999993</v>
      </c>
      <c r="J9251">
        <v>103326.32999999999</v>
      </c>
      <c r="K9251" t="s">
        <v>379</v>
      </c>
    </row>
    <row r="9252" spans="1:11" x14ac:dyDescent="0.3">
      <c r="A9252">
        <v>58000</v>
      </c>
      <c r="B9252" t="s">
        <v>146</v>
      </c>
      <c r="C9252" t="s">
        <v>382</v>
      </c>
      <c r="D9252">
        <v>2023.09</v>
      </c>
      <c r="E9252" t="s">
        <v>41</v>
      </c>
      <c r="F9252" t="s">
        <v>42</v>
      </c>
      <c r="G9252" t="s">
        <v>43</v>
      </c>
      <c r="H9252">
        <v>103326.32999999996</v>
      </c>
      <c r="I9252">
        <v>5233.0700000000006</v>
      </c>
      <c r="J9252">
        <v>108559.39999999997</v>
      </c>
      <c r="K9252" t="s">
        <v>379</v>
      </c>
    </row>
    <row r="9253" spans="1:11" x14ac:dyDescent="0.3">
      <c r="A9253">
        <v>58000</v>
      </c>
      <c r="B9253" t="s">
        <v>146</v>
      </c>
      <c r="C9253" t="s">
        <v>383</v>
      </c>
      <c r="D9253">
        <v>2023.1</v>
      </c>
      <c r="E9253" t="s">
        <v>41</v>
      </c>
      <c r="F9253" t="s">
        <v>42</v>
      </c>
      <c r="G9253" t="s">
        <v>43</v>
      </c>
      <c r="H9253">
        <v>108559.39999999997</v>
      </c>
      <c r="I9253">
        <v>3080.4700000000007</v>
      </c>
      <c r="J9253">
        <v>111639.86999999997</v>
      </c>
      <c r="K9253" t="s">
        <v>379</v>
      </c>
    </row>
    <row r="9254" spans="1:11" x14ac:dyDescent="0.3">
      <c r="A9254">
        <v>58000</v>
      </c>
      <c r="B9254" t="s">
        <v>146</v>
      </c>
      <c r="C9254" t="s">
        <v>384</v>
      </c>
      <c r="D9254">
        <v>2023.11</v>
      </c>
      <c r="E9254" t="s">
        <v>41</v>
      </c>
      <c r="F9254" t="s">
        <v>42</v>
      </c>
      <c r="G9254" t="s">
        <v>43</v>
      </c>
      <c r="H9254">
        <v>111639.86999999994</v>
      </c>
      <c r="I9254">
        <v>16615.370000000003</v>
      </c>
      <c r="J9254">
        <v>128255.23999999995</v>
      </c>
      <c r="K9254" t="s">
        <v>379</v>
      </c>
    </row>
    <row r="9255" spans="1:11" x14ac:dyDescent="0.3">
      <c r="A9255">
        <v>58000</v>
      </c>
      <c r="B9255" t="s">
        <v>146</v>
      </c>
      <c r="C9255" t="s">
        <v>385</v>
      </c>
      <c r="D9255">
        <v>2023.12</v>
      </c>
      <c r="E9255" t="s">
        <v>41</v>
      </c>
      <c r="F9255" t="s">
        <v>42</v>
      </c>
      <c r="G9255" t="s">
        <v>43</v>
      </c>
      <c r="H9255">
        <v>128255.24000000002</v>
      </c>
      <c r="I9255">
        <v>8559.8800000000028</v>
      </c>
      <c r="J9255">
        <v>136815.12000000002</v>
      </c>
      <c r="K9255" t="s">
        <v>379</v>
      </c>
    </row>
    <row r="9256" spans="1:11" x14ac:dyDescent="0.3">
      <c r="A9256">
        <v>58000</v>
      </c>
      <c r="B9256" t="s">
        <v>146</v>
      </c>
      <c r="C9256" t="s">
        <v>386</v>
      </c>
      <c r="D9256">
        <v>2024.01</v>
      </c>
      <c r="E9256" t="s">
        <v>41</v>
      </c>
      <c r="F9256" t="s">
        <v>42</v>
      </c>
      <c r="G9256" t="s">
        <v>43</v>
      </c>
      <c r="H9256">
        <v>136815.12000000002</v>
      </c>
      <c r="I9256">
        <v>4876.2599999999993</v>
      </c>
      <c r="J9256">
        <v>141691.38000000003</v>
      </c>
      <c r="K9256" t="s">
        <v>379</v>
      </c>
    </row>
    <row r="9257" spans="1:11" x14ac:dyDescent="0.3">
      <c r="A9257">
        <v>58000</v>
      </c>
      <c r="B9257" t="s">
        <v>146</v>
      </c>
      <c r="C9257" t="s">
        <v>387</v>
      </c>
      <c r="D9257">
        <v>2024.02</v>
      </c>
      <c r="E9257" t="s">
        <v>41</v>
      </c>
      <c r="F9257" t="s">
        <v>42</v>
      </c>
      <c r="G9257" t="s">
        <v>43</v>
      </c>
      <c r="H9257">
        <v>141691.38000000015</v>
      </c>
      <c r="I9257">
        <v>30667</v>
      </c>
      <c r="J9257">
        <v>172358.38000000015</v>
      </c>
      <c r="K9257" t="s">
        <v>379</v>
      </c>
    </row>
    <row r="9258" spans="1:11" x14ac:dyDescent="0.3">
      <c r="A9258">
        <v>58000</v>
      </c>
      <c r="B9258" t="s">
        <v>146</v>
      </c>
      <c r="C9258" t="s">
        <v>388</v>
      </c>
      <c r="D9258">
        <v>2024.03</v>
      </c>
      <c r="E9258" t="s">
        <v>41</v>
      </c>
      <c r="F9258" t="s">
        <v>42</v>
      </c>
      <c r="G9258" t="s">
        <v>43</v>
      </c>
      <c r="H9258">
        <v>172358.38000000018</v>
      </c>
      <c r="I9258">
        <v>16650.560000000001</v>
      </c>
      <c r="J9258">
        <v>189008.94000000018</v>
      </c>
      <c r="K9258" t="s">
        <v>379</v>
      </c>
    </row>
    <row r="9259" spans="1:11" x14ac:dyDescent="0.3">
      <c r="A9259">
        <v>58000</v>
      </c>
      <c r="B9259" t="s">
        <v>146</v>
      </c>
      <c r="C9259" t="s">
        <v>389</v>
      </c>
      <c r="D9259">
        <v>2024.04</v>
      </c>
      <c r="E9259" t="s">
        <v>41</v>
      </c>
      <c r="F9259" t="s">
        <v>42</v>
      </c>
      <c r="G9259" t="s">
        <v>43</v>
      </c>
      <c r="H9259">
        <v>189008.94000000021</v>
      </c>
      <c r="I9259">
        <v>3479.3</v>
      </c>
      <c r="J9259">
        <v>192488.24000000019</v>
      </c>
      <c r="K9259" t="s">
        <v>379</v>
      </c>
    </row>
    <row r="9260" spans="1:11" x14ac:dyDescent="0.3">
      <c r="A9260">
        <v>58000</v>
      </c>
      <c r="B9260" t="s">
        <v>146</v>
      </c>
      <c r="C9260" t="s">
        <v>390</v>
      </c>
      <c r="D9260">
        <v>2024.05</v>
      </c>
      <c r="E9260" t="s">
        <v>41</v>
      </c>
      <c r="F9260" t="s">
        <v>42</v>
      </c>
      <c r="G9260" t="s">
        <v>43</v>
      </c>
      <c r="H9260">
        <v>192488.24000000017</v>
      </c>
      <c r="I9260">
        <v>1291.48</v>
      </c>
      <c r="J9260">
        <v>193779.72000000018</v>
      </c>
      <c r="K9260" t="s">
        <v>379</v>
      </c>
    </row>
    <row r="9261" spans="1:11" x14ac:dyDescent="0.3">
      <c r="A9261">
        <v>58000</v>
      </c>
      <c r="B9261" t="s">
        <v>146</v>
      </c>
      <c r="C9261" t="s">
        <v>391</v>
      </c>
      <c r="D9261">
        <v>2024.06</v>
      </c>
      <c r="E9261" t="s">
        <v>41</v>
      </c>
      <c r="F9261" t="s">
        <v>42</v>
      </c>
      <c r="G9261" t="s">
        <v>43</v>
      </c>
      <c r="H9261">
        <v>193779.72000000015</v>
      </c>
      <c r="I9261">
        <v>3170.98</v>
      </c>
      <c r="J9261">
        <v>196950.70000000016</v>
      </c>
      <c r="K9261" t="s">
        <v>379</v>
      </c>
    </row>
    <row r="9262" spans="1:11" x14ac:dyDescent="0.3">
      <c r="A9262">
        <v>58000</v>
      </c>
      <c r="B9262" t="s">
        <v>146</v>
      </c>
      <c r="C9262" t="s">
        <v>471</v>
      </c>
      <c r="D9262">
        <v>2024.07</v>
      </c>
      <c r="E9262" t="s">
        <v>41</v>
      </c>
      <c r="F9262" t="s">
        <v>42</v>
      </c>
      <c r="G9262" t="s">
        <v>43</v>
      </c>
      <c r="H9262">
        <v>196950.70000000013</v>
      </c>
      <c r="I9262">
        <v>14480.279999999997</v>
      </c>
      <c r="J9262">
        <v>211430.98000000013</v>
      </c>
      <c r="K9262" t="s">
        <v>379</v>
      </c>
    </row>
    <row r="9263" spans="1:11" x14ac:dyDescent="0.3">
      <c r="A9263">
        <v>58000</v>
      </c>
      <c r="B9263" t="s">
        <v>146</v>
      </c>
      <c r="C9263" t="s">
        <v>472</v>
      </c>
      <c r="D9263">
        <v>2024.08</v>
      </c>
      <c r="E9263" t="s">
        <v>41</v>
      </c>
      <c r="F9263" t="s">
        <v>42</v>
      </c>
      <c r="G9263" t="s">
        <v>43</v>
      </c>
      <c r="H9263">
        <v>211430.98000000021</v>
      </c>
      <c r="I9263">
        <v>31796.37</v>
      </c>
      <c r="J9263">
        <v>243227.35000000021</v>
      </c>
      <c r="K9263" t="s">
        <v>379</v>
      </c>
    </row>
    <row r="9264" spans="1:11" x14ac:dyDescent="0.3">
      <c r="A9264">
        <v>58000</v>
      </c>
      <c r="B9264" t="s">
        <v>146</v>
      </c>
      <c r="C9264" t="s">
        <v>473</v>
      </c>
      <c r="D9264">
        <v>2024.09</v>
      </c>
      <c r="E9264" t="s">
        <v>41</v>
      </c>
      <c r="F9264" t="s">
        <v>42</v>
      </c>
      <c r="G9264" t="s">
        <v>43</v>
      </c>
      <c r="H9264">
        <v>243227.35000000021</v>
      </c>
      <c r="I9264">
        <v>5913.2100000000009</v>
      </c>
      <c r="J9264">
        <v>249140.5600000002</v>
      </c>
      <c r="K9264" t="s">
        <v>379</v>
      </c>
    </row>
    <row r="9265" spans="1:11" x14ac:dyDescent="0.3">
      <c r="A9265">
        <v>58000</v>
      </c>
      <c r="B9265" t="s">
        <v>146</v>
      </c>
      <c r="C9265" t="s">
        <v>474</v>
      </c>
      <c r="D9265">
        <v>2024.1</v>
      </c>
      <c r="E9265" t="s">
        <v>41</v>
      </c>
      <c r="F9265" t="s">
        <v>42</v>
      </c>
      <c r="G9265" t="s">
        <v>43</v>
      </c>
      <c r="H9265">
        <v>249140.5600000002</v>
      </c>
      <c r="I9265">
        <v>2275.12</v>
      </c>
      <c r="J9265">
        <v>251415.6800000002</v>
      </c>
      <c r="K9265" t="s">
        <v>379</v>
      </c>
    </row>
    <row r="9266" spans="1:11" x14ac:dyDescent="0.3">
      <c r="A9266">
        <v>58000</v>
      </c>
      <c r="B9266" t="s">
        <v>146</v>
      </c>
      <c r="C9266" t="s">
        <v>475</v>
      </c>
      <c r="D9266">
        <v>2024.11</v>
      </c>
      <c r="E9266" t="s">
        <v>41</v>
      </c>
      <c r="F9266" t="s">
        <v>42</v>
      </c>
      <c r="G9266" t="s">
        <v>43</v>
      </c>
      <c r="H9266">
        <v>251415.68000000023</v>
      </c>
      <c r="I9266">
        <v>3492.49</v>
      </c>
      <c r="J9266">
        <v>254908.17000000022</v>
      </c>
      <c r="K9266" t="s">
        <v>379</v>
      </c>
    </row>
    <row r="9267" spans="1:11" x14ac:dyDescent="0.3">
      <c r="A9267">
        <v>58000</v>
      </c>
      <c r="B9267" t="s">
        <v>146</v>
      </c>
      <c r="C9267" t="s">
        <v>476</v>
      </c>
      <c r="D9267">
        <v>2024.12</v>
      </c>
      <c r="E9267" t="s">
        <v>41</v>
      </c>
      <c r="F9267" t="s">
        <v>42</v>
      </c>
      <c r="G9267" t="s">
        <v>43</v>
      </c>
      <c r="H9267">
        <v>254908.17000000019</v>
      </c>
      <c r="I9267">
        <v>-4011.8599999999992</v>
      </c>
      <c r="J9267">
        <v>250896.3100000002</v>
      </c>
      <c r="K9267" t="s">
        <v>379</v>
      </c>
    </row>
    <row r="9268" spans="1:11" x14ac:dyDescent="0.3">
      <c r="A9268">
        <v>58000</v>
      </c>
      <c r="B9268" t="s">
        <v>146</v>
      </c>
      <c r="C9268" t="s">
        <v>477</v>
      </c>
      <c r="D9268">
        <v>2025.01</v>
      </c>
      <c r="E9268" t="s">
        <v>41</v>
      </c>
      <c r="F9268" t="s">
        <v>42</v>
      </c>
      <c r="G9268" t="s">
        <v>43</v>
      </c>
      <c r="H9268">
        <v>250896.3100000002</v>
      </c>
      <c r="I9268">
        <v>10372.910000000002</v>
      </c>
      <c r="J9268">
        <v>261269.2200000002</v>
      </c>
      <c r="K9268" t="s">
        <v>379</v>
      </c>
    </row>
    <row r="9269" spans="1:11" x14ac:dyDescent="0.3">
      <c r="A9269">
        <v>58000</v>
      </c>
      <c r="B9269" t="s">
        <v>146</v>
      </c>
      <c r="C9269" t="s">
        <v>478</v>
      </c>
      <c r="D9269">
        <v>2025.02</v>
      </c>
      <c r="E9269" t="s">
        <v>41</v>
      </c>
      <c r="F9269" t="s">
        <v>42</v>
      </c>
      <c r="G9269" t="s">
        <v>43</v>
      </c>
      <c r="H9269">
        <v>261269.22000000023</v>
      </c>
      <c r="I9269">
        <v>3367.4099999999994</v>
      </c>
      <c r="J9269">
        <v>264636.63000000024</v>
      </c>
      <c r="K9269" t="s">
        <v>379</v>
      </c>
    </row>
    <row r="9270" spans="1:11" x14ac:dyDescent="0.3">
      <c r="A9270">
        <v>58000</v>
      </c>
      <c r="B9270" t="s">
        <v>146</v>
      </c>
      <c r="C9270" t="s">
        <v>479</v>
      </c>
      <c r="D9270">
        <v>2025.03</v>
      </c>
      <c r="E9270" t="s">
        <v>41</v>
      </c>
      <c r="F9270" t="s">
        <v>42</v>
      </c>
      <c r="G9270" t="s">
        <v>43</v>
      </c>
      <c r="H9270">
        <v>264636.63000000024</v>
      </c>
      <c r="I9270">
        <v>7235.5699999999961</v>
      </c>
      <c r="J9270">
        <v>271872.20000000024</v>
      </c>
      <c r="K9270" t="s">
        <v>379</v>
      </c>
    </row>
    <row r="9271" spans="1:11" x14ac:dyDescent="0.3">
      <c r="A9271">
        <v>58000</v>
      </c>
      <c r="B9271" t="s">
        <v>146</v>
      </c>
      <c r="C9271" t="s">
        <v>480</v>
      </c>
      <c r="D9271">
        <v>2025.04</v>
      </c>
      <c r="E9271" t="s">
        <v>41</v>
      </c>
      <c r="F9271" t="s">
        <v>42</v>
      </c>
      <c r="G9271" t="s">
        <v>43</v>
      </c>
      <c r="H9271">
        <v>271872.2000000003</v>
      </c>
      <c r="I9271">
        <v>1325.07</v>
      </c>
      <c r="J9271">
        <v>273197.27000000031</v>
      </c>
      <c r="K9271" t="s">
        <v>379</v>
      </c>
    </row>
    <row r="9272" spans="1:11" x14ac:dyDescent="0.3">
      <c r="A9272">
        <v>58000</v>
      </c>
      <c r="B9272" t="s">
        <v>146</v>
      </c>
      <c r="C9272" t="s">
        <v>481</v>
      </c>
      <c r="D9272">
        <v>2025.05</v>
      </c>
      <c r="E9272" t="s">
        <v>41</v>
      </c>
      <c r="F9272" t="s">
        <v>42</v>
      </c>
      <c r="G9272" t="s">
        <v>43</v>
      </c>
      <c r="H9272">
        <v>273197.27000000019</v>
      </c>
      <c r="I9272">
        <v>1329.33</v>
      </c>
      <c r="J9272">
        <v>274526.60000000021</v>
      </c>
      <c r="K9272" t="s">
        <v>379</v>
      </c>
    </row>
    <row r="9273" spans="1:11" x14ac:dyDescent="0.3">
      <c r="A9273">
        <v>58000</v>
      </c>
      <c r="B9273" t="s">
        <v>146</v>
      </c>
      <c r="C9273" t="s">
        <v>482</v>
      </c>
      <c r="D9273">
        <v>2025.06</v>
      </c>
      <c r="E9273" t="s">
        <v>41</v>
      </c>
      <c r="F9273" t="s">
        <v>42</v>
      </c>
      <c r="G9273" t="s">
        <v>43</v>
      </c>
      <c r="H9273">
        <v>274526.60000000009</v>
      </c>
      <c r="I9273">
        <v>31079.55</v>
      </c>
      <c r="J9273">
        <v>305606.15000000008</v>
      </c>
      <c r="K9273" t="s">
        <v>379</v>
      </c>
    </row>
    <row r="9274" spans="1:11" x14ac:dyDescent="0.3">
      <c r="A9274">
        <v>58000</v>
      </c>
      <c r="B9274" t="s">
        <v>146</v>
      </c>
      <c r="C9274" t="s">
        <v>550</v>
      </c>
      <c r="D9274">
        <v>2025.07</v>
      </c>
      <c r="E9274" t="s">
        <v>41</v>
      </c>
      <c r="F9274" t="s">
        <v>42</v>
      </c>
      <c r="G9274" t="s">
        <v>43</v>
      </c>
      <c r="H9274">
        <v>305606.14999999997</v>
      </c>
      <c r="I9274">
        <v>7956.7000000000007</v>
      </c>
      <c r="J9274">
        <v>313562.84999999998</v>
      </c>
      <c r="K9274" t="s">
        <v>379</v>
      </c>
    </row>
    <row r="9275" spans="1:11" x14ac:dyDescent="0.3">
      <c r="A9275">
        <v>58000</v>
      </c>
      <c r="B9275" t="s">
        <v>146</v>
      </c>
      <c r="C9275" t="s">
        <v>551</v>
      </c>
      <c r="D9275">
        <v>2025.08</v>
      </c>
      <c r="E9275" t="s">
        <v>41</v>
      </c>
      <c r="F9275" t="s">
        <v>42</v>
      </c>
      <c r="G9275" t="s">
        <v>43</v>
      </c>
      <c r="H9275">
        <v>313562.85000000003</v>
      </c>
      <c r="I9275">
        <v>2279.42</v>
      </c>
      <c r="J9275">
        <v>315842.27</v>
      </c>
      <c r="K9275" t="s">
        <v>379</v>
      </c>
    </row>
    <row r="9276" spans="1:11" x14ac:dyDescent="0.3">
      <c r="A9276">
        <v>58000</v>
      </c>
      <c r="B9276" t="s">
        <v>146</v>
      </c>
      <c r="C9276" t="s">
        <v>552</v>
      </c>
      <c r="D9276">
        <v>2025.09</v>
      </c>
      <c r="E9276" t="s">
        <v>41</v>
      </c>
      <c r="F9276" t="s">
        <v>42</v>
      </c>
      <c r="G9276" t="s">
        <v>43</v>
      </c>
      <c r="H9276">
        <v>315842.26999999996</v>
      </c>
      <c r="I9276">
        <v>26493.149999999998</v>
      </c>
      <c r="J9276">
        <v>342335.42</v>
      </c>
      <c r="K9276" t="s">
        <v>379</v>
      </c>
    </row>
    <row r="9277" spans="1:11" x14ac:dyDescent="0.3">
      <c r="A9277">
        <v>58000</v>
      </c>
      <c r="B9277" t="s">
        <v>146</v>
      </c>
      <c r="C9277" t="s">
        <v>553</v>
      </c>
      <c r="D9277">
        <v>2025.1</v>
      </c>
      <c r="E9277" t="s">
        <v>41</v>
      </c>
      <c r="F9277" t="s">
        <v>42</v>
      </c>
      <c r="G9277" t="s">
        <v>43</v>
      </c>
      <c r="H9277">
        <v>342335.42</v>
      </c>
      <c r="I9277">
        <v>7811.2899999999991</v>
      </c>
      <c r="J9277">
        <v>350146.70999999996</v>
      </c>
      <c r="K9277" t="s">
        <v>379</v>
      </c>
    </row>
    <row r="9278" spans="1:11" x14ac:dyDescent="0.3">
      <c r="A9278">
        <v>58000</v>
      </c>
      <c r="B9278" t="s">
        <v>146</v>
      </c>
      <c r="C9278" t="s">
        <v>554</v>
      </c>
      <c r="D9278">
        <v>2025.11</v>
      </c>
      <c r="E9278" t="s">
        <v>41</v>
      </c>
      <c r="F9278" t="s">
        <v>42</v>
      </c>
      <c r="G9278" t="s">
        <v>43</v>
      </c>
      <c r="H9278">
        <v>350146.71</v>
      </c>
      <c r="I9278">
        <v>4317.2900000000009</v>
      </c>
      <c r="J9278">
        <v>354464</v>
      </c>
      <c r="K9278" t="s">
        <v>379</v>
      </c>
    </row>
    <row r="9279" spans="1:11" x14ac:dyDescent="0.3">
      <c r="A9279">
        <v>58000</v>
      </c>
      <c r="B9279" t="s">
        <v>146</v>
      </c>
      <c r="C9279" t="s">
        <v>555</v>
      </c>
      <c r="D9279">
        <v>2025.12</v>
      </c>
      <c r="E9279" t="s">
        <v>41</v>
      </c>
      <c r="F9279" t="s">
        <v>42</v>
      </c>
      <c r="G9279" t="s">
        <v>43</v>
      </c>
      <c r="H9279">
        <v>354463.99999999983</v>
      </c>
      <c r="I9279">
        <v>4483.4400000000005</v>
      </c>
      <c r="J9279">
        <v>358947.43999999983</v>
      </c>
      <c r="K9279" t="s">
        <v>379</v>
      </c>
    </row>
    <row r="9280" spans="1:11" x14ac:dyDescent="0.3">
      <c r="A9280">
        <v>58000</v>
      </c>
      <c r="B9280" t="s">
        <v>146</v>
      </c>
      <c r="C9280" t="s">
        <v>556</v>
      </c>
      <c r="D9280">
        <v>2026.01</v>
      </c>
      <c r="E9280" t="s">
        <v>41</v>
      </c>
      <c r="F9280" t="s">
        <v>42</v>
      </c>
      <c r="G9280" t="s">
        <v>43</v>
      </c>
      <c r="H9280">
        <v>358947.43999999983</v>
      </c>
      <c r="J9280">
        <v>358947.43999999983</v>
      </c>
      <c r="K9280" t="s">
        <v>379</v>
      </c>
    </row>
    <row r="9281" spans="1:11" x14ac:dyDescent="0.3">
      <c r="A9281">
        <v>58000</v>
      </c>
      <c r="B9281" t="s">
        <v>146</v>
      </c>
      <c r="C9281" t="s">
        <v>557</v>
      </c>
      <c r="D9281">
        <v>2026.02</v>
      </c>
      <c r="E9281" t="s">
        <v>41</v>
      </c>
      <c r="F9281" t="s">
        <v>42</v>
      </c>
      <c r="G9281" t="s">
        <v>43</v>
      </c>
      <c r="H9281">
        <v>358947.43999999983</v>
      </c>
      <c r="J9281">
        <v>358947.43999999983</v>
      </c>
      <c r="K9281" t="s">
        <v>379</v>
      </c>
    </row>
    <row r="9282" spans="1:11" x14ac:dyDescent="0.3">
      <c r="A9282">
        <v>58000</v>
      </c>
      <c r="B9282" t="s">
        <v>146</v>
      </c>
      <c r="C9282" t="s">
        <v>558</v>
      </c>
      <c r="D9282">
        <v>2026.03</v>
      </c>
      <c r="E9282" t="s">
        <v>41</v>
      </c>
      <c r="F9282" t="s">
        <v>42</v>
      </c>
      <c r="G9282" t="s">
        <v>43</v>
      </c>
      <c r="H9282">
        <v>358947.43999999983</v>
      </c>
      <c r="J9282">
        <v>358947.43999999983</v>
      </c>
      <c r="K9282" t="s">
        <v>379</v>
      </c>
    </row>
    <row r="9283" spans="1:11" x14ac:dyDescent="0.3">
      <c r="A9283">
        <v>58000</v>
      </c>
      <c r="B9283" t="s">
        <v>146</v>
      </c>
      <c r="C9283" t="s">
        <v>559</v>
      </c>
      <c r="D9283">
        <v>2026.04</v>
      </c>
      <c r="E9283" t="s">
        <v>41</v>
      </c>
      <c r="F9283" t="s">
        <v>42</v>
      </c>
      <c r="G9283" t="s">
        <v>43</v>
      </c>
      <c r="H9283">
        <v>358947.43999999983</v>
      </c>
      <c r="J9283">
        <v>358947.43999999983</v>
      </c>
      <c r="K9283" t="s">
        <v>379</v>
      </c>
    </row>
    <row r="9284" spans="1:11" x14ac:dyDescent="0.3">
      <c r="A9284">
        <v>58000</v>
      </c>
      <c r="B9284" t="s">
        <v>146</v>
      </c>
      <c r="C9284" t="s">
        <v>560</v>
      </c>
      <c r="D9284">
        <v>2026.05</v>
      </c>
      <c r="E9284" t="s">
        <v>41</v>
      </c>
      <c r="F9284" t="s">
        <v>42</v>
      </c>
      <c r="G9284" t="s">
        <v>43</v>
      </c>
      <c r="H9284">
        <v>358947.43999999983</v>
      </c>
      <c r="J9284">
        <v>358947.43999999983</v>
      </c>
      <c r="K9284" t="s">
        <v>379</v>
      </c>
    </row>
    <row r="9285" spans="1:11" x14ac:dyDescent="0.3">
      <c r="A9285">
        <v>58000</v>
      </c>
      <c r="B9285" t="s">
        <v>146</v>
      </c>
      <c r="C9285" t="s">
        <v>561</v>
      </c>
      <c r="D9285">
        <v>2026.06</v>
      </c>
      <c r="E9285" t="s">
        <v>41</v>
      </c>
      <c r="F9285" t="s">
        <v>42</v>
      </c>
      <c r="G9285" t="s">
        <v>43</v>
      </c>
      <c r="H9285">
        <v>358947.43999999983</v>
      </c>
      <c r="J9285">
        <v>358947.43999999983</v>
      </c>
      <c r="K9285" t="s">
        <v>379</v>
      </c>
    </row>
    <row r="9286" spans="1:11" x14ac:dyDescent="0.3">
      <c r="A9286">
        <v>58090</v>
      </c>
      <c r="B9286" t="s">
        <v>147</v>
      </c>
      <c r="C9286" t="s">
        <v>295</v>
      </c>
      <c r="D9286">
        <v>2022.07</v>
      </c>
      <c r="E9286" t="s">
        <v>41</v>
      </c>
      <c r="F9286" t="s">
        <v>42</v>
      </c>
      <c r="G9286" t="s">
        <v>43</v>
      </c>
      <c r="H9286">
        <v>90825.629999999976</v>
      </c>
      <c r="I9286">
        <v>10478.879999999997</v>
      </c>
      <c r="J9286">
        <v>101304.50999999998</v>
      </c>
      <c r="K9286" t="s">
        <v>379</v>
      </c>
    </row>
    <row r="9287" spans="1:11" x14ac:dyDescent="0.3">
      <c r="A9287">
        <v>58090</v>
      </c>
      <c r="B9287" t="s">
        <v>147</v>
      </c>
      <c r="C9287" t="s">
        <v>301</v>
      </c>
      <c r="D9287">
        <v>2022.08</v>
      </c>
      <c r="E9287" t="s">
        <v>41</v>
      </c>
      <c r="F9287" t="s">
        <v>42</v>
      </c>
      <c r="G9287" t="s">
        <v>43</v>
      </c>
      <c r="H9287">
        <v>101304.50999999998</v>
      </c>
      <c r="I9287">
        <v>13775.599999999999</v>
      </c>
      <c r="J9287">
        <v>115080.10999999999</v>
      </c>
      <c r="K9287" t="s">
        <v>379</v>
      </c>
    </row>
    <row r="9288" spans="1:11" x14ac:dyDescent="0.3">
      <c r="A9288">
        <v>58090</v>
      </c>
      <c r="B9288" t="s">
        <v>147</v>
      </c>
      <c r="C9288" t="s">
        <v>304</v>
      </c>
      <c r="D9288">
        <v>2022.09</v>
      </c>
      <c r="E9288" t="s">
        <v>41</v>
      </c>
      <c r="F9288" t="s">
        <v>42</v>
      </c>
      <c r="G9288" t="s">
        <v>43</v>
      </c>
      <c r="H9288">
        <v>115080.10999999997</v>
      </c>
      <c r="I9288">
        <v>8701.9800000000068</v>
      </c>
      <c r="J9288">
        <v>123782.08999999998</v>
      </c>
      <c r="K9288" t="s">
        <v>379</v>
      </c>
    </row>
    <row r="9289" spans="1:11" x14ac:dyDescent="0.3">
      <c r="A9289">
        <v>58090</v>
      </c>
      <c r="B9289" t="s">
        <v>147</v>
      </c>
      <c r="C9289" t="s">
        <v>308</v>
      </c>
      <c r="D9289">
        <v>2022.1</v>
      </c>
      <c r="E9289" t="s">
        <v>41</v>
      </c>
      <c r="F9289" t="s">
        <v>42</v>
      </c>
      <c r="G9289" t="s">
        <v>43</v>
      </c>
      <c r="H9289">
        <v>123782.09</v>
      </c>
      <c r="I9289">
        <v>11526.72</v>
      </c>
      <c r="J9289">
        <v>135308.81</v>
      </c>
      <c r="K9289" t="s">
        <v>379</v>
      </c>
    </row>
    <row r="9290" spans="1:11" x14ac:dyDescent="0.3">
      <c r="A9290">
        <v>58090</v>
      </c>
      <c r="B9290" t="s">
        <v>147</v>
      </c>
      <c r="C9290" t="s">
        <v>313</v>
      </c>
      <c r="D9290">
        <v>2022.11</v>
      </c>
      <c r="E9290" t="s">
        <v>41</v>
      </c>
      <c r="F9290" t="s">
        <v>42</v>
      </c>
      <c r="G9290" t="s">
        <v>43</v>
      </c>
      <c r="H9290">
        <v>135308.80999999997</v>
      </c>
      <c r="I9290">
        <v>30326.7</v>
      </c>
      <c r="J9290">
        <v>165635.50999999998</v>
      </c>
      <c r="K9290" t="s">
        <v>379</v>
      </c>
    </row>
    <row r="9291" spans="1:11" x14ac:dyDescent="0.3">
      <c r="A9291">
        <v>58090</v>
      </c>
      <c r="B9291" t="s">
        <v>147</v>
      </c>
      <c r="C9291" t="s">
        <v>317</v>
      </c>
      <c r="D9291">
        <v>2022.12</v>
      </c>
      <c r="E9291" t="s">
        <v>41</v>
      </c>
      <c r="F9291" t="s">
        <v>42</v>
      </c>
      <c r="G9291" t="s">
        <v>43</v>
      </c>
      <c r="H9291">
        <v>165635.50999999998</v>
      </c>
      <c r="I9291">
        <v>-6001.6799999999712</v>
      </c>
      <c r="J9291">
        <v>159633.83000000002</v>
      </c>
      <c r="K9291" t="s">
        <v>379</v>
      </c>
    </row>
    <row r="9292" spans="1:11" x14ac:dyDescent="0.3">
      <c r="A9292">
        <v>58090</v>
      </c>
      <c r="B9292" t="s">
        <v>147</v>
      </c>
      <c r="C9292" t="s">
        <v>320</v>
      </c>
      <c r="D9292">
        <v>2023.01</v>
      </c>
      <c r="E9292" t="s">
        <v>41</v>
      </c>
      <c r="F9292" t="s">
        <v>42</v>
      </c>
      <c r="G9292" t="s">
        <v>43</v>
      </c>
      <c r="H9292">
        <v>159633.82999999999</v>
      </c>
      <c r="I9292">
        <v>11678.000000000002</v>
      </c>
      <c r="J9292">
        <v>171311.83</v>
      </c>
      <c r="K9292" t="s">
        <v>379</v>
      </c>
    </row>
    <row r="9293" spans="1:11" x14ac:dyDescent="0.3">
      <c r="A9293">
        <v>58090</v>
      </c>
      <c r="B9293" t="s">
        <v>147</v>
      </c>
      <c r="C9293" t="s">
        <v>325</v>
      </c>
      <c r="D9293">
        <v>2023.02</v>
      </c>
      <c r="E9293" t="s">
        <v>41</v>
      </c>
      <c r="F9293" t="s">
        <v>42</v>
      </c>
      <c r="G9293" t="s">
        <v>43</v>
      </c>
      <c r="H9293">
        <v>171311.83</v>
      </c>
      <c r="I9293">
        <v>11797.670000000002</v>
      </c>
      <c r="J9293">
        <v>183109.5</v>
      </c>
      <c r="K9293" t="s">
        <v>379</v>
      </c>
    </row>
    <row r="9294" spans="1:11" x14ac:dyDescent="0.3">
      <c r="A9294">
        <v>58090</v>
      </c>
      <c r="B9294" t="s">
        <v>147</v>
      </c>
      <c r="C9294" t="s">
        <v>328</v>
      </c>
      <c r="D9294">
        <v>2023.03</v>
      </c>
      <c r="E9294" t="s">
        <v>41</v>
      </c>
      <c r="F9294" t="s">
        <v>42</v>
      </c>
      <c r="G9294" t="s">
        <v>43</v>
      </c>
      <c r="H9294">
        <v>183109.5</v>
      </c>
      <c r="I9294">
        <v>18338.71</v>
      </c>
      <c r="J9294">
        <v>201448.21</v>
      </c>
      <c r="K9294" t="s">
        <v>379</v>
      </c>
    </row>
    <row r="9295" spans="1:11" x14ac:dyDescent="0.3">
      <c r="A9295">
        <v>58090</v>
      </c>
      <c r="B9295" t="s">
        <v>147</v>
      </c>
      <c r="C9295" t="s">
        <v>331</v>
      </c>
      <c r="D9295">
        <v>2023.04</v>
      </c>
      <c r="E9295" t="s">
        <v>41</v>
      </c>
      <c r="F9295" t="s">
        <v>42</v>
      </c>
      <c r="G9295" t="s">
        <v>43</v>
      </c>
      <c r="H9295">
        <v>201448.21</v>
      </c>
      <c r="I9295">
        <v>15991.43</v>
      </c>
      <c r="J9295">
        <v>217439.63999999998</v>
      </c>
      <c r="K9295" t="s">
        <v>379</v>
      </c>
    </row>
    <row r="9296" spans="1:11" x14ac:dyDescent="0.3">
      <c r="A9296">
        <v>58090</v>
      </c>
      <c r="B9296" t="s">
        <v>147</v>
      </c>
      <c r="C9296" t="s">
        <v>333</v>
      </c>
      <c r="D9296">
        <v>2023.05</v>
      </c>
      <c r="E9296" t="s">
        <v>41</v>
      </c>
      <c r="F9296" t="s">
        <v>42</v>
      </c>
      <c r="G9296" t="s">
        <v>43</v>
      </c>
      <c r="H9296">
        <v>217439.63999999998</v>
      </c>
      <c r="I9296">
        <v>12418.289999999985</v>
      </c>
      <c r="J9296">
        <v>229857.92999999996</v>
      </c>
      <c r="K9296" t="s">
        <v>379</v>
      </c>
    </row>
    <row r="9297" spans="1:11" x14ac:dyDescent="0.3">
      <c r="A9297">
        <v>58090</v>
      </c>
      <c r="B9297" t="s">
        <v>147</v>
      </c>
      <c r="C9297" t="s">
        <v>342</v>
      </c>
      <c r="D9297">
        <v>2023.06</v>
      </c>
      <c r="E9297" t="s">
        <v>41</v>
      </c>
      <c r="F9297" t="s">
        <v>42</v>
      </c>
      <c r="G9297" t="s">
        <v>43</v>
      </c>
      <c r="H9297">
        <v>229857.93</v>
      </c>
      <c r="I9297">
        <v>7575.2100000000173</v>
      </c>
      <c r="J9297">
        <v>237433.14</v>
      </c>
      <c r="K9297" t="s">
        <v>379</v>
      </c>
    </row>
    <row r="9298" spans="1:11" x14ac:dyDescent="0.3">
      <c r="A9298">
        <v>58090</v>
      </c>
      <c r="B9298" t="s">
        <v>147</v>
      </c>
      <c r="C9298" t="s">
        <v>346</v>
      </c>
      <c r="D9298">
        <v>2023.07</v>
      </c>
      <c r="E9298" t="s">
        <v>41</v>
      </c>
      <c r="F9298" t="s">
        <v>42</v>
      </c>
      <c r="G9298" t="s">
        <v>43</v>
      </c>
      <c r="H9298">
        <v>237433.13999999998</v>
      </c>
      <c r="I9298">
        <v>13834.289999999999</v>
      </c>
      <c r="J9298">
        <v>251267.43</v>
      </c>
      <c r="K9298" t="s">
        <v>379</v>
      </c>
    </row>
    <row r="9299" spans="1:11" x14ac:dyDescent="0.3">
      <c r="A9299">
        <v>58090</v>
      </c>
      <c r="B9299" t="s">
        <v>147</v>
      </c>
      <c r="C9299" t="s">
        <v>347</v>
      </c>
      <c r="D9299">
        <v>2023.08</v>
      </c>
      <c r="E9299" t="s">
        <v>41</v>
      </c>
      <c r="F9299" t="s">
        <v>42</v>
      </c>
      <c r="G9299" t="s">
        <v>43</v>
      </c>
      <c r="H9299">
        <v>251267.43</v>
      </c>
      <c r="I9299">
        <v>4174.6500000000005</v>
      </c>
      <c r="J9299">
        <v>255442.08</v>
      </c>
      <c r="K9299" t="s">
        <v>379</v>
      </c>
    </row>
    <row r="9300" spans="1:11" x14ac:dyDescent="0.3">
      <c r="A9300">
        <v>58090</v>
      </c>
      <c r="B9300" t="s">
        <v>147</v>
      </c>
      <c r="C9300" t="s">
        <v>382</v>
      </c>
      <c r="D9300">
        <v>2023.09</v>
      </c>
      <c r="E9300" t="s">
        <v>41</v>
      </c>
      <c r="F9300" t="s">
        <v>42</v>
      </c>
      <c r="G9300" t="s">
        <v>43</v>
      </c>
      <c r="H9300">
        <v>255442.08</v>
      </c>
      <c r="I9300">
        <v>15897.889999999996</v>
      </c>
      <c r="J9300">
        <v>271339.96999999997</v>
      </c>
      <c r="K9300" t="s">
        <v>379</v>
      </c>
    </row>
    <row r="9301" spans="1:11" x14ac:dyDescent="0.3">
      <c r="A9301">
        <v>58090</v>
      </c>
      <c r="B9301" t="s">
        <v>147</v>
      </c>
      <c r="C9301" t="s">
        <v>383</v>
      </c>
      <c r="D9301">
        <v>2023.1</v>
      </c>
      <c r="E9301" t="s">
        <v>41</v>
      </c>
      <c r="F9301" t="s">
        <v>42</v>
      </c>
      <c r="G9301" t="s">
        <v>43</v>
      </c>
      <c r="H9301">
        <v>271339.97000000003</v>
      </c>
      <c r="I9301">
        <v>8307.3000000000011</v>
      </c>
      <c r="J9301">
        <v>279647.27</v>
      </c>
      <c r="K9301" t="s">
        <v>379</v>
      </c>
    </row>
    <row r="9302" spans="1:11" x14ac:dyDescent="0.3">
      <c r="A9302">
        <v>58090</v>
      </c>
      <c r="B9302" t="s">
        <v>147</v>
      </c>
      <c r="C9302" t="s">
        <v>384</v>
      </c>
      <c r="D9302">
        <v>2023.11</v>
      </c>
      <c r="E9302" t="s">
        <v>41</v>
      </c>
      <c r="F9302" t="s">
        <v>42</v>
      </c>
      <c r="G9302" t="s">
        <v>43</v>
      </c>
      <c r="H9302">
        <v>279647.27</v>
      </c>
      <c r="I9302">
        <v>11051.01</v>
      </c>
      <c r="J9302">
        <v>290698.28000000003</v>
      </c>
      <c r="K9302" t="s">
        <v>379</v>
      </c>
    </row>
    <row r="9303" spans="1:11" x14ac:dyDescent="0.3">
      <c r="A9303">
        <v>58090</v>
      </c>
      <c r="B9303" t="s">
        <v>147</v>
      </c>
      <c r="C9303" t="s">
        <v>385</v>
      </c>
      <c r="D9303">
        <v>2023.12</v>
      </c>
      <c r="E9303" t="s">
        <v>41</v>
      </c>
      <c r="F9303" t="s">
        <v>42</v>
      </c>
      <c r="G9303" t="s">
        <v>43</v>
      </c>
      <c r="H9303">
        <v>290698.27999999997</v>
      </c>
      <c r="I9303">
        <v>10448.780000000001</v>
      </c>
      <c r="J9303">
        <v>301147.06</v>
      </c>
      <c r="K9303" t="s">
        <v>379</v>
      </c>
    </row>
    <row r="9304" spans="1:11" x14ac:dyDescent="0.3">
      <c r="A9304">
        <v>58090</v>
      </c>
      <c r="B9304" t="s">
        <v>147</v>
      </c>
      <c r="C9304" t="s">
        <v>386</v>
      </c>
      <c r="D9304">
        <v>2024.01</v>
      </c>
      <c r="E9304" t="s">
        <v>41</v>
      </c>
      <c r="F9304" t="s">
        <v>42</v>
      </c>
      <c r="G9304" t="s">
        <v>43</v>
      </c>
      <c r="H9304">
        <v>301147.06</v>
      </c>
      <c r="I9304">
        <v>8986.8299999999981</v>
      </c>
      <c r="J9304">
        <v>310133.89</v>
      </c>
      <c r="K9304" t="s">
        <v>379</v>
      </c>
    </row>
    <row r="9305" spans="1:11" x14ac:dyDescent="0.3">
      <c r="A9305">
        <v>58090</v>
      </c>
      <c r="B9305" t="s">
        <v>147</v>
      </c>
      <c r="C9305" t="s">
        <v>387</v>
      </c>
      <c r="D9305">
        <v>2024.02</v>
      </c>
      <c r="E9305" t="s">
        <v>41</v>
      </c>
      <c r="F9305" t="s">
        <v>42</v>
      </c>
      <c r="G9305" t="s">
        <v>43</v>
      </c>
      <c r="H9305">
        <v>310133.89</v>
      </c>
      <c r="I9305">
        <v>6083.63</v>
      </c>
      <c r="J9305">
        <v>316217.52</v>
      </c>
      <c r="K9305" t="s">
        <v>379</v>
      </c>
    </row>
    <row r="9306" spans="1:11" x14ac:dyDescent="0.3">
      <c r="A9306">
        <v>58090</v>
      </c>
      <c r="B9306" t="s">
        <v>147</v>
      </c>
      <c r="C9306" t="s">
        <v>388</v>
      </c>
      <c r="D9306">
        <v>2024.03</v>
      </c>
      <c r="E9306" t="s">
        <v>41</v>
      </c>
      <c r="F9306" t="s">
        <v>42</v>
      </c>
      <c r="G9306" t="s">
        <v>43</v>
      </c>
      <c r="H9306">
        <v>316217.52</v>
      </c>
      <c r="I9306">
        <v>11480.680000000002</v>
      </c>
      <c r="J9306">
        <v>327698.2</v>
      </c>
      <c r="K9306" t="s">
        <v>379</v>
      </c>
    </row>
    <row r="9307" spans="1:11" x14ac:dyDescent="0.3">
      <c r="A9307">
        <v>58090</v>
      </c>
      <c r="B9307" t="s">
        <v>147</v>
      </c>
      <c r="C9307" t="s">
        <v>389</v>
      </c>
      <c r="D9307">
        <v>2024.04</v>
      </c>
      <c r="E9307" t="s">
        <v>41</v>
      </c>
      <c r="F9307" t="s">
        <v>42</v>
      </c>
      <c r="G9307" t="s">
        <v>43</v>
      </c>
      <c r="H9307">
        <v>327698.2</v>
      </c>
      <c r="I9307">
        <v>8398.3599999999951</v>
      </c>
      <c r="J9307">
        <v>336096.56</v>
      </c>
      <c r="K9307" t="s">
        <v>379</v>
      </c>
    </row>
    <row r="9308" spans="1:11" x14ac:dyDescent="0.3">
      <c r="A9308">
        <v>58090</v>
      </c>
      <c r="B9308" t="s">
        <v>147</v>
      </c>
      <c r="C9308" t="s">
        <v>390</v>
      </c>
      <c r="D9308">
        <v>2024.05</v>
      </c>
      <c r="E9308" t="s">
        <v>41</v>
      </c>
      <c r="F9308" t="s">
        <v>42</v>
      </c>
      <c r="G9308" t="s">
        <v>43</v>
      </c>
      <c r="H9308">
        <v>336096.56</v>
      </c>
      <c r="I9308">
        <v>14022.259999999993</v>
      </c>
      <c r="J9308">
        <v>350118.82</v>
      </c>
      <c r="K9308" t="s">
        <v>379</v>
      </c>
    </row>
    <row r="9309" spans="1:11" x14ac:dyDescent="0.3">
      <c r="A9309">
        <v>58090</v>
      </c>
      <c r="B9309" t="s">
        <v>147</v>
      </c>
      <c r="C9309" t="s">
        <v>391</v>
      </c>
      <c r="D9309">
        <v>2024.06</v>
      </c>
      <c r="E9309" t="s">
        <v>41</v>
      </c>
      <c r="F9309" t="s">
        <v>42</v>
      </c>
      <c r="G9309" t="s">
        <v>43</v>
      </c>
      <c r="H9309">
        <v>350118.82000000007</v>
      </c>
      <c r="I9309">
        <v>8870.73</v>
      </c>
      <c r="J9309">
        <v>358989.55000000005</v>
      </c>
      <c r="K9309" t="s">
        <v>379</v>
      </c>
    </row>
    <row r="9310" spans="1:11" x14ac:dyDescent="0.3">
      <c r="A9310">
        <v>58090</v>
      </c>
      <c r="B9310" t="s">
        <v>147</v>
      </c>
      <c r="C9310" t="s">
        <v>471</v>
      </c>
      <c r="D9310">
        <v>2024.07</v>
      </c>
      <c r="E9310" t="s">
        <v>41</v>
      </c>
      <c r="F9310" t="s">
        <v>42</v>
      </c>
      <c r="G9310" t="s">
        <v>43</v>
      </c>
      <c r="H9310">
        <v>358989.55</v>
      </c>
      <c r="I9310">
        <v>8094.699999999998</v>
      </c>
      <c r="J9310">
        <v>367084.25</v>
      </c>
      <c r="K9310" t="s">
        <v>379</v>
      </c>
    </row>
    <row r="9311" spans="1:11" x14ac:dyDescent="0.3">
      <c r="A9311">
        <v>58090</v>
      </c>
      <c r="B9311" t="s">
        <v>147</v>
      </c>
      <c r="C9311" t="s">
        <v>472</v>
      </c>
      <c r="D9311">
        <v>2024.08</v>
      </c>
      <c r="E9311" t="s">
        <v>41</v>
      </c>
      <c r="F9311" t="s">
        <v>42</v>
      </c>
      <c r="G9311" t="s">
        <v>43</v>
      </c>
      <c r="H9311">
        <v>367084.25000000006</v>
      </c>
      <c r="I9311">
        <v>12723.05</v>
      </c>
      <c r="J9311">
        <v>379807.30000000005</v>
      </c>
      <c r="K9311" t="s">
        <v>379</v>
      </c>
    </row>
    <row r="9312" spans="1:11" x14ac:dyDescent="0.3">
      <c r="A9312">
        <v>58090</v>
      </c>
      <c r="B9312" t="s">
        <v>147</v>
      </c>
      <c r="C9312" t="s">
        <v>473</v>
      </c>
      <c r="D9312">
        <v>2024.09</v>
      </c>
      <c r="E9312" t="s">
        <v>41</v>
      </c>
      <c r="F9312" t="s">
        <v>42</v>
      </c>
      <c r="G9312" t="s">
        <v>43</v>
      </c>
      <c r="H9312">
        <v>379807.30000000005</v>
      </c>
      <c r="I9312">
        <v>4843.1399999999994</v>
      </c>
      <c r="J9312">
        <v>384650.44000000006</v>
      </c>
      <c r="K9312" t="s">
        <v>379</v>
      </c>
    </row>
    <row r="9313" spans="1:11" x14ac:dyDescent="0.3">
      <c r="A9313">
        <v>58090</v>
      </c>
      <c r="B9313" t="s">
        <v>147</v>
      </c>
      <c r="C9313" t="s">
        <v>474</v>
      </c>
      <c r="D9313">
        <v>2024.1</v>
      </c>
      <c r="E9313" t="s">
        <v>41</v>
      </c>
      <c r="F9313" t="s">
        <v>42</v>
      </c>
      <c r="G9313" t="s">
        <v>43</v>
      </c>
      <c r="H9313">
        <v>384650.44</v>
      </c>
      <c r="I9313">
        <v>10495.46</v>
      </c>
      <c r="J9313">
        <v>395145.9</v>
      </c>
      <c r="K9313" t="s">
        <v>379</v>
      </c>
    </row>
    <row r="9314" spans="1:11" x14ac:dyDescent="0.3">
      <c r="A9314">
        <v>58090</v>
      </c>
      <c r="B9314" t="s">
        <v>147</v>
      </c>
      <c r="C9314" t="s">
        <v>475</v>
      </c>
      <c r="D9314">
        <v>2024.11</v>
      </c>
      <c r="E9314" t="s">
        <v>41</v>
      </c>
      <c r="F9314" t="s">
        <v>42</v>
      </c>
      <c r="G9314" t="s">
        <v>43</v>
      </c>
      <c r="H9314">
        <v>395145.9</v>
      </c>
      <c r="I9314">
        <v>9641.0600000000013</v>
      </c>
      <c r="J9314">
        <v>404786.96</v>
      </c>
      <c r="K9314" t="s">
        <v>379</v>
      </c>
    </row>
    <row r="9315" spans="1:11" x14ac:dyDescent="0.3">
      <c r="A9315">
        <v>58090</v>
      </c>
      <c r="B9315" t="s">
        <v>147</v>
      </c>
      <c r="C9315" t="s">
        <v>476</v>
      </c>
      <c r="D9315">
        <v>2024.12</v>
      </c>
      <c r="E9315" t="s">
        <v>41</v>
      </c>
      <c r="F9315" t="s">
        <v>42</v>
      </c>
      <c r="G9315" t="s">
        <v>43</v>
      </c>
      <c r="H9315">
        <v>404786.96000000008</v>
      </c>
      <c r="I9315">
        <v>7687.41</v>
      </c>
      <c r="J9315">
        <v>412474.37000000005</v>
      </c>
      <c r="K9315" t="s">
        <v>379</v>
      </c>
    </row>
    <row r="9316" spans="1:11" x14ac:dyDescent="0.3">
      <c r="A9316">
        <v>58090</v>
      </c>
      <c r="B9316" t="s">
        <v>147</v>
      </c>
      <c r="C9316" t="s">
        <v>477</v>
      </c>
      <c r="D9316">
        <v>2025.01</v>
      </c>
      <c r="E9316" t="s">
        <v>41</v>
      </c>
      <c r="F9316" t="s">
        <v>42</v>
      </c>
      <c r="G9316" t="s">
        <v>43</v>
      </c>
      <c r="H9316">
        <v>412474.37</v>
      </c>
      <c r="I9316">
        <v>10158.210000000001</v>
      </c>
      <c r="J9316">
        <v>422632.58</v>
      </c>
      <c r="K9316" t="s">
        <v>379</v>
      </c>
    </row>
    <row r="9317" spans="1:11" x14ac:dyDescent="0.3">
      <c r="A9317">
        <v>58090</v>
      </c>
      <c r="B9317" t="s">
        <v>147</v>
      </c>
      <c r="C9317" t="s">
        <v>478</v>
      </c>
      <c r="D9317">
        <v>2025.02</v>
      </c>
      <c r="E9317" t="s">
        <v>41</v>
      </c>
      <c r="F9317" t="s">
        <v>42</v>
      </c>
      <c r="G9317" t="s">
        <v>43</v>
      </c>
      <c r="H9317">
        <v>422632.58</v>
      </c>
      <c r="I9317">
        <v>9511.4</v>
      </c>
      <c r="J9317">
        <v>432143.98000000004</v>
      </c>
      <c r="K9317" t="s">
        <v>379</v>
      </c>
    </row>
    <row r="9318" spans="1:11" x14ac:dyDescent="0.3">
      <c r="A9318">
        <v>58090</v>
      </c>
      <c r="B9318" t="s">
        <v>147</v>
      </c>
      <c r="C9318" t="s">
        <v>479</v>
      </c>
      <c r="D9318">
        <v>2025.03</v>
      </c>
      <c r="E9318" t="s">
        <v>41</v>
      </c>
      <c r="F9318" t="s">
        <v>42</v>
      </c>
      <c r="G9318" t="s">
        <v>43</v>
      </c>
      <c r="H9318">
        <v>432143.98000000004</v>
      </c>
      <c r="I9318">
        <v>7825.1100000000006</v>
      </c>
      <c r="J9318">
        <v>439969.09</v>
      </c>
      <c r="K9318" t="s">
        <v>379</v>
      </c>
    </row>
    <row r="9319" spans="1:11" x14ac:dyDescent="0.3">
      <c r="A9319">
        <v>58090</v>
      </c>
      <c r="B9319" t="s">
        <v>147</v>
      </c>
      <c r="C9319" t="s">
        <v>480</v>
      </c>
      <c r="D9319">
        <v>2025.04</v>
      </c>
      <c r="E9319" t="s">
        <v>41</v>
      </c>
      <c r="F9319" t="s">
        <v>42</v>
      </c>
      <c r="G9319" t="s">
        <v>43</v>
      </c>
      <c r="H9319">
        <v>439969.09</v>
      </c>
      <c r="I9319">
        <v>8936.7699999999986</v>
      </c>
      <c r="J9319">
        <v>448905.86000000004</v>
      </c>
      <c r="K9319" t="s">
        <v>379</v>
      </c>
    </row>
    <row r="9320" spans="1:11" x14ac:dyDescent="0.3">
      <c r="A9320">
        <v>58090</v>
      </c>
      <c r="B9320" t="s">
        <v>147</v>
      </c>
      <c r="C9320" t="s">
        <v>481</v>
      </c>
      <c r="D9320">
        <v>2025.05</v>
      </c>
      <c r="E9320" t="s">
        <v>41</v>
      </c>
      <c r="F9320" t="s">
        <v>42</v>
      </c>
      <c r="G9320" t="s">
        <v>43</v>
      </c>
      <c r="H9320">
        <v>448905.86000000004</v>
      </c>
      <c r="I9320">
        <v>11110.84</v>
      </c>
      <c r="J9320">
        <v>460016.70000000007</v>
      </c>
      <c r="K9320" t="s">
        <v>379</v>
      </c>
    </row>
    <row r="9321" spans="1:11" x14ac:dyDescent="0.3">
      <c r="A9321">
        <v>58090</v>
      </c>
      <c r="B9321" t="s">
        <v>147</v>
      </c>
      <c r="C9321" t="s">
        <v>482</v>
      </c>
      <c r="D9321">
        <v>2025.06</v>
      </c>
      <c r="E9321" t="s">
        <v>41</v>
      </c>
      <c r="F9321" t="s">
        <v>42</v>
      </c>
      <c r="G9321" t="s">
        <v>43</v>
      </c>
      <c r="H9321">
        <v>460016.70000000013</v>
      </c>
      <c r="I9321">
        <v>10060.219999999998</v>
      </c>
      <c r="J9321">
        <v>470076.9200000001</v>
      </c>
      <c r="K9321" t="s">
        <v>379</v>
      </c>
    </row>
    <row r="9322" spans="1:11" x14ac:dyDescent="0.3">
      <c r="A9322">
        <v>58090</v>
      </c>
      <c r="B9322" t="s">
        <v>147</v>
      </c>
      <c r="C9322" t="s">
        <v>550</v>
      </c>
      <c r="D9322">
        <v>2025.07</v>
      </c>
      <c r="E9322" t="s">
        <v>41</v>
      </c>
      <c r="F9322" t="s">
        <v>42</v>
      </c>
      <c r="G9322" t="s">
        <v>43</v>
      </c>
      <c r="H9322">
        <v>470076.92000000016</v>
      </c>
      <c r="I9322">
        <v>11487.080000000002</v>
      </c>
      <c r="J9322">
        <v>481564.00000000017</v>
      </c>
      <c r="K9322" t="s">
        <v>379</v>
      </c>
    </row>
    <row r="9323" spans="1:11" x14ac:dyDescent="0.3">
      <c r="A9323">
        <v>58090</v>
      </c>
      <c r="B9323" t="s">
        <v>147</v>
      </c>
      <c r="C9323" t="s">
        <v>551</v>
      </c>
      <c r="D9323">
        <v>2025.08</v>
      </c>
      <c r="E9323" t="s">
        <v>41</v>
      </c>
      <c r="F9323" t="s">
        <v>42</v>
      </c>
      <c r="G9323" t="s">
        <v>43</v>
      </c>
      <c r="H9323">
        <v>481564.00000000029</v>
      </c>
      <c r="I9323">
        <v>11058.189999999999</v>
      </c>
      <c r="J9323">
        <v>492622.19000000029</v>
      </c>
      <c r="K9323" t="s">
        <v>379</v>
      </c>
    </row>
    <row r="9324" spans="1:11" x14ac:dyDescent="0.3">
      <c r="A9324">
        <v>58090</v>
      </c>
      <c r="B9324" t="s">
        <v>147</v>
      </c>
      <c r="C9324" t="s">
        <v>552</v>
      </c>
      <c r="D9324">
        <v>2025.09</v>
      </c>
      <c r="E9324" t="s">
        <v>41</v>
      </c>
      <c r="F9324" t="s">
        <v>42</v>
      </c>
      <c r="G9324" t="s">
        <v>43</v>
      </c>
      <c r="H9324">
        <v>492622.19000000035</v>
      </c>
      <c r="I9324">
        <v>5111.51</v>
      </c>
      <c r="J9324">
        <v>497733.70000000036</v>
      </c>
      <c r="K9324" t="s">
        <v>379</v>
      </c>
    </row>
    <row r="9325" spans="1:11" x14ac:dyDescent="0.3">
      <c r="A9325">
        <v>58090</v>
      </c>
      <c r="B9325" t="s">
        <v>147</v>
      </c>
      <c r="C9325" t="s">
        <v>553</v>
      </c>
      <c r="D9325">
        <v>2025.1</v>
      </c>
      <c r="E9325" t="s">
        <v>41</v>
      </c>
      <c r="F9325" t="s">
        <v>42</v>
      </c>
      <c r="G9325" t="s">
        <v>43</v>
      </c>
      <c r="H9325">
        <v>497733.70000000036</v>
      </c>
      <c r="I9325">
        <v>8041.909999999998</v>
      </c>
      <c r="J9325">
        <v>505775.61000000034</v>
      </c>
      <c r="K9325" t="s">
        <v>379</v>
      </c>
    </row>
    <row r="9326" spans="1:11" x14ac:dyDescent="0.3">
      <c r="A9326">
        <v>58090</v>
      </c>
      <c r="B9326" t="s">
        <v>147</v>
      </c>
      <c r="C9326" t="s">
        <v>554</v>
      </c>
      <c r="D9326">
        <v>2025.11</v>
      </c>
      <c r="E9326" t="s">
        <v>41</v>
      </c>
      <c r="F9326" t="s">
        <v>42</v>
      </c>
      <c r="G9326" t="s">
        <v>43</v>
      </c>
      <c r="H9326">
        <v>505775.61000000039</v>
      </c>
      <c r="I9326">
        <v>16450.640000000003</v>
      </c>
      <c r="J9326">
        <v>522226.25000000041</v>
      </c>
      <c r="K9326" t="s">
        <v>379</v>
      </c>
    </row>
    <row r="9327" spans="1:11" x14ac:dyDescent="0.3">
      <c r="A9327">
        <v>58090</v>
      </c>
      <c r="B9327" t="s">
        <v>147</v>
      </c>
      <c r="C9327" t="s">
        <v>555</v>
      </c>
      <c r="D9327">
        <v>2025.12</v>
      </c>
      <c r="E9327" t="s">
        <v>41</v>
      </c>
      <c r="F9327" t="s">
        <v>42</v>
      </c>
      <c r="G9327" t="s">
        <v>43</v>
      </c>
      <c r="H9327">
        <v>522226.25000000047</v>
      </c>
      <c r="I9327">
        <v>11375.740000000002</v>
      </c>
      <c r="J9327">
        <v>533601.99000000046</v>
      </c>
      <c r="K9327" t="s">
        <v>379</v>
      </c>
    </row>
    <row r="9328" spans="1:11" x14ac:dyDescent="0.3">
      <c r="A9328">
        <v>58090</v>
      </c>
      <c r="B9328" t="s">
        <v>147</v>
      </c>
      <c r="C9328" t="s">
        <v>556</v>
      </c>
      <c r="D9328">
        <v>2026.01</v>
      </c>
      <c r="E9328" t="s">
        <v>41</v>
      </c>
      <c r="F9328" t="s">
        <v>42</v>
      </c>
      <c r="G9328" t="s">
        <v>43</v>
      </c>
      <c r="H9328">
        <v>533601.99000000046</v>
      </c>
      <c r="J9328">
        <v>533601.99000000046</v>
      </c>
      <c r="K9328" t="s">
        <v>379</v>
      </c>
    </row>
    <row r="9329" spans="1:11" x14ac:dyDescent="0.3">
      <c r="A9329">
        <v>58090</v>
      </c>
      <c r="B9329" t="s">
        <v>147</v>
      </c>
      <c r="C9329" t="s">
        <v>557</v>
      </c>
      <c r="D9329">
        <v>2026.02</v>
      </c>
      <c r="E9329" t="s">
        <v>41</v>
      </c>
      <c r="F9329" t="s">
        <v>42</v>
      </c>
      <c r="G9329" t="s">
        <v>43</v>
      </c>
      <c r="H9329">
        <v>533601.99000000046</v>
      </c>
      <c r="J9329">
        <v>533601.99000000046</v>
      </c>
      <c r="K9329" t="s">
        <v>379</v>
      </c>
    </row>
    <row r="9330" spans="1:11" x14ac:dyDescent="0.3">
      <c r="A9330">
        <v>58090</v>
      </c>
      <c r="B9330" t="s">
        <v>147</v>
      </c>
      <c r="C9330" t="s">
        <v>558</v>
      </c>
      <c r="D9330">
        <v>2026.03</v>
      </c>
      <c r="E9330" t="s">
        <v>41</v>
      </c>
      <c r="F9330" t="s">
        <v>42</v>
      </c>
      <c r="G9330" t="s">
        <v>43</v>
      </c>
      <c r="H9330">
        <v>533601.99000000046</v>
      </c>
      <c r="J9330">
        <v>533601.99000000046</v>
      </c>
      <c r="K9330" t="s">
        <v>379</v>
      </c>
    </row>
    <row r="9331" spans="1:11" x14ac:dyDescent="0.3">
      <c r="A9331">
        <v>58090</v>
      </c>
      <c r="B9331" t="s">
        <v>147</v>
      </c>
      <c r="C9331" t="s">
        <v>559</v>
      </c>
      <c r="D9331">
        <v>2026.04</v>
      </c>
      <c r="E9331" t="s">
        <v>41</v>
      </c>
      <c r="F9331" t="s">
        <v>42</v>
      </c>
      <c r="G9331" t="s">
        <v>43</v>
      </c>
      <c r="H9331">
        <v>533601.99000000046</v>
      </c>
      <c r="J9331">
        <v>533601.99000000046</v>
      </c>
      <c r="K9331" t="s">
        <v>379</v>
      </c>
    </row>
    <row r="9332" spans="1:11" x14ac:dyDescent="0.3">
      <c r="A9332">
        <v>58090</v>
      </c>
      <c r="B9332" t="s">
        <v>147</v>
      </c>
      <c r="C9332" t="s">
        <v>560</v>
      </c>
      <c r="D9332">
        <v>2026.05</v>
      </c>
      <c r="E9332" t="s">
        <v>41</v>
      </c>
      <c r="F9332" t="s">
        <v>42</v>
      </c>
      <c r="G9332" t="s">
        <v>43</v>
      </c>
      <c r="H9332">
        <v>533601.99000000046</v>
      </c>
      <c r="J9332">
        <v>533601.99000000046</v>
      </c>
      <c r="K9332" t="s">
        <v>379</v>
      </c>
    </row>
    <row r="9333" spans="1:11" x14ac:dyDescent="0.3">
      <c r="A9333">
        <v>58090</v>
      </c>
      <c r="B9333" t="s">
        <v>147</v>
      </c>
      <c r="C9333" t="s">
        <v>561</v>
      </c>
      <c r="D9333">
        <v>2026.06</v>
      </c>
      <c r="E9333" t="s">
        <v>41</v>
      </c>
      <c r="F9333" t="s">
        <v>42</v>
      </c>
      <c r="G9333" t="s">
        <v>43</v>
      </c>
      <c r="H9333">
        <v>533601.99000000046</v>
      </c>
      <c r="J9333">
        <v>533601.99000000046</v>
      </c>
      <c r="K9333" t="s">
        <v>379</v>
      </c>
    </row>
    <row r="9334" spans="1:11" x14ac:dyDescent="0.3">
      <c r="A9334">
        <v>58091</v>
      </c>
      <c r="B9334" t="s">
        <v>148</v>
      </c>
      <c r="C9334" t="s">
        <v>295</v>
      </c>
      <c r="D9334">
        <v>2022.07</v>
      </c>
      <c r="E9334" t="s">
        <v>41</v>
      </c>
      <c r="F9334" t="s">
        <v>42</v>
      </c>
      <c r="G9334" t="s">
        <v>43</v>
      </c>
      <c r="H9334">
        <v>56911.409999999982</v>
      </c>
      <c r="I9334">
        <v>484.65</v>
      </c>
      <c r="J9334">
        <v>57396.059999999983</v>
      </c>
      <c r="K9334" t="s">
        <v>379</v>
      </c>
    </row>
    <row r="9335" spans="1:11" x14ac:dyDescent="0.3">
      <c r="A9335">
        <v>58091</v>
      </c>
      <c r="B9335" t="s">
        <v>148</v>
      </c>
      <c r="C9335" t="s">
        <v>301</v>
      </c>
      <c r="D9335">
        <v>2022.08</v>
      </c>
      <c r="E9335" t="s">
        <v>41</v>
      </c>
      <c r="F9335" t="s">
        <v>42</v>
      </c>
      <c r="G9335" t="s">
        <v>43</v>
      </c>
      <c r="H9335">
        <v>57396.059999999976</v>
      </c>
      <c r="I9335">
        <v>660.01</v>
      </c>
      <c r="J9335">
        <v>58056.069999999978</v>
      </c>
      <c r="K9335" t="s">
        <v>379</v>
      </c>
    </row>
    <row r="9336" spans="1:11" x14ac:dyDescent="0.3">
      <c r="A9336">
        <v>58091</v>
      </c>
      <c r="B9336" t="s">
        <v>148</v>
      </c>
      <c r="C9336" t="s">
        <v>304</v>
      </c>
      <c r="D9336">
        <v>2022.09</v>
      </c>
      <c r="E9336" t="s">
        <v>41</v>
      </c>
      <c r="F9336" t="s">
        <v>42</v>
      </c>
      <c r="G9336" t="s">
        <v>43</v>
      </c>
      <c r="H9336">
        <v>58056.069999999978</v>
      </c>
      <c r="I9336">
        <v>192.73</v>
      </c>
      <c r="J9336">
        <v>58248.799999999981</v>
      </c>
      <c r="K9336" t="s">
        <v>379</v>
      </c>
    </row>
    <row r="9337" spans="1:11" x14ac:dyDescent="0.3">
      <c r="A9337">
        <v>58091</v>
      </c>
      <c r="B9337" t="s">
        <v>148</v>
      </c>
      <c r="C9337" t="s">
        <v>308</v>
      </c>
      <c r="D9337">
        <v>2022.1</v>
      </c>
      <c r="E9337" t="s">
        <v>41</v>
      </c>
      <c r="F9337" t="s">
        <v>42</v>
      </c>
      <c r="G9337" t="s">
        <v>43</v>
      </c>
      <c r="H9337">
        <v>58248.799999999981</v>
      </c>
      <c r="J9337">
        <v>58248.799999999981</v>
      </c>
      <c r="K9337" t="s">
        <v>379</v>
      </c>
    </row>
    <row r="9338" spans="1:11" x14ac:dyDescent="0.3">
      <c r="A9338">
        <v>58091</v>
      </c>
      <c r="B9338" t="s">
        <v>148</v>
      </c>
      <c r="C9338" t="s">
        <v>313</v>
      </c>
      <c r="D9338">
        <v>2022.11</v>
      </c>
      <c r="E9338" t="s">
        <v>41</v>
      </c>
      <c r="F9338" t="s">
        <v>42</v>
      </c>
      <c r="G9338" t="s">
        <v>43</v>
      </c>
      <c r="H9338">
        <v>58248.799999999981</v>
      </c>
      <c r="J9338">
        <v>58248.799999999981</v>
      </c>
      <c r="K9338" t="s">
        <v>379</v>
      </c>
    </row>
    <row r="9339" spans="1:11" x14ac:dyDescent="0.3">
      <c r="A9339">
        <v>58091</v>
      </c>
      <c r="B9339" t="s">
        <v>148</v>
      </c>
      <c r="C9339" t="s">
        <v>317</v>
      </c>
      <c r="D9339">
        <v>2022.12</v>
      </c>
      <c r="E9339" t="s">
        <v>41</v>
      </c>
      <c r="F9339" t="s">
        <v>42</v>
      </c>
      <c r="G9339" t="s">
        <v>43</v>
      </c>
      <c r="H9339">
        <v>58248.799999999981</v>
      </c>
      <c r="J9339">
        <v>58248.799999999981</v>
      </c>
      <c r="K9339" t="s">
        <v>379</v>
      </c>
    </row>
    <row r="9340" spans="1:11" x14ac:dyDescent="0.3">
      <c r="A9340">
        <v>58091</v>
      </c>
      <c r="B9340" t="s">
        <v>148</v>
      </c>
      <c r="C9340" t="s">
        <v>320</v>
      </c>
      <c r="D9340">
        <v>2023.01</v>
      </c>
      <c r="E9340" t="s">
        <v>41</v>
      </c>
      <c r="F9340" t="s">
        <v>42</v>
      </c>
      <c r="G9340" t="s">
        <v>43</v>
      </c>
      <c r="H9340">
        <v>58248.799999999981</v>
      </c>
      <c r="J9340">
        <v>58248.799999999981</v>
      </c>
      <c r="K9340" t="s">
        <v>379</v>
      </c>
    </row>
    <row r="9341" spans="1:11" x14ac:dyDescent="0.3">
      <c r="A9341">
        <v>58091</v>
      </c>
      <c r="B9341" t="s">
        <v>148</v>
      </c>
      <c r="C9341" t="s">
        <v>325</v>
      </c>
      <c r="D9341">
        <v>2023.02</v>
      </c>
      <c r="E9341" t="s">
        <v>41</v>
      </c>
      <c r="F9341" t="s">
        <v>42</v>
      </c>
      <c r="G9341" t="s">
        <v>43</v>
      </c>
      <c r="H9341">
        <v>58248.799999999981</v>
      </c>
      <c r="J9341">
        <v>58248.799999999981</v>
      </c>
      <c r="K9341" t="s">
        <v>379</v>
      </c>
    </row>
    <row r="9342" spans="1:11" x14ac:dyDescent="0.3">
      <c r="A9342">
        <v>58091</v>
      </c>
      <c r="B9342" t="s">
        <v>148</v>
      </c>
      <c r="C9342" t="s">
        <v>328</v>
      </c>
      <c r="D9342">
        <v>2023.03</v>
      </c>
      <c r="E9342" t="s">
        <v>41</v>
      </c>
      <c r="F9342" t="s">
        <v>42</v>
      </c>
      <c r="G9342" t="s">
        <v>43</v>
      </c>
      <c r="H9342">
        <v>58248.799999999981</v>
      </c>
      <c r="J9342">
        <v>58248.799999999981</v>
      </c>
      <c r="K9342" t="s">
        <v>379</v>
      </c>
    </row>
    <row r="9343" spans="1:11" x14ac:dyDescent="0.3">
      <c r="A9343">
        <v>58091</v>
      </c>
      <c r="B9343" t="s">
        <v>148</v>
      </c>
      <c r="C9343" t="s">
        <v>331</v>
      </c>
      <c r="D9343">
        <v>2023.04</v>
      </c>
      <c r="E9343" t="s">
        <v>41</v>
      </c>
      <c r="F9343" t="s">
        <v>42</v>
      </c>
      <c r="G9343" t="s">
        <v>43</v>
      </c>
      <c r="H9343">
        <v>58248.799999999981</v>
      </c>
      <c r="J9343">
        <v>58248.799999999981</v>
      </c>
      <c r="K9343" t="s">
        <v>379</v>
      </c>
    </row>
    <row r="9344" spans="1:11" x14ac:dyDescent="0.3">
      <c r="A9344">
        <v>58091</v>
      </c>
      <c r="B9344" t="s">
        <v>148</v>
      </c>
      <c r="C9344" t="s">
        <v>333</v>
      </c>
      <c r="D9344">
        <v>2023.05</v>
      </c>
      <c r="E9344" t="s">
        <v>41</v>
      </c>
      <c r="F9344" t="s">
        <v>42</v>
      </c>
      <c r="G9344" t="s">
        <v>43</v>
      </c>
      <c r="H9344">
        <v>58248.799999999981</v>
      </c>
      <c r="J9344">
        <v>58248.799999999981</v>
      </c>
      <c r="K9344" t="s">
        <v>379</v>
      </c>
    </row>
    <row r="9345" spans="1:11" x14ac:dyDescent="0.3">
      <c r="A9345">
        <v>58091</v>
      </c>
      <c r="B9345" t="s">
        <v>148</v>
      </c>
      <c r="C9345" t="s">
        <v>342</v>
      </c>
      <c r="D9345">
        <v>2023.06</v>
      </c>
      <c r="E9345" t="s">
        <v>41</v>
      </c>
      <c r="F9345" t="s">
        <v>42</v>
      </c>
      <c r="G9345" t="s">
        <v>43</v>
      </c>
      <c r="H9345">
        <v>58248.799999999981</v>
      </c>
      <c r="J9345">
        <v>58248.799999999981</v>
      </c>
      <c r="K9345" t="s">
        <v>379</v>
      </c>
    </row>
    <row r="9346" spans="1:11" x14ac:dyDescent="0.3">
      <c r="A9346">
        <v>58091</v>
      </c>
      <c r="B9346" t="s">
        <v>148</v>
      </c>
      <c r="C9346" t="s">
        <v>346</v>
      </c>
      <c r="D9346">
        <v>2023.07</v>
      </c>
      <c r="E9346" t="s">
        <v>41</v>
      </c>
      <c r="F9346" t="s">
        <v>42</v>
      </c>
      <c r="G9346" t="s">
        <v>43</v>
      </c>
      <c r="H9346">
        <v>58248.799999999981</v>
      </c>
      <c r="J9346">
        <v>58248.799999999981</v>
      </c>
      <c r="K9346" t="s">
        <v>379</v>
      </c>
    </row>
    <row r="9347" spans="1:11" x14ac:dyDescent="0.3">
      <c r="A9347">
        <v>58091</v>
      </c>
      <c r="B9347" t="s">
        <v>148</v>
      </c>
      <c r="C9347" t="s">
        <v>347</v>
      </c>
      <c r="D9347">
        <v>2023.08</v>
      </c>
      <c r="E9347" t="s">
        <v>41</v>
      </c>
      <c r="F9347" t="s">
        <v>42</v>
      </c>
      <c r="G9347" t="s">
        <v>43</v>
      </c>
      <c r="H9347">
        <v>58248.799999999981</v>
      </c>
      <c r="J9347">
        <v>58248.799999999981</v>
      </c>
      <c r="K9347" t="s">
        <v>379</v>
      </c>
    </row>
    <row r="9348" spans="1:11" x14ac:dyDescent="0.3">
      <c r="A9348">
        <v>58091</v>
      </c>
      <c r="B9348" t="s">
        <v>148</v>
      </c>
      <c r="C9348" t="s">
        <v>382</v>
      </c>
      <c r="D9348">
        <v>2023.09</v>
      </c>
      <c r="E9348" t="s">
        <v>41</v>
      </c>
      <c r="F9348" t="s">
        <v>42</v>
      </c>
      <c r="G9348" t="s">
        <v>43</v>
      </c>
      <c r="H9348">
        <v>58248.799999999981</v>
      </c>
      <c r="J9348">
        <v>58248.799999999981</v>
      </c>
      <c r="K9348" t="s">
        <v>379</v>
      </c>
    </row>
    <row r="9349" spans="1:11" x14ac:dyDescent="0.3">
      <c r="A9349">
        <v>58091</v>
      </c>
      <c r="B9349" t="s">
        <v>148</v>
      </c>
      <c r="C9349" t="s">
        <v>383</v>
      </c>
      <c r="D9349">
        <v>2023.1</v>
      </c>
      <c r="E9349" t="s">
        <v>41</v>
      </c>
      <c r="F9349" t="s">
        <v>42</v>
      </c>
      <c r="G9349" t="s">
        <v>43</v>
      </c>
      <c r="H9349">
        <v>58248.799999999981</v>
      </c>
      <c r="J9349">
        <v>58248.799999999981</v>
      </c>
      <c r="K9349" t="s">
        <v>379</v>
      </c>
    </row>
    <row r="9350" spans="1:11" x14ac:dyDescent="0.3">
      <c r="A9350">
        <v>58091</v>
      </c>
      <c r="B9350" t="s">
        <v>148</v>
      </c>
      <c r="C9350" t="s">
        <v>384</v>
      </c>
      <c r="D9350">
        <v>2023.11</v>
      </c>
      <c r="E9350" t="s">
        <v>41</v>
      </c>
      <c r="F9350" t="s">
        <v>42</v>
      </c>
      <c r="G9350" t="s">
        <v>43</v>
      </c>
      <c r="H9350">
        <v>58248.799999999981</v>
      </c>
      <c r="J9350">
        <v>58248.799999999981</v>
      </c>
      <c r="K9350" t="s">
        <v>379</v>
      </c>
    </row>
    <row r="9351" spans="1:11" x14ac:dyDescent="0.3">
      <c r="A9351">
        <v>58091</v>
      </c>
      <c r="B9351" t="s">
        <v>148</v>
      </c>
      <c r="C9351" t="s">
        <v>385</v>
      </c>
      <c r="D9351">
        <v>2023.12</v>
      </c>
      <c r="E9351" t="s">
        <v>41</v>
      </c>
      <c r="F9351" t="s">
        <v>42</v>
      </c>
      <c r="G9351" t="s">
        <v>43</v>
      </c>
      <c r="H9351">
        <v>58248.799999999981</v>
      </c>
      <c r="J9351">
        <v>58248.799999999981</v>
      </c>
      <c r="K9351" t="s">
        <v>379</v>
      </c>
    </row>
    <row r="9352" spans="1:11" x14ac:dyDescent="0.3">
      <c r="A9352">
        <v>58091</v>
      </c>
      <c r="B9352" t="s">
        <v>148</v>
      </c>
      <c r="C9352" t="s">
        <v>386</v>
      </c>
      <c r="D9352">
        <v>2024.01</v>
      </c>
      <c r="E9352" t="s">
        <v>41</v>
      </c>
      <c r="F9352" t="s">
        <v>42</v>
      </c>
      <c r="G9352" t="s">
        <v>43</v>
      </c>
      <c r="H9352">
        <v>58248.799999999981</v>
      </c>
      <c r="J9352">
        <v>58248.799999999981</v>
      </c>
      <c r="K9352" t="s">
        <v>379</v>
      </c>
    </row>
    <row r="9353" spans="1:11" x14ac:dyDescent="0.3">
      <c r="A9353">
        <v>58091</v>
      </c>
      <c r="B9353" t="s">
        <v>148</v>
      </c>
      <c r="C9353" t="s">
        <v>387</v>
      </c>
      <c r="D9353">
        <v>2024.02</v>
      </c>
      <c r="E9353" t="s">
        <v>41</v>
      </c>
      <c r="F9353" t="s">
        <v>42</v>
      </c>
      <c r="G9353" t="s">
        <v>43</v>
      </c>
      <c r="H9353">
        <v>58248.799999999981</v>
      </c>
      <c r="J9353">
        <v>58248.799999999981</v>
      </c>
      <c r="K9353" t="s">
        <v>379</v>
      </c>
    </row>
    <row r="9354" spans="1:11" x14ac:dyDescent="0.3">
      <c r="A9354">
        <v>58091</v>
      </c>
      <c r="B9354" t="s">
        <v>148</v>
      </c>
      <c r="C9354" t="s">
        <v>388</v>
      </c>
      <c r="D9354">
        <v>2024.03</v>
      </c>
      <c r="E9354" t="s">
        <v>41</v>
      </c>
      <c r="F9354" t="s">
        <v>42</v>
      </c>
      <c r="G9354" t="s">
        <v>43</v>
      </c>
      <c r="H9354">
        <v>58248.799999999981</v>
      </c>
      <c r="J9354">
        <v>58248.799999999981</v>
      </c>
      <c r="K9354" t="s">
        <v>379</v>
      </c>
    </row>
    <row r="9355" spans="1:11" x14ac:dyDescent="0.3">
      <c r="A9355">
        <v>58091</v>
      </c>
      <c r="B9355" t="s">
        <v>148</v>
      </c>
      <c r="C9355" t="s">
        <v>389</v>
      </c>
      <c r="D9355">
        <v>2024.04</v>
      </c>
      <c r="E9355" t="s">
        <v>41</v>
      </c>
      <c r="F9355" t="s">
        <v>42</v>
      </c>
      <c r="G9355" t="s">
        <v>43</v>
      </c>
      <c r="H9355">
        <v>58248.799999999981</v>
      </c>
      <c r="I9355">
        <v>0</v>
      </c>
      <c r="J9355">
        <v>58248.799999999981</v>
      </c>
      <c r="K9355" t="s">
        <v>379</v>
      </c>
    </row>
    <row r="9356" spans="1:11" x14ac:dyDescent="0.3">
      <c r="A9356">
        <v>58091</v>
      </c>
      <c r="B9356" t="s">
        <v>148</v>
      </c>
      <c r="C9356" t="s">
        <v>390</v>
      </c>
      <c r="D9356">
        <v>2024.05</v>
      </c>
      <c r="E9356" t="s">
        <v>41</v>
      </c>
      <c r="F9356" t="s">
        <v>42</v>
      </c>
      <c r="G9356" t="s">
        <v>43</v>
      </c>
      <c r="H9356">
        <v>58248.799999999981</v>
      </c>
      <c r="I9356">
        <v>17.27</v>
      </c>
      <c r="J9356">
        <v>58266.069999999978</v>
      </c>
      <c r="K9356" t="s">
        <v>379</v>
      </c>
    </row>
    <row r="9357" spans="1:11" x14ac:dyDescent="0.3">
      <c r="A9357">
        <v>58091</v>
      </c>
      <c r="B9357" t="s">
        <v>148</v>
      </c>
      <c r="C9357" t="s">
        <v>391</v>
      </c>
      <c r="D9357">
        <v>2024.06</v>
      </c>
      <c r="E9357" t="s">
        <v>41</v>
      </c>
      <c r="F9357" t="s">
        <v>42</v>
      </c>
      <c r="G9357" t="s">
        <v>43</v>
      </c>
      <c r="H9357">
        <v>58266.069999999978</v>
      </c>
      <c r="I9357">
        <v>99.97999999999999</v>
      </c>
      <c r="J9357">
        <v>58366.049999999981</v>
      </c>
      <c r="K9357" t="s">
        <v>379</v>
      </c>
    </row>
    <row r="9358" spans="1:11" x14ac:dyDescent="0.3">
      <c r="A9358">
        <v>58091</v>
      </c>
      <c r="B9358" t="s">
        <v>148</v>
      </c>
      <c r="C9358" t="s">
        <v>471</v>
      </c>
      <c r="D9358">
        <v>2024.07</v>
      </c>
      <c r="E9358" t="s">
        <v>41</v>
      </c>
      <c r="F9358" t="s">
        <v>42</v>
      </c>
      <c r="G9358" t="s">
        <v>43</v>
      </c>
      <c r="H9358">
        <v>58366.049999999981</v>
      </c>
      <c r="I9358">
        <v>57.28</v>
      </c>
      <c r="J9358">
        <v>58423.32999999998</v>
      </c>
      <c r="K9358" t="s">
        <v>379</v>
      </c>
    </row>
    <row r="9359" spans="1:11" x14ac:dyDescent="0.3">
      <c r="A9359">
        <v>58091</v>
      </c>
      <c r="B9359" t="s">
        <v>148</v>
      </c>
      <c r="C9359" t="s">
        <v>472</v>
      </c>
      <c r="D9359">
        <v>2024.08</v>
      </c>
      <c r="E9359" t="s">
        <v>41</v>
      </c>
      <c r="F9359" t="s">
        <v>42</v>
      </c>
      <c r="G9359" t="s">
        <v>43</v>
      </c>
      <c r="H9359">
        <v>58423.32999999998</v>
      </c>
      <c r="I9359">
        <v>51.92</v>
      </c>
      <c r="J9359">
        <v>58475.249999999978</v>
      </c>
      <c r="K9359" t="s">
        <v>379</v>
      </c>
    </row>
    <row r="9360" spans="1:11" x14ac:dyDescent="0.3">
      <c r="A9360">
        <v>58091</v>
      </c>
      <c r="B9360" t="s">
        <v>148</v>
      </c>
      <c r="C9360" t="s">
        <v>473</v>
      </c>
      <c r="D9360">
        <v>2024.09</v>
      </c>
      <c r="E9360" t="s">
        <v>41</v>
      </c>
      <c r="F9360" t="s">
        <v>42</v>
      </c>
      <c r="G9360" t="s">
        <v>43</v>
      </c>
      <c r="H9360">
        <v>58475.249999999978</v>
      </c>
      <c r="J9360">
        <v>58475.249999999978</v>
      </c>
      <c r="K9360" t="s">
        <v>379</v>
      </c>
    </row>
    <row r="9361" spans="1:11" x14ac:dyDescent="0.3">
      <c r="A9361">
        <v>58091</v>
      </c>
      <c r="B9361" t="s">
        <v>148</v>
      </c>
      <c r="C9361" t="s">
        <v>474</v>
      </c>
      <c r="D9361">
        <v>2024.1</v>
      </c>
      <c r="E9361" t="s">
        <v>41</v>
      </c>
      <c r="F9361" t="s">
        <v>42</v>
      </c>
      <c r="G9361" t="s">
        <v>43</v>
      </c>
      <c r="H9361">
        <v>58475.249999999978</v>
      </c>
      <c r="J9361">
        <v>58475.249999999978</v>
      </c>
      <c r="K9361" t="s">
        <v>379</v>
      </c>
    </row>
    <row r="9362" spans="1:11" x14ac:dyDescent="0.3">
      <c r="A9362">
        <v>58091</v>
      </c>
      <c r="B9362" t="s">
        <v>148</v>
      </c>
      <c r="C9362" t="s">
        <v>475</v>
      </c>
      <c r="D9362">
        <v>2024.11</v>
      </c>
      <c r="E9362" t="s">
        <v>41</v>
      </c>
      <c r="F9362" t="s">
        <v>42</v>
      </c>
      <c r="G9362" t="s">
        <v>43</v>
      </c>
      <c r="H9362">
        <v>58475.249999999985</v>
      </c>
      <c r="I9362">
        <v>9.99</v>
      </c>
      <c r="J9362">
        <v>58485.239999999983</v>
      </c>
      <c r="K9362" t="s">
        <v>379</v>
      </c>
    </row>
    <row r="9363" spans="1:11" x14ac:dyDescent="0.3">
      <c r="A9363">
        <v>58091</v>
      </c>
      <c r="B9363" t="s">
        <v>148</v>
      </c>
      <c r="C9363" t="s">
        <v>476</v>
      </c>
      <c r="D9363">
        <v>2024.12</v>
      </c>
      <c r="E9363" t="s">
        <v>41</v>
      </c>
      <c r="F9363" t="s">
        <v>42</v>
      </c>
      <c r="G9363" t="s">
        <v>43</v>
      </c>
      <c r="H9363">
        <v>58485.239999999983</v>
      </c>
      <c r="J9363">
        <v>58485.239999999983</v>
      </c>
      <c r="K9363" t="s">
        <v>379</v>
      </c>
    </row>
    <row r="9364" spans="1:11" x14ac:dyDescent="0.3">
      <c r="A9364">
        <v>58091</v>
      </c>
      <c r="B9364" t="s">
        <v>148</v>
      </c>
      <c r="C9364" t="s">
        <v>477</v>
      </c>
      <c r="D9364">
        <v>2025.01</v>
      </c>
      <c r="E9364" t="s">
        <v>41</v>
      </c>
      <c r="F9364" t="s">
        <v>42</v>
      </c>
      <c r="G9364" t="s">
        <v>43</v>
      </c>
      <c r="H9364">
        <v>58485.239999999983</v>
      </c>
      <c r="J9364">
        <v>58485.239999999983</v>
      </c>
      <c r="K9364" t="s">
        <v>379</v>
      </c>
    </row>
    <row r="9365" spans="1:11" x14ac:dyDescent="0.3">
      <c r="A9365">
        <v>58091</v>
      </c>
      <c r="B9365" t="s">
        <v>148</v>
      </c>
      <c r="C9365" t="s">
        <v>478</v>
      </c>
      <c r="D9365">
        <v>2025.02</v>
      </c>
      <c r="E9365" t="s">
        <v>41</v>
      </c>
      <c r="F9365" t="s">
        <v>42</v>
      </c>
      <c r="G9365" t="s">
        <v>43</v>
      </c>
      <c r="H9365">
        <v>58485.239999999983</v>
      </c>
      <c r="J9365">
        <v>58485.239999999983</v>
      </c>
      <c r="K9365" t="s">
        <v>379</v>
      </c>
    </row>
    <row r="9366" spans="1:11" x14ac:dyDescent="0.3">
      <c r="A9366">
        <v>58091</v>
      </c>
      <c r="B9366" t="s">
        <v>148</v>
      </c>
      <c r="C9366" t="s">
        <v>479</v>
      </c>
      <c r="D9366">
        <v>2025.03</v>
      </c>
      <c r="E9366" t="s">
        <v>41</v>
      </c>
      <c r="F9366" t="s">
        <v>42</v>
      </c>
      <c r="G9366" t="s">
        <v>43</v>
      </c>
      <c r="H9366">
        <v>58485.239999999983</v>
      </c>
      <c r="J9366">
        <v>58485.239999999983</v>
      </c>
      <c r="K9366" t="s">
        <v>379</v>
      </c>
    </row>
    <row r="9367" spans="1:11" x14ac:dyDescent="0.3">
      <c r="A9367">
        <v>58091</v>
      </c>
      <c r="B9367" t="s">
        <v>148</v>
      </c>
      <c r="C9367" t="s">
        <v>480</v>
      </c>
      <c r="D9367">
        <v>2025.04</v>
      </c>
      <c r="E9367" t="s">
        <v>41</v>
      </c>
      <c r="F9367" t="s">
        <v>42</v>
      </c>
      <c r="G9367" t="s">
        <v>43</v>
      </c>
      <c r="H9367">
        <v>58485.239999999983</v>
      </c>
      <c r="J9367">
        <v>58485.239999999983</v>
      </c>
      <c r="K9367" t="s">
        <v>379</v>
      </c>
    </row>
    <row r="9368" spans="1:11" x14ac:dyDescent="0.3">
      <c r="A9368">
        <v>58091</v>
      </c>
      <c r="B9368" t="s">
        <v>148</v>
      </c>
      <c r="C9368" t="s">
        <v>481</v>
      </c>
      <c r="D9368">
        <v>2025.05</v>
      </c>
      <c r="E9368" t="s">
        <v>41</v>
      </c>
      <c r="F9368" t="s">
        <v>42</v>
      </c>
      <c r="G9368" t="s">
        <v>43</v>
      </c>
      <c r="H9368">
        <v>58485.239999999983</v>
      </c>
      <c r="J9368">
        <v>58485.239999999983</v>
      </c>
      <c r="K9368" t="s">
        <v>379</v>
      </c>
    </row>
    <row r="9369" spans="1:11" x14ac:dyDescent="0.3">
      <c r="A9369">
        <v>58091</v>
      </c>
      <c r="B9369" t="s">
        <v>148</v>
      </c>
      <c r="C9369" t="s">
        <v>482</v>
      </c>
      <c r="D9369">
        <v>2025.06</v>
      </c>
      <c r="E9369" t="s">
        <v>41</v>
      </c>
      <c r="F9369" t="s">
        <v>42</v>
      </c>
      <c r="G9369" t="s">
        <v>43</v>
      </c>
      <c r="H9369">
        <v>58485.239999999983</v>
      </c>
      <c r="J9369">
        <v>58485.239999999983</v>
      </c>
      <c r="K9369" t="s">
        <v>379</v>
      </c>
    </row>
    <row r="9370" spans="1:11" x14ac:dyDescent="0.3">
      <c r="A9370">
        <v>58091</v>
      </c>
      <c r="B9370" t="s">
        <v>148</v>
      </c>
      <c r="C9370" t="s">
        <v>550</v>
      </c>
      <c r="D9370">
        <v>2025.07</v>
      </c>
      <c r="E9370" t="s">
        <v>41</v>
      </c>
      <c r="F9370" t="s">
        <v>42</v>
      </c>
      <c r="G9370" t="s">
        <v>43</v>
      </c>
      <c r="H9370">
        <v>58485.239999999983</v>
      </c>
      <c r="J9370">
        <v>58485.239999999983</v>
      </c>
      <c r="K9370" t="s">
        <v>379</v>
      </c>
    </row>
    <row r="9371" spans="1:11" x14ac:dyDescent="0.3">
      <c r="A9371">
        <v>58091</v>
      </c>
      <c r="B9371" t="s">
        <v>148</v>
      </c>
      <c r="C9371" t="s">
        <v>551</v>
      </c>
      <c r="D9371">
        <v>2025.08</v>
      </c>
      <c r="E9371" t="s">
        <v>41</v>
      </c>
      <c r="F9371" t="s">
        <v>42</v>
      </c>
      <c r="G9371" t="s">
        <v>43</v>
      </c>
      <c r="H9371">
        <v>58485.239999999983</v>
      </c>
      <c r="J9371">
        <v>58485.239999999983</v>
      </c>
      <c r="K9371" t="s">
        <v>379</v>
      </c>
    </row>
    <row r="9372" spans="1:11" x14ac:dyDescent="0.3">
      <c r="A9372">
        <v>58091</v>
      </c>
      <c r="B9372" t="s">
        <v>148</v>
      </c>
      <c r="C9372" t="s">
        <v>552</v>
      </c>
      <c r="D9372">
        <v>2025.09</v>
      </c>
      <c r="E9372" t="s">
        <v>41</v>
      </c>
      <c r="F9372" t="s">
        <v>42</v>
      </c>
      <c r="G9372" t="s">
        <v>43</v>
      </c>
      <c r="H9372">
        <v>58485.239999999983</v>
      </c>
      <c r="J9372">
        <v>58485.239999999983</v>
      </c>
      <c r="K9372" t="s">
        <v>379</v>
      </c>
    </row>
    <row r="9373" spans="1:11" x14ac:dyDescent="0.3">
      <c r="A9373">
        <v>58091</v>
      </c>
      <c r="B9373" t="s">
        <v>148</v>
      </c>
      <c r="C9373" t="s">
        <v>553</v>
      </c>
      <c r="D9373">
        <v>2025.1</v>
      </c>
      <c r="E9373" t="s">
        <v>41</v>
      </c>
      <c r="F9373" t="s">
        <v>42</v>
      </c>
      <c r="G9373" t="s">
        <v>43</v>
      </c>
      <c r="H9373">
        <v>58485.239999999983</v>
      </c>
      <c r="J9373">
        <v>58485.239999999983</v>
      </c>
      <c r="K9373" t="s">
        <v>379</v>
      </c>
    </row>
    <row r="9374" spans="1:11" x14ac:dyDescent="0.3">
      <c r="A9374">
        <v>58091</v>
      </c>
      <c r="B9374" t="s">
        <v>148</v>
      </c>
      <c r="C9374" t="s">
        <v>554</v>
      </c>
      <c r="D9374">
        <v>2025.11</v>
      </c>
      <c r="E9374" t="s">
        <v>41</v>
      </c>
      <c r="F9374" t="s">
        <v>42</v>
      </c>
      <c r="G9374" t="s">
        <v>43</v>
      </c>
      <c r="H9374">
        <v>58485.239999999983</v>
      </c>
      <c r="I9374">
        <v>0</v>
      </c>
      <c r="J9374">
        <v>58485.239999999983</v>
      </c>
      <c r="K9374" t="s">
        <v>379</v>
      </c>
    </row>
    <row r="9375" spans="1:11" x14ac:dyDescent="0.3">
      <c r="A9375">
        <v>58091</v>
      </c>
      <c r="B9375" t="s">
        <v>148</v>
      </c>
      <c r="C9375" t="s">
        <v>555</v>
      </c>
      <c r="D9375">
        <v>2025.12</v>
      </c>
      <c r="E9375" t="s">
        <v>41</v>
      </c>
      <c r="F9375" t="s">
        <v>42</v>
      </c>
      <c r="G9375" t="s">
        <v>43</v>
      </c>
      <c r="H9375">
        <v>58485.239999999983</v>
      </c>
      <c r="J9375">
        <v>58485.239999999983</v>
      </c>
      <c r="K9375" t="s">
        <v>379</v>
      </c>
    </row>
    <row r="9376" spans="1:11" x14ac:dyDescent="0.3">
      <c r="A9376">
        <v>58091</v>
      </c>
      <c r="B9376" t="s">
        <v>148</v>
      </c>
      <c r="C9376" t="s">
        <v>556</v>
      </c>
      <c r="D9376">
        <v>2026.01</v>
      </c>
      <c r="E9376" t="s">
        <v>41</v>
      </c>
      <c r="F9376" t="s">
        <v>42</v>
      </c>
      <c r="G9376" t="s">
        <v>43</v>
      </c>
      <c r="H9376">
        <v>58485.239999999983</v>
      </c>
      <c r="J9376">
        <v>58485.239999999983</v>
      </c>
      <c r="K9376" t="s">
        <v>379</v>
      </c>
    </row>
    <row r="9377" spans="1:11" x14ac:dyDescent="0.3">
      <c r="A9377">
        <v>58091</v>
      </c>
      <c r="B9377" t="s">
        <v>148</v>
      </c>
      <c r="C9377" t="s">
        <v>557</v>
      </c>
      <c r="D9377">
        <v>2026.02</v>
      </c>
      <c r="E9377" t="s">
        <v>41</v>
      </c>
      <c r="F9377" t="s">
        <v>42</v>
      </c>
      <c r="G9377" t="s">
        <v>43</v>
      </c>
      <c r="H9377">
        <v>58485.239999999983</v>
      </c>
      <c r="J9377">
        <v>58485.239999999983</v>
      </c>
      <c r="K9377" t="s">
        <v>379</v>
      </c>
    </row>
    <row r="9378" spans="1:11" x14ac:dyDescent="0.3">
      <c r="A9378">
        <v>58091</v>
      </c>
      <c r="B9378" t="s">
        <v>148</v>
      </c>
      <c r="C9378" t="s">
        <v>558</v>
      </c>
      <c r="D9378">
        <v>2026.03</v>
      </c>
      <c r="E9378" t="s">
        <v>41</v>
      </c>
      <c r="F9378" t="s">
        <v>42</v>
      </c>
      <c r="G9378" t="s">
        <v>43</v>
      </c>
      <c r="H9378">
        <v>58485.239999999983</v>
      </c>
      <c r="J9378">
        <v>58485.239999999983</v>
      </c>
      <c r="K9378" t="s">
        <v>379</v>
      </c>
    </row>
    <row r="9379" spans="1:11" x14ac:dyDescent="0.3">
      <c r="A9379">
        <v>58091</v>
      </c>
      <c r="B9379" t="s">
        <v>148</v>
      </c>
      <c r="C9379" t="s">
        <v>559</v>
      </c>
      <c r="D9379">
        <v>2026.04</v>
      </c>
      <c r="E9379" t="s">
        <v>41</v>
      </c>
      <c r="F9379" t="s">
        <v>42</v>
      </c>
      <c r="G9379" t="s">
        <v>43</v>
      </c>
      <c r="H9379">
        <v>58485.239999999983</v>
      </c>
      <c r="J9379">
        <v>58485.239999999983</v>
      </c>
      <c r="K9379" t="s">
        <v>379</v>
      </c>
    </row>
    <row r="9380" spans="1:11" x14ac:dyDescent="0.3">
      <c r="A9380">
        <v>58091</v>
      </c>
      <c r="B9380" t="s">
        <v>148</v>
      </c>
      <c r="C9380" t="s">
        <v>560</v>
      </c>
      <c r="D9380">
        <v>2026.05</v>
      </c>
      <c r="E9380" t="s">
        <v>41</v>
      </c>
      <c r="F9380" t="s">
        <v>42</v>
      </c>
      <c r="G9380" t="s">
        <v>43</v>
      </c>
      <c r="H9380">
        <v>58485.239999999983</v>
      </c>
      <c r="J9380">
        <v>58485.239999999983</v>
      </c>
      <c r="K9380" t="s">
        <v>379</v>
      </c>
    </row>
    <row r="9381" spans="1:11" x14ac:dyDescent="0.3">
      <c r="A9381">
        <v>58091</v>
      </c>
      <c r="B9381" t="s">
        <v>148</v>
      </c>
      <c r="C9381" t="s">
        <v>561</v>
      </c>
      <c r="D9381">
        <v>2026.06</v>
      </c>
      <c r="E9381" t="s">
        <v>41</v>
      </c>
      <c r="F9381" t="s">
        <v>42</v>
      </c>
      <c r="G9381" t="s">
        <v>43</v>
      </c>
      <c r="H9381">
        <v>58485.239999999983</v>
      </c>
      <c r="J9381">
        <v>58485.239999999983</v>
      </c>
      <c r="K9381" t="s">
        <v>379</v>
      </c>
    </row>
    <row r="9382" spans="1:11" x14ac:dyDescent="0.3">
      <c r="A9382">
        <v>58100</v>
      </c>
      <c r="B9382" t="s">
        <v>149</v>
      </c>
      <c r="C9382" t="s">
        <v>295</v>
      </c>
      <c r="D9382">
        <v>2022.07</v>
      </c>
      <c r="E9382" t="s">
        <v>41</v>
      </c>
      <c r="F9382" t="s">
        <v>42</v>
      </c>
      <c r="G9382" t="s">
        <v>43</v>
      </c>
      <c r="H9382">
        <v>124758.20000000001</v>
      </c>
      <c r="I9382">
        <v>22963.69</v>
      </c>
      <c r="J9382">
        <v>147721.89000000001</v>
      </c>
      <c r="K9382" t="s">
        <v>379</v>
      </c>
    </row>
    <row r="9383" spans="1:11" x14ac:dyDescent="0.3">
      <c r="A9383">
        <v>58100</v>
      </c>
      <c r="B9383" t="s">
        <v>149</v>
      </c>
      <c r="C9383" t="s">
        <v>301</v>
      </c>
      <c r="D9383">
        <v>2022.08</v>
      </c>
      <c r="E9383" t="s">
        <v>41</v>
      </c>
      <c r="F9383" t="s">
        <v>42</v>
      </c>
      <c r="G9383" t="s">
        <v>43</v>
      </c>
      <c r="H9383">
        <v>147721.89000000004</v>
      </c>
      <c r="I9383">
        <v>17369.239999999998</v>
      </c>
      <c r="J9383">
        <v>165091.13000000003</v>
      </c>
      <c r="K9383" t="s">
        <v>379</v>
      </c>
    </row>
    <row r="9384" spans="1:11" x14ac:dyDescent="0.3">
      <c r="A9384">
        <v>58100</v>
      </c>
      <c r="B9384" t="s">
        <v>149</v>
      </c>
      <c r="C9384" t="s">
        <v>304</v>
      </c>
      <c r="D9384">
        <v>2022.09</v>
      </c>
      <c r="E9384" t="s">
        <v>41</v>
      </c>
      <c r="F9384" t="s">
        <v>42</v>
      </c>
      <c r="G9384" t="s">
        <v>43</v>
      </c>
      <c r="H9384">
        <v>165091.13000000003</v>
      </c>
      <c r="I9384">
        <v>18090.18</v>
      </c>
      <c r="J9384">
        <v>183181.31000000003</v>
      </c>
      <c r="K9384" t="s">
        <v>379</v>
      </c>
    </row>
    <row r="9385" spans="1:11" x14ac:dyDescent="0.3">
      <c r="A9385">
        <v>58100</v>
      </c>
      <c r="B9385" t="s">
        <v>149</v>
      </c>
      <c r="C9385" t="s">
        <v>308</v>
      </c>
      <c r="D9385">
        <v>2022.1</v>
      </c>
      <c r="E9385" t="s">
        <v>41</v>
      </c>
      <c r="F9385" t="s">
        <v>42</v>
      </c>
      <c r="G9385" t="s">
        <v>43</v>
      </c>
      <c r="H9385">
        <v>183181.30999999997</v>
      </c>
      <c r="I9385">
        <v>19136.439999999999</v>
      </c>
      <c r="J9385">
        <v>202317.74999999997</v>
      </c>
      <c r="K9385" t="s">
        <v>379</v>
      </c>
    </row>
    <row r="9386" spans="1:11" x14ac:dyDescent="0.3">
      <c r="A9386">
        <v>58100</v>
      </c>
      <c r="B9386" t="s">
        <v>149</v>
      </c>
      <c r="C9386" t="s">
        <v>313</v>
      </c>
      <c r="D9386">
        <v>2022.11</v>
      </c>
      <c r="E9386" t="s">
        <v>41</v>
      </c>
      <c r="F9386" t="s">
        <v>42</v>
      </c>
      <c r="G9386" t="s">
        <v>43</v>
      </c>
      <c r="H9386">
        <v>202317.74999999997</v>
      </c>
      <c r="I9386">
        <v>12945.2</v>
      </c>
      <c r="J9386">
        <v>215262.94999999998</v>
      </c>
      <c r="K9386" t="s">
        <v>379</v>
      </c>
    </row>
    <row r="9387" spans="1:11" x14ac:dyDescent="0.3">
      <c r="A9387">
        <v>58100</v>
      </c>
      <c r="B9387" t="s">
        <v>149</v>
      </c>
      <c r="C9387" t="s">
        <v>317</v>
      </c>
      <c r="D9387">
        <v>2022.12</v>
      </c>
      <c r="E9387" t="s">
        <v>41</v>
      </c>
      <c r="F9387" t="s">
        <v>42</v>
      </c>
      <c r="G9387" t="s">
        <v>43</v>
      </c>
      <c r="H9387">
        <v>215262.94999999998</v>
      </c>
      <c r="I9387">
        <v>14251.24</v>
      </c>
      <c r="J9387">
        <v>229514.18999999997</v>
      </c>
      <c r="K9387" t="s">
        <v>379</v>
      </c>
    </row>
    <row r="9388" spans="1:11" x14ac:dyDescent="0.3">
      <c r="A9388">
        <v>58100</v>
      </c>
      <c r="B9388" t="s">
        <v>149</v>
      </c>
      <c r="C9388" t="s">
        <v>320</v>
      </c>
      <c r="D9388">
        <v>2023.01</v>
      </c>
      <c r="E9388" t="s">
        <v>41</v>
      </c>
      <c r="F9388" t="s">
        <v>42</v>
      </c>
      <c r="G9388" t="s">
        <v>43</v>
      </c>
      <c r="H9388">
        <v>229514.19</v>
      </c>
      <c r="I9388">
        <v>26716</v>
      </c>
      <c r="J9388">
        <v>256230.19</v>
      </c>
      <c r="K9388" t="s">
        <v>379</v>
      </c>
    </row>
    <row r="9389" spans="1:11" x14ac:dyDescent="0.3">
      <c r="A9389">
        <v>58100</v>
      </c>
      <c r="B9389" t="s">
        <v>149</v>
      </c>
      <c r="C9389" t="s">
        <v>325</v>
      </c>
      <c r="D9389">
        <v>2023.02</v>
      </c>
      <c r="E9389" t="s">
        <v>41</v>
      </c>
      <c r="F9389" t="s">
        <v>42</v>
      </c>
      <c r="G9389" t="s">
        <v>43</v>
      </c>
      <c r="H9389">
        <v>256230.18999999989</v>
      </c>
      <c r="I9389">
        <v>9218</v>
      </c>
      <c r="J9389">
        <v>265448.18999999989</v>
      </c>
      <c r="K9389" t="s">
        <v>379</v>
      </c>
    </row>
    <row r="9390" spans="1:11" x14ac:dyDescent="0.3">
      <c r="A9390">
        <v>58100</v>
      </c>
      <c r="B9390" t="s">
        <v>149</v>
      </c>
      <c r="C9390" t="s">
        <v>328</v>
      </c>
      <c r="D9390">
        <v>2023.03</v>
      </c>
      <c r="E9390" t="s">
        <v>41</v>
      </c>
      <c r="F9390" t="s">
        <v>42</v>
      </c>
      <c r="G9390" t="s">
        <v>43</v>
      </c>
      <c r="H9390">
        <v>265448.18999999983</v>
      </c>
      <c r="I9390">
        <v>23163.18</v>
      </c>
      <c r="J9390">
        <v>288611.36999999982</v>
      </c>
      <c r="K9390" t="s">
        <v>379</v>
      </c>
    </row>
    <row r="9391" spans="1:11" x14ac:dyDescent="0.3">
      <c r="A9391">
        <v>58100</v>
      </c>
      <c r="B9391" t="s">
        <v>149</v>
      </c>
      <c r="C9391" t="s">
        <v>331</v>
      </c>
      <c r="D9391">
        <v>2023.04</v>
      </c>
      <c r="E9391" t="s">
        <v>41</v>
      </c>
      <c r="F9391" t="s">
        <v>42</v>
      </c>
      <c r="G9391" t="s">
        <v>43</v>
      </c>
      <c r="H9391">
        <v>288611.36999999982</v>
      </c>
      <c r="I9391">
        <v>16866.7</v>
      </c>
      <c r="J9391">
        <v>305478.06999999983</v>
      </c>
      <c r="K9391" t="s">
        <v>379</v>
      </c>
    </row>
    <row r="9392" spans="1:11" x14ac:dyDescent="0.3">
      <c r="A9392">
        <v>58100</v>
      </c>
      <c r="B9392" t="s">
        <v>149</v>
      </c>
      <c r="C9392" t="s">
        <v>333</v>
      </c>
      <c r="D9392">
        <v>2023.05</v>
      </c>
      <c r="E9392" t="s">
        <v>41</v>
      </c>
      <c r="F9392" t="s">
        <v>42</v>
      </c>
      <c r="G9392" t="s">
        <v>43</v>
      </c>
      <c r="H9392">
        <v>305478.06999999983</v>
      </c>
      <c r="I9392">
        <v>23868.27</v>
      </c>
      <c r="J9392">
        <v>329346.33999999985</v>
      </c>
      <c r="K9392" t="s">
        <v>379</v>
      </c>
    </row>
    <row r="9393" spans="1:11" x14ac:dyDescent="0.3">
      <c r="A9393">
        <v>58100</v>
      </c>
      <c r="B9393" t="s">
        <v>149</v>
      </c>
      <c r="C9393" t="s">
        <v>342</v>
      </c>
      <c r="D9393">
        <v>2023.06</v>
      </c>
      <c r="E9393" t="s">
        <v>41</v>
      </c>
      <c r="F9393" t="s">
        <v>42</v>
      </c>
      <c r="G9393" t="s">
        <v>43</v>
      </c>
      <c r="H9393">
        <v>329346.33999999985</v>
      </c>
      <c r="I9393">
        <v>34270.979999999989</v>
      </c>
      <c r="J9393">
        <v>363617.31999999983</v>
      </c>
      <c r="K9393" t="s">
        <v>379</v>
      </c>
    </row>
    <row r="9394" spans="1:11" x14ac:dyDescent="0.3">
      <c r="A9394">
        <v>58100</v>
      </c>
      <c r="B9394" t="s">
        <v>149</v>
      </c>
      <c r="C9394" t="s">
        <v>346</v>
      </c>
      <c r="D9394">
        <v>2023.07</v>
      </c>
      <c r="E9394" t="s">
        <v>41</v>
      </c>
      <c r="F9394" t="s">
        <v>42</v>
      </c>
      <c r="G9394" t="s">
        <v>43</v>
      </c>
      <c r="H9394">
        <v>363617.31999999983</v>
      </c>
      <c r="I9394">
        <v>33270.21</v>
      </c>
      <c r="J9394">
        <v>396887.52999999985</v>
      </c>
      <c r="K9394" t="s">
        <v>379</v>
      </c>
    </row>
    <row r="9395" spans="1:11" x14ac:dyDescent="0.3">
      <c r="A9395">
        <v>58100</v>
      </c>
      <c r="B9395" t="s">
        <v>149</v>
      </c>
      <c r="C9395" t="s">
        <v>347</v>
      </c>
      <c r="D9395">
        <v>2023.08</v>
      </c>
      <c r="E9395" t="s">
        <v>41</v>
      </c>
      <c r="F9395" t="s">
        <v>42</v>
      </c>
      <c r="G9395" t="s">
        <v>43</v>
      </c>
      <c r="H9395">
        <v>396887.52999999985</v>
      </c>
      <c r="I9395">
        <v>17344.14</v>
      </c>
      <c r="J9395">
        <v>414231.66999999987</v>
      </c>
      <c r="K9395" t="s">
        <v>379</v>
      </c>
    </row>
    <row r="9396" spans="1:11" x14ac:dyDescent="0.3">
      <c r="A9396">
        <v>58100</v>
      </c>
      <c r="B9396" t="s">
        <v>149</v>
      </c>
      <c r="C9396" t="s">
        <v>382</v>
      </c>
      <c r="D9396">
        <v>2023.09</v>
      </c>
      <c r="E9396" t="s">
        <v>41</v>
      </c>
      <c r="F9396" t="s">
        <v>42</v>
      </c>
      <c r="G9396" t="s">
        <v>43</v>
      </c>
      <c r="H9396">
        <v>414231.66999999987</v>
      </c>
      <c r="I9396">
        <v>52495.73</v>
      </c>
      <c r="J9396">
        <v>466727.39999999985</v>
      </c>
      <c r="K9396" t="s">
        <v>379</v>
      </c>
    </row>
    <row r="9397" spans="1:11" x14ac:dyDescent="0.3">
      <c r="A9397">
        <v>58100</v>
      </c>
      <c r="B9397" t="s">
        <v>149</v>
      </c>
      <c r="C9397" t="s">
        <v>383</v>
      </c>
      <c r="D9397">
        <v>2023.1</v>
      </c>
      <c r="E9397" t="s">
        <v>41</v>
      </c>
      <c r="F9397" t="s">
        <v>42</v>
      </c>
      <c r="G9397" t="s">
        <v>43</v>
      </c>
      <c r="H9397">
        <v>466727.39999999985</v>
      </c>
      <c r="I9397">
        <v>27450.020000000004</v>
      </c>
      <c r="J9397">
        <v>494177.41999999987</v>
      </c>
      <c r="K9397" t="s">
        <v>379</v>
      </c>
    </row>
    <row r="9398" spans="1:11" x14ac:dyDescent="0.3">
      <c r="A9398">
        <v>58100</v>
      </c>
      <c r="B9398" t="s">
        <v>149</v>
      </c>
      <c r="C9398" t="s">
        <v>384</v>
      </c>
      <c r="D9398">
        <v>2023.11</v>
      </c>
      <c r="E9398" t="s">
        <v>41</v>
      </c>
      <c r="F9398" t="s">
        <v>42</v>
      </c>
      <c r="G9398" t="s">
        <v>43</v>
      </c>
      <c r="H9398">
        <v>494177.42000000004</v>
      </c>
      <c r="I9398">
        <v>42022.27</v>
      </c>
      <c r="J9398">
        <v>536199.69000000006</v>
      </c>
      <c r="K9398" t="s">
        <v>379</v>
      </c>
    </row>
    <row r="9399" spans="1:11" x14ac:dyDescent="0.3">
      <c r="A9399">
        <v>58100</v>
      </c>
      <c r="B9399" t="s">
        <v>149</v>
      </c>
      <c r="C9399" t="s">
        <v>385</v>
      </c>
      <c r="D9399">
        <v>2023.12</v>
      </c>
      <c r="E9399" t="s">
        <v>41</v>
      </c>
      <c r="F9399" t="s">
        <v>42</v>
      </c>
      <c r="G9399" t="s">
        <v>43</v>
      </c>
      <c r="H9399">
        <v>536199.69000000018</v>
      </c>
      <c r="I9399">
        <v>32657.100000000002</v>
      </c>
      <c r="J9399">
        <v>568856.79000000015</v>
      </c>
      <c r="K9399" t="s">
        <v>379</v>
      </c>
    </row>
    <row r="9400" spans="1:11" x14ac:dyDescent="0.3">
      <c r="A9400">
        <v>58100</v>
      </c>
      <c r="B9400" t="s">
        <v>149</v>
      </c>
      <c r="C9400" t="s">
        <v>386</v>
      </c>
      <c r="D9400">
        <v>2024.01</v>
      </c>
      <c r="E9400" t="s">
        <v>41</v>
      </c>
      <c r="F9400" t="s">
        <v>42</v>
      </c>
      <c r="G9400" t="s">
        <v>43</v>
      </c>
      <c r="H9400">
        <v>568856.79000000015</v>
      </c>
      <c r="I9400">
        <v>37829.280000000006</v>
      </c>
      <c r="J9400">
        <v>606686.07000000018</v>
      </c>
      <c r="K9400" t="s">
        <v>379</v>
      </c>
    </row>
    <row r="9401" spans="1:11" x14ac:dyDescent="0.3">
      <c r="A9401">
        <v>58100</v>
      </c>
      <c r="B9401" t="s">
        <v>149</v>
      </c>
      <c r="C9401" t="s">
        <v>387</v>
      </c>
      <c r="D9401">
        <v>2024.02</v>
      </c>
      <c r="E9401" t="s">
        <v>41</v>
      </c>
      <c r="F9401" t="s">
        <v>42</v>
      </c>
      <c r="G9401" t="s">
        <v>43</v>
      </c>
      <c r="H9401">
        <v>606686.07000000018</v>
      </c>
      <c r="I9401">
        <v>24904.31</v>
      </c>
      <c r="J9401">
        <v>631590.38000000024</v>
      </c>
      <c r="K9401" t="s">
        <v>379</v>
      </c>
    </row>
    <row r="9402" spans="1:11" x14ac:dyDescent="0.3">
      <c r="A9402">
        <v>58100</v>
      </c>
      <c r="B9402" t="s">
        <v>149</v>
      </c>
      <c r="C9402" t="s">
        <v>388</v>
      </c>
      <c r="D9402">
        <v>2024.03</v>
      </c>
      <c r="E9402" t="s">
        <v>41</v>
      </c>
      <c r="F9402" t="s">
        <v>42</v>
      </c>
      <c r="G9402" t="s">
        <v>43</v>
      </c>
      <c r="H9402">
        <v>631590.38000000035</v>
      </c>
      <c r="I9402">
        <v>30448</v>
      </c>
      <c r="J9402">
        <v>662038.38000000035</v>
      </c>
      <c r="K9402" t="s">
        <v>379</v>
      </c>
    </row>
    <row r="9403" spans="1:11" x14ac:dyDescent="0.3">
      <c r="A9403">
        <v>58100</v>
      </c>
      <c r="B9403" t="s">
        <v>149</v>
      </c>
      <c r="C9403" t="s">
        <v>389</v>
      </c>
      <c r="D9403">
        <v>2024.04</v>
      </c>
      <c r="E9403" t="s">
        <v>41</v>
      </c>
      <c r="F9403" t="s">
        <v>42</v>
      </c>
      <c r="G9403" t="s">
        <v>43</v>
      </c>
      <c r="H9403">
        <v>662038.38000000024</v>
      </c>
      <c r="I9403">
        <v>19557.66</v>
      </c>
      <c r="J9403">
        <v>681596.04000000027</v>
      </c>
      <c r="K9403" t="s">
        <v>379</v>
      </c>
    </row>
    <row r="9404" spans="1:11" x14ac:dyDescent="0.3">
      <c r="A9404">
        <v>58100</v>
      </c>
      <c r="B9404" t="s">
        <v>149</v>
      </c>
      <c r="C9404" t="s">
        <v>390</v>
      </c>
      <c r="D9404">
        <v>2024.05</v>
      </c>
      <c r="E9404" t="s">
        <v>41</v>
      </c>
      <c r="F9404" t="s">
        <v>42</v>
      </c>
      <c r="G9404" t="s">
        <v>43</v>
      </c>
      <c r="H9404">
        <v>681596.04000000039</v>
      </c>
      <c r="I9404">
        <v>19068.43</v>
      </c>
      <c r="J9404">
        <v>700664.47000000044</v>
      </c>
      <c r="K9404" t="s">
        <v>379</v>
      </c>
    </row>
    <row r="9405" spans="1:11" x14ac:dyDescent="0.3">
      <c r="A9405">
        <v>58100</v>
      </c>
      <c r="B9405" t="s">
        <v>149</v>
      </c>
      <c r="C9405" t="s">
        <v>391</v>
      </c>
      <c r="D9405">
        <v>2024.06</v>
      </c>
      <c r="E9405" t="s">
        <v>41</v>
      </c>
      <c r="F9405" t="s">
        <v>42</v>
      </c>
      <c r="G9405" t="s">
        <v>43</v>
      </c>
      <c r="H9405">
        <v>700664.47000000044</v>
      </c>
      <c r="I9405">
        <v>17068.830000000002</v>
      </c>
      <c r="J9405">
        <v>717733.3000000004</v>
      </c>
      <c r="K9405" t="s">
        <v>379</v>
      </c>
    </row>
    <row r="9406" spans="1:11" x14ac:dyDescent="0.3">
      <c r="A9406">
        <v>58100</v>
      </c>
      <c r="B9406" t="s">
        <v>149</v>
      </c>
      <c r="C9406" t="s">
        <v>471</v>
      </c>
      <c r="D9406">
        <v>2024.07</v>
      </c>
      <c r="E9406" t="s">
        <v>41</v>
      </c>
      <c r="F9406" t="s">
        <v>42</v>
      </c>
      <c r="G9406" t="s">
        <v>43</v>
      </c>
      <c r="H9406">
        <v>717733.3000000004</v>
      </c>
      <c r="I9406">
        <v>18488</v>
      </c>
      <c r="J9406">
        <v>736221.3000000004</v>
      </c>
      <c r="K9406" t="s">
        <v>379</v>
      </c>
    </row>
    <row r="9407" spans="1:11" x14ac:dyDescent="0.3">
      <c r="A9407">
        <v>58100</v>
      </c>
      <c r="B9407" t="s">
        <v>149</v>
      </c>
      <c r="C9407" t="s">
        <v>472</v>
      </c>
      <c r="D9407">
        <v>2024.08</v>
      </c>
      <c r="E9407" t="s">
        <v>41</v>
      </c>
      <c r="F9407" t="s">
        <v>42</v>
      </c>
      <c r="G9407" t="s">
        <v>43</v>
      </c>
      <c r="H9407">
        <v>736221.30000000028</v>
      </c>
      <c r="I9407">
        <v>8212.01</v>
      </c>
      <c r="J9407">
        <v>744433.31000000029</v>
      </c>
      <c r="K9407" t="s">
        <v>379</v>
      </c>
    </row>
    <row r="9408" spans="1:11" x14ac:dyDescent="0.3">
      <c r="A9408">
        <v>58100</v>
      </c>
      <c r="B9408" t="s">
        <v>149</v>
      </c>
      <c r="C9408" t="s">
        <v>473</v>
      </c>
      <c r="D9408">
        <v>2024.09</v>
      </c>
      <c r="E9408" t="s">
        <v>41</v>
      </c>
      <c r="F9408" t="s">
        <v>42</v>
      </c>
      <c r="G9408" t="s">
        <v>43</v>
      </c>
      <c r="H9408">
        <v>744433.31000000029</v>
      </c>
      <c r="I9408">
        <v>27314.16</v>
      </c>
      <c r="J9408">
        <v>771747.47000000032</v>
      </c>
      <c r="K9408" t="s">
        <v>379</v>
      </c>
    </row>
    <row r="9409" spans="1:11" x14ac:dyDescent="0.3">
      <c r="A9409">
        <v>58100</v>
      </c>
      <c r="B9409" t="s">
        <v>149</v>
      </c>
      <c r="C9409" t="s">
        <v>474</v>
      </c>
      <c r="D9409">
        <v>2024.1</v>
      </c>
      <c r="E9409" t="s">
        <v>41</v>
      </c>
      <c r="F9409" t="s">
        <v>42</v>
      </c>
      <c r="G9409" t="s">
        <v>43</v>
      </c>
      <c r="H9409">
        <v>771747.4700000002</v>
      </c>
      <c r="I9409">
        <v>11327</v>
      </c>
      <c r="J9409">
        <v>783074.4700000002</v>
      </c>
      <c r="K9409" t="s">
        <v>379</v>
      </c>
    </row>
    <row r="9410" spans="1:11" x14ac:dyDescent="0.3">
      <c r="A9410">
        <v>58100</v>
      </c>
      <c r="B9410" t="s">
        <v>149</v>
      </c>
      <c r="C9410" t="s">
        <v>475</v>
      </c>
      <c r="D9410">
        <v>2024.11</v>
      </c>
      <c r="E9410" t="s">
        <v>41</v>
      </c>
      <c r="F9410" t="s">
        <v>42</v>
      </c>
      <c r="G9410" t="s">
        <v>43</v>
      </c>
      <c r="H9410">
        <v>783074.4700000002</v>
      </c>
      <c r="I9410">
        <v>23169</v>
      </c>
      <c r="J9410">
        <v>806243.4700000002</v>
      </c>
      <c r="K9410" t="s">
        <v>379</v>
      </c>
    </row>
    <row r="9411" spans="1:11" x14ac:dyDescent="0.3">
      <c r="A9411">
        <v>58100</v>
      </c>
      <c r="B9411" t="s">
        <v>149</v>
      </c>
      <c r="C9411" t="s">
        <v>476</v>
      </c>
      <c r="D9411">
        <v>2024.12</v>
      </c>
      <c r="E9411" t="s">
        <v>41</v>
      </c>
      <c r="F9411" t="s">
        <v>42</v>
      </c>
      <c r="G9411" t="s">
        <v>43</v>
      </c>
      <c r="H9411">
        <v>806243.4700000002</v>
      </c>
      <c r="I9411">
        <v>12265.27</v>
      </c>
      <c r="J9411">
        <v>818508.74000000022</v>
      </c>
      <c r="K9411" t="s">
        <v>379</v>
      </c>
    </row>
    <row r="9412" spans="1:11" x14ac:dyDescent="0.3">
      <c r="A9412">
        <v>58100</v>
      </c>
      <c r="B9412" t="s">
        <v>149</v>
      </c>
      <c r="C9412" t="s">
        <v>477</v>
      </c>
      <c r="D9412">
        <v>2025.01</v>
      </c>
      <c r="E9412" t="s">
        <v>41</v>
      </c>
      <c r="F9412" t="s">
        <v>42</v>
      </c>
      <c r="G9412" t="s">
        <v>43</v>
      </c>
      <c r="H9412">
        <v>818508.74000000034</v>
      </c>
      <c r="I9412">
        <v>19549.16</v>
      </c>
      <c r="J9412">
        <v>838057.90000000037</v>
      </c>
      <c r="K9412" t="s">
        <v>379</v>
      </c>
    </row>
    <row r="9413" spans="1:11" x14ac:dyDescent="0.3">
      <c r="A9413">
        <v>58100</v>
      </c>
      <c r="B9413" t="s">
        <v>149</v>
      </c>
      <c r="C9413" t="s">
        <v>478</v>
      </c>
      <c r="D9413">
        <v>2025.02</v>
      </c>
      <c r="E9413" t="s">
        <v>41</v>
      </c>
      <c r="F9413" t="s">
        <v>42</v>
      </c>
      <c r="G9413" t="s">
        <v>43</v>
      </c>
      <c r="H9413">
        <v>838057.90000000037</v>
      </c>
      <c r="I9413">
        <v>16210.010000000002</v>
      </c>
      <c r="J9413">
        <v>854267.91000000038</v>
      </c>
      <c r="K9413" t="s">
        <v>379</v>
      </c>
    </row>
    <row r="9414" spans="1:11" x14ac:dyDescent="0.3">
      <c r="A9414">
        <v>58100</v>
      </c>
      <c r="B9414" t="s">
        <v>149</v>
      </c>
      <c r="C9414" t="s">
        <v>479</v>
      </c>
      <c r="D9414">
        <v>2025.03</v>
      </c>
      <c r="E9414" t="s">
        <v>41</v>
      </c>
      <c r="F9414" t="s">
        <v>42</v>
      </c>
      <c r="G9414" t="s">
        <v>43</v>
      </c>
      <c r="H9414">
        <v>854267.91000000038</v>
      </c>
      <c r="I9414">
        <v>16543</v>
      </c>
      <c r="J9414">
        <v>870810.91000000038</v>
      </c>
      <c r="K9414" t="s">
        <v>379</v>
      </c>
    </row>
    <row r="9415" spans="1:11" x14ac:dyDescent="0.3">
      <c r="A9415">
        <v>58100</v>
      </c>
      <c r="B9415" t="s">
        <v>149</v>
      </c>
      <c r="C9415" t="s">
        <v>480</v>
      </c>
      <c r="D9415">
        <v>2025.04</v>
      </c>
      <c r="E9415" t="s">
        <v>41</v>
      </c>
      <c r="F9415" t="s">
        <v>42</v>
      </c>
      <c r="G9415" t="s">
        <v>43</v>
      </c>
      <c r="H9415">
        <v>870810.91000000038</v>
      </c>
      <c r="I9415">
        <v>25418.560000000001</v>
      </c>
      <c r="J9415">
        <v>896229.47000000044</v>
      </c>
      <c r="K9415" t="s">
        <v>379</v>
      </c>
    </row>
    <row r="9416" spans="1:11" x14ac:dyDescent="0.3">
      <c r="A9416">
        <v>58100</v>
      </c>
      <c r="B9416" t="s">
        <v>149</v>
      </c>
      <c r="C9416" t="s">
        <v>481</v>
      </c>
      <c r="D9416">
        <v>2025.05</v>
      </c>
      <c r="E9416" t="s">
        <v>41</v>
      </c>
      <c r="F9416" t="s">
        <v>42</v>
      </c>
      <c r="G9416" t="s">
        <v>43</v>
      </c>
      <c r="H9416">
        <v>896229.47000000044</v>
      </c>
      <c r="I9416">
        <v>9210.76</v>
      </c>
      <c r="J9416">
        <v>905440.23000000045</v>
      </c>
      <c r="K9416" t="s">
        <v>379</v>
      </c>
    </row>
    <row r="9417" spans="1:11" x14ac:dyDescent="0.3">
      <c r="A9417">
        <v>58100</v>
      </c>
      <c r="B9417" t="s">
        <v>149</v>
      </c>
      <c r="C9417" t="s">
        <v>482</v>
      </c>
      <c r="D9417">
        <v>2025.06</v>
      </c>
      <c r="E9417" t="s">
        <v>41</v>
      </c>
      <c r="F9417" t="s">
        <v>42</v>
      </c>
      <c r="G9417" t="s">
        <v>43</v>
      </c>
      <c r="H9417">
        <v>905440.23000000045</v>
      </c>
      <c r="I9417">
        <v>23714.520000000004</v>
      </c>
      <c r="J9417">
        <v>929154.75000000047</v>
      </c>
      <c r="K9417" t="s">
        <v>379</v>
      </c>
    </row>
    <row r="9418" spans="1:11" x14ac:dyDescent="0.3">
      <c r="A9418">
        <v>58100</v>
      </c>
      <c r="B9418" t="s">
        <v>149</v>
      </c>
      <c r="C9418" t="s">
        <v>550</v>
      </c>
      <c r="D9418">
        <v>2025.07</v>
      </c>
      <c r="E9418" t="s">
        <v>41</v>
      </c>
      <c r="F9418" t="s">
        <v>42</v>
      </c>
      <c r="G9418" t="s">
        <v>43</v>
      </c>
      <c r="H9418">
        <v>929154.75000000058</v>
      </c>
      <c r="I9418">
        <v>19944.580000000005</v>
      </c>
      <c r="J9418">
        <v>949099.33000000054</v>
      </c>
      <c r="K9418" t="s">
        <v>379</v>
      </c>
    </row>
    <row r="9419" spans="1:11" x14ac:dyDescent="0.3">
      <c r="A9419">
        <v>58100</v>
      </c>
      <c r="B9419" t="s">
        <v>149</v>
      </c>
      <c r="C9419" t="s">
        <v>551</v>
      </c>
      <c r="D9419">
        <v>2025.08</v>
      </c>
      <c r="E9419" t="s">
        <v>41</v>
      </c>
      <c r="F9419" t="s">
        <v>42</v>
      </c>
      <c r="G9419" t="s">
        <v>43</v>
      </c>
      <c r="H9419">
        <v>949099.33000000054</v>
      </c>
      <c r="I9419">
        <v>18745.080000000002</v>
      </c>
      <c r="J9419">
        <v>967844.4100000005</v>
      </c>
      <c r="K9419" t="s">
        <v>379</v>
      </c>
    </row>
    <row r="9420" spans="1:11" x14ac:dyDescent="0.3">
      <c r="A9420">
        <v>58100</v>
      </c>
      <c r="B9420" t="s">
        <v>149</v>
      </c>
      <c r="C9420" t="s">
        <v>552</v>
      </c>
      <c r="D9420">
        <v>2025.09</v>
      </c>
      <c r="E9420" t="s">
        <v>41</v>
      </c>
      <c r="F9420" t="s">
        <v>42</v>
      </c>
      <c r="G9420" t="s">
        <v>43</v>
      </c>
      <c r="H9420">
        <v>967844.41000000038</v>
      </c>
      <c r="I9420">
        <v>21342.76</v>
      </c>
      <c r="J9420">
        <v>989187.17000000039</v>
      </c>
      <c r="K9420" t="s">
        <v>379</v>
      </c>
    </row>
    <row r="9421" spans="1:11" x14ac:dyDescent="0.3">
      <c r="A9421">
        <v>58100</v>
      </c>
      <c r="B9421" t="s">
        <v>149</v>
      </c>
      <c r="C9421" t="s">
        <v>553</v>
      </c>
      <c r="D9421">
        <v>2025.1</v>
      </c>
      <c r="E9421" t="s">
        <v>41</v>
      </c>
      <c r="F9421" t="s">
        <v>42</v>
      </c>
      <c r="G9421" t="s">
        <v>43</v>
      </c>
      <c r="H9421">
        <v>989187.17000000051</v>
      </c>
      <c r="I9421">
        <v>19786.71</v>
      </c>
      <c r="J9421">
        <v>1008973.8800000005</v>
      </c>
      <c r="K9421" t="s">
        <v>379</v>
      </c>
    </row>
    <row r="9422" spans="1:11" x14ac:dyDescent="0.3">
      <c r="A9422">
        <v>58100</v>
      </c>
      <c r="B9422" t="s">
        <v>149</v>
      </c>
      <c r="C9422" t="s">
        <v>554</v>
      </c>
      <c r="D9422">
        <v>2025.11</v>
      </c>
      <c r="E9422" t="s">
        <v>41</v>
      </c>
      <c r="F9422" t="s">
        <v>42</v>
      </c>
      <c r="G9422" t="s">
        <v>43</v>
      </c>
      <c r="H9422">
        <v>1008973.8800000004</v>
      </c>
      <c r="I9422">
        <v>18296.490000000002</v>
      </c>
      <c r="J9422">
        <v>1027270.3700000003</v>
      </c>
      <c r="K9422" t="s">
        <v>379</v>
      </c>
    </row>
    <row r="9423" spans="1:11" x14ac:dyDescent="0.3">
      <c r="A9423">
        <v>58100</v>
      </c>
      <c r="B9423" t="s">
        <v>149</v>
      </c>
      <c r="C9423" t="s">
        <v>555</v>
      </c>
      <c r="D9423">
        <v>2025.12</v>
      </c>
      <c r="E9423" t="s">
        <v>41</v>
      </c>
      <c r="F9423" t="s">
        <v>42</v>
      </c>
      <c r="G9423" t="s">
        <v>43</v>
      </c>
      <c r="H9423">
        <v>1027270.3700000003</v>
      </c>
      <c r="J9423">
        <v>1027270.3700000003</v>
      </c>
      <c r="K9423" t="s">
        <v>379</v>
      </c>
    </row>
    <row r="9424" spans="1:11" x14ac:dyDescent="0.3">
      <c r="A9424">
        <v>58100</v>
      </c>
      <c r="B9424" t="s">
        <v>149</v>
      </c>
      <c r="C9424" t="s">
        <v>556</v>
      </c>
      <c r="D9424">
        <v>2026.01</v>
      </c>
      <c r="E9424" t="s">
        <v>41</v>
      </c>
      <c r="F9424" t="s">
        <v>42</v>
      </c>
      <c r="G9424" t="s">
        <v>43</v>
      </c>
      <c r="H9424">
        <v>1027270.3700000003</v>
      </c>
      <c r="J9424">
        <v>1027270.3700000003</v>
      </c>
      <c r="K9424" t="s">
        <v>379</v>
      </c>
    </row>
    <row r="9425" spans="1:11" x14ac:dyDescent="0.3">
      <c r="A9425">
        <v>58100</v>
      </c>
      <c r="B9425" t="s">
        <v>149</v>
      </c>
      <c r="C9425" t="s">
        <v>557</v>
      </c>
      <c r="D9425">
        <v>2026.02</v>
      </c>
      <c r="E9425" t="s">
        <v>41</v>
      </c>
      <c r="F9425" t="s">
        <v>42</v>
      </c>
      <c r="G9425" t="s">
        <v>43</v>
      </c>
      <c r="H9425">
        <v>1027270.3700000003</v>
      </c>
      <c r="J9425">
        <v>1027270.3700000003</v>
      </c>
      <c r="K9425" t="s">
        <v>379</v>
      </c>
    </row>
    <row r="9426" spans="1:11" x14ac:dyDescent="0.3">
      <c r="A9426">
        <v>58100</v>
      </c>
      <c r="B9426" t="s">
        <v>149</v>
      </c>
      <c r="C9426" t="s">
        <v>558</v>
      </c>
      <c r="D9426">
        <v>2026.03</v>
      </c>
      <c r="E9426" t="s">
        <v>41</v>
      </c>
      <c r="F9426" t="s">
        <v>42</v>
      </c>
      <c r="G9426" t="s">
        <v>43</v>
      </c>
      <c r="H9426">
        <v>1027270.3700000003</v>
      </c>
      <c r="J9426">
        <v>1027270.3700000003</v>
      </c>
      <c r="K9426" t="s">
        <v>379</v>
      </c>
    </row>
    <row r="9427" spans="1:11" x14ac:dyDescent="0.3">
      <c r="A9427">
        <v>58100</v>
      </c>
      <c r="B9427" t="s">
        <v>149</v>
      </c>
      <c r="C9427" t="s">
        <v>559</v>
      </c>
      <c r="D9427">
        <v>2026.04</v>
      </c>
      <c r="E9427" t="s">
        <v>41</v>
      </c>
      <c r="F9427" t="s">
        <v>42</v>
      </c>
      <c r="G9427" t="s">
        <v>43</v>
      </c>
      <c r="H9427">
        <v>1027270.3700000003</v>
      </c>
      <c r="J9427">
        <v>1027270.3700000003</v>
      </c>
      <c r="K9427" t="s">
        <v>379</v>
      </c>
    </row>
    <row r="9428" spans="1:11" x14ac:dyDescent="0.3">
      <c r="A9428">
        <v>58100</v>
      </c>
      <c r="B9428" t="s">
        <v>149</v>
      </c>
      <c r="C9428" t="s">
        <v>560</v>
      </c>
      <c r="D9428">
        <v>2026.05</v>
      </c>
      <c r="E9428" t="s">
        <v>41</v>
      </c>
      <c r="F9428" t="s">
        <v>42</v>
      </c>
      <c r="G9428" t="s">
        <v>43</v>
      </c>
      <c r="H9428">
        <v>1027270.3700000003</v>
      </c>
      <c r="J9428">
        <v>1027270.3700000003</v>
      </c>
      <c r="K9428" t="s">
        <v>379</v>
      </c>
    </row>
    <row r="9429" spans="1:11" x14ac:dyDescent="0.3">
      <c r="A9429">
        <v>58100</v>
      </c>
      <c r="B9429" t="s">
        <v>149</v>
      </c>
      <c r="C9429" t="s">
        <v>561</v>
      </c>
      <c r="D9429">
        <v>2026.06</v>
      </c>
      <c r="E9429" t="s">
        <v>41</v>
      </c>
      <c r="F9429" t="s">
        <v>42</v>
      </c>
      <c r="G9429" t="s">
        <v>43</v>
      </c>
      <c r="H9429">
        <v>1027270.3700000003</v>
      </c>
      <c r="J9429">
        <v>1027270.3700000003</v>
      </c>
      <c r="K9429" t="s">
        <v>379</v>
      </c>
    </row>
    <row r="9430" spans="1:11" x14ac:dyDescent="0.3">
      <c r="A9430">
        <v>58101</v>
      </c>
      <c r="B9430" t="s">
        <v>150</v>
      </c>
      <c r="C9430" t="s">
        <v>295</v>
      </c>
      <c r="D9430">
        <v>2022.07</v>
      </c>
      <c r="E9430" t="s">
        <v>151</v>
      </c>
      <c r="F9430" t="s">
        <v>42</v>
      </c>
      <c r="G9430" t="s">
        <v>43</v>
      </c>
      <c r="H9430">
        <v>176188.29000000004</v>
      </c>
      <c r="I9430">
        <v>21045.299999999992</v>
      </c>
      <c r="J9430">
        <v>197233.59000000003</v>
      </c>
      <c r="K9430" t="s">
        <v>379</v>
      </c>
    </row>
    <row r="9431" spans="1:11" x14ac:dyDescent="0.3">
      <c r="A9431">
        <v>58101</v>
      </c>
      <c r="B9431" t="s">
        <v>150</v>
      </c>
      <c r="C9431" t="s">
        <v>301</v>
      </c>
      <c r="D9431">
        <v>2022.08</v>
      </c>
      <c r="E9431" t="s">
        <v>151</v>
      </c>
      <c r="F9431" t="s">
        <v>42</v>
      </c>
      <c r="G9431" t="s">
        <v>43</v>
      </c>
      <c r="H9431">
        <v>197233.59000000005</v>
      </c>
      <c r="I9431">
        <v>36419.01</v>
      </c>
      <c r="J9431">
        <v>233652.60000000006</v>
      </c>
      <c r="K9431" t="s">
        <v>379</v>
      </c>
    </row>
    <row r="9432" spans="1:11" x14ac:dyDescent="0.3">
      <c r="A9432">
        <v>58101</v>
      </c>
      <c r="B9432" t="s">
        <v>150</v>
      </c>
      <c r="C9432" t="s">
        <v>304</v>
      </c>
      <c r="D9432">
        <v>2022.09</v>
      </c>
      <c r="E9432" t="s">
        <v>151</v>
      </c>
      <c r="F9432" t="s">
        <v>42</v>
      </c>
      <c r="G9432" t="s">
        <v>43</v>
      </c>
      <c r="H9432">
        <v>233652.60000000012</v>
      </c>
      <c r="I9432">
        <v>20581.859999999982</v>
      </c>
      <c r="J9432">
        <v>254234.46000000011</v>
      </c>
      <c r="K9432" t="s">
        <v>379</v>
      </c>
    </row>
    <row r="9433" spans="1:11" x14ac:dyDescent="0.3">
      <c r="A9433">
        <v>58101</v>
      </c>
      <c r="B9433" t="s">
        <v>150</v>
      </c>
      <c r="C9433" t="s">
        <v>308</v>
      </c>
      <c r="D9433">
        <v>2022.1</v>
      </c>
      <c r="E9433" t="s">
        <v>151</v>
      </c>
      <c r="F9433" t="s">
        <v>42</v>
      </c>
      <c r="G9433" t="s">
        <v>43</v>
      </c>
      <c r="H9433">
        <v>254234.46000000017</v>
      </c>
      <c r="I9433">
        <v>27935.800000000028</v>
      </c>
      <c r="J9433">
        <v>282170.26000000018</v>
      </c>
      <c r="K9433" t="s">
        <v>379</v>
      </c>
    </row>
    <row r="9434" spans="1:11" x14ac:dyDescent="0.3">
      <c r="A9434">
        <v>58101</v>
      </c>
      <c r="B9434" t="s">
        <v>150</v>
      </c>
      <c r="C9434" t="s">
        <v>313</v>
      </c>
      <c r="D9434">
        <v>2022.11</v>
      </c>
      <c r="E9434" t="s">
        <v>151</v>
      </c>
      <c r="F9434" t="s">
        <v>42</v>
      </c>
      <c r="G9434" t="s">
        <v>43</v>
      </c>
      <c r="H9434">
        <v>282170.26000000018</v>
      </c>
      <c r="I9434">
        <v>41556.55000000001</v>
      </c>
      <c r="J9434">
        <v>323726.81000000017</v>
      </c>
      <c r="K9434" t="s">
        <v>379</v>
      </c>
    </row>
    <row r="9435" spans="1:11" x14ac:dyDescent="0.3">
      <c r="A9435">
        <v>58101</v>
      </c>
      <c r="B9435" t="s">
        <v>150</v>
      </c>
      <c r="C9435" t="s">
        <v>317</v>
      </c>
      <c r="D9435">
        <v>2022.12</v>
      </c>
      <c r="E9435" t="s">
        <v>151</v>
      </c>
      <c r="F9435" t="s">
        <v>42</v>
      </c>
      <c r="G9435" t="s">
        <v>43</v>
      </c>
      <c r="H9435">
        <v>323726.81000000006</v>
      </c>
      <c r="I9435">
        <v>32467.429999999975</v>
      </c>
      <c r="J9435">
        <v>356194.24000000005</v>
      </c>
      <c r="K9435" t="s">
        <v>379</v>
      </c>
    </row>
    <row r="9436" spans="1:11" x14ac:dyDescent="0.3">
      <c r="A9436">
        <v>58101</v>
      </c>
      <c r="B9436" t="s">
        <v>150</v>
      </c>
      <c r="C9436" t="s">
        <v>320</v>
      </c>
      <c r="D9436">
        <v>2023.01</v>
      </c>
      <c r="E9436" t="s">
        <v>151</v>
      </c>
      <c r="F9436" t="s">
        <v>42</v>
      </c>
      <c r="G9436" t="s">
        <v>43</v>
      </c>
      <c r="H9436">
        <v>356194.24</v>
      </c>
      <c r="I9436">
        <v>26720.209999999992</v>
      </c>
      <c r="J9436">
        <v>382914.45</v>
      </c>
      <c r="K9436" t="s">
        <v>379</v>
      </c>
    </row>
    <row r="9437" spans="1:11" x14ac:dyDescent="0.3">
      <c r="A9437">
        <v>58101</v>
      </c>
      <c r="B9437" t="s">
        <v>150</v>
      </c>
      <c r="C9437" t="s">
        <v>325</v>
      </c>
      <c r="D9437">
        <v>2023.02</v>
      </c>
      <c r="E9437" t="s">
        <v>151</v>
      </c>
      <c r="F9437" t="s">
        <v>42</v>
      </c>
      <c r="G9437" t="s">
        <v>43</v>
      </c>
      <c r="H9437">
        <v>382914.4499999999</v>
      </c>
      <c r="I9437">
        <v>43449.320000000014</v>
      </c>
      <c r="J9437">
        <v>426363.7699999999</v>
      </c>
      <c r="K9437" t="s">
        <v>379</v>
      </c>
    </row>
    <row r="9438" spans="1:11" x14ac:dyDescent="0.3">
      <c r="A9438">
        <v>58101</v>
      </c>
      <c r="B9438" t="s">
        <v>150</v>
      </c>
      <c r="C9438" t="s">
        <v>328</v>
      </c>
      <c r="D9438">
        <v>2023.03</v>
      </c>
      <c r="E9438" t="s">
        <v>151</v>
      </c>
      <c r="F9438" t="s">
        <v>42</v>
      </c>
      <c r="G9438" t="s">
        <v>43</v>
      </c>
      <c r="H9438">
        <v>426363.76999999979</v>
      </c>
      <c r="I9438">
        <v>40397.439999999995</v>
      </c>
      <c r="J9438">
        <v>466761.20999999979</v>
      </c>
      <c r="K9438" t="s">
        <v>379</v>
      </c>
    </row>
    <row r="9439" spans="1:11" x14ac:dyDescent="0.3">
      <c r="A9439">
        <v>58101</v>
      </c>
      <c r="B9439" t="s">
        <v>150</v>
      </c>
      <c r="C9439" t="s">
        <v>331</v>
      </c>
      <c r="D9439">
        <v>2023.04</v>
      </c>
      <c r="E9439" t="s">
        <v>151</v>
      </c>
      <c r="F9439" t="s">
        <v>42</v>
      </c>
      <c r="G9439" t="s">
        <v>43</v>
      </c>
      <c r="H9439">
        <v>466761.20999999979</v>
      </c>
      <c r="I9439">
        <v>36088.489999999991</v>
      </c>
      <c r="J9439">
        <v>502849.69999999978</v>
      </c>
      <c r="K9439" t="s">
        <v>379</v>
      </c>
    </row>
    <row r="9440" spans="1:11" x14ac:dyDescent="0.3">
      <c r="A9440">
        <v>58101</v>
      </c>
      <c r="B9440" t="s">
        <v>150</v>
      </c>
      <c r="C9440" t="s">
        <v>333</v>
      </c>
      <c r="D9440">
        <v>2023.05</v>
      </c>
      <c r="E9440" t="s">
        <v>151</v>
      </c>
      <c r="F9440" t="s">
        <v>42</v>
      </c>
      <c r="G9440" t="s">
        <v>43</v>
      </c>
      <c r="H9440">
        <v>502849.69999999978</v>
      </c>
      <c r="I9440">
        <v>32693.330000000016</v>
      </c>
      <c r="J9440">
        <v>535543.0299999998</v>
      </c>
      <c r="K9440" t="s">
        <v>379</v>
      </c>
    </row>
    <row r="9441" spans="1:11" x14ac:dyDescent="0.3">
      <c r="A9441">
        <v>58101</v>
      </c>
      <c r="B9441" t="s">
        <v>150</v>
      </c>
      <c r="C9441" t="s">
        <v>342</v>
      </c>
      <c r="D9441">
        <v>2023.06</v>
      </c>
      <c r="E9441" t="s">
        <v>151</v>
      </c>
      <c r="F9441" t="s">
        <v>42</v>
      </c>
      <c r="G9441" t="s">
        <v>43</v>
      </c>
      <c r="H9441">
        <v>535543.02999999968</v>
      </c>
      <c r="I9441">
        <v>23393.479999999996</v>
      </c>
      <c r="J9441">
        <v>558936.50999999966</v>
      </c>
      <c r="K9441" t="s">
        <v>379</v>
      </c>
    </row>
    <row r="9442" spans="1:11" x14ac:dyDescent="0.3">
      <c r="A9442">
        <v>58101</v>
      </c>
      <c r="B9442" t="s">
        <v>150</v>
      </c>
      <c r="C9442" t="s">
        <v>346</v>
      </c>
      <c r="D9442">
        <v>2023.07</v>
      </c>
      <c r="E9442" t="s">
        <v>151</v>
      </c>
      <c r="F9442" t="s">
        <v>42</v>
      </c>
      <c r="G9442" t="s">
        <v>43</v>
      </c>
      <c r="H9442">
        <v>558936.50999999978</v>
      </c>
      <c r="I9442">
        <v>31856.7</v>
      </c>
      <c r="J9442">
        <v>590793.20999999973</v>
      </c>
      <c r="K9442" t="s">
        <v>379</v>
      </c>
    </row>
    <row r="9443" spans="1:11" x14ac:dyDescent="0.3">
      <c r="A9443">
        <v>58101</v>
      </c>
      <c r="B9443" t="s">
        <v>150</v>
      </c>
      <c r="C9443" t="s">
        <v>347</v>
      </c>
      <c r="D9443">
        <v>2023.08</v>
      </c>
      <c r="E9443" t="s">
        <v>151</v>
      </c>
      <c r="F9443" t="s">
        <v>42</v>
      </c>
      <c r="G9443" t="s">
        <v>43</v>
      </c>
      <c r="H9443">
        <v>590793.20999999938</v>
      </c>
      <c r="I9443">
        <v>39105.00999999998</v>
      </c>
      <c r="J9443">
        <v>629898.21999999939</v>
      </c>
      <c r="K9443" t="s">
        <v>379</v>
      </c>
    </row>
    <row r="9444" spans="1:11" x14ac:dyDescent="0.3">
      <c r="A9444">
        <v>58101</v>
      </c>
      <c r="B9444" t="s">
        <v>150</v>
      </c>
      <c r="C9444" t="s">
        <v>382</v>
      </c>
      <c r="D9444">
        <v>2023.09</v>
      </c>
      <c r="E9444" t="s">
        <v>151</v>
      </c>
      <c r="F9444" t="s">
        <v>42</v>
      </c>
      <c r="G9444" t="s">
        <v>43</v>
      </c>
      <c r="H9444">
        <v>629898.21999999974</v>
      </c>
      <c r="I9444">
        <v>31521.419999999987</v>
      </c>
      <c r="J9444">
        <v>661419.63999999978</v>
      </c>
      <c r="K9444" t="s">
        <v>379</v>
      </c>
    </row>
    <row r="9445" spans="1:11" x14ac:dyDescent="0.3">
      <c r="A9445">
        <v>58101</v>
      </c>
      <c r="B9445" t="s">
        <v>150</v>
      </c>
      <c r="C9445" t="s">
        <v>383</v>
      </c>
      <c r="D9445">
        <v>2023.1</v>
      </c>
      <c r="E9445" t="s">
        <v>151</v>
      </c>
      <c r="F9445" t="s">
        <v>42</v>
      </c>
      <c r="G9445" t="s">
        <v>43</v>
      </c>
      <c r="H9445">
        <v>661419.63999999955</v>
      </c>
      <c r="I9445">
        <v>36111.810000000005</v>
      </c>
      <c r="J9445">
        <v>697531.4499999996</v>
      </c>
      <c r="K9445" t="s">
        <v>379</v>
      </c>
    </row>
    <row r="9446" spans="1:11" x14ac:dyDescent="0.3">
      <c r="A9446">
        <v>58101</v>
      </c>
      <c r="B9446" t="s">
        <v>150</v>
      </c>
      <c r="C9446" t="s">
        <v>384</v>
      </c>
      <c r="D9446">
        <v>2023.11</v>
      </c>
      <c r="E9446" t="s">
        <v>151</v>
      </c>
      <c r="F9446" t="s">
        <v>42</v>
      </c>
      <c r="G9446" t="s">
        <v>43</v>
      </c>
      <c r="H9446">
        <v>697531.44999999984</v>
      </c>
      <c r="I9446">
        <v>30468.59</v>
      </c>
      <c r="J9446">
        <v>728000.0399999998</v>
      </c>
      <c r="K9446" t="s">
        <v>379</v>
      </c>
    </row>
    <row r="9447" spans="1:11" x14ac:dyDescent="0.3">
      <c r="A9447">
        <v>58101</v>
      </c>
      <c r="B9447" t="s">
        <v>150</v>
      </c>
      <c r="C9447" t="s">
        <v>385</v>
      </c>
      <c r="D9447">
        <v>2023.12</v>
      </c>
      <c r="E9447" t="s">
        <v>151</v>
      </c>
      <c r="F9447" t="s">
        <v>42</v>
      </c>
      <c r="G9447" t="s">
        <v>43</v>
      </c>
      <c r="H9447">
        <v>728000.03999999992</v>
      </c>
      <c r="I9447">
        <v>32443.810000000034</v>
      </c>
      <c r="J9447">
        <v>760443.85</v>
      </c>
      <c r="K9447" t="s">
        <v>379</v>
      </c>
    </row>
    <row r="9448" spans="1:11" x14ac:dyDescent="0.3">
      <c r="A9448">
        <v>58101</v>
      </c>
      <c r="B9448" t="s">
        <v>150</v>
      </c>
      <c r="C9448" t="s">
        <v>386</v>
      </c>
      <c r="D9448">
        <v>2024.01</v>
      </c>
      <c r="E9448" t="s">
        <v>151</v>
      </c>
      <c r="F9448" t="s">
        <v>42</v>
      </c>
      <c r="G9448" t="s">
        <v>43</v>
      </c>
      <c r="H9448">
        <v>760443.85</v>
      </c>
      <c r="I9448">
        <v>22791.120000000003</v>
      </c>
      <c r="J9448">
        <v>783234.97</v>
      </c>
      <c r="K9448" t="s">
        <v>379</v>
      </c>
    </row>
    <row r="9449" spans="1:11" x14ac:dyDescent="0.3">
      <c r="A9449">
        <v>58101</v>
      </c>
      <c r="B9449" t="s">
        <v>150</v>
      </c>
      <c r="C9449" t="s">
        <v>387</v>
      </c>
      <c r="D9449">
        <v>2024.02</v>
      </c>
      <c r="E9449" t="s">
        <v>151</v>
      </c>
      <c r="F9449" t="s">
        <v>42</v>
      </c>
      <c r="G9449" t="s">
        <v>43</v>
      </c>
      <c r="H9449">
        <v>783234.97000000009</v>
      </c>
      <c r="I9449">
        <v>29196.489999999998</v>
      </c>
      <c r="J9449">
        <v>812431.46000000008</v>
      </c>
      <c r="K9449" t="s">
        <v>379</v>
      </c>
    </row>
    <row r="9450" spans="1:11" x14ac:dyDescent="0.3">
      <c r="A9450">
        <v>58101</v>
      </c>
      <c r="B9450" t="s">
        <v>150</v>
      </c>
      <c r="C9450" t="s">
        <v>388</v>
      </c>
      <c r="D9450">
        <v>2024.03</v>
      </c>
      <c r="E9450" t="s">
        <v>151</v>
      </c>
      <c r="F9450" t="s">
        <v>42</v>
      </c>
      <c r="G9450" t="s">
        <v>43</v>
      </c>
      <c r="H9450">
        <v>812431.46</v>
      </c>
      <c r="I9450">
        <v>34080.999999999985</v>
      </c>
      <c r="J9450">
        <v>846512.46</v>
      </c>
      <c r="K9450" t="s">
        <v>379</v>
      </c>
    </row>
    <row r="9451" spans="1:11" x14ac:dyDescent="0.3">
      <c r="A9451">
        <v>58101</v>
      </c>
      <c r="B9451" t="s">
        <v>150</v>
      </c>
      <c r="C9451" t="s">
        <v>389</v>
      </c>
      <c r="D9451">
        <v>2024.04</v>
      </c>
      <c r="E9451" t="s">
        <v>151</v>
      </c>
      <c r="F9451" t="s">
        <v>42</v>
      </c>
      <c r="G9451" t="s">
        <v>43</v>
      </c>
      <c r="H9451">
        <v>846512.46000000008</v>
      </c>
      <c r="I9451">
        <v>30065.84</v>
      </c>
      <c r="J9451">
        <v>876578.3</v>
      </c>
      <c r="K9451" t="s">
        <v>379</v>
      </c>
    </row>
    <row r="9452" spans="1:11" x14ac:dyDescent="0.3">
      <c r="A9452">
        <v>58101</v>
      </c>
      <c r="B9452" t="s">
        <v>150</v>
      </c>
      <c r="C9452" t="s">
        <v>390</v>
      </c>
      <c r="D9452">
        <v>2024.05</v>
      </c>
      <c r="E9452" t="s">
        <v>151</v>
      </c>
      <c r="F9452" t="s">
        <v>42</v>
      </c>
      <c r="G9452" t="s">
        <v>43</v>
      </c>
      <c r="H9452">
        <v>876578.3</v>
      </c>
      <c r="I9452">
        <v>27681.77</v>
      </c>
      <c r="J9452">
        <v>904260.07000000007</v>
      </c>
      <c r="K9452" t="s">
        <v>379</v>
      </c>
    </row>
    <row r="9453" spans="1:11" x14ac:dyDescent="0.3">
      <c r="A9453">
        <v>58101</v>
      </c>
      <c r="B9453" t="s">
        <v>150</v>
      </c>
      <c r="C9453" t="s">
        <v>391</v>
      </c>
      <c r="D9453">
        <v>2024.06</v>
      </c>
      <c r="E9453" t="s">
        <v>151</v>
      </c>
      <c r="F9453" t="s">
        <v>42</v>
      </c>
      <c r="G9453" t="s">
        <v>43</v>
      </c>
      <c r="H9453">
        <v>904260.07</v>
      </c>
      <c r="I9453">
        <v>37483.11</v>
      </c>
      <c r="J9453">
        <v>941743.17999999993</v>
      </c>
      <c r="K9453" t="s">
        <v>379</v>
      </c>
    </row>
    <row r="9454" spans="1:11" x14ac:dyDescent="0.3">
      <c r="A9454">
        <v>58101</v>
      </c>
      <c r="B9454" t="s">
        <v>150</v>
      </c>
      <c r="C9454" t="s">
        <v>471</v>
      </c>
      <c r="D9454">
        <v>2024.07</v>
      </c>
      <c r="E9454" t="s">
        <v>151</v>
      </c>
      <c r="F9454" t="s">
        <v>42</v>
      </c>
      <c r="G9454" t="s">
        <v>43</v>
      </c>
      <c r="H9454">
        <v>941743.17999999993</v>
      </c>
      <c r="I9454">
        <v>35664.450000000012</v>
      </c>
      <c r="J9454">
        <v>977407.63</v>
      </c>
      <c r="K9454" t="s">
        <v>379</v>
      </c>
    </row>
    <row r="9455" spans="1:11" x14ac:dyDescent="0.3">
      <c r="A9455">
        <v>58101</v>
      </c>
      <c r="B9455" t="s">
        <v>150</v>
      </c>
      <c r="C9455" t="s">
        <v>472</v>
      </c>
      <c r="D9455">
        <v>2024.08</v>
      </c>
      <c r="E9455" t="s">
        <v>151</v>
      </c>
      <c r="F9455" t="s">
        <v>42</v>
      </c>
      <c r="G9455" t="s">
        <v>43</v>
      </c>
      <c r="H9455">
        <v>977407.63000000012</v>
      </c>
      <c r="I9455">
        <v>44138.330000000016</v>
      </c>
      <c r="J9455">
        <v>1021545.9600000002</v>
      </c>
      <c r="K9455" t="s">
        <v>379</v>
      </c>
    </row>
    <row r="9456" spans="1:11" x14ac:dyDescent="0.3">
      <c r="A9456">
        <v>58101</v>
      </c>
      <c r="B9456" t="s">
        <v>150</v>
      </c>
      <c r="C9456" t="s">
        <v>473</v>
      </c>
      <c r="D9456">
        <v>2024.09</v>
      </c>
      <c r="E9456" t="s">
        <v>151</v>
      </c>
      <c r="F9456" t="s">
        <v>42</v>
      </c>
      <c r="G9456" t="s">
        <v>43</v>
      </c>
      <c r="H9456">
        <v>1021545.96</v>
      </c>
      <c r="I9456">
        <v>38684.510000000009</v>
      </c>
      <c r="J9456">
        <v>1060230.47</v>
      </c>
      <c r="K9456" t="s">
        <v>379</v>
      </c>
    </row>
    <row r="9457" spans="1:11" x14ac:dyDescent="0.3">
      <c r="A9457">
        <v>58101</v>
      </c>
      <c r="B9457" t="s">
        <v>150</v>
      </c>
      <c r="C9457" t="s">
        <v>474</v>
      </c>
      <c r="D9457">
        <v>2024.1</v>
      </c>
      <c r="E9457" t="s">
        <v>151</v>
      </c>
      <c r="F9457" t="s">
        <v>42</v>
      </c>
      <c r="G9457" t="s">
        <v>43</v>
      </c>
      <c r="H9457">
        <v>1060230.4700000007</v>
      </c>
      <c r="I9457">
        <v>35695.080000000016</v>
      </c>
      <c r="J9457">
        <v>1095925.5500000007</v>
      </c>
      <c r="K9457" t="s">
        <v>379</v>
      </c>
    </row>
    <row r="9458" spans="1:11" x14ac:dyDescent="0.3">
      <c r="A9458">
        <v>58101</v>
      </c>
      <c r="B9458" t="s">
        <v>150</v>
      </c>
      <c r="C9458" t="s">
        <v>475</v>
      </c>
      <c r="D9458">
        <v>2024.11</v>
      </c>
      <c r="E9458" t="s">
        <v>151</v>
      </c>
      <c r="F9458" t="s">
        <v>42</v>
      </c>
      <c r="G9458" t="s">
        <v>43</v>
      </c>
      <c r="H9458">
        <v>1095925.5500000007</v>
      </c>
      <c r="I9458">
        <v>24201.94999999999</v>
      </c>
      <c r="J9458">
        <v>1120127.5000000007</v>
      </c>
      <c r="K9458" t="s">
        <v>379</v>
      </c>
    </row>
    <row r="9459" spans="1:11" x14ac:dyDescent="0.3">
      <c r="A9459">
        <v>58101</v>
      </c>
      <c r="B9459" t="s">
        <v>150</v>
      </c>
      <c r="C9459" t="s">
        <v>476</v>
      </c>
      <c r="D9459">
        <v>2024.12</v>
      </c>
      <c r="E9459" t="s">
        <v>151</v>
      </c>
      <c r="F9459" t="s">
        <v>42</v>
      </c>
      <c r="G9459" t="s">
        <v>43</v>
      </c>
      <c r="H9459">
        <v>1120127.5000000005</v>
      </c>
      <c r="I9459">
        <v>30429.83</v>
      </c>
      <c r="J9459">
        <v>1150557.3300000005</v>
      </c>
      <c r="K9459" t="s">
        <v>379</v>
      </c>
    </row>
    <row r="9460" spans="1:11" x14ac:dyDescent="0.3">
      <c r="A9460">
        <v>58101</v>
      </c>
      <c r="B9460" t="s">
        <v>150</v>
      </c>
      <c r="C9460" t="s">
        <v>477</v>
      </c>
      <c r="D9460">
        <v>2025.01</v>
      </c>
      <c r="E9460" t="s">
        <v>151</v>
      </c>
      <c r="F9460" t="s">
        <v>42</v>
      </c>
      <c r="G9460" t="s">
        <v>43</v>
      </c>
      <c r="H9460">
        <v>1150557.330000001</v>
      </c>
      <c r="I9460">
        <v>32810.160000000003</v>
      </c>
      <c r="J9460">
        <v>1183367.4900000009</v>
      </c>
      <c r="K9460" t="s">
        <v>379</v>
      </c>
    </row>
    <row r="9461" spans="1:11" x14ac:dyDescent="0.3">
      <c r="A9461">
        <v>58101</v>
      </c>
      <c r="B9461" t="s">
        <v>150</v>
      </c>
      <c r="C9461" t="s">
        <v>478</v>
      </c>
      <c r="D9461">
        <v>2025.02</v>
      </c>
      <c r="E9461" t="s">
        <v>151</v>
      </c>
      <c r="F9461" t="s">
        <v>42</v>
      </c>
      <c r="G9461" t="s">
        <v>43</v>
      </c>
      <c r="H9461">
        <v>1183367.4900000009</v>
      </c>
      <c r="I9461">
        <v>28911.850000000013</v>
      </c>
      <c r="J9461">
        <v>1212279.340000001</v>
      </c>
      <c r="K9461" t="s">
        <v>379</v>
      </c>
    </row>
    <row r="9462" spans="1:11" x14ac:dyDescent="0.3">
      <c r="A9462">
        <v>58101</v>
      </c>
      <c r="B9462" t="s">
        <v>150</v>
      </c>
      <c r="C9462" t="s">
        <v>479</v>
      </c>
      <c r="D9462">
        <v>2025.03</v>
      </c>
      <c r="E9462" t="s">
        <v>151</v>
      </c>
      <c r="F9462" t="s">
        <v>42</v>
      </c>
      <c r="G9462" t="s">
        <v>43</v>
      </c>
      <c r="H9462">
        <v>1212279.3400000008</v>
      </c>
      <c r="I9462">
        <v>27731.859999999993</v>
      </c>
      <c r="J9462">
        <v>1240011.2000000009</v>
      </c>
      <c r="K9462" t="s">
        <v>379</v>
      </c>
    </row>
    <row r="9463" spans="1:11" x14ac:dyDescent="0.3">
      <c r="A9463">
        <v>58101</v>
      </c>
      <c r="B9463" t="s">
        <v>150</v>
      </c>
      <c r="C9463" t="s">
        <v>480</v>
      </c>
      <c r="D9463">
        <v>2025.04</v>
      </c>
      <c r="E9463" t="s">
        <v>151</v>
      </c>
      <c r="F9463" t="s">
        <v>42</v>
      </c>
      <c r="G9463" t="s">
        <v>43</v>
      </c>
      <c r="H9463">
        <v>1240011.2000000009</v>
      </c>
      <c r="I9463">
        <v>43121.550000000017</v>
      </c>
      <c r="J9463">
        <v>1283132.7500000009</v>
      </c>
      <c r="K9463" t="s">
        <v>379</v>
      </c>
    </row>
    <row r="9464" spans="1:11" x14ac:dyDescent="0.3">
      <c r="A9464">
        <v>58101</v>
      </c>
      <c r="B9464" t="s">
        <v>150</v>
      </c>
      <c r="C9464" t="s">
        <v>481</v>
      </c>
      <c r="D9464">
        <v>2025.05</v>
      </c>
      <c r="E9464" t="s">
        <v>151</v>
      </c>
      <c r="F9464" t="s">
        <v>42</v>
      </c>
      <c r="G9464" t="s">
        <v>43</v>
      </c>
      <c r="H9464">
        <v>1283132.7500000012</v>
      </c>
      <c r="I9464">
        <v>41681.989999999991</v>
      </c>
      <c r="J9464">
        <v>1324814.7400000012</v>
      </c>
      <c r="K9464" t="s">
        <v>379</v>
      </c>
    </row>
    <row r="9465" spans="1:11" x14ac:dyDescent="0.3">
      <c r="A9465">
        <v>58101</v>
      </c>
      <c r="B9465" t="s">
        <v>150</v>
      </c>
      <c r="C9465" t="s">
        <v>482</v>
      </c>
      <c r="D9465">
        <v>2025.06</v>
      </c>
      <c r="E9465" t="s">
        <v>151</v>
      </c>
      <c r="F9465" t="s">
        <v>42</v>
      </c>
      <c r="G9465" t="s">
        <v>43</v>
      </c>
      <c r="H9465">
        <v>1324814.7400000016</v>
      </c>
      <c r="I9465">
        <v>34560.149999999994</v>
      </c>
      <c r="J9465">
        <v>1359374.8900000015</v>
      </c>
      <c r="K9465" t="s">
        <v>379</v>
      </c>
    </row>
    <row r="9466" spans="1:11" x14ac:dyDescent="0.3">
      <c r="A9466">
        <v>58101</v>
      </c>
      <c r="B9466" t="s">
        <v>150</v>
      </c>
      <c r="C9466" t="s">
        <v>550</v>
      </c>
      <c r="D9466">
        <v>2025.07</v>
      </c>
      <c r="E9466" t="s">
        <v>151</v>
      </c>
      <c r="F9466" t="s">
        <v>42</v>
      </c>
      <c r="G9466" t="s">
        <v>43</v>
      </c>
      <c r="H9466">
        <v>1359374.8900000013</v>
      </c>
      <c r="I9466">
        <v>33759.979999999996</v>
      </c>
      <c r="J9466">
        <v>1393134.8700000013</v>
      </c>
      <c r="K9466" t="s">
        <v>379</v>
      </c>
    </row>
    <row r="9467" spans="1:11" x14ac:dyDescent="0.3">
      <c r="A9467">
        <v>58101</v>
      </c>
      <c r="B9467" t="s">
        <v>150</v>
      </c>
      <c r="C9467" t="s">
        <v>551</v>
      </c>
      <c r="D9467">
        <v>2025.08</v>
      </c>
      <c r="E9467" t="s">
        <v>151</v>
      </c>
      <c r="F9467" t="s">
        <v>42</v>
      </c>
      <c r="G9467" t="s">
        <v>43</v>
      </c>
      <c r="H9467">
        <v>1393134.870000002</v>
      </c>
      <c r="I9467">
        <v>34686.360000000022</v>
      </c>
      <c r="J9467">
        <v>1427821.2300000021</v>
      </c>
      <c r="K9467" t="s">
        <v>379</v>
      </c>
    </row>
    <row r="9468" spans="1:11" x14ac:dyDescent="0.3">
      <c r="A9468">
        <v>58101</v>
      </c>
      <c r="B9468" t="s">
        <v>150</v>
      </c>
      <c r="C9468" t="s">
        <v>552</v>
      </c>
      <c r="D9468">
        <v>2025.09</v>
      </c>
      <c r="E9468" t="s">
        <v>151</v>
      </c>
      <c r="F9468" t="s">
        <v>42</v>
      </c>
      <c r="G9468" t="s">
        <v>43</v>
      </c>
      <c r="H9468">
        <v>1427821.2300000025</v>
      </c>
      <c r="I9468">
        <v>32496.070000000069</v>
      </c>
      <c r="J9468">
        <v>1460317.3000000026</v>
      </c>
      <c r="K9468" t="s">
        <v>379</v>
      </c>
    </row>
    <row r="9469" spans="1:11" x14ac:dyDescent="0.3">
      <c r="A9469">
        <v>58101</v>
      </c>
      <c r="B9469" t="s">
        <v>150</v>
      </c>
      <c r="C9469" t="s">
        <v>553</v>
      </c>
      <c r="D9469">
        <v>2025.1</v>
      </c>
      <c r="E9469" t="s">
        <v>151</v>
      </c>
      <c r="F9469" t="s">
        <v>42</v>
      </c>
      <c r="G9469" t="s">
        <v>43</v>
      </c>
      <c r="H9469">
        <v>1460317.3000000021</v>
      </c>
      <c r="I9469">
        <v>27855.509999999995</v>
      </c>
      <c r="J9469">
        <v>1488172.8100000022</v>
      </c>
      <c r="K9469" t="s">
        <v>379</v>
      </c>
    </row>
    <row r="9470" spans="1:11" x14ac:dyDescent="0.3">
      <c r="A9470">
        <v>58101</v>
      </c>
      <c r="B9470" t="s">
        <v>150</v>
      </c>
      <c r="C9470" t="s">
        <v>554</v>
      </c>
      <c r="D9470">
        <v>2025.11</v>
      </c>
      <c r="E9470" t="s">
        <v>151</v>
      </c>
      <c r="F9470" t="s">
        <v>42</v>
      </c>
      <c r="G9470" t="s">
        <v>43</v>
      </c>
      <c r="H9470">
        <v>1488172.8100000019</v>
      </c>
      <c r="I9470">
        <v>42018.320000000029</v>
      </c>
      <c r="J9470">
        <v>1530191.130000002</v>
      </c>
      <c r="K9470" t="s">
        <v>379</v>
      </c>
    </row>
    <row r="9471" spans="1:11" x14ac:dyDescent="0.3">
      <c r="A9471">
        <v>58101</v>
      </c>
      <c r="B9471" t="s">
        <v>150</v>
      </c>
      <c r="C9471" t="s">
        <v>555</v>
      </c>
      <c r="D9471">
        <v>2025.12</v>
      </c>
      <c r="E9471" t="s">
        <v>151</v>
      </c>
      <c r="F9471" t="s">
        <v>42</v>
      </c>
      <c r="G9471" t="s">
        <v>43</v>
      </c>
      <c r="H9471">
        <v>1530191.1300000018</v>
      </c>
      <c r="I9471">
        <v>53750.959999999985</v>
      </c>
      <c r="J9471">
        <v>1583942.0900000017</v>
      </c>
      <c r="K9471" t="s">
        <v>379</v>
      </c>
    </row>
    <row r="9472" spans="1:11" x14ac:dyDescent="0.3">
      <c r="A9472">
        <v>58101</v>
      </c>
      <c r="B9472" t="s">
        <v>150</v>
      </c>
      <c r="C9472" t="s">
        <v>556</v>
      </c>
      <c r="D9472">
        <v>2026.01</v>
      </c>
      <c r="E9472" t="s">
        <v>151</v>
      </c>
      <c r="F9472" t="s">
        <v>42</v>
      </c>
      <c r="G9472" t="s">
        <v>43</v>
      </c>
      <c r="H9472">
        <v>1583942.0900000017</v>
      </c>
      <c r="J9472">
        <v>1583942.0900000017</v>
      </c>
      <c r="K9472" t="s">
        <v>379</v>
      </c>
    </row>
    <row r="9473" spans="1:11" x14ac:dyDescent="0.3">
      <c r="A9473">
        <v>58101</v>
      </c>
      <c r="B9473" t="s">
        <v>150</v>
      </c>
      <c r="C9473" t="s">
        <v>557</v>
      </c>
      <c r="D9473">
        <v>2026.02</v>
      </c>
      <c r="E9473" t="s">
        <v>151</v>
      </c>
      <c r="F9473" t="s">
        <v>42</v>
      </c>
      <c r="G9473" t="s">
        <v>43</v>
      </c>
      <c r="H9473">
        <v>1583942.0900000017</v>
      </c>
      <c r="J9473">
        <v>1583942.0900000017</v>
      </c>
      <c r="K9473" t="s">
        <v>379</v>
      </c>
    </row>
    <row r="9474" spans="1:11" x14ac:dyDescent="0.3">
      <c r="A9474">
        <v>58101</v>
      </c>
      <c r="B9474" t="s">
        <v>150</v>
      </c>
      <c r="C9474" t="s">
        <v>558</v>
      </c>
      <c r="D9474">
        <v>2026.03</v>
      </c>
      <c r="E9474" t="s">
        <v>151</v>
      </c>
      <c r="F9474" t="s">
        <v>42</v>
      </c>
      <c r="G9474" t="s">
        <v>43</v>
      </c>
      <c r="H9474">
        <v>1583942.0900000017</v>
      </c>
      <c r="J9474">
        <v>1583942.0900000017</v>
      </c>
      <c r="K9474" t="s">
        <v>379</v>
      </c>
    </row>
    <row r="9475" spans="1:11" x14ac:dyDescent="0.3">
      <c r="A9475">
        <v>58101</v>
      </c>
      <c r="B9475" t="s">
        <v>150</v>
      </c>
      <c r="C9475" t="s">
        <v>559</v>
      </c>
      <c r="D9475">
        <v>2026.04</v>
      </c>
      <c r="E9475" t="s">
        <v>151</v>
      </c>
      <c r="F9475" t="s">
        <v>42</v>
      </c>
      <c r="G9475" t="s">
        <v>43</v>
      </c>
      <c r="H9475">
        <v>1583942.0900000017</v>
      </c>
      <c r="J9475">
        <v>1583942.0900000017</v>
      </c>
      <c r="K9475" t="s">
        <v>379</v>
      </c>
    </row>
    <row r="9476" spans="1:11" x14ac:dyDescent="0.3">
      <c r="A9476">
        <v>58101</v>
      </c>
      <c r="B9476" t="s">
        <v>150</v>
      </c>
      <c r="C9476" t="s">
        <v>560</v>
      </c>
      <c r="D9476">
        <v>2026.05</v>
      </c>
      <c r="E9476" t="s">
        <v>151</v>
      </c>
      <c r="F9476" t="s">
        <v>42</v>
      </c>
      <c r="G9476" t="s">
        <v>43</v>
      </c>
      <c r="H9476">
        <v>1583942.0900000017</v>
      </c>
      <c r="J9476">
        <v>1583942.0900000017</v>
      </c>
      <c r="K9476" t="s">
        <v>379</v>
      </c>
    </row>
    <row r="9477" spans="1:11" x14ac:dyDescent="0.3">
      <c r="A9477">
        <v>58101</v>
      </c>
      <c r="B9477" t="s">
        <v>150</v>
      </c>
      <c r="C9477" t="s">
        <v>561</v>
      </c>
      <c r="D9477">
        <v>2026.06</v>
      </c>
      <c r="E9477" t="s">
        <v>151</v>
      </c>
      <c r="F9477" t="s">
        <v>42</v>
      </c>
      <c r="G9477" t="s">
        <v>43</v>
      </c>
      <c r="H9477">
        <v>1583942.0900000017</v>
      </c>
      <c r="J9477">
        <v>1583942.0900000017</v>
      </c>
      <c r="K9477" t="s">
        <v>379</v>
      </c>
    </row>
    <row r="9478" spans="1:11" x14ac:dyDescent="0.3">
      <c r="A9478">
        <v>59100</v>
      </c>
      <c r="B9478" t="s">
        <v>152</v>
      </c>
      <c r="C9478" t="s">
        <v>295</v>
      </c>
      <c r="D9478">
        <v>2022.07</v>
      </c>
      <c r="E9478" t="s">
        <v>41</v>
      </c>
      <c r="F9478" t="s">
        <v>42</v>
      </c>
      <c r="G9478" t="s">
        <v>43</v>
      </c>
      <c r="H9478">
        <v>-13230.529999999984</v>
      </c>
      <c r="I9478">
        <v>-88272.04</v>
      </c>
      <c r="J9478">
        <v>-101502.56999999998</v>
      </c>
      <c r="K9478" t="s">
        <v>379</v>
      </c>
    </row>
    <row r="9479" spans="1:11" x14ac:dyDescent="0.3">
      <c r="A9479">
        <v>59100</v>
      </c>
      <c r="B9479" t="s">
        <v>152</v>
      </c>
      <c r="C9479" t="s">
        <v>301</v>
      </c>
      <c r="D9479">
        <v>2022.08</v>
      </c>
      <c r="E9479" t="s">
        <v>41</v>
      </c>
      <c r="F9479" t="s">
        <v>42</v>
      </c>
      <c r="G9479" t="s">
        <v>43</v>
      </c>
      <c r="H9479">
        <v>-101502.56999999999</v>
      </c>
      <c r="I9479">
        <v>23610.49</v>
      </c>
      <c r="J9479">
        <v>-77892.079999999987</v>
      </c>
      <c r="K9479" t="s">
        <v>379</v>
      </c>
    </row>
    <row r="9480" spans="1:11" x14ac:dyDescent="0.3">
      <c r="A9480">
        <v>59100</v>
      </c>
      <c r="B9480" t="s">
        <v>152</v>
      </c>
      <c r="C9480" t="s">
        <v>304</v>
      </c>
      <c r="D9480">
        <v>2022.09</v>
      </c>
      <c r="E9480" t="s">
        <v>41</v>
      </c>
      <c r="F9480" t="s">
        <v>42</v>
      </c>
      <c r="G9480" t="s">
        <v>43</v>
      </c>
      <c r="H9480">
        <v>-77892.079999999987</v>
      </c>
      <c r="I9480">
        <v>4876.1899999999996</v>
      </c>
      <c r="J9480">
        <v>-73015.889999999985</v>
      </c>
      <c r="K9480" t="s">
        <v>379</v>
      </c>
    </row>
    <row r="9481" spans="1:11" x14ac:dyDescent="0.3">
      <c r="A9481">
        <v>59100</v>
      </c>
      <c r="B9481" t="s">
        <v>152</v>
      </c>
      <c r="C9481" t="s">
        <v>308</v>
      </c>
      <c r="D9481">
        <v>2022.1</v>
      </c>
      <c r="E9481" t="s">
        <v>41</v>
      </c>
      <c r="F9481" t="s">
        <v>42</v>
      </c>
      <c r="G9481" t="s">
        <v>43</v>
      </c>
      <c r="H9481">
        <v>-73015.890000000014</v>
      </c>
      <c r="I9481">
        <v>-42888.78</v>
      </c>
      <c r="J9481">
        <v>-115904.67000000001</v>
      </c>
      <c r="K9481" t="s">
        <v>379</v>
      </c>
    </row>
    <row r="9482" spans="1:11" x14ac:dyDescent="0.3">
      <c r="A9482">
        <v>59100</v>
      </c>
      <c r="B9482" t="s">
        <v>152</v>
      </c>
      <c r="C9482" t="s">
        <v>313</v>
      </c>
      <c r="D9482">
        <v>2022.11</v>
      </c>
      <c r="E9482" t="s">
        <v>41</v>
      </c>
      <c r="F9482" t="s">
        <v>42</v>
      </c>
      <c r="G9482" t="s">
        <v>43</v>
      </c>
      <c r="H9482">
        <v>-115904.67</v>
      </c>
      <c r="I9482">
        <v>-6095.54</v>
      </c>
      <c r="J9482">
        <v>-122000.20999999999</v>
      </c>
      <c r="K9482" t="s">
        <v>379</v>
      </c>
    </row>
    <row r="9483" spans="1:11" x14ac:dyDescent="0.3">
      <c r="A9483">
        <v>59100</v>
      </c>
      <c r="B9483" t="s">
        <v>152</v>
      </c>
      <c r="C9483" t="s">
        <v>317</v>
      </c>
      <c r="D9483">
        <v>2022.12</v>
      </c>
      <c r="E9483" t="s">
        <v>41</v>
      </c>
      <c r="F9483" t="s">
        <v>42</v>
      </c>
      <c r="G9483" t="s">
        <v>43</v>
      </c>
      <c r="H9483">
        <v>-122000.20999999999</v>
      </c>
      <c r="I9483">
        <v>-120855.69</v>
      </c>
      <c r="J9483">
        <v>-242855.9</v>
      </c>
      <c r="K9483" t="s">
        <v>379</v>
      </c>
    </row>
    <row r="9484" spans="1:11" x14ac:dyDescent="0.3">
      <c r="A9484">
        <v>59100</v>
      </c>
      <c r="B9484" t="s">
        <v>152</v>
      </c>
      <c r="C9484" t="s">
        <v>320</v>
      </c>
      <c r="D9484">
        <v>2023.01</v>
      </c>
      <c r="E9484" t="s">
        <v>41</v>
      </c>
      <c r="F9484" t="s">
        <v>42</v>
      </c>
      <c r="G9484" t="s">
        <v>43</v>
      </c>
      <c r="H9484">
        <v>-242855.9</v>
      </c>
      <c r="I9484">
        <v>119281.31</v>
      </c>
      <c r="J9484">
        <v>-123574.59</v>
      </c>
      <c r="K9484" t="s">
        <v>379</v>
      </c>
    </row>
    <row r="9485" spans="1:11" x14ac:dyDescent="0.3">
      <c r="A9485">
        <v>59100</v>
      </c>
      <c r="B9485" t="s">
        <v>152</v>
      </c>
      <c r="C9485" t="s">
        <v>325</v>
      </c>
      <c r="D9485">
        <v>2023.02</v>
      </c>
      <c r="E9485" t="s">
        <v>41</v>
      </c>
      <c r="F9485" t="s">
        <v>42</v>
      </c>
      <c r="G9485" t="s">
        <v>43</v>
      </c>
      <c r="H9485">
        <v>-123574.58999999997</v>
      </c>
      <c r="I9485">
        <v>-192240.74</v>
      </c>
      <c r="J9485">
        <v>-315815.32999999996</v>
      </c>
      <c r="K9485" t="s">
        <v>379</v>
      </c>
    </row>
    <row r="9486" spans="1:11" x14ac:dyDescent="0.3">
      <c r="A9486">
        <v>59100</v>
      </c>
      <c r="B9486" t="s">
        <v>152</v>
      </c>
      <c r="C9486" t="s">
        <v>328</v>
      </c>
      <c r="D9486">
        <v>2023.03</v>
      </c>
      <c r="E9486" t="s">
        <v>41</v>
      </c>
      <c r="F9486" t="s">
        <v>42</v>
      </c>
      <c r="G9486" t="s">
        <v>43</v>
      </c>
      <c r="H9486">
        <v>-315815.32999999996</v>
      </c>
      <c r="I9486">
        <v>137079.79999999999</v>
      </c>
      <c r="J9486">
        <v>-178735.53</v>
      </c>
      <c r="K9486" t="s">
        <v>379</v>
      </c>
    </row>
    <row r="9487" spans="1:11" x14ac:dyDescent="0.3">
      <c r="A9487">
        <v>59100</v>
      </c>
      <c r="B9487" t="s">
        <v>152</v>
      </c>
      <c r="C9487" t="s">
        <v>331</v>
      </c>
      <c r="D9487">
        <v>2023.04</v>
      </c>
      <c r="E9487" t="s">
        <v>41</v>
      </c>
      <c r="F9487" t="s">
        <v>42</v>
      </c>
      <c r="G9487" t="s">
        <v>43</v>
      </c>
      <c r="H9487">
        <v>-178735.53</v>
      </c>
      <c r="I9487">
        <v>-60667.32</v>
      </c>
      <c r="J9487">
        <v>-239402.85</v>
      </c>
      <c r="K9487" t="s">
        <v>379</v>
      </c>
    </row>
    <row r="9488" spans="1:11" x14ac:dyDescent="0.3">
      <c r="A9488">
        <v>59100</v>
      </c>
      <c r="B9488" t="s">
        <v>152</v>
      </c>
      <c r="C9488" t="s">
        <v>333</v>
      </c>
      <c r="D9488">
        <v>2023.05</v>
      </c>
      <c r="E9488" t="s">
        <v>41</v>
      </c>
      <c r="F9488" t="s">
        <v>42</v>
      </c>
      <c r="G9488" t="s">
        <v>43</v>
      </c>
      <c r="H9488">
        <v>-239402.85</v>
      </c>
      <c r="J9488">
        <v>-239402.85</v>
      </c>
      <c r="K9488" t="s">
        <v>379</v>
      </c>
    </row>
    <row r="9489" spans="1:11" x14ac:dyDescent="0.3">
      <c r="A9489">
        <v>59100</v>
      </c>
      <c r="B9489" t="s">
        <v>152</v>
      </c>
      <c r="C9489" t="s">
        <v>342</v>
      </c>
      <c r="D9489">
        <v>2023.06</v>
      </c>
      <c r="E9489" t="s">
        <v>41</v>
      </c>
      <c r="F9489" t="s">
        <v>42</v>
      </c>
      <c r="G9489" t="s">
        <v>43</v>
      </c>
      <c r="H9489">
        <v>-239402.85000000009</v>
      </c>
      <c r="I9489">
        <v>-1495048.1800000002</v>
      </c>
      <c r="J9489">
        <v>-1734451.0300000003</v>
      </c>
      <c r="K9489" t="s">
        <v>379</v>
      </c>
    </row>
    <row r="9490" spans="1:11" x14ac:dyDescent="0.3">
      <c r="A9490">
        <v>59100</v>
      </c>
      <c r="B9490" t="s">
        <v>152</v>
      </c>
      <c r="C9490" t="s">
        <v>346</v>
      </c>
      <c r="D9490">
        <v>2023.07</v>
      </c>
      <c r="E9490" t="s">
        <v>41</v>
      </c>
      <c r="F9490" t="s">
        <v>42</v>
      </c>
      <c r="G9490" t="s">
        <v>43</v>
      </c>
      <c r="H9490">
        <v>-1734451.0300000003</v>
      </c>
      <c r="J9490">
        <v>-1734451.0300000003</v>
      </c>
      <c r="K9490" t="s">
        <v>379</v>
      </c>
    </row>
    <row r="9491" spans="1:11" x14ac:dyDescent="0.3">
      <c r="A9491">
        <v>59100</v>
      </c>
      <c r="B9491" t="s">
        <v>152</v>
      </c>
      <c r="C9491" t="s">
        <v>347</v>
      </c>
      <c r="D9491">
        <v>2023.08</v>
      </c>
      <c r="E9491" t="s">
        <v>41</v>
      </c>
      <c r="F9491" t="s">
        <v>42</v>
      </c>
      <c r="G9491" t="s">
        <v>43</v>
      </c>
      <c r="H9491">
        <v>-1734451.0300000003</v>
      </c>
      <c r="J9491">
        <v>-1734451.0300000003</v>
      </c>
      <c r="K9491" t="s">
        <v>379</v>
      </c>
    </row>
    <row r="9492" spans="1:11" x14ac:dyDescent="0.3">
      <c r="A9492">
        <v>59100</v>
      </c>
      <c r="B9492" t="s">
        <v>152</v>
      </c>
      <c r="C9492" t="s">
        <v>382</v>
      </c>
      <c r="D9492">
        <v>2023.09</v>
      </c>
      <c r="E9492" t="s">
        <v>41</v>
      </c>
      <c r="F9492" t="s">
        <v>42</v>
      </c>
      <c r="G9492" t="s">
        <v>43</v>
      </c>
      <c r="H9492">
        <v>-1734451.0300000003</v>
      </c>
      <c r="J9492">
        <v>-1734451.0300000003</v>
      </c>
      <c r="K9492" t="s">
        <v>379</v>
      </c>
    </row>
    <row r="9493" spans="1:11" x14ac:dyDescent="0.3">
      <c r="A9493">
        <v>59100</v>
      </c>
      <c r="B9493" t="s">
        <v>152</v>
      </c>
      <c r="C9493" t="s">
        <v>383</v>
      </c>
      <c r="D9493">
        <v>2023.1</v>
      </c>
      <c r="E9493" t="s">
        <v>41</v>
      </c>
      <c r="F9493" t="s">
        <v>42</v>
      </c>
      <c r="G9493" t="s">
        <v>43</v>
      </c>
      <c r="H9493">
        <v>-1734451.0300000003</v>
      </c>
      <c r="J9493">
        <v>-1734451.0300000003</v>
      </c>
      <c r="K9493" t="s">
        <v>379</v>
      </c>
    </row>
    <row r="9494" spans="1:11" x14ac:dyDescent="0.3">
      <c r="A9494">
        <v>59100</v>
      </c>
      <c r="B9494" t="s">
        <v>152</v>
      </c>
      <c r="C9494" t="s">
        <v>384</v>
      </c>
      <c r="D9494">
        <v>2023.11</v>
      </c>
      <c r="E9494" t="s">
        <v>41</v>
      </c>
      <c r="F9494" t="s">
        <v>42</v>
      </c>
      <c r="G9494" t="s">
        <v>43</v>
      </c>
      <c r="H9494">
        <v>-1734451.0300000003</v>
      </c>
      <c r="J9494">
        <v>-1734451.0300000003</v>
      </c>
      <c r="K9494" t="s">
        <v>379</v>
      </c>
    </row>
    <row r="9495" spans="1:11" x14ac:dyDescent="0.3">
      <c r="A9495">
        <v>59100</v>
      </c>
      <c r="B9495" t="s">
        <v>152</v>
      </c>
      <c r="C9495" t="s">
        <v>385</v>
      </c>
      <c r="D9495">
        <v>2023.12</v>
      </c>
      <c r="E9495" t="s">
        <v>41</v>
      </c>
      <c r="F9495" t="s">
        <v>42</v>
      </c>
      <c r="G9495" t="s">
        <v>43</v>
      </c>
      <c r="H9495">
        <v>-1734451.0300000003</v>
      </c>
      <c r="J9495">
        <v>-1734451.0300000003</v>
      </c>
      <c r="K9495" t="s">
        <v>379</v>
      </c>
    </row>
    <row r="9496" spans="1:11" x14ac:dyDescent="0.3">
      <c r="A9496">
        <v>59100</v>
      </c>
      <c r="B9496" t="s">
        <v>152</v>
      </c>
      <c r="C9496" t="s">
        <v>386</v>
      </c>
      <c r="D9496">
        <v>2024.01</v>
      </c>
      <c r="E9496" t="s">
        <v>41</v>
      </c>
      <c r="F9496" t="s">
        <v>42</v>
      </c>
      <c r="G9496" t="s">
        <v>43</v>
      </c>
      <c r="H9496">
        <v>-1734451.0300000003</v>
      </c>
      <c r="J9496">
        <v>-1734451.0300000003</v>
      </c>
      <c r="K9496" t="s">
        <v>379</v>
      </c>
    </row>
    <row r="9497" spans="1:11" x14ac:dyDescent="0.3">
      <c r="A9497">
        <v>59100</v>
      </c>
      <c r="B9497" t="s">
        <v>152</v>
      </c>
      <c r="C9497" t="s">
        <v>387</v>
      </c>
      <c r="D9497">
        <v>2024.02</v>
      </c>
      <c r="E9497" t="s">
        <v>41</v>
      </c>
      <c r="F9497" t="s">
        <v>42</v>
      </c>
      <c r="G9497" t="s">
        <v>43</v>
      </c>
      <c r="H9497">
        <v>-1734451.0300000003</v>
      </c>
      <c r="J9497">
        <v>-1734451.0300000003</v>
      </c>
      <c r="K9497" t="s">
        <v>379</v>
      </c>
    </row>
    <row r="9498" spans="1:11" x14ac:dyDescent="0.3">
      <c r="A9498">
        <v>59100</v>
      </c>
      <c r="B9498" t="s">
        <v>152</v>
      </c>
      <c r="C9498" t="s">
        <v>388</v>
      </c>
      <c r="D9498">
        <v>2024.03</v>
      </c>
      <c r="E9498" t="s">
        <v>41</v>
      </c>
      <c r="F9498" t="s">
        <v>42</v>
      </c>
      <c r="G9498" t="s">
        <v>43</v>
      </c>
      <c r="H9498">
        <v>-1734451.0300000003</v>
      </c>
      <c r="J9498">
        <v>-1734451.0300000003</v>
      </c>
      <c r="K9498" t="s">
        <v>379</v>
      </c>
    </row>
    <row r="9499" spans="1:11" x14ac:dyDescent="0.3">
      <c r="A9499">
        <v>59100</v>
      </c>
      <c r="B9499" t="s">
        <v>152</v>
      </c>
      <c r="C9499" t="s">
        <v>389</v>
      </c>
      <c r="D9499">
        <v>2024.04</v>
      </c>
      <c r="E9499" t="s">
        <v>41</v>
      </c>
      <c r="F9499" t="s">
        <v>42</v>
      </c>
      <c r="G9499" t="s">
        <v>43</v>
      </c>
      <c r="H9499">
        <v>-1734451.0300000003</v>
      </c>
      <c r="J9499">
        <v>-1734451.0300000003</v>
      </c>
      <c r="K9499" t="s">
        <v>379</v>
      </c>
    </row>
    <row r="9500" spans="1:11" x14ac:dyDescent="0.3">
      <c r="A9500">
        <v>59100</v>
      </c>
      <c r="B9500" t="s">
        <v>152</v>
      </c>
      <c r="C9500" t="s">
        <v>390</v>
      </c>
      <c r="D9500">
        <v>2024.05</v>
      </c>
      <c r="E9500" t="s">
        <v>41</v>
      </c>
      <c r="F9500" t="s">
        <v>42</v>
      </c>
      <c r="G9500" t="s">
        <v>43</v>
      </c>
      <c r="H9500">
        <v>-1734451.0300000003</v>
      </c>
      <c r="J9500">
        <v>-1734451.0300000003</v>
      </c>
      <c r="K9500" t="s">
        <v>379</v>
      </c>
    </row>
    <row r="9501" spans="1:11" x14ac:dyDescent="0.3">
      <c r="A9501">
        <v>59100</v>
      </c>
      <c r="B9501" t="s">
        <v>152</v>
      </c>
      <c r="C9501" t="s">
        <v>391</v>
      </c>
      <c r="D9501">
        <v>2024.06</v>
      </c>
      <c r="E9501" t="s">
        <v>41</v>
      </c>
      <c r="F9501" t="s">
        <v>42</v>
      </c>
      <c r="G9501" t="s">
        <v>43</v>
      </c>
      <c r="H9501">
        <v>-1734451.0300000003</v>
      </c>
      <c r="J9501">
        <v>-1734451.0300000003</v>
      </c>
      <c r="K9501" t="s">
        <v>379</v>
      </c>
    </row>
    <row r="9502" spans="1:11" x14ac:dyDescent="0.3">
      <c r="A9502">
        <v>59100</v>
      </c>
      <c r="B9502" t="s">
        <v>152</v>
      </c>
      <c r="C9502" t="s">
        <v>471</v>
      </c>
      <c r="D9502">
        <v>2024.07</v>
      </c>
      <c r="E9502" t="s">
        <v>41</v>
      </c>
      <c r="F9502" t="s">
        <v>42</v>
      </c>
      <c r="G9502" t="s">
        <v>43</v>
      </c>
      <c r="H9502">
        <v>-1734451.0300000003</v>
      </c>
      <c r="J9502">
        <v>-1734451.0300000003</v>
      </c>
      <c r="K9502" t="s">
        <v>379</v>
      </c>
    </row>
    <row r="9503" spans="1:11" x14ac:dyDescent="0.3">
      <c r="A9503">
        <v>59100</v>
      </c>
      <c r="B9503" t="s">
        <v>152</v>
      </c>
      <c r="C9503" t="s">
        <v>472</v>
      </c>
      <c r="D9503">
        <v>2024.08</v>
      </c>
      <c r="E9503" t="s">
        <v>41</v>
      </c>
      <c r="F9503" t="s">
        <v>42</v>
      </c>
      <c r="G9503" t="s">
        <v>43</v>
      </c>
      <c r="H9503">
        <v>-1734451.0300000003</v>
      </c>
      <c r="J9503">
        <v>-1734451.0300000003</v>
      </c>
      <c r="K9503" t="s">
        <v>379</v>
      </c>
    </row>
    <row r="9504" spans="1:11" x14ac:dyDescent="0.3">
      <c r="A9504">
        <v>59100</v>
      </c>
      <c r="B9504" t="s">
        <v>152</v>
      </c>
      <c r="C9504" t="s">
        <v>473</v>
      </c>
      <c r="D9504">
        <v>2024.09</v>
      </c>
      <c r="E9504" t="s">
        <v>41</v>
      </c>
      <c r="F9504" t="s">
        <v>42</v>
      </c>
      <c r="G9504" t="s">
        <v>43</v>
      </c>
      <c r="H9504">
        <v>-1734451.0300000003</v>
      </c>
      <c r="J9504">
        <v>-1734451.0300000003</v>
      </c>
      <c r="K9504" t="s">
        <v>379</v>
      </c>
    </row>
    <row r="9505" spans="1:11" x14ac:dyDescent="0.3">
      <c r="A9505">
        <v>59100</v>
      </c>
      <c r="B9505" t="s">
        <v>152</v>
      </c>
      <c r="C9505" t="s">
        <v>474</v>
      </c>
      <c r="D9505">
        <v>2024.1</v>
      </c>
      <c r="E9505" t="s">
        <v>41</v>
      </c>
      <c r="F9505" t="s">
        <v>42</v>
      </c>
      <c r="G9505" t="s">
        <v>43</v>
      </c>
      <c r="H9505">
        <v>-1734451.0300000003</v>
      </c>
      <c r="J9505">
        <v>-1734451.0300000003</v>
      </c>
      <c r="K9505" t="s">
        <v>379</v>
      </c>
    </row>
    <row r="9506" spans="1:11" x14ac:dyDescent="0.3">
      <c r="A9506">
        <v>59100</v>
      </c>
      <c r="B9506" t="s">
        <v>152</v>
      </c>
      <c r="C9506" t="s">
        <v>475</v>
      </c>
      <c r="D9506">
        <v>2024.11</v>
      </c>
      <c r="E9506" t="s">
        <v>41</v>
      </c>
      <c r="F9506" t="s">
        <v>42</v>
      </c>
      <c r="G9506" t="s">
        <v>43</v>
      </c>
      <c r="H9506">
        <v>-1734451.0300000003</v>
      </c>
      <c r="J9506">
        <v>-1734451.0300000003</v>
      </c>
      <c r="K9506" t="s">
        <v>379</v>
      </c>
    </row>
    <row r="9507" spans="1:11" x14ac:dyDescent="0.3">
      <c r="A9507">
        <v>59100</v>
      </c>
      <c r="B9507" t="s">
        <v>152</v>
      </c>
      <c r="C9507" t="s">
        <v>476</v>
      </c>
      <c r="D9507">
        <v>2024.12</v>
      </c>
      <c r="E9507" t="s">
        <v>41</v>
      </c>
      <c r="F9507" t="s">
        <v>42</v>
      </c>
      <c r="G9507" t="s">
        <v>43</v>
      </c>
      <c r="H9507">
        <v>-1734451.0300000003</v>
      </c>
      <c r="J9507">
        <v>-1734451.0300000003</v>
      </c>
      <c r="K9507" t="s">
        <v>379</v>
      </c>
    </row>
    <row r="9508" spans="1:11" x14ac:dyDescent="0.3">
      <c r="A9508">
        <v>59100</v>
      </c>
      <c r="B9508" t="s">
        <v>152</v>
      </c>
      <c r="C9508" t="s">
        <v>477</v>
      </c>
      <c r="D9508">
        <v>2025.01</v>
      </c>
      <c r="E9508" t="s">
        <v>41</v>
      </c>
      <c r="F9508" t="s">
        <v>42</v>
      </c>
      <c r="G9508" t="s">
        <v>43</v>
      </c>
      <c r="H9508">
        <v>-1734451.0300000003</v>
      </c>
      <c r="J9508">
        <v>-1734451.0300000003</v>
      </c>
      <c r="K9508" t="s">
        <v>379</v>
      </c>
    </row>
    <row r="9509" spans="1:11" x14ac:dyDescent="0.3">
      <c r="A9509">
        <v>59100</v>
      </c>
      <c r="B9509" t="s">
        <v>152</v>
      </c>
      <c r="C9509" t="s">
        <v>478</v>
      </c>
      <c r="D9509">
        <v>2025.02</v>
      </c>
      <c r="E9509" t="s">
        <v>41</v>
      </c>
      <c r="F9509" t="s">
        <v>42</v>
      </c>
      <c r="G9509" t="s">
        <v>43</v>
      </c>
      <c r="H9509">
        <v>-1734451.0300000003</v>
      </c>
      <c r="J9509">
        <v>-1734451.0300000003</v>
      </c>
      <c r="K9509" t="s">
        <v>379</v>
      </c>
    </row>
    <row r="9510" spans="1:11" x14ac:dyDescent="0.3">
      <c r="A9510">
        <v>59100</v>
      </c>
      <c r="B9510" t="s">
        <v>152</v>
      </c>
      <c r="C9510" t="s">
        <v>479</v>
      </c>
      <c r="D9510">
        <v>2025.03</v>
      </c>
      <c r="E9510" t="s">
        <v>41</v>
      </c>
      <c r="F9510" t="s">
        <v>42</v>
      </c>
      <c r="G9510" t="s">
        <v>43</v>
      </c>
      <c r="H9510">
        <v>-1734451.0300000003</v>
      </c>
      <c r="J9510">
        <v>-1734451.0300000003</v>
      </c>
      <c r="K9510" t="s">
        <v>379</v>
      </c>
    </row>
    <row r="9511" spans="1:11" x14ac:dyDescent="0.3">
      <c r="A9511">
        <v>59100</v>
      </c>
      <c r="B9511" t="s">
        <v>152</v>
      </c>
      <c r="C9511" t="s">
        <v>480</v>
      </c>
      <c r="D9511">
        <v>2025.04</v>
      </c>
      <c r="E9511" t="s">
        <v>41</v>
      </c>
      <c r="F9511" t="s">
        <v>42</v>
      </c>
      <c r="G9511" t="s">
        <v>43</v>
      </c>
      <c r="H9511">
        <v>-1734451.0300000003</v>
      </c>
      <c r="J9511">
        <v>-1734451.0300000003</v>
      </c>
      <c r="K9511" t="s">
        <v>379</v>
      </c>
    </row>
    <row r="9512" spans="1:11" x14ac:dyDescent="0.3">
      <c r="A9512">
        <v>59100</v>
      </c>
      <c r="B9512" t="s">
        <v>152</v>
      </c>
      <c r="C9512" t="s">
        <v>481</v>
      </c>
      <c r="D9512">
        <v>2025.05</v>
      </c>
      <c r="E9512" t="s">
        <v>41</v>
      </c>
      <c r="F9512" t="s">
        <v>42</v>
      </c>
      <c r="G9512" t="s">
        <v>43</v>
      </c>
      <c r="H9512">
        <v>-1734451.0300000003</v>
      </c>
      <c r="J9512">
        <v>-1734451.0300000003</v>
      </c>
      <c r="K9512" t="s">
        <v>379</v>
      </c>
    </row>
    <row r="9513" spans="1:11" x14ac:dyDescent="0.3">
      <c r="A9513">
        <v>59100</v>
      </c>
      <c r="B9513" t="s">
        <v>152</v>
      </c>
      <c r="C9513" t="s">
        <v>482</v>
      </c>
      <c r="D9513">
        <v>2025.06</v>
      </c>
      <c r="E9513" t="s">
        <v>41</v>
      </c>
      <c r="F9513" t="s">
        <v>42</v>
      </c>
      <c r="G9513" t="s">
        <v>43</v>
      </c>
      <c r="H9513">
        <v>-1734451.0300000003</v>
      </c>
      <c r="J9513">
        <v>-1734451.0300000003</v>
      </c>
      <c r="K9513" t="s">
        <v>379</v>
      </c>
    </row>
    <row r="9514" spans="1:11" x14ac:dyDescent="0.3">
      <c r="A9514">
        <v>59100</v>
      </c>
      <c r="B9514" t="s">
        <v>152</v>
      </c>
      <c r="C9514" t="s">
        <v>550</v>
      </c>
      <c r="D9514">
        <v>2025.07</v>
      </c>
      <c r="E9514" t="s">
        <v>41</v>
      </c>
      <c r="F9514" t="s">
        <v>42</v>
      </c>
      <c r="G9514" t="s">
        <v>43</v>
      </c>
      <c r="H9514">
        <v>-1734451.0300000003</v>
      </c>
      <c r="J9514">
        <v>-1734451.0300000003</v>
      </c>
      <c r="K9514" t="s">
        <v>379</v>
      </c>
    </row>
    <row r="9515" spans="1:11" x14ac:dyDescent="0.3">
      <c r="A9515">
        <v>59100</v>
      </c>
      <c r="B9515" t="s">
        <v>152</v>
      </c>
      <c r="C9515" t="s">
        <v>551</v>
      </c>
      <c r="D9515">
        <v>2025.08</v>
      </c>
      <c r="E9515" t="s">
        <v>41</v>
      </c>
      <c r="F9515" t="s">
        <v>42</v>
      </c>
      <c r="G9515" t="s">
        <v>43</v>
      </c>
      <c r="H9515">
        <v>-1734451.0300000003</v>
      </c>
      <c r="J9515">
        <v>-1734451.0300000003</v>
      </c>
      <c r="K9515" t="s">
        <v>379</v>
      </c>
    </row>
    <row r="9516" spans="1:11" x14ac:dyDescent="0.3">
      <c r="A9516">
        <v>59100</v>
      </c>
      <c r="B9516" t="s">
        <v>152</v>
      </c>
      <c r="C9516" t="s">
        <v>552</v>
      </c>
      <c r="D9516">
        <v>2025.09</v>
      </c>
      <c r="E9516" t="s">
        <v>41</v>
      </c>
      <c r="F9516" t="s">
        <v>42</v>
      </c>
      <c r="G9516" t="s">
        <v>43</v>
      </c>
      <c r="H9516">
        <v>-1734451.0300000003</v>
      </c>
      <c r="J9516">
        <v>-1734451.0300000003</v>
      </c>
      <c r="K9516" t="s">
        <v>379</v>
      </c>
    </row>
    <row r="9517" spans="1:11" x14ac:dyDescent="0.3">
      <c r="A9517">
        <v>59100</v>
      </c>
      <c r="B9517" t="s">
        <v>152</v>
      </c>
      <c r="C9517" t="s">
        <v>553</v>
      </c>
      <c r="D9517">
        <v>2025.1</v>
      </c>
      <c r="E9517" t="s">
        <v>41</v>
      </c>
      <c r="F9517" t="s">
        <v>42</v>
      </c>
      <c r="G9517" t="s">
        <v>43</v>
      </c>
      <c r="H9517">
        <v>-1734451.0300000003</v>
      </c>
      <c r="J9517">
        <v>-1734451.0300000003</v>
      </c>
      <c r="K9517" t="s">
        <v>379</v>
      </c>
    </row>
    <row r="9518" spans="1:11" x14ac:dyDescent="0.3">
      <c r="A9518">
        <v>59100</v>
      </c>
      <c r="B9518" t="s">
        <v>152</v>
      </c>
      <c r="C9518" t="s">
        <v>554</v>
      </c>
      <c r="D9518">
        <v>2025.11</v>
      </c>
      <c r="E9518" t="s">
        <v>41</v>
      </c>
      <c r="F9518" t="s">
        <v>42</v>
      </c>
      <c r="G9518" t="s">
        <v>43</v>
      </c>
      <c r="H9518">
        <v>-1734451.0300000003</v>
      </c>
      <c r="J9518">
        <v>-1734451.0300000003</v>
      </c>
      <c r="K9518" t="s">
        <v>379</v>
      </c>
    </row>
    <row r="9519" spans="1:11" x14ac:dyDescent="0.3">
      <c r="A9519">
        <v>59100</v>
      </c>
      <c r="B9519" t="s">
        <v>152</v>
      </c>
      <c r="C9519" t="s">
        <v>555</v>
      </c>
      <c r="D9519">
        <v>2025.12</v>
      </c>
      <c r="E9519" t="s">
        <v>41</v>
      </c>
      <c r="F9519" t="s">
        <v>42</v>
      </c>
      <c r="G9519" t="s">
        <v>43</v>
      </c>
      <c r="H9519">
        <v>-1734451.0300000003</v>
      </c>
      <c r="J9519">
        <v>-1734451.0300000003</v>
      </c>
      <c r="K9519" t="s">
        <v>379</v>
      </c>
    </row>
    <row r="9520" spans="1:11" x14ac:dyDescent="0.3">
      <c r="A9520">
        <v>59100</v>
      </c>
      <c r="B9520" t="s">
        <v>152</v>
      </c>
      <c r="C9520" t="s">
        <v>556</v>
      </c>
      <c r="D9520">
        <v>2026.01</v>
      </c>
      <c r="E9520" t="s">
        <v>41</v>
      </c>
      <c r="F9520" t="s">
        <v>42</v>
      </c>
      <c r="G9520" t="s">
        <v>43</v>
      </c>
      <c r="H9520">
        <v>-1734451.0300000003</v>
      </c>
      <c r="J9520">
        <v>-1734451.0300000003</v>
      </c>
      <c r="K9520" t="s">
        <v>379</v>
      </c>
    </row>
    <row r="9521" spans="1:11" x14ac:dyDescent="0.3">
      <c r="A9521">
        <v>59100</v>
      </c>
      <c r="B9521" t="s">
        <v>152</v>
      </c>
      <c r="C9521" t="s">
        <v>557</v>
      </c>
      <c r="D9521">
        <v>2026.02</v>
      </c>
      <c r="E9521" t="s">
        <v>41</v>
      </c>
      <c r="F9521" t="s">
        <v>42</v>
      </c>
      <c r="G9521" t="s">
        <v>43</v>
      </c>
      <c r="H9521">
        <v>-1734451.0300000003</v>
      </c>
      <c r="J9521">
        <v>-1734451.0300000003</v>
      </c>
      <c r="K9521" t="s">
        <v>379</v>
      </c>
    </row>
    <row r="9522" spans="1:11" x14ac:dyDescent="0.3">
      <c r="A9522">
        <v>59100</v>
      </c>
      <c r="B9522" t="s">
        <v>152</v>
      </c>
      <c r="C9522" t="s">
        <v>558</v>
      </c>
      <c r="D9522">
        <v>2026.03</v>
      </c>
      <c r="E9522" t="s">
        <v>41</v>
      </c>
      <c r="F9522" t="s">
        <v>42</v>
      </c>
      <c r="G9522" t="s">
        <v>43</v>
      </c>
      <c r="H9522">
        <v>-1734451.0300000003</v>
      </c>
      <c r="J9522">
        <v>-1734451.0300000003</v>
      </c>
      <c r="K9522" t="s">
        <v>379</v>
      </c>
    </row>
    <row r="9523" spans="1:11" x14ac:dyDescent="0.3">
      <c r="A9523">
        <v>59100</v>
      </c>
      <c r="B9523" t="s">
        <v>152</v>
      </c>
      <c r="C9523" t="s">
        <v>559</v>
      </c>
      <c r="D9523">
        <v>2026.04</v>
      </c>
      <c r="E9523" t="s">
        <v>41</v>
      </c>
      <c r="F9523" t="s">
        <v>42</v>
      </c>
      <c r="G9523" t="s">
        <v>43</v>
      </c>
      <c r="H9523">
        <v>-1734451.0300000003</v>
      </c>
      <c r="J9523">
        <v>-1734451.0300000003</v>
      </c>
      <c r="K9523" t="s">
        <v>379</v>
      </c>
    </row>
    <row r="9524" spans="1:11" x14ac:dyDescent="0.3">
      <c r="A9524">
        <v>59100</v>
      </c>
      <c r="B9524" t="s">
        <v>152</v>
      </c>
      <c r="C9524" t="s">
        <v>560</v>
      </c>
      <c r="D9524">
        <v>2026.05</v>
      </c>
      <c r="E9524" t="s">
        <v>41</v>
      </c>
      <c r="F9524" t="s">
        <v>42</v>
      </c>
      <c r="G9524" t="s">
        <v>43</v>
      </c>
      <c r="H9524">
        <v>-1734451.0300000003</v>
      </c>
      <c r="J9524">
        <v>-1734451.0300000003</v>
      </c>
      <c r="K9524" t="s">
        <v>379</v>
      </c>
    </row>
    <row r="9525" spans="1:11" x14ac:dyDescent="0.3">
      <c r="A9525">
        <v>59100</v>
      </c>
      <c r="B9525" t="s">
        <v>152</v>
      </c>
      <c r="C9525" t="s">
        <v>561</v>
      </c>
      <c r="D9525">
        <v>2026.06</v>
      </c>
      <c r="E9525" t="s">
        <v>41</v>
      </c>
      <c r="F9525" t="s">
        <v>42</v>
      </c>
      <c r="G9525" t="s">
        <v>43</v>
      </c>
      <c r="H9525">
        <v>-1734451.0300000003</v>
      </c>
      <c r="J9525">
        <v>-1734451.0300000003</v>
      </c>
      <c r="K9525" t="s">
        <v>379</v>
      </c>
    </row>
    <row r="9526" spans="1:11" x14ac:dyDescent="0.3">
      <c r="A9526">
        <v>59110</v>
      </c>
      <c r="B9526" t="s">
        <v>337</v>
      </c>
      <c r="C9526" t="s">
        <v>333</v>
      </c>
      <c r="D9526">
        <v>2023.05</v>
      </c>
      <c r="E9526" t="s">
        <v>41</v>
      </c>
      <c r="F9526" t="s">
        <v>42</v>
      </c>
      <c r="G9526" t="s">
        <v>43</v>
      </c>
      <c r="H9526">
        <v>0</v>
      </c>
      <c r="I9526">
        <v>90658.92</v>
      </c>
      <c r="J9526">
        <v>90658.92</v>
      </c>
      <c r="K9526" t="s">
        <v>379</v>
      </c>
    </row>
    <row r="9527" spans="1:11" x14ac:dyDescent="0.3">
      <c r="A9527">
        <v>59110</v>
      </c>
      <c r="B9527" t="s">
        <v>337</v>
      </c>
      <c r="C9527" t="s">
        <v>342</v>
      </c>
      <c r="D9527">
        <v>2023.06</v>
      </c>
      <c r="E9527" t="s">
        <v>41</v>
      </c>
      <c r="F9527" t="s">
        <v>42</v>
      </c>
      <c r="G9527" t="s">
        <v>43</v>
      </c>
      <c r="H9527">
        <v>90658.92</v>
      </c>
      <c r="I9527">
        <v>-90658.92</v>
      </c>
      <c r="J9527">
        <v>0</v>
      </c>
      <c r="K9527" t="s">
        <v>379</v>
      </c>
    </row>
    <row r="9528" spans="1:11" x14ac:dyDescent="0.3">
      <c r="A9528">
        <v>59110</v>
      </c>
      <c r="B9528" t="s">
        <v>337</v>
      </c>
      <c r="C9528" t="s">
        <v>346</v>
      </c>
      <c r="D9528">
        <v>2023.07</v>
      </c>
      <c r="E9528" t="s">
        <v>41</v>
      </c>
      <c r="F9528" t="s">
        <v>42</v>
      </c>
      <c r="G9528" t="s">
        <v>43</v>
      </c>
      <c r="H9528">
        <v>-2.7284841053187847E-12</v>
      </c>
      <c r="I9528">
        <v>5085.2</v>
      </c>
      <c r="J9528">
        <v>5085.1999999999971</v>
      </c>
      <c r="K9528" t="s">
        <v>379</v>
      </c>
    </row>
    <row r="9529" spans="1:11" x14ac:dyDescent="0.3">
      <c r="A9529">
        <v>59110</v>
      </c>
      <c r="B9529" t="s">
        <v>337</v>
      </c>
      <c r="C9529" t="s">
        <v>347</v>
      </c>
      <c r="D9529">
        <v>2023.08</v>
      </c>
      <c r="E9529" t="s">
        <v>41</v>
      </c>
      <c r="F9529" t="s">
        <v>42</v>
      </c>
      <c r="G9529" t="s">
        <v>43</v>
      </c>
      <c r="H9529">
        <v>5085.1999999999971</v>
      </c>
      <c r="I9529">
        <v>-74615.98</v>
      </c>
      <c r="J9529">
        <v>-69530.78</v>
      </c>
      <c r="K9529" t="s">
        <v>379</v>
      </c>
    </row>
    <row r="9530" spans="1:11" x14ac:dyDescent="0.3">
      <c r="A9530">
        <v>59110</v>
      </c>
      <c r="B9530" t="s">
        <v>337</v>
      </c>
      <c r="C9530" t="s">
        <v>382</v>
      </c>
      <c r="D9530">
        <v>2023.09</v>
      </c>
      <c r="E9530" t="s">
        <v>41</v>
      </c>
      <c r="F9530" t="s">
        <v>42</v>
      </c>
      <c r="G9530" t="s">
        <v>43</v>
      </c>
      <c r="H9530">
        <v>-69530.78</v>
      </c>
      <c r="I9530">
        <v>68742.820000000007</v>
      </c>
      <c r="J9530">
        <v>-787.95999999999185</v>
      </c>
      <c r="K9530" t="s">
        <v>379</v>
      </c>
    </row>
    <row r="9531" spans="1:11" x14ac:dyDescent="0.3">
      <c r="A9531">
        <v>59110</v>
      </c>
      <c r="B9531" t="s">
        <v>337</v>
      </c>
      <c r="C9531" t="s">
        <v>383</v>
      </c>
      <c r="D9531">
        <v>2023.1</v>
      </c>
      <c r="E9531" t="s">
        <v>41</v>
      </c>
      <c r="F9531" t="s">
        <v>42</v>
      </c>
      <c r="G9531" t="s">
        <v>43</v>
      </c>
      <c r="H9531">
        <v>-787.95999999998821</v>
      </c>
      <c r="I9531">
        <v>-29788.37</v>
      </c>
      <c r="J9531">
        <v>-30576.329999999987</v>
      </c>
      <c r="K9531" t="s">
        <v>379</v>
      </c>
    </row>
    <row r="9532" spans="1:11" x14ac:dyDescent="0.3">
      <c r="A9532">
        <v>59110</v>
      </c>
      <c r="B9532" t="s">
        <v>337</v>
      </c>
      <c r="C9532" t="s">
        <v>384</v>
      </c>
      <c r="D9532">
        <v>2023.11</v>
      </c>
      <c r="E9532" t="s">
        <v>41</v>
      </c>
      <c r="F9532" t="s">
        <v>42</v>
      </c>
      <c r="G9532" t="s">
        <v>43</v>
      </c>
      <c r="H9532">
        <v>-30576.329999999987</v>
      </c>
      <c r="I9532">
        <v>-23249.54</v>
      </c>
      <c r="J9532">
        <v>-53825.869999999988</v>
      </c>
      <c r="K9532" t="s">
        <v>379</v>
      </c>
    </row>
    <row r="9533" spans="1:11" x14ac:dyDescent="0.3">
      <c r="A9533">
        <v>59110</v>
      </c>
      <c r="B9533" t="s">
        <v>337</v>
      </c>
      <c r="C9533" t="s">
        <v>385</v>
      </c>
      <c r="D9533">
        <v>2023.12</v>
      </c>
      <c r="E9533" t="s">
        <v>41</v>
      </c>
      <c r="F9533" t="s">
        <v>42</v>
      </c>
      <c r="G9533" t="s">
        <v>43</v>
      </c>
      <c r="H9533">
        <v>-53825.869999999995</v>
      </c>
      <c r="I9533">
        <v>55043.5</v>
      </c>
      <c r="J9533">
        <v>1217.6300000000047</v>
      </c>
      <c r="K9533" t="s">
        <v>379</v>
      </c>
    </row>
    <row r="9534" spans="1:11" x14ac:dyDescent="0.3">
      <c r="A9534">
        <v>59110</v>
      </c>
      <c r="B9534" t="s">
        <v>337</v>
      </c>
      <c r="C9534" t="s">
        <v>386</v>
      </c>
      <c r="D9534">
        <v>2024.01</v>
      </c>
      <c r="E9534" t="s">
        <v>41</v>
      </c>
      <c r="F9534" t="s">
        <v>42</v>
      </c>
      <c r="G9534" t="s">
        <v>43</v>
      </c>
      <c r="H9534">
        <v>1217.6300000000047</v>
      </c>
      <c r="I9534">
        <v>-151210.42000000001</v>
      </c>
      <c r="J9534">
        <v>-149992.79</v>
      </c>
      <c r="K9534" t="s">
        <v>379</v>
      </c>
    </row>
    <row r="9535" spans="1:11" x14ac:dyDescent="0.3">
      <c r="A9535">
        <v>59110</v>
      </c>
      <c r="B9535" t="s">
        <v>337</v>
      </c>
      <c r="C9535" t="s">
        <v>387</v>
      </c>
      <c r="D9535">
        <v>2024.02</v>
      </c>
      <c r="E9535" t="s">
        <v>41</v>
      </c>
      <c r="F9535" t="s">
        <v>42</v>
      </c>
      <c r="G9535" t="s">
        <v>43</v>
      </c>
      <c r="H9535">
        <v>-149992.78999999995</v>
      </c>
      <c r="I9535">
        <v>-219239.41</v>
      </c>
      <c r="J9535">
        <v>-369232.19999999995</v>
      </c>
      <c r="K9535" t="s">
        <v>379</v>
      </c>
    </row>
    <row r="9536" spans="1:11" x14ac:dyDescent="0.3">
      <c r="A9536">
        <v>59110</v>
      </c>
      <c r="B9536" t="s">
        <v>337</v>
      </c>
      <c r="C9536" t="s">
        <v>388</v>
      </c>
      <c r="D9536">
        <v>2024.03</v>
      </c>
      <c r="E9536" t="s">
        <v>41</v>
      </c>
      <c r="F9536" t="s">
        <v>42</v>
      </c>
      <c r="G9536" t="s">
        <v>43</v>
      </c>
      <c r="H9536">
        <v>-369232.20000000013</v>
      </c>
      <c r="I9536">
        <v>-294467.44</v>
      </c>
      <c r="J9536">
        <v>-663699.64000000013</v>
      </c>
      <c r="K9536" t="s">
        <v>379</v>
      </c>
    </row>
    <row r="9537" spans="1:11" x14ac:dyDescent="0.3">
      <c r="A9537">
        <v>59110</v>
      </c>
      <c r="B9537" t="s">
        <v>337</v>
      </c>
      <c r="C9537" t="s">
        <v>389</v>
      </c>
      <c r="D9537">
        <v>2024.04</v>
      </c>
      <c r="E9537" t="s">
        <v>41</v>
      </c>
      <c r="F9537" t="s">
        <v>42</v>
      </c>
      <c r="G9537" t="s">
        <v>43</v>
      </c>
      <c r="H9537">
        <v>-663699.64000000013</v>
      </c>
      <c r="I9537">
        <v>-183106.91</v>
      </c>
      <c r="J9537">
        <v>-846806.55000000016</v>
      </c>
      <c r="K9537" t="s">
        <v>379</v>
      </c>
    </row>
    <row r="9538" spans="1:11" x14ac:dyDescent="0.3">
      <c r="A9538">
        <v>59110</v>
      </c>
      <c r="B9538" t="s">
        <v>337</v>
      </c>
      <c r="C9538" t="s">
        <v>390</v>
      </c>
      <c r="D9538">
        <v>2024.05</v>
      </c>
      <c r="E9538" t="s">
        <v>41</v>
      </c>
      <c r="F9538" t="s">
        <v>42</v>
      </c>
      <c r="G9538" t="s">
        <v>43</v>
      </c>
      <c r="H9538">
        <v>-846806.55</v>
      </c>
      <c r="I9538">
        <v>-203191.94</v>
      </c>
      <c r="J9538">
        <v>-1049998.49</v>
      </c>
      <c r="K9538" t="s">
        <v>379</v>
      </c>
    </row>
    <row r="9539" spans="1:11" x14ac:dyDescent="0.3">
      <c r="A9539">
        <v>59110</v>
      </c>
      <c r="B9539" t="s">
        <v>337</v>
      </c>
      <c r="C9539" t="s">
        <v>391</v>
      </c>
      <c r="D9539">
        <v>2024.06</v>
      </c>
      <c r="E9539" t="s">
        <v>41</v>
      </c>
      <c r="F9539" t="s">
        <v>42</v>
      </c>
      <c r="G9539" t="s">
        <v>43</v>
      </c>
      <c r="H9539">
        <v>-1049998.49</v>
      </c>
      <c r="I9539">
        <v>-187517</v>
      </c>
      <c r="J9539">
        <v>-1237515.49</v>
      </c>
      <c r="K9539" t="s">
        <v>379</v>
      </c>
    </row>
    <row r="9540" spans="1:11" x14ac:dyDescent="0.3">
      <c r="A9540">
        <v>59110</v>
      </c>
      <c r="B9540" t="s">
        <v>337</v>
      </c>
      <c r="C9540" t="s">
        <v>471</v>
      </c>
      <c r="D9540">
        <v>2024.07</v>
      </c>
      <c r="E9540" t="s">
        <v>41</v>
      </c>
      <c r="F9540" t="s">
        <v>42</v>
      </c>
      <c r="G9540" t="s">
        <v>43</v>
      </c>
      <c r="H9540">
        <v>-1237515.49</v>
      </c>
      <c r="I9540">
        <v>-148870</v>
      </c>
      <c r="J9540">
        <v>-1386385.49</v>
      </c>
      <c r="K9540" t="s">
        <v>379</v>
      </c>
    </row>
    <row r="9541" spans="1:11" x14ac:dyDescent="0.3">
      <c r="A9541">
        <v>59110</v>
      </c>
      <c r="B9541" t="s">
        <v>337</v>
      </c>
      <c r="C9541" t="s">
        <v>472</v>
      </c>
      <c r="D9541">
        <v>2024.08</v>
      </c>
      <c r="E9541" t="s">
        <v>41</v>
      </c>
      <c r="F9541" t="s">
        <v>42</v>
      </c>
      <c r="G9541" t="s">
        <v>43</v>
      </c>
      <c r="H9541">
        <v>-1386385.4899999998</v>
      </c>
      <c r="I9541">
        <v>-204665</v>
      </c>
      <c r="J9541">
        <v>-1591050.4899999998</v>
      </c>
      <c r="K9541" t="s">
        <v>379</v>
      </c>
    </row>
    <row r="9542" spans="1:11" x14ac:dyDescent="0.3">
      <c r="A9542">
        <v>59110</v>
      </c>
      <c r="B9542" t="s">
        <v>337</v>
      </c>
      <c r="C9542" t="s">
        <v>473</v>
      </c>
      <c r="D9542">
        <v>2024.09</v>
      </c>
      <c r="E9542" t="s">
        <v>41</v>
      </c>
      <c r="F9542" t="s">
        <v>42</v>
      </c>
      <c r="G9542" t="s">
        <v>43</v>
      </c>
      <c r="H9542">
        <v>-1591050.4899999998</v>
      </c>
      <c r="I9542">
        <v>-224940</v>
      </c>
      <c r="J9542">
        <v>-1815990.4899999998</v>
      </c>
      <c r="K9542" t="s">
        <v>379</v>
      </c>
    </row>
    <row r="9543" spans="1:11" x14ac:dyDescent="0.3">
      <c r="A9543">
        <v>59110</v>
      </c>
      <c r="B9543" t="s">
        <v>337</v>
      </c>
      <c r="C9543" t="s">
        <v>474</v>
      </c>
      <c r="D9543">
        <v>2024.1</v>
      </c>
      <c r="E9543" t="s">
        <v>41</v>
      </c>
      <c r="F9543" t="s">
        <v>42</v>
      </c>
      <c r="G9543" t="s">
        <v>43</v>
      </c>
      <c r="H9543">
        <v>-1815990.4899999995</v>
      </c>
      <c r="I9543">
        <v>-224655.27</v>
      </c>
      <c r="J9543">
        <v>-2040645.7599999995</v>
      </c>
      <c r="K9543" t="s">
        <v>379</v>
      </c>
    </row>
    <row r="9544" spans="1:11" x14ac:dyDescent="0.3">
      <c r="A9544">
        <v>59110</v>
      </c>
      <c r="B9544" t="s">
        <v>337</v>
      </c>
      <c r="C9544" t="s">
        <v>475</v>
      </c>
      <c r="D9544">
        <v>2024.11</v>
      </c>
      <c r="E9544" t="s">
        <v>41</v>
      </c>
      <c r="F9544" t="s">
        <v>42</v>
      </c>
      <c r="G9544" t="s">
        <v>43</v>
      </c>
      <c r="H9544">
        <v>-2040645.7599999995</v>
      </c>
      <c r="I9544">
        <v>-219467.93</v>
      </c>
      <c r="J9544">
        <v>-2260113.6899999995</v>
      </c>
      <c r="K9544" t="s">
        <v>379</v>
      </c>
    </row>
    <row r="9545" spans="1:11" x14ac:dyDescent="0.3">
      <c r="A9545">
        <v>59110</v>
      </c>
      <c r="B9545" t="s">
        <v>337</v>
      </c>
      <c r="C9545" t="s">
        <v>476</v>
      </c>
      <c r="D9545">
        <v>2024.12</v>
      </c>
      <c r="E9545" t="s">
        <v>41</v>
      </c>
      <c r="F9545" t="s">
        <v>42</v>
      </c>
      <c r="G9545" t="s">
        <v>43</v>
      </c>
      <c r="H9545">
        <v>-2260113.6899999995</v>
      </c>
      <c r="I9545">
        <v>-189109.4</v>
      </c>
      <c r="J9545">
        <v>-2449223.0899999994</v>
      </c>
      <c r="K9545" t="s">
        <v>379</v>
      </c>
    </row>
    <row r="9546" spans="1:11" x14ac:dyDescent="0.3">
      <c r="A9546">
        <v>59110</v>
      </c>
      <c r="B9546" t="s">
        <v>337</v>
      </c>
      <c r="C9546" t="s">
        <v>477</v>
      </c>
      <c r="D9546">
        <v>2025.01</v>
      </c>
      <c r="E9546" t="s">
        <v>41</v>
      </c>
      <c r="F9546" t="s">
        <v>42</v>
      </c>
      <c r="G9546" t="s">
        <v>43</v>
      </c>
      <c r="H9546">
        <v>-2449223.0899999994</v>
      </c>
      <c r="I9546">
        <v>-202621.91</v>
      </c>
      <c r="J9546">
        <v>-2651844.9999999995</v>
      </c>
      <c r="K9546" t="s">
        <v>379</v>
      </c>
    </row>
    <row r="9547" spans="1:11" x14ac:dyDescent="0.3">
      <c r="A9547">
        <v>59110</v>
      </c>
      <c r="B9547" t="s">
        <v>337</v>
      </c>
      <c r="C9547" t="s">
        <v>478</v>
      </c>
      <c r="D9547">
        <v>2025.02</v>
      </c>
      <c r="E9547" t="s">
        <v>41</v>
      </c>
      <c r="F9547" t="s">
        <v>42</v>
      </c>
      <c r="G9547" t="s">
        <v>43</v>
      </c>
      <c r="H9547">
        <v>-2651844.9999999995</v>
      </c>
      <c r="I9547">
        <v>-196769.45</v>
      </c>
      <c r="J9547">
        <v>-2848614.4499999997</v>
      </c>
      <c r="K9547" t="s">
        <v>379</v>
      </c>
    </row>
    <row r="9548" spans="1:11" x14ac:dyDescent="0.3">
      <c r="A9548">
        <v>59110</v>
      </c>
      <c r="B9548" t="s">
        <v>337</v>
      </c>
      <c r="C9548" t="s">
        <v>479</v>
      </c>
      <c r="D9548">
        <v>2025.03</v>
      </c>
      <c r="E9548" t="s">
        <v>41</v>
      </c>
      <c r="F9548" t="s">
        <v>42</v>
      </c>
      <c r="G9548" t="s">
        <v>43</v>
      </c>
      <c r="H9548">
        <v>-2848614.4499999997</v>
      </c>
      <c r="I9548">
        <v>-232082.97</v>
      </c>
      <c r="J9548">
        <v>-3080697.42</v>
      </c>
      <c r="K9548" t="s">
        <v>379</v>
      </c>
    </row>
    <row r="9549" spans="1:11" x14ac:dyDescent="0.3">
      <c r="A9549">
        <v>59110</v>
      </c>
      <c r="B9549" t="s">
        <v>337</v>
      </c>
      <c r="C9549" t="s">
        <v>480</v>
      </c>
      <c r="D9549">
        <v>2025.04</v>
      </c>
      <c r="E9549" t="s">
        <v>41</v>
      </c>
      <c r="F9549" t="s">
        <v>42</v>
      </c>
      <c r="G9549" t="s">
        <v>43</v>
      </c>
      <c r="H9549">
        <v>-3080697.42</v>
      </c>
      <c r="I9549">
        <v>-155504.73000000001</v>
      </c>
      <c r="J9549">
        <v>-3236202.15</v>
      </c>
      <c r="K9549" t="s">
        <v>379</v>
      </c>
    </row>
    <row r="9550" spans="1:11" x14ac:dyDescent="0.3">
      <c r="A9550">
        <v>59110</v>
      </c>
      <c r="B9550" t="s">
        <v>337</v>
      </c>
      <c r="C9550" t="s">
        <v>481</v>
      </c>
      <c r="D9550">
        <v>2025.05</v>
      </c>
      <c r="E9550" t="s">
        <v>41</v>
      </c>
      <c r="F9550" t="s">
        <v>42</v>
      </c>
      <c r="G9550" t="s">
        <v>43</v>
      </c>
      <c r="H9550">
        <v>-3236202.15</v>
      </c>
      <c r="I9550">
        <v>-138577.07</v>
      </c>
      <c r="J9550">
        <v>-3374779.2199999997</v>
      </c>
      <c r="K9550" t="s">
        <v>379</v>
      </c>
    </row>
    <row r="9551" spans="1:11" x14ac:dyDescent="0.3">
      <c r="A9551">
        <v>59110</v>
      </c>
      <c r="B9551" t="s">
        <v>337</v>
      </c>
      <c r="C9551" t="s">
        <v>482</v>
      </c>
      <c r="D9551">
        <v>2025.06</v>
      </c>
      <c r="E9551" t="s">
        <v>41</v>
      </c>
      <c r="F9551" t="s">
        <v>42</v>
      </c>
      <c r="G9551" t="s">
        <v>43</v>
      </c>
      <c r="H9551">
        <v>-3374779.2199999997</v>
      </c>
      <c r="I9551">
        <v>1939590.44</v>
      </c>
      <c r="J9551">
        <v>-1435188.7799999998</v>
      </c>
      <c r="K9551" t="s">
        <v>379</v>
      </c>
    </row>
    <row r="9552" spans="1:11" x14ac:dyDescent="0.3">
      <c r="A9552">
        <v>59110</v>
      </c>
      <c r="B9552" t="s">
        <v>337</v>
      </c>
      <c r="C9552" t="s">
        <v>550</v>
      </c>
      <c r="D9552">
        <v>2025.07</v>
      </c>
      <c r="E9552" t="s">
        <v>41</v>
      </c>
      <c r="F9552" t="s">
        <v>42</v>
      </c>
      <c r="G9552" t="s">
        <v>43</v>
      </c>
      <c r="H9552">
        <v>-1435188.78</v>
      </c>
      <c r="I9552">
        <v>-125846.86</v>
      </c>
      <c r="J9552">
        <v>-1561035.6400000001</v>
      </c>
      <c r="K9552" t="s">
        <v>379</v>
      </c>
    </row>
    <row r="9553" spans="1:11" x14ac:dyDescent="0.3">
      <c r="A9553">
        <v>59110</v>
      </c>
      <c r="B9553" t="s">
        <v>337</v>
      </c>
      <c r="C9553" t="s">
        <v>551</v>
      </c>
      <c r="D9553">
        <v>2025.08</v>
      </c>
      <c r="E9553" t="s">
        <v>41</v>
      </c>
      <c r="F9553" t="s">
        <v>42</v>
      </c>
      <c r="G9553" t="s">
        <v>43</v>
      </c>
      <c r="H9553">
        <v>-1561035.64</v>
      </c>
      <c r="I9553">
        <v>-167253.28</v>
      </c>
      <c r="J9553">
        <v>-1728288.92</v>
      </c>
      <c r="K9553" t="s">
        <v>379</v>
      </c>
    </row>
    <row r="9554" spans="1:11" x14ac:dyDescent="0.3">
      <c r="A9554">
        <v>59110</v>
      </c>
      <c r="B9554" t="s">
        <v>337</v>
      </c>
      <c r="C9554" t="s">
        <v>552</v>
      </c>
      <c r="D9554">
        <v>2025.09</v>
      </c>
      <c r="E9554" t="s">
        <v>41</v>
      </c>
      <c r="F9554" t="s">
        <v>42</v>
      </c>
      <c r="G9554" t="s">
        <v>43</v>
      </c>
      <c r="H9554">
        <v>-1728288.92</v>
      </c>
      <c r="I9554">
        <v>-250714.83</v>
      </c>
      <c r="J9554">
        <v>-1979003.75</v>
      </c>
      <c r="K9554" t="s">
        <v>379</v>
      </c>
    </row>
    <row r="9555" spans="1:11" x14ac:dyDescent="0.3">
      <c r="A9555">
        <v>59110</v>
      </c>
      <c r="B9555" t="s">
        <v>337</v>
      </c>
      <c r="C9555" t="s">
        <v>553</v>
      </c>
      <c r="D9555">
        <v>2025.1</v>
      </c>
      <c r="E9555" t="s">
        <v>41</v>
      </c>
      <c r="F9555" t="s">
        <v>42</v>
      </c>
      <c r="G9555" t="s">
        <v>43</v>
      </c>
      <c r="H9555">
        <v>-1979003.75</v>
      </c>
      <c r="I9555">
        <v>-199724</v>
      </c>
      <c r="J9555">
        <v>-2178727.75</v>
      </c>
      <c r="K9555" t="s">
        <v>379</v>
      </c>
    </row>
    <row r="9556" spans="1:11" x14ac:dyDescent="0.3">
      <c r="A9556">
        <v>59110</v>
      </c>
      <c r="B9556" t="s">
        <v>337</v>
      </c>
      <c r="C9556" t="s">
        <v>554</v>
      </c>
      <c r="D9556">
        <v>2025.11</v>
      </c>
      <c r="E9556" t="s">
        <v>41</v>
      </c>
      <c r="F9556" t="s">
        <v>42</v>
      </c>
      <c r="G9556" t="s">
        <v>43</v>
      </c>
      <c r="H9556">
        <v>-2178727.75</v>
      </c>
      <c r="I9556">
        <v>-279768.46999999997</v>
      </c>
      <c r="J9556">
        <v>-2458496.2200000002</v>
      </c>
      <c r="K9556" t="s">
        <v>379</v>
      </c>
    </row>
    <row r="9557" spans="1:11" x14ac:dyDescent="0.3">
      <c r="A9557">
        <v>59110</v>
      </c>
      <c r="B9557" t="s">
        <v>337</v>
      </c>
      <c r="C9557" t="s">
        <v>555</v>
      </c>
      <c r="D9557">
        <v>2025.12</v>
      </c>
      <c r="E9557" t="s">
        <v>41</v>
      </c>
      <c r="F9557" t="s">
        <v>42</v>
      </c>
      <c r="G9557" t="s">
        <v>43</v>
      </c>
      <c r="H9557">
        <v>-2458496.2200000002</v>
      </c>
      <c r="J9557">
        <v>-2458496.2200000002</v>
      </c>
      <c r="K9557" t="s">
        <v>379</v>
      </c>
    </row>
    <row r="9558" spans="1:11" x14ac:dyDescent="0.3">
      <c r="A9558">
        <v>59110</v>
      </c>
      <c r="B9558" t="s">
        <v>337</v>
      </c>
      <c r="C9558" t="s">
        <v>556</v>
      </c>
      <c r="D9558">
        <v>2026.01</v>
      </c>
      <c r="E9558" t="s">
        <v>41</v>
      </c>
      <c r="F9558" t="s">
        <v>42</v>
      </c>
      <c r="G9558" t="s">
        <v>43</v>
      </c>
      <c r="H9558">
        <v>-2458496.2200000002</v>
      </c>
      <c r="J9558">
        <v>-2458496.2200000002</v>
      </c>
      <c r="K9558" t="s">
        <v>379</v>
      </c>
    </row>
    <row r="9559" spans="1:11" x14ac:dyDescent="0.3">
      <c r="A9559">
        <v>59110</v>
      </c>
      <c r="B9559" t="s">
        <v>337</v>
      </c>
      <c r="C9559" t="s">
        <v>557</v>
      </c>
      <c r="D9559">
        <v>2026.02</v>
      </c>
      <c r="E9559" t="s">
        <v>41</v>
      </c>
      <c r="F9559" t="s">
        <v>42</v>
      </c>
      <c r="G9559" t="s">
        <v>43</v>
      </c>
      <c r="H9559">
        <v>-2458496.2200000002</v>
      </c>
      <c r="J9559">
        <v>-2458496.2200000002</v>
      </c>
      <c r="K9559" t="s">
        <v>379</v>
      </c>
    </row>
    <row r="9560" spans="1:11" x14ac:dyDescent="0.3">
      <c r="A9560">
        <v>59110</v>
      </c>
      <c r="B9560" t="s">
        <v>337</v>
      </c>
      <c r="C9560" t="s">
        <v>558</v>
      </c>
      <c r="D9560">
        <v>2026.03</v>
      </c>
      <c r="E9560" t="s">
        <v>41</v>
      </c>
      <c r="F9560" t="s">
        <v>42</v>
      </c>
      <c r="G9560" t="s">
        <v>43</v>
      </c>
      <c r="H9560">
        <v>-2458496.2200000002</v>
      </c>
      <c r="J9560">
        <v>-2458496.2200000002</v>
      </c>
      <c r="K9560" t="s">
        <v>379</v>
      </c>
    </row>
    <row r="9561" spans="1:11" x14ac:dyDescent="0.3">
      <c r="A9561">
        <v>59110</v>
      </c>
      <c r="B9561" t="s">
        <v>337</v>
      </c>
      <c r="C9561" t="s">
        <v>559</v>
      </c>
      <c r="D9561">
        <v>2026.04</v>
      </c>
      <c r="E9561" t="s">
        <v>41</v>
      </c>
      <c r="F9561" t="s">
        <v>42</v>
      </c>
      <c r="G9561" t="s">
        <v>43</v>
      </c>
      <c r="H9561">
        <v>-2458496.2200000002</v>
      </c>
      <c r="J9561">
        <v>-2458496.2200000002</v>
      </c>
      <c r="K9561" t="s">
        <v>379</v>
      </c>
    </row>
    <row r="9562" spans="1:11" x14ac:dyDescent="0.3">
      <c r="A9562">
        <v>59110</v>
      </c>
      <c r="B9562" t="s">
        <v>337</v>
      </c>
      <c r="C9562" t="s">
        <v>560</v>
      </c>
      <c r="D9562">
        <v>2026.05</v>
      </c>
      <c r="E9562" t="s">
        <v>41</v>
      </c>
      <c r="F9562" t="s">
        <v>42</v>
      </c>
      <c r="G9562" t="s">
        <v>43</v>
      </c>
      <c r="H9562">
        <v>-2458496.2200000002</v>
      </c>
      <c r="J9562">
        <v>-2458496.2200000002</v>
      </c>
      <c r="K9562" t="s">
        <v>379</v>
      </c>
    </row>
    <row r="9563" spans="1:11" x14ac:dyDescent="0.3">
      <c r="A9563">
        <v>59110</v>
      </c>
      <c r="B9563" t="s">
        <v>337</v>
      </c>
      <c r="C9563" t="s">
        <v>561</v>
      </c>
      <c r="D9563">
        <v>2026.06</v>
      </c>
      <c r="E9563" t="s">
        <v>41</v>
      </c>
      <c r="F9563" t="s">
        <v>42</v>
      </c>
      <c r="G9563" t="s">
        <v>43</v>
      </c>
      <c r="H9563">
        <v>-2458496.2200000002</v>
      </c>
      <c r="J9563">
        <v>-2458496.2200000002</v>
      </c>
      <c r="K9563" t="s">
        <v>379</v>
      </c>
    </row>
    <row r="9564" spans="1:11" x14ac:dyDescent="0.3">
      <c r="A9564">
        <v>59120</v>
      </c>
      <c r="B9564" t="s">
        <v>338</v>
      </c>
      <c r="C9564" t="s">
        <v>333</v>
      </c>
      <c r="D9564">
        <v>2023.05</v>
      </c>
      <c r="E9564" t="s">
        <v>41</v>
      </c>
      <c r="F9564" t="s">
        <v>132</v>
      </c>
      <c r="G9564" t="s">
        <v>43</v>
      </c>
      <c r="H9564">
        <v>0</v>
      </c>
      <c r="I9564">
        <v>44652.9</v>
      </c>
      <c r="J9564">
        <v>44652.9</v>
      </c>
      <c r="K9564" t="s">
        <v>379</v>
      </c>
    </row>
    <row r="9565" spans="1:11" x14ac:dyDescent="0.3">
      <c r="A9565">
        <v>59120</v>
      </c>
      <c r="B9565" t="s">
        <v>338</v>
      </c>
      <c r="C9565" t="s">
        <v>342</v>
      </c>
      <c r="D9565">
        <v>2023.06</v>
      </c>
      <c r="E9565" t="s">
        <v>41</v>
      </c>
      <c r="F9565" t="s">
        <v>132</v>
      </c>
      <c r="G9565" t="s">
        <v>43</v>
      </c>
      <c r="H9565">
        <v>44652.9</v>
      </c>
      <c r="I9565">
        <v>-44652.9</v>
      </c>
      <c r="J9565">
        <v>0</v>
      </c>
      <c r="K9565" t="s">
        <v>379</v>
      </c>
    </row>
    <row r="9566" spans="1:11" x14ac:dyDescent="0.3">
      <c r="A9566">
        <v>59120</v>
      </c>
      <c r="B9566" t="s">
        <v>338</v>
      </c>
      <c r="C9566" t="s">
        <v>346</v>
      </c>
      <c r="D9566">
        <v>2023.07</v>
      </c>
      <c r="E9566" t="s">
        <v>41</v>
      </c>
      <c r="F9566" t="s">
        <v>132</v>
      </c>
      <c r="G9566" t="s">
        <v>43</v>
      </c>
      <c r="H9566">
        <v>1.3642420526593924E-12</v>
      </c>
      <c r="I9566">
        <v>2504.65</v>
      </c>
      <c r="J9566">
        <v>2504.6500000000015</v>
      </c>
      <c r="K9566" t="s">
        <v>379</v>
      </c>
    </row>
    <row r="9567" spans="1:11" x14ac:dyDescent="0.3">
      <c r="A9567">
        <v>59120</v>
      </c>
      <c r="B9567" t="s">
        <v>338</v>
      </c>
      <c r="C9567" t="s">
        <v>347</v>
      </c>
      <c r="D9567">
        <v>2023.08</v>
      </c>
      <c r="E9567" t="s">
        <v>41</v>
      </c>
      <c r="F9567" t="s">
        <v>132</v>
      </c>
      <c r="G9567" t="s">
        <v>43</v>
      </c>
      <c r="H9567">
        <v>2504.6500000000015</v>
      </c>
      <c r="I9567">
        <v>-36751.160000000003</v>
      </c>
      <c r="J9567">
        <v>-34246.51</v>
      </c>
      <c r="K9567" t="s">
        <v>379</v>
      </c>
    </row>
    <row r="9568" spans="1:11" x14ac:dyDescent="0.3">
      <c r="A9568">
        <v>59120</v>
      </c>
      <c r="B9568" t="s">
        <v>338</v>
      </c>
      <c r="C9568" t="s">
        <v>382</v>
      </c>
      <c r="D9568">
        <v>2023.09</v>
      </c>
      <c r="E9568" t="s">
        <v>41</v>
      </c>
      <c r="F9568" t="s">
        <v>132</v>
      </c>
      <c r="G9568" t="s">
        <v>43</v>
      </c>
      <c r="H9568">
        <v>-34246.51</v>
      </c>
      <c r="I9568">
        <v>33858.400000000001</v>
      </c>
      <c r="J9568">
        <v>-388.11000000000058</v>
      </c>
      <c r="K9568" t="s">
        <v>379</v>
      </c>
    </row>
    <row r="9569" spans="1:11" x14ac:dyDescent="0.3">
      <c r="A9569">
        <v>59120</v>
      </c>
      <c r="B9569" t="s">
        <v>338</v>
      </c>
      <c r="C9569" t="s">
        <v>383</v>
      </c>
      <c r="D9569">
        <v>2023.1</v>
      </c>
      <c r="E9569" t="s">
        <v>41</v>
      </c>
      <c r="F9569" t="s">
        <v>132</v>
      </c>
      <c r="G9569" t="s">
        <v>43</v>
      </c>
      <c r="H9569">
        <v>-388.1100000000024</v>
      </c>
      <c r="I9569">
        <v>-14671.88</v>
      </c>
      <c r="J9569">
        <v>-15059.990000000002</v>
      </c>
      <c r="K9569" t="s">
        <v>379</v>
      </c>
    </row>
    <row r="9570" spans="1:11" x14ac:dyDescent="0.3">
      <c r="A9570">
        <v>59120</v>
      </c>
      <c r="B9570" t="s">
        <v>338</v>
      </c>
      <c r="C9570" t="s">
        <v>384</v>
      </c>
      <c r="D9570">
        <v>2023.11</v>
      </c>
      <c r="E9570" t="s">
        <v>41</v>
      </c>
      <c r="F9570" t="s">
        <v>132</v>
      </c>
      <c r="G9570" t="s">
        <v>43</v>
      </c>
      <c r="H9570">
        <v>-15059.990000000002</v>
      </c>
      <c r="I9570">
        <v>-11451.27</v>
      </c>
      <c r="J9570">
        <v>-26511.260000000002</v>
      </c>
      <c r="K9570" t="s">
        <v>379</v>
      </c>
    </row>
    <row r="9571" spans="1:11" x14ac:dyDescent="0.3">
      <c r="A9571">
        <v>59120</v>
      </c>
      <c r="B9571" t="s">
        <v>338</v>
      </c>
      <c r="C9571" t="s">
        <v>385</v>
      </c>
      <c r="D9571">
        <v>2023.12</v>
      </c>
      <c r="E9571" t="s">
        <v>41</v>
      </c>
      <c r="F9571" t="s">
        <v>132</v>
      </c>
      <c r="G9571" t="s">
        <v>43</v>
      </c>
      <c r="H9571">
        <v>-26511.260000000006</v>
      </c>
      <c r="I9571">
        <v>27110.98</v>
      </c>
      <c r="J9571">
        <v>599.71999999999389</v>
      </c>
      <c r="K9571" t="s">
        <v>379</v>
      </c>
    </row>
    <row r="9572" spans="1:11" x14ac:dyDescent="0.3">
      <c r="A9572">
        <v>59120</v>
      </c>
      <c r="B9572" t="s">
        <v>338</v>
      </c>
      <c r="C9572" t="s">
        <v>386</v>
      </c>
      <c r="D9572">
        <v>2024.01</v>
      </c>
      <c r="E9572" t="s">
        <v>41</v>
      </c>
      <c r="F9572" t="s">
        <v>132</v>
      </c>
      <c r="G9572" t="s">
        <v>43</v>
      </c>
      <c r="H9572">
        <v>599.72000000000116</v>
      </c>
      <c r="I9572">
        <v>-73314.14</v>
      </c>
      <c r="J9572">
        <v>-72714.42</v>
      </c>
      <c r="K9572" t="s">
        <v>379</v>
      </c>
    </row>
    <row r="9573" spans="1:11" x14ac:dyDescent="0.3">
      <c r="A9573">
        <v>59120</v>
      </c>
      <c r="B9573" t="s">
        <v>338</v>
      </c>
      <c r="C9573" t="s">
        <v>387</v>
      </c>
      <c r="D9573">
        <v>2024.02</v>
      </c>
      <c r="E9573" t="s">
        <v>41</v>
      </c>
      <c r="F9573" t="s">
        <v>132</v>
      </c>
      <c r="G9573" t="s">
        <v>43</v>
      </c>
      <c r="H9573">
        <v>-72714.42</v>
      </c>
      <c r="I9573">
        <v>-106297.89</v>
      </c>
      <c r="J9573">
        <v>-179012.31</v>
      </c>
      <c r="K9573" t="s">
        <v>379</v>
      </c>
    </row>
    <row r="9574" spans="1:11" x14ac:dyDescent="0.3">
      <c r="A9574">
        <v>59120</v>
      </c>
      <c r="B9574" t="s">
        <v>338</v>
      </c>
      <c r="C9574" t="s">
        <v>388</v>
      </c>
      <c r="D9574">
        <v>2024.03</v>
      </c>
      <c r="E9574" t="s">
        <v>41</v>
      </c>
      <c r="F9574" t="s">
        <v>132</v>
      </c>
      <c r="G9574" t="s">
        <v>43</v>
      </c>
      <c r="H9574">
        <v>-179012.31000000003</v>
      </c>
      <c r="I9574">
        <v>-142772.09</v>
      </c>
      <c r="J9574">
        <v>-321784.40000000002</v>
      </c>
      <c r="K9574" t="s">
        <v>379</v>
      </c>
    </row>
    <row r="9575" spans="1:11" x14ac:dyDescent="0.3">
      <c r="A9575">
        <v>59120</v>
      </c>
      <c r="B9575" t="s">
        <v>338</v>
      </c>
      <c r="C9575" t="s">
        <v>389</v>
      </c>
      <c r="D9575">
        <v>2024.04</v>
      </c>
      <c r="E9575" t="s">
        <v>41</v>
      </c>
      <c r="F9575" t="s">
        <v>132</v>
      </c>
      <c r="G9575" t="s">
        <v>43</v>
      </c>
      <c r="H9575">
        <v>-321784.40000000002</v>
      </c>
      <c r="I9575">
        <v>-129350.46</v>
      </c>
      <c r="J9575">
        <v>-451134.86000000004</v>
      </c>
      <c r="K9575" t="s">
        <v>379</v>
      </c>
    </row>
    <row r="9576" spans="1:11" x14ac:dyDescent="0.3">
      <c r="A9576">
        <v>59120</v>
      </c>
      <c r="B9576" t="s">
        <v>338</v>
      </c>
      <c r="C9576" t="s">
        <v>390</v>
      </c>
      <c r="D9576">
        <v>2024.05</v>
      </c>
      <c r="E9576" t="s">
        <v>41</v>
      </c>
      <c r="F9576" t="s">
        <v>132</v>
      </c>
      <c r="G9576" t="s">
        <v>43</v>
      </c>
      <c r="H9576">
        <v>-451134.86000000004</v>
      </c>
      <c r="I9576">
        <v>-47345.19</v>
      </c>
      <c r="J9576">
        <v>-498480.05000000005</v>
      </c>
      <c r="K9576" t="s">
        <v>379</v>
      </c>
    </row>
    <row r="9577" spans="1:11" x14ac:dyDescent="0.3">
      <c r="A9577">
        <v>59120</v>
      </c>
      <c r="B9577" t="s">
        <v>338</v>
      </c>
      <c r="C9577" t="s">
        <v>391</v>
      </c>
      <c r="D9577">
        <v>2024.06</v>
      </c>
      <c r="E9577" t="s">
        <v>41</v>
      </c>
      <c r="F9577" t="s">
        <v>132</v>
      </c>
      <c r="G9577" t="s">
        <v>43</v>
      </c>
      <c r="H9577">
        <v>-498480.05000000005</v>
      </c>
      <c r="I9577">
        <v>-50594</v>
      </c>
      <c r="J9577">
        <v>-549074.05000000005</v>
      </c>
      <c r="K9577" t="s">
        <v>379</v>
      </c>
    </row>
    <row r="9578" spans="1:11" x14ac:dyDescent="0.3">
      <c r="A9578">
        <v>59120</v>
      </c>
      <c r="B9578" t="s">
        <v>338</v>
      </c>
      <c r="C9578" t="s">
        <v>471</v>
      </c>
      <c r="D9578">
        <v>2024.07</v>
      </c>
      <c r="E9578" t="s">
        <v>41</v>
      </c>
      <c r="F9578" t="s">
        <v>132</v>
      </c>
      <c r="G9578" t="s">
        <v>43</v>
      </c>
      <c r="H9578">
        <v>-549074.05000000005</v>
      </c>
      <c r="I9578">
        <v>-40773</v>
      </c>
      <c r="J9578">
        <v>-589847.05000000005</v>
      </c>
      <c r="K9578" t="s">
        <v>379</v>
      </c>
    </row>
    <row r="9579" spans="1:11" x14ac:dyDescent="0.3">
      <c r="A9579">
        <v>59120</v>
      </c>
      <c r="B9579" t="s">
        <v>338</v>
      </c>
      <c r="C9579" t="s">
        <v>472</v>
      </c>
      <c r="D9579">
        <v>2024.08</v>
      </c>
      <c r="E9579" t="s">
        <v>41</v>
      </c>
      <c r="F9579" t="s">
        <v>132</v>
      </c>
      <c r="G9579" t="s">
        <v>43</v>
      </c>
      <c r="H9579">
        <v>-589847.04999999993</v>
      </c>
      <c r="I9579">
        <v>-59636</v>
      </c>
      <c r="J9579">
        <v>-649483.04999999993</v>
      </c>
      <c r="K9579" t="s">
        <v>379</v>
      </c>
    </row>
    <row r="9580" spans="1:11" x14ac:dyDescent="0.3">
      <c r="A9580">
        <v>59120</v>
      </c>
      <c r="B9580" t="s">
        <v>338</v>
      </c>
      <c r="C9580" t="s">
        <v>473</v>
      </c>
      <c r="D9580">
        <v>2024.09</v>
      </c>
      <c r="E9580" t="s">
        <v>41</v>
      </c>
      <c r="F9580" t="s">
        <v>132</v>
      </c>
      <c r="G9580" t="s">
        <v>43</v>
      </c>
      <c r="H9580">
        <v>-649483.04999999993</v>
      </c>
      <c r="I9580">
        <v>-72120</v>
      </c>
      <c r="J9580">
        <v>-721603.04999999993</v>
      </c>
      <c r="K9580" t="s">
        <v>379</v>
      </c>
    </row>
    <row r="9581" spans="1:11" x14ac:dyDescent="0.3">
      <c r="A9581">
        <v>59120</v>
      </c>
      <c r="B9581" t="s">
        <v>338</v>
      </c>
      <c r="C9581" t="s">
        <v>474</v>
      </c>
      <c r="D9581">
        <v>2024.1</v>
      </c>
      <c r="E9581" t="s">
        <v>41</v>
      </c>
      <c r="F9581" t="s">
        <v>132</v>
      </c>
      <c r="G9581" t="s">
        <v>43</v>
      </c>
      <c r="H9581">
        <v>-721603.05</v>
      </c>
      <c r="I9581">
        <v>-76355.83</v>
      </c>
      <c r="J9581">
        <v>-797958.88</v>
      </c>
      <c r="K9581" t="s">
        <v>379</v>
      </c>
    </row>
    <row r="9582" spans="1:11" x14ac:dyDescent="0.3">
      <c r="A9582">
        <v>59120</v>
      </c>
      <c r="B9582" t="s">
        <v>338</v>
      </c>
      <c r="C9582" t="s">
        <v>475</v>
      </c>
      <c r="D9582">
        <v>2024.11</v>
      </c>
      <c r="E9582" t="s">
        <v>41</v>
      </c>
      <c r="F9582" t="s">
        <v>132</v>
      </c>
      <c r="G9582" t="s">
        <v>43</v>
      </c>
      <c r="H9582">
        <v>-797958.88</v>
      </c>
      <c r="I9582">
        <v>-71994.77</v>
      </c>
      <c r="J9582">
        <v>-869953.65</v>
      </c>
      <c r="K9582" t="s">
        <v>379</v>
      </c>
    </row>
    <row r="9583" spans="1:11" x14ac:dyDescent="0.3">
      <c r="A9583">
        <v>59120</v>
      </c>
      <c r="B9583" t="s">
        <v>338</v>
      </c>
      <c r="C9583" t="s">
        <v>476</v>
      </c>
      <c r="D9583">
        <v>2024.12</v>
      </c>
      <c r="E9583" t="s">
        <v>41</v>
      </c>
      <c r="F9583" t="s">
        <v>132</v>
      </c>
      <c r="G9583" t="s">
        <v>43</v>
      </c>
      <c r="H9583">
        <v>-869953.65</v>
      </c>
      <c r="I9583">
        <v>-27374.75</v>
      </c>
      <c r="J9583">
        <v>-897328.4</v>
      </c>
      <c r="K9583" t="s">
        <v>379</v>
      </c>
    </row>
    <row r="9584" spans="1:11" x14ac:dyDescent="0.3">
      <c r="A9584">
        <v>59120</v>
      </c>
      <c r="B9584" t="s">
        <v>338</v>
      </c>
      <c r="C9584" t="s">
        <v>477</v>
      </c>
      <c r="D9584">
        <v>2025.01</v>
      </c>
      <c r="E9584" t="s">
        <v>41</v>
      </c>
      <c r="F9584" t="s">
        <v>132</v>
      </c>
      <c r="G9584" t="s">
        <v>43</v>
      </c>
      <c r="H9584">
        <v>-897328.4</v>
      </c>
      <c r="I9584">
        <v>-34098.53</v>
      </c>
      <c r="J9584">
        <v>-931426.93</v>
      </c>
      <c r="K9584" t="s">
        <v>379</v>
      </c>
    </row>
    <row r="9585" spans="1:11" x14ac:dyDescent="0.3">
      <c r="A9585">
        <v>59120</v>
      </c>
      <c r="B9585" t="s">
        <v>338</v>
      </c>
      <c r="C9585" t="s">
        <v>478</v>
      </c>
      <c r="D9585">
        <v>2025.02</v>
      </c>
      <c r="E9585" t="s">
        <v>41</v>
      </c>
      <c r="F9585" t="s">
        <v>132</v>
      </c>
      <c r="G9585" t="s">
        <v>43</v>
      </c>
      <c r="H9585">
        <v>-931426.93</v>
      </c>
      <c r="I9585">
        <v>-57694</v>
      </c>
      <c r="J9585">
        <v>-989120.93</v>
      </c>
      <c r="K9585" t="s">
        <v>379</v>
      </c>
    </row>
    <row r="9586" spans="1:11" x14ac:dyDescent="0.3">
      <c r="A9586">
        <v>59120</v>
      </c>
      <c r="B9586" t="s">
        <v>338</v>
      </c>
      <c r="C9586" t="s">
        <v>479</v>
      </c>
      <c r="D9586">
        <v>2025.03</v>
      </c>
      <c r="E9586" t="s">
        <v>41</v>
      </c>
      <c r="F9586" t="s">
        <v>132</v>
      </c>
      <c r="G9586" t="s">
        <v>43</v>
      </c>
      <c r="H9586">
        <v>-989120.92999999982</v>
      </c>
      <c r="I9586">
        <v>-71874.89</v>
      </c>
      <c r="J9586">
        <v>-1060995.8199999998</v>
      </c>
      <c r="K9586" t="s">
        <v>379</v>
      </c>
    </row>
    <row r="9587" spans="1:11" x14ac:dyDescent="0.3">
      <c r="A9587">
        <v>59120</v>
      </c>
      <c r="B9587" t="s">
        <v>338</v>
      </c>
      <c r="C9587" t="s">
        <v>480</v>
      </c>
      <c r="D9587">
        <v>2025.04</v>
      </c>
      <c r="E9587" t="s">
        <v>41</v>
      </c>
      <c r="F9587" t="s">
        <v>132</v>
      </c>
      <c r="G9587" t="s">
        <v>43</v>
      </c>
      <c r="H9587">
        <v>-1060995.8199999998</v>
      </c>
      <c r="I9587">
        <v>-66979.73</v>
      </c>
      <c r="J9587">
        <v>-1127975.5499999998</v>
      </c>
      <c r="K9587" t="s">
        <v>379</v>
      </c>
    </row>
    <row r="9588" spans="1:11" x14ac:dyDescent="0.3">
      <c r="A9588">
        <v>59120</v>
      </c>
      <c r="B9588" t="s">
        <v>338</v>
      </c>
      <c r="C9588" t="s">
        <v>481</v>
      </c>
      <c r="D9588">
        <v>2025.05</v>
      </c>
      <c r="E9588" t="s">
        <v>41</v>
      </c>
      <c r="F9588" t="s">
        <v>132</v>
      </c>
      <c r="G9588" t="s">
        <v>43</v>
      </c>
      <c r="H9588">
        <v>-1127975.5499999998</v>
      </c>
      <c r="I9588">
        <v>-46344.4</v>
      </c>
      <c r="J9588">
        <v>-1174319.9499999997</v>
      </c>
      <c r="K9588" t="s">
        <v>379</v>
      </c>
    </row>
    <row r="9589" spans="1:11" x14ac:dyDescent="0.3">
      <c r="A9589">
        <v>59120</v>
      </c>
      <c r="B9589" t="s">
        <v>338</v>
      </c>
      <c r="C9589" t="s">
        <v>482</v>
      </c>
      <c r="D9589">
        <v>2025.06</v>
      </c>
      <c r="E9589" t="s">
        <v>41</v>
      </c>
      <c r="F9589" t="s">
        <v>132</v>
      </c>
      <c r="G9589" t="s">
        <v>43</v>
      </c>
      <c r="H9589">
        <v>-1174319.9499999997</v>
      </c>
      <c r="I9589">
        <v>561624.70000000007</v>
      </c>
      <c r="J9589">
        <v>-612695.24999999965</v>
      </c>
      <c r="K9589" t="s">
        <v>379</v>
      </c>
    </row>
    <row r="9590" spans="1:11" x14ac:dyDescent="0.3">
      <c r="A9590">
        <v>59120</v>
      </c>
      <c r="B9590" t="s">
        <v>338</v>
      </c>
      <c r="C9590" t="s">
        <v>550</v>
      </c>
      <c r="D9590">
        <v>2025.07</v>
      </c>
      <c r="E9590" t="s">
        <v>41</v>
      </c>
      <c r="F9590" t="s">
        <v>132</v>
      </c>
      <c r="G9590" t="s">
        <v>43</v>
      </c>
      <c r="H9590">
        <v>-612695.24999999977</v>
      </c>
      <c r="I9590">
        <v>-42778.66</v>
      </c>
      <c r="J9590">
        <v>-655473.9099999998</v>
      </c>
      <c r="K9590" t="s">
        <v>379</v>
      </c>
    </row>
    <row r="9591" spans="1:11" x14ac:dyDescent="0.3">
      <c r="A9591">
        <v>59120</v>
      </c>
      <c r="B9591" t="s">
        <v>338</v>
      </c>
      <c r="C9591" t="s">
        <v>551</v>
      </c>
      <c r="D9591">
        <v>2025.08</v>
      </c>
      <c r="E9591" t="s">
        <v>41</v>
      </c>
      <c r="F9591" t="s">
        <v>132</v>
      </c>
      <c r="G9591" t="s">
        <v>43</v>
      </c>
      <c r="H9591">
        <v>-655473.90999999968</v>
      </c>
      <c r="I9591">
        <v>-56045.4</v>
      </c>
      <c r="J9591">
        <v>-711519.30999999971</v>
      </c>
      <c r="K9591" t="s">
        <v>379</v>
      </c>
    </row>
    <row r="9592" spans="1:11" x14ac:dyDescent="0.3">
      <c r="A9592">
        <v>59120</v>
      </c>
      <c r="B9592" t="s">
        <v>338</v>
      </c>
      <c r="C9592" t="s">
        <v>552</v>
      </c>
      <c r="D9592">
        <v>2025.09</v>
      </c>
      <c r="E9592" t="s">
        <v>41</v>
      </c>
      <c r="F9592" t="s">
        <v>132</v>
      </c>
      <c r="G9592" t="s">
        <v>43</v>
      </c>
      <c r="H9592">
        <v>-711519.30999999959</v>
      </c>
      <c r="I9592">
        <v>-78657.119999999995</v>
      </c>
      <c r="J9592">
        <v>-790176.42999999959</v>
      </c>
      <c r="K9592" t="s">
        <v>379</v>
      </c>
    </row>
    <row r="9593" spans="1:11" x14ac:dyDescent="0.3">
      <c r="A9593">
        <v>59120</v>
      </c>
      <c r="B9593" t="s">
        <v>338</v>
      </c>
      <c r="C9593" t="s">
        <v>553</v>
      </c>
      <c r="D9593">
        <v>2025.1</v>
      </c>
      <c r="E9593" t="s">
        <v>41</v>
      </c>
      <c r="F9593" t="s">
        <v>132</v>
      </c>
      <c r="G9593" t="s">
        <v>43</v>
      </c>
      <c r="H9593">
        <v>-790176.42999999982</v>
      </c>
      <c r="I9593">
        <v>-62659.7</v>
      </c>
      <c r="J9593">
        <v>-852836.12999999977</v>
      </c>
      <c r="K9593" t="s">
        <v>379</v>
      </c>
    </row>
    <row r="9594" spans="1:11" x14ac:dyDescent="0.3">
      <c r="A9594">
        <v>59120</v>
      </c>
      <c r="B9594" t="s">
        <v>338</v>
      </c>
      <c r="C9594" t="s">
        <v>554</v>
      </c>
      <c r="D9594">
        <v>2025.11</v>
      </c>
      <c r="E9594" t="s">
        <v>41</v>
      </c>
      <c r="F9594" t="s">
        <v>132</v>
      </c>
      <c r="G9594" t="s">
        <v>43</v>
      </c>
      <c r="H9594">
        <v>-852836.12999999966</v>
      </c>
      <c r="I9594">
        <v>-87772.160000000003</v>
      </c>
      <c r="J9594">
        <v>-940608.28999999969</v>
      </c>
      <c r="K9594" t="s">
        <v>379</v>
      </c>
    </row>
    <row r="9595" spans="1:11" x14ac:dyDescent="0.3">
      <c r="A9595">
        <v>59120</v>
      </c>
      <c r="B9595" t="s">
        <v>338</v>
      </c>
      <c r="C9595" t="s">
        <v>555</v>
      </c>
      <c r="D9595">
        <v>2025.12</v>
      </c>
      <c r="E9595" t="s">
        <v>41</v>
      </c>
      <c r="F9595" t="s">
        <v>132</v>
      </c>
      <c r="G9595" t="s">
        <v>43</v>
      </c>
      <c r="H9595">
        <v>-940608.28999999969</v>
      </c>
      <c r="J9595">
        <v>-940608.28999999969</v>
      </c>
      <c r="K9595" t="s">
        <v>379</v>
      </c>
    </row>
    <row r="9596" spans="1:11" x14ac:dyDescent="0.3">
      <c r="A9596">
        <v>59120</v>
      </c>
      <c r="B9596" t="s">
        <v>338</v>
      </c>
      <c r="C9596" t="s">
        <v>556</v>
      </c>
      <c r="D9596">
        <v>2026.01</v>
      </c>
      <c r="E9596" t="s">
        <v>41</v>
      </c>
      <c r="F9596" t="s">
        <v>132</v>
      </c>
      <c r="G9596" t="s">
        <v>43</v>
      </c>
      <c r="H9596">
        <v>-940608.28999999969</v>
      </c>
      <c r="J9596">
        <v>-940608.28999999969</v>
      </c>
      <c r="K9596" t="s">
        <v>379</v>
      </c>
    </row>
    <row r="9597" spans="1:11" x14ac:dyDescent="0.3">
      <c r="A9597">
        <v>59120</v>
      </c>
      <c r="B9597" t="s">
        <v>338</v>
      </c>
      <c r="C9597" t="s">
        <v>557</v>
      </c>
      <c r="D9597">
        <v>2026.02</v>
      </c>
      <c r="E9597" t="s">
        <v>41</v>
      </c>
      <c r="F9597" t="s">
        <v>132</v>
      </c>
      <c r="G9597" t="s">
        <v>43</v>
      </c>
      <c r="H9597">
        <v>-940608.28999999969</v>
      </c>
      <c r="J9597">
        <v>-940608.28999999969</v>
      </c>
      <c r="K9597" t="s">
        <v>379</v>
      </c>
    </row>
    <row r="9598" spans="1:11" x14ac:dyDescent="0.3">
      <c r="A9598">
        <v>59120</v>
      </c>
      <c r="B9598" t="s">
        <v>338</v>
      </c>
      <c r="C9598" t="s">
        <v>558</v>
      </c>
      <c r="D9598">
        <v>2026.03</v>
      </c>
      <c r="E9598" t="s">
        <v>41</v>
      </c>
      <c r="F9598" t="s">
        <v>132</v>
      </c>
      <c r="G9598" t="s">
        <v>43</v>
      </c>
      <c r="H9598">
        <v>-940608.28999999969</v>
      </c>
      <c r="J9598">
        <v>-940608.28999999969</v>
      </c>
      <c r="K9598" t="s">
        <v>379</v>
      </c>
    </row>
    <row r="9599" spans="1:11" x14ac:dyDescent="0.3">
      <c r="A9599">
        <v>59120</v>
      </c>
      <c r="B9599" t="s">
        <v>338</v>
      </c>
      <c r="C9599" t="s">
        <v>559</v>
      </c>
      <c r="D9599">
        <v>2026.04</v>
      </c>
      <c r="E9599" t="s">
        <v>41</v>
      </c>
      <c r="F9599" t="s">
        <v>132</v>
      </c>
      <c r="G9599" t="s">
        <v>43</v>
      </c>
      <c r="H9599">
        <v>-940608.28999999969</v>
      </c>
      <c r="J9599">
        <v>-940608.28999999969</v>
      </c>
      <c r="K9599" t="s">
        <v>379</v>
      </c>
    </row>
    <row r="9600" spans="1:11" x14ac:dyDescent="0.3">
      <c r="A9600">
        <v>59120</v>
      </c>
      <c r="B9600" t="s">
        <v>338</v>
      </c>
      <c r="C9600" t="s">
        <v>560</v>
      </c>
      <c r="D9600">
        <v>2026.05</v>
      </c>
      <c r="E9600" t="s">
        <v>41</v>
      </c>
      <c r="F9600" t="s">
        <v>132</v>
      </c>
      <c r="G9600" t="s">
        <v>43</v>
      </c>
      <c r="H9600">
        <v>-940608.28999999969</v>
      </c>
      <c r="J9600">
        <v>-940608.28999999969</v>
      </c>
      <c r="K9600" t="s">
        <v>379</v>
      </c>
    </row>
    <row r="9601" spans="1:11" x14ac:dyDescent="0.3">
      <c r="A9601">
        <v>59120</v>
      </c>
      <c r="B9601" t="s">
        <v>338</v>
      </c>
      <c r="C9601" t="s">
        <v>561</v>
      </c>
      <c r="D9601">
        <v>2026.06</v>
      </c>
      <c r="E9601" t="s">
        <v>41</v>
      </c>
      <c r="F9601" t="s">
        <v>132</v>
      </c>
      <c r="G9601" t="s">
        <v>43</v>
      </c>
      <c r="H9601">
        <v>-940608.28999999969</v>
      </c>
      <c r="J9601">
        <v>-940608.28999999969</v>
      </c>
      <c r="K9601" t="s">
        <v>379</v>
      </c>
    </row>
    <row r="9602" spans="1:11" x14ac:dyDescent="0.3">
      <c r="A9602">
        <v>59140</v>
      </c>
      <c r="B9602" t="s">
        <v>413</v>
      </c>
      <c r="C9602" t="s">
        <v>386</v>
      </c>
      <c r="D9602">
        <v>2024.01</v>
      </c>
      <c r="E9602" t="s">
        <v>41</v>
      </c>
      <c r="F9602" t="s">
        <v>132</v>
      </c>
      <c r="G9602" t="s">
        <v>43</v>
      </c>
      <c r="H9602">
        <v>0</v>
      </c>
      <c r="I9602">
        <v>185571.74</v>
      </c>
      <c r="J9602">
        <v>185571.74</v>
      </c>
      <c r="K9602" t="s">
        <v>379</v>
      </c>
    </row>
    <row r="9603" spans="1:11" x14ac:dyDescent="0.3">
      <c r="A9603">
        <v>59140</v>
      </c>
      <c r="B9603" t="s">
        <v>413</v>
      </c>
      <c r="C9603" t="s">
        <v>387</v>
      </c>
      <c r="D9603">
        <v>2024.02</v>
      </c>
      <c r="E9603" t="s">
        <v>41</v>
      </c>
      <c r="F9603" t="s">
        <v>132</v>
      </c>
      <c r="G9603" t="s">
        <v>43</v>
      </c>
      <c r="H9603">
        <v>185571.74000000002</v>
      </c>
      <c r="I9603">
        <v>151210.42000000001</v>
      </c>
      <c r="J9603">
        <v>336782.16000000003</v>
      </c>
      <c r="K9603" t="s">
        <v>379</v>
      </c>
    </row>
    <row r="9604" spans="1:11" x14ac:dyDescent="0.3">
      <c r="A9604">
        <v>59140</v>
      </c>
      <c r="B9604" t="s">
        <v>413</v>
      </c>
      <c r="C9604" t="s">
        <v>388</v>
      </c>
      <c r="D9604">
        <v>2024.03</v>
      </c>
      <c r="E9604" t="s">
        <v>41</v>
      </c>
      <c r="F9604" t="s">
        <v>132</v>
      </c>
      <c r="G9604" t="s">
        <v>43</v>
      </c>
      <c r="H9604">
        <v>336782.16000000003</v>
      </c>
      <c r="I9604">
        <v>219239.41</v>
      </c>
      <c r="J9604">
        <v>556021.57000000007</v>
      </c>
      <c r="K9604" t="s">
        <v>379</v>
      </c>
    </row>
    <row r="9605" spans="1:11" x14ac:dyDescent="0.3">
      <c r="A9605">
        <v>59140</v>
      </c>
      <c r="B9605" t="s">
        <v>413</v>
      </c>
      <c r="C9605" t="s">
        <v>389</v>
      </c>
      <c r="D9605">
        <v>2024.04</v>
      </c>
      <c r="E9605" t="s">
        <v>41</v>
      </c>
      <c r="F9605" t="s">
        <v>132</v>
      </c>
      <c r="G9605" t="s">
        <v>43</v>
      </c>
      <c r="H9605">
        <v>556021.57000000007</v>
      </c>
      <c r="I9605">
        <v>294467.44</v>
      </c>
      <c r="J9605">
        <v>850489.01000000013</v>
      </c>
      <c r="K9605" t="s">
        <v>379</v>
      </c>
    </row>
    <row r="9606" spans="1:11" x14ac:dyDescent="0.3">
      <c r="A9606">
        <v>59140</v>
      </c>
      <c r="B9606" t="s">
        <v>413</v>
      </c>
      <c r="C9606" t="s">
        <v>390</v>
      </c>
      <c r="D9606">
        <v>2024.05</v>
      </c>
      <c r="E9606" t="s">
        <v>41</v>
      </c>
      <c r="F9606" t="s">
        <v>132</v>
      </c>
      <c r="G9606" t="s">
        <v>43</v>
      </c>
      <c r="H9606">
        <v>850489.01000000013</v>
      </c>
      <c r="I9606">
        <v>161727</v>
      </c>
      <c r="J9606">
        <v>1012216.0100000001</v>
      </c>
      <c r="K9606" t="s">
        <v>379</v>
      </c>
    </row>
    <row r="9607" spans="1:11" x14ac:dyDescent="0.3">
      <c r="A9607">
        <v>59140</v>
      </c>
      <c r="B9607" t="s">
        <v>413</v>
      </c>
      <c r="C9607" t="s">
        <v>391</v>
      </c>
      <c r="D9607">
        <v>2024.06</v>
      </c>
      <c r="E9607" t="s">
        <v>41</v>
      </c>
      <c r="F9607" t="s">
        <v>132</v>
      </c>
      <c r="G9607" t="s">
        <v>43</v>
      </c>
      <c r="H9607">
        <v>1012216.0100000002</v>
      </c>
      <c r="I9607">
        <v>203191.94</v>
      </c>
      <c r="J9607">
        <v>1215407.9500000002</v>
      </c>
      <c r="K9607" t="s">
        <v>379</v>
      </c>
    </row>
    <row r="9608" spans="1:11" x14ac:dyDescent="0.3">
      <c r="A9608">
        <v>59140</v>
      </c>
      <c r="B9608" t="s">
        <v>413</v>
      </c>
      <c r="C9608" t="s">
        <v>471</v>
      </c>
      <c r="D9608">
        <v>2024.07</v>
      </c>
      <c r="E9608" t="s">
        <v>41</v>
      </c>
      <c r="F9608" t="s">
        <v>132</v>
      </c>
      <c r="G9608" t="s">
        <v>43</v>
      </c>
      <c r="H9608">
        <v>1215407.95</v>
      </c>
      <c r="I9608">
        <v>187517</v>
      </c>
      <c r="J9608">
        <v>1402924.95</v>
      </c>
      <c r="K9608" t="s">
        <v>379</v>
      </c>
    </row>
    <row r="9609" spans="1:11" x14ac:dyDescent="0.3">
      <c r="A9609">
        <v>59140</v>
      </c>
      <c r="B9609" t="s">
        <v>413</v>
      </c>
      <c r="C9609" t="s">
        <v>472</v>
      </c>
      <c r="D9609">
        <v>2024.08</v>
      </c>
      <c r="E9609" t="s">
        <v>41</v>
      </c>
      <c r="F9609" t="s">
        <v>132</v>
      </c>
      <c r="G9609" t="s">
        <v>43</v>
      </c>
      <c r="H9609">
        <v>1402924.95</v>
      </c>
      <c r="I9609">
        <v>148870</v>
      </c>
      <c r="J9609">
        <v>1551794.95</v>
      </c>
      <c r="K9609" t="s">
        <v>379</v>
      </c>
    </row>
    <row r="9610" spans="1:11" x14ac:dyDescent="0.3">
      <c r="A9610">
        <v>59140</v>
      </c>
      <c r="B9610" t="s">
        <v>413</v>
      </c>
      <c r="C9610" t="s">
        <v>473</v>
      </c>
      <c r="D9610">
        <v>2024.09</v>
      </c>
      <c r="E9610" t="s">
        <v>41</v>
      </c>
      <c r="F9610" t="s">
        <v>132</v>
      </c>
      <c r="G9610" t="s">
        <v>43</v>
      </c>
      <c r="H9610">
        <v>1551794.95</v>
      </c>
      <c r="I9610">
        <v>204665</v>
      </c>
      <c r="J9610">
        <v>1756459.95</v>
      </c>
      <c r="K9610" t="s">
        <v>379</v>
      </c>
    </row>
    <row r="9611" spans="1:11" x14ac:dyDescent="0.3">
      <c r="A9611">
        <v>59140</v>
      </c>
      <c r="B9611" t="s">
        <v>413</v>
      </c>
      <c r="C9611" t="s">
        <v>474</v>
      </c>
      <c r="D9611">
        <v>2024.1</v>
      </c>
      <c r="E9611" t="s">
        <v>41</v>
      </c>
      <c r="F9611" t="s">
        <v>132</v>
      </c>
      <c r="G9611" t="s">
        <v>43</v>
      </c>
      <c r="H9611">
        <v>1756459.9499999997</v>
      </c>
      <c r="I9611">
        <v>224940</v>
      </c>
      <c r="J9611">
        <v>1981399.9499999997</v>
      </c>
      <c r="K9611" t="s">
        <v>379</v>
      </c>
    </row>
    <row r="9612" spans="1:11" x14ac:dyDescent="0.3">
      <c r="A9612">
        <v>59140</v>
      </c>
      <c r="B9612" t="s">
        <v>413</v>
      </c>
      <c r="C9612" t="s">
        <v>475</v>
      </c>
      <c r="D9612">
        <v>2024.11</v>
      </c>
      <c r="E9612" t="s">
        <v>41</v>
      </c>
      <c r="F9612" t="s">
        <v>132</v>
      </c>
      <c r="G9612" t="s">
        <v>43</v>
      </c>
      <c r="H9612">
        <v>1981399.9499999997</v>
      </c>
      <c r="I9612">
        <v>224655.27</v>
      </c>
      <c r="J9612">
        <v>2206055.2199999997</v>
      </c>
      <c r="K9612" t="s">
        <v>379</v>
      </c>
    </row>
    <row r="9613" spans="1:11" x14ac:dyDescent="0.3">
      <c r="A9613">
        <v>59140</v>
      </c>
      <c r="B9613" t="s">
        <v>413</v>
      </c>
      <c r="C9613" t="s">
        <v>476</v>
      </c>
      <c r="D9613">
        <v>2024.12</v>
      </c>
      <c r="E9613" t="s">
        <v>41</v>
      </c>
      <c r="F9613" t="s">
        <v>132</v>
      </c>
      <c r="G9613" t="s">
        <v>43</v>
      </c>
      <c r="H9613">
        <v>2206055.2199999997</v>
      </c>
      <c r="I9613">
        <v>219467.93</v>
      </c>
      <c r="J9613">
        <v>2425523.15</v>
      </c>
      <c r="K9613" t="s">
        <v>379</v>
      </c>
    </row>
    <row r="9614" spans="1:11" x14ac:dyDescent="0.3">
      <c r="A9614">
        <v>59140</v>
      </c>
      <c r="B9614" t="s">
        <v>413</v>
      </c>
      <c r="C9614" t="s">
        <v>477</v>
      </c>
      <c r="D9614">
        <v>2025.01</v>
      </c>
      <c r="E9614" t="s">
        <v>41</v>
      </c>
      <c r="F9614" t="s">
        <v>132</v>
      </c>
      <c r="G9614" t="s">
        <v>43</v>
      </c>
      <c r="H9614">
        <v>2425523.15</v>
      </c>
      <c r="I9614">
        <v>189109.4</v>
      </c>
      <c r="J9614">
        <v>2614632.5499999998</v>
      </c>
      <c r="K9614" t="s">
        <v>379</v>
      </c>
    </row>
    <row r="9615" spans="1:11" x14ac:dyDescent="0.3">
      <c r="A9615">
        <v>59140</v>
      </c>
      <c r="B9615" t="s">
        <v>413</v>
      </c>
      <c r="C9615" t="s">
        <v>478</v>
      </c>
      <c r="D9615">
        <v>2025.02</v>
      </c>
      <c r="E9615" t="s">
        <v>41</v>
      </c>
      <c r="F9615" t="s">
        <v>132</v>
      </c>
      <c r="G9615" t="s">
        <v>43</v>
      </c>
      <c r="H9615">
        <v>2614632.5499999998</v>
      </c>
      <c r="I9615">
        <v>202621.91</v>
      </c>
      <c r="J9615">
        <v>2817254.46</v>
      </c>
      <c r="K9615" t="s">
        <v>379</v>
      </c>
    </row>
    <row r="9616" spans="1:11" x14ac:dyDescent="0.3">
      <c r="A9616">
        <v>59140</v>
      </c>
      <c r="B9616" t="s">
        <v>413</v>
      </c>
      <c r="C9616" t="s">
        <v>479</v>
      </c>
      <c r="D9616">
        <v>2025.03</v>
      </c>
      <c r="E9616" t="s">
        <v>41</v>
      </c>
      <c r="F9616" t="s">
        <v>132</v>
      </c>
      <c r="G9616" t="s">
        <v>43</v>
      </c>
      <c r="H9616">
        <v>2817254.4599999995</v>
      </c>
      <c r="I9616">
        <v>196769.45</v>
      </c>
      <c r="J9616">
        <v>3014023.9099999997</v>
      </c>
      <c r="K9616" t="s">
        <v>379</v>
      </c>
    </row>
    <row r="9617" spans="1:11" x14ac:dyDescent="0.3">
      <c r="A9617">
        <v>59140</v>
      </c>
      <c r="B9617" t="s">
        <v>413</v>
      </c>
      <c r="C9617" t="s">
        <v>480</v>
      </c>
      <c r="D9617">
        <v>2025.04</v>
      </c>
      <c r="E9617" t="s">
        <v>41</v>
      </c>
      <c r="F9617" t="s">
        <v>132</v>
      </c>
      <c r="G9617" t="s">
        <v>43</v>
      </c>
      <c r="H9617">
        <v>3014023.9099999997</v>
      </c>
      <c r="I9617">
        <v>232083</v>
      </c>
      <c r="J9617">
        <v>3246106.9099999997</v>
      </c>
      <c r="K9617" t="s">
        <v>379</v>
      </c>
    </row>
    <row r="9618" spans="1:11" x14ac:dyDescent="0.3">
      <c r="A9618">
        <v>59140</v>
      </c>
      <c r="B9618" t="s">
        <v>413</v>
      </c>
      <c r="C9618" t="s">
        <v>481</v>
      </c>
      <c r="D9618">
        <v>2025.05</v>
      </c>
      <c r="E9618" t="s">
        <v>41</v>
      </c>
      <c r="F9618" t="s">
        <v>132</v>
      </c>
      <c r="G9618" t="s">
        <v>43</v>
      </c>
      <c r="H9618">
        <v>3246106.9099999997</v>
      </c>
      <c r="I9618">
        <v>155504.73000000001</v>
      </c>
      <c r="J9618">
        <v>3401611.6399999997</v>
      </c>
      <c r="K9618" t="s">
        <v>379</v>
      </c>
    </row>
    <row r="9619" spans="1:11" x14ac:dyDescent="0.3">
      <c r="A9619">
        <v>59140</v>
      </c>
      <c r="B9619" t="s">
        <v>413</v>
      </c>
      <c r="C9619" t="s">
        <v>482</v>
      </c>
      <c r="D9619">
        <v>2025.06</v>
      </c>
      <c r="E9619" t="s">
        <v>41</v>
      </c>
      <c r="F9619" t="s">
        <v>132</v>
      </c>
      <c r="G9619" t="s">
        <v>43</v>
      </c>
      <c r="H9619">
        <v>3401611.6399999997</v>
      </c>
      <c r="I9619">
        <v>-1998686.84</v>
      </c>
      <c r="J9619">
        <v>1402924.7999999998</v>
      </c>
      <c r="K9619" t="s">
        <v>379</v>
      </c>
    </row>
    <row r="9620" spans="1:11" x14ac:dyDescent="0.3">
      <c r="A9620">
        <v>59140</v>
      </c>
      <c r="B9620" t="s">
        <v>413</v>
      </c>
      <c r="C9620" t="s">
        <v>550</v>
      </c>
      <c r="D9620">
        <v>2025.07</v>
      </c>
      <c r="E9620" t="s">
        <v>41</v>
      </c>
      <c r="F9620" t="s">
        <v>132</v>
      </c>
      <c r="G9620" t="s">
        <v>43</v>
      </c>
      <c r="H9620">
        <v>1402924.7999999998</v>
      </c>
      <c r="I9620">
        <v>197673.29</v>
      </c>
      <c r="J9620">
        <v>1600598.0899999999</v>
      </c>
      <c r="K9620" t="s">
        <v>379</v>
      </c>
    </row>
    <row r="9621" spans="1:11" x14ac:dyDescent="0.3">
      <c r="A9621">
        <v>59140</v>
      </c>
      <c r="B9621" t="s">
        <v>413</v>
      </c>
      <c r="C9621" t="s">
        <v>551</v>
      </c>
      <c r="D9621">
        <v>2025.08</v>
      </c>
      <c r="E9621" t="s">
        <v>41</v>
      </c>
      <c r="F9621" t="s">
        <v>132</v>
      </c>
      <c r="G9621" t="s">
        <v>43</v>
      </c>
      <c r="H9621">
        <v>1600598.0899999992</v>
      </c>
      <c r="I9621">
        <v>125846.86</v>
      </c>
      <c r="J9621">
        <v>1726444.9499999993</v>
      </c>
      <c r="K9621" t="s">
        <v>379</v>
      </c>
    </row>
    <row r="9622" spans="1:11" x14ac:dyDescent="0.3">
      <c r="A9622">
        <v>59140</v>
      </c>
      <c r="B9622" t="s">
        <v>413</v>
      </c>
      <c r="C9622" t="s">
        <v>552</v>
      </c>
      <c r="D9622">
        <v>2025.09</v>
      </c>
      <c r="E9622" t="s">
        <v>41</v>
      </c>
      <c r="F9622" t="s">
        <v>132</v>
      </c>
      <c r="G9622" t="s">
        <v>43</v>
      </c>
      <c r="H9622">
        <v>1726444.9499999995</v>
      </c>
      <c r="I9622">
        <v>167253.28</v>
      </c>
      <c r="J9622">
        <v>1893698.2299999995</v>
      </c>
      <c r="K9622" t="s">
        <v>379</v>
      </c>
    </row>
    <row r="9623" spans="1:11" x14ac:dyDescent="0.3">
      <c r="A9623">
        <v>59140</v>
      </c>
      <c r="B9623" t="s">
        <v>413</v>
      </c>
      <c r="C9623" t="s">
        <v>553</v>
      </c>
      <c r="D9623">
        <v>2025.1</v>
      </c>
      <c r="E9623" t="s">
        <v>41</v>
      </c>
      <c r="F9623" t="s">
        <v>132</v>
      </c>
      <c r="G9623" t="s">
        <v>43</v>
      </c>
      <c r="H9623">
        <v>1893698.2299999995</v>
      </c>
      <c r="I9623">
        <v>250714.83</v>
      </c>
      <c r="J9623">
        <v>2144413.0599999996</v>
      </c>
      <c r="K9623" t="s">
        <v>379</v>
      </c>
    </row>
    <row r="9624" spans="1:11" x14ac:dyDescent="0.3">
      <c r="A9624">
        <v>59140</v>
      </c>
      <c r="B9624" t="s">
        <v>413</v>
      </c>
      <c r="C9624" t="s">
        <v>554</v>
      </c>
      <c r="D9624">
        <v>2025.11</v>
      </c>
      <c r="E9624" t="s">
        <v>41</v>
      </c>
      <c r="F9624" t="s">
        <v>132</v>
      </c>
      <c r="G9624" t="s">
        <v>43</v>
      </c>
      <c r="H9624">
        <v>2144413.0599999996</v>
      </c>
      <c r="I9624">
        <v>199724</v>
      </c>
      <c r="J9624">
        <v>2344137.0599999996</v>
      </c>
      <c r="K9624" t="s">
        <v>379</v>
      </c>
    </row>
    <row r="9625" spans="1:11" x14ac:dyDescent="0.3">
      <c r="A9625">
        <v>59140</v>
      </c>
      <c r="B9625" t="s">
        <v>413</v>
      </c>
      <c r="C9625" t="s">
        <v>555</v>
      </c>
      <c r="D9625">
        <v>2025.12</v>
      </c>
      <c r="E9625" t="s">
        <v>41</v>
      </c>
      <c r="F9625" t="s">
        <v>132</v>
      </c>
      <c r="G9625" t="s">
        <v>43</v>
      </c>
      <c r="H9625">
        <v>2344137.0600000005</v>
      </c>
      <c r="I9625">
        <v>279768.46999999997</v>
      </c>
      <c r="J9625">
        <v>2623905.5300000003</v>
      </c>
      <c r="K9625" t="s">
        <v>379</v>
      </c>
    </row>
    <row r="9626" spans="1:11" x14ac:dyDescent="0.3">
      <c r="A9626">
        <v>59140</v>
      </c>
      <c r="B9626" t="s">
        <v>413</v>
      </c>
      <c r="C9626" t="s">
        <v>556</v>
      </c>
      <c r="D9626">
        <v>2026.01</v>
      </c>
      <c r="E9626" t="s">
        <v>41</v>
      </c>
      <c r="F9626" t="s">
        <v>132</v>
      </c>
      <c r="G9626" t="s">
        <v>43</v>
      </c>
      <c r="H9626">
        <v>2623905.5300000003</v>
      </c>
      <c r="J9626">
        <v>2623905.5300000003</v>
      </c>
      <c r="K9626" t="s">
        <v>379</v>
      </c>
    </row>
    <row r="9627" spans="1:11" x14ac:dyDescent="0.3">
      <c r="A9627">
        <v>59140</v>
      </c>
      <c r="B9627" t="s">
        <v>413</v>
      </c>
      <c r="C9627" t="s">
        <v>557</v>
      </c>
      <c r="D9627">
        <v>2026.02</v>
      </c>
      <c r="E9627" t="s">
        <v>41</v>
      </c>
      <c r="F9627" t="s">
        <v>132</v>
      </c>
      <c r="G9627" t="s">
        <v>43</v>
      </c>
      <c r="H9627">
        <v>2623905.5300000003</v>
      </c>
      <c r="J9627">
        <v>2623905.5300000003</v>
      </c>
      <c r="K9627" t="s">
        <v>379</v>
      </c>
    </row>
    <row r="9628" spans="1:11" x14ac:dyDescent="0.3">
      <c r="A9628">
        <v>59140</v>
      </c>
      <c r="B9628" t="s">
        <v>413</v>
      </c>
      <c r="C9628" t="s">
        <v>558</v>
      </c>
      <c r="D9628">
        <v>2026.03</v>
      </c>
      <c r="E9628" t="s">
        <v>41</v>
      </c>
      <c r="F9628" t="s">
        <v>132</v>
      </c>
      <c r="G9628" t="s">
        <v>43</v>
      </c>
      <c r="H9628">
        <v>2623905.5300000003</v>
      </c>
      <c r="J9628">
        <v>2623905.5300000003</v>
      </c>
      <c r="K9628" t="s">
        <v>379</v>
      </c>
    </row>
    <row r="9629" spans="1:11" x14ac:dyDescent="0.3">
      <c r="A9629">
        <v>59140</v>
      </c>
      <c r="B9629" t="s">
        <v>413</v>
      </c>
      <c r="C9629" t="s">
        <v>559</v>
      </c>
      <c r="D9629">
        <v>2026.04</v>
      </c>
      <c r="E9629" t="s">
        <v>41</v>
      </c>
      <c r="F9629" t="s">
        <v>132</v>
      </c>
      <c r="G9629" t="s">
        <v>43</v>
      </c>
      <c r="H9629">
        <v>2623905.5300000003</v>
      </c>
      <c r="J9629">
        <v>2623905.5300000003</v>
      </c>
      <c r="K9629" t="s">
        <v>379</v>
      </c>
    </row>
    <row r="9630" spans="1:11" x14ac:dyDescent="0.3">
      <c r="A9630">
        <v>59140</v>
      </c>
      <c r="B9630" t="s">
        <v>413</v>
      </c>
      <c r="C9630" t="s">
        <v>560</v>
      </c>
      <c r="D9630">
        <v>2026.05</v>
      </c>
      <c r="E9630" t="s">
        <v>41</v>
      </c>
      <c r="F9630" t="s">
        <v>132</v>
      </c>
      <c r="G9630" t="s">
        <v>43</v>
      </c>
      <c r="H9630">
        <v>2623905.5300000003</v>
      </c>
      <c r="J9630">
        <v>2623905.5300000003</v>
      </c>
      <c r="K9630" t="s">
        <v>379</v>
      </c>
    </row>
    <row r="9631" spans="1:11" x14ac:dyDescent="0.3">
      <c r="A9631">
        <v>59140</v>
      </c>
      <c r="B9631" t="s">
        <v>413</v>
      </c>
      <c r="C9631" t="s">
        <v>561</v>
      </c>
      <c r="D9631">
        <v>2026.06</v>
      </c>
      <c r="E9631" t="s">
        <v>41</v>
      </c>
      <c r="F9631" t="s">
        <v>132</v>
      </c>
      <c r="G9631" t="s">
        <v>43</v>
      </c>
      <c r="H9631">
        <v>2623905.5300000003</v>
      </c>
      <c r="J9631">
        <v>2623905.5300000003</v>
      </c>
      <c r="K9631" t="s">
        <v>379</v>
      </c>
    </row>
    <row r="9632" spans="1:11" x14ac:dyDescent="0.3">
      <c r="A9632">
        <v>59150</v>
      </c>
      <c r="B9632" t="s">
        <v>419</v>
      </c>
      <c r="C9632" t="s">
        <v>386</v>
      </c>
      <c r="D9632">
        <v>2024.01</v>
      </c>
      <c r="E9632" t="s">
        <v>41</v>
      </c>
      <c r="F9632" t="s">
        <v>132</v>
      </c>
      <c r="G9632" t="s">
        <v>43</v>
      </c>
      <c r="H9632">
        <v>0</v>
      </c>
      <c r="I9632">
        <v>89974.18</v>
      </c>
      <c r="J9632">
        <v>89974.18</v>
      </c>
      <c r="K9632" t="s">
        <v>379</v>
      </c>
    </row>
    <row r="9633" spans="1:11" x14ac:dyDescent="0.3">
      <c r="A9633">
        <v>59150</v>
      </c>
      <c r="B9633" t="s">
        <v>419</v>
      </c>
      <c r="C9633" t="s">
        <v>387</v>
      </c>
      <c r="D9633">
        <v>2024.02</v>
      </c>
      <c r="E9633" t="s">
        <v>41</v>
      </c>
      <c r="F9633" t="s">
        <v>132</v>
      </c>
      <c r="G9633" t="s">
        <v>43</v>
      </c>
      <c r="H9633">
        <v>89974.180000000008</v>
      </c>
      <c r="I9633">
        <v>73314.14</v>
      </c>
      <c r="J9633">
        <v>163288.32000000001</v>
      </c>
      <c r="K9633" t="s">
        <v>379</v>
      </c>
    </row>
    <row r="9634" spans="1:11" x14ac:dyDescent="0.3">
      <c r="A9634">
        <v>59150</v>
      </c>
      <c r="B9634" t="s">
        <v>419</v>
      </c>
      <c r="C9634" t="s">
        <v>388</v>
      </c>
      <c r="D9634">
        <v>2024.03</v>
      </c>
      <c r="E9634" t="s">
        <v>41</v>
      </c>
      <c r="F9634" t="s">
        <v>132</v>
      </c>
      <c r="G9634" t="s">
        <v>43</v>
      </c>
      <c r="H9634">
        <v>163288.31999999995</v>
      </c>
      <c r="I9634">
        <v>106297.89</v>
      </c>
      <c r="J9634">
        <v>269586.20999999996</v>
      </c>
      <c r="K9634" t="s">
        <v>379</v>
      </c>
    </row>
    <row r="9635" spans="1:11" x14ac:dyDescent="0.3">
      <c r="A9635">
        <v>59150</v>
      </c>
      <c r="B9635" t="s">
        <v>419</v>
      </c>
      <c r="C9635" t="s">
        <v>389</v>
      </c>
      <c r="D9635">
        <v>2024.04</v>
      </c>
      <c r="E9635" t="s">
        <v>41</v>
      </c>
      <c r="F9635" t="s">
        <v>132</v>
      </c>
      <c r="G9635" t="s">
        <v>43</v>
      </c>
      <c r="H9635">
        <v>269586.20999999996</v>
      </c>
      <c r="I9635">
        <v>142772.09</v>
      </c>
      <c r="J9635">
        <v>412358.3</v>
      </c>
      <c r="K9635" t="s">
        <v>379</v>
      </c>
    </row>
    <row r="9636" spans="1:11" x14ac:dyDescent="0.3">
      <c r="A9636">
        <v>59150</v>
      </c>
      <c r="B9636" t="s">
        <v>419</v>
      </c>
      <c r="C9636" t="s">
        <v>390</v>
      </c>
      <c r="D9636">
        <v>2024.05</v>
      </c>
      <c r="E9636" t="s">
        <v>41</v>
      </c>
      <c r="F9636" t="s">
        <v>132</v>
      </c>
      <c r="G9636" t="s">
        <v>43</v>
      </c>
      <c r="H9636">
        <v>412358.3</v>
      </c>
      <c r="I9636">
        <v>37684</v>
      </c>
      <c r="J9636">
        <v>450042.3</v>
      </c>
      <c r="K9636" t="s">
        <v>379</v>
      </c>
    </row>
    <row r="9637" spans="1:11" x14ac:dyDescent="0.3">
      <c r="A9637">
        <v>59150</v>
      </c>
      <c r="B9637" t="s">
        <v>419</v>
      </c>
      <c r="C9637" t="s">
        <v>391</v>
      </c>
      <c r="D9637">
        <v>2024.06</v>
      </c>
      <c r="E9637" t="s">
        <v>41</v>
      </c>
      <c r="F9637" t="s">
        <v>132</v>
      </c>
      <c r="G9637" t="s">
        <v>43</v>
      </c>
      <c r="H9637">
        <v>450042.3</v>
      </c>
      <c r="I9637">
        <v>47345.19</v>
      </c>
      <c r="J9637">
        <v>497387.49</v>
      </c>
      <c r="K9637" t="s">
        <v>379</v>
      </c>
    </row>
    <row r="9638" spans="1:11" x14ac:dyDescent="0.3">
      <c r="A9638">
        <v>59150</v>
      </c>
      <c r="B9638" t="s">
        <v>419</v>
      </c>
      <c r="C9638" t="s">
        <v>471</v>
      </c>
      <c r="D9638">
        <v>2024.07</v>
      </c>
      <c r="E9638" t="s">
        <v>41</v>
      </c>
      <c r="F9638" t="s">
        <v>132</v>
      </c>
      <c r="G9638" t="s">
        <v>43</v>
      </c>
      <c r="H9638">
        <v>497387.49</v>
      </c>
      <c r="I9638">
        <v>50594</v>
      </c>
      <c r="J9638">
        <v>547981.49</v>
      </c>
      <c r="K9638" t="s">
        <v>379</v>
      </c>
    </row>
    <row r="9639" spans="1:11" x14ac:dyDescent="0.3">
      <c r="A9639">
        <v>59150</v>
      </c>
      <c r="B9639" t="s">
        <v>419</v>
      </c>
      <c r="C9639" t="s">
        <v>472</v>
      </c>
      <c r="D9639">
        <v>2024.08</v>
      </c>
      <c r="E9639" t="s">
        <v>41</v>
      </c>
      <c r="F9639" t="s">
        <v>132</v>
      </c>
      <c r="G9639" t="s">
        <v>43</v>
      </c>
      <c r="H9639">
        <v>547981.49</v>
      </c>
      <c r="I9639">
        <v>40773</v>
      </c>
      <c r="J9639">
        <v>588754.49</v>
      </c>
      <c r="K9639" t="s">
        <v>379</v>
      </c>
    </row>
    <row r="9640" spans="1:11" x14ac:dyDescent="0.3">
      <c r="A9640">
        <v>59150</v>
      </c>
      <c r="B9640" t="s">
        <v>419</v>
      </c>
      <c r="C9640" t="s">
        <v>473</v>
      </c>
      <c r="D9640">
        <v>2024.09</v>
      </c>
      <c r="E9640" t="s">
        <v>41</v>
      </c>
      <c r="F9640" t="s">
        <v>132</v>
      </c>
      <c r="G9640" t="s">
        <v>43</v>
      </c>
      <c r="H9640">
        <v>588754.49</v>
      </c>
      <c r="I9640">
        <v>59636</v>
      </c>
      <c r="J9640">
        <v>648390.49</v>
      </c>
      <c r="K9640" t="s">
        <v>379</v>
      </c>
    </row>
    <row r="9641" spans="1:11" x14ac:dyDescent="0.3">
      <c r="A9641">
        <v>59150</v>
      </c>
      <c r="B9641" t="s">
        <v>419</v>
      </c>
      <c r="C9641" t="s">
        <v>474</v>
      </c>
      <c r="D9641">
        <v>2024.1</v>
      </c>
      <c r="E9641" t="s">
        <v>41</v>
      </c>
      <c r="F9641" t="s">
        <v>132</v>
      </c>
      <c r="G9641" t="s">
        <v>43</v>
      </c>
      <c r="H9641">
        <v>648390.49</v>
      </c>
      <c r="I9641">
        <v>72120</v>
      </c>
      <c r="J9641">
        <v>720510.49</v>
      </c>
      <c r="K9641" t="s">
        <v>379</v>
      </c>
    </row>
    <row r="9642" spans="1:11" x14ac:dyDescent="0.3">
      <c r="A9642">
        <v>59150</v>
      </c>
      <c r="B9642" t="s">
        <v>419</v>
      </c>
      <c r="C9642" t="s">
        <v>475</v>
      </c>
      <c r="D9642">
        <v>2024.11</v>
      </c>
      <c r="E9642" t="s">
        <v>41</v>
      </c>
      <c r="F9642" t="s">
        <v>132</v>
      </c>
      <c r="G9642" t="s">
        <v>43</v>
      </c>
      <c r="H9642">
        <v>720510.49000000011</v>
      </c>
      <c r="I9642">
        <v>76355.83</v>
      </c>
      <c r="J9642">
        <v>796866.32000000007</v>
      </c>
      <c r="K9642" t="s">
        <v>379</v>
      </c>
    </row>
    <row r="9643" spans="1:11" x14ac:dyDescent="0.3">
      <c r="A9643">
        <v>59150</v>
      </c>
      <c r="B9643" t="s">
        <v>419</v>
      </c>
      <c r="C9643" t="s">
        <v>476</v>
      </c>
      <c r="D9643">
        <v>2024.12</v>
      </c>
      <c r="E9643" t="s">
        <v>41</v>
      </c>
      <c r="F9643" t="s">
        <v>132</v>
      </c>
      <c r="G9643" t="s">
        <v>43</v>
      </c>
      <c r="H9643">
        <v>796866.32000000007</v>
      </c>
      <c r="I9643">
        <v>71994.77</v>
      </c>
      <c r="J9643">
        <v>868861.09000000008</v>
      </c>
      <c r="K9643" t="s">
        <v>379</v>
      </c>
    </row>
    <row r="9644" spans="1:11" x14ac:dyDescent="0.3">
      <c r="A9644">
        <v>59150</v>
      </c>
      <c r="B9644" t="s">
        <v>419</v>
      </c>
      <c r="C9644" t="s">
        <v>477</v>
      </c>
      <c r="D9644">
        <v>2025.01</v>
      </c>
      <c r="E9644" t="s">
        <v>41</v>
      </c>
      <c r="F9644" t="s">
        <v>132</v>
      </c>
      <c r="G9644" t="s">
        <v>43</v>
      </c>
      <c r="H9644">
        <v>868861.09000000008</v>
      </c>
      <c r="I9644">
        <v>27374.75</v>
      </c>
      <c r="J9644">
        <v>896235.84000000008</v>
      </c>
      <c r="K9644" t="s">
        <v>379</v>
      </c>
    </row>
    <row r="9645" spans="1:11" x14ac:dyDescent="0.3">
      <c r="A9645">
        <v>59150</v>
      </c>
      <c r="B9645" t="s">
        <v>419</v>
      </c>
      <c r="C9645" t="s">
        <v>478</v>
      </c>
      <c r="D9645">
        <v>2025.02</v>
      </c>
      <c r="E9645" t="s">
        <v>41</v>
      </c>
      <c r="F9645" t="s">
        <v>132</v>
      </c>
      <c r="G9645" t="s">
        <v>43</v>
      </c>
      <c r="H9645">
        <v>896235.84000000008</v>
      </c>
      <c r="I9645">
        <v>34098.53</v>
      </c>
      <c r="J9645">
        <v>930334.37000000011</v>
      </c>
      <c r="K9645" t="s">
        <v>379</v>
      </c>
    </row>
    <row r="9646" spans="1:11" x14ac:dyDescent="0.3">
      <c r="A9646">
        <v>59150</v>
      </c>
      <c r="B9646" t="s">
        <v>419</v>
      </c>
      <c r="C9646" t="s">
        <v>479</v>
      </c>
      <c r="D9646">
        <v>2025.03</v>
      </c>
      <c r="E9646" t="s">
        <v>41</v>
      </c>
      <c r="F9646" t="s">
        <v>132</v>
      </c>
      <c r="G9646" t="s">
        <v>43</v>
      </c>
      <c r="H9646">
        <v>930334.36999999988</v>
      </c>
      <c r="I9646">
        <v>57694</v>
      </c>
      <c r="J9646">
        <v>988028.36999999988</v>
      </c>
      <c r="K9646" t="s">
        <v>379</v>
      </c>
    </row>
    <row r="9647" spans="1:11" x14ac:dyDescent="0.3">
      <c r="A9647">
        <v>59150</v>
      </c>
      <c r="B9647" t="s">
        <v>419</v>
      </c>
      <c r="C9647" t="s">
        <v>480</v>
      </c>
      <c r="D9647">
        <v>2025.04</v>
      </c>
      <c r="E9647" t="s">
        <v>41</v>
      </c>
      <c r="F9647" t="s">
        <v>132</v>
      </c>
      <c r="G9647" t="s">
        <v>43</v>
      </c>
      <c r="H9647">
        <v>988028.36999999976</v>
      </c>
      <c r="I9647">
        <v>71874.89</v>
      </c>
      <c r="J9647">
        <v>1059903.2599999998</v>
      </c>
      <c r="K9647" t="s">
        <v>379</v>
      </c>
    </row>
    <row r="9648" spans="1:11" x14ac:dyDescent="0.3">
      <c r="A9648">
        <v>59150</v>
      </c>
      <c r="B9648" t="s">
        <v>419</v>
      </c>
      <c r="C9648" t="s">
        <v>481</v>
      </c>
      <c r="D9648">
        <v>2025.05</v>
      </c>
      <c r="E9648" t="s">
        <v>41</v>
      </c>
      <c r="F9648" t="s">
        <v>132</v>
      </c>
      <c r="G9648" t="s">
        <v>43</v>
      </c>
      <c r="H9648">
        <v>1059903.26</v>
      </c>
      <c r="I9648">
        <v>66979.73</v>
      </c>
      <c r="J9648">
        <v>1126882.99</v>
      </c>
      <c r="K9648" t="s">
        <v>379</v>
      </c>
    </row>
    <row r="9649" spans="1:11" x14ac:dyDescent="0.3">
      <c r="A9649">
        <v>59150</v>
      </c>
      <c r="B9649" t="s">
        <v>419</v>
      </c>
      <c r="C9649" t="s">
        <v>482</v>
      </c>
      <c r="D9649">
        <v>2025.06</v>
      </c>
      <c r="E9649" t="s">
        <v>41</v>
      </c>
      <c r="F9649" t="s">
        <v>132</v>
      </c>
      <c r="G9649" t="s">
        <v>43</v>
      </c>
      <c r="H9649">
        <v>1126882.99</v>
      </c>
      <c r="I9649">
        <v>-578541.42999999993</v>
      </c>
      <c r="J9649">
        <v>548341.56000000006</v>
      </c>
      <c r="K9649" t="s">
        <v>379</v>
      </c>
    </row>
    <row r="9650" spans="1:11" x14ac:dyDescent="0.3">
      <c r="A9650">
        <v>59150</v>
      </c>
      <c r="B9650" t="s">
        <v>419</v>
      </c>
      <c r="C9650" t="s">
        <v>550</v>
      </c>
      <c r="D9650">
        <v>2025.07</v>
      </c>
      <c r="E9650" t="s">
        <v>41</v>
      </c>
      <c r="F9650" t="s">
        <v>132</v>
      </c>
      <c r="G9650" t="s">
        <v>43</v>
      </c>
      <c r="H9650">
        <v>548341.56000000006</v>
      </c>
      <c r="I9650">
        <v>63621.2</v>
      </c>
      <c r="J9650">
        <v>611962.76</v>
      </c>
      <c r="K9650" t="s">
        <v>379</v>
      </c>
    </row>
    <row r="9651" spans="1:11" x14ac:dyDescent="0.3">
      <c r="A9651">
        <v>59150</v>
      </c>
      <c r="B9651" t="s">
        <v>419</v>
      </c>
      <c r="C9651" t="s">
        <v>551</v>
      </c>
      <c r="D9651">
        <v>2025.08</v>
      </c>
      <c r="E9651" t="s">
        <v>41</v>
      </c>
      <c r="F9651" t="s">
        <v>132</v>
      </c>
      <c r="G9651" t="s">
        <v>43</v>
      </c>
      <c r="H9651">
        <v>611962.75999999989</v>
      </c>
      <c r="I9651">
        <v>42778.66</v>
      </c>
      <c r="J9651">
        <v>654741.41999999993</v>
      </c>
      <c r="K9651" t="s">
        <v>379</v>
      </c>
    </row>
    <row r="9652" spans="1:11" x14ac:dyDescent="0.3">
      <c r="A9652">
        <v>59150</v>
      </c>
      <c r="B9652" t="s">
        <v>419</v>
      </c>
      <c r="C9652" t="s">
        <v>552</v>
      </c>
      <c r="D9652">
        <v>2025.09</v>
      </c>
      <c r="E9652" t="s">
        <v>41</v>
      </c>
      <c r="F9652" t="s">
        <v>132</v>
      </c>
      <c r="G9652" t="s">
        <v>43</v>
      </c>
      <c r="H9652">
        <v>654741.41999999981</v>
      </c>
      <c r="I9652">
        <v>56045.4</v>
      </c>
      <c r="J9652">
        <v>710786.81999999983</v>
      </c>
      <c r="K9652" t="s">
        <v>379</v>
      </c>
    </row>
    <row r="9653" spans="1:11" x14ac:dyDescent="0.3">
      <c r="A9653">
        <v>59150</v>
      </c>
      <c r="B9653" t="s">
        <v>419</v>
      </c>
      <c r="C9653" t="s">
        <v>553</v>
      </c>
      <c r="D9653">
        <v>2025.1</v>
      </c>
      <c r="E9653" t="s">
        <v>41</v>
      </c>
      <c r="F9653" t="s">
        <v>132</v>
      </c>
      <c r="G9653" t="s">
        <v>43</v>
      </c>
      <c r="H9653">
        <v>710786.82</v>
      </c>
      <c r="I9653">
        <v>78657.119999999995</v>
      </c>
      <c r="J9653">
        <v>789443.94</v>
      </c>
      <c r="K9653" t="s">
        <v>379</v>
      </c>
    </row>
    <row r="9654" spans="1:11" x14ac:dyDescent="0.3">
      <c r="A9654">
        <v>59150</v>
      </c>
      <c r="B9654" t="s">
        <v>419</v>
      </c>
      <c r="C9654" t="s">
        <v>554</v>
      </c>
      <c r="D9654">
        <v>2025.11</v>
      </c>
      <c r="E9654" t="s">
        <v>41</v>
      </c>
      <c r="F9654" t="s">
        <v>132</v>
      </c>
      <c r="G9654" t="s">
        <v>43</v>
      </c>
      <c r="H9654">
        <v>789443.94</v>
      </c>
      <c r="I9654">
        <v>62659.7</v>
      </c>
      <c r="J9654">
        <v>852103.6399999999</v>
      </c>
      <c r="K9654" t="s">
        <v>379</v>
      </c>
    </row>
    <row r="9655" spans="1:11" x14ac:dyDescent="0.3">
      <c r="A9655">
        <v>59150</v>
      </c>
      <c r="B9655" t="s">
        <v>419</v>
      </c>
      <c r="C9655" t="s">
        <v>555</v>
      </c>
      <c r="D9655">
        <v>2025.12</v>
      </c>
      <c r="E9655" t="s">
        <v>41</v>
      </c>
      <c r="F9655" t="s">
        <v>132</v>
      </c>
      <c r="G9655" t="s">
        <v>43</v>
      </c>
      <c r="H9655">
        <v>852103.63999999978</v>
      </c>
      <c r="I9655">
        <v>87772.160000000003</v>
      </c>
      <c r="J9655">
        <v>939875.79999999981</v>
      </c>
      <c r="K9655" t="s">
        <v>379</v>
      </c>
    </row>
    <row r="9656" spans="1:11" x14ac:dyDescent="0.3">
      <c r="A9656">
        <v>59150</v>
      </c>
      <c r="B9656" t="s">
        <v>419</v>
      </c>
      <c r="C9656" t="s">
        <v>556</v>
      </c>
      <c r="D9656">
        <v>2026.01</v>
      </c>
      <c r="E9656" t="s">
        <v>41</v>
      </c>
      <c r="F9656" t="s">
        <v>132</v>
      </c>
      <c r="G9656" t="s">
        <v>43</v>
      </c>
      <c r="H9656">
        <v>939875.79999999981</v>
      </c>
      <c r="J9656">
        <v>939875.79999999981</v>
      </c>
      <c r="K9656" t="s">
        <v>379</v>
      </c>
    </row>
    <row r="9657" spans="1:11" x14ac:dyDescent="0.3">
      <c r="A9657">
        <v>59150</v>
      </c>
      <c r="B9657" t="s">
        <v>419</v>
      </c>
      <c r="C9657" t="s">
        <v>557</v>
      </c>
      <c r="D9657">
        <v>2026.02</v>
      </c>
      <c r="E9657" t="s">
        <v>41</v>
      </c>
      <c r="F9657" t="s">
        <v>132</v>
      </c>
      <c r="G9657" t="s">
        <v>43</v>
      </c>
      <c r="H9657">
        <v>939875.79999999981</v>
      </c>
      <c r="J9657">
        <v>939875.79999999981</v>
      </c>
      <c r="K9657" t="s">
        <v>379</v>
      </c>
    </row>
    <row r="9658" spans="1:11" x14ac:dyDescent="0.3">
      <c r="A9658">
        <v>59150</v>
      </c>
      <c r="B9658" t="s">
        <v>419</v>
      </c>
      <c r="C9658" t="s">
        <v>558</v>
      </c>
      <c r="D9658">
        <v>2026.03</v>
      </c>
      <c r="E9658" t="s">
        <v>41</v>
      </c>
      <c r="F9658" t="s">
        <v>132</v>
      </c>
      <c r="G9658" t="s">
        <v>43</v>
      </c>
      <c r="H9658">
        <v>939875.79999999981</v>
      </c>
      <c r="J9658">
        <v>939875.79999999981</v>
      </c>
      <c r="K9658" t="s">
        <v>379</v>
      </c>
    </row>
    <row r="9659" spans="1:11" x14ac:dyDescent="0.3">
      <c r="A9659">
        <v>59150</v>
      </c>
      <c r="B9659" t="s">
        <v>419</v>
      </c>
      <c r="C9659" t="s">
        <v>559</v>
      </c>
      <c r="D9659">
        <v>2026.04</v>
      </c>
      <c r="E9659" t="s">
        <v>41</v>
      </c>
      <c r="F9659" t="s">
        <v>132</v>
      </c>
      <c r="G9659" t="s">
        <v>43</v>
      </c>
      <c r="H9659">
        <v>939875.79999999981</v>
      </c>
      <c r="J9659">
        <v>939875.79999999981</v>
      </c>
      <c r="K9659" t="s">
        <v>379</v>
      </c>
    </row>
    <row r="9660" spans="1:11" x14ac:dyDescent="0.3">
      <c r="A9660">
        <v>59150</v>
      </c>
      <c r="B9660" t="s">
        <v>419</v>
      </c>
      <c r="C9660" t="s">
        <v>560</v>
      </c>
      <c r="D9660">
        <v>2026.05</v>
      </c>
      <c r="E9660" t="s">
        <v>41</v>
      </c>
      <c r="F9660" t="s">
        <v>132</v>
      </c>
      <c r="G9660" t="s">
        <v>43</v>
      </c>
      <c r="H9660">
        <v>939875.79999999981</v>
      </c>
      <c r="J9660">
        <v>939875.79999999981</v>
      </c>
      <c r="K9660" t="s">
        <v>379</v>
      </c>
    </row>
    <row r="9661" spans="1:11" x14ac:dyDescent="0.3">
      <c r="A9661">
        <v>59150</v>
      </c>
      <c r="B9661" t="s">
        <v>419</v>
      </c>
      <c r="C9661" t="s">
        <v>561</v>
      </c>
      <c r="D9661">
        <v>2026.06</v>
      </c>
      <c r="E9661" t="s">
        <v>41</v>
      </c>
      <c r="F9661" t="s">
        <v>132</v>
      </c>
      <c r="G9661" t="s">
        <v>43</v>
      </c>
      <c r="H9661">
        <v>939875.79999999981</v>
      </c>
      <c r="J9661">
        <v>939875.79999999981</v>
      </c>
      <c r="K9661" t="s">
        <v>379</v>
      </c>
    </row>
    <row r="9662" spans="1:11" x14ac:dyDescent="0.3">
      <c r="A9662">
        <v>59160</v>
      </c>
      <c r="B9662" t="s">
        <v>438</v>
      </c>
      <c r="C9662" t="s">
        <v>389</v>
      </c>
      <c r="D9662">
        <v>2024.04</v>
      </c>
      <c r="E9662" t="s">
        <v>41</v>
      </c>
      <c r="F9662" t="s">
        <v>132</v>
      </c>
      <c r="G9662" t="s">
        <v>43</v>
      </c>
      <c r="H9662">
        <v>0</v>
      </c>
      <c r="I9662">
        <v>113046.37</v>
      </c>
      <c r="J9662">
        <v>113046.37</v>
      </c>
      <c r="K9662" t="s">
        <v>380</v>
      </c>
    </row>
    <row r="9663" spans="1:11" x14ac:dyDescent="0.3">
      <c r="A9663">
        <v>59160</v>
      </c>
      <c r="B9663" t="s">
        <v>438</v>
      </c>
      <c r="C9663" t="s">
        <v>390</v>
      </c>
      <c r="D9663">
        <v>2024.05</v>
      </c>
      <c r="E9663" t="s">
        <v>41</v>
      </c>
      <c r="F9663" t="s">
        <v>132</v>
      </c>
      <c r="G9663" t="s">
        <v>43</v>
      </c>
      <c r="H9663">
        <v>113046.37</v>
      </c>
      <c r="J9663">
        <v>113046.37</v>
      </c>
      <c r="K9663" t="s">
        <v>380</v>
      </c>
    </row>
    <row r="9664" spans="1:11" x14ac:dyDescent="0.3">
      <c r="A9664">
        <v>59160</v>
      </c>
      <c r="B9664" t="s">
        <v>438</v>
      </c>
      <c r="C9664" t="s">
        <v>391</v>
      </c>
      <c r="D9664">
        <v>2024.06</v>
      </c>
      <c r="E9664" t="s">
        <v>41</v>
      </c>
      <c r="F9664" t="s">
        <v>132</v>
      </c>
      <c r="G9664" t="s">
        <v>43</v>
      </c>
      <c r="H9664">
        <v>113046.37</v>
      </c>
      <c r="I9664">
        <v>-164577</v>
      </c>
      <c r="J9664">
        <v>-51530.630000000005</v>
      </c>
      <c r="K9664" t="s">
        <v>380</v>
      </c>
    </row>
    <row r="9665" spans="1:11" x14ac:dyDescent="0.3">
      <c r="A9665">
        <v>59160</v>
      </c>
      <c r="B9665" t="s">
        <v>438</v>
      </c>
      <c r="C9665" t="s">
        <v>471</v>
      </c>
      <c r="D9665">
        <v>2024.07</v>
      </c>
      <c r="E9665" t="s">
        <v>41</v>
      </c>
      <c r="F9665" t="s">
        <v>132</v>
      </c>
      <c r="G9665" t="s">
        <v>43</v>
      </c>
      <c r="H9665">
        <v>-51530.630000000005</v>
      </c>
      <c r="J9665">
        <v>-51530.630000000005</v>
      </c>
      <c r="K9665" t="s">
        <v>380</v>
      </c>
    </row>
    <row r="9666" spans="1:11" x14ac:dyDescent="0.3">
      <c r="A9666">
        <v>59160</v>
      </c>
      <c r="B9666" t="s">
        <v>438</v>
      </c>
      <c r="C9666" t="s">
        <v>472</v>
      </c>
      <c r="D9666">
        <v>2024.08</v>
      </c>
      <c r="E9666" t="s">
        <v>41</v>
      </c>
      <c r="F9666" t="s">
        <v>132</v>
      </c>
      <c r="G9666" t="s">
        <v>43</v>
      </c>
      <c r="H9666">
        <v>-51530.630000000005</v>
      </c>
      <c r="J9666">
        <v>-51530.630000000005</v>
      </c>
      <c r="K9666" t="s">
        <v>380</v>
      </c>
    </row>
    <row r="9667" spans="1:11" x14ac:dyDescent="0.3">
      <c r="A9667">
        <v>59160</v>
      </c>
      <c r="B9667" t="s">
        <v>438</v>
      </c>
      <c r="C9667" t="s">
        <v>473</v>
      </c>
      <c r="D9667">
        <v>2024.09</v>
      </c>
      <c r="E9667" t="s">
        <v>41</v>
      </c>
      <c r="F9667" t="s">
        <v>132</v>
      </c>
      <c r="G9667" t="s">
        <v>43</v>
      </c>
      <c r="H9667">
        <v>-51530.630000000005</v>
      </c>
      <c r="J9667">
        <v>-51530.630000000005</v>
      </c>
      <c r="K9667" t="s">
        <v>380</v>
      </c>
    </row>
    <row r="9668" spans="1:11" x14ac:dyDescent="0.3">
      <c r="A9668">
        <v>59160</v>
      </c>
      <c r="B9668" t="s">
        <v>438</v>
      </c>
      <c r="C9668" t="s">
        <v>474</v>
      </c>
      <c r="D9668">
        <v>2024.1</v>
      </c>
      <c r="E9668" t="s">
        <v>41</v>
      </c>
      <c r="F9668" t="s">
        <v>132</v>
      </c>
      <c r="G9668" t="s">
        <v>43</v>
      </c>
      <c r="H9668">
        <v>-51530.630000000005</v>
      </c>
      <c r="J9668">
        <v>-51530.630000000005</v>
      </c>
      <c r="K9668" t="s">
        <v>380</v>
      </c>
    </row>
    <row r="9669" spans="1:11" x14ac:dyDescent="0.3">
      <c r="A9669">
        <v>59160</v>
      </c>
      <c r="B9669" t="s">
        <v>438</v>
      </c>
      <c r="C9669" t="s">
        <v>475</v>
      </c>
      <c r="D9669">
        <v>2024.11</v>
      </c>
      <c r="E9669" t="s">
        <v>41</v>
      </c>
      <c r="F9669" t="s">
        <v>132</v>
      </c>
      <c r="G9669" t="s">
        <v>43</v>
      </c>
      <c r="H9669">
        <v>-51530.630000000005</v>
      </c>
      <c r="J9669">
        <v>-51530.630000000005</v>
      </c>
      <c r="K9669" t="s">
        <v>380</v>
      </c>
    </row>
    <row r="9670" spans="1:11" x14ac:dyDescent="0.3">
      <c r="A9670">
        <v>59160</v>
      </c>
      <c r="B9670" t="s">
        <v>438</v>
      </c>
      <c r="C9670" t="s">
        <v>476</v>
      </c>
      <c r="D9670">
        <v>2024.12</v>
      </c>
      <c r="E9670" t="s">
        <v>41</v>
      </c>
      <c r="F9670" t="s">
        <v>132</v>
      </c>
      <c r="G9670" t="s">
        <v>43</v>
      </c>
      <c r="H9670">
        <v>-51530.630000000005</v>
      </c>
      <c r="J9670">
        <v>-51530.630000000005</v>
      </c>
      <c r="K9670" t="s">
        <v>380</v>
      </c>
    </row>
    <row r="9671" spans="1:11" x14ac:dyDescent="0.3">
      <c r="A9671">
        <v>59160</v>
      </c>
      <c r="B9671" t="s">
        <v>438</v>
      </c>
      <c r="C9671" t="s">
        <v>477</v>
      </c>
      <c r="D9671">
        <v>2025.01</v>
      </c>
      <c r="E9671" t="s">
        <v>41</v>
      </c>
      <c r="F9671" t="s">
        <v>132</v>
      </c>
      <c r="G9671" t="s">
        <v>43</v>
      </c>
      <c r="H9671">
        <v>-51530.630000000005</v>
      </c>
      <c r="J9671">
        <v>-51530.630000000005</v>
      </c>
      <c r="K9671" t="s">
        <v>380</v>
      </c>
    </row>
    <row r="9672" spans="1:11" x14ac:dyDescent="0.3">
      <c r="A9672">
        <v>59160</v>
      </c>
      <c r="B9672" t="s">
        <v>438</v>
      </c>
      <c r="C9672" t="s">
        <v>478</v>
      </c>
      <c r="D9672">
        <v>2025.02</v>
      </c>
      <c r="E9672" t="s">
        <v>41</v>
      </c>
      <c r="F9672" t="s">
        <v>132</v>
      </c>
      <c r="G9672" t="s">
        <v>43</v>
      </c>
      <c r="H9672">
        <v>-51530.630000000005</v>
      </c>
      <c r="J9672">
        <v>-51530.630000000005</v>
      </c>
      <c r="K9672" t="s">
        <v>380</v>
      </c>
    </row>
    <row r="9673" spans="1:11" x14ac:dyDescent="0.3">
      <c r="A9673">
        <v>59160</v>
      </c>
      <c r="B9673" t="s">
        <v>438</v>
      </c>
      <c r="C9673" t="s">
        <v>479</v>
      </c>
      <c r="D9673">
        <v>2025.03</v>
      </c>
      <c r="E9673" t="s">
        <v>41</v>
      </c>
      <c r="F9673" t="s">
        <v>132</v>
      </c>
      <c r="G9673" t="s">
        <v>43</v>
      </c>
      <c r="H9673">
        <v>-51530.630000000005</v>
      </c>
      <c r="J9673">
        <v>-51530.630000000005</v>
      </c>
      <c r="K9673" t="s">
        <v>380</v>
      </c>
    </row>
    <row r="9674" spans="1:11" x14ac:dyDescent="0.3">
      <c r="A9674">
        <v>59160</v>
      </c>
      <c r="B9674" t="s">
        <v>438</v>
      </c>
      <c r="C9674" t="s">
        <v>480</v>
      </c>
      <c r="D9674">
        <v>2025.04</v>
      </c>
      <c r="E9674" t="s">
        <v>41</v>
      </c>
      <c r="F9674" t="s">
        <v>132</v>
      </c>
      <c r="G9674" t="s">
        <v>43</v>
      </c>
      <c r="H9674">
        <v>-51530.630000000005</v>
      </c>
      <c r="J9674">
        <v>-51530.630000000005</v>
      </c>
      <c r="K9674" t="s">
        <v>380</v>
      </c>
    </row>
    <row r="9675" spans="1:11" x14ac:dyDescent="0.3">
      <c r="A9675">
        <v>59160</v>
      </c>
      <c r="B9675" t="s">
        <v>438</v>
      </c>
      <c r="C9675" t="s">
        <v>481</v>
      </c>
      <c r="D9675">
        <v>2025.05</v>
      </c>
      <c r="E9675" t="s">
        <v>41</v>
      </c>
      <c r="F9675" t="s">
        <v>132</v>
      </c>
      <c r="G9675" t="s">
        <v>43</v>
      </c>
      <c r="H9675">
        <v>-51530.630000000005</v>
      </c>
      <c r="J9675">
        <v>-51530.630000000005</v>
      </c>
      <c r="K9675" t="s">
        <v>380</v>
      </c>
    </row>
    <row r="9676" spans="1:11" x14ac:dyDescent="0.3">
      <c r="A9676">
        <v>59160</v>
      </c>
      <c r="B9676" t="s">
        <v>438</v>
      </c>
      <c r="C9676" t="s">
        <v>482</v>
      </c>
      <c r="D9676">
        <v>2025.06</v>
      </c>
      <c r="E9676" t="s">
        <v>41</v>
      </c>
      <c r="F9676" t="s">
        <v>132</v>
      </c>
      <c r="G9676" t="s">
        <v>43</v>
      </c>
      <c r="H9676">
        <v>-51530.630000000005</v>
      </c>
      <c r="J9676">
        <v>-51530.630000000005</v>
      </c>
      <c r="K9676" t="s">
        <v>380</v>
      </c>
    </row>
    <row r="9677" spans="1:11" x14ac:dyDescent="0.3">
      <c r="A9677">
        <v>59160</v>
      </c>
      <c r="B9677" t="s">
        <v>438</v>
      </c>
      <c r="C9677" t="s">
        <v>550</v>
      </c>
      <c r="D9677">
        <v>2025.07</v>
      </c>
      <c r="E9677" t="s">
        <v>41</v>
      </c>
      <c r="F9677" t="s">
        <v>132</v>
      </c>
      <c r="G9677" t="s">
        <v>43</v>
      </c>
      <c r="H9677">
        <v>-51530.630000000005</v>
      </c>
      <c r="J9677">
        <v>-51530.630000000005</v>
      </c>
      <c r="K9677" t="s">
        <v>380</v>
      </c>
    </row>
    <row r="9678" spans="1:11" x14ac:dyDescent="0.3">
      <c r="A9678">
        <v>59160</v>
      </c>
      <c r="B9678" t="s">
        <v>438</v>
      </c>
      <c r="C9678" t="s">
        <v>551</v>
      </c>
      <c r="D9678">
        <v>2025.08</v>
      </c>
      <c r="E9678" t="s">
        <v>41</v>
      </c>
      <c r="F9678" t="s">
        <v>132</v>
      </c>
      <c r="G9678" t="s">
        <v>43</v>
      </c>
      <c r="H9678">
        <v>-51530.630000000005</v>
      </c>
      <c r="J9678">
        <v>-51530.630000000005</v>
      </c>
      <c r="K9678" t="s">
        <v>380</v>
      </c>
    </row>
    <row r="9679" spans="1:11" x14ac:dyDescent="0.3">
      <c r="A9679">
        <v>59160</v>
      </c>
      <c r="B9679" t="s">
        <v>438</v>
      </c>
      <c r="C9679" t="s">
        <v>552</v>
      </c>
      <c r="D9679">
        <v>2025.09</v>
      </c>
      <c r="E9679" t="s">
        <v>41</v>
      </c>
      <c r="F9679" t="s">
        <v>132</v>
      </c>
      <c r="G9679" t="s">
        <v>43</v>
      </c>
      <c r="H9679">
        <v>-51530.630000000005</v>
      </c>
      <c r="J9679">
        <v>-51530.630000000005</v>
      </c>
      <c r="K9679" t="s">
        <v>380</v>
      </c>
    </row>
    <row r="9680" spans="1:11" x14ac:dyDescent="0.3">
      <c r="A9680">
        <v>59160</v>
      </c>
      <c r="B9680" t="s">
        <v>438</v>
      </c>
      <c r="C9680" t="s">
        <v>553</v>
      </c>
      <c r="D9680">
        <v>2025.1</v>
      </c>
      <c r="E9680" t="s">
        <v>41</v>
      </c>
      <c r="F9680" t="s">
        <v>132</v>
      </c>
      <c r="G9680" t="s">
        <v>43</v>
      </c>
      <c r="H9680">
        <v>-51530.630000000005</v>
      </c>
      <c r="J9680">
        <v>-51530.630000000005</v>
      </c>
      <c r="K9680" t="s">
        <v>380</v>
      </c>
    </row>
    <row r="9681" spans="1:11" x14ac:dyDescent="0.3">
      <c r="A9681">
        <v>59160</v>
      </c>
      <c r="B9681" t="s">
        <v>438</v>
      </c>
      <c r="C9681" t="s">
        <v>554</v>
      </c>
      <c r="D9681">
        <v>2025.11</v>
      </c>
      <c r="E9681" t="s">
        <v>41</v>
      </c>
      <c r="F9681" t="s">
        <v>132</v>
      </c>
      <c r="G9681" t="s">
        <v>43</v>
      </c>
      <c r="H9681">
        <v>-51530.630000000005</v>
      </c>
      <c r="J9681">
        <v>-51530.630000000005</v>
      </c>
      <c r="K9681" t="s">
        <v>380</v>
      </c>
    </row>
    <row r="9682" spans="1:11" x14ac:dyDescent="0.3">
      <c r="A9682">
        <v>59160</v>
      </c>
      <c r="B9682" t="s">
        <v>438</v>
      </c>
      <c r="C9682" t="s">
        <v>555</v>
      </c>
      <c r="D9682">
        <v>2025.12</v>
      </c>
      <c r="E9682" t="s">
        <v>41</v>
      </c>
      <c r="F9682" t="s">
        <v>132</v>
      </c>
      <c r="G9682" t="s">
        <v>43</v>
      </c>
      <c r="H9682">
        <v>-51530.630000000005</v>
      </c>
      <c r="J9682">
        <v>-51530.630000000005</v>
      </c>
      <c r="K9682" t="s">
        <v>380</v>
      </c>
    </row>
    <row r="9683" spans="1:11" x14ac:dyDescent="0.3">
      <c r="A9683">
        <v>59160</v>
      </c>
      <c r="B9683" t="s">
        <v>438</v>
      </c>
      <c r="C9683" t="s">
        <v>556</v>
      </c>
      <c r="D9683">
        <v>2026.01</v>
      </c>
      <c r="E9683" t="s">
        <v>41</v>
      </c>
      <c r="F9683" t="s">
        <v>132</v>
      </c>
      <c r="G9683" t="s">
        <v>43</v>
      </c>
      <c r="H9683">
        <v>-51530.630000000005</v>
      </c>
      <c r="J9683">
        <v>-51530.630000000005</v>
      </c>
      <c r="K9683" t="s">
        <v>380</v>
      </c>
    </row>
    <row r="9684" spans="1:11" x14ac:dyDescent="0.3">
      <c r="A9684">
        <v>59160</v>
      </c>
      <c r="B9684" t="s">
        <v>438</v>
      </c>
      <c r="C9684" t="s">
        <v>557</v>
      </c>
      <c r="D9684">
        <v>2026.02</v>
      </c>
      <c r="E9684" t="s">
        <v>41</v>
      </c>
      <c r="F9684" t="s">
        <v>132</v>
      </c>
      <c r="G9684" t="s">
        <v>43</v>
      </c>
      <c r="H9684">
        <v>-51530.630000000005</v>
      </c>
      <c r="J9684">
        <v>-51530.630000000005</v>
      </c>
      <c r="K9684" t="s">
        <v>380</v>
      </c>
    </row>
    <row r="9685" spans="1:11" x14ac:dyDescent="0.3">
      <c r="A9685">
        <v>59160</v>
      </c>
      <c r="B9685" t="s">
        <v>438</v>
      </c>
      <c r="C9685" t="s">
        <v>558</v>
      </c>
      <c r="D9685">
        <v>2026.03</v>
      </c>
      <c r="E9685" t="s">
        <v>41</v>
      </c>
      <c r="F9685" t="s">
        <v>132</v>
      </c>
      <c r="G9685" t="s">
        <v>43</v>
      </c>
      <c r="H9685">
        <v>-51530.630000000005</v>
      </c>
      <c r="J9685">
        <v>-51530.630000000005</v>
      </c>
      <c r="K9685" t="s">
        <v>380</v>
      </c>
    </row>
    <row r="9686" spans="1:11" x14ac:dyDescent="0.3">
      <c r="A9686">
        <v>59160</v>
      </c>
      <c r="B9686" t="s">
        <v>438</v>
      </c>
      <c r="C9686" t="s">
        <v>559</v>
      </c>
      <c r="D9686">
        <v>2026.04</v>
      </c>
      <c r="E9686" t="s">
        <v>41</v>
      </c>
      <c r="F9686" t="s">
        <v>132</v>
      </c>
      <c r="G9686" t="s">
        <v>43</v>
      </c>
      <c r="H9686">
        <v>-51530.630000000005</v>
      </c>
      <c r="J9686">
        <v>-51530.630000000005</v>
      </c>
      <c r="K9686" t="s">
        <v>380</v>
      </c>
    </row>
    <row r="9687" spans="1:11" x14ac:dyDescent="0.3">
      <c r="A9687">
        <v>59160</v>
      </c>
      <c r="B9687" t="s">
        <v>438</v>
      </c>
      <c r="C9687" t="s">
        <v>560</v>
      </c>
      <c r="D9687">
        <v>2026.05</v>
      </c>
      <c r="E9687" t="s">
        <v>41</v>
      </c>
      <c r="F9687" t="s">
        <v>132</v>
      </c>
      <c r="G9687" t="s">
        <v>43</v>
      </c>
      <c r="H9687">
        <v>-51530.630000000005</v>
      </c>
      <c r="J9687">
        <v>-51530.630000000005</v>
      </c>
      <c r="K9687" t="s">
        <v>380</v>
      </c>
    </row>
    <row r="9688" spans="1:11" x14ac:dyDescent="0.3">
      <c r="A9688">
        <v>59160</v>
      </c>
      <c r="B9688" t="s">
        <v>438</v>
      </c>
      <c r="C9688" t="s">
        <v>561</v>
      </c>
      <c r="D9688">
        <v>2026.06</v>
      </c>
      <c r="E9688" t="s">
        <v>41</v>
      </c>
      <c r="F9688" t="s">
        <v>132</v>
      </c>
      <c r="G9688" t="s">
        <v>43</v>
      </c>
      <c r="H9688">
        <v>-51530.630000000005</v>
      </c>
      <c r="J9688">
        <v>-51530.630000000005</v>
      </c>
      <c r="K9688" t="s">
        <v>380</v>
      </c>
    </row>
    <row r="9689" spans="1:11" x14ac:dyDescent="0.3">
      <c r="A9689">
        <v>61005</v>
      </c>
      <c r="B9689" t="s">
        <v>153</v>
      </c>
      <c r="C9689" t="s">
        <v>295</v>
      </c>
      <c r="D9689">
        <v>2022.07</v>
      </c>
      <c r="E9689" t="s">
        <v>8</v>
      </c>
      <c r="F9689" t="s">
        <v>130</v>
      </c>
      <c r="G9689" t="s">
        <v>43</v>
      </c>
      <c r="H9689">
        <v>24132</v>
      </c>
      <c r="I9689">
        <v>2486</v>
      </c>
      <c r="J9689">
        <v>26618</v>
      </c>
      <c r="K9689" t="s">
        <v>379</v>
      </c>
    </row>
    <row r="9690" spans="1:11" x14ac:dyDescent="0.3">
      <c r="A9690">
        <v>61005</v>
      </c>
      <c r="B9690" t="s">
        <v>153</v>
      </c>
      <c r="C9690" t="s">
        <v>301</v>
      </c>
      <c r="D9690">
        <v>2022.08</v>
      </c>
      <c r="E9690" t="s">
        <v>8</v>
      </c>
      <c r="F9690" t="s">
        <v>130</v>
      </c>
      <c r="G9690" t="s">
        <v>43</v>
      </c>
      <c r="H9690">
        <v>26618</v>
      </c>
      <c r="I9690">
        <v>2200</v>
      </c>
      <c r="J9690">
        <v>28818</v>
      </c>
      <c r="K9690" t="s">
        <v>379</v>
      </c>
    </row>
    <row r="9691" spans="1:11" x14ac:dyDescent="0.3">
      <c r="A9691">
        <v>61005</v>
      </c>
      <c r="B9691" t="s">
        <v>153</v>
      </c>
      <c r="C9691" t="s">
        <v>304</v>
      </c>
      <c r="D9691">
        <v>2022.09</v>
      </c>
      <c r="E9691" t="s">
        <v>8</v>
      </c>
      <c r="F9691" t="s">
        <v>130</v>
      </c>
      <c r="G9691" t="s">
        <v>43</v>
      </c>
      <c r="H9691">
        <v>28818</v>
      </c>
      <c r="I9691">
        <v>2050</v>
      </c>
      <c r="J9691">
        <v>30868</v>
      </c>
      <c r="K9691" t="s">
        <v>379</v>
      </c>
    </row>
    <row r="9692" spans="1:11" x14ac:dyDescent="0.3">
      <c r="A9692">
        <v>61005</v>
      </c>
      <c r="B9692" t="s">
        <v>153</v>
      </c>
      <c r="C9692" t="s">
        <v>308</v>
      </c>
      <c r="D9692">
        <v>2022.1</v>
      </c>
      <c r="E9692" t="s">
        <v>8</v>
      </c>
      <c r="F9692" t="s">
        <v>130</v>
      </c>
      <c r="G9692" t="s">
        <v>43</v>
      </c>
      <c r="H9692">
        <v>30868</v>
      </c>
      <c r="I9692">
        <v>2050</v>
      </c>
      <c r="J9692">
        <v>32918</v>
      </c>
      <c r="K9692" t="s">
        <v>379</v>
      </c>
    </row>
    <row r="9693" spans="1:11" x14ac:dyDescent="0.3">
      <c r="A9693">
        <v>61005</v>
      </c>
      <c r="B9693" t="s">
        <v>153</v>
      </c>
      <c r="C9693" t="s">
        <v>313</v>
      </c>
      <c r="D9693">
        <v>2022.11</v>
      </c>
      <c r="E9693" t="s">
        <v>8</v>
      </c>
      <c r="F9693" t="s">
        <v>130</v>
      </c>
      <c r="G9693" t="s">
        <v>43</v>
      </c>
      <c r="H9693">
        <v>32918</v>
      </c>
      <c r="I9693">
        <v>3681.8199999999997</v>
      </c>
      <c r="J9693">
        <v>36599.82</v>
      </c>
      <c r="K9693" t="s">
        <v>379</v>
      </c>
    </row>
    <row r="9694" spans="1:11" x14ac:dyDescent="0.3">
      <c r="A9694">
        <v>61005</v>
      </c>
      <c r="B9694" t="s">
        <v>153</v>
      </c>
      <c r="C9694" t="s">
        <v>317</v>
      </c>
      <c r="D9694">
        <v>2022.12</v>
      </c>
      <c r="E9694" t="s">
        <v>8</v>
      </c>
      <c r="F9694" t="s">
        <v>130</v>
      </c>
      <c r="G9694" t="s">
        <v>43</v>
      </c>
      <c r="H9694">
        <v>36599.82</v>
      </c>
      <c r="I9694">
        <v>2768.18</v>
      </c>
      <c r="J9694">
        <v>39368</v>
      </c>
      <c r="K9694" t="s">
        <v>379</v>
      </c>
    </row>
    <row r="9695" spans="1:11" x14ac:dyDescent="0.3">
      <c r="A9695">
        <v>61005</v>
      </c>
      <c r="B9695" t="s">
        <v>153</v>
      </c>
      <c r="C9695" t="s">
        <v>320</v>
      </c>
      <c r="D9695">
        <v>2023.01</v>
      </c>
      <c r="E9695" t="s">
        <v>8</v>
      </c>
      <c r="F9695" t="s">
        <v>130</v>
      </c>
      <c r="G9695" t="s">
        <v>43</v>
      </c>
      <c r="H9695">
        <v>39368</v>
      </c>
      <c r="I9695">
        <v>2050</v>
      </c>
      <c r="J9695">
        <v>41418</v>
      </c>
      <c r="K9695" t="s">
        <v>379</v>
      </c>
    </row>
    <row r="9696" spans="1:11" x14ac:dyDescent="0.3">
      <c r="A9696">
        <v>61005</v>
      </c>
      <c r="B9696" t="s">
        <v>153</v>
      </c>
      <c r="C9696" t="s">
        <v>325</v>
      </c>
      <c r="D9696">
        <v>2023.02</v>
      </c>
      <c r="E9696" t="s">
        <v>8</v>
      </c>
      <c r="F9696" t="s">
        <v>130</v>
      </c>
      <c r="G9696" t="s">
        <v>43</v>
      </c>
      <c r="H9696">
        <v>41418</v>
      </c>
      <c r="I9696">
        <v>2050</v>
      </c>
      <c r="J9696">
        <v>43468</v>
      </c>
      <c r="K9696" t="s">
        <v>379</v>
      </c>
    </row>
    <row r="9697" spans="1:11" x14ac:dyDescent="0.3">
      <c r="A9697">
        <v>61005</v>
      </c>
      <c r="B9697" t="s">
        <v>153</v>
      </c>
      <c r="C9697" t="s">
        <v>328</v>
      </c>
      <c r="D9697">
        <v>2023.03</v>
      </c>
      <c r="E9697" t="s">
        <v>8</v>
      </c>
      <c r="F9697" t="s">
        <v>130</v>
      </c>
      <c r="G9697" t="s">
        <v>43</v>
      </c>
      <c r="H9697">
        <v>43468</v>
      </c>
      <c r="I9697">
        <v>2050</v>
      </c>
      <c r="J9697">
        <v>45518</v>
      </c>
      <c r="K9697" t="s">
        <v>379</v>
      </c>
    </row>
    <row r="9698" spans="1:11" x14ac:dyDescent="0.3">
      <c r="A9698">
        <v>61005</v>
      </c>
      <c r="B9698" t="s">
        <v>153</v>
      </c>
      <c r="C9698" t="s">
        <v>331</v>
      </c>
      <c r="D9698">
        <v>2023.04</v>
      </c>
      <c r="E9698" t="s">
        <v>8</v>
      </c>
      <c r="F9698" t="s">
        <v>130</v>
      </c>
      <c r="G9698" t="s">
        <v>43</v>
      </c>
      <c r="H9698">
        <v>45518</v>
      </c>
      <c r="I9698">
        <v>2425</v>
      </c>
      <c r="J9698">
        <v>47943</v>
      </c>
      <c r="K9698" t="s">
        <v>379</v>
      </c>
    </row>
    <row r="9699" spans="1:11" x14ac:dyDescent="0.3">
      <c r="A9699">
        <v>61005</v>
      </c>
      <c r="B9699" t="s">
        <v>153</v>
      </c>
      <c r="C9699" t="s">
        <v>333</v>
      </c>
      <c r="D9699">
        <v>2023.05</v>
      </c>
      <c r="E9699" t="s">
        <v>8</v>
      </c>
      <c r="F9699" t="s">
        <v>130</v>
      </c>
      <c r="G9699" t="s">
        <v>43</v>
      </c>
      <c r="H9699">
        <v>47943</v>
      </c>
      <c r="I9699">
        <v>2050</v>
      </c>
      <c r="J9699">
        <v>49993</v>
      </c>
      <c r="K9699" t="s">
        <v>379</v>
      </c>
    </row>
    <row r="9700" spans="1:11" x14ac:dyDescent="0.3">
      <c r="A9700">
        <v>61005</v>
      </c>
      <c r="B9700" t="s">
        <v>153</v>
      </c>
      <c r="C9700" t="s">
        <v>342</v>
      </c>
      <c r="D9700">
        <v>2023.06</v>
      </c>
      <c r="E9700" t="s">
        <v>8</v>
      </c>
      <c r="F9700" t="s">
        <v>130</v>
      </c>
      <c r="G9700" t="s">
        <v>43</v>
      </c>
      <c r="H9700">
        <v>49993</v>
      </c>
      <c r="I9700">
        <v>2500</v>
      </c>
      <c r="J9700">
        <v>52493</v>
      </c>
      <c r="K9700" t="s">
        <v>379</v>
      </c>
    </row>
    <row r="9701" spans="1:11" x14ac:dyDescent="0.3">
      <c r="A9701">
        <v>61005</v>
      </c>
      <c r="B9701" t="s">
        <v>153</v>
      </c>
      <c r="C9701" t="s">
        <v>346</v>
      </c>
      <c r="D9701">
        <v>2023.07</v>
      </c>
      <c r="E9701" t="s">
        <v>8</v>
      </c>
      <c r="F9701" t="s">
        <v>130</v>
      </c>
      <c r="G9701" t="s">
        <v>43</v>
      </c>
      <c r="H9701">
        <v>52493</v>
      </c>
      <c r="I9701">
        <v>2510</v>
      </c>
      <c r="J9701">
        <v>55003</v>
      </c>
      <c r="K9701" t="s">
        <v>379</v>
      </c>
    </row>
    <row r="9702" spans="1:11" x14ac:dyDescent="0.3">
      <c r="A9702">
        <v>61005</v>
      </c>
      <c r="B9702" t="s">
        <v>153</v>
      </c>
      <c r="C9702" t="s">
        <v>347</v>
      </c>
      <c r="D9702">
        <v>2023.08</v>
      </c>
      <c r="E9702" t="s">
        <v>8</v>
      </c>
      <c r="F9702" t="s">
        <v>130</v>
      </c>
      <c r="G9702" t="s">
        <v>43</v>
      </c>
      <c r="H9702">
        <v>55003</v>
      </c>
      <c r="I9702">
        <v>2050</v>
      </c>
      <c r="J9702">
        <v>57053</v>
      </c>
      <c r="K9702" t="s">
        <v>379</v>
      </c>
    </row>
    <row r="9703" spans="1:11" x14ac:dyDescent="0.3">
      <c r="A9703">
        <v>61005</v>
      </c>
      <c r="B9703" t="s">
        <v>153</v>
      </c>
      <c r="C9703" t="s">
        <v>382</v>
      </c>
      <c r="D9703">
        <v>2023.09</v>
      </c>
      <c r="E9703" t="s">
        <v>8</v>
      </c>
      <c r="F9703" t="s">
        <v>130</v>
      </c>
      <c r="G9703" t="s">
        <v>43</v>
      </c>
      <c r="H9703">
        <v>57053</v>
      </c>
      <c r="I9703">
        <v>2300</v>
      </c>
      <c r="J9703">
        <v>59353</v>
      </c>
      <c r="K9703" t="s">
        <v>379</v>
      </c>
    </row>
    <row r="9704" spans="1:11" x14ac:dyDescent="0.3">
      <c r="A9704">
        <v>61005</v>
      </c>
      <c r="B9704" t="s">
        <v>153</v>
      </c>
      <c r="C9704" t="s">
        <v>383</v>
      </c>
      <c r="D9704">
        <v>2023.1</v>
      </c>
      <c r="E9704" t="s">
        <v>8</v>
      </c>
      <c r="F9704" t="s">
        <v>130</v>
      </c>
      <c r="G9704" t="s">
        <v>43</v>
      </c>
      <c r="H9704">
        <v>59353</v>
      </c>
      <c r="I9704">
        <v>3050</v>
      </c>
      <c r="J9704">
        <v>62403</v>
      </c>
      <c r="K9704" t="s">
        <v>379</v>
      </c>
    </row>
    <row r="9705" spans="1:11" x14ac:dyDescent="0.3">
      <c r="A9705">
        <v>61005</v>
      </c>
      <c r="B9705" t="s">
        <v>153</v>
      </c>
      <c r="C9705" t="s">
        <v>384</v>
      </c>
      <c r="D9705">
        <v>2023.11</v>
      </c>
      <c r="E9705" t="s">
        <v>8</v>
      </c>
      <c r="F9705" t="s">
        <v>130</v>
      </c>
      <c r="G9705" t="s">
        <v>43</v>
      </c>
      <c r="H9705">
        <v>62403</v>
      </c>
      <c r="I9705">
        <v>1866.3600000000001</v>
      </c>
      <c r="J9705">
        <v>64269.36</v>
      </c>
      <c r="K9705" t="s">
        <v>379</v>
      </c>
    </row>
    <row r="9706" spans="1:11" x14ac:dyDescent="0.3">
      <c r="A9706">
        <v>61005</v>
      </c>
      <c r="B9706" t="s">
        <v>153</v>
      </c>
      <c r="C9706" t="s">
        <v>385</v>
      </c>
      <c r="D9706">
        <v>2023.12</v>
      </c>
      <c r="E9706" t="s">
        <v>8</v>
      </c>
      <c r="F9706" t="s">
        <v>130</v>
      </c>
      <c r="G9706" t="s">
        <v>43</v>
      </c>
      <c r="H9706">
        <v>64269.359999999993</v>
      </c>
      <c r="I9706">
        <v>4753.3500000000004</v>
      </c>
      <c r="J9706">
        <v>69022.709999999992</v>
      </c>
      <c r="K9706" t="s">
        <v>379</v>
      </c>
    </row>
    <row r="9707" spans="1:11" x14ac:dyDescent="0.3">
      <c r="A9707">
        <v>61005</v>
      </c>
      <c r="B9707" t="s">
        <v>153</v>
      </c>
      <c r="C9707" t="s">
        <v>386</v>
      </c>
      <c r="D9707">
        <v>2024.01</v>
      </c>
      <c r="E9707" t="s">
        <v>8</v>
      </c>
      <c r="F9707" t="s">
        <v>130</v>
      </c>
      <c r="G9707" t="s">
        <v>43</v>
      </c>
      <c r="H9707">
        <v>69022.709999999992</v>
      </c>
      <c r="I9707">
        <v>2300</v>
      </c>
      <c r="J9707">
        <v>71322.709999999992</v>
      </c>
      <c r="K9707" t="s">
        <v>379</v>
      </c>
    </row>
    <row r="9708" spans="1:11" x14ac:dyDescent="0.3">
      <c r="A9708">
        <v>61005</v>
      </c>
      <c r="B9708" t="s">
        <v>153</v>
      </c>
      <c r="C9708" t="s">
        <v>387</v>
      </c>
      <c r="D9708">
        <v>2024.02</v>
      </c>
      <c r="E9708" t="s">
        <v>8</v>
      </c>
      <c r="F9708" t="s">
        <v>130</v>
      </c>
      <c r="G9708" t="s">
        <v>43</v>
      </c>
      <c r="H9708">
        <v>71322.710000000006</v>
      </c>
      <c r="I9708">
        <v>2300</v>
      </c>
      <c r="J9708">
        <v>73622.710000000006</v>
      </c>
      <c r="K9708" t="s">
        <v>379</v>
      </c>
    </row>
    <row r="9709" spans="1:11" x14ac:dyDescent="0.3">
      <c r="A9709">
        <v>61005</v>
      </c>
      <c r="B9709" t="s">
        <v>153</v>
      </c>
      <c r="C9709" t="s">
        <v>388</v>
      </c>
      <c r="D9709">
        <v>2024.03</v>
      </c>
      <c r="E9709" t="s">
        <v>8</v>
      </c>
      <c r="F9709" t="s">
        <v>130</v>
      </c>
      <c r="G9709" t="s">
        <v>43</v>
      </c>
      <c r="H9709">
        <v>73622.710000000006</v>
      </c>
      <c r="I9709">
        <v>2300</v>
      </c>
      <c r="J9709">
        <v>75922.710000000006</v>
      </c>
      <c r="K9709" t="s">
        <v>379</v>
      </c>
    </row>
    <row r="9710" spans="1:11" x14ac:dyDescent="0.3">
      <c r="A9710">
        <v>61005</v>
      </c>
      <c r="B9710" t="s">
        <v>153</v>
      </c>
      <c r="C9710" t="s">
        <v>389</v>
      </c>
      <c r="D9710">
        <v>2024.04</v>
      </c>
      <c r="E9710" t="s">
        <v>8</v>
      </c>
      <c r="F9710" t="s">
        <v>130</v>
      </c>
      <c r="G9710" t="s">
        <v>43</v>
      </c>
      <c r="H9710">
        <v>75922.710000000006</v>
      </c>
      <c r="I9710">
        <v>2300</v>
      </c>
      <c r="J9710">
        <v>78222.710000000006</v>
      </c>
      <c r="K9710" t="s">
        <v>379</v>
      </c>
    </row>
    <row r="9711" spans="1:11" x14ac:dyDescent="0.3">
      <c r="A9711">
        <v>61005</v>
      </c>
      <c r="B9711" t="s">
        <v>153</v>
      </c>
      <c r="C9711" t="s">
        <v>390</v>
      </c>
      <c r="D9711">
        <v>2024.05</v>
      </c>
      <c r="E9711" t="s">
        <v>8</v>
      </c>
      <c r="F9711" t="s">
        <v>130</v>
      </c>
      <c r="G9711" t="s">
        <v>43</v>
      </c>
      <c r="H9711">
        <v>78222.710000000006</v>
      </c>
      <c r="I9711">
        <v>2300</v>
      </c>
      <c r="J9711">
        <v>80522.710000000006</v>
      </c>
      <c r="K9711" t="s">
        <v>379</v>
      </c>
    </row>
    <row r="9712" spans="1:11" x14ac:dyDescent="0.3">
      <c r="A9712">
        <v>61005</v>
      </c>
      <c r="B9712" t="s">
        <v>153</v>
      </c>
      <c r="C9712" t="s">
        <v>391</v>
      </c>
      <c r="D9712">
        <v>2024.06</v>
      </c>
      <c r="E9712" t="s">
        <v>8</v>
      </c>
      <c r="F9712" t="s">
        <v>130</v>
      </c>
      <c r="G9712" t="s">
        <v>43</v>
      </c>
      <c r="H9712">
        <v>80522.710000000006</v>
      </c>
      <c r="I9712">
        <v>2780</v>
      </c>
      <c r="J9712">
        <v>83302.710000000006</v>
      </c>
      <c r="K9712" t="s">
        <v>379</v>
      </c>
    </row>
    <row r="9713" spans="1:11" x14ac:dyDescent="0.3">
      <c r="A9713">
        <v>61005</v>
      </c>
      <c r="B9713" t="s">
        <v>153</v>
      </c>
      <c r="C9713" t="s">
        <v>471</v>
      </c>
      <c r="D9713">
        <v>2024.07</v>
      </c>
      <c r="E9713" t="s">
        <v>8</v>
      </c>
      <c r="F9713" t="s">
        <v>130</v>
      </c>
      <c r="G9713" t="s">
        <v>43</v>
      </c>
      <c r="H9713">
        <v>83302.709999999992</v>
      </c>
      <c r="I9713">
        <v>2955</v>
      </c>
      <c r="J9713">
        <v>86257.709999999992</v>
      </c>
      <c r="K9713" t="s">
        <v>379</v>
      </c>
    </row>
    <row r="9714" spans="1:11" x14ac:dyDescent="0.3">
      <c r="A9714">
        <v>61005</v>
      </c>
      <c r="B9714" t="s">
        <v>153</v>
      </c>
      <c r="C9714" t="s">
        <v>472</v>
      </c>
      <c r="D9714">
        <v>2024.08</v>
      </c>
      <c r="E9714" t="s">
        <v>8</v>
      </c>
      <c r="F9714" t="s">
        <v>130</v>
      </c>
      <c r="G9714" t="s">
        <v>43</v>
      </c>
      <c r="H9714">
        <v>86257.71</v>
      </c>
      <c r="I9714">
        <v>2475</v>
      </c>
      <c r="J9714">
        <v>88732.71</v>
      </c>
      <c r="K9714" t="s">
        <v>379</v>
      </c>
    </row>
    <row r="9715" spans="1:11" x14ac:dyDescent="0.3">
      <c r="A9715">
        <v>61005</v>
      </c>
      <c r="B9715" t="s">
        <v>153</v>
      </c>
      <c r="C9715" t="s">
        <v>473</v>
      </c>
      <c r="D9715">
        <v>2024.09</v>
      </c>
      <c r="E9715" t="s">
        <v>8</v>
      </c>
      <c r="F9715" t="s">
        <v>130</v>
      </c>
      <c r="G9715" t="s">
        <v>43</v>
      </c>
      <c r="H9715">
        <v>88732.71</v>
      </c>
      <c r="I9715">
        <v>2475</v>
      </c>
      <c r="J9715">
        <v>91207.71</v>
      </c>
      <c r="K9715" t="s">
        <v>379</v>
      </c>
    </row>
    <row r="9716" spans="1:11" x14ac:dyDescent="0.3">
      <c r="A9716">
        <v>61005</v>
      </c>
      <c r="B9716" t="s">
        <v>153</v>
      </c>
      <c r="C9716" t="s">
        <v>474</v>
      </c>
      <c r="D9716">
        <v>2024.1</v>
      </c>
      <c r="E9716" t="s">
        <v>8</v>
      </c>
      <c r="F9716" t="s">
        <v>130</v>
      </c>
      <c r="G9716" t="s">
        <v>43</v>
      </c>
      <c r="H9716">
        <v>91207.71</v>
      </c>
      <c r="I9716">
        <v>2825</v>
      </c>
      <c r="J9716">
        <v>94032.71</v>
      </c>
      <c r="K9716" t="s">
        <v>379</v>
      </c>
    </row>
    <row r="9717" spans="1:11" x14ac:dyDescent="0.3">
      <c r="A9717">
        <v>61005</v>
      </c>
      <c r="B9717" t="s">
        <v>153</v>
      </c>
      <c r="C9717" t="s">
        <v>475</v>
      </c>
      <c r="D9717">
        <v>2024.11</v>
      </c>
      <c r="E9717" t="s">
        <v>8</v>
      </c>
      <c r="F9717" t="s">
        <v>130</v>
      </c>
      <c r="G9717" t="s">
        <v>43</v>
      </c>
      <c r="H9717">
        <v>94032.71</v>
      </c>
      <c r="I9717">
        <v>3273.27</v>
      </c>
      <c r="J9717">
        <v>97305.98000000001</v>
      </c>
      <c r="K9717" t="s">
        <v>379</v>
      </c>
    </row>
    <row r="9718" spans="1:11" x14ac:dyDescent="0.3">
      <c r="A9718">
        <v>61005</v>
      </c>
      <c r="B9718" t="s">
        <v>153</v>
      </c>
      <c r="C9718" t="s">
        <v>476</v>
      </c>
      <c r="D9718">
        <v>2024.12</v>
      </c>
      <c r="E9718" t="s">
        <v>8</v>
      </c>
      <c r="F9718" t="s">
        <v>130</v>
      </c>
      <c r="G9718" t="s">
        <v>43</v>
      </c>
      <c r="H9718">
        <v>97305.98</v>
      </c>
      <c r="I9718">
        <v>4161.3599999999997</v>
      </c>
      <c r="J9718">
        <v>101467.34</v>
      </c>
      <c r="K9718" t="s">
        <v>379</v>
      </c>
    </row>
    <row r="9719" spans="1:11" x14ac:dyDescent="0.3">
      <c r="A9719">
        <v>61005</v>
      </c>
      <c r="B9719" t="s">
        <v>153</v>
      </c>
      <c r="C9719" t="s">
        <v>477</v>
      </c>
      <c r="D9719">
        <v>2025.01</v>
      </c>
      <c r="E9719" t="s">
        <v>8</v>
      </c>
      <c r="F9719" t="s">
        <v>130</v>
      </c>
      <c r="G9719" t="s">
        <v>43</v>
      </c>
      <c r="H9719">
        <v>101467.34</v>
      </c>
      <c r="I9719">
        <v>2475</v>
      </c>
      <c r="J9719">
        <v>103942.34</v>
      </c>
      <c r="K9719" t="s">
        <v>379</v>
      </c>
    </row>
    <row r="9720" spans="1:11" x14ac:dyDescent="0.3">
      <c r="A9720">
        <v>61005</v>
      </c>
      <c r="B9720" t="s">
        <v>153</v>
      </c>
      <c r="C9720" t="s">
        <v>478</v>
      </c>
      <c r="D9720">
        <v>2025.02</v>
      </c>
      <c r="E9720" t="s">
        <v>8</v>
      </c>
      <c r="F9720" t="s">
        <v>130</v>
      </c>
      <c r="G9720" t="s">
        <v>43</v>
      </c>
      <c r="H9720">
        <v>103942.34</v>
      </c>
      <c r="I9720">
        <v>2475</v>
      </c>
      <c r="J9720">
        <v>106417.34</v>
      </c>
      <c r="K9720" t="s">
        <v>379</v>
      </c>
    </row>
    <row r="9721" spans="1:11" x14ac:dyDescent="0.3">
      <c r="A9721">
        <v>61005</v>
      </c>
      <c r="B9721" t="s">
        <v>153</v>
      </c>
      <c r="C9721" t="s">
        <v>479</v>
      </c>
      <c r="D9721">
        <v>2025.03</v>
      </c>
      <c r="E9721" t="s">
        <v>8</v>
      </c>
      <c r="F9721" t="s">
        <v>130</v>
      </c>
      <c r="G9721" t="s">
        <v>43</v>
      </c>
      <c r="H9721">
        <v>106417.34</v>
      </c>
      <c r="I9721">
        <v>2475</v>
      </c>
      <c r="J9721">
        <v>108892.34</v>
      </c>
      <c r="K9721" t="s">
        <v>379</v>
      </c>
    </row>
    <row r="9722" spans="1:11" x14ac:dyDescent="0.3">
      <c r="A9722">
        <v>61005</v>
      </c>
      <c r="B9722" t="s">
        <v>153</v>
      </c>
      <c r="C9722" t="s">
        <v>480</v>
      </c>
      <c r="D9722">
        <v>2025.04</v>
      </c>
      <c r="E9722" t="s">
        <v>8</v>
      </c>
      <c r="F9722" t="s">
        <v>130</v>
      </c>
      <c r="G9722" t="s">
        <v>43</v>
      </c>
      <c r="H9722">
        <v>108892.34000000001</v>
      </c>
      <c r="I9722">
        <v>2475</v>
      </c>
      <c r="J9722">
        <v>111367.34000000001</v>
      </c>
      <c r="K9722" t="s">
        <v>379</v>
      </c>
    </row>
    <row r="9723" spans="1:11" x14ac:dyDescent="0.3">
      <c r="A9723">
        <v>61005</v>
      </c>
      <c r="B9723" t="s">
        <v>153</v>
      </c>
      <c r="C9723" t="s">
        <v>481</v>
      </c>
      <c r="D9723">
        <v>2025.05</v>
      </c>
      <c r="E9723" t="s">
        <v>8</v>
      </c>
      <c r="F9723" t="s">
        <v>130</v>
      </c>
      <c r="G9723" t="s">
        <v>43</v>
      </c>
      <c r="H9723">
        <v>111367.34000000001</v>
      </c>
      <c r="I9723">
        <v>2966</v>
      </c>
      <c r="J9723">
        <v>114333.34000000001</v>
      </c>
      <c r="K9723" t="s">
        <v>379</v>
      </c>
    </row>
    <row r="9724" spans="1:11" x14ac:dyDescent="0.3">
      <c r="A9724">
        <v>61005</v>
      </c>
      <c r="B9724" t="s">
        <v>153</v>
      </c>
      <c r="C9724" t="s">
        <v>482</v>
      </c>
      <c r="D9724">
        <v>2025.06</v>
      </c>
      <c r="E9724" t="s">
        <v>8</v>
      </c>
      <c r="F9724" t="s">
        <v>130</v>
      </c>
      <c r="G9724" t="s">
        <v>43</v>
      </c>
      <c r="H9724">
        <v>114333.34000000001</v>
      </c>
      <c r="I9724">
        <v>2475</v>
      </c>
      <c r="J9724">
        <v>116808.34000000001</v>
      </c>
      <c r="K9724" t="s">
        <v>379</v>
      </c>
    </row>
    <row r="9725" spans="1:11" x14ac:dyDescent="0.3">
      <c r="A9725">
        <v>61005</v>
      </c>
      <c r="B9725" t="s">
        <v>153</v>
      </c>
      <c r="C9725" t="s">
        <v>550</v>
      </c>
      <c r="D9725">
        <v>2025.07</v>
      </c>
      <c r="E9725" t="s">
        <v>8</v>
      </c>
      <c r="F9725" t="s">
        <v>130</v>
      </c>
      <c r="G9725" t="s">
        <v>43</v>
      </c>
      <c r="H9725">
        <v>116808.34</v>
      </c>
      <c r="I9725">
        <v>3081</v>
      </c>
      <c r="J9725">
        <v>119889.34</v>
      </c>
      <c r="K9725" t="s">
        <v>379</v>
      </c>
    </row>
    <row r="9726" spans="1:11" x14ac:dyDescent="0.3">
      <c r="A9726">
        <v>61005</v>
      </c>
      <c r="B9726" t="s">
        <v>153</v>
      </c>
      <c r="C9726" t="s">
        <v>551</v>
      </c>
      <c r="D9726">
        <v>2025.08</v>
      </c>
      <c r="E9726" t="s">
        <v>8</v>
      </c>
      <c r="F9726" t="s">
        <v>130</v>
      </c>
      <c r="G9726" t="s">
        <v>43</v>
      </c>
      <c r="H9726">
        <v>119889.34</v>
      </c>
      <c r="I9726">
        <v>3381</v>
      </c>
      <c r="J9726">
        <v>123270.34</v>
      </c>
      <c r="K9726" t="s">
        <v>379</v>
      </c>
    </row>
    <row r="9727" spans="1:11" x14ac:dyDescent="0.3">
      <c r="A9727">
        <v>61005</v>
      </c>
      <c r="B9727" t="s">
        <v>153</v>
      </c>
      <c r="C9727" t="s">
        <v>552</v>
      </c>
      <c r="D9727">
        <v>2025.09</v>
      </c>
      <c r="E9727" t="s">
        <v>8</v>
      </c>
      <c r="F9727" t="s">
        <v>130</v>
      </c>
      <c r="G9727" t="s">
        <v>43</v>
      </c>
      <c r="H9727">
        <v>123270.34</v>
      </c>
      <c r="I9727">
        <v>2590</v>
      </c>
      <c r="J9727">
        <v>125860.34</v>
      </c>
      <c r="K9727" t="s">
        <v>379</v>
      </c>
    </row>
    <row r="9728" spans="1:11" x14ac:dyDescent="0.3">
      <c r="A9728">
        <v>61005</v>
      </c>
      <c r="B9728" t="s">
        <v>153</v>
      </c>
      <c r="C9728" t="s">
        <v>553</v>
      </c>
      <c r="D9728">
        <v>2025.1</v>
      </c>
      <c r="E9728" t="s">
        <v>8</v>
      </c>
      <c r="F9728" t="s">
        <v>130</v>
      </c>
      <c r="G9728" t="s">
        <v>43</v>
      </c>
      <c r="H9728">
        <v>125860.34</v>
      </c>
      <c r="I9728">
        <v>2590</v>
      </c>
      <c r="J9728">
        <v>128450.34</v>
      </c>
      <c r="K9728" t="s">
        <v>379</v>
      </c>
    </row>
    <row r="9729" spans="1:11" x14ac:dyDescent="0.3">
      <c r="A9729">
        <v>61005</v>
      </c>
      <c r="B9729" t="s">
        <v>153</v>
      </c>
      <c r="C9729" t="s">
        <v>554</v>
      </c>
      <c r="D9729">
        <v>2025.11</v>
      </c>
      <c r="E9729" t="s">
        <v>8</v>
      </c>
      <c r="F9729" t="s">
        <v>130</v>
      </c>
      <c r="G9729" t="s">
        <v>43</v>
      </c>
      <c r="H9729">
        <v>128450.34</v>
      </c>
      <c r="I9729">
        <v>2590</v>
      </c>
      <c r="J9729">
        <v>131040.34</v>
      </c>
      <c r="K9729" t="s">
        <v>379</v>
      </c>
    </row>
    <row r="9730" spans="1:11" x14ac:dyDescent="0.3">
      <c r="A9730">
        <v>61005</v>
      </c>
      <c r="B9730" t="s">
        <v>153</v>
      </c>
      <c r="C9730" t="s">
        <v>555</v>
      </c>
      <c r="D9730">
        <v>2025.12</v>
      </c>
      <c r="E9730" t="s">
        <v>8</v>
      </c>
      <c r="F9730" t="s">
        <v>130</v>
      </c>
      <c r="G9730" t="s">
        <v>43</v>
      </c>
      <c r="H9730">
        <v>131040.34</v>
      </c>
      <c r="I9730">
        <v>818.06999999999994</v>
      </c>
      <c r="J9730">
        <v>131858.41</v>
      </c>
      <c r="K9730" t="s">
        <v>379</v>
      </c>
    </row>
    <row r="9731" spans="1:11" x14ac:dyDescent="0.3">
      <c r="A9731">
        <v>61005</v>
      </c>
      <c r="B9731" t="s">
        <v>153</v>
      </c>
      <c r="C9731" t="s">
        <v>556</v>
      </c>
      <c r="D9731">
        <v>2026.01</v>
      </c>
      <c r="E9731" t="s">
        <v>8</v>
      </c>
      <c r="F9731" t="s">
        <v>130</v>
      </c>
      <c r="G9731" t="s">
        <v>43</v>
      </c>
      <c r="H9731">
        <v>131858.41</v>
      </c>
      <c r="J9731">
        <v>131858.41</v>
      </c>
      <c r="K9731" t="s">
        <v>379</v>
      </c>
    </row>
    <row r="9732" spans="1:11" x14ac:dyDescent="0.3">
      <c r="A9732">
        <v>61005</v>
      </c>
      <c r="B9732" t="s">
        <v>153</v>
      </c>
      <c r="C9732" t="s">
        <v>557</v>
      </c>
      <c r="D9732">
        <v>2026.02</v>
      </c>
      <c r="E9732" t="s">
        <v>8</v>
      </c>
      <c r="F9732" t="s">
        <v>130</v>
      </c>
      <c r="G9732" t="s">
        <v>43</v>
      </c>
      <c r="H9732">
        <v>131858.41</v>
      </c>
      <c r="J9732">
        <v>131858.41</v>
      </c>
      <c r="K9732" t="s">
        <v>379</v>
      </c>
    </row>
    <row r="9733" spans="1:11" x14ac:dyDescent="0.3">
      <c r="A9733">
        <v>61005</v>
      </c>
      <c r="B9733" t="s">
        <v>153</v>
      </c>
      <c r="C9733" t="s">
        <v>558</v>
      </c>
      <c r="D9733">
        <v>2026.03</v>
      </c>
      <c r="E9733" t="s">
        <v>8</v>
      </c>
      <c r="F9733" t="s">
        <v>130</v>
      </c>
      <c r="G9733" t="s">
        <v>43</v>
      </c>
      <c r="H9733">
        <v>131858.41</v>
      </c>
      <c r="J9733">
        <v>131858.41</v>
      </c>
      <c r="K9733" t="s">
        <v>379</v>
      </c>
    </row>
    <row r="9734" spans="1:11" x14ac:dyDescent="0.3">
      <c r="A9734">
        <v>61005</v>
      </c>
      <c r="B9734" t="s">
        <v>153</v>
      </c>
      <c r="C9734" t="s">
        <v>559</v>
      </c>
      <c r="D9734">
        <v>2026.04</v>
      </c>
      <c r="E9734" t="s">
        <v>8</v>
      </c>
      <c r="F9734" t="s">
        <v>130</v>
      </c>
      <c r="G9734" t="s">
        <v>43</v>
      </c>
      <c r="H9734">
        <v>131858.41</v>
      </c>
      <c r="J9734">
        <v>131858.41</v>
      </c>
      <c r="K9734" t="s">
        <v>379</v>
      </c>
    </row>
    <row r="9735" spans="1:11" x14ac:dyDescent="0.3">
      <c r="A9735">
        <v>61005</v>
      </c>
      <c r="B9735" t="s">
        <v>153</v>
      </c>
      <c r="C9735" t="s">
        <v>560</v>
      </c>
      <c r="D9735">
        <v>2026.05</v>
      </c>
      <c r="E9735" t="s">
        <v>8</v>
      </c>
      <c r="F9735" t="s">
        <v>130</v>
      </c>
      <c r="G9735" t="s">
        <v>43</v>
      </c>
      <c r="H9735">
        <v>131858.41</v>
      </c>
      <c r="J9735">
        <v>131858.41</v>
      </c>
      <c r="K9735" t="s">
        <v>379</v>
      </c>
    </row>
    <row r="9736" spans="1:11" x14ac:dyDescent="0.3">
      <c r="A9736">
        <v>61005</v>
      </c>
      <c r="B9736" t="s">
        <v>153</v>
      </c>
      <c r="C9736" t="s">
        <v>561</v>
      </c>
      <c r="D9736">
        <v>2026.06</v>
      </c>
      <c r="E9736" t="s">
        <v>8</v>
      </c>
      <c r="F9736" t="s">
        <v>130</v>
      </c>
      <c r="G9736" t="s">
        <v>43</v>
      </c>
      <c r="H9736">
        <v>131858.41</v>
      </c>
      <c r="J9736">
        <v>131858.41</v>
      </c>
      <c r="K9736" t="s">
        <v>379</v>
      </c>
    </row>
    <row r="9737" spans="1:11" x14ac:dyDescent="0.3">
      <c r="A9737">
        <v>61011</v>
      </c>
      <c r="B9737" t="s">
        <v>154</v>
      </c>
      <c r="C9737" t="s">
        <v>295</v>
      </c>
      <c r="D9737">
        <v>2022.07</v>
      </c>
      <c r="E9737" t="s">
        <v>8</v>
      </c>
      <c r="F9737" t="s">
        <v>130</v>
      </c>
      <c r="G9737" t="s">
        <v>43</v>
      </c>
      <c r="H9737">
        <v>1132.4499999999998</v>
      </c>
      <c r="I9737">
        <v>3538</v>
      </c>
      <c r="J9737">
        <v>4670.45</v>
      </c>
      <c r="K9737" t="s">
        <v>379</v>
      </c>
    </row>
    <row r="9738" spans="1:11" x14ac:dyDescent="0.3">
      <c r="A9738">
        <v>61011</v>
      </c>
      <c r="B9738" t="s">
        <v>154</v>
      </c>
      <c r="C9738" t="s">
        <v>301</v>
      </c>
      <c r="D9738">
        <v>2022.08</v>
      </c>
      <c r="E9738" t="s">
        <v>8</v>
      </c>
      <c r="F9738" t="s">
        <v>130</v>
      </c>
      <c r="G9738" t="s">
        <v>43</v>
      </c>
      <c r="H9738">
        <v>4670.45</v>
      </c>
      <c r="J9738">
        <v>4670.45</v>
      </c>
      <c r="K9738" t="s">
        <v>379</v>
      </c>
    </row>
    <row r="9739" spans="1:11" x14ac:dyDescent="0.3">
      <c r="A9739">
        <v>61011</v>
      </c>
      <c r="B9739" t="s">
        <v>154</v>
      </c>
      <c r="C9739" t="s">
        <v>304</v>
      </c>
      <c r="D9739">
        <v>2022.09</v>
      </c>
      <c r="E9739" t="s">
        <v>8</v>
      </c>
      <c r="F9739" t="s">
        <v>130</v>
      </c>
      <c r="G9739" t="s">
        <v>43</v>
      </c>
      <c r="H9739">
        <v>4670.45</v>
      </c>
      <c r="I9739">
        <v>154.55000000000001</v>
      </c>
      <c r="J9739">
        <v>4825</v>
      </c>
      <c r="K9739" t="s">
        <v>379</v>
      </c>
    </row>
    <row r="9740" spans="1:11" x14ac:dyDescent="0.3">
      <c r="A9740">
        <v>61011</v>
      </c>
      <c r="B9740" t="s">
        <v>154</v>
      </c>
      <c r="C9740" t="s">
        <v>308</v>
      </c>
      <c r="D9740">
        <v>2022.1</v>
      </c>
      <c r="E9740" t="s">
        <v>8</v>
      </c>
      <c r="F9740" t="s">
        <v>130</v>
      </c>
      <c r="G9740" t="s">
        <v>43</v>
      </c>
      <c r="H9740">
        <v>4825</v>
      </c>
      <c r="J9740">
        <v>4825</v>
      </c>
      <c r="K9740" t="s">
        <v>379</v>
      </c>
    </row>
    <row r="9741" spans="1:11" x14ac:dyDescent="0.3">
      <c r="A9741">
        <v>61011</v>
      </c>
      <c r="B9741" t="s">
        <v>154</v>
      </c>
      <c r="C9741" t="s">
        <v>313</v>
      </c>
      <c r="D9741">
        <v>2022.11</v>
      </c>
      <c r="E9741" t="s">
        <v>8</v>
      </c>
      <c r="F9741" t="s">
        <v>130</v>
      </c>
      <c r="G9741" t="s">
        <v>43</v>
      </c>
      <c r="H9741">
        <v>4825</v>
      </c>
      <c r="I9741">
        <v>1141</v>
      </c>
      <c r="J9741">
        <v>5966</v>
      </c>
      <c r="K9741" t="s">
        <v>379</v>
      </c>
    </row>
    <row r="9742" spans="1:11" x14ac:dyDescent="0.3">
      <c r="A9742">
        <v>61011</v>
      </c>
      <c r="B9742" t="s">
        <v>154</v>
      </c>
      <c r="C9742" t="s">
        <v>317</v>
      </c>
      <c r="D9742">
        <v>2022.12</v>
      </c>
      <c r="E9742" t="s">
        <v>8</v>
      </c>
      <c r="F9742" t="s">
        <v>130</v>
      </c>
      <c r="G9742" t="s">
        <v>43</v>
      </c>
      <c r="H9742">
        <v>5966</v>
      </c>
      <c r="J9742">
        <v>5966</v>
      </c>
      <c r="K9742" t="s">
        <v>379</v>
      </c>
    </row>
    <row r="9743" spans="1:11" x14ac:dyDescent="0.3">
      <c r="A9743">
        <v>61011</v>
      </c>
      <c r="B9743" t="s">
        <v>154</v>
      </c>
      <c r="C9743" t="s">
        <v>320</v>
      </c>
      <c r="D9743">
        <v>2023.01</v>
      </c>
      <c r="E9743" t="s">
        <v>8</v>
      </c>
      <c r="F9743" t="s">
        <v>130</v>
      </c>
      <c r="G9743" t="s">
        <v>43</v>
      </c>
      <c r="H9743">
        <v>5966</v>
      </c>
      <c r="J9743">
        <v>5966</v>
      </c>
      <c r="K9743" t="s">
        <v>379</v>
      </c>
    </row>
    <row r="9744" spans="1:11" x14ac:dyDescent="0.3">
      <c r="A9744">
        <v>61011</v>
      </c>
      <c r="B9744" t="s">
        <v>154</v>
      </c>
      <c r="C9744" t="s">
        <v>325</v>
      </c>
      <c r="D9744">
        <v>2023.02</v>
      </c>
      <c r="E9744" t="s">
        <v>8</v>
      </c>
      <c r="F9744" t="s">
        <v>130</v>
      </c>
      <c r="G9744" t="s">
        <v>43</v>
      </c>
      <c r="H9744">
        <v>5966</v>
      </c>
      <c r="I9744">
        <v>154.55000000000001</v>
      </c>
      <c r="J9744">
        <v>6120.55</v>
      </c>
      <c r="K9744" t="s">
        <v>379</v>
      </c>
    </row>
    <row r="9745" spans="1:11" x14ac:dyDescent="0.3">
      <c r="A9745">
        <v>61011</v>
      </c>
      <c r="B9745" t="s">
        <v>154</v>
      </c>
      <c r="C9745" t="s">
        <v>328</v>
      </c>
      <c r="D9745">
        <v>2023.03</v>
      </c>
      <c r="E9745" t="s">
        <v>8</v>
      </c>
      <c r="F9745" t="s">
        <v>130</v>
      </c>
      <c r="G9745" t="s">
        <v>43</v>
      </c>
      <c r="H9745">
        <v>6120.55</v>
      </c>
      <c r="J9745">
        <v>6120.55</v>
      </c>
      <c r="K9745" t="s">
        <v>379</v>
      </c>
    </row>
    <row r="9746" spans="1:11" x14ac:dyDescent="0.3">
      <c r="A9746">
        <v>61011</v>
      </c>
      <c r="B9746" t="s">
        <v>154</v>
      </c>
      <c r="C9746" t="s">
        <v>331</v>
      </c>
      <c r="D9746">
        <v>2023.04</v>
      </c>
      <c r="E9746" t="s">
        <v>8</v>
      </c>
      <c r="F9746" t="s">
        <v>130</v>
      </c>
      <c r="G9746" t="s">
        <v>43</v>
      </c>
      <c r="H9746">
        <v>6120.55</v>
      </c>
      <c r="J9746">
        <v>6120.55</v>
      </c>
      <c r="K9746" t="s">
        <v>379</v>
      </c>
    </row>
    <row r="9747" spans="1:11" x14ac:dyDescent="0.3">
      <c r="A9747">
        <v>61011</v>
      </c>
      <c r="B9747" t="s">
        <v>154</v>
      </c>
      <c r="C9747" t="s">
        <v>333</v>
      </c>
      <c r="D9747">
        <v>2023.05</v>
      </c>
      <c r="E9747" t="s">
        <v>8</v>
      </c>
      <c r="F9747" t="s">
        <v>130</v>
      </c>
      <c r="G9747" t="s">
        <v>43</v>
      </c>
      <c r="H9747">
        <v>6120.55</v>
      </c>
      <c r="J9747">
        <v>6120.55</v>
      </c>
      <c r="K9747" t="s">
        <v>379</v>
      </c>
    </row>
    <row r="9748" spans="1:11" x14ac:dyDescent="0.3">
      <c r="A9748">
        <v>61011</v>
      </c>
      <c r="B9748" t="s">
        <v>154</v>
      </c>
      <c r="C9748" t="s">
        <v>342</v>
      </c>
      <c r="D9748">
        <v>2023.06</v>
      </c>
      <c r="E9748" t="s">
        <v>8</v>
      </c>
      <c r="F9748" t="s">
        <v>130</v>
      </c>
      <c r="G9748" t="s">
        <v>43</v>
      </c>
      <c r="H9748">
        <v>6120.5499999999993</v>
      </c>
      <c r="I9748">
        <v>5695.17</v>
      </c>
      <c r="J9748">
        <v>11815.72</v>
      </c>
      <c r="K9748" t="s">
        <v>379</v>
      </c>
    </row>
    <row r="9749" spans="1:11" x14ac:dyDescent="0.3">
      <c r="A9749">
        <v>61011</v>
      </c>
      <c r="B9749" t="s">
        <v>154</v>
      </c>
      <c r="C9749" t="s">
        <v>346</v>
      </c>
      <c r="D9749">
        <v>2023.07</v>
      </c>
      <c r="E9749" t="s">
        <v>8</v>
      </c>
      <c r="F9749" t="s">
        <v>130</v>
      </c>
      <c r="G9749" t="s">
        <v>43</v>
      </c>
      <c r="H9749">
        <v>11815.72</v>
      </c>
      <c r="J9749">
        <v>11815.72</v>
      </c>
      <c r="K9749" t="s">
        <v>379</v>
      </c>
    </row>
    <row r="9750" spans="1:11" x14ac:dyDescent="0.3">
      <c r="A9750">
        <v>61011</v>
      </c>
      <c r="B9750" t="s">
        <v>154</v>
      </c>
      <c r="C9750" t="s">
        <v>347</v>
      </c>
      <c r="D9750">
        <v>2023.08</v>
      </c>
      <c r="E9750" t="s">
        <v>8</v>
      </c>
      <c r="F9750" t="s">
        <v>130</v>
      </c>
      <c r="G9750" t="s">
        <v>43</v>
      </c>
      <c r="H9750">
        <v>11815.72</v>
      </c>
      <c r="I9750">
        <v>2455.17</v>
      </c>
      <c r="J9750">
        <v>14270.89</v>
      </c>
      <c r="K9750" t="s">
        <v>379</v>
      </c>
    </row>
    <row r="9751" spans="1:11" x14ac:dyDescent="0.3">
      <c r="A9751">
        <v>61011</v>
      </c>
      <c r="B9751" t="s">
        <v>154</v>
      </c>
      <c r="C9751" t="s">
        <v>382</v>
      </c>
      <c r="D9751">
        <v>2023.09</v>
      </c>
      <c r="E9751" t="s">
        <v>8</v>
      </c>
      <c r="F9751" t="s">
        <v>130</v>
      </c>
      <c r="G9751" t="s">
        <v>43</v>
      </c>
      <c r="H9751">
        <v>14270.89</v>
      </c>
      <c r="I9751">
        <v>1039.3800000000001</v>
      </c>
      <c r="J9751">
        <v>15310.269999999999</v>
      </c>
      <c r="K9751" t="s">
        <v>379</v>
      </c>
    </row>
    <row r="9752" spans="1:11" x14ac:dyDescent="0.3">
      <c r="A9752">
        <v>61011</v>
      </c>
      <c r="B9752" t="s">
        <v>154</v>
      </c>
      <c r="C9752" t="s">
        <v>383</v>
      </c>
      <c r="D9752">
        <v>2023.1</v>
      </c>
      <c r="E9752" t="s">
        <v>8</v>
      </c>
      <c r="F9752" t="s">
        <v>130</v>
      </c>
      <c r="G9752" t="s">
        <v>43</v>
      </c>
      <c r="H9752">
        <v>15310.269999999999</v>
      </c>
      <c r="I9752">
        <v>121.58</v>
      </c>
      <c r="J9752">
        <v>15431.849999999999</v>
      </c>
      <c r="K9752" t="s">
        <v>379</v>
      </c>
    </row>
    <row r="9753" spans="1:11" x14ac:dyDescent="0.3">
      <c r="A9753">
        <v>61011</v>
      </c>
      <c r="B9753" t="s">
        <v>154</v>
      </c>
      <c r="C9753" t="s">
        <v>384</v>
      </c>
      <c r="D9753">
        <v>2023.11</v>
      </c>
      <c r="E9753" t="s">
        <v>8</v>
      </c>
      <c r="F9753" t="s">
        <v>130</v>
      </c>
      <c r="G9753" t="s">
        <v>43</v>
      </c>
      <c r="H9753">
        <v>15431.849999999999</v>
      </c>
      <c r="I9753">
        <v>118.02</v>
      </c>
      <c r="J9753">
        <v>15549.869999999999</v>
      </c>
      <c r="K9753" t="s">
        <v>379</v>
      </c>
    </row>
    <row r="9754" spans="1:11" x14ac:dyDescent="0.3">
      <c r="A9754">
        <v>61011</v>
      </c>
      <c r="B9754" t="s">
        <v>154</v>
      </c>
      <c r="C9754" t="s">
        <v>385</v>
      </c>
      <c r="D9754">
        <v>2023.12</v>
      </c>
      <c r="E9754" t="s">
        <v>8</v>
      </c>
      <c r="F9754" t="s">
        <v>130</v>
      </c>
      <c r="G9754" t="s">
        <v>43</v>
      </c>
      <c r="H9754">
        <v>15549.87</v>
      </c>
      <c r="I9754">
        <v>104.63</v>
      </c>
      <c r="J9754">
        <v>15654.5</v>
      </c>
      <c r="K9754" t="s">
        <v>379</v>
      </c>
    </row>
    <row r="9755" spans="1:11" x14ac:dyDescent="0.3">
      <c r="A9755">
        <v>61011</v>
      </c>
      <c r="B9755" t="s">
        <v>154</v>
      </c>
      <c r="C9755" t="s">
        <v>386</v>
      </c>
      <c r="D9755">
        <v>2024.01</v>
      </c>
      <c r="E9755" t="s">
        <v>8</v>
      </c>
      <c r="F9755" t="s">
        <v>130</v>
      </c>
      <c r="G9755" t="s">
        <v>43</v>
      </c>
      <c r="H9755">
        <v>15654.5</v>
      </c>
      <c r="I9755">
        <v>199.64</v>
      </c>
      <c r="J9755">
        <v>15854.14</v>
      </c>
      <c r="K9755" t="s">
        <v>379</v>
      </c>
    </row>
    <row r="9756" spans="1:11" x14ac:dyDescent="0.3">
      <c r="A9756">
        <v>61011</v>
      </c>
      <c r="B9756" t="s">
        <v>154</v>
      </c>
      <c r="C9756" t="s">
        <v>387</v>
      </c>
      <c r="D9756">
        <v>2024.02</v>
      </c>
      <c r="E9756" t="s">
        <v>8</v>
      </c>
      <c r="F9756" t="s">
        <v>130</v>
      </c>
      <c r="G9756" t="s">
        <v>43</v>
      </c>
      <c r="H9756">
        <v>15854.139999999998</v>
      </c>
      <c r="I9756">
        <v>5512.83</v>
      </c>
      <c r="J9756">
        <v>21366.969999999998</v>
      </c>
      <c r="K9756" t="s">
        <v>379</v>
      </c>
    </row>
    <row r="9757" spans="1:11" x14ac:dyDescent="0.3">
      <c r="A9757">
        <v>61011</v>
      </c>
      <c r="B9757" t="s">
        <v>154</v>
      </c>
      <c r="C9757" t="s">
        <v>388</v>
      </c>
      <c r="D9757">
        <v>2024.03</v>
      </c>
      <c r="E9757" t="s">
        <v>8</v>
      </c>
      <c r="F9757" t="s">
        <v>130</v>
      </c>
      <c r="G9757" t="s">
        <v>43</v>
      </c>
      <c r="H9757">
        <v>21366.969999999994</v>
      </c>
      <c r="I9757">
        <v>2462.67</v>
      </c>
      <c r="J9757">
        <v>23829.639999999992</v>
      </c>
      <c r="K9757" t="s">
        <v>379</v>
      </c>
    </row>
    <row r="9758" spans="1:11" x14ac:dyDescent="0.3">
      <c r="A9758">
        <v>61011</v>
      </c>
      <c r="B9758" t="s">
        <v>154</v>
      </c>
      <c r="C9758" t="s">
        <v>389</v>
      </c>
      <c r="D9758">
        <v>2024.04</v>
      </c>
      <c r="E9758" t="s">
        <v>8</v>
      </c>
      <c r="F9758" t="s">
        <v>130</v>
      </c>
      <c r="G9758" t="s">
        <v>43</v>
      </c>
      <c r="H9758">
        <v>23829.639999999992</v>
      </c>
      <c r="I9758">
        <v>211.79</v>
      </c>
      <c r="J9758">
        <v>24041.429999999993</v>
      </c>
      <c r="K9758" t="s">
        <v>379</v>
      </c>
    </row>
    <row r="9759" spans="1:11" x14ac:dyDescent="0.3">
      <c r="A9759">
        <v>61011</v>
      </c>
      <c r="B9759" t="s">
        <v>154</v>
      </c>
      <c r="C9759" t="s">
        <v>390</v>
      </c>
      <c r="D9759">
        <v>2024.05</v>
      </c>
      <c r="E9759" t="s">
        <v>8</v>
      </c>
      <c r="F9759" t="s">
        <v>130</v>
      </c>
      <c r="G9759" t="s">
        <v>43</v>
      </c>
      <c r="H9759">
        <v>24041.429999999997</v>
      </c>
      <c r="I9759">
        <v>9227.27</v>
      </c>
      <c r="J9759">
        <v>33268.699999999997</v>
      </c>
      <c r="K9759" t="s">
        <v>379</v>
      </c>
    </row>
    <row r="9760" spans="1:11" x14ac:dyDescent="0.3">
      <c r="A9760">
        <v>61011</v>
      </c>
      <c r="B9760" t="s">
        <v>154</v>
      </c>
      <c r="C9760" t="s">
        <v>391</v>
      </c>
      <c r="D9760">
        <v>2024.06</v>
      </c>
      <c r="E9760" t="s">
        <v>8</v>
      </c>
      <c r="F9760" t="s">
        <v>130</v>
      </c>
      <c r="G9760" t="s">
        <v>43</v>
      </c>
      <c r="H9760">
        <v>33268.699999999997</v>
      </c>
      <c r="I9760">
        <v>3126.18</v>
      </c>
      <c r="J9760">
        <v>36394.879999999997</v>
      </c>
      <c r="K9760" t="s">
        <v>379</v>
      </c>
    </row>
    <row r="9761" spans="1:11" x14ac:dyDescent="0.3">
      <c r="A9761">
        <v>61011</v>
      </c>
      <c r="B9761" t="s">
        <v>154</v>
      </c>
      <c r="C9761" t="s">
        <v>471</v>
      </c>
      <c r="D9761">
        <v>2024.07</v>
      </c>
      <c r="E9761" t="s">
        <v>8</v>
      </c>
      <c r="F9761" t="s">
        <v>130</v>
      </c>
      <c r="G9761" t="s">
        <v>43</v>
      </c>
      <c r="H9761">
        <v>36394.879999999997</v>
      </c>
      <c r="I9761">
        <v>1575</v>
      </c>
      <c r="J9761">
        <v>37969.879999999997</v>
      </c>
      <c r="K9761" t="s">
        <v>379</v>
      </c>
    </row>
    <row r="9762" spans="1:11" x14ac:dyDescent="0.3">
      <c r="A9762">
        <v>61011</v>
      </c>
      <c r="B9762" t="s">
        <v>154</v>
      </c>
      <c r="C9762" t="s">
        <v>472</v>
      </c>
      <c r="D9762">
        <v>2024.08</v>
      </c>
      <c r="E9762" t="s">
        <v>8</v>
      </c>
      <c r="F9762" t="s">
        <v>130</v>
      </c>
      <c r="G9762" t="s">
        <v>43</v>
      </c>
      <c r="H9762">
        <v>37969.879999999997</v>
      </c>
      <c r="I9762">
        <v>3126.57</v>
      </c>
      <c r="J9762">
        <v>41096.449999999997</v>
      </c>
      <c r="K9762" t="s">
        <v>379</v>
      </c>
    </row>
    <row r="9763" spans="1:11" x14ac:dyDescent="0.3">
      <c r="A9763">
        <v>61011</v>
      </c>
      <c r="B9763" t="s">
        <v>154</v>
      </c>
      <c r="C9763" t="s">
        <v>473</v>
      </c>
      <c r="D9763">
        <v>2024.09</v>
      </c>
      <c r="E9763" t="s">
        <v>8</v>
      </c>
      <c r="F9763" t="s">
        <v>130</v>
      </c>
      <c r="G9763" t="s">
        <v>43</v>
      </c>
      <c r="H9763">
        <v>41096.449999999997</v>
      </c>
      <c r="I9763">
        <v>4586.7700000000004</v>
      </c>
      <c r="J9763">
        <v>45683.219999999994</v>
      </c>
      <c r="K9763" t="s">
        <v>379</v>
      </c>
    </row>
    <row r="9764" spans="1:11" x14ac:dyDescent="0.3">
      <c r="A9764">
        <v>61011</v>
      </c>
      <c r="B9764" t="s">
        <v>154</v>
      </c>
      <c r="C9764" t="s">
        <v>474</v>
      </c>
      <c r="D9764">
        <v>2024.1</v>
      </c>
      <c r="E9764" t="s">
        <v>8</v>
      </c>
      <c r="F9764" t="s">
        <v>130</v>
      </c>
      <c r="G9764" t="s">
        <v>43</v>
      </c>
      <c r="H9764">
        <v>45683.22</v>
      </c>
      <c r="I9764">
        <v>4273.7</v>
      </c>
      <c r="J9764">
        <v>49956.92</v>
      </c>
      <c r="K9764" t="s">
        <v>379</v>
      </c>
    </row>
    <row r="9765" spans="1:11" x14ac:dyDescent="0.3">
      <c r="A9765">
        <v>61011</v>
      </c>
      <c r="B9765" t="s">
        <v>154</v>
      </c>
      <c r="C9765" t="s">
        <v>475</v>
      </c>
      <c r="D9765">
        <v>2024.11</v>
      </c>
      <c r="E9765" t="s">
        <v>8</v>
      </c>
      <c r="F9765" t="s">
        <v>130</v>
      </c>
      <c r="G9765" t="s">
        <v>43</v>
      </c>
      <c r="H9765">
        <v>49956.919999999984</v>
      </c>
      <c r="I9765">
        <v>4097.3</v>
      </c>
      <c r="J9765">
        <v>54054.219999999987</v>
      </c>
      <c r="K9765" t="s">
        <v>379</v>
      </c>
    </row>
    <row r="9766" spans="1:11" x14ac:dyDescent="0.3">
      <c r="A9766">
        <v>61011</v>
      </c>
      <c r="B9766" t="s">
        <v>154</v>
      </c>
      <c r="C9766" t="s">
        <v>476</v>
      </c>
      <c r="D9766">
        <v>2024.12</v>
      </c>
      <c r="E9766" t="s">
        <v>8</v>
      </c>
      <c r="F9766" t="s">
        <v>130</v>
      </c>
      <c r="G9766" t="s">
        <v>43</v>
      </c>
      <c r="H9766">
        <v>54054.219999999994</v>
      </c>
      <c r="I9766">
        <v>4097.3</v>
      </c>
      <c r="J9766">
        <v>58151.519999999997</v>
      </c>
      <c r="K9766" t="s">
        <v>379</v>
      </c>
    </row>
    <row r="9767" spans="1:11" x14ac:dyDescent="0.3">
      <c r="A9767">
        <v>61011</v>
      </c>
      <c r="B9767" t="s">
        <v>154</v>
      </c>
      <c r="C9767" t="s">
        <v>477</v>
      </c>
      <c r="D9767">
        <v>2025.01</v>
      </c>
      <c r="E9767" t="s">
        <v>8</v>
      </c>
      <c r="F9767" t="s">
        <v>130</v>
      </c>
      <c r="G9767" t="s">
        <v>43</v>
      </c>
      <c r="H9767">
        <v>58151.519999999997</v>
      </c>
      <c r="I9767">
        <v>4097.3</v>
      </c>
      <c r="J9767">
        <v>62248.82</v>
      </c>
      <c r="K9767" t="s">
        <v>379</v>
      </c>
    </row>
    <row r="9768" spans="1:11" x14ac:dyDescent="0.3">
      <c r="A9768">
        <v>61011</v>
      </c>
      <c r="B9768" t="s">
        <v>154</v>
      </c>
      <c r="C9768" t="s">
        <v>478</v>
      </c>
      <c r="D9768">
        <v>2025.02</v>
      </c>
      <c r="E9768" t="s">
        <v>8</v>
      </c>
      <c r="F9768" t="s">
        <v>130</v>
      </c>
      <c r="G9768" t="s">
        <v>43</v>
      </c>
      <c r="H9768">
        <v>62248.820000000022</v>
      </c>
      <c r="I9768">
        <v>32170.67</v>
      </c>
      <c r="J9768">
        <v>94419.49000000002</v>
      </c>
      <c r="K9768" t="s">
        <v>379</v>
      </c>
    </row>
    <row r="9769" spans="1:11" x14ac:dyDescent="0.3">
      <c r="A9769">
        <v>61011</v>
      </c>
      <c r="B9769" t="s">
        <v>154</v>
      </c>
      <c r="C9769" t="s">
        <v>479</v>
      </c>
      <c r="D9769">
        <v>2025.03</v>
      </c>
      <c r="E9769" t="s">
        <v>8</v>
      </c>
      <c r="F9769" t="s">
        <v>130</v>
      </c>
      <c r="G9769" t="s">
        <v>43</v>
      </c>
      <c r="H9769">
        <v>94419.49000000002</v>
      </c>
      <c r="I9769">
        <v>5246.68</v>
      </c>
      <c r="J9769">
        <v>99666.170000000013</v>
      </c>
      <c r="K9769" t="s">
        <v>379</v>
      </c>
    </row>
    <row r="9770" spans="1:11" x14ac:dyDescent="0.3">
      <c r="A9770">
        <v>61011</v>
      </c>
      <c r="B9770" t="s">
        <v>154</v>
      </c>
      <c r="C9770" t="s">
        <v>480</v>
      </c>
      <c r="D9770">
        <v>2025.04</v>
      </c>
      <c r="E9770" t="s">
        <v>8</v>
      </c>
      <c r="F9770" t="s">
        <v>130</v>
      </c>
      <c r="G9770" t="s">
        <v>43</v>
      </c>
      <c r="H9770">
        <v>99666.170000000013</v>
      </c>
      <c r="I9770">
        <v>6171.9500000000007</v>
      </c>
      <c r="J9770">
        <v>105838.12000000001</v>
      </c>
      <c r="K9770" t="s">
        <v>379</v>
      </c>
    </row>
    <row r="9771" spans="1:11" x14ac:dyDescent="0.3">
      <c r="A9771">
        <v>61011</v>
      </c>
      <c r="B9771" t="s">
        <v>154</v>
      </c>
      <c r="C9771" t="s">
        <v>481</v>
      </c>
      <c r="D9771">
        <v>2025.05</v>
      </c>
      <c r="E9771" t="s">
        <v>8</v>
      </c>
      <c r="F9771" t="s">
        <v>130</v>
      </c>
      <c r="G9771" t="s">
        <v>43</v>
      </c>
      <c r="H9771">
        <v>105838.12000000002</v>
      </c>
      <c r="I9771">
        <v>4097.3</v>
      </c>
      <c r="J9771">
        <v>109935.42000000003</v>
      </c>
      <c r="K9771" t="s">
        <v>379</v>
      </c>
    </row>
    <row r="9772" spans="1:11" x14ac:dyDescent="0.3">
      <c r="A9772">
        <v>61011</v>
      </c>
      <c r="B9772" t="s">
        <v>154</v>
      </c>
      <c r="C9772" t="s">
        <v>482</v>
      </c>
      <c r="D9772">
        <v>2025.06</v>
      </c>
      <c r="E9772" t="s">
        <v>8</v>
      </c>
      <c r="F9772" t="s">
        <v>130</v>
      </c>
      <c r="G9772" t="s">
        <v>43</v>
      </c>
      <c r="H9772">
        <v>109935.42000000003</v>
      </c>
      <c r="I9772">
        <v>4097.3</v>
      </c>
      <c r="J9772">
        <v>114032.72000000003</v>
      </c>
      <c r="K9772" t="s">
        <v>379</v>
      </c>
    </row>
    <row r="9773" spans="1:11" x14ac:dyDescent="0.3">
      <c r="A9773">
        <v>61011</v>
      </c>
      <c r="B9773" t="s">
        <v>154</v>
      </c>
      <c r="C9773" t="s">
        <v>550</v>
      </c>
      <c r="D9773">
        <v>2025.07</v>
      </c>
      <c r="E9773" t="s">
        <v>8</v>
      </c>
      <c r="F9773" t="s">
        <v>130</v>
      </c>
      <c r="G9773" t="s">
        <v>43</v>
      </c>
      <c r="H9773">
        <v>114032.72000000003</v>
      </c>
      <c r="I9773">
        <v>7398.130000000001</v>
      </c>
      <c r="J9773">
        <v>121430.85000000003</v>
      </c>
      <c r="K9773" t="s">
        <v>379</v>
      </c>
    </row>
    <row r="9774" spans="1:11" x14ac:dyDescent="0.3">
      <c r="A9774">
        <v>61011</v>
      </c>
      <c r="B9774" t="s">
        <v>154</v>
      </c>
      <c r="C9774" t="s">
        <v>551</v>
      </c>
      <c r="D9774">
        <v>2025.08</v>
      </c>
      <c r="E9774" t="s">
        <v>8</v>
      </c>
      <c r="F9774" t="s">
        <v>130</v>
      </c>
      <c r="G9774" t="s">
        <v>43</v>
      </c>
      <c r="H9774">
        <v>121430.85000000003</v>
      </c>
      <c r="I9774">
        <v>6363.34</v>
      </c>
      <c r="J9774">
        <v>127794.19000000003</v>
      </c>
      <c r="K9774" t="s">
        <v>379</v>
      </c>
    </row>
    <row r="9775" spans="1:11" x14ac:dyDescent="0.3">
      <c r="A9775">
        <v>61011</v>
      </c>
      <c r="B9775" t="s">
        <v>154</v>
      </c>
      <c r="C9775" t="s">
        <v>552</v>
      </c>
      <c r="D9775">
        <v>2025.09</v>
      </c>
      <c r="E9775" t="s">
        <v>8</v>
      </c>
      <c r="F9775" t="s">
        <v>130</v>
      </c>
      <c r="G9775" t="s">
        <v>43</v>
      </c>
      <c r="H9775">
        <v>127794.19000000003</v>
      </c>
      <c r="I9775">
        <v>16804.060000000001</v>
      </c>
      <c r="J9775">
        <v>144598.25000000003</v>
      </c>
      <c r="K9775" t="s">
        <v>379</v>
      </c>
    </row>
    <row r="9776" spans="1:11" x14ac:dyDescent="0.3">
      <c r="A9776">
        <v>61011</v>
      </c>
      <c r="B9776" t="s">
        <v>154</v>
      </c>
      <c r="C9776" t="s">
        <v>553</v>
      </c>
      <c r="D9776">
        <v>2025.1</v>
      </c>
      <c r="E9776" t="s">
        <v>8</v>
      </c>
      <c r="F9776" t="s">
        <v>130</v>
      </c>
      <c r="G9776" t="s">
        <v>43</v>
      </c>
      <c r="H9776">
        <v>144598.25000000003</v>
      </c>
      <c r="I9776">
        <v>6363.34</v>
      </c>
      <c r="J9776">
        <v>150961.59000000003</v>
      </c>
      <c r="K9776" t="s">
        <v>379</v>
      </c>
    </row>
    <row r="9777" spans="1:11" x14ac:dyDescent="0.3">
      <c r="A9777">
        <v>61011</v>
      </c>
      <c r="B9777" t="s">
        <v>154</v>
      </c>
      <c r="C9777" t="s">
        <v>554</v>
      </c>
      <c r="D9777">
        <v>2025.11</v>
      </c>
      <c r="E9777" t="s">
        <v>8</v>
      </c>
      <c r="F9777" t="s">
        <v>130</v>
      </c>
      <c r="G9777" t="s">
        <v>43</v>
      </c>
      <c r="H9777">
        <v>150961.59</v>
      </c>
      <c r="I9777">
        <v>15113.34</v>
      </c>
      <c r="J9777">
        <v>166074.93</v>
      </c>
      <c r="K9777" t="s">
        <v>379</v>
      </c>
    </row>
    <row r="9778" spans="1:11" x14ac:dyDescent="0.3">
      <c r="A9778">
        <v>61011</v>
      </c>
      <c r="B9778" t="s">
        <v>154</v>
      </c>
      <c r="C9778" t="s">
        <v>555</v>
      </c>
      <c r="D9778">
        <v>2025.12</v>
      </c>
      <c r="E9778" t="s">
        <v>8</v>
      </c>
      <c r="F9778" t="s">
        <v>130</v>
      </c>
      <c r="G9778" t="s">
        <v>43</v>
      </c>
      <c r="H9778">
        <v>166074.92999999993</v>
      </c>
      <c r="I9778">
        <v>15113.32</v>
      </c>
      <c r="J9778">
        <v>181188.24999999994</v>
      </c>
      <c r="K9778" t="s">
        <v>379</v>
      </c>
    </row>
    <row r="9779" spans="1:11" x14ac:dyDescent="0.3">
      <c r="A9779">
        <v>61011</v>
      </c>
      <c r="B9779" t="s">
        <v>154</v>
      </c>
      <c r="C9779" t="s">
        <v>556</v>
      </c>
      <c r="D9779">
        <v>2026.01</v>
      </c>
      <c r="E9779" t="s">
        <v>8</v>
      </c>
      <c r="F9779" t="s">
        <v>130</v>
      </c>
      <c r="G9779" t="s">
        <v>43</v>
      </c>
      <c r="H9779">
        <v>181188.24999999994</v>
      </c>
      <c r="J9779">
        <v>181188.24999999994</v>
      </c>
      <c r="K9779" t="s">
        <v>379</v>
      </c>
    </row>
    <row r="9780" spans="1:11" x14ac:dyDescent="0.3">
      <c r="A9780">
        <v>61011</v>
      </c>
      <c r="B9780" t="s">
        <v>154</v>
      </c>
      <c r="C9780" t="s">
        <v>557</v>
      </c>
      <c r="D9780">
        <v>2026.02</v>
      </c>
      <c r="E9780" t="s">
        <v>8</v>
      </c>
      <c r="F9780" t="s">
        <v>130</v>
      </c>
      <c r="G9780" t="s">
        <v>43</v>
      </c>
      <c r="H9780">
        <v>181188.24999999994</v>
      </c>
      <c r="J9780">
        <v>181188.24999999994</v>
      </c>
      <c r="K9780" t="s">
        <v>379</v>
      </c>
    </row>
    <row r="9781" spans="1:11" x14ac:dyDescent="0.3">
      <c r="A9781">
        <v>61011</v>
      </c>
      <c r="B9781" t="s">
        <v>154</v>
      </c>
      <c r="C9781" t="s">
        <v>558</v>
      </c>
      <c r="D9781">
        <v>2026.03</v>
      </c>
      <c r="E9781" t="s">
        <v>8</v>
      </c>
      <c r="F9781" t="s">
        <v>130</v>
      </c>
      <c r="G9781" t="s">
        <v>43</v>
      </c>
      <c r="H9781">
        <v>181188.24999999994</v>
      </c>
      <c r="J9781">
        <v>181188.24999999994</v>
      </c>
      <c r="K9781" t="s">
        <v>379</v>
      </c>
    </row>
    <row r="9782" spans="1:11" x14ac:dyDescent="0.3">
      <c r="A9782">
        <v>61011</v>
      </c>
      <c r="B9782" t="s">
        <v>154</v>
      </c>
      <c r="C9782" t="s">
        <v>559</v>
      </c>
      <c r="D9782">
        <v>2026.04</v>
      </c>
      <c r="E9782" t="s">
        <v>8</v>
      </c>
      <c r="F9782" t="s">
        <v>130</v>
      </c>
      <c r="G9782" t="s">
        <v>43</v>
      </c>
      <c r="H9782">
        <v>181188.24999999994</v>
      </c>
      <c r="J9782">
        <v>181188.24999999994</v>
      </c>
      <c r="K9782" t="s">
        <v>379</v>
      </c>
    </row>
    <row r="9783" spans="1:11" x14ac:dyDescent="0.3">
      <c r="A9783">
        <v>61011</v>
      </c>
      <c r="B9783" t="s">
        <v>154</v>
      </c>
      <c r="C9783" t="s">
        <v>560</v>
      </c>
      <c r="D9783">
        <v>2026.05</v>
      </c>
      <c r="E9783" t="s">
        <v>8</v>
      </c>
      <c r="F9783" t="s">
        <v>130</v>
      </c>
      <c r="G9783" t="s">
        <v>43</v>
      </c>
      <c r="H9783">
        <v>181188.24999999994</v>
      </c>
      <c r="J9783">
        <v>181188.24999999994</v>
      </c>
      <c r="K9783" t="s">
        <v>379</v>
      </c>
    </row>
    <row r="9784" spans="1:11" x14ac:dyDescent="0.3">
      <c r="A9784">
        <v>61011</v>
      </c>
      <c r="B9784" t="s">
        <v>154</v>
      </c>
      <c r="C9784" t="s">
        <v>561</v>
      </c>
      <c r="D9784">
        <v>2026.06</v>
      </c>
      <c r="E9784" t="s">
        <v>8</v>
      </c>
      <c r="F9784" t="s">
        <v>130</v>
      </c>
      <c r="G9784" t="s">
        <v>43</v>
      </c>
      <c r="H9784">
        <v>181188.24999999994</v>
      </c>
      <c r="J9784">
        <v>181188.24999999994</v>
      </c>
      <c r="K9784" t="s">
        <v>379</v>
      </c>
    </row>
    <row r="9785" spans="1:11" x14ac:dyDescent="0.3">
      <c r="A9785">
        <v>61012</v>
      </c>
      <c r="B9785" t="s">
        <v>155</v>
      </c>
      <c r="C9785" t="s">
        <v>295</v>
      </c>
      <c r="D9785">
        <v>2022.07</v>
      </c>
      <c r="E9785" t="s">
        <v>8</v>
      </c>
      <c r="F9785" t="s">
        <v>130</v>
      </c>
      <c r="G9785" t="s">
        <v>43</v>
      </c>
      <c r="H9785">
        <v>16285.499999999996</v>
      </c>
      <c r="I9785">
        <v>306.27</v>
      </c>
      <c r="J9785">
        <v>16591.769999999997</v>
      </c>
      <c r="K9785" t="s">
        <v>379</v>
      </c>
    </row>
    <row r="9786" spans="1:11" x14ac:dyDescent="0.3">
      <c r="A9786">
        <v>61012</v>
      </c>
      <c r="B9786" t="s">
        <v>155</v>
      </c>
      <c r="C9786" t="s">
        <v>301</v>
      </c>
      <c r="D9786">
        <v>2022.08</v>
      </c>
      <c r="E9786" t="s">
        <v>8</v>
      </c>
      <c r="F9786" t="s">
        <v>130</v>
      </c>
      <c r="G9786" t="s">
        <v>43</v>
      </c>
      <c r="H9786">
        <v>16591.769999999997</v>
      </c>
      <c r="J9786">
        <v>16591.769999999997</v>
      </c>
      <c r="K9786" t="s">
        <v>379</v>
      </c>
    </row>
    <row r="9787" spans="1:11" x14ac:dyDescent="0.3">
      <c r="A9787">
        <v>61012</v>
      </c>
      <c r="B9787" t="s">
        <v>155</v>
      </c>
      <c r="C9787" t="s">
        <v>304</v>
      </c>
      <c r="D9787">
        <v>2022.09</v>
      </c>
      <c r="E9787" t="s">
        <v>8</v>
      </c>
      <c r="F9787" t="s">
        <v>130</v>
      </c>
      <c r="G9787" t="s">
        <v>43</v>
      </c>
      <c r="H9787">
        <v>16591.77</v>
      </c>
      <c r="I9787">
        <v>1786.3500000000001</v>
      </c>
      <c r="J9787">
        <v>18378.12</v>
      </c>
      <c r="K9787" t="s">
        <v>379</v>
      </c>
    </row>
    <row r="9788" spans="1:11" x14ac:dyDescent="0.3">
      <c r="A9788">
        <v>61012</v>
      </c>
      <c r="B9788" t="s">
        <v>155</v>
      </c>
      <c r="C9788" t="s">
        <v>308</v>
      </c>
      <c r="D9788">
        <v>2022.1</v>
      </c>
      <c r="E9788" t="s">
        <v>8</v>
      </c>
      <c r="F9788" t="s">
        <v>130</v>
      </c>
      <c r="G9788" t="s">
        <v>43</v>
      </c>
      <c r="H9788">
        <v>18378.120000000003</v>
      </c>
      <c r="I9788">
        <v>4940.57</v>
      </c>
      <c r="J9788">
        <v>23318.690000000002</v>
      </c>
      <c r="K9788" t="s">
        <v>379</v>
      </c>
    </row>
    <row r="9789" spans="1:11" x14ac:dyDescent="0.3">
      <c r="A9789">
        <v>61012</v>
      </c>
      <c r="B9789" t="s">
        <v>155</v>
      </c>
      <c r="C9789" t="s">
        <v>313</v>
      </c>
      <c r="D9789">
        <v>2022.11</v>
      </c>
      <c r="E9789" t="s">
        <v>8</v>
      </c>
      <c r="F9789" t="s">
        <v>130</v>
      </c>
      <c r="G9789" t="s">
        <v>43</v>
      </c>
      <c r="H9789">
        <v>23318.69</v>
      </c>
      <c r="I9789">
        <v>13660.55</v>
      </c>
      <c r="J9789">
        <v>36979.24</v>
      </c>
      <c r="K9789" t="s">
        <v>379</v>
      </c>
    </row>
    <row r="9790" spans="1:11" x14ac:dyDescent="0.3">
      <c r="A9790">
        <v>61012</v>
      </c>
      <c r="B9790" t="s">
        <v>155</v>
      </c>
      <c r="C9790" t="s">
        <v>317</v>
      </c>
      <c r="D9790">
        <v>2022.12</v>
      </c>
      <c r="E9790" t="s">
        <v>8</v>
      </c>
      <c r="F9790" t="s">
        <v>130</v>
      </c>
      <c r="G9790" t="s">
        <v>43</v>
      </c>
      <c r="H9790">
        <v>36979.240000000005</v>
      </c>
      <c r="I9790">
        <v>1676.3200000000002</v>
      </c>
      <c r="J9790">
        <v>38655.560000000005</v>
      </c>
      <c r="K9790" t="s">
        <v>379</v>
      </c>
    </row>
    <row r="9791" spans="1:11" x14ac:dyDescent="0.3">
      <c r="A9791">
        <v>61012</v>
      </c>
      <c r="B9791" t="s">
        <v>155</v>
      </c>
      <c r="C9791" t="s">
        <v>320</v>
      </c>
      <c r="D9791">
        <v>2023.01</v>
      </c>
      <c r="E9791" t="s">
        <v>8</v>
      </c>
      <c r="F9791" t="s">
        <v>130</v>
      </c>
      <c r="G9791" t="s">
        <v>43</v>
      </c>
      <c r="H9791">
        <v>38655.560000000005</v>
      </c>
      <c r="J9791">
        <v>38655.560000000005</v>
      </c>
      <c r="K9791" t="s">
        <v>379</v>
      </c>
    </row>
    <row r="9792" spans="1:11" x14ac:dyDescent="0.3">
      <c r="A9792">
        <v>61012</v>
      </c>
      <c r="B9792" t="s">
        <v>155</v>
      </c>
      <c r="C9792" t="s">
        <v>325</v>
      </c>
      <c r="D9792">
        <v>2023.02</v>
      </c>
      <c r="E9792" t="s">
        <v>8</v>
      </c>
      <c r="F9792" t="s">
        <v>130</v>
      </c>
      <c r="G9792" t="s">
        <v>43</v>
      </c>
      <c r="H9792">
        <v>38655.560000000005</v>
      </c>
      <c r="J9792">
        <v>38655.560000000005</v>
      </c>
      <c r="K9792" t="s">
        <v>379</v>
      </c>
    </row>
    <row r="9793" spans="1:11" x14ac:dyDescent="0.3">
      <c r="A9793">
        <v>61012</v>
      </c>
      <c r="B9793" t="s">
        <v>155</v>
      </c>
      <c r="C9793" t="s">
        <v>328</v>
      </c>
      <c r="D9793">
        <v>2023.03</v>
      </c>
      <c r="E9793" t="s">
        <v>8</v>
      </c>
      <c r="F9793" t="s">
        <v>130</v>
      </c>
      <c r="G9793" t="s">
        <v>43</v>
      </c>
      <c r="H9793">
        <v>38655.560000000005</v>
      </c>
      <c r="I9793">
        <v>127.25</v>
      </c>
      <c r="J9793">
        <v>38782.810000000005</v>
      </c>
      <c r="K9793" t="s">
        <v>379</v>
      </c>
    </row>
    <row r="9794" spans="1:11" x14ac:dyDescent="0.3">
      <c r="A9794">
        <v>61012</v>
      </c>
      <c r="B9794" t="s">
        <v>155</v>
      </c>
      <c r="C9794" t="s">
        <v>331</v>
      </c>
      <c r="D9794">
        <v>2023.04</v>
      </c>
      <c r="E9794" t="s">
        <v>8</v>
      </c>
      <c r="F9794" t="s">
        <v>130</v>
      </c>
      <c r="G9794" t="s">
        <v>43</v>
      </c>
      <c r="H9794">
        <v>38782.810000000005</v>
      </c>
      <c r="J9794">
        <v>38782.810000000005</v>
      </c>
      <c r="K9794" t="s">
        <v>379</v>
      </c>
    </row>
    <row r="9795" spans="1:11" x14ac:dyDescent="0.3">
      <c r="A9795">
        <v>61012</v>
      </c>
      <c r="B9795" t="s">
        <v>155</v>
      </c>
      <c r="C9795" t="s">
        <v>333</v>
      </c>
      <c r="D9795">
        <v>2023.05</v>
      </c>
      <c r="E9795" t="s">
        <v>8</v>
      </c>
      <c r="F9795" t="s">
        <v>130</v>
      </c>
      <c r="G9795" t="s">
        <v>43</v>
      </c>
      <c r="H9795">
        <v>38782.810000000005</v>
      </c>
      <c r="J9795">
        <v>38782.810000000005</v>
      </c>
      <c r="K9795" t="s">
        <v>379</v>
      </c>
    </row>
    <row r="9796" spans="1:11" x14ac:dyDescent="0.3">
      <c r="A9796">
        <v>61012</v>
      </c>
      <c r="B9796" t="s">
        <v>155</v>
      </c>
      <c r="C9796" t="s">
        <v>342</v>
      </c>
      <c r="D9796">
        <v>2023.06</v>
      </c>
      <c r="E9796" t="s">
        <v>8</v>
      </c>
      <c r="F9796" t="s">
        <v>130</v>
      </c>
      <c r="G9796" t="s">
        <v>43</v>
      </c>
      <c r="H9796">
        <v>38782.810000000005</v>
      </c>
      <c r="I9796">
        <v>879.41999999999973</v>
      </c>
      <c r="J9796">
        <v>39662.230000000003</v>
      </c>
      <c r="K9796" t="s">
        <v>379</v>
      </c>
    </row>
    <row r="9797" spans="1:11" x14ac:dyDescent="0.3">
      <c r="A9797">
        <v>61012</v>
      </c>
      <c r="B9797" t="s">
        <v>155</v>
      </c>
      <c r="C9797" t="s">
        <v>346</v>
      </c>
      <c r="D9797">
        <v>2023.07</v>
      </c>
      <c r="E9797" t="s">
        <v>8</v>
      </c>
      <c r="F9797" t="s">
        <v>130</v>
      </c>
      <c r="G9797" t="s">
        <v>43</v>
      </c>
      <c r="H9797">
        <v>39662.230000000003</v>
      </c>
      <c r="I9797">
        <v>150.85</v>
      </c>
      <c r="J9797">
        <v>39813.08</v>
      </c>
      <c r="K9797" t="s">
        <v>379</v>
      </c>
    </row>
    <row r="9798" spans="1:11" x14ac:dyDescent="0.3">
      <c r="A9798">
        <v>61012</v>
      </c>
      <c r="B9798" t="s">
        <v>155</v>
      </c>
      <c r="C9798" t="s">
        <v>347</v>
      </c>
      <c r="D9798">
        <v>2023.08</v>
      </c>
      <c r="E9798" t="s">
        <v>8</v>
      </c>
      <c r="F9798" t="s">
        <v>130</v>
      </c>
      <c r="G9798" t="s">
        <v>43</v>
      </c>
      <c r="H9798">
        <v>39813.08</v>
      </c>
      <c r="I9798">
        <v>494.53</v>
      </c>
      <c r="J9798">
        <v>40307.61</v>
      </c>
      <c r="K9798" t="s">
        <v>379</v>
      </c>
    </row>
    <row r="9799" spans="1:11" x14ac:dyDescent="0.3">
      <c r="A9799">
        <v>61012</v>
      </c>
      <c r="B9799" t="s">
        <v>155</v>
      </c>
      <c r="C9799" t="s">
        <v>382</v>
      </c>
      <c r="D9799">
        <v>2023.09</v>
      </c>
      <c r="E9799" t="s">
        <v>8</v>
      </c>
      <c r="F9799" t="s">
        <v>130</v>
      </c>
      <c r="G9799" t="s">
        <v>43</v>
      </c>
      <c r="H9799">
        <v>40307.61</v>
      </c>
      <c r="I9799">
        <v>4535.8999999999996</v>
      </c>
      <c r="J9799">
        <v>44843.51</v>
      </c>
      <c r="K9799" t="s">
        <v>379</v>
      </c>
    </row>
    <row r="9800" spans="1:11" x14ac:dyDescent="0.3">
      <c r="A9800">
        <v>61012</v>
      </c>
      <c r="B9800" t="s">
        <v>155</v>
      </c>
      <c r="C9800" t="s">
        <v>383</v>
      </c>
      <c r="D9800">
        <v>2023.1</v>
      </c>
      <c r="E9800" t="s">
        <v>8</v>
      </c>
      <c r="F9800" t="s">
        <v>130</v>
      </c>
      <c r="G9800" t="s">
        <v>43</v>
      </c>
      <c r="H9800">
        <v>44843.510000000009</v>
      </c>
      <c r="I9800">
        <v>10503.079999999998</v>
      </c>
      <c r="J9800">
        <v>55346.590000000004</v>
      </c>
      <c r="K9800" t="s">
        <v>379</v>
      </c>
    </row>
    <row r="9801" spans="1:11" x14ac:dyDescent="0.3">
      <c r="A9801">
        <v>61012</v>
      </c>
      <c r="B9801" t="s">
        <v>155</v>
      </c>
      <c r="C9801" t="s">
        <v>384</v>
      </c>
      <c r="D9801">
        <v>2023.11</v>
      </c>
      <c r="E9801" t="s">
        <v>8</v>
      </c>
      <c r="F9801" t="s">
        <v>130</v>
      </c>
      <c r="G9801" t="s">
        <v>43</v>
      </c>
      <c r="H9801">
        <v>55346.590000000004</v>
      </c>
      <c r="I9801">
        <v>2054.54</v>
      </c>
      <c r="J9801">
        <v>57401.130000000005</v>
      </c>
      <c r="K9801" t="s">
        <v>379</v>
      </c>
    </row>
    <row r="9802" spans="1:11" x14ac:dyDescent="0.3">
      <c r="A9802">
        <v>61012</v>
      </c>
      <c r="B9802" t="s">
        <v>155</v>
      </c>
      <c r="C9802" t="s">
        <v>385</v>
      </c>
      <c r="D9802">
        <v>2023.12</v>
      </c>
      <c r="E9802" t="s">
        <v>8</v>
      </c>
      <c r="F9802" t="s">
        <v>130</v>
      </c>
      <c r="G9802" t="s">
        <v>43</v>
      </c>
      <c r="H9802">
        <v>57401.130000000005</v>
      </c>
      <c r="I9802">
        <v>148.16</v>
      </c>
      <c r="J9802">
        <v>57549.290000000008</v>
      </c>
      <c r="K9802" t="s">
        <v>379</v>
      </c>
    </row>
    <row r="9803" spans="1:11" x14ac:dyDescent="0.3">
      <c r="A9803">
        <v>61012</v>
      </c>
      <c r="B9803" t="s">
        <v>155</v>
      </c>
      <c r="C9803" t="s">
        <v>386</v>
      </c>
      <c r="D9803">
        <v>2024.01</v>
      </c>
      <c r="E9803" t="s">
        <v>8</v>
      </c>
      <c r="F9803" t="s">
        <v>130</v>
      </c>
      <c r="G9803" t="s">
        <v>43</v>
      </c>
      <c r="H9803">
        <v>57549.290000000008</v>
      </c>
      <c r="I9803">
        <v>200</v>
      </c>
      <c r="J9803">
        <v>57749.290000000008</v>
      </c>
      <c r="K9803" t="s">
        <v>379</v>
      </c>
    </row>
    <row r="9804" spans="1:11" x14ac:dyDescent="0.3">
      <c r="A9804">
        <v>61012</v>
      </c>
      <c r="B9804" t="s">
        <v>155</v>
      </c>
      <c r="C9804" t="s">
        <v>387</v>
      </c>
      <c r="D9804">
        <v>2024.02</v>
      </c>
      <c r="E9804" t="s">
        <v>8</v>
      </c>
      <c r="F9804" t="s">
        <v>130</v>
      </c>
      <c r="G9804" t="s">
        <v>43</v>
      </c>
      <c r="H9804">
        <v>57749.290000000008</v>
      </c>
      <c r="I9804">
        <v>3035</v>
      </c>
      <c r="J9804">
        <v>60784.290000000008</v>
      </c>
      <c r="K9804" t="s">
        <v>379</v>
      </c>
    </row>
    <row r="9805" spans="1:11" x14ac:dyDescent="0.3">
      <c r="A9805">
        <v>61012</v>
      </c>
      <c r="B9805" t="s">
        <v>155</v>
      </c>
      <c r="C9805" t="s">
        <v>388</v>
      </c>
      <c r="D9805">
        <v>2024.03</v>
      </c>
      <c r="E9805" t="s">
        <v>8</v>
      </c>
      <c r="F9805" t="s">
        <v>130</v>
      </c>
      <c r="G9805" t="s">
        <v>43</v>
      </c>
      <c r="H9805">
        <v>60784.290000000008</v>
      </c>
      <c r="I9805">
        <v>1080</v>
      </c>
      <c r="J9805">
        <v>61864.290000000008</v>
      </c>
      <c r="K9805" t="s">
        <v>379</v>
      </c>
    </row>
    <row r="9806" spans="1:11" x14ac:dyDescent="0.3">
      <c r="A9806">
        <v>61012</v>
      </c>
      <c r="B9806" t="s">
        <v>155</v>
      </c>
      <c r="C9806" t="s">
        <v>389</v>
      </c>
      <c r="D9806">
        <v>2024.04</v>
      </c>
      <c r="E9806" t="s">
        <v>8</v>
      </c>
      <c r="F9806" t="s">
        <v>130</v>
      </c>
      <c r="G9806" t="s">
        <v>43</v>
      </c>
      <c r="H9806">
        <v>61864.290000000008</v>
      </c>
      <c r="I9806">
        <v>4370</v>
      </c>
      <c r="J9806">
        <v>66234.290000000008</v>
      </c>
      <c r="K9806" t="s">
        <v>379</v>
      </c>
    </row>
    <row r="9807" spans="1:11" x14ac:dyDescent="0.3">
      <c r="A9807">
        <v>61012</v>
      </c>
      <c r="B9807" t="s">
        <v>155</v>
      </c>
      <c r="C9807" t="s">
        <v>390</v>
      </c>
      <c r="D9807">
        <v>2024.05</v>
      </c>
      <c r="E9807" t="s">
        <v>8</v>
      </c>
      <c r="F9807" t="s">
        <v>130</v>
      </c>
      <c r="G9807" t="s">
        <v>43</v>
      </c>
      <c r="H9807">
        <v>66234.290000000008</v>
      </c>
      <c r="I9807">
        <v>2923.3599999999997</v>
      </c>
      <c r="J9807">
        <v>69157.650000000009</v>
      </c>
      <c r="K9807" t="s">
        <v>379</v>
      </c>
    </row>
    <row r="9808" spans="1:11" x14ac:dyDescent="0.3">
      <c r="A9808">
        <v>61012</v>
      </c>
      <c r="B9808" t="s">
        <v>155</v>
      </c>
      <c r="C9808" t="s">
        <v>391</v>
      </c>
      <c r="D9808">
        <v>2024.06</v>
      </c>
      <c r="E9808" t="s">
        <v>8</v>
      </c>
      <c r="F9808" t="s">
        <v>130</v>
      </c>
      <c r="G9808" t="s">
        <v>43</v>
      </c>
      <c r="H9808">
        <v>69157.650000000009</v>
      </c>
      <c r="I9808">
        <v>25</v>
      </c>
      <c r="J9808">
        <v>69182.650000000009</v>
      </c>
      <c r="K9808" t="s">
        <v>379</v>
      </c>
    </row>
    <row r="9809" spans="1:11" x14ac:dyDescent="0.3">
      <c r="A9809">
        <v>61012</v>
      </c>
      <c r="B9809" t="s">
        <v>155</v>
      </c>
      <c r="C9809" t="s">
        <v>471</v>
      </c>
      <c r="D9809">
        <v>2024.07</v>
      </c>
      <c r="E9809" t="s">
        <v>8</v>
      </c>
      <c r="F9809" t="s">
        <v>130</v>
      </c>
      <c r="G9809" t="s">
        <v>43</v>
      </c>
      <c r="H9809">
        <v>69182.650000000009</v>
      </c>
      <c r="J9809">
        <v>69182.650000000009</v>
      </c>
      <c r="K9809" t="s">
        <v>379</v>
      </c>
    </row>
    <row r="9810" spans="1:11" x14ac:dyDescent="0.3">
      <c r="A9810">
        <v>61012</v>
      </c>
      <c r="B9810" t="s">
        <v>155</v>
      </c>
      <c r="C9810" t="s">
        <v>472</v>
      </c>
      <c r="D9810">
        <v>2024.08</v>
      </c>
      <c r="E9810" t="s">
        <v>8</v>
      </c>
      <c r="F9810" t="s">
        <v>130</v>
      </c>
      <c r="G9810" t="s">
        <v>43</v>
      </c>
      <c r="H9810">
        <v>69182.650000000009</v>
      </c>
      <c r="I9810">
        <v>2754.8000000000006</v>
      </c>
      <c r="J9810">
        <v>71937.450000000012</v>
      </c>
      <c r="K9810" t="s">
        <v>379</v>
      </c>
    </row>
    <row r="9811" spans="1:11" x14ac:dyDescent="0.3">
      <c r="A9811">
        <v>61012</v>
      </c>
      <c r="B9811" t="s">
        <v>155</v>
      </c>
      <c r="C9811" t="s">
        <v>473</v>
      </c>
      <c r="D9811">
        <v>2024.09</v>
      </c>
      <c r="E9811" t="s">
        <v>8</v>
      </c>
      <c r="F9811" t="s">
        <v>130</v>
      </c>
      <c r="G9811" t="s">
        <v>43</v>
      </c>
      <c r="H9811">
        <v>71937.450000000012</v>
      </c>
      <c r="I9811">
        <v>1354.2699999999995</v>
      </c>
      <c r="J9811">
        <v>73291.720000000016</v>
      </c>
      <c r="K9811" t="s">
        <v>379</v>
      </c>
    </row>
    <row r="9812" spans="1:11" x14ac:dyDescent="0.3">
      <c r="A9812">
        <v>61012</v>
      </c>
      <c r="B9812" t="s">
        <v>155</v>
      </c>
      <c r="C9812" t="s">
        <v>474</v>
      </c>
      <c r="D9812">
        <v>2024.1</v>
      </c>
      <c r="E9812" t="s">
        <v>8</v>
      </c>
      <c r="F9812" t="s">
        <v>130</v>
      </c>
      <c r="G9812" t="s">
        <v>43</v>
      </c>
      <c r="H9812">
        <v>73291.720000000016</v>
      </c>
      <c r="I9812">
        <v>20526.440000000002</v>
      </c>
      <c r="J9812">
        <v>93818.160000000018</v>
      </c>
      <c r="K9812" t="s">
        <v>379</v>
      </c>
    </row>
    <row r="9813" spans="1:11" x14ac:dyDescent="0.3">
      <c r="A9813">
        <v>61012</v>
      </c>
      <c r="B9813" t="s">
        <v>155</v>
      </c>
      <c r="C9813" t="s">
        <v>475</v>
      </c>
      <c r="D9813">
        <v>2024.11</v>
      </c>
      <c r="E9813" t="s">
        <v>8</v>
      </c>
      <c r="F9813" t="s">
        <v>130</v>
      </c>
      <c r="G9813" t="s">
        <v>43</v>
      </c>
      <c r="H9813">
        <v>93818.16</v>
      </c>
      <c r="I9813">
        <v>2915.1899999999996</v>
      </c>
      <c r="J9813">
        <v>96733.35</v>
      </c>
      <c r="K9813" t="s">
        <v>379</v>
      </c>
    </row>
    <row r="9814" spans="1:11" x14ac:dyDescent="0.3">
      <c r="A9814">
        <v>61012</v>
      </c>
      <c r="B9814" t="s">
        <v>155</v>
      </c>
      <c r="C9814" t="s">
        <v>476</v>
      </c>
      <c r="D9814">
        <v>2024.12</v>
      </c>
      <c r="E9814" t="s">
        <v>8</v>
      </c>
      <c r="F9814" t="s">
        <v>130</v>
      </c>
      <c r="G9814" t="s">
        <v>43</v>
      </c>
      <c r="H9814">
        <v>96733.349999999991</v>
      </c>
      <c r="I9814">
        <v>142.38</v>
      </c>
      <c r="J9814">
        <v>96875.73</v>
      </c>
      <c r="K9814" t="s">
        <v>379</v>
      </c>
    </row>
    <row r="9815" spans="1:11" x14ac:dyDescent="0.3">
      <c r="A9815">
        <v>61012</v>
      </c>
      <c r="B9815" t="s">
        <v>155</v>
      </c>
      <c r="C9815" t="s">
        <v>477</v>
      </c>
      <c r="D9815">
        <v>2025.01</v>
      </c>
      <c r="E9815" t="s">
        <v>8</v>
      </c>
      <c r="F9815" t="s">
        <v>130</v>
      </c>
      <c r="G9815" t="s">
        <v>43</v>
      </c>
      <c r="H9815">
        <v>96875.73000000001</v>
      </c>
      <c r="I9815">
        <v>1527.7099999999996</v>
      </c>
      <c r="J9815">
        <v>98403.440000000017</v>
      </c>
      <c r="K9815" t="s">
        <v>379</v>
      </c>
    </row>
    <row r="9816" spans="1:11" x14ac:dyDescent="0.3">
      <c r="A9816">
        <v>61012</v>
      </c>
      <c r="B9816" t="s">
        <v>155</v>
      </c>
      <c r="C9816" t="s">
        <v>478</v>
      </c>
      <c r="D9816">
        <v>2025.02</v>
      </c>
      <c r="E9816" t="s">
        <v>8</v>
      </c>
      <c r="F9816" t="s">
        <v>130</v>
      </c>
      <c r="G9816" t="s">
        <v>43</v>
      </c>
      <c r="H9816">
        <v>98403.439999999973</v>
      </c>
      <c r="I9816">
        <v>7473.0400000000018</v>
      </c>
      <c r="J9816">
        <v>105876.47999999998</v>
      </c>
      <c r="K9816" t="s">
        <v>379</v>
      </c>
    </row>
    <row r="9817" spans="1:11" x14ac:dyDescent="0.3">
      <c r="A9817">
        <v>61012</v>
      </c>
      <c r="B9817" t="s">
        <v>155</v>
      </c>
      <c r="C9817" t="s">
        <v>479</v>
      </c>
      <c r="D9817">
        <v>2025.03</v>
      </c>
      <c r="E9817" t="s">
        <v>8</v>
      </c>
      <c r="F9817" t="s">
        <v>130</v>
      </c>
      <c r="G9817" t="s">
        <v>43</v>
      </c>
      <c r="H9817">
        <v>105876.47999999998</v>
      </c>
      <c r="I9817">
        <v>295.71000000000009</v>
      </c>
      <c r="J9817">
        <v>106172.18999999999</v>
      </c>
      <c r="K9817" t="s">
        <v>379</v>
      </c>
    </row>
    <row r="9818" spans="1:11" x14ac:dyDescent="0.3">
      <c r="A9818">
        <v>61012</v>
      </c>
      <c r="B9818" t="s">
        <v>155</v>
      </c>
      <c r="C9818" t="s">
        <v>480</v>
      </c>
      <c r="D9818">
        <v>2025.04</v>
      </c>
      <c r="E9818" t="s">
        <v>8</v>
      </c>
      <c r="F9818" t="s">
        <v>130</v>
      </c>
      <c r="G9818" t="s">
        <v>43</v>
      </c>
      <c r="H9818">
        <v>106172.18999999997</v>
      </c>
      <c r="I9818">
        <v>2362.96</v>
      </c>
      <c r="J9818">
        <v>108535.14999999998</v>
      </c>
      <c r="K9818" t="s">
        <v>379</v>
      </c>
    </row>
    <row r="9819" spans="1:11" x14ac:dyDescent="0.3">
      <c r="A9819">
        <v>61012</v>
      </c>
      <c r="B9819" t="s">
        <v>155</v>
      </c>
      <c r="C9819" t="s">
        <v>481</v>
      </c>
      <c r="D9819">
        <v>2025.05</v>
      </c>
      <c r="E9819" t="s">
        <v>8</v>
      </c>
      <c r="F9819" t="s">
        <v>130</v>
      </c>
      <c r="G9819" t="s">
        <v>43</v>
      </c>
      <c r="H9819">
        <v>108535.14999999997</v>
      </c>
      <c r="I9819">
        <v>634.27</v>
      </c>
      <c r="J9819">
        <v>109169.41999999997</v>
      </c>
      <c r="K9819" t="s">
        <v>379</v>
      </c>
    </row>
    <row r="9820" spans="1:11" x14ac:dyDescent="0.3">
      <c r="A9820">
        <v>61012</v>
      </c>
      <c r="B9820" t="s">
        <v>155</v>
      </c>
      <c r="C9820" t="s">
        <v>482</v>
      </c>
      <c r="D9820">
        <v>2025.06</v>
      </c>
      <c r="E9820" t="s">
        <v>8</v>
      </c>
      <c r="F9820" t="s">
        <v>130</v>
      </c>
      <c r="G9820" t="s">
        <v>43</v>
      </c>
      <c r="H9820">
        <v>109169.41999999997</v>
      </c>
      <c r="I9820">
        <v>875.62</v>
      </c>
      <c r="J9820">
        <v>110045.03999999996</v>
      </c>
      <c r="K9820" t="s">
        <v>379</v>
      </c>
    </row>
    <row r="9821" spans="1:11" x14ac:dyDescent="0.3">
      <c r="A9821">
        <v>61012</v>
      </c>
      <c r="B9821" t="s">
        <v>155</v>
      </c>
      <c r="C9821" t="s">
        <v>550</v>
      </c>
      <c r="D9821">
        <v>2025.07</v>
      </c>
      <c r="E9821" t="s">
        <v>8</v>
      </c>
      <c r="F9821" t="s">
        <v>130</v>
      </c>
      <c r="G9821" t="s">
        <v>43</v>
      </c>
      <c r="H9821">
        <v>110045.03999999996</v>
      </c>
      <c r="I9821">
        <v>1508.63</v>
      </c>
      <c r="J9821">
        <v>111553.66999999997</v>
      </c>
      <c r="K9821" t="s">
        <v>379</v>
      </c>
    </row>
    <row r="9822" spans="1:11" x14ac:dyDescent="0.3">
      <c r="A9822">
        <v>61012</v>
      </c>
      <c r="B9822" t="s">
        <v>155</v>
      </c>
      <c r="C9822" t="s">
        <v>551</v>
      </c>
      <c r="D9822">
        <v>2025.08</v>
      </c>
      <c r="E9822" t="s">
        <v>8</v>
      </c>
      <c r="F9822" t="s">
        <v>130</v>
      </c>
      <c r="G9822" t="s">
        <v>43</v>
      </c>
      <c r="H9822">
        <v>111553.66999999997</v>
      </c>
      <c r="I9822">
        <v>1233.7300000000002</v>
      </c>
      <c r="J9822">
        <v>112787.39999999997</v>
      </c>
      <c r="K9822" t="s">
        <v>379</v>
      </c>
    </row>
    <row r="9823" spans="1:11" x14ac:dyDescent="0.3">
      <c r="A9823">
        <v>61012</v>
      </c>
      <c r="B9823" t="s">
        <v>155</v>
      </c>
      <c r="C9823" t="s">
        <v>552</v>
      </c>
      <c r="D9823">
        <v>2025.09</v>
      </c>
      <c r="E9823" t="s">
        <v>8</v>
      </c>
      <c r="F9823" t="s">
        <v>130</v>
      </c>
      <c r="G9823" t="s">
        <v>43</v>
      </c>
      <c r="H9823">
        <v>112787.39999999994</v>
      </c>
      <c r="I9823">
        <v>3898.2399999999993</v>
      </c>
      <c r="J9823">
        <v>116685.63999999994</v>
      </c>
      <c r="K9823" t="s">
        <v>379</v>
      </c>
    </row>
    <row r="9824" spans="1:11" x14ac:dyDescent="0.3">
      <c r="A9824">
        <v>61012</v>
      </c>
      <c r="B9824" t="s">
        <v>155</v>
      </c>
      <c r="C9824" t="s">
        <v>553</v>
      </c>
      <c r="D9824">
        <v>2025.1</v>
      </c>
      <c r="E9824" t="s">
        <v>8</v>
      </c>
      <c r="F9824" t="s">
        <v>130</v>
      </c>
      <c r="G9824" t="s">
        <v>43</v>
      </c>
      <c r="H9824">
        <v>116685.63999999996</v>
      </c>
      <c r="I9824">
        <v>20780.71</v>
      </c>
      <c r="J9824">
        <v>137466.34999999995</v>
      </c>
      <c r="K9824" t="s">
        <v>379</v>
      </c>
    </row>
    <row r="9825" spans="1:11" x14ac:dyDescent="0.3">
      <c r="A9825">
        <v>61012</v>
      </c>
      <c r="B9825" t="s">
        <v>155</v>
      </c>
      <c r="C9825" t="s">
        <v>554</v>
      </c>
      <c r="D9825">
        <v>2025.11</v>
      </c>
      <c r="E9825" t="s">
        <v>8</v>
      </c>
      <c r="F9825" t="s">
        <v>130</v>
      </c>
      <c r="G9825" t="s">
        <v>43</v>
      </c>
      <c r="H9825">
        <v>137466.34999999995</v>
      </c>
      <c r="I9825">
        <v>3616.25</v>
      </c>
      <c r="J9825">
        <v>141082.59999999995</v>
      </c>
      <c r="K9825" t="s">
        <v>379</v>
      </c>
    </row>
    <row r="9826" spans="1:11" x14ac:dyDescent="0.3">
      <c r="A9826">
        <v>61012</v>
      </c>
      <c r="B9826" t="s">
        <v>155</v>
      </c>
      <c r="C9826" t="s">
        <v>555</v>
      </c>
      <c r="D9826">
        <v>2025.12</v>
      </c>
      <c r="E9826" t="s">
        <v>8</v>
      </c>
      <c r="F9826" t="s">
        <v>130</v>
      </c>
      <c r="G9826" t="s">
        <v>43</v>
      </c>
      <c r="H9826">
        <v>141082.59999999998</v>
      </c>
      <c r="I9826">
        <v>9100.9499999999989</v>
      </c>
      <c r="J9826">
        <v>150183.54999999999</v>
      </c>
      <c r="K9826" t="s">
        <v>379</v>
      </c>
    </row>
    <row r="9827" spans="1:11" x14ac:dyDescent="0.3">
      <c r="A9827">
        <v>61012</v>
      </c>
      <c r="B9827" t="s">
        <v>155</v>
      </c>
      <c r="C9827" t="s">
        <v>556</v>
      </c>
      <c r="D9827">
        <v>2026.01</v>
      </c>
      <c r="E9827" t="s">
        <v>8</v>
      </c>
      <c r="F9827" t="s">
        <v>130</v>
      </c>
      <c r="G9827" t="s">
        <v>43</v>
      </c>
      <c r="H9827">
        <v>150183.54999999999</v>
      </c>
      <c r="J9827">
        <v>150183.54999999999</v>
      </c>
      <c r="K9827" t="s">
        <v>379</v>
      </c>
    </row>
    <row r="9828" spans="1:11" x14ac:dyDescent="0.3">
      <c r="A9828">
        <v>61012</v>
      </c>
      <c r="B9828" t="s">
        <v>155</v>
      </c>
      <c r="C9828" t="s">
        <v>557</v>
      </c>
      <c r="D9828">
        <v>2026.02</v>
      </c>
      <c r="E9828" t="s">
        <v>8</v>
      </c>
      <c r="F9828" t="s">
        <v>130</v>
      </c>
      <c r="G9828" t="s">
        <v>43</v>
      </c>
      <c r="H9828">
        <v>150183.54999999999</v>
      </c>
      <c r="J9828">
        <v>150183.54999999999</v>
      </c>
      <c r="K9828" t="s">
        <v>379</v>
      </c>
    </row>
    <row r="9829" spans="1:11" x14ac:dyDescent="0.3">
      <c r="A9829">
        <v>61012</v>
      </c>
      <c r="B9829" t="s">
        <v>155</v>
      </c>
      <c r="C9829" t="s">
        <v>558</v>
      </c>
      <c r="D9829">
        <v>2026.03</v>
      </c>
      <c r="E9829" t="s">
        <v>8</v>
      </c>
      <c r="F9829" t="s">
        <v>130</v>
      </c>
      <c r="G9829" t="s">
        <v>43</v>
      </c>
      <c r="H9829">
        <v>150183.54999999999</v>
      </c>
      <c r="J9829">
        <v>150183.54999999999</v>
      </c>
      <c r="K9829" t="s">
        <v>379</v>
      </c>
    </row>
    <row r="9830" spans="1:11" x14ac:dyDescent="0.3">
      <c r="A9830">
        <v>61012</v>
      </c>
      <c r="B9830" t="s">
        <v>155</v>
      </c>
      <c r="C9830" t="s">
        <v>559</v>
      </c>
      <c r="D9830">
        <v>2026.04</v>
      </c>
      <c r="E9830" t="s">
        <v>8</v>
      </c>
      <c r="F9830" t="s">
        <v>130</v>
      </c>
      <c r="G9830" t="s">
        <v>43</v>
      </c>
      <c r="H9830">
        <v>150183.54999999999</v>
      </c>
      <c r="J9830">
        <v>150183.54999999999</v>
      </c>
      <c r="K9830" t="s">
        <v>379</v>
      </c>
    </row>
    <row r="9831" spans="1:11" x14ac:dyDescent="0.3">
      <c r="A9831">
        <v>61012</v>
      </c>
      <c r="B9831" t="s">
        <v>155</v>
      </c>
      <c r="C9831" t="s">
        <v>560</v>
      </c>
      <c r="D9831">
        <v>2026.05</v>
      </c>
      <c r="E9831" t="s">
        <v>8</v>
      </c>
      <c r="F9831" t="s">
        <v>130</v>
      </c>
      <c r="G9831" t="s">
        <v>43</v>
      </c>
      <c r="H9831">
        <v>150183.54999999999</v>
      </c>
      <c r="J9831">
        <v>150183.54999999999</v>
      </c>
      <c r="K9831" t="s">
        <v>379</v>
      </c>
    </row>
    <row r="9832" spans="1:11" x14ac:dyDescent="0.3">
      <c r="A9832">
        <v>61012</v>
      </c>
      <c r="B9832" t="s">
        <v>155</v>
      </c>
      <c r="C9832" t="s">
        <v>561</v>
      </c>
      <c r="D9832">
        <v>2026.06</v>
      </c>
      <c r="E9832" t="s">
        <v>8</v>
      </c>
      <c r="F9832" t="s">
        <v>130</v>
      </c>
      <c r="G9832" t="s">
        <v>43</v>
      </c>
      <c r="H9832">
        <v>150183.54999999999</v>
      </c>
      <c r="J9832">
        <v>150183.54999999999</v>
      </c>
      <c r="K9832" t="s">
        <v>379</v>
      </c>
    </row>
    <row r="9833" spans="1:11" x14ac:dyDescent="0.3">
      <c r="A9833">
        <v>61013</v>
      </c>
      <c r="B9833" t="s">
        <v>156</v>
      </c>
      <c r="C9833" t="s">
        <v>295</v>
      </c>
      <c r="D9833">
        <v>2022.07</v>
      </c>
      <c r="E9833" t="s">
        <v>8</v>
      </c>
      <c r="F9833" t="s">
        <v>130</v>
      </c>
      <c r="G9833" t="s">
        <v>43</v>
      </c>
      <c r="H9833">
        <v>751.81000000000006</v>
      </c>
      <c r="J9833">
        <v>751.81000000000006</v>
      </c>
      <c r="K9833" t="s">
        <v>379</v>
      </c>
    </row>
    <row r="9834" spans="1:11" x14ac:dyDescent="0.3">
      <c r="A9834">
        <v>61013</v>
      </c>
      <c r="B9834" t="s">
        <v>156</v>
      </c>
      <c r="C9834" t="s">
        <v>301</v>
      </c>
      <c r="D9834">
        <v>2022.08</v>
      </c>
      <c r="E9834" t="s">
        <v>8</v>
      </c>
      <c r="F9834" t="s">
        <v>130</v>
      </c>
      <c r="G9834" t="s">
        <v>43</v>
      </c>
      <c r="H9834">
        <v>751.81000000000006</v>
      </c>
      <c r="J9834">
        <v>751.81000000000006</v>
      </c>
      <c r="K9834" t="s">
        <v>379</v>
      </c>
    </row>
    <row r="9835" spans="1:11" x14ac:dyDescent="0.3">
      <c r="A9835">
        <v>61013</v>
      </c>
      <c r="B9835" t="s">
        <v>156</v>
      </c>
      <c r="C9835" t="s">
        <v>304</v>
      </c>
      <c r="D9835">
        <v>2022.09</v>
      </c>
      <c r="E9835" t="s">
        <v>8</v>
      </c>
      <c r="F9835" t="s">
        <v>130</v>
      </c>
      <c r="G9835" t="s">
        <v>43</v>
      </c>
      <c r="H9835">
        <v>751.81000000000006</v>
      </c>
      <c r="J9835">
        <v>751.81000000000006</v>
      </c>
      <c r="K9835" t="s">
        <v>379</v>
      </c>
    </row>
    <row r="9836" spans="1:11" x14ac:dyDescent="0.3">
      <c r="A9836">
        <v>61013</v>
      </c>
      <c r="B9836" t="s">
        <v>156</v>
      </c>
      <c r="C9836" t="s">
        <v>308</v>
      </c>
      <c r="D9836">
        <v>2022.1</v>
      </c>
      <c r="E9836" t="s">
        <v>8</v>
      </c>
      <c r="F9836" t="s">
        <v>130</v>
      </c>
      <c r="G9836" t="s">
        <v>43</v>
      </c>
      <c r="H9836">
        <v>751.81000000000006</v>
      </c>
      <c r="J9836">
        <v>751.81000000000006</v>
      </c>
      <c r="K9836" t="s">
        <v>379</v>
      </c>
    </row>
    <row r="9837" spans="1:11" x14ac:dyDescent="0.3">
      <c r="A9837">
        <v>61013</v>
      </c>
      <c r="B9837" t="s">
        <v>156</v>
      </c>
      <c r="C9837" t="s">
        <v>313</v>
      </c>
      <c r="D9837">
        <v>2022.11</v>
      </c>
      <c r="E9837" t="s">
        <v>8</v>
      </c>
      <c r="F9837" t="s">
        <v>130</v>
      </c>
      <c r="G9837" t="s">
        <v>43</v>
      </c>
      <c r="H9837">
        <v>751.81000000000006</v>
      </c>
      <c r="J9837">
        <v>751.81000000000006</v>
      </c>
      <c r="K9837" t="s">
        <v>379</v>
      </c>
    </row>
    <row r="9838" spans="1:11" x14ac:dyDescent="0.3">
      <c r="A9838">
        <v>61013</v>
      </c>
      <c r="B9838" t="s">
        <v>156</v>
      </c>
      <c r="C9838" t="s">
        <v>317</v>
      </c>
      <c r="D9838">
        <v>2022.12</v>
      </c>
      <c r="E9838" t="s">
        <v>8</v>
      </c>
      <c r="F9838" t="s">
        <v>130</v>
      </c>
      <c r="G9838" t="s">
        <v>43</v>
      </c>
      <c r="H9838">
        <v>751.81000000000006</v>
      </c>
      <c r="J9838">
        <v>751.81000000000006</v>
      </c>
      <c r="K9838" t="s">
        <v>379</v>
      </c>
    </row>
    <row r="9839" spans="1:11" x14ac:dyDescent="0.3">
      <c r="A9839">
        <v>61013</v>
      </c>
      <c r="B9839" t="s">
        <v>156</v>
      </c>
      <c r="C9839" t="s">
        <v>320</v>
      </c>
      <c r="D9839">
        <v>2023.01</v>
      </c>
      <c r="E9839" t="s">
        <v>8</v>
      </c>
      <c r="F9839" t="s">
        <v>130</v>
      </c>
      <c r="G9839" t="s">
        <v>43</v>
      </c>
      <c r="H9839">
        <v>751.81000000000006</v>
      </c>
      <c r="J9839">
        <v>751.81000000000006</v>
      </c>
      <c r="K9839" t="s">
        <v>379</v>
      </c>
    </row>
    <row r="9840" spans="1:11" x14ac:dyDescent="0.3">
      <c r="A9840">
        <v>61013</v>
      </c>
      <c r="B9840" t="s">
        <v>156</v>
      </c>
      <c r="C9840" t="s">
        <v>325</v>
      </c>
      <c r="D9840">
        <v>2023.02</v>
      </c>
      <c r="E9840" t="s">
        <v>8</v>
      </c>
      <c r="F9840" t="s">
        <v>130</v>
      </c>
      <c r="G9840" t="s">
        <v>43</v>
      </c>
      <c r="H9840">
        <v>751.81000000000006</v>
      </c>
      <c r="J9840">
        <v>751.81000000000006</v>
      </c>
      <c r="K9840" t="s">
        <v>379</v>
      </c>
    </row>
    <row r="9841" spans="1:11" x14ac:dyDescent="0.3">
      <c r="A9841">
        <v>61013</v>
      </c>
      <c r="B9841" t="s">
        <v>156</v>
      </c>
      <c r="C9841" t="s">
        <v>328</v>
      </c>
      <c r="D9841">
        <v>2023.03</v>
      </c>
      <c r="E9841" t="s">
        <v>8</v>
      </c>
      <c r="F9841" t="s">
        <v>130</v>
      </c>
      <c r="G9841" t="s">
        <v>43</v>
      </c>
      <c r="H9841">
        <v>751.81000000000006</v>
      </c>
      <c r="J9841">
        <v>751.81000000000006</v>
      </c>
      <c r="K9841" t="s">
        <v>379</v>
      </c>
    </row>
    <row r="9842" spans="1:11" x14ac:dyDescent="0.3">
      <c r="A9842">
        <v>61013</v>
      </c>
      <c r="B9842" t="s">
        <v>156</v>
      </c>
      <c r="C9842" t="s">
        <v>331</v>
      </c>
      <c r="D9842">
        <v>2023.04</v>
      </c>
      <c r="E9842" t="s">
        <v>8</v>
      </c>
      <c r="F9842" t="s">
        <v>130</v>
      </c>
      <c r="G9842" t="s">
        <v>43</v>
      </c>
      <c r="H9842">
        <v>751.81000000000006</v>
      </c>
      <c r="J9842">
        <v>751.81000000000006</v>
      </c>
      <c r="K9842" t="s">
        <v>379</v>
      </c>
    </row>
    <row r="9843" spans="1:11" x14ac:dyDescent="0.3">
      <c r="A9843">
        <v>61013</v>
      </c>
      <c r="B9843" t="s">
        <v>156</v>
      </c>
      <c r="C9843" t="s">
        <v>333</v>
      </c>
      <c r="D9843">
        <v>2023.05</v>
      </c>
      <c r="E9843" t="s">
        <v>8</v>
      </c>
      <c r="F9843" t="s">
        <v>130</v>
      </c>
      <c r="G9843" t="s">
        <v>43</v>
      </c>
      <c r="H9843">
        <v>751.81000000000006</v>
      </c>
      <c r="J9843">
        <v>751.81000000000006</v>
      </c>
      <c r="K9843" t="s">
        <v>379</v>
      </c>
    </row>
    <row r="9844" spans="1:11" x14ac:dyDescent="0.3">
      <c r="A9844">
        <v>61013</v>
      </c>
      <c r="B9844" t="s">
        <v>156</v>
      </c>
      <c r="C9844" t="s">
        <v>342</v>
      </c>
      <c r="D9844">
        <v>2023.06</v>
      </c>
      <c r="E9844" t="s">
        <v>8</v>
      </c>
      <c r="F9844" t="s">
        <v>130</v>
      </c>
      <c r="G9844" t="s">
        <v>43</v>
      </c>
      <c r="H9844">
        <v>751.81</v>
      </c>
      <c r="I9844">
        <v>427.5</v>
      </c>
      <c r="J9844">
        <v>1179.31</v>
      </c>
      <c r="K9844" t="s">
        <v>379</v>
      </c>
    </row>
    <row r="9845" spans="1:11" x14ac:dyDescent="0.3">
      <c r="A9845">
        <v>61013</v>
      </c>
      <c r="B9845" t="s">
        <v>156</v>
      </c>
      <c r="C9845" t="s">
        <v>346</v>
      </c>
      <c r="D9845">
        <v>2023.07</v>
      </c>
      <c r="E9845" t="s">
        <v>8</v>
      </c>
      <c r="F9845" t="s">
        <v>130</v>
      </c>
      <c r="G9845" t="s">
        <v>43</v>
      </c>
      <c r="H9845">
        <v>1179.31</v>
      </c>
      <c r="J9845">
        <v>1179.31</v>
      </c>
      <c r="K9845" t="s">
        <v>379</v>
      </c>
    </row>
    <row r="9846" spans="1:11" x14ac:dyDescent="0.3">
      <c r="A9846">
        <v>61013</v>
      </c>
      <c r="B9846" t="s">
        <v>156</v>
      </c>
      <c r="C9846" t="s">
        <v>347</v>
      </c>
      <c r="D9846">
        <v>2023.08</v>
      </c>
      <c r="E9846" t="s">
        <v>8</v>
      </c>
      <c r="F9846" t="s">
        <v>130</v>
      </c>
      <c r="G9846" t="s">
        <v>43</v>
      </c>
      <c r="H9846">
        <v>1179.31</v>
      </c>
      <c r="J9846">
        <v>1179.31</v>
      </c>
      <c r="K9846" t="s">
        <v>379</v>
      </c>
    </row>
    <row r="9847" spans="1:11" x14ac:dyDescent="0.3">
      <c r="A9847">
        <v>61013</v>
      </c>
      <c r="B9847" t="s">
        <v>156</v>
      </c>
      <c r="C9847" t="s">
        <v>382</v>
      </c>
      <c r="D9847">
        <v>2023.09</v>
      </c>
      <c r="E9847" t="s">
        <v>8</v>
      </c>
      <c r="F9847" t="s">
        <v>130</v>
      </c>
      <c r="G9847" t="s">
        <v>43</v>
      </c>
      <c r="H9847">
        <v>1179.31</v>
      </c>
      <c r="J9847">
        <v>1179.31</v>
      </c>
      <c r="K9847" t="s">
        <v>379</v>
      </c>
    </row>
    <row r="9848" spans="1:11" x14ac:dyDescent="0.3">
      <c r="A9848">
        <v>61013</v>
      </c>
      <c r="B9848" t="s">
        <v>156</v>
      </c>
      <c r="C9848" t="s">
        <v>383</v>
      </c>
      <c r="D9848">
        <v>2023.1</v>
      </c>
      <c r="E9848" t="s">
        <v>8</v>
      </c>
      <c r="F9848" t="s">
        <v>130</v>
      </c>
      <c r="G9848" t="s">
        <v>43</v>
      </c>
      <c r="H9848">
        <v>1179.31</v>
      </c>
      <c r="J9848">
        <v>1179.31</v>
      </c>
      <c r="K9848" t="s">
        <v>379</v>
      </c>
    </row>
    <row r="9849" spans="1:11" x14ac:dyDescent="0.3">
      <c r="A9849">
        <v>61013</v>
      </c>
      <c r="B9849" t="s">
        <v>156</v>
      </c>
      <c r="C9849" t="s">
        <v>384</v>
      </c>
      <c r="D9849">
        <v>2023.11</v>
      </c>
      <c r="E9849" t="s">
        <v>8</v>
      </c>
      <c r="F9849" t="s">
        <v>130</v>
      </c>
      <c r="G9849" t="s">
        <v>43</v>
      </c>
      <c r="H9849">
        <v>1179.31</v>
      </c>
      <c r="J9849">
        <v>1179.31</v>
      </c>
      <c r="K9849" t="s">
        <v>379</v>
      </c>
    </row>
    <row r="9850" spans="1:11" x14ac:dyDescent="0.3">
      <c r="A9850">
        <v>61013</v>
      </c>
      <c r="B9850" t="s">
        <v>156</v>
      </c>
      <c r="C9850" t="s">
        <v>385</v>
      </c>
      <c r="D9850">
        <v>2023.12</v>
      </c>
      <c r="E9850" t="s">
        <v>8</v>
      </c>
      <c r="F9850" t="s">
        <v>130</v>
      </c>
      <c r="G9850" t="s">
        <v>43</v>
      </c>
      <c r="H9850">
        <v>1179.31</v>
      </c>
      <c r="J9850">
        <v>1179.31</v>
      </c>
      <c r="K9850" t="s">
        <v>379</v>
      </c>
    </row>
    <row r="9851" spans="1:11" x14ac:dyDescent="0.3">
      <c r="A9851">
        <v>61013</v>
      </c>
      <c r="B9851" t="s">
        <v>156</v>
      </c>
      <c r="C9851" t="s">
        <v>386</v>
      </c>
      <c r="D9851">
        <v>2024.01</v>
      </c>
      <c r="E9851" t="s">
        <v>8</v>
      </c>
      <c r="F9851" t="s">
        <v>130</v>
      </c>
      <c r="G9851" t="s">
        <v>43</v>
      </c>
      <c r="H9851">
        <v>1179.31</v>
      </c>
      <c r="J9851">
        <v>1179.31</v>
      </c>
      <c r="K9851" t="s">
        <v>379</v>
      </c>
    </row>
    <row r="9852" spans="1:11" x14ac:dyDescent="0.3">
      <c r="A9852">
        <v>61013</v>
      </c>
      <c r="B9852" t="s">
        <v>156</v>
      </c>
      <c r="C9852" t="s">
        <v>387</v>
      </c>
      <c r="D9852">
        <v>2024.02</v>
      </c>
      <c r="E9852" t="s">
        <v>8</v>
      </c>
      <c r="F9852" t="s">
        <v>130</v>
      </c>
      <c r="G9852" t="s">
        <v>43</v>
      </c>
      <c r="H9852">
        <v>1179.31</v>
      </c>
      <c r="J9852">
        <v>1179.31</v>
      </c>
      <c r="K9852" t="s">
        <v>379</v>
      </c>
    </row>
    <row r="9853" spans="1:11" x14ac:dyDescent="0.3">
      <c r="A9853">
        <v>61013</v>
      </c>
      <c r="B9853" t="s">
        <v>156</v>
      </c>
      <c r="C9853" t="s">
        <v>388</v>
      </c>
      <c r="D9853">
        <v>2024.03</v>
      </c>
      <c r="E9853" t="s">
        <v>8</v>
      </c>
      <c r="F9853" t="s">
        <v>130</v>
      </c>
      <c r="G9853" t="s">
        <v>43</v>
      </c>
      <c r="H9853">
        <v>1179.31</v>
      </c>
      <c r="J9853">
        <v>1179.31</v>
      </c>
      <c r="K9853" t="s">
        <v>379</v>
      </c>
    </row>
    <row r="9854" spans="1:11" x14ac:dyDescent="0.3">
      <c r="A9854">
        <v>61013</v>
      </c>
      <c r="B9854" t="s">
        <v>156</v>
      </c>
      <c r="C9854" t="s">
        <v>389</v>
      </c>
      <c r="D9854">
        <v>2024.04</v>
      </c>
      <c r="E9854" t="s">
        <v>8</v>
      </c>
      <c r="F9854" t="s">
        <v>130</v>
      </c>
      <c r="G9854" t="s">
        <v>43</v>
      </c>
      <c r="H9854">
        <v>1179.31</v>
      </c>
      <c r="J9854">
        <v>1179.31</v>
      </c>
      <c r="K9854" t="s">
        <v>379</v>
      </c>
    </row>
    <row r="9855" spans="1:11" x14ac:dyDescent="0.3">
      <c r="A9855">
        <v>61013</v>
      </c>
      <c r="B9855" t="s">
        <v>156</v>
      </c>
      <c r="C9855" t="s">
        <v>390</v>
      </c>
      <c r="D9855">
        <v>2024.05</v>
      </c>
      <c r="E9855" t="s">
        <v>8</v>
      </c>
      <c r="F9855" t="s">
        <v>130</v>
      </c>
      <c r="G9855" t="s">
        <v>43</v>
      </c>
      <c r="H9855">
        <v>1179.31</v>
      </c>
      <c r="J9855">
        <v>1179.31</v>
      </c>
      <c r="K9855" t="s">
        <v>379</v>
      </c>
    </row>
    <row r="9856" spans="1:11" x14ac:dyDescent="0.3">
      <c r="A9856">
        <v>61013</v>
      </c>
      <c r="B9856" t="s">
        <v>156</v>
      </c>
      <c r="C9856" t="s">
        <v>391</v>
      </c>
      <c r="D9856">
        <v>2024.06</v>
      </c>
      <c r="E9856" t="s">
        <v>8</v>
      </c>
      <c r="F9856" t="s">
        <v>130</v>
      </c>
      <c r="G9856" t="s">
        <v>43</v>
      </c>
      <c r="H9856">
        <v>1179.31</v>
      </c>
      <c r="J9856">
        <v>1179.31</v>
      </c>
      <c r="K9856" t="s">
        <v>379</v>
      </c>
    </row>
    <row r="9857" spans="1:11" x14ac:dyDescent="0.3">
      <c r="A9857">
        <v>61013</v>
      </c>
      <c r="B9857" t="s">
        <v>156</v>
      </c>
      <c r="C9857" t="s">
        <v>471</v>
      </c>
      <c r="D9857">
        <v>2024.07</v>
      </c>
      <c r="E9857" t="s">
        <v>8</v>
      </c>
      <c r="F9857" t="s">
        <v>130</v>
      </c>
      <c r="G9857" t="s">
        <v>43</v>
      </c>
      <c r="H9857">
        <v>1179.31</v>
      </c>
      <c r="J9857">
        <v>1179.31</v>
      </c>
      <c r="K9857" t="s">
        <v>379</v>
      </c>
    </row>
    <row r="9858" spans="1:11" x14ac:dyDescent="0.3">
      <c r="A9858">
        <v>61013</v>
      </c>
      <c r="B9858" t="s">
        <v>156</v>
      </c>
      <c r="C9858" t="s">
        <v>472</v>
      </c>
      <c r="D9858">
        <v>2024.08</v>
      </c>
      <c r="E9858" t="s">
        <v>8</v>
      </c>
      <c r="F9858" t="s">
        <v>130</v>
      </c>
      <c r="G9858" t="s">
        <v>43</v>
      </c>
      <c r="H9858">
        <v>1179.3100000000013</v>
      </c>
      <c r="I9858">
        <v>4000</v>
      </c>
      <c r="J9858">
        <v>5179.3100000000013</v>
      </c>
      <c r="K9858" t="s">
        <v>379</v>
      </c>
    </row>
    <row r="9859" spans="1:11" x14ac:dyDescent="0.3">
      <c r="A9859">
        <v>61013</v>
      </c>
      <c r="B9859" t="s">
        <v>156</v>
      </c>
      <c r="C9859" t="s">
        <v>473</v>
      </c>
      <c r="D9859">
        <v>2024.09</v>
      </c>
      <c r="E9859" t="s">
        <v>8</v>
      </c>
      <c r="F9859" t="s">
        <v>130</v>
      </c>
      <c r="G9859" t="s">
        <v>43</v>
      </c>
      <c r="H9859">
        <v>5179.3100000000013</v>
      </c>
      <c r="I9859">
        <v>12000</v>
      </c>
      <c r="J9859">
        <v>17179.310000000001</v>
      </c>
      <c r="K9859" t="s">
        <v>379</v>
      </c>
    </row>
    <row r="9860" spans="1:11" x14ac:dyDescent="0.3">
      <c r="A9860">
        <v>61013</v>
      </c>
      <c r="B9860" t="s">
        <v>156</v>
      </c>
      <c r="C9860" t="s">
        <v>474</v>
      </c>
      <c r="D9860">
        <v>2024.1</v>
      </c>
      <c r="E9860" t="s">
        <v>8</v>
      </c>
      <c r="F9860" t="s">
        <v>130</v>
      </c>
      <c r="G9860" t="s">
        <v>43</v>
      </c>
      <c r="H9860">
        <v>17179.310000000001</v>
      </c>
      <c r="I9860">
        <v>2167.5</v>
      </c>
      <c r="J9860">
        <v>19346.810000000001</v>
      </c>
      <c r="K9860" t="s">
        <v>379</v>
      </c>
    </row>
    <row r="9861" spans="1:11" x14ac:dyDescent="0.3">
      <c r="A9861">
        <v>61013</v>
      </c>
      <c r="B9861" t="s">
        <v>156</v>
      </c>
      <c r="C9861" t="s">
        <v>475</v>
      </c>
      <c r="D9861">
        <v>2024.11</v>
      </c>
      <c r="E9861" t="s">
        <v>8</v>
      </c>
      <c r="F9861" t="s">
        <v>130</v>
      </c>
      <c r="G9861" t="s">
        <v>43</v>
      </c>
      <c r="H9861">
        <v>19346.809999999994</v>
      </c>
      <c r="I9861">
        <v>16639.259999999998</v>
      </c>
      <c r="J9861">
        <v>35986.069999999992</v>
      </c>
      <c r="K9861" t="s">
        <v>379</v>
      </c>
    </row>
    <row r="9862" spans="1:11" x14ac:dyDescent="0.3">
      <c r="A9862">
        <v>61013</v>
      </c>
      <c r="B9862" t="s">
        <v>156</v>
      </c>
      <c r="C9862" t="s">
        <v>476</v>
      </c>
      <c r="D9862">
        <v>2024.12</v>
      </c>
      <c r="E9862" t="s">
        <v>8</v>
      </c>
      <c r="F9862" t="s">
        <v>130</v>
      </c>
      <c r="G9862" t="s">
        <v>43</v>
      </c>
      <c r="H9862">
        <v>35986.069999999992</v>
      </c>
      <c r="I9862">
        <v>16726.349999999999</v>
      </c>
      <c r="J9862">
        <v>52712.419999999991</v>
      </c>
      <c r="K9862" t="s">
        <v>379</v>
      </c>
    </row>
    <row r="9863" spans="1:11" x14ac:dyDescent="0.3">
      <c r="A9863">
        <v>61013</v>
      </c>
      <c r="B9863" t="s">
        <v>156</v>
      </c>
      <c r="C9863" t="s">
        <v>477</v>
      </c>
      <c r="D9863">
        <v>2025.01</v>
      </c>
      <c r="E9863" t="s">
        <v>8</v>
      </c>
      <c r="F9863" t="s">
        <v>130</v>
      </c>
      <c r="G9863" t="s">
        <v>43</v>
      </c>
      <c r="H9863">
        <v>52712.42000000002</v>
      </c>
      <c r="I9863">
        <v>17396.349999999999</v>
      </c>
      <c r="J9863">
        <v>70108.770000000019</v>
      </c>
      <c r="K9863" t="s">
        <v>379</v>
      </c>
    </row>
    <row r="9864" spans="1:11" x14ac:dyDescent="0.3">
      <c r="A9864">
        <v>61013</v>
      </c>
      <c r="B9864" t="s">
        <v>156</v>
      </c>
      <c r="C9864" t="s">
        <v>478</v>
      </c>
      <c r="D9864">
        <v>2025.02</v>
      </c>
      <c r="E9864" t="s">
        <v>8</v>
      </c>
      <c r="F9864" t="s">
        <v>130</v>
      </c>
      <c r="G9864" t="s">
        <v>43</v>
      </c>
      <c r="H9864">
        <v>70108.770000000019</v>
      </c>
      <c r="I9864">
        <v>26.35</v>
      </c>
      <c r="J9864">
        <v>70135.120000000024</v>
      </c>
      <c r="K9864" t="s">
        <v>379</v>
      </c>
    </row>
    <row r="9865" spans="1:11" x14ac:dyDescent="0.3">
      <c r="A9865">
        <v>61013</v>
      </c>
      <c r="B9865" t="s">
        <v>156</v>
      </c>
      <c r="C9865" t="s">
        <v>479</v>
      </c>
      <c r="D9865">
        <v>2025.03</v>
      </c>
      <c r="E9865" t="s">
        <v>8</v>
      </c>
      <c r="F9865" t="s">
        <v>130</v>
      </c>
      <c r="G9865" t="s">
        <v>43</v>
      </c>
      <c r="H9865">
        <v>70135.120000000024</v>
      </c>
      <c r="I9865">
        <v>26.35</v>
      </c>
      <c r="J9865">
        <v>70161.47000000003</v>
      </c>
      <c r="K9865" t="s">
        <v>379</v>
      </c>
    </row>
    <row r="9866" spans="1:11" x14ac:dyDescent="0.3">
      <c r="A9866">
        <v>61013</v>
      </c>
      <c r="B9866" t="s">
        <v>156</v>
      </c>
      <c r="C9866" t="s">
        <v>480</v>
      </c>
      <c r="D9866">
        <v>2025.04</v>
      </c>
      <c r="E9866" t="s">
        <v>8</v>
      </c>
      <c r="F9866" t="s">
        <v>130</v>
      </c>
      <c r="G9866" t="s">
        <v>43</v>
      </c>
      <c r="H9866">
        <v>70161.47000000003</v>
      </c>
      <c r="I9866">
        <v>1426.35</v>
      </c>
      <c r="J9866">
        <v>71587.820000000036</v>
      </c>
      <c r="K9866" t="s">
        <v>379</v>
      </c>
    </row>
    <row r="9867" spans="1:11" x14ac:dyDescent="0.3">
      <c r="A9867">
        <v>61013</v>
      </c>
      <c r="B9867" t="s">
        <v>156</v>
      </c>
      <c r="C9867" t="s">
        <v>481</v>
      </c>
      <c r="D9867">
        <v>2025.05</v>
      </c>
      <c r="E9867" t="s">
        <v>8</v>
      </c>
      <c r="F9867" t="s">
        <v>130</v>
      </c>
      <c r="G9867" t="s">
        <v>43</v>
      </c>
      <c r="H9867">
        <v>71587.820000000036</v>
      </c>
      <c r="I9867">
        <v>26.35</v>
      </c>
      <c r="J9867">
        <v>71614.170000000042</v>
      </c>
      <c r="K9867" t="s">
        <v>379</v>
      </c>
    </row>
    <row r="9868" spans="1:11" x14ac:dyDescent="0.3">
      <c r="A9868">
        <v>61013</v>
      </c>
      <c r="B9868" t="s">
        <v>156</v>
      </c>
      <c r="C9868" t="s">
        <v>482</v>
      </c>
      <c r="D9868">
        <v>2025.06</v>
      </c>
      <c r="E9868" t="s">
        <v>8</v>
      </c>
      <c r="F9868" t="s">
        <v>130</v>
      </c>
      <c r="G9868" t="s">
        <v>43</v>
      </c>
      <c r="H9868">
        <v>71614.170000000056</v>
      </c>
      <c r="I9868">
        <v>1488.09</v>
      </c>
      <c r="J9868">
        <v>73102.260000000053</v>
      </c>
      <c r="K9868" t="s">
        <v>379</v>
      </c>
    </row>
    <row r="9869" spans="1:11" x14ac:dyDescent="0.3">
      <c r="A9869">
        <v>61013</v>
      </c>
      <c r="B9869" t="s">
        <v>156</v>
      </c>
      <c r="C9869" t="s">
        <v>550</v>
      </c>
      <c r="D9869">
        <v>2025.07</v>
      </c>
      <c r="E9869" t="s">
        <v>8</v>
      </c>
      <c r="F9869" t="s">
        <v>130</v>
      </c>
      <c r="G9869" t="s">
        <v>43</v>
      </c>
      <c r="H9869">
        <v>73102.260000000038</v>
      </c>
      <c r="I9869">
        <v>1476.35</v>
      </c>
      <c r="J9869">
        <v>74578.610000000044</v>
      </c>
      <c r="K9869" t="s">
        <v>379</v>
      </c>
    </row>
    <row r="9870" spans="1:11" x14ac:dyDescent="0.3">
      <c r="A9870">
        <v>61013</v>
      </c>
      <c r="B9870" t="s">
        <v>156</v>
      </c>
      <c r="C9870" t="s">
        <v>551</v>
      </c>
      <c r="D9870">
        <v>2025.08</v>
      </c>
      <c r="E9870" t="s">
        <v>8</v>
      </c>
      <c r="F9870" t="s">
        <v>130</v>
      </c>
      <c r="G9870" t="s">
        <v>43</v>
      </c>
      <c r="H9870">
        <v>74578.61000000003</v>
      </c>
      <c r="I9870">
        <v>2006.35</v>
      </c>
      <c r="J9870">
        <v>76584.960000000036</v>
      </c>
      <c r="K9870" t="s">
        <v>379</v>
      </c>
    </row>
    <row r="9871" spans="1:11" x14ac:dyDescent="0.3">
      <c r="A9871">
        <v>61013</v>
      </c>
      <c r="B9871" t="s">
        <v>156</v>
      </c>
      <c r="C9871" t="s">
        <v>552</v>
      </c>
      <c r="D9871">
        <v>2025.09</v>
      </c>
      <c r="E9871" t="s">
        <v>8</v>
      </c>
      <c r="F9871" t="s">
        <v>130</v>
      </c>
      <c r="G9871" t="s">
        <v>43</v>
      </c>
      <c r="H9871">
        <v>76584.960000000036</v>
      </c>
      <c r="I9871">
        <v>1772.35</v>
      </c>
      <c r="J9871">
        <v>78357.310000000041</v>
      </c>
      <c r="K9871" t="s">
        <v>379</v>
      </c>
    </row>
    <row r="9872" spans="1:11" x14ac:dyDescent="0.3">
      <c r="A9872">
        <v>61013</v>
      </c>
      <c r="B9872" t="s">
        <v>156</v>
      </c>
      <c r="C9872" t="s">
        <v>553</v>
      </c>
      <c r="D9872">
        <v>2025.1</v>
      </c>
      <c r="E9872" t="s">
        <v>8</v>
      </c>
      <c r="F9872" t="s">
        <v>130</v>
      </c>
      <c r="G9872" t="s">
        <v>43</v>
      </c>
      <c r="H9872">
        <v>78357.310000000041</v>
      </c>
      <c r="I9872">
        <v>26.35</v>
      </c>
      <c r="J9872">
        <v>78383.660000000047</v>
      </c>
      <c r="K9872" t="s">
        <v>379</v>
      </c>
    </row>
    <row r="9873" spans="1:11" x14ac:dyDescent="0.3">
      <c r="A9873">
        <v>61013</v>
      </c>
      <c r="B9873" t="s">
        <v>156</v>
      </c>
      <c r="C9873" t="s">
        <v>554</v>
      </c>
      <c r="D9873">
        <v>2025.11</v>
      </c>
      <c r="E9873" t="s">
        <v>8</v>
      </c>
      <c r="F9873" t="s">
        <v>130</v>
      </c>
      <c r="G9873" t="s">
        <v>43</v>
      </c>
      <c r="H9873">
        <v>78383.660000000033</v>
      </c>
      <c r="I9873">
        <v>3094.08</v>
      </c>
      <c r="J9873">
        <v>81477.740000000034</v>
      </c>
      <c r="K9873" t="s">
        <v>379</v>
      </c>
    </row>
    <row r="9874" spans="1:11" x14ac:dyDescent="0.3">
      <c r="A9874">
        <v>61013</v>
      </c>
      <c r="B9874" t="s">
        <v>156</v>
      </c>
      <c r="C9874" t="s">
        <v>555</v>
      </c>
      <c r="D9874">
        <v>2025.12</v>
      </c>
      <c r="E9874" t="s">
        <v>8</v>
      </c>
      <c r="F9874" t="s">
        <v>130</v>
      </c>
      <c r="G9874" t="s">
        <v>43</v>
      </c>
      <c r="H9874">
        <v>81477.740000000049</v>
      </c>
      <c r="I9874">
        <v>1450</v>
      </c>
      <c r="J9874">
        <v>82927.740000000049</v>
      </c>
      <c r="K9874" t="s">
        <v>379</v>
      </c>
    </row>
    <row r="9875" spans="1:11" x14ac:dyDescent="0.3">
      <c r="A9875">
        <v>61013</v>
      </c>
      <c r="B9875" t="s">
        <v>156</v>
      </c>
      <c r="C9875" t="s">
        <v>556</v>
      </c>
      <c r="D9875">
        <v>2026.01</v>
      </c>
      <c r="E9875" t="s">
        <v>8</v>
      </c>
      <c r="F9875" t="s">
        <v>130</v>
      </c>
      <c r="G9875" t="s">
        <v>43</v>
      </c>
      <c r="H9875">
        <v>82927.740000000049</v>
      </c>
      <c r="J9875">
        <v>82927.740000000049</v>
      </c>
      <c r="K9875" t="s">
        <v>379</v>
      </c>
    </row>
    <row r="9876" spans="1:11" x14ac:dyDescent="0.3">
      <c r="A9876">
        <v>61013</v>
      </c>
      <c r="B9876" t="s">
        <v>156</v>
      </c>
      <c r="C9876" t="s">
        <v>557</v>
      </c>
      <c r="D9876">
        <v>2026.02</v>
      </c>
      <c r="E9876" t="s">
        <v>8</v>
      </c>
      <c r="F9876" t="s">
        <v>130</v>
      </c>
      <c r="G9876" t="s">
        <v>43</v>
      </c>
      <c r="H9876">
        <v>82927.740000000049</v>
      </c>
      <c r="J9876">
        <v>82927.740000000049</v>
      </c>
      <c r="K9876" t="s">
        <v>379</v>
      </c>
    </row>
    <row r="9877" spans="1:11" x14ac:dyDescent="0.3">
      <c r="A9877">
        <v>61013</v>
      </c>
      <c r="B9877" t="s">
        <v>156</v>
      </c>
      <c r="C9877" t="s">
        <v>558</v>
      </c>
      <c r="D9877">
        <v>2026.03</v>
      </c>
      <c r="E9877" t="s">
        <v>8</v>
      </c>
      <c r="F9877" t="s">
        <v>130</v>
      </c>
      <c r="G9877" t="s">
        <v>43</v>
      </c>
      <c r="H9877">
        <v>82927.740000000049</v>
      </c>
      <c r="J9877">
        <v>82927.740000000049</v>
      </c>
      <c r="K9877" t="s">
        <v>379</v>
      </c>
    </row>
    <row r="9878" spans="1:11" x14ac:dyDescent="0.3">
      <c r="A9878">
        <v>61013</v>
      </c>
      <c r="B9878" t="s">
        <v>156</v>
      </c>
      <c r="C9878" t="s">
        <v>559</v>
      </c>
      <c r="D9878">
        <v>2026.04</v>
      </c>
      <c r="E9878" t="s">
        <v>8</v>
      </c>
      <c r="F9878" t="s">
        <v>130</v>
      </c>
      <c r="G9878" t="s">
        <v>43</v>
      </c>
      <c r="H9878">
        <v>82927.740000000049</v>
      </c>
      <c r="J9878">
        <v>82927.740000000049</v>
      </c>
      <c r="K9878" t="s">
        <v>379</v>
      </c>
    </row>
    <row r="9879" spans="1:11" x14ac:dyDescent="0.3">
      <c r="A9879">
        <v>61013</v>
      </c>
      <c r="B9879" t="s">
        <v>156</v>
      </c>
      <c r="C9879" t="s">
        <v>560</v>
      </c>
      <c r="D9879">
        <v>2026.05</v>
      </c>
      <c r="E9879" t="s">
        <v>8</v>
      </c>
      <c r="F9879" t="s">
        <v>130</v>
      </c>
      <c r="G9879" t="s">
        <v>43</v>
      </c>
      <c r="H9879">
        <v>82927.740000000049</v>
      </c>
      <c r="J9879">
        <v>82927.740000000049</v>
      </c>
      <c r="K9879" t="s">
        <v>379</v>
      </c>
    </row>
    <row r="9880" spans="1:11" x14ac:dyDescent="0.3">
      <c r="A9880">
        <v>61013</v>
      </c>
      <c r="B9880" t="s">
        <v>156</v>
      </c>
      <c r="C9880" t="s">
        <v>561</v>
      </c>
      <c r="D9880">
        <v>2026.06</v>
      </c>
      <c r="E9880" t="s">
        <v>8</v>
      </c>
      <c r="F9880" t="s">
        <v>130</v>
      </c>
      <c r="G9880" t="s">
        <v>43</v>
      </c>
      <c r="H9880">
        <v>82927.740000000049</v>
      </c>
      <c r="J9880">
        <v>82927.740000000049</v>
      </c>
      <c r="K9880" t="s">
        <v>379</v>
      </c>
    </row>
    <row r="9881" spans="1:11" x14ac:dyDescent="0.3">
      <c r="A9881">
        <v>61014</v>
      </c>
      <c r="B9881" t="s">
        <v>157</v>
      </c>
      <c r="C9881" t="s">
        <v>295</v>
      </c>
      <c r="D9881">
        <v>2022.07</v>
      </c>
      <c r="E9881" t="s">
        <v>8</v>
      </c>
      <c r="F9881" t="s">
        <v>130</v>
      </c>
      <c r="G9881" t="s">
        <v>43</v>
      </c>
      <c r="H9881">
        <v>55184.26</v>
      </c>
      <c r="I9881">
        <v>9321.25</v>
      </c>
      <c r="J9881">
        <v>64505.51</v>
      </c>
      <c r="K9881" t="s">
        <v>379</v>
      </c>
    </row>
    <row r="9882" spans="1:11" x14ac:dyDescent="0.3">
      <c r="A9882">
        <v>61014</v>
      </c>
      <c r="B9882" t="s">
        <v>157</v>
      </c>
      <c r="C9882" t="s">
        <v>301</v>
      </c>
      <c r="D9882">
        <v>2022.08</v>
      </c>
      <c r="E9882" t="s">
        <v>8</v>
      </c>
      <c r="F9882" t="s">
        <v>130</v>
      </c>
      <c r="G9882" t="s">
        <v>43</v>
      </c>
      <c r="H9882">
        <v>64505.509999999995</v>
      </c>
      <c r="I9882">
        <v>4000</v>
      </c>
      <c r="J9882">
        <v>68505.509999999995</v>
      </c>
      <c r="K9882" t="s">
        <v>379</v>
      </c>
    </row>
    <row r="9883" spans="1:11" x14ac:dyDescent="0.3">
      <c r="A9883">
        <v>61014</v>
      </c>
      <c r="B9883" t="s">
        <v>157</v>
      </c>
      <c r="C9883" t="s">
        <v>304</v>
      </c>
      <c r="D9883">
        <v>2022.09</v>
      </c>
      <c r="E9883" t="s">
        <v>8</v>
      </c>
      <c r="F9883" t="s">
        <v>130</v>
      </c>
      <c r="G9883" t="s">
        <v>43</v>
      </c>
      <c r="H9883">
        <v>68505.509999999995</v>
      </c>
      <c r="I9883">
        <v>10804.99</v>
      </c>
      <c r="J9883">
        <v>79310.5</v>
      </c>
      <c r="K9883" t="s">
        <v>379</v>
      </c>
    </row>
    <row r="9884" spans="1:11" x14ac:dyDescent="0.3">
      <c r="A9884">
        <v>61014</v>
      </c>
      <c r="B9884" t="s">
        <v>157</v>
      </c>
      <c r="C9884" t="s">
        <v>308</v>
      </c>
      <c r="D9884">
        <v>2022.1</v>
      </c>
      <c r="E9884" t="s">
        <v>8</v>
      </c>
      <c r="F9884" t="s">
        <v>130</v>
      </c>
      <c r="G9884" t="s">
        <v>43</v>
      </c>
      <c r="H9884">
        <v>79310.5</v>
      </c>
      <c r="I9884">
        <v>3361.37</v>
      </c>
      <c r="J9884">
        <v>82671.87</v>
      </c>
      <c r="K9884" t="s">
        <v>379</v>
      </c>
    </row>
    <row r="9885" spans="1:11" x14ac:dyDescent="0.3">
      <c r="A9885">
        <v>61014</v>
      </c>
      <c r="B9885" t="s">
        <v>157</v>
      </c>
      <c r="C9885" t="s">
        <v>313</v>
      </c>
      <c r="D9885">
        <v>2022.11</v>
      </c>
      <c r="E9885" t="s">
        <v>8</v>
      </c>
      <c r="F9885" t="s">
        <v>130</v>
      </c>
      <c r="G9885" t="s">
        <v>43</v>
      </c>
      <c r="H9885">
        <v>82671.87</v>
      </c>
      <c r="I9885">
        <v>4725</v>
      </c>
      <c r="J9885">
        <v>87396.87</v>
      </c>
      <c r="K9885" t="s">
        <v>379</v>
      </c>
    </row>
    <row r="9886" spans="1:11" x14ac:dyDescent="0.3">
      <c r="A9886">
        <v>61014</v>
      </c>
      <c r="B9886" t="s">
        <v>157</v>
      </c>
      <c r="C9886" t="s">
        <v>317</v>
      </c>
      <c r="D9886">
        <v>2022.12</v>
      </c>
      <c r="E9886" t="s">
        <v>8</v>
      </c>
      <c r="F9886" t="s">
        <v>130</v>
      </c>
      <c r="G9886" t="s">
        <v>43</v>
      </c>
      <c r="H9886">
        <v>87396.87</v>
      </c>
      <c r="I9886">
        <v>8360.57</v>
      </c>
      <c r="J9886">
        <v>95757.440000000002</v>
      </c>
      <c r="K9886" t="s">
        <v>379</v>
      </c>
    </row>
    <row r="9887" spans="1:11" x14ac:dyDescent="0.3">
      <c r="A9887">
        <v>61014</v>
      </c>
      <c r="B9887" t="s">
        <v>157</v>
      </c>
      <c r="C9887" t="s">
        <v>320</v>
      </c>
      <c r="D9887">
        <v>2023.01</v>
      </c>
      <c r="E9887" t="s">
        <v>8</v>
      </c>
      <c r="F9887" t="s">
        <v>130</v>
      </c>
      <c r="G9887" t="s">
        <v>43</v>
      </c>
      <c r="H9887">
        <v>95757.440000000002</v>
      </c>
      <c r="I9887">
        <v>9073.75</v>
      </c>
      <c r="J9887">
        <v>104831.19</v>
      </c>
      <c r="K9887" t="s">
        <v>379</v>
      </c>
    </row>
    <row r="9888" spans="1:11" x14ac:dyDescent="0.3">
      <c r="A9888">
        <v>61014</v>
      </c>
      <c r="B9888" t="s">
        <v>157</v>
      </c>
      <c r="C9888" t="s">
        <v>325</v>
      </c>
      <c r="D9888">
        <v>2023.02</v>
      </c>
      <c r="E9888" t="s">
        <v>8</v>
      </c>
      <c r="F9888" t="s">
        <v>130</v>
      </c>
      <c r="G9888" t="s">
        <v>43</v>
      </c>
      <c r="H9888">
        <v>104831.19</v>
      </c>
      <c r="I9888">
        <v>7610.5</v>
      </c>
      <c r="J9888">
        <v>112441.69</v>
      </c>
      <c r="K9888" t="s">
        <v>379</v>
      </c>
    </row>
    <row r="9889" spans="1:11" x14ac:dyDescent="0.3">
      <c r="A9889">
        <v>61014</v>
      </c>
      <c r="B9889" t="s">
        <v>157</v>
      </c>
      <c r="C9889" t="s">
        <v>328</v>
      </c>
      <c r="D9889">
        <v>2023.03</v>
      </c>
      <c r="E9889" t="s">
        <v>8</v>
      </c>
      <c r="F9889" t="s">
        <v>130</v>
      </c>
      <c r="G9889" t="s">
        <v>43</v>
      </c>
      <c r="H9889">
        <v>112441.69</v>
      </c>
      <c r="I9889">
        <v>4158.75</v>
      </c>
      <c r="J9889">
        <v>116600.44</v>
      </c>
      <c r="K9889" t="s">
        <v>379</v>
      </c>
    </row>
    <row r="9890" spans="1:11" x14ac:dyDescent="0.3">
      <c r="A9890">
        <v>61014</v>
      </c>
      <c r="B9890" t="s">
        <v>157</v>
      </c>
      <c r="C9890" t="s">
        <v>331</v>
      </c>
      <c r="D9890">
        <v>2023.04</v>
      </c>
      <c r="E9890" t="s">
        <v>8</v>
      </c>
      <c r="F9890" t="s">
        <v>130</v>
      </c>
      <c r="G9890" t="s">
        <v>43</v>
      </c>
      <c r="H9890">
        <v>116600.44</v>
      </c>
      <c r="I9890">
        <v>5655</v>
      </c>
      <c r="J9890">
        <v>122255.44</v>
      </c>
      <c r="K9890" t="s">
        <v>379</v>
      </c>
    </row>
    <row r="9891" spans="1:11" x14ac:dyDescent="0.3">
      <c r="A9891">
        <v>61014</v>
      </c>
      <c r="B9891" t="s">
        <v>157</v>
      </c>
      <c r="C9891" t="s">
        <v>333</v>
      </c>
      <c r="D9891">
        <v>2023.05</v>
      </c>
      <c r="E9891" t="s">
        <v>8</v>
      </c>
      <c r="F9891" t="s">
        <v>130</v>
      </c>
      <c r="G9891" t="s">
        <v>43</v>
      </c>
      <c r="H9891">
        <v>122255.44</v>
      </c>
      <c r="I9891">
        <v>3710.2299999999996</v>
      </c>
      <c r="J9891">
        <v>125965.67</v>
      </c>
      <c r="K9891" t="s">
        <v>379</v>
      </c>
    </row>
    <row r="9892" spans="1:11" x14ac:dyDescent="0.3">
      <c r="A9892">
        <v>61014</v>
      </c>
      <c r="B9892" t="s">
        <v>157</v>
      </c>
      <c r="C9892" t="s">
        <v>342</v>
      </c>
      <c r="D9892">
        <v>2023.06</v>
      </c>
      <c r="E9892" t="s">
        <v>8</v>
      </c>
      <c r="F9892" t="s">
        <v>130</v>
      </c>
      <c r="G9892" t="s">
        <v>43</v>
      </c>
      <c r="H9892">
        <v>125965.67000000003</v>
      </c>
      <c r="I9892">
        <v>9198.17</v>
      </c>
      <c r="J9892">
        <v>135163.84000000003</v>
      </c>
      <c r="K9892" t="s">
        <v>379</v>
      </c>
    </row>
    <row r="9893" spans="1:11" x14ac:dyDescent="0.3">
      <c r="A9893">
        <v>61014</v>
      </c>
      <c r="B9893" t="s">
        <v>157</v>
      </c>
      <c r="C9893" t="s">
        <v>346</v>
      </c>
      <c r="D9893">
        <v>2023.07</v>
      </c>
      <c r="E9893" t="s">
        <v>8</v>
      </c>
      <c r="F9893" t="s">
        <v>130</v>
      </c>
      <c r="G9893" t="s">
        <v>43</v>
      </c>
      <c r="H9893">
        <v>135163.84</v>
      </c>
      <c r="I9893">
        <v>1950</v>
      </c>
      <c r="J9893">
        <v>137113.84</v>
      </c>
      <c r="K9893" t="s">
        <v>379</v>
      </c>
    </row>
    <row r="9894" spans="1:11" x14ac:dyDescent="0.3">
      <c r="A9894">
        <v>61014</v>
      </c>
      <c r="B9894" t="s">
        <v>157</v>
      </c>
      <c r="C9894" t="s">
        <v>347</v>
      </c>
      <c r="D9894">
        <v>2023.08</v>
      </c>
      <c r="E9894" t="s">
        <v>8</v>
      </c>
      <c r="F9894" t="s">
        <v>130</v>
      </c>
      <c r="G9894" t="s">
        <v>43</v>
      </c>
      <c r="H9894">
        <v>137113.84</v>
      </c>
      <c r="I9894">
        <v>1950</v>
      </c>
      <c r="J9894">
        <v>139063.84</v>
      </c>
      <c r="K9894" t="s">
        <v>379</v>
      </c>
    </row>
    <row r="9895" spans="1:11" x14ac:dyDescent="0.3">
      <c r="A9895">
        <v>61014</v>
      </c>
      <c r="B9895" t="s">
        <v>157</v>
      </c>
      <c r="C9895" t="s">
        <v>382</v>
      </c>
      <c r="D9895">
        <v>2023.09</v>
      </c>
      <c r="E9895" t="s">
        <v>8</v>
      </c>
      <c r="F9895" t="s">
        <v>130</v>
      </c>
      <c r="G9895" t="s">
        <v>43</v>
      </c>
      <c r="H9895">
        <v>139063.84</v>
      </c>
      <c r="I9895">
        <v>1950</v>
      </c>
      <c r="J9895">
        <v>141013.84</v>
      </c>
      <c r="K9895" t="s">
        <v>379</v>
      </c>
    </row>
    <row r="9896" spans="1:11" x14ac:dyDescent="0.3">
      <c r="A9896">
        <v>61014</v>
      </c>
      <c r="B9896" t="s">
        <v>157</v>
      </c>
      <c r="C9896" t="s">
        <v>383</v>
      </c>
      <c r="D9896">
        <v>2023.1</v>
      </c>
      <c r="E9896" t="s">
        <v>8</v>
      </c>
      <c r="F9896" t="s">
        <v>130</v>
      </c>
      <c r="G9896" t="s">
        <v>43</v>
      </c>
      <c r="H9896">
        <v>141013.84</v>
      </c>
      <c r="I9896">
        <v>1950</v>
      </c>
      <c r="J9896">
        <v>142963.84</v>
      </c>
      <c r="K9896" t="s">
        <v>379</v>
      </c>
    </row>
    <row r="9897" spans="1:11" x14ac:dyDescent="0.3">
      <c r="A9897">
        <v>61014</v>
      </c>
      <c r="B9897" t="s">
        <v>157</v>
      </c>
      <c r="C9897" t="s">
        <v>384</v>
      </c>
      <c r="D9897">
        <v>2023.11</v>
      </c>
      <c r="E9897" t="s">
        <v>8</v>
      </c>
      <c r="F9897" t="s">
        <v>130</v>
      </c>
      <c r="G9897" t="s">
        <v>43</v>
      </c>
      <c r="H9897">
        <v>142963.84</v>
      </c>
      <c r="I9897">
        <v>1950</v>
      </c>
      <c r="J9897">
        <v>144913.84</v>
      </c>
      <c r="K9897" t="s">
        <v>379</v>
      </c>
    </row>
    <row r="9898" spans="1:11" x14ac:dyDescent="0.3">
      <c r="A9898">
        <v>61014</v>
      </c>
      <c r="B9898" t="s">
        <v>157</v>
      </c>
      <c r="C9898" t="s">
        <v>385</v>
      </c>
      <c r="D9898">
        <v>2023.12</v>
      </c>
      <c r="E9898" t="s">
        <v>8</v>
      </c>
      <c r="F9898" t="s">
        <v>130</v>
      </c>
      <c r="G9898" t="s">
        <v>43</v>
      </c>
      <c r="H9898">
        <v>144913.84</v>
      </c>
      <c r="I9898">
        <v>1075</v>
      </c>
      <c r="J9898">
        <v>145988.84</v>
      </c>
      <c r="K9898" t="s">
        <v>379</v>
      </c>
    </row>
    <row r="9899" spans="1:11" x14ac:dyDescent="0.3">
      <c r="A9899">
        <v>61014</v>
      </c>
      <c r="B9899" t="s">
        <v>157</v>
      </c>
      <c r="C9899" t="s">
        <v>386</v>
      </c>
      <c r="D9899">
        <v>2024.01</v>
      </c>
      <c r="E9899" t="s">
        <v>8</v>
      </c>
      <c r="F9899" t="s">
        <v>130</v>
      </c>
      <c r="G9899" t="s">
        <v>43</v>
      </c>
      <c r="H9899">
        <v>145988.84</v>
      </c>
      <c r="I9899">
        <v>6850</v>
      </c>
      <c r="J9899">
        <v>152838.84</v>
      </c>
      <c r="K9899" t="s">
        <v>379</v>
      </c>
    </row>
    <row r="9900" spans="1:11" x14ac:dyDescent="0.3">
      <c r="A9900">
        <v>61014</v>
      </c>
      <c r="B9900" t="s">
        <v>157</v>
      </c>
      <c r="C9900" t="s">
        <v>387</v>
      </c>
      <c r="D9900">
        <v>2024.02</v>
      </c>
      <c r="E9900" t="s">
        <v>8</v>
      </c>
      <c r="F9900" t="s">
        <v>130</v>
      </c>
      <c r="G9900" t="s">
        <v>43</v>
      </c>
      <c r="H9900">
        <v>152838.84</v>
      </c>
      <c r="I9900">
        <v>6150</v>
      </c>
      <c r="J9900">
        <v>158988.84</v>
      </c>
      <c r="K9900" t="s">
        <v>379</v>
      </c>
    </row>
    <row r="9901" spans="1:11" x14ac:dyDescent="0.3">
      <c r="A9901">
        <v>61014</v>
      </c>
      <c r="B9901" t="s">
        <v>157</v>
      </c>
      <c r="C9901" t="s">
        <v>388</v>
      </c>
      <c r="D9901">
        <v>2024.03</v>
      </c>
      <c r="E9901" t="s">
        <v>8</v>
      </c>
      <c r="F9901" t="s">
        <v>130</v>
      </c>
      <c r="G9901" t="s">
        <v>43</v>
      </c>
      <c r="H9901">
        <v>158988.84</v>
      </c>
      <c r="J9901">
        <v>158988.84</v>
      </c>
      <c r="K9901" t="s">
        <v>379</v>
      </c>
    </row>
    <row r="9902" spans="1:11" x14ac:dyDescent="0.3">
      <c r="A9902">
        <v>61014</v>
      </c>
      <c r="B9902" t="s">
        <v>157</v>
      </c>
      <c r="C9902" t="s">
        <v>389</v>
      </c>
      <c r="D9902">
        <v>2024.04</v>
      </c>
      <c r="E9902" t="s">
        <v>8</v>
      </c>
      <c r="F9902" t="s">
        <v>130</v>
      </c>
      <c r="G9902" t="s">
        <v>43</v>
      </c>
      <c r="H9902">
        <v>158988.84</v>
      </c>
      <c r="J9902">
        <v>158988.84</v>
      </c>
      <c r="K9902" t="s">
        <v>379</v>
      </c>
    </row>
    <row r="9903" spans="1:11" x14ac:dyDescent="0.3">
      <c r="A9903">
        <v>61014</v>
      </c>
      <c r="B9903" t="s">
        <v>157</v>
      </c>
      <c r="C9903" t="s">
        <v>390</v>
      </c>
      <c r="D9903">
        <v>2024.05</v>
      </c>
      <c r="E9903" t="s">
        <v>8</v>
      </c>
      <c r="F9903" t="s">
        <v>130</v>
      </c>
      <c r="G9903" t="s">
        <v>43</v>
      </c>
      <c r="H9903">
        <v>158988.84</v>
      </c>
      <c r="I9903">
        <v>6150</v>
      </c>
      <c r="J9903">
        <v>165138.84</v>
      </c>
      <c r="K9903" t="s">
        <v>379</v>
      </c>
    </row>
    <row r="9904" spans="1:11" x14ac:dyDescent="0.3">
      <c r="A9904">
        <v>61014</v>
      </c>
      <c r="B9904" t="s">
        <v>157</v>
      </c>
      <c r="C9904" t="s">
        <v>391</v>
      </c>
      <c r="D9904">
        <v>2024.06</v>
      </c>
      <c r="E9904" t="s">
        <v>8</v>
      </c>
      <c r="F9904" t="s">
        <v>130</v>
      </c>
      <c r="G9904" t="s">
        <v>43</v>
      </c>
      <c r="H9904">
        <v>165138.84</v>
      </c>
      <c r="I9904">
        <v>6493.9</v>
      </c>
      <c r="J9904">
        <v>171632.74</v>
      </c>
      <c r="K9904" t="s">
        <v>379</v>
      </c>
    </row>
    <row r="9905" spans="1:11" x14ac:dyDescent="0.3">
      <c r="A9905">
        <v>61014</v>
      </c>
      <c r="B9905" t="s">
        <v>157</v>
      </c>
      <c r="C9905" t="s">
        <v>471</v>
      </c>
      <c r="D9905">
        <v>2024.07</v>
      </c>
      <c r="E9905" t="s">
        <v>8</v>
      </c>
      <c r="F9905" t="s">
        <v>130</v>
      </c>
      <c r="G9905" t="s">
        <v>43</v>
      </c>
      <c r="H9905">
        <v>171632.74</v>
      </c>
      <c r="J9905">
        <v>171632.74</v>
      </c>
      <c r="K9905" t="s">
        <v>379</v>
      </c>
    </row>
    <row r="9906" spans="1:11" x14ac:dyDescent="0.3">
      <c r="A9906">
        <v>61014</v>
      </c>
      <c r="B9906" t="s">
        <v>157</v>
      </c>
      <c r="C9906" t="s">
        <v>472</v>
      </c>
      <c r="D9906">
        <v>2024.08</v>
      </c>
      <c r="E9906" t="s">
        <v>8</v>
      </c>
      <c r="F9906" t="s">
        <v>130</v>
      </c>
      <c r="G9906" t="s">
        <v>43</v>
      </c>
      <c r="H9906">
        <v>171632.74</v>
      </c>
      <c r="J9906">
        <v>171632.74</v>
      </c>
      <c r="K9906" t="s">
        <v>379</v>
      </c>
    </row>
    <row r="9907" spans="1:11" x14ac:dyDescent="0.3">
      <c r="A9907">
        <v>61014</v>
      </c>
      <c r="B9907" t="s">
        <v>157</v>
      </c>
      <c r="C9907" t="s">
        <v>473</v>
      </c>
      <c r="D9907">
        <v>2024.09</v>
      </c>
      <c r="E9907" t="s">
        <v>8</v>
      </c>
      <c r="F9907" t="s">
        <v>130</v>
      </c>
      <c r="G9907" t="s">
        <v>43</v>
      </c>
      <c r="H9907">
        <v>171632.74</v>
      </c>
      <c r="J9907">
        <v>171632.74</v>
      </c>
      <c r="K9907" t="s">
        <v>379</v>
      </c>
    </row>
    <row r="9908" spans="1:11" x14ac:dyDescent="0.3">
      <c r="A9908">
        <v>61014</v>
      </c>
      <c r="B9908" t="s">
        <v>157</v>
      </c>
      <c r="C9908" t="s">
        <v>474</v>
      </c>
      <c r="D9908">
        <v>2024.1</v>
      </c>
      <c r="E9908" t="s">
        <v>8</v>
      </c>
      <c r="F9908" t="s">
        <v>130</v>
      </c>
      <c r="G9908" t="s">
        <v>43</v>
      </c>
      <c r="H9908">
        <v>171632.74</v>
      </c>
      <c r="J9908">
        <v>171632.74</v>
      </c>
      <c r="K9908" t="s">
        <v>379</v>
      </c>
    </row>
    <row r="9909" spans="1:11" x14ac:dyDescent="0.3">
      <c r="A9909">
        <v>61014</v>
      </c>
      <c r="B9909" t="s">
        <v>157</v>
      </c>
      <c r="C9909" t="s">
        <v>475</v>
      </c>
      <c r="D9909">
        <v>2024.11</v>
      </c>
      <c r="E9909" t="s">
        <v>8</v>
      </c>
      <c r="F9909" t="s">
        <v>130</v>
      </c>
      <c r="G9909" t="s">
        <v>43</v>
      </c>
      <c r="H9909">
        <v>171632.74</v>
      </c>
      <c r="I9909">
        <v>295</v>
      </c>
      <c r="J9909">
        <v>171927.74</v>
      </c>
      <c r="K9909" t="s">
        <v>379</v>
      </c>
    </row>
    <row r="9910" spans="1:11" x14ac:dyDescent="0.3">
      <c r="A9910">
        <v>61014</v>
      </c>
      <c r="B9910" t="s">
        <v>157</v>
      </c>
      <c r="C9910" t="s">
        <v>476</v>
      </c>
      <c r="D9910">
        <v>2024.12</v>
      </c>
      <c r="E9910" t="s">
        <v>8</v>
      </c>
      <c r="F9910" t="s">
        <v>130</v>
      </c>
      <c r="G9910" t="s">
        <v>43</v>
      </c>
      <c r="H9910">
        <v>171927.74</v>
      </c>
      <c r="J9910">
        <v>171927.74</v>
      </c>
      <c r="K9910" t="s">
        <v>379</v>
      </c>
    </row>
    <row r="9911" spans="1:11" x14ac:dyDescent="0.3">
      <c r="A9911">
        <v>61014</v>
      </c>
      <c r="B9911" t="s">
        <v>157</v>
      </c>
      <c r="C9911" t="s">
        <v>477</v>
      </c>
      <c r="D9911">
        <v>2025.01</v>
      </c>
      <c r="E9911" t="s">
        <v>8</v>
      </c>
      <c r="F9911" t="s">
        <v>130</v>
      </c>
      <c r="G9911" t="s">
        <v>43</v>
      </c>
      <c r="H9911">
        <v>171927.73999999996</v>
      </c>
      <c r="I9911">
        <v>18240</v>
      </c>
      <c r="J9911">
        <v>190167.73999999996</v>
      </c>
      <c r="K9911" t="s">
        <v>379</v>
      </c>
    </row>
    <row r="9912" spans="1:11" x14ac:dyDescent="0.3">
      <c r="A9912">
        <v>61014</v>
      </c>
      <c r="B9912" t="s">
        <v>157</v>
      </c>
      <c r="C9912" t="s">
        <v>478</v>
      </c>
      <c r="D9912">
        <v>2025.02</v>
      </c>
      <c r="E9912" t="s">
        <v>8</v>
      </c>
      <c r="F9912" t="s">
        <v>130</v>
      </c>
      <c r="G9912" t="s">
        <v>43</v>
      </c>
      <c r="H9912">
        <v>190167.74</v>
      </c>
      <c r="I9912">
        <v>378.73</v>
      </c>
      <c r="J9912">
        <v>190546.47</v>
      </c>
      <c r="K9912" t="s">
        <v>379</v>
      </c>
    </row>
    <row r="9913" spans="1:11" x14ac:dyDescent="0.3">
      <c r="A9913">
        <v>61014</v>
      </c>
      <c r="B9913" t="s">
        <v>157</v>
      </c>
      <c r="C9913" t="s">
        <v>479</v>
      </c>
      <c r="D9913">
        <v>2025.03</v>
      </c>
      <c r="E9913" t="s">
        <v>8</v>
      </c>
      <c r="F9913" t="s">
        <v>130</v>
      </c>
      <c r="G9913" t="s">
        <v>43</v>
      </c>
      <c r="H9913">
        <v>190546.46999999997</v>
      </c>
      <c r="I9913">
        <v>3691.27</v>
      </c>
      <c r="J9913">
        <v>194237.73999999996</v>
      </c>
      <c r="K9913" t="s">
        <v>379</v>
      </c>
    </row>
    <row r="9914" spans="1:11" x14ac:dyDescent="0.3">
      <c r="A9914">
        <v>61014</v>
      </c>
      <c r="B9914" t="s">
        <v>157</v>
      </c>
      <c r="C9914" t="s">
        <v>480</v>
      </c>
      <c r="D9914">
        <v>2025.04</v>
      </c>
      <c r="E9914" t="s">
        <v>8</v>
      </c>
      <c r="F9914" t="s">
        <v>130</v>
      </c>
      <c r="G9914" t="s">
        <v>43</v>
      </c>
      <c r="H9914">
        <v>194237.73999999996</v>
      </c>
      <c r="I9914">
        <v>1500</v>
      </c>
      <c r="J9914">
        <v>195737.73999999996</v>
      </c>
      <c r="K9914" t="s">
        <v>379</v>
      </c>
    </row>
    <row r="9915" spans="1:11" x14ac:dyDescent="0.3">
      <c r="A9915">
        <v>61014</v>
      </c>
      <c r="B9915" t="s">
        <v>157</v>
      </c>
      <c r="C9915" t="s">
        <v>481</v>
      </c>
      <c r="D9915">
        <v>2025.05</v>
      </c>
      <c r="E9915" t="s">
        <v>8</v>
      </c>
      <c r="F9915" t="s">
        <v>130</v>
      </c>
      <c r="G9915" t="s">
        <v>43</v>
      </c>
      <c r="H9915">
        <v>195737.73999999996</v>
      </c>
      <c r="J9915">
        <v>195737.73999999996</v>
      </c>
      <c r="K9915" t="s">
        <v>379</v>
      </c>
    </row>
    <row r="9916" spans="1:11" x14ac:dyDescent="0.3">
      <c r="A9916">
        <v>61014</v>
      </c>
      <c r="B9916" t="s">
        <v>157</v>
      </c>
      <c r="C9916" t="s">
        <v>482</v>
      </c>
      <c r="D9916">
        <v>2025.06</v>
      </c>
      <c r="E9916" t="s">
        <v>8</v>
      </c>
      <c r="F9916" t="s">
        <v>130</v>
      </c>
      <c r="G9916" t="s">
        <v>43</v>
      </c>
      <c r="H9916">
        <v>195737.73999999996</v>
      </c>
      <c r="I9916">
        <v>750</v>
      </c>
      <c r="J9916">
        <v>196487.73999999996</v>
      </c>
      <c r="K9916" t="s">
        <v>379</v>
      </c>
    </row>
    <row r="9917" spans="1:11" x14ac:dyDescent="0.3">
      <c r="A9917">
        <v>61014</v>
      </c>
      <c r="B9917" t="s">
        <v>157</v>
      </c>
      <c r="C9917" t="s">
        <v>550</v>
      </c>
      <c r="D9917">
        <v>2025.07</v>
      </c>
      <c r="E9917" t="s">
        <v>8</v>
      </c>
      <c r="F9917" t="s">
        <v>130</v>
      </c>
      <c r="G9917" t="s">
        <v>43</v>
      </c>
      <c r="H9917">
        <v>196487.73999999996</v>
      </c>
      <c r="I9917">
        <v>8139</v>
      </c>
      <c r="J9917">
        <v>204626.73999999996</v>
      </c>
      <c r="K9917" t="s">
        <v>379</v>
      </c>
    </row>
    <row r="9918" spans="1:11" x14ac:dyDescent="0.3">
      <c r="A9918">
        <v>61014</v>
      </c>
      <c r="B9918" t="s">
        <v>157</v>
      </c>
      <c r="C9918" t="s">
        <v>551</v>
      </c>
      <c r="D9918">
        <v>2025.08</v>
      </c>
      <c r="E9918" t="s">
        <v>8</v>
      </c>
      <c r="F9918" t="s">
        <v>130</v>
      </c>
      <c r="G9918" t="s">
        <v>43</v>
      </c>
      <c r="H9918">
        <v>204626.73999999996</v>
      </c>
      <c r="I9918">
        <v>875</v>
      </c>
      <c r="J9918">
        <v>205501.73999999996</v>
      </c>
      <c r="K9918" t="s">
        <v>379</v>
      </c>
    </row>
    <row r="9919" spans="1:11" x14ac:dyDescent="0.3">
      <c r="A9919">
        <v>61014</v>
      </c>
      <c r="B9919" t="s">
        <v>157</v>
      </c>
      <c r="C9919" t="s">
        <v>552</v>
      </c>
      <c r="D9919">
        <v>2025.09</v>
      </c>
      <c r="E9919" t="s">
        <v>8</v>
      </c>
      <c r="F9919" t="s">
        <v>130</v>
      </c>
      <c r="G9919" t="s">
        <v>43</v>
      </c>
      <c r="H9919">
        <v>205501.73999999996</v>
      </c>
      <c r="I9919">
        <v>0</v>
      </c>
      <c r="J9919">
        <v>205501.73999999996</v>
      </c>
      <c r="K9919" t="s">
        <v>379</v>
      </c>
    </row>
    <row r="9920" spans="1:11" x14ac:dyDescent="0.3">
      <c r="A9920">
        <v>61014</v>
      </c>
      <c r="B9920" t="s">
        <v>157</v>
      </c>
      <c r="C9920" t="s">
        <v>553</v>
      </c>
      <c r="D9920">
        <v>2025.1</v>
      </c>
      <c r="E9920" t="s">
        <v>8</v>
      </c>
      <c r="F9920" t="s">
        <v>130</v>
      </c>
      <c r="G9920" t="s">
        <v>43</v>
      </c>
      <c r="H9920">
        <v>205501.73999999996</v>
      </c>
      <c r="I9920">
        <v>3380</v>
      </c>
      <c r="J9920">
        <v>208881.73999999996</v>
      </c>
      <c r="K9920" t="s">
        <v>379</v>
      </c>
    </row>
    <row r="9921" spans="1:11" x14ac:dyDescent="0.3">
      <c r="A9921">
        <v>61014</v>
      </c>
      <c r="B9921" t="s">
        <v>157</v>
      </c>
      <c r="C9921" t="s">
        <v>554</v>
      </c>
      <c r="D9921">
        <v>2025.11</v>
      </c>
      <c r="E9921" t="s">
        <v>8</v>
      </c>
      <c r="F9921" t="s">
        <v>130</v>
      </c>
      <c r="G9921" t="s">
        <v>43</v>
      </c>
      <c r="H9921">
        <v>208881.73999999996</v>
      </c>
      <c r="J9921">
        <v>208881.73999999996</v>
      </c>
      <c r="K9921" t="s">
        <v>379</v>
      </c>
    </row>
    <row r="9922" spans="1:11" x14ac:dyDescent="0.3">
      <c r="A9922">
        <v>61014</v>
      </c>
      <c r="B9922" t="s">
        <v>157</v>
      </c>
      <c r="C9922" t="s">
        <v>555</v>
      </c>
      <c r="D9922">
        <v>2025.12</v>
      </c>
      <c r="E9922" t="s">
        <v>8</v>
      </c>
      <c r="F9922" t="s">
        <v>130</v>
      </c>
      <c r="G9922" t="s">
        <v>43</v>
      </c>
      <c r="H9922">
        <v>208881.73999999996</v>
      </c>
      <c r="J9922">
        <v>208881.73999999996</v>
      </c>
      <c r="K9922" t="s">
        <v>379</v>
      </c>
    </row>
    <row r="9923" spans="1:11" x14ac:dyDescent="0.3">
      <c r="A9923">
        <v>61014</v>
      </c>
      <c r="B9923" t="s">
        <v>157</v>
      </c>
      <c r="C9923" t="s">
        <v>556</v>
      </c>
      <c r="D9923">
        <v>2026.01</v>
      </c>
      <c r="E9923" t="s">
        <v>8</v>
      </c>
      <c r="F9923" t="s">
        <v>130</v>
      </c>
      <c r="G9923" t="s">
        <v>43</v>
      </c>
      <c r="H9923">
        <v>208881.73999999996</v>
      </c>
      <c r="J9923">
        <v>208881.73999999996</v>
      </c>
      <c r="K9923" t="s">
        <v>379</v>
      </c>
    </row>
    <row r="9924" spans="1:11" x14ac:dyDescent="0.3">
      <c r="A9924">
        <v>61014</v>
      </c>
      <c r="B9924" t="s">
        <v>157</v>
      </c>
      <c r="C9924" t="s">
        <v>557</v>
      </c>
      <c r="D9924">
        <v>2026.02</v>
      </c>
      <c r="E9924" t="s">
        <v>8</v>
      </c>
      <c r="F9924" t="s">
        <v>130</v>
      </c>
      <c r="G9924" t="s">
        <v>43</v>
      </c>
      <c r="H9924">
        <v>208881.73999999996</v>
      </c>
      <c r="J9924">
        <v>208881.73999999996</v>
      </c>
      <c r="K9924" t="s">
        <v>379</v>
      </c>
    </row>
    <row r="9925" spans="1:11" x14ac:dyDescent="0.3">
      <c r="A9925">
        <v>61014</v>
      </c>
      <c r="B9925" t="s">
        <v>157</v>
      </c>
      <c r="C9925" t="s">
        <v>558</v>
      </c>
      <c r="D9925">
        <v>2026.03</v>
      </c>
      <c r="E9925" t="s">
        <v>8</v>
      </c>
      <c r="F9925" t="s">
        <v>130</v>
      </c>
      <c r="G9925" t="s">
        <v>43</v>
      </c>
      <c r="H9925">
        <v>208881.73999999996</v>
      </c>
      <c r="I9925">
        <v>2755</v>
      </c>
      <c r="J9925">
        <v>211636.73999999996</v>
      </c>
      <c r="K9925" t="s">
        <v>379</v>
      </c>
    </row>
    <row r="9926" spans="1:11" x14ac:dyDescent="0.3">
      <c r="A9926">
        <v>61014</v>
      </c>
      <c r="B9926" t="s">
        <v>157</v>
      </c>
      <c r="C9926" t="s">
        <v>559</v>
      </c>
      <c r="D9926">
        <v>2026.04</v>
      </c>
      <c r="E9926" t="s">
        <v>8</v>
      </c>
      <c r="F9926" t="s">
        <v>130</v>
      </c>
      <c r="G9926" t="s">
        <v>43</v>
      </c>
      <c r="H9926">
        <v>211636.73999999996</v>
      </c>
      <c r="I9926">
        <v>5533.75</v>
      </c>
      <c r="J9926">
        <v>217170.48999999996</v>
      </c>
      <c r="K9926" t="s">
        <v>379</v>
      </c>
    </row>
    <row r="9927" spans="1:11" x14ac:dyDescent="0.3">
      <c r="A9927">
        <v>61014</v>
      </c>
      <c r="B9927" t="s">
        <v>157</v>
      </c>
      <c r="C9927" t="s">
        <v>560</v>
      </c>
      <c r="D9927">
        <v>2026.05</v>
      </c>
      <c r="E9927" t="s">
        <v>8</v>
      </c>
      <c r="F9927" t="s">
        <v>130</v>
      </c>
      <c r="G9927" t="s">
        <v>43</v>
      </c>
      <c r="H9927">
        <v>217170.48999999996</v>
      </c>
      <c r="I9927">
        <v>2493.75</v>
      </c>
      <c r="J9927">
        <v>219664.23999999996</v>
      </c>
      <c r="K9927" t="s">
        <v>379</v>
      </c>
    </row>
    <row r="9928" spans="1:11" x14ac:dyDescent="0.3">
      <c r="A9928">
        <v>61014</v>
      </c>
      <c r="B9928" t="s">
        <v>157</v>
      </c>
      <c r="C9928" t="s">
        <v>561</v>
      </c>
      <c r="D9928">
        <v>2026.06</v>
      </c>
      <c r="E9928" t="s">
        <v>8</v>
      </c>
      <c r="F9928" t="s">
        <v>130</v>
      </c>
      <c r="G9928" t="s">
        <v>43</v>
      </c>
      <c r="H9928">
        <v>219664.23999999996</v>
      </c>
      <c r="J9928">
        <v>219664.23999999996</v>
      </c>
      <c r="K9928" t="s">
        <v>379</v>
      </c>
    </row>
    <row r="9929" spans="1:11" x14ac:dyDescent="0.3">
      <c r="A9929">
        <v>61015</v>
      </c>
      <c r="B9929" t="s">
        <v>248</v>
      </c>
      <c r="C9929" t="s">
        <v>295</v>
      </c>
      <c r="D9929">
        <v>2022.07</v>
      </c>
      <c r="E9929" t="s">
        <v>8</v>
      </c>
      <c r="F9929" t="s">
        <v>130</v>
      </c>
      <c r="G9929" t="s">
        <v>43</v>
      </c>
      <c r="H9929">
        <v>3181.83</v>
      </c>
      <c r="I9929">
        <v>909.1</v>
      </c>
      <c r="J9929">
        <v>4090.93</v>
      </c>
      <c r="K9929" t="s">
        <v>379</v>
      </c>
    </row>
    <row r="9930" spans="1:11" x14ac:dyDescent="0.3">
      <c r="A9930">
        <v>61015</v>
      </c>
      <c r="B9930" t="s">
        <v>248</v>
      </c>
      <c r="C9930" t="s">
        <v>301</v>
      </c>
      <c r="D9930">
        <v>2022.08</v>
      </c>
      <c r="E9930" t="s">
        <v>8</v>
      </c>
      <c r="F9930" t="s">
        <v>130</v>
      </c>
      <c r="G9930" t="s">
        <v>43</v>
      </c>
      <c r="H9930">
        <v>4090.9300000000007</v>
      </c>
      <c r="I9930">
        <v>909.1</v>
      </c>
      <c r="J9930">
        <v>5000.0300000000007</v>
      </c>
      <c r="K9930" t="s">
        <v>379</v>
      </c>
    </row>
    <row r="9931" spans="1:11" x14ac:dyDescent="0.3">
      <c r="A9931">
        <v>61015</v>
      </c>
      <c r="B9931" t="s">
        <v>248</v>
      </c>
      <c r="C9931" t="s">
        <v>304</v>
      </c>
      <c r="D9931">
        <v>2022.09</v>
      </c>
      <c r="E9931" t="s">
        <v>8</v>
      </c>
      <c r="F9931" t="s">
        <v>130</v>
      </c>
      <c r="G9931" t="s">
        <v>43</v>
      </c>
      <c r="H9931">
        <v>5000.0300000000007</v>
      </c>
      <c r="I9931">
        <v>6832.1</v>
      </c>
      <c r="J9931">
        <v>11832.130000000001</v>
      </c>
      <c r="K9931" t="s">
        <v>379</v>
      </c>
    </row>
    <row r="9932" spans="1:11" x14ac:dyDescent="0.3">
      <c r="A9932">
        <v>61015</v>
      </c>
      <c r="B9932" t="s">
        <v>248</v>
      </c>
      <c r="C9932" t="s">
        <v>308</v>
      </c>
      <c r="D9932">
        <v>2022.1</v>
      </c>
      <c r="E9932" t="s">
        <v>8</v>
      </c>
      <c r="F9932" t="s">
        <v>130</v>
      </c>
      <c r="G9932" t="s">
        <v>43</v>
      </c>
      <c r="H9932">
        <v>11832.130000000001</v>
      </c>
      <c r="I9932">
        <v>1450.01</v>
      </c>
      <c r="J9932">
        <v>13282.140000000001</v>
      </c>
      <c r="K9932" t="s">
        <v>379</v>
      </c>
    </row>
    <row r="9933" spans="1:11" x14ac:dyDescent="0.3">
      <c r="A9933">
        <v>61015</v>
      </c>
      <c r="B9933" t="s">
        <v>248</v>
      </c>
      <c r="C9933" t="s">
        <v>313</v>
      </c>
      <c r="D9933">
        <v>2022.11</v>
      </c>
      <c r="E9933" t="s">
        <v>8</v>
      </c>
      <c r="F9933" t="s">
        <v>130</v>
      </c>
      <c r="G9933" t="s">
        <v>43</v>
      </c>
      <c r="H9933">
        <v>13282.139999999998</v>
      </c>
      <c r="I9933">
        <v>3409.1</v>
      </c>
      <c r="J9933">
        <v>16691.239999999998</v>
      </c>
      <c r="K9933" t="s">
        <v>379</v>
      </c>
    </row>
    <row r="9934" spans="1:11" x14ac:dyDescent="0.3">
      <c r="A9934">
        <v>61015</v>
      </c>
      <c r="B9934" t="s">
        <v>248</v>
      </c>
      <c r="C9934" t="s">
        <v>317</v>
      </c>
      <c r="D9934">
        <v>2022.12</v>
      </c>
      <c r="E9934" t="s">
        <v>8</v>
      </c>
      <c r="F9934" t="s">
        <v>130</v>
      </c>
      <c r="G9934" t="s">
        <v>43</v>
      </c>
      <c r="H9934">
        <v>16691.240000000002</v>
      </c>
      <c r="I9934">
        <v>20559.09</v>
      </c>
      <c r="J9934">
        <v>37250.33</v>
      </c>
      <c r="K9934" t="s">
        <v>379</v>
      </c>
    </row>
    <row r="9935" spans="1:11" x14ac:dyDescent="0.3">
      <c r="A9935">
        <v>61015</v>
      </c>
      <c r="B9935" t="s">
        <v>248</v>
      </c>
      <c r="C9935" t="s">
        <v>320</v>
      </c>
      <c r="D9935">
        <v>2023.01</v>
      </c>
      <c r="E9935" t="s">
        <v>8</v>
      </c>
      <c r="F9935" t="s">
        <v>130</v>
      </c>
      <c r="G9935" t="s">
        <v>43</v>
      </c>
      <c r="H9935">
        <v>37250.33</v>
      </c>
      <c r="I9935">
        <v>5909.1</v>
      </c>
      <c r="J9935">
        <v>43159.43</v>
      </c>
      <c r="K9935" t="s">
        <v>379</v>
      </c>
    </row>
    <row r="9936" spans="1:11" x14ac:dyDescent="0.3">
      <c r="A9936">
        <v>61015</v>
      </c>
      <c r="B9936" t="s">
        <v>248</v>
      </c>
      <c r="C9936" t="s">
        <v>325</v>
      </c>
      <c r="D9936">
        <v>2023.02</v>
      </c>
      <c r="E9936" t="s">
        <v>8</v>
      </c>
      <c r="F9936" t="s">
        <v>130</v>
      </c>
      <c r="G9936" t="s">
        <v>43</v>
      </c>
      <c r="H9936">
        <v>43159.43</v>
      </c>
      <c r="I9936">
        <v>5909.1</v>
      </c>
      <c r="J9936">
        <v>49068.53</v>
      </c>
      <c r="K9936" t="s">
        <v>379</v>
      </c>
    </row>
    <row r="9937" spans="1:11" x14ac:dyDescent="0.3">
      <c r="A9937">
        <v>61015</v>
      </c>
      <c r="B9937" t="s">
        <v>248</v>
      </c>
      <c r="C9937" t="s">
        <v>328</v>
      </c>
      <c r="D9937">
        <v>2023.03</v>
      </c>
      <c r="E9937" t="s">
        <v>8</v>
      </c>
      <c r="F9937" t="s">
        <v>130</v>
      </c>
      <c r="G9937" t="s">
        <v>43</v>
      </c>
      <c r="H9937">
        <v>49068.530000000006</v>
      </c>
      <c r="I9937">
        <v>5909.1</v>
      </c>
      <c r="J9937">
        <v>54977.630000000005</v>
      </c>
      <c r="K9937" t="s">
        <v>379</v>
      </c>
    </row>
    <row r="9938" spans="1:11" x14ac:dyDescent="0.3">
      <c r="A9938">
        <v>61015</v>
      </c>
      <c r="B9938" t="s">
        <v>248</v>
      </c>
      <c r="C9938" t="s">
        <v>331</v>
      </c>
      <c r="D9938">
        <v>2023.04</v>
      </c>
      <c r="E9938" t="s">
        <v>8</v>
      </c>
      <c r="F9938" t="s">
        <v>130</v>
      </c>
      <c r="G9938" t="s">
        <v>43</v>
      </c>
      <c r="H9938">
        <v>54977.63</v>
      </c>
      <c r="I9938">
        <v>5909.1</v>
      </c>
      <c r="J9938">
        <v>60886.729999999996</v>
      </c>
      <c r="K9938" t="s">
        <v>379</v>
      </c>
    </row>
    <row r="9939" spans="1:11" x14ac:dyDescent="0.3">
      <c r="A9939">
        <v>61015</v>
      </c>
      <c r="B9939" t="s">
        <v>248</v>
      </c>
      <c r="C9939" t="s">
        <v>333</v>
      </c>
      <c r="D9939">
        <v>2023.05</v>
      </c>
      <c r="E9939" t="s">
        <v>8</v>
      </c>
      <c r="F9939" t="s">
        <v>130</v>
      </c>
      <c r="G9939" t="s">
        <v>43</v>
      </c>
      <c r="H9939">
        <v>60886.73</v>
      </c>
      <c r="I9939">
        <v>5909.1</v>
      </c>
      <c r="J9939">
        <v>66795.83</v>
      </c>
      <c r="K9939" t="s">
        <v>379</v>
      </c>
    </row>
    <row r="9940" spans="1:11" x14ac:dyDescent="0.3">
      <c r="A9940">
        <v>61015</v>
      </c>
      <c r="B9940" t="s">
        <v>248</v>
      </c>
      <c r="C9940" t="s">
        <v>342</v>
      </c>
      <c r="D9940">
        <v>2023.06</v>
      </c>
      <c r="E9940" t="s">
        <v>8</v>
      </c>
      <c r="F9940" t="s">
        <v>130</v>
      </c>
      <c r="G9940" t="s">
        <v>43</v>
      </c>
      <c r="H9940">
        <v>66795.829999999987</v>
      </c>
      <c r="I9940">
        <v>1580.74</v>
      </c>
      <c r="J9940">
        <v>68376.569999999992</v>
      </c>
      <c r="K9940" t="s">
        <v>379</v>
      </c>
    </row>
    <row r="9941" spans="1:11" x14ac:dyDescent="0.3">
      <c r="A9941">
        <v>61015</v>
      </c>
      <c r="B9941" t="s">
        <v>248</v>
      </c>
      <c r="C9941" t="s">
        <v>346</v>
      </c>
      <c r="D9941">
        <v>2023.07</v>
      </c>
      <c r="E9941" t="s">
        <v>8</v>
      </c>
      <c r="F9941" t="s">
        <v>130</v>
      </c>
      <c r="G9941" t="s">
        <v>43</v>
      </c>
      <c r="H9941">
        <v>68376.569999999992</v>
      </c>
      <c r="I9941">
        <v>2500</v>
      </c>
      <c r="J9941">
        <v>70876.569999999992</v>
      </c>
      <c r="K9941" t="s">
        <v>379</v>
      </c>
    </row>
    <row r="9942" spans="1:11" x14ac:dyDescent="0.3">
      <c r="A9942">
        <v>61015</v>
      </c>
      <c r="B9942" t="s">
        <v>248</v>
      </c>
      <c r="C9942" t="s">
        <v>347</v>
      </c>
      <c r="D9942">
        <v>2023.08</v>
      </c>
      <c r="E9942" t="s">
        <v>8</v>
      </c>
      <c r="F9942" t="s">
        <v>130</v>
      </c>
      <c r="G9942" t="s">
        <v>43</v>
      </c>
      <c r="H9942">
        <v>70876.569999999992</v>
      </c>
      <c r="I9942">
        <v>2500</v>
      </c>
      <c r="J9942">
        <v>73376.569999999992</v>
      </c>
      <c r="K9942" t="s">
        <v>379</v>
      </c>
    </row>
    <row r="9943" spans="1:11" x14ac:dyDescent="0.3">
      <c r="A9943">
        <v>61015</v>
      </c>
      <c r="B9943" t="s">
        <v>248</v>
      </c>
      <c r="C9943" t="s">
        <v>382</v>
      </c>
      <c r="D9943">
        <v>2023.09</v>
      </c>
      <c r="E9943" t="s">
        <v>8</v>
      </c>
      <c r="F9943" t="s">
        <v>130</v>
      </c>
      <c r="G9943" t="s">
        <v>43</v>
      </c>
      <c r="H9943">
        <v>73376.569999999992</v>
      </c>
      <c r="I9943">
        <v>2500</v>
      </c>
      <c r="J9943">
        <v>75876.569999999992</v>
      </c>
      <c r="K9943" t="s">
        <v>379</v>
      </c>
    </row>
    <row r="9944" spans="1:11" x14ac:dyDescent="0.3">
      <c r="A9944">
        <v>61015</v>
      </c>
      <c r="B9944" t="s">
        <v>248</v>
      </c>
      <c r="C9944" t="s">
        <v>383</v>
      </c>
      <c r="D9944">
        <v>2023.1</v>
      </c>
      <c r="E9944" t="s">
        <v>8</v>
      </c>
      <c r="F9944" t="s">
        <v>130</v>
      </c>
      <c r="G9944" t="s">
        <v>43</v>
      </c>
      <c r="H9944">
        <v>75876.570000000007</v>
      </c>
      <c r="I9944">
        <v>8551.65</v>
      </c>
      <c r="J9944">
        <v>84428.22</v>
      </c>
      <c r="K9944" t="s">
        <v>379</v>
      </c>
    </row>
    <row r="9945" spans="1:11" x14ac:dyDescent="0.3">
      <c r="A9945">
        <v>61015</v>
      </c>
      <c r="B9945" t="s">
        <v>248</v>
      </c>
      <c r="C9945" t="s">
        <v>384</v>
      </c>
      <c r="D9945">
        <v>2023.11</v>
      </c>
      <c r="E9945" t="s">
        <v>8</v>
      </c>
      <c r="F9945" t="s">
        <v>130</v>
      </c>
      <c r="G9945" t="s">
        <v>43</v>
      </c>
      <c r="H9945">
        <v>84428.22</v>
      </c>
      <c r="I9945">
        <v>8100</v>
      </c>
      <c r="J9945">
        <v>92528.22</v>
      </c>
      <c r="K9945" t="s">
        <v>379</v>
      </c>
    </row>
    <row r="9946" spans="1:11" x14ac:dyDescent="0.3">
      <c r="A9946">
        <v>61015</v>
      </c>
      <c r="B9946" t="s">
        <v>248</v>
      </c>
      <c r="C9946" t="s">
        <v>385</v>
      </c>
      <c r="D9946">
        <v>2023.12</v>
      </c>
      <c r="E9946" t="s">
        <v>8</v>
      </c>
      <c r="F9946" t="s">
        <v>130</v>
      </c>
      <c r="G9946" t="s">
        <v>43</v>
      </c>
      <c r="H9946">
        <v>92528.22</v>
      </c>
      <c r="I9946">
        <v>7628.65</v>
      </c>
      <c r="J9946">
        <v>100156.87</v>
      </c>
      <c r="K9946" t="s">
        <v>379</v>
      </c>
    </row>
    <row r="9947" spans="1:11" x14ac:dyDescent="0.3">
      <c r="A9947">
        <v>61015</v>
      </c>
      <c r="B9947" t="s">
        <v>248</v>
      </c>
      <c r="C9947" t="s">
        <v>386</v>
      </c>
      <c r="D9947">
        <v>2024.01</v>
      </c>
      <c r="E9947" t="s">
        <v>8</v>
      </c>
      <c r="F9947" t="s">
        <v>130</v>
      </c>
      <c r="G9947" t="s">
        <v>43</v>
      </c>
      <c r="H9947">
        <v>100156.87</v>
      </c>
      <c r="I9947">
        <v>3263.99</v>
      </c>
      <c r="J9947">
        <v>103420.86</v>
      </c>
      <c r="K9947" t="s">
        <v>379</v>
      </c>
    </row>
    <row r="9948" spans="1:11" x14ac:dyDescent="0.3">
      <c r="A9948">
        <v>61015</v>
      </c>
      <c r="B9948" t="s">
        <v>248</v>
      </c>
      <c r="C9948" t="s">
        <v>387</v>
      </c>
      <c r="D9948">
        <v>2024.02</v>
      </c>
      <c r="E9948" t="s">
        <v>8</v>
      </c>
      <c r="F9948" t="s">
        <v>130</v>
      </c>
      <c r="G9948" t="s">
        <v>43</v>
      </c>
      <c r="H9948">
        <v>103420.86</v>
      </c>
      <c r="I9948">
        <v>9629.09</v>
      </c>
      <c r="J9948">
        <v>113049.95</v>
      </c>
      <c r="K9948" t="s">
        <v>379</v>
      </c>
    </row>
    <row r="9949" spans="1:11" x14ac:dyDescent="0.3">
      <c r="A9949">
        <v>61015</v>
      </c>
      <c r="B9949" t="s">
        <v>248</v>
      </c>
      <c r="C9949" t="s">
        <v>388</v>
      </c>
      <c r="D9949">
        <v>2024.03</v>
      </c>
      <c r="E9949" t="s">
        <v>8</v>
      </c>
      <c r="F9949" t="s">
        <v>130</v>
      </c>
      <c r="G9949" t="s">
        <v>43</v>
      </c>
      <c r="H9949">
        <v>113049.95</v>
      </c>
      <c r="I9949">
        <v>9455.7799999999988</v>
      </c>
      <c r="J9949">
        <v>122505.73</v>
      </c>
      <c r="K9949" t="s">
        <v>379</v>
      </c>
    </row>
    <row r="9950" spans="1:11" x14ac:dyDescent="0.3">
      <c r="A9950">
        <v>61015</v>
      </c>
      <c r="B9950" t="s">
        <v>248</v>
      </c>
      <c r="C9950" t="s">
        <v>389</v>
      </c>
      <c r="D9950">
        <v>2024.04</v>
      </c>
      <c r="E9950" t="s">
        <v>8</v>
      </c>
      <c r="F9950" t="s">
        <v>130</v>
      </c>
      <c r="G9950" t="s">
        <v>43</v>
      </c>
      <c r="H9950">
        <v>122505.73000000001</v>
      </c>
      <c r="I9950">
        <v>8720</v>
      </c>
      <c r="J9950">
        <v>131225.73000000001</v>
      </c>
      <c r="K9950" t="s">
        <v>379</v>
      </c>
    </row>
    <row r="9951" spans="1:11" x14ac:dyDescent="0.3">
      <c r="A9951">
        <v>61015</v>
      </c>
      <c r="B9951" t="s">
        <v>248</v>
      </c>
      <c r="C9951" t="s">
        <v>390</v>
      </c>
      <c r="D9951">
        <v>2024.05</v>
      </c>
      <c r="E9951" t="s">
        <v>8</v>
      </c>
      <c r="F9951" t="s">
        <v>130</v>
      </c>
      <c r="G9951" t="s">
        <v>43</v>
      </c>
      <c r="H9951">
        <v>131225.73000000001</v>
      </c>
      <c r="I9951">
        <v>8720</v>
      </c>
      <c r="J9951">
        <v>139945.73000000001</v>
      </c>
      <c r="K9951" t="s">
        <v>379</v>
      </c>
    </row>
    <row r="9952" spans="1:11" x14ac:dyDescent="0.3">
      <c r="A9952">
        <v>61015</v>
      </c>
      <c r="B9952" t="s">
        <v>248</v>
      </c>
      <c r="C9952" t="s">
        <v>391</v>
      </c>
      <c r="D9952">
        <v>2024.06</v>
      </c>
      <c r="E9952" t="s">
        <v>8</v>
      </c>
      <c r="F9952" t="s">
        <v>130</v>
      </c>
      <c r="G9952" t="s">
        <v>43</v>
      </c>
      <c r="H9952">
        <v>139945.73000000004</v>
      </c>
      <c r="I9952">
        <v>9466.25</v>
      </c>
      <c r="J9952">
        <v>149411.98000000004</v>
      </c>
      <c r="K9952" t="s">
        <v>379</v>
      </c>
    </row>
    <row r="9953" spans="1:11" x14ac:dyDescent="0.3">
      <c r="A9953">
        <v>61015</v>
      </c>
      <c r="B9953" t="s">
        <v>248</v>
      </c>
      <c r="C9953" t="s">
        <v>471</v>
      </c>
      <c r="D9953">
        <v>2024.07</v>
      </c>
      <c r="E9953" t="s">
        <v>8</v>
      </c>
      <c r="F9953" t="s">
        <v>130</v>
      </c>
      <c r="G9953" t="s">
        <v>43</v>
      </c>
      <c r="H9953">
        <v>149411.98000000001</v>
      </c>
      <c r="I9953">
        <v>4919.3900000000003</v>
      </c>
      <c r="J9953">
        <v>154331.37000000002</v>
      </c>
      <c r="K9953" t="s">
        <v>379</v>
      </c>
    </row>
    <row r="9954" spans="1:11" x14ac:dyDescent="0.3">
      <c r="A9954">
        <v>61015</v>
      </c>
      <c r="B9954" t="s">
        <v>248</v>
      </c>
      <c r="C9954" t="s">
        <v>472</v>
      </c>
      <c r="D9954">
        <v>2024.08</v>
      </c>
      <c r="E9954" t="s">
        <v>8</v>
      </c>
      <c r="F9954" t="s">
        <v>130</v>
      </c>
      <c r="G9954" t="s">
        <v>43</v>
      </c>
      <c r="H9954">
        <v>154331.37</v>
      </c>
      <c r="I9954">
        <v>4198.3899999999994</v>
      </c>
      <c r="J9954">
        <v>158529.76</v>
      </c>
      <c r="K9954" t="s">
        <v>379</v>
      </c>
    </row>
    <row r="9955" spans="1:11" x14ac:dyDescent="0.3">
      <c r="A9955">
        <v>61015</v>
      </c>
      <c r="B9955" t="s">
        <v>248</v>
      </c>
      <c r="C9955" t="s">
        <v>473</v>
      </c>
      <c r="D9955">
        <v>2024.09</v>
      </c>
      <c r="E9955" t="s">
        <v>8</v>
      </c>
      <c r="F9955" t="s">
        <v>130</v>
      </c>
      <c r="G9955" t="s">
        <v>43</v>
      </c>
      <c r="H9955">
        <v>158529.76</v>
      </c>
      <c r="I9955">
        <v>2889.22</v>
      </c>
      <c r="J9955">
        <v>161418.98000000001</v>
      </c>
      <c r="K9955" t="s">
        <v>379</v>
      </c>
    </row>
    <row r="9956" spans="1:11" x14ac:dyDescent="0.3">
      <c r="A9956">
        <v>61015</v>
      </c>
      <c r="B9956" t="s">
        <v>248</v>
      </c>
      <c r="C9956" t="s">
        <v>474</v>
      </c>
      <c r="D9956">
        <v>2024.1</v>
      </c>
      <c r="E9956" t="s">
        <v>8</v>
      </c>
      <c r="F9956" t="s">
        <v>130</v>
      </c>
      <c r="G9956" t="s">
        <v>43</v>
      </c>
      <c r="H9956">
        <v>161418.97999999998</v>
      </c>
      <c r="I9956">
        <v>3305.3900000000008</v>
      </c>
      <c r="J9956">
        <v>164724.37</v>
      </c>
      <c r="K9956" t="s">
        <v>379</v>
      </c>
    </row>
    <row r="9957" spans="1:11" x14ac:dyDescent="0.3">
      <c r="A9957">
        <v>61015</v>
      </c>
      <c r="B9957" t="s">
        <v>248</v>
      </c>
      <c r="C9957" t="s">
        <v>475</v>
      </c>
      <c r="D9957">
        <v>2024.11</v>
      </c>
      <c r="E9957" t="s">
        <v>8</v>
      </c>
      <c r="F9957" t="s">
        <v>130</v>
      </c>
      <c r="G9957" t="s">
        <v>43</v>
      </c>
      <c r="H9957">
        <v>164724.37000000002</v>
      </c>
      <c r="I9957">
        <v>2505.2700000000004</v>
      </c>
      <c r="J9957">
        <v>167229.64000000001</v>
      </c>
      <c r="K9957" t="s">
        <v>379</v>
      </c>
    </row>
    <row r="9958" spans="1:11" x14ac:dyDescent="0.3">
      <c r="A9958">
        <v>61015</v>
      </c>
      <c r="B9958" t="s">
        <v>248</v>
      </c>
      <c r="C9958" t="s">
        <v>476</v>
      </c>
      <c r="D9958">
        <v>2024.12</v>
      </c>
      <c r="E9958" t="s">
        <v>8</v>
      </c>
      <c r="F9958" t="s">
        <v>130</v>
      </c>
      <c r="G9958" t="s">
        <v>43</v>
      </c>
      <c r="H9958">
        <v>167229.64000000001</v>
      </c>
      <c r="I9958">
        <v>2092.62</v>
      </c>
      <c r="J9958">
        <v>169322.26</v>
      </c>
      <c r="K9958" t="s">
        <v>379</v>
      </c>
    </row>
    <row r="9959" spans="1:11" x14ac:dyDescent="0.3">
      <c r="A9959">
        <v>61015</v>
      </c>
      <c r="B9959" t="s">
        <v>248</v>
      </c>
      <c r="C9959" t="s">
        <v>477</v>
      </c>
      <c r="D9959">
        <v>2025.01</v>
      </c>
      <c r="E9959" t="s">
        <v>8</v>
      </c>
      <c r="F9959" t="s">
        <v>130</v>
      </c>
      <c r="G9959" t="s">
        <v>43</v>
      </c>
      <c r="H9959">
        <v>169322.26</v>
      </c>
      <c r="I9959">
        <v>2333.6899999999996</v>
      </c>
      <c r="J9959">
        <v>171655.95</v>
      </c>
      <c r="K9959" t="s">
        <v>379</v>
      </c>
    </row>
    <row r="9960" spans="1:11" x14ac:dyDescent="0.3">
      <c r="A9960">
        <v>61015</v>
      </c>
      <c r="B9960" t="s">
        <v>248</v>
      </c>
      <c r="C9960" t="s">
        <v>478</v>
      </c>
      <c r="D9960">
        <v>2025.02</v>
      </c>
      <c r="E9960" t="s">
        <v>8</v>
      </c>
      <c r="F9960" t="s">
        <v>130</v>
      </c>
      <c r="G9960" t="s">
        <v>43</v>
      </c>
      <c r="H9960">
        <v>171655.95</v>
      </c>
      <c r="I9960">
        <v>2285.88</v>
      </c>
      <c r="J9960">
        <v>173941.83000000002</v>
      </c>
      <c r="K9960" t="s">
        <v>379</v>
      </c>
    </row>
    <row r="9961" spans="1:11" x14ac:dyDescent="0.3">
      <c r="A9961">
        <v>61015</v>
      </c>
      <c r="B9961" t="s">
        <v>248</v>
      </c>
      <c r="C9961" t="s">
        <v>479</v>
      </c>
      <c r="D9961">
        <v>2025.03</v>
      </c>
      <c r="E9961" t="s">
        <v>8</v>
      </c>
      <c r="F9961" t="s">
        <v>130</v>
      </c>
      <c r="G9961" t="s">
        <v>43</v>
      </c>
      <c r="H9961">
        <v>173941.83000000002</v>
      </c>
      <c r="I9961">
        <v>1771.6399999999999</v>
      </c>
      <c r="J9961">
        <v>175713.47000000003</v>
      </c>
      <c r="K9961" t="s">
        <v>379</v>
      </c>
    </row>
    <row r="9962" spans="1:11" x14ac:dyDescent="0.3">
      <c r="A9962">
        <v>61015</v>
      </c>
      <c r="B9962" t="s">
        <v>248</v>
      </c>
      <c r="C9962" t="s">
        <v>480</v>
      </c>
      <c r="D9962">
        <v>2025.04</v>
      </c>
      <c r="E9962" t="s">
        <v>8</v>
      </c>
      <c r="F9962" t="s">
        <v>130</v>
      </c>
      <c r="G9962" t="s">
        <v>43</v>
      </c>
      <c r="H9962">
        <v>175713.47</v>
      </c>
      <c r="I9962">
        <v>2497.0200000000004</v>
      </c>
      <c r="J9962">
        <v>178210.49</v>
      </c>
      <c r="K9962" t="s">
        <v>379</v>
      </c>
    </row>
    <row r="9963" spans="1:11" x14ac:dyDescent="0.3">
      <c r="A9963">
        <v>61015</v>
      </c>
      <c r="B9963" t="s">
        <v>248</v>
      </c>
      <c r="C9963" t="s">
        <v>481</v>
      </c>
      <c r="D9963">
        <v>2025.05</v>
      </c>
      <c r="E9963" t="s">
        <v>8</v>
      </c>
      <c r="F9963" t="s">
        <v>130</v>
      </c>
      <c r="G9963" t="s">
        <v>43</v>
      </c>
      <c r="H9963">
        <v>178210.48999999996</v>
      </c>
      <c r="I9963">
        <v>2252.04</v>
      </c>
      <c r="J9963">
        <v>180462.52999999997</v>
      </c>
      <c r="K9963" t="s">
        <v>379</v>
      </c>
    </row>
    <row r="9964" spans="1:11" x14ac:dyDescent="0.3">
      <c r="A9964">
        <v>61015</v>
      </c>
      <c r="B9964" t="s">
        <v>248</v>
      </c>
      <c r="C9964" t="s">
        <v>482</v>
      </c>
      <c r="D9964">
        <v>2025.06</v>
      </c>
      <c r="E9964" t="s">
        <v>8</v>
      </c>
      <c r="F9964" t="s">
        <v>130</v>
      </c>
      <c r="G9964" t="s">
        <v>43</v>
      </c>
      <c r="H9964">
        <v>180462.53</v>
      </c>
      <c r="I9964">
        <v>2185.84</v>
      </c>
      <c r="J9964">
        <v>182648.37</v>
      </c>
      <c r="K9964" t="s">
        <v>379</v>
      </c>
    </row>
    <row r="9965" spans="1:11" x14ac:dyDescent="0.3">
      <c r="A9965">
        <v>61015</v>
      </c>
      <c r="B9965" t="s">
        <v>248</v>
      </c>
      <c r="C9965" t="s">
        <v>550</v>
      </c>
      <c r="D9965">
        <v>2025.07</v>
      </c>
      <c r="E9965" t="s">
        <v>8</v>
      </c>
      <c r="F9965" t="s">
        <v>130</v>
      </c>
      <c r="G9965" t="s">
        <v>43</v>
      </c>
      <c r="H9965">
        <v>182648.37</v>
      </c>
      <c r="I9965">
        <v>3475.26</v>
      </c>
      <c r="J9965">
        <v>186123.63</v>
      </c>
      <c r="K9965" t="s">
        <v>379</v>
      </c>
    </row>
    <row r="9966" spans="1:11" x14ac:dyDescent="0.3">
      <c r="A9966">
        <v>61015</v>
      </c>
      <c r="B9966" t="s">
        <v>248</v>
      </c>
      <c r="C9966" t="s">
        <v>551</v>
      </c>
      <c r="D9966">
        <v>2025.08</v>
      </c>
      <c r="E9966" t="s">
        <v>8</v>
      </c>
      <c r="F9966" t="s">
        <v>130</v>
      </c>
      <c r="G9966" t="s">
        <v>43</v>
      </c>
      <c r="H9966">
        <v>186123.63</v>
      </c>
      <c r="I9966">
        <v>909.09</v>
      </c>
      <c r="J9966">
        <v>187032.72</v>
      </c>
      <c r="K9966" t="s">
        <v>379</v>
      </c>
    </row>
    <row r="9967" spans="1:11" x14ac:dyDescent="0.3">
      <c r="A9967">
        <v>61015</v>
      </c>
      <c r="B9967" t="s">
        <v>248</v>
      </c>
      <c r="C9967" t="s">
        <v>552</v>
      </c>
      <c r="D9967">
        <v>2025.09</v>
      </c>
      <c r="E9967" t="s">
        <v>8</v>
      </c>
      <c r="F9967" t="s">
        <v>130</v>
      </c>
      <c r="G9967" t="s">
        <v>43</v>
      </c>
      <c r="H9967">
        <v>187032.72</v>
      </c>
      <c r="I9967">
        <v>3051.16</v>
      </c>
      <c r="J9967">
        <v>190083.88</v>
      </c>
      <c r="K9967" t="s">
        <v>379</v>
      </c>
    </row>
    <row r="9968" spans="1:11" x14ac:dyDescent="0.3">
      <c r="A9968">
        <v>61015</v>
      </c>
      <c r="B9968" t="s">
        <v>248</v>
      </c>
      <c r="C9968" t="s">
        <v>553</v>
      </c>
      <c r="D9968">
        <v>2025.1</v>
      </c>
      <c r="E9968" t="s">
        <v>8</v>
      </c>
      <c r="F9968" t="s">
        <v>130</v>
      </c>
      <c r="G9968" t="s">
        <v>43</v>
      </c>
      <c r="H9968">
        <v>190083.88000000003</v>
      </c>
      <c r="I9968">
        <v>2760.86</v>
      </c>
      <c r="J9968">
        <v>192844.74000000002</v>
      </c>
      <c r="K9968" t="s">
        <v>379</v>
      </c>
    </row>
    <row r="9969" spans="1:11" x14ac:dyDescent="0.3">
      <c r="A9969">
        <v>61015</v>
      </c>
      <c r="B9969" t="s">
        <v>248</v>
      </c>
      <c r="C9969" t="s">
        <v>554</v>
      </c>
      <c r="D9969">
        <v>2025.11</v>
      </c>
      <c r="E9969" t="s">
        <v>8</v>
      </c>
      <c r="F9969" t="s">
        <v>130</v>
      </c>
      <c r="G9969" t="s">
        <v>43</v>
      </c>
      <c r="H9969">
        <v>192844.74</v>
      </c>
      <c r="I9969">
        <v>6618.3499999999995</v>
      </c>
      <c r="J9969">
        <v>199463.09</v>
      </c>
      <c r="K9969" t="s">
        <v>379</v>
      </c>
    </row>
    <row r="9970" spans="1:11" x14ac:dyDescent="0.3">
      <c r="A9970">
        <v>61015</v>
      </c>
      <c r="B9970" t="s">
        <v>248</v>
      </c>
      <c r="C9970" t="s">
        <v>555</v>
      </c>
      <c r="D9970">
        <v>2025.12</v>
      </c>
      <c r="E9970" t="s">
        <v>8</v>
      </c>
      <c r="F9970" t="s">
        <v>130</v>
      </c>
      <c r="G9970" t="s">
        <v>43</v>
      </c>
      <c r="H9970">
        <v>199463.09</v>
      </c>
      <c r="I9970">
        <v>877.84999999999991</v>
      </c>
      <c r="J9970">
        <v>200340.94</v>
      </c>
      <c r="K9970" t="s">
        <v>379</v>
      </c>
    </row>
    <row r="9971" spans="1:11" x14ac:dyDescent="0.3">
      <c r="A9971">
        <v>61015</v>
      </c>
      <c r="B9971" t="s">
        <v>248</v>
      </c>
      <c r="C9971" t="s">
        <v>556</v>
      </c>
      <c r="D9971">
        <v>2026.01</v>
      </c>
      <c r="E9971" t="s">
        <v>8</v>
      </c>
      <c r="F9971" t="s">
        <v>130</v>
      </c>
      <c r="G9971" t="s">
        <v>43</v>
      </c>
      <c r="H9971">
        <v>200340.94</v>
      </c>
      <c r="J9971">
        <v>200340.94</v>
      </c>
      <c r="K9971" t="s">
        <v>379</v>
      </c>
    </row>
    <row r="9972" spans="1:11" x14ac:dyDescent="0.3">
      <c r="A9972">
        <v>61015</v>
      </c>
      <c r="B9972" t="s">
        <v>248</v>
      </c>
      <c r="C9972" t="s">
        <v>557</v>
      </c>
      <c r="D9972">
        <v>2026.02</v>
      </c>
      <c r="E9972" t="s">
        <v>8</v>
      </c>
      <c r="F9972" t="s">
        <v>130</v>
      </c>
      <c r="G9972" t="s">
        <v>43</v>
      </c>
      <c r="H9972">
        <v>200340.94</v>
      </c>
      <c r="J9972">
        <v>200340.94</v>
      </c>
      <c r="K9972" t="s">
        <v>379</v>
      </c>
    </row>
    <row r="9973" spans="1:11" x14ac:dyDescent="0.3">
      <c r="A9973">
        <v>61015</v>
      </c>
      <c r="B9973" t="s">
        <v>248</v>
      </c>
      <c r="C9973" t="s">
        <v>558</v>
      </c>
      <c r="D9973">
        <v>2026.03</v>
      </c>
      <c r="E9973" t="s">
        <v>8</v>
      </c>
      <c r="F9973" t="s">
        <v>130</v>
      </c>
      <c r="G9973" t="s">
        <v>43</v>
      </c>
      <c r="H9973">
        <v>200340.94</v>
      </c>
      <c r="J9973">
        <v>200340.94</v>
      </c>
      <c r="K9973" t="s">
        <v>379</v>
      </c>
    </row>
    <row r="9974" spans="1:11" x14ac:dyDescent="0.3">
      <c r="A9974">
        <v>61015</v>
      </c>
      <c r="B9974" t="s">
        <v>248</v>
      </c>
      <c r="C9974" t="s">
        <v>559</v>
      </c>
      <c r="D9974">
        <v>2026.04</v>
      </c>
      <c r="E9974" t="s">
        <v>8</v>
      </c>
      <c r="F9974" t="s">
        <v>130</v>
      </c>
      <c r="G9974" t="s">
        <v>43</v>
      </c>
      <c r="H9974">
        <v>200340.94</v>
      </c>
      <c r="J9974">
        <v>200340.94</v>
      </c>
      <c r="K9974" t="s">
        <v>379</v>
      </c>
    </row>
    <row r="9975" spans="1:11" x14ac:dyDescent="0.3">
      <c r="A9975">
        <v>61015</v>
      </c>
      <c r="B9975" t="s">
        <v>248</v>
      </c>
      <c r="C9975" t="s">
        <v>560</v>
      </c>
      <c r="D9975">
        <v>2026.05</v>
      </c>
      <c r="E9975" t="s">
        <v>8</v>
      </c>
      <c r="F9975" t="s">
        <v>130</v>
      </c>
      <c r="G9975" t="s">
        <v>43</v>
      </c>
      <c r="H9975">
        <v>200340.94</v>
      </c>
      <c r="J9975">
        <v>200340.94</v>
      </c>
      <c r="K9975" t="s">
        <v>379</v>
      </c>
    </row>
    <row r="9976" spans="1:11" x14ac:dyDescent="0.3">
      <c r="A9976">
        <v>61015</v>
      </c>
      <c r="B9976" t="s">
        <v>248</v>
      </c>
      <c r="C9976" t="s">
        <v>561</v>
      </c>
      <c r="D9976">
        <v>2026.06</v>
      </c>
      <c r="E9976" t="s">
        <v>8</v>
      </c>
      <c r="F9976" t="s">
        <v>130</v>
      </c>
      <c r="G9976" t="s">
        <v>43</v>
      </c>
      <c r="H9976">
        <v>200340.94</v>
      </c>
      <c r="J9976">
        <v>200340.94</v>
      </c>
      <c r="K9976" t="s">
        <v>379</v>
      </c>
    </row>
    <row r="9977" spans="1:11" x14ac:dyDescent="0.3">
      <c r="A9977">
        <v>61016</v>
      </c>
      <c r="B9977" t="s">
        <v>158</v>
      </c>
      <c r="C9977" t="s">
        <v>295</v>
      </c>
      <c r="D9977">
        <v>2022.07</v>
      </c>
      <c r="E9977" t="s">
        <v>8</v>
      </c>
      <c r="F9977" t="s">
        <v>130</v>
      </c>
      <c r="G9977" t="s">
        <v>43</v>
      </c>
      <c r="H9977">
        <v>28201.72</v>
      </c>
      <c r="J9977">
        <v>28201.72</v>
      </c>
      <c r="K9977" t="s">
        <v>379</v>
      </c>
    </row>
    <row r="9978" spans="1:11" x14ac:dyDescent="0.3">
      <c r="A9978">
        <v>61016</v>
      </c>
      <c r="B9978" t="s">
        <v>158</v>
      </c>
      <c r="C9978" t="s">
        <v>301</v>
      </c>
      <c r="D9978">
        <v>2022.08</v>
      </c>
      <c r="E9978" t="s">
        <v>8</v>
      </c>
      <c r="F9978" t="s">
        <v>130</v>
      </c>
      <c r="G9978" t="s">
        <v>43</v>
      </c>
      <c r="H9978">
        <v>28201.72</v>
      </c>
      <c r="J9978">
        <v>28201.72</v>
      </c>
      <c r="K9978" t="s">
        <v>379</v>
      </c>
    </row>
    <row r="9979" spans="1:11" x14ac:dyDescent="0.3">
      <c r="A9979">
        <v>61016</v>
      </c>
      <c r="B9979" t="s">
        <v>158</v>
      </c>
      <c r="C9979" t="s">
        <v>304</v>
      </c>
      <c r="D9979">
        <v>2022.09</v>
      </c>
      <c r="E9979" t="s">
        <v>8</v>
      </c>
      <c r="F9979" t="s">
        <v>130</v>
      </c>
      <c r="G9979" t="s">
        <v>43</v>
      </c>
      <c r="H9979">
        <v>28201.72</v>
      </c>
      <c r="J9979">
        <v>28201.72</v>
      </c>
      <c r="K9979" t="s">
        <v>379</v>
      </c>
    </row>
    <row r="9980" spans="1:11" x14ac:dyDescent="0.3">
      <c r="A9980">
        <v>61016</v>
      </c>
      <c r="B9980" t="s">
        <v>158</v>
      </c>
      <c r="C9980" t="s">
        <v>308</v>
      </c>
      <c r="D9980">
        <v>2022.1</v>
      </c>
      <c r="E9980" t="s">
        <v>8</v>
      </c>
      <c r="F9980" t="s">
        <v>130</v>
      </c>
      <c r="G9980" t="s">
        <v>43</v>
      </c>
      <c r="H9980">
        <v>28201.72</v>
      </c>
      <c r="J9980">
        <v>28201.72</v>
      </c>
      <c r="K9980" t="s">
        <v>379</v>
      </c>
    </row>
    <row r="9981" spans="1:11" x14ac:dyDescent="0.3">
      <c r="A9981">
        <v>61016</v>
      </c>
      <c r="B9981" t="s">
        <v>158</v>
      </c>
      <c r="C9981" t="s">
        <v>313</v>
      </c>
      <c r="D9981">
        <v>2022.11</v>
      </c>
      <c r="E9981" t="s">
        <v>8</v>
      </c>
      <c r="F9981" t="s">
        <v>130</v>
      </c>
      <c r="G9981" t="s">
        <v>43</v>
      </c>
      <c r="H9981">
        <v>28201.72</v>
      </c>
      <c r="J9981">
        <v>28201.72</v>
      </c>
      <c r="K9981" t="s">
        <v>379</v>
      </c>
    </row>
    <row r="9982" spans="1:11" x14ac:dyDescent="0.3">
      <c r="A9982">
        <v>61016</v>
      </c>
      <c r="B9982" t="s">
        <v>158</v>
      </c>
      <c r="C9982" t="s">
        <v>317</v>
      </c>
      <c r="D9982">
        <v>2022.12</v>
      </c>
      <c r="E9982" t="s">
        <v>8</v>
      </c>
      <c r="F9982" t="s">
        <v>130</v>
      </c>
      <c r="G9982" t="s">
        <v>43</v>
      </c>
      <c r="H9982">
        <v>28201.72</v>
      </c>
      <c r="J9982">
        <v>28201.72</v>
      </c>
      <c r="K9982" t="s">
        <v>379</v>
      </c>
    </row>
    <row r="9983" spans="1:11" x14ac:dyDescent="0.3">
      <c r="A9983">
        <v>61016</v>
      </c>
      <c r="B9983" t="s">
        <v>158</v>
      </c>
      <c r="C9983" t="s">
        <v>320</v>
      </c>
      <c r="D9983">
        <v>2023.01</v>
      </c>
      <c r="E9983" t="s">
        <v>8</v>
      </c>
      <c r="F9983" t="s">
        <v>130</v>
      </c>
      <c r="G9983" t="s">
        <v>43</v>
      </c>
      <c r="H9983">
        <v>28201.72</v>
      </c>
      <c r="J9983">
        <v>28201.72</v>
      </c>
      <c r="K9983" t="s">
        <v>379</v>
      </c>
    </row>
    <row r="9984" spans="1:11" x14ac:dyDescent="0.3">
      <c r="A9984">
        <v>61016</v>
      </c>
      <c r="B9984" t="s">
        <v>158</v>
      </c>
      <c r="C9984" t="s">
        <v>325</v>
      </c>
      <c r="D9984">
        <v>2023.02</v>
      </c>
      <c r="E9984" t="s">
        <v>8</v>
      </c>
      <c r="F9984" t="s">
        <v>130</v>
      </c>
      <c r="G9984" t="s">
        <v>43</v>
      </c>
      <c r="H9984">
        <v>28201.72</v>
      </c>
      <c r="I9984">
        <v>4014.61</v>
      </c>
      <c r="J9984">
        <v>32216.33</v>
      </c>
      <c r="K9984" t="s">
        <v>379</v>
      </c>
    </row>
    <row r="9985" spans="1:11" x14ac:dyDescent="0.3">
      <c r="A9985">
        <v>61016</v>
      </c>
      <c r="B9985" t="s">
        <v>158</v>
      </c>
      <c r="C9985" t="s">
        <v>328</v>
      </c>
      <c r="D9985">
        <v>2023.03</v>
      </c>
      <c r="E9985" t="s">
        <v>8</v>
      </c>
      <c r="F9985" t="s">
        <v>130</v>
      </c>
      <c r="G9985" t="s">
        <v>43</v>
      </c>
      <c r="H9985">
        <v>32216.33</v>
      </c>
      <c r="J9985">
        <v>32216.33</v>
      </c>
      <c r="K9985" t="s">
        <v>379</v>
      </c>
    </row>
    <row r="9986" spans="1:11" x14ac:dyDescent="0.3">
      <c r="A9986">
        <v>61016</v>
      </c>
      <c r="B9986" t="s">
        <v>158</v>
      </c>
      <c r="C9986" t="s">
        <v>331</v>
      </c>
      <c r="D9986">
        <v>2023.04</v>
      </c>
      <c r="E9986" t="s">
        <v>8</v>
      </c>
      <c r="F9986" t="s">
        <v>130</v>
      </c>
      <c r="G9986" t="s">
        <v>43</v>
      </c>
      <c r="H9986">
        <v>32216.329999999998</v>
      </c>
      <c r="I9986">
        <v>176.38</v>
      </c>
      <c r="J9986">
        <v>32392.71</v>
      </c>
      <c r="K9986" t="s">
        <v>379</v>
      </c>
    </row>
    <row r="9987" spans="1:11" x14ac:dyDescent="0.3">
      <c r="A9987">
        <v>61016</v>
      </c>
      <c r="B9987" t="s">
        <v>158</v>
      </c>
      <c r="C9987" t="s">
        <v>333</v>
      </c>
      <c r="D9987">
        <v>2023.05</v>
      </c>
      <c r="E9987" t="s">
        <v>8</v>
      </c>
      <c r="F9987" t="s">
        <v>130</v>
      </c>
      <c r="G9987" t="s">
        <v>43</v>
      </c>
      <c r="H9987">
        <v>32392.709999999995</v>
      </c>
      <c r="I9987">
        <v>2358.0500000000002</v>
      </c>
      <c r="J9987">
        <v>34750.759999999995</v>
      </c>
      <c r="K9987" t="s">
        <v>379</v>
      </c>
    </row>
    <row r="9988" spans="1:11" x14ac:dyDescent="0.3">
      <c r="A9988">
        <v>61016</v>
      </c>
      <c r="B9988" t="s">
        <v>158</v>
      </c>
      <c r="C9988" t="s">
        <v>342</v>
      </c>
      <c r="D9988">
        <v>2023.06</v>
      </c>
      <c r="E9988" t="s">
        <v>8</v>
      </c>
      <c r="F9988" t="s">
        <v>130</v>
      </c>
      <c r="G9988" t="s">
        <v>43</v>
      </c>
      <c r="H9988">
        <v>34750.759999999995</v>
      </c>
      <c r="I9988">
        <v>-1500</v>
      </c>
      <c r="J9988">
        <v>33250.759999999995</v>
      </c>
      <c r="K9988" t="s">
        <v>379</v>
      </c>
    </row>
    <row r="9989" spans="1:11" x14ac:dyDescent="0.3">
      <c r="A9989">
        <v>61016</v>
      </c>
      <c r="B9989" t="s">
        <v>158</v>
      </c>
      <c r="C9989" t="s">
        <v>346</v>
      </c>
      <c r="D9989">
        <v>2023.07</v>
      </c>
      <c r="E9989" t="s">
        <v>8</v>
      </c>
      <c r="F9989" t="s">
        <v>130</v>
      </c>
      <c r="G9989" t="s">
        <v>43</v>
      </c>
      <c r="H9989">
        <v>33250.759999999995</v>
      </c>
      <c r="I9989">
        <v>153</v>
      </c>
      <c r="J9989">
        <v>33403.759999999995</v>
      </c>
      <c r="K9989" t="s">
        <v>379</v>
      </c>
    </row>
    <row r="9990" spans="1:11" x14ac:dyDescent="0.3">
      <c r="A9990">
        <v>61016</v>
      </c>
      <c r="B9990" t="s">
        <v>158</v>
      </c>
      <c r="C9990" t="s">
        <v>347</v>
      </c>
      <c r="D9990">
        <v>2023.08</v>
      </c>
      <c r="E9990" t="s">
        <v>8</v>
      </c>
      <c r="F9990" t="s">
        <v>130</v>
      </c>
      <c r="G9990" t="s">
        <v>43</v>
      </c>
      <c r="H9990">
        <v>33403.759999999995</v>
      </c>
      <c r="J9990">
        <v>33403.759999999995</v>
      </c>
      <c r="K9990" t="s">
        <v>379</v>
      </c>
    </row>
    <row r="9991" spans="1:11" x14ac:dyDescent="0.3">
      <c r="A9991">
        <v>61016</v>
      </c>
      <c r="B9991" t="s">
        <v>158</v>
      </c>
      <c r="C9991" t="s">
        <v>382</v>
      </c>
      <c r="D9991">
        <v>2023.09</v>
      </c>
      <c r="E9991" t="s">
        <v>8</v>
      </c>
      <c r="F9991" t="s">
        <v>130</v>
      </c>
      <c r="G9991" t="s">
        <v>43</v>
      </c>
      <c r="H9991">
        <v>33403.759999999995</v>
      </c>
      <c r="I9991">
        <v>5380</v>
      </c>
      <c r="J9991">
        <v>38783.759999999995</v>
      </c>
      <c r="K9991" t="s">
        <v>379</v>
      </c>
    </row>
    <row r="9992" spans="1:11" x14ac:dyDescent="0.3">
      <c r="A9992">
        <v>61016</v>
      </c>
      <c r="B9992" t="s">
        <v>158</v>
      </c>
      <c r="C9992" t="s">
        <v>383</v>
      </c>
      <c r="D9992">
        <v>2023.1</v>
      </c>
      <c r="E9992" t="s">
        <v>8</v>
      </c>
      <c r="F9992" t="s">
        <v>130</v>
      </c>
      <c r="G9992" t="s">
        <v>43</v>
      </c>
      <c r="H9992">
        <v>38783.759999999995</v>
      </c>
      <c r="J9992">
        <v>38783.759999999995</v>
      </c>
      <c r="K9992" t="s">
        <v>379</v>
      </c>
    </row>
    <row r="9993" spans="1:11" x14ac:dyDescent="0.3">
      <c r="A9993">
        <v>61016</v>
      </c>
      <c r="B9993" t="s">
        <v>158</v>
      </c>
      <c r="C9993" t="s">
        <v>384</v>
      </c>
      <c r="D9993">
        <v>2023.11</v>
      </c>
      <c r="E9993" t="s">
        <v>8</v>
      </c>
      <c r="F9993" t="s">
        <v>130</v>
      </c>
      <c r="G9993" t="s">
        <v>43</v>
      </c>
      <c r="H9993">
        <v>38783.759999999995</v>
      </c>
      <c r="J9993">
        <v>38783.759999999995</v>
      </c>
      <c r="K9993" t="s">
        <v>379</v>
      </c>
    </row>
    <row r="9994" spans="1:11" x14ac:dyDescent="0.3">
      <c r="A9994">
        <v>61016</v>
      </c>
      <c r="B9994" t="s">
        <v>158</v>
      </c>
      <c r="C9994" t="s">
        <v>385</v>
      </c>
      <c r="D9994">
        <v>2023.12</v>
      </c>
      <c r="E9994" t="s">
        <v>8</v>
      </c>
      <c r="F9994" t="s">
        <v>130</v>
      </c>
      <c r="G9994" t="s">
        <v>43</v>
      </c>
      <c r="H9994">
        <v>38783.759999999995</v>
      </c>
      <c r="I9994">
        <v>1147.5</v>
      </c>
      <c r="J9994">
        <v>39931.259999999995</v>
      </c>
      <c r="K9994" t="s">
        <v>379</v>
      </c>
    </row>
    <row r="9995" spans="1:11" x14ac:dyDescent="0.3">
      <c r="A9995">
        <v>61016</v>
      </c>
      <c r="B9995" t="s">
        <v>158</v>
      </c>
      <c r="C9995" t="s">
        <v>386</v>
      </c>
      <c r="D9995">
        <v>2024.01</v>
      </c>
      <c r="E9995" t="s">
        <v>8</v>
      </c>
      <c r="F9995" t="s">
        <v>130</v>
      </c>
      <c r="G9995" t="s">
        <v>43</v>
      </c>
      <c r="H9995">
        <v>39931.259999999995</v>
      </c>
      <c r="I9995">
        <v>1056.25</v>
      </c>
      <c r="J9995">
        <v>40987.509999999995</v>
      </c>
      <c r="K9995" t="s">
        <v>379</v>
      </c>
    </row>
    <row r="9996" spans="1:11" x14ac:dyDescent="0.3">
      <c r="A9996">
        <v>61016</v>
      </c>
      <c r="B9996" t="s">
        <v>158</v>
      </c>
      <c r="C9996" t="s">
        <v>387</v>
      </c>
      <c r="D9996">
        <v>2024.02</v>
      </c>
      <c r="E9996" t="s">
        <v>8</v>
      </c>
      <c r="F9996" t="s">
        <v>130</v>
      </c>
      <c r="G9996" t="s">
        <v>43</v>
      </c>
      <c r="H9996">
        <v>40987.51</v>
      </c>
      <c r="I9996">
        <v>5093.3600000000006</v>
      </c>
      <c r="J9996">
        <v>46080.87</v>
      </c>
      <c r="K9996" t="s">
        <v>379</v>
      </c>
    </row>
    <row r="9997" spans="1:11" x14ac:dyDescent="0.3">
      <c r="A9997">
        <v>61016</v>
      </c>
      <c r="B9997" t="s">
        <v>158</v>
      </c>
      <c r="C9997" t="s">
        <v>388</v>
      </c>
      <c r="D9997">
        <v>2024.03</v>
      </c>
      <c r="E9997" t="s">
        <v>8</v>
      </c>
      <c r="F9997" t="s">
        <v>130</v>
      </c>
      <c r="G9997" t="s">
        <v>43</v>
      </c>
      <c r="H9997">
        <v>46080.87</v>
      </c>
      <c r="I9997">
        <v>2925</v>
      </c>
      <c r="J9997">
        <v>49005.87</v>
      </c>
      <c r="K9997" t="s">
        <v>379</v>
      </c>
    </row>
    <row r="9998" spans="1:11" x14ac:dyDescent="0.3">
      <c r="A9998">
        <v>61016</v>
      </c>
      <c r="B9998" t="s">
        <v>158</v>
      </c>
      <c r="C9998" t="s">
        <v>389</v>
      </c>
      <c r="D9998">
        <v>2024.04</v>
      </c>
      <c r="E9998" t="s">
        <v>8</v>
      </c>
      <c r="F9998" t="s">
        <v>130</v>
      </c>
      <c r="G9998" t="s">
        <v>43</v>
      </c>
      <c r="H9998">
        <v>49005.87</v>
      </c>
      <c r="I9998">
        <v>1690</v>
      </c>
      <c r="J9998">
        <v>50695.87</v>
      </c>
      <c r="K9998" t="s">
        <v>379</v>
      </c>
    </row>
    <row r="9999" spans="1:11" x14ac:dyDescent="0.3">
      <c r="A9999">
        <v>61016</v>
      </c>
      <c r="B9999" t="s">
        <v>158</v>
      </c>
      <c r="C9999" t="s">
        <v>390</v>
      </c>
      <c r="D9999">
        <v>2024.05</v>
      </c>
      <c r="E9999" t="s">
        <v>8</v>
      </c>
      <c r="F9999" t="s">
        <v>130</v>
      </c>
      <c r="G9999" t="s">
        <v>43</v>
      </c>
      <c r="H9999">
        <v>50695.87</v>
      </c>
      <c r="I9999">
        <v>1300</v>
      </c>
      <c r="J9999">
        <v>51995.87</v>
      </c>
      <c r="K9999" t="s">
        <v>379</v>
      </c>
    </row>
    <row r="10000" spans="1:11" x14ac:dyDescent="0.3">
      <c r="A10000">
        <v>61016</v>
      </c>
      <c r="B10000" t="s">
        <v>158</v>
      </c>
      <c r="C10000" t="s">
        <v>391</v>
      </c>
      <c r="D10000">
        <v>2024.06</v>
      </c>
      <c r="E10000" t="s">
        <v>8</v>
      </c>
      <c r="F10000" t="s">
        <v>130</v>
      </c>
      <c r="G10000" t="s">
        <v>43</v>
      </c>
      <c r="H10000">
        <v>51995.87</v>
      </c>
      <c r="I10000">
        <v>8793.5</v>
      </c>
      <c r="J10000">
        <v>60789.37</v>
      </c>
      <c r="K10000" t="s">
        <v>379</v>
      </c>
    </row>
    <row r="10001" spans="1:11" x14ac:dyDescent="0.3">
      <c r="A10001">
        <v>61016</v>
      </c>
      <c r="B10001" t="s">
        <v>158</v>
      </c>
      <c r="C10001" t="s">
        <v>471</v>
      </c>
      <c r="D10001">
        <v>2024.07</v>
      </c>
      <c r="E10001" t="s">
        <v>8</v>
      </c>
      <c r="F10001" t="s">
        <v>130</v>
      </c>
      <c r="G10001" t="s">
        <v>43</v>
      </c>
      <c r="H10001">
        <v>60789.37</v>
      </c>
      <c r="I10001">
        <v>1625</v>
      </c>
      <c r="J10001">
        <v>62414.37</v>
      </c>
      <c r="K10001" t="s">
        <v>379</v>
      </c>
    </row>
    <row r="10002" spans="1:11" x14ac:dyDescent="0.3">
      <c r="A10002">
        <v>61016</v>
      </c>
      <c r="B10002" t="s">
        <v>158</v>
      </c>
      <c r="C10002" t="s">
        <v>472</v>
      </c>
      <c r="D10002">
        <v>2024.08</v>
      </c>
      <c r="E10002" t="s">
        <v>8</v>
      </c>
      <c r="F10002" t="s">
        <v>130</v>
      </c>
      <c r="G10002" t="s">
        <v>43</v>
      </c>
      <c r="H10002">
        <v>62414.37</v>
      </c>
      <c r="I10002">
        <v>1105</v>
      </c>
      <c r="J10002">
        <v>63519.37</v>
      </c>
      <c r="K10002" t="s">
        <v>379</v>
      </c>
    </row>
    <row r="10003" spans="1:11" x14ac:dyDescent="0.3">
      <c r="A10003">
        <v>61016</v>
      </c>
      <c r="B10003" t="s">
        <v>158</v>
      </c>
      <c r="C10003" t="s">
        <v>473</v>
      </c>
      <c r="D10003">
        <v>2024.09</v>
      </c>
      <c r="E10003" t="s">
        <v>8</v>
      </c>
      <c r="F10003" t="s">
        <v>130</v>
      </c>
      <c r="G10003" t="s">
        <v>43</v>
      </c>
      <c r="H10003">
        <v>63519.369999999988</v>
      </c>
      <c r="I10003">
        <v>3023.71</v>
      </c>
      <c r="J10003">
        <v>66543.079999999987</v>
      </c>
      <c r="K10003" t="s">
        <v>379</v>
      </c>
    </row>
    <row r="10004" spans="1:11" x14ac:dyDescent="0.3">
      <c r="A10004">
        <v>61016</v>
      </c>
      <c r="B10004" t="s">
        <v>158</v>
      </c>
      <c r="C10004" t="s">
        <v>474</v>
      </c>
      <c r="D10004">
        <v>2024.1</v>
      </c>
      <c r="E10004" t="s">
        <v>8</v>
      </c>
      <c r="F10004" t="s">
        <v>130</v>
      </c>
      <c r="G10004" t="s">
        <v>43</v>
      </c>
      <c r="H10004">
        <v>66543.08</v>
      </c>
      <c r="I10004">
        <v>17891.2</v>
      </c>
      <c r="J10004">
        <v>84434.28</v>
      </c>
      <c r="K10004" t="s">
        <v>379</v>
      </c>
    </row>
    <row r="10005" spans="1:11" x14ac:dyDescent="0.3">
      <c r="A10005">
        <v>61016</v>
      </c>
      <c r="B10005" t="s">
        <v>158</v>
      </c>
      <c r="C10005" t="s">
        <v>475</v>
      </c>
      <c r="D10005">
        <v>2024.11</v>
      </c>
      <c r="E10005" t="s">
        <v>8</v>
      </c>
      <c r="F10005" t="s">
        <v>130</v>
      </c>
      <c r="G10005" t="s">
        <v>43</v>
      </c>
      <c r="H10005">
        <v>84434.28</v>
      </c>
      <c r="I10005">
        <v>2405</v>
      </c>
      <c r="J10005">
        <v>86839.28</v>
      </c>
      <c r="K10005" t="s">
        <v>379</v>
      </c>
    </row>
    <row r="10006" spans="1:11" x14ac:dyDescent="0.3">
      <c r="A10006">
        <v>61016</v>
      </c>
      <c r="B10006" t="s">
        <v>158</v>
      </c>
      <c r="C10006" t="s">
        <v>476</v>
      </c>
      <c r="D10006">
        <v>2024.12</v>
      </c>
      <c r="E10006" t="s">
        <v>8</v>
      </c>
      <c r="F10006" t="s">
        <v>130</v>
      </c>
      <c r="G10006" t="s">
        <v>43</v>
      </c>
      <c r="H10006">
        <v>86839.28</v>
      </c>
      <c r="I10006">
        <v>2576</v>
      </c>
      <c r="J10006">
        <v>89415.28</v>
      </c>
      <c r="K10006" t="s">
        <v>379</v>
      </c>
    </row>
    <row r="10007" spans="1:11" x14ac:dyDescent="0.3">
      <c r="A10007">
        <v>61016</v>
      </c>
      <c r="B10007" t="s">
        <v>158</v>
      </c>
      <c r="C10007" t="s">
        <v>477</v>
      </c>
      <c r="D10007">
        <v>2025.01</v>
      </c>
      <c r="E10007" t="s">
        <v>8</v>
      </c>
      <c r="F10007" t="s">
        <v>130</v>
      </c>
      <c r="G10007" t="s">
        <v>43</v>
      </c>
      <c r="H10007">
        <v>89415.28</v>
      </c>
      <c r="I10007">
        <v>1353</v>
      </c>
      <c r="J10007">
        <v>90768.28</v>
      </c>
      <c r="K10007" t="s">
        <v>379</v>
      </c>
    </row>
    <row r="10008" spans="1:11" x14ac:dyDescent="0.3">
      <c r="A10008">
        <v>61016</v>
      </c>
      <c r="B10008" t="s">
        <v>158</v>
      </c>
      <c r="C10008" t="s">
        <v>478</v>
      </c>
      <c r="D10008">
        <v>2025.02</v>
      </c>
      <c r="E10008" t="s">
        <v>8</v>
      </c>
      <c r="F10008" t="s">
        <v>130</v>
      </c>
      <c r="G10008" t="s">
        <v>43</v>
      </c>
      <c r="H10008">
        <v>90768.28</v>
      </c>
      <c r="I10008">
        <v>1807.5</v>
      </c>
      <c r="J10008">
        <v>92575.78</v>
      </c>
      <c r="K10008" t="s">
        <v>379</v>
      </c>
    </row>
    <row r="10009" spans="1:11" x14ac:dyDescent="0.3">
      <c r="A10009">
        <v>61016</v>
      </c>
      <c r="B10009" t="s">
        <v>158</v>
      </c>
      <c r="C10009" t="s">
        <v>479</v>
      </c>
      <c r="D10009">
        <v>2025.03</v>
      </c>
      <c r="E10009" t="s">
        <v>8</v>
      </c>
      <c r="F10009" t="s">
        <v>130</v>
      </c>
      <c r="G10009" t="s">
        <v>43</v>
      </c>
      <c r="H10009">
        <v>92575.78</v>
      </c>
      <c r="I10009">
        <v>4597.5</v>
      </c>
      <c r="J10009">
        <v>97173.28</v>
      </c>
      <c r="K10009" t="s">
        <v>379</v>
      </c>
    </row>
    <row r="10010" spans="1:11" x14ac:dyDescent="0.3">
      <c r="A10010">
        <v>61016</v>
      </c>
      <c r="B10010" t="s">
        <v>158</v>
      </c>
      <c r="C10010" t="s">
        <v>480</v>
      </c>
      <c r="D10010">
        <v>2025.04</v>
      </c>
      <c r="E10010" t="s">
        <v>8</v>
      </c>
      <c r="F10010" t="s">
        <v>130</v>
      </c>
      <c r="G10010" t="s">
        <v>43</v>
      </c>
      <c r="H10010">
        <v>97173.280000000013</v>
      </c>
      <c r="I10010">
        <v>44132.89</v>
      </c>
      <c r="J10010">
        <v>141306.17000000001</v>
      </c>
      <c r="K10010" t="s">
        <v>379</v>
      </c>
    </row>
    <row r="10011" spans="1:11" x14ac:dyDescent="0.3">
      <c r="A10011">
        <v>61016</v>
      </c>
      <c r="B10011" t="s">
        <v>158</v>
      </c>
      <c r="C10011" t="s">
        <v>481</v>
      </c>
      <c r="D10011">
        <v>2025.05</v>
      </c>
      <c r="E10011" t="s">
        <v>8</v>
      </c>
      <c r="F10011" t="s">
        <v>130</v>
      </c>
      <c r="G10011" t="s">
        <v>43</v>
      </c>
      <c r="H10011">
        <v>141306.17000000001</v>
      </c>
      <c r="I10011">
        <v>3427.5</v>
      </c>
      <c r="J10011">
        <v>144733.67000000001</v>
      </c>
      <c r="K10011" t="s">
        <v>379</v>
      </c>
    </row>
    <row r="10012" spans="1:11" x14ac:dyDescent="0.3">
      <c r="A10012">
        <v>61016</v>
      </c>
      <c r="B10012" t="s">
        <v>158</v>
      </c>
      <c r="C10012" t="s">
        <v>482</v>
      </c>
      <c r="D10012">
        <v>2025.06</v>
      </c>
      <c r="E10012" t="s">
        <v>8</v>
      </c>
      <c r="F10012" t="s">
        <v>130</v>
      </c>
      <c r="G10012" t="s">
        <v>43</v>
      </c>
      <c r="H10012">
        <v>144733.67000000001</v>
      </c>
      <c r="I10012">
        <v>17965</v>
      </c>
      <c r="J10012">
        <v>162698.67000000001</v>
      </c>
      <c r="K10012" t="s">
        <v>379</v>
      </c>
    </row>
    <row r="10013" spans="1:11" x14ac:dyDescent="0.3">
      <c r="A10013">
        <v>61016</v>
      </c>
      <c r="B10013" t="s">
        <v>158</v>
      </c>
      <c r="C10013" t="s">
        <v>550</v>
      </c>
      <c r="D10013">
        <v>2025.07</v>
      </c>
      <c r="E10013" t="s">
        <v>8</v>
      </c>
      <c r="F10013" t="s">
        <v>130</v>
      </c>
      <c r="G10013" t="s">
        <v>43</v>
      </c>
      <c r="H10013">
        <v>162698.67000000004</v>
      </c>
      <c r="I10013">
        <v>7042.5</v>
      </c>
      <c r="J10013">
        <v>169741.17000000004</v>
      </c>
      <c r="K10013" t="s">
        <v>379</v>
      </c>
    </row>
    <row r="10014" spans="1:11" x14ac:dyDescent="0.3">
      <c r="A10014">
        <v>61016</v>
      </c>
      <c r="B10014" t="s">
        <v>158</v>
      </c>
      <c r="C10014" t="s">
        <v>551</v>
      </c>
      <c r="D10014">
        <v>2025.08</v>
      </c>
      <c r="E10014" t="s">
        <v>8</v>
      </c>
      <c r="F10014" t="s">
        <v>130</v>
      </c>
      <c r="G10014" t="s">
        <v>43</v>
      </c>
      <c r="H10014">
        <v>169741.17000000004</v>
      </c>
      <c r="I10014">
        <v>6659.8099999999995</v>
      </c>
      <c r="J10014">
        <v>176400.98000000004</v>
      </c>
      <c r="K10014" t="s">
        <v>379</v>
      </c>
    </row>
    <row r="10015" spans="1:11" x14ac:dyDescent="0.3">
      <c r="A10015">
        <v>61016</v>
      </c>
      <c r="B10015" t="s">
        <v>158</v>
      </c>
      <c r="C10015" t="s">
        <v>552</v>
      </c>
      <c r="D10015">
        <v>2025.09</v>
      </c>
      <c r="E10015" t="s">
        <v>8</v>
      </c>
      <c r="F10015" t="s">
        <v>130</v>
      </c>
      <c r="G10015" t="s">
        <v>43</v>
      </c>
      <c r="H10015">
        <v>176400.98000000004</v>
      </c>
      <c r="I10015">
        <v>6142.25</v>
      </c>
      <c r="J10015">
        <v>182543.23000000004</v>
      </c>
      <c r="K10015" t="s">
        <v>379</v>
      </c>
    </row>
    <row r="10016" spans="1:11" x14ac:dyDescent="0.3">
      <c r="A10016">
        <v>61016</v>
      </c>
      <c r="B10016" t="s">
        <v>158</v>
      </c>
      <c r="C10016" t="s">
        <v>553</v>
      </c>
      <c r="D10016">
        <v>2025.1</v>
      </c>
      <c r="E10016" t="s">
        <v>8</v>
      </c>
      <c r="F10016" t="s">
        <v>130</v>
      </c>
      <c r="G10016" t="s">
        <v>43</v>
      </c>
      <c r="H10016">
        <v>182543.23000000004</v>
      </c>
      <c r="I10016">
        <v>4679.25</v>
      </c>
      <c r="J10016">
        <v>187222.48000000004</v>
      </c>
      <c r="K10016" t="s">
        <v>379</v>
      </c>
    </row>
    <row r="10017" spans="1:11" x14ac:dyDescent="0.3">
      <c r="A10017">
        <v>61016</v>
      </c>
      <c r="B10017" t="s">
        <v>158</v>
      </c>
      <c r="C10017" t="s">
        <v>554</v>
      </c>
      <c r="D10017">
        <v>2025.11</v>
      </c>
      <c r="E10017" t="s">
        <v>8</v>
      </c>
      <c r="F10017" t="s">
        <v>130</v>
      </c>
      <c r="G10017" t="s">
        <v>43</v>
      </c>
      <c r="H10017">
        <v>187222.48000000004</v>
      </c>
      <c r="I10017">
        <v>8755</v>
      </c>
      <c r="J10017">
        <v>195977.48000000004</v>
      </c>
      <c r="K10017" t="s">
        <v>379</v>
      </c>
    </row>
    <row r="10018" spans="1:11" x14ac:dyDescent="0.3">
      <c r="A10018">
        <v>61016</v>
      </c>
      <c r="B10018" t="s">
        <v>158</v>
      </c>
      <c r="C10018" t="s">
        <v>555</v>
      </c>
      <c r="D10018">
        <v>2025.12</v>
      </c>
      <c r="E10018" t="s">
        <v>8</v>
      </c>
      <c r="F10018" t="s">
        <v>130</v>
      </c>
      <c r="G10018" t="s">
        <v>43</v>
      </c>
      <c r="H10018">
        <v>195977.48000000004</v>
      </c>
      <c r="I10018">
        <v>4474.53</v>
      </c>
      <c r="J10018">
        <v>200452.01000000004</v>
      </c>
      <c r="K10018" t="s">
        <v>379</v>
      </c>
    </row>
    <row r="10019" spans="1:11" x14ac:dyDescent="0.3">
      <c r="A10019">
        <v>61016</v>
      </c>
      <c r="B10019" t="s">
        <v>158</v>
      </c>
      <c r="C10019" t="s">
        <v>556</v>
      </c>
      <c r="D10019">
        <v>2026.01</v>
      </c>
      <c r="E10019" t="s">
        <v>8</v>
      </c>
      <c r="F10019" t="s">
        <v>130</v>
      </c>
      <c r="G10019" t="s">
        <v>43</v>
      </c>
      <c r="H10019">
        <v>200452.01000000004</v>
      </c>
      <c r="J10019">
        <v>200452.01000000004</v>
      </c>
      <c r="K10019" t="s">
        <v>379</v>
      </c>
    </row>
    <row r="10020" spans="1:11" x14ac:dyDescent="0.3">
      <c r="A10020">
        <v>61016</v>
      </c>
      <c r="B10020" t="s">
        <v>158</v>
      </c>
      <c r="C10020" t="s">
        <v>557</v>
      </c>
      <c r="D10020">
        <v>2026.02</v>
      </c>
      <c r="E10020" t="s">
        <v>8</v>
      </c>
      <c r="F10020" t="s">
        <v>130</v>
      </c>
      <c r="G10020" t="s">
        <v>43</v>
      </c>
      <c r="H10020">
        <v>200452.01000000004</v>
      </c>
      <c r="J10020">
        <v>200452.01000000004</v>
      </c>
      <c r="K10020" t="s">
        <v>379</v>
      </c>
    </row>
    <row r="10021" spans="1:11" x14ac:dyDescent="0.3">
      <c r="A10021">
        <v>61016</v>
      </c>
      <c r="B10021" t="s">
        <v>158</v>
      </c>
      <c r="C10021" t="s">
        <v>558</v>
      </c>
      <c r="D10021">
        <v>2026.03</v>
      </c>
      <c r="E10021" t="s">
        <v>8</v>
      </c>
      <c r="F10021" t="s">
        <v>130</v>
      </c>
      <c r="G10021" t="s">
        <v>43</v>
      </c>
      <c r="H10021">
        <v>200452.01000000004</v>
      </c>
      <c r="J10021">
        <v>200452.01000000004</v>
      </c>
      <c r="K10021" t="s">
        <v>379</v>
      </c>
    </row>
    <row r="10022" spans="1:11" x14ac:dyDescent="0.3">
      <c r="A10022">
        <v>61016</v>
      </c>
      <c r="B10022" t="s">
        <v>158</v>
      </c>
      <c r="C10022" t="s">
        <v>559</v>
      </c>
      <c r="D10022">
        <v>2026.04</v>
      </c>
      <c r="E10022" t="s">
        <v>8</v>
      </c>
      <c r="F10022" t="s">
        <v>130</v>
      </c>
      <c r="G10022" t="s">
        <v>43</v>
      </c>
      <c r="H10022">
        <v>200452.01000000004</v>
      </c>
      <c r="J10022">
        <v>200452.01000000004</v>
      </c>
      <c r="K10022" t="s">
        <v>379</v>
      </c>
    </row>
    <row r="10023" spans="1:11" x14ac:dyDescent="0.3">
      <c r="A10023">
        <v>61016</v>
      </c>
      <c r="B10023" t="s">
        <v>158</v>
      </c>
      <c r="C10023" t="s">
        <v>560</v>
      </c>
      <c r="D10023">
        <v>2026.05</v>
      </c>
      <c r="E10023" t="s">
        <v>8</v>
      </c>
      <c r="F10023" t="s">
        <v>130</v>
      </c>
      <c r="G10023" t="s">
        <v>43</v>
      </c>
      <c r="H10023">
        <v>200452.01000000004</v>
      </c>
      <c r="J10023">
        <v>200452.01000000004</v>
      </c>
      <c r="K10023" t="s">
        <v>379</v>
      </c>
    </row>
    <row r="10024" spans="1:11" x14ac:dyDescent="0.3">
      <c r="A10024">
        <v>61016</v>
      </c>
      <c r="B10024" t="s">
        <v>158</v>
      </c>
      <c r="C10024" t="s">
        <v>561</v>
      </c>
      <c r="D10024">
        <v>2026.06</v>
      </c>
      <c r="E10024" t="s">
        <v>8</v>
      </c>
      <c r="F10024" t="s">
        <v>130</v>
      </c>
      <c r="G10024" t="s">
        <v>43</v>
      </c>
      <c r="H10024">
        <v>200452.01000000004</v>
      </c>
      <c r="J10024">
        <v>200452.01000000004</v>
      </c>
      <c r="K10024" t="s">
        <v>379</v>
      </c>
    </row>
    <row r="10025" spans="1:11" x14ac:dyDescent="0.3">
      <c r="A10025">
        <v>61017</v>
      </c>
      <c r="B10025" t="s">
        <v>528</v>
      </c>
      <c r="C10025" t="s">
        <v>478</v>
      </c>
      <c r="D10025">
        <v>2025.02</v>
      </c>
      <c r="E10025" t="s">
        <v>8</v>
      </c>
      <c r="F10025" t="s">
        <v>130</v>
      </c>
      <c r="G10025" t="s">
        <v>43</v>
      </c>
      <c r="H10025">
        <v>0</v>
      </c>
      <c r="I10025">
        <v>0</v>
      </c>
      <c r="J10025">
        <v>0</v>
      </c>
      <c r="K10025" t="s">
        <v>379</v>
      </c>
    </row>
    <row r="10026" spans="1:11" x14ac:dyDescent="0.3">
      <c r="A10026">
        <v>61017</v>
      </c>
      <c r="B10026" t="s">
        <v>528</v>
      </c>
      <c r="C10026" t="s">
        <v>479</v>
      </c>
      <c r="D10026">
        <v>2025.03</v>
      </c>
      <c r="E10026" t="s">
        <v>8</v>
      </c>
      <c r="F10026" t="s">
        <v>130</v>
      </c>
      <c r="G10026" t="s">
        <v>43</v>
      </c>
      <c r="H10026">
        <v>0</v>
      </c>
      <c r="I10026">
        <v>50.67</v>
      </c>
      <c r="J10026">
        <v>50.67</v>
      </c>
      <c r="K10026" t="s">
        <v>379</v>
      </c>
    </row>
    <row r="10027" spans="1:11" x14ac:dyDescent="0.3">
      <c r="A10027">
        <v>61017</v>
      </c>
      <c r="B10027" t="s">
        <v>528</v>
      </c>
      <c r="C10027" t="s">
        <v>480</v>
      </c>
      <c r="D10027">
        <v>2025.04</v>
      </c>
      <c r="E10027" t="s">
        <v>8</v>
      </c>
      <c r="F10027" t="s">
        <v>130</v>
      </c>
      <c r="G10027" t="s">
        <v>43</v>
      </c>
      <c r="H10027">
        <v>50.669999999999959</v>
      </c>
      <c r="I10027">
        <v>760</v>
      </c>
      <c r="J10027">
        <v>810.67</v>
      </c>
      <c r="K10027" t="s">
        <v>379</v>
      </c>
    </row>
    <row r="10028" spans="1:11" x14ac:dyDescent="0.3">
      <c r="A10028">
        <v>61017</v>
      </c>
      <c r="B10028" t="s">
        <v>528</v>
      </c>
      <c r="C10028" t="s">
        <v>481</v>
      </c>
      <c r="D10028">
        <v>2025.05</v>
      </c>
      <c r="E10028" t="s">
        <v>8</v>
      </c>
      <c r="F10028" t="s">
        <v>130</v>
      </c>
      <c r="G10028" t="s">
        <v>43</v>
      </c>
      <c r="H10028">
        <v>810.67000000000007</v>
      </c>
      <c r="I10028">
        <v>760</v>
      </c>
      <c r="J10028">
        <v>1570.67</v>
      </c>
      <c r="K10028" t="s">
        <v>379</v>
      </c>
    </row>
    <row r="10029" spans="1:11" x14ac:dyDescent="0.3">
      <c r="A10029">
        <v>61017</v>
      </c>
      <c r="B10029" t="s">
        <v>528</v>
      </c>
      <c r="C10029" t="s">
        <v>482</v>
      </c>
      <c r="D10029">
        <v>2025.06</v>
      </c>
      <c r="E10029" t="s">
        <v>8</v>
      </c>
      <c r="F10029" t="s">
        <v>130</v>
      </c>
      <c r="G10029" t="s">
        <v>43</v>
      </c>
      <c r="H10029">
        <v>1570.67</v>
      </c>
      <c r="I10029">
        <v>760</v>
      </c>
      <c r="J10029">
        <v>2330.67</v>
      </c>
      <c r="K10029" t="s">
        <v>379</v>
      </c>
    </row>
    <row r="10030" spans="1:11" x14ac:dyDescent="0.3">
      <c r="A10030">
        <v>61017</v>
      </c>
      <c r="B10030" t="s">
        <v>528</v>
      </c>
      <c r="C10030" t="s">
        <v>550</v>
      </c>
      <c r="D10030">
        <v>2025.07</v>
      </c>
      <c r="E10030" t="s">
        <v>8</v>
      </c>
      <c r="F10030" t="s">
        <v>130</v>
      </c>
      <c r="G10030" t="s">
        <v>43</v>
      </c>
      <c r="H10030">
        <v>2330.67</v>
      </c>
      <c r="I10030">
        <v>760</v>
      </c>
      <c r="J10030">
        <v>3090.67</v>
      </c>
      <c r="K10030" t="s">
        <v>379</v>
      </c>
    </row>
    <row r="10031" spans="1:11" x14ac:dyDescent="0.3">
      <c r="A10031">
        <v>61017</v>
      </c>
      <c r="B10031" t="s">
        <v>528</v>
      </c>
      <c r="C10031" t="s">
        <v>551</v>
      </c>
      <c r="D10031">
        <v>2025.08</v>
      </c>
      <c r="E10031" t="s">
        <v>8</v>
      </c>
      <c r="F10031" t="s">
        <v>130</v>
      </c>
      <c r="G10031" t="s">
        <v>43</v>
      </c>
      <c r="H10031">
        <v>3090.67</v>
      </c>
      <c r="I10031">
        <v>760</v>
      </c>
      <c r="J10031">
        <v>3850.67</v>
      </c>
      <c r="K10031" t="s">
        <v>379</v>
      </c>
    </row>
    <row r="10032" spans="1:11" x14ac:dyDescent="0.3">
      <c r="A10032">
        <v>61017</v>
      </c>
      <c r="B10032" t="s">
        <v>528</v>
      </c>
      <c r="C10032" t="s">
        <v>552</v>
      </c>
      <c r="D10032">
        <v>2025.09</v>
      </c>
      <c r="E10032" t="s">
        <v>8</v>
      </c>
      <c r="F10032" t="s">
        <v>130</v>
      </c>
      <c r="G10032" t="s">
        <v>43</v>
      </c>
      <c r="H10032">
        <v>3850.67</v>
      </c>
      <c r="I10032">
        <v>760</v>
      </c>
      <c r="J10032">
        <v>4610.67</v>
      </c>
      <c r="K10032" t="s">
        <v>379</v>
      </c>
    </row>
    <row r="10033" spans="1:11" x14ac:dyDescent="0.3">
      <c r="A10033">
        <v>61017</v>
      </c>
      <c r="B10033" t="s">
        <v>528</v>
      </c>
      <c r="C10033" t="s">
        <v>553</v>
      </c>
      <c r="D10033">
        <v>2025.1</v>
      </c>
      <c r="E10033" t="s">
        <v>8</v>
      </c>
      <c r="F10033" t="s">
        <v>130</v>
      </c>
      <c r="G10033" t="s">
        <v>43</v>
      </c>
      <c r="H10033">
        <v>4610.67</v>
      </c>
      <c r="I10033">
        <v>760</v>
      </c>
      <c r="J10033">
        <v>5370.67</v>
      </c>
      <c r="K10033" t="s">
        <v>379</v>
      </c>
    </row>
    <row r="10034" spans="1:11" x14ac:dyDescent="0.3">
      <c r="A10034">
        <v>61017</v>
      </c>
      <c r="B10034" t="s">
        <v>528</v>
      </c>
      <c r="C10034" t="s">
        <v>554</v>
      </c>
      <c r="D10034">
        <v>2025.11</v>
      </c>
      <c r="E10034" t="s">
        <v>8</v>
      </c>
      <c r="F10034" t="s">
        <v>130</v>
      </c>
      <c r="G10034" t="s">
        <v>43</v>
      </c>
      <c r="H10034">
        <v>5370.67</v>
      </c>
      <c r="I10034">
        <v>760</v>
      </c>
      <c r="J10034">
        <v>6130.67</v>
      </c>
      <c r="K10034" t="s">
        <v>379</v>
      </c>
    </row>
    <row r="10035" spans="1:11" x14ac:dyDescent="0.3">
      <c r="A10035">
        <v>61017</v>
      </c>
      <c r="B10035" t="s">
        <v>528</v>
      </c>
      <c r="C10035" t="s">
        <v>555</v>
      </c>
      <c r="D10035">
        <v>2025.12</v>
      </c>
      <c r="E10035" t="s">
        <v>8</v>
      </c>
      <c r="F10035" t="s">
        <v>130</v>
      </c>
      <c r="G10035" t="s">
        <v>43</v>
      </c>
      <c r="H10035">
        <v>6130.67</v>
      </c>
      <c r="I10035">
        <v>760</v>
      </c>
      <c r="J10035">
        <v>6890.67</v>
      </c>
      <c r="K10035" t="s">
        <v>379</v>
      </c>
    </row>
    <row r="10036" spans="1:11" x14ac:dyDescent="0.3">
      <c r="A10036">
        <v>61017</v>
      </c>
      <c r="B10036" t="s">
        <v>528</v>
      </c>
      <c r="C10036" t="s">
        <v>556</v>
      </c>
      <c r="D10036">
        <v>2026.01</v>
      </c>
      <c r="E10036" t="s">
        <v>8</v>
      </c>
      <c r="F10036" t="s">
        <v>130</v>
      </c>
      <c r="G10036" t="s">
        <v>43</v>
      </c>
      <c r="H10036">
        <v>6890.67</v>
      </c>
      <c r="I10036">
        <v>760</v>
      </c>
      <c r="J10036">
        <v>7650.67</v>
      </c>
      <c r="K10036" t="s">
        <v>379</v>
      </c>
    </row>
    <row r="10037" spans="1:11" x14ac:dyDescent="0.3">
      <c r="A10037">
        <v>61017</v>
      </c>
      <c r="B10037" t="s">
        <v>528</v>
      </c>
      <c r="C10037" t="s">
        <v>557</v>
      </c>
      <c r="D10037">
        <v>2026.02</v>
      </c>
      <c r="E10037" t="s">
        <v>8</v>
      </c>
      <c r="F10037" t="s">
        <v>130</v>
      </c>
      <c r="G10037" t="s">
        <v>43</v>
      </c>
      <c r="H10037">
        <v>7650.67</v>
      </c>
      <c r="I10037">
        <v>760</v>
      </c>
      <c r="J10037">
        <v>8410.67</v>
      </c>
      <c r="K10037" t="s">
        <v>379</v>
      </c>
    </row>
    <row r="10038" spans="1:11" x14ac:dyDescent="0.3">
      <c r="A10038">
        <v>61017</v>
      </c>
      <c r="B10038" t="s">
        <v>528</v>
      </c>
      <c r="C10038" t="s">
        <v>558</v>
      </c>
      <c r="D10038">
        <v>2026.03</v>
      </c>
      <c r="E10038" t="s">
        <v>8</v>
      </c>
      <c r="F10038" t="s">
        <v>130</v>
      </c>
      <c r="G10038" t="s">
        <v>43</v>
      </c>
      <c r="H10038">
        <v>8410.67</v>
      </c>
      <c r="I10038">
        <v>709.32999999999993</v>
      </c>
      <c r="J10038">
        <v>9120</v>
      </c>
      <c r="K10038" t="s">
        <v>379</v>
      </c>
    </row>
    <row r="10039" spans="1:11" x14ac:dyDescent="0.3">
      <c r="A10039">
        <v>61017</v>
      </c>
      <c r="B10039" t="s">
        <v>528</v>
      </c>
      <c r="C10039" t="s">
        <v>559</v>
      </c>
      <c r="D10039">
        <v>2026.04</v>
      </c>
      <c r="E10039" t="s">
        <v>8</v>
      </c>
      <c r="F10039" t="s">
        <v>130</v>
      </c>
      <c r="G10039" t="s">
        <v>43</v>
      </c>
      <c r="H10039">
        <v>9120</v>
      </c>
      <c r="J10039">
        <v>9120</v>
      </c>
      <c r="K10039" t="s">
        <v>379</v>
      </c>
    </row>
    <row r="10040" spans="1:11" x14ac:dyDescent="0.3">
      <c r="A10040">
        <v>61017</v>
      </c>
      <c r="B10040" t="s">
        <v>528</v>
      </c>
      <c r="C10040" t="s">
        <v>560</v>
      </c>
      <c r="D10040">
        <v>2026.05</v>
      </c>
      <c r="E10040" t="s">
        <v>8</v>
      </c>
      <c r="F10040" t="s">
        <v>130</v>
      </c>
      <c r="G10040" t="s">
        <v>43</v>
      </c>
      <c r="H10040">
        <v>9120</v>
      </c>
      <c r="J10040">
        <v>9120</v>
      </c>
      <c r="K10040" t="s">
        <v>379</v>
      </c>
    </row>
    <row r="10041" spans="1:11" x14ac:dyDescent="0.3">
      <c r="A10041">
        <v>61017</v>
      </c>
      <c r="B10041" t="s">
        <v>528</v>
      </c>
      <c r="C10041" t="s">
        <v>561</v>
      </c>
      <c r="D10041">
        <v>2026.06</v>
      </c>
      <c r="E10041" t="s">
        <v>8</v>
      </c>
      <c r="F10041" t="s">
        <v>130</v>
      </c>
      <c r="G10041" t="s">
        <v>43</v>
      </c>
      <c r="H10041">
        <v>9120</v>
      </c>
      <c r="J10041">
        <v>9120</v>
      </c>
      <c r="K10041" t="s">
        <v>379</v>
      </c>
    </row>
    <row r="10042" spans="1:11" x14ac:dyDescent="0.3">
      <c r="A10042">
        <v>61018</v>
      </c>
      <c r="B10042" t="s">
        <v>159</v>
      </c>
      <c r="C10042" t="s">
        <v>295</v>
      </c>
      <c r="D10042">
        <v>2022.07</v>
      </c>
      <c r="E10042" t="s">
        <v>8</v>
      </c>
      <c r="F10042" t="s">
        <v>130</v>
      </c>
      <c r="G10042" t="s">
        <v>43</v>
      </c>
      <c r="H10042">
        <v>383.5</v>
      </c>
      <c r="J10042">
        <v>383.5</v>
      </c>
      <c r="K10042" t="s">
        <v>379</v>
      </c>
    </row>
    <row r="10043" spans="1:11" x14ac:dyDescent="0.3">
      <c r="A10043">
        <v>61018</v>
      </c>
      <c r="B10043" t="s">
        <v>159</v>
      </c>
      <c r="C10043" t="s">
        <v>301</v>
      </c>
      <c r="D10043">
        <v>2022.08</v>
      </c>
      <c r="E10043" t="s">
        <v>8</v>
      </c>
      <c r="F10043" t="s">
        <v>130</v>
      </c>
      <c r="G10043" t="s">
        <v>43</v>
      </c>
      <c r="H10043">
        <v>383.5</v>
      </c>
      <c r="J10043">
        <v>383.5</v>
      </c>
      <c r="K10043" t="s">
        <v>379</v>
      </c>
    </row>
    <row r="10044" spans="1:11" x14ac:dyDescent="0.3">
      <c r="A10044">
        <v>61018</v>
      </c>
      <c r="B10044" t="s">
        <v>159</v>
      </c>
      <c r="C10044" t="s">
        <v>304</v>
      </c>
      <c r="D10044">
        <v>2022.09</v>
      </c>
      <c r="E10044" t="s">
        <v>8</v>
      </c>
      <c r="F10044" t="s">
        <v>130</v>
      </c>
      <c r="G10044" t="s">
        <v>43</v>
      </c>
      <c r="H10044">
        <v>383.5</v>
      </c>
      <c r="J10044">
        <v>383.5</v>
      </c>
      <c r="K10044" t="s">
        <v>379</v>
      </c>
    </row>
    <row r="10045" spans="1:11" x14ac:dyDescent="0.3">
      <c r="A10045">
        <v>61018</v>
      </c>
      <c r="B10045" t="s">
        <v>159</v>
      </c>
      <c r="C10045" t="s">
        <v>308</v>
      </c>
      <c r="D10045">
        <v>2022.1</v>
      </c>
      <c r="E10045" t="s">
        <v>8</v>
      </c>
      <c r="F10045" t="s">
        <v>130</v>
      </c>
      <c r="G10045" t="s">
        <v>43</v>
      </c>
      <c r="H10045">
        <v>383.5</v>
      </c>
      <c r="J10045">
        <v>383.5</v>
      </c>
      <c r="K10045" t="s">
        <v>379</v>
      </c>
    </row>
    <row r="10046" spans="1:11" x14ac:dyDescent="0.3">
      <c r="A10046">
        <v>61018</v>
      </c>
      <c r="B10046" t="s">
        <v>159</v>
      </c>
      <c r="C10046" t="s">
        <v>313</v>
      </c>
      <c r="D10046">
        <v>2022.11</v>
      </c>
      <c r="E10046" t="s">
        <v>8</v>
      </c>
      <c r="F10046" t="s">
        <v>130</v>
      </c>
      <c r="G10046" t="s">
        <v>43</v>
      </c>
      <c r="H10046">
        <v>383.5</v>
      </c>
      <c r="I10046">
        <v>2148.4699999999998</v>
      </c>
      <c r="J10046">
        <v>2531.9699999999998</v>
      </c>
      <c r="K10046" t="s">
        <v>379</v>
      </c>
    </row>
    <row r="10047" spans="1:11" x14ac:dyDescent="0.3">
      <c r="A10047">
        <v>61018</v>
      </c>
      <c r="B10047" t="s">
        <v>159</v>
      </c>
      <c r="C10047" t="s">
        <v>317</v>
      </c>
      <c r="D10047">
        <v>2022.12</v>
      </c>
      <c r="E10047" t="s">
        <v>8</v>
      </c>
      <c r="F10047" t="s">
        <v>130</v>
      </c>
      <c r="G10047" t="s">
        <v>43</v>
      </c>
      <c r="H10047">
        <v>2531.9699999999998</v>
      </c>
      <c r="J10047">
        <v>2531.9699999999998</v>
      </c>
      <c r="K10047" t="s">
        <v>379</v>
      </c>
    </row>
    <row r="10048" spans="1:11" x14ac:dyDescent="0.3">
      <c r="A10048">
        <v>61018</v>
      </c>
      <c r="B10048" t="s">
        <v>159</v>
      </c>
      <c r="C10048" t="s">
        <v>320</v>
      </c>
      <c r="D10048">
        <v>2023.01</v>
      </c>
      <c r="E10048" t="s">
        <v>8</v>
      </c>
      <c r="F10048" t="s">
        <v>130</v>
      </c>
      <c r="G10048" t="s">
        <v>43</v>
      </c>
      <c r="H10048">
        <v>2531.9699999999998</v>
      </c>
      <c r="J10048">
        <v>2531.9699999999998</v>
      </c>
      <c r="K10048" t="s">
        <v>379</v>
      </c>
    </row>
    <row r="10049" spans="1:11" x14ac:dyDescent="0.3">
      <c r="A10049">
        <v>61018</v>
      </c>
      <c r="B10049" t="s">
        <v>159</v>
      </c>
      <c r="C10049" t="s">
        <v>325</v>
      </c>
      <c r="D10049">
        <v>2023.02</v>
      </c>
      <c r="E10049" t="s">
        <v>8</v>
      </c>
      <c r="F10049" t="s">
        <v>130</v>
      </c>
      <c r="G10049" t="s">
        <v>43</v>
      </c>
      <c r="H10049">
        <v>2531.9700000000012</v>
      </c>
      <c r="I10049">
        <v>18301.86</v>
      </c>
      <c r="J10049">
        <v>20833.830000000002</v>
      </c>
      <c r="K10049" t="s">
        <v>379</v>
      </c>
    </row>
    <row r="10050" spans="1:11" x14ac:dyDescent="0.3">
      <c r="A10050">
        <v>61018</v>
      </c>
      <c r="B10050" t="s">
        <v>159</v>
      </c>
      <c r="C10050" t="s">
        <v>328</v>
      </c>
      <c r="D10050">
        <v>2023.03</v>
      </c>
      <c r="E10050" t="s">
        <v>8</v>
      </c>
      <c r="F10050" t="s">
        <v>130</v>
      </c>
      <c r="G10050" t="s">
        <v>43</v>
      </c>
      <c r="H10050">
        <v>20833.830000000002</v>
      </c>
      <c r="J10050">
        <v>20833.830000000002</v>
      </c>
      <c r="K10050" t="s">
        <v>379</v>
      </c>
    </row>
    <row r="10051" spans="1:11" x14ac:dyDescent="0.3">
      <c r="A10051">
        <v>61018</v>
      </c>
      <c r="B10051" t="s">
        <v>159</v>
      </c>
      <c r="C10051" t="s">
        <v>331</v>
      </c>
      <c r="D10051">
        <v>2023.04</v>
      </c>
      <c r="E10051" t="s">
        <v>8</v>
      </c>
      <c r="F10051" t="s">
        <v>130</v>
      </c>
      <c r="G10051" t="s">
        <v>43</v>
      </c>
      <c r="H10051">
        <v>20833.830000000002</v>
      </c>
      <c r="J10051">
        <v>20833.830000000002</v>
      </c>
      <c r="K10051" t="s">
        <v>379</v>
      </c>
    </row>
    <row r="10052" spans="1:11" x14ac:dyDescent="0.3">
      <c r="A10052">
        <v>61018</v>
      </c>
      <c r="B10052" t="s">
        <v>159</v>
      </c>
      <c r="C10052" t="s">
        <v>333</v>
      </c>
      <c r="D10052">
        <v>2023.05</v>
      </c>
      <c r="E10052" t="s">
        <v>8</v>
      </c>
      <c r="F10052" t="s">
        <v>130</v>
      </c>
      <c r="G10052" t="s">
        <v>43</v>
      </c>
      <c r="H10052">
        <v>20833.830000000002</v>
      </c>
      <c r="J10052">
        <v>20833.830000000002</v>
      </c>
      <c r="K10052" t="s">
        <v>379</v>
      </c>
    </row>
    <row r="10053" spans="1:11" x14ac:dyDescent="0.3">
      <c r="A10053">
        <v>61018</v>
      </c>
      <c r="B10053" t="s">
        <v>159</v>
      </c>
      <c r="C10053" t="s">
        <v>342</v>
      </c>
      <c r="D10053">
        <v>2023.06</v>
      </c>
      <c r="E10053" t="s">
        <v>8</v>
      </c>
      <c r="F10053" t="s">
        <v>130</v>
      </c>
      <c r="G10053" t="s">
        <v>43</v>
      </c>
      <c r="H10053">
        <v>20833.830000000002</v>
      </c>
      <c r="I10053">
        <v>511.19</v>
      </c>
      <c r="J10053">
        <v>21345.02</v>
      </c>
      <c r="K10053" t="s">
        <v>379</v>
      </c>
    </row>
    <row r="10054" spans="1:11" x14ac:dyDescent="0.3">
      <c r="A10054">
        <v>61018</v>
      </c>
      <c r="B10054" t="s">
        <v>159</v>
      </c>
      <c r="C10054" t="s">
        <v>346</v>
      </c>
      <c r="D10054">
        <v>2023.07</v>
      </c>
      <c r="E10054" t="s">
        <v>8</v>
      </c>
      <c r="F10054" t="s">
        <v>130</v>
      </c>
      <c r="G10054" t="s">
        <v>43</v>
      </c>
      <c r="H10054">
        <v>21345.02</v>
      </c>
      <c r="J10054">
        <v>21345.02</v>
      </c>
      <c r="K10054" t="s">
        <v>379</v>
      </c>
    </row>
    <row r="10055" spans="1:11" x14ac:dyDescent="0.3">
      <c r="A10055">
        <v>61018</v>
      </c>
      <c r="B10055" t="s">
        <v>159</v>
      </c>
      <c r="C10055" t="s">
        <v>347</v>
      </c>
      <c r="D10055">
        <v>2023.08</v>
      </c>
      <c r="E10055" t="s">
        <v>8</v>
      </c>
      <c r="F10055" t="s">
        <v>130</v>
      </c>
      <c r="G10055" t="s">
        <v>43</v>
      </c>
      <c r="H10055">
        <v>21345.02</v>
      </c>
      <c r="J10055">
        <v>21345.02</v>
      </c>
      <c r="K10055" t="s">
        <v>379</v>
      </c>
    </row>
    <row r="10056" spans="1:11" x14ac:dyDescent="0.3">
      <c r="A10056">
        <v>61018</v>
      </c>
      <c r="B10056" t="s">
        <v>159</v>
      </c>
      <c r="C10056" t="s">
        <v>382</v>
      </c>
      <c r="D10056">
        <v>2023.09</v>
      </c>
      <c r="E10056" t="s">
        <v>8</v>
      </c>
      <c r="F10056" t="s">
        <v>130</v>
      </c>
      <c r="G10056" t="s">
        <v>43</v>
      </c>
      <c r="H10056">
        <v>21345.02</v>
      </c>
      <c r="I10056">
        <v>-102.61</v>
      </c>
      <c r="J10056">
        <v>21242.41</v>
      </c>
      <c r="K10056" t="s">
        <v>379</v>
      </c>
    </row>
    <row r="10057" spans="1:11" x14ac:dyDescent="0.3">
      <c r="A10057">
        <v>61018</v>
      </c>
      <c r="B10057" t="s">
        <v>159</v>
      </c>
      <c r="C10057" t="s">
        <v>383</v>
      </c>
      <c r="D10057">
        <v>2023.1</v>
      </c>
      <c r="E10057" t="s">
        <v>8</v>
      </c>
      <c r="F10057" t="s">
        <v>130</v>
      </c>
      <c r="G10057" t="s">
        <v>43</v>
      </c>
      <c r="H10057">
        <v>21242.41</v>
      </c>
      <c r="J10057">
        <v>21242.41</v>
      </c>
      <c r="K10057" t="s">
        <v>379</v>
      </c>
    </row>
    <row r="10058" spans="1:11" x14ac:dyDescent="0.3">
      <c r="A10058">
        <v>61018</v>
      </c>
      <c r="B10058" t="s">
        <v>159</v>
      </c>
      <c r="C10058" t="s">
        <v>384</v>
      </c>
      <c r="D10058">
        <v>2023.11</v>
      </c>
      <c r="E10058" t="s">
        <v>8</v>
      </c>
      <c r="F10058" t="s">
        <v>130</v>
      </c>
      <c r="G10058" t="s">
        <v>43</v>
      </c>
      <c r="H10058">
        <v>21242.41</v>
      </c>
      <c r="J10058">
        <v>21242.41</v>
      </c>
      <c r="K10058" t="s">
        <v>379</v>
      </c>
    </row>
    <row r="10059" spans="1:11" x14ac:dyDescent="0.3">
      <c r="A10059">
        <v>61018</v>
      </c>
      <c r="B10059" t="s">
        <v>159</v>
      </c>
      <c r="C10059" t="s">
        <v>385</v>
      </c>
      <c r="D10059">
        <v>2023.12</v>
      </c>
      <c r="E10059" t="s">
        <v>8</v>
      </c>
      <c r="F10059" t="s">
        <v>130</v>
      </c>
      <c r="G10059" t="s">
        <v>43</v>
      </c>
      <c r="H10059">
        <v>21242.41</v>
      </c>
      <c r="J10059">
        <v>21242.41</v>
      </c>
      <c r="K10059" t="s">
        <v>379</v>
      </c>
    </row>
    <row r="10060" spans="1:11" x14ac:dyDescent="0.3">
      <c r="A10060">
        <v>61018</v>
      </c>
      <c r="B10060" t="s">
        <v>159</v>
      </c>
      <c r="C10060" t="s">
        <v>386</v>
      </c>
      <c r="D10060">
        <v>2024.01</v>
      </c>
      <c r="E10060" t="s">
        <v>8</v>
      </c>
      <c r="F10060" t="s">
        <v>130</v>
      </c>
      <c r="G10060" t="s">
        <v>43</v>
      </c>
      <c r="H10060">
        <v>21242.41</v>
      </c>
      <c r="J10060">
        <v>21242.41</v>
      </c>
      <c r="K10060" t="s">
        <v>379</v>
      </c>
    </row>
    <row r="10061" spans="1:11" x14ac:dyDescent="0.3">
      <c r="A10061">
        <v>61018</v>
      </c>
      <c r="B10061" t="s">
        <v>159</v>
      </c>
      <c r="C10061" t="s">
        <v>387</v>
      </c>
      <c r="D10061">
        <v>2024.02</v>
      </c>
      <c r="E10061" t="s">
        <v>8</v>
      </c>
      <c r="F10061" t="s">
        <v>130</v>
      </c>
      <c r="G10061" t="s">
        <v>43</v>
      </c>
      <c r="H10061">
        <v>21242.41</v>
      </c>
      <c r="J10061">
        <v>21242.41</v>
      </c>
      <c r="K10061" t="s">
        <v>379</v>
      </c>
    </row>
    <row r="10062" spans="1:11" x14ac:dyDescent="0.3">
      <c r="A10062">
        <v>61018</v>
      </c>
      <c r="B10062" t="s">
        <v>159</v>
      </c>
      <c r="C10062" t="s">
        <v>388</v>
      </c>
      <c r="D10062">
        <v>2024.03</v>
      </c>
      <c r="E10062" t="s">
        <v>8</v>
      </c>
      <c r="F10062" t="s">
        <v>130</v>
      </c>
      <c r="G10062" t="s">
        <v>43</v>
      </c>
      <c r="H10062">
        <v>21242.41</v>
      </c>
      <c r="J10062">
        <v>21242.41</v>
      </c>
      <c r="K10062" t="s">
        <v>379</v>
      </c>
    </row>
    <row r="10063" spans="1:11" x14ac:dyDescent="0.3">
      <c r="A10063">
        <v>61018</v>
      </c>
      <c r="B10063" t="s">
        <v>159</v>
      </c>
      <c r="C10063" t="s">
        <v>389</v>
      </c>
      <c r="D10063">
        <v>2024.04</v>
      </c>
      <c r="E10063" t="s">
        <v>8</v>
      </c>
      <c r="F10063" t="s">
        <v>130</v>
      </c>
      <c r="G10063" t="s">
        <v>43</v>
      </c>
      <c r="H10063">
        <v>21242.41</v>
      </c>
      <c r="J10063">
        <v>21242.41</v>
      </c>
      <c r="K10063" t="s">
        <v>379</v>
      </c>
    </row>
    <row r="10064" spans="1:11" x14ac:dyDescent="0.3">
      <c r="A10064">
        <v>61018</v>
      </c>
      <c r="B10064" t="s">
        <v>159</v>
      </c>
      <c r="C10064" t="s">
        <v>390</v>
      </c>
      <c r="D10064">
        <v>2024.05</v>
      </c>
      <c r="E10064" t="s">
        <v>8</v>
      </c>
      <c r="F10064" t="s">
        <v>130</v>
      </c>
      <c r="G10064" t="s">
        <v>43</v>
      </c>
      <c r="H10064">
        <v>21242.41</v>
      </c>
      <c r="J10064">
        <v>21242.41</v>
      </c>
      <c r="K10064" t="s">
        <v>379</v>
      </c>
    </row>
    <row r="10065" spans="1:11" x14ac:dyDescent="0.3">
      <c r="A10065">
        <v>61018</v>
      </c>
      <c r="B10065" t="s">
        <v>159</v>
      </c>
      <c r="C10065" t="s">
        <v>391</v>
      </c>
      <c r="D10065">
        <v>2024.06</v>
      </c>
      <c r="E10065" t="s">
        <v>8</v>
      </c>
      <c r="F10065" t="s">
        <v>130</v>
      </c>
      <c r="G10065" t="s">
        <v>43</v>
      </c>
      <c r="H10065">
        <v>21242.41</v>
      </c>
      <c r="J10065">
        <v>21242.41</v>
      </c>
      <c r="K10065" t="s">
        <v>379</v>
      </c>
    </row>
    <row r="10066" spans="1:11" x14ac:dyDescent="0.3">
      <c r="A10066">
        <v>61018</v>
      </c>
      <c r="B10066" t="s">
        <v>159</v>
      </c>
      <c r="C10066" t="s">
        <v>471</v>
      </c>
      <c r="D10066">
        <v>2024.07</v>
      </c>
      <c r="E10066" t="s">
        <v>8</v>
      </c>
      <c r="F10066" t="s">
        <v>130</v>
      </c>
      <c r="G10066" t="s">
        <v>43</v>
      </c>
      <c r="H10066">
        <v>21242.41</v>
      </c>
      <c r="J10066">
        <v>21242.41</v>
      </c>
      <c r="K10066" t="s">
        <v>379</v>
      </c>
    </row>
    <row r="10067" spans="1:11" x14ac:dyDescent="0.3">
      <c r="A10067">
        <v>61018</v>
      </c>
      <c r="B10067" t="s">
        <v>159</v>
      </c>
      <c r="C10067" t="s">
        <v>472</v>
      </c>
      <c r="D10067">
        <v>2024.08</v>
      </c>
      <c r="E10067" t="s">
        <v>8</v>
      </c>
      <c r="F10067" t="s">
        <v>130</v>
      </c>
      <c r="G10067" t="s">
        <v>43</v>
      </c>
      <c r="H10067">
        <v>21242.41</v>
      </c>
      <c r="J10067">
        <v>21242.41</v>
      </c>
      <c r="K10067" t="s">
        <v>379</v>
      </c>
    </row>
    <row r="10068" spans="1:11" x14ac:dyDescent="0.3">
      <c r="A10068">
        <v>61018</v>
      </c>
      <c r="B10068" t="s">
        <v>159</v>
      </c>
      <c r="C10068" t="s">
        <v>473</v>
      </c>
      <c r="D10068">
        <v>2024.09</v>
      </c>
      <c r="E10068" t="s">
        <v>8</v>
      </c>
      <c r="F10068" t="s">
        <v>130</v>
      </c>
      <c r="G10068" t="s">
        <v>43</v>
      </c>
      <c r="H10068">
        <v>21242.41</v>
      </c>
      <c r="J10068">
        <v>21242.41</v>
      </c>
      <c r="K10068" t="s">
        <v>379</v>
      </c>
    </row>
    <row r="10069" spans="1:11" x14ac:dyDescent="0.3">
      <c r="A10069">
        <v>61018</v>
      </c>
      <c r="B10069" t="s">
        <v>159</v>
      </c>
      <c r="C10069" t="s">
        <v>474</v>
      </c>
      <c r="D10069">
        <v>2024.1</v>
      </c>
      <c r="E10069" t="s">
        <v>8</v>
      </c>
      <c r="F10069" t="s">
        <v>130</v>
      </c>
      <c r="G10069" t="s">
        <v>43</v>
      </c>
      <c r="H10069">
        <v>21242.41</v>
      </c>
      <c r="J10069">
        <v>21242.41</v>
      </c>
      <c r="K10069" t="s">
        <v>379</v>
      </c>
    </row>
    <row r="10070" spans="1:11" x14ac:dyDescent="0.3">
      <c r="A10070">
        <v>61018</v>
      </c>
      <c r="B10070" t="s">
        <v>159</v>
      </c>
      <c r="C10070" t="s">
        <v>475</v>
      </c>
      <c r="D10070">
        <v>2024.11</v>
      </c>
      <c r="E10070" t="s">
        <v>8</v>
      </c>
      <c r="F10070" t="s">
        <v>130</v>
      </c>
      <c r="G10070" t="s">
        <v>43</v>
      </c>
      <c r="H10070">
        <v>21242.41</v>
      </c>
      <c r="J10070">
        <v>21242.41</v>
      </c>
      <c r="K10070" t="s">
        <v>379</v>
      </c>
    </row>
    <row r="10071" spans="1:11" x14ac:dyDescent="0.3">
      <c r="A10071">
        <v>61018</v>
      </c>
      <c r="B10071" t="s">
        <v>159</v>
      </c>
      <c r="C10071" t="s">
        <v>476</v>
      </c>
      <c r="D10071">
        <v>2024.12</v>
      </c>
      <c r="E10071" t="s">
        <v>8</v>
      </c>
      <c r="F10071" t="s">
        <v>130</v>
      </c>
      <c r="G10071" t="s">
        <v>43</v>
      </c>
      <c r="H10071">
        <v>21242.41</v>
      </c>
      <c r="J10071">
        <v>21242.41</v>
      </c>
      <c r="K10071" t="s">
        <v>379</v>
      </c>
    </row>
    <row r="10072" spans="1:11" x14ac:dyDescent="0.3">
      <c r="A10072">
        <v>61018</v>
      </c>
      <c r="B10072" t="s">
        <v>159</v>
      </c>
      <c r="C10072" t="s">
        <v>477</v>
      </c>
      <c r="D10072">
        <v>2025.01</v>
      </c>
      <c r="E10072" t="s">
        <v>8</v>
      </c>
      <c r="F10072" t="s">
        <v>130</v>
      </c>
      <c r="G10072" t="s">
        <v>43</v>
      </c>
      <c r="H10072">
        <v>21242.41</v>
      </c>
      <c r="J10072">
        <v>21242.41</v>
      </c>
      <c r="K10072" t="s">
        <v>379</v>
      </c>
    </row>
    <row r="10073" spans="1:11" x14ac:dyDescent="0.3">
      <c r="A10073">
        <v>61018</v>
      </c>
      <c r="B10073" t="s">
        <v>159</v>
      </c>
      <c r="C10073" t="s">
        <v>478</v>
      </c>
      <c r="D10073">
        <v>2025.02</v>
      </c>
      <c r="E10073" t="s">
        <v>8</v>
      </c>
      <c r="F10073" t="s">
        <v>130</v>
      </c>
      <c r="G10073" t="s">
        <v>43</v>
      </c>
      <c r="H10073">
        <v>21242.41</v>
      </c>
      <c r="J10073">
        <v>21242.41</v>
      </c>
      <c r="K10073" t="s">
        <v>379</v>
      </c>
    </row>
    <row r="10074" spans="1:11" x14ac:dyDescent="0.3">
      <c r="A10074">
        <v>61018</v>
      </c>
      <c r="B10074" t="s">
        <v>159</v>
      </c>
      <c r="C10074" t="s">
        <v>479</v>
      </c>
      <c r="D10074">
        <v>2025.03</v>
      </c>
      <c r="E10074" t="s">
        <v>8</v>
      </c>
      <c r="F10074" t="s">
        <v>130</v>
      </c>
      <c r="G10074" t="s">
        <v>43</v>
      </c>
      <c r="H10074">
        <v>21242.41</v>
      </c>
      <c r="J10074">
        <v>21242.41</v>
      </c>
      <c r="K10074" t="s">
        <v>379</v>
      </c>
    </row>
    <row r="10075" spans="1:11" x14ac:dyDescent="0.3">
      <c r="A10075">
        <v>61018</v>
      </c>
      <c r="B10075" t="s">
        <v>159</v>
      </c>
      <c r="C10075" t="s">
        <v>480</v>
      </c>
      <c r="D10075">
        <v>2025.04</v>
      </c>
      <c r="E10075" t="s">
        <v>8</v>
      </c>
      <c r="F10075" t="s">
        <v>130</v>
      </c>
      <c r="G10075" t="s">
        <v>43</v>
      </c>
      <c r="H10075">
        <v>21242.41</v>
      </c>
      <c r="J10075">
        <v>21242.41</v>
      </c>
      <c r="K10075" t="s">
        <v>379</v>
      </c>
    </row>
    <row r="10076" spans="1:11" x14ac:dyDescent="0.3">
      <c r="A10076">
        <v>61018</v>
      </c>
      <c r="B10076" t="s">
        <v>159</v>
      </c>
      <c r="C10076" t="s">
        <v>481</v>
      </c>
      <c r="D10076">
        <v>2025.05</v>
      </c>
      <c r="E10076" t="s">
        <v>8</v>
      </c>
      <c r="F10076" t="s">
        <v>130</v>
      </c>
      <c r="G10076" t="s">
        <v>43</v>
      </c>
      <c r="H10076">
        <v>21242.41</v>
      </c>
      <c r="J10076">
        <v>21242.41</v>
      </c>
      <c r="K10076" t="s">
        <v>379</v>
      </c>
    </row>
    <row r="10077" spans="1:11" x14ac:dyDescent="0.3">
      <c r="A10077">
        <v>61018</v>
      </c>
      <c r="B10077" t="s">
        <v>159</v>
      </c>
      <c r="C10077" t="s">
        <v>482</v>
      </c>
      <c r="D10077">
        <v>2025.06</v>
      </c>
      <c r="E10077" t="s">
        <v>8</v>
      </c>
      <c r="F10077" t="s">
        <v>130</v>
      </c>
      <c r="G10077" t="s">
        <v>43</v>
      </c>
      <c r="H10077">
        <v>21242.41</v>
      </c>
      <c r="J10077">
        <v>21242.41</v>
      </c>
      <c r="K10077" t="s">
        <v>379</v>
      </c>
    </row>
    <row r="10078" spans="1:11" x14ac:dyDescent="0.3">
      <c r="A10078">
        <v>61018</v>
      </c>
      <c r="B10078" t="s">
        <v>159</v>
      </c>
      <c r="C10078" t="s">
        <v>550</v>
      </c>
      <c r="D10078">
        <v>2025.07</v>
      </c>
      <c r="E10078" t="s">
        <v>8</v>
      </c>
      <c r="F10078" t="s">
        <v>130</v>
      </c>
      <c r="G10078" t="s">
        <v>43</v>
      </c>
      <c r="H10078">
        <v>21242.41</v>
      </c>
      <c r="J10078">
        <v>21242.41</v>
      </c>
      <c r="K10078" t="s">
        <v>379</v>
      </c>
    </row>
    <row r="10079" spans="1:11" x14ac:dyDescent="0.3">
      <c r="A10079">
        <v>61018</v>
      </c>
      <c r="B10079" t="s">
        <v>159</v>
      </c>
      <c r="C10079" t="s">
        <v>551</v>
      </c>
      <c r="D10079">
        <v>2025.08</v>
      </c>
      <c r="E10079" t="s">
        <v>8</v>
      </c>
      <c r="F10079" t="s">
        <v>130</v>
      </c>
      <c r="G10079" t="s">
        <v>43</v>
      </c>
      <c r="H10079">
        <v>21242.410000000003</v>
      </c>
      <c r="I10079">
        <v>2821.28</v>
      </c>
      <c r="J10079">
        <v>24063.690000000002</v>
      </c>
      <c r="K10079" t="s">
        <v>379</v>
      </c>
    </row>
    <row r="10080" spans="1:11" x14ac:dyDescent="0.3">
      <c r="A10080">
        <v>61018</v>
      </c>
      <c r="B10080" t="s">
        <v>159</v>
      </c>
      <c r="C10080" t="s">
        <v>552</v>
      </c>
      <c r="D10080">
        <v>2025.09</v>
      </c>
      <c r="E10080" t="s">
        <v>8</v>
      </c>
      <c r="F10080" t="s">
        <v>130</v>
      </c>
      <c r="G10080" t="s">
        <v>43</v>
      </c>
      <c r="H10080">
        <v>24063.690000000002</v>
      </c>
      <c r="I10080">
        <v>107.61</v>
      </c>
      <c r="J10080">
        <v>24171.300000000003</v>
      </c>
      <c r="K10080" t="s">
        <v>379</v>
      </c>
    </row>
    <row r="10081" spans="1:11" x14ac:dyDescent="0.3">
      <c r="A10081">
        <v>61018</v>
      </c>
      <c r="B10081" t="s">
        <v>159</v>
      </c>
      <c r="C10081" t="s">
        <v>553</v>
      </c>
      <c r="D10081">
        <v>2025.1</v>
      </c>
      <c r="E10081" t="s">
        <v>8</v>
      </c>
      <c r="F10081" t="s">
        <v>130</v>
      </c>
      <c r="G10081" t="s">
        <v>43</v>
      </c>
      <c r="H10081">
        <v>24171.300000000003</v>
      </c>
      <c r="J10081">
        <v>24171.300000000003</v>
      </c>
      <c r="K10081" t="s">
        <v>379</v>
      </c>
    </row>
    <row r="10082" spans="1:11" x14ac:dyDescent="0.3">
      <c r="A10082">
        <v>61018</v>
      </c>
      <c r="B10082" t="s">
        <v>159</v>
      </c>
      <c r="C10082" t="s">
        <v>554</v>
      </c>
      <c r="D10082">
        <v>2025.11</v>
      </c>
      <c r="E10082" t="s">
        <v>8</v>
      </c>
      <c r="F10082" t="s">
        <v>130</v>
      </c>
      <c r="G10082" t="s">
        <v>43</v>
      </c>
      <c r="H10082">
        <v>24171.300000000003</v>
      </c>
      <c r="I10082">
        <v>108</v>
      </c>
      <c r="J10082">
        <v>24279.300000000003</v>
      </c>
      <c r="K10082" t="s">
        <v>379</v>
      </c>
    </row>
    <row r="10083" spans="1:11" x14ac:dyDescent="0.3">
      <c r="A10083">
        <v>61018</v>
      </c>
      <c r="B10083" t="s">
        <v>159</v>
      </c>
      <c r="C10083" t="s">
        <v>555</v>
      </c>
      <c r="D10083">
        <v>2025.12</v>
      </c>
      <c r="E10083" t="s">
        <v>8</v>
      </c>
      <c r="F10083" t="s">
        <v>130</v>
      </c>
      <c r="G10083" t="s">
        <v>43</v>
      </c>
      <c r="H10083">
        <v>24279.300000000003</v>
      </c>
      <c r="J10083">
        <v>24279.300000000003</v>
      </c>
      <c r="K10083" t="s">
        <v>379</v>
      </c>
    </row>
    <row r="10084" spans="1:11" x14ac:dyDescent="0.3">
      <c r="A10084">
        <v>61018</v>
      </c>
      <c r="B10084" t="s">
        <v>159</v>
      </c>
      <c r="C10084" t="s">
        <v>556</v>
      </c>
      <c r="D10084">
        <v>2026.01</v>
      </c>
      <c r="E10084" t="s">
        <v>8</v>
      </c>
      <c r="F10084" t="s">
        <v>130</v>
      </c>
      <c r="G10084" t="s">
        <v>43</v>
      </c>
      <c r="H10084">
        <v>24279.300000000003</v>
      </c>
      <c r="J10084">
        <v>24279.300000000003</v>
      </c>
      <c r="K10084" t="s">
        <v>379</v>
      </c>
    </row>
    <row r="10085" spans="1:11" x14ac:dyDescent="0.3">
      <c r="A10085">
        <v>61018</v>
      </c>
      <c r="B10085" t="s">
        <v>159</v>
      </c>
      <c r="C10085" t="s">
        <v>557</v>
      </c>
      <c r="D10085">
        <v>2026.02</v>
      </c>
      <c r="E10085" t="s">
        <v>8</v>
      </c>
      <c r="F10085" t="s">
        <v>130</v>
      </c>
      <c r="G10085" t="s">
        <v>43</v>
      </c>
      <c r="H10085">
        <v>24279.300000000003</v>
      </c>
      <c r="J10085">
        <v>24279.300000000003</v>
      </c>
      <c r="K10085" t="s">
        <v>379</v>
      </c>
    </row>
    <row r="10086" spans="1:11" x14ac:dyDescent="0.3">
      <c r="A10086">
        <v>61018</v>
      </c>
      <c r="B10086" t="s">
        <v>159</v>
      </c>
      <c r="C10086" t="s">
        <v>558</v>
      </c>
      <c r="D10086">
        <v>2026.03</v>
      </c>
      <c r="E10086" t="s">
        <v>8</v>
      </c>
      <c r="F10086" t="s">
        <v>130</v>
      </c>
      <c r="G10086" t="s">
        <v>43</v>
      </c>
      <c r="H10086">
        <v>24279.300000000003</v>
      </c>
      <c r="J10086">
        <v>24279.300000000003</v>
      </c>
      <c r="K10086" t="s">
        <v>379</v>
      </c>
    </row>
    <row r="10087" spans="1:11" x14ac:dyDescent="0.3">
      <c r="A10087">
        <v>61018</v>
      </c>
      <c r="B10087" t="s">
        <v>159</v>
      </c>
      <c r="C10087" t="s">
        <v>559</v>
      </c>
      <c r="D10087">
        <v>2026.04</v>
      </c>
      <c r="E10087" t="s">
        <v>8</v>
      </c>
      <c r="F10087" t="s">
        <v>130</v>
      </c>
      <c r="G10087" t="s">
        <v>43</v>
      </c>
      <c r="H10087">
        <v>24279.300000000003</v>
      </c>
      <c r="J10087">
        <v>24279.300000000003</v>
      </c>
      <c r="K10087" t="s">
        <v>379</v>
      </c>
    </row>
    <row r="10088" spans="1:11" x14ac:dyDescent="0.3">
      <c r="A10088">
        <v>61018</v>
      </c>
      <c r="B10088" t="s">
        <v>159</v>
      </c>
      <c r="C10088" t="s">
        <v>560</v>
      </c>
      <c r="D10088">
        <v>2026.05</v>
      </c>
      <c r="E10088" t="s">
        <v>8</v>
      </c>
      <c r="F10088" t="s">
        <v>130</v>
      </c>
      <c r="G10088" t="s">
        <v>43</v>
      </c>
      <c r="H10088">
        <v>24279.300000000003</v>
      </c>
      <c r="J10088">
        <v>24279.300000000003</v>
      </c>
      <c r="K10088" t="s">
        <v>379</v>
      </c>
    </row>
    <row r="10089" spans="1:11" x14ac:dyDescent="0.3">
      <c r="A10089">
        <v>61018</v>
      </c>
      <c r="B10089" t="s">
        <v>159</v>
      </c>
      <c r="C10089" t="s">
        <v>561</v>
      </c>
      <c r="D10089">
        <v>2026.06</v>
      </c>
      <c r="E10089" t="s">
        <v>8</v>
      </c>
      <c r="F10089" t="s">
        <v>130</v>
      </c>
      <c r="G10089" t="s">
        <v>43</v>
      </c>
      <c r="H10089">
        <v>24279.300000000003</v>
      </c>
      <c r="J10089">
        <v>24279.300000000003</v>
      </c>
      <c r="K10089" t="s">
        <v>379</v>
      </c>
    </row>
    <row r="10090" spans="1:11" x14ac:dyDescent="0.3">
      <c r="A10090">
        <v>61020</v>
      </c>
      <c r="B10090" t="s">
        <v>160</v>
      </c>
      <c r="C10090" t="s">
        <v>295</v>
      </c>
      <c r="D10090">
        <v>2022.07</v>
      </c>
      <c r="E10090" t="s">
        <v>8</v>
      </c>
      <c r="F10090" t="s">
        <v>130</v>
      </c>
      <c r="G10090" t="s">
        <v>43</v>
      </c>
      <c r="H10090">
        <v>46469.980000000032</v>
      </c>
      <c r="I10090">
        <v>1653.8799999999999</v>
      </c>
      <c r="J10090">
        <v>48123.86000000003</v>
      </c>
      <c r="K10090" t="s">
        <v>379</v>
      </c>
    </row>
    <row r="10091" spans="1:11" x14ac:dyDescent="0.3">
      <c r="A10091">
        <v>61020</v>
      </c>
      <c r="B10091" t="s">
        <v>160</v>
      </c>
      <c r="C10091" t="s">
        <v>301</v>
      </c>
      <c r="D10091">
        <v>2022.08</v>
      </c>
      <c r="E10091" t="s">
        <v>8</v>
      </c>
      <c r="F10091" t="s">
        <v>130</v>
      </c>
      <c r="G10091" t="s">
        <v>43</v>
      </c>
      <c r="H10091">
        <v>48123.860000000015</v>
      </c>
      <c r="I10091">
        <v>3866.41</v>
      </c>
      <c r="J10091">
        <v>51990.270000000019</v>
      </c>
      <c r="K10091" t="s">
        <v>379</v>
      </c>
    </row>
    <row r="10092" spans="1:11" x14ac:dyDescent="0.3">
      <c r="A10092">
        <v>61020</v>
      </c>
      <c r="B10092" t="s">
        <v>160</v>
      </c>
      <c r="C10092" t="s">
        <v>304</v>
      </c>
      <c r="D10092">
        <v>2022.09</v>
      </c>
      <c r="E10092" t="s">
        <v>8</v>
      </c>
      <c r="F10092" t="s">
        <v>130</v>
      </c>
      <c r="G10092" t="s">
        <v>43</v>
      </c>
      <c r="H10092">
        <v>51990.270000000019</v>
      </c>
      <c r="I10092">
        <v>9069.2400000000034</v>
      </c>
      <c r="J10092">
        <v>61059.510000000024</v>
      </c>
      <c r="K10092" t="s">
        <v>379</v>
      </c>
    </row>
    <row r="10093" spans="1:11" x14ac:dyDescent="0.3">
      <c r="A10093">
        <v>61020</v>
      </c>
      <c r="B10093" t="s">
        <v>160</v>
      </c>
      <c r="C10093" t="s">
        <v>308</v>
      </c>
      <c r="D10093">
        <v>2022.1</v>
      </c>
      <c r="E10093" t="s">
        <v>8</v>
      </c>
      <c r="F10093" t="s">
        <v>130</v>
      </c>
      <c r="G10093" t="s">
        <v>43</v>
      </c>
      <c r="H10093">
        <v>61059.510000000046</v>
      </c>
      <c r="I10093">
        <v>5409.8200000000006</v>
      </c>
      <c r="J10093">
        <v>66469.330000000045</v>
      </c>
      <c r="K10093" t="s">
        <v>379</v>
      </c>
    </row>
    <row r="10094" spans="1:11" x14ac:dyDescent="0.3">
      <c r="A10094">
        <v>61020</v>
      </c>
      <c r="B10094" t="s">
        <v>160</v>
      </c>
      <c r="C10094" t="s">
        <v>313</v>
      </c>
      <c r="D10094">
        <v>2022.11</v>
      </c>
      <c r="E10094" t="s">
        <v>8</v>
      </c>
      <c r="F10094" t="s">
        <v>130</v>
      </c>
      <c r="G10094" t="s">
        <v>43</v>
      </c>
      <c r="H10094">
        <v>66469.330000000045</v>
      </c>
      <c r="I10094">
        <v>7475.6399999999985</v>
      </c>
      <c r="J10094">
        <v>73944.970000000045</v>
      </c>
      <c r="K10094" t="s">
        <v>379</v>
      </c>
    </row>
    <row r="10095" spans="1:11" x14ac:dyDescent="0.3">
      <c r="A10095">
        <v>61020</v>
      </c>
      <c r="B10095" t="s">
        <v>160</v>
      </c>
      <c r="C10095" t="s">
        <v>317</v>
      </c>
      <c r="D10095">
        <v>2022.12</v>
      </c>
      <c r="E10095" t="s">
        <v>8</v>
      </c>
      <c r="F10095" t="s">
        <v>130</v>
      </c>
      <c r="G10095" t="s">
        <v>43</v>
      </c>
      <c r="H10095">
        <v>73944.969999999972</v>
      </c>
      <c r="I10095">
        <v>8357.43</v>
      </c>
      <c r="J10095">
        <v>82302.39999999998</v>
      </c>
      <c r="K10095" t="s">
        <v>379</v>
      </c>
    </row>
    <row r="10096" spans="1:11" x14ac:dyDescent="0.3">
      <c r="A10096">
        <v>61020</v>
      </c>
      <c r="B10096" t="s">
        <v>160</v>
      </c>
      <c r="C10096" t="s">
        <v>320</v>
      </c>
      <c r="D10096">
        <v>2023.01</v>
      </c>
      <c r="E10096" t="s">
        <v>8</v>
      </c>
      <c r="F10096" t="s">
        <v>130</v>
      </c>
      <c r="G10096" t="s">
        <v>43</v>
      </c>
      <c r="H10096">
        <v>82302.39999999998</v>
      </c>
      <c r="I10096">
        <v>1354.67</v>
      </c>
      <c r="J10096">
        <v>83657.069999999978</v>
      </c>
      <c r="K10096" t="s">
        <v>379</v>
      </c>
    </row>
    <row r="10097" spans="1:11" x14ac:dyDescent="0.3">
      <c r="A10097">
        <v>61020</v>
      </c>
      <c r="B10097" t="s">
        <v>160</v>
      </c>
      <c r="C10097" t="s">
        <v>325</v>
      </c>
      <c r="D10097">
        <v>2023.02</v>
      </c>
      <c r="E10097" t="s">
        <v>8</v>
      </c>
      <c r="F10097" t="s">
        <v>130</v>
      </c>
      <c r="G10097" t="s">
        <v>43</v>
      </c>
      <c r="H10097">
        <v>83657.069999999934</v>
      </c>
      <c r="I10097">
        <v>5934.4100000000026</v>
      </c>
      <c r="J10097">
        <v>89591.479999999938</v>
      </c>
      <c r="K10097" t="s">
        <v>379</v>
      </c>
    </row>
    <row r="10098" spans="1:11" x14ac:dyDescent="0.3">
      <c r="A10098">
        <v>61020</v>
      </c>
      <c r="B10098" t="s">
        <v>160</v>
      </c>
      <c r="C10098" t="s">
        <v>328</v>
      </c>
      <c r="D10098">
        <v>2023.03</v>
      </c>
      <c r="E10098" t="s">
        <v>8</v>
      </c>
      <c r="F10098" t="s">
        <v>130</v>
      </c>
      <c r="G10098" t="s">
        <v>43</v>
      </c>
      <c r="H10098">
        <v>89591.479999999923</v>
      </c>
      <c r="I10098">
        <v>8510.5800000000017</v>
      </c>
      <c r="J10098">
        <v>98102.059999999925</v>
      </c>
      <c r="K10098" t="s">
        <v>379</v>
      </c>
    </row>
    <row r="10099" spans="1:11" x14ac:dyDescent="0.3">
      <c r="A10099">
        <v>61020</v>
      </c>
      <c r="B10099" t="s">
        <v>160</v>
      </c>
      <c r="C10099" t="s">
        <v>331</v>
      </c>
      <c r="D10099">
        <v>2023.04</v>
      </c>
      <c r="E10099" t="s">
        <v>8</v>
      </c>
      <c r="F10099" t="s">
        <v>130</v>
      </c>
      <c r="G10099" t="s">
        <v>43</v>
      </c>
      <c r="H10099">
        <v>98102.05999999991</v>
      </c>
      <c r="I10099">
        <v>2013.1400000000006</v>
      </c>
      <c r="J10099">
        <v>100115.19999999991</v>
      </c>
      <c r="K10099" t="s">
        <v>379</v>
      </c>
    </row>
    <row r="10100" spans="1:11" x14ac:dyDescent="0.3">
      <c r="A10100">
        <v>61020</v>
      </c>
      <c r="B10100" t="s">
        <v>160</v>
      </c>
      <c r="C10100" t="s">
        <v>333</v>
      </c>
      <c r="D10100">
        <v>2023.05</v>
      </c>
      <c r="E10100" t="s">
        <v>8</v>
      </c>
      <c r="F10100" t="s">
        <v>130</v>
      </c>
      <c r="G10100" t="s">
        <v>43</v>
      </c>
      <c r="H10100">
        <v>100115.19999999991</v>
      </c>
      <c r="I10100">
        <v>10823.800000000005</v>
      </c>
      <c r="J10100">
        <v>110938.99999999991</v>
      </c>
      <c r="K10100" t="s">
        <v>379</v>
      </c>
    </row>
    <row r="10101" spans="1:11" x14ac:dyDescent="0.3">
      <c r="A10101">
        <v>61020</v>
      </c>
      <c r="B10101" t="s">
        <v>160</v>
      </c>
      <c r="C10101" t="s">
        <v>342</v>
      </c>
      <c r="D10101">
        <v>2023.06</v>
      </c>
      <c r="E10101" t="s">
        <v>8</v>
      </c>
      <c r="F10101" t="s">
        <v>130</v>
      </c>
      <c r="G10101" t="s">
        <v>43</v>
      </c>
      <c r="H10101">
        <v>110938.99999999991</v>
      </c>
      <c r="I10101">
        <v>4402.5899999999974</v>
      </c>
      <c r="J10101">
        <v>115341.58999999991</v>
      </c>
      <c r="K10101" t="s">
        <v>379</v>
      </c>
    </row>
    <row r="10102" spans="1:11" x14ac:dyDescent="0.3">
      <c r="A10102">
        <v>61020</v>
      </c>
      <c r="B10102" t="s">
        <v>160</v>
      </c>
      <c r="C10102" t="s">
        <v>346</v>
      </c>
      <c r="D10102">
        <v>2023.07</v>
      </c>
      <c r="E10102" t="s">
        <v>8</v>
      </c>
      <c r="F10102" t="s">
        <v>130</v>
      </c>
      <c r="G10102" t="s">
        <v>43</v>
      </c>
      <c r="H10102">
        <v>115341.58999999989</v>
      </c>
      <c r="I10102">
        <v>2634.3100000000004</v>
      </c>
      <c r="J10102">
        <v>117975.89999999989</v>
      </c>
      <c r="K10102" t="s">
        <v>379</v>
      </c>
    </row>
    <row r="10103" spans="1:11" x14ac:dyDescent="0.3">
      <c r="A10103">
        <v>61020</v>
      </c>
      <c r="B10103" t="s">
        <v>160</v>
      </c>
      <c r="C10103" t="s">
        <v>347</v>
      </c>
      <c r="D10103">
        <v>2023.08</v>
      </c>
      <c r="E10103" t="s">
        <v>8</v>
      </c>
      <c r="F10103" t="s">
        <v>130</v>
      </c>
      <c r="G10103" t="s">
        <v>43</v>
      </c>
      <c r="H10103">
        <v>117975.89999999992</v>
      </c>
      <c r="I10103">
        <v>10062.549999999999</v>
      </c>
      <c r="J10103">
        <v>128038.44999999992</v>
      </c>
      <c r="K10103" t="s">
        <v>379</v>
      </c>
    </row>
    <row r="10104" spans="1:11" x14ac:dyDescent="0.3">
      <c r="A10104">
        <v>61020</v>
      </c>
      <c r="B10104" t="s">
        <v>160</v>
      </c>
      <c r="C10104" t="s">
        <v>382</v>
      </c>
      <c r="D10104">
        <v>2023.09</v>
      </c>
      <c r="E10104" t="s">
        <v>8</v>
      </c>
      <c r="F10104" t="s">
        <v>130</v>
      </c>
      <c r="G10104" t="s">
        <v>43</v>
      </c>
      <c r="H10104">
        <v>128038.44999999987</v>
      </c>
      <c r="I10104">
        <v>9042.0300000000025</v>
      </c>
      <c r="J10104">
        <v>137080.47999999986</v>
      </c>
      <c r="K10104" t="s">
        <v>379</v>
      </c>
    </row>
    <row r="10105" spans="1:11" x14ac:dyDescent="0.3">
      <c r="A10105">
        <v>61020</v>
      </c>
      <c r="B10105" t="s">
        <v>160</v>
      </c>
      <c r="C10105" t="s">
        <v>383</v>
      </c>
      <c r="D10105">
        <v>2023.1</v>
      </c>
      <c r="E10105" t="s">
        <v>8</v>
      </c>
      <c r="F10105" t="s">
        <v>130</v>
      </c>
      <c r="G10105" t="s">
        <v>43</v>
      </c>
      <c r="H10105">
        <v>137080.47999999992</v>
      </c>
      <c r="I10105">
        <v>3905.4499999999994</v>
      </c>
      <c r="J10105">
        <v>140985.92999999993</v>
      </c>
      <c r="K10105" t="s">
        <v>379</v>
      </c>
    </row>
    <row r="10106" spans="1:11" x14ac:dyDescent="0.3">
      <c r="A10106">
        <v>61020</v>
      </c>
      <c r="B10106" t="s">
        <v>160</v>
      </c>
      <c r="C10106" t="s">
        <v>384</v>
      </c>
      <c r="D10106">
        <v>2023.11</v>
      </c>
      <c r="E10106" t="s">
        <v>8</v>
      </c>
      <c r="F10106" t="s">
        <v>130</v>
      </c>
      <c r="G10106" t="s">
        <v>43</v>
      </c>
      <c r="H10106">
        <v>140985.92999999991</v>
      </c>
      <c r="I10106">
        <v>9144.4300000000021</v>
      </c>
      <c r="J10106">
        <v>150130.3599999999</v>
      </c>
      <c r="K10106" t="s">
        <v>379</v>
      </c>
    </row>
    <row r="10107" spans="1:11" x14ac:dyDescent="0.3">
      <c r="A10107">
        <v>61020</v>
      </c>
      <c r="B10107" t="s">
        <v>160</v>
      </c>
      <c r="C10107" t="s">
        <v>385</v>
      </c>
      <c r="D10107">
        <v>2023.12</v>
      </c>
      <c r="E10107" t="s">
        <v>8</v>
      </c>
      <c r="F10107" t="s">
        <v>130</v>
      </c>
      <c r="G10107" t="s">
        <v>43</v>
      </c>
      <c r="H10107">
        <v>150130.35999999993</v>
      </c>
      <c r="I10107">
        <v>8616.2599999999984</v>
      </c>
      <c r="J10107">
        <v>158746.61999999994</v>
      </c>
      <c r="K10107" t="s">
        <v>379</v>
      </c>
    </row>
    <row r="10108" spans="1:11" x14ac:dyDescent="0.3">
      <c r="A10108">
        <v>61020</v>
      </c>
      <c r="B10108" t="s">
        <v>160</v>
      </c>
      <c r="C10108" t="s">
        <v>386</v>
      </c>
      <c r="D10108">
        <v>2024.01</v>
      </c>
      <c r="E10108" t="s">
        <v>8</v>
      </c>
      <c r="F10108" t="s">
        <v>130</v>
      </c>
      <c r="G10108" t="s">
        <v>43</v>
      </c>
      <c r="H10108">
        <v>158746.61999999994</v>
      </c>
      <c r="I10108">
        <v>4199.1000000000004</v>
      </c>
      <c r="J10108">
        <v>162945.71999999994</v>
      </c>
      <c r="K10108" t="s">
        <v>379</v>
      </c>
    </row>
    <row r="10109" spans="1:11" x14ac:dyDescent="0.3">
      <c r="A10109">
        <v>61020</v>
      </c>
      <c r="B10109" t="s">
        <v>160</v>
      </c>
      <c r="C10109" t="s">
        <v>387</v>
      </c>
      <c r="D10109">
        <v>2024.02</v>
      </c>
      <c r="E10109" t="s">
        <v>8</v>
      </c>
      <c r="F10109" t="s">
        <v>130</v>
      </c>
      <c r="G10109" t="s">
        <v>43</v>
      </c>
      <c r="H10109">
        <v>162945.71999999994</v>
      </c>
      <c r="I10109">
        <v>6520.6200000000008</v>
      </c>
      <c r="J10109">
        <v>169466.33999999994</v>
      </c>
      <c r="K10109" t="s">
        <v>379</v>
      </c>
    </row>
    <row r="10110" spans="1:11" x14ac:dyDescent="0.3">
      <c r="A10110">
        <v>61020</v>
      </c>
      <c r="B10110" t="s">
        <v>160</v>
      </c>
      <c r="C10110" t="s">
        <v>388</v>
      </c>
      <c r="D10110">
        <v>2024.03</v>
      </c>
      <c r="E10110" t="s">
        <v>8</v>
      </c>
      <c r="F10110" t="s">
        <v>130</v>
      </c>
      <c r="G10110" t="s">
        <v>43</v>
      </c>
      <c r="H10110">
        <v>169466.33999999994</v>
      </c>
      <c r="I10110">
        <v>10011.540000000006</v>
      </c>
      <c r="J10110">
        <v>179477.87999999995</v>
      </c>
      <c r="K10110" t="s">
        <v>379</v>
      </c>
    </row>
    <row r="10111" spans="1:11" x14ac:dyDescent="0.3">
      <c r="A10111">
        <v>61020</v>
      </c>
      <c r="B10111" t="s">
        <v>160</v>
      </c>
      <c r="C10111" t="s">
        <v>389</v>
      </c>
      <c r="D10111">
        <v>2024.04</v>
      </c>
      <c r="E10111" t="s">
        <v>8</v>
      </c>
      <c r="F10111" t="s">
        <v>130</v>
      </c>
      <c r="G10111" t="s">
        <v>43</v>
      </c>
      <c r="H10111">
        <v>179477.87999999983</v>
      </c>
      <c r="I10111">
        <v>5649.7599999999984</v>
      </c>
      <c r="J10111">
        <v>185127.63999999984</v>
      </c>
      <c r="K10111" t="s">
        <v>379</v>
      </c>
    </row>
    <row r="10112" spans="1:11" x14ac:dyDescent="0.3">
      <c r="A10112">
        <v>61020</v>
      </c>
      <c r="B10112" t="s">
        <v>160</v>
      </c>
      <c r="C10112" t="s">
        <v>390</v>
      </c>
      <c r="D10112">
        <v>2024.05</v>
      </c>
      <c r="E10112" t="s">
        <v>8</v>
      </c>
      <c r="F10112" t="s">
        <v>130</v>
      </c>
      <c r="G10112" t="s">
        <v>43</v>
      </c>
      <c r="H10112">
        <v>185127.63999999981</v>
      </c>
      <c r="I10112">
        <v>9205.81</v>
      </c>
      <c r="J10112">
        <v>194333.44999999981</v>
      </c>
      <c r="K10112" t="s">
        <v>379</v>
      </c>
    </row>
    <row r="10113" spans="1:11" x14ac:dyDescent="0.3">
      <c r="A10113">
        <v>61020</v>
      </c>
      <c r="B10113" t="s">
        <v>160</v>
      </c>
      <c r="C10113" t="s">
        <v>391</v>
      </c>
      <c r="D10113">
        <v>2024.06</v>
      </c>
      <c r="E10113" t="s">
        <v>8</v>
      </c>
      <c r="F10113" t="s">
        <v>130</v>
      </c>
      <c r="G10113" t="s">
        <v>43</v>
      </c>
      <c r="H10113">
        <v>194333.44999999969</v>
      </c>
      <c r="I10113">
        <v>9394.7799999999988</v>
      </c>
      <c r="J10113">
        <v>203728.22999999969</v>
      </c>
      <c r="K10113" t="s">
        <v>379</v>
      </c>
    </row>
    <row r="10114" spans="1:11" x14ac:dyDescent="0.3">
      <c r="A10114">
        <v>61020</v>
      </c>
      <c r="B10114" t="s">
        <v>160</v>
      </c>
      <c r="C10114" t="s">
        <v>471</v>
      </c>
      <c r="D10114">
        <v>2024.07</v>
      </c>
      <c r="E10114" t="s">
        <v>8</v>
      </c>
      <c r="F10114" t="s">
        <v>130</v>
      </c>
      <c r="G10114" t="s">
        <v>43</v>
      </c>
      <c r="H10114">
        <v>203728.22999999975</v>
      </c>
      <c r="I10114">
        <v>4569.75</v>
      </c>
      <c r="J10114">
        <v>208297.97999999975</v>
      </c>
      <c r="K10114" t="s">
        <v>379</v>
      </c>
    </row>
    <row r="10115" spans="1:11" x14ac:dyDescent="0.3">
      <c r="A10115">
        <v>61020</v>
      </c>
      <c r="B10115" t="s">
        <v>160</v>
      </c>
      <c r="C10115" t="s">
        <v>472</v>
      </c>
      <c r="D10115">
        <v>2024.08</v>
      </c>
      <c r="E10115" t="s">
        <v>8</v>
      </c>
      <c r="F10115" t="s">
        <v>130</v>
      </c>
      <c r="G10115" t="s">
        <v>43</v>
      </c>
      <c r="H10115">
        <v>208297.97999999975</v>
      </c>
      <c r="I10115">
        <v>4577.3899999999985</v>
      </c>
      <c r="J10115">
        <v>212875.36999999973</v>
      </c>
      <c r="K10115" t="s">
        <v>379</v>
      </c>
    </row>
    <row r="10116" spans="1:11" x14ac:dyDescent="0.3">
      <c r="A10116">
        <v>61020</v>
      </c>
      <c r="B10116" t="s">
        <v>160</v>
      </c>
      <c r="C10116" t="s">
        <v>473</v>
      </c>
      <c r="D10116">
        <v>2024.09</v>
      </c>
      <c r="E10116" t="s">
        <v>8</v>
      </c>
      <c r="F10116" t="s">
        <v>130</v>
      </c>
      <c r="G10116" t="s">
        <v>43</v>
      </c>
      <c r="H10116">
        <v>212875.36999999988</v>
      </c>
      <c r="I10116">
        <v>9330.4799999999959</v>
      </c>
      <c r="J10116">
        <v>222205.84999999989</v>
      </c>
      <c r="K10116" t="s">
        <v>379</v>
      </c>
    </row>
    <row r="10117" spans="1:11" x14ac:dyDescent="0.3">
      <c r="A10117">
        <v>61020</v>
      </c>
      <c r="B10117" t="s">
        <v>160</v>
      </c>
      <c r="C10117" t="s">
        <v>474</v>
      </c>
      <c r="D10117">
        <v>2024.1</v>
      </c>
      <c r="E10117" t="s">
        <v>8</v>
      </c>
      <c r="F10117" t="s">
        <v>130</v>
      </c>
      <c r="G10117" t="s">
        <v>43</v>
      </c>
      <c r="H10117">
        <v>222205.84999999995</v>
      </c>
      <c r="I10117">
        <v>6269.69</v>
      </c>
      <c r="J10117">
        <v>228475.53999999995</v>
      </c>
      <c r="K10117" t="s">
        <v>379</v>
      </c>
    </row>
    <row r="10118" spans="1:11" x14ac:dyDescent="0.3">
      <c r="A10118">
        <v>61020</v>
      </c>
      <c r="B10118" t="s">
        <v>160</v>
      </c>
      <c r="C10118" t="s">
        <v>475</v>
      </c>
      <c r="D10118">
        <v>2024.11</v>
      </c>
      <c r="E10118" t="s">
        <v>8</v>
      </c>
      <c r="F10118" t="s">
        <v>130</v>
      </c>
      <c r="G10118" t="s">
        <v>43</v>
      </c>
      <c r="H10118">
        <v>228475.53999999995</v>
      </c>
      <c r="I10118">
        <v>9243.08</v>
      </c>
      <c r="J10118">
        <v>237718.61999999994</v>
      </c>
      <c r="K10118" t="s">
        <v>379</v>
      </c>
    </row>
    <row r="10119" spans="1:11" x14ac:dyDescent="0.3">
      <c r="A10119">
        <v>61020</v>
      </c>
      <c r="B10119" t="s">
        <v>160</v>
      </c>
      <c r="C10119" t="s">
        <v>476</v>
      </c>
      <c r="D10119">
        <v>2024.12</v>
      </c>
      <c r="E10119" t="s">
        <v>8</v>
      </c>
      <c r="F10119" t="s">
        <v>130</v>
      </c>
      <c r="G10119" t="s">
        <v>43</v>
      </c>
      <c r="H10119">
        <v>237718.62</v>
      </c>
      <c r="I10119">
        <v>7973.99</v>
      </c>
      <c r="J10119">
        <v>245692.61</v>
      </c>
      <c r="K10119" t="s">
        <v>379</v>
      </c>
    </row>
    <row r="10120" spans="1:11" x14ac:dyDescent="0.3">
      <c r="A10120">
        <v>61020</v>
      </c>
      <c r="B10120" t="s">
        <v>160</v>
      </c>
      <c r="C10120" t="s">
        <v>477</v>
      </c>
      <c r="D10120">
        <v>2025.01</v>
      </c>
      <c r="E10120" t="s">
        <v>8</v>
      </c>
      <c r="F10120" t="s">
        <v>130</v>
      </c>
      <c r="G10120" t="s">
        <v>43</v>
      </c>
      <c r="H10120">
        <v>245692.61</v>
      </c>
      <c r="I10120">
        <v>7041.2999999999984</v>
      </c>
      <c r="J10120">
        <v>252733.90999999997</v>
      </c>
      <c r="K10120" t="s">
        <v>379</v>
      </c>
    </row>
    <row r="10121" spans="1:11" x14ac:dyDescent="0.3">
      <c r="A10121">
        <v>61020</v>
      </c>
      <c r="B10121" t="s">
        <v>160</v>
      </c>
      <c r="C10121" t="s">
        <v>478</v>
      </c>
      <c r="D10121">
        <v>2025.02</v>
      </c>
      <c r="E10121" t="s">
        <v>8</v>
      </c>
      <c r="F10121" t="s">
        <v>130</v>
      </c>
      <c r="G10121" t="s">
        <v>43</v>
      </c>
      <c r="H10121">
        <v>252733.90999999997</v>
      </c>
      <c r="I10121">
        <v>4293.1999999999989</v>
      </c>
      <c r="J10121">
        <v>257027.11</v>
      </c>
      <c r="K10121" t="s">
        <v>379</v>
      </c>
    </row>
    <row r="10122" spans="1:11" x14ac:dyDescent="0.3">
      <c r="A10122">
        <v>61020</v>
      </c>
      <c r="B10122" t="s">
        <v>160</v>
      </c>
      <c r="C10122" t="s">
        <v>479</v>
      </c>
      <c r="D10122">
        <v>2025.03</v>
      </c>
      <c r="E10122" t="s">
        <v>8</v>
      </c>
      <c r="F10122" t="s">
        <v>130</v>
      </c>
      <c r="G10122" t="s">
        <v>43</v>
      </c>
      <c r="H10122">
        <v>257027.10999999996</v>
      </c>
      <c r="I10122">
        <v>9248.6499999999978</v>
      </c>
      <c r="J10122">
        <v>266275.75999999995</v>
      </c>
      <c r="K10122" t="s">
        <v>379</v>
      </c>
    </row>
    <row r="10123" spans="1:11" x14ac:dyDescent="0.3">
      <c r="A10123">
        <v>61020</v>
      </c>
      <c r="B10123" t="s">
        <v>160</v>
      </c>
      <c r="C10123" t="s">
        <v>480</v>
      </c>
      <c r="D10123">
        <v>2025.04</v>
      </c>
      <c r="E10123" t="s">
        <v>8</v>
      </c>
      <c r="F10123" t="s">
        <v>130</v>
      </c>
      <c r="G10123" t="s">
        <v>43</v>
      </c>
      <c r="H10123">
        <v>266275.76</v>
      </c>
      <c r="I10123">
        <v>7078.7299999999987</v>
      </c>
      <c r="J10123">
        <v>273354.49</v>
      </c>
      <c r="K10123" t="s">
        <v>379</v>
      </c>
    </row>
    <row r="10124" spans="1:11" x14ac:dyDescent="0.3">
      <c r="A10124">
        <v>61020</v>
      </c>
      <c r="B10124" t="s">
        <v>160</v>
      </c>
      <c r="C10124" t="s">
        <v>481</v>
      </c>
      <c r="D10124">
        <v>2025.05</v>
      </c>
      <c r="E10124" t="s">
        <v>8</v>
      </c>
      <c r="F10124" t="s">
        <v>130</v>
      </c>
      <c r="G10124" t="s">
        <v>43</v>
      </c>
      <c r="H10124">
        <v>273354.49</v>
      </c>
      <c r="I10124">
        <v>5653.2999999999984</v>
      </c>
      <c r="J10124">
        <v>279007.78999999998</v>
      </c>
      <c r="K10124" t="s">
        <v>379</v>
      </c>
    </row>
    <row r="10125" spans="1:11" x14ac:dyDescent="0.3">
      <c r="A10125">
        <v>61020</v>
      </c>
      <c r="B10125" t="s">
        <v>160</v>
      </c>
      <c r="C10125" t="s">
        <v>482</v>
      </c>
      <c r="D10125">
        <v>2025.06</v>
      </c>
      <c r="E10125" t="s">
        <v>8</v>
      </c>
      <c r="F10125" t="s">
        <v>130</v>
      </c>
      <c r="G10125" t="s">
        <v>43</v>
      </c>
      <c r="H10125">
        <v>279007.7899999998</v>
      </c>
      <c r="I10125">
        <v>11880.359999999999</v>
      </c>
      <c r="J10125">
        <v>290888.14999999979</v>
      </c>
      <c r="K10125" t="s">
        <v>379</v>
      </c>
    </row>
    <row r="10126" spans="1:11" x14ac:dyDescent="0.3">
      <c r="A10126">
        <v>61020</v>
      </c>
      <c r="B10126" t="s">
        <v>160</v>
      </c>
      <c r="C10126" t="s">
        <v>550</v>
      </c>
      <c r="D10126">
        <v>2025.07</v>
      </c>
      <c r="E10126" t="s">
        <v>8</v>
      </c>
      <c r="F10126" t="s">
        <v>130</v>
      </c>
      <c r="G10126" t="s">
        <v>43</v>
      </c>
      <c r="H10126">
        <v>290888.14999999985</v>
      </c>
      <c r="I10126">
        <v>10016.420000000002</v>
      </c>
      <c r="J10126">
        <v>300904.56999999983</v>
      </c>
      <c r="K10126" t="s">
        <v>379</v>
      </c>
    </row>
    <row r="10127" spans="1:11" x14ac:dyDescent="0.3">
      <c r="A10127">
        <v>61020</v>
      </c>
      <c r="B10127" t="s">
        <v>160</v>
      </c>
      <c r="C10127" t="s">
        <v>551</v>
      </c>
      <c r="D10127">
        <v>2025.08</v>
      </c>
      <c r="E10127" t="s">
        <v>8</v>
      </c>
      <c r="F10127" t="s">
        <v>130</v>
      </c>
      <c r="G10127" t="s">
        <v>43</v>
      </c>
      <c r="H10127">
        <v>300904.56999999983</v>
      </c>
      <c r="I10127">
        <v>10483.069999999998</v>
      </c>
      <c r="J10127">
        <v>311387.63999999984</v>
      </c>
      <c r="K10127" t="s">
        <v>379</v>
      </c>
    </row>
    <row r="10128" spans="1:11" x14ac:dyDescent="0.3">
      <c r="A10128">
        <v>61020</v>
      </c>
      <c r="B10128" t="s">
        <v>160</v>
      </c>
      <c r="C10128" t="s">
        <v>552</v>
      </c>
      <c r="D10128">
        <v>2025.09</v>
      </c>
      <c r="E10128" t="s">
        <v>8</v>
      </c>
      <c r="F10128" t="s">
        <v>130</v>
      </c>
      <c r="G10128" t="s">
        <v>43</v>
      </c>
      <c r="H10128">
        <v>311387.63999999978</v>
      </c>
      <c r="I10128">
        <v>6974.0899999999983</v>
      </c>
      <c r="J10128">
        <v>318361.72999999981</v>
      </c>
      <c r="K10128" t="s">
        <v>379</v>
      </c>
    </row>
    <row r="10129" spans="1:11" x14ac:dyDescent="0.3">
      <c r="A10129">
        <v>61020</v>
      </c>
      <c r="B10129" t="s">
        <v>160</v>
      </c>
      <c r="C10129" t="s">
        <v>553</v>
      </c>
      <c r="D10129">
        <v>2025.1</v>
      </c>
      <c r="E10129" t="s">
        <v>8</v>
      </c>
      <c r="F10129" t="s">
        <v>130</v>
      </c>
      <c r="G10129" t="s">
        <v>43</v>
      </c>
      <c r="H10129">
        <v>318361.72999999981</v>
      </c>
      <c r="I10129">
        <v>4338.2700000000004</v>
      </c>
      <c r="J10129">
        <v>322699.99999999983</v>
      </c>
      <c r="K10129" t="s">
        <v>379</v>
      </c>
    </row>
    <row r="10130" spans="1:11" x14ac:dyDescent="0.3">
      <c r="A10130">
        <v>61020</v>
      </c>
      <c r="B10130" t="s">
        <v>160</v>
      </c>
      <c r="C10130" t="s">
        <v>554</v>
      </c>
      <c r="D10130">
        <v>2025.11</v>
      </c>
      <c r="E10130" t="s">
        <v>8</v>
      </c>
      <c r="F10130" t="s">
        <v>130</v>
      </c>
      <c r="G10130" t="s">
        <v>43</v>
      </c>
      <c r="H10130">
        <v>322699.99999999994</v>
      </c>
      <c r="I10130">
        <v>8937.2099999999991</v>
      </c>
      <c r="J10130">
        <v>331637.20999999996</v>
      </c>
      <c r="K10130" t="s">
        <v>379</v>
      </c>
    </row>
    <row r="10131" spans="1:11" x14ac:dyDescent="0.3">
      <c r="A10131">
        <v>61020</v>
      </c>
      <c r="B10131" t="s">
        <v>160</v>
      </c>
      <c r="C10131" t="s">
        <v>555</v>
      </c>
      <c r="D10131">
        <v>2025.12</v>
      </c>
      <c r="E10131" t="s">
        <v>8</v>
      </c>
      <c r="F10131" t="s">
        <v>130</v>
      </c>
      <c r="G10131" t="s">
        <v>43</v>
      </c>
      <c r="H10131">
        <v>331637.2099999999</v>
      </c>
      <c r="I10131">
        <v>9639.8599999999969</v>
      </c>
      <c r="J10131">
        <v>341277.06999999989</v>
      </c>
      <c r="K10131" t="s">
        <v>379</v>
      </c>
    </row>
    <row r="10132" spans="1:11" x14ac:dyDescent="0.3">
      <c r="A10132">
        <v>61020</v>
      </c>
      <c r="B10132" t="s">
        <v>160</v>
      </c>
      <c r="C10132" t="s">
        <v>556</v>
      </c>
      <c r="D10132">
        <v>2026.01</v>
      </c>
      <c r="E10132" t="s">
        <v>8</v>
      </c>
      <c r="F10132" t="s">
        <v>130</v>
      </c>
      <c r="G10132" t="s">
        <v>43</v>
      </c>
      <c r="H10132">
        <v>341277.06999999989</v>
      </c>
      <c r="I10132">
        <v>10</v>
      </c>
      <c r="J10132">
        <v>341287.06999999989</v>
      </c>
      <c r="K10132" t="s">
        <v>379</v>
      </c>
    </row>
    <row r="10133" spans="1:11" x14ac:dyDescent="0.3">
      <c r="A10133">
        <v>61020</v>
      </c>
      <c r="B10133" t="s">
        <v>160</v>
      </c>
      <c r="C10133" t="s">
        <v>557</v>
      </c>
      <c r="D10133">
        <v>2026.02</v>
      </c>
      <c r="E10133" t="s">
        <v>8</v>
      </c>
      <c r="F10133" t="s">
        <v>130</v>
      </c>
      <c r="G10133" t="s">
        <v>43</v>
      </c>
      <c r="H10133">
        <v>341287.06999999989</v>
      </c>
      <c r="J10133">
        <v>341287.06999999989</v>
      </c>
      <c r="K10133" t="s">
        <v>379</v>
      </c>
    </row>
    <row r="10134" spans="1:11" x14ac:dyDescent="0.3">
      <c r="A10134">
        <v>61020</v>
      </c>
      <c r="B10134" t="s">
        <v>160</v>
      </c>
      <c r="C10134" t="s">
        <v>558</v>
      </c>
      <c r="D10134">
        <v>2026.03</v>
      </c>
      <c r="E10134" t="s">
        <v>8</v>
      </c>
      <c r="F10134" t="s">
        <v>130</v>
      </c>
      <c r="G10134" t="s">
        <v>43</v>
      </c>
      <c r="H10134">
        <v>341287.06999999989</v>
      </c>
      <c r="J10134">
        <v>341287.06999999989</v>
      </c>
      <c r="K10134" t="s">
        <v>379</v>
      </c>
    </row>
    <row r="10135" spans="1:11" x14ac:dyDescent="0.3">
      <c r="A10135">
        <v>61020</v>
      </c>
      <c r="B10135" t="s">
        <v>160</v>
      </c>
      <c r="C10135" t="s">
        <v>559</v>
      </c>
      <c r="D10135">
        <v>2026.04</v>
      </c>
      <c r="E10135" t="s">
        <v>8</v>
      </c>
      <c r="F10135" t="s">
        <v>130</v>
      </c>
      <c r="G10135" t="s">
        <v>43</v>
      </c>
      <c r="H10135">
        <v>341287.06999999989</v>
      </c>
      <c r="J10135">
        <v>341287.06999999989</v>
      </c>
      <c r="K10135" t="s">
        <v>379</v>
      </c>
    </row>
    <row r="10136" spans="1:11" x14ac:dyDescent="0.3">
      <c r="A10136">
        <v>61020</v>
      </c>
      <c r="B10136" t="s">
        <v>160</v>
      </c>
      <c r="C10136" t="s">
        <v>560</v>
      </c>
      <c r="D10136">
        <v>2026.05</v>
      </c>
      <c r="E10136" t="s">
        <v>8</v>
      </c>
      <c r="F10136" t="s">
        <v>130</v>
      </c>
      <c r="G10136" t="s">
        <v>43</v>
      </c>
      <c r="H10136">
        <v>341287.06999999989</v>
      </c>
      <c r="J10136">
        <v>341287.06999999989</v>
      </c>
      <c r="K10136" t="s">
        <v>379</v>
      </c>
    </row>
    <row r="10137" spans="1:11" x14ac:dyDescent="0.3">
      <c r="A10137">
        <v>61020</v>
      </c>
      <c r="B10137" t="s">
        <v>160</v>
      </c>
      <c r="C10137" t="s">
        <v>561</v>
      </c>
      <c r="D10137">
        <v>2026.06</v>
      </c>
      <c r="E10137" t="s">
        <v>8</v>
      </c>
      <c r="F10137" t="s">
        <v>130</v>
      </c>
      <c r="G10137" t="s">
        <v>43</v>
      </c>
      <c r="H10137">
        <v>341287.06999999989</v>
      </c>
      <c r="J10137">
        <v>341287.06999999989</v>
      </c>
      <c r="K10137" t="s">
        <v>379</v>
      </c>
    </row>
    <row r="10138" spans="1:11" x14ac:dyDescent="0.3">
      <c r="A10138">
        <v>61025</v>
      </c>
      <c r="B10138" t="s">
        <v>455</v>
      </c>
      <c r="C10138" t="s">
        <v>389</v>
      </c>
      <c r="D10138">
        <v>2024.04</v>
      </c>
      <c r="E10138" t="s">
        <v>8</v>
      </c>
      <c r="F10138" t="s">
        <v>130</v>
      </c>
      <c r="G10138" t="s">
        <v>43</v>
      </c>
      <c r="H10138">
        <v>0</v>
      </c>
      <c r="I10138">
        <v>5700</v>
      </c>
      <c r="J10138">
        <v>5700</v>
      </c>
      <c r="K10138" t="s">
        <v>380</v>
      </c>
    </row>
    <row r="10139" spans="1:11" x14ac:dyDescent="0.3">
      <c r="A10139">
        <v>61025</v>
      </c>
      <c r="B10139" t="s">
        <v>455</v>
      </c>
      <c r="C10139" t="s">
        <v>390</v>
      </c>
      <c r="D10139">
        <v>2024.05</v>
      </c>
      <c r="E10139" t="s">
        <v>8</v>
      </c>
      <c r="F10139" t="s">
        <v>130</v>
      </c>
      <c r="G10139" t="s">
        <v>43</v>
      </c>
      <c r="H10139">
        <v>5700</v>
      </c>
      <c r="J10139">
        <v>5700</v>
      </c>
      <c r="K10139" t="s">
        <v>380</v>
      </c>
    </row>
    <row r="10140" spans="1:11" x14ac:dyDescent="0.3">
      <c r="A10140">
        <v>61025</v>
      </c>
      <c r="B10140" t="s">
        <v>455</v>
      </c>
      <c r="C10140" t="s">
        <v>391</v>
      </c>
      <c r="D10140">
        <v>2024.06</v>
      </c>
      <c r="E10140" t="s">
        <v>8</v>
      </c>
      <c r="F10140" t="s">
        <v>130</v>
      </c>
      <c r="G10140" t="s">
        <v>43</v>
      </c>
      <c r="H10140">
        <v>5700</v>
      </c>
      <c r="I10140">
        <v>8250</v>
      </c>
      <c r="J10140">
        <v>13950</v>
      </c>
      <c r="K10140" t="s">
        <v>380</v>
      </c>
    </row>
    <row r="10141" spans="1:11" x14ac:dyDescent="0.3">
      <c r="A10141">
        <v>61025</v>
      </c>
      <c r="B10141" t="s">
        <v>455</v>
      </c>
      <c r="C10141" t="s">
        <v>471</v>
      </c>
      <c r="D10141">
        <v>2024.07</v>
      </c>
      <c r="E10141" t="s">
        <v>8</v>
      </c>
      <c r="F10141" t="s">
        <v>130</v>
      </c>
      <c r="G10141" t="s">
        <v>43</v>
      </c>
      <c r="H10141">
        <v>13950</v>
      </c>
      <c r="J10141">
        <v>13950</v>
      </c>
      <c r="K10141" t="s">
        <v>380</v>
      </c>
    </row>
    <row r="10142" spans="1:11" x14ac:dyDescent="0.3">
      <c r="A10142">
        <v>61025</v>
      </c>
      <c r="B10142" t="s">
        <v>455</v>
      </c>
      <c r="C10142" t="s">
        <v>472</v>
      </c>
      <c r="D10142">
        <v>2024.08</v>
      </c>
      <c r="E10142" t="s">
        <v>8</v>
      </c>
      <c r="F10142" t="s">
        <v>130</v>
      </c>
      <c r="G10142" t="s">
        <v>43</v>
      </c>
      <c r="H10142">
        <v>13950</v>
      </c>
      <c r="J10142">
        <v>13950</v>
      </c>
      <c r="K10142" t="s">
        <v>380</v>
      </c>
    </row>
    <row r="10143" spans="1:11" x14ac:dyDescent="0.3">
      <c r="A10143">
        <v>61025</v>
      </c>
      <c r="B10143" t="s">
        <v>455</v>
      </c>
      <c r="C10143" t="s">
        <v>473</v>
      </c>
      <c r="D10143">
        <v>2024.09</v>
      </c>
      <c r="E10143" t="s">
        <v>8</v>
      </c>
      <c r="F10143" t="s">
        <v>130</v>
      </c>
      <c r="G10143" t="s">
        <v>43</v>
      </c>
      <c r="H10143">
        <v>13950</v>
      </c>
      <c r="J10143">
        <v>13950</v>
      </c>
      <c r="K10143" t="s">
        <v>380</v>
      </c>
    </row>
    <row r="10144" spans="1:11" x14ac:dyDescent="0.3">
      <c r="A10144">
        <v>61025</v>
      </c>
      <c r="B10144" t="s">
        <v>455</v>
      </c>
      <c r="C10144" t="s">
        <v>474</v>
      </c>
      <c r="D10144">
        <v>2024.1</v>
      </c>
      <c r="E10144" t="s">
        <v>8</v>
      </c>
      <c r="F10144" t="s">
        <v>130</v>
      </c>
      <c r="G10144" t="s">
        <v>43</v>
      </c>
      <c r="H10144">
        <v>13950</v>
      </c>
      <c r="J10144">
        <v>13950</v>
      </c>
      <c r="K10144" t="s">
        <v>380</v>
      </c>
    </row>
    <row r="10145" spans="1:11" x14ac:dyDescent="0.3">
      <c r="A10145">
        <v>61025</v>
      </c>
      <c r="B10145" t="s">
        <v>455</v>
      </c>
      <c r="C10145" t="s">
        <v>475</v>
      </c>
      <c r="D10145">
        <v>2024.11</v>
      </c>
      <c r="E10145" t="s">
        <v>8</v>
      </c>
      <c r="F10145" t="s">
        <v>130</v>
      </c>
      <c r="G10145" t="s">
        <v>43</v>
      </c>
      <c r="H10145">
        <v>13950</v>
      </c>
      <c r="J10145">
        <v>13950</v>
      </c>
      <c r="K10145" t="s">
        <v>380</v>
      </c>
    </row>
    <row r="10146" spans="1:11" x14ac:dyDescent="0.3">
      <c r="A10146">
        <v>61025</v>
      </c>
      <c r="B10146" t="s">
        <v>455</v>
      </c>
      <c r="C10146" t="s">
        <v>476</v>
      </c>
      <c r="D10146">
        <v>2024.12</v>
      </c>
      <c r="E10146" t="s">
        <v>8</v>
      </c>
      <c r="F10146" t="s">
        <v>130</v>
      </c>
      <c r="G10146" t="s">
        <v>43</v>
      </c>
      <c r="H10146">
        <v>13950</v>
      </c>
      <c r="J10146">
        <v>13950</v>
      </c>
      <c r="K10146" t="s">
        <v>380</v>
      </c>
    </row>
    <row r="10147" spans="1:11" x14ac:dyDescent="0.3">
      <c r="A10147">
        <v>61025</v>
      </c>
      <c r="B10147" t="s">
        <v>455</v>
      </c>
      <c r="C10147" t="s">
        <v>477</v>
      </c>
      <c r="D10147">
        <v>2025.01</v>
      </c>
      <c r="E10147" t="s">
        <v>8</v>
      </c>
      <c r="F10147" t="s">
        <v>130</v>
      </c>
      <c r="G10147" t="s">
        <v>43</v>
      </c>
      <c r="H10147">
        <v>13950</v>
      </c>
      <c r="I10147">
        <v>250</v>
      </c>
      <c r="J10147">
        <v>14200</v>
      </c>
      <c r="K10147" t="s">
        <v>380</v>
      </c>
    </row>
    <row r="10148" spans="1:11" x14ac:dyDescent="0.3">
      <c r="A10148">
        <v>61025</v>
      </c>
      <c r="B10148" t="s">
        <v>455</v>
      </c>
      <c r="C10148" t="s">
        <v>478</v>
      </c>
      <c r="D10148">
        <v>2025.02</v>
      </c>
      <c r="E10148" t="s">
        <v>8</v>
      </c>
      <c r="F10148" t="s">
        <v>130</v>
      </c>
      <c r="G10148" t="s">
        <v>43</v>
      </c>
      <c r="H10148">
        <v>14200</v>
      </c>
      <c r="J10148">
        <v>14200</v>
      </c>
      <c r="K10148" t="s">
        <v>380</v>
      </c>
    </row>
    <row r="10149" spans="1:11" x14ac:dyDescent="0.3">
      <c r="A10149">
        <v>61025</v>
      </c>
      <c r="B10149" t="s">
        <v>455</v>
      </c>
      <c r="C10149" t="s">
        <v>479</v>
      </c>
      <c r="D10149">
        <v>2025.03</v>
      </c>
      <c r="E10149" t="s">
        <v>8</v>
      </c>
      <c r="F10149" t="s">
        <v>130</v>
      </c>
      <c r="G10149" t="s">
        <v>43</v>
      </c>
      <c r="H10149">
        <v>14200</v>
      </c>
      <c r="J10149">
        <v>14200</v>
      </c>
      <c r="K10149" t="s">
        <v>380</v>
      </c>
    </row>
    <row r="10150" spans="1:11" x14ac:dyDescent="0.3">
      <c r="A10150">
        <v>61025</v>
      </c>
      <c r="B10150" t="s">
        <v>455</v>
      </c>
      <c r="C10150" t="s">
        <v>480</v>
      </c>
      <c r="D10150">
        <v>2025.04</v>
      </c>
      <c r="E10150" t="s">
        <v>8</v>
      </c>
      <c r="F10150" t="s">
        <v>130</v>
      </c>
      <c r="G10150" t="s">
        <v>43</v>
      </c>
      <c r="H10150">
        <v>14200</v>
      </c>
      <c r="J10150">
        <v>14200</v>
      </c>
      <c r="K10150" t="s">
        <v>380</v>
      </c>
    </row>
    <row r="10151" spans="1:11" x14ac:dyDescent="0.3">
      <c r="A10151">
        <v>61025</v>
      </c>
      <c r="B10151" t="s">
        <v>455</v>
      </c>
      <c r="C10151" t="s">
        <v>481</v>
      </c>
      <c r="D10151">
        <v>2025.05</v>
      </c>
      <c r="E10151" t="s">
        <v>8</v>
      </c>
      <c r="F10151" t="s">
        <v>130</v>
      </c>
      <c r="G10151" t="s">
        <v>43</v>
      </c>
      <c r="H10151">
        <v>14200</v>
      </c>
      <c r="J10151">
        <v>14200</v>
      </c>
      <c r="K10151" t="s">
        <v>380</v>
      </c>
    </row>
    <row r="10152" spans="1:11" x14ac:dyDescent="0.3">
      <c r="A10152">
        <v>61025</v>
      </c>
      <c r="B10152" t="s">
        <v>455</v>
      </c>
      <c r="C10152" t="s">
        <v>482</v>
      </c>
      <c r="D10152">
        <v>2025.06</v>
      </c>
      <c r="E10152" t="s">
        <v>8</v>
      </c>
      <c r="F10152" t="s">
        <v>130</v>
      </c>
      <c r="G10152" t="s">
        <v>43</v>
      </c>
      <c r="H10152">
        <v>14200</v>
      </c>
      <c r="J10152">
        <v>14200</v>
      </c>
      <c r="K10152" t="s">
        <v>380</v>
      </c>
    </row>
    <row r="10153" spans="1:11" x14ac:dyDescent="0.3">
      <c r="A10153">
        <v>61025</v>
      </c>
      <c r="B10153" t="s">
        <v>455</v>
      </c>
      <c r="C10153" t="s">
        <v>550</v>
      </c>
      <c r="D10153">
        <v>2025.07</v>
      </c>
      <c r="E10153" t="s">
        <v>8</v>
      </c>
      <c r="F10153" t="s">
        <v>130</v>
      </c>
      <c r="G10153" t="s">
        <v>43</v>
      </c>
      <c r="H10153">
        <v>14200</v>
      </c>
      <c r="J10153">
        <v>14200</v>
      </c>
      <c r="K10153" t="s">
        <v>380</v>
      </c>
    </row>
    <row r="10154" spans="1:11" x14ac:dyDescent="0.3">
      <c r="A10154">
        <v>61025</v>
      </c>
      <c r="B10154" t="s">
        <v>455</v>
      </c>
      <c r="C10154" t="s">
        <v>551</v>
      </c>
      <c r="D10154">
        <v>2025.08</v>
      </c>
      <c r="E10154" t="s">
        <v>8</v>
      </c>
      <c r="F10154" t="s">
        <v>130</v>
      </c>
      <c r="G10154" t="s">
        <v>43</v>
      </c>
      <c r="H10154">
        <v>14200</v>
      </c>
      <c r="J10154">
        <v>14200</v>
      </c>
      <c r="K10154" t="s">
        <v>380</v>
      </c>
    </row>
    <row r="10155" spans="1:11" x14ac:dyDescent="0.3">
      <c r="A10155">
        <v>61025</v>
      </c>
      <c r="B10155" t="s">
        <v>455</v>
      </c>
      <c r="C10155" t="s">
        <v>552</v>
      </c>
      <c r="D10155">
        <v>2025.09</v>
      </c>
      <c r="E10155" t="s">
        <v>8</v>
      </c>
      <c r="F10155" t="s">
        <v>130</v>
      </c>
      <c r="G10155" t="s">
        <v>43</v>
      </c>
      <c r="H10155">
        <v>14200</v>
      </c>
      <c r="J10155">
        <v>14200</v>
      </c>
      <c r="K10155" t="s">
        <v>380</v>
      </c>
    </row>
    <row r="10156" spans="1:11" x14ac:dyDescent="0.3">
      <c r="A10156">
        <v>61025</v>
      </c>
      <c r="B10156" t="s">
        <v>455</v>
      </c>
      <c r="C10156" t="s">
        <v>553</v>
      </c>
      <c r="D10156">
        <v>2025.1</v>
      </c>
      <c r="E10156" t="s">
        <v>8</v>
      </c>
      <c r="F10156" t="s">
        <v>130</v>
      </c>
      <c r="G10156" t="s">
        <v>43</v>
      </c>
      <c r="H10156">
        <v>14200</v>
      </c>
      <c r="J10156">
        <v>14200</v>
      </c>
      <c r="K10156" t="s">
        <v>380</v>
      </c>
    </row>
    <row r="10157" spans="1:11" x14ac:dyDescent="0.3">
      <c r="A10157">
        <v>61025</v>
      </c>
      <c r="B10157" t="s">
        <v>455</v>
      </c>
      <c r="C10157" t="s">
        <v>554</v>
      </c>
      <c r="D10157">
        <v>2025.11</v>
      </c>
      <c r="E10157" t="s">
        <v>8</v>
      </c>
      <c r="F10157" t="s">
        <v>130</v>
      </c>
      <c r="G10157" t="s">
        <v>43</v>
      </c>
      <c r="H10157">
        <v>14200</v>
      </c>
      <c r="J10157">
        <v>14200</v>
      </c>
      <c r="K10157" t="s">
        <v>380</v>
      </c>
    </row>
    <row r="10158" spans="1:11" x14ac:dyDescent="0.3">
      <c r="A10158">
        <v>61025</v>
      </c>
      <c r="B10158" t="s">
        <v>455</v>
      </c>
      <c r="C10158" t="s">
        <v>555</v>
      </c>
      <c r="D10158">
        <v>2025.12</v>
      </c>
      <c r="E10158" t="s">
        <v>8</v>
      </c>
      <c r="F10158" t="s">
        <v>130</v>
      </c>
      <c r="G10158" t="s">
        <v>43</v>
      </c>
      <c r="H10158">
        <v>14200</v>
      </c>
      <c r="J10158">
        <v>14200</v>
      </c>
      <c r="K10158" t="s">
        <v>380</v>
      </c>
    </row>
    <row r="10159" spans="1:11" x14ac:dyDescent="0.3">
      <c r="A10159">
        <v>61025</v>
      </c>
      <c r="B10159" t="s">
        <v>455</v>
      </c>
      <c r="C10159" t="s">
        <v>556</v>
      </c>
      <c r="D10159">
        <v>2026.01</v>
      </c>
      <c r="E10159" t="s">
        <v>8</v>
      </c>
      <c r="F10159" t="s">
        <v>130</v>
      </c>
      <c r="G10159" t="s">
        <v>43</v>
      </c>
      <c r="H10159">
        <v>14200</v>
      </c>
      <c r="J10159">
        <v>14200</v>
      </c>
      <c r="K10159" t="s">
        <v>380</v>
      </c>
    </row>
    <row r="10160" spans="1:11" x14ac:dyDescent="0.3">
      <c r="A10160">
        <v>61025</v>
      </c>
      <c r="B10160" t="s">
        <v>455</v>
      </c>
      <c r="C10160" t="s">
        <v>557</v>
      </c>
      <c r="D10160">
        <v>2026.02</v>
      </c>
      <c r="E10160" t="s">
        <v>8</v>
      </c>
      <c r="F10160" t="s">
        <v>130</v>
      </c>
      <c r="G10160" t="s">
        <v>43</v>
      </c>
      <c r="H10160">
        <v>14200</v>
      </c>
      <c r="J10160">
        <v>14200</v>
      </c>
      <c r="K10160" t="s">
        <v>380</v>
      </c>
    </row>
    <row r="10161" spans="1:11" x14ac:dyDescent="0.3">
      <c r="A10161">
        <v>61025</v>
      </c>
      <c r="B10161" t="s">
        <v>455</v>
      </c>
      <c r="C10161" t="s">
        <v>558</v>
      </c>
      <c r="D10161">
        <v>2026.03</v>
      </c>
      <c r="E10161" t="s">
        <v>8</v>
      </c>
      <c r="F10161" t="s">
        <v>130</v>
      </c>
      <c r="G10161" t="s">
        <v>43</v>
      </c>
      <c r="H10161">
        <v>14200</v>
      </c>
      <c r="J10161">
        <v>14200</v>
      </c>
      <c r="K10161" t="s">
        <v>380</v>
      </c>
    </row>
    <row r="10162" spans="1:11" x14ac:dyDescent="0.3">
      <c r="A10162">
        <v>61025</v>
      </c>
      <c r="B10162" t="s">
        <v>455</v>
      </c>
      <c r="C10162" t="s">
        <v>559</v>
      </c>
      <c r="D10162">
        <v>2026.04</v>
      </c>
      <c r="E10162" t="s">
        <v>8</v>
      </c>
      <c r="F10162" t="s">
        <v>130</v>
      </c>
      <c r="G10162" t="s">
        <v>43</v>
      </c>
      <c r="H10162">
        <v>14200</v>
      </c>
      <c r="J10162">
        <v>14200</v>
      </c>
      <c r="K10162" t="s">
        <v>380</v>
      </c>
    </row>
    <row r="10163" spans="1:11" x14ac:dyDescent="0.3">
      <c r="A10163">
        <v>61025</v>
      </c>
      <c r="B10163" t="s">
        <v>455</v>
      </c>
      <c r="C10163" t="s">
        <v>560</v>
      </c>
      <c r="D10163">
        <v>2026.05</v>
      </c>
      <c r="E10163" t="s">
        <v>8</v>
      </c>
      <c r="F10163" t="s">
        <v>130</v>
      </c>
      <c r="G10163" t="s">
        <v>43</v>
      </c>
      <c r="H10163">
        <v>14200</v>
      </c>
      <c r="J10163">
        <v>14200</v>
      </c>
      <c r="K10163" t="s">
        <v>380</v>
      </c>
    </row>
    <row r="10164" spans="1:11" x14ac:dyDescent="0.3">
      <c r="A10164">
        <v>61025</v>
      </c>
      <c r="B10164" t="s">
        <v>455</v>
      </c>
      <c r="C10164" t="s">
        <v>561</v>
      </c>
      <c r="D10164">
        <v>2026.06</v>
      </c>
      <c r="E10164" t="s">
        <v>8</v>
      </c>
      <c r="F10164" t="s">
        <v>130</v>
      </c>
      <c r="G10164" t="s">
        <v>43</v>
      </c>
      <c r="H10164">
        <v>14200</v>
      </c>
      <c r="J10164">
        <v>14200</v>
      </c>
      <c r="K10164" t="s">
        <v>380</v>
      </c>
    </row>
    <row r="10165" spans="1:11" x14ac:dyDescent="0.3">
      <c r="A10165">
        <v>61026</v>
      </c>
      <c r="B10165" t="s">
        <v>456</v>
      </c>
      <c r="C10165" t="s">
        <v>391</v>
      </c>
      <c r="D10165">
        <v>2024.06</v>
      </c>
      <c r="E10165" t="s">
        <v>8</v>
      </c>
      <c r="F10165" t="s">
        <v>130</v>
      </c>
      <c r="G10165" t="s">
        <v>43</v>
      </c>
      <c r="H10165">
        <v>0</v>
      </c>
      <c r="I10165">
        <v>51450</v>
      </c>
      <c r="J10165">
        <v>51450</v>
      </c>
      <c r="K10165" t="s">
        <v>380</v>
      </c>
    </row>
    <row r="10166" spans="1:11" x14ac:dyDescent="0.3">
      <c r="A10166">
        <v>61026</v>
      </c>
      <c r="B10166" t="s">
        <v>456</v>
      </c>
      <c r="C10166" t="s">
        <v>471</v>
      </c>
      <c r="D10166">
        <v>2024.07</v>
      </c>
      <c r="E10166" t="s">
        <v>8</v>
      </c>
      <c r="F10166" t="s">
        <v>130</v>
      </c>
      <c r="G10166" t="s">
        <v>43</v>
      </c>
      <c r="H10166">
        <v>51450</v>
      </c>
      <c r="J10166">
        <v>51450</v>
      </c>
      <c r="K10166" t="s">
        <v>380</v>
      </c>
    </row>
    <row r="10167" spans="1:11" x14ac:dyDescent="0.3">
      <c r="A10167">
        <v>61026</v>
      </c>
      <c r="B10167" t="s">
        <v>456</v>
      </c>
      <c r="C10167" t="s">
        <v>472</v>
      </c>
      <c r="D10167">
        <v>2024.08</v>
      </c>
      <c r="E10167" t="s">
        <v>8</v>
      </c>
      <c r="F10167" t="s">
        <v>130</v>
      </c>
      <c r="G10167" t="s">
        <v>43</v>
      </c>
      <c r="H10167">
        <v>51450</v>
      </c>
      <c r="J10167">
        <v>51450</v>
      </c>
      <c r="K10167" t="s">
        <v>380</v>
      </c>
    </row>
    <row r="10168" spans="1:11" x14ac:dyDescent="0.3">
      <c r="A10168">
        <v>61026</v>
      </c>
      <c r="B10168" t="s">
        <v>456</v>
      </c>
      <c r="C10168" t="s">
        <v>473</v>
      </c>
      <c r="D10168">
        <v>2024.09</v>
      </c>
      <c r="E10168" t="s">
        <v>8</v>
      </c>
      <c r="F10168" t="s">
        <v>130</v>
      </c>
      <c r="G10168" t="s">
        <v>43</v>
      </c>
      <c r="H10168">
        <v>51450</v>
      </c>
      <c r="J10168">
        <v>51450</v>
      </c>
      <c r="K10168" t="s">
        <v>380</v>
      </c>
    </row>
    <row r="10169" spans="1:11" x14ac:dyDescent="0.3">
      <c r="A10169">
        <v>61026</v>
      </c>
      <c r="B10169" t="s">
        <v>456</v>
      </c>
      <c r="C10169" t="s">
        <v>474</v>
      </c>
      <c r="D10169">
        <v>2024.1</v>
      </c>
      <c r="E10169" t="s">
        <v>8</v>
      </c>
      <c r="F10169" t="s">
        <v>130</v>
      </c>
      <c r="G10169" t="s">
        <v>43</v>
      </c>
      <c r="H10169">
        <v>51450</v>
      </c>
      <c r="J10169">
        <v>51450</v>
      </c>
      <c r="K10169" t="s">
        <v>380</v>
      </c>
    </row>
    <row r="10170" spans="1:11" x14ac:dyDescent="0.3">
      <c r="A10170">
        <v>61026</v>
      </c>
      <c r="B10170" t="s">
        <v>456</v>
      </c>
      <c r="C10170" t="s">
        <v>475</v>
      </c>
      <c r="D10170">
        <v>2024.11</v>
      </c>
      <c r="E10170" t="s">
        <v>8</v>
      </c>
      <c r="F10170" t="s">
        <v>130</v>
      </c>
      <c r="G10170" t="s">
        <v>43</v>
      </c>
      <c r="H10170">
        <v>51450</v>
      </c>
      <c r="J10170">
        <v>51450</v>
      </c>
      <c r="K10170" t="s">
        <v>380</v>
      </c>
    </row>
    <row r="10171" spans="1:11" x14ac:dyDescent="0.3">
      <c r="A10171">
        <v>61026</v>
      </c>
      <c r="B10171" t="s">
        <v>456</v>
      </c>
      <c r="C10171" t="s">
        <v>476</v>
      </c>
      <c r="D10171">
        <v>2024.12</v>
      </c>
      <c r="E10171" t="s">
        <v>8</v>
      </c>
      <c r="F10171" t="s">
        <v>130</v>
      </c>
      <c r="G10171" t="s">
        <v>43</v>
      </c>
      <c r="H10171">
        <v>51450</v>
      </c>
      <c r="J10171">
        <v>51450</v>
      </c>
      <c r="K10171" t="s">
        <v>380</v>
      </c>
    </row>
    <row r="10172" spans="1:11" x14ac:dyDescent="0.3">
      <c r="A10172">
        <v>61026</v>
      </c>
      <c r="B10172" t="s">
        <v>456</v>
      </c>
      <c r="C10172" t="s">
        <v>477</v>
      </c>
      <c r="D10172">
        <v>2025.01</v>
      </c>
      <c r="E10172" t="s">
        <v>8</v>
      </c>
      <c r="F10172" t="s">
        <v>130</v>
      </c>
      <c r="G10172" t="s">
        <v>43</v>
      </c>
      <c r="H10172">
        <v>51450</v>
      </c>
      <c r="J10172">
        <v>51450</v>
      </c>
      <c r="K10172" t="s">
        <v>380</v>
      </c>
    </row>
    <row r="10173" spans="1:11" x14ac:dyDescent="0.3">
      <c r="A10173">
        <v>61026</v>
      </c>
      <c r="B10173" t="s">
        <v>456</v>
      </c>
      <c r="C10173" t="s">
        <v>478</v>
      </c>
      <c r="D10173">
        <v>2025.02</v>
      </c>
      <c r="E10173" t="s">
        <v>8</v>
      </c>
      <c r="F10173" t="s">
        <v>130</v>
      </c>
      <c r="G10173" t="s">
        <v>43</v>
      </c>
      <c r="H10173">
        <v>51450</v>
      </c>
      <c r="J10173">
        <v>51450</v>
      </c>
      <c r="K10173" t="s">
        <v>380</v>
      </c>
    </row>
    <row r="10174" spans="1:11" x14ac:dyDescent="0.3">
      <c r="A10174">
        <v>61026</v>
      </c>
      <c r="B10174" t="s">
        <v>456</v>
      </c>
      <c r="C10174" t="s">
        <v>479</v>
      </c>
      <c r="D10174">
        <v>2025.03</v>
      </c>
      <c r="E10174" t="s">
        <v>8</v>
      </c>
      <c r="F10174" t="s">
        <v>130</v>
      </c>
      <c r="G10174" t="s">
        <v>43</v>
      </c>
      <c r="H10174">
        <v>51450</v>
      </c>
      <c r="J10174">
        <v>51450</v>
      </c>
      <c r="K10174" t="s">
        <v>380</v>
      </c>
    </row>
    <row r="10175" spans="1:11" x14ac:dyDescent="0.3">
      <c r="A10175">
        <v>61026</v>
      </c>
      <c r="B10175" t="s">
        <v>456</v>
      </c>
      <c r="C10175" t="s">
        <v>480</v>
      </c>
      <c r="D10175">
        <v>2025.04</v>
      </c>
      <c r="E10175" t="s">
        <v>8</v>
      </c>
      <c r="F10175" t="s">
        <v>130</v>
      </c>
      <c r="G10175" t="s">
        <v>43</v>
      </c>
      <c r="H10175">
        <v>51450</v>
      </c>
      <c r="J10175">
        <v>51450</v>
      </c>
      <c r="K10175" t="s">
        <v>380</v>
      </c>
    </row>
    <row r="10176" spans="1:11" x14ac:dyDescent="0.3">
      <c r="A10176">
        <v>61026</v>
      </c>
      <c r="B10176" t="s">
        <v>456</v>
      </c>
      <c r="C10176" t="s">
        <v>481</v>
      </c>
      <c r="D10176">
        <v>2025.05</v>
      </c>
      <c r="E10176" t="s">
        <v>8</v>
      </c>
      <c r="F10176" t="s">
        <v>130</v>
      </c>
      <c r="G10176" t="s">
        <v>43</v>
      </c>
      <c r="H10176">
        <v>51450</v>
      </c>
      <c r="J10176">
        <v>51450</v>
      </c>
      <c r="K10176" t="s">
        <v>380</v>
      </c>
    </row>
    <row r="10177" spans="1:11" x14ac:dyDescent="0.3">
      <c r="A10177">
        <v>61026</v>
      </c>
      <c r="B10177" t="s">
        <v>456</v>
      </c>
      <c r="C10177" t="s">
        <v>482</v>
      </c>
      <c r="D10177">
        <v>2025.06</v>
      </c>
      <c r="E10177" t="s">
        <v>8</v>
      </c>
      <c r="F10177" t="s">
        <v>130</v>
      </c>
      <c r="G10177" t="s">
        <v>43</v>
      </c>
      <c r="H10177">
        <v>51450</v>
      </c>
      <c r="J10177">
        <v>51450</v>
      </c>
      <c r="K10177" t="s">
        <v>380</v>
      </c>
    </row>
    <row r="10178" spans="1:11" x14ac:dyDescent="0.3">
      <c r="A10178">
        <v>61026</v>
      </c>
      <c r="B10178" t="s">
        <v>456</v>
      </c>
      <c r="C10178" t="s">
        <v>550</v>
      </c>
      <c r="D10178">
        <v>2025.07</v>
      </c>
      <c r="E10178" t="s">
        <v>8</v>
      </c>
      <c r="F10178" t="s">
        <v>130</v>
      </c>
      <c r="G10178" t="s">
        <v>43</v>
      </c>
      <c r="H10178">
        <v>51450</v>
      </c>
      <c r="J10178">
        <v>51450</v>
      </c>
      <c r="K10178" t="s">
        <v>380</v>
      </c>
    </row>
    <row r="10179" spans="1:11" x14ac:dyDescent="0.3">
      <c r="A10179">
        <v>61026</v>
      </c>
      <c r="B10179" t="s">
        <v>456</v>
      </c>
      <c r="C10179" t="s">
        <v>551</v>
      </c>
      <c r="D10179">
        <v>2025.08</v>
      </c>
      <c r="E10179" t="s">
        <v>8</v>
      </c>
      <c r="F10179" t="s">
        <v>130</v>
      </c>
      <c r="G10179" t="s">
        <v>43</v>
      </c>
      <c r="H10179">
        <v>51450</v>
      </c>
      <c r="J10179">
        <v>51450</v>
      </c>
      <c r="K10179" t="s">
        <v>380</v>
      </c>
    </row>
    <row r="10180" spans="1:11" x14ac:dyDescent="0.3">
      <c r="A10180">
        <v>61026</v>
      </c>
      <c r="B10180" t="s">
        <v>456</v>
      </c>
      <c r="C10180" t="s">
        <v>552</v>
      </c>
      <c r="D10180">
        <v>2025.09</v>
      </c>
      <c r="E10180" t="s">
        <v>8</v>
      </c>
      <c r="F10180" t="s">
        <v>130</v>
      </c>
      <c r="G10180" t="s">
        <v>43</v>
      </c>
      <c r="H10180">
        <v>51450</v>
      </c>
      <c r="J10180">
        <v>51450</v>
      </c>
      <c r="K10180" t="s">
        <v>380</v>
      </c>
    </row>
    <row r="10181" spans="1:11" x14ac:dyDescent="0.3">
      <c r="A10181">
        <v>61026</v>
      </c>
      <c r="B10181" t="s">
        <v>456</v>
      </c>
      <c r="C10181" t="s">
        <v>553</v>
      </c>
      <c r="D10181">
        <v>2025.1</v>
      </c>
      <c r="E10181" t="s">
        <v>8</v>
      </c>
      <c r="F10181" t="s">
        <v>130</v>
      </c>
      <c r="G10181" t="s">
        <v>43</v>
      </c>
      <c r="H10181">
        <v>51450</v>
      </c>
      <c r="J10181">
        <v>51450</v>
      </c>
      <c r="K10181" t="s">
        <v>380</v>
      </c>
    </row>
    <row r="10182" spans="1:11" x14ac:dyDescent="0.3">
      <c r="A10182">
        <v>61026</v>
      </c>
      <c r="B10182" t="s">
        <v>456</v>
      </c>
      <c r="C10182" t="s">
        <v>554</v>
      </c>
      <c r="D10182">
        <v>2025.11</v>
      </c>
      <c r="E10182" t="s">
        <v>8</v>
      </c>
      <c r="F10182" t="s">
        <v>130</v>
      </c>
      <c r="G10182" t="s">
        <v>43</v>
      </c>
      <c r="H10182">
        <v>51450</v>
      </c>
      <c r="J10182">
        <v>51450</v>
      </c>
      <c r="K10182" t="s">
        <v>380</v>
      </c>
    </row>
    <row r="10183" spans="1:11" x14ac:dyDescent="0.3">
      <c r="A10183">
        <v>61026</v>
      </c>
      <c r="B10183" t="s">
        <v>456</v>
      </c>
      <c r="C10183" t="s">
        <v>555</v>
      </c>
      <c r="D10183">
        <v>2025.12</v>
      </c>
      <c r="E10183" t="s">
        <v>8</v>
      </c>
      <c r="F10183" t="s">
        <v>130</v>
      </c>
      <c r="G10183" t="s">
        <v>43</v>
      </c>
      <c r="H10183">
        <v>51450</v>
      </c>
      <c r="J10183">
        <v>51450</v>
      </c>
      <c r="K10183" t="s">
        <v>380</v>
      </c>
    </row>
    <row r="10184" spans="1:11" x14ac:dyDescent="0.3">
      <c r="A10184">
        <v>61026</v>
      </c>
      <c r="B10184" t="s">
        <v>456</v>
      </c>
      <c r="C10184" t="s">
        <v>556</v>
      </c>
      <c r="D10184">
        <v>2026.01</v>
      </c>
      <c r="E10184" t="s">
        <v>8</v>
      </c>
      <c r="F10184" t="s">
        <v>130</v>
      </c>
      <c r="G10184" t="s">
        <v>43</v>
      </c>
      <c r="H10184">
        <v>51450</v>
      </c>
      <c r="J10184">
        <v>51450</v>
      </c>
      <c r="K10184" t="s">
        <v>380</v>
      </c>
    </row>
    <row r="10185" spans="1:11" x14ac:dyDescent="0.3">
      <c r="A10185">
        <v>61026</v>
      </c>
      <c r="B10185" t="s">
        <v>456</v>
      </c>
      <c r="C10185" t="s">
        <v>557</v>
      </c>
      <c r="D10185">
        <v>2026.02</v>
      </c>
      <c r="E10185" t="s">
        <v>8</v>
      </c>
      <c r="F10185" t="s">
        <v>130</v>
      </c>
      <c r="G10185" t="s">
        <v>43</v>
      </c>
      <c r="H10185">
        <v>51450</v>
      </c>
      <c r="J10185">
        <v>51450</v>
      </c>
      <c r="K10185" t="s">
        <v>380</v>
      </c>
    </row>
    <row r="10186" spans="1:11" x14ac:dyDescent="0.3">
      <c r="A10186">
        <v>61026</v>
      </c>
      <c r="B10186" t="s">
        <v>456</v>
      </c>
      <c r="C10186" t="s">
        <v>558</v>
      </c>
      <c r="D10186">
        <v>2026.03</v>
      </c>
      <c r="E10186" t="s">
        <v>8</v>
      </c>
      <c r="F10186" t="s">
        <v>130</v>
      </c>
      <c r="G10186" t="s">
        <v>43</v>
      </c>
      <c r="H10186">
        <v>51450</v>
      </c>
      <c r="J10186">
        <v>51450</v>
      </c>
      <c r="K10186" t="s">
        <v>380</v>
      </c>
    </row>
    <row r="10187" spans="1:11" x14ac:dyDescent="0.3">
      <c r="A10187">
        <v>61026</v>
      </c>
      <c r="B10187" t="s">
        <v>456</v>
      </c>
      <c r="C10187" t="s">
        <v>559</v>
      </c>
      <c r="D10187">
        <v>2026.04</v>
      </c>
      <c r="E10187" t="s">
        <v>8</v>
      </c>
      <c r="F10187" t="s">
        <v>130</v>
      </c>
      <c r="G10187" t="s">
        <v>43</v>
      </c>
      <c r="H10187">
        <v>51450</v>
      </c>
      <c r="J10187">
        <v>51450</v>
      </c>
      <c r="K10187" t="s">
        <v>380</v>
      </c>
    </row>
    <row r="10188" spans="1:11" x14ac:dyDescent="0.3">
      <c r="A10188">
        <v>61026</v>
      </c>
      <c r="B10188" t="s">
        <v>456</v>
      </c>
      <c r="C10188" t="s">
        <v>560</v>
      </c>
      <c r="D10188">
        <v>2026.05</v>
      </c>
      <c r="E10188" t="s">
        <v>8</v>
      </c>
      <c r="F10188" t="s">
        <v>130</v>
      </c>
      <c r="G10188" t="s">
        <v>43</v>
      </c>
      <c r="H10188">
        <v>51450</v>
      </c>
      <c r="J10188">
        <v>51450</v>
      </c>
      <c r="K10188" t="s">
        <v>380</v>
      </c>
    </row>
    <row r="10189" spans="1:11" x14ac:dyDescent="0.3">
      <c r="A10189">
        <v>61026</v>
      </c>
      <c r="B10189" t="s">
        <v>456</v>
      </c>
      <c r="C10189" t="s">
        <v>561</v>
      </c>
      <c r="D10189">
        <v>2026.06</v>
      </c>
      <c r="E10189" t="s">
        <v>8</v>
      </c>
      <c r="F10189" t="s">
        <v>130</v>
      </c>
      <c r="G10189" t="s">
        <v>43</v>
      </c>
      <c r="H10189">
        <v>51450</v>
      </c>
      <c r="J10189">
        <v>51450</v>
      </c>
      <c r="K10189" t="s">
        <v>380</v>
      </c>
    </row>
    <row r="10190" spans="1:11" x14ac:dyDescent="0.3">
      <c r="A10190">
        <v>61028</v>
      </c>
      <c r="B10190" t="s">
        <v>343</v>
      </c>
      <c r="C10190" t="s">
        <v>342</v>
      </c>
      <c r="D10190">
        <v>2023.06</v>
      </c>
      <c r="E10190" t="s">
        <v>41</v>
      </c>
      <c r="F10190" t="s">
        <v>42</v>
      </c>
      <c r="G10190" t="s">
        <v>43</v>
      </c>
      <c r="H10190">
        <v>0</v>
      </c>
      <c r="I10190">
        <v>21803.15</v>
      </c>
      <c r="J10190">
        <v>21803.15</v>
      </c>
      <c r="K10190" t="s">
        <v>379</v>
      </c>
    </row>
    <row r="10191" spans="1:11" x14ac:dyDescent="0.3">
      <c r="A10191">
        <v>61028</v>
      </c>
      <c r="B10191" t="s">
        <v>343</v>
      </c>
      <c r="C10191" t="s">
        <v>346</v>
      </c>
      <c r="D10191">
        <v>2023.07</v>
      </c>
      <c r="E10191" t="s">
        <v>41</v>
      </c>
      <c r="F10191" t="s">
        <v>42</v>
      </c>
      <c r="G10191" t="s">
        <v>43</v>
      </c>
      <c r="H10191">
        <v>21803.15</v>
      </c>
      <c r="J10191">
        <v>21803.15</v>
      </c>
      <c r="K10191" t="s">
        <v>379</v>
      </c>
    </row>
    <row r="10192" spans="1:11" x14ac:dyDescent="0.3">
      <c r="A10192">
        <v>61028</v>
      </c>
      <c r="B10192" t="s">
        <v>343</v>
      </c>
      <c r="C10192" t="s">
        <v>347</v>
      </c>
      <c r="D10192">
        <v>2023.08</v>
      </c>
      <c r="E10192" t="s">
        <v>41</v>
      </c>
      <c r="F10192" t="s">
        <v>42</v>
      </c>
      <c r="G10192" t="s">
        <v>43</v>
      </c>
      <c r="H10192">
        <v>21803.15</v>
      </c>
      <c r="J10192">
        <v>21803.15</v>
      </c>
      <c r="K10192" t="s">
        <v>379</v>
      </c>
    </row>
    <row r="10193" spans="1:11" x14ac:dyDescent="0.3">
      <c r="A10193">
        <v>61028</v>
      </c>
      <c r="B10193" t="s">
        <v>343</v>
      </c>
      <c r="C10193" t="s">
        <v>382</v>
      </c>
      <c r="D10193">
        <v>2023.09</v>
      </c>
      <c r="E10193" t="s">
        <v>41</v>
      </c>
      <c r="F10193" t="s">
        <v>42</v>
      </c>
      <c r="G10193" t="s">
        <v>43</v>
      </c>
      <c r="H10193">
        <v>21803.15</v>
      </c>
      <c r="J10193">
        <v>21803.15</v>
      </c>
      <c r="K10193" t="s">
        <v>379</v>
      </c>
    </row>
    <row r="10194" spans="1:11" x14ac:dyDescent="0.3">
      <c r="A10194">
        <v>61028</v>
      </c>
      <c r="B10194" t="s">
        <v>343</v>
      </c>
      <c r="C10194" t="s">
        <v>383</v>
      </c>
      <c r="D10194">
        <v>2023.1</v>
      </c>
      <c r="E10194" t="s">
        <v>41</v>
      </c>
      <c r="F10194" t="s">
        <v>42</v>
      </c>
      <c r="G10194" t="s">
        <v>43</v>
      </c>
      <c r="H10194">
        <v>21803.15</v>
      </c>
      <c r="J10194">
        <v>21803.15</v>
      </c>
      <c r="K10194" t="s">
        <v>379</v>
      </c>
    </row>
    <row r="10195" spans="1:11" x14ac:dyDescent="0.3">
      <c r="A10195">
        <v>61028</v>
      </c>
      <c r="B10195" t="s">
        <v>343</v>
      </c>
      <c r="C10195" t="s">
        <v>384</v>
      </c>
      <c r="D10195">
        <v>2023.11</v>
      </c>
      <c r="E10195" t="s">
        <v>41</v>
      </c>
      <c r="F10195" t="s">
        <v>42</v>
      </c>
      <c r="G10195" t="s">
        <v>43</v>
      </c>
      <c r="H10195">
        <v>21803.15</v>
      </c>
      <c r="J10195">
        <v>21803.15</v>
      </c>
      <c r="K10195" t="s">
        <v>379</v>
      </c>
    </row>
    <row r="10196" spans="1:11" x14ac:dyDescent="0.3">
      <c r="A10196">
        <v>61028</v>
      </c>
      <c r="B10196" t="s">
        <v>343</v>
      </c>
      <c r="C10196" t="s">
        <v>385</v>
      </c>
      <c r="D10196">
        <v>2023.12</v>
      </c>
      <c r="E10196" t="s">
        <v>41</v>
      </c>
      <c r="F10196" t="s">
        <v>42</v>
      </c>
      <c r="G10196" t="s">
        <v>43</v>
      </c>
      <c r="H10196">
        <v>21803.15</v>
      </c>
      <c r="J10196">
        <v>21803.15</v>
      </c>
      <c r="K10196" t="s">
        <v>379</v>
      </c>
    </row>
    <row r="10197" spans="1:11" x14ac:dyDescent="0.3">
      <c r="A10197">
        <v>61028</v>
      </c>
      <c r="B10197" t="s">
        <v>343</v>
      </c>
      <c r="C10197" t="s">
        <v>386</v>
      </c>
      <c r="D10197">
        <v>2024.01</v>
      </c>
      <c r="E10197" t="s">
        <v>41</v>
      </c>
      <c r="F10197" t="s">
        <v>42</v>
      </c>
      <c r="G10197" t="s">
        <v>43</v>
      </c>
      <c r="H10197">
        <v>21803.15</v>
      </c>
      <c r="J10197">
        <v>21803.15</v>
      </c>
      <c r="K10197" t="s">
        <v>379</v>
      </c>
    </row>
    <row r="10198" spans="1:11" x14ac:dyDescent="0.3">
      <c r="A10198">
        <v>61028</v>
      </c>
      <c r="B10198" t="s">
        <v>343</v>
      </c>
      <c r="C10198" t="s">
        <v>387</v>
      </c>
      <c r="D10198">
        <v>2024.02</v>
      </c>
      <c r="E10198" t="s">
        <v>41</v>
      </c>
      <c r="F10198" t="s">
        <v>42</v>
      </c>
      <c r="G10198" t="s">
        <v>43</v>
      </c>
      <c r="H10198">
        <v>21803.15</v>
      </c>
      <c r="J10198">
        <v>21803.15</v>
      </c>
      <c r="K10198" t="s">
        <v>379</v>
      </c>
    </row>
    <row r="10199" spans="1:11" x14ac:dyDescent="0.3">
      <c r="A10199">
        <v>61028</v>
      </c>
      <c r="B10199" t="s">
        <v>343</v>
      </c>
      <c r="C10199" t="s">
        <v>388</v>
      </c>
      <c r="D10199">
        <v>2024.03</v>
      </c>
      <c r="E10199" t="s">
        <v>41</v>
      </c>
      <c r="F10199" t="s">
        <v>42</v>
      </c>
      <c r="G10199" t="s">
        <v>43</v>
      </c>
      <c r="H10199">
        <v>21803.15</v>
      </c>
      <c r="J10199">
        <v>21803.15</v>
      </c>
      <c r="K10199" t="s">
        <v>379</v>
      </c>
    </row>
    <row r="10200" spans="1:11" x14ac:dyDescent="0.3">
      <c r="A10200">
        <v>61028</v>
      </c>
      <c r="B10200" t="s">
        <v>343</v>
      </c>
      <c r="C10200" t="s">
        <v>389</v>
      </c>
      <c r="D10200">
        <v>2024.04</v>
      </c>
      <c r="E10200" t="s">
        <v>41</v>
      </c>
      <c r="F10200" t="s">
        <v>42</v>
      </c>
      <c r="G10200" t="s">
        <v>43</v>
      </c>
      <c r="H10200">
        <v>21803.15</v>
      </c>
      <c r="J10200">
        <v>21803.15</v>
      </c>
      <c r="K10200" t="s">
        <v>379</v>
      </c>
    </row>
    <row r="10201" spans="1:11" x14ac:dyDescent="0.3">
      <c r="A10201">
        <v>61028</v>
      </c>
      <c r="B10201" t="s">
        <v>343</v>
      </c>
      <c r="C10201" t="s">
        <v>390</v>
      </c>
      <c r="D10201">
        <v>2024.05</v>
      </c>
      <c r="E10201" t="s">
        <v>41</v>
      </c>
      <c r="F10201" t="s">
        <v>42</v>
      </c>
      <c r="G10201" t="s">
        <v>43</v>
      </c>
      <c r="H10201">
        <v>21803.15</v>
      </c>
      <c r="J10201">
        <v>21803.15</v>
      </c>
      <c r="K10201" t="s">
        <v>379</v>
      </c>
    </row>
    <row r="10202" spans="1:11" x14ac:dyDescent="0.3">
      <c r="A10202">
        <v>61028</v>
      </c>
      <c r="B10202" t="s">
        <v>343</v>
      </c>
      <c r="C10202" t="s">
        <v>391</v>
      </c>
      <c r="D10202">
        <v>2024.06</v>
      </c>
      <c r="E10202" t="s">
        <v>41</v>
      </c>
      <c r="F10202" t="s">
        <v>42</v>
      </c>
      <c r="G10202" t="s">
        <v>43</v>
      </c>
      <c r="H10202">
        <v>21803.15</v>
      </c>
      <c r="J10202">
        <v>21803.15</v>
      </c>
      <c r="K10202" t="s">
        <v>379</v>
      </c>
    </row>
    <row r="10203" spans="1:11" x14ac:dyDescent="0.3">
      <c r="A10203">
        <v>61028</v>
      </c>
      <c r="B10203" t="s">
        <v>343</v>
      </c>
      <c r="C10203" t="s">
        <v>471</v>
      </c>
      <c r="D10203">
        <v>2024.07</v>
      </c>
      <c r="E10203" t="s">
        <v>41</v>
      </c>
      <c r="F10203" t="s">
        <v>42</v>
      </c>
      <c r="G10203" t="s">
        <v>43</v>
      </c>
      <c r="H10203">
        <v>21803.15</v>
      </c>
      <c r="J10203">
        <v>21803.15</v>
      </c>
      <c r="K10203" t="s">
        <v>379</v>
      </c>
    </row>
    <row r="10204" spans="1:11" x14ac:dyDescent="0.3">
      <c r="A10204">
        <v>61028</v>
      </c>
      <c r="B10204" t="s">
        <v>343</v>
      </c>
      <c r="C10204" t="s">
        <v>472</v>
      </c>
      <c r="D10204">
        <v>2024.08</v>
      </c>
      <c r="E10204" t="s">
        <v>41</v>
      </c>
      <c r="F10204" t="s">
        <v>42</v>
      </c>
      <c r="G10204" t="s">
        <v>43</v>
      </c>
      <c r="H10204">
        <v>21803.15</v>
      </c>
      <c r="J10204">
        <v>21803.15</v>
      </c>
      <c r="K10204" t="s">
        <v>379</v>
      </c>
    </row>
    <row r="10205" spans="1:11" x14ac:dyDescent="0.3">
      <c r="A10205">
        <v>61028</v>
      </c>
      <c r="B10205" t="s">
        <v>343</v>
      </c>
      <c r="C10205" t="s">
        <v>473</v>
      </c>
      <c r="D10205">
        <v>2024.09</v>
      </c>
      <c r="E10205" t="s">
        <v>41</v>
      </c>
      <c r="F10205" t="s">
        <v>42</v>
      </c>
      <c r="G10205" t="s">
        <v>43</v>
      </c>
      <c r="H10205">
        <v>21803.15</v>
      </c>
      <c r="J10205">
        <v>21803.15</v>
      </c>
      <c r="K10205" t="s">
        <v>379</v>
      </c>
    </row>
    <row r="10206" spans="1:11" x14ac:dyDescent="0.3">
      <c r="A10206">
        <v>61028</v>
      </c>
      <c r="B10206" t="s">
        <v>343</v>
      </c>
      <c r="C10206" t="s">
        <v>474</v>
      </c>
      <c r="D10206">
        <v>2024.1</v>
      </c>
      <c r="E10206" t="s">
        <v>41</v>
      </c>
      <c r="F10206" t="s">
        <v>42</v>
      </c>
      <c r="G10206" t="s">
        <v>43</v>
      </c>
      <c r="H10206">
        <v>21803.15</v>
      </c>
      <c r="I10206">
        <v>13355</v>
      </c>
      <c r="J10206">
        <v>35158.15</v>
      </c>
      <c r="K10206" t="s">
        <v>379</v>
      </c>
    </row>
    <row r="10207" spans="1:11" x14ac:dyDescent="0.3">
      <c r="A10207">
        <v>61028</v>
      </c>
      <c r="B10207" t="s">
        <v>343</v>
      </c>
      <c r="C10207" t="s">
        <v>475</v>
      </c>
      <c r="D10207">
        <v>2024.11</v>
      </c>
      <c r="E10207" t="s">
        <v>41</v>
      </c>
      <c r="F10207" t="s">
        <v>42</v>
      </c>
      <c r="G10207" t="s">
        <v>43</v>
      </c>
      <c r="H10207">
        <v>35158.15</v>
      </c>
      <c r="I10207">
        <v>5726.57</v>
      </c>
      <c r="J10207">
        <v>40884.720000000001</v>
      </c>
      <c r="K10207" t="s">
        <v>379</v>
      </c>
    </row>
    <row r="10208" spans="1:11" x14ac:dyDescent="0.3">
      <c r="A10208">
        <v>61028</v>
      </c>
      <c r="B10208" t="s">
        <v>343</v>
      </c>
      <c r="C10208" t="s">
        <v>476</v>
      </c>
      <c r="D10208">
        <v>2024.12</v>
      </c>
      <c r="E10208" t="s">
        <v>41</v>
      </c>
      <c r="F10208" t="s">
        <v>42</v>
      </c>
      <c r="G10208" t="s">
        <v>43</v>
      </c>
      <c r="H10208">
        <v>40884.720000000001</v>
      </c>
      <c r="I10208">
        <v>15666</v>
      </c>
      <c r="J10208">
        <v>56550.720000000001</v>
      </c>
      <c r="K10208" t="s">
        <v>379</v>
      </c>
    </row>
    <row r="10209" spans="1:11" x14ac:dyDescent="0.3">
      <c r="A10209">
        <v>61028</v>
      </c>
      <c r="B10209" t="s">
        <v>343</v>
      </c>
      <c r="C10209" t="s">
        <v>477</v>
      </c>
      <c r="D10209">
        <v>2025.01</v>
      </c>
      <c r="E10209" t="s">
        <v>41</v>
      </c>
      <c r="F10209" t="s">
        <v>42</v>
      </c>
      <c r="G10209" t="s">
        <v>43</v>
      </c>
      <c r="H10209">
        <v>56550.720000000001</v>
      </c>
      <c r="I10209">
        <v>-12370</v>
      </c>
      <c r="J10209">
        <v>44180.72</v>
      </c>
      <c r="K10209" t="s">
        <v>379</v>
      </c>
    </row>
    <row r="10210" spans="1:11" x14ac:dyDescent="0.3">
      <c r="A10210">
        <v>61028</v>
      </c>
      <c r="B10210" t="s">
        <v>343</v>
      </c>
      <c r="C10210" t="s">
        <v>478</v>
      </c>
      <c r="D10210">
        <v>2025.02</v>
      </c>
      <c r="E10210" t="s">
        <v>41</v>
      </c>
      <c r="F10210" t="s">
        <v>42</v>
      </c>
      <c r="G10210" t="s">
        <v>43</v>
      </c>
      <c r="H10210">
        <v>44180.72</v>
      </c>
      <c r="I10210">
        <v>29438.53</v>
      </c>
      <c r="J10210">
        <v>73619.25</v>
      </c>
      <c r="K10210" t="s">
        <v>379</v>
      </c>
    </row>
    <row r="10211" spans="1:11" x14ac:dyDescent="0.3">
      <c r="A10211">
        <v>61028</v>
      </c>
      <c r="B10211" t="s">
        <v>343</v>
      </c>
      <c r="C10211" t="s">
        <v>479</v>
      </c>
      <c r="D10211">
        <v>2025.03</v>
      </c>
      <c r="E10211" t="s">
        <v>41</v>
      </c>
      <c r="F10211" t="s">
        <v>42</v>
      </c>
      <c r="G10211" t="s">
        <v>43</v>
      </c>
      <c r="H10211">
        <v>73619.25</v>
      </c>
      <c r="I10211">
        <v>-2715.9</v>
      </c>
      <c r="J10211">
        <v>70903.350000000006</v>
      </c>
      <c r="K10211" t="s">
        <v>379</v>
      </c>
    </row>
    <row r="10212" spans="1:11" x14ac:dyDescent="0.3">
      <c r="A10212">
        <v>61028</v>
      </c>
      <c r="B10212" t="s">
        <v>343</v>
      </c>
      <c r="C10212" t="s">
        <v>480</v>
      </c>
      <c r="D10212">
        <v>2025.04</v>
      </c>
      <c r="E10212" t="s">
        <v>41</v>
      </c>
      <c r="F10212" t="s">
        <v>42</v>
      </c>
      <c r="G10212" t="s">
        <v>43</v>
      </c>
      <c r="H10212">
        <v>70903.350000000006</v>
      </c>
      <c r="I10212">
        <v>22333.309999999998</v>
      </c>
      <c r="J10212">
        <v>93236.66</v>
      </c>
      <c r="K10212" t="s">
        <v>379</v>
      </c>
    </row>
    <row r="10213" spans="1:11" x14ac:dyDescent="0.3">
      <c r="A10213">
        <v>61028</v>
      </c>
      <c r="B10213" t="s">
        <v>343</v>
      </c>
      <c r="C10213" t="s">
        <v>481</v>
      </c>
      <c r="D10213">
        <v>2025.05</v>
      </c>
      <c r="E10213" t="s">
        <v>41</v>
      </c>
      <c r="F10213" t="s">
        <v>42</v>
      </c>
      <c r="G10213" t="s">
        <v>43</v>
      </c>
      <c r="H10213">
        <v>93236.66</v>
      </c>
      <c r="I10213">
        <v>12785.560000000001</v>
      </c>
      <c r="J10213">
        <v>106022.22</v>
      </c>
      <c r="K10213" t="s">
        <v>379</v>
      </c>
    </row>
    <row r="10214" spans="1:11" x14ac:dyDescent="0.3">
      <c r="A10214">
        <v>61028</v>
      </c>
      <c r="B10214" t="s">
        <v>343</v>
      </c>
      <c r="C10214" t="s">
        <v>482</v>
      </c>
      <c r="D10214">
        <v>2025.06</v>
      </c>
      <c r="E10214" t="s">
        <v>41</v>
      </c>
      <c r="F10214" t="s">
        <v>42</v>
      </c>
      <c r="G10214" t="s">
        <v>43</v>
      </c>
      <c r="H10214">
        <v>106022.22</v>
      </c>
      <c r="I10214">
        <v>17455.560000000001</v>
      </c>
      <c r="J10214">
        <v>123477.78</v>
      </c>
      <c r="K10214" t="s">
        <v>379</v>
      </c>
    </row>
    <row r="10215" spans="1:11" x14ac:dyDescent="0.3">
      <c r="A10215">
        <v>61028</v>
      </c>
      <c r="B10215" t="s">
        <v>343</v>
      </c>
      <c r="C10215" t="s">
        <v>550</v>
      </c>
      <c r="D10215">
        <v>2025.07</v>
      </c>
      <c r="E10215" t="s">
        <v>41</v>
      </c>
      <c r="F10215" t="s">
        <v>42</v>
      </c>
      <c r="G10215" t="s">
        <v>43</v>
      </c>
      <c r="H10215">
        <v>123477.78</v>
      </c>
      <c r="I10215">
        <v>34192.78</v>
      </c>
      <c r="J10215">
        <v>157670.56</v>
      </c>
      <c r="K10215" t="s">
        <v>379</v>
      </c>
    </row>
    <row r="10216" spans="1:11" x14ac:dyDescent="0.3">
      <c r="A10216">
        <v>61028</v>
      </c>
      <c r="B10216" t="s">
        <v>343</v>
      </c>
      <c r="C10216" t="s">
        <v>551</v>
      </c>
      <c r="D10216">
        <v>2025.08</v>
      </c>
      <c r="E10216" t="s">
        <v>41</v>
      </c>
      <c r="F10216" t="s">
        <v>42</v>
      </c>
      <c r="G10216" t="s">
        <v>43</v>
      </c>
      <c r="H10216">
        <v>157670.56</v>
      </c>
      <c r="I10216">
        <v>22661.690000000002</v>
      </c>
      <c r="J10216">
        <v>180332.25</v>
      </c>
      <c r="K10216" t="s">
        <v>379</v>
      </c>
    </row>
    <row r="10217" spans="1:11" x14ac:dyDescent="0.3">
      <c r="A10217">
        <v>61028</v>
      </c>
      <c r="B10217" t="s">
        <v>343</v>
      </c>
      <c r="C10217" t="s">
        <v>552</v>
      </c>
      <c r="D10217">
        <v>2025.09</v>
      </c>
      <c r="E10217" t="s">
        <v>41</v>
      </c>
      <c r="F10217" t="s">
        <v>42</v>
      </c>
      <c r="G10217" t="s">
        <v>43</v>
      </c>
      <c r="H10217">
        <v>180332.24999999997</v>
      </c>
      <c r="I10217">
        <v>-3710.74</v>
      </c>
      <c r="J10217">
        <v>176621.50999999998</v>
      </c>
      <c r="K10217" t="s">
        <v>379</v>
      </c>
    </row>
    <row r="10218" spans="1:11" x14ac:dyDescent="0.3">
      <c r="A10218">
        <v>61028</v>
      </c>
      <c r="B10218" t="s">
        <v>343</v>
      </c>
      <c r="C10218" t="s">
        <v>553</v>
      </c>
      <c r="D10218">
        <v>2025.1</v>
      </c>
      <c r="E10218" t="s">
        <v>41</v>
      </c>
      <c r="F10218" t="s">
        <v>42</v>
      </c>
      <c r="G10218" t="s">
        <v>43</v>
      </c>
      <c r="H10218">
        <v>176621.50999999998</v>
      </c>
      <c r="I10218">
        <v>-474.07</v>
      </c>
      <c r="J10218">
        <v>176147.43999999997</v>
      </c>
      <c r="K10218" t="s">
        <v>379</v>
      </c>
    </row>
    <row r="10219" spans="1:11" x14ac:dyDescent="0.3">
      <c r="A10219">
        <v>61028</v>
      </c>
      <c r="B10219" t="s">
        <v>343</v>
      </c>
      <c r="C10219" t="s">
        <v>554</v>
      </c>
      <c r="D10219">
        <v>2025.11</v>
      </c>
      <c r="E10219" t="s">
        <v>41</v>
      </c>
      <c r="F10219" t="s">
        <v>42</v>
      </c>
      <c r="G10219" t="s">
        <v>43</v>
      </c>
      <c r="H10219">
        <v>176147.43999999997</v>
      </c>
      <c r="I10219">
        <v>15154.91</v>
      </c>
      <c r="J10219">
        <v>191302.34999999998</v>
      </c>
      <c r="K10219" t="s">
        <v>379</v>
      </c>
    </row>
    <row r="10220" spans="1:11" x14ac:dyDescent="0.3">
      <c r="A10220">
        <v>61028</v>
      </c>
      <c r="B10220" t="s">
        <v>343</v>
      </c>
      <c r="C10220" t="s">
        <v>555</v>
      </c>
      <c r="D10220">
        <v>2025.12</v>
      </c>
      <c r="E10220" t="s">
        <v>41</v>
      </c>
      <c r="F10220" t="s">
        <v>42</v>
      </c>
      <c r="G10220" t="s">
        <v>43</v>
      </c>
      <c r="H10220">
        <v>191302.34999999998</v>
      </c>
      <c r="J10220">
        <v>191302.34999999998</v>
      </c>
      <c r="K10220" t="s">
        <v>379</v>
      </c>
    </row>
    <row r="10221" spans="1:11" x14ac:dyDescent="0.3">
      <c r="A10221">
        <v>61028</v>
      </c>
      <c r="B10221" t="s">
        <v>343</v>
      </c>
      <c r="C10221" t="s">
        <v>556</v>
      </c>
      <c r="D10221">
        <v>2026.01</v>
      </c>
      <c r="E10221" t="s">
        <v>41</v>
      </c>
      <c r="F10221" t="s">
        <v>42</v>
      </c>
      <c r="G10221" t="s">
        <v>43</v>
      </c>
      <c r="H10221">
        <v>191302.34999999998</v>
      </c>
      <c r="J10221">
        <v>191302.34999999998</v>
      </c>
      <c r="K10221" t="s">
        <v>379</v>
      </c>
    </row>
    <row r="10222" spans="1:11" x14ac:dyDescent="0.3">
      <c r="A10222">
        <v>61028</v>
      </c>
      <c r="B10222" t="s">
        <v>343</v>
      </c>
      <c r="C10222" t="s">
        <v>557</v>
      </c>
      <c r="D10222">
        <v>2026.02</v>
      </c>
      <c r="E10222" t="s">
        <v>41</v>
      </c>
      <c r="F10222" t="s">
        <v>42</v>
      </c>
      <c r="G10222" t="s">
        <v>43</v>
      </c>
      <c r="H10222">
        <v>191302.34999999998</v>
      </c>
      <c r="J10222">
        <v>191302.34999999998</v>
      </c>
      <c r="K10222" t="s">
        <v>379</v>
      </c>
    </row>
    <row r="10223" spans="1:11" x14ac:dyDescent="0.3">
      <c r="A10223">
        <v>61028</v>
      </c>
      <c r="B10223" t="s">
        <v>343</v>
      </c>
      <c r="C10223" t="s">
        <v>558</v>
      </c>
      <c r="D10223">
        <v>2026.03</v>
      </c>
      <c r="E10223" t="s">
        <v>41</v>
      </c>
      <c r="F10223" t="s">
        <v>42</v>
      </c>
      <c r="G10223" t="s">
        <v>43</v>
      </c>
      <c r="H10223">
        <v>191302.34999999998</v>
      </c>
      <c r="J10223">
        <v>191302.34999999998</v>
      </c>
      <c r="K10223" t="s">
        <v>379</v>
      </c>
    </row>
    <row r="10224" spans="1:11" x14ac:dyDescent="0.3">
      <c r="A10224">
        <v>61028</v>
      </c>
      <c r="B10224" t="s">
        <v>343</v>
      </c>
      <c r="C10224" t="s">
        <v>559</v>
      </c>
      <c r="D10224">
        <v>2026.04</v>
      </c>
      <c r="E10224" t="s">
        <v>41</v>
      </c>
      <c r="F10224" t="s">
        <v>42</v>
      </c>
      <c r="G10224" t="s">
        <v>43</v>
      </c>
      <c r="H10224">
        <v>191302.34999999998</v>
      </c>
      <c r="J10224">
        <v>191302.34999999998</v>
      </c>
      <c r="K10224" t="s">
        <v>379</v>
      </c>
    </row>
    <row r="10225" spans="1:11" x14ac:dyDescent="0.3">
      <c r="A10225">
        <v>61028</v>
      </c>
      <c r="B10225" t="s">
        <v>343</v>
      </c>
      <c r="C10225" t="s">
        <v>560</v>
      </c>
      <c r="D10225">
        <v>2026.05</v>
      </c>
      <c r="E10225" t="s">
        <v>41</v>
      </c>
      <c r="F10225" t="s">
        <v>42</v>
      </c>
      <c r="G10225" t="s">
        <v>43</v>
      </c>
      <c r="H10225">
        <v>191302.34999999998</v>
      </c>
      <c r="J10225">
        <v>191302.34999999998</v>
      </c>
      <c r="K10225" t="s">
        <v>379</v>
      </c>
    </row>
    <row r="10226" spans="1:11" x14ac:dyDescent="0.3">
      <c r="A10226">
        <v>61028</v>
      </c>
      <c r="B10226" t="s">
        <v>343</v>
      </c>
      <c r="C10226" t="s">
        <v>561</v>
      </c>
      <c r="D10226">
        <v>2026.06</v>
      </c>
      <c r="E10226" t="s">
        <v>41</v>
      </c>
      <c r="F10226" t="s">
        <v>42</v>
      </c>
      <c r="G10226" t="s">
        <v>43</v>
      </c>
      <c r="H10226">
        <v>191302.34999999998</v>
      </c>
      <c r="J10226">
        <v>191302.34999999998</v>
      </c>
      <c r="K10226" t="s">
        <v>379</v>
      </c>
    </row>
    <row r="10227" spans="1:11" x14ac:dyDescent="0.3">
      <c r="A10227">
        <v>61030</v>
      </c>
      <c r="B10227" t="s">
        <v>161</v>
      </c>
      <c r="C10227" t="s">
        <v>295</v>
      </c>
      <c r="D10227">
        <v>2022.07</v>
      </c>
      <c r="E10227" t="s">
        <v>8</v>
      </c>
      <c r="F10227" t="s">
        <v>130</v>
      </c>
      <c r="G10227" t="s">
        <v>43</v>
      </c>
      <c r="H10227">
        <v>58879.039999999986</v>
      </c>
      <c r="I10227">
        <v>1487.6</v>
      </c>
      <c r="J10227">
        <v>60366.639999999985</v>
      </c>
      <c r="K10227" t="s">
        <v>379</v>
      </c>
    </row>
    <row r="10228" spans="1:11" x14ac:dyDescent="0.3">
      <c r="A10228">
        <v>61030</v>
      </c>
      <c r="B10228" t="s">
        <v>161</v>
      </c>
      <c r="C10228" t="s">
        <v>301</v>
      </c>
      <c r="D10228">
        <v>2022.08</v>
      </c>
      <c r="E10228" t="s">
        <v>8</v>
      </c>
      <c r="F10228" t="s">
        <v>130</v>
      </c>
      <c r="G10228" t="s">
        <v>43</v>
      </c>
      <c r="H10228">
        <v>60366.639999999985</v>
      </c>
      <c r="I10228">
        <v>600</v>
      </c>
      <c r="J10228">
        <v>60966.639999999985</v>
      </c>
      <c r="K10228" t="s">
        <v>379</v>
      </c>
    </row>
    <row r="10229" spans="1:11" x14ac:dyDescent="0.3">
      <c r="A10229">
        <v>61030</v>
      </c>
      <c r="B10229" t="s">
        <v>161</v>
      </c>
      <c r="C10229" t="s">
        <v>304</v>
      </c>
      <c r="D10229">
        <v>2022.09</v>
      </c>
      <c r="E10229" t="s">
        <v>8</v>
      </c>
      <c r="F10229" t="s">
        <v>130</v>
      </c>
      <c r="G10229" t="s">
        <v>43</v>
      </c>
      <c r="H10229">
        <v>60966.639999999985</v>
      </c>
      <c r="I10229">
        <v>230</v>
      </c>
      <c r="J10229">
        <v>61196.639999999985</v>
      </c>
      <c r="K10229" t="s">
        <v>379</v>
      </c>
    </row>
    <row r="10230" spans="1:11" x14ac:dyDescent="0.3">
      <c r="A10230">
        <v>61030</v>
      </c>
      <c r="B10230" t="s">
        <v>161</v>
      </c>
      <c r="C10230" t="s">
        <v>308</v>
      </c>
      <c r="D10230">
        <v>2022.1</v>
      </c>
      <c r="E10230" t="s">
        <v>8</v>
      </c>
      <c r="F10230" t="s">
        <v>130</v>
      </c>
      <c r="G10230" t="s">
        <v>43</v>
      </c>
      <c r="H10230">
        <v>61196.639999999985</v>
      </c>
      <c r="I10230">
        <v>598.4</v>
      </c>
      <c r="J10230">
        <v>61795.039999999986</v>
      </c>
      <c r="K10230" t="s">
        <v>379</v>
      </c>
    </row>
    <row r="10231" spans="1:11" x14ac:dyDescent="0.3">
      <c r="A10231">
        <v>61030</v>
      </c>
      <c r="B10231" t="s">
        <v>161</v>
      </c>
      <c r="C10231" t="s">
        <v>313</v>
      </c>
      <c r="D10231">
        <v>2022.11</v>
      </c>
      <c r="E10231" t="s">
        <v>8</v>
      </c>
      <c r="F10231" t="s">
        <v>130</v>
      </c>
      <c r="G10231" t="s">
        <v>43</v>
      </c>
      <c r="H10231">
        <v>61795.039999999986</v>
      </c>
      <c r="I10231">
        <v>0</v>
      </c>
      <c r="J10231">
        <v>61795.039999999986</v>
      </c>
      <c r="K10231" t="s">
        <v>379</v>
      </c>
    </row>
    <row r="10232" spans="1:11" x14ac:dyDescent="0.3">
      <c r="A10232">
        <v>61030</v>
      </c>
      <c r="B10232" t="s">
        <v>161</v>
      </c>
      <c r="C10232" t="s">
        <v>317</v>
      </c>
      <c r="D10232">
        <v>2022.12</v>
      </c>
      <c r="E10232" t="s">
        <v>8</v>
      </c>
      <c r="F10232" t="s">
        <v>130</v>
      </c>
      <c r="G10232" t="s">
        <v>43</v>
      </c>
      <c r="H10232">
        <v>61795.039999999986</v>
      </c>
      <c r="I10232">
        <v>0</v>
      </c>
      <c r="J10232">
        <v>61795.039999999986</v>
      </c>
      <c r="K10232" t="s">
        <v>379</v>
      </c>
    </row>
    <row r="10233" spans="1:11" x14ac:dyDescent="0.3">
      <c r="A10233">
        <v>61030</v>
      </c>
      <c r="B10233" t="s">
        <v>161</v>
      </c>
      <c r="C10233" t="s">
        <v>320</v>
      </c>
      <c r="D10233">
        <v>2023.01</v>
      </c>
      <c r="E10233" t="s">
        <v>8</v>
      </c>
      <c r="F10233" t="s">
        <v>130</v>
      </c>
      <c r="G10233" t="s">
        <v>43</v>
      </c>
      <c r="H10233">
        <v>61795.039999999986</v>
      </c>
      <c r="I10233">
        <v>0</v>
      </c>
      <c r="J10233">
        <v>61795.039999999986</v>
      </c>
      <c r="K10233" t="s">
        <v>379</v>
      </c>
    </row>
    <row r="10234" spans="1:11" x14ac:dyDescent="0.3">
      <c r="A10234">
        <v>61030</v>
      </c>
      <c r="B10234" t="s">
        <v>161</v>
      </c>
      <c r="C10234" t="s">
        <v>325</v>
      </c>
      <c r="D10234">
        <v>2023.02</v>
      </c>
      <c r="E10234" t="s">
        <v>8</v>
      </c>
      <c r="F10234" t="s">
        <v>130</v>
      </c>
      <c r="G10234" t="s">
        <v>43</v>
      </c>
      <c r="H10234">
        <v>61795.039999999986</v>
      </c>
      <c r="J10234">
        <v>61795.039999999986</v>
      </c>
      <c r="K10234" t="s">
        <v>379</v>
      </c>
    </row>
    <row r="10235" spans="1:11" x14ac:dyDescent="0.3">
      <c r="A10235">
        <v>61030</v>
      </c>
      <c r="B10235" t="s">
        <v>161</v>
      </c>
      <c r="C10235" t="s">
        <v>328</v>
      </c>
      <c r="D10235">
        <v>2023.03</v>
      </c>
      <c r="E10235" t="s">
        <v>8</v>
      </c>
      <c r="F10235" t="s">
        <v>130</v>
      </c>
      <c r="G10235" t="s">
        <v>43</v>
      </c>
      <c r="H10235">
        <v>61795.039999999986</v>
      </c>
      <c r="I10235">
        <v>0</v>
      </c>
      <c r="J10235">
        <v>61795.039999999986</v>
      </c>
      <c r="K10235" t="s">
        <v>379</v>
      </c>
    </row>
    <row r="10236" spans="1:11" x14ac:dyDescent="0.3">
      <c r="A10236">
        <v>61030</v>
      </c>
      <c r="B10236" t="s">
        <v>161</v>
      </c>
      <c r="C10236" t="s">
        <v>331</v>
      </c>
      <c r="D10236">
        <v>2023.04</v>
      </c>
      <c r="E10236" t="s">
        <v>8</v>
      </c>
      <c r="F10236" t="s">
        <v>130</v>
      </c>
      <c r="G10236" t="s">
        <v>43</v>
      </c>
      <c r="H10236">
        <v>61795.039999999986</v>
      </c>
      <c r="J10236">
        <v>61795.039999999986</v>
      </c>
      <c r="K10236" t="s">
        <v>379</v>
      </c>
    </row>
    <row r="10237" spans="1:11" x14ac:dyDescent="0.3">
      <c r="A10237">
        <v>61030</v>
      </c>
      <c r="B10237" t="s">
        <v>161</v>
      </c>
      <c r="C10237" t="s">
        <v>333</v>
      </c>
      <c r="D10237">
        <v>2023.05</v>
      </c>
      <c r="E10237" t="s">
        <v>8</v>
      </c>
      <c r="F10237" t="s">
        <v>130</v>
      </c>
      <c r="G10237" t="s">
        <v>43</v>
      </c>
      <c r="H10237">
        <v>61795.039999999986</v>
      </c>
      <c r="J10237">
        <v>61795.039999999986</v>
      </c>
      <c r="K10237" t="s">
        <v>379</v>
      </c>
    </row>
    <row r="10238" spans="1:11" x14ac:dyDescent="0.3">
      <c r="A10238">
        <v>61030</v>
      </c>
      <c r="B10238" t="s">
        <v>161</v>
      </c>
      <c r="C10238" t="s">
        <v>342</v>
      </c>
      <c r="D10238">
        <v>2023.06</v>
      </c>
      <c r="E10238" t="s">
        <v>8</v>
      </c>
      <c r="F10238" t="s">
        <v>130</v>
      </c>
      <c r="G10238" t="s">
        <v>43</v>
      </c>
      <c r="H10238">
        <v>61795.039999999986</v>
      </c>
      <c r="I10238">
        <v>-2916</v>
      </c>
      <c r="J10238">
        <v>58879.039999999986</v>
      </c>
      <c r="K10238" t="s">
        <v>379</v>
      </c>
    </row>
    <row r="10239" spans="1:11" x14ac:dyDescent="0.3">
      <c r="A10239">
        <v>61030</v>
      </c>
      <c r="B10239" t="s">
        <v>161</v>
      </c>
      <c r="C10239" t="s">
        <v>346</v>
      </c>
      <c r="D10239">
        <v>2023.07</v>
      </c>
      <c r="E10239" t="s">
        <v>8</v>
      </c>
      <c r="F10239" t="s">
        <v>130</v>
      </c>
      <c r="G10239" t="s">
        <v>43</v>
      </c>
      <c r="H10239">
        <v>58879.039999999986</v>
      </c>
      <c r="J10239">
        <v>58879.039999999986</v>
      </c>
      <c r="K10239" t="s">
        <v>379</v>
      </c>
    </row>
    <row r="10240" spans="1:11" x14ac:dyDescent="0.3">
      <c r="A10240">
        <v>61030</v>
      </c>
      <c r="B10240" t="s">
        <v>161</v>
      </c>
      <c r="C10240" t="s">
        <v>347</v>
      </c>
      <c r="D10240">
        <v>2023.08</v>
      </c>
      <c r="E10240" t="s">
        <v>8</v>
      </c>
      <c r="F10240" t="s">
        <v>130</v>
      </c>
      <c r="G10240" t="s">
        <v>43</v>
      </c>
      <c r="H10240">
        <v>58879.039999999986</v>
      </c>
      <c r="I10240">
        <v>0</v>
      </c>
      <c r="J10240">
        <v>58879.039999999986</v>
      </c>
      <c r="K10240" t="s">
        <v>379</v>
      </c>
    </row>
    <row r="10241" spans="1:11" x14ac:dyDescent="0.3">
      <c r="A10241">
        <v>61030</v>
      </c>
      <c r="B10241" t="s">
        <v>161</v>
      </c>
      <c r="C10241" t="s">
        <v>382</v>
      </c>
      <c r="D10241">
        <v>2023.09</v>
      </c>
      <c r="E10241" t="s">
        <v>8</v>
      </c>
      <c r="F10241" t="s">
        <v>130</v>
      </c>
      <c r="G10241" t="s">
        <v>43</v>
      </c>
      <c r="H10241">
        <v>58879.039999999986</v>
      </c>
      <c r="J10241">
        <v>58879.039999999986</v>
      </c>
      <c r="K10241" t="s">
        <v>379</v>
      </c>
    </row>
    <row r="10242" spans="1:11" x14ac:dyDescent="0.3">
      <c r="A10242">
        <v>61030</v>
      </c>
      <c r="B10242" t="s">
        <v>161</v>
      </c>
      <c r="C10242" t="s">
        <v>383</v>
      </c>
      <c r="D10242">
        <v>2023.1</v>
      </c>
      <c r="E10242" t="s">
        <v>8</v>
      </c>
      <c r="F10242" t="s">
        <v>130</v>
      </c>
      <c r="G10242" t="s">
        <v>43</v>
      </c>
      <c r="H10242">
        <v>58879.039999999986</v>
      </c>
      <c r="J10242">
        <v>58879.039999999986</v>
      </c>
      <c r="K10242" t="s">
        <v>379</v>
      </c>
    </row>
    <row r="10243" spans="1:11" x14ac:dyDescent="0.3">
      <c r="A10243">
        <v>61030</v>
      </c>
      <c r="B10243" t="s">
        <v>161</v>
      </c>
      <c r="C10243" t="s">
        <v>384</v>
      </c>
      <c r="D10243">
        <v>2023.11</v>
      </c>
      <c r="E10243" t="s">
        <v>8</v>
      </c>
      <c r="F10243" t="s">
        <v>130</v>
      </c>
      <c r="G10243" t="s">
        <v>43</v>
      </c>
      <c r="H10243">
        <v>58879.039999999986</v>
      </c>
      <c r="J10243">
        <v>58879.039999999986</v>
      </c>
      <c r="K10243" t="s">
        <v>379</v>
      </c>
    </row>
    <row r="10244" spans="1:11" x14ac:dyDescent="0.3">
      <c r="A10244">
        <v>61030</v>
      </c>
      <c r="B10244" t="s">
        <v>161</v>
      </c>
      <c r="C10244" t="s">
        <v>385</v>
      </c>
      <c r="D10244">
        <v>2023.12</v>
      </c>
      <c r="E10244" t="s">
        <v>8</v>
      </c>
      <c r="F10244" t="s">
        <v>130</v>
      </c>
      <c r="G10244" t="s">
        <v>43</v>
      </c>
      <c r="H10244">
        <v>58879.039999999986</v>
      </c>
      <c r="J10244">
        <v>58879.039999999986</v>
      </c>
      <c r="K10244" t="s">
        <v>379</v>
      </c>
    </row>
    <row r="10245" spans="1:11" x14ac:dyDescent="0.3">
      <c r="A10245">
        <v>61030</v>
      </c>
      <c r="B10245" t="s">
        <v>161</v>
      </c>
      <c r="C10245" t="s">
        <v>386</v>
      </c>
      <c r="D10245">
        <v>2024.01</v>
      </c>
      <c r="E10245" t="s">
        <v>8</v>
      </c>
      <c r="F10245" t="s">
        <v>130</v>
      </c>
      <c r="G10245" t="s">
        <v>43</v>
      </c>
      <c r="H10245">
        <v>58879.039999999986</v>
      </c>
      <c r="J10245">
        <v>58879.039999999986</v>
      </c>
      <c r="K10245" t="s">
        <v>379</v>
      </c>
    </row>
    <row r="10246" spans="1:11" x14ac:dyDescent="0.3">
      <c r="A10246">
        <v>61030</v>
      </c>
      <c r="B10246" t="s">
        <v>161</v>
      </c>
      <c r="C10246" t="s">
        <v>387</v>
      </c>
      <c r="D10246">
        <v>2024.02</v>
      </c>
      <c r="E10246" t="s">
        <v>8</v>
      </c>
      <c r="F10246" t="s">
        <v>130</v>
      </c>
      <c r="G10246" t="s">
        <v>43</v>
      </c>
      <c r="H10246">
        <v>58879.039999999986</v>
      </c>
      <c r="J10246">
        <v>58879.039999999986</v>
      </c>
      <c r="K10246" t="s">
        <v>379</v>
      </c>
    </row>
    <row r="10247" spans="1:11" x14ac:dyDescent="0.3">
      <c r="A10247">
        <v>61030</v>
      </c>
      <c r="B10247" t="s">
        <v>161</v>
      </c>
      <c r="C10247" t="s">
        <v>388</v>
      </c>
      <c r="D10247">
        <v>2024.03</v>
      </c>
      <c r="E10247" t="s">
        <v>8</v>
      </c>
      <c r="F10247" t="s">
        <v>130</v>
      </c>
      <c r="G10247" t="s">
        <v>43</v>
      </c>
      <c r="H10247">
        <v>58879.039999999986</v>
      </c>
      <c r="J10247">
        <v>58879.039999999986</v>
      </c>
      <c r="K10247" t="s">
        <v>379</v>
      </c>
    </row>
    <row r="10248" spans="1:11" x14ac:dyDescent="0.3">
      <c r="A10248">
        <v>61030</v>
      </c>
      <c r="B10248" t="s">
        <v>161</v>
      </c>
      <c r="C10248" t="s">
        <v>389</v>
      </c>
      <c r="D10248">
        <v>2024.04</v>
      </c>
      <c r="E10248" t="s">
        <v>8</v>
      </c>
      <c r="F10248" t="s">
        <v>130</v>
      </c>
      <c r="G10248" t="s">
        <v>43</v>
      </c>
      <c r="H10248">
        <v>58879.039999999986</v>
      </c>
      <c r="J10248">
        <v>58879.039999999986</v>
      </c>
      <c r="K10248" t="s">
        <v>379</v>
      </c>
    </row>
    <row r="10249" spans="1:11" x14ac:dyDescent="0.3">
      <c r="A10249">
        <v>61030</v>
      </c>
      <c r="B10249" t="s">
        <v>161</v>
      </c>
      <c r="C10249" t="s">
        <v>390</v>
      </c>
      <c r="D10249">
        <v>2024.05</v>
      </c>
      <c r="E10249" t="s">
        <v>8</v>
      </c>
      <c r="F10249" t="s">
        <v>130</v>
      </c>
      <c r="G10249" t="s">
        <v>43</v>
      </c>
      <c r="H10249">
        <v>58879.039999999986</v>
      </c>
      <c r="J10249">
        <v>58879.039999999986</v>
      </c>
      <c r="K10249" t="s">
        <v>379</v>
      </c>
    </row>
    <row r="10250" spans="1:11" x14ac:dyDescent="0.3">
      <c r="A10250">
        <v>61030</v>
      </c>
      <c r="B10250" t="s">
        <v>161</v>
      </c>
      <c r="C10250" t="s">
        <v>391</v>
      </c>
      <c r="D10250">
        <v>2024.06</v>
      </c>
      <c r="E10250" t="s">
        <v>8</v>
      </c>
      <c r="F10250" t="s">
        <v>130</v>
      </c>
      <c r="G10250" t="s">
        <v>43</v>
      </c>
      <c r="H10250">
        <v>58879.039999999986</v>
      </c>
      <c r="J10250">
        <v>58879.039999999986</v>
      </c>
      <c r="K10250" t="s">
        <v>379</v>
      </c>
    </row>
    <row r="10251" spans="1:11" x14ac:dyDescent="0.3">
      <c r="A10251">
        <v>61030</v>
      </c>
      <c r="B10251" t="s">
        <v>161</v>
      </c>
      <c r="C10251" t="s">
        <v>471</v>
      </c>
      <c r="D10251">
        <v>2024.07</v>
      </c>
      <c r="E10251" t="s">
        <v>8</v>
      </c>
      <c r="F10251" t="s">
        <v>130</v>
      </c>
      <c r="G10251" t="s">
        <v>43</v>
      </c>
      <c r="H10251">
        <v>58879.039999999986</v>
      </c>
      <c r="J10251">
        <v>58879.039999999986</v>
      </c>
      <c r="K10251" t="s">
        <v>379</v>
      </c>
    </row>
    <row r="10252" spans="1:11" x14ac:dyDescent="0.3">
      <c r="A10252">
        <v>61030</v>
      </c>
      <c r="B10252" t="s">
        <v>161</v>
      </c>
      <c r="C10252" t="s">
        <v>472</v>
      </c>
      <c r="D10252">
        <v>2024.08</v>
      </c>
      <c r="E10252" t="s">
        <v>8</v>
      </c>
      <c r="F10252" t="s">
        <v>130</v>
      </c>
      <c r="G10252" t="s">
        <v>43</v>
      </c>
      <c r="H10252">
        <v>58879.039999999986</v>
      </c>
      <c r="J10252">
        <v>58879.039999999986</v>
      </c>
      <c r="K10252" t="s">
        <v>379</v>
      </c>
    </row>
    <row r="10253" spans="1:11" x14ac:dyDescent="0.3">
      <c r="A10253">
        <v>61030</v>
      </c>
      <c r="B10253" t="s">
        <v>161</v>
      </c>
      <c r="C10253" t="s">
        <v>473</v>
      </c>
      <c r="D10253">
        <v>2024.09</v>
      </c>
      <c r="E10253" t="s">
        <v>8</v>
      </c>
      <c r="F10253" t="s">
        <v>130</v>
      </c>
      <c r="G10253" t="s">
        <v>43</v>
      </c>
      <c r="H10253">
        <v>58879.039999999986</v>
      </c>
      <c r="J10253">
        <v>58879.039999999986</v>
      </c>
      <c r="K10253" t="s">
        <v>379</v>
      </c>
    </row>
    <row r="10254" spans="1:11" x14ac:dyDescent="0.3">
      <c r="A10254">
        <v>61030</v>
      </c>
      <c r="B10254" t="s">
        <v>161</v>
      </c>
      <c r="C10254" t="s">
        <v>474</v>
      </c>
      <c r="D10254">
        <v>2024.1</v>
      </c>
      <c r="E10254" t="s">
        <v>8</v>
      </c>
      <c r="F10254" t="s">
        <v>130</v>
      </c>
      <c r="G10254" t="s">
        <v>43</v>
      </c>
      <c r="H10254">
        <v>58879.039999999986</v>
      </c>
      <c r="J10254">
        <v>58879.039999999986</v>
      </c>
      <c r="K10254" t="s">
        <v>379</v>
      </c>
    </row>
    <row r="10255" spans="1:11" x14ac:dyDescent="0.3">
      <c r="A10255">
        <v>61030</v>
      </c>
      <c r="B10255" t="s">
        <v>161</v>
      </c>
      <c r="C10255" t="s">
        <v>475</v>
      </c>
      <c r="D10255">
        <v>2024.11</v>
      </c>
      <c r="E10255" t="s">
        <v>8</v>
      </c>
      <c r="F10255" t="s">
        <v>130</v>
      </c>
      <c r="G10255" t="s">
        <v>43</v>
      </c>
      <c r="H10255">
        <v>58879.039999999986</v>
      </c>
      <c r="J10255">
        <v>58879.039999999986</v>
      </c>
      <c r="K10255" t="s">
        <v>379</v>
      </c>
    </row>
    <row r="10256" spans="1:11" x14ac:dyDescent="0.3">
      <c r="A10256">
        <v>61030</v>
      </c>
      <c r="B10256" t="s">
        <v>161</v>
      </c>
      <c r="C10256" t="s">
        <v>476</v>
      </c>
      <c r="D10256">
        <v>2024.12</v>
      </c>
      <c r="E10256" t="s">
        <v>8</v>
      </c>
      <c r="F10256" t="s">
        <v>130</v>
      </c>
      <c r="G10256" t="s">
        <v>43</v>
      </c>
      <c r="H10256">
        <v>58879.039999999986</v>
      </c>
      <c r="J10256">
        <v>58879.039999999986</v>
      </c>
      <c r="K10256" t="s">
        <v>379</v>
      </c>
    </row>
    <row r="10257" spans="1:11" x14ac:dyDescent="0.3">
      <c r="A10257">
        <v>61030</v>
      </c>
      <c r="B10257" t="s">
        <v>161</v>
      </c>
      <c r="C10257" t="s">
        <v>477</v>
      </c>
      <c r="D10257">
        <v>2025.01</v>
      </c>
      <c r="E10257" t="s">
        <v>8</v>
      </c>
      <c r="F10257" t="s">
        <v>130</v>
      </c>
      <c r="G10257" t="s">
        <v>43</v>
      </c>
      <c r="H10257">
        <v>58879.039999999986</v>
      </c>
      <c r="J10257">
        <v>58879.039999999986</v>
      </c>
      <c r="K10257" t="s">
        <v>379</v>
      </c>
    </row>
    <row r="10258" spans="1:11" x14ac:dyDescent="0.3">
      <c r="A10258">
        <v>61030</v>
      </c>
      <c r="B10258" t="s">
        <v>161</v>
      </c>
      <c r="C10258" t="s">
        <v>478</v>
      </c>
      <c r="D10258">
        <v>2025.02</v>
      </c>
      <c r="E10258" t="s">
        <v>8</v>
      </c>
      <c r="F10258" t="s">
        <v>130</v>
      </c>
      <c r="G10258" t="s">
        <v>43</v>
      </c>
      <c r="H10258">
        <v>58879.039999999986</v>
      </c>
      <c r="J10258">
        <v>58879.039999999986</v>
      </c>
      <c r="K10258" t="s">
        <v>379</v>
      </c>
    </row>
    <row r="10259" spans="1:11" x14ac:dyDescent="0.3">
      <c r="A10259">
        <v>61030</v>
      </c>
      <c r="B10259" t="s">
        <v>161</v>
      </c>
      <c r="C10259" t="s">
        <v>479</v>
      </c>
      <c r="D10259">
        <v>2025.03</v>
      </c>
      <c r="E10259" t="s">
        <v>8</v>
      </c>
      <c r="F10259" t="s">
        <v>130</v>
      </c>
      <c r="G10259" t="s">
        <v>43</v>
      </c>
      <c r="H10259">
        <v>58879.039999999986</v>
      </c>
      <c r="J10259">
        <v>58879.039999999986</v>
      </c>
      <c r="K10259" t="s">
        <v>379</v>
      </c>
    </row>
    <row r="10260" spans="1:11" x14ac:dyDescent="0.3">
      <c r="A10260">
        <v>61030</v>
      </c>
      <c r="B10260" t="s">
        <v>161</v>
      </c>
      <c r="C10260" t="s">
        <v>480</v>
      </c>
      <c r="D10260">
        <v>2025.04</v>
      </c>
      <c r="E10260" t="s">
        <v>8</v>
      </c>
      <c r="F10260" t="s">
        <v>130</v>
      </c>
      <c r="G10260" t="s">
        <v>43</v>
      </c>
      <c r="H10260">
        <v>58879.039999999986</v>
      </c>
      <c r="J10260">
        <v>58879.039999999986</v>
      </c>
      <c r="K10260" t="s">
        <v>379</v>
      </c>
    </row>
    <row r="10261" spans="1:11" x14ac:dyDescent="0.3">
      <c r="A10261">
        <v>61030</v>
      </c>
      <c r="B10261" t="s">
        <v>161</v>
      </c>
      <c r="C10261" t="s">
        <v>481</v>
      </c>
      <c r="D10261">
        <v>2025.05</v>
      </c>
      <c r="E10261" t="s">
        <v>8</v>
      </c>
      <c r="F10261" t="s">
        <v>130</v>
      </c>
      <c r="G10261" t="s">
        <v>43</v>
      </c>
      <c r="H10261">
        <v>58879.039999999986</v>
      </c>
      <c r="J10261">
        <v>58879.039999999986</v>
      </c>
      <c r="K10261" t="s">
        <v>379</v>
      </c>
    </row>
    <row r="10262" spans="1:11" x14ac:dyDescent="0.3">
      <c r="A10262">
        <v>61030</v>
      </c>
      <c r="B10262" t="s">
        <v>161</v>
      </c>
      <c r="C10262" t="s">
        <v>482</v>
      </c>
      <c r="D10262">
        <v>2025.06</v>
      </c>
      <c r="E10262" t="s">
        <v>8</v>
      </c>
      <c r="F10262" t="s">
        <v>130</v>
      </c>
      <c r="G10262" t="s">
        <v>43</v>
      </c>
      <c r="H10262">
        <v>58879.039999999986</v>
      </c>
      <c r="J10262">
        <v>58879.039999999986</v>
      </c>
      <c r="K10262" t="s">
        <v>379</v>
      </c>
    </row>
    <row r="10263" spans="1:11" x14ac:dyDescent="0.3">
      <c r="A10263">
        <v>61030</v>
      </c>
      <c r="B10263" t="s">
        <v>161</v>
      </c>
      <c r="C10263" t="s">
        <v>550</v>
      </c>
      <c r="D10263">
        <v>2025.07</v>
      </c>
      <c r="E10263" t="s">
        <v>8</v>
      </c>
      <c r="F10263" t="s">
        <v>130</v>
      </c>
      <c r="G10263" t="s">
        <v>43</v>
      </c>
      <c r="H10263">
        <v>58879.039999999986</v>
      </c>
      <c r="J10263">
        <v>58879.039999999986</v>
      </c>
      <c r="K10263" t="s">
        <v>379</v>
      </c>
    </row>
    <row r="10264" spans="1:11" x14ac:dyDescent="0.3">
      <c r="A10264">
        <v>61030</v>
      </c>
      <c r="B10264" t="s">
        <v>161</v>
      </c>
      <c r="C10264" t="s">
        <v>551</v>
      </c>
      <c r="D10264">
        <v>2025.08</v>
      </c>
      <c r="E10264" t="s">
        <v>8</v>
      </c>
      <c r="F10264" t="s">
        <v>130</v>
      </c>
      <c r="G10264" t="s">
        <v>43</v>
      </c>
      <c r="H10264">
        <v>58879.039999999986</v>
      </c>
      <c r="J10264">
        <v>58879.039999999986</v>
      </c>
      <c r="K10264" t="s">
        <v>379</v>
      </c>
    </row>
    <row r="10265" spans="1:11" x14ac:dyDescent="0.3">
      <c r="A10265">
        <v>61030</v>
      </c>
      <c r="B10265" t="s">
        <v>161</v>
      </c>
      <c r="C10265" t="s">
        <v>552</v>
      </c>
      <c r="D10265">
        <v>2025.09</v>
      </c>
      <c r="E10265" t="s">
        <v>8</v>
      </c>
      <c r="F10265" t="s">
        <v>130</v>
      </c>
      <c r="G10265" t="s">
        <v>43</v>
      </c>
      <c r="H10265">
        <v>58879.039999999986</v>
      </c>
      <c r="J10265">
        <v>58879.039999999986</v>
      </c>
      <c r="K10265" t="s">
        <v>379</v>
      </c>
    </row>
    <row r="10266" spans="1:11" x14ac:dyDescent="0.3">
      <c r="A10266">
        <v>61030</v>
      </c>
      <c r="B10266" t="s">
        <v>161</v>
      </c>
      <c r="C10266" t="s">
        <v>553</v>
      </c>
      <c r="D10266">
        <v>2025.1</v>
      </c>
      <c r="E10266" t="s">
        <v>8</v>
      </c>
      <c r="F10266" t="s">
        <v>130</v>
      </c>
      <c r="G10266" t="s">
        <v>43</v>
      </c>
      <c r="H10266">
        <v>58879.039999999986</v>
      </c>
      <c r="J10266">
        <v>58879.039999999986</v>
      </c>
      <c r="K10266" t="s">
        <v>379</v>
      </c>
    </row>
    <row r="10267" spans="1:11" x14ac:dyDescent="0.3">
      <c r="A10267">
        <v>61030</v>
      </c>
      <c r="B10267" t="s">
        <v>161</v>
      </c>
      <c r="C10267" t="s">
        <v>554</v>
      </c>
      <c r="D10267">
        <v>2025.11</v>
      </c>
      <c r="E10267" t="s">
        <v>8</v>
      </c>
      <c r="F10267" t="s">
        <v>130</v>
      </c>
      <c r="G10267" t="s">
        <v>43</v>
      </c>
      <c r="H10267">
        <v>58879.039999999986</v>
      </c>
      <c r="J10267">
        <v>58879.039999999986</v>
      </c>
      <c r="K10267" t="s">
        <v>379</v>
      </c>
    </row>
    <row r="10268" spans="1:11" x14ac:dyDescent="0.3">
      <c r="A10268">
        <v>61030</v>
      </c>
      <c r="B10268" t="s">
        <v>161</v>
      </c>
      <c r="C10268" t="s">
        <v>555</v>
      </c>
      <c r="D10268">
        <v>2025.12</v>
      </c>
      <c r="E10268" t="s">
        <v>8</v>
      </c>
      <c r="F10268" t="s">
        <v>130</v>
      </c>
      <c r="G10268" t="s">
        <v>43</v>
      </c>
      <c r="H10268">
        <v>58879.039999999986</v>
      </c>
      <c r="J10268">
        <v>58879.039999999986</v>
      </c>
      <c r="K10268" t="s">
        <v>379</v>
      </c>
    </row>
    <row r="10269" spans="1:11" x14ac:dyDescent="0.3">
      <c r="A10269">
        <v>61030</v>
      </c>
      <c r="B10269" t="s">
        <v>161</v>
      </c>
      <c r="C10269" t="s">
        <v>556</v>
      </c>
      <c r="D10269">
        <v>2026.01</v>
      </c>
      <c r="E10269" t="s">
        <v>8</v>
      </c>
      <c r="F10269" t="s">
        <v>130</v>
      </c>
      <c r="G10269" t="s">
        <v>43</v>
      </c>
      <c r="H10269">
        <v>58879.039999999986</v>
      </c>
      <c r="J10269">
        <v>58879.039999999986</v>
      </c>
      <c r="K10269" t="s">
        <v>379</v>
      </c>
    </row>
    <row r="10270" spans="1:11" x14ac:dyDescent="0.3">
      <c r="A10270">
        <v>61030</v>
      </c>
      <c r="B10270" t="s">
        <v>161</v>
      </c>
      <c r="C10270" t="s">
        <v>557</v>
      </c>
      <c r="D10270">
        <v>2026.02</v>
      </c>
      <c r="E10270" t="s">
        <v>8</v>
      </c>
      <c r="F10270" t="s">
        <v>130</v>
      </c>
      <c r="G10270" t="s">
        <v>43</v>
      </c>
      <c r="H10270">
        <v>58879.039999999986</v>
      </c>
      <c r="J10270">
        <v>58879.039999999986</v>
      </c>
      <c r="K10270" t="s">
        <v>379</v>
      </c>
    </row>
    <row r="10271" spans="1:11" x14ac:dyDescent="0.3">
      <c r="A10271">
        <v>61030</v>
      </c>
      <c r="B10271" t="s">
        <v>161</v>
      </c>
      <c r="C10271" t="s">
        <v>558</v>
      </c>
      <c r="D10271">
        <v>2026.03</v>
      </c>
      <c r="E10271" t="s">
        <v>8</v>
      </c>
      <c r="F10271" t="s">
        <v>130</v>
      </c>
      <c r="G10271" t="s">
        <v>43</v>
      </c>
      <c r="H10271">
        <v>58879.039999999986</v>
      </c>
      <c r="J10271">
        <v>58879.039999999986</v>
      </c>
      <c r="K10271" t="s">
        <v>379</v>
      </c>
    </row>
    <row r="10272" spans="1:11" x14ac:dyDescent="0.3">
      <c r="A10272">
        <v>61030</v>
      </c>
      <c r="B10272" t="s">
        <v>161</v>
      </c>
      <c r="C10272" t="s">
        <v>559</v>
      </c>
      <c r="D10272">
        <v>2026.04</v>
      </c>
      <c r="E10272" t="s">
        <v>8</v>
      </c>
      <c r="F10272" t="s">
        <v>130</v>
      </c>
      <c r="G10272" t="s">
        <v>43</v>
      </c>
      <c r="H10272">
        <v>58879.039999999986</v>
      </c>
      <c r="J10272">
        <v>58879.039999999986</v>
      </c>
      <c r="K10272" t="s">
        <v>379</v>
      </c>
    </row>
    <row r="10273" spans="1:11" x14ac:dyDescent="0.3">
      <c r="A10273">
        <v>61030</v>
      </c>
      <c r="B10273" t="s">
        <v>161</v>
      </c>
      <c r="C10273" t="s">
        <v>560</v>
      </c>
      <c r="D10273">
        <v>2026.05</v>
      </c>
      <c r="E10273" t="s">
        <v>8</v>
      </c>
      <c r="F10273" t="s">
        <v>130</v>
      </c>
      <c r="G10273" t="s">
        <v>43</v>
      </c>
      <c r="H10273">
        <v>58879.039999999986</v>
      </c>
      <c r="J10273">
        <v>58879.039999999986</v>
      </c>
      <c r="K10273" t="s">
        <v>379</v>
      </c>
    </row>
    <row r="10274" spans="1:11" x14ac:dyDescent="0.3">
      <c r="A10274">
        <v>61030</v>
      </c>
      <c r="B10274" t="s">
        <v>161</v>
      </c>
      <c r="C10274" t="s">
        <v>561</v>
      </c>
      <c r="D10274">
        <v>2026.06</v>
      </c>
      <c r="E10274" t="s">
        <v>8</v>
      </c>
      <c r="F10274" t="s">
        <v>130</v>
      </c>
      <c r="G10274" t="s">
        <v>43</v>
      </c>
      <c r="H10274">
        <v>58879.039999999986</v>
      </c>
      <c r="J10274">
        <v>58879.039999999986</v>
      </c>
      <c r="K10274" t="s">
        <v>379</v>
      </c>
    </row>
    <row r="10275" spans="1:11" x14ac:dyDescent="0.3">
      <c r="A10275">
        <v>61035</v>
      </c>
      <c r="B10275" t="s">
        <v>162</v>
      </c>
      <c r="C10275" t="s">
        <v>295</v>
      </c>
      <c r="D10275">
        <v>2022.07</v>
      </c>
      <c r="E10275" t="s">
        <v>8</v>
      </c>
      <c r="F10275" t="s">
        <v>130</v>
      </c>
      <c r="G10275" t="s">
        <v>43</v>
      </c>
      <c r="H10275">
        <v>0</v>
      </c>
      <c r="J10275">
        <v>0</v>
      </c>
      <c r="K10275" t="s">
        <v>379</v>
      </c>
    </row>
    <row r="10276" spans="1:11" x14ac:dyDescent="0.3">
      <c r="A10276">
        <v>61035</v>
      </c>
      <c r="B10276" t="s">
        <v>162</v>
      </c>
      <c r="C10276" t="s">
        <v>301</v>
      </c>
      <c r="D10276">
        <v>2022.08</v>
      </c>
      <c r="E10276" t="s">
        <v>8</v>
      </c>
      <c r="F10276" t="s">
        <v>130</v>
      </c>
      <c r="G10276" t="s">
        <v>43</v>
      </c>
      <c r="H10276">
        <v>0</v>
      </c>
      <c r="J10276">
        <v>0</v>
      </c>
      <c r="K10276" t="s">
        <v>379</v>
      </c>
    </row>
    <row r="10277" spans="1:11" x14ac:dyDescent="0.3">
      <c r="A10277">
        <v>61035</v>
      </c>
      <c r="B10277" t="s">
        <v>162</v>
      </c>
      <c r="C10277" t="s">
        <v>304</v>
      </c>
      <c r="D10277">
        <v>2022.09</v>
      </c>
      <c r="E10277" t="s">
        <v>8</v>
      </c>
      <c r="F10277" t="s">
        <v>130</v>
      </c>
      <c r="G10277" t="s">
        <v>43</v>
      </c>
      <c r="H10277">
        <v>0</v>
      </c>
      <c r="J10277">
        <v>0</v>
      </c>
      <c r="K10277" t="s">
        <v>379</v>
      </c>
    </row>
    <row r="10278" spans="1:11" x14ac:dyDescent="0.3">
      <c r="A10278">
        <v>61035</v>
      </c>
      <c r="B10278" t="s">
        <v>162</v>
      </c>
      <c r="C10278" t="s">
        <v>308</v>
      </c>
      <c r="D10278">
        <v>2022.1</v>
      </c>
      <c r="E10278" t="s">
        <v>8</v>
      </c>
      <c r="F10278" t="s">
        <v>130</v>
      </c>
      <c r="G10278" t="s">
        <v>43</v>
      </c>
      <c r="H10278">
        <v>0</v>
      </c>
      <c r="J10278">
        <v>0</v>
      </c>
      <c r="K10278" t="s">
        <v>379</v>
      </c>
    </row>
    <row r="10279" spans="1:11" x14ac:dyDescent="0.3">
      <c r="A10279">
        <v>61035</v>
      </c>
      <c r="B10279" t="s">
        <v>162</v>
      </c>
      <c r="C10279" t="s">
        <v>313</v>
      </c>
      <c r="D10279">
        <v>2022.11</v>
      </c>
      <c r="E10279" t="s">
        <v>8</v>
      </c>
      <c r="F10279" t="s">
        <v>130</v>
      </c>
      <c r="G10279" t="s">
        <v>43</v>
      </c>
      <c r="H10279">
        <v>0</v>
      </c>
      <c r="J10279">
        <v>0</v>
      </c>
      <c r="K10279" t="s">
        <v>379</v>
      </c>
    </row>
    <row r="10280" spans="1:11" x14ac:dyDescent="0.3">
      <c r="A10280">
        <v>61035</v>
      </c>
      <c r="B10280" t="s">
        <v>162</v>
      </c>
      <c r="C10280" t="s">
        <v>317</v>
      </c>
      <c r="D10280">
        <v>2022.12</v>
      </c>
      <c r="E10280" t="s">
        <v>8</v>
      </c>
      <c r="F10280" t="s">
        <v>130</v>
      </c>
      <c r="G10280" t="s">
        <v>43</v>
      </c>
      <c r="H10280">
        <v>0</v>
      </c>
      <c r="J10280">
        <v>0</v>
      </c>
      <c r="K10280" t="s">
        <v>379</v>
      </c>
    </row>
    <row r="10281" spans="1:11" x14ac:dyDescent="0.3">
      <c r="A10281">
        <v>61035</v>
      </c>
      <c r="B10281" t="s">
        <v>162</v>
      </c>
      <c r="C10281" t="s">
        <v>320</v>
      </c>
      <c r="D10281">
        <v>2023.01</v>
      </c>
      <c r="E10281" t="s">
        <v>8</v>
      </c>
      <c r="F10281" t="s">
        <v>130</v>
      </c>
      <c r="G10281" t="s">
        <v>43</v>
      </c>
      <c r="H10281">
        <v>0</v>
      </c>
      <c r="J10281">
        <v>0</v>
      </c>
      <c r="K10281" t="s">
        <v>379</v>
      </c>
    </row>
    <row r="10282" spans="1:11" x14ac:dyDescent="0.3">
      <c r="A10282">
        <v>61035</v>
      </c>
      <c r="B10282" t="s">
        <v>162</v>
      </c>
      <c r="C10282" t="s">
        <v>325</v>
      </c>
      <c r="D10282">
        <v>2023.02</v>
      </c>
      <c r="E10282" t="s">
        <v>8</v>
      </c>
      <c r="F10282" t="s">
        <v>130</v>
      </c>
      <c r="G10282" t="s">
        <v>43</v>
      </c>
      <c r="H10282">
        <v>0</v>
      </c>
      <c r="J10282">
        <v>0</v>
      </c>
      <c r="K10282" t="s">
        <v>379</v>
      </c>
    </row>
    <row r="10283" spans="1:11" x14ac:dyDescent="0.3">
      <c r="A10283">
        <v>61035</v>
      </c>
      <c r="B10283" t="s">
        <v>162</v>
      </c>
      <c r="C10283" t="s">
        <v>328</v>
      </c>
      <c r="D10283">
        <v>2023.03</v>
      </c>
      <c r="E10283" t="s">
        <v>8</v>
      </c>
      <c r="F10283" t="s">
        <v>130</v>
      </c>
      <c r="G10283" t="s">
        <v>43</v>
      </c>
      <c r="H10283">
        <v>0</v>
      </c>
      <c r="J10283">
        <v>0</v>
      </c>
      <c r="K10283" t="s">
        <v>379</v>
      </c>
    </row>
    <row r="10284" spans="1:11" x14ac:dyDescent="0.3">
      <c r="A10284">
        <v>61035</v>
      </c>
      <c r="B10284" t="s">
        <v>162</v>
      </c>
      <c r="C10284" t="s">
        <v>331</v>
      </c>
      <c r="D10284">
        <v>2023.04</v>
      </c>
      <c r="E10284" t="s">
        <v>8</v>
      </c>
      <c r="F10284" t="s">
        <v>130</v>
      </c>
      <c r="G10284" t="s">
        <v>43</v>
      </c>
      <c r="H10284">
        <v>0</v>
      </c>
      <c r="J10284">
        <v>0</v>
      </c>
      <c r="K10284" t="s">
        <v>379</v>
      </c>
    </row>
    <row r="10285" spans="1:11" x14ac:dyDescent="0.3">
      <c r="A10285">
        <v>61035</v>
      </c>
      <c r="B10285" t="s">
        <v>162</v>
      </c>
      <c r="C10285" t="s">
        <v>333</v>
      </c>
      <c r="D10285">
        <v>2023.05</v>
      </c>
      <c r="E10285" t="s">
        <v>8</v>
      </c>
      <c r="F10285" t="s">
        <v>130</v>
      </c>
      <c r="G10285" t="s">
        <v>43</v>
      </c>
      <c r="H10285">
        <v>0</v>
      </c>
      <c r="J10285">
        <v>0</v>
      </c>
      <c r="K10285" t="s">
        <v>379</v>
      </c>
    </row>
    <row r="10286" spans="1:11" x14ac:dyDescent="0.3">
      <c r="A10286">
        <v>61035</v>
      </c>
      <c r="B10286" t="s">
        <v>162</v>
      </c>
      <c r="C10286" t="s">
        <v>342</v>
      </c>
      <c r="D10286">
        <v>2023.06</v>
      </c>
      <c r="E10286" t="s">
        <v>8</v>
      </c>
      <c r="F10286" t="s">
        <v>130</v>
      </c>
      <c r="G10286" t="s">
        <v>43</v>
      </c>
      <c r="H10286">
        <v>0</v>
      </c>
      <c r="J10286">
        <v>0</v>
      </c>
      <c r="K10286" t="s">
        <v>379</v>
      </c>
    </row>
    <row r="10287" spans="1:11" x14ac:dyDescent="0.3">
      <c r="A10287">
        <v>61035</v>
      </c>
      <c r="B10287" t="s">
        <v>162</v>
      </c>
      <c r="C10287" t="s">
        <v>346</v>
      </c>
      <c r="D10287">
        <v>2023.07</v>
      </c>
      <c r="E10287" t="s">
        <v>8</v>
      </c>
      <c r="F10287" t="s">
        <v>130</v>
      </c>
      <c r="G10287" t="s">
        <v>43</v>
      </c>
      <c r="H10287">
        <v>0</v>
      </c>
      <c r="J10287">
        <v>0</v>
      </c>
      <c r="K10287" t="s">
        <v>379</v>
      </c>
    </row>
    <row r="10288" spans="1:11" x14ac:dyDescent="0.3">
      <c r="A10288">
        <v>61035</v>
      </c>
      <c r="B10288" t="s">
        <v>162</v>
      </c>
      <c r="C10288" t="s">
        <v>347</v>
      </c>
      <c r="D10288">
        <v>2023.08</v>
      </c>
      <c r="E10288" t="s">
        <v>8</v>
      </c>
      <c r="F10288" t="s">
        <v>130</v>
      </c>
      <c r="G10288" t="s">
        <v>43</v>
      </c>
      <c r="H10288">
        <v>0</v>
      </c>
      <c r="J10288">
        <v>0</v>
      </c>
      <c r="K10288" t="s">
        <v>379</v>
      </c>
    </row>
    <row r="10289" spans="1:11" x14ac:dyDescent="0.3">
      <c r="A10289">
        <v>61035</v>
      </c>
      <c r="B10289" t="s">
        <v>162</v>
      </c>
      <c r="C10289" t="s">
        <v>382</v>
      </c>
      <c r="D10289">
        <v>2023.09</v>
      </c>
      <c r="E10289" t="s">
        <v>8</v>
      </c>
      <c r="F10289" t="s">
        <v>130</v>
      </c>
      <c r="G10289" t="s">
        <v>43</v>
      </c>
      <c r="H10289">
        <v>0</v>
      </c>
      <c r="J10289">
        <v>0</v>
      </c>
      <c r="K10289" t="s">
        <v>379</v>
      </c>
    </row>
    <row r="10290" spans="1:11" x14ac:dyDescent="0.3">
      <c r="A10290">
        <v>61035</v>
      </c>
      <c r="B10290" t="s">
        <v>162</v>
      </c>
      <c r="C10290" t="s">
        <v>383</v>
      </c>
      <c r="D10290">
        <v>2023.1</v>
      </c>
      <c r="E10290" t="s">
        <v>8</v>
      </c>
      <c r="F10290" t="s">
        <v>130</v>
      </c>
      <c r="G10290" t="s">
        <v>43</v>
      </c>
      <c r="H10290">
        <v>0</v>
      </c>
      <c r="J10290">
        <v>0</v>
      </c>
      <c r="K10290" t="s">
        <v>379</v>
      </c>
    </row>
    <row r="10291" spans="1:11" x14ac:dyDescent="0.3">
      <c r="A10291">
        <v>61035</v>
      </c>
      <c r="B10291" t="s">
        <v>162</v>
      </c>
      <c r="C10291" t="s">
        <v>384</v>
      </c>
      <c r="D10291">
        <v>2023.11</v>
      </c>
      <c r="E10291" t="s">
        <v>8</v>
      </c>
      <c r="F10291" t="s">
        <v>130</v>
      </c>
      <c r="G10291" t="s">
        <v>43</v>
      </c>
      <c r="H10291">
        <v>0</v>
      </c>
      <c r="J10291">
        <v>0</v>
      </c>
      <c r="K10291" t="s">
        <v>379</v>
      </c>
    </row>
    <row r="10292" spans="1:11" x14ac:dyDescent="0.3">
      <c r="A10292">
        <v>61035</v>
      </c>
      <c r="B10292" t="s">
        <v>162</v>
      </c>
      <c r="C10292" t="s">
        <v>385</v>
      </c>
      <c r="D10292">
        <v>2023.12</v>
      </c>
      <c r="E10292" t="s">
        <v>8</v>
      </c>
      <c r="F10292" t="s">
        <v>130</v>
      </c>
      <c r="G10292" t="s">
        <v>43</v>
      </c>
      <c r="H10292">
        <v>0</v>
      </c>
      <c r="J10292">
        <v>0</v>
      </c>
      <c r="K10292" t="s">
        <v>379</v>
      </c>
    </row>
    <row r="10293" spans="1:11" x14ac:dyDescent="0.3">
      <c r="A10293">
        <v>61035</v>
      </c>
      <c r="B10293" t="s">
        <v>162</v>
      </c>
      <c r="C10293" t="s">
        <v>386</v>
      </c>
      <c r="D10293">
        <v>2024.01</v>
      </c>
      <c r="E10293" t="s">
        <v>8</v>
      </c>
      <c r="F10293" t="s">
        <v>130</v>
      </c>
      <c r="G10293" t="s">
        <v>43</v>
      </c>
      <c r="H10293">
        <v>0</v>
      </c>
      <c r="J10293">
        <v>0</v>
      </c>
      <c r="K10293" t="s">
        <v>379</v>
      </c>
    </row>
    <row r="10294" spans="1:11" x14ac:dyDescent="0.3">
      <c r="A10294">
        <v>61035</v>
      </c>
      <c r="B10294" t="s">
        <v>162</v>
      </c>
      <c r="C10294" t="s">
        <v>387</v>
      </c>
      <c r="D10294">
        <v>2024.02</v>
      </c>
      <c r="E10294" t="s">
        <v>8</v>
      </c>
      <c r="F10294" t="s">
        <v>130</v>
      </c>
      <c r="G10294" t="s">
        <v>43</v>
      </c>
      <c r="H10294">
        <v>0</v>
      </c>
      <c r="J10294">
        <v>0</v>
      </c>
      <c r="K10294" t="s">
        <v>379</v>
      </c>
    </row>
    <row r="10295" spans="1:11" x14ac:dyDescent="0.3">
      <c r="A10295">
        <v>61035</v>
      </c>
      <c r="B10295" t="s">
        <v>162</v>
      </c>
      <c r="C10295" t="s">
        <v>388</v>
      </c>
      <c r="D10295">
        <v>2024.03</v>
      </c>
      <c r="E10295" t="s">
        <v>8</v>
      </c>
      <c r="F10295" t="s">
        <v>130</v>
      </c>
      <c r="G10295" t="s">
        <v>43</v>
      </c>
      <c r="H10295">
        <v>0</v>
      </c>
      <c r="J10295">
        <v>0</v>
      </c>
      <c r="K10295" t="s">
        <v>379</v>
      </c>
    </row>
    <row r="10296" spans="1:11" x14ac:dyDescent="0.3">
      <c r="A10296">
        <v>61035</v>
      </c>
      <c r="B10296" t="s">
        <v>162</v>
      </c>
      <c r="C10296" t="s">
        <v>389</v>
      </c>
      <c r="D10296">
        <v>2024.04</v>
      </c>
      <c r="E10296" t="s">
        <v>8</v>
      </c>
      <c r="F10296" t="s">
        <v>130</v>
      </c>
      <c r="G10296" t="s">
        <v>43</v>
      </c>
      <c r="H10296">
        <v>0</v>
      </c>
      <c r="J10296">
        <v>0</v>
      </c>
      <c r="K10296" t="s">
        <v>379</v>
      </c>
    </row>
    <row r="10297" spans="1:11" x14ac:dyDescent="0.3">
      <c r="A10297">
        <v>61035</v>
      </c>
      <c r="B10297" t="s">
        <v>162</v>
      </c>
      <c r="C10297" t="s">
        <v>390</v>
      </c>
      <c r="D10297">
        <v>2024.05</v>
      </c>
      <c r="E10297" t="s">
        <v>8</v>
      </c>
      <c r="F10297" t="s">
        <v>130</v>
      </c>
      <c r="G10297" t="s">
        <v>43</v>
      </c>
      <c r="H10297">
        <v>0</v>
      </c>
      <c r="J10297">
        <v>0</v>
      </c>
      <c r="K10297" t="s">
        <v>379</v>
      </c>
    </row>
    <row r="10298" spans="1:11" x14ac:dyDescent="0.3">
      <c r="A10298">
        <v>61035</v>
      </c>
      <c r="B10298" t="s">
        <v>162</v>
      </c>
      <c r="C10298" t="s">
        <v>391</v>
      </c>
      <c r="D10298">
        <v>2024.06</v>
      </c>
      <c r="E10298" t="s">
        <v>8</v>
      </c>
      <c r="F10298" t="s">
        <v>130</v>
      </c>
      <c r="G10298" t="s">
        <v>43</v>
      </c>
      <c r="H10298">
        <v>0</v>
      </c>
      <c r="J10298">
        <v>0</v>
      </c>
      <c r="K10298" t="s">
        <v>379</v>
      </c>
    </row>
    <row r="10299" spans="1:11" x14ac:dyDescent="0.3">
      <c r="A10299">
        <v>61035</v>
      </c>
      <c r="B10299" t="s">
        <v>162</v>
      </c>
      <c r="C10299" t="s">
        <v>471</v>
      </c>
      <c r="D10299">
        <v>2024.07</v>
      </c>
      <c r="E10299" t="s">
        <v>8</v>
      </c>
      <c r="F10299" t="s">
        <v>130</v>
      </c>
      <c r="G10299" t="s">
        <v>43</v>
      </c>
      <c r="H10299">
        <v>0</v>
      </c>
      <c r="J10299">
        <v>0</v>
      </c>
      <c r="K10299" t="s">
        <v>379</v>
      </c>
    </row>
    <row r="10300" spans="1:11" x14ac:dyDescent="0.3">
      <c r="A10300">
        <v>61035</v>
      </c>
      <c r="B10300" t="s">
        <v>162</v>
      </c>
      <c r="C10300" t="s">
        <v>472</v>
      </c>
      <c r="D10300">
        <v>2024.08</v>
      </c>
      <c r="E10300" t="s">
        <v>8</v>
      </c>
      <c r="F10300" t="s">
        <v>130</v>
      </c>
      <c r="G10300" t="s">
        <v>43</v>
      </c>
      <c r="H10300">
        <v>0</v>
      </c>
      <c r="J10300">
        <v>0</v>
      </c>
      <c r="K10300" t="s">
        <v>379</v>
      </c>
    </row>
    <row r="10301" spans="1:11" x14ac:dyDescent="0.3">
      <c r="A10301">
        <v>61035</v>
      </c>
      <c r="B10301" t="s">
        <v>162</v>
      </c>
      <c r="C10301" t="s">
        <v>473</v>
      </c>
      <c r="D10301">
        <v>2024.09</v>
      </c>
      <c r="E10301" t="s">
        <v>8</v>
      </c>
      <c r="F10301" t="s">
        <v>130</v>
      </c>
      <c r="G10301" t="s">
        <v>43</v>
      </c>
      <c r="H10301">
        <v>0</v>
      </c>
      <c r="J10301">
        <v>0</v>
      </c>
      <c r="K10301" t="s">
        <v>379</v>
      </c>
    </row>
    <row r="10302" spans="1:11" x14ac:dyDescent="0.3">
      <c r="A10302">
        <v>61035</v>
      </c>
      <c r="B10302" t="s">
        <v>162</v>
      </c>
      <c r="C10302" t="s">
        <v>474</v>
      </c>
      <c r="D10302">
        <v>2024.1</v>
      </c>
      <c r="E10302" t="s">
        <v>8</v>
      </c>
      <c r="F10302" t="s">
        <v>130</v>
      </c>
      <c r="G10302" t="s">
        <v>43</v>
      </c>
      <c r="H10302">
        <v>0</v>
      </c>
      <c r="J10302">
        <v>0</v>
      </c>
      <c r="K10302" t="s">
        <v>379</v>
      </c>
    </row>
    <row r="10303" spans="1:11" x14ac:dyDescent="0.3">
      <c r="A10303">
        <v>61035</v>
      </c>
      <c r="B10303" t="s">
        <v>162</v>
      </c>
      <c r="C10303" t="s">
        <v>475</v>
      </c>
      <c r="D10303">
        <v>2024.11</v>
      </c>
      <c r="E10303" t="s">
        <v>8</v>
      </c>
      <c r="F10303" t="s">
        <v>130</v>
      </c>
      <c r="G10303" t="s">
        <v>43</v>
      </c>
      <c r="H10303">
        <v>0</v>
      </c>
      <c r="J10303">
        <v>0</v>
      </c>
      <c r="K10303" t="s">
        <v>379</v>
      </c>
    </row>
    <row r="10304" spans="1:11" x14ac:dyDescent="0.3">
      <c r="A10304">
        <v>61035</v>
      </c>
      <c r="B10304" t="s">
        <v>162</v>
      </c>
      <c r="C10304" t="s">
        <v>476</v>
      </c>
      <c r="D10304">
        <v>2024.12</v>
      </c>
      <c r="E10304" t="s">
        <v>8</v>
      </c>
      <c r="F10304" t="s">
        <v>130</v>
      </c>
      <c r="G10304" t="s">
        <v>43</v>
      </c>
      <c r="H10304">
        <v>0</v>
      </c>
      <c r="J10304">
        <v>0</v>
      </c>
      <c r="K10304" t="s">
        <v>379</v>
      </c>
    </row>
    <row r="10305" spans="1:11" x14ac:dyDescent="0.3">
      <c r="A10305">
        <v>61035</v>
      </c>
      <c r="B10305" t="s">
        <v>162</v>
      </c>
      <c r="C10305" t="s">
        <v>477</v>
      </c>
      <c r="D10305">
        <v>2025.01</v>
      </c>
      <c r="E10305" t="s">
        <v>8</v>
      </c>
      <c r="F10305" t="s">
        <v>130</v>
      </c>
      <c r="G10305" t="s">
        <v>43</v>
      </c>
      <c r="H10305">
        <v>0</v>
      </c>
      <c r="J10305">
        <v>0</v>
      </c>
      <c r="K10305" t="s">
        <v>379</v>
      </c>
    </row>
    <row r="10306" spans="1:11" x14ac:dyDescent="0.3">
      <c r="A10306">
        <v>61035</v>
      </c>
      <c r="B10306" t="s">
        <v>162</v>
      </c>
      <c r="C10306" t="s">
        <v>478</v>
      </c>
      <c r="D10306">
        <v>2025.02</v>
      </c>
      <c r="E10306" t="s">
        <v>8</v>
      </c>
      <c r="F10306" t="s">
        <v>130</v>
      </c>
      <c r="G10306" t="s">
        <v>43</v>
      </c>
      <c r="H10306">
        <v>0</v>
      </c>
      <c r="J10306">
        <v>0</v>
      </c>
      <c r="K10306" t="s">
        <v>379</v>
      </c>
    </row>
    <row r="10307" spans="1:11" x14ac:dyDescent="0.3">
      <c r="A10307">
        <v>61035</v>
      </c>
      <c r="B10307" t="s">
        <v>162</v>
      </c>
      <c r="C10307" t="s">
        <v>479</v>
      </c>
      <c r="D10307">
        <v>2025.03</v>
      </c>
      <c r="E10307" t="s">
        <v>8</v>
      </c>
      <c r="F10307" t="s">
        <v>130</v>
      </c>
      <c r="G10307" t="s">
        <v>43</v>
      </c>
      <c r="H10307">
        <v>0</v>
      </c>
      <c r="J10307">
        <v>0</v>
      </c>
      <c r="K10307" t="s">
        <v>379</v>
      </c>
    </row>
    <row r="10308" spans="1:11" x14ac:dyDescent="0.3">
      <c r="A10308">
        <v>61035</v>
      </c>
      <c r="B10308" t="s">
        <v>162</v>
      </c>
      <c r="C10308" t="s">
        <v>480</v>
      </c>
      <c r="D10308">
        <v>2025.04</v>
      </c>
      <c r="E10308" t="s">
        <v>8</v>
      </c>
      <c r="F10308" t="s">
        <v>130</v>
      </c>
      <c r="G10308" t="s">
        <v>43</v>
      </c>
      <c r="H10308">
        <v>0</v>
      </c>
      <c r="J10308">
        <v>0</v>
      </c>
      <c r="K10308" t="s">
        <v>379</v>
      </c>
    </row>
    <row r="10309" spans="1:11" x14ac:dyDescent="0.3">
      <c r="A10309">
        <v>61035</v>
      </c>
      <c r="B10309" t="s">
        <v>162</v>
      </c>
      <c r="C10309" t="s">
        <v>481</v>
      </c>
      <c r="D10309">
        <v>2025.05</v>
      </c>
      <c r="E10309" t="s">
        <v>8</v>
      </c>
      <c r="F10309" t="s">
        <v>130</v>
      </c>
      <c r="G10309" t="s">
        <v>43</v>
      </c>
      <c r="H10309">
        <v>0</v>
      </c>
      <c r="J10309">
        <v>0</v>
      </c>
      <c r="K10309" t="s">
        <v>379</v>
      </c>
    </row>
    <row r="10310" spans="1:11" x14ac:dyDescent="0.3">
      <c r="A10310">
        <v>61035</v>
      </c>
      <c r="B10310" t="s">
        <v>162</v>
      </c>
      <c r="C10310" t="s">
        <v>482</v>
      </c>
      <c r="D10310">
        <v>2025.06</v>
      </c>
      <c r="E10310" t="s">
        <v>8</v>
      </c>
      <c r="F10310" t="s">
        <v>130</v>
      </c>
      <c r="G10310" t="s">
        <v>43</v>
      </c>
      <c r="H10310">
        <v>0</v>
      </c>
      <c r="J10310">
        <v>0</v>
      </c>
      <c r="K10310" t="s">
        <v>379</v>
      </c>
    </row>
    <row r="10311" spans="1:11" x14ac:dyDescent="0.3">
      <c r="A10311">
        <v>61035</v>
      </c>
      <c r="B10311" t="s">
        <v>162</v>
      </c>
      <c r="C10311" t="s">
        <v>550</v>
      </c>
      <c r="D10311">
        <v>2025.07</v>
      </c>
      <c r="E10311" t="s">
        <v>8</v>
      </c>
      <c r="F10311" t="s">
        <v>130</v>
      </c>
      <c r="G10311" t="s">
        <v>43</v>
      </c>
      <c r="H10311">
        <v>0</v>
      </c>
      <c r="J10311">
        <v>0</v>
      </c>
      <c r="K10311" t="s">
        <v>379</v>
      </c>
    </row>
    <row r="10312" spans="1:11" x14ac:dyDescent="0.3">
      <c r="A10312">
        <v>61035</v>
      </c>
      <c r="B10312" t="s">
        <v>162</v>
      </c>
      <c r="C10312" t="s">
        <v>551</v>
      </c>
      <c r="D10312">
        <v>2025.08</v>
      </c>
      <c r="E10312" t="s">
        <v>8</v>
      </c>
      <c r="F10312" t="s">
        <v>130</v>
      </c>
      <c r="G10312" t="s">
        <v>43</v>
      </c>
      <c r="H10312">
        <v>0</v>
      </c>
      <c r="J10312">
        <v>0</v>
      </c>
      <c r="K10312" t="s">
        <v>379</v>
      </c>
    </row>
    <row r="10313" spans="1:11" x14ac:dyDescent="0.3">
      <c r="A10313">
        <v>61035</v>
      </c>
      <c r="B10313" t="s">
        <v>162</v>
      </c>
      <c r="C10313" t="s">
        <v>552</v>
      </c>
      <c r="D10313">
        <v>2025.09</v>
      </c>
      <c r="E10313" t="s">
        <v>8</v>
      </c>
      <c r="F10313" t="s">
        <v>130</v>
      </c>
      <c r="G10313" t="s">
        <v>43</v>
      </c>
      <c r="H10313">
        <v>0</v>
      </c>
      <c r="J10313">
        <v>0</v>
      </c>
      <c r="K10313" t="s">
        <v>379</v>
      </c>
    </row>
    <row r="10314" spans="1:11" x14ac:dyDescent="0.3">
      <c r="A10314">
        <v>61035</v>
      </c>
      <c r="B10314" t="s">
        <v>162</v>
      </c>
      <c r="C10314" t="s">
        <v>553</v>
      </c>
      <c r="D10314">
        <v>2025.1</v>
      </c>
      <c r="E10314" t="s">
        <v>8</v>
      </c>
      <c r="F10314" t="s">
        <v>130</v>
      </c>
      <c r="G10314" t="s">
        <v>43</v>
      </c>
      <c r="H10314">
        <v>0</v>
      </c>
      <c r="J10314">
        <v>0</v>
      </c>
      <c r="K10314" t="s">
        <v>379</v>
      </c>
    </row>
    <row r="10315" spans="1:11" x14ac:dyDescent="0.3">
      <c r="A10315">
        <v>61035</v>
      </c>
      <c r="B10315" t="s">
        <v>162</v>
      </c>
      <c r="C10315" t="s">
        <v>554</v>
      </c>
      <c r="D10315">
        <v>2025.11</v>
      </c>
      <c r="E10315" t="s">
        <v>8</v>
      </c>
      <c r="F10315" t="s">
        <v>130</v>
      </c>
      <c r="G10315" t="s">
        <v>43</v>
      </c>
      <c r="H10315">
        <v>0</v>
      </c>
      <c r="J10315">
        <v>0</v>
      </c>
      <c r="K10315" t="s">
        <v>379</v>
      </c>
    </row>
    <row r="10316" spans="1:11" x14ac:dyDescent="0.3">
      <c r="A10316">
        <v>61035</v>
      </c>
      <c r="B10316" t="s">
        <v>162</v>
      </c>
      <c r="C10316" t="s">
        <v>555</v>
      </c>
      <c r="D10316">
        <v>2025.12</v>
      </c>
      <c r="E10316" t="s">
        <v>8</v>
      </c>
      <c r="F10316" t="s">
        <v>130</v>
      </c>
      <c r="G10316" t="s">
        <v>43</v>
      </c>
      <c r="H10316">
        <v>0</v>
      </c>
      <c r="J10316">
        <v>0</v>
      </c>
      <c r="K10316" t="s">
        <v>379</v>
      </c>
    </row>
    <row r="10317" spans="1:11" x14ac:dyDescent="0.3">
      <c r="A10317">
        <v>61035</v>
      </c>
      <c r="B10317" t="s">
        <v>162</v>
      </c>
      <c r="C10317" t="s">
        <v>556</v>
      </c>
      <c r="D10317">
        <v>2026.01</v>
      </c>
      <c r="E10317" t="s">
        <v>8</v>
      </c>
      <c r="F10317" t="s">
        <v>130</v>
      </c>
      <c r="G10317" t="s">
        <v>43</v>
      </c>
      <c r="H10317">
        <v>0</v>
      </c>
      <c r="J10317">
        <v>0</v>
      </c>
      <c r="K10317" t="s">
        <v>379</v>
      </c>
    </row>
    <row r="10318" spans="1:11" x14ac:dyDescent="0.3">
      <c r="A10318">
        <v>61035</v>
      </c>
      <c r="B10318" t="s">
        <v>162</v>
      </c>
      <c r="C10318" t="s">
        <v>557</v>
      </c>
      <c r="D10318">
        <v>2026.02</v>
      </c>
      <c r="E10318" t="s">
        <v>8</v>
      </c>
      <c r="F10318" t="s">
        <v>130</v>
      </c>
      <c r="G10318" t="s">
        <v>43</v>
      </c>
      <c r="H10318">
        <v>0</v>
      </c>
      <c r="J10318">
        <v>0</v>
      </c>
      <c r="K10318" t="s">
        <v>379</v>
      </c>
    </row>
    <row r="10319" spans="1:11" x14ac:dyDescent="0.3">
      <c r="A10319">
        <v>61035</v>
      </c>
      <c r="B10319" t="s">
        <v>162</v>
      </c>
      <c r="C10319" t="s">
        <v>558</v>
      </c>
      <c r="D10319">
        <v>2026.03</v>
      </c>
      <c r="E10319" t="s">
        <v>8</v>
      </c>
      <c r="F10319" t="s">
        <v>130</v>
      </c>
      <c r="G10319" t="s">
        <v>43</v>
      </c>
      <c r="H10319">
        <v>0</v>
      </c>
      <c r="J10319">
        <v>0</v>
      </c>
      <c r="K10319" t="s">
        <v>379</v>
      </c>
    </row>
    <row r="10320" spans="1:11" x14ac:dyDescent="0.3">
      <c r="A10320">
        <v>61035</v>
      </c>
      <c r="B10320" t="s">
        <v>162</v>
      </c>
      <c r="C10320" t="s">
        <v>559</v>
      </c>
      <c r="D10320">
        <v>2026.04</v>
      </c>
      <c r="E10320" t="s">
        <v>8</v>
      </c>
      <c r="F10320" t="s">
        <v>130</v>
      </c>
      <c r="G10320" t="s">
        <v>43</v>
      </c>
      <c r="H10320">
        <v>0</v>
      </c>
      <c r="J10320">
        <v>0</v>
      </c>
      <c r="K10320" t="s">
        <v>379</v>
      </c>
    </row>
    <row r="10321" spans="1:11" x14ac:dyDescent="0.3">
      <c r="A10321">
        <v>61035</v>
      </c>
      <c r="B10321" t="s">
        <v>162</v>
      </c>
      <c r="C10321" t="s">
        <v>560</v>
      </c>
      <c r="D10321">
        <v>2026.05</v>
      </c>
      <c r="E10321" t="s">
        <v>8</v>
      </c>
      <c r="F10321" t="s">
        <v>130</v>
      </c>
      <c r="G10321" t="s">
        <v>43</v>
      </c>
      <c r="H10321">
        <v>0</v>
      </c>
      <c r="J10321">
        <v>0</v>
      </c>
      <c r="K10321" t="s">
        <v>379</v>
      </c>
    </row>
    <row r="10322" spans="1:11" x14ac:dyDescent="0.3">
      <c r="A10322">
        <v>61035</v>
      </c>
      <c r="B10322" t="s">
        <v>162</v>
      </c>
      <c r="C10322" t="s">
        <v>561</v>
      </c>
      <c r="D10322">
        <v>2026.06</v>
      </c>
      <c r="E10322" t="s">
        <v>8</v>
      </c>
      <c r="F10322" t="s">
        <v>130</v>
      </c>
      <c r="G10322" t="s">
        <v>43</v>
      </c>
      <c r="H10322">
        <v>0</v>
      </c>
      <c r="J10322">
        <v>0</v>
      </c>
      <c r="K10322" t="s">
        <v>379</v>
      </c>
    </row>
    <row r="10323" spans="1:11" x14ac:dyDescent="0.3">
      <c r="A10323">
        <v>61038</v>
      </c>
      <c r="B10323" t="s">
        <v>344</v>
      </c>
      <c r="C10323" t="s">
        <v>342</v>
      </c>
      <c r="D10323">
        <v>2023.06</v>
      </c>
      <c r="E10323" t="s">
        <v>8</v>
      </c>
      <c r="F10323" t="s">
        <v>130</v>
      </c>
      <c r="G10323" t="s">
        <v>43</v>
      </c>
      <c r="H10323">
        <v>0</v>
      </c>
      <c r="I10323">
        <v>13709.78</v>
      </c>
      <c r="J10323">
        <v>13709.78</v>
      </c>
      <c r="K10323" t="s">
        <v>379</v>
      </c>
    </row>
    <row r="10324" spans="1:11" x14ac:dyDescent="0.3">
      <c r="A10324">
        <v>61038</v>
      </c>
      <c r="B10324" t="s">
        <v>344</v>
      </c>
      <c r="C10324" t="s">
        <v>346</v>
      </c>
      <c r="D10324">
        <v>2023.07</v>
      </c>
      <c r="E10324" t="s">
        <v>8</v>
      </c>
      <c r="F10324" t="s">
        <v>130</v>
      </c>
      <c r="G10324" t="s">
        <v>43</v>
      </c>
      <c r="H10324">
        <v>13709.78</v>
      </c>
      <c r="J10324">
        <v>13709.78</v>
      </c>
      <c r="K10324" t="s">
        <v>379</v>
      </c>
    </row>
    <row r="10325" spans="1:11" x14ac:dyDescent="0.3">
      <c r="A10325">
        <v>61038</v>
      </c>
      <c r="B10325" t="s">
        <v>344</v>
      </c>
      <c r="C10325" t="s">
        <v>347</v>
      </c>
      <c r="D10325">
        <v>2023.08</v>
      </c>
      <c r="E10325" t="s">
        <v>8</v>
      </c>
      <c r="F10325" t="s">
        <v>130</v>
      </c>
      <c r="G10325" t="s">
        <v>43</v>
      </c>
      <c r="H10325">
        <v>13709.78</v>
      </c>
      <c r="J10325">
        <v>13709.78</v>
      </c>
      <c r="K10325" t="s">
        <v>379</v>
      </c>
    </row>
    <row r="10326" spans="1:11" x14ac:dyDescent="0.3">
      <c r="A10326">
        <v>61038</v>
      </c>
      <c r="B10326" t="s">
        <v>344</v>
      </c>
      <c r="C10326" t="s">
        <v>382</v>
      </c>
      <c r="D10326">
        <v>2023.09</v>
      </c>
      <c r="E10326" t="s">
        <v>8</v>
      </c>
      <c r="F10326" t="s">
        <v>130</v>
      </c>
      <c r="G10326" t="s">
        <v>43</v>
      </c>
      <c r="H10326">
        <v>13709.78</v>
      </c>
      <c r="J10326">
        <v>13709.78</v>
      </c>
      <c r="K10326" t="s">
        <v>379</v>
      </c>
    </row>
    <row r="10327" spans="1:11" x14ac:dyDescent="0.3">
      <c r="A10327">
        <v>61038</v>
      </c>
      <c r="B10327" t="s">
        <v>344</v>
      </c>
      <c r="C10327" t="s">
        <v>383</v>
      </c>
      <c r="D10327">
        <v>2023.1</v>
      </c>
      <c r="E10327" t="s">
        <v>8</v>
      </c>
      <c r="F10327" t="s">
        <v>130</v>
      </c>
      <c r="G10327" t="s">
        <v>43</v>
      </c>
      <c r="H10327">
        <v>13709.78</v>
      </c>
      <c r="J10327">
        <v>13709.78</v>
      </c>
      <c r="K10327" t="s">
        <v>379</v>
      </c>
    </row>
    <row r="10328" spans="1:11" x14ac:dyDescent="0.3">
      <c r="A10328">
        <v>61038</v>
      </c>
      <c r="B10328" t="s">
        <v>344</v>
      </c>
      <c r="C10328" t="s">
        <v>384</v>
      </c>
      <c r="D10328">
        <v>2023.11</v>
      </c>
      <c r="E10328" t="s">
        <v>8</v>
      </c>
      <c r="F10328" t="s">
        <v>130</v>
      </c>
      <c r="G10328" t="s">
        <v>43</v>
      </c>
      <c r="H10328">
        <v>13709.78</v>
      </c>
      <c r="J10328">
        <v>13709.78</v>
      </c>
      <c r="K10328" t="s">
        <v>379</v>
      </c>
    </row>
    <row r="10329" spans="1:11" x14ac:dyDescent="0.3">
      <c r="A10329">
        <v>61038</v>
      </c>
      <c r="B10329" t="s">
        <v>344</v>
      </c>
      <c r="C10329" t="s">
        <v>385</v>
      </c>
      <c r="D10329">
        <v>2023.12</v>
      </c>
      <c r="E10329" t="s">
        <v>8</v>
      </c>
      <c r="F10329" t="s">
        <v>130</v>
      </c>
      <c r="G10329" t="s">
        <v>43</v>
      </c>
      <c r="H10329">
        <v>13709.78</v>
      </c>
      <c r="J10329">
        <v>13709.78</v>
      </c>
      <c r="K10329" t="s">
        <v>379</v>
      </c>
    </row>
    <row r="10330" spans="1:11" x14ac:dyDescent="0.3">
      <c r="A10330">
        <v>61038</v>
      </c>
      <c r="B10330" t="s">
        <v>344</v>
      </c>
      <c r="C10330" t="s">
        <v>386</v>
      </c>
      <c r="D10330">
        <v>2024.01</v>
      </c>
      <c r="E10330" t="s">
        <v>8</v>
      </c>
      <c r="F10330" t="s">
        <v>130</v>
      </c>
      <c r="G10330" t="s">
        <v>43</v>
      </c>
      <c r="H10330">
        <v>13709.78</v>
      </c>
      <c r="J10330">
        <v>13709.78</v>
      </c>
      <c r="K10330" t="s">
        <v>379</v>
      </c>
    </row>
    <row r="10331" spans="1:11" x14ac:dyDescent="0.3">
      <c r="A10331">
        <v>61038</v>
      </c>
      <c r="B10331" t="s">
        <v>344</v>
      </c>
      <c r="C10331" t="s">
        <v>387</v>
      </c>
      <c r="D10331">
        <v>2024.02</v>
      </c>
      <c r="E10331" t="s">
        <v>8</v>
      </c>
      <c r="F10331" t="s">
        <v>130</v>
      </c>
      <c r="G10331" t="s">
        <v>43</v>
      </c>
      <c r="H10331">
        <v>13709.78</v>
      </c>
      <c r="J10331">
        <v>13709.78</v>
      </c>
      <c r="K10331" t="s">
        <v>379</v>
      </c>
    </row>
    <row r="10332" spans="1:11" x14ac:dyDescent="0.3">
      <c r="A10332">
        <v>61038</v>
      </c>
      <c r="B10332" t="s">
        <v>344</v>
      </c>
      <c r="C10332" t="s">
        <v>388</v>
      </c>
      <c r="D10332">
        <v>2024.03</v>
      </c>
      <c r="E10332" t="s">
        <v>8</v>
      </c>
      <c r="F10332" t="s">
        <v>130</v>
      </c>
      <c r="G10332" t="s">
        <v>43</v>
      </c>
      <c r="H10332">
        <v>13709.78</v>
      </c>
      <c r="I10332">
        <v>0</v>
      </c>
      <c r="J10332">
        <v>13709.78</v>
      </c>
      <c r="K10332" t="s">
        <v>379</v>
      </c>
    </row>
    <row r="10333" spans="1:11" x14ac:dyDescent="0.3">
      <c r="A10333">
        <v>61038</v>
      </c>
      <c r="B10333" t="s">
        <v>344</v>
      </c>
      <c r="C10333" t="s">
        <v>389</v>
      </c>
      <c r="D10333">
        <v>2024.04</v>
      </c>
      <c r="E10333" t="s">
        <v>8</v>
      </c>
      <c r="F10333" t="s">
        <v>130</v>
      </c>
      <c r="G10333" t="s">
        <v>43</v>
      </c>
      <c r="H10333">
        <v>13709.78</v>
      </c>
      <c r="J10333">
        <v>13709.78</v>
      </c>
      <c r="K10333" t="s">
        <v>379</v>
      </c>
    </row>
    <row r="10334" spans="1:11" x14ac:dyDescent="0.3">
      <c r="A10334">
        <v>61038</v>
      </c>
      <c r="B10334" t="s">
        <v>344</v>
      </c>
      <c r="C10334" t="s">
        <v>390</v>
      </c>
      <c r="D10334">
        <v>2024.05</v>
      </c>
      <c r="E10334" t="s">
        <v>8</v>
      </c>
      <c r="F10334" t="s">
        <v>130</v>
      </c>
      <c r="G10334" t="s">
        <v>43</v>
      </c>
      <c r="H10334">
        <v>13709.78</v>
      </c>
      <c r="J10334">
        <v>13709.78</v>
      </c>
      <c r="K10334" t="s">
        <v>379</v>
      </c>
    </row>
    <row r="10335" spans="1:11" x14ac:dyDescent="0.3">
      <c r="A10335">
        <v>61038</v>
      </c>
      <c r="B10335" t="s">
        <v>344</v>
      </c>
      <c r="C10335" t="s">
        <v>391</v>
      </c>
      <c r="D10335">
        <v>2024.06</v>
      </c>
      <c r="E10335" t="s">
        <v>8</v>
      </c>
      <c r="F10335" t="s">
        <v>130</v>
      </c>
      <c r="G10335" t="s">
        <v>43</v>
      </c>
      <c r="H10335">
        <v>13709.78</v>
      </c>
      <c r="J10335">
        <v>13709.78</v>
      </c>
      <c r="K10335" t="s">
        <v>379</v>
      </c>
    </row>
    <row r="10336" spans="1:11" x14ac:dyDescent="0.3">
      <c r="A10336">
        <v>61038</v>
      </c>
      <c r="B10336" t="s">
        <v>344</v>
      </c>
      <c r="C10336" t="s">
        <v>471</v>
      </c>
      <c r="D10336">
        <v>2024.07</v>
      </c>
      <c r="E10336" t="s">
        <v>8</v>
      </c>
      <c r="F10336" t="s">
        <v>130</v>
      </c>
      <c r="G10336" t="s">
        <v>43</v>
      </c>
      <c r="H10336">
        <v>13709.78</v>
      </c>
      <c r="J10336">
        <v>13709.78</v>
      </c>
      <c r="K10336" t="s">
        <v>379</v>
      </c>
    </row>
    <row r="10337" spans="1:11" x14ac:dyDescent="0.3">
      <c r="A10337">
        <v>61038</v>
      </c>
      <c r="B10337" t="s">
        <v>344</v>
      </c>
      <c r="C10337" t="s">
        <v>472</v>
      </c>
      <c r="D10337">
        <v>2024.08</v>
      </c>
      <c r="E10337" t="s">
        <v>8</v>
      </c>
      <c r="F10337" t="s">
        <v>130</v>
      </c>
      <c r="G10337" t="s">
        <v>43</v>
      </c>
      <c r="H10337">
        <v>13709.78</v>
      </c>
      <c r="J10337">
        <v>13709.78</v>
      </c>
      <c r="K10337" t="s">
        <v>379</v>
      </c>
    </row>
    <row r="10338" spans="1:11" x14ac:dyDescent="0.3">
      <c r="A10338">
        <v>61038</v>
      </c>
      <c r="B10338" t="s">
        <v>344</v>
      </c>
      <c r="C10338" t="s">
        <v>473</v>
      </c>
      <c r="D10338">
        <v>2024.09</v>
      </c>
      <c r="E10338" t="s">
        <v>8</v>
      </c>
      <c r="F10338" t="s">
        <v>130</v>
      </c>
      <c r="G10338" t="s">
        <v>43</v>
      </c>
      <c r="H10338">
        <v>13709.78</v>
      </c>
      <c r="J10338">
        <v>13709.78</v>
      </c>
      <c r="K10338" t="s">
        <v>379</v>
      </c>
    </row>
    <row r="10339" spans="1:11" x14ac:dyDescent="0.3">
      <c r="A10339">
        <v>61038</v>
      </c>
      <c r="B10339" t="s">
        <v>344</v>
      </c>
      <c r="C10339" t="s">
        <v>474</v>
      </c>
      <c r="D10339">
        <v>2024.1</v>
      </c>
      <c r="E10339" t="s">
        <v>8</v>
      </c>
      <c r="F10339" t="s">
        <v>130</v>
      </c>
      <c r="G10339" t="s">
        <v>43</v>
      </c>
      <c r="H10339">
        <v>13709.78</v>
      </c>
      <c r="J10339">
        <v>13709.78</v>
      </c>
      <c r="K10339" t="s">
        <v>379</v>
      </c>
    </row>
    <row r="10340" spans="1:11" x14ac:dyDescent="0.3">
      <c r="A10340">
        <v>61038</v>
      </c>
      <c r="B10340" t="s">
        <v>344</v>
      </c>
      <c r="C10340" t="s">
        <v>475</v>
      </c>
      <c r="D10340">
        <v>2024.11</v>
      </c>
      <c r="E10340" t="s">
        <v>8</v>
      </c>
      <c r="F10340" t="s">
        <v>130</v>
      </c>
      <c r="G10340" t="s">
        <v>43</v>
      </c>
      <c r="H10340">
        <v>13709.78</v>
      </c>
      <c r="J10340">
        <v>13709.78</v>
      </c>
      <c r="K10340" t="s">
        <v>379</v>
      </c>
    </row>
    <row r="10341" spans="1:11" x14ac:dyDescent="0.3">
      <c r="A10341">
        <v>61038</v>
      </c>
      <c r="B10341" t="s">
        <v>344</v>
      </c>
      <c r="C10341" t="s">
        <v>476</v>
      </c>
      <c r="D10341">
        <v>2024.12</v>
      </c>
      <c r="E10341" t="s">
        <v>8</v>
      </c>
      <c r="F10341" t="s">
        <v>130</v>
      </c>
      <c r="G10341" t="s">
        <v>43</v>
      </c>
      <c r="H10341">
        <v>13709.78</v>
      </c>
      <c r="J10341">
        <v>13709.78</v>
      </c>
      <c r="K10341" t="s">
        <v>379</v>
      </c>
    </row>
    <row r="10342" spans="1:11" x14ac:dyDescent="0.3">
      <c r="A10342">
        <v>61038</v>
      </c>
      <c r="B10342" t="s">
        <v>344</v>
      </c>
      <c r="C10342" t="s">
        <v>477</v>
      </c>
      <c r="D10342">
        <v>2025.01</v>
      </c>
      <c r="E10342" t="s">
        <v>8</v>
      </c>
      <c r="F10342" t="s">
        <v>130</v>
      </c>
      <c r="G10342" t="s">
        <v>43</v>
      </c>
      <c r="H10342">
        <v>13709.78</v>
      </c>
      <c r="J10342">
        <v>13709.78</v>
      </c>
      <c r="K10342" t="s">
        <v>379</v>
      </c>
    </row>
    <row r="10343" spans="1:11" x14ac:dyDescent="0.3">
      <c r="A10343">
        <v>61038</v>
      </c>
      <c r="B10343" t="s">
        <v>344</v>
      </c>
      <c r="C10343" t="s">
        <v>478</v>
      </c>
      <c r="D10343">
        <v>2025.02</v>
      </c>
      <c r="E10343" t="s">
        <v>8</v>
      </c>
      <c r="F10343" t="s">
        <v>130</v>
      </c>
      <c r="G10343" t="s">
        <v>43</v>
      </c>
      <c r="H10343">
        <v>13709.78</v>
      </c>
      <c r="J10343">
        <v>13709.78</v>
      </c>
      <c r="K10343" t="s">
        <v>379</v>
      </c>
    </row>
    <row r="10344" spans="1:11" x14ac:dyDescent="0.3">
      <c r="A10344">
        <v>61038</v>
      </c>
      <c r="B10344" t="s">
        <v>344</v>
      </c>
      <c r="C10344" t="s">
        <v>479</v>
      </c>
      <c r="D10344">
        <v>2025.03</v>
      </c>
      <c r="E10344" t="s">
        <v>8</v>
      </c>
      <c r="F10344" t="s">
        <v>130</v>
      </c>
      <c r="G10344" t="s">
        <v>43</v>
      </c>
      <c r="H10344">
        <v>13709.78</v>
      </c>
      <c r="J10344">
        <v>13709.78</v>
      </c>
      <c r="K10344" t="s">
        <v>379</v>
      </c>
    </row>
    <row r="10345" spans="1:11" x14ac:dyDescent="0.3">
      <c r="A10345">
        <v>61038</v>
      </c>
      <c r="B10345" t="s">
        <v>344</v>
      </c>
      <c r="C10345" t="s">
        <v>480</v>
      </c>
      <c r="D10345">
        <v>2025.04</v>
      </c>
      <c r="E10345" t="s">
        <v>8</v>
      </c>
      <c r="F10345" t="s">
        <v>130</v>
      </c>
      <c r="G10345" t="s">
        <v>43</v>
      </c>
      <c r="H10345">
        <v>13709.78</v>
      </c>
      <c r="J10345">
        <v>13709.78</v>
      </c>
      <c r="K10345" t="s">
        <v>379</v>
      </c>
    </row>
    <row r="10346" spans="1:11" x14ac:dyDescent="0.3">
      <c r="A10346">
        <v>61038</v>
      </c>
      <c r="B10346" t="s">
        <v>344</v>
      </c>
      <c r="C10346" t="s">
        <v>481</v>
      </c>
      <c r="D10346">
        <v>2025.05</v>
      </c>
      <c r="E10346" t="s">
        <v>8</v>
      </c>
      <c r="F10346" t="s">
        <v>130</v>
      </c>
      <c r="G10346" t="s">
        <v>43</v>
      </c>
      <c r="H10346">
        <v>13709.78</v>
      </c>
      <c r="J10346">
        <v>13709.78</v>
      </c>
      <c r="K10346" t="s">
        <v>379</v>
      </c>
    </row>
    <row r="10347" spans="1:11" x14ac:dyDescent="0.3">
      <c r="A10347">
        <v>61038</v>
      </c>
      <c r="B10347" t="s">
        <v>344</v>
      </c>
      <c r="C10347" t="s">
        <v>482</v>
      </c>
      <c r="D10347">
        <v>2025.06</v>
      </c>
      <c r="E10347" t="s">
        <v>8</v>
      </c>
      <c r="F10347" t="s">
        <v>130</v>
      </c>
      <c r="G10347" t="s">
        <v>43</v>
      </c>
      <c r="H10347">
        <v>13709.78</v>
      </c>
      <c r="J10347">
        <v>13709.78</v>
      </c>
      <c r="K10347" t="s">
        <v>379</v>
      </c>
    </row>
    <row r="10348" spans="1:11" x14ac:dyDescent="0.3">
      <c r="A10348">
        <v>61038</v>
      </c>
      <c r="B10348" t="s">
        <v>344</v>
      </c>
      <c r="C10348" t="s">
        <v>550</v>
      </c>
      <c r="D10348">
        <v>2025.07</v>
      </c>
      <c r="E10348" t="s">
        <v>8</v>
      </c>
      <c r="F10348" t="s">
        <v>130</v>
      </c>
      <c r="G10348" t="s">
        <v>43</v>
      </c>
      <c r="H10348">
        <v>13709.78</v>
      </c>
      <c r="J10348">
        <v>13709.78</v>
      </c>
      <c r="K10348" t="s">
        <v>379</v>
      </c>
    </row>
    <row r="10349" spans="1:11" x14ac:dyDescent="0.3">
      <c r="A10349">
        <v>61038</v>
      </c>
      <c r="B10349" t="s">
        <v>344</v>
      </c>
      <c r="C10349" t="s">
        <v>551</v>
      </c>
      <c r="D10349">
        <v>2025.08</v>
      </c>
      <c r="E10349" t="s">
        <v>8</v>
      </c>
      <c r="F10349" t="s">
        <v>130</v>
      </c>
      <c r="G10349" t="s">
        <v>43</v>
      </c>
      <c r="H10349">
        <v>13709.78</v>
      </c>
      <c r="J10349">
        <v>13709.78</v>
      </c>
      <c r="K10349" t="s">
        <v>379</v>
      </c>
    </row>
    <row r="10350" spans="1:11" x14ac:dyDescent="0.3">
      <c r="A10350">
        <v>61038</v>
      </c>
      <c r="B10350" t="s">
        <v>344</v>
      </c>
      <c r="C10350" t="s">
        <v>552</v>
      </c>
      <c r="D10350">
        <v>2025.09</v>
      </c>
      <c r="E10350" t="s">
        <v>8</v>
      </c>
      <c r="F10350" t="s">
        <v>130</v>
      </c>
      <c r="G10350" t="s">
        <v>43</v>
      </c>
      <c r="H10350">
        <v>13709.78</v>
      </c>
      <c r="J10350">
        <v>13709.78</v>
      </c>
      <c r="K10350" t="s">
        <v>379</v>
      </c>
    </row>
    <row r="10351" spans="1:11" x14ac:dyDescent="0.3">
      <c r="A10351">
        <v>61038</v>
      </c>
      <c r="B10351" t="s">
        <v>344</v>
      </c>
      <c r="C10351" t="s">
        <v>553</v>
      </c>
      <c r="D10351">
        <v>2025.1</v>
      </c>
      <c r="E10351" t="s">
        <v>8</v>
      </c>
      <c r="F10351" t="s">
        <v>130</v>
      </c>
      <c r="G10351" t="s">
        <v>43</v>
      </c>
      <c r="H10351">
        <v>13709.78</v>
      </c>
      <c r="J10351">
        <v>13709.78</v>
      </c>
      <c r="K10351" t="s">
        <v>379</v>
      </c>
    </row>
    <row r="10352" spans="1:11" x14ac:dyDescent="0.3">
      <c r="A10352">
        <v>61038</v>
      </c>
      <c r="B10352" t="s">
        <v>344</v>
      </c>
      <c r="C10352" t="s">
        <v>554</v>
      </c>
      <c r="D10352">
        <v>2025.11</v>
      </c>
      <c r="E10352" t="s">
        <v>8</v>
      </c>
      <c r="F10352" t="s">
        <v>130</v>
      </c>
      <c r="G10352" t="s">
        <v>43</v>
      </c>
      <c r="H10352">
        <v>13709.78</v>
      </c>
      <c r="J10352">
        <v>13709.78</v>
      </c>
      <c r="K10352" t="s">
        <v>379</v>
      </c>
    </row>
    <row r="10353" spans="1:11" x14ac:dyDescent="0.3">
      <c r="A10353">
        <v>61038</v>
      </c>
      <c r="B10353" t="s">
        <v>344</v>
      </c>
      <c r="C10353" t="s">
        <v>555</v>
      </c>
      <c r="D10353">
        <v>2025.12</v>
      </c>
      <c r="E10353" t="s">
        <v>8</v>
      </c>
      <c r="F10353" t="s">
        <v>130</v>
      </c>
      <c r="G10353" t="s">
        <v>43</v>
      </c>
      <c r="H10353">
        <v>13709.78</v>
      </c>
      <c r="J10353">
        <v>13709.78</v>
      </c>
      <c r="K10353" t="s">
        <v>379</v>
      </c>
    </row>
    <row r="10354" spans="1:11" x14ac:dyDescent="0.3">
      <c r="A10354">
        <v>61038</v>
      </c>
      <c r="B10354" t="s">
        <v>344</v>
      </c>
      <c r="C10354" t="s">
        <v>556</v>
      </c>
      <c r="D10354">
        <v>2026.01</v>
      </c>
      <c r="E10354" t="s">
        <v>8</v>
      </c>
      <c r="F10354" t="s">
        <v>130</v>
      </c>
      <c r="G10354" t="s">
        <v>43</v>
      </c>
      <c r="H10354">
        <v>13709.78</v>
      </c>
      <c r="J10354">
        <v>13709.78</v>
      </c>
      <c r="K10354" t="s">
        <v>379</v>
      </c>
    </row>
    <row r="10355" spans="1:11" x14ac:dyDescent="0.3">
      <c r="A10355">
        <v>61038</v>
      </c>
      <c r="B10355" t="s">
        <v>344</v>
      </c>
      <c r="C10355" t="s">
        <v>557</v>
      </c>
      <c r="D10355">
        <v>2026.02</v>
      </c>
      <c r="E10355" t="s">
        <v>8</v>
      </c>
      <c r="F10355" t="s">
        <v>130</v>
      </c>
      <c r="G10355" t="s">
        <v>43</v>
      </c>
      <c r="H10355">
        <v>13709.78</v>
      </c>
      <c r="J10355">
        <v>13709.78</v>
      </c>
      <c r="K10355" t="s">
        <v>379</v>
      </c>
    </row>
    <row r="10356" spans="1:11" x14ac:dyDescent="0.3">
      <c r="A10356">
        <v>61038</v>
      </c>
      <c r="B10356" t="s">
        <v>344</v>
      </c>
      <c r="C10356" t="s">
        <v>558</v>
      </c>
      <c r="D10356">
        <v>2026.03</v>
      </c>
      <c r="E10356" t="s">
        <v>8</v>
      </c>
      <c r="F10356" t="s">
        <v>130</v>
      </c>
      <c r="G10356" t="s">
        <v>43</v>
      </c>
      <c r="H10356">
        <v>13709.78</v>
      </c>
      <c r="J10356">
        <v>13709.78</v>
      </c>
      <c r="K10356" t="s">
        <v>379</v>
      </c>
    </row>
    <row r="10357" spans="1:11" x14ac:dyDescent="0.3">
      <c r="A10357">
        <v>61038</v>
      </c>
      <c r="B10357" t="s">
        <v>344</v>
      </c>
      <c r="C10357" t="s">
        <v>559</v>
      </c>
      <c r="D10357">
        <v>2026.04</v>
      </c>
      <c r="E10357" t="s">
        <v>8</v>
      </c>
      <c r="F10357" t="s">
        <v>130</v>
      </c>
      <c r="G10357" t="s">
        <v>43</v>
      </c>
      <c r="H10357">
        <v>13709.78</v>
      </c>
      <c r="J10357">
        <v>13709.78</v>
      </c>
      <c r="K10357" t="s">
        <v>379</v>
      </c>
    </row>
    <row r="10358" spans="1:11" x14ac:dyDescent="0.3">
      <c r="A10358">
        <v>61038</v>
      </c>
      <c r="B10358" t="s">
        <v>344</v>
      </c>
      <c r="C10358" t="s">
        <v>560</v>
      </c>
      <c r="D10358">
        <v>2026.05</v>
      </c>
      <c r="E10358" t="s">
        <v>8</v>
      </c>
      <c r="F10358" t="s">
        <v>130</v>
      </c>
      <c r="G10358" t="s">
        <v>43</v>
      </c>
      <c r="H10358">
        <v>13709.78</v>
      </c>
      <c r="J10358">
        <v>13709.78</v>
      </c>
      <c r="K10358" t="s">
        <v>379</v>
      </c>
    </row>
    <row r="10359" spans="1:11" x14ac:dyDescent="0.3">
      <c r="A10359">
        <v>61038</v>
      </c>
      <c r="B10359" t="s">
        <v>344</v>
      </c>
      <c r="C10359" t="s">
        <v>561</v>
      </c>
      <c r="D10359">
        <v>2026.06</v>
      </c>
      <c r="E10359" t="s">
        <v>8</v>
      </c>
      <c r="F10359" t="s">
        <v>130</v>
      </c>
      <c r="G10359" t="s">
        <v>43</v>
      </c>
      <c r="H10359">
        <v>13709.78</v>
      </c>
      <c r="J10359">
        <v>13709.78</v>
      </c>
      <c r="K10359" t="s">
        <v>379</v>
      </c>
    </row>
    <row r="10360" spans="1:11" x14ac:dyDescent="0.3">
      <c r="A10360">
        <v>61040</v>
      </c>
      <c r="B10360" t="s">
        <v>163</v>
      </c>
      <c r="C10360" t="s">
        <v>295</v>
      </c>
      <c r="D10360">
        <v>2022.07</v>
      </c>
      <c r="E10360" t="s">
        <v>8</v>
      </c>
      <c r="F10360" t="s">
        <v>164</v>
      </c>
      <c r="G10360" t="s">
        <v>43</v>
      </c>
      <c r="H10360">
        <v>119503.20000000001</v>
      </c>
      <c r="I10360">
        <v>533.87</v>
      </c>
      <c r="J10360">
        <v>120037.07</v>
      </c>
      <c r="K10360" t="s">
        <v>379</v>
      </c>
    </row>
    <row r="10361" spans="1:11" x14ac:dyDescent="0.3">
      <c r="A10361">
        <v>61040</v>
      </c>
      <c r="B10361" t="s">
        <v>163</v>
      </c>
      <c r="C10361" t="s">
        <v>301</v>
      </c>
      <c r="D10361">
        <v>2022.08</v>
      </c>
      <c r="E10361" t="s">
        <v>8</v>
      </c>
      <c r="F10361" t="s">
        <v>164</v>
      </c>
      <c r="G10361" t="s">
        <v>43</v>
      </c>
      <c r="H10361">
        <v>120037.07</v>
      </c>
      <c r="I10361">
        <v>523.20000000000005</v>
      </c>
      <c r="J10361">
        <v>120560.27</v>
      </c>
      <c r="K10361" t="s">
        <v>379</v>
      </c>
    </row>
    <row r="10362" spans="1:11" x14ac:dyDescent="0.3">
      <c r="A10362">
        <v>61040</v>
      </c>
      <c r="B10362" t="s">
        <v>163</v>
      </c>
      <c r="C10362" t="s">
        <v>304</v>
      </c>
      <c r="D10362">
        <v>2022.09</v>
      </c>
      <c r="E10362" t="s">
        <v>8</v>
      </c>
      <c r="F10362" t="s">
        <v>164</v>
      </c>
      <c r="G10362" t="s">
        <v>43</v>
      </c>
      <c r="H10362">
        <v>120560.27</v>
      </c>
      <c r="I10362">
        <v>1292.23</v>
      </c>
      <c r="J10362">
        <v>121852.5</v>
      </c>
      <c r="K10362" t="s">
        <v>379</v>
      </c>
    </row>
    <row r="10363" spans="1:11" x14ac:dyDescent="0.3">
      <c r="A10363">
        <v>61040</v>
      </c>
      <c r="B10363" t="s">
        <v>163</v>
      </c>
      <c r="C10363" t="s">
        <v>308</v>
      </c>
      <c r="D10363">
        <v>2022.1</v>
      </c>
      <c r="E10363" t="s">
        <v>8</v>
      </c>
      <c r="F10363" t="s">
        <v>164</v>
      </c>
      <c r="G10363" t="s">
        <v>43</v>
      </c>
      <c r="H10363">
        <v>121852.5</v>
      </c>
      <c r="I10363">
        <v>2418.4299999999998</v>
      </c>
      <c r="J10363">
        <v>124270.93</v>
      </c>
      <c r="K10363" t="s">
        <v>379</v>
      </c>
    </row>
    <row r="10364" spans="1:11" x14ac:dyDescent="0.3">
      <c r="A10364">
        <v>61040</v>
      </c>
      <c r="B10364" t="s">
        <v>163</v>
      </c>
      <c r="C10364" t="s">
        <v>313</v>
      </c>
      <c r="D10364">
        <v>2022.11</v>
      </c>
      <c r="E10364" t="s">
        <v>8</v>
      </c>
      <c r="F10364" t="s">
        <v>164</v>
      </c>
      <c r="G10364" t="s">
        <v>43</v>
      </c>
      <c r="H10364">
        <v>124270.93</v>
      </c>
      <c r="I10364">
        <v>1348.5499999999997</v>
      </c>
      <c r="J10364">
        <v>125619.48</v>
      </c>
      <c r="K10364" t="s">
        <v>379</v>
      </c>
    </row>
    <row r="10365" spans="1:11" x14ac:dyDescent="0.3">
      <c r="A10365">
        <v>61040</v>
      </c>
      <c r="B10365" t="s">
        <v>163</v>
      </c>
      <c r="C10365" t="s">
        <v>317</v>
      </c>
      <c r="D10365">
        <v>2022.12</v>
      </c>
      <c r="E10365" t="s">
        <v>8</v>
      </c>
      <c r="F10365" t="s">
        <v>164</v>
      </c>
      <c r="G10365" t="s">
        <v>43</v>
      </c>
      <c r="H10365">
        <v>125619.48</v>
      </c>
      <c r="I10365">
        <v>1893.9300000000005</v>
      </c>
      <c r="J10365">
        <v>127513.41</v>
      </c>
      <c r="K10365" t="s">
        <v>379</v>
      </c>
    </row>
    <row r="10366" spans="1:11" x14ac:dyDescent="0.3">
      <c r="A10366">
        <v>61040</v>
      </c>
      <c r="B10366" t="s">
        <v>163</v>
      </c>
      <c r="C10366" t="s">
        <v>320</v>
      </c>
      <c r="D10366">
        <v>2023.01</v>
      </c>
      <c r="E10366" t="s">
        <v>8</v>
      </c>
      <c r="F10366" t="s">
        <v>164</v>
      </c>
      <c r="G10366" t="s">
        <v>43</v>
      </c>
      <c r="H10366">
        <v>127513.41</v>
      </c>
      <c r="I10366">
        <v>1881.3899999999994</v>
      </c>
      <c r="J10366">
        <v>129394.8</v>
      </c>
      <c r="K10366" t="s">
        <v>379</v>
      </c>
    </row>
    <row r="10367" spans="1:11" x14ac:dyDescent="0.3">
      <c r="A10367">
        <v>61040</v>
      </c>
      <c r="B10367" t="s">
        <v>163</v>
      </c>
      <c r="C10367" t="s">
        <v>325</v>
      </c>
      <c r="D10367">
        <v>2023.02</v>
      </c>
      <c r="E10367" t="s">
        <v>8</v>
      </c>
      <c r="F10367" t="s">
        <v>164</v>
      </c>
      <c r="G10367" t="s">
        <v>43</v>
      </c>
      <c r="H10367">
        <v>129394.8</v>
      </c>
      <c r="I10367">
        <v>1869.08</v>
      </c>
      <c r="J10367">
        <v>131263.88</v>
      </c>
      <c r="K10367" t="s">
        <v>379</v>
      </c>
    </row>
    <row r="10368" spans="1:11" x14ac:dyDescent="0.3">
      <c r="A10368">
        <v>61040</v>
      </c>
      <c r="B10368" t="s">
        <v>163</v>
      </c>
      <c r="C10368" t="s">
        <v>328</v>
      </c>
      <c r="D10368">
        <v>2023.03</v>
      </c>
      <c r="E10368" t="s">
        <v>8</v>
      </c>
      <c r="F10368" t="s">
        <v>164</v>
      </c>
      <c r="G10368" t="s">
        <v>43</v>
      </c>
      <c r="H10368">
        <v>131263.88</v>
      </c>
      <c r="I10368">
        <v>1857.0099999999995</v>
      </c>
      <c r="J10368">
        <v>133120.89000000001</v>
      </c>
      <c r="K10368" t="s">
        <v>379</v>
      </c>
    </row>
    <row r="10369" spans="1:11" x14ac:dyDescent="0.3">
      <c r="A10369">
        <v>61040</v>
      </c>
      <c r="B10369" t="s">
        <v>163</v>
      </c>
      <c r="C10369" t="s">
        <v>331</v>
      </c>
      <c r="D10369">
        <v>2023.04</v>
      </c>
      <c r="E10369" t="s">
        <v>8</v>
      </c>
      <c r="F10369" t="s">
        <v>164</v>
      </c>
      <c r="G10369" t="s">
        <v>43</v>
      </c>
      <c r="H10369">
        <v>133120.88999999998</v>
      </c>
      <c r="I10369">
        <v>1845.2000000000005</v>
      </c>
      <c r="J10369">
        <v>134966.09</v>
      </c>
      <c r="K10369" t="s">
        <v>379</v>
      </c>
    </row>
    <row r="10370" spans="1:11" x14ac:dyDescent="0.3">
      <c r="A10370">
        <v>61040</v>
      </c>
      <c r="B10370" t="s">
        <v>163</v>
      </c>
      <c r="C10370" t="s">
        <v>333</v>
      </c>
      <c r="D10370">
        <v>2023.05</v>
      </c>
      <c r="E10370" t="s">
        <v>8</v>
      </c>
      <c r="F10370" t="s">
        <v>164</v>
      </c>
      <c r="G10370" t="s">
        <v>43</v>
      </c>
      <c r="H10370">
        <v>134966.09</v>
      </c>
      <c r="I10370">
        <v>4684.0300000000007</v>
      </c>
      <c r="J10370">
        <v>139650.12</v>
      </c>
      <c r="K10370" t="s">
        <v>379</v>
      </c>
    </row>
    <row r="10371" spans="1:11" x14ac:dyDescent="0.3">
      <c r="A10371">
        <v>61040</v>
      </c>
      <c r="B10371" t="s">
        <v>163</v>
      </c>
      <c r="C10371" t="s">
        <v>342</v>
      </c>
      <c r="D10371">
        <v>2023.06</v>
      </c>
      <c r="E10371" t="s">
        <v>8</v>
      </c>
      <c r="F10371" t="s">
        <v>164</v>
      </c>
      <c r="G10371" t="s">
        <v>43</v>
      </c>
      <c r="H10371">
        <v>139650.12</v>
      </c>
      <c r="I10371">
        <v>271.36000000000064</v>
      </c>
      <c r="J10371">
        <v>139921.48000000001</v>
      </c>
      <c r="K10371" t="s">
        <v>379</v>
      </c>
    </row>
    <row r="10372" spans="1:11" x14ac:dyDescent="0.3">
      <c r="A10372">
        <v>61040</v>
      </c>
      <c r="B10372" t="s">
        <v>163</v>
      </c>
      <c r="C10372" t="s">
        <v>346</v>
      </c>
      <c r="D10372">
        <v>2023.07</v>
      </c>
      <c r="E10372" t="s">
        <v>8</v>
      </c>
      <c r="F10372" t="s">
        <v>164</v>
      </c>
      <c r="G10372" t="s">
        <v>43</v>
      </c>
      <c r="H10372">
        <v>139921.47999999998</v>
      </c>
      <c r="I10372">
        <v>4619.3199999999988</v>
      </c>
      <c r="J10372">
        <v>144540.79999999999</v>
      </c>
      <c r="K10372" t="s">
        <v>379</v>
      </c>
    </row>
    <row r="10373" spans="1:11" x14ac:dyDescent="0.3">
      <c r="A10373">
        <v>61040</v>
      </c>
      <c r="B10373" t="s">
        <v>163</v>
      </c>
      <c r="C10373" t="s">
        <v>347</v>
      </c>
      <c r="D10373">
        <v>2023.08</v>
      </c>
      <c r="E10373" t="s">
        <v>8</v>
      </c>
      <c r="F10373" t="s">
        <v>164</v>
      </c>
      <c r="G10373" t="s">
        <v>43</v>
      </c>
      <c r="H10373">
        <v>144540.79999999999</v>
      </c>
      <c r="I10373">
        <v>4595.1500000000005</v>
      </c>
      <c r="J10373">
        <v>149135.94999999998</v>
      </c>
      <c r="K10373" t="s">
        <v>379</v>
      </c>
    </row>
    <row r="10374" spans="1:11" x14ac:dyDescent="0.3">
      <c r="A10374">
        <v>61040</v>
      </c>
      <c r="B10374" t="s">
        <v>163</v>
      </c>
      <c r="C10374" t="s">
        <v>382</v>
      </c>
      <c r="D10374">
        <v>2023.09</v>
      </c>
      <c r="E10374" t="s">
        <v>8</v>
      </c>
      <c r="F10374" t="s">
        <v>164</v>
      </c>
      <c r="G10374" t="s">
        <v>43</v>
      </c>
      <c r="H10374">
        <v>149135.94999999998</v>
      </c>
      <c r="I10374">
        <v>511.68000000000006</v>
      </c>
      <c r="J10374">
        <v>149647.62999999998</v>
      </c>
      <c r="K10374" t="s">
        <v>379</v>
      </c>
    </row>
    <row r="10375" spans="1:11" x14ac:dyDescent="0.3">
      <c r="A10375">
        <v>61040</v>
      </c>
      <c r="B10375" t="s">
        <v>163</v>
      </c>
      <c r="C10375" t="s">
        <v>383</v>
      </c>
      <c r="D10375">
        <v>2023.1</v>
      </c>
      <c r="E10375" t="s">
        <v>8</v>
      </c>
      <c r="F10375" t="s">
        <v>164</v>
      </c>
      <c r="G10375" t="s">
        <v>43</v>
      </c>
      <c r="H10375">
        <v>149647.62999999998</v>
      </c>
      <c r="I10375">
        <v>501.50000000000006</v>
      </c>
      <c r="J10375">
        <v>150149.12999999998</v>
      </c>
      <c r="K10375" t="s">
        <v>379</v>
      </c>
    </row>
    <row r="10376" spans="1:11" x14ac:dyDescent="0.3">
      <c r="A10376">
        <v>61040</v>
      </c>
      <c r="B10376" t="s">
        <v>163</v>
      </c>
      <c r="C10376" t="s">
        <v>384</v>
      </c>
      <c r="D10376">
        <v>2023.11</v>
      </c>
      <c r="E10376" t="s">
        <v>8</v>
      </c>
      <c r="F10376" t="s">
        <v>164</v>
      </c>
      <c r="G10376" t="s">
        <v>43</v>
      </c>
      <c r="H10376">
        <v>150149.12999999998</v>
      </c>
      <c r="I10376">
        <v>491.53000000000003</v>
      </c>
      <c r="J10376">
        <v>150640.65999999997</v>
      </c>
      <c r="K10376" t="s">
        <v>379</v>
      </c>
    </row>
    <row r="10377" spans="1:11" x14ac:dyDescent="0.3">
      <c r="A10377">
        <v>61040</v>
      </c>
      <c r="B10377" t="s">
        <v>163</v>
      </c>
      <c r="C10377" t="s">
        <v>385</v>
      </c>
      <c r="D10377">
        <v>2023.12</v>
      </c>
      <c r="E10377" t="s">
        <v>8</v>
      </c>
      <c r="F10377" t="s">
        <v>164</v>
      </c>
      <c r="G10377" t="s">
        <v>43</v>
      </c>
      <c r="H10377">
        <v>150640.65999999997</v>
      </c>
      <c r="I10377">
        <v>481.73</v>
      </c>
      <c r="J10377">
        <v>151122.38999999998</v>
      </c>
      <c r="K10377" t="s">
        <v>379</v>
      </c>
    </row>
    <row r="10378" spans="1:11" x14ac:dyDescent="0.3">
      <c r="A10378">
        <v>61040</v>
      </c>
      <c r="B10378" t="s">
        <v>163</v>
      </c>
      <c r="C10378" t="s">
        <v>386</v>
      </c>
      <c r="D10378">
        <v>2024.01</v>
      </c>
      <c r="E10378" t="s">
        <v>8</v>
      </c>
      <c r="F10378" t="s">
        <v>164</v>
      </c>
      <c r="G10378" t="s">
        <v>43</v>
      </c>
      <c r="H10378">
        <v>151122.38999999998</v>
      </c>
      <c r="I10378">
        <v>962.68</v>
      </c>
      <c r="J10378">
        <v>152085.06999999998</v>
      </c>
      <c r="K10378" t="s">
        <v>379</v>
      </c>
    </row>
    <row r="10379" spans="1:11" x14ac:dyDescent="0.3">
      <c r="A10379">
        <v>61040</v>
      </c>
      <c r="B10379" t="s">
        <v>163</v>
      </c>
      <c r="C10379" t="s">
        <v>387</v>
      </c>
      <c r="D10379">
        <v>2024.02</v>
      </c>
      <c r="E10379" t="s">
        <v>8</v>
      </c>
      <c r="F10379" t="s">
        <v>164</v>
      </c>
      <c r="G10379" t="s">
        <v>43</v>
      </c>
      <c r="H10379">
        <v>152085.06999999998</v>
      </c>
      <c r="I10379">
        <v>1225.78</v>
      </c>
      <c r="J10379">
        <v>153310.84999999998</v>
      </c>
      <c r="K10379" t="s">
        <v>379</v>
      </c>
    </row>
    <row r="10380" spans="1:11" x14ac:dyDescent="0.3">
      <c r="A10380">
        <v>61040</v>
      </c>
      <c r="B10380" t="s">
        <v>163</v>
      </c>
      <c r="C10380" t="s">
        <v>388</v>
      </c>
      <c r="D10380">
        <v>2024.03</v>
      </c>
      <c r="E10380" t="s">
        <v>8</v>
      </c>
      <c r="F10380" t="s">
        <v>164</v>
      </c>
      <c r="G10380" t="s">
        <v>43</v>
      </c>
      <c r="H10380">
        <v>153310.84999999998</v>
      </c>
      <c r="I10380">
        <v>-818.5800000000005</v>
      </c>
      <c r="J10380">
        <v>152492.26999999999</v>
      </c>
      <c r="K10380" t="s">
        <v>379</v>
      </c>
    </row>
    <row r="10381" spans="1:11" x14ac:dyDescent="0.3">
      <c r="A10381">
        <v>61040</v>
      </c>
      <c r="B10381" t="s">
        <v>163</v>
      </c>
      <c r="C10381" t="s">
        <v>389</v>
      </c>
      <c r="D10381">
        <v>2024.04</v>
      </c>
      <c r="E10381" t="s">
        <v>8</v>
      </c>
      <c r="F10381" t="s">
        <v>164</v>
      </c>
      <c r="G10381" t="s">
        <v>43</v>
      </c>
      <c r="H10381">
        <v>152492.26999999999</v>
      </c>
      <c r="I10381">
        <v>1204.4000000000001</v>
      </c>
      <c r="J10381">
        <v>153696.66999999998</v>
      </c>
      <c r="K10381" t="s">
        <v>379</v>
      </c>
    </row>
    <row r="10382" spans="1:11" x14ac:dyDescent="0.3">
      <c r="A10382">
        <v>61040</v>
      </c>
      <c r="B10382" t="s">
        <v>163</v>
      </c>
      <c r="C10382" t="s">
        <v>390</v>
      </c>
      <c r="D10382">
        <v>2024.05</v>
      </c>
      <c r="E10382" t="s">
        <v>8</v>
      </c>
      <c r="F10382" t="s">
        <v>164</v>
      </c>
      <c r="G10382" t="s">
        <v>43</v>
      </c>
      <c r="H10382">
        <v>153696.66999999998</v>
      </c>
      <c r="I10382">
        <v>1195.5899999999999</v>
      </c>
      <c r="J10382">
        <v>154892.25999999998</v>
      </c>
      <c r="K10382" t="s">
        <v>379</v>
      </c>
    </row>
    <row r="10383" spans="1:11" x14ac:dyDescent="0.3">
      <c r="A10383">
        <v>61040</v>
      </c>
      <c r="B10383" t="s">
        <v>163</v>
      </c>
      <c r="C10383" t="s">
        <v>391</v>
      </c>
      <c r="D10383">
        <v>2024.06</v>
      </c>
      <c r="E10383" t="s">
        <v>8</v>
      </c>
      <c r="F10383" t="s">
        <v>164</v>
      </c>
      <c r="G10383" t="s">
        <v>43</v>
      </c>
      <c r="H10383">
        <v>154892.25999999995</v>
      </c>
      <c r="I10383">
        <v>126.95000000000039</v>
      </c>
      <c r="J10383">
        <v>155019.20999999996</v>
      </c>
      <c r="K10383" t="s">
        <v>379</v>
      </c>
    </row>
    <row r="10384" spans="1:11" x14ac:dyDescent="0.3">
      <c r="A10384">
        <v>61040</v>
      </c>
      <c r="B10384" t="s">
        <v>163</v>
      </c>
      <c r="C10384" t="s">
        <v>471</v>
      </c>
      <c r="D10384">
        <v>2024.07</v>
      </c>
      <c r="E10384" t="s">
        <v>8</v>
      </c>
      <c r="F10384" t="s">
        <v>164</v>
      </c>
      <c r="G10384" t="s">
        <v>43</v>
      </c>
      <c r="H10384">
        <v>155019.20999999996</v>
      </c>
      <c r="I10384">
        <v>2712.6899999999996</v>
      </c>
      <c r="J10384">
        <v>157731.89999999997</v>
      </c>
      <c r="K10384" t="s">
        <v>379</v>
      </c>
    </row>
    <row r="10385" spans="1:11" x14ac:dyDescent="0.3">
      <c r="A10385">
        <v>61040</v>
      </c>
      <c r="B10385" t="s">
        <v>163</v>
      </c>
      <c r="C10385" t="s">
        <v>472</v>
      </c>
      <c r="D10385">
        <v>2024.08</v>
      </c>
      <c r="E10385" t="s">
        <v>8</v>
      </c>
      <c r="F10385" t="s">
        <v>164</v>
      </c>
      <c r="G10385" t="s">
        <v>43</v>
      </c>
      <c r="H10385">
        <v>157731.89999999997</v>
      </c>
      <c r="I10385">
        <v>2703.54</v>
      </c>
      <c r="J10385">
        <v>160435.43999999997</v>
      </c>
      <c r="K10385" t="s">
        <v>379</v>
      </c>
    </row>
    <row r="10386" spans="1:11" x14ac:dyDescent="0.3">
      <c r="A10386">
        <v>61040</v>
      </c>
      <c r="B10386" t="s">
        <v>163</v>
      </c>
      <c r="C10386" t="s">
        <v>473</v>
      </c>
      <c r="D10386">
        <v>2024.09</v>
      </c>
      <c r="E10386" t="s">
        <v>8</v>
      </c>
      <c r="F10386" t="s">
        <v>164</v>
      </c>
      <c r="G10386" t="s">
        <v>43</v>
      </c>
      <c r="H10386">
        <v>160435.43999999997</v>
      </c>
      <c r="I10386">
        <v>2695.4100000000008</v>
      </c>
      <c r="J10386">
        <v>163130.84999999998</v>
      </c>
      <c r="K10386" t="s">
        <v>379</v>
      </c>
    </row>
    <row r="10387" spans="1:11" x14ac:dyDescent="0.3">
      <c r="A10387">
        <v>61040</v>
      </c>
      <c r="B10387" t="s">
        <v>163</v>
      </c>
      <c r="C10387" t="s">
        <v>474</v>
      </c>
      <c r="D10387">
        <v>2024.1</v>
      </c>
      <c r="E10387" t="s">
        <v>8</v>
      </c>
      <c r="F10387" t="s">
        <v>164</v>
      </c>
      <c r="G10387" t="s">
        <v>43</v>
      </c>
      <c r="H10387">
        <v>163130.84999999998</v>
      </c>
      <c r="I10387">
        <v>2687.46</v>
      </c>
      <c r="J10387">
        <v>165818.30999999997</v>
      </c>
      <c r="K10387" t="s">
        <v>379</v>
      </c>
    </row>
    <row r="10388" spans="1:11" x14ac:dyDescent="0.3">
      <c r="A10388">
        <v>61040</v>
      </c>
      <c r="B10388" t="s">
        <v>163</v>
      </c>
      <c r="C10388" t="s">
        <v>475</v>
      </c>
      <c r="D10388">
        <v>2024.11</v>
      </c>
      <c r="E10388" t="s">
        <v>8</v>
      </c>
      <c r="F10388" t="s">
        <v>164</v>
      </c>
      <c r="G10388" t="s">
        <v>43</v>
      </c>
      <c r="H10388">
        <v>165818.30999999997</v>
      </c>
      <c r="I10388">
        <v>2816.9500000000007</v>
      </c>
      <c r="J10388">
        <v>168635.25999999998</v>
      </c>
      <c r="K10388" t="s">
        <v>379</v>
      </c>
    </row>
    <row r="10389" spans="1:11" x14ac:dyDescent="0.3">
      <c r="A10389">
        <v>61040</v>
      </c>
      <c r="B10389" t="s">
        <v>163</v>
      </c>
      <c r="C10389" t="s">
        <v>476</v>
      </c>
      <c r="D10389">
        <v>2024.12</v>
      </c>
      <c r="E10389" t="s">
        <v>8</v>
      </c>
      <c r="F10389" t="s">
        <v>164</v>
      </c>
      <c r="G10389" t="s">
        <v>43</v>
      </c>
      <c r="H10389">
        <v>168635.25999999998</v>
      </c>
      <c r="I10389">
        <v>2672.02</v>
      </c>
      <c r="J10389">
        <v>171307.27999999997</v>
      </c>
      <c r="K10389" t="s">
        <v>379</v>
      </c>
    </row>
    <row r="10390" spans="1:11" x14ac:dyDescent="0.3">
      <c r="A10390">
        <v>61040</v>
      </c>
      <c r="B10390" t="s">
        <v>163</v>
      </c>
      <c r="C10390" t="s">
        <v>477</v>
      </c>
      <c r="D10390">
        <v>2025.01</v>
      </c>
      <c r="E10390" t="s">
        <v>8</v>
      </c>
      <c r="F10390" t="s">
        <v>164</v>
      </c>
      <c r="G10390" t="s">
        <v>43</v>
      </c>
      <c r="H10390">
        <v>171307.27999999997</v>
      </c>
      <c r="I10390">
        <v>2664.4899999999993</v>
      </c>
      <c r="J10390">
        <v>173971.76999999996</v>
      </c>
      <c r="K10390" t="s">
        <v>379</v>
      </c>
    </row>
    <row r="10391" spans="1:11" x14ac:dyDescent="0.3">
      <c r="A10391">
        <v>61040</v>
      </c>
      <c r="B10391" t="s">
        <v>163</v>
      </c>
      <c r="C10391" t="s">
        <v>478</v>
      </c>
      <c r="D10391">
        <v>2025.02</v>
      </c>
      <c r="E10391" t="s">
        <v>8</v>
      </c>
      <c r="F10391" t="s">
        <v>164</v>
      </c>
      <c r="G10391" t="s">
        <v>43</v>
      </c>
      <c r="H10391">
        <v>173971.76999999996</v>
      </c>
      <c r="I10391">
        <v>2657.1699999999996</v>
      </c>
      <c r="J10391">
        <v>176628.93999999997</v>
      </c>
      <c r="K10391" t="s">
        <v>379</v>
      </c>
    </row>
    <row r="10392" spans="1:11" x14ac:dyDescent="0.3">
      <c r="A10392">
        <v>61040</v>
      </c>
      <c r="B10392" t="s">
        <v>163</v>
      </c>
      <c r="C10392" t="s">
        <v>479</v>
      </c>
      <c r="D10392">
        <v>2025.03</v>
      </c>
      <c r="E10392" t="s">
        <v>8</v>
      </c>
      <c r="F10392" t="s">
        <v>164</v>
      </c>
      <c r="G10392" t="s">
        <v>43</v>
      </c>
      <c r="H10392">
        <v>176628.93999999997</v>
      </c>
      <c r="I10392">
        <v>2649.9800000000005</v>
      </c>
      <c r="J10392">
        <v>179278.91999999998</v>
      </c>
      <c r="K10392" t="s">
        <v>379</v>
      </c>
    </row>
    <row r="10393" spans="1:11" x14ac:dyDescent="0.3">
      <c r="A10393">
        <v>61040</v>
      </c>
      <c r="B10393" t="s">
        <v>163</v>
      </c>
      <c r="C10393" t="s">
        <v>480</v>
      </c>
      <c r="D10393">
        <v>2025.04</v>
      </c>
      <c r="E10393" t="s">
        <v>8</v>
      </c>
      <c r="F10393" t="s">
        <v>164</v>
      </c>
      <c r="G10393" t="s">
        <v>43</v>
      </c>
      <c r="H10393">
        <v>179278.91999999998</v>
      </c>
      <c r="I10393">
        <v>2642.9099999999994</v>
      </c>
      <c r="J10393">
        <v>181921.83</v>
      </c>
      <c r="K10393" t="s">
        <v>379</v>
      </c>
    </row>
    <row r="10394" spans="1:11" x14ac:dyDescent="0.3">
      <c r="A10394">
        <v>61040</v>
      </c>
      <c r="B10394" t="s">
        <v>163</v>
      </c>
      <c r="C10394" t="s">
        <v>481</v>
      </c>
      <c r="D10394">
        <v>2025.05</v>
      </c>
      <c r="E10394" t="s">
        <v>8</v>
      </c>
      <c r="F10394" t="s">
        <v>164</v>
      </c>
      <c r="G10394" t="s">
        <v>43</v>
      </c>
      <c r="H10394">
        <v>181921.83</v>
      </c>
      <c r="I10394">
        <v>2635.9900000000011</v>
      </c>
      <c r="J10394">
        <v>184557.81999999998</v>
      </c>
      <c r="K10394" t="s">
        <v>379</v>
      </c>
    </row>
    <row r="10395" spans="1:11" x14ac:dyDescent="0.3">
      <c r="A10395">
        <v>61040</v>
      </c>
      <c r="B10395" t="s">
        <v>163</v>
      </c>
      <c r="C10395" t="s">
        <v>482</v>
      </c>
      <c r="D10395">
        <v>2025.06</v>
      </c>
      <c r="E10395" t="s">
        <v>8</v>
      </c>
      <c r="F10395" t="s">
        <v>164</v>
      </c>
      <c r="G10395" t="s">
        <v>43</v>
      </c>
      <c r="H10395">
        <v>184557.81999999992</v>
      </c>
      <c r="I10395">
        <v>-24133.139999999992</v>
      </c>
      <c r="J10395">
        <v>160424.67999999993</v>
      </c>
      <c r="K10395" t="s">
        <v>379</v>
      </c>
    </row>
    <row r="10396" spans="1:11" x14ac:dyDescent="0.3">
      <c r="A10396">
        <v>61040</v>
      </c>
      <c r="B10396" t="s">
        <v>163</v>
      </c>
      <c r="C10396" t="s">
        <v>550</v>
      </c>
      <c r="D10396">
        <v>2025.07</v>
      </c>
      <c r="E10396" t="s">
        <v>8</v>
      </c>
      <c r="F10396" t="s">
        <v>164</v>
      </c>
      <c r="G10396" t="s">
        <v>43</v>
      </c>
      <c r="H10396">
        <v>160424.67999999993</v>
      </c>
      <c r="I10396">
        <v>3050.0400000000004</v>
      </c>
      <c r="J10396">
        <v>163474.71999999994</v>
      </c>
      <c r="K10396" t="s">
        <v>379</v>
      </c>
    </row>
    <row r="10397" spans="1:11" x14ac:dyDescent="0.3">
      <c r="A10397">
        <v>61040</v>
      </c>
      <c r="B10397" t="s">
        <v>163</v>
      </c>
      <c r="C10397" t="s">
        <v>551</v>
      </c>
      <c r="D10397">
        <v>2025.08</v>
      </c>
      <c r="E10397" t="s">
        <v>8</v>
      </c>
      <c r="F10397" t="s">
        <v>164</v>
      </c>
      <c r="G10397" t="s">
        <v>43</v>
      </c>
      <c r="H10397">
        <v>163474.71999999994</v>
      </c>
      <c r="I10397">
        <v>2616.0799999999995</v>
      </c>
      <c r="J10397">
        <v>166090.79999999993</v>
      </c>
      <c r="K10397" t="s">
        <v>379</v>
      </c>
    </row>
    <row r="10398" spans="1:11" x14ac:dyDescent="0.3">
      <c r="A10398">
        <v>61040</v>
      </c>
      <c r="B10398" t="s">
        <v>163</v>
      </c>
      <c r="C10398" t="s">
        <v>552</v>
      </c>
      <c r="D10398">
        <v>2025.09</v>
      </c>
      <c r="E10398" t="s">
        <v>8</v>
      </c>
      <c r="F10398" t="s">
        <v>164</v>
      </c>
      <c r="G10398" t="s">
        <v>43</v>
      </c>
      <c r="H10398">
        <v>166090.79999999993</v>
      </c>
      <c r="I10398">
        <v>2609.6799999999994</v>
      </c>
      <c r="J10398">
        <v>168700.47999999992</v>
      </c>
      <c r="K10398" t="s">
        <v>379</v>
      </c>
    </row>
    <row r="10399" spans="1:11" x14ac:dyDescent="0.3">
      <c r="A10399">
        <v>61040</v>
      </c>
      <c r="B10399" t="s">
        <v>163</v>
      </c>
      <c r="C10399" t="s">
        <v>553</v>
      </c>
      <c r="D10399">
        <v>2025.1</v>
      </c>
      <c r="E10399" t="s">
        <v>8</v>
      </c>
      <c r="F10399" t="s">
        <v>164</v>
      </c>
      <c r="G10399" t="s">
        <v>43</v>
      </c>
      <c r="H10399">
        <v>168700.47999999992</v>
      </c>
      <c r="I10399">
        <v>2603.4600000000009</v>
      </c>
      <c r="J10399">
        <v>171303.93999999992</v>
      </c>
      <c r="K10399" t="s">
        <v>379</v>
      </c>
    </row>
    <row r="10400" spans="1:11" x14ac:dyDescent="0.3">
      <c r="A10400">
        <v>61040</v>
      </c>
      <c r="B10400" t="s">
        <v>163</v>
      </c>
      <c r="C10400" t="s">
        <v>554</v>
      </c>
      <c r="D10400">
        <v>2025.11</v>
      </c>
      <c r="E10400" t="s">
        <v>8</v>
      </c>
      <c r="F10400" t="s">
        <v>164</v>
      </c>
      <c r="G10400" t="s">
        <v>43</v>
      </c>
      <c r="H10400">
        <v>171303.93999999992</v>
      </c>
      <c r="I10400">
        <v>2597.3500000000008</v>
      </c>
      <c r="J10400">
        <v>173901.28999999992</v>
      </c>
      <c r="K10400" t="s">
        <v>379</v>
      </c>
    </row>
    <row r="10401" spans="1:11" x14ac:dyDescent="0.3">
      <c r="A10401">
        <v>61040</v>
      </c>
      <c r="B10401" t="s">
        <v>163</v>
      </c>
      <c r="C10401" t="s">
        <v>555</v>
      </c>
      <c r="D10401">
        <v>2025.12</v>
      </c>
      <c r="E10401" t="s">
        <v>8</v>
      </c>
      <c r="F10401" t="s">
        <v>164</v>
      </c>
      <c r="G10401" t="s">
        <v>43</v>
      </c>
      <c r="H10401">
        <v>173901.28999999992</v>
      </c>
      <c r="I10401">
        <v>2310</v>
      </c>
      <c r="J10401">
        <v>176211.28999999992</v>
      </c>
      <c r="K10401" t="s">
        <v>379</v>
      </c>
    </row>
    <row r="10402" spans="1:11" x14ac:dyDescent="0.3">
      <c r="A10402">
        <v>61040</v>
      </c>
      <c r="B10402" t="s">
        <v>163</v>
      </c>
      <c r="C10402" t="s">
        <v>556</v>
      </c>
      <c r="D10402">
        <v>2026.01</v>
      </c>
      <c r="E10402" t="s">
        <v>8</v>
      </c>
      <c r="F10402" t="s">
        <v>164</v>
      </c>
      <c r="G10402" t="s">
        <v>43</v>
      </c>
      <c r="H10402">
        <v>176211.28999999992</v>
      </c>
      <c r="I10402">
        <v>2304.2599999999993</v>
      </c>
      <c r="J10402">
        <v>178515.54999999993</v>
      </c>
      <c r="K10402" t="s">
        <v>379</v>
      </c>
    </row>
    <row r="10403" spans="1:11" x14ac:dyDescent="0.3">
      <c r="A10403">
        <v>61040</v>
      </c>
      <c r="B10403" t="s">
        <v>163</v>
      </c>
      <c r="C10403" t="s">
        <v>557</v>
      </c>
      <c r="D10403">
        <v>2026.02</v>
      </c>
      <c r="E10403" t="s">
        <v>8</v>
      </c>
      <c r="F10403" t="s">
        <v>164</v>
      </c>
      <c r="G10403" t="s">
        <v>43</v>
      </c>
      <c r="H10403">
        <v>178515.54999999993</v>
      </c>
      <c r="I10403">
        <v>2298.6700000000005</v>
      </c>
      <c r="J10403">
        <v>180814.21999999994</v>
      </c>
      <c r="K10403" t="s">
        <v>379</v>
      </c>
    </row>
    <row r="10404" spans="1:11" x14ac:dyDescent="0.3">
      <c r="A10404">
        <v>61040</v>
      </c>
      <c r="B10404" t="s">
        <v>163</v>
      </c>
      <c r="C10404" t="s">
        <v>558</v>
      </c>
      <c r="D10404">
        <v>2026.03</v>
      </c>
      <c r="E10404" t="s">
        <v>8</v>
      </c>
      <c r="F10404" t="s">
        <v>164</v>
      </c>
      <c r="G10404" t="s">
        <v>43</v>
      </c>
      <c r="H10404">
        <v>180814.21999999994</v>
      </c>
      <c r="I10404">
        <v>2293.1600000000003</v>
      </c>
      <c r="J10404">
        <v>183107.37999999995</v>
      </c>
      <c r="K10404" t="s">
        <v>379</v>
      </c>
    </row>
    <row r="10405" spans="1:11" x14ac:dyDescent="0.3">
      <c r="A10405">
        <v>61040</v>
      </c>
      <c r="B10405" t="s">
        <v>163</v>
      </c>
      <c r="C10405" t="s">
        <v>559</v>
      </c>
      <c r="D10405">
        <v>2026.04</v>
      </c>
      <c r="E10405" t="s">
        <v>8</v>
      </c>
      <c r="F10405" t="s">
        <v>164</v>
      </c>
      <c r="G10405" t="s">
        <v>43</v>
      </c>
      <c r="H10405">
        <v>183107.37999999995</v>
      </c>
      <c r="I10405">
        <v>2287.8200000000002</v>
      </c>
      <c r="J10405">
        <v>185395.19999999995</v>
      </c>
      <c r="K10405" t="s">
        <v>379</v>
      </c>
    </row>
    <row r="10406" spans="1:11" x14ac:dyDescent="0.3">
      <c r="A10406">
        <v>61040</v>
      </c>
      <c r="B10406" t="s">
        <v>163</v>
      </c>
      <c r="C10406" t="s">
        <v>560</v>
      </c>
      <c r="D10406">
        <v>2026.05</v>
      </c>
      <c r="E10406" t="s">
        <v>8</v>
      </c>
      <c r="F10406" t="s">
        <v>164</v>
      </c>
      <c r="G10406" t="s">
        <v>43</v>
      </c>
      <c r="H10406">
        <v>185395.19999999995</v>
      </c>
      <c r="I10406">
        <v>2282.56</v>
      </c>
      <c r="J10406">
        <v>187677.75999999995</v>
      </c>
      <c r="K10406" t="s">
        <v>379</v>
      </c>
    </row>
    <row r="10407" spans="1:11" x14ac:dyDescent="0.3">
      <c r="A10407">
        <v>61040</v>
      </c>
      <c r="B10407" t="s">
        <v>163</v>
      </c>
      <c r="C10407" t="s">
        <v>561</v>
      </c>
      <c r="D10407">
        <v>2026.06</v>
      </c>
      <c r="E10407" t="s">
        <v>8</v>
      </c>
      <c r="F10407" t="s">
        <v>164</v>
      </c>
      <c r="G10407" t="s">
        <v>43</v>
      </c>
      <c r="H10407">
        <v>187677.75999999995</v>
      </c>
      <c r="I10407">
        <v>2277.3800000000006</v>
      </c>
      <c r="J10407">
        <v>189955.13999999996</v>
      </c>
      <c r="K10407" t="s">
        <v>379</v>
      </c>
    </row>
    <row r="10408" spans="1:11" x14ac:dyDescent="0.3">
      <c r="A10408">
        <v>61050</v>
      </c>
      <c r="B10408" t="s">
        <v>165</v>
      </c>
      <c r="C10408" t="s">
        <v>295</v>
      </c>
      <c r="D10408">
        <v>2022.07</v>
      </c>
      <c r="E10408" t="s">
        <v>8</v>
      </c>
      <c r="F10408" t="s">
        <v>130</v>
      </c>
      <c r="G10408" t="s">
        <v>43</v>
      </c>
      <c r="H10408">
        <v>120000</v>
      </c>
      <c r="I10408">
        <v>9999.99</v>
      </c>
      <c r="J10408">
        <v>129999.99</v>
      </c>
      <c r="K10408" t="s">
        <v>380</v>
      </c>
    </row>
    <row r="10409" spans="1:11" x14ac:dyDescent="0.3">
      <c r="A10409">
        <v>61050</v>
      </c>
      <c r="B10409" t="s">
        <v>165</v>
      </c>
      <c r="C10409" t="s">
        <v>301</v>
      </c>
      <c r="D10409">
        <v>2022.08</v>
      </c>
      <c r="E10409" t="s">
        <v>8</v>
      </c>
      <c r="F10409" t="s">
        <v>130</v>
      </c>
      <c r="G10409" t="s">
        <v>43</v>
      </c>
      <c r="H10409">
        <v>129999.99</v>
      </c>
      <c r="I10409">
        <v>9999.99</v>
      </c>
      <c r="J10409">
        <v>139999.98000000001</v>
      </c>
      <c r="K10409" t="s">
        <v>380</v>
      </c>
    </row>
    <row r="10410" spans="1:11" x14ac:dyDescent="0.3">
      <c r="A10410">
        <v>61050</v>
      </c>
      <c r="B10410" t="s">
        <v>165</v>
      </c>
      <c r="C10410" t="s">
        <v>304</v>
      </c>
      <c r="D10410">
        <v>2022.09</v>
      </c>
      <c r="E10410" t="s">
        <v>8</v>
      </c>
      <c r="F10410" t="s">
        <v>130</v>
      </c>
      <c r="G10410" t="s">
        <v>43</v>
      </c>
      <c r="H10410">
        <v>139999.97999999998</v>
      </c>
      <c r="I10410">
        <v>9999.99</v>
      </c>
      <c r="J10410">
        <v>149999.96999999997</v>
      </c>
      <c r="K10410" t="s">
        <v>380</v>
      </c>
    </row>
    <row r="10411" spans="1:11" x14ac:dyDescent="0.3">
      <c r="A10411">
        <v>61050</v>
      </c>
      <c r="B10411" t="s">
        <v>165</v>
      </c>
      <c r="C10411" t="s">
        <v>308</v>
      </c>
      <c r="D10411">
        <v>2022.1</v>
      </c>
      <c r="E10411" t="s">
        <v>8</v>
      </c>
      <c r="F10411" t="s">
        <v>130</v>
      </c>
      <c r="G10411" t="s">
        <v>43</v>
      </c>
      <c r="H10411">
        <v>149999.97</v>
      </c>
      <c r="I10411">
        <v>9999.99</v>
      </c>
      <c r="J10411">
        <v>159999.96</v>
      </c>
      <c r="K10411" t="s">
        <v>380</v>
      </c>
    </row>
    <row r="10412" spans="1:11" x14ac:dyDescent="0.3">
      <c r="A10412">
        <v>61050</v>
      </c>
      <c r="B10412" t="s">
        <v>165</v>
      </c>
      <c r="C10412" t="s">
        <v>313</v>
      </c>
      <c r="D10412">
        <v>2022.11</v>
      </c>
      <c r="E10412" t="s">
        <v>8</v>
      </c>
      <c r="F10412" t="s">
        <v>130</v>
      </c>
      <c r="G10412" t="s">
        <v>43</v>
      </c>
      <c r="H10412">
        <v>159999.96</v>
      </c>
      <c r="I10412">
        <v>9999.99</v>
      </c>
      <c r="J10412">
        <v>169999.94999999998</v>
      </c>
      <c r="K10412" t="s">
        <v>380</v>
      </c>
    </row>
    <row r="10413" spans="1:11" x14ac:dyDescent="0.3">
      <c r="A10413">
        <v>61050</v>
      </c>
      <c r="B10413" t="s">
        <v>165</v>
      </c>
      <c r="C10413" t="s">
        <v>317</v>
      </c>
      <c r="D10413">
        <v>2022.12</v>
      </c>
      <c r="E10413" t="s">
        <v>8</v>
      </c>
      <c r="F10413" t="s">
        <v>130</v>
      </c>
      <c r="G10413" t="s">
        <v>43</v>
      </c>
      <c r="H10413">
        <v>169999.94999999998</v>
      </c>
      <c r="I10413">
        <v>9999.99</v>
      </c>
      <c r="J10413">
        <v>179999.93999999997</v>
      </c>
      <c r="K10413" t="s">
        <v>380</v>
      </c>
    </row>
    <row r="10414" spans="1:11" x14ac:dyDescent="0.3">
      <c r="A10414">
        <v>61050</v>
      </c>
      <c r="B10414" t="s">
        <v>165</v>
      </c>
      <c r="C10414" t="s">
        <v>320</v>
      </c>
      <c r="D10414">
        <v>2023.01</v>
      </c>
      <c r="E10414" t="s">
        <v>8</v>
      </c>
      <c r="F10414" t="s">
        <v>130</v>
      </c>
      <c r="G10414" t="s">
        <v>43</v>
      </c>
      <c r="H10414">
        <v>179999.94</v>
      </c>
      <c r="I10414">
        <v>9999.99</v>
      </c>
      <c r="J10414">
        <v>189999.93</v>
      </c>
      <c r="K10414" t="s">
        <v>380</v>
      </c>
    </row>
    <row r="10415" spans="1:11" x14ac:dyDescent="0.3">
      <c r="A10415">
        <v>61050</v>
      </c>
      <c r="B10415" t="s">
        <v>165</v>
      </c>
      <c r="C10415" t="s">
        <v>325</v>
      </c>
      <c r="D10415">
        <v>2023.02</v>
      </c>
      <c r="E10415" t="s">
        <v>8</v>
      </c>
      <c r="F10415" t="s">
        <v>130</v>
      </c>
      <c r="G10415" t="s">
        <v>43</v>
      </c>
      <c r="H10415">
        <v>189999.93</v>
      </c>
      <c r="I10415">
        <v>9999.99</v>
      </c>
      <c r="J10415">
        <v>199999.91999999998</v>
      </c>
      <c r="K10415" t="s">
        <v>380</v>
      </c>
    </row>
    <row r="10416" spans="1:11" x14ac:dyDescent="0.3">
      <c r="A10416">
        <v>61050</v>
      </c>
      <c r="B10416" t="s">
        <v>165</v>
      </c>
      <c r="C10416" t="s">
        <v>328</v>
      </c>
      <c r="D10416">
        <v>2023.03</v>
      </c>
      <c r="E10416" t="s">
        <v>8</v>
      </c>
      <c r="F10416" t="s">
        <v>130</v>
      </c>
      <c r="G10416" t="s">
        <v>43</v>
      </c>
      <c r="H10416">
        <v>199999.91999999998</v>
      </c>
      <c r="I10416">
        <v>9999.99</v>
      </c>
      <c r="J10416">
        <v>209999.90999999997</v>
      </c>
      <c r="K10416" t="s">
        <v>380</v>
      </c>
    </row>
    <row r="10417" spans="1:11" x14ac:dyDescent="0.3">
      <c r="A10417">
        <v>61050</v>
      </c>
      <c r="B10417" t="s">
        <v>165</v>
      </c>
      <c r="C10417" t="s">
        <v>331</v>
      </c>
      <c r="D10417">
        <v>2023.04</v>
      </c>
      <c r="E10417" t="s">
        <v>8</v>
      </c>
      <c r="F10417" t="s">
        <v>130</v>
      </c>
      <c r="G10417" t="s">
        <v>43</v>
      </c>
      <c r="H10417">
        <v>209999.91</v>
      </c>
      <c r="I10417">
        <v>9999.99</v>
      </c>
      <c r="J10417">
        <v>219999.9</v>
      </c>
      <c r="K10417" t="s">
        <v>380</v>
      </c>
    </row>
    <row r="10418" spans="1:11" x14ac:dyDescent="0.3">
      <c r="A10418">
        <v>61050</v>
      </c>
      <c r="B10418" t="s">
        <v>165</v>
      </c>
      <c r="C10418" t="s">
        <v>333</v>
      </c>
      <c r="D10418">
        <v>2023.05</v>
      </c>
      <c r="E10418" t="s">
        <v>8</v>
      </c>
      <c r="F10418" t="s">
        <v>130</v>
      </c>
      <c r="G10418" t="s">
        <v>43</v>
      </c>
      <c r="H10418">
        <v>219999.90000000002</v>
      </c>
      <c r="I10418">
        <v>9999.99</v>
      </c>
      <c r="J10418">
        <v>229999.89</v>
      </c>
      <c r="K10418" t="s">
        <v>380</v>
      </c>
    </row>
    <row r="10419" spans="1:11" x14ac:dyDescent="0.3">
      <c r="A10419">
        <v>61050</v>
      </c>
      <c r="B10419" t="s">
        <v>165</v>
      </c>
      <c r="C10419" t="s">
        <v>342</v>
      </c>
      <c r="D10419">
        <v>2023.06</v>
      </c>
      <c r="E10419" t="s">
        <v>8</v>
      </c>
      <c r="F10419" t="s">
        <v>130</v>
      </c>
      <c r="G10419" t="s">
        <v>43</v>
      </c>
      <c r="H10419">
        <v>229999.89</v>
      </c>
      <c r="I10419">
        <v>9999.99</v>
      </c>
      <c r="J10419">
        <v>239999.88</v>
      </c>
      <c r="K10419" t="s">
        <v>380</v>
      </c>
    </row>
    <row r="10420" spans="1:11" x14ac:dyDescent="0.3">
      <c r="A10420">
        <v>61050</v>
      </c>
      <c r="B10420" t="s">
        <v>165</v>
      </c>
      <c r="C10420" t="s">
        <v>346</v>
      </c>
      <c r="D10420">
        <v>2023.07</v>
      </c>
      <c r="E10420" t="s">
        <v>8</v>
      </c>
      <c r="F10420" t="s">
        <v>130</v>
      </c>
      <c r="G10420" t="s">
        <v>43</v>
      </c>
      <c r="H10420">
        <v>239999.88</v>
      </c>
      <c r="I10420">
        <v>12999.999999999998</v>
      </c>
      <c r="J10420">
        <v>252999.88</v>
      </c>
      <c r="K10420" t="s">
        <v>380</v>
      </c>
    </row>
    <row r="10421" spans="1:11" x14ac:dyDescent="0.3">
      <c r="A10421">
        <v>61050</v>
      </c>
      <c r="B10421" t="s">
        <v>165</v>
      </c>
      <c r="C10421" t="s">
        <v>347</v>
      </c>
      <c r="D10421">
        <v>2023.08</v>
      </c>
      <c r="E10421" t="s">
        <v>8</v>
      </c>
      <c r="F10421" t="s">
        <v>130</v>
      </c>
      <c r="G10421" t="s">
        <v>43</v>
      </c>
      <c r="H10421">
        <v>252999.88</v>
      </c>
      <c r="I10421">
        <v>13000</v>
      </c>
      <c r="J10421">
        <v>265999.88</v>
      </c>
      <c r="K10421" t="s">
        <v>380</v>
      </c>
    </row>
    <row r="10422" spans="1:11" x14ac:dyDescent="0.3">
      <c r="A10422">
        <v>61050</v>
      </c>
      <c r="B10422" t="s">
        <v>165</v>
      </c>
      <c r="C10422" t="s">
        <v>382</v>
      </c>
      <c r="D10422">
        <v>2023.09</v>
      </c>
      <c r="E10422" t="s">
        <v>8</v>
      </c>
      <c r="F10422" t="s">
        <v>130</v>
      </c>
      <c r="G10422" t="s">
        <v>43</v>
      </c>
      <c r="H10422">
        <v>265999.88000000006</v>
      </c>
      <c r="I10422">
        <v>13000</v>
      </c>
      <c r="J10422">
        <v>278999.88000000006</v>
      </c>
      <c r="K10422" t="s">
        <v>380</v>
      </c>
    </row>
    <row r="10423" spans="1:11" x14ac:dyDescent="0.3">
      <c r="A10423">
        <v>61050</v>
      </c>
      <c r="B10423" t="s">
        <v>165</v>
      </c>
      <c r="C10423" t="s">
        <v>383</v>
      </c>
      <c r="D10423">
        <v>2023.1</v>
      </c>
      <c r="E10423" t="s">
        <v>8</v>
      </c>
      <c r="F10423" t="s">
        <v>130</v>
      </c>
      <c r="G10423" t="s">
        <v>43</v>
      </c>
      <c r="H10423">
        <v>278999.88000000006</v>
      </c>
      <c r="I10423">
        <v>12999.999999999998</v>
      </c>
      <c r="J10423">
        <v>291999.88000000006</v>
      </c>
      <c r="K10423" t="s">
        <v>380</v>
      </c>
    </row>
    <row r="10424" spans="1:11" x14ac:dyDescent="0.3">
      <c r="A10424">
        <v>61050</v>
      </c>
      <c r="B10424" t="s">
        <v>165</v>
      </c>
      <c r="C10424" t="s">
        <v>384</v>
      </c>
      <c r="D10424">
        <v>2023.11</v>
      </c>
      <c r="E10424" t="s">
        <v>8</v>
      </c>
      <c r="F10424" t="s">
        <v>130</v>
      </c>
      <c r="G10424" t="s">
        <v>43</v>
      </c>
      <c r="H10424">
        <v>291999.88</v>
      </c>
      <c r="I10424">
        <v>13000</v>
      </c>
      <c r="J10424">
        <v>304999.88</v>
      </c>
      <c r="K10424" t="s">
        <v>380</v>
      </c>
    </row>
    <row r="10425" spans="1:11" x14ac:dyDescent="0.3">
      <c r="A10425">
        <v>61050</v>
      </c>
      <c r="B10425" t="s">
        <v>165</v>
      </c>
      <c r="C10425" t="s">
        <v>385</v>
      </c>
      <c r="D10425">
        <v>2023.12</v>
      </c>
      <c r="E10425" t="s">
        <v>8</v>
      </c>
      <c r="F10425" t="s">
        <v>130</v>
      </c>
      <c r="G10425" t="s">
        <v>43</v>
      </c>
      <c r="H10425">
        <v>304999.88</v>
      </c>
      <c r="I10425">
        <v>12999.999999999998</v>
      </c>
      <c r="J10425">
        <v>317999.88</v>
      </c>
      <c r="K10425" t="s">
        <v>380</v>
      </c>
    </row>
    <row r="10426" spans="1:11" x14ac:dyDescent="0.3">
      <c r="A10426">
        <v>61050</v>
      </c>
      <c r="B10426" t="s">
        <v>165</v>
      </c>
      <c r="C10426" t="s">
        <v>386</v>
      </c>
      <c r="D10426">
        <v>2024.01</v>
      </c>
      <c r="E10426" t="s">
        <v>8</v>
      </c>
      <c r="F10426" t="s">
        <v>130</v>
      </c>
      <c r="G10426" t="s">
        <v>43</v>
      </c>
      <c r="H10426">
        <v>317999.88</v>
      </c>
      <c r="I10426">
        <v>14940</v>
      </c>
      <c r="J10426">
        <v>332939.88</v>
      </c>
      <c r="K10426" t="s">
        <v>380</v>
      </c>
    </row>
    <row r="10427" spans="1:11" x14ac:dyDescent="0.3">
      <c r="A10427">
        <v>61050</v>
      </c>
      <c r="B10427" t="s">
        <v>165</v>
      </c>
      <c r="C10427" t="s">
        <v>387</v>
      </c>
      <c r="D10427">
        <v>2024.02</v>
      </c>
      <c r="E10427" t="s">
        <v>8</v>
      </c>
      <c r="F10427" t="s">
        <v>130</v>
      </c>
      <c r="G10427" t="s">
        <v>43</v>
      </c>
      <c r="H10427">
        <v>332939.88</v>
      </c>
      <c r="I10427">
        <v>14940</v>
      </c>
      <c r="J10427">
        <v>347879.88</v>
      </c>
      <c r="K10427" t="s">
        <v>380</v>
      </c>
    </row>
    <row r="10428" spans="1:11" x14ac:dyDescent="0.3">
      <c r="A10428">
        <v>61050</v>
      </c>
      <c r="B10428" t="s">
        <v>165</v>
      </c>
      <c r="C10428" t="s">
        <v>388</v>
      </c>
      <c r="D10428">
        <v>2024.03</v>
      </c>
      <c r="E10428" t="s">
        <v>8</v>
      </c>
      <c r="F10428" t="s">
        <v>130</v>
      </c>
      <c r="G10428" t="s">
        <v>43</v>
      </c>
      <c r="H10428">
        <v>347879.88</v>
      </c>
      <c r="I10428">
        <v>14940</v>
      </c>
      <c r="J10428">
        <v>362819.88</v>
      </c>
      <c r="K10428" t="s">
        <v>380</v>
      </c>
    </row>
    <row r="10429" spans="1:11" x14ac:dyDescent="0.3">
      <c r="A10429">
        <v>61050</v>
      </c>
      <c r="B10429" t="s">
        <v>165</v>
      </c>
      <c r="C10429" t="s">
        <v>389</v>
      </c>
      <c r="D10429">
        <v>2024.04</v>
      </c>
      <c r="E10429" t="s">
        <v>8</v>
      </c>
      <c r="F10429" t="s">
        <v>130</v>
      </c>
      <c r="G10429" t="s">
        <v>43</v>
      </c>
      <c r="H10429">
        <v>362819.88</v>
      </c>
      <c r="I10429">
        <v>14940</v>
      </c>
      <c r="J10429">
        <v>377759.88</v>
      </c>
      <c r="K10429" t="s">
        <v>380</v>
      </c>
    </row>
    <row r="10430" spans="1:11" x14ac:dyDescent="0.3">
      <c r="A10430">
        <v>61050</v>
      </c>
      <c r="B10430" t="s">
        <v>165</v>
      </c>
      <c r="C10430" t="s">
        <v>390</v>
      </c>
      <c r="D10430">
        <v>2024.05</v>
      </c>
      <c r="E10430" t="s">
        <v>8</v>
      </c>
      <c r="F10430" t="s">
        <v>130</v>
      </c>
      <c r="G10430" t="s">
        <v>43</v>
      </c>
      <c r="H10430">
        <v>377759.88</v>
      </c>
      <c r="I10430">
        <v>14940</v>
      </c>
      <c r="J10430">
        <v>392699.88</v>
      </c>
      <c r="K10430" t="s">
        <v>380</v>
      </c>
    </row>
    <row r="10431" spans="1:11" x14ac:dyDescent="0.3">
      <c r="A10431">
        <v>61050</v>
      </c>
      <c r="B10431" t="s">
        <v>165</v>
      </c>
      <c r="C10431" t="s">
        <v>391</v>
      </c>
      <c r="D10431">
        <v>2024.06</v>
      </c>
      <c r="E10431" t="s">
        <v>8</v>
      </c>
      <c r="F10431" t="s">
        <v>130</v>
      </c>
      <c r="G10431" t="s">
        <v>43</v>
      </c>
      <c r="H10431">
        <v>392699.88</v>
      </c>
      <c r="I10431">
        <v>14940</v>
      </c>
      <c r="J10431">
        <v>407639.88</v>
      </c>
      <c r="K10431" t="s">
        <v>380</v>
      </c>
    </row>
    <row r="10432" spans="1:11" x14ac:dyDescent="0.3">
      <c r="A10432">
        <v>61050</v>
      </c>
      <c r="B10432" t="s">
        <v>165</v>
      </c>
      <c r="C10432" t="s">
        <v>471</v>
      </c>
      <c r="D10432">
        <v>2024.07</v>
      </c>
      <c r="E10432" t="s">
        <v>8</v>
      </c>
      <c r="F10432" t="s">
        <v>130</v>
      </c>
      <c r="G10432" t="s">
        <v>43</v>
      </c>
      <c r="H10432">
        <v>407639.88</v>
      </c>
      <c r="I10432">
        <v>14940</v>
      </c>
      <c r="J10432">
        <v>422579.88</v>
      </c>
      <c r="K10432" t="s">
        <v>380</v>
      </c>
    </row>
    <row r="10433" spans="1:11" x14ac:dyDescent="0.3">
      <c r="A10433">
        <v>61050</v>
      </c>
      <c r="B10433" t="s">
        <v>165</v>
      </c>
      <c r="C10433" t="s">
        <v>472</v>
      </c>
      <c r="D10433">
        <v>2024.08</v>
      </c>
      <c r="E10433" t="s">
        <v>8</v>
      </c>
      <c r="F10433" t="s">
        <v>130</v>
      </c>
      <c r="G10433" t="s">
        <v>43</v>
      </c>
      <c r="H10433">
        <v>422579.88</v>
      </c>
      <c r="I10433">
        <v>14940</v>
      </c>
      <c r="J10433">
        <v>437519.88</v>
      </c>
      <c r="K10433" t="s">
        <v>380</v>
      </c>
    </row>
    <row r="10434" spans="1:11" x14ac:dyDescent="0.3">
      <c r="A10434">
        <v>61050</v>
      </c>
      <c r="B10434" t="s">
        <v>165</v>
      </c>
      <c r="C10434" t="s">
        <v>473</v>
      </c>
      <c r="D10434">
        <v>2024.09</v>
      </c>
      <c r="E10434" t="s">
        <v>8</v>
      </c>
      <c r="F10434" t="s">
        <v>130</v>
      </c>
      <c r="G10434" t="s">
        <v>43</v>
      </c>
      <c r="H10434">
        <v>437519.87999999995</v>
      </c>
      <c r="I10434">
        <v>14940</v>
      </c>
      <c r="J10434">
        <v>452459.87999999995</v>
      </c>
      <c r="K10434" t="s">
        <v>380</v>
      </c>
    </row>
    <row r="10435" spans="1:11" x14ac:dyDescent="0.3">
      <c r="A10435">
        <v>61050</v>
      </c>
      <c r="B10435" t="s">
        <v>165</v>
      </c>
      <c r="C10435" t="s">
        <v>474</v>
      </c>
      <c r="D10435">
        <v>2024.1</v>
      </c>
      <c r="E10435" t="s">
        <v>8</v>
      </c>
      <c r="F10435" t="s">
        <v>130</v>
      </c>
      <c r="G10435" t="s">
        <v>43</v>
      </c>
      <c r="H10435">
        <v>452459.87999999989</v>
      </c>
      <c r="I10435">
        <v>14940</v>
      </c>
      <c r="J10435">
        <v>467399.87999999989</v>
      </c>
      <c r="K10435" t="s">
        <v>380</v>
      </c>
    </row>
    <row r="10436" spans="1:11" x14ac:dyDescent="0.3">
      <c r="A10436">
        <v>61050</v>
      </c>
      <c r="B10436" t="s">
        <v>165</v>
      </c>
      <c r="C10436" t="s">
        <v>475</v>
      </c>
      <c r="D10436">
        <v>2024.11</v>
      </c>
      <c r="E10436" t="s">
        <v>8</v>
      </c>
      <c r="F10436" t="s">
        <v>130</v>
      </c>
      <c r="G10436" t="s">
        <v>43</v>
      </c>
      <c r="H10436">
        <v>467399.87999999989</v>
      </c>
      <c r="I10436">
        <v>14940</v>
      </c>
      <c r="J10436">
        <v>482339.87999999989</v>
      </c>
      <c r="K10436" t="s">
        <v>380</v>
      </c>
    </row>
    <row r="10437" spans="1:11" x14ac:dyDescent="0.3">
      <c r="A10437">
        <v>61050</v>
      </c>
      <c r="B10437" t="s">
        <v>165</v>
      </c>
      <c r="C10437" t="s">
        <v>476</v>
      </c>
      <c r="D10437">
        <v>2024.12</v>
      </c>
      <c r="E10437" t="s">
        <v>8</v>
      </c>
      <c r="F10437" t="s">
        <v>130</v>
      </c>
      <c r="G10437" t="s">
        <v>43</v>
      </c>
      <c r="H10437">
        <v>482339.87999999989</v>
      </c>
      <c r="I10437">
        <v>14940</v>
      </c>
      <c r="J10437">
        <v>497279.87999999989</v>
      </c>
      <c r="K10437" t="s">
        <v>380</v>
      </c>
    </row>
    <row r="10438" spans="1:11" x14ac:dyDescent="0.3">
      <c r="A10438">
        <v>61050</v>
      </c>
      <c r="B10438" t="s">
        <v>165</v>
      </c>
      <c r="C10438" t="s">
        <v>477</v>
      </c>
      <c r="D10438">
        <v>2025.01</v>
      </c>
      <c r="E10438" t="s">
        <v>8</v>
      </c>
      <c r="F10438" t="s">
        <v>130</v>
      </c>
      <c r="G10438" t="s">
        <v>43</v>
      </c>
      <c r="H10438">
        <v>497279.87999999989</v>
      </c>
      <c r="J10438">
        <v>497279.87999999989</v>
      </c>
      <c r="K10438" t="s">
        <v>380</v>
      </c>
    </row>
    <row r="10439" spans="1:11" x14ac:dyDescent="0.3">
      <c r="A10439">
        <v>61050</v>
      </c>
      <c r="B10439" t="s">
        <v>165</v>
      </c>
      <c r="C10439" t="s">
        <v>478</v>
      </c>
      <c r="D10439">
        <v>2025.02</v>
      </c>
      <c r="E10439" t="s">
        <v>8</v>
      </c>
      <c r="F10439" t="s">
        <v>130</v>
      </c>
      <c r="G10439" t="s">
        <v>43</v>
      </c>
      <c r="H10439">
        <v>497279.87999999989</v>
      </c>
      <c r="J10439">
        <v>497279.87999999989</v>
      </c>
      <c r="K10439" t="s">
        <v>380</v>
      </c>
    </row>
    <row r="10440" spans="1:11" x14ac:dyDescent="0.3">
      <c r="A10440">
        <v>61050</v>
      </c>
      <c r="B10440" t="s">
        <v>165</v>
      </c>
      <c r="C10440" t="s">
        <v>479</v>
      </c>
      <c r="D10440">
        <v>2025.03</v>
      </c>
      <c r="E10440" t="s">
        <v>8</v>
      </c>
      <c r="F10440" t="s">
        <v>130</v>
      </c>
      <c r="G10440" t="s">
        <v>43</v>
      </c>
      <c r="H10440">
        <v>497279.87999999989</v>
      </c>
      <c r="J10440">
        <v>497279.87999999989</v>
      </c>
      <c r="K10440" t="s">
        <v>380</v>
      </c>
    </row>
    <row r="10441" spans="1:11" x14ac:dyDescent="0.3">
      <c r="A10441">
        <v>61050</v>
      </c>
      <c r="B10441" t="s">
        <v>165</v>
      </c>
      <c r="C10441" t="s">
        <v>480</v>
      </c>
      <c r="D10441">
        <v>2025.04</v>
      </c>
      <c r="E10441" t="s">
        <v>8</v>
      </c>
      <c r="F10441" t="s">
        <v>130</v>
      </c>
      <c r="G10441" t="s">
        <v>43</v>
      </c>
      <c r="H10441">
        <v>497279.87999999989</v>
      </c>
      <c r="J10441">
        <v>497279.87999999989</v>
      </c>
      <c r="K10441" t="s">
        <v>380</v>
      </c>
    </row>
    <row r="10442" spans="1:11" x14ac:dyDescent="0.3">
      <c r="A10442">
        <v>61050</v>
      </c>
      <c r="B10442" t="s">
        <v>165</v>
      </c>
      <c r="C10442" t="s">
        <v>481</v>
      </c>
      <c r="D10442">
        <v>2025.05</v>
      </c>
      <c r="E10442" t="s">
        <v>8</v>
      </c>
      <c r="F10442" t="s">
        <v>130</v>
      </c>
      <c r="G10442" t="s">
        <v>43</v>
      </c>
      <c r="H10442">
        <v>497279.87999999989</v>
      </c>
      <c r="J10442">
        <v>497279.87999999989</v>
      </c>
      <c r="K10442" t="s">
        <v>380</v>
      </c>
    </row>
    <row r="10443" spans="1:11" x14ac:dyDescent="0.3">
      <c r="A10443">
        <v>61050</v>
      </c>
      <c r="B10443" t="s">
        <v>165</v>
      </c>
      <c r="C10443" t="s">
        <v>482</v>
      </c>
      <c r="D10443">
        <v>2025.06</v>
      </c>
      <c r="E10443" t="s">
        <v>8</v>
      </c>
      <c r="F10443" t="s">
        <v>130</v>
      </c>
      <c r="G10443" t="s">
        <v>43</v>
      </c>
      <c r="H10443">
        <v>497279.87999999989</v>
      </c>
      <c r="J10443">
        <v>497279.87999999989</v>
      </c>
      <c r="K10443" t="s">
        <v>380</v>
      </c>
    </row>
    <row r="10444" spans="1:11" x14ac:dyDescent="0.3">
      <c r="A10444">
        <v>61050</v>
      </c>
      <c r="B10444" t="s">
        <v>165</v>
      </c>
      <c r="C10444" t="s">
        <v>550</v>
      </c>
      <c r="D10444">
        <v>2025.07</v>
      </c>
      <c r="E10444" t="s">
        <v>8</v>
      </c>
      <c r="F10444" t="s">
        <v>130</v>
      </c>
      <c r="G10444" t="s">
        <v>43</v>
      </c>
      <c r="H10444">
        <v>497279.87999999989</v>
      </c>
      <c r="J10444">
        <v>497279.87999999989</v>
      </c>
      <c r="K10444" t="s">
        <v>380</v>
      </c>
    </row>
    <row r="10445" spans="1:11" x14ac:dyDescent="0.3">
      <c r="A10445">
        <v>61050</v>
      </c>
      <c r="B10445" t="s">
        <v>165</v>
      </c>
      <c r="C10445" t="s">
        <v>551</v>
      </c>
      <c r="D10445">
        <v>2025.08</v>
      </c>
      <c r="E10445" t="s">
        <v>8</v>
      </c>
      <c r="F10445" t="s">
        <v>130</v>
      </c>
      <c r="G10445" t="s">
        <v>43</v>
      </c>
      <c r="H10445">
        <v>497279.87999999989</v>
      </c>
      <c r="J10445">
        <v>497279.87999999989</v>
      </c>
      <c r="K10445" t="s">
        <v>380</v>
      </c>
    </row>
    <row r="10446" spans="1:11" x14ac:dyDescent="0.3">
      <c r="A10446">
        <v>61050</v>
      </c>
      <c r="B10446" t="s">
        <v>165</v>
      </c>
      <c r="C10446" t="s">
        <v>552</v>
      </c>
      <c r="D10446">
        <v>2025.09</v>
      </c>
      <c r="E10446" t="s">
        <v>8</v>
      </c>
      <c r="F10446" t="s">
        <v>130</v>
      </c>
      <c r="G10446" t="s">
        <v>43</v>
      </c>
      <c r="H10446">
        <v>497279.87999999989</v>
      </c>
      <c r="J10446">
        <v>497279.87999999989</v>
      </c>
      <c r="K10446" t="s">
        <v>380</v>
      </c>
    </row>
    <row r="10447" spans="1:11" x14ac:dyDescent="0.3">
      <c r="A10447">
        <v>61050</v>
      </c>
      <c r="B10447" t="s">
        <v>165</v>
      </c>
      <c r="C10447" t="s">
        <v>553</v>
      </c>
      <c r="D10447">
        <v>2025.1</v>
      </c>
      <c r="E10447" t="s">
        <v>8</v>
      </c>
      <c r="F10447" t="s">
        <v>130</v>
      </c>
      <c r="G10447" t="s">
        <v>43</v>
      </c>
      <c r="H10447">
        <v>497279.87999999989</v>
      </c>
      <c r="J10447">
        <v>497279.87999999989</v>
      </c>
      <c r="K10447" t="s">
        <v>380</v>
      </c>
    </row>
    <row r="10448" spans="1:11" x14ac:dyDescent="0.3">
      <c r="A10448">
        <v>61050</v>
      </c>
      <c r="B10448" t="s">
        <v>165</v>
      </c>
      <c r="C10448" t="s">
        <v>554</v>
      </c>
      <c r="D10448">
        <v>2025.11</v>
      </c>
      <c r="E10448" t="s">
        <v>8</v>
      </c>
      <c r="F10448" t="s">
        <v>130</v>
      </c>
      <c r="G10448" t="s">
        <v>43</v>
      </c>
      <c r="H10448">
        <v>497279.87999999989</v>
      </c>
      <c r="J10448">
        <v>497279.87999999989</v>
      </c>
      <c r="K10448" t="s">
        <v>380</v>
      </c>
    </row>
    <row r="10449" spans="1:11" x14ac:dyDescent="0.3">
      <c r="A10449">
        <v>61050</v>
      </c>
      <c r="B10449" t="s">
        <v>165</v>
      </c>
      <c r="C10449" t="s">
        <v>555</v>
      </c>
      <c r="D10449">
        <v>2025.12</v>
      </c>
      <c r="E10449" t="s">
        <v>8</v>
      </c>
      <c r="F10449" t="s">
        <v>130</v>
      </c>
      <c r="G10449" t="s">
        <v>43</v>
      </c>
      <c r="H10449">
        <v>497279.87999999989</v>
      </c>
      <c r="J10449">
        <v>497279.87999999989</v>
      </c>
      <c r="K10449" t="s">
        <v>380</v>
      </c>
    </row>
    <row r="10450" spans="1:11" x14ac:dyDescent="0.3">
      <c r="A10450">
        <v>61050</v>
      </c>
      <c r="B10450" t="s">
        <v>165</v>
      </c>
      <c r="C10450" t="s">
        <v>556</v>
      </c>
      <c r="D10450">
        <v>2026.01</v>
      </c>
      <c r="E10450" t="s">
        <v>8</v>
      </c>
      <c r="F10450" t="s">
        <v>130</v>
      </c>
      <c r="G10450" t="s">
        <v>43</v>
      </c>
      <c r="H10450">
        <v>497279.87999999989</v>
      </c>
      <c r="J10450">
        <v>497279.87999999989</v>
      </c>
      <c r="K10450" t="s">
        <v>380</v>
      </c>
    </row>
    <row r="10451" spans="1:11" x14ac:dyDescent="0.3">
      <c r="A10451">
        <v>61050</v>
      </c>
      <c r="B10451" t="s">
        <v>165</v>
      </c>
      <c r="C10451" t="s">
        <v>557</v>
      </c>
      <c r="D10451">
        <v>2026.02</v>
      </c>
      <c r="E10451" t="s">
        <v>8</v>
      </c>
      <c r="F10451" t="s">
        <v>130</v>
      </c>
      <c r="G10451" t="s">
        <v>43</v>
      </c>
      <c r="H10451">
        <v>497279.87999999989</v>
      </c>
      <c r="J10451">
        <v>497279.87999999989</v>
      </c>
      <c r="K10451" t="s">
        <v>380</v>
      </c>
    </row>
    <row r="10452" spans="1:11" x14ac:dyDescent="0.3">
      <c r="A10452">
        <v>61050</v>
      </c>
      <c r="B10452" t="s">
        <v>165</v>
      </c>
      <c r="C10452" t="s">
        <v>558</v>
      </c>
      <c r="D10452">
        <v>2026.03</v>
      </c>
      <c r="E10452" t="s">
        <v>8</v>
      </c>
      <c r="F10452" t="s">
        <v>130</v>
      </c>
      <c r="G10452" t="s">
        <v>43</v>
      </c>
      <c r="H10452">
        <v>497279.87999999989</v>
      </c>
      <c r="J10452">
        <v>497279.87999999989</v>
      </c>
      <c r="K10452" t="s">
        <v>380</v>
      </c>
    </row>
    <row r="10453" spans="1:11" x14ac:dyDescent="0.3">
      <c r="A10453">
        <v>61050</v>
      </c>
      <c r="B10453" t="s">
        <v>165</v>
      </c>
      <c r="C10453" t="s">
        <v>559</v>
      </c>
      <c r="D10453">
        <v>2026.04</v>
      </c>
      <c r="E10453" t="s">
        <v>8</v>
      </c>
      <c r="F10453" t="s">
        <v>130</v>
      </c>
      <c r="G10453" t="s">
        <v>43</v>
      </c>
      <c r="H10453">
        <v>497279.87999999989</v>
      </c>
      <c r="J10453">
        <v>497279.87999999989</v>
      </c>
      <c r="K10453" t="s">
        <v>380</v>
      </c>
    </row>
    <row r="10454" spans="1:11" x14ac:dyDescent="0.3">
      <c r="A10454">
        <v>61050</v>
      </c>
      <c r="B10454" t="s">
        <v>165</v>
      </c>
      <c r="C10454" t="s">
        <v>560</v>
      </c>
      <c r="D10454">
        <v>2026.05</v>
      </c>
      <c r="E10454" t="s">
        <v>8</v>
      </c>
      <c r="F10454" t="s">
        <v>130</v>
      </c>
      <c r="G10454" t="s">
        <v>43</v>
      </c>
      <c r="H10454">
        <v>497279.87999999989</v>
      </c>
      <c r="J10454">
        <v>497279.87999999989</v>
      </c>
      <c r="K10454" t="s">
        <v>380</v>
      </c>
    </row>
    <row r="10455" spans="1:11" x14ac:dyDescent="0.3">
      <c r="A10455">
        <v>61050</v>
      </c>
      <c r="B10455" t="s">
        <v>165</v>
      </c>
      <c r="C10455" t="s">
        <v>561</v>
      </c>
      <c r="D10455">
        <v>2026.06</v>
      </c>
      <c r="E10455" t="s">
        <v>8</v>
      </c>
      <c r="F10455" t="s">
        <v>130</v>
      </c>
      <c r="G10455" t="s">
        <v>43</v>
      </c>
      <c r="H10455">
        <v>497279.87999999989</v>
      </c>
      <c r="J10455">
        <v>497279.87999999989</v>
      </c>
      <c r="K10455" t="s">
        <v>380</v>
      </c>
    </row>
    <row r="10456" spans="1:11" x14ac:dyDescent="0.3">
      <c r="A10456">
        <v>61058</v>
      </c>
      <c r="B10456" t="s">
        <v>166</v>
      </c>
      <c r="C10456" t="s">
        <v>295</v>
      </c>
      <c r="D10456">
        <v>2022.07</v>
      </c>
      <c r="E10456" t="s">
        <v>8</v>
      </c>
      <c r="F10456" t="s">
        <v>130</v>
      </c>
      <c r="G10456" t="s">
        <v>43</v>
      </c>
      <c r="H10456">
        <v>45743.099999999984</v>
      </c>
      <c r="I10456">
        <v>3830.0599999999995</v>
      </c>
      <c r="J10456">
        <v>49573.159999999982</v>
      </c>
      <c r="K10456" t="s">
        <v>379</v>
      </c>
    </row>
    <row r="10457" spans="1:11" x14ac:dyDescent="0.3">
      <c r="A10457">
        <v>61058</v>
      </c>
      <c r="B10457" t="s">
        <v>166</v>
      </c>
      <c r="C10457" t="s">
        <v>301</v>
      </c>
      <c r="D10457">
        <v>2022.08</v>
      </c>
      <c r="E10457" t="s">
        <v>8</v>
      </c>
      <c r="F10457" t="s">
        <v>130</v>
      </c>
      <c r="G10457" t="s">
        <v>43</v>
      </c>
      <c r="H10457">
        <v>49573.159999999982</v>
      </c>
      <c r="I10457">
        <v>3830.0599999999995</v>
      </c>
      <c r="J10457">
        <v>53403.219999999979</v>
      </c>
      <c r="K10457" t="s">
        <v>379</v>
      </c>
    </row>
    <row r="10458" spans="1:11" x14ac:dyDescent="0.3">
      <c r="A10458">
        <v>61058</v>
      </c>
      <c r="B10458" t="s">
        <v>166</v>
      </c>
      <c r="C10458" t="s">
        <v>304</v>
      </c>
      <c r="D10458">
        <v>2022.09</v>
      </c>
      <c r="E10458" t="s">
        <v>8</v>
      </c>
      <c r="F10458" t="s">
        <v>130</v>
      </c>
      <c r="G10458" t="s">
        <v>43</v>
      </c>
      <c r="H10458">
        <v>53403.219999999979</v>
      </c>
      <c r="I10458">
        <v>3612.4399999999996</v>
      </c>
      <c r="J10458">
        <v>57015.659999999982</v>
      </c>
      <c r="K10458" t="s">
        <v>379</v>
      </c>
    </row>
    <row r="10459" spans="1:11" x14ac:dyDescent="0.3">
      <c r="A10459">
        <v>61058</v>
      </c>
      <c r="B10459" t="s">
        <v>166</v>
      </c>
      <c r="C10459" t="s">
        <v>308</v>
      </c>
      <c r="D10459">
        <v>2022.1</v>
      </c>
      <c r="E10459" t="s">
        <v>8</v>
      </c>
      <c r="F10459" t="s">
        <v>130</v>
      </c>
      <c r="G10459" t="s">
        <v>43</v>
      </c>
      <c r="H10459">
        <v>57015.659999999974</v>
      </c>
      <c r="I10459">
        <v>3738.4699999999993</v>
      </c>
      <c r="J10459">
        <v>60754.129999999976</v>
      </c>
      <c r="K10459" t="s">
        <v>379</v>
      </c>
    </row>
    <row r="10460" spans="1:11" x14ac:dyDescent="0.3">
      <c r="A10460">
        <v>61058</v>
      </c>
      <c r="B10460" t="s">
        <v>166</v>
      </c>
      <c r="C10460" t="s">
        <v>313</v>
      </c>
      <c r="D10460">
        <v>2022.11</v>
      </c>
      <c r="E10460" t="s">
        <v>8</v>
      </c>
      <c r="F10460" t="s">
        <v>130</v>
      </c>
      <c r="G10460" t="s">
        <v>43</v>
      </c>
      <c r="H10460">
        <v>60754.129999999976</v>
      </c>
      <c r="I10460">
        <v>3738.47</v>
      </c>
      <c r="J10460">
        <v>64492.599999999977</v>
      </c>
      <c r="K10460" t="s">
        <v>379</v>
      </c>
    </row>
    <row r="10461" spans="1:11" x14ac:dyDescent="0.3">
      <c r="A10461">
        <v>61058</v>
      </c>
      <c r="B10461" t="s">
        <v>166</v>
      </c>
      <c r="C10461" t="s">
        <v>317</v>
      </c>
      <c r="D10461">
        <v>2022.12</v>
      </c>
      <c r="E10461" t="s">
        <v>8</v>
      </c>
      <c r="F10461" t="s">
        <v>130</v>
      </c>
      <c r="G10461" t="s">
        <v>43</v>
      </c>
      <c r="H10461">
        <v>64492.599999999977</v>
      </c>
      <c r="I10461">
        <v>3738.4699999999993</v>
      </c>
      <c r="J10461">
        <v>68231.069999999978</v>
      </c>
      <c r="K10461" t="s">
        <v>379</v>
      </c>
    </row>
    <row r="10462" spans="1:11" x14ac:dyDescent="0.3">
      <c r="A10462">
        <v>61058</v>
      </c>
      <c r="B10462" t="s">
        <v>166</v>
      </c>
      <c r="C10462" t="s">
        <v>320</v>
      </c>
      <c r="D10462">
        <v>2023.01</v>
      </c>
      <c r="E10462" t="s">
        <v>8</v>
      </c>
      <c r="F10462" t="s">
        <v>130</v>
      </c>
      <c r="G10462" t="s">
        <v>43</v>
      </c>
      <c r="H10462">
        <v>68231.069999999978</v>
      </c>
      <c r="I10462">
        <v>3738.4699999999993</v>
      </c>
      <c r="J10462">
        <v>71969.539999999979</v>
      </c>
      <c r="K10462" t="s">
        <v>379</v>
      </c>
    </row>
    <row r="10463" spans="1:11" x14ac:dyDescent="0.3">
      <c r="A10463">
        <v>61058</v>
      </c>
      <c r="B10463" t="s">
        <v>166</v>
      </c>
      <c r="C10463" t="s">
        <v>325</v>
      </c>
      <c r="D10463">
        <v>2023.02</v>
      </c>
      <c r="E10463" t="s">
        <v>8</v>
      </c>
      <c r="F10463" t="s">
        <v>130</v>
      </c>
      <c r="G10463" t="s">
        <v>43</v>
      </c>
      <c r="H10463">
        <v>71969.539999999979</v>
      </c>
      <c r="I10463">
        <v>3738.4699999999993</v>
      </c>
      <c r="J10463">
        <v>75708.00999999998</v>
      </c>
      <c r="K10463" t="s">
        <v>379</v>
      </c>
    </row>
    <row r="10464" spans="1:11" x14ac:dyDescent="0.3">
      <c r="A10464">
        <v>61058</v>
      </c>
      <c r="B10464" t="s">
        <v>166</v>
      </c>
      <c r="C10464" t="s">
        <v>328</v>
      </c>
      <c r="D10464">
        <v>2023.03</v>
      </c>
      <c r="E10464" t="s">
        <v>8</v>
      </c>
      <c r="F10464" t="s">
        <v>130</v>
      </c>
      <c r="G10464" t="s">
        <v>43</v>
      </c>
      <c r="H10464">
        <v>75708.00999999998</v>
      </c>
      <c r="I10464">
        <v>3738.47</v>
      </c>
      <c r="J10464">
        <v>79446.479999999981</v>
      </c>
      <c r="K10464" t="s">
        <v>379</v>
      </c>
    </row>
    <row r="10465" spans="1:11" x14ac:dyDescent="0.3">
      <c r="A10465">
        <v>61058</v>
      </c>
      <c r="B10465" t="s">
        <v>166</v>
      </c>
      <c r="C10465" t="s">
        <v>331</v>
      </c>
      <c r="D10465">
        <v>2023.04</v>
      </c>
      <c r="E10465" t="s">
        <v>8</v>
      </c>
      <c r="F10465" t="s">
        <v>130</v>
      </c>
      <c r="G10465" t="s">
        <v>43</v>
      </c>
      <c r="H10465">
        <v>79446.479999999981</v>
      </c>
      <c r="I10465">
        <v>3853.4999999999995</v>
      </c>
      <c r="J10465">
        <v>83299.979999999981</v>
      </c>
      <c r="K10465" t="s">
        <v>379</v>
      </c>
    </row>
    <row r="10466" spans="1:11" x14ac:dyDescent="0.3">
      <c r="A10466">
        <v>61058</v>
      </c>
      <c r="B10466" t="s">
        <v>166</v>
      </c>
      <c r="C10466" t="s">
        <v>333</v>
      </c>
      <c r="D10466">
        <v>2023.05</v>
      </c>
      <c r="E10466" t="s">
        <v>8</v>
      </c>
      <c r="F10466" t="s">
        <v>130</v>
      </c>
      <c r="G10466" t="s">
        <v>43</v>
      </c>
      <c r="H10466">
        <v>83299.979999999981</v>
      </c>
      <c r="I10466">
        <v>3853.5</v>
      </c>
      <c r="J10466">
        <v>87153.479999999981</v>
      </c>
      <c r="K10466" t="s">
        <v>379</v>
      </c>
    </row>
    <row r="10467" spans="1:11" x14ac:dyDescent="0.3">
      <c r="A10467">
        <v>61058</v>
      </c>
      <c r="B10467" t="s">
        <v>166</v>
      </c>
      <c r="C10467" t="s">
        <v>342</v>
      </c>
      <c r="D10467">
        <v>2023.06</v>
      </c>
      <c r="E10467" t="s">
        <v>8</v>
      </c>
      <c r="F10467" t="s">
        <v>130</v>
      </c>
      <c r="G10467" t="s">
        <v>43</v>
      </c>
      <c r="H10467">
        <v>87153.479999999981</v>
      </c>
      <c r="I10467">
        <v>3853.4999999999995</v>
      </c>
      <c r="J10467">
        <v>91006.979999999981</v>
      </c>
      <c r="K10467" t="s">
        <v>379</v>
      </c>
    </row>
    <row r="10468" spans="1:11" x14ac:dyDescent="0.3">
      <c r="A10468">
        <v>61058</v>
      </c>
      <c r="B10468" t="s">
        <v>166</v>
      </c>
      <c r="C10468" t="s">
        <v>346</v>
      </c>
      <c r="D10468">
        <v>2023.07</v>
      </c>
      <c r="E10468" t="s">
        <v>8</v>
      </c>
      <c r="F10468" t="s">
        <v>130</v>
      </c>
      <c r="G10468" t="s">
        <v>43</v>
      </c>
      <c r="H10468">
        <v>91006.979999999981</v>
      </c>
      <c r="I10468">
        <v>3879.33</v>
      </c>
      <c r="J10468">
        <v>94886.309999999983</v>
      </c>
      <c r="K10468" t="s">
        <v>379</v>
      </c>
    </row>
    <row r="10469" spans="1:11" x14ac:dyDescent="0.3">
      <c r="A10469">
        <v>61058</v>
      </c>
      <c r="B10469" t="s">
        <v>166</v>
      </c>
      <c r="C10469" t="s">
        <v>347</v>
      </c>
      <c r="D10469">
        <v>2023.08</v>
      </c>
      <c r="E10469" t="s">
        <v>8</v>
      </c>
      <c r="F10469" t="s">
        <v>130</v>
      </c>
      <c r="G10469" t="s">
        <v>43</v>
      </c>
      <c r="H10469">
        <v>94886.309999999983</v>
      </c>
      <c r="I10469">
        <v>3879.33</v>
      </c>
      <c r="J10469">
        <v>98765.639999999985</v>
      </c>
      <c r="K10469" t="s">
        <v>379</v>
      </c>
    </row>
    <row r="10470" spans="1:11" x14ac:dyDescent="0.3">
      <c r="A10470">
        <v>61058</v>
      </c>
      <c r="B10470" t="s">
        <v>166</v>
      </c>
      <c r="C10470" t="s">
        <v>382</v>
      </c>
      <c r="D10470">
        <v>2023.09</v>
      </c>
      <c r="E10470" t="s">
        <v>8</v>
      </c>
      <c r="F10470" t="s">
        <v>130</v>
      </c>
      <c r="G10470" t="s">
        <v>43</v>
      </c>
      <c r="H10470">
        <v>98765.639999999985</v>
      </c>
      <c r="I10470">
        <v>3879.3299999999995</v>
      </c>
      <c r="J10470">
        <v>102644.96999999999</v>
      </c>
      <c r="K10470" t="s">
        <v>379</v>
      </c>
    </row>
    <row r="10471" spans="1:11" x14ac:dyDescent="0.3">
      <c r="A10471">
        <v>61058</v>
      </c>
      <c r="B10471" t="s">
        <v>166</v>
      </c>
      <c r="C10471" t="s">
        <v>383</v>
      </c>
      <c r="D10471">
        <v>2023.1</v>
      </c>
      <c r="E10471" t="s">
        <v>8</v>
      </c>
      <c r="F10471" t="s">
        <v>130</v>
      </c>
      <c r="G10471" t="s">
        <v>43</v>
      </c>
      <c r="H10471">
        <v>102644.96999999999</v>
      </c>
      <c r="I10471">
        <v>3879.3299999999995</v>
      </c>
      <c r="J10471">
        <v>106524.29999999999</v>
      </c>
      <c r="K10471" t="s">
        <v>379</v>
      </c>
    </row>
    <row r="10472" spans="1:11" x14ac:dyDescent="0.3">
      <c r="A10472">
        <v>61058</v>
      </c>
      <c r="B10472" t="s">
        <v>166</v>
      </c>
      <c r="C10472" t="s">
        <v>384</v>
      </c>
      <c r="D10472">
        <v>2023.11</v>
      </c>
      <c r="E10472" t="s">
        <v>8</v>
      </c>
      <c r="F10472" t="s">
        <v>130</v>
      </c>
      <c r="G10472" t="s">
        <v>43</v>
      </c>
      <c r="H10472">
        <v>106524.29999999999</v>
      </c>
      <c r="I10472">
        <v>3879.33</v>
      </c>
      <c r="J10472">
        <v>110403.62999999999</v>
      </c>
      <c r="K10472" t="s">
        <v>379</v>
      </c>
    </row>
    <row r="10473" spans="1:11" x14ac:dyDescent="0.3">
      <c r="A10473">
        <v>61058</v>
      </c>
      <c r="B10473" t="s">
        <v>166</v>
      </c>
      <c r="C10473" t="s">
        <v>385</v>
      </c>
      <c r="D10473">
        <v>2023.12</v>
      </c>
      <c r="E10473" t="s">
        <v>8</v>
      </c>
      <c r="F10473" t="s">
        <v>130</v>
      </c>
      <c r="G10473" t="s">
        <v>43</v>
      </c>
      <c r="H10473">
        <v>110403.62999999999</v>
      </c>
      <c r="I10473">
        <v>3879.3299999999995</v>
      </c>
      <c r="J10473">
        <v>114282.95999999999</v>
      </c>
      <c r="K10473" t="s">
        <v>379</v>
      </c>
    </row>
    <row r="10474" spans="1:11" x14ac:dyDescent="0.3">
      <c r="A10474">
        <v>61058</v>
      </c>
      <c r="B10474" t="s">
        <v>166</v>
      </c>
      <c r="C10474" t="s">
        <v>386</v>
      </c>
      <c r="D10474">
        <v>2024.01</v>
      </c>
      <c r="E10474" t="s">
        <v>8</v>
      </c>
      <c r="F10474" t="s">
        <v>130</v>
      </c>
      <c r="G10474" t="s">
        <v>43</v>
      </c>
      <c r="H10474">
        <v>114282.95999999999</v>
      </c>
      <c r="I10474">
        <v>3646.4799999999996</v>
      </c>
      <c r="J10474">
        <v>117929.43999999999</v>
      </c>
      <c r="K10474" t="s">
        <v>379</v>
      </c>
    </row>
    <row r="10475" spans="1:11" x14ac:dyDescent="0.3">
      <c r="A10475">
        <v>61058</v>
      </c>
      <c r="B10475" t="s">
        <v>166</v>
      </c>
      <c r="C10475" t="s">
        <v>387</v>
      </c>
      <c r="D10475">
        <v>2024.02</v>
      </c>
      <c r="E10475" t="s">
        <v>8</v>
      </c>
      <c r="F10475" t="s">
        <v>130</v>
      </c>
      <c r="G10475" t="s">
        <v>43</v>
      </c>
      <c r="H10475">
        <v>117929.43999999999</v>
      </c>
      <c r="I10475">
        <v>3646.4799999999996</v>
      </c>
      <c r="J10475">
        <v>121575.91999999998</v>
      </c>
      <c r="K10475" t="s">
        <v>379</v>
      </c>
    </row>
    <row r="10476" spans="1:11" x14ac:dyDescent="0.3">
      <c r="A10476">
        <v>61058</v>
      </c>
      <c r="B10476" t="s">
        <v>166</v>
      </c>
      <c r="C10476" t="s">
        <v>388</v>
      </c>
      <c r="D10476">
        <v>2024.03</v>
      </c>
      <c r="E10476" t="s">
        <v>8</v>
      </c>
      <c r="F10476" t="s">
        <v>130</v>
      </c>
      <c r="G10476" t="s">
        <v>43</v>
      </c>
      <c r="H10476">
        <v>121575.91999999998</v>
      </c>
      <c r="I10476">
        <v>3646.4799999999996</v>
      </c>
      <c r="J10476">
        <v>125222.39999999998</v>
      </c>
      <c r="K10476" t="s">
        <v>379</v>
      </c>
    </row>
    <row r="10477" spans="1:11" x14ac:dyDescent="0.3">
      <c r="A10477">
        <v>61058</v>
      </c>
      <c r="B10477" t="s">
        <v>166</v>
      </c>
      <c r="C10477" t="s">
        <v>389</v>
      </c>
      <c r="D10477">
        <v>2024.04</v>
      </c>
      <c r="E10477" t="s">
        <v>8</v>
      </c>
      <c r="F10477" t="s">
        <v>130</v>
      </c>
      <c r="G10477" t="s">
        <v>43</v>
      </c>
      <c r="H10477">
        <v>125222.39999999998</v>
      </c>
      <c r="I10477">
        <v>3779.57</v>
      </c>
      <c r="J10477">
        <v>129001.96999999999</v>
      </c>
      <c r="K10477" t="s">
        <v>379</v>
      </c>
    </row>
    <row r="10478" spans="1:11" x14ac:dyDescent="0.3">
      <c r="A10478">
        <v>61058</v>
      </c>
      <c r="B10478" t="s">
        <v>166</v>
      </c>
      <c r="C10478" t="s">
        <v>390</v>
      </c>
      <c r="D10478">
        <v>2024.05</v>
      </c>
      <c r="E10478" t="s">
        <v>8</v>
      </c>
      <c r="F10478" t="s">
        <v>130</v>
      </c>
      <c r="G10478" t="s">
        <v>43</v>
      </c>
      <c r="H10478">
        <v>129001.97</v>
      </c>
      <c r="I10478">
        <v>3779.5699999999997</v>
      </c>
      <c r="J10478">
        <v>132781.54</v>
      </c>
      <c r="K10478" t="s">
        <v>379</v>
      </c>
    </row>
    <row r="10479" spans="1:11" x14ac:dyDescent="0.3">
      <c r="A10479">
        <v>61058</v>
      </c>
      <c r="B10479" t="s">
        <v>166</v>
      </c>
      <c r="C10479" t="s">
        <v>391</v>
      </c>
      <c r="D10479">
        <v>2024.06</v>
      </c>
      <c r="E10479" t="s">
        <v>8</v>
      </c>
      <c r="F10479" t="s">
        <v>130</v>
      </c>
      <c r="G10479" t="s">
        <v>43</v>
      </c>
      <c r="H10479">
        <v>132781.54</v>
      </c>
      <c r="I10479">
        <v>3779.5700000000006</v>
      </c>
      <c r="J10479">
        <v>136561.11000000002</v>
      </c>
      <c r="K10479" t="s">
        <v>379</v>
      </c>
    </row>
    <row r="10480" spans="1:11" x14ac:dyDescent="0.3">
      <c r="A10480">
        <v>61058</v>
      </c>
      <c r="B10480" t="s">
        <v>166</v>
      </c>
      <c r="C10480" t="s">
        <v>471</v>
      </c>
      <c r="D10480">
        <v>2024.07</v>
      </c>
      <c r="E10480" t="s">
        <v>8</v>
      </c>
      <c r="F10480" t="s">
        <v>130</v>
      </c>
      <c r="G10480" t="s">
        <v>43</v>
      </c>
      <c r="H10480">
        <v>136561.11000000002</v>
      </c>
      <c r="I10480">
        <v>3501.4699999999993</v>
      </c>
      <c r="J10480">
        <v>140062.58000000002</v>
      </c>
      <c r="K10480" t="s">
        <v>379</v>
      </c>
    </row>
    <row r="10481" spans="1:11" x14ac:dyDescent="0.3">
      <c r="A10481">
        <v>61058</v>
      </c>
      <c r="B10481" t="s">
        <v>166</v>
      </c>
      <c r="C10481" t="s">
        <v>472</v>
      </c>
      <c r="D10481">
        <v>2024.08</v>
      </c>
      <c r="E10481" t="s">
        <v>8</v>
      </c>
      <c r="F10481" t="s">
        <v>130</v>
      </c>
      <c r="G10481" t="s">
        <v>43</v>
      </c>
      <c r="H10481">
        <v>140062.58000000002</v>
      </c>
      <c r="I10481">
        <v>3501.4700000000003</v>
      </c>
      <c r="J10481">
        <v>143564.05000000002</v>
      </c>
      <c r="K10481" t="s">
        <v>379</v>
      </c>
    </row>
    <row r="10482" spans="1:11" x14ac:dyDescent="0.3">
      <c r="A10482">
        <v>61058</v>
      </c>
      <c r="B10482" t="s">
        <v>166</v>
      </c>
      <c r="C10482" t="s">
        <v>473</v>
      </c>
      <c r="D10482">
        <v>2024.09</v>
      </c>
      <c r="E10482" t="s">
        <v>8</v>
      </c>
      <c r="F10482" t="s">
        <v>130</v>
      </c>
      <c r="G10482" t="s">
        <v>43</v>
      </c>
      <c r="H10482">
        <v>143564.05000000002</v>
      </c>
      <c r="I10482">
        <v>3501.4700000000003</v>
      </c>
      <c r="J10482">
        <v>147065.52000000002</v>
      </c>
      <c r="K10482" t="s">
        <v>379</v>
      </c>
    </row>
    <row r="10483" spans="1:11" x14ac:dyDescent="0.3">
      <c r="A10483">
        <v>61058</v>
      </c>
      <c r="B10483" t="s">
        <v>166</v>
      </c>
      <c r="C10483" t="s">
        <v>474</v>
      </c>
      <c r="D10483">
        <v>2024.1</v>
      </c>
      <c r="E10483" t="s">
        <v>8</v>
      </c>
      <c r="F10483" t="s">
        <v>130</v>
      </c>
      <c r="G10483" t="s">
        <v>43</v>
      </c>
      <c r="H10483">
        <v>147065.52000000002</v>
      </c>
      <c r="I10483">
        <v>3501.4700000000003</v>
      </c>
      <c r="J10483">
        <v>150566.99000000002</v>
      </c>
      <c r="K10483" t="s">
        <v>379</v>
      </c>
    </row>
    <row r="10484" spans="1:11" x14ac:dyDescent="0.3">
      <c r="A10484">
        <v>61058</v>
      </c>
      <c r="B10484" t="s">
        <v>166</v>
      </c>
      <c r="C10484" t="s">
        <v>475</v>
      </c>
      <c r="D10484">
        <v>2024.11</v>
      </c>
      <c r="E10484" t="s">
        <v>8</v>
      </c>
      <c r="F10484" t="s">
        <v>130</v>
      </c>
      <c r="G10484" t="s">
        <v>43</v>
      </c>
      <c r="H10484">
        <v>150566.99000000002</v>
      </c>
      <c r="I10484">
        <v>3501.4700000000003</v>
      </c>
      <c r="J10484">
        <v>154068.46000000002</v>
      </c>
      <c r="K10484" t="s">
        <v>379</v>
      </c>
    </row>
    <row r="10485" spans="1:11" x14ac:dyDescent="0.3">
      <c r="A10485">
        <v>61058</v>
      </c>
      <c r="B10485" t="s">
        <v>166</v>
      </c>
      <c r="C10485" t="s">
        <v>476</v>
      </c>
      <c r="D10485">
        <v>2024.12</v>
      </c>
      <c r="E10485" t="s">
        <v>8</v>
      </c>
      <c r="F10485" t="s">
        <v>130</v>
      </c>
      <c r="G10485" t="s">
        <v>43</v>
      </c>
      <c r="H10485">
        <v>154068.46000000002</v>
      </c>
      <c r="I10485">
        <v>3501.4700000000003</v>
      </c>
      <c r="J10485">
        <v>157569.93000000002</v>
      </c>
      <c r="K10485" t="s">
        <v>379</v>
      </c>
    </row>
    <row r="10486" spans="1:11" x14ac:dyDescent="0.3">
      <c r="A10486">
        <v>61058</v>
      </c>
      <c r="B10486" t="s">
        <v>166</v>
      </c>
      <c r="C10486" t="s">
        <v>477</v>
      </c>
      <c r="D10486">
        <v>2025.01</v>
      </c>
      <c r="E10486" t="s">
        <v>8</v>
      </c>
      <c r="F10486" t="s">
        <v>130</v>
      </c>
      <c r="G10486" t="s">
        <v>43</v>
      </c>
      <c r="H10486">
        <v>157569.93000000002</v>
      </c>
      <c r="I10486">
        <v>3501.47</v>
      </c>
      <c r="J10486">
        <v>161071.40000000002</v>
      </c>
      <c r="K10486" t="s">
        <v>379</v>
      </c>
    </row>
    <row r="10487" spans="1:11" x14ac:dyDescent="0.3">
      <c r="A10487">
        <v>61058</v>
      </c>
      <c r="B10487" t="s">
        <v>166</v>
      </c>
      <c r="C10487" t="s">
        <v>478</v>
      </c>
      <c r="D10487">
        <v>2025.02</v>
      </c>
      <c r="E10487" t="s">
        <v>8</v>
      </c>
      <c r="F10487" t="s">
        <v>130</v>
      </c>
      <c r="G10487" t="s">
        <v>43</v>
      </c>
      <c r="H10487">
        <v>161071.40000000002</v>
      </c>
      <c r="I10487">
        <v>3501.4699999999993</v>
      </c>
      <c r="J10487">
        <v>164572.87000000002</v>
      </c>
      <c r="K10487" t="s">
        <v>379</v>
      </c>
    </row>
    <row r="10488" spans="1:11" x14ac:dyDescent="0.3">
      <c r="A10488">
        <v>61058</v>
      </c>
      <c r="B10488" t="s">
        <v>166</v>
      </c>
      <c r="C10488" t="s">
        <v>479</v>
      </c>
      <c r="D10488">
        <v>2025.03</v>
      </c>
      <c r="E10488" t="s">
        <v>8</v>
      </c>
      <c r="F10488" t="s">
        <v>130</v>
      </c>
      <c r="G10488" t="s">
        <v>43</v>
      </c>
      <c r="H10488">
        <v>164572.87000000005</v>
      </c>
      <c r="I10488">
        <v>3501.4700000000003</v>
      </c>
      <c r="J10488">
        <v>168074.34000000005</v>
      </c>
      <c r="K10488" t="s">
        <v>379</v>
      </c>
    </row>
    <row r="10489" spans="1:11" x14ac:dyDescent="0.3">
      <c r="A10489">
        <v>61058</v>
      </c>
      <c r="B10489" t="s">
        <v>166</v>
      </c>
      <c r="C10489" t="s">
        <v>480</v>
      </c>
      <c r="D10489">
        <v>2025.04</v>
      </c>
      <c r="E10489" t="s">
        <v>8</v>
      </c>
      <c r="F10489" t="s">
        <v>130</v>
      </c>
      <c r="G10489" t="s">
        <v>43</v>
      </c>
      <c r="H10489">
        <v>168074.34000000005</v>
      </c>
      <c r="I10489">
        <v>3609.0499999999997</v>
      </c>
      <c r="J10489">
        <v>171683.39000000004</v>
      </c>
      <c r="K10489" t="s">
        <v>379</v>
      </c>
    </row>
    <row r="10490" spans="1:11" x14ac:dyDescent="0.3">
      <c r="A10490">
        <v>61058</v>
      </c>
      <c r="B10490" t="s">
        <v>166</v>
      </c>
      <c r="C10490" t="s">
        <v>481</v>
      </c>
      <c r="D10490">
        <v>2025.05</v>
      </c>
      <c r="E10490" t="s">
        <v>8</v>
      </c>
      <c r="F10490" t="s">
        <v>130</v>
      </c>
      <c r="G10490" t="s">
        <v>43</v>
      </c>
      <c r="H10490">
        <v>171683.39000000007</v>
      </c>
      <c r="I10490">
        <v>3597.0199999999995</v>
      </c>
      <c r="J10490">
        <v>175280.41000000006</v>
      </c>
      <c r="K10490" t="s">
        <v>379</v>
      </c>
    </row>
    <row r="10491" spans="1:11" x14ac:dyDescent="0.3">
      <c r="A10491">
        <v>61058</v>
      </c>
      <c r="B10491" t="s">
        <v>166</v>
      </c>
      <c r="C10491" t="s">
        <v>482</v>
      </c>
      <c r="D10491">
        <v>2025.06</v>
      </c>
      <c r="E10491" t="s">
        <v>8</v>
      </c>
      <c r="F10491" t="s">
        <v>130</v>
      </c>
      <c r="G10491" t="s">
        <v>43</v>
      </c>
      <c r="H10491">
        <v>175280.41000000003</v>
      </c>
      <c r="I10491">
        <v>4597.0200000000004</v>
      </c>
      <c r="J10491">
        <v>179877.43000000002</v>
      </c>
      <c r="K10491" t="s">
        <v>379</v>
      </c>
    </row>
    <row r="10492" spans="1:11" x14ac:dyDescent="0.3">
      <c r="A10492">
        <v>61058</v>
      </c>
      <c r="B10492" t="s">
        <v>166</v>
      </c>
      <c r="C10492" t="s">
        <v>550</v>
      </c>
      <c r="D10492">
        <v>2025.07</v>
      </c>
      <c r="E10492" t="s">
        <v>8</v>
      </c>
      <c r="F10492" t="s">
        <v>130</v>
      </c>
      <c r="G10492" t="s">
        <v>43</v>
      </c>
      <c r="H10492">
        <v>179877.43000000002</v>
      </c>
      <c r="I10492">
        <v>3597.0199999999995</v>
      </c>
      <c r="J10492">
        <v>183474.45</v>
      </c>
      <c r="K10492" t="s">
        <v>379</v>
      </c>
    </row>
    <row r="10493" spans="1:11" x14ac:dyDescent="0.3">
      <c r="A10493">
        <v>61058</v>
      </c>
      <c r="B10493" t="s">
        <v>166</v>
      </c>
      <c r="C10493" t="s">
        <v>551</v>
      </c>
      <c r="D10493">
        <v>2025.08</v>
      </c>
      <c r="E10493" t="s">
        <v>8</v>
      </c>
      <c r="F10493" t="s">
        <v>130</v>
      </c>
      <c r="G10493" t="s">
        <v>43</v>
      </c>
      <c r="H10493">
        <v>183474.45</v>
      </c>
      <c r="I10493">
        <v>3597.02</v>
      </c>
      <c r="J10493">
        <v>187071.47</v>
      </c>
      <c r="K10493" t="s">
        <v>379</v>
      </c>
    </row>
    <row r="10494" spans="1:11" x14ac:dyDescent="0.3">
      <c r="A10494">
        <v>61058</v>
      </c>
      <c r="B10494" t="s">
        <v>166</v>
      </c>
      <c r="C10494" t="s">
        <v>552</v>
      </c>
      <c r="D10494">
        <v>2025.09</v>
      </c>
      <c r="E10494" t="s">
        <v>8</v>
      </c>
      <c r="F10494" t="s">
        <v>130</v>
      </c>
      <c r="G10494" t="s">
        <v>43</v>
      </c>
      <c r="H10494">
        <v>187071.47000000003</v>
      </c>
      <c r="I10494">
        <v>3597.0199999999995</v>
      </c>
      <c r="J10494">
        <v>190668.49000000002</v>
      </c>
      <c r="K10494" t="s">
        <v>379</v>
      </c>
    </row>
    <row r="10495" spans="1:11" x14ac:dyDescent="0.3">
      <c r="A10495">
        <v>61058</v>
      </c>
      <c r="B10495" t="s">
        <v>166</v>
      </c>
      <c r="C10495" t="s">
        <v>553</v>
      </c>
      <c r="D10495">
        <v>2025.1</v>
      </c>
      <c r="E10495" t="s">
        <v>8</v>
      </c>
      <c r="F10495" t="s">
        <v>130</v>
      </c>
      <c r="G10495" t="s">
        <v>43</v>
      </c>
      <c r="H10495">
        <v>190668.49000000002</v>
      </c>
      <c r="I10495">
        <v>3597.02</v>
      </c>
      <c r="J10495">
        <v>194265.51</v>
      </c>
      <c r="K10495" t="s">
        <v>379</v>
      </c>
    </row>
    <row r="10496" spans="1:11" x14ac:dyDescent="0.3">
      <c r="A10496">
        <v>61058</v>
      </c>
      <c r="B10496" t="s">
        <v>166</v>
      </c>
      <c r="C10496" t="s">
        <v>554</v>
      </c>
      <c r="D10496">
        <v>2025.11</v>
      </c>
      <c r="E10496" t="s">
        <v>8</v>
      </c>
      <c r="F10496" t="s">
        <v>130</v>
      </c>
      <c r="G10496" t="s">
        <v>43</v>
      </c>
      <c r="H10496">
        <v>194265.51000000004</v>
      </c>
      <c r="I10496">
        <v>3597.0199999999995</v>
      </c>
      <c r="J10496">
        <v>197862.53000000003</v>
      </c>
      <c r="K10496" t="s">
        <v>379</v>
      </c>
    </row>
    <row r="10497" spans="1:11" x14ac:dyDescent="0.3">
      <c r="A10497">
        <v>61058</v>
      </c>
      <c r="B10497" t="s">
        <v>166</v>
      </c>
      <c r="C10497" t="s">
        <v>555</v>
      </c>
      <c r="D10497">
        <v>2025.12</v>
      </c>
      <c r="E10497" t="s">
        <v>8</v>
      </c>
      <c r="F10497" t="s">
        <v>130</v>
      </c>
      <c r="G10497" t="s">
        <v>43</v>
      </c>
      <c r="H10497">
        <v>197862.53000000006</v>
      </c>
      <c r="I10497">
        <v>3597.02</v>
      </c>
      <c r="J10497">
        <v>201459.55000000005</v>
      </c>
      <c r="K10497" t="s">
        <v>379</v>
      </c>
    </row>
    <row r="10498" spans="1:11" x14ac:dyDescent="0.3">
      <c r="A10498">
        <v>61058</v>
      </c>
      <c r="B10498" t="s">
        <v>166</v>
      </c>
      <c r="C10498" t="s">
        <v>556</v>
      </c>
      <c r="D10498">
        <v>2026.01</v>
      </c>
      <c r="E10498" t="s">
        <v>8</v>
      </c>
      <c r="F10498" t="s">
        <v>130</v>
      </c>
      <c r="G10498" t="s">
        <v>43</v>
      </c>
      <c r="H10498">
        <v>201459.55000000005</v>
      </c>
      <c r="J10498">
        <v>201459.55000000005</v>
      </c>
      <c r="K10498" t="s">
        <v>379</v>
      </c>
    </row>
    <row r="10499" spans="1:11" x14ac:dyDescent="0.3">
      <c r="A10499">
        <v>61058</v>
      </c>
      <c r="B10499" t="s">
        <v>166</v>
      </c>
      <c r="C10499" t="s">
        <v>557</v>
      </c>
      <c r="D10499">
        <v>2026.02</v>
      </c>
      <c r="E10499" t="s">
        <v>8</v>
      </c>
      <c r="F10499" t="s">
        <v>130</v>
      </c>
      <c r="G10499" t="s">
        <v>43</v>
      </c>
      <c r="H10499">
        <v>201459.55000000005</v>
      </c>
      <c r="J10499">
        <v>201459.55000000005</v>
      </c>
      <c r="K10499" t="s">
        <v>379</v>
      </c>
    </row>
    <row r="10500" spans="1:11" x14ac:dyDescent="0.3">
      <c r="A10500">
        <v>61058</v>
      </c>
      <c r="B10500" t="s">
        <v>166</v>
      </c>
      <c r="C10500" t="s">
        <v>558</v>
      </c>
      <c r="D10500">
        <v>2026.03</v>
      </c>
      <c r="E10500" t="s">
        <v>8</v>
      </c>
      <c r="F10500" t="s">
        <v>130</v>
      </c>
      <c r="G10500" t="s">
        <v>43</v>
      </c>
      <c r="H10500">
        <v>201459.55000000005</v>
      </c>
      <c r="J10500">
        <v>201459.55000000005</v>
      </c>
      <c r="K10500" t="s">
        <v>379</v>
      </c>
    </row>
    <row r="10501" spans="1:11" x14ac:dyDescent="0.3">
      <c r="A10501">
        <v>61058</v>
      </c>
      <c r="B10501" t="s">
        <v>166</v>
      </c>
      <c r="C10501" t="s">
        <v>559</v>
      </c>
      <c r="D10501">
        <v>2026.04</v>
      </c>
      <c r="E10501" t="s">
        <v>8</v>
      </c>
      <c r="F10501" t="s">
        <v>130</v>
      </c>
      <c r="G10501" t="s">
        <v>43</v>
      </c>
      <c r="H10501">
        <v>201459.55000000005</v>
      </c>
      <c r="J10501">
        <v>201459.55000000005</v>
      </c>
      <c r="K10501" t="s">
        <v>379</v>
      </c>
    </row>
    <row r="10502" spans="1:11" x14ac:dyDescent="0.3">
      <c r="A10502">
        <v>61058</v>
      </c>
      <c r="B10502" t="s">
        <v>166</v>
      </c>
      <c r="C10502" t="s">
        <v>560</v>
      </c>
      <c r="D10502">
        <v>2026.05</v>
      </c>
      <c r="E10502" t="s">
        <v>8</v>
      </c>
      <c r="F10502" t="s">
        <v>130</v>
      </c>
      <c r="G10502" t="s">
        <v>43</v>
      </c>
      <c r="H10502">
        <v>201459.55000000005</v>
      </c>
      <c r="J10502">
        <v>201459.55000000005</v>
      </c>
      <c r="K10502" t="s">
        <v>379</v>
      </c>
    </row>
    <row r="10503" spans="1:11" x14ac:dyDescent="0.3">
      <c r="A10503">
        <v>61058</v>
      </c>
      <c r="B10503" t="s">
        <v>166</v>
      </c>
      <c r="C10503" t="s">
        <v>561</v>
      </c>
      <c r="D10503">
        <v>2026.06</v>
      </c>
      <c r="E10503" t="s">
        <v>8</v>
      </c>
      <c r="F10503" t="s">
        <v>130</v>
      </c>
      <c r="G10503" t="s">
        <v>43</v>
      </c>
      <c r="H10503">
        <v>201459.55000000005</v>
      </c>
      <c r="J10503">
        <v>201459.55000000005</v>
      </c>
      <c r="K10503" t="s">
        <v>379</v>
      </c>
    </row>
    <row r="10504" spans="1:11" x14ac:dyDescent="0.3">
      <c r="A10504">
        <v>61060</v>
      </c>
      <c r="B10504" t="s">
        <v>565</v>
      </c>
      <c r="C10504" t="s">
        <v>553</v>
      </c>
      <c r="D10504">
        <v>2025.1</v>
      </c>
      <c r="E10504" t="s">
        <v>8</v>
      </c>
      <c r="F10504" t="s">
        <v>130</v>
      </c>
      <c r="G10504" t="s">
        <v>43</v>
      </c>
      <c r="H10504">
        <v>0</v>
      </c>
      <c r="I10504">
        <v>0</v>
      </c>
      <c r="J10504">
        <v>0</v>
      </c>
      <c r="K10504" t="s">
        <v>379</v>
      </c>
    </row>
    <row r="10505" spans="1:11" x14ac:dyDescent="0.3">
      <c r="A10505">
        <v>61060</v>
      </c>
      <c r="B10505" t="s">
        <v>565</v>
      </c>
      <c r="C10505" t="s">
        <v>554</v>
      </c>
      <c r="D10505">
        <v>2025.11</v>
      </c>
      <c r="E10505" t="s">
        <v>8</v>
      </c>
      <c r="F10505" t="s">
        <v>130</v>
      </c>
      <c r="G10505" t="s">
        <v>43</v>
      </c>
      <c r="H10505">
        <v>1.8189894035458565E-12</v>
      </c>
      <c r="I10505">
        <v>0</v>
      </c>
      <c r="J10505">
        <v>1.8189894035458565E-12</v>
      </c>
      <c r="K10505" t="s">
        <v>379</v>
      </c>
    </row>
    <row r="10506" spans="1:11" x14ac:dyDescent="0.3">
      <c r="A10506">
        <v>61060</v>
      </c>
      <c r="B10506" t="s">
        <v>565</v>
      </c>
      <c r="C10506" t="s">
        <v>555</v>
      </c>
      <c r="D10506">
        <v>2025.12</v>
      </c>
      <c r="E10506" t="s">
        <v>8</v>
      </c>
      <c r="F10506" t="s">
        <v>130</v>
      </c>
      <c r="G10506" t="s">
        <v>43</v>
      </c>
      <c r="H10506">
        <v>1.8189894035458565E-12</v>
      </c>
      <c r="J10506">
        <v>1.8189894035458565E-12</v>
      </c>
      <c r="K10506" t="s">
        <v>379</v>
      </c>
    </row>
    <row r="10507" spans="1:11" x14ac:dyDescent="0.3">
      <c r="A10507">
        <v>61060</v>
      </c>
      <c r="B10507" t="s">
        <v>565</v>
      </c>
      <c r="C10507" t="s">
        <v>556</v>
      </c>
      <c r="D10507">
        <v>2026.01</v>
      </c>
      <c r="E10507" t="s">
        <v>8</v>
      </c>
      <c r="F10507" t="s">
        <v>130</v>
      </c>
      <c r="G10507" t="s">
        <v>43</v>
      </c>
      <c r="H10507">
        <v>1.8189894035458565E-12</v>
      </c>
      <c r="J10507">
        <v>1.8189894035458565E-12</v>
      </c>
      <c r="K10507" t="s">
        <v>379</v>
      </c>
    </row>
    <row r="10508" spans="1:11" x14ac:dyDescent="0.3">
      <c r="A10508">
        <v>61060</v>
      </c>
      <c r="B10508" t="s">
        <v>565</v>
      </c>
      <c r="C10508" t="s">
        <v>557</v>
      </c>
      <c r="D10508">
        <v>2026.02</v>
      </c>
      <c r="E10508" t="s">
        <v>8</v>
      </c>
      <c r="F10508" t="s">
        <v>130</v>
      </c>
      <c r="G10508" t="s">
        <v>43</v>
      </c>
      <c r="H10508">
        <v>1.8189894035458565E-12</v>
      </c>
      <c r="J10508">
        <v>1.8189894035458565E-12</v>
      </c>
      <c r="K10508" t="s">
        <v>379</v>
      </c>
    </row>
    <row r="10509" spans="1:11" x14ac:dyDescent="0.3">
      <c r="A10509">
        <v>61060</v>
      </c>
      <c r="B10509" t="s">
        <v>565</v>
      </c>
      <c r="C10509" t="s">
        <v>558</v>
      </c>
      <c r="D10509">
        <v>2026.03</v>
      </c>
      <c r="E10509" t="s">
        <v>8</v>
      </c>
      <c r="F10509" t="s">
        <v>130</v>
      </c>
      <c r="G10509" t="s">
        <v>43</v>
      </c>
      <c r="H10509">
        <v>1.8189894035458565E-12</v>
      </c>
      <c r="J10509">
        <v>1.8189894035458565E-12</v>
      </c>
      <c r="K10509" t="s">
        <v>379</v>
      </c>
    </row>
    <row r="10510" spans="1:11" x14ac:dyDescent="0.3">
      <c r="A10510">
        <v>61060</v>
      </c>
      <c r="B10510" t="s">
        <v>565</v>
      </c>
      <c r="C10510" t="s">
        <v>559</v>
      </c>
      <c r="D10510">
        <v>2026.04</v>
      </c>
      <c r="E10510" t="s">
        <v>8</v>
      </c>
      <c r="F10510" t="s">
        <v>130</v>
      </c>
      <c r="G10510" t="s">
        <v>43</v>
      </c>
      <c r="H10510">
        <v>1.8189894035458565E-12</v>
      </c>
      <c r="J10510">
        <v>1.8189894035458565E-12</v>
      </c>
      <c r="K10510" t="s">
        <v>379</v>
      </c>
    </row>
    <row r="10511" spans="1:11" x14ac:dyDescent="0.3">
      <c r="A10511">
        <v>61060</v>
      </c>
      <c r="B10511" t="s">
        <v>565</v>
      </c>
      <c r="C10511" t="s">
        <v>560</v>
      </c>
      <c r="D10511">
        <v>2026.05</v>
      </c>
      <c r="E10511" t="s">
        <v>8</v>
      </c>
      <c r="F10511" t="s">
        <v>130</v>
      </c>
      <c r="G10511" t="s">
        <v>43</v>
      </c>
      <c r="H10511">
        <v>1.8189894035458565E-12</v>
      </c>
      <c r="J10511">
        <v>1.8189894035458565E-12</v>
      </c>
      <c r="K10511" t="s">
        <v>379</v>
      </c>
    </row>
    <row r="10512" spans="1:11" x14ac:dyDescent="0.3">
      <c r="A10512">
        <v>61060</v>
      </c>
      <c r="B10512" t="s">
        <v>565</v>
      </c>
      <c r="C10512" t="s">
        <v>561</v>
      </c>
      <c r="D10512">
        <v>2026.06</v>
      </c>
      <c r="E10512" t="s">
        <v>8</v>
      </c>
      <c r="F10512" t="s">
        <v>130</v>
      </c>
      <c r="G10512" t="s">
        <v>43</v>
      </c>
      <c r="H10512">
        <v>1.8189894035458565E-12</v>
      </c>
      <c r="J10512">
        <v>1.8189894035458565E-12</v>
      </c>
      <c r="K10512" t="s">
        <v>379</v>
      </c>
    </row>
    <row r="10513" spans="1:11" x14ac:dyDescent="0.3">
      <c r="A10513">
        <v>61070</v>
      </c>
      <c r="B10513" t="s">
        <v>167</v>
      </c>
      <c r="C10513" t="s">
        <v>295</v>
      </c>
      <c r="D10513">
        <v>2022.07</v>
      </c>
      <c r="E10513" t="s">
        <v>8</v>
      </c>
      <c r="F10513" t="s">
        <v>130</v>
      </c>
      <c r="G10513" t="s">
        <v>43</v>
      </c>
      <c r="H10513">
        <v>171847.23999999996</v>
      </c>
      <c r="I10513">
        <v>17088.370000000003</v>
      </c>
      <c r="J10513">
        <v>188935.60999999996</v>
      </c>
      <c r="K10513" t="s">
        <v>379</v>
      </c>
    </row>
    <row r="10514" spans="1:11" x14ac:dyDescent="0.3">
      <c r="A10514">
        <v>61070</v>
      </c>
      <c r="B10514" t="s">
        <v>167</v>
      </c>
      <c r="C10514" t="s">
        <v>301</v>
      </c>
      <c r="D10514">
        <v>2022.08</v>
      </c>
      <c r="E10514" t="s">
        <v>8</v>
      </c>
      <c r="F10514" t="s">
        <v>130</v>
      </c>
      <c r="G10514" t="s">
        <v>43</v>
      </c>
      <c r="H10514">
        <v>188935.60999999993</v>
      </c>
      <c r="I10514">
        <v>17101.13</v>
      </c>
      <c r="J10514">
        <v>206036.73999999993</v>
      </c>
      <c r="K10514" t="s">
        <v>379</v>
      </c>
    </row>
    <row r="10515" spans="1:11" x14ac:dyDescent="0.3">
      <c r="A10515">
        <v>61070</v>
      </c>
      <c r="B10515" t="s">
        <v>167</v>
      </c>
      <c r="C10515" t="s">
        <v>304</v>
      </c>
      <c r="D10515">
        <v>2022.09</v>
      </c>
      <c r="E10515" t="s">
        <v>8</v>
      </c>
      <c r="F10515" t="s">
        <v>130</v>
      </c>
      <c r="G10515" t="s">
        <v>43</v>
      </c>
      <c r="H10515">
        <v>206036.73999999996</v>
      </c>
      <c r="I10515">
        <v>17881.780000000002</v>
      </c>
      <c r="J10515">
        <v>223918.51999999996</v>
      </c>
      <c r="K10515" t="s">
        <v>379</v>
      </c>
    </row>
    <row r="10516" spans="1:11" x14ac:dyDescent="0.3">
      <c r="A10516">
        <v>61070</v>
      </c>
      <c r="B10516" t="s">
        <v>167</v>
      </c>
      <c r="C10516" t="s">
        <v>308</v>
      </c>
      <c r="D10516">
        <v>2022.1</v>
      </c>
      <c r="E10516" t="s">
        <v>8</v>
      </c>
      <c r="F10516" t="s">
        <v>130</v>
      </c>
      <c r="G10516" t="s">
        <v>43</v>
      </c>
      <c r="H10516">
        <v>223918.51999999996</v>
      </c>
      <c r="I10516">
        <v>18091.599999999999</v>
      </c>
      <c r="J10516">
        <v>242010.11999999997</v>
      </c>
      <c r="K10516" t="s">
        <v>379</v>
      </c>
    </row>
    <row r="10517" spans="1:11" x14ac:dyDescent="0.3">
      <c r="A10517">
        <v>61070</v>
      </c>
      <c r="B10517" t="s">
        <v>167</v>
      </c>
      <c r="C10517" t="s">
        <v>313</v>
      </c>
      <c r="D10517">
        <v>2022.11</v>
      </c>
      <c r="E10517" t="s">
        <v>8</v>
      </c>
      <c r="F10517" t="s">
        <v>130</v>
      </c>
      <c r="G10517" t="s">
        <v>43</v>
      </c>
      <c r="H10517">
        <v>242010.11999999997</v>
      </c>
      <c r="I10517">
        <v>17765.7</v>
      </c>
      <c r="J10517">
        <v>259775.81999999998</v>
      </c>
      <c r="K10517" t="s">
        <v>379</v>
      </c>
    </row>
    <row r="10518" spans="1:11" x14ac:dyDescent="0.3">
      <c r="A10518">
        <v>61070</v>
      </c>
      <c r="B10518" t="s">
        <v>167</v>
      </c>
      <c r="C10518" t="s">
        <v>317</v>
      </c>
      <c r="D10518">
        <v>2022.12</v>
      </c>
      <c r="E10518" t="s">
        <v>8</v>
      </c>
      <c r="F10518" t="s">
        <v>130</v>
      </c>
      <c r="G10518" t="s">
        <v>43</v>
      </c>
      <c r="H10518">
        <v>259775.81999999992</v>
      </c>
      <c r="I10518">
        <v>19021.149999999998</v>
      </c>
      <c r="J10518">
        <v>278796.96999999991</v>
      </c>
      <c r="K10518" t="s">
        <v>379</v>
      </c>
    </row>
    <row r="10519" spans="1:11" x14ac:dyDescent="0.3">
      <c r="A10519">
        <v>61070</v>
      </c>
      <c r="B10519" t="s">
        <v>167</v>
      </c>
      <c r="C10519" t="s">
        <v>320</v>
      </c>
      <c r="D10519">
        <v>2023.01</v>
      </c>
      <c r="E10519" t="s">
        <v>8</v>
      </c>
      <c r="F10519" t="s">
        <v>130</v>
      </c>
      <c r="G10519" t="s">
        <v>43</v>
      </c>
      <c r="H10519">
        <v>278796.9699999998</v>
      </c>
      <c r="I10519">
        <v>17132.060000000001</v>
      </c>
      <c r="J10519">
        <v>295929.0299999998</v>
      </c>
      <c r="K10519" t="s">
        <v>379</v>
      </c>
    </row>
    <row r="10520" spans="1:11" x14ac:dyDescent="0.3">
      <c r="A10520">
        <v>61070</v>
      </c>
      <c r="B10520" t="s">
        <v>167</v>
      </c>
      <c r="C10520" t="s">
        <v>325</v>
      </c>
      <c r="D10520">
        <v>2023.02</v>
      </c>
      <c r="E10520" t="s">
        <v>8</v>
      </c>
      <c r="F10520" t="s">
        <v>130</v>
      </c>
      <c r="G10520" t="s">
        <v>43</v>
      </c>
      <c r="H10520">
        <v>295929.02999999968</v>
      </c>
      <c r="I10520">
        <v>18952.509999999998</v>
      </c>
      <c r="J10520">
        <v>314881.53999999969</v>
      </c>
      <c r="K10520" t="s">
        <v>379</v>
      </c>
    </row>
    <row r="10521" spans="1:11" x14ac:dyDescent="0.3">
      <c r="A10521">
        <v>61070</v>
      </c>
      <c r="B10521" t="s">
        <v>167</v>
      </c>
      <c r="C10521" t="s">
        <v>328</v>
      </c>
      <c r="D10521">
        <v>2023.03</v>
      </c>
      <c r="E10521" t="s">
        <v>8</v>
      </c>
      <c r="F10521" t="s">
        <v>130</v>
      </c>
      <c r="G10521" t="s">
        <v>43</v>
      </c>
      <c r="H10521">
        <v>314881.5399999998</v>
      </c>
      <c r="I10521">
        <v>17402.060000000001</v>
      </c>
      <c r="J10521">
        <v>332283.5999999998</v>
      </c>
      <c r="K10521" t="s">
        <v>379</v>
      </c>
    </row>
    <row r="10522" spans="1:11" x14ac:dyDescent="0.3">
      <c r="A10522">
        <v>61070</v>
      </c>
      <c r="B10522" t="s">
        <v>167</v>
      </c>
      <c r="C10522" t="s">
        <v>331</v>
      </c>
      <c r="D10522">
        <v>2023.04</v>
      </c>
      <c r="E10522" t="s">
        <v>8</v>
      </c>
      <c r="F10522" t="s">
        <v>130</v>
      </c>
      <c r="G10522" t="s">
        <v>43</v>
      </c>
      <c r="H10522">
        <v>332283.5999999998</v>
      </c>
      <c r="I10522">
        <v>17402.059999999998</v>
      </c>
      <c r="J10522">
        <v>349685.6599999998</v>
      </c>
      <c r="K10522" t="s">
        <v>379</v>
      </c>
    </row>
    <row r="10523" spans="1:11" x14ac:dyDescent="0.3">
      <c r="A10523">
        <v>61070</v>
      </c>
      <c r="B10523" t="s">
        <v>167</v>
      </c>
      <c r="C10523" t="s">
        <v>333</v>
      </c>
      <c r="D10523">
        <v>2023.05</v>
      </c>
      <c r="E10523" t="s">
        <v>8</v>
      </c>
      <c r="F10523" t="s">
        <v>130</v>
      </c>
      <c r="G10523" t="s">
        <v>43</v>
      </c>
      <c r="H10523">
        <v>349685.65999999968</v>
      </c>
      <c r="I10523">
        <v>17053.88</v>
      </c>
      <c r="J10523">
        <v>366739.53999999969</v>
      </c>
      <c r="K10523" t="s">
        <v>379</v>
      </c>
    </row>
    <row r="10524" spans="1:11" x14ac:dyDescent="0.3">
      <c r="A10524">
        <v>61070</v>
      </c>
      <c r="B10524" t="s">
        <v>167</v>
      </c>
      <c r="C10524" t="s">
        <v>342</v>
      </c>
      <c r="D10524">
        <v>2023.06</v>
      </c>
      <c r="E10524" t="s">
        <v>8</v>
      </c>
      <c r="F10524" t="s">
        <v>130</v>
      </c>
      <c r="G10524" t="s">
        <v>43</v>
      </c>
      <c r="H10524">
        <v>366739.53999999969</v>
      </c>
      <c r="I10524">
        <v>17053.88</v>
      </c>
      <c r="J10524">
        <v>383793.41999999969</v>
      </c>
      <c r="K10524" t="s">
        <v>379</v>
      </c>
    </row>
    <row r="10525" spans="1:11" x14ac:dyDescent="0.3">
      <c r="A10525">
        <v>61070</v>
      </c>
      <c r="B10525" t="s">
        <v>167</v>
      </c>
      <c r="C10525" t="s">
        <v>346</v>
      </c>
      <c r="D10525">
        <v>2023.07</v>
      </c>
      <c r="E10525" t="s">
        <v>8</v>
      </c>
      <c r="F10525" t="s">
        <v>130</v>
      </c>
      <c r="G10525" t="s">
        <v>43</v>
      </c>
      <c r="H10525">
        <v>383793.41999999969</v>
      </c>
      <c r="I10525">
        <v>17053.879999999997</v>
      </c>
      <c r="J10525">
        <v>400847.2999999997</v>
      </c>
      <c r="K10525" t="s">
        <v>379</v>
      </c>
    </row>
    <row r="10526" spans="1:11" x14ac:dyDescent="0.3">
      <c r="A10526">
        <v>61070</v>
      </c>
      <c r="B10526" t="s">
        <v>167</v>
      </c>
      <c r="C10526" t="s">
        <v>347</v>
      </c>
      <c r="D10526">
        <v>2023.08</v>
      </c>
      <c r="E10526" t="s">
        <v>8</v>
      </c>
      <c r="F10526" t="s">
        <v>130</v>
      </c>
      <c r="G10526" t="s">
        <v>43</v>
      </c>
      <c r="H10526">
        <v>400847.2999999997</v>
      </c>
      <c r="I10526">
        <v>15282.960000000001</v>
      </c>
      <c r="J10526">
        <v>416130.25999999972</v>
      </c>
      <c r="K10526" t="s">
        <v>379</v>
      </c>
    </row>
    <row r="10527" spans="1:11" x14ac:dyDescent="0.3">
      <c r="A10527">
        <v>61070</v>
      </c>
      <c r="B10527" t="s">
        <v>167</v>
      </c>
      <c r="C10527" t="s">
        <v>382</v>
      </c>
      <c r="D10527">
        <v>2023.09</v>
      </c>
      <c r="E10527" t="s">
        <v>8</v>
      </c>
      <c r="F10527" t="s">
        <v>130</v>
      </c>
      <c r="G10527" t="s">
        <v>43</v>
      </c>
      <c r="H10527">
        <v>416130.25999999978</v>
      </c>
      <c r="I10527">
        <v>15919.220000000003</v>
      </c>
      <c r="J10527">
        <v>432049.47999999981</v>
      </c>
      <c r="K10527" t="s">
        <v>379</v>
      </c>
    </row>
    <row r="10528" spans="1:11" x14ac:dyDescent="0.3">
      <c r="A10528">
        <v>61070</v>
      </c>
      <c r="B10528" t="s">
        <v>167</v>
      </c>
      <c r="C10528" t="s">
        <v>383</v>
      </c>
      <c r="D10528">
        <v>2023.1</v>
      </c>
      <c r="E10528" t="s">
        <v>8</v>
      </c>
      <c r="F10528" t="s">
        <v>130</v>
      </c>
      <c r="G10528" t="s">
        <v>43</v>
      </c>
      <c r="H10528">
        <v>432049.47999999975</v>
      </c>
      <c r="I10528">
        <v>15282.960000000001</v>
      </c>
      <c r="J10528">
        <v>447332.43999999977</v>
      </c>
      <c r="K10528" t="s">
        <v>379</v>
      </c>
    </row>
    <row r="10529" spans="1:11" x14ac:dyDescent="0.3">
      <c r="A10529">
        <v>61070</v>
      </c>
      <c r="B10529" t="s">
        <v>167</v>
      </c>
      <c r="C10529" t="s">
        <v>384</v>
      </c>
      <c r="D10529">
        <v>2023.11</v>
      </c>
      <c r="E10529" t="s">
        <v>8</v>
      </c>
      <c r="F10529" t="s">
        <v>130</v>
      </c>
      <c r="G10529" t="s">
        <v>43</v>
      </c>
      <c r="H10529">
        <v>447332.43999999977</v>
      </c>
      <c r="I10529">
        <v>15282.960000000001</v>
      </c>
      <c r="J10529">
        <v>462615.39999999979</v>
      </c>
      <c r="K10529" t="s">
        <v>379</v>
      </c>
    </row>
    <row r="10530" spans="1:11" x14ac:dyDescent="0.3">
      <c r="A10530">
        <v>61070</v>
      </c>
      <c r="B10530" t="s">
        <v>167</v>
      </c>
      <c r="C10530" t="s">
        <v>385</v>
      </c>
      <c r="D10530">
        <v>2023.12</v>
      </c>
      <c r="E10530" t="s">
        <v>8</v>
      </c>
      <c r="F10530" t="s">
        <v>130</v>
      </c>
      <c r="G10530" t="s">
        <v>43</v>
      </c>
      <c r="H10530">
        <v>462615.39999999979</v>
      </c>
      <c r="I10530">
        <v>15417.51</v>
      </c>
      <c r="J10530">
        <v>478032.9099999998</v>
      </c>
      <c r="K10530" t="s">
        <v>379</v>
      </c>
    </row>
    <row r="10531" spans="1:11" x14ac:dyDescent="0.3">
      <c r="A10531">
        <v>61070</v>
      </c>
      <c r="B10531" t="s">
        <v>167</v>
      </c>
      <c r="C10531" t="s">
        <v>386</v>
      </c>
      <c r="D10531">
        <v>2024.01</v>
      </c>
      <c r="E10531" t="s">
        <v>8</v>
      </c>
      <c r="F10531" t="s">
        <v>130</v>
      </c>
      <c r="G10531" t="s">
        <v>43</v>
      </c>
      <c r="H10531">
        <v>478032.9099999998</v>
      </c>
      <c r="I10531">
        <v>14479.220000000003</v>
      </c>
      <c r="J10531">
        <v>492512.12999999983</v>
      </c>
      <c r="K10531" t="s">
        <v>379</v>
      </c>
    </row>
    <row r="10532" spans="1:11" x14ac:dyDescent="0.3">
      <c r="A10532">
        <v>61070</v>
      </c>
      <c r="B10532" t="s">
        <v>167</v>
      </c>
      <c r="C10532" t="s">
        <v>387</v>
      </c>
      <c r="D10532">
        <v>2024.02</v>
      </c>
      <c r="E10532" t="s">
        <v>8</v>
      </c>
      <c r="F10532" t="s">
        <v>130</v>
      </c>
      <c r="G10532" t="s">
        <v>43</v>
      </c>
      <c r="H10532">
        <v>492512.12999999983</v>
      </c>
      <c r="I10532">
        <v>14234.78</v>
      </c>
      <c r="J10532">
        <v>506746.90999999986</v>
      </c>
      <c r="K10532" t="s">
        <v>379</v>
      </c>
    </row>
    <row r="10533" spans="1:11" x14ac:dyDescent="0.3">
      <c r="A10533">
        <v>61070</v>
      </c>
      <c r="B10533" t="s">
        <v>167</v>
      </c>
      <c r="C10533" t="s">
        <v>388</v>
      </c>
      <c r="D10533">
        <v>2024.03</v>
      </c>
      <c r="E10533" t="s">
        <v>8</v>
      </c>
      <c r="F10533" t="s">
        <v>130</v>
      </c>
      <c r="G10533" t="s">
        <v>43</v>
      </c>
      <c r="H10533">
        <v>506746.90999999992</v>
      </c>
      <c r="I10533">
        <v>14234.779999999999</v>
      </c>
      <c r="J10533">
        <v>520981.68999999989</v>
      </c>
      <c r="K10533" t="s">
        <v>379</v>
      </c>
    </row>
    <row r="10534" spans="1:11" x14ac:dyDescent="0.3">
      <c r="A10534">
        <v>61070</v>
      </c>
      <c r="B10534" t="s">
        <v>167</v>
      </c>
      <c r="C10534" t="s">
        <v>389</v>
      </c>
      <c r="D10534">
        <v>2024.04</v>
      </c>
      <c r="E10534" t="s">
        <v>8</v>
      </c>
      <c r="F10534" t="s">
        <v>130</v>
      </c>
      <c r="G10534" t="s">
        <v>43</v>
      </c>
      <c r="H10534">
        <v>520981.68999999983</v>
      </c>
      <c r="I10534">
        <v>14234.78</v>
      </c>
      <c r="J10534">
        <v>535216.46999999986</v>
      </c>
      <c r="K10534" t="s">
        <v>379</v>
      </c>
    </row>
    <row r="10535" spans="1:11" x14ac:dyDescent="0.3">
      <c r="A10535">
        <v>61070</v>
      </c>
      <c r="B10535" t="s">
        <v>167</v>
      </c>
      <c r="C10535" t="s">
        <v>390</v>
      </c>
      <c r="D10535">
        <v>2024.05</v>
      </c>
      <c r="E10535" t="s">
        <v>8</v>
      </c>
      <c r="F10535" t="s">
        <v>130</v>
      </c>
      <c r="G10535" t="s">
        <v>43</v>
      </c>
      <c r="H10535">
        <v>535216.46999999974</v>
      </c>
      <c r="I10535">
        <v>13354.78</v>
      </c>
      <c r="J10535">
        <v>548571.24999999977</v>
      </c>
      <c r="K10535" t="s">
        <v>379</v>
      </c>
    </row>
    <row r="10536" spans="1:11" x14ac:dyDescent="0.3">
      <c r="A10536">
        <v>61070</v>
      </c>
      <c r="B10536" t="s">
        <v>167</v>
      </c>
      <c r="C10536" t="s">
        <v>391</v>
      </c>
      <c r="D10536">
        <v>2024.06</v>
      </c>
      <c r="E10536" t="s">
        <v>8</v>
      </c>
      <c r="F10536" t="s">
        <v>130</v>
      </c>
      <c r="G10536" t="s">
        <v>43</v>
      </c>
      <c r="H10536">
        <v>548571.24999999988</v>
      </c>
      <c r="I10536">
        <v>13354.78</v>
      </c>
      <c r="J10536">
        <v>561926.02999999991</v>
      </c>
      <c r="K10536" t="s">
        <v>379</v>
      </c>
    </row>
    <row r="10537" spans="1:11" x14ac:dyDescent="0.3">
      <c r="A10537">
        <v>61070</v>
      </c>
      <c r="B10537" t="s">
        <v>167</v>
      </c>
      <c r="C10537" t="s">
        <v>471</v>
      </c>
      <c r="D10537">
        <v>2024.07</v>
      </c>
      <c r="E10537" t="s">
        <v>8</v>
      </c>
      <c r="F10537" t="s">
        <v>130</v>
      </c>
      <c r="G10537" t="s">
        <v>43</v>
      </c>
      <c r="H10537">
        <v>561926.02999999991</v>
      </c>
      <c r="I10537">
        <v>13354.78</v>
      </c>
      <c r="J10537">
        <v>575280.80999999994</v>
      </c>
      <c r="K10537" t="s">
        <v>379</v>
      </c>
    </row>
    <row r="10538" spans="1:11" x14ac:dyDescent="0.3">
      <c r="A10538">
        <v>61070</v>
      </c>
      <c r="B10538" t="s">
        <v>167</v>
      </c>
      <c r="C10538" t="s">
        <v>472</v>
      </c>
      <c r="D10538">
        <v>2024.08</v>
      </c>
      <c r="E10538" t="s">
        <v>8</v>
      </c>
      <c r="F10538" t="s">
        <v>130</v>
      </c>
      <c r="G10538" t="s">
        <v>43</v>
      </c>
      <c r="H10538">
        <v>575280.80999999982</v>
      </c>
      <c r="I10538">
        <v>12261.14</v>
      </c>
      <c r="J10538">
        <v>587541.94999999984</v>
      </c>
      <c r="K10538" t="s">
        <v>379</v>
      </c>
    </row>
    <row r="10539" spans="1:11" x14ac:dyDescent="0.3">
      <c r="A10539">
        <v>61070</v>
      </c>
      <c r="B10539" t="s">
        <v>167</v>
      </c>
      <c r="C10539" t="s">
        <v>473</v>
      </c>
      <c r="D10539">
        <v>2024.09</v>
      </c>
      <c r="E10539" t="s">
        <v>8</v>
      </c>
      <c r="F10539" t="s">
        <v>130</v>
      </c>
      <c r="G10539" t="s">
        <v>43</v>
      </c>
      <c r="H10539">
        <v>587541.94999999949</v>
      </c>
      <c r="I10539">
        <v>12261.140000000001</v>
      </c>
      <c r="J10539">
        <v>599803.0899999995</v>
      </c>
      <c r="K10539" t="s">
        <v>379</v>
      </c>
    </row>
    <row r="10540" spans="1:11" x14ac:dyDescent="0.3">
      <c r="A10540">
        <v>61070</v>
      </c>
      <c r="B10540" t="s">
        <v>167</v>
      </c>
      <c r="C10540" t="s">
        <v>474</v>
      </c>
      <c r="D10540">
        <v>2024.1</v>
      </c>
      <c r="E10540" t="s">
        <v>8</v>
      </c>
      <c r="F10540" t="s">
        <v>130</v>
      </c>
      <c r="G10540" t="s">
        <v>43</v>
      </c>
      <c r="H10540">
        <v>599803.08999999962</v>
      </c>
      <c r="I10540">
        <v>12261.14</v>
      </c>
      <c r="J10540">
        <v>612064.22999999963</v>
      </c>
      <c r="K10540" t="s">
        <v>379</v>
      </c>
    </row>
    <row r="10541" spans="1:11" x14ac:dyDescent="0.3">
      <c r="A10541">
        <v>61070</v>
      </c>
      <c r="B10541" t="s">
        <v>167</v>
      </c>
      <c r="C10541" t="s">
        <v>475</v>
      </c>
      <c r="D10541">
        <v>2024.11</v>
      </c>
      <c r="E10541" t="s">
        <v>8</v>
      </c>
      <c r="F10541" t="s">
        <v>130</v>
      </c>
      <c r="G10541" t="s">
        <v>43</v>
      </c>
      <c r="H10541">
        <v>612064.22999999986</v>
      </c>
      <c r="I10541">
        <v>12261.14</v>
      </c>
      <c r="J10541">
        <v>624325.36999999988</v>
      </c>
      <c r="K10541" t="s">
        <v>379</v>
      </c>
    </row>
    <row r="10542" spans="1:11" x14ac:dyDescent="0.3">
      <c r="A10542">
        <v>61070</v>
      </c>
      <c r="B10542" t="s">
        <v>167</v>
      </c>
      <c r="C10542" t="s">
        <v>476</v>
      </c>
      <c r="D10542">
        <v>2024.12</v>
      </c>
      <c r="E10542" t="s">
        <v>8</v>
      </c>
      <c r="F10542" t="s">
        <v>130</v>
      </c>
      <c r="G10542" t="s">
        <v>43</v>
      </c>
      <c r="H10542">
        <v>624325.36999999965</v>
      </c>
      <c r="I10542">
        <v>12261.139999999998</v>
      </c>
      <c r="J10542">
        <v>636586.50999999966</v>
      </c>
      <c r="K10542" t="s">
        <v>379</v>
      </c>
    </row>
    <row r="10543" spans="1:11" x14ac:dyDescent="0.3">
      <c r="A10543">
        <v>61070</v>
      </c>
      <c r="B10543" t="s">
        <v>167</v>
      </c>
      <c r="C10543" t="s">
        <v>477</v>
      </c>
      <c r="D10543">
        <v>2025.01</v>
      </c>
      <c r="E10543" t="s">
        <v>8</v>
      </c>
      <c r="F10543" t="s">
        <v>130</v>
      </c>
      <c r="G10543" t="s">
        <v>43</v>
      </c>
      <c r="H10543">
        <v>636586.50999999978</v>
      </c>
      <c r="I10543">
        <v>12261.14</v>
      </c>
      <c r="J10543">
        <v>648847.64999999979</v>
      </c>
      <c r="K10543" t="s">
        <v>379</v>
      </c>
    </row>
    <row r="10544" spans="1:11" x14ac:dyDescent="0.3">
      <c r="A10544">
        <v>61070</v>
      </c>
      <c r="B10544" t="s">
        <v>167</v>
      </c>
      <c r="C10544" t="s">
        <v>478</v>
      </c>
      <c r="D10544">
        <v>2025.02</v>
      </c>
      <c r="E10544" t="s">
        <v>8</v>
      </c>
      <c r="F10544" t="s">
        <v>130</v>
      </c>
      <c r="G10544" t="s">
        <v>43</v>
      </c>
      <c r="H10544">
        <v>648847.64999999991</v>
      </c>
      <c r="I10544">
        <v>12261.14</v>
      </c>
      <c r="J10544">
        <v>661108.78999999992</v>
      </c>
      <c r="K10544" t="s">
        <v>379</v>
      </c>
    </row>
    <row r="10545" spans="1:11" x14ac:dyDescent="0.3">
      <c r="A10545">
        <v>61070</v>
      </c>
      <c r="B10545" t="s">
        <v>167</v>
      </c>
      <c r="C10545" t="s">
        <v>479</v>
      </c>
      <c r="D10545">
        <v>2025.03</v>
      </c>
      <c r="E10545" t="s">
        <v>8</v>
      </c>
      <c r="F10545" t="s">
        <v>130</v>
      </c>
      <c r="G10545" t="s">
        <v>43</v>
      </c>
      <c r="H10545">
        <v>661108.78999999992</v>
      </c>
      <c r="I10545">
        <v>11742.96</v>
      </c>
      <c r="J10545">
        <v>672851.74999999988</v>
      </c>
      <c r="K10545" t="s">
        <v>379</v>
      </c>
    </row>
    <row r="10546" spans="1:11" x14ac:dyDescent="0.3">
      <c r="A10546">
        <v>61070</v>
      </c>
      <c r="B10546" t="s">
        <v>167</v>
      </c>
      <c r="C10546" t="s">
        <v>480</v>
      </c>
      <c r="D10546">
        <v>2025.04</v>
      </c>
      <c r="E10546" t="s">
        <v>8</v>
      </c>
      <c r="F10546" t="s">
        <v>130</v>
      </c>
      <c r="G10546" t="s">
        <v>43</v>
      </c>
      <c r="H10546">
        <v>672851.74999999988</v>
      </c>
      <c r="I10546">
        <v>11742.96</v>
      </c>
      <c r="J10546">
        <v>684594.70999999985</v>
      </c>
      <c r="K10546" t="s">
        <v>379</v>
      </c>
    </row>
    <row r="10547" spans="1:11" x14ac:dyDescent="0.3">
      <c r="A10547">
        <v>61070</v>
      </c>
      <c r="B10547" t="s">
        <v>167</v>
      </c>
      <c r="C10547" t="s">
        <v>481</v>
      </c>
      <c r="D10547">
        <v>2025.05</v>
      </c>
      <c r="E10547" t="s">
        <v>8</v>
      </c>
      <c r="F10547" t="s">
        <v>130</v>
      </c>
      <c r="G10547" t="s">
        <v>43</v>
      </c>
      <c r="H10547">
        <v>684594.70999999973</v>
      </c>
      <c r="I10547">
        <v>11742.96</v>
      </c>
      <c r="J10547">
        <v>696337.66999999969</v>
      </c>
      <c r="K10547" t="s">
        <v>379</v>
      </c>
    </row>
    <row r="10548" spans="1:11" x14ac:dyDescent="0.3">
      <c r="A10548">
        <v>61070</v>
      </c>
      <c r="B10548" t="s">
        <v>167</v>
      </c>
      <c r="C10548" t="s">
        <v>482</v>
      </c>
      <c r="D10548">
        <v>2025.06</v>
      </c>
      <c r="E10548" t="s">
        <v>8</v>
      </c>
      <c r="F10548" t="s">
        <v>130</v>
      </c>
      <c r="G10548" t="s">
        <v>43</v>
      </c>
      <c r="H10548">
        <v>696337.66999999981</v>
      </c>
      <c r="I10548">
        <v>11743.119999999997</v>
      </c>
      <c r="J10548">
        <v>708080.7899999998</v>
      </c>
      <c r="K10548" t="s">
        <v>379</v>
      </c>
    </row>
    <row r="10549" spans="1:11" x14ac:dyDescent="0.3">
      <c r="A10549">
        <v>61070</v>
      </c>
      <c r="B10549" t="s">
        <v>167</v>
      </c>
      <c r="C10549" t="s">
        <v>550</v>
      </c>
      <c r="D10549">
        <v>2025.07</v>
      </c>
      <c r="E10549" t="s">
        <v>8</v>
      </c>
      <c r="F10549" t="s">
        <v>130</v>
      </c>
      <c r="G10549" t="s">
        <v>43</v>
      </c>
      <c r="H10549">
        <v>708080.7899999998</v>
      </c>
      <c r="I10549">
        <v>10697.51</v>
      </c>
      <c r="J10549">
        <v>718778.29999999981</v>
      </c>
      <c r="K10549" t="s">
        <v>379</v>
      </c>
    </row>
    <row r="10550" spans="1:11" x14ac:dyDescent="0.3">
      <c r="A10550">
        <v>61070</v>
      </c>
      <c r="B10550" t="s">
        <v>167</v>
      </c>
      <c r="C10550" t="s">
        <v>551</v>
      </c>
      <c r="D10550">
        <v>2025.08</v>
      </c>
      <c r="E10550" t="s">
        <v>8</v>
      </c>
      <c r="F10550" t="s">
        <v>130</v>
      </c>
      <c r="G10550" t="s">
        <v>43</v>
      </c>
      <c r="H10550">
        <v>718778.29999999981</v>
      </c>
      <c r="I10550">
        <v>10697.51</v>
      </c>
      <c r="J10550">
        <v>729475.80999999982</v>
      </c>
      <c r="K10550" t="s">
        <v>379</v>
      </c>
    </row>
    <row r="10551" spans="1:11" x14ac:dyDescent="0.3">
      <c r="A10551">
        <v>61070</v>
      </c>
      <c r="B10551" t="s">
        <v>167</v>
      </c>
      <c r="C10551" t="s">
        <v>552</v>
      </c>
      <c r="D10551">
        <v>2025.09</v>
      </c>
      <c r="E10551" t="s">
        <v>8</v>
      </c>
      <c r="F10551" t="s">
        <v>130</v>
      </c>
      <c r="G10551" t="s">
        <v>43</v>
      </c>
      <c r="H10551">
        <v>729475.80999999982</v>
      </c>
      <c r="I10551">
        <v>9894.7799999999988</v>
      </c>
      <c r="J10551">
        <v>739370.58999999985</v>
      </c>
      <c r="K10551" t="s">
        <v>379</v>
      </c>
    </row>
    <row r="10552" spans="1:11" x14ac:dyDescent="0.3">
      <c r="A10552">
        <v>61070</v>
      </c>
      <c r="B10552" t="s">
        <v>167</v>
      </c>
      <c r="C10552" t="s">
        <v>553</v>
      </c>
      <c r="D10552">
        <v>2025.1</v>
      </c>
      <c r="E10552" t="s">
        <v>8</v>
      </c>
      <c r="F10552" t="s">
        <v>130</v>
      </c>
      <c r="G10552" t="s">
        <v>43</v>
      </c>
      <c r="H10552">
        <v>739370.58999999985</v>
      </c>
      <c r="I10552">
        <v>9894.7799999999988</v>
      </c>
      <c r="J10552">
        <v>749265.36999999988</v>
      </c>
      <c r="K10552" t="s">
        <v>379</v>
      </c>
    </row>
    <row r="10553" spans="1:11" x14ac:dyDescent="0.3">
      <c r="A10553">
        <v>61070</v>
      </c>
      <c r="B10553" t="s">
        <v>167</v>
      </c>
      <c r="C10553" t="s">
        <v>554</v>
      </c>
      <c r="D10553">
        <v>2025.11</v>
      </c>
      <c r="E10553" t="s">
        <v>8</v>
      </c>
      <c r="F10553" t="s">
        <v>130</v>
      </c>
      <c r="G10553" t="s">
        <v>43</v>
      </c>
      <c r="H10553">
        <v>749265.36999999988</v>
      </c>
      <c r="I10553">
        <v>8949.33</v>
      </c>
      <c r="J10553">
        <v>758214.69999999984</v>
      </c>
      <c r="K10553" t="s">
        <v>379</v>
      </c>
    </row>
    <row r="10554" spans="1:11" x14ac:dyDescent="0.3">
      <c r="A10554">
        <v>61070</v>
      </c>
      <c r="B10554" t="s">
        <v>167</v>
      </c>
      <c r="C10554" t="s">
        <v>555</v>
      </c>
      <c r="D10554">
        <v>2025.12</v>
      </c>
      <c r="E10554" t="s">
        <v>8</v>
      </c>
      <c r="F10554" t="s">
        <v>130</v>
      </c>
      <c r="G10554" t="s">
        <v>43</v>
      </c>
      <c r="H10554">
        <v>758214.69999999984</v>
      </c>
      <c r="I10554">
        <v>8949.33</v>
      </c>
      <c r="J10554">
        <v>767164.0299999998</v>
      </c>
      <c r="K10554" t="s">
        <v>379</v>
      </c>
    </row>
    <row r="10555" spans="1:11" x14ac:dyDescent="0.3">
      <c r="A10555">
        <v>61070</v>
      </c>
      <c r="B10555" t="s">
        <v>167</v>
      </c>
      <c r="C10555" t="s">
        <v>556</v>
      </c>
      <c r="D10555">
        <v>2026.01</v>
      </c>
      <c r="E10555" t="s">
        <v>8</v>
      </c>
      <c r="F10555" t="s">
        <v>130</v>
      </c>
      <c r="G10555" t="s">
        <v>43</v>
      </c>
      <c r="H10555">
        <v>767164.0299999998</v>
      </c>
      <c r="I10555">
        <v>8056.6</v>
      </c>
      <c r="J10555">
        <v>775220.62999999977</v>
      </c>
      <c r="K10555" t="s">
        <v>379</v>
      </c>
    </row>
    <row r="10556" spans="1:11" x14ac:dyDescent="0.3">
      <c r="A10556">
        <v>61070</v>
      </c>
      <c r="B10556" t="s">
        <v>167</v>
      </c>
      <c r="C10556" t="s">
        <v>557</v>
      </c>
      <c r="D10556">
        <v>2026.02</v>
      </c>
      <c r="E10556" t="s">
        <v>8</v>
      </c>
      <c r="F10556" t="s">
        <v>130</v>
      </c>
      <c r="G10556" t="s">
        <v>43</v>
      </c>
      <c r="H10556">
        <v>775220.62999999977</v>
      </c>
      <c r="I10556">
        <v>8056.6</v>
      </c>
      <c r="J10556">
        <v>783277.22999999975</v>
      </c>
      <c r="K10556" t="s">
        <v>379</v>
      </c>
    </row>
    <row r="10557" spans="1:11" x14ac:dyDescent="0.3">
      <c r="A10557">
        <v>61070</v>
      </c>
      <c r="B10557" t="s">
        <v>167</v>
      </c>
      <c r="C10557" t="s">
        <v>558</v>
      </c>
      <c r="D10557">
        <v>2026.03</v>
      </c>
      <c r="E10557" t="s">
        <v>8</v>
      </c>
      <c r="F10557" t="s">
        <v>130</v>
      </c>
      <c r="G10557" t="s">
        <v>43</v>
      </c>
      <c r="H10557">
        <v>783277.22999999975</v>
      </c>
      <c r="I10557">
        <v>7102.9599999999991</v>
      </c>
      <c r="J10557">
        <v>790380.18999999971</v>
      </c>
      <c r="K10557" t="s">
        <v>379</v>
      </c>
    </row>
    <row r="10558" spans="1:11" x14ac:dyDescent="0.3">
      <c r="A10558">
        <v>61070</v>
      </c>
      <c r="B10558" t="s">
        <v>167</v>
      </c>
      <c r="C10558" t="s">
        <v>559</v>
      </c>
      <c r="D10558">
        <v>2026.04</v>
      </c>
      <c r="E10558" t="s">
        <v>8</v>
      </c>
      <c r="F10558" t="s">
        <v>130</v>
      </c>
      <c r="G10558" t="s">
        <v>43</v>
      </c>
      <c r="H10558">
        <v>790380.18999999971</v>
      </c>
      <c r="I10558">
        <v>7102.9599999999991</v>
      </c>
      <c r="J10558">
        <v>797483.14999999967</v>
      </c>
      <c r="K10558" t="s">
        <v>379</v>
      </c>
    </row>
    <row r="10559" spans="1:11" x14ac:dyDescent="0.3">
      <c r="A10559">
        <v>61070</v>
      </c>
      <c r="B10559" t="s">
        <v>167</v>
      </c>
      <c r="C10559" t="s">
        <v>560</v>
      </c>
      <c r="D10559">
        <v>2026.05</v>
      </c>
      <c r="E10559" t="s">
        <v>8</v>
      </c>
      <c r="F10559" t="s">
        <v>130</v>
      </c>
      <c r="G10559" t="s">
        <v>43</v>
      </c>
      <c r="H10559">
        <v>797483.14999999967</v>
      </c>
      <c r="I10559">
        <v>7102.9599999999991</v>
      </c>
      <c r="J10559">
        <v>804586.10999999964</v>
      </c>
      <c r="K10559" t="s">
        <v>379</v>
      </c>
    </row>
    <row r="10560" spans="1:11" x14ac:dyDescent="0.3">
      <c r="A10560">
        <v>61070</v>
      </c>
      <c r="B10560" t="s">
        <v>167</v>
      </c>
      <c r="C10560" t="s">
        <v>561</v>
      </c>
      <c r="D10560">
        <v>2026.06</v>
      </c>
      <c r="E10560" t="s">
        <v>8</v>
      </c>
      <c r="F10560" t="s">
        <v>130</v>
      </c>
      <c r="G10560" t="s">
        <v>43</v>
      </c>
      <c r="H10560">
        <v>804586.10999999964</v>
      </c>
      <c r="I10560">
        <v>4518.2299999999996</v>
      </c>
      <c r="J10560">
        <v>809104.33999999962</v>
      </c>
      <c r="K10560" t="s">
        <v>379</v>
      </c>
    </row>
    <row r="10561" spans="1:11" x14ac:dyDescent="0.3">
      <c r="A10561">
        <v>61080</v>
      </c>
      <c r="B10561" t="s">
        <v>168</v>
      </c>
      <c r="C10561" t="s">
        <v>295</v>
      </c>
      <c r="D10561">
        <v>2022.07</v>
      </c>
      <c r="E10561" t="s">
        <v>8</v>
      </c>
      <c r="F10561" t="s">
        <v>130</v>
      </c>
      <c r="G10561" t="s">
        <v>43</v>
      </c>
      <c r="H10561">
        <v>19330.82</v>
      </c>
      <c r="I10561">
        <v>2870.5</v>
      </c>
      <c r="J10561">
        <v>22201.32</v>
      </c>
      <c r="K10561" t="s">
        <v>379</v>
      </c>
    </row>
    <row r="10562" spans="1:11" x14ac:dyDescent="0.3">
      <c r="A10562">
        <v>61080</v>
      </c>
      <c r="B10562" t="s">
        <v>168</v>
      </c>
      <c r="C10562" t="s">
        <v>301</v>
      </c>
      <c r="D10562">
        <v>2022.08</v>
      </c>
      <c r="E10562" t="s">
        <v>8</v>
      </c>
      <c r="F10562" t="s">
        <v>130</v>
      </c>
      <c r="G10562" t="s">
        <v>43</v>
      </c>
      <c r="H10562">
        <v>22201.319999999992</v>
      </c>
      <c r="I10562">
        <v>2814.9</v>
      </c>
      <c r="J10562">
        <v>25016.219999999994</v>
      </c>
      <c r="K10562" t="s">
        <v>379</v>
      </c>
    </row>
    <row r="10563" spans="1:11" x14ac:dyDescent="0.3">
      <c r="A10563">
        <v>61080</v>
      </c>
      <c r="B10563" t="s">
        <v>168</v>
      </c>
      <c r="C10563" t="s">
        <v>304</v>
      </c>
      <c r="D10563">
        <v>2022.09</v>
      </c>
      <c r="E10563" t="s">
        <v>8</v>
      </c>
      <c r="F10563" t="s">
        <v>130</v>
      </c>
      <c r="G10563" t="s">
        <v>43</v>
      </c>
      <c r="H10563">
        <v>25016.219999999994</v>
      </c>
      <c r="I10563">
        <v>3577.1600000000003</v>
      </c>
      <c r="J10563">
        <v>28593.379999999994</v>
      </c>
      <c r="K10563" t="s">
        <v>379</v>
      </c>
    </row>
    <row r="10564" spans="1:11" x14ac:dyDescent="0.3">
      <c r="A10564">
        <v>61080</v>
      </c>
      <c r="B10564" t="s">
        <v>168</v>
      </c>
      <c r="C10564" t="s">
        <v>308</v>
      </c>
      <c r="D10564">
        <v>2022.1</v>
      </c>
      <c r="E10564" t="s">
        <v>8</v>
      </c>
      <c r="F10564" t="s">
        <v>130</v>
      </c>
      <c r="G10564" t="s">
        <v>43</v>
      </c>
      <c r="H10564">
        <v>28593.38</v>
      </c>
      <c r="I10564">
        <v>7228.73</v>
      </c>
      <c r="J10564">
        <v>35822.11</v>
      </c>
      <c r="K10564" t="s">
        <v>379</v>
      </c>
    </row>
    <row r="10565" spans="1:11" x14ac:dyDescent="0.3">
      <c r="A10565">
        <v>61080</v>
      </c>
      <c r="B10565" t="s">
        <v>168</v>
      </c>
      <c r="C10565" t="s">
        <v>313</v>
      </c>
      <c r="D10565">
        <v>2022.11</v>
      </c>
      <c r="E10565" t="s">
        <v>8</v>
      </c>
      <c r="F10565" t="s">
        <v>130</v>
      </c>
      <c r="G10565" t="s">
        <v>43</v>
      </c>
      <c r="H10565">
        <v>35822.11</v>
      </c>
      <c r="I10565">
        <v>5662.51</v>
      </c>
      <c r="J10565">
        <v>41484.620000000003</v>
      </c>
      <c r="K10565" t="s">
        <v>379</v>
      </c>
    </row>
    <row r="10566" spans="1:11" x14ac:dyDescent="0.3">
      <c r="A10566">
        <v>61080</v>
      </c>
      <c r="B10566" t="s">
        <v>168</v>
      </c>
      <c r="C10566" t="s">
        <v>317</v>
      </c>
      <c r="D10566">
        <v>2022.12</v>
      </c>
      <c r="E10566" t="s">
        <v>8</v>
      </c>
      <c r="F10566" t="s">
        <v>130</v>
      </c>
      <c r="G10566" t="s">
        <v>43</v>
      </c>
      <c r="H10566">
        <v>41484.620000000003</v>
      </c>
      <c r="I10566">
        <v>6031.5599999999995</v>
      </c>
      <c r="J10566">
        <v>47516.18</v>
      </c>
      <c r="K10566" t="s">
        <v>379</v>
      </c>
    </row>
    <row r="10567" spans="1:11" x14ac:dyDescent="0.3">
      <c r="A10567">
        <v>61080</v>
      </c>
      <c r="B10567" t="s">
        <v>168</v>
      </c>
      <c r="C10567" t="s">
        <v>320</v>
      </c>
      <c r="D10567">
        <v>2023.01</v>
      </c>
      <c r="E10567" t="s">
        <v>8</v>
      </c>
      <c r="F10567" t="s">
        <v>130</v>
      </c>
      <c r="G10567" t="s">
        <v>43</v>
      </c>
      <c r="H10567">
        <v>47516.18</v>
      </c>
      <c r="I10567">
        <v>4390.5</v>
      </c>
      <c r="J10567">
        <v>51906.68</v>
      </c>
      <c r="K10567" t="s">
        <v>379</v>
      </c>
    </row>
    <row r="10568" spans="1:11" x14ac:dyDescent="0.3">
      <c r="A10568">
        <v>61080</v>
      </c>
      <c r="B10568" t="s">
        <v>168</v>
      </c>
      <c r="C10568" t="s">
        <v>325</v>
      </c>
      <c r="D10568">
        <v>2023.02</v>
      </c>
      <c r="E10568" t="s">
        <v>8</v>
      </c>
      <c r="F10568" t="s">
        <v>130</v>
      </c>
      <c r="G10568" t="s">
        <v>43</v>
      </c>
      <c r="H10568">
        <v>51906.680000000008</v>
      </c>
      <c r="I10568">
        <v>5846.74</v>
      </c>
      <c r="J10568">
        <v>57753.420000000006</v>
      </c>
      <c r="K10568" t="s">
        <v>379</v>
      </c>
    </row>
    <row r="10569" spans="1:11" x14ac:dyDescent="0.3">
      <c r="A10569">
        <v>61080</v>
      </c>
      <c r="B10569" t="s">
        <v>168</v>
      </c>
      <c r="C10569" t="s">
        <v>328</v>
      </c>
      <c r="D10569">
        <v>2023.03</v>
      </c>
      <c r="E10569" t="s">
        <v>8</v>
      </c>
      <c r="F10569" t="s">
        <v>130</v>
      </c>
      <c r="G10569" t="s">
        <v>43</v>
      </c>
      <c r="H10569">
        <v>57753.420000000006</v>
      </c>
      <c r="I10569">
        <v>4864.7</v>
      </c>
      <c r="J10569">
        <v>62618.12</v>
      </c>
      <c r="K10569" t="s">
        <v>379</v>
      </c>
    </row>
    <row r="10570" spans="1:11" x14ac:dyDescent="0.3">
      <c r="A10570">
        <v>61080</v>
      </c>
      <c r="B10570" t="s">
        <v>168</v>
      </c>
      <c r="C10570" t="s">
        <v>331</v>
      </c>
      <c r="D10570">
        <v>2023.04</v>
      </c>
      <c r="E10570" t="s">
        <v>8</v>
      </c>
      <c r="F10570" t="s">
        <v>130</v>
      </c>
      <c r="G10570" t="s">
        <v>43</v>
      </c>
      <c r="H10570">
        <v>62618.120000000017</v>
      </c>
      <c r="I10570">
        <v>4749.26</v>
      </c>
      <c r="J10570">
        <v>67367.380000000019</v>
      </c>
      <c r="K10570" t="s">
        <v>379</v>
      </c>
    </row>
    <row r="10571" spans="1:11" x14ac:dyDescent="0.3">
      <c r="A10571">
        <v>61080</v>
      </c>
      <c r="B10571" t="s">
        <v>168</v>
      </c>
      <c r="C10571" t="s">
        <v>333</v>
      </c>
      <c r="D10571">
        <v>2023.05</v>
      </c>
      <c r="E10571" t="s">
        <v>8</v>
      </c>
      <c r="F10571" t="s">
        <v>130</v>
      </c>
      <c r="G10571" t="s">
        <v>43</v>
      </c>
      <c r="H10571">
        <v>67367.380000000019</v>
      </c>
      <c r="I10571">
        <v>4674.25</v>
      </c>
      <c r="J10571">
        <v>72041.630000000019</v>
      </c>
      <c r="K10571" t="s">
        <v>379</v>
      </c>
    </row>
    <row r="10572" spans="1:11" x14ac:dyDescent="0.3">
      <c r="A10572">
        <v>61080</v>
      </c>
      <c r="B10572" t="s">
        <v>168</v>
      </c>
      <c r="C10572" t="s">
        <v>342</v>
      </c>
      <c r="D10572">
        <v>2023.06</v>
      </c>
      <c r="E10572" t="s">
        <v>8</v>
      </c>
      <c r="F10572" t="s">
        <v>130</v>
      </c>
      <c r="G10572" t="s">
        <v>43</v>
      </c>
      <c r="H10572">
        <v>72041.630000000019</v>
      </c>
      <c r="I10572">
        <v>-48.640000000000327</v>
      </c>
      <c r="J10572">
        <v>71992.99000000002</v>
      </c>
      <c r="K10572" t="s">
        <v>379</v>
      </c>
    </row>
    <row r="10573" spans="1:11" x14ac:dyDescent="0.3">
      <c r="A10573">
        <v>61080</v>
      </c>
      <c r="B10573" t="s">
        <v>168</v>
      </c>
      <c r="C10573" t="s">
        <v>346</v>
      </c>
      <c r="D10573">
        <v>2023.07</v>
      </c>
      <c r="E10573" t="s">
        <v>8</v>
      </c>
      <c r="F10573" t="s">
        <v>130</v>
      </c>
      <c r="G10573" t="s">
        <v>43</v>
      </c>
      <c r="H10573">
        <v>71992.99000000002</v>
      </c>
      <c r="I10573">
        <v>5418.87</v>
      </c>
      <c r="J10573">
        <v>77411.860000000015</v>
      </c>
      <c r="K10573" t="s">
        <v>379</v>
      </c>
    </row>
    <row r="10574" spans="1:11" x14ac:dyDescent="0.3">
      <c r="A10574">
        <v>61080</v>
      </c>
      <c r="B10574" t="s">
        <v>168</v>
      </c>
      <c r="C10574" t="s">
        <v>347</v>
      </c>
      <c r="D10574">
        <v>2023.08</v>
      </c>
      <c r="E10574" t="s">
        <v>8</v>
      </c>
      <c r="F10574" t="s">
        <v>130</v>
      </c>
      <c r="G10574" t="s">
        <v>43</v>
      </c>
      <c r="H10574">
        <v>77411.86</v>
      </c>
      <c r="I10574">
        <v>5305.67</v>
      </c>
      <c r="J10574">
        <v>82717.53</v>
      </c>
      <c r="K10574" t="s">
        <v>379</v>
      </c>
    </row>
    <row r="10575" spans="1:11" x14ac:dyDescent="0.3">
      <c r="A10575">
        <v>61080</v>
      </c>
      <c r="B10575" t="s">
        <v>168</v>
      </c>
      <c r="C10575" t="s">
        <v>382</v>
      </c>
      <c r="D10575">
        <v>2023.09</v>
      </c>
      <c r="E10575" t="s">
        <v>8</v>
      </c>
      <c r="F10575" t="s">
        <v>130</v>
      </c>
      <c r="G10575" t="s">
        <v>43</v>
      </c>
      <c r="H10575">
        <v>82717.53</v>
      </c>
      <c r="I10575">
        <v>5519.79</v>
      </c>
      <c r="J10575">
        <v>88237.319999999992</v>
      </c>
      <c r="K10575" t="s">
        <v>379</v>
      </c>
    </row>
    <row r="10576" spans="1:11" x14ac:dyDescent="0.3">
      <c r="A10576">
        <v>61080</v>
      </c>
      <c r="B10576" t="s">
        <v>168</v>
      </c>
      <c r="C10576" t="s">
        <v>383</v>
      </c>
      <c r="D10576">
        <v>2023.1</v>
      </c>
      <c r="E10576" t="s">
        <v>8</v>
      </c>
      <c r="F10576" t="s">
        <v>130</v>
      </c>
      <c r="G10576" t="s">
        <v>43</v>
      </c>
      <c r="H10576">
        <v>88237.319999999978</v>
      </c>
      <c r="I10576">
        <v>5809.73</v>
      </c>
      <c r="J10576">
        <v>94047.049999999974</v>
      </c>
      <c r="K10576" t="s">
        <v>379</v>
      </c>
    </row>
    <row r="10577" spans="1:11" x14ac:dyDescent="0.3">
      <c r="A10577">
        <v>61080</v>
      </c>
      <c r="B10577" t="s">
        <v>168</v>
      </c>
      <c r="C10577" t="s">
        <v>384</v>
      </c>
      <c r="D10577">
        <v>2023.11</v>
      </c>
      <c r="E10577" t="s">
        <v>8</v>
      </c>
      <c r="F10577" t="s">
        <v>130</v>
      </c>
      <c r="G10577" t="s">
        <v>43</v>
      </c>
      <c r="H10577">
        <v>94047.049999999988</v>
      </c>
      <c r="I10577">
        <v>6240.57</v>
      </c>
      <c r="J10577">
        <v>100287.61999999998</v>
      </c>
      <c r="K10577" t="s">
        <v>379</v>
      </c>
    </row>
    <row r="10578" spans="1:11" x14ac:dyDescent="0.3">
      <c r="A10578">
        <v>61080</v>
      </c>
      <c r="B10578" t="s">
        <v>168</v>
      </c>
      <c r="C10578" t="s">
        <v>385</v>
      </c>
      <c r="D10578">
        <v>2023.12</v>
      </c>
      <c r="E10578" t="s">
        <v>8</v>
      </c>
      <c r="F10578" t="s">
        <v>130</v>
      </c>
      <c r="G10578" t="s">
        <v>43</v>
      </c>
      <c r="H10578">
        <v>100287.61999999998</v>
      </c>
      <c r="I10578">
        <v>6687.54</v>
      </c>
      <c r="J10578">
        <v>106975.15999999997</v>
      </c>
      <c r="K10578" t="s">
        <v>379</v>
      </c>
    </row>
    <row r="10579" spans="1:11" x14ac:dyDescent="0.3">
      <c r="A10579">
        <v>61080</v>
      </c>
      <c r="B10579" t="s">
        <v>168</v>
      </c>
      <c r="C10579" t="s">
        <v>386</v>
      </c>
      <c r="D10579">
        <v>2024.01</v>
      </c>
      <c r="E10579" t="s">
        <v>8</v>
      </c>
      <c r="F10579" t="s">
        <v>130</v>
      </c>
      <c r="G10579" t="s">
        <v>43</v>
      </c>
      <c r="H10579">
        <v>106975.15999999997</v>
      </c>
      <c r="I10579">
        <v>7296.76</v>
      </c>
      <c r="J10579">
        <v>114271.91999999997</v>
      </c>
      <c r="K10579" t="s">
        <v>379</v>
      </c>
    </row>
    <row r="10580" spans="1:11" x14ac:dyDescent="0.3">
      <c r="A10580">
        <v>61080</v>
      </c>
      <c r="B10580" t="s">
        <v>168</v>
      </c>
      <c r="C10580" t="s">
        <v>387</v>
      </c>
      <c r="D10580">
        <v>2024.02</v>
      </c>
      <c r="E10580" t="s">
        <v>8</v>
      </c>
      <c r="F10580" t="s">
        <v>130</v>
      </c>
      <c r="G10580" t="s">
        <v>43</v>
      </c>
      <c r="H10580">
        <v>114271.91999999997</v>
      </c>
      <c r="I10580">
        <v>6428.31</v>
      </c>
      <c r="J10580">
        <v>120700.22999999997</v>
      </c>
      <c r="K10580" t="s">
        <v>379</v>
      </c>
    </row>
    <row r="10581" spans="1:11" x14ac:dyDescent="0.3">
      <c r="A10581">
        <v>61080</v>
      </c>
      <c r="B10581" t="s">
        <v>168</v>
      </c>
      <c r="C10581" t="s">
        <v>388</v>
      </c>
      <c r="D10581">
        <v>2024.03</v>
      </c>
      <c r="E10581" t="s">
        <v>8</v>
      </c>
      <c r="F10581" t="s">
        <v>130</v>
      </c>
      <c r="G10581" t="s">
        <v>43</v>
      </c>
      <c r="H10581">
        <v>120700.22999999997</v>
      </c>
      <c r="I10581">
        <v>11119.359999999999</v>
      </c>
      <c r="J10581">
        <v>131819.58999999997</v>
      </c>
      <c r="K10581" t="s">
        <v>379</v>
      </c>
    </row>
    <row r="10582" spans="1:11" x14ac:dyDescent="0.3">
      <c r="A10582">
        <v>61080</v>
      </c>
      <c r="B10582" t="s">
        <v>168</v>
      </c>
      <c r="C10582" t="s">
        <v>389</v>
      </c>
      <c r="D10582">
        <v>2024.04</v>
      </c>
      <c r="E10582" t="s">
        <v>8</v>
      </c>
      <c r="F10582" t="s">
        <v>130</v>
      </c>
      <c r="G10582" t="s">
        <v>43</v>
      </c>
      <c r="H10582">
        <v>131819.59</v>
      </c>
      <c r="I10582">
        <v>7238.24</v>
      </c>
      <c r="J10582">
        <v>139057.82999999999</v>
      </c>
      <c r="K10582" t="s">
        <v>379</v>
      </c>
    </row>
    <row r="10583" spans="1:11" x14ac:dyDescent="0.3">
      <c r="A10583">
        <v>61080</v>
      </c>
      <c r="B10583" t="s">
        <v>168</v>
      </c>
      <c r="C10583" t="s">
        <v>390</v>
      </c>
      <c r="D10583">
        <v>2024.05</v>
      </c>
      <c r="E10583" t="s">
        <v>8</v>
      </c>
      <c r="F10583" t="s">
        <v>130</v>
      </c>
      <c r="G10583" t="s">
        <v>43</v>
      </c>
      <c r="H10583">
        <v>139057.82999999996</v>
      </c>
      <c r="I10583">
        <v>6827.73</v>
      </c>
      <c r="J10583">
        <v>145885.55999999997</v>
      </c>
      <c r="K10583" t="s">
        <v>379</v>
      </c>
    </row>
    <row r="10584" spans="1:11" x14ac:dyDescent="0.3">
      <c r="A10584">
        <v>61080</v>
      </c>
      <c r="B10584" t="s">
        <v>168</v>
      </c>
      <c r="C10584" t="s">
        <v>391</v>
      </c>
      <c r="D10584">
        <v>2024.06</v>
      </c>
      <c r="E10584" t="s">
        <v>8</v>
      </c>
      <c r="F10584" t="s">
        <v>130</v>
      </c>
      <c r="G10584" t="s">
        <v>43</v>
      </c>
      <c r="H10584">
        <v>145885.55999999997</v>
      </c>
      <c r="I10584">
        <v>6321.22</v>
      </c>
      <c r="J10584">
        <v>152206.77999999997</v>
      </c>
      <c r="K10584" t="s">
        <v>379</v>
      </c>
    </row>
    <row r="10585" spans="1:11" x14ac:dyDescent="0.3">
      <c r="A10585">
        <v>61080</v>
      </c>
      <c r="B10585" t="s">
        <v>168</v>
      </c>
      <c r="C10585" t="s">
        <v>471</v>
      </c>
      <c r="D10585">
        <v>2024.07</v>
      </c>
      <c r="E10585" t="s">
        <v>8</v>
      </c>
      <c r="F10585" t="s">
        <v>130</v>
      </c>
      <c r="G10585" t="s">
        <v>43</v>
      </c>
      <c r="H10585">
        <v>152206.77999999997</v>
      </c>
      <c r="I10585">
        <v>8545.4599999999991</v>
      </c>
      <c r="J10585">
        <v>160752.23999999996</v>
      </c>
      <c r="K10585" t="s">
        <v>379</v>
      </c>
    </row>
    <row r="10586" spans="1:11" x14ac:dyDescent="0.3">
      <c r="A10586">
        <v>61080</v>
      </c>
      <c r="B10586" t="s">
        <v>168</v>
      </c>
      <c r="C10586" t="s">
        <v>472</v>
      </c>
      <c r="D10586">
        <v>2024.08</v>
      </c>
      <c r="E10586" t="s">
        <v>8</v>
      </c>
      <c r="F10586" t="s">
        <v>130</v>
      </c>
      <c r="G10586" t="s">
        <v>43</v>
      </c>
      <c r="H10586">
        <v>160752.23999999996</v>
      </c>
      <c r="I10586">
        <v>8517.31</v>
      </c>
      <c r="J10586">
        <v>169269.54999999996</v>
      </c>
      <c r="K10586" t="s">
        <v>379</v>
      </c>
    </row>
    <row r="10587" spans="1:11" x14ac:dyDescent="0.3">
      <c r="A10587">
        <v>61080</v>
      </c>
      <c r="B10587" t="s">
        <v>168</v>
      </c>
      <c r="C10587" t="s">
        <v>473</v>
      </c>
      <c r="D10587">
        <v>2024.09</v>
      </c>
      <c r="E10587" t="s">
        <v>8</v>
      </c>
      <c r="F10587" t="s">
        <v>130</v>
      </c>
      <c r="G10587" t="s">
        <v>43</v>
      </c>
      <c r="H10587">
        <v>169269.54999999996</v>
      </c>
      <c r="I10587">
        <v>7701.45</v>
      </c>
      <c r="J10587">
        <v>176970.99999999997</v>
      </c>
      <c r="K10587" t="s">
        <v>379</v>
      </c>
    </row>
    <row r="10588" spans="1:11" x14ac:dyDescent="0.3">
      <c r="A10588">
        <v>61080</v>
      </c>
      <c r="B10588" t="s">
        <v>168</v>
      </c>
      <c r="C10588" t="s">
        <v>474</v>
      </c>
      <c r="D10588">
        <v>2024.1</v>
      </c>
      <c r="E10588" t="s">
        <v>8</v>
      </c>
      <c r="F10588" t="s">
        <v>130</v>
      </c>
      <c r="G10588" t="s">
        <v>43</v>
      </c>
      <c r="H10588">
        <v>176970.99999999997</v>
      </c>
      <c r="I10588">
        <v>7969.9000000000005</v>
      </c>
      <c r="J10588">
        <v>184940.89999999997</v>
      </c>
      <c r="K10588" t="s">
        <v>379</v>
      </c>
    </row>
    <row r="10589" spans="1:11" x14ac:dyDescent="0.3">
      <c r="A10589">
        <v>61080</v>
      </c>
      <c r="B10589" t="s">
        <v>168</v>
      </c>
      <c r="C10589" t="s">
        <v>475</v>
      </c>
      <c r="D10589">
        <v>2024.11</v>
      </c>
      <c r="E10589" t="s">
        <v>8</v>
      </c>
      <c r="F10589" t="s">
        <v>130</v>
      </c>
      <c r="G10589" t="s">
        <v>43</v>
      </c>
      <c r="H10589">
        <v>184940.89999999994</v>
      </c>
      <c r="I10589">
        <v>7595.76</v>
      </c>
      <c r="J10589">
        <v>192536.65999999995</v>
      </c>
      <c r="K10589" t="s">
        <v>379</v>
      </c>
    </row>
    <row r="10590" spans="1:11" x14ac:dyDescent="0.3">
      <c r="A10590">
        <v>61080</v>
      </c>
      <c r="B10590" t="s">
        <v>168</v>
      </c>
      <c r="C10590" t="s">
        <v>476</v>
      </c>
      <c r="D10590">
        <v>2024.12</v>
      </c>
      <c r="E10590" t="s">
        <v>8</v>
      </c>
      <c r="F10590" t="s">
        <v>130</v>
      </c>
      <c r="G10590" t="s">
        <v>43</v>
      </c>
      <c r="H10590">
        <v>192536.65999999995</v>
      </c>
      <c r="I10590">
        <v>7966.35</v>
      </c>
      <c r="J10590">
        <v>200503.00999999995</v>
      </c>
      <c r="K10590" t="s">
        <v>379</v>
      </c>
    </row>
    <row r="10591" spans="1:11" x14ac:dyDescent="0.3">
      <c r="A10591">
        <v>61080</v>
      </c>
      <c r="B10591" t="s">
        <v>168</v>
      </c>
      <c r="C10591" t="s">
        <v>477</v>
      </c>
      <c r="D10591">
        <v>2025.01</v>
      </c>
      <c r="E10591" t="s">
        <v>8</v>
      </c>
      <c r="F10591" t="s">
        <v>130</v>
      </c>
      <c r="G10591" t="s">
        <v>43</v>
      </c>
      <c r="H10591">
        <v>200503.00999999995</v>
      </c>
      <c r="I10591">
        <v>7937.4000000000005</v>
      </c>
      <c r="J10591">
        <v>208440.40999999995</v>
      </c>
      <c r="K10591" t="s">
        <v>379</v>
      </c>
    </row>
    <row r="10592" spans="1:11" x14ac:dyDescent="0.3">
      <c r="A10592">
        <v>61080</v>
      </c>
      <c r="B10592" t="s">
        <v>168</v>
      </c>
      <c r="C10592" t="s">
        <v>478</v>
      </c>
      <c r="D10592">
        <v>2025.02</v>
      </c>
      <c r="E10592" t="s">
        <v>8</v>
      </c>
      <c r="F10592" t="s">
        <v>130</v>
      </c>
      <c r="G10592" t="s">
        <v>43</v>
      </c>
      <c r="H10592">
        <v>208440.41</v>
      </c>
      <c r="I10592">
        <v>7408.3</v>
      </c>
      <c r="J10592">
        <v>215848.71</v>
      </c>
      <c r="K10592" t="s">
        <v>379</v>
      </c>
    </row>
    <row r="10593" spans="1:11" x14ac:dyDescent="0.3">
      <c r="A10593">
        <v>61080</v>
      </c>
      <c r="B10593" t="s">
        <v>168</v>
      </c>
      <c r="C10593" t="s">
        <v>479</v>
      </c>
      <c r="D10593">
        <v>2025.03</v>
      </c>
      <c r="E10593" t="s">
        <v>8</v>
      </c>
      <c r="F10593" t="s">
        <v>130</v>
      </c>
      <c r="G10593" t="s">
        <v>43</v>
      </c>
      <c r="H10593">
        <v>215848.71</v>
      </c>
      <c r="I10593">
        <v>7699.9000000000005</v>
      </c>
      <c r="J10593">
        <v>223548.61</v>
      </c>
      <c r="K10593" t="s">
        <v>379</v>
      </c>
    </row>
    <row r="10594" spans="1:11" x14ac:dyDescent="0.3">
      <c r="A10594">
        <v>61080</v>
      </c>
      <c r="B10594" t="s">
        <v>168</v>
      </c>
      <c r="C10594" t="s">
        <v>480</v>
      </c>
      <c r="D10594">
        <v>2025.04</v>
      </c>
      <c r="E10594" t="s">
        <v>8</v>
      </c>
      <c r="F10594" t="s">
        <v>130</v>
      </c>
      <c r="G10594" t="s">
        <v>43</v>
      </c>
      <c r="H10594">
        <v>223548.61</v>
      </c>
      <c r="I10594">
        <v>7398.42</v>
      </c>
      <c r="J10594">
        <v>230947.03</v>
      </c>
      <c r="K10594" t="s">
        <v>379</v>
      </c>
    </row>
    <row r="10595" spans="1:11" x14ac:dyDescent="0.3">
      <c r="A10595">
        <v>61080</v>
      </c>
      <c r="B10595" t="s">
        <v>168</v>
      </c>
      <c r="C10595" t="s">
        <v>481</v>
      </c>
      <c r="D10595">
        <v>2025.05</v>
      </c>
      <c r="E10595" t="s">
        <v>8</v>
      </c>
      <c r="F10595" t="s">
        <v>130</v>
      </c>
      <c r="G10595" t="s">
        <v>43</v>
      </c>
      <c r="H10595">
        <v>230947.03000000003</v>
      </c>
      <c r="I10595">
        <v>7256.1100000000006</v>
      </c>
      <c r="J10595">
        <v>238203.14</v>
      </c>
      <c r="K10595" t="s">
        <v>379</v>
      </c>
    </row>
    <row r="10596" spans="1:11" x14ac:dyDescent="0.3">
      <c r="A10596">
        <v>61080</v>
      </c>
      <c r="B10596" t="s">
        <v>168</v>
      </c>
      <c r="C10596" t="s">
        <v>482</v>
      </c>
      <c r="D10596">
        <v>2025.06</v>
      </c>
      <c r="E10596" t="s">
        <v>8</v>
      </c>
      <c r="F10596" t="s">
        <v>130</v>
      </c>
      <c r="G10596" t="s">
        <v>43</v>
      </c>
      <c r="H10596">
        <v>238203.14</v>
      </c>
      <c r="I10596">
        <v>4317.49</v>
      </c>
      <c r="J10596">
        <v>242520.63</v>
      </c>
      <c r="K10596" t="s">
        <v>379</v>
      </c>
    </row>
    <row r="10597" spans="1:11" x14ac:dyDescent="0.3">
      <c r="A10597">
        <v>61080</v>
      </c>
      <c r="B10597" t="s">
        <v>168</v>
      </c>
      <c r="C10597" t="s">
        <v>550</v>
      </c>
      <c r="D10597">
        <v>2025.07</v>
      </c>
      <c r="E10597" t="s">
        <v>8</v>
      </c>
      <c r="F10597" t="s">
        <v>130</v>
      </c>
      <c r="G10597" t="s">
        <v>43</v>
      </c>
      <c r="H10597">
        <v>242520.63</v>
      </c>
      <c r="I10597">
        <v>6795.15</v>
      </c>
      <c r="J10597">
        <v>249315.78</v>
      </c>
      <c r="K10597" t="s">
        <v>379</v>
      </c>
    </row>
    <row r="10598" spans="1:11" x14ac:dyDescent="0.3">
      <c r="A10598">
        <v>61080</v>
      </c>
      <c r="B10598" t="s">
        <v>168</v>
      </c>
      <c r="C10598" t="s">
        <v>551</v>
      </c>
      <c r="D10598">
        <v>2025.08</v>
      </c>
      <c r="E10598" t="s">
        <v>8</v>
      </c>
      <c r="F10598" t="s">
        <v>130</v>
      </c>
      <c r="G10598" t="s">
        <v>43</v>
      </c>
      <c r="H10598">
        <v>249315.78</v>
      </c>
      <c r="I10598">
        <v>6586.17</v>
      </c>
      <c r="J10598">
        <v>255901.95</v>
      </c>
      <c r="K10598" t="s">
        <v>379</v>
      </c>
    </row>
    <row r="10599" spans="1:11" x14ac:dyDescent="0.3">
      <c r="A10599">
        <v>61080</v>
      </c>
      <c r="B10599" t="s">
        <v>168</v>
      </c>
      <c r="C10599" t="s">
        <v>552</v>
      </c>
      <c r="D10599">
        <v>2025.09</v>
      </c>
      <c r="E10599" t="s">
        <v>8</v>
      </c>
      <c r="F10599" t="s">
        <v>130</v>
      </c>
      <c r="G10599" t="s">
        <v>43</v>
      </c>
      <c r="H10599">
        <v>255901.95000000004</v>
      </c>
      <c r="I10599">
        <v>6328.08</v>
      </c>
      <c r="J10599">
        <v>262230.03000000003</v>
      </c>
      <c r="K10599" t="s">
        <v>379</v>
      </c>
    </row>
    <row r="10600" spans="1:11" x14ac:dyDescent="0.3">
      <c r="A10600">
        <v>61080</v>
      </c>
      <c r="B10600" t="s">
        <v>168</v>
      </c>
      <c r="C10600" t="s">
        <v>553</v>
      </c>
      <c r="D10600">
        <v>2025.1</v>
      </c>
      <c r="E10600" t="s">
        <v>8</v>
      </c>
      <c r="F10600" t="s">
        <v>130</v>
      </c>
      <c r="G10600" t="s">
        <v>43</v>
      </c>
      <c r="H10600">
        <v>262230.03000000009</v>
      </c>
      <c r="I10600">
        <v>5974.9</v>
      </c>
      <c r="J10600">
        <v>268204.93000000011</v>
      </c>
      <c r="K10600" t="s">
        <v>379</v>
      </c>
    </row>
    <row r="10601" spans="1:11" x14ac:dyDescent="0.3">
      <c r="A10601">
        <v>61080</v>
      </c>
      <c r="B10601" t="s">
        <v>168</v>
      </c>
      <c r="C10601" t="s">
        <v>554</v>
      </c>
      <c r="D10601">
        <v>2025.11</v>
      </c>
      <c r="E10601" t="s">
        <v>8</v>
      </c>
      <c r="F10601" t="s">
        <v>130</v>
      </c>
      <c r="G10601" t="s">
        <v>43</v>
      </c>
      <c r="H10601">
        <v>268204.93000000034</v>
      </c>
      <c r="I10601">
        <v>5731.61</v>
      </c>
      <c r="J10601">
        <v>273936.54000000033</v>
      </c>
      <c r="K10601" t="s">
        <v>379</v>
      </c>
    </row>
    <row r="10602" spans="1:11" x14ac:dyDescent="0.3">
      <c r="A10602">
        <v>61080</v>
      </c>
      <c r="B10602" t="s">
        <v>168</v>
      </c>
      <c r="C10602" t="s">
        <v>555</v>
      </c>
      <c r="D10602">
        <v>2025.12</v>
      </c>
      <c r="E10602" t="s">
        <v>8</v>
      </c>
      <c r="F10602" t="s">
        <v>130</v>
      </c>
      <c r="G10602" t="s">
        <v>43</v>
      </c>
      <c r="H10602">
        <v>273936.54000000033</v>
      </c>
      <c r="I10602">
        <v>359.09</v>
      </c>
      <c r="J10602">
        <v>274295.63000000035</v>
      </c>
      <c r="K10602" t="s">
        <v>379</v>
      </c>
    </row>
    <row r="10603" spans="1:11" x14ac:dyDescent="0.3">
      <c r="A10603">
        <v>61080</v>
      </c>
      <c r="B10603" t="s">
        <v>168</v>
      </c>
      <c r="C10603" t="s">
        <v>556</v>
      </c>
      <c r="D10603">
        <v>2026.01</v>
      </c>
      <c r="E10603" t="s">
        <v>8</v>
      </c>
      <c r="F10603" t="s">
        <v>130</v>
      </c>
      <c r="G10603" t="s">
        <v>43</v>
      </c>
      <c r="H10603">
        <v>274295.63000000035</v>
      </c>
      <c r="J10603">
        <v>274295.63000000035</v>
      </c>
      <c r="K10603" t="s">
        <v>379</v>
      </c>
    </row>
    <row r="10604" spans="1:11" x14ac:dyDescent="0.3">
      <c r="A10604">
        <v>61080</v>
      </c>
      <c r="B10604" t="s">
        <v>168</v>
      </c>
      <c r="C10604" t="s">
        <v>557</v>
      </c>
      <c r="D10604">
        <v>2026.02</v>
      </c>
      <c r="E10604" t="s">
        <v>8</v>
      </c>
      <c r="F10604" t="s">
        <v>130</v>
      </c>
      <c r="G10604" t="s">
        <v>43</v>
      </c>
      <c r="H10604">
        <v>274295.63000000035</v>
      </c>
      <c r="J10604">
        <v>274295.63000000035</v>
      </c>
      <c r="K10604" t="s">
        <v>379</v>
      </c>
    </row>
    <row r="10605" spans="1:11" x14ac:dyDescent="0.3">
      <c r="A10605">
        <v>61080</v>
      </c>
      <c r="B10605" t="s">
        <v>168</v>
      </c>
      <c r="C10605" t="s">
        <v>558</v>
      </c>
      <c r="D10605">
        <v>2026.03</v>
      </c>
      <c r="E10605" t="s">
        <v>8</v>
      </c>
      <c r="F10605" t="s">
        <v>130</v>
      </c>
      <c r="G10605" t="s">
        <v>43</v>
      </c>
      <c r="H10605">
        <v>274295.63000000035</v>
      </c>
      <c r="J10605">
        <v>274295.63000000035</v>
      </c>
      <c r="K10605" t="s">
        <v>379</v>
      </c>
    </row>
    <row r="10606" spans="1:11" x14ac:dyDescent="0.3">
      <c r="A10606">
        <v>61080</v>
      </c>
      <c r="B10606" t="s">
        <v>168</v>
      </c>
      <c r="C10606" t="s">
        <v>559</v>
      </c>
      <c r="D10606">
        <v>2026.04</v>
      </c>
      <c r="E10606" t="s">
        <v>8</v>
      </c>
      <c r="F10606" t="s">
        <v>130</v>
      </c>
      <c r="G10606" t="s">
        <v>43</v>
      </c>
      <c r="H10606">
        <v>274295.63000000035</v>
      </c>
      <c r="J10606">
        <v>274295.63000000035</v>
      </c>
      <c r="K10606" t="s">
        <v>379</v>
      </c>
    </row>
    <row r="10607" spans="1:11" x14ac:dyDescent="0.3">
      <c r="A10607">
        <v>61080</v>
      </c>
      <c r="B10607" t="s">
        <v>168</v>
      </c>
      <c r="C10607" t="s">
        <v>560</v>
      </c>
      <c r="D10607">
        <v>2026.05</v>
      </c>
      <c r="E10607" t="s">
        <v>8</v>
      </c>
      <c r="F10607" t="s">
        <v>130</v>
      </c>
      <c r="G10607" t="s">
        <v>43</v>
      </c>
      <c r="H10607">
        <v>274295.63000000035</v>
      </c>
      <c r="J10607">
        <v>274295.63000000035</v>
      </c>
      <c r="K10607" t="s">
        <v>379</v>
      </c>
    </row>
    <row r="10608" spans="1:11" x14ac:dyDescent="0.3">
      <c r="A10608">
        <v>61080</v>
      </c>
      <c r="B10608" t="s">
        <v>168</v>
      </c>
      <c r="C10608" t="s">
        <v>561</v>
      </c>
      <c r="D10608">
        <v>2026.06</v>
      </c>
      <c r="E10608" t="s">
        <v>8</v>
      </c>
      <c r="F10608" t="s">
        <v>130</v>
      </c>
      <c r="G10608" t="s">
        <v>43</v>
      </c>
      <c r="H10608">
        <v>274295.63000000035</v>
      </c>
      <c r="J10608">
        <v>274295.63000000035</v>
      </c>
      <c r="K10608" t="s">
        <v>379</v>
      </c>
    </row>
    <row r="10609" spans="1:11" x14ac:dyDescent="0.3">
      <c r="A10609">
        <v>61085</v>
      </c>
      <c r="B10609" t="s">
        <v>169</v>
      </c>
      <c r="C10609" t="s">
        <v>295</v>
      </c>
      <c r="D10609">
        <v>2022.07</v>
      </c>
      <c r="E10609" t="s">
        <v>8</v>
      </c>
      <c r="F10609" t="s">
        <v>130</v>
      </c>
      <c r="G10609" t="s">
        <v>43</v>
      </c>
      <c r="H10609">
        <v>32109.009999999995</v>
      </c>
      <c r="I10609">
        <v>2892.2799999999997</v>
      </c>
      <c r="J10609">
        <v>35001.289999999994</v>
      </c>
      <c r="K10609" t="s">
        <v>379</v>
      </c>
    </row>
    <row r="10610" spans="1:11" x14ac:dyDescent="0.3">
      <c r="A10610">
        <v>61085</v>
      </c>
      <c r="B10610" t="s">
        <v>169</v>
      </c>
      <c r="C10610" t="s">
        <v>301</v>
      </c>
      <c r="D10610">
        <v>2022.08</v>
      </c>
      <c r="E10610" t="s">
        <v>8</v>
      </c>
      <c r="F10610" t="s">
        <v>130</v>
      </c>
      <c r="G10610" t="s">
        <v>43</v>
      </c>
      <c r="H10610">
        <v>35001.289999999994</v>
      </c>
      <c r="I10610">
        <v>9127.7500000000018</v>
      </c>
      <c r="J10610">
        <v>44129.039999999994</v>
      </c>
      <c r="K10610" t="s">
        <v>379</v>
      </c>
    </row>
    <row r="10611" spans="1:11" x14ac:dyDescent="0.3">
      <c r="A10611">
        <v>61085</v>
      </c>
      <c r="B10611" t="s">
        <v>169</v>
      </c>
      <c r="C10611" t="s">
        <v>304</v>
      </c>
      <c r="D10611">
        <v>2022.09</v>
      </c>
      <c r="E10611" t="s">
        <v>8</v>
      </c>
      <c r="F10611" t="s">
        <v>130</v>
      </c>
      <c r="G10611" t="s">
        <v>43</v>
      </c>
      <c r="H10611">
        <v>44129.039999999986</v>
      </c>
      <c r="I10611">
        <v>16387.18</v>
      </c>
      <c r="J10611">
        <v>60516.219999999987</v>
      </c>
      <c r="K10611" t="s">
        <v>379</v>
      </c>
    </row>
    <row r="10612" spans="1:11" x14ac:dyDescent="0.3">
      <c r="A10612">
        <v>61085</v>
      </c>
      <c r="B10612" t="s">
        <v>169</v>
      </c>
      <c r="C10612" t="s">
        <v>308</v>
      </c>
      <c r="D10612">
        <v>2022.1</v>
      </c>
      <c r="E10612" t="s">
        <v>8</v>
      </c>
      <c r="F10612" t="s">
        <v>130</v>
      </c>
      <c r="G10612" t="s">
        <v>43</v>
      </c>
      <c r="H10612">
        <v>60516.219999999979</v>
      </c>
      <c r="I10612">
        <v>2268.36</v>
      </c>
      <c r="J10612">
        <v>62784.57999999998</v>
      </c>
      <c r="K10612" t="s">
        <v>379</v>
      </c>
    </row>
    <row r="10613" spans="1:11" x14ac:dyDescent="0.3">
      <c r="A10613">
        <v>61085</v>
      </c>
      <c r="B10613" t="s">
        <v>169</v>
      </c>
      <c r="C10613" t="s">
        <v>313</v>
      </c>
      <c r="D10613">
        <v>2022.11</v>
      </c>
      <c r="E10613" t="s">
        <v>8</v>
      </c>
      <c r="F10613" t="s">
        <v>130</v>
      </c>
      <c r="G10613" t="s">
        <v>43</v>
      </c>
      <c r="H10613">
        <v>62784.579999999987</v>
      </c>
      <c r="I10613">
        <v>3050.42</v>
      </c>
      <c r="J10613">
        <v>65834.999999999985</v>
      </c>
      <c r="K10613" t="s">
        <v>379</v>
      </c>
    </row>
    <row r="10614" spans="1:11" x14ac:dyDescent="0.3">
      <c r="A10614">
        <v>61085</v>
      </c>
      <c r="B10614" t="s">
        <v>169</v>
      </c>
      <c r="C10614" t="s">
        <v>317</v>
      </c>
      <c r="D10614">
        <v>2022.12</v>
      </c>
      <c r="E10614" t="s">
        <v>8</v>
      </c>
      <c r="F10614" t="s">
        <v>130</v>
      </c>
      <c r="G10614" t="s">
        <v>43</v>
      </c>
      <c r="H10614">
        <v>65834.999999999985</v>
      </c>
      <c r="I10614">
        <v>3919.2300000000005</v>
      </c>
      <c r="J10614">
        <v>69754.229999999981</v>
      </c>
      <c r="K10614" t="s">
        <v>379</v>
      </c>
    </row>
    <row r="10615" spans="1:11" x14ac:dyDescent="0.3">
      <c r="A10615">
        <v>61085</v>
      </c>
      <c r="B10615" t="s">
        <v>169</v>
      </c>
      <c r="C10615" t="s">
        <v>320</v>
      </c>
      <c r="D10615">
        <v>2023.01</v>
      </c>
      <c r="E10615" t="s">
        <v>8</v>
      </c>
      <c r="F10615" t="s">
        <v>130</v>
      </c>
      <c r="G10615" t="s">
        <v>43</v>
      </c>
      <c r="H10615">
        <v>69754.229999999981</v>
      </c>
      <c r="I10615">
        <v>7438.7400000000007</v>
      </c>
      <c r="J10615">
        <v>77192.969999999987</v>
      </c>
      <c r="K10615" t="s">
        <v>379</v>
      </c>
    </row>
    <row r="10616" spans="1:11" x14ac:dyDescent="0.3">
      <c r="A10616">
        <v>61085</v>
      </c>
      <c r="B10616" t="s">
        <v>169</v>
      </c>
      <c r="C10616" t="s">
        <v>325</v>
      </c>
      <c r="D10616">
        <v>2023.02</v>
      </c>
      <c r="E10616" t="s">
        <v>8</v>
      </c>
      <c r="F10616" t="s">
        <v>130</v>
      </c>
      <c r="G10616" t="s">
        <v>43</v>
      </c>
      <c r="H10616">
        <v>77192.969999999972</v>
      </c>
      <c r="I10616">
        <v>23314.129999999997</v>
      </c>
      <c r="J10616">
        <v>100507.09999999998</v>
      </c>
      <c r="K10616" t="s">
        <v>379</v>
      </c>
    </row>
    <row r="10617" spans="1:11" x14ac:dyDescent="0.3">
      <c r="A10617">
        <v>61085</v>
      </c>
      <c r="B10617" t="s">
        <v>169</v>
      </c>
      <c r="C10617" t="s">
        <v>328</v>
      </c>
      <c r="D10617">
        <v>2023.03</v>
      </c>
      <c r="E10617" t="s">
        <v>8</v>
      </c>
      <c r="F10617" t="s">
        <v>130</v>
      </c>
      <c r="G10617" t="s">
        <v>43</v>
      </c>
      <c r="H10617">
        <v>100507.09999999998</v>
      </c>
      <c r="I10617">
        <v>12153.13</v>
      </c>
      <c r="J10617">
        <v>112660.22999999998</v>
      </c>
      <c r="K10617" t="s">
        <v>379</v>
      </c>
    </row>
    <row r="10618" spans="1:11" x14ac:dyDescent="0.3">
      <c r="A10618">
        <v>61085</v>
      </c>
      <c r="B10618" t="s">
        <v>169</v>
      </c>
      <c r="C10618" t="s">
        <v>331</v>
      </c>
      <c r="D10618">
        <v>2023.04</v>
      </c>
      <c r="E10618" t="s">
        <v>8</v>
      </c>
      <c r="F10618" t="s">
        <v>130</v>
      </c>
      <c r="G10618" t="s">
        <v>43</v>
      </c>
      <c r="H10618">
        <v>112660.22999999998</v>
      </c>
      <c r="I10618">
        <v>2607.2100000000005</v>
      </c>
      <c r="J10618">
        <v>115267.43999999999</v>
      </c>
      <c r="K10618" t="s">
        <v>379</v>
      </c>
    </row>
    <row r="10619" spans="1:11" x14ac:dyDescent="0.3">
      <c r="A10619">
        <v>61085</v>
      </c>
      <c r="B10619" t="s">
        <v>169</v>
      </c>
      <c r="C10619" t="s">
        <v>333</v>
      </c>
      <c r="D10619">
        <v>2023.05</v>
      </c>
      <c r="E10619" t="s">
        <v>8</v>
      </c>
      <c r="F10619" t="s">
        <v>130</v>
      </c>
      <c r="G10619" t="s">
        <v>43</v>
      </c>
      <c r="H10619">
        <v>115267.43999999999</v>
      </c>
      <c r="I10619">
        <v>3940.07</v>
      </c>
      <c r="J10619">
        <v>119207.51</v>
      </c>
      <c r="K10619" t="s">
        <v>379</v>
      </c>
    </row>
    <row r="10620" spans="1:11" x14ac:dyDescent="0.3">
      <c r="A10620">
        <v>61085</v>
      </c>
      <c r="B10620" t="s">
        <v>169</v>
      </c>
      <c r="C10620" t="s">
        <v>342</v>
      </c>
      <c r="D10620">
        <v>2023.06</v>
      </c>
      <c r="E10620" t="s">
        <v>8</v>
      </c>
      <c r="F10620" t="s">
        <v>130</v>
      </c>
      <c r="G10620" t="s">
        <v>43</v>
      </c>
      <c r="H10620">
        <v>119207.51</v>
      </c>
      <c r="I10620">
        <v>9515.99</v>
      </c>
      <c r="J10620">
        <v>128723.5</v>
      </c>
      <c r="K10620" t="s">
        <v>379</v>
      </c>
    </row>
    <row r="10621" spans="1:11" x14ac:dyDescent="0.3">
      <c r="A10621">
        <v>61085</v>
      </c>
      <c r="B10621" t="s">
        <v>169</v>
      </c>
      <c r="C10621" t="s">
        <v>346</v>
      </c>
      <c r="D10621">
        <v>2023.07</v>
      </c>
      <c r="E10621" t="s">
        <v>8</v>
      </c>
      <c r="F10621" t="s">
        <v>130</v>
      </c>
      <c r="G10621" t="s">
        <v>43</v>
      </c>
      <c r="H10621">
        <v>128723.5</v>
      </c>
      <c r="I10621">
        <v>8667.34</v>
      </c>
      <c r="J10621">
        <v>137390.84</v>
      </c>
      <c r="K10621" t="s">
        <v>379</v>
      </c>
    </row>
    <row r="10622" spans="1:11" x14ac:dyDescent="0.3">
      <c r="A10622">
        <v>61085</v>
      </c>
      <c r="B10622" t="s">
        <v>169</v>
      </c>
      <c r="C10622" t="s">
        <v>347</v>
      </c>
      <c r="D10622">
        <v>2023.08</v>
      </c>
      <c r="E10622" t="s">
        <v>8</v>
      </c>
      <c r="F10622" t="s">
        <v>130</v>
      </c>
      <c r="G10622" t="s">
        <v>43</v>
      </c>
      <c r="H10622">
        <v>137390.84</v>
      </c>
      <c r="I10622">
        <v>1897.07</v>
      </c>
      <c r="J10622">
        <v>139287.91</v>
      </c>
      <c r="K10622" t="s">
        <v>379</v>
      </c>
    </row>
    <row r="10623" spans="1:11" x14ac:dyDescent="0.3">
      <c r="A10623">
        <v>61085</v>
      </c>
      <c r="B10623" t="s">
        <v>169</v>
      </c>
      <c r="C10623" t="s">
        <v>382</v>
      </c>
      <c r="D10623">
        <v>2023.09</v>
      </c>
      <c r="E10623" t="s">
        <v>8</v>
      </c>
      <c r="F10623" t="s">
        <v>130</v>
      </c>
      <c r="G10623" t="s">
        <v>43</v>
      </c>
      <c r="H10623">
        <v>139287.91</v>
      </c>
      <c r="I10623">
        <v>6129.68</v>
      </c>
      <c r="J10623">
        <v>145417.59</v>
      </c>
      <c r="K10623" t="s">
        <v>379</v>
      </c>
    </row>
    <row r="10624" spans="1:11" x14ac:dyDescent="0.3">
      <c r="A10624">
        <v>61085</v>
      </c>
      <c r="B10624" t="s">
        <v>169</v>
      </c>
      <c r="C10624" t="s">
        <v>383</v>
      </c>
      <c r="D10624">
        <v>2023.1</v>
      </c>
      <c r="E10624" t="s">
        <v>8</v>
      </c>
      <c r="F10624" t="s">
        <v>130</v>
      </c>
      <c r="G10624" t="s">
        <v>43</v>
      </c>
      <c r="H10624">
        <v>145417.58999999997</v>
      </c>
      <c r="I10624">
        <v>10409.66</v>
      </c>
      <c r="J10624">
        <v>155827.24999999997</v>
      </c>
      <c r="K10624" t="s">
        <v>379</v>
      </c>
    </row>
    <row r="10625" spans="1:11" x14ac:dyDescent="0.3">
      <c r="A10625">
        <v>61085</v>
      </c>
      <c r="B10625" t="s">
        <v>169</v>
      </c>
      <c r="C10625" t="s">
        <v>384</v>
      </c>
      <c r="D10625">
        <v>2023.11</v>
      </c>
      <c r="E10625" t="s">
        <v>8</v>
      </c>
      <c r="F10625" t="s">
        <v>130</v>
      </c>
      <c r="G10625" t="s">
        <v>43</v>
      </c>
      <c r="H10625">
        <v>155827.24999999994</v>
      </c>
      <c r="I10625">
        <v>2441.0300000000002</v>
      </c>
      <c r="J10625">
        <v>158268.27999999994</v>
      </c>
      <c r="K10625" t="s">
        <v>379</v>
      </c>
    </row>
    <row r="10626" spans="1:11" x14ac:dyDescent="0.3">
      <c r="A10626">
        <v>61085</v>
      </c>
      <c r="B10626" t="s">
        <v>169</v>
      </c>
      <c r="C10626" t="s">
        <v>385</v>
      </c>
      <c r="D10626">
        <v>2023.12</v>
      </c>
      <c r="E10626" t="s">
        <v>8</v>
      </c>
      <c r="F10626" t="s">
        <v>130</v>
      </c>
      <c r="G10626" t="s">
        <v>43</v>
      </c>
      <c r="H10626">
        <v>158268.27999999994</v>
      </c>
      <c r="I10626">
        <v>2226.3000000000002</v>
      </c>
      <c r="J10626">
        <v>160494.57999999993</v>
      </c>
      <c r="K10626" t="s">
        <v>379</v>
      </c>
    </row>
    <row r="10627" spans="1:11" x14ac:dyDescent="0.3">
      <c r="A10627">
        <v>61085</v>
      </c>
      <c r="B10627" t="s">
        <v>169</v>
      </c>
      <c r="C10627" t="s">
        <v>386</v>
      </c>
      <c r="D10627">
        <v>2024.01</v>
      </c>
      <c r="E10627" t="s">
        <v>8</v>
      </c>
      <c r="F10627" t="s">
        <v>130</v>
      </c>
      <c r="G10627" t="s">
        <v>43</v>
      </c>
      <c r="H10627">
        <v>160494.57999999996</v>
      </c>
      <c r="I10627">
        <v>24991.929999999997</v>
      </c>
      <c r="J10627">
        <v>185486.50999999995</v>
      </c>
      <c r="K10627" t="s">
        <v>379</v>
      </c>
    </row>
    <row r="10628" spans="1:11" x14ac:dyDescent="0.3">
      <c r="A10628">
        <v>61085</v>
      </c>
      <c r="B10628" t="s">
        <v>169</v>
      </c>
      <c r="C10628" t="s">
        <v>387</v>
      </c>
      <c r="D10628">
        <v>2024.02</v>
      </c>
      <c r="E10628" t="s">
        <v>8</v>
      </c>
      <c r="F10628" t="s">
        <v>130</v>
      </c>
      <c r="G10628" t="s">
        <v>43</v>
      </c>
      <c r="H10628">
        <v>185486.50999999995</v>
      </c>
      <c r="I10628">
        <v>12439.48</v>
      </c>
      <c r="J10628">
        <v>197925.98999999996</v>
      </c>
      <c r="K10628" t="s">
        <v>379</v>
      </c>
    </row>
    <row r="10629" spans="1:11" x14ac:dyDescent="0.3">
      <c r="A10629">
        <v>61085</v>
      </c>
      <c r="B10629" t="s">
        <v>169</v>
      </c>
      <c r="C10629" t="s">
        <v>388</v>
      </c>
      <c r="D10629">
        <v>2024.03</v>
      </c>
      <c r="E10629" t="s">
        <v>8</v>
      </c>
      <c r="F10629" t="s">
        <v>130</v>
      </c>
      <c r="G10629" t="s">
        <v>43</v>
      </c>
      <c r="H10629">
        <v>197925.98999999993</v>
      </c>
      <c r="I10629">
        <v>17732.71</v>
      </c>
      <c r="J10629">
        <v>215658.69999999992</v>
      </c>
      <c r="K10629" t="s">
        <v>379</v>
      </c>
    </row>
    <row r="10630" spans="1:11" x14ac:dyDescent="0.3">
      <c r="A10630">
        <v>61085</v>
      </c>
      <c r="B10630" t="s">
        <v>169</v>
      </c>
      <c r="C10630" t="s">
        <v>389</v>
      </c>
      <c r="D10630">
        <v>2024.04</v>
      </c>
      <c r="E10630" t="s">
        <v>8</v>
      </c>
      <c r="F10630" t="s">
        <v>130</v>
      </c>
      <c r="G10630" t="s">
        <v>43</v>
      </c>
      <c r="H10630">
        <v>215658.69999999992</v>
      </c>
      <c r="I10630">
        <v>2121.5500000000002</v>
      </c>
      <c r="J10630">
        <v>217780.24999999991</v>
      </c>
      <c r="K10630" t="s">
        <v>379</v>
      </c>
    </row>
    <row r="10631" spans="1:11" x14ac:dyDescent="0.3">
      <c r="A10631">
        <v>61085</v>
      </c>
      <c r="B10631" t="s">
        <v>169</v>
      </c>
      <c r="C10631" t="s">
        <v>390</v>
      </c>
      <c r="D10631">
        <v>2024.05</v>
      </c>
      <c r="E10631" t="s">
        <v>8</v>
      </c>
      <c r="F10631" t="s">
        <v>130</v>
      </c>
      <c r="G10631" t="s">
        <v>43</v>
      </c>
      <c r="H10631">
        <v>217780.24999999994</v>
      </c>
      <c r="I10631">
        <v>19696.52</v>
      </c>
      <c r="J10631">
        <v>237476.76999999993</v>
      </c>
      <c r="K10631" t="s">
        <v>379</v>
      </c>
    </row>
    <row r="10632" spans="1:11" x14ac:dyDescent="0.3">
      <c r="A10632">
        <v>61085</v>
      </c>
      <c r="B10632" t="s">
        <v>169</v>
      </c>
      <c r="C10632" t="s">
        <v>391</v>
      </c>
      <c r="D10632">
        <v>2024.06</v>
      </c>
      <c r="E10632" t="s">
        <v>8</v>
      </c>
      <c r="F10632" t="s">
        <v>130</v>
      </c>
      <c r="G10632" t="s">
        <v>43</v>
      </c>
      <c r="H10632">
        <v>237476.76999999996</v>
      </c>
      <c r="I10632">
        <v>3689.5699999999997</v>
      </c>
      <c r="J10632">
        <v>241166.33999999997</v>
      </c>
      <c r="K10632" t="s">
        <v>379</v>
      </c>
    </row>
    <row r="10633" spans="1:11" x14ac:dyDescent="0.3">
      <c r="A10633">
        <v>61085</v>
      </c>
      <c r="B10633" t="s">
        <v>169</v>
      </c>
      <c r="C10633" t="s">
        <v>471</v>
      </c>
      <c r="D10633">
        <v>2024.07</v>
      </c>
      <c r="E10633" t="s">
        <v>8</v>
      </c>
      <c r="F10633" t="s">
        <v>130</v>
      </c>
      <c r="G10633" t="s">
        <v>43</v>
      </c>
      <c r="H10633">
        <v>241166.33999999997</v>
      </c>
      <c r="I10633">
        <v>15952.439999999999</v>
      </c>
      <c r="J10633">
        <v>257118.77999999997</v>
      </c>
      <c r="K10633" t="s">
        <v>379</v>
      </c>
    </row>
    <row r="10634" spans="1:11" x14ac:dyDescent="0.3">
      <c r="A10634">
        <v>61085</v>
      </c>
      <c r="B10634" t="s">
        <v>169</v>
      </c>
      <c r="C10634" t="s">
        <v>472</v>
      </c>
      <c r="D10634">
        <v>2024.08</v>
      </c>
      <c r="E10634" t="s">
        <v>8</v>
      </c>
      <c r="F10634" t="s">
        <v>130</v>
      </c>
      <c r="G10634" t="s">
        <v>43</v>
      </c>
      <c r="H10634">
        <v>257118.77999999997</v>
      </c>
      <c r="I10634">
        <v>4498.5</v>
      </c>
      <c r="J10634">
        <v>261617.27999999997</v>
      </c>
      <c r="K10634" t="s">
        <v>379</v>
      </c>
    </row>
    <row r="10635" spans="1:11" x14ac:dyDescent="0.3">
      <c r="A10635">
        <v>61085</v>
      </c>
      <c r="B10635" t="s">
        <v>169</v>
      </c>
      <c r="C10635" t="s">
        <v>473</v>
      </c>
      <c r="D10635">
        <v>2024.09</v>
      </c>
      <c r="E10635" t="s">
        <v>8</v>
      </c>
      <c r="F10635" t="s">
        <v>130</v>
      </c>
      <c r="G10635" t="s">
        <v>43</v>
      </c>
      <c r="H10635">
        <v>261617.27999999994</v>
      </c>
      <c r="I10635">
        <v>3731.96</v>
      </c>
      <c r="J10635">
        <v>265349.23999999993</v>
      </c>
      <c r="K10635" t="s">
        <v>379</v>
      </c>
    </row>
    <row r="10636" spans="1:11" x14ac:dyDescent="0.3">
      <c r="A10636">
        <v>61085</v>
      </c>
      <c r="B10636" t="s">
        <v>169</v>
      </c>
      <c r="C10636" t="s">
        <v>474</v>
      </c>
      <c r="D10636">
        <v>2024.1</v>
      </c>
      <c r="E10636" t="s">
        <v>8</v>
      </c>
      <c r="F10636" t="s">
        <v>130</v>
      </c>
      <c r="G10636" t="s">
        <v>43</v>
      </c>
      <c r="H10636">
        <v>265349.23999999987</v>
      </c>
      <c r="I10636">
        <v>9082.94</v>
      </c>
      <c r="J10636">
        <v>274432.17999999988</v>
      </c>
      <c r="K10636" t="s">
        <v>379</v>
      </c>
    </row>
    <row r="10637" spans="1:11" x14ac:dyDescent="0.3">
      <c r="A10637">
        <v>61085</v>
      </c>
      <c r="B10637" t="s">
        <v>169</v>
      </c>
      <c r="C10637" t="s">
        <v>475</v>
      </c>
      <c r="D10637">
        <v>2024.11</v>
      </c>
      <c r="E10637" t="s">
        <v>8</v>
      </c>
      <c r="F10637" t="s">
        <v>130</v>
      </c>
      <c r="G10637" t="s">
        <v>43</v>
      </c>
      <c r="H10637">
        <v>274432.17999999982</v>
      </c>
      <c r="I10637">
        <v>8561.27</v>
      </c>
      <c r="J10637">
        <v>282993.44999999984</v>
      </c>
      <c r="K10637" t="s">
        <v>379</v>
      </c>
    </row>
    <row r="10638" spans="1:11" x14ac:dyDescent="0.3">
      <c r="A10638">
        <v>61085</v>
      </c>
      <c r="B10638" t="s">
        <v>169</v>
      </c>
      <c r="C10638" t="s">
        <v>476</v>
      </c>
      <c r="D10638">
        <v>2024.12</v>
      </c>
      <c r="E10638" t="s">
        <v>8</v>
      </c>
      <c r="F10638" t="s">
        <v>130</v>
      </c>
      <c r="G10638" t="s">
        <v>43</v>
      </c>
      <c r="H10638">
        <v>282993.44999999984</v>
      </c>
      <c r="I10638">
        <v>2307.1799999999998</v>
      </c>
      <c r="J10638">
        <v>285300.62999999983</v>
      </c>
      <c r="K10638" t="s">
        <v>379</v>
      </c>
    </row>
    <row r="10639" spans="1:11" x14ac:dyDescent="0.3">
      <c r="A10639">
        <v>61085</v>
      </c>
      <c r="B10639" t="s">
        <v>169</v>
      </c>
      <c r="C10639" t="s">
        <v>477</v>
      </c>
      <c r="D10639">
        <v>2025.01</v>
      </c>
      <c r="E10639" t="s">
        <v>8</v>
      </c>
      <c r="F10639" t="s">
        <v>130</v>
      </c>
      <c r="G10639" t="s">
        <v>43</v>
      </c>
      <c r="H10639">
        <v>285300.62999999977</v>
      </c>
      <c r="I10639">
        <v>12554.619999999999</v>
      </c>
      <c r="J10639">
        <v>297855.24999999977</v>
      </c>
      <c r="K10639" t="s">
        <v>379</v>
      </c>
    </row>
    <row r="10640" spans="1:11" x14ac:dyDescent="0.3">
      <c r="A10640">
        <v>61085</v>
      </c>
      <c r="B10640" t="s">
        <v>169</v>
      </c>
      <c r="C10640" t="s">
        <v>478</v>
      </c>
      <c r="D10640">
        <v>2025.02</v>
      </c>
      <c r="E10640" t="s">
        <v>8</v>
      </c>
      <c r="F10640" t="s">
        <v>130</v>
      </c>
      <c r="G10640" t="s">
        <v>43</v>
      </c>
      <c r="H10640">
        <v>297855.24999999971</v>
      </c>
      <c r="I10640">
        <v>6766.6200000000008</v>
      </c>
      <c r="J10640">
        <v>304621.8699999997</v>
      </c>
      <c r="K10640" t="s">
        <v>379</v>
      </c>
    </row>
    <row r="10641" spans="1:11" x14ac:dyDescent="0.3">
      <c r="A10641">
        <v>61085</v>
      </c>
      <c r="B10641" t="s">
        <v>169</v>
      </c>
      <c r="C10641" t="s">
        <v>479</v>
      </c>
      <c r="D10641">
        <v>2025.03</v>
      </c>
      <c r="E10641" t="s">
        <v>8</v>
      </c>
      <c r="F10641" t="s">
        <v>130</v>
      </c>
      <c r="G10641" t="s">
        <v>43</v>
      </c>
      <c r="H10641">
        <v>304621.8699999997</v>
      </c>
      <c r="I10641">
        <v>5728.72</v>
      </c>
      <c r="J10641">
        <v>310350.58999999968</v>
      </c>
      <c r="K10641" t="s">
        <v>379</v>
      </c>
    </row>
    <row r="10642" spans="1:11" x14ac:dyDescent="0.3">
      <c r="A10642">
        <v>61085</v>
      </c>
      <c r="B10642" t="s">
        <v>169</v>
      </c>
      <c r="C10642" t="s">
        <v>480</v>
      </c>
      <c r="D10642">
        <v>2025.04</v>
      </c>
      <c r="E10642" t="s">
        <v>8</v>
      </c>
      <c r="F10642" t="s">
        <v>130</v>
      </c>
      <c r="G10642" t="s">
        <v>43</v>
      </c>
      <c r="H10642">
        <v>310350.58999999968</v>
      </c>
      <c r="I10642">
        <v>4065</v>
      </c>
      <c r="J10642">
        <v>314415.58999999968</v>
      </c>
      <c r="K10642" t="s">
        <v>379</v>
      </c>
    </row>
    <row r="10643" spans="1:11" x14ac:dyDescent="0.3">
      <c r="A10643">
        <v>61085</v>
      </c>
      <c r="B10643" t="s">
        <v>169</v>
      </c>
      <c r="C10643" t="s">
        <v>481</v>
      </c>
      <c r="D10643">
        <v>2025.05</v>
      </c>
      <c r="E10643" t="s">
        <v>8</v>
      </c>
      <c r="F10643" t="s">
        <v>130</v>
      </c>
      <c r="G10643" t="s">
        <v>43</v>
      </c>
      <c r="H10643">
        <v>314415.58999999962</v>
      </c>
      <c r="I10643">
        <v>6211.92</v>
      </c>
      <c r="J10643">
        <v>320627.5099999996</v>
      </c>
      <c r="K10643" t="s">
        <v>379</v>
      </c>
    </row>
    <row r="10644" spans="1:11" x14ac:dyDescent="0.3">
      <c r="A10644">
        <v>61085</v>
      </c>
      <c r="B10644" t="s">
        <v>169</v>
      </c>
      <c r="C10644" t="s">
        <v>482</v>
      </c>
      <c r="D10644">
        <v>2025.06</v>
      </c>
      <c r="E10644" t="s">
        <v>8</v>
      </c>
      <c r="F10644" t="s">
        <v>130</v>
      </c>
      <c r="G10644" t="s">
        <v>43</v>
      </c>
      <c r="H10644">
        <v>320627.50999999966</v>
      </c>
      <c r="I10644">
        <v>6411.3899999999994</v>
      </c>
      <c r="J10644">
        <v>327038.89999999967</v>
      </c>
      <c r="K10644" t="s">
        <v>379</v>
      </c>
    </row>
    <row r="10645" spans="1:11" x14ac:dyDescent="0.3">
      <c r="A10645">
        <v>61085</v>
      </c>
      <c r="B10645" t="s">
        <v>169</v>
      </c>
      <c r="C10645" t="s">
        <v>550</v>
      </c>
      <c r="D10645">
        <v>2025.07</v>
      </c>
      <c r="E10645" t="s">
        <v>8</v>
      </c>
      <c r="F10645" t="s">
        <v>130</v>
      </c>
      <c r="G10645" t="s">
        <v>43</v>
      </c>
      <c r="H10645">
        <v>327038.89999999962</v>
      </c>
      <c r="I10645">
        <v>3395.83</v>
      </c>
      <c r="J10645">
        <v>330434.72999999963</v>
      </c>
      <c r="K10645" t="s">
        <v>379</v>
      </c>
    </row>
    <row r="10646" spans="1:11" x14ac:dyDescent="0.3">
      <c r="A10646">
        <v>61085</v>
      </c>
      <c r="B10646" t="s">
        <v>169</v>
      </c>
      <c r="C10646" t="s">
        <v>551</v>
      </c>
      <c r="D10646">
        <v>2025.08</v>
      </c>
      <c r="E10646" t="s">
        <v>8</v>
      </c>
      <c r="F10646" t="s">
        <v>130</v>
      </c>
      <c r="G10646" t="s">
        <v>43</v>
      </c>
      <c r="H10646">
        <v>330434.72999999963</v>
      </c>
      <c r="I10646">
        <v>6116.52</v>
      </c>
      <c r="J10646">
        <v>336551.24999999965</v>
      </c>
      <c r="K10646" t="s">
        <v>379</v>
      </c>
    </row>
    <row r="10647" spans="1:11" x14ac:dyDescent="0.3">
      <c r="A10647">
        <v>61085</v>
      </c>
      <c r="B10647" t="s">
        <v>169</v>
      </c>
      <c r="C10647" t="s">
        <v>552</v>
      </c>
      <c r="D10647">
        <v>2025.09</v>
      </c>
      <c r="E10647" t="s">
        <v>8</v>
      </c>
      <c r="F10647" t="s">
        <v>130</v>
      </c>
      <c r="G10647" t="s">
        <v>43</v>
      </c>
      <c r="H10647">
        <v>336551.24999999977</v>
      </c>
      <c r="I10647">
        <v>16248.660000000002</v>
      </c>
      <c r="J10647">
        <v>352799.90999999974</v>
      </c>
      <c r="K10647" t="s">
        <v>379</v>
      </c>
    </row>
    <row r="10648" spans="1:11" x14ac:dyDescent="0.3">
      <c r="A10648">
        <v>61085</v>
      </c>
      <c r="B10648" t="s">
        <v>169</v>
      </c>
      <c r="C10648" t="s">
        <v>553</v>
      </c>
      <c r="D10648">
        <v>2025.1</v>
      </c>
      <c r="E10648" t="s">
        <v>8</v>
      </c>
      <c r="F10648" t="s">
        <v>130</v>
      </c>
      <c r="G10648" t="s">
        <v>43</v>
      </c>
      <c r="H10648">
        <v>352799.90999999974</v>
      </c>
      <c r="I10648">
        <v>5196.6500000000005</v>
      </c>
      <c r="J10648">
        <v>357996.55999999976</v>
      </c>
      <c r="K10648" t="s">
        <v>379</v>
      </c>
    </row>
    <row r="10649" spans="1:11" x14ac:dyDescent="0.3">
      <c r="A10649">
        <v>61085</v>
      </c>
      <c r="B10649" t="s">
        <v>169</v>
      </c>
      <c r="C10649" t="s">
        <v>554</v>
      </c>
      <c r="D10649">
        <v>2025.11</v>
      </c>
      <c r="E10649" t="s">
        <v>8</v>
      </c>
      <c r="F10649" t="s">
        <v>130</v>
      </c>
      <c r="G10649" t="s">
        <v>43</v>
      </c>
      <c r="H10649">
        <v>357996.55999999976</v>
      </c>
      <c r="I10649">
        <v>4892.1000000000004</v>
      </c>
      <c r="J10649">
        <v>362888.65999999974</v>
      </c>
      <c r="K10649" t="s">
        <v>379</v>
      </c>
    </row>
    <row r="10650" spans="1:11" x14ac:dyDescent="0.3">
      <c r="A10650">
        <v>61085</v>
      </c>
      <c r="B10650" t="s">
        <v>169</v>
      </c>
      <c r="C10650" t="s">
        <v>555</v>
      </c>
      <c r="D10650">
        <v>2025.12</v>
      </c>
      <c r="E10650" t="s">
        <v>8</v>
      </c>
      <c r="F10650" t="s">
        <v>130</v>
      </c>
      <c r="G10650" t="s">
        <v>43</v>
      </c>
      <c r="H10650">
        <v>362888.65999999968</v>
      </c>
      <c r="I10650">
        <v>16740.97</v>
      </c>
      <c r="J10650">
        <v>379629.62999999971</v>
      </c>
      <c r="K10650" t="s">
        <v>379</v>
      </c>
    </row>
    <row r="10651" spans="1:11" x14ac:dyDescent="0.3">
      <c r="A10651">
        <v>61085</v>
      </c>
      <c r="B10651" t="s">
        <v>169</v>
      </c>
      <c r="C10651" t="s">
        <v>556</v>
      </c>
      <c r="D10651">
        <v>2026.01</v>
      </c>
      <c r="E10651" t="s">
        <v>8</v>
      </c>
      <c r="F10651" t="s">
        <v>130</v>
      </c>
      <c r="G10651" t="s">
        <v>43</v>
      </c>
      <c r="H10651">
        <v>379629.62999999977</v>
      </c>
      <c r="I10651">
        <v>40.79</v>
      </c>
      <c r="J10651">
        <v>379670.41999999975</v>
      </c>
      <c r="K10651" t="s">
        <v>379</v>
      </c>
    </row>
    <row r="10652" spans="1:11" x14ac:dyDescent="0.3">
      <c r="A10652">
        <v>61085</v>
      </c>
      <c r="B10652" t="s">
        <v>169</v>
      </c>
      <c r="C10652" t="s">
        <v>557</v>
      </c>
      <c r="D10652">
        <v>2026.02</v>
      </c>
      <c r="E10652" t="s">
        <v>8</v>
      </c>
      <c r="F10652" t="s">
        <v>130</v>
      </c>
      <c r="G10652" t="s">
        <v>43</v>
      </c>
      <c r="H10652">
        <v>379670.41999999975</v>
      </c>
      <c r="I10652">
        <v>40.79</v>
      </c>
      <c r="J10652">
        <v>379711.20999999973</v>
      </c>
      <c r="K10652" t="s">
        <v>379</v>
      </c>
    </row>
    <row r="10653" spans="1:11" x14ac:dyDescent="0.3">
      <c r="A10653">
        <v>61085</v>
      </c>
      <c r="B10653" t="s">
        <v>169</v>
      </c>
      <c r="C10653" t="s">
        <v>558</v>
      </c>
      <c r="D10653">
        <v>2026.03</v>
      </c>
      <c r="E10653" t="s">
        <v>8</v>
      </c>
      <c r="F10653" t="s">
        <v>130</v>
      </c>
      <c r="G10653" t="s">
        <v>43</v>
      </c>
      <c r="H10653">
        <v>379711.20999999979</v>
      </c>
      <c r="I10653">
        <v>40.79</v>
      </c>
      <c r="J10653">
        <v>379751.99999999977</v>
      </c>
      <c r="K10653" t="s">
        <v>379</v>
      </c>
    </row>
    <row r="10654" spans="1:11" x14ac:dyDescent="0.3">
      <c r="A10654">
        <v>61085</v>
      </c>
      <c r="B10654" t="s">
        <v>169</v>
      </c>
      <c r="C10654" t="s">
        <v>559</v>
      </c>
      <c r="D10654">
        <v>2026.04</v>
      </c>
      <c r="E10654" t="s">
        <v>8</v>
      </c>
      <c r="F10654" t="s">
        <v>130</v>
      </c>
      <c r="G10654" t="s">
        <v>43</v>
      </c>
      <c r="H10654">
        <v>379751.99999999977</v>
      </c>
      <c r="I10654">
        <v>40.79</v>
      </c>
      <c r="J10654">
        <v>379792.78999999975</v>
      </c>
      <c r="K10654" t="s">
        <v>379</v>
      </c>
    </row>
    <row r="10655" spans="1:11" x14ac:dyDescent="0.3">
      <c r="A10655">
        <v>61085</v>
      </c>
      <c r="B10655" t="s">
        <v>169</v>
      </c>
      <c r="C10655" t="s">
        <v>560</v>
      </c>
      <c r="D10655">
        <v>2026.05</v>
      </c>
      <c r="E10655" t="s">
        <v>8</v>
      </c>
      <c r="F10655" t="s">
        <v>130</v>
      </c>
      <c r="G10655" t="s">
        <v>43</v>
      </c>
      <c r="H10655">
        <v>379792.78999999975</v>
      </c>
      <c r="I10655">
        <v>40.79</v>
      </c>
      <c r="J10655">
        <v>379833.57999999973</v>
      </c>
      <c r="K10655" t="s">
        <v>379</v>
      </c>
    </row>
    <row r="10656" spans="1:11" x14ac:dyDescent="0.3">
      <c r="A10656">
        <v>61085</v>
      </c>
      <c r="B10656" t="s">
        <v>169</v>
      </c>
      <c r="C10656" t="s">
        <v>561</v>
      </c>
      <c r="D10656">
        <v>2026.06</v>
      </c>
      <c r="E10656" t="s">
        <v>8</v>
      </c>
      <c r="F10656" t="s">
        <v>130</v>
      </c>
      <c r="G10656" t="s">
        <v>43</v>
      </c>
      <c r="H10656">
        <v>379833.57999999978</v>
      </c>
      <c r="I10656">
        <v>40.79</v>
      </c>
      <c r="J10656">
        <v>379874.36999999976</v>
      </c>
      <c r="K10656" t="s">
        <v>379</v>
      </c>
    </row>
    <row r="10657" spans="1:11" x14ac:dyDescent="0.3">
      <c r="A10657">
        <v>61086</v>
      </c>
      <c r="B10657" t="s">
        <v>170</v>
      </c>
      <c r="C10657" t="s">
        <v>295</v>
      </c>
      <c r="D10657">
        <v>2022.07</v>
      </c>
      <c r="E10657" t="s">
        <v>8</v>
      </c>
      <c r="F10657" t="s">
        <v>130</v>
      </c>
      <c r="G10657" t="s">
        <v>43</v>
      </c>
      <c r="H10657">
        <v>7273.1499999999969</v>
      </c>
      <c r="I10657">
        <v>245.05</v>
      </c>
      <c r="J10657">
        <v>7518.1999999999971</v>
      </c>
      <c r="K10657" t="s">
        <v>379</v>
      </c>
    </row>
    <row r="10658" spans="1:11" x14ac:dyDescent="0.3">
      <c r="A10658">
        <v>61086</v>
      </c>
      <c r="B10658" t="s">
        <v>170</v>
      </c>
      <c r="C10658" t="s">
        <v>301</v>
      </c>
      <c r="D10658">
        <v>2022.08</v>
      </c>
      <c r="E10658" t="s">
        <v>8</v>
      </c>
      <c r="F10658" t="s">
        <v>130</v>
      </c>
      <c r="G10658" t="s">
        <v>43</v>
      </c>
      <c r="H10658">
        <v>7518.1999999999971</v>
      </c>
      <c r="I10658">
        <v>266.02</v>
      </c>
      <c r="J10658">
        <v>7784.2199999999975</v>
      </c>
      <c r="K10658" t="s">
        <v>379</v>
      </c>
    </row>
    <row r="10659" spans="1:11" x14ac:dyDescent="0.3">
      <c r="A10659">
        <v>61086</v>
      </c>
      <c r="B10659" t="s">
        <v>170</v>
      </c>
      <c r="C10659" t="s">
        <v>304</v>
      </c>
      <c r="D10659">
        <v>2022.09</v>
      </c>
      <c r="E10659" t="s">
        <v>8</v>
      </c>
      <c r="F10659" t="s">
        <v>130</v>
      </c>
      <c r="G10659" t="s">
        <v>43</v>
      </c>
      <c r="H10659">
        <v>7784.2199999999975</v>
      </c>
      <c r="I10659">
        <v>288.67</v>
      </c>
      <c r="J10659">
        <v>8072.8899999999976</v>
      </c>
      <c r="K10659" t="s">
        <v>379</v>
      </c>
    </row>
    <row r="10660" spans="1:11" x14ac:dyDescent="0.3">
      <c r="A10660">
        <v>61086</v>
      </c>
      <c r="B10660" t="s">
        <v>170</v>
      </c>
      <c r="C10660" t="s">
        <v>308</v>
      </c>
      <c r="D10660">
        <v>2022.1</v>
      </c>
      <c r="E10660" t="s">
        <v>8</v>
      </c>
      <c r="F10660" t="s">
        <v>130</v>
      </c>
      <c r="G10660" t="s">
        <v>43</v>
      </c>
      <c r="H10660">
        <v>8072.8899999999958</v>
      </c>
      <c r="I10660">
        <v>253.33999999999997</v>
      </c>
      <c r="J10660">
        <v>8326.2299999999959</v>
      </c>
      <c r="K10660" t="s">
        <v>379</v>
      </c>
    </row>
    <row r="10661" spans="1:11" x14ac:dyDescent="0.3">
      <c r="A10661">
        <v>61086</v>
      </c>
      <c r="B10661" t="s">
        <v>170</v>
      </c>
      <c r="C10661" t="s">
        <v>313</v>
      </c>
      <c r="D10661">
        <v>2022.11</v>
      </c>
      <c r="E10661" t="s">
        <v>8</v>
      </c>
      <c r="F10661" t="s">
        <v>130</v>
      </c>
      <c r="G10661" t="s">
        <v>43</v>
      </c>
      <c r="H10661">
        <v>8326.2299999999959</v>
      </c>
      <c r="I10661">
        <v>647.46</v>
      </c>
      <c r="J10661">
        <v>8973.6899999999951</v>
      </c>
      <c r="K10661" t="s">
        <v>379</v>
      </c>
    </row>
    <row r="10662" spans="1:11" x14ac:dyDescent="0.3">
      <c r="A10662">
        <v>61086</v>
      </c>
      <c r="B10662" t="s">
        <v>170</v>
      </c>
      <c r="C10662" t="s">
        <v>317</v>
      </c>
      <c r="D10662">
        <v>2022.12</v>
      </c>
      <c r="E10662" t="s">
        <v>8</v>
      </c>
      <c r="F10662" t="s">
        <v>130</v>
      </c>
      <c r="G10662" t="s">
        <v>43</v>
      </c>
      <c r="H10662">
        <v>8973.6899999999951</v>
      </c>
      <c r="I10662">
        <v>194.36</v>
      </c>
      <c r="J10662">
        <v>9168.0499999999956</v>
      </c>
      <c r="K10662" t="s">
        <v>379</v>
      </c>
    </row>
    <row r="10663" spans="1:11" x14ac:dyDescent="0.3">
      <c r="A10663">
        <v>61086</v>
      </c>
      <c r="B10663" t="s">
        <v>170</v>
      </c>
      <c r="C10663" t="s">
        <v>320</v>
      </c>
      <c r="D10663">
        <v>2023.01</v>
      </c>
      <c r="E10663" t="s">
        <v>8</v>
      </c>
      <c r="F10663" t="s">
        <v>130</v>
      </c>
      <c r="G10663" t="s">
        <v>43</v>
      </c>
      <c r="H10663">
        <v>9168.0499999999956</v>
      </c>
      <c r="I10663">
        <v>122.12</v>
      </c>
      <c r="J10663">
        <v>9290.1699999999964</v>
      </c>
      <c r="K10663" t="s">
        <v>379</v>
      </c>
    </row>
    <row r="10664" spans="1:11" x14ac:dyDescent="0.3">
      <c r="A10664">
        <v>61086</v>
      </c>
      <c r="B10664" t="s">
        <v>170</v>
      </c>
      <c r="C10664" t="s">
        <v>325</v>
      </c>
      <c r="D10664">
        <v>2023.02</v>
      </c>
      <c r="E10664" t="s">
        <v>8</v>
      </c>
      <c r="F10664" t="s">
        <v>130</v>
      </c>
      <c r="G10664" t="s">
        <v>43</v>
      </c>
      <c r="H10664">
        <v>9290.1699999999983</v>
      </c>
      <c r="I10664">
        <v>404.15999999999997</v>
      </c>
      <c r="J10664">
        <v>9694.3299999999981</v>
      </c>
      <c r="K10664" t="s">
        <v>379</v>
      </c>
    </row>
    <row r="10665" spans="1:11" x14ac:dyDescent="0.3">
      <c r="A10665">
        <v>61086</v>
      </c>
      <c r="B10665" t="s">
        <v>170</v>
      </c>
      <c r="C10665" t="s">
        <v>328</v>
      </c>
      <c r="D10665">
        <v>2023.03</v>
      </c>
      <c r="E10665" t="s">
        <v>8</v>
      </c>
      <c r="F10665" t="s">
        <v>130</v>
      </c>
      <c r="G10665" t="s">
        <v>43</v>
      </c>
      <c r="H10665">
        <v>9694.3299999999981</v>
      </c>
      <c r="I10665">
        <v>2106.6800000000003</v>
      </c>
      <c r="J10665">
        <v>11801.009999999998</v>
      </c>
      <c r="K10665" t="s">
        <v>379</v>
      </c>
    </row>
    <row r="10666" spans="1:11" x14ac:dyDescent="0.3">
      <c r="A10666">
        <v>61086</v>
      </c>
      <c r="B10666" t="s">
        <v>170</v>
      </c>
      <c r="C10666" t="s">
        <v>331</v>
      </c>
      <c r="D10666">
        <v>2023.04</v>
      </c>
      <c r="E10666" t="s">
        <v>8</v>
      </c>
      <c r="F10666" t="s">
        <v>130</v>
      </c>
      <c r="G10666" t="s">
        <v>43</v>
      </c>
      <c r="H10666">
        <v>11801.009999999998</v>
      </c>
      <c r="I10666">
        <v>175.20999999999998</v>
      </c>
      <c r="J10666">
        <v>11976.219999999998</v>
      </c>
      <c r="K10666" t="s">
        <v>379</v>
      </c>
    </row>
    <row r="10667" spans="1:11" x14ac:dyDescent="0.3">
      <c r="A10667">
        <v>61086</v>
      </c>
      <c r="B10667" t="s">
        <v>170</v>
      </c>
      <c r="C10667" t="s">
        <v>333</v>
      </c>
      <c r="D10667">
        <v>2023.05</v>
      </c>
      <c r="E10667" t="s">
        <v>8</v>
      </c>
      <c r="F10667" t="s">
        <v>130</v>
      </c>
      <c r="G10667" t="s">
        <v>43</v>
      </c>
      <c r="H10667">
        <v>11976.219999999998</v>
      </c>
      <c r="I10667">
        <v>123.91</v>
      </c>
      <c r="J10667">
        <v>12100.129999999997</v>
      </c>
      <c r="K10667" t="s">
        <v>379</v>
      </c>
    </row>
    <row r="10668" spans="1:11" x14ac:dyDescent="0.3">
      <c r="A10668">
        <v>61086</v>
      </c>
      <c r="B10668" t="s">
        <v>170</v>
      </c>
      <c r="C10668" t="s">
        <v>342</v>
      </c>
      <c r="D10668">
        <v>2023.06</v>
      </c>
      <c r="E10668" t="s">
        <v>8</v>
      </c>
      <c r="F10668" t="s">
        <v>130</v>
      </c>
      <c r="G10668" t="s">
        <v>43</v>
      </c>
      <c r="H10668">
        <v>12100.129999999997</v>
      </c>
      <c r="I10668">
        <v>171.2</v>
      </c>
      <c r="J10668">
        <v>12271.329999999998</v>
      </c>
      <c r="K10668" t="s">
        <v>379</v>
      </c>
    </row>
    <row r="10669" spans="1:11" x14ac:dyDescent="0.3">
      <c r="A10669">
        <v>61086</v>
      </c>
      <c r="B10669" t="s">
        <v>170</v>
      </c>
      <c r="C10669" t="s">
        <v>346</v>
      </c>
      <c r="D10669">
        <v>2023.07</v>
      </c>
      <c r="E10669" t="s">
        <v>8</v>
      </c>
      <c r="F10669" t="s">
        <v>130</v>
      </c>
      <c r="G10669" t="s">
        <v>43</v>
      </c>
      <c r="H10669">
        <v>12271.329999999998</v>
      </c>
      <c r="I10669">
        <v>114.07</v>
      </c>
      <c r="J10669">
        <v>12385.399999999998</v>
      </c>
      <c r="K10669" t="s">
        <v>379</v>
      </c>
    </row>
    <row r="10670" spans="1:11" x14ac:dyDescent="0.3">
      <c r="A10670">
        <v>61086</v>
      </c>
      <c r="B10670" t="s">
        <v>170</v>
      </c>
      <c r="C10670" t="s">
        <v>347</v>
      </c>
      <c r="D10670">
        <v>2023.08</v>
      </c>
      <c r="E10670" t="s">
        <v>8</v>
      </c>
      <c r="F10670" t="s">
        <v>130</v>
      </c>
      <c r="G10670" t="s">
        <v>43</v>
      </c>
      <c r="H10670">
        <v>12385.399999999998</v>
      </c>
      <c r="I10670">
        <v>161.6</v>
      </c>
      <c r="J10670">
        <v>12546.999999999998</v>
      </c>
      <c r="K10670" t="s">
        <v>379</v>
      </c>
    </row>
    <row r="10671" spans="1:11" x14ac:dyDescent="0.3">
      <c r="A10671">
        <v>61086</v>
      </c>
      <c r="B10671" t="s">
        <v>170</v>
      </c>
      <c r="C10671" t="s">
        <v>382</v>
      </c>
      <c r="D10671">
        <v>2023.09</v>
      </c>
      <c r="E10671" t="s">
        <v>8</v>
      </c>
      <c r="F10671" t="s">
        <v>130</v>
      </c>
      <c r="G10671" t="s">
        <v>43</v>
      </c>
      <c r="H10671">
        <v>12547</v>
      </c>
      <c r="I10671">
        <v>320.22000000000003</v>
      </c>
      <c r="J10671">
        <v>12867.22</v>
      </c>
      <c r="K10671" t="s">
        <v>379</v>
      </c>
    </row>
    <row r="10672" spans="1:11" x14ac:dyDescent="0.3">
      <c r="A10672">
        <v>61086</v>
      </c>
      <c r="B10672" t="s">
        <v>170</v>
      </c>
      <c r="C10672" t="s">
        <v>383</v>
      </c>
      <c r="D10672">
        <v>2023.1</v>
      </c>
      <c r="E10672" t="s">
        <v>8</v>
      </c>
      <c r="F10672" t="s">
        <v>130</v>
      </c>
      <c r="G10672" t="s">
        <v>43</v>
      </c>
      <c r="H10672">
        <v>12867.22</v>
      </c>
      <c r="I10672">
        <v>697.26</v>
      </c>
      <c r="J10672">
        <v>13564.48</v>
      </c>
      <c r="K10672" t="s">
        <v>379</v>
      </c>
    </row>
    <row r="10673" spans="1:11" x14ac:dyDescent="0.3">
      <c r="A10673">
        <v>61086</v>
      </c>
      <c r="B10673" t="s">
        <v>170</v>
      </c>
      <c r="C10673" t="s">
        <v>384</v>
      </c>
      <c r="D10673">
        <v>2023.11</v>
      </c>
      <c r="E10673" t="s">
        <v>8</v>
      </c>
      <c r="F10673" t="s">
        <v>130</v>
      </c>
      <c r="G10673" t="s">
        <v>43</v>
      </c>
      <c r="H10673">
        <v>13564.480000000001</v>
      </c>
      <c r="I10673">
        <v>376.3</v>
      </c>
      <c r="J10673">
        <v>13940.78</v>
      </c>
      <c r="K10673" t="s">
        <v>379</v>
      </c>
    </row>
    <row r="10674" spans="1:11" x14ac:dyDescent="0.3">
      <c r="A10674">
        <v>61086</v>
      </c>
      <c r="B10674" t="s">
        <v>170</v>
      </c>
      <c r="C10674" t="s">
        <v>385</v>
      </c>
      <c r="D10674">
        <v>2023.12</v>
      </c>
      <c r="E10674" t="s">
        <v>8</v>
      </c>
      <c r="F10674" t="s">
        <v>130</v>
      </c>
      <c r="G10674" t="s">
        <v>43</v>
      </c>
      <c r="H10674">
        <v>13940.780000000002</v>
      </c>
      <c r="I10674">
        <v>397.38</v>
      </c>
      <c r="J10674">
        <v>14338.160000000002</v>
      </c>
      <c r="K10674" t="s">
        <v>379</v>
      </c>
    </row>
    <row r="10675" spans="1:11" x14ac:dyDescent="0.3">
      <c r="A10675">
        <v>61086</v>
      </c>
      <c r="B10675" t="s">
        <v>170</v>
      </c>
      <c r="C10675" t="s">
        <v>386</v>
      </c>
      <c r="D10675">
        <v>2024.01</v>
      </c>
      <c r="E10675" t="s">
        <v>8</v>
      </c>
      <c r="F10675" t="s">
        <v>130</v>
      </c>
      <c r="G10675" t="s">
        <v>43</v>
      </c>
      <c r="H10675">
        <v>14338.160000000003</v>
      </c>
      <c r="I10675">
        <v>617.05999999999995</v>
      </c>
      <c r="J10675">
        <v>14955.220000000003</v>
      </c>
      <c r="K10675" t="s">
        <v>379</v>
      </c>
    </row>
    <row r="10676" spans="1:11" x14ac:dyDescent="0.3">
      <c r="A10676">
        <v>61086</v>
      </c>
      <c r="B10676" t="s">
        <v>170</v>
      </c>
      <c r="C10676" t="s">
        <v>387</v>
      </c>
      <c r="D10676">
        <v>2024.02</v>
      </c>
      <c r="E10676" t="s">
        <v>8</v>
      </c>
      <c r="F10676" t="s">
        <v>130</v>
      </c>
      <c r="G10676" t="s">
        <v>43</v>
      </c>
      <c r="H10676">
        <v>14955.220000000005</v>
      </c>
      <c r="I10676">
        <v>497.06</v>
      </c>
      <c r="J10676">
        <v>15452.280000000004</v>
      </c>
      <c r="K10676" t="s">
        <v>379</v>
      </c>
    </row>
    <row r="10677" spans="1:11" x14ac:dyDescent="0.3">
      <c r="A10677">
        <v>61086</v>
      </c>
      <c r="B10677" t="s">
        <v>170</v>
      </c>
      <c r="C10677" t="s">
        <v>388</v>
      </c>
      <c r="D10677">
        <v>2024.03</v>
      </c>
      <c r="E10677" t="s">
        <v>8</v>
      </c>
      <c r="F10677" t="s">
        <v>130</v>
      </c>
      <c r="G10677" t="s">
        <v>43</v>
      </c>
      <c r="H10677">
        <v>15452.280000000002</v>
      </c>
      <c r="I10677">
        <v>432.03999999999996</v>
      </c>
      <c r="J10677">
        <v>15884.320000000003</v>
      </c>
      <c r="K10677" t="s">
        <v>379</v>
      </c>
    </row>
    <row r="10678" spans="1:11" x14ac:dyDescent="0.3">
      <c r="A10678">
        <v>61086</v>
      </c>
      <c r="B10678" t="s">
        <v>170</v>
      </c>
      <c r="C10678" t="s">
        <v>389</v>
      </c>
      <c r="D10678">
        <v>2024.04</v>
      </c>
      <c r="E10678" t="s">
        <v>8</v>
      </c>
      <c r="F10678" t="s">
        <v>130</v>
      </c>
      <c r="G10678" t="s">
        <v>43</v>
      </c>
      <c r="H10678">
        <v>15884.320000000003</v>
      </c>
      <c r="I10678">
        <v>200</v>
      </c>
      <c r="J10678">
        <v>16084.320000000003</v>
      </c>
      <c r="K10678" t="s">
        <v>379</v>
      </c>
    </row>
    <row r="10679" spans="1:11" x14ac:dyDescent="0.3">
      <c r="A10679">
        <v>61086</v>
      </c>
      <c r="B10679" t="s">
        <v>170</v>
      </c>
      <c r="C10679" t="s">
        <v>390</v>
      </c>
      <c r="D10679">
        <v>2024.05</v>
      </c>
      <c r="E10679" t="s">
        <v>8</v>
      </c>
      <c r="F10679" t="s">
        <v>130</v>
      </c>
      <c r="G10679" t="s">
        <v>43</v>
      </c>
      <c r="H10679">
        <v>16084.320000000003</v>
      </c>
      <c r="I10679">
        <v>201.1</v>
      </c>
      <c r="J10679">
        <v>16285.420000000004</v>
      </c>
      <c r="K10679" t="s">
        <v>379</v>
      </c>
    </row>
    <row r="10680" spans="1:11" x14ac:dyDescent="0.3">
      <c r="A10680">
        <v>61086</v>
      </c>
      <c r="B10680" t="s">
        <v>170</v>
      </c>
      <c r="C10680" t="s">
        <v>391</v>
      </c>
      <c r="D10680">
        <v>2024.06</v>
      </c>
      <c r="E10680" t="s">
        <v>8</v>
      </c>
      <c r="F10680" t="s">
        <v>130</v>
      </c>
      <c r="G10680" t="s">
        <v>43</v>
      </c>
      <c r="H10680">
        <v>16285.420000000004</v>
      </c>
      <c r="I10680">
        <v>-1.1000000000000001</v>
      </c>
      <c r="J10680">
        <v>16284.320000000003</v>
      </c>
      <c r="K10680" t="s">
        <v>379</v>
      </c>
    </row>
    <row r="10681" spans="1:11" x14ac:dyDescent="0.3">
      <c r="A10681">
        <v>61086</v>
      </c>
      <c r="B10681" t="s">
        <v>170</v>
      </c>
      <c r="C10681" t="s">
        <v>471</v>
      </c>
      <c r="D10681">
        <v>2024.07</v>
      </c>
      <c r="E10681" t="s">
        <v>8</v>
      </c>
      <c r="F10681" t="s">
        <v>130</v>
      </c>
      <c r="G10681" t="s">
        <v>43</v>
      </c>
      <c r="H10681">
        <v>16284.320000000003</v>
      </c>
      <c r="J10681">
        <v>16284.320000000003</v>
      </c>
      <c r="K10681" t="s">
        <v>379</v>
      </c>
    </row>
    <row r="10682" spans="1:11" x14ac:dyDescent="0.3">
      <c r="A10682">
        <v>61086</v>
      </c>
      <c r="B10682" t="s">
        <v>170</v>
      </c>
      <c r="C10682" t="s">
        <v>472</v>
      </c>
      <c r="D10682">
        <v>2024.08</v>
      </c>
      <c r="E10682" t="s">
        <v>8</v>
      </c>
      <c r="F10682" t="s">
        <v>130</v>
      </c>
      <c r="G10682" t="s">
        <v>43</v>
      </c>
      <c r="H10682">
        <v>16284.320000000003</v>
      </c>
      <c r="J10682">
        <v>16284.320000000003</v>
      </c>
      <c r="K10682" t="s">
        <v>379</v>
      </c>
    </row>
    <row r="10683" spans="1:11" x14ac:dyDescent="0.3">
      <c r="A10683">
        <v>61086</v>
      </c>
      <c r="B10683" t="s">
        <v>170</v>
      </c>
      <c r="C10683" t="s">
        <v>473</v>
      </c>
      <c r="D10683">
        <v>2024.09</v>
      </c>
      <c r="E10683" t="s">
        <v>8</v>
      </c>
      <c r="F10683" t="s">
        <v>130</v>
      </c>
      <c r="G10683" t="s">
        <v>43</v>
      </c>
      <c r="H10683">
        <v>16284.320000000003</v>
      </c>
      <c r="J10683">
        <v>16284.320000000003</v>
      </c>
      <c r="K10683" t="s">
        <v>379</v>
      </c>
    </row>
    <row r="10684" spans="1:11" x14ac:dyDescent="0.3">
      <c r="A10684">
        <v>61086</v>
      </c>
      <c r="B10684" t="s">
        <v>170</v>
      </c>
      <c r="C10684" t="s">
        <v>474</v>
      </c>
      <c r="D10684">
        <v>2024.1</v>
      </c>
      <c r="E10684" t="s">
        <v>8</v>
      </c>
      <c r="F10684" t="s">
        <v>130</v>
      </c>
      <c r="G10684" t="s">
        <v>43</v>
      </c>
      <c r="H10684">
        <v>16284.320000000003</v>
      </c>
      <c r="J10684">
        <v>16284.320000000003</v>
      </c>
      <c r="K10684" t="s">
        <v>379</v>
      </c>
    </row>
    <row r="10685" spans="1:11" x14ac:dyDescent="0.3">
      <c r="A10685">
        <v>61086</v>
      </c>
      <c r="B10685" t="s">
        <v>170</v>
      </c>
      <c r="C10685" t="s">
        <v>475</v>
      </c>
      <c r="D10685">
        <v>2024.11</v>
      </c>
      <c r="E10685" t="s">
        <v>8</v>
      </c>
      <c r="F10685" t="s">
        <v>130</v>
      </c>
      <c r="G10685" t="s">
        <v>43</v>
      </c>
      <c r="H10685">
        <v>16284.320000000003</v>
      </c>
      <c r="J10685">
        <v>16284.320000000003</v>
      </c>
      <c r="K10685" t="s">
        <v>379</v>
      </c>
    </row>
    <row r="10686" spans="1:11" x14ac:dyDescent="0.3">
      <c r="A10686">
        <v>61086</v>
      </c>
      <c r="B10686" t="s">
        <v>170</v>
      </c>
      <c r="C10686" t="s">
        <v>476</v>
      </c>
      <c r="D10686">
        <v>2024.12</v>
      </c>
      <c r="E10686" t="s">
        <v>8</v>
      </c>
      <c r="F10686" t="s">
        <v>130</v>
      </c>
      <c r="G10686" t="s">
        <v>43</v>
      </c>
      <c r="H10686">
        <v>16284.320000000003</v>
      </c>
      <c r="J10686">
        <v>16284.320000000003</v>
      </c>
      <c r="K10686" t="s">
        <v>379</v>
      </c>
    </row>
    <row r="10687" spans="1:11" x14ac:dyDescent="0.3">
      <c r="A10687">
        <v>61086</v>
      </c>
      <c r="B10687" t="s">
        <v>170</v>
      </c>
      <c r="C10687" t="s">
        <v>477</v>
      </c>
      <c r="D10687">
        <v>2025.01</v>
      </c>
      <c r="E10687" t="s">
        <v>8</v>
      </c>
      <c r="F10687" t="s">
        <v>130</v>
      </c>
      <c r="G10687" t="s">
        <v>43</v>
      </c>
      <c r="H10687">
        <v>16284.320000000003</v>
      </c>
      <c r="J10687">
        <v>16284.320000000003</v>
      </c>
      <c r="K10687" t="s">
        <v>379</v>
      </c>
    </row>
    <row r="10688" spans="1:11" x14ac:dyDescent="0.3">
      <c r="A10688">
        <v>61086</v>
      </c>
      <c r="B10688" t="s">
        <v>170</v>
      </c>
      <c r="C10688" t="s">
        <v>478</v>
      </c>
      <c r="D10688">
        <v>2025.02</v>
      </c>
      <c r="E10688" t="s">
        <v>8</v>
      </c>
      <c r="F10688" t="s">
        <v>130</v>
      </c>
      <c r="G10688" t="s">
        <v>43</v>
      </c>
      <c r="H10688">
        <v>16284.320000000003</v>
      </c>
      <c r="J10688">
        <v>16284.320000000003</v>
      </c>
      <c r="K10688" t="s">
        <v>379</v>
      </c>
    </row>
    <row r="10689" spans="1:11" x14ac:dyDescent="0.3">
      <c r="A10689">
        <v>61086</v>
      </c>
      <c r="B10689" t="s">
        <v>170</v>
      </c>
      <c r="C10689" t="s">
        <v>479</v>
      </c>
      <c r="D10689">
        <v>2025.03</v>
      </c>
      <c r="E10689" t="s">
        <v>8</v>
      </c>
      <c r="F10689" t="s">
        <v>130</v>
      </c>
      <c r="G10689" t="s">
        <v>43</v>
      </c>
      <c r="H10689">
        <v>16284.320000000003</v>
      </c>
      <c r="J10689">
        <v>16284.320000000003</v>
      </c>
      <c r="K10689" t="s">
        <v>379</v>
      </c>
    </row>
    <row r="10690" spans="1:11" x14ac:dyDescent="0.3">
      <c r="A10690">
        <v>61086</v>
      </c>
      <c r="B10690" t="s">
        <v>170</v>
      </c>
      <c r="C10690" t="s">
        <v>480</v>
      </c>
      <c r="D10690">
        <v>2025.04</v>
      </c>
      <c r="E10690" t="s">
        <v>8</v>
      </c>
      <c r="F10690" t="s">
        <v>130</v>
      </c>
      <c r="G10690" t="s">
        <v>43</v>
      </c>
      <c r="H10690">
        <v>16284.320000000003</v>
      </c>
      <c r="J10690">
        <v>16284.320000000003</v>
      </c>
      <c r="K10690" t="s">
        <v>379</v>
      </c>
    </row>
    <row r="10691" spans="1:11" x14ac:dyDescent="0.3">
      <c r="A10691">
        <v>61086</v>
      </c>
      <c r="B10691" t="s">
        <v>170</v>
      </c>
      <c r="C10691" t="s">
        <v>481</v>
      </c>
      <c r="D10691">
        <v>2025.05</v>
      </c>
      <c r="E10691" t="s">
        <v>8</v>
      </c>
      <c r="F10691" t="s">
        <v>130</v>
      </c>
      <c r="G10691" t="s">
        <v>43</v>
      </c>
      <c r="H10691">
        <v>16284.320000000003</v>
      </c>
      <c r="J10691">
        <v>16284.320000000003</v>
      </c>
      <c r="K10691" t="s">
        <v>379</v>
      </c>
    </row>
    <row r="10692" spans="1:11" x14ac:dyDescent="0.3">
      <c r="A10692">
        <v>61086</v>
      </c>
      <c r="B10692" t="s">
        <v>170</v>
      </c>
      <c r="C10692" t="s">
        <v>482</v>
      </c>
      <c r="D10692">
        <v>2025.06</v>
      </c>
      <c r="E10692" t="s">
        <v>8</v>
      </c>
      <c r="F10692" t="s">
        <v>130</v>
      </c>
      <c r="G10692" t="s">
        <v>43</v>
      </c>
      <c r="H10692">
        <v>16284.320000000003</v>
      </c>
      <c r="J10692">
        <v>16284.320000000003</v>
      </c>
      <c r="K10692" t="s">
        <v>379</v>
      </c>
    </row>
    <row r="10693" spans="1:11" x14ac:dyDescent="0.3">
      <c r="A10693">
        <v>61086</v>
      </c>
      <c r="B10693" t="s">
        <v>170</v>
      </c>
      <c r="C10693" t="s">
        <v>550</v>
      </c>
      <c r="D10693">
        <v>2025.07</v>
      </c>
      <c r="E10693" t="s">
        <v>8</v>
      </c>
      <c r="F10693" t="s">
        <v>130</v>
      </c>
      <c r="G10693" t="s">
        <v>43</v>
      </c>
      <c r="H10693">
        <v>16284.320000000003</v>
      </c>
      <c r="J10693">
        <v>16284.320000000003</v>
      </c>
      <c r="K10693" t="s">
        <v>379</v>
      </c>
    </row>
    <row r="10694" spans="1:11" x14ac:dyDescent="0.3">
      <c r="A10694">
        <v>61086</v>
      </c>
      <c r="B10694" t="s">
        <v>170</v>
      </c>
      <c r="C10694" t="s">
        <v>551</v>
      </c>
      <c r="D10694">
        <v>2025.08</v>
      </c>
      <c r="E10694" t="s">
        <v>8</v>
      </c>
      <c r="F10694" t="s">
        <v>130</v>
      </c>
      <c r="G10694" t="s">
        <v>43</v>
      </c>
      <c r="H10694">
        <v>16284.320000000003</v>
      </c>
      <c r="J10694">
        <v>16284.320000000003</v>
      </c>
      <c r="K10694" t="s">
        <v>379</v>
      </c>
    </row>
    <row r="10695" spans="1:11" x14ac:dyDescent="0.3">
      <c r="A10695">
        <v>61086</v>
      </c>
      <c r="B10695" t="s">
        <v>170</v>
      </c>
      <c r="C10695" t="s">
        <v>552</v>
      </c>
      <c r="D10695">
        <v>2025.09</v>
      </c>
      <c r="E10695" t="s">
        <v>8</v>
      </c>
      <c r="F10695" t="s">
        <v>130</v>
      </c>
      <c r="G10695" t="s">
        <v>43</v>
      </c>
      <c r="H10695">
        <v>16284.320000000003</v>
      </c>
      <c r="J10695">
        <v>16284.320000000003</v>
      </c>
      <c r="K10695" t="s">
        <v>379</v>
      </c>
    </row>
    <row r="10696" spans="1:11" x14ac:dyDescent="0.3">
      <c r="A10696">
        <v>61086</v>
      </c>
      <c r="B10696" t="s">
        <v>170</v>
      </c>
      <c r="C10696" t="s">
        <v>553</v>
      </c>
      <c r="D10696">
        <v>2025.1</v>
      </c>
      <c r="E10696" t="s">
        <v>8</v>
      </c>
      <c r="F10696" t="s">
        <v>130</v>
      </c>
      <c r="G10696" t="s">
        <v>43</v>
      </c>
      <c r="H10696">
        <v>16284.320000000003</v>
      </c>
      <c r="J10696">
        <v>16284.320000000003</v>
      </c>
      <c r="K10696" t="s">
        <v>379</v>
      </c>
    </row>
    <row r="10697" spans="1:11" x14ac:dyDescent="0.3">
      <c r="A10697">
        <v>61086</v>
      </c>
      <c r="B10697" t="s">
        <v>170</v>
      </c>
      <c r="C10697" t="s">
        <v>554</v>
      </c>
      <c r="D10697">
        <v>2025.11</v>
      </c>
      <c r="E10697" t="s">
        <v>8</v>
      </c>
      <c r="F10697" t="s">
        <v>130</v>
      </c>
      <c r="G10697" t="s">
        <v>43</v>
      </c>
      <c r="H10697">
        <v>16284.320000000003</v>
      </c>
      <c r="J10697">
        <v>16284.320000000003</v>
      </c>
      <c r="K10697" t="s">
        <v>379</v>
      </c>
    </row>
    <row r="10698" spans="1:11" x14ac:dyDescent="0.3">
      <c r="A10698">
        <v>61086</v>
      </c>
      <c r="B10698" t="s">
        <v>170</v>
      </c>
      <c r="C10698" t="s">
        <v>555</v>
      </c>
      <c r="D10698">
        <v>2025.12</v>
      </c>
      <c r="E10698" t="s">
        <v>8</v>
      </c>
      <c r="F10698" t="s">
        <v>130</v>
      </c>
      <c r="G10698" t="s">
        <v>43</v>
      </c>
      <c r="H10698">
        <v>16284.320000000003</v>
      </c>
      <c r="J10698">
        <v>16284.320000000003</v>
      </c>
      <c r="K10698" t="s">
        <v>379</v>
      </c>
    </row>
    <row r="10699" spans="1:11" x14ac:dyDescent="0.3">
      <c r="A10699">
        <v>61086</v>
      </c>
      <c r="B10699" t="s">
        <v>170</v>
      </c>
      <c r="C10699" t="s">
        <v>556</v>
      </c>
      <c r="D10699">
        <v>2026.01</v>
      </c>
      <c r="E10699" t="s">
        <v>8</v>
      </c>
      <c r="F10699" t="s">
        <v>130</v>
      </c>
      <c r="G10699" t="s">
        <v>43</v>
      </c>
      <c r="H10699">
        <v>16284.320000000003</v>
      </c>
      <c r="J10699">
        <v>16284.320000000003</v>
      </c>
      <c r="K10699" t="s">
        <v>379</v>
      </c>
    </row>
    <row r="10700" spans="1:11" x14ac:dyDescent="0.3">
      <c r="A10700">
        <v>61086</v>
      </c>
      <c r="B10700" t="s">
        <v>170</v>
      </c>
      <c r="C10700" t="s">
        <v>557</v>
      </c>
      <c r="D10700">
        <v>2026.02</v>
      </c>
      <c r="E10700" t="s">
        <v>8</v>
      </c>
      <c r="F10700" t="s">
        <v>130</v>
      </c>
      <c r="G10700" t="s">
        <v>43</v>
      </c>
      <c r="H10700">
        <v>16284.320000000003</v>
      </c>
      <c r="J10700">
        <v>16284.320000000003</v>
      </c>
      <c r="K10700" t="s">
        <v>379</v>
      </c>
    </row>
    <row r="10701" spans="1:11" x14ac:dyDescent="0.3">
      <c r="A10701">
        <v>61086</v>
      </c>
      <c r="B10701" t="s">
        <v>170</v>
      </c>
      <c r="C10701" t="s">
        <v>558</v>
      </c>
      <c r="D10701">
        <v>2026.03</v>
      </c>
      <c r="E10701" t="s">
        <v>8</v>
      </c>
      <c r="F10701" t="s">
        <v>130</v>
      </c>
      <c r="G10701" t="s">
        <v>43</v>
      </c>
      <c r="H10701">
        <v>16284.320000000003</v>
      </c>
      <c r="J10701">
        <v>16284.320000000003</v>
      </c>
      <c r="K10701" t="s">
        <v>379</v>
      </c>
    </row>
    <row r="10702" spans="1:11" x14ac:dyDescent="0.3">
      <c r="A10702">
        <v>61086</v>
      </c>
      <c r="B10702" t="s">
        <v>170</v>
      </c>
      <c r="C10702" t="s">
        <v>559</v>
      </c>
      <c r="D10702">
        <v>2026.04</v>
      </c>
      <c r="E10702" t="s">
        <v>8</v>
      </c>
      <c r="F10702" t="s">
        <v>130</v>
      </c>
      <c r="G10702" t="s">
        <v>43</v>
      </c>
      <c r="H10702">
        <v>16284.320000000003</v>
      </c>
      <c r="J10702">
        <v>16284.320000000003</v>
      </c>
      <c r="K10702" t="s">
        <v>379</v>
      </c>
    </row>
    <row r="10703" spans="1:11" x14ac:dyDescent="0.3">
      <c r="A10703">
        <v>61086</v>
      </c>
      <c r="B10703" t="s">
        <v>170</v>
      </c>
      <c r="C10703" t="s">
        <v>560</v>
      </c>
      <c r="D10703">
        <v>2026.05</v>
      </c>
      <c r="E10703" t="s">
        <v>8</v>
      </c>
      <c r="F10703" t="s">
        <v>130</v>
      </c>
      <c r="G10703" t="s">
        <v>43</v>
      </c>
      <c r="H10703">
        <v>16284.320000000003</v>
      </c>
      <c r="J10703">
        <v>16284.320000000003</v>
      </c>
      <c r="K10703" t="s">
        <v>379</v>
      </c>
    </row>
    <row r="10704" spans="1:11" x14ac:dyDescent="0.3">
      <c r="A10704">
        <v>61086</v>
      </c>
      <c r="B10704" t="s">
        <v>170</v>
      </c>
      <c r="C10704" t="s">
        <v>561</v>
      </c>
      <c r="D10704">
        <v>2026.06</v>
      </c>
      <c r="E10704" t="s">
        <v>8</v>
      </c>
      <c r="F10704" t="s">
        <v>130</v>
      </c>
      <c r="G10704" t="s">
        <v>43</v>
      </c>
      <c r="H10704">
        <v>16284.320000000003</v>
      </c>
      <c r="J10704">
        <v>16284.320000000003</v>
      </c>
      <c r="K10704" t="s">
        <v>379</v>
      </c>
    </row>
    <row r="10705" spans="1:11" x14ac:dyDescent="0.3">
      <c r="A10705">
        <v>61087</v>
      </c>
      <c r="B10705" t="s">
        <v>171</v>
      </c>
      <c r="C10705" t="s">
        <v>295</v>
      </c>
      <c r="D10705">
        <v>2022.07</v>
      </c>
      <c r="E10705" t="s">
        <v>8</v>
      </c>
      <c r="F10705" t="s">
        <v>130</v>
      </c>
      <c r="G10705" t="s">
        <v>43</v>
      </c>
      <c r="H10705">
        <v>9792.0200000000041</v>
      </c>
      <c r="I10705">
        <v>3692.7999999999997</v>
      </c>
      <c r="J10705">
        <v>13484.820000000003</v>
      </c>
      <c r="K10705" t="s">
        <v>379</v>
      </c>
    </row>
    <row r="10706" spans="1:11" x14ac:dyDescent="0.3">
      <c r="A10706">
        <v>61087</v>
      </c>
      <c r="B10706" t="s">
        <v>171</v>
      </c>
      <c r="C10706" t="s">
        <v>301</v>
      </c>
      <c r="D10706">
        <v>2022.08</v>
      </c>
      <c r="E10706" t="s">
        <v>8</v>
      </c>
      <c r="F10706" t="s">
        <v>130</v>
      </c>
      <c r="G10706" t="s">
        <v>43</v>
      </c>
      <c r="H10706">
        <v>13484.82</v>
      </c>
      <c r="I10706">
        <v>1149.0700000000002</v>
      </c>
      <c r="J10706">
        <v>14633.89</v>
      </c>
      <c r="K10706" t="s">
        <v>379</v>
      </c>
    </row>
    <row r="10707" spans="1:11" x14ac:dyDescent="0.3">
      <c r="A10707">
        <v>61087</v>
      </c>
      <c r="B10707" t="s">
        <v>171</v>
      </c>
      <c r="C10707" t="s">
        <v>304</v>
      </c>
      <c r="D10707">
        <v>2022.09</v>
      </c>
      <c r="E10707" t="s">
        <v>8</v>
      </c>
      <c r="F10707" t="s">
        <v>130</v>
      </c>
      <c r="G10707" t="s">
        <v>43</v>
      </c>
      <c r="H10707">
        <v>14633.890000000003</v>
      </c>
      <c r="I10707">
        <v>1448.57</v>
      </c>
      <c r="J10707">
        <v>16082.460000000003</v>
      </c>
      <c r="K10707" t="s">
        <v>379</v>
      </c>
    </row>
    <row r="10708" spans="1:11" x14ac:dyDescent="0.3">
      <c r="A10708">
        <v>61087</v>
      </c>
      <c r="B10708" t="s">
        <v>171</v>
      </c>
      <c r="C10708" t="s">
        <v>308</v>
      </c>
      <c r="D10708">
        <v>2022.1</v>
      </c>
      <c r="E10708" t="s">
        <v>8</v>
      </c>
      <c r="F10708" t="s">
        <v>130</v>
      </c>
      <c r="G10708" t="s">
        <v>43</v>
      </c>
      <c r="H10708">
        <v>16082.460000000003</v>
      </c>
      <c r="I10708">
        <v>1343.66</v>
      </c>
      <c r="J10708">
        <v>17426.120000000003</v>
      </c>
      <c r="K10708" t="s">
        <v>379</v>
      </c>
    </row>
    <row r="10709" spans="1:11" x14ac:dyDescent="0.3">
      <c r="A10709">
        <v>61087</v>
      </c>
      <c r="B10709" t="s">
        <v>171</v>
      </c>
      <c r="C10709" t="s">
        <v>313</v>
      </c>
      <c r="D10709">
        <v>2022.11</v>
      </c>
      <c r="E10709" t="s">
        <v>8</v>
      </c>
      <c r="F10709" t="s">
        <v>130</v>
      </c>
      <c r="G10709" t="s">
        <v>43</v>
      </c>
      <c r="H10709">
        <v>17426.120000000006</v>
      </c>
      <c r="I10709">
        <v>1819.45</v>
      </c>
      <c r="J10709">
        <v>19245.570000000007</v>
      </c>
      <c r="K10709" t="s">
        <v>379</v>
      </c>
    </row>
    <row r="10710" spans="1:11" x14ac:dyDescent="0.3">
      <c r="A10710">
        <v>61087</v>
      </c>
      <c r="B10710" t="s">
        <v>171</v>
      </c>
      <c r="C10710" t="s">
        <v>317</v>
      </c>
      <c r="D10710">
        <v>2022.12</v>
      </c>
      <c r="E10710" t="s">
        <v>8</v>
      </c>
      <c r="F10710" t="s">
        <v>130</v>
      </c>
      <c r="G10710" t="s">
        <v>43</v>
      </c>
      <c r="H10710">
        <v>19245.570000000003</v>
      </c>
      <c r="I10710">
        <v>818.33</v>
      </c>
      <c r="J10710">
        <v>20063.900000000005</v>
      </c>
      <c r="K10710" t="s">
        <v>379</v>
      </c>
    </row>
    <row r="10711" spans="1:11" x14ac:dyDescent="0.3">
      <c r="A10711">
        <v>61087</v>
      </c>
      <c r="B10711" t="s">
        <v>171</v>
      </c>
      <c r="C10711" t="s">
        <v>320</v>
      </c>
      <c r="D10711">
        <v>2023.01</v>
      </c>
      <c r="E10711" t="s">
        <v>8</v>
      </c>
      <c r="F10711" t="s">
        <v>130</v>
      </c>
      <c r="G10711" t="s">
        <v>43</v>
      </c>
      <c r="H10711">
        <v>20063.900000000001</v>
      </c>
      <c r="I10711">
        <v>2019.3600000000001</v>
      </c>
      <c r="J10711">
        <v>22083.260000000002</v>
      </c>
      <c r="K10711" t="s">
        <v>379</v>
      </c>
    </row>
    <row r="10712" spans="1:11" x14ac:dyDescent="0.3">
      <c r="A10712">
        <v>61087</v>
      </c>
      <c r="B10712" t="s">
        <v>171</v>
      </c>
      <c r="C10712" t="s">
        <v>325</v>
      </c>
      <c r="D10712">
        <v>2023.02</v>
      </c>
      <c r="E10712" t="s">
        <v>8</v>
      </c>
      <c r="F10712" t="s">
        <v>130</v>
      </c>
      <c r="G10712" t="s">
        <v>43</v>
      </c>
      <c r="H10712">
        <v>22083.260000000002</v>
      </c>
      <c r="I10712">
        <v>798.08</v>
      </c>
      <c r="J10712">
        <v>22881.340000000004</v>
      </c>
      <c r="K10712" t="s">
        <v>379</v>
      </c>
    </row>
    <row r="10713" spans="1:11" x14ac:dyDescent="0.3">
      <c r="A10713">
        <v>61087</v>
      </c>
      <c r="B10713" t="s">
        <v>171</v>
      </c>
      <c r="C10713" t="s">
        <v>328</v>
      </c>
      <c r="D10713">
        <v>2023.03</v>
      </c>
      <c r="E10713" t="s">
        <v>8</v>
      </c>
      <c r="F10713" t="s">
        <v>130</v>
      </c>
      <c r="G10713" t="s">
        <v>43</v>
      </c>
      <c r="H10713">
        <v>22881.339999999997</v>
      </c>
      <c r="I10713">
        <v>2681.33</v>
      </c>
      <c r="J10713">
        <v>25562.67</v>
      </c>
      <c r="K10713" t="s">
        <v>379</v>
      </c>
    </row>
    <row r="10714" spans="1:11" x14ac:dyDescent="0.3">
      <c r="A10714">
        <v>61087</v>
      </c>
      <c r="B10714" t="s">
        <v>171</v>
      </c>
      <c r="C10714" t="s">
        <v>331</v>
      </c>
      <c r="D10714">
        <v>2023.04</v>
      </c>
      <c r="E10714" t="s">
        <v>8</v>
      </c>
      <c r="F10714" t="s">
        <v>130</v>
      </c>
      <c r="G10714" t="s">
        <v>43</v>
      </c>
      <c r="H10714">
        <v>25562.670000000002</v>
      </c>
      <c r="I10714">
        <v>547.24</v>
      </c>
      <c r="J10714">
        <v>26109.910000000003</v>
      </c>
      <c r="K10714" t="s">
        <v>379</v>
      </c>
    </row>
    <row r="10715" spans="1:11" x14ac:dyDescent="0.3">
      <c r="A10715">
        <v>61087</v>
      </c>
      <c r="B10715" t="s">
        <v>171</v>
      </c>
      <c r="C10715" t="s">
        <v>333</v>
      </c>
      <c r="D10715">
        <v>2023.05</v>
      </c>
      <c r="E10715" t="s">
        <v>8</v>
      </c>
      <c r="F10715" t="s">
        <v>130</v>
      </c>
      <c r="G10715" t="s">
        <v>43</v>
      </c>
      <c r="H10715">
        <v>26109.910000000003</v>
      </c>
      <c r="I10715">
        <v>608.75</v>
      </c>
      <c r="J10715">
        <v>26718.660000000003</v>
      </c>
      <c r="K10715" t="s">
        <v>379</v>
      </c>
    </row>
    <row r="10716" spans="1:11" x14ac:dyDescent="0.3">
      <c r="A10716">
        <v>61087</v>
      </c>
      <c r="B10716" t="s">
        <v>171</v>
      </c>
      <c r="C10716" t="s">
        <v>342</v>
      </c>
      <c r="D10716">
        <v>2023.06</v>
      </c>
      <c r="E10716" t="s">
        <v>8</v>
      </c>
      <c r="F10716" t="s">
        <v>130</v>
      </c>
      <c r="G10716" t="s">
        <v>43</v>
      </c>
      <c r="H10716">
        <v>26718.660000000007</v>
      </c>
      <c r="I10716">
        <v>615.12</v>
      </c>
      <c r="J10716">
        <v>27333.780000000006</v>
      </c>
      <c r="K10716" t="s">
        <v>379</v>
      </c>
    </row>
    <row r="10717" spans="1:11" x14ac:dyDescent="0.3">
      <c r="A10717">
        <v>61087</v>
      </c>
      <c r="B10717" t="s">
        <v>171</v>
      </c>
      <c r="C10717" t="s">
        <v>346</v>
      </c>
      <c r="D10717">
        <v>2023.07</v>
      </c>
      <c r="E10717" t="s">
        <v>8</v>
      </c>
      <c r="F10717" t="s">
        <v>130</v>
      </c>
      <c r="G10717" t="s">
        <v>43</v>
      </c>
      <c r="H10717">
        <v>27333.780000000006</v>
      </c>
      <c r="I10717">
        <v>3519.42</v>
      </c>
      <c r="J10717">
        <v>30853.200000000008</v>
      </c>
      <c r="K10717" t="s">
        <v>379</v>
      </c>
    </row>
    <row r="10718" spans="1:11" x14ac:dyDescent="0.3">
      <c r="A10718">
        <v>61087</v>
      </c>
      <c r="B10718" t="s">
        <v>171</v>
      </c>
      <c r="C10718" t="s">
        <v>347</v>
      </c>
      <c r="D10718">
        <v>2023.08</v>
      </c>
      <c r="E10718" t="s">
        <v>8</v>
      </c>
      <c r="F10718" t="s">
        <v>130</v>
      </c>
      <c r="G10718" t="s">
        <v>43</v>
      </c>
      <c r="H10718">
        <v>30853.200000000004</v>
      </c>
      <c r="I10718">
        <v>324.99</v>
      </c>
      <c r="J10718">
        <v>31178.190000000006</v>
      </c>
      <c r="K10718" t="s">
        <v>379</v>
      </c>
    </row>
    <row r="10719" spans="1:11" x14ac:dyDescent="0.3">
      <c r="A10719">
        <v>61087</v>
      </c>
      <c r="B10719" t="s">
        <v>171</v>
      </c>
      <c r="C10719" t="s">
        <v>382</v>
      </c>
      <c r="D10719">
        <v>2023.09</v>
      </c>
      <c r="E10719" t="s">
        <v>8</v>
      </c>
      <c r="F10719" t="s">
        <v>130</v>
      </c>
      <c r="G10719" t="s">
        <v>43</v>
      </c>
      <c r="H10719">
        <v>31178.190000000002</v>
      </c>
      <c r="I10719">
        <v>867.04</v>
      </c>
      <c r="J10719">
        <v>32045.230000000003</v>
      </c>
      <c r="K10719" t="s">
        <v>379</v>
      </c>
    </row>
    <row r="10720" spans="1:11" x14ac:dyDescent="0.3">
      <c r="A10720">
        <v>61087</v>
      </c>
      <c r="B10720" t="s">
        <v>171</v>
      </c>
      <c r="C10720" t="s">
        <v>383</v>
      </c>
      <c r="D10720">
        <v>2023.1</v>
      </c>
      <c r="E10720" t="s">
        <v>8</v>
      </c>
      <c r="F10720" t="s">
        <v>130</v>
      </c>
      <c r="G10720" t="s">
        <v>43</v>
      </c>
      <c r="H10720">
        <v>32045.23000000001</v>
      </c>
      <c r="I10720">
        <v>924.82999999999993</v>
      </c>
      <c r="J10720">
        <v>32970.060000000012</v>
      </c>
      <c r="K10720" t="s">
        <v>379</v>
      </c>
    </row>
    <row r="10721" spans="1:11" x14ac:dyDescent="0.3">
      <c r="A10721">
        <v>61087</v>
      </c>
      <c r="B10721" t="s">
        <v>171</v>
      </c>
      <c r="C10721" t="s">
        <v>384</v>
      </c>
      <c r="D10721">
        <v>2023.11</v>
      </c>
      <c r="E10721" t="s">
        <v>8</v>
      </c>
      <c r="F10721" t="s">
        <v>130</v>
      </c>
      <c r="G10721" t="s">
        <v>43</v>
      </c>
      <c r="H10721">
        <v>32970.060000000012</v>
      </c>
      <c r="I10721">
        <v>873.13999999999987</v>
      </c>
      <c r="J10721">
        <v>33843.200000000012</v>
      </c>
      <c r="K10721" t="s">
        <v>379</v>
      </c>
    </row>
    <row r="10722" spans="1:11" x14ac:dyDescent="0.3">
      <c r="A10722">
        <v>61087</v>
      </c>
      <c r="B10722" t="s">
        <v>171</v>
      </c>
      <c r="C10722" t="s">
        <v>385</v>
      </c>
      <c r="D10722">
        <v>2023.12</v>
      </c>
      <c r="E10722" t="s">
        <v>8</v>
      </c>
      <c r="F10722" t="s">
        <v>130</v>
      </c>
      <c r="G10722" t="s">
        <v>43</v>
      </c>
      <c r="H10722">
        <v>33843.200000000012</v>
      </c>
      <c r="I10722">
        <v>767.61</v>
      </c>
      <c r="J10722">
        <v>34610.810000000012</v>
      </c>
      <c r="K10722" t="s">
        <v>379</v>
      </c>
    </row>
    <row r="10723" spans="1:11" x14ac:dyDescent="0.3">
      <c r="A10723">
        <v>61087</v>
      </c>
      <c r="B10723" t="s">
        <v>171</v>
      </c>
      <c r="C10723" t="s">
        <v>386</v>
      </c>
      <c r="D10723">
        <v>2024.01</v>
      </c>
      <c r="E10723" t="s">
        <v>8</v>
      </c>
      <c r="F10723" t="s">
        <v>130</v>
      </c>
      <c r="G10723" t="s">
        <v>43</v>
      </c>
      <c r="H10723">
        <v>34610.810000000012</v>
      </c>
      <c r="I10723">
        <v>955.99</v>
      </c>
      <c r="J10723">
        <v>35566.80000000001</v>
      </c>
      <c r="K10723" t="s">
        <v>379</v>
      </c>
    </row>
    <row r="10724" spans="1:11" x14ac:dyDescent="0.3">
      <c r="A10724">
        <v>61087</v>
      </c>
      <c r="B10724" t="s">
        <v>171</v>
      </c>
      <c r="C10724" t="s">
        <v>387</v>
      </c>
      <c r="D10724">
        <v>2024.02</v>
      </c>
      <c r="E10724" t="s">
        <v>8</v>
      </c>
      <c r="F10724" t="s">
        <v>130</v>
      </c>
      <c r="G10724" t="s">
        <v>43</v>
      </c>
      <c r="H10724">
        <v>35566.800000000003</v>
      </c>
      <c r="I10724">
        <v>1384.55</v>
      </c>
      <c r="J10724">
        <v>36951.350000000006</v>
      </c>
      <c r="K10724" t="s">
        <v>379</v>
      </c>
    </row>
    <row r="10725" spans="1:11" x14ac:dyDescent="0.3">
      <c r="A10725">
        <v>61087</v>
      </c>
      <c r="B10725" t="s">
        <v>171</v>
      </c>
      <c r="C10725" t="s">
        <v>388</v>
      </c>
      <c r="D10725">
        <v>2024.03</v>
      </c>
      <c r="E10725" t="s">
        <v>8</v>
      </c>
      <c r="F10725" t="s">
        <v>130</v>
      </c>
      <c r="G10725" t="s">
        <v>43</v>
      </c>
      <c r="H10725">
        <v>36951.350000000006</v>
      </c>
      <c r="I10725">
        <v>228.95</v>
      </c>
      <c r="J10725">
        <v>37180.300000000003</v>
      </c>
      <c r="K10725" t="s">
        <v>379</v>
      </c>
    </row>
    <row r="10726" spans="1:11" x14ac:dyDescent="0.3">
      <c r="A10726">
        <v>61087</v>
      </c>
      <c r="B10726" t="s">
        <v>171</v>
      </c>
      <c r="C10726" t="s">
        <v>389</v>
      </c>
      <c r="D10726">
        <v>2024.04</v>
      </c>
      <c r="E10726" t="s">
        <v>8</v>
      </c>
      <c r="F10726" t="s">
        <v>130</v>
      </c>
      <c r="G10726" t="s">
        <v>43</v>
      </c>
      <c r="H10726">
        <v>37180.299999999996</v>
      </c>
      <c r="I10726">
        <v>1121.1500000000001</v>
      </c>
      <c r="J10726">
        <v>38301.449999999997</v>
      </c>
      <c r="K10726" t="s">
        <v>379</v>
      </c>
    </row>
    <row r="10727" spans="1:11" x14ac:dyDescent="0.3">
      <c r="A10727">
        <v>61087</v>
      </c>
      <c r="B10727" t="s">
        <v>171</v>
      </c>
      <c r="C10727" t="s">
        <v>390</v>
      </c>
      <c r="D10727">
        <v>2024.05</v>
      </c>
      <c r="E10727" t="s">
        <v>8</v>
      </c>
      <c r="F10727" t="s">
        <v>130</v>
      </c>
      <c r="G10727" t="s">
        <v>43</v>
      </c>
      <c r="H10727">
        <v>38301.449999999997</v>
      </c>
      <c r="I10727">
        <v>864.42999999999984</v>
      </c>
      <c r="J10727">
        <v>39165.879999999997</v>
      </c>
      <c r="K10727" t="s">
        <v>379</v>
      </c>
    </row>
    <row r="10728" spans="1:11" x14ac:dyDescent="0.3">
      <c r="A10728">
        <v>61087</v>
      </c>
      <c r="B10728" t="s">
        <v>171</v>
      </c>
      <c r="C10728" t="s">
        <v>391</v>
      </c>
      <c r="D10728">
        <v>2024.06</v>
      </c>
      <c r="E10728" t="s">
        <v>8</v>
      </c>
      <c r="F10728" t="s">
        <v>130</v>
      </c>
      <c r="G10728" t="s">
        <v>43</v>
      </c>
      <c r="H10728">
        <v>39165.879999999997</v>
      </c>
      <c r="I10728">
        <v>958.71</v>
      </c>
      <c r="J10728">
        <v>40124.589999999997</v>
      </c>
      <c r="K10728" t="s">
        <v>379</v>
      </c>
    </row>
    <row r="10729" spans="1:11" x14ac:dyDescent="0.3">
      <c r="A10729">
        <v>61087</v>
      </c>
      <c r="B10729" t="s">
        <v>171</v>
      </c>
      <c r="C10729" t="s">
        <v>471</v>
      </c>
      <c r="D10729">
        <v>2024.07</v>
      </c>
      <c r="E10729" t="s">
        <v>8</v>
      </c>
      <c r="F10729" t="s">
        <v>130</v>
      </c>
      <c r="G10729" t="s">
        <v>43</v>
      </c>
      <c r="H10729">
        <v>40124.589999999997</v>
      </c>
      <c r="I10729">
        <v>938.78000000000009</v>
      </c>
      <c r="J10729">
        <v>41063.369999999995</v>
      </c>
      <c r="K10729" t="s">
        <v>379</v>
      </c>
    </row>
    <row r="10730" spans="1:11" x14ac:dyDescent="0.3">
      <c r="A10730">
        <v>61087</v>
      </c>
      <c r="B10730" t="s">
        <v>171</v>
      </c>
      <c r="C10730" t="s">
        <v>472</v>
      </c>
      <c r="D10730">
        <v>2024.08</v>
      </c>
      <c r="E10730" t="s">
        <v>8</v>
      </c>
      <c r="F10730" t="s">
        <v>130</v>
      </c>
      <c r="G10730" t="s">
        <v>43</v>
      </c>
      <c r="H10730">
        <v>41063.369999999995</v>
      </c>
      <c r="I10730">
        <v>920.82</v>
      </c>
      <c r="J10730">
        <v>41984.189999999995</v>
      </c>
      <c r="K10730" t="s">
        <v>379</v>
      </c>
    </row>
    <row r="10731" spans="1:11" x14ac:dyDescent="0.3">
      <c r="A10731">
        <v>61087</v>
      </c>
      <c r="B10731" t="s">
        <v>171</v>
      </c>
      <c r="C10731" t="s">
        <v>473</v>
      </c>
      <c r="D10731">
        <v>2024.09</v>
      </c>
      <c r="E10731" t="s">
        <v>8</v>
      </c>
      <c r="F10731" t="s">
        <v>130</v>
      </c>
      <c r="G10731" t="s">
        <v>43</v>
      </c>
      <c r="H10731">
        <v>41984.19</v>
      </c>
      <c r="I10731">
        <v>1225.95</v>
      </c>
      <c r="J10731">
        <v>43210.14</v>
      </c>
      <c r="K10731" t="s">
        <v>379</v>
      </c>
    </row>
    <row r="10732" spans="1:11" x14ac:dyDescent="0.3">
      <c r="A10732">
        <v>61087</v>
      </c>
      <c r="B10732" t="s">
        <v>171</v>
      </c>
      <c r="C10732" t="s">
        <v>474</v>
      </c>
      <c r="D10732">
        <v>2024.1</v>
      </c>
      <c r="E10732" t="s">
        <v>8</v>
      </c>
      <c r="F10732" t="s">
        <v>130</v>
      </c>
      <c r="G10732" t="s">
        <v>43</v>
      </c>
      <c r="H10732">
        <v>43210.139999999992</v>
      </c>
      <c r="I10732">
        <v>5589.6900000000014</v>
      </c>
      <c r="J10732">
        <v>48799.829999999994</v>
      </c>
      <c r="K10732" t="s">
        <v>379</v>
      </c>
    </row>
    <row r="10733" spans="1:11" x14ac:dyDescent="0.3">
      <c r="A10733">
        <v>61087</v>
      </c>
      <c r="B10733" t="s">
        <v>171</v>
      </c>
      <c r="C10733" t="s">
        <v>475</v>
      </c>
      <c r="D10733">
        <v>2024.11</v>
      </c>
      <c r="E10733" t="s">
        <v>8</v>
      </c>
      <c r="F10733" t="s">
        <v>130</v>
      </c>
      <c r="G10733" t="s">
        <v>43</v>
      </c>
      <c r="H10733">
        <v>48799.829999999994</v>
      </c>
      <c r="I10733">
        <v>1092.8000000000002</v>
      </c>
      <c r="J10733">
        <v>49892.63</v>
      </c>
      <c r="K10733" t="s">
        <v>379</v>
      </c>
    </row>
    <row r="10734" spans="1:11" x14ac:dyDescent="0.3">
      <c r="A10734">
        <v>61087</v>
      </c>
      <c r="B10734" t="s">
        <v>171</v>
      </c>
      <c r="C10734" t="s">
        <v>476</v>
      </c>
      <c r="D10734">
        <v>2024.12</v>
      </c>
      <c r="E10734" t="s">
        <v>8</v>
      </c>
      <c r="F10734" t="s">
        <v>130</v>
      </c>
      <c r="G10734" t="s">
        <v>43</v>
      </c>
      <c r="H10734">
        <v>49892.63</v>
      </c>
      <c r="I10734">
        <v>616.62000000000012</v>
      </c>
      <c r="J10734">
        <v>50509.25</v>
      </c>
      <c r="K10734" t="s">
        <v>379</v>
      </c>
    </row>
    <row r="10735" spans="1:11" x14ac:dyDescent="0.3">
      <c r="A10735">
        <v>61087</v>
      </c>
      <c r="B10735" t="s">
        <v>171</v>
      </c>
      <c r="C10735" t="s">
        <v>477</v>
      </c>
      <c r="D10735">
        <v>2025.01</v>
      </c>
      <c r="E10735" t="s">
        <v>8</v>
      </c>
      <c r="F10735" t="s">
        <v>130</v>
      </c>
      <c r="G10735" t="s">
        <v>43</v>
      </c>
      <c r="H10735">
        <v>50509.250000000007</v>
      </c>
      <c r="I10735">
        <v>810.28</v>
      </c>
      <c r="J10735">
        <v>51319.530000000006</v>
      </c>
      <c r="K10735" t="s">
        <v>379</v>
      </c>
    </row>
    <row r="10736" spans="1:11" x14ac:dyDescent="0.3">
      <c r="A10736">
        <v>61087</v>
      </c>
      <c r="B10736" t="s">
        <v>171</v>
      </c>
      <c r="C10736" t="s">
        <v>478</v>
      </c>
      <c r="D10736">
        <v>2025.02</v>
      </c>
      <c r="E10736" t="s">
        <v>8</v>
      </c>
      <c r="F10736" t="s">
        <v>130</v>
      </c>
      <c r="G10736" t="s">
        <v>43</v>
      </c>
      <c r="H10736">
        <v>51319.530000000006</v>
      </c>
      <c r="I10736">
        <v>872.31999999999994</v>
      </c>
      <c r="J10736">
        <v>52191.850000000006</v>
      </c>
      <c r="K10736" t="s">
        <v>379</v>
      </c>
    </row>
    <row r="10737" spans="1:11" x14ac:dyDescent="0.3">
      <c r="A10737">
        <v>61087</v>
      </c>
      <c r="B10737" t="s">
        <v>171</v>
      </c>
      <c r="C10737" t="s">
        <v>479</v>
      </c>
      <c r="D10737">
        <v>2025.03</v>
      </c>
      <c r="E10737" t="s">
        <v>8</v>
      </c>
      <c r="F10737" t="s">
        <v>130</v>
      </c>
      <c r="G10737" t="s">
        <v>43</v>
      </c>
      <c r="H10737">
        <v>52191.85</v>
      </c>
      <c r="I10737">
        <v>947.90000000000009</v>
      </c>
      <c r="J10737">
        <v>53139.75</v>
      </c>
      <c r="K10737" t="s">
        <v>379</v>
      </c>
    </row>
    <row r="10738" spans="1:11" x14ac:dyDescent="0.3">
      <c r="A10738">
        <v>61087</v>
      </c>
      <c r="B10738" t="s">
        <v>171</v>
      </c>
      <c r="C10738" t="s">
        <v>480</v>
      </c>
      <c r="D10738">
        <v>2025.04</v>
      </c>
      <c r="E10738" t="s">
        <v>8</v>
      </c>
      <c r="F10738" t="s">
        <v>130</v>
      </c>
      <c r="G10738" t="s">
        <v>43</v>
      </c>
      <c r="H10738">
        <v>53139.75</v>
      </c>
      <c r="I10738">
        <v>628.97</v>
      </c>
      <c r="J10738">
        <v>53768.72</v>
      </c>
      <c r="K10738" t="s">
        <v>379</v>
      </c>
    </row>
    <row r="10739" spans="1:11" x14ac:dyDescent="0.3">
      <c r="A10739">
        <v>61087</v>
      </c>
      <c r="B10739" t="s">
        <v>171</v>
      </c>
      <c r="C10739" t="s">
        <v>481</v>
      </c>
      <c r="D10739">
        <v>2025.05</v>
      </c>
      <c r="E10739" t="s">
        <v>8</v>
      </c>
      <c r="F10739" t="s">
        <v>130</v>
      </c>
      <c r="G10739" t="s">
        <v>43</v>
      </c>
      <c r="H10739">
        <v>53768.72</v>
      </c>
      <c r="I10739">
        <v>612</v>
      </c>
      <c r="J10739">
        <v>54380.72</v>
      </c>
      <c r="K10739" t="s">
        <v>379</v>
      </c>
    </row>
    <row r="10740" spans="1:11" x14ac:dyDescent="0.3">
      <c r="A10740">
        <v>61087</v>
      </c>
      <c r="B10740" t="s">
        <v>171</v>
      </c>
      <c r="C10740" t="s">
        <v>482</v>
      </c>
      <c r="D10740">
        <v>2025.06</v>
      </c>
      <c r="E10740" t="s">
        <v>8</v>
      </c>
      <c r="F10740" t="s">
        <v>130</v>
      </c>
      <c r="G10740" t="s">
        <v>43</v>
      </c>
      <c r="H10740">
        <v>54380.719999999994</v>
      </c>
      <c r="I10740">
        <v>501.04</v>
      </c>
      <c r="J10740">
        <v>54881.759999999995</v>
      </c>
      <c r="K10740" t="s">
        <v>379</v>
      </c>
    </row>
    <row r="10741" spans="1:11" x14ac:dyDescent="0.3">
      <c r="A10741">
        <v>61087</v>
      </c>
      <c r="B10741" t="s">
        <v>171</v>
      </c>
      <c r="C10741" t="s">
        <v>550</v>
      </c>
      <c r="D10741">
        <v>2025.07</v>
      </c>
      <c r="E10741" t="s">
        <v>8</v>
      </c>
      <c r="F10741" t="s">
        <v>130</v>
      </c>
      <c r="G10741" t="s">
        <v>43</v>
      </c>
      <c r="H10741">
        <v>54881.760000000002</v>
      </c>
      <c r="I10741">
        <v>552.74000000000012</v>
      </c>
      <c r="J10741">
        <v>55434.5</v>
      </c>
      <c r="K10741" t="s">
        <v>379</v>
      </c>
    </row>
    <row r="10742" spans="1:11" x14ac:dyDescent="0.3">
      <c r="A10742">
        <v>61087</v>
      </c>
      <c r="B10742" t="s">
        <v>171</v>
      </c>
      <c r="C10742" t="s">
        <v>551</v>
      </c>
      <c r="D10742">
        <v>2025.08</v>
      </c>
      <c r="E10742" t="s">
        <v>8</v>
      </c>
      <c r="F10742" t="s">
        <v>130</v>
      </c>
      <c r="G10742" t="s">
        <v>43</v>
      </c>
      <c r="H10742">
        <v>55434.5</v>
      </c>
      <c r="I10742">
        <v>870.96000000000015</v>
      </c>
      <c r="J10742">
        <v>56305.46</v>
      </c>
      <c r="K10742" t="s">
        <v>379</v>
      </c>
    </row>
    <row r="10743" spans="1:11" x14ac:dyDescent="0.3">
      <c r="A10743">
        <v>61087</v>
      </c>
      <c r="B10743" t="s">
        <v>171</v>
      </c>
      <c r="C10743" t="s">
        <v>552</v>
      </c>
      <c r="D10743">
        <v>2025.09</v>
      </c>
      <c r="E10743" t="s">
        <v>8</v>
      </c>
      <c r="F10743" t="s">
        <v>130</v>
      </c>
      <c r="G10743" t="s">
        <v>43</v>
      </c>
      <c r="H10743">
        <v>56305.459999999992</v>
      </c>
      <c r="I10743">
        <v>708.86999999999989</v>
      </c>
      <c r="J10743">
        <v>57014.329999999994</v>
      </c>
      <c r="K10743" t="s">
        <v>379</v>
      </c>
    </row>
    <row r="10744" spans="1:11" x14ac:dyDescent="0.3">
      <c r="A10744">
        <v>61087</v>
      </c>
      <c r="B10744" t="s">
        <v>171</v>
      </c>
      <c r="C10744" t="s">
        <v>553</v>
      </c>
      <c r="D10744">
        <v>2025.1</v>
      </c>
      <c r="E10744" t="s">
        <v>8</v>
      </c>
      <c r="F10744" t="s">
        <v>130</v>
      </c>
      <c r="G10744" t="s">
        <v>43</v>
      </c>
      <c r="H10744">
        <v>57014.329999999994</v>
      </c>
      <c r="I10744">
        <v>840.68999999999983</v>
      </c>
      <c r="J10744">
        <v>57855.02</v>
      </c>
      <c r="K10744" t="s">
        <v>379</v>
      </c>
    </row>
    <row r="10745" spans="1:11" x14ac:dyDescent="0.3">
      <c r="A10745">
        <v>61087</v>
      </c>
      <c r="B10745" t="s">
        <v>171</v>
      </c>
      <c r="C10745" t="s">
        <v>554</v>
      </c>
      <c r="D10745">
        <v>2025.11</v>
      </c>
      <c r="E10745" t="s">
        <v>8</v>
      </c>
      <c r="F10745" t="s">
        <v>130</v>
      </c>
      <c r="G10745" t="s">
        <v>43</v>
      </c>
      <c r="H10745">
        <v>57855.02</v>
      </c>
      <c r="I10745">
        <v>366.09</v>
      </c>
      <c r="J10745">
        <v>58221.109999999993</v>
      </c>
      <c r="K10745" t="s">
        <v>379</v>
      </c>
    </row>
    <row r="10746" spans="1:11" x14ac:dyDescent="0.3">
      <c r="A10746">
        <v>61087</v>
      </c>
      <c r="B10746" t="s">
        <v>171</v>
      </c>
      <c r="C10746" t="s">
        <v>555</v>
      </c>
      <c r="D10746">
        <v>2025.12</v>
      </c>
      <c r="E10746" t="s">
        <v>8</v>
      </c>
      <c r="F10746" t="s">
        <v>130</v>
      </c>
      <c r="G10746" t="s">
        <v>43</v>
      </c>
      <c r="H10746">
        <v>58221.109999999993</v>
      </c>
      <c r="I10746">
        <v>339.39</v>
      </c>
      <c r="J10746">
        <v>58560.499999999993</v>
      </c>
      <c r="K10746" t="s">
        <v>379</v>
      </c>
    </row>
    <row r="10747" spans="1:11" x14ac:dyDescent="0.3">
      <c r="A10747">
        <v>61087</v>
      </c>
      <c r="B10747" t="s">
        <v>171</v>
      </c>
      <c r="C10747" t="s">
        <v>556</v>
      </c>
      <c r="D10747">
        <v>2026.01</v>
      </c>
      <c r="E10747" t="s">
        <v>8</v>
      </c>
      <c r="F10747" t="s">
        <v>130</v>
      </c>
      <c r="G10747" t="s">
        <v>43</v>
      </c>
      <c r="H10747">
        <v>58560.5</v>
      </c>
      <c r="I10747">
        <v>257.20000000000005</v>
      </c>
      <c r="J10747">
        <v>58817.7</v>
      </c>
      <c r="K10747" t="s">
        <v>379</v>
      </c>
    </row>
    <row r="10748" spans="1:11" x14ac:dyDescent="0.3">
      <c r="A10748">
        <v>61087</v>
      </c>
      <c r="B10748" t="s">
        <v>171</v>
      </c>
      <c r="C10748" t="s">
        <v>557</v>
      </c>
      <c r="D10748">
        <v>2026.02</v>
      </c>
      <c r="E10748" t="s">
        <v>8</v>
      </c>
      <c r="F10748" t="s">
        <v>130</v>
      </c>
      <c r="G10748" t="s">
        <v>43</v>
      </c>
      <c r="H10748">
        <v>58817.7</v>
      </c>
      <c r="I10748">
        <v>257.20000000000005</v>
      </c>
      <c r="J10748">
        <v>59074.899999999994</v>
      </c>
      <c r="K10748" t="s">
        <v>379</v>
      </c>
    </row>
    <row r="10749" spans="1:11" x14ac:dyDescent="0.3">
      <c r="A10749">
        <v>61087</v>
      </c>
      <c r="B10749" t="s">
        <v>171</v>
      </c>
      <c r="C10749" t="s">
        <v>558</v>
      </c>
      <c r="D10749">
        <v>2026.03</v>
      </c>
      <c r="E10749" t="s">
        <v>8</v>
      </c>
      <c r="F10749" t="s">
        <v>130</v>
      </c>
      <c r="G10749" t="s">
        <v>43</v>
      </c>
      <c r="H10749">
        <v>59074.9</v>
      </c>
      <c r="I10749">
        <v>257.20000000000005</v>
      </c>
      <c r="J10749">
        <v>59332.1</v>
      </c>
      <c r="K10749" t="s">
        <v>379</v>
      </c>
    </row>
    <row r="10750" spans="1:11" x14ac:dyDescent="0.3">
      <c r="A10750">
        <v>61087</v>
      </c>
      <c r="B10750" t="s">
        <v>171</v>
      </c>
      <c r="C10750" t="s">
        <v>559</v>
      </c>
      <c r="D10750">
        <v>2026.04</v>
      </c>
      <c r="E10750" t="s">
        <v>8</v>
      </c>
      <c r="F10750" t="s">
        <v>130</v>
      </c>
      <c r="G10750" t="s">
        <v>43</v>
      </c>
      <c r="H10750">
        <v>59332.1</v>
      </c>
      <c r="I10750">
        <v>257.20000000000005</v>
      </c>
      <c r="J10750">
        <v>59589.299999999996</v>
      </c>
      <c r="K10750" t="s">
        <v>379</v>
      </c>
    </row>
    <row r="10751" spans="1:11" x14ac:dyDescent="0.3">
      <c r="A10751">
        <v>61087</v>
      </c>
      <c r="B10751" t="s">
        <v>171</v>
      </c>
      <c r="C10751" t="s">
        <v>560</v>
      </c>
      <c r="D10751">
        <v>2026.05</v>
      </c>
      <c r="E10751" t="s">
        <v>8</v>
      </c>
      <c r="F10751" t="s">
        <v>130</v>
      </c>
      <c r="G10751" t="s">
        <v>43</v>
      </c>
      <c r="H10751">
        <v>59589.3</v>
      </c>
      <c r="I10751">
        <v>257.20000000000005</v>
      </c>
      <c r="J10751">
        <v>59846.5</v>
      </c>
      <c r="K10751" t="s">
        <v>379</v>
      </c>
    </row>
    <row r="10752" spans="1:11" x14ac:dyDescent="0.3">
      <c r="A10752">
        <v>61087</v>
      </c>
      <c r="B10752" t="s">
        <v>171</v>
      </c>
      <c r="C10752" t="s">
        <v>561</v>
      </c>
      <c r="D10752">
        <v>2026.06</v>
      </c>
      <c r="E10752" t="s">
        <v>8</v>
      </c>
      <c r="F10752" t="s">
        <v>130</v>
      </c>
      <c r="G10752" t="s">
        <v>43</v>
      </c>
      <c r="H10752">
        <v>59846.5</v>
      </c>
      <c r="I10752">
        <v>257.20000000000005</v>
      </c>
      <c r="J10752">
        <v>60103.7</v>
      </c>
      <c r="K10752" t="s">
        <v>379</v>
      </c>
    </row>
    <row r="10753" spans="1:11" x14ac:dyDescent="0.3">
      <c r="A10753">
        <v>61088</v>
      </c>
      <c r="B10753" t="s">
        <v>172</v>
      </c>
      <c r="C10753" t="s">
        <v>295</v>
      </c>
      <c r="D10753">
        <v>2022.07</v>
      </c>
      <c r="E10753" t="s">
        <v>8</v>
      </c>
      <c r="F10753" t="s">
        <v>130</v>
      </c>
      <c r="G10753" t="s">
        <v>43</v>
      </c>
      <c r="H10753">
        <v>5526.92</v>
      </c>
      <c r="I10753">
        <v>96.889999999999986</v>
      </c>
      <c r="J10753">
        <v>5623.81</v>
      </c>
      <c r="K10753" t="s">
        <v>379</v>
      </c>
    </row>
    <row r="10754" spans="1:11" x14ac:dyDescent="0.3">
      <c r="A10754">
        <v>61088</v>
      </c>
      <c r="B10754" t="s">
        <v>172</v>
      </c>
      <c r="C10754" t="s">
        <v>301</v>
      </c>
      <c r="D10754">
        <v>2022.08</v>
      </c>
      <c r="E10754" t="s">
        <v>8</v>
      </c>
      <c r="F10754" t="s">
        <v>130</v>
      </c>
      <c r="G10754" t="s">
        <v>43</v>
      </c>
      <c r="H10754">
        <v>5623.8100000000013</v>
      </c>
      <c r="I10754">
        <v>265.38</v>
      </c>
      <c r="J10754">
        <v>5889.1900000000014</v>
      </c>
      <c r="K10754" t="s">
        <v>379</v>
      </c>
    </row>
    <row r="10755" spans="1:11" x14ac:dyDescent="0.3">
      <c r="A10755">
        <v>61088</v>
      </c>
      <c r="B10755" t="s">
        <v>172</v>
      </c>
      <c r="C10755" t="s">
        <v>304</v>
      </c>
      <c r="D10755">
        <v>2022.09</v>
      </c>
      <c r="E10755" t="s">
        <v>8</v>
      </c>
      <c r="F10755" t="s">
        <v>130</v>
      </c>
      <c r="G10755" t="s">
        <v>43</v>
      </c>
      <c r="H10755">
        <v>5889.19</v>
      </c>
      <c r="I10755">
        <v>322.34000000000003</v>
      </c>
      <c r="J10755">
        <v>6211.53</v>
      </c>
      <c r="K10755" t="s">
        <v>379</v>
      </c>
    </row>
    <row r="10756" spans="1:11" x14ac:dyDescent="0.3">
      <c r="A10756">
        <v>61088</v>
      </c>
      <c r="B10756" t="s">
        <v>172</v>
      </c>
      <c r="C10756" t="s">
        <v>308</v>
      </c>
      <c r="D10756">
        <v>2022.1</v>
      </c>
      <c r="E10756" t="s">
        <v>8</v>
      </c>
      <c r="F10756" t="s">
        <v>130</v>
      </c>
      <c r="G10756" t="s">
        <v>43</v>
      </c>
      <c r="H10756">
        <v>6211.5300000000007</v>
      </c>
      <c r="I10756">
        <v>230.9</v>
      </c>
      <c r="J10756">
        <v>6442.43</v>
      </c>
      <c r="K10756" t="s">
        <v>379</v>
      </c>
    </row>
    <row r="10757" spans="1:11" x14ac:dyDescent="0.3">
      <c r="A10757">
        <v>61088</v>
      </c>
      <c r="B10757" t="s">
        <v>172</v>
      </c>
      <c r="C10757" t="s">
        <v>313</v>
      </c>
      <c r="D10757">
        <v>2022.11</v>
      </c>
      <c r="E10757" t="s">
        <v>8</v>
      </c>
      <c r="F10757" t="s">
        <v>130</v>
      </c>
      <c r="G10757" t="s">
        <v>43</v>
      </c>
      <c r="H10757">
        <v>6442.4299999999967</v>
      </c>
      <c r="I10757">
        <v>3269.77</v>
      </c>
      <c r="J10757">
        <v>9712.1999999999971</v>
      </c>
      <c r="K10757" t="s">
        <v>379</v>
      </c>
    </row>
    <row r="10758" spans="1:11" x14ac:dyDescent="0.3">
      <c r="A10758">
        <v>61088</v>
      </c>
      <c r="B10758" t="s">
        <v>172</v>
      </c>
      <c r="C10758" t="s">
        <v>317</v>
      </c>
      <c r="D10758">
        <v>2022.12</v>
      </c>
      <c r="E10758" t="s">
        <v>8</v>
      </c>
      <c r="F10758" t="s">
        <v>130</v>
      </c>
      <c r="G10758" t="s">
        <v>43</v>
      </c>
      <c r="H10758">
        <v>9712.1999999999971</v>
      </c>
      <c r="I10758">
        <v>317.46000000000004</v>
      </c>
      <c r="J10758">
        <v>10029.659999999996</v>
      </c>
      <c r="K10758" t="s">
        <v>379</v>
      </c>
    </row>
    <row r="10759" spans="1:11" x14ac:dyDescent="0.3">
      <c r="A10759">
        <v>61088</v>
      </c>
      <c r="B10759" t="s">
        <v>172</v>
      </c>
      <c r="C10759" t="s">
        <v>320</v>
      </c>
      <c r="D10759">
        <v>2023.01</v>
      </c>
      <c r="E10759" t="s">
        <v>8</v>
      </c>
      <c r="F10759" t="s">
        <v>130</v>
      </c>
      <c r="G10759" t="s">
        <v>43</v>
      </c>
      <c r="H10759">
        <v>10029.659999999996</v>
      </c>
      <c r="I10759">
        <v>338.11</v>
      </c>
      <c r="J10759">
        <v>10367.769999999997</v>
      </c>
      <c r="K10759" t="s">
        <v>379</v>
      </c>
    </row>
    <row r="10760" spans="1:11" x14ac:dyDescent="0.3">
      <c r="A10760">
        <v>61088</v>
      </c>
      <c r="B10760" t="s">
        <v>172</v>
      </c>
      <c r="C10760" t="s">
        <v>325</v>
      </c>
      <c r="D10760">
        <v>2023.02</v>
      </c>
      <c r="E10760" t="s">
        <v>8</v>
      </c>
      <c r="F10760" t="s">
        <v>130</v>
      </c>
      <c r="G10760" t="s">
        <v>43</v>
      </c>
      <c r="H10760">
        <v>10367.769999999999</v>
      </c>
      <c r="I10760">
        <v>203.30999999999997</v>
      </c>
      <c r="J10760">
        <v>10571.079999999998</v>
      </c>
      <c r="K10760" t="s">
        <v>379</v>
      </c>
    </row>
    <row r="10761" spans="1:11" x14ac:dyDescent="0.3">
      <c r="A10761">
        <v>61088</v>
      </c>
      <c r="B10761" t="s">
        <v>172</v>
      </c>
      <c r="C10761" t="s">
        <v>328</v>
      </c>
      <c r="D10761">
        <v>2023.03</v>
      </c>
      <c r="E10761" t="s">
        <v>8</v>
      </c>
      <c r="F10761" t="s">
        <v>130</v>
      </c>
      <c r="G10761" t="s">
        <v>43</v>
      </c>
      <c r="H10761">
        <v>10571.08</v>
      </c>
      <c r="I10761">
        <v>244.31</v>
      </c>
      <c r="J10761">
        <v>10815.39</v>
      </c>
      <c r="K10761" t="s">
        <v>379</v>
      </c>
    </row>
    <row r="10762" spans="1:11" x14ac:dyDescent="0.3">
      <c r="A10762">
        <v>61088</v>
      </c>
      <c r="B10762" t="s">
        <v>172</v>
      </c>
      <c r="C10762" t="s">
        <v>331</v>
      </c>
      <c r="D10762">
        <v>2023.04</v>
      </c>
      <c r="E10762" t="s">
        <v>8</v>
      </c>
      <c r="F10762" t="s">
        <v>130</v>
      </c>
      <c r="G10762" t="s">
        <v>43</v>
      </c>
      <c r="H10762">
        <v>10815.39</v>
      </c>
      <c r="I10762">
        <v>352.91</v>
      </c>
      <c r="J10762">
        <v>11168.3</v>
      </c>
      <c r="K10762" t="s">
        <v>379</v>
      </c>
    </row>
    <row r="10763" spans="1:11" x14ac:dyDescent="0.3">
      <c r="A10763">
        <v>61088</v>
      </c>
      <c r="B10763" t="s">
        <v>172</v>
      </c>
      <c r="C10763" t="s">
        <v>333</v>
      </c>
      <c r="D10763">
        <v>2023.05</v>
      </c>
      <c r="E10763" t="s">
        <v>8</v>
      </c>
      <c r="F10763" t="s">
        <v>130</v>
      </c>
      <c r="G10763" t="s">
        <v>43</v>
      </c>
      <c r="H10763">
        <v>11168.299999999996</v>
      </c>
      <c r="I10763">
        <v>-481.06</v>
      </c>
      <c r="J10763">
        <v>10687.239999999996</v>
      </c>
      <c r="K10763" t="s">
        <v>379</v>
      </c>
    </row>
    <row r="10764" spans="1:11" x14ac:dyDescent="0.3">
      <c r="A10764">
        <v>61088</v>
      </c>
      <c r="B10764" t="s">
        <v>172</v>
      </c>
      <c r="C10764" t="s">
        <v>342</v>
      </c>
      <c r="D10764">
        <v>2023.06</v>
      </c>
      <c r="E10764" t="s">
        <v>8</v>
      </c>
      <c r="F10764" t="s">
        <v>130</v>
      </c>
      <c r="G10764" t="s">
        <v>43</v>
      </c>
      <c r="H10764">
        <v>10687.239999999996</v>
      </c>
      <c r="J10764">
        <v>10687.239999999996</v>
      </c>
      <c r="K10764" t="s">
        <v>379</v>
      </c>
    </row>
    <row r="10765" spans="1:11" x14ac:dyDescent="0.3">
      <c r="A10765">
        <v>61088</v>
      </c>
      <c r="B10765" t="s">
        <v>172</v>
      </c>
      <c r="C10765" t="s">
        <v>346</v>
      </c>
      <c r="D10765">
        <v>2023.07</v>
      </c>
      <c r="E10765" t="s">
        <v>8</v>
      </c>
      <c r="F10765" t="s">
        <v>130</v>
      </c>
      <c r="G10765" t="s">
        <v>43</v>
      </c>
      <c r="H10765">
        <v>10687.239999999996</v>
      </c>
      <c r="J10765">
        <v>10687.239999999996</v>
      </c>
      <c r="K10765" t="s">
        <v>379</v>
      </c>
    </row>
    <row r="10766" spans="1:11" x14ac:dyDescent="0.3">
      <c r="A10766">
        <v>61088</v>
      </c>
      <c r="B10766" t="s">
        <v>172</v>
      </c>
      <c r="C10766" t="s">
        <v>347</v>
      </c>
      <c r="D10766">
        <v>2023.08</v>
      </c>
      <c r="E10766" t="s">
        <v>8</v>
      </c>
      <c r="F10766" t="s">
        <v>130</v>
      </c>
      <c r="G10766" t="s">
        <v>43</v>
      </c>
      <c r="H10766">
        <v>10687.239999999996</v>
      </c>
      <c r="I10766">
        <v>-2.2648549702353193E-14</v>
      </c>
      <c r="J10766">
        <v>10687.239999999996</v>
      </c>
      <c r="K10766" t="s">
        <v>379</v>
      </c>
    </row>
    <row r="10767" spans="1:11" x14ac:dyDescent="0.3">
      <c r="A10767">
        <v>61088</v>
      </c>
      <c r="B10767" t="s">
        <v>172</v>
      </c>
      <c r="C10767" t="s">
        <v>382</v>
      </c>
      <c r="D10767">
        <v>2023.09</v>
      </c>
      <c r="E10767" t="s">
        <v>8</v>
      </c>
      <c r="F10767" t="s">
        <v>130</v>
      </c>
      <c r="G10767" t="s">
        <v>43</v>
      </c>
      <c r="H10767">
        <v>10687.239999999996</v>
      </c>
      <c r="J10767">
        <v>10687.239999999996</v>
      </c>
      <c r="K10767" t="s">
        <v>379</v>
      </c>
    </row>
    <row r="10768" spans="1:11" x14ac:dyDescent="0.3">
      <c r="A10768">
        <v>61088</v>
      </c>
      <c r="B10768" t="s">
        <v>172</v>
      </c>
      <c r="C10768" t="s">
        <v>383</v>
      </c>
      <c r="D10768">
        <v>2023.1</v>
      </c>
      <c r="E10768" t="s">
        <v>8</v>
      </c>
      <c r="F10768" t="s">
        <v>130</v>
      </c>
      <c r="G10768" t="s">
        <v>43</v>
      </c>
      <c r="H10768">
        <v>10687.239999999996</v>
      </c>
      <c r="J10768">
        <v>10687.239999999996</v>
      </c>
      <c r="K10768" t="s">
        <v>379</v>
      </c>
    </row>
    <row r="10769" spans="1:11" x14ac:dyDescent="0.3">
      <c r="A10769">
        <v>61088</v>
      </c>
      <c r="B10769" t="s">
        <v>172</v>
      </c>
      <c r="C10769" t="s">
        <v>384</v>
      </c>
      <c r="D10769">
        <v>2023.11</v>
      </c>
      <c r="E10769" t="s">
        <v>8</v>
      </c>
      <c r="F10769" t="s">
        <v>130</v>
      </c>
      <c r="G10769" t="s">
        <v>43</v>
      </c>
      <c r="H10769">
        <v>10687.239999999996</v>
      </c>
      <c r="J10769">
        <v>10687.239999999996</v>
      </c>
      <c r="K10769" t="s">
        <v>379</v>
      </c>
    </row>
    <row r="10770" spans="1:11" x14ac:dyDescent="0.3">
      <c r="A10770">
        <v>61088</v>
      </c>
      <c r="B10770" t="s">
        <v>172</v>
      </c>
      <c r="C10770" t="s">
        <v>385</v>
      </c>
      <c r="D10770">
        <v>2023.12</v>
      </c>
      <c r="E10770" t="s">
        <v>8</v>
      </c>
      <c r="F10770" t="s">
        <v>130</v>
      </c>
      <c r="G10770" t="s">
        <v>43</v>
      </c>
      <c r="H10770">
        <v>10687.239999999996</v>
      </c>
      <c r="J10770">
        <v>10687.239999999996</v>
      </c>
      <c r="K10770" t="s">
        <v>379</v>
      </c>
    </row>
    <row r="10771" spans="1:11" x14ac:dyDescent="0.3">
      <c r="A10771">
        <v>61088</v>
      </c>
      <c r="B10771" t="s">
        <v>172</v>
      </c>
      <c r="C10771" t="s">
        <v>386</v>
      </c>
      <c r="D10771">
        <v>2024.01</v>
      </c>
      <c r="E10771" t="s">
        <v>8</v>
      </c>
      <c r="F10771" t="s">
        <v>130</v>
      </c>
      <c r="G10771" t="s">
        <v>43</v>
      </c>
      <c r="H10771">
        <v>10687.239999999996</v>
      </c>
      <c r="J10771">
        <v>10687.239999999996</v>
      </c>
      <c r="K10771" t="s">
        <v>379</v>
      </c>
    </row>
    <row r="10772" spans="1:11" x14ac:dyDescent="0.3">
      <c r="A10772">
        <v>61088</v>
      </c>
      <c r="B10772" t="s">
        <v>172</v>
      </c>
      <c r="C10772" t="s">
        <v>387</v>
      </c>
      <c r="D10772">
        <v>2024.02</v>
      </c>
      <c r="E10772" t="s">
        <v>8</v>
      </c>
      <c r="F10772" t="s">
        <v>130</v>
      </c>
      <c r="G10772" t="s">
        <v>43</v>
      </c>
      <c r="H10772">
        <v>10687.239999999996</v>
      </c>
      <c r="J10772">
        <v>10687.239999999996</v>
      </c>
      <c r="K10772" t="s">
        <v>379</v>
      </c>
    </row>
    <row r="10773" spans="1:11" x14ac:dyDescent="0.3">
      <c r="A10773">
        <v>61088</v>
      </c>
      <c r="B10773" t="s">
        <v>172</v>
      </c>
      <c r="C10773" t="s">
        <v>388</v>
      </c>
      <c r="D10773">
        <v>2024.03</v>
      </c>
      <c r="E10773" t="s">
        <v>8</v>
      </c>
      <c r="F10773" t="s">
        <v>130</v>
      </c>
      <c r="G10773" t="s">
        <v>43</v>
      </c>
      <c r="H10773">
        <v>10687.239999999996</v>
      </c>
      <c r="J10773">
        <v>10687.239999999996</v>
      </c>
      <c r="K10773" t="s">
        <v>379</v>
      </c>
    </row>
    <row r="10774" spans="1:11" x14ac:dyDescent="0.3">
      <c r="A10774">
        <v>61088</v>
      </c>
      <c r="B10774" t="s">
        <v>172</v>
      </c>
      <c r="C10774" t="s">
        <v>389</v>
      </c>
      <c r="D10774">
        <v>2024.04</v>
      </c>
      <c r="E10774" t="s">
        <v>8</v>
      </c>
      <c r="F10774" t="s">
        <v>130</v>
      </c>
      <c r="G10774" t="s">
        <v>43</v>
      </c>
      <c r="H10774">
        <v>10687.239999999996</v>
      </c>
      <c r="J10774">
        <v>10687.239999999996</v>
      </c>
      <c r="K10774" t="s">
        <v>379</v>
      </c>
    </row>
    <row r="10775" spans="1:11" x14ac:dyDescent="0.3">
      <c r="A10775">
        <v>61088</v>
      </c>
      <c r="B10775" t="s">
        <v>172</v>
      </c>
      <c r="C10775" t="s">
        <v>390</v>
      </c>
      <c r="D10775">
        <v>2024.05</v>
      </c>
      <c r="E10775" t="s">
        <v>8</v>
      </c>
      <c r="F10775" t="s">
        <v>130</v>
      </c>
      <c r="G10775" t="s">
        <v>43</v>
      </c>
      <c r="H10775">
        <v>10687.239999999996</v>
      </c>
      <c r="J10775">
        <v>10687.239999999996</v>
      </c>
      <c r="K10775" t="s">
        <v>379</v>
      </c>
    </row>
    <row r="10776" spans="1:11" x14ac:dyDescent="0.3">
      <c r="A10776">
        <v>61088</v>
      </c>
      <c r="B10776" t="s">
        <v>172</v>
      </c>
      <c r="C10776" t="s">
        <v>391</v>
      </c>
      <c r="D10776">
        <v>2024.06</v>
      </c>
      <c r="E10776" t="s">
        <v>8</v>
      </c>
      <c r="F10776" t="s">
        <v>130</v>
      </c>
      <c r="G10776" t="s">
        <v>43</v>
      </c>
      <c r="H10776">
        <v>10687.239999999996</v>
      </c>
      <c r="J10776">
        <v>10687.239999999996</v>
      </c>
      <c r="K10776" t="s">
        <v>379</v>
      </c>
    </row>
    <row r="10777" spans="1:11" x14ac:dyDescent="0.3">
      <c r="A10777">
        <v>61088</v>
      </c>
      <c r="B10777" t="s">
        <v>172</v>
      </c>
      <c r="C10777" t="s">
        <v>471</v>
      </c>
      <c r="D10777">
        <v>2024.07</v>
      </c>
      <c r="E10777" t="s">
        <v>8</v>
      </c>
      <c r="F10777" t="s">
        <v>130</v>
      </c>
      <c r="G10777" t="s">
        <v>43</v>
      </c>
      <c r="H10777">
        <v>10687.239999999996</v>
      </c>
      <c r="J10777">
        <v>10687.239999999996</v>
      </c>
      <c r="K10777" t="s">
        <v>379</v>
      </c>
    </row>
    <row r="10778" spans="1:11" x14ac:dyDescent="0.3">
      <c r="A10778">
        <v>61088</v>
      </c>
      <c r="B10778" t="s">
        <v>172</v>
      </c>
      <c r="C10778" t="s">
        <v>472</v>
      </c>
      <c r="D10778">
        <v>2024.08</v>
      </c>
      <c r="E10778" t="s">
        <v>8</v>
      </c>
      <c r="F10778" t="s">
        <v>130</v>
      </c>
      <c r="G10778" t="s">
        <v>43</v>
      </c>
      <c r="H10778">
        <v>10687.239999999996</v>
      </c>
      <c r="J10778">
        <v>10687.239999999996</v>
      </c>
      <c r="K10778" t="s">
        <v>379</v>
      </c>
    </row>
    <row r="10779" spans="1:11" x14ac:dyDescent="0.3">
      <c r="A10779">
        <v>61088</v>
      </c>
      <c r="B10779" t="s">
        <v>172</v>
      </c>
      <c r="C10779" t="s">
        <v>473</v>
      </c>
      <c r="D10779">
        <v>2024.09</v>
      </c>
      <c r="E10779" t="s">
        <v>8</v>
      </c>
      <c r="F10779" t="s">
        <v>130</v>
      </c>
      <c r="G10779" t="s">
        <v>43</v>
      </c>
      <c r="H10779">
        <v>10687.239999999996</v>
      </c>
      <c r="J10779">
        <v>10687.239999999996</v>
      </c>
      <c r="K10779" t="s">
        <v>379</v>
      </c>
    </row>
    <row r="10780" spans="1:11" x14ac:dyDescent="0.3">
      <c r="A10780">
        <v>61088</v>
      </c>
      <c r="B10780" t="s">
        <v>172</v>
      </c>
      <c r="C10780" t="s">
        <v>474</v>
      </c>
      <c r="D10780">
        <v>2024.1</v>
      </c>
      <c r="E10780" t="s">
        <v>8</v>
      </c>
      <c r="F10780" t="s">
        <v>130</v>
      </c>
      <c r="G10780" t="s">
        <v>43</v>
      </c>
      <c r="H10780">
        <v>10687.239999999996</v>
      </c>
      <c r="J10780">
        <v>10687.239999999996</v>
      </c>
      <c r="K10780" t="s">
        <v>379</v>
      </c>
    </row>
    <row r="10781" spans="1:11" x14ac:dyDescent="0.3">
      <c r="A10781">
        <v>61088</v>
      </c>
      <c r="B10781" t="s">
        <v>172</v>
      </c>
      <c r="C10781" t="s">
        <v>475</v>
      </c>
      <c r="D10781">
        <v>2024.11</v>
      </c>
      <c r="E10781" t="s">
        <v>8</v>
      </c>
      <c r="F10781" t="s">
        <v>130</v>
      </c>
      <c r="G10781" t="s">
        <v>43</v>
      </c>
      <c r="H10781">
        <v>10687.239999999996</v>
      </c>
      <c r="J10781">
        <v>10687.239999999996</v>
      </c>
      <c r="K10781" t="s">
        <v>379</v>
      </c>
    </row>
    <row r="10782" spans="1:11" x14ac:dyDescent="0.3">
      <c r="A10782">
        <v>61088</v>
      </c>
      <c r="B10782" t="s">
        <v>172</v>
      </c>
      <c r="C10782" t="s">
        <v>476</v>
      </c>
      <c r="D10782">
        <v>2024.12</v>
      </c>
      <c r="E10782" t="s">
        <v>8</v>
      </c>
      <c r="F10782" t="s">
        <v>130</v>
      </c>
      <c r="G10782" t="s">
        <v>43</v>
      </c>
      <c r="H10782">
        <v>10687.239999999996</v>
      </c>
      <c r="J10782">
        <v>10687.239999999996</v>
      </c>
      <c r="K10782" t="s">
        <v>379</v>
      </c>
    </row>
    <row r="10783" spans="1:11" x14ac:dyDescent="0.3">
      <c r="A10783">
        <v>61088</v>
      </c>
      <c r="B10783" t="s">
        <v>172</v>
      </c>
      <c r="C10783" t="s">
        <v>477</v>
      </c>
      <c r="D10783">
        <v>2025.01</v>
      </c>
      <c r="E10783" t="s">
        <v>8</v>
      </c>
      <c r="F10783" t="s">
        <v>130</v>
      </c>
      <c r="G10783" t="s">
        <v>43</v>
      </c>
      <c r="H10783">
        <v>10687.239999999996</v>
      </c>
      <c r="J10783">
        <v>10687.239999999996</v>
      </c>
      <c r="K10783" t="s">
        <v>379</v>
      </c>
    </row>
    <row r="10784" spans="1:11" x14ac:dyDescent="0.3">
      <c r="A10784">
        <v>61088</v>
      </c>
      <c r="B10784" t="s">
        <v>172</v>
      </c>
      <c r="C10784" t="s">
        <v>478</v>
      </c>
      <c r="D10784">
        <v>2025.02</v>
      </c>
      <c r="E10784" t="s">
        <v>8</v>
      </c>
      <c r="F10784" t="s">
        <v>130</v>
      </c>
      <c r="G10784" t="s">
        <v>43</v>
      </c>
      <c r="H10784">
        <v>10687.239999999996</v>
      </c>
      <c r="J10784">
        <v>10687.239999999996</v>
      </c>
      <c r="K10784" t="s">
        <v>379</v>
      </c>
    </row>
    <row r="10785" spans="1:11" x14ac:dyDescent="0.3">
      <c r="A10785">
        <v>61088</v>
      </c>
      <c r="B10785" t="s">
        <v>172</v>
      </c>
      <c r="C10785" t="s">
        <v>479</v>
      </c>
      <c r="D10785">
        <v>2025.03</v>
      </c>
      <c r="E10785" t="s">
        <v>8</v>
      </c>
      <c r="F10785" t="s">
        <v>130</v>
      </c>
      <c r="G10785" t="s">
        <v>43</v>
      </c>
      <c r="H10785">
        <v>10687.239999999996</v>
      </c>
      <c r="J10785">
        <v>10687.239999999996</v>
      </c>
      <c r="K10785" t="s">
        <v>379</v>
      </c>
    </row>
    <row r="10786" spans="1:11" x14ac:dyDescent="0.3">
      <c r="A10786">
        <v>61088</v>
      </c>
      <c r="B10786" t="s">
        <v>172</v>
      </c>
      <c r="C10786" t="s">
        <v>480</v>
      </c>
      <c r="D10786">
        <v>2025.04</v>
      </c>
      <c r="E10786" t="s">
        <v>8</v>
      </c>
      <c r="F10786" t="s">
        <v>130</v>
      </c>
      <c r="G10786" t="s">
        <v>43</v>
      </c>
      <c r="H10786">
        <v>10687.239999999996</v>
      </c>
      <c r="J10786">
        <v>10687.239999999996</v>
      </c>
      <c r="K10786" t="s">
        <v>379</v>
      </c>
    </row>
    <row r="10787" spans="1:11" x14ac:dyDescent="0.3">
      <c r="A10787">
        <v>61088</v>
      </c>
      <c r="B10787" t="s">
        <v>172</v>
      </c>
      <c r="C10787" t="s">
        <v>481</v>
      </c>
      <c r="D10787">
        <v>2025.05</v>
      </c>
      <c r="E10787" t="s">
        <v>8</v>
      </c>
      <c r="F10787" t="s">
        <v>130</v>
      </c>
      <c r="G10787" t="s">
        <v>43</v>
      </c>
      <c r="H10787">
        <v>10687.239999999996</v>
      </c>
      <c r="J10787">
        <v>10687.239999999996</v>
      </c>
      <c r="K10787" t="s">
        <v>379</v>
      </c>
    </row>
    <row r="10788" spans="1:11" x14ac:dyDescent="0.3">
      <c r="A10788">
        <v>61088</v>
      </c>
      <c r="B10788" t="s">
        <v>172</v>
      </c>
      <c r="C10788" t="s">
        <v>482</v>
      </c>
      <c r="D10788">
        <v>2025.06</v>
      </c>
      <c r="E10788" t="s">
        <v>8</v>
      </c>
      <c r="F10788" t="s">
        <v>130</v>
      </c>
      <c r="G10788" t="s">
        <v>43</v>
      </c>
      <c r="H10788">
        <v>10687.239999999996</v>
      </c>
      <c r="J10788">
        <v>10687.239999999996</v>
      </c>
      <c r="K10788" t="s">
        <v>379</v>
      </c>
    </row>
    <row r="10789" spans="1:11" x14ac:dyDescent="0.3">
      <c r="A10789">
        <v>61088</v>
      </c>
      <c r="B10789" t="s">
        <v>172</v>
      </c>
      <c r="C10789" t="s">
        <v>550</v>
      </c>
      <c r="D10789">
        <v>2025.07</v>
      </c>
      <c r="E10789" t="s">
        <v>8</v>
      </c>
      <c r="F10789" t="s">
        <v>130</v>
      </c>
      <c r="G10789" t="s">
        <v>43</v>
      </c>
      <c r="H10789">
        <v>10687.239999999996</v>
      </c>
      <c r="J10789">
        <v>10687.239999999996</v>
      </c>
      <c r="K10789" t="s">
        <v>379</v>
      </c>
    </row>
    <row r="10790" spans="1:11" x14ac:dyDescent="0.3">
      <c r="A10790">
        <v>61088</v>
      </c>
      <c r="B10790" t="s">
        <v>172</v>
      </c>
      <c r="C10790" t="s">
        <v>551</v>
      </c>
      <c r="D10790">
        <v>2025.08</v>
      </c>
      <c r="E10790" t="s">
        <v>8</v>
      </c>
      <c r="F10790" t="s">
        <v>130</v>
      </c>
      <c r="G10790" t="s">
        <v>43</v>
      </c>
      <c r="H10790">
        <v>10687.239999999996</v>
      </c>
      <c r="J10790">
        <v>10687.239999999996</v>
      </c>
      <c r="K10790" t="s">
        <v>379</v>
      </c>
    </row>
    <row r="10791" spans="1:11" x14ac:dyDescent="0.3">
      <c r="A10791">
        <v>61088</v>
      </c>
      <c r="B10791" t="s">
        <v>172</v>
      </c>
      <c r="C10791" t="s">
        <v>552</v>
      </c>
      <c r="D10791">
        <v>2025.09</v>
      </c>
      <c r="E10791" t="s">
        <v>8</v>
      </c>
      <c r="F10791" t="s">
        <v>130</v>
      </c>
      <c r="G10791" t="s">
        <v>43</v>
      </c>
      <c r="H10791">
        <v>10687.239999999996</v>
      </c>
      <c r="J10791">
        <v>10687.239999999996</v>
      </c>
      <c r="K10791" t="s">
        <v>379</v>
      </c>
    </row>
    <row r="10792" spans="1:11" x14ac:dyDescent="0.3">
      <c r="A10792">
        <v>61088</v>
      </c>
      <c r="B10792" t="s">
        <v>172</v>
      </c>
      <c r="C10792" t="s">
        <v>553</v>
      </c>
      <c r="D10792">
        <v>2025.1</v>
      </c>
      <c r="E10792" t="s">
        <v>8</v>
      </c>
      <c r="F10792" t="s">
        <v>130</v>
      </c>
      <c r="G10792" t="s">
        <v>43</v>
      </c>
      <c r="H10792">
        <v>10687.239999999996</v>
      </c>
      <c r="J10792">
        <v>10687.239999999996</v>
      </c>
      <c r="K10792" t="s">
        <v>379</v>
      </c>
    </row>
    <row r="10793" spans="1:11" x14ac:dyDescent="0.3">
      <c r="A10793">
        <v>61088</v>
      </c>
      <c r="B10793" t="s">
        <v>172</v>
      </c>
      <c r="C10793" t="s">
        <v>554</v>
      </c>
      <c r="D10793">
        <v>2025.11</v>
      </c>
      <c r="E10793" t="s">
        <v>8</v>
      </c>
      <c r="F10793" t="s">
        <v>130</v>
      </c>
      <c r="G10793" t="s">
        <v>43</v>
      </c>
      <c r="H10793">
        <v>10687.239999999996</v>
      </c>
      <c r="J10793">
        <v>10687.239999999996</v>
      </c>
      <c r="K10793" t="s">
        <v>379</v>
      </c>
    </row>
    <row r="10794" spans="1:11" x14ac:dyDescent="0.3">
      <c r="A10794">
        <v>61088</v>
      </c>
      <c r="B10794" t="s">
        <v>172</v>
      </c>
      <c r="C10794" t="s">
        <v>555</v>
      </c>
      <c r="D10794">
        <v>2025.12</v>
      </c>
      <c r="E10794" t="s">
        <v>8</v>
      </c>
      <c r="F10794" t="s">
        <v>130</v>
      </c>
      <c r="G10794" t="s">
        <v>43</v>
      </c>
      <c r="H10794">
        <v>10687.239999999996</v>
      </c>
      <c r="J10794">
        <v>10687.239999999996</v>
      </c>
      <c r="K10794" t="s">
        <v>379</v>
      </c>
    </row>
    <row r="10795" spans="1:11" x14ac:dyDescent="0.3">
      <c r="A10795">
        <v>61088</v>
      </c>
      <c r="B10795" t="s">
        <v>172</v>
      </c>
      <c r="C10795" t="s">
        <v>556</v>
      </c>
      <c r="D10795">
        <v>2026.01</v>
      </c>
      <c r="E10795" t="s">
        <v>8</v>
      </c>
      <c r="F10795" t="s">
        <v>130</v>
      </c>
      <c r="G10795" t="s">
        <v>43</v>
      </c>
      <c r="H10795">
        <v>10687.239999999996</v>
      </c>
      <c r="J10795">
        <v>10687.239999999996</v>
      </c>
      <c r="K10795" t="s">
        <v>379</v>
      </c>
    </row>
    <row r="10796" spans="1:11" x14ac:dyDescent="0.3">
      <c r="A10796">
        <v>61088</v>
      </c>
      <c r="B10796" t="s">
        <v>172</v>
      </c>
      <c r="C10796" t="s">
        <v>557</v>
      </c>
      <c r="D10796">
        <v>2026.02</v>
      </c>
      <c r="E10796" t="s">
        <v>8</v>
      </c>
      <c r="F10796" t="s">
        <v>130</v>
      </c>
      <c r="G10796" t="s">
        <v>43</v>
      </c>
      <c r="H10796">
        <v>10687.239999999996</v>
      </c>
      <c r="J10796">
        <v>10687.239999999996</v>
      </c>
      <c r="K10796" t="s">
        <v>379</v>
      </c>
    </row>
    <row r="10797" spans="1:11" x14ac:dyDescent="0.3">
      <c r="A10797">
        <v>61088</v>
      </c>
      <c r="B10797" t="s">
        <v>172</v>
      </c>
      <c r="C10797" t="s">
        <v>558</v>
      </c>
      <c r="D10797">
        <v>2026.03</v>
      </c>
      <c r="E10797" t="s">
        <v>8</v>
      </c>
      <c r="F10797" t="s">
        <v>130</v>
      </c>
      <c r="G10797" t="s">
        <v>43</v>
      </c>
      <c r="H10797">
        <v>10687.239999999996</v>
      </c>
      <c r="J10797">
        <v>10687.239999999996</v>
      </c>
      <c r="K10797" t="s">
        <v>379</v>
      </c>
    </row>
    <row r="10798" spans="1:11" x14ac:dyDescent="0.3">
      <c r="A10798">
        <v>61088</v>
      </c>
      <c r="B10798" t="s">
        <v>172</v>
      </c>
      <c r="C10798" t="s">
        <v>559</v>
      </c>
      <c r="D10798">
        <v>2026.04</v>
      </c>
      <c r="E10798" t="s">
        <v>8</v>
      </c>
      <c r="F10798" t="s">
        <v>130</v>
      </c>
      <c r="G10798" t="s">
        <v>43</v>
      </c>
      <c r="H10798">
        <v>10687.239999999996</v>
      </c>
      <c r="J10798">
        <v>10687.239999999996</v>
      </c>
      <c r="K10798" t="s">
        <v>379</v>
      </c>
    </row>
    <row r="10799" spans="1:11" x14ac:dyDescent="0.3">
      <c r="A10799">
        <v>61088</v>
      </c>
      <c r="B10799" t="s">
        <v>172</v>
      </c>
      <c r="C10799" t="s">
        <v>560</v>
      </c>
      <c r="D10799">
        <v>2026.05</v>
      </c>
      <c r="E10799" t="s">
        <v>8</v>
      </c>
      <c r="F10799" t="s">
        <v>130</v>
      </c>
      <c r="G10799" t="s">
        <v>43</v>
      </c>
      <c r="H10799">
        <v>10687.239999999996</v>
      </c>
      <c r="J10799">
        <v>10687.239999999996</v>
      </c>
      <c r="K10799" t="s">
        <v>379</v>
      </c>
    </row>
    <row r="10800" spans="1:11" x14ac:dyDescent="0.3">
      <c r="A10800">
        <v>61088</v>
      </c>
      <c r="B10800" t="s">
        <v>172</v>
      </c>
      <c r="C10800" t="s">
        <v>561</v>
      </c>
      <c r="D10800">
        <v>2026.06</v>
      </c>
      <c r="E10800" t="s">
        <v>8</v>
      </c>
      <c r="F10800" t="s">
        <v>130</v>
      </c>
      <c r="G10800" t="s">
        <v>43</v>
      </c>
      <c r="H10800">
        <v>10687.239999999996</v>
      </c>
      <c r="J10800">
        <v>10687.239999999996</v>
      </c>
      <c r="K10800" t="s">
        <v>379</v>
      </c>
    </row>
    <row r="10801" spans="1:11" x14ac:dyDescent="0.3">
      <c r="A10801">
        <v>61089</v>
      </c>
      <c r="B10801" t="s">
        <v>173</v>
      </c>
      <c r="C10801" t="s">
        <v>295</v>
      </c>
      <c r="D10801">
        <v>2022.07</v>
      </c>
      <c r="E10801" t="s">
        <v>8</v>
      </c>
      <c r="F10801" t="s">
        <v>130</v>
      </c>
      <c r="G10801" t="s">
        <v>43</v>
      </c>
      <c r="H10801">
        <v>5897.4599999999991</v>
      </c>
      <c r="I10801">
        <v>288.22000000000003</v>
      </c>
      <c r="J10801">
        <v>6185.6799999999994</v>
      </c>
      <c r="K10801" t="s">
        <v>379</v>
      </c>
    </row>
    <row r="10802" spans="1:11" x14ac:dyDescent="0.3">
      <c r="A10802">
        <v>61089</v>
      </c>
      <c r="B10802" t="s">
        <v>173</v>
      </c>
      <c r="C10802" t="s">
        <v>301</v>
      </c>
      <c r="D10802">
        <v>2022.08</v>
      </c>
      <c r="E10802" t="s">
        <v>8</v>
      </c>
      <c r="F10802" t="s">
        <v>130</v>
      </c>
      <c r="G10802" t="s">
        <v>43</v>
      </c>
      <c r="H10802">
        <v>6185.68</v>
      </c>
      <c r="I10802">
        <v>388.53</v>
      </c>
      <c r="J10802">
        <v>6574.21</v>
      </c>
      <c r="K10802" t="s">
        <v>379</v>
      </c>
    </row>
    <row r="10803" spans="1:11" x14ac:dyDescent="0.3">
      <c r="A10803">
        <v>61089</v>
      </c>
      <c r="B10803" t="s">
        <v>173</v>
      </c>
      <c r="C10803" t="s">
        <v>304</v>
      </c>
      <c r="D10803">
        <v>2022.09</v>
      </c>
      <c r="E10803" t="s">
        <v>8</v>
      </c>
      <c r="F10803" t="s">
        <v>130</v>
      </c>
      <c r="G10803" t="s">
        <v>43</v>
      </c>
      <c r="H10803">
        <v>6574.2099999999991</v>
      </c>
      <c r="I10803">
        <v>380.95</v>
      </c>
      <c r="J10803">
        <v>6955.1599999999989</v>
      </c>
      <c r="K10803" t="s">
        <v>379</v>
      </c>
    </row>
    <row r="10804" spans="1:11" x14ac:dyDescent="0.3">
      <c r="A10804">
        <v>61089</v>
      </c>
      <c r="B10804" t="s">
        <v>173</v>
      </c>
      <c r="C10804" t="s">
        <v>308</v>
      </c>
      <c r="D10804">
        <v>2022.1</v>
      </c>
      <c r="E10804" t="s">
        <v>8</v>
      </c>
      <c r="F10804" t="s">
        <v>130</v>
      </c>
      <c r="G10804" t="s">
        <v>43</v>
      </c>
      <c r="H10804">
        <v>6955.16</v>
      </c>
      <c r="I10804">
        <v>-819.53999999999985</v>
      </c>
      <c r="J10804">
        <v>6135.62</v>
      </c>
      <c r="K10804" t="s">
        <v>379</v>
      </c>
    </row>
    <row r="10805" spans="1:11" x14ac:dyDescent="0.3">
      <c r="A10805">
        <v>61089</v>
      </c>
      <c r="B10805" t="s">
        <v>173</v>
      </c>
      <c r="C10805" t="s">
        <v>313</v>
      </c>
      <c r="D10805">
        <v>2022.11</v>
      </c>
      <c r="E10805" t="s">
        <v>8</v>
      </c>
      <c r="F10805" t="s">
        <v>130</v>
      </c>
      <c r="G10805" t="s">
        <v>43</v>
      </c>
      <c r="H10805">
        <v>6135.6200000000017</v>
      </c>
      <c r="I10805">
        <v>411.63</v>
      </c>
      <c r="J10805">
        <v>6547.2500000000018</v>
      </c>
      <c r="K10805" t="s">
        <v>379</v>
      </c>
    </row>
    <row r="10806" spans="1:11" x14ac:dyDescent="0.3">
      <c r="A10806">
        <v>61089</v>
      </c>
      <c r="B10806" t="s">
        <v>173</v>
      </c>
      <c r="C10806" t="s">
        <v>317</v>
      </c>
      <c r="D10806">
        <v>2022.12</v>
      </c>
      <c r="E10806" t="s">
        <v>8</v>
      </c>
      <c r="F10806" t="s">
        <v>130</v>
      </c>
      <c r="G10806" t="s">
        <v>43</v>
      </c>
      <c r="H10806">
        <v>6547.2500000000018</v>
      </c>
      <c r="J10806">
        <v>6547.2500000000018</v>
      </c>
      <c r="K10806" t="s">
        <v>379</v>
      </c>
    </row>
    <row r="10807" spans="1:11" x14ac:dyDescent="0.3">
      <c r="A10807">
        <v>61089</v>
      </c>
      <c r="B10807" t="s">
        <v>173</v>
      </c>
      <c r="C10807" t="s">
        <v>320</v>
      </c>
      <c r="D10807">
        <v>2023.01</v>
      </c>
      <c r="E10807" t="s">
        <v>8</v>
      </c>
      <c r="F10807" t="s">
        <v>130</v>
      </c>
      <c r="G10807" t="s">
        <v>43</v>
      </c>
      <c r="H10807">
        <v>6547.2500000000018</v>
      </c>
      <c r="I10807">
        <v>94.99</v>
      </c>
      <c r="J10807">
        <v>6642.2400000000016</v>
      </c>
      <c r="K10807" t="s">
        <v>379</v>
      </c>
    </row>
    <row r="10808" spans="1:11" x14ac:dyDescent="0.3">
      <c r="A10808">
        <v>61089</v>
      </c>
      <c r="B10808" t="s">
        <v>173</v>
      </c>
      <c r="C10808" t="s">
        <v>325</v>
      </c>
      <c r="D10808">
        <v>2023.02</v>
      </c>
      <c r="E10808" t="s">
        <v>8</v>
      </c>
      <c r="F10808" t="s">
        <v>130</v>
      </c>
      <c r="G10808" t="s">
        <v>43</v>
      </c>
      <c r="H10808">
        <v>6642.2400000000007</v>
      </c>
      <c r="I10808">
        <v>664.96</v>
      </c>
      <c r="J10808">
        <v>7307.2000000000007</v>
      </c>
      <c r="K10808" t="s">
        <v>379</v>
      </c>
    </row>
    <row r="10809" spans="1:11" x14ac:dyDescent="0.3">
      <c r="A10809">
        <v>61089</v>
      </c>
      <c r="B10809" t="s">
        <v>173</v>
      </c>
      <c r="C10809" t="s">
        <v>328</v>
      </c>
      <c r="D10809">
        <v>2023.03</v>
      </c>
      <c r="E10809" t="s">
        <v>8</v>
      </c>
      <c r="F10809" t="s">
        <v>130</v>
      </c>
      <c r="G10809" t="s">
        <v>43</v>
      </c>
      <c r="H10809">
        <v>7307.2000000000007</v>
      </c>
      <c r="J10809">
        <v>7307.2000000000007</v>
      </c>
      <c r="K10809" t="s">
        <v>379</v>
      </c>
    </row>
    <row r="10810" spans="1:11" x14ac:dyDescent="0.3">
      <c r="A10810">
        <v>61089</v>
      </c>
      <c r="B10810" t="s">
        <v>173</v>
      </c>
      <c r="C10810" t="s">
        <v>331</v>
      </c>
      <c r="D10810">
        <v>2023.04</v>
      </c>
      <c r="E10810" t="s">
        <v>8</v>
      </c>
      <c r="F10810" t="s">
        <v>130</v>
      </c>
      <c r="G10810" t="s">
        <v>43</v>
      </c>
      <c r="H10810">
        <v>7307.2000000000007</v>
      </c>
      <c r="J10810">
        <v>7307.2000000000007</v>
      </c>
      <c r="K10810" t="s">
        <v>379</v>
      </c>
    </row>
    <row r="10811" spans="1:11" x14ac:dyDescent="0.3">
      <c r="A10811">
        <v>61089</v>
      </c>
      <c r="B10811" t="s">
        <v>173</v>
      </c>
      <c r="C10811" t="s">
        <v>333</v>
      </c>
      <c r="D10811">
        <v>2023.05</v>
      </c>
      <c r="E10811" t="s">
        <v>8</v>
      </c>
      <c r="F10811" t="s">
        <v>130</v>
      </c>
      <c r="G10811" t="s">
        <v>43</v>
      </c>
      <c r="H10811">
        <v>7307.2000000000007</v>
      </c>
      <c r="J10811">
        <v>7307.2000000000007</v>
      </c>
      <c r="K10811" t="s">
        <v>379</v>
      </c>
    </row>
    <row r="10812" spans="1:11" x14ac:dyDescent="0.3">
      <c r="A10812">
        <v>61089</v>
      </c>
      <c r="B10812" t="s">
        <v>173</v>
      </c>
      <c r="C10812" t="s">
        <v>342</v>
      </c>
      <c r="D10812">
        <v>2023.06</v>
      </c>
      <c r="E10812" t="s">
        <v>8</v>
      </c>
      <c r="F10812" t="s">
        <v>130</v>
      </c>
      <c r="G10812" t="s">
        <v>43</v>
      </c>
      <c r="H10812">
        <v>7307.2000000000007</v>
      </c>
      <c r="J10812">
        <v>7307.2000000000007</v>
      </c>
      <c r="K10812" t="s">
        <v>379</v>
      </c>
    </row>
    <row r="10813" spans="1:11" x14ac:dyDescent="0.3">
      <c r="A10813">
        <v>61089</v>
      </c>
      <c r="B10813" t="s">
        <v>173</v>
      </c>
      <c r="C10813" t="s">
        <v>346</v>
      </c>
      <c r="D10813">
        <v>2023.07</v>
      </c>
      <c r="E10813" t="s">
        <v>8</v>
      </c>
      <c r="F10813" t="s">
        <v>130</v>
      </c>
      <c r="G10813" t="s">
        <v>43</v>
      </c>
      <c r="H10813">
        <v>7307.2000000000007</v>
      </c>
      <c r="J10813">
        <v>7307.2000000000007</v>
      </c>
      <c r="K10813" t="s">
        <v>379</v>
      </c>
    </row>
    <row r="10814" spans="1:11" x14ac:dyDescent="0.3">
      <c r="A10814">
        <v>61089</v>
      </c>
      <c r="B10814" t="s">
        <v>173</v>
      </c>
      <c r="C10814" t="s">
        <v>347</v>
      </c>
      <c r="D10814">
        <v>2023.08</v>
      </c>
      <c r="E10814" t="s">
        <v>8</v>
      </c>
      <c r="F10814" t="s">
        <v>130</v>
      </c>
      <c r="G10814" t="s">
        <v>43</v>
      </c>
      <c r="H10814">
        <v>7307.2000000000007</v>
      </c>
      <c r="J10814">
        <v>7307.2000000000007</v>
      </c>
      <c r="K10814" t="s">
        <v>379</v>
      </c>
    </row>
    <row r="10815" spans="1:11" x14ac:dyDescent="0.3">
      <c r="A10815">
        <v>61089</v>
      </c>
      <c r="B10815" t="s">
        <v>173</v>
      </c>
      <c r="C10815" t="s">
        <v>382</v>
      </c>
      <c r="D10815">
        <v>2023.09</v>
      </c>
      <c r="E10815" t="s">
        <v>8</v>
      </c>
      <c r="F10815" t="s">
        <v>130</v>
      </c>
      <c r="G10815" t="s">
        <v>43</v>
      </c>
      <c r="H10815">
        <v>7307.2000000000007</v>
      </c>
      <c r="J10815">
        <v>7307.2000000000007</v>
      </c>
      <c r="K10815" t="s">
        <v>379</v>
      </c>
    </row>
    <row r="10816" spans="1:11" x14ac:dyDescent="0.3">
      <c r="A10816">
        <v>61089</v>
      </c>
      <c r="B10816" t="s">
        <v>173</v>
      </c>
      <c r="C10816" t="s">
        <v>383</v>
      </c>
      <c r="D10816">
        <v>2023.1</v>
      </c>
      <c r="E10816" t="s">
        <v>8</v>
      </c>
      <c r="F10816" t="s">
        <v>130</v>
      </c>
      <c r="G10816" t="s">
        <v>43</v>
      </c>
      <c r="H10816">
        <v>7307.2000000000007</v>
      </c>
      <c r="J10816">
        <v>7307.2000000000007</v>
      </c>
      <c r="K10816" t="s">
        <v>379</v>
      </c>
    </row>
    <row r="10817" spans="1:11" x14ac:dyDescent="0.3">
      <c r="A10817">
        <v>61089</v>
      </c>
      <c r="B10817" t="s">
        <v>173</v>
      </c>
      <c r="C10817" t="s">
        <v>384</v>
      </c>
      <c r="D10817">
        <v>2023.11</v>
      </c>
      <c r="E10817" t="s">
        <v>8</v>
      </c>
      <c r="F10817" t="s">
        <v>130</v>
      </c>
      <c r="G10817" t="s">
        <v>43</v>
      </c>
      <c r="H10817">
        <v>7307.2000000000007</v>
      </c>
      <c r="J10817">
        <v>7307.2000000000007</v>
      </c>
      <c r="K10817" t="s">
        <v>379</v>
      </c>
    </row>
    <row r="10818" spans="1:11" x14ac:dyDescent="0.3">
      <c r="A10818">
        <v>61089</v>
      </c>
      <c r="B10818" t="s">
        <v>173</v>
      </c>
      <c r="C10818" t="s">
        <v>385</v>
      </c>
      <c r="D10818">
        <v>2023.12</v>
      </c>
      <c r="E10818" t="s">
        <v>8</v>
      </c>
      <c r="F10818" t="s">
        <v>130</v>
      </c>
      <c r="G10818" t="s">
        <v>43</v>
      </c>
      <c r="H10818">
        <v>7307.2000000000007</v>
      </c>
      <c r="J10818">
        <v>7307.2000000000007</v>
      </c>
      <c r="K10818" t="s">
        <v>379</v>
      </c>
    </row>
    <row r="10819" spans="1:11" x14ac:dyDescent="0.3">
      <c r="A10819">
        <v>61089</v>
      </c>
      <c r="B10819" t="s">
        <v>173</v>
      </c>
      <c r="C10819" t="s">
        <v>386</v>
      </c>
      <c r="D10819">
        <v>2024.01</v>
      </c>
      <c r="E10819" t="s">
        <v>8</v>
      </c>
      <c r="F10819" t="s">
        <v>130</v>
      </c>
      <c r="G10819" t="s">
        <v>43</v>
      </c>
      <c r="H10819">
        <v>7307.2000000000007</v>
      </c>
      <c r="J10819">
        <v>7307.2000000000007</v>
      </c>
      <c r="K10819" t="s">
        <v>379</v>
      </c>
    </row>
    <row r="10820" spans="1:11" x14ac:dyDescent="0.3">
      <c r="A10820">
        <v>61089</v>
      </c>
      <c r="B10820" t="s">
        <v>173</v>
      </c>
      <c r="C10820" t="s">
        <v>387</v>
      </c>
      <c r="D10820">
        <v>2024.02</v>
      </c>
      <c r="E10820" t="s">
        <v>8</v>
      </c>
      <c r="F10820" t="s">
        <v>130</v>
      </c>
      <c r="G10820" t="s">
        <v>43</v>
      </c>
      <c r="H10820">
        <v>7307.2000000000007</v>
      </c>
      <c r="J10820">
        <v>7307.2000000000007</v>
      </c>
      <c r="K10820" t="s">
        <v>379</v>
      </c>
    </row>
    <row r="10821" spans="1:11" x14ac:dyDescent="0.3">
      <c r="A10821">
        <v>61089</v>
      </c>
      <c r="B10821" t="s">
        <v>173</v>
      </c>
      <c r="C10821" t="s">
        <v>388</v>
      </c>
      <c r="D10821">
        <v>2024.03</v>
      </c>
      <c r="E10821" t="s">
        <v>8</v>
      </c>
      <c r="F10821" t="s">
        <v>130</v>
      </c>
      <c r="G10821" t="s">
        <v>43</v>
      </c>
      <c r="H10821">
        <v>7307.2000000000007</v>
      </c>
      <c r="J10821">
        <v>7307.2000000000007</v>
      </c>
      <c r="K10821" t="s">
        <v>379</v>
      </c>
    </row>
    <row r="10822" spans="1:11" x14ac:dyDescent="0.3">
      <c r="A10822">
        <v>61089</v>
      </c>
      <c r="B10822" t="s">
        <v>173</v>
      </c>
      <c r="C10822" t="s">
        <v>389</v>
      </c>
      <c r="D10822">
        <v>2024.04</v>
      </c>
      <c r="E10822" t="s">
        <v>8</v>
      </c>
      <c r="F10822" t="s">
        <v>130</v>
      </c>
      <c r="G10822" t="s">
        <v>43</v>
      </c>
      <c r="H10822">
        <v>7307.2000000000007</v>
      </c>
      <c r="J10822">
        <v>7307.2000000000007</v>
      </c>
      <c r="K10822" t="s">
        <v>379</v>
      </c>
    </row>
    <row r="10823" spans="1:11" x14ac:dyDescent="0.3">
      <c r="A10823">
        <v>61089</v>
      </c>
      <c r="B10823" t="s">
        <v>173</v>
      </c>
      <c r="C10823" t="s">
        <v>390</v>
      </c>
      <c r="D10823">
        <v>2024.05</v>
      </c>
      <c r="E10823" t="s">
        <v>8</v>
      </c>
      <c r="F10823" t="s">
        <v>130</v>
      </c>
      <c r="G10823" t="s">
        <v>43</v>
      </c>
      <c r="H10823">
        <v>7307.2000000000007</v>
      </c>
      <c r="J10823">
        <v>7307.2000000000007</v>
      </c>
      <c r="K10823" t="s">
        <v>379</v>
      </c>
    </row>
    <row r="10824" spans="1:11" x14ac:dyDescent="0.3">
      <c r="A10824">
        <v>61089</v>
      </c>
      <c r="B10824" t="s">
        <v>173</v>
      </c>
      <c r="C10824" t="s">
        <v>391</v>
      </c>
      <c r="D10824">
        <v>2024.06</v>
      </c>
      <c r="E10824" t="s">
        <v>8</v>
      </c>
      <c r="F10824" t="s">
        <v>130</v>
      </c>
      <c r="G10824" t="s">
        <v>43</v>
      </c>
      <c r="H10824">
        <v>7307.2000000000007</v>
      </c>
      <c r="J10824">
        <v>7307.2000000000007</v>
      </c>
      <c r="K10824" t="s">
        <v>379</v>
      </c>
    </row>
    <row r="10825" spans="1:11" x14ac:dyDescent="0.3">
      <c r="A10825">
        <v>61089</v>
      </c>
      <c r="B10825" t="s">
        <v>173</v>
      </c>
      <c r="C10825" t="s">
        <v>471</v>
      </c>
      <c r="D10825">
        <v>2024.07</v>
      </c>
      <c r="E10825" t="s">
        <v>8</v>
      </c>
      <c r="F10825" t="s">
        <v>130</v>
      </c>
      <c r="G10825" t="s">
        <v>43</v>
      </c>
      <c r="H10825">
        <v>7307.2000000000007</v>
      </c>
      <c r="J10825">
        <v>7307.2000000000007</v>
      </c>
      <c r="K10825" t="s">
        <v>379</v>
      </c>
    </row>
    <row r="10826" spans="1:11" x14ac:dyDescent="0.3">
      <c r="A10826">
        <v>61089</v>
      </c>
      <c r="B10826" t="s">
        <v>173</v>
      </c>
      <c r="C10826" t="s">
        <v>472</v>
      </c>
      <c r="D10826">
        <v>2024.08</v>
      </c>
      <c r="E10826" t="s">
        <v>8</v>
      </c>
      <c r="F10826" t="s">
        <v>130</v>
      </c>
      <c r="G10826" t="s">
        <v>43</v>
      </c>
      <c r="H10826">
        <v>7307.2000000000007</v>
      </c>
      <c r="J10826">
        <v>7307.2000000000007</v>
      </c>
      <c r="K10826" t="s">
        <v>379</v>
      </c>
    </row>
    <row r="10827" spans="1:11" x14ac:dyDescent="0.3">
      <c r="A10827">
        <v>61089</v>
      </c>
      <c r="B10827" t="s">
        <v>173</v>
      </c>
      <c r="C10827" t="s">
        <v>473</v>
      </c>
      <c r="D10827">
        <v>2024.09</v>
      </c>
      <c r="E10827" t="s">
        <v>8</v>
      </c>
      <c r="F10827" t="s">
        <v>130</v>
      </c>
      <c r="G10827" t="s">
        <v>43</v>
      </c>
      <c r="H10827">
        <v>7307.2000000000007</v>
      </c>
      <c r="J10827">
        <v>7307.2000000000007</v>
      </c>
      <c r="K10827" t="s">
        <v>379</v>
      </c>
    </row>
    <row r="10828" spans="1:11" x14ac:dyDescent="0.3">
      <c r="A10828">
        <v>61089</v>
      </c>
      <c r="B10828" t="s">
        <v>173</v>
      </c>
      <c r="C10828" t="s">
        <v>474</v>
      </c>
      <c r="D10828">
        <v>2024.1</v>
      </c>
      <c r="E10828" t="s">
        <v>8</v>
      </c>
      <c r="F10828" t="s">
        <v>130</v>
      </c>
      <c r="G10828" t="s">
        <v>43</v>
      </c>
      <c r="H10828">
        <v>7307.2000000000007</v>
      </c>
      <c r="J10828">
        <v>7307.2000000000007</v>
      </c>
      <c r="K10828" t="s">
        <v>379</v>
      </c>
    </row>
    <row r="10829" spans="1:11" x14ac:dyDescent="0.3">
      <c r="A10829">
        <v>61089</v>
      </c>
      <c r="B10829" t="s">
        <v>173</v>
      </c>
      <c r="C10829" t="s">
        <v>475</v>
      </c>
      <c r="D10829">
        <v>2024.11</v>
      </c>
      <c r="E10829" t="s">
        <v>8</v>
      </c>
      <c r="F10829" t="s">
        <v>130</v>
      </c>
      <c r="G10829" t="s">
        <v>43</v>
      </c>
      <c r="H10829">
        <v>7307.2000000000007</v>
      </c>
      <c r="J10829">
        <v>7307.2000000000007</v>
      </c>
      <c r="K10829" t="s">
        <v>379</v>
      </c>
    </row>
    <row r="10830" spans="1:11" x14ac:dyDescent="0.3">
      <c r="A10830">
        <v>61089</v>
      </c>
      <c r="B10830" t="s">
        <v>173</v>
      </c>
      <c r="C10830" t="s">
        <v>476</v>
      </c>
      <c r="D10830">
        <v>2024.12</v>
      </c>
      <c r="E10830" t="s">
        <v>8</v>
      </c>
      <c r="F10830" t="s">
        <v>130</v>
      </c>
      <c r="G10830" t="s">
        <v>43</v>
      </c>
      <c r="H10830">
        <v>7307.2000000000007</v>
      </c>
      <c r="J10830">
        <v>7307.2000000000007</v>
      </c>
      <c r="K10830" t="s">
        <v>379</v>
      </c>
    </row>
    <row r="10831" spans="1:11" x14ac:dyDescent="0.3">
      <c r="A10831">
        <v>61089</v>
      </c>
      <c r="B10831" t="s">
        <v>173</v>
      </c>
      <c r="C10831" t="s">
        <v>477</v>
      </c>
      <c r="D10831">
        <v>2025.01</v>
      </c>
      <c r="E10831" t="s">
        <v>8</v>
      </c>
      <c r="F10831" t="s">
        <v>130</v>
      </c>
      <c r="G10831" t="s">
        <v>43</v>
      </c>
      <c r="H10831">
        <v>7307.2000000000007</v>
      </c>
      <c r="J10831">
        <v>7307.2000000000007</v>
      </c>
      <c r="K10831" t="s">
        <v>379</v>
      </c>
    </row>
    <row r="10832" spans="1:11" x14ac:dyDescent="0.3">
      <c r="A10832">
        <v>61089</v>
      </c>
      <c r="B10832" t="s">
        <v>173</v>
      </c>
      <c r="C10832" t="s">
        <v>478</v>
      </c>
      <c r="D10832">
        <v>2025.02</v>
      </c>
      <c r="E10832" t="s">
        <v>8</v>
      </c>
      <c r="F10832" t="s">
        <v>130</v>
      </c>
      <c r="G10832" t="s">
        <v>43</v>
      </c>
      <c r="H10832">
        <v>7307.2000000000007</v>
      </c>
      <c r="J10832">
        <v>7307.2000000000007</v>
      </c>
      <c r="K10832" t="s">
        <v>379</v>
      </c>
    </row>
    <row r="10833" spans="1:11" x14ac:dyDescent="0.3">
      <c r="A10833">
        <v>61089</v>
      </c>
      <c r="B10833" t="s">
        <v>173</v>
      </c>
      <c r="C10833" t="s">
        <v>479</v>
      </c>
      <c r="D10833">
        <v>2025.03</v>
      </c>
      <c r="E10833" t="s">
        <v>8</v>
      </c>
      <c r="F10833" t="s">
        <v>130</v>
      </c>
      <c r="G10833" t="s">
        <v>43</v>
      </c>
      <c r="H10833">
        <v>7307.2000000000007</v>
      </c>
      <c r="J10833">
        <v>7307.2000000000007</v>
      </c>
      <c r="K10833" t="s">
        <v>379</v>
      </c>
    </row>
    <row r="10834" spans="1:11" x14ac:dyDescent="0.3">
      <c r="A10834">
        <v>61089</v>
      </c>
      <c r="B10834" t="s">
        <v>173</v>
      </c>
      <c r="C10834" t="s">
        <v>480</v>
      </c>
      <c r="D10834">
        <v>2025.04</v>
      </c>
      <c r="E10834" t="s">
        <v>8</v>
      </c>
      <c r="F10834" t="s">
        <v>130</v>
      </c>
      <c r="G10834" t="s">
        <v>43</v>
      </c>
      <c r="H10834">
        <v>7307.2000000000007</v>
      </c>
      <c r="J10834">
        <v>7307.2000000000007</v>
      </c>
      <c r="K10834" t="s">
        <v>379</v>
      </c>
    </row>
    <row r="10835" spans="1:11" x14ac:dyDescent="0.3">
      <c r="A10835">
        <v>61089</v>
      </c>
      <c r="B10835" t="s">
        <v>173</v>
      </c>
      <c r="C10835" t="s">
        <v>481</v>
      </c>
      <c r="D10835">
        <v>2025.05</v>
      </c>
      <c r="E10835" t="s">
        <v>8</v>
      </c>
      <c r="F10835" t="s">
        <v>130</v>
      </c>
      <c r="G10835" t="s">
        <v>43</v>
      </c>
      <c r="H10835">
        <v>7307.2000000000007</v>
      </c>
      <c r="J10835">
        <v>7307.2000000000007</v>
      </c>
      <c r="K10835" t="s">
        <v>379</v>
      </c>
    </row>
    <row r="10836" spans="1:11" x14ac:dyDescent="0.3">
      <c r="A10836">
        <v>61089</v>
      </c>
      <c r="B10836" t="s">
        <v>173</v>
      </c>
      <c r="C10836" t="s">
        <v>482</v>
      </c>
      <c r="D10836">
        <v>2025.06</v>
      </c>
      <c r="E10836" t="s">
        <v>8</v>
      </c>
      <c r="F10836" t="s">
        <v>130</v>
      </c>
      <c r="G10836" t="s">
        <v>43</v>
      </c>
      <c r="H10836">
        <v>7307.2000000000007</v>
      </c>
      <c r="J10836">
        <v>7307.2000000000007</v>
      </c>
      <c r="K10836" t="s">
        <v>379</v>
      </c>
    </row>
    <row r="10837" spans="1:11" x14ac:dyDescent="0.3">
      <c r="A10837">
        <v>61089</v>
      </c>
      <c r="B10837" t="s">
        <v>173</v>
      </c>
      <c r="C10837" t="s">
        <v>550</v>
      </c>
      <c r="D10837">
        <v>2025.07</v>
      </c>
      <c r="E10837" t="s">
        <v>8</v>
      </c>
      <c r="F10837" t="s">
        <v>130</v>
      </c>
      <c r="G10837" t="s">
        <v>43</v>
      </c>
      <c r="H10837">
        <v>7307.2000000000007</v>
      </c>
      <c r="J10837">
        <v>7307.2000000000007</v>
      </c>
      <c r="K10837" t="s">
        <v>379</v>
      </c>
    </row>
    <row r="10838" spans="1:11" x14ac:dyDescent="0.3">
      <c r="A10838">
        <v>61089</v>
      </c>
      <c r="B10838" t="s">
        <v>173</v>
      </c>
      <c r="C10838" t="s">
        <v>551</v>
      </c>
      <c r="D10838">
        <v>2025.08</v>
      </c>
      <c r="E10838" t="s">
        <v>8</v>
      </c>
      <c r="F10838" t="s">
        <v>130</v>
      </c>
      <c r="G10838" t="s">
        <v>43</v>
      </c>
      <c r="H10838">
        <v>7307.2000000000007</v>
      </c>
      <c r="J10838">
        <v>7307.2000000000007</v>
      </c>
      <c r="K10838" t="s">
        <v>379</v>
      </c>
    </row>
    <row r="10839" spans="1:11" x14ac:dyDescent="0.3">
      <c r="A10839">
        <v>61089</v>
      </c>
      <c r="B10839" t="s">
        <v>173</v>
      </c>
      <c r="C10839" t="s">
        <v>552</v>
      </c>
      <c r="D10839">
        <v>2025.09</v>
      </c>
      <c r="E10839" t="s">
        <v>8</v>
      </c>
      <c r="F10839" t="s">
        <v>130</v>
      </c>
      <c r="G10839" t="s">
        <v>43</v>
      </c>
      <c r="H10839">
        <v>7307.2000000000007</v>
      </c>
      <c r="J10839">
        <v>7307.2000000000007</v>
      </c>
      <c r="K10839" t="s">
        <v>379</v>
      </c>
    </row>
    <row r="10840" spans="1:11" x14ac:dyDescent="0.3">
      <c r="A10840">
        <v>61089</v>
      </c>
      <c r="B10840" t="s">
        <v>173</v>
      </c>
      <c r="C10840" t="s">
        <v>553</v>
      </c>
      <c r="D10840">
        <v>2025.1</v>
      </c>
      <c r="E10840" t="s">
        <v>8</v>
      </c>
      <c r="F10840" t="s">
        <v>130</v>
      </c>
      <c r="G10840" t="s">
        <v>43</v>
      </c>
      <c r="H10840">
        <v>7307.2000000000007</v>
      </c>
      <c r="J10840">
        <v>7307.2000000000007</v>
      </c>
      <c r="K10840" t="s">
        <v>379</v>
      </c>
    </row>
    <row r="10841" spans="1:11" x14ac:dyDescent="0.3">
      <c r="A10841">
        <v>61089</v>
      </c>
      <c r="B10841" t="s">
        <v>173</v>
      </c>
      <c r="C10841" t="s">
        <v>554</v>
      </c>
      <c r="D10841">
        <v>2025.11</v>
      </c>
      <c r="E10841" t="s">
        <v>8</v>
      </c>
      <c r="F10841" t="s">
        <v>130</v>
      </c>
      <c r="G10841" t="s">
        <v>43</v>
      </c>
      <c r="H10841">
        <v>7307.2000000000007</v>
      </c>
      <c r="J10841">
        <v>7307.2000000000007</v>
      </c>
      <c r="K10841" t="s">
        <v>379</v>
      </c>
    </row>
    <row r="10842" spans="1:11" x14ac:dyDescent="0.3">
      <c r="A10842">
        <v>61089</v>
      </c>
      <c r="B10842" t="s">
        <v>173</v>
      </c>
      <c r="C10842" t="s">
        <v>555</v>
      </c>
      <c r="D10842">
        <v>2025.12</v>
      </c>
      <c r="E10842" t="s">
        <v>8</v>
      </c>
      <c r="F10842" t="s">
        <v>130</v>
      </c>
      <c r="G10842" t="s">
        <v>43</v>
      </c>
      <c r="H10842">
        <v>7307.2000000000007</v>
      </c>
      <c r="J10842">
        <v>7307.2000000000007</v>
      </c>
      <c r="K10842" t="s">
        <v>379</v>
      </c>
    </row>
    <row r="10843" spans="1:11" x14ac:dyDescent="0.3">
      <c r="A10843">
        <v>61089</v>
      </c>
      <c r="B10843" t="s">
        <v>173</v>
      </c>
      <c r="C10843" t="s">
        <v>556</v>
      </c>
      <c r="D10843">
        <v>2026.01</v>
      </c>
      <c r="E10843" t="s">
        <v>8</v>
      </c>
      <c r="F10843" t="s">
        <v>130</v>
      </c>
      <c r="G10843" t="s">
        <v>43</v>
      </c>
      <c r="H10843">
        <v>7307.2000000000007</v>
      </c>
      <c r="J10843">
        <v>7307.2000000000007</v>
      </c>
      <c r="K10843" t="s">
        <v>379</v>
      </c>
    </row>
    <row r="10844" spans="1:11" x14ac:dyDescent="0.3">
      <c r="A10844">
        <v>61089</v>
      </c>
      <c r="B10844" t="s">
        <v>173</v>
      </c>
      <c r="C10844" t="s">
        <v>557</v>
      </c>
      <c r="D10844">
        <v>2026.02</v>
      </c>
      <c r="E10844" t="s">
        <v>8</v>
      </c>
      <c r="F10844" t="s">
        <v>130</v>
      </c>
      <c r="G10844" t="s">
        <v>43</v>
      </c>
      <c r="H10844">
        <v>7307.2000000000007</v>
      </c>
      <c r="J10844">
        <v>7307.2000000000007</v>
      </c>
      <c r="K10844" t="s">
        <v>379</v>
      </c>
    </row>
    <row r="10845" spans="1:11" x14ac:dyDescent="0.3">
      <c r="A10845">
        <v>61089</v>
      </c>
      <c r="B10845" t="s">
        <v>173</v>
      </c>
      <c r="C10845" t="s">
        <v>558</v>
      </c>
      <c r="D10845">
        <v>2026.03</v>
      </c>
      <c r="E10845" t="s">
        <v>8</v>
      </c>
      <c r="F10845" t="s">
        <v>130</v>
      </c>
      <c r="G10845" t="s">
        <v>43</v>
      </c>
      <c r="H10845">
        <v>7307.2000000000007</v>
      </c>
      <c r="J10845">
        <v>7307.2000000000007</v>
      </c>
      <c r="K10845" t="s">
        <v>379</v>
      </c>
    </row>
    <row r="10846" spans="1:11" x14ac:dyDescent="0.3">
      <c r="A10846">
        <v>61089</v>
      </c>
      <c r="B10846" t="s">
        <v>173</v>
      </c>
      <c r="C10846" t="s">
        <v>559</v>
      </c>
      <c r="D10846">
        <v>2026.04</v>
      </c>
      <c r="E10846" t="s">
        <v>8</v>
      </c>
      <c r="F10846" t="s">
        <v>130</v>
      </c>
      <c r="G10846" t="s">
        <v>43</v>
      </c>
      <c r="H10846">
        <v>7307.2000000000007</v>
      </c>
      <c r="J10846">
        <v>7307.2000000000007</v>
      </c>
      <c r="K10846" t="s">
        <v>379</v>
      </c>
    </row>
    <row r="10847" spans="1:11" x14ac:dyDescent="0.3">
      <c r="A10847">
        <v>61089</v>
      </c>
      <c r="B10847" t="s">
        <v>173</v>
      </c>
      <c r="C10847" t="s">
        <v>560</v>
      </c>
      <c r="D10847">
        <v>2026.05</v>
      </c>
      <c r="E10847" t="s">
        <v>8</v>
      </c>
      <c r="F10847" t="s">
        <v>130</v>
      </c>
      <c r="G10847" t="s">
        <v>43</v>
      </c>
      <c r="H10847">
        <v>7307.2000000000007</v>
      </c>
      <c r="J10847">
        <v>7307.2000000000007</v>
      </c>
      <c r="K10847" t="s">
        <v>379</v>
      </c>
    </row>
    <row r="10848" spans="1:11" x14ac:dyDescent="0.3">
      <c r="A10848">
        <v>61089</v>
      </c>
      <c r="B10848" t="s">
        <v>173</v>
      </c>
      <c r="C10848" t="s">
        <v>561</v>
      </c>
      <c r="D10848">
        <v>2026.06</v>
      </c>
      <c r="E10848" t="s">
        <v>8</v>
      </c>
      <c r="F10848" t="s">
        <v>130</v>
      </c>
      <c r="G10848" t="s">
        <v>43</v>
      </c>
      <c r="H10848">
        <v>7307.2000000000007</v>
      </c>
      <c r="J10848">
        <v>7307.2000000000007</v>
      </c>
      <c r="K10848" t="s">
        <v>379</v>
      </c>
    </row>
    <row r="10849" spans="1:11" x14ac:dyDescent="0.3">
      <c r="A10849">
        <v>61090</v>
      </c>
      <c r="B10849" t="s">
        <v>174</v>
      </c>
      <c r="C10849" t="s">
        <v>295</v>
      </c>
      <c r="D10849">
        <v>2022.07</v>
      </c>
      <c r="E10849" t="s">
        <v>8</v>
      </c>
      <c r="F10849" t="s">
        <v>130</v>
      </c>
      <c r="G10849" t="s">
        <v>43</v>
      </c>
      <c r="H10849">
        <v>30738.650000000009</v>
      </c>
      <c r="I10849">
        <v>2011.39</v>
      </c>
      <c r="J10849">
        <v>32750.040000000008</v>
      </c>
      <c r="K10849" t="s">
        <v>379</v>
      </c>
    </row>
    <row r="10850" spans="1:11" x14ac:dyDescent="0.3">
      <c r="A10850">
        <v>61090</v>
      </c>
      <c r="B10850" t="s">
        <v>174</v>
      </c>
      <c r="C10850" t="s">
        <v>301</v>
      </c>
      <c r="D10850">
        <v>2022.08</v>
      </c>
      <c r="E10850" t="s">
        <v>8</v>
      </c>
      <c r="F10850" t="s">
        <v>130</v>
      </c>
      <c r="G10850" t="s">
        <v>43</v>
      </c>
      <c r="H10850">
        <v>32750.040000000008</v>
      </c>
      <c r="I10850">
        <v>2209.2600000000002</v>
      </c>
      <c r="J10850">
        <v>34959.30000000001</v>
      </c>
      <c r="K10850" t="s">
        <v>379</v>
      </c>
    </row>
    <row r="10851" spans="1:11" x14ac:dyDescent="0.3">
      <c r="A10851">
        <v>61090</v>
      </c>
      <c r="B10851" t="s">
        <v>174</v>
      </c>
      <c r="C10851" t="s">
        <v>304</v>
      </c>
      <c r="D10851">
        <v>2022.09</v>
      </c>
      <c r="E10851" t="s">
        <v>8</v>
      </c>
      <c r="F10851" t="s">
        <v>130</v>
      </c>
      <c r="G10851" t="s">
        <v>43</v>
      </c>
      <c r="H10851">
        <v>34959.299999999945</v>
      </c>
      <c r="I10851">
        <v>53008.100000000006</v>
      </c>
      <c r="J10851">
        <v>87967.399999999951</v>
      </c>
      <c r="K10851" t="s">
        <v>379</v>
      </c>
    </row>
    <row r="10852" spans="1:11" x14ac:dyDescent="0.3">
      <c r="A10852">
        <v>61090</v>
      </c>
      <c r="B10852" t="s">
        <v>174</v>
      </c>
      <c r="C10852" t="s">
        <v>308</v>
      </c>
      <c r="D10852">
        <v>2022.1</v>
      </c>
      <c r="E10852" t="s">
        <v>8</v>
      </c>
      <c r="F10852" t="s">
        <v>130</v>
      </c>
      <c r="G10852" t="s">
        <v>43</v>
      </c>
      <c r="H10852">
        <v>87967.399999999936</v>
      </c>
      <c r="I10852">
        <v>22021.22</v>
      </c>
      <c r="J10852">
        <v>109988.61999999994</v>
      </c>
      <c r="K10852" t="s">
        <v>379</v>
      </c>
    </row>
    <row r="10853" spans="1:11" x14ac:dyDescent="0.3">
      <c r="A10853">
        <v>61090</v>
      </c>
      <c r="B10853" t="s">
        <v>174</v>
      </c>
      <c r="C10853" t="s">
        <v>313</v>
      </c>
      <c r="D10853">
        <v>2022.11</v>
      </c>
      <c r="E10853" t="s">
        <v>8</v>
      </c>
      <c r="F10853" t="s">
        <v>130</v>
      </c>
      <c r="G10853" t="s">
        <v>43</v>
      </c>
      <c r="H10853">
        <v>109988.61999999994</v>
      </c>
      <c r="I10853">
        <v>5840.97</v>
      </c>
      <c r="J10853">
        <v>115829.58999999994</v>
      </c>
      <c r="K10853" t="s">
        <v>379</v>
      </c>
    </row>
    <row r="10854" spans="1:11" x14ac:dyDescent="0.3">
      <c r="A10854">
        <v>61090</v>
      </c>
      <c r="B10854" t="s">
        <v>174</v>
      </c>
      <c r="C10854" t="s">
        <v>317</v>
      </c>
      <c r="D10854">
        <v>2022.12</v>
      </c>
      <c r="E10854" t="s">
        <v>8</v>
      </c>
      <c r="F10854" t="s">
        <v>130</v>
      </c>
      <c r="G10854" t="s">
        <v>43</v>
      </c>
      <c r="H10854">
        <v>115829.58999999994</v>
      </c>
      <c r="I10854">
        <v>5840.97</v>
      </c>
      <c r="J10854">
        <v>121670.55999999994</v>
      </c>
      <c r="K10854" t="s">
        <v>379</v>
      </c>
    </row>
    <row r="10855" spans="1:11" x14ac:dyDescent="0.3">
      <c r="A10855">
        <v>61090</v>
      </c>
      <c r="B10855" t="s">
        <v>174</v>
      </c>
      <c r="C10855" t="s">
        <v>320</v>
      </c>
      <c r="D10855">
        <v>2023.01</v>
      </c>
      <c r="E10855" t="s">
        <v>8</v>
      </c>
      <c r="F10855" t="s">
        <v>130</v>
      </c>
      <c r="G10855" t="s">
        <v>43</v>
      </c>
      <c r="H10855">
        <v>121670.55999999994</v>
      </c>
      <c r="I10855">
        <v>5473.17</v>
      </c>
      <c r="J10855">
        <v>127143.72999999994</v>
      </c>
      <c r="K10855" t="s">
        <v>379</v>
      </c>
    </row>
    <row r="10856" spans="1:11" x14ac:dyDescent="0.3">
      <c r="A10856">
        <v>61090</v>
      </c>
      <c r="B10856" t="s">
        <v>174</v>
      </c>
      <c r="C10856" t="s">
        <v>325</v>
      </c>
      <c r="D10856">
        <v>2023.02</v>
      </c>
      <c r="E10856" t="s">
        <v>8</v>
      </c>
      <c r="F10856" t="s">
        <v>130</v>
      </c>
      <c r="G10856" t="s">
        <v>43</v>
      </c>
      <c r="H10856">
        <v>127143.72999999995</v>
      </c>
      <c r="I10856">
        <v>5840.97</v>
      </c>
      <c r="J10856">
        <v>132984.69999999995</v>
      </c>
      <c r="K10856" t="s">
        <v>379</v>
      </c>
    </row>
    <row r="10857" spans="1:11" x14ac:dyDescent="0.3">
      <c r="A10857">
        <v>61090</v>
      </c>
      <c r="B10857" t="s">
        <v>174</v>
      </c>
      <c r="C10857" t="s">
        <v>328</v>
      </c>
      <c r="D10857">
        <v>2023.03</v>
      </c>
      <c r="E10857" t="s">
        <v>8</v>
      </c>
      <c r="F10857" t="s">
        <v>130</v>
      </c>
      <c r="G10857" t="s">
        <v>43</v>
      </c>
      <c r="H10857">
        <v>132984.70000000001</v>
      </c>
      <c r="I10857">
        <v>7931.24</v>
      </c>
      <c r="J10857">
        <v>140915.94</v>
      </c>
      <c r="K10857" t="s">
        <v>379</v>
      </c>
    </row>
    <row r="10858" spans="1:11" x14ac:dyDescent="0.3">
      <c r="A10858">
        <v>61090</v>
      </c>
      <c r="B10858" t="s">
        <v>174</v>
      </c>
      <c r="C10858" t="s">
        <v>331</v>
      </c>
      <c r="D10858">
        <v>2023.04</v>
      </c>
      <c r="E10858" t="s">
        <v>8</v>
      </c>
      <c r="F10858" t="s">
        <v>130</v>
      </c>
      <c r="G10858" t="s">
        <v>43</v>
      </c>
      <c r="H10858">
        <v>140915.94000000006</v>
      </c>
      <c r="I10858">
        <v>7931.24</v>
      </c>
      <c r="J10858">
        <v>148847.18000000005</v>
      </c>
      <c r="K10858" t="s">
        <v>379</v>
      </c>
    </row>
    <row r="10859" spans="1:11" x14ac:dyDescent="0.3">
      <c r="A10859">
        <v>61090</v>
      </c>
      <c r="B10859" t="s">
        <v>174</v>
      </c>
      <c r="C10859" t="s">
        <v>333</v>
      </c>
      <c r="D10859">
        <v>2023.05</v>
      </c>
      <c r="E10859" t="s">
        <v>8</v>
      </c>
      <c r="F10859" t="s">
        <v>130</v>
      </c>
      <c r="G10859" t="s">
        <v>43</v>
      </c>
      <c r="H10859">
        <v>148847.18000000008</v>
      </c>
      <c r="I10859">
        <v>7932.2099999999991</v>
      </c>
      <c r="J10859">
        <v>156779.39000000007</v>
      </c>
      <c r="K10859" t="s">
        <v>379</v>
      </c>
    </row>
    <row r="10860" spans="1:11" x14ac:dyDescent="0.3">
      <c r="A10860">
        <v>61090</v>
      </c>
      <c r="B10860" t="s">
        <v>174</v>
      </c>
      <c r="C10860" t="s">
        <v>342</v>
      </c>
      <c r="D10860">
        <v>2023.06</v>
      </c>
      <c r="E10860" t="s">
        <v>8</v>
      </c>
      <c r="F10860" t="s">
        <v>130</v>
      </c>
      <c r="G10860" t="s">
        <v>43</v>
      </c>
      <c r="H10860">
        <v>156779.39000000004</v>
      </c>
      <c r="I10860">
        <v>-11387.76</v>
      </c>
      <c r="J10860">
        <v>145391.63000000003</v>
      </c>
      <c r="K10860" t="s">
        <v>379</v>
      </c>
    </row>
    <row r="10861" spans="1:11" x14ac:dyDescent="0.3">
      <c r="A10861">
        <v>61090</v>
      </c>
      <c r="B10861" t="s">
        <v>174</v>
      </c>
      <c r="C10861" t="s">
        <v>346</v>
      </c>
      <c r="D10861">
        <v>2023.07</v>
      </c>
      <c r="E10861" t="s">
        <v>8</v>
      </c>
      <c r="F10861" t="s">
        <v>130</v>
      </c>
      <c r="G10861" t="s">
        <v>43</v>
      </c>
      <c r="H10861">
        <v>145391.63000000003</v>
      </c>
      <c r="I10861">
        <v>0</v>
      </c>
      <c r="J10861">
        <v>145391.63000000003</v>
      </c>
      <c r="K10861" t="s">
        <v>379</v>
      </c>
    </row>
    <row r="10862" spans="1:11" x14ac:dyDescent="0.3">
      <c r="A10862">
        <v>61090</v>
      </c>
      <c r="B10862" t="s">
        <v>174</v>
      </c>
      <c r="C10862" t="s">
        <v>347</v>
      </c>
      <c r="D10862">
        <v>2023.08</v>
      </c>
      <c r="E10862" t="s">
        <v>8</v>
      </c>
      <c r="F10862" t="s">
        <v>130</v>
      </c>
      <c r="G10862" t="s">
        <v>43</v>
      </c>
      <c r="H10862">
        <v>145391.63000000006</v>
      </c>
      <c r="I10862">
        <v>2937.08</v>
      </c>
      <c r="J10862">
        <v>148328.71000000005</v>
      </c>
      <c r="K10862" t="s">
        <v>379</v>
      </c>
    </row>
    <row r="10863" spans="1:11" x14ac:dyDescent="0.3">
      <c r="A10863">
        <v>61090</v>
      </c>
      <c r="B10863" t="s">
        <v>174</v>
      </c>
      <c r="C10863" t="s">
        <v>382</v>
      </c>
      <c r="D10863">
        <v>2023.09</v>
      </c>
      <c r="E10863" t="s">
        <v>8</v>
      </c>
      <c r="F10863" t="s">
        <v>130</v>
      </c>
      <c r="G10863" t="s">
        <v>43</v>
      </c>
      <c r="H10863">
        <v>148328.71000000005</v>
      </c>
      <c r="J10863">
        <v>148328.71000000005</v>
      </c>
      <c r="K10863" t="s">
        <v>379</v>
      </c>
    </row>
    <row r="10864" spans="1:11" x14ac:dyDescent="0.3">
      <c r="A10864">
        <v>61090</v>
      </c>
      <c r="B10864" t="s">
        <v>174</v>
      </c>
      <c r="C10864" t="s">
        <v>383</v>
      </c>
      <c r="D10864">
        <v>2023.1</v>
      </c>
      <c r="E10864" t="s">
        <v>8</v>
      </c>
      <c r="F10864" t="s">
        <v>130</v>
      </c>
      <c r="G10864" t="s">
        <v>43</v>
      </c>
      <c r="H10864">
        <v>148328.71000000005</v>
      </c>
      <c r="J10864">
        <v>148328.71000000005</v>
      </c>
      <c r="K10864" t="s">
        <v>379</v>
      </c>
    </row>
    <row r="10865" spans="1:11" x14ac:dyDescent="0.3">
      <c r="A10865">
        <v>61090</v>
      </c>
      <c r="B10865" t="s">
        <v>174</v>
      </c>
      <c r="C10865" t="s">
        <v>384</v>
      </c>
      <c r="D10865">
        <v>2023.11</v>
      </c>
      <c r="E10865" t="s">
        <v>8</v>
      </c>
      <c r="F10865" t="s">
        <v>130</v>
      </c>
      <c r="G10865" t="s">
        <v>43</v>
      </c>
      <c r="H10865">
        <v>148328.71000000005</v>
      </c>
      <c r="J10865">
        <v>148328.71000000005</v>
      </c>
      <c r="K10865" t="s">
        <v>379</v>
      </c>
    </row>
    <row r="10866" spans="1:11" x14ac:dyDescent="0.3">
      <c r="A10866">
        <v>61090</v>
      </c>
      <c r="B10866" t="s">
        <v>174</v>
      </c>
      <c r="C10866" t="s">
        <v>385</v>
      </c>
      <c r="D10866">
        <v>2023.12</v>
      </c>
      <c r="E10866" t="s">
        <v>8</v>
      </c>
      <c r="F10866" t="s">
        <v>130</v>
      </c>
      <c r="G10866" t="s">
        <v>43</v>
      </c>
      <c r="H10866">
        <v>148328.71000000005</v>
      </c>
      <c r="J10866">
        <v>148328.71000000005</v>
      </c>
      <c r="K10866" t="s">
        <v>379</v>
      </c>
    </row>
    <row r="10867" spans="1:11" x14ac:dyDescent="0.3">
      <c r="A10867">
        <v>61090</v>
      </c>
      <c r="B10867" t="s">
        <v>174</v>
      </c>
      <c r="C10867" t="s">
        <v>386</v>
      </c>
      <c r="D10867">
        <v>2024.01</v>
      </c>
      <c r="E10867" t="s">
        <v>8</v>
      </c>
      <c r="F10867" t="s">
        <v>130</v>
      </c>
      <c r="G10867" t="s">
        <v>43</v>
      </c>
      <c r="H10867">
        <v>148328.71000000005</v>
      </c>
      <c r="J10867">
        <v>148328.71000000005</v>
      </c>
      <c r="K10867" t="s">
        <v>379</v>
      </c>
    </row>
    <row r="10868" spans="1:11" x14ac:dyDescent="0.3">
      <c r="A10868">
        <v>61090</v>
      </c>
      <c r="B10868" t="s">
        <v>174</v>
      </c>
      <c r="C10868" t="s">
        <v>387</v>
      </c>
      <c r="D10868">
        <v>2024.02</v>
      </c>
      <c r="E10868" t="s">
        <v>8</v>
      </c>
      <c r="F10868" t="s">
        <v>130</v>
      </c>
      <c r="G10868" t="s">
        <v>43</v>
      </c>
      <c r="H10868">
        <v>148328.71000000005</v>
      </c>
      <c r="J10868">
        <v>148328.71000000005</v>
      </c>
      <c r="K10868" t="s">
        <v>379</v>
      </c>
    </row>
    <row r="10869" spans="1:11" x14ac:dyDescent="0.3">
      <c r="A10869">
        <v>61090</v>
      </c>
      <c r="B10869" t="s">
        <v>174</v>
      </c>
      <c r="C10869" t="s">
        <v>388</v>
      </c>
      <c r="D10869">
        <v>2024.03</v>
      </c>
      <c r="E10869" t="s">
        <v>8</v>
      </c>
      <c r="F10869" t="s">
        <v>130</v>
      </c>
      <c r="G10869" t="s">
        <v>43</v>
      </c>
      <c r="H10869">
        <v>148328.71000000005</v>
      </c>
      <c r="J10869">
        <v>148328.71000000005</v>
      </c>
      <c r="K10869" t="s">
        <v>379</v>
      </c>
    </row>
    <row r="10870" spans="1:11" x14ac:dyDescent="0.3">
      <c r="A10870">
        <v>61090</v>
      </c>
      <c r="B10870" t="s">
        <v>174</v>
      </c>
      <c r="C10870" t="s">
        <v>389</v>
      </c>
      <c r="D10870">
        <v>2024.04</v>
      </c>
      <c r="E10870" t="s">
        <v>8</v>
      </c>
      <c r="F10870" t="s">
        <v>130</v>
      </c>
      <c r="G10870" t="s">
        <v>43</v>
      </c>
      <c r="H10870">
        <v>148328.71000000005</v>
      </c>
      <c r="J10870">
        <v>148328.71000000005</v>
      </c>
      <c r="K10870" t="s">
        <v>379</v>
      </c>
    </row>
    <row r="10871" spans="1:11" x14ac:dyDescent="0.3">
      <c r="A10871">
        <v>61090</v>
      </c>
      <c r="B10871" t="s">
        <v>174</v>
      </c>
      <c r="C10871" t="s">
        <v>390</v>
      </c>
      <c r="D10871">
        <v>2024.05</v>
      </c>
      <c r="E10871" t="s">
        <v>8</v>
      </c>
      <c r="F10871" t="s">
        <v>130</v>
      </c>
      <c r="G10871" t="s">
        <v>43</v>
      </c>
      <c r="H10871">
        <v>148328.71000000005</v>
      </c>
      <c r="J10871">
        <v>148328.71000000005</v>
      </c>
      <c r="K10871" t="s">
        <v>379</v>
      </c>
    </row>
    <row r="10872" spans="1:11" x14ac:dyDescent="0.3">
      <c r="A10872">
        <v>61090</v>
      </c>
      <c r="B10872" t="s">
        <v>174</v>
      </c>
      <c r="C10872" t="s">
        <v>391</v>
      </c>
      <c r="D10872">
        <v>2024.06</v>
      </c>
      <c r="E10872" t="s">
        <v>8</v>
      </c>
      <c r="F10872" t="s">
        <v>130</v>
      </c>
      <c r="G10872" t="s">
        <v>43</v>
      </c>
      <c r="H10872">
        <v>148328.71000000005</v>
      </c>
      <c r="J10872">
        <v>148328.71000000005</v>
      </c>
      <c r="K10872" t="s">
        <v>379</v>
      </c>
    </row>
    <row r="10873" spans="1:11" x14ac:dyDescent="0.3">
      <c r="A10873">
        <v>61090</v>
      </c>
      <c r="B10873" t="s">
        <v>174</v>
      </c>
      <c r="C10873" t="s">
        <v>471</v>
      </c>
      <c r="D10873">
        <v>2024.07</v>
      </c>
      <c r="E10873" t="s">
        <v>8</v>
      </c>
      <c r="F10873" t="s">
        <v>130</v>
      </c>
      <c r="G10873" t="s">
        <v>43</v>
      </c>
      <c r="H10873">
        <v>148328.71000000005</v>
      </c>
      <c r="J10873">
        <v>148328.71000000005</v>
      </c>
      <c r="K10873" t="s">
        <v>379</v>
      </c>
    </row>
    <row r="10874" spans="1:11" x14ac:dyDescent="0.3">
      <c r="A10874">
        <v>61090</v>
      </c>
      <c r="B10874" t="s">
        <v>174</v>
      </c>
      <c r="C10874" t="s">
        <v>472</v>
      </c>
      <c r="D10874">
        <v>2024.08</v>
      </c>
      <c r="E10874" t="s">
        <v>8</v>
      </c>
      <c r="F10874" t="s">
        <v>130</v>
      </c>
      <c r="G10874" t="s">
        <v>43</v>
      </c>
      <c r="H10874">
        <v>148328.71000000005</v>
      </c>
      <c r="J10874">
        <v>148328.71000000005</v>
      </c>
      <c r="K10874" t="s">
        <v>379</v>
      </c>
    </row>
    <row r="10875" spans="1:11" x14ac:dyDescent="0.3">
      <c r="A10875">
        <v>61090</v>
      </c>
      <c r="B10875" t="s">
        <v>174</v>
      </c>
      <c r="C10875" t="s">
        <v>473</v>
      </c>
      <c r="D10875">
        <v>2024.09</v>
      </c>
      <c r="E10875" t="s">
        <v>8</v>
      </c>
      <c r="F10875" t="s">
        <v>130</v>
      </c>
      <c r="G10875" t="s">
        <v>43</v>
      </c>
      <c r="H10875">
        <v>148328.71000000005</v>
      </c>
      <c r="J10875">
        <v>148328.71000000005</v>
      </c>
      <c r="K10875" t="s">
        <v>379</v>
      </c>
    </row>
    <row r="10876" spans="1:11" x14ac:dyDescent="0.3">
      <c r="A10876">
        <v>61090</v>
      </c>
      <c r="B10876" t="s">
        <v>174</v>
      </c>
      <c r="C10876" t="s">
        <v>474</v>
      </c>
      <c r="D10876">
        <v>2024.1</v>
      </c>
      <c r="E10876" t="s">
        <v>8</v>
      </c>
      <c r="F10876" t="s">
        <v>130</v>
      </c>
      <c r="G10876" t="s">
        <v>43</v>
      </c>
      <c r="H10876">
        <v>148328.71000000005</v>
      </c>
      <c r="J10876">
        <v>148328.71000000005</v>
      </c>
      <c r="K10876" t="s">
        <v>379</v>
      </c>
    </row>
    <row r="10877" spans="1:11" x14ac:dyDescent="0.3">
      <c r="A10877">
        <v>61090</v>
      </c>
      <c r="B10877" t="s">
        <v>174</v>
      </c>
      <c r="C10877" t="s">
        <v>475</v>
      </c>
      <c r="D10877">
        <v>2024.11</v>
      </c>
      <c r="E10877" t="s">
        <v>8</v>
      </c>
      <c r="F10877" t="s">
        <v>130</v>
      </c>
      <c r="G10877" t="s">
        <v>43</v>
      </c>
      <c r="H10877">
        <v>148328.71000000005</v>
      </c>
      <c r="J10877">
        <v>148328.71000000005</v>
      </c>
      <c r="K10877" t="s">
        <v>379</v>
      </c>
    </row>
    <row r="10878" spans="1:11" x14ac:dyDescent="0.3">
      <c r="A10878">
        <v>61090</v>
      </c>
      <c r="B10878" t="s">
        <v>174</v>
      </c>
      <c r="C10878" t="s">
        <v>476</v>
      </c>
      <c r="D10878">
        <v>2024.12</v>
      </c>
      <c r="E10878" t="s">
        <v>8</v>
      </c>
      <c r="F10878" t="s">
        <v>130</v>
      </c>
      <c r="G10878" t="s">
        <v>43</v>
      </c>
      <c r="H10878">
        <v>148328.71000000005</v>
      </c>
      <c r="J10878">
        <v>148328.71000000005</v>
      </c>
      <c r="K10878" t="s">
        <v>379</v>
      </c>
    </row>
    <row r="10879" spans="1:11" x14ac:dyDescent="0.3">
      <c r="A10879">
        <v>61090</v>
      </c>
      <c r="B10879" t="s">
        <v>174</v>
      </c>
      <c r="C10879" t="s">
        <v>477</v>
      </c>
      <c r="D10879">
        <v>2025.01</v>
      </c>
      <c r="E10879" t="s">
        <v>8</v>
      </c>
      <c r="F10879" t="s">
        <v>130</v>
      </c>
      <c r="G10879" t="s">
        <v>43</v>
      </c>
      <c r="H10879">
        <v>148328.71000000005</v>
      </c>
      <c r="J10879">
        <v>148328.71000000005</v>
      </c>
      <c r="K10879" t="s">
        <v>379</v>
      </c>
    </row>
    <row r="10880" spans="1:11" x14ac:dyDescent="0.3">
      <c r="A10880">
        <v>61090</v>
      </c>
      <c r="B10880" t="s">
        <v>174</v>
      </c>
      <c r="C10880" t="s">
        <v>478</v>
      </c>
      <c r="D10880">
        <v>2025.02</v>
      </c>
      <c r="E10880" t="s">
        <v>8</v>
      </c>
      <c r="F10880" t="s">
        <v>130</v>
      </c>
      <c r="G10880" t="s">
        <v>43</v>
      </c>
      <c r="H10880">
        <v>148328.71000000005</v>
      </c>
      <c r="J10880">
        <v>148328.71000000005</v>
      </c>
      <c r="K10880" t="s">
        <v>379</v>
      </c>
    </row>
    <row r="10881" spans="1:11" x14ac:dyDescent="0.3">
      <c r="A10881">
        <v>61090</v>
      </c>
      <c r="B10881" t="s">
        <v>174</v>
      </c>
      <c r="C10881" t="s">
        <v>479</v>
      </c>
      <c r="D10881">
        <v>2025.03</v>
      </c>
      <c r="E10881" t="s">
        <v>8</v>
      </c>
      <c r="F10881" t="s">
        <v>130</v>
      </c>
      <c r="G10881" t="s">
        <v>43</v>
      </c>
      <c r="H10881">
        <v>148328.71000000005</v>
      </c>
      <c r="J10881">
        <v>148328.71000000005</v>
      </c>
      <c r="K10881" t="s">
        <v>379</v>
      </c>
    </row>
    <row r="10882" spans="1:11" x14ac:dyDescent="0.3">
      <c r="A10882">
        <v>61090</v>
      </c>
      <c r="B10882" t="s">
        <v>174</v>
      </c>
      <c r="C10882" t="s">
        <v>480</v>
      </c>
      <c r="D10882">
        <v>2025.04</v>
      </c>
      <c r="E10882" t="s">
        <v>8</v>
      </c>
      <c r="F10882" t="s">
        <v>130</v>
      </c>
      <c r="G10882" t="s">
        <v>43</v>
      </c>
      <c r="H10882">
        <v>148328.71000000005</v>
      </c>
      <c r="J10882">
        <v>148328.71000000005</v>
      </c>
      <c r="K10882" t="s">
        <v>379</v>
      </c>
    </row>
    <row r="10883" spans="1:11" x14ac:dyDescent="0.3">
      <c r="A10883">
        <v>61090</v>
      </c>
      <c r="B10883" t="s">
        <v>174</v>
      </c>
      <c r="C10883" t="s">
        <v>481</v>
      </c>
      <c r="D10883">
        <v>2025.05</v>
      </c>
      <c r="E10883" t="s">
        <v>8</v>
      </c>
      <c r="F10883" t="s">
        <v>130</v>
      </c>
      <c r="G10883" t="s">
        <v>43</v>
      </c>
      <c r="H10883">
        <v>148328.71000000005</v>
      </c>
      <c r="J10883">
        <v>148328.71000000005</v>
      </c>
      <c r="K10883" t="s">
        <v>379</v>
      </c>
    </row>
    <row r="10884" spans="1:11" x14ac:dyDescent="0.3">
      <c r="A10884">
        <v>61090</v>
      </c>
      <c r="B10884" t="s">
        <v>174</v>
      </c>
      <c r="C10884" t="s">
        <v>482</v>
      </c>
      <c r="D10884">
        <v>2025.06</v>
      </c>
      <c r="E10884" t="s">
        <v>8</v>
      </c>
      <c r="F10884" t="s">
        <v>130</v>
      </c>
      <c r="G10884" t="s">
        <v>43</v>
      </c>
      <c r="H10884">
        <v>148328.71000000005</v>
      </c>
      <c r="J10884">
        <v>148328.71000000005</v>
      </c>
      <c r="K10884" t="s">
        <v>379</v>
      </c>
    </row>
    <row r="10885" spans="1:11" x14ac:dyDescent="0.3">
      <c r="A10885">
        <v>61090</v>
      </c>
      <c r="B10885" t="s">
        <v>174</v>
      </c>
      <c r="C10885" t="s">
        <v>550</v>
      </c>
      <c r="D10885">
        <v>2025.07</v>
      </c>
      <c r="E10885" t="s">
        <v>8</v>
      </c>
      <c r="F10885" t="s">
        <v>130</v>
      </c>
      <c r="G10885" t="s">
        <v>43</v>
      </c>
      <c r="H10885">
        <v>148328.71000000005</v>
      </c>
      <c r="J10885">
        <v>148328.71000000005</v>
      </c>
      <c r="K10885" t="s">
        <v>379</v>
      </c>
    </row>
    <row r="10886" spans="1:11" x14ac:dyDescent="0.3">
      <c r="A10886">
        <v>61090</v>
      </c>
      <c r="B10886" t="s">
        <v>174</v>
      </c>
      <c r="C10886" t="s">
        <v>551</v>
      </c>
      <c r="D10886">
        <v>2025.08</v>
      </c>
      <c r="E10886" t="s">
        <v>8</v>
      </c>
      <c r="F10886" t="s">
        <v>130</v>
      </c>
      <c r="G10886" t="s">
        <v>43</v>
      </c>
      <c r="H10886">
        <v>148328.71000000005</v>
      </c>
      <c r="J10886">
        <v>148328.71000000005</v>
      </c>
      <c r="K10886" t="s">
        <v>379</v>
      </c>
    </row>
    <row r="10887" spans="1:11" x14ac:dyDescent="0.3">
      <c r="A10887">
        <v>61090</v>
      </c>
      <c r="B10887" t="s">
        <v>174</v>
      </c>
      <c r="C10887" t="s">
        <v>552</v>
      </c>
      <c r="D10887">
        <v>2025.09</v>
      </c>
      <c r="E10887" t="s">
        <v>8</v>
      </c>
      <c r="F10887" t="s">
        <v>130</v>
      </c>
      <c r="G10887" t="s">
        <v>43</v>
      </c>
      <c r="H10887">
        <v>148328.71000000005</v>
      </c>
      <c r="J10887">
        <v>148328.71000000005</v>
      </c>
      <c r="K10887" t="s">
        <v>379</v>
      </c>
    </row>
    <row r="10888" spans="1:11" x14ac:dyDescent="0.3">
      <c r="A10888">
        <v>61090</v>
      </c>
      <c r="B10888" t="s">
        <v>174</v>
      </c>
      <c r="C10888" t="s">
        <v>553</v>
      </c>
      <c r="D10888">
        <v>2025.1</v>
      </c>
      <c r="E10888" t="s">
        <v>8</v>
      </c>
      <c r="F10888" t="s">
        <v>130</v>
      </c>
      <c r="G10888" t="s">
        <v>43</v>
      </c>
      <c r="H10888">
        <v>148328.71000000005</v>
      </c>
      <c r="J10888">
        <v>148328.71000000005</v>
      </c>
      <c r="K10888" t="s">
        <v>379</v>
      </c>
    </row>
    <row r="10889" spans="1:11" x14ac:dyDescent="0.3">
      <c r="A10889">
        <v>61090</v>
      </c>
      <c r="B10889" t="s">
        <v>174</v>
      </c>
      <c r="C10889" t="s">
        <v>554</v>
      </c>
      <c r="D10889">
        <v>2025.11</v>
      </c>
      <c r="E10889" t="s">
        <v>8</v>
      </c>
      <c r="F10889" t="s">
        <v>130</v>
      </c>
      <c r="G10889" t="s">
        <v>43</v>
      </c>
      <c r="H10889">
        <v>148328.71000000005</v>
      </c>
      <c r="J10889">
        <v>148328.71000000005</v>
      </c>
      <c r="K10889" t="s">
        <v>379</v>
      </c>
    </row>
    <row r="10890" spans="1:11" x14ac:dyDescent="0.3">
      <c r="A10890">
        <v>61090</v>
      </c>
      <c r="B10890" t="s">
        <v>174</v>
      </c>
      <c r="C10890" t="s">
        <v>555</v>
      </c>
      <c r="D10890">
        <v>2025.12</v>
      </c>
      <c r="E10890" t="s">
        <v>8</v>
      </c>
      <c r="F10890" t="s">
        <v>130</v>
      </c>
      <c r="G10890" t="s">
        <v>43</v>
      </c>
      <c r="H10890">
        <v>148328.71000000005</v>
      </c>
      <c r="J10890">
        <v>148328.71000000005</v>
      </c>
      <c r="K10890" t="s">
        <v>379</v>
      </c>
    </row>
    <row r="10891" spans="1:11" x14ac:dyDescent="0.3">
      <c r="A10891">
        <v>61090</v>
      </c>
      <c r="B10891" t="s">
        <v>174</v>
      </c>
      <c r="C10891" t="s">
        <v>556</v>
      </c>
      <c r="D10891">
        <v>2026.01</v>
      </c>
      <c r="E10891" t="s">
        <v>8</v>
      </c>
      <c r="F10891" t="s">
        <v>130</v>
      </c>
      <c r="G10891" t="s">
        <v>43</v>
      </c>
      <c r="H10891">
        <v>148328.71000000005</v>
      </c>
      <c r="J10891">
        <v>148328.71000000005</v>
      </c>
      <c r="K10891" t="s">
        <v>379</v>
      </c>
    </row>
    <row r="10892" spans="1:11" x14ac:dyDescent="0.3">
      <c r="A10892">
        <v>61090</v>
      </c>
      <c r="B10892" t="s">
        <v>174</v>
      </c>
      <c r="C10892" t="s">
        <v>557</v>
      </c>
      <c r="D10892">
        <v>2026.02</v>
      </c>
      <c r="E10892" t="s">
        <v>8</v>
      </c>
      <c r="F10892" t="s">
        <v>130</v>
      </c>
      <c r="G10892" t="s">
        <v>43</v>
      </c>
      <c r="H10892">
        <v>148328.71000000005</v>
      </c>
      <c r="J10892">
        <v>148328.71000000005</v>
      </c>
      <c r="K10892" t="s">
        <v>379</v>
      </c>
    </row>
    <row r="10893" spans="1:11" x14ac:dyDescent="0.3">
      <c r="A10893">
        <v>61090</v>
      </c>
      <c r="B10893" t="s">
        <v>174</v>
      </c>
      <c r="C10893" t="s">
        <v>558</v>
      </c>
      <c r="D10893">
        <v>2026.03</v>
      </c>
      <c r="E10893" t="s">
        <v>8</v>
      </c>
      <c r="F10893" t="s">
        <v>130</v>
      </c>
      <c r="G10893" t="s">
        <v>43</v>
      </c>
      <c r="H10893">
        <v>148328.71000000005</v>
      </c>
      <c r="J10893">
        <v>148328.71000000005</v>
      </c>
      <c r="K10893" t="s">
        <v>379</v>
      </c>
    </row>
    <row r="10894" spans="1:11" x14ac:dyDescent="0.3">
      <c r="A10894">
        <v>61090</v>
      </c>
      <c r="B10894" t="s">
        <v>174</v>
      </c>
      <c r="C10894" t="s">
        <v>559</v>
      </c>
      <c r="D10894">
        <v>2026.04</v>
      </c>
      <c r="E10894" t="s">
        <v>8</v>
      </c>
      <c r="F10894" t="s">
        <v>130</v>
      </c>
      <c r="G10894" t="s">
        <v>43</v>
      </c>
      <c r="H10894">
        <v>148328.71000000005</v>
      </c>
      <c r="J10894">
        <v>148328.71000000005</v>
      </c>
      <c r="K10894" t="s">
        <v>379</v>
      </c>
    </row>
    <row r="10895" spans="1:11" x14ac:dyDescent="0.3">
      <c r="A10895">
        <v>61090</v>
      </c>
      <c r="B10895" t="s">
        <v>174</v>
      </c>
      <c r="C10895" t="s">
        <v>560</v>
      </c>
      <c r="D10895">
        <v>2026.05</v>
      </c>
      <c r="E10895" t="s">
        <v>8</v>
      </c>
      <c r="F10895" t="s">
        <v>130</v>
      </c>
      <c r="G10895" t="s">
        <v>43</v>
      </c>
      <c r="H10895">
        <v>148328.71000000005</v>
      </c>
      <c r="J10895">
        <v>148328.71000000005</v>
      </c>
      <c r="K10895" t="s">
        <v>379</v>
      </c>
    </row>
    <row r="10896" spans="1:11" x14ac:dyDescent="0.3">
      <c r="A10896">
        <v>61090</v>
      </c>
      <c r="B10896" t="s">
        <v>174</v>
      </c>
      <c r="C10896" t="s">
        <v>561</v>
      </c>
      <c r="D10896">
        <v>2026.06</v>
      </c>
      <c r="E10896" t="s">
        <v>8</v>
      </c>
      <c r="F10896" t="s">
        <v>130</v>
      </c>
      <c r="G10896" t="s">
        <v>43</v>
      </c>
      <c r="H10896">
        <v>148328.71000000005</v>
      </c>
      <c r="J10896">
        <v>148328.71000000005</v>
      </c>
      <c r="K10896" t="s">
        <v>379</v>
      </c>
    </row>
    <row r="10897" spans="1:11" x14ac:dyDescent="0.3">
      <c r="A10897">
        <v>61091</v>
      </c>
      <c r="B10897" t="s">
        <v>175</v>
      </c>
      <c r="C10897" t="s">
        <v>295</v>
      </c>
      <c r="D10897">
        <v>2022.07</v>
      </c>
      <c r="E10897" t="s">
        <v>8</v>
      </c>
      <c r="F10897" t="s">
        <v>130</v>
      </c>
      <c r="G10897" t="s">
        <v>43</v>
      </c>
      <c r="H10897">
        <v>22547.359999999997</v>
      </c>
      <c r="I10897">
        <v>2366.9699999999998</v>
      </c>
      <c r="J10897">
        <v>24914.329999999998</v>
      </c>
      <c r="K10897" t="s">
        <v>379</v>
      </c>
    </row>
    <row r="10898" spans="1:11" x14ac:dyDescent="0.3">
      <c r="A10898">
        <v>61091</v>
      </c>
      <c r="B10898" t="s">
        <v>175</v>
      </c>
      <c r="C10898" t="s">
        <v>301</v>
      </c>
      <c r="D10898">
        <v>2022.08</v>
      </c>
      <c r="E10898" t="s">
        <v>8</v>
      </c>
      <c r="F10898" t="s">
        <v>130</v>
      </c>
      <c r="G10898" t="s">
        <v>43</v>
      </c>
      <c r="H10898">
        <v>24914.329999999998</v>
      </c>
      <c r="I10898">
        <v>1957.81</v>
      </c>
      <c r="J10898">
        <v>26872.14</v>
      </c>
      <c r="K10898" t="s">
        <v>379</v>
      </c>
    </row>
    <row r="10899" spans="1:11" x14ac:dyDescent="0.3">
      <c r="A10899">
        <v>61091</v>
      </c>
      <c r="B10899" t="s">
        <v>175</v>
      </c>
      <c r="C10899" t="s">
        <v>304</v>
      </c>
      <c r="D10899">
        <v>2022.09</v>
      </c>
      <c r="E10899" t="s">
        <v>8</v>
      </c>
      <c r="F10899" t="s">
        <v>130</v>
      </c>
      <c r="G10899" t="s">
        <v>43</v>
      </c>
      <c r="H10899">
        <v>26872.14</v>
      </c>
      <c r="I10899">
        <v>2833.89</v>
      </c>
      <c r="J10899">
        <v>29706.03</v>
      </c>
      <c r="K10899" t="s">
        <v>379</v>
      </c>
    </row>
    <row r="10900" spans="1:11" x14ac:dyDescent="0.3">
      <c r="A10900">
        <v>61091</v>
      </c>
      <c r="B10900" t="s">
        <v>175</v>
      </c>
      <c r="C10900" t="s">
        <v>308</v>
      </c>
      <c r="D10900">
        <v>2022.1</v>
      </c>
      <c r="E10900" t="s">
        <v>8</v>
      </c>
      <c r="F10900" t="s">
        <v>130</v>
      </c>
      <c r="G10900" t="s">
        <v>43</v>
      </c>
      <c r="H10900">
        <v>29706.03</v>
      </c>
      <c r="I10900">
        <v>2833.89</v>
      </c>
      <c r="J10900">
        <v>32539.919999999998</v>
      </c>
      <c r="K10900" t="s">
        <v>379</v>
      </c>
    </row>
    <row r="10901" spans="1:11" x14ac:dyDescent="0.3">
      <c r="A10901">
        <v>61091</v>
      </c>
      <c r="B10901" t="s">
        <v>175</v>
      </c>
      <c r="C10901" t="s">
        <v>313</v>
      </c>
      <c r="D10901">
        <v>2022.11</v>
      </c>
      <c r="E10901" t="s">
        <v>8</v>
      </c>
      <c r="F10901" t="s">
        <v>130</v>
      </c>
      <c r="G10901" t="s">
        <v>43</v>
      </c>
      <c r="H10901">
        <v>32539.919999999998</v>
      </c>
      <c r="I10901">
        <v>2833.89</v>
      </c>
      <c r="J10901">
        <v>35373.81</v>
      </c>
      <c r="K10901" t="s">
        <v>379</v>
      </c>
    </row>
    <row r="10902" spans="1:11" x14ac:dyDescent="0.3">
      <c r="A10902">
        <v>61091</v>
      </c>
      <c r="B10902" t="s">
        <v>175</v>
      </c>
      <c r="C10902" t="s">
        <v>317</v>
      </c>
      <c r="D10902">
        <v>2022.12</v>
      </c>
      <c r="E10902" t="s">
        <v>8</v>
      </c>
      <c r="F10902" t="s">
        <v>130</v>
      </c>
      <c r="G10902" t="s">
        <v>43</v>
      </c>
      <c r="H10902">
        <v>35373.81</v>
      </c>
      <c r="I10902">
        <v>2833.89</v>
      </c>
      <c r="J10902">
        <v>38207.699999999997</v>
      </c>
      <c r="K10902" t="s">
        <v>379</v>
      </c>
    </row>
    <row r="10903" spans="1:11" x14ac:dyDescent="0.3">
      <c r="A10903">
        <v>61091</v>
      </c>
      <c r="B10903" t="s">
        <v>175</v>
      </c>
      <c r="C10903" t="s">
        <v>320</v>
      </c>
      <c r="D10903">
        <v>2023.01</v>
      </c>
      <c r="E10903" t="s">
        <v>8</v>
      </c>
      <c r="F10903" t="s">
        <v>130</v>
      </c>
      <c r="G10903" t="s">
        <v>43</v>
      </c>
      <c r="H10903">
        <v>38207.699999999997</v>
      </c>
      <c r="I10903">
        <v>2833.89</v>
      </c>
      <c r="J10903">
        <v>41041.589999999997</v>
      </c>
      <c r="K10903" t="s">
        <v>379</v>
      </c>
    </row>
    <row r="10904" spans="1:11" x14ac:dyDescent="0.3">
      <c r="A10904">
        <v>61091</v>
      </c>
      <c r="B10904" t="s">
        <v>175</v>
      </c>
      <c r="C10904" t="s">
        <v>325</v>
      </c>
      <c r="D10904">
        <v>2023.02</v>
      </c>
      <c r="E10904" t="s">
        <v>8</v>
      </c>
      <c r="F10904" t="s">
        <v>130</v>
      </c>
      <c r="G10904" t="s">
        <v>43</v>
      </c>
      <c r="H10904">
        <v>41041.589999999997</v>
      </c>
      <c r="I10904">
        <v>4539.42</v>
      </c>
      <c r="J10904">
        <v>45581.009999999995</v>
      </c>
      <c r="K10904" t="s">
        <v>379</v>
      </c>
    </row>
    <row r="10905" spans="1:11" x14ac:dyDescent="0.3">
      <c r="A10905">
        <v>61091</v>
      </c>
      <c r="B10905" t="s">
        <v>175</v>
      </c>
      <c r="C10905" t="s">
        <v>328</v>
      </c>
      <c r="D10905">
        <v>2023.03</v>
      </c>
      <c r="E10905" t="s">
        <v>8</v>
      </c>
      <c r="F10905" t="s">
        <v>130</v>
      </c>
      <c r="G10905" t="s">
        <v>43</v>
      </c>
      <c r="H10905">
        <v>45581.009999999995</v>
      </c>
      <c r="I10905">
        <v>2833.89</v>
      </c>
      <c r="J10905">
        <v>48414.899999999994</v>
      </c>
      <c r="K10905" t="s">
        <v>379</v>
      </c>
    </row>
    <row r="10906" spans="1:11" x14ac:dyDescent="0.3">
      <c r="A10906">
        <v>61091</v>
      </c>
      <c r="B10906" t="s">
        <v>175</v>
      </c>
      <c r="C10906" t="s">
        <v>331</v>
      </c>
      <c r="D10906">
        <v>2023.04</v>
      </c>
      <c r="E10906" t="s">
        <v>8</v>
      </c>
      <c r="F10906" t="s">
        <v>130</v>
      </c>
      <c r="G10906" t="s">
        <v>43</v>
      </c>
      <c r="H10906">
        <v>48414.899999999994</v>
      </c>
      <c r="I10906">
        <v>2833.89</v>
      </c>
      <c r="J10906">
        <v>51248.789999999994</v>
      </c>
      <c r="K10906" t="s">
        <v>379</v>
      </c>
    </row>
    <row r="10907" spans="1:11" x14ac:dyDescent="0.3">
      <c r="A10907">
        <v>61091</v>
      </c>
      <c r="B10907" t="s">
        <v>175</v>
      </c>
      <c r="C10907" t="s">
        <v>333</v>
      </c>
      <c r="D10907">
        <v>2023.05</v>
      </c>
      <c r="E10907" t="s">
        <v>8</v>
      </c>
      <c r="F10907" t="s">
        <v>130</v>
      </c>
      <c r="G10907" t="s">
        <v>43</v>
      </c>
      <c r="H10907">
        <v>51248.789999999994</v>
      </c>
      <c r="I10907">
        <v>2833.89</v>
      </c>
      <c r="J10907">
        <v>54082.679999999993</v>
      </c>
      <c r="K10907" t="s">
        <v>379</v>
      </c>
    </row>
    <row r="10908" spans="1:11" x14ac:dyDescent="0.3">
      <c r="A10908">
        <v>61091</v>
      </c>
      <c r="B10908" t="s">
        <v>175</v>
      </c>
      <c r="C10908" t="s">
        <v>342</v>
      </c>
      <c r="D10908">
        <v>2023.06</v>
      </c>
      <c r="E10908" t="s">
        <v>8</v>
      </c>
      <c r="F10908" t="s">
        <v>130</v>
      </c>
      <c r="G10908" t="s">
        <v>43</v>
      </c>
      <c r="H10908">
        <v>54082.679999999993</v>
      </c>
      <c r="I10908">
        <v>4097.97</v>
      </c>
      <c r="J10908">
        <v>58180.649999999994</v>
      </c>
      <c r="K10908" t="s">
        <v>379</v>
      </c>
    </row>
    <row r="10909" spans="1:11" x14ac:dyDescent="0.3">
      <c r="A10909">
        <v>61091</v>
      </c>
      <c r="B10909" t="s">
        <v>175</v>
      </c>
      <c r="C10909" t="s">
        <v>346</v>
      </c>
      <c r="D10909">
        <v>2023.07</v>
      </c>
      <c r="E10909" t="s">
        <v>8</v>
      </c>
      <c r="F10909" t="s">
        <v>130</v>
      </c>
      <c r="G10909" t="s">
        <v>43</v>
      </c>
      <c r="H10909">
        <v>58180.649999999994</v>
      </c>
      <c r="I10909">
        <v>2524.85</v>
      </c>
      <c r="J10909">
        <v>60705.499999999993</v>
      </c>
      <c r="K10909" t="s">
        <v>379</v>
      </c>
    </row>
    <row r="10910" spans="1:11" x14ac:dyDescent="0.3">
      <c r="A10910">
        <v>61091</v>
      </c>
      <c r="B10910" t="s">
        <v>175</v>
      </c>
      <c r="C10910" t="s">
        <v>347</v>
      </c>
      <c r="D10910">
        <v>2023.08</v>
      </c>
      <c r="E10910" t="s">
        <v>8</v>
      </c>
      <c r="F10910" t="s">
        <v>130</v>
      </c>
      <c r="G10910" t="s">
        <v>43</v>
      </c>
      <c r="H10910">
        <v>60705.499999999985</v>
      </c>
      <c r="I10910">
        <v>5401.42</v>
      </c>
      <c r="J10910">
        <v>66106.919999999984</v>
      </c>
      <c r="K10910" t="s">
        <v>379</v>
      </c>
    </row>
    <row r="10911" spans="1:11" x14ac:dyDescent="0.3">
      <c r="A10911">
        <v>61091</v>
      </c>
      <c r="B10911" t="s">
        <v>175</v>
      </c>
      <c r="C10911" t="s">
        <v>382</v>
      </c>
      <c r="D10911">
        <v>2023.09</v>
      </c>
      <c r="E10911" t="s">
        <v>8</v>
      </c>
      <c r="F10911" t="s">
        <v>130</v>
      </c>
      <c r="G10911" t="s">
        <v>43</v>
      </c>
      <c r="H10911">
        <v>66106.92</v>
      </c>
      <c r="I10911">
        <v>4525.29</v>
      </c>
      <c r="J10911">
        <v>70632.209999999992</v>
      </c>
      <c r="K10911" t="s">
        <v>379</v>
      </c>
    </row>
    <row r="10912" spans="1:11" x14ac:dyDescent="0.3">
      <c r="A10912">
        <v>61091</v>
      </c>
      <c r="B10912" t="s">
        <v>175</v>
      </c>
      <c r="C10912" t="s">
        <v>383</v>
      </c>
      <c r="D10912">
        <v>2023.1</v>
      </c>
      <c r="E10912" t="s">
        <v>8</v>
      </c>
      <c r="F10912" t="s">
        <v>130</v>
      </c>
      <c r="G10912" t="s">
        <v>43</v>
      </c>
      <c r="H10912">
        <v>70632.209999999992</v>
      </c>
      <c r="I10912">
        <v>4525.29</v>
      </c>
      <c r="J10912">
        <v>75157.499999999985</v>
      </c>
      <c r="K10912" t="s">
        <v>379</v>
      </c>
    </row>
    <row r="10913" spans="1:11" x14ac:dyDescent="0.3">
      <c r="A10913">
        <v>61091</v>
      </c>
      <c r="B10913" t="s">
        <v>175</v>
      </c>
      <c r="C10913" t="s">
        <v>384</v>
      </c>
      <c r="D10913">
        <v>2023.11</v>
      </c>
      <c r="E10913" t="s">
        <v>8</v>
      </c>
      <c r="F10913" t="s">
        <v>130</v>
      </c>
      <c r="G10913" t="s">
        <v>43</v>
      </c>
      <c r="H10913">
        <v>75157.5</v>
      </c>
      <c r="I10913">
        <v>4525.29</v>
      </c>
      <c r="J10913">
        <v>79682.789999999994</v>
      </c>
      <c r="K10913" t="s">
        <v>379</v>
      </c>
    </row>
    <row r="10914" spans="1:11" x14ac:dyDescent="0.3">
      <c r="A10914">
        <v>61091</v>
      </c>
      <c r="B10914" t="s">
        <v>175</v>
      </c>
      <c r="C10914" t="s">
        <v>385</v>
      </c>
      <c r="D10914">
        <v>2023.12</v>
      </c>
      <c r="E10914" t="s">
        <v>8</v>
      </c>
      <c r="F10914" t="s">
        <v>130</v>
      </c>
      <c r="G10914" t="s">
        <v>43</v>
      </c>
      <c r="H10914">
        <v>79682.789999999994</v>
      </c>
      <c r="I10914">
        <v>4525.29</v>
      </c>
      <c r="J10914">
        <v>84208.079999999987</v>
      </c>
      <c r="K10914" t="s">
        <v>379</v>
      </c>
    </row>
    <row r="10915" spans="1:11" x14ac:dyDescent="0.3">
      <c r="A10915">
        <v>61091</v>
      </c>
      <c r="B10915" t="s">
        <v>175</v>
      </c>
      <c r="C10915" t="s">
        <v>386</v>
      </c>
      <c r="D10915">
        <v>2024.01</v>
      </c>
      <c r="E10915" t="s">
        <v>8</v>
      </c>
      <c r="F10915" t="s">
        <v>130</v>
      </c>
      <c r="G10915" t="s">
        <v>43</v>
      </c>
      <c r="H10915">
        <v>84208.079999999987</v>
      </c>
      <c r="I10915">
        <v>4525.29</v>
      </c>
      <c r="J10915">
        <v>88733.369999999981</v>
      </c>
      <c r="K10915" t="s">
        <v>379</v>
      </c>
    </row>
    <row r="10916" spans="1:11" x14ac:dyDescent="0.3">
      <c r="A10916">
        <v>61091</v>
      </c>
      <c r="B10916" t="s">
        <v>175</v>
      </c>
      <c r="C10916" t="s">
        <v>387</v>
      </c>
      <c r="D10916">
        <v>2024.02</v>
      </c>
      <c r="E10916" t="s">
        <v>8</v>
      </c>
      <c r="F10916" t="s">
        <v>130</v>
      </c>
      <c r="G10916" t="s">
        <v>43</v>
      </c>
      <c r="H10916">
        <v>88733.369999999966</v>
      </c>
      <c r="I10916">
        <v>4525.2900000000009</v>
      </c>
      <c r="J10916">
        <v>93258.659999999974</v>
      </c>
      <c r="K10916" t="s">
        <v>379</v>
      </c>
    </row>
    <row r="10917" spans="1:11" x14ac:dyDescent="0.3">
      <c r="A10917">
        <v>61091</v>
      </c>
      <c r="B10917" t="s">
        <v>175</v>
      </c>
      <c r="C10917" t="s">
        <v>388</v>
      </c>
      <c r="D10917">
        <v>2024.03</v>
      </c>
      <c r="E10917" t="s">
        <v>8</v>
      </c>
      <c r="F10917" t="s">
        <v>130</v>
      </c>
      <c r="G10917" t="s">
        <v>43</v>
      </c>
      <c r="H10917">
        <v>93258.659999999974</v>
      </c>
      <c r="I10917">
        <v>4525.29</v>
      </c>
      <c r="J10917">
        <v>97783.949999999968</v>
      </c>
      <c r="K10917" t="s">
        <v>379</v>
      </c>
    </row>
    <row r="10918" spans="1:11" x14ac:dyDescent="0.3">
      <c r="A10918">
        <v>61091</v>
      </c>
      <c r="B10918" t="s">
        <v>175</v>
      </c>
      <c r="C10918" t="s">
        <v>389</v>
      </c>
      <c r="D10918">
        <v>2024.04</v>
      </c>
      <c r="E10918" t="s">
        <v>8</v>
      </c>
      <c r="F10918" t="s">
        <v>130</v>
      </c>
      <c r="G10918" t="s">
        <v>43</v>
      </c>
      <c r="H10918">
        <v>97783.949999999968</v>
      </c>
      <c r="I10918">
        <v>5089.3600000000006</v>
      </c>
      <c r="J10918">
        <v>102873.30999999997</v>
      </c>
      <c r="K10918" t="s">
        <v>379</v>
      </c>
    </row>
    <row r="10919" spans="1:11" x14ac:dyDescent="0.3">
      <c r="A10919">
        <v>61091</v>
      </c>
      <c r="B10919" t="s">
        <v>175</v>
      </c>
      <c r="C10919" t="s">
        <v>390</v>
      </c>
      <c r="D10919">
        <v>2024.05</v>
      </c>
      <c r="E10919" t="s">
        <v>8</v>
      </c>
      <c r="F10919" t="s">
        <v>130</v>
      </c>
      <c r="G10919" t="s">
        <v>43</v>
      </c>
      <c r="H10919">
        <v>102873.30999999997</v>
      </c>
      <c r="I10919">
        <v>5334.52</v>
      </c>
      <c r="J10919">
        <v>108207.82999999997</v>
      </c>
      <c r="K10919" t="s">
        <v>379</v>
      </c>
    </row>
    <row r="10920" spans="1:11" x14ac:dyDescent="0.3">
      <c r="A10920">
        <v>61091</v>
      </c>
      <c r="B10920" t="s">
        <v>175</v>
      </c>
      <c r="C10920" t="s">
        <v>391</v>
      </c>
      <c r="D10920">
        <v>2024.06</v>
      </c>
      <c r="E10920" t="s">
        <v>8</v>
      </c>
      <c r="F10920" t="s">
        <v>130</v>
      </c>
      <c r="G10920" t="s">
        <v>43</v>
      </c>
      <c r="H10920">
        <v>108207.82999999999</v>
      </c>
      <c r="I10920">
        <v>5260.9599999999964</v>
      </c>
      <c r="J10920">
        <v>113468.78999999998</v>
      </c>
      <c r="K10920" t="s">
        <v>379</v>
      </c>
    </row>
    <row r="10921" spans="1:11" x14ac:dyDescent="0.3">
      <c r="A10921">
        <v>61091</v>
      </c>
      <c r="B10921" t="s">
        <v>175</v>
      </c>
      <c r="C10921" t="s">
        <v>471</v>
      </c>
      <c r="D10921">
        <v>2024.07</v>
      </c>
      <c r="E10921" t="s">
        <v>8</v>
      </c>
      <c r="F10921" t="s">
        <v>130</v>
      </c>
      <c r="G10921" t="s">
        <v>43</v>
      </c>
      <c r="H10921">
        <v>113468.79</v>
      </c>
      <c r="I10921">
        <v>7033.7100000000055</v>
      </c>
      <c r="J10921">
        <v>120502.5</v>
      </c>
      <c r="K10921" t="s">
        <v>379</v>
      </c>
    </row>
    <row r="10922" spans="1:11" x14ac:dyDescent="0.3">
      <c r="A10922">
        <v>61091</v>
      </c>
      <c r="B10922" t="s">
        <v>175</v>
      </c>
      <c r="C10922" t="s">
        <v>472</v>
      </c>
      <c r="D10922">
        <v>2024.08</v>
      </c>
      <c r="E10922" t="s">
        <v>8</v>
      </c>
      <c r="F10922" t="s">
        <v>130</v>
      </c>
      <c r="G10922" t="s">
        <v>43</v>
      </c>
      <c r="H10922">
        <v>120502.5</v>
      </c>
      <c r="I10922">
        <v>4772.5300000000007</v>
      </c>
      <c r="J10922">
        <v>125275.03</v>
      </c>
      <c r="K10922" t="s">
        <v>379</v>
      </c>
    </row>
    <row r="10923" spans="1:11" x14ac:dyDescent="0.3">
      <c r="A10923">
        <v>61091</v>
      </c>
      <c r="B10923" t="s">
        <v>175</v>
      </c>
      <c r="C10923" t="s">
        <v>473</v>
      </c>
      <c r="D10923">
        <v>2024.09</v>
      </c>
      <c r="E10923" t="s">
        <v>8</v>
      </c>
      <c r="F10923" t="s">
        <v>130</v>
      </c>
      <c r="G10923" t="s">
        <v>43</v>
      </c>
      <c r="H10923">
        <v>125275.03</v>
      </c>
      <c r="I10923">
        <v>5203.7800000000007</v>
      </c>
      <c r="J10923">
        <v>130478.81</v>
      </c>
      <c r="K10923" t="s">
        <v>379</v>
      </c>
    </row>
    <row r="10924" spans="1:11" x14ac:dyDescent="0.3">
      <c r="A10924">
        <v>61091</v>
      </c>
      <c r="B10924" t="s">
        <v>175</v>
      </c>
      <c r="C10924" t="s">
        <v>474</v>
      </c>
      <c r="D10924">
        <v>2024.1</v>
      </c>
      <c r="E10924" t="s">
        <v>8</v>
      </c>
      <c r="F10924" t="s">
        <v>130</v>
      </c>
      <c r="G10924" t="s">
        <v>43</v>
      </c>
      <c r="H10924">
        <v>130478.81</v>
      </c>
      <c r="I10924">
        <v>6103.7800000000007</v>
      </c>
      <c r="J10924">
        <v>136582.59</v>
      </c>
      <c r="K10924" t="s">
        <v>379</v>
      </c>
    </row>
    <row r="10925" spans="1:11" x14ac:dyDescent="0.3">
      <c r="A10925">
        <v>61091</v>
      </c>
      <c r="B10925" t="s">
        <v>175</v>
      </c>
      <c r="C10925" t="s">
        <v>475</v>
      </c>
      <c r="D10925">
        <v>2024.11</v>
      </c>
      <c r="E10925" t="s">
        <v>8</v>
      </c>
      <c r="F10925" t="s">
        <v>130</v>
      </c>
      <c r="G10925" t="s">
        <v>43</v>
      </c>
      <c r="H10925">
        <v>136582.59</v>
      </c>
      <c r="I10925">
        <v>5203.7800000000007</v>
      </c>
      <c r="J10925">
        <v>141786.37</v>
      </c>
      <c r="K10925" t="s">
        <v>379</v>
      </c>
    </row>
    <row r="10926" spans="1:11" x14ac:dyDescent="0.3">
      <c r="A10926">
        <v>61091</v>
      </c>
      <c r="B10926" t="s">
        <v>175</v>
      </c>
      <c r="C10926" t="s">
        <v>476</v>
      </c>
      <c r="D10926">
        <v>2024.12</v>
      </c>
      <c r="E10926" t="s">
        <v>8</v>
      </c>
      <c r="F10926" t="s">
        <v>130</v>
      </c>
      <c r="G10926" t="s">
        <v>43</v>
      </c>
      <c r="H10926">
        <v>141786.36999999997</v>
      </c>
      <c r="I10926">
        <v>5203.78</v>
      </c>
      <c r="J10926">
        <v>146990.14999999997</v>
      </c>
      <c r="K10926" t="s">
        <v>379</v>
      </c>
    </row>
    <row r="10927" spans="1:11" x14ac:dyDescent="0.3">
      <c r="A10927">
        <v>61091</v>
      </c>
      <c r="B10927" t="s">
        <v>175</v>
      </c>
      <c r="C10927" t="s">
        <v>477</v>
      </c>
      <c r="D10927">
        <v>2025.01</v>
      </c>
      <c r="E10927" t="s">
        <v>8</v>
      </c>
      <c r="F10927" t="s">
        <v>130</v>
      </c>
      <c r="G10927" t="s">
        <v>43</v>
      </c>
      <c r="H10927">
        <v>146990.14999999997</v>
      </c>
      <c r="I10927">
        <v>5203.78</v>
      </c>
      <c r="J10927">
        <v>152193.92999999996</v>
      </c>
      <c r="K10927" t="s">
        <v>379</v>
      </c>
    </row>
    <row r="10928" spans="1:11" x14ac:dyDescent="0.3">
      <c r="A10928">
        <v>61091</v>
      </c>
      <c r="B10928" t="s">
        <v>175</v>
      </c>
      <c r="C10928" t="s">
        <v>478</v>
      </c>
      <c r="D10928">
        <v>2025.02</v>
      </c>
      <c r="E10928" t="s">
        <v>8</v>
      </c>
      <c r="F10928" t="s">
        <v>130</v>
      </c>
      <c r="G10928" t="s">
        <v>43</v>
      </c>
      <c r="H10928">
        <v>152193.92999999996</v>
      </c>
      <c r="I10928">
        <v>5203.78</v>
      </c>
      <c r="J10928">
        <v>157397.70999999996</v>
      </c>
      <c r="K10928" t="s">
        <v>379</v>
      </c>
    </row>
    <row r="10929" spans="1:11" x14ac:dyDescent="0.3">
      <c r="A10929">
        <v>61091</v>
      </c>
      <c r="B10929" t="s">
        <v>175</v>
      </c>
      <c r="C10929" t="s">
        <v>479</v>
      </c>
      <c r="D10929">
        <v>2025.03</v>
      </c>
      <c r="E10929" t="s">
        <v>8</v>
      </c>
      <c r="F10929" t="s">
        <v>130</v>
      </c>
      <c r="G10929" t="s">
        <v>43</v>
      </c>
      <c r="H10929">
        <v>157397.70999999993</v>
      </c>
      <c r="I10929">
        <v>5203.78</v>
      </c>
      <c r="J10929">
        <v>162601.48999999993</v>
      </c>
      <c r="K10929" t="s">
        <v>379</v>
      </c>
    </row>
    <row r="10930" spans="1:11" x14ac:dyDescent="0.3">
      <c r="A10930">
        <v>61091</v>
      </c>
      <c r="B10930" t="s">
        <v>175</v>
      </c>
      <c r="C10930" t="s">
        <v>480</v>
      </c>
      <c r="D10930">
        <v>2025.04</v>
      </c>
      <c r="E10930" t="s">
        <v>8</v>
      </c>
      <c r="F10930" t="s">
        <v>130</v>
      </c>
      <c r="G10930" t="s">
        <v>43</v>
      </c>
      <c r="H10930">
        <v>162601.48999999993</v>
      </c>
      <c r="I10930">
        <v>5203.7800000000007</v>
      </c>
      <c r="J10930">
        <v>167805.26999999993</v>
      </c>
      <c r="K10930" t="s">
        <v>379</v>
      </c>
    </row>
    <row r="10931" spans="1:11" x14ac:dyDescent="0.3">
      <c r="A10931">
        <v>61091</v>
      </c>
      <c r="B10931" t="s">
        <v>175</v>
      </c>
      <c r="C10931" t="s">
        <v>481</v>
      </c>
      <c r="D10931">
        <v>2025.05</v>
      </c>
      <c r="E10931" t="s">
        <v>8</v>
      </c>
      <c r="F10931" t="s">
        <v>130</v>
      </c>
      <c r="G10931" t="s">
        <v>43</v>
      </c>
      <c r="H10931">
        <v>167805.26999999993</v>
      </c>
      <c r="I10931">
        <v>5203.7800000000007</v>
      </c>
      <c r="J10931">
        <v>173009.04999999993</v>
      </c>
      <c r="K10931" t="s">
        <v>379</v>
      </c>
    </row>
    <row r="10932" spans="1:11" x14ac:dyDescent="0.3">
      <c r="A10932">
        <v>61091</v>
      </c>
      <c r="B10932" t="s">
        <v>175</v>
      </c>
      <c r="C10932" t="s">
        <v>482</v>
      </c>
      <c r="D10932">
        <v>2025.06</v>
      </c>
      <c r="E10932" t="s">
        <v>8</v>
      </c>
      <c r="F10932" t="s">
        <v>130</v>
      </c>
      <c r="G10932" t="s">
        <v>43</v>
      </c>
      <c r="H10932">
        <v>173009.04999999996</v>
      </c>
      <c r="I10932">
        <v>5523.3999999999942</v>
      </c>
      <c r="J10932">
        <v>178532.44999999995</v>
      </c>
      <c r="K10932" t="s">
        <v>379</v>
      </c>
    </row>
    <row r="10933" spans="1:11" x14ac:dyDescent="0.3">
      <c r="A10933">
        <v>61091</v>
      </c>
      <c r="B10933" t="s">
        <v>175</v>
      </c>
      <c r="C10933" t="s">
        <v>550</v>
      </c>
      <c r="D10933">
        <v>2025.07</v>
      </c>
      <c r="E10933" t="s">
        <v>8</v>
      </c>
      <c r="F10933" t="s">
        <v>130</v>
      </c>
      <c r="G10933" t="s">
        <v>43</v>
      </c>
      <c r="H10933">
        <v>178532.44999999995</v>
      </c>
      <c r="I10933">
        <v>5357.62</v>
      </c>
      <c r="J10933">
        <v>183890.06999999995</v>
      </c>
      <c r="K10933" t="s">
        <v>379</v>
      </c>
    </row>
    <row r="10934" spans="1:11" x14ac:dyDescent="0.3">
      <c r="A10934">
        <v>61091</v>
      </c>
      <c r="B10934" t="s">
        <v>175</v>
      </c>
      <c r="C10934" t="s">
        <v>551</v>
      </c>
      <c r="D10934">
        <v>2025.08</v>
      </c>
      <c r="E10934" t="s">
        <v>8</v>
      </c>
      <c r="F10934" t="s">
        <v>130</v>
      </c>
      <c r="G10934" t="s">
        <v>43</v>
      </c>
      <c r="H10934">
        <v>183890.06999999995</v>
      </c>
      <c r="I10934">
        <v>5373.12</v>
      </c>
      <c r="J10934">
        <v>189263.18999999994</v>
      </c>
      <c r="K10934" t="s">
        <v>379</v>
      </c>
    </row>
    <row r="10935" spans="1:11" x14ac:dyDescent="0.3">
      <c r="A10935">
        <v>61091</v>
      </c>
      <c r="B10935" t="s">
        <v>175</v>
      </c>
      <c r="C10935" t="s">
        <v>552</v>
      </c>
      <c r="D10935">
        <v>2025.09</v>
      </c>
      <c r="E10935" t="s">
        <v>8</v>
      </c>
      <c r="F10935" t="s">
        <v>130</v>
      </c>
      <c r="G10935" t="s">
        <v>43</v>
      </c>
      <c r="H10935">
        <v>189263.18999999994</v>
      </c>
      <c r="I10935">
        <v>5379.46</v>
      </c>
      <c r="J10935">
        <v>194642.64999999994</v>
      </c>
      <c r="K10935" t="s">
        <v>379</v>
      </c>
    </row>
    <row r="10936" spans="1:11" x14ac:dyDescent="0.3">
      <c r="A10936">
        <v>61091</v>
      </c>
      <c r="B10936" t="s">
        <v>175</v>
      </c>
      <c r="C10936" t="s">
        <v>553</v>
      </c>
      <c r="D10936">
        <v>2025.1</v>
      </c>
      <c r="E10936" t="s">
        <v>8</v>
      </c>
      <c r="F10936" t="s">
        <v>130</v>
      </c>
      <c r="G10936" t="s">
        <v>43</v>
      </c>
      <c r="H10936">
        <v>194642.64999999994</v>
      </c>
      <c r="I10936">
        <v>5379.46</v>
      </c>
      <c r="J10936">
        <v>200022.10999999993</v>
      </c>
      <c r="K10936" t="s">
        <v>379</v>
      </c>
    </row>
    <row r="10937" spans="1:11" x14ac:dyDescent="0.3">
      <c r="A10937">
        <v>61091</v>
      </c>
      <c r="B10937" t="s">
        <v>175</v>
      </c>
      <c r="C10937" t="s">
        <v>554</v>
      </c>
      <c r="D10937">
        <v>2025.11</v>
      </c>
      <c r="E10937" t="s">
        <v>8</v>
      </c>
      <c r="F10937" t="s">
        <v>130</v>
      </c>
      <c r="G10937" t="s">
        <v>43</v>
      </c>
      <c r="H10937">
        <v>200022.10999999993</v>
      </c>
      <c r="I10937">
        <v>5379.46</v>
      </c>
      <c r="J10937">
        <v>205401.56999999992</v>
      </c>
      <c r="K10937" t="s">
        <v>379</v>
      </c>
    </row>
    <row r="10938" spans="1:11" x14ac:dyDescent="0.3">
      <c r="A10938">
        <v>61091</v>
      </c>
      <c r="B10938" t="s">
        <v>175</v>
      </c>
      <c r="C10938" t="s">
        <v>555</v>
      </c>
      <c r="D10938">
        <v>2025.12</v>
      </c>
      <c r="E10938" t="s">
        <v>8</v>
      </c>
      <c r="F10938" t="s">
        <v>130</v>
      </c>
      <c r="G10938" t="s">
        <v>43</v>
      </c>
      <c r="H10938">
        <v>205401.56999999992</v>
      </c>
      <c r="I10938">
        <v>5379.46</v>
      </c>
      <c r="J10938">
        <v>210781.02999999991</v>
      </c>
      <c r="K10938" t="s">
        <v>379</v>
      </c>
    </row>
    <row r="10939" spans="1:11" x14ac:dyDescent="0.3">
      <c r="A10939">
        <v>61091</v>
      </c>
      <c r="B10939" t="s">
        <v>175</v>
      </c>
      <c r="C10939" t="s">
        <v>556</v>
      </c>
      <c r="D10939">
        <v>2026.01</v>
      </c>
      <c r="E10939" t="s">
        <v>8</v>
      </c>
      <c r="F10939" t="s">
        <v>130</v>
      </c>
      <c r="G10939" t="s">
        <v>43</v>
      </c>
      <c r="H10939">
        <v>210781.02999999991</v>
      </c>
      <c r="I10939">
        <v>5379.46</v>
      </c>
      <c r="J10939">
        <v>216160.4899999999</v>
      </c>
      <c r="K10939" t="s">
        <v>379</v>
      </c>
    </row>
    <row r="10940" spans="1:11" x14ac:dyDescent="0.3">
      <c r="A10940">
        <v>61091</v>
      </c>
      <c r="B10940" t="s">
        <v>175</v>
      </c>
      <c r="C10940" t="s">
        <v>557</v>
      </c>
      <c r="D10940">
        <v>2026.02</v>
      </c>
      <c r="E10940" t="s">
        <v>8</v>
      </c>
      <c r="F10940" t="s">
        <v>130</v>
      </c>
      <c r="G10940" t="s">
        <v>43</v>
      </c>
      <c r="H10940">
        <v>216160.48999999993</v>
      </c>
      <c r="I10940">
        <v>5379.46</v>
      </c>
      <c r="J10940">
        <v>221539.94999999992</v>
      </c>
      <c r="K10940" t="s">
        <v>379</v>
      </c>
    </row>
    <row r="10941" spans="1:11" x14ac:dyDescent="0.3">
      <c r="A10941">
        <v>61091</v>
      </c>
      <c r="B10941" t="s">
        <v>175</v>
      </c>
      <c r="C10941" t="s">
        <v>558</v>
      </c>
      <c r="D10941">
        <v>2026.03</v>
      </c>
      <c r="E10941" t="s">
        <v>8</v>
      </c>
      <c r="F10941" t="s">
        <v>130</v>
      </c>
      <c r="G10941" t="s">
        <v>43</v>
      </c>
      <c r="H10941">
        <v>221539.94999999995</v>
      </c>
      <c r="I10941">
        <v>5379.46</v>
      </c>
      <c r="J10941">
        <v>226919.40999999995</v>
      </c>
      <c r="K10941" t="s">
        <v>379</v>
      </c>
    </row>
    <row r="10942" spans="1:11" x14ac:dyDescent="0.3">
      <c r="A10942">
        <v>61091</v>
      </c>
      <c r="B10942" t="s">
        <v>175</v>
      </c>
      <c r="C10942" t="s">
        <v>559</v>
      </c>
      <c r="D10942">
        <v>2026.04</v>
      </c>
      <c r="E10942" t="s">
        <v>8</v>
      </c>
      <c r="F10942" t="s">
        <v>130</v>
      </c>
      <c r="G10942" t="s">
        <v>43</v>
      </c>
      <c r="H10942">
        <v>226919.40999999995</v>
      </c>
      <c r="I10942">
        <v>5379.46</v>
      </c>
      <c r="J10942">
        <v>232298.86999999994</v>
      </c>
      <c r="K10942" t="s">
        <v>379</v>
      </c>
    </row>
    <row r="10943" spans="1:11" x14ac:dyDescent="0.3">
      <c r="A10943">
        <v>61091</v>
      </c>
      <c r="B10943" t="s">
        <v>175</v>
      </c>
      <c r="C10943" t="s">
        <v>560</v>
      </c>
      <c r="D10943">
        <v>2026.05</v>
      </c>
      <c r="E10943" t="s">
        <v>8</v>
      </c>
      <c r="F10943" t="s">
        <v>130</v>
      </c>
      <c r="G10943" t="s">
        <v>43</v>
      </c>
      <c r="H10943">
        <v>232298.86999999994</v>
      </c>
      <c r="I10943">
        <v>5379.4600000000009</v>
      </c>
      <c r="J10943">
        <v>237678.32999999993</v>
      </c>
      <c r="K10943" t="s">
        <v>379</v>
      </c>
    </row>
    <row r="10944" spans="1:11" x14ac:dyDescent="0.3">
      <c r="A10944">
        <v>61091</v>
      </c>
      <c r="B10944" t="s">
        <v>175</v>
      </c>
      <c r="C10944" t="s">
        <v>561</v>
      </c>
      <c r="D10944">
        <v>2026.06</v>
      </c>
      <c r="E10944" t="s">
        <v>8</v>
      </c>
      <c r="F10944" t="s">
        <v>130</v>
      </c>
      <c r="G10944" t="s">
        <v>43</v>
      </c>
      <c r="H10944">
        <v>237678.32999999993</v>
      </c>
      <c r="I10944">
        <v>1434.42</v>
      </c>
      <c r="J10944">
        <v>239112.74999999994</v>
      </c>
      <c r="K10944" t="s">
        <v>379</v>
      </c>
    </row>
    <row r="10945" spans="1:11" x14ac:dyDescent="0.3">
      <c r="A10945">
        <v>61092</v>
      </c>
      <c r="B10945" t="s">
        <v>176</v>
      </c>
      <c r="C10945" t="s">
        <v>295</v>
      </c>
      <c r="D10945">
        <v>2022.07</v>
      </c>
      <c r="E10945" t="s">
        <v>8</v>
      </c>
      <c r="F10945" t="s">
        <v>130</v>
      </c>
      <c r="G10945" t="s">
        <v>43</v>
      </c>
      <c r="H10945">
        <v>18889.96</v>
      </c>
      <c r="I10945">
        <v>667.93</v>
      </c>
      <c r="J10945">
        <v>19557.89</v>
      </c>
      <c r="K10945" t="s">
        <v>379</v>
      </c>
    </row>
    <row r="10946" spans="1:11" x14ac:dyDescent="0.3">
      <c r="A10946">
        <v>61092</v>
      </c>
      <c r="B10946" t="s">
        <v>176</v>
      </c>
      <c r="C10946" t="s">
        <v>301</v>
      </c>
      <c r="D10946">
        <v>2022.08</v>
      </c>
      <c r="E10946" t="s">
        <v>8</v>
      </c>
      <c r="F10946" t="s">
        <v>130</v>
      </c>
      <c r="G10946" t="s">
        <v>43</v>
      </c>
      <c r="H10946">
        <v>19557.89</v>
      </c>
      <c r="I10946">
        <v>1836.82</v>
      </c>
      <c r="J10946">
        <v>21394.71</v>
      </c>
      <c r="K10946" t="s">
        <v>379</v>
      </c>
    </row>
    <row r="10947" spans="1:11" x14ac:dyDescent="0.3">
      <c r="A10947">
        <v>61092</v>
      </c>
      <c r="B10947" t="s">
        <v>176</v>
      </c>
      <c r="C10947" t="s">
        <v>304</v>
      </c>
      <c r="D10947">
        <v>2022.09</v>
      </c>
      <c r="E10947" t="s">
        <v>8</v>
      </c>
      <c r="F10947" t="s">
        <v>130</v>
      </c>
      <c r="G10947" t="s">
        <v>43</v>
      </c>
      <c r="H10947">
        <v>21394.71</v>
      </c>
      <c r="I10947">
        <v>1836.82</v>
      </c>
      <c r="J10947">
        <v>23231.53</v>
      </c>
      <c r="K10947" t="s">
        <v>379</v>
      </c>
    </row>
    <row r="10948" spans="1:11" x14ac:dyDescent="0.3">
      <c r="A10948">
        <v>61092</v>
      </c>
      <c r="B10948" t="s">
        <v>176</v>
      </c>
      <c r="C10948" t="s">
        <v>308</v>
      </c>
      <c r="D10948">
        <v>2022.1</v>
      </c>
      <c r="E10948" t="s">
        <v>8</v>
      </c>
      <c r="F10948" t="s">
        <v>130</v>
      </c>
      <c r="G10948" t="s">
        <v>43</v>
      </c>
      <c r="H10948">
        <v>23231.53</v>
      </c>
      <c r="I10948">
        <v>1836.82</v>
      </c>
      <c r="J10948">
        <v>25068.35</v>
      </c>
      <c r="K10948" t="s">
        <v>379</v>
      </c>
    </row>
    <row r="10949" spans="1:11" x14ac:dyDescent="0.3">
      <c r="A10949">
        <v>61092</v>
      </c>
      <c r="B10949" t="s">
        <v>176</v>
      </c>
      <c r="C10949" t="s">
        <v>313</v>
      </c>
      <c r="D10949">
        <v>2022.11</v>
      </c>
      <c r="E10949" t="s">
        <v>8</v>
      </c>
      <c r="F10949" t="s">
        <v>130</v>
      </c>
      <c r="G10949" t="s">
        <v>43</v>
      </c>
      <c r="H10949">
        <v>25068.35</v>
      </c>
      <c r="I10949">
        <v>1836.82</v>
      </c>
      <c r="J10949">
        <v>26905.17</v>
      </c>
      <c r="K10949" t="s">
        <v>379</v>
      </c>
    </row>
    <row r="10950" spans="1:11" x14ac:dyDescent="0.3">
      <c r="A10950">
        <v>61092</v>
      </c>
      <c r="B10950" t="s">
        <v>176</v>
      </c>
      <c r="C10950" t="s">
        <v>317</v>
      </c>
      <c r="D10950">
        <v>2022.12</v>
      </c>
      <c r="E10950" t="s">
        <v>8</v>
      </c>
      <c r="F10950" t="s">
        <v>130</v>
      </c>
      <c r="G10950" t="s">
        <v>43</v>
      </c>
      <c r="H10950">
        <v>26905.17</v>
      </c>
      <c r="I10950">
        <v>2786.2</v>
      </c>
      <c r="J10950">
        <v>29691.37</v>
      </c>
      <c r="K10950" t="s">
        <v>379</v>
      </c>
    </row>
    <row r="10951" spans="1:11" x14ac:dyDescent="0.3">
      <c r="A10951">
        <v>61092</v>
      </c>
      <c r="B10951" t="s">
        <v>176</v>
      </c>
      <c r="C10951" t="s">
        <v>320</v>
      </c>
      <c r="D10951">
        <v>2023.01</v>
      </c>
      <c r="E10951" t="s">
        <v>8</v>
      </c>
      <c r="F10951" t="s">
        <v>130</v>
      </c>
      <c r="G10951" t="s">
        <v>43</v>
      </c>
      <c r="H10951">
        <v>29691.37</v>
      </c>
      <c r="I10951">
        <v>2786.2</v>
      </c>
      <c r="J10951">
        <v>32477.57</v>
      </c>
      <c r="K10951" t="s">
        <v>379</v>
      </c>
    </row>
    <row r="10952" spans="1:11" x14ac:dyDescent="0.3">
      <c r="A10952">
        <v>61092</v>
      </c>
      <c r="B10952" t="s">
        <v>176</v>
      </c>
      <c r="C10952" t="s">
        <v>325</v>
      </c>
      <c r="D10952">
        <v>2023.02</v>
      </c>
      <c r="E10952" t="s">
        <v>8</v>
      </c>
      <c r="F10952" t="s">
        <v>130</v>
      </c>
      <c r="G10952" t="s">
        <v>43</v>
      </c>
      <c r="H10952">
        <v>32477.570000000003</v>
      </c>
      <c r="I10952">
        <v>2786.2</v>
      </c>
      <c r="J10952">
        <v>35263.770000000004</v>
      </c>
      <c r="K10952" t="s">
        <v>379</v>
      </c>
    </row>
    <row r="10953" spans="1:11" x14ac:dyDescent="0.3">
      <c r="A10953">
        <v>61092</v>
      </c>
      <c r="B10953" t="s">
        <v>176</v>
      </c>
      <c r="C10953" t="s">
        <v>328</v>
      </c>
      <c r="D10953">
        <v>2023.03</v>
      </c>
      <c r="E10953" t="s">
        <v>8</v>
      </c>
      <c r="F10953" t="s">
        <v>130</v>
      </c>
      <c r="G10953" t="s">
        <v>43</v>
      </c>
      <c r="H10953">
        <v>35263.770000000004</v>
      </c>
      <c r="I10953">
        <v>2786.2</v>
      </c>
      <c r="J10953">
        <v>38049.97</v>
      </c>
      <c r="K10953" t="s">
        <v>379</v>
      </c>
    </row>
    <row r="10954" spans="1:11" x14ac:dyDescent="0.3">
      <c r="A10954">
        <v>61092</v>
      </c>
      <c r="B10954" t="s">
        <v>176</v>
      </c>
      <c r="C10954" t="s">
        <v>331</v>
      </c>
      <c r="D10954">
        <v>2023.04</v>
      </c>
      <c r="E10954" t="s">
        <v>8</v>
      </c>
      <c r="F10954" t="s">
        <v>130</v>
      </c>
      <c r="G10954" t="s">
        <v>43</v>
      </c>
      <c r="H10954">
        <v>38049.97</v>
      </c>
      <c r="I10954">
        <v>2786.2</v>
      </c>
      <c r="J10954">
        <v>40836.17</v>
      </c>
      <c r="K10954" t="s">
        <v>379</v>
      </c>
    </row>
    <row r="10955" spans="1:11" x14ac:dyDescent="0.3">
      <c r="A10955">
        <v>61092</v>
      </c>
      <c r="B10955" t="s">
        <v>176</v>
      </c>
      <c r="C10955" t="s">
        <v>333</v>
      </c>
      <c r="D10955">
        <v>2023.05</v>
      </c>
      <c r="E10955" t="s">
        <v>8</v>
      </c>
      <c r="F10955" t="s">
        <v>130</v>
      </c>
      <c r="G10955" t="s">
        <v>43</v>
      </c>
      <c r="H10955">
        <v>40836.17</v>
      </c>
      <c r="I10955">
        <v>2786.2</v>
      </c>
      <c r="J10955">
        <v>43622.369999999995</v>
      </c>
      <c r="K10955" t="s">
        <v>379</v>
      </c>
    </row>
    <row r="10956" spans="1:11" x14ac:dyDescent="0.3">
      <c r="A10956">
        <v>61092</v>
      </c>
      <c r="B10956" t="s">
        <v>176</v>
      </c>
      <c r="C10956" t="s">
        <v>342</v>
      </c>
      <c r="D10956">
        <v>2023.06</v>
      </c>
      <c r="E10956" t="s">
        <v>8</v>
      </c>
      <c r="F10956" t="s">
        <v>130</v>
      </c>
      <c r="G10956" t="s">
        <v>43</v>
      </c>
      <c r="H10956">
        <v>43622.369999999995</v>
      </c>
      <c r="I10956">
        <v>3202.87</v>
      </c>
      <c r="J10956">
        <v>46825.24</v>
      </c>
      <c r="K10956" t="s">
        <v>379</v>
      </c>
    </row>
    <row r="10957" spans="1:11" x14ac:dyDescent="0.3">
      <c r="A10957">
        <v>61092</v>
      </c>
      <c r="B10957" t="s">
        <v>176</v>
      </c>
      <c r="C10957" t="s">
        <v>346</v>
      </c>
      <c r="D10957">
        <v>2023.07</v>
      </c>
      <c r="E10957" t="s">
        <v>8</v>
      </c>
      <c r="F10957" t="s">
        <v>130</v>
      </c>
      <c r="G10957" t="s">
        <v>43</v>
      </c>
      <c r="H10957">
        <v>46825.24</v>
      </c>
      <c r="I10957">
        <v>3202.87</v>
      </c>
      <c r="J10957">
        <v>50028.11</v>
      </c>
      <c r="K10957" t="s">
        <v>379</v>
      </c>
    </row>
    <row r="10958" spans="1:11" x14ac:dyDescent="0.3">
      <c r="A10958">
        <v>61092</v>
      </c>
      <c r="B10958" t="s">
        <v>176</v>
      </c>
      <c r="C10958" t="s">
        <v>347</v>
      </c>
      <c r="D10958">
        <v>2023.08</v>
      </c>
      <c r="E10958" t="s">
        <v>8</v>
      </c>
      <c r="F10958" t="s">
        <v>130</v>
      </c>
      <c r="G10958" t="s">
        <v>43</v>
      </c>
      <c r="H10958">
        <v>50028.11</v>
      </c>
      <c r="I10958">
        <v>3619.54</v>
      </c>
      <c r="J10958">
        <v>53647.65</v>
      </c>
      <c r="K10958" t="s">
        <v>379</v>
      </c>
    </row>
    <row r="10959" spans="1:11" x14ac:dyDescent="0.3">
      <c r="A10959">
        <v>61092</v>
      </c>
      <c r="B10959" t="s">
        <v>176</v>
      </c>
      <c r="C10959" t="s">
        <v>382</v>
      </c>
      <c r="D10959">
        <v>2023.09</v>
      </c>
      <c r="E10959" t="s">
        <v>8</v>
      </c>
      <c r="F10959" t="s">
        <v>130</v>
      </c>
      <c r="G10959" t="s">
        <v>43</v>
      </c>
      <c r="H10959">
        <v>53647.65</v>
      </c>
      <c r="I10959">
        <v>3619.54</v>
      </c>
      <c r="J10959">
        <v>57267.19</v>
      </c>
      <c r="K10959" t="s">
        <v>379</v>
      </c>
    </row>
    <row r="10960" spans="1:11" x14ac:dyDescent="0.3">
      <c r="A10960">
        <v>61092</v>
      </c>
      <c r="B10960" t="s">
        <v>176</v>
      </c>
      <c r="C10960" t="s">
        <v>383</v>
      </c>
      <c r="D10960">
        <v>2023.1</v>
      </c>
      <c r="E10960" t="s">
        <v>8</v>
      </c>
      <c r="F10960" t="s">
        <v>130</v>
      </c>
      <c r="G10960" t="s">
        <v>43</v>
      </c>
      <c r="H10960">
        <v>57267.19</v>
      </c>
      <c r="I10960">
        <v>3619.54</v>
      </c>
      <c r="J10960">
        <v>60886.73</v>
      </c>
      <c r="K10960" t="s">
        <v>379</v>
      </c>
    </row>
    <row r="10961" spans="1:11" x14ac:dyDescent="0.3">
      <c r="A10961">
        <v>61092</v>
      </c>
      <c r="B10961" t="s">
        <v>176</v>
      </c>
      <c r="C10961" t="s">
        <v>384</v>
      </c>
      <c r="D10961">
        <v>2023.11</v>
      </c>
      <c r="E10961" t="s">
        <v>8</v>
      </c>
      <c r="F10961" t="s">
        <v>130</v>
      </c>
      <c r="G10961" t="s">
        <v>43</v>
      </c>
      <c r="H10961">
        <v>60886.73</v>
      </c>
      <c r="I10961">
        <v>3619.51</v>
      </c>
      <c r="J10961">
        <v>64506.240000000005</v>
      </c>
      <c r="K10961" t="s">
        <v>379</v>
      </c>
    </row>
    <row r="10962" spans="1:11" x14ac:dyDescent="0.3">
      <c r="A10962">
        <v>61092</v>
      </c>
      <c r="B10962" t="s">
        <v>176</v>
      </c>
      <c r="C10962" t="s">
        <v>385</v>
      </c>
      <c r="D10962">
        <v>2023.12</v>
      </c>
      <c r="E10962" t="s">
        <v>8</v>
      </c>
      <c r="F10962" t="s">
        <v>130</v>
      </c>
      <c r="G10962" t="s">
        <v>43</v>
      </c>
      <c r="H10962">
        <v>64506.239999999998</v>
      </c>
      <c r="I10962">
        <v>4510.1499999999996</v>
      </c>
      <c r="J10962">
        <v>69016.39</v>
      </c>
      <c r="K10962" t="s">
        <v>379</v>
      </c>
    </row>
    <row r="10963" spans="1:11" x14ac:dyDescent="0.3">
      <c r="A10963">
        <v>61092</v>
      </c>
      <c r="B10963" t="s">
        <v>176</v>
      </c>
      <c r="C10963" t="s">
        <v>386</v>
      </c>
      <c r="D10963">
        <v>2024.01</v>
      </c>
      <c r="E10963" t="s">
        <v>8</v>
      </c>
      <c r="F10963" t="s">
        <v>130</v>
      </c>
      <c r="G10963" t="s">
        <v>43</v>
      </c>
      <c r="H10963">
        <v>69016.390000000014</v>
      </c>
      <c r="I10963">
        <v>4510.1499999999996</v>
      </c>
      <c r="J10963">
        <v>73526.540000000008</v>
      </c>
      <c r="K10963" t="s">
        <v>379</v>
      </c>
    </row>
    <row r="10964" spans="1:11" x14ac:dyDescent="0.3">
      <c r="A10964">
        <v>61092</v>
      </c>
      <c r="B10964" t="s">
        <v>176</v>
      </c>
      <c r="C10964" t="s">
        <v>387</v>
      </c>
      <c r="D10964">
        <v>2024.02</v>
      </c>
      <c r="E10964" t="s">
        <v>8</v>
      </c>
      <c r="F10964" t="s">
        <v>130</v>
      </c>
      <c r="G10964" t="s">
        <v>43</v>
      </c>
      <c r="H10964">
        <v>73526.540000000008</v>
      </c>
      <c r="I10964">
        <v>4510.1499999999996</v>
      </c>
      <c r="J10964">
        <v>78036.69</v>
      </c>
      <c r="K10964" t="s">
        <v>379</v>
      </c>
    </row>
    <row r="10965" spans="1:11" x14ac:dyDescent="0.3">
      <c r="A10965">
        <v>61092</v>
      </c>
      <c r="B10965" t="s">
        <v>176</v>
      </c>
      <c r="C10965" t="s">
        <v>388</v>
      </c>
      <c r="D10965">
        <v>2024.03</v>
      </c>
      <c r="E10965" t="s">
        <v>8</v>
      </c>
      <c r="F10965" t="s">
        <v>130</v>
      </c>
      <c r="G10965" t="s">
        <v>43</v>
      </c>
      <c r="H10965">
        <v>78036.69</v>
      </c>
      <c r="I10965">
        <v>4510.1499999999996</v>
      </c>
      <c r="J10965">
        <v>82546.84</v>
      </c>
      <c r="K10965" t="s">
        <v>379</v>
      </c>
    </row>
    <row r="10966" spans="1:11" x14ac:dyDescent="0.3">
      <c r="A10966">
        <v>61092</v>
      </c>
      <c r="B10966" t="s">
        <v>176</v>
      </c>
      <c r="C10966" t="s">
        <v>389</v>
      </c>
      <c r="D10966">
        <v>2024.04</v>
      </c>
      <c r="E10966" t="s">
        <v>8</v>
      </c>
      <c r="F10966" t="s">
        <v>130</v>
      </c>
      <c r="G10966" t="s">
        <v>43</v>
      </c>
      <c r="H10966">
        <v>82546.84</v>
      </c>
      <c r="I10966">
        <v>4510.1499999999996</v>
      </c>
      <c r="J10966">
        <v>87056.989999999991</v>
      </c>
      <c r="K10966" t="s">
        <v>379</v>
      </c>
    </row>
    <row r="10967" spans="1:11" x14ac:dyDescent="0.3">
      <c r="A10967">
        <v>61092</v>
      </c>
      <c r="B10967" t="s">
        <v>176</v>
      </c>
      <c r="C10967" t="s">
        <v>390</v>
      </c>
      <c r="D10967">
        <v>2024.05</v>
      </c>
      <c r="E10967" t="s">
        <v>8</v>
      </c>
      <c r="F10967" t="s">
        <v>130</v>
      </c>
      <c r="G10967" t="s">
        <v>43</v>
      </c>
      <c r="H10967">
        <v>87056.989999999991</v>
      </c>
      <c r="I10967">
        <v>4510.1099999999997</v>
      </c>
      <c r="J10967">
        <v>91567.099999999991</v>
      </c>
      <c r="K10967" t="s">
        <v>379</v>
      </c>
    </row>
    <row r="10968" spans="1:11" x14ac:dyDescent="0.3">
      <c r="A10968">
        <v>61092</v>
      </c>
      <c r="B10968" t="s">
        <v>176</v>
      </c>
      <c r="C10968" t="s">
        <v>391</v>
      </c>
      <c r="D10968">
        <v>2024.06</v>
      </c>
      <c r="E10968" t="s">
        <v>8</v>
      </c>
      <c r="F10968" t="s">
        <v>130</v>
      </c>
      <c r="G10968" t="s">
        <v>43</v>
      </c>
      <c r="H10968">
        <v>91567.099999999991</v>
      </c>
      <c r="I10968">
        <v>4093.48</v>
      </c>
      <c r="J10968">
        <v>95660.579999999987</v>
      </c>
      <c r="K10968" t="s">
        <v>379</v>
      </c>
    </row>
    <row r="10969" spans="1:11" x14ac:dyDescent="0.3">
      <c r="A10969">
        <v>61092</v>
      </c>
      <c r="B10969" t="s">
        <v>176</v>
      </c>
      <c r="C10969" t="s">
        <v>471</v>
      </c>
      <c r="D10969">
        <v>2024.07</v>
      </c>
      <c r="E10969" t="s">
        <v>8</v>
      </c>
      <c r="F10969" t="s">
        <v>130</v>
      </c>
      <c r="G10969" t="s">
        <v>43</v>
      </c>
      <c r="H10969">
        <v>95660.579999999973</v>
      </c>
      <c r="I10969">
        <v>4093.44</v>
      </c>
      <c r="J10969">
        <v>99754.019999999975</v>
      </c>
      <c r="K10969" t="s">
        <v>379</v>
      </c>
    </row>
    <row r="10970" spans="1:11" x14ac:dyDescent="0.3">
      <c r="A10970">
        <v>61092</v>
      </c>
      <c r="B10970" t="s">
        <v>176</v>
      </c>
      <c r="C10970" t="s">
        <v>472</v>
      </c>
      <c r="D10970">
        <v>2024.08</v>
      </c>
      <c r="E10970" t="s">
        <v>8</v>
      </c>
      <c r="F10970" t="s">
        <v>130</v>
      </c>
      <c r="G10970" t="s">
        <v>43</v>
      </c>
      <c r="H10970">
        <v>99754.019999999975</v>
      </c>
      <c r="I10970">
        <v>3676.81</v>
      </c>
      <c r="J10970">
        <v>103430.82999999997</v>
      </c>
      <c r="K10970" t="s">
        <v>379</v>
      </c>
    </row>
    <row r="10971" spans="1:11" x14ac:dyDescent="0.3">
      <c r="A10971">
        <v>61092</v>
      </c>
      <c r="B10971" t="s">
        <v>176</v>
      </c>
      <c r="C10971" t="s">
        <v>473</v>
      </c>
      <c r="D10971">
        <v>2024.09</v>
      </c>
      <c r="E10971" t="s">
        <v>8</v>
      </c>
      <c r="F10971" t="s">
        <v>130</v>
      </c>
      <c r="G10971" t="s">
        <v>43</v>
      </c>
      <c r="H10971">
        <v>103430.82999999997</v>
      </c>
      <c r="I10971">
        <v>3676.81</v>
      </c>
      <c r="J10971">
        <v>107107.63999999997</v>
      </c>
      <c r="K10971" t="s">
        <v>379</v>
      </c>
    </row>
    <row r="10972" spans="1:11" x14ac:dyDescent="0.3">
      <c r="A10972">
        <v>61092</v>
      </c>
      <c r="B10972" t="s">
        <v>176</v>
      </c>
      <c r="C10972" t="s">
        <v>474</v>
      </c>
      <c r="D10972">
        <v>2024.1</v>
      </c>
      <c r="E10972" t="s">
        <v>8</v>
      </c>
      <c r="F10972" t="s">
        <v>130</v>
      </c>
      <c r="G10972" t="s">
        <v>43</v>
      </c>
      <c r="H10972">
        <v>107107.63999999997</v>
      </c>
      <c r="I10972">
        <v>3676.81</v>
      </c>
      <c r="J10972">
        <v>110784.44999999997</v>
      </c>
      <c r="K10972" t="s">
        <v>379</v>
      </c>
    </row>
    <row r="10973" spans="1:11" x14ac:dyDescent="0.3">
      <c r="A10973">
        <v>61092</v>
      </c>
      <c r="B10973" t="s">
        <v>176</v>
      </c>
      <c r="C10973" t="s">
        <v>475</v>
      </c>
      <c r="D10973">
        <v>2024.11</v>
      </c>
      <c r="E10973" t="s">
        <v>8</v>
      </c>
      <c r="F10973" t="s">
        <v>130</v>
      </c>
      <c r="G10973" t="s">
        <v>43</v>
      </c>
      <c r="H10973">
        <v>110784.44999999997</v>
      </c>
      <c r="I10973">
        <v>3676.83</v>
      </c>
      <c r="J10973">
        <v>114461.27999999997</v>
      </c>
      <c r="K10973" t="s">
        <v>379</v>
      </c>
    </row>
    <row r="10974" spans="1:11" x14ac:dyDescent="0.3">
      <c r="A10974">
        <v>61092</v>
      </c>
      <c r="B10974" t="s">
        <v>176</v>
      </c>
      <c r="C10974" t="s">
        <v>476</v>
      </c>
      <c r="D10974">
        <v>2024.12</v>
      </c>
      <c r="E10974" t="s">
        <v>8</v>
      </c>
      <c r="F10974" t="s">
        <v>130</v>
      </c>
      <c r="G10974" t="s">
        <v>43</v>
      </c>
      <c r="H10974">
        <v>114461.27999999994</v>
      </c>
      <c r="I10974">
        <v>5536.7399999999989</v>
      </c>
      <c r="J10974">
        <v>119998.01999999995</v>
      </c>
      <c r="K10974" t="s">
        <v>379</v>
      </c>
    </row>
    <row r="10975" spans="1:11" x14ac:dyDescent="0.3">
      <c r="A10975">
        <v>61092</v>
      </c>
      <c r="B10975" t="s">
        <v>176</v>
      </c>
      <c r="C10975" t="s">
        <v>477</v>
      </c>
      <c r="D10975">
        <v>2025.01</v>
      </c>
      <c r="E10975" t="s">
        <v>8</v>
      </c>
      <c r="F10975" t="s">
        <v>130</v>
      </c>
      <c r="G10975" t="s">
        <v>43</v>
      </c>
      <c r="H10975">
        <v>119998.02000000002</v>
      </c>
      <c r="I10975">
        <v>3926.739999999998</v>
      </c>
      <c r="J10975">
        <v>123924.76000000001</v>
      </c>
      <c r="K10975" t="s">
        <v>379</v>
      </c>
    </row>
    <row r="10976" spans="1:11" x14ac:dyDescent="0.3">
      <c r="A10976">
        <v>61092</v>
      </c>
      <c r="B10976" t="s">
        <v>176</v>
      </c>
      <c r="C10976" t="s">
        <v>478</v>
      </c>
      <c r="D10976">
        <v>2025.02</v>
      </c>
      <c r="E10976" t="s">
        <v>8</v>
      </c>
      <c r="F10976" t="s">
        <v>130</v>
      </c>
      <c r="G10976" t="s">
        <v>43</v>
      </c>
      <c r="H10976">
        <v>123924.76</v>
      </c>
      <c r="I10976">
        <v>3926.74</v>
      </c>
      <c r="J10976">
        <v>127851.5</v>
      </c>
      <c r="K10976" t="s">
        <v>379</v>
      </c>
    </row>
    <row r="10977" spans="1:11" x14ac:dyDescent="0.3">
      <c r="A10977">
        <v>61092</v>
      </c>
      <c r="B10977" t="s">
        <v>176</v>
      </c>
      <c r="C10977" t="s">
        <v>479</v>
      </c>
      <c r="D10977">
        <v>2025.03</v>
      </c>
      <c r="E10977" t="s">
        <v>8</v>
      </c>
      <c r="F10977" t="s">
        <v>130</v>
      </c>
      <c r="G10977" t="s">
        <v>43</v>
      </c>
      <c r="H10977">
        <v>127851.49999999999</v>
      </c>
      <c r="I10977">
        <v>3926.74</v>
      </c>
      <c r="J10977">
        <v>131778.23999999999</v>
      </c>
      <c r="K10977" t="s">
        <v>379</v>
      </c>
    </row>
    <row r="10978" spans="1:11" x14ac:dyDescent="0.3">
      <c r="A10978">
        <v>61092</v>
      </c>
      <c r="B10978" t="s">
        <v>176</v>
      </c>
      <c r="C10978" t="s">
        <v>480</v>
      </c>
      <c r="D10978">
        <v>2025.04</v>
      </c>
      <c r="E10978" t="s">
        <v>8</v>
      </c>
      <c r="F10978" t="s">
        <v>130</v>
      </c>
      <c r="G10978" t="s">
        <v>43</v>
      </c>
      <c r="H10978">
        <v>131778.23999999999</v>
      </c>
      <c r="I10978">
        <v>3926.74</v>
      </c>
      <c r="J10978">
        <v>135704.97999999998</v>
      </c>
      <c r="K10978" t="s">
        <v>379</v>
      </c>
    </row>
    <row r="10979" spans="1:11" x14ac:dyDescent="0.3">
      <c r="A10979">
        <v>61092</v>
      </c>
      <c r="B10979" t="s">
        <v>176</v>
      </c>
      <c r="C10979" t="s">
        <v>481</v>
      </c>
      <c r="D10979">
        <v>2025.05</v>
      </c>
      <c r="E10979" t="s">
        <v>8</v>
      </c>
      <c r="F10979" t="s">
        <v>130</v>
      </c>
      <c r="G10979" t="s">
        <v>43</v>
      </c>
      <c r="H10979">
        <v>135704.97999999998</v>
      </c>
      <c r="I10979">
        <v>3926.74</v>
      </c>
      <c r="J10979">
        <v>139631.71999999997</v>
      </c>
      <c r="K10979" t="s">
        <v>379</v>
      </c>
    </row>
    <row r="10980" spans="1:11" x14ac:dyDescent="0.3">
      <c r="A10980">
        <v>61092</v>
      </c>
      <c r="B10980" t="s">
        <v>176</v>
      </c>
      <c r="C10980" t="s">
        <v>482</v>
      </c>
      <c r="D10980">
        <v>2025.06</v>
      </c>
      <c r="E10980" t="s">
        <v>8</v>
      </c>
      <c r="F10980" t="s">
        <v>130</v>
      </c>
      <c r="G10980" t="s">
        <v>43</v>
      </c>
      <c r="H10980">
        <v>139631.71999999997</v>
      </c>
      <c r="I10980">
        <v>3926.74</v>
      </c>
      <c r="J10980">
        <v>143558.45999999996</v>
      </c>
      <c r="K10980" t="s">
        <v>379</v>
      </c>
    </row>
    <row r="10981" spans="1:11" x14ac:dyDescent="0.3">
      <c r="A10981">
        <v>61092</v>
      </c>
      <c r="B10981" t="s">
        <v>176</v>
      </c>
      <c r="C10981" t="s">
        <v>550</v>
      </c>
      <c r="D10981">
        <v>2025.07</v>
      </c>
      <c r="E10981" t="s">
        <v>8</v>
      </c>
      <c r="F10981" t="s">
        <v>130</v>
      </c>
      <c r="G10981" t="s">
        <v>43</v>
      </c>
      <c r="H10981">
        <v>143558.45999999996</v>
      </c>
      <c r="I10981">
        <v>3926.74</v>
      </c>
      <c r="J10981">
        <v>147485.19999999995</v>
      </c>
      <c r="K10981" t="s">
        <v>379</v>
      </c>
    </row>
    <row r="10982" spans="1:11" x14ac:dyDescent="0.3">
      <c r="A10982">
        <v>61092</v>
      </c>
      <c r="B10982" t="s">
        <v>176</v>
      </c>
      <c r="C10982" t="s">
        <v>551</v>
      </c>
      <c r="D10982">
        <v>2025.08</v>
      </c>
      <c r="E10982" t="s">
        <v>8</v>
      </c>
      <c r="F10982" t="s">
        <v>130</v>
      </c>
      <c r="G10982" t="s">
        <v>43</v>
      </c>
      <c r="H10982">
        <v>147485.19999999998</v>
      </c>
      <c r="I10982">
        <v>3926.74</v>
      </c>
      <c r="J10982">
        <v>151411.93999999997</v>
      </c>
      <c r="K10982" t="s">
        <v>379</v>
      </c>
    </row>
    <row r="10983" spans="1:11" x14ac:dyDescent="0.3">
      <c r="A10983">
        <v>61092</v>
      </c>
      <c r="B10983" t="s">
        <v>176</v>
      </c>
      <c r="C10983" t="s">
        <v>552</v>
      </c>
      <c r="D10983">
        <v>2025.09</v>
      </c>
      <c r="E10983" t="s">
        <v>8</v>
      </c>
      <c r="F10983" t="s">
        <v>130</v>
      </c>
      <c r="G10983" t="s">
        <v>43</v>
      </c>
      <c r="H10983">
        <v>151411.93999999997</v>
      </c>
      <c r="I10983">
        <v>3926.74</v>
      </c>
      <c r="J10983">
        <v>155338.67999999996</v>
      </c>
      <c r="K10983" t="s">
        <v>379</v>
      </c>
    </row>
    <row r="10984" spans="1:11" x14ac:dyDescent="0.3">
      <c r="A10984">
        <v>61092</v>
      </c>
      <c r="B10984" t="s">
        <v>176</v>
      </c>
      <c r="C10984" t="s">
        <v>553</v>
      </c>
      <c r="D10984">
        <v>2025.1</v>
      </c>
      <c r="E10984" t="s">
        <v>8</v>
      </c>
      <c r="F10984" t="s">
        <v>130</v>
      </c>
      <c r="G10984" t="s">
        <v>43</v>
      </c>
      <c r="H10984">
        <v>155338.67999999996</v>
      </c>
      <c r="I10984">
        <v>3926.7400000000002</v>
      </c>
      <c r="J10984">
        <v>159265.41999999995</v>
      </c>
      <c r="K10984" t="s">
        <v>379</v>
      </c>
    </row>
    <row r="10985" spans="1:11" x14ac:dyDescent="0.3">
      <c r="A10985">
        <v>61092</v>
      </c>
      <c r="B10985" t="s">
        <v>176</v>
      </c>
      <c r="C10985" t="s">
        <v>554</v>
      </c>
      <c r="D10985">
        <v>2025.11</v>
      </c>
      <c r="E10985" t="s">
        <v>8</v>
      </c>
      <c r="F10985" t="s">
        <v>130</v>
      </c>
      <c r="G10985" t="s">
        <v>43</v>
      </c>
      <c r="H10985">
        <v>159265.41999999995</v>
      </c>
      <c r="I10985">
        <v>3926.7099999999996</v>
      </c>
      <c r="J10985">
        <v>163192.12999999995</v>
      </c>
      <c r="K10985" t="s">
        <v>379</v>
      </c>
    </row>
    <row r="10986" spans="1:11" x14ac:dyDescent="0.3">
      <c r="A10986">
        <v>61092</v>
      </c>
      <c r="B10986" t="s">
        <v>176</v>
      </c>
      <c r="C10986" t="s">
        <v>555</v>
      </c>
      <c r="D10986">
        <v>2025.12</v>
      </c>
      <c r="E10986" t="s">
        <v>8</v>
      </c>
      <c r="F10986" t="s">
        <v>130</v>
      </c>
      <c r="G10986" t="s">
        <v>43</v>
      </c>
      <c r="H10986">
        <v>163192.12999999995</v>
      </c>
      <c r="J10986">
        <v>163192.12999999995</v>
      </c>
      <c r="K10986" t="s">
        <v>379</v>
      </c>
    </row>
    <row r="10987" spans="1:11" x14ac:dyDescent="0.3">
      <c r="A10987">
        <v>61092</v>
      </c>
      <c r="B10987" t="s">
        <v>176</v>
      </c>
      <c r="C10987" t="s">
        <v>556</v>
      </c>
      <c r="D10987">
        <v>2026.01</v>
      </c>
      <c r="E10987" t="s">
        <v>8</v>
      </c>
      <c r="F10987" t="s">
        <v>130</v>
      </c>
      <c r="G10987" t="s">
        <v>43</v>
      </c>
      <c r="H10987">
        <v>163192.12999999995</v>
      </c>
      <c r="J10987">
        <v>163192.12999999995</v>
      </c>
      <c r="K10987" t="s">
        <v>379</v>
      </c>
    </row>
    <row r="10988" spans="1:11" x14ac:dyDescent="0.3">
      <c r="A10988">
        <v>61092</v>
      </c>
      <c r="B10988" t="s">
        <v>176</v>
      </c>
      <c r="C10988" t="s">
        <v>557</v>
      </c>
      <c r="D10988">
        <v>2026.02</v>
      </c>
      <c r="E10988" t="s">
        <v>8</v>
      </c>
      <c r="F10988" t="s">
        <v>130</v>
      </c>
      <c r="G10988" t="s">
        <v>43</v>
      </c>
      <c r="H10988">
        <v>163192.12999999995</v>
      </c>
      <c r="J10988">
        <v>163192.12999999995</v>
      </c>
      <c r="K10988" t="s">
        <v>379</v>
      </c>
    </row>
    <row r="10989" spans="1:11" x14ac:dyDescent="0.3">
      <c r="A10989">
        <v>61092</v>
      </c>
      <c r="B10989" t="s">
        <v>176</v>
      </c>
      <c r="C10989" t="s">
        <v>558</v>
      </c>
      <c r="D10989">
        <v>2026.03</v>
      </c>
      <c r="E10989" t="s">
        <v>8</v>
      </c>
      <c r="F10989" t="s">
        <v>130</v>
      </c>
      <c r="G10989" t="s">
        <v>43</v>
      </c>
      <c r="H10989">
        <v>163192.12999999995</v>
      </c>
      <c r="J10989">
        <v>163192.12999999995</v>
      </c>
      <c r="K10989" t="s">
        <v>379</v>
      </c>
    </row>
    <row r="10990" spans="1:11" x14ac:dyDescent="0.3">
      <c r="A10990">
        <v>61092</v>
      </c>
      <c r="B10990" t="s">
        <v>176</v>
      </c>
      <c r="C10990" t="s">
        <v>559</v>
      </c>
      <c r="D10990">
        <v>2026.04</v>
      </c>
      <c r="E10990" t="s">
        <v>8</v>
      </c>
      <c r="F10990" t="s">
        <v>130</v>
      </c>
      <c r="G10990" t="s">
        <v>43</v>
      </c>
      <c r="H10990">
        <v>163192.12999999995</v>
      </c>
      <c r="J10990">
        <v>163192.12999999995</v>
      </c>
      <c r="K10990" t="s">
        <v>379</v>
      </c>
    </row>
    <row r="10991" spans="1:11" x14ac:dyDescent="0.3">
      <c r="A10991">
        <v>61092</v>
      </c>
      <c r="B10991" t="s">
        <v>176</v>
      </c>
      <c r="C10991" t="s">
        <v>560</v>
      </c>
      <c r="D10991">
        <v>2026.05</v>
      </c>
      <c r="E10991" t="s">
        <v>8</v>
      </c>
      <c r="F10991" t="s">
        <v>130</v>
      </c>
      <c r="G10991" t="s">
        <v>43</v>
      </c>
      <c r="H10991">
        <v>163192.12999999995</v>
      </c>
      <c r="J10991">
        <v>163192.12999999995</v>
      </c>
      <c r="K10991" t="s">
        <v>379</v>
      </c>
    </row>
    <row r="10992" spans="1:11" x14ac:dyDescent="0.3">
      <c r="A10992">
        <v>61092</v>
      </c>
      <c r="B10992" t="s">
        <v>176</v>
      </c>
      <c r="C10992" t="s">
        <v>561</v>
      </c>
      <c r="D10992">
        <v>2026.06</v>
      </c>
      <c r="E10992" t="s">
        <v>8</v>
      </c>
      <c r="F10992" t="s">
        <v>130</v>
      </c>
      <c r="G10992" t="s">
        <v>43</v>
      </c>
      <c r="H10992">
        <v>163192.12999999995</v>
      </c>
      <c r="J10992">
        <v>163192.12999999995</v>
      </c>
      <c r="K10992" t="s">
        <v>379</v>
      </c>
    </row>
    <row r="10993" spans="1:11" x14ac:dyDescent="0.3">
      <c r="A10993">
        <v>61099</v>
      </c>
      <c r="B10993" t="s">
        <v>177</v>
      </c>
      <c r="C10993" t="s">
        <v>295</v>
      </c>
      <c r="D10993">
        <v>2022.07</v>
      </c>
      <c r="E10993" t="s">
        <v>8</v>
      </c>
      <c r="F10993" t="s">
        <v>178</v>
      </c>
      <c r="G10993" t="s">
        <v>43</v>
      </c>
      <c r="H10993">
        <v>0</v>
      </c>
      <c r="J10993">
        <v>0</v>
      </c>
      <c r="K10993" t="s">
        <v>379</v>
      </c>
    </row>
    <row r="10994" spans="1:11" x14ac:dyDescent="0.3">
      <c r="A10994">
        <v>61099</v>
      </c>
      <c r="B10994" t="s">
        <v>177</v>
      </c>
      <c r="C10994" t="s">
        <v>301</v>
      </c>
      <c r="D10994">
        <v>2022.08</v>
      </c>
      <c r="E10994" t="s">
        <v>8</v>
      </c>
      <c r="F10994" t="s">
        <v>178</v>
      </c>
      <c r="G10994" t="s">
        <v>43</v>
      </c>
      <c r="H10994">
        <v>0</v>
      </c>
      <c r="J10994">
        <v>0</v>
      </c>
      <c r="K10994" t="s">
        <v>379</v>
      </c>
    </row>
    <row r="10995" spans="1:11" x14ac:dyDescent="0.3">
      <c r="A10995">
        <v>61099</v>
      </c>
      <c r="B10995" t="s">
        <v>177</v>
      </c>
      <c r="C10995" t="s">
        <v>304</v>
      </c>
      <c r="D10995">
        <v>2022.09</v>
      </c>
      <c r="E10995" t="s">
        <v>8</v>
      </c>
      <c r="F10995" t="s">
        <v>178</v>
      </c>
      <c r="G10995" t="s">
        <v>43</v>
      </c>
      <c r="H10995">
        <v>0</v>
      </c>
      <c r="J10995">
        <v>0</v>
      </c>
      <c r="K10995" t="s">
        <v>379</v>
      </c>
    </row>
    <row r="10996" spans="1:11" x14ac:dyDescent="0.3">
      <c r="A10996">
        <v>61099</v>
      </c>
      <c r="B10996" t="s">
        <v>177</v>
      </c>
      <c r="C10996" t="s">
        <v>308</v>
      </c>
      <c r="D10996">
        <v>2022.1</v>
      </c>
      <c r="E10996" t="s">
        <v>8</v>
      </c>
      <c r="F10996" t="s">
        <v>178</v>
      </c>
      <c r="G10996" t="s">
        <v>43</v>
      </c>
      <c r="H10996">
        <v>0</v>
      </c>
      <c r="J10996">
        <v>0</v>
      </c>
      <c r="K10996" t="s">
        <v>379</v>
      </c>
    </row>
    <row r="10997" spans="1:11" x14ac:dyDescent="0.3">
      <c r="A10997">
        <v>61099</v>
      </c>
      <c r="B10997" t="s">
        <v>177</v>
      </c>
      <c r="C10997" t="s">
        <v>313</v>
      </c>
      <c r="D10997">
        <v>2022.11</v>
      </c>
      <c r="E10997" t="s">
        <v>8</v>
      </c>
      <c r="F10997" t="s">
        <v>178</v>
      </c>
      <c r="G10997" t="s">
        <v>43</v>
      </c>
      <c r="H10997">
        <v>0</v>
      </c>
      <c r="J10997">
        <v>0</v>
      </c>
      <c r="K10997" t="s">
        <v>379</v>
      </c>
    </row>
    <row r="10998" spans="1:11" x14ac:dyDescent="0.3">
      <c r="A10998">
        <v>61099</v>
      </c>
      <c r="B10998" t="s">
        <v>177</v>
      </c>
      <c r="C10998" t="s">
        <v>317</v>
      </c>
      <c r="D10998">
        <v>2022.12</v>
      </c>
      <c r="E10998" t="s">
        <v>8</v>
      </c>
      <c r="F10998" t="s">
        <v>178</v>
      </c>
      <c r="G10998" t="s">
        <v>43</v>
      </c>
      <c r="H10998">
        <v>0</v>
      </c>
      <c r="J10998">
        <v>0</v>
      </c>
      <c r="K10998" t="s">
        <v>379</v>
      </c>
    </row>
    <row r="10999" spans="1:11" x14ac:dyDescent="0.3">
      <c r="A10999">
        <v>61099</v>
      </c>
      <c r="B10999" t="s">
        <v>177</v>
      </c>
      <c r="C10999" t="s">
        <v>320</v>
      </c>
      <c r="D10999">
        <v>2023.01</v>
      </c>
      <c r="E10999" t="s">
        <v>8</v>
      </c>
      <c r="F10999" t="s">
        <v>178</v>
      </c>
      <c r="G10999" t="s">
        <v>43</v>
      </c>
      <c r="H10999">
        <v>0</v>
      </c>
      <c r="J10999">
        <v>0</v>
      </c>
      <c r="K10999" t="s">
        <v>379</v>
      </c>
    </row>
    <row r="11000" spans="1:11" x14ac:dyDescent="0.3">
      <c r="A11000">
        <v>61099</v>
      </c>
      <c r="B11000" t="s">
        <v>177</v>
      </c>
      <c r="C11000" t="s">
        <v>325</v>
      </c>
      <c r="D11000">
        <v>2023.02</v>
      </c>
      <c r="E11000" t="s">
        <v>8</v>
      </c>
      <c r="F11000" t="s">
        <v>178</v>
      </c>
      <c r="G11000" t="s">
        <v>43</v>
      </c>
      <c r="H11000">
        <v>0</v>
      </c>
      <c r="J11000">
        <v>0</v>
      </c>
      <c r="K11000" t="s">
        <v>379</v>
      </c>
    </row>
    <row r="11001" spans="1:11" x14ac:dyDescent="0.3">
      <c r="A11001">
        <v>61099</v>
      </c>
      <c r="B11001" t="s">
        <v>177</v>
      </c>
      <c r="C11001" t="s">
        <v>328</v>
      </c>
      <c r="D11001">
        <v>2023.03</v>
      </c>
      <c r="E11001" t="s">
        <v>8</v>
      </c>
      <c r="F11001" t="s">
        <v>178</v>
      </c>
      <c r="G11001" t="s">
        <v>43</v>
      </c>
      <c r="H11001">
        <v>0</v>
      </c>
      <c r="J11001">
        <v>0</v>
      </c>
      <c r="K11001" t="s">
        <v>379</v>
      </c>
    </row>
    <row r="11002" spans="1:11" x14ac:dyDescent="0.3">
      <c r="A11002">
        <v>61099</v>
      </c>
      <c r="B11002" t="s">
        <v>177</v>
      </c>
      <c r="C11002" t="s">
        <v>331</v>
      </c>
      <c r="D11002">
        <v>2023.04</v>
      </c>
      <c r="E11002" t="s">
        <v>8</v>
      </c>
      <c r="F11002" t="s">
        <v>178</v>
      </c>
      <c r="G11002" t="s">
        <v>43</v>
      </c>
      <c r="H11002">
        <v>0</v>
      </c>
      <c r="J11002">
        <v>0</v>
      </c>
      <c r="K11002" t="s">
        <v>379</v>
      </c>
    </row>
    <row r="11003" spans="1:11" x14ac:dyDescent="0.3">
      <c r="A11003">
        <v>61099</v>
      </c>
      <c r="B11003" t="s">
        <v>177</v>
      </c>
      <c r="C11003" t="s">
        <v>333</v>
      </c>
      <c r="D11003">
        <v>2023.05</v>
      </c>
      <c r="E11003" t="s">
        <v>8</v>
      </c>
      <c r="F11003" t="s">
        <v>178</v>
      </c>
      <c r="G11003" t="s">
        <v>43</v>
      </c>
      <c r="H11003">
        <v>0</v>
      </c>
      <c r="J11003">
        <v>0</v>
      </c>
      <c r="K11003" t="s">
        <v>379</v>
      </c>
    </row>
    <row r="11004" spans="1:11" x14ac:dyDescent="0.3">
      <c r="A11004">
        <v>61099</v>
      </c>
      <c r="B11004" t="s">
        <v>177</v>
      </c>
      <c r="C11004" t="s">
        <v>342</v>
      </c>
      <c r="D11004">
        <v>2023.06</v>
      </c>
      <c r="E11004" t="s">
        <v>8</v>
      </c>
      <c r="F11004" t="s">
        <v>178</v>
      </c>
      <c r="G11004" t="s">
        <v>43</v>
      </c>
      <c r="H11004">
        <v>0</v>
      </c>
      <c r="J11004">
        <v>0</v>
      </c>
      <c r="K11004" t="s">
        <v>379</v>
      </c>
    </row>
    <row r="11005" spans="1:11" x14ac:dyDescent="0.3">
      <c r="A11005">
        <v>61099</v>
      </c>
      <c r="B11005" t="s">
        <v>177</v>
      </c>
      <c r="C11005" t="s">
        <v>346</v>
      </c>
      <c r="D11005">
        <v>2023.07</v>
      </c>
      <c r="E11005" t="s">
        <v>8</v>
      </c>
      <c r="F11005" t="s">
        <v>178</v>
      </c>
      <c r="G11005" t="s">
        <v>43</v>
      </c>
      <c r="H11005">
        <v>0</v>
      </c>
      <c r="J11005">
        <v>0</v>
      </c>
      <c r="K11005" t="s">
        <v>379</v>
      </c>
    </row>
    <row r="11006" spans="1:11" x14ac:dyDescent="0.3">
      <c r="A11006">
        <v>61099</v>
      </c>
      <c r="B11006" t="s">
        <v>177</v>
      </c>
      <c r="C11006" t="s">
        <v>347</v>
      </c>
      <c r="D11006">
        <v>2023.08</v>
      </c>
      <c r="E11006" t="s">
        <v>8</v>
      </c>
      <c r="F11006" t="s">
        <v>178</v>
      </c>
      <c r="G11006" t="s">
        <v>43</v>
      </c>
      <c r="H11006">
        <v>0</v>
      </c>
      <c r="J11006">
        <v>0</v>
      </c>
      <c r="K11006" t="s">
        <v>379</v>
      </c>
    </row>
    <row r="11007" spans="1:11" x14ac:dyDescent="0.3">
      <c r="A11007">
        <v>61099</v>
      </c>
      <c r="B11007" t="s">
        <v>177</v>
      </c>
      <c r="C11007" t="s">
        <v>382</v>
      </c>
      <c r="D11007">
        <v>2023.09</v>
      </c>
      <c r="E11007" t="s">
        <v>8</v>
      </c>
      <c r="F11007" t="s">
        <v>178</v>
      </c>
      <c r="G11007" t="s">
        <v>43</v>
      </c>
      <c r="H11007">
        <v>0</v>
      </c>
      <c r="J11007">
        <v>0</v>
      </c>
      <c r="K11007" t="s">
        <v>379</v>
      </c>
    </row>
    <row r="11008" spans="1:11" x14ac:dyDescent="0.3">
      <c r="A11008">
        <v>61099</v>
      </c>
      <c r="B11008" t="s">
        <v>177</v>
      </c>
      <c r="C11008" t="s">
        <v>383</v>
      </c>
      <c r="D11008">
        <v>2023.1</v>
      </c>
      <c r="E11008" t="s">
        <v>8</v>
      </c>
      <c r="F11008" t="s">
        <v>178</v>
      </c>
      <c r="G11008" t="s">
        <v>43</v>
      </c>
      <c r="H11008">
        <v>0</v>
      </c>
      <c r="J11008">
        <v>0</v>
      </c>
      <c r="K11008" t="s">
        <v>379</v>
      </c>
    </row>
    <row r="11009" spans="1:11" x14ac:dyDescent="0.3">
      <c r="A11009">
        <v>61099</v>
      </c>
      <c r="B11009" t="s">
        <v>177</v>
      </c>
      <c r="C11009" t="s">
        <v>384</v>
      </c>
      <c r="D11009">
        <v>2023.11</v>
      </c>
      <c r="E11009" t="s">
        <v>8</v>
      </c>
      <c r="F11009" t="s">
        <v>178</v>
      </c>
      <c r="G11009" t="s">
        <v>43</v>
      </c>
      <c r="H11009">
        <v>0</v>
      </c>
      <c r="J11009">
        <v>0</v>
      </c>
      <c r="K11009" t="s">
        <v>379</v>
      </c>
    </row>
    <row r="11010" spans="1:11" x14ac:dyDescent="0.3">
      <c r="A11010">
        <v>61099</v>
      </c>
      <c r="B11010" t="s">
        <v>177</v>
      </c>
      <c r="C11010" t="s">
        <v>385</v>
      </c>
      <c r="D11010">
        <v>2023.12</v>
      </c>
      <c r="E11010" t="s">
        <v>8</v>
      </c>
      <c r="F11010" t="s">
        <v>178</v>
      </c>
      <c r="G11010" t="s">
        <v>43</v>
      </c>
      <c r="H11010">
        <v>0</v>
      </c>
      <c r="J11010">
        <v>0</v>
      </c>
      <c r="K11010" t="s">
        <v>379</v>
      </c>
    </row>
    <row r="11011" spans="1:11" x14ac:dyDescent="0.3">
      <c r="A11011">
        <v>61099</v>
      </c>
      <c r="B11011" t="s">
        <v>177</v>
      </c>
      <c r="C11011" t="s">
        <v>386</v>
      </c>
      <c r="D11011">
        <v>2024.01</v>
      </c>
      <c r="E11011" t="s">
        <v>8</v>
      </c>
      <c r="F11011" t="s">
        <v>178</v>
      </c>
      <c r="G11011" t="s">
        <v>43</v>
      </c>
      <c r="H11011">
        <v>0</v>
      </c>
      <c r="J11011">
        <v>0</v>
      </c>
      <c r="K11011" t="s">
        <v>379</v>
      </c>
    </row>
    <row r="11012" spans="1:11" x14ac:dyDescent="0.3">
      <c r="A11012">
        <v>61099</v>
      </c>
      <c r="B11012" t="s">
        <v>177</v>
      </c>
      <c r="C11012" t="s">
        <v>387</v>
      </c>
      <c r="D11012">
        <v>2024.02</v>
      </c>
      <c r="E11012" t="s">
        <v>8</v>
      </c>
      <c r="F11012" t="s">
        <v>178</v>
      </c>
      <c r="G11012" t="s">
        <v>43</v>
      </c>
      <c r="H11012">
        <v>0</v>
      </c>
      <c r="J11012">
        <v>0</v>
      </c>
      <c r="K11012" t="s">
        <v>379</v>
      </c>
    </row>
    <row r="11013" spans="1:11" x14ac:dyDescent="0.3">
      <c r="A11013">
        <v>61099</v>
      </c>
      <c r="B11013" t="s">
        <v>177</v>
      </c>
      <c r="C11013" t="s">
        <v>388</v>
      </c>
      <c r="D11013">
        <v>2024.03</v>
      </c>
      <c r="E11013" t="s">
        <v>8</v>
      </c>
      <c r="F11013" t="s">
        <v>178</v>
      </c>
      <c r="G11013" t="s">
        <v>43</v>
      </c>
      <c r="H11013">
        <v>0</v>
      </c>
      <c r="J11013">
        <v>0</v>
      </c>
      <c r="K11013" t="s">
        <v>379</v>
      </c>
    </row>
    <row r="11014" spans="1:11" x14ac:dyDescent="0.3">
      <c r="A11014">
        <v>61099</v>
      </c>
      <c r="B11014" t="s">
        <v>177</v>
      </c>
      <c r="C11014" t="s">
        <v>389</v>
      </c>
      <c r="D11014">
        <v>2024.04</v>
      </c>
      <c r="E11014" t="s">
        <v>8</v>
      </c>
      <c r="F11014" t="s">
        <v>178</v>
      </c>
      <c r="G11014" t="s">
        <v>43</v>
      </c>
      <c r="H11014">
        <v>0</v>
      </c>
      <c r="J11014">
        <v>0</v>
      </c>
      <c r="K11014" t="s">
        <v>379</v>
      </c>
    </row>
    <row r="11015" spans="1:11" x14ac:dyDescent="0.3">
      <c r="A11015">
        <v>61099</v>
      </c>
      <c r="B11015" t="s">
        <v>177</v>
      </c>
      <c r="C11015" t="s">
        <v>390</v>
      </c>
      <c r="D11015">
        <v>2024.05</v>
      </c>
      <c r="E11015" t="s">
        <v>8</v>
      </c>
      <c r="F11015" t="s">
        <v>178</v>
      </c>
      <c r="G11015" t="s">
        <v>43</v>
      </c>
      <c r="H11015">
        <v>0</v>
      </c>
      <c r="J11015">
        <v>0</v>
      </c>
      <c r="K11015" t="s">
        <v>379</v>
      </c>
    </row>
    <row r="11016" spans="1:11" x14ac:dyDescent="0.3">
      <c r="A11016">
        <v>61099</v>
      </c>
      <c r="B11016" t="s">
        <v>177</v>
      </c>
      <c r="C11016" t="s">
        <v>391</v>
      </c>
      <c r="D11016">
        <v>2024.06</v>
      </c>
      <c r="E11016" t="s">
        <v>8</v>
      </c>
      <c r="F11016" t="s">
        <v>178</v>
      </c>
      <c r="G11016" t="s">
        <v>43</v>
      </c>
      <c r="H11016">
        <v>0</v>
      </c>
      <c r="J11016">
        <v>0</v>
      </c>
      <c r="K11016" t="s">
        <v>379</v>
      </c>
    </row>
    <row r="11017" spans="1:11" x14ac:dyDescent="0.3">
      <c r="A11017">
        <v>61099</v>
      </c>
      <c r="B11017" t="s">
        <v>177</v>
      </c>
      <c r="C11017" t="s">
        <v>471</v>
      </c>
      <c r="D11017">
        <v>2024.07</v>
      </c>
      <c r="E11017" t="s">
        <v>8</v>
      </c>
      <c r="F11017" t="s">
        <v>178</v>
      </c>
      <c r="G11017" t="s">
        <v>43</v>
      </c>
      <c r="H11017">
        <v>0</v>
      </c>
      <c r="J11017">
        <v>0</v>
      </c>
      <c r="K11017" t="s">
        <v>379</v>
      </c>
    </row>
    <row r="11018" spans="1:11" x14ac:dyDescent="0.3">
      <c r="A11018">
        <v>61099</v>
      </c>
      <c r="B11018" t="s">
        <v>177</v>
      </c>
      <c r="C11018" t="s">
        <v>472</v>
      </c>
      <c r="D11018">
        <v>2024.08</v>
      </c>
      <c r="E11018" t="s">
        <v>8</v>
      </c>
      <c r="F11018" t="s">
        <v>178</v>
      </c>
      <c r="G11018" t="s">
        <v>43</v>
      </c>
      <c r="H11018">
        <v>0</v>
      </c>
      <c r="J11018">
        <v>0</v>
      </c>
      <c r="K11018" t="s">
        <v>379</v>
      </c>
    </row>
    <row r="11019" spans="1:11" x14ac:dyDescent="0.3">
      <c r="A11019">
        <v>61099</v>
      </c>
      <c r="B11019" t="s">
        <v>177</v>
      </c>
      <c r="C11019" t="s">
        <v>473</v>
      </c>
      <c r="D11019">
        <v>2024.09</v>
      </c>
      <c r="E11019" t="s">
        <v>8</v>
      </c>
      <c r="F11019" t="s">
        <v>178</v>
      </c>
      <c r="G11019" t="s">
        <v>43</v>
      </c>
      <c r="H11019">
        <v>0</v>
      </c>
      <c r="J11019">
        <v>0</v>
      </c>
      <c r="K11019" t="s">
        <v>379</v>
      </c>
    </row>
    <row r="11020" spans="1:11" x14ac:dyDescent="0.3">
      <c r="A11020">
        <v>61099</v>
      </c>
      <c r="B11020" t="s">
        <v>177</v>
      </c>
      <c r="C11020" t="s">
        <v>474</v>
      </c>
      <c r="D11020">
        <v>2024.1</v>
      </c>
      <c r="E11020" t="s">
        <v>8</v>
      </c>
      <c r="F11020" t="s">
        <v>178</v>
      </c>
      <c r="G11020" t="s">
        <v>43</v>
      </c>
      <c r="H11020">
        <v>0</v>
      </c>
      <c r="J11020">
        <v>0</v>
      </c>
      <c r="K11020" t="s">
        <v>379</v>
      </c>
    </row>
    <row r="11021" spans="1:11" x14ac:dyDescent="0.3">
      <c r="A11021">
        <v>61099</v>
      </c>
      <c r="B11021" t="s">
        <v>177</v>
      </c>
      <c r="C11021" t="s">
        <v>475</v>
      </c>
      <c r="D11021">
        <v>2024.11</v>
      </c>
      <c r="E11021" t="s">
        <v>8</v>
      </c>
      <c r="F11021" t="s">
        <v>178</v>
      </c>
      <c r="G11021" t="s">
        <v>43</v>
      </c>
      <c r="H11021">
        <v>0</v>
      </c>
      <c r="J11021">
        <v>0</v>
      </c>
      <c r="K11021" t="s">
        <v>379</v>
      </c>
    </row>
    <row r="11022" spans="1:11" x14ac:dyDescent="0.3">
      <c r="A11022">
        <v>61099</v>
      </c>
      <c r="B11022" t="s">
        <v>177</v>
      </c>
      <c r="C11022" t="s">
        <v>476</v>
      </c>
      <c r="D11022">
        <v>2024.12</v>
      </c>
      <c r="E11022" t="s">
        <v>8</v>
      </c>
      <c r="F11022" t="s">
        <v>178</v>
      </c>
      <c r="G11022" t="s">
        <v>43</v>
      </c>
      <c r="H11022">
        <v>0</v>
      </c>
      <c r="J11022">
        <v>0</v>
      </c>
      <c r="K11022" t="s">
        <v>379</v>
      </c>
    </row>
    <row r="11023" spans="1:11" x14ac:dyDescent="0.3">
      <c r="A11023">
        <v>61099</v>
      </c>
      <c r="B11023" t="s">
        <v>177</v>
      </c>
      <c r="C11023" t="s">
        <v>477</v>
      </c>
      <c r="D11023">
        <v>2025.01</v>
      </c>
      <c r="E11023" t="s">
        <v>8</v>
      </c>
      <c r="F11023" t="s">
        <v>178</v>
      </c>
      <c r="G11023" t="s">
        <v>43</v>
      </c>
      <c r="H11023">
        <v>0</v>
      </c>
      <c r="J11023">
        <v>0</v>
      </c>
      <c r="K11023" t="s">
        <v>379</v>
      </c>
    </row>
    <row r="11024" spans="1:11" x14ac:dyDescent="0.3">
      <c r="A11024">
        <v>61099</v>
      </c>
      <c r="B11024" t="s">
        <v>177</v>
      </c>
      <c r="C11024" t="s">
        <v>478</v>
      </c>
      <c r="D11024">
        <v>2025.02</v>
      </c>
      <c r="E11024" t="s">
        <v>8</v>
      </c>
      <c r="F11024" t="s">
        <v>178</v>
      </c>
      <c r="G11024" t="s">
        <v>43</v>
      </c>
      <c r="H11024">
        <v>0</v>
      </c>
      <c r="J11024">
        <v>0</v>
      </c>
      <c r="K11024" t="s">
        <v>379</v>
      </c>
    </row>
    <row r="11025" spans="1:11" x14ac:dyDescent="0.3">
      <c r="A11025">
        <v>61099</v>
      </c>
      <c r="B11025" t="s">
        <v>177</v>
      </c>
      <c r="C11025" t="s">
        <v>479</v>
      </c>
      <c r="D11025">
        <v>2025.03</v>
      </c>
      <c r="E11025" t="s">
        <v>8</v>
      </c>
      <c r="F11025" t="s">
        <v>178</v>
      </c>
      <c r="G11025" t="s">
        <v>43</v>
      </c>
      <c r="H11025">
        <v>0</v>
      </c>
      <c r="J11025">
        <v>0</v>
      </c>
      <c r="K11025" t="s">
        <v>379</v>
      </c>
    </row>
    <row r="11026" spans="1:11" x14ac:dyDescent="0.3">
      <c r="A11026">
        <v>61099</v>
      </c>
      <c r="B11026" t="s">
        <v>177</v>
      </c>
      <c r="C11026" t="s">
        <v>480</v>
      </c>
      <c r="D11026">
        <v>2025.04</v>
      </c>
      <c r="E11026" t="s">
        <v>8</v>
      </c>
      <c r="F11026" t="s">
        <v>178</v>
      </c>
      <c r="G11026" t="s">
        <v>43</v>
      </c>
      <c r="H11026">
        <v>0</v>
      </c>
      <c r="J11026">
        <v>0</v>
      </c>
      <c r="K11026" t="s">
        <v>379</v>
      </c>
    </row>
    <row r="11027" spans="1:11" x14ac:dyDescent="0.3">
      <c r="A11027">
        <v>61099</v>
      </c>
      <c r="B11027" t="s">
        <v>177</v>
      </c>
      <c r="C11027" t="s">
        <v>481</v>
      </c>
      <c r="D11027">
        <v>2025.05</v>
      </c>
      <c r="E11027" t="s">
        <v>8</v>
      </c>
      <c r="F11027" t="s">
        <v>178</v>
      </c>
      <c r="G11027" t="s">
        <v>43</v>
      </c>
      <c r="H11027">
        <v>0</v>
      </c>
      <c r="J11027">
        <v>0</v>
      </c>
      <c r="K11027" t="s">
        <v>379</v>
      </c>
    </row>
    <row r="11028" spans="1:11" x14ac:dyDescent="0.3">
      <c r="A11028">
        <v>61099</v>
      </c>
      <c r="B11028" t="s">
        <v>177</v>
      </c>
      <c r="C11028" t="s">
        <v>482</v>
      </c>
      <c r="D11028">
        <v>2025.06</v>
      </c>
      <c r="E11028" t="s">
        <v>8</v>
      </c>
      <c r="F11028" t="s">
        <v>178</v>
      </c>
      <c r="G11028" t="s">
        <v>43</v>
      </c>
      <c r="H11028">
        <v>0</v>
      </c>
      <c r="J11028">
        <v>0</v>
      </c>
      <c r="K11028" t="s">
        <v>379</v>
      </c>
    </row>
    <row r="11029" spans="1:11" x14ac:dyDescent="0.3">
      <c r="A11029">
        <v>61099</v>
      </c>
      <c r="B11029" t="s">
        <v>177</v>
      </c>
      <c r="C11029" t="s">
        <v>550</v>
      </c>
      <c r="D11029">
        <v>2025.07</v>
      </c>
      <c r="E11029" t="s">
        <v>8</v>
      </c>
      <c r="F11029" t="s">
        <v>178</v>
      </c>
      <c r="G11029" t="s">
        <v>43</v>
      </c>
      <c r="H11029">
        <v>0</v>
      </c>
      <c r="J11029">
        <v>0</v>
      </c>
      <c r="K11029" t="s">
        <v>379</v>
      </c>
    </row>
    <row r="11030" spans="1:11" x14ac:dyDescent="0.3">
      <c r="A11030">
        <v>61099</v>
      </c>
      <c r="B11030" t="s">
        <v>177</v>
      </c>
      <c r="C11030" t="s">
        <v>551</v>
      </c>
      <c r="D11030">
        <v>2025.08</v>
      </c>
      <c r="E11030" t="s">
        <v>8</v>
      </c>
      <c r="F11030" t="s">
        <v>178</v>
      </c>
      <c r="G11030" t="s">
        <v>43</v>
      </c>
      <c r="H11030">
        <v>0</v>
      </c>
      <c r="J11030">
        <v>0</v>
      </c>
      <c r="K11030" t="s">
        <v>379</v>
      </c>
    </row>
    <row r="11031" spans="1:11" x14ac:dyDescent="0.3">
      <c r="A11031">
        <v>61099</v>
      </c>
      <c r="B11031" t="s">
        <v>177</v>
      </c>
      <c r="C11031" t="s">
        <v>552</v>
      </c>
      <c r="D11031">
        <v>2025.09</v>
      </c>
      <c r="E11031" t="s">
        <v>8</v>
      </c>
      <c r="F11031" t="s">
        <v>178</v>
      </c>
      <c r="G11031" t="s">
        <v>43</v>
      </c>
      <c r="H11031">
        <v>0</v>
      </c>
      <c r="J11031">
        <v>0</v>
      </c>
      <c r="K11031" t="s">
        <v>379</v>
      </c>
    </row>
    <row r="11032" spans="1:11" x14ac:dyDescent="0.3">
      <c r="A11032">
        <v>61099</v>
      </c>
      <c r="B11032" t="s">
        <v>177</v>
      </c>
      <c r="C11032" t="s">
        <v>553</v>
      </c>
      <c r="D11032">
        <v>2025.1</v>
      </c>
      <c r="E11032" t="s">
        <v>8</v>
      </c>
      <c r="F11032" t="s">
        <v>178</v>
      </c>
      <c r="G11032" t="s">
        <v>43</v>
      </c>
      <c r="H11032">
        <v>0</v>
      </c>
      <c r="J11032">
        <v>0</v>
      </c>
      <c r="K11032" t="s">
        <v>379</v>
      </c>
    </row>
    <row r="11033" spans="1:11" x14ac:dyDescent="0.3">
      <c r="A11033">
        <v>61099</v>
      </c>
      <c r="B11033" t="s">
        <v>177</v>
      </c>
      <c r="C11033" t="s">
        <v>554</v>
      </c>
      <c r="D11033">
        <v>2025.11</v>
      </c>
      <c r="E11033" t="s">
        <v>8</v>
      </c>
      <c r="F11033" t="s">
        <v>178</v>
      </c>
      <c r="G11033" t="s">
        <v>43</v>
      </c>
      <c r="H11033">
        <v>0</v>
      </c>
      <c r="J11033">
        <v>0</v>
      </c>
      <c r="K11033" t="s">
        <v>379</v>
      </c>
    </row>
    <row r="11034" spans="1:11" x14ac:dyDescent="0.3">
      <c r="A11034">
        <v>61099</v>
      </c>
      <c r="B11034" t="s">
        <v>177</v>
      </c>
      <c r="C11034" t="s">
        <v>555</v>
      </c>
      <c r="D11034">
        <v>2025.12</v>
      </c>
      <c r="E11034" t="s">
        <v>8</v>
      </c>
      <c r="F11034" t="s">
        <v>178</v>
      </c>
      <c r="G11034" t="s">
        <v>43</v>
      </c>
      <c r="H11034">
        <v>0</v>
      </c>
      <c r="J11034">
        <v>0</v>
      </c>
      <c r="K11034" t="s">
        <v>379</v>
      </c>
    </row>
    <row r="11035" spans="1:11" x14ac:dyDescent="0.3">
      <c r="A11035">
        <v>61099</v>
      </c>
      <c r="B11035" t="s">
        <v>177</v>
      </c>
      <c r="C11035" t="s">
        <v>556</v>
      </c>
      <c r="D11035">
        <v>2026.01</v>
      </c>
      <c r="E11035" t="s">
        <v>8</v>
      </c>
      <c r="F11035" t="s">
        <v>178</v>
      </c>
      <c r="G11035" t="s">
        <v>43</v>
      </c>
      <c r="H11035">
        <v>0</v>
      </c>
      <c r="J11035">
        <v>0</v>
      </c>
      <c r="K11035" t="s">
        <v>379</v>
      </c>
    </row>
    <row r="11036" spans="1:11" x14ac:dyDescent="0.3">
      <c r="A11036">
        <v>61099</v>
      </c>
      <c r="B11036" t="s">
        <v>177</v>
      </c>
      <c r="C11036" t="s">
        <v>557</v>
      </c>
      <c r="D11036">
        <v>2026.02</v>
      </c>
      <c r="E11036" t="s">
        <v>8</v>
      </c>
      <c r="F11036" t="s">
        <v>178</v>
      </c>
      <c r="G11036" t="s">
        <v>43</v>
      </c>
      <c r="H11036">
        <v>0</v>
      </c>
      <c r="J11036">
        <v>0</v>
      </c>
      <c r="K11036" t="s">
        <v>379</v>
      </c>
    </row>
    <row r="11037" spans="1:11" x14ac:dyDescent="0.3">
      <c r="A11037">
        <v>61099</v>
      </c>
      <c r="B11037" t="s">
        <v>177</v>
      </c>
      <c r="C11037" t="s">
        <v>558</v>
      </c>
      <c r="D11037">
        <v>2026.03</v>
      </c>
      <c r="E11037" t="s">
        <v>8</v>
      </c>
      <c r="F11037" t="s">
        <v>178</v>
      </c>
      <c r="G11037" t="s">
        <v>43</v>
      </c>
      <c r="H11037">
        <v>0</v>
      </c>
      <c r="J11037">
        <v>0</v>
      </c>
      <c r="K11037" t="s">
        <v>379</v>
      </c>
    </row>
    <row r="11038" spans="1:11" x14ac:dyDescent="0.3">
      <c r="A11038">
        <v>61099</v>
      </c>
      <c r="B11038" t="s">
        <v>177</v>
      </c>
      <c r="C11038" t="s">
        <v>559</v>
      </c>
      <c r="D11038">
        <v>2026.04</v>
      </c>
      <c r="E11038" t="s">
        <v>8</v>
      </c>
      <c r="F11038" t="s">
        <v>178</v>
      </c>
      <c r="G11038" t="s">
        <v>43</v>
      </c>
      <c r="H11038">
        <v>0</v>
      </c>
      <c r="J11038">
        <v>0</v>
      </c>
      <c r="K11038" t="s">
        <v>379</v>
      </c>
    </row>
    <row r="11039" spans="1:11" x14ac:dyDescent="0.3">
      <c r="A11039">
        <v>61099</v>
      </c>
      <c r="B11039" t="s">
        <v>177</v>
      </c>
      <c r="C11039" t="s">
        <v>560</v>
      </c>
      <c r="D11039">
        <v>2026.05</v>
      </c>
      <c r="E11039" t="s">
        <v>8</v>
      </c>
      <c r="F11039" t="s">
        <v>178</v>
      </c>
      <c r="G11039" t="s">
        <v>43</v>
      </c>
      <c r="H11039">
        <v>0</v>
      </c>
      <c r="J11039">
        <v>0</v>
      </c>
      <c r="K11039" t="s">
        <v>379</v>
      </c>
    </row>
    <row r="11040" spans="1:11" x14ac:dyDescent="0.3">
      <c r="A11040">
        <v>61099</v>
      </c>
      <c r="B11040" t="s">
        <v>177</v>
      </c>
      <c r="C11040" t="s">
        <v>561</v>
      </c>
      <c r="D11040">
        <v>2026.06</v>
      </c>
      <c r="E11040" t="s">
        <v>8</v>
      </c>
      <c r="F11040" t="s">
        <v>178</v>
      </c>
      <c r="G11040" t="s">
        <v>43</v>
      </c>
      <c r="H11040">
        <v>0</v>
      </c>
      <c r="J11040">
        <v>0</v>
      </c>
      <c r="K11040" t="s">
        <v>379</v>
      </c>
    </row>
    <row r="11041" spans="1:11" x14ac:dyDescent="0.3">
      <c r="A11041">
        <v>61100</v>
      </c>
      <c r="B11041" t="s">
        <v>179</v>
      </c>
      <c r="C11041" t="s">
        <v>295</v>
      </c>
      <c r="D11041">
        <v>2022.07</v>
      </c>
      <c r="E11041" t="s">
        <v>8</v>
      </c>
      <c r="F11041" t="s">
        <v>178</v>
      </c>
      <c r="G11041" t="s">
        <v>43</v>
      </c>
      <c r="H11041">
        <v>60.930000000000014</v>
      </c>
      <c r="I11041">
        <v>0.79</v>
      </c>
      <c r="J11041">
        <v>61.720000000000013</v>
      </c>
      <c r="K11041" t="s">
        <v>380</v>
      </c>
    </row>
    <row r="11042" spans="1:11" x14ac:dyDescent="0.3">
      <c r="A11042">
        <v>61100</v>
      </c>
      <c r="B11042" t="s">
        <v>179</v>
      </c>
      <c r="C11042" t="s">
        <v>301</v>
      </c>
      <c r="D11042">
        <v>2022.08</v>
      </c>
      <c r="E11042" t="s">
        <v>8</v>
      </c>
      <c r="F11042" t="s">
        <v>178</v>
      </c>
      <c r="G11042" t="s">
        <v>43</v>
      </c>
      <c r="H11042">
        <v>61.720000000000013</v>
      </c>
      <c r="J11042">
        <v>61.720000000000013</v>
      </c>
      <c r="K11042" t="s">
        <v>380</v>
      </c>
    </row>
    <row r="11043" spans="1:11" x14ac:dyDescent="0.3">
      <c r="A11043">
        <v>61100</v>
      </c>
      <c r="B11043" t="s">
        <v>179</v>
      </c>
      <c r="C11043" t="s">
        <v>304</v>
      </c>
      <c r="D11043">
        <v>2022.09</v>
      </c>
      <c r="E11043" t="s">
        <v>8</v>
      </c>
      <c r="F11043" t="s">
        <v>178</v>
      </c>
      <c r="G11043" t="s">
        <v>43</v>
      </c>
      <c r="H11043">
        <v>61.720000000000013</v>
      </c>
      <c r="J11043">
        <v>61.720000000000013</v>
      </c>
      <c r="K11043" t="s">
        <v>380</v>
      </c>
    </row>
    <row r="11044" spans="1:11" x14ac:dyDescent="0.3">
      <c r="A11044">
        <v>61100</v>
      </c>
      <c r="B11044" t="s">
        <v>179</v>
      </c>
      <c r="C11044" t="s">
        <v>308</v>
      </c>
      <c r="D11044">
        <v>2022.1</v>
      </c>
      <c r="E11044" t="s">
        <v>8</v>
      </c>
      <c r="F11044" t="s">
        <v>178</v>
      </c>
      <c r="G11044" t="s">
        <v>43</v>
      </c>
      <c r="H11044">
        <v>61.720000000000013</v>
      </c>
      <c r="I11044">
        <v>6.36</v>
      </c>
      <c r="J11044">
        <v>68.080000000000013</v>
      </c>
      <c r="K11044" t="s">
        <v>380</v>
      </c>
    </row>
    <row r="11045" spans="1:11" x14ac:dyDescent="0.3">
      <c r="A11045">
        <v>61100</v>
      </c>
      <c r="B11045" t="s">
        <v>179</v>
      </c>
      <c r="C11045" t="s">
        <v>313</v>
      </c>
      <c r="D11045">
        <v>2022.11</v>
      </c>
      <c r="E11045" t="s">
        <v>8</v>
      </c>
      <c r="F11045" t="s">
        <v>178</v>
      </c>
      <c r="G11045" t="s">
        <v>43</v>
      </c>
      <c r="H11045">
        <v>68.080000000000013</v>
      </c>
      <c r="I11045">
        <v>1.89</v>
      </c>
      <c r="J11045">
        <v>69.970000000000013</v>
      </c>
      <c r="K11045" t="s">
        <v>380</v>
      </c>
    </row>
    <row r="11046" spans="1:11" x14ac:dyDescent="0.3">
      <c r="A11046">
        <v>61100</v>
      </c>
      <c r="B11046" t="s">
        <v>179</v>
      </c>
      <c r="C11046" t="s">
        <v>317</v>
      </c>
      <c r="D11046">
        <v>2022.12</v>
      </c>
      <c r="E11046" t="s">
        <v>8</v>
      </c>
      <c r="F11046" t="s">
        <v>178</v>
      </c>
      <c r="G11046" t="s">
        <v>43</v>
      </c>
      <c r="H11046">
        <v>69.970000000000013</v>
      </c>
      <c r="I11046">
        <v>7.22</v>
      </c>
      <c r="J11046">
        <v>77.190000000000012</v>
      </c>
      <c r="K11046" t="s">
        <v>380</v>
      </c>
    </row>
    <row r="11047" spans="1:11" x14ac:dyDescent="0.3">
      <c r="A11047">
        <v>61100</v>
      </c>
      <c r="B11047" t="s">
        <v>179</v>
      </c>
      <c r="C11047" t="s">
        <v>320</v>
      </c>
      <c r="D11047">
        <v>2023.01</v>
      </c>
      <c r="E11047" t="s">
        <v>8</v>
      </c>
      <c r="F11047" t="s">
        <v>178</v>
      </c>
      <c r="G11047" t="s">
        <v>43</v>
      </c>
      <c r="H11047">
        <v>77.190000000000012</v>
      </c>
      <c r="I11047">
        <v>0.84</v>
      </c>
      <c r="J11047">
        <v>78.030000000000015</v>
      </c>
      <c r="K11047" t="s">
        <v>380</v>
      </c>
    </row>
    <row r="11048" spans="1:11" x14ac:dyDescent="0.3">
      <c r="A11048">
        <v>61100</v>
      </c>
      <c r="B11048" t="s">
        <v>179</v>
      </c>
      <c r="C11048" t="s">
        <v>325</v>
      </c>
      <c r="D11048">
        <v>2023.02</v>
      </c>
      <c r="E11048" t="s">
        <v>8</v>
      </c>
      <c r="F11048" t="s">
        <v>178</v>
      </c>
      <c r="G11048" t="s">
        <v>43</v>
      </c>
      <c r="H11048">
        <v>78.030000000000015</v>
      </c>
      <c r="J11048">
        <v>78.030000000000015</v>
      </c>
      <c r="K11048" t="s">
        <v>380</v>
      </c>
    </row>
    <row r="11049" spans="1:11" x14ac:dyDescent="0.3">
      <c r="A11049">
        <v>61100</v>
      </c>
      <c r="B11049" t="s">
        <v>179</v>
      </c>
      <c r="C11049" t="s">
        <v>328</v>
      </c>
      <c r="D11049">
        <v>2023.03</v>
      </c>
      <c r="E11049" t="s">
        <v>8</v>
      </c>
      <c r="F11049" t="s">
        <v>178</v>
      </c>
      <c r="G11049" t="s">
        <v>43</v>
      </c>
      <c r="H11049">
        <v>78.030000000000015</v>
      </c>
      <c r="J11049">
        <v>78.030000000000015</v>
      </c>
      <c r="K11049" t="s">
        <v>380</v>
      </c>
    </row>
    <row r="11050" spans="1:11" x14ac:dyDescent="0.3">
      <c r="A11050">
        <v>61100</v>
      </c>
      <c r="B11050" t="s">
        <v>179</v>
      </c>
      <c r="C11050" t="s">
        <v>331</v>
      </c>
      <c r="D11050">
        <v>2023.04</v>
      </c>
      <c r="E11050" t="s">
        <v>8</v>
      </c>
      <c r="F11050" t="s">
        <v>178</v>
      </c>
      <c r="G11050" t="s">
        <v>43</v>
      </c>
      <c r="H11050">
        <v>78.030000000000015</v>
      </c>
      <c r="J11050">
        <v>78.030000000000015</v>
      </c>
      <c r="K11050" t="s">
        <v>380</v>
      </c>
    </row>
    <row r="11051" spans="1:11" x14ac:dyDescent="0.3">
      <c r="A11051">
        <v>61100</v>
      </c>
      <c r="B11051" t="s">
        <v>179</v>
      </c>
      <c r="C11051" t="s">
        <v>333</v>
      </c>
      <c r="D11051">
        <v>2023.05</v>
      </c>
      <c r="E11051" t="s">
        <v>8</v>
      </c>
      <c r="F11051" t="s">
        <v>178</v>
      </c>
      <c r="G11051" t="s">
        <v>43</v>
      </c>
      <c r="H11051">
        <v>78.030000000000015</v>
      </c>
      <c r="J11051">
        <v>78.030000000000015</v>
      </c>
      <c r="K11051" t="s">
        <v>380</v>
      </c>
    </row>
    <row r="11052" spans="1:11" x14ac:dyDescent="0.3">
      <c r="A11052">
        <v>61100</v>
      </c>
      <c r="B11052" t="s">
        <v>179</v>
      </c>
      <c r="C11052" t="s">
        <v>342</v>
      </c>
      <c r="D11052">
        <v>2023.06</v>
      </c>
      <c r="E11052" t="s">
        <v>8</v>
      </c>
      <c r="F11052" t="s">
        <v>178</v>
      </c>
      <c r="G11052" t="s">
        <v>43</v>
      </c>
      <c r="H11052">
        <v>78.030000000000015</v>
      </c>
      <c r="J11052">
        <v>78.030000000000015</v>
      </c>
      <c r="K11052" t="s">
        <v>380</v>
      </c>
    </row>
    <row r="11053" spans="1:11" x14ac:dyDescent="0.3">
      <c r="A11053">
        <v>61100</v>
      </c>
      <c r="B11053" t="s">
        <v>179</v>
      </c>
      <c r="C11053" t="s">
        <v>346</v>
      </c>
      <c r="D11053">
        <v>2023.07</v>
      </c>
      <c r="E11053" t="s">
        <v>8</v>
      </c>
      <c r="F11053" t="s">
        <v>178</v>
      </c>
      <c r="G11053" t="s">
        <v>43</v>
      </c>
      <c r="H11053">
        <v>78.030000000000015</v>
      </c>
      <c r="J11053">
        <v>78.030000000000015</v>
      </c>
      <c r="K11053" t="s">
        <v>380</v>
      </c>
    </row>
    <row r="11054" spans="1:11" x14ac:dyDescent="0.3">
      <c r="A11054">
        <v>61100</v>
      </c>
      <c r="B11054" t="s">
        <v>179</v>
      </c>
      <c r="C11054" t="s">
        <v>347</v>
      </c>
      <c r="D11054">
        <v>2023.08</v>
      </c>
      <c r="E11054" t="s">
        <v>8</v>
      </c>
      <c r="F11054" t="s">
        <v>178</v>
      </c>
      <c r="G11054" t="s">
        <v>43</v>
      </c>
      <c r="H11054">
        <v>78.030000000000015</v>
      </c>
      <c r="I11054">
        <v>3.22</v>
      </c>
      <c r="J11054">
        <v>81.250000000000014</v>
      </c>
      <c r="K11054" t="s">
        <v>380</v>
      </c>
    </row>
    <row r="11055" spans="1:11" x14ac:dyDescent="0.3">
      <c r="A11055">
        <v>61100</v>
      </c>
      <c r="B11055" t="s">
        <v>179</v>
      </c>
      <c r="C11055" t="s">
        <v>382</v>
      </c>
      <c r="D11055">
        <v>2023.09</v>
      </c>
      <c r="E11055" t="s">
        <v>8</v>
      </c>
      <c r="F11055" t="s">
        <v>178</v>
      </c>
      <c r="G11055" t="s">
        <v>43</v>
      </c>
      <c r="H11055">
        <v>81.25</v>
      </c>
      <c r="I11055">
        <v>0.93</v>
      </c>
      <c r="J11055">
        <v>82.18</v>
      </c>
      <c r="K11055" t="s">
        <v>380</v>
      </c>
    </row>
    <row r="11056" spans="1:11" x14ac:dyDescent="0.3">
      <c r="A11056">
        <v>61100</v>
      </c>
      <c r="B11056" t="s">
        <v>179</v>
      </c>
      <c r="C11056" t="s">
        <v>383</v>
      </c>
      <c r="D11056">
        <v>2023.1</v>
      </c>
      <c r="E11056" t="s">
        <v>8</v>
      </c>
      <c r="F11056" t="s">
        <v>178</v>
      </c>
      <c r="G11056" t="s">
        <v>43</v>
      </c>
      <c r="H11056">
        <v>82.18</v>
      </c>
      <c r="I11056">
        <v>-133.19</v>
      </c>
      <c r="J11056">
        <v>-51.009999999999991</v>
      </c>
      <c r="K11056" t="s">
        <v>380</v>
      </c>
    </row>
    <row r="11057" spans="1:11" x14ac:dyDescent="0.3">
      <c r="A11057">
        <v>61100</v>
      </c>
      <c r="B11057" t="s">
        <v>179</v>
      </c>
      <c r="C11057" t="s">
        <v>384</v>
      </c>
      <c r="D11057">
        <v>2023.11</v>
      </c>
      <c r="E11057" t="s">
        <v>8</v>
      </c>
      <c r="F11057" t="s">
        <v>178</v>
      </c>
      <c r="G11057" t="s">
        <v>43</v>
      </c>
      <c r="H11057">
        <v>-51.009999999999991</v>
      </c>
      <c r="J11057">
        <v>-51.009999999999991</v>
      </c>
      <c r="K11057" t="s">
        <v>380</v>
      </c>
    </row>
    <row r="11058" spans="1:11" x14ac:dyDescent="0.3">
      <c r="A11058">
        <v>61100</v>
      </c>
      <c r="B11058" t="s">
        <v>179</v>
      </c>
      <c r="C11058" t="s">
        <v>385</v>
      </c>
      <c r="D11058">
        <v>2023.12</v>
      </c>
      <c r="E11058" t="s">
        <v>8</v>
      </c>
      <c r="F11058" t="s">
        <v>178</v>
      </c>
      <c r="G11058" t="s">
        <v>43</v>
      </c>
      <c r="H11058">
        <v>-51.009999999999991</v>
      </c>
      <c r="J11058">
        <v>-51.009999999999991</v>
      </c>
      <c r="K11058" t="s">
        <v>380</v>
      </c>
    </row>
    <row r="11059" spans="1:11" x14ac:dyDescent="0.3">
      <c r="A11059">
        <v>61100</v>
      </c>
      <c r="B11059" t="s">
        <v>179</v>
      </c>
      <c r="C11059" t="s">
        <v>386</v>
      </c>
      <c r="D11059">
        <v>2024.01</v>
      </c>
      <c r="E11059" t="s">
        <v>8</v>
      </c>
      <c r="F11059" t="s">
        <v>178</v>
      </c>
      <c r="G11059" t="s">
        <v>43</v>
      </c>
      <c r="H11059">
        <v>-51.009999999999991</v>
      </c>
      <c r="J11059">
        <v>-51.009999999999991</v>
      </c>
      <c r="K11059" t="s">
        <v>380</v>
      </c>
    </row>
    <row r="11060" spans="1:11" x14ac:dyDescent="0.3">
      <c r="A11060">
        <v>61100</v>
      </c>
      <c r="B11060" t="s">
        <v>179</v>
      </c>
      <c r="C11060" t="s">
        <v>387</v>
      </c>
      <c r="D11060">
        <v>2024.02</v>
      </c>
      <c r="E11060" t="s">
        <v>8</v>
      </c>
      <c r="F11060" t="s">
        <v>178</v>
      </c>
      <c r="G11060" t="s">
        <v>43</v>
      </c>
      <c r="H11060">
        <v>-51.009999999999991</v>
      </c>
      <c r="J11060">
        <v>-51.009999999999991</v>
      </c>
      <c r="K11060" t="s">
        <v>380</v>
      </c>
    </row>
    <row r="11061" spans="1:11" x14ac:dyDescent="0.3">
      <c r="A11061">
        <v>61100</v>
      </c>
      <c r="B11061" t="s">
        <v>179</v>
      </c>
      <c r="C11061" t="s">
        <v>388</v>
      </c>
      <c r="D11061">
        <v>2024.03</v>
      </c>
      <c r="E11061" t="s">
        <v>8</v>
      </c>
      <c r="F11061" t="s">
        <v>178</v>
      </c>
      <c r="G11061" t="s">
        <v>43</v>
      </c>
      <c r="H11061">
        <v>-51.009999999999991</v>
      </c>
      <c r="J11061">
        <v>-51.009999999999991</v>
      </c>
      <c r="K11061" t="s">
        <v>380</v>
      </c>
    </row>
    <row r="11062" spans="1:11" x14ac:dyDescent="0.3">
      <c r="A11062">
        <v>61100</v>
      </c>
      <c r="B11062" t="s">
        <v>179</v>
      </c>
      <c r="C11062" t="s">
        <v>389</v>
      </c>
      <c r="D11062">
        <v>2024.04</v>
      </c>
      <c r="E11062" t="s">
        <v>8</v>
      </c>
      <c r="F11062" t="s">
        <v>178</v>
      </c>
      <c r="G11062" t="s">
        <v>43</v>
      </c>
      <c r="H11062">
        <v>-51.009999999999991</v>
      </c>
      <c r="J11062">
        <v>-51.009999999999991</v>
      </c>
      <c r="K11062" t="s">
        <v>380</v>
      </c>
    </row>
    <row r="11063" spans="1:11" x14ac:dyDescent="0.3">
      <c r="A11063">
        <v>61100</v>
      </c>
      <c r="B11063" t="s">
        <v>179</v>
      </c>
      <c r="C11063" t="s">
        <v>390</v>
      </c>
      <c r="D11063">
        <v>2024.05</v>
      </c>
      <c r="E11063" t="s">
        <v>8</v>
      </c>
      <c r="F11063" t="s">
        <v>178</v>
      </c>
      <c r="G11063" t="s">
        <v>43</v>
      </c>
      <c r="H11063">
        <v>-51.010000000000005</v>
      </c>
      <c r="I11063">
        <v>16.760000000000002</v>
      </c>
      <c r="J11063">
        <v>-34.25</v>
      </c>
      <c r="K11063" t="s">
        <v>380</v>
      </c>
    </row>
    <row r="11064" spans="1:11" x14ac:dyDescent="0.3">
      <c r="A11064">
        <v>61100</v>
      </c>
      <c r="B11064" t="s">
        <v>179</v>
      </c>
      <c r="C11064" t="s">
        <v>391</v>
      </c>
      <c r="D11064">
        <v>2024.06</v>
      </c>
      <c r="E11064" t="s">
        <v>8</v>
      </c>
      <c r="F11064" t="s">
        <v>178</v>
      </c>
      <c r="G11064" t="s">
        <v>43</v>
      </c>
      <c r="H11064">
        <v>-34.25</v>
      </c>
      <c r="J11064">
        <v>-34.25</v>
      </c>
      <c r="K11064" t="s">
        <v>380</v>
      </c>
    </row>
    <row r="11065" spans="1:11" x14ac:dyDescent="0.3">
      <c r="A11065">
        <v>61100</v>
      </c>
      <c r="B11065" t="s">
        <v>179</v>
      </c>
      <c r="C11065" t="s">
        <v>471</v>
      </c>
      <c r="D11065">
        <v>2024.07</v>
      </c>
      <c r="E11065" t="s">
        <v>8</v>
      </c>
      <c r="F11065" t="s">
        <v>178</v>
      </c>
      <c r="G11065" t="s">
        <v>43</v>
      </c>
      <c r="H11065">
        <v>-34.25</v>
      </c>
      <c r="J11065">
        <v>-34.25</v>
      </c>
      <c r="K11065" t="s">
        <v>380</v>
      </c>
    </row>
    <row r="11066" spans="1:11" x14ac:dyDescent="0.3">
      <c r="A11066">
        <v>61100</v>
      </c>
      <c r="B11066" t="s">
        <v>179</v>
      </c>
      <c r="C11066" t="s">
        <v>472</v>
      </c>
      <c r="D11066">
        <v>2024.08</v>
      </c>
      <c r="E11066" t="s">
        <v>8</v>
      </c>
      <c r="F11066" t="s">
        <v>178</v>
      </c>
      <c r="G11066" t="s">
        <v>43</v>
      </c>
      <c r="H11066">
        <v>-34.25</v>
      </c>
      <c r="J11066">
        <v>-34.25</v>
      </c>
      <c r="K11066" t="s">
        <v>380</v>
      </c>
    </row>
    <row r="11067" spans="1:11" x14ac:dyDescent="0.3">
      <c r="A11067">
        <v>61100</v>
      </c>
      <c r="B11067" t="s">
        <v>179</v>
      </c>
      <c r="C11067" t="s">
        <v>473</v>
      </c>
      <c r="D11067">
        <v>2024.09</v>
      </c>
      <c r="E11067" t="s">
        <v>8</v>
      </c>
      <c r="F11067" t="s">
        <v>178</v>
      </c>
      <c r="G11067" t="s">
        <v>43</v>
      </c>
      <c r="H11067">
        <v>-34.25</v>
      </c>
      <c r="J11067">
        <v>-34.25</v>
      </c>
      <c r="K11067" t="s">
        <v>380</v>
      </c>
    </row>
    <row r="11068" spans="1:11" x14ac:dyDescent="0.3">
      <c r="A11068">
        <v>61100</v>
      </c>
      <c r="B11068" t="s">
        <v>179</v>
      </c>
      <c r="C11068" t="s">
        <v>474</v>
      </c>
      <c r="D11068">
        <v>2024.1</v>
      </c>
      <c r="E11068" t="s">
        <v>8</v>
      </c>
      <c r="F11068" t="s">
        <v>178</v>
      </c>
      <c r="G11068" t="s">
        <v>43</v>
      </c>
      <c r="H11068">
        <v>-34.25</v>
      </c>
      <c r="J11068">
        <v>-34.25</v>
      </c>
      <c r="K11068" t="s">
        <v>380</v>
      </c>
    </row>
    <row r="11069" spans="1:11" x14ac:dyDescent="0.3">
      <c r="A11069">
        <v>61100</v>
      </c>
      <c r="B11069" t="s">
        <v>179</v>
      </c>
      <c r="C11069" t="s">
        <v>475</v>
      </c>
      <c r="D11069">
        <v>2024.11</v>
      </c>
      <c r="E11069" t="s">
        <v>8</v>
      </c>
      <c r="F11069" t="s">
        <v>178</v>
      </c>
      <c r="G11069" t="s">
        <v>43</v>
      </c>
      <c r="H11069">
        <v>-34.25</v>
      </c>
      <c r="J11069">
        <v>-34.25</v>
      </c>
      <c r="K11069" t="s">
        <v>380</v>
      </c>
    </row>
    <row r="11070" spans="1:11" x14ac:dyDescent="0.3">
      <c r="A11070">
        <v>61100</v>
      </c>
      <c r="B11070" t="s">
        <v>179</v>
      </c>
      <c r="C11070" t="s">
        <v>476</v>
      </c>
      <c r="D11070">
        <v>2024.12</v>
      </c>
      <c r="E11070" t="s">
        <v>8</v>
      </c>
      <c r="F11070" t="s">
        <v>178</v>
      </c>
      <c r="G11070" t="s">
        <v>43</v>
      </c>
      <c r="H11070">
        <v>-34.25</v>
      </c>
      <c r="J11070">
        <v>-34.25</v>
      </c>
      <c r="K11070" t="s">
        <v>380</v>
      </c>
    </row>
    <row r="11071" spans="1:11" x14ac:dyDescent="0.3">
      <c r="A11071">
        <v>61100</v>
      </c>
      <c r="B11071" t="s">
        <v>179</v>
      </c>
      <c r="C11071" t="s">
        <v>477</v>
      </c>
      <c r="D11071">
        <v>2025.01</v>
      </c>
      <c r="E11071" t="s">
        <v>8</v>
      </c>
      <c r="F11071" t="s">
        <v>178</v>
      </c>
      <c r="G11071" t="s">
        <v>43</v>
      </c>
      <c r="H11071">
        <v>-34.25</v>
      </c>
      <c r="J11071">
        <v>-34.25</v>
      </c>
      <c r="K11071" t="s">
        <v>380</v>
      </c>
    </row>
    <row r="11072" spans="1:11" x14ac:dyDescent="0.3">
      <c r="A11072">
        <v>61100</v>
      </c>
      <c r="B11072" t="s">
        <v>179</v>
      </c>
      <c r="C11072" t="s">
        <v>478</v>
      </c>
      <c r="D11072">
        <v>2025.02</v>
      </c>
      <c r="E11072" t="s">
        <v>8</v>
      </c>
      <c r="F11072" t="s">
        <v>178</v>
      </c>
      <c r="G11072" t="s">
        <v>43</v>
      </c>
      <c r="H11072">
        <v>-34.25</v>
      </c>
      <c r="J11072">
        <v>-34.25</v>
      </c>
      <c r="K11072" t="s">
        <v>380</v>
      </c>
    </row>
    <row r="11073" spans="1:11" x14ac:dyDescent="0.3">
      <c r="A11073">
        <v>61100</v>
      </c>
      <c r="B11073" t="s">
        <v>179</v>
      </c>
      <c r="C11073" t="s">
        <v>479</v>
      </c>
      <c r="D11073">
        <v>2025.03</v>
      </c>
      <c r="E11073" t="s">
        <v>8</v>
      </c>
      <c r="F11073" t="s">
        <v>178</v>
      </c>
      <c r="G11073" t="s">
        <v>43</v>
      </c>
      <c r="H11073">
        <v>-34.25</v>
      </c>
      <c r="J11073">
        <v>-34.25</v>
      </c>
      <c r="K11073" t="s">
        <v>380</v>
      </c>
    </row>
    <row r="11074" spans="1:11" x14ac:dyDescent="0.3">
      <c r="A11074">
        <v>61100</v>
      </c>
      <c r="B11074" t="s">
        <v>179</v>
      </c>
      <c r="C11074" t="s">
        <v>480</v>
      </c>
      <c r="D11074">
        <v>2025.04</v>
      </c>
      <c r="E11074" t="s">
        <v>8</v>
      </c>
      <c r="F11074" t="s">
        <v>178</v>
      </c>
      <c r="G11074" t="s">
        <v>43</v>
      </c>
      <c r="H11074">
        <v>-34.25</v>
      </c>
      <c r="J11074">
        <v>-34.25</v>
      </c>
      <c r="K11074" t="s">
        <v>380</v>
      </c>
    </row>
    <row r="11075" spans="1:11" x14ac:dyDescent="0.3">
      <c r="A11075">
        <v>61100</v>
      </c>
      <c r="B11075" t="s">
        <v>179</v>
      </c>
      <c r="C11075" t="s">
        <v>481</v>
      </c>
      <c r="D11075">
        <v>2025.05</v>
      </c>
      <c r="E11075" t="s">
        <v>8</v>
      </c>
      <c r="F11075" t="s">
        <v>178</v>
      </c>
      <c r="G11075" t="s">
        <v>43</v>
      </c>
      <c r="H11075">
        <v>-34.25</v>
      </c>
      <c r="J11075">
        <v>-34.25</v>
      </c>
      <c r="K11075" t="s">
        <v>380</v>
      </c>
    </row>
    <row r="11076" spans="1:11" x14ac:dyDescent="0.3">
      <c r="A11076">
        <v>61100</v>
      </c>
      <c r="B11076" t="s">
        <v>179</v>
      </c>
      <c r="C11076" t="s">
        <v>482</v>
      </c>
      <c r="D11076">
        <v>2025.06</v>
      </c>
      <c r="E11076" t="s">
        <v>8</v>
      </c>
      <c r="F11076" t="s">
        <v>178</v>
      </c>
      <c r="G11076" t="s">
        <v>43</v>
      </c>
      <c r="H11076">
        <v>-34.25</v>
      </c>
      <c r="J11076">
        <v>-34.25</v>
      </c>
      <c r="K11076" t="s">
        <v>380</v>
      </c>
    </row>
    <row r="11077" spans="1:11" x14ac:dyDescent="0.3">
      <c r="A11077">
        <v>61100</v>
      </c>
      <c r="B11077" t="s">
        <v>179</v>
      </c>
      <c r="C11077" t="s">
        <v>550</v>
      </c>
      <c r="D11077">
        <v>2025.07</v>
      </c>
      <c r="E11077" t="s">
        <v>8</v>
      </c>
      <c r="F11077" t="s">
        <v>178</v>
      </c>
      <c r="G11077" t="s">
        <v>43</v>
      </c>
      <c r="H11077">
        <v>-34.25</v>
      </c>
      <c r="J11077">
        <v>-34.25</v>
      </c>
      <c r="K11077" t="s">
        <v>380</v>
      </c>
    </row>
    <row r="11078" spans="1:11" x14ac:dyDescent="0.3">
      <c r="A11078">
        <v>61100</v>
      </c>
      <c r="B11078" t="s">
        <v>179</v>
      </c>
      <c r="C11078" t="s">
        <v>551</v>
      </c>
      <c r="D11078">
        <v>2025.08</v>
      </c>
      <c r="E11078" t="s">
        <v>8</v>
      </c>
      <c r="F11078" t="s">
        <v>178</v>
      </c>
      <c r="G11078" t="s">
        <v>43</v>
      </c>
      <c r="H11078">
        <v>-34.25</v>
      </c>
      <c r="J11078">
        <v>-34.25</v>
      </c>
      <c r="K11078" t="s">
        <v>380</v>
      </c>
    </row>
    <row r="11079" spans="1:11" x14ac:dyDescent="0.3">
      <c r="A11079">
        <v>61100</v>
      </c>
      <c r="B11079" t="s">
        <v>179</v>
      </c>
      <c r="C11079" t="s">
        <v>552</v>
      </c>
      <c r="D11079">
        <v>2025.09</v>
      </c>
      <c r="E11079" t="s">
        <v>8</v>
      </c>
      <c r="F11079" t="s">
        <v>178</v>
      </c>
      <c r="G11079" t="s">
        <v>43</v>
      </c>
      <c r="H11079">
        <v>-34.25</v>
      </c>
      <c r="J11079">
        <v>-34.25</v>
      </c>
      <c r="K11079" t="s">
        <v>380</v>
      </c>
    </row>
    <row r="11080" spans="1:11" x14ac:dyDescent="0.3">
      <c r="A11080">
        <v>61100</v>
      </c>
      <c r="B11080" t="s">
        <v>179</v>
      </c>
      <c r="C11080" t="s">
        <v>553</v>
      </c>
      <c r="D11080">
        <v>2025.1</v>
      </c>
      <c r="E11080" t="s">
        <v>8</v>
      </c>
      <c r="F11080" t="s">
        <v>178</v>
      </c>
      <c r="G11080" t="s">
        <v>43</v>
      </c>
      <c r="H11080">
        <v>-34.25</v>
      </c>
      <c r="J11080">
        <v>-34.25</v>
      </c>
      <c r="K11080" t="s">
        <v>380</v>
      </c>
    </row>
    <row r="11081" spans="1:11" x14ac:dyDescent="0.3">
      <c r="A11081">
        <v>61100</v>
      </c>
      <c r="B11081" t="s">
        <v>179</v>
      </c>
      <c r="C11081" t="s">
        <v>554</v>
      </c>
      <c r="D11081">
        <v>2025.11</v>
      </c>
      <c r="E11081" t="s">
        <v>8</v>
      </c>
      <c r="F11081" t="s">
        <v>178</v>
      </c>
      <c r="G11081" t="s">
        <v>43</v>
      </c>
      <c r="H11081">
        <v>-34.25</v>
      </c>
      <c r="J11081">
        <v>-34.25</v>
      </c>
      <c r="K11081" t="s">
        <v>380</v>
      </c>
    </row>
    <row r="11082" spans="1:11" x14ac:dyDescent="0.3">
      <c r="A11082">
        <v>61100</v>
      </c>
      <c r="B11082" t="s">
        <v>179</v>
      </c>
      <c r="C11082" t="s">
        <v>555</v>
      </c>
      <c r="D11082">
        <v>2025.12</v>
      </c>
      <c r="E11082" t="s">
        <v>8</v>
      </c>
      <c r="F11082" t="s">
        <v>178</v>
      </c>
      <c r="G11082" t="s">
        <v>43</v>
      </c>
      <c r="H11082">
        <v>-34.25</v>
      </c>
      <c r="J11082">
        <v>-34.25</v>
      </c>
      <c r="K11082" t="s">
        <v>380</v>
      </c>
    </row>
    <row r="11083" spans="1:11" x14ac:dyDescent="0.3">
      <c r="A11083">
        <v>61100</v>
      </c>
      <c r="B11083" t="s">
        <v>179</v>
      </c>
      <c r="C11083" t="s">
        <v>556</v>
      </c>
      <c r="D11083">
        <v>2026.01</v>
      </c>
      <c r="E11083" t="s">
        <v>8</v>
      </c>
      <c r="F11083" t="s">
        <v>178</v>
      </c>
      <c r="G11083" t="s">
        <v>43</v>
      </c>
      <c r="H11083">
        <v>-34.25</v>
      </c>
      <c r="J11083">
        <v>-34.25</v>
      </c>
      <c r="K11083" t="s">
        <v>380</v>
      </c>
    </row>
    <row r="11084" spans="1:11" x14ac:dyDescent="0.3">
      <c r="A11084">
        <v>61100</v>
      </c>
      <c r="B11084" t="s">
        <v>179</v>
      </c>
      <c r="C11084" t="s">
        <v>557</v>
      </c>
      <c r="D11084">
        <v>2026.02</v>
      </c>
      <c r="E11084" t="s">
        <v>8</v>
      </c>
      <c r="F11084" t="s">
        <v>178</v>
      </c>
      <c r="G11084" t="s">
        <v>43</v>
      </c>
      <c r="H11084">
        <v>-34.25</v>
      </c>
      <c r="J11084">
        <v>-34.25</v>
      </c>
      <c r="K11084" t="s">
        <v>380</v>
      </c>
    </row>
    <row r="11085" spans="1:11" x14ac:dyDescent="0.3">
      <c r="A11085">
        <v>61100</v>
      </c>
      <c r="B11085" t="s">
        <v>179</v>
      </c>
      <c r="C11085" t="s">
        <v>558</v>
      </c>
      <c r="D11085">
        <v>2026.03</v>
      </c>
      <c r="E11085" t="s">
        <v>8</v>
      </c>
      <c r="F11085" t="s">
        <v>178</v>
      </c>
      <c r="G11085" t="s">
        <v>43</v>
      </c>
      <c r="H11085">
        <v>-34.25</v>
      </c>
      <c r="J11085">
        <v>-34.25</v>
      </c>
      <c r="K11085" t="s">
        <v>380</v>
      </c>
    </row>
    <row r="11086" spans="1:11" x14ac:dyDescent="0.3">
      <c r="A11086">
        <v>61100</v>
      </c>
      <c r="B11086" t="s">
        <v>179</v>
      </c>
      <c r="C11086" t="s">
        <v>559</v>
      </c>
      <c r="D11086">
        <v>2026.04</v>
      </c>
      <c r="E11086" t="s">
        <v>8</v>
      </c>
      <c r="F11086" t="s">
        <v>178</v>
      </c>
      <c r="G11086" t="s">
        <v>43</v>
      </c>
      <c r="H11086">
        <v>-34.25</v>
      </c>
      <c r="J11086">
        <v>-34.25</v>
      </c>
      <c r="K11086" t="s">
        <v>380</v>
      </c>
    </row>
    <row r="11087" spans="1:11" x14ac:dyDescent="0.3">
      <c r="A11087">
        <v>61100</v>
      </c>
      <c r="B11087" t="s">
        <v>179</v>
      </c>
      <c r="C11087" t="s">
        <v>560</v>
      </c>
      <c r="D11087">
        <v>2026.05</v>
      </c>
      <c r="E11087" t="s">
        <v>8</v>
      </c>
      <c r="F11087" t="s">
        <v>178</v>
      </c>
      <c r="G11087" t="s">
        <v>43</v>
      </c>
      <c r="H11087">
        <v>-34.25</v>
      </c>
      <c r="J11087">
        <v>-34.25</v>
      </c>
      <c r="K11087" t="s">
        <v>380</v>
      </c>
    </row>
    <row r="11088" spans="1:11" x14ac:dyDescent="0.3">
      <c r="A11088">
        <v>61100</v>
      </c>
      <c r="B11088" t="s">
        <v>179</v>
      </c>
      <c r="C11088" t="s">
        <v>561</v>
      </c>
      <c r="D11088">
        <v>2026.06</v>
      </c>
      <c r="E11088" t="s">
        <v>8</v>
      </c>
      <c r="F11088" t="s">
        <v>178</v>
      </c>
      <c r="G11088" t="s">
        <v>43</v>
      </c>
      <c r="H11088">
        <v>-34.25</v>
      </c>
      <c r="J11088">
        <v>-34.25</v>
      </c>
      <c r="K11088" t="s">
        <v>380</v>
      </c>
    </row>
    <row r="11089" spans="1:11" x14ac:dyDescent="0.3">
      <c r="A11089">
        <v>61101</v>
      </c>
      <c r="B11089" t="s">
        <v>180</v>
      </c>
      <c r="C11089" t="s">
        <v>295</v>
      </c>
      <c r="D11089">
        <v>2022.07</v>
      </c>
      <c r="E11089" t="s">
        <v>8</v>
      </c>
      <c r="F11089" t="s">
        <v>178</v>
      </c>
      <c r="G11089" t="s">
        <v>43</v>
      </c>
      <c r="H11089">
        <v>640.80000000000007</v>
      </c>
      <c r="I11089">
        <v>80.099999999999994</v>
      </c>
      <c r="J11089">
        <v>720.90000000000009</v>
      </c>
      <c r="K11089" t="s">
        <v>380</v>
      </c>
    </row>
    <row r="11090" spans="1:11" x14ac:dyDescent="0.3">
      <c r="A11090">
        <v>61101</v>
      </c>
      <c r="B11090" t="s">
        <v>180</v>
      </c>
      <c r="C11090" t="s">
        <v>301</v>
      </c>
      <c r="D11090">
        <v>2022.08</v>
      </c>
      <c r="E11090" t="s">
        <v>8</v>
      </c>
      <c r="F11090" t="s">
        <v>178</v>
      </c>
      <c r="G11090" t="s">
        <v>43</v>
      </c>
      <c r="H11090">
        <v>720.90000000000009</v>
      </c>
      <c r="I11090">
        <v>80.099999999999994</v>
      </c>
      <c r="J11090">
        <v>801.00000000000011</v>
      </c>
      <c r="K11090" t="s">
        <v>380</v>
      </c>
    </row>
    <row r="11091" spans="1:11" x14ac:dyDescent="0.3">
      <c r="A11091">
        <v>61101</v>
      </c>
      <c r="B11091" t="s">
        <v>180</v>
      </c>
      <c r="C11091" t="s">
        <v>304</v>
      </c>
      <c r="D11091">
        <v>2022.09</v>
      </c>
      <c r="E11091" t="s">
        <v>8</v>
      </c>
      <c r="F11091" t="s">
        <v>178</v>
      </c>
      <c r="G11091" t="s">
        <v>43</v>
      </c>
      <c r="H11091">
        <v>801.00000000000011</v>
      </c>
      <c r="I11091">
        <v>80.099999999999994</v>
      </c>
      <c r="J11091">
        <v>881.10000000000014</v>
      </c>
      <c r="K11091" t="s">
        <v>380</v>
      </c>
    </row>
    <row r="11092" spans="1:11" x14ac:dyDescent="0.3">
      <c r="A11092">
        <v>61101</v>
      </c>
      <c r="B11092" t="s">
        <v>180</v>
      </c>
      <c r="C11092" t="s">
        <v>308</v>
      </c>
      <c r="D11092">
        <v>2022.1</v>
      </c>
      <c r="E11092" t="s">
        <v>8</v>
      </c>
      <c r="F11092" t="s">
        <v>178</v>
      </c>
      <c r="G11092" t="s">
        <v>43</v>
      </c>
      <c r="H11092">
        <v>881.10000000000014</v>
      </c>
      <c r="I11092">
        <v>80.099999999999994</v>
      </c>
      <c r="J11092">
        <v>961.20000000000016</v>
      </c>
      <c r="K11092" t="s">
        <v>380</v>
      </c>
    </row>
    <row r="11093" spans="1:11" x14ac:dyDescent="0.3">
      <c r="A11093">
        <v>61101</v>
      </c>
      <c r="B11093" t="s">
        <v>180</v>
      </c>
      <c r="C11093" t="s">
        <v>313</v>
      </c>
      <c r="D11093">
        <v>2022.11</v>
      </c>
      <c r="E11093" t="s">
        <v>8</v>
      </c>
      <c r="F11093" t="s">
        <v>178</v>
      </c>
      <c r="G11093" t="s">
        <v>43</v>
      </c>
      <c r="H11093">
        <v>961.19999999999982</v>
      </c>
      <c r="I11093">
        <v>303.57</v>
      </c>
      <c r="J11093">
        <v>1264.7699999999998</v>
      </c>
      <c r="K11093" t="s">
        <v>380</v>
      </c>
    </row>
    <row r="11094" spans="1:11" x14ac:dyDescent="0.3">
      <c r="A11094">
        <v>61101</v>
      </c>
      <c r="B11094" t="s">
        <v>180</v>
      </c>
      <c r="C11094" t="s">
        <v>317</v>
      </c>
      <c r="D11094">
        <v>2022.12</v>
      </c>
      <c r="E11094" t="s">
        <v>8</v>
      </c>
      <c r="F11094" t="s">
        <v>178</v>
      </c>
      <c r="G11094" t="s">
        <v>43</v>
      </c>
      <c r="H11094">
        <v>1264.7699999999995</v>
      </c>
      <c r="I11094">
        <v>303.57</v>
      </c>
      <c r="J11094">
        <v>1568.3399999999995</v>
      </c>
      <c r="K11094" t="s">
        <v>380</v>
      </c>
    </row>
    <row r="11095" spans="1:11" x14ac:dyDescent="0.3">
      <c r="A11095">
        <v>61101</v>
      </c>
      <c r="B11095" t="s">
        <v>180</v>
      </c>
      <c r="C11095" t="s">
        <v>320</v>
      </c>
      <c r="D11095">
        <v>2023.01</v>
      </c>
      <c r="E11095" t="s">
        <v>8</v>
      </c>
      <c r="F11095" t="s">
        <v>178</v>
      </c>
      <c r="G11095" t="s">
        <v>43</v>
      </c>
      <c r="H11095">
        <v>1568.3399999999995</v>
      </c>
      <c r="I11095">
        <v>303.57</v>
      </c>
      <c r="J11095">
        <v>1871.9099999999994</v>
      </c>
      <c r="K11095" t="s">
        <v>380</v>
      </c>
    </row>
    <row r="11096" spans="1:11" x14ac:dyDescent="0.3">
      <c r="A11096">
        <v>61101</v>
      </c>
      <c r="B11096" t="s">
        <v>180</v>
      </c>
      <c r="C11096" t="s">
        <v>325</v>
      </c>
      <c r="D11096">
        <v>2023.02</v>
      </c>
      <c r="E11096" t="s">
        <v>8</v>
      </c>
      <c r="F11096" t="s">
        <v>178</v>
      </c>
      <c r="G11096" t="s">
        <v>43</v>
      </c>
      <c r="H11096">
        <v>1871.9099999999996</v>
      </c>
      <c r="I11096">
        <v>303.57</v>
      </c>
      <c r="J11096">
        <v>2175.4799999999996</v>
      </c>
      <c r="K11096" t="s">
        <v>380</v>
      </c>
    </row>
    <row r="11097" spans="1:11" x14ac:dyDescent="0.3">
      <c r="A11097">
        <v>61101</v>
      </c>
      <c r="B11097" t="s">
        <v>180</v>
      </c>
      <c r="C11097" t="s">
        <v>328</v>
      </c>
      <c r="D11097">
        <v>2023.03</v>
      </c>
      <c r="E11097" t="s">
        <v>8</v>
      </c>
      <c r="F11097" t="s">
        <v>178</v>
      </c>
      <c r="G11097" t="s">
        <v>43</v>
      </c>
      <c r="H11097">
        <v>2175.4799999999991</v>
      </c>
      <c r="I11097">
        <v>303.57</v>
      </c>
      <c r="J11097">
        <v>2479.0499999999993</v>
      </c>
      <c r="K11097" t="s">
        <v>380</v>
      </c>
    </row>
    <row r="11098" spans="1:11" x14ac:dyDescent="0.3">
      <c r="A11098">
        <v>61101</v>
      </c>
      <c r="B11098" t="s">
        <v>180</v>
      </c>
      <c r="C11098" t="s">
        <v>331</v>
      </c>
      <c r="D11098">
        <v>2023.04</v>
      </c>
      <c r="E11098" t="s">
        <v>8</v>
      </c>
      <c r="F11098" t="s">
        <v>178</v>
      </c>
      <c r="G11098" t="s">
        <v>43</v>
      </c>
      <c r="H11098">
        <v>2479.0499999999993</v>
      </c>
      <c r="I11098">
        <v>303.57</v>
      </c>
      <c r="J11098">
        <v>2782.6199999999994</v>
      </c>
      <c r="K11098" t="s">
        <v>380</v>
      </c>
    </row>
    <row r="11099" spans="1:11" x14ac:dyDescent="0.3">
      <c r="A11099">
        <v>61101</v>
      </c>
      <c r="B11099" t="s">
        <v>180</v>
      </c>
      <c r="C11099" t="s">
        <v>333</v>
      </c>
      <c r="D11099">
        <v>2023.05</v>
      </c>
      <c r="E11099" t="s">
        <v>8</v>
      </c>
      <c r="F11099" t="s">
        <v>178</v>
      </c>
      <c r="G11099" t="s">
        <v>43</v>
      </c>
      <c r="H11099">
        <v>2782.6199999999994</v>
      </c>
      <c r="I11099">
        <v>303.57</v>
      </c>
      <c r="J11099">
        <v>3086.1899999999996</v>
      </c>
      <c r="K11099" t="s">
        <v>380</v>
      </c>
    </row>
    <row r="11100" spans="1:11" x14ac:dyDescent="0.3">
      <c r="A11100">
        <v>61101</v>
      </c>
      <c r="B11100" t="s">
        <v>180</v>
      </c>
      <c r="C11100" t="s">
        <v>342</v>
      </c>
      <c r="D11100">
        <v>2023.06</v>
      </c>
      <c r="E11100" t="s">
        <v>8</v>
      </c>
      <c r="F11100" t="s">
        <v>178</v>
      </c>
      <c r="G11100" t="s">
        <v>43</v>
      </c>
      <c r="H11100">
        <v>3086.1899999999996</v>
      </c>
      <c r="I11100">
        <v>303.57</v>
      </c>
      <c r="J11100">
        <v>3389.7599999999998</v>
      </c>
      <c r="K11100" t="s">
        <v>380</v>
      </c>
    </row>
    <row r="11101" spans="1:11" x14ac:dyDescent="0.3">
      <c r="A11101">
        <v>61101</v>
      </c>
      <c r="B11101" t="s">
        <v>180</v>
      </c>
      <c r="C11101" t="s">
        <v>346</v>
      </c>
      <c r="D11101">
        <v>2023.07</v>
      </c>
      <c r="E11101" t="s">
        <v>8</v>
      </c>
      <c r="F11101" t="s">
        <v>178</v>
      </c>
      <c r="G11101" t="s">
        <v>43</v>
      </c>
      <c r="H11101">
        <v>3389.7599999999998</v>
      </c>
      <c r="I11101">
        <v>303.57</v>
      </c>
      <c r="J11101">
        <v>3693.33</v>
      </c>
      <c r="K11101" t="s">
        <v>380</v>
      </c>
    </row>
    <row r="11102" spans="1:11" x14ac:dyDescent="0.3">
      <c r="A11102">
        <v>61101</v>
      </c>
      <c r="B11102" t="s">
        <v>180</v>
      </c>
      <c r="C11102" t="s">
        <v>347</v>
      </c>
      <c r="D11102">
        <v>2023.08</v>
      </c>
      <c r="E11102" t="s">
        <v>8</v>
      </c>
      <c r="F11102" t="s">
        <v>178</v>
      </c>
      <c r="G11102" t="s">
        <v>43</v>
      </c>
      <c r="H11102">
        <v>3693.33</v>
      </c>
      <c r="I11102">
        <v>303.57</v>
      </c>
      <c r="J11102">
        <v>3996.9</v>
      </c>
      <c r="K11102" t="s">
        <v>380</v>
      </c>
    </row>
    <row r="11103" spans="1:11" x14ac:dyDescent="0.3">
      <c r="A11103">
        <v>61101</v>
      </c>
      <c r="B11103" t="s">
        <v>180</v>
      </c>
      <c r="C11103" t="s">
        <v>382</v>
      </c>
      <c r="D11103">
        <v>2023.09</v>
      </c>
      <c r="E11103" t="s">
        <v>8</v>
      </c>
      <c r="F11103" t="s">
        <v>178</v>
      </c>
      <c r="G11103" t="s">
        <v>43</v>
      </c>
      <c r="H11103">
        <v>3996.900000000001</v>
      </c>
      <c r="I11103">
        <v>303.57</v>
      </c>
      <c r="J11103">
        <v>4300.4700000000012</v>
      </c>
      <c r="K11103" t="s">
        <v>380</v>
      </c>
    </row>
    <row r="11104" spans="1:11" x14ac:dyDescent="0.3">
      <c r="A11104">
        <v>61101</v>
      </c>
      <c r="B11104" t="s">
        <v>180</v>
      </c>
      <c r="C11104" t="s">
        <v>383</v>
      </c>
      <c r="D11104">
        <v>2023.1</v>
      </c>
      <c r="E11104" t="s">
        <v>8</v>
      </c>
      <c r="F11104" t="s">
        <v>178</v>
      </c>
      <c r="G11104" t="s">
        <v>43</v>
      </c>
      <c r="H11104">
        <v>4300.4700000000039</v>
      </c>
      <c r="I11104">
        <v>303.57</v>
      </c>
      <c r="J11104">
        <v>4604.0400000000036</v>
      </c>
      <c r="K11104" t="s">
        <v>380</v>
      </c>
    </row>
    <row r="11105" spans="1:11" x14ac:dyDescent="0.3">
      <c r="A11105">
        <v>61101</v>
      </c>
      <c r="B11105" t="s">
        <v>180</v>
      </c>
      <c r="C11105" t="s">
        <v>384</v>
      </c>
      <c r="D11105">
        <v>2023.11</v>
      </c>
      <c r="E11105" t="s">
        <v>8</v>
      </c>
      <c r="F11105" t="s">
        <v>178</v>
      </c>
      <c r="G11105" t="s">
        <v>43</v>
      </c>
      <c r="H11105">
        <v>4604.0400000000036</v>
      </c>
      <c r="J11105">
        <v>4604.0400000000036</v>
      </c>
      <c r="K11105" t="s">
        <v>380</v>
      </c>
    </row>
    <row r="11106" spans="1:11" x14ac:dyDescent="0.3">
      <c r="A11106">
        <v>61101</v>
      </c>
      <c r="B11106" t="s">
        <v>180</v>
      </c>
      <c r="C11106" t="s">
        <v>385</v>
      </c>
      <c r="D11106">
        <v>2023.12</v>
      </c>
      <c r="E11106" t="s">
        <v>8</v>
      </c>
      <c r="F11106" t="s">
        <v>178</v>
      </c>
      <c r="G11106" t="s">
        <v>43</v>
      </c>
      <c r="H11106">
        <v>4604.0400000000036</v>
      </c>
      <c r="I11106">
        <v>607.14</v>
      </c>
      <c r="J11106">
        <v>5211.1800000000039</v>
      </c>
      <c r="K11106" t="s">
        <v>380</v>
      </c>
    </row>
    <row r="11107" spans="1:11" x14ac:dyDescent="0.3">
      <c r="A11107">
        <v>61101</v>
      </c>
      <c r="B11107" t="s">
        <v>180</v>
      </c>
      <c r="C11107" t="s">
        <v>386</v>
      </c>
      <c r="D11107">
        <v>2024.01</v>
      </c>
      <c r="E11107" t="s">
        <v>8</v>
      </c>
      <c r="F11107" t="s">
        <v>178</v>
      </c>
      <c r="G11107" t="s">
        <v>43</v>
      </c>
      <c r="H11107">
        <v>5211.1800000000039</v>
      </c>
      <c r="I11107">
        <v>303.57</v>
      </c>
      <c r="J11107">
        <v>5514.7500000000036</v>
      </c>
      <c r="K11107" t="s">
        <v>380</v>
      </c>
    </row>
    <row r="11108" spans="1:11" x14ac:dyDescent="0.3">
      <c r="A11108">
        <v>61101</v>
      </c>
      <c r="B11108" t="s">
        <v>180</v>
      </c>
      <c r="C11108" t="s">
        <v>387</v>
      </c>
      <c r="D11108">
        <v>2024.02</v>
      </c>
      <c r="E11108" t="s">
        <v>8</v>
      </c>
      <c r="F11108" t="s">
        <v>178</v>
      </c>
      <c r="G11108" t="s">
        <v>43</v>
      </c>
      <c r="H11108">
        <v>5514.7500000000036</v>
      </c>
      <c r="I11108">
        <v>303.57</v>
      </c>
      <c r="J11108">
        <v>5818.3200000000033</v>
      </c>
      <c r="K11108" t="s">
        <v>380</v>
      </c>
    </row>
    <row r="11109" spans="1:11" x14ac:dyDescent="0.3">
      <c r="A11109">
        <v>61101</v>
      </c>
      <c r="B11109" t="s">
        <v>180</v>
      </c>
      <c r="C11109" t="s">
        <v>388</v>
      </c>
      <c r="D11109">
        <v>2024.03</v>
      </c>
      <c r="E11109" t="s">
        <v>8</v>
      </c>
      <c r="F11109" t="s">
        <v>178</v>
      </c>
      <c r="G11109" t="s">
        <v>43</v>
      </c>
      <c r="H11109">
        <v>5818.3200000000033</v>
      </c>
      <c r="I11109">
        <v>303.57</v>
      </c>
      <c r="J11109">
        <v>6121.8900000000031</v>
      </c>
      <c r="K11109" t="s">
        <v>380</v>
      </c>
    </row>
    <row r="11110" spans="1:11" x14ac:dyDescent="0.3">
      <c r="A11110">
        <v>61101</v>
      </c>
      <c r="B11110" t="s">
        <v>180</v>
      </c>
      <c r="C11110" t="s">
        <v>389</v>
      </c>
      <c r="D11110">
        <v>2024.04</v>
      </c>
      <c r="E11110" t="s">
        <v>8</v>
      </c>
      <c r="F11110" t="s">
        <v>178</v>
      </c>
      <c r="G11110" t="s">
        <v>43</v>
      </c>
      <c r="H11110">
        <v>6121.8900000000031</v>
      </c>
      <c r="I11110">
        <v>303.57</v>
      </c>
      <c r="J11110">
        <v>6425.4600000000028</v>
      </c>
      <c r="K11110" t="s">
        <v>380</v>
      </c>
    </row>
    <row r="11111" spans="1:11" x14ac:dyDescent="0.3">
      <c r="A11111">
        <v>61101</v>
      </c>
      <c r="B11111" t="s">
        <v>180</v>
      </c>
      <c r="C11111" t="s">
        <v>390</v>
      </c>
      <c r="D11111">
        <v>2024.05</v>
      </c>
      <c r="E11111" t="s">
        <v>8</v>
      </c>
      <c r="F11111" t="s">
        <v>178</v>
      </c>
      <c r="G11111" t="s">
        <v>43</v>
      </c>
      <c r="H11111">
        <v>6425.4600000000028</v>
      </c>
      <c r="I11111">
        <v>303.57</v>
      </c>
      <c r="J11111">
        <v>6729.0300000000025</v>
      </c>
      <c r="K11111" t="s">
        <v>380</v>
      </c>
    </row>
    <row r="11112" spans="1:11" x14ac:dyDescent="0.3">
      <c r="A11112">
        <v>61101</v>
      </c>
      <c r="B11112" t="s">
        <v>180</v>
      </c>
      <c r="C11112" t="s">
        <v>391</v>
      </c>
      <c r="D11112">
        <v>2024.06</v>
      </c>
      <c r="E11112" t="s">
        <v>8</v>
      </c>
      <c r="F11112" t="s">
        <v>178</v>
      </c>
      <c r="G11112" t="s">
        <v>43</v>
      </c>
      <c r="H11112">
        <v>6729.0300000000007</v>
      </c>
      <c r="I11112">
        <v>1344.3899999999999</v>
      </c>
      <c r="J11112">
        <v>8073.420000000001</v>
      </c>
      <c r="K11112" t="s">
        <v>380</v>
      </c>
    </row>
    <row r="11113" spans="1:11" x14ac:dyDescent="0.3">
      <c r="A11113">
        <v>61101</v>
      </c>
      <c r="B11113" t="s">
        <v>180</v>
      </c>
      <c r="C11113" t="s">
        <v>471</v>
      </c>
      <c r="D11113">
        <v>2024.07</v>
      </c>
      <c r="E11113" t="s">
        <v>8</v>
      </c>
      <c r="F11113" t="s">
        <v>178</v>
      </c>
      <c r="G11113" t="s">
        <v>43</v>
      </c>
      <c r="H11113">
        <v>8073.4199999999992</v>
      </c>
      <c r="I11113">
        <v>390.31</v>
      </c>
      <c r="J11113">
        <v>8463.73</v>
      </c>
      <c r="K11113" t="s">
        <v>380</v>
      </c>
    </row>
    <row r="11114" spans="1:11" x14ac:dyDescent="0.3">
      <c r="A11114">
        <v>61101</v>
      </c>
      <c r="B11114" t="s">
        <v>180</v>
      </c>
      <c r="C11114" t="s">
        <v>472</v>
      </c>
      <c r="D11114">
        <v>2024.08</v>
      </c>
      <c r="E11114" t="s">
        <v>8</v>
      </c>
      <c r="F11114" t="s">
        <v>178</v>
      </c>
      <c r="G11114" t="s">
        <v>43</v>
      </c>
      <c r="H11114">
        <v>8463.7300000000014</v>
      </c>
      <c r="I11114">
        <v>390.31</v>
      </c>
      <c r="J11114">
        <v>8854.0400000000009</v>
      </c>
      <c r="K11114" t="s">
        <v>380</v>
      </c>
    </row>
    <row r="11115" spans="1:11" x14ac:dyDescent="0.3">
      <c r="A11115">
        <v>61101</v>
      </c>
      <c r="B11115" t="s">
        <v>180</v>
      </c>
      <c r="C11115" t="s">
        <v>473</v>
      </c>
      <c r="D11115">
        <v>2024.09</v>
      </c>
      <c r="E11115" t="s">
        <v>8</v>
      </c>
      <c r="F11115" t="s">
        <v>178</v>
      </c>
      <c r="G11115" t="s">
        <v>43</v>
      </c>
      <c r="H11115">
        <v>8854.0400000000009</v>
      </c>
      <c r="I11115">
        <v>390.31</v>
      </c>
      <c r="J11115">
        <v>9244.35</v>
      </c>
      <c r="K11115" t="s">
        <v>380</v>
      </c>
    </row>
    <row r="11116" spans="1:11" x14ac:dyDescent="0.3">
      <c r="A11116">
        <v>61101</v>
      </c>
      <c r="B11116" t="s">
        <v>180</v>
      </c>
      <c r="C11116" t="s">
        <v>474</v>
      </c>
      <c r="D11116">
        <v>2024.1</v>
      </c>
      <c r="E11116" t="s">
        <v>8</v>
      </c>
      <c r="F11116" t="s">
        <v>178</v>
      </c>
      <c r="G11116" t="s">
        <v>43</v>
      </c>
      <c r="H11116">
        <v>9244.3499999999985</v>
      </c>
      <c r="I11116">
        <v>390.31</v>
      </c>
      <c r="J11116">
        <v>9634.659999999998</v>
      </c>
      <c r="K11116" t="s">
        <v>380</v>
      </c>
    </row>
    <row r="11117" spans="1:11" x14ac:dyDescent="0.3">
      <c r="A11117">
        <v>61101</v>
      </c>
      <c r="B11117" t="s">
        <v>180</v>
      </c>
      <c r="C11117" t="s">
        <v>475</v>
      </c>
      <c r="D11117">
        <v>2024.11</v>
      </c>
      <c r="E11117" t="s">
        <v>8</v>
      </c>
      <c r="F11117" t="s">
        <v>178</v>
      </c>
      <c r="G11117" t="s">
        <v>43</v>
      </c>
      <c r="H11117">
        <v>9634.66</v>
      </c>
      <c r="I11117">
        <v>390.31</v>
      </c>
      <c r="J11117">
        <v>10024.969999999999</v>
      </c>
      <c r="K11117" t="s">
        <v>380</v>
      </c>
    </row>
    <row r="11118" spans="1:11" x14ac:dyDescent="0.3">
      <c r="A11118">
        <v>61101</v>
      </c>
      <c r="B11118" t="s">
        <v>180</v>
      </c>
      <c r="C11118" t="s">
        <v>476</v>
      </c>
      <c r="D11118">
        <v>2024.12</v>
      </c>
      <c r="E11118" t="s">
        <v>8</v>
      </c>
      <c r="F11118" t="s">
        <v>178</v>
      </c>
      <c r="G11118" t="s">
        <v>43</v>
      </c>
      <c r="H11118">
        <v>10024.969999999999</v>
      </c>
      <c r="I11118">
        <v>390.31</v>
      </c>
      <c r="J11118">
        <v>10415.279999999999</v>
      </c>
      <c r="K11118" t="s">
        <v>380</v>
      </c>
    </row>
    <row r="11119" spans="1:11" x14ac:dyDescent="0.3">
      <c r="A11119">
        <v>61101</v>
      </c>
      <c r="B11119" t="s">
        <v>180</v>
      </c>
      <c r="C11119" t="s">
        <v>477</v>
      </c>
      <c r="D11119">
        <v>2025.01</v>
      </c>
      <c r="E11119" t="s">
        <v>8</v>
      </c>
      <c r="F11119" t="s">
        <v>178</v>
      </c>
      <c r="G11119" t="s">
        <v>43</v>
      </c>
      <c r="H11119">
        <v>10415.279999999999</v>
      </c>
      <c r="I11119">
        <v>390.31</v>
      </c>
      <c r="J11119">
        <v>10805.589999999998</v>
      </c>
      <c r="K11119" t="s">
        <v>380</v>
      </c>
    </row>
    <row r="11120" spans="1:11" x14ac:dyDescent="0.3">
      <c r="A11120">
        <v>61101</v>
      </c>
      <c r="B11120" t="s">
        <v>180</v>
      </c>
      <c r="C11120" t="s">
        <v>478</v>
      </c>
      <c r="D11120">
        <v>2025.02</v>
      </c>
      <c r="E11120" t="s">
        <v>8</v>
      </c>
      <c r="F11120" t="s">
        <v>178</v>
      </c>
      <c r="G11120" t="s">
        <v>43</v>
      </c>
      <c r="H11120">
        <v>10805.59</v>
      </c>
      <c r="I11120">
        <v>390.31</v>
      </c>
      <c r="J11120">
        <v>11195.9</v>
      </c>
      <c r="K11120" t="s">
        <v>380</v>
      </c>
    </row>
    <row r="11121" spans="1:11" x14ac:dyDescent="0.3">
      <c r="A11121">
        <v>61101</v>
      </c>
      <c r="B11121" t="s">
        <v>180</v>
      </c>
      <c r="C11121" t="s">
        <v>479</v>
      </c>
      <c r="D11121">
        <v>2025.03</v>
      </c>
      <c r="E11121" t="s">
        <v>8</v>
      </c>
      <c r="F11121" t="s">
        <v>178</v>
      </c>
      <c r="G11121" t="s">
        <v>43</v>
      </c>
      <c r="H11121">
        <v>11195.9</v>
      </c>
      <c r="I11121">
        <v>390.31</v>
      </c>
      <c r="J11121">
        <v>11586.21</v>
      </c>
      <c r="K11121" t="s">
        <v>380</v>
      </c>
    </row>
    <row r="11122" spans="1:11" x14ac:dyDescent="0.3">
      <c r="A11122">
        <v>61101</v>
      </c>
      <c r="B11122" t="s">
        <v>180</v>
      </c>
      <c r="C11122" t="s">
        <v>480</v>
      </c>
      <c r="D11122">
        <v>2025.04</v>
      </c>
      <c r="E11122" t="s">
        <v>8</v>
      </c>
      <c r="F11122" t="s">
        <v>178</v>
      </c>
      <c r="G11122" t="s">
        <v>43</v>
      </c>
      <c r="H11122">
        <v>11586.210000000001</v>
      </c>
      <c r="I11122">
        <v>390.31</v>
      </c>
      <c r="J11122">
        <v>11976.52</v>
      </c>
      <c r="K11122" t="s">
        <v>380</v>
      </c>
    </row>
    <row r="11123" spans="1:11" x14ac:dyDescent="0.3">
      <c r="A11123">
        <v>61101</v>
      </c>
      <c r="B11123" t="s">
        <v>180</v>
      </c>
      <c r="C11123" t="s">
        <v>481</v>
      </c>
      <c r="D11123">
        <v>2025.05</v>
      </c>
      <c r="E11123" t="s">
        <v>8</v>
      </c>
      <c r="F11123" t="s">
        <v>178</v>
      </c>
      <c r="G11123" t="s">
        <v>43</v>
      </c>
      <c r="H11123">
        <v>11976.52</v>
      </c>
      <c r="I11123">
        <v>390.31</v>
      </c>
      <c r="J11123">
        <v>12366.83</v>
      </c>
      <c r="K11123" t="s">
        <v>380</v>
      </c>
    </row>
    <row r="11124" spans="1:11" x14ac:dyDescent="0.3">
      <c r="A11124">
        <v>61101</v>
      </c>
      <c r="B11124" t="s">
        <v>180</v>
      </c>
      <c r="C11124" t="s">
        <v>482</v>
      </c>
      <c r="D11124">
        <v>2025.06</v>
      </c>
      <c r="E11124" t="s">
        <v>8</v>
      </c>
      <c r="F11124" t="s">
        <v>178</v>
      </c>
      <c r="G11124" t="s">
        <v>43</v>
      </c>
      <c r="H11124">
        <v>12366.830000000002</v>
      </c>
      <c r="I11124">
        <v>390.31</v>
      </c>
      <c r="J11124">
        <v>12757.140000000001</v>
      </c>
      <c r="K11124" t="s">
        <v>380</v>
      </c>
    </row>
    <row r="11125" spans="1:11" x14ac:dyDescent="0.3">
      <c r="A11125">
        <v>61101</v>
      </c>
      <c r="B11125" t="s">
        <v>180</v>
      </c>
      <c r="C11125" t="s">
        <v>550</v>
      </c>
      <c r="D11125">
        <v>2025.07</v>
      </c>
      <c r="E11125" t="s">
        <v>8</v>
      </c>
      <c r="F11125" t="s">
        <v>178</v>
      </c>
      <c r="G11125" t="s">
        <v>43</v>
      </c>
      <c r="H11125">
        <v>12757.140000000001</v>
      </c>
      <c r="J11125">
        <v>12757.140000000001</v>
      </c>
      <c r="K11125" t="s">
        <v>380</v>
      </c>
    </row>
    <row r="11126" spans="1:11" x14ac:dyDescent="0.3">
      <c r="A11126">
        <v>61101</v>
      </c>
      <c r="B11126" t="s">
        <v>180</v>
      </c>
      <c r="C11126" t="s">
        <v>551</v>
      </c>
      <c r="D11126">
        <v>2025.08</v>
      </c>
      <c r="E11126" t="s">
        <v>8</v>
      </c>
      <c r="F11126" t="s">
        <v>178</v>
      </c>
      <c r="G11126" t="s">
        <v>43</v>
      </c>
      <c r="H11126">
        <v>12757.14</v>
      </c>
      <c r="I11126">
        <v>780.62</v>
      </c>
      <c r="J11126">
        <v>13537.76</v>
      </c>
      <c r="K11126" t="s">
        <v>380</v>
      </c>
    </row>
    <row r="11127" spans="1:11" x14ac:dyDescent="0.3">
      <c r="A11127">
        <v>61101</v>
      </c>
      <c r="B11127" t="s">
        <v>180</v>
      </c>
      <c r="C11127" t="s">
        <v>552</v>
      </c>
      <c r="D11127">
        <v>2025.09</v>
      </c>
      <c r="E11127" t="s">
        <v>8</v>
      </c>
      <c r="F11127" t="s">
        <v>178</v>
      </c>
      <c r="G11127" t="s">
        <v>43</v>
      </c>
      <c r="H11127">
        <v>13537.760000000002</v>
      </c>
      <c r="I11127">
        <v>390.31</v>
      </c>
      <c r="J11127">
        <v>13928.070000000002</v>
      </c>
      <c r="K11127" t="s">
        <v>380</v>
      </c>
    </row>
    <row r="11128" spans="1:11" x14ac:dyDescent="0.3">
      <c r="A11128">
        <v>61101</v>
      </c>
      <c r="B11128" t="s">
        <v>180</v>
      </c>
      <c r="C11128" t="s">
        <v>553</v>
      </c>
      <c r="D11128">
        <v>2025.1</v>
      </c>
      <c r="E11128" t="s">
        <v>8</v>
      </c>
      <c r="F11128" t="s">
        <v>178</v>
      </c>
      <c r="G11128" t="s">
        <v>43</v>
      </c>
      <c r="H11128">
        <v>13928.070000000002</v>
      </c>
      <c r="I11128">
        <v>390.31</v>
      </c>
      <c r="J11128">
        <v>14318.380000000001</v>
      </c>
      <c r="K11128" t="s">
        <v>380</v>
      </c>
    </row>
    <row r="11129" spans="1:11" x14ac:dyDescent="0.3">
      <c r="A11129">
        <v>61101</v>
      </c>
      <c r="B11129" t="s">
        <v>180</v>
      </c>
      <c r="C11129" t="s">
        <v>554</v>
      </c>
      <c r="D11129">
        <v>2025.11</v>
      </c>
      <c r="E11129" t="s">
        <v>8</v>
      </c>
      <c r="F11129" t="s">
        <v>178</v>
      </c>
      <c r="G11129" t="s">
        <v>43</v>
      </c>
      <c r="H11129">
        <v>14318.380000000001</v>
      </c>
      <c r="I11129">
        <v>390.31</v>
      </c>
      <c r="J11129">
        <v>14708.69</v>
      </c>
      <c r="K11129" t="s">
        <v>380</v>
      </c>
    </row>
    <row r="11130" spans="1:11" x14ac:dyDescent="0.3">
      <c r="A11130">
        <v>61101</v>
      </c>
      <c r="B11130" t="s">
        <v>180</v>
      </c>
      <c r="C11130" t="s">
        <v>555</v>
      </c>
      <c r="D11130">
        <v>2025.12</v>
      </c>
      <c r="E11130" t="s">
        <v>8</v>
      </c>
      <c r="F11130" t="s">
        <v>178</v>
      </c>
      <c r="G11130" t="s">
        <v>43</v>
      </c>
      <c r="H11130">
        <v>14708.69</v>
      </c>
      <c r="J11130">
        <v>14708.69</v>
      </c>
      <c r="K11130" t="s">
        <v>380</v>
      </c>
    </row>
    <row r="11131" spans="1:11" x14ac:dyDescent="0.3">
      <c r="A11131">
        <v>61101</v>
      </c>
      <c r="B11131" t="s">
        <v>180</v>
      </c>
      <c r="C11131" t="s">
        <v>556</v>
      </c>
      <c r="D11131">
        <v>2026.01</v>
      </c>
      <c r="E11131" t="s">
        <v>8</v>
      </c>
      <c r="F11131" t="s">
        <v>178</v>
      </c>
      <c r="G11131" t="s">
        <v>43</v>
      </c>
      <c r="H11131">
        <v>14708.69</v>
      </c>
      <c r="J11131">
        <v>14708.69</v>
      </c>
      <c r="K11131" t="s">
        <v>380</v>
      </c>
    </row>
    <row r="11132" spans="1:11" x14ac:dyDescent="0.3">
      <c r="A11132">
        <v>61101</v>
      </c>
      <c r="B11132" t="s">
        <v>180</v>
      </c>
      <c r="C11132" t="s">
        <v>557</v>
      </c>
      <c r="D11132">
        <v>2026.02</v>
      </c>
      <c r="E11132" t="s">
        <v>8</v>
      </c>
      <c r="F11132" t="s">
        <v>178</v>
      </c>
      <c r="G11132" t="s">
        <v>43</v>
      </c>
      <c r="H11132">
        <v>14708.69</v>
      </c>
      <c r="J11132">
        <v>14708.69</v>
      </c>
      <c r="K11132" t="s">
        <v>380</v>
      </c>
    </row>
    <row r="11133" spans="1:11" x14ac:dyDescent="0.3">
      <c r="A11133">
        <v>61101</v>
      </c>
      <c r="B11133" t="s">
        <v>180</v>
      </c>
      <c r="C11133" t="s">
        <v>558</v>
      </c>
      <c r="D11133">
        <v>2026.03</v>
      </c>
      <c r="E11133" t="s">
        <v>8</v>
      </c>
      <c r="F11133" t="s">
        <v>178</v>
      </c>
      <c r="G11133" t="s">
        <v>43</v>
      </c>
      <c r="H11133">
        <v>14708.69</v>
      </c>
      <c r="J11133">
        <v>14708.69</v>
      </c>
      <c r="K11133" t="s">
        <v>380</v>
      </c>
    </row>
    <row r="11134" spans="1:11" x14ac:dyDescent="0.3">
      <c r="A11134">
        <v>61101</v>
      </c>
      <c r="B11134" t="s">
        <v>180</v>
      </c>
      <c r="C11134" t="s">
        <v>559</v>
      </c>
      <c r="D11134">
        <v>2026.04</v>
      </c>
      <c r="E11134" t="s">
        <v>8</v>
      </c>
      <c r="F11134" t="s">
        <v>178</v>
      </c>
      <c r="G11134" t="s">
        <v>43</v>
      </c>
      <c r="H11134">
        <v>14708.69</v>
      </c>
      <c r="J11134">
        <v>14708.69</v>
      </c>
      <c r="K11134" t="s">
        <v>380</v>
      </c>
    </row>
    <row r="11135" spans="1:11" x14ac:dyDescent="0.3">
      <c r="A11135">
        <v>61101</v>
      </c>
      <c r="B11135" t="s">
        <v>180</v>
      </c>
      <c r="C11135" t="s">
        <v>560</v>
      </c>
      <c r="D11135">
        <v>2026.05</v>
      </c>
      <c r="E11135" t="s">
        <v>8</v>
      </c>
      <c r="F11135" t="s">
        <v>178</v>
      </c>
      <c r="G11135" t="s">
        <v>43</v>
      </c>
      <c r="H11135">
        <v>14708.69</v>
      </c>
      <c r="J11135">
        <v>14708.69</v>
      </c>
      <c r="K11135" t="s">
        <v>380</v>
      </c>
    </row>
    <row r="11136" spans="1:11" x14ac:dyDescent="0.3">
      <c r="A11136">
        <v>61101</v>
      </c>
      <c r="B11136" t="s">
        <v>180</v>
      </c>
      <c r="C11136" t="s">
        <v>561</v>
      </c>
      <c r="D11136">
        <v>2026.06</v>
      </c>
      <c r="E11136" t="s">
        <v>8</v>
      </c>
      <c r="F11136" t="s">
        <v>178</v>
      </c>
      <c r="G11136" t="s">
        <v>43</v>
      </c>
      <c r="H11136">
        <v>14708.69</v>
      </c>
      <c r="J11136">
        <v>14708.69</v>
      </c>
      <c r="K11136" t="s">
        <v>380</v>
      </c>
    </row>
    <row r="11137" spans="1:11" x14ac:dyDescent="0.3">
      <c r="A11137">
        <v>61102</v>
      </c>
      <c r="B11137" t="s">
        <v>181</v>
      </c>
      <c r="C11137" t="s">
        <v>295</v>
      </c>
      <c r="D11137">
        <v>2022.07</v>
      </c>
      <c r="E11137" t="s">
        <v>8</v>
      </c>
      <c r="F11137" t="s">
        <v>178</v>
      </c>
      <c r="G11137" t="s">
        <v>43</v>
      </c>
      <c r="H11137">
        <v>27314.079999999994</v>
      </c>
      <c r="I11137">
        <v>2964.28</v>
      </c>
      <c r="J11137">
        <v>30278.359999999993</v>
      </c>
      <c r="K11137" t="s">
        <v>380</v>
      </c>
    </row>
    <row r="11138" spans="1:11" x14ac:dyDescent="0.3">
      <c r="A11138">
        <v>61102</v>
      </c>
      <c r="B11138" t="s">
        <v>181</v>
      </c>
      <c r="C11138" t="s">
        <v>301</v>
      </c>
      <c r="D11138">
        <v>2022.08</v>
      </c>
      <c r="E11138" t="s">
        <v>8</v>
      </c>
      <c r="F11138" t="s">
        <v>178</v>
      </c>
      <c r="G11138" t="s">
        <v>43</v>
      </c>
      <c r="H11138">
        <v>30278.359999999993</v>
      </c>
      <c r="I11138">
        <v>2964.28</v>
      </c>
      <c r="J11138">
        <v>33242.639999999992</v>
      </c>
      <c r="K11138" t="s">
        <v>380</v>
      </c>
    </row>
    <row r="11139" spans="1:11" x14ac:dyDescent="0.3">
      <c r="A11139">
        <v>61102</v>
      </c>
      <c r="B11139" t="s">
        <v>181</v>
      </c>
      <c r="C11139" t="s">
        <v>304</v>
      </c>
      <c r="D11139">
        <v>2022.09</v>
      </c>
      <c r="E11139" t="s">
        <v>8</v>
      </c>
      <c r="F11139" t="s">
        <v>178</v>
      </c>
      <c r="G11139" t="s">
        <v>43</v>
      </c>
      <c r="H11139">
        <v>33242.639999999992</v>
      </c>
      <c r="I11139">
        <v>2964.28</v>
      </c>
      <c r="J11139">
        <v>36206.919999999991</v>
      </c>
      <c r="K11139" t="s">
        <v>380</v>
      </c>
    </row>
    <row r="11140" spans="1:11" x14ac:dyDescent="0.3">
      <c r="A11140">
        <v>61102</v>
      </c>
      <c r="B11140" t="s">
        <v>181</v>
      </c>
      <c r="C11140" t="s">
        <v>308</v>
      </c>
      <c r="D11140">
        <v>2022.1</v>
      </c>
      <c r="E11140" t="s">
        <v>8</v>
      </c>
      <c r="F11140" t="s">
        <v>178</v>
      </c>
      <c r="G11140" t="s">
        <v>43</v>
      </c>
      <c r="H11140">
        <v>36206.919999999991</v>
      </c>
      <c r="I11140">
        <v>2964.28</v>
      </c>
      <c r="J11140">
        <v>39171.19999999999</v>
      </c>
      <c r="K11140" t="s">
        <v>380</v>
      </c>
    </row>
    <row r="11141" spans="1:11" x14ac:dyDescent="0.3">
      <c r="A11141">
        <v>61102</v>
      </c>
      <c r="B11141" t="s">
        <v>181</v>
      </c>
      <c r="C11141" t="s">
        <v>313</v>
      </c>
      <c r="D11141">
        <v>2022.11</v>
      </c>
      <c r="E11141" t="s">
        <v>8</v>
      </c>
      <c r="F11141" t="s">
        <v>178</v>
      </c>
      <c r="G11141" t="s">
        <v>43</v>
      </c>
      <c r="H11141">
        <v>39171.199999999983</v>
      </c>
      <c r="I11141">
        <v>3733.44</v>
      </c>
      <c r="J11141">
        <v>42904.639999999985</v>
      </c>
      <c r="K11141" t="s">
        <v>380</v>
      </c>
    </row>
    <row r="11142" spans="1:11" x14ac:dyDescent="0.3">
      <c r="A11142">
        <v>61102</v>
      </c>
      <c r="B11142" t="s">
        <v>181</v>
      </c>
      <c r="C11142" t="s">
        <v>317</v>
      </c>
      <c r="D11142">
        <v>2022.12</v>
      </c>
      <c r="E11142" t="s">
        <v>8</v>
      </c>
      <c r="F11142" t="s">
        <v>178</v>
      </c>
      <c r="G11142" t="s">
        <v>43</v>
      </c>
      <c r="H11142">
        <v>42904.639999999985</v>
      </c>
      <c r="I11142">
        <v>3733.44</v>
      </c>
      <c r="J11142">
        <v>46638.079999999987</v>
      </c>
      <c r="K11142" t="s">
        <v>380</v>
      </c>
    </row>
    <row r="11143" spans="1:11" x14ac:dyDescent="0.3">
      <c r="A11143">
        <v>61102</v>
      </c>
      <c r="B11143" t="s">
        <v>181</v>
      </c>
      <c r="C11143" t="s">
        <v>320</v>
      </c>
      <c r="D11143">
        <v>2023.01</v>
      </c>
      <c r="E11143" t="s">
        <v>8</v>
      </c>
      <c r="F11143" t="s">
        <v>178</v>
      </c>
      <c r="G11143" t="s">
        <v>43</v>
      </c>
      <c r="H11143">
        <v>46638.07999999998</v>
      </c>
      <c r="I11143">
        <v>3733.44</v>
      </c>
      <c r="J11143">
        <v>50371.519999999982</v>
      </c>
      <c r="K11143" t="s">
        <v>380</v>
      </c>
    </row>
    <row r="11144" spans="1:11" x14ac:dyDescent="0.3">
      <c r="A11144">
        <v>61102</v>
      </c>
      <c r="B11144" t="s">
        <v>181</v>
      </c>
      <c r="C11144" t="s">
        <v>325</v>
      </c>
      <c r="D11144">
        <v>2023.02</v>
      </c>
      <c r="E11144" t="s">
        <v>8</v>
      </c>
      <c r="F11144" t="s">
        <v>178</v>
      </c>
      <c r="G11144" t="s">
        <v>43</v>
      </c>
      <c r="H11144">
        <v>50371.519999999982</v>
      </c>
      <c r="I11144">
        <v>3733.44</v>
      </c>
      <c r="J11144">
        <v>54104.959999999985</v>
      </c>
      <c r="K11144" t="s">
        <v>380</v>
      </c>
    </row>
    <row r="11145" spans="1:11" x14ac:dyDescent="0.3">
      <c r="A11145">
        <v>61102</v>
      </c>
      <c r="B11145" t="s">
        <v>181</v>
      </c>
      <c r="C11145" t="s">
        <v>328</v>
      </c>
      <c r="D11145">
        <v>2023.03</v>
      </c>
      <c r="E11145" t="s">
        <v>8</v>
      </c>
      <c r="F11145" t="s">
        <v>178</v>
      </c>
      <c r="G11145" t="s">
        <v>43</v>
      </c>
      <c r="H11145">
        <v>54104.959999999992</v>
      </c>
      <c r="I11145">
        <v>3733.44</v>
      </c>
      <c r="J11145">
        <v>57838.399999999994</v>
      </c>
      <c r="K11145" t="s">
        <v>380</v>
      </c>
    </row>
    <row r="11146" spans="1:11" x14ac:dyDescent="0.3">
      <c r="A11146">
        <v>61102</v>
      </c>
      <c r="B11146" t="s">
        <v>181</v>
      </c>
      <c r="C11146" t="s">
        <v>331</v>
      </c>
      <c r="D11146">
        <v>2023.04</v>
      </c>
      <c r="E11146" t="s">
        <v>8</v>
      </c>
      <c r="F11146" t="s">
        <v>178</v>
      </c>
      <c r="G11146" t="s">
        <v>43</v>
      </c>
      <c r="H11146">
        <v>57838.399999999994</v>
      </c>
      <c r="I11146">
        <v>3733.44</v>
      </c>
      <c r="J11146">
        <v>61571.839999999997</v>
      </c>
      <c r="K11146" t="s">
        <v>380</v>
      </c>
    </row>
    <row r="11147" spans="1:11" x14ac:dyDescent="0.3">
      <c r="A11147">
        <v>61102</v>
      </c>
      <c r="B11147" t="s">
        <v>181</v>
      </c>
      <c r="C11147" t="s">
        <v>333</v>
      </c>
      <c r="D11147">
        <v>2023.05</v>
      </c>
      <c r="E11147" t="s">
        <v>8</v>
      </c>
      <c r="F11147" t="s">
        <v>178</v>
      </c>
      <c r="G11147" t="s">
        <v>43</v>
      </c>
      <c r="H11147">
        <v>61571.839999999997</v>
      </c>
      <c r="I11147">
        <v>3733.44</v>
      </c>
      <c r="J11147">
        <v>65305.279999999999</v>
      </c>
      <c r="K11147" t="s">
        <v>380</v>
      </c>
    </row>
    <row r="11148" spans="1:11" x14ac:dyDescent="0.3">
      <c r="A11148">
        <v>61102</v>
      </c>
      <c r="B11148" t="s">
        <v>181</v>
      </c>
      <c r="C11148" t="s">
        <v>342</v>
      </c>
      <c r="D11148">
        <v>2023.06</v>
      </c>
      <c r="E11148" t="s">
        <v>8</v>
      </c>
      <c r="F11148" t="s">
        <v>178</v>
      </c>
      <c r="G11148" t="s">
        <v>43</v>
      </c>
      <c r="H11148">
        <v>65305.280000000013</v>
      </c>
      <c r="I11148">
        <v>3733.44</v>
      </c>
      <c r="J11148">
        <v>69038.720000000016</v>
      </c>
      <c r="K11148" t="s">
        <v>380</v>
      </c>
    </row>
    <row r="11149" spans="1:11" x14ac:dyDescent="0.3">
      <c r="A11149">
        <v>61102</v>
      </c>
      <c r="B11149" t="s">
        <v>181</v>
      </c>
      <c r="C11149" t="s">
        <v>346</v>
      </c>
      <c r="D11149">
        <v>2023.07</v>
      </c>
      <c r="E11149" t="s">
        <v>8</v>
      </c>
      <c r="F11149" t="s">
        <v>178</v>
      </c>
      <c r="G11149" t="s">
        <v>43</v>
      </c>
      <c r="H11149">
        <v>69038.72000000003</v>
      </c>
      <c r="I11149">
        <v>3733.44</v>
      </c>
      <c r="J11149">
        <v>72772.160000000033</v>
      </c>
      <c r="K11149" t="s">
        <v>380</v>
      </c>
    </row>
    <row r="11150" spans="1:11" x14ac:dyDescent="0.3">
      <c r="A11150">
        <v>61102</v>
      </c>
      <c r="B11150" t="s">
        <v>181</v>
      </c>
      <c r="C11150" t="s">
        <v>347</v>
      </c>
      <c r="D11150">
        <v>2023.08</v>
      </c>
      <c r="E11150" t="s">
        <v>8</v>
      </c>
      <c r="F11150" t="s">
        <v>178</v>
      </c>
      <c r="G11150" t="s">
        <v>43</v>
      </c>
      <c r="H11150">
        <v>72772.160000000047</v>
      </c>
      <c r="I11150">
        <v>2833.48</v>
      </c>
      <c r="J11150">
        <v>75605.640000000043</v>
      </c>
      <c r="K11150" t="s">
        <v>380</v>
      </c>
    </row>
    <row r="11151" spans="1:11" x14ac:dyDescent="0.3">
      <c r="A11151">
        <v>61102</v>
      </c>
      <c r="B11151" t="s">
        <v>181</v>
      </c>
      <c r="C11151" t="s">
        <v>382</v>
      </c>
      <c r="D11151">
        <v>2023.09</v>
      </c>
      <c r="E11151" t="s">
        <v>8</v>
      </c>
      <c r="F11151" t="s">
        <v>178</v>
      </c>
      <c r="G11151" t="s">
        <v>43</v>
      </c>
      <c r="H11151">
        <v>75605.640000000058</v>
      </c>
      <c r="I11151">
        <v>2833.48</v>
      </c>
      <c r="J11151">
        <v>78439.120000000054</v>
      </c>
      <c r="K11151" t="s">
        <v>380</v>
      </c>
    </row>
    <row r="11152" spans="1:11" x14ac:dyDescent="0.3">
      <c r="A11152">
        <v>61102</v>
      </c>
      <c r="B11152" t="s">
        <v>181</v>
      </c>
      <c r="C11152" t="s">
        <v>383</v>
      </c>
      <c r="D11152">
        <v>2023.1</v>
      </c>
      <c r="E11152" t="s">
        <v>8</v>
      </c>
      <c r="F11152" t="s">
        <v>178</v>
      </c>
      <c r="G11152" t="s">
        <v>43</v>
      </c>
      <c r="H11152">
        <v>78439.120000000068</v>
      </c>
      <c r="I11152">
        <v>2833.48</v>
      </c>
      <c r="J11152">
        <v>81272.600000000064</v>
      </c>
      <c r="K11152" t="s">
        <v>380</v>
      </c>
    </row>
    <row r="11153" spans="1:11" x14ac:dyDescent="0.3">
      <c r="A11153">
        <v>61102</v>
      </c>
      <c r="B11153" t="s">
        <v>181</v>
      </c>
      <c r="C11153" t="s">
        <v>384</v>
      </c>
      <c r="D11153">
        <v>2023.11</v>
      </c>
      <c r="E11153" t="s">
        <v>8</v>
      </c>
      <c r="F11153" t="s">
        <v>178</v>
      </c>
      <c r="G11153" t="s">
        <v>43</v>
      </c>
      <c r="H11153">
        <v>81272.600000000064</v>
      </c>
      <c r="J11153">
        <v>81272.600000000064</v>
      </c>
      <c r="K11153" t="s">
        <v>380</v>
      </c>
    </row>
    <row r="11154" spans="1:11" x14ac:dyDescent="0.3">
      <c r="A11154">
        <v>61102</v>
      </c>
      <c r="B11154" t="s">
        <v>181</v>
      </c>
      <c r="C11154" t="s">
        <v>385</v>
      </c>
      <c r="D11154">
        <v>2023.12</v>
      </c>
      <c r="E11154" t="s">
        <v>8</v>
      </c>
      <c r="F11154" t="s">
        <v>178</v>
      </c>
      <c r="G11154" t="s">
        <v>43</v>
      </c>
      <c r="H11154">
        <v>81272.600000000064</v>
      </c>
      <c r="I11154">
        <v>5666.96</v>
      </c>
      <c r="J11154">
        <v>86939.56000000007</v>
      </c>
      <c r="K11154" t="s">
        <v>380</v>
      </c>
    </row>
    <row r="11155" spans="1:11" x14ac:dyDescent="0.3">
      <c r="A11155">
        <v>61102</v>
      </c>
      <c r="B11155" t="s">
        <v>181</v>
      </c>
      <c r="C11155" t="s">
        <v>386</v>
      </c>
      <c r="D11155">
        <v>2024.01</v>
      </c>
      <c r="E11155" t="s">
        <v>8</v>
      </c>
      <c r="F11155" t="s">
        <v>178</v>
      </c>
      <c r="G11155" t="s">
        <v>43</v>
      </c>
      <c r="H11155">
        <v>86939.56000000007</v>
      </c>
      <c r="I11155">
        <v>2833.48</v>
      </c>
      <c r="J11155">
        <v>89773.040000000066</v>
      </c>
      <c r="K11155" t="s">
        <v>380</v>
      </c>
    </row>
    <row r="11156" spans="1:11" x14ac:dyDescent="0.3">
      <c r="A11156">
        <v>61102</v>
      </c>
      <c r="B11156" t="s">
        <v>181</v>
      </c>
      <c r="C11156" t="s">
        <v>387</v>
      </c>
      <c r="D11156">
        <v>2024.02</v>
      </c>
      <c r="E11156" t="s">
        <v>8</v>
      </c>
      <c r="F11156" t="s">
        <v>178</v>
      </c>
      <c r="G11156" t="s">
        <v>43</v>
      </c>
      <c r="H11156">
        <v>89773.040000000066</v>
      </c>
      <c r="I11156">
        <v>2833.48</v>
      </c>
      <c r="J11156">
        <v>92606.520000000062</v>
      </c>
      <c r="K11156" t="s">
        <v>380</v>
      </c>
    </row>
    <row r="11157" spans="1:11" x14ac:dyDescent="0.3">
      <c r="A11157">
        <v>61102</v>
      </c>
      <c r="B11157" t="s">
        <v>181</v>
      </c>
      <c r="C11157" t="s">
        <v>388</v>
      </c>
      <c r="D11157">
        <v>2024.03</v>
      </c>
      <c r="E11157" t="s">
        <v>8</v>
      </c>
      <c r="F11157" t="s">
        <v>178</v>
      </c>
      <c r="G11157" t="s">
        <v>43</v>
      </c>
      <c r="H11157">
        <v>92606.520000000062</v>
      </c>
      <c r="I11157">
        <v>2833.48</v>
      </c>
      <c r="J11157">
        <v>95440.000000000058</v>
      </c>
      <c r="K11157" t="s">
        <v>380</v>
      </c>
    </row>
    <row r="11158" spans="1:11" x14ac:dyDescent="0.3">
      <c r="A11158">
        <v>61102</v>
      </c>
      <c r="B11158" t="s">
        <v>181</v>
      </c>
      <c r="C11158" t="s">
        <v>389</v>
      </c>
      <c r="D11158">
        <v>2024.04</v>
      </c>
      <c r="E11158" t="s">
        <v>8</v>
      </c>
      <c r="F11158" t="s">
        <v>178</v>
      </c>
      <c r="G11158" t="s">
        <v>43</v>
      </c>
      <c r="H11158">
        <v>95440.000000000058</v>
      </c>
      <c r="I11158">
        <v>2833.48</v>
      </c>
      <c r="J11158">
        <v>98273.480000000054</v>
      </c>
      <c r="K11158" t="s">
        <v>380</v>
      </c>
    </row>
    <row r="11159" spans="1:11" x14ac:dyDescent="0.3">
      <c r="A11159">
        <v>61102</v>
      </c>
      <c r="B11159" t="s">
        <v>181</v>
      </c>
      <c r="C11159" t="s">
        <v>390</v>
      </c>
      <c r="D11159">
        <v>2024.05</v>
      </c>
      <c r="E11159" t="s">
        <v>8</v>
      </c>
      <c r="F11159" t="s">
        <v>178</v>
      </c>
      <c r="G11159" t="s">
        <v>43</v>
      </c>
      <c r="H11159">
        <v>98273.480000000054</v>
      </c>
      <c r="I11159">
        <v>2833.48</v>
      </c>
      <c r="J11159">
        <v>101106.96000000005</v>
      </c>
      <c r="K11159" t="s">
        <v>380</v>
      </c>
    </row>
    <row r="11160" spans="1:11" x14ac:dyDescent="0.3">
      <c r="A11160">
        <v>61102</v>
      </c>
      <c r="B11160" t="s">
        <v>181</v>
      </c>
      <c r="C11160" t="s">
        <v>391</v>
      </c>
      <c r="D11160">
        <v>2024.06</v>
      </c>
      <c r="E11160" t="s">
        <v>8</v>
      </c>
      <c r="F11160" t="s">
        <v>178</v>
      </c>
      <c r="G11160" t="s">
        <v>43</v>
      </c>
      <c r="H11160">
        <v>101106.96</v>
      </c>
      <c r="I11160">
        <v>12548.279999999999</v>
      </c>
      <c r="J11160">
        <v>113655.24</v>
      </c>
      <c r="K11160" t="s">
        <v>380</v>
      </c>
    </row>
    <row r="11161" spans="1:11" x14ac:dyDescent="0.3">
      <c r="A11161">
        <v>61102</v>
      </c>
      <c r="B11161" t="s">
        <v>181</v>
      </c>
      <c r="C11161" t="s">
        <v>471</v>
      </c>
      <c r="D11161">
        <v>2024.07</v>
      </c>
      <c r="E11161" t="s">
        <v>8</v>
      </c>
      <c r="F11161" t="s">
        <v>178</v>
      </c>
      <c r="G11161" t="s">
        <v>43</v>
      </c>
      <c r="H11161">
        <v>113655.23999999999</v>
      </c>
      <c r="I11161">
        <v>11460.96</v>
      </c>
      <c r="J11161">
        <v>125116.19999999998</v>
      </c>
      <c r="K11161" t="s">
        <v>380</v>
      </c>
    </row>
    <row r="11162" spans="1:11" x14ac:dyDescent="0.3">
      <c r="A11162">
        <v>61102</v>
      </c>
      <c r="B11162" t="s">
        <v>181</v>
      </c>
      <c r="C11162" t="s">
        <v>472</v>
      </c>
      <c r="D11162">
        <v>2024.08</v>
      </c>
      <c r="E11162" t="s">
        <v>8</v>
      </c>
      <c r="F11162" t="s">
        <v>178</v>
      </c>
      <c r="G11162" t="s">
        <v>43</v>
      </c>
      <c r="H11162">
        <v>125116.19999999998</v>
      </c>
      <c r="I11162">
        <v>11460.96</v>
      </c>
      <c r="J11162">
        <v>136577.15999999997</v>
      </c>
      <c r="K11162" t="s">
        <v>380</v>
      </c>
    </row>
    <row r="11163" spans="1:11" x14ac:dyDescent="0.3">
      <c r="A11163">
        <v>61102</v>
      </c>
      <c r="B11163" t="s">
        <v>181</v>
      </c>
      <c r="C11163" t="s">
        <v>473</v>
      </c>
      <c r="D11163">
        <v>2024.09</v>
      </c>
      <c r="E11163" t="s">
        <v>8</v>
      </c>
      <c r="F11163" t="s">
        <v>178</v>
      </c>
      <c r="G11163" t="s">
        <v>43</v>
      </c>
      <c r="H11163">
        <v>136577.16000000009</v>
      </c>
      <c r="I11163">
        <v>11460.96</v>
      </c>
      <c r="J11163">
        <v>148038.12000000008</v>
      </c>
      <c r="K11163" t="s">
        <v>380</v>
      </c>
    </row>
    <row r="11164" spans="1:11" x14ac:dyDescent="0.3">
      <c r="A11164">
        <v>61102</v>
      </c>
      <c r="B11164" t="s">
        <v>181</v>
      </c>
      <c r="C11164" t="s">
        <v>474</v>
      </c>
      <c r="D11164">
        <v>2024.1</v>
      </c>
      <c r="E11164" t="s">
        <v>8</v>
      </c>
      <c r="F11164" t="s">
        <v>178</v>
      </c>
      <c r="G11164" t="s">
        <v>43</v>
      </c>
      <c r="H11164">
        <v>148038.12000000023</v>
      </c>
      <c r="I11164">
        <v>11460.96</v>
      </c>
      <c r="J11164">
        <v>159499.08000000022</v>
      </c>
      <c r="K11164" t="s">
        <v>380</v>
      </c>
    </row>
    <row r="11165" spans="1:11" x14ac:dyDescent="0.3">
      <c r="A11165">
        <v>61102</v>
      </c>
      <c r="B11165" t="s">
        <v>181</v>
      </c>
      <c r="C11165" t="s">
        <v>475</v>
      </c>
      <c r="D11165">
        <v>2024.11</v>
      </c>
      <c r="E11165" t="s">
        <v>8</v>
      </c>
      <c r="F11165" t="s">
        <v>178</v>
      </c>
      <c r="G11165" t="s">
        <v>43</v>
      </c>
      <c r="H11165">
        <v>159499.08000000028</v>
      </c>
      <c r="I11165">
        <v>11460.96</v>
      </c>
      <c r="J11165">
        <v>170960.04000000027</v>
      </c>
      <c r="K11165" t="s">
        <v>380</v>
      </c>
    </row>
    <row r="11166" spans="1:11" x14ac:dyDescent="0.3">
      <c r="A11166">
        <v>61102</v>
      </c>
      <c r="B11166" t="s">
        <v>181</v>
      </c>
      <c r="C11166" t="s">
        <v>476</v>
      </c>
      <c r="D11166">
        <v>2024.12</v>
      </c>
      <c r="E11166" t="s">
        <v>8</v>
      </c>
      <c r="F11166" t="s">
        <v>178</v>
      </c>
      <c r="G11166" t="s">
        <v>43</v>
      </c>
      <c r="H11166">
        <v>170960.04000000033</v>
      </c>
      <c r="I11166">
        <v>11460.96</v>
      </c>
      <c r="J11166">
        <v>182421.00000000032</v>
      </c>
      <c r="K11166" t="s">
        <v>380</v>
      </c>
    </row>
    <row r="11167" spans="1:11" x14ac:dyDescent="0.3">
      <c r="A11167">
        <v>61102</v>
      </c>
      <c r="B11167" t="s">
        <v>181</v>
      </c>
      <c r="C11167" t="s">
        <v>477</v>
      </c>
      <c r="D11167">
        <v>2025.01</v>
      </c>
      <c r="E11167" t="s">
        <v>8</v>
      </c>
      <c r="F11167" t="s">
        <v>178</v>
      </c>
      <c r="G11167" t="s">
        <v>43</v>
      </c>
      <c r="H11167">
        <v>182421.00000000038</v>
      </c>
      <c r="I11167">
        <v>11460.96</v>
      </c>
      <c r="J11167">
        <v>193881.96000000037</v>
      </c>
      <c r="K11167" t="s">
        <v>380</v>
      </c>
    </row>
    <row r="11168" spans="1:11" x14ac:dyDescent="0.3">
      <c r="A11168">
        <v>61102</v>
      </c>
      <c r="B11168" t="s">
        <v>181</v>
      </c>
      <c r="C11168" t="s">
        <v>478</v>
      </c>
      <c r="D11168">
        <v>2025.02</v>
      </c>
      <c r="E11168" t="s">
        <v>8</v>
      </c>
      <c r="F11168" t="s">
        <v>178</v>
      </c>
      <c r="G11168" t="s">
        <v>43</v>
      </c>
      <c r="H11168">
        <v>193881.96000000037</v>
      </c>
      <c r="I11168">
        <v>11460.96</v>
      </c>
      <c r="J11168">
        <v>205342.92000000036</v>
      </c>
      <c r="K11168" t="s">
        <v>380</v>
      </c>
    </row>
    <row r="11169" spans="1:11" x14ac:dyDescent="0.3">
      <c r="A11169">
        <v>61102</v>
      </c>
      <c r="B11169" t="s">
        <v>181</v>
      </c>
      <c r="C11169" t="s">
        <v>479</v>
      </c>
      <c r="D11169">
        <v>2025.03</v>
      </c>
      <c r="E11169" t="s">
        <v>8</v>
      </c>
      <c r="F11169" t="s">
        <v>178</v>
      </c>
      <c r="G11169" t="s">
        <v>43</v>
      </c>
      <c r="H11169">
        <v>205342.92000000016</v>
      </c>
      <c r="I11169">
        <v>11460.96</v>
      </c>
      <c r="J11169">
        <v>216803.88000000015</v>
      </c>
      <c r="K11169" t="s">
        <v>380</v>
      </c>
    </row>
    <row r="11170" spans="1:11" x14ac:dyDescent="0.3">
      <c r="A11170">
        <v>61102</v>
      </c>
      <c r="B11170" t="s">
        <v>181</v>
      </c>
      <c r="C11170" t="s">
        <v>480</v>
      </c>
      <c r="D11170">
        <v>2025.04</v>
      </c>
      <c r="E11170" t="s">
        <v>8</v>
      </c>
      <c r="F11170" t="s">
        <v>178</v>
      </c>
      <c r="G11170" t="s">
        <v>43</v>
      </c>
      <c r="H11170">
        <v>216803.88000000003</v>
      </c>
      <c r="I11170">
        <v>11460.96</v>
      </c>
      <c r="J11170">
        <v>228264.84000000003</v>
      </c>
      <c r="K11170" t="s">
        <v>380</v>
      </c>
    </row>
    <row r="11171" spans="1:11" x14ac:dyDescent="0.3">
      <c r="A11171">
        <v>61102</v>
      </c>
      <c r="B11171" t="s">
        <v>181</v>
      </c>
      <c r="C11171" t="s">
        <v>481</v>
      </c>
      <c r="D11171">
        <v>2025.05</v>
      </c>
      <c r="E11171" t="s">
        <v>8</v>
      </c>
      <c r="F11171" t="s">
        <v>178</v>
      </c>
      <c r="G11171" t="s">
        <v>43</v>
      </c>
      <c r="H11171">
        <v>228264.84000000003</v>
      </c>
      <c r="I11171">
        <v>11460.96</v>
      </c>
      <c r="J11171">
        <v>239725.80000000002</v>
      </c>
      <c r="K11171" t="s">
        <v>380</v>
      </c>
    </row>
    <row r="11172" spans="1:11" x14ac:dyDescent="0.3">
      <c r="A11172">
        <v>61102</v>
      </c>
      <c r="B11172" t="s">
        <v>181</v>
      </c>
      <c r="C11172" t="s">
        <v>482</v>
      </c>
      <c r="D11172">
        <v>2025.06</v>
      </c>
      <c r="E11172" t="s">
        <v>8</v>
      </c>
      <c r="F11172" t="s">
        <v>178</v>
      </c>
      <c r="G11172" t="s">
        <v>43</v>
      </c>
      <c r="H11172">
        <v>239725.80000000002</v>
      </c>
      <c r="I11172">
        <v>11460.96</v>
      </c>
      <c r="J11172">
        <v>251186.76</v>
      </c>
      <c r="K11172" t="s">
        <v>380</v>
      </c>
    </row>
    <row r="11173" spans="1:11" x14ac:dyDescent="0.3">
      <c r="A11173">
        <v>61102</v>
      </c>
      <c r="B11173" t="s">
        <v>181</v>
      </c>
      <c r="C11173" t="s">
        <v>550</v>
      </c>
      <c r="D11173">
        <v>2025.07</v>
      </c>
      <c r="E11173" t="s">
        <v>8</v>
      </c>
      <c r="F11173" t="s">
        <v>178</v>
      </c>
      <c r="G11173" t="s">
        <v>43</v>
      </c>
      <c r="H11173">
        <v>251186.76</v>
      </c>
      <c r="J11173">
        <v>251186.76</v>
      </c>
      <c r="K11173" t="s">
        <v>380</v>
      </c>
    </row>
    <row r="11174" spans="1:11" x14ac:dyDescent="0.3">
      <c r="A11174">
        <v>61102</v>
      </c>
      <c r="B11174" t="s">
        <v>181</v>
      </c>
      <c r="C11174" t="s">
        <v>551</v>
      </c>
      <c r="D11174">
        <v>2025.08</v>
      </c>
      <c r="E11174" t="s">
        <v>8</v>
      </c>
      <c r="F11174" t="s">
        <v>178</v>
      </c>
      <c r="G11174" t="s">
        <v>43</v>
      </c>
      <c r="H11174">
        <v>251186.76</v>
      </c>
      <c r="I11174">
        <v>22921.919999999998</v>
      </c>
      <c r="J11174">
        <v>274108.68</v>
      </c>
      <c r="K11174" t="s">
        <v>380</v>
      </c>
    </row>
    <row r="11175" spans="1:11" x14ac:dyDescent="0.3">
      <c r="A11175">
        <v>61102</v>
      </c>
      <c r="B11175" t="s">
        <v>181</v>
      </c>
      <c r="C11175" t="s">
        <v>552</v>
      </c>
      <c r="D11175">
        <v>2025.09</v>
      </c>
      <c r="E11175" t="s">
        <v>8</v>
      </c>
      <c r="F11175" t="s">
        <v>178</v>
      </c>
      <c r="G11175" t="s">
        <v>43</v>
      </c>
      <c r="H11175">
        <v>274108.67999999988</v>
      </c>
      <c r="I11175">
        <v>11460.96</v>
      </c>
      <c r="J11175">
        <v>285569.6399999999</v>
      </c>
      <c r="K11175" t="s">
        <v>380</v>
      </c>
    </row>
    <row r="11176" spans="1:11" x14ac:dyDescent="0.3">
      <c r="A11176">
        <v>61102</v>
      </c>
      <c r="B11176" t="s">
        <v>181</v>
      </c>
      <c r="C11176" t="s">
        <v>553</v>
      </c>
      <c r="D11176">
        <v>2025.1</v>
      </c>
      <c r="E11176" t="s">
        <v>8</v>
      </c>
      <c r="F11176" t="s">
        <v>178</v>
      </c>
      <c r="G11176" t="s">
        <v>43</v>
      </c>
      <c r="H11176">
        <v>285569.63999999978</v>
      </c>
      <c r="I11176">
        <v>11460.96</v>
      </c>
      <c r="J11176">
        <v>297030.5999999998</v>
      </c>
      <c r="K11176" t="s">
        <v>380</v>
      </c>
    </row>
    <row r="11177" spans="1:11" x14ac:dyDescent="0.3">
      <c r="A11177">
        <v>61102</v>
      </c>
      <c r="B11177" t="s">
        <v>181</v>
      </c>
      <c r="C11177" t="s">
        <v>554</v>
      </c>
      <c r="D11177">
        <v>2025.11</v>
      </c>
      <c r="E11177" t="s">
        <v>8</v>
      </c>
      <c r="F11177" t="s">
        <v>178</v>
      </c>
      <c r="G11177" t="s">
        <v>43</v>
      </c>
      <c r="H11177">
        <v>297030.59999999963</v>
      </c>
      <c r="I11177">
        <v>11460.96</v>
      </c>
      <c r="J11177">
        <v>308491.55999999965</v>
      </c>
      <c r="K11177" t="s">
        <v>380</v>
      </c>
    </row>
    <row r="11178" spans="1:11" x14ac:dyDescent="0.3">
      <c r="A11178">
        <v>61102</v>
      </c>
      <c r="B11178" t="s">
        <v>181</v>
      </c>
      <c r="C11178" t="s">
        <v>555</v>
      </c>
      <c r="D11178">
        <v>2025.12</v>
      </c>
      <c r="E11178" t="s">
        <v>8</v>
      </c>
      <c r="F11178" t="s">
        <v>178</v>
      </c>
      <c r="G11178" t="s">
        <v>43</v>
      </c>
      <c r="H11178">
        <v>308491.55999999965</v>
      </c>
      <c r="J11178">
        <v>308491.55999999965</v>
      </c>
      <c r="K11178" t="s">
        <v>380</v>
      </c>
    </row>
    <row r="11179" spans="1:11" x14ac:dyDescent="0.3">
      <c r="A11179">
        <v>61102</v>
      </c>
      <c r="B11179" t="s">
        <v>181</v>
      </c>
      <c r="C11179" t="s">
        <v>556</v>
      </c>
      <c r="D11179">
        <v>2026.01</v>
      </c>
      <c r="E11179" t="s">
        <v>8</v>
      </c>
      <c r="F11179" t="s">
        <v>178</v>
      </c>
      <c r="G11179" t="s">
        <v>43</v>
      </c>
      <c r="H11179">
        <v>308491.55999999965</v>
      </c>
      <c r="J11179">
        <v>308491.55999999965</v>
      </c>
      <c r="K11179" t="s">
        <v>380</v>
      </c>
    </row>
    <row r="11180" spans="1:11" x14ac:dyDescent="0.3">
      <c r="A11180">
        <v>61102</v>
      </c>
      <c r="B11180" t="s">
        <v>181</v>
      </c>
      <c r="C11180" t="s">
        <v>557</v>
      </c>
      <c r="D11180">
        <v>2026.02</v>
      </c>
      <c r="E11180" t="s">
        <v>8</v>
      </c>
      <c r="F11180" t="s">
        <v>178</v>
      </c>
      <c r="G11180" t="s">
        <v>43</v>
      </c>
      <c r="H11180">
        <v>308491.55999999965</v>
      </c>
      <c r="J11180">
        <v>308491.55999999965</v>
      </c>
      <c r="K11180" t="s">
        <v>380</v>
      </c>
    </row>
    <row r="11181" spans="1:11" x14ac:dyDescent="0.3">
      <c r="A11181">
        <v>61102</v>
      </c>
      <c r="B11181" t="s">
        <v>181</v>
      </c>
      <c r="C11181" t="s">
        <v>558</v>
      </c>
      <c r="D11181">
        <v>2026.03</v>
      </c>
      <c r="E11181" t="s">
        <v>8</v>
      </c>
      <c r="F11181" t="s">
        <v>178</v>
      </c>
      <c r="G11181" t="s">
        <v>43</v>
      </c>
      <c r="H11181">
        <v>308491.55999999965</v>
      </c>
      <c r="J11181">
        <v>308491.55999999965</v>
      </c>
      <c r="K11181" t="s">
        <v>380</v>
      </c>
    </row>
    <row r="11182" spans="1:11" x14ac:dyDescent="0.3">
      <c r="A11182">
        <v>61102</v>
      </c>
      <c r="B11182" t="s">
        <v>181</v>
      </c>
      <c r="C11182" t="s">
        <v>559</v>
      </c>
      <c r="D11182">
        <v>2026.04</v>
      </c>
      <c r="E11182" t="s">
        <v>8</v>
      </c>
      <c r="F11182" t="s">
        <v>178</v>
      </c>
      <c r="G11182" t="s">
        <v>43</v>
      </c>
      <c r="H11182">
        <v>308491.55999999965</v>
      </c>
      <c r="J11182">
        <v>308491.55999999965</v>
      </c>
      <c r="K11182" t="s">
        <v>380</v>
      </c>
    </row>
    <row r="11183" spans="1:11" x14ac:dyDescent="0.3">
      <c r="A11183">
        <v>61102</v>
      </c>
      <c r="B11183" t="s">
        <v>181</v>
      </c>
      <c r="C11183" t="s">
        <v>560</v>
      </c>
      <c r="D11183">
        <v>2026.05</v>
      </c>
      <c r="E11183" t="s">
        <v>8</v>
      </c>
      <c r="F11183" t="s">
        <v>178</v>
      </c>
      <c r="G11183" t="s">
        <v>43</v>
      </c>
      <c r="H11183">
        <v>308491.55999999965</v>
      </c>
      <c r="J11183">
        <v>308491.55999999965</v>
      </c>
      <c r="K11183" t="s">
        <v>380</v>
      </c>
    </row>
    <row r="11184" spans="1:11" x14ac:dyDescent="0.3">
      <c r="A11184">
        <v>61102</v>
      </c>
      <c r="B11184" t="s">
        <v>181</v>
      </c>
      <c r="C11184" t="s">
        <v>561</v>
      </c>
      <c r="D11184">
        <v>2026.06</v>
      </c>
      <c r="E11184" t="s">
        <v>8</v>
      </c>
      <c r="F11184" t="s">
        <v>178</v>
      </c>
      <c r="G11184" t="s">
        <v>43</v>
      </c>
      <c r="H11184">
        <v>308491.55999999965</v>
      </c>
      <c r="J11184">
        <v>308491.55999999965</v>
      </c>
      <c r="K11184" t="s">
        <v>380</v>
      </c>
    </row>
    <row r="11185" spans="1:11" x14ac:dyDescent="0.3">
      <c r="A11185">
        <v>61103</v>
      </c>
      <c r="B11185" t="s">
        <v>182</v>
      </c>
      <c r="C11185" t="s">
        <v>295</v>
      </c>
      <c r="D11185">
        <v>2022.07</v>
      </c>
      <c r="E11185" t="s">
        <v>8</v>
      </c>
      <c r="F11185" t="s">
        <v>178</v>
      </c>
      <c r="G11185" t="s">
        <v>43</v>
      </c>
      <c r="H11185">
        <v>3113.5999999999995</v>
      </c>
      <c r="I11185">
        <v>389.2</v>
      </c>
      <c r="J11185">
        <v>3502.7999999999993</v>
      </c>
      <c r="K11185" t="s">
        <v>380</v>
      </c>
    </row>
    <row r="11186" spans="1:11" x14ac:dyDescent="0.3">
      <c r="A11186">
        <v>61103</v>
      </c>
      <c r="B11186" t="s">
        <v>182</v>
      </c>
      <c r="C11186" t="s">
        <v>301</v>
      </c>
      <c r="D11186">
        <v>2022.08</v>
      </c>
      <c r="E11186" t="s">
        <v>8</v>
      </c>
      <c r="F11186" t="s">
        <v>178</v>
      </c>
      <c r="G11186" t="s">
        <v>43</v>
      </c>
      <c r="H11186">
        <v>3502.7999999999993</v>
      </c>
      <c r="I11186">
        <v>389.2</v>
      </c>
      <c r="J11186">
        <v>3891.9999999999991</v>
      </c>
      <c r="K11186" t="s">
        <v>380</v>
      </c>
    </row>
    <row r="11187" spans="1:11" x14ac:dyDescent="0.3">
      <c r="A11187">
        <v>61103</v>
      </c>
      <c r="B11187" t="s">
        <v>182</v>
      </c>
      <c r="C11187" t="s">
        <v>304</v>
      </c>
      <c r="D11187">
        <v>2022.09</v>
      </c>
      <c r="E11187" t="s">
        <v>8</v>
      </c>
      <c r="F11187" t="s">
        <v>178</v>
      </c>
      <c r="G11187" t="s">
        <v>43</v>
      </c>
      <c r="H11187">
        <v>3891.9999999999991</v>
      </c>
      <c r="I11187">
        <v>389.2</v>
      </c>
      <c r="J11187">
        <v>4281.1999999999989</v>
      </c>
      <c r="K11187" t="s">
        <v>380</v>
      </c>
    </row>
    <row r="11188" spans="1:11" x14ac:dyDescent="0.3">
      <c r="A11188">
        <v>61103</v>
      </c>
      <c r="B11188" t="s">
        <v>182</v>
      </c>
      <c r="C11188" t="s">
        <v>308</v>
      </c>
      <c r="D11188">
        <v>2022.1</v>
      </c>
      <c r="E11188" t="s">
        <v>8</v>
      </c>
      <c r="F11188" t="s">
        <v>178</v>
      </c>
      <c r="G11188" t="s">
        <v>43</v>
      </c>
      <c r="H11188">
        <v>4281.1999999999989</v>
      </c>
      <c r="I11188">
        <v>389.2</v>
      </c>
      <c r="J11188">
        <v>4670.3999999999987</v>
      </c>
      <c r="K11188" t="s">
        <v>380</v>
      </c>
    </row>
    <row r="11189" spans="1:11" x14ac:dyDescent="0.3">
      <c r="A11189">
        <v>61103</v>
      </c>
      <c r="B11189" t="s">
        <v>182</v>
      </c>
      <c r="C11189" t="s">
        <v>313</v>
      </c>
      <c r="D11189">
        <v>2022.11</v>
      </c>
      <c r="E11189" t="s">
        <v>8</v>
      </c>
      <c r="F11189" t="s">
        <v>178</v>
      </c>
      <c r="G11189" t="s">
        <v>43</v>
      </c>
      <c r="H11189">
        <v>4670.3999999999978</v>
      </c>
      <c r="I11189">
        <v>1024.81</v>
      </c>
      <c r="J11189">
        <v>5695.2099999999982</v>
      </c>
      <c r="K11189" t="s">
        <v>380</v>
      </c>
    </row>
    <row r="11190" spans="1:11" x14ac:dyDescent="0.3">
      <c r="A11190">
        <v>61103</v>
      </c>
      <c r="B11190" t="s">
        <v>182</v>
      </c>
      <c r="C11190" t="s">
        <v>317</v>
      </c>
      <c r="D11190">
        <v>2022.12</v>
      </c>
      <c r="E11190" t="s">
        <v>8</v>
      </c>
      <c r="F11190" t="s">
        <v>178</v>
      </c>
      <c r="G11190" t="s">
        <v>43</v>
      </c>
      <c r="H11190">
        <v>5695.2099999999991</v>
      </c>
      <c r="I11190">
        <v>1024.81</v>
      </c>
      <c r="J11190">
        <v>6720.0199999999986</v>
      </c>
      <c r="K11190" t="s">
        <v>380</v>
      </c>
    </row>
    <row r="11191" spans="1:11" x14ac:dyDescent="0.3">
      <c r="A11191">
        <v>61103</v>
      </c>
      <c r="B11191" t="s">
        <v>182</v>
      </c>
      <c r="C11191" t="s">
        <v>320</v>
      </c>
      <c r="D11191">
        <v>2023.01</v>
      </c>
      <c r="E11191" t="s">
        <v>8</v>
      </c>
      <c r="F11191" t="s">
        <v>178</v>
      </c>
      <c r="G11191" t="s">
        <v>43</v>
      </c>
      <c r="H11191">
        <v>6720.0199999999986</v>
      </c>
      <c r="I11191">
        <v>1024.81</v>
      </c>
      <c r="J11191">
        <v>7744.8299999999981</v>
      </c>
      <c r="K11191" t="s">
        <v>380</v>
      </c>
    </row>
    <row r="11192" spans="1:11" x14ac:dyDescent="0.3">
      <c r="A11192">
        <v>61103</v>
      </c>
      <c r="B11192" t="s">
        <v>182</v>
      </c>
      <c r="C11192" t="s">
        <v>325</v>
      </c>
      <c r="D11192">
        <v>2023.02</v>
      </c>
      <c r="E11192" t="s">
        <v>8</v>
      </c>
      <c r="F11192" t="s">
        <v>178</v>
      </c>
      <c r="G11192" t="s">
        <v>43</v>
      </c>
      <c r="H11192">
        <v>7744.83</v>
      </c>
      <c r="I11192">
        <v>1024.81</v>
      </c>
      <c r="J11192">
        <v>8769.64</v>
      </c>
      <c r="K11192" t="s">
        <v>380</v>
      </c>
    </row>
    <row r="11193" spans="1:11" x14ac:dyDescent="0.3">
      <c r="A11193">
        <v>61103</v>
      </c>
      <c r="B11193" t="s">
        <v>182</v>
      </c>
      <c r="C11193" t="s">
        <v>328</v>
      </c>
      <c r="D11193">
        <v>2023.03</v>
      </c>
      <c r="E11193" t="s">
        <v>8</v>
      </c>
      <c r="F11193" t="s">
        <v>178</v>
      </c>
      <c r="G11193" t="s">
        <v>43</v>
      </c>
      <c r="H11193">
        <v>8769.6400000000012</v>
      </c>
      <c r="I11193">
        <v>1024.81</v>
      </c>
      <c r="J11193">
        <v>9794.4500000000007</v>
      </c>
      <c r="K11193" t="s">
        <v>380</v>
      </c>
    </row>
    <row r="11194" spans="1:11" x14ac:dyDescent="0.3">
      <c r="A11194">
        <v>61103</v>
      </c>
      <c r="B11194" t="s">
        <v>182</v>
      </c>
      <c r="C11194" t="s">
        <v>331</v>
      </c>
      <c r="D11194">
        <v>2023.04</v>
      </c>
      <c r="E11194" t="s">
        <v>8</v>
      </c>
      <c r="F11194" t="s">
        <v>178</v>
      </c>
      <c r="G11194" t="s">
        <v>43</v>
      </c>
      <c r="H11194">
        <v>9794.4500000000025</v>
      </c>
      <c r="I11194">
        <v>1024.81</v>
      </c>
      <c r="J11194">
        <v>10819.260000000002</v>
      </c>
      <c r="K11194" t="s">
        <v>380</v>
      </c>
    </row>
    <row r="11195" spans="1:11" x14ac:dyDescent="0.3">
      <c r="A11195">
        <v>61103</v>
      </c>
      <c r="B11195" t="s">
        <v>182</v>
      </c>
      <c r="C11195" t="s">
        <v>333</v>
      </c>
      <c r="D11195">
        <v>2023.05</v>
      </c>
      <c r="E11195" t="s">
        <v>8</v>
      </c>
      <c r="F11195" t="s">
        <v>178</v>
      </c>
      <c r="G11195" t="s">
        <v>43</v>
      </c>
      <c r="H11195">
        <v>10819.260000000004</v>
      </c>
      <c r="I11195">
        <v>1024.81</v>
      </c>
      <c r="J11195">
        <v>11844.070000000003</v>
      </c>
      <c r="K11195" t="s">
        <v>380</v>
      </c>
    </row>
    <row r="11196" spans="1:11" x14ac:dyDescent="0.3">
      <c r="A11196">
        <v>61103</v>
      </c>
      <c r="B11196" t="s">
        <v>182</v>
      </c>
      <c r="C11196" t="s">
        <v>342</v>
      </c>
      <c r="D11196">
        <v>2023.06</v>
      </c>
      <c r="E11196" t="s">
        <v>8</v>
      </c>
      <c r="F11196" t="s">
        <v>178</v>
      </c>
      <c r="G11196" t="s">
        <v>43</v>
      </c>
      <c r="H11196">
        <v>11844.070000000003</v>
      </c>
      <c r="I11196">
        <v>1024.81</v>
      </c>
      <c r="J11196">
        <v>12868.880000000003</v>
      </c>
      <c r="K11196" t="s">
        <v>380</v>
      </c>
    </row>
    <row r="11197" spans="1:11" x14ac:dyDescent="0.3">
      <c r="A11197">
        <v>61103</v>
      </c>
      <c r="B11197" t="s">
        <v>182</v>
      </c>
      <c r="C11197" t="s">
        <v>346</v>
      </c>
      <c r="D11197">
        <v>2023.07</v>
      </c>
      <c r="E11197" t="s">
        <v>8</v>
      </c>
      <c r="F11197" t="s">
        <v>178</v>
      </c>
      <c r="G11197" t="s">
        <v>43</v>
      </c>
      <c r="H11197">
        <v>12868.880000000003</v>
      </c>
      <c r="I11197">
        <v>1024.81</v>
      </c>
      <c r="J11197">
        <v>13893.690000000002</v>
      </c>
      <c r="K11197" t="s">
        <v>380</v>
      </c>
    </row>
    <row r="11198" spans="1:11" x14ac:dyDescent="0.3">
      <c r="A11198">
        <v>61103</v>
      </c>
      <c r="B11198" t="s">
        <v>182</v>
      </c>
      <c r="C11198" t="s">
        <v>347</v>
      </c>
      <c r="D11198">
        <v>2023.08</v>
      </c>
      <c r="E11198" t="s">
        <v>8</v>
      </c>
      <c r="F11198" t="s">
        <v>178</v>
      </c>
      <c r="G11198" t="s">
        <v>43</v>
      </c>
      <c r="H11198">
        <v>13893.690000000002</v>
      </c>
      <c r="I11198">
        <v>1024.81</v>
      </c>
      <c r="J11198">
        <v>14918.500000000002</v>
      </c>
      <c r="K11198" t="s">
        <v>380</v>
      </c>
    </row>
    <row r="11199" spans="1:11" x14ac:dyDescent="0.3">
      <c r="A11199">
        <v>61103</v>
      </c>
      <c r="B11199" t="s">
        <v>182</v>
      </c>
      <c r="C11199" t="s">
        <v>382</v>
      </c>
      <c r="D11199">
        <v>2023.09</v>
      </c>
      <c r="E11199" t="s">
        <v>8</v>
      </c>
      <c r="F11199" t="s">
        <v>178</v>
      </c>
      <c r="G11199" t="s">
        <v>43</v>
      </c>
      <c r="H11199">
        <v>14918.500000000002</v>
      </c>
      <c r="I11199">
        <v>1024.81</v>
      </c>
      <c r="J11199">
        <v>15943.310000000001</v>
      </c>
      <c r="K11199" t="s">
        <v>380</v>
      </c>
    </row>
    <row r="11200" spans="1:11" x14ac:dyDescent="0.3">
      <c r="A11200">
        <v>61103</v>
      </c>
      <c r="B11200" t="s">
        <v>182</v>
      </c>
      <c r="C11200" t="s">
        <v>383</v>
      </c>
      <c r="D11200">
        <v>2023.1</v>
      </c>
      <c r="E11200" t="s">
        <v>8</v>
      </c>
      <c r="F11200" t="s">
        <v>178</v>
      </c>
      <c r="G11200" t="s">
        <v>43</v>
      </c>
      <c r="H11200">
        <v>15943.31</v>
      </c>
      <c r="I11200">
        <v>1024.81</v>
      </c>
      <c r="J11200">
        <v>16968.12</v>
      </c>
      <c r="K11200" t="s">
        <v>380</v>
      </c>
    </row>
    <row r="11201" spans="1:11" x14ac:dyDescent="0.3">
      <c r="A11201">
        <v>61103</v>
      </c>
      <c r="B11201" t="s">
        <v>182</v>
      </c>
      <c r="C11201" t="s">
        <v>384</v>
      </c>
      <c r="D11201">
        <v>2023.11</v>
      </c>
      <c r="E11201" t="s">
        <v>8</v>
      </c>
      <c r="F11201" t="s">
        <v>178</v>
      </c>
      <c r="G11201" t="s">
        <v>43</v>
      </c>
      <c r="H11201">
        <v>16968.12</v>
      </c>
      <c r="J11201">
        <v>16968.12</v>
      </c>
      <c r="K11201" t="s">
        <v>380</v>
      </c>
    </row>
    <row r="11202" spans="1:11" x14ac:dyDescent="0.3">
      <c r="A11202">
        <v>61103</v>
      </c>
      <c r="B11202" t="s">
        <v>182</v>
      </c>
      <c r="C11202" t="s">
        <v>385</v>
      </c>
      <c r="D11202">
        <v>2023.12</v>
      </c>
      <c r="E11202" t="s">
        <v>8</v>
      </c>
      <c r="F11202" t="s">
        <v>178</v>
      </c>
      <c r="G11202" t="s">
        <v>43</v>
      </c>
      <c r="H11202">
        <v>16968.12</v>
      </c>
      <c r="I11202">
        <v>2049.62</v>
      </c>
      <c r="J11202">
        <v>19017.739999999998</v>
      </c>
      <c r="K11202" t="s">
        <v>380</v>
      </c>
    </row>
    <row r="11203" spans="1:11" x14ac:dyDescent="0.3">
      <c r="A11203">
        <v>61103</v>
      </c>
      <c r="B11203" t="s">
        <v>182</v>
      </c>
      <c r="C11203" t="s">
        <v>386</v>
      </c>
      <c r="D11203">
        <v>2024.01</v>
      </c>
      <c r="E11203" t="s">
        <v>8</v>
      </c>
      <c r="F11203" t="s">
        <v>178</v>
      </c>
      <c r="G11203" t="s">
        <v>43</v>
      </c>
      <c r="H11203">
        <v>19017.739999999998</v>
      </c>
      <c r="I11203">
        <v>1024.81</v>
      </c>
      <c r="J11203">
        <v>20042.55</v>
      </c>
      <c r="K11203" t="s">
        <v>380</v>
      </c>
    </row>
    <row r="11204" spans="1:11" x14ac:dyDescent="0.3">
      <c r="A11204">
        <v>61103</v>
      </c>
      <c r="B11204" t="s">
        <v>182</v>
      </c>
      <c r="C11204" t="s">
        <v>387</v>
      </c>
      <c r="D11204">
        <v>2024.02</v>
      </c>
      <c r="E11204" t="s">
        <v>8</v>
      </c>
      <c r="F11204" t="s">
        <v>178</v>
      </c>
      <c r="G11204" t="s">
        <v>43</v>
      </c>
      <c r="H11204">
        <v>20042.55</v>
      </c>
      <c r="I11204">
        <v>1024.81</v>
      </c>
      <c r="J11204">
        <v>21067.360000000001</v>
      </c>
      <c r="K11204" t="s">
        <v>380</v>
      </c>
    </row>
    <row r="11205" spans="1:11" x14ac:dyDescent="0.3">
      <c r="A11205">
        <v>61103</v>
      </c>
      <c r="B11205" t="s">
        <v>182</v>
      </c>
      <c r="C11205" t="s">
        <v>388</v>
      </c>
      <c r="D11205">
        <v>2024.03</v>
      </c>
      <c r="E11205" t="s">
        <v>8</v>
      </c>
      <c r="F11205" t="s">
        <v>178</v>
      </c>
      <c r="G11205" t="s">
        <v>43</v>
      </c>
      <c r="H11205">
        <v>21067.360000000001</v>
      </c>
      <c r="I11205">
        <v>1024.81</v>
      </c>
      <c r="J11205">
        <v>22092.170000000002</v>
      </c>
      <c r="K11205" t="s">
        <v>380</v>
      </c>
    </row>
    <row r="11206" spans="1:11" x14ac:dyDescent="0.3">
      <c r="A11206">
        <v>61103</v>
      </c>
      <c r="B11206" t="s">
        <v>182</v>
      </c>
      <c r="C11206" t="s">
        <v>389</v>
      </c>
      <c r="D11206">
        <v>2024.04</v>
      </c>
      <c r="E11206" t="s">
        <v>8</v>
      </c>
      <c r="F11206" t="s">
        <v>178</v>
      </c>
      <c r="G11206" t="s">
        <v>43</v>
      </c>
      <c r="H11206">
        <v>22092.170000000002</v>
      </c>
      <c r="I11206">
        <v>1024.81</v>
      </c>
      <c r="J11206">
        <v>23116.980000000003</v>
      </c>
      <c r="K11206" t="s">
        <v>380</v>
      </c>
    </row>
    <row r="11207" spans="1:11" x14ac:dyDescent="0.3">
      <c r="A11207">
        <v>61103</v>
      </c>
      <c r="B11207" t="s">
        <v>182</v>
      </c>
      <c r="C11207" t="s">
        <v>390</v>
      </c>
      <c r="D11207">
        <v>2024.05</v>
      </c>
      <c r="E11207" t="s">
        <v>8</v>
      </c>
      <c r="F11207" t="s">
        <v>178</v>
      </c>
      <c r="G11207" t="s">
        <v>43</v>
      </c>
      <c r="H11207">
        <v>23116.980000000003</v>
      </c>
      <c r="I11207">
        <v>1024.81</v>
      </c>
      <c r="J11207">
        <v>24141.790000000005</v>
      </c>
      <c r="K11207" t="s">
        <v>380</v>
      </c>
    </row>
    <row r="11208" spans="1:11" x14ac:dyDescent="0.3">
      <c r="A11208">
        <v>61103</v>
      </c>
      <c r="B11208" t="s">
        <v>182</v>
      </c>
      <c r="C11208" t="s">
        <v>391</v>
      </c>
      <c r="D11208">
        <v>2024.06</v>
      </c>
      <c r="E11208" t="s">
        <v>8</v>
      </c>
      <c r="F11208" t="s">
        <v>178</v>
      </c>
      <c r="G11208" t="s">
        <v>43</v>
      </c>
      <c r="H11208">
        <v>24141.790000000012</v>
      </c>
      <c r="I11208">
        <v>4538.43</v>
      </c>
      <c r="J11208">
        <v>28680.220000000012</v>
      </c>
      <c r="K11208" t="s">
        <v>380</v>
      </c>
    </row>
    <row r="11209" spans="1:11" x14ac:dyDescent="0.3">
      <c r="A11209">
        <v>61103</v>
      </c>
      <c r="B11209" t="s">
        <v>182</v>
      </c>
      <c r="C11209" t="s">
        <v>471</v>
      </c>
      <c r="D11209">
        <v>2024.07</v>
      </c>
      <c r="E11209" t="s">
        <v>8</v>
      </c>
      <c r="F11209" t="s">
        <v>178</v>
      </c>
      <c r="G11209" t="s">
        <v>43</v>
      </c>
      <c r="H11209">
        <v>28680.220000000012</v>
      </c>
      <c r="J11209">
        <v>28680.220000000012</v>
      </c>
      <c r="K11209" t="s">
        <v>380</v>
      </c>
    </row>
    <row r="11210" spans="1:11" x14ac:dyDescent="0.3">
      <c r="A11210">
        <v>61103</v>
      </c>
      <c r="B11210" t="s">
        <v>182</v>
      </c>
      <c r="C11210" t="s">
        <v>472</v>
      </c>
      <c r="D11210">
        <v>2024.08</v>
      </c>
      <c r="E11210" t="s">
        <v>8</v>
      </c>
      <c r="F11210" t="s">
        <v>178</v>
      </c>
      <c r="G11210" t="s">
        <v>43</v>
      </c>
      <c r="H11210">
        <v>28680.220000000012</v>
      </c>
      <c r="J11210">
        <v>28680.220000000012</v>
      </c>
      <c r="K11210" t="s">
        <v>380</v>
      </c>
    </row>
    <row r="11211" spans="1:11" x14ac:dyDescent="0.3">
      <c r="A11211">
        <v>61103</v>
      </c>
      <c r="B11211" t="s">
        <v>182</v>
      </c>
      <c r="C11211" t="s">
        <v>473</v>
      </c>
      <c r="D11211">
        <v>2024.09</v>
      </c>
      <c r="E11211" t="s">
        <v>8</v>
      </c>
      <c r="F11211" t="s">
        <v>178</v>
      </c>
      <c r="G11211" t="s">
        <v>43</v>
      </c>
      <c r="H11211">
        <v>28680.220000000012</v>
      </c>
      <c r="J11211">
        <v>28680.220000000012</v>
      </c>
      <c r="K11211" t="s">
        <v>380</v>
      </c>
    </row>
    <row r="11212" spans="1:11" x14ac:dyDescent="0.3">
      <c r="A11212">
        <v>61103</v>
      </c>
      <c r="B11212" t="s">
        <v>182</v>
      </c>
      <c r="C11212" t="s">
        <v>474</v>
      </c>
      <c r="D11212">
        <v>2024.1</v>
      </c>
      <c r="E11212" t="s">
        <v>8</v>
      </c>
      <c r="F11212" t="s">
        <v>178</v>
      </c>
      <c r="G11212" t="s">
        <v>43</v>
      </c>
      <c r="H11212">
        <v>28680.220000000012</v>
      </c>
      <c r="J11212">
        <v>28680.220000000012</v>
      </c>
      <c r="K11212" t="s">
        <v>380</v>
      </c>
    </row>
    <row r="11213" spans="1:11" x14ac:dyDescent="0.3">
      <c r="A11213">
        <v>61103</v>
      </c>
      <c r="B11213" t="s">
        <v>182</v>
      </c>
      <c r="C11213" t="s">
        <v>475</v>
      </c>
      <c r="D11213">
        <v>2024.11</v>
      </c>
      <c r="E11213" t="s">
        <v>8</v>
      </c>
      <c r="F11213" t="s">
        <v>178</v>
      </c>
      <c r="G11213" t="s">
        <v>43</v>
      </c>
      <c r="H11213">
        <v>28680.220000000012</v>
      </c>
      <c r="J11213">
        <v>28680.220000000012</v>
      </c>
      <c r="K11213" t="s">
        <v>380</v>
      </c>
    </row>
    <row r="11214" spans="1:11" x14ac:dyDescent="0.3">
      <c r="A11214">
        <v>61103</v>
      </c>
      <c r="B11214" t="s">
        <v>182</v>
      </c>
      <c r="C11214" t="s">
        <v>476</v>
      </c>
      <c r="D11214">
        <v>2024.12</v>
      </c>
      <c r="E11214" t="s">
        <v>8</v>
      </c>
      <c r="F11214" t="s">
        <v>178</v>
      </c>
      <c r="G11214" t="s">
        <v>43</v>
      </c>
      <c r="H11214">
        <v>28680.220000000012</v>
      </c>
      <c r="J11214">
        <v>28680.220000000012</v>
      </c>
      <c r="K11214" t="s">
        <v>380</v>
      </c>
    </row>
    <row r="11215" spans="1:11" x14ac:dyDescent="0.3">
      <c r="A11215">
        <v>61103</v>
      </c>
      <c r="B11215" t="s">
        <v>182</v>
      </c>
      <c r="C11215" t="s">
        <v>477</v>
      </c>
      <c r="D11215">
        <v>2025.01</v>
      </c>
      <c r="E11215" t="s">
        <v>8</v>
      </c>
      <c r="F11215" t="s">
        <v>178</v>
      </c>
      <c r="G11215" t="s">
        <v>43</v>
      </c>
      <c r="H11215">
        <v>28680.220000000012</v>
      </c>
      <c r="J11215">
        <v>28680.220000000012</v>
      </c>
      <c r="K11215" t="s">
        <v>380</v>
      </c>
    </row>
    <row r="11216" spans="1:11" x14ac:dyDescent="0.3">
      <c r="A11216">
        <v>61103</v>
      </c>
      <c r="B11216" t="s">
        <v>182</v>
      </c>
      <c r="C11216" t="s">
        <v>478</v>
      </c>
      <c r="D11216">
        <v>2025.02</v>
      </c>
      <c r="E11216" t="s">
        <v>8</v>
      </c>
      <c r="F11216" t="s">
        <v>178</v>
      </c>
      <c r="G11216" t="s">
        <v>43</v>
      </c>
      <c r="H11216">
        <v>28680.220000000012</v>
      </c>
      <c r="J11216">
        <v>28680.220000000012</v>
      </c>
      <c r="K11216" t="s">
        <v>380</v>
      </c>
    </row>
    <row r="11217" spans="1:11" x14ac:dyDescent="0.3">
      <c r="A11217">
        <v>61103</v>
      </c>
      <c r="B11217" t="s">
        <v>182</v>
      </c>
      <c r="C11217" t="s">
        <v>479</v>
      </c>
      <c r="D11217">
        <v>2025.03</v>
      </c>
      <c r="E11217" t="s">
        <v>8</v>
      </c>
      <c r="F11217" t="s">
        <v>178</v>
      </c>
      <c r="G11217" t="s">
        <v>43</v>
      </c>
      <c r="H11217">
        <v>28680.220000000012</v>
      </c>
      <c r="J11217">
        <v>28680.220000000012</v>
      </c>
      <c r="K11217" t="s">
        <v>380</v>
      </c>
    </row>
    <row r="11218" spans="1:11" x14ac:dyDescent="0.3">
      <c r="A11218">
        <v>61103</v>
      </c>
      <c r="B11218" t="s">
        <v>182</v>
      </c>
      <c r="C11218" t="s">
        <v>480</v>
      </c>
      <c r="D11218">
        <v>2025.04</v>
      </c>
      <c r="E11218" t="s">
        <v>8</v>
      </c>
      <c r="F11218" t="s">
        <v>178</v>
      </c>
      <c r="G11218" t="s">
        <v>43</v>
      </c>
      <c r="H11218">
        <v>28680.220000000012</v>
      </c>
      <c r="J11218">
        <v>28680.220000000012</v>
      </c>
      <c r="K11218" t="s">
        <v>380</v>
      </c>
    </row>
    <row r="11219" spans="1:11" x14ac:dyDescent="0.3">
      <c r="A11219">
        <v>61103</v>
      </c>
      <c r="B11219" t="s">
        <v>182</v>
      </c>
      <c r="C11219" t="s">
        <v>481</v>
      </c>
      <c r="D11219">
        <v>2025.05</v>
      </c>
      <c r="E11219" t="s">
        <v>8</v>
      </c>
      <c r="F11219" t="s">
        <v>178</v>
      </c>
      <c r="G11219" t="s">
        <v>43</v>
      </c>
      <c r="H11219">
        <v>28680.220000000012</v>
      </c>
      <c r="J11219">
        <v>28680.220000000012</v>
      </c>
      <c r="K11219" t="s">
        <v>380</v>
      </c>
    </row>
    <row r="11220" spans="1:11" x14ac:dyDescent="0.3">
      <c r="A11220">
        <v>61103</v>
      </c>
      <c r="B11220" t="s">
        <v>182</v>
      </c>
      <c r="C11220" t="s">
        <v>482</v>
      </c>
      <c r="D11220">
        <v>2025.06</v>
      </c>
      <c r="E11220" t="s">
        <v>8</v>
      </c>
      <c r="F11220" t="s">
        <v>178</v>
      </c>
      <c r="G11220" t="s">
        <v>43</v>
      </c>
      <c r="H11220">
        <v>28680.220000000012</v>
      </c>
      <c r="J11220">
        <v>28680.220000000012</v>
      </c>
      <c r="K11220" t="s">
        <v>380</v>
      </c>
    </row>
    <row r="11221" spans="1:11" x14ac:dyDescent="0.3">
      <c r="A11221">
        <v>61103</v>
      </c>
      <c r="B11221" t="s">
        <v>182</v>
      </c>
      <c r="C11221" t="s">
        <v>550</v>
      </c>
      <c r="D11221">
        <v>2025.07</v>
      </c>
      <c r="E11221" t="s">
        <v>8</v>
      </c>
      <c r="F11221" t="s">
        <v>178</v>
      </c>
      <c r="G11221" t="s">
        <v>43</v>
      </c>
      <c r="H11221">
        <v>28680.220000000012</v>
      </c>
      <c r="J11221">
        <v>28680.220000000012</v>
      </c>
      <c r="K11221" t="s">
        <v>380</v>
      </c>
    </row>
    <row r="11222" spans="1:11" x14ac:dyDescent="0.3">
      <c r="A11222">
        <v>61103</v>
      </c>
      <c r="B11222" t="s">
        <v>182</v>
      </c>
      <c r="C11222" t="s">
        <v>551</v>
      </c>
      <c r="D11222">
        <v>2025.08</v>
      </c>
      <c r="E11222" t="s">
        <v>8</v>
      </c>
      <c r="F11222" t="s">
        <v>178</v>
      </c>
      <c r="G11222" t="s">
        <v>43</v>
      </c>
      <c r="H11222">
        <v>28680.220000000012</v>
      </c>
      <c r="J11222">
        <v>28680.220000000012</v>
      </c>
      <c r="K11222" t="s">
        <v>380</v>
      </c>
    </row>
    <row r="11223" spans="1:11" x14ac:dyDescent="0.3">
      <c r="A11223">
        <v>61103</v>
      </c>
      <c r="B11223" t="s">
        <v>182</v>
      </c>
      <c r="C11223" t="s">
        <v>552</v>
      </c>
      <c r="D11223">
        <v>2025.09</v>
      </c>
      <c r="E11223" t="s">
        <v>8</v>
      </c>
      <c r="F11223" t="s">
        <v>178</v>
      </c>
      <c r="G11223" t="s">
        <v>43</v>
      </c>
      <c r="H11223">
        <v>28680.220000000012</v>
      </c>
      <c r="J11223">
        <v>28680.220000000012</v>
      </c>
      <c r="K11223" t="s">
        <v>380</v>
      </c>
    </row>
    <row r="11224" spans="1:11" x14ac:dyDescent="0.3">
      <c r="A11224">
        <v>61103</v>
      </c>
      <c r="B11224" t="s">
        <v>182</v>
      </c>
      <c r="C11224" t="s">
        <v>553</v>
      </c>
      <c r="D11224">
        <v>2025.1</v>
      </c>
      <c r="E11224" t="s">
        <v>8</v>
      </c>
      <c r="F11224" t="s">
        <v>178</v>
      </c>
      <c r="G11224" t="s">
        <v>43</v>
      </c>
      <c r="H11224">
        <v>28680.220000000012</v>
      </c>
      <c r="J11224">
        <v>28680.220000000012</v>
      </c>
      <c r="K11224" t="s">
        <v>380</v>
      </c>
    </row>
    <row r="11225" spans="1:11" x14ac:dyDescent="0.3">
      <c r="A11225">
        <v>61103</v>
      </c>
      <c r="B11225" t="s">
        <v>182</v>
      </c>
      <c r="C11225" t="s">
        <v>554</v>
      </c>
      <c r="D11225">
        <v>2025.11</v>
      </c>
      <c r="E11225" t="s">
        <v>8</v>
      </c>
      <c r="F11225" t="s">
        <v>178</v>
      </c>
      <c r="G11225" t="s">
        <v>43</v>
      </c>
      <c r="H11225">
        <v>28680.220000000012</v>
      </c>
      <c r="J11225">
        <v>28680.220000000012</v>
      </c>
      <c r="K11225" t="s">
        <v>380</v>
      </c>
    </row>
    <row r="11226" spans="1:11" x14ac:dyDescent="0.3">
      <c r="A11226">
        <v>61103</v>
      </c>
      <c r="B11226" t="s">
        <v>182</v>
      </c>
      <c r="C11226" t="s">
        <v>555</v>
      </c>
      <c r="D11226">
        <v>2025.12</v>
      </c>
      <c r="E11226" t="s">
        <v>8</v>
      </c>
      <c r="F11226" t="s">
        <v>178</v>
      </c>
      <c r="G11226" t="s">
        <v>43</v>
      </c>
      <c r="H11226">
        <v>28680.220000000012</v>
      </c>
      <c r="J11226">
        <v>28680.220000000012</v>
      </c>
      <c r="K11226" t="s">
        <v>380</v>
      </c>
    </row>
    <row r="11227" spans="1:11" x14ac:dyDescent="0.3">
      <c r="A11227">
        <v>61103</v>
      </c>
      <c r="B11227" t="s">
        <v>182</v>
      </c>
      <c r="C11227" t="s">
        <v>556</v>
      </c>
      <c r="D11227">
        <v>2026.01</v>
      </c>
      <c r="E11227" t="s">
        <v>8</v>
      </c>
      <c r="F11227" t="s">
        <v>178</v>
      </c>
      <c r="G11227" t="s">
        <v>43</v>
      </c>
      <c r="H11227">
        <v>28680.220000000012</v>
      </c>
      <c r="J11227">
        <v>28680.220000000012</v>
      </c>
      <c r="K11227" t="s">
        <v>380</v>
      </c>
    </row>
    <row r="11228" spans="1:11" x14ac:dyDescent="0.3">
      <c r="A11228">
        <v>61103</v>
      </c>
      <c r="B11228" t="s">
        <v>182</v>
      </c>
      <c r="C11228" t="s">
        <v>557</v>
      </c>
      <c r="D11228">
        <v>2026.02</v>
      </c>
      <c r="E11228" t="s">
        <v>8</v>
      </c>
      <c r="F11228" t="s">
        <v>178</v>
      </c>
      <c r="G11228" t="s">
        <v>43</v>
      </c>
      <c r="H11228">
        <v>28680.220000000012</v>
      </c>
      <c r="J11228">
        <v>28680.220000000012</v>
      </c>
      <c r="K11228" t="s">
        <v>380</v>
      </c>
    </row>
    <row r="11229" spans="1:11" x14ac:dyDescent="0.3">
      <c r="A11229">
        <v>61103</v>
      </c>
      <c r="B11229" t="s">
        <v>182</v>
      </c>
      <c r="C11229" t="s">
        <v>558</v>
      </c>
      <c r="D11229">
        <v>2026.03</v>
      </c>
      <c r="E11229" t="s">
        <v>8</v>
      </c>
      <c r="F11229" t="s">
        <v>178</v>
      </c>
      <c r="G11229" t="s">
        <v>43</v>
      </c>
      <c r="H11229">
        <v>28680.220000000012</v>
      </c>
      <c r="J11229">
        <v>28680.220000000012</v>
      </c>
      <c r="K11229" t="s">
        <v>380</v>
      </c>
    </row>
    <row r="11230" spans="1:11" x14ac:dyDescent="0.3">
      <c r="A11230">
        <v>61103</v>
      </c>
      <c r="B11230" t="s">
        <v>182</v>
      </c>
      <c r="C11230" t="s">
        <v>559</v>
      </c>
      <c r="D11230">
        <v>2026.04</v>
      </c>
      <c r="E11230" t="s">
        <v>8</v>
      </c>
      <c r="F11230" t="s">
        <v>178</v>
      </c>
      <c r="G11230" t="s">
        <v>43</v>
      </c>
      <c r="H11230">
        <v>28680.220000000012</v>
      </c>
      <c r="J11230">
        <v>28680.220000000012</v>
      </c>
      <c r="K11230" t="s">
        <v>380</v>
      </c>
    </row>
    <row r="11231" spans="1:11" x14ac:dyDescent="0.3">
      <c r="A11231">
        <v>61103</v>
      </c>
      <c r="B11231" t="s">
        <v>182</v>
      </c>
      <c r="C11231" t="s">
        <v>560</v>
      </c>
      <c r="D11231">
        <v>2026.05</v>
      </c>
      <c r="E11231" t="s">
        <v>8</v>
      </c>
      <c r="F11231" t="s">
        <v>178</v>
      </c>
      <c r="G11231" t="s">
        <v>43</v>
      </c>
      <c r="H11231">
        <v>28680.220000000012</v>
      </c>
      <c r="J11231">
        <v>28680.220000000012</v>
      </c>
      <c r="K11231" t="s">
        <v>380</v>
      </c>
    </row>
    <row r="11232" spans="1:11" x14ac:dyDescent="0.3">
      <c r="A11232">
        <v>61103</v>
      </c>
      <c r="B11232" t="s">
        <v>182</v>
      </c>
      <c r="C11232" t="s">
        <v>561</v>
      </c>
      <c r="D11232">
        <v>2026.06</v>
      </c>
      <c r="E11232" t="s">
        <v>8</v>
      </c>
      <c r="F11232" t="s">
        <v>178</v>
      </c>
      <c r="G11232" t="s">
        <v>43</v>
      </c>
      <c r="H11232">
        <v>28680.220000000012</v>
      </c>
      <c r="J11232">
        <v>28680.220000000012</v>
      </c>
      <c r="K11232" t="s">
        <v>380</v>
      </c>
    </row>
    <row r="11233" spans="1:11" x14ac:dyDescent="0.3">
      <c r="A11233">
        <v>61105</v>
      </c>
      <c r="B11233" t="s">
        <v>183</v>
      </c>
      <c r="C11233" t="s">
        <v>295</v>
      </c>
      <c r="D11233">
        <v>2022.07</v>
      </c>
      <c r="E11233" t="s">
        <v>8</v>
      </c>
      <c r="F11233" t="s">
        <v>178</v>
      </c>
      <c r="G11233" t="s">
        <v>43</v>
      </c>
      <c r="H11233">
        <v>8160</v>
      </c>
      <c r="I11233">
        <v>640</v>
      </c>
      <c r="J11233">
        <v>8800</v>
      </c>
      <c r="K11233" t="s">
        <v>380</v>
      </c>
    </row>
    <row r="11234" spans="1:11" x14ac:dyDescent="0.3">
      <c r="A11234">
        <v>61105</v>
      </c>
      <c r="B11234" t="s">
        <v>183</v>
      </c>
      <c r="C11234" t="s">
        <v>301</v>
      </c>
      <c r="D11234">
        <v>2022.08</v>
      </c>
      <c r="E11234" t="s">
        <v>8</v>
      </c>
      <c r="F11234" t="s">
        <v>178</v>
      </c>
      <c r="G11234" t="s">
        <v>43</v>
      </c>
      <c r="H11234">
        <v>8800</v>
      </c>
      <c r="I11234">
        <v>640</v>
      </c>
      <c r="J11234">
        <v>9440</v>
      </c>
      <c r="K11234" t="s">
        <v>380</v>
      </c>
    </row>
    <row r="11235" spans="1:11" x14ac:dyDescent="0.3">
      <c r="A11235">
        <v>61105</v>
      </c>
      <c r="B11235" t="s">
        <v>183</v>
      </c>
      <c r="C11235" t="s">
        <v>304</v>
      </c>
      <c r="D11235">
        <v>2022.09</v>
      </c>
      <c r="E11235" t="s">
        <v>8</v>
      </c>
      <c r="F11235" t="s">
        <v>178</v>
      </c>
      <c r="G11235" t="s">
        <v>43</v>
      </c>
      <c r="H11235">
        <v>9440</v>
      </c>
      <c r="I11235">
        <v>640</v>
      </c>
      <c r="J11235">
        <v>10080</v>
      </c>
      <c r="K11235" t="s">
        <v>380</v>
      </c>
    </row>
    <row r="11236" spans="1:11" x14ac:dyDescent="0.3">
      <c r="A11236">
        <v>61105</v>
      </c>
      <c r="B11236" t="s">
        <v>183</v>
      </c>
      <c r="C11236" t="s">
        <v>308</v>
      </c>
      <c r="D11236">
        <v>2022.1</v>
      </c>
      <c r="E11236" t="s">
        <v>8</v>
      </c>
      <c r="F11236" t="s">
        <v>178</v>
      </c>
      <c r="G11236" t="s">
        <v>43</v>
      </c>
      <c r="H11236">
        <v>10080</v>
      </c>
      <c r="I11236">
        <v>640</v>
      </c>
      <c r="J11236">
        <v>10720</v>
      </c>
      <c r="K11236" t="s">
        <v>380</v>
      </c>
    </row>
    <row r="11237" spans="1:11" x14ac:dyDescent="0.3">
      <c r="A11237">
        <v>61105</v>
      </c>
      <c r="B11237" t="s">
        <v>183</v>
      </c>
      <c r="C11237" t="s">
        <v>313</v>
      </c>
      <c r="D11237">
        <v>2022.11</v>
      </c>
      <c r="E11237" t="s">
        <v>8</v>
      </c>
      <c r="F11237" t="s">
        <v>178</v>
      </c>
      <c r="G11237" t="s">
        <v>43</v>
      </c>
      <c r="H11237">
        <v>10720</v>
      </c>
      <c r="I11237">
        <v>640</v>
      </c>
      <c r="J11237">
        <v>11360</v>
      </c>
      <c r="K11237" t="s">
        <v>380</v>
      </c>
    </row>
    <row r="11238" spans="1:11" x14ac:dyDescent="0.3">
      <c r="A11238">
        <v>61105</v>
      </c>
      <c r="B11238" t="s">
        <v>183</v>
      </c>
      <c r="C11238" t="s">
        <v>317</v>
      </c>
      <c r="D11238">
        <v>2022.12</v>
      </c>
      <c r="E11238" t="s">
        <v>8</v>
      </c>
      <c r="F11238" t="s">
        <v>178</v>
      </c>
      <c r="G11238" t="s">
        <v>43</v>
      </c>
      <c r="H11238">
        <v>11360</v>
      </c>
      <c r="I11238">
        <v>640</v>
      </c>
      <c r="J11238">
        <v>12000</v>
      </c>
      <c r="K11238" t="s">
        <v>380</v>
      </c>
    </row>
    <row r="11239" spans="1:11" x14ac:dyDescent="0.3">
      <c r="A11239">
        <v>61105</v>
      </c>
      <c r="B11239" t="s">
        <v>183</v>
      </c>
      <c r="C11239" t="s">
        <v>320</v>
      </c>
      <c r="D11239">
        <v>2023.01</v>
      </c>
      <c r="E11239" t="s">
        <v>8</v>
      </c>
      <c r="F11239" t="s">
        <v>178</v>
      </c>
      <c r="G11239" t="s">
        <v>43</v>
      </c>
      <c r="H11239">
        <v>12000</v>
      </c>
      <c r="I11239">
        <v>640</v>
      </c>
      <c r="J11239">
        <v>12640</v>
      </c>
      <c r="K11239" t="s">
        <v>380</v>
      </c>
    </row>
    <row r="11240" spans="1:11" x14ac:dyDescent="0.3">
      <c r="A11240">
        <v>61105</v>
      </c>
      <c r="B11240" t="s">
        <v>183</v>
      </c>
      <c r="C11240" t="s">
        <v>325</v>
      </c>
      <c r="D11240">
        <v>2023.02</v>
      </c>
      <c r="E11240" t="s">
        <v>8</v>
      </c>
      <c r="F11240" t="s">
        <v>178</v>
      </c>
      <c r="G11240" t="s">
        <v>43</v>
      </c>
      <c r="H11240">
        <v>12640</v>
      </c>
      <c r="I11240">
        <v>640</v>
      </c>
      <c r="J11240">
        <v>13280</v>
      </c>
      <c r="K11240" t="s">
        <v>380</v>
      </c>
    </row>
    <row r="11241" spans="1:11" x14ac:dyDescent="0.3">
      <c r="A11241">
        <v>61105</v>
      </c>
      <c r="B11241" t="s">
        <v>183</v>
      </c>
      <c r="C11241" t="s">
        <v>328</v>
      </c>
      <c r="D11241">
        <v>2023.03</v>
      </c>
      <c r="E11241" t="s">
        <v>8</v>
      </c>
      <c r="F11241" t="s">
        <v>178</v>
      </c>
      <c r="G11241" t="s">
        <v>43</v>
      </c>
      <c r="H11241">
        <v>13280</v>
      </c>
      <c r="I11241">
        <v>800</v>
      </c>
      <c r="J11241">
        <v>14080</v>
      </c>
      <c r="K11241" t="s">
        <v>380</v>
      </c>
    </row>
    <row r="11242" spans="1:11" x14ac:dyDescent="0.3">
      <c r="A11242">
        <v>61105</v>
      </c>
      <c r="B11242" t="s">
        <v>183</v>
      </c>
      <c r="C11242" t="s">
        <v>331</v>
      </c>
      <c r="D11242">
        <v>2023.04</v>
      </c>
      <c r="E11242" t="s">
        <v>8</v>
      </c>
      <c r="F11242" t="s">
        <v>178</v>
      </c>
      <c r="G11242" t="s">
        <v>43</v>
      </c>
      <c r="H11242">
        <v>14080</v>
      </c>
      <c r="I11242">
        <v>640</v>
      </c>
      <c r="J11242">
        <v>14720</v>
      </c>
      <c r="K11242" t="s">
        <v>380</v>
      </c>
    </row>
    <row r="11243" spans="1:11" x14ac:dyDescent="0.3">
      <c r="A11243">
        <v>61105</v>
      </c>
      <c r="B11243" t="s">
        <v>183</v>
      </c>
      <c r="C11243" t="s">
        <v>333</v>
      </c>
      <c r="D11243">
        <v>2023.05</v>
      </c>
      <c r="E11243" t="s">
        <v>8</v>
      </c>
      <c r="F11243" t="s">
        <v>178</v>
      </c>
      <c r="G11243" t="s">
        <v>43</v>
      </c>
      <c r="H11243">
        <v>14720</v>
      </c>
      <c r="I11243">
        <v>640</v>
      </c>
      <c r="J11243">
        <v>15360</v>
      </c>
      <c r="K11243" t="s">
        <v>380</v>
      </c>
    </row>
    <row r="11244" spans="1:11" x14ac:dyDescent="0.3">
      <c r="A11244">
        <v>61105</v>
      </c>
      <c r="B11244" t="s">
        <v>183</v>
      </c>
      <c r="C11244" t="s">
        <v>342</v>
      </c>
      <c r="D11244">
        <v>2023.06</v>
      </c>
      <c r="E11244" t="s">
        <v>8</v>
      </c>
      <c r="F11244" t="s">
        <v>178</v>
      </c>
      <c r="G11244" t="s">
        <v>43</v>
      </c>
      <c r="H11244">
        <v>15360</v>
      </c>
      <c r="I11244">
        <v>800</v>
      </c>
      <c r="J11244">
        <v>16160</v>
      </c>
      <c r="K11244" t="s">
        <v>380</v>
      </c>
    </row>
    <row r="11245" spans="1:11" x14ac:dyDescent="0.3">
      <c r="A11245">
        <v>61105</v>
      </c>
      <c r="B11245" t="s">
        <v>183</v>
      </c>
      <c r="C11245" t="s">
        <v>346</v>
      </c>
      <c r="D11245">
        <v>2023.07</v>
      </c>
      <c r="E11245" t="s">
        <v>8</v>
      </c>
      <c r="F11245" t="s">
        <v>178</v>
      </c>
      <c r="G11245" t="s">
        <v>43</v>
      </c>
      <c r="H11245">
        <v>16160</v>
      </c>
      <c r="I11245">
        <v>640</v>
      </c>
      <c r="J11245">
        <v>16800</v>
      </c>
      <c r="K11245" t="s">
        <v>380</v>
      </c>
    </row>
    <row r="11246" spans="1:11" x14ac:dyDescent="0.3">
      <c r="A11246">
        <v>61105</v>
      </c>
      <c r="B11246" t="s">
        <v>183</v>
      </c>
      <c r="C11246" t="s">
        <v>347</v>
      </c>
      <c r="D11246">
        <v>2023.08</v>
      </c>
      <c r="E11246" t="s">
        <v>8</v>
      </c>
      <c r="F11246" t="s">
        <v>178</v>
      </c>
      <c r="G11246" t="s">
        <v>43</v>
      </c>
      <c r="H11246">
        <v>16800</v>
      </c>
      <c r="I11246">
        <v>800</v>
      </c>
      <c r="J11246">
        <v>17600</v>
      </c>
      <c r="K11246" t="s">
        <v>380</v>
      </c>
    </row>
    <row r="11247" spans="1:11" x14ac:dyDescent="0.3">
      <c r="A11247">
        <v>61105</v>
      </c>
      <c r="B11247" t="s">
        <v>183</v>
      </c>
      <c r="C11247" t="s">
        <v>382</v>
      </c>
      <c r="D11247">
        <v>2023.09</v>
      </c>
      <c r="E11247" t="s">
        <v>8</v>
      </c>
      <c r="F11247" t="s">
        <v>178</v>
      </c>
      <c r="G11247" t="s">
        <v>43</v>
      </c>
      <c r="H11247">
        <v>17600</v>
      </c>
      <c r="I11247">
        <v>640</v>
      </c>
      <c r="J11247">
        <v>18240</v>
      </c>
      <c r="K11247" t="s">
        <v>380</v>
      </c>
    </row>
    <row r="11248" spans="1:11" x14ac:dyDescent="0.3">
      <c r="A11248">
        <v>61105</v>
      </c>
      <c r="B11248" t="s">
        <v>183</v>
      </c>
      <c r="C11248" t="s">
        <v>383</v>
      </c>
      <c r="D11248">
        <v>2023.1</v>
      </c>
      <c r="E11248" t="s">
        <v>8</v>
      </c>
      <c r="F11248" t="s">
        <v>178</v>
      </c>
      <c r="G11248" t="s">
        <v>43</v>
      </c>
      <c r="H11248">
        <v>18240</v>
      </c>
      <c r="I11248">
        <v>640</v>
      </c>
      <c r="J11248">
        <v>18880</v>
      </c>
      <c r="K11248" t="s">
        <v>380</v>
      </c>
    </row>
    <row r="11249" spans="1:11" x14ac:dyDescent="0.3">
      <c r="A11249">
        <v>61105</v>
      </c>
      <c r="B11249" t="s">
        <v>183</v>
      </c>
      <c r="C11249" t="s">
        <v>384</v>
      </c>
      <c r="D11249">
        <v>2023.11</v>
      </c>
      <c r="E11249" t="s">
        <v>8</v>
      </c>
      <c r="F11249" t="s">
        <v>178</v>
      </c>
      <c r="G11249" t="s">
        <v>43</v>
      </c>
      <c r="H11249">
        <v>18880</v>
      </c>
      <c r="I11249">
        <v>800</v>
      </c>
      <c r="J11249">
        <v>19680</v>
      </c>
      <c r="K11249" t="s">
        <v>380</v>
      </c>
    </row>
    <row r="11250" spans="1:11" x14ac:dyDescent="0.3">
      <c r="A11250">
        <v>61105</v>
      </c>
      <c r="B11250" t="s">
        <v>183</v>
      </c>
      <c r="C11250" t="s">
        <v>385</v>
      </c>
      <c r="D11250">
        <v>2023.12</v>
      </c>
      <c r="E11250" t="s">
        <v>8</v>
      </c>
      <c r="F11250" t="s">
        <v>178</v>
      </c>
      <c r="G11250" t="s">
        <v>43</v>
      </c>
      <c r="H11250">
        <v>19680</v>
      </c>
      <c r="I11250">
        <v>640</v>
      </c>
      <c r="J11250">
        <v>20320</v>
      </c>
      <c r="K11250" t="s">
        <v>380</v>
      </c>
    </row>
    <row r="11251" spans="1:11" x14ac:dyDescent="0.3">
      <c r="A11251">
        <v>61105</v>
      </c>
      <c r="B11251" t="s">
        <v>183</v>
      </c>
      <c r="C11251" t="s">
        <v>386</v>
      </c>
      <c r="D11251">
        <v>2024.01</v>
      </c>
      <c r="E11251" t="s">
        <v>8</v>
      </c>
      <c r="F11251" t="s">
        <v>178</v>
      </c>
      <c r="G11251" t="s">
        <v>43</v>
      </c>
      <c r="H11251">
        <v>20320</v>
      </c>
      <c r="I11251">
        <v>640</v>
      </c>
      <c r="J11251">
        <v>20960</v>
      </c>
      <c r="K11251" t="s">
        <v>380</v>
      </c>
    </row>
    <row r="11252" spans="1:11" x14ac:dyDescent="0.3">
      <c r="A11252">
        <v>61105</v>
      </c>
      <c r="B11252" t="s">
        <v>183</v>
      </c>
      <c r="C11252" t="s">
        <v>387</v>
      </c>
      <c r="D11252">
        <v>2024.02</v>
      </c>
      <c r="E11252" t="s">
        <v>8</v>
      </c>
      <c r="F11252" t="s">
        <v>178</v>
      </c>
      <c r="G11252" t="s">
        <v>43</v>
      </c>
      <c r="H11252">
        <v>20960</v>
      </c>
      <c r="I11252">
        <v>800</v>
      </c>
      <c r="J11252">
        <v>21760</v>
      </c>
      <c r="K11252" t="s">
        <v>380</v>
      </c>
    </row>
    <row r="11253" spans="1:11" x14ac:dyDescent="0.3">
      <c r="A11253">
        <v>61105</v>
      </c>
      <c r="B11253" t="s">
        <v>183</v>
      </c>
      <c r="C11253" t="s">
        <v>388</v>
      </c>
      <c r="D11253">
        <v>2024.03</v>
      </c>
      <c r="E11253" t="s">
        <v>8</v>
      </c>
      <c r="F11253" t="s">
        <v>178</v>
      </c>
      <c r="G11253" t="s">
        <v>43</v>
      </c>
      <c r="H11253">
        <v>21760</v>
      </c>
      <c r="I11253">
        <v>640</v>
      </c>
      <c r="J11253">
        <v>22400</v>
      </c>
      <c r="K11253" t="s">
        <v>380</v>
      </c>
    </row>
    <row r="11254" spans="1:11" x14ac:dyDescent="0.3">
      <c r="A11254">
        <v>61105</v>
      </c>
      <c r="B11254" t="s">
        <v>183</v>
      </c>
      <c r="C11254" t="s">
        <v>389</v>
      </c>
      <c r="D11254">
        <v>2024.04</v>
      </c>
      <c r="E11254" t="s">
        <v>8</v>
      </c>
      <c r="F11254" t="s">
        <v>178</v>
      </c>
      <c r="G11254" t="s">
        <v>43</v>
      </c>
      <c r="H11254">
        <v>22400</v>
      </c>
      <c r="I11254">
        <v>640</v>
      </c>
      <c r="J11254">
        <v>23040</v>
      </c>
      <c r="K11254" t="s">
        <v>380</v>
      </c>
    </row>
    <row r="11255" spans="1:11" x14ac:dyDescent="0.3">
      <c r="A11255">
        <v>61105</v>
      </c>
      <c r="B11255" t="s">
        <v>183</v>
      </c>
      <c r="C11255" t="s">
        <v>390</v>
      </c>
      <c r="D11255">
        <v>2024.05</v>
      </c>
      <c r="E11255" t="s">
        <v>8</v>
      </c>
      <c r="F11255" t="s">
        <v>178</v>
      </c>
      <c r="G11255" t="s">
        <v>43</v>
      </c>
      <c r="H11255">
        <v>23040</v>
      </c>
      <c r="I11255">
        <v>800</v>
      </c>
      <c r="J11255">
        <v>23840</v>
      </c>
      <c r="K11255" t="s">
        <v>380</v>
      </c>
    </row>
    <row r="11256" spans="1:11" x14ac:dyDescent="0.3">
      <c r="A11256">
        <v>61105</v>
      </c>
      <c r="B11256" t="s">
        <v>183</v>
      </c>
      <c r="C11256" t="s">
        <v>391</v>
      </c>
      <c r="D11256">
        <v>2024.06</v>
      </c>
      <c r="E11256" t="s">
        <v>8</v>
      </c>
      <c r="F11256" t="s">
        <v>178</v>
      </c>
      <c r="G11256" t="s">
        <v>43</v>
      </c>
      <c r="H11256">
        <v>23840</v>
      </c>
      <c r="I11256">
        <v>640</v>
      </c>
      <c r="J11256">
        <v>24480</v>
      </c>
      <c r="K11256" t="s">
        <v>380</v>
      </c>
    </row>
    <row r="11257" spans="1:11" x14ac:dyDescent="0.3">
      <c r="A11257">
        <v>61105</v>
      </c>
      <c r="B11257" t="s">
        <v>183</v>
      </c>
      <c r="C11257" t="s">
        <v>471</v>
      </c>
      <c r="D11257">
        <v>2024.07</v>
      </c>
      <c r="E11257" t="s">
        <v>8</v>
      </c>
      <c r="F11257" t="s">
        <v>178</v>
      </c>
      <c r="G11257" t="s">
        <v>43</v>
      </c>
      <c r="H11257">
        <v>24480</v>
      </c>
      <c r="I11257">
        <v>640</v>
      </c>
      <c r="J11257">
        <v>25120</v>
      </c>
      <c r="K11257" t="s">
        <v>380</v>
      </c>
    </row>
    <row r="11258" spans="1:11" x14ac:dyDescent="0.3">
      <c r="A11258">
        <v>61105</v>
      </c>
      <c r="B11258" t="s">
        <v>183</v>
      </c>
      <c r="C11258" t="s">
        <v>472</v>
      </c>
      <c r="D11258">
        <v>2024.08</v>
      </c>
      <c r="E11258" t="s">
        <v>8</v>
      </c>
      <c r="F11258" t="s">
        <v>178</v>
      </c>
      <c r="G11258" t="s">
        <v>43</v>
      </c>
      <c r="H11258">
        <v>25120</v>
      </c>
      <c r="I11258">
        <v>800</v>
      </c>
      <c r="J11258">
        <v>25920</v>
      </c>
      <c r="K11258" t="s">
        <v>380</v>
      </c>
    </row>
    <row r="11259" spans="1:11" x14ac:dyDescent="0.3">
      <c r="A11259">
        <v>61105</v>
      </c>
      <c r="B11259" t="s">
        <v>183</v>
      </c>
      <c r="C11259" t="s">
        <v>473</v>
      </c>
      <c r="D11259">
        <v>2024.09</v>
      </c>
      <c r="E11259" t="s">
        <v>8</v>
      </c>
      <c r="F11259" t="s">
        <v>178</v>
      </c>
      <c r="G11259" t="s">
        <v>43</v>
      </c>
      <c r="H11259">
        <v>25920</v>
      </c>
      <c r="I11259">
        <v>640</v>
      </c>
      <c r="J11259">
        <v>26560</v>
      </c>
      <c r="K11259" t="s">
        <v>380</v>
      </c>
    </row>
    <row r="11260" spans="1:11" x14ac:dyDescent="0.3">
      <c r="A11260">
        <v>61105</v>
      </c>
      <c r="B11260" t="s">
        <v>183</v>
      </c>
      <c r="C11260" t="s">
        <v>474</v>
      </c>
      <c r="D11260">
        <v>2024.1</v>
      </c>
      <c r="E11260" t="s">
        <v>8</v>
      </c>
      <c r="F11260" t="s">
        <v>178</v>
      </c>
      <c r="G11260" t="s">
        <v>43</v>
      </c>
      <c r="H11260">
        <v>26560</v>
      </c>
      <c r="I11260">
        <v>800</v>
      </c>
      <c r="J11260">
        <v>27360</v>
      </c>
      <c r="K11260" t="s">
        <v>380</v>
      </c>
    </row>
    <row r="11261" spans="1:11" x14ac:dyDescent="0.3">
      <c r="A11261">
        <v>61105</v>
      </c>
      <c r="B11261" t="s">
        <v>183</v>
      </c>
      <c r="C11261" t="s">
        <v>475</v>
      </c>
      <c r="D11261">
        <v>2024.11</v>
      </c>
      <c r="E11261" t="s">
        <v>8</v>
      </c>
      <c r="F11261" t="s">
        <v>178</v>
      </c>
      <c r="G11261" t="s">
        <v>43</v>
      </c>
      <c r="H11261">
        <v>27360</v>
      </c>
      <c r="I11261">
        <v>640</v>
      </c>
      <c r="J11261">
        <v>28000</v>
      </c>
      <c r="K11261" t="s">
        <v>380</v>
      </c>
    </row>
    <row r="11262" spans="1:11" x14ac:dyDescent="0.3">
      <c r="A11262">
        <v>61105</v>
      </c>
      <c r="B11262" t="s">
        <v>183</v>
      </c>
      <c r="C11262" t="s">
        <v>476</v>
      </c>
      <c r="D11262">
        <v>2024.12</v>
      </c>
      <c r="E11262" t="s">
        <v>8</v>
      </c>
      <c r="F11262" t="s">
        <v>178</v>
      </c>
      <c r="G11262" t="s">
        <v>43</v>
      </c>
      <c r="H11262">
        <v>28000</v>
      </c>
      <c r="I11262">
        <v>640</v>
      </c>
      <c r="J11262">
        <v>28640</v>
      </c>
      <c r="K11262" t="s">
        <v>380</v>
      </c>
    </row>
    <row r="11263" spans="1:11" x14ac:dyDescent="0.3">
      <c r="A11263">
        <v>61105</v>
      </c>
      <c r="B11263" t="s">
        <v>183</v>
      </c>
      <c r="C11263" t="s">
        <v>477</v>
      </c>
      <c r="D11263">
        <v>2025.01</v>
      </c>
      <c r="E11263" t="s">
        <v>8</v>
      </c>
      <c r="F11263" t="s">
        <v>178</v>
      </c>
      <c r="G11263" t="s">
        <v>43</v>
      </c>
      <c r="H11263">
        <v>28640</v>
      </c>
      <c r="I11263">
        <v>800</v>
      </c>
      <c r="J11263">
        <v>29440</v>
      </c>
      <c r="K11263" t="s">
        <v>380</v>
      </c>
    </row>
    <row r="11264" spans="1:11" x14ac:dyDescent="0.3">
      <c r="A11264">
        <v>61105</v>
      </c>
      <c r="B11264" t="s">
        <v>183</v>
      </c>
      <c r="C11264" t="s">
        <v>478</v>
      </c>
      <c r="D11264">
        <v>2025.02</v>
      </c>
      <c r="E11264" t="s">
        <v>8</v>
      </c>
      <c r="F11264" t="s">
        <v>178</v>
      </c>
      <c r="G11264" t="s">
        <v>43</v>
      </c>
      <c r="H11264">
        <v>29440</v>
      </c>
      <c r="I11264">
        <v>640</v>
      </c>
      <c r="J11264">
        <v>30080</v>
      </c>
      <c r="K11264" t="s">
        <v>380</v>
      </c>
    </row>
    <row r="11265" spans="1:11" x14ac:dyDescent="0.3">
      <c r="A11265">
        <v>61105</v>
      </c>
      <c r="B11265" t="s">
        <v>183</v>
      </c>
      <c r="C11265" t="s">
        <v>479</v>
      </c>
      <c r="D11265">
        <v>2025.03</v>
      </c>
      <c r="E11265" t="s">
        <v>8</v>
      </c>
      <c r="F11265" t="s">
        <v>178</v>
      </c>
      <c r="G11265" t="s">
        <v>43</v>
      </c>
      <c r="H11265">
        <v>30080</v>
      </c>
      <c r="I11265">
        <v>640</v>
      </c>
      <c r="J11265">
        <v>30720</v>
      </c>
      <c r="K11265" t="s">
        <v>380</v>
      </c>
    </row>
    <row r="11266" spans="1:11" x14ac:dyDescent="0.3">
      <c r="A11266">
        <v>61105</v>
      </c>
      <c r="B11266" t="s">
        <v>183</v>
      </c>
      <c r="C11266" t="s">
        <v>480</v>
      </c>
      <c r="D11266">
        <v>2025.04</v>
      </c>
      <c r="E11266" t="s">
        <v>8</v>
      </c>
      <c r="F11266" t="s">
        <v>178</v>
      </c>
      <c r="G11266" t="s">
        <v>43</v>
      </c>
      <c r="H11266">
        <v>30720</v>
      </c>
      <c r="I11266">
        <v>640</v>
      </c>
      <c r="J11266">
        <v>31360</v>
      </c>
      <c r="K11266" t="s">
        <v>380</v>
      </c>
    </row>
    <row r="11267" spans="1:11" x14ac:dyDescent="0.3">
      <c r="A11267">
        <v>61105</v>
      </c>
      <c r="B11267" t="s">
        <v>183</v>
      </c>
      <c r="C11267" t="s">
        <v>481</v>
      </c>
      <c r="D11267">
        <v>2025.05</v>
      </c>
      <c r="E11267" t="s">
        <v>8</v>
      </c>
      <c r="F11267" t="s">
        <v>178</v>
      </c>
      <c r="G11267" t="s">
        <v>43</v>
      </c>
      <c r="H11267">
        <v>31360</v>
      </c>
      <c r="I11267">
        <v>800</v>
      </c>
      <c r="J11267">
        <v>32160</v>
      </c>
      <c r="K11267" t="s">
        <v>380</v>
      </c>
    </row>
    <row r="11268" spans="1:11" x14ac:dyDescent="0.3">
      <c r="A11268">
        <v>61105</v>
      </c>
      <c r="B11268" t="s">
        <v>183</v>
      </c>
      <c r="C11268" t="s">
        <v>482</v>
      </c>
      <c r="D11268">
        <v>2025.06</v>
      </c>
      <c r="E11268" t="s">
        <v>8</v>
      </c>
      <c r="F11268" t="s">
        <v>178</v>
      </c>
      <c r="G11268" t="s">
        <v>43</v>
      </c>
      <c r="H11268">
        <v>32160</v>
      </c>
      <c r="I11268">
        <v>640</v>
      </c>
      <c r="J11268">
        <v>32800</v>
      </c>
      <c r="K11268" t="s">
        <v>380</v>
      </c>
    </row>
    <row r="11269" spans="1:11" x14ac:dyDescent="0.3">
      <c r="A11269">
        <v>61105</v>
      </c>
      <c r="B11269" t="s">
        <v>183</v>
      </c>
      <c r="C11269" t="s">
        <v>550</v>
      </c>
      <c r="D11269">
        <v>2025.07</v>
      </c>
      <c r="E11269" t="s">
        <v>8</v>
      </c>
      <c r="F11269" t="s">
        <v>178</v>
      </c>
      <c r="G11269" t="s">
        <v>43</v>
      </c>
      <c r="H11269">
        <v>32800</v>
      </c>
      <c r="I11269">
        <v>800</v>
      </c>
      <c r="J11269">
        <v>33600</v>
      </c>
      <c r="K11269" t="s">
        <v>380</v>
      </c>
    </row>
    <row r="11270" spans="1:11" x14ac:dyDescent="0.3">
      <c r="A11270">
        <v>61105</v>
      </c>
      <c r="B11270" t="s">
        <v>183</v>
      </c>
      <c r="C11270" t="s">
        <v>551</v>
      </c>
      <c r="D11270">
        <v>2025.08</v>
      </c>
      <c r="E11270" t="s">
        <v>8</v>
      </c>
      <c r="F11270" t="s">
        <v>178</v>
      </c>
      <c r="G11270" t="s">
        <v>43</v>
      </c>
      <c r="H11270">
        <v>33600</v>
      </c>
      <c r="I11270">
        <v>640</v>
      </c>
      <c r="J11270">
        <v>34240</v>
      </c>
      <c r="K11270" t="s">
        <v>380</v>
      </c>
    </row>
    <row r="11271" spans="1:11" x14ac:dyDescent="0.3">
      <c r="A11271">
        <v>61105</v>
      </c>
      <c r="B11271" t="s">
        <v>183</v>
      </c>
      <c r="C11271" t="s">
        <v>552</v>
      </c>
      <c r="D11271">
        <v>2025.09</v>
      </c>
      <c r="E11271" t="s">
        <v>8</v>
      </c>
      <c r="F11271" t="s">
        <v>178</v>
      </c>
      <c r="G11271" t="s">
        <v>43</v>
      </c>
      <c r="H11271">
        <v>34240</v>
      </c>
      <c r="I11271">
        <v>640</v>
      </c>
      <c r="J11271">
        <v>34880</v>
      </c>
      <c r="K11271" t="s">
        <v>380</v>
      </c>
    </row>
    <row r="11272" spans="1:11" x14ac:dyDescent="0.3">
      <c r="A11272">
        <v>61105</v>
      </c>
      <c r="B11272" t="s">
        <v>183</v>
      </c>
      <c r="C11272" t="s">
        <v>553</v>
      </c>
      <c r="D11272">
        <v>2025.1</v>
      </c>
      <c r="E11272" t="s">
        <v>8</v>
      </c>
      <c r="F11272" t="s">
        <v>178</v>
      </c>
      <c r="G11272" t="s">
        <v>43</v>
      </c>
      <c r="H11272">
        <v>34880</v>
      </c>
      <c r="I11272">
        <v>800</v>
      </c>
      <c r="J11272">
        <v>35680</v>
      </c>
      <c r="K11272" t="s">
        <v>380</v>
      </c>
    </row>
    <row r="11273" spans="1:11" x14ac:dyDescent="0.3">
      <c r="A11273">
        <v>61105</v>
      </c>
      <c r="B11273" t="s">
        <v>183</v>
      </c>
      <c r="C11273" t="s">
        <v>554</v>
      </c>
      <c r="D11273">
        <v>2025.11</v>
      </c>
      <c r="E11273" t="s">
        <v>8</v>
      </c>
      <c r="F11273" t="s">
        <v>178</v>
      </c>
      <c r="G11273" t="s">
        <v>43</v>
      </c>
      <c r="H11273">
        <v>35680</v>
      </c>
      <c r="I11273">
        <v>640</v>
      </c>
      <c r="J11273">
        <v>36320</v>
      </c>
      <c r="K11273" t="s">
        <v>380</v>
      </c>
    </row>
    <row r="11274" spans="1:11" x14ac:dyDescent="0.3">
      <c r="A11274">
        <v>61105</v>
      </c>
      <c r="B11274" t="s">
        <v>183</v>
      </c>
      <c r="C11274" t="s">
        <v>555</v>
      </c>
      <c r="D11274">
        <v>2025.12</v>
      </c>
      <c r="E11274" t="s">
        <v>8</v>
      </c>
      <c r="F11274" t="s">
        <v>178</v>
      </c>
      <c r="G11274" t="s">
        <v>43</v>
      </c>
      <c r="H11274">
        <v>36320</v>
      </c>
      <c r="I11274">
        <v>320</v>
      </c>
      <c r="J11274">
        <v>36640</v>
      </c>
      <c r="K11274" t="s">
        <v>380</v>
      </c>
    </row>
    <row r="11275" spans="1:11" x14ac:dyDescent="0.3">
      <c r="A11275">
        <v>61105</v>
      </c>
      <c r="B11275" t="s">
        <v>183</v>
      </c>
      <c r="C11275" t="s">
        <v>556</v>
      </c>
      <c r="D11275">
        <v>2026.01</v>
      </c>
      <c r="E11275" t="s">
        <v>8</v>
      </c>
      <c r="F11275" t="s">
        <v>178</v>
      </c>
      <c r="G11275" t="s">
        <v>43</v>
      </c>
      <c r="H11275">
        <v>36640</v>
      </c>
      <c r="J11275">
        <v>36640</v>
      </c>
      <c r="K11275" t="s">
        <v>380</v>
      </c>
    </row>
    <row r="11276" spans="1:11" x14ac:dyDescent="0.3">
      <c r="A11276">
        <v>61105</v>
      </c>
      <c r="B11276" t="s">
        <v>183</v>
      </c>
      <c r="C11276" t="s">
        <v>557</v>
      </c>
      <c r="D11276">
        <v>2026.02</v>
      </c>
      <c r="E11276" t="s">
        <v>8</v>
      </c>
      <c r="F11276" t="s">
        <v>178</v>
      </c>
      <c r="G11276" t="s">
        <v>43</v>
      </c>
      <c r="H11276">
        <v>36640</v>
      </c>
      <c r="J11276">
        <v>36640</v>
      </c>
      <c r="K11276" t="s">
        <v>380</v>
      </c>
    </row>
    <row r="11277" spans="1:11" x14ac:dyDescent="0.3">
      <c r="A11277">
        <v>61105</v>
      </c>
      <c r="B11277" t="s">
        <v>183</v>
      </c>
      <c r="C11277" t="s">
        <v>558</v>
      </c>
      <c r="D11277">
        <v>2026.03</v>
      </c>
      <c r="E11277" t="s">
        <v>8</v>
      </c>
      <c r="F11277" t="s">
        <v>178</v>
      </c>
      <c r="G11277" t="s">
        <v>43</v>
      </c>
      <c r="H11277">
        <v>36640</v>
      </c>
      <c r="J11277">
        <v>36640</v>
      </c>
      <c r="K11277" t="s">
        <v>380</v>
      </c>
    </row>
    <row r="11278" spans="1:11" x14ac:dyDescent="0.3">
      <c r="A11278">
        <v>61105</v>
      </c>
      <c r="B11278" t="s">
        <v>183</v>
      </c>
      <c r="C11278" t="s">
        <v>559</v>
      </c>
      <c r="D11278">
        <v>2026.04</v>
      </c>
      <c r="E11278" t="s">
        <v>8</v>
      </c>
      <c r="F11278" t="s">
        <v>178</v>
      </c>
      <c r="G11278" t="s">
        <v>43</v>
      </c>
      <c r="H11278">
        <v>36640</v>
      </c>
      <c r="J11278">
        <v>36640</v>
      </c>
      <c r="K11278" t="s">
        <v>380</v>
      </c>
    </row>
    <row r="11279" spans="1:11" x14ac:dyDescent="0.3">
      <c r="A11279">
        <v>61105</v>
      </c>
      <c r="B11279" t="s">
        <v>183</v>
      </c>
      <c r="C11279" t="s">
        <v>560</v>
      </c>
      <c r="D11279">
        <v>2026.05</v>
      </c>
      <c r="E11279" t="s">
        <v>8</v>
      </c>
      <c r="F11279" t="s">
        <v>178</v>
      </c>
      <c r="G11279" t="s">
        <v>43</v>
      </c>
      <c r="H11279">
        <v>36640</v>
      </c>
      <c r="J11279">
        <v>36640</v>
      </c>
      <c r="K11279" t="s">
        <v>380</v>
      </c>
    </row>
    <row r="11280" spans="1:11" x14ac:dyDescent="0.3">
      <c r="A11280">
        <v>61105</v>
      </c>
      <c r="B11280" t="s">
        <v>183</v>
      </c>
      <c r="C11280" t="s">
        <v>561</v>
      </c>
      <c r="D11280">
        <v>2026.06</v>
      </c>
      <c r="E11280" t="s">
        <v>8</v>
      </c>
      <c r="F11280" t="s">
        <v>178</v>
      </c>
      <c r="G11280" t="s">
        <v>43</v>
      </c>
      <c r="H11280">
        <v>36640</v>
      </c>
      <c r="J11280">
        <v>36640</v>
      </c>
      <c r="K11280" t="s">
        <v>380</v>
      </c>
    </row>
    <row r="11281" spans="1:11" x14ac:dyDescent="0.3">
      <c r="A11281">
        <v>61106</v>
      </c>
      <c r="B11281" t="s">
        <v>184</v>
      </c>
      <c r="C11281" t="s">
        <v>295</v>
      </c>
      <c r="D11281">
        <v>2022.07</v>
      </c>
      <c r="E11281" t="s">
        <v>8</v>
      </c>
      <c r="F11281" t="s">
        <v>130</v>
      </c>
      <c r="G11281" t="s">
        <v>43</v>
      </c>
      <c r="H11281">
        <v>5788.72</v>
      </c>
      <c r="I11281">
        <v>847.18999999999994</v>
      </c>
      <c r="J11281">
        <v>6635.91</v>
      </c>
      <c r="K11281" t="s">
        <v>379</v>
      </c>
    </row>
    <row r="11282" spans="1:11" x14ac:dyDescent="0.3">
      <c r="A11282">
        <v>61106</v>
      </c>
      <c r="B11282" t="s">
        <v>184</v>
      </c>
      <c r="C11282" t="s">
        <v>301</v>
      </c>
      <c r="D11282">
        <v>2022.08</v>
      </c>
      <c r="E11282" t="s">
        <v>8</v>
      </c>
      <c r="F11282" t="s">
        <v>130</v>
      </c>
      <c r="G11282" t="s">
        <v>43</v>
      </c>
      <c r="H11282">
        <v>6635.91</v>
      </c>
      <c r="I11282">
        <v>248.42</v>
      </c>
      <c r="J11282">
        <v>6884.33</v>
      </c>
      <c r="K11282" t="s">
        <v>379</v>
      </c>
    </row>
    <row r="11283" spans="1:11" x14ac:dyDescent="0.3">
      <c r="A11283">
        <v>61106</v>
      </c>
      <c r="B11283" t="s">
        <v>184</v>
      </c>
      <c r="C11283" t="s">
        <v>304</v>
      </c>
      <c r="D11283">
        <v>2022.09</v>
      </c>
      <c r="E11283" t="s">
        <v>8</v>
      </c>
      <c r="F11283" t="s">
        <v>130</v>
      </c>
      <c r="G11283" t="s">
        <v>43</v>
      </c>
      <c r="H11283">
        <v>6884.33</v>
      </c>
      <c r="I11283">
        <v>402.28999999999996</v>
      </c>
      <c r="J11283">
        <v>7286.62</v>
      </c>
      <c r="K11283" t="s">
        <v>379</v>
      </c>
    </row>
    <row r="11284" spans="1:11" x14ac:dyDescent="0.3">
      <c r="A11284">
        <v>61106</v>
      </c>
      <c r="B11284" t="s">
        <v>184</v>
      </c>
      <c r="C11284" t="s">
        <v>308</v>
      </c>
      <c r="D11284">
        <v>2022.1</v>
      </c>
      <c r="E11284" t="s">
        <v>8</v>
      </c>
      <c r="F11284" t="s">
        <v>130</v>
      </c>
      <c r="G11284" t="s">
        <v>43</v>
      </c>
      <c r="H11284">
        <v>7286.6200000000008</v>
      </c>
      <c r="I11284">
        <v>545.98</v>
      </c>
      <c r="J11284">
        <v>7832.6</v>
      </c>
      <c r="K11284" t="s">
        <v>379</v>
      </c>
    </row>
    <row r="11285" spans="1:11" x14ac:dyDescent="0.3">
      <c r="A11285">
        <v>61106</v>
      </c>
      <c r="B11285" t="s">
        <v>184</v>
      </c>
      <c r="C11285" t="s">
        <v>313</v>
      </c>
      <c r="D11285">
        <v>2022.11</v>
      </c>
      <c r="E11285" t="s">
        <v>8</v>
      </c>
      <c r="F11285" t="s">
        <v>130</v>
      </c>
      <c r="G11285" t="s">
        <v>43</v>
      </c>
      <c r="H11285">
        <v>7832.5999999999995</v>
      </c>
      <c r="I11285">
        <v>0</v>
      </c>
      <c r="J11285">
        <v>7832.5999999999995</v>
      </c>
      <c r="K11285" t="s">
        <v>379</v>
      </c>
    </row>
    <row r="11286" spans="1:11" x14ac:dyDescent="0.3">
      <c r="A11286">
        <v>61106</v>
      </c>
      <c r="B11286" t="s">
        <v>184</v>
      </c>
      <c r="C11286" t="s">
        <v>317</v>
      </c>
      <c r="D11286">
        <v>2022.12</v>
      </c>
      <c r="E11286" t="s">
        <v>8</v>
      </c>
      <c r="F11286" t="s">
        <v>130</v>
      </c>
      <c r="G11286" t="s">
        <v>43</v>
      </c>
      <c r="H11286">
        <v>7832.5999999999995</v>
      </c>
      <c r="I11286">
        <v>104</v>
      </c>
      <c r="J11286">
        <v>7936.5999999999995</v>
      </c>
      <c r="K11286" t="s">
        <v>379</v>
      </c>
    </row>
    <row r="11287" spans="1:11" x14ac:dyDescent="0.3">
      <c r="A11287">
        <v>61106</v>
      </c>
      <c r="B11287" t="s">
        <v>184</v>
      </c>
      <c r="C11287" t="s">
        <v>320</v>
      </c>
      <c r="D11287">
        <v>2023.01</v>
      </c>
      <c r="E11287" t="s">
        <v>8</v>
      </c>
      <c r="F11287" t="s">
        <v>130</v>
      </c>
      <c r="G11287" t="s">
        <v>43</v>
      </c>
      <c r="H11287">
        <v>7936.5999999999995</v>
      </c>
      <c r="I11287">
        <v>104</v>
      </c>
      <c r="J11287">
        <v>8040.5999999999995</v>
      </c>
      <c r="K11287" t="s">
        <v>379</v>
      </c>
    </row>
    <row r="11288" spans="1:11" x14ac:dyDescent="0.3">
      <c r="A11288">
        <v>61106</v>
      </c>
      <c r="B11288" t="s">
        <v>184</v>
      </c>
      <c r="C11288" t="s">
        <v>325</v>
      </c>
      <c r="D11288">
        <v>2023.02</v>
      </c>
      <c r="E11288" t="s">
        <v>8</v>
      </c>
      <c r="F11288" t="s">
        <v>130</v>
      </c>
      <c r="G11288" t="s">
        <v>43</v>
      </c>
      <c r="H11288">
        <v>8040.5999999999995</v>
      </c>
      <c r="I11288">
        <v>728.03</v>
      </c>
      <c r="J11288">
        <v>8768.6299999999992</v>
      </c>
      <c r="K11288" t="s">
        <v>379</v>
      </c>
    </row>
    <row r="11289" spans="1:11" x14ac:dyDescent="0.3">
      <c r="A11289">
        <v>61106</v>
      </c>
      <c r="B11289" t="s">
        <v>184</v>
      </c>
      <c r="C11289" t="s">
        <v>328</v>
      </c>
      <c r="D11289">
        <v>2023.03</v>
      </c>
      <c r="E11289" t="s">
        <v>8</v>
      </c>
      <c r="F11289" t="s">
        <v>130</v>
      </c>
      <c r="G11289" t="s">
        <v>43</v>
      </c>
      <c r="H11289">
        <v>8768.6299999999992</v>
      </c>
      <c r="J11289">
        <v>8768.6299999999992</v>
      </c>
      <c r="K11289" t="s">
        <v>379</v>
      </c>
    </row>
    <row r="11290" spans="1:11" x14ac:dyDescent="0.3">
      <c r="A11290">
        <v>61106</v>
      </c>
      <c r="B11290" t="s">
        <v>184</v>
      </c>
      <c r="C11290" t="s">
        <v>331</v>
      </c>
      <c r="D11290">
        <v>2023.04</v>
      </c>
      <c r="E11290" t="s">
        <v>8</v>
      </c>
      <c r="F11290" t="s">
        <v>130</v>
      </c>
      <c r="G11290" t="s">
        <v>43</v>
      </c>
      <c r="H11290">
        <v>8768.6299999999992</v>
      </c>
      <c r="J11290">
        <v>8768.6299999999992</v>
      </c>
      <c r="K11290" t="s">
        <v>379</v>
      </c>
    </row>
    <row r="11291" spans="1:11" x14ac:dyDescent="0.3">
      <c r="A11291">
        <v>61106</v>
      </c>
      <c r="B11291" t="s">
        <v>184</v>
      </c>
      <c r="C11291" t="s">
        <v>333</v>
      </c>
      <c r="D11291">
        <v>2023.05</v>
      </c>
      <c r="E11291" t="s">
        <v>8</v>
      </c>
      <c r="F11291" t="s">
        <v>130</v>
      </c>
      <c r="G11291" t="s">
        <v>43</v>
      </c>
      <c r="H11291">
        <v>8768.6299999999992</v>
      </c>
      <c r="J11291">
        <v>8768.6299999999992</v>
      </c>
      <c r="K11291" t="s">
        <v>379</v>
      </c>
    </row>
    <row r="11292" spans="1:11" x14ac:dyDescent="0.3">
      <c r="A11292">
        <v>61106</v>
      </c>
      <c r="B11292" t="s">
        <v>184</v>
      </c>
      <c r="C11292" t="s">
        <v>342</v>
      </c>
      <c r="D11292">
        <v>2023.06</v>
      </c>
      <c r="E11292" t="s">
        <v>8</v>
      </c>
      <c r="F11292" t="s">
        <v>130</v>
      </c>
      <c r="G11292" t="s">
        <v>43</v>
      </c>
      <c r="H11292">
        <v>8768.6299999999992</v>
      </c>
      <c r="J11292">
        <v>8768.6299999999992</v>
      </c>
      <c r="K11292" t="s">
        <v>379</v>
      </c>
    </row>
    <row r="11293" spans="1:11" x14ac:dyDescent="0.3">
      <c r="A11293">
        <v>61106</v>
      </c>
      <c r="B11293" t="s">
        <v>184</v>
      </c>
      <c r="C11293" t="s">
        <v>346</v>
      </c>
      <c r="D11293">
        <v>2023.07</v>
      </c>
      <c r="E11293" t="s">
        <v>8</v>
      </c>
      <c r="F11293" t="s">
        <v>130</v>
      </c>
      <c r="G11293" t="s">
        <v>43</v>
      </c>
      <c r="H11293">
        <v>8768.6299999999992</v>
      </c>
      <c r="J11293">
        <v>8768.6299999999992</v>
      </c>
      <c r="K11293" t="s">
        <v>379</v>
      </c>
    </row>
    <row r="11294" spans="1:11" x14ac:dyDescent="0.3">
      <c r="A11294">
        <v>61106</v>
      </c>
      <c r="B11294" t="s">
        <v>184</v>
      </c>
      <c r="C11294" t="s">
        <v>347</v>
      </c>
      <c r="D11294">
        <v>2023.08</v>
      </c>
      <c r="E11294" t="s">
        <v>8</v>
      </c>
      <c r="F11294" t="s">
        <v>130</v>
      </c>
      <c r="G11294" t="s">
        <v>43</v>
      </c>
      <c r="H11294">
        <v>8768.6299999999992</v>
      </c>
      <c r="J11294">
        <v>8768.6299999999992</v>
      </c>
      <c r="K11294" t="s">
        <v>379</v>
      </c>
    </row>
    <row r="11295" spans="1:11" x14ac:dyDescent="0.3">
      <c r="A11295">
        <v>61106</v>
      </c>
      <c r="B11295" t="s">
        <v>184</v>
      </c>
      <c r="C11295" t="s">
        <v>382</v>
      </c>
      <c r="D11295">
        <v>2023.09</v>
      </c>
      <c r="E11295" t="s">
        <v>8</v>
      </c>
      <c r="F11295" t="s">
        <v>130</v>
      </c>
      <c r="G11295" t="s">
        <v>43</v>
      </c>
      <c r="H11295">
        <v>8768.6299999999992</v>
      </c>
      <c r="J11295">
        <v>8768.6299999999992</v>
      </c>
      <c r="K11295" t="s">
        <v>379</v>
      </c>
    </row>
    <row r="11296" spans="1:11" x14ac:dyDescent="0.3">
      <c r="A11296">
        <v>61106</v>
      </c>
      <c r="B11296" t="s">
        <v>184</v>
      </c>
      <c r="C11296" t="s">
        <v>383</v>
      </c>
      <c r="D11296">
        <v>2023.1</v>
      </c>
      <c r="E11296" t="s">
        <v>8</v>
      </c>
      <c r="F11296" t="s">
        <v>130</v>
      </c>
      <c r="G11296" t="s">
        <v>43</v>
      </c>
      <c r="H11296">
        <v>8768.6299999999992</v>
      </c>
      <c r="J11296">
        <v>8768.6299999999992</v>
      </c>
      <c r="K11296" t="s">
        <v>379</v>
      </c>
    </row>
    <row r="11297" spans="1:11" x14ac:dyDescent="0.3">
      <c r="A11297">
        <v>61106</v>
      </c>
      <c r="B11297" t="s">
        <v>184</v>
      </c>
      <c r="C11297" t="s">
        <v>384</v>
      </c>
      <c r="D11297">
        <v>2023.11</v>
      </c>
      <c r="E11297" t="s">
        <v>8</v>
      </c>
      <c r="F11297" t="s">
        <v>130</v>
      </c>
      <c r="G11297" t="s">
        <v>43</v>
      </c>
      <c r="H11297">
        <v>8768.6299999999992</v>
      </c>
      <c r="J11297">
        <v>8768.6299999999992</v>
      </c>
      <c r="K11297" t="s">
        <v>379</v>
      </c>
    </row>
    <row r="11298" spans="1:11" x14ac:dyDescent="0.3">
      <c r="A11298">
        <v>61106</v>
      </c>
      <c r="B11298" t="s">
        <v>184</v>
      </c>
      <c r="C11298" t="s">
        <v>385</v>
      </c>
      <c r="D11298">
        <v>2023.12</v>
      </c>
      <c r="E11298" t="s">
        <v>8</v>
      </c>
      <c r="F11298" t="s">
        <v>130</v>
      </c>
      <c r="G11298" t="s">
        <v>43</v>
      </c>
      <c r="H11298">
        <v>8768.6299999999992</v>
      </c>
      <c r="J11298">
        <v>8768.6299999999992</v>
      </c>
      <c r="K11298" t="s">
        <v>379</v>
      </c>
    </row>
    <row r="11299" spans="1:11" x14ac:dyDescent="0.3">
      <c r="A11299">
        <v>61106</v>
      </c>
      <c r="B11299" t="s">
        <v>184</v>
      </c>
      <c r="C11299" t="s">
        <v>386</v>
      </c>
      <c r="D11299">
        <v>2024.01</v>
      </c>
      <c r="E11299" t="s">
        <v>8</v>
      </c>
      <c r="F11299" t="s">
        <v>130</v>
      </c>
      <c r="G11299" t="s">
        <v>43</v>
      </c>
      <c r="H11299">
        <v>8768.6299999999992</v>
      </c>
      <c r="J11299">
        <v>8768.6299999999992</v>
      </c>
      <c r="K11299" t="s">
        <v>379</v>
      </c>
    </row>
    <row r="11300" spans="1:11" x14ac:dyDescent="0.3">
      <c r="A11300">
        <v>61106</v>
      </c>
      <c r="B11300" t="s">
        <v>184</v>
      </c>
      <c r="C11300" t="s">
        <v>387</v>
      </c>
      <c r="D11300">
        <v>2024.02</v>
      </c>
      <c r="E11300" t="s">
        <v>8</v>
      </c>
      <c r="F11300" t="s">
        <v>130</v>
      </c>
      <c r="G11300" t="s">
        <v>43</v>
      </c>
      <c r="H11300">
        <v>8768.6299999999992</v>
      </c>
      <c r="J11300">
        <v>8768.6299999999992</v>
      </c>
      <c r="K11300" t="s">
        <v>379</v>
      </c>
    </row>
    <row r="11301" spans="1:11" x14ac:dyDescent="0.3">
      <c r="A11301">
        <v>61106</v>
      </c>
      <c r="B11301" t="s">
        <v>184</v>
      </c>
      <c r="C11301" t="s">
        <v>388</v>
      </c>
      <c r="D11301">
        <v>2024.03</v>
      </c>
      <c r="E11301" t="s">
        <v>8</v>
      </c>
      <c r="F11301" t="s">
        <v>130</v>
      </c>
      <c r="G11301" t="s">
        <v>43</v>
      </c>
      <c r="H11301">
        <v>8768.6299999999992</v>
      </c>
      <c r="J11301">
        <v>8768.6299999999992</v>
      </c>
      <c r="K11301" t="s">
        <v>379</v>
      </c>
    </row>
    <row r="11302" spans="1:11" x14ac:dyDescent="0.3">
      <c r="A11302">
        <v>61106</v>
      </c>
      <c r="B11302" t="s">
        <v>184</v>
      </c>
      <c r="C11302" t="s">
        <v>389</v>
      </c>
      <c r="D11302">
        <v>2024.04</v>
      </c>
      <c r="E11302" t="s">
        <v>8</v>
      </c>
      <c r="F11302" t="s">
        <v>130</v>
      </c>
      <c r="G11302" t="s">
        <v>43</v>
      </c>
      <c r="H11302">
        <v>8768.6299999999992</v>
      </c>
      <c r="J11302">
        <v>8768.6299999999992</v>
      </c>
      <c r="K11302" t="s">
        <v>379</v>
      </c>
    </row>
    <row r="11303" spans="1:11" x14ac:dyDescent="0.3">
      <c r="A11303">
        <v>61106</v>
      </c>
      <c r="B11303" t="s">
        <v>184</v>
      </c>
      <c r="C11303" t="s">
        <v>390</v>
      </c>
      <c r="D11303">
        <v>2024.05</v>
      </c>
      <c r="E11303" t="s">
        <v>8</v>
      </c>
      <c r="F11303" t="s">
        <v>130</v>
      </c>
      <c r="G11303" t="s">
        <v>43</v>
      </c>
      <c r="H11303">
        <v>8768.6299999999992</v>
      </c>
      <c r="J11303">
        <v>8768.6299999999992</v>
      </c>
      <c r="K11303" t="s">
        <v>379</v>
      </c>
    </row>
    <row r="11304" spans="1:11" x14ac:dyDescent="0.3">
      <c r="A11304">
        <v>61106</v>
      </c>
      <c r="B11304" t="s">
        <v>184</v>
      </c>
      <c r="C11304" t="s">
        <v>391</v>
      </c>
      <c r="D11304">
        <v>2024.06</v>
      </c>
      <c r="E11304" t="s">
        <v>8</v>
      </c>
      <c r="F11304" t="s">
        <v>130</v>
      </c>
      <c r="G11304" t="s">
        <v>43</v>
      </c>
      <c r="H11304">
        <v>8768.6299999999992</v>
      </c>
      <c r="J11304">
        <v>8768.6299999999992</v>
      </c>
      <c r="K11304" t="s">
        <v>379</v>
      </c>
    </row>
    <row r="11305" spans="1:11" x14ac:dyDescent="0.3">
      <c r="A11305">
        <v>61106</v>
      </c>
      <c r="B11305" t="s">
        <v>184</v>
      </c>
      <c r="C11305" t="s">
        <v>471</v>
      </c>
      <c r="D11305">
        <v>2024.07</v>
      </c>
      <c r="E11305" t="s">
        <v>8</v>
      </c>
      <c r="F11305" t="s">
        <v>130</v>
      </c>
      <c r="G11305" t="s">
        <v>43</v>
      </c>
      <c r="H11305">
        <v>8768.6299999999992</v>
      </c>
      <c r="J11305">
        <v>8768.6299999999992</v>
      </c>
      <c r="K11305" t="s">
        <v>379</v>
      </c>
    </row>
    <row r="11306" spans="1:11" x14ac:dyDescent="0.3">
      <c r="A11306">
        <v>61106</v>
      </c>
      <c r="B11306" t="s">
        <v>184</v>
      </c>
      <c r="C11306" t="s">
        <v>472</v>
      </c>
      <c r="D11306">
        <v>2024.08</v>
      </c>
      <c r="E11306" t="s">
        <v>8</v>
      </c>
      <c r="F11306" t="s">
        <v>130</v>
      </c>
      <c r="G11306" t="s">
        <v>43</v>
      </c>
      <c r="H11306">
        <v>8768.6299999999992</v>
      </c>
      <c r="J11306">
        <v>8768.6299999999992</v>
      </c>
      <c r="K11306" t="s">
        <v>379</v>
      </c>
    </row>
    <row r="11307" spans="1:11" x14ac:dyDescent="0.3">
      <c r="A11307">
        <v>61106</v>
      </c>
      <c r="B11307" t="s">
        <v>184</v>
      </c>
      <c r="C11307" t="s">
        <v>473</v>
      </c>
      <c r="D11307">
        <v>2024.09</v>
      </c>
      <c r="E11307" t="s">
        <v>8</v>
      </c>
      <c r="F11307" t="s">
        <v>130</v>
      </c>
      <c r="G11307" t="s">
        <v>43</v>
      </c>
      <c r="H11307">
        <v>8768.6299999999992</v>
      </c>
      <c r="J11307">
        <v>8768.6299999999992</v>
      </c>
      <c r="K11307" t="s">
        <v>379</v>
      </c>
    </row>
    <row r="11308" spans="1:11" x14ac:dyDescent="0.3">
      <c r="A11308">
        <v>61106</v>
      </c>
      <c r="B11308" t="s">
        <v>184</v>
      </c>
      <c r="C11308" t="s">
        <v>474</v>
      </c>
      <c r="D11308">
        <v>2024.1</v>
      </c>
      <c r="E11308" t="s">
        <v>8</v>
      </c>
      <c r="F11308" t="s">
        <v>130</v>
      </c>
      <c r="G11308" t="s">
        <v>43</v>
      </c>
      <c r="H11308">
        <v>8768.6299999999992</v>
      </c>
      <c r="J11308">
        <v>8768.6299999999992</v>
      </c>
      <c r="K11308" t="s">
        <v>379</v>
      </c>
    </row>
    <row r="11309" spans="1:11" x14ac:dyDescent="0.3">
      <c r="A11309">
        <v>61106</v>
      </c>
      <c r="B11309" t="s">
        <v>184</v>
      </c>
      <c r="C11309" t="s">
        <v>475</v>
      </c>
      <c r="D11309">
        <v>2024.11</v>
      </c>
      <c r="E11309" t="s">
        <v>8</v>
      </c>
      <c r="F11309" t="s">
        <v>130</v>
      </c>
      <c r="G11309" t="s">
        <v>43</v>
      </c>
      <c r="H11309">
        <v>8768.6299999999992</v>
      </c>
      <c r="J11309">
        <v>8768.6299999999992</v>
      </c>
      <c r="K11309" t="s">
        <v>379</v>
      </c>
    </row>
    <row r="11310" spans="1:11" x14ac:dyDescent="0.3">
      <c r="A11310">
        <v>61106</v>
      </c>
      <c r="B11310" t="s">
        <v>184</v>
      </c>
      <c r="C11310" t="s">
        <v>476</v>
      </c>
      <c r="D11310">
        <v>2024.12</v>
      </c>
      <c r="E11310" t="s">
        <v>8</v>
      </c>
      <c r="F11310" t="s">
        <v>130</v>
      </c>
      <c r="G11310" t="s">
        <v>43</v>
      </c>
      <c r="H11310">
        <v>8768.6299999999992</v>
      </c>
      <c r="J11310">
        <v>8768.6299999999992</v>
      </c>
      <c r="K11310" t="s">
        <v>379</v>
      </c>
    </row>
    <row r="11311" spans="1:11" x14ac:dyDescent="0.3">
      <c r="A11311">
        <v>61106</v>
      </c>
      <c r="B11311" t="s">
        <v>184</v>
      </c>
      <c r="C11311" t="s">
        <v>477</v>
      </c>
      <c r="D11311">
        <v>2025.01</v>
      </c>
      <c r="E11311" t="s">
        <v>8</v>
      </c>
      <c r="F11311" t="s">
        <v>130</v>
      </c>
      <c r="G11311" t="s">
        <v>43</v>
      </c>
      <c r="H11311">
        <v>8768.6299999999992</v>
      </c>
      <c r="J11311">
        <v>8768.6299999999992</v>
      </c>
      <c r="K11311" t="s">
        <v>379</v>
      </c>
    </row>
    <row r="11312" spans="1:11" x14ac:dyDescent="0.3">
      <c r="A11312">
        <v>61106</v>
      </c>
      <c r="B11312" t="s">
        <v>184</v>
      </c>
      <c r="C11312" t="s">
        <v>478</v>
      </c>
      <c r="D11312">
        <v>2025.02</v>
      </c>
      <c r="E11312" t="s">
        <v>8</v>
      </c>
      <c r="F11312" t="s">
        <v>130</v>
      </c>
      <c r="G11312" t="s">
        <v>43</v>
      </c>
      <c r="H11312">
        <v>8768.6299999999992</v>
      </c>
      <c r="J11312">
        <v>8768.6299999999992</v>
      </c>
      <c r="K11312" t="s">
        <v>379</v>
      </c>
    </row>
    <row r="11313" spans="1:11" x14ac:dyDescent="0.3">
      <c r="A11313">
        <v>61106</v>
      </c>
      <c r="B11313" t="s">
        <v>184</v>
      </c>
      <c r="C11313" t="s">
        <v>479</v>
      </c>
      <c r="D11313">
        <v>2025.03</v>
      </c>
      <c r="E11313" t="s">
        <v>8</v>
      </c>
      <c r="F11313" t="s">
        <v>130</v>
      </c>
      <c r="G11313" t="s">
        <v>43</v>
      </c>
      <c r="H11313">
        <v>8768.6299999999992</v>
      </c>
      <c r="J11313">
        <v>8768.6299999999992</v>
      </c>
      <c r="K11313" t="s">
        <v>379</v>
      </c>
    </row>
    <row r="11314" spans="1:11" x14ac:dyDescent="0.3">
      <c r="A11314">
        <v>61106</v>
      </c>
      <c r="B11314" t="s">
        <v>184</v>
      </c>
      <c r="C11314" t="s">
        <v>480</v>
      </c>
      <c r="D11314">
        <v>2025.04</v>
      </c>
      <c r="E11314" t="s">
        <v>8</v>
      </c>
      <c r="F11314" t="s">
        <v>130</v>
      </c>
      <c r="G11314" t="s">
        <v>43</v>
      </c>
      <c r="H11314">
        <v>8768.6299999999992</v>
      </c>
      <c r="J11314">
        <v>8768.6299999999992</v>
      </c>
      <c r="K11314" t="s">
        <v>379</v>
      </c>
    </row>
    <row r="11315" spans="1:11" x14ac:dyDescent="0.3">
      <c r="A11315">
        <v>61106</v>
      </c>
      <c r="B11315" t="s">
        <v>184</v>
      </c>
      <c r="C11315" t="s">
        <v>481</v>
      </c>
      <c r="D11315">
        <v>2025.05</v>
      </c>
      <c r="E11315" t="s">
        <v>8</v>
      </c>
      <c r="F11315" t="s">
        <v>130</v>
      </c>
      <c r="G11315" t="s">
        <v>43</v>
      </c>
      <c r="H11315">
        <v>8768.6299999999992</v>
      </c>
      <c r="J11315">
        <v>8768.6299999999992</v>
      </c>
      <c r="K11315" t="s">
        <v>379</v>
      </c>
    </row>
    <row r="11316" spans="1:11" x14ac:dyDescent="0.3">
      <c r="A11316">
        <v>61106</v>
      </c>
      <c r="B11316" t="s">
        <v>184</v>
      </c>
      <c r="C11316" t="s">
        <v>482</v>
      </c>
      <c r="D11316">
        <v>2025.06</v>
      </c>
      <c r="E11316" t="s">
        <v>8</v>
      </c>
      <c r="F11316" t="s">
        <v>130</v>
      </c>
      <c r="G11316" t="s">
        <v>43</v>
      </c>
      <c r="H11316">
        <v>8768.6299999999992</v>
      </c>
      <c r="J11316">
        <v>8768.6299999999992</v>
      </c>
      <c r="K11316" t="s">
        <v>379</v>
      </c>
    </row>
    <row r="11317" spans="1:11" x14ac:dyDescent="0.3">
      <c r="A11317">
        <v>61106</v>
      </c>
      <c r="B11317" t="s">
        <v>184</v>
      </c>
      <c r="C11317" t="s">
        <v>550</v>
      </c>
      <c r="D11317">
        <v>2025.07</v>
      </c>
      <c r="E11317" t="s">
        <v>8</v>
      </c>
      <c r="F11317" t="s">
        <v>130</v>
      </c>
      <c r="G11317" t="s">
        <v>43</v>
      </c>
      <c r="H11317">
        <v>8768.6299999999992</v>
      </c>
      <c r="J11317">
        <v>8768.6299999999992</v>
      </c>
      <c r="K11317" t="s">
        <v>379</v>
      </c>
    </row>
    <row r="11318" spans="1:11" x14ac:dyDescent="0.3">
      <c r="A11318">
        <v>61106</v>
      </c>
      <c r="B11318" t="s">
        <v>184</v>
      </c>
      <c r="C11318" t="s">
        <v>551</v>
      </c>
      <c r="D11318">
        <v>2025.08</v>
      </c>
      <c r="E11318" t="s">
        <v>8</v>
      </c>
      <c r="F11318" t="s">
        <v>130</v>
      </c>
      <c r="G11318" t="s">
        <v>43</v>
      </c>
      <c r="H11318">
        <v>8768.6299999999992</v>
      </c>
      <c r="J11318">
        <v>8768.6299999999992</v>
      </c>
      <c r="K11318" t="s">
        <v>379</v>
      </c>
    </row>
    <row r="11319" spans="1:11" x14ac:dyDescent="0.3">
      <c r="A11319">
        <v>61106</v>
      </c>
      <c r="B11319" t="s">
        <v>184</v>
      </c>
      <c r="C11319" t="s">
        <v>552</v>
      </c>
      <c r="D11319">
        <v>2025.09</v>
      </c>
      <c r="E11319" t="s">
        <v>8</v>
      </c>
      <c r="F11319" t="s">
        <v>130</v>
      </c>
      <c r="G11319" t="s">
        <v>43</v>
      </c>
      <c r="H11319">
        <v>8768.6299999999992</v>
      </c>
      <c r="J11319">
        <v>8768.6299999999992</v>
      </c>
      <c r="K11319" t="s">
        <v>379</v>
      </c>
    </row>
    <row r="11320" spans="1:11" x14ac:dyDescent="0.3">
      <c r="A11320">
        <v>61106</v>
      </c>
      <c r="B11320" t="s">
        <v>184</v>
      </c>
      <c r="C11320" t="s">
        <v>553</v>
      </c>
      <c r="D11320">
        <v>2025.1</v>
      </c>
      <c r="E11320" t="s">
        <v>8</v>
      </c>
      <c r="F11320" t="s">
        <v>130</v>
      </c>
      <c r="G11320" t="s">
        <v>43</v>
      </c>
      <c r="H11320">
        <v>8768.6299999999992</v>
      </c>
      <c r="J11320">
        <v>8768.6299999999992</v>
      </c>
      <c r="K11320" t="s">
        <v>379</v>
      </c>
    </row>
    <row r="11321" spans="1:11" x14ac:dyDescent="0.3">
      <c r="A11321">
        <v>61106</v>
      </c>
      <c r="B11321" t="s">
        <v>184</v>
      </c>
      <c r="C11321" t="s">
        <v>554</v>
      </c>
      <c r="D11321">
        <v>2025.11</v>
      </c>
      <c r="E11321" t="s">
        <v>8</v>
      </c>
      <c r="F11321" t="s">
        <v>130</v>
      </c>
      <c r="G11321" t="s">
        <v>43</v>
      </c>
      <c r="H11321">
        <v>8768.6299999999992</v>
      </c>
      <c r="J11321">
        <v>8768.6299999999992</v>
      </c>
      <c r="K11321" t="s">
        <v>379</v>
      </c>
    </row>
    <row r="11322" spans="1:11" x14ac:dyDescent="0.3">
      <c r="A11322">
        <v>61106</v>
      </c>
      <c r="B11322" t="s">
        <v>184</v>
      </c>
      <c r="C11322" t="s">
        <v>555</v>
      </c>
      <c r="D11322">
        <v>2025.12</v>
      </c>
      <c r="E11322" t="s">
        <v>8</v>
      </c>
      <c r="F11322" t="s">
        <v>130</v>
      </c>
      <c r="G11322" t="s">
        <v>43</v>
      </c>
      <c r="H11322">
        <v>8768.6299999999992</v>
      </c>
      <c r="J11322">
        <v>8768.6299999999992</v>
      </c>
      <c r="K11322" t="s">
        <v>379</v>
      </c>
    </row>
    <row r="11323" spans="1:11" x14ac:dyDescent="0.3">
      <c r="A11323">
        <v>61106</v>
      </c>
      <c r="B11323" t="s">
        <v>184</v>
      </c>
      <c r="C11323" t="s">
        <v>556</v>
      </c>
      <c r="D11323">
        <v>2026.01</v>
      </c>
      <c r="E11323" t="s">
        <v>8</v>
      </c>
      <c r="F11323" t="s">
        <v>130</v>
      </c>
      <c r="G11323" t="s">
        <v>43</v>
      </c>
      <c r="H11323">
        <v>8768.6299999999992</v>
      </c>
      <c r="J11323">
        <v>8768.6299999999992</v>
      </c>
      <c r="K11323" t="s">
        <v>379</v>
      </c>
    </row>
    <row r="11324" spans="1:11" x14ac:dyDescent="0.3">
      <c r="A11324">
        <v>61106</v>
      </c>
      <c r="B11324" t="s">
        <v>184</v>
      </c>
      <c r="C11324" t="s">
        <v>557</v>
      </c>
      <c r="D11324">
        <v>2026.02</v>
      </c>
      <c r="E11324" t="s">
        <v>8</v>
      </c>
      <c r="F11324" t="s">
        <v>130</v>
      </c>
      <c r="G11324" t="s">
        <v>43</v>
      </c>
      <c r="H11324">
        <v>8768.6299999999992</v>
      </c>
      <c r="J11324">
        <v>8768.6299999999992</v>
      </c>
      <c r="K11324" t="s">
        <v>379</v>
      </c>
    </row>
    <row r="11325" spans="1:11" x14ac:dyDescent="0.3">
      <c r="A11325">
        <v>61106</v>
      </c>
      <c r="B11325" t="s">
        <v>184</v>
      </c>
      <c r="C11325" t="s">
        <v>558</v>
      </c>
      <c r="D11325">
        <v>2026.03</v>
      </c>
      <c r="E11325" t="s">
        <v>8</v>
      </c>
      <c r="F11325" t="s">
        <v>130</v>
      </c>
      <c r="G11325" t="s">
        <v>43</v>
      </c>
      <c r="H11325">
        <v>8768.6299999999992</v>
      </c>
      <c r="J11325">
        <v>8768.6299999999992</v>
      </c>
      <c r="K11325" t="s">
        <v>379</v>
      </c>
    </row>
    <row r="11326" spans="1:11" x14ac:dyDescent="0.3">
      <c r="A11326">
        <v>61106</v>
      </c>
      <c r="B11326" t="s">
        <v>184</v>
      </c>
      <c r="C11326" t="s">
        <v>559</v>
      </c>
      <c r="D11326">
        <v>2026.04</v>
      </c>
      <c r="E11326" t="s">
        <v>8</v>
      </c>
      <c r="F11326" t="s">
        <v>130</v>
      </c>
      <c r="G11326" t="s">
        <v>43</v>
      </c>
      <c r="H11326">
        <v>8768.6299999999992</v>
      </c>
      <c r="J11326">
        <v>8768.6299999999992</v>
      </c>
      <c r="K11326" t="s">
        <v>379</v>
      </c>
    </row>
    <row r="11327" spans="1:11" x14ac:dyDescent="0.3">
      <c r="A11327">
        <v>61106</v>
      </c>
      <c r="B11327" t="s">
        <v>184</v>
      </c>
      <c r="C11327" t="s">
        <v>560</v>
      </c>
      <c r="D11327">
        <v>2026.05</v>
      </c>
      <c r="E11327" t="s">
        <v>8</v>
      </c>
      <c r="F11327" t="s">
        <v>130</v>
      </c>
      <c r="G11327" t="s">
        <v>43</v>
      </c>
      <c r="H11327">
        <v>8768.6299999999992</v>
      </c>
      <c r="J11327">
        <v>8768.6299999999992</v>
      </c>
      <c r="K11327" t="s">
        <v>379</v>
      </c>
    </row>
    <row r="11328" spans="1:11" x14ac:dyDescent="0.3">
      <c r="A11328">
        <v>61106</v>
      </c>
      <c r="B11328" t="s">
        <v>184</v>
      </c>
      <c r="C11328" t="s">
        <v>561</v>
      </c>
      <c r="D11328">
        <v>2026.06</v>
      </c>
      <c r="E11328" t="s">
        <v>8</v>
      </c>
      <c r="F11328" t="s">
        <v>130</v>
      </c>
      <c r="G11328" t="s">
        <v>43</v>
      </c>
      <c r="H11328">
        <v>8768.6299999999992</v>
      </c>
      <c r="J11328">
        <v>8768.6299999999992</v>
      </c>
      <c r="K11328" t="s">
        <v>379</v>
      </c>
    </row>
    <row r="11329" spans="1:11" x14ac:dyDescent="0.3">
      <c r="A11329">
        <v>61107</v>
      </c>
      <c r="B11329" t="s">
        <v>185</v>
      </c>
      <c r="C11329" t="s">
        <v>295</v>
      </c>
      <c r="D11329">
        <v>2022.07</v>
      </c>
      <c r="E11329" t="s">
        <v>8</v>
      </c>
      <c r="F11329" t="s">
        <v>130</v>
      </c>
      <c r="G11329" t="s">
        <v>43</v>
      </c>
      <c r="H11329">
        <v>680.37</v>
      </c>
      <c r="J11329">
        <v>680.37</v>
      </c>
      <c r="K11329" t="s">
        <v>379</v>
      </c>
    </row>
    <row r="11330" spans="1:11" x14ac:dyDescent="0.3">
      <c r="A11330">
        <v>61107</v>
      </c>
      <c r="B11330" t="s">
        <v>185</v>
      </c>
      <c r="C11330" t="s">
        <v>301</v>
      </c>
      <c r="D11330">
        <v>2022.08</v>
      </c>
      <c r="E11330" t="s">
        <v>8</v>
      </c>
      <c r="F11330" t="s">
        <v>130</v>
      </c>
      <c r="G11330" t="s">
        <v>43</v>
      </c>
      <c r="H11330">
        <v>680.37</v>
      </c>
      <c r="J11330">
        <v>680.37</v>
      </c>
      <c r="K11330" t="s">
        <v>379</v>
      </c>
    </row>
    <row r="11331" spans="1:11" x14ac:dyDescent="0.3">
      <c r="A11331">
        <v>61107</v>
      </c>
      <c r="B11331" t="s">
        <v>185</v>
      </c>
      <c r="C11331" t="s">
        <v>304</v>
      </c>
      <c r="D11331">
        <v>2022.09</v>
      </c>
      <c r="E11331" t="s">
        <v>8</v>
      </c>
      <c r="F11331" t="s">
        <v>130</v>
      </c>
      <c r="G11331" t="s">
        <v>43</v>
      </c>
      <c r="H11331">
        <v>680.37</v>
      </c>
      <c r="J11331">
        <v>680.37</v>
      </c>
      <c r="K11331" t="s">
        <v>379</v>
      </c>
    </row>
    <row r="11332" spans="1:11" x14ac:dyDescent="0.3">
      <c r="A11332">
        <v>61107</v>
      </c>
      <c r="B11332" t="s">
        <v>185</v>
      </c>
      <c r="C11332" t="s">
        <v>308</v>
      </c>
      <c r="D11332">
        <v>2022.1</v>
      </c>
      <c r="E11332" t="s">
        <v>8</v>
      </c>
      <c r="F11332" t="s">
        <v>130</v>
      </c>
      <c r="G11332" t="s">
        <v>43</v>
      </c>
      <c r="H11332">
        <v>680.37</v>
      </c>
      <c r="J11332">
        <v>680.37</v>
      </c>
      <c r="K11332" t="s">
        <v>379</v>
      </c>
    </row>
    <row r="11333" spans="1:11" x14ac:dyDescent="0.3">
      <c r="A11333">
        <v>61107</v>
      </c>
      <c r="B11333" t="s">
        <v>185</v>
      </c>
      <c r="C11333" t="s">
        <v>313</v>
      </c>
      <c r="D11333">
        <v>2022.11</v>
      </c>
      <c r="E11333" t="s">
        <v>8</v>
      </c>
      <c r="F11333" t="s">
        <v>130</v>
      </c>
      <c r="G11333" t="s">
        <v>43</v>
      </c>
      <c r="H11333">
        <v>680.37</v>
      </c>
      <c r="J11333">
        <v>680.37</v>
      </c>
      <c r="K11333" t="s">
        <v>379</v>
      </c>
    </row>
    <row r="11334" spans="1:11" x14ac:dyDescent="0.3">
      <c r="A11334">
        <v>61107</v>
      </c>
      <c r="B11334" t="s">
        <v>185</v>
      </c>
      <c r="C11334" t="s">
        <v>317</v>
      </c>
      <c r="D11334">
        <v>2022.12</v>
      </c>
      <c r="E11334" t="s">
        <v>8</v>
      </c>
      <c r="F11334" t="s">
        <v>130</v>
      </c>
      <c r="G11334" t="s">
        <v>43</v>
      </c>
      <c r="H11334">
        <v>680.37</v>
      </c>
      <c r="J11334">
        <v>680.37</v>
      </c>
      <c r="K11334" t="s">
        <v>379</v>
      </c>
    </row>
    <row r="11335" spans="1:11" x14ac:dyDescent="0.3">
      <c r="A11335">
        <v>61107</v>
      </c>
      <c r="B11335" t="s">
        <v>185</v>
      </c>
      <c r="C11335" t="s">
        <v>320</v>
      </c>
      <c r="D11335">
        <v>2023.01</v>
      </c>
      <c r="E11335" t="s">
        <v>8</v>
      </c>
      <c r="F11335" t="s">
        <v>130</v>
      </c>
      <c r="G11335" t="s">
        <v>43</v>
      </c>
      <c r="H11335">
        <v>680.37</v>
      </c>
      <c r="J11335">
        <v>680.37</v>
      </c>
      <c r="K11335" t="s">
        <v>379</v>
      </c>
    </row>
    <row r="11336" spans="1:11" x14ac:dyDescent="0.3">
      <c r="A11336">
        <v>61107</v>
      </c>
      <c r="B11336" t="s">
        <v>185</v>
      </c>
      <c r="C11336" t="s">
        <v>325</v>
      </c>
      <c r="D11336">
        <v>2023.02</v>
      </c>
      <c r="E11336" t="s">
        <v>8</v>
      </c>
      <c r="F11336" t="s">
        <v>130</v>
      </c>
      <c r="G11336" t="s">
        <v>43</v>
      </c>
      <c r="H11336">
        <v>680.37</v>
      </c>
      <c r="J11336">
        <v>680.37</v>
      </c>
      <c r="K11336" t="s">
        <v>379</v>
      </c>
    </row>
    <row r="11337" spans="1:11" x14ac:dyDescent="0.3">
      <c r="A11337">
        <v>61107</v>
      </c>
      <c r="B11337" t="s">
        <v>185</v>
      </c>
      <c r="C11337" t="s">
        <v>328</v>
      </c>
      <c r="D11337">
        <v>2023.03</v>
      </c>
      <c r="E11337" t="s">
        <v>8</v>
      </c>
      <c r="F11337" t="s">
        <v>130</v>
      </c>
      <c r="G11337" t="s">
        <v>43</v>
      </c>
      <c r="H11337">
        <v>680.37</v>
      </c>
      <c r="J11337">
        <v>680.37</v>
      </c>
      <c r="K11337" t="s">
        <v>379</v>
      </c>
    </row>
    <row r="11338" spans="1:11" x14ac:dyDescent="0.3">
      <c r="A11338">
        <v>61107</v>
      </c>
      <c r="B11338" t="s">
        <v>185</v>
      </c>
      <c r="C11338" t="s">
        <v>331</v>
      </c>
      <c r="D11338">
        <v>2023.04</v>
      </c>
      <c r="E11338" t="s">
        <v>8</v>
      </c>
      <c r="F11338" t="s">
        <v>130</v>
      </c>
      <c r="G11338" t="s">
        <v>43</v>
      </c>
      <c r="H11338">
        <v>680.37</v>
      </c>
      <c r="J11338">
        <v>680.37</v>
      </c>
      <c r="K11338" t="s">
        <v>379</v>
      </c>
    </row>
    <row r="11339" spans="1:11" x14ac:dyDescent="0.3">
      <c r="A11339">
        <v>61107</v>
      </c>
      <c r="B11339" t="s">
        <v>185</v>
      </c>
      <c r="C11339" t="s">
        <v>333</v>
      </c>
      <c r="D11339">
        <v>2023.05</v>
      </c>
      <c r="E11339" t="s">
        <v>8</v>
      </c>
      <c r="F11339" t="s">
        <v>130</v>
      </c>
      <c r="G11339" t="s">
        <v>43</v>
      </c>
      <c r="H11339">
        <v>680.37</v>
      </c>
      <c r="J11339">
        <v>680.37</v>
      </c>
      <c r="K11339" t="s">
        <v>379</v>
      </c>
    </row>
    <row r="11340" spans="1:11" x14ac:dyDescent="0.3">
      <c r="A11340">
        <v>61107</v>
      </c>
      <c r="B11340" t="s">
        <v>185</v>
      </c>
      <c r="C11340" t="s">
        <v>342</v>
      </c>
      <c r="D11340">
        <v>2023.06</v>
      </c>
      <c r="E11340" t="s">
        <v>8</v>
      </c>
      <c r="F11340" t="s">
        <v>130</v>
      </c>
      <c r="G11340" t="s">
        <v>43</v>
      </c>
      <c r="H11340">
        <v>680.37</v>
      </c>
      <c r="J11340">
        <v>680.37</v>
      </c>
      <c r="K11340" t="s">
        <v>379</v>
      </c>
    </row>
    <row r="11341" spans="1:11" x14ac:dyDescent="0.3">
      <c r="A11341">
        <v>61107</v>
      </c>
      <c r="B11341" t="s">
        <v>185</v>
      </c>
      <c r="C11341" t="s">
        <v>346</v>
      </c>
      <c r="D11341">
        <v>2023.07</v>
      </c>
      <c r="E11341" t="s">
        <v>8</v>
      </c>
      <c r="F11341" t="s">
        <v>130</v>
      </c>
      <c r="G11341" t="s">
        <v>43</v>
      </c>
      <c r="H11341">
        <v>680.37</v>
      </c>
      <c r="J11341">
        <v>680.37</v>
      </c>
      <c r="K11341" t="s">
        <v>379</v>
      </c>
    </row>
    <row r="11342" spans="1:11" x14ac:dyDescent="0.3">
      <c r="A11342">
        <v>61107</v>
      </c>
      <c r="B11342" t="s">
        <v>185</v>
      </c>
      <c r="C11342" t="s">
        <v>347</v>
      </c>
      <c r="D11342">
        <v>2023.08</v>
      </c>
      <c r="E11342" t="s">
        <v>8</v>
      </c>
      <c r="F11342" t="s">
        <v>130</v>
      </c>
      <c r="G11342" t="s">
        <v>43</v>
      </c>
      <c r="H11342">
        <v>680.37</v>
      </c>
      <c r="J11342">
        <v>680.37</v>
      </c>
      <c r="K11342" t="s">
        <v>379</v>
      </c>
    </row>
    <row r="11343" spans="1:11" x14ac:dyDescent="0.3">
      <c r="A11343">
        <v>61107</v>
      </c>
      <c r="B11343" t="s">
        <v>185</v>
      </c>
      <c r="C11343" t="s">
        <v>382</v>
      </c>
      <c r="D11343">
        <v>2023.09</v>
      </c>
      <c r="E11343" t="s">
        <v>8</v>
      </c>
      <c r="F11343" t="s">
        <v>130</v>
      </c>
      <c r="G11343" t="s">
        <v>43</v>
      </c>
      <c r="H11343">
        <v>680.37</v>
      </c>
      <c r="J11343">
        <v>680.37</v>
      </c>
      <c r="K11343" t="s">
        <v>379</v>
      </c>
    </row>
    <row r="11344" spans="1:11" x14ac:dyDescent="0.3">
      <c r="A11344">
        <v>61107</v>
      </c>
      <c r="B11344" t="s">
        <v>185</v>
      </c>
      <c r="C11344" t="s">
        <v>383</v>
      </c>
      <c r="D11344">
        <v>2023.1</v>
      </c>
      <c r="E11344" t="s">
        <v>8</v>
      </c>
      <c r="F11344" t="s">
        <v>130</v>
      </c>
      <c r="G11344" t="s">
        <v>43</v>
      </c>
      <c r="H11344">
        <v>680.37</v>
      </c>
      <c r="J11344">
        <v>680.37</v>
      </c>
      <c r="K11344" t="s">
        <v>379</v>
      </c>
    </row>
    <row r="11345" spans="1:11" x14ac:dyDescent="0.3">
      <c r="A11345">
        <v>61107</v>
      </c>
      <c r="B11345" t="s">
        <v>185</v>
      </c>
      <c r="C11345" t="s">
        <v>384</v>
      </c>
      <c r="D11345">
        <v>2023.11</v>
      </c>
      <c r="E11345" t="s">
        <v>8</v>
      </c>
      <c r="F11345" t="s">
        <v>130</v>
      </c>
      <c r="G11345" t="s">
        <v>43</v>
      </c>
      <c r="H11345">
        <v>680.37</v>
      </c>
      <c r="J11345">
        <v>680.37</v>
      </c>
      <c r="K11345" t="s">
        <v>379</v>
      </c>
    </row>
    <row r="11346" spans="1:11" x14ac:dyDescent="0.3">
      <c r="A11346">
        <v>61107</v>
      </c>
      <c r="B11346" t="s">
        <v>185</v>
      </c>
      <c r="C11346" t="s">
        <v>385</v>
      </c>
      <c r="D11346">
        <v>2023.12</v>
      </c>
      <c r="E11346" t="s">
        <v>8</v>
      </c>
      <c r="F11346" t="s">
        <v>130</v>
      </c>
      <c r="G11346" t="s">
        <v>43</v>
      </c>
      <c r="H11346">
        <v>680.37</v>
      </c>
      <c r="J11346">
        <v>680.37</v>
      </c>
      <c r="K11346" t="s">
        <v>379</v>
      </c>
    </row>
    <row r="11347" spans="1:11" x14ac:dyDescent="0.3">
      <c r="A11347">
        <v>61107</v>
      </c>
      <c r="B11347" t="s">
        <v>185</v>
      </c>
      <c r="C11347" t="s">
        <v>386</v>
      </c>
      <c r="D11347">
        <v>2024.01</v>
      </c>
      <c r="E11347" t="s">
        <v>8</v>
      </c>
      <c r="F11347" t="s">
        <v>130</v>
      </c>
      <c r="G11347" t="s">
        <v>43</v>
      </c>
      <c r="H11347">
        <v>680.37</v>
      </c>
      <c r="J11347">
        <v>680.37</v>
      </c>
      <c r="K11347" t="s">
        <v>379</v>
      </c>
    </row>
    <row r="11348" spans="1:11" x14ac:dyDescent="0.3">
      <c r="A11348">
        <v>61107</v>
      </c>
      <c r="B11348" t="s">
        <v>185</v>
      </c>
      <c r="C11348" t="s">
        <v>387</v>
      </c>
      <c r="D11348">
        <v>2024.02</v>
      </c>
      <c r="E11348" t="s">
        <v>8</v>
      </c>
      <c r="F11348" t="s">
        <v>130</v>
      </c>
      <c r="G11348" t="s">
        <v>43</v>
      </c>
      <c r="H11348">
        <v>680.37</v>
      </c>
      <c r="J11348">
        <v>680.37</v>
      </c>
      <c r="K11348" t="s">
        <v>379</v>
      </c>
    </row>
    <row r="11349" spans="1:11" x14ac:dyDescent="0.3">
      <c r="A11349">
        <v>61107</v>
      </c>
      <c r="B11349" t="s">
        <v>185</v>
      </c>
      <c r="C11349" t="s">
        <v>388</v>
      </c>
      <c r="D11349">
        <v>2024.03</v>
      </c>
      <c r="E11349" t="s">
        <v>8</v>
      </c>
      <c r="F11349" t="s">
        <v>130</v>
      </c>
      <c r="G11349" t="s">
        <v>43</v>
      </c>
      <c r="H11349">
        <v>680.37</v>
      </c>
      <c r="J11349">
        <v>680.37</v>
      </c>
      <c r="K11349" t="s">
        <v>379</v>
      </c>
    </row>
    <row r="11350" spans="1:11" x14ac:dyDescent="0.3">
      <c r="A11350">
        <v>61107</v>
      </c>
      <c r="B11350" t="s">
        <v>185</v>
      </c>
      <c r="C11350" t="s">
        <v>389</v>
      </c>
      <c r="D11350">
        <v>2024.04</v>
      </c>
      <c r="E11350" t="s">
        <v>8</v>
      </c>
      <c r="F11350" t="s">
        <v>130</v>
      </c>
      <c r="G11350" t="s">
        <v>43</v>
      </c>
      <c r="H11350">
        <v>680.37</v>
      </c>
      <c r="J11350">
        <v>680.37</v>
      </c>
      <c r="K11350" t="s">
        <v>379</v>
      </c>
    </row>
    <row r="11351" spans="1:11" x14ac:dyDescent="0.3">
      <c r="A11351">
        <v>61107</v>
      </c>
      <c r="B11351" t="s">
        <v>185</v>
      </c>
      <c r="C11351" t="s">
        <v>390</v>
      </c>
      <c r="D11351">
        <v>2024.05</v>
      </c>
      <c r="E11351" t="s">
        <v>8</v>
      </c>
      <c r="F11351" t="s">
        <v>130</v>
      </c>
      <c r="G11351" t="s">
        <v>43</v>
      </c>
      <c r="H11351">
        <v>680.37</v>
      </c>
      <c r="J11351">
        <v>680.37</v>
      </c>
      <c r="K11351" t="s">
        <v>379</v>
      </c>
    </row>
    <row r="11352" spans="1:11" x14ac:dyDescent="0.3">
      <c r="A11352">
        <v>61107</v>
      </c>
      <c r="B11352" t="s">
        <v>185</v>
      </c>
      <c r="C11352" t="s">
        <v>391</v>
      </c>
      <c r="D11352">
        <v>2024.06</v>
      </c>
      <c r="E11352" t="s">
        <v>8</v>
      </c>
      <c r="F11352" t="s">
        <v>130</v>
      </c>
      <c r="G11352" t="s">
        <v>43</v>
      </c>
      <c r="H11352">
        <v>680.37</v>
      </c>
      <c r="J11352">
        <v>680.37</v>
      </c>
      <c r="K11352" t="s">
        <v>379</v>
      </c>
    </row>
    <row r="11353" spans="1:11" x14ac:dyDescent="0.3">
      <c r="A11353">
        <v>61107</v>
      </c>
      <c r="B11353" t="s">
        <v>185</v>
      </c>
      <c r="C11353" t="s">
        <v>471</v>
      </c>
      <c r="D11353">
        <v>2024.07</v>
      </c>
      <c r="E11353" t="s">
        <v>8</v>
      </c>
      <c r="F11353" t="s">
        <v>130</v>
      </c>
      <c r="G11353" t="s">
        <v>43</v>
      </c>
      <c r="H11353">
        <v>680.37</v>
      </c>
      <c r="J11353">
        <v>680.37</v>
      </c>
      <c r="K11353" t="s">
        <v>379</v>
      </c>
    </row>
    <row r="11354" spans="1:11" x14ac:dyDescent="0.3">
      <c r="A11354">
        <v>61107</v>
      </c>
      <c r="B11354" t="s">
        <v>185</v>
      </c>
      <c r="C11354" t="s">
        <v>472</v>
      </c>
      <c r="D11354">
        <v>2024.08</v>
      </c>
      <c r="E11354" t="s">
        <v>8</v>
      </c>
      <c r="F11354" t="s">
        <v>130</v>
      </c>
      <c r="G11354" t="s">
        <v>43</v>
      </c>
      <c r="H11354">
        <v>680.37</v>
      </c>
      <c r="J11354">
        <v>680.37</v>
      </c>
      <c r="K11354" t="s">
        <v>379</v>
      </c>
    </row>
    <row r="11355" spans="1:11" x14ac:dyDescent="0.3">
      <c r="A11355">
        <v>61107</v>
      </c>
      <c r="B11355" t="s">
        <v>185</v>
      </c>
      <c r="C11355" t="s">
        <v>473</v>
      </c>
      <c r="D11355">
        <v>2024.09</v>
      </c>
      <c r="E11355" t="s">
        <v>8</v>
      </c>
      <c r="F11355" t="s">
        <v>130</v>
      </c>
      <c r="G11355" t="s">
        <v>43</v>
      </c>
      <c r="H11355">
        <v>680.37</v>
      </c>
      <c r="J11355">
        <v>680.37</v>
      </c>
      <c r="K11355" t="s">
        <v>379</v>
      </c>
    </row>
    <row r="11356" spans="1:11" x14ac:dyDescent="0.3">
      <c r="A11356">
        <v>61107</v>
      </c>
      <c r="B11356" t="s">
        <v>185</v>
      </c>
      <c r="C11356" t="s">
        <v>474</v>
      </c>
      <c r="D11356">
        <v>2024.1</v>
      </c>
      <c r="E11356" t="s">
        <v>8</v>
      </c>
      <c r="F11356" t="s">
        <v>130</v>
      </c>
      <c r="G11356" t="s">
        <v>43</v>
      </c>
      <c r="H11356">
        <v>680.37</v>
      </c>
      <c r="J11356">
        <v>680.37</v>
      </c>
      <c r="K11356" t="s">
        <v>379</v>
      </c>
    </row>
    <row r="11357" spans="1:11" x14ac:dyDescent="0.3">
      <c r="A11357">
        <v>61107</v>
      </c>
      <c r="B11357" t="s">
        <v>185</v>
      </c>
      <c r="C11357" t="s">
        <v>475</v>
      </c>
      <c r="D11357">
        <v>2024.11</v>
      </c>
      <c r="E11357" t="s">
        <v>8</v>
      </c>
      <c r="F11357" t="s">
        <v>130</v>
      </c>
      <c r="G11357" t="s">
        <v>43</v>
      </c>
      <c r="H11357">
        <v>680.37</v>
      </c>
      <c r="J11357">
        <v>680.37</v>
      </c>
      <c r="K11357" t="s">
        <v>379</v>
      </c>
    </row>
    <row r="11358" spans="1:11" x14ac:dyDescent="0.3">
      <c r="A11358">
        <v>61107</v>
      </c>
      <c r="B11358" t="s">
        <v>185</v>
      </c>
      <c r="C11358" t="s">
        <v>476</v>
      </c>
      <c r="D11358">
        <v>2024.12</v>
      </c>
      <c r="E11358" t="s">
        <v>8</v>
      </c>
      <c r="F11358" t="s">
        <v>130</v>
      </c>
      <c r="G11358" t="s">
        <v>43</v>
      </c>
      <c r="H11358">
        <v>680.37</v>
      </c>
      <c r="J11358">
        <v>680.37</v>
      </c>
      <c r="K11358" t="s">
        <v>379</v>
      </c>
    </row>
    <row r="11359" spans="1:11" x14ac:dyDescent="0.3">
      <c r="A11359">
        <v>61107</v>
      </c>
      <c r="B11359" t="s">
        <v>185</v>
      </c>
      <c r="C11359" t="s">
        <v>477</v>
      </c>
      <c r="D11359">
        <v>2025.01</v>
      </c>
      <c r="E11359" t="s">
        <v>8</v>
      </c>
      <c r="F11359" t="s">
        <v>130</v>
      </c>
      <c r="G11359" t="s">
        <v>43</v>
      </c>
      <c r="H11359">
        <v>680.37</v>
      </c>
      <c r="J11359">
        <v>680.37</v>
      </c>
      <c r="K11359" t="s">
        <v>379</v>
      </c>
    </row>
    <row r="11360" spans="1:11" x14ac:dyDescent="0.3">
      <c r="A11360">
        <v>61107</v>
      </c>
      <c r="B11360" t="s">
        <v>185</v>
      </c>
      <c r="C11360" t="s">
        <v>478</v>
      </c>
      <c r="D11360">
        <v>2025.02</v>
      </c>
      <c r="E11360" t="s">
        <v>8</v>
      </c>
      <c r="F11360" t="s">
        <v>130</v>
      </c>
      <c r="G11360" t="s">
        <v>43</v>
      </c>
      <c r="H11360">
        <v>680.37</v>
      </c>
      <c r="J11360">
        <v>680.37</v>
      </c>
      <c r="K11360" t="s">
        <v>379</v>
      </c>
    </row>
    <row r="11361" spans="1:11" x14ac:dyDescent="0.3">
      <c r="A11361">
        <v>61107</v>
      </c>
      <c r="B11361" t="s">
        <v>185</v>
      </c>
      <c r="C11361" t="s">
        <v>479</v>
      </c>
      <c r="D11361">
        <v>2025.03</v>
      </c>
      <c r="E11361" t="s">
        <v>8</v>
      </c>
      <c r="F11361" t="s">
        <v>130</v>
      </c>
      <c r="G11361" t="s">
        <v>43</v>
      </c>
      <c r="H11361">
        <v>680.37</v>
      </c>
      <c r="J11361">
        <v>680.37</v>
      </c>
      <c r="K11361" t="s">
        <v>379</v>
      </c>
    </row>
    <row r="11362" spans="1:11" x14ac:dyDescent="0.3">
      <c r="A11362">
        <v>61107</v>
      </c>
      <c r="B11362" t="s">
        <v>185</v>
      </c>
      <c r="C11362" t="s">
        <v>480</v>
      </c>
      <c r="D11362">
        <v>2025.04</v>
      </c>
      <c r="E11362" t="s">
        <v>8</v>
      </c>
      <c r="F11362" t="s">
        <v>130</v>
      </c>
      <c r="G11362" t="s">
        <v>43</v>
      </c>
      <c r="H11362">
        <v>680.37</v>
      </c>
      <c r="J11362">
        <v>680.37</v>
      </c>
      <c r="K11362" t="s">
        <v>379</v>
      </c>
    </row>
    <row r="11363" spans="1:11" x14ac:dyDescent="0.3">
      <c r="A11363">
        <v>61107</v>
      </c>
      <c r="B11363" t="s">
        <v>185</v>
      </c>
      <c r="C11363" t="s">
        <v>481</v>
      </c>
      <c r="D11363">
        <v>2025.05</v>
      </c>
      <c r="E11363" t="s">
        <v>8</v>
      </c>
      <c r="F11363" t="s">
        <v>130</v>
      </c>
      <c r="G11363" t="s">
        <v>43</v>
      </c>
      <c r="H11363">
        <v>680.37</v>
      </c>
      <c r="J11363">
        <v>680.37</v>
      </c>
      <c r="K11363" t="s">
        <v>379</v>
      </c>
    </row>
    <row r="11364" spans="1:11" x14ac:dyDescent="0.3">
      <c r="A11364">
        <v>61107</v>
      </c>
      <c r="B11364" t="s">
        <v>185</v>
      </c>
      <c r="C11364" t="s">
        <v>482</v>
      </c>
      <c r="D11364">
        <v>2025.06</v>
      </c>
      <c r="E11364" t="s">
        <v>8</v>
      </c>
      <c r="F11364" t="s">
        <v>130</v>
      </c>
      <c r="G11364" t="s">
        <v>43</v>
      </c>
      <c r="H11364">
        <v>680.37</v>
      </c>
      <c r="J11364">
        <v>680.37</v>
      </c>
      <c r="K11364" t="s">
        <v>379</v>
      </c>
    </row>
    <row r="11365" spans="1:11" x14ac:dyDescent="0.3">
      <c r="A11365">
        <v>61107</v>
      </c>
      <c r="B11365" t="s">
        <v>185</v>
      </c>
      <c r="C11365" t="s">
        <v>550</v>
      </c>
      <c r="D11365">
        <v>2025.07</v>
      </c>
      <c r="E11365" t="s">
        <v>8</v>
      </c>
      <c r="F11365" t="s">
        <v>130</v>
      </c>
      <c r="G11365" t="s">
        <v>43</v>
      </c>
      <c r="H11365">
        <v>680.37</v>
      </c>
      <c r="J11365">
        <v>680.37</v>
      </c>
      <c r="K11365" t="s">
        <v>379</v>
      </c>
    </row>
    <row r="11366" spans="1:11" x14ac:dyDescent="0.3">
      <c r="A11366">
        <v>61107</v>
      </c>
      <c r="B11366" t="s">
        <v>185</v>
      </c>
      <c r="C11366" t="s">
        <v>551</v>
      </c>
      <c r="D11366">
        <v>2025.08</v>
      </c>
      <c r="E11366" t="s">
        <v>8</v>
      </c>
      <c r="F11366" t="s">
        <v>130</v>
      </c>
      <c r="G11366" t="s">
        <v>43</v>
      </c>
      <c r="H11366">
        <v>680.37</v>
      </c>
      <c r="J11366">
        <v>680.37</v>
      </c>
      <c r="K11366" t="s">
        <v>379</v>
      </c>
    </row>
    <row r="11367" spans="1:11" x14ac:dyDescent="0.3">
      <c r="A11367">
        <v>61107</v>
      </c>
      <c r="B11367" t="s">
        <v>185</v>
      </c>
      <c r="C11367" t="s">
        <v>552</v>
      </c>
      <c r="D11367">
        <v>2025.09</v>
      </c>
      <c r="E11367" t="s">
        <v>8</v>
      </c>
      <c r="F11367" t="s">
        <v>130</v>
      </c>
      <c r="G11367" t="s">
        <v>43</v>
      </c>
      <c r="H11367">
        <v>680.37</v>
      </c>
      <c r="J11367">
        <v>680.37</v>
      </c>
      <c r="K11367" t="s">
        <v>379</v>
      </c>
    </row>
    <row r="11368" spans="1:11" x14ac:dyDescent="0.3">
      <c r="A11368">
        <v>61107</v>
      </c>
      <c r="B11368" t="s">
        <v>185</v>
      </c>
      <c r="C11368" t="s">
        <v>553</v>
      </c>
      <c r="D11368">
        <v>2025.1</v>
      </c>
      <c r="E11368" t="s">
        <v>8</v>
      </c>
      <c r="F11368" t="s">
        <v>130</v>
      </c>
      <c r="G11368" t="s">
        <v>43</v>
      </c>
      <c r="H11368">
        <v>680.37</v>
      </c>
      <c r="J11368">
        <v>680.37</v>
      </c>
      <c r="K11368" t="s">
        <v>379</v>
      </c>
    </row>
    <row r="11369" spans="1:11" x14ac:dyDescent="0.3">
      <c r="A11369">
        <v>61107</v>
      </c>
      <c r="B11369" t="s">
        <v>185</v>
      </c>
      <c r="C11369" t="s">
        <v>554</v>
      </c>
      <c r="D11369">
        <v>2025.11</v>
      </c>
      <c r="E11369" t="s">
        <v>8</v>
      </c>
      <c r="F11369" t="s">
        <v>130</v>
      </c>
      <c r="G11369" t="s">
        <v>43</v>
      </c>
      <c r="H11369">
        <v>680.37</v>
      </c>
      <c r="J11369">
        <v>680.37</v>
      </c>
      <c r="K11369" t="s">
        <v>379</v>
      </c>
    </row>
    <row r="11370" spans="1:11" x14ac:dyDescent="0.3">
      <c r="A11370">
        <v>61107</v>
      </c>
      <c r="B11370" t="s">
        <v>185</v>
      </c>
      <c r="C11370" t="s">
        <v>555</v>
      </c>
      <c r="D11370">
        <v>2025.12</v>
      </c>
      <c r="E11370" t="s">
        <v>8</v>
      </c>
      <c r="F11370" t="s">
        <v>130</v>
      </c>
      <c r="G11370" t="s">
        <v>43</v>
      </c>
      <c r="H11370">
        <v>680.37</v>
      </c>
      <c r="J11370">
        <v>680.37</v>
      </c>
      <c r="K11370" t="s">
        <v>379</v>
      </c>
    </row>
    <row r="11371" spans="1:11" x14ac:dyDescent="0.3">
      <c r="A11371">
        <v>61107</v>
      </c>
      <c r="B11371" t="s">
        <v>185</v>
      </c>
      <c r="C11371" t="s">
        <v>556</v>
      </c>
      <c r="D11371">
        <v>2026.01</v>
      </c>
      <c r="E11371" t="s">
        <v>8</v>
      </c>
      <c r="F11371" t="s">
        <v>130</v>
      </c>
      <c r="G11371" t="s">
        <v>43</v>
      </c>
      <c r="H11371">
        <v>680.37</v>
      </c>
      <c r="J11371">
        <v>680.37</v>
      </c>
      <c r="K11371" t="s">
        <v>379</v>
      </c>
    </row>
    <row r="11372" spans="1:11" x14ac:dyDescent="0.3">
      <c r="A11372">
        <v>61107</v>
      </c>
      <c r="B11372" t="s">
        <v>185</v>
      </c>
      <c r="C11372" t="s">
        <v>557</v>
      </c>
      <c r="D11372">
        <v>2026.02</v>
      </c>
      <c r="E11372" t="s">
        <v>8</v>
      </c>
      <c r="F11372" t="s">
        <v>130</v>
      </c>
      <c r="G11372" t="s">
        <v>43</v>
      </c>
      <c r="H11372">
        <v>680.37</v>
      </c>
      <c r="J11372">
        <v>680.37</v>
      </c>
      <c r="K11372" t="s">
        <v>379</v>
      </c>
    </row>
    <row r="11373" spans="1:11" x14ac:dyDescent="0.3">
      <c r="A11373">
        <v>61107</v>
      </c>
      <c r="B11373" t="s">
        <v>185</v>
      </c>
      <c r="C11373" t="s">
        <v>558</v>
      </c>
      <c r="D11373">
        <v>2026.03</v>
      </c>
      <c r="E11373" t="s">
        <v>8</v>
      </c>
      <c r="F11373" t="s">
        <v>130</v>
      </c>
      <c r="G11373" t="s">
        <v>43</v>
      </c>
      <c r="H11373">
        <v>680.37</v>
      </c>
      <c r="J11373">
        <v>680.37</v>
      </c>
      <c r="K11373" t="s">
        <v>379</v>
      </c>
    </row>
    <row r="11374" spans="1:11" x14ac:dyDescent="0.3">
      <c r="A11374">
        <v>61107</v>
      </c>
      <c r="B11374" t="s">
        <v>185</v>
      </c>
      <c r="C11374" t="s">
        <v>559</v>
      </c>
      <c r="D11374">
        <v>2026.04</v>
      </c>
      <c r="E11374" t="s">
        <v>8</v>
      </c>
      <c r="F11374" t="s">
        <v>130</v>
      </c>
      <c r="G11374" t="s">
        <v>43</v>
      </c>
      <c r="H11374">
        <v>680.37</v>
      </c>
      <c r="J11374">
        <v>680.37</v>
      </c>
      <c r="K11374" t="s">
        <v>379</v>
      </c>
    </row>
    <row r="11375" spans="1:11" x14ac:dyDescent="0.3">
      <c r="A11375">
        <v>61107</v>
      </c>
      <c r="B11375" t="s">
        <v>185</v>
      </c>
      <c r="C11375" t="s">
        <v>560</v>
      </c>
      <c r="D11375">
        <v>2026.05</v>
      </c>
      <c r="E11375" t="s">
        <v>8</v>
      </c>
      <c r="F11375" t="s">
        <v>130</v>
      </c>
      <c r="G11375" t="s">
        <v>43</v>
      </c>
      <c r="H11375">
        <v>680.37</v>
      </c>
      <c r="J11375">
        <v>680.37</v>
      </c>
      <c r="K11375" t="s">
        <v>379</v>
      </c>
    </row>
    <row r="11376" spans="1:11" x14ac:dyDescent="0.3">
      <c r="A11376">
        <v>61107</v>
      </c>
      <c r="B11376" t="s">
        <v>185</v>
      </c>
      <c r="C11376" t="s">
        <v>561</v>
      </c>
      <c r="D11376">
        <v>2026.06</v>
      </c>
      <c r="E11376" t="s">
        <v>8</v>
      </c>
      <c r="F11376" t="s">
        <v>130</v>
      </c>
      <c r="G11376" t="s">
        <v>43</v>
      </c>
      <c r="H11376">
        <v>680.37</v>
      </c>
      <c r="J11376">
        <v>680.37</v>
      </c>
      <c r="K11376" t="s">
        <v>379</v>
      </c>
    </row>
    <row r="11377" spans="1:11" x14ac:dyDescent="0.3">
      <c r="A11377">
        <v>61108</v>
      </c>
      <c r="B11377" t="s">
        <v>186</v>
      </c>
      <c r="C11377" t="s">
        <v>295</v>
      </c>
      <c r="D11377">
        <v>2022.07</v>
      </c>
      <c r="E11377" t="s">
        <v>8</v>
      </c>
      <c r="F11377" t="s">
        <v>130</v>
      </c>
      <c r="G11377" t="s">
        <v>43</v>
      </c>
      <c r="H11377">
        <v>9340.3599999999988</v>
      </c>
      <c r="I11377">
        <v>452.85</v>
      </c>
      <c r="J11377">
        <v>9793.2099999999991</v>
      </c>
      <c r="K11377" t="s">
        <v>379</v>
      </c>
    </row>
    <row r="11378" spans="1:11" x14ac:dyDescent="0.3">
      <c r="A11378">
        <v>61108</v>
      </c>
      <c r="B11378" t="s">
        <v>186</v>
      </c>
      <c r="C11378" t="s">
        <v>301</v>
      </c>
      <c r="D11378">
        <v>2022.08</v>
      </c>
      <c r="E11378" t="s">
        <v>8</v>
      </c>
      <c r="F11378" t="s">
        <v>130</v>
      </c>
      <c r="G11378" t="s">
        <v>43</v>
      </c>
      <c r="H11378">
        <v>9793.2100000000028</v>
      </c>
      <c r="I11378">
        <v>2780.73</v>
      </c>
      <c r="J11378">
        <v>12573.940000000002</v>
      </c>
      <c r="K11378" t="s">
        <v>379</v>
      </c>
    </row>
    <row r="11379" spans="1:11" x14ac:dyDescent="0.3">
      <c r="A11379">
        <v>61108</v>
      </c>
      <c r="B11379" t="s">
        <v>186</v>
      </c>
      <c r="C11379" t="s">
        <v>304</v>
      </c>
      <c r="D11379">
        <v>2022.09</v>
      </c>
      <c r="E11379" t="s">
        <v>8</v>
      </c>
      <c r="F11379" t="s">
        <v>130</v>
      </c>
      <c r="G11379" t="s">
        <v>43</v>
      </c>
      <c r="H11379">
        <v>12573.940000000002</v>
      </c>
      <c r="I11379">
        <v>468.07000000000005</v>
      </c>
      <c r="J11379">
        <v>13042.010000000002</v>
      </c>
      <c r="K11379" t="s">
        <v>379</v>
      </c>
    </row>
    <row r="11380" spans="1:11" x14ac:dyDescent="0.3">
      <c r="A11380">
        <v>61108</v>
      </c>
      <c r="B11380" t="s">
        <v>186</v>
      </c>
      <c r="C11380" t="s">
        <v>308</v>
      </c>
      <c r="D11380">
        <v>2022.1</v>
      </c>
      <c r="E11380" t="s">
        <v>8</v>
      </c>
      <c r="F11380" t="s">
        <v>130</v>
      </c>
      <c r="G11380" t="s">
        <v>43</v>
      </c>
      <c r="H11380">
        <v>13042.010000000002</v>
      </c>
      <c r="I11380">
        <v>312.02000000000004</v>
      </c>
      <c r="J11380">
        <v>13354.030000000002</v>
      </c>
      <c r="K11380" t="s">
        <v>379</v>
      </c>
    </row>
    <row r="11381" spans="1:11" x14ac:dyDescent="0.3">
      <c r="A11381">
        <v>61108</v>
      </c>
      <c r="B11381" t="s">
        <v>186</v>
      </c>
      <c r="C11381" t="s">
        <v>313</v>
      </c>
      <c r="D11381">
        <v>2022.11</v>
      </c>
      <c r="E11381" t="s">
        <v>8</v>
      </c>
      <c r="F11381" t="s">
        <v>130</v>
      </c>
      <c r="G11381" t="s">
        <v>43</v>
      </c>
      <c r="H11381">
        <v>13354.030000000002</v>
      </c>
      <c r="I11381">
        <v>253.81</v>
      </c>
      <c r="J11381">
        <v>13607.840000000002</v>
      </c>
      <c r="K11381" t="s">
        <v>379</v>
      </c>
    </row>
    <row r="11382" spans="1:11" x14ac:dyDescent="0.3">
      <c r="A11382">
        <v>61108</v>
      </c>
      <c r="B11382" t="s">
        <v>186</v>
      </c>
      <c r="C11382" t="s">
        <v>317</v>
      </c>
      <c r="D11382">
        <v>2022.12</v>
      </c>
      <c r="E11382" t="s">
        <v>8</v>
      </c>
      <c r="F11382" t="s">
        <v>130</v>
      </c>
      <c r="G11382" t="s">
        <v>43</v>
      </c>
      <c r="H11382">
        <v>13607.84</v>
      </c>
      <c r="I11382">
        <v>249.67</v>
      </c>
      <c r="J11382">
        <v>13857.51</v>
      </c>
      <c r="K11382" t="s">
        <v>379</v>
      </c>
    </row>
    <row r="11383" spans="1:11" x14ac:dyDescent="0.3">
      <c r="A11383">
        <v>61108</v>
      </c>
      <c r="B11383" t="s">
        <v>186</v>
      </c>
      <c r="C11383" t="s">
        <v>320</v>
      </c>
      <c r="D11383">
        <v>2023.01</v>
      </c>
      <c r="E11383" t="s">
        <v>8</v>
      </c>
      <c r="F11383" t="s">
        <v>130</v>
      </c>
      <c r="G11383" t="s">
        <v>43</v>
      </c>
      <c r="H11383">
        <v>13857.510000000002</v>
      </c>
      <c r="I11383">
        <v>963.63</v>
      </c>
      <c r="J11383">
        <v>14821.140000000001</v>
      </c>
      <c r="K11383" t="s">
        <v>379</v>
      </c>
    </row>
    <row r="11384" spans="1:11" x14ac:dyDescent="0.3">
      <c r="A11384">
        <v>61108</v>
      </c>
      <c r="B11384" t="s">
        <v>186</v>
      </c>
      <c r="C11384" t="s">
        <v>325</v>
      </c>
      <c r="D11384">
        <v>2023.02</v>
      </c>
      <c r="E11384" t="s">
        <v>8</v>
      </c>
      <c r="F11384" t="s">
        <v>130</v>
      </c>
      <c r="G11384" t="s">
        <v>43</v>
      </c>
      <c r="H11384">
        <v>14821.14</v>
      </c>
      <c r="I11384">
        <v>672.99</v>
      </c>
      <c r="J11384">
        <v>15494.13</v>
      </c>
      <c r="K11384" t="s">
        <v>379</v>
      </c>
    </row>
    <row r="11385" spans="1:11" x14ac:dyDescent="0.3">
      <c r="A11385">
        <v>61108</v>
      </c>
      <c r="B11385" t="s">
        <v>186</v>
      </c>
      <c r="C11385" t="s">
        <v>328</v>
      </c>
      <c r="D11385">
        <v>2023.03</v>
      </c>
      <c r="E11385" t="s">
        <v>8</v>
      </c>
      <c r="F11385" t="s">
        <v>130</v>
      </c>
      <c r="G11385" t="s">
        <v>43</v>
      </c>
      <c r="H11385">
        <v>15494.130000000001</v>
      </c>
      <c r="I11385">
        <v>302.64999999999998</v>
      </c>
      <c r="J11385">
        <v>15796.78</v>
      </c>
      <c r="K11385" t="s">
        <v>379</v>
      </c>
    </row>
    <row r="11386" spans="1:11" x14ac:dyDescent="0.3">
      <c r="A11386">
        <v>61108</v>
      </c>
      <c r="B11386" t="s">
        <v>186</v>
      </c>
      <c r="C11386" t="s">
        <v>331</v>
      </c>
      <c r="D11386">
        <v>2023.04</v>
      </c>
      <c r="E11386" t="s">
        <v>8</v>
      </c>
      <c r="F11386" t="s">
        <v>130</v>
      </c>
      <c r="G11386" t="s">
        <v>43</v>
      </c>
      <c r="H11386">
        <v>15796.78</v>
      </c>
      <c r="I11386">
        <v>355.11</v>
      </c>
      <c r="J11386">
        <v>16151.890000000001</v>
      </c>
      <c r="K11386" t="s">
        <v>379</v>
      </c>
    </row>
    <row r="11387" spans="1:11" x14ac:dyDescent="0.3">
      <c r="A11387">
        <v>61108</v>
      </c>
      <c r="B11387" t="s">
        <v>186</v>
      </c>
      <c r="C11387" t="s">
        <v>333</v>
      </c>
      <c r="D11387">
        <v>2023.05</v>
      </c>
      <c r="E11387" t="s">
        <v>8</v>
      </c>
      <c r="F11387" t="s">
        <v>130</v>
      </c>
      <c r="G11387" t="s">
        <v>43</v>
      </c>
      <c r="H11387">
        <v>16151.889999999998</v>
      </c>
      <c r="I11387">
        <v>354.83000000000004</v>
      </c>
      <c r="J11387">
        <v>16506.719999999998</v>
      </c>
      <c r="K11387" t="s">
        <v>379</v>
      </c>
    </row>
    <row r="11388" spans="1:11" x14ac:dyDescent="0.3">
      <c r="A11388">
        <v>61108</v>
      </c>
      <c r="B11388" t="s">
        <v>186</v>
      </c>
      <c r="C11388" t="s">
        <v>342</v>
      </c>
      <c r="D11388">
        <v>2023.06</v>
      </c>
      <c r="E11388" t="s">
        <v>8</v>
      </c>
      <c r="F11388" t="s">
        <v>130</v>
      </c>
      <c r="G11388" t="s">
        <v>43</v>
      </c>
      <c r="H11388">
        <v>16506.72</v>
      </c>
      <c r="I11388">
        <v>227.39</v>
      </c>
      <c r="J11388">
        <v>16734.11</v>
      </c>
      <c r="K11388" t="s">
        <v>379</v>
      </c>
    </row>
    <row r="11389" spans="1:11" x14ac:dyDescent="0.3">
      <c r="A11389">
        <v>61108</v>
      </c>
      <c r="B11389" t="s">
        <v>186</v>
      </c>
      <c r="C11389" t="s">
        <v>346</v>
      </c>
      <c r="D11389">
        <v>2023.07</v>
      </c>
      <c r="E11389" t="s">
        <v>8</v>
      </c>
      <c r="F11389" t="s">
        <v>130</v>
      </c>
      <c r="G11389" t="s">
        <v>43</v>
      </c>
      <c r="H11389">
        <v>16734.11</v>
      </c>
      <c r="I11389">
        <v>342.12</v>
      </c>
      <c r="J11389">
        <v>17076.23</v>
      </c>
      <c r="K11389" t="s">
        <v>379</v>
      </c>
    </row>
    <row r="11390" spans="1:11" x14ac:dyDescent="0.3">
      <c r="A11390">
        <v>61108</v>
      </c>
      <c r="B11390" t="s">
        <v>186</v>
      </c>
      <c r="C11390" t="s">
        <v>347</v>
      </c>
      <c r="D11390">
        <v>2023.08</v>
      </c>
      <c r="E11390" t="s">
        <v>8</v>
      </c>
      <c r="F11390" t="s">
        <v>130</v>
      </c>
      <c r="G11390" t="s">
        <v>43</v>
      </c>
      <c r="H11390">
        <v>17076.230000000003</v>
      </c>
      <c r="I11390">
        <v>3083.73</v>
      </c>
      <c r="J11390">
        <v>20159.960000000003</v>
      </c>
      <c r="K11390" t="s">
        <v>379</v>
      </c>
    </row>
    <row r="11391" spans="1:11" x14ac:dyDescent="0.3">
      <c r="A11391">
        <v>61108</v>
      </c>
      <c r="B11391" t="s">
        <v>186</v>
      </c>
      <c r="C11391" t="s">
        <v>382</v>
      </c>
      <c r="D11391">
        <v>2023.09</v>
      </c>
      <c r="E11391" t="s">
        <v>8</v>
      </c>
      <c r="F11391" t="s">
        <v>130</v>
      </c>
      <c r="G11391" t="s">
        <v>43</v>
      </c>
      <c r="H11391">
        <v>20159.960000000006</v>
      </c>
      <c r="I11391">
        <v>496.66000000000008</v>
      </c>
      <c r="J11391">
        <v>20656.620000000006</v>
      </c>
      <c r="K11391" t="s">
        <v>379</v>
      </c>
    </row>
    <row r="11392" spans="1:11" x14ac:dyDescent="0.3">
      <c r="A11392">
        <v>61108</v>
      </c>
      <c r="B11392" t="s">
        <v>186</v>
      </c>
      <c r="C11392" t="s">
        <v>383</v>
      </c>
      <c r="D11392">
        <v>2023.1</v>
      </c>
      <c r="E11392" t="s">
        <v>8</v>
      </c>
      <c r="F11392" t="s">
        <v>130</v>
      </c>
      <c r="G11392" t="s">
        <v>43</v>
      </c>
      <c r="H11392">
        <v>20656.620000000006</v>
      </c>
      <c r="I11392">
        <v>459.95000000000005</v>
      </c>
      <c r="J11392">
        <v>21116.570000000007</v>
      </c>
      <c r="K11392" t="s">
        <v>379</v>
      </c>
    </row>
    <row r="11393" spans="1:11" x14ac:dyDescent="0.3">
      <c r="A11393">
        <v>61108</v>
      </c>
      <c r="B11393" t="s">
        <v>186</v>
      </c>
      <c r="C11393" t="s">
        <v>384</v>
      </c>
      <c r="D11393">
        <v>2023.11</v>
      </c>
      <c r="E11393" t="s">
        <v>8</v>
      </c>
      <c r="F11393" t="s">
        <v>130</v>
      </c>
      <c r="G11393" t="s">
        <v>43</v>
      </c>
      <c r="H11393">
        <v>21116.570000000007</v>
      </c>
      <c r="I11393">
        <v>455.33000000000004</v>
      </c>
      <c r="J11393">
        <v>21571.900000000009</v>
      </c>
      <c r="K11393" t="s">
        <v>379</v>
      </c>
    </row>
    <row r="11394" spans="1:11" x14ac:dyDescent="0.3">
      <c r="A11394">
        <v>61108</v>
      </c>
      <c r="B11394" t="s">
        <v>186</v>
      </c>
      <c r="C11394" t="s">
        <v>385</v>
      </c>
      <c r="D11394">
        <v>2023.12</v>
      </c>
      <c r="E11394" t="s">
        <v>8</v>
      </c>
      <c r="F11394" t="s">
        <v>130</v>
      </c>
      <c r="G11394" t="s">
        <v>43</v>
      </c>
      <c r="H11394">
        <v>21571.900000000009</v>
      </c>
      <c r="I11394">
        <v>441.07000000000005</v>
      </c>
      <c r="J11394">
        <v>22012.970000000008</v>
      </c>
      <c r="K11394" t="s">
        <v>379</v>
      </c>
    </row>
    <row r="11395" spans="1:11" x14ac:dyDescent="0.3">
      <c r="A11395">
        <v>61108</v>
      </c>
      <c r="B11395" t="s">
        <v>186</v>
      </c>
      <c r="C11395" t="s">
        <v>386</v>
      </c>
      <c r="D11395">
        <v>2024.01</v>
      </c>
      <c r="E11395" t="s">
        <v>8</v>
      </c>
      <c r="F11395" t="s">
        <v>130</v>
      </c>
      <c r="G11395" t="s">
        <v>43</v>
      </c>
      <c r="H11395">
        <v>22012.970000000005</v>
      </c>
      <c r="I11395">
        <v>726.4</v>
      </c>
      <c r="J11395">
        <v>22739.370000000006</v>
      </c>
      <c r="K11395" t="s">
        <v>379</v>
      </c>
    </row>
    <row r="11396" spans="1:11" x14ac:dyDescent="0.3">
      <c r="A11396">
        <v>61108</v>
      </c>
      <c r="B11396" t="s">
        <v>186</v>
      </c>
      <c r="C11396" t="s">
        <v>387</v>
      </c>
      <c r="D11396">
        <v>2024.02</v>
      </c>
      <c r="E11396" t="s">
        <v>8</v>
      </c>
      <c r="F11396" t="s">
        <v>130</v>
      </c>
      <c r="G11396" t="s">
        <v>43</v>
      </c>
      <c r="H11396">
        <v>22739.370000000006</v>
      </c>
      <c r="I11396">
        <v>851.97</v>
      </c>
      <c r="J11396">
        <v>23591.340000000007</v>
      </c>
      <c r="K11396" t="s">
        <v>379</v>
      </c>
    </row>
    <row r="11397" spans="1:11" x14ac:dyDescent="0.3">
      <c r="A11397">
        <v>61108</v>
      </c>
      <c r="B11397" t="s">
        <v>186</v>
      </c>
      <c r="C11397" t="s">
        <v>388</v>
      </c>
      <c r="D11397">
        <v>2024.03</v>
      </c>
      <c r="E11397" t="s">
        <v>8</v>
      </c>
      <c r="F11397" t="s">
        <v>130</v>
      </c>
      <c r="G11397" t="s">
        <v>43</v>
      </c>
      <c r="H11397">
        <v>23591.340000000007</v>
      </c>
      <c r="I11397">
        <v>790.56000000000006</v>
      </c>
      <c r="J11397">
        <v>24381.900000000009</v>
      </c>
      <c r="K11397" t="s">
        <v>379</v>
      </c>
    </row>
    <row r="11398" spans="1:11" x14ac:dyDescent="0.3">
      <c r="A11398">
        <v>61108</v>
      </c>
      <c r="B11398" t="s">
        <v>186</v>
      </c>
      <c r="C11398" t="s">
        <v>389</v>
      </c>
      <c r="D11398">
        <v>2024.04</v>
      </c>
      <c r="E11398" t="s">
        <v>8</v>
      </c>
      <c r="F11398" t="s">
        <v>130</v>
      </c>
      <c r="G11398" t="s">
        <v>43</v>
      </c>
      <c r="H11398">
        <v>24381.900000000009</v>
      </c>
      <c r="I11398">
        <v>357.74</v>
      </c>
      <c r="J11398">
        <v>24739.64000000001</v>
      </c>
      <c r="K11398" t="s">
        <v>379</v>
      </c>
    </row>
    <row r="11399" spans="1:11" x14ac:dyDescent="0.3">
      <c r="A11399">
        <v>61108</v>
      </c>
      <c r="B11399" t="s">
        <v>186</v>
      </c>
      <c r="C11399" t="s">
        <v>390</v>
      </c>
      <c r="D11399">
        <v>2024.05</v>
      </c>
      <c r="E11399" t="s">
        <v>8</v>
      </c>
      <c r="F11399" t="s">
        <v>130</v>
      </c>
      <c r="G11399" t="s">
        <v>43</v>
      </c>
      <c r="H11399">
        <v>24739.64000000001</v>
      </c>
      <c r="I11399">
        <v>250.01</v>
      </c>
      <c r="J11399">
        <v>24989.650000000009</v>
      </c>
      <c r="K11399" t="s">
        <v>379</v>
      </c>
    </row>
    <row r="11400" spans="1:11" x14ac:dyDescent="0.3">
      <c r="A11400">
        <v>61108</v>
      </c>
      <c r="B11400" t="s">
        <v>186</v>
      </c>
      <c r="C11400" t="s">
        <v>391</v>
      </c>
      <c r="D11400">
        <v>2024.06</v>
      </c>
      <c r="E11400" t="s">
        <v>8</v>
      </c>
      <c r="F11400" t="s">
        <v>130</v>
      </c>
      <c r="G11400" t="s">
        <v>43</v>
      </c>
      <c r="H11400">
        <v>24989.650000000009</v>
      </c>
      <c r="J11400">
        <v>24989.650000000009</v>
      </c>
      <c r="K11400" t="s">
        <v>379</v>
      </c>
    </row>
    <row r="11401" spans="1:11" x14ac:dyDescent="0.3">
      <c r="A11401">
        <v>61108</v>
      </c>
      <c r="B11401" t="s">
        <v>186</v>
      </c>
      <c r="C11401" t="s">
        <v>471</v>
      </c>
      <c r="D11401">
        <v>2024.07</v>
      </c>
      <c r="E11401" t="s">
        <v>8</v>
      </c>
      <c r="F11401" t="s">
        <v>130</v>
      </c>
      <c r="G11401" t="s">
        <v>43</v>
      </c>
      <c r="H11401">
        <v>24989.650000000009</v>
      </c>
      <c r="J11401">
        <v>24989.650000000009</v>
      </c>
      <c r="K11401" t="s">
        <v>379</v>
      </c>
    </row>
    <row r="11402" spans="1:11" x14ac:dyDescent="0.3">
      <c r="A11402">
        <v>61108</v>
      </c>
      <c r="B11402" t="s">
        <v>186</v>
      </c>
      <c r="C11402" t="s">
        <v>472</v>
      </c>
      <c r="D11402">
        <v>2024.08</v>
      </c>
      <c r="E11402" t="s">
        <v>8</v>
      </c>
      <c r="F11402" t="s">
        <v>130</v>
      </c>
      <c r="G11402" t="s">
        <v>43</v>
      </c>
      <c r="H11402">
        <v>24989.650000000009</v>
      </c>
      <c r="J11402">
        <v>24989.650000000009</v>
      </c>
      <c r="K11402" t="s">
        <v>379</v>
      </c>
    </row>
    <row r="11403" spans="1:11" x14ac:dyDescent="0.3">
      <c r="A11403">
        <v>61108</v>
      </c>
      <c r="B11403" t="s">
        <v>186</v>
      </c>
      <c r="C11403" t="s">
        <v>473</v>
      </c>
      <c r="D11403">
        <v>2024.09</v>
      </c>
      <c r="E11403" t="s">
        <v>8</v>
      </c>
      <c r="F11403" t="s">
        <v>130</v>
      </c>
      <c r="G11403" t="s">
        <v>43</v>
      </c>
      <c r="H11403">
        <v>24989.650000000009</v>
      </c>
      <c r="J11403">
        <v>24989.650000000009</v>
      </c>
      <c r="K11403" t="s">
        <v>379</v>
      </c>
    </row>
    <row r="11404" spans="1:11" x14ac:dyDescent="0.3">
      <c r="A11404">
        <v>61108</v>
      </c>
      <c r="B11404" t="s">
        <v>186</v>
      </c>
      <c r="C11404" t="s">
        <v>474</v>
      </c>
      <c r="D11404">
        <v>2024.1</v>
      </c>
      <c r="E11404" t="s">
        <v>8</v>
      </c>
      <c r="F11404" t="s">
        <v>130</v>
      </c>
      <c r="G11404" t="s">
        <v>43</v>
      </c>
      <c r="H11404">
        <v>24989.650000000009</v>
      </c>
      <c r="J11404">
        <v>24989.650000000009</v>
      </c>
      <c r="K11404" t="s">
        <v>379</v>
      </c>
    </row>
    <row r="11405" spans="1:11" x14ac:dyDescent="0.3">
      <c r="A11405">
        <v>61108</v>
      </c>
      <c r="B11405" t="s">
        <v>186</v>
      </c>
      <c r="C11405" t="s">
        <v>475</v>
      </c>
      <c r="D11405">
        <v>2024.11</v>
      </c>
      <c r="E11405" t="s">
        <v>8</v>
      </c>
      <c r="F11405" t="s">
        <v>130</v>
      </c>
      <c r="G11405" t="s">
        <v>43</v>
      </c>
      <c r="H11405">
        <v>24989.650000000009</v>
      </c>
      <c r="J11405">
        <v>24989.650000000009</v>
      </c>
      <c r="K11405" t="s">
        <v>379</v>
      </c>
    </row>
    <row r="11406" spans="1:11" x14ac:dyDescent="0.3">
      <c r="A11406">
        <v>61108</v>
      </c>
      <c r="B11406" t="s">
        <v>186</v>
      </c>
      <c r="C11406" t="s">
        <v>476</v>
      </c>
      <c r="D11406">
        <v>2024.12</v>
      </c>
      <c r="E11406" t="s">
        <v>8</v>
      </c>
      <c r="F11406" t="s">
        <v>130</v>
      </c>
      <c r="G11406" t="s">
        <v>43</v>
      </c>
      <c r="H11406">
        <v>24989.650000000009</v>
      </c>
      <c r="J11406">
        <v>24989.650000000009</v>
      </c>
      <c r="K11406" t="s">
        <v>379</v>
      </c>
    </row>
    <row r="11407" spans="1:11" x14ac:dyDescent="0.3">
      <c r="A11407">
        <v>61108</v>
      </c>
      <c r="B11407" t="s">
        <v>186</v>
      </c>
      <c r="C11407" t="s">
        <v>477</v>
      </c>
      <c r="D11407">
        <v>2025.01</v>
      </c>
      <c r="E11407" t="s">
        <v>8</v>
      </c>
      <c r="F11407" t="s">
        <v>130</v>
      </c>
      <c r="G11407" t="s">
        <v>43</v>
      </c>
      <c r="H11407">
        <v>24989.650000000009</v>
      </c>
      <c r="J11407">
        <v>24989.650000000009</v>
      </c>
      <c r="K11407" t="s">
        <v>379</v>
      </c>
    </row>
    <row r="11408" spans="1:11" x14ac:dyDescent="0.3">
      <c r="A11408">
        <v>61108</v>
      </c>
      <c r="B11408" t="s">
        <v>186</v>
      </c>
      <c r="C11408" t="s">
        <v>478</v>
      </c>
      <c r="D11408">
        <v>2025.02</v>
      </c>
      <c r="E11408" t="s">
        <v>8</v>
      </c>
      <c r="F11408" t="s">
        <v>130</v>
      </c>
      <c r="G11408" t="s">
        <v>43</v>
      </c>
      <c r="H11408">
        <v>24989.650000000009</v>
      </c>
      <c r="J11408">
        <v>24989.650000000009</v>
      </c>
      <c r="K11408" t="s">
        <v>379</v>
      </c>
    </row>
    <row r="11409" spans="1:11" x14ac:dyDescent="0.3">
      <c r="A11409">
        <v>61108</v>
      </c>
      <c r="B11409" t="s">
        <v>186</v>
      </c>
      <c r="C11409" t="s">
        <v>479</v>
      </c>
      <c r="D11409">
        <v>2025.03</v>
      </c>
      <c r="E11409" t="s">
        <v>8</v>
      </c>
      <c r="F11409" t="s">
        <v>130</v>
      </c>
      <c r="G11409" t="s">
        <v>43</v>
      </c>
      <c r="H11409">
        <v>24989.650000000009</v>
      </c>
      <c r="J11409">
        <v>24989.650000000009</v>
      </c>
      <c r="K11409" t="s">
        <v>379</v>
      </c>
    </row>
    <row r="11410" spans="1:11" x14ac:dyDescent="0.3">
      <c r="A11410">
        <v>61108</v>
      </c>
      <c r="B11410" t="s">
        <v>186</v>
      </c>
      <c r="C11410" t="s">
        <v>480</v>
      </c>
      <c r="D11410">
        <v>2025.04</v>
      </c>
      <c r="E11410" t="s">
        <v>8</v>
      </c>
      <c r="F11410" t="s">
        <v>130</v>
      </c>
      <c r="G11410" t="s">
        <v>43</v>
      </c>
      <c r="H11410">
        <v>24989.650000000009</v>
      </c>
      <c r="J11410">
        <v>24989.650000000009</v>
      </c>
      <c r="K11410" t="s">
        <v>379</v>
      </c>
    </row>
    <row r="11411" spans="1:11" x14ac:dyDescent="0.3">
      <c r="A11411">
        <v>61108</v>
      </c>
      <c r="B11411" t="s">
        <v>186</v>
      </c>
      <c r="C11411" t="s">
        <v>481</v>
      </c>
      <c r="D11411">
        <v>2025.05</v>
      </c>
      <c r="E11411" t="s">
        <v>8</v>
      </c>
      <c r="F11411" t="s">
        <v>130</v>
      </c>
      <c r="G11411" t="s">
        <v>43</v>
      </c>
      <c r="H11411">
        <v>24989.650000000009</v>
      </c>
      <c r="J11411">
        <v>24989.650000000009</v>
      </c>
      <c r="K11411" t="s">
        <v>379</v>
      </c>
    </row>
    <row r="11412" spans="1:11" x14ac:dyDescent="0.3">
      <c r="A11412">
        <v>61108</v>
      </c>
      <c r="B11412" t="s">
        <v>186</v>
      </c>
      <c r="C11412" t="s">
        <v>482</v>
      </c>
      <c r="D11412">
        <v>2025.06</v>
      </c>
      <c r="E11412" t="s">
        <v>8</v>
      </c>
      <c r="F11412" t="s">
        <v>130</v>
      </c>
      <c r="G11412" t="s">
        <v>43</v>
      </c>
      <c r="H11412">
        <v>24989.650000000009</v>
      </c>
      <c r="J11412">
        <v>24989.650000000009</v>
      </c>
      <c r="K11412" t="s">
        <v>379</v>
      </c>
    </row>
    <row r="11413" spans="1:11" x14ac:dyDescent="0.3">
      <c r="A11413">
        <v>61108</v>
      </c>
      <c r="B11413" t="s">
        <v>186</v>
      </c>
      <c r="C11413" t="s">
        <v>550</v>
      </c>
      <c r="D11413">
        <v>2025.07</v>
      </c>
      <c r="E11413" t="s">
        <v>8</v>
      </c>
      <c r="F11413" t="s">
        <v>130</v>
      </c>
      <c r="G11413" t="s">
        <v>43</v>
      </c>
      <c r="H11413">
        <v>24989.650000000009</v>
      </c>
      <c r="J11413">
        <v>24989.650000000009</v>
      </c>
      <c r="K11413" t="s">
        <v>379</v>
      </c>
    </row>
    <row r="11414" spans="1:11" x14ac:dyDescent="0.3">
      <c r="A11414">
        <v>61108</v>
      </c>
      <c r="B11414" t="s">
        <v>186</v>
      </c>
      <c r="C11414" t="s">
        <v>551</v>
      </c>
      <c r="D11414">
        <v>2025.08</v>
      </c>
      <c r="E11414" t="s">
        <v>8</v>
      </c>
      <c r="F11414" t="s">
        <v>130</v>
      </c>
      <c r="G11414" t="s">
        <v>43</v>
      </c>
      <c r="H11414">
        <v>24989.650000000009</v>
      </c>
      <c r="J11414">
        <v>24989.650000000009</v>
      </c>
      <c r="K11414" t="s">
        <v>379</v>
      </c>
    </row>
    <row r="11415" spans="1:11" x14ac:dyDescent="0.3">
      <c r="A11415">
        <v>61108</v>
      </c>
      <c r="B11415" t="s">
        <v>186</v>
      </c>
      <c r="C11415" t="s">
        <v>552</v>
      </c>
      <c r="D11415">
        <v>2025.09</v>
      </c>
      <c r="E11415" t="s">
        <v>8</v>
      </c>
      <c r="F11415" t="s">
        <v>130</v>
      </c>
      <c r="G11415" t="s">
        <v>43</v>
      </c>
      <c r="H11415">
        <v>24989.650000000009</v>
      </c>
      <c r="J11415">
        <v>24989.650000000009</v>
      </c>
      <c r="K11415" t="s">
        <v>379</v>
      </c>
    </row>
    <row r="11416" spans="1:11" x14ac:dyDescent="0.3">
      <c r="A11416">
        <v>61108</v>
      </c>
      <c r="B11416" t="s">
        <v>186</v>
      </c>
      <c r="C11416" t="s">
        <v>553</v>
      </c>
      <c r="D11416">
        <v>2025.1</v>
      </c>
      <c r="E11416" t="s">
        <v>8</v>
      </c>
      <c r="F11416" t="s">
        <v>130</v>
      </c>
      <c r="G11416" t="s">
        <v>43</v>
      </c>
      <c r="H11416">
        <v>24989.650000000009</v>
      </c>
      <c r="J11416">
        <v>24989.650000000009</v>
      </c>
      <c r="K11416" t="s">
        <v>379</v>
      </c>
    </row>
    <row r="11417" spans="1:11" x14ac:dyDescent="0.3">
      <c r="A11417">
        <v>61108</v>
      </c>
      <c r="B11417" t="s">
        <v>186</v>
      </c>
      <c r="C11417" t="s">
        <v>554</v>
      </c>
      <c r="D11417">
        <v>2025.11</v>
      </c>
      <c r="E11417" t="s">
        <v>8</v>
      </c>
      <c r="F11417" t="s">
        <v>130</v>
      </c>
      <c r="G11417" t="s">
        <v>43</v>
      </c>
      <c r="H11417">
        <v>24989.650000000009</v>
      </c>
      <c r="J11417">
        <v>24989.650000000009</v>
      </c>
      <c r="K11417" t="s">
        <v>379</v>
      </c>
    </row>
    <row r="11418" spans="1:11" x14ac:dyDescent="0.3">
      <c r="A11418">
        <v>61108</v>
      </c>
      <c r="B11418" t="s">
        <v>186</v>
      </c>
      <c r="C11418" t="s">
        <v>555</v>
      </c>
      <c r="D11418">
        <v>2025.12</v>
      </c>
      <c r="E11418" t="s">
        <v>8</v>
      </c>
      <c r="F11418" t="s">
        <v>130</v>
      </c>
      <c r="G11418" t="s">
        <v>43</v>
      </c>
      <c r="H11418">
        <v>24989.650000000009</v>
      </c>
      <c r="J11418">
        <v>24989.650000000009</v>
      </c>
      <c r="K11418" t="s">
        <v>379</v>
      </c>
    </row>
    <row r="11419" spans="1:11" x14ac:dyDescent="0.3">
      <c r="A11419">
        <v>61108</v>
      </c>
      <c r="B11419" t="s">
        <v>186</v>
      </c>
      <c r="C11419" t="s">
        <v>556</v>
      </c>
      <c r="D11419">
        <v>2026.01</v>
      </c>
      <c r="E11419" t="s">
        <v>8</v>
      </c>
      <c r="F11419" t="s">
        <v>130</v>
      </c>
      <c r="G11419" t="s">
        <v>43</v>
      </c>
      <c r="H11419">
        <v>24989.650000000009</v>
      </c>
      <c r="J11419">
        <v>24989.650000000009</v>
      </c>
      <c r="K11419" t="s">
        <v>379</v>
      </c>
    </row>
    <row r="11420" spans="1:11" x14ac:dyDescent="0.3">
      <c r="A11420">
        <v>61108</v>
      </c>
      <c r="B11420" t="s">
        <v>186</v>
      </c>
      <c r="C11420" t="s">
        <v>557</v>
      </c>
      <c r="D11420">
        <v>2026.02</v>
      </c>
      <c r="E11420" t="s">
        <v>8</v>
      </c>
      <c r="F11420" t="s">
        <v>130</v>
      </c>
      <c r="G11420" t="s">
        <v>43</v>
      </c>
      <c r="H11420">
        <v>24989.650000000009</v>
      </c>
      <c r="J11420">
        <v>24989.650000000009</v>
      </c>
      <c r="K11420" t="s">
        <v>379</v>
      </c>
    </row>
    <row r="11421" spans="1:11" x14ac:dyDescent="0.3">
      <c r="A11421">
        <v>61108</v>
      </c>
      <c r="B11421" t="s">
        <v>186</v>
      </c>
      <c r="C11421" t="s">
        <v>558</v>
      </c>
      <c r="D11421">
        <v>2026.03</v>
      </c>
      <c r="E11421" t="s">
        <v>8</v>
      </c>
      <c r="F11421" t="s">
        <v>130</v>
      </c>
      <c r="G11421" t="s">
        <v>43</v>
      </c>
      <c r="H11421">
        <v>24989.650000000009</v>
      </c>
      <c r="J11421">
        <v>24989.650000000009</v>
      </c>
      <c r="K11421" t="s">
        <v>379</v>
      </c>
    </row>
    <row r="11422" spans="1:11" x14ac:dyDescent="0.3">
      <c r="A11422">
        <v>61108</v>
      </c>
      <c r="B11422" t="s">
        <v>186</v>
      </c>
      <c r="C11422" t="s">
        <v>559</v>
      </c>
      <c r="D11422">
        <v>2026.04</v>
      </c>
      <c r="E11422" t="s">
        <v>8</v>
      </c>
      <c r="F11422" t="s">
        <v>130</v>
      </c>
      <c r="G11422" t="s">
        <v>43</v>
      </c>
      <c r="H11422">
        <v>24989.650000000009</v>
      </c>
      <c r="J11422">
        <v>24989.650000000009</v>
      </c>
      <c r="K11422" t="s">
        <v>379</v>
      </c>
    </row>
    <row r="11423" spans="1:11" x14ac:dyDescent="0.3">
      <c r="A11423">
        <v>61108</v>
      </c>
      <c r="B11423" t="s">
        <v>186</v>
      </c>
      <c r="C11423" t="s">
        <v>560</v>
      </c>
      <c r="D11423">
        <v>2026.05</v>
      </c>
      <c r="E11423" t="s">
        <v>8</v>
      </c>
      <c r="F11423" t="s">
        <v>130</v>
      </c>
      <c r="G11423" t="s">
        <v>43</v>
      </c>
      <c r="H11423">
        <v>24989.650000000009</v>
      </c>
      <c r="J11423">
        <v>24989.650000000009</v>
      </c>
      <c r="K11423" t="s">
        <v>379</v>
      </c>
    </row>
    <row r="11424" spans="1:11" x14ac:dyDescent="0.3">
      <c r="A11424">
        <v>61108</v>
      </c>
      <c r="B11424" t="s">
        <v>186</v>
      </c>
      <c r="C11424" t="s">
        <v>561</v>
      </c>
      <c r="D11424">
        <v>2026.06</v>
      </c>
      <c r="E11424" t="s">
        <v>8</v>
      </c>
      <c r="F11424" t="s">
        <v>130</v>
      </c>
      <c r="G11424" t="s">
        <v>43</v>
      </c>
      <c r="H11424">
        <v>24989.650000000009</v>
      </c>
      <c r="J11424">
        <v>24989.650000000009</v>
      </c>
      <c r="K11424" t="s">
        <v>379</v>
      </c>
    </row>
    <row r="11425" spans="1:11" x14ac:dyDescent="0.3">
      <c r="A11425">
        <v>61109</v>
      </c>
      <c r="B11425" t="s">
        <v>187</v>
      </c>
      <c r="C11425" t="s">
        <v>295</v>
      </c>
      <c r="D11425">
        <v>2022.07</v>
      </c>
      <c r="E11425" t="s">
        <v>8</v>
      </c>
      <c r="F11425" t="s">
        <v>130</v>
      </c>
      <c r="G11425" t="s">
        <v>43</v>
      </c>
      <c r="H11425">
        <v>4820.2500000000009</v>
      </c>
      <c r="I11425">
        <v>2.8421709430404007E-14</v>
      </c>
      <c r="J11425">
        <v>4820.2500000000009</v>
      </c>
      <c r="K11425" t="s">
        <v>379</v>
      </c>
    </row>
    <row r="11426" spans="1:11" x14ac:dyDescent="0.3">
      <c r="A11426">
        <v>61109</v>
      </c>
      <c r="B11426" t="s">
        <v>187</v>
      </c>
      <c r="C11426" t="s">
        <v>301</v>
      </c>
      <c r="D11426">
        <v>2022.08</v>
      </c>
      <c r="E11426" t="s">
        <v>8</v>
      </c>
      <c r="F11426" t="s">
        <v>130</v>
      </c>
      <c r="G11426" t="s">
        <v>43</v>
      </c>
      <c r="H11426">
        <v>4820.2500000000009</v>
      </c>
      <c r="I11426">
        <v>0</v>
      </c>
      <c r="J11426">
        <v>4820.2500000000009</v>
      </c>
      <c r="K11426" t="s">
        <v>379</v>
      </c>
    </row>
    <row r="11427" spans="1:11" x14ac:dyDescent="0.3">
      <c r="A11427">
        <v>61109</v>
      </c>
      <c r="B11427" t="s">
        <v>187</v>
      </c>
      <c r="C11427" t="s">
        <v>304</v>
      </c>
      <c r="D11427">
        <v>2022.09</v>
      </c>
      <c r="E11427" t="s">
        <v>8</v>
      </c>
      <c r="F11427" t="s">
        <v>130</v>
      </c>
      <c r="G11427" t="s">
        <v>43</v>
      </c>
      <c r="H11427">
        <v>4820.2500000000009</v>
      </c>
      <c r="J11427">
        <v>4820.2500000000009</v>
      </c>
      <c r="K11427" t="s">
        <v>379</v>
      </c>
    </row>
    <row r="11428" spans="1:11" x14ac:dyDescent="0.3">
      <c r="A11428">
        <v>61109</v>
      </c>
      <c r="B11428" t="s">
        <v>187</v>
      </c>
      <c r="C11428" t="s">
        <v>308</v>
      </c>
      <c r="D11428">
        <v>2022.1</v>
      </c>
      <c r="E11428" t="s">
        <v>8</v>
      </c>
      <c r="F11428" t="s">
        <v>130</v>
      </c>
      <c r="G11428" t="s">
        <v>43</v>
      </c>
      <c r="H11428">
        <v>4820.2500000000018</v>
      </c>
      <c r="I11428">
        <v>0</v>
      </c>
      <c r="J11428">
        <v>4820.2500000000018</v>
      </c>
      <c r="K11428" t="s">
        <v>379</v>
      </c>
    </row>
    <row r="11429" spans="1:11" x14ac:dyDescent="0.3">
      <c r="A11429">
        <v>61109</v>
      </c>
      <c r="B11429" t="s">
        <v>187</v>
      </c>
      <c r="C11429" t="s">
        <v>313</v>
      </c>
      <c r="D11429">
        <v>2022.11</v>
      </c>
      <c r="E11429" t="s">
        <v>8</v>
      </c>
      <c r="F11429" t="s">
        <v>130</v>
      </c>
      <c r="G11429" t="s">
        <v>43</v>
      </c>
      <c r="H11429">
        <v>4820.2500000000018</v>
      </c>
      <c r="J11429">
        <v>4820.2500000000018</v>
      </c>
      <c r="K11429" t="s">
        <v>379</v>
      </c>
    </row>
    <row r="11430" spans="1:11" x14ac:dyDescent="0.3">
      <c r="A11430">
        <v>61109</v>
      </c>
      <c r="B11430" t="s">
        <v>187</v>
      </c>
      <c r="C11430" t="s">
        <v>317</v>
      </c>
      <c r="D11430">
        <v>2022.12</v>
      </c>
      <c r="E11430" t="s">
        <v>8</v>
      </c>
      <c r="F11430" t="s">
        <v>130</v>
      </c>
      <c r="G11430" t="s">
        <v>43</v>
      </c>
      <c r="H11430">
        <v>4820.2500000000018</v>
      </c>
      <c r="J11430">
        <v>4820.2500000000018</v>
      </c>
      <c r="K11430" t="s">
        <v>379</v>
      </c>
    </row>
    <row r="11431" spans="1:11" x14ac:dyDescent="0.3">
      <c r="A11431">
        <v>61109</v>
      </c>
      <c r="B11431" t="s">
        <v>187</v>
      </c>
      <c r="C11431" t="s">
        <v>320</v>
      </c>
      <c r="D11431">
        <v>2023.01</v>
      </c>
      <c r="E11431" t="s">
        <v>8</v>
      </c>
      <c r="F11431" t="s">
        <v>130</v>
      </c>
      <c r="G11431" t="s">
        <v>43</v>
      </c>
      <c r="H11431">
        <v>4820.2500000000018</v>
      </c>
      <c r="J11431">
        <v>4820.2500000000018</v>
      </c>
      <c r="K11431" t="s">
        <v>379</v>
      </c>
    </row>
    <row r="11432" spans="1:11" x14ac:dyDescent="0.3">
      <c r="A11432">
        <v>61109</v>
      </c>
      <c r="B11432" t="s">
        <v>187</v>
      </c>
      <c r="C11432" t="s">
        <v>325</v>
      </c>
      <c r="D11432">
        <v>2023.02</v>
      </c>
      <c r="E11432" t="s">
        <v>8</v>
      </c>
      <c r="F11432" t="s">
        <v>130</v>
      </c>
      <c r="G11432" t="s">
        <v>43</v>
      </c>
      <c r="H11432">
        <v>4820.2500000000018</v>
      </c>
      <c r="J11432">
        <v>4820.2500000000018</v>
      </c>
      <c r="K11432" t="s">
        <v>379</v>
      </c>
    </row>
    <row r="11433" spans="1:11" x14ac:dyDescent="0.3">
      <c r="A11433">
        <v>61109</v>
      </c>
      <c r="B11433" t="s">
        <v>187</v>
      </c>
      <c r="C11433" t="s">
        <v>328</v>
      </c>
      <c r="D11433">
        <v>2023.03</v>
      </c>
      <c r="E11433" t="s">
        <v>8</v>
      </c>
      <c r="F11433" t="s">
        <v>130</v>
      </c>
      <c r="G11433" t="s">
        <v>43</v>
      </c>
      <c r="H11433">
        <v>4820.2500000000018</v>
      </c>
      <c r="J11433">
        <v>4820.2500000000018</v>
      </c>
      <c r="K11433" t="s">
        <v>379</v>
      </c>
    </row>
    <row r="11434" spans="1:11" x14ac:dyDescent="0.3">
      <c r="A11434">
        <v>61109</v>
      </c>
      <c r="B11434" t="s">
        <v>187</v>
      </c>
      <c r="C11434" t="s">
        <v>331</v>
      </c>
      <c r="D11434">
        <v>2023.04</v>
      </c>
      <c r="E11434" t="s">
        <v>8</v>
      </c>
      <c r="F11434" t="s">
        <v>130</v>
      </c>
      <c r="G11434" t="s">
        <v>43</v>
      </c>
      <c r="H11434">
        <v>4820.2500000000018</v>
      </c>
      <c r="J11434">
        <v>4820.2500000000018</v>
      </c>
      <c r="K11434" t="s">
        <v>379</v>
      </c>
    </row>
    <row r="11435" spans="1:11" x14ac:dyDescent="0.3">
      <c r="A11435">
        <v>61109</v>
      </c>
      <c r="B11435" t="s">
        <v>187</v>
      </c>
      <c r="C11435" t="s">
        <v>333</v>
      </c>
      <c r="D11435">
        <v>2023.05</v>
      </c>
      <c r="E11435" t="s">
        <v>8</v>
      </c>
      <c r="F11435" t="s">
        <v>130</v>
      </c>
      <c r="G11435" t="s">
        <v>43</v>
      </c>
      <c r="H11435">
        <v>4820.2500000000018</v>
      </c>
      <c r="J11435">
        <v>4820.2500000000018</v>
      </c>
      <c r="K11435" t="s">
        <v>379</v>
      </c>
    </row>
    <row r="11436" spans="1:11" x14ac:dyDescent="0.3">
      <c r="A11436">
        <v>61109</v>
      </c>
      <c r="B11436" t="s">
        <v>187</v>
      </c>
      <c r="C11436" t="s">
        <v>342</v>
      </c>
      <c r="D11436">
        <v>2023.06</v>
      </c>
      <c r="E11436" t="s">
        <v>8</v>
      </c>
      <c r="F11436" t="s">
        <v>130</v>
      </c>
      <c r="G11436" t="s">
        <v>43</v>
      </c>
      <c r="H11436">
        <v>4820.2500000000018</v>
      </c>
      <c r="J11436">
        <v>4820.2500000000018</v>
      </c>
      <c r="K11436" t="s">
        <v>379</v>
      </c>
    </row>
    <row r="11437" spans="1:11" x14ac:dyDescent="0.3">
      <c r="A11437">
        <v>61109</v>
      </c>
      <c r="B11437" t="s">
        <v>187</v>
      </c>
      <c r="C11437" t="s">
        <v>346</v>
      </c>
      <c r="D11437">
        <v>2023.07</v>
      </c>
      <c r="E11437" t="s">
        <v>8</v>
      </c>
      <c r="F11437" t="s">
        <v>130</v>
      </c>
      <c r="G11437" t="s">
        <v>43</v>
      </c>
      <c r="H11437">
        <v>4820.2500000000018</v>
      </c>
      <c r="J11437">
        <v>4820.2500000000018</v>
      </c>
      <c r="K11437" t="s">
        <v>379</v>
      </c>
    </row>
    <row r="11438" spans="1:11" x14ac:dyDescent="0.3">
      <c r="A11438">
        <v>61109</v>
      </c>
      <c r="B11438" t="s">
        <v>187</v>
      </c>
      <c r="C11438" t="s">
        <v>347</v>
      </c>
      <c r="D11438">
        <v>2023.08</v>
      </c>
      <c r="E11438" t="s">
        <v>8</v>
      </c>
      <c r="F11438" t="s">
        <v>130</v>
      </c>
      <c r="G11438" t="s">
        <v>43</v>
      </c>
      <c r="H11438">
        <v>4820.2500000000018</v>
      </c>
      <c r="I11438">
        <v>0</v>
      </c>
      <c r="J11438">
        <v>4820.2500000000018</v>
      </c>
      <c r="K11438" t="s">
        <v>379</v>
      </c>
    </row>
    <row r="11439" spans="1:11" x14ac:dyDescent="0.3">
      <c r="A11439">
        <v>61109</v>
      </c>
      <c r="B11439" t="s">
        <v>187</v>
      </c>
      <c r="C11439" t="s">
        <v>382</v>
      </c>
      <c r="D11439">
        <v>2023.09</v>
      </c>
      <c r="E11439" t="s">
        <v>8</v>
      </c>
      <c r="F11439" t="s">
        <v>130</v>
      </c>
      <c r="G11439" t="s">
        <v>43</v>
      </c>
      <c r="H11439">
        <v>4820.2500000000018</v>
      </c>
      <c r="J11439">
        <v>4820.2500000000018</v>
      </c>
      <c r="K11439" t="s">
        <v>379</v>
      </c>
    </row>
    <row r="11440" spans="1:11" x14ac:dyDescent="0.3">
      <c r="A11440">
        <v>61109</v>
      </c>
      <c r="B11440" t="s">
        <v>187</v>
      </c>
      <c r="C11440" t="s">
        <v>383</v>
      </c>
      <c r="D11440">
        <v>2023.1</v>
      </c>
      <c r="E11440" t="s">
        <v>8</v>
      </c>
      <c r="F11440" t="s">
        <v>130</v>
      </c>
      <c r="G11440" t="s">
        <v>43</v>
      </c>
      <c r="H11440">
        <v>4820.2500000000018</v>
      </c>
      <c r="J11440">
        <v>4820.2500000000018</v>
      </c>
      <c r="K11440" t="s">
        <v>379</v>
      </c>
    </row>
    <row r="11441" spans="1:11" x14ac:dyDescent="0.3">
      <c r="A11441">
        <v>61109</v>
      </c>
      <c r="B11441" t="s">
        <v>187</v>
      </c>
      <c r="C11441" t="s">
        <v>384</v>
      </c>
      <c r="D11441">
        <v>2023.11</v>
      </c>
      <c r="E11441" t="s">
        <v>8</v>
      </c>
      <c r="F11441" t="s">
        <v>130</v>
      </c>
      <c r="G11441" t="s">
        <v>43</v>
      </c>
      <c r="H11441">
        <v>4820.2500000000018</v>
      </c>
      <c r="J11441">
        <v>4820.2500000000018</v>
      </c>
      <c r="K11441" t="s">
        <v>379</v>
      </c>
    </row>
    <row r="11442" spans="1:11" x14ac:dyDescent="0.3">
      <c r="A11442">
        <v>61109</v>
      </c>
      <c r="B11442" t="s">
        <v>187</v>
      </c>
      <c r="C11442" t="s">
        <v>385</v>
      </c>
      <c r="D11442">
        <v>2023.12</v>
      </c>
      <c r="E11442" t="s">
        <v>8</v>
      </c>
      <c r="F11442" t="s">
        <v>130</v>
      </c>
      <c r="G11442" t="s">
        <v>43</v>
      </c>
      <c r="H11442">
        <v>4820.2500000000018</v>
      </c>
      <c r="J11442">
        <v>4820.2500000000018</v>
      </c>
      <c r="K11442" t="s">
        <v>379</v>
      </c>
    </row>
    <row r="11443" spans="1:11" x14ac:dyDescent="0.3">
      <c r="A11443">
        <v>61109</v>
      </c>
      <c r="B11443" t="s">
        <v>187</v>
      </c>
      <c r="C11443" t="s">
        <v>386</v>
      </c>
      <c r="D11443">
        <v>2024.01</v>
      </c>
      <c r="E11443" t="s">
        <v>8</v>
      </c>
      <c r="F11443" t="s">
        <v>130</v>
      </c>
      <c r="G11443" t="s">
        <v>43</v>
      </c>
      <c r="H11443">
        <v>4820.2500000000018</v>
      </c>
      <c r="J11443">
        <v>4820.2500000000018</v>
      </c>
      <c r="K11443" t="s">
        <v>379</v>
      </c>
    </row>
    <row r="11444" spans="1:11" x14ac:dyDescent="0.3">
      <c r="A11444">
        <v>61109</v>
      </c>
      <c r="B11444" t="s">
        <v>187</v>
      </c>
      <c r="C11444" t="s">
        <v>387</v>
      </c>
      <c r="D11444">
        <v>2024.02</v>
      </c>
      <c r="E11444" t="s">
        <v>8</v>
      </c>
      <c r="F11444" t="s">
        <v>130</v>
      </c>
      <c r="G11444" t="s">
        <v>43</v>
      </c>
      <c r="H11444">
        <v>4820.2500000000018</v>
      </c>
      <c r="J11444">
        <v>4820.2500000000018</v>
      </c>
      <c r="K11444" t="s">
        <v>379</v>
      </c>
    </row>
    <row r="11445" spans="1:11" x14ac:dyDescent="0.3">
      <c r="A11445">
        <v>61109</v>
      </c>
      <c r="B11445" t="s">
        <v>187</v>
      </c>
      <c r="C11445" t="s">
        <v>388</v>
      </c>
      <c r="D11445">
        <v>2024.03</v>
      </c>
      <c r="E11445" t="s">
        <v>8</v>
      </c>
      <c r="F11445" t="s">
        <v>130</v>
      </c>
      <c r="G11445" t="s">
        <v>43</v>
      </c>
      <c r="H11445">
        <v>4820.2500000000018</v>
      </c>
      <c r="J11445">
        <v>4820.2500000000018</v>
      </c>
      <c r="K11445" t="s">
        <v>379</v>
      </c>
    </row>
    <row r="11446" spans="1:11" x14ac:dyDescent="0.3">
      <c r="A11446">
        <v>61109</v>
      </c>
      <c r="B11446" t="s">
        <v>187</v>
      </c>
      <c r="C11446" t="s">
        <v>389</v>
      </c>
      <c r="D11446">
        <v>2024.04</v>
      </c>
      <c r="E11446" t="s">
        <v>8</v>
      </c>
      <c r="F11446" t="s">
        <v>130</v>
      </c>
      <c r="G11446" t="s">
        <v>43</v>
      </c>
      <c r="H11446">
        <v>4820.2500000000009</v>
      </c>
      <c r="I11446">
        <v>0</v>
      </c>
      <c r="J11446">
        <v>4820.2500000000009</v>
      </c>
      <c r="K11446" t="s">
        <v>379</v>
      </c>
    </row>
    <row r="11447" spans="1:11" x14ac:dyDescent="0.3">
      <c r="A11447">
        <v>61109</v>
      </c>
      <c r="B11447" t="s">
        <v>187</v>
      </c>
      <c r="C11447" t="s">
        <v>390</v>
      </c>
      <c r="D11447">
        <v>2024.05</v>
      </c>
      <c r="E11447" t="s">
        <v>8</v>
      </c>
      <c r="F11447" t="s">
        <v>130</v>
      </c>
      <c r="G11447" t="s">
        <v>43</v>
      </c>
      <c r="H11447">
        <v>4820.2500000000009</v>
      </c>
      <c r="J11447">
        <v>4820.2500000000009</v>
      </c>
      <c r="K11447" t="s">
        <v>379</v>
      </c>
    </row>
    <row r="11448" spans="1:11" x14ac:dyDescent="0.3">
      <c r="A11448">
        <v>61109</v>
      </c>
      <c r="B11448" t="s">
        <v>187</v>
      </c>
      <c r="C11448" t="s">
        <v>391</v>
      </c>
      <c r="D11448">
        <v>2024.06</v>
      </c>
      <c r="E11448" t="s">
        <v>8</v>
      </c>
      <c r="F11448" t="s">
        <v>130</v>
      </c>
      <c r="G11448" t="s">
        <v>43</v>
      </c>
      <c r="H11448">
        <v>4820.2500000000009</v>
      </c>
      <c r="J11448">
        <v>4820.2500000000009</v>
      </c>
      <c r="K11448" t="s">
        <v>379</v>
      </c>
    </row>
    <row r="11449" spans="1:11" x14ac:dyDescent="0.3">
      <c r="A11449">
        <v>61109</v>
      </c>
      <c r="B11449" t="s">
        <v>187</v>
      </c>
      <c r="C11449" t="s">
        <v>471</v>
      </c>
      <c r="D11449">
        <v>2024.07</v>
      </c>
      <c r="E11449" t="s">
        <v>8</v>
      </c>
      <c r="F11449" t="s">
        <v>130</v>
      </c>
      <c r="G11449" t="s">
        <v>43</v>
      </c>
      <c r="H11449">
        <v>4820.2500000000009</v>
      </c>
      <c r="J11449">
        <v>4820.2500000000009</v>
      </c>
      <c r="K11449" t="s">
        <v>379</v>
      </c>
    </row>
    <row r="11450" spans="1:11" x14ac:dyDescent="0.3">
      <c r="A11450">
        <v>61109</v>
      </c>
      <c r="B11450" t="s">
        <v>187</v>
      </c>
      <c r="C11450" t="s">
        <v>472</v>
      </c>
      <c r="D11450">
        <v>2024.08</v>
      </c>
      <c r="E11450" t="s">
        <v>8</v>
      </c>
      <c r="F11450" t="s">
        <v>130</v>
      </c>
      <c r="G11450" t="s">
        <v>43</v>
      </c>
      <c r="H11450">
        <v>4820.2500000000009</v>
      </c>
      <c r="J11450">
        <v>4820.2500000000009</v>
      </c>
      <c r="K11450" t="s">
        <v>379</v>
      </c>
    </row>
    <row r="11451" spans="1:11" x14ac:dyDescent="0.3">
      <c r="A11451">
        <v>61109</v>
      </c>
      <c r="B11451" t="s">
        <v>187</v>
      </c>
      <c r="C11451" t="s">
        <v>473</v>
      </c>
      <c r="D11451">
        <v>2024.09</v>
      </c>
      <c r="E11451" t="s">
        <v>8</v>
      </c>
      <c r="F11451" t="s">
        <v>130</v>
      </c>
      <c r="G11451" t="s">
        <v>43</v>
      </c>
      <c r="H11451">
        <v>4820.2500000000009</v>
      </c>
      <c r="J11451">
        <v>4820.2500000000009</v>
      </c>
      <c r="K11451" t="s">
        <v>379</v>
      </c>
    </row>
    <row r="11452" spans="1:11" x14ac:dyDescent="0.3">
      <c r="A11452">
        <v>61109</v>
      </c>
      <c r="B11452" t="s">
        <v>187</v>
      </c>
      <c r="C11452" t="s">
        <v>474</v>
      </c>
      <c r="D11452">
        <v>2024.1</v>
      </c>
      <c r="E11452" t="s">
        <v>8</v>
      </c>
      <c r="F11452" t="s">
        <v>130</v>
      </c>
      <c r="G11452" t="s">
        <v>43</v>
      </c>
      <c r="H11452">
        <v>4820.2500000000009</v>
      </c>
      <c r="J11452">
        <v>4820.2500000000009</v>
      </c>
      <c r="K11452" t="s">
        <v>379</v>
      </c>
    </row>
    <row r="11453" spans="1:11" x14ac:dyDescent="0.3">
      <c r="A11453">
        <v>61109</v>
      </c>
      <c r="B11453" t="s">
        <v>187</v>
      </c>
      <c r="C11453" t="s">
        <v>475</v>
      </c>
      <c r="D11453">
        <v>2024.11</v>
      </c>
      <c r="E11453" t="s">
        <v>8</v>
      </c>
      <c r="F11453" t="s">
        <v>130</v>
      </c>
      <c r="G11453" t="s">
        <v>43</v>
      </c>
      <c r="H11453">
        <v>4820.2500000000009</v>
      </c>
      <c r="J11453">
        <v>4820.2500000000009</v>
      </c>
      <c r="K11453" t="s">
        <v>379</v>
      </c>
    </row>
    <row r="11454" spans="1:11" x14ac:dyDescent="0.3">
      <c r="A11454">
        <v>61109</v>
      </c>
      <c r="B11454" t="s">
        <v>187</v>
      </c>
      <c r="C11454" t="s">
        <v>476</v>
      </c>
      <c r="D11454">
        <v>2024.12</v>
      </c>
      <c r="E11454" t="s">
        <v>8</v>
      </c>
      <c r="F11454" t="s">
        <v>130</v>
      </c>
      <c r="G11454" t="s">
        <v>43</v>
      </c>
      <c r="H11454">
        <v>4820.2500000000009</v>
      </c>
      <c r="J11454">
        <v>4820.2500000000009</v>
      </c>
      <c r="K11454" t="s">
        <v>379</v>
      </c>
    </row>
    <row r="11455" spans="1:11" x14ac:dyDescent="0.3">
      <c r="A11455">
        <v>61109</v>
      </c>
      <c r="B11455" t="s">
        <v>187</v>
      </c>
      <c r="C11455" t="s">
        <v>477</v>
      </c>
      <c r="D11455">
        <v>2025.01</v>
      </c>
      <c r="E11455" t="s">
        <v>8</v>
      </c>
      <c r="F11455" t="s">
        <v>130</v>
      </c>
      <c r="G11455" t="s">
        <v>43</v>
      </c>
      <c r="H11455">
        <v>4820.2500000000009</v>
      </c>
      <c r="J11455">
        <v>4820.2500000000009</v>
      </c>
      <c r="K11455" t="s">
        <v>379</v>
      </c>
    </row>
    <row r="11456" spans="1:11" x14ac:dyDescent="0.3">
      <c r="A11456">
        <v>61109</v>
      </c>
      <c r="B11456" t="s">
        <v>187</v>
      </c>
      <c r="C11456" t="s">
        <v>478</v>
      </c>
      <c r="D11456">
        <v>2025.02</v>
      </c>
      <c r="E11456" t="s">
        <v>8</v>
      </c>
      <c r="F11456" t="s">
        <v>130</v>
      </c>
      <c r="G11456" t="s">
        <v>43</v>
      </c>
      <c r="H11456">
        <v>4820.2500000000009</v>
      </c>
      <c r="J11456">
        <v>4820.2500000000009</v>
      </c>
      <c r="K11456" t="s">
        <v>379</v>
      </c>
    </row>
    <row r="11457" spans="1:11" x14ac:dyDescent="0.3">
      <c r="A11457">
        <v>61109</v>
      </c>
      <c r="B11457" t="s">
        <v>187</v>
      </c>
      <c r="C11457" t="s">
        <v>479</v>
      </c>
      <c r="D11457">
        <v>2025.03</v>
      </c>
      <c r="E11457" t="s">
        <v>8</v>
      </c>
      <c r="F11457" t="s">
        <v>130</v>
      </c>
      <c r="G11457" t="s">
        <v>43</v>
      </c>
      <c r="H11457">
        <v>4820.2500000000009</v>
      </c>
      <c r="J11457">
        <v>4820.2500000000009</v>
      </c>
      <c r="K11457" t="s">
        <v>379</v>
      </c>
    </row>
    <row r="11458" spans="1:11" x14ac:dyDescent="0.3">
      <c r="A11458">
        <v>61109</v>
      </c>
      <c r="B11458" t="s">
        <v>187</v>
      </c>
      <c r="C11458" t="s">
        <v>480</v>
      </c>
      <c r="D11458">
        <v>2025.04</v>
      </c>
      <c r="E11458" t="s">
        <v>8</v>
      </c>
      <c r="F11458" t="s">
        <v>130</v>
      </c>
      <c r="G11458" t="s">
        <v>43</v>
      </c>
      <c r="H11458">
        <v>4820.2500000000009</v>
      </c>
      <c r="J11458">
        <v>4820.2500000000009</v>
      </c>
      <c r="K11458" t="s">
        <v>379</v>
      </c>
    </row>
    <row r="11459" spans="1:11" x14ac:dyDescent="0.3">
      <c r="A11459">
        <v>61109</v>
      </c>
      <c r="B11459" t="s">
        <v>187</v>
      </c>
      <c r="C11459" t="s">
        <v>481</v>
      </c>
      <c r="D11459">
        <v>2025.05</v>
      </c>
      <c r="E11459" t="s">
        <v>8</v>
      </c>
      <c r="F11459" t="s">
        <v>130</v>
      </c>
      <c r="G11459" t="s">
        <v>43</v>
      </c>
      <c r="H11459">
        <v>4820.2500000000009</v>
      </c>
      <c r="J11459">
        <v>4820.2500000000009</v>
      </c>
      <c r="K11459" t="s">
        <v>379</v>
      </c>
    </row>
    <row r="11460" spans="1:11" x14ac:dyDescent="0.3">
      <c r="A11460">
        <v>61109</v>
      </c>
      <c r="B11460" t="s">
        <v>187</v>
      </c>
      <c r="C11460" t="s">
        <v>482</v>
      </c>
      <c r="D11460">
        <v>2025.06</v>
      </c>
      <c r="E11460" t="s">
        <v>8</v>
      </c>
      <c r="F11460" t="s">
        <v>130</v>
      </c>
      <c r="G11460" t="s">
        <v>43</v>
      </c>
      <c r="H11460">
        <v>4820.2500000000009</v>
      </c>
      <c r="J11460">
        <v>4820.2500000000009</v>
      </c>
      <c r="K11460" t="s">
        <v>379</v>
      </c>
    </row>
    <row r="11461" spans="1:11" x14ac:dyDescent="0.3">
      <c r="A11461">
        <v>61109</v>
      </c>
      <c r="B11461" t="s">
        <v>187</v>
      </c>
      <c r="C11461" t="s">
        <v>550</v>
      </c>
      <c r="D11461">
        <v>2025.07</v>
      </c>
      <c r="E11461" t="s">
        <v>8</v>
      </c>
      <c r="F11461" t="s">
        <v>130</v>
      </c>
      <c r="G11461" t="s">
        <v>43</v>
      </c>
      <c r="H11461">
        <v>4820.2500000000009</v>
      </c>
      <c r="J11461">
        <v>4820.2500000000009</v>
      </c>
      <c r="K11461" t="s">
        <v>379</v>
      </c>
    </row>
    <row r="11462" spans="1:11" x14ac:dyDescent="0.3">
      <c r="A11462">
        <v>61109</v>
      </c>
      <c r="B11462" t="s">
        <v>187</v>
      </c>
      <c r="C11462" t="s">
        <v>551</v>
      </c>
      <c r="D11462">
        <v>2025.08</v>
      </c>
      <c r="E11462" t="s">
        <v>8</v>
      </c>
      <c r="F11462" t="s">
        <v>130</v>
      </c>
      <c r="G11462" t="s">
        <v>43</v>
      </c>
      <c r="H11462">
        <v>4820.2500000000009</v>
      </c>
      <c r="J11462">
        <v>4820.2500000000009</v>
      </c>
      <c r="K11462" t="s">
        <v>379</v>
      </c>
    </row>
    <row r="11463" spans="1:11" x14ac:dyDescent="0.3">
      <c r="A11463">
        <v>61109</v>
      </c>
      <c r="B11463" t="s">
        <v>187</v>
      </c>
      <c r="C11463" t="s">
        <v>552</v>
      </c>
      <c r="D11463">
        <v>2025.09</v>
      </c>
      <c r="E11463" t="s">
        <v>8</v>
      </c>
      <c r="F11463" t="s">
        <v>130</v>
      </c>
      <c r="G11463" t="s">
        <v>43</v>
      </c>
      <c r="H11463">
        <v>4820.2500000000009</v>
      </c>
      <c r="J11463">
        <v>4820.2500000000009</v>
      </c>
      <c r="K11463" t="s">
        <v>379</v>
      </c>
    </row>
    <row r="11464" spans="1:11" x14ac:dyDescent="0.3">
      <c r="A11464">
        <v>61109</v>
      </c>
      <c r="B11464" t="s">
        <v>187</v>
      </c>
      <c r="C11464" t="s">
        <v>553</v>
      </c>
      <c r="D11464">
        <v>2025.1</v>
      </c>
      <c r="E11464" t="s">
        <v>8</v>
      </c>
      <c r="F11464" t="s">
        <v>130</v>
      </c>
      <c r="G11464" t="s">
        <v>43</v>
      </c>
      <c r="H11464">
        <v>4820.2500000000009</v>
      </c>
      <c r="J11464">
        <v>4820.2500000000009</v>
      </c>
      <c r="K11464" t="s">
        <v>379</v>
      </c>
    </row>
    <row r="11465" spans="1:11" x14ac:dyDescent="0.3">
      <c r="A11465">
        <v>61109</v>
      </c>
      <c r="B11465" t="s">
        <v>187</v>
      </c>
      <c r="C11465" t="s">
        <v>554</v>
      </c>
      <c r="D11465">
        <v>2025.11</v>
      </c>
      <c r="E11465" t="s">
        <v>8</v>
      </c>
      <c r="F11465" t="s">
        <v>130</v>
      </c>
      <c r="G11465" t="s">
        <v>43</v>
      </c>
      <c r="H11465">
        <v>4820.2500000000009</v>
      </c>
      <c r="J11465">
        <v>4820.2500000000009</v>
      </c>
      <c r="K11465" t="s">
        <v>379</v>
      </c>
    </row>
    <row r="11466" spans="1:11" x14ac:dyDescent="0.3">
      <c r="A11466">
        <v>61109</v>
      </c>
      <c r="B11466" t="s">
        <v>187</v>
      </c>
      <c r="C11466" t="s">
        <v>555</v>
      </c>
      <c r="D11466">
        <v>2025.12</v>
      </c>
      <c r="E11466" t="s">
        <v>8</v>
      </c>
      <c r="F11466" t="s">
        <v>130</v>
      </c>
      <c r="G11466" t="s">
        <v>43</v>
      </c>
      <c r="H11466">
        <v>4820.2500000000009</v>
      </c>
      <c r="J11466">
        <v>4820.2500000000009</v>
      </c>
      <c r="K11466" t="s">
        <v>379</v>
      </c>
    </row>
    <row r="11467" spans="1:11" x14ac:dyDescent="0.3">
      <c r="A11467">
        <v>61109</v>
      </c>
      <c r="B11467" t="s">
        <v>187</v>
      </c>
      <c r="C11467" t="s">
        <v>556</v>
      </c>
      <c r="D11467">
        <v>2026.01</v>
      </c>
      <c r="E11467" t="s">
        <v>8</v>
      </c>
      <c r="F11467" t="s">
        <v>130</v>
      </c>
      <c r="G11467" t="s">
        <v>43</v>
      </c>
      <c r="H11467">
        <v>4820.2500000000009</v>
      </c>
      <c r="J11467">
        <v>4820.2500000000009</v>
      </c>
      <c r="K11467" t="s">
        <v>379</v>
      </c>
    </row>
    <row r="11468" spans="1:11" x14ac:dyDescent="0.3">
      <c r="A11468">
        <v>61109</v>
      </c>
      <c r="B11468" t="s">
        <v>187</v>
      </c>
      <c r="C11468" t="s">
        <v>557</v>
      </c>
      <c r="D11468">
        <v>2026.02</v>
      </c>
      <c r="E11468" t="s">
        <v>8</v>
      </c>
      <c r="F11468" t="s">
        <v>130</v>
      </c>
      <c r="G11468" t="s">
        <v>43</v>
      </c>
      <c r="H11468">
        <v>4820.2500000000009</v>
      </c>
      <c r="J11468">
        <v>4820.2500000000009</v>
      </c>
      <c r="K11468" t="s">
        <v>379</v>
      </c>
    </row>
    <row r="11469" spans="1:11" x14ac:dyDescent="0.3">
      <c r="A11469">
        <v>61109</v>
      </c>
      <c r="B11469" t="s">
        <v>187</v>
      </c>
      <c r="C11469" t="s">
        <v>558</v>
      </c>
      <c r="D11469">
        <v>2026.03</v>
      </c>
      <c r="E11469" t="s">
        <v>8</v>
      </c>
      <c r="F11469" t="s">
        <v>130</v>
      </c>
      <c r="G11469" t="s">
        <v>43</v>
      </c>
      <c r="H11469">
        <v>4820.2500000000009</v>
      </c>
      <c r="J11469">
        <v>4820.2500000000009</v>
      </c>
      <c r="K11469" t="s">
        <v>379</v>
      </c>
    </row>
    <row r="11470" spans="1:11" x14ac:dyDescent="0.3">
      <c r="A11470">
        <v>61109</v>
      </c>
      <c r="B11470" t="s">
        <v>187</v>
      </c>
      <c r="C11470" t="s">
        <v>559</v>
      </c>
      <c r="D11470">
        <v>2026.04</v>
      </c>
      <c r="E11470" t="s">
        <v>8</v>
      </c>
      <c r="F11470" t="s">
        <v>130</v>
      </c>
      <c r="G11470" t="s">
        <v>43</v>
      </c>
      <c r="H11470">
        <v>4820.2500000000009</v>
      </c>
      <c r="J11470">
        <v>4820.2500000000009</v>
      </c>
      <c r="K11470" t="s">
        <v>379</v>
      </c>
    </row>
    <row r="11471" spans="1:11" x14ac:dyDescent="0.3">
      <c r="A11471">
        <v>61109</v>
      </c>
      <c r="B11471" t="s">
        <v>187</v>
      </c>
      <c r="C11471" t="s">
        <v>560</v>
      </c>
      <c r="D11471">
        <v>2026.05</v>
      </c>
      <c r="E11471" t="s">
        <v>8</v>
      </c>
      <c r="F11471" t="s">
        <v>130</v>
      </c>
      <c r="G11471" t="s">
        <v>43</v>
      </c>
      <c r="H11471">
        <v>4820.2500000000009</v>
      </c>
      <c r="J11471">
        <v>4820.2500000000009</v>
      </c>
      <c r="K11471" t="s">
        <v>379</v>
      </c>
    </row>
    <row r="11472" spans="1:11" x14ac:dyDescent="0.3">
      <c r="A11472">
        <v>61109</v>
      </c>
      <c r="B11472" t="s">
        <v>187</v>
      </c>
      <c r="C11472" t="s">
        <v>561</v>
      </c>
      <c r="D11472">
        <v>2026.06</v>
      </c>
      <c r="E11472" t="s">
        <v>8</v>
      </c>
      <c r="F11472" t="s">
        <v>130</v>
      </c>
      <c r="G11472" t="s">
        <v>43</v>
      </c>
      <c r="H11472">
        <v>4820.2500000000009</v>
      </c>
      <c r="J11472">
        <v>4820.2500000000009</v>
      </c>
      <c r="K11472" t="s">
        <v>379</v>
      </c>
    </row>
    <row r="11473" spans="1:11" x14ac:dyDescent="0.3">
      <c r="A11473">
        <v>61110</v>
      </c>
      <c r="B11473" t="s">
        <v>188</v>
      </c>
      <c r="C11473" t="s">
        <v>295</v>
      </c>
      <c r="D11473">
        <v>2022.07</v>
      </c>
      <c r="E11473" t="s">
        <v>8</v>
      </c>
      <c r="F11473" t="s">
        <v>130</v>
      </c>
      <c r="G11473" t="s">
        <v>43</v>
      </c>
      <c r="H11473">
        <v>13234.239999999996</v>
      </c>
      <c r="I11473">
        <v>2516.5899999999997</v>
      </c>
      <c r="J11473">
        <v>15750.829999999996</v>
      </c>
      <c r="K11473" t="s">
        <v>379</v>
      </c>
    </row>
    <row r="11474" spans="1:11" x14ac:dyDescent="0.3">
      <c r="A11474">
        <v>61110</v>
      </c>
      <c r="B11474" t="s">
        <v>188</v>
      </c>
      <c r="C11474" t="s">
        <v>301</v>
      </c>
      <c r="D11474">
        <v>2022.08</v>
      </c>
      <c r="E11474" t="s">
        <v>8</v>
      </c>
      <c r="F11474" t="s">
        <v>130</v>
      </c>
      <c r="G11474" t="s">
        <v>43</v>
      </c>
      <c r="H11474">
        <v>15750.83</v>
      </c>
      <c r="I11474">
        <v>832.34999999999991</v>
      </c>
      <c r="J11474">
        <v>16583.18</v>
      </c>
      <c r="K11474" t="s">
        <v>379</v>
      </c>
    </row>
    <row r="11475" spans="1:11" x14ac:dyDescent="0.3">
      <c r="A11475">
        <v>61110</v>
      </c>
      <c r="B11475" t="s">
        <v>188</v>
      </c>
      <c r="C11475" t="s">
        <v>304</v>
      </c>
      <c r="D11475">
        <v>2022.09</v>
      </c>
      <c r="E11475" t="s">
        <v>8</v>
      </c>
      <c r="F11475" t="s">
        <v>130</v>
      </c>
      <c r="G11475" t="s">
        <v>43</v>
      </c>
      <c r="H11475">
        <v>16583.18</v>
      </c>
      <c r="I11475">
        <v>863.05000000000007</v>
      </c>
      <c r="J11475">
        <v>17446.23</v>
      </c>
      <c r="K11475" t="s">
        <v>379</v>
      </c>
    </row>
    <row r="11476" spans="1:11" x14ac:dyDescent="0.3">
      <c r="A11476">
        <v>61110</v>
      </c>
      <c r="B11476" t="s">
        <v>188</v>
      </c>
      <c r="C11476" t="s">
        <v>308</v>
      </c>
      <c r="D11476">
        <v>2022.1</v>
      </c>
      <c r="E11476" t="s">
        <v>8</v>
      </c>
      <c r="F11476" t="s">
        <v>130</v>
      </c>
      <c r="G11476" t="s">
        <v>43</v>
      </c>
      <c r="H11476">
        <v>17446.23</v>
      </c>
      <c r="I11476">
        <v>370.32000000000005</v>
      </c>
      <c r="J11476">
        <v>17816.55</v>
      </c>
      <c r="K11476" t="s">
        <v>379</v>
      </c>
    </row>
    <row r="11477" spans="1:11" x14ac:dyDescent="0.3">
      <c r="A11477">
        <v>61110</v>
      </c>
      <c r="B11477" t="s">
        <v>188</v>
      </c>
      <c r="C11477" t="s">
        <v>313</v>
      </c>
      <c r="D11477">
        <v>2022.11</v>
      </c>
      <c r="E11477" t="s">
        <v>8</v>
      </c>
      <c r="F11477" t="s">
        <v>130</v>
      </c>
      <c r="G11477" t="s">
        <v>43</v>
      </c>
      <c r="H11477">
        <v>17816.550000000003</v>
      </c>
      <c r="I11477">
        <v>2855.97</v>
      </c>
      <c r="J11477">
        <v>20672.520000000004</v>
      </c>
      <c r="K11477" t="s">
        <v>379</v>
      </c>
    </row>
    <row r="11478" spans="1:11" x14ac:dyDescent="0.3">
      <c r="A11478">
        <v>61110</v>
      </c>
      <c r="B11478" t="s">
        <v>188</v>
      </c>
      <c r="C11478" t="s">
        <v>317</v>
      </c>
      <c r="D11478">
        <v>2022.12</v>
      </c>
      <c r="E11478" t="s">
        <v>8</v>
      </c>
      <c r="F11478" t="s">
        <v>130</v>
      </c>
      <c r="G11478" t="s">
        <v>43</v>
      </c>
      <c r="H11478">
        <v>20672.520000000004</v>
      </c>
      <c r="I11478">
        <v>1710.35</v>
      </c>
      <c r="J11478">
        <v>22382.870000000003</v>
      </c>
      <c r="K11478" t="s">
        <v>379</v>
      </c>
    </row>
    <row r="11479" spans="1:11" x14ac:dyDescent="0.3">
      <c r="A11479">
        <v>61110</v>
      </c>
      <c r="B11479" t="s">
        <v>188</v>
      </c>
      <c r="C11479" t="s">
        <v>320</v>
      </c>
      <c r="D11479">
        <v>2023.01</v>
      </c>
      <c r="E11479" t="s">
        <v>8</v>
      </c>
      <c r="F11479" t="s">
        <v>130</v>
      </c>
      <c r="G11479" t="s">
        <v>43</v>
      </c>
      <c r="H11479">
        <v>22382.870000000003</v>
      </c>
      <c r="I11479">
        <v>1402.33</v>
      </c>
      <c r="J11479">
        <v>23785.200000000004</v>
      </c>
      <c r="K11479" t="s">
        <v>379</v>
      </c>
    </row>
    <row r="11480" spans="1:11" x14ac:dyDescent="0.3">
      <c r="A11480">
        <v>61110</v>
      </c>
      <c r="B11480" t="s">
        <v>188</v>
      </c>
      <c r="C11480" t="s">
        <v>325</v>
      </c>
      <c r="D11480">
        <v>2023.02</v>
      </c>
      <c r="E11480" t="s">
        <v>8</v>
      </c>
      <c r="F11480" t="s">
        <v>130</v>
      </c>
      <c r="G11480" t="s">
        <v>43</v>
      </c>
      <c r="H11480">
        <v>23785.200000000004</v>
      </c>
      <c r="I11480">
        <v>2276.65</v>
      </c>
      <c r="J11480">
        <v>26061.850000000006</v>
      </c>
      <c r="K11480" t="s">
        <v>379</v>
      </c>
    </row>
    <row r="11481" spans="1:11" x14ac:dyDescent="0.3">
      <c r="A11481">
        <v>61110</v>
      </c>
      <c r="B11481" t="s">
        <v>188</v>
      </c>
      <c r="C11481" t="s">
        <v>328</v>
      </c>
      <c r="D11481">
        <v>2023.03</v>
      </c>
      <c r="E11481" t="s">
        <v>8</v>
      </c>
      <c r="F11481" t="s">
        <v>130</v>
      </c>
      <c r="G11481" t="s">
        <v>43</v>
      </c>
      <c r="H11481">
        <v>26061.850000000006</v>
      </c>
      <c r="I11481">
        <v>1465.3600000000001</v>
      </c>
      <c r="J11481">
        <v>27527.210000000006</v>
      </c>
      <c r="K11481" t="s">
        <v>379</v>
      </c>
    </row>
    <row r="11482" spans="1:11" x14ac:dyDescent="0.3">
      <c r="A11482">
        <v>61110</v>
      </c>
      <c r="B11482" t="s">
        <v>188</v>
      </c>
      <c r="C11482" t="s">
        <v>331</v>
      </c>
      <c r="D11482">
        <v>2023.04</v>
      </c>
      <c r="E11482" t="s">
        <v>8</v>
      </c>
      <c r="F11482" t="s">
        <v>130</v>
      </c>
      <c r="G11482" t="s">
        <v>43</v>
      </c>
      <c r="H11482">
        <v>27527.210000000003</v>
      </c>
      <c r="I11482">
        <v>1148.8</v>
      </c>
      <c r="J11482">
        <v>28676.010000000002</v>
      </c>
      <c r="K11482" t="s">
        <v>379</v>
      </c>
    </row>
    <row r="11483" spans="1:11" x14ac:dyDescent="0.3">
      <c r="A11483">
        <v>61110</v>
      </c>
      <c r="B11483" t="s">
        <v>188</v>
      </c>
      <c r="C11483" t="s">
        <v>333</v>
      </c>
      <c r="D11483">
        <v>2023.05</v>
      </c>
      <c r="E11483" t="s">
        <v>8</v>
      </c>
      <c r="F11483" t="s">
        <v>130</v>
      </c>
      <c r="G11483" t="s">
        <v>43</v>
      </c>
      <c r="H11483">
        <v>28676.010000000006</v>
      </c>
      <c r="I11483">
        <v>4294.0099999999993</v>
      </c>
      <c r="J11483">
        <v>32970.020000000004</v>
      </c>
      <c r="K11483" t="s">
        <v>379</v>
      </c>
    </row>
    <row r="11484" spans="1:11" x14ac:dyDescent="0.3">
      <c r="A11484">
        <v>61110</v>
      </c>
      <c r="B11484" t="s">
        <v>188</v>
      </c>
      <c r="C11484" t="s">
        <v>342</v>
      </c>
      <c r="D11484">
        <v>2023.06</v>
      </c>
      <c r="E11484" t="s">
        <v>8</v>
      </c>
      <c r="F11484" t="s">
        <v>130</v>
      </c>
      <c r="G11484" t="s">
        <v>43</v>
      </c>
      <c r="H11484">
        <v>32970.020000000004</v>
      </c>
      <c r="I11484">
        <v>382.76</v>
      </c>
      <c r="J11484">
        <v>33352.780000000006</v>
      </c>
      <c r="K11484" t="s">
        <v>379</v>
      </c>
    </row>
    <row r="11485" spans="1:11" x14ac:dyDescent="0.3">
      <c r="A11485">
        <v>61110</v>
      </c>
      <c r="B11485" t="s">
        <v>188</v>
      </c>
      <c r="C11485" t="s">
        <v>346</v>
      </c>
      <c r="D11485">
        <v>2023.07</v>
      </c>
      <c r="E11485" t="s">
        <v>8</v>
      </c>
      <c r="F11485" t="s">
        <v>130</v>
      </c>
      <c r="G11485" t="s">
        <v>43</v>
      </c>
      <c r="H11485">
        <v>33352.780000000006</v>
      </c>
      <c r="I11485">
        <v>346.97</v>
      </c>
      <c r="J11485">
        <v>33699.750000000007</v>
      </c>
      <c r="K11485" t="s">
        <v>379</v>
      </c>
    </row>
    <row r="11486" spans="1:11" x14ac:dyDescent="0.3">
      <c r="A11486">
        <v>61110</v>
      </c>
      <c r="B11486" t="s">
        <v>188</v>
      </c>
      <c r="C11486" t="s">
        <v>347</v>
      </c>
      <c r="D11486">
        <v>2023.08</v>
      </c>
      <c r="E11486" t="s">
        <v>8</v>
      </c>
      <c r="F11486" t="s">
        <v>130</v>
      </c>
      <c r="G11486" t="s">
        <v>43</v>
      </c>
      <c r="H11486">
        <v>33699.750000000015</v>
      </c>
      <c r="I11486">
        <v>1381.28</v>
      </c>
      <c r="J11486">
        <v>35081.030000000013</v>
      </c>
      <c r="K11486" t="s">
        <v>379</v>
      </c>
    </row>
    <row r="11487" spans="1:11" x14ac:dyDescent="0.3">
      <c r="A11487">
        <v>61110</v>
      </c>
      <c r="B11487" t="s">
        <v>188</v>
      </c>
      <c r="C11487" t="s">
        <v>382</v>
      </c>
      <c r="D11487">
        <v>2023.09</v>
      </c>
      <c r="E11487" t="s">
        <v>8</v>
      </c>
      <c r="F11487" t="s">
        <v>130</v>
      </c>
      <c r="G11487" t="s">
        <v>43</v>
      </c>
      <c r="H11487">
        <v>35081.030000000013</v>
      </c>
      <c r="I11487">
        <v>842.26</v>
      </c>
      <c r="J11487">
        <v>35923.290000000015</v>
      </c>
      <c r="K11487" t="s">
        <v>379</v>
      </c>
    </row>
    <row r="11488" spans="1:11" x14ac:dyDescent="0.3">
      <c r="A11488">
        <v>61110</v>
      </c>
      <c r="B11488" t="s">
        <v>188</v>
      </c>
      <c r="C11488" t="s">
        <v>383</v>
      </c>
      <c r="D11488">
        <v>2023.1</v>
      </c>
      <c r="E11488" t="s">
        <v>8</v>
      </c>
      <c r="F11488" t="s">
        <v>130</v>
      </c>
      <c r="G11488" t="s">
        <v>43</v>
      </c>
      <c r="H11488">
        <v>35923.290000000015</v>
      </c>
      <c r="I11488">
        <v>464.18</v>
      </c>
      <c r="J11488">
        <v>36387.470000000016</v>
      </c>
      <c r="K11488" t="s">
        <v>379</v>
      </c>
    </row>
    <row r="11489" spans="1:11" x14ac:dyDescent="0.3">
      <c r="A11489">
        <v>61110</v>
      </c>
      <c r="B11489" t="s">
        <v>188</v>
      </c>
      <c r="C11489" t="s">
        <v>384</v>
      </c>
      <c r="D11489">
        <v>2023.11</v>
      </c>
      <c r="E11489" t="s">
        <v>8</v>
      </c>
      <c r="F11489" t="s">
        <v>130</v>
      </c>
      <c r="G11489" t="s">
        <v>43</v>
      </c>
      <c r="H11489">
        <v>36387.470000000016</v>
      </c>
      <c r="I11489">
        <v>1082.42</v>
      </c>
      <c r="J11489">
        <v>37469.890000000014</v>
      </c>
      <c r="K11489" t="s">
        <v>379</v>
      </c>
    </row>
    <row r="11490" spans="1:11" x14ac:dyDescent="0.3">
      <c r="A11490">
        <v>61110</v>
      </c>
      <c r="B11490" t="s">
        <v>188</v>
      </c>
      <c r="C11490" t="s">
        <v>385</v>
      </c>
      <c r="D11490">
        <v>2023.12</v>
      </c>
      <c r="E11490" t="s">
        <v>8</v>
      </c>
      <c r="F11490" t="s">
        <v>130</v>
      </c>
      <c r="G11490" t="s">
        <v>43</v>
      </c>
      <c r="H11490">
        <v>37469.890000000014</v>
      </c>
      <c r="I11490">
        <v>1768.48</v>
      </c>
      <c r="J11490">
        <v>39238.370000000017</v>
      </c>
      <c r="K11490" t="s">
        <v>379</v>
      </c>
    </row>
    <row r="11491" spans="1:11" x14ac:dyDescent="0.3">
      <c r="A11491">
        <v>61110</v>
      </c>
      <c r="B11491" t="s">
        <v>188</v>
      </c>
      <c r="C11491" t="s">
        <v>386</v>
      </c>
      <c r="D11491">
        <v>2024.01</v>
      </c>
      <c r="E11491" t="s">
        <v>8</v>
      </c>
      <c r="F11491" t="s">
        <v>130</v>
      </c>
      <c r="G11491" t="s">
        <v>43</v>
      </c>
      <c r="H11491">
        <v>39238.370000000017</v>
      </c>
      <c r="I11491">
        <v>4539.3899999999994</v>
      </c>
      <c r="J11491">
        <v>43777.760000000017</v>
      </c>
      <c r="K11491" t="s">
        <v>379</v>
      </c>
    </row>
    <row r="11492" spans="1:11" x14ac:dyDescent="0.3">
      <c r="A11492">
        <v>61110</v>
      </c>
      <c r="B11492" t="s">
        <v>188</v>
      </c>
      <c r="C11492" t="s">
        <v>387</v>
      </c>
      <c r="D11492">
        <v>2024.02</v>
      </c>
      <c r="E11492" t="s">
        <v>8</v>
      </c>
      <c r="F11492" t="s">
        <v>130</v>
      </c>
      <c r="G11492" t="s">
        <v>43</v>
      </c>
      <c r="H11492">
        <v>43777.760000000024</v>
      </c>
      <c r="I11492">
        <v>2216.75</v>
      </c>
      <c r="J11492">
        <v>45994.510000000024</v>
      </c>
      <c r="K11492" t="s">
        <v>379</v>
      </c>
    </row>
    <row r="11493" spans="1:11" x14ac:dyDescent="0.3">
      <c r="A11493">
        <v>61110</v>
      </c>
      <c r="B11493" t="s">
        <v>188</v>
      </c>
      <c r="C11493" t="s">
        <v>388</v>
      </c>
      <c r="D11493">
        <v>2024.03</v>
      </c>
      <c r="E11493" t="s">
        <v>8</v>
      </c>
      <c r="F11493" t="s">
        <v>130</v>
      </c>
      <c r="G11493" t="s">
        <v>43</v>
      </c>
      <c r="H11493">
        <v>45994.510000000017</v>
      </c>
      <c r="I11493">
        <v>507.49</v>
      </c>
      <c r="J11493">
        <v>46502.000000000015</v>
      </c>
      <c r="K11493" t="s">
        <v>379</v>
      </c>
    </row>
    <row r="11494" spans="1:11" x14ac:dyDescent="0.3">
      <c r="A11494">
        <v>61110</v>
      </c>
      <c r="B11494" t="s">
        <v>188</v>
      </c>
      <c r="C11494" t="s">
        <v>389</v>
      </c>
      <c r="D11494">
        <v>2024.04</v>
      </c>
      <c r="E11494" t="s">
        <v>8</v>
      </c>
      <c r="F11494" t="s">
        <v>130</v>
      </c>
      <c r="G11494" t="s">
        <v>43</v>
      </c>
      <c r="H11494">
        <v>46502</v>
      </c>
      <c r="I11494">
        <v>3255.3</v>
      </c>
      <c r="J11494">
        <v>49757.3</v>
      </c>
      <c r="K11494" t="s">
        <v>379</v>
      </c>
    </row>
    <row r="11495" spans="1:11" x14ac:dyDescent="0.3">
      <c r="A11495">
        <v>61110</v>
      </c>
      <c r="B11495" t="s">
        <v>188</v>
      </c>
      <c r="C11495" t="s">
        <v>390</v>
      </c>
      <c r="D11495">
        <v>2024.05</v>
      </c>
      <c r="E11495" t="s">
        <v>8</v>
      </c>
      <c r="F11495" t="s">
        <v>130</v>
      </c>
      <c r="G11495" t="s">
        <v>43</v>
      </c>
      <c r="H11495">
        <v>49757.3</v>
      </c>
      <c r="I11495">
        <v>1251.3900000000003</v>
      </c>
      <c r="J11495">
        <v>51008.69</v>
      </c>
      <c r="K11495" t="s">
        <v>379</v>
      </c>
    </row>
    <row r="11496" spans="1:11" x14ac:dyDescent="0.3">
      <c r="A11496">
        <v>61110</v>
      </c>
      <c r="B11496" t="s">
        <v>188</v>
      </c>
      <c r="C11496" t="s">
        <v>391</v>
      </c>
      <c r="D11496">
        <v>2024.06</v>
      </c>
      <c r="E11496" t="s">
        <v>8</v>
      </c>
      <c r="F11496" t="s">
        <v>130</v>
      </c>
      <c r="G11496" t="s">
        <v>43</v>
      </c>
      <c r="H11496">
        <v>51008.69</v>
      </c>
      <c r="I11496">
        <v>704.55000000000007</v>
      </c>
      <c r="J11496">
        <v>51713.240000000005</v>
      </c>
      <c r="K11496" t="s">
        <v>379</v>
      </c>
    </row>
    <row r="11497" spans="1:11" x14ac:dyDescent="0.3">
      <c r="A11497">
        <v>61110</v>
      </c>
      <c r="B11497" t="s">
        <v>188</v>
      </c>
      <c r="C11497" t="s">
        <v>471</v>
      </c>
      <c r="D11497">
        <v>2024.07</v>
      </c>
      <c r="E11497" t="s">
        <v>8</v>
      </c>
      <c r="F11497" t="s">
        <v>130</v>
      </c>
      <c r="G11497" t="s">
        <v>43</v>
      </c>
      <c r="H11497">
        <v>51713.24</v>
      </c>
      <c r="I11497">
        <v>1127.81</v>
      </c>
      <c r="J11497">
        <v>52841.049999999996</v>
      </c>
      <c r="K11497" t="s">
        <v>379</v>
      </c>
    </row>
    <row r="11498" spans="1:11" x14ac:dyDescent="0.3">
      <c r="A11498">
        <v>61110</v>
      </c>
      <c r="B11498" t="s">
        <v>188</v>
      </c>
      <c r="C11498" t="s">
        <v>472</v>
      </c>
      <c r="D11498">
        <v>2024.08</v>
      </c>
      <c r="E11498" t="s">
        <v>8</v>
      </c>
      <c r="F11498" t="s">
        <v>130</v>
      </c>
      <c r="G11498" t="s">
        <v>43</v>
      </c>
      <c r="H11498">
        <v>52841.049999999988</v>
      </c>
      <c r="I11498">
        <v>531.6</v>
      </c>
      <c r="J11498">
        <v>53372.649999999987</v>
      </c>
      <c r="K11498" t="s">
        <v>379</v>
      </c>
    </row>
    <row r="11499" spans="1:11" x14ac:dyDescent="0.3">
      <c r="A11499">
        <v>61110</v>
      </c>
      <c r="B11499" t="s">
        <v>188</v>
      </c>
      <c r="C11499" t="s">
        <v>473</v>
      </c>
      <c r="D11499">
        <v>2024.09</v>
      </c>
      <c r="E11499" t="s">
        <v>8</v>
      </c>
      <c r="F11499" t="s">
        <v>130</v>
      </c>
      <c r="G11499" t="s">
        <v>43</v>
      </c>
      <c r="H11499">
        <v>53372.649999999987</v>
      </c>
      <c r="I11499">
        <v>1832.0500000000002</v>
      </c>
      <c r="J11499">
        <v>55204.69999999999</v>
      </c>
      <c r="K11499" t="s">
        <v>379</v>
      </c>
    </row>
    <row r="11500" spans="1:11" x14ac:dyDescent="0.3">
      <c r="A11500">
        <v>61110</v>
      </c>
      <c r="B11500" t="s">
        <v>188</v>
      </c>
      <c r="C11500" t="s">
        <v>474</v>
      </c>
      <c r="D11500">
        <v>2024.1</v>
      </c>
      <c r="E11500" t="s">
        <v>8</v>
      </c>
      <c r="F11500" t="s">
        <v>130</v>
      </c>
      <c r="G11500" t="s">
        <v>43</v>
      </c>
      <c r="H11500">
        <v>55204.69999999999</v>
      </c>
      <c r="I11500">
        <v>740.68</v>
      </c>
      <c r="J11500">
        <v>55945.37999999999</v>
      </c>
      <c r="K11500" t="s">
        <v>379</v>
      </c>
    </row>
    <row r="11501" spans="1:11" x14ac:dyDescent="0.3">
      <c r="A11501">
        <v>61110</v>
      </c>
      <c r="B11501" t="s">
        <v>188</v>
      </c>
      <c r="C11501" t="s">
        <v>475</v>
      </c>
      <c r="D11501">
        <v>2024.11</v>
      </c>
      <c r="E11501" t="s">
        <v>8</v>
      </c>
      <c r="F11501" t="s">
        <v>130</v>
      </c>
      <c r="G11501" t="s">
        <v>43</v>
      </c>
      <c r="H11501">
        <v>55945.37999999999</v>
      </c>
      <c r="I11501">
        <v>1205.9700000000003</v>
      </c>
      <c r="J11501">
        <v>57151.349999999991</v>
      </c>
      <c r="K11501" t="s">
        <v>379</v>
      </c>
    </row>
    <row r="11502" spans="1:11" x14ac:dyDescent="0.3">
      <c r="A11502">
        <v>61110</v>
      </c>
      <c r="B11502" t="s">
        <v>188</v>
      </c>
      <c r="C11502" t="s">
        <v>476</v>
      </c>
      <c r="D11502">
        <v>2024.12</v>
      </c>
      <c r="E11502" t="s">
        <v>8</v>
      </c>
      <c r="F11502" t="s">
        <v>130</v>
      </c>
      <c r="G11502" t="s">
        <v>43</v>
      </c>
      <c r="H11502">
        <v>57151.349999999969</v>
      </c>
      <c r="I11502">
        <v>839.12</v>
      </c>
      <c r="J11502">
        <v>57990.469999999972</v>
      </c>
      <c r="K11502" t="s">
        <v>379</v>
      </c>
    </row>
    <row r="11503" spans="1:11" x14ac:dyDescent="0.3">
      <c r="A11503">
        <v>61110</v>
      </c>
      <c r="B11503" t="s">
        <v>188</v>
      </c>
      <c r="C11503" t="s">
        <v>477</v>
      </c>
      <c r="D11503">
        <v>2025.01</v>
      </c>
      <c r="E11503" t="s">
        <v>8</v>
      </c>
      <c r="F11503" t="s">
        <v>130</v>
      </c>
      <c r="G11503" t="s">
        <v>43</v>
      </c>
      <c r="H11503">
        <v>57990.469999999972</v>
      </c>
      <c r="I11503">
        <v>1018.59</v>
      </c>
      <c r="J11503">
        <v>59009.059999999969</v>
      </c>
      <c r="K11503" t="s">
        <v>379</v>
      </c>
    </row>
    <row r="11504" spans="1:11" x14ac:dyDescent="0.3">
      <c r="A11504">
        <v>61110</v>
      </c>
      <c r="B11504" t="s">
        <v>188</v>
      </c>
      <c r="C11504" t="s">
        <v>478</v>
      </c>
      <c r="D11504">
        <v>2025.02</v>
      </c>
      <c r="E11504" t="s">
        <v>8</v>
      </c>
      <c r="F11504" t="s">
        <v>130</v>
      </c>
      <c r="G11504" t="s">
        <v>43</v>
      </c>
      <c r="H11504">
        <v>59009.059999999961</v>
      </c>
      <c r="I11504">
        <v>695.05</v>
      </c>
      <c r="J11504">
        <v>59704.109999999964</v>
      </c>
      <c r="K11504" t="s">
        <v>379</v>
      </c>
    </row>
    <row r="11505" spans="1:11" x14ac:dyDescent="0.3">
      <c r="A11505">
        <v>61110</v>
      </c>
      <c r="B11505" t="s">
        <v>188</v>
      </c>
      <c r="C11505" t="s">
        <v>479</v>
      </c>
      <c r="D11505">
        <v>2025.03</v>
      </c>
      <c r="E11505" t="s">
        <v>8</v>
      </c>
      <c r="F11505" t="s">
        <v>130</v>
      </c>
      <c r="G11505" t="s">
        <v>43</v>
      </c>
      <c r="H11505">
        <v>59704.109999999957</v>
      </c>
      <c r="I11505">
        <v>561.87</v>
      </c>
      <c r="J11505">
        <v>60265.97999999996</v>
      </c>
      <c r="K11505" t="s">
        <v>379</v>
      </c>
    </row>
    <row r="11506" spans="1:11" x14ac:dyDescent="0.3">
      <c r="A11506">
        <v>61110</v>
      </c>
      <c r="B11506" t="s">
        <v>188</v>
      </c>
      <c r="C11506" t="s">
        <v>480</v>
      </c>
      <c r="D11506">
        <v>2025.04</v>
      </c>
      <c r="E11506" t="s">
        <v>8</v>
      </c>
      <c r="F11506" t="s">
        <v>130</v>
      </c>
      <c r="G11506" t="s">
        <v>43</v>
      </c>
      <c r="H11506">
        <v>60265.97999999996</v>
      </c>
      <c r="I11506">
        <v>452.73999999999995</v>
      </c>
      <c r="J11506">
        <v>60718.719999999958</v>
      </c>
      <c r="K11506" t="s">
        <v>379</v>
      </c>
    </row>
    <row r="11507" spans="1:11" x14ac:dyDescent="0.3">
      <c r="A11507">
        <v>61110</v>
      </c>
      <c r="B11507" t="s">
        <v>188</v>
      </c>
      <c r="C11507" t="s">
        <v>481</v>
      </c>
      <c r="D11507">
        <v>2025.05</v>
      </c>
      <c r="E11507" t="s">
        <v>8</v>
      </c>
      <c r="F11507" t="s">
        <v>130</v>
      </c>
      <c r="G11507" t="s">
        <v>43</v>
      </c>
      <c r="H11507">
        <v>60718.719999999958</v>
      </c>
      <c r="I11507">
        <v>4097.41</v>
      </c>
      <c r="J11507">
        <v>64816.129999999954</v>
      </c>
      <c r="K11507" t="s">
        <v>379</v>
      </c>
    </row>
    <row r="11508" spans="1:11" x14ac:dyDescent="0.3">
      <c r="A11508">
        <v>61110</v>
      </c>
      <c r="B11508" t="s">
        <v>188</v>
      </c>
      <c r="C11508" t="s">
        <v>482</v>
      </c>
      <c r="D11508">
        <v>2025.06</v>
      </c>
      <c r="E11508" t="s">
        <v>8</v>
      </c>
      <c r="F11508" t="s">
        <v>130</v>
      </c>
      <c r="G11508" t="s">
        <v>43</v>
      </c>
      <c r="H11508">
        <v>64816.129999999946</v>
      </c>
      <c r="I11508">
        <v>1429.94</v>
      </c>
      <c r="J11508">
        <v>66246.069999999949</v>
      </c>
      <c r="K11508" t="s">
        <v>379</v>
      </c>
    </row>
    <row r="11509" spans="1:11" x14ac:dyDescent="0.3">
      <c r="A11509">
        <v>61110</v>
      </c>
      <c r="B11509" t="s">
        <v>188</v>
      </c>
      <c r="C11509" t="s">
        <v>550</v>
      </c>
      <c r="D11509">
        <v>2025.07</v>
      </c>
      <c r="E11509" t="s">
        <v>8</v>
      </c>
      <c r="F11509" t="s">
        <v>130</v>
      </c>
      <c r="G11509" t="s">
        <v>43</v>
      </c>
      <c r="H11509">
        <v>66246.069999999963</v>
      </c>
      <c r="I11509">
        <v>818.04</v>
      </c>
      <c r="J11509">
        <v>67064.109999999957</v>
      </c>
      <c r="K11509" t="s">
        <v>379</v>
      </c>
    </row>
    <row r="11510" spans="1:11" x14ac:dyDescent="0.3">
      <c r="A11510">
        <v>61110</v>
      </c>
      <c r="B11510" t="s">
        <v>188</v>
      </c>
      <c r="C11510" t="s">
        <v>551</v>
      </c>
      <c r="D11510">
        <v>2025.08</v>
      </c>
      <c r="E11510" t="s">
        <v>8</v>
      </c>
      <c r="F11510" t="s">
        <v>130</v>
      </c>
      <c r="G11510" t="s">
        <v>43</v>
      </c>
      <c r="H11510">
        <v>67064.109999999942</v>
      </c>
      <c r="I11510">
        <v>1123.27</v>
      </c>
      <c r="J11510">
        <v>68187.379999999946</v>
      </c>
      <c r="K11510" t="s">
        <v>379</v>
      </c>
    </row>
    <row r="11511" spans="1:11" x14ac:dyDescent="0.3">
      <c r="A11511">
        <v>61110</v>
      </c>
      <c r="B11511" t="s">
        <v>188</v>
      </c>
      <c r="C11511" t="s">
        <v>552</v>
      </c>
      <c r="D11511">
        <v>2025.09</v>
      </c>
      <c r="E11511" t="s">
        <v>8</v>
      </c>
      <c r="F11511" t="s">
        <v>130</v>
      </c>
      <c r="G11511" t="s">
        <v>43</v>
      </c>
      <c r="H11511">
        <v>68187.379999999932</v>
      </c>
      <c r="I11511">
        <v>940.4899999999999</v>
      </c>
      <c r="J11511">
        <v>69127.869999999937</v>
      </c>
      <c r="K11511" t="s">
        <v>379</v>
      </c>
    </row>
    <row r="11512" spans="1:11" x14ac:dyDescent="0.3">
      <c r="A11512">
        <v>61110</v>
      </c>
      <c r="B11512" t="s">
        <v>188</v>
      </c>
      <c r="C11512" t="s">
        <v>553</v>
      </c>
      <c r="D11512">
        <v>2025.1</v>
      </c>
      <c r="E11512" t="s">
        <v>8</v>
      </c>
      <c r="F11512" t="s">
        <v>130</v>
      </c>
      <c r="G11512" t="s">
        <v>43</v>
      </c>
      <c r="H11512">
        <v>69127.869999999923</v>
      </c>
      <c r="I11512">
        <v>555.1</v>
      </c>
      <c r="J11512">
        <v>69682.969999999928</v>
      </c>
      <c r="K11512" t="s">
        <v>379</v>
      </c>
    </row>
    <row r="11513" spans="1:11" x14ac:dyDescent="0.3">
      <c r="A11513">
        <v>61110</v>
      </c>
      <c r="B11513" t="s">
        <v>188</v>
      </c>
      <c r="C11513" t="s">
        <v>554</v>
      </c>
      <c r="D11513">
        <v>2025.11</v>
      </c>
      <c r="E11513" t="s">
        <v>8</v>
      </c>
      <c r="F11513" t="s">
        <v>130</v>
      </c>
      <c r="G11513" t="s">
        <v>43</v>
      </c>
      <c r="H11513">
        <v>69682.969999999928</v>
      </c>
      <c r="I11513">
        <v>972.92000000000007</v>
      </c>
      <c r="J11513">
        <v>70655.889999999927</v>
      </c>
      <c r="K11513" t="s">
        <v>379</v>
      </c>
    </row>
    <row r="11514" spans="1:11" x14ac:dyDescent="0.3">
      <c r="A11514">
        <v>61110</v>
      </c>
      <c r="B11514" t="s">
        <v>188</v>
      </c>
      <c r="C11514" t="s">
        <v>555</v>
      </c>
      <c r="D11514">
        <v>2025.12</v>
      </c>
      <c r="E11514" t="s">
        <v>8</v>
      </c>
      <c r="F11514" t="s">
        <v>130</v>
      </c>
      <c r="G11514" t="s">
        <v>43</v>
      </c>
      <c r="H11514">
        <v>70655.889999999927</v>
      </c>
      <c r="I11514">
        <v>480.67</v>
      </c>
      <c r="J11514">
        <v>71136.559999999925</v>
      </c>
      <c r="K11514" t="s">
        <v>379</v>
      </c>
    </row>
    <row r="11515" spans="1:11" x14ac:dyDescent="0.3">
      <c r="A11515">
        <v>61110</v>
      </c>
      <c r="B11515" t="s">
        <v>188</v>
      </c>
      <c r="C11515" t="s">
        <v>556</v>
      </c>
      <c r="D11515">
        <v>2026.01</v>
      </c>
      <c r="E11515" t="s">
        <v>8</v>
      </c>
      <c r="F11515" t="s">
        <v>130</v>
      </c>
      <c r="G11515" t="s">
        <v>43</v>
      </c>
      <c r="H11515">
        <v>71136.559999999939</v>
      </c>
      <c r="I11515">
        <v>81.64</v>
      </c>
      <c r="J11515">
        <v>71218.199999999939</v>
      </c>
      <c r="K11515" t="s">
        <v>379</v>
      </c>
    </row>
    <row r="11516" spans="1:11" x14ac:dyDescent="0.3">
      <c r="A11516">
        <v>61110</v>
      </c>
      <c r="B11516" t="s">
        <v>188</v>
      </c>
      <c r="C11516" t="s">
        <v>557</v>
      </c>
      <c r="D11516">
        <v>2026.02</v>
      </c>
      <c r="E11516" t="s">
        <v>8</v>
      </c>
      <c r="F11516" t="s">
        <v>130</v>
      </c>
      <c r="G11516" t="s">
        <v>43</v>
      </c>
      <c r="H11516">
        <v>71218.199999999939</v>
      </c>
      <c r="J11516">
        <v>71218.199999999939</v>
      </c>
      <c r="K11516" t="s">
        <v>379</v>
      </c>
    </row>
    <row r="11517" spans="1:11" x14ac:dyDescent="0.3">
      <c r="A11517">
        <v>61110</v>
      </c>
      <c r="B11517" t="s">
        <v>188</v>
      </c>
      <c r="C11517" t="s">
        <v>558</v>
      </c>
      <c r="D11517">
        <v>2026.03</v>
      </c>
      <c r="E11517" t="s">
        <v>8</v>
      </c>
      <c r="F11517" t="s">
        <v>130</v>
      </c>
      <c r="G11517" t="s">
        <v>43</v>
      </c>
      <c r="H11517">
        <v>71218.199999999939</v>
      </c>
      <c r="J11517">
        <v>71218.199999999939</v>
      </c>
      <c r="K11517" t="s">
        <v>379</v>
      </c>
    </row>
    <row r="11518" spans="1:11" x14ac:dyDescent="0.3">
      <c r="A11518">
        <v>61110</v>
      </c>
      <c r="B11518" t="s">
        <v>188</v>
      </c>
      <c r="C11518" t="s">
        <v>559</v>
      </c>
      <c r="D11518">
        <v>2026.04</v>
      </c>
      <c r="E11518" t="s">
        <v>8</v>
      </c>
      <c r="F11518" t="s">
        <v>130</v>
      </c>
      <c r="G11518" t="s">
        <v>43</v>
      </c>
      <c r="H11518">
        <v>71218.199999999939</v>
      </c>
      <c r="J11518">
        <v>71218.199999999939</v>
      </c>
      <c r="K11518" t="s">
        <v>379</v>
      </c>
    </row>
    <row r="11519" spans="1:11" x14ac:dyDescent="0.3">
      <c r="A11519">
        <v>61110</v>
      </c>
      <c r="B11519" t="s">
        <v>188</v>
      </c>
      <c r="C11519" t="s">
        <v>560</v>
      </c>
      <c r="D11519">
        <v>2026.05</v>
      </c>
      <c r="E11519" t="s">
        <v>8</v>
      </c>
      <c r="F11519" t="s">
        <v>130</v>
      </c>
      <c r="G11519" t="s">
        <v>43</v>
      </c>
      <c r="H11519">
        <v>71218.199999999939</v>
      </c>
      <c r="J11519">
        <v>71218.199999999939</v>
      </c>
      <c r="K11519" t="s">
        <v>379</v>
      </c>
    </row>
    <row r="11520" spans="1:11" x14ac:dyDescent="0.3">
      <c r="A11520">
        <v>61110</v>
      </c>
      <c r="B11520" t="s">
        <v>188</v>
      </c>
      <c r="C11520" t="s">
        <v>561</v>
      </c>
      <c r="D11520">
        <v>2026.06</v>
      </c>
      <c r="E11520" t="s">
        <v>8</v>
      </c>
      <c r="F11520" t="s">
        <v>130</v>
      </c>
      <c r="G11520" t="s">
        <v>43</v>
      </c>
      <c r="H11520">
        <v>71218.199999999939</v>
      </c>
      <c r="J11520">
        <v>71218.199999999939</v>
      </c>
      <c r="K11520" t="s">
        <v>379</v>
      </c>
    </row>
    <row r="11521" spans="1:11" x14ac:dyDescent="0.3">
      <c r="A11521">
        <v>61111</v>
      </c>
      <c r="B11521" t="s">
        <v>189</v>
      </c>
      <c r="C11521" t="s">
        <v>295</v>
      </c>
      <c r="D11521">
        <v>2022.07</v>
      </c>
      <c r="E11521" t="s">
        <v>8</v>
      </c>
      <c r="F11521" t="s">
        <v>130</v>
      </c>
      <c r="G11521" t="s">
        <v>43</v>
      </c>
      <c r="H11521">
        <v>957.81</v>
      </c>
      <c r="I11521">
        <v>147.72</v>
      </c>
      <c r="J11521">
        <v>1105.53</v>
      </c>
      <c r="K11521" t="s">
        <v>379</v>
      </c>
    </row>
    <row r="11522" spans="1:11" x14ac:dyDescent="0.3">
      <c r="A11522">
        <v>61111</v>
      </c>
      <c r="B11522" t="s">
        <v>189</v>
      </c>
      <c r="C11522" t="s">
        <v>301</v>
      </c>
      <c r="D11522">
        <v>2022.08</v>
      </c>
      <c r="E11522" t="s">
        <v>8</v>
      </c>
      <c r="F11522" t="s">
        <v>130</v>
      </c>
      <c r="G11522" t="s">
        <v>43</v>
      </c>
      <c r="H11522">
        <v>1105.53</v>
      </c>
      <c r="I11522">
        <v>-3.5527136788005009E-15</v>
      </c>
      <c r="J11522">
        <v>1105.53</v>
      </c>
      <c r="K11522" t="s">
        <v>379</v>
      </c>
    </row>
    <row r="11523" spans="1:11" x14ac:dyDescent="0.3">
      <c r="A11523">
        <v>61111</v>
      </c>
      <c r="B11523" t="s">
        <v>189</v>
      </c>
      <c r="C11523" t="s">
        <v>304</v>
      </c>
      <c r="D11523">
        <v>2022.09</v>
      </c>
      <c r="E11523" t="s">
        <v>8</v>
      </c>
      <c r="F11523" t="s">
        <v>130</v>
      </c>
      <c r="G11523" t="s">
        <v>43</v>
      </c>
      <c r="H11523">
        <v>1105.53</v>
      </c>
      <c r="J11523">
        <v>1105.53</v>
      </c>
      <c r="K11523" t="s">
        <v>379</v>
      </c>
    </row>
    <row r="11524" spans="1:11" x14ac:dyDescent="0.3">
      <c r="A11524">
        <v>61111</v>
      </c>
      <c r="B11524" t="s">
        <v>189</v>
      </c>
      <c r="C11524" t="s">
        <v>308</v>
      </c>
      <c r="D11524">
        <v>2022.1</v>
      </c>
      <c r="E11524" t="s">
        <v>8</v>
      </c>
      <c r="F11524" t="s">
        <v>130</v>
      </c>
      <c r="G11524" t="s">
        <v>43</v>
      </c>
      <c r="H11524">
        <v>1105.53</v>
      </c>
      <c r="J11524">
        <v>1105.53</v>
      </c>
      <c r="K11524" t="s">
        <v>379</v>
      </c>
    </row>
    <row r="11525" spans="1:11" x14ac:dyDescent="0.3">
      <c r="A11525">
        <v>61111</v>
      </c>
      <c r="B11525" t="s">
        <v>189</v>
      </c>
      <c r="C11525" t="s">
        <v>313</v>
      </c>
      <c r="D11525">
        <v>2022.11</v>
      </c>
      <c r="E11525" t="s">
        <v>8</v>
      </c>
      <c r="F11525" t="s">
        <v>130</v>
      </c>
      <c r="G11525" t="s">
        <v>43</v>
      </c>
      <c r="H11525">
        <v>1105.53</v>
      </c>
      <c r="J11525">
        <v>1105.53</v>
      </c>
      <c r="K11525" t="s">
        <v>379</v>
      </c>
    </row>
    <row r="11526" spans="1:11" x14ac:dyDescent="0.3">
      <c r="A11526">
        <v>61111</v>
      </c>
      <c r="B11526" t="s">
        <v>189</v>
      </c>
      <c r="C11526" t="s">
        <v>317</v>
      </c>
      <c r="D11526">
        <v>2022.12</v>
      </c>
      <c r="E11526" t="s">
        <v>8</v>
      </c>
      <c r="F11526" t="s">
        <v>130</v>
      </c>
      <c r="G11526" t="s">
        <v>43</v>
      </c>
      <c r="H11526">
        <v>1105.53</v>
      </c>
      <c r="J11526">
        <v>1105.53</v>
      </c>
      <c r="K11526" t="s">
        <v>379</v>
      </c>
    </row>
    <row r="11527" spans="1:11" x14ac:dyDescent="0.3">
      <c r="A11527">
        <v>61111</v>
      </c>
      <c r="B11527" t="s">
        <v>189</v>
      </c>
      <c r="C11527" t="s">
        <v>320</v>
      </c>
      <c r="D11527">
        <v>2023.01</v>
      </c>
      <c r="E11527" t="s">
        <v>8</v>
      </c>
      <c r="F11527" t="s">
        <v>130</v>
      </c>
      <c r="G11527" t="s">
        <v>43</v>
      </c>
      <c r="H11527">
        <v>1105.53</v>
      </c>
      <c r="J11527">
        <v>1105.53</v>
      </c>
      <c r="K11527" t="s">
        <v>379</v>
      </c>
    </row>
    <row r="11528" spans="1:11" x14ac:dyDescent="0.3">
      <c r="A11528">
        <v>61111</v>
      </c>
      <c r="B11528" t="s">
        <v>189</v>
      </c>
      <c r="C11528" t="s">
        <v>325</v>
      </c>
      <c r="D11528">
        <v>2023.02</v>
      </c>
      <c r="E11528" t="s">
        <v>8</v>
      </c>
      <c r="F11528" t="s">
        <v>130</v>
      </c>
      <c r="G11528" t="s">
        <v>43</v>
      </c>
      <c r="H11528">
        <v>1105.53</v>
      </c>
      <c r="J11528">
        <v>1105.53</v>
      </c>
      <c r="K11528" t="s">
        <v>379</v>
      </c>
    </row>
    <row r="11529" spans="1:11" x14ac:dyDescent="0.3">
      <c r="A11529">
        <v>61111</v>
      </c>
      <c r="B11529" t="s">
        <v>189</v>
      </c>
      <c r="C11529" t="s">
        <v>328</v>
      </c>
      <c r="D11529">
        <v>2023.03</v>
      </c>
      <c r="E11529" t="s">
        <v>8</v>
      </c>
      <c r="F11529" t="s">
        <v>130</v>
      </c>
      <c r="G11529" t="s">
        <v>43</v>
      </c>
      <c r="H11529">
        <v>1105.53</v>
      </c>
      <c r="J11529">
        <v>1105.53</v>
      </c>
      <c r="K11529" t="s">
        <v>379</v>
      </c>
    </row>
    <row r="11530" spans="1:11" x14ac:dyDescent="0.3">
      <c r="A11530">
        <v>61111</v>
      </c>
      <c r="B11530" t="s">
        <v>189</v>
      </c>
      <c r="C11530" t="s">
        <v>331</v>
      </c>
      <c r="D11530">
        <v>2023.04</v>
      </c>
      <c r="E11530" t="s">
        <v>8</v>
      </c>
      <c r="F11530" t="s">
        <v>130</v>
      </c>
      <c r="G11530" t="s">
        <v>43</v>
      </c>
      <c r="H11530">
        <v>1105.53</v>
      </c>
      <c r="J11530">
        <v>1105.53</v>
      </c>
      <c r="K11530" t="s">
        <v>379</v>
      </c>
    </row>
    <row r="11531" spans="1:11" x14ac:dyDescent="0.3">
      <c r="A11531">
        <v>61111</v>
      </c>
      <c r="B11531" t="s">
        <v>189</v>
      </c>
      <c r="C11531" t="s">
        <v>333</v>
      </c>
      <c r="D11531">
        <v>2023.05</v>
      </c>
      <c r="E11531" t="s">
        <v>8</v>
      </c>
      <c r="F11531" t="s">
        <v>130</v>
      </c>
      <c r="G11531" t="s">
        <v>43</v>
      </c>
      <c r="H11531">
        <v>1105.53</v>
      </c>
      <c r="J11531">
        <v>1105.53</v>
      </c>
      <c r="K11531" t="s">
        <v>379</v>
      </c>
    </row>
    <row r="11532" spans="1:11" x14ac:dyDescent="0.3">
      <c r="A11532">
        <v>61111</v>
      </c>
      <c r="B11532" t="s">
        <v>189</v>
      </c>
      <c r="C11532" t="s">
        <v>342</v>
      </c>
      <c r="D11532">
        <v>2023.06</v>
      </c>
      <c r="E11532" t="s">
        <v>8</v>
      </c>
      <c r="F11532" t="s">
        <v>130</v>
      </c>
      <c r="G11532" t="s">
        <v>43</v>
      </c>
      <c r="H11532">
        <v>1105.53</v>
      </c>
      <c r="J11532">
        <v>1105.53</v>
      </c>
      <c r="K11532" t="s">
        <v>379</v>
      </c>
    </row>
    <row r="11533" spans="1:11" x14ac:dyDescent="0.3">
      <c r="A11533">
        <v>61111</v>
      </c>
      <c r="B11533" t="s">
        <v>189</v>
      </c>
      <c r="C11533" t="s">
        <v>346</v>
      </c>
      <c r="D11533">
        <v>2023.07</v>
      </c>
      <c r="E11533" t="s">
        <v>8</v>
      </c>
      <c r="F11533" t="s">
        <v>130</v>
      </c>
      <c r="G11533" t="s">
        <v>43</v>
      </c>
      <c r="H11533">
        <v>1105.53</v>
      </c>
      <c r="J11533">
        <v>1105.53</v>
      </c>
      <c r="K11533" t="s">
        <v>379</v>
      </c>
    </row>
    <row r="11534" spans="1:11" x14ac:dyDescent="0.3">
      <c r="A11534">
        <v>61111</v>
      </c>
      <c r="B11534" t="s">
        <v>189</v>
      </c>
      <c r="C11534" t="s">
        <v>347</v>
      </c>
      <c r="D11534">
        <v>2023.08</v>
      </c>
      <c r="E11534" t="s">
        <v>8</v>
      </c>
      <c r="F11534" t="s">
        <v>130</v>
      </c>
      <c r="G11534" t="s">
        <v>43</v>
      </c>
      <c r="H11534">
        <v>1105.53</v>
      </c>
      <c r="J11534">
        <v>1105.53</v>
      </c>
      <c r="K11534" t="s">
        <v>379</v>
      </c>
    </row>
    <row r="11535" spans="1:11" x14ac:dyDescent="0.3">
      <c r="A11535">
        <v>61111</v>
      </c>
      <c r="B11535" t="s">
        <v>189</v>
      </c>
      <c r="C11535" t="s">
        <v>382</v>
      </c>
      <c r="D11535">
        <v>2023.09</v>
      </c>
      <c r="E11535" t="s">
        <v>8</v>
      </c>
      <c r="F11535" t="s">
        <v>130</v>
      </c>
      <c r="G11535" t="s">
        <v>43</v>
      </c>
      <c r="H11535">
        <v>1105.53</v>
      </c>
      <c r="J11535">
        <v>1105.53</v>
      </c>
      <c r="K11535" t="s">
        <v>379</v>
      </c>
    </row>
    <row r="11536" spans="1:11" x14ac:dyDescent="0.3">
      <c r="A11536">
        <v>61111</v>
      </c>
      <c r="B11536" t="s">
        <v>189</v>
      </c>
      <c r="C11536" t="s">
        <v>383</v>
      </c>
      <c r="D11536">
        <v>2023.1</v>
      </c>
      <c r="E11536" t="s">
        <v>8</v>
      </c>
      <c r="F11536" t="s">
        <v>130</v>
      </c>
      <c r="G11536" t="s">
        <v>43</v>
      </c>
      <c r="H11536">
        <v>1105.53</v>
      </c>
      <c r="J11536">
        <v>1105.53</v>
      </c>
      <c r="K11536" t="s">
        <v>379</v>
      </c>
    </row>
    <row r="11537" spans="1:11" x14ac:dyDescent="0.3">
      <c r="A11537">
        <v>61111</v>
      </c>
      <c r="B11537" t="s">
        <v>189</v>
      </c>
      <c r="C11537" t="s">
        <v>384</v>
      </c>
      <c r="D11537">
        <v>2023.11</v>
      </c>
      <c r="E11537" t="s">
        <v>8</v>
      </c>
      <c r="F11537" t="s">
        <v>130</v>
      </c>
      <c r="G11537" t="s">
        <v>43</v>
      </c>
      <c r="H11537">
        <v>1105.53</v>
      </c>
      <c r="J11537">
        <v>1105.53</v>
      </c>
      <c r="K11537" t="s">
        <v>379</v>
      </c>
    </row>
    <row r="11538" spans="1:11" x14ac:dyDescent="0.3">
      <c r="A11538">
        <v>61111</v>
      </c>
      <c r="B11538" t="s">
        <v>189</v>
      </c>
      <c r="C11538" t="s">
        <v>385</v>
      </c>
      <c r="D11538">
        <v>2023.12</v>
      </c>
      <c r="E11538" t="s">
        <v>8</v>
      </c>
      <c r="F11538" t="s">
        <v>130</v>
      </c>
      <c r="G11538" t="s">
        <v>43</v>
      </c>
      <c r="H11538">
        <v>1105.53</v>
      </c>
      <c r="J11538">
        <v>1105.53</v>
      </c>
      <c r="K11538" t="s">
        <v>379</v>
      </c>
    </row>
    <row r="11539" spans="1:11" x14ac:dyDescent="0.3">
      <c r="A11539">
        <v>61111</v>
      </c>
      <c r="B11539" t="s">
        <v>189</v>
      </c>
      <c r="C11539" t="s">
        <v>386</v>
      </c>
      <c r="D11539">
        <v>2024.01</v>
      </c>
      <c r="E11539" t="s">
        <v>8</v>
      </c>
      <c r="F11539" t="s">
        <v>130</v>
      </c>
      <c r="G11539" t="s">
        <v>43</v>
      </c>
      <c r="H11539">
        <v>1105.53</v>
      </c>
      <c r="J11539">
        <v>1105.53</v>
      </c>
      <c r="K11539" t="s">
        <v>379</v>
      </c>
    </row>
    <row r="11540" spans="1:11" x14ac:dyDescent="0.3">
      <c r="A11540">
        <v>61111</v>
      </c>
      <c r="B11540" t="s">
        <v>189</v>
      </c>
      <c r="C11540" t="s">
        <v>387</v>
      </c>
      <c r="D11540">
        <v>2024.02</v>
      </c>
      <c r="E11540" t="s">
        <v>8</v>
      </c>
      <c r="F11540" t="s">
        <v>130</v>
      </c>
      <c r="G11540" t="s">
        <v>43</v>
      </c>
      <c r="H11540">
        <v>1105.53</v>
      </c>
      <c r="J11540">
        <v>1105.53</v>
      </c>
      <c r="K11540" t="s">
        <v>379</v>
      </c>
    </row>
    <row r="11541" spans="1:11" x14ac:dyDescent="0.3">
      <c r="A11541">
        <v>61111</v>
      </c>
      <c r="B11541" t="s">
        <v>189</v>
      </c>
      <c r="C11541" t="s">
        <v>388</v>
      </c>
      <c r="D11541">
        <v>2024.03</v>
      </c>
      <c r="E11541" t="s">
        <v>8</v>
      </c>
      <c r="F11541" t="s">
        <v>130</v>
      </c>
      <c r="G11541" t="s">
        <v>43</v>
      </c>
      <c r="H11541">
        <v>1105.53</v>
      </c>
      <c r="J11541">
        <v>1105.53</v>
      </c>
      <c r="K11541" t="s">
        <v>379</v>
      </c>
    </row>
    <row r="11542" spans="1:11" x14ac:dyDescent="0.3">
      <c r="A11542">
        <v>61111</v>
      </c>
      <c r="B11542" t="s">
        <v>189</v>
      </c>
      <c r="C11542" t="s">
        <v>389</v>
      </c>
      <c r="D11542">
        <v>2024.04</v>
      </c>
      <c r="E11542" t="s">
        <v>8</v>
      </c>
      <c r="F11542" t="s">
        <v>130</v>
      </c>
      <c r="G11542" t="s">
        <v>43</v>
      </c>
      <c r="H11542">
        <v>1105.53</v>
      </c>
      <c r="J11542">
        <v>1105.53</v>
      </c>
      <c r="K11542" t="s">
        <v>379</v>
      </c>
    </row>
    <row r="11543" spans="1:11" x14ac:dyDescent="0.3">
      <c r="A11543">
        <v>61111</v>
      </c>
      <c r="B11543" t="s">
        <v>189</v>
      </c>
      <c r="C11543" t="s">
        <v>390</v>
      </c>
      <c r="D11543">
        <v>2024.05</v>
      </c>
      <c r="E11543" t="s">
        <v>8</v>
      </c>
      <c r="F11543" t="s">
        <v>130</v>
      </c>
      <c r="G11543" t="s">
        <v>43</v>
      </c>
      <c r="H11543">
        <v>1105.53</v>
      </c>
      <c r="J11543">
        <v>1105.53</v>
      </c>
      <c r="K11543" t="s">
        <v>379</v>
      </c>
    </row>
    <row r="11544" spans="1:11" x14ac:dyDescent="0.3">
      <c r="A11544">
        <v>61111</v>
      </c>
      <c r="B11544" t="s">
        <v>189</v>
      </c>
      <c r="C11544" t="s">
        <v>391</v>
      </c>
      <c r="D11544">
        <v>2024.06</v>
      </c>
      <c r="E11544" t="s">
        <v>8</v>
      </c>
      <c r="F11544" t="s">
        <v>130</v>
      </c>
      <c r="G11544" t="s">
        <v>43</v>
      </c>
      <c r="H11544">
        <v>1105.53</v>
      </c>
      <c r="J11544">
        <v>1105.53</v>
      </c>
      <c r="K11544" t="s">
        <v>379</v>
      </c>
    </row>
    <row r="11545" spans="1:11" x14ac:dyDescent="0.3">
      <c r="A11545">
        <v>61111</v>
      </c>
      <c r="B11545" t="s">
        <v>189</v>
      </c>
      <c r="C11545" t="s">
        <v>471</v>
      </c>
      <c r="D11545">
        <v>2024.07</v>
      </c>
      <c r="E11545" t="s">
        <v>8</v>
      </c>
      <c r="F11545" t="s">
        <v>130</v>
      </c>
      <c r="G11545" t="s">
        <v>43</v>
      </c>
      <c r="H11545">
        <v>1105.53</v>
      </c>
      <c r="J11545">
        <v>1105.53</v>
      </c>
      <c r="K11545" t="s">
        <v>379</v>
      </c>
    </row>
    <row r="11546" spans="1:11" x14ac:dyDescent="0.3">
      <c r="A11546">
        <v>61111</v>
      </c>
      <c r="B11546" t="s">
        <v>189</v>
      </c>
      <c r="C11546" t="s">
        <v>472</v>
      </c>
      <c r="D11546">
        <v>2024.08</v>
      </c>
      <c r="E11546" t="s">
        <v>8</v>
      </c>
      <c r="F11546" t="s">
        <v>130</v>
      </c>
      <c r="G11546" t="s">
        <v>43</v>
      </c>
      <c r="H11546">
        <v>1105.53</v>
      </c>
      <c r="J11546">
        <v>1105.53</v>
      </c>
      <c r="K11546" t="s">
        <v>379</v>
      </c>
    </row>
    <row r="11547" spans="1:11" x14ac:dyDescent="0.3">
      <c r="A11547">
        <v>61111</v>
      </c>
      <c r="B11547" t="s">
        <v>189</v>
      </c>
      <c r="C11547" t="s">
        <v>473</v>
      </c>
      <c r="D11547">
        <v>2024.09</v>
      </c>
      <c r="E11547" t="s">
        <v>8</v>
      </c>
      <c r="F11547" t="s">
        <v>130</v>
      </c>
      <c r="G11547" t="s">
        <v>43</v>
      </c>
      <c r="H11547">
        <v>1105.53</v>
      </c>
      <c r="J11547">
        <v>1105.53</v>
      </c>
      <c r="K11547" t="s">
        <v>379</v>
      </c>
    </row>
    <row r="11548" spans="1:11" x14ac:dyDescent="0.3">
      <c r="A11548">
        <v>61111</v>
      </c>
      <c r="B11548" t="s">
        <v>189</v>
      </c>
      <c r="C11548" t="s">
        <v>474</v>
      </c>
      <c r="D11548">
        <v>2024.1</v>
      </c>
      <c r="E11548" t="s">
        <v>8</v>
      </c>
      <c r="F11548" t="s">
        <v>130</v>
      </c>
      <c r="G11548" t="s">
        <v>43</v>
      </c>
      <c r="H11548">
        <v>1105.53</v>
      </c>
      <c r="J11548">
        <v>1105.53</v>
      </c>
      <c r="K11548" t="s">
        <v>379</v>
      </c>
    </row>
    <row r="11549" spans="1:11" x14ac:dyDescent="0.3">
      <c r="A11549">
        <v>61111</v>
      </c>
      <c r="B11549" t="s">
        <v>189</v>
      </c>
      <c r="C11549" t="s">
        <v>475</v>
      </c>
      <c r="D11549">
        <v>2024.11</v>
      </c>
      <c r="E11549" t="s">
        <v>8</v>
      </c>
      <c r="F11549" t="s">
        <v>130</v>
      </c>
      <c r="G11549" t="s">
        <v>43</v>
      </c>
      <c r="H11549">
        <v>1105.53</v>
      </c>
      <c r="J11549">
        <v>1105.53</v>
      </c>
      <c r="K11549" t="s">
        <v>379</v>
      </c>
    </row>
    <row r="11550" spans="1:11" x14ac:dyDescent="0.3">
      <c r="A11550">
        <v>61111</v>
      </c>
      <c r="B11550" t="s">
        <v>189</v>
      </c>
      <c r="C11550" t="s">
        <v>476</v>
      </c>
      <c r="D11550">
        <v>2024.12</v>
      </c>
      <c r="E11550" t="s">
        <v>8</v>
      </c>
      <c r="F11550" t="s">
        <v>130</v>
      </c>
      <c r="G11550" t="s">
        <v>43</v>
      </c>
      <c r="H11550">
        <v>1105.53</v>
      </c>
      <c r="J11550">
        <v>1105.53</v>
      </c>
      <c r="K11550" t="s">
        <v>379</v>
      </c>
    </row>
    <row r="11551" spans="1:11" x14ac:dyDescent="0.3">
      <c r="A11551">
        <v>61111</v>
      </c>
      <c r="B11551" t="s">
        <v>189</v>
      </c>
      <c r="C11551" t="s">
        <v>477</v>
      </c>
      <c r="D11551">
        <v>2025.01</v>
      </c>
      <c r="E11551" t="s">
        <v>8</v>
      </c>
      <c r="F11551" t="s">
        <v>130</v>
      </c>
      <c r="G11551" t="s">
        <v>43</v>
      </c>
      <c r="H11551">
        <v>1105.53</v>
      </c>
      <c r="J11551">
        <v>1105.53</v>
      </c>
      <c r="K11551" t="s">
        <v>379</v>
      </c>
    </row>
    <row r="11552" spans="1:11" x14ac:dyDescent="0.3">
      <c r="A11552">
        <v>61111</v>
      </c>
      <c r="B11552" t="s">
        <v>189</v>
      </c>
      <c r="C11552" t="s">
        <v>478</v>
      </c>
      <c r="D11552">
        <v>2025.02</v>
      </c>
      <c r="E11552" t="s">
        <v>8</v>
      </c>
      <c r="F11552" t="s">
        <v>130</v>
      </c>
      <c r="G11552" t="s">
        <v>43</v>
      </c>
      <c r="H11552">
        <v>1105.53</v>
      </c>
      <c r="J11552">
        <v>1105.53</v>
      </c>
      <c r="K11552" t="s">
        <v>379</v>
      </c>
    </row>
    <row r="11553" spans="1:11" x14ac:dyDescent="0.3">
      <c r="A11553">
        <v>61111</v>
      </c>
      <c r="B11553" t="s">
        <v>189</v>
      </c>
      <c r="C11553" t="s">
        <v>479</v>
      </c>
      <c r="D11553">
        <v>2025.03</v>
      </c>
      <c r="E11553" t="s">
        <v>8</v>
      </c>
      <c r="F11553" t="s">
        <v>130</v>
      </c>
      <c r="G11553" t="s">
        <v>43</v>
      </c>
      <c r="H11553">
        <v>1105.53</v>
      </c>
      <c r="J11553">
        <v>1105.53</v>
      </c>
      <c r="K11553" t="s">
        <v>379</v>
      </c>
    </row>
    <row r="11554" spans="1:11" x14ac:dyDescent="0.3">
      <c r="A11554">
        <v>61111</v>
      </c>
      <c r="B11554" t="s">
        <v>189</v>
      </c>
      <c r="C11554" t="s">
        <v>480</v>
      </c>
      <c r="D11554">
        <v>2025.04</v>
      </c>
      <c r="E11554" t="s">
        <v>8</v>
      </c>
      <c r="F11554" t="s">
        <v>130</v>
      </c>
      <c r="G11554" t="s">
        <v>43</v>
      </c>
      <c r="H11554">
        <v>1105.53</v>
      </c>
      <c r="J11554">
        <v>1105.53</v>
      </c>
      <c r="K11554" t="s">
        <v>379</v>
      </c>
    </row>
    <row r="11555" spans="1:11" x14ac:dyDescent="0.3">
      <c r="A11555">
        <v>61111</v>
      </c>
      <c r="B11555" t="s">
        <v>189</v>
      </c>
      <c r="C11555" t="s">
        <v>481</v>
      </c>
      <c r="D11555">
        <v>2025.05</v>
      </c>
      <c r="E11555" t="s">
        <v>8</v>
      </c>
      <c r="F11555" t="s">
        <v>130</v>
      </c>
      <c r="G11555" t="s">
        <v>43</v>
      </c>
      <c r="H11555">
        <v>1105.53</v>
      </c>
      <c r="J11555">
        <v>1105.53</v>
      </c>
      <c r="K11555" t="s">
        <v>379</v>
      </c>
    </row>
    <row r="11556" spans="1:11" x14ac:dyDescent="0.3">
      <c r="A11556">
        <v>61111</v>
      </c>
      <c r="B11556" t="s">
        <v>189</v>
      </c>
      <c r="C11556" t="s">
        <v>482</v>
      </c>
      <c r="D11556">
        <v>2025.06</v>
      </c>
      <c r="E11556" t="s">
        <v>8</v>
      </c>
      <c r="F11556" t="s">
        <v>130</v>
      </c>
      <c r="G11556" t="s">
        <v>43</v>
      </c>
      <c r="H11556">
        <v>1105.53</v>
      </c>
      <c r="J11556">
        <v>1105.53</v>
      </c>
      <c r="K11556" t="s">
        <v>379</v>
      </c>
    </row>
    <row r="11557" spans="1:11" x14ac:dyDescent="0.3">
      <c r="A11557">
        <v>61111</v>
      </c>
      <c r="B11557" t="s">
        <v>189</v>
      </c>
      <c r="C11557" t="s">
        <v>550</v>
      </c>
      <c r="D11557">
        <v>2025.07</v>
      </c>
      <c r="E11557" t="s">
        <v>8</v>
      </c>
      <c r="F11557" t="s">
        <v>130</v>
      </c>
      <c r="G11557" t="s">
        <v>43</v>
      </c>
      <c r="H11557">
        <v>1105.53</v>
      </c>
      <c r="J11557">
        <v>1105.53</v>
      </c>
      <c r="K11557" t="s">
        <v>379</v>
      </c>
    </row>
    <row r="11558" spans="1:11" x14ac:dyDescent="0.3">
      <c r="A11558">
        <v>61111</v>
      </c>
      <c r="B11558" t="s">
        <v>189</v>
      </c>
      <c r="C11558" t="s">
        <v>551</v>
      </c>
      <c r="D11558">
        <v>2025.08</v>
      </c>
      <c r="E11558" t="s">
        <v>8</v>
      </c>
      <c r="F11558" t="s">
        <v>130</v>
      </c>
      <c r="G11558" t="s">
        <v>43</v>
      </c>
      <c r="H11558">
        <v>1105.53</v>
      </c>
      <c r="J11558">
        <v>1105.53</v>
      </c>
      <c r="K11558" t="s">
        <v>379</v>
      </c>
    </row>
    <row r="11559" spans="1:11" x14ac:dyDescent="0.3">
      <c r="A11559">
        <v>61111</v>
      </c>
      <c r="B11559" t="s">
        <v>189</v>
      </c>
      <c r="C11559" t="s">
        <v>552</v>
      </c>
      <c r="D11559">
        <v>2025.09</v>
      </c>
      <c r="E11559" t="s">
        <v>8</v>
      </c>
      <c r="F11559" t="s">
        <v>130</v>
      </c>
      <c r="G11559" t="s">
        <v>43</v>
      </c>
      <c r="H11559">
        <v>1105.53</v>
      </c>
      <c r="J11559">
        <v>1105.53</v>
      </c>
      <c r="K11559" t="s">
        <v>379</v>
      </c>
    </row>
    <row r="11560" spans="1:11" x14ac:dyDescent="0.3">
      <c r="A11560">
        <v>61111</v>
      </c>
      <c r="B11560" t="s">
        <v>189</v>
      </c>
      <c r="C11560" t="s">
        <v>553</v>
      </c>
      <c r="D11560">
        <v>2025.1</v>
      </c>
      <c r="E11560" t="s">
        <v>8</v>
      </c>
      <c r="F11560" t="s">
        <v>130</v>
      </c>
      <c r="G11560" t="s">
        <v>43</v>
      </c>
      <c r="H11560">
        <v>1105.53</v>
      </c>
      <c r="J11560">
        <v>1105.53</v>
      </c>
      <c r="K11560" t="s">
        <v>379</v>
      </c>
    </row>
    <row r="11561" spans="1:11" x14ac:dyDescent="0.3">
      <c r="A11561">
        <v>61111</v>
      </c>
      <c r="B11561" t="s">
        <v>189</v>
      </c>
      <c r="C11561" t="s">
        <v>554</v>
      </c>
      <c r="D11561">
        <v>2025.11</v>
      </c>
      <c r="E11561" t="s">
        <v>8</v>
      </c>
      <c r="F11561" t="s">
        <v>130</v>
      </c>
      <c r="G11561" t="s">
        <v>43</v>
      </c>
      <c r="H11561">
        <v>1105.53</v>
      </c>
      <c r="J11561">
        <v>1105.53</v>
      </c>
      <c r="K11561" t="s">
        <v>379</v>
      </c>
    </row>
    <row r="11562" spans="1:11" x14ac:dyDescent="0.3">
      <c r="A11562">
        <v>61111</v>
      </c>
      <c r="B11562" t="s">
        <v>189</v>
      </c>
      <c r="C11562" t="s">
        <v>555</v>
      </c>
      <c r="D11562">
        <v>2025.12</v>
      </c>
      <c r="E11562" t="s">
        <v>8</v>
      </c>
      <c r="F11562" t="s">
        <v>130</v>
      </c>
      <c r="G11562" t="s">
        <v>43</v>
      </c>
      <c r="H11562">
        <v>1105.53</v>
      </c>
      <c r="J11562">
        <v>1105.53</v>
      </c>
      <c r="K11562" t="s">
        <v>379</v>
      </c>
    </row>
    <row r="11563" spans="1:11" x14ac:dyDescent="0.3">
      <c r="A11563">
        <v>61111</v>
      </c>
      <c r="B11563" t="s">
        <v>189</v>
      </c>
      <c r="C11563" t="s">
        <v>556</v>
      </c>
      <c r="D11563">
        <v>2026.01</v>
      </c>
      <c r="E11563" t="s">
        <v>8</v>
      </c>
      <c r="F11563" t="s">
        <v>130</v>
      </c>
      <c r="G11563" t="s">
        <v>43</v>
      </c>
      <c r="H11563">
        <v>1105.53</v>
      </c>
      <c r="J11563">
        <v>1105.53</v>
      </c>
      <c r="K11563" t="s">
        <v>379</v>
      </c>
    </row>
    <row r="11564" spans="1:11" x14ac:dyDescent="0.3">
      <c r="A11564">
        <v>61111</v>
      </c>
      <c r="B11564" t="s">
        <v>189</v>
      </c>
      <c r="C11564" t="s">
        <v>557</v>
      </c>
      <c r="D11564">
        <v>2026.02</v>
      </c>
      <c r="E11564" t="s">
        <v>8</v>
      </c>
      <c r="F11564" t="s">
        <v>130</v>
      </c>
      <c r="G11564" t="s">
        <v>43</v>
      </c>
      <c r="H11564">
        <v>1105.53</v>
      </c>
      <c r="J11564">
        <v>1105.53</v>
      </c>
      <c r="K11564" t="s">
        <v>379</v>
      </c>
    </row>
    <row r="11565" spans="1:11" x14ac:dyDescent="0.3">
      <c r="A11565">
        <v>61111</v>
      </c>
      <c r="B11565" t="s">
        <v>189</v>
      </c>
      <c r="C11565" t="s">
        <v>558</v>
      </c>
      <c r="D11565">
        <v>2026.03</v>
      </c>
      <c r="E11565" t="s">
        <v>8</v>
      </c>
      <c r="F11565" t="s">
        <v>130</v>
      </c>
      <c r="G11565" t="s">
        <v>43</v>
      </c>
      <c r="H11565">
        <v>1105.53</v>
      </c>
      <c r="J11565">
        <v>1105.53</v>
      </c>
      <c r="K11565" t="s">
        <v>379</v>
      </c>
    </row>
    <row r="11566" spans="1:11" x14ac:dyDescent="0.3">
      <c r="A11566">
        <v>61111</v>
      </c>
      <c r="B11566" t="s">
        <v>189</v>
      </c>
      <c r="C11566" t="s">
        <v>559</v>
      </c>
      <c r="D11566">
        <v>2026.04</v>
      </c>
      <c r="E11566" t="s">
        <v>8</v>
      </c>
      <c r="F11566" t="s">
        <v>130</v>
      </c>
      <c r="G11566" t="s">
        <v>43</v>
      </c>
      <c r="H11566">
        <v>1105.53</v>
      </c>
      <c r="J11566">
        <v>1105.53</v>
      </c>
      <c r="K11566" t="s">
        <v>379</v>
      </c>
    </row>
    <row r="11567" spans="1:11" x14ac:dyDescent="0.3">
      <c r="A11567">
        <v>61111</v>
      </c>
      <c r="B11567" t="s">
        <v>189</v>
      </c>
      <c r="C11567" t="s">
        <v>560</v>
      </c>
      <c r="D11567">
        <v>2026.05</v>
      </c>
      <c r="E11567" t="s">
        <v>8</v>
      </c>
      <c r="F11567" t="s">
        <v>130</v>
      </c>
      <c r="G11567" t="s">
        <v>43</v>
      </c>
      <c r="H11567">
        <v>1105.53</v>
      </c>
      <c r="J11567">
        <v>1105.53</v>
      </c>
      <c r="K11567" t="s">
        <v>379</v>
      </c>
    </row>
    <row r="11568" spans="1:11" x14ac:dyDescent="0.3">
      <c r="A11568">
        <v>61111</v>
      </c>
      <c r="B11568" t="s">
        <v>189</v>
      </c>
      <c r="C11568" t="s">
        <v>561</v>
      </c>
      <c r="D11568">
        <v>2026.06</v>
      </c>
      <c r="E11568" t="s">
        <v>8</v>
      </c>
      <c r="F11568" t="s">
        <v>130</v>
      </c>
      <c r="G11568" t="s">
        <v>43</v>
      </c>
      <c r="H11568">
        <v>1105.53</v>
      </c>
      <c r="J11568">
        <v>1105.53</v>
      </c>
      <c r="K11568" t="s">
        <v>379</v>
      </c>
    </row>
    <row r="11569" spans="1:11" x14ac:dyDescent="0.3">
      <c r="A11569">
        <v>61113</v>
      </c>
      <c r="B11569" t="s">
        <v>190</v>
      </c>
      <c r="C11569" t="s">
        <v>295</v>
      </c>
      <c r="D11569">
        <v>2022.07</v>
      </c>
      <c r="E11569" t="s">
        <v>8</v>
      </c>
      <c r="F11569" t="s">
        <v>130</v>
      </c>
      <c r="G11569" t="s">
        <v>43</v>
      </c>
      <c r="H11569">
        <v>249.65000000000009</v>
      </c>
      <c r="I11569">
        <v>37.450000000000003</v>
      </c>
      <c r="J11569">
        <v>287.10000000000008</v>
      </c>
      <c r="K11569" t="s">
        <v>379</v>
      </c>
    </row>
    <row r="11570" spans="1:11" x14ac:dyDescent="0.3">
      <c r="A11570">
        <v>61113</v>
      </c>
      <c r="B11570" t="s">
        <v>190</v>
      </c>
      <c r="C11570" t="s">
        <v>301</v>
      </c>
      <c r="D11570">
        <v>2022.08</v>
      </c>
      <c r="E11570" t="s">
        <v>8</v>
      </c>
      <c r="F11570" t="s">
        <v>130</v>
      </c>
      <c r="G11570" t="s">
        <v>43</v>
      </c>
      <c r="H11570">
        <v>287.10000000000008</v>
      </c>
      <c r="J11570">
        <v>287.10000000000008</v>
      </c>
      <c r="K11570" t="s">
        <v>379</v>
      </c>
    </row>
    <row r="11571" spans="1:11" x14ac:dyDescent="0.3">
      <c r="A11571">
        <v>61113</v>
      </c>
      <c r="B11571" t="s">
        <v>190</v>
      </c>
      <c r="C11571" t="s">
        <v>304</v>
      </c>
      <c r="D11571">
        <v>2022.09</v>
      </c>
      <c r="E11571" t="s">
        <v>8</v>
      </c>
      <c r="F11571" t="s">
        <v>130</v>
      </c>
      <c r="G11571" t="s">
        <v>43</v>
      </c>
      <c r="H11571">
        <v>287.10000000000008</v>
      </c>
      <c r="J11571">
        <v>287.10000000000008</v>
      </c>
      <c r="K11571" t="s">
        <v>379</v>
      </c>
    </row>
    <row r="11572" spans="1:11" x14ac:dyDescent="0.3">
      <c r="A11572">
        <v>61113</v>
      </c>
      <c r="B11572" t="s">
        <v>190</v>
      </c>
      <c r="C11572" t="s">
        <v>308</v>
      </c>
      <c r="D11572">
        <v>2022.1</v>
      </c>
      <c r="E11572" t="s">
        <v>8</v>
      </c>
      <c r="F11572" t="s">
        <v>130</v>
      </c>
      <c r="G11572" t="s">
        <v>43</v>
      </c>
      <c r="H11572">
        <v>287.10000000000008</v>
      </c>
      <c r="J11572">
        <v>287.10000000000008</v>
      </c>
      <c r="K11572" t="s">
        <v>379</v>
      </c>
    </row>
    <row r="11573" spans="1:11" x14ac:dyDescent="0.3">
      <c r="A11573">
        <v>61113</v>
      </c>
      <c r="B11573" t="s">
        <v>190</v>
      </c>
      <c r="C11573" t="s">
        <v>313</v>
      </c>
      <c r="D11573">
        <v>2022.11</v>
      </c>
      <c r="E11573" t="s">
        <v>8</v>
      </c>
      <c r="F11573" t="s">
        <v>130</v>
      </c>
      <c r="G11573" t="s">
        <v>43</v>
      </c>
      <c r="H11573">
        <v>287.10000000000008</v>
      </c>
      <c r="J11573">
        <v>287.10000000000008</v>
      </c>
      <c r="K11573" t="s">
        <v>379</v>
      </c>
    </row>
    <row r="11574" spans="1:11" x14ac:dyDescent="0.3">
      <c r="A11574">
        <v>61113</v>
      </c>
      <c r="B11574" t="s">
        <v>190</v>
      </c>
      <c r="C11574" t="s">
        <v>317</v>
      </c>
      <c r="D11574">
        <v>2022.12</v>
      </c>
      <c r="E11574" t="s">
        <v>8</v>
      </c>
      <c r="F11574" t="s">
        <v>130</v>
      </c>
      <c r="G11574" t="s">
        <v>43</v>
      </c>
      <c r="H11574">
        <v>287.10000000000008</v>
      </c>
      <c r="J11574">
        <v>287.10000000000008</v>
      </c>
      <c r="K11574" t="s">
        <v>379</v>
      </c>
    </row>
    <row r="11575" spans="1:11" x14ac:dyDescent="0.3">
      <c r="A11575">
        <v>61113</v>
      </c>
      <c r="B11575" t="s">
        <v>190</v>
      </c>
      <c r="C11575" t="s">
        <v>320</v>
      </c>
      <c r="D11575">
        <v>2023.01</v>
      </c>
      <c r="E11575" t="s">
        <v>8</v>
      </c>
      <c r="F11575" t="s">
        <v>130</v>
      </c>
      <c r="G11575" t="s">
        <v>43</v>
      </c>
      <c r="H11575">
        <v>287.10000000000008</v>
      </c>
      <c r="J11575">
        <v>287.10000000000008</v>
      </c>
      <c r="K11575" t="s">
        <v>379</v>
      </c>
    </row>
    <row r="11576" spans="1:11" x14ac:dyDescent="0.3">
      <c r="A11576">
        <v>61113</v>
      </c>
      <c r="B11576" t="s">
        <v>190</v>
      </c>
      <c r="C11576" t="s">
        <v>325</v>
      </c>
      <c r="D11576">
        <v>2023.02</v>
      </c>
      <c r="E11576" t="s">
        <v>8</v>
      </c>
      <c r="F11576" t="s">
        <v>130</v>
      </c>
      <c r="G11576" t="s">
        <v>43</v>
      </c>
      <c r="H11576">
        <v>287.10000000000008</v>
      </c>
      <c r="J11576">
        <v>287.10000000000008</v>
      </c>
      <c r="K11576" t="s">
        <v>379</v>
      </c>
    </row>
    <row r="11577" spans="1:11" x14ac:dyDescent="0.3">
      <c r="A11577">
        <v>61113</v>
      </c>
      <c r="B11577" t="s">
        <v>190</v>
      </c>
      <c r="C11577" t="s">
        <v>328</v>
      </c>
      <c r="D11577">
        <v>2023.03</v>
      </c>
      <c r="E11577" t="s">
        <v>8</v>
      </c>
      <c r="F11577" t="s">
        <v>130</v>
      </c>
      <c r="G11577" t="s">
        <v>43</v>
      </c>
      <c r="H11577">
        <v>287.10000000000008</v>
      </c>
      <c r="J11577">
        <v>287.10000000000008</v>
      </c>
      <c r="K11577" t="s">
        <v>379</v>
      </c>
    </row>
    <row r="11578" spans="1:11" x14ac:dyDescent="0.3">
      <c r="A11578">
        <v>61113</v>
      </c>
      <c r="B11578" t="s">
        <v>190</v>
      </c>
      <c r="C11578" t="s">
        <v>331</v>
      </c>
      <c r="D11578">
        <v>2023.04</v>
      </c>
      <c r="E11578" t="s">
        <v>8</v>
      </c>
      <c r="F11578" t="s">
        <v>130</v>
      </c>
      <c r="G11578" t="s">
        <v>43</v>
      </c>
      <c r="H11578">
        <v>287.10000000000008</v>
      </c>
      <c r="J11578">
        <v>287.10000000000008</v>
      </c>
      <c r="K11578" t="s">
        <v>379</v>
      </c>
    </row>
    <row r="11579" spans="1:11" x14ac:dyDescent="0.3">
      <c r="A11579">
        <v>61113</v>
      </c>
      <c r="B11579" t="s">
        <v>190</v>
      </c>
      <c r="C11579" t="s">
        <v>333</v>
      </c>
      <c r="D11579">
        <v>2023.05</v>
      </c>
      <c r="E11579" t="s">
        <v>8</v>
      </c>
      <c r="F11579" t="s">
        <v>130</v>
      </c>
      <c r="G11579" t="s">
        <v>43</v>
      </c>
      <c r="H11579">
        <v>287.10000000000008</v>
      </c>
      <c r="J11579">
        <v>287.10000000000008</v>
      </c>
      <c r="K11579" t="s">
        <v>379</v>
      </c>
    </row>
    <row r="11580" spans="1:11" x14ac:dyDescent="0.3">
      <c r="A11580">
        <v>61113</v>
      </c>
      <c r="B11580" t="s">
        <v>190</v>
      </c>
      <c r="C11580" t="s">
        <v>342</v>
      </c>
      <c r="D11580">
        <v>2023.06</v>
      </c>
      <c r="E11580" t="s">
        <v>8</v>
      </c>
      <c r="F11580" t="s">
        <v>130</v>
      </c>
      <c r="G11580" t="s">
        <v>43</v>
      </c>
      <c r="H11580">
        <v>287.10000000000008</v>
      </c>
      <c r="J11580">
        <v>287.10000000000008</v>
      </c>
      <c r="K11580" t="s">
        <v>379</v>
      </c>
    </row>
    <row r="11581" spans="1:11" x14ac:dyDescent="0.3">
      <c r="A11581">
        <v>61113</v>
      </c>
      <c r="B11581" t="s">
        <v>190</v>
      </c>
      <c r="C11581" t="s">
        <v>346</v>
      </c>
      <c r="D11581">
        <v>2023.07</v>
      </c>
      <c r="E11581" t="s">
        <v>8</v>
      </c>
      <c r="F11581" t="s">
        <v>130</v>
      </c>
      <c r="G11581" t="s">
        <v>43</v>
      </c>
      <c r="H11581">
        <v>287.10000000000008</v>
      </c>
      <c r="J11581">
        <v>287.10000000000008</v>
      </c>
      <c r="K11581" t="s">
        <v>379</v>
      </c>
    </row>
    <row r="11582" spans="1:11" x14ac:dyDescent="0.3">
      <c r="A11582">
        <v>61113</v>
      </c>
      <c r="B11582" t="s">
        <v>190</v>
      </c>
      <c r="C11582" t="s">
        <v>347</v>
      </c>
      <c r="D11582">
        <v>2023.08</v>
      </c>
      <c r="E11582" t="s">
        <v>8</v>
      </c>
      <c r="F11582" t="s">
        <v>130</v>
      </c>
      <c r="G11582" t="s">
        <v>43</v>
      </c>
      <c r="H11582">
        <v>287.10000000000002</v>
      </c>
      <c r="I11582">
        <v>310.86</v>
      </c>
      <c r="J11582">
        <v>597.96</v>
      </c>
      <c r="K11582" t="s">
        <v>379</v>
      </c>
    </row>
    <row r="11583" spans="1:11" x14ac:dyDescent="0.3">
      <c r="A11583">
        <v>61113</v>
      </c>
      <c r="B11583" t="s">
        <v>190</v>
      </c>
      <c r="C11583" t="s">
        <v>382</v>
      </c>
      <c r="D11583">
        <v>2023.09</v>
      </c>
      <c r="E11583" t="s">
        <v>8</v>
      </c>
      <c r="F11583" t="s">
        <v>130</v>
      </c>
      <c r="G11583" t="s">
        <v>43</v>
      </c>
      <c r="H11583">
        <v>597.96</v>
      </c>
      <c r="J11583">
        <v>597.96</v>
      </c>
      <c r="K11583" t="s">
        <v>379</v>
      </c>
    </row>
    <row r="11584" spans="1:11" x14ac:dyDescent="0.3">
      <c r="A11584">
        <v>61113</v>
      </c>
      <c r="B11584" t="s">
        <v>190</v>
      </c>
      <c r="C11584" t="s">
        <v>383</v>
      </c>
      <c r="D11584">
        <v>2023.1</v>
      </c>
      <c r="E11584" t="s">
        <v>8</v>
      </c>
      <c r="F11584" t="s">
        <v>130</v>
      </c>
      <c r="G11584" t="s">
        <v>43</v>
      </c>
      <c r="H11584">
        <v>597.96</v>
      </c>
      <c r="J11584">
        <v>597.96</v>
      </c>
      <c r="K11584" t="s">
        <v>379</v>
      </c>
    </row>
    <row r="11585" spans="1:11" x14ac:dyDescent="0.3">
      <c r="A11585">
        <v>61113</v>
      </c>
      <c r="B11585" t="s">
        <v>190</v>
      </c>
      <c r="C11585" t="s">
        <v>384</v>
      </c>
      <c r="D11585">
        <v>2023.11</v>
      </c>
      <c r="E11585" t="s">
        <v>8</v>
      </c>
      <c r="F11585" t="s">
        <v>130</v>
      </c>
      <c r="G11585" t="s">
        <v>43</v>
      </c>
      <c r="H11585">
        <v>597.96</v>
      </c>
      <c r="J11585">
        <v>597.96</v>
      </c>
      <c r="K11585" t="s">
        <v>379</v>
      </c>
    </row>
    <row r="11586" spans="1:11" x14ac:dyDescent="0.3">
      <c r="A11586">
        <v>61113</v>
      </c>
      <c r="B11586" t="s">
        <v>190</v>
      </c>
      <c r="C11586" t="s">
        <v>385</v>
      </c>
      <c r="D11586">
        <v>2023.12</v>
      </c>
      <c r="E11586" t="s">
        <v>8</v>
      </c>
      <c r="F11586" t="s">
        <v>130</v>
      </c>
      <c r="G11586" t="s">
        <v>43</v>
      </c>
      <c r="H11586">
        <v>597.96</v>
      </c>
      <c r="J11586">
        <v>597.96</v>
      </c>
      <c r="K11586" t="s">
        <v>379</v>
      </c>
    </row>
    <row r="11587" spans="1:11" x14ac:dyDescent="0.3">
      <c r="A11587">
        <v>61113</v>
      </c>
      <c r="B11587" t="s">
        <v>190</v>
      </c>
      <c r="C11587" t="s">
        <v>386</v>
      </c>
      <c r="D11587">
        <v>2024.01</v>
      </c>
      <c r="E11587" t="s">
        <v>8</v>
      </c>
      <c r="F11587" t="s">
        <v>130</v>
      </c>
      <c r="G11587" t="s">
        <v>43</v>
      </c>
      <c r="H11587">
        <v>597.96</v>
      </c>
      <c r="J11587">
        <v>597.96</v>
      </c>
      <c r="K11587" t="s">
        <v>379</v>
      </c>
    </row>
    <row r="11588" spans="1:11" x14ac:dyDescent="0.3">
      <c r="A11588">
        <v>61113</v>
      </c>
      <c r="B11588" t="s">
        <v>190</v>
      </c>
      <c r="C11588" t="s">
        <v>387</v>
      </c>
      <c r="D11588">
        <v>2024.02</v>
      </c>
      <c r="E11588" t="s">
        <v>8</v>
      </c>
      <c r="F11588" t="s">
        <v>130</v>
      </c>
      <c r="G11588" t="s">
        <v>43</v>
      </c>
      <c r="H11588">
        <v>597.96</v>
      </c>
      <c r="J11588">
        <v>597.96</v>
      </c>
      <c r="K11588" t="s">
        <v>379</v>
      </c>
    </row>
    <row r="11589" spans="1:11" x14ac:dyDescent="0.3">
      <c r="A11589">
        <v>61113</v>
      </c>
      <c r="B11589" t="s">
        <v>190</v>
      </c>
      <c r="C11589" t="s">
        <v>388</v>
      </c>
      <c r="D11589">
        <v>2024.03</v>
      </c>
      <c r="E11589" t="s">
        <v>8</v>
      </c>
      <c r="F11589" t="s">
        <v>130</v>
      </c>
      <c r="G11589" t="s">
        <v>43</v>
      </c>
      <c r="H11589">
        <v>597.96</v>
      </c>
      <c r="J11589">
        <v>597.96</v>
      </c>
      <c r="K11589" t="s">
        <v>379</v>
      </c>
    </row>
    <row r="11590" spans="1:11" x14ac:dyDescent="0.3">
      <c r="A11590">
        <v>61113</v>
      </c>
      <c r="B11590" t="s">
        <v>190</v>
      </c>
      <c r="C11590" t="s">
        <v>389</v>
      </c>
      <c r="D11590">
        <v>2024.04</v>
      </c>
      <c r="E11590" t="s">
        <v>8</v>
      </c>
      <c r="F11590" t="s">
        <v>130</v>
      </c>
      <c r="G11590" t="s">
        <v>43</v>
      </c>
      <c r="H11590">
        <v>597.96</v>
      </c>
      <c r="J11590">
        <v>597.96</v>
      </c>
      <c r="K11590" t="s">
        <v>379</v>
      </c>
    </row>
    <row r="11591" spans="1:11" x14ac:dyDescent="0.3">
      <c r="A11591">
        <v>61113</v>
      </c>
      <c r="B11591" t="s">
        <v>190</v>
      </c>
      <c r="C11591" t="s">
        <v>390</v>
      </c>
      <c r="D11591">
        <v>2024.05</v>
      </c>
      <c r="E11591" t="s">
        <v>8</v>
      </c>
      <c r="F11591" t="s">
        <v>130</v>
      </c>
      <c r="G11591" t="s">
        <v>43</v>
      </c>
      <c r="H11591">
        <v>597.96</v>
      </c>
      <c r="J11591">
        <v>597.96</v>
      </c>
      <c r="K11591" t="s">
        <v>379</v>
      </c>
    </row>
    <row r="11592" spans="1:11" x14ac:dyDescent="0.3">
      <c r="A11592">
        <v>61113</v>
      </c>
      <c r="B11592" t="s">
        <v>190</v>
      </c>
      <c r="C11592" t="s">
        <v>391</v>
      </c>
      <c r="D11592">
        <v>2024.06</v>
      </c>
      <c r="E11592" t="s">
        <v>8</v>
      </c>
      <c r="F11592" t="s">
        <v>130</v>
      </c>
      <c r="G11592" t="s">
        <v>43</v>
      </c>
      <c r="H11592">
        <v>597.96</v>
      </c>
      <c r="J11592">
        <v>597.96</v>
      </c>
      <c r="K11592" t="s">
        <v>379</v>
      </c>
    </row>
    <row r="11593" spans="1:11" x14ac:dyDescent="0.3">
      <c r="A11593">
        <v>61113</v>
      </c>
      <c r="B11593" t="s">
        <v>190</v>
      </c>
      <c r="C11593" t="s">
        <v>471</v>
      </c>
      <c r="D11593">
        <v>2024.07</v>
      </c>
      <c r="E11593" t="s">
        <v>8</v>
      </c>
      <c r="F11593" t="s">
        <v>130</v>
      </c>
      <c r="G11593" t="s">
        <v>43</v>
      </c>
      <c r="H11593">
        <v>597.96</v>
      </c>
      <c r="J11593">
        <v>597.96</v>
      </c>
      <c r="K11593" t="s">
        <v>379</v>
      </c>
    </row>
    <row r="11594" spans="1:11" x14ac:dyDescent="0.3">
      <c r="A11594">
        <v>61113</v>
      </c>
      <c r="B11594" t="s">
        <v>190</v>
      </c>
      <c r="C11594" t="s">
        <v>472</v>
      </c>
      <c r="D11594">
        <v>2024.08</v>
      </c>
      <c r="E11594" t="s">
        <v>8</v>
      </c>
      <c r="F11594" t="s">
        <v>130</v>
      </c>
      <c r="G11594" t="s">
        <v>43</v>
      </c>
      <c r="H11594">
        <v>597.96</v>
      </c>
      <c r="J11594">
        <v>597.96</v>
      </c>
      <c r="K11594" t="s">
        <v>379</v>
      </c>
    </row>
    <row r="11595" spans="1:11" x14ac:dyDescent="0.3">
      <c r="A11595">
        <v>61113</v>
      </c>
      <c r="B11595" t="s">
        <v>190</v>
      </c>
      <c r="C11595" t="s">
        <v>473</v>
      </c>
      <c r="D11595">
        <v>2024.09</v>
      </c>
      <c r="E11595" t="s">
        <v>8</v>
      </c>
      <c r="F11595" t="s">
        <v>130</v>
      </c>
      <c r="G11595" t="s">
        <v>43</v>
      </c>
      <c r="H11595">
        <v>597.96</v>
      </c>
      <c r="J11595">
        <v>597.96</v>
      </c>
      <c r="K11595" t="s">
        <v>379</v>
      </c>
    </row>
    <row r="11596" spans="1:11" x14ac:dyDescent="0.3">
      <c r="A11596">
        <v>61113</v>
      </c>
      <c r="B11596" t="s">
        <v>190</v>
      </c>
      <c r="C11596" t="s">
        <v>474</v>
      </c>
      <c r="D11596">
        <v>2024.1</v>
      </c>
      <c r="E11596" t="s">
        <v>8</v>
      </c>
      <c r="F11596" t="s">
        <v>130</v>
      </c>
      <c r="G11596" t="s">
        <v>43</v>
      </c>
      <c r="H11596">
        <v>597.96</v>
      </c>
      <c r="J11596">
        <v>597.96</v>
      </c>
      <c r="K11596" t="s">
        <v>379</v>
      </c>
    </row>
    <row r="11597" spans="1:11" x14ac:dyDescent="0.3">
      <c r="A11597">
        <v>61113</v>
      </c>
      <c r="B11597" t="s">
        <v>190</v>
      </c>
      <c r="C11597" t="s">
        <v>475</v>
      </c>
      <c r="D11597">
        <v>2024.11</v>
      </c>
      <c r="E11597" t="s">
        <v>8</v>
      </c>
      <c r="F11597" t="s">
        <v>130</v>
      </c>
      <c r="G11597" t="s">
        <v>43</v>
      </c>
      <c r="H11597">
        <v>597.96</v>
      </c>
      <c r="J11597">
        <v>597.96</v>
      </c>
      <c r="K11597" t="s">
        <v>379</v>
      </c>
    </row>
    <row r="11598" spans="1:11" x14ac:dyDescent="0.3">
      <c r="A11598">
        <v>61113</v>
      </c>
      <c r="B11598" t="s">
        <v>190</v>
      </c>
      <c r="C11598" t="s">
        <v>476</v>
      </c>
      <c r="D11598">
        <v>2024.12</v>
      </c>
      <c r="E11598" t="s">
        <v>8</v>
      </c>
      <c r="F11598" t="s">
        <v>130</v>
      </c>
      <c r="G11598" t="s">
        <v>43</v>
      </c>
      <c r="H11598">
        <v>597.96</v>
      </c>
      <c r="J11598">
        <v>597.96</v>
      </c>
      <c r="K11598" t="s">
        <v>379</v>
      </c>
    </row>
    <row r="11599" spans="1:11" x14ac:dyDescent="0.3">
      <c r="A11599">
        <v>61113</v>
      </c>
      <c r="B11599" t="s">
        <v>190</v>
      </c>
      <c r="C11599" t="s">
        <v>477</v>
      </c>
      <c r="D11599">
        <v>2025.01</v>
      </c>
      <c r="E11599" t="s">
        <v>8</v>
      </c>
      <c r="F11599" t="s">
        <v>130</v>
      </c>
      <c r="G11599" t="s">
        <v>43</v>
      </c>
      <c r="H11599">
        <v>597.96</v>
      </c>
      <c r="J11599">
        <v>597.96</v>
      </c>
      <c r="K11599" t="s">
        <v>379</v>
      </c>
    </row>
    <row r="11600" spans="1:11" x14ac:dyDescent="0.3">
      <c r="A11600">
        <v>61113</v>
      </c>
      <c r="B11600" t="s">
        <v>190</v>
      </c>
      <c r="C11600" t="s">
        <v>478</v>
      </c>
      <c r="D11600">
        <v>2025.02</v>
      </c>
      <c r="E11600" t="s">
        <v>8</v>
      </c>
      <c r="F11600" t="s">
        <v>130</v>
      </c>
      <c r="G11600" t="s">
        <v>43</v>
      </c>
      <c r="H11600">
        <v>597.96</v>
      </c>
      <c r="J11600">
        <v>597.96</v>
      </c>
      <c r="K11600" t="s">
        <v>379</v>
      </c>
    </row>
    <row r="11601" spans="1:11" x14ac:dyDescent="0.3">
      <c r="A11601">
        <v>61113</v>
      </c>
      <c r="B11601" t="s">
        <v>190</v>
      </c>
      <c r="C11601" t="s">
        <v>479</v>
      </c>
      <c r="D11601">
        <v>2025.03</v>
      </c>
      <c r="E11601" t="s">
        <v>8</v>
      </c>
      <c r="F11601" t="s">
        <v>130</v>
      </c>
      <c r="G11601" t="s">
        <v>43</v>
      </c>
      <c r="H11601">
        <v>597.96</v>
      </c>
      <c r="J11601">
        <v>597.96</v>
      </c>
      <c r="K11601" t="s">
        <v>379</v>
      </c>
    </row>
    <row r="11602" spans="1:11" x14ac:dyDescent="0.3">
      <c r="A11602">
        <v>61113</v>
      </c>
      <c r="B11602" t="s">
        <v>190</v>
      </c>
      <c r="C11602" t="s">
        <v>480</v>
      </c>
      <c r="D11602">
        <v>2025.04</v>
      </c>
      <c r="E11602" t="s">
        <v>8</v>
      </c>
      <c r="F11602" t="s">
        <v>130</v>
      </c>
      <c r="G11602" t="s">
        <v>43</v>
      </c>
      <c r="H11602">
        <v>597.96</v>
      </c>
      <c r="J11602">
        <v>597.96</v>
      </c>
      <c r="K11602" t="s">
        <v>379</v>
      </c>
    </row>
    <row r="11603" spans="1:11" x14ac:dyDescent="0.3">
      <c r="A11603">
        <v>61113</v>
      </c>
      <c r="B11603" t="s">
        <v>190</v>
      </c>
      <c r="C11603" t="s">
        <v>481</v>
      </c>
      <c r="D11603">
        <v>2025.05</v>
      </c>
      <c r="E11603" t="s">
        <v>8</v>
      </c>
      <c r="F11603" t="s">
        <v>130</v>
      </c>
      <c r="G11603" t="s">
        <v>43</v>
      </c>
      <c r="H11603">
        <v>597.96</v>
      </c>
      <c r="J11603">
        <v>597.96</v>
      </c>
      <c r="K11603" t="s">
        <v>379</v>
      </c>
    </row>
    <row r="11604" spans="1:11" x14ac:dyDescent="0.3">
      <c r="A11604">
        <v>61113</v>
      </c>
      <c r="B11604" t="s">
        <v>190</v>
      </c>
      <c r="C11604" t="s">
        <v>482</v>
      </c>
      <c r="D11604">
        <v>2025.06</v>
      </c>
      <c r="E11604" t="s">
        <v>8</v>
      </c>
      <c r="F11604" t="s">
        <v>130</v>
      </c>
      <c r="G11604" t="s">
        <v>43</v>
      </c>
      <c r="H11604">
        <v>597.96</v>
      </c>
      <c r="J11604">
        <v>597.96</v>
      </c>
      <c r="K11604" t="s">
        <v>379</v>
      </c>
    </row>
    <row r="11605" spans="1:11" x14ac:dyDescent="0.3">
      <c r="A11605">
        <v>61113</v>
      </c>
      <c r="B11605" t="s">
        <v>190</v>
      </c>
      <c r="C11605" t="s">
        <v>550</v>
      </c>
      <c r="D11605">
        <v>2025.07</v>
      </c>
      <c r="E11605" t="s">
        <v>8</v>
      </c>
      <c r="F11605" t="s">
        <v>130</v>
      </c>
      <c r="G11605" t="s">
        <v>43</v>
      </c>
      <c r="H11605">
        <v>597.96</v>
      </c>
      <c r="J11605">
        <v>597.96</v>
      </c>
      <c r="K11605" t="s">
        <v>379</v>
      </c>
    </row>
    <row r="11606" spans="1:11" x14ac:dyDescent="0.3">
      <c r="A11606">
        <v>61113</v>
      </c>
      <c r="B11606" t="s">
        <v>190</v>
      </c>
      <c r="C11606" t="s">
        <v>551</v>
      </c>
      <c r="D11606">
        <v>2025.08</v>
      </c>
      <c r="E11606" t="s">
        <v>8</v>
      </c>
      <c r="F11606" t="s">
        <v>130</v>
      </c>
      <c r="G11606" t="s">
        <v>43</v>
      </c>
      <c r="H11606">
        <v>597.96</v>
      </c>
      <c r="J11606">
        <v>597.96</v>
      </c>
      <c r="K11606" t="s">
        <v>379</v>
      </c>
    </row>
    <row r="11607" spans="1:11" x14ac:dyDescent="0.3">
      <c r="A11607">
        <v>61113</v>
      </c>
      <c r="B11607" t="s">
        <v>190</v>
      </c>
      <c r="C11607" t="s">
        <v>552</v>
      </c>
      <c r="D11607">
        <v>2025.09</v>
      </c>
      <c r="E11607" t="s">
        <v>8</v>
      </c>
      <c r="F11607" t="s">
        <v>130</v>
      </c>
      <c r="G11607" t="s">
        <v>43</v>
      </c>
      <c r="H11607">
        <v>597.96</v>
      </c>
      <c r="J11607">
        <v>597.96</v>
      </c>
      <c r="K11607" t="s">
        <v>379</v>
      </c>
    </row>
    <row r="11608" spans="1:11" x14ac:dyDescent="0.3">
      <c r="A11608">
        <v>61113</v>
      </c>
      <c r="B11608" t="s">
        <v>190</v>
      </c>
      <c r="C11608" t="s">
        <v>553</v>
      </c>
      <c r="D11608">
        <v>2025.1</v>
      </c>
      <c r="E11608" t="s">
        <v>8</v>
      </c>
      <c r="F11608" t="s">
        <v>130</v>
      </c>
      <c r="G11608" t="s">
        <v>43</v>
      </c>
      <c r="H11608">
        <v>597.96</v>
      </c>
      <c r="J11608">
        <v>597.96</v>
      </c>
      <c r="K11608" t="s">
        <v>379</v>
      </c>
    </row>
    <row r="11609" spans="1:11" x14ac:dyDescent="0.3">
      <c r="A11609">
        <v>61113</v>
      </c>
      <c r="B11609" t="s">
        <v>190</v>
      </c>
      <c r="C11609" t="s">
        <v>554</v>
      </c>
      <c r="D11609">
        <v>2025.11</v>
      </c>
      <c r="E11609" t="s">
        <v>8</v>
      </c>
      <c r="F11609" t="s">
        <v>130</v>
      </c>
      <c r="G11609" t="s">
        <v>43</v>
      </c>
      <c r="H11609">
        <v>597.96</v>
      </c>
      <c r="J11609">
        <v>597.96</v>
      </c>
      <c r="K11609" t="s">
        <v>379</v>
      </c>
    </row>
    <row r="11610" spans="1:11" x14ac:dyDescent="0.3">
      <c r="A11610">
        <v>61113</v>
      </c>
      <c r="B11610" t="s">
        <v>190</v>
      </c>
      <c r="C11610" t="s">
        <v>555</v>
      </c>
      <c r="D11610">
        <v>2025.12</v>
      </c>
      <c r="E11610" t="s">
        <v>8</v>
      </c>
      <c r="F11610" t="s">
        <v>130</v>
      </c>
      <c r="G11610" t="s">
        <v>43</v>
      </c>
      <c r="H11610">
        <v>597.96</v>
      </c>
      <c r="J11610">
        <v>597.96</v>
      </c>
      <c r="K11610" t="s">
        <v>379</v>
      </c>
    </row>
    <row r="11611" spans="1:11" x14ac:dyDescent="0.3">
      <c r="A11611">
        <v>61113</v>
      </c>
      <c r="B11611" t="s">
        <v>190</v>
      </c>
      <c r="C11611" t="s">
        <v>556</v>
      </c>
      <c r="D11611">
        <v>2026.01</v>
      </c>
      <c r="E11611" t="s">
        <v>8</v>
      </c>
      <c r="F11611" t="s">
        <v>130</v>
      </c>
      <c r="G11611" t="s">
        <v>43</v>
      </c>
      <c r="H11611">
        <v>597.96</v>
      </c>
      <c r="J11611">
        <v>597.96</v>
      </c>
      <c r="K11611" t="s">
        <v>379</v>
      </c>
    </row>
    <row r="11612" spans="1:11" x14ac:dyDescent="0.3">
      <c r="A11612">
        <v>61113</v>
      </c>
      <c r="B11612" t="s">
        <v>190</v>
      </c>
      <c r="C11612" t="s">
        <v>557</v>
      </c>
      <c r="D11612">
        <v>2026.02</v>
      </c>
      <c r="E11612" t="s">
        <v>8</v>
      </c>
      <c r="F11612" t="s">
        <v>130</v>
      </c>
      <c r="G11612" t="s">
        <v>43</v>
      </c>
      <c r="H11612">
        <v>597.96</v>
      </c>
      <c r="J11612">
        <v>597.96</v>
      </c>
      <c r="K11612" t="s">
        <v>379</v>
      </c>
    </row>
    <row r="11613" spans="1:11" x14ac:dyDescent="0.3">
      <c r="A11613">
        <v>61113</v>
      </c>
      <c r="B11613" t="s">
        <v>190</v>
      </c>
      <c r="C11613" t="s">
        <v>558</v>
      </c>
      <c r="D11613">
        <v>2026.03</v>
      </c>
      <c r="E11613" t="s">
        <v>8</v>
      </c>
      <c r="F11613" t="s">
        <v>130</v>
      </c>
      <c r="G11613" t="s">
        <v>43</v>
      </c>
      <c r="H11613">
        <v>597.96</v>
      </c>
      <c r="J11613">
        <v>597.96</v>
      </c>
      <c r="K11613" t="s">
        <v>379</v>
      </c>
    </row>
    <row r="11614" spans="1:11" x14ac:dyDescent="0.3">
      <c r="A11614">
        <v>61113</v>
      </c>
      <c r="B11614" t="s">
        <v>190</v>
      </c>
      <c r="C11614" t="s">
        <v>559</v>
      </c>
      <c r="D11614">
        <v>2026.04</v>
      </c>
      <c r="E11614" t="s">
        <v>8</v>
      </c>
      <c r="F11614" t="s">
        <v>130</v>
      </c>
      <c r="G11614" t="s">
        <v>43</v>
      </c>
      <c r="H11614">
        <v>597.96</v>
      </c>
      <c r="J11614">
        <v>597.96</v>
      </c>
      <c r="K11614" t="s">
        <v>379</v>
      </c>
    </row>
    <row r="11615" spans="1:11" x14ac:dyDescent="0.3">
      <c r="A11615">
        <v>61113</v>
      </c>
      <c r="B11615" t="s">
        <v>190</v>
      </c>
      <c r="C11615" t="s">
        <v>560</v>
      </c>
      <c r="D11615">
        <v>2026.05</v>
      </c>
      <c r="E11615" t="s">
        <v>8</v>
      </c>
      <c r="F11615" t="s">
        <v>130</v>
      </c>
      <c r="G11615" t="s">
        <v>43</v>
      </c>
      <c r="H11615">
        <v>597.96</v>
      </c>
      <c r="J11615">
        <v>597.96</v>
      </c>
      <c r="K11615" t="s">
        <v>379</v>
      </c>
    </row>
    <row r="11616" spans="1:11" x14ac:dyDescent="0.3">
      <c r="A11616">
        <v>61113</v>
      </c>
      <c r="B11616" t="s">
        <v>190</v>
      </c>
      <c r="C11616" t="s">
        <v>561</v>
      </c>
      <c r="D11616">
        <v>2026.06</v>
      </c>
      <c r="E11616" t="s">
        <v>8</v>
      </c>
      <c r="F11616" t="s">
        <v>130</v>
      </c>
      <c r="G11616" t="s">
        <v>43</v>
      </c>
      <c r="H11616">
        <v>597.96</v>
      </c>
      <c r="J11616">
        <v>597.96</v>
      </c>
      <c r="K11616" t="s">
        <v>379</v>
      </c>
    </row>
    <row r="11617" spans="1:11" x14ac:dyDescent="0.3">
      <c r="A11617">
        <v>61117</v>
      </c>
      <c r="B11617" t="s">
        <v>311</v>
      </c>
      <c r="C11617" t="s">
        <v>308</v>
      </c>
      <c r="D11617">
        <v>2022.1</v>
      </c>
      <c r="E11617" t="s">
        <v>8</v>
      </c>
      <c r="F11617" t="s">
        <v>130</v>
      </c>
      <c r="G11617" t="s">
        <v>43</v>
      </c>
      <c r="H11617">
        <v>0</v>
      </c>
      <c r="I11617">
        <v>-100.61</v>
      </c>
      <c r="J11617">
        <v>-100.61</v>
      </c>
      <c r="K11617" t="s">
        <v>379</v>
      </c>
    </row>
    <row r="11618" spans="1:11" x14ac:dyDescent="0.3">
      <c r="A11618">
        <v>61117</v>
      </c>
      <c r="B11618" t="s">
        <v>311</v>
      </c>
      <c r="C11618" t="s">
        <v>313</v>
      </c>
      <c r="D11618">
        <v>2022.11</v>
      </c>
      <c r="E11618" t="s">
        <v>8</v>
      </c>
      <c r="F11618" t="s">
        <v>130</v>
      </c>
      <c r="G11618" t="s">
        <v>43</v>
      </c>
      <c r="H11618">
        <v>-100.61</v>
      </c>
      <c r="J11618">
        <v>-100.61</v>
      </c>
      <c r="K11618" t="s">
        <v>379</v>
      </c>
    </row>
    <row r="11619" spans="1:11" x14ac:dyDescent="0.3">
      <c r="A11619">
        <v>61117</v>
      </c>
      <c r="B11619" t="s">
        <v>311</v>
      </c>
      <c r="C11619" t="s">
        <v>317</v>
      </c>
      <c r="D11619">
        <v>2022.12</v>
      </c>
      <c r="E11619" t="s">
        <v>8</v>
      </c>
      <c r="F11619" t="s">
        <v>130</v>
      </c>
      <c r="G11619" t="s">
        <v>43</v>
      </c>
      <c r="H11619">
        <v>-100.61</v>
      </c>
      <c r="J11619">
        <v>-100.61</v>
      </c>
      <c r="K11619" t="s">
        <v>379</v>
      </c>
    </row>
    <row r="11620" spans="1:11" x14ac:dyDescent="0.3">
      <c r="A11620">
        <v>61117</v>
      </c>
      <c r="B11620" t="s">
        <v>311</v>
      </c>
      <c r="C11620" t="s">
        <v>320</v>
      </c>
      <c r="D11620">
        <v>2023.01</v>
      </c>
      <c r="E11620" t="s">
        <v>8</v>
      </c>
      <c r="F11620" t="s">
        <v>130</v>
      </c>
      <c r="G11620" t="s">
        <v>43</v>
      </c>
      <c r="H11620">
        <v>-100.61</v>
      </c>
      <c r="J11620">
        <v>-100.61</v>
      </c>
      <c r="K11620" t="s">
        <v>379</v>
      </c>
    </row>
    <row r="11621" spans="1:11" x14ac:dyDescent="0.3">
      <c r="A11621">
        <v>61117</v>
      </c>
      <c r="B11621" t="s">
        <v>311</v>
      </c>
      <c r="C11621" t="s">
        <v>325</v>
      </c>
      <c r="D11621">
        <v>2023.02</v>
      </c>
      <c r="E11621" t="s">
        <v>8</v>
      </c>
      <c r="F11621" t="s">
        <v>130</v>
      </c>
      <c r="G11621" t="s">
        <v>43</v>
      </c>
      <c r="H11621">
        <v>-100.61</v>
      </c>
      <c r="J11621">
        <v>-100.61</v>
      </c>
      <c r="K11621" t="s">
        <v>379</v>
      </c>
    </row>
    <row r="11622" spans="1:11" x14ac:dyDescent="0.3">
      <c r="A11622">
        <v>61117</v>
      </c>
      <c r="B11622" t="s">
        <v>311</v>
      </c>
      <c r="C11622" t="s">
        <v>328</v>
      </c>
      <c r="D11622">
        <v>2023.03</v>
      </c>
      <c r="E11622" t="s">
        <v>8</v>
      </c>
      <c r="F11622" t="s">
        <v>130</v>
      </c>
      <c r="G11622" t="s">
        <v>43</v>
      </c>
      <c r="H11622">
        <v>-100.61</v>
      </c>
      <c r="J11622">
        <v>-100.61</v>
      </c>
      <c r="K11622" t="s">
        <v>379</v>
      </c>
    </row>
    <row r="11623" spans="1:11" x14ac:dyDescent="0.3">
      <c r="A11623">
        <v>61117</v>
      </c>
      <c r="B11623" t="s">
        <v>311</v>
      </c>
      <c r="C11623" t="s">
        <v>331</v>
      </c>
      <c r="D11623">
        <v>2023.04</v>
      </c>
      <c r="E11623" t="s">
        <v>8</v>
      </c>
      <c r="F11623" t="s">
        <v>130</v>
      </c>
      <c r="G11623" t="s">
        <v>43</v>
      </c>
      <c r="H11623">
        <v>-100.61</v>
      </c>
      <c r="J11623">
        <v>-100.61</v>
      </c>
      <c r="K11623" t="s">
        <v>379</v>
      </c>
    </row>
    <row r="11624" spans="1:11" x14ac:dyDescent="0.3">
      <c r="A11624">
        <v>61117</v>
      </c>
      <c r="B11624" t="s">
        <v>311</v>
      </c>
      <c r="C11624" t="s">
        <v>333</v>
      </c>
      <c r="D11624">
        <v>2023.05</v>
      </c>
      <c r="E11624" t="s">
        <v>8</v>
      </c>
      <c r="F11624" t="s">
        <v>130</v>
      </c>
      <c r="G11624" t="s">
        <v>43</v>
      </c>
      <c r="H11624">
        <v>-100.61</v>
      </c>
      <c r="J11624">
        <v>-100.61</v>
      </c>
      <c r="K11624" t="s">
        <v>379</v>
      </c>
    </row>
    <row r="11625" spans="1:11" x14ac:dyDescent="0.3">
      <c r="A11625">
        <v>61117</v>
      </c>
      <c r="B11625" t="s">
        <v>311</v>
      </c>
      <c r="C11625" t="s">
        <v>342</v>
      </c>
      <c r="D11625">
        <v>2023.06</v>
      </c>
      <c r="E11625" t="s">
        <v>8</v>
      </c>
      <c r="F11625" t="s">
        <v>130</v>
      </c>
      <c r="G11625" t="s">
        <v>43</v>
      </c>
      <c r="H11625">
        <v>-100.61</v>
      </c>
      <c r="I11625">
        <v>1.1000000000000001</v>
      </c>
      <c r="J11625">
        <v>-99.51</v>
      </c>
      <c r="K11625" t="s">
        <v>379</v>
      </c>
    </row>
    <row r="11626" spans="1:11" x14ac:dyDescent="0.3">
      <c r="A11626">
        <v>61117</v>
      </c>
      <c r="B11626" t="s">
        <v>311</v>
      </c>
      <c r="C11626" t="s">
        <v>346</v>
      </c>
      <c r="D11626">
        <v>2023.07</v>
      </c>
      <c r="E11626" t="s">
        <v>8</v>
      </c>
      <c r="F11626" t="s">
        <v>130</v>
      </c>
      <c r="G11626" t="s">
        <v>43</v>
      </c>
      <c r="H11626">
        <v>-99.51</v>
      </c>
      <c r="J11626">
        <v>-99.51</v>
      </c>
      <c r="K11626" t="s">
        <v>379</v>
      </c>
    </row>
    <row r="11627" spans="1:11" x14ac:dyDescent="0.3">
      <c r="A11627">
        <v>61117</v>
      </c>
      <c r="B11627" t="s">
        <v>311</v>
      </c>
      <c r="C11627" t="s">
        <v>347</v>
      </c>
      <c r="D11627">
        <v>2023.08</v>
      </c>
      <c r="E11627" t="s">
        <v>8</v>
      </c>
      <c r="F11627" t="s">
        <v>130</v>
      </c>
      <c r="G11627" t="s">
        <v>43</v>
      </c>
      <c r="H11627">
        <v>-99.51</v>
      </c>
      <c r="J11627">
        <v>-99.51</v>
      </c>
      <c r="K11627" t="s">
        <v>379</v>
      </c>
    </row>
    <row r="11628" spans="1:11" x14ac:dyDescent="0.3">
      <c r="A11628">
        <v>61117</v>
      </c>
      <c r="B11628" t="s">
        <v>311</v>
      </c>
      <c r="C11628" t="s">
        <v>382</v>
      </c>
      <c r="D11628">
        <v>2023.09</v>
      </c>
      <c r="E11628" t="s">
        <v>8</v>
      </c>
      <c r="F11628" t="s">
        <v>130</v>
      </c>
      <c r="G11628" t="s">
        <v>43</v>
      </c>
      <c r="H11628">
        <v>-99.51</v>
      </c>
      <c r="J11628">
        <v>-99.51</v>
      </c>
      <c r="K11628" t="s">
        <v>379</v>
      </c>
    </row>
    <row r="11629" spans="1:11" x14ac:dyDescent="0.3">
      <c r="A11629">
        <v>61117</v>
      </c>
      <c r="B11629" t="s">
        <v>311</v>
      </c>
      <c r="C11629" t="s">
        <v>383</v>
      </c>
      <c r="D11629">
        <v>2023.1</v>
      </c>
      <c r="E11629" t="s">
        <v>8</v>
      </c>
      <c r="F11629" t="s">
        <v>130</v>
      </c>
      <c r="G11629" t="s">
        <v>43</v>
      </c>
      <c r="H11629">
        <v>-99.51</v>
      </c>
      <c r="J11629">
        <v>-99.51</v>
      </c>
      <c r="K11629" t="s">
        <v>379</v>
      </c>
    </row>
    <row r="11630" spans="1:11" x14ac:dyDescent="0.3">
      <c r="A11630">
        <v>61117</v>
      </c>
      <c r="B11630" t="s">
        <v>311</v>
      </c>
      <c r="C11630" t="s">
        <v>384</v>
      </c>
      <c r="D11630">
        <v>2023.11</v>
      </c>
      <c r="E11630" t="s">
        <v>8</v>
      </c>
      <c r="F11630" t="s">
        <v>130</v>
      </c>
      <c r="G11630" t="s">
        <v>43</v>
      </c>
      <c r="H11630">
        <v>-99.51</v>
      </c>
      <c r="J11630">
        <v>-99.51</v>
      </c>
      <c r="K11630" t="s">
        <v>379</v>
      </c>
    </row>
    <row r="11631" spans="1:11" x14ac:dyDescent="0.3">
      <c r="A11631">
        <v>61117</v>
      </c>
      <c r="B11631" t="s">
        <v>311</v>
      </c>
      <c r="C11631" t="s">
        <v>385</v>
      </c>
      <c r="D11631">
        <v>2023.12</v>
      </c>
      <c r="E11631" t="s">
        <v>8</v>
      </c>
      <c r="F11631" t="s">
        <v>130</v>
      </c>
      <c r="G11631" t="s">
        <v>43</v>
      </c>
      <c r="H11631">
        <v>-99.51</v>
      </c>
      <c r="J11631">
        <v>-99.51</v>
      </c>
      <c r="K11631" t="s">
        <v>379</v>
      </c>
    </row>
    <row r="11632" spans="1:11" x14ac:dyDescent="0.3">
      <c r="A11632">
        <v>61117</v>
      </c>
      <c r="B11632" t="s">
        <v>311</v>
      </c>
      <c r="C11632" t="s">
        <v>386</v>
      </c>
      <c r="D11632">
        <v>2024.01</v>
      </c>
      <c r="E11632" t="s">
        <v>8</v>
      </c>
      <c r="F11632" t="s">
        <v>130</v>
      </c>
      <c r="G11632" t="s">
        <v>43</v>
      </c>
      <c r="H11632">
        <v>-99.51</v>
      </c>
      <c r="J11632">
        <v>-99.51</v>
      </c>
      <c r="K11632" t="s">
        <v>379</v>
      </c>
    </row>
    <row r="11633" spans="1:11" x14ac:dyDescent="0.3">
      <c r="A11633">
        <v>61117</v>
      </c>
      <c r="B11633" t="s">
        <v>311</v>
      </c>
      <c r="C11633" t="s">
        <v>387</v>
      </c>
      <c r="D11633">
        <v>2024.02</v>
      </c>
      <c r="E11633" t="s">
        <v>8</v>
      </c>
      <c r="F11633" t="s">
        <v>130</v>
      </c>
      <c r="G11633" t="s">
        <v>43</v>
      </c>
      <c r="H11633">
        <v>-99.51</v>
      </c>
      <c r="J11633">
        <v>-99.51</v>
      </c>
      <c r="K11633" t="s">
        <v>379</v>
      </c>
    </row>
    <row r="11634" spans="1:11" x14ac:dyDescent="0.3">
      <c r="A11634">
        <v>61117</v>
      </c>
      <c r="B11634" t="s">
        <v>311</v>
      </c>
      <c r="C11634" t="s">
        <v>388</v>
      </c>
      <c r="D11634">
        <v>2024.03</v>
      </c>
      <c r="E11634" t="s">
        <v>8</v>
      </c>
      <c r="F11634" t="s">
        <v>130</v>
      </c>
      <c r="G11634" t="s">
        <v>43</v>
      </c>
      <c r="H11634">
        <v>-99.51</v>
      </c>
      <c r="J11634">
        <v>-99.51</v>
      </c>
      <c r="K11634" t="s">
        <v>379</v>
      </c>
    </row>
    <row r="11635" spans="1:11" x14ac:dyDescent="0.3">
      <c r="A11635">
        <v>61117</v>
      </c>
      <c r="B11635" t="s">
        <v>311</v>
      </c>
      <c r="C11635" t="s">
        <v>389</v>
      </c>
      <c r="D11635">
        <v>2024.04</v>
      </c>
      <c r="E11635" t="s">
        <v>8</v>
      </c>
      <c r="F11635" t="s">
        <v>130</v>
      </c>
      <c r="G11635" t="s">
        <v>43</v>
      </c>
      <c r="H11635">
        <v>-99.51</v>
      </c>
      <c r="J11635">
        <v>-99.51</v>
      </c>
      <c r="K11635" t="s">
        <v>379</v>
      </c>
    </row>
    <row r="11636" spans="1:11" x14ac:dyDescent="0.3">
      <c r="A11636">
        <v>61117</v>
      </c>
      <c r="B11636" t="s">
        <v>311</v>
      </c>
      <c r="C11636" t="s">
        <v>390</v>
      </c>
      <c r="D11636">
        <v>2024.05</v>
      </c>
      <c r="E11636" t="s">
        <v>8</v>
      </c>
      <c r="F11636" t="s">
        <v>130</v>
      </c>
      <c r="G11636" t="s">
        <v>43</v>
      </c>
      <c r="H11636">
        <v>-99.51</v>
      </c>
      <c r="J11636">
        <v>-99.51</v>
      </c>
      <c r="K11636" t="s">
        <v>379</v>
      </c>
    </row>
    <row r="11637" spans="1:11" x14ac:dyDescent="0.3">
      <c r="A11637">
        <v>61117</v>
      </c>
      <c r="B11637" t="s">
        <v>311</v>
      </c>
      <c r="C11637" t="s">
        <v>391</v>
      </c>
      <c r="D11637">
        <v>2024.06</v>
      </c>
      <c r="E11637" t="s">
        <v>8</v>
      </c>
      <c r="F11637" t="s">
        <v>130</v>
      </c>
      <c r="G11637" t="s">
        <v>43</v>
      </c>
      <c r="H11637">
        <v>-99.51</v>
      </c>
      <c r="J11637">
        <v>-99.51</v>
      </c>
      <c r="K11637" t="s">
        <v>379</v>
      </c>
    </row>
    <row r="11638" spans="1:11" x14ac:dyDescent="0.3">
      <c r="A11638">
        <v>61117</v>
      </c>
      <c r="B11638" t="s">
        <v>311</v>
      </c>
      <c r="C11638" t="s">
        <v>471</v>
      </c>
      <c r="D11638">
        <v>2024.07</v>
      </c>
      <c r="E11638" t="s">
        <v>8</v>
      </c>
      <c r="F11638" t="s">
        <v>130</v>
      </c>
      <c r="G11638" t="s">
        <v>43</v>
      </c>
      <c r="H11638">
        <v>-99.509999999999991</v>
      </c>
      <c r="I11638">
        <v>0</v>
      </c>
      <c r="J11638">
        <v>-99.509999999999991</v>
      </c>
      <c r="K11638" t="s">
        <v>379</v>
      </c>
    </row>
    <row r="11639" spans="1:11" x14ac:dyDescent="0.3">
      <c r="A11639">
        <v>61117</v>
      </c>
      <c r="B11639" t="s">
        <v>311</v>
      </c>
      <c r="C11639" t="s">
        <v>472</v>
      </c>
      <c r="D11639">
        <v>2024.08</v>
      </c>
      <c r="E11639" t="s">
        <v>8</v>
      </c>
      <c r="F11639" t="s">
        <v>130</v>
      </c>
      <c r="G11639" t="s">
        <v>43</v>
      </c>
      <c r="H11639">
        <v>-99.509999999999991</v>
      </c>
      <c r="J11639">
        <v>-99.509999999999991</v>
      </c>
      <c r="K11639" t="s">
        <v>379</v>
      </c>
    </row>
    <row r="11640" spans="1:11" x14ac:dyDescent="0.3">
      <c r="A11640">
        <v>61117</v>
      </c>
      <c r="B11640" t="s">
        <v>311</v>
      </c>
      <c r="C11640" t="s">
        <v>473</v>
      </c>
      <c r="D11640">
        <v>2024.09</v>
      </c>
      <c r="E11640" t="s">
        <v>8</v>
      </c>
      <c r="F11640" t="s">
        <v>130</v>
      </c>
      <c r="G11640" t="s">
        <v>43</v>
      </c>
      <c r="H11640">
        <v>-99.509999999999991</v>
      </c>
      <c r="J11640">
        <v>-99.509999999999991</v>
      </c>
      <c r="K11640" t="s">
        <v>379</v>
      </c>
    </row>
    <row r="11641" spans="1:11" x14ac:dyDescent="0.3">
      <c r="A11641">
        <v>61117</v>
      </c>
      <c r="B11641" t="s">
        <v>311</v>
      </c>
      <c r="C11641" t="s">
        <v>474</v>
      </c>
      <c r="D11641">
        <v>2024.1</v>
      </c>
      <c r="E11641" t="s">
        <v>8</v>
      </c>
      <c r="F11641" t="s">
        <v>130</v>
      </c>
      <c r="G11641" t="s">
        <v>43</v>
      </c>
      <c r="H11641">
        <v>-99.509999999999991</v>
      </c>
      <c r="J11641">
        <v>-99.509999999999991</v>
      </c>
      <c r="K11641" t="s">
        <v>379</v>
      </c>
    </row>
    <row r="11642" spans="1:11" x14ac:dyDescent="0.3">
      <c r="A11642">
        <v>61117</v>
      </c>
      <c r="B11642" t="s">
        <v>311</v>
      </c>
      <c r="C11642" t="s">
        <v>475</v>
      </c>
      <c r="D11642">
        <v>2024.11</v>
      </c>
      <c r="E11642" t="s">
        <v>8</v>
      </c>
      <c r="F11642" t="s">
        <v>130</v>
      </c>
      <c r="G11642" t="s">
        <v>43</v>
      </c>
      <c r="H11642">
        <v>-99.509999999999991</v>
      </c>
      <c r="J11642">
        <v>-99.509999999999991</v>
      </c>
      <c r="K11642" t="s">
        <v>379</v>
      </c>
    </row>
    <row r="11643" spans="1:11" x14ac:dyDescent="0.3">
      <c r="A11643">
        <v>61117</v>
      </c>
      <c r="B11643" t="s">
        <v>311</v>
      </c>
      <c r="C11643" t="s">
        <v>476</v>
      </c>
      <c r="D11643">
        <v>2024.12</v>
      </c>
      <c r="E11643" t="s">
        <v>8</v>
      </c>
      <c r="F11643" t="s">
        <v>130</v>
      </c>
      <c r="G11643" t="s">
        <v>43</v>
      </c>
      <c r="H11643">
        <v>-99.509999999999991</v>
      </c>
      <c r="J11643">
        <v>-99.509999999999991</v>
      </c>
      <c r="K11643" t="s">
        <v>379</v>
      </c>
    </row>
    <row r="11644" spans="1:11" x14ac:dyDescent="0.3">
      <c r="A11644">
        <v>61117</v>
      </c>
      <c r="B11644" t="s">
        <v>311</v>
      </c>
      <c r="C11644" t="s">
        <v>477</v>
      </c>
      <c r="D11644">
        <v>2025.01</v>
      </c>
      <c r="E11644" t="s">
        <v>8</v>
      </c>
      <c r="F11644" t="s">
        <v>130</v>
      </c>
      <c r="G11644" t="s">
        <v>43</v>
      </c>
      <c r="H11644">
        <v>-99.509999999999991</v>
      </c>
      <c r="J11644">
        <v>-99.509999999999991</v>
      </c>
      <c r="K11644" t="s">
        <v>379</v>
      </c>
    </row>
    <row r="11645" spans="1:11" x14ac:dyDescent="0.3">
      <c r="A11645">
        <v>61117</v>
      </c>
      <c r="B11645" t="s">
        <v>311</v>
      </c>
      <c r="C11645" t="s">
        <v>478</v>
      </c>
      <c r="D11645">
        <v>2025.02</v>
      </c>
      <c r="E11645" t="s">
        <v>8</v>
      </c>
      <c r="F11645" t="s">
        <v>130</v>
      </c>
      <c r="G11645" t="s">
        <v>43</v>
      </c>
      <c r="H11645">
        <v>-99.509999999999991</v>
      </c>
      <c r="J11645">
        <v>-99.509999999999991</v>
      </c>
      <c r="K11645" t="s">
        <v>379</v>
      </c>
    </row>
    <row r="11646" spans="1:11" x14ac:dyDescent="0.3">
      <c r="A11646">
        <v>61117</v>
      </c>
      <c r="B11646" t="s">
        <v>311</v>
      </c>
      <c r="C11646" t="s">
        <v>479</v>
      </c>
      <c r="D11646">
        <v>2025.03</v>
      </c>
      <c r="E11646" t="s">
        <v>8</v>
      </c>
      <c r="F11646" t="s">
        <v>130</v>
      </c>
      <c r="G11646" t="s">
        <v>43</v>
      </c>
      <c r="H11646">
        <v>-99.509999999999991</v>
      </c>
      <c r="J11646">
        <v>-99.509999999999991</v>
      </c>
      <c r="K11646" t="s">
        <v>379</v>
      </c>
    </row>
    <row r="11647" spans="1:11" x14ac:dyDescent="0.3">
      <c r="A11647">
        <v>61117</v>
      </c>
      <c r="B11647" t="s">
        <v>311</v>
      </c>
      <c r="C11647" t="s">
        <v>480</v>
      </c>
      <c r="D11647">
        <v>2025.04</v>
      </c>
      <c r="E11647" t="s">
        <v>8</v>
      </c>
      <c r="F11647" t="s">
        <v>130</v>
      </c>
      <c r="G11647" t="s">
        <v>43</v>
      </c>
      <c r="H11647">
        <v>-99.509999999999991</v>
      </c>
      <c r="J11647">
        <v>-99.509999999999991</v>
      </c>
      <c r="K11647" t="s">
        <v>379</v>
      </c>
    </row>
    <row r="11648" spans="1:11" x14ac:dyDescent="0.3">
      <c r="A11648">
        <v>61117</v>
      </c>
      <c r="B11648" t="s">
        <v>311</v>
      </c>
      <c r="C11648" t="s">
        <v>481</v>
      </c>
      <c r="D11648">
        <v>2025.05</v>
      </c>
      <c r="E11648" t="s">
        <v>8</v>
      </c>
      <c r="F11648" t="s">
        <v>130</v>
      </c>
      <c r="G11648" t="s">
        <v>43</v>
      </c>
      <c r="H11648">
        <v>-99.509999999999991</v>
      </c>
      <c r="J11648">
        <v>-99.509999999999991</v>
      </c>
      <c r="K11648" t="s">
        <v>379</v>
      </c>
    </row>
    <row r="11649" spans="1:11" x14ac:dyDescent="0.3">
      <c r="A11649">
        <v>61117</v>
      </c>
      <c r="B11649" t="s">
        <v>311</v>
      </c>
      <c r="C11649" t="s">
        <v>482</v>
      </c>
      <c r="D11649">
        <v>2025.06</v>
      </c>
      <c r="E11649" t="s">
        <v>8</v>
      </c>
      <c r="F11649" t="s">
        <v>130</v>
      </c>
      <c r="G11649" t="s">
        <v>43</v>
      </c>
      <c r="H11649">
        <v>-99.509999999999991</v>
      </c>
      <c r="J11649">
        <v>-99.509999999999991</v>
      </c>
      <c r="K11649" t="s">
        <v>379</v>
      </c>
    </row>
    <row r="11650" spans="1:11" x14ac:dyDescent="0.3">
      <c r="A11650">
        <v>61117</v>
      </c>
      <c r="B11650" t="s">
        <v>311</v>
      </c>
      <c r="C11650" t="s">
        <v>550</v>
      </c>
      <c r="D11650">
        <v>2025.07</v>
      </c>
      <c r="E11650" t="s">
        <v>8</v>
      </c>
      <c r="F11650" t="s">
        <v>130</v>
      </c>
      <c r="G11650" t="s">
        <v>43</v>
      </c>
      <c r="H11650">
        <v>-99.509999999999991</v>
      </c>
      <c r="J11650">
        <v>-99.509999999999991</v>
      </c>
      <c r="K11650" t="s">
        <v>379</v>
      </c>
    </row>
    <row r="11651" spans="1:11" x14ac:dyDescent="0.3">
      <c r="A11651">
        <v>61117</v>
      </c>
      <c r="B11651" t="s">
        <v>311</v>
      </c>
      <c r="C11651" t="s">
        <v>551</v>
      </c>
      <c r="D11651">
        <v>2025.08</v>
      </c>
      <c r="E11651" t="s">
        <v>8</v>
      </c>
      <c r="F11651" t="s">
        <v>130</v>
      </c>
      <c r="G11651" t="s">
        <v>43</v>
      </c>
      <c r="H11651">
        <v>-99.509999999999991</v>
      </c>
      <c r="J11651">
        <v>-99.509999999999991</v>
      </c>
      <c r="K11651" t="s">
        <v>379</v>
      </c>
    </row>
    <row r="11652" spans="1:11" x14ac:dyDescent="0.3">
      <c r="A11652">
        <v>61117</v>
      </c>
      <c r="B11652" t="s">
        <v>311</v>
      </c>
      <c r="C11652" t="s">
        <v>552</v>
      </c>
      <c r="D11652">
        <v>2025.09</v>
      </c>
      <c r="E11652" t="s">
        <v>8</v>
      </c>
      <c r="F11652" t="s">
        <v>130</v>
      </c>
      <c r="G11652" t="s">
        <v>43</v>
      </c>
      <c r="H11652">
        <v>-99.509999999999991</v>
      </c>
      <c r="J11652">
        <v>-99.509999999999991</v>
      </c>
      <c r="K11652" t="s">
        <v>379</v>
      </c>
    </row>
    <row r="11653" spans="1:11" x14ac:dyDescent="0.3">
      <c r="A11653">
        <v>61117</v>
      </c>
      <c r="B11653" t="s">
        <v>311</v>
      </c>
      <c r="C11653" t="s">
        <v>553</v>
      </c>
      <c r="D11653">
        <v>2025.1</v>
      </c>
      <c r="E11653" t="s">
        <v>8</v>
      </c>
      <c r="F11653" t="s">
        <v>130</v>
      </c>
      <c r="G11653" t="s">
        <v>43</v>
      </c>
      <c r="H11653">
        <v>-99.509999999999991</v>
      </c>
      <c r="J11653">
        <v>-99.509999999999991</v>
      </c>
      <c r="K11653" t="s">
        <v>379</v>
      </c>
    </row>
    <row r="11654" spans="1:11" x14ac:dyDescent="0.3">
      <c r="A11654">
        <v>61117</v>
      </c>
      <c r="B11654" t="s">
        <v>311</v>
      </c>
      <c r="C11654" t="s">
        <v>554</v>
      </c>
      <c r="D11654">
        <v>2025.11</v>
      </c>
      <c r="E11654" t="s">
        <v>8</v>
      </c>
      <c r="F11654" t="s">
        <v>130</v>
      </c>
      <c r="G11654" t="s">
        <v>43</v>
      </c>
      <c r="H11654">
        <v>-99.509999999999991</v>
      </c>
      <c r="J11654">
        <v>-99.509999999999991</v>
      </c>
      <c r="K11654" t="s">
        <v>379</v>
      </c>
    </row>
    <row r="11655" spans="1:11" x14ac:dyDescent="0.3">
      <c r="A11655">
        <v>61117</v>
      </c>
      <c r="B11655" t="s">
        <v>311</v>
      </c>
      <c r="C11655" t="s">
        <v>555</v>
      </c>
      <c r="D11655">
        <v>2025.12</v>
      </c>
      <c r="E11655" t="s">
        <v>8</v>
      </c>
      <c r="F11655" t="s">
        <v>130</v>
      </c>
      <c r="G11655" t="s">
        <v>43</v>
      </c>
      <c r="H11655">
        <v>-99.509999999999991</v>
      </c>
      <c r="J11655">
        <v>-99.509999999999991</v>
      </c>
      <c r="K11655" t="s">
        <v>379</v>
      </c>
    </row>
    <row r="11656" spans="1:11" x14ac:dyDescent="0.3">
      <c r="A11656">
        <v>61117</v>
      </c>
      <c r="B11656" t="s">
        <v>311</v>
      </c>
      <c r="C11656" t="s">
        <v>556</v>
      </c>
      <c r="D11656">
        <v>2026.01</v>
      </c>
      <c r="E11656" t="s">
        <v>8</v>
      </c>
      <c r="F11656" t="s">
        <v>130</v>
      </c>
      <c r="G11656" t="s">
        <v>43</v>
      </c>
      <c r="H11656">
        <v>-99.509999999999991</v>
      </c>
      <c r="J11656">
        <v>-99.509999999999991</v>
      </c>
      <c r="K11656" t="s">
        <v>379</v>
      </c>
    </row>
    <row r="11657" spans="1:11" x14ac:dyDescent="0.3">
      <c r="A11657">
        <v>61117</v>
      </c>
      <c r="B11657" t="s">
        <v>311</v>
      </c>
      <c r="C11657" t="s">
        <v>557</v>
      </c>
      <c r="D11657">
        <v>2026.02</v>
      </c>
      <c r="E11657" t="s">
        <v>8</v>
      </c>
      <c r="F11657" t="s">
        <v>130</v>
      </c>
      <c r="G11657" t="s">
        <v>43</v>
      </c>
      <c r="H11657">
        <v>-99.509999999999991</v>
      </c>
      <c r="J11657">
        <v>-99.509999999999991</v>
      </c>
      <c r="K11657" t="s">
        <v>379</v>
      </c>
    </row>
    <row r="11658" spans="1:11" x14ac:dyDescent="0.3">
      <c r="A11658">
        <v>61117</v>
      </c>
      <c r="B11658" t="s">
        <v>311</v>
      </c>
      <c r="C11658" t="s">
        <v>558</v>
      </c>
      <c r="D11658">
        <v>2026.03</v>
      </c>
      <c r="E11658" t="s">
        <v>8</v>
      </c>
      <c r="F11658" t="s">
        <v>130</v>
      </c>
      <c r="G11658" t="s">
        <v>43</v>
      </c>
      <c r="H11658">
        <v>-99.509999999999991</v>
      </c>
      <c r="J11658">
        <v>-99.509999999999991</v>
      </c>
      <c r="K11658" t="s">
        <v>379</v>
      </c>
    </row>
    <row r="11659" spans="1:11" x14ac:dyDescent="0.3">
      <c r="A11659">
        <v>61117</v>
      </c>
      <c r="B11659" t="s">
        <v>311</v>
      </c>
      <c r="C11659" t="s">
        <v>559</v>
      </c>
      <c r="D11659">
        <v>2026.04</v>
      </c>
      <c r="E11659" t="s">
        <v>8</v>
      </c>
      <c r="F11659" t="s">
        <v>130</v>
      </c>
      <c r="G11659" t="s">
        <v>43</v>
      </c>
      <c r="H11659">
        <v>-99.509999999999991</v>
      </c>
      <c r="J11659">
        <v>-99.509999999999991</v>
      </c>
      <c r="K11659" t="s">
        <v>379</v>
      </c>
    </row>
    <row r="11660" spans="1:11" x14ac:dyDescent="0.3">
      <c r="A11660">
        <v>61117</v>
      </c>
      <c r="B11660" t="s">
        <v>311</v>
      </c>
      <c r="C11660" t="s">
        <v>560</v>
      </c>
      <c r="D11660">
        <v>2026.05</v>
      </c>
      <c r="E11660" t="s">
        <v>8</v>
      </c>
      <c r="F11660" t="s">
        <v>130</v>
      </c>
      <c r="G11660" t="s">
        <v>43</v>
      </c>
      <c r="H11660">
        <v>-99.509999999999991</v>
      </c>
      <c r="J11660">
        <v>-99.509999999999991</v>
      </c>
      <c r="K11660" t="s">
        <v>379</v>
      </c>
    </row>
    <row r="11661" spans="1:11" x14ac:dyDescent="0.3">
      <c r="A11661">
        <v>61117</v>
      </c>
      <c r="B11661" t="s">
        <v>311</v>
      </c>
      <c r="C11661" t="s">
        <v>561</v>
      </c>
      <c r="D11661">
        <v>2026.06</v>
      </c>
      <c r="E11661" t="s">
        <v>8</v>
      </c>
      <c r="F11661" t="s">
        <v>130</v>
      </c>
      <c r="G11661" t="s">
        <v>43</v>
      </c>
      <c r="H11661">
        <v>-99.509999999999991</v>
      </c>
      <c r="J11661">
        <v>-99.509999999999991</v>
      </c>
      <c r="K11661" t="s">
        <v>379</v>
      </c>
    </row>
    <row r="11662" spans="1:11" x14ac:dyDescent="0.3">
      <c r="A11662">
        <v>61118</v>
      </c>
      <c r="B11662" t="s">
        <v>191</v>
      </c>
      <c r="C11662" t="s">
        <v>295</v>
      </c>
      <c r="D11662">
        <v>2022.07</v>
      </c>
      <c r="E11662" t="s">
        <v>8</v>
      </c>
      <c r="F11662" t="s">
        <v>130</v>
      </c>
      <c r="G11662" t="s">
        <v>43</v>
      </c>
      <c r="H11662">
        <v>-0.43000000000006366</v>
      </c>
      <c r="J11662">
        <v>-0.43000000000006366</v>
      </c>
      <c r="K11662" t="s">
        <v>379</v>
      </c>
    </row>
    <row r="11663" spans="1:11" x14ac:dyDescent="0.3">
      <c r="A11663">
        <v>61118</v>
      </c>
      <c r="B11663" t="s">
        <v>191</v>
      </c>
      <c r="C11663" t="s">
        <v>301</v>
      </c>
      <c r="D11663">
        <v>2022.08</v>
      </c>
      <c r="E11663" t="s">
        <v>8</v>
      </c>
      <c r="F11663" t="s">
        <v>130</v>
      </c>
      <c r="G11663" t="s">
        <v>43</v>
      </c>
      <c r="H11663">
        <v>-0.43000000000006366</v>
      </c>
      <c r="J11663">
        <v>-0.43000000000006366</v>
      </c>
      <c r="K11663" t="s">
        <v>379</v>
      </c>
    </row>
    <row r="11664" spans="1:11" x14ac:dyDescent="0.3">
      <c r="A11664">
        <v>61118</v>
      </c>
      <c r="B11664" t="s">
        <v>191</v>
      </c>
      <c r="C11664" t="s">
        <v>304</v>
      </c>
      <c r="D11664">
        <v>2022.09</v>
      </c>
      <c r="E11664" t="s">
        <v>8</v>
      </c>
      <c r="F11664" t="s">
        <v>130</v>
      </c>
      <c r="G11664" t="s">
        <v>43</v>
      </c>
      <c r="H11664">
        <v>-0.43000000000006366</v>
      </c>
      <c r="J11664">
        <v>-0.43000000000006366</v>
      </c>
      <c r="K11664" t="s">
        <v>379</v>
      </c>
    </row>
    <row r="11665" spans="1:11" x14ac:dyDescent="0.3">
      <c r="A11665">
        <v>61118</v>
      </c>
      <c r="B11665" t="s">
        <v>191</v>
      </c>
      <c r="C11665" t="s">
        <v>308</v>
      </c>
      <c r="D11665">
        <v>2022.1</v>
      </c>
      <c r="E11665" t="s">
        <v>8</v>
      </c>
      <c r="F11665" t="s">
        <v>130</v>
      </c>
      <c r="G11665" t="s">
        <v>43</v>
      </c>
      <c r="H11665">
        <v>-0.43000000000006366</v>
      </c>
      <c r="J11665">
        <v>-0.43000000000006366</v>
      </c>
      <c r="K11665" t="s">
        <v>379</v>
      </c>
    </row>
    <row r="11666" spans="1:11" x14ac:dyDescent="0.3">
      <c r="A11666">
        <v>61118</v>
      </c>
      <c r="B11666" t="s">
        <v>191</v>
      </c>
      <c r="C11666" t="s">
        <v>313</v>
      </c>
      <c r="D11666">
        <v>2022.11</v>
      </c>
      <c r="E11666" t="s">
        <v>8</v>
      </c>
      <c r="F11666" t="s">
        <v>130</v>
      </c>
      <c r="G11666" t="s">
        <v>43</v>
      </c>
      <c r="H11666">
        <v>-0.43000000000006366</v>
      </c>
      <c r="J11666">
        <v>-0.43000000000006366</v>
      </c>
      <c r="K11666" t="s">
        <v>379</v>
      </c>
    </row>
    <row r="11667" spans="1:11" x14ac:dyDescent="0.3">
      <c r="A11667">
        <v>61118</v>
      </c>
      <c r="B11667" t="s">
        <v>191</v>
      </c>
      <c r="C11667" t="s">
        <v>317</v>
      </c>
      <c r="D11667">
        <v>2022.12</v>
      </c>
      <c r="E11667" t="s">
        <v>8</v>
      </c>
      <c r="F11667" t="s">
        <v>130</v>
      </c>
      <c r="G11667" t="s">
        <v>43</v>
      </c>
      <c r="H11667">
        <v>-0.43000000000006366</v>
      </c>
      <c r="J11667">
        <v>-0.43000000000006366</v>
      </c>
      <c r="K11667" t="s">
        <v>379</v>
      </c>
    </row>
    <row r="11668" spans="1:11" x14ac:dyDescent="0.3">
      <c r="A11668">
        <v>61118</v>
      </c>
      <c r="B11668" t="s">
        <v>191</v>
      </c>
      <c r="C11668" t="s">
        <v>320</v>
      </c>
      <c r="D11668">
        <v>2023.01</v>
      </c>
      <c r="E11668" t="s">
        <v>8</v>
      </c>
      <c r="F11668" t="s">
        <v>130</v>
      </c>
      <c r="G11668" t="s">
        <v>43</v>
      </c>
      <c r="H11668">
        <v>-0.43000000000006366</v>
      </c>
      <c r="J11668">
        <v>-0.43000000000006366</v>
      </c>
      <c r="K11668" t="s">
        <v>379</v>
      </c>
    </row>
    <row r="11669" spans="1:11" x14ac:dyDescent="0.3">
      <c r="A11669">
        <v>61118</v>
      </c>
      <c r="B11669" t="s">
        <v>191</v>
      </c>
      <c r="C11669" t="s">
        <v>325</v>
      </c>
      <c r="D11669">
        <v>2023.02</v>
      </c>
      <c r="E11669" t="s">
        <v>8</v>
      </c>
      <c r="F11669" t="s">
        <v>130</v>
      </c>
      <c r="G11669" t="s">
        <v>43</v>
      </c>
      <c r="H11669">
        <v>-0.43000000000006366</v>
      </c>
      <c r="J11669">
        <v>-0.43000000000006366</v>
      </c>
      <c r="K11669" t="s">
        <v>379</v>
      </c>
    </row>
    <row r="11670" spans="1:11" x14ac:dyDescent="0.3">
      <c r="A11670">
        <v>61118</v>
      </c>
      <c r="B11670" t="s">
        <v>191</v>
      </c>
      <c r="C11670" t="s">
        <v>328</v>
      </c>
      <c r="D11670">
        <v>2023.03</v>
      </c>
      <c r="E11670" t="s">
        <v>8</v>
      </c>
      <c r="F11670" t="s">
        <v>130</v>
      </c>
      <c r="G11670" t="s">
        <v>43</v>
      </c>
      <c r="H11670">
        <v>-0.43000000000006366</v>
      </c>
      <c r="J11670">
        <v>-0.43000000000006366</v>
      </c>
      <c r="K11670" t="s">
        <v>379</v>
      </c>
    </row>
    <row r="11671" spans="1:11" x14ac:dyDescent="0.3">
      <c r="A11671">
        <v>61118</v>
      </c>
      <c r="B11671" t="s">
        <v>191</v>
      </c>
      <c r="C11671" t="s">
        <v>331</v>
      </c>
      <c r="D11671">
        <v>2023.04</v>
      </c>
      <c r="E11671" t="s">
        <v>8</v>
      </c>
      <c r="F11671" t="s">
        <v>130</v>
      </c>
      <c r="G11671" t="s">
        <v>43</v>
      </c>
      <c r="H11671">
        <v>-0.43000000000006366</v>
      </c>
      <c r="J11671">
        <v>-0.43000000000006366</v>
      </c>
      <c r="K11671" t="s">
        <v>379</v>
      </c>
    </row>
    <row r="11672" spans="1:11" x14ac:dyDescent="0.3">
      <c r="A11672">
        <v>61118</v>
      </c>
      <c r="B11672" t="s">
        <v>191</v>
      </c>
      <c r="C11672" t="s">
        <v>333</v>
      </c>
      <c r="D11672">
        <v>2023.05</v>
      </c>
      <c r="E11672" t="s">
        <v>8</v>
      </c>
      <c r="F11672" t="s">
        <v>130</v>
      </c>
      <c r="G11672" t="s">
        <v>43</v>
      </c>
      <c r="H11672">
        <v>-0.43000000000006366</v>
      </c>
      <c r="J11672">
        <v>-0.43000000000006366</v>
      </c>
      <c r="K11672" t="s">
        <v>379</v>
      </c>
    </row>
    <row r="11673" spans="1:11" x14ac:dyDescent="0.3">
      <c r="A11673">
        <v>61118</v>
      </c>
      <c r="B11673" t="s">
        <v>191</v>
      </c>
      <c r="C11673" t="s">
        <v>342</v>
      </c>
      <c r="D11673">
        <v>2023.06</v>
      </c>
      <c r="E11673" t="s">
        <v>8</v>
      </c>
      <c r="F11673" t="s">
        <v>130</v>
      </c>
      <c r="G11673" t="s">
        <v>43</v>
      </c>
      <c r="H11673">
        <v>-0.43000000000006366</v>
      </c>
      <c r="J11673">
        <v>-0.43000000000006366</v>
      </c>
      <c r="K11673" t="s">
        <v>379</v>
      </c>
    </row>
    <row r="11674" spans="1:11" x14ac:dyDescent="0.3">
      <c r="A11674">
        <v>61118</v>
      </c>
      <c r="B11674" t="s">
        <v>191</v>
      </c>
      <c r="C11674" t="s">
        <v>346</v>
      </c>
      <c r="D11674">
        <v>2023.07</v>
      </c>
      <c r="E11674" t="s">
        <v>8</v>
      </c>
      <c r="F11674" t="s">
        <v>130</v>
      </c>
      <c r="G11674" t="s">
        <v>43</v>
      </c>
      <c r="H11674">
        <v>-0.43000000000006366</v>
      </c>
      <c r="J11674">
        <v>-0.43000000000006366</v>
      </c>
      <c r="K11674" t="s">
        <v>379</v>
      </c>
    </row>
    <row r="11675" spans="1:11" x14ac:dyDescent="0.3">
      <c r="A11675">
        <v>61118</v>
      </c>
      <c r="B11675" t="s">
        <v>191</v>
      </c>
      <c r="C11675" t="s">
        <v>347</v>
      </c>
      <c r="D11675">
        <v>2023.08</v>
      </c>
      <c r="E11675" t="s">
        <v>8</v>
      </c>
      <c r="F11675" t="s">
        <v>130</v>
      </c>
      <c r="G11675" t="s">
        <v>43</v>
      </c>
      <c r="H11675">
        <v>-0.43000000000006366</v>
      </c>
      <c r="J11675">
        <v>-0.43000000000006366</v>
      </c>
      <c r="K11675" t="s">
        <v>379</v>
      </c>
    </row>
    <row r="11676" spans="1:11" x14ac:dyDescent="0.3">
      <c r="A11676">
        <v>61118</v>
      </c>
      <c r="B11676" t="s">
        <v>191</v>
      </c>
      <c r="C11676" t="s">
        <v>382</v>
      </c>
      <c r="D11676">
        <v>2023.09</v>
      </c>
      <c r="E11676" t="s">
        <v>8</v>
      </c>
      <c r="F11676" t="s">
        <v>130</v>
      </c>
      <c r="G11676" t="s">
        <v>43</v>
      </c>
      <c r="H11676">
        <v>-0.43000000000006366</v>
      </c>
      <c r="J11676">
        <v>-0.43000000000006366</v>
      </c>
      <c r="K11676" t="s">
        <v>379</v>
      </c>
    </row>
    <row r="11677" spans="1:11" x14ac:dyDescent="0.3">
      <c r="A11677">
        <v>61118</v>
      </c>
      <c r="B11677" t="s">
        <v>191</v>
      </c>
      <c r="C11677" t="s">
        <v>383</v>
      </c>
      <c r="D11677">
        <v>2023.1</v>
      </c>
      <c r="E11677" t="s">
        <v>8</v>
      </c>
      <c r="F11677" t="s">
        <v>130</v>
      </c>
      <c r="G11677" t="s">
        <v>43</v>
      </c>
      <c r="H11677">
        <v>-0.43000000000006366</v>
      </c>
      <c r="J11677">
        <v>-0.43000000000006366</v>
      </c>
      <c r="K11677" t="s">
        <v>379</v>
      </c>
    </row>
    <row r="11678" spans="1:11" x14ac:dyDescent="0.3">
      <c r="A11678">
        <v>61118</v>
      </c>
      <c r="B11678" t="s">
        <v>191</v>
      </c>
      <c r="C11678" t="s">
        <v>384</v>
      </c>
      <c r="D11678">
        <v>2023.11</v>
      </c>
      <c r="E11678" t="s">
        <v>8</v>
      </c>
      <c r="F11678" t="s">
        <v>130</v>
      </c>
      <c r="G11678" t="s">
        <v>43</v>
      </c>
      <c r="H11678">
        <v>-0.43000000000006366</v>
      </c>
      <c r="J11678">
        <v>-0.43000000000006366</v>
      </c>
      <c r="K11678" t="s">
        <v>379</v>
      </c>
    </row>
    <row r="11679" spans="1:11" x14ac:dyDescent="0.3">
      <c r="A11679">
        <v>61118</v>
      </c>
      <c r="B11679" t="s">
        <v>191</v>
      </c>
      <c r="C11679" t="s">
        <v>385</v>
      </c>
      <c r="D11679">
        <v>2023.12</v>
      </c>
      <c r="E11679" t="s">
        <v>8</v>
      </c>
      <c r="F11679" t="s">
        <v>130</v>
      </c>
      <c r="G11679" t="s">
        <v>43</v>
      </c>
      <c r="H11679">
        <v>-0.43000000000006366</v>
      </c>
      <c r="J11679">
        <v>-0.43000000000006366</v>
      </c>
      <c r="K11679" t="s">
        <v>379</v>
      </c>
    </row>
    <row r="11680" spans="1:11" x14ac:dyDescent="0.3">
      <c r="A11680">
        <v>61118</v>
      </c>
      <c r="B11680" t="s">
        <v>191</v>
      </c>
      <c r="C11680" t="s">
        <v>386</v>
      </c>
      <c r="D11680">
        <v>2024.01</v>
      </c>
      <c r="E11680" t="s">
        <v>8</v>
      </c>
      <c r="F11680" t="s">
        <v>130</v>
      </c>
      <c r="G11680" t="s">
        <v>43</v>
      </c>
      <c r="H11680">
        <v>-0.43000000000006366</v>
      </c>
      <c r="J11680">
        <v>-0.43000000000006366</v>
      </c>
      <c r="K11680" t="s">
        <v>379</v>
      </c>
    </row>
    <row r="11681" spans="1:11" x14ac:dyDescent="0.3">
      <c r="A11681">
        <v>61118</v>
      </c>
      <c r="B11681" t="s">
        <v>191</v>
      </c>
      <c r="C11681" t="s">
        <v>387</v>
      </c>
      <c r="D11681">
        <v>2024.02</v>
      </c>
      <c r="E11681" t="s">
        <v>8</v>
      </c>
      <c r="F11681" t="s">
        <v>130</v>
      </c>
      <c r="G11681" t="s">
        <v>43</v>
      </c>
      <c r="H11681">
        <v>-0.43000000000006366</v>
      </c>
      <c r="J11681">
        <v>-0.43000000000006366</v>
      </c>
      <c r="K11681" t="s">
        <v>379</v>
      </c>
    </row>
    <row r="11682" spans="1:11" x14ac:dyDescent="0.3">
      <c r="A11682">
        <v>61118</v>
      </c>
      <c r="B11682" t="s">
        <v>191</v>
      </c>
      <c r="C11682" t="s">
        <v>388</v>
      </c>
      <c r="D11682">
        <v>2024.03</v>
      </c>
      <c r="E11682" t="s">
        <v>8</v>
      </c>
      <c r="F11682" t="s">
        <v>130</v>
      </c>
      <c r="G11682" t="s">
        <v>43</v>
      </c>
      <c r="H11682">
        <v>-0.43000000000006366</v>
      </c>
      <c r="J11682">
        <v>-0.43000000000006366</v>
      </c>
      <c r="K11682" t="s">
        <v>379</v>
      </c>
    </row>
    <row r="11683" spans="1:11" x14ac:dyDescent="0.3">
      <c r="A11683">
        <v>61118</v>
      </c>
      <c r="B11683" t="s">
        <v>191</v>
      </c>
      <c r="C11683" t="s">
        <v>389</v>
      </c>
      <c r="D11683">
        <v>2024.04</v>
      </c>
      <c r="E11683" t="s">
        <v>8</v>
      </c>
      <c r="F11683" t="s">
        <v>130</v>
      </c>
      <c r="G11683" t="s">
        <v>43</v>
      </c>
      <c r="H11683">
        <v>-0.43000000000006366</v>
      </c>
      <c r="J11683">
        <v>-0.43000000000006366</v>
      </c>
      <c r="K11683" t="s">
        <v>379</v>
      </c>
    </row>
    <row r="11684" spans="1:11" x14ac:dyDescent="0.3">
      <c r="A11684">
        <v>61118</v>
      </c>
      <c r="B11684" t="s">
        <v>191</v>
      </c>
      <c r="C11684" t="s">
        <v>390</v>
      </c>
      <c r="D11684">
        <v>2024.05</v>
      </c>
      <c r="E11684" t="s">
        <v>8</v>
      </c>
      <c r="F11684" t="s">
        <v>130</v>
      </c>
      <c r="G11684" t="s">
        <v>43</v>
      </c>
      <c r="H11684">
        <v>-0.43000000000006366</v>
      </c>
      <c r="J11684">
        <v>-0.43000000000006366</v>
      </c>
      <c r="K11684" t="s">
        <v>379</v>
      </c>
    </row>
    <row r="11685" spans="1:11" x14ac:dyDescent="0.3">
      <c r="A11685">
        <v>61118</v>
      </c>
      <c r="B11685" t="s">
        <v>191</v>
      </c>
      <c r="C11685" t="s">
        <v>391</v>
      </c>
      <c r="D11685">
        <v>2024.06</v>
      </c>
      <c r="E11685" t="s">
        <v>8</v>
      </c>
      <c r="F11685" t="s">
        <v>130</v>
      </c>
      <c r="G11685" t="s">
        <v>43</v>
      </c>
      <c r="H11685">
        <v>-0.43000000000006366</v>
      </c>
      <c r="J11685">
        <v>-0.43000000000006366</v>
      </c>
      <c r="K11685" t="s">
        <v>379</v>
      </c>
    </row>
    <row r="11686" spans="1:11" x14ac:dyDescent="0.3">
      <c r="A11686">
        <v>61118</v>
      </c>
      <c r="B11686" t="s">
        <v>191</v>
      </c>
      <c r="C11686" t="s">
        <v>471</v>
      </c>
      <c r="D11686">
        <v>2024.07</v>
      </c>
      <c r="E11686" t="s">
        <v>8</v>
      </c>
      <c r="F11686" t="s">
        <v>130</v>
      </c>
      <c r="G11686" t="s">
        <v>43</v>
      </c>
      <c r="H11686">
        <v>-0.43000000000006366</v>
      </c>
      <c r="J11686">
        <v>-0.43000000000006366</v>
      </c>
      <c r="K11686" t="s">
        <v>379</v>
      </c>
    </row>
    <row r="11687" spans="1:11" x14ac:dyDescent="0.3">
      <c r="A11687">
        <v>61118</v>
      </c>
      <c r="B11687" t="s">
        <v>191</v>
      </c>
      <c r="C11687" t="s">
        <v>472</v>
      </c>
      <c r="D11687">
        <v>2024.08</v>
      </c>
      <c r="E11687" t="s">
        <v>8</v>
      </c>
      <c r="F11687" t="s">
        <v>130</v>
      </c>
      <c r="G11687" t="s">
        <v>43</v>
      </c>
      <c r="H11687">
        <v>-0.43000000000006366</v>
      </c>
      <c r="J11687">
        <v>-0.43000000000006366</v>
      </c>
      <c r="K11687" t="s">
        <v>379</v>
      </c>
    </row>
    <row r="11688" spans="1:11" x14ac:dyDescent="0.3">
      <c r="A11688">
        <v>61118</v>
      </c>
      <c r="B11688" t="s">
        <v>191</v>
      </c>
      <c r="C11688" t="s">
        <v>473</v>
      </c>
      <c r="D11688">
        <v>2024.09</v>
      </c>
      <c r="E11688" t="s">
        <v>8</v>
      </c>
      <c r="F11688" t="s">
        <v>130</v>
      </c>
      <c r="G11688" t="s">
        <v>43</v>
      </c>
      <c r="H11688">
        <v>-0.43000000000006366</v>
      </c>
      <c r="J11688">
        <v>-0.43000000000006366</v>
      </c>
      <c r="K11688" t="s">
        <v>379</v>
      </c>
    </row>
    <row r="11689" spans="1:11" x14ac:dyDescent="0.3">
      <c r="A11689">
        <v>61118</v>
      </c>
      <c r="B11689" t="s">
        <v>191</v>
      </c>
      <c r="C11689" t="s">
        <v>474</v>
      </c>
      <c r="D11689">
        <v>2024.1</v>
      </c>
      <c r="E11689" t="s">
        <v>8</v>
      </c>
      <c r="F11689" t="s">
        <v>130</v>
      </c>
      <c r="G11689" t="s">
        <v>43</v>
      </c>
      <c r="H11689">
        <v>-0.43000000000006366</v>
      </c>
      <c r="J11689">
        <v>-0.43000000000006366</v>
      </c>
      <c r="K11689" t="s">
        <v>379</v>
      </c>
    </row>
    <row r="11690" spans="1:11" x14ac:dyDescent="0.3">
      <c r="A11690">
        <v>61118</v>
      </c>
      <c r="B11690" t="s">
        <v>191</v>
      </c>
      <c r="C11690" t="s">
        <v>475</v>
      </c>
      <c r="D11690">
        <v>2024.11</v>
      </c>
      <c r="E11690" t="s">
        <v>8</v>
      </c>
      <c r="F11690" t="s">
        <v>130</v>
      </c>
      <c r="G11690" t="s">
        <v>43</v>
      </c>
      <c r="H11690">
        <v>-0.43000000000006366</v>
      </c>
      <c r="J11690">
        <v>-0.43000000000006366</v>
      </c>
      <c r="K11690" t="s">
        <v>379</v>
      </c>
    </row>
    <row r="11691" spans="1:11" x14ac:dyDescent="0.3">
      <c r="A11691">
        <v>61118</v>
      </c>
      <c r="B11691" t="s">
        <v>191</v>
      </c>
      <c r="C11691" t="s">
        <v>476</v>
      </c>
      <c r="D11691">
        <v>2024.12</v>
      </c>
      <c r="E11691" t="s">
        <v>8</v>
      </c>
      <c r="F11691" t="s">
        <v>130</v>
      </c>
      <c r="G11691" t="s">
        <v>43</v>
      </c>
      <c r="H11691">
        <v>-0.43000000000006366</v>
      </c>
      <c r="J11691">
        <v>-0.43000000000006366</v>
      </c>
      <c r="K11691" t="s">
        <v>379</v>
      </c>
    </row>
    <row r="11692" spans="1:11" x14ac:dyDescent="0.3">
      <c r="A11692">
        <v>61118</v>
      </c>
      <c r="B11692" t="s">
        <v>191</v>
      </c>
      <c r="C11692" t="s">
        <v>477</v>
      </c>
      <c r="D11692">
        <v>2025.01</v>
      </c>
      <c r="E11692" t="s">
        <v>8</v>
      </c>
      <c r="F11692" t="s">
        <v>130</v>
      </c>
      <c r="G11692" t="s">
        <v>43</v>
      </c>
      <c r="H11692">
        <v>-0.43000000000006366</v>
      </c>
      <c r="J11692">
        <v>-0.43000000000006366</v>
      </c>
      <c r="K11692" t="s">
        <v>379</v>
      </c>
    </row>
    <row r="11693" spans="1:11" x14ac:dyDescent="0.3">
      <c r="A11693">
        <v>61118</v>
      </c>
      <c r="B11693" t="s">
        <v>191</v>
      </c>
      <c r="C11693" t="s">
        <v>478</v>
      </c>
      <c r="D11693">
        <v>2025.02</v>
      </c>
      <c r="E11693" t="s">
        <v>8</v>
      </c>
      <c r="F11693" t="s">
        <v>130</v>
      </c>
      <c r="G11693" t="s">
        <v>43</v>
      </c>
      <c r="H11693">
        <v>-0.43000000000006366</v>
      </c>
      <c r="J11693">
        <v>-0.43000000000006366</v>
      </c>
      <c r="K11693" t="s">
        <v>379</v>
      </c>
    </row>
    <row r="11694" spans="1:11" x14ac:dyDescent="0.3">
      <c r="A11694">
        <v>61118</v>
      </c>
      <c r="B11694" t="s">
        <v>191</v>
      </c>
      <c r="C11694" t="s">
        <v>479</v>
      </c>
      <c r="D11694">
        <v>2025.03</v>
      </c>
      <c r="E11694" t="s">
        <v>8</v>
      </c>
      <c r="F11694" t="s">
        <v>130</v>
      </c>
      <c r="G11694" t="s">
        <v>43</v>
      </c>
      <c r="H11694">
        <v>-0.43000000000006366</v>
      </c>
      <c r="J11694">
        <v>-0.43000000000006366</v>
      </c>
      <c r="K11694" t="s">
        <v>379</v>
      </c>
    </row>
    <row r="11695" spans="1:11" x14ac:dyDescent="0.3">
      <c r="A11695">
        <v>61118</v>
      </c>
      <c r="B11695" t="s">
        <v>191</v>
      </c>
      <c r="C11695" t="s">
        <v>480</v>
      </c>
      <c r="D11695">
        <v>2025.04</v>
      </c>
      <c r="E11695" t="s">
        <v>8</v>
      </c>
      <c r="F11695" t="s">
        <v>130</v>
      </c>
      <c r="G11695" t="s">
        <v>43</v>
      </c>
      <c r="H11695">
        <v>-0.43000000000006366</v>
      </c>
      <c r="J11695">
        <v>-0.43000000000006366</v>
      </c>
      <c r="K11695" t="s">
        <v>379</v>
      </c>
    </row>
    <row r="11696" spans="1:11" x14ac:dyDescent="0.3">
      <c r="A11696">
        <v>61118</v>
      </c>
      <c r="B11696" t="s">
        <v>191</v>
      </c>
      <c r="C11696" t="s">
        <v>481</v>
      </c>
      <c r="D11696">
        <v>2025.05</v>
      </c>
      <c r="E11696" t="s">
        <v>8</v>
      </c>
      <c r="F11696" t="s">
        <v>130</v>
      </c>
      <c r="G11696" t="s">
        <v>43</v>
      </c>
      <c r="H11696">
        <v>-0.43000000000006366</v>
      </c>
      <c r="J11696">
        <v>-0.43000000000006366</v>
      </c>
      <c r="K11696" t="s">
        <v>379</v>
      </c>
    </row>
    <row r="11697" spans="1:11" x14ac:dyDescent="0.3">
      <c r="A11697">
        <v>61118</v>
      </c>
      <c r="B11697" t="s">
        <v>191</v>
      </c>
      <c r="C11697" t="s">
        <v>482</v>
      </c>
      <c r="D11697">
        <v>2025.06</v>
      </c>
      <c r="E11697" t="s">
        <v>8</v>
      </c>
      <c r="F11697" t="s">
        <v>130</v>
      </c>
      <c r="G11697" t="s">
        <v>43</v>
      </c>
      <c r="H11697">
        <v>-0.43000000000006366</v>
      </c>
      <c r="J11697">
        <v>-0.43000000000006366</v>
      </c>
      <c r="K11697" t="s">
        <v>379</v>
      </c>
    </row>
    <row r="11698" spans="1:11" x14ac:dyDescent="0.3">
      <c r="A11698">
        <v>61118</v>
      </c>
      <c r="B11698" t="s">
        <v>191</v>
      </c>
      <c r="C11698" t="s">
        <v>550</v>
      </c>
      <c r="D11698">
        <v>2025.07</v>
      </c>
      <c r="E11698" t="s">
        <v>8</v>
      </c>
      <c r="F11698" t="s">
        <v>130</v>
      </c>
      <c r="G11698" t="s">
        <v>43</v>
      </c>
      <c r="H11698">
        <v>-0.43000000000006366</v>
      </c>
      <c r="J11698">
        <v>-0.43000000000006366</v>
      </c>
      <c r="K11698" t="s">
        <v>379</v>
      </c>
    </row>
    <row r="11699" spans="1:11" x14ac:dyDescent="0.3">
      <c r="A11699">
        <v>61118</v>
      </c>
      <c r="B11699" t="s">
        <v>191</v>
      </c>
      <c r="C11699" t="s">
        <v>551</v>
      </c>
      <c r="D11699">
        <v>2025.08</v>
      </c>
      <c r="E11699" t="s">
        <v>8</v>
      </c>
      <c r="F11699" t="s">
        <v>130</v>
      </c>
      <c r="G11699" t="s">
        <v>43</v>
      </c>
      <c r="H11699">
        <v>-0.43000000000006366</v>
      </c>
      <c r="J11699">
        <v>-0.43000000000006366</v>
      </c>
      <c r="K11699" t="s">
        <v>379</v>
      </c>
    </row>
    <row r="11700" spans="1:11" x14ac:dyDescent="0.3">
      <c r="A11700">
        <v>61118</v>
      </c>
      <c r="B11700" t="s">
        <v>191</v>
      </c>
      <c r="C11700" t="s">
        <v>552</v>
      </c>
      <c r="D11700">
        <v>2025.09</v>
      </c>
      <c r="E11700" t="s">
        <v>8</v>
      </c>
      <c r="F11700" t="s">
        <v>130</v>
      </c>
      <c r="G11700" t="s">
        <v>43</v>
      </c>
      <c r="H11700">
        <v>-0.43000000000006366</v>
      </c>
      <c r="J11700">
        <v>-0.43000000000006366</v>
      </c>
      <c r="K11700" t="s">
        <v>379</v>
      </c>
    </row>
    <row r="11701" spans="1:11" x14ac:dyDescent="0.3">
      <c r="A11701">
        <v>61118</v>
      </c>
      <c r="B11701" t="s">
        <v>191</v>
      </c>
      <c r="C11701" t="s">
        <v>553</v>
      </c>
      <c r="D11701">
        <v>2025.1</v>
      </c>
      <c r="E11701" t="s">
        <v>8</v>
      </c>
      <c r="F11701" t="s">
        <v>130</v>
      </c>
      <c r="G11701" t="s">
        <v>43</v>
      </c>
      <c r="H11701">
        <v>-0.43000000000006366</v>
      </c>
      <c r="J11701">
        <v>-0.43000000000006366</v>
      </c>
      <c r="K11701" t="s">
        <v>379</v>
      </c>
    </row>
    <row r="11702" spans="1:11" x14ac:dyDescent="0.3">
      <c r="A11702">
        <v>61118</v>
      </c>
      <c r="B11702" t="s">
        <v>191</v>
      </c>
      <c r="C11702" t="s">
        <v>554</v>
      </c>
      <c r="D11702">
        <v>2025.11</v>
      </c>
      <c r="E11702" t="s">
        <v>8</v>
      </c>
      <c r="F11702" t="s">
        <v>130</v>
      </c>
      <c r="G11702" t="s">
        <v>43</v>
      </c>
      <c r="H11702">
        <v>-0.43000000000006366</v>
      </c>
      <c r="J11702">
        <v>-0.43000000000006366</v>
      </c>
      <c r="K11702" t="s">
        <v>379</v>
      </c>
    </row>
    <row r="11703" spans="1:11" x14ac:dyDescent="0.3">
      <c r="A11703">
        <v>61118</v>
      </c>
      <c r="B11703" t="s">
        <v>191</v>
      </c>
      <c r="C11703" t="s">
        <v>555</v>
      </c>
      <c r="D11703">
        <v>2025.12</v>
      </c>
      <c r="E11703" t="s">
        <v>8</v>
      </c>
      <c r="F11703" t="s">
        <v>130</v>
      </c>
      <c r="G11703" t="s">
        <v>43</v>
      </c>
      <c r="H11703">
        <v>-0.43000000000006366</v>
      </c>
      <c r="J11703">
        <v>-0.43000000000006366</v>
      </c>
      <c r="K11703" t="s">
        <v>379</v>
      </c>
    </row>
    <row r="11704" spans="1:11" x14ac:dyDescent="0.3">
      <c r="A11704">
        <v>61118</v>
      </c>
      <c r="B11704" t="s">
        <v>191</v>
      </c>
      <c r="C11704" t="s">
        <v>556</v>
      </c>
      <c r="D11704">
        <v>2026.01</v>
      </c>
      <c r="E11704" t="s">
        <v>8</v>
      </c>
      <c r="F11704" t="s">
        <v>130</v>
      </c>
      <c r="G11704" t="s">
        <v>43</v>
      </c>
      <c r="H11704">
        <v>-0.43000000000006366</v>
      </c>
      <c r="J11704">
        <v>-0.43000000000006366</v>
      </c>
      <c r="K11704" t="s">
        <v>379</v>
      </c>
    </row>
    <row r="11705" spans="1:11" x14ac:dyDescent="0.3">
      <c r="A11705">
        <v>61118</v>
      </c>
      <c r="B11705" t="s">
        <v>191</v>
      </c>
      <c r="C11705" t="s">
        <v>557</v>
      </c>
      <c r="D11705">
        <v>2026.02</v>
      </c>
      <c r="E11705" t="s">
        <v>8</v>
      </c>
      <c r="F11705" t="s">
        <v>130</v>
      </c>
      <c r="G11705" t="s">
        <v>43</v>
      </c>
      <c r="H11705">
        <v>-0.43000000000006366</v>
      </c>
      <c r="J11705">
        <v>-0.43000000000006366</v>
      </c>
      <c r="K11705" t="s">
        <v>379</v>
      </c>
    </row>
    <row r="11706" spans="1:11" x14ac:dyDescent="0.3">
      <c r="A11706">
        <v>61118</v>
      </c>
      <c r="B11706" t="s">
        <v>191</v>
      </c>
      <c r="C11706" t="s">
        <v>558</v>
      </c>
      <c r="D11706">
        <v>2026.03</v>
      </c>
      <c r="E11706" t="s">
        <v>8</v>
      </c>
      <c r="F11706" t="s">
        <v>130</v>
      </c>
      <c r="G11706" t="s">
        <v>43</v>
      </c>
      <c r="H11706">
        <v>-0.43000000000006366</v>
      </c>
      <c r="J11706">
        <v>-0.43000000000006366</v>
      </c>
      <c r="K11706" t="s">
        <v>379</v>
      </c>
    </row>
    <row r="11707" spans="1:11" x14ac:dyDescent="0.3">
      <c r="A11707">
        <v>61118</v>
      </c>
      <c r="B11707" t="s">
        <v>191</v>
      </c>
      <c r="C11707" t="s">
        <v>559</v>
      </c>
      <c r="D11707">
        <v>2026.04</v>
      </c>
      <c r="E11707" t="s">
        <v>8</v>
      </c>
      <c r="F11707" t="s">
        <v>130</v>
      </c>
      <c r="G11707" t="s">
        <v>43</v>
      </c>
      <c r="H11707">
        <v>-0.43000000000006366</v>
      </c>
      <c r="J11707">
        <v>-0.43000000000006366</v>
      </c>
      <c r="K11707" t="s">
        <v>379</v>
      </c>
    </row>
    <row r="11708" spans="1:11" x14ac:dyDescent="0.3">
      <c r="A11708">
        <v>61118</v>
      </c>
      <c r="B11708" t="s">
        <v>191</v>
      </c>
      <c r="C11708" t="s">
        <v>560</v>
      </c>
      <c r="D11708">
        <v>2026.05</v>
      </c>
      <c r="E11708" t="s">
        <v>8</v>
      </c>
      <c r="F11708" t="s">
        <v>130</v>
      </c>
      <c r="G11708" t="s">
        <v>43</v>
      </c>
      <c r="H11708">
        <v>-0.43000000000006366</v>
      </c>
      <c r="J11708">
        <v>-0.43000000000006366</v>
      </c>
      <c r="K11708" t="s">
        <v>379</v>
      </c>
    </row>
    <row r="11709" spans="1:11" x14ac:dyDescent="0.3">
      <c r="A11709">
        <v>61118</v>
      </c>
      <c r="B11709" t="s">
        <v>191</v>
      </c>
      <c r="C11709" t="s">
        <v>561</v>
      </c>
      <c r="D11709">
        <v>2026.06</v>
      </c>
      <c r="E11709" t="s">
        <v>8</v>
      </c>
      <c r="F11709" t="s">
        <v>130</v>
      </c>
      <c r="G11709" t="s">
        <v>43</v>
      </c>
      <c r="H11709">
        <v>-0.43000000000006366</v>
      </c>
      <c r="J11709">
        <v>-0.43000000000006366</v>
      </c>
      <c r="K11709" t="s">
        <v>379</v>
      </c>
    </row>
    <row r="11710" spans="1:11" x14ac:dyDescent="0.3">
      <c r="A11710">
        <v>61120</v>
      </c>
      <c r="B11710" t="s">
        <v>394</v>
      </c>
      <c r="C11710" t="s">
        <v>382</v>
      </c>
      <c r="D11710">
        <v>2023.09</v>
      </c>
      <c r="E11710" t="s">
        <v>8</v>
      </c>
      <c r="F11710" t="s">
        <v>164</v>
      </c>
      <c r="G11710" t="s">
        <v>43</v>
      </c>
      <c r="H11710">
        <v>0</v>
      </c>
      <c r="I11710">
        <v>5939.71</v>
      </c>
      <c r="J11710">
        <v>5939.71</v>
      </c>
      <c r="K11710" t="s">
        <v>379</v>
      </c>
    </row>
    <row r="11711" spans="1:11" x14ac:dyDescent="0.3">
      <c r="A11711">
        <v>61120</v>
      </c>
      <c r="B11711" t="s">
        <v>394</v>
      </c>
      <c r="C11711" t="s">
        <v>383</v>
      </c>
      <c r="D11711">
        <v>2023.1</v>
      </c>
      <c r="E11711" t="s">
        <v>8</v>
      </c>
      <c r="F11711" t="s">
        <v>164</v>
      </c>
      <c r="G11711" t="s">
        <v>43</v>
      </c>
      <c r="H11711">
        <v>5939.7100000000009</v>
      </c>
      <c r="I11711">
        <v>8234.92</v>
      </c>
      <c r="J11711">
        <v>14174.630000000001</v>
      </c>
      <c r="K11711" t="s">
        <v>379</v>
      </c>
    </row>
    <row r="11712" spans="1:11" x14ac:dyDescent="0.3">
      <c r="A11712">
        <v>61120</v>
      </c>
      <c r="B11712" t="s">
        <v>394</v>
      </c>
      <c r="C11712" t="s">
        <v>384</v>
      </c>
      <c r="D11712">
        <v>2023.11</v>
      </c>
      <c r="E11712" t="s">
        <v>8</v>
      </c>
      <c r="F11712" t="s">
        <v>164</v>
      </c>
      <c r="G11712" t="s">
        <v>43</v>
      </c>
      <c r="H11712">
        <v>14174.63</v>
      </c>
      <c r="I11712">
        <v>8395.19</v>
      </c>
      <c r="J11712">
        <v>22569.82</v>
      </c>
      <c r="K11712" t="s">
        <v>379</v>
      </c>
    </row>
    <row r="11713" spans="1:11" x14ac:dyDescent="0.3">
      <c r="A11713">
        <v>61120</v>
      </c>
      <c r="B11713" t="s">
        <v>394</v>
      </c>
      <c r="C11713" t="s">
        <v>385</v>
      </c>
      <c r="D11713">
        <v>2023.12</v>
      </c>
      <c r="E11713" t="s">
        <v>8</v>
      </c>
      <c r="F11713" t="s">
        <v>164</v>
      </c>
      <c r="G11713" t="s">
        <v>43</v>
      </c>
      <c r="H11713">
        <v>22569.82</v>
      </c>
      <c r="I11713">
        <v>8965.2900000000009</v>
      </c>
      <c r="J11713">
        <v>31535.11</v>
      </c>
      <c r="K11713" t="s">
        <v>379</v>
      </c>
    </row>
    <row r="11714" spans="1:11" x14ac:dyDescent="0.3">
      <c r="A11714">
        <v>61120</v>
      </c>
      <c r="B11714" t="s">
        <v>394</v>
      </c>
      <c r="C11714" t="s">
        <v>386</v>
      </c>
      <c r="D11714">
        <v>2024.01</v>
      </c>
      <c r="E11714" t="s">
        <v>8</v>
      </c>
      <c r="F11714" t="s">
        <v>164</v>
      </c>
      <c r="G11714" t="s">
        <v>43</v>
      </c>
      <c r="H11714">
        <v>31535.11</v>
      </c>
      <c r="I11714">
        <v>8965.2900000000009</v>
      </c>
      <c r="J11714">
        <v>40500.400000000001</v>
      </c>
      <c r="K11714" t="s">
        <v>379</v>
      </c>
    </row>
    <row r="11715" spans="1:11" x14ac:dyDescent="0.3">
      <c r="A11715">
        <v>61120</v>
      </c>
      <c r="B11715" t="s">
        <v>394</v>
      </c>
      <c r="C11715" t="s">
        <v>387</v>
      </c>
      <c r="D11715">
        <v>2024.02</v>
      </c>
      <c r="E11715" t="s">
        <v>8</v>
      </c>
      <c r="F11715" t="s">
        <v>164</v>
      </c>
      <c r="G11715" t="s">
        <v>43</v>
      </c>
      <c r="H11715">
        <v>40500.400000000001</v>
      </c>
      <c r="I11715">
        <v>9962.01</v>
      </c>
      <c r="J11715">
        <v>50462.41</v>
      </c>
      <c r="K11715" t="s">
        <v>379</v>
      </c>
    </row>
    <row r="11716" spans="1:11" x14ac:dyDescent="0.3">
      <c r="A11716">
        <v>61120</v>
      </c>
      <c r="B11716" t="s">
        <v>394</v>
      </c>
      <c r="C11716" t="s">
        <v>388</v>
      </c>
      <c r="D11716">
        <v>2024.03</v>
      </c>
      <c r="E11716" t="s">
        <v>8</v>
      </c>
      <c r="F11716" t="s">
        <v>164</v>
      </c>
      <c r="G11716" t="s">
        <v>43</v>
      </c>
      <c r="H11716">
        <v>50462.41</v>
      </c>
      <c r="I11716">
        <v>10465.740000000002</v>
      </c>
      <c r="J11716">
        <v>60928.150000000009</v>
      </c>
      <c r="K11716" t="s">
        <v>379</v>
      </c>
    </row>
    <row r="11717" spans="1:11" x14ac:dyDescent="0.3">
      <c r="A11717">
        <v>61120</v>
      </c>
      <c r="B11717" t="s">
        <v>394</v>
      </c>
      <c r="C11717" t="s">
        <v>389</v>
      </c>
      <c r="D11717">
        <v>2024.04</v>
      </c>
      <c r="E11717" t="s">
        <v>8</v>
      </c>
      <c r="F11717" t="s">
        <v>164</v>
      </c>
      <c r="G11717" t="s">
        <v>43</v>
      </c>
      <c r="H11717">
        <v>60928.150000000009</v>
      </c>
      <c r="I11717">
        <v>12383.11</v>
      </c>
      <c r="J11717">
        <v>73311.260000000009</v>
      </c>
      <c r="K11717" t="s">
        <v>379</v>
      </c>
    </row>
    <row r="11718" spans="1:11" x14ac:dyDescent="0.3">
      <c r="A11718">
        <v>61120</v>
      </c>
      <c r="B11718" t="s">
        <v>394</v>
      </c>
      <c r="C11718" t="s">
        <v>390</v>
      </c>
      <c r="D11718">
        <v>2024.05</v>
      </c>
      <c r="E11718" t="s">
        <v>8</v>
      </c>
      <c r="F11718" t="s">
        <v>164</v>
      </c>
      <c r="G11718" t="s">
        <v>43</v>
      </c>
      <c r="H11718">
        <v>73311.260000000009</v>
      </c>
      <c r="I11718">
        <v>12383.11</v>
      </c>
      <c r="J11718">
        <v>85694.37000000001</v>
      </c>
      <c r="K11718" t="s">
        <v>379</v>
      </c>
    </row>
    <row r="11719" spans="1:11" x14ac:dyDescent="0.3">
      <c r="A11719">
        <v>61120</v>
      </c>
      <c r="B11719" t="s">
        <v>394</v>
      </c>
      <c r="C11719" t="s">
        <v>391</v>
      </c>
      <c r="D11719">
        <v>2024.06</v>
      </c>
      <c r="E11719" t="s">
        <v>8</v>
      </c>
      <c r="F11719" t="s">
        <v>164</v>
      </c>
      <c r="G11719" t="s">
        <v>43</v>
      </c>
      <c r="H11719">
        <v>85694.37000000001</v>
      </c>
      <c r="I11719">
        <v>15429.36</v>
      </c>
      <c r="J11719">
        <v>101123.73000000001</v>
      </c>
      <c r="K11719" t="s">
        <v>379</v>
      </c>
    </row>
    <row r="11720" spans="1:11" x14ac:dyDescent="0.3">
      <c r="A11720">
        <v>61120</v>
      </c>
      <c r="B11720" t="s">
        <v>394</v>
      </c>
      <c r="C11720" t="s">
        <v>471</v>
      </c>
      <c r="D11720">
        <v>2024.07</v>
      </c>
      <c r="E11720" t="s">
        <v>8</v>
      </c>
      <c r="F11720" t="s">
        <v>164</v>
      </c>
      <c r="G11720" t="s">
        <v>43</v>
      </c>
      <c r="H11720">
        <v>101123.73000000001</v>
      </c>
      <c r="I11720">
        <v>13142.25</v>
      </c>
      <c r="J11720">
        <v>114265.98000000001</v>
      </c>
      <c r="K11720" t="s">
        <v>379</v>
      </c>
    </row>
    <row r="11721" spans="1:11" x14ac:dyDescent="0.3">
      <c r="A11721">
        <v>61120</v>
      </c>
      <c r="B11721" t="s">
        <v>394</v>
      </c>
      <c r="C11721" t="s">
        <v>472</v>
      </c>
      <c r="D11721">
        <v>2024.08</v>
      </c>
      <c r="E11721" t="s">
        <v>8</v>
      </c>
      <c r="F11721" t="s">
        <v>164</v>
      </c>
      <c r="G11721" t="s">
        <v>43</v>
      </c>
      <c r="H11721">
        <v>114265.98000000001</v>
      </c>
      <c r="I11721">
        <v>13886.380000000001</v>
      </c>
      <c r="J11721">
        <v>128152.36000000002</v>
      </c>
      <c r="K11721" t="s">
        <v>379</v>
      </c>
    </row>
    <row r="11722" spans="1:11" x14ac:dyDescent="0.3">
      <c r="A11722">
        <v>61120</v>
      </c>
      <c r="B11722" t="s">
        <v>394</v>
      </c>
      <c r="C11722" t="s">
        <v>473</v>
      </c>
      <c r="D11722">
        <v>2024.09</v>
      </c>
      <c r="E11722" t="s">
        <v>8</v>
      </c>
      <c r="F11722" t="s">
        <v>164</v>
      </c>
      <c r="G11722" t="s">
        <v>43</v>
      </c>
      <c r="H11722">
        <v>128152.36000000002</v>
      </c>
      <c r="I11722">
        <v>14533.320000000003</v>
      </c>
      <c r="J11722">
        <v>142685.68000000002</v>
      </c>
      <c r="K11722" t="s">
        <v>379</v>
      </c>
    </row>
    <row r="11723" spans="1:11" x14ac:dyDescent="0.3">
      <c r="A11723">
        <v>61120</v>
      </c>
      <c r="B11723" t="s">
        <v>394</v>
      </c>
      <c r="C11723" t="s">
        <v>474</v>
      </c>
      <c r="D11723">
        <v>2024.1</v>
      </c>
      <c r="E11723" t="s">
        <v>8</v>
      </c>
      <c r="F11723" t="s">
        <v>164</v>
      </c>
      <c r="G11723" t="s">
        <v>43</v>
      </c>
      <c r="H11723">
        <v>142685.68000000002</v>
      </c>
      <c r="I11723">
        <v>14533.33</v>
      </c>
      <c r="J11723">
        <v>157219.01</v>
      </c>
      <c r="K11723" t="s">
        <v>379</v>
      </c>
    </row>
    <row r="11724" spans="1:11" x14ac:dyDescent="0.3">
      <c r="A11724">
        <v>61120</v>
      </c>
      <c r="B11724" t="s">
        <v>394</v>
      </c>
      <c r="C11724" t="s">
        <v>475</v>
      </c>
      <c r="D11724">
        <v>2024.11</v>
      </c>
      <c r="E11724" t="s">
        <v>8</v>
      </c>
      <c r="F11724" t="s">
        <v>164</v>
      </c>
      <c r="G11724" t="s">
        <v>43</v>
      </c>
      <c r="H11724">
        <v>157219.01</v>
      </c>
      <c r="I11724">
        <v>15481.819999999998</v>
      </c>
      <c r="J11724">
        <v>172700.83000000002</v>
      </c>
      <c r="K11724" t="s">
        <v>379</v>
      </c>
    </row>
    <row r="11725" spans="1:11" x14ac:dyDescent="0.3">
      <c r="A11725">
        <v>61120</v>
      </c>
      <c r="B11725" t="s">
        <v>394</v>
      </c>
      <c r="C11725" t="s">
        <v>476</v>
      </c>
      <c r="D11725">
        <v>2024.12</v>
      </c>
      <c r="E11725" t="s">
        <v>8</v>
      </c>
      <c r="F11725" t="s">
        <v>164</v>
      </c>
      <c r="G11725" t="s">
        <v>43</v>
      </c>
      <c r="H11725">
        <v>172700.83000000002</v>
      </c>
      <c r="I11725">
        <v>15910.749999999998</v>
      </c>
      <c r="J11725">
        <v>188611.58000000002</v>
      </c>
      <c r="K11725" t="s">
        <v>379</v>
      </c>
    </row>
    <row r="11726" spans="1:11" x14ac:dyDescent="0.3">
      <c r="A11726">
        <v>61120</v>
      </c>
      <c r="B11726" t="s">
        <v>394</v>
      </c>
      <c r="C11726" t="s">
        <v>477</v>
      </c>
      <c r="D11726">
        <v>2025.01</v>
      </c>
      <c r="E11726" t="s">
        <v>8</v>
      </c>
      <c r="F11726" t="s">
        <v>164</v>
      </c>
      <c r="G11726" t="s">
        <v>43</v>
      </c>
      <c r="H11726">
        <v>188611.58000000002</v>
      </c>
      <c r="I11726">
        <v>16431.559999999998</v>
      </c>
      <c r="J11726">
        <v>205043.14</v>
      </c>
      <c r="K11726" t="s">
        <v>379</v>
      </c>
    </row>
    <row r="11727" spans="1:11" x14ac:dyDescent="0.3">
      <c r="A11727">
        <v>61120</v>
      </c>
      <c r="B11727" t="s">
        <v>394</v>
      </c>
      <c r="C11727" t="s">
        <v>478</v>
      </c>
      <c r="D11727">
        <v>2025.02</v>
      </c>
      <c r="E11727" t="s">
        <v>8</v>
      </c>
      <c r="F11727" t="s">
        <v>164</v>
      </c>
      <c r="G11727" t="s">
        <v>43</v>
      </c>
      <c r="H11727">
        <v>205043.14</v>
      </c>
      <c r="I11727">
        <v>17381.3</v>
      </c>
      <c r="J11727">
        <v>222424.44</v>
      </c>
      <c r="K11727" t="s">
        <v>379</v>
      </c>
    </row>
    <row r="11728" spans="1:11" x14ac:dyDescent="0.3">
      <c r="A11728">
        <v>61120</v>
      </c>
      <c r="B11728" t="s">
        <v>394</v>
      </c>
      <c r="C11728" t="s">
        <v>479</v>
      </c>
      <c r="D11728">
        <v>2025.03</v>
      </c>
      <c r="E11728" t="s">
        <v>8</v>
      </c>
      <c r="F11728" t="s">
        <v>164</v>
      </c>
      <c r="G11728" t="s">
        <v>43</v>
      </c>
      <c r="H11728">
        <v>222424.44</v>
      </c>
      <c r="I11728">
        <v>17381.310000000001</v>
      </c>
      <c r="J11728">
        <v>239805.75</v>
      </c>
      <c r="K11728" t="s">
        <v>379</v>
      </c>
    </row>
    <row r="11729" spans="1:11" x14ac:dyDescent="0.3">
      <c r="A11729">
        <v>61120</v>
      </c>
      <c r="B11729" t="s">
        <v>394</v>
      </c>
      <c r="C11729" t="s">
        <v>480</v>
      </c>
      <c r="D11729">
        <v>2025.04</v>
      </c>
      <c r="E11729" t="s">
        <v>8</v>
      </c>
      <c r="F11729" t="s">
        <v>164</v>
      </c>
      <c r="G11729" t="s">
        <v>43</v>
      </c>
      <c r="H11729">
        <v>239805.75000000003</v>
      </c>
      <c r="I11729">
        <v>18394.029999999995</v>
      </c>
      <c r="J11729">
        <v>258199.78000000003</v>
      </c>
      <c r="K11729" t="s">
        <v>379</v>
      </c>
    </row>
    <row r="11730" spans="1:11" x14ac:dyDescent="0.3">
      <c r="A11730">
        <v>61120</v>
      </c>
      <c r="B11730" t="s">
        <v>394</v>
      </c>
      <c r="C11730" t="s">
        <v>481</v>
      </c>
      <c r="D11730">
        <v>2025.05</v>
      </c>
      <c r="E11730" t="s">
        <v>8</v>
      </c>
      <c r="F11730" t="s">
        <v>164</v>
      </c>
      <c r="G11730" t="s">
        <v>43</v>
      </c>
      <c r="H11730">
        <v>258199.78000000003</v>
      </c>
      <c r="I11730">
        <v>18393.979999999996</v>
      </c>
      <c r="J11730">
        <v>276593.76</v>
      </c>
      <c r="K11730" t="s">
        <v>379</v>
      </c>
    </row>
    <row r="11731" spans="1:11" x14ac:dyDescent="0.3">
      <c r="A11731">
        <v>61120</v>
      </c>
      <c r="B11731" t="s">
        <v>394</v>
      </c>
      <c r="C11731" t="s">
        <v>482</v>
      </c>
      <c r="D11731">
        <v>2025.06</v>
      </c>
      <c r="E11731" t="s">
        <v>8</v>
      </c>
      <c r="F11731" t="s">
        <v>164</v>
      </c>
      <c r="G11731" t="s">
        <v>43</v>
      </c>
      <c r="H11731">
        <v>276593.76</v>
      </c>
      <c r="I11731">
        <v>18394.010000000002</v>
      </c>
      <c r="J11731">
        <v>294987.77</v>
      </c>
      <c r="K11731" t="s">
        <v>379</v>
      </c>
    </row>
    <row r="11732" spans="1:11" x14ac:dyDescent="0.3">
      <c r="A11732">
        <v>61120</v>
      </c>
      <c r="B11732" t="s">
        <v>394</v>
      </c>
      <c r="C11732" t="s">
        <v>550</v>
      </c>
      <c r="D11732">
        <v>2025.07</v>
      </c>
      <c r="E11732" t="s">
        <v>8</v>
      </c>
      <c r="F11732" t="s">
        <v>164</v>
      </c>
      <c r="G11732" t="s">
        <v>43</v>
      </c>
      <c r="H11732">
        <v>294987.77</v>
      </c>
      <c r="I11732">
        <v>18394.000000000004</v>
      </c>
      <c r="J11732">
        <v>313381.77</v>
      </c>
      <c r="K11732" t="s">
        <v>379</v>
      </c>
    </row>
    <row r="11733" spans="1:11" x14ac:dyDescent="0.3">
      <c r="A11733">
        <v>61120</v>
      </c>
      <c r="B11733" t="s">
        <v>394</v>
      </c>
      <c r="C11733" t="s">
        <v>551</v>
      </c>
      <c r="D11733">
        <v>2025.08</v>
      </c>
      <c r="E11733" t="s">
        <v>8</v>
      </c>
      <c r="F11733" t="s">
        <v>164</v>
      </c>
      <c r="G11733" t="s">
        <v>43</v>
      </c>
      <c r="H11733">
        <v>313381.76999999996</v>
      </c>
      <c r="I11733">
        <v>18394.009999999998</v>
      </c>
      <c r="J11733">
        <v>331775.77999999997</v>
      </c>
      <c r="K11733" t="s">
        <v>379</v>
      </c>
    </row>
    <row r="11734" spans="1:11" x14ac:dyDescent="0.3">
      <c r="A11734">
        <v>61120</v>
      </c>
      <c r="B11734" t="s">
        <v>394</v>
      </c>
      <c r="C11734" t="s">
        <v>552</v>
      </c>
      <c r="D11734">
        <v>2025.09</v>
      </c>
      <c r="E11734" t="s">
        <v>8</v>
      </c>
      <c r="F11734" t="s">
        <v>164</v>
      </c>
      <c r="G11734" t="s">
        <v>43</v>
      </c>
      <c r="H11734">
        <v>331775.77999999997</v>
      </c>
      <c r="I11734">
        <v>18394</v>
      </c>
      <c r="J11734">
        <v>350169.77999999997</v>
      </c>
      <c r="K11734" t="s">
        <v>379</v>
      </c>
    </row>
    <row r="11735" spans="1:11" x14ac:dyDescent="0.3">
      <c r="A11735">
        <v>61120</v>
      </c>
      <c r="B11735" t="s">
        <v>394</v>
      </c>
      <c r="C11735" t="s">
        <v>553</v>
      </c>
      <c r="D11735">
        <v>2025.1</v>
      </c>
      <c r="E11735" t="s">
        <v>8</v>
      </c>
      <c r="F11735" t="s">
        <v>164</v>
      </c>
      <c r="G11735" t="s">
        <v>43</v>
      </c>
      <c r="H11735">
        <v>350169.77999999997</v>
      </c>
      <c r="I11735">
        <v>17603.919999999998</v>
      </c>
      <c r="J11735">
        <v>367773.69999999995</v>
      </c>
      <c r="K11735" t="s">
        <v>379</v>
      </c>
    </row>
    <row r="11736" spans="1:11" x14ac:dyDescent="0.3">
      <c r="A11736">
        <v>61120</v>
      </c>
      <c r="B11736" t="s">
        <v>394</v>
      </c>
      <c r="C11736" t="s">
        <v>554</v>
      </c>
      <c r="D11736">
        <v>2025.11</v>
      </c>
      <c r="E11736" t="s">
        <v>8</v>
      </c>
      <c r="F11736" t="s">
        <v>164</v>
      </c>
      <c r="G11736" t="s">
        <v>43</v>
      </c>
      <c r="H11736">
        <v>367773.69999999995</v>
      </c>
      <c r="I11736">
        <v>17603.940000000002</v>
      </c>
      <c r="J11736">
        <v>385377.63999999996</v>
      </c>
      <c r="K11736" t="s">
        <v>379</v>
      </c>
    </row>
    <row r="11737" spans="1:11" x14ac:dyDescent="0.3">
      <c r="A11737">
        <v>61120</v>
      </c>
      <c r="B11737" t="s">
        <v>394</v>
      </c>
      <c r="C11737" t="s">
        <v>555</v>
      </c>
      <c r="D11737">
        <v>2025.12</v>
      </c>
      <c r="E11737" t="s">
        <v>8</v>
      </c>
      <c r="F11737" t="s">
        <v>164</v>
      </c>
      <c r="G11737" t="s">
        <v>43</v>
      </c>
      <c r="H11737">
        <v>385377.63999999996</v>
      </c>
      <c r="I11737">
        <v>18700.45</v>
      </c>
      <c r="J11737">
        <v>404078.08999999997</v>
      </c>
      <c r="K11737" t="s">
        <v>379</v>
      </c>
    </row>
    <row r="11738" spans="1:11" x14ac:dyDescent="0.3">
      <c r="A11738">
        <v>61120</v>
      </c>
      <c r="B11738" t="s">
        <v>394</v>
      </c>
      <c r="C11738" t="s">
        <v>556</v>
      </c>
      <c r="D11738">
        <v>2026.01</v>
      </c>
      <c r="E11738" t="s">
        <v>8</v>
      </c>
      <c r="F11738" t="s">
        <v>164</v>
      </c>
      <c r="G11738" t="s">
        <v>43</v>
      </c>
      <c r="H11738">
        <v>404078.08999999991</v>
      </c>
      <c r="I11738">
        <v>18700.449999999997</v>
      </c>
      <c r="J11738">
        <v>422778.53999999992</v>
      </c>
      <c r="K11738" t="s">
        <v>379</v>
      </c>
    </row>
    <row r="11739" spans="1:11" x14ac:dyDescent="0.3">
      <c r="A11739">
        <v>61120</v>
      </c>
      <c r="B11739" t="s">
        <v>394</v>
      </c>
      <c r="C11739" t="s">
        <v>557</v>
      </c>
      <c r="D11739">
        <v>2026.02</v>
      </c>
      <c r="E11739" t="s">
        <v>8</v>
      </c>
      <c r="F11739" t="s">
        <v>164</v>
      </c>
      <c r="G11739" t="s">
        <v>43</v>
      </c>
      <c r="H11739">
        <v>422778.54</v>
      </c>
      <c r="I11739">
        <v>18700.469999999998</v>
      </c>
      <c r="J11739">
        <v>441479.00999999995</v>
      </c>
      <c r="K11739" t="s">
        <v>379</v>
      </c>
    </row>
    <row r="11740" spans="1:11" x14ac:dyDescent="0.3">
      <c r="A11740">
        <v>61120</v>
      </c>
      <c r="B11740" t="s">
        <v>394</v>
      </c>
      <c r="C11740" t="s">
        <v>558</v>
      </c>
      <c r="D11740">
        <v>2026.03</v>
      </c>
      <c r="E11740" t="s">
        <v>8</v>
      </c>
      <c r="F11740" t="s">
        <v>164</v>
      </c>
      <c r="G11740" t="s">
        <v>43</v>
      </c>
      <c r="H11740">
        <v>441479.00999999995</v>
      </c>
      <c r="I11740">
        <v>18700.439999999999</v>
      </c>
      <c r="J11740">
        <v>460179.44999999995</v>
      </c>
      <c r="K11740" t="s">
        <v>379</v>
      </c>
    </row>
    <row r="11741" spans="1:11" x14ac:dyDescent="0.3">
      <c r="A11741">
        <v>61120</v>
      </c>
      <c r="B11741" t="s">
        <v>394</v>
      </c>
      <c r="C11741" t="s">
        <v>559</v>
      </c>
      <c r="D11741">
        <v>2026.04</v>
      </c>
      <c r="E11741" t="s">
        <v>8</v>
      </c>
      <c r="F11741" t="s">
        <v>164</v>
      </c>
      <c r="G11741" t="s">
        <v>43</v>
      </c>
      <c r="H11741">
        <v>460179.44999999995</v>
      </c>
      <c r="I11741">
        <v>18700.43</v>
      </c>
      <c r="J11741">
        <v>478879.87999999995</v>
      </c>
      <c r="K11741" t="s">
        <v>379</v>
      </c>
    </row>
    <row r="11742" spans="1:11" x14ac:dyDescent="0.3">
      <c r="A11742">
        <v>61120</v>
      </c>
      <c r="B11742" t="s">
        <v>394</v>
      </c>
      <c r="C11742" t="s">
        <v>560</v>
      </c>
      <c r="D11742">
        <v>2026.05</v>
      </c>
      <c r="E11742" t="s">
        <v>8</v>
      </c>
      <c r="F11742" t="s">
        <v>164</v>
      </c>
      <c r="G11742" t="s">
        <v>43</v>
      </c>
      <c r="H11742">
        <v>478879.87999999995</v>
      </c>
      <c r="I11742">
        <v>18700.469999999998</v>
      </c>
      <c r="J11742">
        <v>497580.34999999992</v>
      </c>
      <c r="K11742" t="s">
        <v>379</v>
      </c>
    </row>
    <row r="11743" spans="1:11" x14ac:dyDescent="0.3">
      <c r="A11743">
        <v>61120</v>
      </c>
      <c r="B11743" t="s">
        <v>394</v>
      </c>
      <c r="C11743" t="s">
        <v>561</v>
      </c>
      <c r="D11743">
        <v>2026.06</v>
      </c>
      <c r="E11743" t="s">
        <v>8</v>
      </c>
      <c r="F11743" t="s">
        <v>164</v>
      </c>
      <c r="G11743" t="s">
        <v>43</v>
      </c>
      <c r="H11743">
        <v>497580.34999999992</v>
      </c>
      <c r="I11743">
        <v>18700.449999999997</v>
      </c>
      <c r="J11743">
        <v>516280.79999999993</v>
      </c>
      <c r="K11743" t="s">
        <v>379</v>
      </c>
    </row>
    <row r="11744" spans="1:11" x14ac:dyDescent="0.3">
      <c r="A11744">
        <v>61121</v>
      </c>
      <c r="B11744" t="s">
        <v>192</v>
      </c>
      <c r="C11744" t="s">
        <v>295</v>
      </c>
      <c r="D11744">
        <v>2022.07</v>
      </c>
      <c r="E11744" t="s">
        <v>8</v>
      </c>
      <c r="F11744" t="s">
        <v>130</v>
      </c>
      <c r="G11744" t="s">
        <v>43</v>
      </c>
      <c r="H11744">
        <v>4802.7</v>
      </c>
      <c r="I11744">
        <v>147.72000000000006</v>
      </c>
      <c r="J11744">
        <v>4950.42</v>
      </c>
      <c r="K11744" t="s">
        <v>379</v>
      </c>
    </row>
    <row r="11745" spans="1:11" x14ac:dyDescent="0.3">
      <c r="A11745">
        <v>61121</v>
      </c>
      <c r="B11745" t="s">
        <v>192</v>
      </c>
      <c r="C11745" t="s">
        <v>301</v>
      </c>
      <c r="D11745">
        <v>2022.08</v>
      </c>
      <c r="E11745" t="s">
        <v>8</v>
      </c>
      <c r="F11745" t="s">
        <v>130</v>
      </c>
      <c r="G11745" t="s">
        <v>43</v>
      </c>
      <c r="H11745">
        <v>4950.42</v>
      </c>
      <c r="I11745">
        <v>-3.5527136788005009E-15</v>
      </c>
      <c r="J11745">
        <v>4950.42</v>
      </c>
      <c r="K11745" t="s">
        <v>379</v>
      </c>
    </row>
    <row r="11746" spans="1:11" x14ac:dyDescent="0.3">
      <c r="A11746">
        <v>61121</v>
      </c>
      <c r="B11746" t="s">
        <v>192</v>
      </c>
      <c r="C11746" t="s">
        <v>304</v>
      </c>
      <c r="D11746">
        <v>2022.09</v>
      </c>
      <c r="E11746" t="s">
        <v>8</v>
      </c>
      <c r="F11746" t="s">
        <v>130</v>
      </c>
      <c r="G11746" t="s">
        <v>43</v>
      </c>
      <c r="H11746">
        <v>4950.42</v>
      </c>
      <c r="J11746">
        <v>4950.42</v>
      </c>
      <c r="K11746" t="s">
        <v>379</v>
      </c>
    </row>
    <row r="11747" spans="1:11" x14ac:dyDescent="0.3">
      <c r="A11747">
        <v>61121</v>
      </c>
      <c r="B11747" t="s">
        <v>192</v>
      </c>
      <c r="C11747" t="s">
        <v>308</v>
      </c>
      <c r="D11747">
        <v>2022.1</v>
      </c>
      <c r="E11747" t="s">
        <v>8</v>
      </c>
      <c r="F11747" t="s">
        <v>130</v>
      </c>
      <c r="G11747" t="s">
        <v>43</v>
      </c>
      <c r="H11747">
        <v>4950.42</v>
      </c>
      <c r="J11747">
        <v>4950.42</v>
      </c>
      <c r="K11747" t="s">
        <v>379</v>
      </c>
    </row>
    <row r="11748" spans="1:11" x14ac:dyDescent="0.3">
      <c r="A11748">
        <v>61121</v>
      </c>
      <c r="B11748" t="s">
        <v>192</v>
      </c>
      <c r="C11748" t="s">
        <v>313</v>
      </c>
      <c r="D11748">
        <v>2022.11</v>
      </c>
      <c r="E11748" t="s">
        <v>8</v>
      </c>
      <c r="F11748" t="s">
        <v>130</v>
      </c>
      <c r="G11748" t="s">
        <v>43</v>
      </c>
      <c r="H11748">
        <v>4950.42</v>
      </c>
      <c r="J11748">
        <v>4950.42</v>
      </c>
      <c r="K11748" t="s">
        <v>379</v>
      </c>
    </row>
    <row r="11749" spans="1:11" x14ac:dyDescent="0.3">
      <c r="A11749">
        <v>61121</v>
      </c>
      <c r="B11749" t="s">
        <v>192</v>
      </c>
      <c r="C11749" t="s">
        <v>317</v>
      </c>
      <c r="D11749">
        <v>2022.12</v>
      </c>
      <c r="E11749" t="s">
        <v>8</v>
      </c>
      <c r="F11749" t="s">
        <v>130</v>
      </c>
      <c r="G11749" t="s">
        <v>43</v>
      </c>
      <c r="H11749">
        <v>4950.42</v>
      </c>
      <c r="J11749">
        <v>4950.42</v>
      </c>
      <c r="K11749" t="s">
        <v>379</v>
      </c>
    </row>
    <row r="11750" spans="1:11" x14ac:dyDescent="0.3">
      <c r="A11750">
        <v>61121</v>
      </c>
      <c r="B11750" t="s">
        <v>192</v>
      </c>
      <c r="C11750" t="s">
        <v>320</v>
      </c>
      <c r="D11750">
        <v>2023.01</v>
      </c>
      <c r="E11750" t="s">
        <v>8</v>
      </c>
      <c r="F11750" t="s">
        <v>130</v>
      </c>
      <c r="G11750" t="s">
        <v>43</v>
      </c>
      <c r="H11750">
        <v>4950.42</v>
      </c>
      <c r="J11750">
        <v>4950.42</v>
      </c>
      <c r="K11750" t="s">
        <v>379</v>
      </c>
    </row>
    <row r="11751" spans="1:11" x14ac:dyDescent="0.3">
      <c r="A11751">
        <v>61121</v>
      </c>
      <c r="B11751" t="s">
        <v>192</v>
      </c>
      <c r="C11751" t="s">
        <v>325</v>
      </c>
      <c r="D11751">
        <v>2023.02</v>
      </c>
      <c r="E11751" t="s">
        <v>8</v>
      </c>
      <c r="F11751" t="s">
        <v>130</v>
      </c>
      <c r="G11751" t="s">
        <v>43</v>
      </c>
      <c r="H11751">
        <v>4950.42</v>
      </c>
      <c r="J11751">
        <v>4950.42</v>
      </c>
      <c r="K11751" t="s">
        <v>379</v>
      </c>
    </row>
    <row r="11752" spans="1:11" x14ac:dyDescent="0.3">
      <c r="A11752">
        <v>61121</v>
      </c>
      <c r="B11752" t="s">
        <v>192</v>
      </c>
      <c r="C11752" t="s">
        <v>328</v>
      </c>
      <c r="D11752">
        <v>2023.03</v>
      </c>
      <c r="E11752" t="s">
        <v>8</v>
      </c>
      <c r="F11752" t="s">
        <v>130</v>
      </c>
      <c r="G11752" t="s">
        <v>43</v>
      </c>
      <c r="H11752">
        <v>4950.42</v>
      </c>
      <c r="J11752">
        <v>4950.42</v>
      </c>
      <c r="K11752" t="s">
        <v>379</v>
      </c>
    </row>
    <row r="11753" spans="1:11" x14ac:dyDescent="0.3">
      <c r="A11753">
        <v>61121</v>
      </c>
      <c r="B11753" t="s">
        <v>192</v>
      </c>
      <c r="C11753" t="s">
        <v>331</v>
      </c>
      <c r="D11753">
        <v>2023.04</v>
      </c>
      <c r="E11753" t="s">
        <v>8</v>
      </c>
      <c r="F11753" t="s">
        <v>130</v>
      </c>
      <c r="G11753" t="s">
        <v>43</v>
      </c>
      <c r="H11753">
        <v>4950.42</v>
      </c>
      <c r="J11753">
        <v>4950.42</v>
      </c>
      <c r="K11753" t="s">
        <v>379</v>
      </c>
    </row>
    <row r="11754" spans="1:11" x14ac:dyDescent="0.3">
      <c r="A11754">
        <v>61121</v>
      </c>
      <c r="B11754" t="s">
        <v>192</v>
      </c>
      <c r="C11754" t="s">
        <v>333</v>
      </c>
      <c r="D11754">
        <v>2023.05</v>
      </c>
      <c r="E11754" t="s">
        <v>8</v>
      </c>
      <c r="F11754" t="s">
        <v>130</v>
      </c>
      <c r="G11754" t="s">
        <v>43</v>
      </c>
      <c r="H11754">
        <v>4950.42</v>
      </c>
      <c r="J11754">
        <v>4950.42</v>
      </c>
      <c r="K11754" t="s">
        <v>379</v>
      </c>
    </row>
    <row r="11755" spans="1:11" x14ac:dyDescent="0.3">
      <c r="A11755">
        <v>61121</v>
      </c>
      <c r="B11755" t="s">
        <v>192</v>
      </c>
      <c r="C11755" t="s">
        <v>342</v>
      </c>
      <c r="D11755">
        <v>2023.06</v>
      </c>
      <c r="E11755" t="s">
        <v>8</v>
      </c>
      <c r="F11755" t="s">
        <v>130</v>
      </c>
      <c r="G11755" t="s">
        <v>43</v>
      </c>
      <c r="H11755">
        <v>4950.42</v>
      </c>
      <c r="J11755">
        <v>4950.42</v>
      </c>
      <c r="K11755" t="s">
        <v>379</v>
      </c>
    </row>
    <row r="11756" spans="1:11" x14ac:dyDescent="0.3">
      <c r="A11756">
        <v>61121</v>
      </c>
      <c r="B11756" t="s">
        <v>192</v>
      </c>
      <c r="C11756" t="s">
        <v>346</v>
      </c>
      <c r="D11756">
        <v>2023.07</v>
      </c>
      <c r="E11756" t="s">
        <v>8</v>
      </c>
      <c r="F11756" t="s">
        <v>130</v>
      </c>
      <c r="G11756" t="s">
        <v>43</v>
      </c>
      <c r="H11756">
        <v>4950.42</v>
      </c>
      <c r="J11756">
        <v>4950.42</v>
      </c>
      <c r="K11756" t="s">
        <v>379</v>
      </c>
    </row>
    <row r="11757" spans="1:11" x14ac:dyDescent="0.3">
      <c r="A11757">
        <v>61121</v>
      </c>
      <c r="B11757" t="s">
        <v>192</v>
      </c>
      <c r="C11757" t="s">
        <v>347</v>
      </c>
      <c r="D11757">
        <v>2023.08</v>
      </c>
      <c r="E11757" t="s">
        <v>8</v>
      </c>
      <c r="F11757" t="s">
        <v>130</v>
      </c>
      <c r="G11757" t="s">
        <v>43</v>
      </c>
      <c r="H11757">
        <v>4950.42</v>
      </c>
      <c r="I11757">
        <v>-1.4210854715202004E-14</v>
      </c>
      <c r="J11757">
        <v>4950.42</v>
      </c>
      <c r="K11757" t="s">
        <v>379</v>
      </c>
    </row>
    <row r="11758" spans="1:11" x14ac:dyDescent="0.3">
      <c r="A11758">
        <v>61121</v>
      </c>
      <c r="B11758" t="s">
        <v>192</v>
      </c>
      <c r="C11758" t="s">
        <v>382</v>
      </c>
      <c r="D11758">
        <v>2023.09</v>
      </c>
      <c r="E11758" t="s">
        <v>8</v>
      </c>
      <c r="F11758" t="s">
        <v>130</v>
      </c>
      <c r="G11758" t="s">
        <v>43</v>
      </c>
      <c r="H11758">
        <v>4950.42</v>
      </c>
      <c r="J11758">
        <v>4950.42</v>
      </c>
      <c r="K11758" t="s">
        <v>379</v>
      </c>
    </row>
    <row r="11759" spans="1:11" x14ac:dyDescent="0.3">
      <c r="A11759">
        <v>61121</v>
      </c>
      <c r="B11759" t="s">
        <v>192</v>
      </c>
      <c r="C11759" t="s">
        <v>383</v>
      </c>
      <c r="D11759">
        <v>2023.1</v>
      </c>
      <c r="E11759" t="s">
        <v>8</v>
      </c>
      <c r="F11759" t="s">
        <v>130</v>
      </c>
      <c r="G11759" t="s">
        <v>43</v>
      </c>
      <c r="H11759">
        <v>4950.42</v>
      </c>
      <c r="J11759">
        <v>4950.42</v>
      </c>
      <c r="K11759" t="s">
        <v>379</v>
      </c>
    </row>
    <row r="11760" spans="1:11" x14ac:dyDescent="0.3">
      <c r="A11760">
        <v>61121</v>
      </c>
      <c r="B11760" t="s">
        <v>192</v>
      </c>
      <c r="C11760" t="s">
        <v>384</v>
      </c>
      <c r="D11760">
        <v>2023.11</v>
      </c>
      <c r="E11760" t="s">
        <v>8</v>
      </c>
      <c r="F11760" t="s">
        <v>130</v>
      </c>
      <c r="G11760" t="s">
        <v>43</v>
      </c>
      <c r="H11760">
        <v>4950.42</v>
      </c>
      <c r="J11760">
        <v>4950.42</v>
      </c>
      <c r="K11760" t="s">
        <v>379</v>
      </c>
    </row>
    <row r="11761" spans="1:11" x14ac:dyDescent="0.3">
      <c r="A11761">
        <v>61121</v>
      </c>
      <c r="B11761" t="s">
        <v>192</v>
      </c>
      <c r="C11761" t="s">
        <v>385</v>
      </c>
      <c r="D11761">
        <v>2023.12</v>
      </c>
      <c r="E11761" t="s">
        <v>8</v>
      </c>
      <c r="F11761" t="s">
        <v>130</v>
      </c>
      <c r="G11761" t="s">
        <v>43</v>
      </c>
      <c r="H11761">
        <v>4950.42</v>
      </c>
      <c r="J11761">
        <v>4950.42</v>
      </c>
      <c r="K11761" t="s">
        <v>379</v>
      </c>
    </row>
    <row r="11762" spans="1:11" x14ac:dyDescent="0.3">
      <c r="A11762">
        <v>61121</v>
      </c>
      <c r="B11762" t="s">
        <v>192</v>
      </c>
      <c r="C11762" t="s">
        <v>386</v>
      </c>
      <c r="D11762">
        <v>2024.01</v>
      </c>
      <c r="E11762" t="s">
        <v>8</v>
      </c>
      <c r="F11762" t="s">
        <v>130</v>
      </c>
      <c r="G11762" t="s">
        <v>43</v>
      </c>
      <c r="H11762">
        <v>4950.42</v>
      </c>
      <c r="J11762">
        <v>4950.42</v>
      </c>
      <c r="K11762" t="s">
        <v>379</v>
      </c>
    </row>
    <row r="11763" spans="1:11" x14ac:dyDescent="0.3">
      <c r="A11763">
        <v>61121</v>
      </c>
      <c r="B11763" t="s">
        <v>192</v>
      </c>
      <c r="C11763" t="s">
        <v>387</v>
      </c>
      <c r="D11763">
        <v>2024.02</v>
      </c>
      <c r="E11763" t="s">
        <v>8</v>
      </c>
      <c r="F11763" t="s">
        <v>130</v>
      </c>
      <c r="G11763" t="s">
        <v>43</v>
      </c>
      <c r="H11763">
        <v>4950.42</v>
      </c>
      <c r="J11763">
        <v>4950.42</v>
      </c>
      <c r="K11763" t="s">
        <v>379</v>
      </c>
    </row>
    <row r="11764" spans="1:11" x14ac:dyDescent="0.3">
      <c r="A11764">
        <v>61121</v>
      </c>
      <c r="B11764" t="s">
        <v>192</v>
      </c>
      <c r="C11764" t="s">
        <v>388</v>
      </c>
      <c r="D11764">
        <v>2024.03</v>
      </c>
      <c r="E11764" t="s">
        <v>8</v>
      </c>
      <c r="F11764" t="s">
        <v>130</v>
      </c>
      <c r="G11764" t="s">
        <v>43</v>
      </c>
      <c r="H11764">
        <v>4950.42</v>
      </c>
      <c r="J11764">
        <v>4950.42</v>
      </c>
      <c r="K11764" t="s">
        <v>379</v>
      </c>
    </row>
    <row r="11765" spans="1:11" x14ac:dyDescent="0.3">
      <c r="A11765">
        <v>61121</v>
      </c>
      <c r="B11765" t="s">
        <v>192</v>
      </c>
      <c r="C11765" t="s">
        <v>389</v>
      </c>
      <c r="D11765">
        <v>2024.04</v>
      </c>
      <c r="E11765" t="s">
        <v>8</v>
      </c>
      <c r="F11765" t="s">
        <v>130</v>
      </c>
      <c r="G11765" t="s">
        <v>43</v>
      </c>
      <c r="H11765">
        <v>4950.42</v>
      </c>
      <c r="J11765">
        <v>4950.42</v>
      </c>
      <c r="K11765" t="s">
        <v>379</v>
      </c>
    </row>
    <row r="11766" spans="1:11" x14ac:dyDescent="0.3">
      <c r="A11766">
        <v>61121</v>
      </c>
      <c r="B11766" t="s">
        <v>192</v>
      </c>
      <c r="C11766" t="s">
        <v>390</v>
      </c>
      <c r="D11766">
        <v>2024.05</v>
      </c>
      <c r="E11766" t="s">
        <v>8</v>
      </c>
      <c r="F11766" t="s">
        <v>130</v>
      </c>
      <c r="G11766" t="s">
        <v>43</v>
      </c>
      <c r="H11766">
        <v>4950.42</v>
      </c>
      <c r="J11766">
        <v>4950.42</v>
      </c>
      <c r="K11766" t="s">
        <v>379</v>
      </c>
    </row>
    <row r="11767" spans="1:11" x14ac:dyDescent="0.3">
      <c r="A11767">
        <v>61121</v>
      </c>
      <c r="B11767" t="s">
        <v>192</v>
      </c>
      <c r="C11767" t="s">
        <v>391</v>
      </c>
      <c r="D11767">
        <v>2024.06</v>
      </c>
      <c r="E11767" t="s">
        <v>8</v>
      </c>
      <c r="F11767" t="s">
        <v>130</v>
      </c>
      <c r="G11767" t="s">
        <v>43</v>
      </c>
      <c r="H11767">
        <v>4950.42</v>
      </c>
      <c r="J11767">
        <v>4950.42</v>
      </c>
      <c r="K11767" t="s">
        <v>379</v>
      </c>
    </row>
    <row r="11768" spans="1:11" x14ac:dyDescent="0.3">
      <c r="A11768">
        <v>61121</v>
      </c>
      <c r="B11768" t="s">
        <v>192</v>
      </c>
      <c r="C11768" t="s">
        <v>471</v>
      </c>
      <c r="D11768">
        <v>2024.07</v>
      </c>
      <c r="E11768" t="s">
        <v>8</v>
      </c>
      <c r="F11768" t="s">
        <v>130</v>
      </c>
      <c r="G11768" t="s">
        <v>43</v>
      </c>
      <c r="H11768">
        <v>4950.42</v>
      </c>
      <c r="J11768">
        <v>4950.42</v>
      </c>
      <c r="K11768" t="s">
        <v>379</v>
      </c>
    </row>
    <row r="11769" spans="1:11" x14ac:dyDescent="0.3">
      <c r="A11769">
        <v>61121</v>
      </c>
      <c r="B11769" t="s">
        <v>192</v>
      </c>
      <c r="C11769" t="s">
        <v>472</v>
      </c>
      <c r="D11769">
        <v>2024.08</v>
      </c>
      <c r="E11769" t="s">
        <v>8</v>
      </c>
      <c r="F11769" t="s">
        <v>130</v>
      </c>
      <c r="G11769" t="s">
        <v>43</v>
      </c>
      <c r="H11769">
        <v>4950.42</v>
      </c>
      <c r="J11769">
        <v>4950.42</v>
      </c>
      <c r="K11769" t="s">
        <v>379</v>
      </c>
    </row>
    <row r="11770" spans="1:11" x14ac:dyDescent="0.3">
      <c r="A11770">
        <v>61121</v>
      </c>
      <c r="B11770" t="s">
        <v>192</v>
      </c>
      <c r="C11770" t="s">
        <v>473</v>
      </c>
      <c r="D11770">
        <v>2024.09</v>
      </c>
      <c r="E11770" t="s">
        <v>8</v>
      </c>
      <c r="F11770" t="s">
        <v>130</v>
      </c>
      <c r="G11770" t="s">
        <v>43</v>
      </c>
      <c r="H11770">
        <v>4950.42</v>
      </c>
      <c r="J11770">
        <v>4950.42</v>
      </c>
      <c r="K11770" t="s">
        <v>379</v>
      </c>
    </row>
    <row r="11771" spans="1:11" x14ac:dyDescent="0.3">
      <c r="A11771">
        <v>61121</v>
      </c>
      <c r="B11771" t="s">
        <v>192</v>
      </c>
      <c r="C11771" t="s">
        <v>474</v>
      </c>
      <c r="D11771">
        <v>2024.1</v>
      </c>
      <c r="E11771" t="s">
        <v>8</v>
      </c>
      <c r="F11771" t="s">
        <v>130</v>
      </c>
      <c r="G11771" t="s">
        <v>43</v>
      </c>
      <c r="H11771">
        <v>4950.42</v>
      </c>
      <c r="J11771">
        <v>4950.42</v>
      </c>
      <c r="K11771" t="s">
        <v>379</v>
      </c>
    </row>
    <row r="11772" spans="1:11" x14ac:dyDescent="0.3">
      <c r="A11772">
        <v>61121</v>
      </c>
      <c r="B11772" t="s">
        <v>192</v>
      </c>
      <c r="C11772" t="s">
        <v>475</v>
      </c>
      <c r="D11772">
        <v>2024.11</v>
      </c>
      <c r="E11772" t="s">
        <v>8</v>
      </c>
      <c r="F11772" t="s">
        <v>130</v>
      </c>
      <c r="G11772" t="s">
        <v>43</v>
      </c>
      <c r="H11772">
        <v>4950.42</v>
      </c>
      <c r="J11772">
        <v>4950.42</v>
      </c>
      <c r="K11772" t="s">
        <v>379</v>
      </c>
    </row>
    <row r="11773" spans="1:11" x14ac:dyDescent="0.3">
      <c r="A11773">
        <v>61121</v>
      </c>
      <c r="B11773" t="s">
        <v>192</v>
      </c>
      <c r="C11773" t="s">
        <v>476</v>
      </c>
      <c r="D11773">
        <v>2024.12</v>
      </c>
      <c r="E11773" t="s">
        <v>8</v>
      </c>
      <c r="F11773" t="s">
        <v>130</v>
      </c>
      <c r="G11773" t="s">
        <v>43</v>
      </c>
      <c r="H11773">
        <v>4950.42</v>
      </c>
      <c r="J11773">
        <v>4950.42</v>
      </c>
      <c r="K11773" t="s">
        <v>379</v>
      </c>
    </row>
    <row r="11774" spans="1:11" x14ac:dyDescent="0.3">
      <c r="A11774">
        <v>61121</v>
      </c>
      <c r="B11774" t="s">
        <v>192</v>
      </c>
      <c r="C11774" t="s">
        <v>477</v>
      </c>
      <c r="D11774">
        <v>2025.01</v>
      </c>
      <c r="E11774" t="s">
        <v>8</v>
      </c>
      <c r="F11774" t="s">
        <v>130</v>
      </c>
      <c r="G11774" t="s">
        <v>43</v>
      </c>
      <c r="H11774">
        <v>4950.42</v>
      </c>
      <c r="J11774">
        <v>4950.42</v>
      </c>
      <c r="K11774" t="s">
        <v>379</v>
      </c>
    </row>
    <row r="11775" spans="1:11" x14ac:dyDescent="0.3">
      <c r="A11775">
        <v>61121</v>
      </c>
      <c r="B11775" t="s">
        <v>192</v>
      </c>
      <c r="C11775" t="s">
        <v>478</v>
      </c>
      <c r="D11775">
        <v>2025.02</v>
      </c>
      <c r="E11775" t="s">
        <v>8</v>
      </c>
      <c r="F11775" t="s">
        <v>130</v>
      </c>
      <c r="G11775" t="s">
        <v>43</v>
      </c>
      <c r="H11775">
        <v>4950.42</v>
      </c>
      <c r="J11775">
        <v>4950.42</v>
      </c>
      <c r="K11775" t="s">
        <v>379</v>
      </c>
    </row>
    <row r="11776" spans="1:11" x14ac:dyDescent="0.3">
      <c r="A11776">
        <v>61121</v>
      </c>
      <c r="B11776" t="s">
        <v>192</v>
      </c>
      <c r="C11776" t="s">
        <v>479</v>
      </c>
      <c r="D11776">
        <v>2025.03</v>
      </c>
      <c r="E11776" t="s">
        <v>8</v>
      </c>
      <c r="F11776" t="s">
        <v>130</v>
      </c>
      <c r="G11776" t="s">
        <v>43</v>
      </c>
      <c r="H11776">
        <v>4950.42</v>
      </c>
      <c r="J11776">
        <v>4950.42</v>
      </c>
      <c r="K11776" t="s">
        <v>379</v>
      </c>
    </row>
    <row r="11777" spans="1:11" x14ac:dyDescent="0.3">
      <c r="A11777">
        <v>61121</v>
      </c>
      <c r="B11777" t="s">
        <v>192</v>
      </c>
      <c r="C11777" t="s">
        <v>480</v>
      </c>
      <c r="D11777">
        <v>2025.04</v>
      </c>
      <c r="E11777" t="s">
        <v>8</v>
      </c>
      <c r="F11777" t="s">
        <v>130</v>
      </c>
      <c r="G11777" t="s">
        <v>43</v>
      </c>
      <c r="H11777">
        <v>4950.42</v>
      </c>
      <c r="J11777">
        <v>4950.42</v>
      </c>
      <c r="K11777" t="s">
        <v>379</v>
      </c>
    </row>
    <row r="11778" spans="1:11" x14ac:dyDescent="0.3">
      <c r="A11778">
        <v>61121</v>
      </c>
      <c r="B11778" t="s">
        <v>192</v>
      </c>
      <c r="C11778" t="s">
        <v>481</v>
      </c>
      <c r="D11778">
        <v>2025.05</v>
      </c>
      <c r="E11778" t="s">
        <v>8</v>
      </c>
      <c r="F11778" t="s">
        <v>130</v>
      </c>
      <c r="G11778" t="s">
        <v>43</v>
      </c>
      <c r="H11778">
        <v>4950.42</v>
      </c>
      <c r="J11778">
        <v>4950.42</v>
      </c>
      <c r="K11778" t="s">
        <v>379</v>
      </c>
    </row>
    <row r="11779" spans="1:11" x14ac:dyDescent="0.3">
      <c r="A11779">
        <v>61121</v>
      </c>
      <c r="B11779" t="s">
        <v>192</v>
      </c>
      <c r="C11779" t="s">
        <v>482</v>
      </c>
      <c r="D11779">
        <v>2025.06</v>
      </c>
      <c r="E11779" t="s">
        <v>8</v>
      </c>
      <c r="F11779" t="s">
        <v>130</v>
      </c>
      <c r="G11779" t="s">
        <v>43</v>
      </c>
      <c r="H11779">
        <v>4950.42</v>
      </c>
      <c r="J11779">
        <v>4950.42</v>
      </c>
      <c r="K11779" t="s">
        <v>379</v>
      </c>
    </row>
    <row r="11780" spans="1:11" x14ac:dyDescent="0.3">
      <c r="A11780">
        <v>61121</v>
      </c>
      <c r="B11780" t="s">
        <v>192</v>
      </c>
      <c r="C11780" t="s">
        <v>550</v>
      </c>
      <c r="D11780">
        <v>2025.07</v>
      </c>
      <c r="E11780" t="s">
        <v>8</v>
      </c>
      <c r="F11780" t="s">
        <v>130</v>
      </c>
      <c r="G11780" t="s">
        <v>43</v>
      </c>
      <c r="H11780">
        <v>4950.42</v>
      </c>
      <c r="J11780">
        <v>4950.42</v>
      </c>
      <c r="K11780" t="s">
        <v>379</v>
      </c>
    </row>
    <row r="11781" spans="1:11" x14ac:dyDescent="0.3">
      <c r="A11781">
        <v>61121</v>
      </c>
      <c r="B11781" t="s">
        <v>192</v>
      </c>
      <c r="C11781" t="s">
        <v>551</v>
      </c>
      <c r="D11781">
        <v>2025.08</v>
      </c>
      <c r="E11781" t="s">
        <v>8</v>
      </c>
      <c r="F11781" t="s">
        <v>130</v>
      </c>
      <c r="G11781" t="s">
        <v>43</v>
      </c>
      <c r="H11781">
        <v>4950.42</v>
      </c>
      <c r="J11781">
        <v>4950.42</v>
      </c>
      <c r="K11781" t="s">
        <v>379</v>
      </c>
    </row>
    <row r="11782" spans="1:11" x14ac:dyDescent="0.3">
      <c r="A11782">
        <v>61121</v>
      </c>
      <c r="B11782" t="s">
        <v>192</v>
      </c>
      <c r="C11782" t="s">
        <v>552</v>
      </c>
      <c r="D11782">
        <v>2025.09</v>
      </c>
      <c r="E11782" t="s">
        <v>8</v>
      </c>
      <c r="F11782" t="s">
        <v>130</v>
      </c>
      <c r="G11782" t="s">
        <v>43</v>
      </c>
      <c r="H11782">
        <v>4950.42</v>
      </c>
      <c r="J11782">
        <v>4950.42</v>
      </c>
      <c r="K11782" t="s">
        <v>379</v>
      </c>
    </row>
    <row r="11783" spans="1:11" x14ac:dyDescent="0.3">
      <c r="A11783">
        <v>61121</v>
      </c>
      <c r="B11783" t="s">
        <v>192</v>
      </c>
      <c r="C11783" t="s">
        <v>553</v>
      </c>
      <c r="D11783">
        <v>2025.1</v>
      </c>
      <c r="E11783" t="s">
        <v>8</v>
      </c>
      <c r="F11783" t="s">
        <v>130</v>
      </c>
      <c r="G11783" t="s">
        <v>43</v>
      </c>
      <c r="H11783">
        <v>4950.42</v>
      </c>
      <c r="J11783">
        <v>4950.42</v>
      </c>
      <c r="K11783" t="s">
        <v>379</v>
      </c>
    </row>
    <row r="11784" spans="1:11" x14ac:dyDescent="0.3">
      <c r="A11784">
        <v>61121</v>
      </c>
      <c r="B11784" t="s">
        <v>192</v>
      </c>
      <c r="C11784" t="s">
        <v>554</v>
      </c>
      <c r="D11784">
        <v>2025.11</v>
      </c>
      <c r="E11784" t="s">
        <v>8</v>
      </c>
      <c r="F11784" t="s">
        <v>130</v>
      </c>
      <c r="G11784" t="s">
        <v>43</v>
      </c>
      <c r="H11784">
        <v>4950.42</v>
      </c>
      <c r="J11784">
        <v>4950.42</v>
      </c>
      <c r="K11784" t="s">
        <v>379</v>
      </c>
    </row>
    <row r="11785" spans="1:11" x14ac:dyDescent="0.3">
      <c r="A11785">
        <v>61121</v>
      </c>
      <c r="B11785" t="s">
        <v>192</v>
      </c>
      <c r="C11785" t="s">
        <v>555</v>
      </c>
      <c r="D11785">
        <v>2025.12</v>
      </c>
      <c r="E11785" t="s">
        <v>8</v>
      </c>
      <c r="F11785" t="s">
        <v>130</v>
      </c>
      <c r="G11785" t="s">
        <v>43</v>
      </c>
      <c r="H11785">
        <v>4950.42</v>
      </c>
      <c r="J11785">
        <v>4950.42</v>
      </c>
      <c r="K11785" t="s">
        <v>379</v>
      </c>
    </row>
    <row r="11786" spans="1:11" x14ac:dyDescent="0.3">
      <c r="A11786">
        <v>61121</v>
      </c>
      <c r="B11786" t="s">
        <v>192</v>
      </c>
      <c r="C11786" t="s">
        <v>556</v>
      </c>
      <c r="D11786">
        <v>2026.01</v>
      </c>
      <c r="E11786" t="s">
        <v>8</v>
      </c>
      <c r="F11786" t="s">
        <v>130</v>
      </c>
      <c r="G11786" t="s">
        <v>43</v>
      </c>
      <c r="H11786">
        <v>4950.42</v>
      </c>
      <c r="J11786">
        <v>4950.42</v>
      </c>
      <c r="K11786" t="s">
        <v>379</v>
      </c>
    </row>
    <row r="11787" spans="1:11" x14ac:dyDescent="0.3">
      <c r="A11787">
        <v>61121</v>
      </c>
      <c r="B11787" t="s">
        <v>192</v>
      </c>
      <c r="C11787" t="s">
        <v>557</v>
      </c>
      <c r="D11787">
        <v>2026.02</v>
      </c>
      <c r="E11787" t="s">
        <v>8</v>
      </c>
      <c r="F11787" t="s">
        <v>130</v>
      </c>
      <c r="G11787" t="s">
        <v>43</v>
      </c>
      <c r="H11787">
        <v>4950.42</v>
      </c>
      <c r="J11787">
        <v>4950.42</v>
      </c>
      <c r="K11787" t="s">
        <v>379</v>
      </c>
    </row>
    <row r="11788" spans="1:11" x14ac:dyDescent="0.3">
      <c r="A11788">
        <v>61121</v>
      </c>
      <c r="B11788" t="s">
        <v>192</v>
      </c>
      <c r="C11788" t="s">
        <v>558</v>
      </c>
      <c r="D11788">
        <v>2026.03</v>
      </c>
      <c r="E11788" t="s">
        <v>8</v>
      </c>
      <c r="F11788" t="s">
        <v>130</v>
      </c>
      <c r="G11788" t="s">
        <v>43</v>
      </c>
      <c r="H11788">
        <v>4950.42</v>
      </c>
      <c r="J11788">
        <v>4950.42</v>
      </c>
      <c r="K11788" t="s">
        <v>379</v>
      </c>
    </row>
    <row r="11789" spans="1:11" x14ac:dyDescent="0.3">
      <c r="A11789">
        <v>61121</v>
      </c>
      <c r="B11789" t="s">
        <v>192</v>
      </c>
      <c r="C11789" t="s">
        <v>559</v>
      </c>
      <c r="D11789">
        <v>2026.04</v>
      </c>
      <c r="E11789" t="s">
        <v>8</v>
      </c>
      <c r="F11789" t="s">
        <v>130</v>
      </c>
      <c r="G11789" t="s">
        <v>43</v>
      </c>
      <c r="H11789">
        <v>4950.42</v>
      </c>
      <c r="J11789">
        <v>4950.42</v>
      </c>
      <c r="K11789" t="s">
        <v>379</v>
      </c>
    </row>
    <row r="11790" spans="1:11" x14ac:dyDescent="0.3">
      <c r="A11790">
        <v>61121</v>
      </c>
      <c r="B11790" t="s">
        <v>192</v>
      </c>
      <c r="C11790" t="s">
        <v>560</v>
      </c>
      <c r="D11790">
        <v>2026.05</v>
      </c>
      <c r="E11790" t="s">
        <v>8</v>
      </c>
      <c r="F11790" t="s">
        <v>130</v>
      </c>
      <c r="G11790" t="s">
        <v>43</v>
      </c>
      <c r="H11790">
        <v>4950.42</v>
      </c>
      <c r="J11790">
        <v>4950.42</v>
      </c>
      <c r="K11790" t="s">
        <v>379</v>
      </c>
    </row>
    <row r="11791" spans="1:11" x14ac:dyDescent="0.3">
      <c r="A11791">
        <v>61121</v>
      </c>
      <c r="B11791" t="s">
        <v>192</v>
      </c>
      <c r="C11791" t="s">
        <v>561</v>
      </c>
      <c r="D11791">
        <v>2026.06</v>
      </c>
      <c r="E11791" t="s">
        <v>8</v>
      </c>
      <c r="F11791" t="s">
        <v>130</v>
      </c>
      <c r="G11791" t="s">
        <v>43</v>
      </c>
      <c r="H11791">
        <v>4950.42</v>
      </c>
      <c r="J11791">
        <v>4950.42</v>
      </c>
      <c r="K11791" t="s">
        <v>379</v>
      </c>
    </row>
    <row r="11792" spans="1:11" x14ac:dyDescent="0.3">
      <c r="A11792">
        <v>61123</v>
      </c>
      <c r="B11792" t="s">
        <v>348</v>
      </c>
      <c r="C11792" t="s">
        <v>347</v>
      </c>
      <c r="D11792">
        <v>2023.08</v>
      </c>
      <c r="E11792" t="s">
        <v>8</v>
      </c>
      <c r="F11792" t="s">
        <v>130</v>
      </c>
      <c r="G11792" t="s">
        <v>43</v>
      </c>
      <c r="H11792">
        <v>0</v>
      </c>
      <c r="I11792">
        <v>447.11</v>
      </c>
      <c r="J11792">
        <v>447.11</v>
      </c>
      <c r="K11792" t="s">
        <v>379</v>
      </c>
    </row>
    <row r="11793" spans="1:11" x14ac:dyDescent="0.3">
      <c r="A11793">
        <v>61123</v>
      </c>
      <c r="B11793" t="s">
        <v>348</v>
      </c>
      <c r="C11793" t="s">
        <v>382</v>
      </c>
      <c r="D11793">
        <v>2023.09</v>
      </c>
      <c r="E11793" t="s">
        <v>8</v>
      </c>
      <c r="F11793" t="s">
        <v>130</v>
      </c>
      <c r="G11793" t="s">
        <v>43</v>
      </c>
      <c r="H11793">
        <v>447.11</v>
      </c>
      <c r="J11793">
        <v>447.11</v>
      </c>
      <c r="K11793" t="s">
        <v>379</v>
      </c>
    </row>
    <row r="11794" spans="1:11" x14ac:dyDescent="0.3">
      <c r="A11794">
        <v>61123</v>
      </c>
      <c r="B11794" t="s">
        <v>348</v>
      </c>
      <c r="C11794" t="s">
        <v>383</v>
      </c>
      <c r="D11794">
        <v>2023.1</v>
      </c>
      <c r="E11794" t="s">
        <v>8</v>
      </c>
      <c r="F11794" t="s">
        <v>130</v>
      </c>
      <c r="G11794" t="s">
        <v>43</v>
      </c>
      <c r="H11794">
        <v>447.11</v>
      </c>
      <c r="J11794">
        <v>447.11</v>
      </c>
      <c r="K11794" t="s">
        <v>379</v>
      </c>
    </row>
    <row r="11795" spans="1:11" x14ac:dyDescent="0.3">
      <c r="A11795">
        <v>61123</v>
      </c>
      <c r="B11795" t="s">
        <v>348</v>
      </c>
      <c r="C11795" t="s">
        <v>384</v>
      </c>
      <c r="D11795">
        <v>2023.11</v>
      </c>
      <c r="E11795" t="s">
        <v>8</v>
      </c>
      <c r="F11795" t="s">
        <v>130</v>
      </c>
      <c r="G11795" t="s">
        <v>43</v>
      </c>
      <c r="H11795">
        <v>447.11</v>
      </c>
      <c r="J11795">
        <v>447.11</v>
      </c>
      <c r="K11795" t="s">
        <v>379</v>
      </c>
    </row>
    <row r="11796" spans="1:11" x14ac:dyDescent="0.3">
      <c r="A11796">
        <v>61123</v>
      </c>
      <c r="B11796" t="s">
        <v>348</v>
      </c>
      <c r="C11796" t="s">
        <v>385</v>
      </c>
      <c r="D11796">
        <v>2023.12</v>
      </c>
      <c r="E11796" t="s">
        <v>8</v>
      </c>
      <c r="F11796" t="s">
        <v>130</v>
      </c>
      <c r="G11796" t="s">
        <v>43</v>
      </c>
      <c r="H11796">
        <v>447.11</v>
      </c>
      <c r="J11796">
        <v>447.11</v>
      </c>
      <c r="K11796" t="s">
        <v>379</v>
      </c>
    </row>
    <row r="11797" spans="1:11" x14ac:dyDescent="0.3">
      <c r="A11797">
        <v>61123</v>
      </c>
      <c r="B11797" t="s">
        <v>348</v>
      </c>
      <c r="C11797" t="s">
        <v>386</v>
      </c>
      <c r="D11797">
        <v>2024.01</v>
      </c>
      <c r="E11797" t="s">
        <v>8</v>
      </c>
      <c r="F11797" t="s">
        <v>130</v>
      </c>
      <c r="G11797" t="s">
        <v>43</v>
      </c>
      <c r="H11797">
        <v>447.11</v>
      </c>
      <c r="J11797">
        <v>447.11</v>
      </c>
      <c r="K11797" t="s">
        <v>379</v>
      </c>
    </row>
    <row r="11798" spans="1:11" x14ac:dyDescent="0.3">
      <c r="A11798">
        <v>61123</v>
      </c>
      <c r="B11798" t="s">
        <v>348</v>
      </c>
      <c r="C11798" t="s">
        <v>387</v>
      </c>
      <c r="D11798">
        <v>2024.02</v>
      </c>
      <c r="E11798" t="s">
        <v>8</v>
      </c>
      <c r="F11798" t="s">
        <v>130</v>
      </c>
      <c r="G11798" t="s">
        <v>43</v>
      </c>
      <c r="H11798">
        <v>447.11</v>
      </c>
      <c r="I11798">
        <v>455.34000000000003</v>
      </c>
      <c r="J11798">
        <v>902.45</v>
      </c>
      <c r="K11798" t="s">
        <v>379</v>
      </c>
    </row>
    <row r="11799" spans="1:11" x14ac:dyDescent="0.3">
      <c r="A11799">
        <v>61123</v>
      </c>
      <c r="B11799" t="s">
        <v>348</v>
      </c>
      <c r="C11799" t="s">
        <v>388</v>
      </c>
      <c r="D11799">
        <v>2024.03</v>
      </c>
      <c r="E11799" t="s">
        <v>8</v>
      </c>
      <c r="F11799" t="s">
        <v>130</v>
      </c>
      <c r="G11799" t="s">
        <v>43</v>
      </c>
      <c r="H11799">
        <v>902.45</v>
      </c>
      <c r="J11799">
        <v>902.45</v>
      </c>
      <c r="K11799" t="s">
        <v>379</v>
      </c>
    </row>
    <row r="11800" spans="1:11" x14ac:dyDescent="0.3">
      <c r="A11800">
        <v>61123</v>
      </c>
      <c r="B11800" t="s">
        <v>348</v>
      </c>
      <c r="C11800" t="s">
        <v>389</v>
      </c>
      <c r="D11800">
        <v>2024.04</v>
      </c>
      <c r="E11800" t="s">
        <v>8</v>
      </c>
      <c r="F11800" t="s">
        <v>130</v>
      </c>
      <c r="G11800" t="s">
        <v>43</v>
      </c>
      <c r="H11800">
        <v>902.45</v>
      </c>
      <c r="J11800">
        <v>902.45</v>
      </c>
      <c r="K11800" t="s">
        <v>379</v>
      </c>
    </row>
    <row r="11801" spans="1:11" x14ac:dyDescent="0.3">
      <c r="A11801">
        <v>61123</v>
      </c>
      <c r="B11801" t="s">
        <v>348</v>
      </c>
      <c r="C11801" t="s">
        <v>390</v>
      </c>
      <c r="D11801">
        <v>2024.05</v>
      </c>
      <c r="E11801" t="s">
        <v>8</v>
      </c>
      <c r="F11801" t="s">
        <v>130</v>
      </c>
      <c r="G11801" t="s">
        <v>43</v>
      </c>
      <c r="H11801">
        <v>902.45</v>
      </c>
      <c r="J11801">
        <v>902.45</v>
      </c>
      <c r="K11801" t="s">
        <v>379</v>
      </c>
    </row>
    <row r="11802" spans="1:11" x14ac:dyDescent="0.3">
      <c r="A11802">
        <v>61123</v>
      </c>
      <c r="B11802" t="s">
        <v>348</v>
      </c>
      <c r="C11802" t="s">
        <v>391</v>
      </c>
      <c r="D11802">
        <v>2024.06</v>
      </c>
      <c r="E11802" t="s">
        <v>8</v>
      </c>
      <c r="F11802" t="s">
        <v>130</v>
      </c>
      <c r="G11802" t="s">
        <v>43</v>
      </c>
      <c r="H11802">
        <v>902.45</v>
      </c>
      <c r="J11802">
        <v>902.45</v>
      </c>
      <c r="K11802" t="s">
        <v>379</v>
      </c>
    </row>
    <row r="11803" spans="1:11" x14ac:dyDescent="0.3">
      <c r="A11803">
        <v>61123</v>
      </c>
      <c r="B11803" t="s">
        <v>348</v>
      </c>
      <c r="C11803" t="s">
        <v>471</v>
      </c>
      <c r="D11803">
        <v>2024.07</v>
      </c>
      <c r="E11803" t="s">
        <v>8</v>
      </c>
      <c r="F11803" t="s">
        <v>130</v>
      </c>
      <c r="G11803" t="s">
        <v>43</v>
      </c>
      <c r="H11803">
        <v>902.45</v>
      </c>
      <c r="J11803">
        <v>902.45</v>
      </c>
      <c r="K11803" t="s">
        <v>379</v>
      </c>
    </row>
    <row r="11804" spans="1:11" x14ac:dyDescent="0.3">
      <c r="A11804">
        <v>61123</v>
      </c>
      <c r="B11804" t="s">
        <v>348</v>
      </c>
      <c r="C11804" t="s">
        <v>472</v>
      </c>
      <c r="D11804">
        <v>2024.08</v>
      </c>
      <c r="E11804" t="s">
        <v>8</v>
      </c>
      <c r="F11804" t="s">
        <v>130</v>
      </c>
      <c r="G11804" t="s">
        <v>43</v>
      </c>
      <c r="H11804">
        <v>902.45</v>
      </c>
      <c r="I11804">
        <v>4.3499999999999996</v>
      </c>
      <c r="J11804">
        <v>906.80000000000007</v>
      </c>
      <c r="K11804" t="s">
        <v>379</v>
      </c>
    </row>
    <row r="11805" spans="1:11" x14ac:dyDescent="0.3">
      <c r="A11805">
        <v>61123</v>
      </c>
      <c r="B11805" t="s">
        <v>348</v>
      </c>
      <c r="C11805" t="s">
        <v>473</v>
      </c>
      <c r="D11805">
        <v>2024.09</v>
      </c>
      <c r="E11805" t="s">
        <v>8</v>
      </c>
      <c r="F11805" t="s">
        <v>130</v>
      </c>
      <c r="G11805" t="s">
        <v>43</v>
      </c>
      <c r="H11805">
        <v>906.80000000000007</v>
      </c>
      <c r="I11805">
        <v>-4.3499999999999996</v>
      </c>
      <c r="J11805">
        <v>902.45</v>
      </c>
      <c r="K11805" t="s">
        <v>379</v>
      </c>
    </row>
    <row r="11806" spans="1:11" x14ac:dyDescent="0.3">
      <c r="A11806">
        <v>61123</v>
      </c>
      <c r="B11806" t="s">
        <v>348</v>
      </c>
      <c r="C11806" t="s">
        <v>474</v>
      </c>
      <c r="D11806">
        <v>2024.1</v>
      </c>
      <c r="E11806" t="s">
        <v>8</v>
      </c>
      <c r="F11806" t="s">
        <v>130</v>
      </c>
      <c r="G11806" t="s">
        <v>43</v>
      </c>
      <c r="H11806">
        <v>902.45</v>
      </c>
      <c r="J11806">
        <v>902.45</v>
      </c>
      <c r="K11806" t="s">
        <v>379</v>
      </c>
    </row>
    <row r="11807" spans="1:11" x14ac:dyDescent="0.3">
      <c r="A11807">
        <v>61123</v>
      </c>
      <c r="B11807" t="s">
        <v>348</v>
      </c>
      <c r="C11807" t="s">
        <v>475</v>
      </c>
      <c r="D11807">
        <v>2024.11</v>
      </c>
      <c r="E11807" t="s">
        <v>8</v>
      </c>
      <c r="F11807" t="s">
        <v>130</v>
      </c>
      <c r="G11807" t="s">
        <v>43</v>
      </c>
      <c r="H11807">
        <v>902.45</v>
      </c>
      <c r="J11807">
        <v>902.45</v>
      </c>
      <c r="K11807" t="s">
        <v>379</v>
      </c>
    </row>
    <row r="11808" spans="1:11" x14ac:dyDescent="0.3">
      <c r="A11808">
        <v>61123</v>
      </c>
      <c r="B11808" t="s">
        <v>348</v>
      </c>
      <c r="C11808" t="s">
        <v>476</v>
      </c>
      <c r="D11808">
        <v>2024.12</v>
      </c>
      <c r="E11808" t="s">
        <v>8</v>
      </c>
      <c r="F11808" t="s">
        <v>130</v>
      </c>
      <c r="G11808" t="s">
        <v>43</v>
      </c>
      <c r="H11808">
        <v>902.45</v>
      </c>
      <c r="J11808">
        <v>902.45</v>
      </c>
      <c r="K11808" t="s">
        <v>379</v>
      </c>
    </row>
    <row r="11809" spans="1:11" x14ac:dyDescent="0.3">
      <c r="A11809">
        <v>61123</v>
      </c>
      <c r="B11809" t="s">
        <v>348</v>
      </c>
      <c r="C11809" t="s">
        <v>477</v>
      </c>
      <c r="D11809">
        <v>2025.01</v>
      </c>
      <c r="E11809" t="s">
        <v>8</v>
      </c>
      <c r="F11809" t="s">
        <v>130</v>
      </c>
      <c r="G11809" t="s">
        <v>43</v>
      </c>
      <c r="H11809">
        <v>902.45</v>
      </c>
      <c r="J11809">
        <v>902.45</v>
      </c>
      <c r="K11809" t="s">
        <v>379</v>
      </c>
    </row>
    <row r="11810" spans="1:11" x14ac:dyDescent="0.3">
      <c r="A11810">
        <v>61123</v>
      </c>
      <c r="B11810" t="s">
        <v>348</v>
      </c>
      <c r="C11810" t="s">
        <v>478</v>
      </c>
      <c r="D11810">
        <v>2025.02</v>
      </c>
      <c r="E11810" t="s">
        <v>8</v>
      </c>
      <c r="F11810" t="s">
        <v>130</v>
      </c>
      <c r="G11810" t="s">
        <v>43</v>
      </c>
      <c r="H11810">
        <v>902.45</v>
      </c>
      <c r="J11810">
        <v>902.45</v>
      </c>
      <c r="K11810" t="s">
        <v>379</v>
      </c>
    </row>
    <row r="11811" spans="1:11" x14ac:dyDescent="0.3">
      <c r="A11811">
        <v>61123</v>
      </c>
      <c r="B11811" t="s">
        <v>348</v>
      </c>
      <c r="C11811" t="s">
        <v>479</v>
      </c>
      <c r="D11811">
        <v>2025.03</v>
      </c>
      <c r="E11811" t="s">
        <v>8</v>
      </c>
      <c r="F11811" t="s">
        <v>130</v>
      </c>
      <c r="G11811" t="s">
        <v>43</v>
      </c>
      <c r="H11811">
        <v>902.45</v>
      </c>
      <c r="J11811">
        <v>902.45</v>
      </c>
      <c r="K11811" t="s">
        <v>379</v>
      </c>
    </row>
    <row r="11812" spans="1:11" x14ac:dyDescent="0.3">
      <c r="A11812">
        <v>61123</v>
      </c>
      <c r="B11812" t="s">
        <v>348</v>
      </c>
      <c r="C11812" t="s">
        <v>480</v>
      </c>
      <c r="D11812">
        <v>2025.04</v>
      </c>
      <c r="E11812" t="s">
        <v>8</v>
      </c>
      <c r="F11812" t="s">
        <v>130</v>
      </c>
      <c r="G11812" t="s">
        <v>43</v>
      </c>
      <c r="H11812">
        <v>902.45</v>
      </c>
      <c r="J11812">
        <v>902.45</v>
      </c>
      <c r="K11812" t="s">
        <v>379</v>
      </c>
    </row>
    <row r="11813" spans="1:11" x14ac:dyDescent="0.3">
      <c r="A11813">
        <v>61123</v>
      </c>
      <c r="B11813" t="s">
        <v>348</v>
      </c>
      <c r="C11813" t="s">
        <v>481</v>
      </c>
      <c r="D11813">
        <v>2025.05</v>
      </c>
      <c r="E11813" t="s">
        <v>8</v>
      </c>
      <c r="F11813" t="s">
        <v>130</v>
      </c>
      <c r="G11813" t="s">
        <v>43</v>
      </c>
      <c r="H11813">
        <v>902.45</v>
      </c>
      <c r="J11813">
        <v>902.45</v>
      </c>
      <c r="K11813" t="s">
        <v>379</v>
      </c>
    </row>
    <row r="11814" spans="1:11" x14ac:dyDescent="0.3">
      <c r="A11814">
        <v>61123</v>
      </c>
      <c r="B11814" t="s">
        <v>348</v>
      </c>
      <c r="C11814" t="s">
        <v>482</v>
      </c>
      <c r="D11814">
        <v>2025.06</v>
      </c>
      <c r="E11814" t="s">
        <v>8</v>
      </c>
      <c r="F11814" t="s">
        <v>130</v>
      </c>
      <c r="G11814" t="s">
        <v>43</v>
      </c>
      <c r="H11814">
        <v>902.45</v>
      </c>
      <c r="J11814">
        <v>902.45</v>
      </c>
      <c r="K11814" t="s">
        <v>379</v>
      </c>
    </row>
    <row r="11815" spans="1:11" x14ac:dyDescent="0.3">
      <c r="A11815">
        <v>61123</v>
      </c>
      <c r="B11815" t="s">
        <v>348</v>
      </c>
      <c r="C11815" t="s">
        <v>550</v>
      </c>
      <c r="D11815">
        <v>2025.07</v>
      </c>
      <c r="E11815" t="s">
        <v>8</v>
      </c>
      <c r="F11815" t="s">
        <v>130</v>
      </c>
      <c r="G11815" t="s">
        <v>43</v>
      </c>
      <c r="H11815">
        <v>902.45</v>
      </c>
      <c r="J11815">
        <v>902.45</v>
      </c>
      <c r="K11815" t="s">
        <v>379</v>
      </c>
    </row>
    <row r="11816" spans="1:11" x14ac:dyDescent="0.3">
      <c r="A11816">
        <v>61123</v>
      </c>
      <c r="B11816" t="s">
        <v>348</v>
      </c>
      <c r="C11816" t="s">
        <v>551</v>
      </c>
      <c r="D11816">
        <v>2025.08</v>
      </c>
      <c r="E11816" t="s">
        <v>8</v>
      </c>
      <c r="F11816" t="s">
        <v>130</v>
      </c>
      <c r="G11816" t="s">
        <v>43</v>
      </c>
      <c r="H11816">
        <v>902.45</v>
      </c>
      <c r="J11816">
        <v>902.45</v>
      </c>
      <c r="K11816" t="s">
        <v>379</v>
      </c>
    </row>
    <row r="11817" spans="1:11" x14ac:dyDescent="0.3">
      <c r="A11817">
        <v>61123</v>
      </c>
      <c r="B11817" t="s">
        <v>348</v>
      </c>
      <c r="C11817" t="s">
        <v>552</v>
      </c>
      <c r="D11817">
        <v>2025.09</v>
      </c>
      <c r="E11817" t="s">
        <v>8</v>
      </c>
      <c r="F11817" t="s">
        <v>130</v>
      </c>
      <c r="G11817" t="s">
        <v>43</v>
      </c>
      <c r="H11817">
        <v>902.45</v>
      </c>
      <c r="J11817">
        <v>902.45</v>
      </c>
      <c r="K11817" t="s">
        <v>379</v>
      </c>
    </row>
    <row r="11818" spans="1:11" x14ac:dyDescent="0.3">
      <c r="A11818">
        <v>61123</v>
      </c>
      <c r="B11818" t="s">
        <v>348</v>
      </c>
      <c r="C11818" t="s">
        <v>553</v>
      </c>
      <c r="D11818">
        <v>2025.1</v>
      </c>
      <c r="E11818" t="s">
        <v>8</v>
      </c>
      <c r="F11818" t="s">
        <v>130</v>
      </c>
      <c r="G11818" t="s">
        <v>43</v>
      </c>
      <c r="H11818">
        <v>902.45</v>
      </c>
      <c r="J11818">
        <v>902.45</v>
      </c>
      <c r="K11818" t="s">
        <v>379</v>
      </c>
    </row>
    <row r="11819" spans="1:11" x14ac:dyDescent="0.3">
      <c r="A11819">
        <v>61123</v>
      </c>
      <c r="B11819" t="s">
        <v>348</v>
      </c>
      <c r="C11819" t="s">
        <v>554</v>
      </c>
      <c r="D11819">
        <v>2025.11</v>
      </c>
      <c r="E11819" t="s">
        <v>8</v>
      </c>
      <c r="F11819" t="s">
        <v>130</v>
      </c>
      <c r="G11819" t="s">
        <v>43</v>
      </c>
      <c r="H11819">
        <v>902.45</v>
      </c>
      <c r="J11819">
        <v>902.45</v>
      </c>
      <c r="K11819" t="s">
        <v>379</v>
      </c>
    </row>
    <row r="11820" spans="1:11" x14ac:dyDescent="0.3">
      <c r="A11820">
        <v>61123</v>
      </c>
      <c r="B11820" t="s">
        <v>348</v>
      </c>
      <c r="C11820" t="s">
        <v>555</v>
      </c>
      <c r="D11820">
        <v>2025.12</v>
      </c>
      <c r="E11820" t="s">
        <v>8</v>
      </c>
      <c r="F11820" t="s">
        <v>130</v>
      </c>
      <c r="G11820" t="s">
        <v>43</v>
      </c>
      <c r="H11820">
        <v>902.45</v>
      </c>
      <c r="J11820">
        <v>902.45</v>
      </c>
      <c r="K11820" t="s">
        <v>379</v>
      </c>
    </row>
    <row r="11821" spans="1:11" x14ac:dyDescent="0.3">
      <c r="A11821">
        <v>61123</v>
      </c>
      <c r="B11821" t="s">
        <v>348</v>
      </c>
      <c r="C11821" t="s">
        <v>556</v>
      </c>
      <c r="D11821">
        <v>2026.01</v>
      </c>
      <c r="E11821" t="s">
        <v>8</v>
      </c>
      <c r="F11821" t="s">
        <v>130</v>
      </c>
      <c r="G11821" t="s">
        <v>43</v>
      </c>
      <c r="H11821">
        <v>902.45</v>
      </c>
      <c r="J11821">
        <v>902.45</v>
      </c>
      <c r="K11821" t="s">
        <v>379</v>
      </c>
    </row>
    <row r="11822" spans="1:11" x14ac:dyDescent="0.3">
      <c r="A11822">
        <v>61123</v>
      </c>
      <c r="B11822" t="s">
        <v>348</v>
      </c>
      <c r="C11822" t="s">
        <v>557</v>
      </c>
      <c r="D11822">
        <v>2026.02</v>
      </c>
      <c r="E11822" t="s">
        <v>8</v>
      </c>
      <c r="F11822" t="s">
        <v>130</v>
      </c>
      <c r="G11822" t="s">
        <v>43</v>
      </c>
      <c r="H11822">
        <v>902.45</v>
      </c>
      <c r="J11822">
        <v>902.45</v>
      </c>
      <c r="K11822" t="s">
        <v>379</v>
      </c>
    </row>
    <row r="11823" spans="1:11" x14ac:dyDescent="0.3">
      <c r="A11823">
        <v>61123</v>
      </c>
      <c r="B11823" t="s">
        <v>348</v>
      </c>
      <c r="C11823" t="s">
        <v>558</v>
      </c>
      <c r="D11823">
        <v>2026.03</v>
      </c>
      <c r="E11823" t="s">
        <v>8</v>
      </c>
      <c r="F11823" t="s">
        <v>130</v>
      </c>
      <c r="G11823" t="s">
        <v>43</v>
      </c>
      <c r="H11823">
        <v>902.45</v>
      </c>
      <c r="J11823">
        <v>902.45</v>
      </c>
      <c r="K11823" t="s">
        <v>379</v>
      </c>
    </row>
    <row r="11824" spans="1:11" x14ac:dyDescent="0.3">
      <c r="A11824">
        <v>61123</v>
      </c>
      <c r="B11824" t="s">
        <v>348</v>
      </c>
      <c r="C11824" t="s">
        <v>559</v>
      </c>
      <c r="D11824">
        <v>2026.04</v>
      </c>
      <c r="E11824" t="s">
        <v>8</v>
      </c>
      <c r="F11824" t="s">
        <v>130</v>
      </c>
      <c r="G11824" t="s">
        <v>43</v>
      </c>
      <c r="H11824">
        <v>902.45</v>
      </c>
      <c r="J11824">
        <v>902.45</v>
      </c>
      <c r="K11824" t="s">
        <v>379</v>
      </c>
    </row>
    <row r="11825" spans="1:11" x14ac:dyDescent="0.3">
      <c r="A11825">
        <v>61123</v>
      </c>
      <c r="B11825" t="s">
        <v>348</v>
      </c>
      <c r="C11825" t="s">
        <v>560</v>
      </c>
      <c r="D11825">
        <v>2026.05</v>
      </c>
      <c r="E11825" t="s">
        <v>8</v>
      </c>
      <c r="F11825" t="s">
        <v>130</v>
      </c>
      <c r="G11825" t="s">
        <v>43</v>
      </c>
      <c r="H11825">
        <v>902.45</v>
      </c>
      <c r="J11825">
        <v>902.45</v>
      </c>
      <c r="K11825" t="s">
        <v>379</v>
      </c>
    </row>
    <row r="11826" spans="1:11" x14ac:dyDescent="0.3">
      <c r="A11826">
        <v>61123</v>
      </c>
      <c r="B11826" t="s">
        <v>348</v>
      </c>
      <c r="C11826" t="s">
        <v>561</v>
      </c>
      <c r="D11826">
        <v>2026.06</v>
      </c>
      <c r="E11826" t="s">
        <v>8</v>
      </c>
      <c r="F11826" t="s">
        <v>130</v>
      </c>
      <c r="G11826" t="s">
        <v>43</v>
      </c>
      <c r="H11826">
        <v>902.45</v>
      </c>
      <c r="J11826">
        <v>902.45</v>
      </c>
      <c r="K11826" t="s">
        <v>379</v>
      </c>
    </row>
    <row r="11827" spans="1:11" x14ac:dyDescent="0.3">
      <c r="A11827">
        <v>61124</v>
      </c>
      <c r="B11827" t="s">
        <v>193</v>
      </c>
      <c r="C11827" t="s">
        <v>295</v>
      </c>
      <c r="D11827">
        <v>2022.07</v>
      </c>
      <c r="E11827" t="s">
        <v>8</v>
      </c>
      <c r="F11827" t="s">
        <v>130</v>
      </c>
      <c r="G11827" t="s">
        <v>43</v>
      </c>
      <c r="H11827">
        <v>3550.7699999999991</v>
      </c>
      <c r="I11827">
        <v>76.059999999999988</v>
      </c>
      <c r="J11827">
        <v>3626.829999999999</v>
      </c>
      <c r="K11827" t="s">
        <v>379</v>
      </c>
    </row>
    <row r="11828" spans="1:11" x14ac:dyDescent="0.3">
      <c r="A11828">
        <v>61124</v>
      </c>
      <c r="B11828" t="s">
        <v>193</v>
      </c>
      <c r="C11828" t="s">
        <v>301</v>
      </c>
      <c r="D11828">
        <v>2022.08</v>
      </c>
      <c r="E11828" t="s">
        <v>8</v>
      </c>
      <c r="F11828" t="s">
        <v>130</v>
      </c>
      <c r="G11828" t="s">
        <v>43</v>
      </c>
      <c r="H11828">
        <v>3626.83</v>
      </c>
      <c r="I11828">
        <v>140.94999999999999</v>
      </c>
      <c r="J11828">
        <v>3767.7799999999997</v>
      </c>
      <c r="K11828" t="s">
        <v>379</v>
      </c>
    </row>
    <row r="11829" spans="1:11" x14ac:dyDescent="0.3">
      <c r="A11829">
        <v>61124</v>
      </c>
      <c r="B11829" t="s">
        <v>193</v>
      </c>
      <c r="C11829" t="s">
        <v>304</v>
      </c>
      <c r="D11829">
        <v>2022.09</v>
      </c>
      <c r="E11829" t="s">
        <v>8</v>
      </c>
      <c r="F11829" t="s">
        <v>130</v>
      </c>
      <c r="G11829" t="s">
        <v>43</v>
      </c>
      <c r="H11829">
        <v>3767.7799999999997</v>
      </c>
      <c r="I11829">
        <v>115.11999999999999</v>
      </c>
      <c r="J11829">
        <v>3882.8999999999996</v>
      </c>
      <c r="K11829" t="s">
        <v>379</v>
      </c>
    </row>
    <row r="11830" spans="1:11" x14ac:dyDescent="0.3">
      <c r="A11830">
        <v>61124</v>
      </c>
      <c r="B11830" t="s">
        <v>193</v>
      </c>
      <c r="C11830" t="s">
        <v>308</v>
      </c>
      <c r="D11830">
        <v>2022.1</v>
      </c>
      <c r="E11830" t="s">
        <v>8</v>
      </c>
      <c r="F11830" t="s">
        <v>130</v>
      </c>
      <c r="G11830" t="s">
        <v>43</v>
      </c>
      <c r="H11830">
        <v>3882.8999999999992</v>
      </c>
      <c r="I11830">
        <v>76.029999999999987</v>
      </c>
      <c r="J11830">
        <v>3958.9299999999994</v>
      </c>
      <c r="K11830" t="s">
        <v>379</v>
      </c>
    </row>
    <row r="11831" spans="1:11" x14ac:dyDescent="0.3">
      <c r="A11831">
        <v>61124</v>
      </c>
      <c r="B11831" t="s">
        <v>193</v>
      </c>
      <c r="C11831" t="s">
        <v>313</v>
      </c>
      <c r="D11831">
        <v>2022.11</v>
      </c>
      <c r="E11831" t="s">
        <v>8</v>
      </c>
      <c r="F11831" t="s">
        <v>130</v>
      </c>
      <c r="G11831" t="s">
        <v>43</v>
      </c>
      <c r="H11831">
        <v>3958.9299999999989</v>
      </c>
      <c r="I11831">
        <v>76.029999999999987</v>
      </c>
      <c r="J11831">
        <v>4034.9599999999991</v>
      </c>
      <c r="K11831" t="s">
        <v>379</v>
      </c>
    </row>
    <row r="11832" spans="1:11" x14ac:dyDescent="0.3">
      <c r="A11832">
        <v>61124</v>
      </c>
      <c r="B11832" t="s">
        <v>193</v>
      </c>
      <c r="C11832" t="s">
        <v>317</v>
      </c>
      <c r="D11832">
        <v>2022.12</v>
      </c>
      <c r="E11832" t="s">
        <v>8</v>
      </c>
      <c r="F11832" t="s">
        <v>130</v>
      </c>
      <c r="G11832" t="s">
        <v>43</v>
      </c>
      <c r="H11832">
        <v>4034.9599999999996</v>
      </c>
      <c r="I11832">
        <v>144.88999999999999</v>
      </c>
      <c r="J11832">
        <v>4179.8499999999995</v>
      </c>
      <c r="K11832" t="s">
        <v>379</v>
      </c>
    </row>
    <row r="11833" spans="1:11" x14ac:dyDescent="0.3">
      <c r="A11833">
        <v>61124</v>
      </c>
      <c r="B11833" t="s">
        <v>193</v>
      </c>
      <c r="C11833" t="s">
        <v>320</v>
      </c>
      <c r="D11833">
        <v>2023.01</v>
      </c>
      <c r="E11833" t="s">
        <v>8</v>
      </c>
      <c r="F11833" t="s">
        <v>130</v>
      </c>
      <c r="G11833" t="s">
        <v>43</v>
      </c>
      <c r="H11833">
        <v>4179.8500000000004</v>
      </c>
      <c r="I11833">
        <v>2031.1399999999996</v>
      </c>
      <c r="J11833">
        <v>6210.99</v>
      </c>
      <c r="K11833" t="s">
        <v>379</v>
      </c>
    </row>
    <row r="11834" spans="1:11" x14ac:dyDescent="0.3">
      <c r="A11834">
        <v>61124</v>
      </c>
      <c r="B11834" t="s">
        <v>193</v>
      </c>
      <c r="C11834" t="s">
        <v>325</v>
      </c>
      <c r="D11834">
        <v>2023.02</v>
      </c>
      <c r="E11834" t="s">
        <v>8</v>
      </c>
      <c r="F11834" t="s">
        <v>130</v>
      </c>
      <c r="G11834" t="s">
        <v>43</v>
      </c>
      <c r="H11834">
        <v>6210.99</v>
      </c>
      <c r="I11834">
        <v>139.28</v>
      </c>
      <c r="J11834">
        <v>6350.2699999999995</v>
      </c>
      <c r="K11834" t="s">
        <v>379</v>
      </c>
    </row>
    <row r="11835" spans="1:11" x14ac:dyDescent="0.3">
      <c r="A11835">
        <v>61124</v>
      </c>
      <c r="B11835" t="s">
        <v>193</v>
      </c>
      <c r="C11835" t="s">
        <v>328</v>
      </c>
      <c r="D11835">
        <v>2023.03</v>
      </c>
      <c r="E11835" t="s">
        <v>8</v>
      </c>
      <c r="F11835" t="s">
        <v>130</v>
      </c>
      <c r="G11835" t="s">
        <v>43</v>
      </c>
      <c r="H11835">
        <v>6350.2699999999995</v>
      </c>
      <c r="I11835">
        <v>76.029999999999987</v>
      </c>
      <c r="J11835">
        <v>6426.2999999999993</v>
      </c>
      <c r="K11835" t="s">
        <v>379</v>
      </c>
    </row>
    <row r="11836" spans="1:11" x14ac:dyDescent="0.3">
      <c r="A11836">
        <v>61124</v>
      </c>
      <c r="B11836" t="s">
        <v>193</v>
      </c>
      <c r="C11836" t="s">
        <v>331</v>
      </c>
      <c r="D11836">
        <v>2023.04</v>
      </c>
      <c r="E11836" t="s">
        <v>8</v>
      </c>
      <c r="F11836" t="s">
        <v>130</v>
      </c>
      <c r="G11836" t="s">
        <v>43</v>
      </c>
      <c r="H11836">
        <v>6426.2999999999993</v>
      </c>
      <c r="I11836">
        <v>76.029999999999987</v>
      </c>
      <c r="J11836">
        <v>6502.329999999999</v>
      </c>
      <c r="K11836" t="s">
        <v>379</v>
      </c>
    </row>
    <row r="11837" spans="1:11" x14ac:dyDescent="0.3">
      <c r="A11837">
        <v>61124</v>
      </c>
      <c r="B11837" t="s">
        <v>193</v>
      </c>
      <c r="C11837" t="s">
        <v>333</v>
      </c>
      <c r="D11837">
        <v>2023.05</v>
      </c>
      <c r="E11837" t="s">
        <v>8</v>
      </c>
      <c r="F11837" t="s">
        <v>130</v>
      </c>
      <c r="G11837" t="s">
        <v>43</v>
      </c>
      <c r="H11837">
        <v>6502.329999999999</v>
      </c>
      <c r="I11837">
        <v>152.92999999999998</v>
      </c>
      <c r="J11837">
        <v>6655.2599999999993</v>
      </c>
      <c r="K11837" t="s">
        <v>379</v>
      </c>
    </row>
    <row r="11838" spans="1:11" x14ac:dyDescent="0.3">
      <c r="A11838">
        <v>61124</v>
      </c>
      <c r="B11838" t="s">
        <v>193</v>
      </c>
      <c r="C11838" t="s">
        <v>342</v>
      </c>
      <c r="D11838">
        <v>2023.06</v>
      </c>
      <c r="E11838" t="s">
        <v>8</v>
      </c>
      <c r="F11838" t="s">
        <v>130</v>
      </c>
      <c r="G11838" t="s">
        <v>43</v>
      </c>
      <c r="H11838">
        <v>6655.2599999999993</v>
      </c>
      <c r="I11838">
        <v>76.029999999999987</v>
      </c>
      <c r="J11838">
        <v>6731.2899999999991</v>
      </c>
      <c r="K11838" t="s">
        <v>379</v>
      </c>
    </row>
    <row r="11839" spans="1:11" x14ac:dyDescent="0.3">
      <c r="A11839">
        <v>61124</v>
      </c>
      <c r="B11839" t="s">
        <v>193</v>
      </c>
      <c r="C11839" t="s">
        <v>346</v>
      </c>
      <c r="D11839">
        <v>2023.07</v>
      </c>
      <c r="E11839" t="s">
        <v>8</v>
      </c>
      <c r="F11839" t="s">
        <v>130</v>
      </c>
      <c r="G11839" t="s">
        <v>43</v>
      </c>
      <c r="H11839">
        <v>6731.2899999999991</v>
      </c>
      <c r="I11839">
        <v>140.41999999999999</v>
      </c>
      <c r="J11839">
        <v>6871.7099999999991</v>
      </c>
      <c r="K11839" t="s">
        <v>379</v>
      </c>
    </row>
    <row r="11840" spans="1:11" x14ac:dyDescent="0.3">
      <c r="A11840">
        <v>61124</v>
      </c>
      <c r="B11840" t="s">
        <v>193</v>
      </c>
      <c r="C11840" t="s">
        <v>347</v>
      </c>
      <c r="D11840">
        <v>2023.08</v>
      </c>
      <c r="E11840" t="s">
        <v>8</v>
      </c>
      <c r="F11840" t="s">
        <v>130</v>
      </c>
      <c r="G11840" t="s">
        <v>43</v>
      </c>
      <c r="H11840">
        <v>6871.7099999999991</v>
      </c>
      <c r="I11840">
        <v>75.97999999999999</v>
      </c>
      <c r="J11840">
        <v>6947.6899999999987</v>
      </c>
      <c r="K11840" t="s">
        <v>379</v>
      </c>
    </row>
    <row r="11841" spans="1:11" x14ac:dyDescent="0.3">
      <c r="A11841">
        <v>61124</v>
      </c>
      <c r="B11841" t="s">
        <v>193</v>
      </c>
      <c r="C11841" t="s">
        <v>382</v>
      </c>
      <c r="D11841">
        <v>2023.09</v>
      </c>
      <c r="E11841" t="s">
        <v>8</v>
      </c>
      <c r="F11841" t="s">
        <v>130</v>
      </c>
      <c r="G11841" t="s">
        <v>43</v>
      </c>
      <c r="H11841">
        <v>6947.69</v>
      </c>
      <c r="I11841">
        <v>983.08</v>
      </c>
      <c r="J11841">
        <v>7930.7699999999995</v>
      </c>
      <c r="K11841" t="s">
        <v>379</v>
      </c>
    </row>
    <row r="11842" spans="1:11" x14ac:dyDescent="0.3">
      <c r="A11842">
        <v>61124</v>
      </c>
      <c r="B11842" t="s">
        <v>193</v>
      </c>
      <c r="C11842" t="s">
        <v>383</v>
      </c>
      <c r="D11842">
        <v>2023.1</v>
      </c>
      <c r="E11842" t="s">
        <v>8</v>
      </c>
      <c r="F11842" t="s">
        <v>130</v>
      </c>
      <c r="G11842" t="s">
        <v>43</v>
      </c>
      <c r="H11842">
        <v>7930.7700000000068</v>
      </c>
      <c r="I11842">
        <v>277.63000000000005</v>
      </c>
      <c r="J11842">
        <v>8208.4000000000069</v>
      </c>
      <c r="K11842" t="s">
        <v>379</v>
      </c>
    </row>
    <row r="11843" spans="1:11" x14ac:dyDescent="0.3">
      <c r="A11843">
        <v>61124</v>
      </c>
      <c r="B11843" t="s">
        <v>193</v>
      </c>
      <c r="C11843" t="s">
        <v>384</v>
      </c>
      <c r="D11843">
        <v>2023.11</v>
      </c>
      <c r="E11843" t="s">
        <v>8</v>
      </c>
      <c r="F11843" t="s">
        <v>130</v>
      </c>
      <c r="G11843" t="s">
        <v>43</v>
      </c>
      <c r="H11843">
        <v>8208.4000000000106</v>
      </c>
      <c r="I11843">
        <v>277.63000000000005</v>
      </c>
      <c r="J11843">
        <v>8486.0300000000097</v>
      </c>
      <c r="K11843" t="s">
        <v>379</v>
      </c>
    </row>
    <row r="11844" spans="1:11" x14ac:dyDescent="0.3">
      <c r="A11844">
        <v>61124</v>
      </c>
      <c r="B11844" t="s">
        <v>193</v>
      </c>
      <c r="C11844" t="s">
        <v>385</v>
      </c>
      <c r="D11844">
        <v>2023.12</v>
      </c>
      <c r="E11844" t="s">
        <v>8</v>
      </c>
      <c r="F11844" t="s">
        <v>130</v>
      </c>
      <c r="G11844" t="s">
        <v>43</v>
      </c>
      <c r="H11844">
        <v>8486.0300000000134</v>
      </c>
      <c r="I11844">
        <v>277.63000000000005</v>
      </c>
      <c r="J11844">
        <v>8763.6600000000126</v>
      </c>
      <c r="K11844" t="s">
        <v>379</v>
      </c>
    </row>
    <row r="11845" spans="1:11" x14ac:dyDescent="0.3">
      <c r="A11845">
        <v>61124</v>
      </c>
      <c r="B11845" t="s">
        <v>193</v>
      </c>
      <c r="C11845" t="s">
        <v>386</v>
      </c>
      <c r="D11845">
        <v>2024.01</v>
      </c>
      <c r="E11845" t="s">
        <v>8</v>
      </c>
      <c r="F11845" t="s">
        <v>130</v>
      </c>
      <c r="G11845" t="s">
        <v>43</v>
      </c>
      <c r="H11845">
        <v>8763.6600000000126</v>
      </c>
      <c r="I11845">
        <v>277.63000000000005</v>
      </c>
      <c r="J11845">
        <v>9041.2900000000118</v>
      </c>
      <c r="K11845" t="s">
        <v>379</v>
      </c>
    </row>
    <row r="11846" spans="1:11" x14ac:dyDescent="0.3">
      <c r="A11846">
        <v>61124</v>
      </c>
      <c r="B11846" t="s">
        <v>193</v>
      </c>
      <c r="C11846" t="s">
        <v>387</v>
      </c>
      <c r="D11846">
        <v>2024.02</v>
      </c>
      <c r="E11846" t="s">
        <v>8</v>
      </c>
      <c r="F11846" t="s">
        <v>130</v>
      </c>
      <c r="G11846" t="s">
        <v>43</v>
      </c>
      <c r="H11846">
        <v>9041.2900000000136</v>
      </c>
      <c r="I11846">
        <v>279.83000000000004</v>
      </c>
      <c r="J11846">
        <v>9321.1200000000135</v>
      </c>
      <c r="K11846" t="s">
        <v>379</v>
      </c>
    </row>
    <row r="11847" spans="1:11" x14ac:dyDescent="0.3">
      <c r="A11847">
        <v>61124</v>
      </c>
      <c r="B11847" t="s">
        <v>193</v>
      </c>
      <c r="C11847" t="s">
        <v>388</v>
      </c>
      <c r="D11847">
        <v>2024.03</v>
      </c>
      <c r="E11847" t="s">
        <v>8</v>
      </c>
      <c r="F11847" t="s">
        <v>130</v>
      </c>
      <c r="G11847" t="s">
        <v>43</v>
      </c>
      <c r="H11847">
        <v>9321.1200000000135</v>
      </c>
      <c r="I11847">
        <v>277.63000000000005</v>
      </c>
      <c r="J11847">
        <v>9598.7500000000127</v>
      </c>
      <c r="K11847" t="s">
        <v>379</v>
      </c>
    </row>
    <row r="11848" spans="1:11" x14ac:dyDescent="0.3">
      <c r="A11848">
        <v>61124</v>
      </c>
      <c r="B11848" t="s">
        <v>193</v>
      </c>
      <c r="C11848" t="s">
        <v>389</v>
      </c>
      <c r="D11848">
        <v>2024.04</v>
      </c>
      <c r="E11848" t="s">
        <v>8</v>
      </c>
      <c r="F11848" t="s">
        <v>130</v>
      </c>
      <c r="G11848" t="s">
        <v>43</v>
      </c>
      <c r="H11848">
        <v>9598.7500000000146</v>
      </c>
      <c r="I11848">
        <v>277.63000000000005</v>
      </c>
      <c r="J11848">
        <v>9876.3800000000138</v>
      </c>
      <c r="K11848" t="s">
        <v>379</v>
      </c>
    </row>
    <row r="11849" spans="1:11" x14ac:dyDescent="0.3">
      <c r="A11849">
        <v>61124</v>
      </c>
      <c r="B11849" t="s">
        <v>193</v>
      </c>
      <c r="C11849" t="s">
        <v>390</v>
      </c>
      <c r="D11849">
        <v>2024.05</v>
      </c>
      <c r="E11849" t="s">
        <v>8</v>
      </c>
      <c r="F11849" t="s">
        <v>130</v>
      </c>
      <c r="G11849" t="s">
        <v>43</v>
      </c>
      <c r="H11849">
        <v>9876.3800000000156</v>
      </c>
      <c r="I11849">
        <v>277.63000000000005</v>
      </c>
      <c r="J11849">
        <v>10154.010000000015</v>
      </c>
      <c r="K11849" t="s">
        <v>379</v>
      </c>
    </row>
    <row r="11850" spans="1:11" x14ac:dyDescent="0.3">
      <c r="A11850">
        <v>61124</v>
      </c>
      <c r="B11850" t="s">
        <v>193</v>
      </c>
      <c r="C11850" t="s">
        <v>391</v>
      </c>
      <c r="D11850">
        <v>2024.06</v>
      </c>
      <c r="E11850" t="s">
        <v>8</v>
      </c>
      <c r="F11850" t="s">
        <v>130</v>
      </c>
      <c r="G11850" t="s">
        <v>43</v>
      </c>
      <c r="H11850">
        <v>10154.010000000013</v>
      </c>
      <c r="I11850">
        <v>459.45000000000005</v>
      </c>
      <c r="J11850">
        <v>10613.460000000014</v>
      </c>
      <c r="K11850" t="s">
        <v>379</v>
      </c>
    </row>
    <row r="11851" spans="1:11" x14ac:dyDescent="0.3">
      <c r="A11851">
        <v>61124</v>
      </c>
      <c r="B11851" t="s">
        <v>193</v>
      </c>
      <c r="C11851" t="s">
        <v>471</v>
      </c>
      <c r="D11851">
        <v>2024.07</v>
      </c>
      <c r="E11851" t="s">
        <v>8</v>
      </c>
      <c r="F11851" t="s">
        <v>130</v>
      </c>
      <c r="G11851" t="s">
        <v>43</v>
      </c>
      <c r="H11851">
        <v>10613.460000000012</v>
      </c>
      <c r="I11851">
        <v>278.33000000000004</v>
      </c>
      <c r="J11851">
        <v>10891.790000000012</v>
      </c>
      <c r="K11851" t="s">
        <v>379</v>
      </c>
    </row>
    <row r="11852" spans="1:11" x14ac:dyDescent="0.3">
      <c r="A11852">
        <v>61124</v>
      </c>
      <c r="B11852" t="s">
        <v>193</v>
      </c>
      <c r="C11852" t="s">
        <v>472</v>
      </c>
      <c r="D11852">
        <v>2024.08</v>
      </c>
      <c r="E11852" t="s">
        <v>8</v>
      </c>
      <c r="F11852" t="s">
        <v>130</v>
      </c>
      <c r="G11852" t="s">
        <v>43</v>
      </c>
      <c r="H11852">
        <v>10891.790000000014</v>
      </c>
      <c r="I11852">
        <v>322.87</v>
      </c>
      <c r="J11852">
        <v>11214.660000000014</v>
      </c>
      <c r="K11852" t="s">
        <v>379</v>
      </c>
    </row>
    <row r="11853" spans="1:11" x14ac:dyDescent="0.3">
      <c r="A11853">
        <v>61124</v>
      </c>
      <c r="B11853" t="s">
        <v>193</v>
      </c>
      <c r="C11853" t="s">
        <v>473</v>
      </c>
      <c r="D11853">
        <v>2024.09</v>
      </c>
      <c r="E11853" t="s">
        <v>8</v>
      </c>
      <c r="F11853" t="s">
        <v>130</v>
      </c>
      <c r="G11853" t="s">
        <v>43</v>
      </c>
      <c r="H11853">
        <v>11214.660000000014</v>
      </c>
      <c r="I11853">
        <v>562.96000000000026</v>
      </c>
      <c r="J11853">
        <v>11777.620000000015</v>
      </c>
      <c r="K11853" t="s">
        <v>379</v>
      </c>
    </row>
    <row r="11854" spans="1:11" x14ac:dyDescent="0.3">
      <c r="A11854">
        <v>61124</v>
      </c>
      <c r="B11854" t="s">
        <v>193</v>
      </c>
      <c r="C11854" t="s">
        <v>474</v>
      </c>
      <c r="D11854">
        <v>2024.1</v>
      </c>
      <c r="E11854" t="s">
        <v>8</v>
      </c>
      <c r="F11854" t="s">
        <v>130</v>
      </c>
      <c r="G11854" t="s">
        <v>43</v>
      </c>
      <c r="H11854">
        <v>11777.620000000014</v>
      </c>
      <c r="I11854">
        <v>274.06</v>
      </c>
      <c r="J11854">
        <v>12051.680000000013</v>
      </c>
      <c r="K11854" t="s">
        <v>379</v>
      </c>
    </row>
    <row r="11855" spans="1:11" x14ac:dyDescent="0.3">
      <c r="A11855">
        <v>61124</v>
      </c>
      <c r="B11855" t="s">
        <v>193</v>
      </c>
      <c r="C11855" t="s">
        <v>475</v>
      </c>
      <c r="D11855">
        <v>2024.11</v>
      </c>
      <c r="E11855" t="s">
        <v>8</v>
      </c>
      <c r="F11855" t="s">
        <v>130</v>
      </c>
      <c r="G11855" t="s">
        <v>43</v>
      </c>
      <c r="H11855">
        <v>12051.680000000015</v>
      </c>
      <c r="I11855">
        <v>274.06</v>
      </c>
      <c r="J11855">
        <v>12325.740000000014</v>
      </c>
      <c r="K11855" t="s">
        <v>379</v>
      </c>
    </row>
    <row r="11856" spans="1:11" x14ac:dyDescent="0.3">
      <c r="A11856">
        <v>61124</v>
      </c>
      <c r="B11856" t="s">
        <v>193</v>
      </c>
      <c r="C11856" t="s">
        <v>476</v>
      </c>
      <c r="D11856">
        <v>2024.12</v>
      </c>
      <c r="E11856" t="s">
        <v>8</v>
      </c>
      <c r="F11856" t="s">
        <v>130</v>
      </c>
      <c r="G11856" t="s">
        <v>43</v>
      </c>
      <c r="H11856">
        <v>12325.740000000013</v>
      </c>
      <c r="I11856">
        <v>274.06</v>
      </c>
      <c r="J11856">
        <v>12599.800000000012</v>
      </c>
      <c r="K11856" t="s">
        <v>379</v>
      </c>
    </row>
    <row r="11857" spans="1:11" x14ac:dyDescent="0.3">
      <c r="A11857">
        <v>61124</v>
      </c>
      <c r="B11857" t="s">
        <v>193</v>
      </c>
      <c r="C11857" t="s">
        <v>477</v>
      </c>
      <c r="D11857">
        <v>2025.01</v>
      </c>
      <c r="E11857" t="s">
        <v>8</v>
      </c>
      <c r="F11857" t="s">
        <v>130</v>
      </c>
      <c r="G11857" t="s">
        <v>43</v>
      </c>
      <c r="H11857">
        <v>12599.800000000014</v>
      </c>
      <c r="I11857">
        <v>274.06</v>
      </c>
      <c r="J11857">
        <v>12873.860000000013</v>
      </c>
      <c r="K11857" t="s">
        <v>379</v>
      </c>
    </row>
    <row r="11858" spans="1:11" x14ac:dyDescent="0.3">
      <c r="A11858">
        <v>61124</v>
      </c>
      <c r="B11858" t="s">
        <v>193</v>
      </c>
      <c r="C11858" t="s">
        <v>478</v>
      </c>
      <c r="D11858">
        <v>2025.02</v>
      </c>
      <c r="E11858" t="s">
        <v>8</v>
      </c>
      <c r="F11858" t="s">
        <v>130</v>
      </c>
      <c r="G11858" t="s">
        <v>43</v>
      </c>
      <c r="H11858">
        <v>12873.860000000015</v>
      </c>
      <c r="I11858">
        <v>242.86999999999995</v>
      </c>
      <c r="J11858">
        <v>13116.730000000016</v>
      </c>
      <c r="K11858" t="s">
        <v>379</v>
      </c>
    </row>
    <row r="11859" spans="1:11" x14ac:dyDescent="0.3">
      <c r="A11859">
        <v>61124</v>
      </c>
      <c r="B11859" t="s">
        <v>193</v>
      </c>
      <c r="C11859" t="s">
        <v>479</v>
      </c>
      <c r="D11859">
        <v>2025.03</v>
      </c>
      <c r="E11859" t="s">
        <v>8</v>
      </c>
      <c r="F11859" t="s">
        <v>130</v>
      </c>
      <c r="G11859" t="s">
        <v>43</v>
      </c>
      <c r="H11859">
        <v>13116.730000000012</v>
      </c>
      <c r="I11859">
        <v>150.42999999999998</v>
      </c>
      <c r="J11859">
        <v>13267.160000000013</v>
      </c>
      <c r="K11859" t="s">
        <v>379</v>
      </c>
    </row>
    <row r="11860" spans="1:11" x14ac:dyDescent="0.3">
      <c r="A11860">
        <v>61124</v>
      </c>
      <c r="B11860" t="s">
        <v>193</v>
      </c>
      <c r="C11860" t="s">
        <v>480</v>
      </c>
      <c r="D11860">
        <v>2025.04</v>
      </c>
      <c r="E11860" t="s">
        <v>8</v>
      </c>
      <c r="F11860" t="s">
        <v>130</v>
      </c>
      <c r="G11860" t="s">
        <v>43</v>
      </c>
      <c r="H11860">
        <v>13267.160000000016</v>
      </c>
      <c r="I11860">
        <v>383.22</v>
      </c>
      <c r="J11860">
        <v>13650.380000000016</v>
      </c>
      <c r="K11860" t="s">
        <v>379</v>
      </c>
    </row>
    <row r="11861" spans="1:11" x14ac:dyDescent="0.3">
      <c r="A11861">
        <v>61124</v>
      </c>
      <c r="B11861" t="s">
        <v>193</v>
      </c>
      <c r="C11861" t="s">
        <v>481</v>
      </c>
      <c r="D11861">
        <v>2025.05</v>
      </c>
      <c r="E11861" t="s">
        <v>8</v>
      </c>
      <c r="F11861" t="s">
        <v>130</v>
      </c>
      <c r="G11861" t="s">
        <v>43</v>
      </c>
      <c r="H11861">
        <v>13650.380000000016</v>
      </c>
      <c r="I11861">
        <v>-80.909999999999982</v>
      </c>
      <c r="J11861">
        <v>13569.470000000016</v>
      </c>
      <c r="K11861" t="s">
        <v>379</v>
      </c>
    </row>
    <row r="11862" spans="1:11" x14ac:dyDescent="0.3">
      <c r="A11862">
        <v>61124</v>
      </c>
      <c r="B11862" t="s">
        <v>193</v>
      </c>
      <c r="C11862" t="s">
        <v>482</v>
      </c>
      <c r="D11862">
        <v>2025.06</v>
      </c>
      <c r="E11862" t="s">
        <v>8</v>
      </c>
      <c r="F11862" t="s">
        <v>130</v>
      </c>
      <c r="G11862" t="s">
        <v>43</v>
      </c>
      <c r="H11862">
        <v>13569.470000000016</v>
      </c>
      <c r="I11862">
        <v>-1978.6500000000003</v>
      </c>
      <c r="J11862">
        <v>11590.820000000016</v>
      </c>
      <c r="K11862" t="s">
        <v>379</v>
      </c>
    </row>
    <row r="11863" spans="1:11" x14ac:dyDescent="0.3">
      <c r="A11863">
        <v>61124</v>
      </c>
      <c r="B11863" t="s">
        <v>193</v>
      </c>
      <c r="C11863" t="s">
        <v>550</v>
      </c>
      <c r="D11863">
        <v>2025.07</v>
      </c>
      <c r="E11863" t="s">
        <v>8</v>
      </c>
      <c r="F11863" t="s">
        <v>130</v>
      </c>
      <c r="G11863" t="s">
        <v>43</v>
      </c>
      <c r="H11863">
        <v>11590.820000000014</v>
      </c>
      <c r="I11863">
        <v>-73.240000000000023</v>
      </c>
      <c r="J11863">
        <v>11517.580000000014</v>
      </c>
      <c r="K11863" t="s">
        <v>379</v>
      </c>
    </row>
    <row r="11864" spans="1:11" x14ac:dyDescent="0.3">
      <c r="A11864">
        <v>61124</v>
      </c>
      <c r="B11864" t="s">
        <v>193</v>
      </c>
      <c r="C11864" t="s">
        <v>551</v>
      </c>
      <c r="D11864">
        <v>2025.08</v>
      </c>
      <c r="E11864" t="s">
        <v>8</v>
      </c>
      <c r="F11864" t="s">
        <v>130</v>
      </c>
      <c r="G11864" t="s">
        <v>43</v>
      </c>
      <c r="H11864">
        <v>11517.580000000016</v>
      </c>
      <c r="I11864">
        <v>497.83</v>
      </c>
      <c r="J11864">
        <v>12015.410000000016</v>
      </c>
      <c r="K11864" t="s">
        <v>379</v>
      </c>
    </row>
    <row r="11865" spans="1:11" x14ac:dyDescent="0.3">
      <c r="A11865">
        <v>61124</v>
      </c>
      <c r="B11865" t="s">
        <v>193</v>
      </c>
      <c r="C11865" t="s">
        <v>552</v>
      </c>
      <c r="D11865">
        <v>2025.09</v>
      </c>
      <c r="E11865" t="s">
        <v>8</v>
      </c>
      <c r="F11865" t="s">
        <v>130</v>
      </c>
      <c r="G11865" t="s">
        <v>43</v>
      </c>
      <c r="H11865">
        <v>12015.410000000014</v>
      </c>
      <c r="I11865">
        <v>192.41000000000031</v>
      </c>
      <c r="J11865">
        <v>12207.820000000014</v>
      </c>
      <c r="K11865" t="s">
        <v>379</v>
      </c>
    </row>
    <row r="11866" spans="1:11" x14ac:dyDescent="0.3">
      <c r="A11866">
        <v>61124</v>
      </c>
      <c r="B11866" t="s">
        <v>193</v>
      </c>
      <c r="C11866" t="s">
        <v>553</v>
      </c>
      <c r="D11866">
        <v>2025.1</v>
      </c>
      <c r="E11866" t="s">
        <v>8</v>
      </c>
      <c r="F11866" t="s">
        <v>130</v>
      </c>
      <c r="G11866" t="s">
        <v>43</v>
      </c>
      <c r="H11866">
        <v>12207.820000000014</v>
      </c>
      <c r="I11866">
        <v>185.64999999999998</v>
      </c>
      <c r="J11866">
        <v>12393.470000000014</v>
      </c>
      <c r="K11866" t="s">
        <v>379</v>
      </c>
    </row>
    <row r="11867" spans="1:11" x14ac:dyDescent="0.3">
      <c r="A11867">
        <v>61124</v>
      </c>
      <c r="B11867" t="s">
        <v>193</v>
      </c>
      <c r="C11867" t="s">
        <v>554</v>
      </c>
      <c r="D11867">
        <v>2025.11</v>
      </c>
      <c r="E11867" t="s">
        <v>8</v>
      </c>
      <c r="F11867" t="s">
        <v>130</v>
      </c>
      <c r="G11867" t="s">
        <v>43</v>
      </c>
      <c r="H11867">
        <v>12393.470000000016</v>
      </c>
      <c r="I11867">
        <v>341.28999999999996</v>
      </c>
      <c r="J11867">
        <v>12734.760000000015</v>
      </c>
      <c r="K11867" t="s">
        <v>379</v>
      </c>
    </row>
    <row r="11868" spans="1:11" x14ac:dyDescent="0.3">
      <c r="A11868">
        <v>61124</v>
      </c>
      <c r="B11868" t="s">
        <v>193</v>
      </c>
      <c r="C11868" t="s">
        <v>555</v>
      </c>
      <c r="D11868">
        <v>2025.12</v>
      </c>
      <c r="E11868" t="s">
        <v>8</v>
      </c>
      <c r="F11868" t="s">
        <v>130</v>
      </c>
      <c r="G11868" t="s">
        <v>43</v>
      </c>
      <c r="H11868">
        <v>12734.760000000017</v>
      </c>
      <c r="I11868">
        <v>105.38000000000001</v>
      </c>
      <c r="J11868">
        <v>12840.140000000016</v>
      </c>
      <c r="K11868" t="s">
        <v>379</v>
      </c>
    </row>
    <row r="11869" spans="1:11" x14ac:dyDescent="0.3">
      <c r="A11869">
        <v>61124</v>
      </c>
      <c r="B11869" t="s">
        <v>193</v>
      </c>
      <c r="C11869" t="s">
        <v>556</v>
      </c>
      <c r="D11869">
        <v>2026.01</v>
      </c>
      <c r="E11869" t="s">
        <v>8</v>
      </c>
      <c r="F11869" t="s">
        <v>130</v>
      </c>
      <c r="G11869" t="s">
        <v>43</v>
      </c>
      <c r="H11869">
        <v>12840.140000000012</v>
      </c>
      <c r="I11869">
        <v>183.20000000000002</v>
      </c>
      <c r="J11869">
        <v>13023.340000000013</v>
      </c>
      <c r="K11869" t="s">
        <v>379</v>
      </c>
    </row>
    <row r="11870" spans="1:11" x14ac:dyDescent="0.3">
      <c r="A11870">
        <v>61124</v>
      </c>
      <c r="B11870" t="s">
        <v>193</v>
      </c>
      <c r="C11870" t="s">
        <v>557</v>
      </c>
      <c r="D11870">
        <v>2026.02</v>
      </c>
      <c r="E11870" t="s">
        <v>8</v>
      </c>
      <c r="F11870" t="s">
        <v>130</v>
      </c>
      <c r="G11870" t="s">
        <v>43</v>
      </c>
      <c r="H11870">
        <v>13023.340000000015</v>
      </c>
      <c r="I11870">
        <v>145.06</v>
      </c>
      <c r="J11870">
        <v>13168.400000000014</v>
      </c>
      <c r="K11870" t="s">
        <v>379</v>
      </c>
    </row>
    <row r="11871" spans="1:11" x14ac:dyDescent="0.3">
      <c r="A11871">
        <v>61124</v>
      </c>
      <c r="B11871" t="s">
        <v>193</v>
      </c>
      <c r="C11871" t="s">
        <v>558</v>
      </c>
      <c r="D11871">
        <v>2026.03</v>
      </c>
      <c r="E11871" t="s">
        <v>8</v>
      </c>
      <c r="F11871" t="s">
        <v>130</v>
      </c>
      <c r="G11871" t="s">
        <v>43</v>
      </c>
      <c r="H11871">
        <v>13168.400000000014</v>
      </c>
      <c r="I11871">
        <v>87.8</v>
      </c>
      <c r="J11871">
        <v>13256.200000000013</v>
      </c>
      <c r="K11871" t="s">
        <v>379</v>
      </c>
    </row>
    <row r="11872" spans="1:11" x14ac:dyDescent="0.3">
      <c r="A11872">
        <v>61124</v>
      </c>
      <c r="B11872" t="s">
        <v>193</v>
      </c>
      <c r="C11872" t="s">
        <v>559</v>
      </c>
      <c r="D11872">
        <v>2026.04</v>
      </c>
      <c r="E11872" t="s">
        <v>8</v>
      </c>
      <c r="F11872" t="s">
        <v>130</v>
      </c>
      <c r="G11872" t="s">
        <v>43</v>
      </c>
      <c r="H11872">
        <v>13256.200000000017</v>
      </c>
      <c r="I11872">
        <v>87.8</v>
      </c>
      <c r="J11872">
        <v>13344.000000000016</v>
      </c>
      <c r="K11872" t="s">
        <v>379</v>
      </c>
    </row>
    <row r="11873" spans="1:11" x14ac:dyDescent="0.3">
      <c r="A11873">
        <v>61124</v>
      </c>
      <c r="B11873" t="s">
        <v>193</v>
      </c>
      <c r="C11873" t="s">
        <v>560</v>
      </c>
      <c r="D11873">
        <v>2026.05</v>
      </c>
      <c r="E11873" t="s">
        <v>8</v>
      </c>
      <c r="F11873" t="s">
        <v>130</v>
      </c>
      <c r="G11873" t="s">
        <v>43</v>
      </c>
      <c r="H11873">
        <v>13344.000000000016</v>
      </c>
      <c r="I11873">
        <v>87.8</v>
      </c>
      <c r="J11873">
        <v>13431.800000000016</v>
      </c>
      <c r="K11873" t="s">
        <v>379</v>
      </c>
    </row>
    <row r="11874" spans="1:11" x14ac:dyDescent="0.3">
      <c r="A11874">
        <v>61124</v>
      </c>
      <c r="B11874" t="s">
        <v>193</v>
      </c>
      <c r="C11874" t="s">
        <v>561</v>
      </c>
      <c r="D11874">
        <v>2026.06</v>
      </c>
      <c r="E11874" t="s">
        <v>8</v>
      </c>
      <c r="F11874" t="s">
        <v>130</v>
      </c>
      <c r="G11874" t="s">
        <v>43</v>
      </c>
      <c r="H11874">
        <v>13431.800000000016</v>
      </c>
      <c r="I11874">
        <v>87.8</v>
      </c>
      <c r="J11874">
        <v>13519.600000000015</v>
      </c>
      <c r="K11874" t="s">
        <v>379</v>
      </c>
    </row>
    <row r="11875" spans="1:11" x14ac:dyDescent="0.3">
      <c r="A11875">
        <v>61125</v>
      </c>
      <c r="B11875" t="s">
        <v>194</v>
      </c>
      <c r="C11875" t="s">
        <v>295</v>
      </c>
      <c r="D11875">
        <v>2022.07</v>
      </c>
      <c r="E11875" t="s">
        <v>8</v>
      </c>
      <c r="F11875" t="s">
        <v>130</v>
      </c>
      <c r="G11875" t="s">
        <v>43</v>
      </c>
      <c r="H11875">
        <v>7.62</v>
      </c>
      <c r="J11875">
        <v>7.62</v>
      </c>
      <c r="K11875" t="s">
        <v>379</v>
      </c>
    </row>
    <row r="11876" spans="1:11" x14ac:dyDescent="0.3">
      <c r="A11876">
        <v>61125</v>
      </c>
      <c r="B11876" t="s">
        <v>194</v>
      </c>
      <c r="C11876" t="s">
        <v>301</v>
      </c>
      <c r="D11876">
        <v>2022.08</v>
      </c>
      <c r="E11876" t="s">
        <v>8</v>
      </c>
      <c r="F11876" t="s">
        <v>130</v>
      </c>
      <c r="G11876" t="s">
        <v>43</v>
      </c>
      <c r="H11876">
        <v>7.62</v>
      </c>
      <c r="J11876">
        <v>7.62</v>
      </c>
      <c r="K11876" t="s">
        <v>379</v>
      </c>
    </row>
    <row r="11877" spans="1:11" x14ac:dyDescent="0.3">
      <c r="A11877">
        <v>61125</v>
      </c>
      <c r="B11877" t="s">
        <v>194</v>
      </c>
      <c r="C11877" t="s">
        <v>304</v>
      </c>
      <c r="D11877">
        <v>2022.09</v>
      </c>
      <c r="E11877" t="s">
        <v>8</v>
      </c>
      <c r="F11877" t="s">
        <v>130</v>
      </c>
      <c r="G11877" t="s">
        <v>43</v>
      </c>
      <c r="H11877">
        <v>7.62</v>
      </c>
      <c r="J11877">
        <v>7.62</v>
      </c>
      <c r="K11877" t="s">
        <v>379</v>
      </c>
    </row>
    <row r="11878" spans="1:11" x14ac:dyDescent="0.3">
      <c r="A11878">
        <v>61125</v>
      </c>
      <c r="B11878" t="s">
        <v>194</v>
      </c>
      <c r="C11878" t="s">
        <v>308</v>
      </c>
      <c r="D11878">
        <v>2022.1</v>
      </c>
      <c r="E11878" t="s">
        <v>8</v>
      </c>
      <c r="F11878" t="s">
        <v>130</v>
      </c>
      <c r="G11878" t="s">
        <v>43</v>
      </c>
      <c r="H11878">
        <v>7.62</v>
      </c>
      <c r="J11878">
        <v>7.62</v>
      </c>
      <c r="K11878" t="s">
        <v>379</v>
      </c>
    </row>
    <row r="11879" spans="1:11" x14ac:dyDescent="0.3">
      <c r="A11879">
        <v>61125</v>
      </c>
      <c r="B11879" t="s">
        <v>194</v>
      </c>
      <c r="C11879" t="s">
        <v>313</v>
      </c>
      <c r="D11879">
        <v>2022.11</v>
      </c>
      <c r="E11879" t="s">
        <v>8</v>
      </c>
      <c r="F11879" t="s">
        <v>130</v>
      </c>
      <c r="G11879" t="s">
        <v>43</v>
      </c>
      <c r="H11879">
        <v>7.62</v>
      </c>
      <c r="J11879">
        <v>7.62</v>
      </c>
      <c r="K11879" t="s">
        <v>379</v>
      </c>
    </row>
    <row r="11880" spans="1:11" x14ac:dyDescent="0.3">
      <c r="A11880">
        <v>61125</v>
      </c>
      <c r="B11880" t="s">
        <v>194</v>
      </c>
      <c r="C11880" t="s">
        <v>317</v>
      </c>
      <c r="D11880">
        <v>2022.12</v>
      </c>
      <c r="E11880" t="s">
        <v>8</v>
      </c>
      <c r="F11880" t="s">
        <v>130</v>
      </c>
      <c r="G11880" t="s">
        <v>43</v>
      </c>
      <c r="H11880">
        <v>7.62</v>
      </c>
      <c r="J11880">
        <v>7.62</v>
      </c>
      <c r="K11880" t="s">
        <v>379</v>
      </c>
    </row>
    <row r="11881" spans="1:11" x14ac:dyDescent="0.3">
      <c r="A11881">
        <v>61125</v>
      </c>
      <c r="B11881" t="s">
        <v>194</v>
      </c>
      <c r="C11881" t="s">
        <v>320</v>
      </c>
      <c r="D11881">
        <v>2023.01</v>
      </c>
      <c r="E11881" t="s">
        <v>8</v>
      </c>
      <c r="F11881" t="s">
        <v>130</v>
      </c>
      <c r="G11881" t="s">
        <v>43</v>
      </c>
      <c r="H11881">
        <v>7.62</v>
      </c>
      <c r="J11881">
        <v>7.62</v>
      </c>
      <c r="K11881" t="s">
        <v>379</v>
      </c>
    </row>
    <row r="11882" spans="1:11" x14ac:dyDescent="0.3">
      <c r="A11882">
        <v>61125</v>
      </c>
      <c r="B11882" t="s">
        <v>194</v>
      </c>
      <c r="C11882" t="s">
        <v>325</v>
      </c>
      <c r="D11882">
        <v>2023.02</v>
      </c>
      <c r="E11882" t="s">
        <v>8</v>
      </c>
      <c r="F11882" t="s">
        <v>130</v>
      </c>
      <c r="G11882" t="s">
        <v>43</v>
      </c>
      <c r="H11882">
        <v>7.62</v>
      </c>
      <c r="J11882">
        <v>7.62</v>
      </c>
      <c r="K11882" t="s">
        <v>379</v>
      </c>
    </row>
    <row r="11883" spans="1:11" x14ac:dyDescent="0.3">
      <c r="A11883">
        <v>61125</v>
      </c>
      <c r="B11883" t="s">
        <v>194</v>
      </c>
      <c r="C11883" t="s">
        <v>328</v>
      </c>
      <c r="D11883">
        <v>2023.03</v>
      </c>
      <c r="E11883" t="s">
        <v>8</v>
      </c>
      <c r="F11883" t="s">
        <v>130</v>
      </c>
      <c r="G11883" t="s">
        <v>43</v>
      </c>
      <c r="H11883">
        <v>7.62</v>
      </c>
      <c r="J11883">
        <v>7.62</v>
      </c>
      <c r="K11883" t="s">
        <v>379</v>
      </c>
    </row>
    <row r="11884" spans="1:11" x14ac:dyDescent="0.3">
      <c r="A11884">
        <v>61125</v>
      </c>
      <c r="B11884" t="s">
        <v>194</v>
      </c>
      <c r="C11884" t="s">
        <v>331</v>
      </c>
      <c r="D11884">
        <v>2023.04</v>
      </c>
      <c r="E11884" t="s">
        <v>8</v>
      </c>
      <c r="F11884" t="s">
        <v>130</v>
      </c>
      <c r="G11884" t="s">
        <v>43</v>
      </c>
      <c r="H11884">
        <v>7.62</v>
      </c>
      <c r="J11884">
        <v>7.62</v>
      </c>
      <c r="K11884" t="s">
        <v>379</v>
      </c>
    </row>
    <row r="11885" spans="1:11" x14ac:dyDescent="0.3">
      <c r="A11885">
        <v>61125</v>
      </c>
      <c r="B11885" t="s">
        <v>194</v>
      </c>
      <c r="C11885" t="s">
        <v>333</v>
      </c>
      <c r="D11885">
        <v>2023.05</v>
      </c>
      <c r="E11885" t="s">
        <v>8</v>
      </c>
      <c r="F11885" t="s">
        <v>130</v>
      </c>
      <c r="G11885" t="s">
        <v>43</v>
      </c>
      <c r="H11885">
        <v>7.62</v>
      </c>
      <c r="J11885">
        <v>7.62</v>
      </c>
      <c r="K11885" t="s">
        <v>379</v>
      </c>
    </row>
    <row r="11886" spans="1:11" x14ac:dyDescent="0.3">
      <c r="A11886">
        <v>61125</v>
      </c>
      <c r="B11886" t="s">
        <v>194</v>
      </c>
      <c r="C11886" t="s">
        <v>342</v>
      </c>
      <c r="D11886">
        <v>2023.06</v>
      </c>
      <c r="E11886" t="s">
        <v>8</v>
      </c>
      <c r="F11886" t="s">
        <v>130</v>
      </c>
      <c r="G11886" t="s">
        <v>43</v>
      </c>
      <c r="H11886">
        <v>7.62</v>
      </c>
      <c r="J11886">
        <v>7.62</v>
      </c>
      <c r="K11886" t="s">
        <v>379</v>
      </c>
    </row>
    <row r="11887" spans="1:11" x14ac:dyDescent="0.3">
      <c r="A11887">
        <v>61125</v>
      </c>
      <c r="B11887" t="s">
        <v>194</v>
      </c>
      <c r="C11887" t="s">
        <v>346</v>
      </c>
      <c r="D11887">
        <v>2023.07</v>
      </c>
      <c r="E11887" t="s">
        <v>8</v>
      </c>
      <c r="F11887" t="s">
        <v>130</v>
      </c>
      <c r="G11887" t="s">
        <v>43</v>
      </c>
      <c r="H11887">
        <v>7.62</v>
      </c>
      <c r="J11887">
        <v>7.62</v>
      </c>
      <c r="K11887" t="s">
        <v>379</v>
      </c>
    </row>
    <row r="11888" spans="1:11" x14ac:dyDescent="0.3">
      <c r="A11888">
        <v>61125</v>
      </c>
      <c r="B11888" t="s">
        <v>194</v>
      </c>
      <c r="C11888" t="s">
        <v>347</v>
      </c>
      <c r="D11888">
        <v>2023.08</v>
      </c>
      <c r="E11888" t="s">
        <v>8</v>
      </c>
      <c r="F11888" t="s">
        <v>130</v>
      </c>
      <c r="G11888" t="s">
        <v>43</v>
      </c>
      <c r="H11888">
        <v>7.62</v>
      </c>
      <c r="J11888">
        <v>7.62</v>
      </c>
      <c r="K11888" t="s">
        <v>379</v>
      </c>
    </row>
    <row r="11889" spans="1:11" x14ac:dyDescent="0.3">
      <c r="A11889">
        <v>61125</v>
      </c>
      <c r="B11889" t="s">
        <v>194</v>
      </c>
      <c r="C11889" t="s">
        <v>382</v>
      </c>
      <c r="D11889">
        <v>2023.09</v>
      </c>
      <c r="E11889" t="s">
        <v>8</v>
      </c>
      <c r="F11889" t="s">
        <v>130</v>
      </c>
      <c r="G11889" t="s">
        <v>43</v>
      </c>
      <c r="H11889">
        <v>7.62</v>
      </c>
      <c r="J11889">
        <v>7.62</v>
      </c>
      <c r="K11889" t="s">
        <v>379</v>
      </c>
    </row>
    <row r="11890" spans="1:11" x14ac:dyDescent="0.3">
      <c r="A11890">
        <v>61125</v>
      </c>
      <c r="B11890" t="s">
        <v>194</v>
      </c>
      <c r="C11890" t="s">
        <v>383</v>
      </c>
      <c r="D11890">
        <v>2023.1</v>
      </c>
      <c r="E11890" t="s">
        <v>8</v>
      </c>
      <c r="F11890" t="s">
        <v>130</v>
      </c>
      <c r="G11890" t="s">
        <v>43</v>
      </c>
      <c r="H11890">
        <v>7.62</v>
      </c>
      <c r="J11890">
        <v>7.62</v>
      </c>
      <c r="K11890" t="s">
        <v>379</v>
      </c>
    </row>
    <row r="11891" spans="1:11" x14ac:dyDescent="0.3">
      <c r="A11891">
        <v>61125</v>
      </c>
      <c r="B11891" t="s">
        <v>194</v>
      </c>
      <c r="C11891" t="s">
        <v>384</v>
      </c>
      <c r="D11891">
        <v>2023.11</v>
      </c>
      <c r="E11891" t="s">
        <v>8</v>
      </c>
      <c r="F11891" t="s">
        <v>130</v>
      </c>
      <c r="G11891" t="s">
        <v>43</v>
      </c>
      <c r="H11891">
        <v>7.62</v>
      </c>
      <c r="J11891">
        <v>7.62</v>
      </c>
      <c r="K11891" t="s">
        <v>379</v>
      </c>
    </row>
    <row r="11892" spans="1:11" x14ac:dyDescent="0.3">
      <c r="A11892">
        <v>61125</v>
      </c>
      <c r="B11892" t="s">
        <v>194</v>
      </c>
      <c r="C11892" t="s">
        <v>385</v>
      </c>
      <c r="D11892">
        <v>2023.12</v>
      </c>
      <c r="E11892" t="s">
        <v>8</v>
      </c>
      <c r="F11892" t="s">
        <v>130</v>
      </c>
      <c r="G11892" t="s">
        <v>43</v>
      </c>
      <c r="H11892">
        <v>7.62</v>
      </c>
      <c r="J11892">
        <v>7.62</v>
      </c>
      <c r="K11892" t="s">
        <v>379</v>
      </c>
    </row>
    <row r="11893" spans="1:11" x14ac:dyDescent="0.3">
      <c r="A11893">
        <v>61125</v>
      </c>
      <c r="B11893" t="s">
        <v>194</v>
      </c>
      <c r="C11893" t="s">
        <v>386</v>
      </c>
      <c r="D11893">
        <v>2024.01</v>
      </c>
      <c r="E11893" t="s">
        <v>8</v>
      </c>
      <c r="F11893" t="s">
        <v>130</v>
      </c>
      <c r="G11893" t="s">
        <v>43</v>
      </c>
      <c r="H11893">
        <v>7.62</v>
      </c>
      <c r="J11893">
        <v>7.62</v>
      </c>
      <c r="K11893" t="s">
        <v>379</v>
      </c>
    </row>
    <row r="11894" spans="1:11" x14ac:dyDescent="0.3">
      <c r="A11894">
        <v>61125</v>
      </c>
      <c r="B11894" t="s">
        <v>194</v>
      </c>
      <c r="C11894" t="s">
        <v>387</v>
      </c>
      <c r="D11894">
        <v>2024.02</v>
      </c>
      <c r="E11894" t="s">
        <v>8</v>
      </c>
      <c r="F11894" t="s">
        <v>130</v>
      </c>
      <c r="G11894" t="s">
        <v>43</v>
      </c>
      <c r="H11894">
        <v>7.62</v>
      </c>
      <c r="J11894">
        <v>7.62</v>
      </c>
      <c r="K11894" t="s">
        <v>379</v>
      </c>
    </row>
    <row r="11895" spans="1:11" x14ac:dyDescent="0.3">
      <c r="A11895">
        <v>61125</v>
      </c>
      <c r="B11895" t="s">
        <v>194</v>
      </c>
      <c r="C11895" t="s">
        <v>388</v>
      </c>
      <c r="D11895">
        <v>2024.03</v>
      </c>
      <c r="E11895" t="s">
        <v>8</v>
      </c>
      <c r="F11895" t="s">
        <v>130</v>
      </c>
      <c r="G11895" t="s">
        <v>43</v>
      </c>
      <c r="H11895">
        <v>7.62</v>
      </c>
      <c r="J11895">
        <v>7.62</v>
      </c>
      <c r="K11895" t="s">
        <v>379</v>
      </c>
    </row>
    <row r="11896" spans="1:11" x14ac:dyDescent="0.3">
      <c r="A11896">
        <v>61125</v>
      </c>
      <c r="B11896" t="s">
        <v>194</v>
      </c>
      <c r="C11896" t="s">
        <v>389</v>
      </c>
      <c r="D11896">
        <v>2024.04</v>
      </c>
      <c r="E11896" t="s">
        <v>8</v>
      </c>
      <c r="F11896" t="s">
        <v>130</v>
      </c>
      <c r="G11896" t="s">
        <v>43</v>
      </c>
      <c r="H11896">
        <v>7.62</v>
      </c>
      <c r="J11896">
        <v>7.62</v>
      </c>
      <c r="K11896" t="s">
        <v>379</v>
      </c>
    </row>
    <row r="11897" spans="1:11" x14ac:dyDescent="0.3">
      <c r="A11897">
        <v>61125</v>
      </c>
      <c r="B11897" t="s">
        <v>194</v>
      </c>
      <c r="C11897" t="s">
        <v>390</v>
      </c>
      <c r="D11897">
        <v>2024.05</v>
      </c>
      <c r="E11897" t="s">
        <v>8</v>
      </c>
      <c r="F11897" t="s">
        <v>130</v>
      </c>
      <c r="G11897" t="s">
        <v>43</v>
      </c>
      <c r="H11897">
        <v>7.62</v>
      </c>
      <c r="J11897">
        <v>7.62</v>
      </c>
      <c r="K11897" t="s">
        <v>379</v>
      </c>
    </row>
    <row r="11898" spans="1:11" x14ac:dyDescent="0.3">
      <c r="A11898">
        <v>61125</v>
      </c>
      <c r="B11898" t="s">
        <v>194</v>
      </c>
      <c r="C11898" t="s">
        <v>391</v>
      </c>
      <c r="D11898">
        <v>2024.06</v>
      </c>
      <c r="E11898" t="s">
        <v>8</v>
      </c>
      <c r="F11898" t="s">
        <v>130</v>
      </c>
      <c r="G11898" t="s">
        <v>43</v>
      </c>
      <c r="H11898">
        <v>7.62</v>
      </c>
      <c r="J11898">
        <v>7.62</v>
      </c>
      <c r="K11898" t="s">
        <v>379</v>
      </c>
    </row>
    <row r="11899" spans="1:11" x14ac:dyDescent="0.3">
      <c r="A11899">
        <v>61125</v>
      </c>
      <c r="B11899" t="s">
        <v>194</v>
      </c>
      <c r="C11899" t="s">
        <v>471</v>
      </c>
      <c r="D11899">
        <v>2024.07</v>
      </c>
      <c r="E11899" t="s">
        <v>8</v>
      </c>
      <c r="F11899" t="s">
        <v>130</v>
      </c>
      <c r="G11899" t="s">
        <v>43</v>
      </c>
      <c r="H11899">
        <v>7.62</v>
      </c>
      <c r="J11899">
        <v>7.62</v>
      </c>
      <c r="K11899" t="s">
        <v>379</v>
      </c>
    </row>
    <row r="11900" spans="1:11" x14ac:dyDescent="0.3">
      <c r="A11900">
        <v>61125</v>
      </c>
      <c r="B11900" t="s">
        <v>194</v>
      </c>
      <c r="C11900" t="s">
        <v>472</v>
      </c>
      <c r="D11900">
        <v>2024.08</v>
      </c>
      <c r="E11900" t="s">
        <v>8</v>
      </c>
      <c r="F11900" t="s">
        <v>130</v>
      </c>
      <c r="G11900" t="s">
        <v>43</v>
      </c>
      <c r="H11900">
        <v>7.62</v>
      </c>
      <c r="J11900">
        <v>7.62</v>
      </c>
      <c r="K11900" t="s">
        <v>379</v>
      </c>
    </row>
    <row r="11901" spans="1:11" x14ac:dyDescent="0.3">
      <c r="A11901">
        <v>61125</v>
      </c>
      <c r="B11901" t="s">
        <v>194</v>
      </c>
      <c r="C11901" t="s">
        <v>473</v>
      </c>
      <c r="D11901">
        <v>2024.09</v>
      </c>
      <c r="E11901" t="s">
        <v>8</v>
      </c>
      <c r="F11901" t="s">
        <v>130</v>
      </c>
      <c r="G11901" t="s">
        <v>43</v>
      </c>
      <c r="H11901">
        <v>7.62</v>
      </c>
      <c r="J11901">
        <v>7.62</v>
      </c>
      <c r="K11901" t="s">
        <v>379</v>
      </c>
    </row>
    <row r="11902" spans="1:11" x14ac:dyDescent="0.3">
      <c r="A11902">
        <v>61125</v>
      </c>
      <c r="B11902" t="s">
        <v>194</v>
      </c>
      <c r="C11902" t="s">
        <v>474</v>
      </c>
      <c r="D11902">
        <v>2024.1</v>
      </c>
      <c r="E11902" t="s">
        <v>8</v>
      </c>
      <c r="F11902" t="s">
        <v>130</v>
      </c>
      <c r="G11902" t="s">
        <v>43</v>
      </c>
      <c r="H11902">
        <v>7.62</v>
      </c>
      <c r="J11902">
        <v>7.62</v>
      </c>
      <c r="K11902" t="s">
        <v>379</v>
      </c>
    </row>
    <row r="11903" spans="1:11" x14ac:dyDescent="0.3">
      <c r="A11903">
        <v>61125</v>
      </c>
      <c r="B11903" t="s">
        <v>194</v>
      </c>
      <c r="C11903" t="s">
        <v>475</v>
      </c>
      <c r="D11903">
        <v>2024.11</v>
      </c>
      <c r="E11903" t="s">
        <v>8</v>
      </c>
      <c r="F11903" t="s">
        <v>130</v>
      </c>
      <c r="G11903" t="s">
        <v>43</v>
      </c>
      <c r="H11903">
        <v>7.62</v>
      </c>
      <c r="J11903">
        <v>7.62</v>
      </c>
      <c r="K11903" t="s">
        <v>379</v>
      </c>
    </row>
    <row r="11904" spans="1:11" x14ac:dyDescent="0.3">
      <c r="A11904">
        <v>61125</v>
      </c>
      <c r="B11904" t="s">
        <v>194</v>
      </c>
      <c r="C11904" t="s">
        <v>476</v>
      </c>
      <c r="D11904">
        <v>2024.12</v>
      </c>
      <c r="E11904" t="s">
        <v>8</v>
      </c>
      <c r="F11904" t="s">
        <v>130</v>
      </c>
      <c r="G11904" t="s">
        <v>43</v>
      </c>
      <c r="H11904">
        <v>7.62</v>
      </c>
      <c r="J11904">
        <v>7.62</v>
      </c>
      <c r="K11904" t="s">
        <v>379</v>
      </c>
    </row>
    <row r="11905" spans="1:11" x14ac:dyDescent="0.3">
      <c r="A11905">
        <v>61125</v>
      </c>
      <c r="B11905" t="s">
        <v>194</v>
      </c>
      <c r="C11905" t="s">
        <v>477</v>
      </c>
      <c r="D11905">
        <v>2025.01</v>
      </c>
      <c r="E11905" t="s">
        <v>8</v>
      </c>
      <c r="F11905" t="s">
        <v>130</v>
      </c>
      <c r="G11905" t="s">
        <v>43</v>
      </c>
      <c r="H11905">
        <v>7.62</v>
      </c>
      <c r="J11905">
        <v>7.62</v>
      </c>
      <c r="K11905" t="s">
        <v>379</v>
      </c>
    </row>
    <row r="11906" spans="1:11" x14ac:dyDescent="0.3">
      <c r="A11906">
        <v>61125</v>
      </c>
      <c r="B11906" t="s">
        <v>194</v>
      </c>
      <c r="C11906" t="s">
        <v>478</v>
      </c>
      <c r="D11906">
        <v>2025.02</v>
      </c>
      <c r="E11906" t="s">
        <v>8</v>
      </c>
      <c r="F11906" t="s">
        <v>130</v>
      </c>
      <c r="G11906" t="s">
        <v>43</v>
      </c>
      <c r="H11906">
        <v>7.62</v>
      </c>
      <c r="J11906">
        <v>7.62</v>
      </c>
      <c r="K11906" t="s">
        <v>379</v>
      </c>
    </row>
    <row r="11907" spans="1:11" x14ac:dyDescent="0.3">
      <c r="A11907">
        <v>61125</v>
      </c>
      <c r="B11907" t="s">
        <v>194</v>
      </c>
      <c r="C11907" t="s">
        <v>479</v>
      </c>
      <c r="D11907">
        <v>2025.03</v>
      </c>
      <c r="E11907" t="s">
        <v>8</v>
      </c>
      <c r="F11907" t="s">
        <v>130</v>
      </c>
      <c r="G11907" t="s">
        <v>43</v>
      </c>
      <c r="H11907">
        <v>7.62</v>
      </c>
      <c r="J11907">
        <v>7.62</v>
      </c>
      <c r="K11907" t="s">
        <v>379</v>
      </c>
    </row>
    <row r="11908" spans="1:11" x14ac:dyDescent="0.3">
      <c r="A11908">
        <v>61125</v>
      </c>
      <c r="B11908" t="s">
        <v>194</v>
      </c>
      <c r="C11908" t="s">
        <v>480</v>
      </c>
      <c r="D11908">
        <v>2025.04</v>
      </c>
      <c r="E11908" t="s">
        <v>8</v>
      </c>
      <c r="F11908" t="s">
        <v>130</v>
      </c>
      <c r="G11908" t="s">
        <v>43</v>
      </c>
      <c r="H11908">
        <v>7.62</v>
      </c>
      <c r="J11908">
        <v>7.62</v>
      </c>
      <c r="K11908" t="s">
        <v>379</v>
      </c>
    </row>
    <row r="11909" spans="1:11" x14ac:dyDescent="0.3">
      <c r="A11909">
        <v>61125</v>
      </c>
      <c r="B11909" t="s">
        <v>194</v>
      </c>
      <c r="C11909" t="s">
        <v>481</v>
      </c>
      <c r="D11909">
        <v>2025.05</v>
      </c>
      <c r="E11909" t="s">
        <v>8</v>
      </c>
      <c r="F11909" t="s">
        <v>130</v>
      </c>
      <c r="G11909" t="s">
        <v>43</v>
      </c>
      <c r="H11909">
        <v>7.62</v>
      </c>
      <c r="J11909">
        <v>7.62</v>
      </c>
      <c r="K11909" t="s">
        <v>379</v>
      </c>
    </row>
    <row r="11910" spans="1:11" x14ac:dyDescent="0.3">
      <c r="A11910">
        <v>61125</v>
      </c>
      <c r="B11910" t="s">
        <v>194</v>
      </c>
      <c r="C11910" t="s">
        <v>482</v>
      </c>
      <c r="D11910">
        <v>2025.06</v>
      </c>
      <c r="E11910" t="s">
        <v>8</v>
      </c>
      <c r="F11910" t="s">
        <v>130</v>
      </c>
      <c r="G11910" t="s">
        <v>43</v>
      </c>
      <c r="H11910">
        <v>7.62</v>
      </c>
      <c r="J11910">
        <v>7.62</v>
      </c>
      <c r="K11910" t="s">
        <v>379</v>
      </c>
    </row>
    <row r="11911" spans="1:11" x14ac:dyDescent="0.3">
      <c r="A11911">
        <v>61125</v>
      </c>
      <c r="B11911" t="s">
        <v>194</v>
      </c>
      <c r="C11911" t="s">
        <v>550</v>
      </c>
      <c r="D11911">
        <v>2025.07</v>
      </c>
      <c r="E11911" t="s">
        <v>8</v>
      </c>
      <c r="F11911" t="s">
        <v>130</v>
      </c>
      <c r="G11911" t="s">
        <v>43</v>
      </c>
      <c r="H11911">
        <v>7.62</v>
      </c>
      <c r="J11911">
        <v>7.62</v>
      </c>
      <c r="K11911" t="s">
        <v>379</v>
      </c>
    </row>
    <row r="11912" spans="1:11" x14ac:dyDescent="0.3">
      <c r="A11912">
        <v>61125</v>
      </c>
      <c r="B11912" t="s">
        <v>194</v>
      </c>
      <c r="C11912" t="s">
        <v>551</v>
      </c>
      <c r="D11912">
        <v>2025.08</v>
      </c>
      <c r="E11912" t="s">
        <v>8</v>
      </c>
      <c r="F11912" t="s">
        <v>130</v>
      </c>
      <c r="G11912" t="s">
        <v>43</v>
      </c>
      <c r="H11912">
        <v>7.62</v>
      </c>
      <c r="J11912">
        <v>7.62</v>
      </c>
      <c r="K11912" t="s">
        <v>379</v>
      </c>
    </row>
    <row r="11913" spans="1:11" x14ac:dyDescent="0.3">
      <c r="A11913">
        <v>61125</v>
      </c>
      <c r="B11913" t="s">
        <v>194</v>
      </c>
      <c r="C11913" t="s">
        <v>552</v>
      </c>
      <c r="D11913">
        <v>2025.09</v>
      </c>
      <c r="E11913" t="s">
        <v>8</v>
      </c>
      <c r="F11913" t="s">
        <v>130</v>
      </c>
      <c r="G11913" t="s">
        <v>43</v>
      </c>
      <c r="H11913">
        <v>7.62</v>
      </c>
      <c r="J11913">
        <v>7.62</v>
      </c>
      <c r="K11913" t="s">
        <v>379</v>
      </c>
    </row>
    <row r="11914" spans="1:11" x14ac:dyDescent="0.3">
      <c r="A11914">
        <v>61125</v>
      </c>
      <c r="B11914" t="s">
        <v>194</v>
      </c>
      <c r="C11914" t="s">
        <v>553</v>
      </c>
      <c r="D11914">
        <v>2025.1</v>
      </c>
      <c r="E11914" t="s">
        <v>8</v>
      </c>
      <c r="F11914" t="s">
        <v>130</v>
      </c>
      <c r="G11914" t="s">
        <v>43</v>
      </c>
      <c r="H11914">
        <v>7.62</v>
      </c>
      <c r="J11914">
        <v>7.62</v>
      </c>
      <c r="K11914" t="s">
        <v>379</v>
      </c>
    </row>
    <row r="11915" spans="1:11" x14ac:dyDescent="0.3">
      <c r="A11915">
        <v>61125</v>
      </c>
      <c r="B11915" t="s">
        <v>194</v>
      </c>
      <c r="C11915" t="s">
        <v>554</v>
      </c>
      <c r="D11915">
        <v>2025.11</v>
      </c>
      <c r="E11915" t="s">
        <v>8</v>
      </c>
      <c r="F11915" t="s">
        <v>130</v>
      </c>
      <c r="G11915" t="s">
        <v>43</v>
      </c>
      <c r="H11915">
        <v>7.62</v>
      </c>
      <c r="J11915">
        <v>7.62</v>
      </c>
      <c r="K11915" t="s">
        <v>379</v>
      </c>
    </row>
    <row r="11916" spans="1:11" x14ac:dyDescent="0.3">
      <c r="A11916">
        <v>61125</v>
      </c>
      <c r="B11916" t="s">
        <v>194</v>
      </c>
      <c r="C11916" t="s">
        <v>555</v>
      </c>
      <c r="D11916">
        <v>2025.12</v>
      </c>
      <c r="E11916" t="s">
        <v>8</v>
      </c>
      <c r="F11916" t="s">
        <v>130</v>
      </c>
      <c r="G11916" t="s">
        <v>43</v>
      </c>
      <c r="H11916">
        <v>7.62</v>
      </c>
      <c r="J11916">
        <v>7.62</v>
      </c>
      <c r="K11916" t="s">
        <v>379</v>
      </c>
    </row>
    <row r="11917" spans="1:11" x14ac:dyDescent="0.3">
      <c r="A11917">
        <v>61125</v>
      </c>
      <c r="B11917" t="s">
        <v>194</v>
      </c>
      <c r="C11917" t="s">
        <v>556</v>
      </c>
      <c r="D11917">
        <v>2026.01</v>
      </c>
      <c r="E11917" t="s">
        <v>8</v>
      </c>
      <c r="F11917" t="s">
        <v>130</v>
      </c>
      <c r="G11917" t="s">
        <v>43</v>
      </c>
      <c r="H11917">
        <v>7.62</v>
      </c>
      <c r="J11917">
        <v>7.62</v>
      </c>
      <c r="K11917" t="s">
        <v>379</v>
      </c>
    </row>
    <row r="11918" spans="1:11" x14ac:dyDescent="0.3">
      <c r="A11918">
        <v>61125</v>
      </c>
      <c r="B11918" t="s">
        <v>194</v>
      </c>
      <c r="C11918" t="s">
        <v>557</v>
      </c>
      <c r="D11918">
        <v>2026.02</v>
      </c>
      <c r="E11918" t="s">
        <v>8</v>
      </c>
      <c r="F11918" t="s">
        <v>130</v>
      </c>
      <c r="G11918" t="s">
        <v>43</v>
      </c>
      <c r="H11918">
        <v>7.62</v>
      </c>
      <c r="J11918">
        <v>7.62</v>
      </c>
      <c r="K11918" t="s">
        <v>379</v>
      </c>
    </row>
    <row r="11919" spans="1:11" x14ac:dyDescent="0.3">
      <c r="A11919">
        <v>61125</v>
      </c>
      <c r="B11919" t="s">
        <v>194</v>
      </c>
      <c r="C11919" t="s">
        <v>558</v>
      </c>
      <c r="D11919">
        <v>2026.03</v>
      </c>
      <c r="E11919" t="s">
        <v>8</v>
      </c>
      <c r="F11919" t="s">
        <v>130</v>
      </c>
      <c r="G11919" t="s">
        <v>43</v>
      </c>
      <c r="H11919">
        <v>7.62</v>
      </c>
      <c r="J11919">
        <v>7.62</v>
      </c>
      <c r="K11919" t="s">
        <v>379</v>
      </c>
    </row>
    <row r="11920" spans="1:11" x14ac:dyDescent="0.3">
      <c r="A11920">
        <v>61125</v>
      </c>
      <c r="B11920" t="s">
        <v>194</v>
      </c>
      <c r="C11920" t="s">
        <v>559</v>
      </c>
      <c r="D11920">
        <v>2026.04</v>
      </c>
      <c r="E11920" t="s">
        <v>8</v>
      </c>
      <c r="F11920" t="s">
        <v>130</v>
      </c>
      <c r="G11920" t="s">
        <v>43</v>
      </c>
      <c r="H11920">
        <v>7.62</v>
      </c>
      <c r="J11920">
        <v>7.62</v>
      </c>
      <c r="K11920" t="s">
        <v>379</v>
      </c>
    </row>
    <row r="11921" spans="1:11" x14ac:dyDescent="0.3">
      <c r="A11921">
        <v>61125</v>
      </c>
      <c r="B11921" t="s">
        <v>194</v>
      </c>
      <c r="C11921" t="s">
        <v>560</v>
      </c>
      <c r="D11921">
        <v>2026.05</v>
      </c>
      <c r="E11921" t="s">
        <v>8</v>
      </c>
      <c r="F11921" t="s">
        <v>130</v>
      </c>
      <c r="G11921" t="s">
        <v>43</v>
      </c>
      <c r="H11921">
        <v>7.62</v>
      </c>
      <c r="J11921">
        <v>7.62</v>
      </c>
      <c r="K11921" t="s">
        <v>379</v>
      </c>
    </row>
    <row r="11922" spans="1:11" x14ac:dyDescent="0.3">
      <c r="A11922">
        <v>61125</v>
      </c>
      <c r="B11922" t="s">
        <v>194</v>
      </c>
      <c r="C11922" t="s">
        <v>561</v>
      </c>
      <c r="D11922">
        <v>2026.06</v>
      </c>
      <c r="E11922" t="s">
        <v>8</v>
      </c>
      <c r="F11922" t="s">
        <v>130</v>
      </c>
      <c r="G11922" t="s">
        <v>43</v>
      </c>
      <c r="H11922">
        <v>7.62</v>
      </c>
      <c r="J11922">
        <v>7.62</v>
      </c>
      <c r="K11922" t="s">
        <v>379</v>
      </c>
    </row>
    <row r="11923" spans="1:11" x14ac:dyDescent="0.3">
      <c r="A11923">
        <v>61126</v>
      </c>
      <c r="B11923" t="s">
        <v>195</v>
      </c>
      <c r="C11923" t="s">
        <v>295</v>
      </c>
      <c r="D11923">
        <v>2022.07</v>
      </c>
      <c r="E11923" t="s">
        <v>8</v>
      </c>
      <c r="F11923" t="s">
        <v>130</v>
      </c>
      <c r="G11923" t="s">
        <v>43</v>
      </c>
      <c r="H11923">
        <v>7352.2499999999991</v>
      </c>
      <c r="I11923">
        <v>498.1</v>
      </c>
      <c r="J11923">
        <v>7850.3499999999995</v>
      </c>
      <c r="K11923" t="s">
        <v>379</v>
      </c>
    </row>
    <row r="11924" spans="1:11" x14ac:dyDescent="0.3">
      <c r="A11924">
        <v>61126</v>
      </c>
      <c r="B11924" t="s">
        <v>195</v>
      </c>
      <c r="C11924" t="s">
        <v>301</v>
      </c>
      <c r="D11924">
        <v>2022.08</v>
      </c>
      <c r="E11924" t="s">
        <v>8</v>
      </c>
      <c r="F11924" t="s">
        <v>130</v>
      </c>
      <c r="G11924" t="s">
        <v>43</v>
      </c>
      <c r="H11924">
        <v>7850.3499999999985</v>
      </c>
      <c r="I11924">
        <v>-607.73</v>
      </c>
      <c r="J11924">
        <v>7242.619999999999</v>
      </c>
      <c r="K11924" t="s">
        <v>379</v>
      </c>
    </row>
    <row r="11925" spans="1:11" x14ac:dyDescent="0.3">
      <c r="A11925">
        <v>61126</v>
      </c>
      <c r="B11925" t="s">
        <v>195</v>
      </c>
      <c r="C11925" t="s">
        <v>304</v>
      </c>
      <c r="D11925">
        <v>2022.09</v>
      </c>
      <c r="E11925" t="s">
        <v>8</v>
      </c>
      <c r="F11925" t="s">
        <v>130</v>
      </c>
      <c r="G11925" t="s">
        <v>43</v>
      </c>
      <c r="H11925">
        <v>7242.619999999999</v>
      </c>
      <c r="I11925">
        <v>300.40000000000003</v>
      </c>
      <c r="J11925">
        <v>7543.0199999999986</v>
      </c>
      <c r="K11925" t="s">
        <v>379</v>
      </c>
    </row>
    <row r="11926" spans="1:11" x14ac:dyDescent="0.3">
      <c r="A11926">
        <v>61126</v>
      </c>
      <c r="B11926" t="s">
        <v>195</v>
      </c>
      <c r="C11926" t="s">
        <v>308</v>
      </c>
      <c r="D11926">
        <v>2022.1</v>
      </c>
      <c r="E11926" t="s">
        <v>8</v>
      </c>
      <c r="F11926" t="s">
        <v>130</v>
      </c>
      <c r="G11926" t="s">
        <v>43</v>
      </c>
      <c r="H11926">
        <v>7543.0199999999986</v>
      </c>
      <c r="J11926">
        <v>7543.0199999999986</v>
      </c>
      <c r="K11926" t="s">
        <v>379</v>
      </c>
    </row>
    <row r="11927" spans="1:11" x14ac:dyDescent="0.3">
      <c r="A11927">
        <v>61126</v>
      </c>
      <c r="B11927" t="s">
        <v>195</v>
      </c>
      <c r="C11927" t="s">
        <v>313</v>
      </c>
      <c r="D11927">
        <v>2022.11</v>
      </c>
      <c r="E11927" t="s">
        <v>8</v>
      </c>
      <c r="F11927" t="s">
        <v>130</v>
      </c>
      <c r="G11927" t="s">
        <v>43</v>
      </c>
      <c r="H11927">
        <v>7543.0199999999986</v>
      </c>
      <c r="J11927">
        <v>7543.0199999999986</v>
      </c>
      <c r="K11927" t="s">
        <v>379</v>
      </c>
    </row>
    <row r="11928" spans="1:11" x14ac:dyDescent="0.3">
      <c r="A11928">
        <v>61126</v>
      </c>
      <c r="B11928" t="s">
        <v>195</v>
      </c>
      <c r="C11928" t="s">
        <v>317</v>
      </c>
      <c r="D11928">
        <v>2022.12</v>
      </c>
      <c r="E11928" t="s">
        <v>8</v>
      </c>
      <c r="F11928" t="s">
        <v>130</v>
      </c>
      <c r="G11928" t="s">
        <v>43</v>
      </c>
      <c r="H11928">
        <v>7543.0199999999986</v>
      </c>
      <c r="J11928">
        <v>7543.0199999999986</v>
      </c>
      <c r="K11928" t="s">
        <v>379</v>
      </c>
    </row>
    <row r="11929" spans="1:11" x14ac:dyDescent="0.3">
      <c r="A11929">
        <v>61126</v>
      </c>
      <c r="B11929" t="s">
        <v>195</v>
      </c>
      <c r="C11929" t="s">
        <v>320</v>
      </c>
      <c r="D11929">
        <v>2023.01</v>
      </c>
      <c r="E11929" t="s">
        <v>8</v>
      </c>
      <c r="F11929" t="s">
        <v>130</v>
      </c>
      <c r="G11929" t="s">
        <v>43</v>
      </c>
      <c r="H11929">
        <v>7543.0199999999986</v>
      </c>
      <c r="J11929">
        <v>7543.0199999999986</v>
      </c>
      <c r="K11929" t="s">
        <v>379</v>
      </c>
    </row>
    <row r="11930" spans="1:11" x14ac:dyDescent="0.3">
      <c r="A11930">
        <v>61126</v>
      </c>
      <c r="B11930" t="s">
        <v>195</v>
      </c>
      <c r="C11930" t="s">
        <v>325</v>
      </c>
      <c r="D11930">
        <v>2023.02</v>
      </c>
      <c r="E11930" t="s">
        <v>8</v>
      </c>
      <c r="F11930" t="s">
        <v>130</v>
      </c>
      <c r="G11930" t="s">
        <v>43</v>
      </c>
      <c r="H11930">
        <v>7543.0199999999986</v>
      </c>
      <c r="J11930">
        <v>7543.0199999999986</v>
      </c>
      <c r="K11930" t="s">
        <v>379</v>
      </c>
    </row>
    <row r="11931" spans="1:11" x14ac:dyDescent="0.3">
      <c r="A11931">
        <v>61126</v>
      </c>
      <c r="B11931" t="s">
        <v>195</v>
      </c>
      <c r="C11931" t="s">
        <v>328</v>
      </c>
      <c r="D11931">
        <v>2023.03</v>
      </c>
      <c r="E11931" t="s">
        <v>8</v>
      </c>
      <c r="F11931" t="s">
        <v>130</v>
      </c>
      <c r="G11931" t="s">
        <v>43</v>
      </c>
      <c r="H11931">
        <v>7543.0199999999986</v>
      </c>
      <c r="J11931">
        <v>7543.0199999999986</v>
      </c>
      <c r="K11931" t="s">
        <v>379</v>
      </c>
    </row>
    <row r="11932" spans="1:11" x14ac:dyDescent="0.3">
      <c r="A11932">
        <v>61126</v>
      </c>
      <c r="B11932" t="s">
        <v>195</v>
      </c>
      <c r="C11932" t="s">
        <v>331</v>
      </c>
      <c r="D11932">
        <v>2023.04</v>
      </c>
      <c r="E11932" t="s">
        <v>8</v>
      </c>
      <c r="F11932" t="s">
        <v>130</v>
      </c>
      <c r="G11932" t="s">
        <v>43</v>
      </c>
      <c r="H11932">
        <v>7543.0199999999986</v>
      </c>
      <c r="J11932">
        <v>7543.0199999999986</v>
      </c>
      <c r="K11932" t="s">
        <v>379</v>
      </c>
    </row>
    <row r="11933" spans="1:11" x14ac:dyDescent="0.3">
      <c r="A11933">
        <v>61126</v>
      </c>
      <c r="B11933" t="s">
        <v>195</v>
      </c>
      <c r="C11933" t="s">
        <v>333</v>
      </c>
      <c r="D11933">
        <v>2023.05</v>
      </c>
      <c r="E11933" t="s">
        <v>8</v>
      </c>
      <c r="F11933" t="s">
        <v>130</v>
      </c>
      <c r="G11933" t="s">
        <v>43</v>
      </c>
      <c r="H11933">
        <v>7543.0199999999986</v>
      </c>
      <c r="J11933">
        <v>7543.0199999999986</v>
      </c>
      <c r="K11933" t="s">
        <v>379</v>
      </c>
    </row>
    <row r="11934" spans="1:11" x14ac:dyDescent="0.3">
      <c r="A11934">
        <v>61126</v>
      </c>
      <c r="B11934" t="s">
        <v>195</v>
      </c>
      <c r="C11934" t="s">
        <v>342</v>
      </c>
      <c r="D11934">
        <v>2023.06</v>
      </c>
      <c r="E11934" t="s">
        <v>8</v>
      </c>
      <c r="F11934" t="s">
        <v>130</v>
      </c>
      <c r="G11934" t="s">
        <v>43</v>
      </c>
      <c r="H11934">
        <v>7543.0199999999986</v>
      </c>
      <c r="J11934">
        <v>7543.0199999999986</v>
      </c>
      <c r="K11934" t="s">
        <v>379</v>
      </c>
    </row>
    <row r="11935" spans="1:11" x14ac:dyDescent="0.3">
      <c r="A11935">
        <v>61126</v>
      </c>
      <c r="B11935" t="s">
        <v>195</v>
      </c>
      <c r="C11935" t="s">
        <v>346</v>
      </c>
      <c r="D11935">
        <v>2023.07</v>
      </c>
      <c r="E11935" t="s">
        <v>8</v>
      </c>
      <c r="F11935" t="s">
        <v>130</v>
      </c>
      <c r="G11935" t="s">
        <v>43</v>
      </c>
      <c r="H11935">
        <v>7543.0199999999986</v>
      </c>
      <c r="J11935">
        <v>7543.0199999999986</v>
      </c>
      <c r="K11935" t="s">
        <v>379</v>
      </c>
    </row>
    <row r="11936" spans="1:11" x14ac:dyDescent="0.3">
      <c r="A11936">
        <v>61126</v>
      </c>
      <c r="B11936" t="s">
        <v>195</v>
      </c>
      <c r="C11936" t="s">
        <v>347</v>
      </c>
      <c r="D11936">
        <v>2023.08</v>
      </c>
      <c r="E11936" t="s">
        <v>8</v>
      </c>
      <c r="F11936" t="s">
        <v>130</v>
      </c>
      <c r="G11936" t="s">
        <v>43</v>
      </c>
      <c r="H11936">
        <v>7543.0199999999986</v>
      </c>
      <c r="I11936">
        <v>0</v>
      </c>
      <c r="J11936">
        <v>7543.0199999999986</v>
      </c>
      <c r="K11936" t="s">
        <v>379</v>
      </c>
    </row>
    <row r="11937" spans="1:11" x14ac:dyDescent="0.3">
      <c r="A11937">
        <v>61126</v>
      </c>
      <c r="B11937" t="s">
        <v>195</v>
      </c>
      <c r="C11937" t="s">
        <v>382</v>
      </c>
      <c r="D11937">
        <v>2023.09</v>
      </c>
      <c r="E11937" t="s">
        <v>8</v>
      </c>
      <c r="F11937" t="s">
        <v>130</v>
      </c>
      <c r="G11937" t="s">
        <v>43</v>
      </c>
      <c r="H11937">
        <v>7543.0199999999986</v>
      </c>
      <c r="J11937">
        <v>7543.0199999999986</v>
      </c>
      <c r="K11937" t="s">
        <v>379</v>
      </c>
    </row>
    <row r="11938" spans="1:11" x14ac:dyDescent="0.3">
      <c r="A11938">
        <v>61126</v>
      </c>
      <c r="B11938" t="s">
        <v>195</v>
      </c>
      <c r="C11938" t="s">
        <v>383</v>
      </c>
      <c r="D11938">
        <v>2023.1</v>
      </c>
      <c r="E11938" t="s">
        <v>8</v>
      </c>
      <c r="F11938" t="s">
        <v>130</v>
      </c>
      <c r="G11938" t="s">
        <v>43</v>
      </c>
      <c r="H11938">
        <v>7543.0199999999986</v>
      </c>
      <c r="J11938">
        <v>7543.0199999999986</v>
      </c>
      <c r="K11938" t="s">
        <v>379</v>
      </c>
    </row>
    <row r="11939" spans="1:11" x14ac:dyDescent="0.3">
      <c r="A11939">
        <v>61126</v>
      </c>
      <c r="B11939" t="s">
        <v>195</v>
      </c>
      <c r="C11939" t="s">
        <v>384</v>
      </c>
      <c r="D11939">
        <v>2023.11</v>
      </c>
      <c r="E11939" t="s">
        <v>8</v>
      </c>
      <c r="F11939" t="s">
        <v>130</v>
      </c>
      <c r="G11939" t="s">
        <v>43</v>
      </c>
      <c r="H11939">
        <v>7543.0199999999986</v>
      </c>
      <c r="J11939">
        <v>7543.0199999999986</v>
      </c>
      <c r="K11939" t="s">
        <v>379</v>
      </c>
    </row>
    <row r="11940" spans="1:11" x14ac:dyDescent="0.3">
      <c r="A11940">
        <v>61126</v>
      </c>
      <c r="B11940" t="s">
        <v>195</v>
      </c>
      <c r="C11940" t="s">
        <v>385</v>
      </c>
      <c r="D11940">
        <v>2023.12</v>
      </c>
      <c r="E11940" t="s">
        <v>8</v>
      </c>
      <c r="F11940" t="s">
        <v>130</v>
      </c>
      <c r="G11940" t="s">
        <v>43</v>
      </c>
      <c r="H11940">
        <v>7543.0199999999986</v>
      </c>
      <c r="J11940">
        <v>7543.0199999999986</v>
      </c>
      <c r="K11940" t="s">
        <v>379</v>
      </c>
    </row>
    <row r="11941" spans="1:11" x14ac:dyDescent="0.3">
      <c r="A11941">
        <v>61126</v>
      </c>
      <c r="B11941" t="s">
        <v>195</v>
      </c>
      <c r="C11941" t="s">
        <v>386</v>
      </c>
      <c r="D11941">
        <v>2024.01</v>
      </c>
      <c r="E11941" t="s">
        <v>8</v>
      </c>
      <c r="F11941" t="s">
        <v>130</v>
      </c>
      <c r="G11941" t="s">
        <v>43</v>
      </c>
      <c r="H11941">
        <v>7543.0199999999986</v>
      </c>
      <c r="J11941">
        <v>7543.0199999999986</v>
      </c>
      <c r="K11941" t="s">
        <v>379</v>
      </c>
    </row>
    <row r="11942" spans="1:11" x14ac:dyDescent="0.3">
      <c r="A11942">
        <v>61126</v>
      </c>
      <c r="B11942" t="s">
        <v>195</v>
      </c>
      <c r="C11942" t="s">
        <v>387</v>
      </c>
      <c r="D11942">
        <v>2024.02</v>
      </c>
      <c r="E11942" t="s">
        <v>8</v>
      </c>
      <c r="F11942" t="s">
        <v>130</v>
      </c>
      <c r="G11942" t="s">
        <v>43</v>
      </c>
      <c r="H11942">
        <v>7543.0199999999986</v>
      </c>
      <c r="J11942">
        <v>7543.0199999999986</v>
      </c>
      <c r="K11942" t="s">
        <v>379</v>
      </c>
    </row>
    <row r="11943" spans="1:11" x14ac:dyDescent="0.3">
      <c r="A11943">
        <v>61126</v>
      </c>
      <c r="B11943" t="s">
        <v>195</v>
      </c>
      <c r="C11943" t="s">
        <v>388</v>
      </c>
      <c r="D11943">
        <v>2024.03</v>
      </c>
      <c r="E11943" t="s">
        <v>8</v>
      </c>
      <c r="F11943" t="s">
        <v>130</v>
      </c>
      <c r="G11943" t="s">
        <v>43</v>
      </c>
      <c r="H11943">
        <v>7543.0199999999986</v>
      </c>
      <c r="J11943">
        <v>7543.0199999999986</v>
      </c>
      <c r="K11943" t="s">
        <v>379</v>
      </c>
    </row>
    <row r="11944" spans="1:11" x14ac:dyDescent="0.3">
      <c r="A11944">
        <v>61126</v>
      </c>
      <c r="B11944" t="s">
        <v>195</v>
      </c>
      <c r="C11944" t="s">
        <v>389</v>
      </c>
      <c r="D11944">
        <v>2024.04</v>
      </c>
      <c r="E11944" t="s">
        <v>8</v>
      </c>
      <c r="F11944" t="s">
        <v>130</v>
      </c>
      <c r="G11944" t="s">
        <v>43</v>
      </c>
      <c r="H11944">
        <v>7543.0199999999986</v>
      </c>
      <c r="J11944">
        <v>7543.0199999999986</v>
      </c>
      <c r="K11944" t="s">
        <v>379</v>
      </c>
    </row>
    <row r="11945" spans="1:11" x14ac:dyDescent="0.3">
      <c r="A11945">
        <v>61126</v>
      </c>
      <c r="B11945" t="s">
        <v>195</v>
      </c>
      <c r="C11945" t="s">
        <v>390</v>
      </c>
      <c r="D11945">
        <v>2024.05</v>
      </c>
      <c r="E11945" t="s">
        <v>8</v>
      </c>
      <c r="F11945" t="s">
        <v>130</v>
      </c>
      <c r="G11945" t="s">
        <v>43</v>
      </c>
      <c r="H11945">
        <v>7543.0199999999986</v>
      </c>
      <c r="J11945">
        <v>7543.0199999999986</v>
      </c>
      <c r="K11945" t="s">
        <v>379</v>
      </c>
    </row>
    <row r="11946" spans="1:11" x14ac:dyDescent="0.3">
      <c r="A11946">
        <v>61126</v>
      </c>
      <c r="B11946" t="s">
        <v>195</v>
      </c>
      <c r="C11946" t="s">
        <v>391</v>
      </c>
      <c r="D11946">
        <v>2024.06</v>
      </c>
      <c r="E11946" t="s">
        <v>8</v>
      </c>
      <c r="F11946" t="s">
        <v>130</v>
      </c>
      <c r="G11946" t="s">
        <v>43</v>
      </c>
      <c r="H11946">
        <v>7543.0199999999986</v>
      </c>
      <c r="J11946">
        <v>7543.0199999999986</v>
      </c>
      <c r="K11946" t="s">
        <v>379</v>
      </c>
    </row>
    <row r="11947" spans="1:11" x14ac:dyDescent="0.3">
      <c r="A11947">
        <v>61126</v>
      </c>
      <c r="B11947" t="s">
        <v>195</v>
      </c>
      <c r="C11947" t="s">
        <v>471</v>
      </c>
      <c r="D11947">
        <v>2024.07</v>
      </c>
      <c r="E11947" t="s">
        <v>8</v>
      </c>
      <c r="F11947" t="s">
        <v>130</v>
      </c>
      <c r="G11947" t="s">
        <v>43</v>
      </c>
      <c r="H11947">
        <v>7543.0199999999986</v>
      </c>
      <c r="J11947">
        <v>7543.0199999999986</v>
      </c>
      <c r="K11947" t="s">
        <v>379</v>
      </c>
    </row>
    <row r="11948" spans="1:11" x14ac:dyDescent="0.3">
      <c r="A11948">
        <v>61126</v>
      </c>
      <c r="B11948" t="s">
        <v>195</v>
      </c>
      <c r="C11948" t="s">
        <v>472</v>
      </c>
      <c r="D11948">
        <v>2024.08</v>
      </c>
      <c r="E11948" t="s">
        <v>8</v>
      </c>
      <c r="F11948" t="s">
        <v>130</v>
      </c>
      <c r="G11948" t="s">
        <v>43</v>
      </c>
      <c r="H11948">
        <v>7543.0199999999986</v>
      </c>
      <c r="J11948">
        <v>7543.0199999999986</v>
      </c>
      <c r="K11948" t="s">
        <v>379</v>
      </c>
    </row>
    <row r="11949" spans="1:11" x14ac:dyDescent="0.3">
      <c r="A11949">
        <v>61126</v>
      </c>
      <c r="B11949" t="s">
        <v>195</v>
      </c>
      <c r="C11949" t="s">
        <v>473</v>
      </c>
      <c r="D11949">
        <v>2024.09</v>
      </c>
      <c r="E11949" t="s">
        <v>8</v>
      </c>
      <c r="F11949" t="s">
        <v>130</v>
      </c>
      <c r="G11949" t="s">
        <v>43</v>
      </c>
      <c r="H11949">
        <v>7543.0199999999986</v>
      </c>
      <c r="J11949">
        <v>7543.0199999999986</v>
      </c>
      <c r="K11949" t="s">
        <v>379</v>
      </c>
    </row>
    <row r="11950" spans="1:11" x14ac:dyDescent="0.3">
      <c r="A11950">
        <v>61126</v>
      </c>
      <c r="B11950" t="s">
        <v>195</v>
      </c>
      <c r="C11950" t="s">
        <v>474</v>
      </c>
      <c r="D11950">
        <v>2024.1</v>
      </c>
      <c r="E11950" t="s">
        <v>8</v>
      </c>
      <c r="F11950" t="s">
        <v>130</v>
      </c>
      <c r="G11950" t="s">
        <v>43</v>
      </c>
      <c r="H11950">
        <v>7543.0199999999986</v>
      </c>
      <c r="J11950">
        <v>7543.0199999999986</v>
      </c>
      <c r="K11950" t="s">
        <v>379</v>
      </c>
    </row>
    <row r="11951" spans="1:11" x14ac:dyDescent="0.3">
      <c r="A11951">
        <v>61126</v>
      </c>
      <c r="B11951" t="s">
        <v>195</v>
      </c>
      <c r="C11951" t="s">
        <v>475</v>
      </c>
      <c r="D11951">
        <v>2024.11</v>
      </c>
      <c r="E11951" t="s">
        <v>8</v>
      </c>
      <c r="F11951" t="s">
        <v>130</v>
      </c>
      <c r="G11951" t="s">
        <v>43</v>
      </c>
      <c r="H11951">
        <v>7543.0199999999986</v>
      </c>
      <c r="J11951">
        <v>7543.0199999999986</v>
      </c>
      <c r="K11951" t="s">
        <v>379</v>
      </c>
    </row>
    <row r="11952" spans="1:11" x14ac:dyDescent="0.3">
      <c r="A11952">
        <v>61126</v>
      </c>
      <c r="B11952" t="s">
        <v>195</v>
      </c>
      <c r="C11952" t="s">
        <v>476</v>
      </c>
      <c r="D11952">
        <v>2024.12</v>
      </c>
      <c r="E11952" t="s">
        <v>8</v>
      </c>
      <c r="F11952" t="s">
        <v>130</v>
      </c>
      <c r="G11952" t="s">
        <v>43</v>
      </c>
      <c r="H11952">
        <v>7543.0199999999986</v>
      </c>
      <c r="J11952">
        <v>7543.0199999999986</v>
      </c>
      <c r="K11952" t="s">
        <v>379</v>
      </c>
    </row>
    <row r="11953" spans="1:11" x14ac:dyDescent="0.3">
      <c r="A11953">
        <v>61126</v>
      </c>
      <c r="B11953" t="s">
        <v>195</v>
      </c>
      <c r="C11953" t="s">
        <v>477</v>
      </c>
      <c r="D11953">
        <v>2025.01</v>
      </c>
      <c r="E11953" t="s">
        <v>8</v>
      </c>
      <c r="F11953" t="s">
        <v>130</v>
      </c>
      <c r="G11953" t="s">
        <v>43</v>
      </c>
      <c r="H11953">
        <v>7543.0199999999986</v>
      </c>
      <c r="J11953">
        <v>7543.0199999999986</v>
      </c>
      <c r="K11953" t="s">
        <v>379</v>
      </c>
    </row>
    <row r="11954" spans="1:11" x14ac:dyDescent="0.3">
      <c r="A11954">
        <v>61126</v>
      </c>
      <c r="B11954" t="s">
        <v>195</v>
      </c>
      <c r="C11954" t="s">
        <v>478</v>
      </c>
      <c r="D11954">
        <v>2025.02</v>
      </c>
      <c r="E11954" t="s">
        <v>8</v>
      </c>
      <c r="F11954" t="s">
        <v>130</v>
      </c>
      <c r="G11954" t="s">
        <v>43</v>
      </c>
      <c r="H11954">
        <v>7543.0199999999986</v>
      </c>
      <c r="J11954">
        <v>7543.0199999999986</v>
      </c>
      <c r="K11954" t="s">
        <v>379</v>
      </c>
    </row>
    <row r="11955" spans="1:11" x14ac:dyDescent="0.3">
      <c r="A11955">
        <v>61126</v>
      </c>
      <c r="B11955" t="s">
        <v>195</v>
      </c>
      <c r="C11955" t="s">
        <v>479</v>
      </c>
      <c r="D11955">
        <v>2025.03</v>
      </c>
      <c r="E11955" t="s">
        <v>8</v>
      </c>
      <c r="F11955" t="s">
        <v>130</v>
      </c>
      <c r="G11955" t="s">
        <v>43</v>
      </c>
      <c r="H11955">
        <v>7543.0199999999986</v>
      </c>
      <c r="J11955">
        <v>7543.0199999999986</v>
      </c>
      <c r="K11955" t="s">
        <v>379</v>
      </c>
    </row>
    <row r="11956" spans="1:11" x14ac:dyDescent="0.3">
      <c r="A11956">
        <v>61126</v>
      </c>
      <c r="B11956" t="s">
        <v>195</v>
      </c>
      <c r="C11956" t="s">
        <v>480</v>
      </c>
      <c r="D11956">
        <v>2025.04</v>
      </c>
      <c r="E11956" t="s">
        <v>8</v>
      </c>
      <c r="F11956" t="s">
        <v>130</v>
      </c>
      <c r="G11956" t="s">
        <v>43</v>
      </c>
      <c r="H11956">
        <v>7543.0199999999986</v>
      </c>
      <c r="J11956">
        <v>7543.0199999999986</v>
      </c>
      <c r="K11956" t="s">
        <v>379</v>
      </c>
    </row>
    <row r="11957" spans="1:11" x14ac:dyDescent="0.3">
      <c r="A11957">
        <v>61126</v>
      </c>
      <c r="B11957" t="s">
        <v>195</v>
      </c>
      <c r="C11957" t="s">
        <v>481</v>
      </c>
      <c r="D11957">
        <v>2025.05</v>
      </c>
      <c r="E11957" t="s">
        <v>8</v>
      </c>
      <c r="F11957" t="s">
        <v>130</v>
      </c>
      <c r="G11957" t="s">
        <v>43</v>
      </c>
      <c r="H11957">
        <v>7543.0199999999986</v>
      </c>
      <c r="J11957">
        <v>7543.0199999999986</v>
      </c>
      <c r="K11957" t="s">
        <v>379</v>
      </c>
    </row>
    <row r="11958" spans="1:11" x14ac:dyDescent="0.3">
      <c r="A11958">
        <v>61126</v>
      </c>
      <c r="B11958" t="s">
        <v>195</v>
      </c>
      <c r="C11958" t="s">
        <v>482</v>
      </c>
      <c r="D11958">
        <v>2025.06</v>
      </c>
      <c r="E11958" t="s">
        <v>8</v>
      </c>
      <c r="F11958" t="s">
        <v>130</v>
      </c>
      <c r="G11958" t="s">
        <v>43</v>
      </c>
      <c r="H11958">
        <v>7543.0199999999986</v>
      </c>
      <c r="J11958">
        <v>7543.0199999999986</v>
      </c>
      <c r="K11958" t="s">
        <v>379</v>
      </c>
    </row>
    <row r="11959" spans="1:11" x14ac:dyDescent="0.3">
      <c r="A11959">
        <v>61126</v>
      </c>
      <c r="B11959" t="s">
        <v>195</v>
      </c>
      <c r="C11959" t="s">
        <v>550</v>
      </c>
      <c r="D11959">
        <v>2025.07</v>
      </c>
      <c r="E11959" t="s">
        <v>8</v>
      </c>
      <c r="F11959" t="s">
        <v>130</v>
      </c>
      <c r="G11959" t="s">
        <v>43</v>
      </c>
      <c r="H11959">
        <v>7543.0199999999986</v>
      </c>
      <c r="J11959">
        <v>7543.0199999999986</v>
      </c>
      <c r="K11959" t="s">
        <v>379</v>
      </c>
    </row>
    <row r="11960" spans="1:11" x14ac:dyDescent="0.3">
      <c r="A11960">
        <v>61126</v>
      </c>
      <c r="B11960" t="s">
        <v>195</v>
      </c>
      <c r="C11960" t="s">
        <v>551</v>
      </c>
      <c r="D11960">
        <v>2025.08</v>
      </c>
      <c r="E11960" t="s">
        <v>8</v>
      </c>
      <c r="F11960" t="s">
        <v>130</v>
      </c>
      <c r="G11960" t="s">
        <v>43</v>
      </c>
      <c r="H11960">
        <v>7543.0199999999986</v>
      </c>
      <c r="J11960">
        <v>7543.0199999999986</v>
      </c>
      <c r="K11960" t="s">
        <v>379</v>
      </c>
    </row>
    <row r="11961" spans="1:11" x14ac:dyDescent="0.3">
      <c r="A11961">
        <v>61126</v>
      </c>
      <c r="B11961" t="s">
        <v>195</v>
      </c>
      <c r="C11961" t="s">
        <v>552</v>
      </c>
      <c r="D11961">
        <v>2025.09</v>
      </c>
      <c r="E11961" t="s">
        <v>8</v>
      </c>
      <c r="F11961" t="s">
        <v>130</v>
      </c>
      <c r="G11961" t="s">
        <v>43</v>
      </c>
      <c r="H11961">
        <v>7543.0199999999986</v>
      </c>
      <c r="J11961">
        <v>7543.0199999999986</v>
      </c>
      <c r="K11961" t="s">
        <v>379</v>
      </c>
    </row>
    <row r="11962" spans="1:11" x14ac:dyDescent="0.3">
      <c r="A11962">
        <v>61126</v>
      </c>
      <c r="B11962" t="s">
        <v>195</v>
      </c>
      <c r="C11962" t="s">
        <v>553</v>
      </c>
      <c r="D11962">
        <v>2025.1</v>
      </c>
      <c r="E11962" t="s">
        <v>8</v>
      </c>
      <c r="F11962" t="s">
        <v>130</v>
      </c>
      <c r="G11962" t="s">
        <v>43</v>
      </c>
      <c r="H11962">
        <v>7543.0199999999986</v>
      </c>
      <c r="J11962">
        <v>7543.0199999999986</v>
      </c>
      <c r="K11962" t="s">
        <v>379</v>
      </c>
    </row>
    <row r="11963" spans="1:11" x14ac:dyDescent="0.3">
      <c r="A11963">
        <v>61126</v>
      </c>
      <c r="B11963" t="s">
        <v>195</v>
      </c>
      <c r="C11963" t="s">
        <v>554</v>
      </c>
      <c r="D11963">
        <v>2025.11</v>
      </c>
      <c r="E11963" t="s">
        <v>8</v>
      </c>
      <c r="F11963" t="s">
        <v>130</v>
      </c>
      <c r="G11963" t="s">
        <v>43</v>
      </c>
      <c r="H11963">
        <v>7543.0199999999986</v>
      </c>
      <c r="J11963">
        <v>7543.0199999999986</v>
      </c>
      <c r="K11963" t="s">
        <v>379</v>
      </c>
    </row>
    <row r="11964" spans="1:11" x14ac:dyDescent="0.3">
      <c r="A11964">
        <v>61126</v>
      </c>
      <c r="B11964" t="s">
        <v>195</v>
      </c>
      <c r="C11964" t="s">
        <v>555</v>
      </c>
      <c r="D11964">
        <v>2025.12</v>
      </c>
      <c r="E11964" t="s">
        <v>8</v>
      </c>
      <c r="F11964" t="s">
        <v>130</v>
      </c>
      <c r="G11964" t="s">
        <v>43</v>
      </c>
      <c r="H11964">
        <v>7543.0199999999986</v>
      </c>
      <c r="J11964">
        <v>7543.0199999999986</v>
      </c>
      <c r="K11964" t="s">
        <v>379</v>
      </c>
    </row>
    <row r="11965" spans="1:11" x14ac:dyDescent="0.3">
      <c r="A11965">
        <v>61126</v>
      </c>
      <c r="B11965" t="s">
        <v>195</v>
      </c>
      <c r="C11965" t="s">
        <v>556</v>
      </c>
      <c r="D11965">
        <v>2026.01</v>
      </c>
      <c r="E11965" t="s">
        <v>8</v>
      </c>
      <c r="F11965" t="s">
        <v>130</v>
      </c>
      <c r="G11965" t="s">
        <v>43</v>
      </c>
      <c r="H11965">
        <v>7543.0199999999986</v>
      </c>
      <c r="J11965">
        <v>7543.0199999999986</v>
      </c>
      <c r="K11965" t="s">
        <v>379</v>
      </c>
    </row>
    <row r="11966" spans="1:11" x14ac:dyDescent="0.3">
      <c r="A11966">
        <v>61126</v>
      </c>
      <c r="B11966" t="s">
        <v>195</v>
      </c>
      <c r="C11966" t="s">
        <v>557</v>
      </c>
      <c r="D11966">
        <v>2026.02</v>
      </c>
      <c r="E11966" t="s">
        <v>8</v>
      </c>
      <c r="F11966" t="s">
        <v>130</v>
      </c>
      <c r="G11966" t="s">
        <v>43</v>
      </c>
      <c r="H11966">
        <v>7543.0199999999986</v>
      </c>
      <c r="J11966">
        <v>7543.0199999999986</v>
      </c>
      <c r="K11966" t="s">
        <v>379</v>
      </c>
    </row>
    <row r="11967" spans="1:11" x14ac:dyDescent="0.3">
      <c r="A11967">
        <v>61126</v>
      </c>
      <c r="B11967" t="s">
        <v>195</v>
      </c>
      <c r="C11967" t="s">
        <v>558</v>
      </c>
      <c r="D11967">
        <v>2026.03</v>
      </c>
      <c r="E11967" t="s">
        <v>8</v>
      </c>
      <c r="F11967" t="s">
        <v>130</v>
      </c>
      <c r="G11967" t="s">
        <v>43</v>
      </c>
      <c r="H11967">
        <v>7543.0199999999986</v>
      </c>
      <c r="J11967">
        <v>7543.0199999999986</v>
      </c>
      <c r="K11967" t="s">
        <v>379</v>
      </c>
    </row>
    <row r="11968" spans="1:11" x14ac:dyDescent="0.3">
      <c r="A11968">
        <v>61126</v>
      </c>
      <c r="B11968" t="s">
        <v>195</v>
      </c>
      <c r="C11968" t="s">
        <v>559</v>
      </c>
      <c r="D11968">
        <v>2026.04</v>
      </c>
      <c r="E11968" t="s">
        <v>8</v>
      </c>
      <c r="F11968" t="s">
        <v>130</v>
      </c>
      <c r="G11968" t="s">
        <v>43</v>
      </c>
      <c r="H11968">
        <v>7543.0199999999986</v>
      </c>
      <c r="J11968">
        <v>7543.0199999999986</v>
      </c>
      <c r="K11968" t="s">
        <v>379</v>
      </c>
    </row>
    <row r="11969" spans="1:11" x14ac:dyDescent="0.3">
      <c r="A11969">
        <v>61126</v>
      </c>
      <c r="B11969" t="s">
        <v>195</v>
      </c>
      <c r="C11969" t="s">
        <v>560</v>
      </c>
      <c r="D11969">
        <v>2026.05</v>
      </c>
      <c r="E11969" t="s">
        <v>8</v>
      </c>
      <c r="F11969" t="s">
        <v>130</v>
      </c>
      <c r="G11969" t="s">
        <v>43</v>
      </c>
      <c r="H11969">
        <v>7543.0199999999986</v>
      </c>
      <c r="J11969">
        <v>7543.0199999999986</v>
      </c>
      <c r="K11969" t="s">
        <v>379</v>
      </c>
    </row>
    <row r="11970" spans="1:11" x14ac:dyDescent="0.3">
      <c r="A11970">
        <v>61126</v>
      </c>
      <c r="B11970" t="s">
        <v>195</v>
      </c>
      <c r="C11970" t="s">
        <v>561</v>
      </c>
      <c r="D11970">
        <v>2026.06</v>
      </c>
      <c r="E11970" t="s">
        <v>8</v>
      </c>
      <c r="F11970" t="s">
        <v>130</v>
      </c>
      <c r="G11970" t="s">
        <v>43</v>
      </c>
      <c r="H11970">
        <v>7543.0199999999986</v>
      </c>
      <c r="J11970">
        <v>7543.0199999999986</v>
      </c>
      <c r="K11970" t="s">
        <v>379</v>
      </c>
    </row>
    <row r="11971" spans="1:11" x14ac:dyDescent="0.3">
      <c r="A11971">
        <v>61127</v>
      </c>
      <c r="B11971" t="s">
        <v>196</v>
      </c>
      <c r="C11971" t="s">
        <v>295</v>
      </c>
      <c r="D11971">
        <v>2022.07</v>
      </c>
      <c r="E11971" t="s">
        <v>8</v>
      </c>
      <c r="F11971" t="s">
        <v>130</v>
      </c>
      <c r="G11971" t="s">
        <v>43</v>
      </c>
      <c r="H11971">
        <v>6715.22</v>
      </c>
      <c r="I11971">
        <v>103.04000000000002</v>
      </c>
      <c r="J11971">
        <v>6818.26</v>
      </c>
      <c r="K11971" t="s">
        <v>379</v>
      </c>
    </row>
    <row r="11972" spans="1:11" x14ac:dyDescent="0.3">
      <c r="A11972">
        <v>61127</v>
      </c>
      <c r="B11972" t="s">
        <v>196</v>
      </c>
      <c r="C11972" t="s">
        <v>301</v>
      </c>
      <c r="D11972">
        <v>2022.08</v>
      </c>
      <c r="E11972" t="s">
        <v>8</v>
      </c>
      <c r="F11972" t="s">
        <v>130</v>
      </c>
      <c r="G11972" t="s">
        <v>43</v>
      </c>
      <c r="H11972">
        <v>6818.26</v>
      </c>
      <c r="I11972">
        <v>-7.1054273576010019E-15</v>
      </c>
      <c r="J11972">
        <v>6818.26</v>
      </c>
      <c r="K11972" t="s">
        <v>379</v>
      </c>
    </row>
    <row r="11973" spans="1:11" x14ac:dyDescent="0.3">
      <c r="A11973">
        <v>61127</v>
      </c>
      <c r="B11973" t="s">
        <v>196</v>
      </c>
      <c r="C11973" t="s">
        <v>304</v>
      </c>
      <c r="D11973">
        <v>2022.09</v>
      </c>
      <c r="E11973" t="s">
        <v>8</v>
      </c>
      <c r="F11973" t="s">
        <v>130</v>
      </c>
      <c r="G11973" t="s">
        <v>43</v>
      </c>
      <c r="H11973">
        <v>6818.26</v>
      </c>
      <c r="J11973">
        <v>6818.26</v>
      </c>
      <c r="K11973" t="s">
        <v>379</v>
      </c>
    </row>
    <row r="11974" spans="1:11" x14ac:dyDescent="0.3">
      <c r="A11974">
        <v>61127</v>
      </c>
      <c r="B11974" t="s">
        <v>196</v>
      </c>
      <c r="C11974" t="s">
        <v>308</v>
      </c>
      <c r="D11974">
        <v>2022.1</v>
      </c>
      <c r="E11974" t="s">
        <v>8</v>
      </c>
      <c r="F11974" t="s">
        <v>130</v>
      </c>
      <c r="G11974" t="s">
        <v>43</v>
      </c>
      <c r="H11974">
        <v>6818.26</v>
      </c>
      <c r="J11974">
        <v>6818.26</v>
      </c>
      <c r="K11974" t="s">
        <v>379</v>
      </c>
    </row>
    <row r="11975" spans="1:11" x14ac:dyDescent="0.3">
      <c r="A11975">
        <v>61127</v>
      </c>
      <c r="B11975" t="s">
        <v>196</v>
      </c>
      <c r="C11975" t="s">
        <v>313</v>
      </c>
      <c r="D11975">
        <v>2022.11</v>
      </c>
      <c r="E11975" t="s">
        <v>8</v>
      </c>
      <c r="F11975" t="s">
        <v>130</v>
      </c>
      <c r="G11975" t="s">
        <v>43</v>
      </c>
      <c r="H11975">
        <v>6818.26</v>
      </c>
      <c r="J11975">
        <v>6818.26</v>
      </c>
      <c r="K11975" t="s">
        <v>379</v>
      </c>
    </row>
    <row r="11976" spans="1:11" x14ac:dyDescent="0.3">
      <c r="A11976">
        <v>61127</v>
      </c>
      <c r="B11976" t="s">
        <v>196</v>
      </c>
      <c r="C11976" t="s">
        <v>317</v>
      </c>
      <c r="D11976">
        <v>2022.12</v>
      </c>
      <c r="E11976" t="s">
        <v>8</v>
      </c>
      <c r="F11976" t="s">
        <v>130</v>
      </c>
      <c r="G11976" t="s">
        <v>43</v>
      </c>
      <c r="H11976">
        <v>6818.26</v>
      </c>
      <c r="J11976">
        <v>6818.26</v>
      </c>
      <c r="K11976" t="s">
        <v>379</v>
      </c>
    </row>
    <row r="11977" spans="1:11" x14ac:dyDescent="0.3">
      <c r="A11977">
        <v>61127</v>
      </c>
      <c r="B11977" t="s">
        <v>196</v>
      </c>
      <c r="C11977" t="s">
        <v>320</v>
      </c>
      <c r="D11977">
        <v>2023.01</v>
      </c>
      <c r="E11977" t="s">
        <v>8</v>
      </c>
      <c r="F11977" t="s">
        <v>130</v>
      </c>
      <c r="G11977" t="s">
        <v>43</v>
      </c>
      <c r="H11977">
        <v>6818.26</v>
      </c>
      <c r="J11977">
        <v>6818.26</v>
      </c>
      <c r="K11977" t="s">
        <v>379</v>
      </c>
    </row>
    <row r="11978" spans="1:11" x14ac:dyDescent="0.3">
      <c r="A11978">
        <v>61127</v>
      </c>
      <c r="B11978" t="s">
        <v>196</v>
      </c>
      <c r="C11978" t="s">
        <v>325</v>
      </c>
      <c r="D11978">
        <v>2023.02</v>
      </c>
      <c r="E11978" t="s">
        <v>8</v>
      </c>
      <c r="F11978" t="s">
        <v>130</v>
      </c>
      <c r="G11978" t="s">
        <v>43</v>
      </c>
      <c r="H11978">
        <v>6818.26</v>
      </c>
      <c r="J11978">
        <v>6818.26</v>
      </c>
      <c r="K11978" t="s">
        <v>379</v>
      </c>
    </row>
    <row r="11979" spans="1:11" x14ac:dyDescent="0.3">
      <c r="A11979">
        <v>61127</v>
      </c>
      <c r="B11979" t="s">
        <v>196</v>
      </c>
      <c r="C11979" t="s">
        <v>328</v>
      </c>
      <c r="D11979">
        <v>2023.03</v>
      </c>
      <c r="E11979" t="s">
        <v>8</v>
      </c>
      <c r="F11979" t="s">
        <v>130</v>
      </c>
      <c r="G11979" t="s">
        <v>43</v>
      </c>
      <c r="H11979">
        <v>6818.26</v>
      </c>
      <c r="J11979">
        <v>6818.26</v>
      </c>
      <c r="K11979" t="s">
        <v>379</v>
      </c>
    </row>
    <row r="11980" spans="1:11" x14ac:dyDescent="0.3">
      <c r="A11980">
        <v>61127</v>
      </c>
      <c r="B11980" t="s">
        <v>196</v>
      </c>
      <c r="C11980" t="s">
        <v>331</v>
      </c>
      <c r="D11980">
        <v>2023.04</v>
      </c>
      <c r="E11980" t="s">
        <v>8</v>
      </c>
      <c r="F11980" t="s">
        <v>130</v>
      </c>
      <c r="G11980" t="s">
        <v>43</v>
      </c>
      <c r="H11980">
        <v>6818.26</v>
      </c>
      <c r="J11980">
        <v>6818.26</v>
      </c>
      <c r="K11980" t="s">
        <v>379</v>
      </c>
    </row>
    <row r="11981" spans="1:11" x14ac:dyDescent="0.3">
      <c r="A11981">
        <v>61127</v>
      </c>
      <c r="B11981" t="s">
        <v>196</v>
      </c>
      <c r="C11981" t="s">
        <v>333</v>
      </c>
      <c r="D11981">
        <v>2023.05</v>
      </c>
      <c r="E11981" t="s">
        <v>8</v>
      </c>
      <c r="F11981" t="s">
        <v>130</v>
      </c>
      <c r="G11981" t="s">
        <v>43</v>
      </c>
      <c r="H11981">
        <v>6818.26</v>
      </c>
      <c r="J11981">
        <v>6818.26</v>
      </c>
      <c r="K11981" t="s">
        <v>379</v>
      </c>
    </row>
    <row r="11982" spans="1:11" x14ac:dyDescent="0.3">
      <c r="A11982">
        <v>61127</v>
      </c>
      <c r="B11982" t="s">
        <v>196</v>
      </c>
      <c r="C11982" t="s">
        <v>342</v>
      </c>
      <c r="D11982">
        <v>2023.06</v>
      </c>
      <c r="E11982" t="s">
        <v>8</v>
      </c>
      <c r="F11982" t="s">
        <v>130</v>
      </c>
      <c r="G11982" t="s">
        <v>43</v>
      </c>
      <c r="H11982">
        <v>6818.26</v>
      </c>
      <c r="J11982">
        <v>6818.26</v>
      </c>
      <c r="K11982" t="s">
        <v>379</v>
      </c>
    </row>
    <row r="11983" spans="1:11" x14ac:dyDescent="0.3">
      <c r="A11983">
        <v>61127</v>
      </c>
      <c r="B11983" t="s">
        <v>196</v>
      </c>
      <c r="C11983" t="s">
        <v>346</v>
      </c>
      <c r="D11983">
        <v>2023.07</v>
      </c>
      <c r="E11983" t="s">
        <v>8</v>
      </c>
      <c r="F11983" t="s">
        <v>130</v>
      </c>
      <c r="G11983" t="s">
        <v>43</v>
      </c>
      <c r="H11983">
        <v>6818.26</v>
      </c>
      <c r="J11983">
        <v>6818.26</v>
      </c>
      <c r="K11983" t="s">
        <v>379</v>
      </c>
    </row>
    <row r="11984" spans="1:11" x14ac:dyDescent="0.3">
      <c r="A11984">
        <v>61127</v>
      </c>
      <c r="B11984" t="s">
        <v>196</v>
      </c>
      <c r="C11984" t="s">
        <v>347</v>
      </c>
      <c r="D11984">
        <v>2023.08</v>
      </c>
      <c r="E11984" t="s">
        <v>8</v>
      </c>
      <c r="F11984" t="s">
        <v>130</v>
      </c>
      <c r="G11984" t="s">
        <v>43</v>
      </c>
      <c r="H11984">
        <v>6818.26</v>
      </c>
      <c r="I11984">
        <v>0</v>
      </c>
      <c r="J11984">
        <v>6818.26</v>
      </c>
      <c r="K11984" t="s">
        <v>379</v>
      </c>
    </row>
    <row r="11985" spans="1:11" x14ac:dyDescent="0.3">
      <c r="A11985">
        <v>61127</v>
      </c>
      <c r="B11985" t="s">
        <v>196</v>
      </c>
      <c r="C11985" t="s">
        <v>382</v>
      </c>
      <c r="D11985">
        <v>2023.09</v>
      </c>
      <c r="E11985" t="s">
        <v>8</v>
      </c>
      <c r="F11985" t="s">
        <v>130</v>
      </c>
      <c r="G11985" t="s">
        <v>43</v>
      </c>
      <c r="H11985">
        <v>6818.26</v>
      </c>
      <c r="J11985">
        <v>6818.26</v>
      </c>
      <c r="K11985" t="s">
        <v>379</v>
      </c>
    </row>
    <row r="11986" spans="1:11" x14ac:dyDescent="0.3">
      <c r="A11986">
        <v>61127</v>
      </c>
      <c r="B11986" t="s">
        <v>196</v>
      </c>
      <c r="C11986" t="s">
        <v>383</v>
      </c>
      <c r="D11986">
        <v>2023.1</v>
      </c>
      <c r="E11986" t="s">
        <v>8</v>
      </c>
      <c r="F11986" t="s">
        <v>130</v>
      </c>
      <c r="G11986" t="s">
        <v>43</v>
      </c>
      <c r="H11986">
        <v>6818.26</v>
      </c>
      <c r="J11986">
        <v>6818.26</v>
      </c>
      <c r="K11986" t="s">
        <v>379</v>
      </c>
    </row>
    <row r="11987" spans="1:11" x14ac:dyDescent="0.3">
      <c r="A11987">
        <v>61127</v>
      </c>
      <c r="B11987" t="s">
        <v>196</v>
      </c>
      <c r="C11987" t="s">
        <v>384</v>
      </c>
      <c r="D11987">
        <v>2023.11</v>
      </c>
      <c r="E11987" t="s">
        <v>8</v>
      </c>
      <c r="F11987" t="s">
        <v>130</v>
      </c>
      <c r="G11987" t="s">
        <v>43</v>
      </c>
      <c r="H11987">
        <v>6818.26</v>
      </c>
      <c r="J11987">
        <v>6818.26</v>
      </c>
      <c r="K11987" t="s">
        <v>379</v>
      </c>
    </row>
    <row r="11988" spans="1:11" x14ac:dyDescent="0.3">
      <c r="A11988">
        <v>61127</v>
      </c>
      <c r="B11988" t="s">
        <v>196</v>
      </c>
      <c r="C11988" t="s">
        <v>385</v>
      </c>
      <c r="D11988">
        <v>2023.12</v>
      </c>
      <c r="E11988" t="s">
        <v>8</v>
      </c>
      <c r="F11988" t="s">
        <v>130</v>
      </c>
      <c r="G11988" t="s">
        <v>43</v>
      </c>
      <c r="H11988">
        <v>6818.26</v>
      </c>
      <c r="J11988">
        <v>6818.26</v>
      </c>
      <c r="K11988" t="s">
        <v>379</v>
      </c>
    </row>
    <row r="11989" spans="1:11" x14ac:dyDescent="0.3">
      <c r="A11989">
        <v>61127</v>
      </c>
      <c r="B11989" t="s">
        <v>196</v>
      </c>
      <c r="C11989" t="s">
        <v>386</v>
      </c>
      <c r="D11989">
        <v>2024.01</v>
      </c>
      <c r="E11989" t="s">
        <v>8</v>
      </c>
      <c r="F11989" t="s">
        <v>130</v>
      </c>
      <c r="G11989" t="s">
        <v>43</v>
      </c>
      <c r="H11989">
        <v>6818.26</v>
      </c>
      <c r="J11989">
        <v>6818.26</v>
      </c>
      <c r="K11989" t="s">
        <v>379</v>
      </c>
    </row>
    <row r="11990" spans="1:11" x14ac:dyDescent="0.3">
      <c r="A11990">
        <v>61127</v>
      </c>
      <c r="B11990" t="s">
        <v>196</v>
      </c>
      <c r="C11990" t="s">
        <v>387</v>
      </c>
      <c r="D11990">
        <v>2024.02</v>
      </c>
      <c r="E11990" t="s">
        <v>8</v>
      </c>
      <c r="F11990" t="s">
        <v>130</v>
      </c>
      <c r="G11990" t="s">
        <v>43</v>
      </c>
      <c r="H11990">
        <v>6818.26</v>
      </c>
      <c r="J11990">
        <v>6818.26</v>
      </c>
      <c r="K11990" t="s">
        <v>379</v>
      </c>
    </row>
    <row r="11991" spans="1:11" x14ac:dyDescent="0.3">
      <c r="A11991">
        <v>61127</v>
      </c>
      <c r="B11991" t="s">
        <v>196</v>
      </c>
      <c r="C11991" t="s">
        <v>388</v>
      </c>
      <c r="D11991">
        <v>2024.03</v>
      </c>
      <c r="E11991" t="s">
        <v>8</v>
      </c>
      <c r="F11991" t="s">
        <v>130</v>
      </c>
      <c r="G11991" t="s">
        <v>43</v>
      </c>
      <c r="H11991">
        <v>6818.26</v>
      </c>
      <c r="J11991">
        <v>6818.26</v>
      </c>
      <c r="K11991" t="s">
        <v>379</v>
      </c>
    </row>
    <row r="11992" spans="1:11" x14ac:dyDescent="0.3">
      <c r="A11992">
        <v>61127</v>
      </c>
      <c r="B11992" t="s">
        <v>196</v>
      </c>
      <c r="C11992" t="s">
        <v>389</v>
      </c>
      <c r="D11992">
        <v>2024.04</v>
      </c>
      <c r="E11992" t="s">
        <v>8</v>
      </c>
      <c r="F11992" t="s">
        <v>130</v>
      </c>
      <c r="G11992" t="s">
        <v>43</v>
      </c>
      <c r="H11992">
        <v>6818.26</v>
      </c>
      <c r="J11992">
        <v>6818.26</v>
      </c>
      <c r="K11992" t="s">
        <v>379</v>
      </c>
    </row>
    <row r="11993" spans="1:11" x14ac:dyDescent="0.3">
      <c r="A11993">
        <v>61127</v>
      </c>
      <c r="B11993" t="s">
        <v>196</v>
      </c>
      <c r="C11993" t="s">
        <v>390</v>
      </c>
      <c r="D11993">
        <v>2024.05</v>
      </c>
      <c r="E11993" t="s">
        <v>8</v>
      </c>
      <c r="F11993" t="s">
        <v>130</v>
      </c>
      <c r="G11993" t="s">
        <v>43</v>
      </c>
      <c r="H11993">
        <v>6818.26</v>
      </c>
      <c r="I11993">
        <v>224.47</v>
      </c>
      <c r="J11993">
        <v>7042.7300000000005</v>
      </c>
      <c r="K11993" t="s">
        <v>379</v>
      </c>
    </row>
    <row r="11994" spans="1:11" x14ac:dyDescent="0.3">
      <c r="A11994">
        <v>61127</v>
      </c>
      <c r="B11994" t="s">
        <v>196</v>
      </c>
      <c r="C11994" t="s">
        <v>391</v>
      </c>
      <c r="D11994">
        <v>2024.06</v>
      </c>
      <c r="E11994" t="s">
        <v>8</v>
      </c>
      <c r="F11994" t="s">
        <v>130</v>
      </c>
      <c r="G11994" t="s">
        <v>43</v>
      </c>
      <c r="H11994">
        <v>7042.7300000000005</v>
      </c>
      <c r="J11994">
        <v>7042.7300000000005</v>
      </c>
      <c r="K11994" t="s">
        <v>379</v>
      </c>
    </row>
    <row r="11995" spans="1:11" x14ac:dyDescent="0.3">
      <c r="A11995">
        <v>61127</v>
      </c>
      <c r="B11995" t="s">
        <v>196</v>
      </c>
      <c r="C11995" t="s">
        <v>471</v>
      </c>
      <c r="D11995">
        <v>2024.07</v>
      </c>
      <c r="E11995" t="s">
        <v>8</v>
      </c>
      <c r="F11995" t="s">
        <v>130</v>
      </c>
      <c r="G11995" t="s">
        <v>43</v>
      </c>
      <c r="H11995">
        <v>7042.7300000000005</v>
      </c>
      <c r="J11995">
        <v>7042.7300000000005</v>
      </c>
      <c r="K11995" t="s">
        <v>379</v>
      </c>
    </row>
    <row r="11996" spans="1:11" x14ac:dyDescent="0.3">
      <c r="A11996">
        <v>61127</v>
      </c>
      <c r="B11996" t="s">
        <v>196</v>
      </c>
      <c r="C11996" t="s">
        <v>472</v>
      </c>
      <c r="D11996">
        <v>2024.08</v>
      </c>
      <c r="E11996" t="s">
        <v>8</v>
      </c>
      <c r="F11996" t="s">
        <v>130</v>
      </c>
      <c r="G11996" t="s">
        <v>43</v>
      </c>
      <c r="H11996">
        <v>7042.7300000000005</v>
      </c>
      <c r="J11996">
        <v>7042.7300000000005</v>
      </c>
      <c r="K11996" t="s">
        <v>379</v>
      </c>
    </row>
    <row r="11997" spans="1:11" x14ac:dyDescent="0.3">
      <c r="A11997">
        <v>61127</v>
      </c>
      <c r="B11997" t="s">
        <v>196</v>
      </c>
      <c r="C11997" t="s">
        <v>473</v>
      </c>
      <c r="D11997">
        <v>2024.09</v>
      </c>
      <c r="E11997" t="s">
        <v>8</v>
      </c>
      <c r="F11997" t="s">
        <v>130</v>
      </c>
      <c r="G11997" t="s">
        <v>43</v>
      </c>
      <c r="H11997">
        <v>7042.7300000000005</v>
      </c>
      <c r="J11997">
        <v>7042.7300000000005</v>
      </c>
      <c r="K11997" t="s">
        <v>379</v>
      </c>
    </row>
    <row r="11998" spans="1:11" x14ac:dyDescent="0.3">
      <c r="A11998">
        <v>61127</v>
      </c>
      <c r="B11998" t="s">
        <v>196</v>
      </c>
      <c r="C11998" t="s">
        <v>474</v>
      </c>
      <c r="D11998">
        <v>2024.1</v>
      </c>
      <c r="E11998" t="s">
        <v>8</v>
      </c>
      <c r="F11998" t="s">
        <v>130</v>
      </c>
      <c r="G11998" t="s">
        <v>43</v>
      </c>
      <c r="H11998">
        <v>7042.7300000000005</v>
      </c>
      <c r="J11998">
        <v>7042.7300000000005</v>
      </c>
      <c r="K11998" t="s">
        <v>379</v>
      </c>
    </row>
    <row r="11999" spans="1:11" x14ac:dyDescent="0.3">
      <c r="A11999">
        <v>61127</v>
      </c>
      <c r="B11999" t="s">
        <v>196</v>
      </c>
      <c r="C11999" t="s">
        <v>475</v>
      </c>
      <c r="D11999">
        <v>2024.11</v>
      </c>
      <c r="E11999" t="s">
        <v>8</v>
      </c>
      <c r="F11999" t="s">
        <v>130</v>
      </c>
      <c r="G11999" t="s">
        <v>43</v>
      </c>
      <c r="H11999">
        <v>7042.7300000000005</v>
      </c>
      <c r="J11999">
        <v>7042.7300000000005</v>
      </c>
      <c r="K11999" t="s">
        <v>379</v>
      </c>
    </row>
    <row r="12000" spans="1:11" x14ac:dyDescent="0.3">
      <c r="A12000">
        <v>61127</v>
      </c>
      <c r="B12000" t="s">
        <v>196</v>
      </c>
      <c r="C12000" t="s">
        <v>476</v>
      </c>
      <c r="D12000">
        <v>2024.12</v>
      </c>
      <c r="E12000" t="s">
        <v>8</v>
      </c>
      <c r="F12000" t="s">
        <v>130</v>
      </c>
      <c r="G12000" t="s">
        <v>43</v>
      </c>
      <c r="H12000">
        <v>7042.7300000000005</v>
      </c>
      <c r="J12000">
        <v>7042.7300000000005</v>
      </c>
      <c r="K12000" t="s">
        <v>379</v>
      </c>
    </row>
    <row r="12001" spans="1:11" x14ac:dyDescent="0.3">
      <c r="A12001">
        <v>61127</v>
      </c>
      <c r="B12001" t="s">
        <v>196</v>
      </c>
      <c r="C12001" t="s">
        <v>477</v>
      </c>
      <c r="D12001">
        <v>2025.01</v>
      </c>
      <c r="E12001" t="s">
        <v>8</v>
      </c>
      <c r="F12001" t="s">
        <v>130</v>
      </c>
      <c r="G12001" t="s">
        <v>43</v>
      </c>
      <c r="H12001">
        <v>7042.7300000000005</v>
      </c>
      <c r="J12001">
        <v>7042.7300000000005</v>
      </c>
      <c r="K12001" t="s">
        <v>379</v>
      </c>
    </row>
    <row r="12002" spans="1:11" x14ac:dyDescent="0.3">
      <c r="A12002">
        <v>61127</v>
      </c>
      <c r="B12002" t="s">
        <v>196</v>
      </c>
      <c r="C12002" t="s">
        <v>478</v>
      </c>
      <c r="D12002">
        <v>2025.02</v>
      </c>
      <c r="E12002" t="s">
        <v>8</v>
      </c>
      <c r="F12002" t="s">
        <v>130</v>
      </c>
      <c r="G12002" t="s">
        <v>43</v>
      </c>
      <c r="H12002">
        <v>7042.7300000000005</v>
      </c>
      <c r="J12002">
        <v>7042.7300000000005</v>
      </c>
      <c r="K12002" t="s">
        <v>379</v>
      </c>
    </row>
    <row r="12003" spans="1:11" x14ac:dyDescent="0.3">
      <c r="A12003">
        <v>61127</v>
      </c>
      <c r="B12003" t="s">
        <v>196</v>
      </c>
      <c r="C12003" t="s">
        <v>479</v>
      </c>
      <c r="D12003">
        <v>2025.03</v>
      </c>
      <c r="E12003" t="s">
        <v>8</v>
      </c>
      <c r="F12003" t="s">
        <v>130</v>
      </c>
      <c r="G12003" t="s">
        <v>43</v>
      </c>
      <c r="H12003">
        <v>7042.7300000000005</v>
      </c>
      <c r="J12003">
        <v>7042.7300000000005</v>
      </c>
      <c r="K12003" t="s">
        <v>379</v>
      </c>
    </row>
    <row r="12004" spans="1:11" x14ac:dyDescent="0.3">
      <c r="A12004">
        <v>61127</v>
      </c>
      <c r="B12004" t="s">
        <v>196</v>
      </c>
      <c r="C12004" t="s">
        <v>480</v>
      </c>
      <c r="D12004">
        <v>2025.04</v>
      </c>
      <c r="E12004" t="s">
        <v>8</v>
      </c>
      <c r="F12004" t="s">
        <v>130</v>
      </c>
      <c r="G12004" t="s">
        <v>43</v>
      </c>
      <c r="H12004">
        <v>7042.7300000000005</v>
      </c>
      <c r="J12004">
        <v>7042.7300000000005</v>
      </c>
      <c r="K12004" t="s">
        <v>379</v>
      </c>
    </row>
    <row r="12005" spans="1:11" x14ac:dyDescent="0.3">
      <c r="A12005">
        <v>61127</v>
      </c>
      <c r="B12005" t="s">
        <v>196</v>
      </c>
      <c r="C12005" t="s">
        <v>481</v>
      </c>
      <c r="D12005">
        <v>2025.05</v>
      </c>
      <c r="E12005" t="s">
        <v>8</v>
      </c>
      <c r="F12005" t="s">
        <v>130</v>
      </c>
      <c r="G12005" t="s">
        <v>43</v>
      </c>
      <c r="H12005">
        <v>7042.7300000000005</v>
      </c>
      <c r="J12005">
        <v>7042.7300000000005</v>
      </c>
      <c r="K12005" t="s">
        <v>379</v>
      </c>
    </row>
    <row r="12006" spans="1:11" x14ac:dyDescent="0.3">
      <c r="A12006">
        <v>61127</v>
      </c>
      <c r="B12006" t="s">
        <v>196</v>
      </c>
      <c r="C12006" t="s">
        <v>482</v>
      </c>
      <c r="D12006">
        <v>2025.06</v>
      </c>
      <c r="E12006" t="s">
        <v>8</v>
      </c>
      <c r="F12006" t="s">
        <v>130</v>
      </c>
      <c r="G12006" t="s">
        <v>43</v>
      </c>
      <c r="H12006">
        <v>7042.7300000000005</v>
      </c>
      <c r="J12006">
        <v>7042.7300000000005</v>
      </c>
      <c r="K12006" t="s">
        <v>379</v>
      </c>
    </row>
    <row r="12007" spans="1:11" x14ac:dyDescent="0.3">
      <c r="A12007">
        <v>61127</v>
      </c>
      <c r="B12007" t="s">
        <v>196</v>
      </c>
      <c r="C12007" t="s">
        <v>550</v>
      </c>
      <c r="D12007">
        <v>2025.07</v>
      </c>
      <c r="E12007" t="s">
        <v>8</v>
      </c>
      <c r="F12007" t="s">
        <v>130</v>
      </c>
      <c r="G12007" t="s">
        <v>43</v>
      </c>
      <c r="H12007">
        <v>7042.7300000000005</v>
      </c>
      <c r="J12007">
        <v>7042.7300000000005</v>
      </c>
      <c r="K12007" t="s">
        <v>379</v>
      </c>
    </row>
    <row r="12008" spans="1:11" x14ac:dyDescent="0.3">
      <c r="A12008">
        <v>61127</v>
      </c>
      <c r="B12008" t="s">
        <v>196</v>
      </c>
      <c r="C12008" t="s">
        <v>551</v>
      </c>
      <c r="D12008">
        <v>2025.08</v>
      </c>
      <c r="E12008" t="s">
        <v>8</v>
      </c>
      <c r="F12008" t="s">
        <v>130</v>
      </c>
      <c r="G12008" t="s">
        <v>43</v>
      </c>
      <c r="H12008">
        <v>7042.7300000000005</v>
      </c>
      <c r="J12008">
        <v>7042.7300000000005</v>
      </c>
      <c r="K12008" t="s">
        <v>379</v>
      </c>
    </row>
    <row r="12009" spans="1:11" x14ac:dyDescent="0.3">
      <c r="A12009">
        <v>61127</v>
      </c>
      <c r="B12009" t="s">
        <v>196</v>
      </c>
      <c r="C12009" t="s">
        <v>552</v>
      </c>
      <c r="D12009">
        <v>2025.09</v>
      </c>
      <c r="E12009" t="s">
        <v>8</v>
      </c>
      <c r="F12009" t="s">
        <v>130</v>
      </c>
      <c r="G12009" t="s">
        <v>43</v>
      </c>
      <c r="H12009">
        <v>7042.7300000000005</v>
      </c>
      <c r="J12009">
        <v>7042.7300000000005</v>
      </c>
      <c r="K12009" t="s">
        <v>379</v>
      </c>
    </row>
    <row r="12010" spans="1:11" x14ac:dyDescent="0.3">
      <c r="A12010">
        <v>61127</v>
      </c>
      <c r="B12010" t="s">
        <v>196</v>
      </c>
      <c r="C12010" t="s">
        <v>553</v>
      </c>
      <c r="D12010">
        <v>2025.1</v>
      </c>
      <c r="E12010" t="s">
        <v>8</v>
      </c>
      <c r="F12010" t="s">
        <v>130</v>
      </c>
      <c r="G12010" t="s">
        <v>43</v>
      </c>
      <c r="H12010">
        <v>7042.7300000000005</v>
      </c>
      <c r="J12010">
        <v>7042.7300000000005</v>
      </c>
      <c r="K12010" t="s">
        <v>379</v>
      </c>
    </row>
    <row r="12011" spans="1:11" x14ac:dyDescent="0.3">
      <c r="A12011">
        <v>61127</v>
      </c>
      <c r="B12011" t="s">
        <v>196</v>
      </c>
      <c r="C12011" t="s">
        <v>554</v>
      </c>
      <c r="D12011">
        <v>2025.11</v>
      </c>
      <c r="E12011" t="s">
        <v>8</v>
      </c>
      <c r="F12011" t="s">
        <v>130</v>
      </c>
      <c r="G12011" t="s">
        <v>43</v>
      </c>
      <c r="H12011">
        <v>7042.7300000000005</v>
      </c>
      <c r="J12011">
        <v>7042.7300000000005</v>
      </c>
      <c r="K12011" t="s">
        <v>379</v>
      </c>
    </row>
    <row r="12012" spans="1:11" x14ac:dyDescent="0.3">
      <c r="A12012">
        <v>61127</v>
      </c>
      <c r="B12012" t="s">
        <v>196</v>
      </c>
      <c r="C12012" t="s">
        <v>555</v>
      </c>
      <c r="D12012">
        <v>2025.12</v>
      </c>
      <c r="E12012" t="s">
        <v>8</v>
      </c>
      <c r="F12012" t="s">
        <v>130</v>
      </c>
      <c r="G12012" t="s">
        <v>43</v>
      </c>
      <c r="H12012">
        <v>7042.7300000000005</v>
      </c>
      <c r="J12012">
        <v>7042.7300000000005</v>
      </c>
      <c r="K12012" t="s">
        <v>379</v>
      </c>
    </row>
    <row r="12013" spans="1:11" x14ac:dyDescent="0.3">
      <c r="A12013">
        <v>61127</v>
      </c>
      <c r="B12013" t="s">
        <v>196</v>
      </c>
      <c r="C12013" t="s">
        <v>556</v>
      </c>
      <c r="D12013">
        <v>2026.01</v>
      </c>
      <c r="E12013" t="s">
        <v>8</v>
      </c>
      <c r="F12013" t="s">
        <v>130</v>
      </c>
      <c r="G12013" t="s">
        <v>43</v>
      </c>
      <c r="H12013">
        <v>7042.7300000000005</v>
      </c>
      <c r="J12013">
        <v>7042.7300000000005</v>
      </c>
      <c r="K12013" t="s">
        <v>379</v>
      </c>
    </row>
    <row r="12014" spans="1:11" x14ac:dyDescent="0.3">
      <c r="A12014">
        <v>61127</v>
      </c>
      <c r="B12014" t="s">
        <v>196</v>
      </c>
      <c r="C12014" t="s">
        <v>557</v>
      </c>
      <c r="D12014">
        <v>2026.02</v>
      </c>
      <c r="E12014" t="s">
        <v>8</v>
      </c>
      <c r="F12014" t="s">
        <v>130</v>
      </c>
      <c r="G12014" t="s">
        <v>43</v>
      </c>
      <c r="H12014">
        <v>7042.7300000000005</v>
      </c>
      <c r="J12014">
        <v>7042.7300000000005</v>
      </c>
      <c r="K12014" t="s">
        <v>379</v>
      </c>
    </row>
    <row r="12015" spans="1:11" x14ac:dyDescent="0.3">
      <c r="A12015">
        <v>61127</v>
      </c>
      <c r="B12015" t="s">
        <v>196</v>
      </c>
      <c r="C12015" t="s">
        <v>558</v>
      </c>
      <c r="D12015">
        <v>2026.03</v>
      </c>
      <c r="E12015" t="s">
        <v>8</v>
      </c>
      <c r="F12015" t="s">
        <v>130</v>
      </c>
      <c r="G12015" t="s">
        <v>43</v>
      </c>
      <c r="H12015">
        <v>7042.7300000000005</v>
      </c>
      <c r="J12015">
        <v>7042.7300000000005</v>
      </c>
      <c r="K12015" t="s">
        <v>379</v>
      </c>
    </row>
    <row r="12016" spans="1:11" x14ac:dyDescent="0.3">
      <c r="A12016">
        <v>61127</v>
      </c>
      <c r="B12016" t="s">
        <v>196</v>
      </c>
      <c r="C12016" t="s">
        <v>559</v>
      </c>
      <c r="D12016">
        <v>2026.04</v>
      </c>
      <c r="E12016" t="s">
        <v>8</v>
      </c>
      <c r="F12016" t="s">
        <v>130</v>
      </c>
      <c r="G12016" t="s">
        <v>43</v>
      </c>
      <c r="H12016">
        <v>7042.7300000000005</v>
      </c>
      <c r="J12016">
        <v>7042.7300000000005</v>
      </c>
      <c r="K12016" t="s">
        <v>379</v>
      </c>
    </row>
    <row r="12017" spans="1:11" x14ac:dyDescent="0.3">
      <c r="A12017">
        <v>61127</v>
      </c>
      <c r="B12017" t="s">
        <v>196</v>
      </c>
      <c r="C12017" t="s">
        <v>560</v>
      </c>
      <c r="D12017">
        <v>2026.05</v>
      </c>
      <c r="E12017" t="s">
        <v>8</v>
      </c>
      <c r="F12017" t="s">
        <v>130</v>
      </c>
      <c r="G12017" t="s">
        <v>43</v>
      </c>
      <c r="H12017">
        <v>7042.7300000000005</v>
      </c>
      <c r="J12017">
        <v>7042.7300000000005</v>
      </c>
      <c r="K12017" t="s">
        <v>379</v>
      </c>
    </row>
    <row r="12018" spans="1:11" x14ac:dyDescent="0.3">
      <c r="A12018">
        <v>61127</v>
      </c>
      <c r="B12018" t="s">
        <v>196</v>
      </c>
      <c r="C12018" t="s">
        <v>561</v>
      </c>
      <c r="D12018">
        <v>2026.06</v>
      </c>
      <c r="E12018" t="s">
        <v>8</v>
      </c>
      <c r="F12018" t="s">
        <v>130</v>
      </c>
      <c r="G12018" t="s">
        <v>43</v>
      </c>
      <c r="H12018">
        <v>7042.7300000000005</v>
      </c>
      <c r="J12018">
        <v>7042.7300000000005</v>
      </c>
      <c r="K12018" t="s">
        <v>379</v>
      </c>
    </row>
    <row r="12019" spans="1:11" x14ac:dyDescent="0.3">
      <c r="A12019">
        <v>61128</v>
      </c>
      <c r="B12019" t="s">
        <v>197</v>
      </c>
      <c r="C12019" t="s">
        <v>295</v>
      </c>
      <c r="D12019">
        <v>2022.07</v>
      </c>
      <c r="E12019" t="s">
        <v>8</v>
      </c>
      <c r="F12019" t="s">
        <v>130</v>
      </c>
      <c r="G12019" t="s">
        <v>43</v>
      </c>
      <c r="H12019">
        <v>47420.959999999999</v>
      </c>
      <c r="I12019">
        <v>5129.3599999999997</v>
      </c>
      <c r="J12019">
        <v>52550.32</v>
      </c>
      <c r="K12019" t="s">
        <v>379</v>
      </c>
    </row>
    <row r="12020" spans="1:11" x14ac:dyDescent="0.3">
      <c r="A12020">
        <v>61128</v>
      </c>
      <c r="B12020" t="s">
        <v>197</v>
      </c>
      <c r="C12020" t="s">
        <v>301</v>
      </c>
      <c r="D12020">
        <v>2022.08</v>
      </c>
      <c r="E12020" t="s">
        <v>8</v>
      </c>
      <c r="F12020" t="s">
        <v>130</v>
      </c>
      <c r="G12020" t="s">
        <v>43</v>
      </c>
      <c r="H12020">
        <v>52550.320000000007</v>
      </c>
      <c r="I12020">
        <v>7032.46</v>
      </c>
      <c r="J12020">
        <v>59582.780000000006</v>
      </c>
      <c r="K12020" t="s">
        <v>379</v>
      </c>
    </row>
    <row r="12021" spans="1:11" x14ac:dyDescent="0.3">
      <c r="A12021">
        <v>61128</v>
      </c>
      <c r="B12021" t="s">
        <v>197</v>
      </c>
      <c r="C12021" t="s">
        <v>304</v>
      </c>
      <c r="D12021">
        <v>2022.09</v>
      </c>
      <c r="E12021" t="s">
        <v>8</v>
      </c>
      <c r="F12021" t="s">
        <v>130</v>
      </c>
      <c r="G12021" t="s">
        <v>43</v>
      </c>
      <c r="H12021">
        <v>59582.779999999984</v>
      </c>
      <c r="I12021">
        <v>6111.95</v>
      </c>
      <c r="J12021">
        <v>65694.729999999981</v>
      </c>
      <c r="K12021" t="s">
        <v>379</v>
      </c>
    </row>
    <row r="12022" spans="1:11" x14ac:dyDescent="0.3">
      <c r="A12022">
        <v>61128</v>
      </c>
      <c r="B12022" t="s">
        <v>197</v>
      </c>
      <c r="C12022" t="s">
        <v>308</v>
      </c>
      <c r="D12022">
        <v>2022.1</v>
      </c>
      <c r="E12022" t="s">
        <v>8</v>
      </c>
      <c r="F12022" t="s">
        <v>130</v>
      </c>
      <c r="G12022" t="s">
        <v>43</v>
      </c>
      <c r="H12022">
        <v>65694.729999999981</v>
      </c>
      <c r="I12022">
        <v>6706.52</v>
      </c>
      <c r="J12022">
        <v>72401.249999999985</v>
      </c>
      <c r="K12022" t="s">
        <v>379</v>
      </c>
    </row>
    <row r="12023" spans="1:11" x14ac:dyDescent="0.3">
      <c r="A12023">
        <v>61128</v>
      </c>
      <c r="B12023" t="s">
        <v>197</v>
      </c>
      <c r="C12023" t="s">
        <v>313</v>
      </c>
      <c r="D12023">
        <v>2022.11</v>
      </c>
      <c r="E12023" t="s">
        <v>8</v>
      </c>
      <c r="F12023" t="s">
        <v>130</v>
      </c>
      <c r="G12023" t="s">
        <v>43</v>
      </c>
      <c r="H12023">
        <v>72401.25</v>
      </c>
      <c r="I12023">
        <v>8203.6</v>
      </c>
      <c r="J12023">
        <v>80604.850000000006</v>
      </c>
      <c r="K12023" t="s">
        <v>379</v>
      </c>
    </row>
    <row r="12024" spans="1:11" x14ac:dyDescent="0.3">
      <c r="A12024">
        <v>61128</v>
      </c>
      <c r="B12024" t="s">
        <v>197</v>
      </c>
      <c r="C12024" t="s">
        <v>317</v>
      </c>
      <c r="D12024">
        <v>2022.12</v>
      </c>
      <c r="E12024" t="s">
        <v>8</v>
      </c>
      <c r="F12024" t="s">
        <v>130</v>
      </c>
      <c r="G12024" t="s">
        <v>43</v>
      </c>
      <c r="H12024">
        <v>80604.849999999991</v>
      </c>
      <c r="I12024">
        <v>11040.98</v>
      </c>
      <c r="J12024">
        <v>91645.829999999987</v>
      </c>
      <c r="K12024" t="s">
        <v>379</v>
      </c>
    </row>
    <row r="12025" spans="1:11" x14ac:dyDescent="0.3">
      <c r="A12025">
        <v>61128</v>
      </c>
      <c r="B12025" t="s">
        <v>197</v>
      </c>
      <c r="C12025" t="s">
        <v>320</v>
      </c>
      <c r="D12025">
        <v>2023.01</v>
      </c>
      <c r="E12025" t="s">
        <v>8</v>
      </c>
      <c r="F12025" t="s">
        <v>130</v>
      </c>
      <c r="G12025" t="s">
        <v>43</v>
      </c>
      <c r="H12025">
        <v>91645.829999999987</v>
      </c>
      <c r="I12025">
        <v>5778.02</v>
      </c>
      <c r="J12025">
        <v>97423.849999999991</v>
      </c>
      <c r="K12025" t="s">
        <v>379</v>
      </c>
    </row>
    <row r="12026" spans="1:11" x14ac:dyDescent="0.3">
      <c r="A12026">
        <v>61128</v>
      </c>
      <c r="B12026" t="s">
        <v>197</v>
      </c>
      <c r="C12026" t="s">
        <v>325</v>
      </c>
      <c r="D12026">
        <v>2023.02</v>
      </c>
      <c r="E12026" t="s">
        <v>8</v>
      </c>
      <c r="F12026" t="s">
        <v>130</v>
      </c>
      <c r="G12026" t="s">
        <v>43</v>
      </c>
      <c r="H12026">
        <v>97423.849999999991</v>
      </c>
      <c r="I12026">
        <v>7917</v>
      </c>
      <c r="J12026">
        <v>105340.84999999999</v>
      </c>
      <c r="K12026" t="s">
        <v>379</v>
      </c>
    </row>
    <row r="12027" spans="1:11" x14ac:dyDescent="0.3">
      <c r="A12027">
        <v>61128</v>
      </c>
      <c r="B12027" t="s">
        <v>197</v>
      </c>
      <c r="C12027" t="s">
        <v>328</v>
      </c>
      <c r="D12027">
        <v>2023.03</v>
      </c>
      <c r="E12027" t="s">
        <v>8</v>
      </c>
      <c r="F12027" t="s">
        <v>130</v>
      </c>
      <c r="G12027" t="s">
        <v>43</v>
      </c>
      <c r="H12027">
        <v>105340.85</v>
      </c>
      <c r="I12027">
        <v>11280.6</v>
      </c>
      <c r="J12027">
        <v>116621.45000000001</v>
      </c>
      <c r="K12027" t="s">
        <v>379</v>
      </c>
    </row>
    <row r="12028" spans="1:11" x14ac:dyDescent="0.3">
      <c r="A12028">
        <v>61128</v>
      </c>
      <c r="B12028" t="s">
        <v>197</v>
      </c>
      <c r="C12028" t="s">
        <v>331</v>
      </c>
      <c r="D12028">
        <v>2023.04</v>
      </c>
      <c r="E12028" t="s">
        <v>8</v>
      </c>
      <c r="F12028" t="s">
        <v>130</v>
      </c>
      <c r="G12028" t="s">
        <v>43</v>
      </c>
      <c r="H12028">
        <v>116621.45000000001</v>
      </c>
      <c r="I12028">
        <v>8951.16</v>
      </c>
      <c r="J12028">
        <v>125572.61000000002</v>
      </c>
      <c r="K12028" t="s">
        <v>379</v>
      </c>
    </row>
    <row r="12029" spans="1:11" x14ac:dyDescent="0.3">
      <c r="A12029">
        <v>61128</v>
      </c>
      <c r="B12029" t="s">
        <v>197</v>
      </c>
      <c r="C12029" t="s">
        <v>333</v>
      </c>
      <c r="D12029">
        <v>2023.05</v>
      </c>
      <c r="E12029" t="s">
        <v>8</v>
      </c>
      <c r="F12029" t="s">
        <v>130</v>
      </c>
      <c r="G12029" t="s">
        <v>43</v>
      </c>
      <c r="H12029">
        <v>125572.60999999999</v>
      </c>
      <c r="I12029">
        <v>10551.62</v>
      </c>
      <c r="J12029">
        <v>136124.22999999998</v>
      </c>
      <c r="K12029" t="s">
        <v>379</v>
      </c>
    </row>
    <row r="12030" spans="1:11" x14ac:dyDescent="0.3">
      <c r="A12030">
        <v>61128</v>
      </c>
      <c r="B12030" t="s">
        <v>197</v>
      </c>
      <c r="C12030" t="s">
        <v>342</v>
      </c>
      <c r="D12030">
        <v>2023.06</v>
      </c>
      <c r="E12030" t="s">
        <v>8</v>
      </c>
      <c r="F12030" t="s">
        <v>130</v>
      </c>
      <c r="G12030" t="s">
        <v>43</v>
      </c>
      <c r="H12030">
        <v>136124.22999999998</v>
      </c>
      <c r="I12030">
        <v>9809.5499999999993</v>
      </c>
      <c r="J12030">
        <v>145933.77999999997</v>
      </c>
      <c r="K12030" t="s">
        <v>379</v>
      </c>
    </row>
    <row r="12031" spans="1:11" x14ac:dyDescent="0.3">
      <c r="A12031">
        <v>61128</v>
      </c>
      <c r="B12031" t="s">
        <v>197</v>
      </c>
      <c r="C12031" t="s">
        <v>346</v>
      </c>
      <c r="D12031">
        <v>2023.07</v>
      </c>
      <c r="E12031" t="s">
        <v>8</v>
      </c>
      <c r="F12031" t="s">
        <v>130</v>
      </c>
      <c r="G12031" t="s">
        <v>43</v>
      </c>
      <c r="H12031">
        <v>145933.77999999997</v>
      </c>
      <c r="I12031">
        <v>0</v>
      </c>
      <c r="J12031">
        <v>145933.77999999997</v>
      </c>
      <c r="K12031" t="s">
        <v>379</v>
      </c>
    </row>
    <row r="12032" spans="1:11" x14ac:dyDescent="0.3">
      <c r="A12032">
        <v>61128</v>
      </c>
      <c r="B12032" t="s">
        <v>197</v>
      </c>
      <c r="C12032" t="s">
        <v>347</v>
      </c>
      <c r="D12032">
        <v>2023.08</v>
      </c>
      <c r="E12032" t="s">
        <v>8</v>
      </c>
      <c r="F12032" t="s">
        <v>130</v>
      </c>
      <c r="G12032" t="s">
        <v>43</v>
      </c>
      <c r="H12032">
        <v>145933.77999999997</v>
      </c>
      <c r="I12032">
        <v>4348.6200000000008</v>
      </c>
      <c r="J12032">
        <v>150282.39999999997</v>
      </c>
      <c r="K12032" t="s">
        <v>379</v>
      </c>
    </row>
    <row r="12033" spans="1:11" x14ac:dyDescent="0.3">
      <c r="A12033">
        <v>61128</v>
      </c>
      <c r="B12033" t="s">
        <v>197</v>
      </c>
      <c r="C12033" t="s">
        <v>382</v>
      </c>
      <c r="D12033">
        <v>2023.09</v>
      </c>
      <c r="E12033" t="s">
        <v>8</v>
      </c>
      <c r="F12033" t="s">
        <v>130</v>
      </c>
      <c r="G12033" t="s">
        <v>43</v>
      </c>
      <c r="H12033">
        <v>150282.39999999997</v>
      </c>
      <c r="J12033">
        <v>150282.39999999997</v>
      </c>
      <c r="K12033" t="s">
        <v>379</v>
      </c>
    </row>
    <row r="12034" spans="1:11" x14ac:dyDescent="0.3">
      <c r="A12034">
        <v>61128</v>
      </c>
      <c r="B12034" t="s">
        <v>197</v>
      </c>
      <c r="C12034" t="s">
        <v>383</v>
      </c>
      <c r="D12034">
        <v>2023.1</v>
      </c>
      <c r="E12034" t="s">
        <v>8</v>
      </c>
      <c r="F12034" t="s">
        <v>130</v>
      </c>
      <c r="G12034" t="s">
        <v>43</v>
      </c>
      <c r="H12034">
        <v>150282.39999999997</v>
      </c>
      <c r="J12034">
        <v>150282.39999999997</v>
      </c>
      <c r="K12034" t="s">
        <v>379</v>
      </c>
    </row>
    <row r="12035" spans="1:11" x14ac:dyDescent="0.3">
      <c r="A12035">
        <v>61128</v>
      </c>
      <c r="B12035" t="s">
        <v>197</v>
      </c>
      <c r="C12035" t="s">
        <v>384</v>
      </c>
      <c r="D12035">
        <v>2023.11</v>
      </c>
      <c r="E12035" t="s">
        <v>8</v>
      </c>
      <c r="F12035" t="s">
        <v>130</v>
      </c>
      <c r="G12035" t="s">
        <v>43</v>
      </c>
      <c r="H12035">
        <v>150282.39999999997</v>
      </c>
      <c r="J12035">
        <v>150282.39999999997</v>
      </c>
      <c r="K12035" t="s">
        <v>379</v>
      </c>
    </row>
    <row r="12036" spans="1:11" x14ac:dyDescent="0.3">
      <c r="A12036">
        <v>61128</v>
      </c>
      <c r="B12036" t="s">
        <v>197</v>
      </c>
      <c r="C12036" t="s">
        <v>385</v>
      </c>
      <c r="D12036">
        <v>2023.12</v>
      </c>
      <c r="E12036" t="s">
        <v>8</v>
      </c>
      <c r="F12036" t="s">
        <v>130</v>
      </c>
      <c r="G12036" t="s">
        <v>43</v>
      </c>
      <c r="H12036">
        <v>150282.39999999997</v>
      </c>
      <c r="J12036">
        <v>150282.39999999997</v>
      </c>
      <c r="K12036" t="s">
        <v>379</v>
      </c>
    </row>
    <row r="12037" spans="1:11" x14ac:dyDescent="0.3">
      <c r="A12037">
        <v>61128</v>
      </c>
      <c r="B12037" t="s">
        <v>197</v>
      </c>
      <c r="C12037" t="s">
        <v>386</v>
      </c>
      <c r="D12037">
        <v>2024.01</v>
      </c>
      <c r="E12037" t="s">
        <v>8</v>
      </c>
      <c r="F12037" t="s">
        <v>130</v>
      </c>
      <c r="G12037" t="s">
        <v>43</v>
      </c>
      <c r="H12037">
        <v>150282.39999999997</v>
      </c>
      <c r="J12037">
        <v>150282.39999999997</v>
      </c>
      <c r="K12037" t="s">
        <v>379</v>
      </c>
    </row>
    <row r="12038" spans="1:11" x14ac:dyDescent="0.3">
      <c r="A12038">
        <v>61128</v>
      </c>
      <c r="B12038" t="s">
        <v>197</v>
      </c>
      <c r="C12038" t="s">
        <v>387</v>
      </c>
      <c r="D12038">
        <v>2024.02</v>
      </c>
      <c r="E12038" t="s">
        <v>8</v>
      </c>
      <c r="F12038" t="s">
        <v>130</v>
      </c>
      <c r="G12038" t="s">
        <v>43</v>
      </c>
      <c r="H12038">
        <v>150282.39999999997</v>
      </c>
      <c r="J12038">
        <v>150282.39999999997</v>
      </c>
      <c r="K12038" t="s">
        <v>379</v>
      </c>
    </row>
    <row r="12039" spans="1:11" x14ac:dyDescent="0.3">
      <c r="A12039">
        <v>61128</v>
      </c>
      <c r="B12039" t="s">
        <v>197</v>
      </c>
      <c r="C12039" t="s">
        <v>388</v>
      </c>
      <c r="D12039">
        <v>2024.03</v>
      </c>
      <c r="E12039" t="s">
        <v>8</v>
      </c>
      <c r="F12039" t="s">
        <v>130</v>
      </c>
      <c r="G12039" t="s">
        <v>43</v>
      </c>
      <c r="H12039">
        <v>150282.39999999997</v>
      </c>
      <c r="J12039">
        <v>150282.39999999997</v>
      </c>
      <c r="K12039" t="s">
        <v>379</v>
      </c>
    </row>
    <row r="12040" spans="1:11" x14ac:dyDescent="0.3">
      <c r="A12040">
        <v>61128</v>
      </c>
      <c r="B12040" t="s">
        <v>197</v>
      </c>
      <c r="C12040" t="s">
        <v>389</v>
      </c>
      <c r="D12040">
        <v>2024.04</v>
      </c>
      <c r="E12040" t="s">
        <v>8</v>
      </c>
      <c r="F12040" t="s">
        <v>130</v>
      </c>
      <c r="G12040" t="s">
        <v>43</v>
      </c>
      <c r="H12040">
        <v>150282.39999999997</v>
      </c>
      <c r="J12040">
        <v>150282.39999999997</v>
      </c>
      <c r="K12040" t="s">
        <v>379</v>
      </c>
    </row>
    <row r="12041" spans="1:11" x14ac:dyDescent="0.3">
      <c r="A12041">
        <v>61128</v>
      </c>
      <c r="B12041" t="s">
        <v>197</v>
      </c>
      <c r="C12041" t="s">
        <v>390</v>
      </c>
      <c r="D12041">
        <v>2024.05</v>
      </c>
      <c r="E12041" t="s">
        <v>8</v>
      </c>
      <c r="F12041" t="s">
        <v>130</v>
      </c>
      <c r="G12041" t="s">
        <v>43</v>
      </c>
      <c r="H12041">
        <v>150282.39999999997</v>
      </c>
      <c r="J12041">
        <v>150282.39999999997</v>
      </c>
      <c r="K12041" t="s">
        <v>379</v>
      </c>
    </row>
    <row r="12042" spans="1:11" x14ac:dyDescent="0.3">
      <c r="A12042">
        <v>61128</v>
      </c>
      <c r="B12042" t="s">
        <v>197</v>
      </c>
      <c r="C12042" t="s">
        <v>391</v>
      </c>
      <c r="D12042">
        <v>2024.06</v>
      </c>
      <c r="E12042" t="s">
        <v>8</v>
      </c>
      <c r="F12042" t="s">
        <v>130</v>
      </c>
      <c r="G12042" t="s">
        <v>43</v>
      </c>
      <c r="H12042">
        <v>150282.39999999997</v>
      </c>
      <c r="J12042">
        <v>150282.39999999997</v>
      </c>
      <c r="K12042" t="s">
        <v>379</v>
      </c>
    </row>
    <row r="12043" spans="1:11" x14ac:dyDescent="0.3">
      <c r="A12043">
        <v>61128</v>
      </c>
      <c r="B12043" t="s">
        <v>197</v>
      </c>
      <c r="C12043" t="s">
        <v>471</v>
      </c>
      <c r="D12043">
        <v>2024.07</v>
      </c>
      <c r="E12043" t="s">
        <v>8</v>
      </c>
      <c r="F12043" t="s">
        <v>130</v>
      </c>
      <c r="G12043" t="s">
        <v>43</v>
      </c>
      <c r="H12043">
        <v>150282.39999999997</v>
      </c>
      <c r="J12043">
        <v>150282.39999999997</v>
      </c>
      <c r="K12043" t="s">
        <v>379</v>
      </c>
    </row>
    <row r="12044" spans="1:11" x14ac:dyDescent="0.3">
      <c r="A12044">
        <v>61128</v>
      </c>
      <c r="B12044" t="s">
        <v>197</v>
      </c>
      <c r="C12044" t="s">
        <v>472</v>
      </c>
      <c r="D12044">
        <v>2024.08</v>
      </c>
      <c r="E12044" t="s">
        <v>8</v>
      </c>
      <c r="F12044" t="s">
        <v>130</v>
      </c>
      <c r="G12044" t="s">
        <v>43</v>
      </c>
      <c r="H12044">
        <v>150282.39999999997</v>
      </c>
      <c r="J12044">
        <v>150282.39999999997</v>
      </c>
      <c r="K12044" t="s">
        <v>379</v>
      </c>
    </row>
    <row r="12045" spans="1:11" x14ac:dyDescent="0.3">
      <c r="A12045">
        <v>61128</v>
      </c>
      <c r="B12045" t="s">
        <v>197</v>
      </c>
      <c r="C12045" t="s">
        <v>473</v>
      </c>
      <c r="D12045">
        <v>2024.09</v>
      </c>
      <c r="E12045" t="s">
        <v>8</v>
      </c>
      <c r="F12045" t="s">
        <v>130</v>
      </c>
      <c r="G12045" t="s">
        <v>43</v>
      </c>
      <c r="H12045">
        <v>150282.39999999997</v>
      </c>
      <c r="J12045">
        <v>150282.39999999997</v>
      </c>
      <c r="K12045" t="s">
        <v>379</v>
      </c>
    </row>
    <row r="12046" spans="1:11" x14ac:dyDescent="0.3">
      <c r="A12046">
        <v>61128</v>
      </c>
      <c r="B12046" t="s">
        <v>197</v>
      </c>
      <c r="C12046" t="s">
        <v>474</v>
      </c>
      <c r="D12046">
        <v>2024.1</v>
      </c>
      <c r="E12046" t="s">
        <v>8</v>
      </c>
      <c r="F12046" t="s">
        <v>130</v>
      </c>
      <c r="G12046" t="s">
        <v>43</v>
      </c>
      <c r="H12046">
        <v>150282.39999999997</v>
      </c>
      <c r="J12046">
        <v>150282.39999999997</v>
      </c>
      <c r="K12046" t="s">
        <v>379</v>
      </c>
    </row>
    <row r="12047" spans="1:11" x14ac:dyDescent="0.3">
      <c r="A12047">
        <v>61128</v>
      </c>
      <c r="B12047" t="s">
        <v>197</v>
      </c>
      <c r="C12047" t="s">
        <v>475</v>
      </c>
      <c r="D12047">
        <v>2024.11</v>
      </c>
      <c r="E12047" t="s">
        <v>8</v>
      </c>
      <c r="F12047" t="s">
        <v>130</v>
      </c>
      <c r="G12047" t="s">
        <v>43</v>
      </c>
      <c r="H12047">
        <v>150282.39999999997</v>
      </c>
      <c r="J12047">
        <v>150282.39999999997</v>
      </c>
      <c r="K12047" t="s">
        <v>379</v>
      </c>
    </row>
    <row r="12048" spans="1:11" x14ac:dyDescent="0.3">
      <c r="A12048">
        <v>61128</v>
      </c>
      <c r="B12048" t="s">
        <v>197</v>
      </c>
      <c r="C12048" t="s">
        <v>476</v>
      </c>
      <c r="D12048">
        <v>2024.12</v>
      </c>
      <c r="E12048" t="s">
        <v>8</v>
      </c>
      <c r="F12048" t="s">
        <v>130</v>
      </c>
      <c r="G12048" t="s">
        <v>43</v>
      </c>
      <c r="H12048">
        <v>150282.39999999997</v>
      </c>
      <c r="J12048">
        <v>150282.39999999997</v>
      </c>
      <c r="K12048" t="s">
        <v>379</v>
      </c>
    </row>
    <row r="12049" spans="1:11" x14ac:dyDescent="0.3">
      <c r="A12049">
        <v>61128</v>
      </c>
      <c r="B12049" t="s">
        <v>197</v>
      </c>
      <c r="C12049" t="s">
        <v>477</v>
      </c>
      <c r="D12049">
        <v>2025.01</v>
      </c>
      <c r="E12049" t="s">
        <v>8</v>
      </c>
      <c r="F12049" t="s">
        <v>130</v>
      </c>
      <c r="G12049" t="s">
        <v>43</v>
      </c>
      <c r="H12049">
        <v>150282.39999999997</v>
      </c>
      <c r="J12049">
        <v>150282.39999999997</v>
      </c>
      <c r="K12049" t="s">
        <v>379</v>
      </c>
    </row>
    <row r="12050" spans="1:11" x14ac:dyDescent="0.3">
      <c r="A12050">
        <v>61128</v>
      </c>
      <c r="B12050" t="s">
        <v>197</v>
      </c>
      <c r="C12050" t="s">
        <v>478</v>
      </c>
      <c r="D12050">
        <v>2025.02</v>
      </c>
      <c r="E12050" t="s">
        <v>8</v>
      </c>
      <c r="F12050" t="s">
        <v>130</v>
      </c>
      <c r="G12050" t="s">
        <v>43</v>
      </c>
      <c r="H12050">
        <v>150282.39999999997</v>
      </c>
      <c r="J12050">
        <v>150282.39999999997</v>
      </c>
      <c r="K12050" t="s">
        <v>379</v>
      </c>
    </row>
    <row r="12051" spans="1:11" x14ac:dyDescent="0.3">
      <c r="A12051">
        <v>61128</v>
      </c>
      <c r="B12051" t="s">
        <v>197</v>
      </c>
      <c r="C12051" t="s">
        <v>479</v>
      </c>
      <c r="D12051">
        <v>2025.03</v>
      </c>
      <c r="E12051" t="s">
        <v>8</v>
      </c>
      <c r="F12051" t="s">
        <v>130</v>
      </c>
      <c r="G12051" t="s">
        <v>43</v>
      </c>
      <c r="H12051">
        <v>150282.39999999997</v>
      </c>
      <c r="J12051">
        <v>150282.39999999997</v>
      </c>
      <c r="K12051" t="s">
        <v>379</v>
      </c>
    </row>
    <row r="12052" spans="1:11" x14ac:dyDescent="0.3">
      <c r="A12052">
        <v>61128</v>
      </c>
      <c r="B12052" t="s">
        <v>197</v>
      </c>
      <c r="C12052" t="s">
        <v>480</v>
      </c>
      <c r="D12052">
        <v>2025.04</v>
      </c>
      <c r="E12052" t="s">
        <v>8</v>
      </c>
      <c r="F12052" t="s">
        <v>130</v>
      </c>
      <c r="G12052" t="s">
        <v>43</v>
      </c>
      <c r="H12052">
        <v>150282.39999999997</v>
      </c>
      <c r="J12052">
        <v>150282.39999999997</v>
      </c>
      <c r="K12052" t="s">
        <v>379</v>
      </c>
    </row>
    <row r="12053" spans="1:11" x14ac:dyDescent="0.3">
      <c r="A12053">
        <v>61128</v>
      </c>
      <c r="B12053" t="s">
        <v>197</v>
      </c>
      <c r="C12053" t="s">
        <v>481</v>
      </c>
      <c r="D12053">
        <v>2025.05</v>
      </c>
      <c r="E12053" t="s">
        <v>8</v>
      </c>
      <c r="F12053" t="s">
        <v>130</v>
      </c>
      <c r="G12053" t="s">
        <v>43</v>
      </c>
      <c r="H12053">
        <v>150282.39999999997</v>
      </c>
      <c r="J12053">
        <v>150282.39999999997</v>
      </c>
      <c r="K12053" t="s">
        <v>379</v>
      </c>
    </row>
    <row r="12054" spans="1:11" x14ac:dyDescent="0.3">
      <c r="A12054">
        <v>61128</v>
      </c>
      <c r="B12054" t="s">
        <v>197</v>
      </c>
      <c r="C12054" t="s">
        <v>482</v>
      </c>
      <c r="D12054">
        <v>2025.06</v>
      </c>
      <c r="E12054" t="s">
        <v>8</v>
      </c>
      <c r="F12054" t="s">
        <v>130</v>
      </c>
      <c r="G12054" t="s">
        <v>43</v>
      </c>
      <c r="H12054">
        <v>150282.39999999997</v>
      </c>
      <c r="J12054">
        <v>150282.39999999997</v>
      </c>
      <c r="K12054" t="s">
        <v>379</v>
      </c>
    </row>
    <row r="12055" spans="1:11" x14ac:dyDescent="0.3">
      <c r="A12055">
        <v>61128</v>
      </c>
      <c r="B12055" t="s">
        <v>197</v>
      </c>
      <c r="C12055" t="s">
        <v>550</v>
      </c>
      <c r="D12055">
        <v>2025.07</v>
      </c>
      <c r="E12055" t="s">
        <v>8</v>
      </c>
      <c r="F12055" t="s">
        <v>130</v>
      </c>
      <c r="G12055" t="s">
        <v>43</v>
      </c>
      <c r="H12055">
        <v>150282.39999999997</v>
      </c>
      <c r="J12055">
        <v>150282.39999999997</v>
      </c>
      <c r="K12055" t="s">
        <v>379</v>
      </c>
    </row>
    <row r="12056" spans="1:11" x14ac:dyDescent="0.3">
      <c r="A12056">
        <v>61128</v>
      </c>
      <c r="B12056" t="s">
        <v>197</v>
      </c>
      <c r="C12056" t="s">
        <v>551</v>
      </c>
      <c r="D12056">
        <v>2025.08</v>
      </c>
      <c r="E12056" t="s">
        <v>8</v>
      </c>
      <c r="F12056" t="s">
        <v>130</v>
      </c>
      <c r="G12056" t="s">
        <v>43</v>
      </c>
      <c r="H12056">
        <v>150282.39999999997</v>
      </c>
      <c r="J12056">
        <v>150282.39999999997</v>
      </c>
      <c r="K12056" t="s">
        <v>379</v>
      </c>
    </row>
    <row r="12057" spans="1:11" x14ac:dyDescent="0.3">
      <c r="A12057">
        <v>61128</v>
      </c>
      <c r="B12057" t="s">
        <v>197</v>
      </c>
      <c r="C12057" t="s">
        <v>552</v>
      </c>
      <c r="D12057">
        <v>2025.09</v>
      </c>
      <c r="E12057" t="s">
        <v>8</v>
      </c>
      <c r="F12057" t="s">
        <v>130</v>
      </c>
      <c r="G12057" t="s">
        <v>43</v>
      </c>
      <c r="H12057">
        <v>150282.39999999997</v>
      </c>
      <c r="J12057">
        <v>150282.39999999997</v>
      </c>
      <c r="K12057" t="s">
        <v>379</v>
      </c>
    </row>
    <row r="12058" spans="1:11" x14ac:dyDescent="0.3">
      <c r="A12058">
        <v>61128</v>
      </c>
      <c r="B12058" t="s">
        <v>197</v>
      </c>
      <c r="C12058" t="s">
        <v>553</v>
      </c>
      <c r="D12058">
        <v>2025.1</v>
      </c>
      <c r="E12058" t="s">
        <v>8</v>
      </c>
      <c r="F12058" t="s">
        <v>130</v>
      </c>
      <c r="G12058" t="s">
        <v>43</v>
      </c>
      <c r="H12058">
        <v>150282.39999999997</v>
      </c>
      <c r="J12058">
        <v>150282.39999999997</v>
      </c>
      <c r="K12058" t="s">
        <v>379</v>
      </c>
    </row>
    <row r="12059" spans="1:11" x14ac:dyDescent="0.3">
      <c r="A12059">
        <v>61128</v>
      </c>
      <c r="B12059" t="s">
        <v>197</v>
      </c>
      <c r="C12059" t="s">
        <v>554</v>
      </c>
      <c r="D12059">
        <v>2025.11</v>
      </c>
      <c r="E12059" t="s">
        <v>8</v>
      </c>
      <c r="F12059" t="s">
        <v>130</v>
      </c>
      <c r="G12059" t="s">
        <v>43</v>
      </c>
      <c r="H12059">
        <v>150282.39999999997</v>
      </c>
      <c r="J12059">
        <v>150282.39999999997</v>
      </c>
      <c r="K12059" t="s">
        <v>379</v>
      </c>
    </row>
    <row r="12060" spans="1:11" x14ac:dyDescent="0.3">
      <c r="A12060">
        <v>61128</v>
      </c>
      <c r="B12060" t="s">
        <v>197</v>
      </c>
      <c r="C12060" t="s">
        <v>555</v>
      </c>
      <c r="D12060">
        <v>2025.12</v>
      </c>
      <c r="E12060" t="s">
        <v>8</v>
      </c>
      <c r="F12060" t="s">
        <v>130</v>
      </c>
      <c r="G12060" t="s">
        <v>43</v>
      </c>
      <c r="H12060">
        <v>150282.39999999997</v>
      </c>
      <c r="J12060">
        <v>150282.39999999997</v>
      </c>
      <c r="K12060" t="s">
        <v>379</v>
      </c>
    </row>
    <row r="12061" spans="1:11" x14ac:dyDescent="0.3">
      <c r="A12061">
        <v>61128</v>
      </c>
      <c r="B12061" t="s">
        <v>197</v>
      </c>
      <c r="C12061" t="s">
        <v>556</v>
      </c>
      <c r="D12061">
        <v>2026.01</v>
      </c>
      <c r="E12061" t="s">
        <v>8</v>
      </c>
      <c r="F12061" t="s">
        <v>130</v>
      </c>
      <c r="G12061" t="s">
        <v>43</v>
      </c>
      <c r="H12061">
        <v>150282.39999999997</v>
      </c>
      <c r="J12061">
        <v>150282.39999999997</v>
      </c>
      <c r="K12061" t="s">
        <v>379</v>
      </c>
    </row>
    <row r="12062" spans="1:11" x14ac:dyDescent="0.3">
      <c r="A12062">
        <v>61128</v>
      </c>
      <c r="B12062" t="s">
        <v>197</v>
      </c>
      <c r="C12062" t="s">
        <v>557</v>
      </c>
      <c r="D12062">
        <v>2026.02</v>
      </c>
      <c r="E12062" t="s">
        <v>8</v>
      </c>
      <c r="F12062" t="s">
        <v>130</v>
      </c>
      <c r="G12062" t="s">
        <v>43</v>
      </c>
      <c r="H12062">
        <v>150282.39999999997</v>
      </c>
      <c r="J12062">
        <v>150282.39999999997</v>
      </c>
      <c r="K12062" t="s">
        <v>379</v>
      </c>
    </row>
    <row r="12063" spans="1:11" x14ac:dyDescent="0.3">
      <c r="A12063">
        <v>61128</v>
      </c>
      <c r="B12063" t="s">
        <v>197</v>
      </c>
      <c r="C12063" t="s">
        <v>558</v>
      </c>
      <c r="D12063">
        <v>2026.03</v>
      </c>
      <c r="E12063" t="s">
        <v>8</v>
      </c>
      <c r="F12063" t="s">
        <v>130</v>
      </c>
      <c r="G12063" t="s">
        <v>43</v>
      </c>
      <c r="H12063">
        <v>150282.39999999997</v>
      </c>
      <c r="J12063">
        <v>150282.39999999997</v>
      </c>
      <c r="K12063" t="s">
        <v>379</v>
      </c>
    </row>
    <row r="12064" spans="1:11" x14ac:dyDescent="0.3">
      <c r="A12064">
        <v>61128</v>
      </c>
      <c r="B12064" t="s">
        <v>197</v>
      </c>
      <c r="C12064" t="s">
        <v>559</v>
      </c>
      <c r="D12064">
        <v>2026.04</v>
      </c>
      <c r="E12064" t="s">
        <v>8</v>
      </c>
      <c r="F12064" t="s">
        <v>130</v>
      </c>
      <c r="G12064" t="s">
        <v>43</v>
      </c>
      <c r="H12064">
        <v>150282.39999999997</v>
      </c>
      <c r="J12064">
        <v>150282.39999999997</v>
      </c>
      <c r="K12064" t="s">
        <v>379</v>
      </c>
    </row>
    <row r="12065" spans="1:11" x14ac:dyDescent="0.3">
      <c r="A12065">
        <v>61128</v>
      </c>
      <c r="B12065" t="s">
        <v>197</v>
      </c>
      <c r="C12065" t="s">
        <v>560</v>
      </c>
      <c r="D12065">
        <v>2026.05</v>
      </c>
      <c r="E12065" t="s">
        <v>8</v>
      </c>
      <c r="F12065" t="s">
        <v>130</v>
      </c>
      <c r="G12065" t="s">
        <v>43</v>
      </c>
      <c r="H12065">
        <v>150282.39999999997</v>
      </c>
      <c r="J12065">
        <v>150282.39999999997</v>
      </c>
      <c r="K12065" t="s">
        <v>379</v>
      </c>
    </row>
    <row r="12066" spans="1:11" x14ac:dyDescent="0.3">
      <c r="A12066">
        <v>61128</v>
      </c>
      <c r="B12066" t="s">
        <v>197</v>
      </c>
      <c r="C12066" t="s">
        <v>561</v>
      </c>
      <c r="D12066">
        <v>2026.06</v>
      </c>
      <c r="E12066" t="s">
        <v>8</v>
      </c>
      <c r="F12066" t="s">
        <v>130</v>
      </c>
      <c r="G12066" t="s">
        <v>43</v>
      </c>
      <c r="H12066">
        <v>150282.39999999997</v>
      </c>
      <c r="J12066">
        <v>150282.39999999997</v>
      </c>
      <c r="K12066" t="s">
        <v>379</v>
      </c>
    </row>
    <row r="12067" spans="1:11" x14ac:dyDescent="0.3">
      <c r="A12067">
        <v>61129</v>
      </c>
      <c r="B12067" t="s">
        <v>198</v>
      </c>
      <c r="C12067" t="s">
        <v>295</v>
      </c>
      <c r="D12067">
        <v>2022.07</v>
      </c>
      <c r="E12067" t="s">
        <v>8</v>
      </c>
      <c r="F12067" t="s">
        <v>130</v>
      </c>
      <c r="G12067" t="s">
        <v>43</v>
      </c>
      <c r="H12067">
        <v>5127.8899999999994</v>
      </c>
      <c r="I12067">
        <v>145.63</v>
      </c>
      <c r="J12067">
        <v>5273.5199999999995</v>
      </c>
      <c r="K12067" t="s">
        <v>379</v>
      </c>
    </row>
    <row r="12068" spans="1:11" x14ac:dyDescent="0.3">
      <c r="A12068">
        <v>61129</v>
      </c>
      <c r="B12068" t="s">
        <v>198</v>
      </c>
      <c r="C12068" t="s">
        <v>301</v>
      </c>
      <c r="D12068">
        <v>2022.08</v>
      </c>
      <c r="E12068" t="s">
        <v>8</v>
      </c>
      <c r="F12068" t="s">
        <v>130</v>
      </c>
      <c r="G12068" t="s">
        <v>43</v>
      </c>
      <c r="H12068">
        <v>5273.5199999999995</v>
      </c>
      <c r="I12068">
        <v>389.55</v>
      </c>
      <c r="J12068">
        <v>5663.07</v>
      </c>
      <c r="K12068" t="s">
        <v>379</v>
      </c>
    </row>
    <row r="12069" spans="1:11" x14ac:dyDescent="0.3">
      <c r="A12069">
        <v>61129</v>
      </c>
      <c r="B12069" t="s">
        <v>198</v>
      </c>
      <c r="C12069" t="s">
        <v>304</v>
      </c>
      <c r="D12069">
        <v>2022.09</v>
      </c>
      <c r="E12069" t="s">
        <v>8</v>
      </c>
      <c r="F12069" t="s">
        <v>130</v>
      </c>
      <c r="G12069" t="s">
        <v>43</v>
      </c>
      <c r="H12069">
        <v>5663.07</v>
      </c>
      <c r="J12069">
        <v>5663.07</v>
      </c>
      <c r="K12069" t="s">
        <v>379</v>
      </c>
    </row>
    <row r="12070" spans="1:11" x14ac:dyDescent="0.3">
      <c r="A12070">
        <v>61129</v>
      </c>
      <c r="B12070" t="s">
        <v>198</v>
      </c>
      <c r="C12070" t="s">
        <v>308</v>
      </c>
      <c r="D12070">
        <v>2022.1</v>
      </c>
      <c r="E12070" t="s">
        <v>8</v>
      </c>
      <c r="F12070" t="s">
        <v>130</v>
      </c>
      <c r="G12070" t="s">
        <v>43</v>
      </c>
      <c r="H12070">
        <v>5663.07</v>
      </c>
      <c r="I12070">
        <v>233.41</v>
      </c>
      <c r="J12070">
        <v>5896.48</v>
      </c>
      <c r="K12070" t="s">
        <v>379</v>
      </c>
    </row>
    <row r="12071" spans="1:11" x14ac:dyDescent="0.3">
      <c r="A12071">
        <v>61129</v>
      </c>
      <c r="B12071" t="s">
        <v>198</v>
      </c>
      <c r="C12071" t="s">
        <v>313</v>
      </c>
      <c r="D12071">
        <v>2022.11</v>
      </c>
      <c r="E12071" t="s">
        <v>8</v>
      </c>
      <c r="F12071" t="s">
        <v>130</v>
      </c>
      <c r="G12071" t="s">
        <v>43</v>
      </c>
      <c r="H12071">
        <v>5896.48</v>
      </c>
      <c r="J12071">
        <v>5896.48</v>
      </c>
      <c r="K12071" t="s">
        <v>379</v>
      </c>
    </row>
    <row r="12072" spans="1:11" x14ac:dyDescent="0.3">
      <c r="A12072">
        <v>61129</v>
      </c>
      <c r="B12072" t="s">
        <v>198</v>
      </c>
      <c r="C12072" t="s">
        <v>317</v>
      </c>
      <c r="D12072">
        <v>2022.12</v>
      </c>
      <c r="E12072" t="s">
        <v>8</v>
      </c>
      <c r="F12072" t="s">
        <v>130</v>
      </c>
      <c r="G12072" t="s">
        <v>43</v>
      </c>
      <c r="H12072">
        <v>5896.48</v>
      </c>
      <c r="J12072">
        <v>5896.48</v>
      </c>
      <c r="K12072" t="s">
        <v>379</v>
      </c>
    </row>
    <row r="12073" spans="1:11" x14ac:dyDescent="0.3">
      <c r="A12073">
        <v>61129</v>
      </c>
      <c r="B12073" t="s">
        <v>198</v>
      </c>
      <c r="C12073" t="s">
        <v>320</v>
      </c>
      <c r="D12073">
        <v>2023.01</v>
      </c>
      <c r="E12073" t="s">
        <v>8</v>
      </c>
      <c r="F12073" t="s">
        <v>130</v>
      </c>
      <c r="G12073" t="s">
        <v>43</v>
      </c>
      <c r="H12073">
        <v>5896.48</v>
      </c>
      <c r="I12073">
        <v>196.73</v>
      </c>
      <c r="J12073">
        <v>6093.2099999999991</v>
      </c>
      <c r="K12073" t="s">
        <v>379</v>
      </c>
    </row>
    <row r="12074" spans="1:11" x14ac:dyDescent="0.3">
      <c r="A12074">
        <v>61129</v>
      </c>
      <c r="B12074" t="s">
        <v>198</v>
      </c>
      <c r="C12074" t="s">
        <v>325</v>
      </c>
      <c r="D12074">
        <v>2023.02</v>
      </c>
      <c r="E12074" t="s">
        <v>8</v>
      </c>
      <c r="F12074" t="s">
        <v>130</v>
      </c>
      <c r="G12074" t="s">
        <v>43</v>
      </c>
      <c r="H12074">
        <v>6093.2099999999991</v>
      </c>
      <c r="I12074">
        <v>209.27</v>
      </c>
      <c r="J12074">
        <v>6302.48</v>
      </c>
      <c r="K12074" t="s">
        <v>379</v>
      </c>
    </row>
    <row r="12075" spans="1:11" x14ac:dyDescent="0.3">
      <c r="A12075">
        <v>61129</v>
      </c>
      <c r="B12075" t="s">
        <v>198</v>
      </c>
      <c r="C12075" t="s">
        <v>328</v>
      </c>
      <c r="D12075">
        <v>2023.03</v>
      </c>
      <c r="E12075" t="s">
        <v>8</v>
      </c>
      <c r="F12075" t="s">
        <v>130</v>
      </c>
      <c r="G12075" t="s">
        <v>43</v>
      </c>
      <c r="H12075">
        <v>6302.48</v>
      </c>
      <c r="I12075">
        <v>139.09</v>
      </c>
      <c r="J12075">
        <v>6441.57</v>
      </c>
      <c r="K12075" t="s">
        <v>379</v>
      </c>
    </row>
    <row r="12076" spans="1:11" x14ac:dyDescent="0.3">
      <c r="A12076">
        <v>61129</v>
      </c>
      <c r="B12076" t="s">
        <v>198</v>
      </c>
      <c r="C12076" t="s">
        <v>331</v>
      </c>
      <c r="D12076">
        <v>2023.04</v>
      </c>
      <c r="E12076" t="s">
        <v>8</v>
      </c>
      <c r="F12076" t="s">
        <v>130</v>
      </c>
      <c r="G12076" t="s">
        <v>43</v>
      </c>
      <c r="H12076">
        <v>6441.57</v>
      </c>
      <c r="J12076">
        <v>6441.57</v>
      </c>
      <c r="K12076" t="s">
        <v>379</v>
      </c>
    </row>
    <row r="12077" spans="1:11" x14ac:dyDescent="0.3">
      <c r="A12077">
        <v>61129</v>
      </c>
      <c r="B12077" t="s">
        <v>198</v>
      </c>
      <c r="C12077" t="s">
        <v>333</v>
      </c>
      <c r="D12077">
        <v>2023.05</v>
      </c>
      <c r="E12077" t="s">
        <v>8</v>
      </c>
      <c r="F12077" t="s">
        <v>130</v>
      </c>
      <c r="G12077" t="s">
        <v>43</v>
      </c>
      <c r="H12077">
        <v>6441.57</v>
      </c>
      <c r="I12077">
        <v>52.32</v>
      </c>
      <c r="J12077">
        <v>6493.8899999999994</v>
      </c>
      <c r="K12077" t="s">
        <v>379</v>
      </c>
    </row>
    <row r="12078" spans="1:11" x14ac:dyDescent="0.3">
      <c r="A12078">
        <v>61129</v>
      </c>
      <c r="B12078" t="s">
        <v>198</v>
      </c>
      <c r="C12078" t="s">
        <v>342</v>
      </c>
      <c r="D12078">
        <v>2023.06</v>
      </c>
      <c r="E12078" t="s">
        <v>8</v>
      </c>
      <c r="F12078" t="s">
        <v>130</v>
      </c>
      <c r="G12078" t="s">
        <v>43</v>
      </c>
      <c r="H12078">
        <v>6493.8899999999994</v>
      </c>
      <c r="J12078">
        <v>6493.8899999999994</v>
      </c>
      <c r="K12078" t="s">
        <v>379</v>
      </c>
    </row>
    <row r="12079" spans="1:11" x14ac:dyDescent="0.3">
      <c r="A12079">
        <v>61129</v>
      </c>
      <c r="B12079" t="s">
        <v>198</v>
      </c>
      <c r="C12079" t="s">
        <v>346</v>
      </c>
      <c r="D12079">
        <v>2023.07</v>
      </c>
      <c r="E12079" t="s">
        <v>8</v>
      </c>
      <c r="F12079" t="s">
        <v>130</v>
      </c>
      <c r="G12079" t="s">
        <v>43</v>
      </c>
      <c r="H12079">
        <v>6493.8899999999994</v>
      </c>
      <c r="I12079">
        <v>26.18</v>
      </c>
      <c r="J12079">
        <v>6520.07</v>
      </c>
      <c r="K12079" t="s">
        <v>379</v>
      </c>
    </row>
    <row r="12080" spans="1:11" x14ac:dyDescent="0.3">
      <c r="A12080">
        <v>61129</v>
      </c>
      <c r="B12080" t="s">
        <v>198</v>
      </c>
      <c r="C12080" t="s">
        <v>347</v>
      </c>
      <c r="D12080">
        <v>2023.08</v>
      </c>
      <c r="E12080" t="s">
        <v>8</v>
      </c>
      <c r="F12080" t="s">
        <v>130</v>
      </c>
      <c r="G12080" t="s">
        <v>43</v>
      </c>
      <c r="H12080">
        <v>6520.07</v>
      </c>
      <c r="I12080">
        <v>219.91</v>
      </c>
      <c r="J12080">
        <v>6739.98</v>
      </c>
      <c r="K12080" t="s">
        <v>379</v>
      </c>
    </row>
    <row r="12081" spans="1:11" x14ac:dyDescent="0.3">
      <c r="A12081">
        <v>61129</v>
      </c>
      <c r="B12081" t="s">
        <v>198</v>
      </c>
      <c r="C12081" t="s">
        <v>382</v>
      </c>
      <c r="D12081">
        <v>2023.09</v>
      </c>
      <c r="E12081" t="s">
        <v>8</v>
      </c>
      <c r="F12081" t="s">
        <v>130</v>
      </c>
      <c r="G12081" t="s">
        <v>43</v>
      </c>
      <c r="H12081">
        <v>6739.9800000000005</v>
      </c>
      <c r="I12081">
        <v>109.95</v>
      </c>
      <c r="J12081">
        <v>6849.93</v>
      </c>
      <c r="K12081" t="s">
        <v>379</v>
      </c>
    </row>
    <row r="12082" spans="1:11" x14ac:dyDescent="0.3">
      <c r="A12082">
        <v>61129</v>
      </c>
      <c r="B12082" t="s">
        <v>198</v>
      </c>
      <c r="C12082" t="s">
        <v>383</v>
      </c>
      <c r="D12082">
        <v>2023.1</v>
      </c>
      <c r="E12082" t="s">
        <v>8</v>
      </c>
      <c r="F12082" t="s">
        <v>130</v>
      </c>
      <c r="G12082" t="s">
        <v>43</v>
      </c>
      <c r="H12082">
        <v>6849.9299999999994</v>
      </c>
      <c r="I12082">
        <v>109.95</v>
      </c>
      <c r="J12082">
        <v>6959.8799999999992</v>
      </c>
      <c r="K12082" t="s">
        <v>379</v>
      </c>
    </row>
    <row r="12083" spans="1:11" x14ac:dyDescent="0.3">
      <c r="A12083">
        <v>61129</v>
      </c>
      <c r="B12083" t="s">
        <v>198</v>
      </c>
      <c r="C12083" t="s">
        <v>384</v>
      </c>
      <c r="D12083">
        <v>2023.11</v>
      </c>
      <c r="E12083" t="s">
        <v>8</v>
      </c>
      <c r="F12083" t="s">
        <v>130</v>
      </c>
      <c r="G12083" t="s">
        <v>43</v>
      </c>
      <c r="H12083">
        <v>6959.8799999999992</v>
      </c>
      <c r="J12083">
        <v>6959.8799999999992</v>
      </c>
      <c r="K12083" t="s">
        <v>379</v>
      </c>
    </row>
    <row r="12084" spans="1:11" x14ac:dyDescent="0.3">
      <c r="A12084">
        <v>61129</v>
      </c>
      <c r="B12084" t="s">
        <v>198</v>
      </c>
      <c r="C12084" t="s">
        <v>385</v>
      </c>
      <c r="D12084">
        <v>2023.12</v>
      </c>
      <c r="E12084" t="s">
        <v>8</v>
      </c>
      <c r="F12084" t="s">
        <v>130</v>
      </c>
      <c r="G12084" t="s">
        <v>43</v>
      </c>
      <c r="H12084">
        <v>6959.8799999999992</v>
      </c>
      <c r="I12084">
        <v>219.91</v>
      </c>
      <c r="J12084">
        <v>7179.7899999999991</v>
      </c>
      <c r="K12084" t="s">
        <v>379</v>
      </c>
    </row>
    <row r="12085" spans="1:11" x14ac:dyDescent="0.3">
      <c r="A12085">
        <v>61129</v>
      </c>
      <c r="B12085" t="s">
        <v>198</v>
      </c>
      <c r="C12085" t="s">
        <v>386</v>
      </c>
      <c r="D12085">
        <v>2024.01</v>
      </c>
      <c r="E12085" t="s">
        <v>8</v>
      </c>
      <c r="F12085" t="s">
        <v>130</v>
      </c>
      <c r="G12085" t="s">
        <v>43</v>
      </c>
      <c r="H12085">
        <v>7179.7899999999991</v>
      </c>
      <c r="J12085">
        <v>7179.7899999999991</v>
      </c>
      <c r="K12085" t="s">
        <v>379</v>
      </c>
    </row>
    <row r="12086" spans="1:11" x14ac:dyDescent="0.3">
      <c r="A12086">
        <v>61129</v>
      </c>
      <c r="B12086" t="s">
        <v>198</v>
      </c>
      <c r="C12086" t="s">
        <v>387</v>
      </c>
      <c r="D12086">
        <v>2024.02</v>
      </c>
      <c r="E12086" t="s">
        <v>8</v>
      </c>
      <c r="F12086" t="s">
        <v>130</v>
      </c>
      <c r="G12086" t="s">
        <v>43</v>
      </c>
      <c r="H12086">
        <v>7179.79</v>
      </c>
      <c r="I12086">
        <v>109.95</v>
      </c>
      <c r="J12086">
        <v>7289.74</v>
      </c>
      <c r="K12086" t="s">
        <v>379</v>
      </c>
    </row>
    <row r="12087" spans="1:11" x14ac:dyDescent="0.3">
      <c r="A12087">
        <v>61129</v>
      </c>
      <c r="B12087" t="s">
        <v>198</v>
      </c>
      <c r="C12087" t="s">
        <v>388</v>
      </c>
      <c r="D12087">
        <v>2024.03</v>
      </c>
      <c r="E12087" t="s">
        <v>8</v>
      </c>
      <c r="F12087" t="s">
        <v>130</v>
      </c>
      <c r="G12087" t="s">
        <v>43</v>
      </c>
      <c r="H12087">
        <v>7289.7399999999989</v>
      </c>
      <c r="I12087">
        <v>268.14</v>
      </c>
      <c r="J12087">
        <v>7557.8799999999992</v>
      </c>
      <c r="K12087" t="s">
        <v>379</v>
      </c>
    </row>
    <row r="12088" spans="1:11" x14ac:dyDescent="0.3">
      <c r="A12088">
        <v>61129</v>
      </c>
      <c r="B12088" t="s">
        <v>198</v>
      </c>
      <c r="C12088" t="s">
        <v>389</v>
      </c>
      <c r="D12088">
        <v>2024.04</v>
      </c>
      <c r="E12088" t="s">
        <v>8</v>
      </c>
      <c r="F12088" t="s">
        <v>130</v>
      </c>
      <c r="G12088" t="s">
        <v>43</v>
      </c>
      <c r="H12088">
        <v>7557.8799999999992</v>
      </c>
      <c r="J12088">
        <v>7557.8799999999992</v>
      </c>
      <c r="K12088" t="s">
        <v>379</v>
      </c>
    </row>
    <row r="12089" spans="1:11" x14ac:dyDescent="0.3">
      <c r="A12089">
        <v>61129</v>
      </c>
      <c r="B12089" t="s">
        <v>198</v>
      </c>
      <c r="C12089" t="s">
        <v>390</v>
      </c>
      <c r="D12089">
        <v>2024.05</v>
      </c>
      <c r="E12089" t="s">
        <v>8</v>
      </c>
      <c r="F12089" t="s">
        <v>130</v>
      </c>
      <c r="G12089" t="s">
        <v>43</v>
      </c>
      <c r="H12089">
        <v>7557.88</v>
      </c>
      <c r="I12089">
        <v>119.64</v>
      </c>
      <c r="J12089">
        <v>7677.52</v>
      </c>
      <c r="K12089" t="s">
        <v>379</v>
      </c>
    </row>
    <row r="12090" spans="1:11" x14ac:dyDescent="0.3">
      <c r="A12090">
        <v>61129</v>
      </c>
      <c r="B12090" t="s">
        <v>198</v>
      </c>
      <c r="C12090" t="s">
        <v>391</v>
      </c>
      <c r="D12090">
        <v>2024.06</v>
      </c>
      <c r="E12090" t="s">
        <v>8</v>
      </c>
      <c r="F12090" t="s">
        <v>130</v>
      </c>
      <c r="G12090" t="s">
        <v>43</v>
      </c>
      <c r="H12090">
        <v>7677.52</v>
      </c>
      <c r="I12090">
        <v>119.64</v>
      </c>
      <c r="J12090">
        <v>7797.1600000000008</v>
      </c>
      <c r="K12090" t="s">
        <v>379</v>
      </c>
    </row>
    <row r="12091" spans="1:11" x14ac:dyDescent="0.3">
      <c r="A12091">
        <v>61129</v>
      </c>
      <c r="B12091" t="s">
        <v>198</v>
      </c>
      <c r="C12091" t="s">
        <v>471</v>
      </c>
      <c r="D12091">
        <v>2024.07</v>
      </c>
      <c r="E12091" t="s">
        <v>8</v>
      </c>
      <c r="F12091" t="s">
        <v>130</v>
      </c>
      <c r="G12091" t="s">
        <v>43</v>
      </c>
      <c r="H12091">
        <v>7797.16</v>
      </c>
      <c r="I12091">
        <v>144.30000000000001</v>
      </c>
      <c r="J12091">
        <v>7941.46</v>
      </c>
      <c r="K12091" t="s">
        <v>379</v>
      </c>
    </row>
    <row r="12092" spans="1:11" x14ac:dyDescent="0.3">
      <c r="A12092">
        <v>61129</v>
      </c>
      <c r="B12092" t="s">
        <v>198</v>
      </c>
      <c r="C12092" t="s">
        <v>472</v>
      </c>
      <c r="D12092">
        <v>2024.08</v>
      </c>
      <c r="E12092" t="s">
        <v>8</v>
      </c>
      <c r="F12092" t="s">
        <v>130</v>
      </c>
      <c r="G12092" t="s">
        <v>43</v>
      </c>
      <c r="H12092">
        <v>7941.4600000000009</v>
      </c>
      <c r="I12092">
        <v>204.12</v>
      </c>
      <c r="J12092">
        <v>8145.5800000000008</v>
      </c>
      <c r="K12092" t="s">
        <v>379</v>
      </c>
    </row>
    <row r="12093" spans="1:11" x14ac:dyDescent="0.3">
      <c r="A12093">
        <v>61129</v>
      </c>
      <c r="B12093" t="s">
        <v>198</v>
      </c>
      <c r="C12093" t="s">
        <v>473</v>
      </c>
      <c r="D12093">
        <v>2024.09</v>
      </c>
      <c r="E12093" t="s">
        <v>8</v>
      </c>
      <c r="F12093" t="s">
        <v>130</v>
      </c>
      <c r="G12093" t="s">
        <v>43</v>
      </c>
      <c r="H12093">
        <v>8145.5800000000008</v>
      </c>
      <c r="I12093">
        <v>119.64</v>
      </c>
      <c r="J12093">
        <v>8265.2200000000012</v>
      </c>
      <c r="K12093" t="s">
        <v>379</v>
      </c>
    </row>
    <row r="12094" spans="1:11" x14ac:dyDescent="0.3">
      <c r="A12094">
        <v>61129</v>
      </c>
      <c r="B12094" t="s">
        <v>198</v>
      </c>
      <c r="C12094" t="s">
        <v>474</v>
      </c>
      <c r="D12094">
        <v>2024.1</v>
      </c>
      <c r="E12094" t="s">
        <v>8</v>
      </c>
      <c r="F12094" t="s">
        <v>130</v>
      </c>
      <c r="G12094" t="s">
        <v>43</v>
      </c>
      <c r="H12094">
        <v>8265.2200000000012</v>
      </c>
      <c r="I12094">
        <v>14.780000000000001</v>
      </c>
      <c r="J12094">
        <v>8280.0000000000018</v>
      </c>
      <c r="K12094" t="s">
        <v>379</v>
      </c>
    </row>
    <row r="12095" spans="1:11" x14ac:dyDescent="0.3">
      <c r="A12095">
        <v>61129</v>
      </c>
      <c r="B12095" t="s">
        <v>198</v>
      </c>
      <c r="C12095" t="s">
        <v>475</v>
      </c>
      <c r="D12095">
        <v>2024.11</v>
      </c>
      <c r="E12095" t="s">
        <v>8</v>
      </c>
      <c r="F12095" t="s">
        <v>130</v>
      </c>
      <c r="G12095" t="s">
        <v>43</v>
      </c>
      <c r="H12095">
        <v>8280.0000000000018</v>
      </c>
      <c r="I12095">
        <v>-24.660000000000011</v>
      </c>
      <c r="J12095">
        <v>8255.340000000002</v>
      </c>
      <c r="K12095" t="s">
        <v>379</v>
      </c>
    </row>
    <row r="12096" spans="1:11" x14ac:dyDescent="0.3">
      <c r="A12096">
        <v>61129</v>
      </c>
      <c r="B12096" t="s">
        <v>198</v>
      </c>
      <c r="C12096" t="s">
        <v>476</v>
      </c>
      <c r="D12096">
        <v>2024.12</v>
      </c>
      <c r="E12096" t="s">
        <v>8</v>
      </c>
      <c r="F12096" t="s">
        <v>130</v>
      </c>
      <c r="G12096" t="s">
        <v>43</v>
      </c>
      <c r="H12096">
        <v>8255.340000000002</v>
      </c>
      <c r="I12096">
        <v>226.80999999999997</v>
      </c>
      <c r="J12096">
        <v>8482.1500000000015</v>
      </c>
      <c r="K12096" t="s">
        <v>379</v>
      </c>
    </row>
    <row r="12097" spans="1:11" x14ac:dyDescent="0.3">
      <c r="A12097">
        <v>61129</v>
      </c>
      <c r="B12097" t="s">
        <v>198</v>
      </c>
      <c r="C12097" t="s">
        <v>477</v>
      </c>
      <c r="D12097">
        <v>2025.01</v>
      </c>
      <c r="E12097" t="s">
        <v>8</v>
      </c>
      <c r="F12097" t="s">
        <v>130</v>
      </c>
      <c r="G12097" t="s">
        <v>43</v>
      </c>
      <c r="H12097">
        <v>8482.1500000000015</v>
      </c>
      <c r="J12097">
        <v>8482.1500000000015</v>
      </c>
      <c r="K12097" t="s">
        <v>379</v>
      </c>
    </row>
    <row r="12098" spans="1:11" x14ac:dyDescent="0.3">
      <c r="A12098">
        <v>61129</v>
      </c>
      <c r="B12098" t="s">
        <v>198</v>
      </c>
      <c r="C12098" t="s">
        <v>478</v>
      </c>
      <c r="D12098">
        <v>2025.02</v>
      </c>
      <c r="E12098" t="s">
        <v>8</v>
      </c>
      <c r="F12098" t="s">
        <v>130</v>
      </c>
      <c r="G12098" t="s">
        <v>43</v>
      </c>
      <c r="H12098">
        <v>8482.15</v>
      </c>
      <c r="I12098">
        <v>119.64</v>
      </c>
      <c r="J12098">
        <v>8601.7899999999991</v>
      </c>
      <c r="K12098" t="s">
        <v>379</v>
      </c>
    </row>
    <row r="12099" spans="1:11" x14ac:dyDescent="0.3">
      <c r="A12099">
        <v>61129</v>
      </c>
      <c r="B12099" t="s">
        <v>198</v>
      </c>
      <c r="C12099" t="s">
        <v>479</v>
      </c>
      <c r="D12099">
        <v>2025.03</v>
      </c>
      <c r="E12099" t="s">
        <v>8</v>
      </c>
      <c r="F12099" t="s">
        <v>130</v>
      </c>
      <c r="G12099" t="s">
        <v>43</v>
      </c>
      <c r="H12099">
        <v>8601.7899999999991</v>
      </c>
      <c r="I12099">
        <v>378.28</v>
      </c>
      <c r="J12099">
        <v>8980.07</v>
      </c>
      <c r="K12099" t="s">
        <v>379</v>
      </c>
    </row>
    <row r="12100" spans="1:11" x14ac:dyDescent="0.3">
      <c r="A12100">
        <v>61129</v>
      </c>
      <c r="B12100" t="s">
        <v>198</v>
      </c>
      <c r="C12100" t="s">
        <v>480</v>
      </c>
      <c r="D12100">
        <v>2025.04</v>
      </c>
      <c r="E12100" t="s">
        <v>8</v>
      </c>
      <c r="F12100" t="s">
        <v>130</v>
      </c>
      <c r="G12100" t="s">
        <v>43</v>
      </c>
      <c r="H12100">
        <v>8980.07</v>
      </c>
      <c r="J12100">
        <v>8980.07</v>
      </c>
      <c r="K12100" t="s">
        <v>379</v>
      </c>
    </row>
    <row r="12101" spans="1:11" x14ac:dyDescent="0.3">
      <c r="A12101">
        <v>61129</v>
      </c>
      <c r="B12101" t="s">
        <v>198</v>
      </c>
      <c r="C12101" t="s">
        <v>481</v>
      </c>
      <c r="D12101">
        <v>2025.05</v>
      </c>
      <c r="E12101" t="s">
        <v>8</v>
      </c>
      <c r="F12101" t="s">
        <v>130</v>
      </c>
      <c r="G12101" t="s">
        <v>43</v>
      </c>
      <c r="H12101">
        <v>8980.0700000000015</v>
      </c>
      <c r="I12101">
        <v>410.98</v>
      </c>
      <c r="J12101">
        <v>9391.0500000000011</v>
      </c>
      <c r="K12101" t="s">
        <v>379</v>
      </c>
    </row>
    <row r="12102" spans="1:11" x14ac:dyDescent="0.3">
      <c r="A12102">
        <v>61129</v>
      </c>
      <c r="B12102" t="s">
        <v>198</v>
      </c>
      <c r="C12102" t="s">
        <v>482</v>
      </c>
      <c r="D12102">
        <v>2025.06</v>
      </c>
      <c r="E12102" t="s">
        <v>8</v>
      </c>
      <c r="F12102" t="s">
        <v>130</v>
      </c>
      <c r="G12102" t="s">
        <v>43</v>
      </c>
      <c r="H12102">
        <v>9391.0500000000011</v>
      </c>
      <c r="J12102">
        <v>9391.0500000000011</v>
      </c>
      <c r="K12102" t="s">
        <v>379</v>
      </c>
    </row>
    <row r="12103" spans="1:11" x14ac:dyDescent="0.3">
      <c r="A12103">
        <v>61129</v>
      </c>
      <c r="B12103" t="s">
        <v>198</v>
      </c>
      <c r="C12103" t="s">
        <v>550</v>
      </c>
      <c r="D12103">
        <v>2025.07</v>
      </c>
      <c r="E12103" t="s">
        <v>8</v>
      </c>
      <c r="F12103" t="s">
        <v>130</v>
      </c>
      <c r="G12103" t="s">
        <v>43</v>
      </c>
      <c r="H12103">
        <v>9391.0499999999993</v>
      </c>
      <c r="I12103">
        <v>179.45</v>
      </c>
      <c r="J12103">
        <v>9570.5</v>
      </c>
      <c r="K12103" t="s">
        <v>379</v>
      </c>
    </row>
    <row r="12104" spans="1:11" x14ac:dyDescent="0.3">
      <c r="A12104">
        <v>61129</v>
      </c>
      <c r="B12104" t="s">
        <v>198</v>
      </c>
      <c r="C12104" t="s">
        <v>551</v>
      </c>
      <c r="D12104">
        <v>2025.08</v>
      </c>
      <c r="E12104" t="s">
        <v>8</v>
      </c>
      <c r="F12104" t="s">
        <v>130</v>
      </c>
      <c r="G12104" t="s">
        <v>43</v>
      </c>
      <c r="H12104">
        <v>9570.5000000000018</v>
      </c>
      <c r="I12104">
        <v>186.55</v>
      </c>
      <c r="J12104">
        <v>9757.0500000000011</v>
      </c>
      <c r="K12104" t="s">
        <v>379</v>
      </c>
    </row>
    <row r="12105" spans="1:11" x14ac:dyDescent="0.3">
      <c r="A12105">
        <v>61129</v>
      </c>
      <c r="B12105" t="s">
        <v>198</v>
      </c>
      <c r="C12105" t="s">
        <v>552</v>
      </c>
      <c r="D12105">
        <v>2025.09</v>
      </c>
      <c r="E12105" t="s">
        <v>8</v>
      </c>
      <c r="F12105" t="s">
        <v>130</v>
      </c>
      <c r="G12105" t="s">
        <v>43</v>
      </c>
      <c r="H12105">
        <v>9757.0500000000011</v>
      </c>
      <c r="J12105">
        <v>9757.0500000000011</v>
      </c>
      <c r="K12105" t="s">
        <v>379</v>
      </c>
    </row>
    <row r="12106" spans="1:11" x14ac:dyDescent="0.3">
      <c r="A12106">
        <v>61129</v>
      </c>
      <c r="B12106" t="s">
        <v>198</v>
      </c>
      <c r="C12106" t="s">
        <v>553</v>
      </c>
      <c r="D12106">
        <v>2025.1</v>
      </c>
      <c r="E12106" t="s">
        <v>8</v>
      </c>
      <c r="F12106" t="s">
        <v>130</v>
      </c>
      <c r="G12106" t="s">
        <v>43</v>
      </c>
      <c r="H12106">
        <v>9757.0500000000011</v>
      </c>
      <c r="I12106">
        <v>143.86000000000001</v>
      </c>
      <c r="J12106">
        <v>9900.9100000000017</v>
      </c>
      <c r="K12106" t="s">
        <v>379</v>
      </c>
    </row>
    <row r="12107" spans="1:11" x14ac:dyDescent="0.3">
      <c r="A12107">
        <v>61129</v>
      </c>
      <c r="B12107" t="s">
        <v>198</v>
      </c>
      <c r="C12107" t="s">
        <v>554</v>
      </c>
      <c r="D12107">
        <v>2025.11</v>
      </c>
      <c r="E12107" t="s">
        <v>8</v>
      </c>
      <c r="F12107" t="s">
        <v>130</v>
      </c>
      <c r="G12107" t="s">
        <v>43</v>
      </c>
      <c r="H12107">
        <v>9900.9100000000017</v>
      </c>
      <c r="I12107">
        <v>216.69</v>
      </c>
      <c r="J12107">
        <v>10117.600000000002</v>
      </c>
      <c r="K12107" t="s">
        <v>379</v>
      </c>
    </row>
    <row r="12108" spans="1:11" x14ac:dyDescent="0.3">
      <c r="A12108">
        <v>61129</v>
      </c>
      <c r="B12108" t="s">
        <v>198</v>
      </c>
      <c r="C12108" t="s">
        <v>555</v>
      </c>
      <c r="D12108">
        <v>2025.12</v>
      </c>
      <c r="E12108" t="s">
        <v>8</v>
      </c>
      <c r="F12108" t="s">
        <v>130</v>
      </c>
      <c r="G12108" t="s">
        <v>43</v>
      </c>
      <c r="H12108">
        <v>10117.600000000002</v>
      </c>
      <c r="I12108">
        <v>28.91</v>
      </c>
      <c r="J12108">
        <v>10146.510000000002</v>
      </c>
      <c r="K12108" t="s">
        <v>379</v>
      </c>
    </row>
    <row r="12109" spans="1:11" x14ac:dyDescent="0.3">
      <c r="A12109">
        <v>61129</v>
      </c>
      <c r="B12109" t="s">
        <v>198</v>
      </c>
      <c r="C12109" t="s">
        <v>556</v>
      </c>
      <c r="D12109">
        <v>2026.01</v>
      </c>
      <c r="E12109" t="s">
        <v>8</v>
      </c>
      <c r="F12109" t="s">
        <v>130</v>
      </c>
      <c r="G12109" t="s">
        <v>43</v>
      </c>
      <c r="H12109">
        <v>10146.510000000002</v>
      </c>
      <c r="J12109">
        <v>10146.510000000002</v>
      </c>
      <c r="K12109" t="s">
        <v>379</v>
      </c>
    </row>
    <row r="12110" spans="1:11" x14ac:dyDescent="0.3">
      <c r="A12110">
        <v>61129</v>
      </c>
      <c r="B12110" t="s">
        <v>198</v>
      </c>
      <c r="C12110" t="s">
        <v>557</v>
      </c>
      <c r="D12110">
        <v>2026.02</v>
      </c>
      <c r="E12110" t="s">
        <v>8</v>
      </c>
      <c r="F12110" t="s">
        <v>130</v>
      </c>
      <c r="G12110" t="s">
        <v>43</v>
      </c>
      <c r="H12110">
        <v>10146.510000000002</v>
      </c>
      <c r="J12110">
        <v>10146.510000000002</v>
      </c>
      <c r="K12110" t="s">
        <v>379</v>
      </c>
    </row>
    <row r="12111" spans="1:11" x14ac:dyDescent="0.3">
      <c r="A12111">
        <v>61129</v>
      </c>
      <c r="B12111" t="s">
        <v>198</v>
      </c>
      <c r="C12111" t="s">
        <v>558</v>
      </c>
      <c r="D12111">
        <v>2026.03</v>
      </c>
      <c r="E12111" t="s">
        <v>8</v>
      </c>
      <c r="F12111" t="s">
        <v>130</v>
      </c>
      <c r="G12111" t="s">
        <v>43</v>
      </c>
      <c r="H12111">
        <v>10146.510000000002</v>
      </c>
      <c r="J12111">
        <v>10146.510000000002</v>
      </c>
      <c r="K12111" t="s">
        <v>379</v>
      </c>
    </row>
    <row r="12112" spans="1:11" x14ac:dyDescent="0.3">
      <c r="A12112">
        <v>61129</v>
      </c>
      <c r="B12112" t="s">
        <v>198</v>
      </c>
      <c r="C12112" t="s">
        <v>559</v>
      </c>
      <c r="D12112">
        <v>2026.04</v>
      </c>
      <c r="E12112" t="s">
        <v>8</v>
      </c>
      <c r="F12112" t="s">
        <v>130</v>
      </c>
      <c r="G12112" t="s">
        <v>43</v>
      </c>
      <c r="H12112">
        <v>10146.510000000002</v>
      </c>
      <c r="J12112">
        <v>10146.510000000002</v>
      </c>
      <c r="K12112" t="s">
        <v>379</v>
      </c>
    </row>
    <row r="12113" spans="1:11" x14ac:dyDescent="0.3">
      <c r="A12113">
        <v>61129</v>
      </c>
      <c r="B12113" t="s">
        <v>198</v>
      </c>
      <c r="C12113" t="s">
        <v>560</v>
      </c>
      <c r="D12113">
        <v>2026.05</v>
      </c>
      <c r="E12113" t="s">
        <v>8</v>
      </c>
      <c r="F12113" t="s">
        <v>130</v>
      </c>
      <c r="G12113" t="s">
        <v>43</v>
      </c>
      <c r="H12113">
        <v>10146.510000000002</v>
      </c>
      <c r="J12113">
        <v>10146.510000000002</v>
      </c>
      <c r="K12113" t="s">
        <v>379</v>
      </c>
    </row>
    <row r="12114" spans="1:11" x14ac:dyDescent="0.3">
      <c r="A12114">
        <v>61129</v>
      </c>
      <c r="B12114" t="s">
        <v>198</v>
      </c>
      <c r="C12114" t="s">
        <v>561</v>
      </c>
      <c r="D12114">
        <v>2026.06</v>
      </c>
      <c r="E12114" t="s">
        <v>8</v>
      </c>
      <c r="F12114" t="s">
        <v>130</v>
      </c>
      <c r="G12114" t="s">
        <v>43</v>
      </c>
      <c r="H12114">
        <v>10146.510000000002</v>
      </c>
      <c r="J12114">
        <v>10146.510000000002</v>
      </c>
      <c r="K12114" t="s">
        <v>379</v>
      </c>
    </row>
    <row r="12115" spans="1:11" x14ac:dyDescent="0.3">
      <c r="A12115">
        <v>61130</v>
      </c>
      <c r="B12115" t="s">
        <v>199</v>
      </c>
      <c r="C12115" t="s">
        <v>295</v>
      </c>
      <c r="D12115">
        <v>2022.07</v>
      </c>
      <c r="E12115" t="s">
        <v>8</v>
      </c>
      <c r="F12115" t="s">
        <v>130</v>
      </c>
      <c r="G12115" t="s">
        <v>43</v>
      </c>
      <c r="H12115">
        <v>11849.609999999999</v>
      </c>
      <c r="I12115">
        <v>235.40999999999997</v>
      </c>
      <c r="J12115">
        <v>12085.019999999999</v>
      </c>
      <c r="K12115" t="s">
        <v>379</v>
      </c>
    </row>
    <row r="12116" spans="1:11" x14ac:dyDescent="0.3">
      <c r="A12116">
        <v>61130</v>
      </c>
      <c r="B12116" t="s">
        <v>199</v>
      </c>
      <c r="C12116" t="s">
        <v>301</v>
      </c>
      <c r="D12116">
        <v>2022.08</v>
      </c>
      <c r="E12116" t="s">
        <v>8</v>
      </c>
      <c r="F12116" t="s">
        <v>130</v>
      </c>
      <c r="G12116" t="s">
        <v>43</v>
      </c>
      <c r="H12116">
        <v>12085.02</v>
      </c>
      <c r="I12116">
        <v>2167.0099999999998</v>
      </c>
      <c r="J12116">
        <v>14252.03</v>
      </c>
      <c r="K12116" t="s">
        <v>379</v>
      </c>
    </row>
    <row r="12117" spans="1:11" x14ac:dyDescent="0.3">
      <c r="A12117">
        <v>61130</v>
      </c>
      <c r="B12117" t="s">
        <v>199</v>
      </c>
      <c r="C12117" t="s">
        <v>304</v>
      </c>
      <c r="D12117">
        <v>2022.09</v>
      </c>
      <c r="E12117" t="s">
        <v>8</v>
      </c>
      <c r="F12117" t="s">
        <v>130</v>
      </c>
      <c r="G12117" t="s">
        <v>43</v>
      </c>
      <c r="H12117">
        <v>14252.030000000002</v>
      </c>
      <c r="I12117">
        <v>2460.6699999999992</v>
      </c>
      <c r="J12117">
        <v>16712.7</v>
      </c>
      <c r="K12117" t="s">
        <v>379</v>
      </c>
    </row>
    <row r="12118" spans="1:11" x14ac:dyDescent="0.3">
      <c r="A12118">
        <v>61130</v>
      </c>
      <c r="B12118" t="s">
        <v>199</v>
      </c>
      <c r="C12118" t="s">
        <v>308</v>
      </c>
      <c r="D12118">
        <v>2022.1</v>
      </c>
      <c r="E12118" t="s">
        <v>8</v>
      </c>
      <c r="F12118" t="s">
        <v>130</v>
      </c>
      <c r="G12118" t="s">
        <v>43</v>
      </c>
      <c r="H12118">
        <v>16712.7</v>
      </c>
      <c r="I12118">
        <v>1143.8700000000003</v>
      </c>
      <c r="J12118">
        <v>17856.57</v>
      </c>
      <c r="K12118" t="s">
        <v>379</v>
      </c>
    </row>
    <row r="12119" spans="1:11" x14ac:dyDescent="0.3">
      <c r="A12119">
        <v>61130</v>
      </c>
      <c r="B12119" t="s">
        <v>199</v>
      </c>
      <c r="C12119" t="s">
        <v>313</v>
      </c>
      <c r="D12119">
        <v>2022.11</v>
      </c>
      <c r="E12119" t="s">
        <v>8</v>
      </c>
      <c r="F12119" t="s">
        <v>130</v>
      </c>
      <c r="G12119" t="s">
        <v>43</v>
      </c>
      <c r="H12119">
        <v>17856.57</v>
      </c>
      <c r="I12119">
        <v>1861.5299999999995</v>
      </c>
      <c r="J12119">
        <v>19718.099999999999</v>
      </c>
      <c r="K12119" t="s">
        <v>379</v>
      </c>
    </row>
    <row r="12120" spans="1:11" x14ac:dyDescent="0.3">
      <c r="A12120">
        <v>61130</v>
      </c>
      <c r="B12120" t="s">
        <v>199</v>
      </c>
      <c r="C12120" t="s">
        <v>317</v>
      </c>
      <c r="D12120">
        <v>2022.12</v>
      </c>
      <c r="E12120" t="s">
        <v>8</v>
      </c>
      <c r="F12120" t="s">
        <v>130</v>
      </c>
      <c r="G12120" t="s">
        <v>43</v>
      </c>
      <c r="H12120">
        <v>19718.100000000002</v>
      </c>
      <c r="I12120">
        <v>718.30000000000018</v>
      </c>
      <c r="J12120">
        <v>20436.400000000001</v>
      </c>
      <c r="K12120" t="s">
        <v>379</v>
      </c>
    </row>
    <row r="12121" spans="1:11" x14ac:dyDescent="0.3">
      <c r="A12121">
        <v>61130</v>
      </c>
      <c r="B12121" t="s">
        <v>199</v>
      </c>
      <c r="C12121" t="s">
        <v>320</v>
      </c>
      <c r="D12121">
        <v>2023.01</v>
      </c>
      <c r="E12121" t="s">
        <v>8</v>
      </c>
      <c r="F12121" t="s">
        <v>130</v>
      </c>
      <c r="G12121" t="s">
        <v>43</v>
      </c>
      <c r="H12121">
        <v>20436.400000000001</v>
      </c>
      <c r="I12121">
        <v>1380.9199999999998</v>
      </c>
      <c r="J12121">
        <v>21817.32</v>
      </c>
      <c r="K12121" t="s">
        <v>379</v>
      </c>
    </row>
    <row r="12122" spans="1:11" x14ac:dyDescent="0.3">
      <c r="A12122">
        <v>61130</v>
      </c>
      <c r="B12122" t="s">
        <v>199</v>
      </c>
      <c r="C12122" t="s">
        <v>325</v>
      </c>
      <c r="D12122">
        <v>2023.02</v>
      </c>
      <c r="E12122" t="s">
        <v>8</v>
      </c>
      <c r="F12122" t="s">
        <v>130</v>
      </c>
      <c r="G12122" t="s">
        <v>43</v>
      </c>
      <c r="H12122">
        <v>21817.320000000003</v>
      </c>
      <c r="I12122">
        <v>1293.6899999999998</v>
      </c>
      <c r="J12122">
        <v>23111.010000000002</v>
      </c>
      <c r="K12122" t="s">
        <v>379</v>
      </c>
    </row>
    <row r="12123" spans="1:11" x14ac:dyDescent="0.3">
      <c r="A12123">
        <v>61130</v>
      </c>
      <c r="B12123" t="s">
        <v>199</v>
      </c>
      <c r="C12123" t="s">
        <v>328</v>
      </c>
      <c r="D12123">
        <v>2023.03</v>
      </c>
      <c r="E12123" t="s">
        <v>8</v>
      </c>
      <c r="F12123" t="s">
        <v>130</v>
      </c>
      <c r="G12123" t="s">
        <v>43</v>
      </c>
      <c r="H12123">
        <v>23111.010000000006</v>
      </c>
      <c r="I12123">
        <v>2461.0299999999993</v>
      </c>
      <c r="J12123">
        <v>25572.040000000005</v>
      </c>
      <c r="K12123" t="s">
        <v>379</v>
      </c>
    </row>
    <row r="12124" spans="1:11" x14ac:dyDescent="0.3">
      <c r="A12124">
        <v>61130</v>
      </c>
      <c r="B12124" t="s">
        <v>199</v>
      </c>
      <c r="C12124" t="s">
        <v>331</v>
      </c>
      <c r="D12124">
        <v>2023.04</v>
      </c>
      <c r="E12124" t="s">
        <v>8</v>
      </c>
      <c r="F12124" t="s">
        <v>130</v>
      </c>
      <c r="G12124" t="s">
        <v>43</v>
      </c>
      <c r="H12124">
        <v>25572.04</v>
      </c>
      <c r="I12124">
        <v>1449.8</v>
      </c>
      <c r="J12124">
        <v>27021.84</v>
      </c>
      <c r="K12124" t="s">
        <v>379</v>
      </c>
    </row>
    <row r="12125" spans="1:11" x14ac:dyDescent="0.3">
      <c r="A12125">
        <v>61130</v>
      </c>
      <c r="B12125" t="s">
        <v>199</v>
      </c>
      <c r="C12125" t="s">
        <v>333</v>
      </c>
      <c r="D12125">
        <v>2023.05</v>
      </c>
      <c r="E12125" t="s">
        <v>8</v>
      </c>
      <c r="F12125" t="s">
        <v>130</v>
      </c>
      <c r="G12125" t="s">
        <v>43</v>
      </c>
      <c r="H12125">
        <v>27021.84</v>
      </c>
      <c r="I12125">
        <v>1505.04</v>
      </c>
      <c r="J12125">
        <v>28526.880000000001</v>
      </c>
      <c r="K12125" t="s">
        <v>379</v>
      </c>
    </row>
    <row r="12126" spans="1:11" x14ac:dyDescent="0.3">
      <c r="A12126">
        <v>61130</v>
      </c>
      <c r="B12126" t="s">
        <v>199</v>
      </c>
      <c r="C12126" t="s">
        <v>342</v>
      </c>
      <c r="D12126">
        <v>2023.06</v>
      </c>
      <c r="E12126" t="s">
        <v>8</v>
      </c>
      <c r="F12126" t="s">
        <v>130</v>
      </c>
      <c r="G12126" t="s">
        <v>43</v>
      </c>
      <c r="H12126">
        <v>28526.879999999997</v>
      </c>
      <c r="I12126">
        <v>3650.3599999999997</v>
      </c>
      <c r="J12126">
        <v>32177.239999999998</v>
      </c>
      <c r="K12126" t="s">
        <v>379</v>
      </c>
    </row>
    <row r="12127" spans="1:11" x14ac:dyDescent="0.3">
      <c r="A12127">
        <v>61130</v>
      </c>
      <c r="B12127" t="s">
        <v>199</v>
      </c>
      <c r="C12127" t="s">
        <v>346</v>
      </c>
      <c r="D12127">
        <v>2023.07</v>
      </c>
      <c r="E12127" t="s">
        <v>8</v>
      </c>
      <c r="F12127" t="s">
        <v>130</v>
      </c>
      <c r="G12127" t="s">
        <v>43</v>
      </c>
      <c r="H12127">
        <v>32177.240000000005</v>
      </c>
      <c r="I12127">
        <v>1312.03</v>
      </c>
      <c r="J12127">
        <v>33489.270000000004</v>
      </c>
      <c r="K12127" t="s">
        <v>379</v>
      </c>
    </row>
    <row r="12128" spans="1:11" x14ac:dyDescent="0.3">
      <c r="A12128">
        <v>61130</v>
      </c>
      <c r="B12128" t="s">
        <v>199</v>
      </c>
      <c r="C12128" t="s">
        <v>347</v>
      </c>
      <c r="D12128">
        <v>2023.08</v>
      </c>
      <c r="E12128" t="s">
        <v>8</v>
      </c>
      <c r="F12128" t="s">
        <v>130</v>
      </c>
      <c r="G12128" t="s">
        <v>43</v>
      </c>
      <c r="H12128">
        <v>33489.270000000011</v>
      </c>
      <c r="I12128">
        <v>1560.94</v>
      </c>
      <c r="J12128">
        <v>35050.210000000014</v>
      </c>
      <c r="K12128" t="s">
        <v>379</v>
      </c>
    </row>
    <row r="12129" spans="1:11" x14ac:dyDescent="0.3">
      <c r="A12129">
        <v>61130</v>
      </c>
      <c r="B12129" t="s">
        <v>199</v>
      </c>
      <c r="C12129" t="s">
        <v>382</v>
      </c>
      <c r="D12129">
        <v>2023.09</v>
      </c>
      <c r="E12129" t="s">
        <v>8</v>
      </c>
      <c r="F12129" t="s">
        <v>130</v>
      </c>
      <c r="G12129" t="s">
        <v>43</v>
      </c>
      <c r="H12129">
        <v>35050.21</v>
      </c>
      <c r="I12129">
        <v>1085.98</v>
      </c>
      <c r="J12129">
        <v>36136.19</v>
      </c>
      <c r="K12129" t="s">
        <v>379</v>
      </c>
    </row>
    <row r="12130" spans="1:11" x14ac:dyDescent="0.3">
      <c r="A12130">
        <v>61130</v>
      </c>
      <c r="B12130" t="s">
        <v>199</v>
      </c>
      <c r="C12130" t="s">
        <v>383</v>
      </c>
      <c r="D12130">
        <v>2023.1</v>
      </c>
      <c r="E12130" t="s">
        <v>8</v>
      </c>
      <c r="F12130" t="s">
        <v>130</v>
      </c>
      <c r="G12130" t="s">
        <v>43</v>
      </c>
      <c r="H12130">
        <v>36136.189999999995</v>
      </c>
      <c r="I12130">
        <v>1102.21</v>
      </c>
      <c r="J12130">
        <v>37238.399999999994</v>
      </c>
      <c r="K12130" t="s">
        <v>379</v>
      </c>
    </row>
    <row r="12131" spans="1:11" x14ac:dyDescent="0.3">
      <c r="A12131">
        <v>61130</v>
      </c>
      <c r="B12131" t="s">
        <v>199</v>
      </c>
      <c r="C12131" t="s">
        <v>384</v>
      </c>
      <c r="D12131">
        <v>2023.11</v>
      </c>
      <c r="E12131" t="s">
        <v>8</v>
      </c>
      <c r="F12131" t="s">
        <v>130</v>
      </c>
      <c r="G12131" t="s">
        <v>43</v>
      </c>
      <c r="H12131">
        <v>37238.399999999994</v>
      </c>
      <c r="I12131">
        <v>2383.8300000000004</v>
      </c>
      <c r="J12131">
        <v>39622.229999999996</v>
      </c>
      <c r="K12131" t="s">
        <v>379</v>
      </c>
    </row>
    <row r="12132" spans="1:11" x14ac:dyDescent="0.3">
      <c r="A12132">
        <v>61130</v>
      </c>
      <c r="B12132" t="s">
        <v>199</v>
      </c>
      <c r="C12132" t="s">
        <v>385</v>
      </c>
      <c r="D12132">
        <v>2023.12</v>
      </c>
      <c r="E12132" t="s">
        <v>8</v>
      </c>
      <c r="F12132" t="s">
        <v>130</v>
      </c>
      <c r="G12132" t="s">
        <v>43</v>
      </c>
      <c r="H12132">
        <v>39622.229999999996</v>
      </c>
      <c r="I12132">
        <v>621.31999999999982</v>
      </c>
      <c r="J12132">
        <v>40243.549999999996</v>
      </c>
      <c r="K12132" t="s">
        <v>379</v>
      </c>
    </row>
    <row r="12133" spans="1:11" x14ac:dyDescent="0.3">
      <c r="A12133">
        <v>61130</v>
      </c>
      <c r="B12133" t="s">
        <v>199</v>
      </c>
      <c r="C12133" t="s">
        <v>386</v>
      </c>
      <c r="D12133">
        <v>2024.01</v>
      </c>
      <c r="E12133" t="s">
        <v>8</v>
      </c>
      <c r="F12133" t="s">
        <v>130</v>
      </c>
      <c r="G12133" t="s">
        <v>43</v>
      </c>
      <c r="H12133">
        <v>40243.549999999996</v>
      </c>
      <c r="I12133">
        <v>2178.17</v>
      </c>
      <c r="J12133">
        <v>42421.719999999994</v>
      </c>
      <c r="K12133" t="s">
        <v>379</v>
      </c>
    </row>
    <row r="12134" spans="1:11" x14ac:dyDescent="0.3">
      <c r="A12134">
        <v>61130</v>
      </c>
      <c r="B12134" t="s">
        <v>199</v>
      </c>
      <c r="C12134" t="s">
        <v>387</v>
      </c>
      <c r="D12134">
        <v>2024.02</v>
      </c>
      <c r="E12134" t="s">
        <v>8</v>
      </c>
      <c r="F12134" t="s">
        <v>130</v>
      </c>
      <c r="G12134" t="s">
        <v>43</v>
      </c>
      <c r="H12134">
        <v>42421.719999999987</v>
      </c>
      <c r="I12134">
        <v>937.14999999999986</v>
      </c>
      <c r="J12134">
        <v>43358.869999999988</v>
      </c>
      <c r="K12134" t="s">
        <v>379</v>
      </c>
    </row>
    <row r="12135" spans="1:11" x14ac:dyDescent="0.3">
      <c r="A12135">
        <v>61130</v>
      </c>
      <c r="B12135" t="s">
        <v>199</v>
      </c>
      <c r="C12135" t="s">
        <v>388</v>
      </c>
      <c r="D12135">
        <v>2024.03</v>
      </c>
      <c r="E12135" t="s">
        <v>8</v>
      </c>
      <c r="F12135" t="s">
        <v>130</v>
      </c>
      <c r="G12135" t="s">
        <v>43</v>
      </c>
      <c r="H12135">
        <v>43358.869999999988</v>
      </c>
      <c r="I12135">
        <v>1726.8199999999997</v>
      </c>
      <c r="J12135">
        <v>45085.689999999988</v>
      </c>
      <c r="K12135" t="s">
        <v>379</v>
      </c>
    </row>
    <row r="12136" spans="1:11" x14ac:dyDescent="0.3">
      <c r="A12136">
        <v>61130</v>
      </c>
      <c r="B12136" t="s">
        <v>199</v>
      </c>
      <c r="C12136" t="s">
        <v>389</v>
      </c>
      <c r="D12136">
        <v>2024.04</v>
      </c>
      <c r="E12136" t="s">
        <v>8</v>
      </c>
      <c r="F12136" t="s">
        <v>130</v>
      </c>
      <c r="G12136" t="s">
        <v>43</v>
      </c>
      <c r="H12136">
        <v>45085.689999999981</v>
      </c>
      <c r="I12136">
        <v>3224.6</v>
      </c>
      <c r="J12136">
        <v>48310.289999999979</v>
      </c>
      <c r="K12136" t="s">
        <v>379</v>
      </c>
    </row>
    <row r="12137" spans="1:11" x14ac:dyDescent="0.3">
      <c r="A12137">
        <v>61130</v>
      </c>
      <c r="B12137" t="s">
        <v>199</v>
      </c>
      <c r="C12137" t="s">
        <v>390</v>
      </c>
      <c r="D12137">
        <v>2024.05</v>
      </c>
      <c r="E12137" t="s">
        <v>8</v>
      </c>
      <c r="F12137" t="s">
        <v>130</v>
      </c>
      <c r="G12137" t="s">
        <v>43</v>
      </c>
      <c r="H12137">
        <v>48310.290000000008</v>
      </c>
      <c r="I12137">
        <v>1661.7600000000002</v>
      </c>
      <c r="J12137">
        <v>49972.05000000001</v>
      </c>
      <c r="K12137" t="s">
        <v>379</v>
      </c>
    </row>
    <row r="12138" spans="1:11" x14ac:dyDescent="0.3">
      <c r="A12138">
        <v>61130</v>
      </c>
      <c r="B12138" t="s">
        <v>199</v>
      </c>
      <c r="C12138" t="s">
        <v>391</v>
      </c>
      <c r="D12138">
        <v>2024.06</v>
      </c>
      <c r="E12138" t="s">
        <v>8</v>
      </c>
      <c r="F12138" t="s">
        <v>130</v>
      </c>
      <c r="G12138" t="s">
        <v>43</v>
      </c>
      <c r="H12138">
        <v>49972.05000000001</v>
      </c>
      <c r="I12138">
        <v>1400.3700000000001</v>
      </c>
      <c r="J12138">
        <v>51372.420000000013</v>
      </c>
      <c r="K12138" t="s">
        <v>379</v>
      </c>
    </row>
    <row r="12139" spans="1:11" x14ac:dyDescent="0.3">
      <c r="A12139">
        <v>61130</v>
      </c>
      <c r="B12139" t="s">
        <v>199</v>
      </c>
      <c r="C12139" t="s">
        <v>471</v>
      </c>
      <c r="D12139">
        <v>2024.07</v>
      </c>
      <c r="E12139" t="s">
        <v>8</v>
      </c>
      <c r="F12139" t="s">
        <v>130</v>
      </c>
      <c r="G12139" t="s">
        <v>43</v>
      </c>
      <c r="H12139">
        <v>51372.42000000002</v>
      </c>
      <c r="I12139">
        <v>621.92000000000019</v>
      </c>
      <c r="J12139">
        <v>51994.340000000018</v>
      </c>
      <c r="K12139" t="s">
        <v>379</v>
      </c>
    </row>
    <row r="12140" spans="1:11" x14ac:dyDescent="0.3">
      <c r="A12140">
        <v>61130</v>
      </c>
      <c r="B12140" t="s">
        <v>199</v>
      </c>
      <c r="C12140" t="s">
        <v>472</v>
      </c>
      <c r="D12140">
        <v>2024.08</v>
      </c>
      <c r="E12140" t="s">
        <v>8</v>
      </c>
      <c r="F12140" t="s">
        <v>130</v>
      </c>
      <c r="G12140" t="s">
        <v>43</v>
      </c>
      <c r="H12140">
        <v>51994.340000000018</v>
      </c>
      <c r="I12140">
        <v>1878.7000000000003</v>
      </c>
      <c r="J12140">
        <v>53873.040000000015</v>
      </c>
      <c r="K12140" t="s">
        <v>379</v>
      </c>
    </row>
    <row r="12141" spans="1:11" x14ac:dyDescent="0.3">
      <c r="A12141">
        <v>61130</v>
      </c>
      <c r="B12141" t="s">
        <v>199</v>
      </c>
      <c r="C12141" t="s">
        <v>473</v>
      </c>
      <c r="D12141">
        <v>2024.09</v>
      </c>
      <c r="E12141" t="s">
        <v>8</v>
      </c>
      <c r="F12141" t="s">
        <v>130</v>
      </c>
      <c r="G12141" t="s">
        <v>43</v>
      </c>
      <c r="H12141">
        <v>53873.040000000023</v>
      </c>
      <c r="I12141">
        <v>1660.68</v>
      </c>
      <c r="J12141">
        <v>55533.720000000023</v>
      </c>
      <c r="K12141" t="s">
        <v>379</v>
      </c>
    </row>
    <row r="12142" spans="1:11" x14ac:dyDescent="0.3">
      <c r="A12142">
        <v>61130</v>
      </c>
      <c r="B12142" t="s">
        <v>199</v>
      </c>
      <c r="C12142" t="s">
        <v>474</v>
      </c>
      <c r="D12142">
        <v>2024.1</v>
      </c>
      <c r="E12142" t="s">
        <v>8</v>
      </c>
      <c r="F12142" t="s">
        <v>130</v>
      </c>
      <c r="G12142" t="s">
        <v>43</v>
      </c>
      <c r="H12142">
        <v>55533.72000000003</v>
      </c>
      <c r="I12142">
        <v>2028.17</v>
      </c>
      <c r="J12142">
        <v>57561.890000000029</v>
      </c>
      <c r="K12142" t="s">
        <v>379</v>
      </c>
    </row>
    <row r="12143" spans="1:11" x14ac:dyDescent="0.3">
      <c r="A12143">
        <v>61130</v>
      </c>
      <c r="B12143" t="s">
        <v>199</v>
      </c>
      <c r="C12143" t="s">
        <v>475</v>
      </c>
      <c r="D12143">
        <v>2024.11</v>
      </c>
      <c r="E12143" t="s">
        <v>8</v>
      </c>
      <c r="F12143" t="s">
        <v>130</v>
      </c>
      <c r="G12143" t="s">
        <v>43</v>
      </c>
      <c r="H12143">
        <v>57561.890000000029</v>
      </c>
      <c r="I12143">
        <v>1274.3200000000002</v>
      </c>
      <c r="J12143">
        <v>58836.210000000028</v>
      </c>
      <c r="K12143" t="s">
        <v>379</v>
      </c>
    </row>
    <row r="12144" spans="1:11" x14ac:dyDescent="0.3">
      <c r="A12144">
        <v>61130</v>
      </c>
      <c r="B12144" t="s">
        <v>199</v>
      </c>
      <c r="C12144" t="s">
        <v>476</v>
      </c>
      <c r="D12144">
        <v>2024.12</v>
      </c>
      <c r="E12144" t="s">
        <v>8</v>
      </c>
      <c r="F12144" t="s">
        <v>130</v>
      </c>
      <c r="G12144" t="s">
        <v>43</v>
      </c>
      <c r="H12144">
        <v>58836.210000000021</v>
      </c>
      <c r="I12144">
        <v>1371.73</v>
      </c>
      <c r="J12144">
        <v>60207.940000000024</v>
      </c>
      <c r="K12144" t="s">
        <v>379</v>
      </c>
    </row>
    <row r="12145" spans="1:11" x14ac:dyDescent="0.3">
      <c r="A12145">
        <v>61130</v>
      </c>
      <c r="B12145" t="s">
        <v>199</v>
      </c>
      <c r="C12145" t="s">
        <v>477</v>
      </c>
      <c r="D12145">
        <v>2025.01</v>
      </c>
      <c r="E12145" t="s">
        <v>8</v>
      </c>
      <c r="F12145" t="s">
        <v>130</v>
      </c>
      <c r="G12145" t="s">
        <v>43</v>
      </c>
      <c r="H12145">
        <v>60207.940000000039</v>
      </c>
      <c r="I12145">
        <v>1744.1000000000001</v>
      </c>
      <c r="J12145">
        <v>61952.040000000037</v>
      </c>
      <c r="K12145" t="s">
        <v>379</v>
      </c>
    </row>
    <row r="12146" spans="1:11" x14ac:dyDescent="0.3">
      <c r="A12146">
        <v>61130</v>
      </c>
      <c r="B12146" t="s">
        <v>199</v>
      </c>
      <c r="C12146" t="s">
        <v>478</v>
      </c>
      <c r="D12146">
        <v>2025.02</v>
      </c>
      <c r="E12146" t="s">
        <v>8</v>
      </c>
      <c r="F12146" t="s">
        <v>130</v>
      </c>
      <c r="G12146" t="s">
        <v>43</v>
      </c>
      <c r="H12146">
        <v>61952.040000000037</v>
      </c>
      <c r="I12146">
        <v>1780.91</v>
      </c>
      <c r="J12146">
        <v>63732.950000000041</v>
      </c>
      <c r="K12146" t="s">
        <v>379</v>
      </c>
    </row>
    <row r="12147" spans="1:11" x14ac:dyDescent="0.3">
      <c r="A12147">
        <v>61130</v>
      </c>
      <c r="B12147" t="s">
        <v>199</v>
      </c>
      <c r="C12147" t="s">
        <v>479</v>
      </c>
      <c r="D12147">
        <v>2025.03</v>
      </c>
      <c r="E12147" t="s">
        <v>8</v>
      </c>
      <c r="F12147" t="s">
        <v>130</v>
      </c>
      <c r="G12147" t="s">
        <v>43</v>
      </c>
      <c r="H12147">
        <v>63732.950000000033</v>
      </c>
      <c r="I12147">
        <v>1259.3</v>
      </c>
      <c r="J12147">
        <v>64992.250000000036</v>
      </c>
      <c r="K12147" t="s">
        <v>379</v>
      </c>
    </row>
    <row r="12148" spans="1:11" x14ac:dyDescent="0.3">
      <c r="A12148">
        <v>61130</v>
      </c>
      <c r="B12148" t="s">
        <v>199</v>
      </c>
      <c r="C12148" t="s">
        <v>480</v>
      </c>
      <c r="D12148">
        <v>2025.04</v>
      </c>
      <c r="E12148" t="s">
        <v>8</v>
      </c>
      <c r="F12148" t="s">
        <v>130</v>
      </c>
      <c r="G12148" t="s">
        <v>43</v>
      </c>
      <c r="H12148">
        <v>64992.250000000029</v>
      </c>
      <c r="I12148">
        <v>1414.11</v>
      </c>
      <c r="J12148">
        <v>66406.36000000003</v>
      </c>
      <c r="K12148" t="s">
        <v>379</v>
      </c>
    </row>
    <row r="12149" spans="1:11" x14ac:dyDescent="0.3">
      <c r="A12149">
        <v>61130</v>
      </c>
      <c r="B12149" t="s">
        <v>199</v>
      </c>
      <c r="C12149" t="s">
        <v>481</v>
      </c>
      <c r="D12149">
        <v>2025.05</v>
      </c>
      <c r="E12149" t="s">
        <v>8</v>
      </c>
      <c r="F12149" t="s">
        <v>130</v>
      </c>
      <c r="G12149" t="s">
        <v>43</v>
      </c>
      <c r="H12149">
        <v>66406.360000000015</v>
      </c>
      <c r="I12149">
        <v>1349.6899999999998</v>
      </c>
      <c r="J12149">
        <v>67756.050000000017</v>
      </c>
      <c r="K12149" t="s">
        <v>379</v>
      </c>
    </row>
    <row r="12150" spans="1:11" x14ac:dyDescent="0.3">
      <c r="A12150">
        <v>61130</v>
      </c>
      <c r="B12150" t="s">
        <v>199</v>
      </c>
      <c r="C12150" t="s">
        <v>482</v>
      </c>
      <c r="D12150">
        <v>2025.06</v>
      </c>
      <c r="E12150" t="s">
        <v>8</v>
      </c>
      <c r="F12150" t="s">
        <v>130</v>
      </c>
      <c r="G12150" t="s">
        <v>43</v>
      </c>
      <c r="H12150">
        <v>67756.050000000032</v>
      </c>
      <c r="I12150">
        <v>1732.52</v>
      </c>
      <c r="J12150">
        <v>69488.570000000036</v>
      </c>
      <c r="K12150" t="s">
        <v>379</v>
      </c>
    </row>
    <row r="12151" spans="1:11" x14ac:dyDescent="0.3">
      <c r="A12151">
        <v>61130</v>
      </c>
      <c r="B12151" t="s">
        <v>199</v>
      </c>
      <c r="C12151" t="s">
        <v>550</v>
      </c>
      <c r="D12151">
        <v>2025.07</v>
      </c>
      <c r="E12151" t="s">
        <v>8</v>
      </c>
      <c r="F12151" t="s">
        <v>130</v>
      </c>
      <c r="G12151" t="s">
        <v>43</v>
      </c>
      <c r="H12151">
        <v>69488.570000000051</v>
      </c>
      <c r="I12151">
        <v>1482.62</v>
      </c>
      <c r="J12151">
        <v>70971.190000000046</v>
      </c>
      <c r="K12151" t="s">
        <v>379</v>
      </c>
    </row>
    <row r="12152" spans="1:11" x14ac:dyDescent="0.3">
      <c r="A12152">
        <v>61130</v>
      </c>
      <c r="B12152" t="s">
        <v>199</v>
      </c>
      <c r="C12152" t="s">
        <v>551</v>
      </c>
      <c r="D12152">
        <v>2025.08</v>
      </c>
      <c r="E12152" t="s">
        <v>8</v>
      </c>
      <c r="F12152" t="s">
        <v>130</v>
      </c>
      <c r="G12152" t="s">
        <v>43</v>
      </c>
      <c r="H12152">
        <v>70971.190000000031</v>
      </c>
      <c r="I12152">
        <v>1168.02</v>
      </c>
      <c r="J12152">
        <v>72139.210000000036</v>
      </c>
      <c r="K12152" t="s">
        <v>379</v>
      </c>
    </row>
    <row r="12153" spans="1:11" x14ac:dyDescent="0.3">
      <c r="A12153">
        <v>61130</v>
      </c>
      <c r="B12153" t="s">
        <v>199</v>
      </c>
      <c r="C12153" t="s">
        <v>552</v>
      </c>
      <c r="D12153">
        <v>2025.09</v>
      </c>
      <c r="E12153" t="s">
        <v>8</v>
      </c>
      <c r="F12153" t="s">
        <v>130</v>
      </c>
      <c r="G12153" t="s">
        <v>43</v>
      </c>
      <c r="H12153">
        <v>72139.21000000005</v>
      </c>
      <c r="I12153">
        <v>1888.17</v>
      </c>
      <c r="J12153">
        <v>74027.380000000048</v>
      </c>
      <c r="K12153" t="s">
        <v>379</v>
      </c>
    </row>
    <row r="12154" spans="1:11" x14ac:dyDescent="0.3">
      <c r="A12154">
        <v>61130</v>
      </c>
      <c r="B12154" t="s">
        <v>199</v>
      </c>
      <c r="C12154" t="s">
        <v>553</v>
      </c>
      <c r="D12154">
        <v>2025.1</v>
      </c>
      <c r="E12154" t="s">
        <v>8</v>
      </c>
      <c r="F12154" t="s">
        <v>130</v>
      </c>
      <c r="G12154" t="s">
        <v>43</v>
      </c>
      <c r="H12154">
        <v>74027.380000000048</v>
      </c>
      <c r="I12154">
        <v>1481.57</v>
      </c>
      <c r="J12154">
        <v>75508.950000000055</v>
      </c>
      <c r="K12154" t="s">
        <v>379</v>
      </c>
    </row>
    <row r="12155" spans="1:11" x14ac:dyDescent="0.3">
      <c r="A12155">
        <v>61130</v>
      </c>
      <c r="B12155" t="s">
        <v>199</v>
      </c>
      <c r="C12155" t="s">
        <v>554</v>
      </c>
      <c r="D12155">
        <v>2025.11</v>
      </c>
      <c r="E12155" t="s">
        <v>8</v>
      </c>
      <c r="F12155" t="s">
        <v>130</v>
      </c>
      <c r="G12155" t="s">
        <v>43</v>
      </c>
      <c r="H12155">
        <v>75508.95000000007</v>
      </c>
      <c r="I12155">
        <v>1228.79</v>
      </c>
      <c r="J12155">
        <v>76737.740000000063</v>
      </c>
      <c r="K12155" t="s">
        <v>379</v>
      </c>
    </row>
    <row r="12156" spans="1:11" x14ac:dyDescent="0.3">
      <c r="A12156">
        <v>61130</v>
      </c>
      <c r="B12156" t="s">
        <v>199</v>
      </c>
      <c r="C12156" t="s">
        <v>555</v>
      </c>
      <c r="D12156">
        <v>2025.12</v>
      </c>
      <c r="E12156" t="s">
        <v>8</v>
      </c>
      <c r="F12156" t="s">
        <v>130</v>
      </c>
      <c r="G12156" t="s">
        <v>43</v>
      </c>
      <c r="H12156">
        <v>76737.740000000063</v>
      </c>
      <c r="I12156">
        <v>1571.54</v>
      </c>
      <c r="J12156">
        <v>78309.280000000057</v>
      </c>
      <c r="K12156" t="s">
        <v>379</v>
      </c>
    </row>
    <row r="12157" spans="1:11" x14ac:dyDescent="0.3">
      <c r="A12157">
        <v>61130</v>
      </c>
      <c r="B12157" t="s">
        <v>199</v>
      </c>
      <c r="C12157" t="s">
        <v>556</v>
      </c>
      <c r="D12157">
        <v>2026.01</v>
      </c>
      <c r="E12157" t="s">
        <v>8</v>
      </c>
      <c r="F12157" t="s">
        <v>130</v>
      </c>
      <c r="G12157" t="s">
        <v>43</v>
      </c>
      <c r="H12157">
        <v>78309.280000000072</v>
      </c>
      <c r="I12157">
        <v>166.29</v>
      </c>
      <c r="J12157">
        <v>78475.570000000065</v>
      </c>
      <c r="K12157" t="s">
        <v>379</v>
      </c>
    </row>
    <row r="12158" spans="1:11" x14ac:dyDescent="0.3">
      <c r="A12158">
        <v>61130</v>
      </c>
      <c r="B12158" t="s">
        <v>199</v>
      </c>
      <c r="C12158" t="s">
        <v>557</v>
      </c>
      <c r="D12158">
        <v>2026.02</v>
      </c>
      <c r="E12158" t="s">
        <v>8</v>
      </c>
      <c r="F12158" t="s">
        <v>130</v>
      </c>
      <c r="G12158" t="s">
        <v>43</v>
      </c>
      <c r="H12158">
        <v>78475.57000000008</v>
      </c>
      <c r="I12158">
        <v>166.29</v>
      </c>
      <c r="J12158">
        <v>78641.860000000073</v>
      </c>
      <c r="K12158" t="s">
        <v>379</v>
      </c>
    </row>
    <row r="12159" spans="1:11" x14ac:dyDescent="0.3">
      <c r="A12159">
        <v>61130</v>
      </c>
      <c r="B12159" t="s">
        <v>199</v>
      </c>
      <c r="C12159" t="s">
        <v>558</v>
      </c>
      <c r="D12159">
        <v>2026.03</v>
      </c>
      <c r="E12159" t="s">
        <v>8</v>
      </c>
      <c r="F12159" t="s">
        <v>130</v>
      </c>
      <c r="G12159" t="s">
        <v>43</v>
      </c>
      <c r="H12159">
        <v>78641.860000000073</v>
      </c>
      <c r="I12159">
        <v>166.29</v>
      </c>
      <c r="J12159">
        <v>78808.150000000067</v>
      </c>
      <c r="K12159" t="s">
        <v>379</v>
      </c>
    </row>
    <row r="12160" spans="1:11" x14ac:dyDescent="0.3">
      <c r="A12160">
        <v>61130</v>
      </c>
      <c r="B12160" t="s">
        <v>199</v>
      </c>
      <c r="C12160" t="s">
        <v>559</v>
      </c>
      <c r="D12160">
        <v>2026.04</v>
      </c>
      <c r="E12160" t="s">
        <v>8</v>
      </c>
      <c r="F12160" t="s">
        <v>130</v>
      </c>
      <c r="G12160" t="s">
        <v>43</v>
      </c>
      <c r="H12160">
        <v>78808.150000000081</v>
      </c>
      <c r="I12160">
        <v>166.29</v>
      </c>
      <c r="J12160">
        <v>78974.440000000075</v>
      </c>
      <c r="K12160" t="s">
        <v>379</v>
      </c>
    </row>
    <row r="12161" spans="1:11" x14ac:dyDescent="0.3">
      <c r="A12161">
        <v>61130</v>
      </c>
      <c r="B12161" t="s">
        <v>199</v>
      </c>
      <c r="C12161" t="s">
        <v>560</v>
      </c>
      <c r="D12161">
        <v>2026.05</v>
      </c>
      <c r="E12161" t="s">
        <v>8</v>
      </c>
      <c r="F12161" t="s">
        <v>130</v>
      </c>
      <c r="G12161" t="s">
        <v>43</v>
      </c>
      <c r="H12161">
        <v>78974.440000000075</v>
      </c>
      <c r="I12161">
        <v>166.29</v>
      </c>
      <c r="J12161">
        <v>79140.730000000069</v>
      </c>
      <c r="K12161" t="s">
        <v>379</v>
      </c>
    </row>
    <row r="12162" spans="1:11" x14ac:dyDescent="0.3">
      <c r="A12162">
        <v>61130</v>
      </c>
      <c r="B12162" t="s">
        <v>199</v>
      </c>
      <c r="C12162" t="s">
        <v>561</v>
      </c>
      <c r="D12162">
        <v>2026.06</v>
      </c>
      <c r="E12162" t="s">
        <v>8</v>
      </c>
      <c r="F12162" t="s">
        <v>130</v>
      </c>
      <c r="G12162" t="s">
        <v>43</v>
      </c>
      <c r="H12162">
        <v>79140.730000000083</v>
      </c>
      <c r="I12162">
        <v>166.29</v>
      </c>
      <c r="J12162">
        <v>79307.020000000077</v>
      </c>
      <c r="K12162" t="s">
        <v>379</v>
      </c>
    </row>
    <row r="12163" spans="1:11" x14ac:dyDescent="0.3">
      <c r="A12163">
        <v>61132</v>
      </c>
      <c r="B12163" t="s">
        <v>200</v>
      </c>
      <c r="C12163" t="s">
        <v>295</v>
      </c>
      <c r="D12163">
        <v>2022.07</v>
      </c>
      <c r="E12163" t="s">
        <v>8</v>
      </c>
      <c r="F12163" t="s">
        <v>130</v>
      </c>
      <c r="G12163" t="s">
        <v>43</v>
      </c>
      <c r="H12163">
        <v>8228.6299999999992</v>
      </c>
      <c r="I12163">
        <v>303.39</v>
      </c>
      <c r="J12163">
        <v>8532.0199999999986</v>
      </c>
      <c r="K12163" t="s">
        <v>379</v>
      </c>
    </row>
    <row r="12164" spans="1:11" x14ac:dyDescent="0.3">
      <c r="A12164">
        <v>61132</v>
      </c>
      <c r="B12164" t="s">
        <v>200</v>
      </c>
      <c r="C12164" t="s">
        <v>301</v>
      </c>
      <c r="D12164">
        <v>2022.08</v>
      </c>
      <c r="E12164" t="s">
        <v>8</v>
      </c>
      <c r="F12164" t="s">
        <v>130</v>
      </c>
      <c r="G12164" t="s">
        <v>43</v>
      </c>
      <c r="H12164">
        <v>8532.02</v>
      </c>
      <c r="I12164">
        <v>327.48</v>
      </c>
      <c r="J12164">
        <v>8859.5</v>
      </c>
      <c r="K12164" t="s">
        <v>379</v>
      </c>
    </row>
    <row r="12165" spans="1:11" x14ac:dyDescent="0.3">
      <c r="A12165">
        <v>61132</v>
      </c>
      <c r="B12165" t="s">
        <v>200</v>
      </c>
      <c r="C12165" t="s">
        <v>304</v>
      </c>
      <c r="D12165">
        <v>2022.09</v>
      </c>
      <c r="E12165" t="s">
        <v>8</v>
      </c>
      <c r="F12165" t="s">
        <v>130</v>
      </c>
      <c r="G12165" t="s">
        <v>43</v>
      </c>
      <c r="H12165">
        <v>8859.5</v>
      </c>
      <c r="I12165">
        <v>326.39999999999998</v>
      </c>
      <c r="J12165">
        <v>9185.9</v>
      </c>
      <c r="K12165" t="s">
        <v>379</v>
      </c>
    </row>
    <row r="12166" spans="1:11" x14ac:dyDescent="0.3">
      <c r="A12166">
        <v>61132</v>
      </c>
      <c r="B12166" t="s">
        <v>200</v>
      </c>
      <c r="C12166" t="s">
        <v>308</v>
      </c>
      <c r="D12166">
        <v>2022.1</v>
      </c>
      <c r="E12166" t="s">
        <v>8</v>
      </c>
      <c r="F12166" t="s">
        <v>130</v>
      </c>
      <c r="G12166" t="s">
        <v>43</v>
      </c>
      <c r="H12166">
        <v>9185.9</v>
      </c>
      <c r="I12166">
        <v>375.67</v>
      </c>
      <c r="J12166">
        <v>9561.57</v>
      </c>
      <c r="K12166" t="s">
        <v>379</v>
      </c>
    </row>
    <row r="12167" spans="1:11" x14ac:dyDescent="0.3">
      <c r="A12167">
        <v>61132</v>
      </c>
      <c r="B12167" t="s">
        <v>200</v>
      </c>
      <c r="C12167" t="s">
        <v>313</v>
      </c>
      <c r="D12167">
        <v>2022.11</v>
      </c>
      <c r="E12167" t="s">
        <v>8</v>
      </c>
      <c r="F12167" t="s">
        <v>130</v>
      </c>
      <c r="G12167" t="s">
        <v>43</v>
      </c>
      <c r="H12167">
        <v>9561.57</v>
      </c>
      <c r="I12167">
        <v>356.28999999999996</v>
      </c>
      <c r="J12167">
        <v>9917.8599999999988</v>
      </c>
      <c r="K12167" t="s">
        <v>379</v>
      </c>
    </row>
    <row r="12168" spans="1:11" x14ac:dyDescent="0.3">
      <c r="A12168">
        <v>61132</v>
      </c>
      <c r="B12168" t="s">
        <v>200</v>
      </c>
      <c r="C12168" t="s">
        <v>317</v>
      </c>
      <c r="D12168">
        <v>2022.12</v>
      </c>
      <c r="E12168" t="s">
        <v>8</v>
      </c>
      <c r="F12168" t="s">
        <v>130</v>
      </c>
      <c r="G12168" t="s">
        <v>43</v>
      </c>
      <c r="H12168">
        <v>9917.8599999999988</v>
      </c>
      <c r="I12168">
        <v>2515.17</v>
      </c>
      <c r="J12168">
        <v>12433.029999999999</v>
      </c>
      <c r="K12168" t="s">
        <v>379</v>
      </c>
    </row>
    <row r="12169" spans="1:11" x14ac:dyDescent="0.3">
      <c r="A12169">
        <v>61132</v>
      </c>
      <c r="B12169" t="s">
        <v>200</v>
      </c>
      <c r="C12169" t="s">
        <v>320</v>
      </c>
      <c r="D12169">
        <v>2023.01</v>
      </c>
      <c r="E12169" t="s">
        <v>8</v>
      </c>
      <c r="F12169" t="s">
        <v>130</v>
      </c>
      <c r="G12169" t="s">
        <v>43</v>
      </c>
      <c r="H12169">
        <v>12433.03</v>
      </c>
      <c r="I12169">
        <v>244.28</v>
      </c>
      <c r="J12169">
        <v>12677.310000000001</v>
      </c>
      <c r="K12169" t="s">
        <v>379</v>
      </c>
    </row>
    <row r="12170" spans="1:11" x14ac:dyDescent="0.3">
      <c r="A12170">
        <v>61132</v>
      </c>
      <c r="B12170" t="s">
        <v>200</v>
      </c>
      <c r="C12170" t="s">
        <v>325</v>
      </c>
      <c r="D12170">
        <v>2023.02</v>
      </c>
      <c r="E12170" t="s">
        <v>8</v>
      </c>
      <c r="F12170" t="s">
        <v>130</v>
      </c>
      <c r="G12170" t="s">
        <v>43</v>
      </c>
      <c r="H12170">
        <v>12677.310000000001</v>
      </c>
      <c r="I12170">
        <v>966.7</v>
      </c>
      <c r="J12170">
        <v>13644.010000000002</v>
      </c>
      <c r="K12170" t="s">
        <v>379</v>
      </c>
    </row>
    <row r="12171" spans="1:11" x14ac:dyDescent="0.3">
      <c r="A12171">
        <v>61132</v>
      </c>
      <c r="B12171" t="s">
        <v>200</v>
      </c>
      <c r="C12171" t="s">
        <v>328</v>
      </c>
      <c r="D12171">
        <v>2023.03</v>
      </c>
      <c r="E12171" t="s">
        <v>8</v>
      </c>
      <c r="F12171" t="s">
        <v>130</v>
      </c>
      <c r="G12171" t="s">
        <v>43</v>
      </c>
      <c r="H12171">
        <v>13644.010000000002</v>
      </c>
      <c r="I12171">
        <v>417.32000000000005</v>
      </c>
      <c r="J12171">
        <v>14061.330000000002</v>
      </c>
      <c r="K12171" t="s">
        <v>379</v>
      </c>
    </row>
    <row r="12172" spans="1:11" x14ac:dyDescent="0.3">
      <c r="A12172">
        <v>61132</v>
      </c>
      <c r="B12172" t="s">
        <v>200</v>
      </c>
      <c r="C12172" t="s">
        <v>331</v>
      </c>
      <c r="D12172">
        <v>2023.04</v>
      </c>
      <c r="E12172" t="s">
        <v>8</v>
      </c>
      <c r="F12172" t="s">
        <v>130</v>
      </c>
      <c r="G12172" t="s">
        <v>43</v>
      </c>
      <c r="H12172">
        <v>14061.33</v>
      </c>
      <c r="I12172">
        <v>316.5</v>
      </c>
      <c r="J12172">
        <v>14377.83</v>
      </c>
      <c r="K12172" t="s">
        <v>379</v>
      </c>
    </row>
    <row r="12173" spans="1:11" x14ac:dyDescent="0.3">
      <c r="A12173">
        <v>61132</v>
      </c>
      <c r="B12173" t="s">
        <v>200</v>
      </c>
      <c r="C12173" t="s">
        <v>333</v>
      </c>
      <c r="D12173">
        <v>2023.05</v>
      </c>
      <c r="E12173" t="s">
        <v>8</v>
      </c>
      <c r="F12173" t="s">
        <v>130</v>
      </c>
      <c r="G12173" t="s">
        <v>43</v>
      </c>
      <c r="H12173">
        <v>14377.83</v>
      </c>
      <c r="I12173">
        <v>313.43</v>
      </c>
      <c r="J12173">
        <v>14691.26</v>
      </c>
      <c r="K12173" t="s">
        <v>379</v>
      </c>
    </row>
    <row r="12174" spans="1:11" x14ac:dyDescent="0.3">
      <c r="A12174">
        <v>61132</v>
      </c>
      <c r="B12174" t="s">
        <v>200</v>
      </c>
      <c r="C12174" t="s">
        <v>342</v>
      </c>
      <c r="D12174">
        <v>2023.06</v>
      </c>
      <c r="E12174" t="s">
        <v>8</v>
      </c>
      <c r="F12174" t="s">
        <v>130</v>
      </c>
      <c r="G12174" t="s">
        <v>43</v>
      </c>
      <c r="H12174">
        <v>14691.259999999998</v>
      </c>
      <c r="I12174">
        <v>326.72000000000003</v>
      </c>
      <c r="J12174">
        <v>15017.979999999998</v>
      </c>
      <c r="K12174" t="s">
        <v>379</v>
      </c>
    </row>
    <row r="12175" spans="1:11" x14ac:dyDescent="0.3">
      <c r="A12175">
        <v>61132</v>
      </c>
      <c r="B12175" t="s">
        <v>200</v>
      </c>
      <c r="C12175" t="s">
        <v>346</v>
      </c>
      <c r="D12175">
        <v>2023.07</v>
      </c>
      <c r="E12175" t="s">
        <v>8</v>
      </c>
      <c r="F12175" t="s">
        <v>130</v>
      </c>
      <c r="G12175" t="s">
        <v>43</v>
      </c>
      <c r="H12175">
        <v>15017.98</v>
      </c>
      <c r="I12175">
        <v>318.18</v>
      </c>
      <c r="J12175">
        <v>15336.16</v>
      </c>
      <c r="K12175" t="s">
        <v>379</v>
      </c>
    </row>
    <row r="12176" spans="1:11" x14ac:dyDescent="0.3">
      <c r="A12176">
        <v>61132</v>
      </c>
      <c r="B12176" t="s">
        <v>200</v>
      </c>
      <c r="C12176" t="s">
        <v>347</v>
      </c>
      <c r="D12176">
        <v>2023.08</v>
      </c>
      <c r="E12176" t="s">
        <v>8</v>
      </c>
      <c r="F12176" t="s">
        <v>130</v>
      </c>
      <c r="G12176" t="s">
        <v>43</v>
      </c>
      <c r="H12176">
        <v>15336.159999999996</v>
      </c>
      <c r="I12176">
        <v>1452.55</v>
      </c>
      <c r="J12176">
        <v>16788.709999999995</v>
      </c>
      <c r="K12176" t="s">
        <v>379</v>
      </c>
    </row>
    <row r="12177" spans="1:11" x14ac:dyDescent="0.3">
      <c r="A12177">
        <v>61132</v>
      </c>
      <c r="B12177" t="s">
        <v>200</v>
      </c>
      <c r="C12177" t="s">
        <v>382</v>
      </c>
      <c r="D12177">
        <v>2023.09</v>
      </c>
      <c r="E12177" t="s">
        <v>8</v>
      </c>
      <c r="F12177" t="s">
        <v>130</v>
      </c>
      <c r="G12177" t="s">
        <v>43</v>
      </c>
      <c r="H12177">
        <v>16788.709999999992</v>
      </c>
      <c r="I12177">
        <v>736.72</v>
      </c>
      <c r="J12177">
        <v>17525.429999999993</v>
      </c>
      <c r="K12177" t="s">
        <v>379</v>
      </c>
    </row>
    <row r="12178" spans="1:11" x14ac:dyDescent="0.3">
      <c r="A12178">
        <v>61132</v>
      </c>
      <c r="B12178" t="s">
        <v>200</v>
      </c>
      <c r="C12178" t="s">
        <v>383</v>
      </c>
      <c r="D12178">
        <v>2023.1</v>
      </c>
      <c r="E12178" t="s">
        <v>8</v>
      </c>
      <c r="F12178" t="s">
        <v>130</v>
      </c>
      <c r="G12178" t="s">
        <v>43</v>
      </c>
      <c r="H12178">
        <v>17525.429999999993</v>
      </c>
      <c r="I12178">
        <v>551.91000000000008</v>
      </c>
      <c r="J12178">
        <v>18077.339999999993</v>
      </c>
      <c r="K12178" t="s">
        <v>379</v>
      </c>
    </row>
    <row r="12179" spans="1:11" x14ac:dyDescent="0.3">
      <c r="A12179">
        <v>61132</v>
      </c>
      <c r="B12179" t="s">
        <v>200</v>
      </c>
      <c r="C12179" t="s">
        <v>384</v>
      </c>
      <c r="D12179">
        <v>2023.11</v>
      </c>
      <c r="E12179" t="s">
        <v>8</v>
      </c>
      <c r="F12179" t="s">
        <v>130</v>
      </c>
      <c r="G12179" t="s">
        <v>43</v>
      </c>
      <c r="H12179">
        <v>18077.339999999993</v>
      </c>
      <c r="I12179">
        <v>516.66000000000008</v>
      </c>
      <c r="J12179">
        <v>18593.999999999993</v>
      </c>
      <c r="K12179" t="s">
        <v>379</v>
      </c>
    </row>
    <row r="12180" spans="1:11" x14ac:dyDescent="0.3">
      <c r="A12180">
        <v>61132</v>
      </c>
      <c r="B12180" t="s">
        <v>200</v>
      </c>
      <c r="C12180" t="s">
        <v>385</v>
      </c>
      <c r="D12180">
        <v>2023.12</v>
      </c>
      <c r="E12180" t="s">
        <v>8</v>
      </c>
      <c r="F12180" t="s">
        <v>130</v>
      </c>
      <c r="G12180" t="s">
        <v>43</v>
      </c>
      <c r="H12180">
        <v>18593.999999999993</v>
      </c>
      <c r="I12180">
        <v>545.74</v>
      </c>
      <c r="J12180">
        <v>19139.739999999994</v>
      </c>
      <c r="K12180" t="s">
        <v>379</v>
      </c>
    </row>
    <row r="12181" spans="1:11" x14ac:dyDescent="0.3">
      <c r="A12181">
        <v>61132</v>
      </c>
      <c r="B12181" t="s">
        <v>200</v>
      </c>
      <c r="C12181" t="s">
        <v>386</v>
      </c>
      <c r="D12181">
        <v>2024.01</v>
      </c>
      <c r="E12181" t="s">
        <v>8</v>
      </c>
      <c r="F12181" t="s">
        <v>130</v>
      </c>
      <c r="G12181" t="s">
        <v>43</v>
      </c>
      <c r="H12181">
        <v>19139.739999999994</v>
      </c>
      <c r="I12181">
        <v>589.64</v>
      </c>
      <c r="J12181">
        <v>19729.379999999994</v>
      </c>
      <c r="K12181" t="s">
        <v>379</v>
      </c>
    </row>
    <row r="12182" spans="1:11" x14ac:dyDescent="0.3">
      <c r="A12182">
        <v>61132</v>
      </c>
      <c r="B12182" t="s">
        <v>200</v>
      </c>
      <c r="C12182" t="s">
        <v>387</v>
      </c>
      <c r="D12182">
        <v>2024.02</v>
      </c>
      <c r="E12182" t="s">
        <v>8</v>
      </c>
      <c r="F12182" t="s">
        <v>130</v>
      </c>
      <c r="G12182" t="s">
        <v>43</v>
      </c>
      <c r="H12182">
        <v>19729.379999999994</v>
      </c>
      <c r="I12182">
        <v>593.61000000000013</v>
      </c>
      <c r="J12182">
        <v>20322.989999999994</v>
      </c>
      <c r="K12182" t="s">
        <v>379</v>
      </c>
    </row>
    <row r="12183" spans="1:11" x14ac:dyDescent="0.3">
      <c r="A12183">
        <v>61132</v>
      </c>
      <c r="B12183" t="s">
        <v>200</v>
      </c>
      <c r="C12183" t="s">
        <v>388</v>
      </c>
      <c r="D12183">
        <v>2024.03</v>
      </c>
      <c r="E12183" t="s">
        <v>8</v>
      </c>
      <c r="F12183" t="s">
        <v>130</v>
      </c>
      <c r="G12183" t="s">
        <v>43</v>
      </c>
      <c r="H12183">
        <v>20322.989999999994</v>
      </c>
      <c r="I12183">
        <v>538</v>
      </c>
      <c r="J12183">
        <v>20860.989999999994</v>
      </c>
      <c r="K12183" t="s">
        <v>379</v>
      </c>
    </row>
    <row r="12184" spans="1:11" x14ac:dyDescent="0.3">
      <c r="A12184">
        <v>61132</v>
      </c>
      <c r="B12184" t="s">
        <v>200</v>
      </c>
      <c r="C12184" t="s">
        <v>389</v>
      </c>
      <c r="D12184">
        <v>2024.04</v>
      </c>
      <c r="E12184" t="s">
        <v>8</v>
      </c>
      <c r="F12184" t="s">
        <v>130</v>
      </c>
      <c r="G12184" t="s">
        <v>43</v>
      </c>
      <c r="H12184">
        <v>20860.989999999998</v>
      </c>
      <c r="I12184">
        <v>528.88</v>
      </c>
      <c r="J12184">
        <v>21389.87</v>
      </c>
      <c r="K12184" t="s">
        <v>379</v>
      </c>
    </row>
    <row r="12185" spans="1:11" x14ac:dyDescent="0.3">
      <c r="A12185">
        <v>61132</v>
      </c>
      <c r="B12185" t="s">
        <v>200</v>
      </c>
      <c r="C12185" t="s">
        <v>390</v>
      </c>
      <c r="D12185">
        <v>2024.05</v>
      </c>
      <c r="E12185" t="s">
        <v>8</v>
      </c>
      <c r="F12185" t="s">
        <v>130</v>
      </c>
      <c r="G12185" t="s">
        <v>43</v>
      </c>
      <c r="H12185">
        <v>21389.87</v>
      </c>
      <c r="I12185">
        <v>290.07000000000005</v>
      </c>
      <c r="J12185">
        <v>21679.94</v>
      </c>
      <c r="K12185" t="s">
        <v>379</v>
      </c>
    </row>
    <row r="12186" spans="1:11" x14ac:dyDescent="0.3">
      <c r="A12186">
        <v>61132</v>
      </c>
      <c r="B12186" t="s">
        <v>200</v>
      </c>
      <c r="C12186" t="s">
        <v>391</v>
      </c>
      <c r="D12186">
        <v>2024.06</v>
      </c>
      <c r="E12186" t="s">
        <v>8</v>
      </c>
      <c r="F12186" t="s">
        <v>130</v>
      </c>
      <c r="G12186" t="s">
        <v>43</v>
      </c>
      <c r="H12186">
        <v>21679.94</v>
      </c>
      <c r="I12186">
        <v>275.43</v>
      </c>
      <c r="J12186">
        <v>21955.37</v>
      </c>
      <c r="K12186" t="s">
        <v>379</v>
      </c>
    </row>
    <row r="12187" spans="1:11" x14ac:dyDescent="0.3">
      <c r="A12187">
        <v>61132</v>
      </c>
      <c r="B12187" t="s">
        <v>200</v>
      </c>
      <c r="C12187" t="s">
        <v>471</v>
      </c>
      <c r="D12187">
        <v>2024.07</v>
      </c>
      <c r="E12187" t="s">
        <v>8</v>
      </c>
      <c r="F12187" t="s">
        <v>130</v>
      </c>
      <c r="G12187" t="s">
        <v>43</v>
      </c>
      <c r="H12187">
        <v>21955.37</v>
      </c>
      <c r="I12187">
        <v>295.22000000000003</v>
      </c>
      <c r="J12187">
        <v>22250.59</v>
      </c>
      <c r="K12187" t="s">
        <v>379</v>
      </c>
    </row>
    <row r="12188" spans="1:11" x14ac:dyDescent="0.3">
      <c r="A12188">
        <v>61132</v>
      </c>
      <c r="B12188" t="s">
        <v>200</v>
      </c>
      <c r="C12188" t="s">
        <v>472</v>
      </c>
      <c r="D12188">
        <v>2024.08</v>
      </c>
      <c r="E12188" t="s">
        <v>8</v>
      </c>
      <c r="F12188" t="s">
        <v>130</v>
      </c>
      <c r="G12188" t="s">
        <v>43</v>
      </c>
      <c r="H12188">
        <v>22250.589999999997</v>
      </c>
      <c r="I12188">
        <v>319.97000000000003</v>
      </c>
      <c r="J12188">
        <v>22570.559999999998</v>
      </c>
      <c r="K12188" t="s">
        <v>379</v>
      </c>
    </row>
    <row r="12189" spans="1:11" x14ac:dyDescent="0.3">
      <c r="A12189">
        <v>61132</v>
      </c>
      <c r="B12189" t="s">
        <v>200</v>
      </c>
      <c r="C12189" t="s">
        <v>473</v>
      </c>
      <c r="D12189">
        <v>2024.09</v>
      </c>
      <c r="E12189" t="s">
        <v>8</v>
      </c>
      <c r="F12189" t="s">
        <v>130</v>
      </c>
      <c r="G12189" t="s">
        <v>43</v>
      </c>
      <c r="H12189">
        <v>22570.559999999998</v>
      </c>
      <c r="I12189">
        <v>618.16999999999996</v>
      </c>
      <c r="J12189">
        <v>23188.729999999996</v>
      </c>
      <c r="K12189" t="s">
        <v>379</v>
      </c>
    </row>
    <row r="12190" spans="1:11" x14ac:dyDescent="0.3">
      <c r="A12190">
        <v>61132</v>
      </c>
      <c r="B12190" t="s">
        <v>200</v>
      </c>
      <c r="C12190" t="s">
        <v>474</v>
      </c>
      <c r="D12190">
        <v>2024.1</v>
      </c>
      <c r="E12190" t="s">
        <v>8</v>
      </c>
      <c r="F12190" t="s">
        <v>130</v>
      </c>
      <c r="G12190" t="s">
        <v>43</v>
      </c>
      <c r="H12190">
        <v>23188.73</v>
      </c>
      <c r="I12190">
        <v>615.55999999999995</v>
      </c>
      <c r="J12190">
        <v>23804.29</v>
      </c>
      <c r="K12190" t="s">
        <v>379</v>
      </c>
    </row>
    <row r="12191" spans="1:11" x14ac:dyDescent="0.3">
      <c r="A12191">
        <v>61132</v>
      </c>
      <c r="B12191" t="s">
        <v>200</v>
      </c>
      <c r="C12191" t="s">
        <v>475</v>
      </c>
      <c r="D12191">
        <v>2024.11</v>
      </c>
      <c r="E12191" t="s">
        <v>8</v>
      </c>
      <c r="F12191" t="s">
        <v>130</v>
      </c>
      <c r="G12191" t="s">
        <v>43</v>
      </c>
      <c r="H12191">
        <v>23804.29</v>
      </c>
      <c r="J12191">
        <v>23804.29</v>
      </c>
      <c r="K12191" t="s">
        <v>379</v>
      </c>
    </row>
    <row r="12192" spans="1:11" x14ac:dyDescent="0.3">
      <c r="A12192">
        <v>61132</v>
      </c>
      <c r="B12192" t="s">
        <v>200</v>
      </c>
      <c r="C12192" t="s">
        <v>476</v>
      </c>
      <c r="D12192">
        <v>2024.12</v>
      </c>
      <c r="E12192" t="s">
        <v>8</v>
      </c>
      <c r="F12192" t="s">
        <v>130</v>
      </c>
      <c r="G12192" t="s">
        <v>43</v>
      </c>
      <c r="H12192">
        <v>23804.29</v>
      </c>
      <c r="J12192">
        <v>23804.29</v>
      </c>
      <c r="K12192" t="s">
        <v>379</v>
      </c>
    </row>
    <row r="12193" spans="1:11" x14ac:dyDescent="0.3">
      <c r="A12193">
        <v>61132</v>
      </c>
      <c r="B12193" t="s">
        <v>200</v>
      </c>
      <c r="C12193" t="s">
        <v>477</v>
      </c>
      <c r="D12193">
        <v>2025.01</v>
      </c>
      <c r="E12193" t="s">
        <v>8</v>
      </c>
      <c r="F12193" t="s">
        <v>130</v>
      </c>
      <c r="G12193" t="s">
        <v>43</v>
      </c>
      <c r="H12193">
        <v>23804.29</v>
      </c>
      <c r="J12193">
        <v>23804.29</v>
      </c>
      <c r="K12193" t="s">
        <v>379</v>
      </c>
    </row>
    <row r="12194" spans="1:11" x14ac:dyDescent="0.3">
      <c r="A12194">
        <v>61132</v>
      </c>
      <c r="B12194" t="s">
        <v>200</v>
      </c>
      <c r="C12194" t="s">
        <v>478</v>
      </c>
      <c r="D12194">
        <v>2025.02</v>
      </c>
      <c r="E12194" t="s">
        <v>8</v>
      </c>
      <c r="F12194" t="s">
        <v>130</v>
      </c>
      <c r="G12194" t="s">
        <v>43</v>
      </c>
      <c r="H12194">
        <v>23804.29</v>
      </c>
      <c r="J12194">
        <v>23804.29</v>
      </c>
      <c r="K12194" t="s">
        <v>379</v>
      </c>
    </row>
    <row r="12195" spans="1:11" x14ac:dyDescent="0.3">
      <c r="A12195">
        <v>61132</v>
      </c>
      <c r="B12195" t="s">
        <v>200</v>
      </c>
      <c r="C12195" t="s">
        <v>479</v>
      </c>
      <c r="D12195">
        <v>2025.03</v>
      </c>
      <c r="E12195" t="s">
        <v>8</v>
      </c>
      <c r="F12195" t="s">
        <v>130</v>
      </c>
      <c r="G12195" t="s">
        <v>43</v>
      </c>
      <c r="H12195">
        <v>23804.29</v>
      </c>
      <c r="J12195">
        <v>23804.29</v>
      </c>
      <c r="K12195" t="s">
        <v>379</v>
      </c>
    </row>
    <row r="12196" spans="1:11" x14ac:dyDescent="0.3">
      <c r="A12196">
        <v>61132</v>
      </c>
      <c r="B12196" t="s">
        <v>200</v>
      </c>
      <c r="C12196" t="s">
        <v>480</v>
      </c>
      <c r="D12196">
        <v>2025.04</v>
      </c>
      <c r="E12196" t="s">
        <v>8</v>
      </c>
      <c r="F12196" t="s">
        <v>130</v>
      </c>
      <c r="G12196" t="s">
        <v>43</v>
      </c>
      <c r="H12196">
        <v>23804.29</v>
      </c>
      <c r="J12196">
        <v>23804.29</v>
      </c>
      <c r="K12196" t="s">
        <v>379</v>
      </c>
    </row>
    <row r="12197" spans="1:11" x14ac:dyDescent="0.3">
      <c r="A12197">
        <v>61132</v>
      </c>
      <c r="B12197" t="s">
        <v>200</v>
      </c>
      <c r="C12197" t="s">
        <v>481</v>
      </c>
      <c r="D12197">
        <v>2025.05</v>
      </c>
      <c r="E12197" t="s">
        <v>8</v>
      </c>
      <c r="F12197" t="s">
        <v>130</v>
      </c>
      <c r="G12197" t="s">
        <v>43</v>
      </c>
      <c r="H12197">
        <v>23804.29</v>
      </c>
      <c r="J12197">
        <v>23804.29</v>
      </c>
      <c r="K12197" t="s">
        <v>379</v>
      </c>
    </row>
    <row r="12198" spans="1:11" x14ac:dyDescent="0.3">
      <c r="A12198">
        <v>61132</v>
      </c>
      <c r="B12198" t="s">
        <v>200</v>
      </c>
      <c r="C12198" t="s">
        <v>482</v>
      </c>
      <c r="D12198">
        <v>2025.06</v>
      </c>
      <c r="E12198" t="s">
        <v>8</v>
      </c>
      <c r="F12198" t="s">
        <v>130</v>
      </c>
      <c r="G12198" t="s">
        <v>43</v>
      </c>
      <c r="H12198">
        <v>23804.29</v>
      </c>
      <c r="J12198">
        <v>23804.29</v>
      </c>
      <c r="K12198" t="s">
        <v>379</v>
      </c>
    </row>
    <row r="12199" spans="1:11" x14ac:dyDescent="0.3">
      <c r="A12199">
        <v>61132</v>
      </c>
      <c r="B12199" t="s">
        <v>200</v>
      </c>
      <c r="C12199" t="s">
        <v>550</v>
      </c>
      <c r="D12199">
        <v>2025.07</v>
      </c>
      <c r="E12199" t="s">
        <v>8</v>
      </c>
      <c r="F12199" t="s">
        <v>130</v>
      </c>
      <c r="G12199" t="s">
        <v>43</v>
      </c>
      <c r="H12199">
        <v>23804.29</v>
      </c>
      <c r="J12199">
        <v>23804.29</v>
      </c>
      <c r="K12199" t="s">
        <v>379</v>
      </c>
    </row>
    <row r="12200" spans="1:11" x14ac:dyDescent="0.3">
      <c r="A12200">
        <v>61132</v>
      </c>
      <c r="B12200" t="s">
        <v>200</v>
      </c>
      <c r="C12200" t="s">
        <v>551</v>
      </c>
      <c r="D12200">
        <v>2025.08</v>
      </c>
      <c r="E12200" t="s">
        <v>8</v>
      </c>
      <c r="F12200" t="s">
        <v>130</v>
      </c>
      <c r="G12200" t="s">
        <v>43</v>
      </c>
      <c r="H12200">
        <v>23804.29</v>
      </c>
      <c r="J12200">
        <v>23804.29</v>
      </c>
      <c r="K12200" t="s">
        <v>379</v>
      </c>
    </row>
    <row r="12201" spans="1:11" x14ac:dyDescent="0.3">
      <c r="A12201">
        <v>61132</v>
      </c>
      <c r="B12201" t="s">
        <v>200</v>
      </c>
      <c r="C12201" t="s">
        <v>552</v>
      </c>
      <c r="D12201">
        <v>2025.09</v>
      </c>
      <c r="E12201" t="s">
        <v>8</v>
      </c>
      <c r="F12201" t="s">
        <v>130</v>
      </c>
      <c r="G12201" t="s">
        <v>43</v>
      </c>
      <c r="H12201">
        <v>23804.29</v>
      </c>
      <c r="J12201">
        <v>23804.29</v>
      </c>
      <c r="K12201" t="s">
        <v>379</v>
      </c>
    </row>
    <row r="12202" spans="1:11" x14ac:dyDescent="0.3">
      <c r="A12202">
        <v>61132</v>
      </c>
      <c r="B12202" t="s">
        <v>200</v>
      </c>
      <c r="C12202" t="s">
        <v>553</v>
      </c>
      <c r="D12202">
        <v>2025.1</v>
      </c>
      <c r="E12202" t="s">
        <v>8</v>
      </c>
      <c r="F12202" t="s">
        <v>130</v>
      </c>
      <c r="G12202" t="s">
        <v>43</v>
      </c>
      <c r="H12202">
        <v>23804.29</v>
      </c>
      <c r="J12202">
        <v>23804.29</v>
      </c>
      <c r="K12202" t="s">
        <v>379</v>
      </c>
    </row>
    <row r="12203" spans="1:11" x14ac:dyDescent="0.3">
      <c r="A12203">
        <v>61132</v>
      </c>
      <c r="B12203" t="s">
        <v>200</v>
      </c>
      <c r="C12203" t="s">
        <v>554</v>
      </c>
      <c r="D12203">
        <v>2025.11</v>
      </c>
      <c r="E12203" t="s">
        <v>8</v>
      </c>
      <c r="F12203" t="s">
        <v>130</v>
      </c>
      <c r="G12203" t="s">
        <v>43</v>
      </c>
      <c r="H12203">
        <v>23804.29</v>
      </c>
      <c r="J12203">
        <v>23804.29</v>
      </c>
      <c r="K12203" t="s">
        <v>379</v>
      </c>
    </row>
    <row r="12204" spans="1:11" x14ac:dyDescent="0.3">
      <c r="A12204">
        <v>61132</v>
      </c>
      <c r="B12204" t="s">
        <v>200</v>
      </c>
      <c r="C12204" t="s">
        <v>555</v>
      </c>
      <c r="D12204">
        <v>2025.12</v>
      </c>
      <c r="E12204" t="s">
        <v>8</v>
      </c>
      <c r="F12204" t="s">
        <v>130</v>
      </c>
      <c r="G12204" t="s">
        <v>43</v>
      </c>
      <c r="H12204">
        <v>23804.29</v>
      </c>
      <c r="J12204">
        <v>23804.29</v>
      </c>
      <c r="K12204" t="s">
        <v>379</v>
      </c>
    </row>
    <row r="12205" spans="1:11" x14ac:dyDescent="0.3">
      <c r="A12205">
        <v>61132</v>
      </c>
      <c r="B12205" t="s">
        <v>200</v>
      </c>
      <c r="C12205" t="s">
        <v>556</v>
      </c>
      <c r="D12205">
        <v>2026.01</v>
      </c>
      <c r="E12205" t="s">
        <v>8</v>
      </c>
      <c r="F12205" t="s">
        <v>130</v>
      </c>
      <c r="G12205" t="s">
        <v>43</v>
      </c>
      <c r="H12205">
        <v>23804.29</v>
      </c>
      <c r="J12205">
        <v>23804.29</v>
      </c>
      <c r="K12205" t="s">
        <v>379</v>
      </c>
    </row>
    <row r="12206" spans="1:11" x14ac:dyDescent="0.3">
      <c r="A12206">
        <v>61132</v>
      </c>
      <c r="B12206" t="s">
        <v>200</v>
      </c>
      <c r="C12206" t="s">
        <v>557</v>
      </c>
      <c r="D12206">
        <v>2026.02</v>
      </c>
      <c r="E12206" t="s">
        <v>8</v>
      </c>
      <c r="F12206" t="s">
        <v>130</v>
      </c>
      <c r="G12206" t="s">
        <v>43</v>
      </c>
      <c r="H12206">
        <v>23804.29</v>
      </c>
      <c r="J12206">
        <v>23804.29</v>
      </c>
      <c r="K12206" t="s">
        <v>379</v>
      </c>
    </row>
    <row r="12207" spans="1:11" x14ac:dyDescent="0.3">
      <c r="A12207">
        <v>61132</v>
      </c>
      <c r="B12207" t="s">
        <v>200</v>
      </c>
      <c r="C12207" t="s">
        <v>558</v>
      </c>
      <c r="D12207">
        <v>2026.03</v>
      </c>
      <c r="E12207" t="s">
        <v>8</v>
      </c>
      <c r="F12207" t="s">
        <v>130</v>
      </c>
      <c r="G12207" t="s">
        <v>43</v>
      </c>
      <c r="H12207">
        <v>23804.29</v>
      </c>
      <c r="J12207">
        <v>23804.29</v>
      </c>
      <c r="K12207" t="s">
        <v>379</v>
      </c>
    </row>
    <row r="12208" spans="1:11" x14ac:dyDescent="0.3">
      <c r="A12208">
        <v>61132</v>
      </c>
      <c r="B12208" t="s">
        <v>200</v>
      </c>
      <c r="C12208" t="s">
        <v>559</v>
      </c>
      <c r="D12208">
        <v>2026.04</v>
      </c>
      <c r="E12208" t="s">
        <v>8</v>
      </c>
      <c r="F12208" t="s">
        <v>130</v>
      </c>
      <c r="G12208" t="s">
        <v>43</v>
      </c>
      <c r="H12208">
        <v>23804.29</v>
      </c>
      <c r="J12208">
        <v>23804.29</v>
      </c>
      <c r="K12208" t="s">
        <v>379</v>
      </c>
    </row>
    <row r="12209" spans="1:11" x14ac:dyDescent="0.3">
      <c r="A12209">
        <v>61132</v>
      </c>
      <c r="B12209" t="s">
        <v>200</v>
      </c>
      <c r="C12209" t="s">
        <v>560</v>
      </c>
      <c r="D12209">
        <v>2026.05</v>
      </c>
      <c r="E12209" t="s">
        <v>8</v>
      </c>
      <c r="F12209" t="s">
        <v>130</v>
      </c>
      <c r="G12209" t="s">
        <v>43</v>
      </c>
      <c r="H12209">
        <v>23804.29</v>
      </c>
      <c r="J12209">
        <v>23804.29</v>
      </c>
      <c r="K12209" t="s">
        <v>379</v>
      </c>
    </row>
    <row r="12210" spans="1:11" x14ac:dyDescent="0.3">
      <c r="A12210">
        <v>61132</v>
      </c>
      <c r="B12210" t="s">
        <v>200</v>
      </c>
      <c r="C12210" t="s">
        <v>561</v>
      </c>
      <c r="D12210">
        <v>2026.06</v>
      </c>
      <c r="E12210" t="s">
        <v>8</v>
      </c>
      <c r="F12210" t="s">
        <v>130</v>
      </c>
      <c r="G12210" t="s">
        <v>43</v>
      </c>
      <c r="H12210">
        <v>23804.29</v>
      </c>
      <c r="J12210">
        <v>23804.29</v>
      </c>
      <c r="K12210" t="s">
        <v>379</v>
      </c>
    </row>
    <row r="12211" spans="1:11" x14ac:dyDescent="0.3">
      <c r="A12211">
        <v>61133</v>
      </c>
      <c r="B12211" t="s">
        <v>201</v>
      </c>
      <c r="C12211" t="s">
        <v>295</v>
      </c>
      <c r="D12211">
        <v>2022.07</v>
      </c>
      <c r="E12211" t="s">
        <v>8</v>
      </c>
      <c r="F12211" t="s">
        <v>130</v>
      </c>
      <c r="G12211" t="s">
        <v>43</v>
      </c>
      <c r="H12211">
        <v>12020.679999999998</v>
      </c>
      <c r="I12211">
        <v>918.95999999999992</v>
      </c>
      <c r="J12211">
        <v>12939.639999999998</v>
      </c>
      <c r="K12211" t="s">
        <v>379</v>
      </c>
    </row>
    <row r="12212" spans="1:11" x14ac:dyDescent="0.3">
      <c r="A12212">
        <v>61133</v>
      </c>
      <c r="B12212" t="s">
        <v>201</v>
      </c>
      <c r="C12212" t="s">
        <v>301</v>
      </c>
      <c r="D12212">
        <v>2022.08</v>
      </c>
      <c r="E12212" t="s">
        <v>8</v>
      </c>
      <c r="F12212" t="s">
        <v>130</v>
      </c>
      <c r="G12212" t="s">
        <v>43</v>
      </c>
      <c r="H12212">
        <v>12939.64</v>
      </c>
      <c r="I12212">
        <v>1757.81</v>
      </c>
      <c r="J12212">
        <v>14697.449999999999</v>
      </c>
      <c r="K12212" t="s">
        <v>379</v>
      </c>
    </row>
    <row r="12213" spans="1:11" x14ac:dyDescent="0.3">
      <c r="A12213">
        <v>61133</v>
      </c>
      <c r="B12213" t="s">
        <v>201</v>
      </c>
      <c r="C12213" t="s">
        <v>304</v>
      </c>
      <c r="D12213">
        <v>2022.09</v>
      </c>
      <c r="E12213" t="s">
        <v>8</v>
      </c>
      <c r="F12213" t="s">
        <v>130</v>
      </c>
      <c r="G12213" t="s">
        <v>43</v>
      </c>
      <c r="H12213">
        <v>14697.449999999997</v>
      </c>
      <c r="I12213">
        <v>820.19</v>
      </c>
      <c r="J12213">
        <v>15517.639999999998</v>
      </c>
      <c r="K12213" t="s">
        <v>379</v>
      </c>
    </row>
    <row r="12214" spans="1:11" x14ac:dyDescent="0.3">
      <c r="A12214">
        <v>61133</v>
      </c>
      <c r="B12214" t="s">
        <v>201</v>
      </c>
      <c r="C12214" t="s">
        <v>308</v>
      </c>
      <c r="D12214">
        <v>2022.1</v>
      </c>
      <c r="E12214" t="s">
        <v>8</v>
      </c>
      <c r="F12214" t="s">
        <v>130</v>
      </c>
      <c r="G12214" t="s">
        <v>43</v>
      </c>
      <c r="H12214">
        <v>15517.639999999998</v>
      </c>
      <c r="I12214">
        <v>1615.1699999999998</v>
      </c>
      <c r="J12214">
        <v>17132.809999999998</v>
      </c>
      <c r="K12214" t="s">
        <v>379</v>
      </c>
    </row>
    <row r="12215" spans="1:11" x14ac:dyDescent="0.3">
      <c r="A12215">
        <v>61133</v>
      </c>
      <c r="B12215" t="s">
        <v>201</v>
      </c>
      <c r="C12215" t="s">
        <v>313</v>
      </c>
      <c r="D12215">
        <v>2022.11</v>
      </c>
      <c r="E12215" t="s">
        <v>8</v>
      </c>
      <c r="F12215" t="s">
        <v>130</v>
      </c>
      <c r="G12215" t="s">
        <v>43</v>
      </c>
      <c r="H12215">
        <v>17132.809999999998</v>
      </c>
      <c r="I12215">
        <v>796.28</v>
      </c>
      <c r="J12215">
        <v>17929.089999999997</v>
      </c>
      <c r="K12215" t="s">
        <v>379</v>
      </c>
    </row>
    <row r="12216" spans="1:11" x14ac:dyDescent="0.3">
      <c r="A12216">
        <v>61133</v>
      </c>
      <c r="B12216" t="s">
        <v>201</v>
      </c>
      <c r="C12216" t="s">
        <v>317</v>
      </c>
      <c r="D12216">
        <v>2022.12</v>
      </c>
      <c r="E12216" t="s">
        <v>8</v>
      </c>
      <c r="F12216" t="s">
        <v>130</v>
      </c>
      <c r="G12216" t="s">
        <v>43</v>
      </c>
      <c r="H12216">
        <v>17929.089999999997</v>
      </c>
      <c r="I12216">
        <v>1780.3799999999999</v>
      </c>
      <c r="J12216">
        <v>19709.469999999998</v>
      </c>
      <c r="K12216" t="s">
        <v>379</v>
      </c>
    </row>
    <row r="12217" spans="1:11" x14ac:dyDescent="0.3">
      <c r="A12217">
        <v>61133</v>
      </c>
      <c r="B12217" t="s">
        <v>201</v>
      </c>
      <c r="C12217" t="s">
        <v>320</v>
      </c>
      <c r="D12217">
        <v>2023.01</v>
      </c>
      <c r="E12217" t="s">
        <v>8</v>
      </c>
      <c r="F12217" t="s">
        <v>130</v>
      </c>
      <c r="G12217" t="s">
        <v>43</v>
      </c>
      <c r="H12217">
        <v>19709.469999999998</v>
      </c>
      <c r="I12217">
        <v>1133.8700000000001</v>
      </c>
      <c r="J12217">
        <v>20843.339999999997</v>
      </c>
      <c r="K12217" t="s">
        <v>379</v>
      </c>
    </row>
    <row r="12218" spans="1:11" x14ac:dyDescent="0.3">
      <c r="A12218">
        <v>61133</v>
      </c>
      <c r="B12218" t="s">
        <v>201</v>
      </c>
      <c r="C12218" t="s">
        <v>325</v>
      </c>
      <c r="D12218">
        <v>2023.02</v>
      </c>
      <c r="E12218" t="s">
        <v>8</v>
      </c>
      <c r="F12218" t="s">
        <v>130</v>
      </c>
      <c r="G12218" t="s">
        <v>43</v>
      </c>
      <c r="H12218">
        <v>20843.339999999997</v>
      </c>
      <c r="I12218">
        <v>992.18000000000006</v>
      </c>
      <c r="J12218">
        <v>21835.519999999997</v>
      </c>
      <c r="K12218" t="s">
        <v>379</v>
      </c>
    </row>
    <row r="12219" spans="1:11" x14ac:dyDescent="0.3">
      <c r="A12219">
        <v>61133</v>
      </c>
      <c r="B12219" t="s">
        <v>201</v>
      </c>
      <c r="C12219" t="s">
        <v>328</v>
      </c>
      <c r="D12219">
        <v>2023.03</v>
      </c>
      <c r="E12219" t="s">
        <v>8</v>
      </c>
      <c r="F12219" t="s">
        <v>130</v>
      </c>
      <c r="G12219" t="s">
        <v>43</v>
      </c>
      <c r="H12219">
        <v>21835.52</v>
      </c>
      <c r="I12219">
        <v>1521.87</v>
      </c>
      <c r="J12219">
        <v>23357.39</v>
      </c>
      <c r="K12219" t="s">
        <v>379</v>
      </c>
    </row>
    <row r="12220" spans="1:11" x14ac:dyDescent="0.3">
      <c r="A12220">
        <v>61133</v>
      </c>
      <c r="B12220" t="s">
        <v>201</v>
      </c>
      <c r="C12220" t="s">
        <v>331</v>
      </c>
      <c r="D12220">
        <v>2023.04</v>
      </c>
      <c r="E12220" t="s">
        <v>8</v>
      </c>
      <c r="F12220" t="s">
        <v>130</v>
      </c>
      <c r="G12220" t="s">
        <v>43</v>
      </c>
      <c r="H12220">
        <v>23357.39</v>
      </c>
      <c r="I12220">
        <v>980.81999999999994</v>
      </c>
      <c r="J12220">
        <v>24338.21</v>
      </c>
      <c r="K12220" t="s">
        <v>379</v>
      </c>
    </row>
    <row r="12221" spans="1:11" x14ac:dyDescent="0.3">
      <c r="A12221">
        <v>61133</v>
      </c>
      <c r="B12221" t="s">
        <v>201</v>
      </c>
      <c r="C12221" t="s">
        <v>333</v>
      </c>
      <c r="D12221">
        <v>2023.05</v>
      </c>
      <c r="E12221" t="s">
        <v>8</v>
      </c>
      <c r="F12221" t="s">
        <v>130</v>
      </c>
      <c r="G12221" t="s">
        <v>43</v>
      </c>
      <c r="H12221">
        <v>24338.21</v>
      </c>
      <c r="I12221">
        <v>2259.89</v>
      </c>
      <c r="J12221">
        <v>26598.1</v>
      </c>
      <c r="K12221" t="s">
        <v>379</v>
      </c>
    </row>
    <row r="12222" spans="1:11" x14ac:dyDescent="0.3">
      <c r="A12222">
        <v>61133</v>
      </c>
      <c r="B12222" t="s">
        <v>201</v>
      </c>
      <c r="C12222" t="s">
        <v>342</v>
      </c>
      <c r="D12222">
        <v>2023.06</v>
      </c>
      <c r="E12222" t="s">
        <v>8</v>
      </c>
      <c r="F12222" t="s">
        <v>130</v>
      </c>
      <c r="G12222" t="s">
        <v>43</v>
      </c>
      <c r="H12222">
        <v>26598.1</v>
      </c>
      <c r="I12222">
        <v>1202.08</v>
      </c>
      <c r="J12222">
        <v>27800.179999999997</v>
      </c>
      <c r="K12222" t="s">
        <v>379</v>
      </c>
    </row>
    <row r="12223" spans="1:11" x14ac:dyDescent="0.3">
      <c r="A12223">
        <v>61133</v>
      </c>
      <c r="B12223" t="s">
        <v>201</v>
      </c>
      <c r="C12223" t="s">
        <v>346</v>
      </c>
      <c r="D12223">
        <v>2023.07</v>
      </c>
      <c r="E12223" t="s">
        <v>8</v>
      </c>
      <c r="F12223" t="s">
        <v>130</v>
      </c>
      <c r="G12223" t="s">
        <v>43</v>
      </c>
      <c r="H12223">
        <v>27800.179999999997</v>
      </c>
      <c r="I12223">
        <v>972.3599999999999</v>
      </c>
      <c r="J12223">
        <v>28772.539999999997</v>
      </c>
      <c r="K12223" t="s">
        <v>379</v>
      </c>
    </row>
    <row r="12224" spans="1:11" x14ac:dyDescent="0.3">
      <c r="A12224">
        <v>61133</v>
      </c>
      <c r="B12224" t="s">
        <v>201</v>
      </c>
      <c r="C12224" t="s">
        <v>347</v>
      </c>
      <c r="D12224">
        <v>2023.08</v>
      </c>
      <c r="E12224" t="s">
        <v>8</v>
      </c>
      <c r="F12224" t="s">
        <v>130</v>
      </c>
      <c r="G12224" t="s">
        <v>43</v>
      </c>
      <c r="H12224">
        <v>28772.539999999994</v>
      </c>
      <c r="I12224">
        <v>1236.67</v>
      </c>
      <c r="J12224">
        <v>30009.209999999995</v>
      </c>
      <c r="K12224" t="s">
        <v>379</v>
      </c>
    </row>
    <row r="12225" spans="1:11" x14ac:dyDescent="0.3">
      <c r="A12225">
        <v>61133</v>
      </c>
      <c r="B12225" t="s">
        <v>201</v>
      </c>
      <c r="C12225" t="s">
        <v>382</v>
      </c>
      <c r="D12225">
        <v>2023.09</v>
      </c>
      <c r="E12225" t="s">
        <v>8</v>
      </c>
      <c r="F12225" t="s">
        <v>130</v>
      </c>
      <c r="G12225" t="s">
        <v>43</v>
      </c>
      <c r="H12225">
        <v>30009.209999999992</v>
      </c>
      <c r="I12225">
        <v>2090.54</v>
      </c>
      <c r="J12225">
        <v>32099.749999999993</v>
      </c>
      <c r="K12225" t="s">
        <v>379</v>
      </c>
    </row>
    <row r="12226" spans="1:11" x14ac:dyDescent="0.3">
      <c r="A12226">
        <v>61133</v>
      </c>
      <c r="B12226" t="s">
        <v>201</v>
      </c>
      <c r="C12226" t="s">
        <v>383</v>
      </c>
      <c r="D12226">
        <v>2023.1</v>
      </c>
      <c r="E12226" t="s">
        <v>8</v>
      </c>
      <c r="F12226" t="s">
        <v>130</v>
      </c>
      <c r="G12226" t="s">
        <v>43</v>
      </c>
      <c r="H12226">
        <v>32099.749999999993</v>
      </c>
      <c r="I12226">
        <v>1727.6799999999998</v>
      </c>
      <c r="J12226">
        <v>33827.429999999993</v>
      </c>
      <c r="K12226" t="s">
        <v>379</v>
      </c>
    </row>
    <row r="12227" spans="1:11" x14ac:dyDescent="0.3">
      <c r="A12227">
        <v>61133</v>
      </c>
      <c r="B12227" t="s">
        <v>201</v>
      </c>
      <c r="C12227" t="s">
        <v>384</v>
      </c>
      <c r="D12227">
        <v>2023.11</v>
      </c>
      <c r="E12227" t="s">
        <v>8</v>
      </c>
      <c r="F12227" t="s">
        <v>130</v>
      </c>
      <c r="G12227" t="s">
        <v>43</v>
      </c>
      <c r="H12227">
        <v>33827.429999999993</v>
      </c>
      <c r="I12227">
        <v>1089.9000000000001</v>
      </c>
      <c r="J12227">
        <v>34917.329999999994</v>
      </c>
      <c r="K12227" t="s">
        <v>379</v>
      </c>
    </row>
    <row r="12228" spans="1:11" x14ac:dyDescent="0.3">
      <c r="A12228">
        <v>61133</v>
      </c>
      <c r="B12228" t="s">
        <v>201</v>
      </c>
      <c r="C12228" t="s">
        <v>385</v>
      </c>
      <c r="D12228">
        <v>2023.12</v>
      </c>
      <c r="E12228" t="s">
        <v>8</v>
      </c>
      <c r="F12228" t="s">
        <v>130</v>
      </c>
      <c r="G12228" t="s">
        <v>43</v>
      </c>
      <c r="H12228">
        <v>34917.329999999994</v>
      </c>
      <c r="I12228">
        <v>-200</v>
      </c>
      <c r="J12228">
        <v>34717.329999999994</v>
      </c>
      <c r="K12228" t="s">
        <v>379</v>
      </c>
    </row>
    <row r="12229" spans="1:11" x14ac:dyDescent="0.3">
      <c r="A12229">
        <v>61133</v>
      </c>
      <c r="B12229" t="s">
        <v>201</v>
      </c>
      <c r="C12229" t="s">
        <v>386</v>
      </c>
      <c r="D12229">
        <v>2024.01</v>
      </c>
      <c r="E12229" t="s">
        <v>8</v>
      </c>
      <c r="F12229" t="s">
        <v>130</v>
      </c>
      <c r="G12229" t="s">
        <v>43</v>
      </c>
      <c r="H12229">
        <v>34717.329999999994</v>
      </c>
      <c r="J12229">
        <v>34717.329999999994</v>
      </c>
      <c r="K12229" t="s">
        <v>379</v>
      </c>
    </row>
    <row r="12230" spans="1:11" x14ac:dyDescent="0.3">
      <c r="A12230">
        <v>61133</v>
      </c>
      <c r="B12230" t="s">
        <v>201</v>
      </c>
      <c r="C12230" t="s">
        <v>387</v>
      </c>
      <c r="D12230">
        <v>2024.02</v>
      </c>
      <c r="E12230" t="s">
        <v>8</v>
      </c>
      <c r="F12230" t="s">
        <v>130</v>
      </c>
      <c r="G12230" t="s">
        <v>43</v>
      </c>
      <c r="H12230">
        <v>34717.329999999994</v>
      </c>
      <c r="J12230">
        <v>34717.329999999994</v>
      </c>
      <c r="K12230" t="s">
        <v>379</v>
      </c>
    </row>
    <row r="12231" spans="1:11" x14ac:dyDescent="0.3">
      <c r="A12231">
        <v>61133</v>
      </c>
      <c r="B12231" t="s">
        <v>201</v>
      </c>
      <c r="C12231" t="s">
        <v>388</v>
      </c>
      <c r="D12231">
        <v>2024.03</v>
      </c>
      <c r="E12231" t="s">
        <v>8</v>
      </c>
      <c r="F12231" t="s">
        <v>130</v>
      </c>
      <c r="G12231" t="s">
        <v>43</v>
      </c>
      <c r="H12231">
        <v>34717.329999999994</v>
      </c>
      <c r="J12231">
        <v>34717.329999999994</v>
      </c>
      <c r="K12231" t="s">
        <v>379</v>
      </c>
    </row>
    <row r="12232" spans="1:11" x14ac:dyDescent="0.3">
      <c r="A12232">
        <v>61133</v>
      </c>
      <c r="B12232" t="s">
        <v>201</v>
      </c>
      <c r="C12232" t="s">
        <v>389</v>
      </c>
      <c r="D12232">
        <v>2024.04</v>
      </c>
      <c r="E12232" t="s">
        <v>8</v>
      </c>
      <c r="F12232" t="s">
        <v>130</v>
      </c>
      <c r="G12232" t="s">
        <v>43</v>
      </c>
      <c r="H12232">
        <v>34717.329999999994</v>
      </c>
      <c r="J12232">
        <v>34717.329999999994</v>
      </c>
      <c r="K12232" t="s">
        <v>379</v>
      </c>
    </row>
    <row r="12233" spans="1:11" x14ac:dyDescent="0.3">
      <c r="A12233">
        <v>61133</v>
      </c>
      <c r="B12233" t="s">
        <v>201</v>
      </c>
      <c r="C12233" t="s">
        <v>390</v>
      </c>
      <c r="D12233">
        <v>2024.05</v>
      </c>
      <c r="E12233" t="s">
        <v>8</v>
      </c>
      <c r="F12233" t="s">
        <v>130</v>
      </c>
      <c r="G12233" t="s">
        <v>43</v>
      </c>
      <c r="H12233">
        <v>34717.329999999994</v>
      </c>
      <c r="J12233">
        <v>34717.329999999994</v>
      </c>
      <c r="K12233" t="s">
        <v>379</v>
      </c>
    </row>
    <row r="12234" spans="1:11" x14ac:dyDescent="0.3">
      <c r="A12234">
        <v>61133</v>
      </c>
      <c r="B12234" t="s">
        <v>201</v>
      </c>
      <c r="C12234" t="s">
        <v>391</v>
      </c>
      <c r="D12234">
        <v>2024.06</v>
      </c>
      <c r="E12234" t="s">
        <v>8</v>
      </c>
      <c r="F12234" t="s">
        <v>130</v>
      </c>
      <c r="G12234" t="s">
        <v>43</v>
      </c>
      <c r="H12234">
        <v>34717.329999999994</v>
      </c>
      <c r="J12234">
        <v>34717.329999999994</v>
      </c>
      <c r="K12234" t="s">
        <v>379</v>
      </c>
    </row>
    <row r="12235" spans="1:11" x14ac:dyDescent="0.3">
      <c r="A12235">
        <v>61133</v>
      </c>
      <c r="B12235" t="s">
        <v>201</v>
      </c>
      <c r="C12235" t="s">
        <v>471</v>
      </c>
      <c r="D12235">
        <v>2024.07</v>
      </c>
      <c r="E12235" t="s">
        <v>8</v>
      </c>
      <c r="F12235" t="s">
        <v>130</v>
      </c>
      <c r="G12235" t="s">
        <v>43</v>
      </c>
      <c r="H12235">
        <v>34717.329999999994</v>
      </c>
      <c r="J12235">
        <v>34717.329999999994</v>
      </c>
      <c r="K12235" t="s">
        <v>379</v>
      </c>
    </row>
    <row r="12236" spans="1:11" x14ac:dyDescent="0.3">
      <c r="A12236">
        <v>61133</v>
      </c>
      <c r="B12236" t="s">
        <v>201</v>
      </c>
      <c r="C12236" t="s">
        <v>472</v>
      </c>
      <c r="D12236">
        <v>2024.08</v>
      </c>
      <c r="E12236" t="s">
        <v>8</v>
      </c>
      <c r="F12236" t="s">
        <v>130</v>
      </c>
      <c r="G12236" t="s">
        <v>43</v>
      </c>
      <c r="H12236">
        <v>34717.329999999994</v>
      </c>
      <c r="J12236">
        <v>34717.329999999994</v>
      </c>
      <c r="K12236" t="s">
        <v>379</v>
      </c>
    </row>
    <row r="12237" spans="1:11" x14ac:dyDescent="0.3">
      <c r="A12237">
        <v>61133</v>
      </c>
      <c r="B12237" t="s">
        <v>201</v>
      </c>
      <c r="C12237" t="s">
        <v>473</v>
      </c>
      <c r="D12237">
        <v>2024.09</v>
      </c>
      <c r="E12237" t="s">
        <v>8</v>
      </c>
      <c r="F12237" t="s">
        <v>130</v>
      </c>
      <c r="G12237" t="s">
        <v>43</v>
      </c>
      <c r="H12237">
        <v>34717.329999999994</v>
      </c>
      <c r="J12237">
        <v>34717.329999999994</v>
      </c>
      <c r="K12237" t="s">
        <v>379</v>
      </c>
    </row>
    <row r="12238" spans="1:11" x14ac:dyDescent="0.3">
      <c r="A12238">
        <v>61133</v>
      </c>
      <c r="B12238" t="s">
        <v>201</v>
      </c>
      <c r="C12238" t="s">
        <v>474</v>
      </c>
      <c r="D12238">
        <v>2024.1</v>
      </c>
      <c r="E12238" t="s">
        <v>8</v>
      </c>
      <c r="F12238" t="s">
        <v>130</v>
      </c>
      <c r="G12238" t="s">
        <v>43</v>
      </c>
      <c r="H12238">
        <v>34717.329999999994</v>
      </c>
      <c r="J12238">
        <v>34717.329999999994</v>
      </c>
      <c r="K12238" t="s">
        <v>379</v>
      </c>
    </row>
    <row r="12239" spans="1:11" x14ac:dyDescent="0.3">
      <c r="A12239">
        <v>61133</v>
      </c>
      <c r="B12239" t="s">
        <v>201</v>
      </c>
      <c r="C12239" t="s">
        <v>475</v>
      </c>
      <c r="D12239">
        <v>2024.11</v>
      </c>
      <c r="E12239" t="s">
        <v>8</v>
      </c>
      <c r="F12239" t="s">
        <v>130</v>
      </c>
      <c r="G12239" t="s">
        <v>43</v>
      </c>
      <c r="H12239">
        <v>34717.329999999994</v>
      </c>
      <c r="J12239">
        <v>34717.329999999994</v>
      </c>
      <c r="K12239" t="s">
        <v>379</v>
      </c>
    </row>
    <row r="12240" spans="1:11" x14ac:dyDescent="0.3">
      <c r="A12240">
        <v>61133</v>
      </c>
      <c r="B12240" t="s">
        <v>201</v>
      </c>
      <c r="C12240" t="s">
        <v>476</v>
      </c>
      <c r="D12240">
        <v>2024.12</v>
      </c>
      <c r="E12240" t="s">
        <v>8</v>
      </c>
      <c r="F12240" t="s">
        <v>130</v>
      </c>
      <c r="G12240" t="s">
        <v>43</v>
      </c>
      <c r="H12240">
        <v>34717.329999999994</v>
      </c>
      <c r="J12240">
        <v>34717.329999999994</v>
      </c>
      <c r="K12240" t="s">
        <v>379</v>
      </c>
    </row>
    <row r="12241" spans="1:11" x14ac:dyDescent="0.3">
      <c r="A12241">
        <v>61133</v>
      </c>
      <c r="B12241" t="s">
        <v>201</v>
      </c>
      <c r="C12241" t="s">
        <v>477</v>
      </c>
      <c r="D12241">
        <v>2025.01</v>
      </c>
      <c r="E12241" t="s">
        <v>8</v>
      </c>
      <c r="F12241" t="s">
        <v>130</v>
      </c>
      <c r="G12241" t="s">
        <v>43</v>
      </c>
      <c r="H12241">
        <v>34717.329999999994</v>
      </c>
      <c r="J12241">
        <v>34717.329999999994</v>
      </c>
      <c r="K12241" t="s">
        <v>379</v>
      </c>
    </row>
    <row r="12242" spans="1:11" x14ac:dyDescent="0.3">
      <c r="A12242">
        <v>61133</v>
      </c>
      <c r="B12242" t="s">
        <v>201</v>
      </c>
      <c r="C12242" t="s">
        <v>478</v>
      </c>
      <c r="D12242">
        <v>2025.02</v>
      </c>
      <c r="E12242" t="s">
        <v>8</v>
      </c>
      <c r="F12242" t="s">
        <v>130</v>
      </c>
      <c r="G12242" t="s">
        <v>43</v>
      </c>
      <c r="H12242">
        <v>34717.329999999994</v>
      </c>
      <c r="J12242">
        <v>34717.329999999994</v>
      </c>
      <c r="K12242" t="s">
        <v>379</v>
      </c>
    </row>
    <row r="12243" spans="1:11" x14ac:dyDescent="0.3">
      <c r="A12243">
        <v>61133</v>
      </c>
      <c r="B12243" t="s">
        <v>201</v>
      </c>
      <c r="C12243" t="s">
        <v>479</v>
      </c>
      <c r="D12243">
        <v>2025.03</v>
      </c>
      <c r="E12243" t="s">
        <v>8</v>
      </c>
      <c r="F12243" t="s">
        <v>130</v>
      </c>
      <c r="G12243" t="s">
        <v>43</v>
      </c>
      <c r="H12243">
        <v>34717.329999999994</v>
      </c>
      <c r="J12243">
        <v>34717.329999999994</v>
      </c>
      <c r="K12243" t="s">
        <v>379</v>
      </c>
    </row>
    <row r="12244" spans="1:11" x14ac:dyDescent="0.3">
      <c r="A12244">
        <v>61133</v>
      </c>
      <c r="B12244" t="s">
        <v>201</v>
      </c>
      <c r="C12244" t="s">
        <v>480</v>
      </c>
      <c r="D12244">
        <v>2025.04</v>
      </c>
      <c r="E12244" t="s">
        <v>8</v>
      </c>
      <c r="F12244" t="s">
        <v>130</v>
      </c>
      <c r="G12244" t="s">
        <v>43</v>
      </c>
      <c r="H12244">
        <v>34717.329999999994</v>
      </c>
      <c r="J12244">
        <v>34717.329999999994</v>
      </c>
      <c r="K12244" t="s">
        <v>379</v>
      </c>
    </row>
    <row r="12245" spans="1:11" x14ac:dyDescent="0.3">
      <c r="A12245">
        <v>61133</v>
      </c>
      <c r="B12245" t="s">
        <v>201</v>
      </c>
      <c r="C12245" t="s">
        <v>481</v>
      </c>
      <c r="D12245">
        <v>2025.05</v>
      </c>
      <c r="E12245" t="s">
        <v>8</v>
      </c>
      <c r="F12245" t="s">
        <v>130</v>
      </c>
      <c r="G12245" t="s">
        <v>43</v>
      </c>
      <c r="H12245">
        <v>34717.329999999994</v>
      </c>
      <c r="J12245">
        <v>34717.329999999994</v>
      </c>
      <c r="K12245" t="s">
        <v>379</v>
      </c>
    </row>
    <row r="12246" spans="1:11" x14ac:dyDescent="0.3">
      <c r="A12246">
        <v>61133</v>
      </c>
      <c r="B12246" t="s">
        <v>201</v>
      </c>
      <c r="C12246" t="s">
        <v>482</v>
      </c>
      <c r="D12246">
        <v>2025.06</v>
      </c>
      <c r="E12246" t="s">
        <v>8</v>
      </c>
      <c r="F12246" t="s">
        <v>130</v>
      </c>
      <c r="G12246" t="s">
        <v>43</v>
      </c>
      <c r="H12246">
        <v>34717.329999999994</v>
      </c>
      <c r="J12246">
        <v>34717.329999999994</v>
      </c>
      <c r="K12246" t="s">
        <v>379</v>
      </c>
    </row>
    <row r="12247" spans="1:11" x14ac:dyDescent="0.3">
      <c r="A12247">
        <v>61133</v>
      </c>
      <c r="B12247" t="s">
        <v>201</v>
      </c>
      <c r="C12247" t="s">
        <v>550</v>
      </c>
      <c r="D12247">
        <v>2025.07</v>
      </c>
      <c r="E12247" t="s">
        <v>8</v>
      </c>
      <c r="F12247" t="s">
        <v>130</v>
      </c>
      <c r="G12247" t="s">
        <v>43</v>
      </c>
      <c r="H12247">
        <v>34717.329999999994</v>
      </c>
      <c r="J12247">
        <v>34717.329999999994</v>
      </c>
      <c r="K12247" t="s">
        <v>379</v>
      </c>
    </row>
    <row r="12248" spans="1:11" x14ac:dyDescent="0.3">
      <c r="A12248">
        <v>61133</v>
      </c>
      <c r="B12248" t="s">
        <v>201</v>
      </c>
      <c r="C12248" t="s">
        <v>551</v>
      </c>
      <c r="D12248">
        <v>2025.08</v>
      </c>
      <c r="E12248" t="s">
        <v>8</v>
      </c>
      <c r="F12248" t="s">
        <v>130</v>
      </c>
      <c r="G12248" t="s">
        <v>43</v>
      </c>
      <c r="H12248">
        <v>34717.329999999994</v>
      </c>
      <c r="J12248">
        <v>34717.329999999994</v>
      </c>
      <c r="K12248" t="s">
        <v>379</v>
      </c>
    </row>
    <row r="12249" spans="1:11" x14ac:dyDescent="0.3">
      <c r="A12249">
        <v>61133</v>
      </c>
      <c r="B12249" t="s">
        <v>201</v>
      </c>
      <c r="C12249" t="s">
        <v>552</v>
      </c>
      <c r="D12249">
        <v>2025.09</v>
      </c>
      <c r="E12249" t="s">
        <v>8</v>
      </c>
      <c r="F12249" t="s">
        <v>130</v>
      </c>
      <c r="G12249" t="s">
        <v>43</v>
      </c>
      <c r="H12249">
        <v>34717.329999999994</v>
      </c>
      <c r="J12249">
        <v>34717.329999999994</v>
      </c>
      <c r="K12249" t="s">
        <v>379</v>
      </c>
    </row>
    <row r="12250" spans="1:11" x14ac:dyDescent="0.3">
      <c r="A12250">
        <v>61133</v>
      </c>
      <c r="B12250" t="s">
        <v>201</v>
      </c>
      <c r="C12250" t="s">
        <v>553</v>
      </c>
      <c r="D12250">
        <v>2025.1</v>
      </c>
      <c r="E12250" t="s">
        <v>8</v>
      </c>
      <c r="F12250" t="s">
        <v>130</v>
      </c>
      <c r="G12250" t="s">
        <v>43</v>
      </c>
      <c r="H12250">
        <v>34717.329999999994</v>
      </c>
      <c r="J12250">
        <v>34717.329999999994</v>
      </c>
      <c r="K12250" t="s">
        <v>379</v>
      </c>
    </row>
    <row r="12251" spans="1:11" x14ac:dyDescent="0.3">
      <c r="A12251">
        <v>61133</v>
      </c>
      <c r="B12251" t="s">
        <v>201</v>
      </c>
      <c r="C12251" t="s">
        <v>554</v>
      </c>
      <c r="D12251">
        <v>2025.11</v>
      </c>
      <c r="E12251" t="s">
        <v>8</v>
      </c>
      <c r="F12251" t="s">
        <v>130</v>
      </c>
      <c r="G12251" t="s">
        <v>43</v>
      </c>
      <c r="H12251">
        <v>34717.329999999994</v>
      </c>
      <c r="J12251">
        <v>34717.329999999994</v>
      </c>
      <c r="K12251" t="s">
        <v>379</v>
      </c>
    </row>
    <row r="12252" spans="1:11" x14ac:dyDescent="0.3">
      <c r="A12252">
        <v>61133</v>
      </c>
      <c r="B12252" t="s">
        <v>201</v>
      </c>
      <c r="C12252" t="s">
        <v>555</v>
      </c>
      <c r="D12252">
        <v>2025.12</v>
      </c>
      <c r="E12252" t="s">
        <v>8</v>
      </c>
      <c r="F12252" t="s">
        <v>130</v>
      </c>
      <c r="G12252" t="s">
        <v>43</v>
      </c>
      <c r="H12252">
        <v>34717.329999999994</v>
      </c>
      <c r="J12252">
        <v>34717.329999999994</v>
      </c>
      <c r="K12252" t="s">
        <v>379</v>
      </c>
    </row>
    <row r="12253" spans="1:11" x14ac:dyDescent="0.3">
      <c r="A12253">
        <v>61133</v>
      </c>
      <c r="B12253" t="s">
        <v>201</v>
      </c>
      <c r="C12253" t="s">
        <v>556</v>
      </c>
      <c r="D12253">
        <v>2026.01</v>
      </c>
      <c r="E12253" t="s">
        <v>8</v>
      </c>
      <c r="F12253" t="s">
        <v>130</v>
      </c>
      <c r="G12253" t="s">
        <v>43</v>
      </c>
      <c r="H12253">
        <v>34717.329999999994</v>
      </c>
      <c r="J12253">
        <v>34717.329999999994</v>
      </c>
      <c r="K12253" t="s">
        <v>379</v>
      </c>
    </row>
    <row r="12254" spans="1:11" x14ac:dyDescent="0.3">
      <c r="A12254">
        <v>61133</v>
      </c>
      <c r="B12254" t="s">
        <v>201</v>
      </c>
      <c r="C12254" t="s">
        <v>557</v>
      </c>
      <c r="D12254">
        <v>2026.02</v>
      </c>
      <c r="E12254" t="s">
        <v>8</v>
      </c>
      <c r="F12254" t="s">
        <v>130</v>
      </c>
      <c r="G12254" t="s">
        <v>43</v>
      </c>
      <c r="H12254">
        <v>34717.329999999994</v>
      </c>
      <c r="J12254">
        <v>34717.329999999994</v>
      </c>
      <c r="K12254" t="s">
        <v>379</v>
      </c>
    </row>
    <row r="12255" spans="1:11" x14ac:dyDescent="0.3">
      <c r="A12255">
        <v>61133</v>
      </c>
      <c r="B12255" t="s">
        <v>201</v>
      </c>
      <c r="C12255" t="s">
        <v>558</v>
      </c>
      <c r="D12255">
        <v>2026.03</v>
      </c>
      <c r="E12255" t="s">
        <v>8</v>
      </c>
      <c r="F12255" t="s">
        <v>130</v>
      </c>
      <c r="G12255" t="s">
        <v>43</v>
      </c>
      <c r="H12255">
        <v>34717.329999999994</v>
      </c>
      <c r="J12255">
        <v>34717.329999999994</v>
      </c>
      <c r="K12255" t="s">
        <v>379</v>
      </c>
    </row>
    <row r="12256" spans="1:11" x14ac:dyDescent="0.3">
      <c r="A12256">
        <v>61133</v>
      </c>
      <c r="B12256" t="s">
        <v>201</v>
      </c>
      <c r="C12256" t="s">
        <v>559</v>
      </c>
      <c r="D12256">
        <v>2026.04</v>
      </c>
      <c r="E12256" t="s">
        <v>8</v>
      </c>
      <c r="F12256" t="s">
        <v>130</v>
      </c>
      <c r="G12256" t="s">
        <v>43</v>
      </c>
      <c r="H12256">
        <v>34717.329999999994</v>
      </c>
      <c r="J12256">
        <v>34717.329999999994</v>
      </c>
      <c r="K12256" t="s">
        <v>379</v>
      </c>
    </row>
    <row r="12257" spans="1:11" x14ac:dyDescent="0.3">
      <c r="A12257">
        <v>61133</v>
      </c>
      <c r="B12257" t="s">
        <v>201</v>
      </c>
      <c r="C12257" t="s">
        <v>560</v>
      </c>
      <c r="D12257">
        <v>2026.05</v>
      </c>
      <c r="E12257" t="s">
        <v>8</v>
      </c>
      <c r="F12257" t="s">
        <v>130</v>
      </c>
      <c r="G12257" t="s">
        <v>43</v>
      </c>
      <c r="H12257">
        <v>34717.329999999994</v>
      </c>
      <c r="J12257">
        <v>34717.329999999994</v>
      </c>
      <c r="K12257" t="s">
        <v>379</v>
      </c>
    </row>
    <row r="12258" spans="1:11" x14ac:dyDescent="0.3">
      <c r="A12258">
        <v>61133</v>
      </c>
      <c r="B12258" t="s">
        <v>201</v>
      </c>
      <c r="C12258" t="s">
        <v>561</v>
      </c>
      <c r="D12258">
        <v>2026.06</v>
      </c>
      <c r="E12258" t="s">
        <v>8</v>
      </c>
      <c r="F12258" t="s">
        <v>130</v>
      </c>
      <c r="G12258" t="s">
        <v>43</v>
      </c>
      <c r="H12258">
        <v>34717.329999999994</v>
      </c>
      <c r="J12258">
        <v>34717.329999999994</v>
      </c>
      <c r="K12258" t="s">
        <v>379</v>
      </c>
    </row>
    <row r="12259" spans="1:11" x14ac:dyDescent="0.3">
      <c r="A12259">
        <v>61134</v>
      </c>
      <c r="B12259" t="s">
        <v>202</v>
      </c>
      <c r="C12259" t="s">
        <v>295</v>
      </c>
      <c r="D12259">
        <v>2022.07</v>
      </c>
      <c r="E12259" t="s">
        <v>8</v>
      </c>
      <c r="F12259" t="s">
        <v>130</v>
      </c>
      <c r="G12259" t="s">
        <v>43</v>
      </c>
      <c r="H12259">
        <v>5063.4400000000005</v>
      </c>
      <c r="I12259">
        <v>806.03</v>
      </c>
      <c r="J12259">
        <v>5869.47</v>
      </c>
      <c r="K12259" t="s">
        <v>379</v>
      </c>
    </row>
    <row r="12260" spans="1:11" x14ac:dyDescent="0.3">
      <c r="A12260">
        <v>61134</v>
      </c>
      <c r="B12260" t="s">
        <v>202</v>
      </c>
      <c r="C12260" t="s">
        <v>301</v>
      </c>
      <c r="D12260">
        <v>2022.08</v>
      </c>
      <c r="E12260" t="s">
        <v>8</v>
      </c>
      <c r="F12260" t="s">
        <v>130</v>
      </c>
      <c r="G12260" t="s">
        <v>43</v>
      </c>
      <c r="H12260">
        <v>5869.47</v>
      </c>
      <c r="I12260">
        <v>242.71</v>
      </c>
      <c r="J12260">
        <v>6112.18</v>
      </c>
      <c r="K12260" t="s">
        <v>379</v>
      </c>
    </row>
    <row r="12261" spans="1:11" x14ac:dyDescent="0.3">
      <c r="A12261">
        <v>61134</v>
      </c>
      <c r="B12261" t="s">
        <v>202</v>
      </c>
      <c r="C12261" t="s">
        <v>304</v>
      </c>
      <c r="D12261">
        <v>2022.09</v>
      </c>
      <c r="E12261" t="s">
        <v>8</v>
      </c>
      <c r="F12261" t="s">
        <v>130</v>
      </c>
      <c r="G12261" t="s">
        <v>43</v>
      </c>
      <c r="H12261">
        <v>6112.1800000000012</v>
      </c>
      <c r="I12261">
        <v>448.42</v>
      </c>
      <c r="J12261">
        <v>6560.6000000000013</v>
      </c>
      <c r="K12261" t="s">
        <v>379</v>
      </c>
    </row>
    <row r="12262" spans="1:11" x14ac:dyDescent="0.3">
      <c r="A12262">
        <v>61134</v>
      </c>
      <c r="B12262" t="s">
        <v>202</v>
      </c>
      <c r="C12262" t="s">
        <v>308</v>
      </c>
      <c r="D12262">
        <v>2022.1</v>
      </c>
      <c r="E12262" t="s">
        <v>8</v>
      </c>
      <c r="F12262" t="s">
        <v>130</v>
      </c>
      <c r="G12262" t="s">
        <v>43</v>
      </c>
      <c r="H12262">
        <v>6560.6000000000013</v>
      </c>
      <c r="I12262">
        <v>339.96</v>
      </c>
      <c r="J12262">
        <v>6900.5600000000013</v>
      </c>
      <c r="K12262" t="s">
        <v>379</v>
      </c>
    </row>
    <row r="12263" spans="1:11" x14ac:dyDescent="0.3">
      <c r="A12263">
        <v>61134</v>
      </c>
      <c r="B12263" t="s">
        <v>202</v>
      </c>
      <c r="C12263" t="s">
        <v>313</v>
      </c>
      <c r="D12263">
        <v>2022.11</v>
      </c>
      <c r="E12263" t="s">
        <v>8</v>
      </c>
      <c r="F12263" t="s">
        <v>130</v>
      </c>
      <c r="G12263" t="s">
        <v>43</v>
      </c>
      <c r="H12263">
        <v>6900.5600000000013</v>
      </c>
      <c r="I12263">
        <v>467.54</v>
      </c>
      <c r="J12263">
        <v>7368.1000000000013</v>
      </c>
      <c r="K12263" t="s">
        <v>379</v>
      </c>
    </row>
    <row r="12264" spans="1:11" x14ac:dyDescent="0.3">
      <c r="A12264">
        <v>61134</v>
      </c>
      <c r="B12264" t="s">
        <v>202</v>
      </c>
      <c r="C12264" t="s">
        <v>317</v>
      </c>
      <c r="D12264">
        <v>2022.12</v>
      </c>
      <c r="E12264" t="s">
        <v>8</v>
      </c>
      <c r="F12264" t="s">
        <v>130</v>
      </c>
      <c r="G12264" t="s">
        <v>43</v>
      </c>
      <c r="H12264">
        <v>7368.1</v>
      </c>
      <c r="I12264">
        <v>355.35</v>
      </c>
      <c r="J12264">
        <v>7723.4500000000007</v>
      </c>
      <c r="K12264" t="s">
        <v>379</v>
      </c>
    </row>
    <row r="12265" spans="1:11" x14ac:dyDescent="0.3">
      <c r="A12265">
        <v>61134</v>
      </c>
      <c r="B12265" t="s">
        <v>202</v>
      </c>
      <c r="C12265" t="s">
        <v>320</v>
      </c>
      <c r="D12265">
        <v>2023.01</v>
      </c>
      <c r="E12265" t="s">
        <v>8</v>
      </c>
      <c r="F12265" t="s">
        <v>130</v>
      </c>
      <c r="G12265" t="s">
        <v>43</v>
      </c>
      <c r="H12265">
        <v>7723.45</v>
      </c>
      <c r="I12265">
        <v>456.64</v>
      </c>
      <c r="J12265">
        <v>8180.09</v>
      </c>
      <c r="K12265" t="s">
        <v>379</v>
      </c>
    </row>
    <row r="12266" spans="1:11" x14ac:dyDescent="0.3">
      <c r="A12266">
        <v>61134</v>
      </c>
      <c r="B12266" t="s">
        <v>202</v>
      </c>
      <c r="C12266" t="s">
        <v>325</v>
      </c>
      <c r="D12266">
        <v>2023.02</v>
      </c>
      <c r="E12266" t="s">
        <v>8</v>
      </c>
      <c r="F12266" t="s">
        <v>130</v>
      </c>
      <c r="G12266" t="s">
        <v>43</v>
      </c>
      <c r="H12266">
        <v>8180.0899999999992</v>
      </c>
      <c r="I12266">
        <v>349.2</v>
      </c>
      <c r="J12266">
        <v>8529.2899999999991</v>
      </c>
      <c r="K12266" t="s">
        <v>379</v>
      </c>
    </row>
    <row r="12267" spans="1:11" x14ac:dyDescent="0.3">
      <c r="A12267">
        <v>61134</v>
      </c>
      <c r="B12267" t="s">
        <v>202</v>
      </c>
      <c r="C12267" t="s">
        <v>328</v>
      </c>
      <c r="D12267">
        <v>2023.03</v>
      </c>
      <c r="E12267" t="s">
        <v>8</v>
      </c>
      <c r="F12267" t="s">
        <v>130</v>
      </c>
      <c r="G12267" t="s">
        <v>43</v>
      </c>
      <c r="H12267">
        <v>8529.2899999999991</v>
      </c>
      <c r="I12267">
        <v>388.21999999999997</v>
      </c>
      <c r="J12267">
        <v>8917.5099999999984</v>
      </c>
      <c r="K12267" t="s">
        <v>379</v>
      </c>
    </row>
    <row r="12268" spans="1:11" x14ac:dyDescent="0.3">
      <c r="A12268">
        <v>61134</v>
      </c>
      <c r="B12268" t="s">
        <v>202</v>
      </c>
      <c r="C12268" t="s">
        <v>331</v>
      </c>
      <c r="D12268">
        <v>2023.04</v>
      </c>
      <c r="E12268" t="s">
        <v>8</v>
      </c>
      <c r="F12268" t="s">
        <v>130</v>
      </c>
      <c r="G12268" t="s">
        <v>43</v>
      </c>
      <c r="H12268">
        <v>8917.5099999999984</v>
      </c>
      <c r="I12268">
        <v>831.42</v>
      </c>
      <c r="J12268">
        <v>9748.9299999999985</v>
      </c>
      <c r="K12268" t="s">
        <v>379</v>
      </c>
    </row>
    <row r="12269" spans="1:11" x14ac:dyDescent="0.3">
      <c r="A12269">
        <v>61134</v>
      </c>
      <c r="B12269" t="s">
        <v>202</v>
      </c>
      <c r="C12269" t="s">
        <v>333</v>
      </c>
      <c r="D12269">
        <v>2023.05</v>
      </c>
      <c r="E12269" t="s">
        <v>8</v>
      </c>
      <c r="F12269" t="s">
        <v>130</v>
      </c>
      <c r="G12269" t="s">
        <v>43</v>
      </c>
      <c r="H12269">
        <v>9748.9299999999967</v>
      </c>
      <c r="I12269">
        <v>2594.12</v>
      </c>
      <c r="J12269">
        <v>12343.049999999997</v>
      </c>
      <c r="K12269" t="s">
        <v>379</v>
      </c>
    </row>
    <row r="12270" spans="1:11" x14ac:dyDescent="0.3">
      <c r="A12270">
        <v>61134</v>
      </c>
      <c r="B12270" t="s">
        <v>202</v>
      </c>
      <c r="C12270" t="s">
        <v>342</v>
      </c>
      <c r="D12270">
        <v>2023.06</v>
      </c>
      <c r="E12270" t="s">
        <v>8</v>
      </c>
      <c r="F12270" t="s">
        <v>130</v>
      </c>
      <c r="G12270" t="s">
        <v>43</v>
      </c>
      <c r="H12270">
        <v>12343.049999999997</v>
      </c>
      <c r="I12270">
        <v>374.32</v>
      </c>
      <c r="J12270">
        <v>12717.369999999997</v>
      </c>
      <c r="K12270" t="s">
        <v>379</v>
      </c>
    </row>
    <row r="12271" spans="1:11" x14ac:dyDescent="0.3">
      <c r="A12271">
        <v>61134</v>
      </c>
      <c r="B12271" t="s">
        <v>202</v>
      </c>
      <c r="C12271" t="s">
        <v>346</v>
      </c>
      <c r="D12271">
        <v>2023.07</v>
      </c>
      <c r="E12271" t="s">
        <v>8</v>
      </c>
      <c r="F12271" t="s">
        <v>130</v>
      </c>
      <c r="G12271" t="s">
        <v>43</v>
      </c>
      <c r="H12271">
        <v>12717.369999999994</v>
      </c>
      <c r="I12271">
        <v>357.45</v>
      </c>
      <c r="J12271">
        <v>13074.819999999994</v>
      </c>
      <c r="K12271" t="s">
        <v>379</v>
      </c>
    </row>
    <row r="12272" spans="1:11" x14ac:dyDescent="0.3">
      <c r="A12272">
        <v>61134</v>
      </c>
      <c r="B12272" t="s">
        <v>202</v>
      </c>
      <c r="C12272" t="s">
        <v>347</v>
      </c>
      <c r="D12272">
        <v>2023.08</v>
      </c>
      <c r="E12272" t="s">
        <v>8</v>
      </c>
      <c r="F12272" t="s">
        <v>130</v>
      </c>
      <c r="G12272" t="s">
        <v>43</v>
      </c>
      <c r="H12272">
        <v>13074.819999999996</v>
      </c>
      <c r="I12272">
        <v>375.16999999999996</v>
      </c>
      <c r="J12272">
        <v>13449.989999999996</v>
      </c>
      <c r="K12272" t="s">
        <v>379</v>
      </c>
    </row>
    <row r="12273" spans="1:11" x14ac:dyDescent="0.3">
      <c r="A12273">
        <v>61134</v>
      </c>
      <c r="B12273" t="s">
        <v>202</v>
      </c>
      <c r="C12273" t="s">
        <v>382</v>
      </c>
      <c r="D12273">
        <v>2023.09</v>
      </c>
      <c r="E12273" t="s">
        <v>8</v>
      </c>
      <c r="F12273" t="s">
        <v>130</v>
      </c>
      <c r="G12273" t="s">
        <v>43</v>
      </c>
      <c r="H12273">
        <v>13449.989999999994</v>
      </c>
      <c r="I12273">
        <v>697.67000000000007</v>
      </c>
      <c r="J12273">
        <v>14147.659999999994</v>
      </c>
      <c r="K12273" t="s">
        <v>379</v>
      </c>
    </row>
    <row r="12274" spans="1:11" x14ac:dyDescent="0.3">
      <c r="A12274">
        <v>61134</v>
      </c>
      <c r="B12274" t="s">
        <v>202</v>
      </c>
      <c r="C12274" t="s">
        <v>383</v>
      </c>
      <c r="D12274">
        <v>2023.1</v>
      </c>
      <c r="E12274" t="s">
        <v>8</v>
      </c>
      <c r="F12274" t="s">
        <v>130</v>
      </c>
      <c r="G12274" t="s">
        <v>43</v>
      </c>
      <c r="H12274">
        <v>14147.659999999993</v>
      </c>
      <c r="I12274">
        <v>-627.4499999999997</v>
      </c>
      <c r="J12274">
        <v>13520.209999999994</v>
      </c>
      <c r="K12274" t="s">
        <v>379</v>
      </c>
    </row>
    <row r="12275" spans="1:11" x14ac:dyDescent="0.3">
      <c r="A12275">
        <v>61134</v>
      </c>
      <c r="B12275" t="s">
        <v>202</v>
      </c>
      <c r="C12275" t="s">
        <v>384</v>
      </c>
      <c r="D12275">
        <v>2023.11</v>
      </c>
      <c r="E12275" t="s">
        <v>8</v>
      </c>
      <c r="F12275" t="s">
        <v>130</v>
      </c>
      <c r="G12275" t="s">
        <v>43</v>
      </c>
      <c r="H12275">
        <v>13520.209999999995</v>
      </c>
      <c r="I12275">
        <v>974.29</v>
      </c>
      <c r="J12275">
        <v>14494.499999999995</v>
      </c>
      <c r="K12275" t="s">
        <v>379</v>
      </c>
    </row>
    <row r="12276" spans="1:11" x14ac:dyDescent="0.3">
      <c r="A12276">
        <v>61134</v>
      </c>
      <c r="B12276" t="s">
        <v>202</v>
      </c>
      <c r="C12276" t="s">
        <v>385</v>
      </c>
      <c r="D12276">
        <v>2023.12</v>
      </c>
      <c r="E12276" t="s">
        <v>8</v>
      </c>
      <c r="F12276" t="s">
        <v>130</v>
      </c>
      <c r="G12276" t="s">
        <v>43</v>
      </c>
      <c r="H12276">
        <v>14494.499999999995</v>
      </c>
      <c r="J12276">
        <v>14494.499999999995</v>
      </c>
      <c r="K12276" t="s">
        <v>379</v>
      </c>
    </row>
    <row r="12277" spans="1:11" x14ac:dyDescent="0.3">
      <c r="A12277">
        <v>61134</v>
      </c>
      <c r="B12277" t="s">
        <v>202</v>
      </c>
      <c r="C12277" t="s">
        <v>386</v>
      </c>
      <c r="D12277">
        <v>2024.01</v>
      </c>
      <c r="E12277" t="s">
        <v>8</v>
      </c>
      <c r="F12277" t="s">
        <v>130</v>
      </c>
      <c r="G12277" t="s">
        <v>43</v>
      </c>
      <c r="H12277">
        <v>14494.499999999995</v>
      </c>
      <c r="J12277">
        <v>14494.499999999995</v>
      </c>
      <c r="K12277" t="s">
        <v>379</v>
      </c>
    </row>
    <row r="12278" spans="1:11" x14ac:dyDescent="0.3">
      <c r="A12278">
        <v>61134</v>
      </c>
      <c r="B12278" t="s">
        <v>202</v>
      </c>
      <c r="C12278" t="s">
        <v>387</v>
      </c>
      <c r="D12278">
        <v>2024.02</v>
      </c>
      <c r="E12278" t="s">
        <v>8</v>
      </c>
      <c r="F12278" t="s">
        <v>130</v>
      </c>
      <c r="G12278" t="s">
        <v>43</v>
      </c>
      <c r="H12278">
        <v>14494.499999999995</v>
      </c>
      <c r="J12278">
        <v>14494.499999999995</v>
      </c>
      <c r="K12278" t="s">
        <v>379</v>
      </c>
    </row>
    <row r="12279" spans="1:11" x14ac:dyDescent="0.3">
      <c r="A12279">
        <v>61134</v>
      </c>
      <c r="B12279" t="s">
        <v>202</v>
      </c>
      <c r="C12279" t="s">
        <v>388</v>
      </c>
      <c r="D12279">
        <v>2024.03</v>
      </c>
      <c r="E12279" t="s">
        <v>8</v>
      </c>
      <c r="F12279" t="s">
        <v>130</v>
      </c>
      <c r="G12279" t="s">
        <v>43</v>
      </c>
      <c r="H12279">
        <v>14494.499999999995</v>
      </c>
      <c r="J12279">
        <v>14494.499999999995</v>
      </c>
      <c r="K12279" t="s">
        <v>379</v>
      </c>
    </row>
    <row r="12280" spans="1:11" x14ac:dyDescent="0.3">
      <c r="A12280">
        <v>61134</v>
      </c>
      <c r="B12280" t="s">
        <v>202</v>
      </c>
      <c r="C12280" t="s">
        <v>389</v>
      </c>
      <c r="D12280">
        <v>2024.04</v>
      </c>
      <c r="E12280" t="s">
        <v>8</v>
      </c>
      <c r="F12280" t="s">
        <v>130</v>
      </c>
      <c r="G12280" t="s">
        <v>43</v>
      </c>
      <c r="H12280">
        <v>14494.499999999995</v>
      </c>
      <c r="I12280">
        <v>-200</v>
      </c>
      <c r="J12280">
        <v>14294.499999999995</v>
      </c>
      <c r="K12280" t="s">
        <v>379</v>
      </c>
    </row>
    <row r="12281" spans="1:11" x14ac:dyDescent="0.3">
      <c r="A12281">
        <v>61134</v>
      </c>
      <c r="B12281" t="s">
        <v>202</v>
      </c>
      <c r="C12281" t="s">
        <v>390</v>
      </c>
      <c r="D12281">
        <v>2024.05</v>
      </c>
      <c r="E12281" t="s">
        <v>8</v>
      </c>
      <c r="F12281" t="s">
        <v>130</v>
      </c>
      <c r="G12281" t="s">
        <v>43</v>
      </c>
      <c r="H12281">
        <v>14294.499999999995</v>
      </c>
      <c r="J12281">
        <v>14294.499999999995</v>
      </c>
      <c r="K12281" t="s">
        <v>379</v>
      </c>
    </row>
    <row r="12282" spans="1:11" x14ac:dyDescent="0.3">
      <c r="A12282">
        <v>61134</v>
      </c>
      <c r="B12282" t="s">
        <v>202</v>
      </c>
      <c r="C12282" t="s">
        <v>391</v>
      </c>
      <c r="D12282">
        <v>2024.06</v>
      </c>
      <c r="E12282" t="s">
        <v>8</v>
      </c>
      <c r="F12282" t="s">
        <v>130</v>
      </c>
      <c r="G12282" t="s">
        <v>43</v>
      </c>
      <c r="H12282">
        <v>14294.499999999995</v>
      </c>
      <c r="J12282">
        <v>14294.499999999995</v>
      </c>
      <c r="K12282" t="s">
        <v>379</v>
      </c>
    </row>
    <row r="12283" spans="1:11" x14ac:dyDescent="0.3">
      <c r="A12283">
        <v>61134</v>
      </c>
      <c r="B12283" t="s">
        <v>202</v>
      </c>
      <c r="C12283" t="s">
        <v>471</v>
      </c>
      <c r="D12283">
        <v>2024.07</v>
      </c>
      <c r="E12283" t="s">
        <v>8</v>
      </c>
      <c r="F12283" t="s">
        <v>130</v>
      </c>
      <c r="G12283" t="s">
        <v>43</v>
      </c>
      <c r="H12283">
        <v>14294.499999999995</v>
      </c>
      <c r="J12283">
        <v>14294.499999999995</v>
      </c>
      <c r="K12283" t="s">
        <v>379</v>
      </c>
    </row>
    <row r="12284" spans="1:11" x14ac:dyDescent="0.3">
      <c r="A12284">
        <v>61134</v>
      </c>
      <c r="B12284" t="s">
        <v>202</v>
      </c>
      <c r="C12284" t="s">
        <v>472</v>
      </c>
      <c r="D12284">
        <v>2024.08</v>
      </c>
      <c r="E12284" t="s">
        <v>8</v>
      </c>
      <c r="F12284" t="s">
        <v>130</v>
      </c>
      <c r="G12284" t="s">
        <v>43</v>
      </c>
      <c r="H12284">
        <v>14294.499999999995</v>
      </c>
      <c r="J12284">
        <v>14294.499999999995</v>
      </c>
      <c r="K12284" t="s">
        <v>379</v>
      </c>
    </row>
    <row r="12285" spans="1:11" x14ac:dyDescent="0.3">
      <c r="A12285">
        <v>61134</v>
      </c>
      <c r="B12285" t="s">
        <v>202</v>
      </c>
      <c r="C12285" t="s">
        <v>473</v>
      </c>
      <c r="D12285">
        <v>2024.09</v>
      </c>
      <c r="E12285" t="s">
        <v>8</v>
      </c>
      <c r="F12285" t="s">
        <v>130</v>
      </c>
      <c r="G12285" t="s">
        <v>43</v>
      </c>
      <c r="H12285">
        <v>14294.499999999995</v>
      </c>
      <c r="J12285">
        <v>14294.499999999995</v>
      </c>
      <c r="K12285" t="s">
        <v>379</v>
      </c>
    </row>
    <row r="12286" spans="1:11" x14ac:dyDescent="0.3">
      <c r="A12286">
        <v>61134</v>
      </c>
      <c r="B12286" t="s">
        <v>202</v>
      </c>
      <c r="C12286" t="s">
        <v>474</v>
      </c>
      <c r="D12286">
        <v>2024.1</v>
      </c>
      <c r="E12286" t="s">
        <v>8</v>
      </c>
      <c r="F12286" t="s">
        <v>130</v>
      </c>
      <c r="G12286" t="s">
        <v>43</v>
      </c>
      <c r="H12286">
        <v>14294.499999999995</v>
      </c>
      <c r="J12286">
        <v>14294.499999999995</v>
      </c>
      <c r="K12286" t="s">
        <v>379</v>
      </c>
    </row>
    <row r="12287" spans="1:11" x14ac:dyDescent="0.3">
      <c r="A12287">
        <v>61134</v>
      </c>
      <c r="B12287" t="s">
        <v>202</v>
      </c>
      <c r="C12287" t="s">
        <v>475</v>
      </c>
      <c r="D12287">
        <v>2024.11</v>
      </c>
      <c r="E12287" t="s">
        <v>8</v>
      </c>
      <c r="F12287" t="s">
        <v>130</v>
      </c>
      <c r="G12287" t="s">
        <v>43</v>
      </c>
      <c r="H12287">
        <v>14294.499999999995</v>
      </c>
      <c r="J12287">
        <v>14294.499999999995</v>
      </c>
      <c r="K12287" t="s">
        <v>379</v>
      </c>
    </row>
    <row r="12288" spans="1:11" x14ac:dyDescent="0.3">
      <c r="A12288">
        <v>61134</v>
      </c>
      <c r="B12288" t="s">
        <v>202</v>
      </c>
      <c r="C12288" t="s">
        <v>476</v>
      </c>
      <c r="D12288">
        <v>2024.12</v>
      </c>
      <c r="E12288" t="s">
        <v>8</v>
      </c>
      <c r="F12288" t="s">
        <v>130</v>
      </c>
      <c r="G12288" t="s">
        <v>43</v>
      </c>
      <c r="H12288">
        <v>14294.499999999995</v>
      </c>
      <c r="J12288">
        <v>14294.499999999995</v>
      </c>
      <c r="K12288" t="s">
        <v>379</v>
      </c>
    </row>
    <row r="12289" spans="1:11" x14ac:dyDescent="0.3">
      <c r="A12289">
        <v>61134</v>
      </c>
      <c r="B12289" t="s">
        <v>202</v>
      </c>
      <c r="C12289" t="s">
        <v>477</v>
      </c>
      <c r="D12289">
        <v>2025.01</v>
      </c>
      <c r="E12289" t="s">
        <v>8</v>
      </c>
      <c r="F12289" t="s">
        <v>130</v>
      </c>
      <c r="G12289" t="s">
        <v>43</v>
      </c>
      <c r="H12289">
        <v>14294.499999999995</v>
      </c>
      <c r="J12289">
        <v>14294.499999999995</v>
      </c>
      <c r="K12289" t="s">
        <v>379</v>
      </c>
    </row>
    <row r="12290" spans="1:11" x14ac:dyDescent="0.3">
      <c r="A12290">
        <v>61134</v>
      </c>
      <c r="B12290" t="s">
        <v>202</v>
      </c>
      <c r="C12290" t="s">
        <v>478</v>
      </c>
      <c r="D12290">
        <v>2025.02</v>
      </c>
      <c r="E12290" t="s">
        <v>8</v>
      </c>
      <c r="F12290" t="s">
        <v>130</v>
      </c>
      <c r="G12290" t="s">
        <v>43</v>
      </c>
      <c r="H12290">
        <v>14294.499999999995</v>
      </c>
      <c r="J12290">
        <v>14294.499999999995</v>
      </c>
      <c r="K12290" t="s">
        <v>379</v>
      </c>
    </row>
    <row r="12291" spans="1:11" x14ac:dyDescent="0.3">
      <c r="A12291">
        <v>61134</v>
      </c>
      <c r="B12291" t="s">
        <v>202</v>
      </c>
      <c r="C12291" t="s">
        <v>479</v>
      </c>
      <c r="D12291">
        <v>2025.03</v>
      </c>
      <c r="E12291" t="s">
        <v>8</v>
      </c>
      <c r="F12291" t="s">
        <v>130</v>
      </c>
      <c r="G12291" t="s">
        <v>43</v>
      </c>
      <c r="H12291">
        <v>14294.499999999995</v>
      </c>
      <c r="J12291">
        <v>14294.499999999995</v>
      </c>
      <c r="K12291" t="s">
        <v>379</v>
      </c>
    </row>
    <row r="12292" spans="1:11" x14ac:dyDescent="0.3">
      <c r="A12292">
        <v>61134</v>
      </c>
      <c r="B12292" t="s">
        <v>202</v>
      </c>
      <c r="C12292" t="s">
        <v>480</v>
      </c>
      <c r="D12292">
        <v>2025.04</v>
      </c>
      <c r="E12292" t="s">
        <v>8</v>
      </c>
      <c r="F12292" t="s">
        <v>130</v>
      </c>
      <c r="G12292" t="s">
        <v>43</v>
      </c>
      <c r="H12292">
        <v>14294.499999999995</v>
      </c>
      <c r="J12292">
        <v>14294.499999999995</v>
      </c>
      <c r="K12292" t="s">
        <v>379</v>
      </c>
    </row>
    <row r="12293" spans="1:11" x14ac:dyDescent="0.3">
      <c r="A12293">
        <v>61134</v>
      </c>
      <c r="B12293" t="s">
        <v>202</v>
      </c>
      <c r="C12293" t="s">
        <v>481</v>
      </c>
      <c r="D12293">
        <v>2025.05</v>
      </c>
      <c r="E12293" t="s">
        <v>8</v>
      </c>
      <c r="F12293" t="s">
        <v>130</v>
      </c>
      <c r="G12293" t="s">
        <v>43</v>
      </c>
      <c r="H12293">
        <v>14294.499999999995</v>
      </c>
      <c r="J12293">
        <v>14294.499999999995</v>
      </c>
      <c r="K12293" t="s">
        <v>379</v>
      </c>
    </row>
    <row r="12294" spans="1:11" x14ac:dyDescent="0.3">
      <c r="A12294">
        <v>61134</v>
      </c>
      <c r="B12294" t="s">
        <v>202</v>
      </c>
      <c r="C12294" t="s">
        <v>482</v>
      </c>
      <c r="D12294">
        <v>2025.06</v>
      </c>
      <c r="E12294" t="s">
        <v>8</v>
      </c>
      <c r="F12294" t="s">
        <v>130</v>
      </c>
      <c r="G12294" t="s">
        <v>43</v>
      </c>
      <c r="H12294">
        <v>14294.499999999995</v>
      </c>
      <c r="J12294">
        <v>14294.499999999995</v>
      </c>
      <c r="K12294" t="s">
        <v>379</v>
      </c>
    </row>
    <row r="12295" spans="1:11" x14ac:dyDescent="0.3">
      <c r="A12295">
        <v>61134</v>
      </c>
      <c r="B12295" t="s">
        <v>202</v>
      </c>
      <c r="C12295" t="s">
        <v>550</v>
      </c>
      <c r="D12295">
        <v>2025.07</v>
      </c>
      <c r="E12295" t="s">
        <v>8</v>
      </c>
      <c r="F12295" t="s">
        <v>130</v>
      </c>
      <c r="G12295" t="s">
        <v>43</v>
      </c>
      <c r="H12295">
        <v>14294.499999999995</v>
      </c>
      <c r="J12295">
        <v>14294.499999999995</v>
      </c>
      <c r="K12295" t="s">
        <v>379</v>
      </c>
    </row>
    <row r="12296" spans="1:11" x14ac:dyDescent="0.3">
      <c r="A12296">
        <v>61134</v>
      </c>
      <c r="B12296" t="s">
        <v>202</v>
      </c>
      <c r="C12296" t="s">
        <v>551</v>
      </c>
      <c r="D12296">
        <v>2025.08</v>
      </c>
      <c r="E12296" t="s">
        <v>8</v>
      </c>
      <c r="F12296" t="s">
        <v>130</v>
      </c>
      <c r="G12296" t="s">
        <v>43</v>
      </c>
      <c r="H12296">
        <v>14294.499999999995</v>
      </c>
      <c r="J12296">
        <v>14294.499999999995</v>
      </c>
      <c r="K12296" t="s">
        <v>379</v>
      </c>
    </row>
    <row r="12297" spans="1:11" x14ac:dyDescent="0.3">
      <c r="A12297">
        <v>61134</v>
      </c>
      <c r="B12297" t="s">
        <v>202</v>
      </c>
      <c r="C12297" t="s">
        <v>552</v>
      </c>
      <c r="D12297">
        <v>2025.09</v>
      </c>
      <c r="E12297" t="s">
        <v>8</v>
      </c>
      <c r="F12297" t="s">
        <v>130</v>
      </c>
      <c r="G12297" t="s">
        <v>43</v>
      </c>
      <c r="H12297">
        <v>14294.499999999995</v>
      </c>
      <c r="J12297">
        <v>14294.499999999995</v>
      </c>
      <c r="K12297" t="s">
        <v>379</v>
      </c>
    </row>
    <row r="12298" spans="1:11" x14ac:dyDescent="0.3">
      <c r="A12298">
        <v>61134</v>
      </c>
      <c r="B12298" t="s">
        <v>202</v>
      </c>
      <c r="C12298" t="s">
        <v>553</v>
      </c>
      <c r="D12298">
        <v>2025.1</v>
      </c>
      <c r="E12298" t="s">
        <v>8</v>
      </c>
      <c r="F12298" t="s">
        <v>130</v>
      </c>
      <c r="G12298" t="s">
        <v>43</v>
      </c>
      <c r="H12298">
        <v>14294.499999999995</v>
      </c>
      <c r="J12298">
        <v>14294.499999999995</v>
      </c>
      <c r="K12298" t="s">
        <v>379</v>
      </c>
    </row>
    <row r="12299" spans="1:11" x14ac:dyDescent="0.3">
      <c r="A12299">
        <v>61134</v>
      </c>
      <c r="B12299" t="s">
        <v>202</v>
      </c>
      <c r="C12299" t="s">
        <v>554</v>
      </c>
      <c r="D12299">
        <v>2025.11</v>
      </c>
      <c r="E12299" t="s">
        <v>8</v>
      </c>
      <c r="F12299" t="s">
        <v>130</v>
      </c>
      <c r="G12299" t="s">
        <v>43</v>
      </c>
      <c r="H12299">
        <v>14294.499999999995</v>
      </c>
      <c r="J12299">
        <v>14294.499999999995</v>
      </c>
      <c r="K12299" t="s">
        <v>379</v>
      </c>
    </row>
    <row r="12300" spans="1:11" x14ac:dyDescent="0.3">
      <c r="A12300">
        <v>61134</v>
      </c>
      <c r="B12300" t="s">
        <v>202</v>
      </c>
      <c r="C12300" t="s">
        <v>555</v>
      </c>
      <c r="D12300">
        <v>2025.12</v>
      </c>
      <c r="E12300" t="s">
        <v>8</v>
      </c>
      <c r="F12300" t="s">
        <v>130</v>
      </c>
      <c r="G12300" t="s">
        <v>43</v>
      </c>
      <c r="H12300">
        <v>14294.499999999995</v>
      </c>
      <c r="J12300">
        <v>14294.499999999995</v>
      </c>
      <c r="K12300" t="s">
        <v>379</v>
      </c>
    </row>
    <row r="12301" spans="1:11" x14ac:dyDescent="0.3">
      <c r="A12301">
        <v>61134</v>
      </c>
      <c r="B12301" t="s">
        <v>202</v>
      </c>
      <c r="C12301" t="s">
        <v>556</v>
      </c>
      <c r="D12301">
        <v>2026.01</v>
      </c>
      <c r="E12301" t="s">
        <v>8</v>
      </c>
      <c r="F12301" t="s">
        <v>130</v>
      </c>
      <c r="G12301" t="s">
        <v>43</v>
      </c>
      <c r="H12301">
        <v>14294.499999999995</v>
      </c>
      <c r="J12301">
        <v>14294.499999999995</v>
      </c>
      <c r="K12301" t="s">
        <v>379</v>
      </c>
    </row>
    <row r="12302" spans="1:11" x14ac:dyDescent="0.3">
      <c r="A12302">
        <v>61134</v>
      </c>
      <c r="B12302" t="s">
        <v>202</v>
      </c>
      <c r="C12302" t="s">
        <v>557</v>
      </c>
      <c r="D12302">
        <v>2026.02</v>
      </c>
      <c r="E12302" t="s">
        <v>8</v>
      </c>
      <c r="F12302" t="s">
        <v>130</v>
      </c>
      <c r="G12302" t="s">
        <v>43</v>
      </c>
      <c r="H12302">
        <v>14294.499999999995</v>
      </c>
      <c r="J12302">
        <v>14294.499999999995</v>
      </c>
      <c r="K12302" t="s">
        <v>379</v>
      </c>
    </row>
    <row r="12303" spans="1:11" x14ac:dyDescent="0.3">
      <c r="A12303">
        <v>61134</v>
      </c>
      <c r="B12303" t="s">
        <v>202</v>
      </c>
      <c r="C12303" t="s">
        <v>558</v>
      </c>
      <c r="D12303">
        <v>2026.03</v>
      </c>
      <c r="E12303" t="s">
        <v>8</v>
      </c>
      <c r="F12303" t="s">
        <v>130</v>
      </c>
      <c r="G12303" t="s">
        <v>43</v>
      </c>
      <c r="H12303">
        <v>14294.499999999995</v>
      </c>
      <c r="J12303">
        <v>14294.499999999995</v>
      </c>
      <c r="K12303" t="s">
        <v>379</v>
      </c>
    </row>
    <row r="12304" spans="1:11" x14ac:dyDescent="0.3">
      <c r="A12304">
        <v>61134</v>
      </c>
      <c r="B12304" t="s">
        <v>202</v>
      </c>
      <c r="C12304" t="s">
        <v>559</v>
      </c>
      <c r="D12304">
        <v>2026.04</v>
      </c>
      <c r="E12304" t="s">
        <v>8</v>
      </c>
      <c r="F12304" t="s">
        <v>130</v>
      </c>
      <c r="G12304" t="s">
        <v>43</v>
      </c>
      <c r="H12304">
        <v>14294.499999999995</v>
      </c>
      <c r="J12304">
        <v>14294.499999999995</v>
      </c>
      <c r="K12304" t="s">
        <v>379</v>
      </c>
    </row>
    <row r="12305" spans="1:11" x14ac:dyDescent="0.3">
      <c r="A12305">
        <v>61134</v>
      </c>
      <c r="B12305" t="s">
        <v>202</v>
      </c>
      <c r="C12305" t="s">
        <v>560</v>
      </c>
      <c r="D12305">
        <v>2026.05</v>
      </c>
      <c r="E12305" t="s">
        <v>8</v>
      </c>
      <c r="F12305" t="s">
        <v>130</v>
      </c>
      <c r="G12305" t="s">
        <v>43</v>
      </c>
      <c r="H12305">
        <v>14294.499999999995</v>
      </c>
      <c r="J12305">
        <v>14294.499999999995</v>
      </c>
      <c r="K12305" t="s">
        <v>379</v>
      </c>
    </row>
    <row r="12306" spans="1:11" x14ac:dyDescent="0.3">
      <c r="A12306">
        <v>61134</v>
      </c>
      <c r="B12306" t="s">
        <v>202</v>
      </c>
      <c r="C12306" t="s">
        <v>561</v>
      </c>
      <c r="D12306">
        <v>2026.06</v>
      </c>
      <c r="E12306" t="s">
        <v>8</v>
      </c>
      <c r="F12306" t="s">
        <v>130</v>
      </c>
      <c r="G12306" t="s">
        <v>43</v>
      </c>
      <c r="H12306">
        <v>14294.499999999995</v>
      </c>
      <c r="J12306">
        <v>14294.499999999995</v>
      </c>
      <c r="K12306" t="s">
        <v>379</v>
      </c>
    </row>
    <row r="12307" spans="1:11" x14ac:dyDescent="0.3">
      <c r="A12307">
        <v>61135</v>
      </c>
      <c r="B12307" t="s">
        <v>203</v>
      </c>
      <c r="C12307" t="s">
        <v>295</v>
      </c>
      <c r="D12307">
        <v>2022.07</v>
      </c>
      <c r="E12307" t="s">
        <v>8</v>
      </c>
      <c r="F12307" t="s">
        <v>130</v>
      </c>
      <c r="G12307" t="s">
        <v>43</v>
      </c>
      <c r="H12307">
        <v>15231.51</v>
      </c>
      <c r="I12307">
        <v>-47.240000000000123</v>
      </c>
      <c r="J12307">
        <v>15184.27</v>
      </c>
      <c r="K12307" t="s">
        <v>379</v>
      </c>
    </row>
    <row r="12308" spans="1:11" x14ac:dyDescent="0.3">
      <c r="A12308">
        <v>61135</v>
      </c>
      <c r="B12308" t="s">
        <v>203</v>
      </c>
      <c r="C12308" t="s">
        <v>301</v>
      </c>
      <c r="D12308">
        <v>2022.08</v>
      </c>
      <c r="E12308" t="s">
        <v>8</v>
      </c>
      <c r="F12308" t="s">
        <v>130</v>
      </c>
      <c r="G12308" t="s">
        <v>43</v>
      </c>
      <c r="H12308">
        <v>15184.27</v>
      </c>
      <c r="I12308">
        <v>-3.5527136788005009E-15</v>
      </c>
      <c r="J12308">
        <v>15184.27</v>
      </c>
      <c r="K12308" t="s">
        <v>379</v>
      </c>
    </row>
    <row r="12309" spans="1:11" x14ac:dyDescent="0.3">
      <c r="A12309">
        <v>61135</v>
      </c>
      <c r="B12309" t="s">
        <v>203</v>
      </c>
      <c r="C12309" t="s">
        <v>304</v>
      </c>
      <c r="D12309">
        <v>2022.09</v>
      </c>
      <c r="E12309" t="s">
        <v>8</v>
      </c>
      <c r="F12309" t="s">
        <v>130</v>
      </c>
      <c r="G12309" t="s">
        <v>43</v>
      </c>
      <c r="H12309">
        <v>15184.27</v>
      </c>
      <c r="J12309">
        <v>15184.27</v>
      </c>
      <c r="K12309" t="s">
        <v>379</v>
      </c>
    </row>
    <row r="12310" spans="1:11" x14ac:dyDescent="0.3">
      <c r="A12310">
        <v>61135</v>
      </c>
      <c r="B12310" t="s">
        <v>203</v>
      </c>
      <c r="C12310" t="s">
        <v>308</v>
      </c>
      <c r="D12310">
        <v>2022.1</v>
      </c>
      <c r="E12310" t="s">
        <v>8</v>
      </c>
      <c r="F12310" t="s">
        <v>130</v>
      </c>
      <c r="G12310" t="s">
        <v>43</v>
      </c>
      <c r="H12310">
        <v>15184.27</v>
      </c>
      <c r="I12310">
        <v>0</v>
      </c>
      <c r="J12310">
        <v>15184.27</v>
      </c>
      <c r="K12310" t="s">
        <v>379</v>
      </c>
    </row>
    <row r="12311" spans="1:11" x14ac:dyDescent="0.3">
      <c r="A12311">
        <v>61135</v>
      </c>
      <c r="B12311" t="s">
        <v>203</v>
      </c>
      <c r="C12311" t="s">
        <v>313</v>
      </c>
      <c r="D12311">
        <v>2022.11</v>
      </c>
      <c r="E12311" t="s">
        <v>8</v>
      </c>
      <c r="F12311" t="s">
        <v>130</v>
      </c>
      <c r="G12311" t="s">
        <v>43</v>
      </c>
      <c r="H12311">
        <v>15184.27</v>
      </c>
      <c r="J12311">
        <v>15184.27</v>
      </c>
      <c r="K12311" t="s">
        <v>379</v>
      </c>
    </row>
    <row r="12312" spans="1:11" x14ac:dyDescent="0.3">
      <c r="A12312">
        <v>61135</v>
      </c>
      <c r="B12312" t="s">
        <v>203</v>
      </c>
      <c r="C12312" t="s">
        <v>317</v>
      </c>
      <c r="D12312">
        <v>2022.12</v>
      </c>
      <c r="E12312" t="s">
        <v>8</v>
      </c>
      <c r="F12312" t="s">
        <v>130</v>
      </c>
      <c r="G12312" t="s">
        <v>43</v>
      </c>
      <c r="H12312">
        <v>15184.27</v>
      </c>
      <c r="J12312">
        <v>15184.27</v>
      </c>
      <c r="K12312" t="s">
        <v>379</v>
      </c>
    </row>
    <row r="12313" spans="1:11" x14ac:dyDescent="0.3">
      <c r="A12313">
        <v>61135</v>
      </c>
      <c r="B12313" t="s">
        <v>203</v>
      </c>
      <c r="C12313" t="s">
        <v>320</v>
      </c>
      <c r="D12313">
        <v>2023.01</v>
      </c>
      <c r="E12313" t="s">
        <v>8</v>
      </c>
      <c r="F12313" t="s">
        <v>130</v>
      </c>
      <c r="G12313" t="s">
        <v>43</v>
      </c>
      <c r="H12313">
        <v>15184.27</v>
      </c>
      <c r="J12313">
        <v>15184.27</v>
      </c>
      <c r="K12313" t="s">
        <v>379</v>
      </c>
    </row>
    <row r="12314" spans="1:11" x14ac:dyDescent="0.3">
      <c r="A12314">
        <v>61135</v>
      </c>
      <c r="B12314" t="s">
        <v>203</v>
      </c>
      <c r="C12314" t="s">
        <v>325</v>
      </c>
      <c r="D12314">
        <v>2023.02</v>
      </c>
      <c r="E12314" t="s">
        <v>8</v>
      </c>
      <c r="F12314" t="s">
        <v>130</v>
      </c>
      <c r="G12314" t="s">
        <v>43</v>
      </c>
      <c r="H12314">
        <v>15184.27</v>
      </c>
      <c r="J12314">
        <v>15184.27</v>
      </c>
      <c r="K12314" t="s">
        <v>379</v>
      </c>
    </row>
    <row r="12315" spans="1:11" x14ac:dyDescent="0.3">
      <c r="A12315">
        <v>61135</v>
      </c>
      <c r="B12315" t="s">
        <v>203</v>
      </c>
      <c r="C12315" t="s">
        <v>328</v>
      </c>
      <c r="D12315">
        <v>2023.03</v>
      </c>
      <c r="E12315" t="s">
        <v>8</v>
      </c>
      <c r="F12315" t="s">
        <v>130</v>
      </c>
      <c r="G12315" t="s">
        <v>43</v>
      </c>
      <c r="H12315">
        <v>15184.27</v>
      </c>
      <c r="J12315">
        <v>15184.27</v>
      </c>
      <c r="K12315" t="s">
        <v>379</v>
      </c>
    </row>
    <row r="12316" spans="1:11" x14ac:dyDescent="0.3">
      <c r="A12316">
        <v>61135</v>
      </c>
      <c r="B12316" t="s">
        <v>203</v>
      </c>
      <c r="C12316" t="s">
        <v>331</v>
      </c>
      <c r="D12316">
        <v>2023.04</v>
      </c>
      <c r="E12316" t="s">
        <v>8</v>
      </c>
      <c r="F12316" t="s">
        <v>130</v>
      </c>
      <c r="G12316" t="s">
        <v>43</v>
      </c>
      <c r="H12316">
        <v>15184.27</v>
      </c>
      <c r="J12316">
        <v>15184.27</v>
      </c>
      <c r="K12316" t="s">
        <v>379</v>
      </c>
    </row>
    <row r="12317" spans="1:11" x14ac:dyDescent="0.3">
      <c r="A12317">
        <v>61135</v>
      </c>
      <c r="B12317" t="s">
        <v>203</v>
      </c>
      <c r="C12317" t="s">
        <v>333</v>
      </c>
      <c r="D12317">
        <v>2023.05</v>
      </c>
      <c r="E12317" t="s">
        <v>8</v>
      </c>
      <c r="F12317" t="s">
        <v>130</v>
      </c>
      <c r="G12317" t="s">
        <v>43</v>
      </c>
      <c r="H12317">
        <v>15184.27</v>
      </c>
      <c r="J12317">
        <v>15184.27</v>
      </c>
      <c r="K12317" t="s">
        <v>379</v>
      </c>
    </row>
    <row r="12318" spans="1:11" x14ac:dyDescent="0.3">
      <c r="A12318">
        <v>61135</v>
      </c>
      <c r="B12318" t="s">
        <v>203</v>
      </c>
      <c r="C12318" t="s">
        <v>342</v>
      </c>
      <c r="D12318">
        <v>2023.06</v>
      </c>
      <c r="E12318" t="s">
        <v>8</v>
      </c>
      <c r="F12318" t="s">
        <v>130</v>
      </c>
      <c r="G12318" t="s">
        <v>43</v>
      </c>
      <c r="H12318">
        <v>15184.27</v>
      </c>
      <c r="J12318">
        <v>15184.27</v>
      </c>
      <c r="K12318" t="s">
        <v>379</v>
      </c>
    </row>
    <row r="12319" spans="1:11" x14ac:dyDescent="0.3">
      <c r="A12319">
        <v>61135</v>
      </c>
      <c r="B12319" t="s">
        <v>203</v>
      </c>
      <c r="C12319" t="s">
        <v>346</v>
      </c>
      <c r="D12319">
        <v>2023.07</v>
      </c>
      <c r="E12319" t="s">
        <v>8</v>
      </c>
      <c r="F12319" t="s">
        <v>130</v>
      </c>
      <c r="G12319" t="s">
        <v>43</v>
      </c>
      <c r="H12319">
        <v>15184.27</v>
      </c>
      <c r="J12319">
        <v>15184.27</v>
      </c>
      <c r="K12319" t="s">
        <v>379</v>
      </c>
    </row>
    <row r="12320" spans="1:11" x14ac:dyDescent="0.3">
      <c r="A12320">
        <v>61135</v>
      </c>
      <c r="B12320" t="s">
        <v>203</v>
      </c>
      <c r="C12320" t="s">
        <v>347</v>
      </c>
      <c r="D12320">
        <v>2023.08</v>
      </c>
      <c r="E12320" t="s">
        <v>8</v>
      </c>
      <c r="F12320" t="s">
        <v>130</v>
      </c>
      <c r="G12320" t="s">
        <v>43</v>
      </c>
      <c r="H12320">
        <v>15184.27</v>
      </c>
      <c r="J12320">
        <v>15184.27</v>
      </c>
      <c r="K12320" t="s">
        <v>379</v>
      </c>
    </row>
    <row r="12321" spans="1:11" x14ac:dyDescent="0.3">
      <c r="A12321">
        <v>61135</v>
      </c>
      <c r="B12321" t="s">
        <v>203</v>
      </c>
      <c r="C12321" t="s">
        <v>382</v>
      </c>
      <c r="D12321">
        <v>2023.09</v>
      </c>
      <c r="E12321" t="s">
        <v>8</v>
      </c>
      <c r="F12321" t="s">
        <v>130</v>
      </c>
      <c r="G12321" t="s">
        <v>43</v>
      </c>
      <c r="H12321">
        <v>15184.27</v>
      </c>
      <c r="J12321">
        <v>15184.27</v>
      </c>
      <c r="K12321" t="s">
        <v>379</v>
      </c>
    </row>
    <row r="12322" spans="1:11" x14ac:dyDescent="0.3">
      <c r="A12322">
        <v>61135</v>
      </c>
      <c r="B12322" t="s">
        <v>203</v>
      </c>
      <c r="C12322" t="s">
        <v>383</v>
      </c>
      <c r="D12322">
        <v>2023.1</v>
      </c>
      <c r="E12322" t="s">
        <v>8</v>
      </c>
      <c r="F12322" t="s">
        <v>130</v>
      </c>
      <c r="G12322" t="s">
        <v>43</v>
      </c>
      <c r="H12322">
        <v>15184.27</v>
      </c>
      <c r="J12322">
        <v>15184.27</v>
      </c>
      <c r="K12322" t="s">
        <v>379</v>
      </c>
    </row>
    <row r="12323" spans="1:11" x14ac:dyDescent="0.3">
      <c r="A12323">
        <v>61135</v>
      </c>
      <c r="B12323" t="s">
        <v>203</v>
      </c>
      <c r="C12323" t="s">
        <v>384</v>
      </c>
      <c r="D12323">
        <v>2023.11</v>
      </c>
      <c r="E12323" t="s">
        <v>8</v>
      </c>
      <c r="F12323" t="s">
        <v>130</v>
      </c>
      <c r="G12323" t="s">
        <v>43</v>
      </c>
      <c r="H12323">
        <v>15184.27</v>
      </c>
      <c r="J12323">
        <v>15184.27</v>
      </c>
      <c r="K12323" t="s">
        <v>379</v>
      </c>
    </row>
    <row r="12324" spans="1:11" x14ac:dyDescent="0.3">
      <c r="A12324">
        <v>61135</v>
      </c>
      <c r="B12324" t="s">
        <v>203</v>
      </c>
      <c r="C12324" t="s">
        <v>385</v>
      </c>
      <c r="D12324">
        <v>2023.12</v>
      </c>
      <c r="E12324" t="s">
        <v>8</v>
      </c>
      <c r="F12324" t="s">
        <v>130</v>
      </c>
      <c r="G12324" t="s">
        <v>43</v>
      </c>
      <c r="H12324">
        <v>15184.27</v>
      </c>
      <c r="J12324">
        <v>15184.27</v>
      </c>
      <c r="K12324" t="s">
        <v>379</v>
      </c>
    </row>
    <row r="12325" spans="1:11" x14ac:dyDescent="0.3">
      <c r="A12325">
        <v>61135</v>
      </c>
      <c r="B12325" t="s">
        <v>203</v>
      </c>
      <c r="C12325" t="s">
        <v>386</v>
      </c>
      <c r="D12325">
        <v>2024.01</v>
      </c>
      <c r="E12325" t="s">
        <v>8</v>
      </c>
      <c r="F12325" t="s">
        <v>130</v>
      </c>
      <c r="G12325" t="s">
        <v>43</v>
      </c>
      <c r="H12325">
        <v>15184.27</v>
      </c>
      <c r="J12325">
        <v>15184.27</v>
      </c>
      <c r="K12325" t="s">
        <v>379</v>
      </c>
    </row>
    <row r="12326" spans="1:11" x14ac:dyDescent="0.3">
      <c r="A12326">
        <v>61135</v>
      </c>
      <c r="B12326" t="s">
        <v>203</v>
      </c>
      <c r="C12326" t="s">
        <v>387</v>
      </c>
      <c r="D12326">
        <v>2024.02</v>
      </c>
      <c r="E12326" t="s">
        <v>8</v>
      </c>
      <c r="F12326" t="s">
        <v>130</v>
      </c>
      <c r="G12326" t="s">
        <v>43</v>
      </c>
      <c r="H12326">
        <v>15184.27</v>
      </c>
      <c r="J12326">
        <v>15184.27</v>
      </c>
      <c r="K12326" t="s">
        <v>379</v>
      </c>
    </row>
    <row r="12327" spans="1:11" x14ac:dyDescent="0.3">
      <c r="A12327">
        <v>61135</v>
      </c>
      <c r="B12327" t="s">
        <v>203</v>
      </c>
      <c r="C12327" t="s">
        <v>388</v>
      </c>
      <c r="D12327">
        <v>2024.03</v>
      </c>
      <c r="E12327" t="s">
        <v>8</v>
      </c>
      <c r="F12327" t="s">
        <v>130</v>
      </c>
      <c r="G12327" t="s">
        <v>43</v>
      </c>
      <c r="H12327">
        <v>15184.27</v>
      </c>
      <c r="J12327">
        <v>15184.27</v>
      </c>
      <c r="K12327" t="s">
        <v>379</v>
      </c>
    </row>
    <row r="12328" spans="1:11" x14ac:dyDescent="0.3">
      <c r="A12328">
        <v>61135</v>
      </c>
      <c r="B12328" t="s">
        <v>203</v>
      </c>
      <c r="C12328" t="s">
        <v>389</v>
      </c>
      <c r="D12328">
        <v>2024.04</v>
      </c>
      <c r="E12328" t="s">
        <v>8</v>
      </c>
      <c r="F12328" t="s">
        <v>130</v>
      </c>
      <c r="G12328" t="s">
        <v>43</v>
      </c>
      <c r="H12328">
        <v>15184.27</v>
      </c>
      <c r="J12328">
        <v>15184.27</v>
      </c>
      <c r="K12328" t="s">
        <v>379</v>
      </c>
    </row>
    <row r="12329" spans="1:11" x14ac:dyDescent="0.3">
      <c r="A12329">
        <v>61135</v>
      </c>
      <c r="B12329" t="s">
        <v>203</v>
      </c>
      <c r="C12329" t="s">
        <v>390</v>
      </c>
      <c r="D12329">
        <v>2024.05</v>
      </c>
      <c r="E12329" t="s">
        <v>8</v>
      </c>
      <c r="F12329" t="s">
        <v>130</v>
      </c>
      <c r="G12329" t="s">
        <v>43</v>
      </c>
      <c r="H12329">
        <v>15184.27</v>
      </c>
      <c r="J12329">
        <v>15184.27</v>
      </c>
      <c r="K12329" t="s">
        <v>379</v>
      </c>
    </row>
    <row r="12330" spans="1:11" x14ac:dyDescent="0.3">
      <c r="A12330">
        <v>61135</v>
      </c>
      <c r="B12330" t="s">
        <v>203</v>
      </c>
      <c r="C12330" t="s">
        <v>391</v>
      </c>
      <c r="D12330">
        <v>2024.06</v>
      </c>
      <c r="E12330" t="s">
        <v>8</v>
      </c>
      <c r="F12330" t="s">
        <v>130</v>
      </c>
      <c r="G12330" t="s">
        <v>43</v>
      </c>
      <c r="H12330">
        <v>15184.27</v>
      </c>
      <c r="J12330">
        <v>15184.27</v>
      </c>
      <c r="K12330" t="s">
        <v>379</v>
      </c>
    </row>
    <row r="12331" spans="1:11" x14ac:dyDescent="0.3">
      <c r="A12331">
        <v>61135</v>
      </c>
      <c r="B12331" t="s">
        <v>203</v>
      </c>
      <c r="C12331" t="s">
        <v>471</v>
      </c>
      <c r="D12331">
        <v>2024.07</v>
      </c>
      <c r="E12331" t="s">
        <v>8</v>
      </c>
      <c r="F12331" t="s">
        <v>130</v>
      </c>
      <c r="G12331" t="s">
        <v>43</v>
      </c>
      <c r="H12331">
        <v>15184.27</v>
      </c>
      <c r="J12331">
        <v>15184.27</v>
      </c>
      <c r="K12331" t="s">
        <v>379</v>
      </c>
    </row>
    <row r="12332" spans="1:11" x14ac:dyDescent="0.3">
      <c r="A12332">
        <v>61135</v>
      </c>
      <c r="B12332" t="s">
        <v>203</v>
      </c>
      <c r="C12332" t="s">
        <v>472</v>
      </c>
      <c r="D12332">
        <v>2024.08</v>
      </c>
      <c r="E12332" t="s">
        <v>8</v>
      </c>
      <c r="F12332" t="s">
        <v>130</v>
      </c>
      <c r="G12332" t="s">
        <v>43</v>
      </c>
      <c r="H12332">
        <v>15184.27</v>
      </c>
      <c r="J12332">
        <v>15184.27</v>
      </c>
      <c r="K12332" t="s">
        <v>379</v>
      </c>
    </row>
    <row r="12333" spans="1:11" x14ac:dyDescent="0.3">
      <c r="A12333">
        <v>61135</v>
      </c>
      <c r="B12333" t="s">
        <v>203</v>
      </c>
      <c r="C12333" t="s">
        <v>473</v>
      </c>
      <c r="D12333">
        <v>2024.09</v>
      </c>
      <c r="E12333" t="s">
        <v>8</v>
      </c>
      <c r="F12333" t="s">
        <v>130</v>
      </c>
      <c r="G12333" t="s">
        <v>43</v>
      </c>
      <c r="H12333">
        <v>15184.27</v>
      </c>
      <c r="J12333">
        <v>15184.27</v>
      </c>
      <c r="K12333" t="s">
        <v>379</v>
      </c>
    </row>
    <row r="12334" spans="1:11" x14ac:dyDescent="0.3">
      <c r="A12334">
        <v>61135</v>
      </c>
      <c r="B12334" t="s">
        <v>203</v>
      </c>
      <c r="C12334" t="s">
        <v>474</v>
      </c>
      <c r="D12334">
        <v>2024.1</v>
      </c>
      <c r="E12334" t="s">
        <v>8</v>
      </c>
      <c r="F12334" t="s">
        <v>130</v>
      </c>
      <c r="G12334" t="s">
        <v>43</v>
      </c>
      <c r="H12334">
        <v>15184.27</v>
      </c>
      <c r="J12334">
        <v>15184.27</v>
      </c>
      <c r="K12334" t="s">
        <v>379</v>
      </c>
    </row>
    <row r="12335" spans="1:11" x14ac:dyDescent="0.3">
      <c r="A12335">
        <v>61135</v>
      </c>
      <c r="B12335" t="s">
        <v>203</v>
      </c>
      <c r="C12335" t="s">
        <v>475</v>
      </c>
      <c r="D12335">
        <v>2024.11</v>
      </c>
      <c r="E12335" t="s">
        <v>8</v>
      </c>
      <c r="F12335" t="s">
        <v>130</v>
      </c>
      <c r="G12335" t="s">
        <v>43</v>
      </c>
      <c r="H12335">
        <v>15184.27</v>
      </c>
      <c r="J12335">
        <v>15184.27</v>
      </c>
      <c r="K12335" t="s">
        <v>379</v>
      </c>
    </row>
    <row r="12336" spans="1:11" x14ac:dyDescent="0.3">
      <c r="A12336">
        <v>61135</v>
      </c>
      <c r="B12336" t="s">
        <v>203</v>
      </c>
      <c r="C12336" t="s">
        <v>476</v>
      </c>
      <c r="D12336">
        <v>2024.12</v>
      </c>
      <c r="E12336" t="s">
        <v>8</v>
      </c>
      <c r="F12336" t="s">
        <v>130</v>
      </c>
      <c r="G12336" t="s">
        <v>43</v>
      </c>
      <c r="H12336">
        <v>15184.27</v>
      </c>
      <c r="J12336">
        <v>15184.27</v>
      </c>
      <c r="K12336" t="s">
        <v>379</v>
      </c>
    </row>
    <row r="12337" spans="1:11" x14ac:dyDescent="0.3">
      <c r="A12337">
        <v>61135</v>
      </c>
      <c r="B12337" t="s">
        <v>203</v>
      </c>
      <c r="C12337" t="s">
        <v>477</v>
      </c>
      <c r="D12337">
        <v>2025.01</v>
      </c>
      <c r="E12337" t="s">
        <v>8</v>
      </c>
      <c r="F12337" t="s">
        <v>130</v>
      </c>
      <c r="G12337" t="s">
        <v>43</v>
      </c>
      <c r="H12337">
        <v>15184.27</v>
      </c>
      <c r="J12337">
        <v>15184.27</v>
      </c>
      <c r="K12337" t="s">
        <v>379</v>
      </c>
    </row>
    <row r="12338" spans="1:11" x14ac:dyDescent="0.3">
      <c r="A12338">
        <v>61135</v>
      </c>
      <c r="B12338" t="s">
        <v>203</v>
      </c>
      <c r="C12338" t="s">
        <v>478</v>
      </c>
      <c r="D12338">
        <v>2025.02</v>
      </c>
      <c r="E12338" t="s">
        <v>8</v>
      </c>
      <c r="F12338" t="s">
        <v>130</v>
      </c>
      <c r="G12338" t="s">
        <v>43</v>
      </c>
      <c r="H12338">
        <v>15184.27</v>
      </c>
      <c r="J12338">
        <v>15184.27</v>
      </c>
      <c r="K12338" t="s">
        <v>379</v>
      </c>
    </row>
    <row r="12339" spans="1:11" x14ac:dyDescent="0.3">
      <c r="A12339">
        <v>61135</v>
      </c>
      <c r="B12339" t="s">
        <v>203</v>
      </c>
      <c r="C12339" t="s">
        <v>479</v>
      </c>
      <c r="D12339">
        <v>2025.03</v>
      </c>
      <c r="E12339" t="s">
        <v>8</v>
      </c>
      <c r="F12339" t="s">
        <v>130</v>
      </c>
      <c r="G12339" t="s">
        <v>43</v>
      </c>
      <c r="H12339">
        <v>15184.27</v>
      </c>
      <c r="J12339">
        <v>15184.27</v>
      </c>
      <c r="K12339" t="s">
        <v>379</v>
      </c>
    </row>
    <row r="12340" spans="1:11" x14ac:dyDescent="0.3">
      <c r="A12340">
        <v>61135</v>
      </c>
      <c r="B12340" t="s">
        <v>203</v>
      </c>
      <c r="C12340" t="s">
        <v>480</v>
      </c>
      <c r="D12340">
        <v>2025.04</v>
      </c>
      <c r="E12340" t="s">
        <v>8</v>
      </c>
      <c r="F12340" t="s">
        <v>130</v>
      </c>
      <c r="G12340" t="s">
        <v>43</v>
      </c>
      <c r="H12340">
        <v>15184.27</v>
      </c>
      <c r="J12340">
        <v>15184.27</v>
      </c>
      <c r="K12340" t="s">
        <v>379</v>
      </c>
    </row>
    <row r="12341" spans="1:11" x14ac:dyDescent="0.3">
      <c r="A12341">
        <v>61135</v>
      </c>
      <c r="B12341" t="s">
        <v>203</v>
      </c>
      <c r="C12341" t="s">
        <v>481</v>
      </c>
      <c r="D12341">
        <v>2025.05</v>
      </c>
      <c r="E12341" t="s">
        <v>8</v>
      </c>
      <c r="F12341" t="s">
        <v>130</v>
      </c>
      <c r="G12341" t="s">
        <v>43</v>
      </c>
      <c r="H12341">
        <v>15184.27</v>
      </c>
      <c r="J12341">
        <v>15184.27</v>
      </c>
      <c r="K12341" t="s">
        <v>379</v>
      </c>
    </row>
    <row r="12342" spans="1:11" x14ac:dyDescent="0.3">
      <c r="A12342">
        <v>61135</v>
      </c>
      <c r="B12342" t="s">
        <v>203</v>
      </c>
      <c r="C12342" t="s">
        <v>482</v>
      </c>
      <c r="D12342">
        <v>2025.06</v>
      </c>
      <c r="E12342" t="s">
        <v>8</v>
      </c>
      <c r="F12342" t="s">
        <v>130</v>
      </c>
      <c r="G12342" t="s">
        <v>43</v>
      </c>
      <c r="H12342">
        <v>15184.27</v>
      </c>
      <c r="J12342">
        <v>15184.27</v>
      </c>
      <c r="K12342" t="s">
        <v>379</v>
      </c>
    </row>
    <row r="12343" spans="1:11" x14ac:dyDescent="0.3">
      <c r="A12343">
        <v>61135</v>
      </c>
      <c r="B12343" t="s">
        <v>203</v>
      </c>
      <c r="C12343" t="s">
        <v>550</v>
      </c>
      <c r="D12343">
        <v>2025.07</v>
      </c>
      <c r="E12343" t="s">
        <v>8</v>
      </c>
      <c r="F12343" t="s">
        <v>130</v>
      </c>
      <c r="G12343" t="s">
        <v>43</v>
      </c>
      <c r="H12343">
        <v>15184.27</v>
      </c>
      <c r="J12343">
        <v>15184.27</v>
      </c>
      <c r="K12343" t="s">
        <v>379</v>
      </c>
    </row>
    <row r="12344" spans="1:11" x14ac:dyDescent="0.3">
      <c r="A12344">
        <v>61135</v>
      </c>
      <c r="B12344" t="s">
        <v>203</v>
      </c>
      <c r="C12344" t="s">
        <v>551</v>
      </c>
      <c r="D12344">
        <v>2025.08</v>
      </c>
      <c r="E12344" t="s">
        <v>8</v>
      </c>
      <c r="F12344" t="s">
        <v>130</v>
      </c>
      <c r="G12344" t="s">
        <v>43</v>
      </c>
      <c r="H12344">
        <v>15184.27</v>
      </c>
      <c r="J12344">
        <v>15184.27</v>
      </c>
      <c r="K12344" t="s">
        <v>379</v>
      </c>
    </row>
    <row r="12345" spans="1:11" x14ac:dyDescent="0.3">
      <c r="A12345">
        <v>61135</v>
      </c>
      <c r="B12345" t="s">
        <v>203</v>
      </c>
      <c r="C12345" t="s">
        <v>552</v>
      </c>
      <c r="D12345">
        <v>2025.09</v>
      </c>
      <c r="E12345" t="s">
        <v>8</v>
      </c>
      <c r="F12345" t="s">
        <v>130</v>
      </c>
      <c r="G12345" t="s">
        <v>43</v>
      </c>
      <c r="H12345">
        <v>15184.27</v>
      </c>
      <c r="J12345">
        <v>15184.27</v>
      </c>
      <c r="K12345" t="s">
        <v>379</v>
      </c>
    </row>
    <row r="12346" spans="1:11" x14ac:dyDescent="0.3">
      <c r="A12346">
        <v>61135</v>
      </c>
      <c r="B12346" t="s">
        <v>203</v>
      </c>
      <c r="C12346" t="s">
        <v>553</v>
      </c>
      <c r="D12346">
        <v>2025.1</v>
      </c>
      <c r="E12346" t="s">
        <v>8</v>
      </c>
      <c r="F12346" t="s">
        <v>130</v>
      </c>
      <c r="G12346" t="s">
        <v>43</v>
      </c>
      <c r="H12346">
        <v>15184.27</v>
      </c>
      <c r="J12346">
        <v>15184.27</v>
      </c>
      <c r="K12346" t="s">
        <v>379</v>
      </c>
    </row>
    <row r="12347" spans="1:11" x14ac:dyDescent="0.3">
      <c r="A12347">
        <v>61135</v>
      </c>
      <c r="B12347" t="s">
        <v>203</v>
      </c>
      <c r="C12347" t="s">
        <v>554</v>
      </c>
      <c r="D12347">
        <v>2025.11</v>
      </c>
      <c r="E12347" t="s">
        <v>8</v>
      </c>
      <c r="F12347" t="s">
        <v>130</v>
      </c>
      <c r="G12347" t="s">
        <v>43</v>
      </c>
      <c r="H12347">
        <v>15184.27</v>
      </c>
      <c r="J12347">
        <v>15184.27</v>
      </c>
      <c r="K12347" t="s">
        <v>379</v>
      </c>
    </row>
    <row r="12348" spans="1:11" x14ac:dyDescent="0.3">
      <c r="A12348">
        <v>61135</v>
      </c>
      <c r="B12348" t="s">
        <v>203</v>
      </c>
      <c r="C12348" t="s">
        <v>555</v>
      </c>
      <c r="D12348">
        <v>2025.12</v>
      </c>
      <c r="E12348" t="s">
        <v>8</v>
      </c>
      <c r="F12348" t="s">
        <v>130</v>
      </c>
      <c r="G12348" t="s">
        <v>43</v>
      </c>
      <c r="H12348">
        <v>15184.27</v>
      </c>
      <c r="J12348">
        <v>15184.27</v>
      </c>
      <c r="K12348" t="s">
        <v>379</v>
      </c>
    </row>
    <row r="12349" spans="1:11" x14ac:dyDescent="0.3">
      <c r="A12349">
        <v>61135</v>
      </c>
      <c r="B12349" t="s">
        <v>203</v>
      </c>
      <c r="C12349" t="s">
        <v>556</v>
      </c>
      <c r="D12349">
        <v>2026.01</v>
      </c>
      <c r="E12349" t="s">
        <v>8</v>
      </c>
      <c r="F12349" t="s">
        <v>130</v>
      </c>
      <c r="G12349" t="s">
        <v>43</v>
      </c>
      <c r="H12349">
        <v>15184.27</v>
      </c>
      <c r="J12349">
        <v>15184.27</v>
      </c>
      <c r="K12349" t="s">
        <v>379</v>
      </c>
    </row>
    <row r="12350" spans="1:11" x14ac:dyDescent="0.3">
      <c r="A12350">
        <v>61135</v>
      </c>
      <c r="B12350" t="s">
        <v>203</v>
      </c>
      <c r="C12350" t="s">
        <v>557</v>
      </c>
      <c r="D12350">
        <v>2026.02</v>
      </c>
      <c r="E12350" t="s">
        <v>8</v>
      </c>
      <c r="F12350" t="s">
        <v>130</v>
      </c>
      <c r="G12350" t="s">
        <v>43</v>
      </c>
      <c r="H12350">
        <v>15184.27</v>
      </c>
      <c r="J12350">
        <v>15184.27</v>
      </c>
      <c r="K12350" t="s">
        <v>379</v>
      </c>
    </row>
    <row r="12351" spans="1:11" x14ac:dyDescent="0.3">
      <c r="A12351">
        <v>61135</v>
      </c>
      <c r="B12351" t="s">
        <v>203</v>
      </c>
      <c r="C12351" t="s">
        <v>558</v>
      </c>
      <c r="D12351">
        <v>2026.03</v>
      </c>
      <c r="E12351" t="s">
        <v>8</v>
      </c>
      <c r="F12351" t="s">
        <v>130</v>
      </c>
      <c r="G12351" t="s">
        <v>43</v>
      </c>
      <c r="H12351">
        <v>15184.27</v>
      </c>
      <c r="J12351">
        <v>15184.27</v>
      </c>
      <c r="K12351" t="s">
        <v>379</v>
      </c>
    </row>
    <row r="12352" spans="1:11" x14ac:dyDescent="0.3">
      <c r="A12352">
        <v>61135</v>
      </c>
      <c r="B12352" t="s">
        <v>203</v>
      </c>
      <c r="C12352" t="s">
        <v>559</v>
      </c>
      <c r="D12352">
        <v>2026.04</v>
      </c>
      <c r="E12352" t="s">
        <v>8</v>
      </c>
      <c r="F12352" t="s">
        <v>130</v>
      </c>
      <c r="G12352" t="s">
        <v>43</v>
      </c>
      <c r="H12352">
        <v>15184.27</v>
      </c>
      <c r="J12352">
        <v>15184.27</v>
      </c>
      <c r="K12352" t="s">
        <v>379</v>
      </c>
    </row>
    <row r="12353" spans="1:11" x14ac:dyDescent="0.3">
      <c r="A12353">
        <v>61135</v>
      </c>
      <c r="B12353" t="s">
        <v>203</v>
      </c>
      <c r="C12353" t="s">
        <v>560</v>
      </c>
      <c r="D12353">
        <v>2026.05</v>
      </c>
      <c r="E12353" t="s">
        <v>8</v>
      </c>
      <c r="F12353" t="s">
        <v>130</v>
      </c>
      <c r="G12353" t="s">
        <v>43</v>
      </c>
      <c r="H12353">
        <v>15184.27</v>
      </c>
      <c r="J12353">
        <v>15184.27</v>
      </c>
      <c r="K12353" t="s">
        <v>379</v>
      </c>
    </row>
    <row r="12354" spans="1:11" x14ac:dyDescent="0.3">
      <c r="A12354">
        <v>61135</v>
      </c>
      <c r="B12354" t="s">
        <v>203</v>
      </c>
      <c r="C12354" t="s">
        <v>561</v>
      </c>
      <c r="D12354">
        <v>2026.06</v>
      </c>
      <c r="E12354" t="s">
        <v>8</v>
      </c>
      <c r="F12354" t="s">
        <v>130</v>
      </c>
      <c r="G12354" t="s">
        <v>43</v>
      </c>
      <c r="H12354">
        <v>15184.27</v>
      </c>
      <c r="J12354">
        <v>15184.27</v>
      </c>
      <c r="K12354" t="s">
        <v>379</v>
      </c>
    </row>
    <row r="12355" spans="1:11" x14ac:dyDescent="0.3">
      <c r="A12355">
        <v>61136</v>
      </c>
      <c r="B12355" t="s">
        <v>204</v>
      </c>
      <c r="C12355" t="s">
        <v>295</v>
      </c>
      <c r="D12355">
        <v>2022.07</v>
      </c>
      <c r="E12355" t="s">
        <v>8</v>
      </c>
      <c r="F12355" t="s">
        <v>130</v>
      </c>
      <c r="G12355" t="s">
        <v>43</v>
      </c>
      <c r="H12355">
        <v>8482.48</v>
      </c>
      <c r="I12355">
        <v>777.23</v>
      </c>
      <c r="J12355">
        <v>9259.7099999999991</v>
      </c>
      <c r="K12355" t="s">
        <v>379</v>
      </c>
    </row>
    <row r="12356" spans="1:11" x14ac:dyDescent="0.3">
      <c r="A12356">
        <v>61136</v>
      </c>
      <c r="B12356" t="s">
        <v>204</v>
      </c>
      <c r="C12356" t="s">
        <v>301</v>
      </c>
      <c r="D12356">
        <v>2022.08</v>
      </c>
      <c r="E12356" t="s">
        <v>8</v>
      </c>
      <c r="F12356" t="s">
        <v>130</v>
      </c>
      <c r="G12356" t="s">
        <v>43</v>
      </c>
      <c r="H12356">
        <v>9259.7099999999973</v>
      </c>
      <c r="I12356">
        <v>546.91000000000008</v>
      </c>
      <c r="J12356">
        <v>9806.6199999999972</v>
      </c>
      <c r="K12356" t="s">
        <v>379</v>
      </c>
    </row>
    <row r="12357" spans="1:11" x14ac:dyDescent="0.3">
      <c r="A12357">
        <v>61136</v>
      </c>
      <c r="B12357" t="s">
        <v>204</v>
      </c>
      <c r="C12357" t="s">
        <v>304</v>
      </c>
      <c r="D12357">
        <v>2022.09</v>
      </c>
      <c r="E12357" t="s">
        <v>8</v>
      </c>
      <c r="F12357" t="s">
        <v>130</v>
      </c>
      <c r="G12357" t="s">
        <v>43</v>
      </c>
      <c r="H12357">
        <v>9806.619999999999</v>
      </c>
      <c r="I12357">
        <v>517.14</v>
      </c>
      <c r="J12357">
        <v>10323.759999999998</v>
      </c>
      <c r="K12357" t="s">
        <v>379</v>
      </c>
    </row>
    <row r="12358" spans="1:11" x14ac:dyDescent="0.3">
      <c r="A12358">
        <v>61136</v>
      </c>
      <c r="B12358" t="s">
        <v>204</v>
      </c>
      <c r="C12358" t="s">
        <v>308</v>
      </c>
      <c r="D12358">
        <v>2022.1</v>
      </c>
      <c r="E12358" t="s">
        <v>8</v>
      </c>
      <c r="F12358" t="s">
        <v>130</v>
      </c>
      <c r="G12358" t="s">
        <v>43</v>
      </c>
      <c r="H12358">
        <v>10323.759999999998</v>
      </c>
      <c r="I12358">
        <v>393.01</v>
      </c>
      <c r="J12358">
        <v>10716.769999999999</v>
      </c>
      <c r="K12358" t="s">
        <v>379</v>
      </c>
    </row>
    <row r="12359" spans="1:11" x14ac:dyDescent="0.3">
      <c r="A12359">
        <v>61136</v>
      </c>
      <c r="B12359" t="s">
        <v>204</v>
      </c>
      <c r="C12359" t="s">
        <v>313</v>
      </c>
      <c r="D12359">
        <v>2022.11</v>
      </c>
      <c r="E12359" t="s">
        <v>8</v>
      </c>
      <c r="F12359" t="s">
        <v>130</v>
      </c>
      <c r="G12359" t="s">
        <v>43</v>
      </c>
      <c r="H12359">
        <v>10716.770000000002</v>
      </c>
      <c r="I12359">
        <v>3181.8500000000004</v>
      </c>
      <c r="J12359">
        <v>13898.620000000003</v>
      </c>
      <c r="K12359" t="s">
        <v>379</v>
      </c>
    </row>
    <row r="12360" spans="1:11" x14ac:dyDescent="0.3">
      <c r="A12360">
        <v>61136</v>
      </c>
      <c r="B12360" t="s">
        <v>204</v>
      </c>
      <c r="C12360" t="s">
        <v>317</v>
      </c>
      <c r="D12360">
        <v>2022.12</v>
      </c>
      <c r="E12360" t="s">
        <v>8</v>
      </c>
      <c r="F12360" t="s">
        <v>130</v>
      </c>
      <c r="G12360" t="s">
        <v>43</v>
      </c>
      <c r="H12360">
        <v>13898.62</v>
      </c>
      <c r="I12360">
        <v>432.77</v>
      </c>
      <c r="J12360">
        <v>14331.390000000001</v>
      </c>
      <c r="K12360" t="s">
        <v>379</v>
      </c>
    </row>
    <row r="12361" spans="1:11" x14ac:dyDescent="0.3">
      <c r="A12361">
        <v>61136</v>
      </c>
      <c r="B12361" t="s">
        <v>204</v>
      </c>
      <c r="C12361" t="s">
        <v>320</v>
      </c>
      <c r="D12361">
        <v>2023.01</v>
      </c>
      <c r="E12361" t="s">
        <v>8</v>
      </c>
      <c r="F12361" t="s">
        <v>130</v>
      </c>
      <c r="G12361" t="s">
        <v>43</v>
      </c>
      <c r="H12361">
        <v>14331.390000000001</v>
      </c>
      <c r="I12361">
        <v>663.93000000000006</v>
      </c>
      <c r="J12361">
        <v>14995.320000000002</v>
      </c>
      <c r="K12361" t="s">
        <v>379</v>
      </c>
    </row>
    <row r="12362" spans="1:11" x14ac:dyDescent="0.3">
      <c r="A12362">
        <v>61136</v>
      </c>
      <c r="B12362" t="s">
        <v>204</v>
      </c>
      <c r="C12362" t="s">
        <v>325</v>
      </c>
      <c r="D12362">
        <v>2023.02</v>
      </c>
      <c r="E12362" t="s">
        <v>8</v>
      </c>
      <c r="F12362" t="s">
        <v>130</v>
      </c>
      <c r="G12362" t="s">
        <v>43</v>
      </c>
      <c r="H12362">
        <v>14995.32</v>
      </c>
      <c r="I12362">
        <v>871.42000000000007</v>
      </c>
      <c r="J12362">
        <v>15866.74</v>
      </c>
      <c r="K12362" t="s">
        <v>379</v>
      </c>
    </row>
    <row r="12363" spans="1:11" x14ac:dyDescent="0.3">
      <c r="A12363">
        <v>61136</v>
      </c>
      <c r="B12363" t="s">
        <v>204</v>
      </c>
      <c r="C12363" t="s">
        <v>328</v>
      </c>
      <c r="D12363">
        <v>2023.03</v>
      </c>
      <c r="E12363" t="s">
        <v>8</v>
      </c>
      <c r="F12363" t="s">
        <v>130</v>
      </c>
      <c r="G12363" t="s">
        <v>43</v>
      </c>
      <c r="H12363">
        <v>15866.740000000002</v>
      </c>
      <c r="I12363">
        <v>765.05</v>
      </c>
      <c r="J12363">
        <v>16631.79</v>
      </c>
      <c r="K12363" t="s">
        <v>379</v>
      </c>
    </row>
    <row r="12364" spans="1:11" x14ac:dyDescent="0.3">
      <c r="A12364">
        <v>61136</v>
      </c>
      <c r="B12364" t="s">
        <v>204</v>
      </c>
      <c r="C12364" t="s">
        <v>331</v>
      </c>
      <c r="D12364">
        <v>2023.04</v>
      </c>
      <c r="E12364" t="s">
        <v>8</v>
      </c>
      <c r="F12364" t="s">
        <v>130</v>
      </c>
      <c r="G12364" t="s">
        <v>43</v>
      </c>
      <c r="H12364">
        <v>16631.790000000005</v>
      </c>
      <c r="I12364">
        <v>723.61</v>
      </c>
      <c r="J12364">
        <v>17355.400000000005</v>
      </c>
      <c r="K12364" t="s">
        <v>379</v>
      </c>
    </row>
    <row r="12365" spans="1:11" x14ac:dyDescent="0.3">
      <c r="A12365">
        <v>61136</v>
      </c>
      <c r="B12365" t="s">
        <v>204</v>
      </c>
      <c r="C12365" t="s">
        <v>333</v>
      </c>
      <c r="D12365">
        <v>2023.05</v>
      </c>
      <c r="E12365" t="s">
        <v>8</v>
      </c>
      <c r="F12365" t="s">
        <v>130</v>
      </c>
      <c r="G12365" t="s">
        <v>43</v>
      </c>
      <c r="H12365">
        <v>17355.400000000005</v>
      </c>
      <c r="I12365">
        <v>497.1</v>
      </c>
      <c r="J12365">
        <v>17852.500000000004</v>
      </c>
      <c r="K12365" t="s">
        <v>379</v>
      </c>
    </row>
    <row r="12366" spans="1:11" x14ac:dyDescent="0.3">
      <c r="A12366">
        <v>61136</v>
      </c>
      <c r="B12366" t="s">
        <v>204</v>
      </c>
      <c r="C12366" t="s">
        <v>342</v>
      </c>
      <c r="D12366">
        <v>2023.06</v>
      </c>
      <c r="E12366" t="s">
        <v>8</v>
      </c>
      <c r="F12366" t="s">
        <v>130</v>
      </c>
      <c r="G12366" t="s">
        <v>43</v>
      </c>
      <c r="H12366">
        <v>17852.500000000004</v>
      </c>
      <c r="I12366">
        <v>500.33000000000004</v>
      </c>
      <c r="J12366">
        <v>18352.830000000005</v>
      </c>
      <c r="K12366" t="s">
        <v>379</v>
      </c>
    </row>
    <row r="12367" spans="1:11" x14ac:dyDescent="0.3">
      <c r="A12367">
        <v>61136</v>
      </c>
      <c r="B12367" t="s">
        <v>204</v>
      </c>
      <c r="C12367" t="s">
        <v>346</v>
      </c>
      <c r="D12367">
        <v>2023.07</v>
      </c>
      <c r="E12367" t="s">
        <v>8</v>
      </c>
      <c r="F12367" t="s">
        <v>130</v>
      </c>
      <c r="G12367" t="s">
        <v>43</v>
      </c>
      <c r="H12367">
        <v>18352.830000000005</v>
      </c>
      <c r="I12367">
        <v>447.71000000000004</v>
      </c>
      <c r="J12367">
        <v>18800.540000000005</v>
      </c>
      <c r="K12367" t="s">
        <v>379</v>
      </c>
    </row>
    <row r="12368" spans="1:11" x14ac:dyDescent="0.3">
      <c r="A12368">
        <v>61136</v>
      </c>
      <c r="B12368" t="s">
        <v>204</v>
      </c>
      <c r="C12368" t="s">
        <v>347</v>
      </c>
      <c r="D12368">
        <v>2023.08</v>
      </c>
      <c r="E12368" t="s">
        <v>8</v>
      </c>
      <c r="F12368" t="s">
        <v>130</v>
      </c>
      <c r="G12368" t="s">
        <v>43</v>
      </c>
      <c r="H12368">
        <v>18800.540000000008</v>
      </c>
      <c r="I12368">
        <v>664.85</v>
      </c>
      <c r="J12368">
        <v>19465.390000000007</v>
      </c>
      <c r="K12368" t="s">
        <v>379</v>
      </c>
    </row>
    <row r="12369" spans="1:11" x14ac:dyDescent="0.3">
      <c r="A12369">
        <v>61136</v>
      </c>
      <c r="B12369" t="s">
        <v>204</v>
      </c>
      <c r="C12369" t="s">
        <v>382</v>
      </c>
      <c r="D12369">
        <v>2023.09</v>
      </c>
      <c r="E12369" t="s">
        <v>8</v>
      </c>
      <c r="F12369" t="s">
        <v>130</v>
      </c>
      <c r="G12369" t="s">
        <v>43</v>
      </c>
      <c r="H12369">
        <v>19465.390000000007</v>
      </c>
      <c r="I12369">
        <v>1097.75</v>
      </c>
      <c r="J12369">
        <v>20563.140000000007</v>
      </c>
      <c r="K12369" t="s">
        <v>379</v>
      </c>
    </row>
    <row r="12370" spans="1:11" x14ac:dyDescent="0.3">
      <c r="A12370">
        <v>61136</v>
      </c>
      <c r="B12370" t="s">
        <v>204</v>
      </c>
      <c r="C12370" t="s">
        <v>383</v>
      </c>
      <c r="D12370">
        <v>2023.1</v>
      </c>
      <c r="E12370" t="s">
        <v>8</v>
      </c>
      <c r="F12370" t="s">
        <v>130</v>
      </c>
      <c r="G12370" t="s">
        <v>43</v>
      </c>
      <c r="H12370">
        <v>20563.140000000007</v>
      </c>
      <c r="I12370">
        <v>587.70000000000005</v>
      </c>
      <c r="J12370">
        <v>21150.840000000007</v>
      </c>
      <c r="K12370" t="s">
        <v>379</v>
      </c>
    </row>
    <row r="12371" spans="1:11" x14ac:dyDescent="0.3">
      <c r="A12371">
        <v>61136</v>
      </c>
      <c r="B12371" t="s">
        <v>204</v>
      </c>
      <c r="C12371" t="s">
        <v>384</v>
      </c>
      <c r="D12371">
        <v>2023.11</v>
      </c>
      <c r="E12371" t="s">
        <v>8</v>
      </c>
      <c r="F12371" t="s">
        <v>130</v>
      </c>
      <c r="G12371" t="s">
        <v>43</v>
      </c>
      <c r="H12371">
        <v>21150.840000000007</v>
      </c>
      <c r="I12371">
        <v>1238.4100000000001</v>
      </c>
      <c r="J12371">
        <v>22389.250000000007</v>
      </c>
      <c r="K12371" t="s">
        <v>379</v>
      </c>
    </row>
    <row r="12372" spans="1:11" x14ac:dyDescent="0.3">
      <c r="A12372">
        <v>61136</v>
      </c>
      <c r="B12372" t="s">
        <v>204</v>
      </c>
      <c r="C12372" t="s">
        <v>385</v>
      </c>
      <c r="D12372">
        <v>2023.12</v>
      </c>
      <c r="E12372" t="s">
        <v>8</v>
      </c>
      <c r="F12372" t="s">
        <v>130</v>
      </c>
      <c r="G12372" t="s">
        <v>43</v>
      </c>
      <c r="H12372">
        <v>22389.250000000004</v>
      </c>
      <c r="I12372">
        <v>1035.8499999999999</v>
      </c>
      <c r="J12372">
        <v>23425.100000000002</v>
      </c>
      <c r="K12372" t="s">
        <v>379</v>
      </c>
    </row>
    <row r="12373" spans="1:11" x14ac:dyDescent="0.3">
      <c r="A12373">
        <v>61136</v>
      </c>
      <c r="B12373" t="s">
        <v>204</v>
      </c>
      <c r="C12373" t="s">
        <v>386</v>
      </c>
      <c r="D12373">
        <v>2024.01</v>
      </c>
      <c r="E12373" t="s">
        <v>8</v>
      </c>
      <c r="F12373" t="s">
        <v>130</v>
      </c>
      <c r="G12373" t="s">
        <v>43</v>
      </c>
      <c r="H12373">
        <v>23425.100000000002</v>
      </c>
      <c r="I12373">
        <v>1075.8499999999999</v>
      </c>
      <c r="J12373">
        <v>24500.95</v>
      </c>
      <c r="K12373" t="s">
        <v>379</v>
      </c>
    </row>
    <row r="12374" spans="1:11" x14ac:dyDescent="0.3">
      <c r="A12374">
        <v>61136</v>
      </c>
      <c r="B12374" t="s">
        <v>204</v>
      </c>
      <c r="C12374" t="s">
        <v>387</v>
      </c>
      <c r="D12374">
        <v>2024.02</v>
      </c>
      <c r="E12374" t="s">
        <v>8</v>
      </c>
      <c r="F12374" t="s">
        <v>130</v>
      </c>
      <c r="G12374" t="s">
        <v>43</v>
      </c>
      <c r="H12374">
        <v>24500.949999999997</v>
      </c>
      <c r="I12374">
        <v>1255.3599999999999</v>
      </c>
      <c r="J12374">
        <v>25756.309999999998</v>
      </c>
      <c r="K12374" t="s">
        <v>379</v>
      </c>
    </row>
    <row r="12375" spans="1:11" x14ac:dyDescent="0.3">
      <c r="A12375">
        <v>61136</v>
      </c>
      <c r="B12375" t="s">
        <v>204</v>
      </c>
      <c r="C12375" t="s">
        <v>388</v>
      </c>
      <c r="D12375">
        <v>2024.03</v>
      </c>
      <c r="E12375" t="s">
        <v>8</v>
      </c>
      <c r="F12375" t="s">
        <v>130</v>
      </c>
      <c r="G12375" t="s">
        <v>43</v>
      </c>
      <c r="H12375">
        <v>25756.31</v>
      </c>
      <c r="I12375">
        <v>636.34</v>
      </c>
      <c r="J12375">
        <v>26392.65</v>
      </c>
      <c r="K12375" t="s">
        <v>379</v>
      </c>
    </row>
    <row r="12376" spans="1:11" x14ac:dyDescent="0.3">
      <c r="A12376">
        <v>61136</v>
      </c>
      <c r="B12376" t="s">
        <v>204</v>
      </c>
      <c r="C12376" t="s">
        <v>389</v>
      </c>
      <c r="D12376">
        <v>2024.04</v>
      </c>
      <c r="E12376" t="s">
        <v>8</v>
      </c>
      <c r="F12376" t="s">
        <v>130</v>
      </c>
      <c r="G12376" t="s">
        <v>43</v>
      </c>
      <c r="H12376">
        <v>26392.649999999998</v>
      </c>
      <c r="I12376">
        <v>1758.26</v>
      </c>
      <c r="J12376">
        <v>28150.909999999996</v>
      </c>
      <c r="K12376" t="s">
        <v>379</v>
      </c>
    </row>
    <row r="12377" spans="1:11" x14ac:dyDescent="0.3">
      <c r="A12377">
        <v>61136</v>
      </c>
      <c r="B12377" t="s">
        <v>204</v>
      </c>
      <c r="C12377" t="s">
        <v>390</v>
      </c>
      <c r="D12377">
        <v>2024.05</v>
      </c>
      <c r="E12377" t="s">
        <v>8</v>
      </c>
      <c r="F12377" t="s">
        <v>130</v>
      </c>
      <c r="G12377" t="s">
        <v>43</v>
      </c>
      <c r="H12377">
        <v>28150.909999999996</v>
      </c>
      <c r="I12377">
        <v>652.17999999999995</v>
      </c>
      <c r="J12377">
        <v>28803.089999999997</v>
      </c>
      <c r="K12377" t="s">
        <v>379</v>
      </c>
    </row>
    <row r="12378" spans="1:11" x14ac:dyDescent="0.3">
      <c r="A12378">
        <v>61136</v>
      </c>
      <c r="B12378" t="s">
        <v>204</v>
      </c>
      <c r="C12378" t="s">
        <v>391</v>
      </c>
      <c r="D12378">
        <v>2024.06</v>
      </c>
      <c r="E12378" t="s">
        <v>8</v>
      </c>
      <c r="F12378" t="s">
        <v>130</v>
      </c>
      <c r="G12378" t="s">
        <v>43</v>
      </c>
      <c r="H12378">
        <v>28803.089999999997</v>
      </c>
      <c r="I12378">
        <v>666.13</v>
      </c>
      <c r="J12378">
        <v>29469.219999999998</v>
      </c>
      <c r="K12378" t="s">
        <v>379</v>
      </c>
    </row>
    <row r="12379" spans="1:11" x14ac:dyDescent="0.3">
      <c r="A12379">
        <v>61136</v>
      </c>
      <c r="B12379" t="s">
        <v>204</v>
      </c>
      <c r="C12379" t="s">
        <v>471</v>
      </c>
      <c r="D12379">
        <v>2024.07</v>
      </c>
      <c r="E12379" t="s">
        <v>8</v>
      </c>
      <c r="F12379" t="s">
        <v>130</v>
      </c>
      <c r="G12379" t="s">
        <v>43</v>
      </c>
      <c r="H12379">
        <v>29469.219999999998</v>
      </c>
      <c r="I12379">
        <v>890.09</v>
      </c>
      <c r="J12379">
        <v>30359.309999999998</v>
      </c>
      <c r="K12379" t="s">
        <v>379</v>
      </c>
    </row>
    <row r="12380" spans="1:11" x14ac:dyDescent="0.3">
      <c r="A12380">
        <v>61136</v>
      </c>
      <c r="B12380" t="s">
        <v>204</v>
      </c>
      <c r="C12380" t="s">
        <v>472</v>
      </c>
      <c r="D12380">
        <v>2024.08</v>
      </c>
      <c r="E12380" t="s">
        <v>8</v>
      </c>
      <c r="F12380" t="s">
        <v>130</v>
      </c>
      <c r="G12380" t="s">
        <v>43</v>
      </c>
      <c r="H12380">
        <v>30359.309999999998</v>
      </c>
      <c r="I12380">
        <v>718</v>
      </c>
      <c r="J12380">
        <v>31077.309999999998</v>
      </c>
      <c r="K12380" t="s">
        <v>379</v>
      </c>
    </row>
    <row r="12381" spans="1:11" x14ac:dyDescent="0.3">
      <c r="A12381">
        <v>61136</v>
      </c>
      <c r="B12381" t="s">
        <v>204</v>
      </c>
      <c r="C12381" t="s">
        <v>473</v>
      </c>
      <c r="D12381">
        <v>2024.09</v>
      </c>
      <c r="E12381" t="s">
        <v>8</v>
      </c>
      <c r="F12381" t="s">
        <v>130</v>
      </c>
      <c r="G12381" t="s">
        <v>43</v>
      </c>
      <c r="H12381">
        <v>31077.30999999999</v>
      </c>
      <c r="I12381">
        <v>1947.6399999999999</v>
      </c>
      <c r="J12381">
        <v>33024.94999999999</v>
      </c>
      <c r="K12381" t="s">
        <v>379</v>
      </c>
    </row>
    <row r="12382" spans="1:11" x14ac:dyDescent="0.3">
      <c r="A12382">
        <v>61136</v>
      </c>
      <c r="B12382" t="s">
        <v>204</v>
      </c>
      <c r="C12382" t="s">
        <v>474</v>
      </c>
      <c r="D12382">
        <v>2024.1</v>
      </c>
      <c r="E12382" t="s">
        <v>8</v>
      </c>
      <c r="F12382" t="s">
        <v>130</v>
      </c>
      <c r="G12382" t="s">
        <v>43</v>
      </c>
      <c r="H12382">
        <v>33024.949999999997</v>
      </c>
      <c r="I12382">
        <v>838.68000000000006</v>
      </c>
      <c r="J12382">
        <v>33863.629999999997</v>
      </c>
      <c r="K12382" t="s">
        <v>379</v>
      </c>
    </row>
    <row r="12383" spans="1:11" x14ac:dyDescent="0.3">
      <c r="A12383">
        <v>61136</v>
      </c>
      <c r="B12383" t="s">
        <v>204</v>
      </c>
      <c r="C12383" t="s">
        <v>475</v>
      </c>
      <c r="D12383">
        <v>2024.11</v>
      </c>
      <c r="E12383" t="s">
        <v>8</v>
      </c>
      <c r="F12383" t="s">
        <v>130</v>
      </c>
      <c r="G12383" t="s">
        <v>43</v>
      </c>
      <c r="H12383">
        <v>33863.62999999999</v>
      </c>
      <c r="I12383">
        <v>-1076.69</v>
      </c>
      <c r="J12383">
        <v>32786.939999999988</v>
      </c>
      <c r="K12383" t="s">
        <v>379</v>
      </c>
    </row>
    <row r="12384" spans="1:11" x14ac:dyDescent="0.3">
      <c r="A12384">
        <v>61136</v>
      </c>
      <c r="B12384" t="s">
        <v>204</v>
      </c>
      <c r="C12384" t="s">
        <v>476</v>
      </c>
      <c r="D12384">
        <v>2024.12</v>
      </c>
      <c r="E12384" t="s">
        <v>8</v>
      </c>
      <c r="F12384" t="s">
        <v>130</v>
      </c>
      <c r="G12384" t="s">
        <v>43</v>
      </c>
      <c r="H12384">
        <v>32786.939999999988</v>
      </c>
      <c r="I12384">
        <v>3377.37</v>
      </c>
      <c r="J12384">
        <v>36164.30999999999</v>
      </c>
      <c r="K12384" t="s">
        <v>379</v>
      </c>
    </row>
    <row r="12385" spans="1:11" x14ac:dyDescent="0.3">
      <c r="A12385">
        <v>61136</v>
      </c>
      <c r="B12385" t="s">
        <v>204</v>
      </c>
      <c r="C12385" t="s">
        <v>477</v>
      </c>
      <c r="D12385">
        <v>2025.01</v>
      </c>
      <c r="E12385" t="s">
        <v>8</v>
      </c>
      <c r="F12385" t="s">
        <v>130</v>
      </c>
      <c r="G12385" t="s">
        <v>43</v>
      </c>
      <c r="H12385">
        <v>36164.309999999983</v>
      </c>
      <c r="I12385">
        <v>1182.04</v>
      </c>
      <c r="J12385">
        <v>37346.349999999984</v>
      </c>
      <c r="K12385" t="s">
        <v>379</v>
      </c>
    </row>
    <row r="12386" spans="1:11" x14ac:dyDescent="0.3">
      <c r="A12386">
        <v>61136</v>
      </c>
      <c r="B12386" t="s">
        <v>204</v>
      </c>
      <c r="C12386" t="s">
        <v>478</v>
      </c>
      <c r="D12386">
        <v>2025.02</v>
      </c>
      <c r="E12386" t="s">
        <v>8</v>
      </c>
      <c r="F12386" t="s">
        <v>130</v>
      </c>
      <c r="G12386" t="s">
        <v>43</v>
      </c>
      <c r="H12386">
        <v>37346.349999999991</v>
      </c>
      <c r="I12386">
        <v>364.03999999999996</v>
      </c>
      <c r="J12386">
        <v>37710.389999999992</v>
      </c>
      <c r="K12386" t="s">
        <v>379</v>
      </c>
    </row>
    <row r="12387" spans="1:11" x14ac:dyDescent="0.3">
      <c r="A12387">
        <v>61136</v>
      </c>
      <c r="B12387" t="s">
        <v>204</v>
      </c>
      <c r="C12387" t="s">
        <v>479</v>
      </c>
      <c r="D12387">
        <v>2025.03</v>
      </c>
      <c r="E12387" t="s">
        <v>8</v>
      </c>
      <c r="F12387" t="s">
        <v>130</v>
      </c>
      <c r="G12387" t="s">
        <v>43</v>
      </c>
      <c r="H12387">
        <v>37710.389999999992</v>
      </c>
      <c r="I12387">
        <v>321.64999999999998</v>
      </c>
      <c r="J12387">
        <v>38032.039999999994</v>
      </c>
      <c r="K12387" t="s">
        <v>379</v>
      </c>
    </row>
    <row r="12388" spans="1:11" x14ac:dyDescent="0.3">
      <c r="A12388">
        <v>61136</v>
      </c>
      <c r="B12388" t="s">
        <v>204</v>
      </c>
      <c r="C12388" t="s">
        <v>480</v>
      </c>
      <c r="D12388">
        <v>2025.04</v>
      </c>
      <c r="E12388" t="s">
        <v>8</v>
      </c>
      <c r="F12388" t="s">
        <v>130</v>
      </c>
      <c r="G12388" t="s">
        <v>43</v>
      </c>
      <c r="H12388">
        <v>38032.039999999994</v>
      </c>
      <c r="I12388">
        <v>382.53000000000003</v>
      </c>
      <c r="J12388">
        <v>38414.569999999992</v>
      </c>
      <c r="K12388" t="s">
        <v>379</v>
      </c>
    </row>
    <row r="12389" spans="1:11" x14ac:dyDescent="0.3">
      <c r="A12389">
        <v>61136</v>
      </c>
      <c r="B12389" t="s">
        <v>204</v>
      </c>
      <c r="C12389" t="s">
        <v>481</v>
      </c>
      <c r="D12389">
        <v>2025.05</v>
      </c>
      <c r="E12389" t="s">
        <v>8</v>
      </c>
      <c r="F12389" t="s">
        <v>130</v>
      </c>
      <c r="G12389" t="s">
        <v>43</v>
      </c>
      <c r="H12389">
        <v>38414.569999999992</v>
      </c>
      <c r="I12389">
        <v>409.46</v>
      </c>
      <c r="J12389">
        <v>38824.029999999992</v>
      </c>
      <c r="K12389" t="s">
        <v>379</v>
      </c>
    </row>
    <row r="12390" spans="1:11" x14ac:dyDescent="0.3">
      <c r="A12390">
        <v>61136</v>
      </c>
      <c r="B12390" t="s">
        <v>204</v>
      </c>
      <c r="C12390" t="s">
        <v>482</v>
      </c>
      <c r="D12390">
        <v>2025.06</v>
      </c>
      <c r="E12390" t="s">
        <v>8</v>
      </c>
      <c r="F12390" t="s">
        <v>130</v>
      </c>
      <c r="G12390" t="s">
        <v>43</v>
      </c>
      <c r="H12390">
        <v>38824.029999999992</v>
      </c>
      <c r="I12390">
        <v>-1324.2599999999998</v>
      </c>
      <c r="J12390">
        <v>37499.76999999999</v>
      </c>
      <c r="K12390" t="s">
        <v>379</v>
      </c>
    </row>
    <row r="12391" spans="1:11" x14ac:dyDescent="0.3">
      <c r="A12391">
        <v>61136</v>
      </c>
      <c r="B12391" t="s">
        <v>204</v>
      </c>
      <c r="C12391" t="s">
        <v>550</v>
      </c>
      <c r="D12391">
        <v>2025.07</v>
      </c>
      <c r="E12391" t="s">
        <v>8</v>
      </c>
      <c r="F12391" t="s">
        <v>130</v>
      </c>
      <c r="G12391" t="s">
        <v>43</v>
      </c>
      <c r="H12391">
        <v>37499.76999999999</v>
      </c>
      <c r="I12391">
        <v>887.08</v>
      </c>
      <c r="J12391">
        <v>38386.849999999991</v>
      </c>
      <c r="K12391" t="s">
        <v>379</v>
      </c>
    </row>
    <row r="12392" spans="1:11" x14ac:dyDescent="0.3">
      <c r="A12392">
        <v>61136</v>
      </c>
      <c r="B12392" t="s">
        <v>204</v>
      </c>
      <c r="C12392" t="s">
        <v>551</v>
      </c>
      <c r="D12392">
        <v>2025.08</v>
      </c>
      <c r="E12392" t="s">
        <v>8</v>
      </c>
      <c r="F12392" t="s">
        <v>130</v>
      </c>
      <c r="G12392" t="s">
        <v>43</v>
      </c>
      <c r="H12392">
        <v>38386.85</v>
      </c>
      <c r="I12392">
        <v>910.32000000000016</v>
      </c>
      <c r="J12392">
        <v>39297.17</v>
      </c>
      <c r="K12392" t="s">
        <v>379</v>
      </c>
    </row>
    <row r="12393" spans="1:11" x14ac:dyDescent="0.3">
      <c r="A12393">
        <v>61136</v>
      </c>
      <c r="B12393" t="s">
        <v>204</v>
      </c>
      <c r="C12393" t="s">
        <v>552</v>
      </c>
      <c r="D12393">
        <v>2025.09</v>
      </c>
      <c r="E12393" t="s">
        <v>8</v>
      </c>
      <c r="F12393" t="s">
        <v>130</v>
      </c>
      <c r="G12393" t="s">
        <v>43</v>
      </c>
      <c r="H12393">
        <v>39297.169999999991</v>
      </c>
      <c r="I12393">
        <v>702.71</v>
      </c>
      <c r="J12393">
        <v>39999.87999999999</v>
      </c>
      <c r="K12393" t="s">
        <v>379</v>
      </c>
    </row>
    <row r="12394" spans="1:11" x14ac:dyDescent="0.3">
      <c r="A12394">
        <v>61136</v>
      </c>
      <c r="B12394" t="s">
        <v>204</v>
      </c>
      <c r="C12394" t="s">
        <v>553</v>
      </c>
      <c r="D12394">
        <v>2025.1</v>
      </c>
      <c r="E12394" t="s">
        <v>8</v>
      </c>
      <c r="F12394" t="s">
        <v>130</v>
      </c>
      <c r="G12394" t="s">
        <v>43</v>
      </c>
      <c r="H12394">
        <v>39999.879999999997</v>
      </c>
      <c r="I12394">
        <v>678.55000000000007</v>
      </c>
      <c r="J12394">
        <v>40678.43</v>
      </c>
      <c r="K12394" t="s">
        <v>379</v>
      </c>
    </row>
    <row r="12395" spans="1:11" x14ac:dyDescent="0.3">
      <c r="A12395">
        <v>61136</v>
      </c>
      <c r="B12395" t="s">
        <v>204</v>
      </c>
      <c r="C12395" t="s">
        <v>554</v>
      </c>
      <c r="D12395">
        <v>2025.11</v>
      </c>
      <c r="E12395" t="s">
        <v>8</v>
      </c>
      <c r="F12395" t="s">
        <v>130</v>
      </c>
      <c r="G12395" t="s">
        <v>43</v>
      </c>
      <c r="H12395">
        <v>40678.43</v>
      </c>
      <c r="I12395">
        <v>473.36</v>
      </c>
      <c r="J12395">
        <v>41151.79</v>
      </c>
      <c r="K12395" t="s">
        <v>379</v>
      </c>
    </row>
    <row r="12396" spans="1:11" x14ac:dyDescent="0.3">
      <c r="A12396">
        <v>61136</v>
      </c>
      <c r="B12396" t="s">
        <v>204</v>
      </c>
      <c r="C12396" t="s">
        <v>555</v>
      </c>
      <c r="D12396">
        <v>2025.12</v>
      </c>
      <c r="E12396" t="s">
        <v>8</v>
      </c>
      <c r="F12396" t="s">
        <v>130</v>
      </c>
      <c r="G12396" t="s">
        <v>43</v>
      </c>
      <c r="H12396">
        <v>41151.789999999994</v>
      </c>
      <c r="I12396">
        <v>389.6099999999999</v>
      </c>
      <c r="J12396">
        <v>41541.399999999994</v>
      </c>
      <c r="K12396" t="s">
        <v>379</v>
      </c>
    </row>
    <row r="12397" spans="1:11" x14ac:dyDescent="0.3">
      <c r="A12397">
        <v>61136</v>
      </c>
      <c r="B12397" t="s">
        <v>204</v>
      </c>
      <c r="C12397" t="s">
        <v>556</v>
      </c>
      <c r="D12397">
        <v>2026.01</v>
      </c>
      <c r="E12397" t="s">
        <v>8</v>
      </c>
      <c r="F12397" t="s">
        <v>130</v>
      </c>
      <c r="G12397" t="s">
        <v>43</v>
      </c>
      <c r="H12397">
        <v>41541.399999999994</v>
      </c>
      <c r="I12397">
        <v>218.16</v>
      </c>
      <c r="J12397">
        <v>41759.56</v>
      </c>
      <c r="K12397" t="s">
        <v>379</v>
      </c>
    </row>
    <row r="12398" spans="1:11" x14ac:dyDescent="0.3">
      <c r="A12398">
        <v>61136</v>
      </c>
      <c r="B12398" t="s">
        <v>204</v>
      </c>
      <c r="C12398" t="s">
        <v>557</v>
      </c>
      <c r="D12398">
        <v>2026.02</v>
      </c>
      <c r="E12398" t="s">
        <v>8</v>
      </c>
      <c r="F12398" t="s">
        <v>130</v>
      </c>
      <c r="G12398" t="s">
        <v>43</v>
      </c>
      <c r="H12398">
        <v>41759.55999999999</v>
      </c>
      <c r="I12398">
        <v>218.16</v>
      </c>
      <c r="J12398">
        <v>41977.719999999994</v>
      </c>
      <c r="K12398" t="s">
        <v>379</v>
      </c>
    </row>
    <row r="12399" spans="1:11" x14ac:dyDescent="0.3">
      <c r="A12399">
        <v>61136</v>
      </c>
      <c r="B12399" t="s">
        <v>204</v>
      </c>
      <c r="C12399" t="s">
        <v>558</v>
      </c>
      <c r="D12399">
        <v>2026.03</v>
      </c>
      <c r="E12399" t="s">
        <v>8</v>
      </c>
      <c r="F12399" t="s">
        <v>130</v>
      </c>
      <c r="G12399" t="s">
        <v>43</v>
      </c>
      <c r="H12399">
        <v>41977.719999999987</v>
      </c>
      <c r="I12399">
        <v>218.16</v>
      </c>
      <c r="J12399">
        <v>42195.87999999999</v>
      </c>
      <c r="K12399" t="s">
        <v>379</v>
      </c>
    </row>
    <row r="12400" spans="1:11" x14ac:dyDescent="0.3">
      <c r="A12400">
        <v>61136</v>
      </c>
      <c r="B12400" t="s">
        <v>204</v>
      </c>
      <c r="C12400" t="s">
        <v>559</v>
      </c>
      <c r="D12400">
        <v>2026.04</v>
      </c>
      <c r="E12400" t="s">
        <v>8</v>
      </c>
      <c r="F12400" t="s">
        <v>130</v>
      </c>
      <c r="G12400" t="s">
        <v>43</v>
      </c>
      <c r="H12400">
        <v>42195.87999999999</v>
      </c>
      <c r="I12400">
        <v>218.16</v>
      </c>
      <c r="J12400">
        <v>42414.039999999994</v>
      </c>
      <c r="K12400" t="s">
        <v>379</v>
      </c>
    </row>
    <row r="12401" spans="1:11" x14ac:dyDescent="0.3">
      <c r="A12401">
        <v>61136</v>
      </c>
      <c r="B12401" t="s">
        <v>204</v>
      </c>
      <c r="C12401" t="s">
        <v>560</v>
      </c>
      <c r="D12401">
        <v>2026.05</v>
      </c>
      <c r="E12401" t="s">
        <v>8</v>
      </c>
      <c r="F12401" t="s">
        <v>130</v>
      </c>
      <c r="G12401" t="s">
        <v>43</v>
      </c>
      <c r="H12401">
        <v>42414.039999999986</v>
      </c>
      <c r="I12401">
        <v>218.16</v>
      </c>
      <c r="J12401">
        <v>42632.19999999999</v>
      </c>
      <c r="K12401" t="s">
        <v>379</v>
      </c>
    </row>
    <row r="12402" spans="1:11" x14ac:dyDescent="0.3">
      <c r="A12402">
        <v>61136</v>
      </c>
      <c r="B12402" t="s">
        <v>204</v>
      </c>
      <c r="C12402" t="s">
        <v>561</v>
      </c>
      <c r="D12402">
        <v>2026.06</v>
      </c>
      <c r="E12402" t="s">
        <v>8</v>
      </c>
      <c r="F12402" t="s">
        <v>130</v>
      </c>
      <c r="G12402" t="s">
        <v>43</v>
      </c>
      <c r="H12402">
        <v>42632.199999999983</v>
      </c>
      <c r="I12402">
        <v>218.16</v>
      </c>
      <c r="J12402">
        <v>42850.359999999986</v>
      </c>
      <c r="K12402" t="s">
        <v>379</v>
      </c>
    </row>
    <row r="12403" spans="1:11" x14ac:dyDescent="0.3">
      <c r="A12403">
        <v>61137</v>
      </c>
      <c r="B12403" t="s">
        <v>205</v>
      </c>
      <c r="C12403" t="s">
        <v>295</v>
      </c>
      <c r="D12403">
        <v>2022.07</v>
      </c>
      <c r="E12403" t="s">
        <v>8</v>
      </c>
      <c r="F12403" t="s">
        <v>130</v>
      </c>
      <c r="G12403" t="s">
        <v>43</v>
      </c>
      <c r="H12403">
        <v>11594.84</v>
      </c>
      <c r="I12403">
        <v>711.21</v>
      </c>
      <c r="J12403">
        <v>12306.05</v>
      </c>
      <c r="K12403" t="s">
        <v>379</v>
      </c>
    </row>
    <row r="12404" spans="1:11" x14ac:dyDescent="0.3">
      <c r="A12404">
        <v>61137</v>
      </c>
      <c r="B12404" t="s">
        <v>205</v>
      </c>
      <c r="C12404" t="s">
        <v>301</v>
      </c>
      <c r="D12404">
        <v>2022.08</v>
      </c>
      <c r="E12404" t="s">
        <v>8</v>
      </c>
      <c r="F12404" t="s">
        <v>130</v>
      </c>
      <c r="G12404" t="s">
        <v>43</v>
      </c>
      <c r="H12404">
        <v>12306.050000000001</v>
      </c>
      <c r="I12404">
        <v>955.56999999999994</v>
      </c>
      <c r="J12404">
        <v>13261.62</v>
      </c>
      <c r="K12404" t="s">
        <v>379</v>
      </c>
    </row>
    <row r="12405" spans="1:11" x14ac:dyDescent="0.3">
      <c r="A12405">
        <v>61137</v>
      </c>
      <c r="B12405" t="s">
        <v>205</v>
      </c>
      <c r="C12405" t="s">
        <v>304</v>
      </c>
      <c r="D12405">
        <v>2022.09</v>
      </c>
      <c r="E12405" t="s">
        <v>8</v>
      </c>
      <c r="F12405" t="s">
        <v>130</v>
      </c>
      <c r="G12405" t="s">
        <v>43</v>
      </c>
      <c r="H12405">
        <v>13261.619999999997</v>
      </c>
      <c r="I12405">
        <v>1948.0400000000002</v>
      </c>
      <c r="J12405">
        <v>15209.659999999998</v>
      </c>
      <c r="K12405" t="s">
        <v>379</v>
      </c>
    </row>
    <row r="12406" spans="1:11" x14ac:dyDescent="0.3">
      <c r="A12406">
        <v>61137</v>
      </c>
      <c r="B12406" t="s">
        <v>205</v>
      </c>
      <c r="C12406" t="s">
        <v>308</v>
      </c>
      <c r="D12406">
        <v>2022.1</v>
      </c>
      <c r="E12406" t="s">
        <v>8</v>
      </c>
      <c r="F12406" t="s">
        <v>130</v>
      </c>
      <c r="G12406" t="s">
        <v>43</v>
      </c>
      <c r="H12406">
        <v>15209.659999999996</v>
      </c>
      <c r="I12406">
        <v>750.51</v>
      </c>
      <c r="J12406">
        <v>15960.169999999996</v>
      </c>
      <c r="K12406" t="s">
        <v>379</v>
      </c>
    </row>
    <row r="12407" spans="1:11" x14ac:dyDescent="0.3">
      <c r="A12407">
        <v>61137</v>
      </c>
      <c r="B12407" t="s">
        <v>205</v>
      </c>
      <c r="C12407" t="s">
        <v>313</v>
      </c>
      <c r="D12407">
        <v>2022.11</v>
      </c>
      <c r="E12407" t="s">
        <v>8</v>
      </c>
      <c r="F12407" t="s">
        <v>130</v>
      </c>
      <c r="G12407" t="s">
        <v>43</v>
      </c>
      <c r="H12407">
        <v>15960.169999999995</v>
      </c>
      <c r="I12407">
        <v>889.95</v>
      </c>
      <c r="J12407">
        <v>16850.119999999995</v>
      </c>
      <c r="K12407" t="s">
        <v>379</v>
      </c>
    </row>
    <row r="12408" spans="1:11" x14ac:dyDescent="0.3">
      <c r="A12408">
        <v>61137</v>
      </c>
      <c r="B12408" t="s">
        <v>205</v>
      </c>
      <c r="C12408" t="s">
        <v>317</v>
      </c>
      <c r="D12408">
        <v>2022.12</v>
      </c>
      <c r="E12408" t="s">
        <v>8</v>
      </c>
      <c r="F12408" t="s">
        <v>130</v>
      </c>
      <c r="G12408" t="s">
        <v>43</v>
      </c>
      <c r="H12408">
        <v>16850.12</v>
      </c>
      <c r="I12408">
        <v>680.49999999999989</v>
      </c>
      <c r="J12408">
        <v>17530.62</v>
      </c>
      <c r="K12408" t="s">
        <v>379</v>
      </c>
    </row>
    <row r="12409" spans="1:11" x14ac:dyDescent="0.3">
      <c r="A12409">
        <v>61137</v>
      </c>
      <c r="B12409" t="s">
        <v>205</v>
      </c>
      <c r="C12409" t="s">
        <v>320</v>
      </c>
      <c r="D12409">
        <v>2023.01</v>
      </c>
      <c r="E12409" t="s">
        <v>8</v>
      </c>
      <c r="F12409" t="s">
        <v>130</v>
      </c>
      <c r="G12409" t="s">
        <v>43</v>
      </c>
      <c r="H12409">
        <v>17530.62</v>
      </c>
      <c r="I12409">
        <v>546.9</v>
      </c>
      <c r="J12409">
        <v>18077.52</v>
      </c>
      <c r="K12409" t="s">
        <v>379</v>
      </c>
    </row>
    <row r="12410" spans="1:11" x14ac:dyDescent="0.3">
      <c r="A12410">
        <v>61137</v>
      </c>
      <c r="B12410" t="s">
        <v>205</v>
      </c>
      <c r="C12410" t="s">
        <v>325</v>
      </c>
      <c r="D12410">
        <v>2023.02</v>
      </c>
      <c r="E12410" t="s">
        <v>8</v>
      </c>
      <c r="F12410" t="s">
        <v>130</v>
      </c>
      <c r="G12410" t="s">
        <v>43</v>
      </c>
      <c r="H12410">
        <v>18077.519999999997</v>
      </c>
      <c r="I12410">
        <v>2528.4999999999995</v>
      </c>
      <c r="J12410">
        <v>20606.019999999997</v>
      </c>
      <c r="K12410" t="s">
        <v>379</v>
      </c>
    </row>
    <row r="12411" spans="1:11" x14ac:dyDescent="0.3">
      <c r="A12411">
        <v>61137</v>
      </c>
      <c r="B12411" t="s">
        <v>205</v>
      </c>
      <c r="C12411" t="s">
        <v>328</v>
      </c>
      <c r="D12411">
        <v>2023.03</v>
      </c>
      <c r="E12411" t="s">
        <v>8</v>
      </c>
      <c r="F12411" t="s">
        <v>130</v>
      </c>
      <c r="G12411" t="s">
        <v>43</v>
      </c>
      <c r="H12411">
        <v>20606.02</v>
      </c>
      <c r="I12411">
        <v>1414.59</v>
      </c>
      <c r="J12411">
        <v>22020.61</v>
      </c>
      <c r="K12411" t="s">
        <v>379</v>
      </c>
    </row>
    <row r="12412" spans="1:11" x14ac:dyDescent="0.3">
      <c r="A12412">
        <v>61137</v>
      </c>
      <c r="B12412" t="s">
        <v>205</v>
      </c>
      <c r="C12412" t="s">
        <v>331</v>
      </c>
      <c r="D12412">
        <v>2023.04</v>
      </c>
      <c r="E12412" t="s">
        <v>8</v>
      </c>
      <c r="F12412" t="s">
        <v>130</v>
      </c>
      <c r="G12412" t="s">
        <v>43</v>
      </c>
      <c r="H12412">
        <v>22020.61</v>
      </c>
      <c r="I12412">
        <v>2399.79</v>
      </c>
      <c r="J12412">
        <v>24420.400000000001</v>
      </c>
      <c r="K12412" t="s">
        <v>379</v>
      </c>
    </row>
    <row r="12413" spans="1:11" x14ac:dyDescent="0.3">
      <c r="A12413">
        <v>61137</v>
      </c>
      <c r="B12413" t="s">
        <v>205</v>
      </c>
      <c r="C12413" t="s">
        <v>333</v>
      </c>
      <c r="D12413">
        <v>2023.05</v>
      </c>
      <c r="E12413" t="s">
        <v>8</v>
      </c>
      <c r="F12413" t="s">
        <v>130</v>
      </c>
      <c r="G12413" t="s">
        <v>43</v>
      </c>
      <c r="H12413">
        <v>24420.400000000001</v>
      </c>
      <c r="I12413">
        <v>447.65000000000003</v>
      </c>
      <c r="J12413">
        <v>24868.050000000003</v>
      </c>
      <c r="K12413" t="s">
        <v>379</v>
      </c>
    </row>
    <row r="12414" spans="1:11" x14ac:dyDescent="0.3">
      <c r="A12414">
        <v>61137</v>
      </c>
      <c r="B12414" t="s">
        <v>205</v>
      </c>
      <c r="C12414" t="s">
        <v>342</v>
      </c>
      <c r="D12414">
        <v>2023.06</v>
      </c>
      <c r="E12414" t="s">
        <v>8</v>
      </c>
      <c r="F12414" t="s">
        <v>130</v>
      </c>
      <c r="G12414" t="s">
        <v>43</v>
      </c>
      <c r="H12414">
        <v>24868.050000000003</v>
      </c>
      <c r="I12414">
        <v>584.87</v>
      </c>
      <c r="J12414">
        <v>25452.920000000002</v>
      </c>
      <c r="K12414" t="s">
        <v>379</v>
      </c>
    </row>
    <row r="12415" spans="1:11" x14ac:dyDescent="0.3">
      <c r="A12415">
        <v>61137</v>
      </c>
      <c r="B12415" t="s">
        <v>205</v>
      </c>
      <c r="C12415" t="s">
        <v>346</v>
      </c>
      <c r="D12415">
        <v>2023.07</v>
      </c>
      <c r="E12415" t="s">
        <v>8</v>
      </c>
      <c r="F12415" t="s">
        <v>130</v>
      </c>
      <c r="G12415" t="s">
        <v>43</v>
      </c>
      <c r="H12415">
        <v>25452.920000000002</v>
      </c>
      <c r="I12415">
        <v>501.59000000000003</v>
      </c>
      <c r="J12415">
        <v>25954.510000000002</v>
      </c>
      <c r="K12415" t="s">
        <v>379</v>
      </c>
    </row>
    <row r="12416" spans="1:11" x14ac:dyDescent="0.3">
      <c r="A12416">
        <v>61137</v>
      </c>
      <c r="B12416" t="s">
        <v>205</v>
      </c>
      <c r="C12416" t="s">
        <v>347</v>
      </c>
      <c r="D12416">
        <v>2023.08</v>
      </c>
      <c r="E12416" t="s">
        <v>8</v>
      </c>
      <c r="F12416" t="s">
        <v>130</v>
      </c>
      <c r="G12416" t="s">
        <v>43</v>
      </c>
      <c r="H12416">
        <v>25954.510000000002</v>
      </c>
      <c r="I12416">
        <v>504.04999999999995</v>
      </c>
      <c r="J12416">
        <v>26458.560000000001</v>
      </c>
      <c r="K12416" t="s">
        <v>379</v>
      </c>
    </row>
    <row r="12417" spans="1:11" x14ac:dyDescent="0.3">
      <c r="A12417">
        <v>61137</v>
      </c>
      <c r="B12417" t="s">
        <v>205</v>
      </c>
      <c r="C12417" t="s">
        <v>382</v>
      </c>
      <c r="D12417">
        <v>2023.09</v>
      </c>
      <c r="E12417" t="s">
        <v>8</v>
      </c>
      <c r="F12417" t="s">
        <v>130</v>
      </c>
      <c r="G12417" t="s">
        <v>43</v>
      </c>
      <c r="H12417">
        <v>26458.560000000001</v>
      </c>
      <c r="I12417">
        <v>652.09</v>
      </c>
      <c r="J12417">
        <v>27110.65</v>
      </c>
      <c r="K12417" t="s">
        <v>379</v>
      </c>
    </row>
    <row r="12418" spans="1:11" x14ac:dyDescent="0.3">
      <c r="A12418">
        <v>61137</v>
      </c>
      <c r="B12418" t="s">
        <v>205</v>
      </c>
      <c r="C12418" t="s">
        <v>383</v>
      </c>
      <c r="D12418">
        <v>2023.1</v>
      </c>
      <c r="E12418" t="s">
        <v>8</v>
      </c>
      <c r="F12418" t="s">
        <v>130</v>
      </c>
      <c r="G12418" t="s">
        <v>43</v>
      </c>
      <c r="H12418">
        <v>27110.649999999998</v>
      </c>
      <c r="I12418">
        <v>1136.18</v>
      </c>
      <c r="J12418">
        <v>28246.829999999998</v>
      </c>
      <c r="K12418" t="s">
        <v>379</v>
      </c>
    </row>
    <row r="12419" spans="1:11" x14ac:dyDescent="0.3">
      <c r="A12419">
        <v>61137</v>
      </c>
      <c r="B12419" t="s">
        <v>205</v>
      </c>
      <c r="C12419" t="s">
        <v>384</v>
      </c>
      <c r="D12419">
        <v>2023.11</v>
      </c>
      <c r="E12419" t="s">
        <v>8</v>
      </c>
      <c r="F12419" t="s">
        <v>130</v>
      </c>
      <c r="G12419" t="s">
        <v>43</v>
      </c>
      <c r="H12419">
        <v>28246.829999999994</v>
      </c>
      <c r="I12419">
        <v>906.81</v>
      </c>
      <c r="J12419">
        <v>29153.639999999996</v>
      </c>
      <c r="K12419" t="s">
        <v>379</v>
      </c>
    </row>
    <row r="12420" spans="1:11" x14ac:dyDescent="0.3">
      <c r="A12420">
        <v>61137</v>
      </c>
      <c r="B12420" t="s">
        <v>205</v>
      </c>
      <c r="C12420" t="s">
        <v>385</v>
      </c>
      <c r="D12420">
        <v>2023.12</v>
      </c>
      <c r="E12420" t="s">
        <v>8</v>
      </c>
      <c r="F12420" t="s">
        <v>130</v>
      </c>
      <c r="G12420" t="s">
        <v>43</v>
      </c>
      <c r="H12420">
        <v>29153.639999999996</v>
      </c>
      <c r="I12420">
        <v>668.4</v>
      </c>
      <c r="J12420">
        <v>29822.039999999997</v>
      </c>
      <c r="K12420" t="s">
        <v>379</v>
      </c>
    </row>
    <row r="12421" spans="1:11" x14ac:dyDescent="0.3">
      <c r="A12421">
        <v>61137</v>
      </c>
      <c r="B12421" t="s">
        <v>205</v>
      </c>
      <c r="C12421" t="s">
        <v>386</v>
      </c>
      <c r="D12421">
        <v>2024.01</v>
      </c>
      <c r="E12421" t="s">
        <v>8</v>
      </c>
      <c r="F12421" t="s">
        <v>130</v>
      </c>
      <c r="G12421" t="s">
        <v>43</v>
      </c>
      <c r="H12421">
        <v>29822.039999999994</v>
      </c>
      <c r="I12421">
        <v>2116.38</v>
      </c>
      <c r="J12421">
        <v>31938.419999999995</v>
      </c>
      <c r="K12421" t="s">
        <v>379</v>
      </c>
    </row>
    <row r="12422" spans="1:11" x14ac:dyDescent="0.3">
      <c r="A12422">
        <v>61137</v>
      </c>
      <c r="B12422" t="s">
        <v>205</v>
      </c>
      <c r="C12422" t="s">
        <v>387</v>
      </c>
      <c r="D12422">
        <v>2024.02</v>
      </c>
      <c r="E12422" t="s">
        <v>8</v>
      </c>
      <c r="F12422" t="s">
        <v>130</v>
      </c>
      <c r="G12422" t="s">
        <v>43</v>
      </c>
      <c r="H12422">
        <v>31938.42</v>
      </c>
      <c r="I12422">
        <v>1088.3899999999999</v>
      </c>
      <c r="J12422">
        <v>33026.81</v>
      </c>
      <c r="K12422" t="s">
        <v>379</v>
      </c>
    </row>
    <row r="12423" spans="1:11" x14ac:dyDescent="0.3">
      <c r="A12423">
        <v>61137</v>
      </c>
      <c r="B12423" t="s">
        <v>205</v>
      </c>
      <c r="C12423" t="s">
        <v>388</v>
      </c>
      <c r="D12423">
        <v>2024.03</v>
      </c>
      <c r="E12423" t="s">
        <v>8</v>
      </c>
      <c r="F12423" t="s">
        <v>130</v>
      </c>
      <c r="G12423" t="s">
        <v>43</v>
      </c>
      <c r="H12423">
        <v>33026.81</v>
      </c>
      <c r="I12423">
        <v>594.06999999999994</v>
      </c>
      <c r="J12423">
        <v>33620.879999999997</v>
      </c>
      <c r="K12423" t="s">
        <v>379</v>
      </c>
    </row>
    <row r="12424" spans="1:11" x14ac:dyDescent="0.3">
      <c r="A12424">
        <v>61137</v>
      </c>
      <c r="B12424" t="s">
        <v>205</v>
      </c>
      <c r="C12424" t="s">
        <v>389</v>
      </c>
      <c r="D12424">
        <v>2024.04</v>
      </c>
      <c r="E12424" t="s">
        <v>8</v>
      </c>
      <c r="F12424" t="s">
        <v>130</v>
      </c>
      <c r="G12424" t="s">
        <v>43</v>
      </c>
      <c r="H12424">
        <v>33620.879999999997</v>
      </c>
      <c r="I12424">
        <v>347.97</v>
      </c>
      <c r="J12424">
        <v>33968.85</v>
      </c>
      <c r="K12424" t="s">
        <v>379</v>
      </c>
    </row>
    <row r="12425" spans="1:11" x14ac:dyDescent="0.3">
      <c r="A12425">
        <v>61137</v>
      </c>
      <c r="B12425" t="s">
        <v>205</v>
      </c>
      <c r="C12425" t="s">
        <v>390</v>
      </c>
      <c r="D12425">
        <v>2024.05</v>
      </c>
      <c r="E12425" t="s">
        <v>8</v>
      </c>
      <c r="F12425" t="s">
        <v>130</v>
      </c>
      <c r="G12425" t="s">
        <v>43</v>
      </c>
      <c r="H12425">
        <v>33968.849999999991</v>
      </c>
      <c r="I12425">
        <v>920.80000000000007</v>
      </c>
      <c r="J12425">
        <v>34889.649999999994</v>
      </c>
      <c r="K12425" t="s">
        <v>379</v>
      </c>
    </row>
    <row r="12426" spans="1:11" x14ac:dyDescent="0.3">
      <c r="A12426">
        <v>61137</v>
      </c>
      <c r="B12426" t="s">
        <v>205</v>
      </c>
      <c r="C12426" t="s">
        <v>391</v>
      </c>
      <c r="D12426">
        <v>2024.06</v>
      </c>
      <c r="E12426" t="s">
        <v>8</v>
      </c>
      <c r="F12426" t="s">
        <v>130</v>
      </c>
      <c r="G12426" t="s">
        <v>43</v>
      </c>
      <c r="H12426">
        <v>34889.649999999994</v>
      </c>
      <c r="I12426">
        <v>675.62</v>
      </c>
      <c r="J12426">
        <v>35565.269999999997</v>
      </c>
      <c r="K12426" t="s">
        <v>379</v>
      </c>
    </row>
    <row r="12427" spans="1:11" x14ac:dyDescent="0.3">
      <c r="A12427">
        <v>61137</v>
      </c>
      <c r="B12427" t="s">
        <v>205</v>
      </c>
      <c r="C12427" t="s">
        <v>471</v>
      </c>
      <c r="D12427">
        <v>2024.07</v>
      </c>
      <c r="E12427" t="s">
        <v>8</v>
      </c>
      <c r="F12427" t="s">
        <v>130</v>
      </c>
      <c r="G12427" t="s">
        <v>43</v>
      </c>
      <c r="H12427">
        <v>35565.269999999997</v>
      </c>
      <c r="I12427">
        <v>489.48999999999995</v>
      </c>
      <c r="J12427">
        <v>36054.759999999995</v>
      </c>
      <c r="K12427" t="s">
        <v>379</v>
      </c>
    </row>
    <row r="12428" spans="1:11" x14ac:dyDescent="0.3">
      <c r="A12428">
        <v>61137</v>
      </c>
      <c r="B12428" t="s">
        <v>205</v>
      </c>
      <c r="C12428" t="s">
        <v>472</v>
      </c>
      <c r="D12428">
        <v>2024.08</v>
      </c>
      <c r="E12428" t="s">
        <v>8</v>
      </c>
      <c r="F12428" t="s">
        <v>130</v>
      </c>
      <c r="G12428" t="s">
        <v>43</v>
      </c>
      <c r="H12428">
        <v>36054.759999999995</v>
      </c>
      <c r="I12428">
        <v>617.94000000000005</v>
      </c>
      <c r="J12428">
        <v>36672.699999999997</v>
      </c>
      <c r="K12428" t="s">
        <v>379</v>
      </c>
    </row>
    <row r="12429" spans="1:11" x14ac:dyDescent="0.3">
      <c r="A12429">
        <v>61137</v>
      </c>
      <c r="B12429" t="s">
        <v>205</v>
      </c>
      <c r="C12429" t="s">
        <v>473</v>
      </c>
      <c r="D12429">
        <v>2024.09</v>
      </c>
      <c r="E12429" t="s">
        <v>8</v>
      </c>
      <c r="F12429" t="s">
        <v>130</v>
      </c>
      <c r="G12429" t="s">
        <v>43</v>
      </c>
      <c r="H12429">
        <v>36672.700000000004</v>
      </c>
      <c r="I12429">
        <v>1957.92</v>
      </c>
      <c r="J12429">
        <v>38630.620000000003</v>
      </c>
      <c r="K12429" t="s">
        <v>379</v>
      </c>
    </row>
    <row r="12430" spans="1:11" x14ac:dyDescent="0.3">
      <c r="A12430">
        <v>61137</v>
      </c>
      <c r="B12430" t="s">
        <v>205</v>
      </c>
      <c r="C12430" t="s">
        <v>474</v>
      </c>
      <c r="D12430">
        <v>2024.1</v>
      </c>
      <c r="E12430" t="s">
        <v>8</v>
      </c>
      <c r="F12430" t="s">
        <v>130</v>
      </c>
      <c r="G12430" t="s">
        <v>43</v>
      </c>
      <c r="H12430">
        <v>38630.620000000003</v>
      </c>
      <c r="I12430">
        <v>614.85</v>
      </c>
      <c r="J12430">
        <v>39245.47</v>
      </c>
      <c r="K12430" t="s">
        <v>379</v>
      </c>
    </row>
    <row r="12431" spans="1:11" x14ac:dyDescent="0.3">
      <c r="A12431">
        <v>61137</v>
      </c>
      <c r="B12431" t="s">
        <v>205</v>
      </c>
      <c r="C12431" t="s">
        <v>475</v>
      </c>
      <c r="D12431">
        <v>2024.11</v>
      </c>
      <c r="E12431" t="s">
        <v>8</v>
      </c>
      <c r="F12431" t="s">
        <v>130</v>
      </c>
      <c r="G12431" t="s">
        <v>43</v>
      </c>
      <c r="H12431">
        <v>39245.47</v>
      </c>
      <c r="I12431">
        <v>638.95000000000005</v>
      </c>
      <c r="J12431">
        <v>39884.42</v>
      </c>
      <c r="K12431" t="s">
        <v>379</v>
      </c>
    </row>
    <row r="12432" spans="1:11" x14ac:dyDescent="0.3">
      <c r="A12432">
        <v>61137</v>
      </c>
      <c r="B12432" t="s">
        <v>205</v>
      </c>
      <c r="C12432" t="s">
        <v>476</v>
      </c>
      <c r="D12432">
        <v>2024.12</v>
      </c>
      <c r="E12432" t="s">
        <v>8</v>
      </c>
      <c r="F12432" t="s">
        <v>130</v>
      </c>
      <c r="G12432" t="s">
        <v>43</v>
      </c>
      <c r="H12432">
        <v>39884.419999999991</v>
      </c>
      <c r="I12432">
        <v>692.28000000000009</v>
      </c>
      <c r="J12432">
        <v>40576.69999999999</v>
      </c>
      <c r="K12432" t="s">
        <v>379</v>
      </c>
    </row>
    <row r="12433" spans="1:11" x14ac:dyDescent="0.3">
      <c r="A12433">
        <v>61137</v>
      </c>
      <c r="B12433" t="s">
        <v>205</v>
      </c>
      <c r="C12433" t="s">
        <v>477</v>
      </c>
      <c r="D12433">
        <v>2025.01</v>
      </c>
      <c r="E12433" t="s">
        <v>8</v>
      </c>
      <c r="F12433" t="s">
        <v>130</v>
      </c>
      <c r="G12433" t="s">
        <v>43</v>
      </c>
      <c r="H12433">
        <v>40576.699999999997</v>
      </c>
      <c r="I12433">
        <v>682.94</v>
      </c>
      <c r="J12433">
        <v>41259.64</v>
      </c>
      <c r="K12433" t="s">
        <v>379</v>
      </c>
    </row>
    <row r="12434" spans="1:11" x14ac:dyDescent="0.3">
      <c r="A12434">
        <v>61137</v>
      </c>
      <c r="B12434" t="s">
        <v>205</v>
      </c>
      <c r="C12434" t="s">
        <v>478</v>
      </c>
      <c r="D12434">
        <v>2025.02</v>
      </c>
      <c r="E12434" t="s">
        <v>8</v>
      </c>
      <c r="F12434" t="s">
        <v>130</v>
      </c>
      <c r="G12434" t="s">
        <v>43</v>
      </c>
      <c r="H12434">
        <v>41259.639999999992</v>
      </c>
      <c r="I12434">
        <v>915.8599999999999</v>
      </c>
      <c r="J12434">
        <v>42175.499999999993</v>
      </c>
      <c r="K12434" t="s">
        <v>379</v>
      </c>
    </row>
    <row r="12435" spans="1:11" x14ac:dyDescent="0.3">
      <c r="A12435">
        <v>61137</v>
      </c>
      <c r="B12435" t="s">
        <v>205</v>
      </c>
      <c r="C12435" t="s">
        <v>479</v>
      </c>
      <c r="D12435">
        <v>2025.03</v>
      </c>
      <c r="E12435" t="s">
        <v>8</v>
      </c>
      <c r="F12435" t="s">
        <v>130</v>
      </c>
      <c r="G12435" t="s">
        <v>43</v>
      </c>
      <c r="H12435">
        <v>42175.5</v>
      </c>
      <c r="I12435">
        <v>987.52999999999986</v>
      </c>
      <c r="J12435">
        <v>43163.03</v>
      </c>
      <c r="K12435" t="s">
        <v>379</v>
      </c>
    </row>
    <row r="12436" spans="1:11" x14ac:dyDescent="0.3">
      <c r="A12436">
        <v>61137</v>
      </c>
      <c r="B12436" t="s">
        <v>205</v>
      </c>
      <c r="C12436" t="s">
        <v>480</v>
      </c>
      <c r="D12436">
        <v>2025.04</v>
      </c>
      <c r="E12436" t="s">
        <v>8</v>
      </c>
      <c r="F12436" t="s">
        <v>130</v>
      </c>
      <c r="G12436" t="s">
        <v>43</v>
      </c>
      <c r="H12436">
        <v>43163.029999999992</v>
      </c>
      <c r="I12436">
        <v>869.46</v>
      </c>
      <c r="J12436">
        <v>44032.489999999991</v>
      </c>
      <c r="K12436" t="s">
        <v>379</v>
      </c>
    </row>
    <row r="12437" spans="1:11" x14ac:dyDescent="0.3">
      <c r="A12437">
        <v>61137</v>
      </c>
      <c r="B12437" t="s">
        <v>205</v>
      </c>
      <c r="C12437" t="s">
        <v>481</v>
      </c>
      <c r="D12437">
        <v>2025.05</v>
      </c>
      <c r="E12437" t="s">
        <v>8</v>
      </c>
      <c r="F12437" t="s">
        <v>130</v>
      </c>
      <c r="G12437" t="s">
        <v>43</v>
      </c>
      <c r="H12437">
        <v>44032.489999999991</v>
      </c>
      <c r="I12437">
        <v>886.01</v>
      </c>
      <c r="J12437">
        <v>44918.499999999993</v>
      </c>
      <c r="K12437" t="s">
        <v>379</v>
      </c>
    </row>
    <row r="12438" spans="1:11" x14ac:dyDescent="0.3">
      <c r="A12438">
        <v>61137</v>
      </c>
      <c r="B12438" t="s">
        <v>205</v>
      </c>
      <c r="C12438" t="s">
        <v>482</v>
      </c>
      <c r="D12438">
        <v>2025.06</v>
      </c>
      <c r="E12438" t="s">
        <v>8</v>
      </c>
      <c r="F12438" t="s">
        <v>130</v>
      </c>
      <c r="G12438" t="s">
        <v>43</v>
      </c>
      <c r="H12438">
        <v>44918.499999999993</v>
      </c>
      <c r="I12438">
        <v>-2413.5300000000007</v>
      </c>
      <c r="J12438">
        <v>42504.969999999994</v>
      </c>
      <c r="K12438" t="s">
        <v>379</v>
      </c>
    </row>
    <row r="12439" spans="1:11" x14ac:dyDescent="0.3">
      <c r="A12439">
        <v>61137</v>
      </c>
      <c r="B12439" t="s">
        <v>205</v>
      </c>
      <c r="C12439" t="s">
        <v>550</v>
      </c>
      <c r="D12439">
        <v>2025.07</v>
      </c>
      <c r="E12439" t="s">
        <v>8</v>
      </c>
      <c r="F12439" t="s">
        <v>130</v>
      </c>
      <c r="G12439" t="s">
        <v>43</v>
      </c>
      <c r="H12439">
        <v>42504.969999999994</v>
      </c>
      <c r="I12439">
        <v>1036.9000000000001</v>
      </c>
      <c r="J12439">
        <v>43541.869999999995</v>
      </c>
      <c r="K12439" t="s">
        <v>379</v>
      </c>
    </row>
    <row r="12440" spans="1:11" x14ac:dyDescent="0.3">
      <c r="A12440">
        <v>61137</v>
      </c>
      <c r="B12440" t="s">
        <v>205</v>
      </c>
      <c r="C12440" t="s">
        <v>551</v>
      </c>
      <c r="D12440">
        <v>2025.08</v>
      </c>
      <c r="E12440" t="s">
        <v>8</v>
      </c>
      <c r="F12440" t="s">
        <v>130</v>
      </c>
      <c r="G12440" t="s">
        <v>43</v>
      </c>
      <c r="H12440">
        <v>43541.869999999988</v>
      </c>
      <c r="I12440">
        <v>802.63000000000011</v>
      </c>
      <c r="J12440">
        <v>44344.499999999985</v>
      </c>
      <c r="K12440" t="s">
        <v>379</v>
      </c>
    </row>
    <row r="12441" spans="1:11" x14ac:dyDescent="0.3">
      <c r="A12441">
        <v>61137</v>
      </c>
      <c r="B12441" t="s">
        <v>205</v>
      </c>
      <c r="C12441" t="s">
        <v>552</v>
      </c>
      <c r="D12441">
        <v>2025.09</v>
      </c>
      <c r="E12441" t="s">
        <v>8</v>
      </c>
      <c r="F12441" t="s">
        <v>130</v>
      </c>
      <c r="G12441" t="s">
        <v>43</v>
      </c>
      <c r="H12441">
        <v>44344.499999999985</v>
      </c>
      <c r="I12441">
        <v>653.80999999999995</v>
      </c>
      <c r="J12441">
        <v>44998.309999999983</v>
      </c>
      <c r="K12441" t="s">
        <v>379</v>
      </c>
    </row>
    <row r="12442" spans="1:11" x14ac:dyDescent="0.3">
      <c r="A12442">
        <v>61137</v>
      </c>
      <c r="B12442" t="s">
        <v>205</v>
      </c>
      <c r="C12442" t="s">
        <v>553</v>
      </c>
      <c r="D12442">
        <v>2025.1</v>
      </c>
      <c r="E12442" t="s">
        <v>8</v>
      </c>
      <c r="F12442" t="s">
        <v>130</v>
      </c>
      <c r="G12442" t="s">
        <v>43</v>
      </c>
      <c r="H12442">
        <v>44998.30999999999</v>
      </c>
      <c r="I12442">
        <v>687.53000000000009</v>
      </c>
      <c r="J12442">
        <v>45685.839999999989</v>
      </c>
      <c r="K12442" t="s">
        <v>379</v>
      </c>
    </row>
    <row r="12443" spans="1:11" x14ac:dyDescent="0.3">
      <c r="A12443">
        <v>61137</v>
      </c>
      <c r="B12443" t="s">
        <v>205</v>
      </c>
      <c r="C12443" t="s">
        <v>554</v>
      </c>
      <c r="D12443">
        <v>2025.11</v>
      </c>
      <c r="E12443" t="s">
        <v>8</v>
      </c>
      <c r="F12443" t="s">
        <v>130</v>
      </c>
      <c r="G12443" t="s">
        <v>43</v>
      </c>
      <c r="H12443">
        <v>45685.839999999989</v>
      </c>
      <c r="I12443">
        <v>1011.3900000000001</v>
      </c>
      <c r="J12443">
        <v>46697.229999999989</v>
      </c>
      <c r="K12443" t="s">
        <v>379</v>
      </c>
    </row>
    <row r="12444" spans="1:11" x14ac:dyDescent="0.3">
      <c r="A12444">
        <v>61137</v>
      </c>
      <c r="B12444" t="s">
        <v>205</v>
      </c>
      <c r="C12444" t="s">
        <v>555</v>
      </c>
      <c r="D12444">
        <v>2025.12</v>
      </c>
      <c r="E12444" t="s">
        <v>8</v>
      </c>
      <c r="F12444" t="s">
        <v>130</v>
      </c>
      <c r="G12444" t="s">
        <v>43</v>
      </c>
      <c r="H12444">
        <v>46697.229999999989</v>
      </c>
      <c r="I12444">
        <v>428.11999999999995</v>
      </c>
      <c r="J12444">
        <v>47125.349999999991</v>
      </c>
      <c r="K12444" t="s">
        <v>379</v>
      </c>
    </row>
    <row r="12445" spans="1:11" x14ac:dyDescent="0.3">
      <c r="A12445">
        <v>61137</v>
      </c>
      <c r="B12445" t="s">
        <v>205</v>
      </c>
      <c r="C12445" t="s">
        <v>556</v>
      </c>
      <c r="D12445">
        <v>2026.01</v>
      </c>
      <c r="E12445" t="s">
        <v>8</v>
      </c>
      <c r="F12445" t="s">
        <v>130</v>
      </c>
      <c r="G12445" t="s">
        <v>43</v>
      </c>
      <c r="H12445">
        <v>47125.349999999991</v>
      </c>
      <c r="I12445">
        <v>280.47999999999996</v>
      </c>
      <c r="J12445">
        <v>47405.829999999994</v>
      </c>
      <c r="K12445" t="s">
        <v>379</v>
      </c>
    </row>
    <row r="12446" spans="1:11" x14ac:dyDescent="0.3">
      <c r="A12446">
        <v>61137</v>
      </c>
      <c r="B12446" t="s">
        <v>205</v>
      </c>
      <c r="C12446" t="s">
        <v>557</v>
      </c>
      <c r="D12446">
        <v>2026.02</v>
      </c>
      <c r="E12446" t="s">
        <v>8</v>
      </c>
      <c r="F12446" t="s">
        <v>130</v>
      </c>
      <c r="G12446" t="s">
        <v>43</v>
      </c>
      <c r="H12446">
        <v>47405.829999999987</v>
      </c>
      <c r="I12446">
        <v>280.47999999999996</v>
      </c>
      <c r="J12446">
        <v>47686.30999999999</v>
      </c>
      <c r="K12446" t="s">
        <v>379</v>
      </c>
    </row>
    <row r="12447" spans="1:11" x14ac:dyDescent="0.3">
      <c r="A12447">
        <v>61137</v>
      </c>
      <c r="B12447" t="s">
        <v>205</v>
      </c>
      <c r="C12447" t="s">
        <v>558</v>
      </c>
      <c r="D12447">
        <v>2026.03</v>
      </c>
      <c r="E12447" t="s">
        <v>8</v>
      </c>
      <c r="F12447" t="s">
        <v>130</v>
      </c>
      <c r="G12447" t="s">
        <v>43</v>
      </c>
      <c r="H12447">
        <v>47686.30999999999</v>
      </c>
      <c r="I12447">
        <v>280.47999999999996</v>
      </c>
      <c r="J12447">
        <v>47966.789999999994</v>
      </c>
      <c r="K12447" t="s">
        <v>379</v>
      </c>
    </row>
    <row r="12448" spans="1:11" x14ac:dyDescent="0.3">
      <c r="A12448">
        <v>61137</v>
      </c>
      <c r="B12448" t="s">
        <v>205</v>
      </c>
      <c r="C12448" t="s">
        <v>559</v>
      </c>
      <c r="D12448">
        <v>2026.04</v>
      </c>
      <c r="E12448" t="s">
        <v>8</v>
      </c>
      <c r="F12448" t="s">
        <v>130</v>
      </c>
      <c r="G12448" t="s">
        <v>43</v>
      </c>
      <c r="H12448">
        <v>47966.789999999994</v>
      </c>
      <c r="I12448">
        <v>135.07999999999998</v>
      </c>
      <c r="J12448">
        <v>48101.869999999995</v>
      </c>
      <c r="K12448" t="s">
        <v>379</v>
      </c>
    </row>
    <row r="12449" spans="1:11" x14ac:dyDescent="0.3">
      <c r="A12449">
        <v>61137</v>
      </c>
      <c r="B12449" t="s">
        <v>205</v>
      </c>
      <c r="C12449" t="s">
        <v>560</v>
      </c>
      <c r="D12449">
        <v>2026.05</v>
      </c>
      <c r="E12449" t="s">
        <v>8</v>
      </c>
      <c r="F12449" t="s">
        <v>130</v>
      </c>
      <c r="G12449" t="s">
        <v>43</v>
      </c>
      <c r="H12449">
        <v>48101.869999999995</v>
      </c>
      <c r="I12449">
        <v>131.45999999999998</v>
      </c>
      <c r="J12449">
        <v>48233.329999999994</v>
      </c>
      <c r="K12449" t="s">
        <v>379</v>
      </c>
    </row>
    <row r="12450" spans="1:11" x14ac:dyDescent="0.3">
      <c r="A12450">
        <v>61137</v>
      </c>
      <c r="B12450" t="s">
        <v>205</v>
      </c>
      <c r="C12450" t="s">
        <v>561</v>
      </c>
      <c r="D12450">
        <v>2026.06</v>
      </c>
      <c r="E12450" t="s">
        <v>8</v>
      </c>
      <c r="F12450" t="s">
        <v>130</v>
      </c>
      <c r="G12450" t="s">
        <v>43</v>
      </c>
      <c r="H12450">
        <v>48233.329999999994</v>
      </c>
      <c r="I12450">
        <v>131.45999999999998</v>
      </c>
      <c r="J12450">
        <v>48364.789999999994</v>
      </c>
      <c r="K12450" t="s">
        <v>379</v>
      </c>
    </row>
    <row r="12451" spans="1:11" x14ac:dyDescent="0.3">
      <c r="A12451">
        <v>61138</v>
      </c>
      <c r="B12451" t="s">
        <v>206</v>
      </c>
      <c r="C12451" t="s">
        <v>295</v>
      </c>
      <c r="D12451">
        <v>2022.07</v>
      </c>
      <c r="E12451" t="s">
        <v>8</v>
      </c>
      <c r="F12451" t="s">
        <v>130</v>
      </c>
      <c r="G12451" t="s">
        <v>43</v>
      </c>
      <c r="H12451">
        <v>12983.729999999998</v>
      </c>
      <c r="I12451">
        <v>387.15000000000003</v>
      </c>
      <c r="J12451">
        <v>13370.879999999997</v>
      </c>
      <c r="K12451" t="s">
        <v>379</v>
      </c>
    </row>
    <row r="12452" spans="1:11" x14ac:dyDescent="0.3">
      <c r="A12452">
        <v>61138</v>
      </c>
      <c r="B12452" t="s">
        <v>206</v>
      </c>
      <c r="C12452" t="s">
        <v>301</v>
      </c>
      <c r="D12452">
        <v>2022.08</v>
      </c>
      <c r="E12452" t="s">
        <v>8</v>
      </c>
      <c r="F12452" t="s">
        <v>130</v>
      </c>
      <c r="G12452" t="s">
        <v>43</v>
      </c>
      <c r="H12452">
        <v>13370.879999999996</v>
      </c>
      <c r="I12452">
        <v>1905.02</v>
      </c>
      <c r="J12452">
        <v>15275.899999999996</v>
      </c>
      <c r="K12452" t="s">
        <v>379</v>
      </c>
    </row>
    <row r="12453" spans="1:11" x14ac:dyDescent="0.3">
      <c r="A12453">
        <v>61138</v>
      </c>
      <c r="B12453" t="s">
        <v>206</v>
      </c>
      <c r="C12453" t="s">
        <v>304</v>
      </c>
      <c r="D12453">
        <v>2022.09</v>
      </c>
      <c r="E12453" t="s">
        <v>8</v>
      </c>
      <c r="F12453" t="s">
        <v>130</v>
      </c>
      <c r="G12453" t="s">
        <v>43</v>
      </c>
      <c r="H12453">
        <v>15275.899999999996</v>
      </c>
      <c r="I12453">
        <v>606.70000000000005</v>
      </c>
      <c r="J12453">
        <v>15882.599999999997</v>
      </c>
      <c r="K12453" t="s">
        <v>379</v>
      </c>
    </row>
    <row r="12454" spans="1:11" x14ac:dyDescent="0.3">
      <c r="A12454">
        <v>61138</v>
      </c>
      <c r="B12454" t="s">
        <v>206</v>
      </c>
      <c r="C12454" t="s">
        <v>308</v>
      </c>
      <c r="D12454">
        <v>2022.1</v>
      </c>
      <c r="E12454" t="s">
        <v>8</v>
      </c>
      <c r="F12454" t="s">
        <v>130</v>
      </c>
      <c r="G12454" t="s">
        <v>43</v>
      </c>
      <c r="H12454">
        <v>15882.599999999995</v>
      </c>
      <c r="I12454">
        <v>769.0200000000001</v>
      </c>
      <c r="J12454">
        <v>16651.619999999995</v>
      </c>
      <c r="K12454" t="s">
        <v>379</v>
      </c>
    </row>
    <row r="12455" spans="1:11" x14ac:dyDescent="0.3">
      <c r="A12455">
        <v>61138</v>
      </c>
      <c r="B12455" t="s">
        <v>206</v>
      </c>
      <c r="C12455" t="s">
        <v>313</v>
      </c>
      <c r="D12455">
        <v>2022.11</v>
      </c>
      <c r="E12455" t="s">
        <v>8</v>
      </c>
      <c r="F12455" t="s">
        <v>130</v>
      </c>
      <c r="G12455" t="s">
        <v>43</v>
      </c>
      <c r="H12455">
        <v>16651.62</v>
      </c>
      <c r="I12455">
        <v>1828.2300000000002</v>
      </c>
      <c r="J12455">
        <v>18479.849999999999</v>
      </c>
      <c r="K12455" t="s">
        <v>379</v>
      </c>
    </row>
    <row r="12456" spans="1:11" x14ac:dyDescent="0.3">
      <c r="A12456">
        <v>61138</v>
      </c>
      <c r="B12456" t="s">
        <v>206</v>
      </c>
      <c r="C12456" t="s">
        <v>317</v>
      </c>
      <c r="D12456">
        <v>2022.12</v>
      </c>
      <c r="E12456" t="s">
        <v>8</v>
      </c>
      <c r="F12456" t="s">
        <v>130</v>
      </c>
      <c r="G12456" t="s">
        <v>43</v>
      </c>
      <c r="H12456">
        <v>18479.849999999999</v>
      </c>
      <c r="I12456">
        <v>141.72</v>
      </c>
      <c r="J12456">
        <v>18621.57</v>
      </c>
      <c r="K12456" t="s">
        <v>379</v>
      </c>
    </row>
    <row r="12457" spans="1:11" x14ac:dyDescent="0.3">
      <c r="A12457">
        <v>61138</v>
      </c>
      <c r="B12457" t="s">
        <v>206</v>
      </c>
      <c r="C12457" t="s">
        <v>320</v>
      </c>
      <c r="D12457">
        <v>2023.01</v>
      </c>
      <c r="E12457" t="s">
        <v>8</v>
      </c>
      <c r="F12457" t="s">
        <v>130</v>
      </c>
      <c r="G12457" t="s">
        <v>43</v>
      </c>
      <c r="H12457">
        <v>18621.57</v>
      </c>
      <c r="I12457">
        <v>695.8599999999999</v>
      </c>
      <c r="J12457">
        <v>19317.43</v>
      </c>
      <c r="K12457" t="s">
        <v>379</v>
      </c>
    </row>
    <row r="12458" spans="1:11" x14ac:dyDescent="0.3">
      <c r="A12458">
        <v>61138</v>
      </c>
      <c r="B12458" t="s">
        <v>206</v>
      </c>
      <c r="C12458" t="s">
        <v>325</v>
      </c>
      <c r="D12458">
        <v>2023.02</v>
      </c>
      <c r="E12458" t="s">
        <v>8</v>
      </c>
      <c r="F12458" t="s">
        <v>130</v>
      </c>
      <c r="G12458" t="s">
        <v>43</v>
      </c>
      <c r="H12458">
        <v>19317.43</v>
      </c>
      <c r="I12458">
        <v>949.93000000000006</v>
      </c>
      <c r="J12458">
        <v>20267.36</v>
      </c>
      <c r="K12458" t="s">
        <v>379</v>
      </c>
    </row>
    <row r="12459" spans="1:11" x14ac:dyDescent="0.3">
      <c r="A12459">
        <v>61138</v>
      </c>
      <c r="B12459" t="s">
        <v>206</v>
      </c>
      <c r="C12459" t="s">
        <v>328</v>
      </c>
      <c r="D12459">
        <v>2023.03</v>
      </c>
      <c r="E12459" t="s">
        <v>8</v>
      </c>
      <c r="F12459" t="s">
        <v>130</v>
      </c>
      <c r="G12459" t="s">
        <v>43</v>
      </c>
      <c r="H12459">
        <v>20267.36</v>
      </c>
      <c r="I12459">
        <v>226</v>
      </c>
      <c r="J12459">
        <v>20493.36</v>
      </c>
      <c r="K12459" t="s">
        <v>379</v>
      </c>
    </row>
    <row r="12460" spans="1:11" x14ac:dyDescent="0.3">
      <c r="A12460">
        <v>61138</v>
      </c>
      <c r="B12460" t="s">
        <v>206</v>
      </c>
      <c r="C12460" t="s">
        <v>331</v>
      </c>
      <c r="D12460">
        <v>2023.04</v>
      </c>
      <c r="E12460" t="s">
        <v>8</v>
      </c>
      <c r="F12460" t="s">
        <v>130</v>
      </c>
      <c r="G12460" t="s">
        <v>43</v>
      </c>
      <c r="H12460">
        <v>20493.360000000004</v>
      </c>
      <c r="I12460">
        <v>400.84999999999997</v>
      </c>
      <c r="J12460">
        <v>20894.210000000003</v>
      </c>
      <c r="K12460" t="s">
        <v>379</v>
      </c>
    </row>
    <row r="12461" spans="1:11" x14ac:dyDescent="0.3">
      <c r="A12461">
        <v>61138</v>
      </c>
      <c r="B12461" t="s">
        <v>206</v>
      </c>
      <c r="C12461" t="s">
        <v>333</v>
      </c>
      <c r="D12461">
        <v>2023.05</v>
      </c>
      <c r="E12461" t="s">
        <v>8</v>
      </c>
      <c r="F12461" t="s">
        <v>130</v>
      </c>
      <c r="G12461" t="s">
        <v>43</v>
      </c>
      <c r="H12461">
        <v>20894.210000000003</v>
      </c>
      <c r="I12461">
        <v>371.15999999999997</v>
      </c>
      <c r="J12461">
        <v>21265.370000000003</v>
      </c>
      <c r="K12461" t="s">
        <v>379</v>
      </c>
    </row>
    <row r="12462" spans="1:11" x14ac:dyDescent="0.3">
      <c r="A12462">
        <v>61138</v>
      </c>
      <c r="B12462" t="s">
        <v>206</v>
      </c>
      <c r="C12462" t="s">
        <v>342</v>
      </c>
      <c r="D12462">
        <v>2023.06</v>
      </c>
      <c r="E12462" t="s">
        <v>8</v>
      </c>
      <c r="F12462" t="s">
        <v>130</v>
      </c>
      <c r="G12462" t="s">
        <v>43</v>
      </c>
      <c r="H12462">
        <v>21265.370000000003</v>
      </c>
      <c r="I12462">
        <v>749.92000000000007</v>
      </c>
      <c r="J12462">
        <v>22015.29</v>
      </c>
      <c r="K12462" t="s">
        <v>379</v>
      </c>
    </row>
    <row r="12463" spans="1:11" x14ac:dyDescent="0.3">
      <c r="A12463">
        <v>61138</v>
      </c>
      <c r="B12463" t="s">
        <v>206</v>
      </c>
      <c r="C12463" t="s">
        <v>346</v>
      </c>
      <c r="D12463">
        <v>2023.07</v>
      </c>
      <c r="E12463" t="s">
        <v>8</v>
      </c>
      <c r="F12463" t="s">
        <v>130</v>
      </c>
      <c r="G12463" t="s">
        <v>43</v>
      </c>
      <c r="H12463">
        <v>22015.290000000005</v>
      </c>
      <c r="I12463">
        <v>237.92000000000002</v>
      </c>
      <c r="J12463">
        <v>22253.210000000003</v>
      </c>
      <c r="K12463" t="s">
        <v>379</v>
      </c>
    </row>
    <row r="12464" spans="1:11" x14ac:dyDescent="0.3">
      <c r="A12464">
        <v>61138</v>
      </c>
      <c r="B12464" t="s">
        <v>206</v>
      </c>
      <c r="C12464" t="s">
        <v>347</v>
      </c>
      <c r="D12464">
        <v>2023.08</v>
      </c>
      <c r="E12464" t="s">
        <v>8</v>
      </c>
      <c r="F12464" t="s">
        <v>130</v>
      </c>
      <c r="G12464" t="s">
        <v>43</v>
      </c>
      <c r="H12464">
        <v>22253.210000000006</v>
      </c>
      <c r="I12464">
        <v>2106.7399999999998</v>
      </c>
      <c r="J12464">
        <v>24359.950000000008</v>
      </c>
      <c r="K12464" t="s">
        <v>379</v>
      </c>
    </row>
    <row r="12465" spans="1:11" x14ac:dyDescent="0.3">
      <c r="A12465">
        <v>61138</v>
      </c>
      <c r="B12465" t="s">
        <v>206</v>
      </c>
      <c r="C12465" t="s">
        <v>382</v>
      </c>
      <c r="D12465">
        <v>2023.09</v>
      </c>
      <c r="E12465" t="s">
        <v>8</v>
      </c>
      <c r="F12465" t="s">
        <v>130</v>
      </c>
      <c r="G12465" t="s">
        <v>43</v>
      </c>
      <c r="H12465">
        <v>24359.950000000008</v>
      </c>
      <c r="I12465">
        <v>231.73</v>
      </c>
      <c r="J12465">
        <v>24591.680000000008</v>
      </c>
      <c r="K12465" t="s">
        <v>379</v>
      </c>
    </row>
    <row r="12466" spans="1:11" x14ac:dyDescent="0.3">
      <c r="A12466">
        <v>61138</v>
      </c>
      <c r="B12466" t="s">
        <v>206</v>
      </c>
      <c r="C12466" t="s">
        <v>383</v>
      </c>
      <c r="D12466">
        <v>2023.1</v>
      </c>
      <c r="E12466" t="s">
        <v>8</v>
      </c>
      <c r="F12466" t="s">
        <v>130</v>
      </c>
      <c r="G12466" t="s">
        <v>43</v>
      </c>
      <c r="H12466">
        <v>24591.680000000008</v>
      </c>
      <c r="I12466">
        <v>543.26</v>
      </c>
      <c r="J12466">
        <v>25134.940000000006</v>
      </c>
      <c r="K12466" t="s">
        <v>379</v>
      </c>
    </row>
    <row r="12467" spans="1:11" x14ac:dyDescent="0.3">
      <c r="A12467">
        <v>61138</v>
      </c>
      <c r="B12467" t="s">
        <v>206</v>
      </c>
      <c r="C12467" t="s">
        <v>384</v>
      </c>
      <c r="D12467">
        <v>2023.11</v>
      </c>
      <c r="E12467" t="s">
        <v>8</v>
      </c>
      <c r="F12467" t="s">
        <v>130</v>
      </c>
      <c r="G12467" t="s">
        <v>43</v>
      </c>
      <c r="H12467">
        <v>25134.940000000006</v>
      </c>
      <c r="I12467">
        <v>533.30999999999995</v>
      </c>
      <c r="J12467">
        <v>25668.250000000007</v>
      </c>
      <c r="K12467" t="s">
        <v>379</v>
      </c>
    </row>
    <row r="12468" spans="1:11" x14ac:dyDescent="0.3">
      <c r="A12468">
        <v>61138</v>
      </c>
      <c r="B12468" t="s">
        <v>206</v>
      </c>
      <c r="C12468" t="s">
        <v>385</v>
      </c>
      <c r="D12468">
        <v>2023.12</v>
      </c>
      <c r="E12468" t="s">
        <v>8</v>
      </c>
      <c r="F12468" t="s">
        <v>130</v>
      </c>
      <c r="G12468" t="s">
        <v>43</v>
      </c>
      <c r="H12468">
        <v>25668.250000000007</v>
      </c>
      <c r="I12468">
        <v>589.91000000000008</v>
      </c>
      <c r="J12468">
        <v>26258.160000000007</v>
      </c>
      <c r="K12468" t="s">
        <v>379</v>
      </c>
    </row>
    <row r="12469" spans="1:11" x14ac:dyDescent="0.3">
      <c r="A12469">
        <v>61138</v>
      </c>
      <c r="B12469" t="s">
        <v>206</v>
      </c>
      <c r="C12469" t="s">
        <v>386</v>
      </c>
      <c r="D12469">
        <v>2024.01</v>
      </c>
      <c r="E12469" t="s">
        <v>8</v>
      </c>
      <c r="F12469" t="s">
        <v>130</v>
      </c>
      <c r="G12469" t="s">
        <v>43</v>
      </c>
      <c r="H12469">
        <v>26258.160000000007</v>
      </c>
      <c r="I12469">
        <v>1063.6300000000001</v>
      </c>
      <c r="J12469">
        <v>27321.790000000008</v>
      </c>
      <c r="K12469" t="s">
        <v>379</v>
      </c>
    </row>
    <row r="12470" spans="1:11" x14ac:dyDescent="0.3">
      <c r="A12470">
        <v>61138</v>
      </c>
      <c r="B12470" t="s">
        <v>206</v>
      </c>
      <c r="C12470" t="s">
        <v>387</v>
      </c>
      <c r="D12470">
        <v>2024.02</v>
      </c>
      <c r="E12470" t="s">
        <v>8</v>
      </c>
      <c r="F12470" t="s">
        <v>130</v>
      </c>
      <c r="G12470" t="s">
        <v>43</v>
      </c>
      <c r="H12470">
        <v>27321.79</v>
      </c>
      <c r="I12470">
        <v>851.83</v>
      </c>
      <c r="J12470">
        <v>28173.620000000003</v>
      </c>
      <c r="K12470" t="s">
        <v>379</v>
      </c>
    </row>
    <row r="12471" spans="1:11" x14ac:dyDescent="0.3">
      <c r="A12471">
        <v>61138</v>
      </c>
      <c r="B12471" t="s">
        <v>206</v>
      </c>
      <c r="C12471" t="s">
        <v>388</v>
      </c>
      <c r="D12471">
        <v>2024.03</v>
      </c>
      <c r="E12471" t="s">
        <v>8</v>
      </c>
      <c r="F12471" t="s">
        <v>130</v>
      </c>
      <c r="G12471" t="s">
        <v>43</v>
      </c>
      <c r="H12471">
        <v>28173.620000000003</v>
      </c>
      <c r="I12471">
        <v>545.38</v>
      </c>
      <c r="J12471">
        <v>28719.000000000004</v>
      </c>
      <c r="K12471" t="s">
        <v>379</v>
      </c>
    </row>
    <row r="12472" spans="1:11" x14ac:dyDescent="0.3">
      <c r="A12472">
        <v>61138</v>
      </c>
      <c r="B12472" t="s">
        <v>206</v>
      </c>
      <c r="C12472" t="s">
        <v>389</v>
      </c>
      <c r="D12472">
        <v>2024.04</v>
      </c>
      <c r="E12472" t="s">
        <v>8</v>
      </c>
      <c r="F12472" t="s">
        <v>130</v>
      </c>
      <c r="G12472" t="s">
        <v>43</v>
      </c>
      <c r="H12472">
        <v>28719.000000000004</v>
      </c>
      <c r="I12472">
        <v>414.59</v>
      </c>
      <c r="J12472">
        <v>29133.590000000004</v>
      </c>
      <c r="K12472" t="s">
        <v>379</v>
      </c>
    </row>
    <row r="12473" spans="1:11" x14ac:dyDescent="0.3">
      <c r="A12473">
        <v>61138</v>
      </c>
      <c r="B12473" t="s">
        <v>206</v>
      </c>
      <c r="C12473" t="s">
        <v>390</v>
      </c>
      <c r="D12473">
        <v>2024.05</v>
      </c>
      <c r="E12473" t="s">
        <v>8</v>
      </c>
      <c r="F12473" t="s">
        <v>130</v>
      </c>
      <c r="G12473" t="s">
        <v>43</v>
      </c>
      <c r="H12473">
        <v>29133.59</v>
      </c>
      <c r="I12473">
        <v>155.74</v>
      </c>
      <c r="J12473">
        <v>29289.33</v>
      </c>
      <c r="K12473" t="s">
        <v>379</v>
      </c>
    </row>
    <row r="12474" spans="1:11" x14ac:dyDescent="0.3">
      <c r="A12474">
        <v>61138</v>
      </c>
      <c r="B12474" t="s">
        <v>206</v>
      </c>
      <c r="C12474" t="s">
        <v>391</v>
      </c>
      <c r="D12474">
        <v>2024.06</v>
      </c>
      <c r="E12474" t="s">
        <v>8</v>
      </c>
      <c r="F12474" t="s">
        <v>130</v>
      </c>
      <c r="G12474" t="s">
        <v>43</v>
      </c>
      <c r="H12474">
        <v>29289.33</v>
      </c>
      <c r="I12474">
        <v>593.8599999999999</v>
      </c>
      <c r="J12474">
        <v>29883.190000000002</v>
      </c>
      <c r="K12474" t="s">
        <v>379</v>
      </c>
    </row>
    <row r="12475" spans="1:11" x14ac:dyDescent="0.3">
      <c r="A12475">
        <v>61138</v>
      </c>
      <c r="B12475" t="s">
        <v>206</v>
      </c>
      <c r="C12475" t="s">
        <v>471</v>
      </c>
      <c r="D12475">
        <v>2024.07</v>
      </c>
      <c r="E12475" t="s">
        <v>8</v>
      </c>
      <c r="F12475" t="s">
        <v>130</v>
      </c>
      <c r="G12475" t="s">
        <v>43</v>
      </c>
      <c r="H12475">
        <v>29883.190000000002</v>
      </c>
      <c r="I12475">
        <v>309.72000000000003</v>
      </c>
      <c r="J12475">
        <v>30192.910000000003</v>
      </c>
      <c r="K12475" t="s">
        <v>379</v>
      </c>
    </row>
    <row r="12476" spans="1:11" x14ac:dyDescent="0.3">
      <c r="A12476">
        <v>61138</v>
      </c>
      <c r="B12476" t="s">
        <v>206</v>
      </c>
      <c r="C12476" t="s">
        <v>472</v>
      </c>
      <c r="D12476">
        <v>2024.08</v>
      </c>
      <c r="E12476" t="s">
        <v>8</v>
      </c>
      <c r="F12476" t="s">
        <v>130</v>
      </c>
      <c r="G12476" t="s">
        <v>43</v>
      </c>
      <c r="H12476">
        <v>30192.91</v>
      </c>
      <c r="I12476">
        <v>445.86999999999983</v>
      </c>
      <c r="J12476">
        <v>30638.78</v>
      </c>
      <c r="K12476" t="s">
        <v>379</v>
      </c>
    </row>
    <row r="12477" spans="1:11" x14ac:dyDescent="0.3">
      <c r="A12477">
        <v>61138</v>
      </c>
      <c r="B12477" t="s">
        <v>206</v>
      </c>
      <c r="C12477" t="s">
        <v>473</v>
      </c>
      <c r="D12477">
        <v>2024.09</v>
      </c>
      <c r="E12477" t="s">
        <v>8</v>
      </c>
      <c r="F12477" t="s">
        <v>130</v>
      </c>
      <c r="G12477" t="s">
        <v>43</v>
      </c>
      <c r="H12477">
        <v>30638.78</v>
      </c>
      <c r="I12477">
        <v>1334.8300000000002</v>
      </c>
      <c r="J12477">
        <v>31973.61</v>
      </c>
      <c r="K12477" t="s">
        <v>379</v>
      </c>
    </row>
    <row r="12478" spans="1:11" x14ac:dyDescent="0.3">
      <c r="A12478">
        <v>61138</v>
      </c>
      <c r="B12478" t="s">
        <v>206</v>
      </c>
      <c r="C12478" t="s">
        <v>474</v>
      </c>
      <c r="D12478">
        <v>2024.1</v>
      </c>
      <c r="E12478" t="s">
        <v>8</v>
      </c>
      <c r="F12478" t="s">
        <v>130</v>
      </c>
      <c r="G12478" t="s">
        <v>43</v>
      </c>
      <c r="H12478">
        <v>31973.609999999997</v>
      </c>
      <c r="I12478">
        <v>1734.98</v>
      </c>
      <c r="J12478">
        <v>33708.589999999997</v>
      </c>
      <c r="K12478" t="s">
        <v>379</v>
      </c>
    </row>
    <row r="12479" spans="1:11" x14ac:dyDescent="0.3">
      <c r="A12479">
        <v>61138</v>
      </c>
      <c r="B12479" t="s">
        <v>206</v>
      </c>
      <c r="C12479" t="s">
        <v>475</v>
      </c>
      <c r="D12479">
        <v>2024.11</v>
      </c>
      <c r="E12479" t="s">
        <v>8</v>
      </c>
      <c r="F12479" t="s">
        <v>130</v>
      </c>
      <c r="G12479" t="s">
        <v>43</v>
      </c>
      <c r="H12479">
        <v>33708.589999999997</v>
      </c>
      <c r="I12479">
        <v>586.74</v>
      </c>
      <c r="J12479">
        <v>34295.329999999994</v>
      </c>
      <c r="K12479" t="s">
        <v>379</v>
      </c>
    </row>
    <row r="12480" spans="1:11" x14ac:dyDescent="0.3">
      <c r="A12480">
        <v>61138</v>
      </c>
      <c r="B12480" t="s">
        <v>206</v>
      </c>
      <c r="C12480" t="s">
        <v>476</v>
      </c>
      <c r="D12480">
        <v>2024.12</v>
      </c>
      <c r="E12480" t="s">
        <v>8</v>
      </c>
      <c r="F12480" t="s">
        <v>130</v>
      </c>
      <c r="G12480" t="s">
        <v>43</v>
      </c>
      <c r="H12480">
        <v>34295.329999999994</v>
      </c>
      <c r="I12480">
        <v>801.87000000000012</v>
      </c>
      <c r="J12480">
        <v>35097.199999999997</v>
      </c>
      <c r="K12480" t="s">
        <v>379</v>
      </c>
    </row>
    <row r="12481" spans="1:11" x14ac:dyDescent="0.3">
      <c r="A12481">
        <v>61138</v>
      </c>
      <c r="B12481" t="s">
        <v>206</v>
      </c>
      <c r="C12481" t="s">
        <v>477</v>
      </c>
      <c r="D12481">
        <v>2025.01</v>
      </c>
      <c r="E12481" t="s">
        <v>8</v>
      </c>
      <c r="F12481" t="s">
        <v>130</v>
      </c>
      <c r="G12481" t="s">
        <v>43</v>
      </c>
      <c r="H12481">
        <v>35097.199999999997</v>
      </c>
      <c r="I12481">
        <v>1131.4800000000002</v>
      </c>
      <c r="J12481">
        <v>36228.68</v>
      </c>
      <c r="K12481" t="s">
        <v>379</v>
      </c>
    </row>
    <row r="12482" spans="1:11" x14ac:dyDescent="0.3">
      <c r="A12482">
        <v>61138</v>
      </c>
      <c r="B12482" t="s">
        <v>206</v>
      </c>
      <c r="C12482" t="s">
        <v>478</v>
      </c>
      <c r="D12482">
        <v>2025.02</v>
      </c>
      <c r="E12482" t="s">
        <v>8</v>
      </c>
      <c r="F12482" t="s">
        <v>130</v>
      </c>
      <c r="G12482" t="s">
        <v>43</v>
      </c>
      <c r="H12482">
        <v>36228.679999999993</v>
      </c>
      <c r="I12482">
        <v>545.32000000000005</v>
      </c>
      <c r="J12482">
        <v>36773.999999999993</v>
      </c>
      <c r="K12482" t="s">
        <v>379</v>
      </c>
    </row>
    <row r="12483" spans="1:11" x14ac:dyDescent="0.3">
      <c r="A12483">
        <v>61138</v>
      </c>
      <c r="B12483" t="s">
        <v>206</v>
      </c>
      <c r="C12483" t="s">
        <v>479</v>
      </c>
      <c r="D12483">
        <v>2025.03</v>
      </c>
      <c r="E12483" t="s">
        <v>8</v>
      </c>
      <c r="F12483" t="s">
        <v>130</v>
      </c>
      <c r="G12483" t="s">
        <v>43</v>
      </c>
      <c r="H12483">
        <v>36774</v>
      </c>
      <c r="I12483">
        <v>668.28</v>
      </c>
      <c r="J12483">
        <v>37442.28</v>
      </c>
      <c r="K12483" t="s">
        <v>379</v>
      </c>
    </row>
    <row r="12484" spans="1:11" x14ac:dyDescent="0.3">
      <c r="A12484">
        <v>61138</v>
      </c>
      <c r="B12484" t="s">
        <v>206</v>
      </c>
      <c r="C12484" t="s">
        <v>480</v>
      </c>
      <c r="D12484">
        <v>2025.04</v>
      </c>
      <c r="E12484" t="s">
        <v>8</v>
      </c>
      <c r="F12484" t="s">
        <v>130</v>
      </c>
      <c r="G12484" t="s">
        <v>43</v>
      </c>
      <c r="H12484">
        <v>37442.280000000006</v>
      </c>
      <c r="I12484">
        <v>810.77</v>
      </c>
      <c r="J12484">
        <v>38253.050000000003</v>
      </c>
      <c r="K12484" t="s">
        <v>379</v>
      </c>
    </row>
    <row r="12485" spans="1:11" x14ac:dyDescent="0.3">
      <c r="A12485">
        <v>61138</v>
      </c>
      <c r="B12485" t="s">
        <v>206</v>
      </c>
      <c r="C12485" t="s">
        <v>481</v>
      </c>
      <c r="D12485">
        <v>2025.05</v>
      </c>
      <c r="E12485" t="s">
        <v>8</v>
      </c>
      <c r="F12485" t="s">
        <v>130</v>
      </c>
      <c r="G12485" t="s">
        <v>43</v>
      </c>
      <c r="H12485">
        <v>38253.050000000003</v>
      </c>
      <c r="I12485">
        <v>583.25</v>
      </c>
      <c r="J12485">
        <v>38836.300000000003</v>
      </c>
      <c r="K12485" t="s">
        <v>379</v>
      </c>
    </row>
    <row r="12486" spans="1:11" x14ac:dyDescent="0.3">
      <c r="A12486">
        <v>61138</v>
      </c>
      <c r="B12486" t="s">
        <v>206</v>
      </c>
      <c r="C12486" t="s">
        <v>482</v>
      </c>
      <c r="D12486">
        <v>2025.06</v>
      </c>
      <c r="E12486" t="s">
        <v>8</v>
      </c>
      <c r="F12486" t="s">
        <v>130</v>
      </c>
      <c r="G12486" t="s">
        <v>43</v>
      </c>
      <c r="H12486">
        <v>38836.299999999996</v>
      </c>
      <c r="I12486">
        <v>654.30999999999995</v>
      </c>
      <c r="J12486">
        <v>39490.609999999993</v>
      </c>
      <c r="K12486" t="s">
        <v>379</v>
      </c>
    </row>
    <row r="12487" spans="1:11" x14ac:dyDescent="0.3">
      <c r="A12487">
        <v>61138</v>
      </c>
      <c r="B12487" t="s">
        <v>206</v>
      </c>
      <c r="C12487" t="s">
        <v>550</v>
      </c>
      <c r="D12487">
        <v>2025.07</v>
      </c>
      <c r="E12487" t="s">
        <v>8</v>
      </c>
      <c r="F12487" t="s">
        <v>130</v>
      </c>
      <c r="G12487" t="s">
        <v>43</v>
      </c>
      <c r="H12487">
        <v>39490.609999999993</v>
      </c>
      <c r="I12487">
        <v>572.69000000000005</v>
      </c>
      <c r="J12487">
        <v>40063.299999999996</v>
      </c>
      <c r="K12487" t="s">
        <v>379</v>
      </c>
    </row>
    <row r="12488" spans="1:11" x14ac:dyDescent="0.3">
      <c r="A12488">
        <v>61138</v>
      </c>
      <c r="B12488" t="s">
        <v>206</v>
      </c>
      <c r="C12488" t="s">
        <v>551</v>
      </c>
      <c r="D12488">
        <v>2025.08</v>
      </c>
      <c r="E12488" t="s">
        <v>8</v>
      </c>
      <c r="F12488" t="s">
        <v>130</v>
      </c>
      <c r="G12488" t="s">
        <v>43</v>
      </c>
      <c r="H12488">
        <v>40063.299999999988</v>
      </c>
      <c r="I12488">
        <v>989.88999999999987</v>
      </c>
      <c r="J12488">
        <v>41053.189999999988</v>
      </c>
      <c r="K12488" t="s">
        <v>379</v>
      </c>
    </row>
    <row r="12489" spans="1:11" x14ac:dyDescent="0.3">
      <c r="A12489">
        <v>61138</v>
      </c>
      <c r="B12489" t="s">
        <v>206</v>
      </c>
      <c r="C12489" t="s">
        <v>552</v>
      </c>
      <c r="D12489">
        <v>2025.09</v>
      </c>
      <c r="E12489" t="s">
        <v>8</v>
      </c>
      <c r="F12489" t="s">
        <v>130</v>
      </c>
      <c r="G12489" t="s">
        <v>43</v>
      </c>
      <c r="H12489">
        <v>41053.189999999981</v>
      </c>
      <c r="I12489">
        <v>711.87000000000012</v>
      </c>
      <c r="J12489">
        <v>41765.059999999983</v>
      </c>
      <c r="K12489" t="s">
        <v>379</v>
      </c>
    </row>
    <row r="12490" spans="1:11" x14ac:dyDescent="0.3">
      <c r="A12490">
        <v>61138</v>
      </c>
      <c r="B12490" t="s">
        <v>206</v>
      </c>
      <c r="C12490" t="s">
        <v>553</v>
      </c>
      <c r="D12490">
        <v>2025.1</v>
      </c>
      <c r="E12490" t="s">
        <v>8</v>
      </c>
      <c r="F12490" t="s">
        <v>130</v>
      </c>
      <c r="G12490" t="s">
        <v>43</v>
      </c>
      <c r="H12490">
        <v>41765.059999999983</v>
      </c>
      <c r="I12490">
        <v>806.48</v>
      </c>
      <c r="J12490">
        <v>42571.539999999986</v>
      </c>
      <c r="K12490" t="s">
        <v>379</v>
      </c>
    </row>
    <row r="12491" spans="1:11" x14ac:dyDescent="0.3">
      <c r="A12491">
        <v>61138</v>
      </c>
      <c r="B12491" t="s">
        <v>206</v>
      </c>
      <c r="C12491" t="s">
        <v>554</v>
      </c>
      <c r="D12491">
        <v>2025.11</v>
      </c>
      <c r="E12491" t="s">
        <v>8</v>
      </c>
      <c r="F12491" t="s">
        <v>130</v>
      </c>
      <c r="G12491" t="s">
        <v>43</v>
      </c>
      <c r="H12491">
        <v>42571.539999999986</v>
      </c>
      <c r="I12491">
        <v>569.75</v>
      </c>
      <c r="J12491">
        <v>43141.289999999986</v>
      </c>
      <c r="K12491" t="s">
        <v>379</v>
      </c>
    </row>
    <row r="12492" spans="1:11" x14ac:dyDescent="0.3">
      <c r="A12492">
        <v>61138</v>
      </c>
      <c r="B12492" t="s">
        <v>206</v>
      </c>
      <c r="C12492" t="s">
        <v>555</v>
      </c>
      <c r="D12492">
        <v>2025.12</v>
      </c>
      <c r="E12492" t="s">
        <v>8</v>
      </c>
      <c r="F12492" t="s">
        <v>130</v>
      </c>
      <c r="G12492" t="s">
        <v>43</v>
      </c>
      <c r="H12492">
        <v>43141.289999999972</v>
      </c>
      <c r="I12492">
        <v>521.87</v>
      </c>
      <c r="J12492">
        <v>43663.159999999974</v>
      </c>
      <c r="K12492" t="s">
        <v>379</v>
      </c>
    </row>
    <row r="12493" spans="1:11" x14ac:dyDescent="0.3">
      <c r="A12493">
        <v>61138</v>
      </c>
      <c r="B12493" t="s">
        <v>206</v>
      </c>
      <c r="C12493" t="s">
        <v>556</v>
      </c>
      <c r="D12493">
        <v>2026.01</v>
      </c>
      <c r="E12493" t="s">
        <v>8</v>
      </c>
      <c r="F12493" t="s">
        <v>130</v>
      </c>
      <c r="G12493" t="s">
        <v>43</v>
      </c>
      <c r="H12493">
        <v>43663.159999999967</v>
      </c>
      <c r="I12493">
        <v>278.90999999999997</v>
      </c>
      <c r="J12493">
        <v>43942.069999999971</v>
      </c>
      <c r="K12493" t="s">
        <v>379</v>
      </c>
    </row>
    <row r="12494" spans="1:11" x14ac:dyDescent="0.3">
      <c r="A12494">
        <v>61138</v>
      </c>
      <c r="B12494" t="s">
        <v>206</v>
      </c>
      <c r="C12494" t="s">
        <v>557</v>
      </c>
      <c r="D12494">
        <v>2026.02</v>
      </c>
      <c r="E12494" t="s">
        <v>8</v>
      </c>
      <c r="F12494" t="s">
        <v>130</v>
      </c>
      <c r="G12494" t="s">
        <v>43</v>
      </c>
      <c r="H12494">
        <v>43942.069999999971</v>
      </c>
      <c r="I12494">
        <v>278.90999999999997</v>
      </c>
      <c r="J12494">
        <v>44220.979999999974</v>
      </c>
      <c r="K12494" t="s">
        <v>379</v>
      </c>
    </row>
    <row r="12495" spans="1:11" x14ac:dyDescent="0.3">
      <c r="A12495">
        <v>61138</v>
      </c>
      <c r="B12495" t="s">
        <v>206</v>
      </c>
      <c r="C12495" t="s">
        <v>558</v>
      </c>
      <c r="D12495">
        <v>2026.03</v>
      </c>
      <c r="E12495" t="s">
        <v>8</v>
      </c>
      <c r="F12495" t="s">
        <v>130</v>
      </c>
      <c r="G12495" t="s">
        <v>43</v>
      </c>
      <c r="H12495">
        <v>44220.979999999967</v>
      </c>
      <c r="I12495">
        <v>278.90999999999997</v>
      </c>
      <c r="J12495">
        <v>44499.88999999997</v>
      </c>
      <c r="K12495" t="s">
        <v>379</v>
      </c>
    </row>
    <row r="12496" spans="1:11" x14ac:dyDescent="0.3">
      <c r="A12496">
        <v>61138</v>
      </c>
      <c r="B12496" t="s">
        <v>206</v>
      </c>
      <c r="C12496" t="s">
        <v>559</v>
      </c>
      <c r="D12496">
        <v>2026.04</v>
      </c>
      <c r="E12496" t="s">
        <v>8</v>
      </c>
      <c r="F12496" t="s">
        <v>130</v>
      </c>
      <c r="G12496" t="s">
        <v>43</v>
      </c>
      <c r="H12496">
        <v>44499.88999999997</v>
      </c>
      <c r="I12496">
        <v>278.90999999999997</v>
      </c>
      <c r="J12496">
        <v>44778.799999999974</v>
      </c>
      <c r="K12496" t="s">
        <v>379</v>
      </c>
    </row>
    <row r="12497" spans="1:11" x14ac:dyDescent="0.3">
      <c r="A12497">
        <v>61138</v>
      </c>
      <c r="B12497" t="s">
        <v>206</v>
      </c>
      <c r="C12497" t="s">
        <v>560</v>
      </c>
      <c r="D12497">
        <v>2026.05</v>
      </c>
      <c r="E12497" t="s">
        <v>8</v>
      </c>
      <c r="F12497" t="s">
        <v>130</v>
      </c>
      <c r="G12497" t="s">
        <v>43</v>
      </c>
      <c r="H12497">
        <v>44778.799999999967</v>
      </c>
      <c r="I12497">
        <v>278.90999999999997</v>
      </c>
      <c r="J12497">
        <v>45057.70999999997</v>
      </c>
      <c r="K12497" t="s">
        <v>379</v>
      </c>
    </row>
    <row r="12498" spans="1:11" x14ac:dyDescent="0.3">
      <c r="A12498">
        <v>61138</v>
      </c>
      <c r="B12498" t="s">
        <v>206</v>
      </c>
      <c r="C12498" t="s">
        <v>561</v>
      </c>
      <c r="D12498">
        <v>2026.06</v>
      </c>
      <c r="E12498" t="s">
        <v>8</v>
      </c>
      <c r="F12498" t="s">
        <v>130</v>
      </c>
      <c r="G12498" t="s">
        <v>43</v>
      </c>
      <c r="H12498">
        <v>45057.70999999997</v>
      </c>
      <c r="I12498">
        <v>278.90999999999997</v>
      </c>
      <c r="J12498">
        <v>45336.619999999974</v>
      </c>
      <c r="K12498" t="s">
        <v>379</v>
      </c>
    </row>
    <row r="12499" spans="1:11" x14ac:dyDescent="0.3">
      <c r="A12499">
        <v>61139</v>
      </c>
      <c r="B12499" t="s">
        <v>207</v>
      </c>
      <c r="C12499" t="s">
        <v>295</v>
      </c>
      <c r="D12499">
        <v>2022.07</v>
      </c>
      <c r="E12499" t="s">
        <v>8</v>
      </c>
      <c r="F12499" t="s">
        <v>130</v>
      </c>
      <c r="G12499" t="s">
        <v>43</v>
      </c>
      <c r="H12499">
        <v>10756.679999999998</v>
      </c>
      <c r="I12499">
        <v>1039.98</v>
      </c>
      <c r="J12499">
        <v>11796.659999999998</v>
      </c>
      <c r="K12499" t="s">
        <v>379</v>
      </c>
    </row>
    <row r="12500" spans="1:11" x14ac:dyDescent="0.3">
      <c r="A12500">
        <v>61139</v>
      </c>
      <c r="B12500" t="s">
        <v>207</v>
      </c>
      <c r="C12500" t="s">
        <v>301</v>
      </c>
      <c r="D12500">
        <v>2022.08</v>
      </c>
      <c r="E12500" t="s">
        <v>8</v>
      </c>
      <c r="F12500" t="s">
        <v>130</v>
      </c>
      <c r="G12500" t="s">
        <v>43</v>
      </c>
      <c r="H12500">
        <v>11796.659999999998</v>
      </c>
      <c r="I12500">
        <v>909.68</v>
      </c>
      <c r="J12500">
        <v>12706.339999999998</v>
      </c>
      <c r="K12500" t="s">
        <v>379</v>
      </c>
    </row>
    <row r="12501" spans="1:11" x14ac:dyDescent="0.3">
      <c r="A12501">
        <v>61139</v>
      </c>
      <c r="B12501" t="s">
        <v>207</v>
      </c>
      <c r="C12501" t="s">
        <v>304</v>
      </c>
      <c r="D12501">
        <v>2022.09</v>
      </c>
      <c r="E12501" t="s">
        <v>8</v>
      </c>
      <c r="F12501" t="s">
        <v>130</v>
      </c>
      <c r="G12501" t="s">
        <v>43</v>
      </c>
      <c r="H12501">
        <v>12706.34</v>
      </c>
      <c r="I12501">
        <v>2140.5800000000004</v>
      </c>
      <c r="J12501">
        <v>14846.92</v>
      </c>
      <c r="K12501" t="s">
        <v>379</v>
      </c>
    </row>
    <row r="12502" spans="1:11" x14ac:dyDescent="0.3">
      <c r="A12502">
        <v>61139</v>
      </c>
      <c r="B12502" t="s">
        <v>207</v>
      </c>
      <c r="C12502" t="s">
        <v>308</v>
      </c>
      <c r="D12502">
        <v>2022.1</v>
      </c>
      <c r="E12502" t="s">
        <v>8</v>
      </c>
      <c r="F12502" t="s">
        <v>130</v>
      </c>
      <c r="G12502" t="s">
        <v>43</v>
      </c>
      <c r="H12502">
        <v>14846.919999999998</v>
      </c>
      <c r="I12502">
        <v>2901.5699999999997</v>
      </c>
      <c r="J12502">
        <v>17748.489999999998</v>
      </c>
      <c r="K12502" t="s">
        <v>379</v>
      </c>
    </row>
    <row r="12503" spans="1:11" x14ac:dyDescent="0.3">
      <c r="A12503">
        <v>61139</v>
      </c>
      <c r="B12503" t="s">
        <v>207</v>
      </c>
      <c r="C12503" t="s">
        <v>313</v>
      </c>
      <c r="D12503">
        <v>2022.11</v>
      </c>
      <c r="E12503" t="s">
        <v>8</v>
      </c>
      <c r="F12503" t="s">
        <v>130</v>
      </c>
      <c r="G12503" t="s">
        <v>43</v>
      </c>
      <c r="H12503">
        <v>17748.489999999998</v>
      </c>
      <c r="I12503">
        <v>1168.46</v>
      </c>
      <c r="J12503">
        <v>18916.949999999997</v>
      </c>
      <c r="K12503" t="s">
        <v>379</v>
      </c>
    </row>
    <row r="12504" spans="1:11" x14ac:dyDescent="0.3">
      <c r="A12504">
        <v>61139</v>
      </c>
      <c r="B12504" t="s">
        <v>207</v>
      </c>
      <c r="C12504" t="s">
        <v>317</v>
      </c>
      <c r="D12504">
        <v>2022.12</v>
      </c>
      <c r="E12504" t="s">
        <v>8</v>
      </c>
      <c r="F12504" t="s">
        <v>130</v>
      </c>
      <c r="G12504" t="s">
        <v>43</v>
      </c>
      <c r="H12504">
        <v>18916.949999999993</v>
      </c>
      <c r="I12504">
        <v>2405.2199999999998</v>
      </c>
      <c r="J12504">
        <v>21322.169999999995</v>
      </c>
      <c r="K12504" t="s">
        <v>379</v>
      </c>
    </row>
    <row r="12505" spans="1:11" x14ac:dyDescent="0.3">
      <c r="A12505">
        <v>61139</v>
      </c>
      <c r="B12505" t="s">
        <v>207</v>
      </c>
      <c r="C12505" t="s">
        <v>320</v>
      </c>
      <c r="D12505">
        <v>2023.01</v>
      </c>
      <c r="E12505" t="s">
        <v>8</v>
      </c>
      <c r="F12505" t="s">
        <v>130</v>
      </c>
      <c r="G12505" t="s">
        <v>43</v>
      </c>
      <c r="H12505">
        <v>21322.169999999995</v>
      </c>
      <c r="I12505">
        <v>1339.3</v>
      </c>
      <c r="J12505">
        <v>22661.469999999994</v>
      </c>
      <c r="K12505" t="s">
        <v>379</v>
      </c>
    </row>
    <row r="12506" spans="1:11" x14ac:dyDescent="0.3">
      <c r="A12506">
        <v>61139</v>
      </c>
      <c r="B12506" t="s">
        <v>207</v>
      </c>
      <c r="C12506" t="s">
        <v>325</v>
      </c>
      <c r="D12506">
        <v>2023.02</v>
      </c>
      <c r="E12506" t="s">
        <v>8</v>
      </c>
      <c r="F12506" t="s">
        <v>130</v>
      </c>
      <c r="G12506" t="s">
        <v>43</v>
      </c>
      <c r="H12506">
        <v>22661.469999999998</v>
      </c>
      <c r="I12506">
        <v>428.69</v>
      </c>
      <c r="J12506">
        <v>23090.159999999996</v>
      </c>
      <c r="K12506" t="s">
        <v>379</v>
      </c>
    </row>
    <row r="12507" spans="1:11" x14ac:dyDescent="0.3">
      <c r="A12507">
        <v>61139</v>
      </c>
      <c r="B12507" t="s">
        <v>207</v>
      </c>
      <c r="C12507" t="s">
        <v>328</v>
      </c>
      <c r="D12507">
        <v>2023.03</v>
      </c>
      <c r="E12507" t="s">
        <v>8</v>
      </c>
      <c r="F12507" t="s">
        <v>130</v>
      </c>
      <c r="G12507" t="s">
        <v>43</v>
      </c>
      <c r="H12507">
        <v>23090.159999999993</v>
      </c>
      <c r="I12507">
        <v>799.63</v>
      </c>
      <c r="J12507">
        <v>23889.789999999994</v>
      </c>
      <c r="K12507" t="s">
        <v>379</v>
      </c>
    </row>
    <row r="12508" spans="1:11" x14ac:dyDescent="0.3">
      <c r="A12508">
        <v>61139</v>
      </c>
      <c r="B12508" t="s">
        <v>207</v>
      </c>
      <c r="C12508" t="s">
        <v>331</v>
      </c>
      <c r="D12508">
        <v>2023.04</v>
      </c>
      <c r="E12508" t="s">
        <v>8</v>
      </c>
      <c r="F12508" t="s">
        <v>130</v>
      </c>
      <c r="G12508" t="s">
        <v>43</v>
      </c>
      <c r="H12508">
        <v>23889.789999999994</v>
      </c>
      <c r="I12508">
        <v>105.1</v>
      </c>
      <c r="J12508">
        <v>23994.889999999992</v>
      </c>
      <c r="K12508" t="s">
        <v>379</v>
      </c>
    </row>
    <row r="12509" spans="1:11" x14ac:dyDescent="0.3">
      <c r="A12509">
        <v>61139</v>
      </c>
      <c r="B12509" t="s">
        <v>207</v>
      </c>
      <c r="C12509" t="s">
        <v>333</v>
      </c>
      <c r="D12509">
        <v>2023.05</v>
      </c>
      <c r="E12509" t="s">
        <v>8</v>
      </c>
      <c r="F12509" t="s">
        <v>130</v>
      </c>
      <c r="G12509" t="s">
        <v>43</v>
      </c>
      <c r="H12509">
        <v>23994.889999999996</v>
      </c>
      <c r="I12509">
        <v>268.3</v>
      </c>
      <c r="J12509">
        <v>24263.189999999995</v>
      </c>
      <c r="K12509" t="s">
        <v>379</v>
      </c>
    </row>
    <row r="12510" spans="1:11" x14ac:dyDescent="0.3">
      <c r="A12510">
        <v>61139</v>
      </c>
      <c r="B12510" t="s">
        <v>207</v>
      </c>
      <c r="C12510" t="s">
        <v>342</v>
      </c>
      <c r="D12510">
        <v>2023.06</v>
      </c>
      <c r="E12510" t="s">
        <v>8</v>
      </c>
      <c r="F12510" t="s">
        <v>130</v>
      </c>
      <c r="G12510" t="s">
        <v>43</v>
      </c>
      <c r="H12510">
        <v>24263.189999999991</v>
      </c>
      <c r="I12510">
        <v>350.14</v>
      </c>
      <c r="J12510">
        <v>24613.329999999991</v>
      </c>
      <c r="K12510" t="s">
        <v>379</v>
      </c>
    </row>
    <row r="12511" spans="1:11" x14ac:dyDescent="0.3">
      <c r="A12511">
        <v>61139</v>
      </c>
      <c r="B12511" t="s">
        <v>207</v>
      </c>
      <c r="C12511" t="s">
        <v>346</v>
      </c>
      <c r="D12511">
        <v>2023.07</v>
      </c>
      <c r="E12511" t="s">
        <v>8</v>
      </c>
      <c r="F12511" t="s">
        <v>130</v>
      </c>
      <c r="G12511" t="s">
        <v>43</v>
      </c>
      <c r="H12511">
        <v>24613.329999999991</v>
      </c>
      <c r="I12511">
        <v>575.36</v>
      </c>
      <c r="J12511">
        <v>25188.689999999991</v>
      </c>
      <c r="K12511" t="s">
        <v>379</v>
      </c>
    </row>
    <row r="12512" spans="1:11" x14ac:dyDescent="0.3">
      <c r="A12512">
        <v>61139</v>
      </c>
      <c r="B12512" t="s">
        <v>207</v>
      </c>
      <c r="C12512" t="s">
        <v>347</v>
      </c>
      <c r="D12512">
        <v>2023.08</v>
      </c>
      <c r="E12512" t="s">
        <v>8</v>
      </c>
      <c r="F12512" t="s">
        <v>130</v>
      </c>
      <c r="G12512" t="s">
        <v>43</v>
      </c>
      <c r="H12512">
        <v>25188.69</v>
      </c>
      <c r="I12512">
        <v>361.65</v>
      </c>
      <c r="J12512">
        <v>25550.34</v>
      </c>
      <c r="K12512" t="s">
        <v>379</v>
      </c>
    </row>
    <row r="12513" spans="1:11" x14ac:dyDescent="0.3">
      <c r="A12513">
        <v>61139</v>
      </c>
      <c r="B12513" t="s">
        <v>207</v>
      </c>
      <c r="C12513" t="s">
        <v>382</v>
      </c>
      <c r="D12513">
        <v>2023.09</v>
      </c>
      <c r="E12513" t="s">
        <v>8</v>
      </c>
      <c r="F12513" t="s">
        <v>130</v>
      </c>
      <c r="G12513" t="s">
        <v>43</v>
      </c>
      <c r="H12513">
        <v>25550.339999999997</v>
      </c>
      <c r="I12513">
        <v>699.2</v>
      </c>
      <c r="J12513">
        <v>26249.539999999997</v>
      </c>
      <c r="K12513" t="s">
        <v>379</v>
      </c>
    </row>
    <row r="12514" spans="1:11" x14ac:dyDescent="0.3">
      <c r="A12514">
        <v>61139</v>
      </c>
      <c r="B12514" t="s">
        <v>207</v>
      </c>
      <c r="C12514" t="s">
        <v>383</v>
      </c>
      <c r="D12514">
        <v>2023.1</v>
      </c>
      <c r="E12514" t="s">
        <v>8</v>
      </c>
      <c r="F12514" t="s">
        <v>130</v>
      </c>
      <c r="G12514" t="s">
        <v>43</v>
      </c>
      <c r="H12514">
        <v>26249.539999999997</v>
      </c>
      <c r="I12514">
        <v>816.28</v>
      </c>
      <c r="J12514">
        <v>27065.819999999996</v>
      </c>
      <c r="K12514" t="s">
        <v>379</v>
      </c>
    </row>
    <row r="12515" spans="1:11" x14ac:dyDescent="0.3">
      <c r="A12515">
        <v>61139</v>
      </c>
      <c r="B12515" t="s">
        <v>207</v>
      </c>
      <c r="C12515" t="s">
        <v>384</v>
      </c>
      <c r="D12515">
        <v>2023.11</v>
      </c>
      <c r="E12515" t="s">
        <v>8</v>
      </c>
      <c r="F12515" t="s">
        <v>130</v>
      </c>
      <c r="G12515" t="s">
        <v>43</v>
      </c>
      <c r="H12515">
        <v>27065.82</v>
      </c>
      <c r="I12515">
        <v>896.06999999999994</v>
      </c>
      <c r="J12515">
        <v>27961.89</v>
      </c>
      <c r="K12515" t="s">
        <v>379</v>
      </c>
    </row>
    <row r="12516" spans="1:11" x14ac:dyDescent="0.3">
      <c r="A12516">
        <v>61139</v>
      </c>
      <c r="B12516" t="s">
        <v>207</v>
      </c>
      <c r="C12516" t="s">
        <v>385</v>
      </c>
      <c r="D12516">
        <v>2023.12</v>
      </c>
      <c r="E12516" t="s">
        <v>8</v>
      </c>
      <c r="F12516" t="s">
        <v>130</v>
      </c>
      <c r="G12516" t="s">
        <v>43</v>
      </c>
      <c r="H12516">
        <v>27961.89</v>
      </c>
      <c r="I12516">
        <v>824.22</v>
      </c>
      <c r="J12516">
        <v>28786.11</v>
      </c>
      <c r="K12516" t="s">
        <v>379</v>
      </c>
    </row>
    <row r="12517" spans="1:11" x14ac:dyDescent="0.3">
      <c r="A12517">
        <v>61139</v>
      </c>
      <c r="B12517" t="s">
        <v>207</v>
      </c>
      <c r="C12517" t="s">
        <v>386</v>
      </c>
      <c r="D12517">
        <v>2024.01</v>
      </c>
      <c r="E12517" t="s">
        <v>8</v>
      </c>
      <c r="F12517" t="s">
        <v>130</v>
      </c>
      <c r="G12517" t="s">
        <v>43</v>
      </c>
      <c r="H12517">
        <v>28786.109999999993</v>
      </c>
      <c r="I12517">
        <v>1188</v>
      </c>
      <c r="J12517">
        <v>29974.109999999993</v>
      </c>
      <c r="K12517" t="s">
        <v>379</v>
      </c>
    </row>
    <row r="12518" spans="1:11" x14ac:dyDescent="0.3">
      <c r="A12518">
        <v>61139</v>
      </c>
      <c r="B12518" t="s">
        <v>207</v>
      </c>
      <c r="C12518" t="s">
        <v>387</v>
      </c>
      <c r="D12518">
        <v>2024.02</v>
      </c>
      <c r="E12518" t="s">
        <v>8</v>
      </c>
      <c r="F12518" t="s">
        <v>130</v>
      </c>
      <c r="G12518" t="s">
        <v>43</v>
      </c>
      <c r="H12518">
        <v>29974.11</v>
      </c>
      <c r="I12518">
        <v>653.15000000000009</v>
      </c>
      <c r="J12518">
        <v>30627.260000000002</v>
      </c>
      <c r="K12518" t="s">
        <v>379</v>
      </c>
    </row>
    <row r="12519" spans="1:11" x14ac:dyDescent="0.3">
      <c r="A12519">
        <v>61139</v>
      </c>
      <c r="B12519" t="s">
        <v>207</v>
      </c>
      <c r="C12519" t="s">
        <v>388</v>
      </c>
      <c r="D12519">
        <v>2024.03</v>
      </c>
      <c r="E12519" t="s">
        <v>8</v>
      </c>
      <c r="F12519" t="s">
        <v>130</v>
      </c>
      <c r="G12519" t="s">
        <v>43</v>
      </c>
      <c r="H12519">
        <v>30627.26</v>
      </c>
      <c r="I12519">
        <v>414.48</v>
      </c>
      <c r="J12519">
        <v>31041.739999999998</v>
      </c>
      <c r="K12519" t="s">
        <v>379</v>
      </c>
    </row>
    <row r="12520" spans="1:11" x14ac:dyDescent="0.3">
      <c r="A12520">
        <v>61139</v>
      </c>
      <c r="B12520" t="s">
        <v>207</v>
      </c>
      <c r="C12520" t="s">
        <v>389</v>
      </c>
      <c r="D12520">
        <v>2024.04</v>
      </c>
      <c r="E12520" t="s">
        <v>8</v>
      </c>
      <c r="F12520" t="s">
        <v>130</v>
      </c>
      <c r="G12520" t="s">
        <v>43</v>
      </c>
      <c r="H12520">
        <v>31041.739999999998</v>
      </c>
      <c r="I12520">
        <v>901.35000000000014</v>
      </c>
      <c r="J12520">
        <v>31943.089999999997</v>
      </c>
      <c r="K12520" t="s">
        <v>379</v>
      </c>
    </row>
    <row r="12521" spans="1:11" x14ac:dyDescent="0.3">
      <c r="A12521">
        <v>61139</v>
      </c>
      <c r="B12521" t="s">
        <v>207</v>
      </c>
      <c r="C12521" t="s">
        <v>390</v>
      </c>
      <c r="D12521">
        <v>2024.05</v>
      </c>
      <c r="E12521" t="s">
        <v>8</v>
      </c>
      <c r="F12521" t="s">
        <v>130</v>
      </c>
      <c r="G12521" t="s">
        <v>43</v>
      </c>
      <c r="H12521">
        <v>31943.09</v>
      </c>
      <c r="I12521">
        <v>984.59000000000015</v>
      </c>
      <c r="J12521">
        <v>32927.68</v>
      </c>
      <c r="K12521" t="s">
        <v>379</v>
      </c>
    </row>
    <row r="12522" spans="1:11" x14ac:dyDescent="0.3">
      <c r="A12522">
        <v>61139</v>
      </c>
      <c r="B12522" t="s">
        <v>207</v>
      </c>
      <c r="C12522" t="s">
        <v>391</v>
      </c>
      <c r="D12522">
        <v>2024.06</v>
      </c>
      <c r="E12522" t="s">
        <v>8</v>
      </c>
      <c r="F12522" t="s">
        <v>130</v>
      </c>
      <c r="G12522" t="s">
        <v>43</v>
      </c>
      <c r="H12522">
        <v>32927.679999999993</v>
      </c>
      <c r="I12522">
        <v>611.98</v>
      </c>
      <c r="J12522">
        <v>33539.659999999996</v>
      </c>
      <c r="K12522" t="s">
        <v>379</v>
      </c>
    </row>
    <row r="12523" spans="1:11" x14ac:dyDescent="0.3">
      <c r="A12523">
        <v>61139</v>
      </c>
      <c r="B12523" t="s">
        <v>207</v>
      </c>
      <c r="C12523" t="s">
        <v>471</v>
      </c>
      <c r="D12523">
        <v>2024.07</v>
      </c>
      <c r="E12523" t="s">
        <v>8</v>
      </c>
      <c r="F12523" t="s">
        <v>130</v>
      </c>
      <c r="G12523" t="s">
        <v>43</v>
      </c>
      <c r="H12523">
        <v>33539.659999999989</v>
      </c>
      <c r="I12523">
        <v>913.58</v>
      </c>
      <c r="J12523">
        <v>34453.239999999991</v>
      </c>
      <c r="K12523" t="s">
        <v>379</v>
      </c>
    </row>
    <row r="12524" spans="1:11" x14ac:dyDescent="0.3">
      <c r="A12524">
        <v>61139</v>
      </c>
      <c r="B12524" t="s">
        <v>207</v>
      </c>
      <c r="C12524" t="s">
        <v>472</v>
      </c>
      <c r="D12524">
        <v>2024.08</v>
      </c>
      <c r="E12524" t="s">
        <v>8</v>
      </c>
      <c r="F12524" t="s">
        <v>130</v>
      </c>
      <c r="G12524" t="s">
        <v>43</v>
      </c>
      <c r="H12524">
        <v>34453.239999999991</v>
      </c>
      <c r="I12524">
        <v>874.41000000000008</v>
      </c>
      <c r="J12524">
        <v>35327.649999999994</v>
      </c>
      <c r="K12524" t="s">
        <v>379</v>
      </c>
    </row>
    <row r="12525" spans="1:11" x14ac:dyDescent="0.3">
      <c r="A12525">
        <v>61139</v>
      </c>
      <c r="B12525" t="s">
        <v>207</v>
      </c>
      <c r="C12525" t="s">
        <v>473</v>
      </c>
      <c r="D12525">
        <v>2024.09</v>
      </c>
      <c r="E12525" t="s">
        <v>8</v>
      </c>
      <c r="F12525" t="s">
        <v>130</v>
      </c>
      <c r="G12525" t="s">
        <v>43</v>
      </c>
      <c r="H12525">
        <v>35327.649999999987</v>
      </c>
      <c r="I12525">
        <v>1349.17</v>
      </c>
      <c r="J12525">
        <v>36676.819999999985</v>
      </c>
      <c r="K12525" t="s">
        <v>379</v>
      </c>
    </row>
    <row r="12526" spans="1:11" x14ac:dyDescent="0.3">
      <c r="A12526">
        <v>61139</v>
      </c>
      <c r="B12526" t="s">
        <v>207</v>
      </c>
      <c r="C12526" t="s">
        <v>474</v>
      </c>
      <c r="D12526">
        <v>2024.1</v>
      </c>
      <c r="E12526" t="s">
        <v>8</v>
      </c>
      <c r="F12526" t="s">
        <v>130</v>
      </c>
      <c r="G12526" t="s">
        <v>43</v>
      </c>
      <c r="H12526">
        <v>36676.819999999985</v>
      </c>
      <c r="I12526">
        <v>1143.8699999999999</v>
      </c>
      <c r="J12526">
        <v>37820.689999999988</v>
      </c>
      <c r="K12526" t="s">
        <v>379</v>
      </c>
    </row>
    <row r="12527" spans="1:11" x14ac:dyDescent="0.3">
      <c r="A12527">
        <v>61139</v>
      </c>
      <c r="B12527" t="s">
        <v>207</v>
      </c>
      <c r="C12527" t="s">
        <v>475</v>
      </c>
      <c r="D12527">
        <v>2024.11</v>
      </c>
      <c r="E12527" t="s">
        <v>8</v>
      </c>
      <c r="F12527" t="s">
        <v>130</v>
      </c>
      <c r="G12527" t="s">
        <v>43</v>
      </c>
      <c r="H12527">
        <v>37820.689999999981</v>
      </c>
      <c r="I12527">
        <v>890.50999999999988</v>
      </c>
      <c r="J12527">
        <v>38711.199999999983</v>
      </c>
      <c r="K12527" t="s">
        <v>379</v>
      </c>
    </row>
    <row r="12528" spans="1:11" x14ac:dyDescent="0.3">
      <c r="A12528">
        <v>61139</v>
      </c>
      <c r="B12528" t="s">
        <v>207</v>
      </c>
      <c r="C12528" t="s">
        <v>476</v>
      </c>
      <c r="D12528">
        <v>2024.12</v>
      </c>
      <c r="E12528" t="s">
        <v>8</v>
      </c>
      <c r="F12528" t="s">
        <v>130</v>
      </c>
      <c r="G12528" t="s">
        <v>43</v>
      </c>
      <c r="H12528">
        <v>38711.19999999999</v>
      </c>
      <c r="I12528">
        <v>981.07</v>
      </c>
      <c r="J12528">
        <v>39692.26999999999</v>
      </c>
      <c r="K12528" t="s">
        <v>379</v>
      </c>
    </row>
    <row r="12529" spans="1:11" x14ac:dyDescent="0.3">
      <c r="A12529">
        <v>61139</v>
      </c>
      <c r="B12529" t="s">
        <v>207</v>
      </c>
      <c r="C12529" t="s">
        <v>477</v>
      </c>
      <c r="D12529">
        <v>2025.01</v>
      </c>
      <c r="E12529" t="s">
        <v>8</v>
      </c>
      <c r="F12529" t="s">
        <v>130</v>
      </c>
      <c r="G12529" t="s">
        <v>43</v>
      </c>
      <c r="H12529">
        <v>39692.26999999999</v>
      </c>
      <c r="I12529">
        <v>696.29</v>
      </c>
      <c r="J12529">
        <v>40388.55999999999</v>
      </c>
      <c r="K12529" t="s">
        <v>379</v>
      </c>
    </row>
    <row r="12530" spans="1:11" x14ac:dyDescent="0.3">
      <c r="A12530">
        <v>61139</v>
      </c>
      <c r="B12530" t="s">
        <v>207</v>
      </c>
      <c r="C12530" t="s">
        <v>478</v>
      </c>
      <c r="D12530">
        <v>2025.02</v>
      </c>
      <c r="E12530" t="s">
        <v>8</v>
      </c>
      <c r="F12530" t="s">
        <v>130</v>
      </c>
      <c r="G12530" t="s">
        <v>43</v>
      </c>
      <c r="H12530">
        <v>40388.55999999999</v>
      </c>
      <c r="I12530">
        <v>1001.57</v>
      </c>
      <c r="J12530">
        <v>41390.12999999999</v>
      </c>
      <c r="K12530" t="s">
        <v>379</v>
      </c>
    </row>
    <row r="12531" spans="1:11" x14ac:dyDescent="0.3">
      <c r="A12531">
        <v>61139</v>
      </c>
      <c r="B12531" t="s">
        <v>207</v>
      </c>
      <c r="C12531" t="s">
        <v>479</v>
      </c>
      <c r="D12531">
        <v>2025.03</v>
      </c>
      <c r="E12531" t="s">
        <v>8</v>
      </c>
      <c r="F12531" t="s">
        <v>130</v>
      </c>
      <c r="G12531" t="s">
        <v>43</v>
      </c>
      <c r="H12531">
        <v>41390.12999999999</v>
      </c>
      <c r="I12531">
        <v>924.2700000000001</v>
      </c>
      <c r="J12531">
        <v>42314.399999999987</v>
      </c>
      <c r="K12531" t="s">
        <v>379</v>
      </c>
    </row>
    <row r="12532" spans="1:11" x14ac:dyDescent="0.3">
      <c r="A12532">
        <v>61139</v>
      </c>
      <c r="B12532" t="s">
        <v>207</v>
      </c>
      <c r="C12532" t="s">
        <v>480</v>
      </c>
      <c r="D12532">
        <v>2025.04</v>
      </c>
      <c r="E12532" t="s">
        <v>8</v>
      </c>
      <c r="F12532" t="s">
        <v>130</v>
      </c>
      <c r="G12532" t="s">
        <v>43</v>
      </c>
      <c r="H12532">
        <v>42314.39999999998</v>
      </c>
      <c r="I12532">
        <v>699.78</v>
      </c>
      <c r="J12532">
        <v>43014.179999999978</v>
      </c>
      <c r="K12532" t="s">
        <v>379</v>
      </c>
    </row>
    <row r="12533" spans="1:11" x14ac:dyDescent="0.3">
      <c r="A12533">
        <v>61139</v>
      </c>
      <c r="B12533" t="s">
        <v>207</v>
      </c>
      <c r="C12533" t="s">
        <v>481</v>
      </c>
      <c r="D12533">
        <v>2025.05</v>
      </c>
      <c r="E12533" t="s">
        <v>8</v>
      </c>
      <c r="F12533" t="s">
        <v>130</v>
      </c>
      <c r="G12533" t="s">
        <v>43</v>
      </c>
      <c r="H12533">
        <v>43014.179999999986</v>
      </c>
      <c r="I12533">
        <v>720.85000000000014</v>
      </c>
      <c r="J12533">
        <v>43735.029999999984</v>
      </c>
      <c r="K12533" t="s">
        <v>379</v>
      </c>
    </row>
    <row r="12534" spans="1:11" x14ac:dyDescent="0.3">
      <c r="A12534">
        <v>61139</v>
      </c>
      <c r="B12534" t="s">
        <v>207</v>
      </c>
      <c r="C12534" t="s">
        <v>482</v>
      </c>
      <c r="D12534">
        <v>2025.06</v>
      </c>
      <c r="E12534" t="s">
        <v>8</v>
      </c>
      <c r="F12534" t="s">
        <v>130</v>
      </c>
      <c r="G12534" t="s">
        <v>43</v>
      </c>
      <c r="H12534">
        <v>43735.029999999977</v>
      </c>
      <c r="I12534">
        <v>-12.709999999999923</v>
      </c>
      <c r="J12534">
        <v>43722.319999999978</v>
      </c>
      <c r="K12534" t="s">
        <v>379</v>
      </c>
    </row>
    <row r="12535" spans="1:11" x14ac:dyDescent="0.3">
      <c r="A12535">
        <v>61139</v>
      </c>
      <c r="B12535" t="s">
        <v>207</v>
      </c>
      <c r="C12535" t="s">
        <v>550</v>
      </c>
      <c r="D12535">
        <v>2025.07</v>
      </c>
      <c r="E12535" t="s">
        <v>8</v>
      </c>
      <c r="F12535" t="s">
        <v>130</v>
      </c>
      <c r="G12535" t="s">
        <v>43</v>
      </c>
      <c r="H12535">
        <v>43722.319999999978</v>
      </c>
      <c r="I12535">
        <v>770.90000000000009</v>
      </c>
      <c r="J12535">
        <v>44493.219999999979</v>
      </c>
      <c r="K12535" t="s">
        <v>379</v>
      </c>
    </row>
    <row r="12536" spans="1:11" x14ac:dyDescent="0.3">
      <c r="A12536">
        <v>61139</v>
      </c>
      <c r="B12536" t="s">
        <v>207</v>
      </c>
      <c r="C12536" t="s">
        <v>551</v>
      </c>
      <c r="D12536">
        <v>2025.08</v>
      </c>
      <c r="E12536" t="s">
        <v>8</v>
      </c>
      <c r="F12536" t="s">
        <v>130</v>
      </c>
      <c r="G12536" t="s">
        <v>43</v>
      </c>
      <c r="H12536">
        <v>44493.219999999987</v>
      </c>
      <c r="I12536">
        <v>761.18000000000006</v>
      </c>
      <c r="J12536">
        <v>45254.399999999987</v>
      </c>
      <c r="K12536" t="s">
        <v>379</v>
      </c>
    </row>
    <row r="12537" spans="1:11" x14ac:dyDescent="0.3">
      <c r="A12537">
        <v>61139</v>
      </c>
      <c r="B12537" t="s">
        <v>207</v>
      </c>
      <c r="C12537" t="s">
        <v>552</v>
      </c>
      <c r="D12537">
        <v>2025.09</v>
      </c>
      <c r="E12537" t="s">
        <v>8</v>
      </c>
      <c r="F12537" t="s">
        <v>130</v>
      </c>
      <c r="G12537" t="s">
        <v>43</v>
      </c>
      <c r="H12537">
        <v>45254.399999999987</v>
      </c>
      <c r="I12537">
        <v>929.62000000000023</v>
      </c>
      <c r="J12537">
        <v>46184.01999999999</v>
      </c>
      <c r="K12537" t="s">
        <v>379</v>
      </c>
    </row>
    <row r="12538" spans="1:11" x14ac:dyDescent="0.3">
      <c r="A12538">
        <v>61139</v>
      </c>
      <c r="B12538" t="s">
        <v>207</v>
      </c>
      <c r="C12538" t="s">
        <v>553</v>
      </c>
      <c r="D12538">
        <v>2025.1</v>
      </c>
      <c r="E12538" t="s">
        <v>8</v>
      </c>
      <c r="F12538" t="s">
        <v>130</v>
      </c>
      <c r="G12538" t="s">
        <v>43</v>
      </c>
      <c r="H12538">
        <v>46184.01999999999</v>
      </c>
      <c r="I12538">
        <v>812.71</v>
      </c>
      <c r="J12538">
        <v>46996.729999999989</v>
      </c>
      <c r="K12538" t="s">
        <v>379</v>
      </c>
    </row>
    <row r="12539" spans="1:11" x14ac:dyDescent="0.3">
      <c r="A12539">
        <v>61139</v>
      </c>
      <c r="B12539" t="s">
        <v>207</v>
      </c>
      <c r="C12539" t="s">
        <v>554</v>
      </c>
      <c r="D12539">
        <v>2025.11</v>
      </c>
      <c r="E12539" t="s">
        <v>8</v>
      </c>
      <c r="F12539" t="s">
        <v>130</v>
      </c>
      <c r="G12539" t="s">
        <v>43</v>
      </c>
      <c r="H12539">
        <v>46996.729999999996</v>
      </c>
      <c r="I12539">
        <v>990.68000000000006</v>
      </c>
      <c r="J12539">
        <v>47987.409999999996</v>
      </c>
      <c r="K12539" t="s">
        <v>379</v>
      </c>
    </row>
    <row r="12540" spans="1:11" x14ac:dyDescent="0.3">
      <c r="A12540">
        <v>61139</v>
      </c>
      <c r="B12540" t="s">
        <v>207</v>
      </c>
      <c r="C12540" t="s">
        <v>555</v>
      </c>
      <c r="D12540">
        <v>2025.12</v>
      </c>
      <c r="E12540" t="s">
        <v>8</v>
      </c>
      <c r="F12540" t="s">
        <v>130</v>
      </c>
      <c r="G12540" t="s">
        <v>43</v>
      </c>
      <c r="H12540">
        <v>47987.409999999996</v>
      </c>
      <c r="I12540">
        <v>-683.88999999999987</v>
      </c>
      <c r="J12540">
        <v>47303.519999999997</v>
      </c>
      <c r="K12540" t="s">
        <v>379</v>
      </c>
    </row>
    <row r="12541" spans="1:11" x14ac:dyDescent="0.3">
      <c r="A12541">
        <v>61139</v>
      </c>
      <c r="B12541" t="s">
        <v>207</v>
      </c>
      <c r="C12541" t="s">
        <v>556</v>
      </c>
      <c r="D12541">
        <v>2026.01</v>
      </c>
      <c r="E12541" t="s">
        <v>8</v>
      </c>
      <c r="F12541" t="s">
        <v>130</v>
      </c>
      <c r="G12541" t="s">
        <v>43</v>
      </c>
      <c r="H12541">
        <v>47303.519999999997</v>
      </c>
      <c r="I12541">
        <v>131.45999999999998</v>
      </c>
      <c r="J12541">
        <v>47434.979999999996</v>
      </c>
      <c r="K12541" t="s">
        <v>379</v>
      </c>
    </row>
    <row r="12542" spans="1:11" x14ac:dyDescent="0.3">
      <c r="A12542">
        <v>61139</v>
      </c>
      <c r="B12542" t="s">
        <v>207</v>
      </c>
      <c r="C12542" t="s">
        <v>557</v>
      </c>
      <c r="D12542">
        <v>2026.02</v>
      </c>
      <c r="E12542" t="s">
        <v>8</v>
      </c>
      <c r="F12542" t="s">
        <v>130</v>
      </c>
      <c r="G12542" t="s">
        <v>43</v>
      </c>
      <c r="H12542">
        <v>47434.979999999996</v>
      </c>
      <c r="I12542">
        <v>131.45999999999998</v>
      </c>
      <c r="J12542">
        <v>47566.439999999995</v>
      </c>
      <c r="K12542" t="s">
        <v>379</v>
      </c>
    </row>
    <row r="12543" spans="1:11" x14ac:dyDescent="0.3">
      <c r="A12543">
        <v>61139</v>
      </c>
      <c r="B12543" t="s">
        <v>207</v>
      </c>
      <c r="C12543" t="s">
        <v>558</v>
      </c>
      <c r="D12543">
        <v>2026.03</v>
      </c>
      <c r="E12543" t="s">
        <v>8</v>
      </c>
      <c r="F12543" t="s">
        <v>130</v>
      </c>
      <c r="G12543" t="s">
        <v>43</v>
      </c>
      <c r="H12543">
        <v>47566.439999999995</v>
      </c>
      <c r="I12543">
        <v>131.45999999999998</v>
      </c>
      <c r="J12543">
        <v>47697.899999999994</v>
      </c>
      <c r="K12543" t="s">
        <v>379</v>
      </c>
    </row>
    <row r="12544" spans="1:11" x14ac:dyDescent="0.3">
      <c r="A12544">
        <v>61139</v>
      </c>
      <c r="B12544" t="s">
        <v>207</v>
      </c>
      <c r="C12544" t="s">
        <v>559</v>
      </c>
      <c r="D12544">
        <v>2026.04</v>
      </c>
      <c r="E12544" t="s">
        <v>8</v>
      </c>
      <c r="F12544" t="s">
        <v>130</v>
      </c>
      <c r="G12544" t="s">
        <v>43</v>
      </c>
      <c r="H12544">
        <v>47697.899999999994</v>
      </c>
      <c r="I12544">
        <v>131.45999999999998</v>
      </c>
      <c r="J12544">
        <v>47829.359999999993</v>
      </c>
      <c r="K12544" t="s">
        <v>379</v>
      </c>
    </row>
    <row r="12545" spans="1:11" x14ac:dyDescent="0.3">
      <c r="A12545">
        <v>61139</v>
      </c>
      <c r="B12545" t="s">
        <v>207</v>
      </c>
      <c r="C12545" t="s">
        <v>560</v>
      </c>
      <c r="D12545">
        <v>2026.05</v>
      </c>
      <c r="E12545" t="s">
        <v>8</v>
      </c>
      <c r="F12545" t="s">
        <v>130</v>
      </c>
      <c r="G12545" t="s">
        <v>43</v>
      </c>
      <c r="H12545">
        <v>47829.359999999993</v>
      </c>
      <c r="I12545">
        <v>131.45999999999998</v>
      </c>
      <c r="J12545">
        <v>47960.819999999992</v>
      </c>
      <c r="K12545" t="s">
        <v>379</v>
      </c>
    </row>
    <row r="12546" spans="1:11" x14ac:dyDescent="0.3">
      <c r="A12546">
        <v>61139</v>
      </c>
      <c r="B12546" t="s">
        <v>207</v>
      </c>
      <c r="C12546" t="s">
        <v>561</v>
      </c>
      <c r="D12546">
        <v>2026.06</v>
      </c>
      <c r="E12546" t="s">
        <v>8</v>
      </c>
      <c r="F12546" t="s">
        <v>130</v>
      </c>
      <c r="G12546" t="s">
        <v>43</v>
      </c>
      <c r="H12546">
        <v>47960.819999999992</v>
      </c>
      <c r="I12546">
        <v>131.45999999999998</v>
      </c>
      <c r="J12546">
        <v>48092.279999999992</v>
      </c>
      <c r="K12546" t="s">
        <v>379</v>
      </c>
    </row>
    <row r="12547" spans="1:11" x14ac:dyDescent="0.3">
      <c r="A12547">
        <v>61140</v>
      </c>
      <c r="B12547" t="s">
        <v>414</v>
      </c>
      <c r="C12547" t="s">
        <v>342</v>
      </c>
      <c r="D12547">
        <v>2023.06</v>
      </c>
      <c r="E12547" t="s">
        <v>8</v>
      </c>
      <c r="F12547" t="s">
        <v>130</v>
      </c>
      <c r="G12547" t="s">
        <v>43</v>
      </c>
      <c r="H12547">
        <v>0</v>
      </c>
      <c r="I12547">
        <v>66.319999999999993</v>
      </c>
      <c r="J12547">
        <v>66.319999999999993</v>
      </c>
      <c r="K12547" t="s">
        <v>379</v>
      </c>
    </row>
    <row r="12548" spans="1:11" x14ac:dyDescent="0.3">
      <c r="A12548">
        <v>61140</v>
      </c>
      <c r="B12548" t="s">
        <v>414</v>
      </c>
      <c r="C12548" t="s">
        <v>346</v>
      </c>
      <c r="D12548">
        <v>2023.07</v>
      </c>
      <c r="E12548" t="s">
        <v>8</v>
      </c>
      <c r="F12548" t="s">
        <v>130</v>
      </c>
      <c r="G12548" t="s">
        <v>43</v>
      </c>
      <c r="H12548">
        <v>66.319999999999993</v>
      </c>
      <c r="J12548">
        <v>66.319999999999993</v>
      </c>
      <c r="K12548" t="s">
        <v>379</v>
      </c>
    </row>
    <row r="12549" spans="1:11" x14ac:dyDescent="0.3">
      <c r="A12549">
        <v>61140</v>
      </c>
      <c r="B12549" t="s">
        <v>414</v>
      </c>
      <c r="C12549" t="s">
        <v>347</v>
      </c>
      <c r="D12549">
        <v>2023.08</v>
      </c>
      <c r="E12549" t="s">
        <v>8</v>
      </c>
      <c r="F12549" t="s">
        <v>130</v>
      </c>
      <c r="G12549" t="s">
        <v>43</v>
      </c>
      <c r="H12549">
        <v>66.319999999999993</v>
      </c>
      <c r="J12549">
        <v>66.319999999999993</v>
      </c>
      <c r="K12549" t="s">
        <v>379</v>
      </c>
    </row>
    <row r="12550" spans="1:11" x14ac:dyDescent="0.3">
      <c r="A12550">
        <v>61140</v>
      </c>
      <c r="B12550" t="s">
        <v>414</v>
      </c>
      <c r="C12550" t="s">
        <v>382</v>
      </c>
      <c r="D12550">
        <v>2023.09</v>
      </c>
      <c r="E12550" t="s">
        <v>8</v>
      </c>
      <c r="F12550" t="s">
        <v>130</v>
      </c>
      <c r="G12550" t="s">
        <v>43</v>
      </c>
      <c r="H12550">
        <v>66.319999999999993</v>
      </c>
      <c r="J12550">
        <v>66.319999999999993</v>
      </c>
      <c r="K12550" t="s">
        <v>379</v>
      </c>
    </row>
    <row r="12551" spans="1:11" x14ac:dyDescent="0.3">
      <c r="A12551">
        <v>61140</v>
      </c>
      <c r="B12551" t="s">
        <v>414</v>
      </c>
      <c r="C12551" t="s">
        <v>383</v>
      </c>
      <c r="D12551">
        <v>2023.1</v>
      </c>
      <c r="E12551" t="s">
        <v>8</v>
      </c>
      <c r="F12551" t="s">
        <v>130</v>
      </c>
      <c r="G12551" t="s">
        <v>43</v>
      </c>
      <c r="H12551">
        <v>66.319999999999993</v>
      </c>
      <c r="J12551">
        <v>66.319999999999993</v>
      </c>
      <c r="K12551" t="s">
        <v>379</v>
      </c>
    </row>
    <row r="12552" spans="1:11" x14ac:dyDescent="0.3">
      <c r="A12552">
        <v>61140</v>
      </c>
      <c r="B12552" t="s">
        <v>414</v>
      </c>
      <c r="C12552" t="s">
        <v>384</v>
      </c>
      <c r="D12552">
        <v>2023.11</v>
      </c>
      <c r="E12552" t="s">
        <v>8</v>
      </c>
      <c r="F12552" t="s">
        <v>130</v>
      </c>
      <c r="G12552" t="s">
        <v>43</v>
      </c>
      <c r="H12552">
        <v>66.319999999999993</v>
      </c>
      <c r="J12552">
        <v>66.319999999999993</v>
      </c>
      <c r="K12552" t="s">
        <v>379</v>
      </c>
    </row>
    <row r="12553" spans="1:11" x14ac:dyDescent="0.3">
      <c r="A12553">
        <v>61140</v>
      </c>
      <c r="B12553" t="s">
        <v>414</v>
      </c>
      <c r="C12553" t="s">
        <v>385</v>
      </c>
      <c r="D12553">
        <v>2023.12</v>
      </c>
      <c r="E12553" t="s">
        <v>8</v>
      </c>
      <c r="F12553" t="s">
        <v>130</v>
      </c>
      <c r="G12553" t="s">
        <v>43</v>
      </c>
      <c r="H12553">
        <v>66.319999999999993</v>
      </c>
      <c r="J12553">
        <v>66.319999999999993</v>
      </c>
      <c r="K12553" t="s">
        <v>379</v>
      </c>
    </row>
    <row r="12554" spans="1:11" x14ac:dyDescent="0.3">
      <c r="A12554">
        <v>61140</v>
      </c>
      <c r="B12554" t="s">
        <v>414</v>
      </c>
      <c r="C12554" t="s">
        <v>386</v>
      </c>
      <c r="D12554">
        <v>2024.01</v>
      </c>
      <c r="E12554" t="s">
        <v>8</v>
      </c>
      <c r="F12554" t="s">
        <v>130</v>
      </c>
      <c r="G12554" t="s">
        <v>43</v>
      </c>
      <c r="H12554">
        <v>66.319999999999993</v>
      </c>
      <c r="J12554">
        <v>66.319999999999993</v>
      </c>
      <c r="K12554" t="s">
        <v>379</v>
      </c>
    </row>
    <row r="12555" spans="1:11" x14ac:dyDescent="0.3">
      <c r="A12555">
        <v>61140</v>
      </c>
      <c r="B12555" t="s">
        <v>414</v>
      </c>
      <c r="C12555" t="s">
        <v>387</v>
      </c>
      <c r="D12555">
        <v>2024.02</v>
      </c>
      <c r="E12555" t="s">
        <v>8</v>
      </c>
      <c r="F12555" t="s">
        <v>130</v>
      </c>
      <c r="G12555" t="s">
        <v>43</v>
      </c>
      <c r="H12555">
        <v>66.319999999999993</v>
      </c>
      <c r="J12555">
        <v>66.319999999999993</v>
      </c>
      <c r="K12555" t="s">
        <v>379</v>
      </c>
    </row>
    <row r="12556" spans="1:11" x14ac:dyDescent="0.3">
      <c r="A12556">
        <v>61140</v>
      </c>
      <c r="B12556" t="s">
        <v>414</v>
      </c>
      <c r="C12556" t="s">
        <v>388</v>
      </c>
      <c r="D12556">
        <v>2024.03</v>
      </c>
      <c r="E12556" t="s">
        <v>8</v>
      </c>
      <c r="F12556" t="s">
        <v>130</v>
      </c>
      <c r="G12556" t="s">
        <v>43</v>
      </c>
      <c r="H12556">
        <v>66.319999999999993</v>
      </c>
      <c r="J12556">
        <v>66.319999999999993</v>
      </c>
      <c r="K12556" t="s">
        <v>379</v>
      </c>
    </row>
    <row r="12557" spans="1:11" x14ac:dyDescent="0.3">
      <c r="A12557">
        <v>61140</v>
      </c>
      <c r="B12557" t="s">
        <v>414</v>
      </c>
      <c r="C12557" t="s">
        <v>389</v>
      </c>
      <c r="D12557">
        <v>2024.04</v>
      </c>
      <c r="E12557" t="s">
        <v>8</v>
      </c>
      <c r="F12557" t="s">
        <v>130</v>
      </c>
      <c r="G12557" t="s">
        <v>43</v>
      </c>
      <c r="H12557">
        <v>66.319999999999993</v>
      </c>
      <c r="J12557">
        <v>66.319999999999993</v>
      </c>
      <c r="K12557" t="s">
        <v>379</v>
      </c>
    </row>
    <row r="12558" spans="1:11" x14ac:dyDescent="0.3">
      <c r="A12558">
        <v>61140</v>
      </c>
      <c r="B12558" t="s">
        <v>414</v>
      </c>
      <c r="C12558" t="s">
        <v>390</v>
      </c>
      <c r="D12558">
        <v>2024.05</v>
      </c>
      <c r="E12558" t="s">
        <v>8</v>
      </c>
      <c r="F12558" t="s">
        <v>130</v>
      </c>
      <c r="G12558" t="s">
        <v>43</v>
      </c>
      <c r="H12558">
        <v>66.319999999999993</v>
      </c>
      <c r="J12558">
        <v>66.319999999999993</v>
      </c>
      <c r="K12558" t="s">
        <v>379</v>
      </c>
    </row>
    <row r="12559" spans="1:11" x14ac:dyDescent="0.3">
      <c r="A12559">
        <v>61140</v>
      </c>
      <c r="B12559" t="s">
        <v>414</v>
      </c>
      <c r="C12559" t="s">
        <v>391</v>
      </c>
      <c r="D12559">
        <v>2024.06</v>
      </c>
      <c r="E12559" t="s">
        <v>8</v>
      </c>
      <c r="F12559" t="s">
        <v>130</v>
      </c>
      <c r="G12559" t="s">
        <v>43</v>
      </c>
      <c r="H12559">
        <v>66.319999999999993</v>
      </c>
      <c r="J12559">
        <v>66.319999999999993</v>
      </c>
      <c r="K12559" t="s">
        <v>379</v>
      </c>
    </row>
    <row r="12560" spans="1:11" x14ac:dyDescent="0.3">
      <c r="A12560">
        <v>61140</v>
      </c>
      <c r="B12560" t="s">
        <v>414</v>
      </c>
      <c r="C12560" t="s">
        <v>471</v>
      </c>
      <c r="D12560">
        <v>2024.07</v>
      </c>
      <c r="E12560" t="s">
        <v>8</v>
      </c>
      <c r="F12560" t="s">
        <v>130</v>
      </c>
      <c r="G12560" t="s">
        <v>43</v>
      </c>
      <c r="H12560">
        <v>66.319999999999993</v>
      </c>
      <c r="J12560">
        <v>66.319999999999993</v>
      </c>
      <c r="K12560" t="s">
        <v>379</v>
      </c>
    </row>
    <row r="12561" spans="1:11" x14ac:dyDescent="0.3">
      <c r="A12561">
        <v>61140</v>
      </c>
      <c r="B12561" t="s">
        <v>414</v>
      </c>
      <c r="C12561" t="s">
        <v>472</v>
      </c>
      <c r="D12561">
        <v>2024.08</v>
      </c>
      <c r="E12561" t="s">
        <v>8</v>
      </c>
      <c r="F12561" t="s">
        <v>130</v>
      </c>
      <c r="G12561" t="s">
        <v>43</v>
      </c>
      <c r="H12561">
        <v>66.319999999999993</v>
      </c>
      <c r="J12561">
        <v>66.319999999999993</v>
      </c>
      <c r="K12561" t="s">
        <v>379</v>
      </c>
    </row>
    <row r="12562" spans="1:11" x14ac:dyDescent="0.3">
      <c r="A12562">
        <v>61140</v>
      </c>
      <c r="B12562" t="s">
        <v>414</v>
      </c>
      <c r="C12562" t="s">
        <v>473</v>
      </c>
      <c r="D12562">
        <v>2024.09</v>
      </c>
      <c r="E12562" t="s">
        <v>8</v>
      </c>
      <c r="F12562" t="s">
        <v>130</v>
      </c>
      <c r="G12562" t="s">
        <v>43</v>
      </c>
      <c r="H12562">
        <v>66.319999999999993</v>
      </c>
      <c r="J12562">
        <v>66.319999999999993</v>
      </c>
      <c r="K12562" t="s">
        <v>379</v>
      </c>
    </row>
    <row r="12563" spans="1:11" x14ac:dyDescent="0.3">
      <c r="A12563">
        <v>61140</v>
      </c>
      <c r="B12563" t="s">
        <v>414</v>
      </c>
      <c r="C12563" t="s">
        <v>474</v>
      </c>
      <c r="D12563">
        <v>2024.1</v>
      </c>
      <c r="E12563" t="s">
        <v>8</v>
      </c>
      <c r="F12563" t="s">
        <v>130</v>
      </c>
      <c r="G12563" t="s">
        <v>43</v>
      </c>
      <c r="H12563">
        <v>66.319999999999993</v>
      </c>
      <c r="J12563">
        <v>66.319999999999993</v>
      </c>
      <c r="K12563" t="s">
        <v>379</v>
      </c>
    </row>
    <row r="12564" spans="1:11" x14ac:dyDescent="0.3">
      <c r="A12564">
        <v>61140</v>
      </c>
      <c r="B12564" t="s">
        <v>414</v>
      </c>
      <c r="C12564" t="s">
        <v>475</v>
      </c>
      <c r="D12564">
        <v>2024.11</v>
      </c>
      <c r="E12564" t="s">
        <v>8</v>
      </c>
      <c r="F12564" t="s">
        <v>130</v>
      </c>
      <c r="G12564" t="s">
        <v>43</v>
      </c>
      <c r="H12564">
        <v>66.319999999999993</v>
      </c>
      <c r="J12564">
        <v>66.319999999999993</v>
      </c>
      <c r="K12564" t="s">
        <v>379</v>
      </c>
    </row>
    <row r="12565" spans="1:11" x14ac:dyDescent="0.3">
      <c r="A12565">
        <v>61140</v>
      </c>
      <c r="B12565" t="s">
        <v>414</v>
      </c>
      <c r="C12565" t="s">
        <v>476</v>
      </c>
      <c r="D12565">
        <v>2024.12</v>
      </c>
      <c r="E12565" t="s">
        <v>8</v>
      </c>
      <c r="F12565" t="s">
        <v>130</v>
      </c>
      <c r="G12565" t="s">
        <v>43</v>
      </c>
      <c r="H12565">
        <v>66.319999999999993</v>
      </c>
      <c r="J12565">
        <v>66.319999999999993</v>
      </c>
      <c r="K12565" t="s">
        <v>379</v>
      </c>
    </row>
    <row r="12566" spans="1:11" x14ac:dyDescent="0.3">
      <c r="A12566">
        <v>61140</v>
      </c>
      <c r="B12566" t="s">
        <v>414</v>
      </c>
      <c r="C12566" t="s">
        <v>477</v>
      </c>
      <c r="D12566">
        <v>2025.01</v>
      </c>
      <c r="E12566" t="s">
        <v>8</v>
      </c>
      <c r="F12566" t="s">
        <v>130</v>
      </c>
      <c r="G12566" t="s">
        <v>43</v>
      </c>
      <c r="H12566">
        <v>66.319999999999993</v>
      </c>
      <c r="J12566">
        <v>66.319999999999993</v>
      </c>
      <c r="K12566" t="s">
        <v>379</v>
      </c>
    </row>
    <row r="12567" spans="1:11" x14ac:dyDescent="0.3">
      <c r="A12567">
        <v>61140</v>
      </c>
      <c r="B12567" t="s">
        <v>414</v>
      </c>
      <c r="C12567" t="s">
        <v>478</v>
      </c>
      <c r="D12567">
        <v>2025.02</v>
      </c>
      <c r="E12567" t="s">
        <v>8</v>
      </c>
      <c r="F12567" t="s">
        <v>130</v>
      </c>
      <c r="G12567" t="s">
        <v>43</v>
      </c>
      <c r="H12567">
        <v>66.319999999999993</v>
      </c>
      <c r="J12567">
        <v>66.319999999999993</v>
      </c>
      <c r="K12567" t="s">
        <v>379</v>
      </c>
    </row>
    <row r="12568" spans="1:11" x14ac:dyDescent="0.3">
      <c r="A12568">
        <v>61140</v>
      </c>
      <c r="B12568" t="s">
        <v>414</v>
      </c>
      <c r="C12568" t="s">
        <v>479</v>
      </c>
      <c r="D12568">
        <v>2025.03</v>
      </c>
      <c r="E12568" t="s">
        <v>8</v>
      </c>
      <c r="F12568" t="s">
        <v>130</v>
      </c>
      <c r="G12568" t="s">
        <v>43</v>
      </c>
      <c r="H12568">
        <v>66.319999999999993</v>
      </c>
      <c r="J12568">
        <v>66.319999999999993</v>
      </c>
      <c r="K12568" t="s">
        <v>379</v>
      </c>
    </row>
    <row r="12569" spans="1:11" x14ac:dyDescent="0.3">
      <c r="A12569">
        <v>61140</v>
      </c>
      <c r="B12569" t="s">
        <v>414</v>
      </c>
      <c r="C12569" t="s">
        <v>480</v>
      </c>
      <c r="D12569">
        <v>2025.04</v>
      </c>
      <c r="E12569" t="s">
        <v>8</v>
      </c>
      <c r="F12569" t="s">
        <v>130</v>
      </c>
      <c r="G12569" t="s">
        <v>43</v>
      </c>
      <c r="H12569">
        <v>66.319999999999993</v>
      </c>
      <c r="J12569">
        <v>66.319999999999993</v>
      </c>
      <c r="K12569" t="s">
        <v>379</v>
      </c>
    </row>
    <row r="12570" spans="1:11" x14ac:dyDescent="0.3">
      <c r="A12570">
        <v>61140</v>
      </c>
      <c r="B12570" t="s">
        <v>414</v>
      </c>
      <c r="C12570" t="s">
        <v>481</v>
      </c>
      <c r="D12570">
        <v>2025.05</v>
      </c>
      <c r="E12570" t="s">
        <v>8</v>
      </c>
      <c r="F12570" t="s">
        <v>130</v>
      </c>
      <c r="G12570" t="s">
        <v>43</v>
      </c>
      <c r="H12570">
        <v>66.319999999999993</v>
      </c>
      <c r="J12570">
        <v>66.319999999999993</v>
      </c>
      <c r="K12570" t="s">
        <v>379</v>
      </c>
    </row>
    <row r="12571" spans="1:11" x14ac:dyDescent="0.3">
      <c r="A12571">
        <v>61140</v>
      </c>
      <c r="B12571" t="s">
        <v>414</v>
      </c>
      <c r="C12571" t="s">
        <v>482</v>
      </c>
      <c r="D12571">
        <v>2025.06</v>
      </c>
      <c r="E12571" t="s">
        <v>8</v>
      </c>
      <c r="F12571" t="s">
        <v>130</v>
      </c>
      <c r="G12571" t="s">
        <v>43</v>
      </c>
      <c r="H12571">
        <v>66.319999999999936</v>
      </c>
      <c r="I12571">
        <v>1324.09</v>
      </c>
      <c r="J12571">
        <v>1390.4099999999999</v>
      </c>
      <c r="K12571" t="s">
        <v>379</v>
      </c>
    </row>
    <row r="12572" spans="1:11" x14ac:dyDescent="0.3">
      <c r="A12572">
        <v>61140</v>
      </c>
      <c r="B12572" t="s">
        <v>414</v>
      </c>
      <c r="C12572" t="s">
        <v>550</v>
      </c>
      <c r="D12572">
        <v>2025.07</v>
      </c>
      <c r="E12572" t="s">
        <v>8</v>
      </c>
      <c r="F12572" t="s">
        <v>130</v>
      </c>
      <c r="G12572" t="s">
        <v>43</v>
      </c>
      <c r="H12572">
        <v>1390.4099999999999</v>
      </c>
      <c r="J12572">
        <v>1390.4099999999999</v>
      </c>
      <c r="K12572" t="s">
        <v>379</v>
      </c>
    </row>
    <row r="12573" spans="1:11" x14ac:dyDescent="0.3">
      <c r="A12573">
        <v>61140</v>
      </c>
      <c r="B12573" t="s">
        <v>414</v>
      </c>
      <c r="C12573" t="s">
        <v>551</v>
      </c>
      <c r="D12573">
        <v>2025.08</v>
      </c>
      <c r="E12573" t="s">
        <v>8</v>
      </c>
      <c r="F12573" t="s">
        <v>130</v>
      </c>
      <c r="G12573" t="s">
        <v>43</v>
      </c>
      <c r="H12573">
        <v>1390.4099999999999</v>
      </c>
      <c r="J12573">
        <v>1390.4099999999999</v>
      </c>
      <c r="K12573" t="s">
        <v>379</v>
      </c>
    </row>
    <row r="12574" spans="1:11" x14ac:dyDescent="0.3">
      <c r="A12574">
        <v>61140</v>
      </c>
      <c r="B12574" t="s">
        <v>414</v>
      </c>
      <c r="C12574" t="s">
        <v>552</v>
      </c>
      <c r="D12574">
        <v>2025.09</v>
      </c>
      <c r="E12574" t="s">
        <v>8</v>
      </c>
      <c r="F12574" t="s">
        <v>130</v>
      </c>
      <c r="G12574" t="s">
        <v>43</v>
      </c>
      <c r="H12574">
        <v>1390.4099999999999</v>
      </c>
      <c r="J12574">
        <v>1390.4099999999999</v>
      </c>
      <c r="K12574" t="s">
        <v>379</v>
      </c>
    </row>
    <row r="12575" spans="1:11" x14ac:dyDescent="0.3">
      <c r="A12575">
        <v>61140</v>
      </c>
      <c r="B12575" t="s">
        <v>414</v>
      </c>
      <c r="C12575" t="s">
        <v>553</v>
      </c>
      <c r="D12575">
        <v>2025.1</v>
      </c>
      <c r="E12575" t="s">
        <v>8</v>
      </c>
      <c r="F12575" t="s">
        <v>130</v>
      </c>
      <c r="G12575" t="s">
        <v>43</v>
      </c>
      <c r="H12575">
        <v>1390.4099999999999</v>
      </c>
      <c r="J12575">
        <v>1390.4099999999999</v>
      </c>
      <c r="K12575" t="s">
        <v>379</v>
      </c>
    </row>
    <row r="12576" spans="1:11" x14ac:dyDescent="0.3">
      <c r="A12576">
        <v>61140</v>
      </c>
      <c r="B12576" t="s">
        <v>414</v>
      </c>
      <c r="C12576" t="s">
        <v>554</v>
      </c>
      <c r="D12576">
        <v>2025.11</v>
      </c>
      <c r="E12576" t="s">
        <v>8</v>
      </c>
      <c r="F12576" t="s">
        <v>130</v>
      </c>
      <c r="G12576" t="s">
        <v>43</v>
      </c>
      <c r="H12576">
        <v>1390.4099999999999</v>
      </c>
      <c r="J12576">
        <v>1390.4099999999999</v>
      </c>
      <c r="K12576" t="s">
        <v>379</v>
      </c>
    </row>
    <row r="12577" spans="1:11" x14ac:dyDescent="0.3">
      <c r="A12577">
        <v>61140</v>
      </c>
      <c r="B12577" t="s">
        <v>414</v>
      </c>
      <c r="C12577" t="s">
        <v>555</v>
      </c>
      <c r="D12577">
        <v>2025.12</v>
      </c>
      <c r="E12577" t="s">
        <v>8</v>
      </c>
      <c r="F12577" t="s">
        <v>130</v>
      </c>
      <c r="G12577" t="s">
        <v>43</v>
      </c>
      <c r="H12577">
        <v>1390.4099999999999</v>
      </c>
      <c r="J12577">
        <v>1390.4099999999999</v>
      </c>
      <c r="K12577" t="s">
        <v>379</v>
      </c>
    </row>
    <row r="12578" spans="1:11" x14ac:dyDescent="0.3">
      <c r="A12578">
        <v>61140</v>
      </c>
      <c r="B12578" t="s">
        <v>414</v>
      </c>
      <c r="C12578" t="s">
        <v>556</v>
      </c>
      <c r="D12578">
        <v>2026.01</v>
      </c>
      <c r="E12578" t="s">
        <v>8</v>
      </c>
      <c r="F12578" t="s">
        <v>130</v>
      </c>
      <c r="G12578" t="s">
        <v>43</v>
      </c>
      <c r="H12578">
        <v>1390.4099999999999</v>
      </c>
      <c r="J12578">
        <v>1390.4099999999999</v>
      </c>
      <c r="K12578" t="s">
        <v>379</v>
      </c>
    </row>
    <row r="12579" spans="1:11" x14ac:dyDescent="0.3">
      <c r="A12579">
        <v>61140</v>
      </c>
      <c r="B12579" t="s">
        <v>414</v>
      </c>
      <c r="C12579" t="s">
        <v>557</v>
      </c>
      <c r="D12579">
        <v>2026.02</v>
      </c>
      <c r="E12579" t="s">
        <v>8</v>
      </c>
      <c r="F12579" t="s">
        <v>130</v>
      </c>
      <c r="G12579" t="s">
        <v>43</v>
      </c>
      <c r="H12579">
        <v>1390.4099999999999</v>
      </c>
      <c r="J12579">
        <v>1390.4099999999999</v>
      </c>
      <c r="K12579" t="s">
        <v>379</v>
      </c>
    </row>
    <row r="12580" spans="1:11" x14ac:dyDescent="0.3">
      <c r="A12580">
        <v>61140</v>
      </c>
      <c r="B12580" t="s">
        <v>414</v>
      </c>
      <c r="C12580" t="s">
        <v>558</v>
      </c>
      <c r="D12580">
        <v>2026.03</v>
      </c>
      <c r="E12580" t="s">
        <v>8</v>
      </c>
      <c r="F12580" t="s">
        <v>130</v>
      </c>
      <c r="G12580" t="s">
        <v>43</v>
      </c>
      <c r="H12580">
        <v>1390.4099999999999</v>
      </c>
      <c r="J12580">
        <v>1390.4099999999999</v>
      </c>
      <c r="K12580" t="s">
        <v>379</v>
      </c>
    </row>
    <row r="12581" spans="1:11" x14ac:dyDescent="0.3">
      <c r="A12581">
        <v>61140</v>
      </c>
      <c r="B12581" t="s">
        <v>414</v>
      </c>
      <c r="C12581" t="s">
        <v>559</v>
      </c>
      <c r="D12581">
        <v>2026.04</v>
      </c>
      <c r="E12581" t="s">
        <v>8</v>
      </c>
      <c r="F12581" t="s">
        <v>130</v>
      </c>
      <c r="G12581" t="s">
        <v>43</v>
      </c>
      <c r="H12581">
        <v>1390.4099999999999</v>
      </c>
      <c r="J12581">
        <v>1390.4099999999999</v>
      </c>
      <c r="K12581" t="s">
        <v>379</v>
      </c>
    </row>
    <row r="12582" spans="1:11" x14ac:dyDescent="0.3">
      <c r="A12582">
        <v>61140</v>
      </c>
      <c r="B12582" t="s">
        <v>414</v>
      </c>
      <c r="C12582" t="s">
        <v>560</v>
      </c>
      <c r="D12582">
        <v>2026.05</v>
      </c>
      <c r="E12582" t="s">
        <v>8</v>
      </c>
      <c r="F12582" t="s">
        <v>130</v>
      </c>
      <c r="G12582" t="s">
        <v>43</v>
      </c>
      <c r="H12582">
        <v>1390.4099999999999</v>
      </c>
      <c r="J12582">
        <v>1390.4099999999999</v>
      </c>
      <c r="K12582" t="s">
        <v>379</v>
      </c>
    </row>
    <row r="12583" spans="1:11" x14ac:dyDescent="0.3">
      <c r="A12583">
        <v>61140</v>
      </c>
      <c r="B12583" t="s">
        <v>414</v>
      </c>
      <c r="C12583" t="s">
        <v>561</v>
      </c>
      <c r="D12583">
        <v>2026.06</v>
      </c>
      <c r="E12583" t="s">
        <v>8</v>
      </c>
      <c r="F12583" t="s">
        <v>130</v>
      </c>
      <c r="G12583" t="s">
        <v>43</v>
      </c>
      <c r="H12583">
        <v>1390.4099999999999</v>
      </c>
      <c r="J12583">
        <v>1390.4099999999999</v>
      </c>
      <c r="K12583" t="s">
        <v>379</v>
      </c>
    </row>
    <row r="12584" spans="1:11" x14ac:dyDescent="0.3">
      <c r="A12584">
        <v>61141</v>
      </c>
      <c r="B12584" t="s">
        <v>208</v>
      </c>
      <c r="C12584" t="s">
        <v>295</v>
      </c>
      <c r="D12584">
        <v>2022.07</v>
      </c>
      <c r="E12584" t="s">
        <v>8</v>
      </c>
      <c r="F12584" t="s">
        <v>130</v>
      </c>
      <c r="G12584" t="s">
        <v>43</v>
      </c>
      <c r="H12584">
        <v>3907.6100000000006</v>
      </c>
      <c r="I12584">
        <v>641.12</v>
      </c>
      <c r="J12584">
        <v>4548.7300000000005</v>
      </c>
      <c r="K12584" t="s">
        <v>379</v>
      </c>
    </row>
    <row r="12585" spans="1:11" x14ac:dyDescent="0.3">
      <c r="A12585">
        <v>61141</v>
      </c>
      <c r="B12585" t="s">
        <v>208</v>
      </c>
      <c r="C12585" t="s">
        <v>301</v>
      </c>
      <c r="D12585">
        <v>2022.08</v>
      </c>
      <c r="E12585" t="s">
        <v>8</v>
      </c>
      <c r="F12585" t="s">
        <v>130</v>
      </c>
      <c r="G12585" t="s">
        <v>43</v>
      </c>
      <c r="H12585">
        <v>4548.7300000000005</v>
      </c>
      <c r="I12585">
        <v>284.12</v>
      </c>
      <c r="J12585">
        <v>4832.8500000000004</v>
      </c>
      <c r="K12585" t="s">
        <v>379</v>
      </c>
    </row>
    <row r="12586" spans="1:11" x14ac:dyDescent="0.3">
      <c r="A12586">
        <v>61141</v>
      </c>
      <c r="B12586" t="s">
        <v>208</v>
      </c>
      <c r="C12586" t="s">
        <v>304</v>
      </c>
      <c r="D12586">
        <v>2022.09</v>
      </c>
      <c r="E12586" t="s">
        <v>8</v>
      </c>
      <c r="F12586" t="s">
        <v>130</v>
      </c>
      <c r="G12586" t="s">
        <v>43</v>
      </c>
      <c r="H12586">
        <v>4832.8500000000004</v>
      </c>
      <c r="I12586">
        <v>364.31</v>
      </c>
      <c r="J12586">
        <v>5197.1600000000008</v>
      </c>
      <c r="K12586" t="s">
        <v>379</v>
      </c>
    </row>
    <row r="12587" spans="1:11" x14ac:dyDescent="0.3">
      <c r="A12587">
        <v>61141</v>
      </c>
      <c r="B12587" t="s">
        <v>208</v>
      </c>
      <c r="C12587" t="s">
        <v>308</v>
      </c>
      <c r="D12587">
        <v>2022.1</v>
      </c>
      <c r="E12587" t="s">
        <v>8</v>
      </c>
      <c r="F12587" t="s">
        <v>130</v>
      </c>
      <c r="G12587" t="s">
        <v>43</v>
      </c>
      <c r="H12587">
        <v>5197.1600000000017</v>
      </c>
      <c r="I12587">
        <v>1525.25</v>
      </c>
      <c r="J12587">
        <v>6722.4100000000017</v>
      </c>
      <c r="K12587" t="s">
        <v>379</v>
      </c>
    </row>
    <row r="12588" spans="1:11" x14ac:dyDescent="0.3">
      <c r="A12588">
        <v>61141</v>
      </c>
      <c r="B12588" t="s">
        <v>208</v>
      </c>
      <c r="C12588" t="s">
        <v>313</v>
      </c>
      <c r="D12588">
        <v>2022.11</v>
      </c>
      <c r="E12588" t="s">
        <v>8</v>
      </c>
      <c r="F12588" t="s">
        <v>130</v>
      </c>
      <c r="G12588" t="s">
        <v>43</v>
      </c>
      <c r="H12588">
        <v>6722.4100000000017</v>
      </c>
      <c r="I12588">
        <v>1296.83</v>
      </c>
      <c r="J12588">
        <v>8019.2400000000016</v>
      </c>
      <c r="K12588" t="s">
        <v>379</v>
      </c>
    </row>
    <row r="12589" spans="1:11" x14ac:dyDescent="0.3">
      <c r="A12589">
        <v>61141</v>
      </c>
      <c r="B12589" t="s">
        <v>208</v>
      </c>
      <c r="C12589" t="s">
        <v>317</v>
      </c>
      <c r="D12589">
        <v>2022.12</v>
      </c>
      <c r="E12589" t="s">
        <v>8</v>
      </c>
      <c r="F12589" t="s">
        <v>130</v>
      </c>
      <c r="G12589" t="s">
        <v>43</v>
      </c>
      <c r="H12589">
        <v>8019.2400000000007</v>
      </c>
      <c r="I12589">
        <v>1366.9499999999998</v>
      </c>
      <c r="J12589">
        <v>9386.19</v>
      </c>
      <c r="K12589" t="s">
        <v>379</v>
      </c>
    </row>
    <row r="12590" spans="1:11" x14ac:dyDescent="0.3">
      <c r="A12590">
        <v>61141</v>
      </c>
      <c r="B12590" t="s">
        <v>208</v>
      </c>
      <c r="C12590" t="s">
        <v>320</v>
      </c>
      <c r="D12590">
        <v>2023.01</v>
      </c>
      <c r="E12590" t="s">
        <v>8</v>
      </c>
      <c r="F12590" t="s">
        <v>130</v>
      </c>
      <c r="G12590" t="s">
        <v>43</v>
      </c>
      <c r="H12590">
        <v>9386.19</v>
      </c>
      <c r="I12590">
        <v>-69.980000000000018</v>
      </c>
      <c r="J12590">
        <v>9316.2100000000009</v>
      </c>
      <c r="K12590" t="s">
        <v>379</v>
      </c>
    </row>
    <row r="12591" spans="1:11" x14ac:dyDescent="0.3">
      <c r="A12591">
        <v>61141</v>
      </c>
      <c r="B12591" t="s">
        <v>208</v>
      </c>
      <c r="C12591" t="s">
        <v>325</v>
      </c>
      <c r="D12591">
        <v>2023.02</v>
      </c>
      <c r="E12591" t="s">
        <v>8</v>
      </c>
      <c r="F12591" t="s">
        <v>130</v>
      </c>
      <c r="G12591" t="s">
        <v>43</v>
      </c>
      <c r="H12591">
        <v>9316.2100000000009</v>
      </c>
      <c r="I12591">
        <v>242.85</v>
      </c>
      <c r="J12591">
        <v>9559.0600000000013</v>
      </c>
      <c r="K12591" t="s">
        <v>379</v>
      </c>
    </row>
    <row r="12592" spans="1:11" x14ac:dyDescent="0.3">
      <c r="A12592">
        <v>61141</v>
      </c>
      <c r="B12592" t="s">
        <v>208</v>
      </c>
      <c r="C12592" t="s">
        <v>328</v>
      </c>
      <c r="D12592">
        <v>2023.03</v>
      </c>
      <c r="E12592" t="s">
        <v>8</v>
      </c>
      <c r="F12592" t="s">
        <v>130</v>
      </c>
      <c r="G12592" t="s">
        <v>43</v>
      </c>
      <c r="H12592">
        <v>9559.0600000000013</v>
      </c>
      <c r="I12592">
        <v>513.79</v>
      </c>
      <c r="J12592">
        <v>10072.85</v>
      </c>
      <c r="K12592" t="s">
        <v>379</v>
      </c>
    </row>
    <row r="12593" spans="1:11" x14ac:dyDescent="0.3">
      <c r="A12593">
        <v>61141</v>
      </c>
      <c r="B12593" t="s">
        <v>208</v>
      </c>
      <c r="C12593" t="s">
        <v>331</v>
      </c>
      <c r="D12593">
        <v>2023.04</v>
      </c>
      <c r="E12593" t="s">
        <v>8</v>
      </c>
      <c r="F12593" t="s">
        <v>130</v>
      </c>
      <c r="G12593" t="s">
        <v>43</v>
      </c>
      <c r="H12593">
        <v>10072.850000000002</v>
      </c>
      <c r="I12593">
        <v>257.49</v>
      </c>
      <c r="J12593">
        <v>10330.340000000002</v>
      </c>
      <c r="K12593" t="s">
        <v>379</v>
      </c>
    </row>
    <row r="12594" spans="1:11" x14ac:dyDescent="0.3">
      <c r="A12594">
        <v>61141</v>
      </c>
      <c r="B12594" t="s">
        <v>208</v>
      </c>
      <c r="C12594" t="s">
        <v>333</v>
      </c>
      <c r="D12594">
        <v>2023.05</v>
      </c>
      <c r="E12594" t="s">
        <v>8</v>
      </c>
      <c r="F12594" t="s">
        <v>130</v>
      </c>
      <c r="G12594" t="s">
        <v>43</v>
      </c>
      <c r="H12594">
        <v>10330.340000000002</v>
      </c>
      <c r="I12594">
        <v>268.84999999999997</v>
      </c>
      <c r="J12594">
        <v>10599.190000000002</v>
      </c>
      <c r="K12594" t="s">
        <v>379</v>
      </c>
    </row>
    <row r="12595" spans="1:11" x14ac:dyDescent="0.3">
      <c r="A12595">
        <v>61141</v>
      </c>
      <c r="B12595" t="s">
        <v>208</v>
      </c>
      <c r="C12595" t="s">
        <v>342</v>
      </c>
      <c r="D12595">
        <v>2023.06</v>
      </c>
      <c r="E12595" t="s">
        <v>8</v>
      </c>
      <c r="F12595" t="s">
        <v>130</v>
      </c>
      <c r="G12595" t="s">
        <v>43</v>
      </c>
      <c r="H12595">
        <v>10599.190000000002</v>
      </c>
      <c r="I12595">
        <v>359.13</v>
      </c>
      <c r="J12595">
        <v>10958.320000000002</v>
      </c>
      <c r="K12595" t="s">
        <v>379</v>
      </c>
    </row>
    <row r="12596" spans="1:11" x14ac:dyDescent="0.3">
      <c r="A12596">
        <v>61141</v>
      </c>
      <c r="B12596" t="s">
        <v>208</v>
      </c>
      <c r="C12596" t="s">
        <v>346</v>
      </c>
      <c r="D12596">
        <v>2023.07</v>
      </c>
      <c r="E12596" t="s">
        <v>8</v>
      </c>
      <c r="F12596" t="s">
        <v>130</v>
      </c>
      <c r="G12596" t="s">
        <v>43</v>
      </c>
      <c r="H12596">
        <v>10958.320000000002</v>
      </c>
      <c r="I12596">
        <v>287.38</v>
      </c>
      <c r="J12596">
        <v>11245.7</v>
      </c>
      <c r="K12596" t="s">
        <v>379</v>
      </c>
    </row>
    <row r="12597" spans="1:11" x14ac:dyDescent="0.3">
      <c r="A12597">
        <v>61141</v>
      </c>
      <c r="B12597" t="s">
        <v>208</v>
      </c>
      <c r="C12597" t="s">
        <v>347</v>
      </c>
      <c r="D12597">
        <v>2023.08</v>
      </c>
      <c r="E12597" t="s">
        <v>8</v>
      </c>
      <c r="F12597" t="s">
        <v>130</v>
      </c>
      <c r="G12597" t="s">
        <v>43</v>
      </c>
      <c r="H12597">
        <v>11245.700000000003</v>
      </c>
      <c r="I12597">
        <v>401.06</v>
      </c>
      <c r="J12597">
        <v>11646.760000000002</v>
      </c>
      <c r="K12597" t="s">
        <v>379</v>
      </c>
    </row>
    <row r="12598" spans="1:11" x14ac:dyDescent="0.3">
      <c r="A12598">
        <v>61141</v>
      </c>
      <c r="B12598" t="s">
        <v>208</v>
      </c>
      <c r="C12598" t="s">
        <v>382</v>
      </c>
      <c r="D12598">
        <v>2023.09</v>
      </c>
      <c r="E12598" t="s">
        <v>8</v>
      </c>
      <c r="F12598" t="s">
        <v>130</v>
      </c>
      <c r="G12598" t="s">
        <v>43</v>
      </c>
      <c r="H12598">
        <v>11646.760000000002</v>
      </c>
      <c r="I12598">
        <v>542.94000000000005</v>
      </c>
      <c r="J12598">
        <v>12189.700000000003</v>
      </c>
      <c r="K12598" t="s">
        <v>379</v>
      </c>
    </row>
    <row r="12599" spans="1:11" x14ac:dyDescent="0.3">
      <c r="A12599">
        <v>61141</v>
      </c>
      <c r="B12599" t="s">
        <v>208</v>
      </c>
      <c r="C12599" t="s">
        <v>383</v>
      </c>
      <c r="D12599">
        <v>2023.1</v>
      </c>
      <c r="E12599" t="s">
        <v>8</v>
      </c>
      <c r="F12599" t="s">
        <v>130</v>
      </c>
      <c r="G12599" t="s">
        <v>43</v>
      </c>
      <c r="H12599">
        <v>12189.7</v>
      </c>
      <c r="I12599">
        <v>719.45</v>
      </c>
      <c r="J12599">
        <v>12909.150000000001</v>
      </c>
      <c r="K12599" t="s">
        <v>379</v>
      </c>
    </row>
    <row r="12600" spans="1:11" x14ac:dyDescent="0.3">
      <c r="A12600">
        <v>61141</v>
      </c>
      <c r="B12600" t="s">
        <v>208</v>
      </c>
      <c r="C12600" t="s">
        <v>384</v>
      </c>
      <c r="D12600">
        <v>2023.11</v>
      </c>
      <c r="E12600" t="s">
        <v>8</v>
      </c>
      <c r="F12600" t="s">
        <v>130</v>
      </c>
      <c r="G12600" t="s">
        <v>43</v>
      </c>
      <c r="H12600">
        <v>12909.150000000003</v>
      </c>
      <c r="I12600">
        <v>546.06999999999994</v>
      </c>
      <c r="J12600">
        <v>13455.220000000003</v>
      </c>
      <c r="K12600" t="s">
        <v>379</v>
      </c>
    </row>
    <row r="12601" spans="1:11" x14ac:dyDescent="0.3">
      <c r="A12601">
        <v>61141</v>
      </c>
      <c r="B12601" t="s">
        <v>208</v>
      </c>
      <c r="C12601" t="s">
        <v>385</v>
      </c>
      <c r="D12601">
        <v>2023.12</v>
      </c>
      <c r="E12601" t="s">
        <v>8</v>
      </c>
      <c r="F12601" t="s">
        <v>130</v>
      </c>
      <c r="G12601" t="s">
        <v>43</v>
      </c>
      <c r="H12601">
        <v>13455.220000000003</v>
      </c>
      <c r="I12601">
        <v>566.13</v>
      </c>
      <c r="J12601">
        <v>14021.350000000002</v>
      </c>
      <c r="K12601" t="s">
        <v>379</v>
      </c>
    </row>
    <row r="12602" spans="1:11" x14ac:dyDescent="0.3">
      <c r="A12602">
        <v>61141</v>
      </c>
      <c r="B12602" t="s">
        <v>208</v>
      </c>
      <c r="C12602" t="s">
        <v>386</v>
      </c>
      <c r="D12602">
        <v>2024.01</v>
      </c>
      <c r="E12602" t="s">
        <v>8</v>
      </c>
      <c r="F12602" t="s">
        <v>130</v>
      </c>
      <c r="G12602" t="s">
        <v>43</v>
      </c>
      <c r="H12602">
        <v>14021.350000000002</v>
      </c>
      <c r="I12602">
        <v>998.04000000000019</v>
      </c>
      <c r="J12602">
        <v>15019.390000000003</v>
      </c>
      <c r="K12602" t="s">
        <v>379</v>
      </c>
    </row>
    <row r="12603" spans="1:11" x14ac:dyDescent="0.3">
      <c r="A12603">
        <v>61141</v>
      </c>
      <c r="B12603" t="s">
        <v>208</v>
      </c>
      <c r="C12603" t="s">
        <v>387</v>
      </c>
      <c r="D12603">
        <v>2024.02</v>
      </c>
      <c r="E12603" t="s">
        <v>8</v>
      </c>
      <c r="F12603" t="s">
        <v>130</v>
      </c>
      <c r="G12603" t="s">
        <v>43</v>
      </c>
      <c r="H12603">
        <v>15019.390000000001</v>
      </c>
      <c r="I12603">
        <v>343.37</v>
      </c>
      <c r="J12603">
        <v>15362.760000000002</v>
      </c>
      <c r="K12603" t="s">
        <v>379</v>
      </c>
    </row>
    <row r="12604" spans="1:11" x14ac:dyDescent="0.3">
      <c r="A12604">
        <v>61141</v>
      </c>
      <c r="B12604" t="s">
        <v>208</v>
      </c>
      <c r="C12604" t="s">
        <v>388</v>
      </c>
      <c r="D12604">
        <v>2024.03</v>
      </c>
      <c r="E12604" t="s">
        <v>8</v>
      </c>
      <c r="F12604" t="s">
        <v>130</v>
      </c>
      <c r="G12604" t="s">
        <v>43</v>
      </c>
      <c r="H12604">
        <v>15362.760000000002</v>
      </c>
      <c r="I12604">
        <v>407.79</v>
      </c>
      <c r="J12604">
        <v>15770.550000000003</v>
      </c>
      <c r="K12604" t="s">
        <v>379</v>
      </c>
    </row>
    <row r="12605" spans="1:11" x14ac:dyDescent="0.3">
      <c r="A12605">
        <v>61141</v>
      </c>
      <c r="B12605" t="s">
        <v>208</v>
      </c>
      <c r="C12605" t="s">
        <v>389</v>
      </c>
      <c r="D12605">
        <v>2024.04</v>
      </c>
      <c r="E12605" t="s">
        <v>8</v>
      </c>
      <c r="F12605" t="s">
        <v>130</v>
      </c>
      <c r="G12605" t="s">
        <v>43</v>
      </c>
      <c r="H12605">
        <v>15770.550000000001</v>
      </c>
      <c r="I12605">
        <v>343.01</v>
      </c>
      <c r="J12605">
        <v>16113.560000000001</v>
      </c>
      <c r="K12605" t="s">
        <v>379</v>
      </c>
    </row>
    <row r="12606" spans="1:11" x14ac:dyDescent="0.3">
      <c r="A12606">
        <v>61141</v>
      </c>
      <c r="B12606" t="s">
        <v>208</v>
      </c>
      <c r="C12606" t="s">
        <v>390</v>
      </c>
      <c r="D12606">
        <v>2024.05</v>
      </c>
      <c r="E12606" t="s">
        <v>8</v>
      </c>
      <c r="F12606" t="s">
        <v>130</v>
      </c>
      <c r="G12606" t="s">
        <v>43</v>
      </c>
      <c r="H12606">
        <v>16113.560000000001</v>
      </c>
      <c r="I12606">
        <v>544.48</v>
      </c>
      <c r="J12606">
        <v>16658.04</v>
      </c>
      <c r="K12606" t="s">
        <v>379</v>
      </c>
    </row>
    <row r="12607" spans="1:11" x14ac:dyDescent="0.3">
      <c r="A12607">
        <v>61141</v>
      </c>
      <c r="B12607" t="s">
        <v>208</v>
      </c>
      <c r="C12607" t="s">
        <v>391</v>
      </c>
      <c r="D12607">
        <v>2024.06</v>
      </c>
      <c r="E12607" t="s">
        <v>8</v>
      </c>
      <c r="F12607" t="s">
        <v>130</v>
      </c>
      <c r="G12607" t="s">
        <v>43</v>
      </c>
      <c r="H12607">
        <v>16658.039999999994</v>
      </c>
      <c r="I12607">
        <v>1595.3</v>
      </c>
      <c r="J12607">
        <v>18253.339999999993</v>
      </c>
      <c r="K12607" t="s">
        <v>379</v>
      </c>
    </row>
    <row r="12608" spans="1:11" x14ac:dyDescent="0.3">
      <c r="A12608">
        <v>61141</v>
      </c>
      <c r="B12608" t="s">
        <v>208</v>
      </c>
      <c r="C12608" t="s">
        <v>471</v>
      </c>
      <c r="D12608">
        <v>2024.07</v>
      </c>
      <c r="E12608" t="s">
        <v>8</v>
      </c>
      <c r="F12608" t="s">
        <v>130</v>
      </c>
      <c r="G12608" t="s">
        <v>43</v>
      </c>
      <c r="H12608">
        <v>18253.339999999997</v>
      </c>
      <c r="I12608">
        <v>608.78</v>
      </c>
      <c r="J12608">
        <v>18862.119999999995</v>
      </c>
      <c r="K12608" t="s">
        <v>379</v>
      </c>
    </row>
    <row r="12609" spans="1:11" x14ac:dyDescent="0.3">
      <c r="A12609">
        <v>61141</v>
      </c>
      <c r="B12609" t="s">
        <v>208</v>
      </c>
      <c r="C12609" t="s">
        <v>472</v>
      </c>
      <c r="D12609">
        <v>2024.08</v>
      </c>
      <c r="E12609" t="s">
        <v>8</v>
      </c>
      <c r="F12609" t="s">
        <v>130</v>
      </c>
      <c r="G12609" t="s">
        <v>43</v>
      </c>
      <c r="H12609">
        <v>18862.119999999992</v>
      </c>
      <c r="I12609">
        <v>635.55999999999995</v>
      </c>
      <c r="J12609">
        <v>19497.679999999993</v>
      </c>
      <c r="K12609" t="s">
        <v>379</v>
      </c>
    </row>
    <row r="12610" spans="1:11" x14ac:dyDescent="0.3">
      <c r="A12610">
        <v>61141</v>
      </c>
      <c r="B12610" t="s">
        <v>208</v>
      </c>
      <c r="C12610" t="s">
        <v>473</v>
      </c>
      <c r="D12610">
        <v>2024.09</v>
      </c>
      <c r="E12610" t="s">
        <v>8</v>
      </c>
      <c r="F12610" t="s">
        <v>130</v>
      </c>
      <c r="G12610" t="s">
        <v>43</v>
      </c>
      <c r="H12610">
        <v>19497.679999999993</v>
      </c>
      <c r="I12610">
        <v>0</v>
      </c>
      <c r="J12610">
        <v>19497.679999999993</v>
      </c>
      <c r="K12610" t="s">
        <v>379</v>
      </c>
    </row>
    <row r="12611" spans="1:11" x14ac:dyDescent="0.3">
      <c r="A12611">
        <v>61141</v>
      </c>
      <c r="B12611" t="s">
        <v>208</v>
      </c>
      <c r="C12611" t="s">
        <v>474</v>
      </c>
      <c r="D12611">
        <v>2024.1</v>
      </c>
      <c r="E12611" t="s">
        <v>8</v>
      </c>
      <c r="F12611" t="s">
        <v>130</v>
      </c>
      <c r="G12611" t="s">
        <v>43</v>
      </c>
      <c r="H12611">
        <v>19497.679999999993</v>
      </c>
      <c r="J12611">
        <v>19497.679999999993</v>
      </c>
      <c r="K12611" t="s">
        <v>379</v>
      </c>
    </row>
    <row r="12612" spans="1:11" x14ac:dyDescent="0.3">
      <c r="A12612">
        <v>61141</v>
      </c>
      <c r="B12612" t="s">
        <v>208</v>
      </c>
      <c r="C12612" t="s">
        <v>475</v>
      </c>
      <c r="D12612">
        <v>2024.11</v>
      </c>
      <c r="E12612" t="s">
        <v>8</v>
      </c>
      <c r="F12612" t="s">
        <v>130</v>
      </c>
      <c r="G12612" t="s">
        <v>43</v>
      </c>
      <c r="H12612">
        <v>19497.679999999993</v>
      </c>
      <c r="J12612">
        <v>19497.679999999993</v>
      </c>
      <c r="K12612" t="s">
        <v>379</v>
      </c>
    </row>
    <row r="12613" spans="1:11" x14ac:dyDescent="0.3">
      <c r="A12613">
        <v>61141</v>
      </c>
      <c r="B12613" t="s">
        <v>208</v>
      </c>
      <c r="C12613" t="s">
        <v>476</v>
      </c>
      <c r="D12613">
        <v>2024.12</v>
      </c>
      <c r="E12613" t="s">
        <v>8</v>
      </c>
      <c r="F12613" t="s">
        <v>130</v>
      </c>
      <c r="G12613" t="s">
        <v>43</v>
      </c>
      <c r="H12613">
        <v>19497.679999999993</v>
      </c>
      <c r="J12613">
        <v>19497.679999999993</v>
      </c>
      <c r="K12613" t="s">
        <v>379</v>
      </c>
    </row>
    <row r="12614" spans="1:11" x14ac:dyDescent="0.3">
      <c r="A12614">
        <v>61141</v>
      </c>
      <c r="B12614" t="s">
        <v>208</v>
      </c>
      <c r="C12614" t="s">
        <v>477</v>
      </c>
      <c r="D12614">
        <v>2025.01</v>
      </c>
      <c r="E12614" t="s">
        <v>8</v>
      </c>
      <c r="F12614" t="s">
        <v>130</v>
      </c>
      <c r="G12614" t="s">
        <v>43</v>
      </c>
      <c r="H12614">
        <v>19497.679999999993</v>
      </c>
      <c r="J12614">
        <v>19497.679999999993</v>
      </c>
      <c r="K12614" t="s">
        <v>379</v>
      </c>
    </row>
    <row r="12615" spans="1:11" x14ac:dyDescent="0.3">
      <c r="A12615">
        <v>61141</v>
      </c>
      <c r="B12615" t="s">
        <v>208</v>
      </c>
      <c r="C12615" t="s">
        <v>478</v>
      </c>
      <c r="D12615">
        <v>2025.02</v>
      </c>
      <c r="E12615" t="s">
        <v>8</v>
      </c>
      <c r="F12615" t="s">
        <v>130</v>
      </c>
      <c r="G12615" t="s">
        <v>43</v>
      </c>
      <c r="H12615">
        <v>19497.679999999993</v>
      </c>
      <c r="J12615">
        <v>19497.679999999993</v>
      </c>
      <c r="K12615" t="s">
        <v>379</v>
      </c>
    </row>
    <row r="12616" spans="1:11" x14ac:dyDescent="0.3">
      <c r="A12616">
        <v>61141</v>
      </c>
      <c r="B12616" t="s">
        <v>208</v>
      </c>
      <c r="C12616" t="s">
        <v>479</v>
      </c>
      <c r="D12616">
        <v>2025.03</v>
      </c>
      <c r="E12616" t="s">
        <v>8</v>
      </c>
      <c r="F12616" t="s">
        <v>130</v>
      </c>
      <c r="G12616" t="s">
        <v>43</v>
      </c>
      <c r="H12616">
        <v>19497.679999999993</v>
      </c>
      <c r="J12616">
        <v>19497.679999999993</v>
      </c>
      <c r="K12616" t="s">
        <v>379</v>
      </c>
    </row>
    <row r="12617" spans="1:11" x14ac:dyDescent="0.3">
      <c r="A12617">
        <v>61141</v>
      </c>
      <c r="B12617" t="s">
        <v>208</v>
      </c>
      <c r="C12617" t="s">
        <v>480</v>
      </c>
      <c r="D12617">
        <v>2025.04</v>
      </c>
      <c r="E12617" t="s">
        <v>8</v>
      </c>
      <c r="F12617" t="s">
        <v>130</v>
      </c>
      <c r="G12617" t="s">
        <v>43</v>
      </c>
      <c r="H12617">
        <v>19497.679999999993</v>
      </c>
      <c r="J12617">
        <v>19497.679999999993</v>
      </c>
      <c r="K12617" t="s">
        <v>379</v>
      </c>
    </row>
    <row r="12618" spans="1:11" x14ac:dyDescent="0.3">
      <c r="A12618">
        <v>61141</v>
      </c>
      <c r="B12618" t="s">
        <v>208</v>
      </c>
      <c r="C12618" t="s">
        <v>481</v>
      </c>
      <c r="D12618">
        <v>2025.05</v>
      </c>
      <c r="E12618" t="s">
        <v>8</v>
      </c>
      <c r="F12618" t="s">
        <v>130</v>
      </c>
      <c r="G12618" t="s">
        <v>43</v>
      </c>
      <c r="H12618">
        <v>19497.679999999993</v>
      </c>
      <c r="J12618">
        <v>19497.679999999993</v>
      </c>
      <c r="K12618" t="s">
        <v>379</v>
      </c>
    </row>
    <row r="12619" spans="1:11" x14ac:dyDescent="0.3">
      <c r="A12619">
        <v>61141</v>
      </c>
      <c r="B12619" t="s">
        <v>208</v>
      </c>
      <c r="C12619" t="s">
        <v>482</v>
      </c>
      <c r="D12619">
        <v>2025.06</v>
      </c>
      <c r="E12619" t="s">
        <v>8</v>
      </c>
      <c r="F12619" t="s">
        <v>130</v>
      </c>
      <c r="G12619" t="s">
        <v>43</v>
      </c>
      <c r="H12619">
        <v>19497.679999999993</v>
      </c>
      <c r="J12619">
        <v>19497.679999999993</v>
      </c>
      <c r="K12619" t="s">
        <v>379</v>
      </c>
    </row>
    <row r="12620" spans="1:11" x14ac:dyDescent="0.3">
      <c r="A12620">
        <v>61141</v>
      </c>
      <c r="B12620" t="s">
        <v>208</v>
      </c>
      <c r="C12620" t="s">
        <v>550</v>
      </c>
      <c r="D12620">
        <v>2025.07</v>
      </c>
      <c r="E12620" t="s">
        <v>8</v>
      </c>
      <c r="F12620" t="s">
        <v>130</v>
      </c>
      <c r="G12620" t="s">
        <v>43</v>
      </c>
      <c r="H12620">
        <v>19497.679999999993</v>
      </c>
      <c r="J12620">
        <v>19497.679999999993</v>
      </c>
      <c r="K12620" t="s">
        <v>379</v>
      </c>
    </row>
    <row r="12621" spans="1:11" x14ac:dyDescent="0.3">
      <c r="A12621">
        <v>61141</v>
      </c>
      <c r="B12621" t="s">
        <v>208</v>
      </c>
      <c r="C12621" t="s">
        <v>551</v>
      </c>
      <c r="D12621">
        <v>2025.08</v>
      </c>
      <c r="E12621" t="s">
        <v>8</v>
      </c>
      <c r="F12621" t="s">
        <v>130</v>
      </c>
      <c r="G12621" t="s">
        <v>43</v>
      </c>
      <c r="H12621">
        <v>19497.679999999993</v>
      </c>
      <c r="J12621">
        <v>19497.679999999993</v>
      </c>
      <c r="K12621" t="s">
        <v>379</v>
      </c>
    </row>
    <row r="12622" spans="1:11" x14ac:dyDescent="0.3">
      <c r="A12622">
        <v>61141</v>
      </c>
      <c r="B12622" t="s">
        <v>208</v>
      </c>
      <c r="C12622" t="s">
        <v>552</v>
      </c>
      <c r="D12622">
        <v>2025.09</v>
      </c>
      <c r="E12622" t="s">
        <v>8</v>
      </c>
      <c r="F12622" t="s">
        <v>130</v>
      </c>
      <c r="G12622" t="s">
        <v>43</v>
      </c>
      <c r="H12622">
        <v>19497.679999999993</v>
      </c>
      <c r="J12622">
        <v>19497.679999999993</v>
      </c>
      <c r="K12622" t="s">
        <v>379</v>
      </c>
    </row>
    <row r="12623" spans="1:11" x14ac:dyDescent="0.3">
      <c r="A12623">
        <v>61141</v>
      </c>
      <c r="B12623" t="s">
        <v>208</v>
      </c>
      <c r="C12623" t="s">
        <v>553</v>
      </c>
      <c r="D12623">
        <v>2025.1</v>
      </c>
      <c r="E12623" t="s">
        <v>8</v>
      </c>
      <c r="F12623" t="s">
        <v>130</v>
      </c>
      <c r="G12623" t="s">
        <v>43</v>
      </c>
      <c r="H12623">
        <v>19497.679999999993</v>
      </c>
      <c r="J12623">
        <v>19497.679999999993</v>
      </c>
      <c r="K12623" t="s">
        <v>379</v>
      </c>
    </row>
    <row r="12624" spans="1:11" x14ac:dyDescent="0.3">
      <c r="A12624">
        <v>61141</v>
      </c>
      <c r="B12624" t="s">
        <v>208</v>
      </c>
      <c r="C12624" t="s">
        <v>554</v>
      </c>
      <c r="D12624">
        <v>2025.11</v>
      </c>
      <c r="E12624" t="s">
        <v>8</v>
      </c>
      <c r="F12624" t="s">
        <v>130</v>
      </c>
      <c r="G12624" t="s">
        <v>43</v>
      </c>
      <c r="H12624">
        <v>19497.679999999993</v>
      </c>
      <c r="J12624">
        <v>19497.679999999993</v>
      </c>
      <c r="K12624" t="s">
        <v>379</v>
      </c>
    </row>
    <row r="12625" spans="1:11" x14ac:dyDescent="0.3">
      <c r="A12625">
        <v>61141</v>
      </c>
      <c r="B12625" t="s">
        <v>208</v>
      </c>
      <c r="C12625" t="s">
        <v>555</v>
      </c>
      <c r="D12625">
        <v>2025.12</v>
      </c>
      <c r="E12625" t="s">
        <v>8</v>
      </c>
      <c r="F12625" t="s">
        <v>130</v>
      </c>
      <c r="G12625" t="s">
        <v>43</v>
      </c>
      <c r="H12625">
        <v>19497.679999999993</v>
      </c>
      <c r="J12625">
        <v>19497.679999999993</v>
      </c>
      <c r="K12625" t="s">
        <v>379</v>
      </c>
    </row>
    <row r="12626" spans="1:11" x14ac:dyDescent="0.3">
      <c r="A12626">
        <v>61141</v>
      </c>
      <c r="B12626" t="s">
        <v>208</v>
      </c>
      <c r="C12626" t="s">
        <v>556</v>
      </c>
      <c r="D12626">
        <v>2026.01</v>
      </c>
      <c r="E12626" t="s">
        <v>8</v>
      </c>
      <c r="F12626" t="s">
        <v>130</v>
      </c>
      <c r="G12626" t="s">
        <v>43</v>
      </c>
      <c r="H12626">
        <v>19497.679999999993</v>
      </c>
      <c r="J12626">
        <v>19497.679999999993</v>
      </c>
      <c r="K12626" t="s">
        <v>379</v>
      </c>
    </row>
    <row r="12627" spans="1:11" x14ac:dyDescent="0.3">
      <c r="A12627">
        <v>61141</v>
      </c>
      <c r="B12627" t="s">
        <v>208</v>
      </c>
      <c r="C12627" t="s">
        <v>557</v>
      </c>
      <c r="D12627">
        <v>2026.02</v>
      </c>
      <c r="E12627" t="s">
        <v>8</v>
      </c>
      <c r="F12627" t="s">
        <v>130</v>
      </c>
      <c r="G12627" t="s">
        <v>43</v>
      </c>
      <c r="H12627">
        <v>19497.679999999993</v>
      </c>
      <c r="J12627">
        <v>19497.679999999993</v>
      </c>
      <c r="K12627" t="s">
        <v>379</v>
      </c>
    </row>
    <row r="12628" spans="1:11" x14ac:dyDescent="0.3">
      <c r="A12628">
        <v>61141</v>
      </c>
      <c r="B12628" t="s">
        <v>208</v>
      </c>
      <c r="C12628" t="s">
        <v>558</v>
      </c>
      <c r="D12628">
        <v>2026.03</v>
      </c>
      <c r="E12628" t="s">
        <v>8</v>
      </c>
      <c r="F12628" t="s">
        <v>130</v>
      </c>
      <c r="G12628" t="s">
        <v>43</v>
      </c>
      <c r="H12628">
        <v>19497.679999999993</v>
      </c>
      <c r="J12628">
        <v>19497.679999999993</v>
      </c>
      <c r="K12628" t="s">
        <v>379</v>
      </c>
    </row>
    <row r="12629" spans="1:11" x14ac:dyDescent="0.3">
      <c r="A12629">
        <v>61141</v>
      </c>
      <c r="B12629" t="s">
        <v>208</v>
      </c>
      <c r="C12629" t="s">
        <v>559</v>
      </c>
      <c r="D12629">
        <v>2026.04</v>
      </c>
      <c r="E12629" t="s">
        <v>8</v>
      </c>
      <c r="F12629" t="s">
        <v>130</v>
      </c>
      <c r="G12629" t="s">
        <v>43</v>
      </c>
      <c r="H12629">
        <v>19497.679999999993</v>
      </c>
      <c r="J12629">
        <v>19497.679999999993</v>
      </c>
      <c r="K12629" t="s">
        <v>379</v>
      </c>
    </row>
    <row r="12630" spans="1:11" x14ac:dyDescent="0.3">
      <c r="A12630">
        <v>61141</v>
      </c>
      <c r="B12630" t="s">
        <v>208</v>
      </c>
      <c r="C12630" t="s">
        <v>560</v>
      </c>
      <c r="D12630">
        <v>2026.05</v>
      </c>
      <c r="E12630" t="s">
        <v>8</v>
      </c>
      <c r="F12630" t="s">
        <v>130</v>
      </c>
      <c r="G12630" t="s">
        <v>43</v>
      </c>
      <c r="H12630">
        <v>19497.679999999993</v>
      </c>
      <c r="J12630">
        <v>19497.679999999993</v>
      </c>
      <c r="K12630" t="s">
        <v>379</v>
      </c>
    </row>
    <row r="12631" spans="1:11" x14ac:dyDescent="0.3">
      <c r="A12631">
        <v>61141</v>
      </c>
      <c r="B12631" t="s">
        <v>208</v>
      </c>
      <c r="C12631" t="s">
        <v>561</v>
      </c>
      <c r="D12631">
        <v>2026.06</v>
      </c>
      <c r="E12631" t="s">
        <v>8</v>
      </c>
      <c r="F12631" t="s">
        <v>130</v>
      </c>
      <c r="G12631" t="s">
        <v>43</v>
      </c>
      <c r="H12631">
        <v>19497.679999999993</v>
      </c>
      <c r="J12631">
        <v>19497.679999999993</v>
      </c>
      <c r="K12631" t="s">
        <v>379</v>
      </c>
    </row>
    <row r="12632" spans="1:11" x14ac:dyDescent="0.3">
      <c r="A12632">
        <v>61142</v>
      </c>
      <c r="B12632" t="s">
        <v>209</v>
      </c>
      <c r="C12632" t="s">
        <v>295</v>
      </c>
      <c r="D12632">
        <v>2022.07</v>
      </c>
      <c r="E12632" t="s">
        <v>8</v>
      </c>
      <c r="F12632" t="s">
        <v>130</v>
      </c>
      <c r="G12632" t="s">
        <v>43</v>
      </c>
      <c r="H12632">
        <v>2263.4799999999996</v>
      </c>
      <c r="I12632">
        <v>239.24</v>
      </c>
      <c r="J12632">
        <v>2502.7199999999998</v>
      </c>
      <c r="K12632" t="s">
        <v>379</v>
      </c>
    </row>
    <row r="12633" spans="1:11" x14ac:dyDescent="0.3">
      <c r="A12633">
        <v>61142</v>
      </c>
      <c r="B12633" t="s">
        <v>209</v>
      </c>
      <c r="C12633" t="s">
        <v>301</v>
      </c>
      <c r="D12633">
        <v>2022.08</v>
      </c>
      <c r="E12633" t="s">
        <v>8</v>
      </c>
      <c r="F12633" t="s">
        <v>130</v>
      </c>
      <c r="G12633" t="s">
        <v>43</v>
      </c>
      <c r="H12633">
        <v>2502.7199999999998</v>
      </c>
      <c r="I12633">
        <v>200.85</v>
      </c>
      <c r="J12633">
        <v>2703.5699999999997</v>
      </c>
      <c r="K12633" t="s">
        <v>379</v>
      </c>
    </row>
    <row r="12634" spans="1:11" x14ac:dyDescent="0.3">
      <c r="A12634">
        <v>61142</v>
      </c>
      <c r="B12634" t="s">
        <v>209</v>
      </c>
      <c r="C12634" t="s">
        <v>304</v>
      </c>
      <c r="D12634">
        <v>2022.09</v>
      </c>
      <c r="E12634" t="s">
        <v>8</v>
      </c>
      <c r="F12634" t="s">
        <v>130</v>
      </c>
      <c r="G12634" t="s">
        <v>43</v>
      </c>
      <c r="H12634">
        <v>2703.5699999999997</v>
      </c>
      <c r="I12634">
        <v>116.7</v>
      </c>
      <c r="J12634">
        <v>2820.2699999999995</v>
      </c>
      <c r="K12634" t="s">
        <v>379</v>
      </c>
    </row>
    <row r="12635" spans="1:11" x14ac:dyDescent="0.3">
      <c r="A12635">
        <v>61142</v>
      </c>
      <c r="B12635" t="s">
        <v>209</v>
      </c>
      <c r="C12635" t="s">
        <v>308</v>
      </c>
      <c r="D12635">
        <v>2022.1</v>
      </c>
      <c r="E12635" t="s">
        <v>8</v>
      </c>
      <c r="F12635" t="s">
        <v>130</v>
      </c>
      <c r="G12635" t="s">
        <v>43</v>
      </c>
      <c r="H12635">
        <v>2820.2700000000004</v>
      </c>
      <c r="I12635">
        <v>518.89</v>
      </c>
      <c r="J12635">
        <v>3339.1600000000003</v>
      </c>
      <c r="K12635" t="s">
        <v>379</v>
      </c>
    </row>
    <row r="12636" spans="1:11" x14ac:dyDescent="0.3">
      <c r="A12636">
        <v>61142</v>
      </c>
      <c r="B12636" t="s">
        <v>209</v>
      </c>
      <c r="C12636" t="s">
        <v>313</v>
      </c>
      <c r="D12636">
        <v>2022.11</v>
      </c>
      <c r="E12636" t="s">
        <v>8</v>
      </c>
      <c r="F12636" t="s">
        <v>130</v>
      </c>
      <c r="G12636" t="s">
        <v>43</v>
      </c>
      <c r="H12636">
        <v>3339.16</v>
      </c>
      <c r="I12636">
        <v>187.99</v>
      </c>
      <c r="J12636">
        <v>3527.15</v>
      </c>
      <c r="K12636" t="s">
        <v>379</v>
      </c>
    </row>
    <row r="12637" spans="1:11" x14ac:dyDescent="0.3">
      <c r="A12637">
        <v>61142</v>
      </c>
      <c r="B12637" t="s">
        <v>209</v>
      </c>
      <c r="C12637" t="s">
        <v>317</v>
      </c>
      <c r="D12637">
        <v>2022.12</v>
      </c>
      <c r="E12637" t="s">
        <v>8</v>
      </c>
      <c r="F12637" t="s">
        <v>130</v>
      </c>
      <c r="G12637" t="s">
        <v>43</v>
      </c>
      <c r="H12637">
        <v>3527.1499999999996</v>
      </c>
      <c r="I12637">
        <v>390.73</v>
      </c>
      <c r="J12637">
        <v>3917.8799999999997</v>
      </c>
      <c r="K12637" t="s">
        <v>379</v>
      </c>
    </row>
    <row r="12638" spans="1:11" x14ac:dyDescent="0.3">
      <c r="A12638">
        <v>61142</v>
      </c>
      <c r="B12638" t="s">
        <v>209</v>
      </c>
      <c r="C12638" t="s">
        <v>320</v>
      </c>
      <c r="D12638">
        <v>2023.01</v>
      </c>
      <c r="E12638" t="s">
        <v>8</v>
      </c>
      <c r="F12638" t="s">
        <v>130</v>
      </c>
      <c r="G12638" t="s">
        <v>43</v>
      </c>
      <c r="H12638">
        <v>3917.88</v>
      </c>
      <c r="I12638">
        <v>1628.47</v>
      </c>
      <c r="J12638">
        <v>5546.35</v>
      </c>
      <c r="K12638" t="s">
        <v>379</v>
      </c>
    </row>
    <row r="12639" spans="1:11" x14ac:dyDescent="0.3">
      <c r="A12639">
        <v>61142</v>
      </c>
      <c r="B12639" t="s">
        <v>209</v>
      </c>
      <c r="C12639" t="s">
        <v>325</v>
      </c>
      <c r="D12639">
        <v>2023.02</v>
      </c>
      <c r="E12639" t="s">
        <v>8</v>
      </c>
      <c r="F12639" t="s">
        <v>130</v>
      </c>
      <c r="G12639" t="s">
        <v>43</v>
      </c>
      <c r="H12639">
        <v>5546.35</v>
      </c>
      <c r="I12639">
        <v>330.01</v>
      </c>
      <c r="J12639">
        <v>5876.3600000000006</v>
      </c>
      <c r="K12639" t="s">
        <v>379</v>
      </c>
    </row>
    <row r="12640" spans="1:11" x14ac:dyDescent="0.3">
      <c r="A12640">
        <v>61142</v>
      </c>
      <c r="B12640" t="s">
        <v>209</v>
      </c>
      <c r="C12640" t="s">
        <v>328</v>
      </c>
      <c r="D12640">
        <v>2023.03</v>
      </c>
      <c r="E12640" t="s">
        <v>8</v>
      </c>
      <c r="F12640" t="s">
        <v>130</v>
      </c>
      <c r="G12640" t="s">
        <v>43</v>
      </c>
      <c r="H12640">
        <v>5876.36</v>
      </c>
      <c r="I12640">
        <v>376.82</v>
      </c>
      <c r="J12640">
        <v>6253.1799999999994</v>
      </c>
      <c r="K12640" t="s">
        <v>379</v>
      </c>
    </row>
    <row r="12641" spans="1:11" x14ac:dyDescent="0.3">
      <c r="A12641">
        <v>61142</v>
      </c>
      <c r="B12641" t="s">
        <v>209</v>
      </c>
      <c r="C12641" t="s">
        <v>331</v>
      </c>
      <c r="D12641">
        <v>2023.04</v>
      </c>
      <c r="E12641" t="s">
        <v>8</v>
      </c>
      <c r="F12641" t="s">
        <v>130</v>
      </c>
      <c r="G12641" t="s">
        <v>43</v>
      </c>
      <c r="H12641">
        <v>6253.1799999999994</v>
      </c>
      <c r="I12641">
        <v>129.35999999999999</v>
      </c>
      <c r="J12641">
        <v>6382.5399999999991</v>
      </c>
      <c r="K12641" t="s">
        <v>379</v>
      </c>
    </row>
    <row r="12642" spans="1:11" x14ac:dyDescent="0.3">
      <c r="A12642">
        <v>61142</v>
      </c>
      <c r="B12642" t="s">
        <v>209</v>
      </c>
      <c r="C12642" t="s">
        <v>333</v>
      </c>
      <c r="D12642">
        <v>2023.05</v>
      </c>
      <c r="E12642" t="s">
        <v>8</v>
      </c>
      <c r="F12642" t="s">
        <v>130</v>
      </c>
      <c r="G12642" t="s">
        <v>43</v>
      </c>
      <c r="H12642">
        <v>6382.5399999999991</v>
      </c>
      <c r="I12642">
        <v>115.2</v>
      </c>
      <c r="J12642">
        <v>6497.7399999999989</v>
      </c>
      <c r="K12642" t="s">
        <v>379</v>
      </c>
    </row>
    <row r="12643" spans="1:11" x14ac:dyDescent="0.3">
      <c r="A12643">
        <v>61142</v>
      </c>
      <c r="B12643" t="s">
        <v>209</v>
      </c>
      <c r="C12643" t="s">
        <v>342</v>
      </c>
      <c r="D12643">
        <v>2023.06</v>
      </c>
      <c r="E12643" t="s">
        <v>8</v>
      </c>
      <c r="F12643" t="s">
        <v>130</v>
      </c>
      <c r="G12643" t="s">
        <v>43</v>
      </c>
      <c r="H12643">
        <v>6497.739999999998</v>
      </c>
      <c r="I12643">
        <v>543.89</v>
      </c>
      <c r="J12643">
        <v>7041.6299999999983</v>
      </c>
      <c r="K12643" t="s">
        <v>379</v>
      </c>
    </row>
    <row r="12644" spans="1:11" x14ac:dyDescent="0.3">
      <c r="A12644">
        <v>61142</v>
      </c>
      <c r="B12644" t="s">
        <v>209</v>
      </c>
      <c r="C12644" t="s">
        <v>346</v>
      </c>
      <c r="D12644">
        <v>2023.07</v>
      </c>
      <c r="E12644" t="s">
        <v>8</v>
      </c>
      <c r="F12644" t="s">
        <v>130</v>
      </c>
      <c r="G12644" t="s">
        <v>43</v>
      </c>
      <c r="H12644">
        <v>7041.6299999999992</v>
      </c>
      <c r="I12644">
        <v>195.2</v>
      </c>
      <c r="J12644">
        <v>7236.829999999999</v>
      </c>
      <c r="K12644" t="s">
        <v>379</v>
      </c>
    </row>
    <row r="12645" spans="1:11" x14ac:dyDescent="0.3">
      <c r="A12645">
        <v>61142</v>
      </c>
      <c r="B12645" t="s">
        <v>209</v>
      </c>
      <c r="C12645" t="s">
        <v>347</v>
      </c>
      <c r="D12645">
        <v>2023.08</v>
      </c>
      <c r="E12645" t="s">
        <v>8</v>
      </c>
      <c r="F12645" t="s">
        <v>130</v>
      </c>
      <c r="G12645" t="s">
        <v>43</v>
      </c>
      <c r="H12645">
        <v>7236.829999999999</v>
      </c>
      <c r="I12645">
        <v>182.42</v>
      </c>
      <c r="J12645">
        <v>7419.2499999999991</v>
      </c>
      <c r="K12645" t="s">
        <v>379</v>
      </c>
    </row>
    <row r="12646" spans="1:11" x14ac:dyDescent="0.3">
      <c r="A12646">
        <v>61142</v>
      </c>
      <c r="B12646" t="s">
        <v>209</v>
      </c>
      <c r="C12646" t="s">
        <v>382</v>
      </c>
      <c r="D12646">
        <v>2023.09</v>
      </c>
      <c r="E12646" t="s">
        <v>8</v>
      </c>
      <c r="F12646" t="s">
        <v>130</v>
      </c>
      <c r="G12646" t="s">
        <v>43</v>
      </c>
      <c r="H12646">
        <v>7419.2499999999991</v>
      </c>
      <c r="I12646">
        <v>538.04</v>
      </c>
      <c r="J12646">
        <v>7957.2899999999991</v>
      </c>
      <c r="K12646" t="s">
        <v>379</v>
      </c>
    </row>
    <row r="12647" spans="1:11" x14ac:dyDescent="0.3">
      <c r="A12647">
        <v>61142</v>
      </c>
      <c r="B12647" t="s">
        <v>209</v>
      </c>
      <c r="C12647" t="s">
        <v>383</v>
      </c>
      <c r="D12647">
        <v>2023.1</v>
      </c>
      <c r="E12647" t="s">
        <v>8</v>
      </c>
      <c r="F12647" t="s">
        <v>130</v>
      </c>
      <c r="G12647" t="s">
        <v>43</v>
      </c>
      <c r="H12647">
        <v>7957.2899999999972</v>
      </c>
      <c r="I12647">
        <v>519.57999999999993</v>
      </c>
      <c r="J12647">
        <v>8476.8699999999972</v>
      </c>
      <c r="K12647" t="s">
        <v>379</v>
      </c>
    </row>
    <row r="12648" spans="1:11" x14ac:dyDescent="0.3">
      <c r="A12648">
        <v>61142</v>
      </c>
      <c r="B12648" t="s">
        <v>209</v>
      </c>
      <c r="C12648" t="s">
        <v>384</v>
      </c>
      <c r="D12648">
        <v>2023.11</v>
      </c>
      <c r="E12648" t="s">
        <v>8</v>
      </c>
      <c r="F12648" t="s">
        <v>130</v>
      </c>
      <c r="G12648" t="s">
        <v>43</v>
      </c>
      <c r="H12648">
        <v>8476.8699999999972</v>
      </c>
      <c r="I12648">
        <v>477.5</v>
      </c>
      <c r="J12648">
        <v>8954.3699999999972</v>
      </c>
      <c r="K12648" t="s">
        <v>379</v>
      </c>
    </row>
    <row r="12649" spans="1:11" x14ac:dyDescent="0.3">
      <c r="A12649">
        <v>61142</v>
      </c>
      <c r="B12649" t="s">
        <v>209</v>
      </c>
      <c r="C12649" t="s">
        <v>385</v>
      </c>
      <c r="D12649">
        <v>2023.12</v>
      </c>
      <c r="E12649" t="s">
        <v>8</v>
      </c>
      <c r="F12649" t="s">
        <v>130</v>
      </c>
      <c r="G12649" t="s">
        <v>43</v>
      </c>
      <c r="H12649">
        <v>8954.3699999999972</v>
      </c>
      <c r="I12649">
        <v>317.69</v>
      </c>
      <c r="J12649">
        <v>9272.0599999999977</v>
      </c>
      <c r="K12649" t="s">
        <v>379</v>
      </c>
    </row>
    <row r="12650" spans="1:11" x14ac:dyDescent="0.3">
      <c r="A12650">
        <v>61142</v>
      </c>
      <c r="B12650" t="s">
        <v>209</v>
      </c>
      <c r="C12650" t="s">
        <v>386</v>
      </c>
      <c r="D12650">
        <v>2024.01</v>
      </c>
      <c r="E12650" t="s">
        <v>8</v>
      </c>
      <c r="F12650" t="s">
        <v>130</v>
      </c>
      <c r="G12650" t="s">
        <v>43</v>
      </c>
      <c r="H12650">
        <v>9272.0599999999977</v>
      </c>
      <c r="I12650">
        <v>290.8</v>
      </c>
      <c r="J12650">
        <v>9562.8599999999969</v>
      </c>
      <c r="K12650" t="s">
        <v>379</v>
      </c>
    </row>
    <row r="12651" spans="1:11" x14ac:dyDescent="0.3">
      <c r="A12651">
        <v>61142</v>
      </c>
      <c r="B12651" t="s">
        <v>209</v>
      </c>
      <c r="C12651" t="s">
        <v>387</v>
      </c>
      <c r="D12651">
        <v>2024.02</v>
      </c>
      <c r="E12651" t="s">
        <v>8</v>
      </c>
      <c r="F12651" t="s">
        <v>130</v>
      </c>
      <c r="G12651" t="s">
        <v>43</v>
      </c>
      <c r="H12651">
        <v>9562.8599999999969</v>
      </c>
      <c r="I12651">
        <v>579.3599999999999</v>
      </c>
      <c r="J12651">
        <v>10142.219999999998</v>
      </c>
      <c r="K12651" t="s">
        <v>379</v>
      </c>
    </row>
    <row r="12652" spans="1:11" x14ac:dyDescent="0.3">
      <c r="A12652">
        <v>61142</v>
      </c>
      <c r="B12652" t="s">
        <v>209</v>
      </c>
      <c r="C12652" t="s">
        <v>388</v>
      </c>
      <c r="D12652">
        <v>2024.03</v>
      </c>
      <c r="E12652" t="s">
        <v>8</v>
      </c>
      <c r="F12652" t="s">
        <v>130</v>
      </c>
      <c r="G12652" t="s">
        <v>43</v>
      </c>
      <c r="H12652">
        <v>10142.219999999998</v>
      </c>
      <c r="I12652">
        <v>645.43999999999994</v>
      </c>
      <c r="J12652">
        <v>10787.659999999998</v>
      </c>
      <c r="K12652" t="s">
        <v>379</v>
      </c>
    </row>
    <row r="12653" spans="1:11" x14ac:dyDescent="0.3">
      <c r="A12653">
        <v>61142</v>
      </c>
      <c r="B12653" t="s">
        <v>209</v>
      </c>
      <c r="C12653" t="s">
        <v>389</v>
      </c>
      <c r="D12653">
        <v>2024.04</v>
      </c>
      <c r="E12653" t="s">
        <v>8</v>
      </c>
      <c r="F12653" t="s">
        <v>130</v>
      </c>
      <c r="G12653" t="s">
        <v>43</v>
      </c>
      <c r="H12653">
        <v>10787.659999999996</v>
      </c>
      <c r="I12653">
        <v>276.52999999999997</v>
      </c>
      <c r="J12653">
        <v>11064.189999999997</v>
      </c>
      <c r="K12653" t="s">
        <v>379</v>
      </c>
    </row>
    <row r="12654" spans="1:11" x14ac:dyDescent="0.3">
      <c r="A12654">
        <v>61142</v>
      </c>
      <c r="B12654" t="s">
        <v>209</v>
      </c>
      <c r="C12654" t="s">
        <v>390</v>
      </c>
      <c r="D12654">
        <v>2024.05</v>
      </c>
      <c r="E12654" t="s">
        <v>8</v>
      </c>
      <c r="F12654" t="s">
        <v>130</v>
      </c>
      <c r="G12654" t="s">
        <v>43</v>
      </c>
      <c r="H12654">
        <v>11064.189999999997</v>
      </c>
      <c r="I12654">
        <v>326.82</v>
      </c>
      <c r="J12654">
        <v>11391.009999999997</v>
      </c>
      <c r="K12654" t="s">
        <v>379</v>
      </c>
    </row>
    <row r="12655" spans="1:11" x14ac:dyDescent="0.3">
      <c r="A12655">
        <v>61142</v>
      </c>
      <c r="B12655" t="s">
        <v>209</v>
      </c>
      <c r="C12655" t="s">
        <v>391</v>
      </c>
      <c r="D12655">
        <v>2024.06</v>
      </c>
      <c r="E12655" t="s">
        <v>8</v>
      </c>
      <c r="F12655" t="s">
        <v>130</v>
      </c>
      <c r="G12655" t="s">
        <v>43</v>
      </c>
      <c r="H12655">
        <v>11391.009999999997</v>
      </c>
      <c r="J12655">
        <v>11391.009999999997</v>
      </c>
      <c r="K12655" t="s">
        <v>379</v>
      </c>
    </row>
    <row r="12656" spans="1:11" x14ac:dyDescent="0.3">
      <c r="A12656">
        <v>61142</v>
      </c>
      <c r="B12656" t="s">
        <v>209</v>
      </c>
      <c r="C12656" t="s">
        <v>471</v>
      </c>
      <c r="D12656">
        <v>2024.07</v>
      </c>
      <c r="E12656" t="s">
        <v>8</v>
      </c>
      <c r="F12656" t="s">
        <v>130</v>
      </c>
      <c r="G12656" t="s">
        <v>43</v>
      </c>
      <c r="H12656">
        <v>11391.009999999997</v>
      </c>
      <c r="J12656">
        <v>11391.009999999997</v>
      </c>
      <c r="K12656" t="s">
        <v>379</v>
      </c>
    </row>
    <row r="12657" spans="1:11" x14ac:dyDescent="0.3">
      <c r="A12657">
        <v>61142</v>
      </c>
      <c r="B12657" t="s">
        <v>209</v>
      </c>
      <c r="C12657" t="s">
        <v>472</v>
      </c>
      <c r="D12657">
        <v>2024.08</v>
      </c>
      <c r="E12657" t="s">
        <v>8</v>
      </c>
      <c r="F12657" t="s">
        <v>130</v>
      </c>
      <c r="G12657" t="s">
        <v>43</v>
      </c>
      <c r="H12657">
        <v>11391.009999999997</v>
      </c>
      <c r="J12657">
        <v>11391.009999999997</v>
      </c>
      <c r="K12657" t="s">
        <v>379</v>
      </c>
    </row>
    <row r="12658" spans="1:11" x14ac:dyDescent="0.3">
      <c r="A12658">
        <v>61142</v>
      </c>
      <c r="B12658" t="s">
        <v>209</v>
      </c>
      <c r="C12658" t="s">
        <v>473</v>
      </c>
      <c r="D12658">
        <v>2024.09</v>
      </c>
      <c r="E12658" t="s">
        <v>8</v>
      </c>
      <c r="F12658" t="s">
        <v>130</v>
      </c>
      <c r="G12658" t="s">
        <v>43</v>
      </c>
      <c r="H12658">
        <v>11391.009999999997</v>
      </c>
      <c r="J12658">
        <v>11391.009999999997</v>
      </c>
      <c r="K12658" t="s">
        <v>379</v>
      </c>
    </row>
    <row r="12659" spans="1:11" x14ac:dyDescent="0.3">
      <c r="A12659">
        <v>61142</v>
      </c>
      <c r="B12659" t="s">
        <v>209</v>
      </c>
      <c r="C12659" t="s">
        <v>474</v>
      </c>
      <c r="D12659">
        <v>2024.1</v>
      </c>
      <c r="E12659" t="s">
        <v>8</v>
      </c>
      <c r="F12659" t="s">
        <v>130</v>
      </c>
      <c r="G12659" t="s">
        <v>43</v>
      </c>
      <c r="H12659">
        <v>11391.009999999997</v>
      </c>
      <c r="J12659">
        <v>11391.009999999997</v>
      </c>
      <c r="K12659" t="s">
        <v>379</v>
      </c>
    </row>
    <row r="12660" spans="1:11" x14ac:dyDescent="0.3">
      <c r="A12660">
        <v>61142</v>
      </c>
      <c r="B12660" t="s">
        <v>209</v>
      </c>
      <c r="C12660" t="s">
        <v>475</v>
      </c>
      <c r="D12660">
        <v>2024.11</v>
      </c>
      <c r="E12660" t="s">
        <v>8</v>
      </c>
      <c r="F12660" t="s">
        <v>130</v>
      </c>
      <c r="G12660" t="s">
        <v>43</v>
      </c>
      <c r="H12660">
        <v>11391.009999999997</v>
      </c>
      <c r="J12660">
        <v>11391.009999999997</v>
      </c>
      <c r="K12660" t="s">
        <v>379</v>
      </c>
    </row>
    <row r="12661" spans="1:11" x14ac:dyDescent="0.3">
      <c r="A12661">
        <v>61142</v>
      </c>
      <c r="B12661" t="s">
        <v>209</v>
      </c>
      <c r="C12661" t="s">
        <v>476</v>
      </c>
      <c r="D12661">
        <v>2024.12</v>
      </c>
      <c r="E12661" t="s">
        <v>8</v>
      </c>
      <c r="F12661" t="s">
        <v>130</v>
      </c>
      <c r="G12661" t="s">
        <v>43</v>
      </c>
      <c r="H12661">
        <v>11391.009999999997</v>
      </c>
      <c r="J12661">
        <v>11391.009999999997</v>
      </c>
      <c r="K12661" t="s">
        <v>379</v>
      </c>
    </row>
    <row r="12662" spans="1:11" x14ac:dyDescent="0.3">
      <c r="A12662">
        <v>61142</v>
      </c>
      <c r="B12662" t="s">
        <v>209</v>
      </c>
      <c r="C12662" t="s">
        <v>477</v>
      </c>
      <c r="D12662">
        <v>2025.01</v>
      </c>
      <c r="E12662" t="s">
        <v>8</v>
      </c>
      <c r="F12662" t="s">
        <v>130</v>
      </c>
      <c r="G12662" t="s">
        <v>43</v>
      </c>
      <c r="H12662">
        <v>11391.009999999997</v>
      </c>
      <c r="J12662">
        <v>11391.009999999997</v>
      </c>
      <c r="K12662" t="s">
        <v>379</v>
      </c>
    </row>
    <row r="12663" spans="1:11" x14ac:dyDescent="0.3">
      <c r="A12663">
        <v>61142</v>
      </c>
      <c r="B12663" t="s">
        <v>209</v>
      </c>
      <c r="C12663" t="s">
        <v>478</v>
      </c>
      <c r="D12663">
        <v>2025.02</v>
      </c>
      <c r="E12663" t="s">
        <v>8</v>
      </c>
      <c r="F12663" t="s">
        <v>130</v>
      </c>
      <c r="G12663" t="s">
        <v>43</v>
      </c>
      <c r="H12663">
        <v>11391.009999999997</v>
      </c>
      <c r="J12663">
        <v>11391.009999999997</v>
      </c>
      <c r="K12663" t="s">
        <v>379</v>
      </c>
    </row>
    <row r="12664" spans="1:11" x14ac:dyDescent="0.3">
      <c r="A12664">
        <v>61142</v>
      </c>
      <c r="B12664" t="s">
        <v>209</v>
      </c>
      <c r="C12664" t="s">
        <v>479</v>
      </c>
      <c r="D12664">
        <v>2025.03</v>
      </c>
      <c r="E12664" t="s">
        <v>8</v>
      </c>
      <c r="F12664" t="s">
        <v>130</v>
      </c>
      <c r="G12664" t="s">
        <v>43</v>
      </c>
      <c r="H12664">
        <v>11391.009999999997</v>
      </c>
      <c r="J12664">
        <v>11391.009999999997</v>
      </c>
      <c r="K12664" t="s">
        <v>379</v>
      </c>
    </row>
    <row r="12665" spans="1:11" x14ac:dyDescent="0.3">
      <c r="A12665">
        <v>61142</v>
      </c>
      <c r="B12665" t="s">
        <v>209</v>
      </c>
      <c r="C12665" t="s">
        <v>480</v>
      </c>
      <c r="D12665">
        <v>2025.04</v>
      </c>
      <c r="E12665" t="s">
        <v>8</v>
      </c>
      <c r="F12665" t="s">
        <v>130</v>
      </c>
      <c r="G12665" t="s">
        <v>43</v>
      </c>
      <c r="H12665">
        <v>11391.009999999997</v>
      </c>
      <c r="J12665">
        <v>11391.009999999997</v>
      </c>
      <c r="K12665" t="s">
        <v>379</v>
      </c>
    </row>
    <row r="12666" spans="1:11" x14ac:dyDescent="0.3">
      <c r="A12666">
        <v>61142</v>
      </c>
      <c r="B12666" t="s">
        <v>209</v>
      </c>
      <c r="C12666" t="s">
        <v>481</v>
      </c>
      <c r="D12666">
        <v>2025.05</v>
      </c>
      <c r="E12666" t="s">
        <v>8</v>
      </c>
      <c r="F12666" t="s">
        <v>130</v>
      </c>
      <c r="G12666" t="s">
        <v>43</v>
      </c>
      <c r="H12666">
        <v>11391.009999999997</v>
      </c>
      <c r="J12666">
        <v>11391.009999999997</v>
      </c>
      <c r="K12666" t="s">
        <v>379</v>
      </c>
    </row>
    <row r="12667" spans="1:11" x14ac:dyDescent="0.3">
      <c r="A12667">
        <v>61142</v>
      </c>
      <c r="B12667" t="s">
        <v>209</v>
      </c>
      <c r="C12667" t="s">
        <v>482</v>
      </c>
      <c r="D12667">
        <v>2025.06</v>
      </c>
      <c r="E12667" t="s">
        <v>8</v>
      </c>
      <c r="F12667" t="s">
        <v>130</v>
      </c>
      <c r="G12667" t="s">
        <v>43</v>
      </c>
      <c r="H12667">
        <v>11391.009999999997</v>
      </c>
      <c r="J12667">
        <v>11391.009999999997</v>
      </c>
      <c r="K12667" t="s">
        <v>379</v>
      </c>
    </row>
    <row r="12668" spans="1:11" x14ac:dyDescent="0.3">
      <c r="A12668">
        <v>61142</v>
      </c>
      <c r="B12668" t="s">
        <v>209</v>
      </c>
      <c r="C12668" t="s">
        <v>550</v>
      </c>
      <c r="D12668">
        <v>2025.07</v>
      </c>
      <c r="E12668" t="s">
        <v>8</v>
      </c>
      <c r="F12668" t="s">
        <v>130</v>
      </c>
      <c r="G12668" t="s">
        <v>43</v>
      </c>
      <c r="H12668">
        <v>11391.009999999997</v>
      </c>
      <c r="J12668">
        <v>11391.009999999997</v>
      </c>
      <c r="K12668" t="s">
        <v>379</v>
      </c>
    </row>
    <row r="12669" spans="1:11" x14ac:dyDescent="0.3">
      <c r="A12669">
        <v>61142</v>
      </c>
      <c r="B12669" t="s">
        <v>209</v>
      </c>
      <c r="C12669" t="s">
        <v>551</v>
      </c>
      <c r="D12669">
        <v>2025.08</v>
      </c>
      <c r="E12669" t="s">
        <v>8</v>
      </c>
      <c r="F12669" t="s">
        <v>130</v>
      </c>
      <c r="G12669" t="s">
        <v>43</v>
      </c>
      <c r="H12669">
        <v>11391.009999999997</v>
      </c>
      <c r="J12669">
        <v>11391.009999999997</v>
      </c>
      <c r="K12669" t="s">
        <v>379</v>
      </c>
    </row>
    <row r="12670" spans="1:11" x14ac:dyDescent="0.3">
      <c r="A12670">
        <v>61142</v>
      </c>
      <c r="B12670" t="s">
        <v>209</v>
      </c>
      <c r="C12670" t="s">
        <v>552</v>
      </c>
      <c r="D12670">
        <v>2025.09</v>
      </c>
      <c r="E12670" t="s">
        <v>8</v>
      </c>
      <c r="F12670" t="s">
        <v>130</v>
      </c>
      <c r="G12670" t="s">
        <v>43</v>
      </c>
      <c r="H12670">
        <v>11391.009999999997</v>
      </c>
      <c r="J12670">
        <v>11391.009999999997</v>
      </c>
      <c r="K12670" t="s">
        <v>379</v>
      </c>
    </row>
    <row r="12671" spans="1:11" x14ac:dyDescent="0.3">
      <c r="A12671">
        <v>61142</v>
      </c>
      <c r="B12671" t="s">
        <v>209</v>
      </c>
      <c r="C12671" t="s">
        <v>553</v>
      </c>
      <c r="D12671">
        <v>2025.1</v>
      </c>
      <c r="E12671" t="s">
        <v>8</v>
      </c>
      <c r="F12671" t="s">
        <v>130</v>
      </c>
      <c r="G12671" t="s">
        <v>43</v>
      </c>
      <c r="H12671">
        <v>11391.009999999997</v>
      </c>
      <c r="J12671">
        <v>11391.009999999997</v>
      </c>
      <c r="K12671" t="s">
        <v>379</v>
      </c>
    </row>
    <row r="12672" spans="1:11" x14ac:dyDescent="0.3">
      <c r="A12672">
        <v>61142</v>
      </c>
      <c r="B12672" t="s">
        <v>209</v>
      </c>
      <c r="C12672" t="s">
        <v>554</v>
      </c>
      <c r="D12672">
        <v>2025.11</v>
      </c>
      <c r="E12672" t="s">
        <v>8</v>
      </c>
      <c r="F12672" t="s">
        <v>130</v>
      </c>
      <c r="G12672" t="s">
        <v>43</v>
      </c>
      <c r="H12672">
        <v>11391.009999999997</v>
      </c>
      <c r="J12672">
        <v>11391.009999999997</v>
      </c>
      <c r="K12672" t="s">
        <v>379</v>
      </c>
    </row>
    <row r="12673" spans="1:11" x14ac:dyDescent="0.3">
      <c r="A12673">
        <v>61142</v>
      </c>
      <c r="B12673" t="s">
        <v>209</v>
      </c>
      <c r="C12673" t="s">
        <v>555</v>
      </c>
      <c r="D12673">
        <v>2025.12</v>
      </c>
      <c r="E12673" t="s">
        <v>8</v>
      </c>
      <c r="F12673" t="s">
        <v>130</v>
      </c>
      <c r="G12673" t="s">
        <v>43</v>
      </c>
      <c r="H12673">
        <v>11391.009999999997</v>
      </c>
      <c r="J12673">
        <v>11391.009999999997</v>
      </c>
      <c r="K12673" t="s">
        <v>379</v>
      </c>
    </row>
    <row r="12674" spans="1:11" x14ac:dyDescent="0.3">
      <c r="A12674">
        <v>61142</v>
      </c>
      <c r="B12674" t="s">
        <v>209</v>
      </c>
      <c r="C12674" t="s">
        <v>556</v>
      </c>
      <c r="D12674">
        <v>2026.01</v>
      </c>
      <c r="E12674" t="s">
        <v>8</v>
      </c>
      <c r="F12674" t="s">
        <v>130</v>
      </c>
      <c r="G12674" t="s">
        <v>43</v>
      </c>
      <c r="H12674">
        <v>11391.009999999997</v>
      </c>
      <c r="J12674">
        <v>11391.009999999997</v>
      </c>
      <c r="K12674" t="s">
        <v>379</v>
      </c>
    </row>
    <row r="12675" spans="1:11" x14ac:dyDescent="0.3">
      <c r="A12675">
        <v>61142</v>
      </c>
      <c r="B12675" t="s">
        <v>209</v>
      </c>
      <c r="C12675" t="s">
        <v>557</v>
      </c>
      <c r="D12675">
        <v>2026.02</v>
      </c>
      <c r="E12675" t="s">
        <v>8</v>
      </c>
      <c r="F12675" t="s">
        <v>130</v>
      </c>
      <c r="G12675" t="s">
        <v>43</v>
      </c>
      <c r="H12675">
        <v>11391.009999999997</v>
      </c>
      <c r="J12675">
        <v>11391.009999999997</v>
      </c>
      <c r="K12675" t="s">
        <v>379</v>
      </c>
    </row>
    <row r="12676" spans="1:11" x14ac:dyDescent="0.3">
      <c r="A12676">
        <v>61142</v>
      </c>
      <c r="B12676" t="s">
        <v>209</v>
      </c>
      <c r="C12676" t="s">
        <v>558</v>
      </c>
      <c r="D12676">
        <v>2026.03</v>
      </c>
      <c r="E12676" t="s">
        <v>8</v>
      </c>
      <c r="F12676" t="s">
        <v>130</v>
      </c>
      <c r="G12676" t="s">
        <v>43</v>
      </c>
      <c r="H12676">
        <v>11391.009999999997</v>
      </c>
      <c r="J12676">
        <v>11391.009999999997</v>
      </c>
      <c r="K12676" t="s">
        <v>379</v>
      </c>
    </row>
    <row r="12677" spans="1:11" x14ac:dyDescent="0.3">
      <c r="A12677">
        <v>61142</v>
      </c>
      <c r="B12677" t="s">
        <v>209</v>
      </c>
      <c r="C12677" t="s">
        <v>559</v>
      </c>
      <c r="D12677">
        <v>2026.04</v>
      </c>
      <c r="E12677" t="s">
        <v>8</v>
      </c>
      <c r="F12677" t="s">
        <v>130</v>
      </c>
      <c r="G12677" t="s">
        <v>43</v>
      </c>
      <c r="H12677">
        <v>11391.009999999997</v>
      </c>
      <c r="J12677">
        <v>11391.009999999997</v>
      </c>
      <c r="K12677" t="s">
        <v>379</v>
      </c>
    </row>
    <row r="12678" spans="1:11" x14ac:dyDescent="0.3">
      <c r="A12678">
        <v>61142</v>
      </c>
      <c r="B12678" t="s">
        <v>209</v>
      </c>
      <c r="C12678" t="s">
        <v>560</v>
      </c>
      <c r="D12678">
        <v>2026.05</v>
      </c>
      <c r="E12678" t="s">
        <v>8</v>
      </c>
      <c r="F12678" t="s">
        <v>130</v>
      </c>
      <c r="G12678" t="s">
        <v>43</v>
      </c>
      <c r="H12678">
        <v>11391.009999999997</v>
      </c>
      <c r="J12678">
        <v>11391.009999999997</v>
      </c>
      <c r="K12678" t="s">
        <v>379</v>
      </c>
    </row>
    <row r="12679" spans="1:11" x14ac:dyDescent="0.3">
      <c r="A12679">
        <v>61142</v>
      </c>
      <c r="B12679" t="s">
        <v>209</v>
      </c>
      <c r="C12679" t="s">
        <v>561</v>
      </c>
      <c r="D12679">
        <v>2026.06</v>
      </c>
      <c r="E12679" t="s">
        <v>8</v>
      </c>
      <c r="F12679" t="s">
        <v>130</v>
      </c>
      <c r="G12679" t="s">
        <v>43</v>
      </c>
      <c r="H12679">
        <v>11391.009999999997</v>
      </c>
      <c r="J12679">
        <v>11391.009999999997</v>
      </c>
      <c r="K12679" t="s">
        <v>379</v>
      </c>
    </row>
    <row r="12680" spans="1:11" x14ac:dyDescent="0.3">
      <c r="A12680">
        <v>61144</v>
      </c>
      <c r="B12680" t="s">
        <v>239</v>
      </c>
      <c r="C12680" t="s">
        <v>295</v>
      </c>
      <c r="D12680">
        <v>2022.07</v>
      </c>
      <c r="E12680" t="s">
        <v>8</v>
      </c>
      <c r="F12680" t="s">
        <v>130</v>
      </c>
      <c r="G12680" t="s">
        <v>43</v>
      </c>
      <c r="H12680">
        <v>5474.1100000000006</v>
      </c>
      <c r="I12680">
        <v>497.49</v>
      </c>
      <c r="J12680">
        <v>5971.6</v>
      </c>
      <c r="K12680" t="s">
        <v>379</v>
      </c>
    </row>
    <row r="12681" spans="1:11" x14ac:dyDescent="0.3">
      <c r="A12681">
        <v>61144</v>
      </c>
      <c r="B12681" t="s">
        <v>239</v>
      </c>
      <c r="C12681" t="s">
        <v>301</v>
      </c>
      <c r="D12681">
        <v>2022.08</v>
      </c>
      <c r="E12681" t="s">
        <v>8</v>
      </c>
      <c r="F12681" t="s">
        <v>130</v>
      </c>
      <c r="G12681" t="s">
        <v>43</v>
      </c>
      <c r="H12681">
        <v>5971.6</v>
      </c>
      <c r="I12681">
        <v>384.18</v>
      </c>
      <c r="J12681">
        <v>6355.7800000000007</v>
      </c>
      <c r="K12681" t="s">
        <v>379</v>
      </c>
    </row>
    <row r="12682" spans="1:11" x14ac:dyDescent="0.3">
      <c r="A12682">
        <v>61144</v>
      </c>
      <c r="B12682" t="s">
        <v>239</v>
      </c>
      <c r="C12682" t="s">
        <v>304</v>
      </c>
      <c r="D12682">
        <v>2022.09</v>
      </c>
      <c r="E12682" t="s">
        <v>8</v>
      </c>
      <c r="F12682" t="s">
        <v>130</v>
      </c>
      <c r="G12682" t="s">
        <v>43</v>
      </c>
      <c r="H12682">
        <v>6355.7800000000016</v>
      </c>
      <c r="I12682">
        <v>965.2</v>
      </c>
      <c r="J12682">
        <v>7320.9800000000014</v>
      </c>
      <c r="K12682" t="s">
        <v>379</v>
      </c>
    </row>
    <row r="12683" spans="1:11" x14ac:dyDescent="0.3">
      <c r="A12683">
        <v>61144</v>
      </c>
      <c r="B12683" t="s">
        <v>239</v>
      </c>
      <c r="C12683" t="s">
        <v>308</v>
      </c>
      <c r="D12683">
        <v>2022.1</v>
      </c>
      <c r="E12683" t="s">
        <v>8</v>
      </c>
      <c r="F12683" t="s">
        <v>130</v>
      </c>
      <c r="G12683" t="s">
        <v>43</v>
      </c>
      <c r="H12683">
        <v>7320.9800000000014</v>
      </c>
      <c r="I12683">
        <v>450.34</v>
      </c>
      <c r="J12683">
        <v>7771.3200000000015</v>
      </c>
      <c r="K12683" t="s">
        <v>379</v>
      </c>
    </row>
    <row r="12684" spans="1:11" x14ac:dyDescent="0.3">
      <c r="A12684">
        <v>61144</v>
      </c>
      <c r="B12684" t="s">
        <v>239</v>
      </c>
      <c r="C12684" t="s">
        <v>313</v>
      </c>
      <c r="D12684">
        <v>2022.11</v>
      </c>
      <c r="E12684" t="s">
        <v>8</v>
      </c>
      <c r="F12684" t="s">
        <v>130</v>
      </c>
      <c r="G12684" t="s">
        <v>43</v>
      </c>
      <c r="H12684">
        <v>7771.3200000000015</v>
      </c>
      <c r="I12684">
        <v>485.77</v>
      </c>
      <c r="J12684">
        <v>8257.090000000002</v>
      </c>
      <c r="K12684" t="s">
        <v>379</v>
      </c>
    </row>
    <row r="12685" spans="1:11" x14ac:dyDescent="0.3">
      <c r="A12685">
        <v>61144</v>
      </c>
      <c r="B12685" t="s">
        <v>239</v>
      </c>
      <c r="C12685" t="s">
        <v>317</v>
      </c>
      <c r="D12685">
        <v>2022.12</v>
      </c>
      <c r="E12685" t="s">
        <v>8</v>
      </c>
      <c r="F12685" t="s">
        <v>130</v>
      </c>
      <c r="G12685" t="s">
        <v>43</v>
      </c>
      <c r="H12685">
        <v>8257.090000000002</v>
      </c>
      <c r="I12685">
        <v>622.35</v>
      </c>
      <c r="J12685">
        <v>8879.4400000000023</v>
      </c>
      <c r="K12685" t="s">
        <v>379</v>
      </c>
    </row>
    <row r="12686" spans="1:11" x14ac:dyDescent="0.3">
      <c r="A12686">
        <v>61144</v>
      </c>
      <c r="B12686" t="s">
        <v>239</v>
      </c>
      <c r="C12686" t="s">
        <v>320</v>
      </c>
      <c r="D12686">
        <v>2023.01</v>
      </c>
      <c r="E12686" t="s">
        <v>8</v>
      </c>
      <c r="F12686" t="s">
        <v>130</v>
      </c>
      <c r="G12686" t="s">
        <v>43</v>
      </c>
      <c r="H12686">
        <v>8879.44</v>
      </c>
      <c r="I12686">
        <v>2041.1000000000001</v>
      </c>
      <c r="J12686">
        <v>10920.54</v>
      </c>
      <c r="K12686" t="s">
        <v>379</v>
      </c>
    </row>
    <row r="12687" spans="1:11" x14ac:dyDescent="0.3">
      <c r="A12687">
        <v>61144</v>
      </c>
      <c r="B12687" t="s">
        <v>239</v>
      </c>
      <c r="C12687" t="s">
        <v>325</v>
      </c>
      <c r="D12687">
        <v>2023.02</v>
      </c>
      <c r="E12687" t="s">
        <v>8</v>
      </c>
      <c r="F12687" t="s">
        <v>130</v>
      </c>
      <c r="G12687" t="s">
        <v>43</v>
      </c>
      <c r="H12687">
        <v>10920.54</v>
      </c>
      <c r="I12687">
        <v>479.34</v>
      </c>
      <c r="J12687">
        <v>11399.880000000001</v>
      </c>
      <c r="K12687" t="s">
        <v>379</v>
      </c>
    </row>
    <row r="12688" spans="1:11" x14ac:dyDescent="0.3">
      <c r="A12688">
        <v>61144</v>
      </c>
      <c r="B12688" t="s">
        <v>239</v>
      </c>
      <c r="C12688" t="s">
        <v>328</v>
      </c>
      <c r="D12688">
        <v>2023.03</v>
      </c>
      <c r="E12688" t="s">
        <v>8</v>
      </c>
      <c r="F12688" t="s">
        <v>130</v>
      </c>
      <c r="G12688" t="s">
        <v>43</v>
      </c>
      <c r="H12688">
        <v>11399.880000000001</v>
      </c>
      <c r="I12688">
        <v>593.4</v>
      </c>
      <c r="J12688">
        <v>11993.28</v>
      </c>
      <c r="K12688" t="s">
        <v>379</v>
      </c>
    </row>
    <row r="12689" spans="1:11" x14ac:dyDescent="0.3">
      <c r="A12689">
        <v>61144</v>
      </c>
      <c r="B12689" t="s">
        <v>239</v>
      </c>
      <c r="C12689" t="s">
        <v>331</v>
      </c>
      <c r="D12689">
        <v>2023.04</v>
      </c>
      <c r="E12689" t="s">
        <v>8</v>
      </c>
      <c r="F12689" t="s">
        <v>130</v>
      </c>
      <c r="G12689" t="s">
        <v>43</v>
      </c>
      <c r="H12689">
        <v>11993.280000000002</v>
      </c>
      <c r="I12689">
        <v>638.63</v>
      </c>
      <c r="J12689">
        <v>12631.910000000002</v>
      </c>
      <c r="K12689" t="s">
        <v>379</v>
      </c>
    </row>
    <row r="12690" spans="1:11" x14ac:dyDescent="0.3">
      <c r="A12690">
        <v>61144</v>
      </c>
      <c r="B12690" t="s">
        <v>239</v>
      </c>
      <c r="C12690" t="s">
        <v>333</v>
      </c>
      <c r="D12690">
        <v>2023.05</v>
      </c>
      <c r="E12690" t="s">
        <v>8</v>
      </c>
      <c r="F12690" t="s">
        <v>130</v>
      </c>
      <c r="G12690" t="s">
        <v>43</v>
      </c>
      <c r="H12690">
        <v>12631.910000000002</v>
      </c>
      <c r="I12690">
        <v>809.56</v>
      </c>
      <c r="J12690">
        <v>13441.470000000001</v>
      </c>
      <c r="K12690" t="s">
        <v>379</v>
      </c>
    </row>
    <row r="12691" spans="1:11" x14ac:dyDescent="0.3">
      <c r="A12691">
        <v>61144</v>
      </c>
      <c r="B12691" t="s">
        <v>239</v>
      </c>
      <c r="C12691" t="s">
        <v>342</v>
      </c>
      <c r="D12691">
        <v>2023.06</v>
      </c>
      <c r="E12691" t="s">
        <v>8</v>
      </c>
      <c r="F12691" t="s">
        <v>130</v>
      </c>
      <c r="G12691" t="s">
        <v>43</v>
      </c>
      <c r="H12691">
        <v>13441.47</v>
      </c>
      <c r="I12691">
        <v>716.27</v>
      </c>
      <c r="J12691">
        <v>14157.74</v>
      </c>
      <c r="K12691" t="s">
        <v>379</v>
      </c>
    </row>
    <row r="12692" spans="1:11" x14ac:dyDescent="0.3">
      <c r="A12692">
        <v>61144</v>
      </c>
      <c r="B12692" t="s">
        <v>239</v>
      </c>
      <c r="C12692" t="s">
        <v>346</v>
      </c>
      <c r="D12692">
        <v>2023.07</v>
      </c>
      <c r="E12692" t="s">
        <v>8</v>
      </c>
      <c r="F12692" t="s">
        <v>130</v>
      </c>
      <c r="G12692" t="s">
        <v>43</v>
      </c>
      <c r="H12692">
        <v>14157.74</v>
      </c>
      <c r="I12692">
        <v>523.68000000000006</v>
      </c>
      <c r="J12692">
        <v>14681.42</v>
      </c>
      <c r="K12692" t="s">
        <v>379</v>
      </c>
    </row>
    <row r="12693" spans="1:11" x14ac:dyDescent="0.3">
      <c r="A12693">
        <v>61144</v>
      </c>
      <c r="B12693" t="s">
        <v>239</v>
      </c>
      <c r="C12693" t="s">
        <v>347</v>
      </c>
      <c r="D12693">
        <v>2023.08</v>
      </c>
      <c r="E12693" t="s">
        <v>8</v>
      </c>
      <c r="F12693" t="s">
        <v>130</v>
      </c>
      <c r="G12693" t="s">
        <v>43</v>
      </c>
      <c r="H12693">
        <v>14681.42</v>
      </c>
      <c r="I12693">
        <v>552.05999999999995</v>
      </c>
      <c r="J12693">
        <v>15233.48</v>
      </c>
      <c r="K12693" t="s">
        <v>379</v>
      </c>
    </row>
    <row r="12694" spans="1:11" x14ac:dyDescent="0.3">
      <c r="A12694">
        <v>61144</v>
      </c>
      <c r="B12694" t="s">
        <v>239</v>
      </c>
      <c r="C12694" t="s">
        <v>382</v>
      </c>
      <c r="D12694">
        <v>2023.09</v>
      </c>
      <c r="E12694" t="s">
        <v>8</v>
      </c>
      <c r="F12694" t="s">
        <v>130</v>
      </c>
      <c r="G12694" t="s">
        <v>43</v>
      </c>
      <c r="H12694">
        <v>15233.48</v>
      </c>
      <c r="I12694">
        <v>917.61</v>
      </c>
      <c r="J12694">
        <v>16151.09</v>
      </c>
      <c r="K12694" t="s">
        <v>379</v>
      </c>
    </row>
    <row r="12695" spans="1:11" x14ac:dyDescent="0.3">
      <c r="A12695">
        <v>61144</v>
      </c>
      <c r="B12695" t="s">
        <v>239</v>
      </c>
      <c r="C12695" t="s">
        <v>383</v>
      </c>
      <c r="D12695">
        <v>2023.1</v>
      </c>
      <c r="E12695" t="s">
        <v>8</v>
      </c>
      <c r="F12695" t="s">
        <v>130</v>
      </c>
      <c r="G12695" t="s">
        <v>43</v>
      </c>
      <c r="H12695">
        <v>16151.09</v>
      </c>
      <c r="I12695">
        <v>1659.5700000000002</v>
      </c>
      <c r="J12695">
        <v>17810.66</v>
      </c>
      <c r="K12695" t="s">
        <v>379</v>
      </c>
    </row>
    <row r="12696" spans="1:11" x14ac:dyDescent="0.3">
      <c r="A12696">
        <v>61144</v>
      </c>
      <c r="B12696" t="s">
        <v>239</v>
      </c>
      <c r="C12696" t="s">
        <v>384</v>
      </c>
      <c r="D12696">
        <v>2023.11</v>
      </c>
      <c r="E12696" t="s">
        <v>8</v>
      </c>
      <c r="F12696" t="s">
        <v>130</v>
      </c>
      <c r="G12696" t="s">
        <v>43</v>
      </c>
      <c r="H12696">
        <v>17810.659999999996</v>
      </c>
      <c r="I12696">
        <v>1997.45</v>
      </c>
      <c r="J12696">
        <v>19808.109999999997</v>
      </c>
      <c r="K12696" t="s">
        <v>379</v>
      </c>
    </row>
    <row r="12697" spans="1:11" x14ac:dyDescent="0.3">
      <c r="A12697">
        <v>61144</v>
      </c>
      <c r="B12697" t="s">
        <v>239</v>
      </c>
      <c r="C12697" t="s">
        <v>385</v>
      </c>
      <c r="D12697">
        <v>2023.12</v>
      </c>
      <c r="E12697" t="s">
        <v>8</v>
      </c>
      <c r="F12697" t="s">
        <v>130</v>
      </c>
      <c r="G12697" t="s">
        <v>43</v>
      </c>
      <c r="H12697">
        <v>19808.11</v>
      </c>
      <c r="I12697">
        <v>625.07000000000005</v>
      </c>
      <c r="J12697">
        <v>20433.18</v>
      </c>
      <c r="K12697" t="s">
        <v>379</v>
      </c>
    </row>
    <row r="12698" spans="1:11" x14ac:dyDescent="0.3">
      <c r="A12698">
        <v>61144</v>
      </c>
      <c r="B12698" t="s">
        <v>239</v>
      </c>
      <c r="C12698" t="s">
        <v>386</v>
      </c>
      <c r="D12698">
        <v>2024.01</v>
      </c>
      <c r="E12698" t="s">
        <v>8</v>
      </c>
      <c r="F12698" t="s">
        <v>130</v>
      </c>
      <c r="G12698" t="s">
        <v>43</v>
      </c>
      <c r="H12698">
        <v>20433.179999999997</v>
      </c>
      <c r="I12698">
        <v>836.27</v>
      </c>
      <c r="J12698">
        <v>21269.449999999997</v>
      </c>
      <c r="K12698" t="s">
        <v>379</v>
      </c>
    </row>
    <row r="12699" spans="1:11" x14ac:dyDescent="0.3">
      <c r="A12699">
        <v>61144</v>
      </c>
      <c r="B12699" t="s">
        <v>239</v>
      </c>
      <c r="C12699" t="s">
        <v>387</v>
      </c>
      <c r="D12699">
        <v>2024.02</v>
      </c>
      <c r="E12699" t="s">
        <v>8</v>
      </c>
      <c r="F12699" t="s">
        <v>130</v>
      </c>
      <c r="G12699" t="s">
        <v>43</v>
      </c>
      <c r="H12699">
        <v>21269.449999999993</v>
      </c>
      <c r="I12699">
        <v>1187.3800000000001</v>
      </c>
      <c r="J12699">
        <v>22456.829999999994</v>
      </c>
      <c r="K12699" t="s">
        <v>379</v>
      </c>
    </row>
    <row r="12700" spans="1:11" x14ac:dyDescent="0.3">
      <c r="A12700">
        <v>61144</v>
      </c>
      <c r="B12700" t="s">
        <v>239</v>
      </c>
      <c r="C12700" t="s">
        <v>388</v>
      </c>
      <c r="D12700">
        <v>2024.03</v>
      </c>
      <c r="E12700" t="s">
        <v>8</v>
      </c>
      <c r="F12700" t="s">
        <v>130</v>
      </c>
      <c r="G12700" t="s">
        <v>43</v>
      </c>
      <c r="H12700">
        <v>22456.829999999994</v>
      </c>
      <c r="I12700">
        <v>914.62</v>
      </c>
      <c r="J12700">
        <v>23371.449999999993</v>
      </c>
      <c r="K12700" t="s">
        <v>379</v>
      </c>
    </row>
    <row r="12701" spans="1:11" x14ac:dyDescent="0.3">
      <c r="A12701">
        <v>61144</v>
      </c>
      <c r="B12701" t="s">
        <v>239</v>
      </c>
      <c r="C12701" t="s">
        <v>389</v>
      </c>
      <c r="D12701">
        <v>2024.04</v>
      </c>
      <c r="E12701" t="s">
        <v>8</v>
      </c>
      <c r="F12701" t="s">
        <v>130</v>
      </c>
      <c r="G12701" t="s">
        <v>43</v>
      </c>
      <c r="H12701">
        <v>23371.45</v>
      </c>
      <c r="I12701">
        <v>1061.26</v>
      </c>
      <c r="J12701">
        <v>24432.71</v>
      </c>
      <c r="K12701" t="s">
        <v>379</v>
      </c>
    </row>
    <row r="12702" spans="1:11" x14ac:dyDescent="0.3">
      <c r="A12702">
        <v>61144</v>
      </c>
      <c r="B12702" t="s">
        <v>239</v>
      </c>
      <c r="C12702" t="s">
        <v>390</v>
      </c>
      <c r="D12702">
        <v>2024.05</v>
      </c>
      <c r="E12702" t="s">
        <v>8</v>
      </c>
      <c r="F12702" t="s">
        <v>130</v>
      </c>
      <c r="G12702" t="s">
        <v>43</v>
      </c>
      <c r="H12702">
        <v>24432.710000000006</v>
      </c>
      <c r="I12702">
        <v>563.43999999999994</v>
      </c>
      <c r="J12702">
        <v>24996.150000000005</v>
      </c>
      <c r="K12702" t="s">
        <v>379</v>
      </c>
    </row>
    <row r="12703" spans="1:11" x14ac:dyDescent="0.3">
      <c r="A12703">
        <v>61144</v>
      </c>
      <c r="B12703" t="s">
        <v>239</v>
      </c>
      <c r="C12703" t="s">
        <v>391</v>
      </c>
      <c r="D12703">
        <v>2024.06</v>
      </c>
      <c r="E12703" t="s">
        <v>8</v>
      </c>
      <c r="F12703" t="s">
        <v>130</v>
      </c>
      <c r="G12703" t="s">
        <v>43</v>
      </c>
      <c r="H12703">
        <v>24996.150000000009</v>
      </c>
      <c r="I12703">
        <v>1450.9899999999998</v>
      </c>
      <c r="J12703">
        <v>26447.140000000007</v>
      </c>
      <c r="K12703" t="s">
        <v>379</v>
      </c>
    </row>
    <row r="12704" spans="1:11" x14ac:dyDescent="0.3">
      <c r="A12704">
        <v>61144</v>
      </c>
      <c r="B12704" t="s">
        <v>239</v>
      </c>
      <c r="C12704" t="s">
        <v>471</v>
      </c>
      <c r="D12704">
        <v>2024.07</v>
      </c>
      <c r="E12704" t="s">
        <v>8</v>
      </c>
      <c r="F12704" t="s">
        <v>130</v>
      </c>
      <c r="G12704" t="s">
        <v>43</v>
      </c>
      <c r="H12704">
        <v>26447.140000000007</v>
      </c>
      <c r="I12704">
        <v>790.06999999999994</v>
      </c>
      <c r="J12704">
        <v>27237.210000000006</v>
      </c>
      <c r="K12704" t="s">
        <v>379</v>
      </c>
    </row>
    <row r="12705" spans="1:11" x14ac:dyDescent="0.3">
      <c r="A12705">
        <v>61144</v>
      </c>
      <c r="B12705" t="s">
        <v>239</v>
      </c>
      <c r="C12705" t="s">
        <v>472</v>
      </c>
      <c r="D12705">
        <v>2024.08</v>
      </c>
      <c r="E12705" t="s">
        <v>8</v>
      </c>
      <c r="F12705" t="s">
        <v>130</v>
      </c>
      <c r="G12705" t="s">
        <v>43</v>
      </c>
      <c r="H12705">
        <v>27237.210000000003</v>
      </c>
      <c r="I12705">
        <v>815.97</v>
      </c>
      <c r="J12705">
        <v>28053.180000000004</v>
      </c>
      <c r="K12705" t="s">
        <v>379</v>
      </c>
    </row>
    <row r="12706" spans="1:11" x14ac:dyDescent="0.3">
      <c r="A12706">
        <v>61144</v>
      </c>
      <c r="B12706" t="s">
        <v>239</v>
      </c>
      <c r="C12706" t="s">
        <v>473</v>
      </c>
      <c r="D12706">
        <v>2024.09</v>
      </c>
      <c r="E12706" t="s">
        <v>8</v>
      </c>
      <c r="F12706" t="s">
        <v>130</v>
      </c>
      <c r="G12706" t="s">
        <v>43</v>
      </c>
      <c r="H12706">
        <v>28053.180000000004</v>
      </c>
      <c r="I12706">
        <v>1253.23</v>
      </c>
      <c r="J12706">
        <v>29306.410000000003</v>
      </c>
      <c r="K12706" t="s">
        <v>379</v>
      </c>
    </row>
    <row r="12707" spans="1:11" x14ac:dyDescent="0.3">
      <c r="A12707">
        <v>61144</v>
      </c>
      <c r="B12707" t="s">
        <v>239</v>
      </c>
      <c r="C12707" t="s">
        <v>474</v>
      </c>
      <c r="D12707">
        <v>2024.1</v>
      </c>
      <c r="E12707" t="s">
        <v>8</v>
      </c>
      <c r="F12707" t="s">
        <v>130</v>
      </c>
      <c r="G12707" t="s">
        <v>43</v>
      </c>
      <c r="H12707">
        <v>29306.410000000003</v>
      </c>
      <c r="I12707">
        <v>1661.58</v>
      </c>
      <c r="J12707">
        <v>30967.990000000005</v>
      </c>
      <c r="K12707" t="s">
        <v>379</v>
      </c>
    </row>
    <row r="12708" spans="1:11" x14ac:dyDescent="0.3">
      <c r="A12708">
        <v>61144</v>
      </c>
      <c r="B12708" t="s">
        <v>239</v>
      </c>
      <c r="C12708" t="s">
        <v>475</v>
      </c>
      <c r="D12708">
        <v>2024.11</v>
      </c>
      <c r="E12708" t="s">
        <v>8</v>
      </c>
      <c r="F12708" t="s">
        <v>130</v>
      </c>
      <c r="G12708" t="s">
        <v>43</v>
      </c>
      <c r="H12708">
        <v>30967.990000000005</v>
      </c>
      <c r="I12708">
        <v>1104.5999999999999</v>
      </c>
      <c r="J12708">
        <v>32072.590000000004</v>
      </c>
      <c r="K12708" t="s">
        <v>379</v>
      </c>
    </row>
    <row r="12709" spans="1:11" x14ac:dyDescent="0.3">
      <c r="A12709">
        <v>61144</v>
      </c>
      <c r="B12709" t="s">
        <v>239</v>
      </c>
      <c r="C12709" t="s">
        <v>476</v>
      </c>
      <c r="D12709">
        <v>2024.12</v>
      </c>
      <c r="E12709" t="s">
        <v>8</v>
      </c>
      <c r="F12709" t="s">
        <v>130</v>
      </c>
      <c r="G12709" t="s">
        <v>43</v>
      </c>
      <c r="H12709">
        <v>32072.590000000004</v>
      </c>
      <c r="I12709">
        <v>898.43000000000006</v>
      </c>
      <c r="J12709">
        <v>32971.020000000004</v>
      </c>
      <c r="K12709" t="s">
        <v>379</v>
      </c>
    </row>
    <row r="12710" spans="1:11" x14ac:dyDescent="0.3">
      <c r="A12710">
        <v>61144</v>
      </c>
      <c r="B12710" t="s">
        <v>239</v>
      </c>
      <c r="C12710" t="s">
        <v>477</v>
      </c>
      <c r="D12710">
        <v>2025.01</v>
      </c>
      <c r="E12710" t="s">
        <v>8</v>
      </c>
      <c r="F12710" t="s">
        <v>130</v>
      </c>
      <c r="G12710" t="s">
        <v>43</v>
      </c>
      <c r="H12710">
        <v>32971.020000000011</v>
      </c>
      <c r="I12710">
        <v>803.04000000000008</v>
      </c>
      <c r="J12710">
        <v>33774.060000000012</v>
      </c>
      <c r="K12710" t="s">
        <v>379</v>
      </c>
    </row>
    <row r="12711" spans="1:11" x14ac:dyDescent="0.3">
      <c r="A12711">
        <v>61144</v>
      </c>
      <c r="B12711" t="s">
        <v>239</v>
      </c>
      <c r="C12711" t="s">
        <v>478</v>
      </c>
      <c r="D12711">
        <v>2025.02</v>
      </c>
      <c r="E12711" t="s">
        <v>8</v>
      </c>
      <c r="F12711" t="s">
        <v>130</v>
      </c>
      <c r="G12711" t="s">
        <v>43</v>
      </c>
      <c r="H12711">
        <v>33774.060000000012</v>
      </c>
      <c r="I12711">
        <v>833.72</v>
      </c>
      <c r="J12711">
        <v>34607.780000000013</v>
      </c>
      <c r="K12711" t="s">
        <v>379</v>
      </c>
    </row>
    <row r="12712" spans="1:11" x14ac:dyDescent="0.3">
      <c r="A12712">
        <v>61144</v>
      </c>
      <c r="B12712" t="s">
        <v>239</v>
      </c>
      <c r="C12712" t="s">
        <v>479</v>
      </c>
      <c r="D12712">
        <v>2025.03</v>
      </c>
      <c r="E12712" t="s">
        <v>8</v>
      </c>
      <c r="F12712" t="s">
        <v>130</v>
      </c>
      <c r="G12712" t="s">
        <v>43</v>
      </c>
      <c r="H12712">
        <v>34607.780000000013</v>
      </c>
      <c r="I12712">
        <v>1234.2399999999998</v>
      </c>
      <c r="J12712">
        <v>35842.020000000011</v>
      </c>
      <c r="K12712" t="s">
        <v>379</v>
      </c>
    </row>
    <row r="12713" spans="1:11" x14ac:dyDescent="0.3">
      <c r="A12713">
        <v>61144</v>
      </c>
      <c r="B12713" t="s">
        <v>239</v>
      </c>
      <c r="C12713" t="s">
        <v>480</v>
      </c>
      <c r="D12713">
        <v>2025.04</v>
      </c>
      <c r="E12713" t="s">
        <v>8</v>
      </c>
      <c r="F12713" t="s">
        <v>130</v>
      </c>
      <c r="G12713" t="s">
        <v>43</v>
      </c>
      <c r="H12713">
        <v>35842.020000000004</v>
      </c>
      <c r="I12713">
        <v>989.02</v>
      </c>
      <c r="J12713">
        <v>36831.040000000001</v>
      </c>
      <c r="K12713" t="s">
        <v>379</v>
      </c>
    </row>
    <row r="12714" spans="1:11" x14ac:dyDescent="0.3">
      <c r="A12714">
        <v>61144</v>
      </c>
      <c r="B12714" t="s">
        <v>239</v>
      </c>
      <c r="C12714" t="s">
        <v>481</v>
      </c>
      <c r="D12714">
        <v>2025.05</v>
      </c>
      <c r="E12714" t="s">
        <v>8</v>
      </c>
      <c r="F12714" t="s">
        <v>130</v>
      </c>
      <c r="G12714" t="s">
        <v>43</v>
      </c>
      <c r="H12714">
        <v>36831.040000000001</v>
      </c>
      <c r="I12714">
        <v>699.46</v>
      </c>
      <c r="J12714">
        <v>37530.5</v>
      </c>
      <c r="K12714" t="s">
        <v>379</v>
      </c>
    </row>
    <row r="12715" spans="1:11" x14ac:dyDescent="0.3">
      <c r="A12715">
        <v>61144</v>
      </c>
      <c r="B12715" t="s">
        <v>239</v>
      </c>
      <c r="C12715" t="s">
        <v>482</v>
      </c>
      <c r="D12715">
        <v>2025.06</v>
      </c>
      <c r="E12715" t="s">
        <v>8</v>
      </c>
      <c r="F12715" t="s">
        <v>130</v>
      </c>
      <c r="G12715" t="s">
        <v>43</v>
      </c>
      <c r="H12715">
        <v>37530.5</v>
      </c>
      <c r="I12715">
        <v>-1733.6999999999994</v>
      </c>
      <c r="J12715">
        <v>35796.800000000003</v>
      </c>
      <c r="K12715" t="s">
        <v>379</v>
      </c>
    </row>
    <row r="12716" spans="1:11" x14ac:dyDescent="0.3">
      <c r="A12716">
        <v>61144</v>
      </c>
      <c r="B12716" t="s">
        <v>239</v>
      </c>
      <c r="C12716" t="s">
        <v>550</v>
      </c>
      <c r="D12716">
        <v>2025.07</v>
      </c>
      <c r="E12716" t="s">
        <v>8</v>
      </c>
      <c r="F12716" t="s">
        <v>130</v>
      </c>
      <c r="G12716" t="s">
        <v>43</v>
      </c>
      <c r="H12716">
        <v>35796.800000000003</v>
      </c>
      <c r="I12716">
        <v>1019.45</v>
      </c>
      <c r="J12716">
        <v>36816.25</v>
      </c>
      <c r="K12716" t="s">
        <v>379</v>
      </c>
    </row>
    <row r="12717" spans="1:11" x14ac:dyDescent="0.3">
      <c r="A12717">
        <v>61144</v>
      </c>
      <c r="B12717" t="s">
        <v>239</v>
      </c>
      <c r="C12717" t="s">
        <v>551</v>
      </c>
      <c r="D12717">
        <v>2025.08</v>
      </c>
      <c r="E12717" t="s">
        <v>8</v>
      </c>
      <c r="F12717" t="s">
        <v>130</v>
      </c>
      <c r="G12717" t="s">
        <v>43</v>
      </c>
      <c r="H12717">
        <v>36816.25</v>
      </c>
      <c r="I12717">
        <v>623.62</v>
      </c>
      <c r="J12717">
        <v>37439.870000000003</v>
      </c>
      <c r="K12717" t="s">
        <v>379</v>
      </c>
    </row>
    <row r="12718" spans="1:11" x14ac:dyDescent="0.3">
      <c r="A12718">
        <v>61144</v>
      </c>
      <c r="B12718" t="s">
        <v>239</v>
      </c>
      <c r="C12718" t="s">
        <v>552</v>
      </c>
      <c r="D12718">
        <v>2025.09</v>
      </c>
      <c r="E12718" t="s">
        <v>8</v>
      </c>
      <c r="F12718" t="s">
        <v>130</v>
      </c>
      <c r="G12718" t="s">
        <v>43</v>
      </c>
      <c r="H12718">
        <v>37439.87000000001</v>
      </c>
      <c r="I12718">
        <v>652.66999999999985</v>
      </c>
      <c r="J12718">
        <v>38092.540000000008</v>
      </c>
      <c r="K12718" t="s">
        <v>379</v>
      </c>
    </row>
    <row r="12719" spans="1:11" x14ac:dyDescent="0.3">
      <c r="A12719">
        <v>61144</v>
      </c>
      <c r="B12719" t="s">
        <v>239</v>
      </c>
      <c r="C12719" t="s">
        <v>553</v>
      </c>
      <c r="D12719">
        <v>2025.1</v>
      </c>
      <c r="E12719" t="s">
        <v>8</v>
      </c>
      <c r="F12719" t="s">
        <v>130</v>
      </c>
      <c r="G12719" t="s">
        <v>43</v>
      </c>
      <c r="H12719">
        <v>38092.54</v>
      </c>
      <c r="I12719">
        <v>637.64</v>
      </c>
      <c r="J12719">
        <v>38730.18</v>
      </c>
      <c r="K12719" t="s">
        <v>379</v>
      </c>
    </row>
    <row r="12720" spans="1:11" x14ac:dyDescent="0.3">
      <c r="A12720">
        <v>61144</v>
      </c>
      <c r="B12720" t="s">
        <v>239</v>
      </c>
      <c r="C12720" t="s">
        <v>554</v>
      </c>
      <c r="D12720">
        <v>2025.11</v>
      </c>
      <c r="E12720" t="s">
        <v>8</v>
      </c>
      <c r="F12720" t="s">
        <v>130</v>
      </c>
      <c r="G12720" t="s">
        <v>43</v>
      </c>
      <c r="H12720">
        <v>38730.18</v>
      </c>
      <c r="I12720">
        <v>606.3599999999999</v>
      </c>
      <c r="J12720">
        <v>39336.54</v>
      </c>
      <c r="K12720" t="s">
        <v>379</v>
      </c>
    </row>
    <row r="12721" spans="1:11" x14ac:dyDescent="0.3">
      <c r="A12721">
        <v>61144</v>
      </c>
      <c r="B12721" t="s">
        <v>239</v>
      </c>
      <c r="C12721" t="s">
        <v>555</v>
      </c>
      <c r="D12721">
        <v>2025.12</v>
      </c>
      <c r="E12721" t="s">
        <v>8</v>
      </c>
      <c r="F12721" t="s">
        <v>130</v>
      </c>
      <c r="G12721" t="s">
        <v>43</v>
      </c>
      <c r="H12721">
        <v>39336.54</v>
      </c>
      <c r="I12721">
        <v>185.19</v>
      </c>
      <c r="J12721">
        <v>39521.730000000003</v>
      </c>
      <c r="K12721" t="s">
        <v>379</v>
      </c>
    </row>
    <row r="12722" spans="1:11" x14ac:dyDescent="0.3">
      <c r="A12722">
        <v>61144</v>
      </c>
      <c r="B12722" t="s">
        <v>239</v>
      </c>
      <c r="C12722" t="s">
        <v>556</v>
      </c>
      <c r="D12722">
        <v>2026.01</v>
      </c>
      <c r="E12722" t="s">
        <v>8</v>
      </c>
      <c r="F12722" t="s">
        <v>130</v>
      </c>
      <c r="G12722" t="s">
        <v>43</v>
      </c>
      <c r="H12722">
        <v>39521.730000000003</v>
      </c>
      <c r="I12722">
        <v>263.25</v>
      </c>
      <c r="J12722">
        <v>39784.980000000003</v>
      </c>
      <c r="K12722" t="s">
        <v>379</v>
      </c>
    </row>
    <row r="12723" spans="1:11" x14ac:dyDescent="0.3">
      <c r="A12723">
        <v>61144</v>
      </c>
      <c r="B12723" t="s">
        <v>239</v>
      </c>
      <c r="C12723" t="s">
        <v>557</v>
      </c>
      <c r="D12723">
        <v>2026.02</v>
      </c>
      <c r="E12723" t="s">
        <v>8</v>
      </c>
      <c r="F12723" t="s">
        <v>130</v>
      </c>
      <c r="G12723" t="s">
        <v>43</v>
      </c>
      <c r="H12723">
        <v>39784.979999999996</v>
      </c>
      <c r="I12723">
        <v>206.07999999999998</v>
      </c>
      <c r="J12723">
        <v>39991.06</v>
      </c>
      <c r="K12723" t="s">
        <v>379</v>
      </c>
    </row>
    <row r="12724" spans="1:11" x14ac:dyDescent="0.3">
      <c r="A12724">
        <v>61144</v>
      </c>
      <c r="B12724" t="s">
        <v>239</v>
      </c>
      <c r="C12724" t="s">
        <v>558</v>
      </c>
      <c r="D12724">
        <v>2026.03</v>
      </c>
      <c r="E12724" t="s">
        <v>8</v>
      </c>
      <c r="F12724" t="s">
        <v>130</v>
      </c>
      <c r="G12724" t="s">
        <v>43</v>
      </c>
      <c r="H12724">
        <v>39991.06</v>
      </c>
      <c r="I12724">
        <v>131.45999999999998</v>
      </c>
      <c r="J12724">
        <v>40122.519999999997</v>
      </c>
      <c r="K12724" t="s">
        <v>379</v>
      </c>
    </row>
    <row r="12725" spans="1:11" x14ac:dyDescent="0.3">
      <c r="A12725">
        <v>61144</v>
      </c>
      <c r="B12725" t="s">
        <v>239</v>
      </c>
      <c r="C12725" t="s">
        <v>559</v>
      </c>
      <c r="D12725">
        <v>2026.04</v>
      </c>
      <c r="E12725" t="s">
        <v>8</v>
      </c>
      <c r="F12725" t="s">
        <v>130</v>
      </c>
      <c r="G12725" t="s">
        <v>43</v>
      </c>
      <c r="H12725">
        <v>40122.519999999997</v>
      </c>
      <c r="I12725">
        <v>131.45999999999998</v>
      </c>
      <c r="J12725">
        <v>40253.979999999996</v>
      </c>
      <c r="K12725" t="s">
        <v>379</v>
      </c>
    </row>
    <row r="12726" spans="1:11" x14ac:dyDescent="0.3">
      <c r="A12726">
        <v>61144</v>
      </c>
      <c r="B12726" t="s">
        <v>239</v>
      </c>
      <c r="C12726" t="s">
        <v>560</v>
      </c>
      <c r="D12726">
        <v>2026.05</v>
      </c>
      <c r="E12726" t="s">
        <v>8</v>
      </c>
      <c r="F12726" t="s">
        <v>130</v>
      </c>
      <c r="G12726" t="s">
        <v>43</v>
      </c>
      <c r="H12726">
        <v>40253.980000000003</v>
      </c>
      <c r="I12726">
        <v>131.45999999999998</v>
      </c>
      <c r="J12726">
        <v>40385.440000000002</v>
      </c>
      <c r="K12726" t="s">
        <v>379</v>
      </c>
    </row>
    <row r="12727" spans="1:11" x14ac:dyDescent="0.3">
      <c r="A12727">
        <v>61144</v>
      </c>
      <c r="B12727" t="s">
        <v>239</v>
      </c>
      <c r="C12727" t="s">
        <v>561</v>
      </c>
      <c r="D12727">
        <v>2026.06</v>
      </c>
      <c r="E12727" t="s">
        <v>8</v>
      </c>
      <c r="F12727" t="s">
        <v>130</v>
      </c>
      <c r="G12727" t="s">
        <v>43</v>
      </c>
      <c r="H12727">
        <v>40385.439999999995</v>
      </c>
      <c r="I12727">
        <v>131.45999999999998</v>
      </c>
      <c r="J12727">
        <v>40516.899999999994</v>
      </c>
      <c r="K12727" t="s">
        <v>379</v>
      </c>
    </row>
    <row r="12728" spans="1:11" x14ac:dyDescent="0.3">
      <c r="A12728">
        <v>61145</v>
      </c>
      <c r="B12728" t="s">
        <v>210</v>
      </c>
      <c r="C12728" t="s">
        <v>295</v>
      </c>
      <c r="D12728">
        <v>2022.07</v>
      </c>
      <c r="E12728" t="s">
        <v>8</v>
      </c>
      <c r="F12728" t="s">
        <v>130</v>
      </c>
      <c r="G12728" t="s">
        <v>43</v>
      </c>
      <c r="H12728">
        <v>1791.1300000000094</v>
      </c>
      <c r="I12728">
        <v>149.47</v>
      </c>
      <c r="J12728">
        <v>1940.6000000000095</v>
      </c>
      <c r="K12728" t="s">
        <v>379</v>
      </c>
    </row>
    <row r="12729" spans="1:11" x14ac:dyDescent="0.3">
      <c r="A12729">
        <v>61145</v>
      </c>
      <c r="B12729" t="s">
        <v>210</v>
      </c>
      <c r="C12729" t="s">
        <v>301</v>
      </c>
      <c r="D12729">
        <v>2022.08</v>
      </c>
      <c r="E12729" t="s">
        <v>8</v>
      </c>
      <c r="F12729" t="s">
        <v>130</v>
      </c>
      <c r="G12729" t="s">
        <v>43</v>
      </c>
      <c r="H12729">
        <v>1940.6000000000065</v>
      </c>
      <c r="I12729">
        <v>109.95</v>
      </c>
      <c r="J12729">
        <v>2050.5500000000065</v>
      </c>
      <c r="K12729" t="s">
        <v>379</v>
      </c>
    </row>
    <row r="12730" spans="1:11" x14ac:dyDescent="0.3">
      <c r="A12730">
        <v>61145</v>
      </c>
      <c r="B12730" t="s">
        <v>210</v>
      </c>
      <c r="C12730" t="s">
        <v>304</v>
      </c>
      <c r="D12730">
        <v>2022.09</v>
      </c>
      <c r="E12730" t="s">
        <v>8</v>
      </c>
      <c r="F12730" t="s">
        <v>130</v>
      </c>
      <c r="G12730" t="s">
        <v>43</v>
      </c>
      <c r="H12730">
        <v>2050.5500000000043</v>
      </c>
      <c r="I12730">
        <v>99.81</v>
      </c>
      <c r="J12730">
        <v>2150.3600000000042</v>
      </c>
      <c r="K12730" t="s">
        <v>379</v>
      </c>
    </row>
    <row r="12731" spans="1:11" x14ac:dyDescent="0.3">
      <c r="A12731">
        <v>61145</v>
      </c>
      <c r="B12731" t="s">
        <v>210</v>
      </c>
      <c r="C12731" t="s">
        <v>308</v>
      </c>
      <c r="D12731">
        <v>2022.1</v>
      </c>
      <c r="E12731" t="s">
        <v>8</v>
      </c>
      <c r="F12731" t="s">
        <v>130</v>
      </c>
      <c r="G12731" t="s">
        <v>43</v>
      </c>
      <c r="H12731">
        <v>2150.3600000000056</v>
      </c>
      <c r="I12731">
        <v>99.65</v>
      </c>
      <c r="J12731">
        <v>2250.0100000000057</v>
      </c>
      <c r="K12731" t="s">
        <v>379</v>
      </c>
    </row>
    <row r="12732" spans="1:11" x14ac:dyDescent="0.3">
      <c r="A12732">
        <v>61145</v>
      </c>
      <c r="B12732" t="s">
        <v>210</v>
      </c>
      <c r="C12732" t="s">
        <v>313</v>
      </c>
      <c r="D12732">
        <v>2022.11</v>
      </c>
      <c r="E12732" t="s">
        <v>8</v>
      </c>
      <c r="F12732" t="s">
        <v>130</v>
      </c>
      <c r="G12732" t="s">
        <v>43</v>
      </c>
      <c r="H12732">
        <v>2250.0100000000052</v>
      </c>
      <c r="I12732">
        <v>99.64</v>
      </c>
      <c r="J12732">
        <v>2349.6500000000051</v>
      </c>
      <c r="K12732" t="s">
        <v>379</v>
      </c>
    </row>
    <row r="12733" spans="1:11" x14ac:dyDescent="0.3">
      <c r="A12733">
        <v>61145</v>
      </c>
      <c r="B12733" t="s">
        <v>210</v>
      </c>
      <c r="C12733" t="s">
        <v>317</v>
      </c>
      <c r="D12733">
        <v>2022.12</v>
      </c>
      <c r="E12733" t="s">
        <v>8</v>
      </c>
      <c r="F12733" t="s">
        <v>130</v>
      </c>
      <c r="G12733" t="s">
        <v>43</v>
      </c>
      <c r="H12733">
        <v>2349.6500000000046</v>
      </c>
      <c r="I12733">
        <v>99.64</v>
      </c>
      <c r="J12733">
        <v>2449.2900000000045</v>
      </c>
      <c r="K12733" t="s">
        <v>379</v>
      </c>
    </row>
    <row r="12734" spans="1:11" x14ac:dyDescent="0.3">
      <c r="A12734">
        <v>61145</v>
      </c>
      <c r="B12734" t="s">
        <v>210</v>
      </c>
      <c r="C12734" t="s">
        <v>320</v>
      </c>
      <c r="D12734">
        <v>2023.01</v>
      </c>
      <c r="E12734" t="s">
        <v>8</v>
      </c>
      <c r="F12734" t="s">
        <v>130</v>
      </c>
      <c r="G12734" t="s">
        <v>43</v>
      </c>
      <c r="H12734">
        <v>2449.2900000000041</v>
      </c>
      <c r="I12734">
        <v>99.64</v>
      </c>
      <c r="J12734">
        <v>2548.9300000000039</v>
      </c>
      <c r="K12734" t="s">
        <v>379</v>
      </c>
    </row>
    <row r="12735" spans="1:11" x14ac:dyDescent="0.3">
      <c r="A12735">
        <v>61145</v>
      </c>
      <c r="B12735" t="s">
        <v>210</v>
      </c>
      <c r="C12735" t="s">
        <v>325</v>
      </c>
      <c r="D12735">
        <v>2023.02</v>
      </c>
      <c r="E12735" t="s">
        <v>8</v>
      </c>
      <c r="F12735" t="s">
        <v>130</v>
      </c>
      <c r="G12735" t="s">
        <v>43</v>
      </c>
      <c r="H12735">
        <v>2548.9300000000035</v>
      </c>
      <c r="I12735">
        <v>299.64</v>
      </c>
      <c r="J12735">
        <v>2848.5700000000033</v>
      </c>
      <c r="K12735" t="s">
        <v>379</v>
      </c>
    </row>
    <row r="12736" spans="1:11" x14ac:dyDescent="0.3">
      <c r="A12736">
        <v>61145</v>
      </c>
      <c r="B12736" t="s">
        <v>210</v>
      </c>
      <c r="C12736" t="s">
        <v>328</v>
      </c>
      <c r="D12736">
        <v>2023.03</v>
      </c>
      <c r="E12736" t="s">
        <v>8</v>
      </c>
      <c r="F12736" t="s">
        <v>130</v>
      </c>
      <c r="G12736" t="s">
        <v>43</v>
      </c>
      <c r="H12736">
        <v>2848.5700000000029</v>
      </c>
      <c r="I12736">
        <v>299.64</v>
      </c>
      <c r="J12736">
        <v>3148.2100000000028</v>
      </c>
      <c r="K12736" t="s">
        <v>379</v>
      </c>
    </row>
    <row r="12737" spans="1:11" x14ac:dyDescent="0.3">
      <c r="A12737">
        <v>61145</v>
      </c>
      <c r="B12737" t="s">
        <v>210</v>
      </c>
      <c r="C12737" t="s">
        <v>331</v>
      </c>
      <c r="D12737">
        <v>2023.04</v>
      </c>
      <c r="E12737" t="s">
        <v>8</v>
      </c>
      <c r="F12737" t="s">
        <v>130</v>
      </c>
      <c r="G12737" t="s">
        <v>43</v>
      </c>
      <c r="H12737">
        <v>3148.2100000000028</v>
      </c>
      <c r="I12737">
        <v>200</v>
      </c>
      <c r="J12737">
        <v>3348.2100000000028</v>
      </c>
      <c r="K12737" t="s">
        <v>379</v>
      </c>
    </row>
    <row r="12738" spans="1:11" x14ac:dyDescent="0.3">
      <c r="A12738">
        <v>61145</v>
      </c>
      <c r="B12738" t="s">
        <v>210</v>
      </c>
      <c r="C12738" t="s">
        <v>333</v>
      </c>
      <c r="D12738">
        <v>2023.05</v>
      </c>
      <c r="E12738" t="s">
        <v>8</v>
      </c>
      <c r="F12738" t="s">
        <v>130</v>
      </c>
      <c r="G12738" t="s">
        <v>43</v>
      </c>
      <c r="H12738">
        <v>3348.2100000000028</v>
      </c>
      <c r="I12738">
        <v>200</v>
      </c>
      <c r="J12738">
        <v>3548.2100000000028</v>
      </c>
      <c r="K12738" t="s">
        <v>379</v>
      </c>
    </row>
    <row r="12739" spans="1:11" x14ac:dyDescent="0.3">
      <c r="A12739">
        <v>61145</v>
      </c>
      <c r="B12739" t="s">
        <v>210</v>
      </c>
      <c r="C12739" t="s">
        <v>342</v>
      </c>
      <c r="D12739">
        <v>2023.06</v>
      </c>
      <c r="E12739" t="s">
        <v>8</v>
      </c>
      <c r="F12739" t="s">
        <v>130</v>
      </c>
      <c r="G12739" t="s">
        <v>43</v>
      </c>
      <c r="H12739">
        <v>3548.2100000000028</v>
      </c>
      <c r="I12739">
        <v>200</v>
      </c>
      <c r="J12739">
        <v>3748.2100000000028</v>
      </c>
      <c r="K12739" t="s">
        <v>379</v>
      </c>
    </row>
    <row r="12740" spans="1:11" x14ac:dyDescent="0.3">
      <c r="A12740">
        <v>61145</v>
      </c>
      <c r="B12740" t="s">
        <v>210</v>
      </c>
      <c r="C12740" t="s">
        <v>346</v>
      </c>
      <c r="D12740">
        <v>2023.07</v>
      </c>
      <c r="E12740" t="s">
        <v>8</v>
      </c>
      <c r="F12740" t="s">
        <v>130</v>
      </c>
      <c r="G12740" t="s">
        <v>43</v>
      </c>
      <c r="H12740">
        <v>3748.2100000000028</v>
      </c>
      <c r="I12740">
        <v>200</v>
      </c>
      <c r="J12740">
        <v>3948.2100000000028</v>
      </c>
      <c r="K12740" t="s">
        <v>379</v>
      </c>
    </row>
    <row r="12741" spans="1:11" x14ac:dyDescent="0.3">
      <c r="A12741">
        <v>61145</v>
      </c>
      <c r="B12741" t="s">
        <v>210</v>
      </c>
      <c r="C12741" t="s">
        <v>347</v>
      </c>
      <c r="D12741">
        <v>2023.08</v>
      </c>
      <c r="E12741" t="s">
        <v>8</v>
      </c>
      <c r="F12741" t="s">
        <v>130</v>
      </c>
      <c r="G12741" t="s">
        <v>43</v>
      </c>
      <c r="H12741">
        <v>3948.2100000000028</v>
      </c>
      <c r="I12741">
        <v>200</v>
      </c>
      <c r="J12741">
        <v>4148.2100000000028</v>
      </c>
      <c r="K12741" t="s">
        <v>379</v>
      </c>
    </row>
    <row r="12742" spans="1:11" x14ac:dyDescent="0.3">
      <c r="A12742">
        <v>61145</v>
      </c>
      <c r="B12742" t="s">
        <v>210</v>
      </c>
      <c r="C12742" t="s">
        <v>382</v>
      </c>
      <c r="D12742">
        <v>2023.09</v>
      </c>
      <c r="E12742" t="s">
        <v>8</v>
      </c>
      <c r="F12742" t="s">
        <v>130</v>
      </c>
      <c r="G12742" t="s">
        <v>43</v>
      </c>
      <c r="H12742">
        <v>4148.2100000000028</v>
      </c>
      <c r="I12742">
        <v>200</v>
      </c>
      <c r="J12742">
        <v>4348.2100000000028</v>
      </c>
      <c r="K12742" t="s">
        <v>379</v>
      </c>
    </row>
    <row r="12743" spans="1:11" x14ac:dyDescent="0.3">
      <c r="A12743">
        <v>61145</v>
      </c>
      <c r="B12743" t="s">
        <v>210</v>
      </c>
      <c r="C12743" t="s">
        <v>383</v>
      </c>
      <c r="D12743">
        <v>2023.1</v>
      </c>
      <c r="E12743" t="s">
        <v>8</v>
      </c>
      <c r="F12743" t="s">
        <v>130</v>
      </c>
      <c r="G12743" t="s">
        <v>43</v>
      </c>
      <c r="H12743">
        <v>4348.2100000000028</v>
      </c>
      <c r="I12743">
        <v>200</v>
      </c>
      <c r="J12743">
        <v>4548.2100000000028</v>
      </c>
      <c r="K12743" t="s">
        <v>379</v>
      </c>
    </row>
    <row r="12744" spans="1:11" x14ac:dyDescent="0.3">
      <c r="A12744">
        <v>61145</v>
      </c>
      <c r="B12744" t="s">
        <v>210</v>
      </c>
      <c r="C12744" t="s">
        <v>384</v>
      </c>
      <c r="D12744">
        <v>2023.11</v>
      </c>
      <c r="E12744" t="s">
        <v>8</v>
      </c>
      <c r="F12744" t="s">
        <v>130</v>
      </c>
      <c r="G12744" t="s">
        <v>43</v>
      </c>
      <c r="H12744">
        <v>4548.2100000000028</v>
      </c>
      <c r="I12744">
        <v>200</v>
      </c>
      <c r="J12744">
        <v>4748.2100000000028</v>
      </c>
      <c r="K12744" t="s">
        <v>379</v>
      </c>
    </row>
    <row r="12745" spans="1:11" x14ac:dyDescent="0.3">
      <c r="A12745">
        <v>61145</v>
      </c>
      <c r="B12745" t="s">
        <v>210</v>
      </c>
      <c r="C12745" t="s">
        <v>385</v>
      </c>
      <c r="D12745">
        <v>2023.12</v>
      </c>
      <c r="E12745" t="s">
        <v>8</v>
      </c>
      <c r="F12745" t="s">
        <v>130</v>
      </c>
      <c r="G12745" t="s">
        <v>43</v>
      </c>
      <c r="H12745">
        <v>4748.2100000000028</v>
      </c>
      <c r="I12745">
        <v>200</v>
      </c>
      <c r="J12745">
        <v>4948.2100000000028</v>
      </c>
      <c r="K12745" t="s">
        <v>379</v>
      </c>
    </row>
    <row r="12746" spans="1:11" x14ac:dyDescent="0.3">
      <c r="A12746">
        <v>61145</v>
      </c>
      <c r="B12746" t="s">
        <v>210</v>
      </c>
      <c r="C12746" t="s">
        <v>386</v>
      </c>
      <c r="D12746">
        <v>2024.01</v>
      </c>
      <c r="E12746" t="s">
        <v>8</v>
      </c>
      <c r="F12746" t="s">
        <v>130</v>
      </c>
      <c r="G12746" t="s">
        <v>43</v>
      </c>
      <c r="H12746">
        <v>4948.2100000000028</v>
      </c>
      <c r="J12746">
        <v>4948.2100000000028</v>
      </c>
      <c r="K12746" t="s">
        <v>379</v>
      </c>
    </row>
    <row r="12747" spans="1:11" x14ac:dyDescent="0.3">
      <c r="A12747">
        <v>61145</v>
      </c>
      <c r="B12747" t="s">
        <v>210</v>
      </c>
      <c r="C12747" t="s">
        <v>387</v>
      </c>
      <c r="D12747">
        <v>2024.02</v>
      </c>
      <c r="E12747" t="s">
        <v>8</v>
      </c>
      <c r="F12747" t="s">
        <v>130</v>
      </c>
      <c r="G12747" t="s">
        <v>43</v>
      </c>
      <c r="H12747">
        <v>4948.2100000000028</v>
      </c>
      <c r="J12747">
        <v>4948.2100000000028</v>
      </c>
      <c r="K12747" t="s">
        <v>379</v>
      </c>
    </row>
    <row r="12748" spans="1:11" x14ac:dyDescent="0.3">
      <c r="A12748">
        <v>61145</v>
      </c>
      <c r="B12748" t="s">
        <v>210</v>
      </c>
      <c r="C12748" t="s">
        <v>388</v>
      </c>
      <c r="D12748">
        <v>2024.03</v>
      </c>
      <c r="E12748" t="s">
        <v>8</v>
      </c>
      <c r="F12748" t="s">
        <v>130</v>
      </c>
      <c r="G12748" t="s">
        <v>43</v>
      </c>
      <c r="H12748">
        <v>4948.2100000000028</v>
      </c>
      <c r="I12748">
        <v>150</v>
      </c>
      <c r="J12748">
        <v>5098.2100000000028</v>
      </c>
      <c r="K12748" t="s">
        <v>379</v>
      </c>
    </row>
    <row r="12749" spans="1:11" x14ac:dyDescent="0.3">
      <c r="A12749">
        <v>61145</v>
      </c>
      <c r="B12749" t="s">
        <v>210</v>
      </c>
      <c r="C12749" t="s">
        <v>389</v>
      </c>
      <c r="D12749">
        <v>2024.04</v>
      </c>
      <c r="E12749" t="s">
        <v>8</v>
      </c>
      <c r="F12749" t="s">
        <v>130</v>
      </c>
      <c r="G12749" t="s">
        <v>43</v>
      </c>
      <c r="H12749">
        <v>5098.2100000000028</v>
      </c>
      <c r="I12749">
        <v>200</v>
      </c>
      <c r="J12749">
        <v>5298.2100000000028</v>
      </c>
      <c r="K12749" t="s">
        <v>379</v>
      </c>
    </row>
    <row r="12750" spans="1:11" x14ac:dyDescent="0.3">
      <c r="A12750">
        <v>61145</v>
      </c>
      <c r="B12750" t="s">
        <v>210</v>
      </c>
      <c r="C12750" t="s">
        <v>390</v>
      </c>
      <c r="D12750">
        <v>2024.05</v>
      </c>
      <c r="E12750" t="s">
        <v>8</v>
      </c>
      <c r="F12750" t="s">
        <v>130</v>
      </c>
      <c r="G12750" t="s">
        <v>43</v>
      </c>
      <c r="H12750">
        <v>5298.2100000000028</v>
      </c>
      <c r="I12750">
        <v>200</v>
      </c>
      <c r="J12750">
        <v>5498.2100000000028</v>
      </c>
      <c r="K12750" t="s">
        <v>379</v>
      </c>
    </row>
    <row r="12751" spans="1:11" x14ac:dyDescent="0.3">
      <c r="A12751">
        <v>61145</v>
      </c>
      <c r="B12751" t="s">
        <v>210</v>
      </c>
      <c r="C12751" t="s">
        <v>391</v>
      </c>
      <c r="D12751">
        <v>2024.06</v>
      </c>
      <c r="E12751" t="s">
        <v>8</v>
      </c>
      <c r="F12751" t="s">
        <v>130</v>
      </c>
      <c r="G12751" t="s">
        <v>43</v>
      </c>
      <c r="H12751">
        <v>5498.2100000000028</v>
      </c>
      <c r="I12751">
        <v>200</v>
      </c>
      <c r="J12751">
        <v>5698.2100000000028</v>
      </c>
      <c r="K12751" t="s">
        <v>379</v>
      </c>
    </row>
    <row r="12752" spans="1:11" x14ac:dyDescent="0.3">
      <c r="A12752">
        <v>61145</v>
      </c>
      <c r="B12752" t="s">
        <v>210</v>
      </c>
      <c r="C12752" t="s">
        <v>471</v>
      </c>
      <c r="D12752">
        <v>2024.07</v>
      </c>
      <c r="E12752" t="s">
        <v>8</v>
      </c>
      <c r="F12752" t="s">
        <v>130</v>
      </c>
      <c r="G12752" t="s">
        <v>43</v>
      </c>
      <c r="H12752">
        <v>5698.2100000000028</v>
      </c>
      <c r="I12752">
        <v>200</v>
      </c>
      <c r="J12752">
        <v>5898.2100000000028</v>
      </c>
      <c r="K12752" t="s">
        <v>379</v>
      </c>
    </row>
    <row r="12753" spans="1:11" x14ac:dyDescent="0.3">
      <c r="A12753">
        <v>61145</v>
      </c>
      <c r="B12753" t="s">
        <v>210</v>
      </c>
      <c r="C12753" t="s">
        <v>472</v>
      </c>
      <c r="D12753">
        <v>2024.08</v>
      </c>
      <c r="E12753" t="s">
        <v>8</v>
      </c>
      <c r="F12753" t="s">
        <v>130</v>
      </c>
      <c r="G12753" t="s">
        <v>43</v>
      </c>
      <c r="H12753">
        <v>5898.2100000000028</v>
      </c>
      <c r="I12753">
        <v>200</v>
      </c>
      <c r="J12753">
        <v>6098.2100000000028</v>
      </c>
      <c r="K12753" t="s">
        <v>379</v>
      </c>
    </row>
    <row r="12754" spans="1:11" x14ac:dyDescent="0.3">
      <c r="A12754">
        <v>61145</v>
      </c>
      <c r="B12754" t="s">
        <v>210</v>
      </c>
      <c r="C12754" t="s">
        <v>473</v>
      </c>
      <c r="D12754">
        <v>2024.09</v>
      </c>
      <c r="E12754" t="s">
        <v>8</v>
      </c>
      <c r="F12754" t="s">
        <v>130</v>
      </c>
      <c r="G12754" t="s">
        <v>43</v>
      </c>
      <c r="H12754">
        <v>6098.2100000000028</v>
      </c>
      <c r="I12754">
        <v>200</v>
      </c>
      <c r="J12754">
        <v>6298.2100000000028</v>
      </c>
      <c r="K12754" t="s">
        <v>379</v>
      </c>
    </row>
    <row r="12755" spans="1:11" x14ac:dyDescent="0.3">
      <c r="A12755">
        <v>61145</v>
      </c>
      <c r="B12755" t="s">
        <v>210</v>
      </c>
      <c r="C12755" t="s">
        <v>474</v>
      </c>
      <c r="D12755">
        <v>2024.1</v>
      </c>
      <c r="E12755" t="s">
        <v>8</v>
      </c>
      <c r="F12755" t="s">
        <v>130</v>
      </c>
      <c r="G12755" t="s">
        <v>43</v>
      </c>
      <c r="H12755">
        <v>6298.2100000000028</v>
      </c>
      <c r="I12755">
        <v>200</v>
      </c>
      <c r="J12755">
        <v>6498.2100000000028</v>
      </c>
      <c r="K12755" t="s">
        <v>379</v>
      </c>
    </row>
    <row r="12756" spans="1:11" x14ac:dyDescent="0.3">
      <c r="A12756">
        <v>61145</v>
      </c>
      <c r="B12756" t="s">
        <v>210</v>
      </c>
      <c r="C12756" t="s">
        <v>475</v>
      </c>
      <c r="D12756">
        <v>2024.11</v>
      </c>
      <c r="E12756" t="s">
        <v>8</v>
      </c>
      <c r="F12756" t="s">
        <v>130</v>
      </c>
      <c r="G12756" t="s">
        <v>43</v>
      </c>
      <c r="H12756">
        <v>6498.2100000000009</v>
      </c>
      <c r="I12756">
        <v>200</v>
      </c>
      <c r="J12756">
        <v>6698.2100000000009</v>
      </c>
      <c r="K12756" t="s">
        <v>379</v>
      </c>
    </row>
    <row r="12757" spans="1:11" x14ac:dyDescent="0.3">
      <c r="A12757">
        <v>61145</v>
      </c>
      <c r="B12757" t="s">
        <v>210</v>
      </c>
      <c r="C12757" t="s">
        <v>476</v>
      </c>
      <c r="D12757">
        <v>2024.12</v>
      </c>
      <c r="E12757" t="s">
        <v>8</v>
      </c>
      <c r="F12757" t="s">
        <v>130</v>
      </c>
      <c r="G12757" t="s">
        <v>43</v>
      </c>
      <c r="H12757">
        <v>6698.2100000000009</v>
      </c>
      <c r="I12757">
        <v>200</v>
      </c>
      <c r="J12757">
        <v>6898.2100000000009</v>
      </c>
      <c r="K12757" t="s">
        <v>379</v>
      </c>
    </row>
    <row r="12758" spans="1:11" x14ac:dyDescent="0.3">
      <c r="A12758">
        <v>61145</v>
      </c>
      <c r="B12758" t="s">
        <v>210</v>
      </c>
      <c r="C12758" t="s">
        <v>477</v>
      </c>
      <c r="D12758">
        <v>2025.01</v>
      </c>
      <c r="E12758" t="s">
        <v>8</v>
      </c>
      <c r="F12758" t="s">
        <v>130</v>
      </c>
      <c r="G12758" t="s">
        <v>43</v>
      </c>
      <c r="H12758">
        <v>6898.2100000000009</v>
      </c>
      <c r="I12758">
        <v>400</v>
      </c>
      <c r="J12758">
        <v>7298.2100000000009</v>
      </c>
      <c r="K12758" t="s">
        <v>379</v>
      </c>
    </row>
    <row r="12759" spans="1:11" x14ac:dyDescent="0.3">
      <c r="A12759">
        <v>61145</v>
      </c>
      <c r="B12759" t="s">
        <v>210</v>
      </c>
      <c r="C12759" t="s">
        <v>478</v>
      </c>
      <c r="D12759">
        <v>2025.02</v>
      </c>
      <c r="E12759" t="s">
        <v>8</v>
      </c>
      <c r="F12759" t="s">
        <v>130</v>
      </c>
      <c r="G12759" t="s">
        <v>43</v>
      </c>
      <c r="H12759">
        <v>7298.2100000000009</v>
      </c>
      <c r="I12759">
        <v>0</v>
      </c>
      <c r="J12759">
        <v>7298.2100000000009</v>
      </c>
      <c r="K12759" t="s">
        <v>379</v>
      </c>
    </row>
    <row r="12760" spans="1:11" x14ac:dyDescent="0.3">
      <c r="A12760">
        <v>61145</v>
      </c>
      <c r="B12760" t="s">
        <v>210</v>
      </c>
      <c r="C12760" t="s">
        <v>479</v>
      </c>
      <c r="D12760">
        <v>2025.03</v>
      </c>
      <c r="E12760" t="s">
        <v>8</v>
      </c>
      <c r="F12760" t="s">
        <v>130</v>
      </c>
      <c r="G12760" t="s">
        <v>43</v>
      </c>
      <c r="H12760">
        <v>7298.2100000000009</v>
      </c>
      <c r="I12760">
        <v>400</v>
      </c>
      <c r="J12760">
        <v>7698.2100000000009</v>
      </c>
      <c r="K12760" t="s">
        <v>379</v>
      </c>
    </row>
    <row r="12761" spans="1:11" x14ac:dyDescent="0.3">
      <c r="A12761">
        <v>61145</v>
      </c>
      <c r="B12761" t="s">
        <v>210</v>
      </c>
      <c r="C12761" t="s">
        <v>480</v>
      </c>
      <c r="D12761">
        <v>2025.04</v>
      </c>
      <c r="E12761" t="s">
        <v>8</v>
      </c>
      <c r="F12761" t="s">
        <v>130</v>
      </c>
      <c r="G12761" t="s">
        <v>43</v>
      </c>
      <c r="H12761">
        <v>7698.2100000000009</v>
      </c>
      <c r="I12761">
        <v>200</v>
      </c>
      <c r="J12761">
        <v>7898.2100000000009</v>
      </c>
      <c r="K12761" t="s">
        <v>379</v>
      </c>
    </row>
    <row r="12762" spans="1:11" x14ac:dyDescent="0.3">
      <c r="A12762">
        <v>61145</v>
      </c>
      <c r="B12762" t="s">
        <v>210</v>
      </c>
      <c r="C12762" t="s">
        <v>481</v>
      </c>
      <c r="D12762">
        <v>2025.05</v>
      </c>
      <c r="E12762" t="s">
        <v>8</v>
      </c>
      <c r="F12762" t="s">
        <v>130</v>
      </c>
      <c r="G12762" t="s">
        <v>43</v>
      </c>
      <c r="H12762">
        <v>7898.2100000000009</v>
      </c>
      <c r="I12762">
        <v>200</v>
      </c>
      <c r="J12762">
        <v>8098.2100000000009</v>
      </c>
      <c r="K12762" t="s">
        <v>379</v>
      </c>
    </row>
    <row r="12763" spans="1:11" x14ac:dyDescent="0.3">
      <c r="A12763">
        <v>61145</v>
      </c>
      <c r="B12763" t="s">
        <v>210</v>
      </c>
      <c r="C12763" t="s">
        <v>482</v>
      </c>
      <c r="D12763">
        <v>2025.06</v>
      </c>
      <c r="E12763" t="s">
        <v>8</v>
      </c>
      <c r="F12763" t="s">
        <v>130</v>
      </c>
      <c r="G12763" t="s">
        <v>43</v>
      </c>
      <c r="H12763">
        <v>8098.2100000000009</v>
      </c>
      <c r="I12763">
        <v>200</v>
      </c>
      <c r="J12763">
        <v>8298.2100000000009</v>
      </c>
      <c r="K12763" t="s">
        <v>379</v>
      </c>
    </row>
    <row r="12764" spans="1:11" x14ac:dyDescent="0.3">
      <c r="A12764">
        <v>61145</v>
      </c>
      <c r="B12764" t="s">
        <v>210</v>
      </c>
      <c r="C12764" t="s">
        <v>550</v>
      </c>
      <c r="D12764">
        <v>2025.07</v>
      </c>
      <c r="E12764" t="s">
        <v>8</v>
      </c>
      <c r="F12764" t="s">
        <v>130</v>
      </c>
      <c r="G12764" t="s">
        <v>43</v>
      </c>
      <c r="H12764">
        <v>8298.2100000000009</v>
      </c>
      <c r="I12764">
        <v>200</v>
      </c>
      <c r="J12764">
        <v>8498.2100000000009</v>
      </c>
      <c r="K12764" t="s">
        <v>379</v>
      </c>
    </row>
    <row r="12765" spans="1:11" x14ac:dyDescent="0.3">
      <c r="A12765">
        <v>61145</v>
      </c>
      <c r="B12765" t="s">
        <v>210</v>
      </c>
      <c r="C12765" t="s">
        <v>551</v>
      </c>
      <c r="D12765">
        <v>2025.08</v>
      </c>
      <c r="E12765" t="s">
        <v>8</v>
      </c>
      <c r="F12765" t="s">
        <v>130</v>
      </c>
      <c r="G12765" t="s">
        <v>43</v>
      </c>
      <c r="H12765">
        <v>8498.2100000000009</v>
      </c>
      <c r="J12765">
        <v>8498.2100000000009</v>
      </c>
      <c r="K12765" t="s">
        <v>379</v>
      </c>
    </row>
    <row r="12766" spans="1:11" x14ac:dyDescent="0.3">
      <c r="A12766">
        <v>61145</v>
      </c>
      <c r="B12766" t="s">
        <v>210</v>
      </c>
      <c r="C12766" t="s">
        <v>552</v>
      </c>
      <c r="D12766">
        <v>2025.09</v>
      </c>
      <c r="E12766" t="s">
        <v>8</v>
      </c>
      <c r="F12766" t="s">
        <v>130</v>
      </c>
      <c r="G12766" t="s">
        <v>43</v>
      </c>
      <c r="H12766">
        <v>8498.2100000000009</v>
      </c>
      <c r="I12766">
        <v>200</v>
      </c>
      <c r="J12766">
        <v>8698.2100000000009</v>
      </c>
      <c r="K12766" t="s">
        <v>379</v>
      </c>
    </row>
    <row r="12767" spans="1:11" x14ac:dyDescent="0.3">
      <c r="A12767">
        <v>61145</v>
      </c>
      <c r="B12767" t="s">
        <v>210</v>
      </c>
      <c r="C12767" t="s">
        <v>553</v>
      </c>
      <c r="D12767">
        <v>2025.1</v>
      </c>
      <c r="E12767" t="s">
        <v>8</v>
      </c>
      <c r="F12767" t="s">
        <v>130</v>
      </c>
      <c r="G12767" t="s">
        <v>43</v>
      </c>
      <c r="H12767">
        <v>8698.2100000000009</v>
      </c>
      <c r="I12767">
        <v>200</v>
      </c>
      <c r="J12767">
        <v>8898.2100000000009</v>
      </c>
      <c r="K12767" t="s">
        <v>379</v>
      </c>
    </row>
    <row r="12768" spans="1:11" x14ac:dyDescent="0.3">
      <c r="A12768">
        <v>61145</v>
      </c>
      <c r="B12768" t="s">
        <v>210</v>
      </c>
      <c r="C12768" t="s">
        <v>554</v>
      </c>
      <c r="D12768">
        <v>2025.11</v>
      </c>
      <c r="E12768" t="s">
        <v>8</v>
      </c>
      <c r="F12768" t="s">
        <v>130</v>
      </c>
      <c r="G12768" t="s">
        <v>43</v>
      </c>
      <c r="H12768">
        <v>8898.2100000000009</v>
      </c>
      <c r="I12768">
        <v>200</v>
      </c>
      <c r="J12768">
        <v>9098.2100000000009</v>
      </c>
      <c r="K12768" t="s">
        <v>379</v>
      </c>
    </row>
    <row r="12769" spans="1:11" x14ac:dyDescent="0.3">
      <c r="A12769">
        <v>61145</v>
      </c>
      <c r="B12769" t="s">
        <v>210</v>
      </c>
      <c r="C12769" t="s">
        <v>555</v>
      </c>
      <c r="D12769">
        <v>2025.12</v>
      </c>
      <c r="E12769" t="s">
        <v>8</v>
      </c>
      <c r="F12769" t="s">
        <v>130</v>
      </c>
      <c r="G12769" t="s">
        <v>43</v>
      </c>
      <c r="H12769">
        <v>9098.2100000000009</v>
      </c>
      <c r="I12769">
        <v>200</v>
      </c>
      <c r="J12769">
        <v>9298.2100000000009</v>
      </c>
      <c r="K12769" t="s">
        <v>379</v>
      </c>
    </row>
    <row r="12770" spans="1:11" x14ac:dyDescent="0.3">
      <c r="A12770">
        <v>61145</v>
      </c>
      <c r="B12770" t="s">
        <v>210</v>
      </c>
      <c r="C12770" t="s">
        <v>556</v>
      </c>
      <c r="D12770">
        <v>2026.01</v>
      </c>
      <c r="E12770" t="s">
        <v>8</v>
      </c>
      <c r="F12770" t="s">
        <v>130</v>
      </c>
      <c r="G12770" t="s">
        <v>43</v>
      </c>
      <c r="H12770">
        <v>9298.2100000000009</v>
      </c>
      <c r="J12770">
        <v>9298.2100000000009</v>
      </c>
      <c r="K12770" t="s">
        <v>379</v>
      </c>
    </row>
    <row r="12771" spans="1:11" x14ac:dyDescent="0.3">
      <c r="A12771">
        <v>61145</v>
      </c>
      <c r="B12771" t="s">
        <v>210</v>
      </c>
      <c r="C12771" t="s">
        <v>557</v>
      </c>
      <c r="D12771">
        <v>2026.02</v>
      </c>
      <c r="E12771" t="s">
        <v>8</v>
      </c>
      <c r="F12771" t="s">
        <v>130</v>
      </c>
      <c r="G12771" t="s">
        <v>43</v>
      </c>
      <c r="H12771">
        <v>9298.2100000000009</v>
      </c>
      <c r="J12771">
        <v>9298.2100000000009</v>
      </c>
      <c r="K12771" t="s">
        <v>379</v>
      </c>
    </row>
    <row r="12772" spans="1:11" x14ac:dyDescent="0.3">
      <c r="A12772">
        <v>61145</v>
      </c>
      <c r="B12772" t="s">
        <v>210</v>
      </c>
      <c r="C12772" t="s">
        <v>558</v>
      </c>
      <c r="D12772">
        <v>2026.03</v>
      </c>
      <c r="E12772" t="s">
        <v>8</v>
      </c>
      <c r="F12772" t="s">
        <v>130</v>
      </c>
      <c r="G12772" t="s">
        <v>43</v>
      </c>
      <c r="H12772">
        <v>9298.2100000000009</v>
      </c>
      <c r="J12772">
        <v>9298.2100000000009</v>
      </c>
      <c r="K12772" t="s">
        <v>379</v>
      </c>
    </row>
    <row r="12773" spans="1:11" x14ac:dyDescent="0.3">
      <c r="A12773">
        <v>61145</v>
      </c>
      <c r="B12773" t="s">
        <v>210</v>
      </c>
      <c r="C12773" t="s">
        <v>559</v>
      </c>
      <c r="D12773">
        <v>2026.04</v>
      </c>
      <c r="E12773" t="s">
        <v>8</v>
      </c>
      <c r="F12773" t="s">
        <v>130</v>
      </c>
      <c r="G12773" t="s">
        <v>43</v>
      </c>
      <c r="H12773">
        <v>9298.2100000000009</v>
      </c>
      <c r="J12773">
        <v>9298.2100000000009</v>
      </c>
      <c r="K12773" t="s">
        <v>379</v>
      </c>
    </row>
    <row r="12774" spans="1:11" x14ac:dyDescent="0.3">
      <c r="A12774">
        <v>61145</v>
      </c>
      <c r="B12774" t="s">
        <v>210</v>
      </c>
      <c r="C12774" t="s">
        <v>560</v>
      </c>
      <c r="D12774">
        <v>2026.05</v>
      </c>
      <c r="E12774" t="s">
        <v>8</v>
      </c>
      <c r="F12774" t="s">
        <v>130</v>
      </c>
      <c r="G12774" t="s">
        <v>43</v>
      </c>
      <c r="H12774">
        <v>9298.2100000000009</v>
      </c>
      <c r="J12774">
        <v>9298.2100000000009</v>
      </c>
      <c r="K12774" t="s">
        <v>379</v>
      </c>
    </row>
    <row r="12775" spans="1:11" x14ac:dyDescent="0.3">
      <c r="A12775">
        <v>61145</v>
      </c>
      <c r="B12775" t="s">
        <v>210</v>
      </c>
      <c r="C12775" t="s">
        <v>561</v>
      </c>
      <c r="D12775">
        <v>2026.06</v>
      </c>
      <c r="E12775" t="s">
        <v>8</v>
      </c>
      <c r="F12775" t="s">
        <v>130</v>
      </c>
      <c r="G12775" t="s">
        <v>43</v>
      </c>
      <c r="H12775">
        <v>9298.2100000000009</v>
      </c>
      <c r="J12775">
        <v>9298.2100000000009</v>
      </c>
      <c r="K12775" t="s">
        <v>379</v>
      </c>
    </row>
    <row r="12776" spans="1:11" x14ac:dyDescent="0.3">
      <c r="A12776">
        <v>61146</v>
      </c>
      <c r="B12776" t="s">
        <v>277</v>
      </c>
      <c r="C12776" t="s">
        <v>295</v>
      </c>
      <c r="D12776">
        <v>2022.07</v>
      </c>
      <c r="E12776" t="s">
        <v>8</v>
      </c>
      <c r="F12776" t="s">
        <v>130</v>
      </c>
      <c r="G12776" t="s">
        <v>43</v>
      </c>
      <c r="H12776">
        <v>1709.39</v>
      </c>
      <c r="I12776">
        <v>859.56999999999994</v>
      </c>
      <c r="J12776">
        <v>2568.96</v>
      </c>
      <c r="K12776" t="s">
        <v>379</v>
      </c>
    </row>
    <row r="12777" spans="1:11" x14ac:dyDescent="0.3">
      <c r="A12777">
        <v>61146</v>
      </c>
      <c r="B12777" t="s">
        <v>277</v>
      </c>
      <c r="C12777" t="s">
        <v>301</v>
      </c>
      <c r="D12777">
        <v>2022.08</v>
      </c>
      <c r="E12777" t="s">
        <v>8</v>
      </c>
      <c r="F12777" t="s">
        <v>130</v>
      </c>
      <c r="G12777" t="s">
        <v>43</v>
      </c>
      <c r="H12777">
        <v>2568.96</v>
      </c>
      <c r="I12777">
        <v>562.59</v>
      </c>
      <c r="J12777">
        <v>3131.55</v>
      </c>
      <c r="K12777" t="s">
        <v>379</v>
      </c>
    </row>
    <row r="12778" spans="1:11" x14ac:dyDescent="0.3">
      <c r="A12778">
        <v>61146</v>
      </c>
      <c r="B12778" t="s">
        <v>277</v>
      </c>
      <c r="C12778" t="s">
        <v>304</v>
      </c>
      <c r="D12778">
        <v>2022.09</v>
      </c>
      <c r="E12778" t="s">
        <v>8</v>
      </c>
      <c r="F12778" t="s">
        <v>130</v>
      </c>
      <c r="G12778" t="s">
        <v>43</v>
      </c>
      <c r="H12778">
        <v>3131.55</v>
      </c>
      <c r="I12778">
        <v>262.69</v>
      </c>
      <c r="J12778">
        <v>3394.2400000000002</v>
      </c>
      <c r="K12778" t="s">
        <v>379</v>
      </c>
    </row>
    <row r="12779" spans="1:11" x14ac:dyDescent="0.3">
      <c r="A12779">
        <v>61146</v>
      </c>
      <c r="B12779" t="s">
        <v>277</v>
      </c>
      <c r="C12779" t="s">
        <v>308</v>
      </c>
      <c r="D12779">
        <v>2022.1</v>
      </c>
      <c r="E12779" t="s">
        <v>8</v>
      </c>
      <c r="F12779" t="s">
        <v>130</v>
      </c>
      <c r="G12779" t="s">
        <v>43</v>
      </c>
      <c r="H12779">
        <v>3394.2400000000002</v>
      </c>
      <c r="I12779">
        <v>510.90999999999997</v>
      </c>
      <c r="J12779">
        <v>3905.15</v>
      </c>
      <c r="K12779" t="s">
        <v>379</v>
      </c>
    </row>
    <row r="12780" spans="1:11" x14ac:dyDescent="0.3">
      <c r="A12780">
        <v>61146</v>
      </c>
      <c r="B12780" t="s">
        <v>277</v>
      </c>
      <c r="C12780" t="s">
        <v>313</v>
      </c>
      <c r="D12780">
        <v>2022.11</v>
      </c>
      <c r="E12780" t="s">
        <v>8</v>
      </c>
      <c r="F12780" t="s">
        <v>130</v>
      </c>
      <c r="G12780" t="s">
        <v>43</v>
      </c>
      <c r="H12780">
        <v>3905.15</v>
      </c>
      <c r="I12780">
        <v>411.44</v>
      </c>
      <c r="J12780">
        <v>4316.59</v>
      </c>
      <c r="K12780" t="s">
        <v>379</v>
      </c>
    </row>
    <row r="12781" spans="1:11" x14ac:dyDescent="0.3">
      <c r="A12781">
        <v>61146</v>
      </c>
      <c r="B12781" t="s">
        <v>277</v>
      </c>
      <c r="C12781" t="s">
        <v>317</v>
      </c>
      <c r="D12781">
        <v>2022.12</v>
      </c>
      <c r="E12781" t="s">
        <v>8</v>
      </c>
      <c r="F12781" t="s">
        <v>130</v>
      </c>
      <c r="G12781" t="s">
        <v>43</v>
      </c>
      <c r="H12781">
        <v>4316.5899999999992</v>
      </c>
      <c r="I12781">
        <v>-367.58000000000004</v>
      </c>
      <c r="J12781">
        <v>3949.0099999999993</v>
      </c>
      <c r="K12781" t="s">
        <v>379</v>
      </c>
    </row>
    <row r="12782" spans="1:11" x14ac:dyDescent="0.3">
      <c r="A12782">
        <v>61146</v>
      </c>
      <c r="B12782" t="s">
        <v>277</v>
      </c>
      <c r="C12782" t="s">
        <v>320</v>
      </c>
      <c r="D12782">
        <v>2023.01</v>
      </c>
      <c r="E12782" t="s">
        <v>8</v>
      </c>
      <c r="F12782" t="s">
        <v>130</v>
      </c>
      <c r="G12782" t="s">
        <v>43</v>
      </c>
      <c r="H12782">
        <v>3949.0099999999993</v>
      </c>
      <c r="I12782">
        <v>1198.9799999999998</v>
      </c>
      <c r="J12782">
        <v>5147.9899999999989</v>
      </c>
      <c r="K12782" t="s">
        <v>379</v>
      </c>
    </row>
    <row r="12783" spans="1:11" x14ac:dyDescent="0.3">
      <c r="A12783">
        <v>61146</v>
      </c>
      <c r="B12783" t="s">
        <v>277</v>
      </c>
      <c r="C12783" t="s">
        <v>325</v>
      </c>
      <c r="D12783">
        <v>2023.02</v>
      </c>
      <c r="E12783" t="s">
        <v>8</v>
      </c>
      <c r="F12783" t="s">
        <v>130</v>
      </c>
      <c r="G12783" t="s">
        <v>43</v>
      </c>
      <c r="H12783">
        <v>5147.99</v>
      </c>
      <c r="I12783">
        <v>585.52</v>
      </c>
      <c r="J12783">
        <v>5733.5099999999993</v>
      </c>
      <c r="K12783" t="s">
        <v>379</v>
      </c>
    </row>
    <row r="12784" spans="1:11" x14ac:dyDescent="0.3">
      <c r="A12784">
        <v>61146</v>
      </c>
      <c r="B12784" t="s">
        <v>277</v>
      </c>
      <c r="C12784" t="s">
        <v>328</v>
      </c>
      <c r="D12784">
        <v>2023.03</v>
      </c>
      <c r="E12784" t="s">
        <v>8</v>
      </c>
      <c r="F12784" t="s">
        <v>130</v>
      </c>
      <c r="G12784" t="s">
        <v>43</v>
      </c>
      <c r="H12784">
        <v>5733.5099999999993</v>
      </c>
      <c r="I12784">
        <v>395.37</v>
      </c>
      <c r="J12784">
        <v>6128.8799999999992</v>
      </c>
      <c r="K12784" t="s">
        <v>379</v>
      </c>
    </row>
    <row r="12785" spans="1:11" x14ac:dyDescent="0.3">
      <c r="A12785">
        <v>61146</v>
      </c>
      <c r="B12785" t="s">
        <v>277</v>
      </c>
      <c r="C12785" t="s">
        <v>331</v>
      </c>
      <c r="D12785">
        <v>2023.04</v>
      </c>
      <c r="E12785" t="s">
        <v>8</v>
      </c>
      <c r="F12785" t="s">
        <v>130</v>
      </c>
      <c r="G12785" t="s">
        <v>43</v>
      </c>
      <c r="H12785">
        <v>6128.8799999999992</v>
      </c>
      <c r="I12785">
        <v>1810.72</v>
      </c>
      <c r="J12785">
        <v>7939.5999999999995</v>
      </c>
      <c r="K12785" t="s">
        <v>379</v>
      </c>
    </row>
    <row r="12786" spans="1:11" x14ac:dyDescent="0.3">
      <c r="A12786">
        <v>61146</v>
      </c>
      <c r="B12786" t="s">
        <v>277</v>
      </c>
      <c r="C12786" t="s">
        <v>333</v>
      </c>
      <c r="D12786">
        <v>2023.05</v>
      </c>
      <c r="E12786" t="s">
        <v>8</v>
      </c>
      <c r="F12786" t="s">
        <v>130</v>
      </c>
      <c r="G12786" t="s">
        <v>43</v>
      </c>
      <c r="H12786">
        <v>7939.5999999999985</v>
      </c>
      <c r="I12786">
        <v>558.30999999999995</v>
      </c>
      <c r="J12786">
        <v>8497.909999999998</v>
      </c>
      <c r="K12786" t="s">
        <v>379</v>
      </c>
    </row>
    <row r="12787" spans="1:11" x14ac:dyDescent="0.3">
      <c r="A12787">
        <v>61146</v>
      </c>
      <c r="B12787" t="s">
        <v>277</v>
      </c>
      <c r="C12787" t="s">
        <v>342</v>
      </c>
      <c r="D12787">
        <v>2023.06</v>
      </c>
      <c r="E12787" t="s">
        <v>8</v>
      </c>
      <c r="F12787" t="s">
        <v>130</v>
      </c>
      <c r="G12787" t="s">
        <v>43</v>
      </c>
      <c r="H12787">
        <v>8497.91</v>
      </c>
      <c r="I12787">
        <v>380.21000000000004</v>
      </c>
      <c r="J12787">
        <v>8878.119999999999</v>
      </c>
      <c r="K12787" t="s">
        <v>379</v>
      </c>
    </row>
    <row r="12788" spans="1:11" x14ac:dyDescent="0.3">
      <c r="A12788">
        <v>61146</v>
      </c>
      <c r="B12788" t="s">
        <v>277</v>
      </c>
      <c r="C12788" t="s">
        <v>346</v>
      </c>
      <c r="D12788">
        <v>2023.07</v>
      </c>
      <c r="E12788" t="s">
        <v>8</v>
      </c>
      <c r="F12788" t="s">
        <v>130</v>
      </c>
      <c r="G12788" t="s">
        <v>43</v>
      </c>
      <c r="H12788">
        <v>8878.119999999999</v>
      </c>
      <c r="I12788">
        <v>700.64</v>
      </c>
      <c r="J12788">
        <v>9578.7599999999984</v>
      </c>
      <c r="K12788" t="s">
        <v>379</v>
      </c>
    </row>
    <row r="12789" spans="1:11" x14ac:dyDescent="0.3">
      <c r="A12789">
        <v>61146</v>
      </c>
      <c r="B12789" t="s">
        <v>277</v>
      </c>
      <c r="C12789" t="s">
        <v>347</v>
      </c>
      <c r="D12789">
        <v>2023.08</v>
      </c>
      <c r="E12789" t="s">
        <v>8</v>
      </c>
      <c r="F12789" t="s">
        <v>130</v>
      </c>
      <c r="G12789" t="s">
        <v>43</v>
      </c>
      <c r="H12789">
        <v>9578.76</v>
      </c>
      <c r="I12789">
        <v>359.91</v>
      </c>
      <c r="J12789">
        <v>9938.67</v>
      </c>
      <c r="K12789" t="s">
        <v>379</v>
      </c>
    </row>
    <row r="12790" spans="1:11" x14ac:dyDescent="0.3">
      <c r="A12790">
        <v>61146</v>
      </c>
      <c r="B12790" t="s">
        <v>277</v>
      </c>
      <c r="C12790" t="s">
        <v>382</v>
      </c>
      <c r="D12790">
        <v>2023.09</v>
      </c>
      <c r="E12790" t="s">
        <v>8</v>
      </c>
      <c r="F12790" t="s">
        <v>130</v>
      </c>
      <c r="G12790" t="s">
        <v>43</v>
      </c>
      <c r="H12790">
        <v>9938.6699999999983</v>
      </c>
      <c r="I12790">
        <v>527.27</v>
      </c>
      <c r="J12790">
        <v>10465.939999999999</v>
      </c>
      <c r="K12790" t="s">
        <v>379</v>
      </c>
    </row>
    <row r="12791" spans="1:11" x14ac:dyDescent="0.3">
      <c r="A12791">
        <v>61146</v>
      </c>
      <c r="B12791" t="s">
        <v>277</v>
      </c>
      <c r="C12791" t="s">
        <v>383</v>
      </c>
      <c r="D12791">
        <v>2023.1</v>
      </c>
      <c r="E12791" t="s">
        <v>8</v>
      </c>
      <c r="F12791" t="s">
        <v>130</v>
      </c>
      <c r="G12791" t="s">
        <v>43</v>
      </c>
      <c r="H12791">
        <v>10465.939999999999</v>
      </c>
      <c r="I12791">
        <v>515.83000000000004</v>
      </c>
      <c r="J12791">
        <v>10981.769999999999</v>
      </c>
      <c r="K12791" t="s">
        <v>379</v>
      </c>
    </row>
    <row r="12792" spans="1:11" x14ac:dyDescent="0.3">
      <c r="A12792">
        <v>61146</v>
      </c>
      <c r="B12792" t="s">
        <v>277</v>
      </c>
      <c r="C12792" t="s">
        <v>384</v>
      </c>
      <c r="D12792">
        <v>2023.11</v>
      </c>
      <c r="E12792" t="s">
        <v>8</v>
      </c>
      <c r="F12792" t="s">
        <v>130</v>
      </c>
      <c r="G12792" t="s">
        <v>43</v>
      </c>
      <c r="H12792">
        <v>10981.77</v>
      </c>
      <c r="I12792">
        <v>519.76</v>
      </c>
      <c r="J12792">
        <v>11501.53</v>
      </c>
      <c r="K12792" t="s">
        <v>379</v>
      </c>
    </row>
    <row r="12793" spans="1:11" x14ac:dyDescent="0.3">
      <c r="A12793">
        <v>61146</v>
      </c>
      <c r="B12793" t="s">
        <v>277</v>
      </c>
      <c r="C12793" t="s">
        <v>385</v>
      </c>
      <c r="D12793">
        <v>2023.12</v>
      </c>
      <c r="E12793" t="s">
        <v>8</v>
      </c>
      <c r="F12793" t="s">
        <v>130</v>
      </c>
      <c r="G12793" t="s">
        <v>43</v>
      </c>
      <c r="H12793">
        <v>11501.529999999999</v>
      </c>
      <c r="I12793">
        <v>518.42000000000007</v>
      </c>
      <c r="J12793">
        <v>12019.949999999999</v>
      </c>
      <c r="K12793" t="s">
        <v>379</v>
      </c>
    </row>
    <row r="12794" spans="1:11" x14ac:dyDescent="0.3">
      <c r="A12794">
        <v>61146</v>
      </c>
      <c r="B12794" t="s">
        <v>277</v>
      </c>
      <c r="C12794" t="s">
        <v>386</v>
      </c>
      <c r="D12794">
        <v>2024.01</v>
      </c>
      <c r="E12794" t="s">
        <v>8</v>
      </c>
      <c r="F12794" t="s">
        <v>130</v>
      </c>
      <c r="G12794" t="s">
        <v>43</v>
      </c>
      <c r="H12794">
        <v>12019.95</v>
      </c>
      <c r="I12794">
        <v>491.13</v>
      </c>
      <c r="J12794">
        <v>12511.08</v>
      </c>
      <c r="K12794" t="s">
        <v>379</v>
      </c>
    </row>
    <row r="12795" spans="1:11" x14ac:dyDescent="0.3">
      <c r="A12795">
        <v>61146</v>
      </c>
      <c r="B12795" t="s">
        <v>277</v>
      </c>
      <c r="C12795" t="s">
        <v>387</v>
      </c>
      <c r="D12795">
        <v>2024.02</v>
      </c>
      <c r="E12795" t="s">
        <v>8</v>
      </c>
      <c r="F12795" t="s">
        <v>130</v>
      </c>
      <c r="G12795" t="s">
        <v>43</v>
      </c>
      <c r="H12795">
        <v>12511.080000000002</v>
      </c>
      <c r="I12795">
        <v>1478.26</v>
      </c>
      <c r="J12795">
        <v>13989.340000000002</v>
      </c>
      <c r="K12795" t="s">
        <v>379</v>
      </c>
    </row>
    <row r="12796" spans="1:11" x14ac:dyDescent="0.3">
      <c r="A12796">
        <v>61146</v>
      </c>
      <c r="B12796" t="s">
        <v>277</v>
      </c>
      <c r="C12796" t="s">
        <v>388</v>
      </c>
      <c r="D12796">
        <v>2024.03</v>
      </c>
      <c r="E12796" t="s">
        <v>8</v>
      </c>
      <c r="F12796" t="s">
        <v>130</v>
      </c>
      <c r="G12796" t="s">
        <v>43</v>
      </c>
      <c r="H12796">
        <v>13989.34</v>
      </c>
      <c r="I12796">
        <v>478.67</v>
      </c>
      <c r="J12796">
        <v>14468.01</v>
      </c>
      <c r="K12796" t="s">
        <v>379</v>
      </c>
    </row>
    <row r="12797" spans="1:11" x14ac:dyDescent="0.3">
      <c r="A12797">
        <v>61146</v>
      </c>
      <c r="B12797" t="s">
        <v>277</v>
      </c>
      <c r="C12797" t="s">
        <v>389</v>
      </c>
      <c r="D12797">
        <v>2024.04</v>
      </c>
      <c r="E12797" t="s">
        <v>8</v>
      </c>
      <c r="F12797" t="s">
        <v>130</v>
      </c>
      <c r="G12797" t="s">
        <v>43</v>
      </c>
      <c r="H12797">
        <v>14468.010000000002</v>
      </c>
      <c r="I12797">
        <v>316.17</v>
      </c>
      <c r="J12797">
        <v>14784.180000000002</v>
      </c>
      <c r="K12797" t="s">
        <v>379</v>
      </c>
    </row>
    <row r="12798" spans="1:11" x14ac:dyDescent="0.3">
      <c r="A12798">
        <v>61146</v>
      </c>
      <c r="B12798" t="s">
        <v>277</v>
      </c>
      <c r="C12798" t="s">
        <v>390</v>
      </c>
      <c r="D12798">
        <v>2024.05</v>
      </c>
      <c r="E12798" t="s">
        <v>8</v>
      </c>
      <c r="F12798" t="s">
        <v>130</v>
      </c>
      <c r="G12798" t="s">
        <v>43</v>
      </c>
      <c r="H12798">
        <v>14784.180000000002</v>
      </c>
      <c r="I12798">
        <v>356.86</v>
      </c>
      <c r="J12798">
        <v>15141.040000000003</v>
      </c>
      <c r="K12798" t="s">
        <v>379</v>
      </c>
    </row>
    <row r="12799" spans="1:11" x14ac:dyDescent="0.3">
      <c r="A12799">
        <v>61146</v>
      </c>
      <c r="B12799" t="s">
        <v>277</v>
      </c>
      <c r="C12799" t="s">
        <v>391</v>
      </c>
      <c r="D12799">
        <v>2024.06</v>
      </c>
      <c r="E12799" t="s">
        <v>8</v>
      </c>
      <c r="F12799" t="s">
        <v>130</v>
      </c>
      <c r="G12799" t="s">
        <v>43</v>
      </c>
      <c r="H12799">
        <v>15141.040000000005</v>
      </c>
      <c r="I12799">
        <v>544.88</v>
      </c>
      <c r="J12799">
        <v>15685.920000000004</v>
      </c>
      <c r="K12799" t="s">
        <v>379</v>
      </c>
    </row>
    <row r="12800" spans="1:11" x14ac:dyDescent="0.3">
      <c r="A12800">
        <v>61146</v>
      </c>
      <c r="B12800" t="s">
        <v>277</v>
      </c>
      <c r="C12800" t="s">
        <v>471</v>
      </c>
      <c r="D12800">
        <v>2024.07</v>
      </c>
      <c r="E12800" t="s">
        <v>8</v>
      </c>
      <c r="F12800" t="s">
        <v>130</v>
      </c>
      <c r="G12800" t="s">
        <v>43</v>
      </c>
      <c r="H12800">
        <v>15685.920000000004</v>
      </c>
      <c r="I12800">
        <v>367.25</v>
      </c>
      <c r="J12800">
        <v>16053.170000000004</v>
      </c>
      <c r="K12800" t="s">
        <v>379</v>
      </c>
    </row>
    <row r="12801" spans="1:11" x14ac:dyDescent="0.3">
      <c r="A12801">
        <v>61146</v>
      </c>
      <c r="B12801" t="s">
        <v>277</v>
      </c>
      <c r="C12801" t="s">
        <v>472</v>
      </c>
      <c r="D12801">
        <v>2024.08</v>
      </c>
      <c r="E12801" t="s">
        <v>8</v>
      </c>
      <c r="F12801" t="s">
        <v>130</v>
      </c>
      <c r="G12801" t="s">
        <v>43</v>
      </c>
      <c r="H12801">
        <v>16053.170000000006</v>
      </c>
      <c r="I12801">
        <v>1619.95</v>
      </c>
      <c r="J12801">
        <v>17673.120000000006</v>
      </c>
      <c r="K12801" t="s">
        <v>379</v>
      </c>
    </row>
    <row r="12802" spans="1:11" x14ac:dyDescent="0.3">
      <c r="A12802">
        <v>61146</v>
      </c>
      <c r="B12802" t="s">
        <v>277</v>
      </c>
      <c r="C12802" t="s">
        <v>473</v>
      </c>
      <c r="D12802">
        <v>2024.09</v>
      </c>
      <c r="E12802" t="s">
        <v>8</v>
      </c>
      <c r="F12802" t="s">
        <v>130</v>
      </c>
      <c r="G12802" t="s">
        <v>43</v>
      </c>
      <c r="H12802">
        <v>17673.120000000006</v>
      </c>
      <c r="I12802">
        <v>1159.8499999999995</v>
      </c>
      <c r="J12802">
        <v>18832.970000000005</v>
      </c>
      <c r="K12802" t="s">
        <v>379</v>
      </c>
    </row>
    <row r="12803" spans="1:11" x14ac:dyDescent="0.3">
      <c r="A12803">
        <v>61146</v>
      </c>
      <c r="B12803" t="s">
        <v>277</v>
      </c>
      <c r="C12803" t="s">
        <v>474</v>
      </c>
      <c r="D12803">
        <v>2024.1</v>
      </c>
      <c r="E12803" t="s">
        <v>8</v>
      </c>
      <c r="F12803" t="s">
        <v>130</v>
      </c>
      <c r="G12803" t="s">
        <v>43</v>
      </c>
      <c r="H12803">
        <v>18832.970000000005</v>
      </c>
      <c r="I12803">
        <v>652.13000000000011</v>
      </c>
      <c r="J12803">
        <v>19485.100000000006</v>
      </c>
      <c r="K12803" t="s">
        <v>379</v>
      </c>
    </row>
    <row r="12804" spans="1:11" x14ac:dyDescent="0.3">
      <c r="A12804">
        <v>61146</v>
      </c>
      <c r="B12804" t="s">
        <v>277</v>
      </c>
      <c r="C12804" t="s">
        <v>475</v>
      </c>
      <c r="D12804">
        <v>2024.11</v>
      </c>
      <c r="E12804" t="s">
        <v>8</v>
      </c>
      <c r="F12804" t="s">
        <v>130</v>
      </c>
      <c r="G12804" t="s">
        <v>43</v>
      </c>
      <c r="H12804">
        <v>19485.100000000006</v>
      </c>
      <c r="I12804">
        <v>791.52</v>
      </c>
      <c r="J12804">
        <v>20276.620000000006</v>
      </c>
      <c r="K12804" t="s">
        <v>379</v>
      </c>
    </row>
    <row r="12805" spans="1:11" x14ac:dyDescent="0.3">
      <c r="A12805">
        <v>61146</v>
      </c>
      <c r="B12805" t="s">
        <v>277</v>
      </c>
      <c r="C12805" t="s">
        <v>476</v>
      </c>
      <c r="D12805">
        <v>2024.12</v>
      </c>
      <c r="E12805" t="s">
        <v>8</v>
      </c>
      <c r="F12805" t="s">
        <v>130</v>
      </c>
      <c r="G12805" t="s">
        <v>43</v>
      </c>
      <c r="H12805">
        <v>20276.620000000006</v>
      </c>
      <c r="I12805">
        <v>663.92</v>
      </c>
      <c r="J12805">
        <v>20940.540000000005</v>
      </c>
      <c r="K12805" t="s">
        <v>379</v>
      </c>
    </row>
    <row r="12806" spans="1:11" x14ac:dyDescent="0.3">
      <c r="A12806">
        <v>61146</v>
      </c>
      <c r="B12806" t="s">
        <v>277</v>
      </c>
      <c r="C12806" t="s">
        <v>477</v>
      </c>
      <c r="D12806">
        <v>2025.01</v>
      </c>
      <c r="E12806" t="s">
        <v>8</v>
      </c>
      <c r="F12806" t="s">
        <v>130</v>
      </c>
      <c r="G12806" t="s">
        <v>43</v>
      </c>
      <c r="H12806">
        <v>20940.540000000005</v>
      </c>
      <c r="I12806">
        <v>671.53</v>
      </c>
      <c r="J12806">
        <v>21612.070000000003</v>
      </c>
      <c r="K12806" t="s">
        <v>379</v>
      </c>
    </row>
    <row r="12807" spans="1:11" x14ac:dyDescent="0.3">
      <c r="A12807">
        <v>61146</v>
      </c>
      <c r="B12807" t="s">
        <v>277</v>
      </c>
      <c r="C12807" t="s">
        <v>478</v>
      </c>
      <c r="D12807">
        <v>2025.02</v>
      </c>
      <c r="E12807" t="s">
        <v>8</v>
      </c>
      <c r="F12807" t="s">
        <v>130</v>
      </c>
      <c r="G12807" t="s">
        <v>43</v>
      </c>
      <c r="H12807">
        <v>21612.070000000007</v>
      </c>
      <c r="I12807">
        <v>708.01</v>
      </c>
      <c r="J12807">
        <v>22320.080000000005</v>
      </c>
      <c r="K12807" t="s">
        <v>379</v>
      </c>
    </row>
    <row r="12808" spans="1:11" x14ac:dyDescent="0.3">
      <c r="A12808">
        <v>61146</v>
      </c>
      <c r="B12808" t="s">
        <v>277</v>
      </c>
      <c r="C12808" t="s">
        <v>479</v>
      </c>
      <c r="D12808">
        <v>2025.03</v>
      </c>
      <c r="E12808" t="s">
        <v>8</v>
      </c>
      <c r="F12808" t="s">
        <v>130</v>
      </c>
      <c r="G12808" t="s">
        <v>43</v>
      </c>
      <c r="H12808">
        <v>22320.080000000005</v>
      </c>
      <c r="I12808">
        <v>768.89</v>
      </c>
      <c r="J12808">
        <v>23088.970000000005</v>
      </c>
      <c r="K12808" t="s">
        <v>379</v>
      </c>
    </row>
    <row r="12809" spans="1:11" x14ac:dyDescent="0.3">
      <c r="A12809">
        <v>61146</v>
      </c>
      <c r="B12809" t="s">
        <v>277</v>
      </c>
      <c r="C12809" t="s">
        <v>480</v>
      </c>
      <c r="D12809">
        <v>2025.04</v>
      </c>
      <c r="E12809" t="s">
        <v>8</v>
      </c>
      <c r="F12809" t="s">
        <v>130</v>
      </c>
      <c r="G12809" t="s">
        <v>43</v>
      </c>
      <c r="H12809">
        <v>23088.969999999994</v>
      </c>
      <c r="I12809">
        <v>2552.1700000000005</v>
      </c>
      <c r="J12809">
        <v>25641.139999999996</v>
      </c>
      <c r="K12809" t="s">
        <v>379</v>
      </c>
    </row>
    <row r="12810" spans="1:11" x14ac:dyDescent="0.3">
      <c r="A12810">
        <v>61146</v>
      </c>
      <c r="B12810" t="s">
        <v>277</v>
      </c>
      <c r="C12810" t="s">
        <v>481</v>
      </c>
      <c r="D12810">
        <v>2025.05</v>
      </c>
      <c r="E12810" t="s">
        <v>8</v>
      </c>
      <c r="F12810" t="s">
        <v>130</v>
      </c>
      <c r="G12810" t="s">
        <v>43</v>
      </c>
      <c r="H12810">
        <v>25641.139999999996</v>
      </c>
      <c r="I12810">
        <v>1046.21</v>
      </c>
      <c r="J12810">
        <v>26687.349999999995</v>
      </c>
      <c r="K12810" t="s">
        <v>379</v>
      </c>
    </row>
    <row r="12811" spans="1:11" x14ac:dyDescent="0.3">
      <c r="A12811">
        <v>61146</v>
      </c>
      <c r="B12811" t="s">
        <v>277</v>
      </c>
      <c r="C12811" t="s">
        <v>482</v>
      </c>
      <c r="D12811">
        <v>2025.06</v>
      </c>
      <c r="E12811" t="s">
        <v>8</v>
      </c>
      <c r="F12811" t="s">
        <v>130</v>
      </c>
      <c r="G12811" t="s">
        <v>43</v>
      </c>
      <c r="H12811">
        <v>26687.350000000006</v>
      </c>
      <c r="I12811">
        <v>-3507.5099999999998</v>
      </c>
      <c r="J12811">
        <v>23179.840000000007</v>
      </c>
      <c r="K12811" t="s">
        <v>379</v>
      </c>
    </row>
    <row r="12812" spans="1:11" x14ac:dyDescent="0.3">
      <c r="A12812">
        <v>61146</v>
      </c>
      <c r="B12812" t="s">
        <v>277</v>
      </c>
      <c r="C12812" t="s">
        <v>550</v>
      </c>
      <c r="D12812">
        <v>2025.07</v>
      </c>
      <c r="E12812" t="s">
        <v>8</v>
      </c>
      <c r="F12812" t="s">
        <v>130</v>
      </c>
      <c r="G12812" t="s">
        <v>43</v>
      </c>
      <c r="H12812">
        <v>23179.840000000011</v>
      </c>
      <c r="I12812">
        <v>612.06000000000017</v>
      </c>
      <c r="J12812">
        <v>23791.900000000012</v>
      </c>
      <c r="K12812" t="s">
        <v>379</v>
      </c>
    </row>
    <row r="12813" spans="1:11" x14ac:dyDescent="0.3">
      <c r="A12813">
        <v>61146</v>
      </c>
      <c r="B12813" t="s">
        <v>277</v>
      </c>
      <c r="C12813" t="s">
        <v>551</v>
      </c>
      <c r="D12813">
        <v>2025.08</v>
      </c>
      <c r="E12813" t="s">
        <v>8</v>
      </c>
      <c r="F12813" t="s">
        <v>130</v>
      </c>
      <c r="G12813" t="s">
        <v>43</v>
      </c>
      <c r="H12813">
        <v>23791.899999999998</v>
      </c>
      <c r="I12813">
        <v>741.90000000000009</v>
      </c>
      <c r="J12813">
        <v>24533.8</v>
      </c>
      <c r="K12813" t="s">
        <v>379</v>
      </c>
    </row>
    <row r="12814" spans="1:11" x14ac:dyDescent="0.3">
      <c r="A12814">
        <v>61146</v>
      </c>
      <c r="B12814" t="s">
        <v>277</v>
      </c>
      <c r="C12814" t="s">
        <v>552</v>
      </c>
      <c r="D12814">
        <v>2025.09</v>
      </c>
      <c r="E12814" t="s">
        <v>8</v>
      </c>
      <c r="F12814" t="s">
        <v>130</v>
      </c>
      <c r="G12814" t="s">
        <v>43</v>
      </c>
      <c r="H12814">
        <v>24533.799999999996</v>
      </c>
      <c r="I12814">
        <v>618.62999999999988</v>
      </c>
      <c r="J12814">
        <v>25152.429999999997</v>
      </c>
      <c r="K12814" t="s">
        <v>379</v>
      </c>
    </row>
    <row r="12815" spans="1:11" x14ac:dyDescent="0.3">
      <c r="A12815">
        <v>61146</v>
      </c>
      <c r="B12815" t="s">
        <v>277</v>
      </c>
      <c r="C12815" t="s">
        <v>553</v>
      </c>
      <c r="D12815">
        <v>2025.1</v>
      </c>
      <c r="E12815" t="s">
        <v>8</v>
      </c>
      <c r="F12815" t="s">
        <v>130</v>
      </c>
      <c r="G12815" t="s">
        <v>43</v>
      </c>
      <c r="H12815">
        <v>25152.430000000004</v>
      </c>
      <c r="I12815">
        <v>912.22</v>
      </c>
      <c r="J12815">
        <v>26064.650000000005</v>
      </c>
      <c r="K12815" t="s">
        <v>379</v>
      </c>
    </row>
    <row r="12816" spans="1:11" x14ac:dyDescent="0.3">
      <c r="A12816">
        <v>61146</v>
      </c>
      <c r="B12816" t="s">
        <v>277</v>
      </c>
      <c r="C12816" t="s">
        <v>554</v>
      </c>
      <c r="D12816">
        <v>2025.11</v>
      </c>
      <c r="E12816" t="s">
        <v>8</v>
      </c>
      <c r="F12816" t="s">
        <v>130</v>
      </c>
      <c r="G12816" t="s">
        <v>43</v>
      </c>
      <c r="H12816">
        <v>26064.65</v>
      </c>
      <c r="I12816">
        <v>1000.44</v>
      </c>
      <c r="J12816">
        <v>27065.09</v>
      </c>
      <c r="K12816" t="s">
        <v>379</v>
      </c>
    </row>
    <row r="12817" spans="1:11" x14ac:dyDescent="0.3">
      <c r="A12817">
        <v>61146</v>
      </c>
      <c r="B12817" t="s">
        <v>277</v>
      </c>
      <c r="C12817" t="s">
        <v>555</v>
      </c>
      <c r="D12817">
        <v>2025.12</v>
      </c>
      <c r="E12817" t="s">
        <v>8</v>
      </c>
      <c r="F12817" t="s">
        <v>130</v>
      </c>
      <c r="G12817" t="s">
        <v>43</v>
      </c>
      <c r="H12817">
        <v>27065.089999999997</v>
      </c>
      <c r="I12817">
        <v>262.17000000000007</v>
      </c>
      <c r="J12817">
        <v>27327.26</v>
      </c>
      <c r="K12817" t="s">
        <v>379</v>
      </c>
    </row>
    <row r="12818" spans="1:11" x14ac:dyDescent="0.3">
      <c r="A12818">
        <v>61146</v>
      </c>
      <c r="B12818" t="s">
        <v>277</v>
      </c>
      <c r="C12818" t="s">
        <v>556</v>
      </c>
      <c r="D12818">
        <v>2026.01</v>
      </c>
      <c r="E12818" t="s">
        <v>8</v>
      </c>
      <c r="F12818" t="s">
        <v>130</v>
      </c>
      <c r="G12818" t="s">
        <v>43</v>
      </c>
      <c r="H12818">
        <v>27327.260000000002</v>
      </c>
      <c r="I12818">
        <v>268.32999999999993</v>
      </c>
      <c r="J12818">
        <v>27595.59</v>
      </c>
      <c r="K12818" t="s">
        <v>379</v>
      </c>
    </row>
    <row r="12819" spans="1:11" x14ac:dyDescent="0.3">
      <c r="A12819">
        <v>61146</v>
      </c>
      <c r="B12819" t="s">
        <v>277</v>
      </c>
      <c r="C12819" t="s">
        <v>557</v>
      </c>
      <c r="D12819">
        <v>2026.02</v>
      </c>
      <c r="E12819" t="s">
        <v>8</v>
      </c>
      <c r="F12819" t="s">
        <v>130</v>
      </c>
      <c r="G12819" t="s">
        <v>43</v>
      </c>
      <c r="H12819">
        <v>27595.59</v>
      </c>
      <c r="I12819">
        <v>264.97000000000003</v>
      </c>
      <c r="J12819">
        <v>27860.560000000001</v>
      </c>
      <c r="K12819" t="s">
        <v>379</v>
      </c>
    </row>
    <row r="12820" spans="1:11" x14ac:dyDescent="0.3">
      <c r="A12820">
        <v>61146</v>
      </c>
      <c r="B12820" t="s">
        <v>277</v>
      </c>
      <c r="C12820" t="s">
        <v>558</v>
      </c>
      <c r="D12820">
        <v>2026.03</v>
      </c>
      <c r="E12820" t="s">
        <v>8</v>
      </c>
      <c r="F12820" t="s">
        <v>130</v>
      </c>
      <c r="G12820" t="s">
        <v>43</v>
      </c>
      <c r="H12820">
        <v>27860.560000000001</v>
      </c>
      <c r="I12820">
        <v>258.17999999999995</v>
      </c>
      <c r="J12820">
        <v>28118.74</v>
      </c>
      <c r="K12820" t="s">
        <v>379</v>
      </c>
    </row>
    <row r="12821" spans="1:11" x14ac:dyDescent="0.3">
      <c r="A12821">
        <v>61146</v>
      </c>
      <c r="B12821" t="s">
        <v>277</v>
      </c>
      <c r="C12821" t="s">
        <v>559</v>
      </c>
      <c r="D12821">
        <v>2026.04</v>
      </c>
      <c r="E12821" t="s">
        <v>8</v>
      </c>
      <c r="F12821" t="s">
        <v>130</v>
      </c>
      <c r="G12821" t="s">
        <v>43</v>
      </c>
      <c r="H12821">
        <v>28118.74</v>
      </c>
      <c r="I12821">
        <v>258.17999999999995</v>
      </c>
      <c r="J12821">
        <v>28376.920000000002</v>
      </c>
      <c r="K12821" t="s">
        <v>379</v>
      </c>
    </row>
    <row r="12822" spans="1:11" x14ac:dyDescent="0.3">
      <c r="A12822">
        <v>61146</v>
      </c>
      <c r="B12822" t="s">
        <v>277</v>
      </c>
      <c r="C12822" t="s">
        <v>560</v>
      </c>
      <c r="D12822">
        <v>2026.05</v>
      </c>
      <c r="E12822" t="s">
        <v>8</v>
      </c>
      <c r="F12822" t="s">
        <v>130</v>
      </c>
      <c r="G12822" t="s">
        <v>43</v>
      </c>
      <c r="H12822">
        <v>28376.92</v>
      </c>
      <c r="I12822">
        <v>199.05999999999997</v>
      </c>
      <c r="J12822">
        <v>28575.98</v>
      </c>
      <c r="K12822" t="s">
        <v>379</v>
      </c>
    </row>
    <row r="12823" spans="1:11" x14ac:dyDescent="0.3">
      <c r="A12823">
        <v>61146</v>
      </c>
      <c r="B12823" t="s">
        <v>277</v>
      </c>
      <c r="C12823" t="s">
        <v>561</v>
      </c>
      <c r="D12823">
        <v>2026.06</v>
      </c>
      <c r="E12823" t="s">
        <v>8</v>
      </c>
      <c r="F12823" t="s">
        <v>130</v>
      </c>
      <c r="G12823" t="s">
        <v>43</v>
      </c>
      <c r="H12823">
        <v>28575.98</v>
      </c>
      <c r="I12823">
        <v>131.45999999999998</v>
      </c>
      <c r="J12823">
        <v>28707.439999999999</v>
      </c>
      <c r="K12823" t="s">
        <v>379</v>
      </c>
    </row>
    <row r="12824" spans="1:11" x14ac:dyDescent="0.3">
      <c r="A12824">
        <v>61147</v>
      </c>
      <c r="B12824" t="s">
        <v>278</v>
      </c>
      <c r="C12824" t="s">
        <v>295</v>
      </c>
      <c r="D12824">
        <v>2022.07</v>
      </c>
      <c r="E12824" t="s">
        <v>8</v>
      </c>
      <c r="F12824" t="s">
        <v>130</v>
      </c>
      <c r="G12824" t="s">
        <v>43</v>
      </c>
      <c r="H12824">
        <v>2185.3200000000002</v>
      </c>
      <c r="I12824">
        <v>602.42999999999995</v>
      </c>
      <c r="J12824">
        <v>2787.75</v>
      </c>
      <c r="K12824" t="s">
        <v>379</v>
      </c>
    </row>
    <row r="12825" spans="1:11" x14ac:dyDescent="0.3">
      <c r="A12825">
        <v>61147</v>
      </c>
      <c r="B12825" t="s">
        <v>278</v>
      </c>
      <c r="C12825" t="s">
        <v>301</v>
      </c>
      <c r="D12825">
        <v>2022.08</v>
      </c>
      <c r="E12825" t="s">
        <v>8</v>
      </c>
      <c r="F12825" t="s">
        <v>130</v>
      </c>
      <c r="G12825" t="s">
        <v>43</v>
      </c>
      <c r="H12825">
        <v>2787.75</v>
      </c>
      <c r="I12825">
        <v>629.57000000000005</v>
      </c>
      <c r="J12825">
        <v>3417.32</v>
      </c>
      <c r="K12825" t="s">
        <v>379</v>
      </c>
    </row>
    <row r="12826" spans="1:11" x14ac:dyDescent="0.3">
      <c r="A12826">
        <v>61147</v>
      </c>
      <c r="B12826" t="s">
        <v>278</v>
      </c>
      <c r="C12826" t="s">
        <v>304</v>
      </c>
      <c r="D12826">
        <v>2022.09</v>
      </c>
      <c r="E12826" t="s">
        <v>8</v>
      </c>
      <c r="F12826" t="s">
        <v>130</v>
      </c>
      <c r="G12826" t="s">
        <v>43</v>
      </c>
      <c r="H12826">
        <v>3417.3200000000006</v>
      </c>
      <c r="I12826">
        <v>504.78999999999996</v>
      </c>
      <c r="J12826">
        <v>3922.1100000000006</v>
      </c>
      <c r="K12826" t="s">
        <v>379</v>
      </c>
    </row>
    <row r="12827" spans="1:11" x14ac:dyDescent="0.3">
      <c r="A12827">
        <v>61147</v>
      </c>
      <c r="B12827" t="s">
        <v>278</v>
      </c>
      <c r="C12827" t="s">
        <v>308</v>
      </c>
      <c r="D12827">
        <v>2022.1</v>
      </c>
      <c r="E12827" t="s">
        <v>8</v>
      </c>
      <c r="F12827" t="s">
        <v>130</v>
      </c>
      <c r="G12827" t="s">
        <v>43</v>
      </c>
      <c r="H12827">
        <v>3922.1099999999997</v>
      </c>
      <c r="I12827">
        <v>740.74</v>
      </c>
      <c r="J12827">
        <v>4662.8499999999995</v>
      </c>
      <c r="K12827" t="s">
        <v>379</v>
      </c>
    </row>
    <row r="12828" spans="1:11" x14ac:dyDescent="0.3">
      <c r="A12828">
        <v>61147</v>
      </c>
      <c r="B12828" t="s">
        <v>278</v>
      </c>
      <c r="C12828" t="s">
        <v>313</v>
      </c>
      <c r="D12828">
        <v>2022.11</v>
      </c>
      <c r="E12828" t="s">
        <v>8</v>
      </c>
      <c r="F12828" t="s">
        <v>130</v>
      </c>
      <c r="G12828" t="s">
        <v>43</v>
      </c>
      <c r="H12828">
        <v>4662.8499999999995</v>
      </c>
      <c r="I12828">
        <v>324.88</v>
      </c>
      <c r="J12828">
        <v>4987.7299999999996</v>
      </c>
      <c r="K12828" t="s">
        <v>379</v>
      </c>
    </row>
    <row r="12829" spans="1:11" x14ac:dyDescent="0.3">
      <c r="A12829">
        <v>61147</v>
      </c>
      <c r="B12829" t="s">
        <v>278</v>
      </c>
      <c r="C12829" t="s">
        <v>317</v>
      </c>
      <c r="D12829">
        <v>2022.12</v>
      </c>
      <c r="E12829" t="s">
        <v>8</v>
      </c>
      <c r="F12829" t="s">
        <v>130</v>
      </c>
      <c r="G12829" t="s">
        <v>43</v>
      </c>
      <c r="H12829">
        <v>4987.7299999999996</v>
      </c>
      <c r="I12829">
        <v>1223.24</v>
      </c>
      <c r="J12829">
        <v>6210.9699999999993</v>
      </c>
      <c r="K12829" t="s">
        <v>379</v>
      </c>
    </row>
    <row r="12830" spans="1:11" x14ac:dyDescent="0.3">
      <c r="A12830">
        <v>61147</v>
      </c>
      <c r="B12830" t="s">
        <v>278</v>
      </c>
      <c r="C12830" t="s">
        <v>320</v>
      </c>
      <c r="D12830">
        <v>2023.01</v>
      </c>
      <c r="E12830" t="s">
        <v>8</v>
      </c>
      <c r="F12830" t="s">
        <v>130</v>
      </c>
      <c r="G12830" t="s">
        <v>43</v>
      </c>
      <c r="H12830">
        <v>6210.9699999999993</v>
      </c>
      <c r="I12830">
        <v>573.13</v>
      </c>
      <c r="J12830">
        <v>6784.0999999999995</v>
      </c>
      <c r="K12830" t="s">
        <v>379</v>
      </c>
    </row>
    <row r="12831" spans="1:11" x14ac:dyDescent="0.3">
      <c r="A12831">
        <v>61147</v>
      </c>
      <c r="B12831" t="s">
        <v>278</v>
      </c>
      <c r="C12831" t="s">
        <v>325</v>
      </c>
      <c r="D12831">
        <v>2023.02</v>
      </c>
      <c r="E12831" t="s">
        <v>8</v>
      </c>
      <c r="F12831" t="s">
        <v>130</v>
      </c>
      <c r="G12831" t="s">
        <v>43</v>
      </c>
      <c r="H12831">
        <v>6784.0999999999995</v>
      </c>
      <c r="I12831">
        <v>1194.4999999999998</v>
      </c>
      <c r="J12831">
        <v>7978.5999999999995</v>
      </c>
      <c r="K12831" t="s">
        <v>379</v>
      </c>
    </row>
    <row r="12832" spans="1:11" x14ac:dyDescent="0.3">
      <c r="A12832">
        <v>61147</v>
      </c>
      <c r="B12832" t="s">
        <v>278</v>
      </c>
      <c r="C12832" t="s">
        <v>328</v>
      </c>
      <c r="D12832">
        <v>2023.03</v>
      </c>
      <c r="E12832" t="s">
        <v>8</v>
      </c>
      <c r="F12832" t="s">
        <v>130</v>
      </c>
      <c r="G12832" t="s">
        <v>43</v>
      </c>
      <c r="H12832">
        <v>7978.6</v>
      </c>
      <c r="I12832">
        <v>790.32999999999993</v>
      </c>
      <c r="J12832">
        <v>8768.93</v>
      </c>
      <c r="K12832" t="s">
        <v>379</v>
      </c>
    </row>
    <row r="12833" spans="1:11" x14ac:dyDescent="0.3">
      <c r="A12833">
        <v>61147</v>
      </c>
      <c r="B12833" t="s">
        <v>278</v>
      </c>
      <c r="C12833" t="s">
        <v>331</v>
      </c>
      <c r="D12833">
        <v>2023.04</v>
      </c>
      <c r="E12833" t="s">
        <v>8</v>
      </c>
      <c r="F12833" t="s">
        <v>130</v>
      </c>
      <c r="G12833" t="s">
        <v>43</v>
      </c>
      <c r="H12833">
        <v>8768.9299999999967</v>
      </c>
      <c r="I12833">
        <v>2046.95</v>
      </c>
      <c r="J12833">
        <v>10815.879999999997</v>
      </c>
      <c r="K12833" t="s">
        <v>379</v>
      </c>
    </row>
    <row r="12834" spans="1:11" x14ac:dyDescent="0.3">
      <c r="A12834">
        <v>61147</v>
      </c>
      <c r="B12834" t="s">
        <v>278</v>
      </c>
      <c r="C12834" t="s">
        <v>333</v>
      </c>
      <c r="D12834">
        <v>2023.05</v>
      </c>
      <c r="E12834" t="s">
        <v>8</v>
      </c>
      <c r="F12834" t="s">
        <v>130</v>
      </c>
      <c r="G12834" t="s">
        <v>43</v>
      </c>
      <c r="H12834">
        <v>10815.880000000001</v>
      </c>
      <c r="I12834">
        <v>1342.57</v>
      </c>
      <c r="J12834">
        <v>12158.45</v>
      </c>
      <c r="K12834" t="s">
        <v>379</v>
      </c>
    </row>
    <row r="12835" spans="1:11" x14ac:dyDescent="0.3">
      <c r="A12835">
        <v>61147</v>
      </c>
      <c r="B12835" t="s">
        <v>278</v>
      </c>
      <c r="C12835" t="s">
        <v>342</v>
      </c>
      <c r="D12835">
        <v>2023.06</v>
      </c>
      <c r="E12835" t="s">
        <v>8</v>
      </c>
      <c r="F12835" t="s">
        <v>130</v>
      </c>
      <c r="G12835" t="s">
        <v>43</v>
      </c>
      <c r="H12835">
        <v>12158.45</v>
      </c>
      <c r="I12835">
        <v>468.48</v>
      </c>
      <c r="J12835">
        <v>12626.93</v>
      </c>
      <c r="K12835" t="s">
        <v>379</v>
      </c>
    </row>
    <row r="12836" spans="1:11" x14ac:dyDescent="0.3">
      <c r="A12836">
        <v>61147</v>
      </c>
      <c r="B12836" t="s">
        <v>278</v>
      </c>
      <c r="C12836" t="s">
        <v>346</v>
      </c>
      <c r="D12836">
        <v>2023.07</v>
      </c>
      <c r="E12836" t="s">
        <v>8</v>
      </c>
      <c r="F12836" t="s">
        <v>130</v>
      </c>
      <c r="G12836" t="s">
        <v>43</v>
      </c>
      <c r="H12836">
        <v>12626.93</v>
      </c>
      <c r="I12836">
        <v>741.04</v>
      </c>
      <c r="J12836">
        <v>13367.970000000001</v>
      </c>
      <c r="K12836" t="s">
        <v>379</v>
      </c>
    </row>
    <row r="12837" spans="1:11" x14ac:dyDescent="0.3">
      <c r="A12837">
        <v>61147</v>
      </c>
      <c r="B12837" t="s">
        <v>278</v>
      </c>
      <c r="C12837" t="s">
        <v>347</v>
      </c>
      <c r="D12837">
        <v>2023.08</v>
      </c>
      <c r="E12837" t="s">
        <v>8</v>
      </c>
      <c r="F12837" t="s">
        <v>130</v>
      </c>
      <c r="G12837" t="s">
        <v>43</v>
      </c>
      <c r="H12837">
        <v>13367.97</v>
      </c>
      <c r="I12837">
        <v>509.51</v>
      </c>
      <c r="J12837">
        <v>13877.48</v>
      </c>
      <c r="K12837" t="s">
        <v>379</v>
      </c>
    </row>
    <row r="12838" spans="1:11" x14ac:dyDescent="0.3">
      <c r="A12838">
        <v>61147</v>
      </c>
      <c r="B12838" t="s">
        <v>278</v>
      </c>
      <c r="C12838" t="s">
        <v>382</v>
      </c>
      <c r="D12838">
        <v>2023.09</v>
      </c>
      <c r="E12838" t="s">
        <v>8</v>
      </c>
      <c r="F12838" t="s">
        <v>130</v>
      </c>
      <c r="G12838" t="s">
        <v>43</v>
      </c>
      <c r="H12838">
        <v>13877.48</v>
      </c>
      <c r="I12838">
        <v>539.99</v>
      </c>
      <c r="J12838">
        <v>14417.47</v>
      </c>
      <c r="K12838" t="s">
        <v>379</v>
      </c>
    </row>
    <row r="12839" spans="1:11" x14ac:dyDescent="0.3">
      <c r="A12839">
        <v>61147</v>
      </c>
      <c r="B12839" t="s">
        <v>278</v>
      </c>
      <c r="C12839" t="s">
        <v>383</v>
      </c>
      <c r="D12839">
        <v>2023.1</v>
      </c>
      <c r="E12839" t="s">
        <v>8</v>
      </c>
      <c r="F12839" t="s">
        <v>130</v>
      </c>
      <c r="G12839" t="s">
        <v>43</v>
      </c>
      <c r="H12839">
        <v>14417.470000000001</v>
      </c>
      <c r="I12839">
        <v>879.94</v>
      </c>
      <c r="J12839">
        <v>15297.410000000002</v>
      </c>
      <c r="K12839" t="s">
        <v>379</v>
      </c>
    </row>
    <row r="12840" spans="1:11" x14ac:dyDescent="0.3">
      <c r="A12840">
        <v>61147</v>
      </c>
      <c r="B12840" t="s">
        <v>278</v>
      </c>
      <c r="C12840" t="s">
        <v>384</v>
      </c>
      <c r="D12840">
        <v>2023.11</v>
      </c>
      <c r="E12840" t="s">
        <v>8</v>
      </c>
      <c r="F12840" t="s">
        <v>130</v>
      </c>
      <c r="G12840" t="s">
        <v>43</v>
      </c>
      <c r="H12840">
        <v>15297.410000000002</v>
      </c>
      <c r="I12840">
        <v>1887.7600000000002</v>
      </c>
      <c r="J12840">
        <v>17185.170000000002</v>
      </c>
      <c r="K12840" t="s">
        <v>379</v>
      </c>
    </row>
    <row r="12841" spans="1:11" x14ac:dyDescent="0.3">
      <c r="A12841">
        <v>61147</v>
      </c>
      <c r="B12841" t="s">
        <v>278</v>
      </c>
      <c r="C12841" t="s">
        <v>385</v>
      </c>
      <c r="D12841">
        <v>2023.12</v>
      </c>
      <c r="E12841" t="s">
        <v>8</v>
      </c>
      <c r="F12841" t="s">
        <v>130</v>
      </c>
      <c r="G12841" t="s">
        <v>43</v>
      </c>
      <c r="H12841">
        <v>17185.170000000006</v>
      </c>
      <c r="I12841">
        <v>1046.22</v>
      </c>
      <c r="J12841">
        <v>18231.390000000007</v>
      </c>
      <c r="K12841" t="s">
        <v>379</v>
      </c>
    </row>
    <row r="12842" spans="1:11" x14ac:dyDescent="0.3">
      <c r="A12842">
        <v>61147</v>
      </c>
      <c r="B12842" t="s">
        <v>278</v>
      </c>
      <c r="C12842" t="s">
        <v>386</v>
      </c>
      <c r="D12842">
        <v>2024.01</v>
      </c>
      <c r="E12842" t="s">
        <v>8</v>
      </c>
      <c r="F12842" t="s">
        <v>130</v>
      </c>
      <c r="G12842" t="s">
        <v>43</v>
      </c>
      <c r="H12842">
        <v>18231.390000000003</v>
      </c>
      <c r="I12842">
        <v>867.99</v>
      </c>
      <c r="J12842">
        <v>19099.380000000005</v>
      </c>
      <c r="K12842" t="s">
        <v>379</v>
      </c>
    </row>
    <row r="12843" spans="1:11" x14ac:dyDescent="0.3">
      <c r="A12843">
        <v>61147</v>
      </c>
      <c r="B12843" t="s">
        <v>278</v>
      </c>
      <c r="C12843" t="s">
        <v>387</v>
      </c>
      <c r="D12843">
        <v>2024.02</v>
      </c>
      <c r="E12843" t="s">
        <v>8</v>
      </c>
      <c r="F12843" t="s">
        <v>130</v>
      </c>
      <c r="G12843" t="s">
        <v>43</v>
      </c>
      <c r="H12843">
        <v>19099.38</v>
      </c>
      <c r="I12843">
        <v>1285.31</v>
      </c>
      <c r="J12843">
        <v>20384.690000000002</v>
      </c>
      <c r="K12843" t="s">
        <v>379</v>
      </c>
    </row>
    <row r="12844" spans="1:11" x14ac:dyDescent="0.3">
      <c r="A12844">
        <v>61147</v>
      </c>
      <c r="B12844" t="s">
        <v>278</v>
      </c>
      <c r="C12844" t="s">
        <v>388</v>
      </c>
      <c r="D12844">
        <v>2024.03</v>
      </c>
      <c r="E12844" t="s">
        <v>8</v>
      </c>
      <c r="F12844" t="s">
        <v>130</v>
      </c>
      <c r="G12844" t="s">
        <v>43</v>
      </c>
      <c r="H12844">
        <v>20384.690000000002</v>
      </c>
      <c r="I12844">
        <v>1687.85</v>
      </c>
      <c r="J12844">
        <v>22072.54</v>
      </c>
      <c r="K12844" t="s">
        <v>379</v>
      </c>
    </row>
    <row r="12845" spans="1:11" x14ac:dyDescent="0.3">
      <c r="A12845">
        <v>61147</v>
      </c>
      <c r="B12845" t="s">
        <v>278</v>
      </c>
      <c r="C12845" t="s">
        <v>389</v>
      </c>
      <c r="D12845">
        <v>2024.04</v>
      </c>
      <c r="E12845" t="s">
        <v>8</v>
      </c>
      <c r="F12845" t="s">
        <v>130</v>
      </c>
      <c r="G12845" t="s">
        <v>43</v>
      </c>
      <c r="H12845">
        <v>22072.539999999994</v>
      </c>
      <c r="I12845">
        <v>1340.27</v>
      </c>
      <c r="J12845">
        <v>23412.809999999994</v>
      </c>
      <c r="K12845" t="s">
        <v>379</v>
      </c>
    </row>
    <row r="12846" spans="1:11" x14ac:dyDescent="0.3">
      <c r="A12846">
        <v>61147</v>
      </c>
      <c r="B12846" t="s">
        <v>278</v>
      </c>
      <c r="C12846" t="s">
        <v>390</v>
      </c>
      <c r="D12846">
        <v>2024.05</v>
      </c>
      <c r="E12846" t="s">
        <v>8</v>
      </c>
      <c r="F12846" t="s">
        <v>130</v>
      </c>
      <c r="G12846" t="s">
        <v>43</v>
      </c>
      <c r="H12846">
        <v>23412.809999999998</v>
      </c>
      <c r="I12846">
        <v>797.08999999999992</v>
      </c>
      <c r="J12846">
        <v>24209.899999999998</v>
      </c>
      <c r="K12846" t="s">
        <v>379</v>
      </c>
    </row>
    <row r="12847" spans="1:11" x14ac:dyDescent="0.3">
      <c r="A12847">
        <v>61147</v>
      </c>
      <c r="B12847" t="s">
        <v>278</v>
      </c>
      <c r="C12847" t="s">
        <v>391</v>
      </c>
      <c r="D12847">
        <v>2024.06</v>
      </c>
      <c r="E12847" t="s">
        <v>8</v>
      </c>
      <c r="F12847" t="s">
        <v>130</v>
      </c>
      <c r="G12847" t="s">
        <v>43</v>
      </c>
      <c r="H12847">
        <v>24209.899999999998</v>
      </c>
      <c r="I12847">
        <v>2175.2799999999997</v>
      </c>
      <c r="J12847">
        <v>26385.179999999997</v>
      </c>
      <c r="K12847" t="s">
        <v>379</v>
      </c>
    </row>
    <row r="12848" spans="1:11" x14ac:dyDescent="0.3">
      <c r="A12848">
        <v>61147</v>
      </c>
      <c r="B12848" t="s">
        <v>278</v>
      </c>
      <c r="C12848" t="s">
        <v>471</v>
      </c>
      <c r="D12848">
        <v>2024.07</v>
      </c>
      <c r="E12848" t="s">
        <v>8</v>
      </c>
      <c r="F12848" t="s">
        <v>130</v>
      </c>
      <c r="G12848" t="s">
        <v>43</v>
      </c>
      <c r="H12848">
        <v>26385.179999999997</v>
      </c>
      <c r="I12848">
        <v>988.14</v>
      </c>
      <c r="J12848">
        <v>27373.319999999996</v>
      </c>
      <c r="K12848" t="s">
        <v>379</v>
      </c>
    </row>
    <row r="12849" spans="1:11" x14ac:dyDescent="0.3">
      <c r="A12849">
        <v>61147</v>
      </c>
      <c r="B12849" t="s">
        <v>278</v>
      </c>
      <c r="C12849" t="s">
        <v>472</v>
      </c>
      <c r="D12849">
        <v>2024.08</v>
      </c>
      <c r="E12849" t="s">
        <v>8</v>
      </c>
      <c r="F12849" t="s">
        <v>130</v>
      </c>
      <c r="G12849" t="s">
        <v>43</v>
      </c>
      <c r="H12849">
        <v>27373.32</v>
      </c>
      <c r="I12849">
        <v>944.0100000000001</v>
      </c>
      <c r="J12849">
        <v>28317.329999999998</v>
      </c>
      <c r="K12849" t="s">
        <v>379</v>
      </c>
    </row>
    <row r="12850" spans="1:11" x14ac:dyDescent="0.3">
      <c r="A12850">
        <v>61147</v>
      </c>
      <c r="B12850" t="s">
        <v>278</v>
      </c>
      <c r="C12850" t="s">
        <v>473</v>
      </c>
      <c r="D12850">
        <v>2024.09</v>
      </c>
      <c r="E12850" t="s">
        <v>8</v>
      </c>
      <c r="F12850" t="s">
        <v>130</v>
      </c>
      <c r="G12850" t="s">
        <v>43</v>
      </c>
      <c r="H12850">
        <v>28317.329999999998</v>
      </c>
      <c r="I12850">
        <v>1036.5500000000002</v>
      </c>
      <c r="J12850">
        <v>29353.879999999997</v>
      </c>
      <c r="K12850" t="s">
        <v>379</v>
      </c>
    </row>
    <row r="12851" spans="1:11" x14ac:dyDescent="0.3">
      <c r="A12851">
        <v>61147</v>
      </c>
      <c r="B12851" t="s">
        <v>278</v>
      </c>
      <c r="C12851" t="s">
        <v>474</v>
      </c>
      <c r="D12851">
        <v>2024.1</v>
      </c>
      <c r="E12851" t="s">
        <v>8</v>
      </c>
      <c r="F12851" t="s">
        <v>130</v>
      </c>
      <c r="G12851" t="s">
        <v>43</v>
      </c>
      <c r="H12851">
        <v>29353.88</v>
      </c>
      <c r="I12851">
        <v>806.24</v>
      </c>
      <c r="J12851">
        <v>30160.120000000003</v>
      </c>
      <c r="K12851" t="s">
        <v>379</v>
      </c>
    </row>
    <row r="12852" spans="1:11" x14ac:dyDescent="0.3">
      <c r="A12852">
        <v>61147</v>
      </c>
      <c r="B12852" t="s">
        <v>278</v>
      </c>
      <c r="C12852" t="s">
        <v>475</v>
      </c>
      <c r="D12852">
        <v>2024.11</v>
      </c>
      <c r="E12852" t="s">
        <v>8</v>
      </c>
      <c r="F12852" t="s">
        <v>130</v>
      </c>
      <c r="G12852" t="s">
        <v>43</v>
      </c>
      <c r="H12852">
        <v>30160.119999999995</v>
      </c>
      <c r="I12852">
        <v>1512.67</v>
      </c>
      <c r="J12852">
        <v>31672.789999999997</v>
      </c>
      <c r="K12852" t="s">
        <v>379</v>
      </c>
    </row>
    <row r="12853" spans="1:11" x14ac:dyDescent="0.3">
      <c r="A12853">
        <v>61147</v>
      </c>
      <c r="B12853" t="s">
        <v>278</v>
      </c>
      <c r="C12853" t="s">
        <v>476</v>
      </c>
      <c r="D12853">
        <v>2024.12</v>
      </c>
      <c r="E12853" t="s">
        <v>8</v>
      </c>
      <c r="F12853" t="s">
        <v>130</v>
      </c>
      <c r="G12853" t="s">
        <v>43</v>
      </c>
      <c r="H12853">
        <v>31672.789999999997</v>
      </c>
      <c r="I12853">
        <v>1076.6499999999999</v>
      </c>
      <c r="J12853">
        <v>32749.439999999999</v>
      </c>
      <c r="K12853" t="s">
        <v>379</v>
      </c>
    </row>
    <row r="12854" spans="1:11" x14ac:dyDescent="0.3">
      <c r="A12854">
        <v>61147</v>
      </c>
      <c r="B12854" t="s">
        <v>278</v>
      </c>
      <c r="C12854" t="s">
        <v>477</v>
      </c>
      <c r="D12854">
        <v>2025.01</v>
      </c>
      <c r="E12854" t="s">
        <v>8</v>
      </c>
      <c r="F12854" t="s">
        <v>130</v>
      </c>
      <c r="G12854" t="s">
        <v>43</v>
      </c>
      <c r="H12854">
        <v>32749.440000000002</v>
      </c>
      <c r="I12854">
        <v>984.82000000000016</v>
      </c>
      <c r="J12854">
        <v>33734.26</v>
      </c>
      <c r="K12854" t="s">
        <v>379</v>
      </c>
    </row>
    <row r="12855" spans="1:11" x14ac:dyDescent="0.3">
      <c r="A12855">
        <v>61147</v>
      </c>
      <c r="B12855" t="s">
        <v>278</v>
      </c>
      <c r="C12855" t="s">
        <v>478</v>
      </c>
      <c r="D12855">
        <v>2025.02</v>
      </c>
      <c r="E12855" t="s">
        <v>8</v>
      </c>
      <c r="F12855" t="s">
        <v>130</v>
      </c>
      <c r="G12855" t="s">
        <v>43</v>
      </c>
      <c r="H12855">
        <v>33734.259999999995</v>
      </c>
      <c r="I12855">
        <v>852.25000000000011</v>
      </c>
      <c r="J12855">
        <v>34586.509999999995</v>
      </c>
      <c r="K12855" t="s">
        <v>379</v>
      </c>
    </row>
    <row r="12856" spans="1:11" x14ac:dyDescent="0.3">
      <c r="A12856">
        <v>61147</v>
      </c>
      <c r="B12856" t="s">
        <v>278</v>
      </c>
      <c r="C12856" t="s">
        <v>479</v>
      </c>
      <c r="D12856">
        <v>2025.03</v>
      </c>
      <c r="E12856" t="s">
        <v>8</v>
      </c>
      <c r="F12856" t="s">
        <v>130</v>
      </c>
      <c r="G12856" t="s">
        <v>43</v>
      </c>
      <c r="H12856">
        <v>34586.509999999995</v>
      </c>
      <c r="I12856">
        <v>944.81999999999994</v>
      </c>
      <c r="J12856">
        <v>35531.329999999994</v>
      </c>
      <c r="K12856" t="s">
        <v>379</v>
      </c>
    </row>
    <row r="12857" spans="1:11" x14ac:dyDescent="0.3">
      <c r="A12857">
        <v>61147</v>
      </c>
      <c r="B12857" t="s">
        <v>278</v>
      </c>
      <c r="C12857" t="s">
        <v>480</v>
      </c>
      <c r="D12857">
        <v>2025.04</v>
      </c>
      <c r="E12857" t="s">
        <v>8</v>
      </c>
      <c r="F12857" t="s">
        <v>130</v>
      </c>
      <c r="G12857" t="s">
        <v>43</v>
      </c>
      <c r="H12857">
        <v>35531.329999999994</v>
      </c>
      <c r="I12857">
        <v>1016.35</v>
      </c>
      <c r="J12857">
        <v>36547.679999999993</v>
      </c>
      <c r="K12857" t="s">
        <v>379</v>
      </c>
    </row>
    <row r="12858" spans="1:11" x14ac:dyDescent="0.3">
      <c r="A12858">
        <v>61147</v>
      </c>
      <c r="B12858" t="s">
        <v>278</v>
      </c>
      <c r="C12858" t="s">
        <v>481</v>
      </c>
      <c r="D12858">
        <v>2025.05</v>
      </c>
      <c r="E12858" t="s">
        <v>8</v>
      </c>
      <c r="F12858" t="s">
        <v>130</v>
      </c>
      <c r="G12858" t="s">
        <v>43</v>
      </c>
      <c r="H12858">
        <v>36547.679999999993</v>
      </c>
      <c r="I12858">
        <v>2210.7600000000002</v>
      </c>
      <c r="J12858">
        <v>38758.439999999995</v>
      </c>
      <c r="K12858" t="s">
        <v>379</v>
      </c>
    </row>
    <row r="12859" spans="1:11" x14ac:dyDescent="0.3">
      <c r="A12859">
        <v>61147</v>
      </c>
      <c r="B12859" t="s">
        <v>278</v>
      </c>
      <c r="C12859" t="s">
        <v>482</v>
      </c>
      <c r="D12859">
        <v>2025.06</v>
      </c>
      <c r="E12859" t="s">
        <v>8</v>
      </c>
      <c r="F12859" t="s">
        <v>130</v>
      </c>
      <c r="G12859" t="s">
        <v>43</v>
      </c>
      <c r="H12859">
        <v>38758.439999999988</v>
      </c>
      <c r="I12859">
        <v>-3290.81</v>
      </c>
      <c r="J12859">
        <v>35467.62999999999</v>
      </c>
      <c r="K12859" t="s">
        <v>379</v>
      </c>
    </row>
    <row r="12860" spans="1:11" x14ac:dyDescent="0.3">
      <c r="A12860">
        <v>61147</v>
      </c>
      <c r="B12860" t="s">
        <v>278</v>
      </c>
      <c r="C12860" t="s">
        <v>550</v>
      </c>
      <c r="D12860">
        <v>2025.07</v>
      </c>
      <c r="E12860" t="s">
        <v>8</v>
      </c>
      <c r="F12860" t="s">
        <v>130</v>
      </c>
      <c r="G12860" t="s">
        <v>43</v>
      </c>
      <c r="H12860">
        <v>35467.62999999999</v>
      </c>
      <c r="I12860">
        <v>821.79</v>
      </c>
      <c r="J12860">
        <v>36289.419999999991</v>
      </c>
      <c r="K12860" t="s">
        <v>379</v>
      </c>
    </row>
    <row r="12861" spans="1:11" x14ac:dyDescent="0.3">
      <c r="A12861">
        <v>61147</v>
      </c>
      <c r="B12861" t="s">
        <v>278</v>
      </c>
      <c r="C12861" t="s">
        <v>551</v>
      </c>
      <c r="D12861">
        <v>2025.08</v>
      </c>
      <c r="E12861" t="s">
        <v>8</v>
      </c>
      <c r="F12861" t="s">
        <v>130</v>
      </c>
      <c r="G12861" t="s">
        <v>43</v>
      </c>
      <c r="H12861">
        <v>36289.419999999984</v>
      </c>
      <c r="I12861">
        <v>442.90999999999997</v>
      </c>
      <c r="J12861">
        <v>36732.329999999987</v>
      </c>
      <c r="K12861" t="s">
        <v>379</v>
      </c>
    </row>
    <row r="12862" spans="1:11" x14ac:dyDescent="0.3">
      <c r="A12862">
        <v>61147</v>
      </c>
      <c r="B12862" t="s">
        <v>278</v>
      </c>
      <c r="C12862" t="s">
        <v>552</v>
      </c>
      <c r="D12862">
        <v>2025.09</v>
      </c>
      <c r="E12862" t="s">
        <v>8</v>
      </c>
      <c r="F12862" t="s">
        <v>130</v>
      </c>
      <c r="G12862" t="s">
        <v>43</v>
      </c>
      <c r="H12862">
        <v>36732.329999999987</v>
      </c>
      <c r="I12862">
        <v>685.78</v>
      </c>
      <c r="J12862">
        <v>37418.109999999986</v>
      </c>
      <c r="K12862" t="s">
        <v>379</v>
      </c>
    </row>
    <row r="12863" spans="1:11" x14ac:dyDescent="0.3">
      <c r="A12863">
        <v>61147</v>
      </c>
      <c r="B12863" t="s">
        <v>278</v>
      </c>
      <c r="C12863" t="s">
        <v>553</v>
      </c>
      <c r="D12863">
        <v>2025.1</v>
      </c>
      <c r="E12863" t="s">
        <v>8</v>
      </c>
      <c r="F12863" t="s">
        <v>130</v>
      </c>
      <c r="G12863" t="s">
        <v>43</v>
      </c>
      <c r="H12863">
        <v>37418.109999999993</v>
      </c>
      <c r="I12863">
        <v>686.92000000000007</v>
      </c>
      <c r="J12863">
        <v>38105.029999999992</v>
      </c>
      <c r="K12863" t="s">
        <v>379</v>
      </c>
    </row>
    <row r="12864" spans="1:11" x14ac:dyDescent="0.3">
      <c r="A12864">
        <v>61147</v>
      </c>
      <c r="B12864" t="s">
        <v>278</v>
      </c>
      <c r="C12864" t="s">
        <v>554</v>
      </c>
      <c r="D12864">
        <v>2025.11</v>
      </c>
      <c r="E12864" t="s">
        <v>8</v>
      </c>
      <c r="F12864" t="s">
        <v>130</v>
      </c>
      <c r="G12864" t="s">
        <v>43</v>
      </c>
      <c r="H12864">
        <v>38105.029999999992</v>
      </c>
      <c r="I12864">
        <v>542</v>
      </c>
      <c r="J12864">
        <v>38647.029999999992</v>
      </c>
      <c r="K12864" t="s">
        <v>379</v>
      </c>
    </row>
    <row r="12865" spans="1:11" x14ac:dyDescent="0.3">
      <c r="A12865">
        <v>61147</v>
      </c>
      <c r="B12865" t="s">
        <v>278</v>
      </c>
      <c r="C12865" t="s">
        <v>555</v>
      </c>
      <c r="D12865">
        <v>2025.12</v>
      </c>
      <c r="E12865" t="s">
        <v>8</v>
      </c>
      <c r="F12865" t="s">
        <v>130</v>
      </c>
      <c r="G12865" t="s">
        <v>43</v>
      </c>
      <c r="H12865">
        <v>38647.029999999984</v>
      </c>
      <c r="I12865">
        <v>360.55000000000007</v>
      </c>
      <c r="J12865">
        <v>39007.579999999987</v>
      </c>
      <c r="K12865" t="s">
        <v>379</v>
      </c>
    </row>
    <row r="12866" spans="1:11" x14ac:dyDescent="0.3">
      <c r="A12866">
        <v>61147</v>
      </c>
      <c r="B12866" t="s">
        <v>278</v>
      </c>
      <c r="C12866" t="s">
        <v>556</v>
      </c>
      <c r="D12866">
        <v>2026.01</v>
      </c>
      <c r="E12866" t="s">
        <v>8</v>
      </c>
      <c r="F12866" t="s">
        <v>130</v>
      </c>
      <c r="G12866" t="s">
        <v>43</v>
      </c>
      <c r="H12866">
        <v>39007.579999999987</v>
      </c>
      <c r="I12866">
        <v>273.89</v>
      </c>
      <c r="J12866">
        <v>39281.469999999987</v>
      </c>
      <c r="K12866" t="s">
        <v>379</v>
      </c>
    </row>
    <row r="12867" spans="1:11" x14ac:dyDescent="0.3">
      <c r="A12867">
        <v>61147</v>
      </c>
      <c r="B12867" t="s">
        <v>278</v>
      </c>
      <c r="C12867" t="s">
        <v>557</v>
      </c>
      <c r="D12867">
        <v>2026.02</v>
      </c>
      <c r="E12867" t="s">
        <v>8</v>
      </c>
      <c r="F12867" t="s">
        <v>130</v>
      </c>
      <c r="G12867" t="s">
        <v>43</v>
      </c>
      <c r="H12867">
        <v>39281.469999999994</v>
      </c>
      <c r="I12867">
        <v>273.89</v>
      </c>
      <c r="J12867">
        <v>39555.359999999993</v>
      </c>
      <c r="K12867" t="s">
        <v>379</v>
      </c>
    </row>
    <row r="12868" spans="1:11" x14ac:dyDescent="0.3">
      <c r="A12868">
        <v>61147</v>
      </c>
      <c r="B12868" t="s">
        <v>278</v>
      </c>
      <c r="C12868" t="s">
        <v>558</v>
      </c>
      <c r="D12868">
        <v>2026.03</v>
      </c>
      <c r="E12868" t="s">
        <v>8</v>
      </c>
      <c r="F12868" t="s">
        <v>130</v>
      </c>
      <c r="G12868" t="s">
        <v>43</v>
      </c>
      <c r="H12868">
        <v>39555.359999999993</v>
      </c>
      <c r="I12868">
        <v>273.89</v>
      </c>
      <c r="J12868">
        <v>39829.249999999993</v>
      </c>
      <c r="K12868" t="s">
        <v>379</v>
      </c>
    </row>
    <row r="12869" spans="1:11" x14ac:dyDescent="0.3">
      <c r="A12869">
        <v>61147</v>
      </c>
      <c r="B12869" t="s">
        <v>278</v>
      </c>
      <c r="C12869" t="s">
        <v>559</v>
      </c>
      <c r="D12869">
        <v>2026.04</v>
      </c>
      <c r="E12869" t="s">
        <v>8</v>
      </c>
      <c r="F12869" t="s">
        <v>130</v>
      </c>
      <c r="G12869" t="s">
        <v>43</v>
      </c>
      <c r="H12869">
        <v>39829.249999999993</v>
      </c>
      <c r="I12869">
        <v>273.89</v>
      </c>
      <c r="J12869">
        <v>40103.139999999992</v>
      </c>
      <c r="K12869" t="s">
        <v>379</v>
      </c>
    </row>
    <row r="12870" spans="1:11" x14ac:dyDescent="0.3">
      <c r="A12870">
        <v>61147</v>
      </c>
      <c r="B12870" t="s">
        <v>278</v>
      </c>
      <c r="C12870" t="s">
        <v>560</v>
      </c>
      <c r="D12870">
        <v>2026.05</v>
      </c>
      <c r="E12870" t="s">
        <v>8</v>
      </c>
      <c r="F12870" t="s">
        <v>130</v>
      </c>
      <c r="G12870" t="s">
        <v>43</v>
      </c>
      <c r="H12870">
        <v>40103.139999999992</v>
      </c>
      <c r="I12870">
        <v>273.86</v>
      </c>
      <c r="J12870">
        <v>40376.999999999993</v>
      </c>
      <c r="K12870" t="s">
        <v>379</v>
      </c>
    </row>
    <row r="12871" spans="1:11" x14ac:dyDescent="0.3">
      <c r="A12871">
        <v>61147</v>
      </c>
      <c r="B12871" t="s">
        <v>278</v>
      </c>
      <c r="C12871" t="s">
        <v>561</v>
      </c>
      <c r="D12871">
        <v>2026.06</v>
      </c>
      <c r="E12871" t="s">
        <v>8</v>
      </c>
      <c r="F12871" t="s">
        <v>130</v>
      </c>
      <c r="G12871" t="s">
        <v>43</v>
      </c>
      <c r="H12871">
        <v>40376.999999999985</v>
      </c>
      <c r="I12871">
        <v>112.73</v>
      </c>
      <c r="J12871">
        <v>40489.729999999989</v>
      </c>
      <c r="K12871" t="s">
        <v>379</v>
      </c>
    </row>
    <row r="12872" spans="1:11" x14ac:dyDescent="0.3">
      <c r="A12872">
        <v>61148</v>
      </c>
      <c r="B12872" t="s">
        <v>457</v>
      </c>
      <c r="C12872" t="s">
        <v>295</v>
      </c>
      <c r="D12872">
        <v>2022.07</v>
      </c>
      <c r="E12872" t="s">
        <v>8</v>
      </c>
      <c r="F12872" t="s">
        <v>130</v>
      </c>
      <c r="G12872" t="s">
        <v>43</v>
      </c>
      <c r="H12872">
        <v>1293.6199999999999</v>
      </c>
      <c r="I12872">
        <v>1614.4099999999999</v>
      </c>
      <c r="J12872">
        <v>2908.0299999999997</v>
      </c>
      <c r="K12872" t="s">
        <v>379</v>
      </c>
    </row>
    <row r="12873" spans="1:11" x14ac:dyDescent="0.3">
      <c r="A12873">
        <v>61148</v>
      </c>
      <c r="B12873" t="s">
        <v>457</v>
      </c>
      <c r="C12873" t="s">
        <v>301</v>
      </c>
      <c r="D12873">
        <v>2022.08</v>
      </c>
      <c r="E12873" t="s">
        <v>8</v>
      </c>
      <c r="F12873" t="s">
        <v>130</v>
      </c>
      <c r="G12873" t="s">
        <v>43</v>
      </c>
      <c r="H12873">
        <v>2908.0299999999997</v>
      </c>
      <c r="I12873">
        <v>596.18000000000006</v>
      </c>
      <c r="J12873">
        <v>3504.21</v>
      </c>
      <c r="K12873" t="s">
        <v>379</v>
      </c>
    </row>
    <row r="12874" spans="1:11" x14ac:dyDescent="0.3">
      <c r="A12874">
        <v>61148</v>
      </c>
      <c r="B12874" t="s">
        <v>457</v>
      </c>
      <c r="C12874" t="s">
        <v>304</v>
      </c>
      <c r="D12874">
        <v>2022.09</v>
      </c>
      <c r="E12874" t="s">
        <v>8</v>
      </c>
      <c r="F12874" t="s">
        <v>130</v>
      </c>
      <c r="G12874" t="s">
        <v>43</v>
      </c>
      <c r="H12874">
        <v>3504.21</v>
      </c>
      <c r="I12874">
        <v>941.08</v>
      </c>
      <c r="J12874">
        <v>4445.29</v>
      </c>
      <c r="K12874" t="s">
        <v>379</v>
      </c>
    </row>
    <row r="12875" spans="1:11" x14ac:dyDescent="0.3">
      <c r="A12875">
        <v>61148</v>
      </c>
      <c r="B12875" t="s">
        <v>457</v>
      </c>
      <c r="C12875" t="s">
        <v>308</v>
      </c>
      <c r="D12875">
        <v>2022.1</v>
      </c>
      <c r="E12875" t="s">
        <v>8</v>
      </c>
      <c r="F12875" t="s">
        <v>130</v>
      </c>
      <c r="G12875" t="s">
        <v>43</v>
      </c>
      <c r="H12875">
        <v>4445.2900000000009</v>
      </c>
      <c r="I12875">
        <v>1281.9100000000001</v>
      </c>
      <c r="J12875">
        <v>5727.2000000000007</v>
      </c>
      <c r="K12875" t="s">
        <v>379</v>
      </c>
    </row>
    <row r="12876" spans="1:11" x14ac:dyDescent="0.3">
      <c r="A12876">
        <v>61148</v>
      </c>
      <c r="B12876" t="s">
        <v>457</v>
      </c>
      <c r="C12876" t="s">
        <v>313</v>
      </c>
      <c r="D12876">
        <v>2022.11</v>
      </c>
      <c r="E12876" t="s">
        <v>8</v>
      </c>
      <c r="F12876" t="s">
        <v>130</v>
      </c>
      <c r="G12876" t="s">
        <v>43</v>
      </c>
      <c r="H12876">
        <v>5727.2</v>
      </c>
      <c r="I12876">
        <v>665.83999999999992</v>
      </c>
      <c r="J12876">
        <v>6393.04</v>
      </c>
      <c r="K12876" t="s">
        <v>379</v>
      </c>
    </row>
    <row r="12877" spans="1:11" x14ac:dyDescent="0.3">
      <c r="A12877">
        <v>61148</v>
      </c>
      <c r="B12877" t="s">
        <v>457</v>
      </c>
      <c r="C12877" t="s">
        <v>317</v>
      </c>
      <c r="D12877">
        <v>2022.12</v>
      </c>
      <c r="E12877" t="s">
        <v>8</v>
      </c>
      <c r="F12877" t="s">
        <v>130</v>
      </c>
      <c r="G12877" t="s">
        <v>43</v>
      </c>
      <c r="H12877">
        <v>6393.04</v>
      </c>
      <c r="I12877">
        <v>473.63</v>
      </c>
      <c r="J12877">
        <v>6866.67</v>
      </c>
      <c r="K12877" t="s">
        <v>379</v>
      </c>
    </row>
    <row r="12878" spans="1:11" x14ac:dyDescent="0.3">
      <c r="A12878">
        <v>61148</v>
      </c>
      <c r="B12878" t="s">
        <v>457</v>
      </c>
      <c r="C12878" t="s">
        <v>320</v>
      </c>
      <c r="D12878">
        <v>2023.01</v>
      </c>
      <c r="E12878" t="s">
        <v>8</v>
      </c>
      <c r="F12878" t="s">
        <v>130</v>
      </c>
      <c r="G12878" t="s">
        <v>43</v>
      </c>
      <c r="H12878">
        <v>6866.67</v>
      </c>
      <c r="I12878">
        <v>1209.5300000000002</v>
      </c>
      <c r="J12878">
        <v>8076.2</v>
      </c>
      <c r="K12878" t="s">
        <v>379</v>
      </c>
    </row>
    <row r="12879" spans="1:11" x14ac:dyDescent="0.3">
      <c r="A12879">
        <v>61148</v>
      </c>
      <c r="B12879" t="s">
        <v>457</v>
      </c>
      <c r="C12879" t="s">
        <v>325</v>
      </c>
      <c r="D12879">
        <v>2023.02</v>
      </c>
      <c r="E12879" t="s">
        <v>8</v>
      </c>
      <c r="F12879" t="s">
        <v>130</v>
      </c>
      <c r="G12879" t="s">
        <v>43</v>
      </c>
      <c r="H12879">
        <v>8076.1999999999989</v>
      </c>
      <c r="I12879">
        <v>568.59999999999991</v>
      </c>
      <c r="J12879">
        <v>8644.7999999999993</v>
      </c>
      <c r="K12879" t="s">
        <v>379</v>
      </c>
    </row>
    <row r="12880" spans="1:11" x14ac:dyDescent="0.3">
      <c r="A12880">
        <v>61148</v>
      </c>
      <c r="B12880" t="s">
        <v>457</v>
      </c>
      <c r="C12880" t="s">
        <v>328</v>
      </c>
      <c r="D12880">
        <v>2023.03</v>
      </c>
      <c r="E12880" t="s">
        <v>8</v>
      </c>
      <c r="F12880" t="s">
        <v>130</v>
      </c>
      <c r="G12880" t="s">
        <v>43</v>
      </c>
      <c r="H12880">
        <v>8644.8000000000029</v>
      </c>
      <c r="I12880">
        <v>1300.0399999999997</v>
      </c>
      <c r="J12880">
        <v>9944.840000000002</v>
      </c>
      <c r="K12880" t="s">
        <v>379</v>
      </c>
    </row>
    <row r="12881" spans="1:11" x14ac:dyDescent="0.3">
      <c r="A12881">
        <v>61148</v>
      </c>
      <c r="B12881" t="s">
        <v>457</v>
      </c>
      <c r="C12881" t="s">
        <v>331</v>
      </c>
      <c r="D12881">
        <v>2023.04</v>
      </c>
      <c r="E12881" t="s">
        <v>8</v>
      </c>
      <c r="F12881" t="s">
        <v>130</v>
      </c>
      <c r="G12881" t="s">
        <v>43</v>
      </c>
      <c r="H12881">
        <v>9944.840000000002</v>
      </c>
      <c r="I12881">
        <v>855.1</v>
      </c>
      <c r="J12881">
        <v>10799.940000000002</v>
      </c>
      <c r="K12881" t="s">
        <v>379</v>
      </c>
    </row>
    <row r="12882" spans="1:11" x14ac:dyDescent="0.3">
      <c r="A12882">
        <v>61148</v>
      </c>
      <c r="B12882" t="s">
        <v>457</v>
      </c>
      <c r="C12882" t="s">
        <v>333</v>
      </c>
      <c r="D12882">
        <v>2023.05</v>
      </c>
      <c r="E12882" t="s">
        <v>8</v>
      </c>
      <c r="F12882" t="s">
        <v>130</v>
      </c>
      <c r="G12882" t="s">
        <v>43</v>
      </c>
      <c r="H12882">
        <v>10799.94</v>
      </c>
      <c r="I12882">
        <v>1099.19</v>
      </c>
      <c r="J12882">
        <v>11899.130000000001</v>
      </c>
      <c r="K12882" t="s">
        <v>379</v>
      </c>
    </row>
    <row r="12883" spans="1:11" x14ac:dyDescent="0.3">
      <c r="A12883">
        <v>61148</v>
      </c>
      <c r="B12883" t="s">
        <v>457</v>
      </c>
      <c r="C12883" t="s">
        <v>342</v>
      </c>
      <c r="D12883">
        <v>2023.06</v>
      </c>
      <c r="E12883" t="s">
        <v>8</v>
      </c>
      <c r="F12883" t="s">
        <v>130</v>
      </c>
      <c r="G12883" t="s">
        <v>43</v>
      </c>
      <c r="H12883">
        <v>11899.130000000003</v>
      </c>
      <c r="I12883">
        <v>2126.42</v>
      </c>
      <c r="J12883">
        <v>14025.550000000003</v>
      </c>
      <c r="K12883" t="s">
        <v>379</v>
      </c>
    </row>
    <row r="12884" spans="1:11" x14ac:dyDescent="0.3">
      <c r="A12884">
        <v>61148</v>
      </c>
      <c r="B12884" t="s">
        <v>457</v>
      </c>
      <c r="C12884" t="s">
        <v>346</v>
      </c>
      <c r="D12884">
        <v>2023.07</v>
      </c>
      <c r="E12884" t="s">
        <v>8</v>
      </c>
      <c r="F12884" t="s">
        <v>130</v>
      </c>
      <c r="G12884" t="s">
        <v>43</v>
      </c>
      <c r="H12884">
        <v>14025.550000000003</v>
      </c>
      <c r="I12884">
        <v>350.93</v>
      </c>
      <c r="J12884">
        <v>14376.480000000003</v>
      </c>
      <c r="K12884" t="s">
        <v>379</v>
      </c>
    </row>
    <row r="12885" spans="1:11" x14ac:dyDescent="0.3">
      <c r="A12885">
        <v>61148</v>
      </c>
      <c r="B12885" t="s">
        <v>457</v>
      </c>
      <c r="C12885" t="s">
        <v>347</v>
      </c>
      <c r="D12885">
        <v>2023.08</v>
      </c>
      <c r="E12885" t="s">
        <v>8</v>
      </c>
      <c r="F12885" t="s">
        <v>130</v>
      </c>
      <c r="G12885" t="s">
        <v>43</v>
      </c>
      <c r="H12885">
        <v>14376.480000000003</v>
      </c>
      <c r="I12885">
        <v>1439.93</v>
      </c>
      <c r="J12885">
        <v>15816.410000000003</v>
      </c>
      <c r="K12885" t="s">
        <v>379</v>
      </c>
    </row>
    <row r="12886" spans="1:11" x14ac:dyDescent="0.3">
      <c r="A12886">
        <v>61148</v>
      </c>
      <c r="B12886" t="s">
        <v>457</v>
      </c>
      <c r="C12886" t="s">
        <v>382</v>
      </c>
      <c r="D12886">
        <v>2023.09</v>
      </c>
      <c r="E12886" t="s">
        <v>8</v>
      </c>
      <c r="F12886" t="s">
        <v>130</v>
      </c>
      <c r="G12886" t="s">
        <v>43</v>
      </c>
      <c r="H12886">
        <v>15816.41</v>
      </c>
      <c r="I12886">
        <v>1100.18</v>
      </c>
      <c r="J12886">
        <v>16916.59</v>
      </c>
      <c r="K12886" t="s">
        <v>379</v>
      </c>
    </row>
    <row r="12887" spans="1:11" x14ac:dyDescent="0.3">
      <c r="A12887">
        <v>61148</v>
      </c>
      <c r="B12887" t="s">
        <v>457</v>
      </c>
      <c r="C12887" t="s">
        <v>383</v>
      </c>
      <c r="D12887">
        <v>2023.1</v>
      </c>
      <c r="E12887" t="s">
        <v>8</v>
      </c>
      <c r="F12887" t="s">
        <v>130</v>
      </c>
      <c r="G12887" t="s">
        <v>43</v>
      </c>
      <c r="H12887">
        <v>16916.59</v>
      </c>
      <c r="I12887">
        <v>1653.24</v>
      </c>
      <c r="J12887">
        <v>18569.830000000002</v>
      </c>
      <c r="K12887" t="s">
        <v>379</v>
      </c>
    </row>
    <row r="12888" spans="1:11" x14ac:dyDescent="0.3">
      <c r="A12888">
        <v>61148</v>
      </c>
      <c r="B12888" t="s">
        <v>457</v>
      </c>
      <c r="C12888" t="s">
        <v>384</v>
      </c>
      <c r="D12888">
        <v>2023.11</v>
      </c>
      <c r="E12888" t="s">
        <v>8</v>
      </c>
      <c r="F12888" t="s">
        <v>130</v>
      </c>
      <c r="G12888" t="s">
        <v>43</v>
      </c>
      <c r="H12888">
        <v>18569.830000000002</v>
      </c>
      <c r="I12888">
        <v>756.29000000000008</v>
      </c>
      <c r="J12888">
        <v>19326.120000000003</v>
      </c>
      <c r="K12888" t="s">
        <v>379</v>
      </c>
    </row>
    <row r="12889" spans="1:11" x14ac:dyDescent="0.3">
      <c r="A12889">
        <v>61148</v>
      </c>
      <c r="B12889" t="s">
        <v>457</v>
      </c>
      <c r="C12889" t="s">
        <v>385</v>
      </c>
      <c r="D12889">
        <v>2023.12</v>
      </c>
      <c r="E12889" t="s">
        <v>8</v>
      </c>
      <c r="F12889" t="s">
        <v>130</v>
      </c>
      <c r="G12889" t="s">
        <v>43</v>
      </c>
      <c r="H12889">
        <v>19326.12</v>
      </c>
      <c r="I12889">
        <v>799.53</v>
      </c>
      <c r="J12889">
        <v>20125.649999999998</v>
      </c>
      <c r="K12889" t="s">
        <v>379</v>
      </c>
    </row>
    <row r="12890" spans="1:11" x14ac:dyDescent="0.3">
      <c r="A12890">
        <v>61148</v>
      </c>
      <c r="B12890" t="s">
        <v>457</v>
      </c>
      <c r="C12890" t="s">
        <v>386</v>
      </c>
      <c r="D12890">
        <v>2024.01</v>
      </c>
      <c r="E12890" t="s">
        <v>8</v>
      </c>
      <c r="F12890" t="s">
        <v>130</v>
      </c>
      <c r="G12890" t="s">
        <v>43</v>
      </c>
      <c r="H12890">
        <v>20125.649999999998</v>
      </c>
      <c r="I12890">
        <v>1082.25</v>
      </c>
      <c r="J12890">
        <v>21207.899999999998</v>
      </c>
      <c r="K12890" t="s">
        <v>379</v>
      </c>
    </row>
    <row r="12891" spans="1:11" x14ac:dyDescent="0.3">
      <c r="A12891">
        <v>61148</v>
      </c>
      <c r="B12891" t="s">
        <v>457</v>
      </c>
      <c r="C12891" t="s">
        <v>387</v>
      </c>
      <c r="D12891">
        <v>2024.02</v>
      </c>
      <c r="E12891" t="s">
        <v>8</v>
      </c>
      <c r="F12891" t="s">
        <v>130</v>
      </c>
      <c r="G12891" t="s">
        <v>43</v>
      </c>
      <c r="H12891">
        <v>21207.899999999998</v>
      </c>
      <c r="I12891">
        <v>1004.7</v>
      </c>
      <c r="J12891">
        <v>22212.6</v>
      </c>
      <c r="K12891" t="s">
        <v>379</v>
      </c>
    </row>
    <row r="12892" spans="1:11" x14ac:dyDescent="0.3">
      <c r="A12892">
        <v>61148</v>
      </c>
      <c r="B12892" t="s">
        <v>457</v>
      </c>
      <c r="C12892" t="s">
        <v>388</v>
      </c>
      <c r="D12892">
        <v>2024.03</v>
      </c>
      <c r="E12892" t="s">
        <v>8</v>
      </c>
      <c r="F12892" t="s">
        <v>130</v>
      </c>
      <c r="G12892" t="s">
        <v>43</v>
      </c>
      <c r="H12892">
        <v>22212.600000000002</v>
      </c>
      <c r="I12892">
        <v>525.02</v>
      </c>
      <c r="J12892">
        <v>22737.620000000003</v>
      </c>
      <c r="K12892" t="s">
        <v>379</v>
      </c>
    </row>
    <row r="12893" spans="1:11" x14ac:dyDescent="0.3">
      <c r="A12893">
        <v>61148</v>
      </c>
      <c r="B12893" t="s">
        <v>457</v>
      </c>
      <c r="C12893" t="s">
        <v>389</v>
      </c>
      <c r="D12893">
        <v>2024.04</v>
      </c>
      <c r="E12893" t="s">
        <v>8</v>
      </c>
      <c r="F12893" t="s">
        <v>130</v>
      </c>
      <c r="G12893" t="s">
        <v>43</v>
      </c>
      <c r="H12893">
        <v>22737.619999999995</v>
      </c>
      <c r="I12893">
        <v>1357.4099999999999</v>
      </c>
      <c r="J12893">
        <v>24095.029999999995</v>
      </c>
      <c r="K12893" t="s">
        <v>379</v>
      </c>
    </row>
    <row r="12894" spans="1:11" x14ac:dyDescent="0.3">
      <c r="A12894">
        <v>61148</v>
      </c>
      <c r="B12894" t="s">
        <v>457</v>
      </c>
      <c r="C12894" t="s">
        <v>390</v>
      </c>
      <c r="D12894">
        <v>2024.05</v>
      </c>
      <c r="E12894" t="s">
        <v>8</v>
      </c>
      <c r="F12894" t="s">
        <v>130</v>
      </c>
      <c r="G12894" t="s">
        <v>43</v>
      </c>
      <c r="H12894">
        <v>24095.03</v>
      </c>
      <c r="I12894">
        <v>735.30000000000007</v>
      </c>
      <c r="J12894">
        <v>24830.329999999998</v>
      </c>
      <c r="K12894" t="s">
        <v>379</v>
      </c>
    </row>
    <row r="12895" spans="1:11" x14ac:dyDescent="0.3">
      <c r="A12895">
        <v>61148</v>
      </c>
      <c r="B12895" t="s">
        <v>457</v>
      </c>
      <c r="C12895" t="s">
        <v>391</v>
      </c>
      <c r="D12895">
        <v>2024.06</v>
      </c>
      <c r="E12895" t="s">
        <v>8</v>
      </c>
      <c r="F12895" t="s">
        <v>130</v>
      </c>
      <c r="G12895" t="s">
        <v>43</v>
      </c>
      <c r="H12895">
        <v>24830.329999999998</v>
      </c>
      <c r="I12895">
        <v>706.09999999999991</v>
      </c>
      <c r="J12895">
        <v>25536.429999999997</v>
      </c>
      <c r="K12895" t="s">
        <v>379</v>
      </c>
    </row>
    <row r="12896" spans="1:11" x14ac:dyDescent="0.3">
      <c r="A12896">
        <v>61148</v>
      </c>
      <c r="B12896" t="s">
        <v>457</v>
      </c>
      <c r="C12896" t="s">
        <v>471</v>
      </c>
      <c r="D12896">
        <v>2024.07</v>
      </c>
      <c r="E12896" t="s">
        <v>8</v>
      </c>
      <c r="F12896" t="s">
        <v>130</v>
      </c>
      <c r="G12896" t="s">
        <v>43</v>
      </c>
      <c r="H12896">
        <v>25536.429999999997</v>
      </c>
      <c r="I12896">
        <v>776.15000000000009</v>
      </c>
      <c r="J12896">
        <v>26312.579999999998</v>
      </c>
      <c r="K12896" t="s">
        <v>379</v>
      </c>
    </row>
    <row r="12897" spans="1:11" x14ac:dyDescent="0.3">
      <c r="A12897">
        <v>61148</v>
      </c>
      <c r="B12897" t="s">
        <v>457</v>
      </c>
      <c r="C12897" t="s">
        <v>472</v>
      </c>
      <c r="D12897">
        <v>2024.08</v>
      </c>
      <c r="E12897" t="s">
        <v>8</v>
      </c>
      <c r="F12897" t="s">
        <v>130</v>
      </c>
      <c r="G12897" t="s">
        <v>43</v>
      </c>
      <c r="H12897">
        <v>26312.579999999998</v>
      </c>
      <c r="I12897">
        <v>374.06</v>
      </c>
      <c r="J12897">
        <v>26686.639999999999</v>
      </c>
      <c r="K12897" t="s">
        <v>379</v>
      </c>
    </row>
    <row r="12898" spans="1:11" x14ac:dyDescent="0.3">
      <c r="A12898">
        <v>61148</v>
      </c>
      <c r="B12898" t="s">
        <v>457</v>
      </c>
      <c r="C12898" t="s">
        <v>473</v>
      </c>
      <c r="D12898">
        <v>2024.09</v>
      </c>
      <c r="E12898" t="s">
        <v>8</v>
      </c>
      <c r="F12898" t="s">
        <v>130</v>
      </c>
      <c r="G12898" t="s">
        <v>43</v>
      </c>
      <c r="H12898">
        <v>26686.639999999999</v>
      </c>
      <c r="I12898">
        <v>634.83999999999992</v>
      </c>
      <c r="J12898">
        <v>27321.48</v>
      </c>
      <c r="K12898" t="s">
        <v>379</v>
      </c>
    </row>
    <row r="12899" spans="1:11" x14ac:dyDescent="0.3">
      <c r="A12899">
        <v>61148</v>
      </c>
      <c r="B12899" t="s">
        <v>457</v>
      </c>
      <c r="C12899" t="s">
        <v>474</v>
      </c>
      <c r="D12899">
        <v>2024.1</v>
      </c>
      <c r="E12899" t="s">
        <v>8</v>
      </c>
      <c r="F12899" t="s">
        <v>130</v>
      </c>
      <c r="G12899" t="s">
        <v>43</v>
      </c>
      <c r="H12899">
        <v>27321.480000000003</v>
      </c>
      <c r="I12899">
        <v>617.1</v>
      </c>
      <c r="J12899">
        <v>27938.58</v>
      </c>
      <c r="K12899" t="s">
        <v>379</v>
      </c>
    </row>
    <row r="12900" spans="1:11" x14ac:dyDescent="0.3">
      <c r="A12900">
        <v>61148</v>
      </c>
      <c r="B12900" t="s">
        <v>457</v>
      </c>
      <c r="C12900" t="s">
        <v>475</v>
      </c>
      <c r="D12900">
        <v>2024.11</v>
      </c>
      <c r="E12900" t="s">
        <v>8</v>
      </c>
      <c r="F12900" t="s">
        <v>130</v>
      </c>
      <c r="G12900" t="s">
        <v>43</v>
      </c>
      <c r="H12900">
        <v>27938.579999999994</v>
      </c>
      <c r="I12900">
        <v>1586.6500000000003</v>
      </c>
      <c r="J12900">
        <v>29525.229999999996</v>
      </c>
      <c r="K12900" t="s">
        <v>379</v>
      </c>
    </row>
    <row r="12901" spans="1:11" x14ac:dyDescent="0.3">
      <c r="A12901">
        <v>61148</v>
      </c>
      <c r="B12901" t="s">
        <v>457</v>
      </c>
      <c r="C12901" t="s">
        <v>476</v>
      </c>
      <c r="D12901">
        <v>2024.12</v>
      </c>
      <c r="E12901" t="s">
        <v>8</v>
      </c>
      <c r="F12901" t="s">
        <v>130</v>
      </c>
      <c r="G12901" t="s">
        <v>43</v>
      </c>
      <c r="H12901">
        <v>29525.229999999996</v>
      </c>
      <c r="I12901">
        <v>744.15999999999985</v>
      </c>
      <c r="J12901">
        <v>30269.389999999996</v>
      </c>
      <c r="K12901" t="s">
        <v>379</v>
      </c>
    </row>
    <row r="12902" spans="1:11" x14ac:dyDescent="0.3">
      <c r="A12902">
        <v>61148</v>
      </c>
      <c r="B12902" t="s">
        <v>457</v>
      </c>
      <c r="C12902" t="s">
        <v>477</v>
      </c>
      <c r="D12902">
        <v>2025.01</v>
      </c>
      <c r="E12902" t="s">
        <v>8</v>
      </c>
      <c r="F12902" t="s">
        <v>130</v>
      </c>
      <c r="G12902" t="s">
        <v>43</v>
      </c>
      <c r="H12902">
        <v>30269.39</v>
      </c>
      <c r="I12902">
        <v>523.77</v>
      </c>
      <c r="J12902">
        <v>30793.16</v>
      </c>
      <c r="K12902" t="s">
        <v>379</v>
      </c>
    </row>
    <row r="12903" spans="1:11" x14ac:dyDescent="0.3">
      <c r="A12903">
        <v>61148</v>
      </c>
      <c r="B12903" t="s">
        <v>457</v>
      </c>
      <c r="C12903" t="s">
        <v>478</v>
      </c>
      <c r="D12903">
        <v>2025.02</v>
      </c>
      <c r="E12903" t="s">
        <v>8</v>
      </c>
      <c r="F12903" t="s">
        <v>130</v>
      </c>
      <c r="G12903" t="s">
        <v>43</v>
      </c>
      <c r="H12903">
        <v>30793.160000000003</v>
      </c>
      <c r="I12903">
        <v>777.41000000000008</v>
      </c>
      <c r="J12903">
        <v>31570.570000000003</v>
      </c>
      <c r="K12903" t="s">
        <v>379</v>
      </c>
    </row>
    <row r="12904" spans="1:11" x14ac:dyDescent="0.3">
      <c r="A12904">
        <v>61148</v>
      </c>
      <c r="B12904" t="s">
        <v>457</v>
      </c>
      <c r="C12904" t="s">
        <v>479</v>
      </c>
      <c r="D12904">
        <v>2025.03</v>
      </c>
      <c r="E12904" t="s">
        <v>8</v>
      </c>
      <c r="F12904" t="s">
        <v>130</v>
      </c>
      <c r="G12904" t="s">
        <v>43</v>
      </c>
      <c r="H12904">
        <v>31570.570000000007</v>
      </c>
      <c r="I12904">
        <v>624.42000000000007</v>
      </c>
      <c r="J12904">
        <v>32194.990000000005</v>
      </c>
      <c r="K12904" t="s">
        <v>379</v>
      </c>
    </row>
    <row r="12905" spans="1:11" x14ac:dyDescent="0.3">
      <c r="A12905">
        <v>61148</v>
      </c>
      <c r="B12905" t="s">
        <v>457</v>
      </c>
      <c r="C12905" t="s">
        <v>480</v>
      </c>
      <c r="D12905">
        <v>2025.04</v>
      </c>
      <c r="E12905" t="s">
        <v>8</v>
      </c>
      <c r="F12905" t="s">
        <v>130</v>
      </c>
      <c r="G12905" t="s">
        <v>43</v>
      </c>
      <c r="H12905">
        <v>32194.99</v>
      </c>
      <c r="I12905">
        <v>719.77</v>
      </c>
      <c r="J12905">
        <v>32914.76</v>
      </c>
      <c r="K12905" t="s">
        <v>379</v>
      </c>
    </row>
    <row r="12906" spans="1:11" x14ac:dyDescent="0.3">
      <c r="A12906">
        <v>61148</v>
      </c>
      <c r="B12906" t="s">
        <v>457</v>
      </c>
      <c r="C12906" t="s">
        <v>481</v>
      </c>
      <c r="D12906">
        <v>2025.05</v>
      </c>
      <c r="E12906" t="s">
        <v>8</v>
      </c>
      <c r="F12906" t="s">
        <v>130</v>
      </c>
      <c r="G12906" t="s">
        <v>43</v>
      </c>
      <c r="H12906">
        <v>32914.760000000009</v>
      </c>
      <c r="I12906">
        <v>1622.4099999999999</v>
      </c>
      <c r="J12906">
        <v>34537.170000000006</v>
      </c>
      <c r="K12906" t="s">
        <v>379</v>
      </c>
    </row>
    <row r="12907" spans="1:11" x14ac:dyDescent="0.3">
      <c r="A12907">
        <v>61148</v>
      </c>
      <c r="B12907" t="s">
        <v>457</v>
      </c>
      <c r="C12907" t="s">
        <v>482</v>
      </c>
      <c r="D12907">
        <v>2025.06</v>
      </c>
      <c r="E12907" t="s">
        <v>8</v>
      </c>
      <c r="F12907" t="s">
        <v>130</v>
      </c>
      <c r="G12907" t="s">
        <v>43</v>
      </c>
      <c r="H12907">
        <v>34537.17</v>
      </c>
      <c r="I12907">
        <v>-3688.2199999999984</v>
      </c>
      <c r="J12907">
        <v>30848.949999999997</v>
      </c>
      <c r="K12907" t="s">
        <v>379</v>
      </c>
    </row>
    <row r="12908" spans="1:11" x14ac:dyDescent="0.3">
      <c r="A12908">
        <v>61148</v>
      </c>
      <c r="B12908" t="s">
        <v>457</v>
      </c>
      <c r="C12908" t="s">
        <v>550</v>
      </c>
      <c r="D12908">
        <v>2025.07</v>
      </c>
      <c r="E12908" t="s">
        <v>8</v>
      </c>
      <c r="F12908" t="s">
        <v>130</v>
      </c>
      <c r="G12908" t="s">
        <v>43</v>
      </c>
      <c r="H12908">
        <v>30848.949999999993</v>
      </c>
      <c r="I12908">
        <v>492.81</v>
      </c>
      <c r="J12908">
        <v>31341.759999999995</v>
      </c>
      <c r="K12908" t="s">
        <v>379</v>
      </c>
    </row>
    <row r="12909" spans="1:11" x14ac:dyDescent="0.3">
      <c r="A12909">
        <v>61148</v>
      </c>
      <c r="B12909" t="s">
        <v>457</v>
      </c>
      <c r="C12909" t="s">
        <v>551</v>
      </c>
      <c r="D12909">
        <v>2025.08</v>
      </c>
      <c r="E12909" t="s">
        <v>8</v>
      </c>
      <c r="F12909" t="s">
        <v>130</v>
      </c>
      <c r="G12909" t="s">
        <v>43</v>
      </c>
      <c r="H12909">
        <v>31341.759999999995</v>
      </c>
      <c r="I12909">
        <v>1650.8300000000002</v>
      </c>
      <c r="J12909">
        <v>32992.589999999997</v>
      </c>
      <c r="K12909" t="s">
        <v>379</v>
      </c>
    </row>
    <row r="12910" spans="1:11" x14ac:dyDescent="0.3">
      <c r="A12910">
        <v>61148</v>
      </c>
      <c r="B12910" t="s">
        <v>457</v>
      </c>
      <c r="C12910" t="s">
        <v>552</v>
      </c>
      <c r="D12910">
        <v>2025.09</v>
      </c>
      <c r="E12910" t="s">
        <v>8</v>
      </c>
      <c r="F12910" t="s">
        <v>130</v>
      </c>
      <c r="G12910" t="s">
        <v>43</v>
      </c>
      <c r="H12910">
        <v>32992.590000000004</v>
      </c>
      <c r="I12910">
        <v>638.99000000000012</v>
      </c>
      <c r="J12910">
        <v>33631.58</v>
      </c>
      <c r="K12910" t="s">
        <v>379</v>
      </c>
    </row>
    <row r="12911" spans="1:11" x14ac:dyDescent="0.3">
      <c r="A12911">
        <v>61148</v>
      </c>
      <c r="B12911" t="s">
        <v>457</v>
      </c>
      <c r="C12911" t="s">
        <v>553</v>
      </c>
      <c r="D12911">
        <v>2025.1</v>
      </c>
      <c r="E12911" t="s">
        <v>8</v>
      </c>
      <c r="F12911" t="s">
        <v>130</v>
      </c>
      <c r="G12911" t="s">
        <v>43</v>
      </c>
      <c r="H12911">
        <v>33631.58</v>
      </c>
      <c r="I12911">
        <v>608.36999999999989</v>
      </c>
      <c r="J12911">
        <v>34239.950000000004</v>
      </c>
      <c r="K12911" t="s">
        <v>379</v>
      </c>
    </row>
    <row r="12912" spans="1:11" x14ac:dyDescent="0.3">
      <c r="A12912">
        <v>61148</v>
      </c>
      <c r="B12912" t="s">
        <v>457</v>
      </c>
      <c r="C12912" t="s">
        <v>554</v>
      </c>
      <c r="D12912">
        <v>2025.11</v>
      </c>
      <c r="E12912" t="s">
        <v>8</v>
      </c>
      <c r="F12912" t="s">
        <v>130</v>
      </c>
      <c r="G12912" t="s">
        <v>43</v>
      </c>
      <c r="H12912">
        <v>34239.949999999997</v>
      </c>
      <c r="I12912">
        <v>2325.5100000000002</v>
      </c>
      <c r="J12912">
        <v>36565.46</v>
      </c>
      <c r="K12912" t="s">
        <v>379</v>
      </c>
    </row>
    <row r="12913" spans="1:11" x14ac:dyDescent="0.3">
      <c r="A12913">
        <v>61148</v>
      </c>
      <c r="B12913" t="s">
        <v>457</v>
      </c>
      <c r="C12913" t="s">
        <v>555</v>
      </c>
      <c r="D12913">
        <v>2025.12</v>
      </c>
      <c r="E12913" t="s">
        <v>8</v>
      </c>
      <c r="F12913" t="s">
        <v>130</v>
      </c>
      <c r="G12913" t="s">
        <v>43</v>
      </c>
      <c r="H12913">
        <v>36565.459999999992</v>
      </c>
      <c r="I12913">
        <v>397.87000000000006</v>
      </c>
      <c r="J12913">
        <v>36963.329999999994</v>
      </c>
      <c r="K12913" t="s">
        <v>379</v>
      </c>
    </row>
    <row r="12914" spans="1:11" x14ac:dyDescent="0.3">
      <c r="A12914">
        <v>61148</v>
      </c>
      <c r="B12914" t="s">
        <v>457</v>
      </c>
      <c r="C12914" t="s">
        <v>556</v>
      </c>
      <c r="D12914">
        <v>2026.01</v>
      </c>
      <c r="E12914" t="s">
        <v>8</v>
      </c>
      <c r="F12914" t="s">
        <v>130</v>
      </c>
      <c r="G12914" t="s">
        <v>43</v>
      </c>
      <c r="H12914">
        <v>36963.329999999994</v>
      </c>
      <c r="I12914">
        <v>249.54</v>
      </c>
      <c r="J12914">
        <v>37212.869999999995</v>
      </c>
      <c r="K12914" t="s">
        <v>379</v>
      </c>
    </row>
    <row r="12915" spans="1:11" x14ac:dyDescent="0.3">
      <c r="A12915">
        <v>61148</v>
      </c>
      <c r="B12915" t="s">
        <v>457</v>
      </c>
      <c r="C12915" t="s">
        <v>557</v>
      </c>
      <c r="D12915">
        <v>2026.02</v>
      </c>
      <c r="E12915" t="s">
        <v>8</v>
      </c>
      <c r="F12915" t="s">
        <v>130</v>
      </c>
      <c r="G12915" t="s">
        <v>43</v>
      </c>
      <c r="H12915">
        <v>37212.869999999995</v>
      </c>
      <c r="I12915">
        <v>249.54</v>
      </c>
      <c r="J12915">
        <v>37462.409999999996</v>
      </c>
      <c r="K12915" t="s">
        <v>379</v>
      </c>
    </row>
    <row r="12916" spans="1:11" x14ac:dyDescent="0.3">
      <c r="A12916">
        <v>61148</v>
      </c>
      <c r="B12916" t="s">
        <v>457</v>
      </c>
      <c r="C12916" t="s">
        <v>558</v>
      </c>
      <c r="D12916">
        <v>2026.03</v>
      </c>
      <c r="E12916" t="s">
        <v>8</v>
      </c>
      <c r="F12916" t="s">
        <v>130</v>
      </c>
      <c r="G12916" t="s">
        <v>43</v>
      </c>
      <c r="H12916">
        <v>37462.409999999996</v>
      </c>
      <c r="I12916">
        <v>249.54</v>
      </c>
      <c r="J12916">
        <v>37711.949999999997</v>
      </c>
      <c r="K12916" t="s">
        <v>379</v>
      </c>
    </row>
    <row r="12917" spans="1:11" x14ac:dyDescent="0.3">
      <c r="A12917">
        <v>61148</v>
      </c>
      <c r="B12917" t="s">
        <v>457</v>
      </c>
      <c r="C12917" t="s">
        <v>559</v>
      </c>
      <c r="D12917">
        <v>2026.04</v>
      </c>
      <c r="E12917" t="s">
        <v>8</v>
      </c>
      <c r="F12917" t="s">
        <v>130</v>
      </c>
      <c r="G12917" t="s">
        <v>43</v>
      </c>
      <c r="H12917">
        <v>37711.949999999997</v>
      </c>
      <c r="I12917">
        <v>249.54</v>
      </c>
      <c r="J12917">
        <v>37961.49</v>
      </c>
      <c r="K12917" t="s">
        <v>379</v>
      </c>
    </row>
    <row r="12918" spans="1:11" x14ac:dyDescent="0.3">
      <c r="A12918">
        <v>61148</v>
      </c>
      <c r="B12918" t="s">
        <v>457</v>
      </c>
      <c r="C12918" t="s">
        <v>560</v>
      </c>
      <c r="D12918">
        <v>2026.05</v>
      </c>
      <c r="E12918" t="s">
        <v>8</v>
      </c>
      <c r="F12918" t="s">
        <v>130</v>
      </c>
      <c r="G12918" t="s">
        <v>43</v>
      </c>
      <c r="H12918">
        <v>37961.49</v>
      </c>
      <c r="I12918">
        <v>249.54</v>
      </c>
      <c r="J12918">
        <v>38211.03</v>
      </c>
      <c r="K12918" t="s">
        <v>379</v>
      </c>
    </row>
    <row r="12919" spans="1:11" x14ac:dyDescent="0.3">
      <c r="A12919">
        <v>61148</v>
      </c>
      <c r="B12919" t="s">
        <v>457</v>
      </c>
      <c r="C12919" t="s">
        <v>561</v>
      </c>
      <c r="D12919">
        <v>2026.06</v>
      </c>
      <c r="E12919" t="s">
        <v>8</v>
      </c>
      <c r="F12919" t="s">
        <v>130</v>
      </c>
      <c r="G12919" t="s">
        <v>43</v>
      </c>
      <c r="H12919">
        <v>38211.03</v>
      </c>
      <c r="I12919">
        <v>235.95000000000002</v>
      </c>
      <c r="J12919">
        <v>38446.979999999996</v>
      </c>
      <c r="K12919" t="s">
        <v>379</v>
      </c>
    </row>
    <row r="12920" spans="1:11" x14ac:dyDescent="0.3">
      <c r="A12920">
        <v>61149</v>
      </c>
      <c r="B12920" t="s">
        <v>339</v>
      </c>
      <c r="C12920" t="s">
        <v>333</v>
      </c>
      <c r="D12920">
        <v>2023.05</v>
      </c>
      <c r="E12920" t="s">
        <v>8</v>
      </c>
      <c r="F12920" t="s">
        <v>130</v>
      </c>
      <c r="G12920" t="s">
        <v>43</v>
      </c>
      <c r="H12920">
        <v>0</v>
      </c>
      <c r="I12920">
        <v>1418.28</v>
      </c>
      <c r="J12920">
        <v>1418.28</v>
      </c>
      <c r="K12920" t="s">
        <v>379</v>
      </c>
    </row>
    <row r="12921" spans="1:11" x14ac:dyDescent="0.3">
      <c r="A12921">
        <v>61149</v>
      </c>
      <c r="B12921" t="s">
        <v>339</v>
      </c>
      <c r="C12921" t="s">
        <v>342</v>
      </c>
      <c r="D12921">
        <v>2023.06</v>
      </c>
      <c r="E12921" t="s">
        <v>8</v>
      </c>
      <c r="F12921" t="s">
        <v>130</v>
      </c>
      <c r="G12921" t="s">
        <v>43</v>
      </c>
      <c r="H12921">
        <v>1418.28</v>
      </c>
      <c r="I12921">
        <v>124.75999999999999</v>
      </c>
      <c r="J12921">
        <v>1543.04</v>
      </c>
      <c r="K12921" t="s">
        <v>379</v>
      </c>
    </row>
    <row r="12922" spans="1:11" x14ac:dyDescent="0.3">
      <c r="A12922">
        <v>61149</v>
      </c>
      <c r="B12922" t="s">
        <v>339</v>
      </c>
      <c r="C12922" t="s">
        <v>346</v>
      </c>
      <c r="D12922">
        <v>2023.07</v>
      </c>
      <c r="E12922" t="s">
        <v>8</v>
      </c>
      <c r="F12922" t="s">
        <v>130</v>
      </c>
      <c r="G12922" t="s">
        <v>43</v>
      </c>
      <c r="H12922">
        <v>1543.04</v>
      </c>
      <c r="I12922">
        <v>534.15</v>
      </c>
      <c r="J12922">
        <v>2077.19</v>
      </c>
      <c r="K12922" t="s">
        <v>379</v>
      </c>
    </row>
    <row r="12923" spans="1:11" x14ac:dyDescent="0.3">
      <c r="A12923">
        <v>61149</v>
      </c>
      <c r="B12923" t="s">
        <v>339</v>
      </c>
      <c r="C12923" t="s">
        <v>347</v>
      </c>
      <c r="D12923">
        <v>2023.08</v>
      </c>
      <c r="E12923" t="s">
        <v>8</v>
      </c>
      <c r="F12923" t="s">
        <v>130</v>
      </c>
      <c r="G12923" t="s">
        <v>43</v>
      </c>
      <c r="H12923">
        <v>2077.19</v>
      </c>
      <c r="I12923">
        <v>487.71000000000004</v>
      </c>
      <c r="J12923">
        <v>2564.9</v>
      </c>
      <c r="K12923" t="s">
        <v>379</v>
      </c>
    </row>
    <row r="12924" spans="1:11" x14ac:dyDescent="0.3">
      <c r="A12924">
        <v>61149</v>
      </c>
      <c r="B12924" t="s">
        <v>339</v>
      </c>
      <c r="C12924" t="s">
        <v>382</v>
      </c>
      <c r="D12924">
        <v>2023.09</v>
      </c>
      <c r="E12924" t="s">
        <v>8</v>
      </c>
      <c r="F12924" t="s">
        <v>130</v>
      </c>
      <c r="G12924" t="s">
        <v>43</v>
      </c>
      <c r="H12924">
        <v>2564.9000000000005</v>
      </c>
      <c r="I12924">
        <v>1814.2099999999998</v>
      </c>
      <c r="J12924">
        <v>4379.1100000000006</v>
      </c>
      <c r="K12924" t="s">
        <v>379</v>
      </c>
    </row>
    <row r="12925" spans="1:11" x14ac:dyDescent="0.3">
      <c r="A12925">
        <v>61149</v>
      </c>
      <c r="B12925" t="s">
        <v>339</v>
      </c>
      <c r="C12925" t="s">
        <v>383</v>
      </c>
      <c r="D12925">
        <v>2023.1</v>
      </c>
      <c r="E12925" t="s">
        <v>8</v>
      </c>
      <c r="F12925" t="s">
        <v>130</v>
      </c>
      <c r="G12925" t="s">
        <v>43</v>
      </c>
      <c r="H12925">
        <v>4379.1099999999997</v>
      </c>
      <c r="I12925">
        <v>367.35</v>
      </c>
      <c r="J12925">
        <v>4746.46</v>
      </c>
      <c r="K12925" t="s">
        <v>379</v>
      </c>
    </row>
    <row r="12926" spans="1:11" x14ac:dyDescent="0.3">
      <c r="A12926">
        <v>61149</v>
      </c>
      <c r="B12926" t="s">
        <v>339</v>
      </c>
      <c r="C12926" t="s">
        <v>384</v>
      </c>
      <c r="D12926">
        <v>2023.11</v>
      </c>
      <c r="E12926" t="s">
        <v>8</v>
      </c>
      <c r="F12926" t="s">
        <v>130</v>
      </c>
      <c r="G12926" t="s">
        <v>43</v>
      </c>
      <c r="H12926">
        <v>4746.4600000000009</v>
      </c>
      <c r="I12926">
        <v>471.23</v>
      </c>
      <c r="J12926">
        <v>5217.6900000000005</v>
      </c>
      <c r="K12926" t="s">
        <v>379</v>
      </c>
    </row>
    <row r="12927" spans="1:11" x14ac:dyDescent="0.3">
      <c r="A12927">
        <v>61149</v>
      </c>
      <c r="B12927" t="s">
        <v>339</v>
      </c>
      <c r="C12927" t="s">
        <v>385</v>
      </c>
      <c r="D12927">
        <v>2023.12</v>
      </c>
      <c r="E12927" t="s">
        <v>8</v>
      </c>
      <c r="F12927" t="s">
        <v>130</v>
      </c>
      <c r="G12927" t="s">
        <v>43</v>
      </c>
      <c r="H12927">
        <v>5217.6899999999987</v>
      </c>
      <c r="I12927">
        <v>2079.14</v>
      </c>
      <c r="J12927">
        <v>7296.8299999999981</v>
      </c>
      <c r="K12927" t="s">
        <v>379</v>
      </c>
    </row>
    <row r="12928" spans="1:11" x14ac:dyDescent="0.3">
      <c r="A12928">
        <v>61149</v>
      </c>
      <c r="B12928" t="s">
        <v>339</v>
      </c>
      <c r="C12928" t="s">
        <v>386</v>
      </c>
      <c r="D12928">
        <v>2024.01</v>
      </c>
      <c r="E12928" t="s">
        <v>8</v>
      </c>
      <c r="F12928" t="s">
        <v>130</v>
      </c>
      <c r="G12928" t="s">
        <v>43</v>
      </c>
      <c r="H12928">
        <v>7296.8299999999972</v>
      </c>
      <c r="I12928">
        <v>623.79999999999995</v>
      </c>
      <c r="J12928">
        <v>7920.6299999999974</v>
      </c>
      <c r="K12928" t="s">
        <v>379</v>
      </c>
    </row>
    <row r="12929" spans="1:11" x14ac:dyDescent="0.3">
      <c r="A12929">
        <v>61149</v>
      </c>
      <c r="B12929" t="s">
        <v>339</v>
      </c>
      <c r="C12929" t="s">
        <v>387</v>
      </c>
      <c r="D12929">
        <v>2024.02</v>
      </c>
      <c r="E12929" t="s">
        <v>8</v>
      </c>
      <c r="F12929" t="s">
        <v>130</v>
      </c>
      <c r="G12929" t="s">
        <v>43</v>
      </c>
      <c r="H12929">
        <v>7920.6299999999965</v>
      </c>
      <c r="I12929">
        <v>942.1400000000001</v>
      </c>
      <c r="J12929">
        <v>8862.7699999999968</v>
      </c>
      <c r="K12929" t="s">
        <v>379</v>
      </c>
    </row>
    <row r="12930" spans="1:11" x14ac:dyDescent="0.3">
      <c r="A12930">
        <v>61149</v>
      </c>
      <c r="B12930" t="s">
        <v>339</v>
      </c>
      <c r="C12930" t="s">
        <v>388</v>
      </c>
      <c r="D12930">
        <v>2024.03</v>
      </c>
      <c r="E12930" t="s">
        <v>8</v>
      </c>
      <c r="F12930" t="s">
        <v>130</v>
      </c>
      <c r="G12930" t="s">
        <v>43</v>
      </c>
      <c r="H12930">
        <v>8862.7699999999968</v>
      </c>
      <c r="I12930">
        <v>475.96000000000004</v>
      </c>
      <c r="J12930">
        <v>9338.7299999999977</v>
      </c>
      <c r="K12930" t="s">
        <v>379</v>
      </c>
    </row>
    <row r="12931" spans="1:11" x14ac:dyDescent="0.3">
      <c r="A12931">
        <v>61149</v>
      </c>
      <c r="B12931" t="s">
        <v>339</v>
      </c>
      <c r="C12931" t="s">
        <v>389</v>
      </c>
      <c r="D12931">
        <v>2024.04</v>
      </c>
      <c r="E12931" t="s">
        <v>8</v>
      </c>
      <c r="F12931" t="s">
        <v>130</v>
      </c>
      <c r="G12931" t="s">
        <v>43</v>
      </c>
      <c r="H12931">
        <v>9338.73</v>
      </c>
      <c r="I12931">
        <v>790.4</v>
      </c>
      <c r="J12931">
        <v>10129.129999999999</v>
      </c>
      <c r="K12931" t="s">
        <v>379</v>
      </c>
    </row>
    <row r="12932" spans="1:11" x14ac:dyDescent="0.3">
      <c r="A12932">
        <v>61149</v>
      </c>
      <c r="B12932" t="s">
        <v>339</v>
      </c>
      <c r="C12932" t="s">
        <v>390</v>
      </c>
      <c r="D12932">
        <v>2024.05</v>
      </c>
      <c r="E12932" t="s">
        <v>8</v>
      </c>
      <c r="F12932" t="s">
        <v>130</v>
      </c>
      <c r="G12932" t="s">
        <v>43</v>
      </c>
      <c r="H12932">
        <v>10129.130000000001</v>
      </c>
      <c r="I12932">
        <v>479.39999999999992</v>
      </c>
      <c r="J12932">
        <v>10608.53</v>
      </c>
      <c r="K12932" t="s">
        <v>379</v>
      </c>
    </row>
    <row r="12933" spans="1:11" x14ac:dyDescent="0.3">
      <c r="A12933">
        <v>61149</v>
      </c>
      <c r="B12933" t="s">
        <v>339</v>
      </c>
      <c r="C12933" t="s">
        <v>391</v>
      </c>
      <c r="D12933">
        <v>2024.06</v>
      </c>
      <c r="E12933" t="s">
        <v>8</v>
      </c>
      <c r="F12933" t="s">
        <v>130</v>
      </c>
      <c r="G12933" t="s">
        <v>43</v>
      </c>
      <c r="H12933">
        <v>10608.530000000002</v>
      </c>
      <c r="I12933">
        <v>360.14000000000004</v>
      </c>
      <c r="J12933">
        <v>10968.670000000002</v>
      </c>
      <c r="K12933" t="s">
        <v>379</v>
      </c>
    </row>
    <row r="12934" spans="1:11" x14ac:dyDescent="0.3">
      <c r="A12934">
        <v>61149</v>
      </c>
      <c r="B12934" t="s">
        <v>339</v>
      </c>
      <c r="C12934" t="s">
        <v>471</v>
      </c>
      <c r="D12934">
        <v>2024.07</v>
      </c>
      <c r="E12934" t="s">
        <v>8</v>
      </c>
      <c r="F12934" t="s">
        <v>130</v>
      </c>
      <c r="G12934" t="s">
        <v>43</v>
      </c>
      <c r="H12934">
        <v>10968.67</v>
      </c>
      <c r="I12934">
        <v>755.42000000000007</v>
      </c>
      <c r="J12934">
        <v>11724.09</v>
      </c>
      <c r="K12934" t="s">
        <v>379</v>
      </c>
    </row>
    <row r="12935" spans="1:11" x14ac:dyDescent="0.3">
      <c r="A12935">
        <v>61149</v>
      </c>
      <c r="B12935" t="s">
        <v>339</v>
      </c>
      <c r="C12935" t="s">
        <v>472</v>
      </c>
      <c r="D12935">
        <v>2024.08</v>
      </c>
      <c r="E12935" t="s">
        <v>8</v>
      </c>
      <c r="F12935" t="s">
        <v>130</v>
      </c>
      <c r="G12935" t="s">
        <v>43</v>
      </c>
      <c r="H12935">
        <v>11724.09</v>
      </c>
      <c r="I12935">
        <v>616.9</v>
      </c>
      <c r="J12935">
        <v>12340.99</v>
      </c>
      <c r="K12935" t="s">
        <v>379</v>
      </c>
    </row>
    <row r="12936" spans="1:11" x14ac:dyDescent="0.3">
      <c r="A12936">
        <v>61149</v>
      </c>
      <c r="B12936" t="s">
        <v>339</v>
      </c>
      <c r="C12936" t="s">
        <v>473</v>
      </c>
      <c r="D12936">
        <v>2024.09</v>
      </c>
      <c r="E12936" t="s">
        <v>8</v>
      </c>
      <c r="F12936" t="s">
        <v>130</v>
      </c>
      <c r="G12936" t="s">
        <v>43</v>
      </c>
      <c r="H12936">
        <v>12340.990000000002</v>
      </c>
      <c r="I12936">
        <v>1572.87</v>
      </c>
      <c r="J12936">
        <v>13913.86</v>
      </c>
      <c r="K12936" t="s">
        <v>379</v>
      </c>
    </row>
    <row r="12937" spans="1:11" x14ac:dyDescent="0.3">
      <c r="A12937">
        <v>61149</v>
      </c>
      <c r="B12937" t="s">
        <v>339</v>
      </c>
      <c r="C12937" t="s">
        <v>474</v>
      </c>
      <c r="D12937">
        <v>2024.1</v>
      </c>
      <c r="E12937" t="s">
        <v>8</v>
      </c>
      <c r="F12937" t="s">
        <v>130</v>
      </c>
      <c r="G12937" t="s">
        <v>43</v>
      </c>
      <c r="H12937">
        <v>13913.86</v>
      </c>
      <c r="I12937">
        <v>555.40000000000009</v>
      </c>
      <c r="J12937">
        <v>14469.26</v>
      </c>
      <c r="K12937" t="s">
        <v>379</v>
      </c>
    </row>
    <row r="12938" spans="1:11" x14ac:dyDescent="0.3">
      <c r="A12938">
        <v>61149</v>
      </c>
      <c r="B12938" t="s">
        <v>339</v>
      </c>
      <c r="C12938" t="s">
        <v>475</v>
      </c>
      <c r="D12938">
        <v>2024.11</v>
      </c>
      <c r="E12938" t="s">
        <v>8</v>
      </c>
      <c r="F12938" t="s">
        <v>130</v>
      </c>
      <c r="G12938" t="s">
        <v>43</v>
      </c>
      <c r="H12938">
        <v>14469.26</v>
      </c>
      <c r="I12938">
        <v>514.07000000000005</v>
      </c>
      <c r="J12938">
        <v>14983.33</v>
      </c>
      <c r="K12938" t="s">
        <v>379</v>
      </c>
    </row>
    <row r="12939" spans="1:11" x14ac:dyDescent="0.3">
      <c r="A12939">
        <v>61149</v>
      </c>
      <c r="B12939" t="s">
        <v>339</v>
      </c>
      <c r="C12939" t="s">
        <v>476</v>
      </c>
      <c r="D12939">
        <v>2024.12</v>
      </c>
      <c r="E12939" t="s">
        <v>8</v>
      </c>
      <c r="F12939" t="s">
        <v>130</v>
      </c>
      <c r="G12939" t="s">
        <v>43</v>
      </c>
      <c r="H12939">
        <v>14983.33</v>
      </c>
      <c r="I12939">
        <v>918.57999999999993</v>
      </c>
      <c r="J12939">
        <v>15901.91</v>
      </c>
      <c r="K12939" t="s">
        <v>379</v>
      </c>
    </row>
    <row r="12940" spans="1:11" x14ac:dyDescent="0.3">
      <c r="A12940">
        <v>61149</v>
      </c>
      <c r="B12940" t="s">
        <v>339</v>
      </c>
      <c r="C12940" t="s">
        <v>477</v>
      </c>
      <c r="D12940">
        <v>2025.01</v>
      </c>
      <c r="E12940" t="s">
        <v>8</v>
      </c>
      <c r="F12940" t="s">
        <v>130</v>
      </c>
      <c r="G12940" t="s">
        <v>43</v>
      </c>
      <c r="H12940">
        <v>15901.910000000003</v>
      </c>
      <c r="I12940">
        <v>855.56999999999994</v>
      </c>
      <c r="J12940">
        <v>16757.480000000003</v>
      </c>
      <c r="K12940" t="s">
        <v>379</v>
      </c>
    </row>
    <row r="12941" spans="1:11" x14ac:dyDescent="0.3">
      <c r="A12941">
        <v>61149</v>
      </c>
      <c r="B12941" t="s">
        <v>339</v>
      </c>
      <c r="C12941" t="s">
        <v>478</v>
      </c>
      <c r="D12941">
        <v>2025.02</v>
      </c>
      <c r="E12941" t="s">
        <v>8</v>
      </c>
      <c r="F12941" t="s">
        <v>130</v>
      </c>
      <c r="G12941" t="s">
        <v>43</v>
      </c>
      <c r="H12941">
        <v>16757.48</v>
      </c>
      <c r="I12941">
        <v>581.81999999999994</v>
      </c>
      <c r="J12941">
        <v>17339.3</v>
      </c>
      <c r="K12941" t="s">
        <v>379</v>
      </c>
    </row>
    <row r="12942" spans="1:11" x14ac:dyDescent="0.3">
      <c r="A12942">
        <v>61149</v>
      </c>
      <c r="B12942" t="s">
        <v>339</v>
      </c>
      <c r="C12942" t="s">
        <v>479</v>
      </c>
      <c r="D12942">
        <v>2025.03</v>
      </c>
      <c r="E12942" t="s">
        <v>8</v>
      </c>
      <c r="F12942" t="s">
        <v>130</v>
      </c>
      <c r="G12942" t="s">
        <v>43</v>
      </c>
      <c r="H12942">
        <v>17339.3</v>
      </c>
      <c r="I12942">
        <v>639.79999999999995</v>
      </c>
      <c r="J12942">
        <v>17979.099999999999</v>
      </c>
      <c r="K12942" t="s">
        <v>379</v>
      </c>
    </row>
    <row r="12943" spans="1:11" x14ac:dyDescent="0.3">
      <c r="A12943">
        <v>61149</v>
      </c>
      <c r="B12943" t="s">
        <v>339</v>
      </c>
      <c r="C12943" t="s">
        <v>480</v>
      </c>
      <c r="D12943">
        <v>2025.04</v>
      </c>
      <c r="E12943" t="s">
        <v>8</v>
      </c>
      <c r="F12943" t="s">
        <v>130</v>
      </c>
      <c r="G12943" t="s">
        <v>43</v>
      </c>
      <c r="H12943">
        <v>17979.100000000006</v>
      </c>
      <c r="I12943">
        <v>1805.4</v>
      </c>
      <c r="J12943">
        <v>19784.500000000007</v>
      </c>
      <c r="K12943" t="s">
        <v>379</v>
      </c>
    </row>
    <row r="12944" spans="1:11" x14ac:dyDescent="0.3">
      <c r="A12944">
        <v>61149</v>
      </c>
      <c r="B12944" t="s">
        <v>339</v>
      </c>
      <c r="C12944" t="s">
        <v>481</v>
      </c>
      <c r="D12944">
        <v>2025.05</v>
      </c>
      <c r="E12944" t="s">
        <v>8</v>
      </c>
      <c r="F12944" t="s">
        <v>130</v>
      </c>
      <c r="G12944" t="s">
        <v>43</v>
      </c>
      <c r="H12944">
        <v>19784.500000000007</v>
      </c>
      <c r="I12944">
        <v>770.30000000000018</v>
      </c>
      <c r="J12944">
        <v>20554.800000000007</v>
      </c>
      <c r="K12944" t="s">
        <v>379</v>
      </c>
    </row>
    <row r="12945" spans="1:11" x14ac:dyDescent="0.3">
      <c r="A12945">
        <v>61149</v>
      </c>
      <c r="B12945" t="s">
        <v>339</v>
      </c>
      <c r="C12945" t="s">
        <v>482</v>
      </c>
      <c r="D12945">
        <v>2025.06</v>
      </c>
      <c r="E12945" t="s">
        <v>8</v>
      </c>
      <c r="F12945" t="s">
        <v>130</v>
      </c>
      <c r="G12945" t="s">
        <v>43</v>
      </c>
      <c r="H12945">
        <v>20554.8</v>
      </c>
      <c r="I12945">
        <v>-4199.42</v>
      </c>
      <c r="J12945">
        <v>16355.38</v>
      </c>
      <c r="K12945" t="s">
        <v>379</v>
      </c>
    </row>
    <row r="12946" spans="1:11" x14ac:dyDescent="0.3">
      <c r="A12946">
        <v>61149</v>
      </c>
      <c r="B12946" t="s">
        <v>339</v>
      </c>
      <c r="C12946" t="s">
        <v>550</v>
      </c>
      <c r="D12946">
        <v>2025.07</v>
      </c>
      <c r="E12946" t="s">
        <v>8</v>
      </c>
      <c r="F12946" t="s">
        <v>130</v>
      </c>
      <c r="G12946" t="s">
        <v>43</v>
      </c>
      <c r="H12946">
        <v>16355.380000000001</v>
      </c>
      <c r="I12946">
        <v>850.38000000000011</v>
      </c>
      <c r="J12946">
        <v>17205.760000000002</v>
      </c>
      <c r="K12946" t="s">
        <v>379</v>
      </c>
    </row>
    <row r="12947" spans="1:11" x14ac:dyDescent="0.3">
      <c r="A12947">
        <v>61149</v>
      </c>
      <c r="B12947" t="s">
        <v>339</v>
      </c>
      <c r="C12947" t="s">
        <v>551</v>
      </c>
      <c r="D12947">
        <v>2025.08</v>
      </c>
      <c r="E12947" t="s">
        <v>8</v>
      </c>
      <c r="F12947" t="s">
        <v>130</v>
      </c>
      <c r="G12947" t="s">
        <v>43</v>
      </c>
      <c r="H12947">
        <v>17205.760000000002</v>
      </c>
      <c r="I12947">
        <v>453.64000000000004</v>
      </c>
      <c r="J12947">
        <v>17659.400000000001</v>
      </c>
      <c r="K12947" t="s">
        <v>379</v>
      </c>
    </row>
    <row r="12948" spans="1:11" x14ac:dyDescent="0.3">
      <c r="A12948">
        <v>61149</v>
      </c>
      <c r="B12948" t="s">
        <v>339</v>
      </c>
      <c r="C12948" t="s">
        <v>552</v>
      </c>
      <c r="D12948">
        <v>2025.09</v>
      </c>
      <c r="E12948" t="s">
        <v>8</v>
      </c>
      <c r="F12948" t="s">
        <v>130</v>
      </c>
      <c r="G12948" t="s">
        <v>43</v>
      </c>
      <c r="H12948">
        <v>17659.399999999998</v>
      </c>
      <c r="I12948">
        <v>577.18000000000006</v>
      </c>
      <c r="J12948">
        <v>18236.579999999998</v>
      </c>
      <c r="K12948" t="s">
        <v>379</v>
      </c>
    </row>
    <row r="12949" spans="1:11" x14ac:dyDescent="0.3">
      <c r="A12949">
        <v>61149</v>
      </c>
      <c r="B12949" t="s">
        <v>339</v>
      </c>
      <c r="C12949" t="s">
        <v>553</v>
      </c>
      <c r="D12949">
        <v>2025.1</v>
      </c>
      <c r="E12949" t="s">
        <v>8</v>
      </c>
      <c r="F12949" t="s">
        <v>130</v>
      </c>
      <c r="G12949" t="s">
        <v>43</v>
      </c>
      <c r="H12949">
        <v>18236.579999999998</v>
      </c>
      <c r="I12949">
        <v>686.98</v>
      </c>
      <c r="J12949">
        <v>18923.559999999998</v>
      </c>
      <c r="K12949" t="s">
        <v>379</v>
      </c>
    </row>
    <row r="12950" spans="1:11" x14ac:dyDescent="0.3">
      <c r="A12950">
        <v>61149</v>
      </c>
      <c r="B12950" t="s">
        <v>339</v>
      </c>
      <c r="C12950" t="s">
        <v>554</v>
      </c>
      <c r="D12950">
        <v>2025.11</v>
      </c>
      <c r="E12950" t="s">
        <v>8</v>
      </c>
      <c r="F12950" t="s">
        <v>130</v>
      </c>
      <c r="G12950" t="s">
        <v>43</v>
      </c>
      <c r="H12950">
        <v>18923.560000000005</v>
      </c>
      <c r="I12950">
        <v>881.99000000000012</v>
      </c>
      <c r="J12950">
        <v>19805.550000000007</v>
      </c>
      <c r="K12950" t="s">
        <v>379</v>
      </c>
    </row>
    <row r="12951" spans="1:11" x14ac:dyDescent="0.3">
      <c r="A12951">
        <v>61149</v>
      </c>
      <c r="B12951" t="s">
        <v>339</v>
      </c>
      <c r="C12951" t="s">
        <v>555</v>
      </c>
      <c r="D12951">
        <v>2025.12</v>
      </c>
      <c r="E12951" t="s">
        <v>8</v>
      </c>
      <c r="F12951" t="s">
        <v>130</v>
      </c>
      <c r="G12951" t="s">
        <v>43</v>
      </c>
      <c r="H12951">
        <v>19805.550000000007</v>
      </c>
      <c r="I12951">
        <v>1905.1499999999999</v>
      </c>
      <c r="J12951">
        <v>21710.700000000008</v>
      </c>
      <c r="K12951" t="s">
        <v>379</v>
      </c>
    </row>
    <row r="12952" spans="1:11" x14ac:dyDescent="0.3">
      <c r="A12952">
        <v>61149</v>
      </c>
      <c r="B12952" t="s">
        <v>339</v>
      </c>
      <c r="C12952" t="s">
        <v>556</v>
      </c>
      <c r="D12952">
        <v>2026.01</v>
      </c>
      <c r="E12952" t="s">
        <v>8</v>
      </c>
      <c r="F12952" t="s">
        <v>130</v>
      </c>
      <c r="G12952" t="s">
        <v>43</v>
      </c>
      <c r="H12952">
        <v>21710.700000000012</v>
      </c>
      <c r="I12952">
        <v>242.78</v>
      </c>
      <c r="J12952">
        <v>21953.48000000001</v>
      </c>
      <c r="K12952" t="s">
        <v>379</v>
      </c>
    </row>
    <row r="12953" spans="1:11" x14ac:dyDescent="0.3">
      <c r="A12953">
        <v>61149</v>
      </c>
      <c r="B12953" t="s">
        <v>339</v>
      </c>
      <c r="C12953" t="s">
        <v>557</v>
      </c>
      <c r="D12953">
        <v>2026.02</v>
      </c>
      <c r="E12953" t="s">
        <v>8</v>
      </c>
      <c r="F12953" t="s">
        <v>130</v>
      </c>
      <c r="G12953" t="s">
        <v>43</v>
      </c>
      <c r="H12953">
        <v>21953.48000000001</v>
      </c>
      <c r="I12953">
        <v>242.78</v>
      </c>
      <c r="J12953">
        <v>22196.260000000009</v>
      </c>
      <c r="K12953" t="s">
        <v>379</v>
      </c>
    </row>
    <row r="12954" spans="1:11" x14ac:dyDescent="0.3">
      <c r="A12954">
        <v>61149</v>
      </c>
      <c r="B12954" t="s">
        <v>339</v>
      </c>
      <c r="C12954" t="s">
        <v>558</v>
      </c>
      <c r="D12954">
        <v>2026.03</v>
      </c>
      <c r="E12954" t="s">
        <v>8</v>
      </c>
      <c r="F12954" t="s">
        <v>130</v>
      </c>
      <c r="G12954" t="s">
        <v>43</v>
      </c>
      <c r="H12954">
        <v>22196.260000000009</v>
      </c>
      <c r="I12954">
        <v>242.78000000000003</v>
      </c>
      <c r="J12954">
        <v>22439.040000000008</v>
      </c>
      <c r="K12954" t="s">
        <v>379</v>
      </c>
    </row>
    <row r="12955" spans="1:11" x14ac:dyDescent="0.3">
      <c r="A12955">
        <v>61149</v>
      </c>
      <c r="B12955" t="s">
        <v>339</v>
      </c>
      <c r="C12955" t="s">
        <v>559</v>
      </c>
      <c r="D12955">
        <v>2026.04</v>
      </c>
      <c r="E12955" t="s">
        <v>8</v>
      </c>
      <c r="F12955" t="s">
        <v>130</v>
      </c>
      <c r="G12955" t="s">
        <v>43</v>
      </c>
      <c r="H12955">
        <v>22439.040000000012</v>
      </c>
      <c r="I12955">
        <v>242.78000000000003</v>
      </c>
      <c r="J12955">
        <v>22681.820000000011</v>
      </c>
      <c r="K12955" t="s">
        <v>379</v>
      </c>
    </row>
    <row r="12956" spans="1:11" x14ac:dyDescent="0.3">
      <c r="A12956">
        <v>61149</v>
      </c>
      <c r="B12956" t="s">
        <v>339</v>
      </c>
      <c r="C12956" t="s">
        <v>560</v>
      </c>
      <c r="D12956">
        <v>2026.05</v>
      </c>
      <c r="E12956" t="s">
        <v>8</v>
      </c>
      <c r="F12956" t="s">
        <v>130</v>
      </c>
      <c r="G12956" t="s">
        <v>43</v>
      </c>
      <c r="H12956">
        <v>22681.820000000011</v>
      </c>
      <c r="I12956">
        <v>146.68</v>
      </c>
      <c r="J12956">
        <v>22828.500000000011</v>
      </c>
      <c r="K12956" t="s">
        <v>379</v>
      </c>
    </row>
    <row r="12957" spans="1:11" x14ac:dyDescent="0.3">
      <c r="A12957">
        <v>61149</v>
      </c>
      <c r="B12957" t="s">
        <v>339</v>
      </c>
      <c r="C12957" t="s">
        <v>561</v>
      </c>
      <c r="D12957">
        <v>2026.06</v>
      </c>
      <c r="E12957" t="s">
        <v>8</v>
      </c>
      <c r="F12957" t="s">
        <v>130</v>
      </c>
      <c r="G12957" t="s">
        <v>43</v>
      </c>
      <c r="H12957">
        <v>22828.500000000011</v>
      </c>
      <c r="I12957">
        <v>111.61000000000001</v>
      </c>
      <c r="J12957">
        <v>22940.110000000011</v>
      </c>
      <c r="K12957" t="s">
        <v>379</v>
      </c>
    </row>
    <row r="12958" spans="1:11" x14ac:dyDescent="0.3">
      <c r="A12958">
        <v>61150</v>
      </c>
      <c r="B12958" t="s">
        <v>298</v>
      </c>
      <c r="C12958" t="s">
        <v>295</v>
      </c>
      <c r="D12958">
        <v>2022.07</v>
      </c>
      <c r="E12958" t="s">
        <v>41</v>
      </c>
      <c r="F12958" t="s">
        <v>299</v>
      </c>
      <c r="G12958" t="s">
        <v>43</v>
      </c>
      <c r="H12958">
        <v>0</v>
      </c>
      <c r="I12958">
        <v>14529.43</v>
      </c>
      <c r="J12958">
        <v>14529.43</v>
      </c>
      <c r="K12958" t="s">
        <v>379</v>
      </c>
    </row>
    <row r="12959" spans="1:11" x14ac:dyDescent="0.3">
      <c r="A12959">
        <v>61150</v>
      </c>
      <c r="B12959" t="s">
        <v>298</v>
      </c>
      <c r="C12959" t="s">
        <v>301</v>
      </c>
      <c r="D12959">
        <v>2022.08</v>
      </c>
      <c r="E12959" t="s">
        <v>41</v>
      </c>
      <c r="F12959" t="s">
        <v>299</v>
      </c>
      <c r="G12959" t="s">
        <v>43</v>
      </c>
      <c r="H12959">
        <v>14529.429999999998</v>
      </c>
      <c r="I12959">
        <v>14238.820000000002</v>
      </c>
      <c r="J12959">
        <v>28768.25</v>
      </c>
      <c r="K12959" t="s">
        <v>379</v>
      </c>
    </row>
    <row r="12960" spans="1:11" x14ac:dyDescent="0.3">
      <c r="A12960">
        <v>61150</v>
      </c>
      <c r="B12960" t="s">
        <v>298</v>
      </c>
      <c r="C12960" t="s">
        <v>304</v>
      </c>
      <c r="D12960">
        <v>2022.09</v>
      </c>
      <c r="E12960" t="s">
        <v>41</v>
      </c>
      <c r="F12960" t="s">
        <v>299</v>
      </c>
      <c r="G12960" t="s">
        <v>43</v>
      </c>
      <c r="H12960">
        <v>28768.25</v>
      </c>
      <c r="I12960">
        <v>13954.039999999999</v>
      </c>
      <c r="J12960">
        <v>42722.29</v>
      </c>
      <c r="K12960" t="s">
        <v>379</v>
      </c>
    </row>
    <row r="12961" spans="1:11" x14ac:dyDescent="0.3">
      <c r="A12961">
        <v>61150</v>
      </c>
      <c r="B12961" t="s">
        <v>298</v>
      </c>
      <c r="C12961" t="s">
        <v>308</v>
      </c>
      <c r="D12961">
        <v>2022.1</v>
      </c>
      <c r="E12961" t="s">
        <v>41</v>
      </c>
      <c r="F12961" t="s">
        <v>299</v>
      </c>
      <c r="G12961" t="s">
        <v>43</v>
      </c>
      <c r="H12961">
        <v>42722.29</v>
      </c>
      <c r="I12961">
        <v>13674.96</v>
      </c>
      <c r="J12961">
        <v>56397.25</v>
      </c>
      <c r="K12961" t="s">
        <v>379</v>
      </c>
    </row>
    <row r="12962" spans="1:11" x14ac:dyDescent="0.3">
      <c r="A12962">
        <v>61150</v>
      </c>
      <c r="B12962" t="s">
        <v>298</v>
      </c>
      <c r="C12962" t="s">
        <v>313</v>
      </c>
      <c r="D12962">
        <v>2022.11</v>
      </c>
      <c r="E12962" t="s">
        <v>41</v>
      </c>
      <c r="F12962" t="s">
        <v>299</v>
      </c>
      <c r="G12962" t="s">
        <v>43</v>
      </c>
      <c r="H12962">
        <v>56397.25</v>
      </c>
      <c r="I12962">
        <v>18359</v>
      </c>
      <c r="J12962">
        <v>74756.25</v>
      </c>
      <c r="K12962" t="s">
        <v>379</v>
      </c>
    </row>
    <row r="12963" spans="1:11" x14ac:dyDescent="0.3">
      <c r="A12963">
        <v>61150</v>
      </c>
      <c r="B12963" t="s">
        <v>298</v>
      </c>
      <c r="C12963" t="s">
        <v>317</v>
      </c>
      <c r="D12963">
        <v>2022.12</v>
      </c>
      <c r="E12963" t="s">
        <v>41</v>
      </c>
      <c r="F12963" t="s">
        <v>299</v>
      </c>
      <c r="G12963" t="s">
        <v>43</v>
      </c>
      <c r="H12963">
        <v>74756.25</v>
      </c>
      <c r="I12963">
        <v>17991.82</v>
      </c>
      <c r="J12963">
        <v>92748.069999999992</v>
      </c>
      <c r="K12963" t="s">
        <v>379</v>
      </c>
    </row>
    <row r="12964" spans="1:11" x14ac:dyDescent="0.3">
      <c r="A12964">
        <v>61150</v>
      </c>
      <c r="B12964" t="s">
        <v>298</v>
      </c>
      <c r="C12964" t="s">
        <v>320</v>
      </c>
      <c r="D12964">
        <v>2023.01</v>
      </c>
      <c r="E12964" t="s">
        <v>41</v>
      </c>
      <c r="F12964" t="s">
        <v>299</v>
      </c>
      <c r="G12964" t="s">
        <v>43</v>
      </c>
      <c r="H12964">
        <v>92748.07</v>
      </c>
      <c r="I12964">
        <v>17631.96</v>
      </c>
      <c r="J12964">
        <v>110380.03</v>
      </c>
      <c r="K12964" t="s">
        <v>379</v>
      </c>
    </row>
    <row r="12965" spans="1:11" x14ac:dyDescent="0.3">
      <c r="A12965">
        <v>61150</v>
      </c>
      <c r="B12965" t="s">
        <v>298</v>
      </c>
      <c r="C12965" t="s">
        <v>325</v>
      </c>
      <c r="D12965">
        <v>2023.02</v>
      </c>
      <c r="E12965" t="s">
        <v>41</v>
      </c>
      <c r="F12965" t="s">
        <v>299</v>
      </c>
      <c r="G12965" t="s">
        <v>43</v>
      </c>
      <c r="H12965">
        <v>110380.02999999998</v>
      </c>
      <c r="I12965">
        <v>19020.189999999999</v>
      </c>
      <c r="J12965">
        <v>129400.21999999999</v>
      </c>
      <c r="K12965" t="s">
        <v>379</v>
      </c>
    </row>
    <row r="12966" spans="1:11" x14ac:dyDescent="0.3">
      <c r="A12966">
        <v>61150</v>
      </c>
      <c r="B12966" t="s">
        <v>298</v>
      </c>
      <c r="C12966" t="s">
        <v>328</v>
      </c>
      <c r="D12966">
        <v>2023.03</v>
      </c>
      <c r="E12966" t="s">
        <v>41</v>
      </c>
      <c r="F12966" t="s">
        <v>299</v>
      </c>
      <c r="G12966" t="s">
        <v>43</v>
      </c>
      <c r="H12966">
        <v>129400.22000000003</v>
      </c>
      <c r="I12966">
        <v>18674.59</v>
      </c>
      <c r="J12966">
        <v>148074.81000000003</v>
      </c>
      <c r="K12966" t="s">
        <v>379</v>
      </c>
    </row>
    <row r="12967" spans="1:11" x14ac:dyDescent="0.3">
      <c r="A12967">
        <v>61150</v>
      </c>
      <c r="B12967" t="s">
        <v>298</v>
      </c>
      <c r="C12967" t="s">
        <v>331</v>
      </c>
      <c r="D12967">
        <v>2023.04</v>
      </c>
      <c r="E12967" t="s">
        <v>41</v>
      </c>
      <c r="F12967" t="s">
        <v>299</v>
      </c>
      <c r="G12967" t="s">
        <v>43</v>
      </c>
      <c r="H12967">
        <v>148074.81</v>
      </c>
      <c r="I12967">
        <v>18335.939999999999</v>
      </c>
      <c r="J12967">
        <v>166410.75</v>
      </c>
      <c r="K12967" t="s">
        <v>379</v>
      </c>
    </row>
    <row r="12968" spans="1:11" x14ac:dyDescent="0.3">
      <c r="A12968">
        <v>61150</v>
      </c>
      <c r="B12968" t="s">
        <v>298</v>
      </c>
      <c r="C12968" t="s">
        <v>333</v>
      </c>
      <c r="D12968">
        <v>2023.05</v>
      </c>
      <c r="E12968" t="s">
        <v>41</v>
      </c>
      <c r="F12968" t="s">
        <v>299</v>
      </c>
      <c r="G12968" t="s">
        <v>43</v>
      </c>
      <c r="H12968">
        <v>166410.75</v>
      </c>
      <c r="I12968">
        <v>18004</v>
      </c>
      <c r="J12968">
        <v>184414.75</v>
      </c>
      <c r="K12968" t="s">
        <v>379</v>
      </c>
    </row>
    <row r="12969" spans="1:11" x14ac:dyDescent="0.3">
      <c r="A12969">
        <v>61150</v>
      </c>
      <c r="B12969" t="s">
        <v>298</v>
      </c>
      <c r="C12969" t="s">
        <v>342</v>
      </c>
      <c r="D12969">
        <v>2023.06</v>
      </c>
      <c r="E12969" t="s">
        <v>41</v>
      </c>
      <c r="F12969" t="s">
        <v>299</v>
      </c>
      <c r="G12969" t="s">
        <v>43</v>
      </c>
      <c r="H12969">
        <v>184414.75</v>
      </c>
      <c r="I12969">
        <v>5555.6399999999994</v>
      </c>
      <c r="J12969">
        <v>189970.39</v>
      </c>
      <c r="K12969" t="s">
        <v>379</v>
      </c>
    </row>
    <row r="12970" spans="1:11" x14ac:dyDescent="0.3">
      <c r="A12970">
        <v>61150</v>
      </c>
      <c r="B12970" t="s">
        <v>298</v>
      </c>
      <c r="C12970" t="s">
        <v>346</v>
      </c>
      <c r="D12970">
        <v>2023.07</v>
      </c>
      <c r="E12970" t="s">
        <v>41</v>
      </c>
      <c r="F12970" t="s">
        <v>299</v>
      </c>
      <c r="G12970" t="s">
        <v>43</v>
      </c>
      <c r="H12970">
        <v>189970.39</v>
      </c>
      <c r="I12970">
        <v>17105.280000000002</v>
      </c>
      <c r="J12970">
        <v>207075.67</v>
      </c>
      <c r="K12970" t="s">
        <v>379</v>
      </c>
    </row>
    <row r="12971" spans="1:11" x14ac:dyDescent="0.3">
      <c r="A12971">
        <v>61150</v>
      </c>
      <c r="B12971" t="s">
        <v>298</v>
      </c>
      <c r="C12971" t="s">
        <v>347</v>
      </c>
      <c r="D12971">
        <v>2023.08</v>
      </c>
      <c r="E12971" t="s">
        <v>41</v>
      </c>
      <c r="F12971" t="s">
        <v>299</v>
      </c>
      <c r="G12971" t="s">
        <v>43</v>
      </c>
      <c r="H12971">
        <v>207075.66999999998</v>
      </c>
      <c r="I12971">
        <v>16798.009999999998</v>
      </c>
      <c r="J12971">
        <v>223873.68</v>
      </c>
      <c r="K12971" t="s">
        <v>379</v>
      </c>
    </row>
    <row r="12972" spans="1:11" x14ac:dyDescent="0.3">
      <c r="A12972">
        <v>61150</v>
      </c>
      <c r="B12972" t="s">
        <v>298</v>
      </c>
      <c r="C12972" t="s">
        <v>382</v>
      </c>
      <c r="D12972">
        <v>2023.09</v>
      </c>
      <c r="E12972" t="s">
        <v>41</v>
      </c>
      <c r="F12972" t="s">
        <v>299</v>
      </c>
      <c r="G12972" t="s">
        <v>43</v>
      </c>
      <c r="H12972">
        <v>223873.68</v>
      </c>
      <c r="I12972">
        <v>15406.98</v>
      </c>
      <c r="J12972">
        <v>239280.66</v>
      </c>
      <c r="K12972" t="s">
        <v>379</v>
      </c>
    </row>
    <row r="12973" spans="1:11" x14ac:dyDescent="0.3">
      <c r="A12973">
        <v>61150</v>
      </c>
      <c r="B12973" t="s">
        <v>298</v>
      </c>
      <c r="C12973" t="s">
        <v>383</v>
      </c>
      <c r="D12973">
        <v>2023.1</v>
      </c>
      <c r="E12973" t="s">
        <v>41</v>
      </c>
      <c r="F12973" t="s">
        <v>299</v>
      </c>
      <c r="G12973" t="s">
        <v>43</v>
      </c>
      <c r="H12973">
        <v>239280.66</v>
      </c>
      <c r="I12973">
        <v>15098.849999999999</v>
      </c>
      <c r="J12973">
        <v>254379.51</v>
      </c>
      <c r="K12973" t="s">
        <v>379</v>
      </c>
    </row>
    <row r="12974" spans="1:11" x14ac:dyDescent="0.3">
      <c r="A12974">
        <v>61150</v>
      </c>
      <c r="B12974" t="s">
        <v>298</v>
      </c>
      <c r="C12974" t="s">
        <v>384</v>
      </c>
      <c r="D12974">
        <v>2023.11</v>
      </c>
      <c r="E12974" t="s">
        <v>41</v>
      </c>
      <c r="F12974" t="s">
        <v>299</v>
      </c>
      <c r="G12974" t="s">
        <v>43</v>
      </c>
      <c r="H12974">
        <v>254379.51</v>
      </c>
      <c r="I12974">
        <v>14796.87</v>
      </c>
      <c r="J12974">
        <v>269176.38</v>
      </c>
      <c r="K12974" t="s">
        <v>379</v>
      </c>
    </row>
    <row r="12975" spans="1:11" x14ac:dyDescent="0.3">
      <c r="A12975">
        <v>61150</v>
      </c>
      <c r="B12975" t="s">
        <v>298</v>
      </c>
      <c r="C12975" t="s">
        <v>385</v>
      </c>
      <c r="D12975">
        <v>2023.12</v>
      </c>
      <c r="E12975" t="s">
        <v>41</v>
      </c>
      <c r="F12975" t="s">
        <v>299</v>
      </c>
      <c r="G12975" t="s">
        <v>43</v>
      </c>
      <c r="H12975">
        <v>269176.38</v>
      </c>
      <c r="I12975">
        <v>14500.95</v>
      </c>
      <c r="J12975">
        <v>283677.33</v>
      </c>
      <c r="K12975" t="s">
        <v>379</v>
      </c>
    </row>
    <row r="12976" spans="1:11" x14ac:dyDescent="0.3">
      <c r="A12976">
        <v>61150</v>
      </c>
      <c r="B12976" t="s">
        <v>298</v>
      </c>
      <c r="C12976" t="s">
        <v>386</v>
      </c>
      <c r="D12976">
        <v>2024.01</v>
      </c>
      <c r="E12976" t="s">
        <v>41</v>
      </c>
      <c r="F12976" t="s">
        <v>299</v>
      </c>
      <c r="G12976" t="s">
        <v>43</v>
      </c>
      <c r="H12976">
        <v>283677.33</v>
      </c>
      <c r="I12976">
        <v>14210.910000000002</v>
      </c>
      <c r="J12976">
        <v>297888.24</v>
      </c>
      <c r="K12976" t="s">
        <v>379</v>
      </c>
    </row>
    <row r="12977" spans="1:11" x14ac:dyDescent="0.3">
      <c r="A12977">
        <v>61150</v>
      </c>
      <c r="B12977" t="s">
        <v>298</v>
      </c>
      <c r="C12977" t="s">
        <v>387</v>
      </c>
      <c r="D12977">
        <v>2024.02</v>
      </c>
      <c r="E12977" t="s">
        <v>41</v>
      </c>
      <c r="F12977" t="s">
        <v>299</v>
      </c>
      <c r="G12977" t="s">
        <v>43</v>
      </c>
      <c r="H12977">
        <v>297888.24</v>
      </c>
      <c r="I12977">
        <v>13926.689999999999</v>
      </c>
      <c r="J12977">
        <v>311814.93</v>
      </c>
      <c r="K12977" t="s">
        <v>379</v>
      </c>
    </row>
    <row r="12978" spans="1:11" x14ac:dyDescent="0.3">
      <c r="A12978">
        <v>61150</v>
      </c>
      <c r="B12978" t="s">
        <v>298</v>
      </c>
      <c r="C12978" t="s">
        <v>388</v>
      </c>
      <c r="D12978">
        <v>2024.03</v>
      </c>
      <c r="E12978" t="s">
        <v>41</v>
      </c>
      <c r="F12978" t="s">
        <v>299</v>
      </c>
      <c r="G12978" t="s">
        <v>43</v>
      </c>
      <c r="H12978">
        <v>311814.93</v>
      </c>
      <c r="I12978">
        <v>13648.160000000002</v>
      </c>
      <c r="J12978">
        <v>325463.08999999997</v>
      </c>
      <c r="K12978" t="s">
        <v>379</v>
      </c>
    </row>
    <row r="12979" spans="1:11" x14ac:dyDescent="0.3">
      <c r="A12979">
        <v>61150</v>
      </c>
      <c r="B12979" t="s">
        <v>298</v>
      </c>
      <c r="C12979" t="s">
        <v>389</v>
      </c>
      <c r="D12979">
        <v>2024.04</v>
      </c>
      <c r="E12979" t="s">
        <v>41</v>
      </c>
      <c r="F12979" t="s">
        <v>299</v>
      </c>
      <c r="G12979" t="s">
        <v>43</v>
      </c>
      <c r="H12979">
        <v>325463.08999999997</v>
      </c>
      <c r="I12979">
        <v>15531.279999999999</v>
      </c>
      <c r="J12979">
        <v>340994.36999999994</v>
      </c>
      <c r="K12979" t="s">
        <v>379</v>
      </c>
    </row>
    <row r="12980" spans="1:11" x14ac:dyDescent="0.3">
      <c r="A12980">
        <v>61150</v>
      </c>
      <c r="B12980" t="s">
        <v>298</v>
      </c>
      <c r="C12980" t="s">
        <v>390</v>
      </c>
      <c r="D12980">
        <v>2024.05</v>
      </c>
      <c r="E12980" t="s">
        <v>41</v>
      </c>
      <c r="F12980" t="s">
        <v>299</v>
      </c>
      <c r="G12980" t="s">
        <v>43</v>
      </c>
      <c r="H12980">
        <v>340994.36999999994</v>
      </c>
      <c r="I12980">
        <v>15263.750000000004</v>
      </c>
      <c r="J12980">
        <v>356258.11999999994</v>
      </c>
      <c r="K12980" t="s">
        <v>379</v>
      </c>
    </row>
    <row r="12981" spans="1:11" x14ac:dyDescent="0.3">
      <c r="A12981">
        <v>61150</v>
      </c>
      <c r="B12981" t="s">
        <v>298</v>
      </c>
      <c r="C12981" t="s">
        <v>391</v>
      </c>
      <c r="D12981">
        <v>2024.06</v>
      </c>
      <c r="E12981" t="s">
        <v>41</v>
      </c>
      <c r="F12981" t="s">
        <v>299</v>
      </c>
      <c r="G12981" t="s">
        <v>43</v>
      </c>
      <c r="H12981">
        <v>356258.12</v>
      </c>
      <c r="I12981">
        <v>-200241.44000000006</v>
      </c>
      <c r="J12981">
        <v>156016.67999999996</v>
      </c>
      <c r="K12981" t="s">
        <v>379</v>
      </c>
    </row>
    <row r="12982" spans="1:11" x14ac:dyDescent="0.3">
      <c r="A12982">
        <v>61150</v>
      </c>
      <c r="B12982" t="s">
        <v>298</v>
      </c>
      <c r="C12982" t="s">
        <v>471</v>
      </c>
      <c r="D12982">
        <v>2024.07</v>
      </c>
      <c r="E12982" t="s">
        <v>41</v>
      </c>
      <c r="F12982" t="s">
        <v>299</v>
      </c>
      <c r="G12982" t="s">
        <v>43</v>
      </c>
      <c r="H12982">
        <v>156016.67999999993</v>
      </c>
      <c r="I12982">
        <v>12588.63</v>
      </c>
      <c r="J12982">
        <v>168605.30999999994</v>
      </c>
      <c r="K12982" t="s">
        <v>379</v>
      </c>
    </row>
    <row r="12983" spans="1:11" x14ac:dyDescent="0.3">
      <c r="A12983">
        <v>61150</v>
      </c>
      <c r="B12983" t="s">
        <v>298</v>
      </c>
      <c r="C12983" t="s">
        <v>472</v>
      </c>
      <c r="D12983">
        <v>2024.08</v>
      </c>
      <c r="E12983" t="s">
        <v>41</v>
      </c>
      <c r="F12983" t="s">
        <v>299</v>
      </c>
      <c r="G12983" t="s">
        <v>43</v>
      </c>
      <c r="H12983">
        <v>168605.30999999997</v>
      </c>
      <c r="I12983">
        <v>12336.869999999997</v>
      </c>
      <c r="J12983">
        <v>180942.17999999996</v>
      </c>
      <c r="K12983" t="s">
        <v>379</v>
      </c>
    </row>
    <row r="12984" spans="1:11" x14ac:dyDescent="0.3">
      <c r="A12984">
        <v>61150</v>
      </c>
      <c r="B12984" t="s">
        <v>298</v>
      </c>
      <c r="C12984" t="s">
        <v>473</v>
      </c>
      <c r="D12984">
        <v>2024.09</v>
      </c>
      <c r="E12984" t="s">
        <v>41</v>
      </c>
      <c r="F12984" t="s">
        <v>299</v>
      </c>
      <c r="G12984" t="s">
        <v>43</v>
      </c>
      <c r="H12984">
        <v>180942.17999999993</v>
      </c>
      <c r="I12984">
        <v>12090.140000000001</v>
      </c>
      <c r="J12984">
        <v>193032.31999999995</v>
      </c>
      <c r="K12984" t="s">
        <v>379</v>
      </c>
    </row>
    <row r="12985" spans="1:11" x14ac:dyDescent="0.3">
      <c r="A12985">
        <v>61150</v>
      </c>
      <c r="B12985" t="s">
        <v>298</v>
      </c>
      <c r="C12985" t="s">
        <v>474</v>
      </c>
      <c r="D12985">
        <v>2024.1</v>
      </c>
      <c r="E12985" t="s">
        <v>41</v>
      </c>
      <c r="F12985" t="s">
        <v>299</v>
      </c>
      <c r="G12985" t="s">
        <v>43</v>
      </c>
      <c r="H12985">
        <v>193032.31999999995</v>
      </c>
      <c r="I12985">
        <v>11848.309999999998</v>
      </c>
      <c r="J12985">
        <v>204880.62999999995</v>
      </c>
      <c r="K12985" t="s">
        <v>379</v>
      </c>
    </row>
    <row r="12986" spans="1:11" x14ac:dyDescent="0.3">
      <c r="A12986">
        <v>61150</v>
      </c>
      <c r="B12986" t="s">
        <v>298</v>
      </c>
      <c r="C12986" t="s">
        <v>475</v>
      </c>
      <c r="D12986">
        <v>2024.11</v>
      </c>
      <c r="E12986" t="s">
        <v>41</v>
      </c>
      <c r="F12986" t="s">
        <v>299</v>
      </c>
      <c r="G12986" t="s">
        <v>43</v>
      </c>
      <c r="H12986">
        <v>204880.62999999998</v>
      </c>
      <c r="I12986">
        <v>11611.359999999997</v>
      </c>
      <c r="J12986">
        <v>216491.98999999996</v>
      </c>
      <c r="K12986" t="s">
        <v>379</v>
      </c>
    </row>
    <row r="12987" spans="1:11" x14ac:dyDescent="0.3">
      <c r="A12987">
        <v>61150</v>
      </c>
      <c r="B12987" t="s">
        <v>298</v>
      </c>
      <c r="C12987" t="s">
        <v>476</v>
      </c>
      <c r="D12987">
        <v>2024.12</v>
      </c>
      <c r="E12987" t="s">
        <v>41</v>
      </c>
      <c r="F12987" t="s">
        <v>299</v>
      </c>
      <c r="G12987" t="s">
        <v>43</v>
      </c>
      <c r="H12987">
        <v>216491.98999999996</v>
      </c>
      <c r="I12987">
        <v>11379.12</v>
      </c>
      <c r="J12987">
        <v>227871.10999999996</v>
      </c>
      <c r="K12987" t="s">
        <v>379</v>
      </c>
    </row>
    <row r="12988" spans="1:11" x14ac:dyDescent="0.3">
      <c r="A12988">
        <v>61150</v>
      </c>
      <c r="B12988" t="s">
        <v>298</v>
      </c>
      <c r="C12988" t="s">
        <v>477</v>
      </c>
      <c r="D12988">
        <v>2025.01</v>
      </c>
      <c r="E12988" t="s">
        <v>41</v>
      </c>
      <c r="F12988" t="s">
        <v>299</v>
      </c>
      <c r="G12988" t="s">
        <v>43</v>
      </c>
      <c r="H12988">
        <v>227871.11</v>
      </c>
      <c r="I12988">
        <v>11151.539999999997</v>
      </c>
      <c r="J12988">
        <v>239022.65</v>
      </c>
      <c r="K12988" t="s">
        <v>379</v>
      </c>
    </row>
    <row r="12989" spans="1:11" x14ac:dyDescent="0.3">
      <c r="A12989">
        <v>61150</v>
      </c>
      <c r="B12989" t="s">
        <v>298</v>
      </c>
      <c r="C12989" t="s">
        <v>478</v>
      </c>
      <c r="D12989">
        <v>2025.02</v>
      </c>
      <c r="E12989" t="s">
        <v>41</v>
      </c>
      <c r="F12989" t="s">
        <v>299</v>
      </c>
      <c r="G12989" t="s">
        <v>43</v>
      </c>
      <c r="H12989">
        <v>239022.64999999997</v>
      </c>
      <c r="I12989">
        <v>10928.47</v>
      </c>
      <c r="J12989">
        <v>249951.11999999997</v>
      </c>
      <c r="K12989" t="s">
        <v>379</v>
      </c>
    </row>
    <row r="12990" spans="1:11" x14ac:dyDescent="0.3">
      <c r="A12990">
        <v>61150</v>
      </c>
      <c r="B12990" t="s">
        <v>298</v>
      </c>
      <c r="C12990" t="s">
        <v>479</v>
      </c>
      <c r="D12990">
        <v>2025.03</v>
      </c>
      <c r="E12990" t="s">
        <v>41</v>
      </c>
      <c r="F12990" t="s">
        <v>299</v>
      </c>
      <c r="G12990" t="s">
        <v>43</v>
      </c>
      <c r="H12990">
        <v>249951.11999999997</v>
      </c>
      <c r="I12990">
        <v>10709.929999999998</v>
      </c>
      <c r="J12990">
        <v>260661.04999999996</v>
      </c>
      <c r="K12990" t="s">
        <v>379</v>
      </c>
    </row>
    <row r="12991" spans="1:11" x14ac:dyDescent="0.3">
      <c r="A12991">
        <v>61150</v>
      </c>
      <c r="B12991" t="s">
        <v>298</v>
      </c>
      <c r="C12991" t="s">
        <v>480</v>
      </c>
      <c r="D12991">
        <v>2025.04</v>
      </c>
      <c r="E12991" t="s">
        <v>41</v>
      </c>
      <c r="F12991" t="s">
        <v>299</v>
      </c>
      <c r="G12991" t="s">
        <v>43</v>
      </c>
      <c r="H12991">
        <v>260661.04999999996</v>
      </c>
      <c r="I12991">
        <v>10495.71</v>
      </c>
      <c r="J12991">
        <v>271156.75999999995</v>
      </c>
      <c r="K12991" t="s">
        <v>379</v>
      </c>
    </row>
    <row r="12992" spans="1:11" x14ac:dyDescent="0.3">
      <c r="A12992">
        <v>61150</v>
      </c>
      <c r="B12992" t="s">
        <v>298</v>
      </c>
      <c r="C12992" t="s">
        <v>481</v>
      </c>
      <c r="D12992">
        <v>2025.05</v>
      </c>
      <c r="E12992" t="s">
        <v>41</v>
      </c>
      <c r="F12992" t="s">
        <v>299</v>
      </c>
      <c r="G12992" t="s">
        <v>43</v>
      </c>
      <c r="H12992">
        <v>271156.75999999995</v>
      </c>
      <c r="I12992">
        <v>10285.829999999998</v>
      </c>
      <c r="J12992">
        <v>281442.58999999997</v>
      </c>
      <c r="K12992" t="s">
        <v>379</v>
      </c>
    </row>
    <row r="12993" spans="1:11" x14ac:dyDescent="0.3">
      <c r="A12993">
        <v>61150</v>
      </c>
      <c r="B12993" t="s">
        <v>298</v>
      </c>
      <c r="C12993" t="s">
        <v>482</v>
      </c>
      <c r="D12993">
        <v>2025.06</v>
      </c>
      <c r="E12993" t="s">
        <v>41</v>
      </c>
      <c r="F12993" t="s">
        <v>299</v>
      </c>
      <c r="G12993" t="s">
        <v>43</v>
      </c>
      <c r="H12993">
        <v>281442.58999999997</v>
      </c>
      <c r="I12993">
        <v>-1098.2700000000013</v>
      </c>
      <c r="J12993">
        <v>280344.31999999995</v>
      </c>
      <c r="K12993" t="s">
        <v>379</v>
      </c>
    </row>
    <row r="12994" spans="1:11" x14ac:dyDescent="0.3">
      <c r="A12994">
        <v>61150</v>
      </c>
      <c r="B12994" t="s">
        <v>298</v>
      </c>
      <c r="C12994" t="s">
        <v>550</v>
      </c>
      <c r="D12994">
        <v>2025.07</v>
      </c>
      <c r="E12994" t="s">
        <v>41</v>
      </c>
      <c r="F12994" t="s">
        <v>299</v>
      </c>
      <c r="G12994" t="s">
        <v>43</v>
      </c>
      <c r="H12994">
        <v>280344.31999999995</v>
      </c>
      <c r="I12994">
        <v>9451.0099999999984</v>
      </c>
      <c r="J12994">
        <v>289795.32999999996</v>
      </c>
      <c r="K12994" t="s">
        <v>379</v>
      </c>
    </row>
    <row r="12995" spans="1:11" x14ac:dyDescent="0.3">
      <c r="A12995">
        <v>61150</v>
      </c>
      <c r="B12995" t="s">
        <v>298</v>
      </c>
      <c r="C12995" t="s">
        <v>551</v>
      </c>
      <c r="D12995">
        <v>2025.08</v>
      </c>
      <c r="E12995" t="s">
        <v>41</v>
      </c>
      <c r="F12995" t="s">
        <v>299</v>
      </c>
      <c r="G12995" t="s">
        <v>43</v>
      </c>
      <c r="H12995">
        <v>289795.32999999996</v>
      </c>
      <c r="I12995">
        <v>9680.9299999999985</v>
      </c>
      <c r="J12995">
        <v>299476.25999999995</v>
      </c>
      <c r="K12995" t="s">
        <v>379</v>
      </c>
    </row>
    <row r="12996" spans="1:11" x14ac:dyDescent="0.3">
      <c r="A12996">
        <v>61150</v>
      </c>
      <c r="B12996" t="s">
        <v>298</v>
      </c>
      <c r="C12996" t="s">
        <v>552</v>
      </c>
      <c r="D12996">
        <v>2025.09</v>
      </c>
      <c r="E12996" t="s">
        <v>41</v>
      </c>
      <c r="F12996" t="s">
        <v>299</v>
      </c>
      <c r="G12996" t="s">
        <v>43</v>
      </c>
      <c r="H12996">
        <v>299476.25999999995</v>
      </c>
      <c r="I12996">
        <v>9487.2899999999991</v>
      </c>
      <c r="J12996">
        <v>308963.54999999993</v>
      </c>
      <c r="K12996" t="s">
        <v>379</v>
      </c>
    </row>
    <row r="12997" spans="1:11" x14ac:dyDescent="0.3">
      <c r="A12997">
        <v>61150</v>
      </c>
      <c r="B12997" t="s">
        <v>298</v>
      </c>
      <c r="C12997" t="s">
        <v>553</v>
      </c>
      <c r="D12997">
        <v>2025.1</v>
      </c>
      <c r="E12997" t="s">
        <v>41</v>
      </c>
      <c r="F12997" t="s">
        <v>299</v>
      </c>
      <c r="G12997" t="s">
        <v>43</v>
      </c>
      <c r="H12997">
        <v>308963.54999999993</v>
      </c>
      <c r="I12997">
        <v>9297.5399999999991</v>
      </c>
      <c r="J12997">
        <v>318261.08999999991</v>
      </c>
      <c r="K12997" t="s">
        <v>379</v>
      </c>
    </row>
    <row r="12998" spans="1:11" x14ac:dyDescent="0.3">
      <c r="A12998">
        <v>61150</v>
      </c>
      <c r="B12998" t="s">
        <v>298</v>
      </c>
      <c r="C12998" t="s">
        <v>554</v>
      </c>
      <c r="D12998">
        <v>2025.11</v>
      </c>
      <c r="E12998" t="s">
        <v>41</v>
      </c>
      <c r="F12998" t="s">
        <v>299</v>
      </c>
      <c r="G12998" t="s">
        <v>43</v>
      </c>
      <c r="H12998">
        <v>318261.08999999985</v>
      </c>
      <c r="I12998">
        <v>9111.58</v>
      </c>
      <c r="J12998">
        <v>327372.66999999987</v>
      </c>
      <c r="K12998" t="s">
        <v>379</v>
      </c>
    </row>
    <row r="12999" spans="1:11" x14ac:dyDescent="0.3">
      <c r="A12999">
        <v>61150</v>
      </c>
      <c r="B12999" t="s">
        <v>298</v>
      </c>
      <c r="C12999" t="s">
        <v>555</v>
      </c>
      <c r="D12999">
        <v>2025.12</v>
      </c>
      <c r="E12999" t="s">
        <v>41</v>
      </c>
      <c r="F12999" t="s">
        <v>299</v>
      </c>
      <c r="G12999" t="s">
        <v>43</v>
      </c>
      <c r="H12999">
        <v>327372.66999999987</v>
      </c>
      <c r="I12999">
        <v>7415.82</v>
      </c>
      <c r="J12999">
        <v>334788.48999999987</v>
      </c>
      <c r="K12999" t="s">
        <v>379</v>
      </c>
    </row>
    <row r="13000" spans="1:11" x14ac:dyDescent="0.3">
      <c r="A13000">
        <v>61150</v>
      </c>
      <c r="B13000" t="s">
        <v>298</v>
      </c>
      <c r="C13000" t="s">
        <v>556</v>
      </c>
      <c r="D13000">
        <v>2026.01</v>
      </c>
      <c r="E13000" t="s">
        <v>41</v>
      </c>
      <c r="F13000" t="s">
        <v>299</v>
      </c>
      <c r="G13000" t="s">
        <v>43</v>
      </c>
      <c r="H13000">
        <v>334788.48999999982</v>
      </c>
      <c r="I13000">
        <v>7267.52</v>
      </c>
      <c r="J13000">
        <v>342056.00999999983</v>
      </c>
      <c r="K13000" t="s">
        <v>379</v>
      </c>
    </row>
    <row r="13001" spans="1:11" x14ac:dyDescent="0.3">
      <c r="A13001">
        <v>61150</v>
      </c>
      <c r="B13001" t="s">
        <v>298</v>
      </c>
      <c r="C13001" t="s">
        <v>557</v>
      </c>
      <c r="D13001">
        <v>2026.02</v>
      </c>
      <c r="E13001" t="s">
        <v>41</v>
      </c>
      <c r="F13001" t="s">
        <v>299</v>
      </c>
      <c r="G13001" t="s">
        <v>43</v>
      </c>
      <c r="H13001">
        <v>342056.00999999989</v>
      </c>
      <c r="I13001">
        <v>7122.16</v>
      </c>
      <c r="J13001">
        <v>349178.16999999987</v>
      </c>
      <c r="K13001" t="s">
        <v>379</v>
      </c>
    </row>
    <row r="13002" spans="1:11" x14ac:dyDescent="0.3">
      <c r="A13002">
        <v>61150</v>
      </c>
      <c r="B13002" t="s">
        <v>298</v>
      </c>
      <c r="C13002" t="s">
        <v>558</v>
      </c>
      <c r="D13002">
        <v>2026.03</v>
      </c>
      <c r="E13002" t="s">
        <v>41</v>
      </c>
      <c r="F13002" t="s">
        <v>299</v>
      </c>
      <c r="G13002" t="s">
        <v>43</v>
      </c>
      <c r="H13002">
        <v>349178.16999999987</v>
      </c>
      <c r="I13002">
        <v>6979.73</v>
      </c>
      <c r="J13002">
        <v>356157.89999999985</v>
      </c>
      <c r="K13002" t="s">
        <v>379</v>
      </c>
    </row>
    <row r="13003" spans="1:11" x14ac:dyDescent="0.3">
      <c r="A13003">
        <v>61150</v>
      </c>
      <c r="B13003" t="s">
        <v>298</v>
      </c>
      <c r="C13003" t="s">
        <v>559</v>
      </c>
      <c r="D13003">
        <v>2026.04</v>
      </c>
      <c r="E13003" t="s">
        <v>41</v>
      </c>
      <c r="F13003" t="s">
        <v>299</v>
      </c>
      <c r="G13003" t="s">
        <v>43</v>
      </c>
      <c r="H13003">
        <v>356157.89999999985</v>
      </c>
      <c r="I13003">
        <v>6840.13</v>
      </c>
      <c r="J13003">
        <v>362998.02999999985</v>
      </c>
      <c r="K13003" t="s">
        <v>379</v>
      </c>
    </row>
    <row r="13004" spans="1:11" x14ac:dyDescent="0.3">
      <c r="A13004">
        <v>61150</v>
      </c>
      <c r="B13004" t="s">
        <v>298</v>
      </c>
      <c r="C13004" t="s">
        <v>560</v>
      </c>
      <c r="D13004">
        <v>2026.05</v>
      </c>
      <c r="E13004" t="s">
        <v>41</v>
      </c>
      <c r="F13004" t="s">
        <v>299</v>
      </c>
      <c r="G13004" t="s">
        <v>43</v>
      </c>
      <c r="H13004">
        <v>362998.02999999985</v>
      </c>
      <c r="I13004">
        <v>6703.34</v>
      </c>
      <c r="J13004">
        <v>369701.36999999988</v>
      </c>
      <c r="K13004" t="s">
        <v>379</v>
      </c>
    </row>
    <row r="13005" spans="1:11" x14ac:dyDescent="0.3">
      <c r="A13005">
        <v>61150</v>
      </c>
      <c r="B13005" t="s">
        <v>298</v>
      </c>
      <c r="C13005" t="s">
        <v>561</v>
      </c>
      <c r="D13005">
        <v>2026.06</v>
      </c>
      <c r="E13005" t="s">
        <v>41</v>
      </c>
      <c r="F13005" t="s">
        <v>299</v>
      </c>
      <c r="G13005" t="s">
        <v>43</v>
      </c>
      <c r="H13005">
        <v>369701.36999999988</v>
      </c>
      <c r="I13005">
        <v>6569.25</v>
      </c>
      <c r="J13005">
        <v>376270.61999999988</v>
      </c>
      <c r="K13005" t="s">
        <v>379</v>
      </c>
    </row>
    <row r="13006" spans="1:11" x14ac:dyDescent="0.3">
      <c r="A13006">
        <v>61151</v>
      </c>
      <c r="B13006" t="s">
        <v>211</v>
      </c>
      <c r="C13006" t="s">
        <v>295</v>
      </c>
      <c r="D13006">
        <v>2022.07</v>
      </c>
      <c r="E13006" t="s">
        <v>8</v>
      </c>
      <c r="F13006" t="s">
        <v>130</v>
      </c>
      <c r="G13006" t="s">
        <v>43</v>
      </c>
      <c r="H13006">
        <v>16802.079999999998</v>
      </c>
      <c r="I13006">
        <v>717.77</v>
      </c>
      <c r="J13006">
        <v>17519.849999999999</v>
      </c>
      <c r="K13006" t="s">
        <v>379</v>
      </c>
    </row>
    <row r="13007" spans="1:11" x14ac:dyDescent="0.3">
      <c r="A13007">
        <v>61151</v>
      </c>
      <c r="B13007" t="s">
        <v>211</v>
      </c>
      <c r="C13007" t="s">
        <v>301</v>
      </c>
      <c r="D13007">
        <v>2022.08</v>
      </c>
      <c r="E13007" t="s">
        <v>8</v>
      </c>
      <c r="F13007" t="s">
        <v>130</v>
      </c>
      <c r="G13007" t="s">
        <v>43</v>
      </c>
      <c r="H13007">
        <v>17519.849999999999</v>
      </c>
      <c r="I13007">
        <v>602.33000000000004</v>
      </c>
      <c r="J13007">
        <v>18122.18</v>
      </c>
      <c r="K13007" t="s">
        <v>379</v>
      </c>
    </row>
    <row r="13008" spans="1:11" x14ac:dyDescent="0.3">
      <c r="A13008">
        <v>61151</v>
      </c>
      <c r="B13008" t="s">
        <v>211</v>
      </c>
      <c r="C13008" t="s">
        <v>304</v>
      </c>
      <c r="D13008">
        <v>2022.09</v>
      </c>
      <c r="E13008" t="s">
        <v>8</v>
      </c>
      <c r="F13008" t="s">
        <v>130</v>
      </c>
      <c r="G13008" t="s">
        <v>43</v>
      </c>
      <c r="H13008">
        <v>18122.180000000004</v>
      </c>
      <c r="I13008">
        <v>1485.03</v>
      </c>
      <c r="J13008">
        <v>19607.210000000003</v>
      </c>
      <c r="K13008" t="s">
        <v>379</v>
      </c>
    </row>
    <row r="13009" spans="1:11" x14ac:dyDescent="0.3">
      <c r="A13009">
        <v>61151</v>
      </c>
      <c r="B13009" t="s">
        <v>211</v>
      </c>
      <c r="C13009" t="s">
        <v>308</v>
      </c>
      <c r="D13009">
        <v>2022.1</v>
      </c>
      <c r="E13009" t="s">
        <v>8</v>
      </c>
      <c r="F13009" t="s">
        <v>130</v>
      </c>
      <c r="G13009" t="s">
        <v>43</v>
      </c>
      <c r="H13009">
        <v>19607.210000000003</v>
      </c>
      <c r="I13009">
        <v>683.33</v>
      </c>
      <c r="J13009">
        <v>20290.540000000005</v>
      </c>
      <c r="K13009" t="s">
        <v>379</v>
      </c>
    </row>
    <row r="13010" spans="1:11" x14ac:dyDescent="0.3">
      <c r="A13010">
        <v>61151</v>
      </c>
      <c r="B13010" t="s">
        <v>211</v>
      </c>
      <c r="C13010" t="s">
        <v>313</v>
      </c>
      <c r="D13010">
        <v>2022.11</v>
      </c>
      <c r="E13010" t="s">
        <v>8</v>
      </c>
      <c r="F13010" t="s">
        <v>130</v>
      </c>
      <c r="G13010" t="s">
        <v>43</v>
      </c>
      <c r="H13010">
        <v>20290.540000000008</v>
      </c>
      <c r="I13010">
        <v>1970</v>
      </c>
      <c r="J13010">
        <v>22260.540000000008</v>
      </c>
      <c r="K13010" t="s">
        <v>379</v>
      </c>
    </row>
    <row r="13011" spans="1:11" x14ac:dyDescent="0.3">
      <c r="A13011">
        <v>61151</v>
      </c>
      <c r="B13011" t="s">
        <v>211</v>
      </c>
      <c r="C13011" t="s">
        <v>317</v>
      </c>
      <c r="D13011">
        <v>2022.12</v>
      </c>
      <c r="E13011" t="s">
        <v>8</v>
      </c>
      <c r="F13011" t="s">
        <v>130</v>
      </c>
      <c r="G13011" t="s">
        <v>43</v>
      </c>
      <c r="H13011">
        <v>22260.540000000012</v>
      </c>
      <c r="I13011">
        <v>8813.86</v>
      </c>
      <c r="J13011">
        <v>31074.400000000012</v>
      </c>
      <c r="K13011" t="s">
        <v>379</v>
      </c>
    </row>
    <row r="13012" spans="1:11" x14ac:dyDescent="0.3">
      <c r="A13012">
        <v>61151</v>
      </c>
      <c r="B13012" t="s">
        <v>211</v>
      </c>
      <c r="C13012" t="s">
        <v>320</v>
      </c>
      <c r="D13012">
        <v>2023.01</v>
      </c>
      <c r="E13012" t="s">
        <v>8</v>
      </c>
      <c r="F13012" t="s">
        <v>130</v>
      </c>
      <c r="G13012" t="s">
        <v>43</v>
      </c>
      <c r="H13012">
        <v>31074.40000000002</v>
      </c>
      <c r="I13012">
        <v>4291.7699999999995</v>
      </c>
      <c r="J13012">
        <v>35366.17000000002</v>
      </c>
      <c r="K13012" t="s">
        <v>379</v>
      </c>
    </row>
    <row r="13013" spans="1:11" x14ac:dyDescent="0.3">
      <c r="A13013">
        <v>61151</v>
      </c>
      <c r="B13013" t="s">
        <v>211</v>
      </c>
      <c r="C13013" t="s">
        <v>325</v>
      </c>
      <c r="D13013">
        <v>2023.02</v>
      </c>
      <c r="E13013" t="s">
        <v>8</v>
      </c>
      <c r="F13013" t="s">
        <v>130</v>
      </c>
      <c r="G13013" t="s">
        <v>43</v>
      </c>
      <c r="H13013">
        <v>35366.17000000002</v>
      </c>
      <c r="I13013">
        <v>780</v>
      </c>
      <c r="J13013">
        <v>36146.17000000002</v>
      </c>
      <c r="K13013" t="s">
        <v>379</v>
      </c>
    </row>
    <row r="13014" spans="1:11" x14ac:dyDescent="0.3">
      <c r="A13014">
        <v>61151</v>
      </c>
      <c r="B13014" t="s">
        <v>211</v>
      </c>
      <c r="C13014" t="s">
        <v>328</v>
      </c>
      <c r="D13014">
        <v>2023.03</v>
      </c>
      <c r="E13014" t="s">
        <v>8</v>
      </c>
      <c r="F13014" t="s">
        <v>130</v>
      </c>
      <c r="G13014" t="s">
        <v>43</v>
      </c>
      <c r="H13014">
        <v>36146.170000000013</v>
      </c>
      <c r="I13014">
        <v>4858.1200000000008</v>
      </c>
      <c r="J13014">
        <v>41004.290000000015</v>
      </c>
      <c r="K13014" t="s">
        <v>379</v>
      </c>
    </row>
    <row r="13015" spans="1:11" x14ac:dyDescent="0.3">
      <c r="A13015">
        <v>61151</v>
      </c>
      <c r="B13015" t="s">
        <v>211</v>
      </c>
      <c r="C13015" t="s">
        <v>331</v>
      </c>
      <c r="D13015">
        <v>2023.04</v>
      </c>
      <c r="E13015" t="s">
        <v>8</v>
      </c>
      <c r="F13015" t="s">
        <v>130</v>
      </c>
      <c r="G13015" t="s">
        <v>43</v>
      </c>
      <c r="H13015">
        <v>41004.290000000015</v>
      </c>
      <c r="I13015">
        <v>998.6400000000001</v>
      </c>
      <c r="J13015">
        <v>42002.930000000015</v>
      </c>
      <c r="K13015" t="s">
        <v>379</v>
      </c>
    </row>
    <row r="13016" spans="1:11" x14ac:dyDescent="0.3">
      <c r="A13016">
        <v>61151</v>
      </c>
      <c r="B13016" t="s">
        <v>211</v>
      </c>
      <c r="C13016" t="s">
        <v>333</v>
      </c>
      <c r="D13016">
        <v>2023.05</v>
      </c>
      <c r="E13016" t="s">
        <v>8</v>
      </c>
      <c r="F13016" t="s">
        <v>130</v>
      </c>
      <c r="G13016" t="s">
        <v>43</v>
      </c>
      <c r="H13016">
        <v>42002.930000000022</v>
      </c>
      <c r="I13016">
        <v>9388.41</v>
      </c>
      <c r="J13016">
        <v>51391.340000000018</v>
      </c>
      <c r="K13016" t="s">
        <v>379</v>
      </c>
    </row>
    <row r="13017" spans="1:11" x14ac:dyDescent="0.3">
      <c r="A13017">
        <v>61151</v>
      </c>
      <c r="B13017" t="s">
        <v>211</v>
      </c>
      <c r="C13017" t="s">
        <v>342</v>
      </c>
      <c r="D13017">
        <v>2023.06</v>
      </c>
      <c r="E13017" t="s">
        <v>8</v>
      </c>
      <c r="F13017" t="s">
        <v>130</v>
      </c>
      <c r="G13017" t="s">
        <v>43</v>
      </c>
      <c r="H13017">
        <v>51391.34000000004</v>
      </c>
      <c r="I13017">
        <v>36236.199999999997</v>
      </c>
      <c r="J13017">
        <v>87627.540000000037</v>
      </c>
      <c r="K13017" t="s">
        <v>379</v>
      </c>
    </row>
    <row r="13018" spans="1:11" x14ac:dyDescent="0.3">
      <c r="A13018">
        <v>61151</v>
      </c>
      <c r="B13018" t="s">
        <v>211</v>
      </c>
      <c r="C13018" t="s">
        <v>346</v>
      </c>
      <c r="D13018">
        <v>2023.07</v>
      </c>
      <c r="E13018" t="s">
        <v>8</v>
      </c>
      <c r="F13018" t="s">
        <v>130</v>
      </c>
      <c r="G13018" t="s">
        <v>43</v>
      </c>
      <c r="H13018">
        <v>87627.540000000066</v>
      </c>
      <c r="I13018">
        <v>16534.659999999996</v>
      </c>
      <c r="J13018">
        <v>104162.20000000006</v>
      </c>
      <c r="K13018" t="s">
        <v>379</v>
      </c>
    </row>
    <row r="13019" spans="1:11" x14ac:dyDescent="0.3">
      <c r="A13019">
        <v>61151</v>
      </c>
      <c r="B13019" t="s">
        <v>211</v>
      </c>
      <c r="C13019" t="s">
        <v>347</v>
      </c>
      <c r="D13019">
        <v>2023.08</v>
      </c>
      <c r="E13019" t="s">
        <v>8</v>
      </c>
      <c r="F13019" t="s">
        <v>130</v>
      </c>
      <c r="G13019" t="s">
        <v>43</v>
      </c>
      <c r="H13019">
        <v>104162.20000000007</v>
      </c>
      <c r="I13019">
        <v>16681.12</v>
      </c>
      <c r="J13019">
        <v>120843.32000000007</v>
      </c>
      <c r="K13019" t="s">
        <v>379</v>
      </c>
    </row>
    <row r="13020" spans="1:11" x14ac:dyDescent="0.3">
      <c r="A13020">
        <v>61151</v>
      </c>
      <c r="B13020" t="s">
        <v>211</v>
      </c>
      <c r="C13020" t="s">
        <v>382</v>
      </c>
      <c r="D13020">
        <v>2023.09</v>
      </c>
      <c r="E13020" t="s">
        <v>8</v>
      </c>
      <c r="F13020" t="s">
        <v>130</v>
      </c>
      <c r="G13020" t="s">
        <v>43</v>
      </c>
      <c r="H13020">
        <v>120843.32000000007</v>
      </c>
      <c r="I13020">
        <v>7876.01</v>
      </c>
      <c r="J13020">
        <v>128719.33000000006</v>
      </c>
      <c r="K13020" t="s">
        <v>379</v>
      </c>
    </row>
    <row r="13021" spans="1:11" x14ac:dyDescent="0.3">
      <c r="A13021">
        <v>61151</v>
      </c>
      <c r="B13021" t="s">
        <v>211</v>
      </c>
      <c r="C13021" t="s">
        <v>383</v>
      </c>
      <c r="D13021">
        <v>2023.1</v>
      </c>
      <c r="E13021" t="s">
        <v>8</v>
      </c>
      <c r="F13021" t="s">
        <v>130</v>
      </c>
      <c r="G13021" t="s">
        <v>43</v>
      </c>
      <c r="H13021">
        <v>128719.33000000006</v>
      </c>
      <c r="I13021">
        <v>2269.8499999999995</v>
      </c>
      <c r="J13021">
        <v>130989.18000000007</v>
      </c>
      <c r="K13021" t="s">
        <v>379</v>
      </c>
    </row>
    <row r="13022" spans="1:11" x14ac:dyDescent="0.3">
      <c r="A13022">
        <v>61151</v>
      </c>
      <c r="B13022" t="s">
        <v>211</v>
      </c>
      <c r="C13022" t="s">
        <v>384</v>
      </c>
      <c r="D13022">
        <v>2023.11</v>
      </c>
      <c r="E13022" t="s">
        <v>8</v>
      </c>
      <c r="F13022" t="s">
        <v>130</v>
      </c>
      <c r="G13022" t="s">
        <v>43</v>
      </c>
      <c r="H13022">
        <v>130989.18000000009</v>
      </c>
      <c r="I13022">
        <v>17258.14</v>
      </c>
      <c r="J13022">
        <v>148247.32000000009</v>
      </c>
      <c r="K13022" t="s">
        <v>379</v>
      </c>
    </row>
    <row r="13023" spans="1:11" x14ac:dyDescent="0.3">
      <c r="A13023">
        <v>61151</v>
      </c>
      <c r="B13023" t="s">
        <v>211</v>
      </c>
      <c r="C13023" t="s">
        <v>385</v>
      </c>
      <c r="D13023">
        <v>2023.12</v>
      </c>
      <c r="E13023" t="s">
        <v>8</v>
      </c>
      <c r="F13023" t="s">
        <v>130</v>
      </c>
      <c r="G13023" t="s">
        <v>43</v>
      </c>
      <c r="H13023">
        <v>148247.32000000009</v>
      </c>
      <c r="I13023">
        <v>3122.37</v>
      </c>
      <c r="J13023">
        <v>151369.69000000009</v>
      </c>
      <c r="K13023" t="s">
        <v>379</v>
      </c>
    </row>
    <row r="13024" spans="1:11" x14ac:dyDescent="0.3">
      <c r="A13024">
        <v>61151</v>
      </c>
      <c r="B13024" t="s">
        <v>211</v>
      </c>
      <c r="C13024" t="s">
        <v>386</v>
      </c>
      <c r="D13024">
        <v>2024.01</v>
      </c>
      <c r="E13024" t="s">
        <v>8</v>
      </c>
      <c r="F13024" t="s">
        <v>130</v>
      </c>
      <c r="G13024" t="s">
        <v>43</v>
      </c>
      <c r="H13024">
        <v>151369.69000000006</v>
      </c>
      <c r="I13024">
        <v>1175.98</v>
      </c>
      <c r="J13024">
        <v>152545.67000000007</v>
      </c>
      <c r="K13024" t="s">
        <v>379</v>
      </c>
    </row>
    <row r="13025" spans="1:11" x14ac:dyDescent="0.3">
      <c r="A13025">
        <v>61151</v>
      </c>
      <c r="B13025" t="s">
        <v>211</v>
      </c>
      <c r="C13025" t="s">
        <v>387</v>
      </c>
      <c r="D13025">
        <v>2024.02</v>
      </c>
      <c r="E13025" t="s">
        <v>8</v>
      </c>
      <c r="F13025" t="s">
        <v>130</v>
      </c>
      <c r="G13025" t="s">
        <v>43</v>
      </c>
      <c r="H13025">
        <v>152545.67000000007</v>
      </c>
      <c r="I13025">
        <v>3022.4700000000003</v>
      </c>
      <c r="J13025">
        <v>155568.14000000007</v>
      </c>
      <c r="K13025" t="s">
        <v>379</v>
      </c>
    </row>
    <row r="13026" spans="1:11" x14ac:dyDescent="0.3">
      <c r="A13026">
        <v>61151</v>
      </c>
      <c r="B13026" t="s">
        <v>211</v>
      </c>
      <c r="C13026" t="s">
        <v>388</v>
      </c>
      <c r="D13026">
        <v>2024.03</v>
      </c>
      <c r="E13026" t="s">
        <v>8</v>
      </c>
      <c r="F13026" t="s">
        <v>130</v>
      </c>
      <c r="G13026" t="s">
        <v>43</v>
      </c>
      <c r="H13026">
        <v>155568.14000000007</v>
      </c>
      <c r="I13026">
        <v>1140</v>
      </c>
      <c r="J13026">
        <v>156708.14000000007</v>
      </c>
      <c r="K13026" t="s">
        <v>379</v>
      </c>
    </row>
    <row r="13027" spans="1:11" x14ac:dyDescent="0.3">
      <c r="A13027">
        <v>61151</v>
      </c>
      <c r="B13027" t="s">
        <v>211</v>
      </c>
      <c r="C13027" t="s">
        <v>389</v>
      </c>
      <c r="D13027">
        <v>2024.04</v>
      </c>
      <c r="E13027" t="s">
        <v>8</v>
      </c>
      <c r="F13027" t="s">
        <v>130</v>
      </c>
      <c r="G13027" t="s">
        <v>43</v>
      </c>
      <c r="H13027">
        <v>156708.14000000001</v>
      </c>
      <c r="I13027">
        <v>1494.67</v>
      </c>
      <c r="J13027">
        <v>158202.81000000003</v>
      </c>
      <c r="K13027" t="s">
        <v>379</v>
      </c>
    </row>
    <row r="13028" spans="1:11" x14ac:dyDescent="0.3">
      <c r="A13028">
        <v>61151</v>
      </c>
      <c r="B13028" t="s">
        <v>211</v>
      </c>
      <c r="C13028" t="s">
        <v>390</v>
      </c>
      <c r="D13028">
        <v>2024.05</v>
      </c>
      <c r="E13028" t="s">
        <v>8</v>
      </c>
      <c r="F13028" t="s">
        <v>130</v>
      </c>
      <c r="G13028" t="s">
        <v>43</v>
      </c>
      <c r="H13028">
        <v>158202.81000000003</v>
      </c>
      <c r="I13028">
        <v>1940</v>
      </c>
      <c r="J13028">
        <v>160142.81000000003</v>
      </c>
      <c r="K13028" t="s">
        <v>379</v>
      </c>
    </row>
    <row r="13029" spans="1:11" x14ac:dyDescent="0.3">
      <c r="A13029">
        <v>61151</v>
      </c>
      <c r="B13029" t="s">
        <v>211</v>
      </c>
      <c r="C13029" t="s">
        <v>391</v>
      </c>
      <c r="D13029">
        <v>2024.06</v>
      </c>
      <c r="E13029" t="s">
        <v>8</v>
      </c>
      <c r="F13029" t="s">
        <v>130</v>
      </c>
      <c r="G13029" t="s">
        <v>43</v>
      </c>
      <c r="H13029">
        <v>160142.81000000003</v>
      </c>
      <c r="I13029">
        <v>2313.98</v>
      </c>
      <c r="J13029">
        <v>162456.79000000004</v>
      </c>
      <c r="K13029" t="s">
        <v>379</v>
      </c>
    </row>
    <row r="13030" spans="1:11" x14ac:dyDescent="0.3">
      <c r="A13030">
        <v>61151</v>
      </c>
      <c r="B13030" t="s">
        <v>211</v>
      </c>
      <c r="C13030" t="s">
        <v>471</v>
      </c>
      <c r="D13030">
        <v>2024.07</v>
      </c>
      <c r="E13030" t="s">
        <v>8</v>
      </c>
      <c r="F13030" t="s">
        <v>130</v>
      </c>
      <c r="G13030" t="s">
        <v>43</v>
      </c>
      <c r="H13030">
        <v>162456.79</v>
      </c>
      <c r="I13030">
        <v>1435</v>
      </c>
      <c r="J13030">
        <v>163891.79</v>
      </c>
      <c r="K13030" t="s">
        <v>379</v>
      </c>
    </row>
    <row r="13031" spans="1:11" x14ac:dyDescent="0.3">
      <c r="A13031">
        <v>61151</v>
      </c>
      <c r="B13031" t="s">
        <v>211</v>
      </c>
      <c r="C13031" t="s">
        <v>472</v>
      </c>
      <c r="D13031">
        <v>2024.08</v>
      </c>
      <c r="E13031" t="s">
        <v>8</v>
      </c>
      <c r="F13031" t="s">
        <v>130</v>
      </c>
      <c r="G13031" t="s">
        <v>43</v>
      </c>
      <c r="H13031">
        <v>163891.79000000004</v>
      </c>
      <c r="I13031">
        <v>1200</v>
      </c>
      <c r="J13031">
        <v>165091.79000000004</v>
      </c>
      <c r="K13031" t="s">
        <v>379</v>
      </c>
    </row>
    <row r="13032" spans="1:11" x14ac:dyDescent="0.3">
      <c r="A13032">
        <v>61151</v>
      </c>
      <c r="B13032" t="s">
        <v>211</v>
      </c>
      <c r="C13032" t="s">
        <v>473</v>
      </c>
      <c r="D13032">
        <v>2024.09</v>
      </c>
      <c r="E13032" t="s">
        <v>8</v>
      </c>
      <c r="F13032" t="s">
        <v>130</v>
      </c>
      <c r="G13032" t="s">
        <v>43</v>
      </c>
      <c r="H13032">
        <v>165091.79000000004</v>
      </c>
      <c r="I13032">
        <v>1140</v>
      </c>
      <c r="J13032">
        <v>166231.79000000004</v>
      </c>
      <c r="K13032" t="s">
        <v>379</v>
      </c>
    </row>
    <row r="13033" spans="1:11" x14ac:dyDescent="0.3">
      <c r="A13033">
        <v>61151</v>
      </c>
      <c r="B13033" t="s">
        <v>211</v>
      </c>
      <c r="C13033" t="s">
        <v>474</v>
      </c>
      <c r="D13033">
        <v>2024.1</v>
      </c>
      <c r="E13033" t="s">
        <v>8</v>
      </c>
      <c r="F13033" t="s">
        <v>130</v>
      </c>
      <c r="G13033" t="s">
        <v>43</v>
      </c>
      <c r="H13033">
        <v>166231.78999999995</v>
      </c>
      <c r="I13033">
        <v>3698.16</v>
      </c>
      <c r="J13033">
        <v>169929.94999999995</v>
      </c>
      <c r="K13033" t="s">
        <v>379</v>
      </c>
    </row>
    <row r="13034" spans="1:11" x14ac:dyDescent="0.3">
      <c r="A13034">
        <v>61151</v>
      </c>
      <c r="B13034" t="s">
        <v>211</v>
      </c>
      <c r="C13034" t="s">
        <v>475</v>
      </c>
      <c r="D13034">
        <v>2024.11</v>
      </c>
      <c r="E13034" t="s">
        <v>8</v>
      </c>
      <c r="F13034" t="s">
        <v>130</v>
      </c>
      <c r="G13034" t="s">
        <v>43</v>
      </c>
      <c r="H13034">
        <v>169929.9499999999</v>
      </c>
      <c r="I13034">
        <v>11185.199999999997</v>
      </c>
      <c r="J13034">
        <v>181115.14999999991</v>
      </c>
      <c r="K13034" t="s">
        <v>379</v>
      </c>
    </row>
    <row r="13035" spans="1:11" x14ac:dyDescent="0.3">
      <c r="A13035">
        <v>61151</v>
      </c>
      <c r="B13035" t="s">
        <v>211</v>
      </c>
      <c r="C13035" t="s">
        <v>476</v>
      </c>
      <c r="D13035">
        <v>2024.12</v>
      </c>
      <c r="E13035" t="s">
        <v>8</v>
      </c>
      <c r="F13035" t="s">
        <v>130</v>
      </c>
      <c r="G13035" t="s">
        <v>43</v>
      </c>
      <c r="H13035">
        <v>181115.14999999991</v>
      </c>
      <c r="I13035">
        <v>1320</v>
      </c>
      <c r="J13035">
        <v>182435.14999999991</v>
      </c>
      <c r="K13035" t="s">
        <v>379</v>
      </c>
    </row>
    <row r="13036" spans="1:11" x14ac:dyDescent="0.3">
      <c r="A13036">
        <v>61151</v>
      </c>
      <c r="B13036" t="s">
        <v>211</v>
      </c>
      <c r="C13036" t="s">
        <v>477</v>
      </c>
      <c r="D13036">
        <v>2025.01</v>
      </c>
      <c r="E13036" t="s">
        <v>8</v>
      </c>
      <c r="F13036" t="s">
        <v>130</v>
      </c>
      <c r="G13036" t="s">
        <v>43</v>
      </c>
      <c r="H13036">
        <v>182435.14999999991</v>
      </c>
      <c r="I13036">
        <v>2618.9499999999998</v>
      </c>
      <c r="J13036">
        <v>185054.09999999992</v>
      </c>
      <c r="K13036" t="s">
        <v>379</v>
      </c>
    </row>
    <row r="13037" spans="1:11" x14ac:dyDescent="0.3">
      <c r="A13037">
        <v>61151</v>
      </c>
      <c r="B13037" t="s">
        <v>211</v>
      </c>
      <c r="C13037" t="s">
        <v>478</v>
      </c>
      <c r="D13037">
        <v>2025.02</v>
      </c>
      <c r="E13037" t="s">
        <v>8</v>
      </c>
      <c r="F13037" t="s">
        <v>130</v>
      </c>
      <c r="G13037" t="s">
        <v>43</v>
      </c>
      <c r="H13037">
        <v>185054.09999999992</v>
      </c>
      <c r="I13037">
        <v>1401.25</v>
      </c>
      <c r="J13037">
        <v>186455.34999999992</v>
      </c>
      <c r="K13037" t="s">
        <v>379</v>
      </c>
    </row>
    <row r="13038" spans="1:11" x14ac:dyDescent="0.3">
      <c r="A13038">
        <v>61151</v>
      </c>
      <c r="B13038" t="s">
        <v>211</v>
      </c>
      <c r="C13038" t="s">
        <v>479</v>
      </c>
      <c r="D13038">
        <v>2025.03</v>
      </c>
      <c r="E13038" t="s">
        <v>8</v>
      </c>
      <c r="F13038" t="s">
        <v>130</v>
      </c>
      <c r="G13038" t="s">
        <v>43</v>
      </c>
      <c r="H13038">
        <v>186455.34999999974</v>
      </c>
      <c r="I13038">
        <v>27677.359999999997</v>
      </c>
      <c r="J13038">
        <v>214132.70999999973</v>
      </c>
      <c r="K13038" t="s">
        <v>379</v>
      </c>
    </row>
    <row r="13039" spans="1:11" x14ac:dyDescent="0.3">
      <c r="A13039">
        <v>61151</v>
      </c>
      <c r="B13039" t="s">
        <v>211</v>
      </c>
      <c r="C13039" t="s">
        <v>480</v>
      </c>
      <c r="D13039">
        <v>2025.04</v>
      </c>
      <c r="E13039" t="s">
        <v>8</v>
      </c>
      <c r="F13039" t="s">
        <v>130</v>
      </c>
      <c r="G13039" t="s">
        <v>43</v>
      </c>
      <c r="H13039">
        <v>214132.70999999976</v>
      </c>
      <c r="I13039">
        <v>1860</v>
      </c>
      <c r="J13039">
        <v>215992.70999999976</v>
      </c>
      <c r="K13039" t="s">
        <v>379</v>
      </c>
    </row>
    <row r="13040" spans="1:11" x14ac:dyDescent="0.3">
      <c r="A13040">
        <v>61151</v>
      </c>
      <c r="B13040" t="s">
        <v>211</v>
      </c>
      <c r="C13040" t="s">
        <v>481</v>
      </c>
      <c r="D13040">
        <v>2025.05</v>
      </c>
      <c r="E13040" t="s">
        <v>8</v>
      </c>
      <c r="F13040" t="s">
        <v>130</v>
      </c>
      <c r="G13040" t="s">
        <v>43</v>
      </c>
      <c r="H13040">
        <v>215992.70999999976</v>
      </c>
      <c r="I13040">
        <v>1883.1799999999998</v>
      </c>
      <c r="J13040">
        <v>217875.88999999975</v>
      </c>
      <c r="K13040" t="s">
        <v>379</v>
      </c>
    </row>
    <row r="13041" spans="1:11" x14ac:dyDescent="0.3">
      <c r="A13041">
        <v>61151</v>
      </c>
      <c r="B13041" t="s">
        <v>211</v>
      </c>
      <c r="C13041" t="s">
        <v>482</v>
      </c>
      <c r="D13041">
        <v>2025.06</v>
      </c>
      <c r="E13041" t="s">
        <v>8</v>
      </c>
      <c r="F13041" t="s">
        <v>130</v>
      </c>
      <c r="G13041" t="s">
        <v>43</v>
      </c>
      <c r="H13041">
        <v>217875.88999999975</v>
      </c>
      <c r="I13041">
        <v>2572.2800000000002</v>
      </c>
      <c r="J13041">
        <v>220448.16999999975</v>
      </c>
      <c r="K13041" t="s">
        <v>379</v>
      </c>
    </row>
    <row r="13042" spans="1:11" x14ac:dyDescent="0.3">
      <c r="A13042">
        <v>61151</v>
      </c>
      <c r="B13042" t="s">
        <v>211</v>
      </c>
      <c r="C13042" t="s">
        <v>550</v>
      </c>
      <c r="D13042">
        <v>2025.07</v>
      </c>
      <c r="E13042" t="s">
        <v>8</v>
      </c>
      <c r="F13042" t="s">
        <v>130</v>
      </c>
      <c r="G13042" t="s">
        <v>43</v>
      </c>
      <c r="H13042">
        <v>220448.16999999975</v>
      </c>
      <c r="I13042">
        <v>14840.060000000001</v>
      </c>
      <c r="J13042">
        <v>235288.22999999975</v>
      </c>
      <c r="K13042" t="s">
        <v>379</v>
      </c>
    </row>
    <row r="13043" spans="1:11" x14ac:dyDescent="0.3">
      <c r="A13043">
        <v>61151</v>
      </c>
      <c r="B13043" t="s">
        <v>211</v>
      </c>
      <c r="C13043" t="s">
        <v>551</v>
      </c>
      <c r="D13043">
        <v>2025.08</v>
      </c>
      <c r="E13043" t="s">
        <v>8</v>
      </c>
      <c r="F13043" t="s">
        <v>130</v>
      </c>
      <c r="G13043" t="s">
        <v>43</v>
      </c>
      <c r="H13043">
        <v>235288.22999999972</v>
      </c>
      <c r="I13043">
        <v>2849.2200000000003</v>
      </c>
      <c r="J13043">
        <v>238137.44999999972</v>
      </c>
      <c r="K13043" t="s">
        <v>379</v>
      </c>
    </row>
    <row r="13044" spans="1:11" x14ac:dyDescent="0.3">
      <c r="A13044">
        <v>61151</v>
      </c>
      <c r="B13044" t="s">
        <v>211</v>
      </c>
      <c r="C13044" t="s">
        <v>552</v>
      </c>
      <c r="D13044">
        <v>2025.09</v>
      </c>
      <c r="E13044" t="s">
        <v>8</v>
      </c>
      <c r="F13044" t="s">
        <v>130</v>
      </c>
      <c r="G13044" t="s">
        <v>43</v>
      </c>
      <c r="H13044">
        <v>238137.44999999972</v>
      </c>
      <c r="I13044">
        <v>2958.9999999999995</v>
      </c>
      <c r="J13044">
        <v>241096.44999999972</v>
      </c>
      <c r="K13044" t="s">
        <v>379</v>
      </c>
    </row>
    <row r="13045" spans="1:11" x14ac:dyDescent="0.3">
      <c r="A13045">
        <v>61151</v>
      </c>
      <c r="B13045" t="s">
        <v>211</v>
      </c>
      <c r="C13045" t="s">
        <v>553</v>
      </c>
      <c r="D13045">
        <v>2025.1</v>
      </c>
      <c r="E13045" t="s">
        <v>8</v>
      </c>
      <c r="F13045" t="s">
        <v>130</v>
      </c>
      <c r="G13045" t="s">
        <v>43</v>
      </c>
      <c r="H13045">
        <v>241096.44999999978</v>
      </c>
      <c r="I13045">
        <v>8060.02</v>
      </c>
      <c r="J13045">
        <v>249156.46999999977</v>
      </c>
      <c r="K13045" t="s">
        <v>379</v>
      </c>
    </row>
    <row r="13046" spans="1:11" x14ac:dyDescent="0.3">
      <c r="A13046">
        <v>61151</v>
      </c>
      <c r="B13046" t="s">
        <v>211</v>
      </c>
      <c r="C13046" t="s">
        <v>554</v>
      </c>
      <c r="D13046">
        <v>2025.11</v>
      </c>
      <c r="E13046" t="s">
        <v>8</v>
      </c>
      <c r="F13046" t="s">
        <v>130</v>
      </c>
      <c r="G13046" t="s">
        <v>43</v>
      </c>
      <c r="H13046">
        <v>249156.46999999977</v>
      </c>
      <c r="I13046">
        <v>1590.9100000000003</v>
      </c>
      <c r="J13046">
        <v>250747.37999999977</v>
      </c>
      <c r="K13046" t="s">
        <v>379</v>
      </c>
    </row>
    <row r="13047" spans="1:11" x14ac:dyDescent="0.3">
      <c r="A13047">
        <v>61151</v>
      </c>
      <c r="B13047" t="s">
        <v>211</v>
      </c>
      <c r="C13047" t="s">
        <v>555</v>
      </c>
      <c r="D13047">
        <v>2025.12</v>
      </c>
      <c r="E13047" t="s">
        <v>8</v>
      </c>
      <c r="F13047" t="s">
        <v>130</v>
      </c>
      <c r="G13047" t="s">
        <v>43</v>
      </c>
      <c r="H13047">
        <v>250747.37999999977</v>
      </c>
      <c r="I13047">
        <v>2131.8200000000002</v>
      </c>
      <c r="J13047">
        <v>252879.19999999978</v>
      </c>
      <c r="K13047" t="s">
        <v>379</v>
      </c>
    </row>
    <row r="13048" spans="1:11" x14ac:dyDescent="0.3">
      <c r="A13048">
        <v>61151</v>
      </c>
      <c r="B13048" t="s">
        <v>211</v>
      </c>
      <c r="C13048" t="s">
        <v>556</v>
      </c>
      <c r="D13048">
        <v>2026.01</v>
      </c>
      <c r="E13048" t="s">
        <v>8</v>
      </c>
      <c r="F13048" t="s">
        <v>130</v>
      </c>
      <c r="G13048" t="s">
        <v>43</v>
      </c>
      <c r="H13048">
        <v>252879.19999999978</v>
      </c>
      <c r="J13048">
        <v>252879.19999999978</v>
      </c>
      <c r="K13048" t="s">
        <v>379</v>
      </c>
    </row>
    <row r="13049" spans="1:11" x14ac:dyDescent="0.3">
      <c r="A13049">
        <v>61151</v>
      </c>
      <c r="B13049" t="s">
        <v>211</v>
      </c>
      <c r="C13049" t="s">
        <v>557</v>
      </c>
      <c r="D13049">
        <v>2026.02</v>
      </c>
      <c r="E13049" t="s">
        <v>8</v>
      </c>
      <c r="F13049" t="s">
        <v>130</v>
      </c>
      <c r="G13049" t="s">
        <v>43</v>
      </c>
      <c r="H13049">
        <v>252879.19999999978</v>
      </c>
      <c r="J13049">
        <v>252879.19999999978</v>
      </c>
      <c r="K13049" t="s">
        <v>379</v>
      </c>
    </row>
    <row r="13050" spans="1:11" x14ac:dyDescent="0.3">
      <c r="A13050">
        <v>61151</v>
      </c>
      <c r="B13050" t="s">
        <v>211</v>
      </c>
      <c r="C13050" t="s">
        <v>558</v>
      </c>
      <c r="D13050">
        <v>2026.03</v>
      </c>
      <c r="E13050" t="s">
        <v>8</v>
      </c>
      <c r="F13050" t="s">
        <v>130</v>
      </c>
      <c r="G13050" t="s">
        <v>43</v>
      </c>
      <c r="H13050">
        <v>252879.19999999978</v>
      </c>
      <c r="J13050">
        <v>252879.19999999978</v>
      </c>
      <c r="K13050" t="s">
        <v>379</v>
      </c>
    </row>
    <row r="13051" spans="1:11" x14ac:dyDescent="0.3">
      <c r="A13051">
        <v>61151</v>
      </c>
      <c r="B13051" t="s">
        <v>211</v>
      </c>
      <c r="C13051" t="s">
        <v>559</v>
      </c>
      <c r="D13051">
        <v>2026.04</v>
      </c>
      <c r="E13051" t="s">
        <v>8</v>
      </c>
      <c r="F13051" t="s">
        <v>130</v>
      </c>
      <c r="G13051" t="s">
        <v>43</v>
      </c>
      <c r="H13051">
        <v>252879.19999999978</v>
      </c>
      <c r="J13051">
        <v>252879.19999999978</v>
      </c>
      <c r="K13051" t="s">
        <v>379</v>
      </c>
    </row>
    <row r="13052" spans="1:11" x14ac:dyDescent="0.3">
      <c r="A13052">
        <v>61151</v>
      </c>
      <c r="B13052" t="s">
        <v>211</v>
      </c>
      <c r="C13052" t="s">
        <v>560</v>
      </c>
      <c r="D13052">
        <v>2026.05</v>
      </c>
      <c r="E13052" t="s">
        <v>8</v>
      </c>
      <c r="F13052" t="s">
        <v>130</v>
      </c>
      <c r="G13052" t="s">
        <v>43</v>
      </c>
      <c r="H13052">
        <v>252879.19999999978</v>
      </c>
      <c r="J13052">
        <v>252879.19999999978</v>
      </c>
      <c r="K13052" t="s">
        <v>379</v>
      </c>
    </row>
    <row r="13053" spans="1:11" x14ac:dyDescent="0.3">
      <c r="A13053">
        <v>61151</v>
      </c>
      <c r="B13053" t="s">
        <v>211</v>
      </c>
      <c r="C13053" t="s">
        <v>561</v>
      </c>
      <c r="D13053">
        <v>2026.06</v>
      </c>
      <c r="E13053" t="s">
        <v>8</v>
      </c>
      <c r="F13053" t="s">
        <v>130</v>
      </c>
      <c r="G13053" t="s">
        <v>43</v>
      </c>
      <c r="H13053">
        <v>252879.19999999978</v>
      </c>
      <c r="J13053">
        <v>252879.19999999978</v>
      </c>
      <c r="K13053" t="s">
        <v>379</v>
      </c>
    </row>
    <row r="13054" spans="1:11" x14ac:dyDescent="0.3">
      <c r="A13054">
        <v>61152</v>
      </c>
      <c r="B13054" t="s">
        <v>212</v>
      </c>
      <c r="C13054" t="s">
        <v>295</v>
      </c>
      <c r="D13054">
        <v>2022.07</v>
      </c>
      <c r="E13054" t="s">
        <v>8</v>
      </c>
      <c r="F13054" t="s">
        <v>130</v>
      </c>
      <c r="G13054" t="s">
        <v>43</v>
      </c>
      <c r="H13054">
        <v>1.1368683772161603E-13</v>
      </c>
      <c r="I13054">
        <v>0</v>
      </c>
      <c r="J13054">
        <v>1.1368683772161603E-13</v>
      </c>
      <c r="K13054" t="s">
        <v>379</v>
      </c>
    </row>
    <row r="13055" spans="1:11" x14ac:dyDescent="0.3">
      <c r="A13055">
        <v>61152</v>
      </c>
      <c r="B13055" t="s">
        <v>212</v>
      </c>
      <c r="C13055" t="s">
        <v>301</v>
      </c>
      <c r="D13055">
        <v>2022.08</v>
      </c>
      <c r="E13055" t="s">
        <v>8</v>
      </c>
      <c r="F13055" t="s">
        <v>130</v>
      </c>
      <c r="G13055" t="s">
        <v>43</v>
      </c>
      <c r="H13055">
        <v>1.1368683772161603E-13</v>
      </c>
      <c r="J13055">
        <v>1.1368683772161603E-13</v>
      </c>
      <c r="K13055" t="s">
        <v>379</v>
      </c>
    </row>
    <row r="13056" spans="1:11" x14ac:dyDescent="0.3">
      <c r="A13056">
        <v>61152</v>
      </c>
      <c r="B13056" t="s">
        <v>212</v>
      </c>
      <c r="C13056" t="s">
        <v>304</v>
      </c>
      <c r="D13056">
        <v>2022.09</v>
      </c>
      <c r="E13056" t="s">
        <v>8</v>
      </c>
      <c r="F13056" t="s">
        <v>130</v>
      </c>
      <c r="G13056" t="s">
        <v>43</v>
      </c>
      <c r="H13056">
        <v>1.1368683772161603E-13</v>
      </c>
      <c r="J13056">
        <v>1.1368683772161603E-13</v>
      </c>
      <c r="K13056" t="s">
        <v>379</v>
      </c>
    </row>
    <row r="13057" spans="1:11" x14ac:dyDescent="0.3">
      <c r="A13057">
        <v>61152</v>
      </c>
      <c r="B13057" t="s">
        <v>212</v>
      </c>
      <c r="C13057" t="s">
        <v>308</v>
      </c>
      <c r="D13057">
        <v>2022.1</v>
      </c>
      <c r="E13057" t="s">
        <v>8</v>
      </c>
      <c r="F13057" t="s">
        <v>130</v>
      </c>
      <c r="G13057" t="s">
        <v>43</v>
      </c>
      <c r="H13057">
        <v>1.1368683772161603E-13</v>
      </c>
      <c r="J13057">
        <v>1.1368683772161603E-13</v>
      </c>
      <c r="K13057" t="s">
        <v>379</v>
      </c>
    </row>
    <row r="13058" spans="1:11" x14ac:dyDescent="0.3">
      <c r="A13058">
        <v>61152</v>
      </c>
      <c r="B13058" t="s">
        <v>212</v>
      </c>
      <c r="C13058" t="s">
        <v>313</v>
      </c>
      <c r="D13058">
        <v>2022.11</v>
      </c>
      <c r="E13058" t="s">
        <v>8</v>
      </c>
      <c r="F13058" t="s">
        <v>130</v>
      </c>
      <c r="G13058" t="s">
        <v>43</v>
      </c>
      <c r="H13058">
        <v>1.1368683772161603E-13</v>
      </c>
      <c r="J13058">
        <v>1.1368683772161603E-13</v>
      </c>
      <c r="K13058" t="s">
        <v>379</v>
      </c>
    </row>
    <row r="13059" spans="1:11" x14ac:dyDescent="0.3">
      <c r="A13059">
        <v>61152</v>
      </c>
      <c r="B13059" t="s">
        <v>212</v>
      </c>
      <c r="C13059" t="s">
        <v>317</v>
      </c>
      <c r="D13059">
        <v>2022.12</v>
      </c>
      <c r="E13059" t="s">
        <v>8</v>
      </c>
      <c r="F13059" t="s">
        <v>130</v>
      </c>
      <c r="G13059" t="s">
        <v>43</v>
      </c>
      <c r="H13059">
        <v>1.1368683772161603E-13</v>
      </c>
      <c r="J13059">
        <v>1.1368683772161603E-13</v>
      </c>
      <c r="K13059" t="s">
        <v>379</v>
      </c>
    </row>
    <row r="13060" spans="1:11" x14ac:dyDescent="0.3">
      <c r="A13060">
        <v>61152</v>
      </c>
      <c r="B13060" t="s">
        <v>212</v>
      </c>
      <c r="C13060" t="s">
        <v>320</v>
      </c>
      <c r="D13060">
        <v>2023.01</v>
      </c>
      <c r="E13060" t="s">
        <v>8</v>
      </c>
      <c r="F13060" t="s">
        <v>130</v>
      </c>
      <c r="G13060" t="s">
        <v>43</v>
      </c>
      <c r="H13060">
        <v>1.1368683772161603E-13</v>
      </c>
      <c r="J13060">
        <v>1.1368683772161603E-13</v>
      </c>
      <c r="K13060" t="s">
        <v>379</v>
      </c>
    </row>
    <row r="13061" spans="1:11" x14ac:dyDescent="0.3">
      <c r="A13061">
        <v>61152</v>
      </c>
      <c r="B13061" t="s">
        <v>212</v>
      </c>
      <c r="C13061" t="s">
        <v>325</v>
      </c>
      <c r="D13061">
        <v>2023.02</v>
      </c>
      <c r="E13061" t="s">
        <v>8</v>
      </c>
      <c r="F13061" t="s">
        <v>130</v>
      </c>
      <c r="G13061" t="s">
        <v>43</v>
      </c>
      <c r="H13061">
        <v>1.1368683772161603E-13</v>
      </c>
      <c r="J13061">
        <v>1.1368683772161603E-13</v>
      </c>
      <c r="K13061" t="s">
        <v>379</v>
      </c>
    </row>
    <row r="13062" spans="1:11" x14ac:dyDescent="0.3">
      <c r="A13062">
        <v>61152</v>
      </c>
      <c r="B13062" t="s">
        <v>212</v>
      </c>
      <c r="C13062" t="s">
        <v>328</v>
      </c>
      <c r="D13062">
        <v>2023.03</v>
      </c>
      <c r="E13062" t="s">
        <v>8</v>
      </c>
      <c r="F13062" t="s">
        <v>130</v>
      </c>
      <c r="G13062" t="s">
        <v>43</v>
      </c>
      <c r="H13062">
        <v>1.1368683772161603E-13</v>
      </c>
      <c r="J13062">
        <v>1.1368683772161603E-13</v>
      </c>
      <c r="K13062" t="s">
        <v>379</v>
      </c>
    </row>
    <row r="13063" spans="1:11" x14ac:dyDescent="0.3">
      <c r="A13063">
        <v>61152</v>
      </c>
      <c r="B13063" t="s">
        <v>212</v>
      </c>
      <c r="C13063" t="s">
        <v>331</v>
      </c>
      <c r="D13063">
        <v>2023.04</v>
      </c>
      <c r="E13063" t="s">
        <v>8</v>
      </c>
      <c r="F13063" t="s">
        <v>130</v>
      </c>
      <c r="G13063" t="s">
        <v>43</v>
      </c>
      <c r="H13063">
        <v>1.1368683772161603E-13</v>
      </c>
      <c r="J13063">
        <v>1.1368683772161603E-13</v>
      </c>
      <c r="K13063" t="s">
        <v>379</v>
      </c>
    </row>
    <row r="13064" spans="1:11" x14ac:dyDescent="0.3">
      <c r="A13064">
        <v>61152</v>
      </c>
      <c r="B13064" t="s">
        <v>212</v>
      </c>
      <c r="C13064" t="s">
        <v>333</v>
      </c>
      <c r="D13064">
        <v>2023.05</v>
      </c>
      <c r="E13064" t="s">
        <v>8</v>
      </c>
      <c r="F13064" t="s">
        <v>130</v>
      </c>
      <c r="G13064" t="s">
        <v>43</v>
      </c>
      <c r="H13064">
        <v>1.1368683772161603E-13</v>
      </c>
      <c r="J13064">
        <v>1.1368683772161603E-13</v>
      </c>
      <c r="K13064" t="s">
        <v>379</v>
      </c>
    </row>
    <row r="13065" spans="1:11" x14ac:dyDescent="0.3">
      <c r="A13065">
        <v>61152</v>
      </c>
      <c r="B13065" t="s">
        <v>212</v>
      </c>
      <c r="C13065" t="s">
        <v>342</v>
      </c>
      <c r="D13065">
        <v>2023.06</v>
      </c>
      <c r="E13065" t="s">
        <v>8</v>
      </c>
      <c r="F13065" t="s">
        <v>130</v>
      </c>
      <c r="G13065" t="s">
        <v>43</v>
      </c>
      <c r="H13065">
        <v>1.1368683772161603E-13</v>
      </c>
      <c r="J13065">
        <v>1.1368683772161603E-13</v>
      </c>
      <c r="K13065" t="s">
        <v>379</v>
      </c>
    </row>
    <row r="13066" spans="1:11" x14ac:dyDescent="0.3">
      <c r="A13066">
        <v>61152</v>
      </c>
      <c r="B13066" t="s">
        <v>212</v>
      </c>
      <c r="C13066" t="s">
        <v>346</v>
      </c>
      <c r="D13066">
        <v>2023.07</v>
      </c>
      <c r="E13066" t="s">
        <v>8</v>
      </c>
      <c r="F13066" t="s">
        <v>130</v>
      </c>
      <c r="G13066" t="s">
        <v>43</v>
      </c>
      <c r="H13066">
        <v>1.1368683772161603E-13</v>
      </c>
      <c r="J13066">
        <v>1.1368683772161603E-13</v>
      </c>
      <c r="K13066" t="s">
        <v>379</v>
      </c>
    </row>
    <row r="13067" spans="1:11" x14ac:dyDescent="0.3">
      <c r="A13067">
        <v>61152</v>
      </c>
      <c r="B13067" t="s">
        <v>212</v>
      </c>
      <c r="C13067" t="s">
        <v>347</v>
      </c>
      <c r="D13067">
        <v>2023.08</v>
      </c>
      <c r="E13067" t="s">
        <v>8</v>
      </c>
      <c r="F13067" t="s">
        <v>130</v>
      </c>
      <c r="G13067" t="s">
        <v>43</v>
      </c>
      <c r="H13067">
        <v>1.1368683772161603E-13</v>
      </c>
      <c r="J13067">
        <v>1.1368683772161603E-13</v>
      </c>
      <c r="K13067" t="s">
        <v>379</v>
      </c>
    </row>
    <row r="13068" spans="1:11" x14ac:dyDescent="0.3">
      <c r="A13068">
        <v>61152</v>
      </c>
      <c r="B13068" t="s">
        <v>212</v>
      </c>
      <c r="C13068" t="s">
        <v>382</v>
      </c>
      <c r="D13068">
        <v>2023.09</v>
      </c>
      <c r="E13068" t="s">
        <v>8</v>
      </c>
      <c r="F13068" t="s">
        <v>130</v>
      </c>
      <c r="G13068" t="s">
        <v>43</v>
      </c>
      <c r="H13068">
        <v>1.1368683772161603E-13</v>
      </c>
      <c r="J13068">
        <v>1.1368683772161603E-13</v>
      </c>
      <c r="K13068" t="s">
        <v>379</v>
      </c>
    </row>
    <row r="13069" spans="1:11" x14ac:dyDescent="0.3">
      <c r="A13069">
        <v>61152</v>
      </c>
      <c r="B13069" t="s">
        <v>212</v>
      </c>
      <c r="C13069" t="s">
        <v>383</v>
      </c>
      <c r="D13069">
        <v>2023.1</v>
      </c>
      <c r="E13069" t="s">
        <v>8</v>
      </c>
      <c r="F13069" t="s">
        <v>130</v>
      </c>
      <c r="G13069" t="s">
        <v>43</v>
      </c>
      <c r="H13069">
        <v>1.1368683772161603E-13</v>
      </c>
      <c r="J13069">
        <v>1.1368683772161603E-13</v>
      </c>
      <c r="K13069" t="s">
        <v>379</v>
      </c>
    </row>
    <row r="13070" spans="1:11" x14ac:dyDescent="0.3">
      <c r="A13070">
        <v>61152</v>
      </c>
      <c r="B13070" t="s">
        <v>212</v>
      </c>
      <c r="C13070" t="s">
        <v>384</v>
      </c>
      <c r="D13070">
        <v>2023.11</v>
      </c>
      <c r="E13070" t="s">
        <v>8</v>
      </c>
      <c r="F13070" t="s">
        <v>130</v>
      </c>
      <c r="G13070" t="s">
        <v>43</v>
      </c>
      <c r="H13070">
        <v>1.1368683772161603E-13</v>
      </c>
      <c r="J13070">
        <v>1.1368683772161603E-13</v>
      </c>
      <c r="K13070" t="s">
        <v>379</v>
      </c>
    </row>
    <row r="13071" spans="1:11" x14ac:dyDescent="0.3">
      <c r="A13071">
        <v>61152</v>
      </c>
      <c r="B13071" t="s">
        <v>212</v>
      </c>
      <c r="C13071" t="s">
        <v>385</v>
      </c>
      <c r="D13071">
        <v>2023.12</v>
      </c>
      <c r="E13071" t="s">
        <v>8</v>
      </c>
      <c r="F13071" t="s">
        <v>130</v>
      </c>
      <c r="G13071" t="s">
        <v>43</v>
      </c>
      <c r="H13071">
        <v>1.1368683772161603E-13</v>
      </c>
      <c r="J13071">
        <v>1.1368683772161603E-13</v>
      </c>
      <c r="K13071" t="s">
        <v>379</v>
      </c>
    </row>
    <row r="13072" spans="1:11" x14ac:dyDescent="0.3">
      <c r="A13072">
        <v>61152</v>
      </c>
      <c r="B13072" t="s">
        <v>212</v>
      </c>
      <c r="C13072" t="s">
        <v>386</v>
      </c>
      <c r="D13072">
        <v>2024.01</v>
      </c>
      <c r="E13072" t="s">
        <v>8</v>
      </c>
      <c r="F13072" t="s">
        <v>130</v>
      </c>
      <c r="G13072" t="s">
        <v>43</v>
      </c>
      <c r="H13072">
        <v>1.1368683772161603E-13</v>
      </c>
      <c r="J13072">
        <v>1.1368683772161603E-13</v>
      </c>
      <c r="K13072" t="s">
        <v>379</v>
      </c>
    </row>
    <row r="13073" spans="1:11" x14ac:dyDescent="0.3">
      <c r="A13073">
        <v>61152</v>
      </c>
      <c r="B13073" t="s">
        <v>212</v>
      </c>
      <c r="C13073" t="s">
        <v>387</v>
      </c>
      <c r="D13073">
        <v>2024.02</v>
      </c>
      <c r="E13073" t="s">
        <v>8</v>
      </c>
      <c r="F13073" t="s">
        <v>130</v>
      </c>
      <c r="G13073" t="s">
        <v>43</v>
      </c>
      <c r="H13073">
        <v>1.1368683772161603E-13</v>
      </c>
      <c r="J13073">
        <v>1.1368683772161603E-13</v>
      </c>
      <c r="K13073" t="s">
        <v>379</v>
      </c>
    </row>
    <row r="13074" spans="1:11" x14ac:dyDescent="0.3">
      <c r="A13074">
        <v>61152</v>
      </c>
      <c r="B13074" t="s">
        <v>212</v>
      </c>
      <c r="C13074" t="s">
        <v>388</v>
      </c>
      <c r="D13074">
        <v>2024.03</v>
      </c>
      <c r="E13074" t="s">
        <v>8</v>
      </c>
      <c r="F13074" t="s">
        <v>130</v>
      </c>
      <c r="G13074" t="s">
        <v>43</v>
      </c>
      <c r="H13074">
        <v>1.1368683772161603E-13</v>
      </c>
      <c r="J13074">
        <v>1.1368683772161603E-13</v>
      </c>
      <c r="K13074" t="s">
        <v>379</v>
      </c>
    </row>
    <row r="13075" spans="1:11" x14ac:dyDescent="0.3">
      <c r="A13075">
        <v>61152</v>
      </c>
      <c r="B13075" t="s">
        <v>212</v>
      </c>
      <c r="C13075" t="s">
        <v>389</v>
      </c>
      <c r="D13075">
        <v>2024.04</v>
      </c>
      <c r="E13075" t="s">
        <v>8</v>
      </c>
      <c r="F13075" t="s">
        <v>130</v>
      </c>
      <c r="G13075" t="s">
        <v>43</v>
      </c>
      <c r="H13075">
        <v>1.1368683772161603E-13</v>
      </c>
      <c r="J13075">
        <v>1.1368683772161603E-13</v>
      </c>
      <c r="K13075" t="s">
        <v>379</v>
      </c>
    </row>
    <row r="13076" spans="1:11" x14ac:dyDescent="0.3">
      <c r="A13076">
        <v>61152</v>
      </c>
      <c r="B13076" t="s">
        <v>212</v>
      </c>
      <c r="C13076" t="s">
        <v>390</v>
      </c>
      <c r="D13076">
        <v>2024.05</v>
      </c>
      <c r="E13076" t="s">
        <v>8</v>
      </c>
      <c r="F13076" t="s">
        <v>130</v>
      </c>
      <c r="G13076" t="s">
        <v>43</v>
      </c>
      <c r="H13076">
        <v>1.1368683772161603E-13</v>
      </c>
      <c r="J13076">
        <v>1.1368683772161603E-13</v>
      </c>
      <c r="K13076" t="s">
        <v>379</v>
      </c>
    </row>
    <row r="13077" spans="1:11" x14ac:dyDescent="0.3">
      <c r="A13077">
        <v>61152</v>
      </c>
      <c r="B13077" t="s">
        <v>212</v>
      </c>
      <c r="C13077" t="s">
        <v>391</v>
      </c>
      <c r="D13077">
        <v>2024.06</v>
      </c>
      <c r="E13077" t="s">
        <v>8</v>
      </c>
      <c r="F13077" t="s">
        <v>130</v>
      </c>
      <c r="G13077" t="s">
        <v>43</v>
      </c>
      <c r="H13077">
        <v>1.1368683772161603E-13</v>
      </c>
      <c r="J13077">
        <v>1.1368683772161603E-13</v>
      </c>
      <c r="K13077" t="s">
        <v>379</v>
      </c>
    </row>
    <row r="13078" spans="1:11" x14ac:dyDescent="0.3">
      <c r="A13078">
        <v>61152</v>
      </c>
      <c r="B13078" t="s">
        <v>212</v>
      </c>
      <c r="C13078" t="s">
        <v>471</v>
      </c>
      <c r="D13078">
        <v>2024.07</v>
      </c>
      <c r="E13078" t="s">
        <v>8</v>
      </c>
      <c r="F13078" t="s">
        <v>130</v>
      </c>
      <c r="G13078" t="s">
        <v>43</v>
      </c>
      <c r="H13078">
        <v>1.1368683772161603E-13</v>
      </c>
      <c r="J13078">
        <v>1.1368683772161603E-13</v>
      </c>
      <c r="K13078" t="s">
        <v>379</v>
      </c>
    </row>
    <row r="13079" spans="1:11" x14ac:dyDescent="0.3">
      <c r="A13079">
        <v>61152</v>
      </c>
      <c r="B13079" t="s">
        <v>212</v>
      </c>
      <c r="C13079" t="s">
        <v>472</v>
      </c>
      <c r="D13079">
        <v>2024.08</v>
      </c>
      <c r="E13079" t="s">
        <v>8</v>
      </c>
      <c r="F13079" t="s">
        <v>130</v>
      </c>
      <c r="G13079" t="s">
        <v>43</v>
      </c>
      <c r="H13079">
        <v>1.1368683772161603E-13</v>
      </c>
      <c r="J13079">
        <v>1.1368683772161603E-13</v>
      </c>
      <c r="K13079" t="s">
        <v>379</v>
      </c>
    </row>
    <row r="13080" spans="1:11" x14ac:dyDescent="0.3">
      <c r="A13080">
        <v>61152</v>
      </c>
      <c r="B13080" t="s">
        <v>212</v>
      </c>
      <c r="C13080" t="s">
        <v>473</v>
      </c>
      <c r="D13080">
        <v>2024.09</v>
      </c>
      <c r="E13080" t="s">
        <v>8</v>
      </c>
      <c r="F13080" t="s">
        <v>130</v>
      </c>
      <c r="G13080" t="s">
        <v>43</v>
      </c>
      <c r="H13080">
        <v>1.1368683772161603E-13</v>
      </c>
      <c r="J13080">
        <v>1.1368683772161603E-13</v>
      </c>
      <c r="K13080" t="s">
        <v>379</v>
      </c>
    </row>
    <row r="13081" spans="1:11" x14ac:dyDescent="0.3">
      <c r="A13081">
        <v>61152</v>
      </c>
      <c r="B13081" t="s">
        <v>212</v>
      </c>
      <c r="C13081" t="s">
        <v>474</v>
      </c>
      <c r="D13081">
        <v>2024.1</v>
      </c>
      <c r="E13081" t="s">
        <v>8</v>
      </c>
      <c r="F13081" t="s">
        <v>130</v>
      </c>
      <c r="G13081" t="s">
        <v>43</v>
      </c>
      <c r="H13081">
        <v>1.1368683772161603E-13</v>
      </c>
      <c r="J13081">
        <v>1.1368683772161603E-13</v>
      </c>
      <c r="K13081" t="s">
        <v>379</v>
      </c>
    </row>
    <row r="13082" spans="1:11" x14ac:dyDescent="0.3">
      <c r="A13082">
        <v>61152</v>
      </c>
      <c r="B13082" t="s">
        <v>212</v>
      </c>
      <c r="C13082" t="s">
        <v>475</v>
      </c>
      <c r="D13082">
        <v>2024.11</v>
      </c>
      <c r="E13082" t="s">
        <v>8</v>
      </c>
      <c r="F13082" t="s">
        <v>130</v>
      </c>
      <c r="G13082" t="s">
        <v>43</v>
      </c>
      <c r="H13082">
        <v>1.1368683772161603E-13</v>
      </c>
      <c r="J13082">
        <v>1.1368683772161603E-13</v>
      </c>
      <c r="K13082" t="s">
        <v>379</v>
      </c>
    </row>
    <row r="13083" spans="1:11" x14ac:dyDescent="0.3">
      <c r="A13083">
        <v>61152</v>
      </c>
      <c r="B13083" t="s">
        <v>212</v>
      </c>
      <c r="C13083" t="s">
        <v>476</v>
      </c>
      <c r="D13083">
        <v>2024.12</v>
      </c>
      <c r="E13083" t="s">
        <v>8</v>
      </c>
      <c r="F13083" t="s">
        <v>130</v>
      </c>
      <c r="G13083" t="s">
        <v>43</v>
      </c>
      <c r="H13083">
        <v>1.1368683772161603E-13</v>
      </c>
      <c r="J13083">
        <v>1.1368683772161603E-13</v>
      </c>
      <c r="K13083" t="s">
        <v>379</v>
      </c>
    </row>
    <row r="13084" spans="1:11" x14ac:dyDescent="0.3">
      <c r="A13084">
        <v>61152</v>
      </c>
      <c r="B13084" t="s">
        <v>212</v>
      </c>
      <c r="C13084" t="s">
        <v>477</v>
      </c>
      <c r="D13084">
        <v>2025.01</v>
      </c>
      <c r="E13084" t="s">
        <v>8</v>
      </c>
      <c r="F13084" t="s">
        <v>130</v>
      </c>
      <c r="G13084" t="s">
        <v>43</v>
      </c>
      <c r="H13084">
        <v>1.1368683772161603E-13</v>
      </c>
      <c r="J13084">
        <v>1.1368683772161603E-13</v>
      </c>
      <c r="K13084" t="s">
        <v>379</v>
      </c>
    </row>
    <row r="13085" spans="1:11" x14ac:dyDescent="0.3">
      <c r="A13085">
        <v>61152</v>
      </c>
      <c r="B13085" t="s">
        <v>212</v>
      </c>
      <c r="C13085" t="s">
        <v>478</v>
      </c>
      <c r="D13085">
        <v>2025.02</v>
      </c>
      <c r="E13085" t="s">
        <v>8</v>
      </c>
      <c r="F13085" t="s">
        <v>130</v>
      </c>
      <c r="G13085" t="s">
        <v>43</v>
      </c>
      <c r="H13085">
        <v>1.1368683772161603E-13</v>
      </c>
      <c r="J13085">
        <v>1.1368683772161603E-13</v>
      </c>
      <c r="K13085" t="s">
        <v>379</v>
      </c>
    </row>
    <row r="13086" spans="1:11" x14ac:dyDescent="0.3">
      <c r="A13086">
        <v>61152</v>
      </c>
      <c r="B13086" t="s">
        <v>212</v>
      </c>
      <c r="C13086" t="s">
        <v>479</v>
      </c>
      <c r="D13086">
        <v>2025.03</v>
      </c>
      <c r="E13086" t="s">
        <v>8</v>
      </c>
      <c r="F13086" t="s">
        <v>130</v>
      </c>
      <c r="G13086" t="s">
        <v>43</v>
      </c>
      <c r="H13086">
        <v>1.1368683772161603E-13</v>
      </c>
      <c r="J13086">
        <v>1.1368683772161603E-13</v>
      </c>
      <c r="K13086" t="s">
        <v>379</v>
      </c>
    </row>
    <row r="13087" spans="1:11" x14ac:dyDescent="0.3">
      <c r="A13087">
        <v>61152</v>
      </c>
      <c r="B13087" t="s">
        <v>212</v>
      </c>
      <c r="C13087" t="s">
        <v>480</v>
      </c>
      <c r="D13087">
        <v>2025.04</v>
      </c>
      <c r="E13087" t="s">
        <v>8</v>
      </c>
      <c r="F13087" t="s">
        <v>130</v>
      </c>
      <c r="G13087" t="s">
        <v>43</v>
      </c>
      <c r="H13087">
        <v>1.1368683772161603E-13</v>
      </c>
      <c r="J13087">
        <v>1.1368683772161603E-13</v>
      </c>
      <c r="K13087" t="s">
        <v>379</v>
      </c>
    </row>
    <row r="13088" spans="1:11" x14ac:dyDescent="0.3">
      <c r="A13088">
        <v>61152</v>
      </c>
      <c r="B13088" t="s">
        <v>212</v>
      </c>
      <c r="C13088" t="s">
        <v>481</v>
      </c>
      <c r="D13088">
        <v>2025.05</v>
      </c>
      <c r="E13088" t="s">
        <v>8</v>
      </c>
      <c r="F13088" t="s">
        <v>130</v>
      </c>
      <c r="G13088" t="s">
        <v>43</v>
      </c>
      <c r="H13088">
        <v>1.1368683772161603E-13</v>
      </c>
      <c r="J13088">
        <v>1.1368683772161603E-13</v>
      </c>
      <c r="K13088" t="s">
        <v>379</v>
      </c>
    </row>
    <row r="13089" spans="1:11" x14ac:dyDescent="0.3">
      <c r="A13089">
        <v>61152</v>
      </c>
      <c r="B13089" t="s">
        <v>212</v>
      </c>
      <c r="C13089" t="s">
        <v>482</v>
      </c>
      <c r="D13089">
        <v>2025.06</v>
      </c>
      <c r="E13089" t="s">
        <v>8</v>
      </c>
      <c r="F13089" t="s">
        <v>130</v>
      </c>
      <c r="G13089" t="s">
        <v>43</v>
      </c>
      <c r="H13089">
        <v>1.1368683772161603E-13</v>
      </c>
      <c r="J13089">
        <v>1.1368683772161603E-13</v>
      </c>
      <c r="K13089" t="s">
        <v>379</v>
      </c>
    </row>
    <row r="13090" spans="1:11" x14ac:dyDescent="0.3">
      <c r="A13090">
        <v>61152</v>
      </c>
      <c r="B13090" t="s">
        <v>212</v>
      </c>
      <c r="C13090" t="s">
        <v>550</v>
      </c>
      <c r="D13090">
        <v>2025.07</v>
      </c>
      <c r="E13090" t="s">
        <v>8</v>
      </c>
      <c r="F13090" t="s">
        <v>130</v>
      </c>
      <c r="G13090" t="s">
        <v>43</v>
      </c>
      <c r="H13090">
        <v>1.1368683772161603E-13</v>
      </c>
      <c r="J13090">
        <v>1.1368683772161603E-13</v>
      </c>
      <c r="K13090" t="s">
        <v>379</v>
      </c>
    </row>
    <row r="13091" spans="1:11" x14ac:dyDescent="0.3">
      <c r="A13091">
        <v>61152</v>
      </c>
      <c r="B13091" t="s">
        <v>212</v>
      </c>
      <c r="C13091" t="s">
        <v>551</v>
      </c>
      <c r="D13091">
        <v>2025.08</v>
      </c>
      <c r="E13091" t="s">
        <v>8</v>
      </c>
      <c r="F13091" t="s">
        <v>130</v>
      </c>
      <c r="G13091" t="s">
        <v>43</v>
      </c>
      <c r="H13091">
        <v>1.1368683772161603E-13</v>
      </c>
      <c r="J13091">
        <v>1.1368683772161603E-13</v>
      </c>
      <c r="K13091" t="s">
        <v>379</v>
      </c>
    </row>
    <row r="13092" spans="1:11" x14ac:dyDescent="0.3">
      <c r="A13092">
        <v>61152</v>
      </c>
      <c r="B13092" t="s">
        <v>212</v>
      </c>
      <c r="C13092" t="s">
        <v>552</v>
      </c>
      <c r="D13092">
        <v>2025.09</v>
      </c>
      <c r="E13092" t="s">
        <v>8</v>
      </c>
      <c r="F13092" t="s">
        <v>130</v>
      </c>
      <c r="G13092" t="s">
        <v>43</v>
      </c>
      <c r="H13092">
        <v>1.1368683772161603E-13</v>
      </c>
      <c r="J13092">
        <v>1.1368683772161603E-13</v>
      </c>
      <c r="K13092" t="s">
        <v>379</v>
      </c>
    </row>
    <row r="13093" spans="1:11" x14ac:dyDescent="0.3">
      <c r="A13093">
        <v>61152</v>
      </c>
      <c r="B13093" t="s">
        <v>212</v>
      </c>
      <c r="C13093" t="s">
        <v>553</v>
      </c>
      <c r="D13093">
        <v>2025.1</v>
      </c>
      <c r="E13093" t="s">
        <v>8</v>
      </c>
      <c r="F13093" t="s">
        <v>130</v>
      </c>
      <c r="G13093" t="s">
        <v>43</v>
      </c>
      <c r="H13093">
        <v>1.1368683772161603E-13</v>
      </c>
      <c r="J13093">
        <v>1.1368683772161603E-13</v>
      </c>
      <c r="K13093" t="s">
        <v>379</v>
      </c>
    </row>
    <row r="13094" spans="1:11" x14ac:dyDescent="0.3">
      <c r="A13094">
        <v>61152</v>
      </c>
      <c r="B13094" t="s">
        <v>212</v>
      </c>
      <c r="C13094" t="s">
        <v>554</v>
      </c>
      <c r="D13094">
        <v>2025.11</v>
      </c>
      <c r="E13094" t="s">
        <v>8</v>
      </c>
      <c r="F13094" t="s">
        <v>130</v>
      </c>
      <c r="G13094" t="s">
        <v>43</v>
      </c>
      <c r="H13094">
        <v>1.1368683772161603E-13</v>
      </c>
      <c r="J13094">
        <v>1.1368683772161603E-13</v>
      </c>
      <c r="K13094" t="s">
        <v>379</v>
      </c>
    </row>
    <row r="13095" spans="1:11" x14ac:dyDescent="0.3">
      <c r="A13095">
        <v>61152</v>
      </c>
      <c r="B13095" t="s">
        <v>212</v>
      </c>
      <c r="C13095" t="s">
        <v>555</v>
      </c>
      <c r="D13095">
        <v>2025.12</v>
      </c>
      <c r="E13095" t="s">
        <v>8</v>
      </c>
      <c r="F13095" t="s">
        <v>130</v>
      </c>
      <c r="G13095" t="s">
        <v>43</v>
      </c>
      <c r="H13095">
        <v>1.1368683772161603E-13</v>
      </c>
      <c r="J13095">
        <v>1.1368683772161603E-13</v>
      </c>
      <c r="K13095" t="s">
        <v>379</v>
      </c>
    </row>
    <row r="13096" spans="1:11" x14ac:dyDescent="0.3">
      <c r="A13096">
        <v>61152</v>
      </c>
      <c r="B13096" t="s">
        <v>212</v>
      </c>
      <c r="C13096" t="s">
        <v>556</v>
      </c>
      <c r="D13096">
        <v>2026.01</v>
      </c>
      <c r="E13096" t="s">
        <v>8</v>
      </c>
      <c r="F13096" t="s">
        <v>130</v>
      </c>
      <c r="G13096" t="s">
        <v>43</v>
      </c>
      <c r="H13096">
        <v>1.1368683772161603E-13</v>
      </c>
      <c r="J13096">
        <v>1.1368683772161603E-13</v>
      </c>
      <c r="K13096" t="s">
        <v>379</v>
      </c>
    </row>
    <row r="13097" spans="1:11" x14ac:dyDescent="0.3">
      <c r="A13097">
        <v>61152</v>
      </c>
      <c r="B13097" t="s">
        <v>212</v>
      </c>
      <c r="C13097" t="s">
        <v>557</v>
      </c>
      <c r="D13097">
        <v>2026.02</v>
      </c>
      <c r="E13097" t="s">
        <v>8</v>
      </c>
      <c r="F13097" t="s">
        <v>130</v>
      </c>
      <c r="G13097" t="s">
        <v>43</v>
      </c>
      <c r="H13097">
        <v>1.1368683772161603E-13</v>
      </c>
      <c r="J13097">
        <v>1.1368683772161603E-13</v>
      </c>
      <c r="K13097" t="s">
        <v>379</v>
      </c>
    </row>
    <row r="13098" spans="1:11" x14ac:dyDescent="0.3">
      <c r="A13098">
        <v>61152</v>
      </c>
      <c r="B13098" t="s">
        <v>212</v>
      </c>
      <c r="C13098" t="s">
        <v>558</v>
      </c>
      <c r="D13098">
        <v>2026.03</v>
      </c>
      <c r="E13098" t="s">
        <v>8</v>
      </c>
      <c r="F13098" t="s">
        <v>130</v>
      </c>
      <c r="G13098" t="s">
        <v>43</v>
      </c>
      <c r="H13098">
        <v>1.1368683772161603E-13</v>
      </c>
      <c r="J13098">
        <v>1.1368683772161603E-13</v>
      </c>
      <c r="K13098" t="s">
        <v>379</v>
      </c>
    </row>
    <row r="13099" spans="1:11" x14ac:dyDescent="0.3">
      <c r="A13099">
        <v>61152</v>
      </c>
      <c r="B13099" t="s">
        <v>212</v>
      </c>
      <c r="C13099" t="s">
        <v>559</v>
      </c>
      <c r="D13099">
        <v>2026.04</v>
      </c>
      <c r="E13099" t="s">
        <v>8</v>
      </c>
      <c r="F13099" t="s">
        <v>130</v>
      </c>
      <c r="G13099" t="s">
        <v>43</v>
      </c>
      <c r="H13099">
        <v>1.1368683772161603E-13</v>
      </c>
      <c r="J13099">
        <v>1.1368683772161603E-13</v>
      </c>
      <c r="K13099" t="s">
        <v>379</v>
      </c>
    </row>
    <row r="13100" spans="1:11" x14ac:dyDescent="0.3">
      <c r="A13100">
        <v>61152</v>
      </c>
      <c r="B13100" t="s">
        <v>212</v>
      </c>
      <c r="C13100" t="s">
        <v>560</v>
      </c>
      <c r="D13100">
        <v>2026.05</v>
      </c>
      <c r="E13100" t="s">
        <v>8</v>
      </c>
      <c r="F13100" t="s">
        <v>130</v>
      </c>
      <c r="G13100" t="s">
        <v>43</v>
      </c>
      <c r="H13100">
        <v>1.1368683772161603E-13</v>
      </c>
      <c r="J13100">
        <v>1.1368683772161603E-13</v>
      </c>
      <c r="K13100" t="s">
        <v>379</v>
      </c>
    </row>
    <row r="13101" spans="1:11" x14ac:dyDescent="0.3">
      <c r="A13101">
        <v>61152</v>
      </c>
      <c r="B13101" t="s">
        <v>212</v>
      </c>
      <c r="C13101" t="s">
        <v>561</v>
      </c>
      <c r="D13101">
        <v>2026.06</v>
      </c>
      <c r="E13101" t="s">
        <v>8</v>
      </c>
      <c r="F13101" t="s">
        <v>130</v>
      </c>
      <c r="G13101" t="s">
        <v>43</v>
      </c>
      <c r="H13101">
        <v>1.1368683772161603E-13</v>
      </c>
      <c r="J13101">
        <v>1.1368683772161603E-13</v>
      </c>
      <c r="K13101" t="s">
        <v>379</v>
      </c>
    </row>
    <row r="13102" spans="1:11" x14ac:dyDescent="0.3">
      <c r="A13102">
        <v>61153</v>
      </c>
      <c r="B13102" t="s">
        <v>213</v>
      </c>
      <c r="C13102" t="s">
        <v>295</v>
      </c>
      <c r="D13102">
        <v>2022.07</v>
      </c>
      <c r="E13102" t="s">
        <v>8</v>
      </c>
      <c r="F13102" t="s">
        <v>130</v>
      </c>
      <c r="G13102" t="s">
        <v>43</v>
      </c>
      <c r="H13102">
        <v>69174.020000000033</v>
      </c>
      <c r="I13102">
        <v>10273.58</v>
      </c>
      <c r="J13102">
        <v>79447.600000000035</v>
      </c>
      <c r="K13102" t="s">
        <v>379</v>
      </c>
    </row>
    <row r="13103" spans="1:11" x14ac:dyDescent="0.3">
      <c r="A13103">
        <v>61153</v>
      </c>
      <c r="B13103" t="s">
        <v>213</v>
      </c>
      <c r="C13103" t="s">
        <v>301</v>
      </c>
      <c r="D13103">
        <v>2022.08</v>
      </c>
      <c r="E13103" t="s">
        <v>8</v>
      </c>
      <c r="F13103" t="s">
        <v>130</v>
      </c>
      <c r="G13103" t="s">
        <v>43</v>
      </c>
      <c r="H13103">
        <v>79447.600000000006</v>
      </c>
      <c r="I13103">
        <v>16958.349999999999</v>
      </c>
      <c r="J13103">
        <v>96405.950000000012</v>
      </c>
      <c r="K13103" t="s">
        <v>379</v>
      </c>
    </row>
    <row r="13104" spans="1:11" x14ac:dyDescent="0.3">
      <c r="A13104">
        <v>61153</v>
      </c>
      <c r="B13104" t="s">
        <v>213</v>
      </c>
      <c r="C13104" t="s">
        <v>304</v>
      </c>
      <c r="D13104">
        <v>2022.09</v>
      </c>
      <c r="E13104" t="s">
        <v>8</v>
      </c>
      <c r="F13104" t="s">
        <v>130</v>
      </c>
      <c r="G13104" t="s">
        <v>43</v>
      </c>
      <c r="H13104">
        <v>96405.95000000007</v>
      </c>
      <c r="I13104">
        <v>8312.0500000000011</v>
      </c>
      <c r="J13104">
        <v>104718.00000000007</v>
      </c>
      <c r="K13104" t="s">
        <v>379</v>
      </c>
    </row>
    <row r="13105" spans="1:11" x14ac:dyDescent="0.3">
      <c r="A13105">
        <v>61153</v>
      </c>
      <c r="B13105" t="s">
        <v>213</v>
      </c>
      <c r="C13105" t="s">
        <v>308</v>
      </c>
      <c r="D13105">
        <v>2022.1</v>
      </c>
      <c r="E13105" t="s">
        <v>8</v>
      </c>
      <c r="F13105" t="s">
        <v>130</v>
      </c>
      <c r="G13105" t="s">
        <v>43</v>
      </c>
      <c r="H13105">
        <v>104718.00000000009</v>
      </c>
      <c r="I13105">
        <v>10385.280000000001</v>
      </c>
      <c r="J13105">
        <v>115103.28000000009</v>
      </c>
      <c r="K13105" t="s">
        <v>379</v>
      </c>
    </row>
    <row r="13106" spans="1:11" x14ac:dyDescent="0.3">
      <c r="A13106">
        <v>61153</v>
      </c>
      <c r="B13106" t="s">
        <v>213</v>
      </c>
      <c r="C13106" t="s">
        <v>313</v>
      </c>
      <c r="D13106">
        <v>2022.11</v>
      </c>
      <c r="E13106" t="s">
        <v>8</v>
      </c>
      <c r="F13106" t="s">
        <v>130</v>
      </c>
      <c r="G13106" t="s">
        <v>43</v>
      </c>
      <c r="H13106">
        <v>115103.2800000001</v>
      </c>
      <c r="I13106">
        <v>6295.5500000000011</v>
      </c>
      <c r="J13106">
        <v>121398.8300000001</v>
      </c>
      <c r="K13106" t="s">
        <v>379</v>
      </c>
    </row>
    <row r="13107" spans="1:11" x14ac:dyDescent="0.3">
      <c r="A13107">
        <v>61153</v>
      </c>
      <c r="B13107" t="s">
        <v>213</v>
      </c>
      <c r="C13107" t="s">
        <v>317</v>
      </c>
      <c r="D13107">
        <v>2022.12</v>
      </c>
      <c r="E13107" t="s">
        <v>8</v>
      </c>
      <c r="F13107" t="s">
        <v>130</v>
      </c>
      <c r="G13107" t="s">
        <v>43</v>
      </c>
      <c r="H13107">
        <v>121398.83000000009</v>
      </c>
      <c r="I13107">
        <v>11809.830000000004</v>
      </c>
      <c r="J13107">
        <v>133208.66000000009</v>
      </c>
      <c r="K13107" t="s">
        <v>379</v>
      </c>
    </row>
    <row r="13108" spans="1:11" x14ac:dyDescent="0.3">
      <c r="A13108">
        <v>61153</v>
      </c>
      <c r="B13108" t="s">
        <v>213</v>
      </c>
      <c r="C13108" t="s">
        <v>320</v>
      </c>
      <c r="D13108">
        <v>2023.01</v>
      </c>
      <c r="E13108" t="s">
        <v>8</v>
      </c>
      <c r="F13108" t="s">
        <v>130</v>
      </c>
      <c r="G13108" t="s">
        <v>43</v>
      </c>
      <c r="H13108">
        <v>133208.66000000006</v>
      </c>
      <c r="I13108">
        <v>10232.570000000003</v>
      </c>
      <c r="J13108">
        <v>143441.23000000007</v>
      </c>
      <c r="K13108" t="s">
        <v>379</v>
      </c>
    </row>
    <row r="13109" spans="1:11" x14ac:dyDescent="0.3">
      <c r="A13109">
        <v>61153</v>
      </c>
      <c r="B13109" t="s">
        <v>213</v>
      </c>
      <c r="C13109" t="s">
        <v>325</v>
      </c>
      <c r="D13109">
        <v>2023.02</v>
      </c>
      <c r="E13109" t="s">
        <v>8</v>
      </c>
      <c r="F13109" t="s">
        <v>130</v>
      </c>
      <c r="G13109" t="s">
        <v>43</v>
      </c>
      <c r="H13109">
        <v>143441.23000000004</v>
      </c>
      <c r="I13109">
        <v>9860.6799999999821</v>
      </c>
      <c r="J13109">
        <v>153301.91000000003</v>
      </c>
      <c r="K13109" t="s">
        <v>379</v>
      </c>
    </row>
    <row r="13110" spans="1:11" x14ac:dyDescent="0.3">
      <c r="A13110">
        <v>61153</v>
      </c>
      <c r="B13110" t="s">
        <v>213</v>
      </c>
      <c r="C13110" t="s">
        <v>328</v>
      </c>
      <c r="D13110">
        <v>2023.03</v>
      </c>
      <c r="E13110" t="s">
        <v>8</v>
      </c>
      <c r="F13110" t="s">
        <v>130</v>
      </c>
      <c r="G13110" t="s">
        <v>43</v>
      </c>
      <c r="H13110">
        <v>153301.91000000003</v>
      </c>
      <c r="I13110">
        <v>8658.07</v>
      </c>
      <c r="J13110">
        <v>161959.98000000004</v>
      </c>
      <c r="K13110" t="s">
        <v>379</v>
      </c>
    </row>
    <row r="13111" spans="1:11" x14ac:dyDescent="0.3">
      <c r="A13111">
        <v>61153</v>
      </c>
      <c r="B13111" t="s">
        <v>213</v>
      </c>
      <c r="C13111" t="s">
        <v>331</v>
      </c>
      <c r="D13111">
        <v>2023.04</v>
      </c>
      <c r="E13111" t="s">
        <v>8</v>
      </c>
      <c r="F13111" t="s">
        <v>130</v>
      </c>
      <c r="G13111" t="s">
        <v>43</v>
      </c>
      <c r="H13111">
        <v>161959.98000000001</v>
      </c>
      <c r="I13111">
        <v>6244.6299999999837</v>
      </c>
      <c r="J13111">
        <v>168204.61</v>
      </c>
      <c r="K13111" t="s">
        <v>379</v>
      </c>
    </row>
    <row r="13112" spans="1:11" x14ac:dyDescent="0.3">
      <c r="A13112">
        <v>61153</v>
      </c>
      <c r="B13112" t="s">
        <v>213</v>
      </c>
      <c r="C13112" t="s">
        <v>333</v>
      </c>
      <c r="D13112">
        <v>2023.05</v>
      </c>
      <c r="E13112" t="s">
        <v>8</v>
      </c>
      <c r="F13112" t="s">
        <v>130</v>
      </c>
      <c r="G13112" t="s">
        <v>43</v>
      </c>
      <c r="H13112">
        <v>168204.61000000002</v>
      </c>
      <c r="I13112">
        <v>10923.709999999985</v>
      </c>
      <c r="J13112">
        <v>179128.32000000001</v>
      </c>
      <c r="K13112" t="s">
        <v>379</v>
      </c>
    </row>
    <row r="13113" spans="1:11" x14ac:dyDescent="0.3">
      <c r="A13113">
        <v>61153</v>
      </c>
      <c r="B13113" t="s">
        <v>213</v>
      </c>
      <c r="C13113" t="s">
        <v>342</v>
      </c>
      <c r="D13113">
        <v>2023.06</v>
      </c>
      <c r="E13113" t="s">
        <v>8</v>
      </c>
      <c r="F13113" t="s">
        <v>130</v>
      </c>
      <c r="G13113" t="s">
        <v>43</v>
      </c>
      <c r="H13113">
        <v>179128.31999999992</v>
      </c>
      <c r="I13113">
        <v>8721.3699999999844</v>
      </c>
      <c r="J13113">
        <v>187849.68999999992</v>
      </c>
      <c r="K13113" t="s">
        <v>379</v>
      </c>
    </row>
    <row r="13114" spans="1:11" x14ac:dyDescent="0.3">
      <c r="A13114">
        <v>61153</v>
      </c>
      <c r="B13114" t="s">
        <v>213</v>
      </c>
      <c r="C13114" t="s">
        <v>346</v>
      </c>
      <c r="D13114">
        <v>2023.07</v>
      </c>
      <c r="E13114" t="s">
        <v>8</v>
      </c>
      <c r="F13114" t="s">
        <v>130</v>
      </c>
      <c r="G13114" t="s">
        <v>43</v>
      </c>
      <c r="H13114">
        <v>187849.68999999989</v>
      </c>
      <c r="I13114">
        <v>12620.599999999982</v>
      </c>
      <c r="J13114">
        <v>200470.28999999986</v>
      </c>
      <c r="K13114" t="s">
        <v>379</v>
      </c>
    </row>
    <row r="13115" spans="1:11" x14ac:dyDescent="0.3">
      <c r="A13115">
        <v>61153</v>
      </c>
      <c r="B13115" t="s">
        <v>213</v>
      </c>
      <c r="C13115" t="s">
        <v>347</v>
      </c>
      <c r="D13115">
        <v>2023.08</v>
      </c>
      <c r="E13115" t="s">
        <v>8</v>
      </c>
      <c r="F13115" t="s">
        <v>130</v>
      </c>
      <c r="G13115" t="s">
        <v>43</v>
      </c>
      <c r="H13115">
        <v>200470.28999999989</v>
      </c>
      <c r="I13115">
        <v>7628.29</v>
      </c>
      <c r="J13115">
        <v>208098.5799999999</v>
      </c>
      <c r="K13115" t="s">
        <v>379</v>
      </c>
    </row>
    <row r="13116" spans="1:11" x14ac:dyDescent="0.3">
      <c r="A13116">
        <v>61153</v>
      </c>
      <c r="B13116" t="s">
        <v>213</v>
      </c>
      <c r="C13116" t="s">
        <v>382</v>
      </c>
      <c r="D13116">
        <v>2023.09</v>
      </c>
      <c r="E13116" t="s">
        <v>8</v>
      </c>
      <c r="F13116" t="s">
        <v>130</v>
      </c>
      <c r="G13116" t="s">
        <v>43</v>
      </c>
      <c r="H13116">
        <v>208098.58000000002</v>
      </c>
      <c r="I13116">
        <v>8196.61</v>
      </c>
      <c r="J13116">
        <v>216295.19</v>
      </c>
      <c r="K13116" t="s">
        <v>379</v>
      </c>
    </row>
    <row r="13117" spans="1:11" x14ac:dyDescent="0.3">
      <c r="A13117">
        <v>61153</v>
      </c>
      <c r="B13117" t="s">
        <v>213</v>
      </c>
      <c r="C13117" t="s">
        <v>383</v>
      </c>
      <c r="D13117">
        <v>2023.1</v>
      </c>
      <c r="E13117" t="s">
        <v>8</v>
      </c>
      <c r="F13117" t="s">
        <v>130</v>
      </c>
      <c r="G13117" t="s">
        <v>43</v>
      </c>
      <c r="H13117">
        <v>216295.19</v>
      </c>
      <c r="I13117">
        <v>9175.0499999999993</v>
      </c>
      <c r="J13117">
        <v>225470.24</v>
      </c>
      <c r="K13117" t="s">
        <v>379</v>
      </c>
    </row>
    <row r="13118" spans="1:11" x14ac:dyDescent="0.3">
      <c r="A13118">
        <v>61153</v>
      </c>
      <c r="B13118" t="s">
        <v>213</v>
      </c>
      <c r="C13118" t="s">
        <v>384</v>
      </c>
      <c r="D13118">
        <v>2023.11</v>
      </c>
      <c r="E13118" t="s">
        <v>8</v>
      </c>
      <c r="F13118" t="s">
        <v>130</v>
      </c>
      <c r="G13118" t="s">
        <v>43</v>
      </c>
      <c r="H13118">
        <v>225470.23999999985</v>
      </c>
      <c r="I13118">
        <v>11831.690000000002</v>
      </c>
      <c r="J13118">
        <v>237301.92999999985</v>
      </c>
      <c r="K13118" t="s">
        <v>379</v>
      </c>
    </row>
    <row r="13119" spans="1:11" x14ac:dyDescent="0.3">
      <c r="A13119">
        <v>61153</v>
      </c>
      <c r="B13119" t="s">
        <v>213</v>
      </c>
      <c r="C13119" t="s">
        <v>385</v>
      </c>
      <c r="D13119">
        <v>2023.12</v>
      </c>
      <c r="E13119" t="s">
        <v>8</v>
      </c>
      <c r="F13119" t="s">
        <v>130</v>
      </c>
      <c r="G13119" t="s">
        <v>43</v>
      </c>
      <c r="H13119">
        <v>237301.92999999982</v>
      </c>
      <c r="I13119">
        <v>12785.330000000002</v>
      </c>
      <c r="J13119">
        <v>250087.25999999983</v>
      </c>
      <c r="K13119" t="s">
        <v>379</v>
      </c>
    </row>
    <row r="13120" spans="1:11" x14ac:dyDescent="0.3">
      <c r="A13120">
        <v>61153</v>
      </c>
      <c r="B13120" t="s">
        <v>213</v>
      </c>
      <c r="C13120" t="s">
        <v>386</v>
      </c>
      <c r="D13120">
        <v>2024.01</v>
      </c>
      <c r="E13120" t="s">
        <v>8</v>
      </c>
      <c r="F13120" t="s">
        <v>130</v>
      </c>
      <c r="G13120" t="s">
        <v>43</v>
      </c>
      <c r="H13120">
        <v>250087.25999999981</v>
      </c>
      <c r="I13120">
        <v>20658.579999999998</v>
      </c>
      <c r="J13120">
        <v>270745.83999999979</v>
      </c>
      <c r="K13120" t="s">
        <v>379</v>
      </c>
    </row>
    <row r="13121" spans="1:11" x14ac:dyDescent="0.3">
      <c r="A13121">
        <v>61153</v>
      </c>
      <c r="B13121" t="s">
        <v>213</v>
      </c>
      <c r="C13121" t="s">
        <v>387</v>
      </c>
      <c r="D13121">
        <v>2024.02</v>
      </c>
      <c r="E13121" t="s">
        <v>8</v>
      </c>
      <c r="F13121" t="s">
        <v>130</v>
      </c>
      <c r="G13121" t="s">
        <v>43</v>
      </c>
      <c r="H13121">
        <v>270745.83999999991</v>
      </c>
      <c r="I13121">
        <v>10323.260000000002</v>
      </c>
      <c r="J13121">
        <v>281069.09999999992</v>
      </c>
      <c r="K13121" t="s">
        <v>379</v>
      </c>
    </row>
    <row r="13122" spans="1:11" x14ac:dyDescent="0.3">
      <c r="A13122">
        <v>61153</v>
      </c>
      <c r="B13122" t="s">
        <v>213</v>
      </c>
      <c r="C13122" t="s">
        <v>388</v>
      </c>
      <c r="D13122">
        <v>2024.03</v>
      </c>
      <c r="E13122" t="s">
        <v>8</v>
      </c>
      <c r="F13122" t="s">
        <v>130</v>
      </c>
      <c r="G13122" t="s">
        <v>43</v>
      </c>
      <c r="H13122">
        <v>281069.10000000003</v>
      </c>
      <c r="I13122">
        <v>19742.340000000004</v>
      </c>
      <c r="J13122">
        <v>300811.44000000006</v>
      </c>
      <c r="K13122" t="s">
        <v>379</v>
      </c>
    </row>
    <row r="13123" spans="1:11" x14ac:dyDescent="0.3">
      <c r="A13123">
        <v>61153</v>
      </c>
      <c r="B13123" t="s">
        <v>213</v>
      </c>
      <c r="C13123" t="s">
        <v>389</v>
      </c>
      <c r="D13123">
        <v>2024.04</v>
      </c>
      <c r="E13123" t="s">
        <v>8</v>
      </c>
      <c r="F13123" t="s">
        <v>130</v>
      </c>
      <c r="G13123" t="s">
        <v>43</v>
      </c>
      <c r="H13123">
        <v>300811.44000000012</v>
      </c>
      <c r="I13123">
        <v>8672.51</v>
      </c>
      <c r="J13123">
        <v>309483.95000000013</v>
      </c>
      <c r="K13123" t="s">
        <v>379</v>
      </c>
    </row>
    <row r="13124" spans="1:11" x14ac:dyDescent="0.3">
      <c r="A13124">
        <v>61153</v>
      </c>
      <c r="B13124" t="s">
        <v>213</v>
      </c>
      <c r="C13124" t="s">
        <v>390</v>
      </c>
      <c r="D13124">
        <v>2024.05</v>
      </c>
      <c r="E13124" t="s">
        <v>8</v>
      </c>
      <c r="F13124" t="s">
        <v>130</v>
      </c>
      <c r="G13124" t="s">
        <v>43</v>
      </c>
      <c r="H13124">
        <v>309483.95000000019</v>
      </c>
      <c r="I13124">
        <v>8992.8100000000013</v>
      </c>
      <c r="J13124">
        <v>318476.76000000018</v>
      </c>
      <c r="K13124" t="s">
        <v>379</v>
      </c>
    </row>
    <row r="13125" spans="1:11" x14ac:dyDescent="0.3">
      <c r="A13125">
        <v>61153</v>
      </c>
      <c r="B13125" t="s">
        <v>213</v>
      </c>
      <c r="C13125" t="s">
        <v>391</v>
      </c>
      <c r="D13125">
        <v>2024.06</v>
      </c>
      <c r="E13125" t="s">
        <v>8</v>
      </c>
      <c r="F13125" t="s">
        <v>130</v>
      </c>
      <c r="G13125" t="s">
        <v>43</v>
      </c>
      <c r="H13125">
        <v>318476.7600000003</v>
      </c>
      <c r="I13125">
        <v>9384.4199999999983</v>
      </c>
      <c r="J13125">
        <v>327861.18000000028</v>
      </c>
      <c r="K13125" t="s">
        <v>379</v>
      </c>
    </row>
    <row r="13126" spans="1:11" x14ac:dyDescent="0.3">
      <c r="A13126">
        <v>61153</v>
      </c>
      <c r="B13126" t="s">
        <v>213</v>
      </c>
      <c r="C13126" t="s">
        <v>471</v>
      </c>
      <c r="D13126">
        <v>2024.07</v>
      </c>
      <c r="E13126" t="s">
        <v>8</v>
      </c>
      <c r="F13126" t="s">
        <v>130</v>
      </c>
      <c r="G13126" t="s">
        <v>43</v>
      </c>
      <c r="H13126">
        <v>327861.18000000023</v>
      </c>
      <c r="I13126">
        <v>10257.269999999997</v>
      </c>
      <c r="J13126">
        <v>338118.45000000024</v>
      </c>
      <c r="K13126" t="s">
        <v>379</v>
      </c>
    </row>
    <row r="13127" spans="1:11" x14ac:dyDescent="0.3">
      <c r="A13127">
        <v>61153</v>
      </c>
      <c r="B13127" t="s">
        <v>213</v>
      </c>
      <c r="C13127" t="s">
        <v>472</v>
      </c>
      <c r="D13127">
        <v>2024.08</v>
      </c>
      <c r="E13127" t="s">
        <v>8</v>
      </c>
      <c r="F13127" t="s">
        <v>130</v>
      </c>
      <c r="G13127" t="s">
        <v>43</v>
      </c>
      <c r="H13127">
        <v>338118.45000000059</v>
      </c>
      <c r="I13127">
        <v>18041.269999999997</v>
      </c>
      <c r="J13127">
        <v>356159.72000000061</v>
      </c>
      <c r="K13127" t="s">
        <v>379</v>
      </c>
    </row>
    <row r="13128" spans="1:11" x14ac:dyDescent="0.3">
      <c r="A13128">
        <v>61153</v>
      </c>
      <c r="B13128" t="s">
        <v>213</v>
      </c>
      <c r="C13128" t="s">
        <v>473</v>
      </c>
      <c r="D13128">
        <v>2024.09</v>
      </c>
      <c r="E13128" t="s">
        <v>8</v>
      </c>
      <c r="F13128" t="s">
        <v>130</v>
      </c>
      <c r="G13128" t="s">
        <v>43</v>
      </c>
      <c r="H13128">
        <v>356159.72000000073</v>
      </c>
      <c r="I13128">
        <v>11646.390000000001</v>
      </c>
      <c r="J13128">
        <v>367806.11000000074</v>
      </c>
      <c r="K13128" t="s">
        <v>379</v>
      </c>
    </row>
    <row r="13129" spans="1:11" x14ac:dyDescent="0.3">
      <c r="A13129">
        <v>61153</v>
      </c>
      <c r="B13129" t="s">
        <v>213</v>
      </c>
      <c r="C13129" t="s">
        <v>474</v>
      </c>
      <c r="D13129">
        <v>2024.1</v>
      </c>
      <c r="E13129" t="s">
        <v>8</v>
      </c>
      <c r="F13129" t="s">
        <v>130</v>
      </c>
      <c r="G13129" t="s">
        <v>43</v>
      </c>
      <c r="H13129">
        <v>367806.1100000008</v>
      </c>
      <c r="I13129">
        <v>7965.0199999999977</v>
      </c>
      <c r="J13129">
        <v>375771.13000000082</v>
      </c>
      <c r="K13129" t="s">
        <v>379</v>
      </c>
    </row>
    <row r="13130" spans="1:11" x14ac:dyDescent="0.3">
      <c r="A13130">
        <v>61153</v>
      </c>
      <c r="B13130" t="s">
        <v>213</v>
      </c>
      <c r="C13130" t="s">
        <v>475</v>
      </c>
      <c r="D13130">
        <v>2024.11</v>
      </c>
      <c r="E13130" t="s">
        <v>8</v>
      </c>
      <c r="F13130" t="s">
        <v>130</v>
      </c>
      <c r="G13130" t="s">
        <v>43</v>
      </c>
      <c r="H13130">
        <v>375771.13000000123</v>
      </c>
      <c r="I13130">
        <v>29455.619999999995</v>
      </c>
      <c r="J13130">
        <v>405226.75000000122</v>
      </c>
      <c r="K13130" t="s">
        <v>379</v>
      </c>
    </row>
    <row r="13131" spans="1:11" x14ac:dyDescent="0.3">
      <c r="A13131">
        <v>61153</v>
      </c>
      <c r="B13131" t="s">
        <v>213</v>
      </c>
      <c r="C13131" t="s">
        <v>476</v>
      </c>
      <c r="D13131">
        <v>2024.12</v>
      </c>
      <c r="E13131" t="s">
        <v>8</v>
      </c>
      <c r="F13131" t="s">
        <v>130</v>
      </c>
      <c r="G13131" t="s">
        <v>43</v>
      </c>
      <c r="H13131">
        <v>405226.75000000122</v>
      </c>
      <c r="I13131">
        <v>8968.6199999999972</v>
      </c>
      <c r="J13131">
        <v>414195.37000000122</v>
      </c>
      <c r="K13131" t="s">
        <v>379</v>
      </c>
    </row>
    <row r="13132" spans="1:11" x14ac:dyDescent="0.3">
      <c r="A13132">
        <v>61153</v>
      </c>
      <c r="B13132" t="s">
        <v>213</v>
      </c>
      <c r="C13132" t="s">
        <v>477</v>
      </c>
      <c r="D13132">
        <v>2025.01</v>
      </c>
      <c r="E13132" t="s">
        <v>8</v>
      </c>
      <c r="F13132" t="s">
        <v>130</v>
      </c>
      <c r="G13132" t="s">
        <v>43</v>
      </c>
      <c r="H13132">
        <v>414195.37000000133</v>
      </c>
      <c r="I13132">
        <v>9641.7899999999991</v>
      </c>
      <c r="J13132">
        <v>423837.16000000131</v>
      </c>
      <c r="K13132" t="s">
        <v>379</v>
      </c>
    </row>
    <row r="13133" spans="1:11" x14ac:dyDescent="0.3">
      <c r="A13133">
        <v>61153</v>
      </c>
      <c r="B13133" t="s">
        <v>213</v>
      </c>
      <c r="C13133" t="s">
        <v>478</v>
      </c>
      <c r="D13133">
        <v>2025.02</v>
      </c>
      <c r="E13133" t="s">
        <v>8</v>
      </c>
      <c r="F13133" t="s">
        <v>130</v>
      </c>
      <c r="G13133" t="s">
        <v>43</v>
      </c>
      <c r="H13133">
        <v>423837.16000000131</v>
      </c>
      <c r="I13133">
        <v>8733.6099999999969</v>
      </c>
      <c r="J13133">
        <v>432570.7700000013</v>
      </c>
      <c r="K13133" t="s">
        <v>379</v>
      </c>
    </row>
    <row r="13134" spans="1:11" x14ac:dyDescent="0.3">
      <c r="A13134">
        <v>61153</v>
      </c>
      <c r="B13134" t="s">
        <v>213</v>
      </c>
      <c r="C13134" t="s">
        <v>479</v>
      </c>
      <c r="D13134">
        <v>2025.03</v>
      </c>
      <c r="E13134" t="s">
        <v>8</v>
      </c>
      <c r="F13134" t="s">
        <v>130</v>
      </c>
      <c r="G13134" t="s">
        <v>43</v>
      </c>
      <c r="H13134">
        <v>432570.77000000124</v>
      </c>
      <c r="I13134">
        <v>9806.7899999999991</v>
      </c>
      <c r="J13134">
        <v>442377.56000000122</v>
      </c>
      <c r="K13134" t="s">
        <v>379</v>
      </c>
    </row>
    <row r="13135" spans="1:11" x14ac:dyDescent="0.3">
      <c r="A13135">
        <v>61153</v>
      </c>
      <c r="B13135" t="s">
        <v>213</v>
      </c>
      <c r="C13135" t="s">
        <v>480</v>
      </c>
      <c r="D13135">
        <v>2025.04</v>
      </c>
      <c r="E13135" t="s">
        <v>8</v>
      </c>
      <c r="F13135" t="s">
        <v>130</v>
      </c>
      <c r="G13135" t="s">
        <v>43</v>
      </c>
      <c r="H13135">
        <v>442377.56000000116</v>
      </c>
      <c r="I13135">
        <v>9357.49</v>
      </c>
      <c r="J13135">
        <v>451735.05000000115</v>
      </c>
      <c r="K13135" t="s">
        <v>379</v>
      </c>
    </row>
    <row r="13136" spans="1:11" x14ac:dyDescent="0.3">
      <c r="A13136">
        <v>61153</v>
      </c>
      <c r="B13136" t="s">
        <v>213</v>
      </c>
      <c r="C13136" t="s">
        <v>481</v>
      </c>
      <c r="D13136">
        <v>2025.05</v>
      </c>
      <c r="E13136" t="s">
        <v>8</v>
      </c>
      <c r="F13136" t="s">
        <v>130</v>
      </c>
      <c r="G13136" t="s">
        <v>43</v>
      </c>
      <c r="H13136">
        <v>451735.05000000115</v>
      </c>
      <c r="I13136">
        <v>12416.519999999999</v>
      </c>
      <c r="J13136">
        <v>464151.57000000117</v>
      </c>
      <c r="K13136" t="s">
        <v>379</v>
      </c>
    </row>
    <row r="13137" spans="1:11" x14ac:dyDescent="0.3">
      <c r="A13137">
        <v>61153</v>
      </c>
      <c r="B13137" t="s">
        <v>213</v>
      </c>
      <c r="C13137" t="s">
        <v>482</v>
      </c>
      <c r="D13137">
        <v>2025.06</v>
      </c>
      <c r="E13137" t="s">
        <v>8</v>
      </c>
      <c r="F13137" t="s">
        <v>130</v>
      </c>
      <c r="G13137" t="s">
        <v>43</v>
      </c>
      <c r="H13137">
        <v>464151.57000000117</v>
      </c>
      <c r="I13137">
        <v>13590.769999999999</v>
      </c>
      <c r="J13137">
        <v>477742.34000000119</v>
      </c>
      <c r="K13137" t="s">
        <v>379</v>
      </c>
    </row>
    <row r="13138" spans="1:11" x14ac:dyDescent="0.3">
      <c r="A13138">
        <v>61153</v>
      </c>
      <c r="B13138" t="s">
        <v>213</v>
      </c>
      <c r="C13138" t="s">
        <v>550</v>
      </c>
      <c r="D13138">
        <v>2025.07</v>
      </c>
      <c r="E13138" t="s">
        <v>8</v>
      </c>
      <c r="F13138" t="s">
        <v>130</v>
      </c>
      <c r="G13138" t="s">
        <v>43</v>
      </c>
      <c r="H13138">
        <v>477742.34000000113</v>
      </c>
      <c r="I13138">
        <v>10692.289999999997</v>
      </c>
      <c r="J13138">
        <v>488434.63000000111</v>
      </c>
      <c r="K13138" t="s">
        <v>379</v>
      </c>
    </row>
    <row r="13139" spans="1:11" x14ac:dyDescent="0.3">
      <c r="A13139">
        <v>61153</v>
      </c>
      <c r="B13139" t="s">
        <v>213</v>
      </c>
      <c r="C13139" t="s">
        <v>551</v>
      </c>
      <c r="D13139">
        <v>2025.08</v>
      </c>
      <c r="E13139" t="s">
        <v>8</v>
      </c>
      <c r="F13139" t="s">
        <v>130</v>
      </c>
      <c r="G13139" t="s">
        <v>43</v>
      </c>
      <c r="H13139">
        <v>488434.63000000123</v>
      </c>
      <c r="I13139">
        <v>16798.759999999998</v>
      </c>
      <c r="J13139">
        <v>505233.39000000124</v>
      </c>
      <c r="K13139" t="s">
        <v>379</v>
      </c>
    </row>
    <row r="13140" spans="1:11" x14ac:dyDescent="0.3">
      <c r="A13140">
        <v>61153</v>
      </c>
      <c r="B13140" t="s">
        <v>213</v>
      </c>
      <c r="C13140" t="s">
        <v>552</v>
      </c>
      <c r="D13140">
        <v>2025.09</v>
      </c>
      <c r="E13140" t="s">
        <v>8</v>
      </c>
      <c r="F13140" t="s">
        <v>130</v>
      </c>
      <c r="G13140" t="s">
        <v>43</v>
      </c>
      <c r="H13140">
        <v>505233.39000000124</v>
      </c>
      <c r="I13140">
        <v>15515.009999999998</v>
      </c>
      <c r="J13140">
        <v>520748.40000000125</v>
      </c>
      <c r="K13140" t="s">
        <v>379</v>
      </c>
    </row>
    <row r="13141" spans="1:11" x14ac:dyDescent="0.3">
      <c r="A13141">
        <v>61153</v>
      </c>
      <c r="B13141" t="s">
        <v>213</v>
      </c>
      <c r="C13141" t="s">
        <v>553</v>
      </c>
      <c r="D13141">
        <v>2025.1</v>
      </c>
      <c r="E13141" t="s">
        <v>8</v>
      </c>
      <c r="F13141" t="s">
        <v>130</v>
      </c>
      <c r="G13141" t="s">
        <v>43</v>
      </c>
      <c r="H13141">
        <v>520748.40000000113</v>
      </c>
      <c r="I13141">
        <v>17701.199999999993</v>
      </c>
      <c r="J13141">
        <v>538449.60000000114</v>
      </c>
      <c r="K13141" t="s">
        <v>379</v>
      </c>
    </row>
    <row r="13142" spans="1:11" x14ac:dyDescent="0.3">
      <c r="A13142">
        <v>61153</v>
      </c>
      <c r="B13142" t="s">
        <v>213</v>
      </c>
      <c r="C13142" t="s">
        <v>554</v>
      </c>
      <c r="D13142">
        <v>2025.11</v>
      </c>
      <c r="E13142" t="s">
        <v>8</v>
      </c>
      <c r="F13142" t="s">
        <v>130</v>
      </c>
      <c r="G13142" t="s">
        <v>43</v>
      </c>
      <c r="H13142">
        <v>538449.60000000056</v>
      </c>
      <c r="I13142">
        <v>23327.84</v>
      </c>
      <c r="J13142">
        <v>561777.44000000053</v>
      </c>
      <c r="K13142" t="s">
        <v>379</v>
      </c>
    </row>
    <row r="13143" spans="1:11" x14ac:dyDescent="0.3">
      <c r="A13143">
        <v>61153</v>
      </c>
      <c r="B13143" t="s">
        <v>213</v>
      </c>
      <c r="C13143" t="s">
        <v>555</v>
      </c>
      <c r="D13143">
        <v>2025.12</v>
      </c>
      <c r="E13143" t="s">
        <v>8</v>
      </c>
      <c r="F13143" t="s">
        <v>130</v>
      </c>
      <c r="G13143" t="s">
        <v>43</v>
      </c>
      <c r="H13143">
        <v>561777.44000000053</v>
      </c>
      <c r="I13143">
        <v>21967.759999999998</v>
      </c>
      <c r="J13143">
        <v>583745.20000000054</v>
      </c>
      <c r="K13143" t="s">
        <v>379</v>
      </c>
    </row>
    <row r="13144" spans="1:11" x14ac:dyDescent="0.3">
      <c r="A13144">
        <v>61153</v>
      </c>
      <c r="B13144" t="s">
        <v>213</v>
      </c>
      <c r="C13144" t="s">
        <v>556</v>
      </c>
      <c r="D13144">
        <v>2026.01</v>
      </c>
      <c r="E13144" t="s">
        <v>8</v>
      </c>
      <c r="F13144" t="s">
        <v>130</v>
      </c>
      <c r="G13144" t="s">
        <v>43</v>
      </c>
      <c r="H13144">
        <v>583745.20000000042</v>
      </c>
      <c r="I13144">
        <v>3329.31</v>
      </c>
      <c r="J13144">
        <v>587074.51000000047</v>
      </c>
      <c r="K13144" t="s">
        <v>379</v>
      </c>
    </row>
    <row r="13145" spans="1:11" x14ac:dyDescent="0.3">
      <c r="A13145">
        <v>61153</v>
      </c>
      <c r="B13145" t="s">
        <v>213</v>
      </c>
      <c r="C13145" t="s">
        <v>557</v>
      </c>
      <c r="D13145">
        <v>2026.02</v>
      </c>
      <c r="E13145" t="s">
        <v>8</v>
      </c>
      <c r="F13145" t="s">
        <v>130</v>
      </c>
      <c r="G13145" t="s">
        <v>43</v>
      </c>
      <c r="H13145">
        <v>587074.51000000047</v>
      </c>
      <c r="I13145">
        <v>3329.31</v>
      </c>
      <c r="J13145">
        <v>590403.82000000053</v>
      </c>
      <c r="K13145" t="s">
        <v>379</v>
      </c>
    </row>
    <row r="13146" spans="1:11" x14ac:dyDescent="0.3">
      <c r="A13146">
        <v>61153</v>
      </c>
      <c r="B13146" t="s">
        <v>213</v>
      </c>
      <c r="C13146" t="s">
        <v>558</v>
      </c>
      <c r="D13146">
        <v>2026.03</v>
      </c>
      <c r="E13146" t="s">
        <v>8</v>
      </c>
      <c r="F13146" t="s">
        <v>130</v>
      </c>
      <c r="G13146" t="s">
        <v>43</v>
      </c>
      <c r="H13146">
        <v>590403.82000000041</v>
      </c>
      <c r="I13146">
        <v>3329.31</v>
      </c>
      <c r="J13146">
        <v>593733.13000000047</v>
      </c>
      <c r="K13146" t="s">
        <v>379</v>
      </c>
    </row>
    <row r="13147" spans="1:11" x14ac:dyDescent="0.3">
      <c r="A13147">
        <v>61153</v>
      </c>
      <c r="B13147" t="s">
        <v>213</v>
      </c>
      <c r="C13147" t="s">
        <v>559</v>
      </c>
      <c r="D13147">
        <v>2026.04</v>
      </c>
      <c r="E13147" t="s">
        <v>8</v>
      </c>
      <c r="F13147" t="s">
        <v>130</v>
      </c>
      <c r="G13147" t="s">
        <v>43</v>
      </c>
      <c r="H13147">
        <v>593733.13000000035</v>
      </c>
      <c r="I13147">
        <v>3329.31</v>
      </c>
      <c r="J13147">
        <v>597062.44000000041</v>
      </c>
      <c r="K13147" t="s">
        <v>379</v>
      </c>
    </row>
    <row r="13148" spans="1:11" x14ac:dyDescent="0.3">
      <c r="A13148">
        <v>61153</v>
      </c>
      <c r="B13148" t="s">
        <v>213</v>
      </c>
      <c r="C13148" t="s">
        <v>560</v>
      </c>
      <c r="D13148">
        <v>2026.05</v>
      </c>
      <c r="E13148" t="s">
        <v>8</v>
      </c>
      <c r="F13148" t="s">
        <v>130</v>
      </c>
      <c r="G13148" t="s">
        <v>43</v>
      </c>
      <c r="H13148">
        <v>597062.44000000041</v>
      </c>
      <c r="I13148">
        <v>3329.31</v>
      </c>
      <c r="J13148">
        <v>600391.75000000047</v>
      </c>
      <c r="K13148" t="s">
        <v>379</v>
      </c>
    </row>
    <row r="13149" spans="1:11" x14ac:dyDescent="0.3">
      <c r="A13149">
        <v>61153</v>
      </c>
      <c r="B13149" t="s">
        <v>213</v>
      </c>
      <c r="C13149" t="s">
        <v>561</v>
      </c>
      <c r="D13149">
        <v>2026.06</v>
      </c>
      <c r="E13149" t="s">
        <v>8</v>
      </c>
      <c r="F13149" t="s">
        <v>130</v>
      </c>
      <c r="G13149" t="s">
        <v>43</v>
      </c>
      <c r="H13149">
        <v>600391.75000000047</v>
      </c>
      <c r="I13149">
        <v>3329.31</v>
      </c>
      <c r="J13149">
        <v>603721.06000000052</v>
      </c>
      <c r="K13149" t="s">
        <v>379</v>
      </c>
    </row>
    <row r="13150" spans="1:11" x14ac:dyDescent="0.3">
      <c r="A13150">
        <v>61154</v>
      </c>
      <c r="B13150" t="s">
        <v>340</v>
      </c>
      <c r="C13150" t="s">
        <v>333</v>
      </c>
      <c r="D13150">
        <v>2023.05</v>
      </c>
      <c r="E13150" t="s">
        <v>8</v>
      </c>
      <c r="F13150" t="s">
        <v>130</v>
      </c>
      <c r="G13150" t="s">
        <v>43</v>
      </c>
      <c r="H13150">
        <v>0</v>
      </c>
      <c r="I13150">
        <v>2539.31</v>
      </c>
      <c r="J13150">
        <v>2539.31</v>
      </c>
      <c r="K13150" t="s">
        <v>379</v>
      </c>
    </row>
    <row r="13151" spans="1:11" x14ac:dyDescent="0.3">
      <c r="A13151">
        <v>61154</v>
      </c>
      <c r="B13151" t="s">
        <v>340</v>
      </c>
      <c r="C13151" t="s">
        <v>342</v>
      </c>
      <c r="D13151">
        <v>2023.06</v>
      </c>
      <c r="E13151" t="s">
        <v>8</v>
      </c>
      <c r="F13151" t="s">
        <v>130</v>
      </c>
      <c r="G13151" t="s">
        <v>43</v>
      </c>
      <c r="H13151">
        <v>2539.3099999999995</v>
      </c>
      <c r="I13151">
        <v>1134.53</v>
      </c>
      <c r="J13151">
        <v>3673.8399999999997</v>
      </c>
      <c r="K13151" t="s">
        <v>379</v>
      </c>
    </row>
    <row r="13152" spans="1:11" x14ac:dyDescent="0.3">
      <c r="A13152">
        <v>61154</v>
      </c>
      <c r="B13152" t="s">
        <v>340</v>
      </c>
      <c r="C13152" t="s">
        <v>346</v>
      </c>
      <c r="D13152">
        <v>2023.07</v>
      </c>
      <c r="E13152" t="s">
        <v>8</v>
      </c>
      <c r="F13152" t="s">
        <v>130</v>
      </c>
      <c r="G13152" t="s">
        <v>43</v>
      </c>
      <c r="H13152">
        <v>3673.8399999999992</v>
      </c>
      <c r="I13152">
        <v>508.38</v>
      </c>
      <c r="J13152">
        <v>4182.2199999999993</v>
      </c>
      <c r="K13152" t="s">
        <v>379</v>
      </c>
    </row>
    <row r="13153" spans="1:11" x14ac:dyDescent="0.3">
      <c r="A13153">
        <v>61154</v>
      </c>
      <c r="B13153" t="s">
        <v>340</v>
      </c>
      <c r="C13153" t="s">
        <v>347</v>
      </c>
      <c r="D13153">
        <v>2023.08</v>
      </c>
      <c r="E13153" t="s">
        <v>8</v>
      </c>
      <c r="F13153" t="s">
        <v>130</v>
      </c>
      <c r="G13153" t="s">
        <v>43</v>
      </c>
      <c r="H13153">
        <v>4182.22</v>
      </c>
      <c r="I13153">
        <v>379.4</v>
      </c>
      <c r="J13153">
        <v>4561.62</v>
      </c>
      <c r="K13153" t="s">
        <v>379</v>
      </c>
    </row>
    <row r="13154" spans="1:11" x14ac:dyDescent="0.3">
      <c r="A13154">
        <v>61154</v>
      </c>
      <c r="B13154" t="s">
        <v>340</v>
      </c>
      <c r="C13154" t="s">
        <v>382</v>
      </c>
      <c r="D13154">
        <v>2023.09</v>
      </c>
      <c r="E13154" t="s">
        <v>8</v>
      </c>
      <c r="F13154" t="s">
        <v>130</v>
      </c>
      <c r="G13154" t="s">
        <v>43</v>
      </c>
      <c r="H13154">
        <v>4561.6200000000008</v>
      </c>
      <c r="I13154">
        <v>367.78999999999996</v>
      </c>
      <c r="J13154">
        <v>4929.4100000000008</v>
      </c>
      <c r="K13154" t="s">
        <v>379</v>
      </c>
    </row>
    <row r="13155" spans="1:11" x14ac:dyDescent="0.3">
      <c r="A13155">
        <v>61154</v>
      </c>
      <c r="B13155" t="s">
        <v>340</v>
      </c>
      <c r="C13155" t="s">
        <v>383</v>
      </c>
      <c r="D13155">
        <v>2023.1</v>
      </c>
      <c r="E13155" t="s">
        <v>8</v>
      </c>
      <c r="F13155" t="s">
        <v>130</v>
      </c>
      <c r="G13155" t="s">
        <v>43</v>
      </c>
      <c r="H13155">
        <v>4929.4100000000008</v>
      </c>
      <c r="I13155">
        <v>251.62</v>
      </c>
      <c r="J13155">
        <v>5181.0300000000007</v>
      </c>
      <c r="K13155" t="s">
        <v>379</v>
      </c>
    </row>
    <row r="13156" spans="1:11" x14ac:dyDescent="0.3">
      <c r="A13156">
        <v>61154</v>
      </c>
      <c r="B13156" t="s">
        <v>340</v>
      </c>
      <c r="C13156" t="s">
        <v>384</v>
      </c>
      <c r="D13156">
        <v>2023.11</v>
      </c>
      <c r="E13156" t="s">
        <v>8</v>
      </c>
      <c r="F13156" t="s">
        <v>130</v>
      </c>
      <c r="G13156" t="s">
        <v>43</v>
      </c>
      <c r="H13156">
        <v>5181.0300000000007</v>
      </c>
      <c r="I13156">
        <v>217.36</v>
      </c>
      <c r="J13156">
        <v>5398.39</v>
      </c>
      <c r="K13156" t="s">
        <v>379</v>
      </c>
    </row>
    <row r="13157" spans="1:11" x14ac:dyDescent="0.3">
      <c r="A13157">
        <v>61154</v>
      </c>
      <c r="B13157" t="s">
        <v>340</v>
      </c>
      <c r="C13157" t="s">
        <v>385</v>
      </c>
      <c r="D13157">
        <v>2023.12</v>
      </c>
      <c r="E13157" t="s">
        <v>8</v>
      </c>
      <c r="F13157" t="s">
        <v>130</v>
      </c>
      <c r="G13157" t="s">
        <v>43</v>
      </c>
      <c r="H13157">
        <v>5398.3899999999994</v>
      </c>
      <c r="I13157">
        <v>223.76</v>
      </c>
      <c r="J13157">
        <v>5622.15</v>
      </c>
      <c r="K13157" t="s">
        <v>379</v>
      </c>
    </row>
    <row r="13158" spans="1:11" x14ac:dyDescent="0.3">
      <c r="A13158">
        <v>61154</v>
      </c>
      <c r="B13158" t="s">
        <v>340</v>
      </c>
      <c r="C13158" t="s">
        <v>386</v>
      </c>
      <c r="D13158">
        <v>2024.01</v>
      </c>
      <c r="E13158" t="s">
        <v>8</v>
      </c>
      <c r="F13158" t="s">
        <v>130</v>
      </c>
      <c r="G13158" t="s">
        <v>43</v>
      </c>
      <c r="H13158">
        <v>5622.1500000000005</v>
      </c>
      <c r="I13158">
        <v>786.26</v>
      </c>
      <c r="J13158">
        <v>6408.4100000000008</v>
      </c>
      <c r="K13158" t="s">
        <v>379</v>
      </c>
    </row>
    <row r="13159" spans="1:11" x14ac:dyDescent="0.3">
      <c r="A13159">
        <v>61154</v>
      </c>
      <c r="B13159" t="s">
        <v>340</v>
      </c>
      <c r="C13159" t="s">
        <v>387</v>
      </c>
      <c r="D13159">
        <v>2024.02</v>
      </c>
      <c r="E13159" t="s">
        <v>8</v>
      </c>
      <c r="F13159" t="s">
        <v>130</v>
      </c>
      <c r="G13159" t="s">
        <v>43</v>
      </c>
      <c r="H13159">
        <v>6408.41</v>
      </c>
      <c r="I13159">
        <v>200</v>
      </c>
      <c r="J13159">
        <v>6608.41</v>
      </c>
      <c r="K13159" t="s">
        <v>379</v>
      </c>
    </row>
    <row r="13160" spans="1:11" x14ac:dyDescent="0.3">
      <c r="A13160">
        <v>61154</v>
      </c>
      <c r="B13160" t="s">
        <v>340</v>
      </c>
      <c r="C13160" t="s">
        <v>388</v>
      </c>
      <c r="D13160">
        <v>2024.03</v>
      </c>
      <c r="E13160" t="s">
        <v>8</v>
      </c>
      <c r="F13160" t="s">
        <v>130</v>
      </c>
      <c r="G13160" t="s">
        <v>43</v>
      </c>
      <c r="H13160">
        <v>6608.4100000000008</v>
      </c>
      <c r="I13160">
        <v>929.13</v>
      </c>
      <c r="J13160">
        <v>7537.5400000000009</v>
      </c>
      <c r="K13160" t="s">
        <v>379</v>
      </c>
    </row>
    <row r="13161" spans="1:11" x14ac:dyDescent="0.3">
      <c r="A13161">
        <v>61154</v>
      </c>
      <c r="B13161" t="s">
        <v>340</v>
      </c>
      <c r="C13161" t="s">
        <v>389</v>
      </c>
      <c r="D13161">
        <v>2024.04</v>
      </c>
      <c r="E13161" t="s">
        <v>8</v>
      </c>
      <c r="F13161" t="s">
        <v>130</v>
      </c>
      <c r="G13161" t="s">
        <v>43</v>
      </c>
      <c r="H13161">
        <v>7537.5400000000009</v>
      </c>
      <c r="I13161">
        <v>703.48</v>
      </c>
      <c r="J13161">
        <v>8241.02</v>
      </c>
      <c r="K13161" t="s">
        <v>379</v>
      </c>
    </row>
    <row r="13162" spans="1:11" x14ac:dyDescent="0.3">
      <c r="A13162">
        <v>61154</v>
      </c>
      <c r="B13162" t="s">
        <v>340</v>
      </c>
      <c r="C13162" t="s">
        <v>390</v>
      </c>
      <c r="D13162">
        <v>2024.05</v>
      </c>
      <c r="E13162" t="s">
        <v>8</v>
      </c>
      <c r="F13162" t="s">
        <v>130</v>
      </c>
      <c r="G13162" t="s">
        <v>43</v>
      </c>
      <c r="H13162">
        <v>8241.0199999999986</v>
      </c>
      <c r="I13162">
        <v>361.85999999999996</v>
      </c>
      <c r="J13162">
        <v>8602.8799999999992</v>
      </c>
      <c r="K13162" t="s">
        <v>379</v>
      </c>
    </row>
    <row r="13163" spans="1:11" x14ac:dyDescent="0.3">
      <c r="A13163">
        <v>61154</v>
      </c>
      <c r="B13163" t="s">
        <v>340</v>
      </c>
      <c r="C13163" t="s">
        <v>391</v>
      </c>
      <c r="D13163">
        <v>2024.06</v>
      </c>
      <c r="E13163" t="s">
        <v>8</v>
      </c>
      <c r="F13163" t="s">
        <v>130</v>
      </c>
      <c r="G13163" t="s">
        <v>43</v>
      </c>
      <c r="H13163">
        <v>8602.8799999999992</v>
      </c>
      <c r="I13163">
        <v>544.27</v>
      </c>
      <c r="J13163">
        <v>9147.15</v>
      </c>
      <c r="K13163" t="s">
        <v>379</v>
      </c>
    </row>
    <row r="13164" spans="1:11" x14ac:dyDescent="0.3">
      <c r="A13164">
        <v>61154</v>
      </c>
      <c r="B13164" t="s">
        <v>340</v>
      </c>
      <c r="C13164" t="s">
        <v>471</v>
      </c>
      <c r="D13164">
        <v>2024.07</v>
      </c>
      <c r="E13164" t="s">
        <v>8</v>
      </c>
      <c r="F13164" t="s">
        <v>130</v>
      </c>
      <c r="G13164" t="s">
        <v>43</v>
      </c>
      <c r="H13164">
        <v>9147.1499999999978</v>
      </c>
      <c r="I13164">
        <v>2105.0999999999995</v>
      </c>
      <c r="J13164">
        <v>11252.249999999998</v>
      </c>
      <c r="K13164" t="s">
        <v>379</v>
      </c>
    </row>
    <row r="13165" spans="1:11" x14ac:dyDescent="0.3">
      <c r="A13165">
        <v>61154</v>
      </c>
      <c r="B13165" t="s">
        <v>340</v>
      </c>
      <c r="C13165" t="s">
        <v>472</v>
      </c>
      <c r="D13165">
        <v>2024.08</v>
      </c>
      <c r="E13165" t="s">
        <v>8</v>
      </c>
      <c r="F13165" t="s">
        <v>130</v>
      </c>
      <c r="G13165" t="s">
        <v>43</v>
      </c>
      <c r="H13165">
        <v>11252.249999999998</v>
      </c>
      <c r="I13165">
        <v>882.92000000000007</v>
      </c>
      <c r="J13165">
        <v>12135.169999999998</v>
      </c>
      <c r="K13165" t="s">
        <v>379</v>
      </c>
    </row>
    <row r="13166" spans="1:11" x14ac:dyDescent="0.3">
      <c r="A13166">
        <v>61154</v>
      </c>
      <c r="B13166" t="s">
        <v>340</v>
      </c>
      <c r="C13166" t="s">
        <v>473</v>
      </c>
      <c r="D13166">
        <v>2024.09</v>
      </c>
      <c r="E13166" t="s">
        <v>8</v>
      </c>
      <c r="F13166" t="s">
        <v>130</v>
      </c>
      <c r="G13166" t="s">
        <v>43</v>
      </c>
      <c r="H13166">
        <v>12135.169999999998</v>
      </c>
      <c r="I13166">
        <v>97.420000000000528</v>
      </c>
      <c r="J13166">
        <v>12232.589999999998</v>
      </c>
      <c r="K13166" t="s">
        <v>379</v>
      </c>
    </row>
    <row r="13167" spans="1:11" x14ac:dyDescent="0.3">
      <c r="A13167">
        <v>61154</v>
      </c>
      <c r="B13167" t="s">
        <v>340</v>
      </c>
      <c r="C13167" t="s">
        <v>474</v>
      </c>
      <c r="D13167">
        <v>2024.1</v>
      </c>
      <c r="E13167" t="s">
        <v>8</v>
      </c>
      <c r="F13167" t="s">
        <v>130</v>
      </c>
      <c r="G13167" t="s">
        <v>43</v>
      </c>
      <c r="H13167">
        <v>12232.59</v>
      </c>
      <c r="I13167">
        <v>574.35</v>
      </c>
      <c r="J13167">
        <v>12806.94</v>
      </c>
      <c r="K13167" t="s">
        <v>379</v>
      </c>
    </row>
    <row r="13168" spans="1:11" x14ac:dyDescent="0.3">
      <c r="A13168">
        <v>61154</v>
      </c>
      <c r="B13168" t="s">
        <v>340</v>
      </c>
      <c r="C13168" t="s">
        <v>475</v>
      </c>
      <c r="D13168">
        <v>2024.11</v>
      </c>
      <c r="E13168" t="s">
        <v>8</v>
      </c>
      <c r="F13168" t="s">
        <v>130</v>
      </c>
      <c r="G13168" t="s">
        <v>43</v>
      </c>
      <c r="H13168">
        <v>12806.939999999999</v>
      </c>
      <c r="I13168">
        <v>642.99</v>
      </c>
      <c r="J13168">
        <v>13449.929999999998</v>
      </c>
      <c r="K13168" t="s">
        <v>379</v>
      </c>
    </row>
    <row r="13169" spans="1:11" x14ac:dyDescent="0.3">
      <c r="A13169">
        <v>61154</v>
      </c>
      <c r="B13169" t="s">
        <v>340</v>
      </c>
      <c r="C13169" t="s">
        <v>476</v>
      </c>
      <c r="D13169">
        <v>2024.12</v>
      </c>
      <c r="E13169" t="s">
        <v>8</v>
      </c>
      <c r="F13169" t="s">
        <v>130</v>
      </c>
      <c r="G13169" t="s">
        <v>43</v>
      </c>
      <c r="H13169">
        <v>13449.929999999998</v>
      </c>
      <c r="I13169">
        <v>637</v>
      </c>
      <c r="J13169">
        <v>14086.929999999998</v>
      </c>
      <c r="K13169" t="s">
        <v>379</v>
      </c>
    </row>
    <row r="13170" spans="1:11" x14ac:dyDescent="0.3">
      <c r="A13170">
        <v>61154</v>
      </c>
      <c r="B13170" t="s">
        <v>340</v>
      </c>
      <c r="C13170" t="s">
        <v>477</v>
      </c>
      <c r="D13170">
        <v>2025.01</v>
      </c>
      <c r="E13170" t="s">
        <v>8</v>
      </c>
      <c r="F13170" t="s">
        <v>130</v>
      </c>
      <c r="G13170" t="s">
        <v>43</v>
      </c>
      <c r="H13170">
        <v>14086.929999999998</v>
      </c>
      <c r="I13170">
        <v>664.74</v>
      </c>
      <c r="J13170">
        <v>14751.669999999998</v>
      </c>
      <c r="K13170" t="s">
        <v>379</v>
      </c>
    </row>
    <row r="13171" spans="1:11" x14ac:dyDescent="0.3">
      <c r="A13171">
        <v>61154</v>
      </c>
      <c r="B13171" t="s">
        <v>340</v>
      </c>
      <c r="C13171" t="s">
        <v>478</v>
      </c>
      <c r="D13171">
        <v>2025.02</v>
      </c>
      <c r="E13171" t="s">
        <v>8</v>
      </c>
      <c r="F13171" t="s">
        <v>130</v>
      </c>
      <c r="G13171" t="s">
        <v>43</v>
      </c>
      <c r="H13171">
        <v>14751.669999999998</v>
      </c>
      <c r="I13171">
        <v>783</v>
      </c>
      <c r="J13171">
        <v>15534.669999999998</v>
      </c>
      <c r="K13171" t="s">
        <v>379</v>
      </c>
    </row>
    <row r="13172" spans="1:11" x14ac:dyDescent="0.3">
      <c r="A13172">
        <v>61154</v>
      </c>
      <c r="B13172" t="s">
        <v>340</v>
      </c>
      <c r="C13172" t="s">
        <v>479</v>
      </c>
      <c r="D13172">
        <v>2025.03</v>
      </c>
      <c r="E13172" t="s">
        <v>8</v>
      </c>
      <c r="F13172" t="s">
        <v>130</v>
      </c>
      <c r="G13172" t="s">
        <v>43</v>
      </c>
      <c r="H13172">
        <v>15534.669999999998</v>
      </c>
      <c r="I13172">
        <v>743.97</v>
      </c>
      <c r="J13172">
        <v>16278.639999999998</v>
      </c>
      <c r="K13172" t="s">
        <v>379</v>
      </c>
    </row>
    <row r="13173" spans="1:11" x14ac:dyDescent="0.3">
      <c r="A13173">
        <v>61154</v>
      </c>
      <c r="B13173" t="s">
        <v>340</v>
      </c>
      <c r="C13173" t="s">
        <v>480</v>
      </c>
      <c r="D13173">
        <v>2025.04</v>
      </c>
      <c r="E13173" t="s">
        <v>8</v>
      </c>
      <c r="F13173" t="s">
        <v>130</v>
      </c>
      <c r="G13173" t="s">
        <v>43</v>
      </c>
      <c r="H13173">
        <v>16278.640000000001</v>
      </c>
      <c r="I13173">
        <v>743.22</v>
      </c>
      <c r="J13173">
        <v>17021.86</v>
      </c>
      <c r="K13173" t="s">
        <v>379</v>
      </c>
    </row>
    <row r="13174" spans="1:11" x14ac:dyDescent="0.3">
      <c r="A13174">
        <v>61154</v>
      </c>
      <c r="B13174" t="s">
        <v>340</v>
      </c>
      <c r="C13174" t="s">
        <v>481</v>
      </c>
      <c r="D13174">
        <v>2025.05</v>
      </c>
      <c r="E13174" t="s">
        <v>8</v>
      </c>
      <c r="F13174" t="s">
        <v>130</v>
      </c>
      <c r="G13174" t="s">
        <v>43</v>
      </c>
      <c r="H13174">
        <v>17021.86</v>
      </c>
      <c r="I13174">
        <v>787.33999999999992</v>
      </c>
      <c r="J13174">
        <v>17809.2</v>
      </c>
      <c r="K13174" t="s">
        <v>379</v>
      </c>
    </row>
    <row r="13175" spans="1:11" x14ac:dyDescent="0.3">
      <c r="A13175">
        <v>61154</v>
      </c>
      <c r="B13175" t="s">
        <v>340</v>
      </c>
      <c r="C13175" t="s">
        <v>482</v>
      </c>
      <c r="D13175">
        <v>2025.06</v>
      </c>
      <c r="E13175" t="s">
        <v>8</v>
      </c>
      <c r="F13175" t="s">
        <v>130</v>
      </c>
      <c r="G13175" t="s">
        <v>43</v>
      </c>
      <c r="H13175">
        <v>17809.2</v>
      </c>
      <c r="I13175">
        <v>1910.0700000000002</v>
      </c>
      <c r="J13175">
        <v>19719.27</v>
      </c>
      <c r="K13175" t="s">
        <v>379</v>
      </c>
    </row>
    <row r="13176" spans="1:11" x14ac:dyDescent="0.3">
      <c r="A13176">
        <v>61154</v>
      </c>
      <c r="B13176" t="s">
        <v>340</v>
      </c>
      <c r="C13176" t="s">
        <v>550</v>
      </c>
      <c r="D13176">
        <v>2025.07</v>
      </c>
      <c r="E13176" t="s">
        <v>8</v>
      </c>
      <c r="F13176" t="s">
        <v>130</v>
      </c>
      <c r="G13176" t="s">
        <v>43</v>
      </c>
      <c r="H13176">
        <v>19719.269999999997</v>
      </c>
      <c r="I13176">
        <v>506.86</v>
      </c>
      <c r="J13176">
        <v>20226.129999999997</v>
      </c>
      <c r="K13176" t="s">
        <v>379</v>
      </c>
    </row>
    <row r="13177" spans="1:11" x14ac:dyDescent="0.3">
      <c r="A13177">
        <v>61154</v>
      </c>
      <c r="B13177" t="s">
        <v>340</v>
      </c>
      <c r="C13177" t="s">
        <v>551</v>
      </c>
      <c r="D13177">
        <v>2025.08</v>
      </c>
      <c r="E13177" t="s">
        <v>8</v>
      </c>
      <c r="F13177" t="s">
        <v>130</v>
      </c>
      <c r="G13177" t="s">
        <v>43</v>
      </c>
      <c r="H13177">
        <v>20226.13</v>
      </c>
      <c r="I13177">
        <v>492.66</v>
      </c>
      <c r="J13177">
        <v>20718.79</v>
      </c>
      <c r="K13177" t="s">
        <v>379</v>
      </c>
    </row>
    <row r="13178" spans="1:11" x14ac:dyDescent="0.3">
      <c r="A13178">
        <v>61154</v>
      </c>
      <c r="B13178" t="s">
        <v>340</v>
      </c>
      <c r="C13178" t="s">
        <v>552</v>
      </c>
      <c r="D13178">
        <v>2025.09</v>
      </c>
      <c r="E13178" t="s">
        <v>8</v>
      </c>
      <c r="F13178" t="s">
        <v>130</v>
      </c>
      <c r="G13178" t="s">
        <v>43</v>
      </c>
      <c r="H13178">
        <v>20718.79</v>
      </c>
      <c r="I13178">
        <v>234.26</v>
      </c>
      <c r="J13178">
        <v>20953.05</v>
      </c>
      <c r="K13178" t="s">
        <v>379</v>
      </c>
    </row>
    <row r="13179" spans="1:11" x14ac:dyDescent="0.3">
      <c r="A13179">
        <v>61154</v>
      </c>
      <c r="B13179" t="s">
        <v>340</v>
      </c>
      <c r="C13179" t="s">
        <v>553</v>
      </c>
      <c r="D13179">
        <v>2025.1</v>
      </c>
      <c r="E13179" t="s">
        <v>8</v>
      </c>
      <c r="F13179" t="s">
        <v>130</v>
      </c>
      <c r="G13179" t="s">
        <v>43</v>
      </c>
      <c r="H13179">
        <v>20953.05</v>
      </c>
      <c r="I13179">
        <v>230.93</v>
      </c>
      <c r="J13179">
        <v>21183.98</v>
      </c>
      <c r="K13179" t="s">
        <v>379</v>
      </c>
    </row>
    <row r="13180" spans="1:11" x14ac:dyDescent="0.3">
      <c r="A13180">
        <v>61154</v>
      </c>
      <c r="B13180" t="s">
        <v>340</v>
      </c>
      <c r="C13180" t="s">
        <v>554</v>
      </c>
      <c r="D13180">
        <v>2025.11</v>
      </c>
      <c r="E13180" t="s">
        <v>8</v>
      </c>
      <c r="F13180" t="s">
        <v>130</v>
      </c>
      <c r="G13180" t="s">
        <v>43</v>
      </c>
      <c r="H13180">
        <v>21183.98</v>
      </c>
      <c r="I13180">
        <v>230.93</v>
      </c>
      <c r="J13180">
        <v>21414.91</v>
      </c>
      <c r="K13180" t="s">
        <v>379</v>
      </c>
    </row>
    <row r="13181" spans="1:11" x14ac:dyDescent="0.3">
      <c r="A13181">
        <v>61154</v>
      </c>
      <c r="B13181" t="s">
        <v>340</v>
      </c>
      <c r="C13181" t="s">
        <v>555</v>
      </c>
      <c r="D13181">
        <v>2025.12</v>
      </c>
      <c r="E13181" t="s">
        <v>8</v>
      </c>
      <c r="F13181" t="s">
        <v>130</v>
      </c>
      <c r="G13181" t="s">
        <v>43</v>
      </c>
      <c r="H13181">
        <v>21414.91</v>
      </c>
      <c r="I13181">
        <v>230.93</v>
      </c>
      <c r="J13181">
        <v>21645.84</v>
      </c>
      <c r="K13181" t="s">
        <v>379</v>
      </c>
    </row>
    <row r="13182" spans="1:11" x14ac:dyDescent="0.3">
      <c r="A13182">
        <v>61154</v>
      </c>
      <c r="B13182" t="s">
        <v>340</v>
      </c>
      <c r="C13182" t="s">
        <v>556</v>
      </c>
      <c r="D13182">
        <v>2026.01</v>
      </c>
      <c r="E13182" t="s">
        <v>8</v>
      </c>
      <c r="F13182" t="s">
        <v>130</v>
      </c>
      <c r="G13182" t="s">
        <v>43</v>
      </c>
      <c r="H13182">
        <v>21645.84</v>
      </c>
      <c r="I13182">
        <v>230.93</v>
      </c>
      <c r="J13182">
        <v>21876.77</v>
      </c>
      <c r="K13182" t="s">
        <v>379</v>
      </c>
    </row>
    <row r="13183" spans="1:11" x14ac:dyDescent="0.3">
      <c r="A13183">
        <v>61154</v>
      </c>
      <c r="B13183" t="s">
        <v>340</v>
      </c>
      <c r="C13183" t="s">
        <v>557</v>
      </c>
      <c r="D13183">
        <v>2026.02</v>
      </c>
      <c r="E13183" t="s">
        <v>8</v>
      </c>
      <c r="F13183" t="s">
        <v>130</v>
      </c>
      <c r="G13183" t="s">
        <v>43</v>
      </c>
      <c r="H13183">
        <v>21876.77</v>
      </c>
      <c r="I13183">
        <v>230.93</v>
      </c>
      <c r="J13183">
        <v>22107.7</v>
      </c>
      <c r="K13183" t="s">
        <v>379</v>
      </c>
    </row>
    <row r="13184" spans="1:11" x14ac:dyDescent="0.3">
      <c r="A13184">
        <v>61154</v>
      </c>
      <c r="B13184" t="s">
        <v>340</v>
      </c>
      <c r="C13184" t="s">
        <v>558</v>
      </c>
      <c r="D13184">
        <v>2026.03</v>
      </c>
      <c r="E13184" t="s">
        <v>8</v>
      </c>
      <c r="F13184" t="s">
        <v>130</v>
      </c>
      <c r="G13184" t="s">
        <v>43</v>
      </c>
      <c r="H13184">
        <v>22107.7</v>
      </c>
      <c r="I13184">
        <v>230.93</v>
      </c>
      <c r="J13184">
        <v>22338.63</v>
      </c>
      <c r="K13184" t="s">
        <v>379</v>
      </c>
    </row>
    <row r="13185" spans="1:11" x14ac:dyDescent="0.3">
      <c r="A13185">
        <v>61154</v>
      </c>
      <c r="B13185" t="s">
        <v>340</v>
      </c>
      <c r="C13185" t="s">
        <v>559</v>
      </c>
      <c r="D13185">
        <v>2026.04</v>
      </c>
      <c r="E13185" t="s">
        <v>8</v>
      </c>
      <c r="F13185" t="s">
        <v>130</v>
      </c>
      <c r="G13185" t="s">
        <v>43</v>
      </c>
      <c r="H13185">
        <v>22338.63</v>
      </c>
      <c r="I13185">
        <v>230.93</v>
      </c>
      <c r="J13185">
        <v>22569.56</v>
      </c>
      <c r="K13185" t="s">
        <v>379</v>
      </c>
    </row>
    <row r="13186" spans="1:11" x14ac:dyDescent="0.3">
      <c r="A13186">
        <v>61154</v>
      </c>
      <c r="B13186" t="s">
        <v>340</v>
      </c>
      <c r="C13186" t="s">
        <v>560</v>
      </c>
      <c r="D13186">
        <v>2026.05</v>
      </c>
      <c r="E13186" t="s">
        <v>8</v>
      </c>
      <c r="F13186" t="s">
        <v>130</v>
      </c>
      <c r="G13186" t="s">
        <v>43</v>
      </c>
      <c r="H13186">
        <v>22569.559999999998</v>
      </c>
      <c r="I13186">
        <v>156.39999999999998</v>
      </c>
      <c r="J13186">
        <v>22725.96</v>
      </c>
      <c r="K13186" t="s">
        <v>379</v>
      </c>
    </row>
    <row r="13187" spans="1:11" x14ac:dyDescent="0.3">
      <c r="A13187">
        <v>61154</v>
      </c>
      <c r="B13187" t="s">
        <v>340</v>
      </c>
      <c r="C13187" t="s">
        <v>561</v>
      </c>
      <c r="D13187">
        <v>2026.06</v>
      </c>
      <c r="E13187" t="s">
        <v>8</v>
      </c>
      <c r="F13187" t="s">
        <v>130</v>
      </c>
      <c r="G13187" t="s">
        <v>43</v>
      </c>
      <c r="H13187">
        <v>22725.96</v>
      </c>
      <c r="I13187">
        <v>129.33000000000001</v>
      </c>
      <c r="J13187">
        <v>22855.29</v>
      </c>
      <c r="K13187" t="s">
        <v>379</v>
      </c>
    </row>
    <row r="13188" spans="1:11" x14ac:dyDescent="0.3">
      <c r="A13188">
        <v>61155</v>
      </c>
      <c r="B13188" t="s">
        <v>435</v>
      </c>
      <c r="C13188" t="s">
        <v>389</v>
      </c>
      <c r="D13188">
        <v>2024.04</v>
      </c>
      <c r="E13188" t="s">
        <v>8</v>
      </c>
      <c r="F13188" t="s">
        <v>130</v>
      </c>
      <c r="G13188" t="s">
        <v>43</v>
      </c>
      <c r="H13188">
        <v>0</v>
      </c>
      <c r="I13188">
        <v>150.05000000000001</v>
      </c>
      <c r="J13188">
        <v>150.05000000000001</v>
      </c>
      <c r="K13188" t="s">
        <v>379</v>
      </c>
    </row>
    <row r="13189" spans="1:11" x14ac:dyDescent="0.3">
      <c r="A13189">
        <v>61155</v>
      </c>
      <c r="B13189" t="s">
        <v>435</v>
      </c>
      <c r="C13189" t="s">
        <v>390</v>
      </c>
      <c r="D13189">
        <v>2024.05</v>
      </c>
      <c r="E13189" t="s">
        <v>8</v>
      </c>
      <c r="F13189" t="s">
        <v>130</v>
      </c>
      <c r="G13189" t="s">
        <v>43</v>
      </c>
      <c r="H13189">
        <v>150.05000000000001</v>
      </c>
      <c r="I13189">
        <v>57.919999999999995</v>
      </c>
      <c r="J13189">
        <v>207.97</v>
      </c>
      <c r="K13189" t="s">
        <v>379</v>
      </c>
    </row>
    <row r="13190" spans="1:11" x14ac:dyDescent="0.3">
      <c r="A13190">
        <v>61155</v>
      </c>
      <c r="B13190" t="s">
        <v>435</v>
      </c>
      <c r="C13190" t="s">
        <v>391</v>
      </c>
      <c r="D13190">
        <v>2024.06</v>
      </c>
      <c r="E13190" t="s">
        <v>8</v>
      </c>
      <c r="F13190" t="s">
        <v>130</v>
      </c>
      <c r="G13190" t="s">
        <v>43</v>
      </c>
      <c r="H13190">
        <v>207.9699999999998</v>
      </c>
      <c r="I13190">
        <v>1034.7500000000002</v>
      </c>
      <c r="J13190">
        <v>1242.72</v>
      </c>
      <c r="K13190" t="s">
        <v>379</v>
      </c>
    </row>
    <row r="13191" spans="1:11" x14ac:dyDescent="0.3">
      <c r="A13191">
        <v>61155</v>
      </c>
      <c r="B13191" t="s">
        <v>435</v>
      </c>
      <c r="C13191" t="s">
        <v>471</v>
      </c>
      <c r="D13191">
        <v>2024.07</v>
      </c>
      <c r="E13191" t="s">
        <v>8</v>
      </c>
      <c r="F13191" t="s">
        <v>130</v>
      </c>
      <c r="G13191" t="s">
        <v>43</v>
      </c>
      <c r="H13191">
        <v>1242.7200000000003</v>
      </c>
      <c r="I13191">
        <v>625.88</v>
      </c>
      <c r="J13191">
        <v>1868.6000000000001</v>
      </c>
      <c r="K13191" t="s">
        <v>379</v>
      </c>
    </row>
    <row r="13192" spans="1:11" x14ac:dyDescent="0.3">
      <c r="A13192">
        <v>61155</v>
      </c>
      <c r="B13192" t="s">
        <v>435</v>
      </c>
      <c r="C13192" t="s">
        <v>472</v>
      </c>
      <c r="D13192">
        <v>2024.08</v>
      </c>
      <c r="E13192" t="s">
        <v>8</v>
      </c>
      <c r="F13192" t="s">
        <v>130</v>
      </c>
      <c r="G13192" t="s">
        <v>43</v>
      </c>
      <c r="H13192">
        <v>1868.6000000000001</v>
      </c>
      <c r="I13192">
        <v>1248.05</v>
      </c>
      <c r="J13192">
        <v>3116.65</v>
      </c>
      <c r="K13192" t="s">
        <v>379</v>
      </c>
    </row>
    <row r="13193" spans="1:11" x14ac:dyDescent="0.3">
      <c r="A13193">
        <v>61155</v>
      </c>
      <c r="B13193" t="s">
        <v>435</v>
      </c>
      <c r="C13193" t="s">
        <v>473</v>
      </c>
      <c r="D13193">
        <v>2024.09</v>
      </c>
      <c r="E13193" t="s">
        <v>8</v>
      </c>
      <c r="F13193" t="s">
        <v>130</v>
      </c>
      <c r="G13193" t="s">
        <v>43</v>
      </c>
      <c r="H13193">
        <v>3116.65</v>
      </c>
      <c r="I13193">
        <v>1138.6799999999998</v>
      </c>
      <c r="J13193">
        <v>4255.33</v>
      </c>
      <c r="K13193" t="s">
        <v>379</v>
      </c>
    </row>
    <row r="13194" spans="1:11" x14ac:dyDescent="0.3">
      <c r="A13194">
        <v>61155</v>
      </c>
      <c r="B13194" t="s">
        <v>435</v>
      </c>
      <c r="C13194" t="s">
        <v>474</v>
      </c>
      <c r="D13194">
        <v>2024.1</v>
      </c>
      <c r="E13194" t="s">
        <v>8</v>
      </c>
      <c r="F13194" t="s">
        <v>130</v>
      </c>
      <c r="G13194" t="s">
        <v>43</v>
      </c>
      <c r="H13194">
        <v>4255.3300000000008</v>
      </c>
      <c r="I13194">
        <v>909.36</v>
      </c>
      <c r="J13194">
        <v>5164.6900000000005</v>
      </c>
      <c r="K13194" t="s">
        <v>379</v>
      </c>
    </row>
    <row r="13195" spans="1:11" x14ac:dyDescent="0.3">
      <c r="A13195">
        <v>61155</v>
      </c>
      <c r="B13195" t="s">
        <v>435</v>
      </c>
      <c r="C13195" t="s">
        <v>475</v>
      </c>
      <c r="D13195">
        <v>2024.11</v>
      </c>
      <c r="E13195" t="s">
        <v>8</v>
      </c>
      <c r="F13195" t="s">
        <v>130</v>
      </c>
      <c r="G13195" t="s">
        <v>43</v>
      </c>
      <c r="H13195">
        <v>5164.6900000000005</v>
      </c>
      <c r="I13195">
        <v>1194.94</v>
      </c>
      <c r="J13195">
        <v>6359.630000000001</v>
      </c>
      <c r="K13195" t="s">
        <v>379</v>
      </c>
    </row>
    <row r="13196" spans="1:11" x14ac:dyDescent="0.3">
      <c r="A13196">
        <v>61155</v>
      </c>
      <c r="B13196" t="s">
        <v>435</v>
      </c>
      <c r="C13196" t="s">
        <v>476</v>
      </c>
      <c r="D13196">
        <v>2024.12</v>
      </c>
      <c r="E13196" t="s">
        <v>8</v>
      </c>
      <c r="F13196" t="s">
        <v>130</v>
      </c>
      <c r="G13196" t="s">
        <v>43</v>
      </c>
      <c r="H13196">
        <v>6359.630000000001</v>
      </c>
      <c r="I13196">
        <v>339.3900000000001</v>
      </c>
      <c r="J13196">
        <v>6699.0200000000013</v>
      </c>
      <c r="K13196" t="s">
        <v>379</v>
      </c>
    </row>
    <row r="13197" spans="1:11" x14ac:dyDescent="0.3">
      <c r="A13197">
        <v>61155</v>
      </c>
      <c r="B13197" t="s">
        <v>435</v>
      </c>
      <c r="C13197" t="s">
        <v>477</v>
      </c>
      <c r="D13197">
        <v>2025.01</v>
      </c>
      <c r="E13197" t="s">
        <v>8</v>
      </c>
      <c r="F13197" t="s">
        <v>130</v>
      </c>
      <c r="G13197" t="s">
        <v>43</v>
      </c>
      <c r="H13197">
        <v>6699.0200000000013</v>
      </c>
      <c r="I13197">
        <v>1308.9499999999998</v>
      </c>
      <c r="J13197">
        <v>8007.9700000000012</v>
      </c>
      <c r="K13197" t="s">
        <v>379</v>
      </c>
    </row>
    <row r="13198" spans="1:11" x14ac:dyDescent="0.3">
      <c r="A13198">
        <v>61155</v>
      </c>
      <c r="B13198" t="s">
        <v>435</v>
      </c>
      <c r="C13198" t="s">
        <v>478</v>
      </c>
      <c r="D13198">
        <v>2025.02</v>
      </c>
      <c r="E13198" t="s">
        <v>8</v>
      </c>
      <c r="F13198" t="s">
        <v>130</v>
      </c>
      <c r="G13198" t="s">
        <v>43</v>
      </c>
      <c r="H13198">
        <v>8007.97</v>
      </c>
      <c r="I13198">
        <v>1151.22</v>
      </c>
      <c r="J13198">
        <v>9159.19</v>
      </c>
      <c r="K13198" t="s">
        <v>379</v>
      </c>
    </row>
    <row r="13199" spans="1:11" x14ac:dyDescent="0.3">
      <c r="A13199">
        <v>61155</v>
      </c>
      <c r="B13199" t="s">
        <v>435</v>
      </c>
      <c r="C13199" t="s">
        <v>479</v>
      </c>
      <c r="D13199">
        <v>2025.03</v>
      </c>
      <c r="E13199" t="s">
        <v>8</v>
      </c>
      <c r="F13199" t="s">
        <v>130</v>
      </c>
      <c r="G13199" t="s">
        <v>43</v>
      </c>
      <c r="H13199">
        <v>9159.1899999999987</v>
      </c>
      <c r="I13199">
        <v>1079.04</v>
      </c>
      <c r="J13199">
        <v>10238.23</v>
      </c>
      <c r="K13199" t="s">
        <v>379</v>
      </c>
    </row>
    <row r="13200" spans="1:11" x14ac:dyDescent="0.3">
      <c r="A13200">
        <v>61155</v>
      </c>
      <c r="B13200" t="s">
        <v>435</v>
      </c>
      <c r="C13200" t="s">
        <v>480</v>
      </c>
      <c r="D13200">
        <v>2025.04</v>
      </c>
      <c r="E13200" t="s">
        <v>8</v>
      </c>
      <c r="F13200" t="s">
        <v>130</v>
      </c>
      <c r="G13200" t="s">
        <v>43</v>
      </c>
      <c r="H13200">
        <v>10238.23</v>
      </c>
      <c r="I13200">
        <v>2535.65</v>
      </c>
      <c r="J13200">
        <v>12773.88</v>
      </c>
      <c r="K13200" t="s">
        <v>379</v>
      </c>
    </row>
    <row r="13201" spans="1:11" x14ac:dyDescent="0.3">
      <c r="A13201">
        <v>61155</v>
      </c>
      <c r="B13201" t="s">
        <v>435</v>
      </c>
      <c r="C13201" t="s">
        <v>481</v>
      </c>
      <c r="D13201">
        <v>2025.05</v>
      </c>
      <c r="E13201" t="s">
        <v>8</v>
      </c>
      <c r="F13201" t="s">
        <v>130</v>
      </c>
      <c r="G13201" t="s">
        <v>43</v>
      </c>
      <c r="H13201">
        <v>12773.879999999996</v>
      </c>
      <c r="I13201">
        <v>2261.77</v>
      </c>
      <c r="J13201">
        <v>15035.649999999996</v>
      </c>
      <c r="K13201" t="s">
        <v>379</v>
      </c>
    </row>
    <row r="13202" spans="1:11" x14ac:dyDescent="0.3">
      <c r="A13202">
        <v>61155</v>
      </c>
      <c r="B13202" t="s">
        <v>435</v>
      </c>
      <c r="C13202" t="s">
        <v>482</v>
      </c>
      <c r="D13202">
        <v>2025.06</v>
      </c>
      <c r="E13202" t="s">
        <v>8</v>
      </c>
      <c r="F13202" t="s">
        <v>130</v>
      </c>
      <c r="G13202" t="s">
        <v>43</v>
      </c>
      <c r="H13202">
        <v>15035.649999999996</v>
      </c>
      <c r="I13202">
        <v>928.55000000000007</v>
      </c>
      <c r="J13202">
        <v>15964.199999999995</v>
      </c>
      <c r="K13202" t="s">
        <v>379</v>
      </c>
    </row>
    <row r="13203" spans="1:11" x14ac:dyDescent="0.3">
      <c r="A13203">
        <v>61155</v>
      </c>
      <c r="B13203" t="s">
        <v>435</v>
      </c>
      <c r="C13203" t="s">
        <v>550</v>
      </c>
      <c r="D13203">
        <v>2025.07</v>
      </c>
      <c r="E13203" t="s">
        <v>8</v>
      </c>
      <c r="F13203" t="s">
        <v>130</v>
      </c>
      <c r="G13203" t="s">
        <v>43</v>
      </c>
      <c r="H13203">
        <v>15964.199999999999</v>
      </c>
      <c r="I13203">
        <v>1536.4</v>
      </c>
      <c r="J13203">
        <v>17500.599999999999</v>
      </c>
      <c r="K13203" t="s">
        <v>379</v>
      </c>
    </row>
    <row r="13204" spans="1:11" x14ac:dyDescent="0.3">
      <c r="A13204">
        <v>61155</v>
      </c>
      <c r="B13204" t="s">
        <v>435</v>
      </c>
      <c r="C13204" t="s">
        <v>551</v>
      </c>
      <c r="D13204">
        <v>2025.08</v>
      </c>
      <c r="E13204" t="s">
        <v>8</v>
      </c>
      <c r="F13204" t="s">
        <v>130</v>
      </c>
      <c r="G13204" t="s">
        <v>43</v>
      </c>
      <c r="H13204">
        <v>17500.599999999995</v>
      </c>
      <c r="I13204">
        <v>1081.71</v>
      </c>
      <c r="J13204">
        <v>18582.309999999994</v>
      </c>
      <c r="K13204" t="s">
        <v>379</v>
      </c>
    </row>
    <row r="13205" spans="1:11" x14ac:dyDescent="0.3">
      <c r="A13205">
        <v>61155</v>
      </c>
      <c r="B13205" t="s">
        <v>435</v>
      </c>
      <c r="C13205" t="s">
        <v>552</v>
      </c>
      <c r="D13205">
        <v>2025.09</v>
      </c>
      <c r="E13205" t="s">
        <v>8</v>
      </c>
      <c r="F13205" t="s">
        <v>130</v>
      </c>
      <c r="G13205" t="s">
        <v>43</v>
      </c>
      <c r="H13205">
        <v>18582.30999999999</v>
      </c>
      <c r="I13205">
        <v>1112.6500000000001</v>
      </c>
      <c r="J13205">
        <v>19694.959999999992</v>
      </c>
      <c r="K13205" t="s">
        <v>379</v>
      </c>
    </row>
    <row r="13206" spans="1:11" x14ac:dyDescent="0.3">
      <c r="A13206">
        <v>61155</v>
      </c>
      <c r="B13206" t="s">
        <v>435</v>
      </c>
      <c r="C13206" t="s">
        <v>553</v>
      </c>
      <c r="D13206">
        <v>2025.1</v>
      </c>
      <c r="E13206" t="s">
        <v>8</v>
      </c>
      <c r="F13206" t="s">
        <v>130</v>
      </c>
      <c r="G13206" t="s">
        <v>43</v>
      </c>
      <c r="H13206">
        <v>19694.959999999992</v>
      </c>
      <c r="I13206">
        <v>1119.98</v>
      </c>
      <c r="J13206">
        <v>20814.939999999991</v>
      </c>
      <c r="K13206" t="s">
        <v>379</v>
      </c>
    </row>
    <row r="13207" spans="1:11" x14ac:dyDescent="0.3">
      <c r="A13207">
        <v>61155</v>
      </c>
      <c r="B13207" t="s">
        <v>435</v>
      </c>
      <c r="C13207" t="s">
        <v>554</v>
      </c>
      <c r="D13207">
        <v>2025.11</v>
      </c>
      <c r="E13207" t="s">
        <v>8</v>
      </c>
      <c r="F13207" t="s">
        <v>130</v>
      </c>
      <c r="G13207" t="s">
        <v>43</v>
      </c>
      <c r="H13207">
        <v>20814.939999999995</v>
      </c>
      <c r="I13207">
        <v>1319.8899999999999</v>
      </c>
      <c r="J13207">
        <v>22134.829999999994</v>
      </c>
      <c r="K13207" t="s">
        <v>379</v>
      </c>
    </row>
    <row r="13208" spans="1:11" x14ac:dyDescent="0.3">
      <c r="A13208">
        <v>61155</v>
      </c>
      <c r="B13208" t="s">
        <v>435</v>
      </c>
      <c r="C13208" t="s">
        <v>555</v>
      </c>
      <c r="D13208">
        <v>2025.12</v>
      </c>
      <c r="E13208" t="s">
        <v>8</v>
      </c>
      <c r="F13208" t="s">
        <v>130</v>
      </c>
      <c r="G13208" t="s">
        <v>43</v>
      </c>
      <c r="H13208">
        <v>22134.829999999994</v>
      </c>
      <c r="I13208">
        <v>148.44000000000028</v>
      </c>
      <c r="J13208">
        <v>22283.269999999993</v>
      </c>
      <c r="K13208" t="s">
        <v>379</v>
      </c>
    </row>
    <row r="13209" spans="1:11" x14ac:dyDescent="0.3">
      <c r="A13209">
        <v>61155</v>
      </c>
      <c r="B13209" t="s">
        <v>435</v>
      </c>
      <c r="C13209" t="s">
        <v>556</v>
      </c>
      <c r="D13209">
        <v>2026.01</v>
      </c>
      <c r="E13209" t="s">
        <v>8</v>
      </c>
      <c r="F13209" t="s">
        <v>130</v>
      </c>
      <c r="G13209" t="s">
        <v>43</v>
      </c>
      <c r="H13209">
        <v>22283.269999999993</v>
      </c>
      <c r="I13209">
        <v>124.52000000000001</v>
      </c>
      <c r="J13209">
        <v>22407.789999999994</v>
      </c>
      <c r="K13209" t="s">
        <v>379</v>
      </c>
    </row>
    <row r="13210" spans="1:11" x14ac:dyDescent="0.3">
      <c r="A13210">
        <v>61155</v>
      </c>
      <c r="B13210" t="s">
        <v>435</v>
      </c>
      <c r="C13210" t="s">
        <v>557</v>
      </c>
      <c r="D13210">
        <v>2026.02</v>
      </c>
      <c r="E13210" t="s">
        <v>8</v>
      </c>
      <c r="F13210" t="s">
        <v>130</v>
      </c>
      <c r="G13210" t="s">
        <v>43</v>
      </c>
      <c r="H13210">
        <v>22407.789999999994</v>
      </c>
      <c r="I13210">
        <v>89.31</v>
      </c>
      <c r="J13210">
        <v>22497.099999999995</v>
      </c>
      <c r="K13210" t="s">
        <v>379</v>
      </c>
    </row>
    <row r="13211" spans="1:11" x14ac:dyDescent="0.3">
      <c r="A13211">
        <v>61155</v>
      </c>
      <c r="B13211" t="s">
        <v>435</v>
      </c>
      <c r="C13211" t="s">
        <v>558</v>
      </c>
      <c r="D13211">
        <v>2026.03</v>
      </c>
      <c r="E13211" t="s">
        <v>8</v>
      </c>
      <c r="F13211" t="s">
        <v>130</v>
      </c>
      <c r="G13211" t="s">
        <v>43</v>
      </c>
      <c r="H13211">
        <v>22497.099999999991</v>
      </c>
      <c r="I13211">
        <v>89.31</v>
      </c>
      <c r="J13211">
        <v>22586.409999999993</v>
      </c>
      <c r="K13211" t="s">
        <v>379</v>
      </c>
    </row>
    <row r="13212" spans="1:11" x14ac:dyDescent="0.3">
      <c r="A13212">
        <v>61155</v>
      </c>
      <c r="B13212" t="s">
        <v>435</v>
      </c>
      <c r="C13212" t="s">
        <v>559</v>
      </c>
      <c r="D13212">
        <v>2026.04</v>
      </c>
      <c r="E13212" t="s">
        <v>8</v>
      </c>
      <c r="F13212" t="s">
        <v>130</v>
      </c>
      <c r="G13212" t="s">
        <v>43</v>
      </c>
      <c r="H13212">
        <v>22586.409999999993</v>
      </c>
      <c r="I13212">
        <v>89.31</v>
      </c>
      <c r="J13212">
        <v>22675.719999999994</v>
      </c>
      <c r="K13212" t="s">
        <v>379</v>
      </c>
    </row>
    <row r="13213" spans="1:11" x14ac:dyDescent="0.3">
      <c r="A13213">
        <v>61155</v>
      </c>
      <c r="B13213" t="s">
        <v>435</v>
      </c>
      <c r="C13213" t="s">
        <v>560</v>
      </c>
      <c r="D13213">
        <v>2026.05</v>
      </c>
      <c r="E13213" t="s">
        <v>8</v>
      </c>
      <c r="F13213" t="s">
        <v>130</v>
      </c>
      <c r="G13213" t="s">
        <v>43</v>
      </c>
      <c r="H13213">
        <v>22675.719999999994</v>
      </c>
      <c r="I13213">
        <v>89.31</v>
      </c>
      <c r="J13213">
        <v>22765.029999999995</v>
      </c>
      <c r="K13213" t="s">
        <v>379</v>
      </c>
    </row>
    <row r="13214" spans="1:11" x14ac:dyDescent="0.3">
      <c r="A13214">
        <v>61155</v>
      </c>
      <c r="B13214" t="s">
        <v>435</v>
      </c>
      <c r="C13214" t="s">
        <v>561</v>
      </c>
      <c r="D13214">
        <v>2026.06</v>
      </c>
      <c r="E13214" t="s">
        <v>8</v>
      </c>
      <c r="F13214" t="s">
        <v>130</v>
      </c>
      <c r="G13214" t="s">
        <v>43</v>
      </c>
      <c r="H13214">
        <v>22765.029999999992</v>
      </c>
      <c r="I13214">
        <v>89.31</v>
      </c>
      <c r="J13214">
        <v>22854.339999999993</v>
      </c>
      <c r="K13214" t="s">
        <v>379</v>
      </c>
    </row>
    <row r="13215" spans="1:11" x14ac:dyDescent="0.3">
      <c r="A13215">
        <v>61157</v>
      </c>
      <c r="B13215" t="s">
        <v>437</v>
      </c>
      <c r="C13215" t="s">
        <v>390</v>
      </c>
      <c r="D13215">
        <v>2024.05</v>
      </c>
      <c r="E13215" t="s">
        <v>8</v>
      </c>
      <c r="F13215" t="s">
        <v>130</v>
      </c>
      <c r="G13215" t="s">
        <v>43</v>
      </c>
      <c r="H13215">
        <v>0</v>
      </c>
      <c r="I13215">
        <v>200</v>
      </c>
      <c r="J13215">
        <v>200</v>
      </c>
      <c r="K13215" t="s">
        <v>379</v>
      </c>
    </row>
    <row r="13216" spans="1:11" x14ac:dyDescent="0.3">
      <c r="A13216">
        <v>61157</v>
      </c>
      <c r="B13216" t="s">
        <v>437</v>
      </c>
      <c r="C13216" t="s">
        <v>391</v>
      </c>
      <c r="D13216">
        <v>2024.06</v>
      </c>
      <c r="E13216" t="s">
        <v>8</v>
      </c>
      <c r="F13216" t="s">
        <v>130</v>
      </c>
      <c r="G13216" t="s">
        <v>43</v>
      </c>
      <c r="H13216">
        <v>200</v>
      </c>
      <c r="I13216">
        <v>640.21</v>
      </c>
      <c r="J13216">
        <v>840.21</v>
      </c>
      <c r="K13216" t="s">
        <v>379</v>
      </c>
    </row>
    <row r="13217" spans="1:11" x14ac:dyDescent="0.3">
      <c r="A13217">
        <v>61157</v>
      </c>
      <c r="B13217" t="s">
        <v>437</v>
      </c>
      <c r="C13217" t="s">
        <v>471</v>
      </c>
      <c r="D13217">
        <v>2024.07</v>
      </c>
      <c r="E13217" t="s">
        <v>8</v>
      </c>
      <c r="F13217" t="s">
        <v>130</v>
      </c>
      <c r="G13217" t="s">
        <v>43</v>
      </c>
      <c r="H13217">
        <v>840.20999999999992</v>
      </c>
      <c r="I13217">
        <v>636.62</v>
      </c>
      <c r="J13217">
        <v>1476.83</v>
      </c>
      <c r="K13217" t="s">
        <v>379</v>
      </c>
    </row>
    <row r="13218" spans="1:11" x14ac:dyDescent="0.3">
      <c r="A13218">
        <v>61157</v>
      </c>
      <c r="B13218" t="s">
        <v>437</v>
      </c>
      <c r="C13218" t="s">
        <v>472</v>
      </c>
      <c r="D13218">
        <v>2024.08</v>
      </c>
      <c r="E13218" t="s">
        <v>8</v>
      </c>
      <c r="F13218" t="s">
        <v>130</v>
      </c>
      <c r="G13218" t="s">
        <v>43</v>
      </c>
      <c r="H13218">
        <v>1476.8299999999997</v>
      </c>
      <c r="I13218">
        <v>927.53</v>
      </c>
      <c r="J13218">
        <v>2404.3599999999997</v>
      </c>
      <c r="K13218" t="s">
        <v>379</v>
      </c>
    </row>
    <row r="13219" spans="1:11" x14ac:dyDescent="0.3">
      <c r="A13219">
        <v>61157</v>
      </c>
      <c r="B13219" t="s">
        <v>437</v>
      </c>
      <c r="C13219" t="s">
        <v>473</v>
      </c>
      <c r="D13219">
        <v>2024.09</v>
      </c>
      <c r="E13219" t="s">
        <v>8</v>
      </c>
      <c r="F13219" t="s">
        <v>130</v>
      </c>
      <c r="G13219" t="s">
        <v>43</v>
      </c>
      <c r="H13219">
        <v>2404.3599999999997</v>
      </c>
      <c r="I13219">
        <v>775.99</v>
      </c>
      <c r="J13219">
        <v>3180.35</v>
      </c>
      <c r="K13219" t="s">
        <v>379</v>
      </c>
    </row>
    <row r="13220" spans="1:11" x14ac:dyDescent="0.3">
      <c r="A13220">
        <v>61157</v>
      </c>
      <c r="B13220" t="s">
        <v>437</v>
      </c>
      <c r="C13220" t="s">
        <v>474</v>
      </c>
      <c r="D13220">
        <v>2024.1</v>
      </c>
      <c r="E13220" t="s">
        <v>8</v>
      </c>
      <c r="F13220" t="s">
        <v>130</v>
      </c>
      <c r="G13220" t="s">
        <v>43</v>
      </c>
      <c r="H13220">
        <v>3180.3499999999995</v>
      </c>
      <c r="I13220">
        <v>668.03</v>
      </c>
      <c r="J13220">
        <v>3848.3799999999997</v>
      </c>
      <c r="K13220" t="s">
        <v>379</v>
      </c>
    </row>
    <row r="13221" spans="1:11" x14ac:dyDescent="0.3">
      <c r="A13221">
        <v>61157</v>
      </c>
      <c r="B13221" t="s">
        <v>437</v>
      </c>
      <c r="C13221" t="s">
        <v>475</v>
      </c>
      <c r="D13221">
        <v>2024.11</v>
      </c>
      <c r="E13221" t="s">
        <v>8</v>
      </c>
      <c r="F13221" t="s">
        <v>130</v>
      </c>
      <c r="G13221" t="s">
        <v>43</v>
      </c>
      <c r="H13221">
        <v>3848.38</v>
      </c>
      <c r="I13221">
        <v>1010.26</v>
      </c>
      <c r="J13221">
        <v>4858.6400000000003</v>
      </c>
      <c r="K13221" t="s">
        <v>379</v>
      </c>
    </row>
    <row r="13222" spans="1:11" x14ac:dyDescent="0.3">
      <c r="A13222">
        <v>61157</v>
      </c>
      <c r="B13222" t="s">
        <v>437</v>
      </c>
      <c r="C13222" t="s">
        <v>476</v>
      </c>
      <c r="D13222">
        <v>2024.12</v>
      </c>
      <c r="E13222" t="s">
        <v>8</v>
      </c>
      <c r="F13222" t="s">
        <v>130</v>
      </c>
      <c r="G13222" t="s">
        <v>43</v>
      </c>
      <c r="H13222">
        <v>4858.6400000000003</v>
      </c>
      <c r="I13222">
        <v>917.5</v>
      </c>
      <c r="J13222">
        <v>5776.14</v>
      </c>
      <c r="K13222" t="s">
        <v>379</v>
      </c>
    </row>
    <row r="13223" spans="1:11" x14ac:dyDescent="0.3">
      <c r="A13223">
        <v>61157</v>
      </c>
      <c r="B13223" t="s">
        <v>437</v>
      </c>
      <c r="C13223" t="s">
        <v>477</v>
      </c>
      <c r="D13223">
        <v>2025.01</v>
      </c>
      <c r="E13223" t="s">
        <v>8</v>
      </c>
      <c r="F13223" t="s">
        <v>130</v>
      </c>
      <c r="G13223" t="s">
        <v>43</v>
      </c>
      <c r="H13223">
        <v>5776.14</v>
      </c>
      <c r="I13223">
        <v>530.06999999999994</v>
      </c>
      <c r="J13223">
        <v>6306.21</v>
      </c>
      <c r="K13223" t="s">
        <v>379</v>
      </c>
    </row>
    <row r="13224" spans="1:11" x14ac:dyDescent="0.3">
      <c r="A13224">
        <v>61157</v>
      </c>
      <c r="B13224" t="s">
        <v>437</v>
      </c>
      <c r="C13224" t="s">
        <v>478</v>
      </c>
      <c r="D13224">
        <v>2025.02</v>
      </c>
      <c r="E13224" t="s">
        <v>8</v>
      </c>
      <c r="F13224" t="s">
        <v>130</v>
      </c>
      <c r="G13224" t="s">
        <v>43</v>
      </c>
      <c r="H13224">
        <v>6306.21</v>
      </c>
      <c r="I13224">
        <v>770.97</v>
      </c>
      <c r="J13224">
        <v>7077.18</v>
      </c>
      <c r="K13224" t="s">
        <v>379</v>
      </c>
    </row>
    <row r="13225" spans="1:11" x14ac:dyDescent="0.3">
      <c r="A13225">
        <v>61157</v>
      </c>
      <c r="B13225" t="s">
        <v>437</v>
      </c>
      <c r="C13225" t="s">
        <v>479</v>
      </c>
      <c r="D13225">
        <v>2025.03</v>
      </c>
      <c r="E13225" t="s">
        <v>8</v>
      </c>
      <c r="F13225" t="s">
        <v>130</v>
      </c>
      <c r="G13225" t="s">
        <v>43</v>
      </c>
      <c r="H13225">
        <v>7077.18</v>
      </c>
      <c r="I13225">
        <v>1482.25</v>
      </c>
      <c r="J13225">
        <v>8559.43</v>
      </c>
      <c r="K13225" t="s">
        <v>379</v>
      </c>
    </row>
    <row r="13226" spans="1:11" x14ac:dyDescent="0.3">
      <c r="A13226">
        <v>61157</v>
      </c>
      <c r="B13226" t="s">
        <v>437</v>
      </c>
      <c r="C13226" t="s">
        <v>480</v>
      </c>
      <c r="D13226">
        <v>2025.04</v>
      </c>
      <c r="E13226" t="s">
        <v>8</v>
      </c>
      <c r="F13226" t="s">
        <v>130</v>
      </c>
      <c r="G13226" t="s">
        <v>43</v>
      </c>
      <c r="H13226">
        <v>8559.4300000000021</v>
      </c>
      <c r="I13226">
        <v>1135.75</v>
      </c>
      <c r="J13226">
        <v>9695.1800000000021</v>
      </c>
      <c r="K13226" t="s">
        <v>379</v>
      </c>
    </row>
    <row r="13227" spans="1:11" x14ac:dyDescent="0.3">
      <c r="A13227">
        <v>61157</v>
      </c>
      <c r="B13227" t="s">
        <v>437</v>
      </c>
      <c r="C13227" t="s">
        <v>481</v>
      </c>
      <c r="D13227">
        <v>2025.05</v>
      </c>
      <c r="E13227" t="s">
        <v>8</v>
      </c>
      <c r="F13227" t="s">
        <v>130</v>
      </c>
      <c r="G13227" t="s">
        <v>43</v>
      </c>
      <c r="H13227">
        <v>9695.1800000000021</v>
      </c>
      <c r="I13227">
        <v>785.02</v>
      </c>
      <c r="J13227">
        <v>10480.200000000003</v>
      </c>
      <c r="K13227" t="s">
        <v>379</v>
      </c>
    </row>
    <row r="13228" spans="1:11" x14ac:dyDescent="0.3">
      <c r="A13228">
        <v>61157</v>
      </c>
      <c r="B13228" t="s">
        <v>437</v>
      </c>
      <c r="C13228" t="s">
        <v>482</v>
      </c>
      <c r="D13228">
        <v>2025.06</v>
      </c>
      <c r="E13228" t="s">
        <v>8</v>
      </c>
      <c r="F13228" t="s">
        <v>130</v>
      </c>
      <c r="G13228" t="s">
        <v>43</v>
      </c>
      <c r="H13228">
        <v>10480.200000000001</v>
      </c>
      <c r="I13228">
        <v>-623.79</v>
      </c>
      <c r="J13228">
        <v>9856.41</v>
      </c>
      <c r="K13228" t="s">
        <v>379</v>
      </c>
    </row>
    <row r="13229" spans="1:11" x14ac:dyDescent="0.3">
      <c r="A13229">
        <v>61157</v>
      </c>
      <c r="B13229" t="s">
        <v>437</v>
      </c>
      <c r="C13229" t="s">
        <v>550</v>
      </c>
      <c r="D13229">
        <v>2025.07</v>
      </c>
      <c r="E13229" t="s">
        <v>8</v>
      </c>
      <c r="F13229" t="s">
        <v>130</v>
      </c>
      <c r="G13229" t="s">
        <v>43</v>
      </c>
      <c r="H13229">
        <v>9856.41</v>
      </c>
      <c r="I13229">
        <v>1023.46</v>
      </c>
      <c r="J13229">
        <v>10879.87</v>
      </c>
      <c r="K13229" t="s">
        <v>379</v>
      </c>
    </row>
    <row r="13230" spans="1:11" x14ac:dyDescent="0.3">
      <c r="A13230">
        <v>61157</v>
      </c>
      <c r="B13230" t="s">
        <v>437</v>
      </c>
      <c r="C13230" t="s">
        <v>551</v>
      </c>
      <c r="D13230">
        <v>2025.08</v>
      </c>
      <c r="E13230" t="s">
        <v>8</v>
      </c>
      <c r="F13230" t="s">
        <v>130</v>
      </c>
      <c r="G13230" t="s">
        <v>43</v>
      </c>
      <c r="H13230">
        <v>10879.870000000003</v>
      </c>
      <c r="I13230">
        <v>1088.8799999999999</v>
      </c>
      <c r="J13230">
        <v>11968.750000000002</v>
      </c>
      <c r="K13230" t="s">
        <v>379</v>
      </c>
    </row>
    <row r="13231" spans="1:11" x14ac:dyDescent="0.3">
      <c r="A13231">
        <v>61157</v>
      </c>
      <c r="B13231" t="s">
        <v>437</v>
      </c>
      <c r="C13231" t="s">
        <v>552</v>
      </c>
      <c r="D13231">
        <v>2025.09</v>
      </c>
      <c r="E13231" t="s">
        <v>8</v>
      </c>
      <c r="F13231" t="s">
        <v>130</v>
      </c>
      <c r="G13231" t="s">
        <v>43</v>
      </c>
      <c r="H13231">
        <v>11968.750000000004</v>
      </c>
      <c r="I13231">
        <v>1561.9</v>
      </c>
      <c r="J13231">
        <v>13530.650000000003</v>
      </c>
      <c r="K13231" t="s">
        <v>379</v>
      </c>
    </row>
    <row r="13232" spans="1:11" x14ac:dyDescent="0.3">
      <c r="A13232">
        <v>61157</v>
      </c>
      <c r="B13232" t="s">
        <v>437</v>
      </c>
      <c r="C13232" t="s">
        <v>553</v>
      </c>
      <c r="D13232">
        <v>2025.1</v>
      </c>
      <c r="E13232" t="s">
        <v>8</v>
      </c>
      <c r="F13232" t="s">
        <v>130</v>
      </c>
      <c r="G13232" t="s">
        <v>43</v>
      </c>
      <c r="H13232">
        <v>13530.650000000001</v>
      </c>
      <c r="I13232">
        <v>901.29</v>
      </c>
      <c r="J13232">
        <v>14431.940000000002</v>
      </c>
      <c r="K13232" t="s">
        <v>379</v>
      </c>
    </row>
    <row r="13233" spans="1:11" x14ac:dyDescent="0.3">
      <c r="A13233">
        <v>61157</v>
      </c>
      <c r="B13233" t="s">
        <v>437</v>
      </c>
      <c r="C13233" t="s">
        <v>554</v>
      </c>
      <c r="D13233">
        <v>2025.11</v>
      </c>
      <c r="E13233" t="s">
        <v>8</v>
      </c>
      <c r="F13233" t="s">
        <v>130</v>
      </c>
      <c r="G13233" t="s">
        <v>43</v>
      </c>
      <c r="H13233">
        <v>14431.940000000002</v>
      </c>
      <c r="I13233">
        <v>978.63</v>
      </c>
      <c r="J13233">
        <v>15410.570000000002</v>
      </c>
      <c r="K13233" t="s">
        <v>379</v>
      </c>
    </row>
    <row r="13234" spans="1:11" x14ac:dyDescent="0.3">
      <c r="A13234">
        <v>61157</v>
      </c>
      <c r="B13234" t="s">
        <v>437</v>
      </c>
      <c r="C13234" t="s">
        <v>555</v>
      </c>
      <c r="D13234">
        <v>2025.12</v>
      </c>
      <c r="E13234" t="s">
        <v>8</v>
      </c>
      <c r="F13234" t="s">
        <v>130</v>
      </c>
      <c r="G13234" t="s">
        <v>43</v>
      </c>
      <c r="H13234">
        <v>15410.570000000003</v>
      </c>
      <c r="I13234">
        <v>166.38999999999996</v>
      </c>
      <c r="J13234">
        <v>15576.960000000003</v>
      </c>
      <c r="K13234" t="s">
        <v>379</v>
      </c>
    </row>
    <row r="13235" spans="1:11" x14ac:dyDescent="0.3">
      <c r="A13235">
        <v>61157</v>
      </c>
      <c r="B13235" t="s">
        <v>437</v>
      </c>
      <c r="C13235" t="s">
        <v>556</v>
      </c>
      <c r="D13235">
        <v>2026.01</v>
      </c>
      <c r="E13235" t="s">
        <v>8</v>
      </c>
      <c r="F13235" t="s">
        <v>130</v>
      </c>
      <c r="G13235" t="s">
        <v>43</v>
      </c>
      <c r="H13235">
        <v>15576.960000000003</v>
      </c>
      <c r="I13235">
        <v>203.46</v>
      </c>
      <c r="J13235">
        <v>15780.420000000002</v>
      </c>
      <c r="K13235" t="s">
        <v>379</v>
      </c>
    </row>
    <row r="13236" spans="1:11" x14ac:dyDescent="0.3">
      <c r="A13236">
        <v>61157</v>
      </c>
      <c r="B13236" t="s">
        <v>437</v>
      </c>
      <c r="C13236" t="s">
        <v>557</v>
      </c>
      <c r="D13236">
        <v>2026.02</v>
      </c>
      <c r="E13236" t="s">
        <v>8</v>
      </c>
      <c r="F13236" t="s">
        <v>130</v>
      </c>
      <c r="G13236" t="s">
        <v>43</v>
      </c>
      <c r="H13236">
        <v>15780.420000000002</v>
      </c>
      <c r="I13236">
        <v>196.65000000000003</v>
      </c>
      <c r="J13236">
        <v>15977.070000000002</v>
      </c>
      <c r="K13236" t="s">
        <v>379</v>
      </c>
    </row>
    <row r="13237" spans="1:11" x14ac:dyDescent="0.3">
      <c r="A13237">
        <v>61157</v>
      </c>
      <c r="B13237" t="s">
        <v>437</v>
      </c>
      <c r="C13237" t="s">
        <v>558</v>
      </c>
      <c r="D13237">
        <v>2026.03</v>
      </c>
      <c r="E13237" t="s">
        <v>8</v>
      </c>
      <c r="F13237" t="s">
        <v>130</v>
      </c>
      <c r="G13237" t="s">
        <v>43</v>
      </c>
      <c r="H13237">
        <v>15977.07</v>
      </c>
      <c r="I13237">
        <v>4.4499999999999993</v>
      </c>
      <c r="J13237">
        <v>15981.52</v>
      </c>
      <c r="K13237" t="s">
        <v>379</v>
      </c>
    </row>
    <row r="13238" spans="1:11" x14ac:dyDescent="0.3">
      <c r="A13238">
        <v>61157</v>
      </c>
      <c r="B13238" t="s">
        <v>437</v>
      </c>
      <c r="C13238" t="s">
        <v>559</v>
      </c>
      <c r="D13238">
        <v>2026.04</v>
      </c>
      <c r="E13238" t="s">
        <v>8</v>
      </c>
      <c r="F13238" t="s">
        <v>130</v>
      </c>
      <c r="G13238" t="s">
        <v>43</v>
      </c>
      <c r="H13238">
        <v>15981.52</v>
      </c>
      <c r="J13238">
        <v>15981.52</v>
      </c>
      <c r="K13238" t="s">
        <v>379</v>
      </c>
    </row>
    <row r="13239" spans="1:11" x14ac:dyDescent="0.3">
      <c r="A13239">
        <v>61157</v>
      </c>
      <c r="B13239" t="s">
        <v>437</v>
      </c>
      <c r="C13239" t="s">
        <v>560</v>
      </c>
      <c r="D13239">
        <v>2026.05</v>
      </c>
      <c r="E13239" t="s">
        <v>8</v>
      </c>
      <c r="F13239" t="s">
        <v>130</v>
      </c>
      <c r="G13239" t="s">
        <v>43</v>
      </c>
      <c r="H13239">
        <v>15981.52</v>
      </c>
      <c r="J13239">
        <v>15981.52</v>
      </c>
      <c r="K13239" t="s">
        <v>379</v>
      </c>
    </row>
    <row r="13240" spans="1:11" x14ac:dyDescent="0.3">
      <c r="A13240">
        <v>61157</v>
      </c>
      <c r="B13240" t="s">
        <v>437</v>
      </c>
      <c r="C13240" t="s">
        <v>561</v>
      </c>
      <c r="D13240">
        <v>2026.06</v>
      </c>
      <c r="E13240" t="s">
        <v>8</v>
      </c>
      <c r="F13240" t="s">
        <v>130</v>
      </c>
      <c r="G13240" t="s">
        <v>43</v>
      </c>
      <c r="H13240">
        <v>15981.52</v>
      </c>
      <c r="J13240">
        <v>15981.52</v>
      </c>
      <c r="K13240" t="s">
        <v>379</v>
      </c>
    </row>
    <row r="13241" spans="1:11" x14ac:dyDescent="0.3">
      <c r="A13241">
        <v>61158</v>
      </c>
      <c r="B13241" t="s">
        <v>458</v>
      </c>
      <c r="C13241" t="s">
        <v>295</v>
      </c>
      <c r="D13241">
        <v>2022.07</v>
      </c>
      <c r="E13241" t="s">
        <v>8</v>
      </c>
      <c r="F13241" t="s">
        <v>130</v>
      </c>
      <c r="G13241" t="s">
        <v>43</v>
      </c>
      <c r="H13241">
        <v>0</v>
      </c>
      <c r="I13241">
        <v>299.41000000000003</v>
      </c>
      <c r="J13241">
        <v>299.41000000000003</v>
      </c>
      <c r="K13241" t="s">
        <v>379</v>
      </c>
    </row>
    <row r="13242" spans="1:11" x14ac:dyDescent="0.3">
      <c r="A13242">
        <v>61158</v>
      </c>
      <c r="B13242" t="s">
        <v>458</v>
      </c>
      <c r="C13242" t="s">
        <v>301</v>
      </c>
      <c r="D13242">
        <v>2022.08</v>
      </c>
      <c r="E13242" t="s">
        <v>8</v>
      </c>
      <c r="F13242" t="s">
        <v>130</v>
      </c>
      <c r="G13242" t="s">
        <v>43</v>
      </c>
      <c r="H13242">
        <v>299.41000000000003</v>
      </c>
      <c r="J13242">
        <v>299.41000000000003</v>
      </c>
      <c r="K13242" t="s">
        <v>379</v>
      </c>
    </row>
    <row r="13243" spans="1:11" x14ac:dyDescent="0.3">
      <c r="A13243">
        <v>61158</v>
      </c>
      <c r="B13243" t="s">
        <v>458</v>
      </c>
      <c r="C13243" t="s">
        <v>304</v>
      </c>
      <c r="D13243">
        <v>2022.09</v>
      </c>
      <c r="E13243" t="s">
        <v>8</v>
      </c>
      <c r="F13243" t="s">
        <v>130</v>
      </c>
      <c r="G13243" t="s">
        <v>43</v>
      </c>
      <c r="H13243">
        <v>299.40999999999985</v>
      </c>
      <c r="I13243">
        <v>2966.2099999999996</v>
      </c>
      <c r="J13243">
        <v>3265.6199999999994</v>
      </c>
      <c r="K13243" t="s">
        <v>379</v>
      </c>
    </row>
    <row r="13244" spans="1:11" x14ac:dyDescent="0.3">
      <c r="A13244">
        <v>61158</v>
      </c>
      <c r="B13244" t="s">
        <v>458</v>
      </c>
      <c r="C13244" t="s">
        <v>308</v>
      </c>
      <c r="D13244">
        <v>2022.1</v>
      </c>
      <c r="E13244" t="s">
        <v>8</v>
      </c>
      <c r="F13244" t="s">
        <v>130</v>
      </c>
      <c r="G13244" t="s">
        <v>43</v>
      </c>
      <c r="H13244">
        <v>3265.62</v>
      </c>
      <c r="I13244">
        <v>-972.38999999999976</v>
      </c>
      <c r="J13244">
        <v>2293.23</v>
      </c>
      <c r="K13244" t="s">
        <v>379</v>
      </c>
    </row>
    <row r="13245" spans="1:11" x14ac:dyDescent="0.3">
      <c r="A13245">
        <v>61158</v>
      </c>
      <c r="B13245" t="s">
        <v>458</v>
      </c>
      <c r="C13245" t="s">
        <v>313</v>
      </c>
      <c r="D13245">
        <v>2022.11</v>
      </c>
      <c r="E13245" t="s">
        <v>8</v>
      </c>
      <c r="F13245" t="s">
        <v>130</v>
      </c>
      <c r="G13245" t="s">
        <v>43</v>
      </c>
      <c r="H13245">
        <v>2293.23</v>
      </c>
      <c r="J13245">
        <v>2293.23</v>
      </c>
      <c r="K13245" t="s">
        <v>379</v>
      </c>
    </row>
    <row r="13246" spans="1:11" x14ac:dyDescent="0.3">
      <c r="A13246">
        <v>61158</v>
      </c>
      <c r="B13246" t="s">
        <v>458</v>
      </c>
      <c r="C13246" t="s">
        <v>317</v>
      </c>
      <c r="D13246">
        <v>2022.12</v>
      </c>
      <c r="E13246" t="s">
        <v>8</v>
      </c>
      <c r="F13246" t="s">
        <v>130</v>
      </c>
      <c r="G13246" t="s">
        <v>43</v>
      </c>
      <c r="H13246">
        <v>2293.23</v>
      </c>
      <c r="I13246">
        <v>553.04</v>
      </c>
      <c r="J13246">
        <v>2846.27</v>
      </c>
      <c r="K13246" t="s">
        <v>379</v>
      </c>
    </row>
    <row r="13247" spans="1:11" x14ac:dyDescent="0.3">
      <c r="A13247">
        <v>61158</v>
      </c>
      <c r="B13247" t="s">
        <v>458</v>
      </c>
      <c r="C13247" t="s">
        <v>320</v>
      </c>
      <c r="D13247">
        <v>2023.01</v>
      </c>
      <c r="E13247" t="s">
        <v>8</v>
      </c>
      <c r="F13247" t="s">
        <v>130</v>
      </c>
      <c r="G13247" t="s">
        <v>43</v>
      </c>
      <c r="H13247">
        <v>2846.27</v>
      </c>
      <c r="I13247">
        <v>602.75</v>
      </c>
      <c r="J13247">
        <v>3449.02</v>
      </c>
      <c r="K13247" t="s">
        <v>379</v>
      </c>
    </row>
    <row r="13248" spans="1:11" x14ac:dyDescent="0.3">
      <c r="A13248">
        <v>61158</v>
      </c>
      <c r="B13248" t="s">
        <v>458</v>
      </c>
      <c r="C13248" t="s">
        <v>325</v>
      </c>
      <c r="D13248">
        <v>2023.02</v>
      </c>
      <c r="E13248" t="s">
        <v>8</v>
      </c>
      <c r="F13248" t="s">
        <v>130</v>
      </c>
      <c r="G13248" t="s">
        <v>43</v>
      </c>
      <c r="H13248">
        <v>3449.02</v>
      </c>
      <c r="I13248">
        <v>59.25</v>
      </c>
      <c r="J13248">
        <v>3508.27</v>
      </c>
      <c r="K13248" t="s">
        <v>379</v>
      </c>
    </row>
    <row r="13249" spans="1:11" x14ac:dyDescent="0.3">
      <c r="A13249">
        <v>61158</v>
      </c>
      <c r="B13249" t="s">
        <v>458</v>
      </c>
      <c r="C13249" t="s">
        <v>328</v>
      </c>
      <c r="D13249">
        <v>2023.03</v>
      </c>
      <c r="E13249" t="s">
        <v>8</v>
      </c>
      <c r="F13249" t="s">
        <v>130</v>
      </c>
      <c r="G13249" t="s">
        <v>43</v>
      </c>
      <c r="H13249">
        <v>3508.27</v>
      </c>
      <c r="I13249">
        <v>503.71000000000004</v>
      </c>
      <c r="J13249">
        <v>4011.98</v>
      </c>
      <c r="K13249" t="s">
        <v>379</v>
      </c>
    </row>
    <row r="13250" spans="1:11" x14ac:dyDescent="0.3">
      <c r="A13250">
        <v>61158</v>
      </c>
      <c r="B13250" t="s">
        <v>458</v>
      </c>
      <c r="C13250" t="s">
        <v>331</v>
      </c>
      <c r="D13250">
        <v>2023.04</v>
      </c>
      <c r="E13250" t="s">
        <v>8</v>
      </c>
      <c r="F13250" t="s">
        <v>130</v>
      </c>
      <c r="G13250" t="s">
        <v>43</v>
      </c>
      <c r="H13250">
        <v>4011.98</v>
      </c>
      <c r="I13250">
        <v>57.16</v>
      </c>
      <c r="J13250">
        <v>4069.14</v>
      </c>
      <c r="K13250" t="s">
        <v>379</v>
      </c>
    </row>
    <row r="13251" spans="1:11" x14ac:dyDescent="0.3">
      <c r="A13251">
        <v>61158</v>
      </c>
      <c r="B13251" t="s">
        <v>458</v>
      </c>
      <c r="C13251" t="s">
        <v>333</v>
      </c>
      <c r="D13251">
        <v>2023.05</v>
      </c>
      <c r="E13251" t="s">
        <v>8</v>
      </c>
      <c r="F13251" t="s">
        <v>130</v>
      </c>
      <c r="G13251" t="s">
        <v>43</v>
      </c>
      <c r="H13251">
        <v>4069.14</v>
      </c>
      <c r="I13251">
        <v>580.35</v>
      </c>
      <c r="J13251">
        <v>4649.49</v>
      </c>
      <c r="K13251" t="s">
        <v>379</v>
      </c>
    </row>
    <row r="13252" spans="1:11" x14ac:dyDescent="0.3">
      <c r="A13252">
        <v>61158</v>
      </c>
      <c r="B13252" t="s">
        <v>458</v>
      </c>
      <c r="C13252" t="s">
        <v>342</v>
      </c>
      <c r="D13252">
        <v>2023.06</v>
      </c>
      <c r="E13252" t="s">
        <v>8</v>
      </c>
      <c r="F13252" t="s">
        <v>130</v>
      </c>
      <c r="G13252" t="s">
        <v>43</v>
      </c>
      <c r="H13252">
        <v>4649.49</v>
      </c>
      <c r="I13252">
        <v>905.26</v>
      </c>
      <c r="J13252">
        <v>5554.75</v>
      </c>
      <c r="K13252" t="s">
        <v>379</v>
      </c>
    </row>
    <row r="13253" spans="1:11" x14ac:dyDescent="0.3">
      <c r="A13253">
        <v>61158</v>
      </c>
      <c r="B13253" t="s">
        <v>458</v>
      </c>
      <c r="C13253" t="s">
        <v>346</v>
      </c>
      <c r="D13253">
        <v>2023.07</v>
      </c>
      <c r="E13253" t="s">
        <v>8</v>
      </c>
      <c r="F13253" t="s">
        <v>130</v>
      </c>
      <c r="G13253" t="s">
        <v>43</v>
      </c>
      <c r="H13253">
        <v>5554.7499999999991</v>
      </c>
      <c r="I13253">
        <v>164.1</v>
      </c>
      <c r="J13253">
        <v>5718.8499999999995</v>
      </c>
      <c r="K13253" t="s">
        <v>379</v>
      </c>
    </row>
    <row r="13254" spans="1:11" x14ac:dyDescent="0.3">
      <c r="A13254">
        <v>61158</v>
      </c>
      <c r="B13254" t="s">
        <v>458</v>
      </c>
      <c r="C13254" t="s">
        <v>347</v>
      </c>
      <c r="D13254">
        <v>2023.08</v>
      </c>
      <c r="E13254" t="s">
        <v>8</v>
      </c>
      <c r="F13254" t="s">
        <v>130</v>
      </c>
      <c r="G13254" t="s">
        <v>43</v>
      </c>
      <c r="H13254">
        <v>5718.8499999999995</v>
      </c>
      <c r="I13254">
        <v>4594.45</v>
      </c>
      <c r="J13254">
        <v>10313.299999999999</v>
      </c>
      <c r="K13254" t="s">
        <v>379</v>
      </c>
    </row>
    <row r="13255" spans="1:11" x14ac:dyDescent="0.3">
      <c r="A13255">
        <v>61158</v>
      </c>
      <c r="B13255" t="s">
        <v>458</v>
      </c>
      <c r="C13255" t="s">
        <v>382</v>
      </c>
      <c r="D13255">
        <v>2023.09</v>
      </c>
      <c r="E13255" t="s">
        <v>8</v>
      </c>
      <c r="F13255" t="s">
        <v>130</v>
      </c>
      <c r="G13255" t="s">
        <v>43</v>
      </c>
      <c r="H13255">
        <v>10313.299999999999</v>
      </c>
      <c r="I13255">
        <v>308.82</v>
      </c>
      <c r="J13255">
        <v>10622.119999999999</v>
      </c>
      <c r="K13255" t="s">
        <v>379</v>
      </c>
    </row>
    <row r="13256" spans="1:11" x14ac:dyDescent="0.3">
      <c r="A13256">
        <v>61158</v>
      </c>
      <c r="B13256" t="s">
        <v>458</v>
      </c>
      <c r="C13256" t="s">
        <v>383</v>
      </c>
      <c r="D13256">
        <v>2023.1</v>
      </c>
      <c r="E13256" t="s">
        <v>8</v>
      </c>
      <c r="F13256" t="s">
        <v>130</v>
      </c>
      <c r="G13256" t="s">
        <v>43</v>
      </c>
      <c r="H13256">
        <v>10622.119999999999</v>
      </c>
      <c r="I13256">
        <v>364.18</v>
      </c>
      <c r="J13256">
        <v>10986.3</v>
      </c>
      <c r="K13256" t="s">
        <v>379</v>
      </c>
    </row>
    <row r="13257" spans="1:11" x14ac:dyDescent="0.3">
      <c r="A13257">
        <v>61158</v>
      </c>
      <c r="B13257" t="s">
        <v>458</v>
      </c>
      <c r="C13257" t="s">
        <v>384</v>
      </c>
      <c r="D13257">
        <v>2023.11</v>
      </c>
      <c r="E13257" t="s">
        <v>8</v>
      </c>
      <c r="F13257" t="s">
        <v>130</v>
      </c>
      <c r="G13257" t="s">
        <v>43</v>
      </c>
      <c r="H13257">
        <v>10986.299999999997</v>
      </c>
      <c r="I13257">
        <v>342.65</v>
      </c>
      <c r="J13257">
        <v>11328.949999999997</v>
      </c>
      <c r="K13257" t="s">
        <v>379</v>
      </c>
    </row>
    <row r="13258" spans="1:11" x14ac:dyDescent="0.3">
      <c r="A13258">
        <v>61158</v>
      </c>
      <c r="B13258" t="s">
        <v>458</v>
      </c>
      <c r="C13258" t="s">
        <v>385</v>
      </c>
      <c r="D13258">
        <v>2023.12</v>
      </c>
      <c r="E13258" t="s">
        <v>8</v>
      </c>
      <c r="F13258" t="s">
        <v>130</v>
      </c>
      <c r="G13258" t="s">
        <v>43</v>
      </c>
      <c r="H13258">
        <v>11328.949999999997</v>
      </c>
      <c r="I13258">
        <v>946.02</v>
      </c>
      <c r="J13258">
        <v>12274.969999999998</v>
      </c>
      <c r="K13258" t="s">
        <v>379</v>
      </c>
    </row>
    <row r="13259" spans="1:11" x14ac:dyDescent="0.3">
      <c r="A13259">
        <v>61158</v>
      </c>
      <c r="B13259" t="s">
        <v>458</v>
      </c>
      <c r="C13259" t="s">
        <v>386</v>
      </c>
      <c r="D13259">
        <v>2024.01</v>
      </c>
      <c r="E13259" t="s">
        <v>8</v>
      </c>
      <c r="F13259" t="s">
        <v>130</v>
      </c>
      <c r="G13259" t="s">
        <v>43</v>
      </c>
      <c r="H13259">
        <v>12274.969999999998</v>
      </c>
      <c r="I13259">
        <v>256</v>
      </c>
      <c r="J13259">
        <v>12530.969999999998</v>
      </c>
      <c r="K13259" t="s">
        <v>379</v>
      </c>
    </row>
    <row r="13260" spans="1:11" x14ac:dyDescent="0.3">
      <c r="A13260">
        <v>61158</v>
      </c>
      <c r="B13260" t="s">
        <v>458</v>
      </c>
      <c r="C13260" t="s">
        <v>387</v>
      </c>
      <c r="D13260">
        <v>2024.02</v>
      </c>
      <c r="E13260" t="s">
        <v>8</v>
      </c>
      <c r="F13260" t="s">
        <v>130</v>
      </c>
      <c r="G13260" t="s">
        <v>43</v>
      </c>
      <c r="H13260">
        <v>12530.97</v>
      </c>
      <c r="I13260">
        <v>1073.51</v>
      </c>
      <c r="J13260">
        <v>13604.48</v>
      </c>
      <c r="K13260" t="s">
        <v>379</v>
      </c>
    </row>
    <row r="13261" spans="1:11" x14ac:dyDescent="0.3">
      <c r="A13261">
        <v>61158</v>
      </c>
      <c r="B13261" t="s">
        <v>458</v>
      </c>
      <c r="C13261" t="s">
        <v>388</v>
      </c>
      <c r="D13261">
        <v>2024.03</v>
      </c>
      <c r="E13261" t="s">
        <v>8</v>
      </c>
      <c r="F13261" t="s">
        <v>130</v>
      </c>
      <c r="G13261" t="s">
        <v>43</v>
      </c>
      <c r="H13261">
        <v>13604.48</v>
      </c>
      <c r="I13261">
        <v>2033.7</v>
      </c>
      <c r="J13261">
        <v>15638.18</v>
      </c>
      <c r="K13261" t="s">
        <v>379</v>
      </c>
    </row>
    <row r="13262" spans="1:11" x14ac:dyDescent="0.3">
      <c r="A13262">
        <v>61158</v>
      </c>
      <c r="B13262" t="s">
        <v>458</v>
      </c>
      <c r="C13262" t="s">
        <v>389</v>
      </c>
      <c r="D13262">
        <v>2024.04</v>
      </c>
      <c r="E13262" t="s">
        <v>8</v>
      </c>
      <c r="F13262" t="s">
        <v>130</v>
      </c>
      <c r="G13262" t="s">
        <v>43</v>
      </c>
      <c r="H13262">
        <v>15638.179999999998</v>
      </c>
      <c r="I13262">
        <v>986.81</v>
      </c>
      <c r="J13262">
        <v>16624.989999999998</v>
      </c>
      <c r="K13262" t="s">
        <v>379</v>
      </c>
    </row>
    <row r="13263" spans="1:11" x14ac:dyDescent="0.3">
      <c r="A13263">
        <v>61158</v>
      </c>
      <c r="B13263" t="s">
        <v>458</v>
      </c>
      <c r="C13263" t="s">
        <v>390</v>
      </c>
      <c r="D13263">
        <v>2024.05</v>
      </c>
      <c r="E13263" t="s">
        <v>8</v>
      </c>
      <c r="F13263" t="s">
        <v>130</v>
      </c>
      <c r="G13263" t="s">
        <v>43</v>
      </c>
      <c r="H13263">
        <v>16624.989999999998</v>
      </c>
      <c r="I13263">
        <v>1130.17</v>
      </c>
      <c r="J13263">
        <v>17755.16</v>
      </c>
      <c r="K13263" t="s">
        <v>379</v>
      </c>
    </row>
    <row r="13264" spans="1:11" x14ac:dyDescent="0.3">
      <c r="A13264">
        <v>61158</v>
      </c>
      <c r="B13264" t="s">
        <v>458</v>
      </c>
      <c r="C13264" t="s">
        <v>391</v>
      </c>
      <c r="D13264">
        <v>2024.06</v>
      </c>
      <c r="E13264" t="s">
        <v>8</v>
      </c>
      <c r="F13264" t="s">
        <v>130</v>
      </c>
      <c r="G13264" t="s">
        <v>43</v>
      </c>
      <c r="H13264">
        <v>17755.159999999996</v>
      </c>
      <c r="I13264">
        <v>1136.24</v>
      </c>
      <c r="J13264">
        <v>18891.399999999998</v>
      </c>
      <c r="K13264" t="s">
        <v>379</v>
      </c>
    </row>
    <row r="13265" spans="1:11" x14ac:dyDescent="0.3">
      <c r="A13265">
        <v>61158</v>
      </c>
      <c r="B13265" t="s">
        <v>458</v>
      </c>
      <c r="C13265" t="s">
        <v>471</v>
      </c>
      <c r="D13265">
        <v>2024.07</v>
      </c>
      <c r="E13265" t="s">
        <v>8</v>
      </c>
      <c r="F13265" t="s">
        <v>130</v>
      </c>
      <c r="G13265" t="s">
        <v>43</v>
      </c>
      <c r="H13265">
        <v>18891.399999999998</v>
      </c>
      <c r="I13265">
        <v>2261.5500000000002</v>
      </c>
      <c r="J13265">
        <v>21152.949999999997</v>
      </c>
      <c r="K13265" t="s">
        <v>379</v>
      </c>
    </row>
    <row r="13266" spans="1:11" x14ac:dyDescent="0.3">
      <c r="A13266">
        <v>61158</v>
      </c>
      <c r="B13266" t="s">
        <v>458</v>
      </c>
      <c r="C13266" t="s">
        <v>472</v>
      </c>
      <c r="D13266">
        <v>2024.08</v>
      </c>
      <c r="E13266" t="s">
        <v>8</v>
      </c>
      <c r="F13266" t="s">
        <v>130</v>
      </c>
      <c r="G13266" t="s">
        <v>43</v>
      </c>
      <c r="H13266">
        <v>21152.949999999997</v>
      </c>
      <c r="I13266">
        <v>968.81999999999994</v>
      </c>
      <c r="J13266">
        <v>22121.769999999997</v>
      </c>
      <c r="K13266" t="s">
        <v>379</v>
      </c>
    </row>
    <row r="13267" spans="1:11" x14ac:dyDescent="0.3">
      <c r="A13267">
        <v>61158</v>
      </c>
      <c r="B13267" t="s">
        <v>458</v>
      </c>
      <c r="C13267" t="s">
        <v>473</v>
      </c>
      <c r="D13267">
        <v>2024.09</v>
      </c>
      <c r="E13267" t="s">
        <v>8</v>
      </c>
      <c r="F13267" t="s">
        <v>130</v>
      </c>
      <c r="G13267" t="s">
        <v>43</v>
      </c>
      <c r="H13267">
        <v>22121.77</v>
      </c>
      <c r="I13267">
        <v>1680.77</v>
      </c>
      <c r="J13267">
        <v>23802.54</v>
      </c>
      <c r="K13267" t="s">
        <v>379</v>
      </c>
    </row>
    <row r="13268" spans="1:11" x14ac:dyDescent="0.3">
      <c r="A13268">
        <v>61158</v>
      </c>
      <c r="B13268" t="s">
        <v>458</v>
      </c>
      <c r="C13268" t="s">
        <v>474</v>
      </c>
      <c r="D13268">
        <v>2024.1</v>
      </c>
      <c r="E13268" t="s">
        <v>8</v>
      </c>
      <c r="F13268" t="s">
        <v>130</v>
      </c>
      <c r="G13268" t="s">
        <v>43</v>
      </c>
      <c r="H13268">
        <v>23802.539999999997</v>
      </c>
      <c r="I13268">
        <v>1953.48</v>
      </c>
      <c r="J13268">
        <v>25756.019999999997</v>
      </c>
      <c r="K13268" t="s">
        <v>379</v>
      </c>
    </row>
    <row r="13269" spans="1:11" x14ac:dyDescent="0.3">
      <c r="A13269">
        <v>61158</v>
      </c>
      <c r="B13269" t="s">
        <v>458</v>
      </c>
      <c r="C13269" t="s">
        <v>475</v>
      </c>
      <c r="D13269">
        <v>2024.11</v>
      </c>
      <c r="E13269" t="s">
        <v>8</v>
      </c>
      <c r="F13269" t="s">
        <v>130</v>
      </c>
      <c r="G13269" t="s">
        <v>43</v>
      </c>
      <c r="H13269">
        <v>25756.019999999997</v>
      </c>
      <c r="I13269">
        <v>1673.85</v>
      </c>
      <c r="J13269">
        <v>27429.869999999995</v>
      </c>
      <c r="K13269" t="s">
        <v>379</v>
      </c>
    </row>
    <row r="13270" spans="1:11" x14ac:dyDescent="0.3">
      <c r="A13270">
        <v>61158</v>
      </c>
      <c r="B13270" t="s">
        <v>458</v>
      </c>
      <c r="C13270" t="s">
        <v>476</v>
      </c>
      <c r="D13270">
        <v>2024.12</v>
      </c>
      <c r="E13270" t="s">
        <v>8</v>
      </c>
      <c r="F13270" t="s">
        <v>130</v>
      </c>
      <c r="G13270" t="s">
        <v>43</v>
      </c>
      <c r="H13270">
        <v>27429.869999999995</v>
      </c>
      <c r="I13270">
        <v>849.43000000000006</v>
      </c>
      <c r="J13270">
        <v>28279.299999999996</v>
      </c>
      <c r="K13270" t="s">
        <v>379</v>
      </c>
    </row>
    <row r="13271" spans="1:11" x14ac:dyDescent="0.3">
      <c r="A13271">
        <v>61158</v>
      </c>
      <c r="B13271" t="s">
        <v>458</v>
      </c>
      <c r="C13271" t="s">
        <v>477</v>
      </c>
      <c r="D13271">
        <v>2025.01</v>
      </c>
      <c r="E13271" t="s">
        <v>8</v>
      </c>
      <c r="F13271" t="s">
        <v>130</v>
      </c>
      <c r="G13271" t="s">
        <v>43</v>
      </c>
      <c r="H13271">
        <v>28279.3</v>
      </c>
      <c r="I13271">
        <v>863.84999999999991</v>
      </c>
      <c r="J13271">
        <v>29143.149999999998</v>
      </c>
      <c r="K13271" t="s">
        <v>379</v>
      </c>
    </row>
    <row r="13272" spans="1:11" x14ac:dyDescent="0.3">
      <c r="A13272">
        <v>61158</v>
      </c>
      <c r="B13272" t="s">
        <v>458</v>
      </c>
      <c r="C13272" t="s">
        <v>478</v>
      </c>
      <c r="D13272">
        <v>2025.02</v>
      </c>
      <c r="E13272" t="s">
        <v>8</v>
      </c>
      <c r="F13272" t="s">
        <v>130</v>
      </c>
      <c r="G13272" t="s">
        <v>43</v>
      </c>
      <c r="H13272">
        <v>29143.149999999998</v>
      </c>
      <c r="I13272">
        <v>780.40000000000009</v>
      </c>
      <c r="J13272">
        <v>29923.55</v>
      </c>
      <c r="K13272" t="s">
        <v>379</v>
      </c>
    </row>
    <row r="13273" spans="1:11" x14ac:dyDescent="0.3">
      <c r="A13273">
        <v>61158</v>
      </c>
      <c r="B13273" t="s">
        <v>458</v>
      </c>
      <c r="C13273" t="s">
        <v>479</v>
      </c>
      <c r="D13273">
        <v>2025.03</v>
      </c>
      <c r="E13273" t="s">
        <v>8</v>
      </c>
      <c r="F13273" t="s">
        <v>130</v>
      </c>
      <c r="G13273" t="s">
        <v>43</v>
      </c>
      <c r="H13273">
        <v>29923.550000000003</v>
      </c>
      <c r="I13273">
        <v>789.76</v>
      </c>
      <c r="J13273">
        <v>30713.31</v>
      </c>
      <c r="K13273" t="s">
        <v>379</v>
      </c>
    </row>
    <row r="13274" spans="1:11" x14ac:dyDescent="0.3">
      <c r="A13274">
        <v>61158</v>
      </c>
      <c r="B13274" t="s">
        <v>458</v>
      </c>
      <c r="C13274" t="s">
        <v>480</v>
      </c>
      <c r="D13274">
        <v>2025.04</v>
      </c>
      <c r="E13274" t="s">
        <v>8</v>
      </c>
      <c r="F13274" t="s">
        <v>130</v>
      </c>
      <c r="G13274" t="s">
        <v>43</v>
      </c>
      <c r="H13274">
        <v>30713.309999999998</v>
      </c>
      <c r="I13274">
        <v>970.93000000000006</v>
      </c>
      <c r="J13274">
        <v>31684.239999999998</v>
      </c>
      <c r="K13274" t="s">
        <v>379</v>
      </c>
    </row>
    <row r="13275" spans="1:11" x14ac:dyDescent="0.3">
      <c r="A13275">
        <v>61158</v>
      </c>
      <c r="B13275" t="s">
        <v>458</v>
      </c>
      <c r="C13275" t="s">
        <v>481</v>
      </c>
      <c r="D13275">
        <v>2025.05</v>
      </c>
      <c r="E13275" t="s">
        <v>8</v>
      </c>
      <c r="F13275" t="s">
        <v>130</v>
      </c>
      <c r="G13275" t="s">
        <v>43</v>
      </c>
      <c r="H13275">
        <v>31684.240000000002</v>
      </c>
      <c r="I13275">
        <v>972.36</v>
      </c>
      <c r="J13275">
        <v>32656.600000000002</v>
      </c>
      <c r="K13275" t="s">
        <v>379</v>
      </c>
    </row>
    <row r="13276" spans="1:11" x14ac:dyDescent="0.3">
      <c r="A13276">
        <v>61158</v>
      </c>
      <c r="B13276" t="s">
        <v>458</v>
      </c>
      <c r="C13276" t="s">
        <v>482</v>
      </c>
      <c r="D13276">
        <v>2025.06</v>
      </c>
      <c r="E13276" t="s">
        <v>8</v>
      </c>
      <c r="F13276" t="s">
        <v>130</v>
      </c>
      <c r="G13276" t="s">
        <v>43</v>
      </c>
      <c r="H13276">
        <v>32656.600000000009</v>
      </c>
      <c r="I13276">
        <v>828.48</v>
      </c>
      <c r="J13276">
        <v>33485.080000000009</v>
      </c>
      <c r="K13276" t="s">
        <v>379</v>
      </c>
    </row>
    <row r="13277" spans="1:11" x14ac:dyDescent="0.3">
      <c r="A13277">
        <v>61158</v>
      </c>
      <c r="B13277" t="s">
        <v>458</v>
      </c>
      <c r="C13277" t="s">
        <v>550</v>
      </c>
      <c r="D13277">
        <v>2025.07</v>
      </c>
      <c r="E13277" t="s">
        <v>8</v>
      </c>
      <c r="F13277" t="s">
        <v>130</v>
      </c>
      <c r="G13277" t="s">
        <v>43</v>
      </c>
      <c r="H13277">
        <v>33485.080000000009</v>
      </c>
      <c r="I13277">
        <v>2407.8500000000004</v>
      </c>
      <c r="J13277">
        <v>35892.930000000008</v>
      </c>
      <c r="K13277" t="s">
        <v>379</v>
      </c>
    </row>
    <row r="13278" spans="1:11" x14ac:dyDescent="0.3">
      <c r="A13278">
        <v>61158</v>
      </c>
      <c r="B13278" t="s">
        <v>458</v>
      </c>
      <c r="C13278" t="s">
        <v>551</v>
      </c>
      <c r="D13278">
        <v>2025.08</v>
      </c>
      <c r="E13278" t="s">
        <v>8</v>
      </c>
      <c r="F13278" t="s">
        <v>130</v>
      </c>
      <c r="G13278" t="s">
        <v>43</v>
      </c>
      <c r="H13278">
        <v>35892.930000000008</v>
      </c>
      <c r="I13278">
        <v>986.73</v>
      </c>
      <c r="J13278">
        <v>36879.660000000011</v>
      </c>
      <c r="K13278" t="s">
        <v>379</v>
      </c>
    </row>
    <row r="13279" spans="1:11" x14ac:dyDescent="0.3">
      <c r="A13279">
        <v>61158</v>
      </c>
      <c r="B13279" t="s">
        <v>458</v>
      </c>
      <c r="C13279" t="s">
        <v>552</v>
      </c>
      <c r="D13279">
        <v>2025.09</v>
      </c>
      <c r="E13279" t="s">
        <v>8</v>
      </c>
      <c r="F13279" t="s">
        <v>130</v>
      </c>
      <c r="G13279" t="s">
        <v>43</v>
      </c>
      <c r="H13279">
        <v>36879.660000000011</v>
      </c>
      <c r="I13279">
        <v>1153.1099999999992</v>
      </c>
      <c r="J13279">
        <v>38032.770000000011</v>
      </c>
      <c r="K13279" t="s">
        <v>379</v>
      </c>
    </row>
    <row r="13280" spans="1:11" x14ac:dyDescent="0.3">
      <c r="A13280">
        <v>61158</v>
      </c>
      <c r="B13280" t="s">
        <v>458</v>
      </c>
      <c r="C13280" t="s">
        <v>553</v>
      </c>
      <c r="D13280">
        <v>2025.1</v>
      </c>
      <c r="E13280" t="s">
        <v>8</v>
      </c>
      <c r="F13280" t="s">
        <v>130</v>
      </c>
      <c r="G13280" t="s">
        <v>43</v>
      </c>
      <c r="H13280">
        <v>38032.770000000019</v>
      </c>
      <c r="I13280">
        <v>1133.72</v>
      </c>
      <c r="J13280">
        <v>39166.49000000002</v>
      </c>
      <c r="K13280" t="s">
        <v>379</v>
      </c>
    </row>
    <row r="13281" spans="1:11" x14ac:dyDescent="0.3">
      <c r="A13281">
        <v>61158</v>
      </c>
      <c r="B13281" t="s">
        <v>458</v>
      </c>
      <c r="C13281" t="s">
        <v>554</v>
      </c>
      <c r="D13281">
        <v>2025.11</v>
      </c>
      <c r="E13281" t="s">
        <v>8</v>
      </c>
      <c r="F13281" t="s">
        <v>130</v>
      </c>
      <c r="G13281" t="s">
        <v>43</v>
      </c>
      <c r="H13281">
        <v>39166.490000000013</v>
      </c>
      <c r="I13281">
        <v>1825.22</v>
      </c>
      <c r="J13281">
        <v>40991.710000000014</v>
      </c>
      <c r="K13281" t="s">
        <v>379</v>
      </c>
    </row>
    <row r="13282" spans="1:11" x14ac:dyDescent="0.3">
      <c r="A13282">
        <v>61158</v>
      </c>
      <c r="B13282" t="s">
        <v>458</v>
      </c>
      <c r="C13282" t="s">
        <v>555</v>
      </c>
      <c r="D13282">
        <v>2025.12</v>
      </c>
      <c r="E13282" t="s">
        <v>8</v>
      </c>
      <c r="F13282" t="s">
        <v>130</v>
      </c>
      <c r="G13282" t="s">
        <v>43</v>
      </c>
      <c r="H13282">
        <v>40991.710000000006</v>
      </c>
      <c r="I13282">
        <v>209.27999999999997</v>
      </c>
      <c r="J13282">
        <v>41200.990000000005</v>
      </c>
      <c r="K13282" t="s">
        <v>379</v>
      </c>
    </row>
    <row r="13283" spans="1:11" x14ac:dyDescent="0.3">
      <c r="A13283">
        <v>61158</v>
      </c>
      <c r="B13283" t="s">
        <v>458</v>
      </c>
      <c r="C13283" t="s">
        <v>556</v>
      </c>
      <c r="D13283">
        <v>2026.01</v>
      </c>
      <c r="E13283" t="s">
        <v>8</v>
      </c>
      <c r="F13283" t="s">
        <v>130</v>
      </c>
      <c r="G13283" t="s">
        <v>43</v>
      </c>
      <c r="H13283">
        <v>41200.990000000005</v>
      </c>
      <c r="I13283">
        <v>223.56</v>
      </c>
      <c r="J13283">
        <v>41424.550000000003</v>
      </c>
      <c r="K13283" t="s">
        <v>379</v>
      </c>
    </row>
    <row r="13284" spans="1:11" x14ac:dyDescent="0.3">
      <c r="A13284">
        <v>61158</v>
      </c>
      <c r="B13284" t="s">
        <v>458</v>
      </c>
      <c r="C13284" t="s">
        <v>557</v>
      </c>
      <c r="D13284">
        <v>2026.02</v>
      </c>
      <c r="E13284" t="s">
        <v>8</v>
      </c>
      <c r="F13284" t="s">
        <v>130</v>
      </c>
      <c r="G13284" t="s">
        <v>43</v>
      </c>
      <c r="H13284">
        <v>41424.55000000001</v>
      </c>
      <c r="I13284">
        <v>223.56</v>
      </c>
      <c r="J13284">
        <v>41648.110000000008</v>
      </c>
      <c r="K13284" t="s">
        <v>379</v>
      </c>
    </row>
    <row r="13285" spans="1:11" x14ac:dyDescent="0.3">
      <c r="A13285">
        <v>61158</v>
      </c>
      <c r="B13285" t="s">
        <v>458</v>
      </c>
      <c r="C13285" t="s">
        <v>558</v>
      </c>
      <c r="D13285">
        <v>2026.03</v>
      </c>
      <c r="E13285" t="s">
        <v>8</v>
      </c>
      <c r="F13285" t="s">
        <v>130</v>
      </c>
      <c r="G13285" t="s">
        <v>43</v>
      </c>
      <c r="H13285">
        <v>41648.110000000022</v>
      </c>
      <c r="I13285">
        <v>223.56</v>
      </c>
      <c r="J13285">
        <v>41871.67000000002</v>
      </c>
      <c r="K13285" t="s">
        <v>379</v>
      </c>
    </row>
    <row r="13286" spans="1:11" x14ac:dyDescent="0.3">
      <c r="A13286">
        <v>61158</v>
      </c>
      <c r="B13286" t="s">
        <v>458</v>
      </c>
      <c r="C13286" t="s">
        <v>559</v>
      </c>
      <c r="D13286">
        <v>2026.04</v>
      </c>
      <c r="E13286" t="s">
        <v>8</v>
      </c>
      <c r="F13286" t="s">
        <v>130</v>
      </c>
      <c r="G13286" t="s">
        <v>43</v>
      </c>
      <c r="H13286">
        <v>41871.67000000002</v>
      </c>
      <c r="I13286">
        <v>223.56</v>
      </c>
      <c r="J13286">
        <v>42095.230000000018</v>
      </c>
      <c r="K13286" t="s">
        <v>379</v>
      </c>
    </row>
    <row r="13287" spans="1:11" x14ac:dyDescent="0.3">
      <c r="A13287">
        <v>61158</v>
      </c>
      <c r="B13287" t="s">
        <v>458</v>
      </c>
      <c r="C13287" t="s">
        <v>560</v>
      </c>
      <c r="D13287">
        <v>2026.05</v>
      </c>
      <c r="E13287" t="s">
        <v>8</v>
      </c>
      <c r="F13287" t="s">
        <v>130</v>
      </c>
      <c r="G13287" t="s">
        <v>43</v>
      </c>
      <c r="H13287">
        <v>42095.230000000025</v>
      </c>
      <c r="I13287">
        <v>223.56</v>
      </c>
      <c r="J13287">
        <v>42318.790000000023</v>
      </c>
      <c r="K13287" t="s">
        <v>379</v>
      </c>
    </row>
    <row r="13288" spans="1:11" x14ac:dyDescent="0.3">
      <c r="A13288">
        <v>61158</v>
      </c>
      <c r="B13288" t="s">
        <v>458</v>
      </c>
      <c r="C13288" t="s">
        <v>561</v>
      </c>
      <c r="D13288">
        <v>2026.06</v>
      </c>
      <c r="E13288" t="s">
        <v>8</v>
      </c>
      <c r="F13288" t="s">
        <v>130</v>
      </c>
      <c r="G13288" t="s">
        <v>43</v>
      </c>
      <c r="H13288">
        <v>42318.790000000015</v>
      </c>
      <c r="I13288">
        <v>223.56</v>
      </c>
      <c r="J13288">
        <v>42542.350000000013</v>
      </c>
      <c r="K13288" t="s">
        <v>379</v>
      </c>
    </row>
    <row r="13289" spans="1:11" x14ac:dyDescent="0.3">
      <c r="A13289">
        <v>61159</v>
      </c>
      <c r="B13289" t="s">
        <v>302</v>
      </c>
      <c r="C13289" t="s">
        <v>301</v>
      </c>
      <c r="D13289">
        <v>2022.08</v>
      </c>
      <c r="E13289" t="s">
        <v>8</v>
      </c>
      <c r="F13289" t="s">
        <v>130</v>
      </c>
      <c r="G13289" t="s">
        <v>43</v>
      </c>
      <c r="H13289">
        <v>0</v>
      </c>
      <c r="I13289">
        <v>2255.41</v>
      </c>
      <c r="J13289">
        <v>2255.41</v>
      </c>
      <c r="K13289" t="s">
        <v>379</v>
      </c>
    </row>
    <row r="13290" spans="1:11" x14ac:dyDescent="0.3">
      <c r="A13290">
        <v>61159</v>
      </c>
      <c r="B13290" t="s">
        <v>302</v>
      </c>
      <c r="C13290" t="s">
        <v>304</v>
      </c>
      <c r="D13290">
        <v>2022.09</v>
      </c>
      <c r="E13290" t="s">
        <v>8</v>
      </c>
      <c r="F13290" t="s">
        <v>130</v>
      </c>
      <c r="G13290" t="s">
        <v>43</v>
      </c>
      <c r="H13290">
        <v>2255.41</v>
      </c>
      <c r="I13290">
        <v>174.56</v>
      </c>
      <c r="J13290">
        <v>2429.9699999999998</v>
      </c>
      <c r="K13290" t="s">
        <v>379</v>
      </c>
    </row>
    <row r="13291" spans="1:11" x14ac:dyDescent="0.3">
      <c r="A13291">
        <v>61159</v>
      </c>
      <c r="B13291" t="s">
        <v>302</v>
      </c>
      <c r="C13291" t="s">
        <v>308</v>
      </c>
      <c r="D13291">
        <v>2022.1</v>
      </c>
      <c r="E13291" t="s">
        <v>8</v>
      </c>
      <c r="F13291" t="s">
        <v>130</v>
      </c>
      <c r="G13291" t="s">
        <v>43</v>
      </c>
      <c r="H13291">
        <v>2429.9699999999998</v>
      </c>
      <c r="I13291">
        <v>810.41</v>
      </c>
      <c r="J13291">
        <v>3240.3799999999997</v>
      </c>
      <c r="K13291" t="s">
        <v>379</v>
      </c>
    </row>
    <row r="13292" spans="1:11" x14ac:dyDescent="0.3">
      <c r="A13292">
        <v>61159</v>
      </c>
      <c r="B13292" t="s">
        <v>302</v>
      </c>
      <c r="C13292" t="s">
        <v>313</v>
      </c>
      <c r="D13292">
        <v>2022.11</v>
      </c>
      <c r="E13292" t="s">
        <v>8</v>
      </c>
      <c r="F13292" t="s">
        <v>130</v>
      </c>
      <c r="G13292" t="s">
        <v>43</v>
      </c>
      <c r="H13292">
        <v>3240.3799999999992</v>
      </c>
      <c r="I13292">
        <v>617.18000000000006</v>
      </c>
      <c r="J13292">
        <v>3857.5599999999995</v>
      </c>
      <c r="K13292" t="s">
        <v>379</v>
      </c>
    </row>
    <row r="13293" spans="1:11" x14ac:dyDescent="0.3">
      <c r="A13293">
        <v>61159</v>
      </c>
      <c r="B13293" t="s">
        <v>302</v>
      </c>
      <c r="C13293" t="s">
        <v>317</v>
      </c>
      <c r="D13293">
        <v>2022.12</v>
      </c>
      <c r="E13293" t="s">
        <v>8</v>
      </c>
      <c r="F13293" t="s">
        <v>130</v>
      </c>
      <c r="G13293" t="s">
        <v>43</v>
      </c>
      <c r="H13293">
        <v>3857.5599999999995</v>
      </c>
      <c r="I13293">
        <v>766.66</v>
      </c>
      <c r="J13293">
        <v>4624.2199999999993</v>
      </c>
      <c r="K13293" t="s">
        <v>379</v>
      </c>
    </row>
    <row r="13294" spans="1:11" x14ac:dyDescent="0.3">
      <c r="A13294">
        <v>61159</v>
      </c>
      <c r="B13294" t="s">
        <v>302</v>
      </c>
      <c r="C13294" t="s">
        <v>320</v>
      </c>
      <c r="D13294">
        <v>2023.01</v>
      </c>
      <c r="E13294" t="s">
        <v>8</v>
      </c>
      <c r="F13294" t="s">
        <v>130</v>
      </c>
      <c r="G13294" t="s">
        <v>43</v>
      </c>
      <c r="H13294">
        <v>4624.2199999999993</v>
      </c>
      <c r="I13294">
        <v>727.06</v>
      </c>
      <c r="J13294">
        <v>5351.28</v>
      </c>
      <c r="K13294" t="s">
        <v>379</v>
      </c>
    </row>
    <row r="13295" spans="1:11" x14ac:dyDescent="0.3">
      <c r="A13295">
        <v>61159</v>
      </c>
      <c r="B13295" t="s">
        <v>302</v>
      </c>
      <c r="C13295" t="s">
        <v>325</v>
      </c>
      <c r="D13295">
        <v>2023.02</v>
      </c>
      <c r="E13295" t="s">
        <v>8</v>
      </c>
      <c r="F13295" t="s">
        <v>130</v>
      </c>
      <c r="G13295" t="s">
        <v>43</v>
      </c>
      <c r="H13295">
        <v>5351.2799999999988</v>
      </c>
      <c r="I13295">
        <v>1224.8400000000001</v>
      </c>
      <c r="J13295">
        <v>6576.119999999999</v>
      </c>
      <c r="K13295" t="s">
        <v>379</v>
      </c>
    </row>
    <row r="13296" spans="1:11" x14ac:dyDescent="0.3">
      <c r="A13296">
        <v>61159</v>
      </c>
      <c r="B13296" t="s">
        <v>302</v>
      </c>
      <c r="C13296" t="s">
        <v>328</v>
      </c>
      <c r="D13296">
        <v>2023.03</v>
      </c>
      <c r="E13296" t="s">
        <v>8</v>
      </c>
      <c r="F13296" t="s">
        <v>130</v>
      </c>
      <c r="G13296" t="s">
        <v>43</v>
      </c>
      <c r="H13296">
        <v>6576.12</v>
      </c>
      <c r="I13296">
        <v>1020.96</v>
      </c>
      <c r="J13296">
        <v>7597.08</v>
      </c>
      <c r="K13296" t="s">
        <v>379</v>
      </c>
    </row>
    <row r="13297" spans="1:11" x14ac:dyDescent="0.3">
      <c r="A13297">
        <v>61159</v>
      </c>
      <c r="B13297" t="s">
        <v>302</v>
      </c>
      <c r="C13297" t="s">
        <v>331</v>
      </c>
      <c r="D13297">
        <v>2023.04</v>
      </c>
      <c r="E13297" t="s">
        <v>8</v>
      </c>
      <c r="F13297" t="s">
        <v>130</v>
      </c>
      <c r="G13297" t="s">
        <v>43</v>
      </c>
      <c r="H13297">
        <v>7597.08</v>
      </c>
      <c r="I13297">
        <v>764.66000000000008</v>
      </c>
      <c r="J13297">
        <v>8361.74</v>
      </c>
      <c r="K13297" t="s">
        <v>379</v>
      </c>
    </row>
    <row r="13298" spans="1:11" x14ac:dyDescent="0.3">
      <c r="A13298">
        <v>61159</v>
      </c>
      <c r="B13298" t="s">
        <v>302</v>
      </c>
      <c r="C13298" t="s">
        <v>333</v>
      </c>
      <c r="D13298">
        <v>2023.05</v>
      </c>
      <c r="E13298" t="s">
        <v>8</v>
      </c>
      <c r="F13298" t="s">
        <v>130</v>
      </c>
      <c r="G13298" t="s">
        <v>43</v>
      </c>
      <c r="H13298">
        <v>8361.74</v>
      </c>
      <c r="I13298">
        <v>1310.26</v>
      </c>
      <c r="J13298">
        <v>9672</v>
      </c>
      <c r="K13298" t="s">
        <v>379</v>
      </c>
    </row>
    <row r="13299" spans="1:11" x14ac:dyDescent="0.3">
      <c r="A13299">
        <v>61159</v>
      </c>
      <c r="B13299" t="s">
        <v>302</v>
      </c>
      <c r="C13299" t="s">
        <v>342</v>
      </c>
      <c r="D13299">
        <v>2023.06</v>
      </c>
      <c r="E13299" t="s">
        <v>8</v>
      </c>
      <c r="F13299" t="s">
        <v>130</v>
      </c>
      <c r="G13299" t="s">
        <v>43</v>
      </c>
      <c r="H13299">
        <v>9672</v>
      </c>
      <c r="I13299">
        <v>749.47</v>
      </c>
      <c r="J13299">
        <v>10421.469999999999</v>
      </c>
      <c r="K13299" t="s">
        <v>379</v>
      </c>
    </row>
    <row r="13300" spans="1:11" x14ac:dyDescent="0.3">
      <c r="A13300">
        <v>61159</v>
      </c>
      <c r="B13300" t="s">
        <v>302</v>
      </c>
      <c r="C13300" t="s">
        <v>346</v>
      </c>
      <c r="D13300">
        <v>2023.07</v>
      </c>
      <c r="E13300" t="s">
        <v>8</v>
      </c>
      <c r="F13300" t="s">
        <v>130</v>
      </c>
      <c r="G13300" t="s">
        <v>43</v>
      </c>
      <c r="H13300">
        <v>10421.469999999999</v>
      </c>
      <c r="I13300">
        <v>3140.6300000000006</v>
      </c>
      <c r="J13300">
        <v>13562.1</v>
      </c>
      <c r="K13300" t="s">
        <v>379</v>
      </c>
    </row>
    <row r="13301" spans="1:11" x14ac:dyDescent="0.3">
      <c r="A13301">
        <v>61159</v>
      </c>
      <c r="B13301" t="s">
        <v>302</v>
      </c>
      <c r="C13301" t="s">
        <v>347</v>
      </c>
      <c r="D13301">
        <v>2023.08</v>
      </c>
      <c r="E13301" t="s">
        <v>8</v>
      </c>
      <c r="F13301" t="s">
        <v>130</v>
      </c>
      <c r="G13301" t="s">
        <v>43</v>
      </c>
      <c r="H13301">
        <v>13562.1</v>
      </c>
      <c r="I13301">
        <v>1204.23</v>
      </c>
      <c r="J13301">
        <v>14766.33</v>
      </c>
      <c r="K13301" t="s">
        <v>379</v>
      </c>
    </row>
    <row r="13302" spans="1:11" x14ac:dyDescent="0.3">
      <c r="A13302">
        <v>61159</v>
      </c>
      <c r="B13302" t="s">
        <v>302</v>
      </c>
      <c r="C13302" t="s">
        <v>382</v>
      </c>
      <c r="D13302">
        <v>2023.09</v>
      </c>
      <c r="E13302" t="s">
        <v>8</v>
      </c>
      <c r="F13302" t="s">
        <v>130</v>
      </c>
      <c r="G13302" t="s">
        <v>43</v>
      </c>
      <c r="H13302">
        <v>14766.33</v>
      </c>
      <c r="I13302">
        <v>1091.01</v>
      </c>
      <c r="J13302">
        <v>15857.34</v>
      </c>
      <c r="K13302" t="s">
        <v>379</v>
      </c>
    </row>
    <row r="13303" spans="1:11" x14ac:dyDescent="0.3">
      <c r="A13303">
        <v>61159</v>
      </c>
      <c r="B13303" t="s">
        <v>302</v>
      </c>
      <c r="C13303" t="s">
        <v>383</v>
      </c>
      <c r="D13303">
        <v>2023.1</v>
      </c>
      <c r="E13303" t="s">
        <v>8</v>
      </c>
      <c r="F13303" t="s">
        <v>130</v>
      </c>
      <c r="G13303" t="s">
        <v>43</v>
      </c>
      <c r="H13303">
        <v>15857.339999999997</v>
      </c>
      <c r="I13303">
        <v>1481.32</v>
      </c>
      <c r="J13303">
        <v>17338.659999999996</v>
      </c>
      <c r="K13303" t="s">
        <v>379</v>
      </c>
    </row>
    <row r="13304" spans="1:11" x14ac:dyDescent="0.3">
      <c r="A13304">
        <v>61159</v>
      </c>
      <c r="B13304" t="s">
        <v>302</v>
      </c>
      <c r="C13304" t="s">
        <v>384</v>
      </c>
      <c r="D13304">
        <v>2023.11</v>
      </c>
      <c r="E13304" t="s">
        <v>8</v>
      </c>
      <c r="F13304" t="s">
        <v>130</v>
      </c>
      <c r="G13304" t="s">
        <v>43</v>
      </c>
      <c r="H13304">
        <v>17338.659999999996</v>
      </c>
      <c r="I13304">
        <v>3354.7099999999996</v>
      </c>
      <c r="J13304">
        <v>20693.369999999995</v>
      </c>
      <c r="K13304" t="s">
        <v>379</v>
      </c>
    </row>
    <row r="13305" spans="1:11" x14ac:dyDescent="0.3">
      <c r="A13305">
        <v>61159</v>
      </c>
      <c r="B13305" t="s">
        <v>302</v>
      </c>
      <c r="C13305" t="s">
        <v>385</v>
      </c>
      <c r="D13305">
        <v>2023.12</v>
      </c>
      <c r="E13305" t="s">
        <v>8</v>
      </c>
      <c r="F13305" t="s">
        <v>130</v>
      </c>
      <c r="G13305" t="s">
        <v>43</v>
      </c>
      <c r="H13305">
        <v>20693.369999999995</v>
      </c>
      <c r="I13305">
        <v>1194.5</v>
      </c>
      <c r="J13305">
        <v>21887.869999999995</v>
      </c>
      <c r="K13305" t="s">
        <v>379</v>
      </c>
    </row>
    <row r="13306" spans="1:11" x14ac:dyDescent="0.3">
      <c r="A13306">
        <v>61159</v>
      </c>
      <c r="B13306" t="s">
        <v>302</v>
      </c>
      <c r="C13306" t="s">
        <v>386</v>
      </c>
      <c r="D13306">
        <v>2024.01</v>
      </c>
      <c r="E13306" t="s">
        <v>8</v>
      </c>
      <c r="F13306" t="s">
        <v>130</v>
      </c>
      <c r="G13306" t="s">
        <v>43</v>
      </c>
      <c r="H13306">
        <v>21887.869999999995</v>
      </c>
      <c r="I13306">
        <v>1224.3899999999999</v>
      </c>
      <c r="J13306">
        <v>23112.259999999995</v>
      </c>
      <c r="K13306" t="s">
        <v>379</v>
      </c>
    </row>
    <row r="13307" spans="1:11" x14ac:dyDescent="0.3">
      <c r="A13307">
        <v>61159</v>
      </c>
      <c r="B13307" t="s">
        <v>302</v>
      </c>
      <c r="C13307" t="s">
        <v>387</v>
      </c>
      <c r="D13307">
        <v>2024.02</v>
      </c>
      <c r="E13307" t="s">
        <v>8</v>
      </c>
      <c r="F13307" t="s">
        <v>130</v>
      </c>
      <c r="G13307" t="s">
        <v>43</v>
      </c>
      <c r="H13307">
        <v>23112.26</v>
      </c>
      <c r="I13307">
        <v>156.27999999999972</v>
      </c>
      <c r="J13307">
        <v>23268.539999999997</v>
      </c>
      <c r="K13307" t="s">
        <v>379</v>
      </c>
    </row>
    <row r="13308" spans="1:11" x14ac:dyDescent="0.3">
      <c r="A13308">
        <v>61159</v>
      </c>
      <c r="B13308" t="s">
        <v>302</v>
      </c>
      <c r="C13308" t="s">
        <v>388</v>
      </c>
      <c r="D13308">
        <v>2024.03</v>
      </c>
      <c r="E13308" t="s">
        <v>8</v>
      </c>
      <c r="F13308" t="s">
        <v>130</v>
      </c>
      <c r="G13308" t="s">
        <v>43</v>
      </c>
      <c r="H13308">
        <v>23268.539999999997</v>
      </c>
      <c r="I13308">
        <v>1464.85</v>
      </c>
      <c r="J13308">
        <v>24733.389999999996</v>
      </c>
      <c r="K13308" t="s">
        <v>379</v>
      </c>
    </row>
    <row r="13309" spans="1:11" x14ac:dyDescent="0.3">
      <c r="A13309">
        <v>61159</v>
      </c>
      <c r="B13309" t="s">
        <v>302</v>
      </c>
      <c r="C13309" t="s">
        <v>389</v>
      </c>
      <c r="D13309">
        <v>2024.04</v>
      </c>
      <c r="E13309" t="s">
        <v>8</v>
      </c>
      <c r="F13309" t="s">
        <v>130</v>
      </c>
      <c r="G13309" t="s">
        <v>43</v>
      </c>
      <c r="H13309">
        <v>24733.389999999996</v>
      </c>
      <c r="I13309">
        <v>1533.7900000000002</v>
      </c>
      <c r="J13309">
        <v>26267.179999999997</v>
      </c>
      <c r="K13309" t="s">
        <v>379</v>
      </c>
    </row>
    <row r="13310" spans="1:11" x14ac:dyDescent="0.3">
      <c r="A13310">
        <v>61159</v>
      </c>
      <c r="B13310" t="s">
        <v>302</v>
      </c>
      <c r="C13310" t="s">
        <v>390</v>
      </c>
      <c r="D13310">
        <v>2024.05</v>
      </c>
      <c r="E13310" t="s">
        <v>8</v>
      </c>
      <c r="F13310" t="s">
        <v>130</v>
      </c>
      <c r="G13310" t="s">
        <v>43</v>
      </c>
      <c r="H13310">
        <v>26267.18</v>
      </c>
      <c r="I13310">
        <v>929.93999999999971</v>
      </c>
      <c r="J13310">
        <v>27197.119999999999</v>
      </c>
      <c r="K13310" t="s">
        <v>379</v>
      </c>
    </row>
    <row r="13311" spans="1:11" x14ac:dyDescent="0.3">
      <c r="A13311">
        <v>61159</v>
      </c>
      <c r="B13311" t="s">
        <v>302</v>
      </c>
      <c r="C13311" t="s">
        <v>391</v>
      </c>
      <c r="D13311">
        <v>2024.06</v>
      </c>
      <c r="E13311" t="s">
        <v>8</v>
      </c>
      <c r="F13311" t="s">
        <v>130</v>
      </c>
      <c r="G13311" t="s">
        <v>43</v>
      </c>
      <c r="H13311">
        <v>27197.120000000003</v>
      </c>
      <c r="I13311">
        <v>3252.7999999999997</v>
      </c>
      <c r="J13311">
        <v>30449.920000000002</v>
      </c>
      <c r="K13311" t="s">
        <v>379</v>
      </c>
    </row>
    <row r="13312" spans="1:11" x14ac:dyDescent="0.3">
      <c r="A13312">
        <v>61159</v>
      </c>
      <c r="B13312" t="s">
        <v>302</v>
      </c>
      <c r="C13312" t="s">
        <v>471</v>
      </c>
      <c r="D13312">
        <v>2024.07</v>
      </c>
      <c r="E13312" t="s">
        <v>8</v>
      </c>
      <c r="F13312" t="s">
        <v>130</v>
      </c>
      <c r="G13312" t="s">
        <v>43</v>
      </c>
      <c r="H13312">
        <v>30449.920000000002</v>
      </c>
      <c r="I13312">
        <v>1012.04</v>
      </c>
      <c r="J13312">
        <v>31461.960000000003</v>
      </c>
      <c r="K13312" t="s">
        <v>379</v>
      </c>
    </row>
    <row r="13313" spans="1:11" x14ac:dyDescent="0.3">
      <c r="A13313">
        <v>61159</v>
      </c>
      <c r="B13313" t="s">
        <v>302</v>
      </c>
      <c r="C13313" t="s">
        <v>472</v>
      </c>
      <c r="D13313">
        <v>2024.08</v>
      </c>
      <c r="E13313" t="s">
        <v>8</v>
      </c>
      <c r="F13313" t="s">
        <v>130</v>
      </c>
      <c r="G13313" t="s">
        <v>43</v>
      </c>
      <c r="H13313">
        <v>31461.959999999995</v>
      </c>
      <c r="I13313">
        <v>1377.2</v>
      </c>
      <c r="J13313">
        <v>32839.159999999996</v>
      </c>
      <c r="K13313" t="s">
        <v>379</v>
      </c>
    </row>
    <row r="13314" spans="1:11" x14ac:dyDescent="0.3">
      <c r="A13314">
        <v>61159</v>
      </c>
      <c r="B13314" t="s">
        <v>302</v>
      </c>
      <c r="C13314" t="s">
        <v>473</v>
      </c>
      <c r="D13314">
        <v>2024.09</v>
      </c>
      <c r="E13314" t="s">
        <v>8</v>
      </c>
      <c r="F13314" t="s">
        <v>130</v>
      </c>
      <c r="G13314" t="s">
        <v>43</v>
      </c>
      <c r="H13314">
        <v>32839.159999999996</v>
      </c>
      <c r="I13314">
        <v>1120.8499999999999</v>
      </c>
      <c r="J13314">
        <v>33960.009999999995</v>
      </c>
      <c r="K13314" t="s">
        <v>379</v>
      </c>
    </row>
    <row r="13315" spans="1:11" x14ac:dyDescent="0.3">
      <c r="A13315">
        <v>61159</v>
      </c>
      <c r="B13315" t="s">
        <v>302</v>
      </c>
      <c r="C13315" t="s">
        <v>474</v>
      </c>
      <c r="D13315">
        <v>2024.1</v>
      </c>
      <c r="E13315" t="s">
        <v>8</v>
      </c>
      <c r="F13315" t="s">
        <v>130</v>
      </c>
      <c r="G13315" t="s">
        <v>43</v>
      </c>
      <c r="H13315">
        <v>33960.010000000009</v>
      </c>
      <c r="I13315">
        <v>2460.88</v>
      </c>
      <c r="J13315">
        <v>36420.890000000007</v>
      </c>
      <c r="K13315" t="s">
        <v>379</v>
      </c>
    </row>
    <row r="13316" spans="1:11" x14ac:dyDescent="0.3">
      <c r="A13316">
        <v>61159</v>
      </c>
      <c r="B13316" t="s">
        <v>302</v>
      </c>
      <c r="C13316" t="s">
        <v>475</v>
      </c>
      <c r="D13316">
        <v>2024.11</v>
      </c>
      <c r="E13316" t="s">
        <v>8</v>
      </c>
      <c r="F13316" t="s">
        <v>130</v>
      </c>
      <c r="G13316" t="s">
        <v>43</v>
      </c>
      <c r="H13316">
        <v>36420.890000000007</v>
      </c>
      <c r="I13316">
        <v>1799.8200000000002</v>
      </c>
      <c r="J13316">
        <v>38220.710000000006</v>
      </c>
      <c r="K13316" t="s">
        <v>379</v>
      </c>
    </row>
    <row r="13317" spans="1:11" x14ac:dyDescent="0.3">
      <c r="A13317">
        <v>61159</v>
      </c>
      <c r="B13317" t="s">
        <v>302</v>
      </c>
      <c r="C13317" t="s">
        <v>476</v>
      </c>
      <c r="D13317">
        <v>2024.12</v>
      </c>
      <c r="E13317" t="s">
        <v>8</v>
      </c>
      <c r="F13317" t="s">
        <v>130</v>
      </c>
      <c r="G13317" t="s">
        <v>43</v>
      </c>
      <c r="H13317">
        <v>38220.710000000021</v>
      </c>
      <c r="I13317">
        <v>2267.09</v>
      </c>
      <c r="J13317">
        <v>40487.800000000017</v>
      </c>
      <c r="K13317" t="s">
        <v>379</v>
      </c>
    </row>
    <row r="13318" spans="1:11" x14ac:dyDescent="0.3">
      <c r="A13318">
        <v>61159</v>
      </c>
      <c r="B13318" t="s">
        <v>302</v>
      </c>
      <c r="C13318" t="s">
        <v>477</v>
      </c>
      <c r="D13318">
        <v>2025.01</v>
      </c>
      <c r="E13318" t="s">
        <v>8</v>
      </c>
      <c r="F13318" t="s">
        <v>130</v>
      </c>
      <c r="G13318" t="s">
        <v>43</v>
      </c>
      <c r="H13318">
        <v>40487.800000000017</v>
      </c>
      <c r="I13318">
        <v>1217.8200000000002</v>
      </c>
      <c r="J13318">
        <v>41705.620000000017</v>
      </c>
      <c r="K13318" t="s">
        <v>379</v>
      </c>
    </row>
    <row r="13319" spans="1:11" x14ac:dyDescent="0.3">
      <c r="A13319">
        <v>61159</v>
      </c>
      <c r="B13319" t="s">
        <v>302</v>
      </c>
      <c r="C13319" t="s">
        <v>478</v>
      </c>
      <c r="D13319">
        <v>2025.02</v>
      </c>
      <c r="E13319" t="s">
        <v>8</v>
      </c>
      <c r="F13319" t="s">
        <v>130</v>
      </c>
      <c r="G13319" t="s">
        <v>43</v>
      </c>
      <c r="H13319">
        <v>41705.620000000017</v>
      </c>
      <c r="I13319">
        <v>959.82999999999993</v>
      </c>
      <c r="J13319">
        <v>42665.450000000019</v>
      </c>
      <c r="K13319" t="s">
        <v>379</v>
      </c>
    </row>
    <row r="13320" spans="1:11" x14ac:dyDescent="0.3">
      <c r="A13320">
        <v>61159</v>
      </c>
      <c r="B13320" t="s">
        <v>302</v>
      </c>
      <c r="C13320" t="s">
        <v>479</v>
      </c>
      <c r="D13320">
        <v>2025.03</v>
      </c>
      <c r="E13320" t="s">
        <v>8</v>
      </c>
      <c r="F13320" t="s">
        <v>130</v>
      </c>
      <c r="G13320" t="s">
        <v>43</v>
      </c>
      <c r="H13320">
        <v>42665.450000000012</v>
      </c>
      <c r="I13320">
        <v>2067.89</v>
      </c>
      <c r="J13320">
        <v>44733.340000000011</v>
      </c>
      <c r="K13320" t="s">
        <v>379</v>
      </c>
    </row>
    <row r="13321" spans="1:11" x14ac:dyDescent="0.3">
      <c r="A13321">
        <v>61159</v>
      </c>
      <c r="B13321" t="s">
        <v>302</v>
      </c>
      <c r="C13321" t="s">
        <v>480</v>
      </c>
      <c r="D13321">
        <v>2025.04</v>
      </c>
      <c r="E13321" t="s">
        <v>8</v>
      </c>
      <c r="F13321" t="s">
        <v>130</v>
      </c>
      <c r="G13321" t="s">
        <v>43</v>
      </c>
      <c r="H13321">
        <v>44733.340000000011</v>
      </c>
      <c r="I13321">
        <v>928.48</v>
      </c>
      <c r="J13321">
        <v>45661.820000000014</v>
      </c>
      <c r="K13321" t="s">
        <v>379</v>
      </c>
    </row>
    <row r="13322" spans="1:11" x14ac:dyDescent="0.3">
      <c r="A13322">
        <v>61159</v>
      </c>
      <c r="B13322" t="s">
        <v>302</v>
      </c>
      <c r="C13322" t="s">
        <v>481</v>
      </c>
      <c r="D13322">
        <v>2025.05</v>
      </c>
      <c r="E13322" t="s">
        <v>8</v>
      </c>
      <c r="F13322" t="s">
        <v>130</v>
      </c>
      <c r="G13322" t="s">
        <v>43</v>
      </c>
      <c r="H13322">
        <v>45661.820000000022</v>
      </c>
      <c r="I13322">
        <v>1628.3400000000001</v>
      </c>
      <c r="J13322">
        <v>47290.160000000018</v>
      </c>
      <c r="K13322" t="s">
        <v>379</v>
      </c>
    </row>
    <row r="13323" spans="1:11" x14ac:dyDescent="0.3">
      <c r="A13323">
        <v>61159</v>
      </c>
      <c r="B13323" t="s">
        <v>302</v>
      </c>
      <c r="C13323" t="s">
        <v>482</v>
      </c>
      <c r="D13323">
        <v>2025.06</v>
      </c>
      <c r="E13323" t="s">
        <v>8</v>
      </c>
      <c r="F13323" t="s">
        <v>130</v>
      </c>
      <c r="G13323" t="s">
        <v>43</v>
      </c>
      <c r="H13323">
        <v>47290.160000000025</v>
      </c>
      <c r="I13323">
        <v>1622.63</v>
      </c>
      <c r="J13323">
        <v>48912.790000000023</v>
      </c>
      <c r="K13323" t="s">
        <v>379</v>
      </c>
    </row>
    <row r="13324" spans="1:11" x14ac:dyDescent="0.3">
      <c r="A13324">
        <v>61159</v>
      </c>
      <c r="B13324" t="s">
        <v>302</v>
      </c>
      <c r="C13324" t="s">
        <v>550</v>
      </c>
      <c r="D13324">
        <v>2025.07</v>
      </c>
      <c r="E13324" t="s">
        <v>8</v>
      </c>
      <c r="F13324" t="s">
        <v>130</v>
      </c>
      <c r="G13324" t="s">
        <v>43</v>
      </c>
      <c r="H13324">
        <v>48912.790000000008</v>
      </c>
      <c r="I13324">
        <v>813.05</v>
      </c>
      <c r="J13324">
        <v>49725.840000000011</v>
      </c>
      <c r="K13324" t="s">
        <v>379</v>
      </c>
    </row>
    <row r="13325" spans="1:11" x14ac:dyDescent="0.3">
      <c r="A13325">
        <v>61159</v>
      </c>
      <c r="B13325" t="s">
        <v>302</v>
      </c>
      <c r="C13325" t="s">
        <v>551</v>
      </c>
      <c r="D13325">
        <v>2025.08</v>
      </c>
      <c r="E13325" t="s">
        <v>8</v>
      </c>
      <c r="F13325" t="s">
        <v>130</v>
      </c>
      <c r="G13325" t="s">
        <v>43</v>
      </c>
      <c r="H13325">
        <v>49725.840000000011</v>
      </c>
      <c r="I13325">
        <v>958.06</v>
      </c>
      <c r="J13325">
        <v>50683.900000000009</v>
      </c>
      <c r="K13325" t="s">
        <v>379</v>
      </c>
    </row>
    <row r="13326" spans="1:11" x14ac:dyDescent="0.3">
      <c r="A13326">
        <v>61159</v>
      </c>
      <c r="B13326" t="s">
        <v>302</v>
      </c>
      <c r="C13326" t="s">
        <v>552</v>
      </c>
      <c r="D13326">
        <v>2025.09</v>
      </c>
      <c r="E13326" t="s">
        <v>8</v>
      </c>
      <c r="F13326" t="s">
        <v>130</v>
      </c>
      <c r="G13326" t="s">
        <v>43</v>
      </c>
      <c r="H13326">
        <v>50683.900000000023</v>
      </c>
      <c r="I13326">
        <v>2391.4999999999995</v>
      </c>
      <c r="J13326">
        <v>53075.400000000023</v>
      </c>
      <c r="K13326" t="s">
        <v>379</v>
      </c>
    </row>
    <row r="13327" spans="1:11" x14ac:dyDescent="0.3">
      <c r="A13327">
        <v>61159</v>
      </c>
      <c r="B13327" t="s">
        <v>302</v>
      </c>
      <c r="C13327" t="s">
        <v>553</v>
      </c>
      <c r="D13327">
        <v>2025.1</v>
      </c>
      <c r="E13327" t="s">
        <v>8</v>
      </c>
      <c r="F13327" t="s">
        <v>130</v>
      </c>
      <c r="G13327" t="s">
        <v>43</v>
      </c>
      <c r="H13327">
        <v>53075.400000000016</v>
      </c>
      <c r="I13327">
        <v>1217.67</v>
      </c>
      <c r="J13327">
        <v>54293.070000000014</v>
      </c>
      <c r="K13327" t="s">
        <v>379</v>
      </c>
    </row>
    <row r="13328" spans="1:11" x14ac:dyDescent="0.3">
      <c r="A13328">
        <v>61159</v>
      </c>
      <c r="B13328" t="s">
        <v>302</v>
      </c>
      <c r="C13328" t="s">
        <v>554</v>
      </c>
      <c r="D13328">
        <v>2025.11</v>
      </c>
      <c r="E13328" t="s">
        <v>8</v>
      </c>
      <c r="F13328" t="s">
        <v>130</v>
      </c>
      <c r="G13328" t="s">
        <v>43</v>
      </c>
      <c r="H13328">
        <v>54293.070000000014</v>
      </c>
      <c r="I13328">
        <v>1471.5</v>
      </c>
      <c r="J13328">
        <v>55764.570000000014</v>
      </c>
      <c r="K13328" t="s">
        <v>379</v>
      </c>
    </row>
    <row r="13329" spans="1:11" x14ac:dyDescent="0.3">
      <c r="A13329">
        <v>61159</v>
      </c>
      <c r="B13329" t="s">
        <v>302</v>
      </c>
      <c r="C13329" t="s">
        <v>555</v>
      </c>
      <c r="D13329">
        <v>2025.12</v>
      </c>
      <c r="E13329" t="s">
        <v>8</v>
      </c>
      <c r="F13329" t="s">
        <v>130</v>
      </c>
      <c r="G13329" t="s">
        <v>43</v>
      </c>
      <c r="H13329">
        <v>55764.570000000014</v>
      </c>
      <c r="I13329">
        <v>1823.5300000000002</v>
      </c>
      <c r="J13329">
        <v>57588.100000000013</v>
      </c>
      <c r="K13329" t="s">
        <v>379</v>
      </c>
    </row>
    <row r="13330" spans="1:11" x14ac:dyDescent="0.3">
      <c r="A13330">
        <v>61159</v>
      </c>
      <c r="B13330" t="s">
        <v>302</v>
      </c>
      <c r="C13330" t="s">
        <v>556</v>
      </c>
      <c r="D13330">
        <v>2026.01</v>
      </c>
      <c r="E13330" t="s">
        <v>8</v>
      </c>
      <c r="F13330" t="s">
        <v>130</v>
      </c>
      <c r="G13330" t="s">
        <v>43</v>
      </c>
      <c r="H13330">
        <v>57588.100000000013</v>
      </c>
      <c r="I13330">
        <v>299.83000000000004</v>
      </c>
      <c r="J13330">
        <v>57887.930000000015</v>
      </c>
      <c r="K13330" t="s">
        <v>379</v>
      </c>
    </row>
    <row r="13331" spans="1:11" x14ac:dyDescent="0.3">
      <c r="A13331">
        <v>61159</v>
      </c>
      <c r="B13331" t="s">
        <v>302</v>
      </c>
      <c r="C13331" t="s">
        <v>557</v>
      </c>
      <c r="D13331">
        <v>2026.02</v>
      </c>
      <c r="E13331" t="s">
        <v>8</v>
      </c>
      <c r="F13331" t="s">
        <v>130</v>
      </c>
      <c r="G13331" t="s">
        <v>43</v>
      </c>
      <c r="H13331">
        <v>57887.930000000015</v>
      </c>
      <c r="I13331">
        <v>299.83000000000004</v>
      </c>
      <c r="J13331">
        <v>58187.760000000017</v>
      </c>
      <c r="K13331" t="s">
        <v>379</v>
      </c>
    </row>
    <row r="13332" spans="1:11" x14ac:dyDescent="0.3">
      <c r="A13332">
        <v>61159</v>
      </c>
      <c r="B13332" t="s">
        <v>302</v>
      </c>
      <c r="C13332" t="s">
        <v>558</v>
      </c>
      <c r="D13332">
        <v>2026.03</v>
      </c>
      <c r="E13332" t="s">
        <v>8</v>
      </c>
      <c r="F13332" t="s">
        <v>130</v>
      </c>
      <c r="G13332" t="s">
        <v>43</v>
      </c>
      <c r="H13332">
        <v>58187.760000000031</v>
      </c>
      <c r="I13332">
        <v>299.83000000000004</v>
      </c>
      <c r="J13332">
        <v>58487.590000000033</v>
      </c>
      <c r="K13332" t="s">
        <v>379</v>
      </c>
    </row>
    <row r="13333" spans="1:11" x14ac:dyDescent="0.3">
      <c r="A13333">
        <v>61159</v>
      </c>
      <c r="B13333" t="s">
        <v>302</v>
      </c>
      <c r="C13333" t="s">
        <v>559</v>
      </c>
      <c r="D13333">
        <v>2026.04</v>
      </c>
      <c r="E13333" t="s">
        <v>8</v>
      </c>
      <c r="F13333" t="s">
        <v>130</v>
      </c>
      <c r="G13333" t="s">
        <v>43</v>
      </c>
      <c r="H13333">
        <v>58487.590000000033</v>
      </c>
      <c r="I13333">
        <v>299.83000000000004</v>
      </c>
      <c r="J13333">
        <v>58787.420000000035</v>
      </c>
      <c r="K13333" t="s">
        <v>379</v>
      </c>
    </row>
    <row r="13334" spans="1:11" x14ac:dyDescent="0.3">
      <c r="A13334">
        <v>61159</v>
      </c>
      <c r="B13334" t="s">
        <v>302</v>
      </c>
      <c r="C13334" t="s">
        <v>560</v>
      </c>
      <c r="D13334">
        <v>2026.05</v>
      </c>
      <c r="E13334" t="s">
        <v>8</v>
      </c>
      <c r="F13334" t="s">
        <v>130</v>
      </c>
      <c r="G13334" t="s">
        <v>43</v>
      </c>
      <c r="H13334">
        <v>58787.420000000035</v>
      </c>
      <c r="I13334">
        <v>299.83000000000004</v>
      </c>
      <c r="J13334">
        <v>59087.250000000036</v>
      </c>
      <c r="K13334" t="s">
        <v>379</v>
      </c>
    </row>
    <row r="13335" spans="1:11" x14ac:dyDescent="0.3">
      <c r="A13335">
        <v>61159</v>
      </c>
      <c r="B13335" t="s">
        <v>302</v>
      </c>
      <c r="C13335" t="s">
        <v>561</v>
      </c>
      <c r="D13335">
        <v>2026.06</v>
      </c>
      <c r="E13335" t="s">
        <v>8</v>
      </c>
      <c r="F13335" t="s">
        <v>130</v>
      </c>
      <c r="G13335" t="s">
        <v>43</v>
      </c>
      <c r="H13335">
        <v>59087.250000000036</v>
      </c>
      <c r="I13335">
        <v>299.83000000000004</v>
      </c>
      <c r="J13335">
        <v>59387.080000000038</v>
      </c>
      <c r="K13335" t="s">
        <v>379</v>
      </c>
    </row>
    <row r="13336" spans="1:11" x14ac:dyDescent="0.3">
      <c r="A13336">
        <v>61160</v>
      </c>
      <c r="B13336" t="s">
        <v>214</v>
      </c>
      <c r="C13336" t="s">
        <v>295</v>
      </c>
      <c r="D13336">
        <v>2022.07</v>
      </c>
      <c r="E13336" t="s">
        <v>8</v>
      </c>
      <c r="F13336" t="s">
        <v>130</v>
      </c>
      <c r="G13336" t="s">
        <v>43</v>
      </c>
      <c r="H13336">
        <v>624</v>
      </c>
      <c r="J13336">
        <v>624</v>
      </c>
      <c r="K13336" t="s">
        <v>379</v>
      </c>
    </row>
    <row r="13337" spans="1:11" x14ac:dyDescent="0.3">
      <c r="A13337">
        <v>61160</v>
      </c>
      <c r="B13337" t="s">
        <v>214</v>
      </c>
      <c r="C13337" t="s">
        <v>301</v>
      </c>
      <c r="D13337">
        <v>2022.08</v>
      </c>
      <c r="E13337" t="s">
        <v>8</v>
      </c>
      <c r="F13337" t="s">
        <v>130</v>
      </c>
      <c r="G13337" t="s">
        <v>43</v>
      </c>
      <c r="H13337">
        <v>624</v>
      </c>
      <c r="J13337">
        <v>624</v>
      </c>
      <c r="K13337" t="s">
        <v>379</v>
      </c>
    </row>
    <row r="13338" spans="1:11" x14ac:dyDescent="0.3">
      <c r="A13338">
        <v>61160</v>
      </c>
      <c r="B13338" t="s">
        <v>214</v>
      </c>
      <c r="C13338" t="s">
        <v>304</v>
      </c>
      <c r="D13338">
        <v>2022.09</v>
      </c>
      <c r="E13338" t="s">
        <v>8</v>
      </c>
      <c r="F13338" t="s">
        <v>130</v>
      </c>
      <c r="G13338" t="s">
        <v>43</v>
      </c>
      <c r="H13338">
        <v>624</v>
      </c>
      <c r="I13338">
        <v>156</v>
      </c>
      <c r="J13338">
        <v>780</v>
      </c>
      <c r="K13338" t="s">
        <v>379</v>
      </c>
    </row>
    <row r="13339" spans="1:11" x14ac:dyDescent="0.3">
      <c r="A13339">
        <v>61160</v>
      </c>
      <c r="B13339" t="s">
        <v>214</v>
      </c>
      <c r="C13339" t="s">
        <v>308</v>
      </c>
      <c r="D13339">
        <v>2022.1</v>
      </c>
      <c r="E13339" t="s">
        <v>8</v>
      </c>
      <c r="F13339" t="s">
        <v>130</v>
      </c>
      <c r="G13339" t="s">
        <v>43</v>
      </c>
      <c r="H13339">
        <v>780</v>
      </c>
      <c r="J13339">
        <v>780</v>
      </c>
      <c r="K13339" t="s">
        <v>379</v>
      </c>
    </row>
    <row r="13340" spans="1:11" x14ac:dyDescent="0.3">
      <c r="A13340">
        <v>61160</v>
      </c>
      <c r="B13340" t="s">
        <v>214</v>
      </c>
      <c r="C13340" t="s">
        <v>313</v>
      </c>
      <c r="D13340">
        <v>2022.11</v>
      </c>
      <c r="E13340" t="s">
        <v>8</v>
      </c>
      <c r="F13340" t="s">
        <v>130</v>
      </c>
      <c r="G13340" t="s">
        <v>43</v>
      </c>
      <c r="H13340">
        <v>780</v>
      </c>
      <c r="I13340">
        <v>167.5</v>
      </c>
      <c r="J13340">
        <v>947.5</v>
      </c>
      <c r="K13340" t="s">
        <v>379</v>
      </c>
    </row>
    <row r="13341" spans="1:11" x14ac:dyDescent="0.3">
      <c r="A13341">
        <v>61160</v>
      </c>
      <c r="B13341" t="s">
        <v>214</v>
      </c>
      <c r="C13341" t="s">
        <v>317</v>
      </c>
      <c r="D13341">
        <v>2022.12</v>
      </c>
      <c r="E13341" t="s">
        <v>8</v>
      </c>
      <c r="F13341" t="s">
        <v>130</v>
      </c>
      <c r="G13341" t="s">
        <v>43</v>
      </c>
      <c r="H13341">
        <v>947.5</v>
      </c>
      <c r="I13341">
        <v>156</v>
      </c>
      <c r="J13341">
        <v>1103.5</v>
      </c>
      <c r="K13341" t="s">
        <v>379</v>
      </c>
    </row>
    <row r="13342" spans="1:11" x14ac:dyDescent="0.3">
      <c r="A13342">
        <v>61160</v>
      </c>
      <c r="B13342" t="s">
        <v>214</v>
      </c>
      <c r="C13342" t="s">
        <v>320</v>
      </c>
      <c r="D13342">
        <v>2023.01</v>
      </c>
      <c r="E13342" t="s">
        <v>8</v>
      </c>
      <c r="F13342" t="s">
        <v>130</v>
      </c>
      <c r="G13342" t="s">
        <v>43</v>
      </c>
      <c r="H13342">
        <v>1103.5</v>
      </c>
      <c r="J13342">
        <v>1103.5</v>
      </c>
      <c r="K13342" t="s">
        <v>379</v>
      </c>
    </row>
    <row r="13343" spans="1:11" x14ac:dyDescent="0.3">
      <c r="A13343">
        <v>61160</v>
      </c>
      <c r="B13343" t="s">
        <v>214</v>
      </c>
      <c r="C13343" t="s">
        <v>325</v>
      </c>
      <c r="D13343">
        <v>2023.02</v>
      </c>
      <c r="E13343" t="s">
        <v>8</v>
      </c>
      <c r="F13343" t="s">
        <v>130</v>
      </c>
      <c r="G13343" t="s">
        <v>43</v>
      </c>
      <c r="H13343">
        <v>1103.5</v>
      </c>
      <c r="I13343">
        <v>110</v>
      </c>
      <c r="J13343">
        <v>1213.5</v>
      </c>
      <c r="K13343" t="s">
        <v>379</v>
      </c>
    </row>
    <row r="13344" spans="1:11" x14ac:dyDescent="0.3">
      <c r="A13344">
        <v>61160</v>
      </c>
      <c r="B13344" t="s">
        <v>214</v>
      </c>
      <c r="C13344" t="s">
        <v>328</v>
      </c>
      <c r="D13344">
        <v>2023.03</v>
      </c>
      <c r="E13344" t="s">
        <v>8</v>
      </c>
      <c r="F13344" t="s">
        <v>130</v>
      </c>
      <c r="G13344" t="s">
        <v>43</v>
      </c>
      <c r="H13344">
        <v>1213.5</v>
      </c>
      <c r="I13344">
        <v>156</v>
      </c>
      <c r="J13344">
        <v>1369.5</v>
      </c>
      <c r="K13344" t="s">
        <v>379</v>
      </c>
    </row>
    <row r="13345" spans="1:11" x14ac:dyDescent="0.3">
      <c r="A13345">
        <v>61160</v>
      </c>
      <c r="B13345" t="s">
        <v>214</v>
      </c>
      <c r="C13345" t="s">
        <v>331</v>
      </c>
      <c r="D13345">
        <v>2023.04</v>
      </c>
      <c r="E13345" t="s">
        <v>8</v>
      </c>
      <c r="F13345" t="s">
        <v>130</v>
      </c>
      <c r="G13345" t="s">
        <v>43</v>
      </c>
      <c r="H13345">
        <v>1369.5</v>
      </c>
      <c r="J13345">
        <v>1369.5</v>
      </c>
      <c r="K13345" t="s">
        <v>379</v>
      </c>
    </row>
    <row r="13346" spans="1:11" x14ac:dyDescent="0.3">
      <c r="A13346">
        <v>61160</v>
      </c>
      <c r="B13346" t="s">
        <v>214</v>
      </c>
      <c r="C13346" t="s">
        <v>333</v>
      </c>
      <c r="D13346">
        <v>2023.05</v>
      </c>
      <c r="E13346" t="s">
        <v>8</v>
      </c>
      <c r="F13346" t="s">
        <v>130</v>
      </c>
      <c r="G13346" t="s">
        <v>43</v>
      </c>
      <c r="H13346">
        <v>1369.5</v>
      </c>
      <c r="J13346">
        <v>1369.5</v>
      </c>
      <c r="K13346" t="s">
        <v>379</v>
      </c>
    </row>
    <row r="13347" spans="1:11" x14ac:dyDescent="0.3">
      <c r="A13347">
        <v>61160</v>
      </c>
      <c r="B13347" t="s">
        <v>214</v>
      </c>
      <c r="C13347" t="s">
        <v>342</v>
      </c>
      <c r="D13347">
        <v>2023.06</v>
      </c>
      <c r="E13347" t="s">
        <v>8</v>
      </c>
      <c r="F13347" t="s">
        <v>130</v>
      </c>
      <c r="G13347" t="s">
        <v>43</v>
      </c>
      <c r="H13347">
        <v>1369.5</v>
      </c>
      <c r="I13347">
        <v>156</v>
      </c>
      <c r="J13347">
        <v>1525.5</v>
      </c>
      <c r="K13347" t="s">
        <v>379</v>
      </c>
    </row>
    <row r="13348" spans="1:11" x14ac:dyDescent="0.3">
      <c r="A13348">
        <v>61160</v>
      </c>
      <c r="B13348" t="s">
        <v>214</v>
      </c>
      <c r="C13348" t="s">
        <v>346</v>
      </c>
      <c r="D13348">
        <v>2023.07</v>
      </c>
      <c r="E13348" t="s">
        <v>8</v>
      </c>
      <c r="F13348" t="s">
        <v>130</v>
      </c>
      <c r="G13348" t="s">
        <v>43</v>
      </c>
      <c r="H13348">
        <v>1525.5</v>
      </c>
      <c r="J13348">
        <v>1525.5</v>
      </c>
      <c r="K13348" t="s">
        <v>379</v>
      </c>
    </row>
    <row r="13349" spans="1:11" x14ac:dyDescent="0.3">
      <c r="A13349">
        <v>61160</v>
      </c>
      <c r="B13349" t="s">
        <v>214</v>
      </c>
      <c r="C13349" t="s">
        <v>347</v>
      </c>
      <c r="D13349">
        <v>2023.08</v>
      </c>
      <c r="E13349" t="s">
        <v>8</v>
      </c>
      <c r="F13349" t="s">
        <v>130</v>
      </c>
      <c r="G13349" t="s">
        <v>43</v>
      </c>
      <c r="H13349">
        <v>1525.5</v>
      </c>
      <c r="J13349">
        <v>1525.5</v>
      </c>
      <c r="K13349" t="s">
        <v>379</v>
      </c>
    </row>
    <row r="13350" spans="1:11" x14ac:dyDescent="0.3">
      <c r="A13350">
        <v>61160</v>
      </c>
      <c r="B13350" t="s">
        <v>214</v>
      </c>
      <c r="C13350" t="s">
        <v>382</v>
      </c>
      <c r="D13350">
        <v>2023.09</v>
      </c>
      <c r="E13350" t="s">
        <v>8</v>
      </c>
      <c r="F13350" t="s">
        <v>130</v>
      </c>
      <c r="G13350" t="s">
        <v>43</v>
      </c>
      <c r="H13350">
        <v>1525.5</v>
      </c>
      <c r="I13350">
        <v>162.5</v>
      </c>
      <c r="J13350">
        <v>1688</v>
      </c>
      <c r="K13350" t="s">
        <v>379</v>
      </c>
    </row>
    <row r="13351" spans="1:11" x14ac:dyDescent="0.3">
      <c r="A13351">
        <v>61160</v>
      </c>
      <c r="B13351" t="s">
        <v>214</v>
      </c>
      <c r="C13351" t="s">
        <v>383</v>
      </c>
      <c r="D13351">
        <v>2023.1</v>
      </c>
      <c r="E13351" t="s">
        <v>8</v>
      </c>
      <c r="F13351" t="s">
        <v>130</v>
      </c>
      <c r="G13351" t="s">
        <v>43</v>
      </c>
      <c r="H13351">
        <v>1688</v>
      </c>
      <c r="J13351">
        <v>1688</v>
      </c>
      <c r="K13351" t="s">
        <v>379</v>
      </c>
    </row>
    <row r="13352" spans="1:11" x14ac:dyDescent="0.3">
      <c r="A13352">
        <v>61160</v>
      </c>
      <c r="B13352" t="s">
        <v>214</v>
      </c>
      <c r="C13352" t="s">
        <v>384</v>
      </c>
      <c r="D13352">
        <v>2023.11</v>
      </c>
      <c r="E13352" t="s">
        <v>8</v>
      </c>
      <c r="F13352" t="s">
        <v>130</v>
      </c>
      <c r="G13352" t="s">
        <v>43</v>
      </c>
      <c r="H13352">
        <v>1688</v>
      </c>
      <c r="I13352">
        <v>268.18</v>
      </c>
      <c r="J13352">
        <v>1956.18</v>
      </c>
      <c r="K13352" t="s">
        <v>379</v>
      </c>
    </row>
    <row r="13353" spans="1:11" x14ac:dyDescent="0.3">
      <c r="A13353">
        <v>61160</v>
      </c>
      <c r="B13353" t="s">
        <v>214</v>
      </c>
      <c r="C13353" t="s">
        <v>385</v>
      </c>
      <c r="D13353">
        <v>2023.12</v>
      </c>
      <c r="E13353" t="s">
        <v>8</v>
      </c>
      <c r="F13353" t="s">
        <v>130</v>
      </c>
      <c r="G13353" t="s">
        <v>43</v>
      </c>
      <c r="H13353">
        <v>1956.1800000000003</v>
      </c>
      <c r="I13353">
        <v>162.5</v>
      </c>
      <c r="J13353">
        <v>2118.6800000000003</v>
      </c>
      <c r="K13353" t="s">
        <v>379</v>
      </c>
    </row>
    <row r="13354" spans="1:11" x14ac:dyDescent="0.3">
      <c r="A13354">
        <v>61160</v>
      </c>
      <c r="B13354" t="s">
        <v>214</v>
      </c>
      <c r="C13354" t="s">
        <v>386</v>
      </c>
      <c r="D13354">
        <v>2024.01</v>
      </c>
      <c r="E13354" t="s">
        <v>8</v>
      </c>
      <c r="F13354" t="s">
        <v>130</v>
      </c>
      <c r="G13354" t="s">
        <v>43</v>
      </c>
      <c r="H13354">
        <v>2118.6800000000003</v>
      </c>
      <c r="J13354">
        <v>2118.6800000000003</v>
      </c>
      <c r="K13354" t="s">
        <v>379</v>
      </c>
    </row>
    <row r="13355" spans="1:11" x14ac:dyDescent="0.3">
      <c r="A13355">
        <v>61160</v>
      </c>
      <c r="B13355" t="s">
        <v>214</v>
      </c>
      <c r="C13355" t="s">
        <v>387</v>
      </c>
      <c r="D13355">
        <v>2024.02</v>
      </c>
      <c r="E13355" t="s">
        <v>8</v>
      </c>
      <c r="F13355" t="s">
        <v>130</v>
      </c>
      <c r="G13355" t="s">
        <v>43</v>
      </c>
      <c r="H13355">
        <v>2118.6800000000003</v>
      </c>
      <c r="J13355">
        <v>2118.6800000000003</v>
      </c>
      <c r="K13355" t="s">
        <v>379</v>
      </c>
    </row>
    <row r="13356" spans="1:11" x14ac:dyDescent="0.3">
      <c r="A13356">
        <v>61160</v>
      </c>
      <c r="B13356" t="s">
        <v>214</v>
      </c>
      <c r="C13356" t="s">
        <v>388</v>
      </c>
      <c r="D13356">
        <v>2024.03</v>
      </c>
      <c r="E13356" t="s">
        <v>8</v>
      </c>
      <c r="F13356" t="s">
        <v>130</v>
      </c>
      <c r="G13356" t="s">
        <v>43</v>
      </c>
      <c r="H13356">
        <v>2118.6800000000003</v>
      </c>
      <c r="I13356">
        <v>162.5</v>
      </c>
      <c r="J13356">
        <v>2281.1800000000003</v>
      </c>
      <c r="K13356" t="s">
        <v>379</v>
      </c>
    </row>
    <row r="13357" spans="1:11" x14ac:dyDescent="0.3">
      <c r="A13357">
        <v>61160</v>
      </c>
      <c r="B13357" t="s">
        <v>214</v>
      </c>
      <c r="C13357" t="s">
        <v>389</v>
      </c>
      <c r="D13357">
        <v>2024.04</v>
      </c>
      <c r="E13357" t="s">
        <v>8</v>
      </c>
      <c r="F13357" t="s">
        <v>130</v>
      </c>
      <c r="G13357" t="s">
        <v>43</v>
      </c>
      <c r="H13357">
        <v>2281.1800000000003</v>
      </c>
      <c r="J13357">
        <v>2281.1800000000003</v>
      </c>
      <c r="K13357" t="s">
        <v>379</v>
      </c>
    </row>
    <row r="13358" spans="1:11" x14ac:dyDescent="0.3">
      <c r="A13358">
        <v>61160</v>
      </c>
      <c r="B13358" t="s">
        <v>214</v>
      </c>
      <c r="C13358" t="s">
        <v>390</v>
      </c>
      <c r="D13358">
        <v>2024.05</v>
      </c>
      <c r="E13358" t="s">
        <v>8</v>
      </c>
      <c r="F13358" t="s">
        <v>130</v>
      </c>
      <c r="G13358" t="s">
        <v>43</v>
      </c>
      <c r="H13358">
        <v>2281.1800000000003</v>
      </c>
      <c r="J13358">
        <v>2281.1800000000003</v>
      </c>
      <c r="K13358" t="s">
        <v>379</v>
      </c>
    </row>
    <row r="13359" spans="1:11" x14ac:dyDescent="0.3">
      <c r="A13359">
        <v>61160</v>
      </c>
      <c r="B13359" t="s">
        <v>214</v>
      </c>
      <c r="C13359" t="s">
        <v>391</v>
      </c>
      <c r="D13359">
        <v>2024.06</v>
      </c>
      <c r="E13359" t="s">
        <v>8</v>
      </c>
      <c r="F13359" t="s">
        <v>130</v>
      </c>
      <c r="G13359" t="s">
        <v>43</v>
      </c>
      <c r="H13359">
        <v>2281.1800000000003</v>
      </c>
      <c r="I13359">
        <v>162.5</v>
      </c>
      <c r="J13359">
        <v>2443.6800000000003</v>
      </c>
      <c r="K13359" t="s">
        <v>379</v>
      </c>
    </row>
    <row r="13360" spans="1:11" x14ac:dyDescent="0.3">
      <c r="A13360">
        <v>61160</v>
      </c>
      <c r="B13360" t="s">
        <v>214</v>
      </c>
      <c r="C13360" t="s">
        <v>471</v>
      </c>
      <c r="D13360">
        <v>2024.07</v>
      </c>
      <c r="E13360" t="s">
        <v>8</v>
      </c>
      <c r="F13360" t="s">
        <v>130</v>
      </c>
      <c r="G13360" t="s">
        <v>43</v>
      </c>
      <c r="H13360">
        <v>2443.6800000000003</v>
      </c>
      <c r="J13360">
        <v>2443.6800000000003</v>
      </c>
      <c r="K13360" t="s">
        <v>379</v>
      </c>
    </row>
    <row r="13361" spans="1:11" x14ac:dyDescent="0.3">
      <c r="A13361">
        <v>61160</v>
      </c>
      <c r="B13361" t="s">
        <v>214</v>
      </c>
      <c r="C13361" t="s">
        <v>472</v>
      </c>
      <c r="D13361">
        <v>2024.08</v>
      </c>
      <c r="E13361" t="s">
        <v>8</v>
      </c>
      <c r="F13361" t="s">
        <v>130</v>
      </c>
      <c r="G13361" t="s">
        <v>43</v>
      </c>
      <c r="H13361">
        <v>2443.6800000000003</v>
      </c>
      <c r="J13361">
        <v>2443.6800000000003</v>
      </c>
      <c r="K13361" t="s">
        <v>379</v>
      </c>
    </row>
    <row r="13362" spans="1:11" x14ac:dyDescent="0.3">
      <c r="A13362">
        <v>61160</v>
      </c>
      <c r="B13362" t="s">
        <v>214</v>
      </c>
      <c r="C13362" t="s">
        <v>473</v>
      </c>
      <c r="D13362">
        <v>2024.09</v>
      </c>
      <c r="E13362" t="s">
        <v>8</v>
      </c>
      <c r="F13362" t="s">
        <v>130</v>
      </c>
      <c r="G13362" t="s">
        <v>43</v>
      </c>
      <c r="H13362">
        <v>2443.6800000000003</v>
      </c>
      <c r="I13362">
        <v>162.5</v>
      </c>
      <c r="J13362">
        <v>2606.1800000000003</v>
      </c>
      <c r="K13362" t="s">
        <v>379</v>
      </c>
    </row>
    <row r="13363" spans="1:11" x14ac:dyDescent="0.3">
      <c r="A13363">
        <v>61160</v>
      </c>
      <c r="B13363" t="s">
        <v>214</v>
      </c>
      <c r="C13363" t="s">
        <v>474</v>
      </c>
      <c r="D13363">
        <v>2024.1</v>
      </c>
      <c r="E13363" t="s">
        <v>8</v>
      </c>
      <c r="F13363" t="s">
        <v>130</v>
      </c>
      <c r="G13363" t="s">
        <v>43</v>
      </c>
      <c r="H13363">
        <v>2606.1800000000003</v>
      </c>
      <c r="J13363">
        <v>2606.1800000000003</v>
      </c>
      <c r="K13363" t="s">
        <v>379</v>
      </c>
    </row>
    <row r="13364" spans="1:11" x14ac:dyDescent="0.3">
      <c r="A13364">
        <v>61160</v>
      </c>
      <c r="B13364" t="s">
        <v>214</v>
      </c>
      <c r="C13364" t="s">
        <v>475</v>
      </c>
      <c r="D13364">
        <v>2024.11</v>
      </c>
      <c r="E13364" t="s">
        <v>8</v>
      </c>
      <c r="F13364" t="s">
        <v>130</v>
      </c>
      <c r="G13364" t="s">
        <v>43</v>
      </c>
      <c r="H13364">
        <v>2606.1800000000003</v>
      </c>
      <c r="J13364">
        <v>2606.1800000000003</v>
      </c>
      <c r="K13364" t="s">
        <v>379</v>
      </c>
    </row>
    <row r="13365" spans="1:11" x14ac:dyDescent="0.3">
      <c r="A13365">
        <v>61160</v>
      </c>
      <c r="B13365" t="s">
        <v>214</v>
      </c>
      <c r="C13365" t="s">
        <v>476</v>
      </c>
      <c r="D13365">
        <v>2024.12</v>
      </c>
      <c r="E13365" t="s">
        <v>8</v>
      </c>
      <c r="F13365" t="s">
        <v>130</v>
      </c>
      <c r="G13365" t="s">
        <v>43</v>
      </c>
      <c r="H13365">
        <v>2606.1800000000003</v>
      </c>
      <c r="I13365">
        <v>162.5</v>
      </c>
      <c r="J13365">
        <v>2768.6800000000003</v>
      </c>
      <c r="K13365" t="s">
        <v>379</v>
      </c>
    </row>
    <row r="13366" spans="1:11" x14ac:dyDescent="0.3">
      <c r="A13366">
        <v>61160</v>
      </c>
      <c r="B13366" t="s">
        <v>214</v>
      </c>
      <c r="C13366" t="s">
        <v>477</v>
      </c>
      <c r="D13366">
        <v>2025.01</v>
      </c>
      <c r="E13366" t="s">
        <v>8</v>
      </c>
      <c r="F13366" t="s">
        <v>130</v>
      </c>
      <c r="G13366" t="s">
        <v>43</v>
      </c>
      <c r="H13366">
        <v>2768.6800000000003</v>
      </c>
      <c r="J13366">
        <v>2768.6800000000003</v>
      </c>
      <c r="K13366" t="s">
        <v>379</v>
      </c>
    </row>
    <row r="13367" spans="1:11" x14ac:dyDescent="0.3">
      <c r="A13367">
        <v>61160</v>
      </c>
      <c r="B13367" t="s">
        <v>214</v>
      </c>
      <c r="C13367" t="s">
        <v>478</v>
      </c>
      <c r="D13367">
        <v>2025.02</v>
      </c>
      <c r="E13367" t="s">
        <v>8</v>
      </c>
      <c r="F13367" t="s">
        <v>130</v>
      </c>
      <c r="G13367" t="s">
        <v>43</v>
      </c>
      <c r="H13367">
        <v>2768.6800000000003</v>
      </c>
      <c r="J13367">
        <v>2768.6800000000003</v>
      </c>
      <c r="K13367" t="s">
        <v>379</v>
      </c>
    </row>
    <row r="13368" spans="1:11" x14ac:dyDescent="0.3">
      <c r="A13368">
        <v>61160</v>
      </c>
      <c r="B13368" t="s">
        <v>214</v>
      </c>
      <c r="C13368" t="s">
        <v>479</v>
      </c>
      <c r="D13368">
        <v>2025.03</v>
      </c>
      <c r="E13368" t="s">
        <v>8</v>
      </c>
      <c r="F13368" t="s">
        <v>130</v>
      </c>
      <c r="G13368" t="s">
        <v>43</v>
      </c>
      <c r="H13368">
        <v>2768.6800000000003</v>
      </c>
      <c r="I13368">
        <v>162.5</v>
      </c>
      <c r="J13368">
        <v>2931.1800000000003</v>
      </c>
      <c r="K13368" t="s">
        <v>379</v>
      </c>
    </row>
    <row r="13369" spans="1:11" x14ac:dyDescent="0.3">
      <c r="A13369">
        <v>61160</v>
      </c>
      <c r="B13369" t="s">
        <v>214</v>
      </c>
      <c r="C13369" t="s">
        <v>480</v>
      </c>
      <c r="D13369">
        <v>2025.04</v>
      </c>
      <c r="E13369" t="s">
        <v>8</v>
      </c>
      <c r="F13369" t="s">
        <v>130</v>
      </c>
      <c r="G13369" t="s">
        <v>43</v>
      </c>
      <c r="H13369">
        <v>2931.1800000000003</v>
      </c>
      <c r="J13369">
        <v>2931.1800000000003</v>
      </c>
      <c r="K13369" t="s">
        <v>379</v>
      </c>
    </row>
    <row r="13370" spans="1:11" x14ac:dyDescent="0.3">
      <c r="A13370">
        <v>61160</v>
      </c>
      <c r="B13370" t="s">
        <v>214</v>
      </c>
      <c r="C13370" t="s">
        <v>481</v>
      </c>
      <c r="D13370">
        <v>2025.05</v>
      </c>
      <c r="E13370" t="s">
        <v>8</v>
      </c>
      <c r="F13370" t="s">
        <v>130</v>
      </c>
      <c r="G13370" t="s">
        <v>43</v>
      </c>
      <c r="H13370">
        <v>2931.1800000000003</v>
      </c>
      <c r="J13370">
        <v>2931.1800000000003</v>
      </c>
      <c r="K13370" t="s">
        <v>379</v>
      </c>
    </row>
    <row r="13371" spans="1:11" x14ac:dyDescent="0.3">
      <c r="A13371">
        <v>61160</v>
      </c>
      <c r="B13371" t="s">
        <v>214</v>
      </c>
      <c r="C13371" t="s">
        <v>482</v>
      </c>
      <c r="D13371">
        <v>2025.06</v>
      </c>
      <c r="E13371" t="s">
        <v>8</v>
      </c>
      <c r="F13371" t="s">
        <v>130</v>
      </c>
      <c r="G13371" t="s">
        <v>43</v>
      </c>
      <c r="H13371">
        <v>2931.1800000000003</v>
      </c>
      <c r="I13371">
        <v>162.5</v>
      </c>
      <c r="J13371">
        <v>3093.6800000000003</v>
      </c>
      <c r="K13371" t="s">
        <v>379</v>
      </c>
    </row>
    <row r="13372" spans="1:11" x14ac:dyDescent="0.3">
      <c r="A13372">
        <v>61160</v>
      </c>
      <c r="B13372" t="s">
        <v>214</v>
      </c>
      <c r="C13372" t="s">
        <v>550</v>
      </c>
      <c r="D13372">
        <v>2025.07</v>
      </c>
      <c r="E13372" t="s">
        <v>8</v>
      </c>
      <c r="F13372" t="s">
        <v>130</v>
      </c>
      <c r="G13372" t="s">
        <v>43</v>
      </c>
      <c r="H13372">
        <v>3093.6800000000003</v>
      </c>
      <c r="J13372">
        <v>3093.6800000000003</v>
      </c>
      <c r="K13372" t="s">
        <v>379</v>
      </c>
    </row>
    <row r="13373" spans="1:11" x14ac:dyDescent="0.3">
      <c r="A13373">
        <v>61160</v>
      </c>
      <c r="B13373" t="s">
        <v>214</v>
      </c>
      <c r="C13373" t="s">
        <v>551</v>
      </c>
      <c r="D13373">
        <v>2025.08</v>
      </c>
      <c r="E13373" t="s">
        <v>8</v>
      </c>
      <c r="F13373" t="s">
        <v>130</v>
      </c>
      <c r="G13373" t="s">
        <v>43</v>
      </c>
      <c r="H13373">
        <v>3093.6800000000003</v>
      </c>
      <c r="J13373">
        <v>3093.6800000000003</v>
      </c>
      <c r="K13373" t="s">
        <v>379</v>
      </c>
    </row>
    <row r="13374" spans="1:11" x14ac:dyDescent="0.3">
      <c r="A13374">
        <v>61160</v>
      </c>
      <c r="B13374" t="s">
        <v>214</v>
      </c>
      <c r="C13374" t="s">
        <v>552</v>
      </c>
      <c r="D13374">
        <v>2025.09</v>
      </c>
      <c r="E13374" t="s">
        <v>8</v>
      </c>
      <c r="F13374" t="s">
        <v>130</v>
      </c>
      <c r="G13374" t="s">
        <v>43</v>
      </c>
      <c r="H13374">
        <v>3093.6800000000003</v>
      </c>
      <c r="I13374">
        <v>0</v>
      </c>
      <c r="J13374">
        <v>3093.6800000000003</v>
      </c>
      <c r="K13374" t="s">
        <v>379</v>
      </c>
    </row>
    <row r="13375" spans="1:11" x14ac:dyDescent="0.3">
      <c r="A13375">
        <v>61160</v>
      </c>
      <c r="B13375" t="s">
        <v>214</v>
      </c>
      <c r="C13375" t="s">
        <v>553</v>
      </c>
      <c r="D13375">
        <v>2025.1</v>
      </c>
      <c r="E13375" t="s">
        <v>8</v>
      </c>
      <c r="F13375" t="s">
        <v>130</v>
      </c>
      <c r="G13375" t="s">
        <v>43</v>
      </c>
      <c r="H13375">
        <v>3093.6800000000003</v>
      </c>
      <c r="I13375">
        <v>54.17</v>
      </c>
      <c r="J13375">
        <v>3147.8500000000004</v>
      </c>
      <c r="K13375" t="s">
        <v>379</v>
      </c>
    </row>
    <row r="13376" spans="1:11" x14ac:dyDescent="0.3">
      <c r="A13376">
        <v>61160</v>
      </c>
      <c r="B13376" t="s">
        <v>214</v>
      </c>
      <c r="C13376" t="s">
        <v>554</v>
      </c>
      <c r="D13376">
        <v>2025.11</v>
      </c>
      <c r="E13376" t="s">
        <v>8</v>
      </c>
      <c r="F13376" t="s">
        <v>130</v>
      </c>
      <c r="G13376" t="s">
        <v>43</v>
      </c>
      <c r="H13376">
        <v>3147.85</v>
      </c>
      <c r="I13376">
        <v>54.17</v>
      </c>
      <c r="J13376">
        <v>3202.02</v>
      </c>
      <c r="K13376" t="s">
        <v>379</v>
      </c>
    </row>
    <row r="13377" spans="1:11" x14ac:dyDescent="0.3">
      <c r="A13377">
        <v>61160</v>
      </c>
      <c r="B13377" t="s">
        <v>214</v>
      </c>
      <c r="C13377" t="s">
        <v>555</v>
      </c>
      <c r="D13377">
        <v>2025.12</v>
      </c>
      <c r="E13377" t="s">
        <v>8</v>
      </c>
      <c r="F13377" t="s">
        <v>130</v>
      </c>
      <c r="G13377" t="s">
        <v>43</v>
      </c>
      <c r="H13377">
        <v>3202.02</v>
      </c>
      <c r="I13377">
        <v>216.66</v>
      </c>
      <c r="J13377">
        <v>3418.68</v>
      </c>
      <c r="K13377" t="s">
        <v>379</v>
      </c>
    </row>
    <row r="13378" spans="1:11" x14ac:dyDescent="0.3">
      <c r="A13378">
        <v>61160</v>
      </c>
      <c r="B13378" t="s">
        <v>214</v>
      </c>
      <c r="C13378" t="s">
        <v>556</v>
      </c>
      <c r="D13378">
        <v>2026.01</v>
      </c>
      <c r="E13378" t="s">
        <v>8</v>
      </c>
      <c r="F13378" t="s">
        <v>130</v>
      </c>
      <c r="G13378" t="s">
        <v>43</v>
      </c>
      <c r="H13378">
        <v>3418.68</v>
      </c>
      <c r="I13378">
        <v>0</v>
      </c>
      <c r="J13378">
        <v>3418.68</v>
      </c>
      <c r="K13378" t="s">
        <v>379</v>
      </c>
    </row>
    <row r="13379" spans="1:11" x14ac:dyDescent="0.3">
      <c r="A13379">
        <v>61160</v>
      </c>
      <c r="B13379" t="s">
        <v>214</v>
      </c>
      <c r="C13379" t="s">
        <v>557</v>
      </c>
      <c r="D13379">
        <v>2026.02</v>
      </c>
      <c r="E13379" t="s">
        <v>8</v>
      </c>
      <c r="F13379" t="s">
        <v>130</v>
      </c>
      <c r="G13379" t="s">
        <v>43</v>
      </c>
      <c r="H13379">
        <v>3418.68</v>
      </c>
      <c r="I13379">
        <v>0</v>
      </c>
      <c r="J13379">
        <v>3418.68</v>
      </c>
      <c r="K13379" t="s">
        <v>379</v>
      </c>
    </row>
    <row r="13380" spans="1:11" x14ac:dyDescent="0.3">
      <c r="A13380">
        <v>61160</v>
      </c>
      <c r="B13380" t="s">
        <v>214</v>
      </c>
      <c r="C13380" t="s">
        <v>558</v>
      </c>
      <c r="D13380">
        <v>2026.03</v>
      </c>
      <c r="E13380" t="s">
        <v>8</v>
      </c>
      <c r="F13380" t="s">
        <v>130</v>
      </c>
      <c r="G13380" t="s">
        <v>43</v>
      </c>
      <c r="H13380">
        <v>3418.68</v>
      </c>
      <c r="I13380">
        <v>0</v>
      </c>
      <c r="J13380">
        <v>3418.68</v>
      </c>
      <c r="K13380" t="s">
        <v>379</v>
      </c>
    </row>
    <row r="13381" spans="1:11" x14ac:dyDescent="0.3">
      <c r="A13381">
        <v>61160</v>
      </c>
      <c r="B13381" t="s">
        <v>214</v>
      </c>
      <c r="C13381" t="s">
        <v>559</v>
      </c>
      <c r="D13381">
        <v>2026.04</v>
      </c>
      <c r="E13381" t="s">
        <v>8</v>
      </c>
      <c r="F13381" t="s">
        <v>130</v>
      </c>
      <c r="G13381" t="s">
        <v>43</v>
      </c>
      <c r="H13381">
        <v>3418.68</v>
      </c>
      <c r="J13381">
        <v>3418.68</v>
      </c>
      <c r="K13381" t="s">
        <v>379</v>
      </c>
    </row>
    <row r="13382" spans="1:11" x14ac:dyDescent="0.3">
      <c r="A13382">
        <v>61160</v>
      </c>
      <c r="B13382" t="s">
        <v>214</v>
      </c>
      <c r="C13382" t="s">
        <v>560</v>
      </c>
      <c r="D13382">
        <v>2026.05</v>
      </c>
      <c r="E13382" t="s">
        <v>8</v>
      </c>
      <c r="F13382" t="s">
        <v>130</v>
      </c>
      <c r="G13382" t="s">
        <v>43</v>
      </c>
      <c r="H13382">
        <v>3418.68</v>
      </c>
      <c r="J13382">
        <v>3418.68</v>
      </c>
      <c r="K13382" t="s">
        <v>379</v>
      </c>
    </row>
    <row r="13383" spans="1:11" x14ac:dyDescent="0.3">
      <c r="A13383">
        <v>61160</v>
      </c>
      <c r="B13383" t="s">
        <v>214</v>
      </c>
      <c r="C13383" t="s">
        <v>561</v>
      </c>
      <c r="D13383">
        <v>2026.06</v>
      </c>
      <c r="E13383" t="s">
        <v>8</v>
      </c>
      <c r="F13383" t="s">
        <v>130</v>
      </c>
      <c r="G13383" t="s">
        <v>43</v>
      </c>
      <c r="H13383">
        <v>3418.68</v>
      </c>
      <c r="J13383">
        <v>3418.68</v>
      </c>
      <c r="K13383" t="s">
        <v>379</v>
      </c>
    </row>
    <row r="13384" spans="1:11" x14ac:dyDescent="0.3">
      <c r="A13384">
        <v>61162</v>
      </c>
      <c r="B13384" t="s">
        <v>518</v>
      </c>
      <c r="C13384" t="s">
        <v>475</v>
      </c>
      <c r="D13384">
        <v>2024.11</v>
      </c>
      <c r="E13384" t="s">
        <v>8</v>
      </c>
      <c r="F13384" t="s">
        <v>130</v>
      </c>
      <c r="G13384" t="s">
        <v>43</v>
      </c>
      <c r="H13384">
        <v>0</v>
      </c>
      <c r="I13384">
        <v>370.49</v>
      </c>
      <c r="J13384">
        <v>370.49</v>
      </c>
      <c r="K13384" t="s">
        <v>379</v>
      </c>
    </row>
    <row r="13385" spans="1:11" x14ac:dyDescent="0.3">
      <c r="A13385">
        <v>61162</v>
      </c>
      <c r="B13385" t="s">
        <v>518</v>
      </c>
      <c r="C13385" t="s">
        <v>476</v>
      </c>
      <c r="D13385">
        <v>2024.12</v>
      </c>
      <c r="E13385" t="s">
        <v>8</v>
      </c>
      <c r="F13385" t="s">
        <v>130</v>
      </c>
      <c r="G13385" t="s">
        <v>43</v>
      </c>
      <c r="H13385">
        <v>370.49000000000007</v>
      </c>
      <c r="I13385">
        <v>366.56</v>
      </c>
      <c r="J13385">
        <v>737.05000000000007</v>
      </c>
      <c r="K13385" t="s">
        <v>379</v>
      </c>
    </row>
    <row r="13386" spans="1:11" x14ac:dyDescent="0.3">
      <c r="A13386">
        <v>61162</v>
      </c>
      <c r="B13386" t="s">
        <v>518</v>
      </c>
      <c r="C13386" t="s">
        <v>477</v>
      </c>
      <c r="D13386">
        <v>2025.01</v>
      </c>
      <c r="E13386" t="s">
        <v>8</v>
      </c>
      <c r="F13386" t="s">
        <v>130</v>
      </c>
      <c r="G13386" t="s">
        <v>43</v>
      </c>
      <c r="H13386">
        <v>737.05</v>
      </c>
      <c r="I13386">
        <v>273.64999999999998</v>
      </c>
      <c r="J13386">
        <v>1010.6999999999999</v>
      </c>
      <c r="K13386" t="s">
        <v>379</v>
      </c>
    </row>
    <row r="13387" spans="1:11" x14ac:dyDescent="0.3">
      <c r="A13387">
        <v>61162</v>
      </c>
      <c r="B13387" t="s">
        <v>518</v>
      </c>
      <c r="C13387" t="s">
        <v>478</v>
      </c>
      <c r="D13387">
        <v>2025.02</v>
      </c>
      <c r="E13387" t="s">
        <v>8</v>
      </c>
      <c r="F13387" t="s">
        <v>130</v>
      </c>
      <c r="G13387" t="s">
        <v>43</v>
      </c>
      <c r="H13387">
        <v>1010.7</v>
      </c>
      <c r="I13387">
        <v>55.03</v>
      </c>
      <c r="J13387">
        <v>1065.73</v>
      </c>
      <c r="K13387" t="s">
        <v>379</v>
      </c>
    </row>
    <row r="13388" spans="1:11" x14ac:dyDescent="0.3">
      <c r="A13388">
        <v>61162</v>
      </c>
      <c r="B13388" t="s">
        <v>518</v>
      </c>
      <c r="C13388" t="s">
        <v>479</v>
      </c>
      <c r="D13388">
        <v>2025.03</v>
      </c>
      <c r="E13388" t="s">
        <v>8</v>
      </c>
      <c r="F13388" t="s">
        <v>130</v>
      </c>
      <c r="G13388" t="s">
        <v>43</v>
      </c>
      <c r="H13388">
        <v>1065.73</v>
      </c>
      <c r="I13388">
        <v>348.30999999999995</v>
      </c>
      <c r="J13388">
        <v>1414.04</v>
      </c>
      <c r="K13388" t="s">
        <v>379</v>
      </c>
    </row>
    <row r="13389" spans="1:11" x14ac:dyDescent="0.3">
      <c r="A13389">
        <v>61162</v>
      </c>
      <c r="B13389" t="s">
        <v>518</v>
      </c>
      <c r="C13389" t="s">
        <v>480</v>
      </c>
      <c r="D13389">
        <v>2025.04</v>
      </c>
      <c r="E13389" t="s">
        <v>8</v>
      </c>
      <c r="F13389" t="s">
        <v>130</v>
      </c>
      <c r="G13389" t="s">
        <v>43</v>
      </c>
      <c r="H13389">
        <v>1414.04</v>
      </c>
      <c r="J13389">
        <v>1414.04</v>
      </c>
      <c r="K13389" t="s">
        <v>379</v>
      </c>
    </row>
    <row r="13390" spans="1:11" x14ac:dyDescent="0.3">
      <c r="A13390">
        <v>61162</v>
      </c>
      <c r="B13390" t="s">
        <v>518</v>
      </c>
      <c r="C13390" t="s">
        <v>481</v>
      </c>
      <c r="D13390">
        <v>2025.05</v>
      </c>
      <c r="E13390" t="s">
        <v>8</v>
      </c>
      <c r="F13390" t="s">
        <v>130</v>
      </c>
      <c r="G13390" t="s">
        <v>43</v>
      </c>
      <c r="H13390">
        <v>1414.04</v>
      </c>
      <c r="J13390">
        <v>1414.04</v>
      </c>
      <c r="K13390" t="s">
        <v>379</v>
      </c>
    </row>
    <row r="13391" spans="1:11" x14ac:dyDescent="0.3">
      <c r="A13391">
        <v>61162</v>
      </c>
      <c r="B13391" t="s">
        <v>518</v>
      </c>
      <c r="C13391" t="s">
        <v>482</v>
      </c>
      <c r="D13391">
        <v>2025.06</v>
      </c>
      <c r="E13391" t="s">
        <v>8</v>
      </c>
      <c r="F13391" t="s">
        <v>130</v>
      </c>
      <c r="G13391" t="s">
        <v>43</v>
      </c>
      <c r="H13391">
        <v>1414.04</v>
      </c>
      <c r="I13391">
        <v>-2049.84</v>
      </c>
      <c r="J13391">
        <v>-635.8000000000003</v>
      </c>
      <c r="K13391" t="s">
        <v>379</v>
      </c>
    </row>
    <row r="13392" spans="1:11" x14ac:dyDescent="0.3">
      <c r="A13392">
        <v>61162</v>
      </c>
      <c r="B13392" t="s">
        <v>518</v>
      </c>
      <c r="C13392" t="s">
        <v>550</v>
      </c>
      <c r="D13392">
        <v>2025.07</v>
      </c>
      <c r="E13392" t="s">
        <v>8</v>
      </c>
      <c r="F13392" t="s">
        <v>130</v>
      </c>
      <c r="G13392" t="s">
        <v>43</v>
      </c>
      <c r="H13392">
        <v>-635.8000000000003</v>
      </c>
      <c r="J13392">
        <v>-635.8000000000003</v>
      </c>
      <c r="K13392" t="s">
        <v>379</v>
      </c>
    </row>
    <row r="13393" spans="1:11" x14ac:dyDescent="0.3">
      <c r="A13393">
        <v>61162</v>
      </c>
      <c r="B13393" t="s">
        <v>518</v>
      </c>
      <c r="C13393" t="s">
        <v>551</v>
      </c>
      <c r="D13393">
        <v>2025.08</v>
      </c>
      <c r="E13393" t="s">
        <v>8</v>
      </c>
      <c r="F13393" t="s">
        <v>130</v>
      </c>
      <c r="G13393" t="s">
        <v>43</v>
      </c>
      <c r="H13393">
        <v>-635.8000000000003</v>
      </c>
      <c r="J13393">
        <v>-635.8000000000003</v>
      </c>
      <c r="K13393" t="s">
        <v>379</v>
      </c>
    </row>
    <row r="13394" spans="1:11" x14ac:dyDescent="0.3">
      <c r="A13394">
        <v>61162</v>
      </c>
      <c r="B13394" t="s">
        <v>518</v>
      </c>
      <c r="C13394" t="s">
        <v>552</v>
      </c>
      <c r="D13394">
        <v>2025.09</v>
      </c>
      <c r="E13394" t="s">
        <v>8</v>
      </c>
      <c r="F13394" t="s">
        <v>130</v>
      </c>
      <c r="G13394" t="s">
        <v>43</v>
      </c>
      <c r="H13394">
        <v>-635.8000000000003</v>
      </c>
      <c r="J13394">
        <v>-635.8000000000003</v>
      </c>
      <c r="K13394" t="s">
        <v>379</v>
      </c>
    </row>
    <row r="13395" spans="1:11" x14ac:dyDescent="0.3">
      <c r="A13395">
        <v>61162</v>
      </c>
      <c r="B13395" t="s">
        <v>518</v>
      </c>
      <c r="C13395" t="s">
        <v>553</v>
      </c>
      <c r="D13395">
        <v>2025.1</v>
      </c>
      <c r="E13395" t="s">
        <v>8</v>
      </c>
      <c r="F13395" t="s">
        <v>130</v>
      </c>
      <c r="G13395" t="s">
        <v>43</v>
      </c>
      <c r="H13395">
        <v>-635.8000000000003</v>
      </c>
      <c r="J13395">
        <v>-635.8000000000003</v>
      </c>
      <c r="K13395" t="s">
        <v>379</v>
      </c>
    </row>
    <row r="13396" spans="1:11" x14ac:dyDescent="0.3">
      <c r="A13396">
        <v>61162</v>
      </c>
      <c r="B13396" t="s">
        <v>518</v>
      </c>
      <c r="C13396" t="s">
        <v>554</v>
      </c>
      <c r="D13396">
        <v>2025.11</v>
      </c>
      <c r="E13396" t="s">
        <v>8</v>
      </c>
      <c r="F13396" t="s">
        <v>130</v>
      </c>
      <c r="G13396" t="s">
        <v>43</v>
      </c>
      <c r="H13396">
        <v>-635.8000000000003</v>
      </c>
      <c r="J13396">
        <v>-635.8000000000003</v>
      </c>
      <c r="K13396" t="s">
        <v>379</v>
      </c>
    </row>
    <row r="13397" spans="1:11" x14ac:dyDescent="0.3">
      <c r="A13397">
        <v>61162</v>
      </c>
      <c r="B13397" t="s">
        <v>518</v>
      </c>
      <c r="C13397" t="s">
        <v>555</v>
      </c>
      <c r="D13397">
        <v>2025.12</v>
      </c>
      <c r="E13397" t="s">
        <v>8</v>
      </c>
      <c r="F13397" t="s">
        <v>130</v>
      </c>
      <c r="G13397" t="s">
        <v>43</v>
      </c>
      <c r="H13397">
        <v>-635.8000000000003</v>
      </c>
      <c r="J13397">
        <v>-635.8000000000003</v>
      </c>
      <c r="K13397" t="s">
        <v>379</v>
      </c>
    </row>
    <row r="13398" spans="1:11" x14ac:dyDescent="0.3">
      <c r="A13398">
        <v>61162</v>
      </c>
      <c r="B13398" t="s">
        <v>518</v>
      </c>
      <c r="C13398" t="s">
        <v>556</v>
      </c>
      <c r="D13398">
        <v>2026.01</v>
      </c>
      <c r="E13398" t="s">
        <v>8</v>
      </c>
      <c r="F13398" t="s">
        <v>130</v>
      </c>
      <c r="G13398" t="s">
        <v>43</v>
      </c>
      <c r="H13398">
        <v>-635.8000000000003</v>
      </c>
      <c r="J13398">
        <v>-635.8000000000003</v>
      </c>
      <c r="K13398" t="s">
        <v>379</v>
      </c>
    </row>
    <row r="13399" spans="1:11" x14ac:dyDescent="0.3">
      <c r="A13399">
        <v>61162</v>
      </c>
      <c r="B13399" t="s">
        <v>518</v>
      </c>
      <c r="C13399" t="s">
        <v>557</v>
      </c>
      <c r="D13399">
        <v>2026.02</v>
      </c>
      <c r="E13399" t="s">
        <v>8</v>
      </c>
      <c r="F13399" t="s">
        <v>130</v>
      </c>
      <c r="G13399" t="s">
        <v>43</v>
      </c>
      <c r="H13399">
        <v>-635.8000000000003</v>
      </c>
      <c r="J13399">
        <v>-635.8000000000003</v>
      </c>
      <c r="K13399" t="s">
        <v>379</v>
      </c>
    </row>
    <row r="13400" spans="1:11" x14ac:dyDescent="0.3">
      <c r="A13400">
        <v>61162</v>
      </c>
      <c r="B13400" t="s">
        <v>518</v>
      </c>
      <c r="C13400" t="s">
        <v>558</v>
      </c>
      <c r="D13400">
        <v>2026.03</v>
      </c>
      <c r="E13400" t="s">
        <v>8</v>
      </c>
      <c r="F13400" t="s">
        <v>130</v>
      </c>
      <c r="G13400" t="s">
        <v>43</v>
      </c>
      <c r="H13400">
        <v>-635.8000000000003</v>
      </c>
      <c r="J13400">
        <v>-635.8000000000003</v>
      </c>
      <c r="K13400" t="s">
        <v>379</v>
      </c>
    </row>
    <row r="13401" spans="1:11" x14ac:dyDescent="0.3">
      <c r="A13401">
        <v>61162</v>
      </c>
      <c r="B13401" t="s">
        <v>518</v>
      </c>
      <c r="C13401" t="s">
        <v>559</v>
      </c>
      <c r="D13401">
        <v>2026.04</v>
      </c>
      <c r="E13401" t="s">
        <v>8</v>
      </c>
      <c r="F13401" t="s">
        <v>130</v>
      </c>
      <c r="G13401" t="s">
        <v>43</v>
      </c>
      <c r="H13401">
        <v>-635.8000000000003</v>
      </c>
      <c r="J13401">
        <v>-635.8000000000003</v>
      </c>
      <c r="K13401" t="s">
        <v>379</v>
      </c>
    </row>
    <row r="13402" spans="1:11" x14ac:dyDescent="0.3">
      <c r="A13402">
        <v>61162</v>
      </c>
      <c r="B13402" t="s">
        <v>518</v>
      </c>
      <c r="C13402" t="s">
        <v>560</v>
      </c>
      <c r="D13402">
        <v>2026.05</v>
      </c>
      <c r="E13402" t="s">
        <v>8</v>
      </c>
      <c r="F13402" t="s">
        <v>130</v>
      </c>
      <c r="G13402" t="s">
        <v>43</v>
      </c>
      <c r="H13402">
        <v>-635.8000000000003</v>
      </c>
      <c r="J13402">
        <v>-635.8000000000003</v>
      </c>
      <c r="K13402" t="s">
        <v>379</v>
      </c>
    </row>
    <row r="13403" spans="1:11" x14ac:dyDescent="0.3">
      <c r="A13403">
        <v>61162</v>
      </c>
      <c r="B13403" t="s">
        <v>518</v>
      </c>
      <c r="C13403" t="s">
        <v>561</v>
      </c>
      <c r="D13403">
        <v>2026.06</v>
      </c>
      <c r="E13403" t="s">
        <v>8</v>
      </c>
      <c r="F13403" t="s">
        <v>130</v>
      </c>
      <c r="G13403" t="s">
        <v>43</v>
      </c>
      <c r="H13403">
        <v>-635.8000000000003</v>
      </c>
      <c r="J13403">
        <v>-635.8000000000003</v>
      </c>
      <c r="K13403" t="s">
        <v>379</v>
      </c>
    </row>
    <row r="13404" spans="1:11" x14ac:dyDescent="0.3">
      <c r="A13404">
        <v>61164</v>
      </c>
      <c r="B13404" t="s">
        <v>569</v>
      </c>
      <c r="C13404" t="s">
        <v>482</v>
      </c>
      <c r="D13404">
        <v>2025.06</v>
      </c>
      <c r="E13404" t="s">
        <v>8</v>
      </c>
      <c r="F13404" t="s">
        <v>130</v>
      </c>
      <c r="G13404" t="s">
        <v>43</v>
      </c>
      <c r="H13404">
        <v>0</v>
      </c>
      <c r="I13404">
        <v>-4845.12</v>
      </c>
      <c r="J13404">
        <v>-4845.12</v>
      </c>
      <c r="K13404" t="s">
        <v>379</v>
      </c>
    </row>
    <row r="13405" spans="1:11" x14ac:dyDescent="0.3">
      <c r="A13405">
        <v>61164</v>
      </c>
      <c r="B13405" t="s">
        <v>569</v>
      </c>
      <c r="C13405" t="s">
        <v>550</v>
      </c>
      <c r="D13405">
        <v>2025.07</v>
      </c>
      <c r="E13405" t="s">
        <v>8</v>
      </c>
      <c r="F13405" t="s">
        <v>130</v>
      </c>
      <c r="G13405" t="s">
        <v>43</v>
      </c>
      <c r="H13405">
        <v>-4845.12</v>
      </c>
      <c r="J13405">
        <v>-4845.12</v>
      </c>
      <c r="K13405" t="s">
        <v>379</v>
      </c>
    </row>
    <row r="13406" spans="1:11" x14ac:dyDescent="0.3">
      <c r="A13406">
        <v>61164</v>
      </c>
      <c r="B13406" t="s">
        <v>569</v>
      </c>
      <c r="C13406" t="s">
        <v>551</v>
      </c>
      <c r="D13406">
        <v>2025.08</v>
      </c>
      <c r="E13406" t="s">
        <v>8</v>
      </c>
      <c r="F13406" t="s">
        <v>130</v>
      </c>
      <c r="G13406" t="s">
        <v>43</v>
      </c>
      <c r="H13406">
        <v>-4845.12</v>
      </c>
      <c r="J13406">
        <v>-4845.12</v>
      </c>
      <c r="K13406" t="s">
        <v>379</v>
      </c>
    </row>
    <row r="13407" spans="1:11" x14ac:dyDescent="0.3">
      <c r="A13407">
        <v>61164</v>
      </c>
      <c r="B13407" t="s">
        <v>569</v>
      </c>
      <c r="C13407" t="s">
        <v>552</v>
      </c>
      <c r="D13407">
        <v>2025.09</v>
      </c>
      <c r="E13407" t="s">
        <v>8</v>
      </c>
      <c r="F13407" t="s">
        <v>130</v>
      </c>
      <c r="G13407" t="s">
        <v>43</v>
      </c>
      <c r="H13407">
        <v>-4845.12</v>
      </c>
      <c r="I13407">
        <v>2.4500000000000002</v>
      </c>
      <c r="J13407">
        <v>-4842.67</v>
      </c>
      <c r="K13407" t="s">
        <v>379</v>
      </c>
    </row>
    <row r="13408" spans="1:11" x14ac:dyDescent="0.3">
      <c r="A13408">
        <v>61164</v>
      </c>
      <c r="B13408" t="s">
        <v>569</v>
      </c>
      <c r="C13408" t="s">
        <v>553</v>
      </c>
      <c r="D13408">
        <v>2025.1</v>
      </c>
      <c r="E13408" t="s">
        <v>8</v>
      </c>
      <c r="F13408" t="s">
        <v>130</v>
      </c>
      <c r="G13408" t="s">
        <v>43</v>
      </c>
      <c r="H13408">
        <v>-4842.67</v>
      </c>
      <c r="I13408">
        <v>23.36</v>
      </c>
      <c r="J13408">
        <v>-4819.3100000000004</v>
      </c>
      <c r="K13408" t="s">
        <v>379</v>
      </c>
    </row>
    <row r="13409" spans="1:11" x14ac:dyDescent="0.3">
      <c r="A13409">
        <v>61164</v>
      </c>
      <c r="B13409" t="s">
        <v>569</v>
      </c>
      <c r="C13409" t="s">
        <v>554</v>
      </c>
      <c r="D13409">
        <v>2025.11</v>
      </c>
      <c r="E13409" t="s">
        <v>8</v>
      </c>
      <c r="F13409" t="s">
        <v>130</v>
      </c>
      <c r="G13409" t="s">
        <v>43</v>
      </c>
      <c r="H13409">
        <v>-4819.3100000000004</v>
      </c>
      <c r="I13409">
        <v>51.540000000000006</v>
      </c>
      <c r="J13409">
        <v>-4767.7700000000004</v>
      </c>
      <c r="K13409" t="s">
        <v>379</v>
      </c>
    </row>
    <row r="13410" spans="1:11" x14ac:dyDescent="0.3">
      <c r="A13410">
        <v>61164</v>
      </c>
      <c r="B13410" t="s">
        <v>569</v>
      </c>
      <c r="C13410" t="s">
        <v>555</v>
      </c>
      <c r="D13410">
        <v>2025.12</v>
      </c>
      <c r="E13410" t="s">
        <v>8</v>
      </c>
      <c r="F13410" t="s">
        <v>130</v>
      </c>
      <c r="G13410" t="s">
        <v>43</v>
      </c>
      <c r="H13410">
        <v>-4767.7700000000013</v>
      </c>
      <c r="I13410">
        <v>197.67000000000002</v>
      </c>
      <c r="J13410">
        <v>-4570.1000000000013</v>
      </c>
      <c r="K13410" t="s">
        <v>379</v>
      </c>
    </row>
    <row r="13411" spans="1:11" x14ac:dyDescent="0.3">
      <c r="A13411">
        <v>61164</v>
      </c>
      <c r="B13411" t="s">
        <v>569</v>
      </c>
      <c r="C13411" t="s">
        <v>556</v>
      </c>
      <c r="D13411">
        <v>2026.01</v>
      </c>
      <c r="E13411" t="s">
        <v>8</v>
      </c>
      <c r="F13411" t="s">
        <v>130</v>
      </c>
      <c r="G13411" t="s">
        <v>43</v>
      </c>
      <c r="H13411">
        <v>-4570.1000000000013</v>
      </c>
      <c r="J13411">
        <v>-4570.1000000000013</v>
      </c>
      <c r="K13411" t="s">
        <v>379</v>
      </c>
    </row>
    <row r="13412" spans="1:11" x14ac:dyDescent="0.3">
      <c r="A13412">
        <v>61164</v>
      </c>
      <c r="B13412" t="s">
        <v>569</v>
      </c>
      <c r="C13412" t="s">
        <v>557</v>
      </c>
      <c r="D13412">
        <v>2026.02</v>
      </c>
      <c r="E13412" t="s">
        <v>8</v>
      </c>
      <c r="F13412" t="s">
        <v>130</v>
      </c>
      <c r="G13412" t="s">
        <v>43</v>
      </c>
      <c r="H13412">
        <v>-4570.1000000000013</v>
      </c>
      <c r="J13412">
        <v>-4570.1000000000013</v>
      </c>
      <c r="K13412" t="s">
        <v>379</v>
      </c>
    </row>
    <row r="13413" spans="1:11" x14ac:dyDescent="0.3">
      <c r="A13413">
        <v>61164</v>
      </c>
      <c r="B13413" t="s">
        <v>569</v>
      </c>
      <c r="C13413" t="s">
        <v>558</v>
      </c>
      <c r="D13413">
        <v>2026.03</v>
      </c>
      <c r="E13413" t="s">
        <v>8</v>
      </c>
      <c r="F13413" t="s">
        <v>130</v>
      </c>
      <c r="G13413" t="s">
        <v>43</v>
      </c>
      <c r="H13413">
        <v>-4570.1000000000013</v>
      </c>
      <c r="J13413">
        <v>-4570.1000000000013</v>
      </c>
      <c r="K13413" t="s">
        <v>379</v>
      </c>
    </row>
    <row r="13414" spans="1:11" x14ac:dyDescent="0.3">
      <c r="A13414">
        <v>61164</v>
      </c>
      <c r="B13414" t="s">
        <v>569</v>
      </c>
      <c r="C13414" t="s">
        <v>559</v>
      </c>
      <c r="D13414">
        <v>2026.04</v>
      </c>
      <c r="E13414" t="s">
        <v>8</v>
      </c>
      <c r="F13414" t="s">
        <v>130</v>
      </c>
      <c r="G13414" t="s">
        <v>43</v>
      </c>
      <c r="H13414">
        <v>-4570.1000000000013</v>
      </c>
      <c r="J13414">
        <v>-4570.1000000000013</v>
      </c>
      <c r="K13414" t="s">
        <v>379</v>
      </c>
    </row>
    <row r="13415" spans="1:11" x14ac:dyDescent="0.3">
      <c r="A13415">
        <v>61164</v>
      </c>
      <c r="B13415" t="s">
        <v>569</v>
      </c>
      <c r="C13415" t="s">
        <v>560</v>
      </c>
      <c r="D13415">
        <v>2026.05</v>
      </c>
      <c r="E13415" t="s">
        <v>8</v>
      </c>
      <c r="F13415" t="s">
        <v>130</v>
      </c>
      <c r="G13415" t="s">
        <v>43</v>
      </c>
      <c r="H13415">
        <v>-4570.1000000000013</v>
      </c>
      <c r="J13415">
        <v>-4570.1000000000013</v>
      </c>
      <c r="K13415" t="s">
        <v>379</v>
      </c>
    </row>
    <row r="13416" spans="1:11" x14ac:dyDescent="0.3">
      <c r="A13416">
        <v>61164</v>
      </c>
      <c r="B13416" t="s">
        <v>569</v>
      </c>
      <c r="C13416" t="s">
        <v>561</v>
      </c>
      <c r="D13416">
        <v>2026.06</v>
      </c>
      <c r="E13416" t="s">
        <v>8</v>
      </c>
      <c r="F13416" t="s">
        <v>130</v>
      </c>
      <c r="G13416" t="s">
        <v>43</v>
      </c>
      <c r="H13416">
        <v>-4570.1000000000013</v>
      </c>
      <c r="J13416">
        <v>-4570.1000000000013</v>
      </c>
      <c r="K13416" t="s">
        <v>379</v>
      </c>
    </row>
    <row r="13417" spans="1:11" x14ac:dyDescent="0.3">
      <c r="A13417">
        <v>61165</v>
      </c>
      <c r="B13417" t="s">
        <v>497</v>
      </c>
      <c r="C13417" t="s">
        <v>472</v>
      </c>
      <c r="D13417">
        <v>2024.08</v>
      </c>
      <c r="E13417" t="s">
        <v>8</v>
      </c>
      <c r="F13417" t="s">
        <v>130</v>
      </c>
      <c r="G13417" t="s">
        <v>43</v>
      </c>
      <c r="H13417">
        <v>0</v>
      </c>
      <c r="I13417">
        <v>91.63</v>
      </c>
      <c r="J13417">
        <v>91.63</v>
      </c>
      <c r="K13417" t="s">
        <v>379</v>
      </c>
    </row>
    <row r="13418" spans="1:11" x14ac:dyDescent="0.3">
      <c r="A13418">
        <v>61165</v>
      </c>
      <c r="B13418" t="s">
        <v>497</v>
      </c>
      <c r="C13418" t="s">
        <v>473</v>
      </c>
      <c r="D13418">
        <v>2024.09</v>
      </c>
      <c r="E13418" t="s">
        <v>8</v>
      </c>
      <c r="F13418" t="s">
        <v>130</v>
      </c>
      <c r="G13418" t="s">
        <v>43</v>
      </c>
      <c r="H13418">
        <v>91.63</v>
      </c>
      <c r="I13418">
        <v>799.07999999999993</v>
      </c>
      <c r="J13418">
        <v>890.70999999999992</v>
      </c>
      <c r="K13418" t="s">
        <v>379</v>
      </c>
    </row>
    <row r="13419" spans="1:11" x14ac:dyDescent="0.3">
      <c r="A13419">
        <v>61165</v>
      </c>
      <c r="B13419" t="s">
        <v>497</v>
      </c>
      <c r="C13419" t="s">
        <v>474</v>
      </c>
      <c r="D13419">
        <v>2024.1</v>
      </c>
      <c r="E13419" t="s">
        <v>8</v>
      </c>
      <c r="F13419" t="s">
        <v>130</v>
      </c>
      <c r="G13419" t="s">
        <v>43</v>
      </c>
      <c r="H13419">
        <v>890.71</v>
      </c>
      <c r="I13419">
        <v>682.7</v>
      </c>
      <c r="J13419">
        <v>1573.41</v>
      </c>
      <c r="K13419" t="s">
        <v>379</v>
      </c>
    </row>
    <row r="13420" spans="1:11" x14ac:dyDescent="0.3">
      <c r="A13420">
        <v>61165</v>
      </c>
      <c r="B13420" t="s">
        <v>497</v>
      </c>
      <c r="C13420" t="s">
        <v>475</v>
      </c>
      <c r="D13420">
        <v>2024.11</v>
      </c>
      <c r="E13420" t="s">
        <v>8</v>
      </c>
      <c r="F13420" t="s">
        <v>130</v>
      </c>
      <c r="G13420" t="s">
        <v>43</v>
      </c>
      <c r="H13420">
        <v>1573.4100000000003</v>
      </c>
      <c r="I13420">
        <v>657.37</v>
      </c>
      <c r="J13420">
        <v>2230.7800000000002</v>
      </c>
      <c r="K13420" t="s">
        <v>379</v>
      </c>
    </row>
    <row r="13421" spans="1:11" x14ac:dyDescent="0.3">
      <c r="A13421">
        <v>61165</v>
      </c>
      <c r="B13421" t="s">
        <v>497</v>
      </c>
      <c r="C13421" t="s">
        <v>476</v>
      </c>
      <c r="D13421">
        <v>2024.12</v>
      </c>
      <c r="E13421" t="s">
        <v>8</v>
      </c>
      <c r="F13421" t="s">
        <v>130</v>
      </c>
      <c r="G13421" t="s">
        <v>43</v>
      </c>
      <c r="H13421">
        <v>2230.7800000000007</v>
      </c>
      <c r="I13421">
        <v>610.2199999999998</v>
      </c>
      <c r="J13421">
        <v>2841.0000000000005</v>
      </c>
      <c r="K13421" t="s">
        <v>379</v>
      </c>
    </row>
    <row r="13422" spans="1:11" x14ac:dyDescent="0.3">
      <c r="A13422">
        <v>61165</v>
      </c>
      <c r="B13422" t="s">
        <v>497</v>
      </c>
      <c r="C13422" t="s">
        <v>477</v>
      </c>
      <c r="D13422">
        <v>2025.01</v>
      </c>
      <c r="E13422" t="s">
        <v>8</v>
      </c>
      <c r="F13422" t="s">
        <v>130</v>
      </c>
      <c r="G13422" t="s">
        <v>43</v>
      </c>
      <c r="H13422">
        <v>2841.0000000000005</v>
      </c>
      <c r="I13422">
        <v>538.25</v>
      </c>
      <c r="J13422">
        <v>3379.2500000000005</v>
      </c>
      <c r="K13422" t="s">
        <v>379</v>
      </c>
    </row>
    <row r="13423" spans="1:11" x14ac:dyDescent="0.3">
      <c r="A13423">
        <v>61165</v>
      </c>
      <c r="B13423" t="s">
        <v>497</v>
      </c>
      <c r="C13423" t="s">
        <v>478</v>
      </c>
      <c r="D13423">
        <v>2025.02</v>
      </c>
      <c r="E13423" t="s">
        <v>8</v>
      </c>
      <c r="F13423" t="s">
        <v>130</v>
      </c>
      <c r="G13423" t="s">
        <v>43</v>
      </c>
      <c r="H13423">
        <v>3379.2500000000005</v>
      </c>
      <c r="I13423">
        <v>438.19</v>
      </c>
      <c r="J13423">
        <v>3817.4400000000005</v>
      </c>
      <c r="K13423" t="s">
        <v>379</v>
      </c>
    </row>
    <row r="13424" spans="1:11" x14ac:dyDescent="0.3">
      <c r="A13424">
        <v>61165</v>
      </c>
      <c r="B13424" t="s">
        <v>497</v>
      </c>
      <c r="C13424" t="s">
        <v>479</v>
      </c>
      <c r="D13424">
        <v>2025.03</v>
      </c>
      <c r="E13424" t="s">
        <v>8</v>
      </c>
      <c r="F13424" t="s">
        <v>130</v>
      </c>
      <c r="G13424" t="s">
        <v>43</v>
      </c>
      <c r="H13424">
        <v>3817.4399999999996</v>
      </c>
      <c r="I13424">
        <v>1192.5900000000001</v>
      </c>
      <c r="J13424">
        <v>5010.03</v>
      </c>
      <c r="K13424" t="s">
        <v>379</v>
      </c>
    </row>
    <row r="13425" spans="1:11" x14ac:dyDescent="0.3">
      <c r="A13425">
        <v>61165</v>
      </c>
      <c r="B13425" t="s">
        <v>497</v>
      </c>
      <c r="C13425" t="s">
        <v>480</v>
      </c>
      <c r="D13425">
        <v>2025.04</v>
      </c>
      <c r="E13425" t="s">
        <v>8</v>
      </c>
      <c r="F13425" t="s">
        <v>130</v>
      </c>
      <c r="G13425" t="s">
        <v>43</v>
      </c>
      <c r="H13425">
        <v>5010.0300000000007</v>
      </c>
      <c r="I13425">
        <v>1600.19</v>
      </c>
      <c r="J13425">
        <v>6610.22</v>
      </c>
      <c r="K13425" t="s">
        <v>379</v>
      </c>
    </row>
    <row r="13426" spans="1:11" x14ac:dyDescent="0.3">
      <c r="A13426">
        <v>61165</v>
      </c>
      <c r="B13426" t="s">
        <v>497</v>
      </c>
      <c r="C13426" t="s">
        <v>481</v>
      </c>
      <c r="D13426">
        <v>2025.05</v>
      </c>
      <c r="E13426" t="s">
        <v>8</v>
      </c>
      <c r="F13426" t="s">
        <v>130</v>
      </c>
      <c r="G13426" t="s">
        <v>43</v>
      </c>
      <c r="H13426">
        <v>6610.2199999999993</v>
      </c>
      <c r="I13426">
        <v>448.85</v>
      </c>
      <c r="J13426">
        <v>7059.07</v>
      </c>
      <c r="K13426" t="s">
        <v>379</v>
      </c>
    </row>
    <row r="13427" spans="1:11" x14ac:dyDescent="0.3">
      <c r="A13427">
        <v>61165</v>
      </c>
      <c r="B13427" t="s">
        <v>497</v>
      </c>
      <c r="C13427" t="s">
        <v>482</v>
      </c>
      <c r="D13427">
        <v>2025.06</v>
      </c>
      <c r="E13427" t="s">
        <v>8</v>
      </c>
      <c r="F13427" t="s">
        <v>130</v>
      </c>
      <c r="G13427" t="s">
        <v>43</v>
      </c>
      <c r="H13427">
        <v>7059.0700000000015</v>
      </c>
      <c r="I13427">
        <v>-1085.1500000000003</v>
      </c>
      <c r="J13427">
        <v>5973.920000000001</v>
      </c>
      <c r="K13427" t="s">
        <v>379</v>
      </c>
    </row>
    <row r="13428" spans="1:11" x14ac:dyDescent="0.3">
      <c r="A13428">
        <v>61165</v>
      </c>
      <c r="B13428" t="s">
        <v>497</v>
      </c>
      <c r="C13428" t="s">
        <v>550</v>
      </c>
      <c r="D13428">
        <v>2025.07</v>
      </c>
      <c r="E13428" t="s">
        <v>8</v>
      </c>
      <c r="F13428" t="s">
        <v>130</v>
      </c>
      <c r="G13428" t="s">
        <v>43</v>
      </c>
      <c r="H13428">
        <v>5973.92</v>
      </c>
      <c r="I13428">
        <v>468.17999999999995</v>
      </c>
      <c r="J13428">
        <v>6442.1</v>
      </c>
      <c r="K13428" t="s">
        <v>379</v>
      </c>
    </row>
    <row r="13429" spans="1:11" x14ac:dyDescent="0.3">
      <c r="A13429">
        <v>61165</v>
      </c>
      <c r="B13429" t="s">
        <v>497</v>
      </c>
      <c r="C13429" t="s">
        <v>551</v>
      </c>
      <c r="D13429">
        <v>2025.08</v>
      </c>
      <c r="E13429" t="s">
        <v>8</v>
      </c>
      <c r="F13429" t="s">
        <v>130</v>
      </c>
      <c r="G13429" t="s">
        <v>43</v>
      </c>
      <c r="H13429">
        <v>6442.0999999999995</v>
      </c>
      <c r="I13429">
        <v>453.12</v>
      </c>
      <c r="J13429">
        <v>6895.2199999999993</v>
      </c>
      <c r="K13429" t="s">
        <v>379</v>
      </c>
    </row>
    <row r="13430" spans="1:11" x14ac:dyDescent="0.3">
      <c r="A13430">
        <v>61165</v>
      </c>
      <c r="B13430" t="s">
        <v>497</v>
      </c>
      <c r="C13430" t="s">
        <v>552</v>
      </c>
      <c r="D13430">
        <v>2025.09</v>
      </c>
      <c r="E13430" t="s">
        <v>8</v>
      </c>
      <c r="F13430" t="s">
        <v>130</v>
      </c>
      <c r="G13430" t="s">
        <v>43</v>
      </c>
      <c r="H13430">
        <v>6895.2200000000012</v>
      </c>
      <c r="I13430">
        <v>446.2299999999999</v>
      </c>
      <c r="J13430">
        <v>7341.4500000000007</v>
      </c>
      <c r="K13430" t="s">
        <v>379</v>
      </c>
    </row>
    <row r="13431" spans="1:11" x14ac:dyDescent="0.3">
      <c r="A13431">
        <v>61165</v>
      </c>
      <c r="B13431" t="s">
        <v>497</v>
      </c>
      <c r="C13431" t="s">
        <v>553</v>
      </c>
      <c r="D13431">
        <v>2025.1</v>
      </c>
      <c r="E13431" t="s">
        <v>8</v>
      </c>
      <c r="F13431" t="s">
        <v>130</v>
      </c>
      <c r="G13431" t="s">
        <v>43</v>
      </c>
      <c r="H13431">
        <v>7341.4500000000007</v>
      </c>
      <c r="I13431">
        <v>533.75</v>
      </c>
      <c r="J13431">
        <v>7875.2000000000007</v>
      </c>
      <c r="K13431" t="s">
        <v>379</v>
      </c>
    </row>
    <row r="13432" spans="1:11" x14ac:dyDescent="0.3">
      <c r="A13432">
        <v>61165</v>
      </c>
      <c r="B13432" t="s">
        <v>497</v>
      </c>
      <c r="C13432" t="s">
        <v>554</v>
      </c>
      <c r="D13432">
        <v>2025.11</v>
      </c>
      <c r="E13432" t="s">
        <v>8</v>
      </c>
      <c r="F13432" t="s">
        <v>130</v>
      </c>
      <c r="G13432" t="s">
        <v>43</v>
      </c>
      <c r="H13432">
        <v>7875.2000000000007</v>
      </c>
      <c r="I13432">
        <v>829.34999999999991</v>
      </c>
      <c r="J13432">
        <v>8704.5500000000011</v>
      </c>
      <c r="K13432" t="s">
        <v>379</v>
      </c>
    </row>
    <row r="13433" spans="1:11" x14ac:dyDescent="0.3">
      <c r="A13433">
        <v>61165</v>
      </c>
      <c r="B13433" t="s">
        <v>497</v>
      </c>
      <c r="C13433" t="s">
        <v>555</v>
      </c>
      <c r="D13433">
        <v>2025.12</v>
      </c>
      <c r="E13433" t="s">
        <v>8</v>
      </c>
      <c r="F13433" t="s">
        <v>130</v>
      </c>
      <c r="G13433" t="s">
        <v>43</v>
      </c>
      <c r="H13433">
        <v>8704.5499999999993</v>
      </c>
      <c r="I13433">
        <v>855.48</v>
      </c>
      <c r="J13433">
        <v>9560.0299999999988</v>
      </c>
      <c r="K13433" t="s">
        <v>379</v>
      </c>
    </row>
    <row r="13434" spans="1:11" x14ac:dyDescent="0.3">
      <c r="A13434">
        <v>61165</v>
      </c>
      <c r="B13434" t="s">
        <v>497</v>
      </c>
      <c r="C13434" t="s">
        <v>556</v>
      </c>
      <c r="D13434">
        <v>2026.01</v>
      </c>
      <c r="E13434" t="s">
        <v>8</v>
      </c>
      <c r="F13434" t="s">
        <v>130</v>
      </c>
      <c r="G13434" t="s">
        <v>43</v>
      </c>
      <c r="H13434">
        <v>9560.0300000000007</v>
      </c>
      <c r="I13434">
        <v>87.8</v>
      </c>
      <c r="J13434">
        <v>9647.83</v>
      </c>
      <c r="K13434" t="s">
        <v>379</v>
      </c>
    </row>
    <row r="13435" spans="1:11" x14ac:dyDescent="0.3">
      <c r="A13435">
        <v>61165</v>
      </c>
      <c r="B13435" t="s">
        <v>497</v>
      </c>
      <c r="C13435" t="s">
        <v>557</v>
      </c>
      <c r="D13435">
        <v>2026.02</v>
      </c>
      <c r="E13435" t="s">
        <v>8</v>
      </c>
      <c r="F13435" t="s">
        <v>130</v>
      </c>
      <c r="G13435" t="s">
        <v>43</v>
      </c>
      <c r="H13435">
        <v>9647.83</v>
      </c>
      <c r="I13435">
        <v>87.8</v>
      </c>
      <c r="J13435">
        <v>9735.6299999999992</v>
      </c>
      <c r="K13435" t="s">
        <v>379</v>
      </c>
    </row>
    <row r="13436" spans="1:11" x14ac:dyDescent="0.3">
      <c r="A13436">
        <v>61165</v>
      </c>
      <c r="B13436" t="s">
        <v>497</v>
      </c>
      <c r="C13436" t="s">
        <v>558</v>
      </c>
      <c r="D13436">
        <v>2026.03</v>
      </c>
      <c r="E13436" t="s">
        <v>8</v>
      </c>
      <c r="F13436" t="s">
        <v>130</v>
      </c>
      <c r="G13436" t="s">
        <v>43</v>
      </c>
      <c r="H13436">
        <v>9735.6299999999992</v>
      </c>
      <c r="I13436">
        <v>87.8</v>
      </c>
      <c r="J13436">
        <v>9823.4299999999985</v>
      </c>
      <c r="K13436" t="s">
        <v>379</v>
      </c>
    </row>
    <row r="13437" spans="1:11" x14ac:dyDescent="0.3">
      <c r="A13437">
        <v>61165</v>
      </c>
      <c r="B13437" t="s">
        <v>497</v>
      </c>
      <c r="C13437" t="s">
        <v>559</v>
      </c>
      <c r="D13437">
        <v>2026.04</v>
      </c>
      <c r="E13437" t="s">
        <v>8</v>
      </c>
      <c r="F13437" t="s">
        <v>130</v>
      </c>
      <c r="G13437" t="s">
        <v>43</v>
      </c>
      <c r="H13437">
        <v>9823.43</v>
      </c>
      <c r="I13437">
        <v>87.8</v>
      </c>
      <c r="J13437">
        <v>9911.23</v>
      </c>
      <c r="K13437" t="s">
        <v>379</v>
      </c>
    </row>
    <row r="13438" spans="1:11" x14ac:dyDescent="0.3">
      <c r="A13438">
        <v>61165</v>
      </c>
      <c r="B13438" t="s">
        <v>497</v>
      </c>
      <c r="C13438" t="s">
        <v>560</v>
      </c>
      <c r="D13438">
        <v>2026.05</v>
      </c>
      <c r="E13438" t="s">
        <v>8</v>
      </c>
      <c r="F13438" t="s">
        <v>130</v>
      </c>
      <c r="G13438" t="s">
        <v>43</v>
      </c>
      <c r="H13438">
        <v>9911.23</v>
      </c>
      <c r="I13438">
        <v>87.8</v>
      </c>
      <c r="J13438">
        <v>9999.0299999999988</v>
      </c>
      <c r="K13438" t="s">
        <v>379</v>
      </c>
    </row>
    <row r="13439" spans="1:11" x14ac:dyDescent="0.3">
      <c r="A13439">
        <v>61165</v>
      </c>
      <c r="B13439" t="s">
        <v>497</v>
      </c>
      <c r="C13439" t="s">
        <v>561</v>
      </c>
      <c r="D13439">
        <v>2026.06</v>
      </c>
      <c r="E13439" t="s">
        <v>8</v>
      </c>
      <c r="F13439" t="s">
        <v>130</v>
      </c>
      <c r="G13439" t="s">
        <v>43</v>
      </c>
      <c r="H13439">
        <v>9999.0300000000007</v>
      </c>
      <c r="I13439">
        <v>87.8</v>
      </c>
      <c r="J13439">
        <v>10086.83</v>
      </c>
      <c r="K13439" t="s">
        <v>379</v>
      </c>
    </row>
    <row r="13440" spans="1:11" x14ac:dyDescent="0.3">
      <c r="A13440">
        <v>61167</v>
      </c>
      <c r="B13440" t="s">
        <v>574</v>
      </c>
      <c r="C13440" t="s">
        <v>555</v>
      </c>
      <c r="D13440">
        <v>2025.12</v>
      </c>
      <c r="E13440" t="s">
        <v>8</v>
      </c>
      <c r="F13440" t="s">
        <v>130</v>
      </c>
      <c r="G13440" t="s">
        <v>43</v>
      </c>
      <c r="H13440">
        <v>5.6843418860808015E-14</v>
      </c>
      <c r="I13440">
        <v>93.060000000000016</v>
      </c>
      <c r="J13440">
        <v>93.060000000000073</v>
      </c>
      <c r="K13440" t="s">
        <v>379</v>
      </c>
    </row>
    <row r="13441" spans="1:11" x14ac:dyDescent="0.3">
      <c r="A13441">
        <v>61167</v>
      </c>
      <c r="B13441" t="s">
        <v>574</v>
      </c>
      <c r="C13441" t="s">
        <v>556</v>
      </c>
      <c r="D13441">
        <v>2026.01</v>
      </c>
      <c r="E13441" t="s">
        <v>8</v>
      </c>
      <c r="F13441" t="s">
        <v>130</v>
      </c>
      <c r="G13441" t="s">
        <v>43</v>
      </c>
      <c r="H13441">
        <v>93.060000000000088</v>
      </c>
      <c r="I13441">
        <v>126.91</v>
      </c>
      <c r="J13441">
        <v>219.97000000000008</v>
      </c>
      <c r="K13441" t="s">
        <v>379</v>
      </c>
    </row>
    <row r="13442" spans="1:11" x14ac:dyDescent="0.3">
      <c r="A13442">
        <v>61167</v>
      </c>
      <c r="B13442" t="s">
        <v>574</v>
      </c>
      <c r="C13442" t="s">
        <v>557</v>
      </c>
      <c r="D13442">
        <v>2026.02</v>
      </c>
      <c r="E13442" t="s">
        <v>8</v>
      </c>
      <c r="F13442" t="s">
        <v>130</v>
      </c>
      <c r="G13442" t="s">
        <v>43</v>
      </c>
      <c r="H13442">
        <v>219.97000000000011</v>
      </c>
      <c r="I13442">
        <v>126.91</v>
      </c>
      <c r="J13442">
        <v>346.88000000000011</v>
      </c>
      <c r="K13442" t="s">
        <v>379</v>
      </c>
    </row>
    <row r="13443" spans="1:11" x14ac:dyDescent="0.3">
      <c r="A13443">
        <v>61167</v>
      </c>
      <c r="B13443" t="s">
        <v>574</v>
      </c>
      <c r="C13443" t="s">
        <v>558</v>
      </c>
      <c r="D13443">
        <v>2026.03</v>
      </c>
      <c r="E13443" t="s">
        <v>8</v>
      </c>
      <c r="F13443" t="s">
        <v>130</v>
      </c>
      <c r="G13443" t="s">
        <v>43</v>
      </c>
      <c r="H13443">
        <v>346.88000000000011</v>
      </c>
      <c r="I13443">
        <v>126.91</v>
      </c>
      <c r="J13443">
        <v>473.79000000000008</v>
      </c>
      <c r="K13443" t="s">
        <v>379</v>
      </c>
    </row>
    <row r="13444" spans="1:11" x14ac:dyDescent="0.3">
      <c r="A13444">
        <v>61167</v>
      </c>
      <c r="B13444" t="s">
        <v>574</v>
      </c>
      <c r="C13444" t="s">
        <v>559</v>
      </c>
      <c r="D13444">
        <v>2026.04</v>
      </c>
      <c r="E13444" t="s">
        <v>8</v>
      </c>
      <c r="F13444" t="s">
        <v>130</v>
      </c>
      <c r="G13444" t="s">
        <v>43</v>
      </c>
      <c r="H13444">
        <v>473.79000000000008</v>
      </c>
      <c r="I13444">
        <v>126.91</v>
      </c>
      <c r="J13444">
        <v>600.70000000000005</v>
      </c>
      <c r="K13444" t="s">
        <v>379</v>
      </c>
    </row>
    <row r="13445" spans="1:11" x14ac:dyDescent="0.3">
      <c r="A13445">
        <v>61167</v>
      </c>
      <c r="B13445" t="s">
        <v>574</v>
      </c>
      <c r="C13445" t="s">
        <v>560</v>
      </c>
      <c r="D13445">
        <v>2026.05</v>
      </c>
      <c r="E13445" t="s">
        <v>8</v>
      </c>
      <c r="F13445" t="s">
        <v>130</v>
      </c>
      <c r="G13445" t="s">
        <v>43</v>
      </c>
      <c r="H13445">
        <v>600.70000000000005</v>
      </c>
      <c r="I13445">
        <v>126.91</v>
      </c>
      <c r="J13445">
        <v>727.61</v>
      </c>
      <c r="K13445" t="s">
        <v>379</v>
      </c>
    </row>
    <row r="13446" spans="1:11" x14ac:dyDescent="0.3">
      <c r="A13446">
        <v>61167</v>
      </c>
      <c r="B13446" t="s">
        <v>574</v>
      </c>
      <c r="C13446" t="s">
        <v>561</v>
      </c>
      <c r="D13446">
        <v>2026.06</v>
      </c>
      <c r="E13446" t="s">
        <v>8</v>
      </c>
      <c r="F13446" t="s">
        <v>130</v>
      </c>
      <c r="G13446" t="s">
        <v>43</v>
      </c>
      <c r="H13446">
        <v>727.61</v>
      </c>
      <c r="I13446">
        <v>126.91</v>
      </c>
      <c r="J13446">
        <v>854.52</v>
      </c>
      <c r="K13446" t="s">
        <v>379</v>
      </c>
    </row>
    <row r="13447" spans="1:11" x14ac:dyDescent="0.3">
      <c r="A13447">
        <v>61168</v>
      </c>
      <c r="B13447" t="s">
        <v>459</v>
      </c>
      <c r="C13447" t="s">
        <v>304</v>
      </c>
      <c r="D13447">
        <v>2022.09</v>
      </c>
      <c r="E13447" t="s">
        <v>8</v>
      </c>
      <c r="F13447" t="s">
        <v>130</v>
      </c>
      <c r="G13447" t="s">
        <v>43</v>
      </c>
      <c r="H13447">
        <v>0</v>
      </c>
      <c r="I13447">
        <v>1365.6100000000001</v>
      </c>
      <c r="J13447">
        <v>1365.6100000000001</v>
      </c>
      <c r="K13447" t="s">
        <v>379</v>
      </c>
    </row>
    <row r="13448" spans="1:11" x14ac:dyDescent="0.3">
      <c r="A13448">
        <v>61168</v>
      </c>
      <c r="B13448" t="s">
        <v>459</v>
      </c>
      <c r="C13448" t="s">
        <v>308</v>
      </c>
      <c r="D13448">
        <v>2022.1</v>
      </c>
      <c r="E13448" t="s">
        <v>8</v>
      </c>
      <c r="F13448" t="s">
        <v>130</v>
      </c>
      <c r="G13448" t="s">
        <v>43</v>
      </c>
      <c r="H13448">
        <v>1365.6100000000001</v>
      </c>
      <c r="I13448">
        <v>-8.5265128291212022E-14</v>
      </c>
      <c r="J13448">
        <v>1365.6100000000001</v>
      </c>
      <c r="K13448" t="s">
        <v>379</v>
      </c>
    </row>
    <row r="13449" spans="1:11" x14ac:dyDescent="0.3">
      <c r="A13449">
        <v>61168</v>
      </c>
      <c r="B13449" t="s">
        <v>459</v>
      </c>
      <c r="C13449" t="s">
        <v>313</v>
      </c>
      <c r="D13449">
        <v>2022.11</v>
      </c>
      <c r="E13449" t="s">
        <v>8</v>
      </c>
      <c r="F13449" t="s">
        <v>130</v>
      </c>
      <c r="G13449" t="s">
        <v>43</v>
      </c>
      <c r="H13449">
        <v>1365.6100000000001</v>
      </c>
      <c r="I13449">
        <v>496.63</v>
      </c>
      <c r="J13449">
        <v>1862.2400000000002</v>
      </c>
      <c r="K13449" t="s">
        <v>379</v>
      </c>
    </row>
    <row r="13450" spans="1:11" x14ac:dyDescent="0.3">
      <c r="A13450">
        <v>61168</v>
      </c>
      <c r="B13450" t="s">
        <v>459</v>
      </c>
      <c r="C13450" t="s">
        <v>317</v>
      </c>
      <c r="D13450">
        <v>2022.12</v>
      </c>
      <c r="E13450" t="s">
        <v>8</v>
      </c>
      <c r="F13450" t="s">
        <v>130</v>
      </c>
      <c r="G13450" t="s">
        <v>43</v>
      </c>
      <c r="H13450">
        <v>1862.2400000000002</v>
      </c>
      <c r="I13450">
        <v>281.64999999999998</v>
      </c>
      <c r="J13450">
        <v>2143.8900000000003</v>
      </c>
      <c r="K13450" t="s">
        <v>379</v>
      </c>
    </row>
    <row r="13451" spans="1:11" x14ac:dyDescent="0.3">
      <c r="A13451">
        <v>61168</v>
      </c>
      <c r="B13451" t="s">
        <v>459</v>
      </c>
      <c r="C13451" t="s">
        <v>320</v>
      </c>
      <c r="D13451">
        <v>2023.01</v>
      </c>
      <c r="E13451" t="s">
        <v>8</v>
      </c>
      <c r="F13451" t="s">
        <v>130</v>
      </c>
      <c r="G13451" t="s">
        <v>43</v>
      </c>
      <c r="H13451">
        <v>2143.8900000000003</v>
      </c>
      <c r="I13451">
        <v>387.6</v>
      </c>
      <c r="J13451">
        <v>2531.4900000000002</v>
      </c>
      <c r="K13451" t="s">
        <v>379</v>
      </c>
    </row>
    <row r="13452" spans="1:11" x14ac:dyDescent="0.3">
      <c r="A13452">
        <v>61168</v>
      </c>
      <c r="B13452" t="s">
        <v>459</v>
      </c>
      <c r="C13452" t="s">
        <v>325</v>
      </c>
      <c r="D13452">
        <v>2023.02</v>
      </c>
      <c r="E13452" t="s">
        <v>8</v>
      </c>
      <c r="F13452" t="s">
        <v>130</v>
      </c>
      <c r="G13452" t="s">
        <v>43</v>
      </c>
      <c r="H13452">
        <v>2531.4900000000002</v>
      </c>
      <c r="I13452">
        <v>495.65999999999997</v>
      </c>
      <c r="J13452">
        <v>3027.15</v>
      </c>
      <c r="K13452" t="s">
        <v>379</v>
      </c>
    </row>
    <row r="13453" spans="1:11" x14ac:dyDescent="0.3">
      <c r="A13453">
        <v>61168</v>
      </c>
      <c r="B13453" t="s">
        <v>459</v>
      </c>
      <c r="C13453" t="s">
        <v>328</v>
      </c>
      <c r="D13453">
        <v>2023.03</v>
      </c>
      <c r="E13453" t="s">
        <v>8</v>
      </c>
      <c r="F13453" t="s">
        <v>130</v>
      </c>
      <c r="G13453" t="s">
        <v>43</v>
      </c>
      <c r="H13453">
        <v>3027.1499999999996</v>
      </c>
      <c r="I13453">
        <v>517.73</v>
      </c>
      <c r="J13453">
        <v>3544.8799999999997</v>
      </c>
      <c r="K13453" t="s">
        <v>379</v>
      </c>
    </row>
    <row r="13454" spans="1:11" x14ac:dyDescent="0.3">
      <c r="A13454">
        <v>61168</v>
      </c>
      <c r="B13454" t="s">
        <v>459</v>
      </c>
      <c r="C13454" t="s">
        <v>331</v>
      </c>
      <c r="D13454">
        <v>2023.04</v>
      </c>
      <c r="E13454" t="s">
        <v>8</v>
      </c>
      <c r="F13454" t="s">
        <v>130</v>
      </c>
      <c r="G13454" t="s">
        <v>43</v>
      </c>
      <c r="H13454">
        <v>3544.88</v>
      </c>
      <c r="I13454">
        <v>823.71</v>
      </c>
      <c r="J13454">
        <v>4368.59</v>
      </c>
      <c r="K13454" t="s">
        <v>379</v>
      </c>
    </row>
    <row r="13455" spans="1:11" x14ac:dyDescent="0.3">
      <c r="A13455">
        <v>61168</v>
      </c>
      <c r="B13455" t="s">
        <v>459</v>
      </c>
      <c r="C13455" t="s">
        <v>333</v>
      </c>
      <c r="D13455">
        <v>2023.05</v>
      </c>
      <c r="E13455" t="s">
        <v>8</v>
      </c>
      <c r="F13455" t="s">
        <v>130</v>
      </c>
      <c r="G13455" t="s">
        <v>43</v>
      </c>
      <c r="H13455">
        <v>4368.59</v>
      </c>
      <c r="I13455">
        <v>376.96000000000004</v>
      </c>
      <c r="J13455">
        <v>4745.55</v>
      </c>
      <c r="K13455" t="s">
        <v>379</v>
      </c>
    </row>
    <row r="13456" spans="1:11" x14ac:dyDescent="0.3">
      <c r="A13456">
        <v>61168</v>
      </c>
      <c r="B13456" t="s">
        <v>459</v>
      </c>
      <c r="C13456" t="s">
        <v>342</v>
      </c>
      <c r="D13456">
        <v>2023.06</v>
      </c>
      <c r="E13456" t="s">
        <v>8</v>
      </c>
      <c r="F13456" t="s">
        <v>130</v>
      </c>
      <c r="G13456" t="s">
        <v>43</v>
      </c>
      <c r="H13456">
        <v>4745.55</v>
      </c>
      <c r="I13456">
        <v>284.92</v>
      </c>
      <c r="J13456">
        <v>5030.47</v>
      </c>
      <c r="K13456" t="s">
        <v>379</v>
      </c>
    </row>
    <row r="13457" spans="1:11" x14ac:dyDescent="0.3">
      <c r="A13457">
        <v>61168</v>
      </c>
      <c r="B13457" t="s">
        <v>459</v>
      </c>
      <c r="C13457" t="s">
        <v>346</v>
      </c>
      <c r="D13457">
        <v>2023.07</v>
      </c>
      <c r="E13457" t="s">
        <v>8</v>
      </c>
      <c r="F13457" t="s">
        <v>130</v>
      </c>
      <c r="G13457" t="s">
        <v>43</v>
      </c>
      <c r="H13457">
        <v>5030.4700000000012</v>
      </c>
      <c r="I13457">
        <v>388.24</v>
      </c>
      <c r="J13457">
        <v>5418.7100000000009</v>
      </c>
      <c r="K13457" t="s">
        <v>379</v>
      </c>
    </row>
    <row r="13458" spans="1:11" x14ac:dyDescent="0.3">
      <c r="A13458">
        <v>61168</v>
      </c>
      <c r="B13458" t="s">
        <v>459</v>
      </c>
      <c r="C13458" t="s">
        <v>347</v>
      </c>
      <c r="D13458">
        <v>2023.08</v>
      </c>
      <c r="E13458" t="s">
        <v>8</v>
      </c>
      <c r="F13458" t="s">
        <v>130</v>
      </c>
      <c r="G13458" t="s">
        <v>43</v>
      </c>
      <c r="H13458">
        <v>5418.7099999999982</v>
      </c>
      <c r="I13458">
        <v>1719.8000000000002</v>
      </c>
      <c r="J13458">
        <v>7138.5099999999984</v>
      </c>
      <c r="K13458" t="s">
        <v>379</v>
      </c>
    </row>
    <row r="13459" spans="1:11" x14ac:dyDescent="0.3">
      <c r="A13459">
        <v>61168</v>
      </c>
      <c r="B13459" t="s">
        <v>459</v>
      </c>
      <c r="C13459" t="s">
        <v>382</v>
      </c>
      <c r="D13459">
        <v>2023.09</v>
      </c>
      <c r="E13459" t="s">
        <v>8</v>
      </c>
      <c r="F13459" t="s">
        <v>130</v>
      </c>
      <c r="G13459" t="s">
        <v>43</v>
      </c>
      <c r="H13459">
        <v>7138.5099999999984</v>
      </c>
      <c r="I13459">
        <v>505.27</v>
      </c>
      <c r="J13459">
        <v>7643.7799999999988</v>
      </c>
      <c r="K13459" t="s">
        <v>379</v>
      </c>
    </row>
    <row r="13460" spans="1:11" x14ac:dyDescent="0.3">
      <c r="A13460">
        <v>61168</v>
      </c>
      <c r="B13460" t="s">
        <v>459</v>
      </c>
      <c r="C13460" t="s">
        <v>383</v>
      </c>
      <c r="D13460">
        <v>2023.1</v>
      </c>
      <c r="E13460" t="s">
        <v>8</v>
      </c>
      <c r="F13460" t="s">
        <v>130</v>
      </c>
      <c r="G13460" t="s">
        <v>43</v>
      </c>
      <c r="H13460">
        <v>7643.7799999999979</v>
      </c>
      <c r="I13460">
        <v>590.20000000000005</v>
      </c>
      <c r="J13460">
        <v>8233.9799999999977</v>
      </c>
      <c r="K13460" t="s">
        <v>379</v>
      </c>
    </row>
    <row r="13461" spans="1:11" x14ac:dyDescent="0.3">
      <c r="A13461">
        <v>61168</v>
      </c>
      <c r="B13461" t="s">
        <v>459</v>
      </c>
      <c r="C13461" t="s">
        <v>384</v>
      </c>
      <c r="D13461">
        <v>2023.11</v>
      </c>
      <c r="E13461" t="s">
        <v>8</v>
      </c>
      <c r="F13461" t="s">
        <v>130</v>
      </c>
      <c r="G13461" t="s">
        <v>43</v>
      </c>
      <c r="H13461">
        <v>8233.9799999999977</v>
      </c>
      <c r="I13461">
        <v>517.94000000000005</v>
      </c>
      <c r="J13461">
        <v>8751.9199999999983</v>
      </c>
      <c r="K13461" t="s">
        <v>379</v>
      </c>
    </row>
    <row r="13462" spans="1:11" x14ac:dyDescent="0.3">
      <c r="A13462">
        <v>61168</v>
      </c>
      <c r="B13462" t="s">
        <v>459</v>
      </c>
      <c r="C13462" t="s">
        <v>385</v>
      </c>
      <c r="D13462">
        <v>2023.12</v>
      </c>
      <c r="E13462" t="s">
        <v>8</v>
      </c>
      <c r="F13462" t="s">
        <v>130</v>
      </c>
      <c r="G13462" t="s">
        <v>43</v>
      </c>
      <c r="H13462">
        <v>8751.9199999999983</v>
      </c>
      <c r="I13462">
        <v>1074.7199999999998</v>
      </c>
      <c r="J13462">
        <v>9826.6399999999976</v>
      </c>
      <c r="K13462" t="s">
        <v>379</v>
      </c>
    </row>
    <row r="13463" spans="1:11" x14ac:dyDescent="0.3">
      <c r="A13463">
        <v>61168</v>
      </c>
      <c r="B13463" t="s">
        <v>459</v>
      </c>
      <c r="C13463" t="s">
        <v>386</v>
      </c>
      <c r="D13463">
        <v>2024.01</v>
      </c>
      <c r="E13463" t="s">
        <v>8</v>
      </c>
      <c r="F13463" t="s">
        <v>130</v>
      </c>
      <c r="G13463" t="s">
        <v>43</v>
      </c>
      <c r="H13463">
        <v>9826.64</v>
      </c>
      <c r="I13463">
        <v>762.28</v>
      </c>
      <c r="J13463">
        <v>10588.92</v>
      </c>
      <c r="K13463" t="s">
        <v>379</v>
      </c>
    </row>
    <row r="13464" spans="1:11" x14ac:dyDescent="0.3">
      <c r="A13464">
        <v>61168</v>
      </c>
      <c r="B13464" t="s">
        <v>459</v>
      </c>
      <c r="C13464" t="s">
        <v>387</v>
      </c>
      <c r="D13464">
        <v>2024.02</v>
      </c>
      <c r="E13464" t="s">
        <v>8</v>
      </c>
      <c r="F13464" t="s">
        <v>130</v>
      </c>
      <c r="G13464" t="s">
        <v>43</v>
      </c>
      <c r="H13464">
        <v>10588.919999999998</v>
      </c>
      <c r="I13464">
        <v>1041.54</v>
      </c>
      <c r="J13464">
        <v>11630.459999999997</v>
      </c>
      <c r="K13464" t="s">
        <v>379</v>
      </c>
    </row>
    <row r="13465" spans="1:11" x14ac:dyDescent="0.3">
      <c r="A13465">
        <v>61168</v>
      </c>
      <c r="B13465" t="s">
        <v>459</v>
      </c>
      <c r="C13465" t="s">
        <v>388</v>
      </c>
      <c r="D13465">
        <v>2024.03</v>
      </c>
      <c r="E13465" t="s">
        <v>8</v>
      </c>
      <c r="F13465" t="s">
        <v>130</v>
      </c>
      <c r="G13465" t="s">
        <v>43</v>
      </c>
      <c r="H13465">
        <v>11630.459999999997</v>
      </c>
      <c r="I13465">
        <v>158.87</v>
      </c>
      <c r="J13465">
        <v>11789.329999999998</v>
      </c>
      <c r="K13465" t="s">
        <v>379</v>
      </c>
    </row>
    <row r="13466" spans="1:11" x14ac:dyDescent="0.3">
      <c r="A13466">
        <v>61168</v>
      </c>
      <c r="B13466" t="s">
        <v>459</v>
      </c>
      <c r="C13466" t="s">
        <v>389</v>
      </c>
      <c r="D13466">
        <v>2024.04</v>
      </c>
      <c r="E13466" t="s">
        <v>8</v>
      </c>
      <c r="F13466" t="s">
        <v>130</v>
      </c>
      <c r="G13466" t="s">
        <v>43</v>
      </c>
      <c r="H13466">
        <v>11789.33</v>
      </c>
      <c r="I13466">
        <v>726.01</v>
      </c>
      <c r="J13466">
        <v>12515.34</v>
      </c>
      <c r="K13466" t="s">
        <v>379</v>
      </c>
    </row>
    <row r="13467" spans="1:11" x14ac:dyDescent="0.3">
      <c r="A13467">
        <v>61168</v>
      </c>
      <c r="B13467" t="s">
        <v>459</v>
      </c>
      <c r="C13467" t="s">
        <v>390</v>
      </c>
      <c r="D13467">
        <v>2024.05</v>
      </c>
      <c r="E13467" t="s">
        <v>8</v>
      </c>
      <c r="F13467" t="s">
        <v>130</v>
      </c>
      <c r="G13467" t="s">
        <v>43</v>
      </c>
      <c r="H13467">
        <v>12515.339999999998</v>
      </c>
      <c r="I13467">
        <v>893.86</v>
      </c>
      <c r="J13467">
        <v>13409.199999999999</v>
      </c>
      <c r="K13467" t="s">
        <v>379</v>
      </c>
    </row>
    <row r="13468" spans="1:11" x14ac:dyDescent="0.3">
      <c r="A13468">
        <v>61168</v>
      </c>
      <c r="B13468" t="s">
        <v>459</v>
      </c>
      <c r="C13468" t="s">
        <v>391</v>
      </c>
      <c r="D13468">
        <v>2024.06</v>
      </c>
      <c r="E13468" t="s">
        <v>8</v>
      </c>
      <c r="F13468" t="s">
        <v>130</v>
      </c>
      <c r="G13468" t="s">
        <v>43</v>
      </c>
      <c r="H13468">
        <v>13409.2</v>
      </c>
      <c r="I13468">
        <v>403.28999999999996</v>
      </c>
      <c r="J13468">
        <v>13812.490000000002</v>
      </c>
      <c r="K13468" t="s">
        <v>379</v>
      </c>
    </row>
    <row r="13469" spans="1:11" x14ac:dyDescent="0.3">
      <c r="A13469">
        <v>61168</v>
      </c>
      <c r="B13469" t="s">
        <v>459</v>
      </c>
      <c r="C13469" t="s">
        <v>471</v>
      </c>
      <c r="D13469">
        <v>2024.07</v>
      </c>
      <c r="E13469" t="s">
        <v>8</v>
      </c>
      <c r="F13469" t="s">
        <v>130</v>
      </c>
      <c r="G13469" t="s">
        <v>43</v>
      </c>
      <c r="H13469">
        <v>13812.490000000002</v>
      </c>
      <c r="I13469">
        <v>1010.66</v>
      </c>
      <c r="J13469">
        <v>14823.150000000001</v>
      </c>
      <c r="K13469" t="s">
        <v>379</v>
      </c>
    </row>
    <row r="13470" spans="1:11" x14ac:dyDescent="0.3">
      <c r="A13470">
        <v>61168</v>
      </c>
      <c r="B13470" t="s">
        <v>459</v>
      </c>
      <c r="C13470" t="s">
        <v>472</v>
      </c>
      <c r="D13470">
        <v>2024.08</v>
      </c>
      <c r="E13470" t="s">
        <v>8</v>
      </c>
      <c r="F13470" t="s">
        <v>130</v>
      </c>
      <c r="G13470" t="s">
        <v>43</v>
      </c>
      <c r="H13470">
        <v>14823.150000000001</v>
      </c>
      <c r="I13470">
        <v>428.21000000000004</v>
      </c>
      <c r="J13470">
        <v>15251.36</v>
      </c>
      <c r="K13470" t="s">
        <v>379</v>
      </c>
    </row>
    <row r="13471" spans="1:11" x14ac:dyDescent="0.3">
      <c r="A13471">
        <v>61168</v>
      </c>
      <c r="B13471" t="s">
        <v>459</v>
      </c>
      <c r="C13471" t="s">
        <v>473</v>
      </c>
      <c r="D13471">
        <v>2024.09</v>
      </c>
      <c r="E13471" t="s">
        <v>8</v>
      </c>
      <c r="F13471" t="s">
        <v>130</v>
      </c>
      <c r="G13471" t="s">
        <v>43</v>
      </c>
      <c r="H13471">
        <v>15251.36</v>
      </c>
      <c r="I13471">
        <v>956.43000000000029</v>
      </c>
      <c r="J13471">
        <v>16207.79</v>
      </c>
      <c r="K13471" t="s">
        <v>379</v>
      </c>
    </row>
    <row r="13472" spans="1:11" x14ac:dyDescent="0.3">
      <c r="A13472">
        <v>61168</v>
      </c>
      <c r="B13472" t="s">
        <v>459</v>
      </c>
      <c r="C13472" t="s">
        <v>474</v>
      </c>
      <c r="D13472">
        <v>2024.1</v>
      </c>
      <c r="E13472" t="s">
        <v>8</v>
      </c>
      <c r="F13472" t="s">
        <v>130</v>
      </c>
      <c r="G13472" t="s">
        <v>43</v>
      </c>
      <c r="H13472">
        <v>16207.789999999999</v>
      </c>
      <c r="I13472">
        <v>757.97</v>
      </c>
      <c r="J13472">
        <v>16965.759999999998</v>
      </c>
      <c r="K13472" t="s">
        <v>379</v>
      </c>
    </row>
    <row r="13473" spans="1:11" x14ac:dyDescent="0.3">
      <c r="A13473">
        <v>61168</v>
      </c>
      <c r="B13473" t="s">
        <v>459</v>
      </c>
      <c r="C13473" t="s">
        <v>475</v>
      </c>
      <c r="D13473">
        <v>2024.11</v>
      </c>
      <c r="E13473" t="s">
        <v>8</v>
      </c>
      <c r="F13473" t="s">
        <v>130</v>
      </c>
      <c r="G13473" t="s">
        <v>43</v>
      </c>
      <c r="H13473">
        <v>16965.760000000002</v>
      </c>
      <c r="I13473">
        <v>460.66999999999996</v>
      </c>
      <c r="J13473">
        <v>17426.43</v>
      </c>
      <c r="K13473" t="s">
        <v>379</v>
      </c>
    </row>
    <row r="13474" spans="1:11" x14ac:dyDescent="0.3">
      <c r="A13474">
        <v>61168</v>
      </c>
      <c r="B13474" t="s">
        <v>459</v>
      </c>
      <c r="C13474" t="s">
        <v>476</v>
      </c>
      <c r="D13474">
        <v>2024.12</v>
      </c>
      <c r="E13474" t="s">
        <v>8</v>
      </c>
      <c r="F13474" t="s">
        <v>130</v>
      </c>
      <c r="G13474" t="s">
        <v>43</v>
      </c>
      <c r="H13474">
        <v>17426.429999999997</v>
      </c>
      <c r="I13474">
        <v>580.24</v>
      </c>
      <c r="J13474">
        <v>18006.669999999998</v>
      </c>
      <c r="K13474" t="s">
        <v>379</v>
      </c>
    </row>
    <row r="13475" spans="1:11" x14ac:dyDescent="0.3">
      <c r="A13475">
        <v>61168</v>
      </c>
      <c r="B13475" t="s">
        <v>459</v>
      </c>
      <c r="C13475" t="s">
        <v>477</v>
      </c>
      <c r="D13475">
        <v>2025.01</v>
      </c>
      <c r="E13475" t="s">
        <v>8</v>
      </c>
      <c r="F13475" t="s">
        <v>130</v>
      </c>
      <c r="G13475" t="s">
        <v>43</v>
      </c>
      <c r="H13475">
        <v>18006.669999999998</v>
      </c>
      <c r="I13475">
        <v>583.78</v>
      </c>
      <c r="J13475">
        <v>18590.449999999997</v>
      </c>
      <c r="K13475" t="s">
        <v>379</v>
      </c>
    </row>
    <row r="13476" spans="1:11" x14ac:dyDescent="0.3">
      <c r="A13476">
        <v>61168</v>
      </c>
      <c r="B13476" t="s">
        <v>459</v>
      </c>
      <c r="C13476" t="s">
        <v>478</v>
      </c>
      <c r="D13476">
        <v>2025.02</v>
      </c>
      <c r="E13476" t="s">
        <v>8</v>
      </c>
      <c r="F13476" t="s">
        <v>130</v>
      </c>
      <c r="G13476" t="s">
        <v>43</v>
      </c>
      <c r="H13476">
        <v>18590.449999999997</v>
      </c>
      <c r="I13476">
        <v>573.07999999999993</v>
      </c>
      <c r="J13476">
        <v>19163.53</v>
      </c>
      <c r="K13476" t="s">
        <v>379</v>
      </c>
    </row>
    <row r="13477" spans="1:11" x14ac:dyDescent="0.3">
      <c r="A13477">
        <v>61168</v>
      </c>
      <c r="B13477" t="s">
        <v>459</v>
      </c>
      <c r="C13477" t="s">
        <v>479</v>
      </c>
      <c r="D13477">
        <v>2025.03</v>
      </c>
      <c r="E13477" t="s">
        <v>8</v>
      </c>
      <c r="F13477" t="s">
        <v>130</v>
      </c>
      <c r="G13477" t="s">
        <v>43</v>
      </c>
      <c r="H13477">
        <v>19163.529999999995</v>
      </c>
      <c r="I13477">
        <v>2915.0099999999993</v>
      </c>
      <c r="J13477">
        <v>22078.539999999994</v>
      </c>
      <c r="K13477" t="s">
        <v>379</v>
      </c>
    </row>
    <row r="13478" spans="1:11" x14ac:dyDescent="0.3">
      <c r="A13478">
        <v>61168</v>
      </c>
      <c r="B13478" t="s">
        <v>459</v>
      </c>
      <c r="C13478" t="s">
        <v>480</v>
      </c>
      <c r="D13478">
        <v>2025.04</v>
      </c>
      <c r="E13478" t="s">
        <v>8</v>
      </c>
      <c r="F13478" t="s">
        <v>130</v>
      </c>
      <c r="G13478" t="s">
        <v>43</v>
      </c>
      <c r="H13478">
        <v>22078.539999999997</v>
      </c>
      <c r="I13478">
        <v>713.09</v>
      </c>
      <c r="J13478">
        <v>22791.629999999997</v>
      </c>
      <c r="K13478" t="s">
        <v>379</v>
      </c>
    </row>
    <row r="13479" spans="1:11" x14ac:dyDescent="0.3">
      <c r="A13479">
        <v>61168</v>
      </c>
      <c r="B13479" t="s">
        <v>459</v>
      </c>
      <c r="C13479" t="s">
        <v>481</v>
      </c>
      <c r="D13479">
        <v>2025.05</v>
      </c>
      <c r="E13479" t="s">
        <v>8</v>
      </c>
      <c r="F13479" t="s">
        <v>130</v>
      </c>
      <c r="G13479" t="s">
        <v>43</v>
      </c>
      <c r="H13479">
        <v>22791.629999999997</v>
      </c>
      <c r="I13479">
        <v>419.52000000000004</v>
      </c>
      <c r="J13479">
        <v>23211.149999999998</v>
      </c>
      <c r="K13479" t="s">
        <v>379</v>
      </c>
    </row>
    <row r="13480" spans="1:11" x14ac:dyDescent="0.3">
      <c r="A13480">
        <v>61168</v>
      </c>
      <c r="B13480" t="s">
        <v>459</v>
      </c>
      <c r="C13480" t="s">
        <v>482</v>
      </c>
      <c r="D13480">
        <v>2025.06</v>
      </c>
      <c r="E13480" t="s">
        <v>8</v>
      </c>
      <c r="F13480" t="s">
        <v>130</v>
      </c>
      <c r="G13480" t="s">
        <v>43</v>
      </c>
      <c r="H13480">
        <v>23211.15</v>
      </c>
      <c r="I13480">
        <v>584.98</v>
      </c>
      <c r="J13480">
        <v>23796.13</v>
      </c>
      <c r="K13480" t="s">
        <v>379</v>
      </c>
    </row>
    <row r="13481" spans="1:11" x14ac:dyDescent="0.3">
      <c r="A13481">
        <v>61168</v>
      </c>
      <c r="B13481" t="s">
        <v>459</v>
      </c>
      <c r="C13481" t="s">
        <v>550</v>
      </c>
      <c r="D13481">
        <v>2025.07</v>
      </c>
      <c r="E13481" t="s">
        <v>8</v>
      </c>
      <c r="F13481" t="s">
        <v>130</v>
      </c>
      <c r="G13481" t="s">
        <v>43</v>
      </c>
      <c r="H13481">
        <v>23796.129999999997</v>
      </c>
      <c r="I13481">
        <v>707.06999999999994</v>
      </c>
      <c r="J13481">
        <v>24503.199999999997</v>
      </c>
      <c r="K13481" t="s">
        <v>379</v>
      </c>
    </row>
    <row r="13482" spans="1:11" x14ac:dyDescent="0.3">
      <c r="A13482">
        <v>61168</v>
      </c>
      <c r="B13482" t="s">
        <v>459</v>
      </c>
      <c r="C13482" t="s">
        <v>551</v>
      </c>
      <c r="D13482">
        <v>2025.08</v>
      </c>
      <c r="E13482" t="s">
        <v>8</v>
      </c>
      <c r="F13482" t="s">
        <v>130</v>
      </c>
      <c r="G13482" t="s">
        <v>43</v>
      </c>
      <c r="H13482">
        <v>24503.199999999997</v>
      </c>
      <c r="I13482">
        <v>1107.7199999999998</v>
      </c>
      <c r="J13482">
        <v>25610.92</v>
      </c>
      <c r="K13482" t="s">
        <v>379</v>
      </c>
    </row>
    <row r="13483" spans="1:11" x14ac:dyDescent="0.3">
      <c r="A13483">
        <v>61168</v>
      </c>
      <c r="B13483" t="s">
        <v>459</v>
      </c>
      <c r="C13483" t="s">
        <v>552</v>
      </c>
      <c r="D13483">
        <v>2025.09</v>
      </c>
      <c r="E13483" t="s">
        <v>8</v>
      </c>
      <c r="F13483" t="s">
        <v>130</v>
      </c>
      <c r="G13483" t="s">
        <v>43</v>
      </c>
      <c r="H13483">
        <v>25610.920000000002</v>
      </c>
      <c r="I13483">
        <v>741.37000000000035</v>
      </c>
      <c r="J13483">
        <v>26352.29</v>
      </c>
      <c r="K13483" t="s">
        <v>379</v>
      </c>
    </row>
    <row r="13484" spans="1:11" x14ac:dyDescent="0.3">
      <c r="A13484">
        <v>61168</v>
      </c>
      <c r="B13484" t="s">
        <v>459</v>
      </c>
      <c r="C13484" t="s">
        <v>553</v>
      </c>
      <c r="D13484">
        <v>2025.1</v>
      </c>
      <c r="E13484" t="s">
        <v>8</v>
      </c>
      <c r="F13484" t="s">
        <v>130</v>
      </c>
      <c r="G13484" t="s">
        <v>43</v>
      </c>
      <c r="H13484">
        <v>26352.29</v>
      </c>
      <c r="I13484">
        <v>734.56999999999994</v>
      </c>
      <c r="J13484">
        <v>27086.86</v>
      </c>
      <c r="K13484" t="s">
        <v>379</v>
      </c>
    </row>
    <row r="13485" spans="1:11" x14ac:dyDescent="0.3">
      <c r="A13485">
        <v>61168</v>
      </c>
      <c r="B13485" t="s">
        <v>459</v>
      </c>
      <c r="C13485" t="s">
        <v>554</v>
      </c>
      <c r="D13485">
        <v>2025.11</v>
      </c>
      <c r="E13485" t="s">
        <v>8</v>
      </c>
      <c r="F13485" t="s">
        <v>130</v>
      </c>
      <c r="G13485" t="s">
        <v>43</v>
      </c>
      <c r="H13485">
        <v>27086.86</v>
      </c>
      <c r="I13485">
        <v>764</v>
      </c>
      <c r="J13485">
        <v>27850.86</v>
      </c>
      <c r="K13485" t="s">
        <v>379</v>
      </c>
    </row>
    <row r="13486" spans="1:11" x14ac:dyDescent="0.3">
      <c r="A13486">
        <v>61168</v>
      </c>
      <c r="B13486" t="s">
        <v>459</v>
      </c>
      <c r="C13486" t="s">
        <v>555</v>
      </c>
      <c r="D13486">
        <v>2025.12</v>
      </c>
      <c r="E13486" t="s">
        <v>8</v>
      </c>
      <c r="F13486" t="s">
        <v>130</v>
      </c>
      <c r="G13486" t="s">
        <v>43</v>
      </c>
      <c r="H13486">
        <v>27850.859999999997</v>
      </c>
      <c r="I13486">
        <v>143.47000000000003</v>
      </c>
      <c r="J13486">
        <v>27994.329999999998</v>
      </c>
      <c r="K13486" t="s">
        <v>379</v>
      </c>
    </row>
    <row r="13487" spans="1:11" x14ac:dyDescent="0.3">
      <c r="A13487">
        <v>61168</v>
      </c>
      <c r="B13487" t="s">
        <v>459</v>
      </c>
      <c r="C13487" t="s">
        <v>556</v>
      </c>
      <c r="D13487">
        <v>2026.01</v>
      </c>
      <c r="E13487" t="s">
        <v>8</v>
      </c>
      <c r="F13487" t="s">
        <v>130</v>
      </c>
      <c r="G13487" t="s">
        <v>43</v>
      </c>
      <c r="H13487">
        <v>27994.329999999998</v>
      </c>
      <c r="I13487">
        <v>245.76999999999998</v>
      </c>
      <c r="J13487">
        <v>28240.1</v>
      </c>
      <c r="K13487" t="s">
        <v>379</v>
      </c>
    </row>
    <row r="13488" spans="1:11" x14ac:dyDescent="0.3">
      <c r="A13488">
        <v>61168</v>
      </c>
      <c r="B13488" t="s">
        <v>459</v>
      </c>
      <c r="C13488" t="s">
        <v>557</v>
      </c>
      <c r="D13488">
        <v>2026.02</v>
      </c>
      <c r="E13488" t="s">
        <v>8</v>
      </c>
      <c r="F13488" t="s">
        <v>130</v>
      </c>
      <c r="G13488" t="s">
        <v>43</v>
      </c>
      <c r="H13488">
        <v>28240.1</v>
      </c>
      <c r="I13488">
        <v>245.76999999999998</v>
      </c>
      <c r="J13488">
        <v>28485.87</v>
      </c>
      <c r="K13488" t="s">
        <v>379</v>
      </c>
    </row>
    <row r="13489" spans="1:11" x14ac:dyDescent="0.3">
      <c r="A13489">
        <v>61168</v>
      </c>
      <c r="B13489" t="s">
        <v>459</v>
      </c>
      <c r="C13489" t="s">
        <v>558</v>
      </c>
      <c r="D13489">
        <v>2026.03</v>
      </c>
      <c r="E13489" t="s">
        <v>8</v>
      </c>
      <c r="F13489" t="s">
        <v>130</v>
      </c>
      <c r="G13489" t="s">
        <v>43</v>
      </c>
      <c r="H13489">
        <v>28485.87</v>
      </c>
      <c r="I13489">
        <v>245.76999999999998</v>
      </c>
      <c r="J13489">
        <v>28731.64</v>
      </c>
      <c r="K13489" t="s">
        <v>379</v>
      </c>
    </row>
    <row r="13490" spans="1:11" x14ac:dyDescent="0.3">
      <c r="A13490">
        <v>61168</v>
      </c>
      <c r="B13490" t="s">
        <v>459</v>
      </c>
      <c r="C13490" t="s">
        <v>559</v>
      </c>
      <c r="D13490">
        <v>2026.04</v>
      </c>
      <c r="E13490" t="s">
        <v>8</v>
      </c>
      <c r="F13490" t="s">
        <v>130</v>
      </c>
      <c r="G13490" t="s">
        <v>43</v>
      </c>
      <c r="H13490">
        <v>28731.64</v>
      </c>
      <c r="I13490">
        <v>245.76999999999998</v>
      </c>
      <c r="J13490">
        <v>28977.41</v>
      </c>
      <c r="K13490" t="s">
        <v>379</v>
      </c>
    </row>
    <row r="13491" spans="1:11" x14ac:dyDescent="0.3">
      <c r="A13491">
        <v>61168</v>
      </c>
      <c r="B13491" t="s">
        <v>459</v>
      </c>
      <c r="C13491" t="s">
        <v>560</v>
      </c>
      <c r="D13491">
        <v>2026.05</v>
      </c>
      <c r="E13491" t="s">
        <v>8</v>
      </c>
      <c r="F13491" t="s">
        <v>130</v>
      </c>
      <c r="G13491" t="s">
        <v>43</v>
      </c>
      <c r="H13491">
        <v>28977.41</v>
      </c>
      <c r="I13491">
        <v>245.76999999999998</v>
      </c>
      <c r="J13491">
        <v>29223.18</v>
      </c>
      <c r="K13491" t="s">
        <v>379</v>
      </c>
    </row>
    <row r="13492" spans="1:11" x14ac:dyDescent="0.3">
      <c r="A13492">
        <v>61168</v>
      </c>
      <c r="B13492" t="s">
        <v>459</v>
      </c>
      <c r="C13492" t="s">
        <v>561</v>
      </c>
      <c r="D13492">
        <v>2026.06</v>
      </c>
      <c r="E13492" t="s">
        <v>8</v>
      </c>
      <c r="F13492" t="s">
        <v>130</v>
      </c>
      <c r="G13492" t="s">
        <v>43</v>
      </c>
      <c r="H13492">
        <v>29223.18</v>
      </c>
      <c r="I13492">
        <v>245.76999999999998</v>
      </c>
      <c r="J13492">
        <v>29468.95</v>
      </c>
      <c r="K13492" t="s">
        <v>379</v>
      </c>
    </row>
    <row r="13493" spans="1:11" x14ac:dyDescent="0.3">
      <c r="A13493">
        <v>61169</v>
      </c>
      <c r="B13493" t="s">
        <v>312</v>
      </c>
      <c r="C13493" t="s">
        <v>308</v>
      </c>
      <c r="D13493">
        <v>2022.1</v>
      </c>
      <c r="E13493" t="s">
        <v>8</v>
      </c>
      <c r="F13493" t="s">
        <v>130</v>
      </c>
      <c r="G13493" t="s">
        <v>43</v>
      </c>
      <c r="H13493">
        <v>0</v>
      </c>
      <c r="I13493">
        <v>1824.3700000000001</v>
      </c>
      <c r="J13493">
        <v>1824.3700000000001</v>
      </c>
      <c r="K13493" t="s">
        <v>379</v>
      </c>
    </row>
    <row r="13494" spans="1:11" x14ac:dyDescent="0.3">
      <c r="A13494">
        <v>61169</v>
      </c>
      <c r="B13494" t="s">
        <v>312</v>
      </c>
      <c r="C13494" t="s">
        <v>313</v>
      </c>
      <c r="D13494">
        <v>2022.11</v>
      </c>
      <c r="E13494" t="s">
        <v>8</v>
      </c>
      <c r="F13494" t="s">
        <v>130</v>
      </c>
      <c r="G13494" t="s">
        <v>43</v>
      </c>
      <c r="H13494">
        <v>1824.3700000000001</v>
      </c>
      <c r="I13494">
        <v>88.42</v>
      </c>
      <c r="J13494">
        <v>1912.7900000000002</v>
      </c>
      <c r="K13494" t="s">
        <v>379</v>
      </c>
    </row>
    <row r="13495" spans="1:11" x14ac:dyDescent="0.3">
      <c r="A13495">
        <v>61169</v>
      </c>
      <c r="B13495" t="s">
        <v>312</v>
      </c>
      <c r="C13495" t="s">
        <v>317</v>
      </c>
      <c r="D13495">
        <v>2022.12</v>
      </c>
      <c r="E13495" t="s">
        <v>8</v>
      </c>
      <c r="F13495" t="s">
        <v>130</v>
      </c>
      <c r="G13495" t="s">
        <v>43</v>
      </c>
      <c r="H13495">
        <v>1912.7900000000004</v>
      </c>
      <c r="I13495">
        <v>2210.2199999999998</v>
      </c>
      <c r="J13495">
        <v>4123.01</v>
      </c>
      <c r="K13495" t="s">
        <v>379</v>
      </c>
    </row>
    <row r="13496" spans="1:11" x14ac:dyDescent="0.3">
      <c r="A13496">
        <v>61169</v>
      </c>
      <c r="B13496" t="s">
        <v>312</v>
      </c>
      <c r="C13496" t="s">
        <v>320</v>
      </c>
      <c r="D13496">
        <v>2023.01</v>
      </c>
      <c r="E13496" t="s">
        <v>8</v>
      </c>
      <c r="F13496" t="s">
        <v>130</v>
      </c>
      <c r="G13496" t="s">
        <v>43</v>
      </c>
      <c r="H13496">
        <v>4123.01</v>
      </c>
      <c r="I13496">
        <v>-402.12</v>
      </c>
      <c r="J13496">
        <v>3720.8900000000003</v>
      </c>
      <c r="K13496" t="s">
        <v>379</v>
      </c>
    </row>
    <row r="13497" spans="1:11" x14ac:dyDescent="0.3">
      <c r="A13497">
        <v>61169</v>
      </c>
      <c r="B13497" t="s">
        <v>312</v>
      </c>
      <c r="C13497" t="s">
        <v>325</v>
      </c>
      <c r="D13497">
        <v>2023.02</v>
      </c>
      <c r="E13497" t="s">
        <v>8</v>
      </c>
      <c r="F13497" t="s">
        <v>130</v>
      </c>
      <c r="G13497" t="s">
        <v>43</v>
      </c>
      <c r="H13497">
        <v>3720.8900000000003</v>
      </c>
      <c r="I13497">
        <v>351.57000000000005</v>
      </c>
      <c r="J13497">
        <v>4072.4600000000005</v>
      </c>
      <c r="K13497" t="s">
        <v>379</v>
      </c>
    </row>
    <row r="13498" spans="1:11" x14ac:dyDescent="0.3">
      <c r="A13498">
        <v>61169</v>
      </c>
      <c r="B13498" t="s">
        <v>312</v>
      </c>
      <c r="C13498" t="s">
        <v>328</v>
      </c>
      <c r="D13498">
        <v>2023.03</v>
      </c>
      <c r="E13498" t="s">
        <v>8</v>
      </c>
      <c r="F13498" t="s">
        <v>130</v>
      </c>
      <c r="G13498" t="s">
        <v>43</v>
      </c>
      <c r="H13498">
        <v>4072.46</v>
      </c>
      <c r="I13498">
        <v>210.3</v>
      </c>
      <c r="J13498">
        <v>4282.76</v>
      </c>
      <c r="K13498" t="s">
        <v>379</v>
      </c>
    </row>
    <row r="13499" spans="1:11" x14ac:dyDescent="0.3">
      <c r="A13499">
        <v>61169</v>
      </c>
      <c r="B13499" t="s">
        <v>312</v>
      </c>
      <c r="C13499" t="s">
        <v>331</v>
      </c>
      <c r="D13499">
        <v>2023.04</v>
      </c>
      <c r="E13499" t="s">
        <v>8</v>
      </c>
      <c r="F13499" t="s">
        <v>130</v>
      </c>
      <c r="G13499" t="s">
        <v>43</v>
      </c>
      <c r="H13499">
        <v>4282.76</v>
      </c>
      <c r="I13499">
        <v>451.05</v>
      </c>
      <c r="J13499">
        <v>4733.8100000000004</v>
      </c>
      <c r="K13499" t="s">
        <v>379</v>
      </c>
    </row>
    <row r="13500" spans="1:11" x14ac:dyDescent="0.3">
      <c r="A13500">
        <v>61169</v>
      </c>
      <c r="B13500" t="s">
        <v>312</v>
      </c>
      <c r="C13500" t="s">
        <v>333</v>
      </c>
      <c r="D13500">
        <v>2023.05</v>
      </c>
      <c r="E13500" t="s">
        <v>8</v>
      </c>
      <c r="F13500" t="s">
        <v>130</v>
      </c>
      <c r="G13500" t="s">
        <v>43</v>
      </c>
      <c r="H13500">
        <v>4733.8099999999995</v>
      </c>
      <c r="I13500">
        <v>581.27</v>
      </c>
      <c r="J13500">
        <v>5315.08</v>
      </c>
      <c r="K13500" t="s">
        <v>379</v>
      </c>
    </row>
    <row r="13501" spans="1:11" x14ac:dyDescent="0.3">
      <c r="A13501">
        <v>61169</v>
      </c>
      <c r="B13501" t="s">
        <v>312</v>
      </c>
      <c r="C13501" t="s">
        <v>342</v>
      </c>
      <c r="D13501">
        <v>2023.06</v>
      </c>
      <c r="E13501" t="s">
        <v>8</v>
      </c>
      <c r="F13501" t="s">
        <v>130</v>
      </c>
      <c r="G13501" t="s">
        <v>43</v>
      </c>
      <c r="H13501">
        <v>5315.0800000000008</v>
      </c>
      <c r="I13501">
        <v>324.53999999999996</v>
      </c>
      <c r="J13501">
        <v>5639.6200000000008</v>
      </c>
      <c r="K13501" t="s">
        <v>379</v>
      </c>
    </row>
    <row r="13502" spans="1:11" x14ac:dyDescent="0.3">
      <c r="A13502">
        <v>61169</v>
      </c>
      <c r="B13502" t="s">
        <v>312</v>
      </c>
      <c r="C13502" t="s">
        <v>346</v>
      </c>
      <c r="D13502">
        <v>2023.07</v>
      </c>
      <c r="E13502" t="s">
        <v>8</v>
      </c>
      <c r="F13502" t="s">
        <v>130</v>
      </c>
      <c r="G13502" t="s">
        <v>43</v>
      </c>
      <c r="H13502">
        <v>5639.6200000000008</v>
      </c>
      <c r="I13502">
        <v>428.98</v>
      </c>
      <c r="J13502">
        <v>6068.6</v>
      </c>
      <c r="K13502" t="s">
        <v>379</v>
      </c>
    </row>
    <row r="13503" spans="1:11" x14ac:dyDescent="0.3">
      <c r="A13503">
        <v>61169</v>
      </c>
      <c r="B13503" t="s">
        <v>312</v>
      </c>
      <c r="C13503" t="s">
        <v>347</v>
      </c>
      <c r="D13503">
        <v>2023.08</v>
      </c>
      <c r="E13503" t="s">
        <v>8</v>
      </c>
      <c r="F13503" t="s">
        <v>130</v>
      </c>
      <c r="G13503" t="s">
        <v>43</v>
      </c>
      <c r="H13503">
        <v>6068.6</v>
      </c>
      <c r="I13503">
        <v>617.98</v>
      </c>
      <c r="J13503">
        <v>6686.58</v>
      </c>
      <c r="K13503" t="s">
        <v>379</v>
      </c>
    </row>
    <row r="13504" spans="1:11" x14ac:dyDescent="0.3">
      <c r="A13504">
        <v>61169</v>
      </c>
      <c r="B13504" t="s">
        <v>312</v>
      </c>
      <c r="C13504" t="s">
        <v>382</v>
      </c>
      <c r="D13504">
        <v>2023.09</v>
      </c>
      <c r="E13504" t="s">
        <v>8</v>
      </c>
      <c r="F13504" t="s">
        <v>130</v>
      </c>
      <c r="G13504" t="s">
        <v>43</v>
      </c>
      <c r="H13504">
        <v>6686.58</v>
      </c>
      <c r="I13504">
        <v>2812.8999999999996</v>
      </c>
      <c r="J13504">
        <v>9499.48</v>
      </c>
      <c r="K13504" t="s">
        <v>379</v>
      </c>
    </row>
    <row r="13505" spans="1:11" x14ac:dyDescent="0.3">
      <c r="A13505">
        <v>61169</v>
      </c>
      <c r="B13505" t="s">
        <v>312</v>
      </c>
      <c r="C13505" t="s">
        <v>383</v>
      </c>
      <c r="D13505">
        <v>2023.1</v>
      </c>
      <c r="E13505" t="s">
        <v>8</v>
      </c>
      <c r="F13505" t="s">
        <v>130</v>
      </c>
      <c r="G13505" t="s">
        <v>43</v>
      </c>
      <c r="H13505">
        <v>9499.48</v>
      </c>
      <c r="I13505">
        <v>753.03</v>
      </c>
      <c r="J13505">
        <v>10252.51</v>
      </c>
      <c r="K13505" t="s">
        <v>379</v>
      </c>
    </row>
    <row r="13506" spans="1:11" x14ac:dyDescent="0.3">
      <c r="A13506">
        <v>61169</v>
      </c>
      <c r="B13506" t="s">
        <v>312</v>
      </c>
      <c r="C13506" t="s">
        <v>384</v>
      </c>
      <c r="D13506">
        <v>2023.11</v>
      </c>
      <c r="E13506" t="s">
        <v>8</v>
      </c>
      <c r="F13506" t="s">
        <v>130</v>
      </c>
      <c r="G13506" t="s">
        <v>43</v>
      </c>
      <c r="H13506">
        <v>10252.51</v>
      </c>
      <c r="I13506">
        <v>1442.9099999999999</v>
      </c>
      <c r="J13506">
        <v>11695.42</v>
      </c>
      <c r="K13506" t="s">
        <v>379</v>
      </c>
    </row>
    <row r="13507" spans="1:11" x14ac:dyDescent="0.3">
      <c r="A13507">
        <v>61169</v>
      </c>
      <c r="B13507" t="s">
        <v>312</v>
      </c>
      <c r="C13507" t="s">
        <v>385</v>
      </c>
      <c r="D13507">
        <v>2023.12</v>
      </c>
      <c r="E13507" t="s">
        <v>8</v>
      </c>
      <c r="F13507" t="s">
        <v>130</v>
      </c>
      <c r="G13507" t="s">
        <v>43</v>
      </c>
      <c r="H13507">
        <v>11695.419999999996</v>
      </c>
      <c r="I13507">
        <v>3354.4</v>
      </c>
      <c r="J13507">
        <v>15049.819999999996</v>
      </c>
      <c r="K13507" t="s">
        <v>379</v>
      </c>
    </row>
    <row r="13508" spans="1:11" x14ac:dyDescent="0.3">
      <c r="A13508">
        <v>61169</v>
      </c>
      <c r="B13508" t="s">
        <v>312</v>
      </c>
      <c r="C13508" t="s">
        <v>386</v>
      </c>
      <c r="D13508">
        <v>2024.01</v>
      </c>
      <c r="E13508" t="s">
        <v>8</v>
      </c>
      <c r="F13508" t="s">
        <v>130</v>
      </c>
      <c r="G13508" t="s">
        <v>43</v>
      </c>
      <c r="H13508">
        <v>15049.819999999996</v>
      </c>
      <c r="I13508">
        <v>927.30000000000018</v>
      </c>
      <c r="J13508">
        <v>15977.119999999997</v>
      </c>
      <c r="K13508" t="s">
        <v>379</v>
      </c>
    </row>
    <row r="13509" spans="1:11" x14ac:dyDescent="0.3">
      <c r="A13509">
        <v>61169</v>
      </c>
      <c r="B13509" t="s">
        <v>312</v>
      </c>
      <c r="C13509" t="s">
        <v>387</v>
      </c>
      <c r="D13509">
        <v>2024.02</v>
      </c>
      <c r="E13509" t="s">
        <v>8</v>
      </c>
      <c r="F13509" t="s">
        <v>130</v>
      </c>
      <c r="G13509" t="s">
        <v>43</v>
      </c>
      <c r="H13509">
        <v>15977.119999999997</v>
      </c>
      <c r="I13509">
        <v>1189.5800000000002</v>
      </c>
      <c r="J13509">
        <v>17166.699999999997</v>
      </c>
      <c r="K13509" t="s">
        <v>379</v>
      </c>
    </row>
    <row r="13510" spans="1:11" x14ac:dyDescent="0.3">
      <c r="A13510">
        <v>61169</v>
      </c>
      <c r="B13510" t="s">
        <v>312</v>
      </c>
      <c r="C13510" t="s">
        <v>388</v>
      </c>
      <c r="D13510">
        <v>2024.03</v>
      </c>
      <c r="E13510" t="s">
        <v>8</v>
      </c>
      <c r="F13510" t="s">
        <v>130</v>
      </c>
      <c r="G13510" t="s">
        <v>43</v>
      </c>
      <c r="H13510">
        <v>17166.699999999997</v>
      </c>
      <c r="I13510">
        <v>547.91999999999996</v>
      </c>
      <c r="J13510">
        <v>17714.619999999995</v>
      </c>
      <c r="K13510" t="s">
        <v>379</v>
      </c>
    </row>
    <row r="13511" spans="1:11" x14ac:dyDescent="0.3">
      <c r="A13511">
        <v>61169</v>
      </c>
      <c r="B13511" t="s">
        <v>312</v>
      </c>
      <c r="C13511" t="s">
        <v>389</v>
      </c>
      <c r="D13511">
        <v>2024.04</v>
      </c>
      <c r="E13511" t="s">
        <v>8</v>
      </c>
      <c r="F13511" t="s">
        <v>130</v>
      </c>
      <c r="G13511" t="s">
        <v>43</v>
      </c>
      <c r="H13511">
        <v>17714.619999999995</v>
      </c>
      <c r="I13511">
        <v>885.93000000000006</v>
      </c>
      <c r="J13511">
        <v>18600.549999999996</v>
      </c>
      <c r="K13511" t="s">
        <v>379</v>
      </c>
    </row>
    <row r="13512" spans="1:11" x14ac:dyDescent="0.3">
      <c r="A13512">
        <v>61169</v>
      </c>
      <c r="B13512" t="s">
        <v>312</v>
      </c>
      <c r="C13512" t="s">
        <v>390</v>
      </c>
      <c r="D13512">
        <v>2024.05</v>
      </c>
      <c r="E13512" t="s">
        <v>8</v>
      </c>
      <c r="F13512" t="s">
        <v>130</v>
      </c>
      <c r="G13512" t="s">
        <v>43</v>
      </c>
      <c r="H13512">
        <v>18600.549999999996</v>
      </c>
      <c r="I13512">
        <v>573.79999999999995</v>
      </c>
      <c r="J13512">
        <v>19174.349999999995</v>
      </c>
      <c r="K13512" t="s">
        <v>379</v>
      </c>
    </row>
    <row r="13513" spans="1:11" x14ac:dyDescent="0.3">
      <c r="A13513">
        <v>61169</v>
      </c>
      <c r="B13513" t="s">
        <v>312</v>
      </c>
      <c r="C13513" t="s">
        <v>391</v>
      </c>
      <c r="D13513">
        <v>2024.06</v>
      </c>
      <c r="E13513" t="s">
        <v>8</v>
      </c>
      <c r="F13513" t="s">
        <v>130</v>
      </c>
      <c r="G13513" t="s">
        <v>43</v>
      </c>
      <c r="H13513">
        <v>19174.349999999995</v>
      </c>
      <c r="I13513">
        <v>658.7</v>
      </c>
      <c r="J13513">
        <v>19833.049999999996</v>
      </c>
      <c r="K13513" t="s">
        <v>379</v>
      </c>
    </row>
    <row r="13514" spans="1:11" x14ac:dyDescent="0.3">
      <c r="A13514">
        <v>61169</v>
      </c>
      <c r="B13514" t="s">
        <v>312</v>
      </c>
      <c r="C13514" t="s">
        <v>471</v>
      </c>
      <c r="D13514">
        <v>2024.07</v>
      </c>
      <c r="E13514" t="s">
        <v>8</v>
      </c>
      <c r="F13514" t="s">
        <v>130</v>
      </c>
      <c r="G13514" t="s">
        <v>43</v>
      </c>
      <c r="H13514">
        <v>19833.05</v>
      </c>
      <c r="I13514">
        <v>589.89</v>
      </c>
      <c r="J13514">
        <v>20422.939999999999</v>
      </c>
      <c r="K13514" t="s">
        <v>379</v>
      </c>
    </row>
    <row r="13515" spans="1:11" x14ac:dyDescent="0.3">
      <c r="A13515">
        <v>61169</v>
      </c>
      <c r="B13515" t="s">
        <v>312</v>
      </c>
      <c r="C13515" t="s">
        <v>472</v>
      </c>
      <c r="D13515">
        <v>2024.08</v>
      </c>
      <c r="E13515" t="s">
        <v>8</v>
      </c>
      <c r="F13515" t="s">
        <v>130</v>
      </c>
      <c r="G13515" t="s">
        <v>43</v>
      </c>
      <c r="H13515">
        <v>20422.939999999995</v>
      </c>
      <c r="I13515">
        <v>693.78000000000009</v>
      </c>
      <c r="J13515">
        <v>21116.719999999994</v>
      </c>
      <c r="K13515" t="s">
        <v>379</v>
      </c>
    </row>
    <row r="13516" spans="1:11" x14ac:dyDescent="0.3">
      <c r="A13516">
        <v>61169</v>
      </c>
      <c r="B13516" t="s">
        <v>312</v>
      </c>
      <c r="C13516" t="s">
        <v>473</v>
      </c>
      <c r="D13516">
        <v>2024.09</v>
      </c>
      <c r="E13516" t="s">
        <v>8</v>
      </c>
      <c r="F13516" t="s">
        <v>130</v>
      </c>
      <c r="G13516" t="s">
        <v>43</v>
      </c>
      <c r="H13516">
        <v>21116.719999999994</v>
      </c>
      <c r="I13516">
        <v>995.78</v>
      </c>
      <c r="J13516">
        <v>22112.499999999993</v>
      </c>
      <c r="K13516" t="s">
        <v>379</v>
      </c>
    </row>
    <row r="13517" spans="1:11" x14ac:dyDescent="0.3">
      <c r="A13517">
        <v>61169</v>
      </c>
      <c r="B13517" t="s">
        <v>312</v>
      </c>
      <c r="C13517" t="s">
        <v>474</v>
      </c>
      <c r="D13517">
        <v>2024.1</v>
      </c>
      <c r="E13517" t="s">
        <v>8</v>
      </c>
      <c r="F13517" t="s">
        <v>130</v>
      </c>
      <c r="G13517" t="s">
        <v>43</v>
      </c>
      <c r="H13517">
        <v>22112.499999999996</v>
      </c>
      <c r="I13517">
        <v>1455.88</v>
      </c>
      <c r="J13517">
        <v>23568.379999999997</v>
      </c>
      <c r="K13517" t="s">
        <v>379</v>
      </c>
    </row>
    <row r="13518" spans="1:11" x14ac:dyDescent="0.3">
      <c r="A13518">
        <v>61169</v>
      </c>
      <c r="B13518" t="s">
        <v>312</v>
      </c>
      <c r="C13518" t="s">
        <v>475</v>
      </c>
      <c r="D13518">
        <v>2024.11</v>
      </c>
      <c r="E13518" t="s">
        <v>8</v>
      </c>
      <c r="F13518" t="s">
        <v>130</v>
      </c>
      <c r="G13518" t="s">
        <v>43</v>
      </c>
      <c r="H13518">
        <v>23568.379999999997</v>
      </c>
      <c r="I13518">
        <v>671.38000000000011</v>
      </c>
      <c r="J13518">
        <v>24239.759999999998</v>
      </c>
      <c r="K13518" t="s">
        <v>379</v>
      </c>
    </row>
    <row r="13519" spans="1:11" x14ac:dyDescent="0.3">
      <c r="A13519">
        <v>61169</v>
      </c>
      <c r="B13519" t="s">
        <v>312</v>
      </c>
      <c r="C13519" t="s">
        <v>476</v>
      </c>
      <c r="D13519">
        <v>2024.12</v>
      </c>
      <c r="E13519" t="s">
        <v>8</v>
      </c>
      <c r="F13519" t="s">
        <v>130</v>
      </c>
      <c r="G13519" t="s">
        <v>43</v>
      </c>
      <c r="H13519">
        <v>24239.759999999998</v>
      </c>
      <c r="I13519">
        <v>664.43000000000006</v>
      </c>
      <c r="J13519">
        <v>24904.19</v>
      </c>
      <c r="K13519" t="s">
        <v>379</v>
      </c>
    </row>
    <row r="13520" spans="1:11" x14ac:dyDescent="0.3">
      <c r="A13520">
        <v>61169</v>
      </c>
      <c r="B13520" t="s">
        <v>312</v>
      </c>
      <c r="C13520" t="s">
        <v>477</v>
      </c>
      <c r="D13520">
        <v>2025.01</v>
      </c>
      <c r="E13520" t="s">
        <v>8</v>
      </c>
      <c r="F13520" t="s">
        <v>130</v>
      </c>
      <c r="G13520" t="s">
        <v>43</v>
      </c>
      <c r="H13520">
        <v>24904.189999999995</v>
      </c>
      <c r="I13520">
        <v>600.89</v>
      </c>
      <c r="J13520">
        <v>25505.079999999994</v>
      </c>
      <c r="K13520" t="s">
        <v>379</v>
      </c>
    </row>
    <row r="13521" spans="1:11" x14ac:dyDescent="0.3">
      <c r="A13521">
        <v>61169</v>
      </c>
      <c r="B13521" t="s">
        <v>312</v>
      </c>
      <c r="C13521" t="s">
        <v>478</v>
      </c>
      <c r="D13521">
        <v>2025.02</v>
      </c>
      <c r="E13521" t="s">
        <v>8</v>
      </c>
      <c r="F13521" t="s">
        <v>130</v>
      </c>
      <c r="G13521" t="s">
        <v>43</v>
      </c>
      <c r="H13521">
        <v>25505.079999999998</v>
      </c>
      <c r="I13521">
        <v>500.60999999999996</v>
      </c>
      <c r="J13521">
        <v>26005.69</v>
      </c>
      <c r="K13521" t="s">
        <v>379</v>
      </c>
    </row>
    <row r="13522" spans="1:11" x14ac:dyDescent="0.3">
      <c r="A13522">
        <v>61169</v>
      </c>
      <c r="B13522" t="s">
        <v>312</v>
      </c>
      <c r="C13522" t="s">
        <v>479</v>
      </c>
      <c r="D13522">
        <v>2025.03</v>
      </c>
      <c r="E13522" t="s">
        <v>8</v>
      </c>
      <c r="F13522" t="s">
        <v>130</v>
      </c>
      <c r="G13522" t="s">
        <v>43</v>
      </c>
      <c r="H13522">
        <v>26005.69</v>
      </c>
      <c r="I13522">
        <v>474.96000000000004</v>
      </c>
      <c r="J13522">
        <v>26480.649999999998</v>
      </c>
      <c r="K13522" t="s">
        <v>379</v>
      </c>
    </row>
    <row r="13523" spans="1:11" x14ac:dyDescent="0.3">
      <c r="A13523">
        <v>61169</v>
      </c>
      <c r="B13523" t="s">
        <v>312</v>
      </c>
      <c r="C13523" t="s">
        <v>480</v>
      </c>
      <c r="D13523">
        <v>2025.04</v>
      </c>
      <c r="E13523" t="s">
        <v>8</v>
      </c>
      <c r="F13523" t="s">
        <v>130</v>
      </c>
      <c r="G13523" t="s">
        <v>43</v>
      </c>
      <c r="H13523">
        <v>26480.649999999994</v>
      </c>
      <c r="I13523">
        <v>917.25</v>
      </c>
      <c r="J13523">
        <v>27397.899999999994</v>
      </c>
      <c r="K13523" t="s">
        <v>379</v>
      </c>
    </row>
    <row r="13524" spans="1:11" x14ac:dyDescent="0.3">
      <c r="A13524">
        <v>61169</v>
      </c>
      <c r="B13524" t="s">
        <v>312</v>
      </c>
      <c r="C13524" t="s">
        <v>481</v>
      </c>
      <c r="D13524">
        <v>2025.05</v>
      </c>
      <c r="E13524" t="s">
        <v>8</v>
      </c>
      <c r="F13524" t="s">
        <v>130</v>
      </c>
      <c r="G13524" t="s">
        <v>43</v>
      </c>
      <c r="H13524">
        <v>27397.899999999998</v>
      </c>
      <c r="I13524">
        <v>716.06999999999994</v>
      </c>
      <c r="J13524">
        <v>28113.969999999998</v>
      </c>
      <c r="K13524" t="s">
        <v>379</v>
      </c>
    </row>
    <row r="13525" spans="1:11" x14ac:dyDescent="0.3">
      <c r="A13525">
        <v>61169</v>
      </c>
      <c r="B13525" t="s">
        <v>312</v>
      </c>
      <c r="C13525" t="s">
        <v>482</v>
      </c>
      <c r="D13525">
        <v>2025.06</v>
      </c>
      <c r="E13525" t="s">
        <v>8</v>
      </c>
      <c r="F13525" t="s">
        <v>130</v>
      </c>
      <c r="G13525" t="s">
        <v>43</v>
      </c>
      <c r="H13525">
        <v>28113.969999999994</v>
      </c>
      <c r="I13525">
        <v>3187.08</v>
      </c>
      <c r="J13525">
        <v>31301.049999999992</v>
      </c>
      <c r="K13525" t="s">
        <v>379</v>
      </c>
    </row>
    <row r="13526" spans="1:11" x14ac:dyDescent="0.3">
      <c r="A13526">
        <v>61169</v>
      </c>
      <c r="B13526" t="s">
        <v>312</v>
      </c>
      <c r="C13526" t="s">
        <v>550</v>
      </c>
      <c r="D13526">
        <v>2025.07</v>
      </c>
      <c r="E13526" t="s">
        <v>8</v>
      </c>
      <c r="F13526" t="s">
        <v>130</v>
      </c>
      <c r="G13526" t="s">
        <v>43</v>
      </c>
      <c r="H13526">
        <v>31301.049999999988</v>
      </c>
      <c r="I13526">
        <v>2268.14</v>
      </c>
      <c r="J13526">
        <v>33569.189999999988</v>
      </c>
      <c r="K13526" t="s">
        <v>379</v>
      </c>
    </row>
    <row r="13527" spans="1:11" x14ac:dyDescent="0.3">
      <c r="A13527">
        <v>61169</v>
      </c>
      <c r="B13527" t="s">
        <v>312</v>
      </c>
      <c r="C13527" t="s">
        <v>551</v>
      </c>
      <c r="D13527">
        <v>2025.08</v>
      </c>
      <c r="E13527" t="s">
        <v>8</v>
      </c>
      <c r="F13527" t="s">
        <v>130</v>
      </c>
      <c r="G13527" t="s">
        <v>43</v>
      </c>
      <c r="H13527">
        <v>33569.19</v>
      </c>
      <c r="I13527">
        <v>1823.8099999999997</v>
      </c>
      <c r="J13527">
        <v>35393</v>
      </c>
      <c r="K13527" t="s">
        <v>379</v>
      </c>
    </row>
    <row r="13528" spans="1:11" x14ac:dyDescent="0.3">
      <c r="A13528">
        <v>61169</v>
      </c>
      <c r="B13528" t="s">
        <v>312</v>
      </c>
      <c r="C13528" t="s">
        <v>552</v>
      </c>
      <c r="D13528">
        <v>2025.09</v>
      </c>
      <c r="E13528" t="s">
        <v>8</v>
      </c>
      <c r="F13528" t="s">
        <v>130</v>
      </c>
      <c r="G13528" t="s">
        <v>43</v>
      </c>
      <c r="H13528">
        <v>35392.999999999993</v>
      </c>
      <c r="I13528">
        <v>670.57000000000016</v>
      </c>
      <c r="J13528">
        <v>36063.569999999992</v>
      </c>
      <c r="K13528" t="s">
        <v>379</v>
      </c>
    </row>
    <row r="13529" spans="1:11" x14ac:dyDescent="0.3">
      <c r="A13529">
        <v>61169</v>
      </c>
      <c r="B13529" t="s">
        <v>312</v>
      </c>
      <c r="C13529" t="s">
        <v>553</v>
      </c>
      <c r="D13529">
        <v>2025.1</v>
      </c>
      <c r="E13529" t="s">
        <v>8</v>
      </c>
      <c r="F13529" t="s">
        <v>130</v>
      </c>
      <c r="G13529" t="s">
        <v>43</v>
      </c>
      <c r="H13529">
        <v>36063.569999999992</v>
      </c>
      <c r="I13529">
        <v>626.24</v>
      </c>
      <c r="J13529">
        <v>36689.80999999999</v>
      </c>
      <c r="K13529" t="s">
        <v>379</v>
      </c>
    </row>
    <row r="13530" spans="1:11" x14ac:dyDescent="0.3">
      <c r="A13530">
        <v>61169</v>
      </c>
      <c r="B13530" t="s">
        <v>312</v>
      </c>
      <c r="C13530" t="s">
        <v>554</v>
      </c>
      <c r="D13530">
        <v>2025.11</v>
      </c>
      <c r="E13530" t="s">
        <v>8</v>
      </c>
      <c r="F13530" t="s">
        <v>130</v>
      </c>
      <c r="G13530" t="s">
        <v>43</v>
      </c>
      <c r="H13530">
        <v>36689.81</v>
      </c>
      <c r="I13530">
        <v>723.66000000000008</v>
      </c>
      <c r="J13530">
        <v>37413.47</v>
      </c>
      <c r="K13530" t="s">
        <v>379</v>
      </c>
    </row>
    <row r="13531" spans="1:11" x14ac:dyDescent="0.3">
      <c r="A13531">
        <v>61169</v>
      </c>
      <c r="B13531" t="s">
        <v>312</v>
      </c>
      <c r="C13531" t="s">
        <v>555</v>
      </c>
      <c r="D13531">
        <v>2025.12</v>
      </c>
      <c r="E13531" t="s">
        <v>8</v>
      </c>
      <c r="F13531" t="s">
        <v>130</v>
      </c>
      <c r="G13531" t="s">
        <v>43</v>
      </c>
      <c r="H13531">
        <v>37413.47</v>
      </c>
      <c r="I13531">
        <v>822.18000000000006</v>
      </c>
      <c r="J13531">
        <v>38235.65</v>
      </c>
      <c r="K13531" t="s">
        <v>379</v>
      </c>
    </row>
    <row r="13532" spans="1:11" x14ac:dyDescent="0.3">
      <c r="A13532">
        <v>61169</v>
      </c>
      <c r="B13532" t="s">
        <v>312</v>
      </c>
      <c r="C13532" t="s">
        <v>556</v>
      </c>
      <c r="D13532">
        <v>2026.01</v>
      </c>
      <c r="E13532" t="s">
        <v>8</v>
      </c>
      <c r="F13532" t="s">
        <v>130</v>
      </c>
      <c r="G13532" t="s">
        <v>43</v>
      </c>
      <c r="H13532">
        <v>38235.65</v>
      </c>
      <c r="I13532">
        <v>260.03000000000003</v>
      </c>
      <c r="J13532">
        <v>38495.68</v>
      </c>
      <c r="K13532" t="s">
        <v>379</v>
      </c>
    </row>
    <row r="13533" spans="1:11" x14ac:dyDescent="0.3">
      <c r="A13533">
        <v>61169</v>
      </c>
      <c r="B13533" t="s">
        <v>312</v>
      </c>
      <c r="C13533" t="s">
        <v>557</v>
      </c>
      <c r="D13533">
        <v>2026.02</v>
      </c>
      <c r="E13533" t="s">
        <v>8</v>
      </c>
      <c r="F13533" t="s">
        <v>130</v>
      </c>
      <c r="G13533" t="s">
        <v>43</v>
      </c>
      <c r="H13533">
        <v>38495.68</v>
      </c>
      <c r="I13533">
        <v>260.03000000000003</v>
      </c>
      <c r="J13533">
        <v>38755.71</v>
      </c>
      <c r="K13533" t="s">
        <v>379</v>
      </c>
    </row>
    <row r="13534" spans="1:11" x14ac:dyDescent="0.3">
      <c r="A13534">
        <v>61169</v>
      </c>
      <c r="B13534" t="s">
        <v>312</v>
      </c>
      <c r="C13534" t="s">
        <v>558</v>
      </c>
      <c r="D13534">
        <v>2026.03</v>
      </c>
      <c r="E13534" t="s">
        <v>8</v>
      </c>
      <c r="F13534" t="s">
        <v>130</v>
      </c>
      <c r="G13534" t="s">
        <v>43</v>
      </c>
      <c r="H13534">
        <v>38755.71</v>
      </c>
      <c r="I13534">
        <v>260.03000000000003</v>
      </c>
      <c r="J13534">
        <v>39015.74</v>
      </c>
      <c r="K13534" t="s">
        <v>379</v>
      </c>
    </row>
    <row r="13535" spans="1:11" x14ac:dyDescent="0.3">
      <c r="A13535">
        <v>61169</v>
      </c>
      <c r="B13535" t="s">
        <v>312</v>
      </c>
      <c r="C13535" t="s">
        <v>559</v>
      </c>
      <c r="D13535">
        <v>2026.04</v>
      </c>
      <c r="E13535" t="s">
        <v>8</v>
      </c>
      <c r="F13535" t="s">
        <v>130</v>
      </c>
      <c r="G13535" t="s">
        <v>43</v>
      </c>
      <c r="H13535">
        <v>39015.74</v>
      </c>
      <c r="I13535">
        <v>260.03000000000003</v>
      </c>
      <c r="J13535">
        <v>39275.769999999997</v>
      </c>
      <c r="K13535" t="s">
        <v>379</v>
      </c>
    </row>
    <row r="13536" spans="1:11" x14ac:dyDescent="0.3">
      <c r="A13536">
        <v>61169</v>
      </c>
      <c r="B13536" t="s">
        <v>312</v>
      </c>
      <c r="C13536" t="s">
        <v>560</v>
      </c>
      <c r="D13536">
        <v>2026.05</v>
      </c>
      <c r="E13536" t="s">
        <v>8</v>
      </c>
      <c r="F13536" t="s">
        <v>130</v>
      </c>
      <c r="G13536" t="s">
        <v>43</v>
      </c>
      <c r="H13536">
        <v>39275.769999999997</v>
      </c>
      <c r="I13536">
        <v>260.03000000000003</v>
      </c>
      <c r="J13536">
        <v>39535.799999999996</v>
      </c>
      <c r="K13536" t="s">
        <v>379</v>
      </c>
    </row>
    <row r="13537" spans="1:11" x14ac:dyDescent="0.3">
      <c r="A13537">
        <v>61169</v>
      </c>
      <c r="B13537" t="s">
        <v>312</v>
      </c>
      <c r="C13537" t="s">
        <v>561</v>
      </c>
      <c r="D13537">
        <v>2026.06</v>
      </c>
      <c r="E13537" t="s">
        <v>8</v>
      </c>
      <c r="F13537" t="s">
        <v>130</v>
      </c>
      <c r="G13537" t="s">
        <v>43</v>
      </c>
      <c r="H13537">
        <v>39535.800000000003</v>
      </c>
      <c r="I13537">
        <v>260.03000000000003</v>
      </c>
      <c r="J13537">
        <v>39795.83</v>
      </c>
      <c r="K13537" t="s">
        <v>379</v>
      </c>
    </row>
    <row r="13538" spans="1:11" x14ac:dyDescent="0.3">
      <c r="A13538">
        <v>61170</v>
      </c>
      <c r="B13538" t="s">
        <v>215</v>
      </c>
      <c r="C13538" t="s">
        <v>295</v>
      </c>
      <c r="D13538">
        <v>2022.07</v>
      </c>
      <c r="E13538" t="s">
        <v>8</v>
      </c>
      <c r="F13538" t="s">
        <v>130</v>
      </c>
      <c r="G13538" t="s">
        <v>43</v>
      </c>
      <c r="H13538">
        <v>18178.38</v>
      </c>
      <c r="I13538">
        <v>8037.6799999999994</v>
      </c>
      <c r="J13538">
        <v>26216.06</v>
      </c>
      <c r="K13538" t="s">
        <v>379</v>
      </c>
    </row>
    <row r="13539" spans="1:11" x14ac:dyDescent="0.3">
      <c r="A13539">
        <v>61170</v>
      </c>
      <c r="B13539" t="s">
        <v>215</v>
      </c>
      <c r="C13539" t="s">
        <v>301</v>
      </c>
      <c r="D13539">
        <v>2022.08</v>
      </c>
      <c r="E13539" t="s">
        <v>8</v>
      </c>
      <c r="F13539" t="s">
        <v>130</v>
      </c>
      <c r="G13539" t="s">
        <v>43</v>
      </c>
      <c r="H13539">
        <v>26216.06</v>
      </c>
      <c r="I13539">
        <v>980.7299999999999</v>
      </c>
      <c r="J13539">
        <v>27196.79</v>
      </c>
      <c r="K13539" t="s">
        <v>379</v>
      </c>
    </row>
    <row r="13540" spans="1:11" x14ac:dyDescent="0.3">
      <c r="A13540">
        <v>61170</v>
      </c>
      <c r="B13540" t="s">
        <v>215</v>
      </c>
      <c r="C13540" t="s">
        <v>304</v>
      </c>
      <c r="D13540">
        <v>2022.09</v>
      </c>
      <c r="E13540" t="s">
        <v>8</v>
      </c>
      <c r="F13540" t="s">
        <v>130</v>
      </c>
      <c r="G13540" t="s">
        <v>43</v>
      </c>
      <c r="H13540">
        <v>27196.79</v>
      </c>
      <c r="I13540">
        <v>7198.74</v>
      </c>
      <c r="J13540">
        <v>34395.53</v>
      </c>
      <c r="K13540" t="s">
        <v>379</v>
      </c>
    </row>
    <row r="13541" spans="1:11" x14ac:dyDescent="0.3">
      <c r="A13541">
        <v>61170</v>
      </c>
      <c r="B13541" t="s">
        <v>215</v>
      </c>
      <c r="C13541" t="s">
        <v>308</v>
      </c>
      <c r="D13541">
        <v>2022.1</v>
      </c>
      <c r="E13541" t="s">
        <v>8</v>
      </c>
      <c r="F13541" t="s">
        <v>130</v>
      </c>
      <c r="G13541" t="s">
        <v>43</v>
      </c>
      <c r="H13541">
        <v>34395.530000000006</v>
      </c>
      <c r="I13541">
        <v>1037.31</v>
      </c>
      <c r="J13541">
        <v>35432.840000000004</v>
      </c>
      <c r="K13541" t="s">
        <v>379</v>
      </c>
    </row>
    <row r="13542" spans="1:11" x14ac:dyDescent="0.3">
      <c r="A13542">
        <v>61170</v>
      </c>
      <c r="B13542" t="s">
        <v>215</v>
      </c>
      <c r="C13542" t="s">
        <v>313</v>
      </c>
      <c r="D13542">
        <v>2022.11</v>
      </c>
      <c r="E13542" t="s">
        <v>8</v>
      </c>
      <c r="F13542" t="s">
        <v>130</v>
      </c>
      <c r="G13542" t="s">
        <v>43</v>
      </c>
      <c r="H13542">
        <v>35432.839999999997</v>
      </c>
      <c r="I13542">
        <v>4226.4400000000005</v>
      </c>
      <c r="J13542">
        <v>39659.279999999999</v>
      </c>
      <c r="K13542" t="s">
        <v>379</v>
      </c>
    </row>
    <row r="13543" spans="1:11" x14ac:dyDescent="0.3">
      <c r="A13543">
        <v>61170</v>
      </c>
      <c r="B13543" t="s">
        <v>215</v>
      </c>
      <c r="C13543" t="s">
        <v>317</v>
      </c>
      <c r="D13543">
        <v>2022.12</v>
      </c>
      <c r="E13543" t="s">
        <v>8</v>
      </c>
      <c r="F13543" t="s">
        <v>130</v>
      </c>
      <c r="G13543" t="s">
        <v>43</v>
      </c>
      <c r="H13543">
        <v>39659.280000000006</v>
      </c>
      <c r="I13543">
        <v>3377.88</v>
      </c>
      <c r="J13543">
        <v>43037.16</v>
      </c>
      <c r="K13543" t="s">
        <v>379</v>
      </c>
    </row>
    <row r="13544" spans="1:11" x14ac:dyDescent="0.3">
      <c r="A13544">
        <v>61170</v>
      </c>
      <c r="B13544" t="s">
        <v>215</v>
      </c>
      <c r="C13544" t="s">
        <v>320</v>
      </c>
      <c r="D13544">
        <v>2023.01</v>
      </c>
      <c r="E13544" t="s">
        <v>8</v>
      </c>
      <c r="F13544" t="s">
        <v>130</v>
      </c>
      <c r="G13544" t="s">
        <v>43</v>
      </c>
      <c r="H13544">
        <v>43037.16</v>
      </c>
      <c r="I13544">
        <v>1326.3899999999999</v>
      </c>
      <c r="J13544">
        <v>44363.55</v>
      </c>
      <c r="K13544" t="s">
        <v>379</v>
      </c>
    </row>
    <row r="13545" spans="1:11" x14ac:dyDescent="0.3">
      <c r="A13545">
        <v>61170</v>
      </c>
      <c r="B13545" t="s">
        <v>215</v>
      </c>
      <c r="C13545" t="s">
        <v>325</v>
      </c>
      <c r="D13545">
        <v>2023.02</v>
      </c>
      <c r="E13545" t="s">
        <v>8</v>
      </c>
      <c r="F13545" t="s">
        <v>130</v>
      </c>
      <c r="G13545" t="s">
        <v>43</v>
      </c>
      <c r="H13545">
        <v>44363.55</v>
      </c>
      <c r="I13545">
        <v>1413.08</v>
      </c>
      <c r="J13545">
        <v>45776.630000000005</v>
      </c>
      <c r="K13545" t="s">
        <v>379</v>
      </c>
    </row>
    <row r="13546" spans="1:11" x14ac:dyDescent="0.3">
      <c r="A13546">
        <v>61170</v>
      </c>
      <c r="B13546" t="s">
        <v>215</v>
      </c>
      <c r="C13546" t="s">
        <v>328</v>
      </c>
      <c r="D13546">
        <v>2023.03</v>
      </c>
      <c r="E13546" t="s">
        <v>8</v>
      </c>
      <c r="F13546" t="s">
        <v>130</v>
      </c>
      <c r="G13546" t="s">
        <v>43</v>
      </c>
      <c r="H13546">
        <v>45776.630000000005</v>
      </c>
      <c r="I13546">
        <v>1822.2199999999998</v>
      </c>
      <c r="J13546">
        <v>47598.850000000006</v>
      </c>
      <c r="K13546" t="s">
        <v>379</v>
      </c>
    </row>
    <row r="13547" spans="1:11" x14ac:dyDescent="0.3">
      <c r="A13547">
        <v>61170</v>
      </c>
      <c r="B13547" t="s">
        <v>215</v>
      </c>
      <c r="C13547" t="s">
        <v>331</v>
      </c>
      <c r="D13547">
        <v>2023.04</v>
      </c>
      <c r="E13547" t="s">
        <v>8</v>
      </c>
      <c r="F13547" t="s">
        <v>130</v>
      </c>
      <c r="G13547" t="s">
        <v>43</v>
      </c>
      <c r="H13547">
        <v>47598.85</v>
      </c>
      <c r="I13547">
        <v>1517.08</v>
      </c>
      <c r="J13547">
        <v>49115.93</v>
      </c>
      <c r="K13547" t="s">
        <v>379</v>
      </c>
    </row>
    <row r="13548" spans="1:11" x14ac:dyDescent="0.3">
      <c r="A13548">
        <v>61170</v>
      </c>
      <c r="B13548" t="s">
        <v>215</v>
      </c>
      <c r="C13548" t="s">
        <v>333</v>
      </c>
      <c r="D13548">
        <v>2023.05</v>
      </c>
      <c r="E13548" t="s">
        <v>8</v>
      </c>
      <c r="F13548" t="s">
        <v>130</v>
      </c>
      <c r="G13548" t="s">
        <v>43</v>
      </c>
      <c r="H13548">
        <v>49115.930000000008</v>
      </c>
      <c r="I13548">
        <v>2503.56</v>
      </c>
      <c r="J13548">
        <v>51619.490000000005</v>
      </c>
      <c r="K13548" t="s">
        <v>379</v>
      </c>
    </row>
    <row r="13549" spans="1:11" x14ac:dyDescent="0.3">
      <c r="A13549">
        <v>61170</v>
      </c>
      <c r="B13549" t="s">
        <v>215</v>
      </c>
      <c r="C13549" t="s">
        <v>342</v>
      </c>
      <c r="D13549">
        <v>2023.06</v>
      </c>
      <c r="E13549" t="s">
        <v>8</v>
      </c>
      <c r="F13549" t="s">
        <v>130</v>
      </c>
      <c r="G13549" t="s">
        <v>43</v>
      </c>
      <c r="H13549">
        <v>51619.49</v>
      </c>
      <c r="I13549">
        <v>1330.72</v>
      </c>
      <c r="J13549">
        <v>52950.21</v>
      </c>
      <c r="K13549" t="s">
        <v>379</v>
      </c>
    </row>
    <row r="13550" spans="1:11" x14ac:dyDescent="0.3">
      <c r="A13550">
        <v>61170</v>
      </c>
      <c r="B13550" t="s">
        <v>215</v>
      </c>
      <c r="C13550" t="s">
        <v>346</v>
      </c>
      <c r="D13550">
        <v>2023.07</v>
      </c>
      <c r="E13550" t="s">
        <v>8</v>
      </c>
      <c r="F13550" t="s">
        <v>130</v>
      </c>
      <c r="G13550" t="s">
        <v>43</v>
      </c>
      <c r="H13550">
        <v>52950.21</v>
      </c>
      <c r="I13550">
        <v>9237.08</v>
      </c>
      <c r="J13550">
        <v>62187.29</v>
      </c>
      <c r="K13550" t="s">
        <v>379</v>
      </c>
    </row>
    <row r="13551" spans="1:11" x14ac:dyDescent="0.3">
      <c r="A13551">
        <v>61170</v>
      </c>
      <c r="B13551" t="s">
        <v>215</v>
      </c>
      <c r="C13551" t="s">
        <v>347</v>
      </c>
      <c r="D13551">
        <v>2023.08</v>
      </c>
      <c r="E13551" t="s">
        <v>8</v>
      </c>
      <c r="F13551" t="s">
        <v>130</v>
      </c>
      <c r="G13551" t="s">
        <v>43</v>
      </c>
      <c r="H13551">
        <v>62187.29</v>
      </c>
      <c r="I13551">
        <v>-3577.8599999999997</v>
      </c>
      <c r="J13551">
        <v>58609.43</v>
      </c>
      <c r="K13551" t="s">
        <v>379</v>
      </c>
    </row>
    <row r="13552" spans="1:11" x14ac:dyDescent="0.3">
      <c r="A13552">
        <v>61170</v>
      </c>
      <c r="B13552" t="s">
        <v>215</v>
      </c>
      <c r="C13552" t="s">
        <v>382</v>
      </c>
      <c r="D13552">
        <v>2023.09</v>
      </c>
      <c r="E13552" t="s">
        <v>8</v>
      </c>
      <c r="F13552" t="s">
        <v>130</v>
      </c>
      <c r="G13552" t="s">
        <v>43</v>
      </c>
      <c r="H13552">
        <v>58609.43</v>
      </c>
      <c r="I13552">
        <v>1280.3699999999999</v>
      </c>
      <c r="J13552">
        <v>59889.8</v>
      </c>
      <c r="K13552" t="s">
        <v>379</v>
      </c>
    </row>
    <row r="13553" spans="1:11" x14ac:dyDescent="0.3">
      <c r="A13553">
        <v>61170</v>
      </c>
      <c r="B13553" t="s">
        <v>215</v>
      </c>
      <c r="C13553" t="s">
        <v>383</v>
      </c>
      <c r="D13553">
        <v>2023.1</v>
      </c>
      <c r="E13553" t="s">
        <v>8</v>
      </c>
      <c r="F13553" t="s">
        <v>130</v>
      </c>
      <c r="G13553" t="s">
        <v>43</v>
      </c>
      <c r="H13553">
        <v>59889.8</v>
      </c>
      <c r="I13553">
        <v>1615.08</v>
      </c>
      <c r="J13553">
        <v>61504.880000000005</v>
      </c>
      <c r="K13553" t="s">
        <v>379</v>
      </c>
    </row>
    <row r="13554" spans="1:11" x14ac:dyDescent="0.3">
      <c r="A13554">
        <v>61170</v>
      </c>
      <c r="B13554" t="s">
        <v>215</v>
      </c>
      <c r="C13554" t="s">
        <v>384</v>
      </c>
      <c r="D13554">
        <v>2023.11</v>
      </c>
      <c r="E13554" t="s">
        <v>8</v>
      </c>
      <c r="F13554" t="s">
        <v>130</v>
      </c>
      <c r="G13554" t="s">
        <v>43</v>
      </c>
      <c r="H13554">
        <v>61504.880000000005</v>
      </c>
      <c r="I13554">
        <v>1781.12</v>
      </c>
      <c r="J13554">
        <v>63286.000000000007</v>
      </c>
      <c r="K13554" t="s">
        <v>379</v>
      </c>
    </row>
    <row r="13555" spans="1:11" x14ac:dyDescent="0.3">
      <c r="A13555">
        <v>61170</v>
      </c>
      <c r="B13555" t="s">
        <v>215</v>
      </c>
      <c r="C13555" t="s">
        <v>385</v>
      </c>
      <c r="D13555">
        <v>2023.12</v>
      </c>
      <c r="E13555" t="s">
        <v>8</v>
      </c>
      <c r="F13555" t="s">
        <v>130</v>
      </c>
      <c r="G13555" t="s">
        <v>43</v>
      </c>
      <c r="H13555">
        <v>63286</v>
      </c>
      <c r="I13555">
        <v>5030</v>
      </c>
      <c r="J13555">
        <v>68316</v>
      </c>
      <c r="K13555" t="s">
        <v>379</v>
      </c>
    </row>
    <row r="13556" spans="1:11" x14ac:dyDescent="0.3">
      <c r="A13556">
        <v>61170</v>
      </c>
      <c r="B13556" t="s">
        <v>215</v>
      </c>
      <c r="C13556" t="s">
        <v>386</v>
      </c>
      <c r="D13556">
        <v>2024.01</v>
      </c>
      <c r="E13556" t="s">
        <v>8</v>
      </c>
      <c r="F13556" t="s">
        <v>130</v>
      </c>
      <c r="G13556" t="s">
        <v>43</v>
      </c>
      <c r="H13556">
        <v>68316</v>
      </c>
      <c r="I13556">
        <v>560</v>
      </c>
      <c r="J13556">
        <v>68876</v>
      </c>
      <c r="K13556" t="s">
        <v>379</v>
      </c>
    </row>
    <row r="13557" spans="1:11" x14ac:dyDescent="0.3">
      <c r="A13557">
        <v>61170</v>
      </c>
      <c r="B13557" t="s">
        <v>215</v>
      </c>
      <c r="C13557" t="s">
        <v>387</v>
      </c>
      <c r="D13557">
        <v>2024.02</v>
      </c>
      <c r="E13557" t="s">
        <v>8</v>
      </c>
      <c r="F13557" t="s">
        <v>130</v>
      </c>
      <c r="G13557" t="s">
        <v>43</v>
      </c>
      <c r="H13557">
        <v>68876</v>
      </c>
      <c r="I13557">
        <v>1672</v>
      </c>
      <c r="J13557">
        <v>70548</v>
      </c>
      <c r="K13557" t="s">
        <v>379</v>
      </c>
    </row>
    <row r="13558" spans="1:11" x14ac:dyDescent="0.3">
      <c r="A13558">
        <v>61170</v>
      </c>
      <c r="B13558" t="s">
        <v>215</v>
      </c>
      <c r="C13558" t="s">
        <v>388</v>
      </c>
      <c r="D13558">
        <v>2024.03</v>
      </c>
      <c r="E13558" t="s">
        <v>8</v>
      </c>
      <c r="F13558" t="s">
        <v>130</v>
      </c>
      <c r="G13558" t="s">
        <v>43</v>
      </c>
      <c r="H13558">
        <v>70548</v>
      </c>
      <c r="I13558">
        <v>750</v>
      </c>
      <c r="J13558">
        <v>71298</v>
      </c>
      <c r="K13558" t="s">
        <v>379</v>
      </c>
    </row>
    <row r="13559" spans="1:11" x14ac:dyDescent="0.3">
      <c r="A13559">
        <v>61170</v>
      </c>
      <c r="B13559" t="s">
        <v>215</v>
      </c>
      <c r="C13559" t="s">
        <v>389</v>
      </c>
      <c r="D13559">
        <v>2024.04</v>
      </c>
      <c r="E13559" t="s">
        <v>8</v>
      </c>
      <c r="F13559" t="s">
        <v>130</v>
      </c>
      <c r="G13559" t="s">
        <v>43</v>
      </c>
      <c r="H13559">
        <v>71298</v>
      </c>
      <c r="I13559">
        <v>4350.1900000000005</v>
      </c>
      <c r="J13559">
        <v>75648.19</v>
      </c>
      <c r="K13559" t="s">
        <v>379</v>
      </c>
    </row>
    <row r="13560" spans="1:11" x14ac:dyDescent="0.3">
      <c r="A13560">
        <v>61170</v>
      </c>
      <c r="B13560" t="s">
        <v>215</v>
      </c>
      <c r="C13560" t="s">
        <v>390</v>
      </c>
      <c r="D13560">
        <v>2024.05</v>
      </c>
      <c r="E13560" t="s">
        <v>8</v>
      </c>
      <c r="F13560" t="s">
        <v>130</v>
      </c>
      <c r="G13560" t="s">
        <v>43</v>
      </c>
      <c r="H13560">
        <v>75648.19</v>
      </c>
      <c r="I13560">
        <v>994.38</v>
      </c>
      <c r="J13560">
        <v>76642.570000000007</v>
      </c>
      <c r="K13560" t="s">
        <v>379</v>
      </c>
    </row>
    <row r="13561" spans="1:11" x14ac:dyDescent="0.3">
      <c r="A13561">
        <v>61170</v>
      </c>
      <c r="B13561" t="s">
        <v>215</v>
      </c>
      <c r="C13561" t="s">
        <v>391</v>
      </c>
      <c r="D13561">
        <v>2024.06</v>
      </c>
      <c r="E13561" t="s">
        <v>8</v>
      </c>
      <c r="F13561" t="s">
        <v>130</v>
      </c>
      <c r="G13561" t="s">
        <v>43</v>
      </c>
      <c r="H13561">
        <v>76642.569999999978</v>
      </c>
      <c r="I13561">
        <v>9721.82</v>
      </c>
      <c r="J13561">
        <v>86364.389999999985</v>
      </c>
      <c r="K13561" t="s">
        <v>379</v>
      </c>
    </row>
    <row r="13562" spans="1:11" x14ac:dyDescent="0.3">
      <c r="A13562">
        <v>61170</v>
      </c>
      <c r="B13562" t="s">
        <v>215</v>
      </c>
      <c r="C13562" t="s">
        <v>471</v>
      </c>
      <c r="D13562">
        <v>2024.07</v>
      </c>
      <c r="E13562" t="s">
        <v>8</v>
      </c>
      <c r="F13562" t="s">
        <v>130</v>
      </c>
      <c r="G13562" t="s">
        <v>43</v>
      </c>
      <c r="H13562">
        <v>86364.389999999985</v>
      </c>
      <c r="I13562">
        <v>3000</v>
      </c>
      <c r="J13562">
        <v>89364.389999999985</v>
      </c>
      <c r="K13562" t="s">
        <v>379</v>
      </c>
    </row>
    <row r="13563" spans="1:11" x14ac:dyDescent="0.3">
      <c r="A13563">
        <v>61170</v>
      </c>
      <c r="B13563" t="s">
        <v>215</v>
      </c>
      <c r="C13563" t="s">
        <v>472</v>
      </c>
      <c r="D13563">
        <v>2024.08</v>
      </c>
      <c r="E13563" t="s">
        <v>8</v>
      </c>
      <c r="F13563" t="s">
        <v>130</v>
      </c>
      <c r="G13563" t="s">
        <v>43</v>
      </c>
      <c r="H13563">
        <v>89364.389999999985</v>
      </c>
      <c r="I13563">
        <v>1324</v>
      </c>
      <c r="J13563">
        <v>90688.389999999985</v>
      </c>
      <c r="K13563" t="s">
        <v>379</v>
      </c>
    </row>
    <row r="13564" spans="1:11" x14ac:dyDescent="0.3">
      <c r="A13564">
        <v>61170</v>
      </c>
      <c r="B13564" t="s">
        <v>215</v>
      </c>
      <c r="C13564" t="s">
        <v>473</v>
      </c>
      <c r="D13564">
        <v>2024.09</v>
      </c>
      <c r="E13564" t="s">
        <v>8</v>
      </c>
      <c r="F13564" t="s">
        <v>130</v>
      </c>
      <c r="G13564" t="s">
        <v>43</v>
      </c>
      <c r="H13564">
        <v>90688.39</v>
      </c>
      <c r="I13564">
        <v>7370.27</v>
      </c>
      <c r="J13564">
        <v>98058.66</v>
      </c>
      <c r="K13564" t="s">
        <v>379</v>
      </c>
    </row>
    <row r="13565" spans="1:11" x14ac:dyDescent="0.3">
      <c r="A13565">
        <v>61170</v>
      </c>
      <c r="B13565" t="s">
        <v>215</v>
      </c>
      <c r="C13565" t="s">
        <v>474</v>
      </c>
      <c r="D13565">
        <v>2024.1</v>
      </c>
      <c r="E13565" t="s">
        <v>8</v>
      </c>
      <c r="F13565" t="s">
        <v>130</v>
      </c>
      <c r="G13565" t="s">
        <v>43</v>
      </c>
      <c r="H13565">
        <v>98058.659999999989</v>
      </c>
      <c r="I13565">
        <v>1358.83</v>
      </c>
      <c r="J13565">
        <v>99417.489999999991</v>
      </c>
      <c r="K13565" t="s">
        <v>379</v>
      </c>
    </row>
    <row r="13566" spans="1:11" x14ac:dyDescent="0.3">
      <c r="A13566">
        <v>61170</v>
      </c>
      <c r="B13566" t="s">
        <v>215</v>
      </c>
      <c r="C13566" t="s">
        <v>475</v>
      </c>
      <c r="D13566">
        <v>2024.11</v>
      </c>
      <c r="E13566" t="s">
        <v>8</v>
      </c>
      <c r="F13566" t="s">
        <v>130</v>
      </c>
      <c r="G13566" t="s">
        <v>43</v>
      </c>
      <c r="H13566">
        <v>99417.489999999991</v>
      </c>
      <c r="I13566">
        <v>5532</v>
      </c>
      <c r="J13566">
        <v>104949.48999999999</v>
      </c>
      <c r="K13566" t="s">
        <v>379</v>
      </c>
    </row>
    <row r="13567" spans="1:11" x14ac:dyDescent="0.3">
      <c r="A13567">
        <v>61170</v>
      </c>
      <c r="B13567" t="s">
        <v>215</v>
      </c>
      <c r="C13567" t="s">
        <v>476</v>
      </c>
      <c r="D13567">
        <v>2024.12</v>
      </c>
      <c r="E13567" t="s">
        <v>8</v>
      </c>
      <c r="F13567" t="s">
        <v>130</v>
      </c>
      <c r="G13567" t="s">
        <v>43</v>
      </c>
      <c r="H13567">
        <v>104949.49</v>
      </c>
      <c r="I13567">
        <v>4033.83</v>
      </c>
      <c r="J13567">
        <v>108983.32</v>
      </c>
      <c r="K13567" t="s">
        <v>379</v>
      </c>
    </row>
    <row r="13568" spans="1:11" x14ac:dyDescent="0.3">
      <c r="A13568">
        <v>61170</v>
      </c>
      <c r="B13568" t="s">
        <v>215</v>
      </c>
      <c r="C13568" t="s">
        <v>477</v>
      </c>
      <c r="D13568">
        <v>2025.01</v>
      </c>
      <c r="E13568" t="s">
        <v>8</v>
      </c>
      <c r="F13568" t="s">
        <v>130</v>
      </c>
      <c r="G13568" t="s">
        <v>43</v>
      </c>
      <c r="H13568">
        <v>108983.31999999999</v>
      </c>
      <c r="I13568">
        <v>4103.83</v>
      </c>
      <c r="J13568">
        <v>113087.15</v>
      </c>
      <c r="K13568" t="s">
        <v>379</v>
      </c>
    </row>
    <row r="13569" spans="1:11" x14ac:dyDescent="0.3">
      <c r="A13569">
        <v>61170</v>
      </c>
      <c r="B13569" t="s">
        <v>215</v>
      </c>
      <c r="C13569" t="s">
        <v>478</v>
      </c>
      <c r="D13569">
        <v>2025.02</v>
      </c>
      <c r="E13569" t="s">
        <v>8</v>
      </c>
      <c r="F13569" t="s">
        <v>130</v>
      </c>
      <c r="G13569" t="s">
        <v>43</v>
      </c>
      <c r="H13569">
        <v>113087.14999999998</v>
      </c>
      <c r="I13569">
        <v>4859.74</v>
      </c>
      <c r="J13569">
        <v>117946.88999999998</v>
      </c>
      <c r="K13569" t="s">
        <v>379</v>
      </c>
    </row>
    <row r="13570" spans="1:11" x14ac:dyDescent="0.3">
      <c r="A13570">
        <v>61170</v>
      </c>
      <c r="B13570" t="s">
        <v>215</v>
      </c>
      <c r="C13570" t="s">
        <v>479</v>
      </c>
      <c r="D13570">
        <v>2025.03</v>
      </c>
      <c r="E13570" t="s">
        <v>8</v>
      </c>
      <c r="F13570" t="s">
        <v>130</v>
      </c>
      <c r="G13570" t="s">
        <v>43</v>
      </c>
      <c r="H13570">
        <v>117946.89</v>
      </c>
      <c r="I13570">
        <v>11889.98</v>
      </c>
      <c r="J13570">
        <v>129836.87</v>
      </c>
      <c r="K13570" t="s">
        <v>379</v>
      </c>
    </row>
    <row r="13571" spans="1:11" x14ac:dyDescent="0.3">
      <c r="A13571">
        <v>61170</v>
      </c>
      <c r="B13571" t="s">
        <v>215</v>
      </c>
      <c r="C13571" t="s">
        <v>480</v>
      </c>
      <c r="D13571">
        <v>2025.04</v>
      </c>
      <c r="E13571" t="s">
        <v>8</v>
      </c>
      <c r="F13571" t="s">
        <v>130</v>
      </c>
      <c r="G13571" t="s">
        <v>43</v>
      </c>
      <c r="H13571">
        <v>129836.86999999998</v>
      </c>
      <c r="I13571">
        <v>3283.83</v>
      </c>
      <c r="J13571">
        <v>133120.69999999998</v>
      </c>
      <c r="K13571" t="s">
        <v>379</v>
      </c>
    </row>
    <row r="13572" spans="1:11" x14ac:dyDescent="0.3">
      <c r="A13572">
        <v>61170</v>
      </c>
      <c r="B13572" t="s">
        <v>215</v>
      </c>
      <c r="C13572" t="s">
        <v>481</v>
      </c>
      <c r="D13572">
        <v>2025.05</v>
      </c>
      <c r="E13572" t="s">
        <v>8</v>
      </c>
      <c r="F13572" t="s">
        <v>130</v>
      </c>
      <c r="G13572" t="s">
        <v>43</v>
      </c>
      <c r="H13572">
        <v>133120.69999999998</v>
      </c>
      <c r="I13572">
        <v>1133.1599999999999</v>
      </c>
      <c r="J13572">
        <v>134253.85999999999</v>
      </c>
      <c r="K13572" t="s">
        <v>379</v>
      </c>
    </row>
    <row r="13573" spans="1:11" x14ac:dyDescent="0.3">
      <c r="A13573">
        <v>61170</v>
      </c>
      <c r="B13573" t="s">
        <v>215</v>
      </c>
      <c r="C13573" t="s">
        <v>482</v>
      </c>
      <c r="D13573">
        <v>2025.06</v>
      </c>
      <c r="E13573" t="s">
        <v>8</v>
      </c>
      <c r="F13573" t="s">
        <v>130</v>
      </c>
      <c r="G13573" t="s">
        <v>43</v>
      </c>
      <c r="H13573">
        <v>134253.86000000002</v>
      </c>
      <c r="I13573">
        <v>5973.25</v>
      </c>
      <c r="J13573">
        <v>140227.11000000002</v>
      </c>
      <c r="K13573" t="s">
        <v>379</v>
      </c>
    </row>
    <row r="13574" spans="1:11" x14ac:dyDescent="0.3">
      <c r="A13574">
        <v>61170</v>
      </c>
      <c r="B13574" t="s">
        <v>215</v>
      </c>
      <c r="C13574" t="s">
        <v>550</v>
      </c>
      <c r="D13574">
        <v>2025.07</v>
      </c>
      <c r="E13574" t="s">
        <v>8</v>
      </c>
      <c r="F13574" t="s">
        <v>130</v>
      </c>
      <c r="G13574" t="s">
        <v>43</v>
      </c>
      <c r="H13574">
        <v>140227.11000000002</v>
      </c>
      <c r="I13574">
        <v>-3741.63</v>
      </c>
      <c r="J13574">
        <v>136485.48000000001</v>
      </c>
      <c r="K13574" t="s">
        <v>379</v>
      </c>
    </row>
    <row r="13575" spans="1:11" x14ac:dyDescent="0.3">
      <c r="A13575">
        <v>61170</v>
      </c>
      <c r="B13575" t="s">
        <v>215</v>
      </c>
      <c r="C13575" t="s">
        <v>551</v>
      </c>
      <c r="D13575">
        <v>2025.08</v>
      </c>
      <c r="E13575" t="s">
        <v>8</v>
      </c>
      <c r="F13575" t="s">
        <v>130</v>
      </c>
      <c r="G13575" t="s">
        <v>43</v>
      </c>
      <c r="H13575">
        <v>136485.48000000001</v>
      </c>
      <c r="I13575">
        <v>1782.33</v>
      </c>
      <c r="J13575">
        <v>138267.81</v>
      </c>
      <c r="K13575" t="s">
        <v>379</v>
      </c>
    </row>
    <row r="13576" spans="1:11" x14ac:dyDescent="0.3">
      <c r="A13576">
        <v>61170</v>
      </c>
      <c r="B13576" t="s">
        <v>215</v>
      </c>
      <c r="C13576" t="s">
        <v>552</v>
      </c>
      <c r="D13576">
        <v>2025.09</v>
      </c>
      <c r="E13576" t="s">
        <v>8</v>
      </c>
      <c r="F13576" t="s">
        <v>130</v>
      </c>
      <c r="G13576" t="s">
        <v>43</v>
      </c>
      <c r="H13576">
        <v>138267.81</v>
      </c>
      <c r="I13576">
        <v>2955.29</v>
      </c>
      <c r="J13576">
        <v>141223.1</v>
      </c>
      <c r="K13576" t="s">
        <v>379</v>
      </c>
    </row>
    <row r="13577" spans="1:11" x14ac:dyDescent="0.3">
      <c r="A13577">
        <v>61170</v>
      </c>
      <c r="B13577" t="s">
        <v>215</v>
      </c>
      <c r="C13577" t="s">
        <v>553</v>
      </c>
      <c r="D13577">
        <v>2025.1</v>
      </c>
      <c r="E13577" t="s">
        <v>8</v>
      </c>
      <c r="F13577" t="s">
        <v>130</v>
      </c>
      <c r="G13577" t="s">
        <v>43</v>
      </c>
      <c r="H13577">
        <v>141223.1</v>
      </c>
      <c r="I13577">
        <v>1175.83</v>
      </c>
      <c r="J13577">
        <v>142398.93</v>
      </c>
      <c r="K13577" t="s">
        <v>379</v>
      </c>
    </row>
    <row r="13578" spans="1:11" x14ac:dyDescent="0.3">
      <c r="A13578">
        <v>61170</v>
      </c>
      <c r="B13578" t="s">
        <v>215</v>
      </c>
      <c r="C13578" t="s">
        <v>554</v>
      </c>
      <c r="D13578">
        <v>2025.11</v>
      </c>
      <c r="E13578" t="s">
        <v>8</v>
      </c>
      <c r="F13578" t="s">
        <v>130</v>
      </c>
      <c r="G13578" t="s">
        <v>43</v>
      </c>
      <c r="H13578">
        <v>142398.93</v>
      </c>
      <c r="I13578">
        <v>1535.87</v>
      </c>
      <c r="J13578">
        <v>143934.79999999999</v>
      </c>
      <c r="K13578" t="s">
        <v>379</v>
      </c>
    </row>
    <row r="13579" spans="1:11" x14ac:dyDescent="0.3">
      <c r="A13579">
        <v>61170</v>
      </c>
      <c r="B13579" t="s">
        <v>215</v>
      </c>
      <c r="C13579" t="s">
        <v>555</v>
      </c>
      <c r="D13579">
        <v>2025.12</v>
      </c>
      <c r="E13579" t="s">
        <v>8</v>
      </c>
      <c r="F13579" t="s">
        <v>130</v>
      </c>
      <c r="G13579" t="s">
        <v>43</v>
      </c>
      <c r="H13579">
        <v>143934.79999999999</v>
      </c>
      <c r="I13579">
        <v>647</v>
      </c>
      <c r="J13579">
        <v>144581.79999999999</v>
      </c>
      <c r="K13579" t="s">
        <v>379</v>
      </c>
    </row>
    <row r="13580" spans="1:11" x14ac:dyDescent="0.3">
      <c r="A13580">
        <v>61170</v>
      </c>
      <c r="B13580" t="s">
        <v>215</v>
      </c>
      <c r="C13580" t="s">
        <v>556</v>
      </c>
      <c r="D13580">
        <v>2026.01</v>
      </c>
      <c r="E13580" t="s">
        <v>8</v>
      </c>
      <c r="F13580" t="s">
        <v>130</v>
      </c>
      <c r="G13580" t="s">
        <v>43</v>
      </c>
      <c r="H13580">
        <v>144581.79999999999</v>
      </c>
      <c r="J13580">
        <v>144581.79999999999</v>
      </c>
      <c r="K13580" t="s">
        <v>379</v>
      </c>
    </row>
    <row r="13581" spans="1:11" x14ac:dyDescent="0.3">
      <c r="A13581">
        <v>61170</v>
      </c>
      <c r="B13581" t="s">
        <v>215</v>
      </c>
      <c r="C13581" t="s">
        <v>557</v>
      </c>
      <c r="D13581">
        <v>2026.02</v>
      </c>
      <c r="E13581" t="s">
        <v>8</v>
      </c>
      <c r="F13581" t="s">
        <v>130</v>
      </c>
      <c r="G13581" t="s">
        <v>43</v>
      </c>
      <c r="H13581">
        <v>144581.79999999999</v>
      </c>
      <c r="J13581">
        <v>144581.79999999999</v>
      </c>
      <c r="K13581" t="s">
        <v>379</v>
      </c>
    </row>
    <row r="13582" spans="1:11" x14ac:dyDescent="0.3">
      <c r="A13582">
        <v>61170</v>
      </c>
      <c r="B13582" t="s">
        <v>215</v>
      </c>
      <c r="C13582" t="s">
        <v>558</v>
      </c>
      <c r="D13582">
        <v>2026.03</v>
      </c>
      <c r="E13582" t="s">
        <v>8</v>
      </c>
      <c r="F13582" t="s">
        <v>130</v>
      </c>
      <c r="G13582" t="s">
        <v>43</v>
      </c>
      <c r="H13582">
        <v>144581.79999999999</v>
      </c>
      <c r="J13582">
        <v>144581.79999999999</v>
      </c>
      <c r="K13582" t="s">
        <v>379</v>
      </c>
    </row>
    <row r="13583" spans="1:11" x14ac:dyDescent="0.3">
      <c r="A13583">
        <v>61170</v>
      </c>
      <c r="B13583" t="s">
        <v>215</v>
      </c>
      <c r="C13583" t="s">
        <v>559</v>
      </c>
      <c r="D13583">
        <v>2026.04</v>
      </c>
      <c r="E13583" t="s">
        <v>8</v>
      </c>
      <c r="F13583" t="s">
        <v>130</v>
      </c>
      <c r="G13583" t="s">
        <v>43</v>
      </c>
      <c r="H13583">
        <v>144581.79999999999</v>
      </c>
      <c r="J13583">
        <v>144581.79999999999</v>
      </c>
      <c r="K13583" t="s">
        <v>379</v>
      </c>
    </row>
    <row r="13584" spans="1:11" x14ac:dyDescent="0.3">
      <c r="A13584">
        <v>61170</v>
      </c>
      <c r="B13584" t="s">
        <v>215</v>
      </c>
      <c r="C13584" t="s">
        <v>560</v>
      </c>
      <c r="D13584">
        <v>2026.05</v>
      </c>
      <c r="E13584" t="s">
        <v>8</v>
      </c>
      <c r="F13584" t="s">
        <v>130</v>
      </c>
      <c r="G13584" t="s">
        <v>43</v>
      </c>
      <c r="H13584">
        <v>144581.79999999999</v>
      </c>
      <c r="J13584">
        <v>144581.79999999999</v>
      </c>
      <c r="K13584" t="s">
        <v>379</v>
      </c>
    </row>
    <row r="13585" spans="1:11" x14ac:dyDescent="0.3">
      <c r="A13585">
        <v>61170</v>
      </c>
      <c r="B13585" t="s">
        <v>215</v>
      </c>
      <c r="C13585" t="s">
        <v>561</v>
      </c>
      <c r="D13585">
        <v>2026.06</v>
      </c>
      <c r="E13585" t="s">
        <v>8</v>
      </c>
      <c r="F13585" t="s">
        <v>130</v>
      </c>
      <c r="G13585" t="s">
        <v>43</v>
      </c>
      <c r="H13585">
        <v>144581.79999999999</v>
      </c>
      <c r="J13585">
        <v>144581.79999999999</v>
      </c>
      <c r="K13585" t="s">
        <v>379</v>
      </c>
    </row>
    <row r="13586" spans="1:11" x14ac:dyDescent="0.3">
      <c r="A13586">
        <v>61171</v>
      </c>
      <c r="B13586" t="s">
        <v>316</v>
      </c>
      <c r="C13586" t="s">
        <v>313</v>
      </c>
      <c r="D13586">
        <v>2022.11</v>
      </c>
      <c r="E13586" t="s">
        <v>8</v>
      </c>
      <c r="F13586" t="s">
        <v>130</v>
      </c>
      <c r="G13586" t="s">
        <v>43</v>
      </c>
      <c r="H13586">
        <v>0</v>
      </c>
      <c r="I13586">
        <v>2196.16</v>
      </c>
      <c r="J13586">
        <v>2196.16</v>
      </c>
      <c r="K13586" t="s">
        <v>379</v>
      </c>
    </row>
    <row r="13587" spans="1:11" x14ac:dyDescent="0.3">
      <c r="A13587">
        <v>61171</v>
      </c>
      <c r="B13587" t="s">
        <v>316</v>
      </c>
      <c r="C13587" t="s">
        <v>317</v>
      </c>
      <c r="D13587">
        <v>2022.12</v>
      </c>
      <c r="E13587" t="s">
        <v>8</v>
      </c>
      <c r="F13587" t="s">
        <v>130</v>
      </c>
      <c r="G13587" t="s">
        <v>43</v>
      </c>
      <c r="H13587">
        <v>2196.16</v>
      </c>
      <c r="I13587">
        <v>92.61</v>
      </c>
      <c r="J13587">
        <v>2288.77</v>
      </c>
      <c r="K13587" t="s">
        <v>379</v>
      </c>
    </row>
    <row r="13588" spans="1:11" x14ac:dyDescent="0.3">
      <c r="A13588">
        <v>61171</v>
      </c>
      <c r="B13588" t="s">
        <v>316</v>
      </c>
      <c r="C13588" t="s">
        <v>320</v>
      </c>
      <c r="D13588">
        <v>2023.01</v>
      </c>
      <c r="E13588" t="s">
        <v>8</v>
      </c>
      <c r="F13588" t="s">
        <v>130</v>
      </c>
      <c r="G13588" t="s">
        <v>43</v>
      </c>
      <c r="H13588">
        <v>2288.7699999999995</v>
      </c>
      <c r="I13588">
        <v>353.42</v>
      </c>
      <c r="J13588">
        <v>2642.1899999999996</v>
      </c>
      <c r="K13588" t="s">
        <v>379</v>
      </c>
    </row>
    <row r="13589" spans="1:11" x14ac:dyDescent="0.3">
      <c r="A13589">
        <v>61171</v>
      </c>
      <c r="B13589" t="s">
        <v>316</v>
      </c>
      <c r="C13589" t="s">
        <v>325</v>
      </c>
      <c r="D13589">
        <v>2023.02</v>
      </c>
      <c r="E13589" t="s">
        <v>8</v>
      </c>
      <c r="F13589" t="s">
        <v>130</v>
      </c>
      <c r="G13589" t="s">
        <v>43</v>
      </c>
      <c r="H13589">
        <v>2642.1899999999991</v>
      </c>
      <c r="I13589">
        <v>363.10999999999996</v>
      </c>
      <c r="J13589">
        <v>3005.2999999999993</v>
      </c>
      <c r="K13589" t="s">
        <v>379</v>
      </c>
    </row>
    <row r="13590" spans="1:11" x14ac:dyDescent="0.3">
      <c r="A13590">
        <v>61171</v>
      </c>
      <c r="B13590" t="s">
        <v>316</v>
      </c>
      <c r="C13590" t="s">
        <v>328</v>
      </c>
      <c r="D13590">
        <v>2023.03</v>
      </c>
      <c r="E13590" t="s">
        <v>8</v>
      </c>
      <c r="F13590" t="s">
        <v>130</v>
      </c>
      <c r="G13590" t="s">
        <v>43</v>
      </c>
      <c r="H13590">
        <v>3005.2999999999993</v>
      </c>
      <c r="I13590">
        <v>512.71</v>
      </c>
      <c r="J13590">
        <v>3518.0099999999993</v>
      </c>
      <c r="K13590" t="s">
        <v>379</v>
      </c>
    </row>
    <row r="13591" spans="1:11" x14ac:dyDescent="0.3">
      <c r="A13591">
        <v>61171</v>
      </c>
      <c r="B13591" t="s">
        <v>316</v>
      </c>
      <c r="C13591" t="s">
        <v>331</v>
      </c>
      <c r="D13591">
        <v>2023.04</v>
      </c>
      <c r="E13591" t="s">
        <v>8</v>
      </c>
      <c r="F13591" t="s">
        <v>130</v>
      </c>
      <c r="G13591" t="s">
        <v>43</v>
      </c>
      <c r="H13591">
        <v>3518.01</v>
      </c>
      <c r="I13591">
        <v>1084.04</v>
      </c>
      <c r="J13591">
        <v>4602.05</v>
      </c>
      <c r="K13591" t="s">
        <v>379</v>
      </c>
    </row>
    <row r="13592" spans="1:11" x14ac:dyDescent="0.3">
      <c r="A13592">
        <v>61171</v>
      </c>
      <c r="B13592" t="s">
        <v>316</v>
      </c>
      <c r="C13592" t="s">
        <v>333</v>
      </c>
      <c r="D13592">
        <v>2023.05</v>
      </c>
      <c r="E13592" t="s">
        <v>8</v>
      </c>
      <c r="F13592" t="s">
        <v>130</v>
      </c>
      <c r="G13592" t="s">
        <v>43</v>
      </c>
      <c r="H13592">
        <v>4602.05</v>
      </c>
      <c r="I13592">
        <v>417.34999999999997</v>
      </c>
      <c r="J13592">
        <v>5019.4000000000005</v>
      </c>
      <c r="K13592" t="s">
        <v>379</v>
      </c>
    </row>
    <row r="13593" spans="1:11" x14ac:dyDescent="0.3">
      <c r="A13593">
        <v>61171</v>
      </c>
      <c r="B13593" t="s">
        <v>316</v>
      </c>
      <c r="C13593" t="s">
        <v>342</v>
      </c>
      <c r="D13593">
        <v>2023.06</v>
      </c>
      <c r="E13593" t="s">
        <v>8</v>
      </c>
      <c r="F13593" t="s">
        <v>130</v>
      </c>
      <c r="G13593" t="s">
        <v>43</v>
      </c>
      <c r="H13593">
        <v>5019.4000000000005</v>
      </c>
      <c r="I13593">
        <v>383.58</v>
      </c>
      <c r="J13593">
        <v>5402.9800000000005</v>
      </c>
      <c r="K13593" t="s">
        <v>379</v>
      </c>
    </row>
    <row r="13594" spans="1:11" x14ac:dyDescent="0.3">
      <c r="A13594">
        <v>61171</v>
      </c>
      <c r="B13594" t="s">
        <v>316</v>
      </c>
      <c r="C13594" t="s">
        <v>346</v>
      </c>
      <c r="D13594">
        <v>2023.07</v>
      </c>
      <c r="E13594" t="s">
        <v>8</v>
      </c>
      <c r="F13594" t="s">
        <v>130</v>
      </c>
      <c r="G13594" t="s">
        <v>43</v>
      </c>
      <c r="H13594">
        <v>5402.9800000000005</v>
      </c>
      <c r="I13594">
        <v>377.17</v>
      </c>
      <c r="J13594">
        <v>5780.1500000000005</v>
      </c>
      <c r="K13594" t="s">
        <v>379</v>
      </c>
    </row>
    <row r="13595" spans="1:11" x14ac:dyDescent="0.3">
      <c r="A13595">
        <v>61171</v>
      </c>
      <c r="B13595" t="s">
        <v>316</v>
      </c>
      <c r="C13595" t="s">
        <v>347</v>
      </c>
      <c r="D13595">
        <v>2023.08</v>
      </c>
      <c r="E13595" t="s">
        <v>8</v>
      </c>
      <c r="F13595" t="s">
        <v>130</v>
      </c>
      <c r="G13595" t="s">
        <v>43</v>
      </c>
      <c r="H13595">
        <v>5780.15</v>
      </c>
      <c r="I13595">
        <v>1075.3499999999999</v>
      </c>
      <c r="J13595">
        <v>6855.5</v>
      </c>
      <c r="K13595" t="s">
        <v>379</v>
      </c>
    </row>
    <row r="13596" spans="1:11" x14ac:dyDescent="0.3">
      <c r="A13596">
        <v>61171</v>
      </c>
      <c r="B13596" t="s">
        <v>316</v>
      </c>
      <c r="C13596" t="s">
        <v>382</v>
      </c>
      <c r="D13596">
        <v>2023.09</v>
      </c>
      <c r="E13596" t="s">
        <v>8</v>
      </c>
      <c r="F13596" t="s">
        <v>130</v>
      </c>
      <c r="G13596" t="s">
        <v>43</v>
      </c>
      <c r="H13596">
        <v>6855.5</v>
      </c>
      <c r="I13596">
        <v>919.58999999999992</v>
      </c>
      <c r="J13596">
        <v>7775.09</v>
      </c>
      <c r="K13596" t="s">
        <v>379</v>
      </c>
    </row>
    <row r="13597" spans="1:11" x14ac:dyDescent="0.3">
      <c r="A13597">
        <v>61171</v>
      </c>
      <c r="B13597" t="s">
        <v>316</v>
      </c>
      <c r="C13597" t="s">
        <v>383</v>
      </c>
      <c r="D13597">
        <v>2023.1</v>
      </c>
      <c r="E13597" t="s">
        <v>8</v>
      </c>
      <c r="F13597" t="s">
        <v>130</v>
      </c>
      <c r="G13597" t="s">
        <v>43</v>
      </c>
      <c r="H13597">
        <v>7775.090000000002</v>
      </c>
      <c r="I13597">
        <v>907.32999999999993</v>
      </c>
      <c r="J13597">
        <v>8682.4200000000019</v>
      </c>
      <c r="K13597" t="s">
        <v>379</v>
      </c>
    </row>
    <row r="13598" spans="1:11" x14ac:dyDescent="0.3">
      <c r="A13598">
        <v>61171</v>
      </c>
      <c r="B13598" t="s">
        <v>316</v>
      </c>
      <c r="C13598" t="s">
        <v>384</v>
      </c>
      <c r="D13598">
        <v>2023.11</v>
      </c>
      <c r="E13598" t="s">
        <v>8</v>
      </c>
      <c r="F13598" t="s">
        <v>130</v>
      </c>
      <c r="G13598" t="s">
        <v>43</v>
      </c>
      <c r="H13598">
        <v>8682.42</v>
      </c>
      <c r="I13598">
        <v>1442.41</v>
      </c>
      <c r="J13598">
        <v>10124.83</v>
      </c>
      <c r="K13598" t="s">
        <v>379</v>
      </c>
    </row>
    <row r="13599" spans="1:11" x14ac:dyDescent="0.3">
      <c r="A13599">
        <v>61171</v>
      </c>
      <c r="B13599" t="s">
        <v>316</v>
      </c>
      <c r="C13599" t="s">
        <v>385</v>
      </c>
      <c r="D13599">
        <v>2023.12</v>
      </c>
      <c r="E13599" t="s">
        <v>8</v>
      </c>
      <c r="F13599" t="s">
        <v>130</v>
      </c>
      <c r="G13599" t="s">
        <v>43</v>
      </c>
      <c r="H13599">
        <v>10124.829999999998</v>
      </c>
      <c r="I13599">
        <v>730.19</v>
      </c>
      <c r="J13599">
        <v>10855.019999999999</v>
      </c>
      <c r="K13599" t="s">
        <v>379</v>
      </c>
    </row>
    <row r="13600" spans="1:11" x14ac:dyDescent="0.3">
      <c r="A13600">
        <v>61171</v>
      </c>
      <c r="B13600" t="s">
        <v>316</v>
      </c>
      <c r="C13600" t="s">
        <v>386</v>
      </c>
      <c r="D13600">
        <v>2024.01</v>
      </c>
      <c r="E13600" t="s">
        <v>8</v>
      </c>
      <c r="F13600" t="s">
        <v>130</v>
      </c>
      <c r="G13600" t="s">
        <v>43</v>
      </c>
      <c r="H13600">
        <v>10855.02</v>
      </c>
      <c r="I13600">
        <v>1415.12</v>
      </c>
      <c r="J13600">
        <v>12270.140000000001</v>
      </c>
      <c r="K13600" t="s">
        <v>379</v>
      </c>
    </row>
    <row r="13601" spans="1:11" x14ac:dyDescent="0.3">
      <c r="A13601">
        <v>61171</v>
      </c>
      <c r="B13601" t="s">
        <v>316</v>
      </c>
      <c r="C13601" t="s">
        <v>387</v>
      </c>
      <c r="D13601">
        <v>2024.02</v>
      </c>
      <c r="E13601" t="s">
        <v>8</v>
      </c>
      <c r="F13601" t="s">
        <v>130</v>
      </c>
      <c r="G13601" t="s">
        <v>43</v>
      </c>
      <c r="H13601">
        <v>12270.14</v>
      </c>
      <c r="I13601">
        <v>1129.56</v>
      </c>
      <c r="J13601">
        <v>13399.699999999999</v>
      </c>
      <c r="K13601" t="s">
        <v>379</v>
      </c>
    </row>
    <row r="13602" spans="1:11" x14ac:dyDescent="0.3">
      <c r="A13602">
        <v>61171</v>
      </c>
      <c r="B13602" t="s">
        <v>316</v>
      </c>
      <c r="C13602" t="s">
        <v>388</v>
      </c>
      <c r="D13602">
        <v>2024.03</v>
      </c>
      <c r="E13602" t="s">
        <v>8</v>
      </c>
      <c r="F13602" t="s">
        <v>130</v>
      </c>
      <c r="G13602" t="s">
        <v>43</v>
      </c>
      <c r="H13602">
        <v>13399.699999999997</v>
      </c>
      <c r="I13602">
        <v>957.91</v>
      </c>
      <c r="J13602">
        <v>14357.609999999997</v>
      </c>
      <c r="K13602" t="s">
        <v>379</v>
      </c>
    </row>
    <row r="13603" spans="1:11" x14ac:dyDescent="0.3">
      <c r="A13603">
        <v>61171</v>
      </c>
      <c r="B13603" t="s">
        <v>316</v>
      </c>
      <c r="C13603" t="s">
        <v>389</v>
      </c>
      <c r="D13603">
        <v>2024.04</v>
      </c>
      <c r="E13603" t="s">
        <v>8</v>
      </c>
      <c r="F13603" t="s">
        <v>130</v>
      </c>
      <c r="G13603" t="s">
        <v>43</v>
      </c>
      <c r="H13603">
        <v>14357.609999999997</v>
      </c>
      <c r="I13603">
        <v>1150.4299999999998</v>
      </c>
      <c r="J13603">
        <v>15508.039999999997</v>
      </c>
      <c r="K13603" t="s">
        <v>379</v>
      </c>
    </row>
    <row r="13604" spans="1:11" x14ac:dyDescent="0.3">
      <c r="A13604">
        <v>61171</v>
      </c>
      <c r="B13604" t="s">
        <v>316</v>
      </c>
      <c r="C13604" t="s">
        <v>390</v>
      </c>
      <c r="D13604">
        <v>2024.05</v>
      </c>
      <c r="E13604" t="s">
        <v>8</v>
      </c>
      <c r="F13604" t="s">
        <v>130</v>
      </c>
      <c r="G13604" t="s">
        <v>43</v>
      </c>
      <c r="H13604">
        <v>15508.039999999997</v>
      </c>
      <c r="I13604">
        <v>780.03000000000009</v>
      </c>
      <c r="J13604">
        <v>16288.069999999998</v>
      </c>
      <c r="K13604" t="s">
        <v>379</v>
      </c>
    </row>
    <row r="13605" spans="1:11" x14ac:dyDescent="0.3">
      <c r="A13605">
        <v>61171</v>
      </c>
      <c r="B13605" t="s">
        <v>316</v>
      </c>
      <c r="C13605" t="s">
        <v>391</v>
      </c>
      <c r="D13605">
        <v>2024.06</v>
      </c>
      <c r="E13605" t="s">
        <v>8</v>
      </c>
      <c r="F13605" t="s">
        <v>130</v>
      </c>
      <c r="G13605" t="s">
        <v>43</v>
      </c>
      <c r="H13605">
        <v>16288.07</v>
      </c>
      <c r="I13605">
        <v>900.38000000000011</v>
      </c>
      <c r="J13605">
        <v>17188.45</v>
      </c>
      <c r="K13605" t="s">
        <v>379</v>
      </c>
    </row>
    <row r="13606" spans="1:11" x14ac:dyDescent="0.3">
      <c r="A13606">
        <v>61171</v>
      </c>
      <c r="B13606" t="s">
        <v>316</v>
      </c>
      <c r="C13606" t="s">
        <v>471</v>
      </c>
      <c r="D13606">
        <v>2024.07</v>
      </c>
      <c r="E13606" t="s">
        <v>8</v>
      </c>
      <c r="F13606" t="s">
        <v>130</v>
      </c>
      <c r="G13606" t="s">
        <v>43</v>
      </c>
      <c r="H13606">
        <v>17188.45</v>
      </c>
      <c r="I13606">
        <v>842.43999999999994</v>
      </c>
      <c r="J13606">
        <v>18030.89</v>
      </c>
      <c r="K13606" t="s">
        <v>379</v>
      </c>
    </row>
    <row r="13607" spans="1:11" x14ac:dyDescent="0.3">
      <c r="A13607">
        <v>61171</v>
      </c>
      <c r="B13607" t="s">
        <v>316</v>
      </c>
      <c r="C13607" t="s">
        <v>472</v>
      </c>
      <c r="D13607">
        <v>2024.08</v>
      </c>
      <c r="E13607" t="s">
        <v>8</v>
      </c>
      <c r="F13607" t="s">
        <v>130</v>
      </c>
      <c r="G13607" t="s">
        <v>43</v>
      </c>
      <c r="H13607">
        <v>18030.89</v>
      </c>
      <c r="I13607">
        <v>1601.67</v>
      </c>
      <c r="J13607">
        <v>19632.560000000001</v>
      </c>
      <c r="K13607" t="s">
        <v>379</v>
      </c>
    </row>
    <row r="13608" spans="1:11" x14ac:dyDescent="0.3">
      <c r="A13608">
        <v>61171</v>
      </c>
      <c r="B13608" t="s">
        <v>316</v>
      </c>
      <c r="C13608" t="s">
        <v>473</v>
      </c>
      <c r="D13608">
        <v>2024.09</v>
      </c>
      <c r="E13608" t="s">
        <v>8</v>
      </c>
      <c r="F13608" t="s">
        <v>130</v>
      </c>
      <c r="G13608" t="s">
        <v>43</v>
      </c>
      <c r="H13608">
        <v>19632.560000000001</v>
      </c>
      <c r="I13608">
        <v>1075.93</v>
      </c>
      <c r="J13608">
        <v>20708.490000000002</v>
      </c>
      <c r="K13608" t="s">
        <v>379</v>
      </c>
    </row>
    <row r="13609" spans="1:11" x14ac:dyDescent="0.3">
      <c r="A13609">
        <v>61171</v>
      </c>
      <c r="B13609" t="s">
        <v>316</v>
      </c>
      <c r="C13609" t="s">
        <v>474</v>
      </c>
      <c r="D13609">
        <v>2024.1</v>
      </c>
      <c r="E13609" t="s">
        <v>8</v>
      </c>
      <c r="F13609" t="s">
        <v>130</v>
      </c>
      <c r="G13609" t="s">
        <v>43</v>
      </c>
      <c r="H13609">
        <v>20708.490000000002</v>
      </c>
      <c r="I13609">
        <v>941.72</v>
      </c>
      <c r="J13609">
        <v>21650.210000000003</v>
      </c>
      <c r="K13609" t="s">
        <v>379</v>
      </c>
    </row>
    <row r="13610" spans="1:11" x14ac:dyDescent="0.3">
      <c r="A13610">
        <v>61171</v>
      </c>
      <c r="B13610" t="s">
        <v>316</v>
      </c>
      <c r="C13610" t="s">
        <v>475</v>
      </c>
      <c r="D13610">
        <v>2024.11</v>
      </c>
      <c r="E13610" t="s">
        <v>8</v>
      </c>
      <c r="F13610" t="s">
        <v>130</v>
      </c>
      <c r="G13610" t="s">
        <v>43</v>
      </c>
      <c r="H13610">
        <v>21650.21000000001</v>
      </c>
      <c r="I13610">
        <v>1041.1600000000001</v>
      </c>
      <c r="J13610">
        <v>22691.37000000001</v>
      </c>
      <c r="K13610" t="s">
        <v>379</v>
      </c>
    </row>
    <row r="13611" spans="1:11" x14ac:dyDescent="0.3">
      <c r="A13611">
        <v>61171</v>
      </c>
      <c r="B13611" t="s">
        <v>316</v>
      </c>
      <c r="C13611" t="s">
        <v>476</v>
      </c>
      <c r="D13611">
        <v>2024.12</v>
      </c>
      <c r="E13611" t="s">
        <v>8</v>
      </c>
      <c r="F13611" t="s">
        <v>130</v>
      </c>
      <c r="G13611" t="s">
        <v>43</v>
      </c>
      <c r="H13611">
        <v>22691.37000000001</v>
      </c>
      <c r="I13611">
        <v>1029.67</v>
      </c>
      <c r="J13611">
        <v>23721.040000000008</v>
      </c>
      <c r="K13611" t="s">
        <v>379</v>
      </c>
    </row>
    <row r="13612" spans="1:11" x14ac:dyDescent="0.3">
      <c r="A13612">
        <v>61171</v>
      </c>
      <c r="B13612" t="s">
        <v>316</v>
      </c>
      <c r="C13612" t="s">
        <v>477</v>
      </c>
      <c r="D13612">
        <v>2025.01</v>
      </c>
      <c r="E13612" t="s">
        <v>8</v>
      </c>
      <c r="F13612" t="s">
        <v>130</v>
      </c>
      <c r="G13612" t="s">
        <v>43</v>
      </c>
      <c r="H13612">
        <v>23721.040000000012</v>
      </c>
      <c r="I13612">
        <v>825.55000000000007</v>
      </c>
      <c r="J13612">
        <v>24546.590000000011</v>
      </c>
      <c r="K13612" t="s">
        <v>379</v>
      </c>
    </row>
    <row r="13613" spans="1:11" x14ac:dyDescent="0.3">
      <c r="A13613">
        <v>61171</v>
      </c>
      <c r="B13613" t="s">
        <v>316</v>
      </c>
      <c r="C13613" t="s">
        <v>478</v>
      </c>
      <c r="D13613">
        <v>2025.02</v>
      </c>
      <c r="E13613" t="s">
        <v>8</v>
      </c>
      <c r="F13613" t="s">
        <v>130</v>
      </c>
      <c r="G13613" t="s">
        <v>43</v>
      </c>
      <c r="H13613">
        <v>24546.590000000015</v>
      </c>
      <c r="I13613">
        <v>601.37</v>
      </c>
      <c r="J13613">
        <v>25147.960000000014</v>
      </c>
      <c r="K13613" t="s">
        <v>379</v>
      </c>
    </row>
    <row r="13614" spans="1:11" x14ac:dyDescent="0.3">
      <c r="A13614">
        <v>61171</v>
      </c>
      <c r="B13614" t="s">
        <v>316</v>
      </c>
      <c r="C13614" t="s">
        <v>479</v>
      </c>
      <c r="D13614">
        <v>2025.03</v>
      </c>
      <c r="E13614" t="s">
        <v>8</v>
      </c>
      <c r="F13614" t="s">
        <v>130</v>
      </c>
      <c r="G13614" t="s">
        <v>43</v>
      </c>
      <c r="H13614">
        <v>25147.960000000014</v>
      </c>
      <c r="I13614">
        <v>761.28</v>
      </c>
      <c r="J13614">
        <v>25909.240000000013</v>
      </c>
      <c r="K13614" t="s">
        <v>379</v>
      </c>
    </row>
    <row r="13615" spans="1:11" x14ac:dyDescent="0.3">
      <c r="A13615">
        <v>61171</v>
      </c>
      <c r="B13615" t="s">
        <v>316</v>
      </c>
      <c r="C13615" t="s">
        <v>480</v>
      </c>
      <c r="D13615">
        <v>2025.04</v>
      </c>
      <c r="E13615" t="s">
        <v>8</v>
      </c>
      <c r="F13615" t="s">
        <v>130</v>
      </c>
      <c r="G13615" t="s">
        <v>43</v>
      </c>
      <c r="H13615">
        <v>25909.240000000009</v>
      </c>
      <c r="I13615">
        <v>1968.34</v>
      </c>
      <c r="J13615">
        <v>27877.580000000009</v>
      </c>
      <c r="K13615" t="s">
        <v>379</v>
      </c>
    </row>
    <row r="13616" spans="1:11" x14ac:dyDescent="0.3">
      <c r="A13616">
        <v>61171</v>
      </c>
      <c r="B13616" t="s">
        <v>316</v>
      </c>
      <c r="C13616" t="s">
        <v>481</v>
      </c>
      <c r="D13616">
        <v>2025.05</v>
      </c>
      <c r="E13616" t="s">
        <v>8</v>
      </c>
      <c r="F13616" t="s">
        <v>130</v>
      </c>
      <c r="G13616" t="s">
        <v>43</v>
      </c>
      <c r="H13616">
        <v>27877.580000000005</v>
      </c>
      <c r="I13616">
        <v>758.87999999999988</v>
      </c>
      <c r="J13616">
        <v>28636.460000000006</v>
      </c>
      <c r="K13616" t="s">
        <v>379</v>
      </c>
    </row>
    <row r="13617" spans="1:11" x14ac:dyDescent="0.3">
      <c r="A13617">
        <v>61171</v>
      </c>
      <c r="B13617" t="s">
        <v>316</v>
      </c>
      <c r="C13617" t="s">
        <v>482</v>
      </c>
      <c r="D13617">
        <v>2025.06</v>
      </c>
      <c r="E13617" t="s">
        <v>8</v>
      </c>
      <c r="F13617" t="s">
        <v>130</v>
      </c>
      <c r="G13617" t="s">
        <v>43</v>
      </c>
      <c r="H13617">
        <v>28636.460000000006</v>
      </c>
      <c r="I13617">
        <v>-278.76999999999987</v>
      </c>
      <c r="J13617">
        <v>28357.690000000006</v>
      </c>
      <c r="K13617" t="s">
        <v>379</v>
      </c>
    </row>
    <row r="13618" spans="1:11" x14ac:dyDescent="0.3">
      <c r="A13618">
        <v>61171</v>
      </c>
      <c r="B13618" t="s">
        <v>316</v>
      </c>
      <c r="C13618" t="s">
        <v>550</v>
      </c>
      <c r="D13618">
        <v>2025.07</v>
      </c>
      <c r="E13618" t="s">
        <v>8</v>
      </c>
      <c r="F13618" t="s">
        <v>130</v>
      </c>
      <c r="G13618" t="s">
        <v>43</v>
      </c>
      <c r="H13618">
        <v>28357.69000000001</v>
      </c>
      <c r="I13618">
        <v>1337.4699999999998</v>
      </c>
      <c r="J13618">
        <v>29695.160000000011</v>
      </c>
      <c r="K13618" t="s">
        <v>379</v>
      </c>
    </row>
    <row r="13619" spans="1:11" x14ac:dyDescent="0.3">
      <c r="A13619">
        <v>61171</v>
      </c>
      <c r="B13619" t="s">
        <v>316</v>
      </c>
      <c r="C13619" t="s">
        <v>551</v>
      </c>
      <c r="D13619">
        <v>2025.08</v>
      </c>
      <c r="E13619" t="s">
        <v>8</v>
      </c>
      <c r="F13619" t="s">
        <v>130</v>
      </c>
      <c r="G13619" t="s">
        <v>43</v>
      </c>
      <c r="H13619">
        <v>29695.160000000007</v>
      </c>
      <c r="I13619">
        <v>620.47</v>
      </c>
      <c r="J13619">
        <v>30315.630000000008</v>
      </c>
      <c r="K13619" t="s">
        <v>379</v>
      </c>
    </row>
    <row r="13620" spans="1:11" x14ac:dyDescent="0.3">
      <c r="A13620">
        <v>61171</v>
      </c>
      <c r="B13620" t="s">
        <v>316</v>
      </c>
      <c r="C13620" t="s">
        <v>552</v>
      </c>
      <c r="D13620">
        <v>2025.09</v>
      </c>
      <c r="E13620" t="s">
        <v>8</v>
      </c>
      <c r="F13620" t="s">
        <v>130</v>
      </c>
      <c r="G13620" t="s">
        <v>43</v>
      </c>
      <c r="H13620">
        <v>30315.630000000012</v>
      </c>
      <c r="I13620">
        <v>903.86999999999989</v>
      </c>
      <c r="J13620">
        <v>31219.500000000011</v>
      </c>
      <c r="K13620" t="s">
        <v>379</v>
      </c>
    </row>
    <row r="13621" spans="1:11" x14ac:dyDescent="0.3">
      <c r="A13621">
        <v>61171</v>
      </c>
      <c r="B13621" t="s">
        <v>316</v>
      </c>
      <c r="C13621" t="s">
        <v>553</v>
      </c>
      <c r="D13621">
        <v>2025.1</v>
      </c>
      <c r="E13621" t="s">
        <v>8</v>
      </c>
      <c r="F13621" t="s">
        <v>130</v>
      </c>
      <c r="G13621" t="s">
        <v>43</v>
      </c>
      <c r="H13621">
        <v>31219.500000000007</v>
      </c>
      <c r="I13621">
        <v>1178.6299999999999</v>
      </c>
      <c r="J13621">
        <v>32398.130000000008</v>
      </c>
      <c r="K13621" t="s">
        <v>379</v>
      </c>
    </row>
    <row r="13622" spans="1:11" x14ac:dyDescent="0.3">
      <c r="A13622">
        <v>61171</v>
      </c>
      <c r="B13622" t="s">
        <v>316</v>
      </c>
      <c r="C13622" t="s">
        <v>554</v>
      </c>
      <c r="D13622">
        <v>2025.11</v>
      </c>
      <c r="E13622" t="s">
        <v>8</v>
      </c>
      <c r="F13622" t="s">
        <v>130</v>
      </c>
      <c r="G13622" t="s">
        <v>43</v>
      </c>
      <c r="H13622">
        <v>32398.130000000005</v>
      </c>
      <c r="I13622">
        <v>689.33</v>
      </c>
      <c r="J13622">
        <v>33087.460000000006</v>
      </c>
      <c r="K13622" t="s">
        <v>379</v>
      </c>
    </row>
    <row r="13623" spans="1:11" x14ac:dyDescent="0.3">
      <c r="A13623">
        <v>61171</v>
      </c>
      <c r="B13623" t="s">
        <v>316</v>
      </c>
      <c r="C13623" t="s">
        <v>555</v>
      </c>
      <c r="D13623">
        <v>2025.12</v>
      </c>
      <c r="E13623" t="s">
        <v>8</v>
      </c>
      <c r="F13623" t="s">
        <v>130</v>
      </c>
      <c r="G13623" t="s">
        <v>43</v>
      </c>
      <c r="H13623">
        <v>33087.460000000014</v>
      </c>
      <c r="I13623">
        <v>725.77</v>
      </c>
      <c r="J13623">
        <v>33813.23000000001</v>
      </c>
      <c r="K13623" t="s">
        <v>379</v>
      </c>
    </row>
    <row r="13624" spans="1:11" x14ac:dyDescent="0.3">
      <c r="A13624">
        <v>61171</v>
      </c>
      <c r="B13624" t="s">
        <v>316</v>
      </c>
      <c r="C13624" t="s">
        <v>556</v>
      </c>
      <c r="D13624">
        <v>2026.01</v>
      </c>
      <c r="E13624" t="s">
        <v>8</v>
      </c>
      <c r="F13624" t="s">
        <v>130</v>
      </c>
      <c r="G13624" t="s">
        <v>43</v>
      </c>
      <c r="H13624">
        <v>33813.23000000001</v>
      </c>
      <c r="I13624">
        <v>226.55999999999997</v>
      </c>
      <c r="J13624">
        <v>34039.790000000008</v>
      </c>
      <c r="K13624" t="s">
        <v>379</v>
      </c>
    </row>
    <row r="13625" spans="1:11" x14ac:dyDescent="0.3">
      <c r="A13625">
        <v>61171</v>
      </c>
      <c r="B13625" t="s">
        <v>316</v>
      </c>
      <c r="C13625" t="s">
        <v>557</v>
      </c>
      <c r="D13625">
        <v>2026.02</v>
      </c>
      <c r="E13625" t="s">
        <v>8</v>
      </c>
      <c r="F13625" t="s">
        <v>130</v>
      </c>
      <c r="G13625" t="s">
        <v>43</v>
      </c>
      <c r="H13625">
        <v>34039.790000000008</v>
      </c>
      <c r="I13625">
        <v>226.55999999999997</v>
      </c>
      <c r="J13625">
        <v>34266.350000000006</v>
      </c>
      <c r="K13625" t="s">
        <v>379</v>
      </c>
    </row>
    <row r="13626" spans="1:11" x14ac:dyDescent="0.3">
      <c r="A13626">
        <v>61171</v>
      </c>
      <c r="B13626" t="s">
        <v>316</v>
      </c>
      <c r="C13626" t="s">
        <v>558</v>
      </c>
      <c r="D13626">
        <v>2026.03</v>
      </c>
      <c r="E13626" t="s">
        <v>8</v>
      </c>
      <c r="F13626" t="s">
        <v>130</v>
      </c>
      <c r="G13626" t="s">
        <v>43</v>
      </c>
      <c r="H13626">
        <v>34266.350000000013</v>
      </c>
      <c r="I13626">
        <v>226.55999999999997</v>
      </c>
      <c r="J13626">
        <v>34492.910000000011</v>
      </c>
      <c r="K13626" t="s">
        <v>379</v>
      </c>
    </row>
    <row r="13627" spans="1:11" x14ac:dyDescent="0.3">
      <c r="A13627">
        <v>61171</v>
      </c>
      <c r="B13627" t="s">
        <v>316</v>
      </c>
      <c r="C13627" t="s">
        <v>559</v>
      </c>
      <c r="D13627">
        <v>2026.04</v>
      </c>
      <c r="E13627" t="s">
        <v>8</v>
      </c>
      <c r="F13627" t="s">
        <v>130</v>
      </c>
      <c r="G13627" t="s">
        <v>43</v>
      </c>
      <c r="H13627">
        <v>34492.910000000011</v>
      </c>
      <c r="I13627">
        <v>226.55999999999997</v>
      </c>
      <c r="J13627">
        <v>34719.470000000008</v>
      </c>
      <c r="K13627" t="s">
        <v>379</v>
      </c>
    </row>
    <row r="13628" spans="1:11" x14ac:dyDescent="0.3">
      <c r="A13628">
        <v>61171</v>
      </c>
      <c r="B13628" t="s">
        <v>316</v>
      </c>
      <c r="C13628" t="s">
        <v>560</v>
      </c>
      <c r="D13628">
        <v>2026.05</v>
      </c>
      <c r="E13628" t="s">
        <v>8</v>
      </c>
      <c r="F13628" t="s">
        <v>130</v>
      </c>
      <c r="G13628" t="s">
        <v>43</v>
      </c>
      <c r="H13628">
        <v>34719.470000000008</v>
      </c>
      <c r="I13628">
        <v>226.55999999999997</v>
      </c>
      <c r="J13628">
        <v>34946.030000000006</v>
      </c>
      <c r="K13628" t="s">
        <v>379</v>
      </c>
    </row>
    <row r="13629" spans="1:11" x14ac:dyDescent="0.3">
      <c r="A13629">
        <v>61171</v>
      </c>
      <c r="B13629" t="s">
        <v>316</v>
      </c>
      <c r="C13629" t="s">
        <v>561</v>
      </c>
      <c r="D13629">
        <v>2026.06</v>
      </c>
      <c r="E13629" t="s">
        <v>8</v>
      </c>
      <c r="F13629" t="s">
        <v>130</v>
      </c>
      <c r="G13629" t="s">
        <v>43</v>
      </c>
      <c r="H13629">
        <v>34946.030000000006</v>
      </c>
      <c r="I13629">
        <v>226.55999999999997</v>
      </c>
      <c r="J13629">
        <v>35172.590000000004</v>
      </c>
      <c r="K13629" t="s">
        <v>379</v>
      </c>
    </row>
    <row r="13630" spans="1:11" x14ac:dyDescent="0.3">
      <c r="A13630">
        <v>61172</v>
      </c>
      <c r="B13630" t="s">
        <v>318</v>
      </c>
      <c r="C13630" t="s">
        <v>317</v>
      </c>
      <c r="D13630">
        <v>2022.12</v>
      </c>
      <c r="E13630" t="s">
        <v>8</v>
      </c>
      <c r="F13630" t="s">
        <v>130</v>
      </c>
      <c r="G13630" t="s">
        <v>43</v>
      </c>
      <c r="H13630">
        <v>4.5474735088646412E-13</v>
      </c>
      <c r="I13630">
        <v>2386.8499999999995</v>
      </c>
      <c r="J13630">
        <v>2386.85</v>
      </c>
      <c r="K13630" t="s">
        <v>379</v>
      </c>
    </row>
    <row r="13631" spans="1:11" x14ac:dyDescent="0.3">
      <c r="A13631">
        <v>61172</v>
      </c>
      <c r="B13631" t="s">
        <v>318</v>
      </c>
      <c r="C13631" t="s">
        <v>320</v>
      </c>
      <c r="D13631">
        <v>2023.01</v>
      </c>
      <c r="E13631" t="s">
        <v>8</v>
      </c>
      <c r="F13631" t="s">
        <v>130</v>
      </c>
      <c r="G13631" t="s">
        <v>43</v>
      </c>
      <c r="H13631">
        <v>2386.85</v>
      </c>
      <c r="I13631">
        <v>280.64</v>
      </c>
      <c r="J13631">
        <v>2667.49</v>
      </c>
      <c r="K13631" t="s">
        <v>379</v>
      </c>
    </row>
    <row r="13632" spans="1:11" x14ac:dyDescent="0.3">
      <c r="A13632">
        <v>61172</v>
      </c>
      <c r="B13632" t="s">
        <v>318</v>
      </c>
      <c r="C13632" t="s">
        <v>325</v>
      </c>
      <c r="D13632">
        <v>2023.02</v>
      </c>
      <c r="E13632" t="s">
        <v>8</v>
      </c>
      <c r="F13632" t="s">
        <v>130</v>
      </c>
      <c r="G13632" t="s">
        <v>43</v>
      </c>
      <c r="H13632">
        <v>2667.49</v>
      </c>
      <c r="I13632">
        <v>338.24</v>
      </c>
      <c r="J13632">
        <v>3005.73</v>
      </c>
      <c r="K13632" t="s">
        <v>379</v>
      </c>
    </row>
    <row r="13633" spans="1:11" x14ac:dyDescent="0.3">
      <c r="A13633">
        <v>61172</v>
      </c>
      <c r="B13633" t="s">
        <v>318</v>
      </c>
      <c r="C13633" t="s">
        <v>328</v>
      </c>
      <c r="D13633">
        <v>2023.03</v>
      </c>
      <c r="E13633" t="s">
        <v>8</v>
      </c>
      <c r="F13633" t="s">
        <v>130</v>
      </c>
      <c r="G13633" t="s">
        <v>43</v>
      </c>
      <c r="H13633">
        <v>3005.73</v>
      </c>
      <c r="I13633">
        <v>467.3</v>
      </c>
      <c r="J13633">
        <v>3473.03</v>
      </c>
      <c r="K13633" t="s">
        <v>379</v>
      </c>
    </row>
    <row r="13634" spans="1:11" x14ac:dyDescent="0.3">
      <c r="A13634">
        <v>61172</v>
      </c>
      <c r="B13634" t="s">
        <v>318</v>
      </c>
      <c r="C13634" t="s">
        <v>331</v>
      </c>
      <c r="D13634">
        <v>2023.04</v>
      </c>
      <c r="E13634" t="s">
        <v>8</v>
      </c>
      <c r="F13634" t="s">
        <v>130</v>
      </c>
      <c r="G13634" t="s">
        <v>43</v>
      </c>
      <c r="H13634">
        <v>3473.0299999999997</v>
      </c>
      <c r="I13634">
        <v>1669.92</v>
      </c>
      <c r="J13634">
        <v>5142.95</v>
      </c>
      <c r="K13634" t="s">
        <v>379</v>
      </c>
    </row>
    <row r="13635" spans="1:11" x14ac:dyDescent="0.3">
      <c r="A13635">
        <v>61172</v>
      </c>
      <c r="B13635" t="s">
        <v>318</v>
      </c>
      <c r="C13635" t="s">
        <v>333</v>
      </c>
      <c r="D13635">
        <v>2023.05</v>
      </c>
      <c r="E13635" t="s">
        <v>8</v>
      </c>
      <c r="F13635" t="s">
        <v>130</v>
      </c>
      <c r="G13635" t="s">
        <v>43</v>
      </c>
      <c r="H13635">
        <v>5142.9500000000007</v>
      </c>
      <c r="I13635">
        <v>648.97</v>
      </c>
      <c r="J13635">
        <v>5791.920000000001</v>
      </c>
      <c r="K13635" t="s">
        <v>379</v>
      </c>
    </row>
    <row r="13636" spans="1:11" x14ac:dyDescent="0.3">
      <c r="A13636">
        <v>61172</v>
      </c>
      <c r="B13636" t="s">
        <v>318</v>
      </c>
      <c r="C13636" t="s">
        <v>342</v>
      </c>
      <c r="D13636">
        <v>2023.06</v>
      </c>
      <c r="E13636" t="s">
        <v>8</v>
      </c>
      <c r="F13636" t="s">
        <v>130</v>
      </c>
      <c r="G13636" t="s">
        <v>43</v>
      </c>
      <c r="H13636">
        <v>5791.920000000001</v>
      </c>
      <c r="I13636">
        <v>353.46000000000004</v>
      </c>
      <c r="J13636">
        <v>6145.380000000001</v>
      </c>
      <c r="K13636" t="s">
        <v>379</v>
      </c>
    </row>
    <row r="13637" spans="1:11" x14ac:dyDescent="0.3">
      <c r="A13637">
        <v>61172</v>
      </c>
      <c r="B13637" t="s">
        <v>318</v>
      </c>
      <c r="C13637" t="s">
        <v>346</v>
      </c>
      <c r="D13637">
        <v>2023.07</v>
      </c>
      <c r="E13637" t="s">
        <v>8</v>
      </c>
      <c r="F13637" t="s">
        <v>130</v>
      </c>
      <c r="G13637" t="s">
        <v>43</v>
      </c>
      <c r="H13637">
        <v>6145.380000000001</v>
      </c>
      <c r="I13637">
        <v>489.1</v>
      </c>
      <c r="J13637">
        <v>6634.4800000000014</v>
      </c>
      <c r="K13637" t="s">
        <v>379</v>
      </c>
    </row>
    <row r="13638" spans="1:11" x14ac:dyDescent="0.3">
      <c r="A13638">
        <v>61172</v>
      </c>
      <c r="B13638" t="s">
        <v>318</v>
      </c>
      <c r="C13638" t="s">
        <v>347</v>
      </c>
      <c r="D13638">
        <v>2023.08</v>
      </c>
      <c r="E13638" t="s">
        <v>8</v>
      </c>
      <c r="F13638" t="s">
        <v>130</v>
      </c>
      <c r="G13638" t="s">
        <v>43</v>
      </c>
      <c r="H13638">
        <v>6634.4800000000014</v>
      </c>
      <c r="I13638">
        <v>708.26</v>
      </c>
      <c r="J13638">
        <v>7342.7400000000016</v>
      </c>
      <c r="K13638" t="s">
        <v>379</v>
      </c>
    </row>
    <row r="13639" spans="1:11" x14ac:dyDescent="0.3">
      <c r="A13639">
        <v>61172</v>
      </c>
      <c r="B13639" t="s">
        <v>318</v>
      </c>
      <c r="C13639" t="s">
        <v>382</v>
      </c>
      <c r="D13639">
        <v>2023.09</v>
      </c>
      <c r="E13639" t="s">
        <v>8</v>
      </c>
      <c r="F13639" t="s">
        <v>130</v>
      </c>
      <c r="G13639" t="s">
        <v>43</v>
      </c>
      <c r="H13639">
        <v>7342.7400000000016</v>
      </c>
      <c r="I13639">
        <v>607.66</v>
      </c>
      <c r="J13639">
        <v>7950.4000000000015</v>
      </c>
      <c r="K13639" t="s">
        <v>379</v>
      </c>
    </row>
    <row r="13640" spans="1:11" x14ac:dyDescent="0.3">
      <c r="A13640">
        <v>61172</v>
      </c>
      <c r="B13640" t="s">
        <v>318</v>
      </c>
      <c r="C13640" t="s">
        <v>383</v>
      </c>
      <c r="D13640">
        <v>2023.1</v>
      </c>
      <c r="E13640" t="s">
        <v>8</v>
      </c>
      <c r="F13640" t="s">
        <v>130</v>
      </c>
      <c r="G13640" t="s">
        <v>43</v>
      </c>
      <c r="H13640">
        <v>7950.4000000000024</v>
      </c>
      <c r="I13640">
        <v>648.71</v>
      </c>
      <c r="J13640">
        <v>8599.1100000000024</v>
      </c>
      <c r="K13640" t="s">
        <v>379</v>
      </c>
    </row>
    <row r="13641" spans="1:11" x14ac:dyDescent="0.3">
      <c r="A13641">
        <v>61172</v>
      </c>
      <c r="B13641" t="s">
        <v>318</v>
      </c>
      <c r="C13641" t="s">
        <v>384</v>
      </c>
      <c r="D13641">
        <v>2023.11</v>
      </c>
      <c r="E13641" t="s">
        <v>8</v>
      </c>
      <c r="F13641" t="s">
        <v>130</v>
      </c>
      <c r="G13641" t="s">
        <v>43</v>
      </c>
      <c r="H13641">
        <v>8599.1100000000024</v>
      </c>
      <c r="I13641">
        <v>631.38</v>
      </c>
      <c r="J13641">
        <v>9230.4900000000016</v>
      </c>
      <c r="K13641" t="s">
        <v>379</v>
      </c>
    </row>
    <row r="13642" spans="1:11" x14ac:dyDescent="0.3">
      <c r="A13642">
        <v>61172</v>
      </c>
      <c r="B13642" t="s">
        <v>318</v>
      </c>
      <c r="C13642" t="s">
        <v>385</v>
      </c>
      <c r="D13642">
        <v>2023.12</v>
      </c>
      <c r="E13642" t="s">
        <v>8</v>
      </c>
      <c r="F13642" t="s">
        <v>130</v>
      </c>
      <c r="G13642" t="s">
        <v>43</v>
      </c>
      <c r="H13642">
        <v>9230.4900000000016</v>
      </c>
      <c r="I13642">
        <v>201.1</v>
      </c>
      <c r="J13642">
        <v>9431.590000000002</v>
      </c>
      <c r="K13642" t="s">
        <v>379</v>
      </c>
    </row>
    <row r="13643" spans="1:11" x14ac:dyDescent="0.3">
      <c r="A13643">
        <v>61172</v>
      </c>
      <c r="B13643" t="s">
        <v>318</v>
      </c>
      <c r="C13643" t="s">
        <v>386</v>
      </c>
      <c r="D13643">
        <v>2024.01</v>
      </c>
      <c r="E13643" t="s">
        <v>8</v>
      </c>
      <c r="F13643" t="s">
        <v>130</v>
      </c>
      <c r="G13643" t="s">
        <v>43</v>
      </c>
      <c r="H13643">
        <v>9431.5900000000056</v>
      </c>
      <c r="I13643">
        <v>746.55000000000007</v>
      </c>
      <c r="J13643">
        <v>10178.140000000005</v>
      </c>
      <c r="K13643" t="s">
        <v>379</v>
      </c>
    </row>
    <row r="13644" spans="1:11" x14ac:dyDescent="0.3">
      <c r="A13644">
        <v>61172</v>
      </c>
      <c r="B13644" t="s">
        <v>318</v>
      </c>
      <c r="C13644" t="s">
        <v>387</v>
      </c>
      <c r="D13644">
        <v>2024.02</v>
      </c>
      <c r="E13644" t="s">
        <v>8</v>
      </c>
      <c r="F13644" t="s">
        <v>130</v>
      </c>
      <c r="G13644" t="s">
        <v>43</v>
      </c>
      <c r="H13644">
        <v>10178.140000000003</v>
      </c>
      <c r="I13644">
        <v>429.77</v>
      </c>
      <c r="J13644">
        <v>10607.910000000003</v>
      </c>
      <c r="K13644" t="s">
        <v>379</v>
      </c>
    </row>
    <row r="13645" spans="1:11" x14ac:dyDescent="0.3">
      <c r="A13645">
        <v>61172</v>
      </c>
      <c r="B13645" t="s">
        <v>318</v>
      </c>
      <c r="C13645" t="s">
        <v>388</v>
      </c>
      <c r="D13645">
        <v>2024.03</v>
      </c>
      <c r="E13645" t="s">
        <v>8</v>
      </c>
      <c r="F13645" t="s">
        <v>130</v>
      </c>
      <c r="G13645" t="s">
        <v>43</v>
      </c>
      <c r="H13645">
        <v>10607.910000000003</v>
      </c>
      <c r="I13645">
        <v>440.75</v>
      </c>
      <c r="J13645">
        <v>11048.660000000003</v>
      </c>
      <c r="K13645" t="s">
        <v>379</v>
      </c>
    </row>
    <row r="13646" spans="1:11" x14ac:dyDescent="0.3">
      <c r="A13646">
        <v>61172</v>
      </c>
      <c r="B13646" t="s">
        <v>318</v>
      </c>
      <c r="C13646" t="s">
        <v>389</v>
      </c>
      <c r="D13646">
        <v>2024.04</v>
      </c>
      <c r="E13646" t="s">
        <v>8</v>
      </c>
      <c r="F13646" t="s">
        <v>130</v>
      </c>
      <c r="G13646" t="s">
        <v>43</v>
      </c>
      <c r="H13646">
        <v>11048.660000000002</v>
      </c>
      <c r="I13646">
        <v>325.75000000000006</v>
      </c>
      <c r="J13646">
        <v>11374.410000000002</v>
      </c>
      <c r="K13646" t="s">
        <v>379</v>
      </c>
    </row>
    <row r="13647" spans="1:11" x14ac:dyDescent="0.3">
      <c r="A13647">
        <v>61172</v>
      </c>
      <c r="B13647" t="s">
        <v>318</v>
      </c>
      <c r="C13647" t="s">
        <v>390</v>
      </c>
      <c r="D13647">
        <v>2024.05</v>
      </c>
      <c r="E13647" t="s">
        <v>8</v>
      </c>
      <c r="F13647" t="s">
        <v>130</v>
      </c>
      <c r="G13647" t="s">
        <v>43</v>
      </c>
      <c r="H13647">
        <v>11374.41</v>
      </c>
      <c r="I13647">
        <v>559.85</v>
      </c>
      <c r="J13647">
        <v>11934.26</v>
      </c>
      <c r="K13647" t="s">
        <v>379</v>
      </c>
    </row>
    <row r="13648" spans="1:11" x14ac:dyDescent="0.3">
      <c r="A13648">
        <v>61172</v>
      </c>
      <c r="B13648" t="s">
        <v>318</v>
      </c>
      <c r="C13648" t="s">
        <v>391</v>
      </c>
      <c r="D13648">
        <v>2024.06</v>
      </c>
      <c r="E13648" t="s">
        <v>8</v>
      </c>
      <c r="F13648" t="s">
        <v>130</v>
      </c>
      <c r="G13648" t="s">
        <v>43</v>
      </c>
      <c r="H13648">
        <v>11934.260000000002</v>
      </c>
      <c r="I13648">
        <v>207.45999999999998</v>
      </c>
      <c r="J13648">
        <v>12141.720000000001</v>
      </c>
      <c r="K13648" t="s">
        <v>379</v>
      </c>
    </row>
    <row r="13649" spans="1:11" x14ac:dyDescent="0.3">
      <c r="A13649">
        <v>61172</v>
      </c>
      <c r="B13649" t="s">
        <v>318</v>
      </c>
      <c r="C13649" t="s">
        <v>471</v>
      </c>
      <c r="D13649">
        <v>2024.07</v>
      </c>
      <c r="E13649" t="s">
        <v>8</v>
      </c>
      <c r="F13649" t="s">
        <v>130</v>
      </c>
      <c r="G13649" t="s">
        <v>43</v>
      </c>
      <c r="H13649">
        <v>12141.720000000001</v>
      </c>
      <c r="I13649">
        <v>200</v>
      </c>
      <c r="J13649">
        <v>12341.720000000001</v>
      </c>
      <c r="K13649" t="s">
        <v>379</v>
      </c>
    </row>
    <row r="13650" spans="1:11" x14ac:dyDescent="0.3">
      <c r="A13650">
        <v>61172</v>
      </c>
      <c r="B13650" t="s">
        <v>318</v>
      </c>
      <c r="C13650" t="s">
        <v>472</v>
      </c>
      <c r="D13650">
        <v>2024.08</v>
      </c>
      <c r="E13650" t="s">
        <v>8</v>
      </c>
      <c r="F13650" t="s">
        <v>130</v>
      </c>
      <c r="G13650" t="s">
        <v>43</v>
      </c>
      <c r="H13650">
        <v>12341.720000000001</v>
      </c>
      <c r="I13650">
        <v>112.96</v>
      </c>
      <c r="J13650">
        <v>12454.68</v>
      </c>
      <c r="K13650" t="s">
        <v>379</v>
      </c>
    </row>
    <row r="13651" spans="1:11" x14ac:dyDescent="0.3">
      <c r="A13651">
        <v>61172</v>
      </c>
      <c r="B13651" t="s">
        <v>318</v>
      </c>
      <c r="C13651" t="s">
        <v>473</v>
      </c>
      <c r="D13651">
        <v>2024.09</v>
      </c>
      <c r="E13651" t="s">
        <v>8</v>
      </c>
      <c r="F13651" t="s">
        <v>130</v>
      </c>
      <c r="G13651" t="s">
        <v>43</v>
      </c>
      <c r="H13651">
        <v>12454.68</v>
      </c>
      <c r="J13651">
        <v>12454.68</v>
      </c>
      <c r="K13651" t="s">
        <v>379</v>
      </c>
    </row>
    <row r="13652" spans="1:11" x14ac:dyDescent="0.3">
      <c r="A13652">
        <v>61172</v>
      </c>
      <c r="B13652" t="s">
        <v>318</v>
      </c>
      <c r="C13652" t="s">
        <v>474</v>
      </c>
      <c r="D13652">
        <v>2024.1</v>
      </c>
      <c r="E13652" t="s">
        <v>8</v>
      </c>
      <c r="F13652" t="s">
        <v>130</v>
      </c>
      <c r="G13652" t="s">
        <v>43</v>
      </c>
      <c r="H13652">
        <v>12454.68</v>
      </c>
      <c r="J13652">
        <v>12454.68</v>
      </c>
      <c r="K13652" t="s">
        <v>379</v>
      </c>
    </row>
    <row r="13653" spans="1:11" x14ac:dyDescent="0.3">
      <c r="A13653">
        <v>61172</v>
      </c>
      <c r="B13653" t="s">
        <v>318</v>
      </c>
      <c r="C13653" t="s">
        <v>475</v>
      </c>
      <c r="D13653">
        <v>2024.11</v>
      </c>
      <c r="E13653" t="s">
        <v>8</v>
      </c>
      <c r="F13653" t="s">
        <v>130</v>
      </c>
      <c r="G13653" t="s">
        <v>43</v>
      </c>
      <c r="H13653">
        <v>12454.68</v>
      </c>
      <c r="J13653">
        <v>12454.68</v>
      </c>
      <c r="K13653" t="s">
        <v>379</v>
      </c>
    </row>
    <row r="13654" spans="1:11" x14ac:dyDescent="0.3">
      <c r="A13654">
        <v>61172</v>
      </c>
      <c r="B13654" t="s">
        <v>318</v>
      </c>
      <c r="C13654" t="s">
        <v>476</v>
      </c>
      <c r="D13654">
        <v>2024.12</v>
      </c>
      <c r="E13654" t="s">
        <v>8</v>
      </c>
      <c r="F13654" t="s">
        <v>130</v>
      </c>
      <c r="G13654" t="s">
        <v>43</v>
      </c>
      <c r="H13654">
        <v>12454.68</v>
      </c>
      <c r="J13654">
        <v>12454.68</v>
      </c>
      <c r="K13654" t="s">
        <v>379</v>
      </c>
    </row>
    <row r="13655" spans="1:11" x14ac:dyDescent="0.3">
      <c r="A13655">
        <v>61172</v>
      </c>
      <c r="B13655" t="s">
        <v>318</v>
      </c>
      <c r="C13655" t="s">
        <v>477</v>
      </c>
      <c r="D13655">
        <v>2025.01</v>
      </c>
      <c r="E13655" t="s">
        <v>8</v>
      </c>
      <c r="F13655" t="s">
        <v>130</v>
      </c>
      <c r="G13655" t="s">
        <v>43</v>
      </c>
      <c r="H13655">
        <v>12454.68</v>
      </c>
      <c r="J13655">
        <v>12454.68</v>
      </c>
      <c r="K13655" t="s">
        <v>379</v>
      </c>
    </row>
    <row r="13656" spans="1:11" x14ac:dyDescent="0.3">
      <c r="A13656">
        <v>61172</v>
      </c>
      <c r="B13656" t="s">
        <v>318</v>
      </c>
      <c r="C13656" t="s">
        <v>478</v>
      </c>
      <c r="D13656">
        <v>2025.02</v>
      </c>
      <c r="E13656" t="s">
        <v>8</v>
      </c>
      <c r="F13656" t="s">
        <v>130</v>
      </c>
      <c r="G13656" t="s">
        <v>43</v>
      </c>
      <c r="H13656">
        <v>12454.68</v>
      </c>
      <c r="J13656">
        <v>12454.68</v>
      </c>
      <c r="K13656" t="s">
        <v>379</v>
      </c>
    </row>
    <row r="13657" spans="1:11" x14ac:dyDescent="0.3">
      <c r="A13657">
        <v>61172</v>
      </c>
      <c r="B13657" t="s">
        <v>318</v>
      </c>
      <c r="C13657" t="s">
        <v>479</v>
      </c>
      <c r="D13657">
        <v>2025.03</v>
      </c>
      <c r="E13657" t="s">
        <v>8</v>
      </c>
      <c r="F13657" t="s">
        <v>130</v>
      </c>
      <c r="G13657" t="s">
        <v>43</v>
      </c>
      <c r="H13657">
        <v>12454.68</v>
      </c>
      <c r="J13657">
        <v>12454.68</v>
      </c>
      <c r="K13657" t="s">
        <v>379</v>
      </c>
    </row>
    <row r="13658" spans="1:11" x14ac:dyDescent="0.3">
      <c r="A13658">
        <v>61172</v>
      </c>
      <c r="B13658" t="s">
        <v>318</v>
      </c>
      <c r="C13658" t="s">
        <v>480</v>
      </c>
      <c r="D13658">
        <v>2025.04</v>
      </c>
      <c r="E13658" t="s">
        <v>8</v>
      </c>
      <c r="F13658" t="s">
        <v>130</v>
      </c>
      <c r="G13658" t="s">
        <v>43</v>
      </c>
      <c r="H13658">
        <v>12454.68</v>
      </c>
      <c r="J13658">
        <v>12454.68</v>
      </c>
      <c r="K13658" t="s">
        <v>379</v>
      </c>
    </row>
    <row r="13659" spans="1:11" x14ac:dyDescent="0.3">
      <c r="A13659">
        <v>61172</v>
      </c>
      <c r="B13659" t="s">
        <v>318</v>
      </c>
      <c r="C13659" t="s">
        <v>481</v>
      </c>
      <c r="D13659">
        <v>2025.05</v>
      </c>
      <c r="E13659" t="s">
        <v>8</v>
      </c>
      <c r="F13659" t="s">
        <v>130</v>
      </c>
      <c r="G13659" t="s">
        <v>43</v>
      </c>
      <c r="H13659">
        <v>12454.68</v>
      </c>
      <c r="J13659">
        <v>12454.68</v>
      </c>
      <c r="K13659" t="s">
        <v>379</v>
      </c>
    </row>
    <row r="13660" spans="1:11" x14ac:dyDescent="0.3">
      <c r="A13660">
        <v>61172</v>
      </c>
      <c r="B13660" t="s">
        <v>318</v>
      </c>
      <c r="C13660" t="s">
        <v>482</v>
      </c>
      <c r="D13660">
        <v>2025.06</v>
      </c>
      <c r="E13660" t="s">
        <v>8</v>
      </c>
      <c r="F13660" t="s">
        <v>130</v>
      </c>
      <c r="G13660" t="s">
        <v>43</v>
      </c>
      <c r="H13660">
        <v>12454.68</v>
      </c>
      <c r="J13660">
        <v>12454.68</v>
      </c>
      <c r="K13660" t="s">
        <v>379</v>
      </c>
    </row>
    <row r="13661" spans="1:11" x14ac:dyDescent="0.3">
      <c r="A13661">
        <v>61172</v>
      </c>
      <c r="B13661" t="s">
        <v>318</v>
      </c>
      <c r="C13661" t="s">
        <v>550</v>
      </c>
      <c r="D13661">
        <v>2025.07</v>
      </c>
      <c r="E13661" t="s">
        <v>8</v>
      </c>
      <c r="F13661" t="s">
        <v>130</v>
      </c>
      <c r="G13661" t="s">
        <v>43</v>
      </c>
      <c r="H13661">
        <v>12454.68</v>
      </c>
      <c r="J13661">
        <v>12454.68</v>
      </c>
      <c r="K13661" t="s">
        <v>379</v>
      </c>
    </row>
    <row r="13662" spans="1:11" x14ac:dyDescent="0.3">
      <c r="A13662">
        <v>61172</v>
      </c>
      <c r="B13662" t="s">
        <v>318</v>
      </c>
      <c r="C13662" t="s">
        <v>551</v>
      </c>
      <c r="D13662">
        <v>2025.08</v>
      </c>
      <c r="E13662" t="s">
        <v>8</v>
      </c>
      <c r="F13662" t="s">
        <v>130</v>
      </c>
      <c r="G13662" t="s">
        <v>43</v>
      </c>
      <c r="H13662">
        <v>12454.68</v>
      </c>
      <c r="J13662">
        <v>12454.68</v>
      </c>
      <c r="K13662" t="s">
        <v>379</v>
      </c>
    </row>
    <row r="13663" spans="1:11" x14ac:dyDescent="0.3">
      <c r="A13663">
        <v>61172</v>
      </c>
      <c r="B13663" t="s">
        <v>318</v>
      </c>
      <c r="C13663" t="s">
        <v>552</v>
      </c>
      <c r="D13663">
        <v>2025.09</v>
      </c>
      <c r="E13663" t="s">
        <v>8</v>
      </c>
      <c r="F13663" t="s">
        <v>130</v>
      </c>
      <c r="G13663" t="s">
        <v>43</v>
      </c>
      <c r="H13663">
        <v>12454.68</v>
      </c>
      <c r="J13663">
        <v>12454.68</v>
      </c>
      <c r="K13663" t="s">
        <v>379</v>
      </c>
    </row>
    <row r="13664" spans="1:11" x14ac:dyDescent="0.3">
      <c r="A13664">
        <v>61172</v>
      </c>
      <c r="B13664" t="s">
        <v>318</v>
      </c>
      <c r="C13664" t="s">
        <v>553</v>
      </c>
      <c r="D13664">
        <v>2025.1</v>
      </c>
      <c r="E13664" t="s">
        <v>8</v>
      </c>
      <c r="F13664" t="s">
        <v>130</v>
      </c>
      <c r="G13664" t="s">
        <v>43</v>
      </c>
      <c r="H13664">
        <v>12454.68</v>
      </c>
      <c r="J13664">
        <v>12454.68</v>
      </c>
      <c r="K13664" t="s">
        <v>379</v>
      </c>
    </row>
    <row r="13665" spans="1:11" x14ac:dyDescent="0.3">
      <c r="A13665">
        <v>61172</v>
      </c>
      <c r="B13665" t="s">
        <v>318</v>
      </c>
      <c r="C13665" t="s">
        <v>554</v>
      </c>
      <c r="D13665">
        <v>2025.11</v>
      </c>
      <c r="E13665" t="s">
        <v>8</v>
      </c>
      <c r="F13665" t="s">
        <v>130</v>
      </c>
      <c r="G13665" t="s">
        <v>43</v>
      </c>
      <c r="H13665">
        <v>12454.68</v>
      </c>
      <c r="J13665">
        <v>12454.68</v>
      </c>
      <c r="K13665" t="s">
        <v>379</v>
      </c>
    </row>
    <row r="13666" spans="1:11" x14ac:dyDescent="0.3">
      <c r="A13666">
        <v>61172</v>
      </c>
      <c r="B13666" t="s">
        <v>318</v>
      </c>
      <c r="C13666" t="s">
        <v>555</v>
      </c>
      <c r="D13666">
        <v>2025.12</v>
      </c>
      <c r="E13666" t="s">
        <v>8</v>
      </c>
      <c r="F13666" t="s">
        <v>130</v>
      </c>
      <c r="G13666" t="s">
        <v>43</v>
      </c>
      <c r="H13666">
        <v>12454.68</v>
      </c>
      <c r="J13666">
        <v>12454.68</v>
      </c>
      <c r="K13666" t="s">
        <v>379</v>
      </c>
    </row>
    <row r="13667" spans="1:11" x14ac:dyDescent="0.3">
      <c r="A13667">
        <v>61172</v>
      </c>
      <c r="B13667" t="s">
        <v>318</v>
      </c>
      <c r="C13667" t="s">
        <v>556</v>
      </c>
      <c r="D13667">
        <v>2026.01</v>
      </c>
      <c r="E13667" t="s">
        <v>8</v>
      </c>
      <c r="F13667" t="s">
        <v>130</v>
      </c>
      <c r="G13667" t="s">
        <v>43</v>
      </c>
      <c r="H13667">
        <v>12454.68</v>
      </c>
      <c r="J13667">
        <v>12454.68</v>
      </c>
      <c r="K13667" t="s">
        <v>379</v>
      </c>
    </row>
    <row r="13668" spans="1:11" x14ac:dyDescent="0.3">
      <c r="A13668">
        <v>61172</v>
      </c>
      <c r="B13668" t="s">
        <v>318</v>
      </c>
      <c r="C13668" t="s">
        <v>557</v>
      </c>
      <c r="D13668">
        <v>2026.02</v>
      </c>
      <c r="E13668" t="s">
        <v>8</v>
      </c>
      <c r="F13668" t="s">
        <v>130</v>
      </c>
      <c r="G13668" t="s">
        <v>43</v>
      </c>
      <c r="H13668">
        <v>12454.68</v>
      </c>
      <c r="J13668">
        <v>12454.68</v>
      </c>
      <c r="K13668" t="s">
        <v>379</v>
      </c>
    </row>
    <row r="13669" spans="1:11" x14ac:dyDescent="0.3">
      <c r="A13669">
        <v>61172</v>
      </c>
      <c r="B13669" t="s">
        <v>318</v>
      </c>
      <c r="C13669" t="s">
        <v>558</v>
      </c>
      <c r="D13669">
        <v>2026.03</v>
      </c>
      <c r="E13669" t="s">
        <v>8</v>
      </c>
      <c r="F13669" t="s">
        <v>130</v>
      </c>
      <c r="G13669" t="s">
        <v>43</v>
      </c>
      <c r="H13669">
        <v>12454.68</v>
      </c>
      <c r="J13669">
        <v>12454.68</v>
      </c>
      <c r="K13669" t="s">
        <v>379</v>
      </c>
    </row>
    <row r="13670" spans="1:11" x14ac:dyDescent="0.3">
      <c r="A13670">
        <v>61172</v>
      </c>
      <c r="B13670" t="s">
        <v>318</v>
      </c>
      <c r="C13670" t="s">
        <v>559</v>
      </c>
      <c r="D13670">
        <v>2026.04</v>
      </c>
      <c r="E13670" t="s">
        <v>8</v>
      </c>
      <c r="F13670" t="s">
        <v>130</v>
      </c>
      <c r="G13670" t="s">
        <v>43</v>
      </c>
      <c r="H13670">
        <v>12454.68</v>
      </c>
      <c r="J13670">
        <v>12454.68</v>
      </c>
      <c r="K13670" t="s">
        <v>379</v>
      </c>
    </row>
    <row r="13671" spans="1:11" x14ac:dyDescent="0.3">
      <c r="A13671">
        <v>61172</v>
      </c>
      <c r="B13671" t="s">
        <v>318</v>
      </c>
      <c r="C13671" t="s">
        <v>560</v>
      </c>
      <c r="D13671">
        <v>2026.05</v>
      </c>
      <c r="E13671" t="s">
        <v>8</v>
      </c>
      <c r="F13671" t="s">
        <v>130</v>
      </c>
      <c r="G13671" t="s">
        <v>43</v>
      </c>
      <c r="H13671">
        <v>12454.68</v>
      </c>
      <c r="J13671">
        <v>12454.68</v>
      </c>
      <c r="K13671" t="s">
        <v>379</v>
      </c>
    </row>
    <row r="13672" spans="1:11" x14ac:dyDescent="0.3">
      <c r="A13672">
        <v>61172</v>
      </c>
      <c r="B13672" t="s">
        <v>318</v>
      </c>
      <c r="C13672" t="s">
        <v>561</v>
      </c>
      <c r="D13672">
        <v>2026.06</v>
      </c>
      <c r="E13672" t="s">
        <v>8</v>
      </c>
      <c r="F13672" t="s">
        <v>130</v>
      </c>
      <c r="G13672" t="s">
        <v>43</v>
      </c>
      <c r="H13672">
        <v>12454.68</v>
      </c>
      <c r="J13672">
        <v>12454.68</v>
      </c>
      <c r="K13672" t="s">
        <v>379</v>
      </c>
    </row>
    <row r="13673" spans="1:11" x14ac:dyDescent="0.3">
      <c r="A13673">
        <v>61173</v>
      </c>
      <c r="B13673" t="s">
        <v>327</v>
      </c>
      <c r="C13673" t="s">
        <v>325</v>
      </c>
      <c r="D13673">
        <v>2023.02</v>
      </c>
      <c r="E13673" t="s">
        <v>8</v>
      </c>
      <c r="F13673" t="s">
        <v>130</v>
      </c>
      <c r="G13673" t="s">
        <v>43</v>
      </c>
      <c r="H13673">
        <v>0</v>
      </c>
      <c r="I13673">
        <v>585.1099999999999</v>
      </c>
      <c r="J13673">
        <v>585.1099999999999</v>
      </c>
      <c r="K13673" t="s">
        <v>379</v>
      </c>
    </row>
    <row r="13674" spans="1:11" x14ac:dyDescent="0.3">
      <c r="A13674">
        <v>61173</v>
      </c>
      <c r="B13674" t="s">
        <v>327</v>
      </c>
      <c r="C13674" t="s">
        <v>328</v>
      </c>
      <c r="D13674">
        <v>2023.03</v>
      </c>
      <c r="E13674" t="s">
        <v>8</v>
      </c>
      <c r="F13674" t="s">
        <v>130</v>
      </c>
      <c r="G13674" t="s">
        <v>43</v>
      </c>
      <c r="H13674">
        <v>585.11000000000013</v>
      </c>
      <c r="I13674">
        <v>4.5699999999999932</v>
      </c>
      <c r="J13674">
        <v>589.68000000000006</v>
      </c>
      <c r="K13674" t="s">
        <v>379</v>
      </c>
    </row>
    <row r="13675" spans="1:11" x14ac:dyDescent="0.3">
      <c r="A13675">
        <v>61173</v>
      </c>
      <c r="B13675" t="s">
        <v>327</v>
      </c>
      <c r="C13675" t="s">
        <v>331</v>
      </c>
      <c r="D13675">
        <v>2023.04</v>
      </c>
      <c r="E13675" t="s">
        <v>8</v>
      </c>
      <c r="F13675" t="s">
        <v>130</v>
      </c>
      <c r="G13675" t="s">
        <v>43</v>
      </c>
      <c r="H13675">
        <v>589.67999999999995</v>
      </c>
      <c r="I13675">
        <v>869.31000000000006</v>
      </c>
      <c r="J13675">
        <v>1458.99</v>
      </c>
      <c r="K13675" t="s">
        <v>379</v>
      </c>
    </row>
    <row r="13676" spans="1:11" x14ac:dyDescent="0.3">
      <c r="A13676">
        <v>61173</v>
      </c>
      <c r="B13676" t="s">
        <v>327</v>
      </c>
      <c r="C13676" t="s">
        <v>333</v>
      </c>
      <c r="D13676">
        <v>2023.05</v>
      </c>
      <c r="E13676" t="s">
        <v>8</v>
      </c>
      <c r="F13676" t="s">
        <v>130</v>
      </c>
      <c r="G13676" t="s">
        <v>43</v>
      </c>
      <c r="H13676">
        <v>1458.99</v>
      </c>
      <c r="I13676">
        <v>355.75</v>
      </c>
      <c r="J13676">
        <v>1814.74</v>
      </c>
      <c r="K13676" t="s">
        <v>379</v>
      </c>
    </row>
    <row r="13677" spans="1:11" x14ac:dyDescent="0.3">
      <c r="A13677">
        <v>61173</v>
      </c>
      <c r="B13677" t="s">
        <v>327</v>
      </c>
      <c r="C13677" t="s">
        <v>342</v>
      </c>
      <c r="D13677">
        <v>2023.06</v>
      </c>
      <c r="E13677" t="s">
        <v>8</v>
      </c>
      <c r="F13677" t="s">
        <v>130</v>
      </c>
      <c r="G13677" t="s">
        <v>43</v>
      </c>
      <c r="H13677">
        <v>1814.7400000000002</v>
      </c>
      <c r="I13677">
        <v>1762.44</v>
      </c>
      <c r="J13677">
        <v>3577.1800000000003</v>
      </c>
      <c r="K13677" t="s">
        <v>379</v>
      </c>
    </row>
    <row r="13678" spans="1:11" x14ac:dyDescent="0.3">
      <c r="A13678">
        <v>61173</v>
      </c>
      <c r="B13678" t="s">
        <v>327</v>
      </c>
      <c r="C13678" t="s">
        <v>346</v>
      </c>
      <c r="D13678">
        <v>2023.07</v>
      </c>
      <c r="E13678" t="s">
        <v>8</v>
      </c>
      <c r="F13678" t="s">
        <v>130</v>
      </c>
      <c r="G13678" t="s">
        <v>43</v>
      </c>
      <c r="H13678">
        <v>3577.18</v>
      </c>
      <c r="I13678">
        <v>440.1</v>
      </c>
      <c r="J13678">
        <v>4017.2799999999997</v>
      </c>
      <c r="K13678" t="s">
        <v>379</v>
      </c>
    </row>
    <row r="13679" spans="1:11" x14ac:dyDescent="0.3">
      <c r="A13679">
        <v>61173</v>
      </c>
      <c r="B13679" t="s">
        <v>327</v>
      </c>
      <c r="C13679" t="s">
        <v>347</v>
      </c>
      <c r="D13679">
        <v>2023.08</v>
      </c>
      <c r="E13679" t="s">
        <v>8</v>
      </c>
      <c r="F13679" t="s">
        <v>130</v>
      </c>
      <c r="G13679" t="s">
        <v>43</v>
      </c>
      <c r="H13679">
        <v>4017.2800000000011</v>
      </c>
      <c r="I13679">
        <v>4007.81</v>
      </c>
      <c r="J13679">
        <v>8025.0900000000011</v>
      </c>
      <c r="K13679" t="s">
        <v>379</v>
      </c>
    </row>
    <row r="13680" spans="1:11" x14ac:dyDescent="0.3">
      <c r="A13680">
        <v>61173</v>
      </c>
      <c r="B13680" t="s">
        <v>327</v>
      </c>
      <c r="C13680" t="s">
        <v>382</v>
      </c>
      <c r="D13680">
        <v>2023.09</v>
      </c>
      <c r="E13680" t="s">
        <v>8</v>
      </c>
      <c r="F13680" t="s">
        <v>130</v>
      </c>
      <c r="G13680" t="s">
        <v>43</v>
      </c>
      <c r="H13680">
        <v>8025.09</v>
      </c>
      <c r="I13680">
        <v>1080.58</v>
      </c>
      <c r="J13680">
        <v>9105.67</v>
      </c>
      <c r="K13680" t="s">
        <v>379</v>
      </c>
    </row>
    <row r="13681" spans="1:11" x14ac:dyDescent="0.3">
      <c r="A13681">
        <v>61173</v>
      </c>
      <c r="B13681" t="s">
        <v>327</v>
      </c>
      <c r="C13681" t="s">
        <v>383</v>
      </c>
      <c r="D13681">
        <v>2023.1</v>
      </c>
      <c r="E13681" t="s">
        <v>8</v>
      </c>
      <c r="F13681" t="s">
        <v>130</v>
      </c>
      <c r="G13681" t="s">
        <v>43</v>
      </c>
      <c r="H13681">
        <v>9105.67</v>
      </c>
      <c r="I13681">
        <v>1976.83</v>
      </c>
      <c r="J13681">
        <v>11082.5</v>
      </c>
      <c r="K13681" t="s">
        <v>379</v>
      </c>
    </row>
    <row r="13682" spans="1:11" x14ac:dyDescent="0.3">
      <c r="A13682">
        <v>61173</v>
      </c>
      <c r="B13682" t="s">
        <v>327</v>
      </c>
      <c r="C13682" t="s">
        <v>384</v>
      </c>
      <c r="D13682">
        <v>2023.11</v>
      </c>
      <c r="E13682" t="s">
        <v>8</v>
      </c>
      <c r="F13682" t="s">
        <v>130</v>
      </c>
      <c r="G13682" t="s">
        <v>43</v>
      </c>
      <c r="H13682">
        <v>11082.499999999998</v>
      </c>
      <c r="I13682">
        <v>852.98</v>
      </c>
      <c r="J13682">
        <v>11935.479999999998</v>
      </c>
      <c r="K13682" t="s">
        <v>379</v>
      </c>
    </row>
    <row r="13683" spans="1:11" x14ac:dyDescent="0.3">
      <c r="A13683">
        <v>61173</v>
      </c>
      <c r="B13683" t="s">
        <v>327</v>
      </c>
      <c r="C13683" t="s">
        <v>385</v>
      </c>
      <c r="D13683">
        <v>2023.12</v>
      </c>
      <c r="E13683" t="s">
        <v>8</v>
      </c>
      <c r="F13683" t="s">
        <v>130</v>
      </c>
      <c r="G13683" t="s">
        <v>43</v>
      </c>
      <c r="H13683">
        <v>11935.48</v>
      </c>
      <c r="I13683">
        <v>566.16</v>
      </c>
      <c r="J13683">
        <v>12501.64</v>
      </c>
      <c r="K13683" t="s">
        <v>379</v>
      </c>
    </row>
    <row r="13684" spans="1:11" x14ac:dyDescent="0.3">
      <c r="A13684">
        <v>61173</v>
      </c>
      <c r="B13684" t="s">
        <v>327</v>
      </c>
      <c r="C13684" t="s">
        <v>386</v>
      </c>
      <c r="D13684">
        <v>2024.01</v>
      </c>
      <c r="E13684" t="s">
        <v>8</v>
      </c>
      <c r="F13684" t="s">
        <v>130</v>
      </c>
      <c r="G13684" t="s">
        <v>43</v>
      </c>
      <c r="H13684">
        <v>12501.639999999998</v>
      </c>
      <c r="I13684">
        <v>3493.67</v>
      </c>
      <c r="J13684">
        <v>15995.309999999998</v>
      </c>
      <c r="K13684" t="s">
        <v>379</v>
      </c>
    </row>
    <row r="13685" spans="1:11" x14ac:dyDescent="0.3">
      <c r="A13685">
        <v>61173</v>
      </c>
      <c r="B13685" t="s">
        <v>327</v>
      </c>
      <c r="C13685" t="s">
        <v>387</v>
      </c>
      <c r="D13685">
        <v>2024.02</v>
      </c>
      <c r="E13685" t="s">
        <v>8</v>
      </c>
      <c r="F13685" t="s">
        <v>130</v>
      </c>
      <c r="G13685" t="s">
        <v>43</v>
      </c>
      <c r="H13685">
        <v>15995.309999999998</v>
      </c>
      <c r="I13685">
        <v>1483.6799999999998</v>
      </c>
      <c r="J13685">
        <v>17478.989999999998</v>
      </c>
      <c r="K13685" t="s">
        <v>379</v>
      </c>
    </row>
    <row r="13686" spans="1:11" x14ac:dyDescent="0.3">
      <c r="A13686">
        <v>61173</v>
      </c>
      <c r="B13686" t="s">
        <v>327</v>
      </c>
      <c r="C13686" t="s">
        <v>388</v>
      </c>
      <c r="D13686">
        <v>2024.03</v>
      </c>
      <c r="E13686" t="s">
        <v>8</v>
      </c>
      <c r="F13686" t="s">
        <v>130</v>
      </c>
      <c r="G13686" t="s">
        <v>43</v>
      </c>
      <c r="H13686">
        <v>17478.990000000002</v>
      </c>
      <c r="I13686">
        <v>1648.1499999999999</v>
      </c>
      <c r="J13686">
        <v>19127.140000000003</v>
      </c>
      <c r="K13686" t="s">
        <v>379</v>
      </c>
    </row>
    <row r="13687" spans="1:11" x14ac:dyDescent="0.3">
      <c r="A13687">
        <v>61173</v>
      </c>
      <c r="B13687" t="s">
        <v>327</v>
      </c>
      <c r="C13687" t="s">
        <v>389</v>
      </c>
      <c r="D13687">
        <v>2024.04</v>
      </c>
      <c r="E13687" t="s">
        <v>8</v>
      </c>
      <c r="F13687" t="s">
        <v>130</v>
      </c>
      <c r="G13687" t="s">
        <v>43</v>
      </c>
      <c r="H13687">
        <v>19127.14</v>
      </c>
      <c r="I13687">
        <v>1128.1099999999999</v>
      </c>
      <c r="J13687">
        <v>20255.25</v>
      </c>
      <c r="K13687" t="s">
        <v>379</v>
      </c>
    </row>
    <row r="13688" spans="1:11" x14ac:dyDescent="0.3">
      <c r="A13688">
        <v>61173</v>
      </c>
      <c r="B13688" t="s">
        <v>327</v>
      </c>
      <c r="C13688" t="s">
        <v>390</v>
      </c>
      <c r="D13688">
        <v>2024.05</v>
      </c>
      <c r="E13688" t="s">
        <v>8</v>
      </c>
      <c r="F13688" t="s">
        <v>130</v>
      </c>
      <c r="G13688" t="s">
        <v>43</v>
      </c>
      <c r="H13688">
        <v>20255.250000000004</v>
      </c>
      <c r="I13688">
        <v>975.96000000000015</v>
      </c>
      <c r="J13688">
        <v>21231.210000000003</v>
      </c>
      <c r="K13688" t="s">
        <v>379</v>
      </c>
    </row>
    <row r="13689" spans="1:11" x14ac:dyDescent="0.3">
      <c r="A13689">
        <v>61173</v>
      </c>
      <c r="B13689" t="s">
        <v>327</v>
      </c>
      <c r="C13689" t="s">
        <v>391</v>
      </c>
      <c r="D13689">
        <v>2024.06</v>
      </c>
      <c r="E13689" t="s">
        <v>8</v>
      </c>
      <c r="F13689" t="s">
        <v>130</v>
      </c>
      <c r="G13689" t="s">
        <v>43</v>
      </c>
      <c r="H13689">
        <v>21231.21</v>
      </c>
      <c r="I13689">
        <v>950.85</v>
      </c>
      <c r="J13689">
        <v>22182.059999999998</v>
      </c>
      <c r="K13689" t="s">
        <v>379</v>
      </c>
    </row>
    <row r="13690" spans="1:11" x14ac:dyDescent="0.3">
      <c r="A13690">
        <v>61173</v>
      </c>
      <c r="B13690" t="s">
        <v>327</v>
      </c>
      <c r="C13690" t="s">
        <v>471</v>
      </c>
      <c r="D13690">
        <v>2024.07</v>
      </c>
      <c r="E13690" t="s">
        <v>8</v>
      </c>
      <c r="F13690" t="s">
        <v>130</v>
      </c>
      <c r="G13690" t="s">
        <v>43</v>
      </c>
      <c r="H13690">
        <v>22182.059999999998</v>
      </c>
      <c r="I13690">
        <v>993.38</v>
      </c>
      <c r="J13690">
        <v>23175.439999999999</v>
      </c>
      <c r="K13690" t="s">
        <v>379</v>
      </c>
    </row>
    <row r="13691" spans="1:11" x14ac:dyDescent="0.3">
      <c r="A13691">
        <v>61173</v>
      </c>
      <c r="B13691" t="s">
        <v>327</v>
      </c>
      <c r="C13691" t="s">
        <v>472</v>
      </c>
      <c r="D13691">
        <v>2024.08</v>
      </c>
      <c r="E13691" t="s">
        <v>8</v>
      </c>
      <c r="F13691" t="s">
        <v>130</v>
      </c>
      <c r="G13691" t="s">
        <v>43</v>
      </c>
      <c r="H13691">
        <v>23175.440000000002</v>
      </c>
      <c r="I13691">
        <v>1380.19</v>
      </c>
      <c r="J13691">
        <v>24555.63</v>
      </c>
      <c r="K13691" t="s">
        <v>379</v>
      </c>
    </row>
    <row r="13692" spans="1:11" x14ac:dyDescent="0.3">
      <c r="A13692">
        <v>61173</v>
      </c>
      <c r="B13692" t="s">
        <v>327</v>
      </c>
      <c r="C13692" t="s">
        <v>473</v>
      </c>
      <c r="D13692">
        <v>2024.09</v>
      </c>
      <c r="E13692" t="s">
        <v>8</v>
      </c>
      <c r="F13692" t="s">
        <v>130</v>
      </c>
      <c r="G13692" t="s">
        <v>43</v>
      </c>
      <c r="H13692">
        <v>24555.63</v>
      </c>
      <c r="I13692">
        <v>1106.3700000000001</v>
      </c>
      <c r="J13692">
        <v>25662</v>
      </c>
      <c r="K13692" t="s">
        <v>379</v>
      </c>
    </row>
    <row r="13693" spans="1:11" x14ac:dyDescent="0.3">
      <c r="A13693">
        <v>61173</v>
      </c>
      <c r="B13693" t="s">
        <v>327</v>
      </c>
      <c r="C13693" t="s">
        <v>474</v>
      </c>
      <c r="D13693">
        <v>2024.1</v>
      </c>
      <c r="E13693" t="s">
        <v>8</v>
      </c>
      <c r="F13693" t="s">
        <v>130</v>
      </c>
      <c r="G13693" t="s">
        <v>43</v>
      </c>
      <c r="H13693">
        <v>25662.000000000004</v>
      </c>
      <c r="I13693">
        <v>1027.0900000000001</v>
      </c>
      <c r="J13693">
        <v>26689.090000000004</v>
      </c>
      <c r="K13693" t="s">
        <v>379</v>
      </c>
    </row>
    <row r="13694" spans="1:11" x14ac:dyDescent="0.3">
      <c r="A13694">
        <v>61173</v>
      </c>
      <c r="B13694" t="s">
        <v>327</v>
      </c>
      <c r="C13694" t="s">
        <v>475</v>
      </c>
      <c r="D13694">
        <v>2024.11</v>
      </c>
      <c r="E13694" t="s">
        <v>8</v>
      </c>
      <c r="F13694" t="s">
        <v>130</v>
      </c>
      <c r="G13694" t="s">
        <v>43</v>
      </c>
      <c r="H13694">
        <v>26689.090000000004</v>
      </c>
      <c r="I13694">
        <v>1624.21</v>
      </c>
      <c r="J13694">
        <v>28313.300000000003</v>
      </c>
      <c r="K13694" t="s">
        <v>379</v>
      </c>
    </row>
    <row r="13695" spans="1:11" x14ac:dyDescent="0.3">
      <c r="A13695">
        <v>61173</v>
      </c>
      <c r="B13695" t="s">
        <v>327</v>
      </c>
      <c r="C13695" t="s">
        <v>476</v>
      </c>
      <c r="D13695">
        <v>2024.12</v>
      </c>
      <c r="E13695" t="s">
        <v>8</v>
      </c>
      <c r="F13695" t="s">
        <v>130</v>
      </c>
      <c r="G13695" t="s">
        <v>43</v>
      </c>
      <c r="H13695">
        <v>28313.300000000003</v>
      </c>
      <c r="I13695">
        <v>1411.3899999999999</v>
      </c>
      <c r="J13695">
        <v>29724.690000000002</v>
      </c>
      <c r="K13695" t="s">
        <v>379</v>
      </c>
    </row>
    <row r="13696" spans="1:11" x14ac:dyDescent="0.3">
      <c r="A13696">
        <v>61173</v>
      </c>
      <c r="B13696" t="s">
        <v>327</v>
      </c>
      <c r="C13696" t="s">
        <v>477</v>
      </c>
      <c r="D13696">
        <v>2025.01</v>
      </c>
      <c r="E13696" t="s">
        <v>8</v>
      </c>
      <c r="F13696" t="s">
        <v>130</v>
      </c>
      <c r="G13696" t="s">
        <v>43</v>
      </c>
      <c r="H13696">
        <v>29724.690000000006</v>
      </c>
      <c r="I13696">
        <v>1408.77</v>
      </c>
      <c r="J13696">
        <v>31133.460000000006</v>
      </c>
      <c r="K13696" t="s">
        <v>379</v>
      </c>
    </row>
    <row r="13697" spans="1:11" x14ac:dyDescent="0.3">
      <c r="A13697">
        <v>61173</v>
      </c>
      <c r="B13697" t="s">
        <v>327</v>
      </c>
      <c r="C13697" t="s">
        <v>478</v>
      </c>
      <c r="D13697">
        <v>2025.02</v>
      </c>
      <c r="E13697" t="s">
        <v>8</v>
      </c>
      <c r="F13697" t="s">
        <v>130</v>
      </c>
      <c r="G13697" t="s">
        <v>43</v>
      </c>
      <c r="H13697">
        <v>31133.460000000006</v>
      </c>
      <c r="I13697">
        <v>1190.8900000000001</v>
      </c>
      <c r="J13697">
        <v>32324.350000000006</v>
      </c>
      <c r="K13697" t="s">
        <v>379</v>
      </c>
    </row>
    <row r="13698" spans="1:11" x14ac:dyDescent="0.3">
      <c r="A13698">
        <v>61173</v>
      </c>
      <c r="B13698" t="s">
        <v>327</v>
      </c>
      <c r="C13698" t="s">
        <v>479</v>
      </c>
      <c r="D13698">
        <v>2025.03</v>
      </c>
      <c r="E13698" t="s">
        <v>8</v>
      </c>
      <c r="F13698" t="s">
        <v>130</v>
      </c>
      <c r="G13698" t="s">
        <v>43</v>
      </c>
      <c r="H13698">
        <v>32324.350000000006</v>
      </c>
      <c r="I13698">
        <v>1158.92</v>
      </c>
      <c r="J13698">
        <v>33483.270000000004</v>
      </c>
      <c r="K13698" t="s">
        <v>379</v>
      </c>
    </row>
    <row r="13699" spans="1:11" x14ac:dyDescent="0.3">
      <c r="A13699">
        <v>61173</v>
      </c>
      <c r="B13699" t="s">
        <v>327</v>
      </c>
      <c r="C13699" t="s">
        <v>480</v>
      </c>
      <c r="D13699">
        <v>2025.04</v>
      </c>
      <c r="E13699" t="s">
        <v>8</v>
      </c>
      <c r="F13699" t="s">
        <v>130</v>
      </c>
      <c r="G13699" t="s">
        <v>43</v>
      </c>
      <c r="H13699">
        <v>33483.270000000004</v>
      </c>
      <c r="I13699">
        <v>620.20000000000027</v>
      </c>
      <c r="J13699">
        <v>34103.47</v>
      </c>
      <c r="K13699" t="s">
        <v>379</v>
      </c>
    </row>
    <row r="13700" spans="1:11" x14ac:dyDescent="0.3">
      <c r="A13700">
        <v>61173</v>
      </c>
      <c r="B13700" t="s">
        <v>327</v>
      </c>
      <c r="C13700" t="s">
        <v>481</v>
      </c>
      <c r="D13700">
        <v>2025.05</v>
      </c>
      <c r="E13700" t="s">
        <v>8</v>
      </c>
      <c r="F13700" t="s">
        <v>130</v>
      </c>
      <c r="G13700" t="s">
        <v>43</v>
      </c>
      <c r="H13700">
        <v>34103.469999999994</v>
      </c>
      <c r="I13700">
        <v>1296.4699999999998</v>
      </c>
      <c r="J13700">
        <v>35399.939999999995</v>
      </c>
      <c r="K13700" t="s">
        <v>379</v>
      </c>
    </row>
    <row r="13701" spans="1:11" x14ac:dyDescent="0.3">
      <c r="A13701">
        <v>61173</v>
      </c>
      <c r="B13701" t="s">
        <v>327</v>
      </c>
      <c r="C13701" t="s">
        <v>482</v>
      </c>
      <c r="D13701">
        <v>2025.06</v>
      </c>
      <c r="E13701" t="s">
        <v>8</v>
      </c>
      <c r="F13701" t="s">
        <v>130</v>
      </c>
      <c r="G13701" t="s">
        <v>43</v>
      </c>
      <c r="H13701">
        <v>35399.94</v>
      </c>
      <c r="I13701">
        <v>-1556.2499999999995</v>
      </c>
      <c r="J13701">
        <v>33843.69</v>
      </c>
      <c r="K13701" t="s">
        <v>379</v>
      </c>
    </row>
    <row r="13702" spans="1:11" x14ac:dyDescent="0.3">
      <c r="A13702">
        <v>61173</v>
      </c>
      <c r="B13702" t="s">
        <v>327</v>
      </c>
      <c r="C13702" t="s">
        <v>550</v>
      </c>
      <c r="D13702">
        <v>2025.07</v>
      </c>
      <c r="E13702" t="s">
        <v>8</v>
      </c>
      <c r="F13702" t="s">
        <v>130</v>
      </c>
      <c r="G13702" t="s">
        <v>43</v>
      </c>
      <c r="H13702">
        <v>33843.69</v>
      </c>
      <c r="I13702">
        <v>1775.8900000000003</v>
      </c>
      <c r="J13702">
        <v>35619.58</v>
      </c>
      <c r="K13702" t="s">
        <v>379</v>
      </c>
    </row>
    <row r="13703" spans="1:11" x14ac:dyDescent="0.3">
      <c r="A13703">
        <v>61173</v>
      </c>
      <c r="B13703" t="s">
        <v>327</v>
      </c>
      <c r="C13703" t="s">
        <v>551</v>
      </c>
      <c r="D13703">
        <v>2025.08</v>
      </c>
      <c r="E13703" t="s">
        <v>8</v>
      </c>
      <c r="F13703" t="s">
        <v>130</v>
      </c>
      <c r="G13703" t="s">
        <v>43</v>
      </c>
      <c r="H13703">
        <v>35619.580000000009</v>
      </c>
      <c r="I13703">
        <v>808.31000000000017</v>
      </c>
      <c r="J13703">
        <v>36427.890000000007</v>
      </c>
      <c r="K13703" t="s">
        <v>379</v>
      </c>
    </row>
    <row r="13704" spans="1:11" x14ac:dyDescent="0.3">
      <c r="A13704">
        <v>61173</v>
      </c>
      <c r="B13704" t="s">
        <v>327</v>
      </c>
      <c r="C13704" t="s">
        <v>552</v>
      </c>
      <c r="D13704">
        <v>2025.09</v>
      </c>
      <c r="E13704" t="s">
        <v>8</v>
      </c>
      <c r="F13704" t="s">
        <v>130</v>
      </c>
      <c r="G13704" t="s">
        <v>43</v>
      </c>
      <c r="H13704">
        <v>36427.89</v>
      </c>
      <c r="I13704">
        <v>1485.4700000000003</v>
      </c>
      <c r="J13704">
        <v>37913.360000000001</v>
      </c>
      <c r="K13704" t="s">
        <v>379</v>
      </c>
    </row>
    <row r="13705" spans="1:11" x14ac:dyDescent="0.3">
      <c r="A13705">
        <v>61173</v>
      </c>
      <c r="B13705" t="s">
        <v>327</v>
      </c>
      <c r="C13705" t="s">
        <v>553</v>
      </c>
      <c r="D13705">
        <v>2025.1</v>
      </c>
      <c r="E13705" t="s">
        <v>8</v>
      </c>
      <c r="F13705" t="s">
        <v>130</v>
      </c>
      <c r="G13705" t="s">
        <v>43</v>
      </c>
      <c r="H13705">
        <v>37913.360000000015</v>
      </c>
      <c r="I13705">
        <v>1303.6299999999999</v>
      </c>
      <c r="J13705">
        <v>39216.990000000013</v>
      </c>
      <c r="K13705" t="s">
        <v>379</v>
      </c>
    </row>
    <row r="13706" spans="1:11" x14ac:dyDescent="0.3">
      <c r="A13706">
        <v>61173</v>
      </c>
      <c r="B13706" t="s">
        <v>327</v>
      </c>
      <c r="C13706" t="s">
        <v>554</v>
      </c>
      <c r="D13706">
        <v>2025.11</v>
      </c>
      <c r="E13706" t="s">
        <v>8</v>
      </c>
      <c r="F13706" t="s">
        <v>130</v>
      </c>
      <c r="G13706" t="s">
        <v>43</v>
      </c>
      <c r="H13706">
        <v>39216.99000000002</v>
      </c>
      <c r="I13706">
        <v>1756.5999999999997</v>
      </c>
      <c r="J13706">
        <v>40973.590000000018</v>
      </c>
      <c r="K13706" t="s">
        <v>379</v>
      </c>
    </row>
    <row r="13707" spans="1:11" x14ac:dyDescent="0.3">
      <c r="A13707">
        <v>61173</v>
      </c>
      <c r="B13707" t="s">
        <v>327</v>
      </c>
      <c r="C13707" t="s">
        <v>555</v>
      </c>
      <c r="D13707">
        <v>2025.12</v>
      </c>
      <c r="E13707" t="s">
        <v>8</v>
      </c>
      <c r="F13707" t="s">
        <v>130</v>
      </c>
      <c r="G13707" t="s">
        <v>43</v>
      </c>
      <c r="H13707">
        <v>40973.590000000018</v>
      </c>
      <c r="I13707">
        <v>-104.42000000000012</v>
      </c>
      <c r="J13707">
        <v>40869.17000000002</v>
      </c>
      <c r="K13707" t="s">
        <v>379</v>
      </c>
    </row>
    <row r="13708" spans="1:11" x14ac:dyDescent="0.3">
      <c r="A13708">
        <v>61173</v>
      </c>
      <c r="B13708" t="s">
        <v>327</v>
      </c>
      <c r="C13708" t="s">
        <v>556</v>
      </c>
      <c r="D13708">
        <v>2026.01</v>
      </c>
      <c r="E13708" t="s">
        <v>8</v>
      </c>
      <c r="F13708" t="s">
        <v>130</v>
      </c>
      <c r="G13708" t="s">
        <v>43</v>
      </c>
      <c r="H13708">
        <v>40869.17000000002</v>
      </c>
      <c r="I13708">
        <v>321.66999999999996</v>
      </c>
      <c r="J13708">
        <v>41190.840000000018</v>
      </c>
      <c r="K13708" t="s">
        <v>379</v>
      </c>
    </row>
    <row r="13709" spans="1:11" x14ac:dyDescent="0.3">
      <c r="A13709">
        <v>61173</v>
      </c>
      <c r="B13709" t="s">
        <v>327</v>
      </c>
      <c r="C13709" t="s">
        <v>557</v>
      </c>
      <c r="D13709">
        <v>2026.02</v>
      </c>
      <c r="E13709" t="s">
        <v>8</v>
      </c>
      <c r="F13709" t="s">
        <v>130</v>
      </c>
      <c r="G13709" t="s">
        <v>43</v>
      </c>
      <c r="H13709">
        <v>41190.840000000011</v>
      </c>
      <c r="I13709">
        <v>235.17999999999998</v>
      </c>
      <c r="J13709">
        <v>41426.020000000011</v>
      </c>
      <c r="K13709" t="s">
        <v>379</v>
      </c>
    </row>
    <row r="13710" spans="1:11" x14ac:dyDescent="0.3">
      <c r="A13710">
        <v>61173</v>
      </c>
      <c r="B13710" t="s">
        <v>327</v>
      </c>
      <c r="C13710" t="s">
        <v>558</v>
      </c>
      <c r="D13710">
        <v>2026.03</v>
      </c>
      <c r="E13710" t="s">
        <v>8</v>
      </c>
      <c r="F13710" t="s">
        <v>130</v>
      </c>
      <c r="G13710" t="s">
        <v>43</v>
      </c>
      <c r="H13710">
        <v>41426.020000000011</v>
      </c>
      <c r="I13710">
        <v>235.17999999999998</v>
      </c>
      <c r="J13710">
        <v>41661.200000000012</v>
      </c>
      <c r="K13710" t="s">
        <v>379</v>
      </c>
    </row>
    <row r="13711" spans="1:11" x14ac:dyDescent="0.3">
      <c r="A13711">
        <v>61173</v>
      </c>
      <c r="B13711" t="s">
        <v>327</v>
      </c>
      <c r="C13711" t="s">
        <v>559</v>
      </c>
      <c r="D13711">
        <v>2026.04</v>
      </c>
      <c r="E13711" t="s">
        <v>8</v>
      </c>
      <c r="F13711" t="s">
        <v>130</v>
      </c>
      <c r="G13711" t="s">
        <v>43</v>
      </c>
      <c r="H13711">
        <v>41661.200000000012</v>
      </c>
      <c r="I13711">
        <v>235.17999999999998</v>
      </c>
      <c r="J13711">
        <v>41896.380000000012</v>
      </c>
      <c r="K13711" t="s">
        <v>379</v>
      </c>
    </row>
    <row r="13712" spans="1:11" x14ac:dyDescent="0.3">
      <c r="A13712">
        <v>61173</v>
      </c>
      <c r="B13712" t="s">
        <v>327</v>
      </c>
      <c r="C13712" t="s">
        <v>560</v>
      </c>
      <c r="D13712">
        <v>2026.05</v>
      </c>
      <c r="E13712" t="s">
        <v>8</v>
      </c>
      <c r="F13712" t="s">
        <v>130</v>
      </c>
      <c r="G13712" t="s">
        <v>43</v>
      </c>
      <c r="H13712">
        <v>41896.380000000012</v>
      </c>
      <c r="I13712">
        <v>235.17999999999998</v>
      </c>
      <c r="J13712">
        <v>42131.560000000012</v>
      </c>
      <c r="K13712" t="s">
        <v>379</v>
      </c>
    </row>
    <row r="13713" spans="1:11" x14ac:dyDescent="0.3">
      <c r="A13713">
        <v>61173</v>
      </c>
      <c r="B13713" t="s">
        <v>327</v>
      </c>
      <c r="C13713" t="s">
        <v>561</v>
      </c>
      <c r="D13713">
        <v>2026.06</v>
      </c>
      <c r="E13713" t="s">
        <v>8</v>
      </c>
      <c r="F13713" t="s">
        <v>130</v>
      </c>
      <c r="G13713" t="s">
        <v>43</v>
      </c>
      <c r="H13713">
        <v>42131.560000000019</v>
      </c>
      <c r="I13713">
        <v>235.17999999999998</v>
      </c>
      <c r="J13713">
        <v>42366.74000000002</v>
      </c>
      <c r="K13713" t="s">
        <v>379</v>
      </c>
    </row>
    <row r="13714" spans="1:11" x14ac:dyDescent="0.3">
      <c r="A13714">
        <v>61175</v>
      </c>
      <c r="B13714" t="s">
        <v>216</v>
      </c>
      <c r="C13714" t="s">
        <v>295</v>
      </c>
      <c r="D13714">
        <v>2022.07</v>
      </c>
      <c r="E13714" t="s">
        <v>8</v>
      </c>
      <c r="F13714" t="s">
        <v>130</v>
      </c>
      <c r="G13714" t="s">
        <v>43</v>
      </c>
      <c r="H13714">
        <v>189185.19</v>
      </c>
      <c r="I13714">
        <v>17563.75</v>
      </c>
      <c r="J13714">
        <v>206748.94</v>
      </c>
      <c r="K13714" t="s">
        <v>379</v>
      </c>
    </row>
    <row r="13715" spans="1:11" x14ac:dyDescent="0.3">
      <c r="A13715">
        <v>61175</v>
      </c>
      <c r="B13715" t="s">
        <v>216</v>
      </c>
      <c r="C13715" t="s">
        <v>301</v>
      </c>
      <c r="D13715">
        <v>2022.08</v>
      </c>
      <c r="E13715" t="s">
        <v>8</v>
      </c>
      <c r="F13715" t="s">
        <v>130</v>
      </c>
      <c r="G13715" t="s">
        <v>43</v>
      </c>
      <c r="H13715">
        <v>206748.93999999997</v>
      </c>
      <c r="I13715">
        <v>24044.03</v>
      </c>
      <c r="J13715">
        <v>230792.96999999997</v>
      </c>
      <c r="K13715" t="s">
        <v>379</v>
      </c>
    </row>
    <row r="13716" spans="1:11" x14ac:dyDescent="0.3">
      <c r="A13716">
        <v>61175</v>
      </c>
      <c r="B13716" t="s">
        <v>216</v>
      </c>
      <c r="C13716" t="s">
        <v>304</v>
      </c>
      <c r="D13716">
        <v>2022.09</v>
      </c>
      <c r="E13716" t="s">
        <v>8</v>
      </c>
      <c r="F13716" t="s">
        <v>130</v>
      </c>
      <c r="G13716" t="s">
        <v>43</v>
      </c>
      <c r="H13716">
        <v>230792.96999999997</v>
      </c>
      <c r="I13716">
        <v>21006.19</v>
      </c>
      <c r="J13716">
        <v>251799.15999999997</v>
      </c>
      <c r="K13716" t="s">
        <v>379</v>
      </c>
    </row>
    <row r="13717" spans="1:11" x14ac:dyDescent="0.3">
      <c r="A13717">
        <v>61175</v>
      </c>
      <c r="B13717" t="s">
        <v>216</v>
      </c>
      <c r="C13717" t="s">
        <v>308</v>
      </c>
      <c r="D13717">
        <v>2022.1</v>
      </c>
      <c r="E13717" t="s">
        <v>8</v>
      </c>
      <c r="F13717" t="s">
        <v>130</v>
      </c>
      <c r="G13717" t="s">
        <v>43</v>
      </c>
      <c r="H13717">
        <v>251799.16</v>
      </c>
      <c r="I13717">
        <v>25968.65</v>
      </c>
      <c r="J13717">
        <v>277767.81</v>
      </c>
      <c r="K13717" t="s">
        <v>379</v>
      </c>
    </row>
    <row r="13718" spans="1:11" x14ac:dyDescent="0.3">
      <c r="A13718">
        <v>61175</v>
      </c>
      <c r="B13718" t="s">
        <v>216</v>
      </c>
      <c r="C13718" t="s">
        <v>313</v>
      </c>
      <c r="D13718">
        <v>2022.11</v>
      </c>
      <c r="E13718" t="s">
        <v>8</v>
      </c>
      <c r="F13718" t="s">
        <v>130</v>
      </c>
      <c r="G13718" t="s">
        <v>43</v>
      </c>
      <c r="H13718">
        <v>277767.80999999994</v>
      </c>
      <c r="I13718">
        <v>27613.5</v>
      </c>
      <c r="J13718">
        <v>305381.30999999994</v>
      </c>
      <c r="K13718" t="s">
        <v>379</v>
      </c>
    </row>
    <row r="13719" spans="1:11" x14ac:dyDescent="0.3">
      <c r="A13719">
        <v>61175</v>
      </c>
      <c r="B13719" t="s">
        <v>216</v>
      </c>
      <c r="C13719" t="s">
        <v>317</v>
      </c>
      <c r="D13719">
        <v>2022.12</v>
      </c>
      <c r="E13719" t="s">
        <v>8</v>
      </c>
      <c r="F13719" t="s">
        <v>130</v>
      </c>
      <c r="G13719" t="s">
        <v>43</v>
      </c>
      <c r="H13719">
        <v>305381.31</v>
      </c>
      <c r="I13719">
        <v>19499.990000000002</v>
      </c>
      <c r="J13719">
        <v>324881.3</v>
      </c>
      <c r="K13719" t="s">
        <v>379</v>
      </c>
    </row>
    <row r="13720" spans="1:11" x14ac:dyDescent="0.3">
      <c r="A13720">
        <v>61175</v>
      </c>
      <c r="B13720" t="s">
        <v>216</v>
      </c>
      <c r="C13720" t="s">
        <v>320</v>
      </c>
      <c r="D13720">
        <v>2023.01</v>
      </c>
      <c r="E13720" t="s">
        <v>8</v>
      </c>
      <c r="F13720" t="s">
        <v>130</v>
      </c>
      <c r="G13720" t="s">
        <v>43</v>
      </c>
      <c r="H13720">
        <v>324881.3</v>
      </c>
      <c r="I13720">
        <v>22664.639999999999</v>
      </c>
      <c r="J13720">
        <v>347545.94</v>
      </c>
      <c r="K13720" t="s">
        <v>379</v>
      </c>
    </row>
    <row r="13721" spans="1:11" x14ac:dyDescent="0.3">
      <c r="A13721">
        <v>61175</v>
      </c>
      <c r="B13721" t="s">
        <v>216</v>
      </c>
      <c r="C13721" t="s">
        <v>325</v>
      </c>
      <c r="D13721">
        <v>2023.02</v>
      </c>
      <c r="E13721" t="s">
        <v>8</v>
      </c>
      <c r="F13721" t="s">
        <v>130</v>
      </c>
      <c r="G13721" t="s">
        <v>43</v>
      </c>
      <c r="H13721">
        <v>347545.94000000006</v>
      </c>
      <c r="I13721">
        <v>24100.95</v>
      </c>
      <c r="J13721">
        <v>371646.89000000007</v>
      </c>
      <c r="K13721" t="s">
        <v>379</v>
      </c>
    </row>
    <row r="13722" spans="1:11" x14ac:dyDescent="0.3">
      <c r="A13722">
        <v>61175</v>
      </c>
      <c r="B13722" t="s">
        <v>216</v>
      </c>
      <c r="C13722" t="s">
        <v>328</v>
      </c>
      <c r="D13722">
        <v>2023.03</v>
      </c>
      <c r="E13722" t="s">
        <v>8</v>
      </c>
      <c r="F13722" t="s">
        <v>130</v>
      </c>
      <c r="G13722" t="s">
        <v>43</v>
      </c>
      <c r="H13722">
        <v>371646.89</v>
      </c>
      <c r="I13722">
        <v>37078.65</v>
      </c>
      <c r="J13722">
        <v>408725.54000000004</v>
      </c>
      <c r="K13722" t="s">
        <v>379</v>
      </c>
    </row>
    <row r="13723" spans="1:11" x14ac:dyDescent="0.3">
      <c r="A13723">
        <v>61175</v>
      </c>
      <c r="B13723" t="s">
        <v>216</v>
      </c>
      <c r="C13723" t="s">
        <v>331</v>
      </c>
      <c r="D13723">
        <v>2023.04</v>
      </c>
      <c r="E13723" t="s">
        <v>8</v>
      </c>
      <c r="F13723" t="s">
        <v>130</v>
      </c>
      <c r="G13723" t="s">
        <v>43</v>
      </c>
      <c r="H13723">
        <v>408725.5400000001</v>
      </c>
      <c r="I13723">
        <v>25159.16</v>
      </c>
      <c r="J13723">
        <v>433884.70000000007</v>
      </c>
      <c r="K13723" t="s">
        <v>379</v>
      </c>
    </row>
    <row r="13724" spans="1:11" x14ac:dyDescent="0.3">
      <c r="A13724">
        <v>61175</v>
      </c>
      <c r="B13724" t="s">
        <v>216</v>
      </c>
      <c r="C13724" t="s">
        <v>333</v>
      </c>
      <c r="D13724">
        <v>2023.05</v>
      </c>
      <c r="E13724" t="s">
        <v>8</v>
      </c>
      <c r="F13724" t="s">
        <v>130</v>
      </c>
      <c r="G13724" t="s">
        <v>43</v>
      </c>
      <c r="H13724">
        <v>433884.70000000007</v>
      </c>
      <c r="I13724">
        <v>25888.73</v>
      </c>
      <c r="J13724">
        <v>459773.43000000005</v>
      </c>
      <c r="K13724" t="s">
        <v>379</v>
      </c>
    </row>
    <row r="13725" spans="1:11" x14ac:dyDescent="0.3">
      <c r="A13725">
        <v>61175</v>
      </c>
      <c r="B13725" t="s">
        <v>216</v>
      </c>
      <c r="C13725" t="s">
        <v>342</v>
      </c>
      <c r="D13725">
        <v>2023.06</v>
      </c>
      <c r="E13725" t="s">
        <v>8</v>
      </c>
      <c r="F13725" t="s">
        <v>130</v>
      </c>
      <c r="G13725" t="s">
        <v>43</v>
      </c>
      <c r="H13725">
        <v>459773.43000000005</v>
      </c>
      <c r="I13725">
        <v>24953.39</v>
      </c>
      <c r="J13725">
        <v>484726.82000000007</v>
      </c>
      <c r="K13725" t="s">
        <v>379</v>
      </c>
    </row>
    <row r="13726" spans="1:11" x14ac:dyDescent="0.3">
      <c r="A13726">
        <v>61175</v>
      </c>
      <c r="B13726" t="s">
        <v>216</v>
      </c>
      <c r="C13726" t="s">
        <v>346</v>
      </c>
      <c r="D13726">
        <v>2023.07</v>
      </c>
      <c r="E13726" t="s">
        <v>8</v>
      </c>
      <c r="F13726" t="s">
        <v>130</v>
      </c>
      <c r="G13726" t="s">
        <v>43</v>
      </c>
      <c r="H13726">
        <v>484726.82000000007</v>
      </c>
      <c r="I13726">
        <v>24482</v>
      </c>
      <c r="J13726">
        <v>509208.82000000007</v>
      </c>
      <c r="K13726" t="s">
        <v>379</v>
      </c>
    </row>
    <row r="13727" spans="1:11" x14ac:dyDescent="0.3">
      <c r="A13727">
        <v>61175</v>
      </c>
      <c r="B13727" t="s">
        <v>216</v>
      </c>
      <c r="C13727" t="s">
        <v>347</v>
      </c>
      <c r="D13727">
        <v>2023.08</v>
      </c>
      <c r="E13727" t="s">
        <v>8</v>
      </c>
      <c r="F13727" t="s">
        <v>130</v>
      </c>
      <c r="G13727" t="s">
        <v>43</v>
      </c>
      <c r="H13727">
        <v>509208.82</v>
      </c>
      <c r="I13727">
        <v>32512.82</v>
      </c>
      <c r="J13727">
        <v>541721.64</v>
      </c>
      <c r="K13727" t="s">
        <v>379</v>
      </c>
    </row>
    <row r="13728" spans="1:11" x14ac:dyDescent="0.3">
      <c r="A13728">
        <v>61175</v>
      </c>
      <c r="B13728" t="s">
        <v>216</v>
      </c>
      <c r="C13728" t="s">
        <v>382</v>
      </c>
      <c r="D13728">
        <v>2023.09</v>
      </c>
      <c r="E13728" t="s">
        <v>8</v>
      </c>
      <c r="F13728" t="s">
        <v>130</v>
      </c>
      <c r="G13728" t="s">
        <v>43</v>
      </c>
      <c r="H13728">
        <v>541721.64000000013</v>
      </c>
      <c r="I13728">
        <v>32594.59</v>
      </c>
      <c r="J13728">
        <v>574316.2300000001</v>
      </c>
      <c r="K13728" t="s">
        <v>379</v>
      </c>
    </row>
    <row r="13729" spans="1:11" x14ac:dyDescent="0.3">
      <c r="A13729">
        <v>61175</v>
      </c>
      <c r="B13729" t="s">
        <v>216</v>
      </c>
      <c r="C13729" t="s">
        <v>383</v>
      </c>
      <c r="D13729">
        <v>2023.1</v>
      </c>
      <c r="E13729" t="s">
        <v>8</v>
      </c>
      <c r="F13729" t="s">
        <v>130</v>
      </c>
      <c r="G13729" t="s">
        <v>43</v>
      </c>
      <c r="H13729">
        <v>574316.23</v>
      </c>
      <c r="I13729">
        <v>27016.52</v>
      </c>
      <c r="J13729">
        <v>601332.75</v>
      </c>
      <c r="K13729" t="s">
        <v>379</v>
      </c>
    </row>
    <row r="13730" spans="1:11" x14ac:dyDescent="0.3">
      <c r="A13730">
        <v>61175</v>
      </c>
      <c r="B13730" t="s">
        <v>216</v>
      </c>
      <c r="C13730" t="s">
        <v>384</v>
      </c>
      <c r="D13730">
        <v>2023.11</v>
      </c>
      <c r="E13730" t="s">
        <v>8</v>
      </c>
      <c r="F13730" t="s">
        <v>130</v>
      </c>
      <c r="G13730" t="s">
        <v>43</v>
      </c>
      <c r="H13730">
        <v>601332.75000000012</v>
      </c>
      <c r="I13730">
        <v>27680.400000000001</v>
      </c>
      <c r="J13730">
        <v>629013.15000000014</v>
      </c>
      <c r="K13730" t="s">
        <v>379</v>
      </c>
    </row>
    <row r="13731" spans="1:11" x14ac:dyDescent="0.3">
      <c r="A13731">
        <v>61175</v>
      </c>
      <c r="B13731" t="s">
        <v>216</v>
      </c>
      <c r="C13731" t="s">
        <v>385</v>
      </c>
      <c r="D13731">
        <v>2023.12</v>
      </c>
      <c r="E13731" t="s">
        <v>8</v>
      </c>
      <c r="F13731" t="s">
        <v>130</v>
      </c>
      <c r="G13731" t="s">
        <v>43</v>
      </c>
      <c r="H13731">
        <v>629013.15</v>
      </c>
      <c r="I13731">
        <v>26367.51</v>
      </c>
      <c r="J13731">
        <v>655380.66</v>
      </c>
      <c r="K13731" t="s">
        <v>379</v>
      </c>
    </row>
    <row r="13732" spans="1:11" x14ac:dyDescent="0.3">
      <c r="A13732">
        <v>61175</v>
      </c>
      <c r="B13732" t="s">
        <v>216</v>
      </c>
      <c r="C13732" t="s">
        <v>386</v>
      </c>
      <c r="D13732">
        <v>2024.01</v>
      </c>
      <c r="E13732" t="s">
        <v>8</v>
      </c>
      <c r="F13732" t="s">
        <v>130</v>
      </c>
      <c r="G13732" t="s">
        <v>43</v>
      </c>
      <c r="H13732">
        <v>655380.66</v>
      </c>
      <c r="I13732">
        <v>29733.86</v>
      </c>
      <c r="J13732">
        <v>685114.52</v>
      </c>
      <c r="K13732" t="s">
        <v>379</v>
      </c>
    </row>
    <row r="13733" spans="1:11" x14ac:dyDescent="0.3">
      <c r="A13733">
        <v>61175</v>
      </c>
      <c r="B13733" t="s">
        <v>216</v>
      </c>
      <c r="C13733" t="s">
        <v>387</v>
      </c>
      <c r="D13733">
        <v>2024.02</v>
      </c>
      <c r="E13733" t="s">
        <v>8</v>
      </c>
      <c r="F13733" t="s">
        <v>130</v>
      </c>
      <c r="G13733" t="s">
        <v>43</v>
      </c>
      <c r="H13733">
        <v>685114.52</v>
      </c>
      <c r="I13733">
        <v>23317.77</v>
      </c>
      <c r="J13733">
        <v>708432.29</v>
      </c>
      <c r="K13733" t="s">
        <v>379</v>
      </c>
    </row>
    <row r="13734" spans="1:11" x14ac:dyDescent="0.3">
      <c r="A13734">
        <v>61175</v>
      </c>
      <c r="B13734" t="s">
        <v>216</v>
      </c>
      <c r="C13734" t="s">
        <v>388</v>
      </c>
      <c r="D13734">
        <v>2024.03</v>
      </c>
      <c r="E13734" t="s">
        <v>8</v>
      </c>
      <c r="F13734" t="s">
        <v>130</v>
      </c>
      <c r="G13734" t="s">
        <v>43</v>
      </c>
      <c r="H13734">
        <v>708432.29</v>
      </c>
      <c r="I13734">
        <v>24287.42</v>
      </c>
      <c r="J13734">
        <v>732719.71000000008</v>
      </c>
      <c r="K13734" t="s">
        <v>379</v>
      </c>
    </row>
    <row r="13735" spans="1:11" x14ac:dyDescent="0.3">
      <c r="A13735">
        <v>61175</v>
      </c>
      <c r="B13735" t="s">
        <v>216</v>
      </c>
      <c r="C13735" t="s">
        <v>389</v>
      </c>
      <c r="D13735">
        <v>2024.04</v>
      </c>
      <c r="E13735" t="s">
        <v>8</v>
      </c>
      <c r="F13735" t="s">
        <v>130</v>
      </c>
      <c r="G13735" t="s">
        <v>43</v>
      </c>
      <c r="H13735">
        <v>732719.71</v>
      </c>
      <c r="I13735">
        <v>26368.67</v>
      </c>
      <c r="J13735">
        <v>759088.38</v>
      </c>
      <c r="K13735" t="s">
        <v>379</v>
      </c>
    </row>
    <row r="13736" spans="1:11" x14ac:dyDescent="0.3">
      <c r="A13736">
        <v>61175</v>
      </c>
      <c r="B13736" t="s">
        <v>216</v>
      </c>
      <c r="C13736" t="s">
        <v>390</v>
      </c>
      <c r="D13736">
        <v>2024.05</v>
      </c>
      <c r="E13736" t="s">
        <v>8</v>
      </c>
      <c r="F13736" t="s">
        <v>130</v>
      </c>
      <c r="G13736" t="s">
        <v>43</v>
      </c>
      <c r="H13736">
        <v>759088.38</v>
      </c>
      <c r="I13736">
        <v>29879.34</v>
      </c>
      <c r="J13736">
        <v>788967.72</v>
      </c>
      <c r="K13736" t="s">
        <v>379</v>
      </c>
    </row>
    <row r="13737" spans="1:11" x14ac:dyDescent="0.3">
      <c r="A13737">
        <v>61175</v>
      </c>
      <c r="B13737" t="s">
        <v>216</v>
      </c>
      <c r="C13737" t="s">
        <v>391</v>
      </c>
      <c r="D13737">
        <v>2024.06</v>
      </c>
      <c r="E13737" t="s">
        <v>8</v>
      </c>
      <c r="F13737" t="s">
        <v>130</v>
      </c>
      <c r="G13737" t="s">
        <v>43</v>
      </c>
      <c r="H13737">
        <v>788967.71999999986</v>
      </c>
      <c r="I13737">
        <v>27411.41</v>
      </c>
      <c r="J13737">
        <v>816379.12999999989</v>
      </c>
      <c r="K13737" t="s">
        <v>379</v>
      </c>
    </row>
    <row r="13738" spans="1:11" x14ac:dyDescent="0.3">
      <c r="A13738">
        <v>61175</v>
      </c>
      <c r="B13738" t="s">
        <v>216</v>
      </c>
      <c r="C13738" t="s">
        <v>471</v>
      </c>
      <c r="D13738">
        <v>2024.07</v>
      </c>
      <c r="E13738" t="s">
        <v>8</v>
      </c>
      <c r="F13738" t="s">
        <v>130</v>
      </c>
      <c r="G13738" t="s">
        <v>43</v>
      </c>
      <c r="H13738">
        <v>816379.12999999989</v>
      </c>
      <c r="I13738">
        <v>31724.41</v>
      </c>
      <c r="J13738">
        <v>848103.53999999992</v>
      </c>
      <c r="K13738" t="s">
        <v>379</v>
      </c>
    </row>
    <row r="13739" spans="1:11" x14ac:dyDescent="0.3">
      <c r="A13739">
        <v>61175</v>
      </c>
      <c r="B13739" t="s">
        <v>216</v>
      </c>
      <c r="C13739" t="s">
        <v>472</v>
      </c>
      <c r="D13739">
        <v>2024.08</v>
      </c>
      <c r="E13739" t="s">
        <v>8</v>
      </c>
      <c r="F13739" t="s">
        <v>130</v>
      </c>
      <c r="G13739" t="s">
        <v>43</v>
      </c>
      <c r="H13739">
        <v>848103.53999999992</v>
      </c>
      <c r="I13739">
        <v>24914.33</v>
      </c>
      <c r="J13739">
        <v>873017.86999999988</v>
      </c>
      <c r="K13739" t="s">
        <v>379</v>
      </c>
    </row>
    <row r="13740" spans="1:11" x14ac:dyDescent="0.3">
      <c r="A13740">
        <v>61175</v>
      </c>
      <c r="B13740" t="s">
        <v>216</v>
      </c>
      <c r="C13740" t="s">
        <v>473</v>
      </c>
      <c r="D13740">
        <v>2024.09</v>
      </c>
      <c r="E13740" t="s">
        <v>8</v>
      </c>
      <c r="F13740" t="s">
        <v>130</v>
      </c>
      <c r="G13740" t="s">
        <v>43</v>
      </c>
      <c r="H13740">
        <v>873017.87</v>
      </c>
      <c r="I13740">
        <v>25127.85</v>
      </c>
      <c r="J13740">
        <v>898145.72</v>
      </c>
      <c r="K13740" t="s">
        <v>379</v>
      </c>
    </row>
    <row r="13741" spans="1:11" x14ac:dyDescent="0.3">
      <c r="A13741">
        <v>61175</v>
      </c>
      <c r="B13741" t="s">
        <v>216</v>
      </c>
      <c r="C13741" t="s">
        <v>474</v>
      </c>
      <c r="D13741">
        <v>2024.1</v>
      </c>
      <c r="E13741" t="s">
        <v>8</v>
      </c>
      <c r="F13741" t="s">
        <v>130</v>
      </c>
      <c r="G13741" t="s">
        <v>43</v>
      </c>
      <c r="H13741">
        <v>898145.72000000009</v>
      </c>
      <c r="I13741">
        <v>26326.62</v>
      </c>
      <c r="J13741">
        <v>924472.34000000008</v>
      </c>
      <c r="K13741" t="s">
        <v>379</v>
      </c>
    </row>
    <row r="13742" spans="1:11" x14ac:dyDescent="0.3">
      <c r="A13742">
        <v>61175</v>
      </c>
      <c r="B13742" t="s">
        <v>216</v>
      </c>
      <c r="C13742" t="s">
        <v>475</v>
      </c>
      <c r="D13742">
        <v>2024.11</v>
      </c>
      <c r="E13742" t="s">
        <v>8</v>
      </c>
      <c r="F13742" t="s">
        <v>130</v>
      </c>
      <c r="G13742" t="s">
        <v>43</v>
      </c>
      <c r="H13742">
        <v>924472.34</v>
      </c>
      <c r="I13742">
        <v>31970.5</v>
      </c>
      <c r="J13742">
        <v>956442.84</v>
      </c>
      <c r="K13742" t="s">
        <v>379</v>
      </c>
    </row>
    <row r="13743" spans="1:11" x14ac:dyDescent="0.3">
      <c r="A13743">
        <v>61175</v>
      </c>
      <c r="B13743" t="s">
        <v>216</v>
      </c>
      <c r="C13743" t="s">
        <v>476</v>
      </c>
      <c r="D13743">
        <v>2024.12</v>
      </c>
      <c r="E13743" t="s">
        <v>8</v>
      </c>
      <c r="F13743" t="s">
        <v>130</v>
      </c>
      <c r="G13743" t="s">
        <v>43</v>
      </c>
      <c r="H13743">
        <v>956442.84000000008</v>
      </c>
      <c r="I13743">
        <v>22560.61</v>
      </c>
      <c r="J13743">
        <v>979003.45000000007</v>
      </c>
      <c r="K13743" t="s">
        <v>379</v>
      </c>
    </row>
    <row r="13744" spans="1:11" x14ac:dyDescent="0.3">
      <c r="A13744">
        <v>61175</v>
      </c>
      <c r="B13744" t="s">
        <v>216</v>
      </c>
      <c r="C13744" t="s">
        <v>477</v>
      </c>
      <c r="D13744">
        <v>2025.01</v>
      </c>
      <c r="E13744" t="s">
        <v>8</v>
      </c>
      <c r="F13744" t="s">
        <v>130</v>
      </c>
      <c r="G13744" t="s">
        <v>43</v>
      </c>
      <c r="H13744">
        <v>979003.45</v>
      </c>
      <c r="I13744">
        <v>27040.67</v>
      </c>
      <c r="J13744">
        <v>1006044.12</v>
      </c>
      <c r="K13744" t="s">
        <v>379</v>
      </c>
    </row>
    <row r="13745" spans="1:11" x14ac:dyDescent="0.3">
      <c r="A13745">
        <v>61175</v>
      </c>
      <c r="B13745" t="s">
        <v>216</v>
      </c>
      <c r="C13745" t="s">
        <v>478</v>
      </c>
      <c r="D13745">
        <v>2025.02</v>
      </c>
      <c r="E13745" t="s">
        <v>8</v>
      </c>
      <c r="F13745" t="s">
        <v>130</v>
      </c>
      <c r="G13745" t="s">
        <v>43</v>
      </c>
      <c r="H13745">
        <v>1006044.1200000001</v>
      </c>
      <c r="I13745">
        <v>26128.57</v>
      </c>
      <c r="J13745">
        <v>1032172.6900000001</v>
      </c>
      <c r="K13745" t="s">
        <v>379</v>
      </c>
    </row>
    <row r="13746" spans="1:11" x14ac:dyDescent="0.3">
      <c r="A13746">
        <v>61175</v>
      </c>
      <c r="B13746" t="s">
        <v>216</v>
      </c>
      <c r="C13746" t="s">
        <v>479</v>
      </c>
      <c r="D13746">
        <v>2025.03</v>
      </c>
      <c r="E13746" t="s">
        <v>8</v>
      </c>
      <c r="F13746" t="s">
        <v>130</v>
      </c>
      <c r="G13746" t="s">
        <v>43</v>
      </c>
      <c r="H13746">
        <v>1032172.6900000001</v>
      </c>
      <c r="I13746">
        <v>27518.59</v>
      </c>
      <c r="J13746">
        <v>1059691.28</v>
      </c>
      <c r="K13746" t="s">
        <v>379</v>
      </c>
    </row>
    <row r="13747" spans="1:11" x14ac:dyDescent="0.3">
      <c r="A13747">
        <v>61175</v>
      </c>
      <c r="B13747" t="s">
        <v>216</v>
      </c>
      <c r="C13747" t="s">
        <v>480</v>
      </c>
      <c r="D13747">
        <v>2025.04</v>
      </c>
      <c r="E13747" t="s">
        <v>8</v>
      </c>
      <c r="F13747" t="s">
        <v>130</v>
      </c>
      <c r="G13747" t="s">
        <v>43</v>
      </c>
      <c r="H13747">
        <v>1059691.2799999998</v>
      </c>
      <c r="I13747">
        <v>24643.26</v>
      </c>
      <c r="J13747">
        <v>1084334.5399999998</v>
      </c>
      <c r="K13747" t="s">
        <v>379</v>
      </c>
    </row>
    <row r="13748" spans="1:11" x14ac:dyDescent="0.3">
      <c r="A13748">
        <v>61175</v>
      </c>
      <c r="B13748" t="s">
        <v>216</v>
      </c>
      <c r="C13748" t="s">
        <v>481</v>
      </c>
      <c r="D13748">
        <v>2025.05</v>
      </c>
      <c r="E13748" t="s">
        <v>8</v>
      </c>
      <c r="F13748" t="s">
        <v>130</v>
      </c>
      <c r="G13748" t="s">
        <v>43</v>
      </c>
      <c r="H13748">
        <v>1084334.54</v>
      </c>
      <c r="I13748">
        <v>35059.72</v>
      </c>
      <c r="J13748">
        <v>1119394.26</v>
      </c>
      <c r="K13748" t="s">
        <v>379</v>
      </c>
    </row>
    <row r="13749" spans="1:11" x14ac:dyDescent="0.3">
      <c r="A13749">
        <v>61175</v>
      </c>
      <c r="B13749" t="s">
        <v>216</v>
      </c>
      <c r="C13749" t="s">
        <v>482</v>
      </c>
      <c r="D13749">
        <v>2025.06</v>
      </c>
      <c r="E13749" t="s">
        <v>8</v>
      </c>
      <c r="F13749" t="s">
        <v>130</v>
      </c>
      <c r="G13749" t="s">
        <v>43</v>
      </c>
      <c r="H13749">
        <v>1119394.2600000002</v>
      </c>
      <c r="I13749">
        <v>45054.869999999995</v>
      </c>
      <c r="J13749">
        <v>1164449.1300000001</v>
      </c>
      <c r="K13749" t="s">
        <v>379</v>
      </c>
    </row>
    <row r="13750" spans="1:11" x14ac:dyDescent="0.3">
      <c r="A13750">
        <v>61175</v>
      </c>
      <c r="B13750" t="s">
        <v>216</v>
      </c>
      <c r="C13750" t="s">
        <v>550</v>
      </c>
      <c r="D13750">
        <v>2025.07</v>
      </c>
      <c r="E13750" t="s">
        <v>8</v>
      </c>
      <c r="F13750" t="s">
        <v>130</v>
      </c>
      <c r="G13750" t="s">
        <v>43</v>
      </c>
      <c r="H13750">
        <v>1164449.1299999997</v>
      </c>
      <c r="I13750">
        <v>35211.050000000003</v>
      </c>
      <c r="J13750">
        <v>1199660.1799999997</v>
      </c>
      <c r="K13750" t="s">
        <v>379</v>
      </c>
    </row>
    <row r="13751" spans="1:11" x14ac:dyDescent="0.3">
      <c r="A13751">
        <v>61175</v>
      </c>
      <c r="B13751" t="s">
        <v>216</v>
      </c>
      <c r="C13751" t="s">
        <v>551</v>
      </c>
      <c r="D13751">
        <v>2025.08</v>
      </c>
      <c r="E13751" t="s">
        <v>8</v>
      </c>
      <c r="F13751" t="s">
        <v>130</v>
      </c>
      <c r="G13751" t="s">
        <v>43</v>
      </c>
      <c r="H13751">
        <v>1199660.18</v>
      </c>
      <c r="I13751">
        <v>28556.82</v>
      </c>
      <c r="J13751">
        <v>1228217</v>
      </c>
      <c r="K13751" t="s">
        <v>379</v>
      </c>
    </row>
    <row r="13752" spans="1:11" x14ac:dyDescent="0.3">
      <c r="A13752">
        <v>61175</v>
      </c>
      <c r="B13752" t="s">
        <v>216</v>
      </c>
      <c r="C13752" t="s">
        <v>552</v>
      </c>
      <c r="D13752">
        <v>2025.09</v>
      </c>
      <c r="E13752" t="s">
        <v>8</v>
      </c>
      <c r="F13752" t="s">
        <v>130</v>
      </c>
      <c r="G13752" t="s">
        <v>43</v>
      </c>
      <c r="H13752">
        <v>1228216.9999999998</v>
      </c>
      <c r="I13752">
        <v>27073.97</v>
      </c>
      <c r="J13752">
        <v>1255290.9699999997</v>
      </c>
      <c r="K13752" t="s">
        <v>379</v>
      </c>
    </row>
    <row r="13753" spans="1:11" x14ac:dyDescent="0.3">
      <c r="A13753">
        <v>61175</v>
      </c>
      <c r="B13753" t="s">
        <v>216</v>
      </c>
      <c r="C13753" t="s">
        <v>553</v>
      </c>
      <c r="D13753">
        <v>2025.1</v>
      </c>
      <c r="E13753" t="s">
        <v>8</v>
      </c>
      <c r="F13753" t="s">
        <v>130</v>
      </c>
      <c r="G13753" t="s">
        <v>43</v>
      </c>
      <c r="H13753">
        <v>1255290.9699999997</v>
      </c>
      <c r="I13753">
        <v>37559.730000000003</v>
      </c>
      <c r="J13753">
        <v>1292850.6999999997</v>
      </c>
      <c r="K13753" t="s">
        <v>379</v>
      </c>
    </row>
    <row r="13754" spans="1:11" x14ac:dyDescent="0.3">
      <c r="A13754">
        <v>61175</v>
      </c>
      <c r="B13754" t="s">
        <v>216</v>
      </c>
      <c r="C13754" t="s">
        <v>554</v>
      </c>
      <c r="D13754">
        <v>2025.11</v>
      </c>
      <c r="E13754" t="s">
        <v>8</v>
      </c>
      <c r="F13754" t="s">
        <v>130</v>
      </c>
      <c r="G13754" t="s">
        <v>43</v>
      </c>
      <c r="H13754">
        <v>1292850.7</v>
      </c>
      <c r="I13754">
        <v>28793.95</v>
      </c>
      <c r="J13754">
        <v>1321644.6499999999</v>
      </c>
      <c r="K13754" t="s">
        <v>379</v>
      </c>
    </row>
    <row r="13755" spans="1:11" x14ac:dyDescent="0.3">
      <c r="A13755">
        <v>61175</v>
      </c>
      <c r="B13755" t="s">
        <v>216</v>
      </c>
      <c r="C13755" t="s">
        <v>555</v>
      </c>
      <c r="D13755">
        <v>2025.12</v>
      </c>
      <c r="E13755" t="s">
        <v>8</v>
      </c>
      <c r="F13755" t="s">
        <v>130</v>
      </c>
      <c r="G13755" t="s">
        <v>43</v>
      </c>
      <c r="H13755">
        <v>1321644.6499999999</v>
      </c>
      <c r="J13755">
        <v>1321644.6499999999</v>
      </c>
      <c r="K13755" t="s">
        <v>379</v>
      </c>
    </row>
    <row r="13756" spans="1:11" x14ac:dyDescent="0.3">
      <c r="A13756">
        <v>61175</v>
      </c>
      <c r="B13756" t="s">
        <v>216</v>
      </c>
      <c r="C13756" t="s">
        <v>556</v>
      </c>
      <c r="D13756">
        <v>2026.01</v>
      </c>
      <c r="E13756" t="s">
        <v>8</v>
      </c>
      <c r="F13756" t="s">
        <v>130</v>
      </c>
      <c r="G13756" t="s">
        <v>43</v>
      </c>
      <c r="H13756">
        <v>1321644.6499999999</v>
      </c>
      <c r="J13756">
        <v>1321644.6499999999</v>
      </c>
      <c r="K13756" t="s">
        <v>379</v>
      </c>
    </row>
    <row r="13757" spans="1:11" x14ac:dyDescent="0.3">
      <c r="A13757">
        <v>61175</v>
      </c>
      <c r="B13757" t="s">
        <v>216</v>
      </c>
      <c r="C13757" t="s">
        <v>557</v>
      </c>
      <c r="D13757">
        <v>2026.02</v>
      </c>
      <c r="E13757" t="s">
        <v>8</v>
      </c>
      <c r="F13757" t="s">
        <v>130</v>
      </c>
      <c r="G13757" t="s">
        <v>43</v>
      </c>
      <c r="H13757">
        <v>1321644.6499999999</v>
      </c>
      <c r="J13757">
        <v>1321644.6499999999</v>
      </c>
      <c r="K13757" t="s">
        <v>379</v>
      </c>
    </row>
    <row r="13758" spans="1:11" x14ac:dyDescent="0.3">
      <c r="A13758">
        <v>61175</v>
      </c>
      <c r="B13758" t="s">
        <v>216</v>
      </c>
      <c r="C13758" t="s">
        <v>558</v>
      </c>
      <c r="D13758">
        <v>2026.03</v>
      </c>
      <c r="E13758" t="s">
        <v>8</v>
      </c>
      <c r="F13758" t="s">
        <v>130</v>
      </c>
      <c r="G13758" t="s">
        <v>43</v>
      </c>
      <c r="H13758">
        <v>1321644.6499999999</v>
      </c>
      <c r="J13758">
        <v>1321644.6499999999</v>
      </c>
      <c r="K13758" t="s">
        <v>379</v>
      </c>
    </row>
    <row r="13759" spans="1:11" x14ac:dyDescent="0.3">
      <c r="A13759">
        <v>61175</v>
      </c>
      <c r="B13759" t="s">
        <v>216</v>
      </c>
      <c r="C13759" t="s">
        <v>559</v>
      </c>
      <c r="D13759">
        <v>2026.04</v>
      </c>
      <c r="E13759" t="s">
        <v>8</v>
      </c>
      <c r="F13759" t="s">
        <v>130</v>
      </c>
      <c r="G13759" t="s">
        <v>43</v>
      </c>
      <c r="H13759">
        <v>1321644.6499999999</v>
      </c>
      <c r="J13759">
        <v>1321644.6499999999</v>
      </c>
      <c r="K13759" t="s">
        <v>379</v>
      </c>
    </row>
    <row r="13760" spans="1:11" x14ac:dyDescent="0.3">
      <c r="A13760">
        <v>61175</v>
      </c>
      <c r="B13760" t="s">
        <v>216</v>
      </c>
      <c r="C13760" t="s">
        <v>560</v>
      </c>
      <c r="D13760">
        <v>2026.05</v>
      </c>
      <c r="E13760" t="s">
        <v>8</v>
      </c>
      <c r="F13760" t="s">
        <v>130</v>
      </c>
      <c r="G13760" t="s">
        <v>43</v>
      </c>
      <c r="H13760">
        <v>1321644.6499999999</v>
      </c>
      <c r="J13760">
        <v>1321644.6499999999</v>
      </c>
      <c r="K13760" t="s">
        <v>379</v>
      </c>
    </row>
    <row r="13761" spans="1:11" x14ac:dyDescent="0.3">
      <c r="A13761">
        <v>61175</v>
      </c>
      <c r="B13761" t="s">
        <v>216</v>
      </c>
      <c r="C13761" t="s">
        <v>561</v>
      </c>
      <c r="D13761">
        <v>2026.06</v>
      </c>
      <c r="E13761" t="s">
        <v>8</v>
      </c>
      <c r="F13761" t="s">
        <v>130</v>
      </c>
      <c r="G13761" t="s">
        <v>43</v>
      </c>
      <c r="H13761">
        <v>1321644.6499999999</v>
      </c>
      <c r="J13761">
        <v>1321644.6499999999</v>
      </c>
      <c r="K13761" t="s">
        <v>379</v>
      </c>
    </row>
    <row r="13762" spans="1:11" x14ac:dyDescent="0.3">
      <c r="A13762">
        <v>61179</v>
      </c>
      <c r="B13762" t="s">
        <v>503</v>
      </c>
      <c r="C13762" t="s">
        <v>474</v>
      </c>
      <c r="D13762">
        <v>2024.1</v>
      </c>
      <c r="E13762" t="s">
        <v>8</v>
      </c>
      <c r="F13762" t="s">
        <v>130</v>
      </c>
      <c r="G13762" t="s">
        <v>43</v>
      </c>
      <c r="H13762">
        <v>-2.2737367544323206E-13</v>
      </c>
      <c r="I13762">
        <v>105.96000000000026</v>
      </c>
      <c r="J13762">
        <v>105.96000000000004</v>
      </c>
      <c r="K13762" t="s">
        <v>379</v>
      </c>
    </row>
    <row r="13763" spans="1:11" x14ac:dyDescent="0.3">
      <c r="A13763">
        <v>61179</v>
      </c>
      <c r="B13763" t="s">
        <v>503</v>
      </c>
      <c r="C13763" t="s">
        <v>475</v>
      </c>
      <c r="D13763">
        <v>2024.11</v>
      </c>
      <c r="E13763" t="s">
        <v>8</v>
      </c>
      <c r="F13763" t="s">
        <v>130</v>
      </c>
      <c r="G13763" t="s">
        <v>43</v>
      </c>
      <c r="H13763">
        <v>105.96000000000015</v>
      </c>
      <c r="I13763">
        <v>565.08999999999992</v>
      </c>
      <c r="J13763">
        <v>671.05000000000007</v>
      </c>
      <c r="K13763" t="s">
        <v>379</v>
      </c>
    </row>
    <row r="13764" spans="1:11" x14ac:dyDescent="0.3">
      <c r="A13764">
        <v>61179</v>
      </c>
      <c r="B13764" t="s">
        <v>503</v>
      </c>
      <c r="C13764" t="s">
        <v>476</v>
      </c>
      <c r="D13764">
        <v>2024.12</v>
      </c>
      <c r="E13764" t="s">
        <v>8</v>
      </c>
      <c r="F13764" t="s">
        <v>130</v>
      </c>
      <c r="G13764" t="s">
        <v>43</v>
      </c>
      <c r="H13764">
        <v>671.05000000000018</v>
      </c>
      <c r="I13764">
        <v>458.76</v>
      </c>
      <c r="J13764">
        <v>1129.8100000000002</v>
      </c>
      <c r="K13764" t="s">
        <v>379</v>
      </c>
    </row>
    <row r="13765" spans="1:11" x14ac:dyDescent="0.3">
      <c r="A13765">
        <v>61179</v>
      </c>
      <c r="B13765" t="s">
        <v>503</v>
      </c>
      <c r="C13765" t="s">
        <v>477</v>
      </c>
      <c r="D13765">
        <v>2025.01</v>
      </c>
      <c r="E13765" t="s">
        <v>8</v>
      </c>
      <c r="F13765" t="s">
        <v>130</v>
      </c>
      <c r="G13765" t="s">
        <v>43</v>
      </c>
      <c r="H13765">
        <v>1129.8100000000002</v>
      </c>
      <c r="I13765">
        <v>495.34</v>
      </c>
      <c r="J13765">
        <v>1625.15</v>
      </c>
      <c r="K13765" t="s">
        <v>379</v>
      </c>
    </row>
    <row r="13766" spans="1:11" x14ac:dyDescent="0.3">
      <c r="A13766">
        <v>61179</v>
      </c>
      <c r="B13766" t="s">
        <v>503</v>
      </c>
      <c r="C13766" t="s">
        <v>478</v>
      </c>
      <c r="D13766">
        <v>2025.02</v>
      </c>
      <c r="E13766" t="s">
        <v>8</v>
      </c>
      <c r="F13766" t="s">
        <v>130</v>
      </c>
      <c r="G13766" t="s">
        <v>43</v>
      </c>
      <c r="H13766">
        <v>1625.1499999999999</v>
      </c>
      <c r="I13766">
        <v>595.81999999999994</v>
      </c>
      <c r="J13766">
        <v>2220.9699999999998</v>
      </c>
      <c r="K13766" t="s">
        <v>379</v>
      </c>
    </row>
    <row r="13767" spans="1:11" x14ac:dyDescent="0.3">
      <c r="A13767">
        <v>61179</v>
      </c>
      <c r="B13767" t="s">
        <v>503</v>
      </c>
      <c r="C13767" t="s">
        <v>479</v>
      </c>
      <c r="D13767">
        <v>2025.03</v>
      </c>
      <c r="E13767" t="s">
        <v>8</v>
      </c>
      <c r="F13767" t="s">
        <v>130</v>
      </c>
      <c r="G13767" t="s">
        <v>43</v>
      </c>
      <c r="H13767">
        <v>2220.9699999999998</v>
      </c>
      <c r="I13767">
        <v>581.07999999999993</v>
      </c>
      <c r="J13767">
        <v>2802.0499999999997</v>
      </c>
      <c r="K13767" t="s">
        <v>379</v>
      </c>
    </row>
    <row r="13768" spans="1:11" x14ac:dyDescent="0.3">
      <c r="A13768">
        <v>61179</v>
      </c>
      <c r="B13768" t="s">
        <v>503</v>
      </c>
      <c r="C13768" t="s">
        <v>480</v>
      </c>
      <c r="D13768">
        <v>2025.04</v>
      </c>
      <c r="E13768" t="s">
        <v>8</v>
      </c>
      <c r="F13768" t="s">
        <v>130</v>
      </c>
      <c r="G13768" t="s">
        <v>43</v>
      </c>
      <c r="H13768">
        <v>2802.05</v>
      </c>
      <c r="I13768">
        <v>742.27</v>
      </c>
      <c r="J13768">
        <v>3544.32</v>
      </c>
      <c r="K13768" t="s">
        <v>379</v>
      </c>
    </row>
    <row r="13769" spans="1:11" x14ac:dyDescent="0.3">
      <c r="A13769">
        <v>61179</v>
      </c>
      <c r="B13769" t="s">
        <v>503</v>
      </c>
      <c r="C13769" t="s">
        <v>481</v>
      </c>
      <c r="D13769">
        <v>2025.05</v>
      </c>
      <c r="E13769" t="s">
        <v>8</v>
      </c>
      <c r="F13769" t="s">
        <v>130</v>
      </c>
      <c r="G13769" t="s">
        <v>43</v>
      </c>
      <c r="H13769">
        <v>3544.3199999999997</v>
      </c>
      <c r="I13769">
        <v>801.32999999999993</v>
      </c>
      <c r="J13769">
        <v>4345.6499999999996</v>
      </c>
      <c r="K13769" t="s">
        <v>379</v>
      </c>
    </row>
    <row r="13770" spans="1:11" x14ac:dyDescent="0.3">
      <c r="A13770">
        <v>61179</v>
      </c>
      <c r="B13770" t="s">
        <v>503</v>
      </c>
      <c r="C13770" t="s">
        <v>482</v>
      </c>
      <c r="D13770">
        <v>2025.06</v>
      </c>
      <c r="E13770" t="s">
        <v>8</v>
      </c>
      <c r="F13770" t="s">
        <v>130</v>
      </c>
      <c r="G13770" t="s">
        <v>43</v>
      </c>
      <c r="H13770">
        <v>4345.6499999999987</v>
      </c>
      <c r="I13770">
        <v>695.22</v>
      </c>
      <c r="J13770">
        <v>5040.869999999999</v>
      </c>
      <c r="K13770" t="s">
        <v>379</v>
      </c>
    </row>
    <row r="13771" spans="1:11" x14ac:dyDescent="0.3">
      <c r="A13771">
        <v>61179</v>
      </c>
      <c r="B13771" t="s">
        <v>503</v>
      </c>
      <c r="C13771" t="s">
        <v>550</v>
      </c>
      <c r="D13771">
        <v>2025.07</v>
      </c>
      <c r="E13771" t="s">
        <v>8</v>
      </c>
      <c r="F13771" t="s">
        <v>130</v>
      </c>
      <c r="G13771" t="s">
        <v>43</v>
      </c>
      <c r="H13771">
        <v>5040.869999999999</v>
      </c>
      <c r="I13771">
        <v>1375.49</v>
      </c>
      <c r="J13771">
        <v>6416.3599999999988</v>
      </c>
      <c r="K13771" t="s">
        <v>379</v>
      </c>
    </row>
    <row r="13772" spans="1:11" x14ac:dyDescent="0.3">
      <c r="A13772">
        <v>61179</v>
      </c>
      <c r="B13772" t="s">
        <v>503</v>
      </c>
      <c r="C13772" t="s">
        <v>551</v>
      </c>
      <c r="D13772">
        <v>2025.08</v>
      </c>
      <c r="E13772" t="s">
        <v>8</v>
      </c>
      <c r="F13772" t="s">
        <v>130</v>
      </c>
      <c r="G13772" t="s">
        <v>43</v>
      </c>
      <c r="H13772">
        <v>6416.3599999999988</v>
      </c>
      <c r="I13772">
        <v>387.66999999999996</v>
      </c>
      <c r="J13772">
        <v>6804.0299999999988</v>
      </c>
      <c r="K13772" t="s">
        <v>379</v>
      </c>
    </row>
    <row r="13773" spans="1:11" x14ac:dyDescent="0.3">
      <c r="A13773">
        <v>61179</v>
      </c>
      <c r="B13773" t="s">
        <v>503</v>
      </c>
      <c r="C13773" t="s">
        <v>552</v>
      </c>
      <c r="D13773">
        <v>2025.09</v>
      </c>
      <c r="E13773" t="s">
        <v>8</v>
      </c>
      <c r="F13773" t="s">
        <v>130</v>
      </c>
      <c r="G13773" t="s">
        <v>43</v>
      </c>
      <c r="H13773">
        <v>6804.0299999999988</v>
      </c>
      <c r="I13773">
        <v>694</v>
      </c>
      <c r="J13773">
        <v>7498.0299999999988</v>
      </c>
      <c r="K13773" t="s">
        <v>379</v>
      </c>
    </row>
    <row r="13774" spans="1:11" x14ac:dyDescent="0.3">
      <c r="A13774">
        <v>61179</v>
      </c>
      <c r="B13774" t="s">
        <v>503</v>
      </c>
      <c r="C13774" t="s">
        <v>553</v>
      </c>
      <c r="D13774">
        <v>2025.1</v>
      </c>
      <c r="E13774" t="s">
        <v>8</v>
      </c>
      <c r="F13774" t="s">
        <v>130</v>
      </c>
      <c r="G13774" t="s">
        <v>43</v>
      </c>
      <c r="H13774">
        <v>7498.0299999999988</v>
      </c>
      <c r="I13774">
        <v>676.41999999999985</v>
      </c>
      <c r="J13774">
        <v>8174.4499999999989</v>
      </c>
      <c r="K13774" t="s">
        <v>379</v>
      </c>
    </row>
    <row r="13775" spans="1:11" x14ac:dyDescent="0.3">
      <c r="A13775">
        <v>61179</v>
      </c>
      <c r="B13775" t="s">
        <v>503</v>
      </c>
      <c r="C13775" t="s">
        <v>554</v>
      </c>
      <c r="D13775">
        <v>2025.11</v>
      </c>
      <c r="E13775" t="s">
        <v>8</v>
      </c>
      <c r="F13775" t="s">
        <v>130</v>
      </c>
      <c r="G13775" t="s">
        <v>43</v>
      </c>
      <c r="H13775">
        <v>8174.4500000000016</v>
      </c>
      <c r="I13775">
        <v>657.45</v>
      </c>
      <c r="J13775">
        <v>8831.9000000000015</v>
      </c>
      <c r="K13775" t="s">
        <v>379</v>
      </c>
    </row>
    <row r="13776" spans="1:11" x14ac:dyDescent="0.3">
      <c r="A13776">
        <v>61179</v>
      </c>
      <c r="B13776" t="s">
        <v>503</v>
      </c>
      <c r="C13776" t="s">
        <v>555</v>
      </c>
      <c r="D13776">
        <v>2025.12</v>
      </c>
      <c r="E13776" t="s">
        <v>8</v>
      </c>
      <c r="F13776" t="s">
        <v>130</v>
      </c>
      <c r="G13776" t="s">
        <v>43</v>
      </c>
      <c r="H13776">
        <v>8831.9000000000015</v>
      </c>
      <c r="I13776">
        <v>335.36</v>
      </c>
      <c r="J13776">
        <v>9167.260000000002</v>
      </c>
      <c r="K13776" t="s">
        <v>379</v>
      </c>
    </row>
    <row r="13777" spans="1:11" x14ac:dyDescent="0.3">
      <c r="A13777">
        <v>61179</v>
      </c>
      <c r="B13777" t="s">
        <v>503</v>
      </c>
      <c r="C13777" t="s">
        <v>556</v>
      </c>
      <c r="D13777">
        <v>2026.01</v>
      </c>
      <c r="E13777" t="s">
        <v>8</v>
      </c>
      <c r="F13777" t="s">
        <v>130</v>
      </c>
      <c r="G13777" t="s">
        <v>43</v>
      </c>
      <c r="H13777">
        <v>9167.260000000002</v>
      </c>
      <c r="I13777">
        <v>242.87</v>
      </c>
      <c r="J13777">
        <v>9410.1300000000028</v>
      </c>
      <c r="K13777" t="s">
        <v>379</v>
      </c>
    </row>
    <row r="13778" spans="1:11" x14ac:dyDescent="0.3">
      <c r="A13778">
        <v>61179</v>
      </c>
      <c r="B13778" t="s">
        <v>503</v>
      </c>
      <c r="C13778" t="s">
        <v>557</v>
      </c>
      <c r="D13778">
        <v>2026.02</v>
      </c>
      <c r="E13778" t="s">
        <v>8</v>
      </c>
      <c r="F13778" t="s">
        <v>130</v>
      </c>
      <c r="G13778" t="s">
        <v>43</v>
      </c>
      <c r="H13778">
        <v>9410.130000000001</v>
      </c>
      <c r="I13778">
        <v>242.87</v>
      </c>
      <c r="J13778">
        <v>9653.0000000000018</v>
      </c>
      <c r="K13778" t="s">
        <v>379</v>
      </c>
    </row>
    <row r="13779" spans="1:11" x14ac:dyDescent="0.3">
      <c r="A13779">
        <v>61179</v>
      </c>
      <c r="B13779" t="s">
        <v>503</v>
      </c>
      <c r="C13779" t="s">
        <v>558</v>
      </c>
      <c r="D13779">
        <v>2026.03</v>
      </c>
      <c r="E13779" t="s">
        <v>8</v>
      </c>
      <c r="F13779" t="s">
        <v>130</v>
      </c>
      <c r="G13779" t="s">
        <v>43</v>
      </c>
      <c r="H13779">
        <v>9653</v>
      </c>
      <c r="I13779">
        <v>242.87</v>
      </c>
      <c r="J13779">
        <v>9895.8700000000008</v>
      </c>
      <c r="K13779" t="s">
        <v>379</v>
      </c>
    </row>
    <row r="13780" spans="1:11" x14ac:dyDescent="0.3">
      <c r="A13780">
        <v>61179</v>
      </c>
      <c r="B13780" t="s">
        <v>503</v>
      </c>
      <c r="C13780" t="s">
        <v>559</v>
      </c>
      <c r="D13780">
        <v>2026.04</v>
      </c>
      <c r="E13780" t="s">
        <v>8</v>
      </c>
      <c r="F13780" t="s">
        <v>130</v>
      </c>
      <c r="G13780" t="s">
        <v>43</v>
      </c>
      <c r="H13780">
        <v>9895.8700000000008</v>
      </c>
      <c r="I13780">
        <v>214.26</v>
      </c>
      <c r="J13780">
        <v>10110.130000000001</v>
      </c>
      <c r="K13780" t="s">
        <v>379</v>
      </c>
    </row>
    <row r="13781" spans="1:11" x14ac:dyDescent="0.3">
      <c r="A13781">
        <v>61179</v>
      </c>
      <c r="B13781" t="s">
        <v>503</v>
      </c>
      <c r="C13781" t="s">
        <v>560</v>
      </c>
      <c r="D13781">
        <v>2026.05</v>
      </c>
      <c r="E13781" t="s">
        <v>8</v>
      </c>
      <c r="F13781" t="s">
        <v>130</v>
      </c>
      <c r="G13781" t="s">
        <v>43</v>
      </c>
      <c r="H13781">
        <v>10110.130000000001</v>
      </c>
      <c r="I13781">
        <v>171.38</v>
      </c>
      <c r="J13781">
        <v>10281.51</v>
      </c>
      <c r="K13781" t="s">
        <v>379</v>
      </c>
    </row>
    <row r="13782" spans="1:11" x14ac:dyDescent="0.3">
      <c r="A13782">
        <v>61179</v>
      </c>
      <c r="B13782" t="s">
        <v>503</v>
      </c>
      <c r="C13782" t="s">
        <v>561</v>
      </c>
      <c r="D13782">
        <v>2026.06</v>
      </c>
      <c r="E13782" t="s">
        <v>8</v>
      </c>
      <c r="F13782" t="s">
        <v>130</v>
      </c>
      <c r="G13782" t="s">
        <v>43</v>
      </c>
      <c r="H13782">
        <v>10281.510000000002</v>
      </c>
      <c r="I13782">
        <v>171.38</v>
      </c>
      <c r="J13782">
        <v>10452.890000000001</v>
      </c>
      <c r="K13782" t="s">
        <v>379</v>
      </c>
    </row>
    <row r="13783" spans="1:11" x14ac:dyDescent="0.3">
      <c r="A13783">
        <v>61181</v>
      </c>
      <c r="B13783" t="s">
        <v>217</v>
      </c>
      <c r="C13783" t="s">
        <v>295</v>
      </c>
      <c r="D13783">
        <v>2022.07</v>
      </c>
      <c r="E13783" t="s">
        <v>8</v>
      </c>
      <c r="F13783" t="s">
        <v>130</v>
      </c>
      <c r="G13783" t="s">
        <v>43</v>
      </c>
      <c r="H13783">
        <v>24547.909999999989</v>
      </c>
      <c r="I13783">
        <v>841.12</v>
      </c>
      <c r="J13783">
        <v>25389.029999999988</v>
      </c>
      <c r="K13783" t="s">
        <v>379</v>
      </c>
    </row>
    <row r="13784" spans="1:11" x14ac:dyDescent="0.3">
      <c r="A13784">
        <v>61181</v>
      </c>
      <c r="B13784" t="s">
        <v>217</v>
      </c>
      <c r="C13784" t="s">
        <v>301</v>
      </c>
      <c r="D13784">
        <v>2022.08</v>
      </c>
      <c r="E13784" t="s">
        <v>8</v>
      </c>
      <c r="F13784" t="s">
        <v>130</v>
      </c>
      <c r="G13784" t="s">
        <v>43</v>
      </c>
      <c r="H13784">
        <v>25389.029999999984</v>
      </c>
      <c r="I13784">
        <v>1508.83</v>
      </c>
      <c r="J13784">
        <v>26897.859999999982</v>
      </c>
      <c r="K13784" t="s">
        <v>379</v>
      </c>
    </row>
    <row r="13785" spans="1:11" x14ac:dyDescent="0.3">
      <c r="A13785">
        <v>61181</v>
      </c>
      <c r="B13785" t="s">
        <v>217</v>
      </c>
      <c r="C13785" t="s">
        <v>304</v>
      </c>
      <c r="D13785">
        <v>2022.09</v>
      </c>
      <c r="E13785" t="s">
        <v>8</v>
      </c>
      <c r="F13785" t="s">
        <v>130</v>
      </c>
      <c r="G13785" t="s">
        <v>43</v>
      </c>
      <c r="H13785">
        <v>26897.859999999986</v>
      </c>
      <c r="I13785">
        <v>913.00999999999965</v>
      </c>
      <c r="J13785">
        <v>27810.869999999984</v>
      </c>
      <c r="K13785" t="s">
        <v>379</v>
      </c>
    </row>
    <row r="13786" spans="1:11" x14ac:dyDescent="0.3">
      <c r="A13786">
        <v>61181</v>
      </c>
      <c r="B13786" t="s">
        <v>217</v>
      </c>
      <c r="C13786" t="s">
        <v>308</v>
      </c>
      <c r="D13786">
        <v>2022.1</v>
      </c>
      <c r="E13786" t="s">
        <v>8</v>
      </c>
      <c r="F13786" t="s">
        <v>130</v>
      </c>
      <c r="G13786" t="s">
        <v>43</v>
      </c>
      <c r="H13786">
        <v>27810.870000000003</v>
      </c>
      <c r="I13786">
        <v>1946.8700000000001</v>
      </c>
      <c r="J13786">
        <v>29757.74</v>
      </c>
      <c r="K13786" t="s">
        <v>379</v>
      </c>
    </row>
    <row r="13787" spans="1:11" x14ac:dyDescent="0.3">
      <c r="A13787">
        <v>61181</v>
      </c>
      <c r="B13787" t="s">
        <v>217</v>
      </c>
      <c r="C13787" t="s">
        <v>313</v>
      </c>
      <c r="D13787">
        <v>2022.11</v>
      </c>
      <c r="E13787" t="s">
        <v>8</v>
      </c>
      <c r="F13787" t="s">
        <v>130</v>
      </c>
      <c r="G13787" t="s">
        <v>43</v>
      </c>
      <c r="H13787">
        <v>29757.739999999998</v>
      </c>
      <c r="I13787">
        <v>6001.1800000000012</v>
      </c>
      <c r="J13787">
        <v>35758.92</v>
      </c>
      <c r="K13787" t="s">
        <v>379</v>
      </c>
    </row>
    <row r="13788" spans="1:11" x14ac:dyDescent="0.3">
      <c r="A13788">
        <v>61181</v>
      </c>
      <c r="B13788" t="s">
        <v>217</v>
      </c>
      <c r="C13788" t="s">
        <v>317</v>
      </c>
      <c r="D13788">
        <v>2022.12</v>
      </c>
      <c r="E13788" t="s">
        <v>8</v>
      </c>
      <c r="F13788" t="s">
        <v>130</v>
      </c>
      <c r="G13788" t="s">
        <v>43</v>
      </c>
      <c r="H13788">
        <v>35758.920000000013</v>
      </c>
      <c r="I13788">
        <v>1304.2099999999998</v>
      </c>
      <c r="J13788">
        <v>37063.130000000012</v>
      </c>
      <c r="K13788" t="s">
        <v>379</v>
      </c>
    </row>
    <row r="13789" spans="1:11" x14ac:dyDescent="0.3">
      <c r="A13789">
        <v>61181</v>
      </c>
      <c r="B13789" t="s">
        <v>217</v>
      </c>
      <c r="C13789" t="s">
        <v>320</v>
      </c>
      <c r="D13789">
        <v>2023.01</v>
      </c>
      <c r="E13789" t="s">
        <v>8</v>
      </c>
      <c r="F13789" t="s">
        <v>130</v>
      </c>
      <c r="G13789" t="s">
        <v>43</v>
      </c>
      <c r="H13789">
        <v>37063.130000000012</v>
      </c>
      <c r="I13789">
        <v>793.86999999999989</v>
      </c>
      <c r="J13789">
        <v>37857.000000000015</v>
      </c>
      <c r="K13789" t="s">
        <v>379</v>
      </c>
    </row>
    <row r="13790" spans="1:11" x14ac:dyDescent="0.3">
      <c r="A13790">
        <v>61181</v>
      </c>
      <c r="B13790" t="s">
        <v>217</v>
      </c>
      <c r="C13790" t="s">
        <v>325</v>
      </c>
      <c r="D13790">
        <v>2023.02</v>
      </c>
      <c r="E13790" t="s">
        <v>8</v>
      </c>
      <c r="F13790" t="s">
        <v>130</v>
      </c>
      <c r="G13790" t="s">
        <v>43</v>
      </c>
      <c r="H13790">
        <v>37857.000000000015</v>
      </c>
      <c r="I13790">
        <v>992.07000000000016</v>
      </c>
      <c r="J13790">
        <v>38849.070000000014</v>
      </c>
      <c r="K13790" t="s">
        <v>379</v>
      </c>
    </row>
    <row r="13791" spans="1:11" x14ac:dyDescent="0.3">
      <c r="A13791">
        <v>61181</v>
      </c>
      <c r="B13791" t="s">
        <v>217</v>
      </c>
      <c r="C13791" t="s">
        <v>328</v>
      </c>
      <c r="D13791">
        <v>2023.03</v>
      </c>
      <c r="E13791" t="s">
        <v>8</v>
      </c>
      <c r="F13791" t="s">
        <v>130</v>
      </c>
      <c r="G13791" t="s">
        <v>43</v>
      </c>
      <c r="H13791">
        <v>38849.070000000014</v>
      </c>
      <c r="I13791">
        <v>1657.84</v>
      </c>
      <c r="J13791">
        <v>40506.910000000011</v>
      </c>
      <c r="K13791" t="s">
        <v>379</v>
      </c>
    </row>
    <row r="13792" spans="1:11" x14ac:dyDescent="0.3">
      <c r="A13792">
        <v>61181</v>
      </c>
      <c r="B13792" t="s">
        <v>217</v>
      </c>
      <c r="C13792" t="s">
        <v>331</v>
      </c>
      <c r="D13792">
        <v>2023.04</v>
      </c>
      <c r="E13792" t="s">
        <v>8</v>
      </c>
      <c r="F13792" t="s">
        <v>130</v>
      </c>
      <c r="G13792" t="s">
        <v>43</v>
      </c>
      <c r="H13792">
        <v>40506.910000000011</v>
      </c>
      <c r="I13792">
        <v>209.52999999999997</v>
      </c>
      <c r="J13792">
        <v>40716.44000000001</v>
      </c>
      <c r="K13792" t="s">
        <v>379</v>
      </c>
    </row>
    <row r="13793" spans="1:11" x14ac:dyDescent="0.3">
      <c r="A13793">
        <v>61181</v>
      </c>
      <c r="B13793" t="s">
        <v>217</v>
      </c>
      <c r="C13793" t="s">
        <v>333</v>
      </c>
      <c r="D13793">
        <v>2023.05</v>
      </c>
      <c r="E13793" t="s">
        <v>8</v>
      </c>
      <c r="F13793" t="s">
        <v>130</v>
      </c>
      <c r="G13793" t="s">
        <v>43</v>
      </c>
      <c r="H13793">
        <v>40716.44000000001</v>
      </c>
      <c r="I13793">
        <v>1024.2900000000002</v>
      </c>
      <c r="J13793">
        <v>41740.73000000001</v>
      </c>
      <c r="K13793" t="s">
        <v>379</v>
      </c>
    </row>
    <row r="13794" spans="1:11" x14ac:dyDescent="0.3">
      <c r="A13794">
        <v>61181</v>
      </c>
      <c r="B13794" t="s">
        <v>217</v>
      </c>
      <c r="C13794" t="s">
        <v>342</v>
      </c>
      <c r="D13794">
        <v>2023.06</v>
      </c>
      <c r="E13794" t="s">
        <v>8</v>
      </c>
      <c r="F13794" t="s">
        <v>130</v>
      </c>
      <c r="G13794" t="s">
        <v>43</v>
      </c>
      <c r="H13794">
        <v>41740.730000000003</v>
      </c>
      <c r="I13794">
        <v>656.2299999999999</v>
      </c>
      <c r="J13794">
        <v>42396.960000000006</v>
      </c>
      <c r="K13794" t="s">
        <v>379</v>
      </c>
    </row>
    <row r="13795" spans="1:11" x14ac:dyDescent="0.3">
      <c r="A13795">
        <v>61181</v>
      </c>
      <c r="B13795" t="s">
        <v>217</v>
      </c>
      <c r="C13795" t="s">
        <v>346</v>
      </c>
      <c r="D13795">
        <v>2023.07</v>
      </c>
      <c r="E13795" t="s">
        <v>8</v>
      </c>
      <c r="F13795" t="s">
        <v>130</v>
      </c>
      <c r="G13795" t="s">
        <v>43</v>
      </c>
      <c r="H13795">
        <v>42396.960000000043</v>
      </c>
      <c r="I13795">
        <v>3182.059999999999</v>
      </c>
      <c r="J13795">
        <v>45579.02000000004</v>
      </c>
      <c r="K13795" t="s">
        <v>379</v>
      </c>
    </row>
    <row r="13796" spans="1:11" x14ac:dyDescent="0.3">
      <c r="A13796">
        <v>61181</v>
      </c>
      <c r="B13796" t="s">
        <v>217</v>
      </c>
      <c r="C13796" t="s">
        <v>347</v>
      </c>
      <c r="D13796">
        <v>2023.08</v>
      </c>
      <c r="E13796" t="s">
        <v>8</v>
      </c>
      <c r="F13796" t="s">
        <v>130</v>
      </c>
      <c r="G13796" t="s">
        <v>43</v>
      </c>
      <c r="H13796">
        <v>45579.020000000033</v>
      </c>
      <c r="I13796">
        <v>1372.3300000000002</v>
      </c>
      <c r="J13796">
        <v>46951.350000000035</v>
      </c>
      <c r="K13796" t="s">
        <v>379</v>
      </c>
    </row>
    <row r="13797" spans="1:11" x14ac:dyDescent="0.3">
      <c r="A13797">
        <v>61181</v>
      </c>
      <c r="B13797" t="s">
        <v>217</v>
      </c>
      <c r="C13797" t="s">
        <v>382</v>
      </c>
      <c r="D13797">
        <v>2023.09</v>
      </c>
      <c r="E13797" t="s">
        <v>8</v>
      </c>
      <c r="F13797" t="s">
        <v>130</v>
      </c>
      <c r="G13797" t="s">
        <v>43</v>
      </c>
      <c r="H13797">
        <v>46951.350000000035</v>
      </c>
      <c r="I13797">
        <v>734.1400000000001</v>
      </c>
      <c r="J13797">
        <v>47685.490000000034</v>
      </c>
      <c r="K13797" t="s">
        <v>379</v>
      </c>
    </row>
    <row r="13798" spans="1:11" x14ac:dyDescent="0.3">
      <c r="A13798">
        <v>61181</v>
      </c>
      <c r="B13798" t="s">
        <v>217</v>
      </c>
      <c r="C13798" t="s">
        <v>383</v>
      </c>
      <c r="D13798">
        <v>2023.1</v>
      </c>
      <c r="E13798" t="s">
        <v>8</v>
      </c>
      <c r="F13798" t="s">
        <v>130</v>
      </c>
      <c r="G13798" t="s">
        <v>43</v>
      </c>
      <c r="H13798">
        <v>47685.490000000049</v>
      </c>
      <c r="I13798">
        <v>465.19000000000005</v>
      </c>
      <c r="J13798">
        <v>48150.680000000051</v>
      </c>
      <c r="K13798" t="s">
        <v>379</v>
      </c>
    </row>
    <row r="13799" spans="1:11" x14ac:dyDescent="0.3">
      <c r="A13799">
        <v>61181</v>
      </c>
      <c r="B13799" t="s">
        <v>217</v>
      </c>
      <c r="C13799" t="s">
        <v>384</v>
      </c>
      <c r="D13799">
        <v>2023.11</v>
      </c>
      <c r="E13799" t="s">
        <v>8</v>
      </c>
      <c r="F13799" t="s">
        <v>130</v>
      </c>
      <c r="G13799" t="s">
        <v>43</v>
      </c>
      <c r="H13799">
        <v>48150.680000000051</v>
      </c>
      <c r="I13799">
        <v>1830.8300000000002</v>
      </c>
      <c r="J13799">
        <v>49981.510000000053</v>
      </c>
      <c r="K13799" t="s">
        <v>379</v>
      </c>
    </row>
    <row r="13800" spans="1:11" x14ac:dyDescent="0.3">
      <c r="A13800">
        <v>61181</v>
      </c>
      <c r="B13800" t="s">
        <v>217</v>
      </c>
      <c r="C13800" t="s">
        <v>385</v>
      </c>
      <c r="D13800">
        <v>2023.12</v>
      </c>
      <c r="E13800" t="s">
        <v>8</v>
      </c>
      <c r="F13800" t="s">
        <v>130</v>
      </c>
      <c r="G13800" t="s">
        <v>43</v>
      </c>
      <c r="H13800">
        <v>49981.510000000038</v>
      </c>
      <c r="I13800">
        <v>5885.3999999999987</v>
      </c>
      <c r="J13800">
        <v>55866.91000000004</v>
      </c>
      <c r="K13800" t="s">
        <v>379</v>
      </c>
    </row>
    <row r="13801" spans="1:11" x14ac:dyDescent="0.3">
      <c r="A13801">
        <v>61181</v>
      </c>
      <c r="B13801" t="s">
        <v>217</v>
      </c>
      <c r="C13801" t="s">
        <v>386</v>
      </c>
      <c r="D13801">
        <v>2024.01</v>
      </c>
      <c r="E13801" t="s">
        <v>8</v>
      </c>
      <c r="F13801" t="s">
        <v>130</v>
      </c>
      <c r="G13801" t="s">
        <v>43</v>
      </c>
      <c r="H13801">
        <v>55866.910000000018</v>
      </c>
      <c r="I13801">
        <v>6124.8500000000013</v>
      </c>
      <c r="J13801">
        <v>61991.760000000017</v>
      </c>
      <c r="K13801" t="s">
        <v>379</v>
      </c>
    </row>
    <row r="13802" spans="1:11" x14ac:dyDescent="0.3">
      <c r="A13802">
        <v>61181</v>
      </c>
      <c r="B13802" t="s">
        <v>217</v>
      </c>
      <c r="C13802" t="s">
        <v>387</v>
      </c>
      <c r="D13802">
        <v>2024.02</v>
      </c>
      <c r="E13802" t="s">
        <v>8</v>
      </c>
      <c r="F13802" t="s">
        <v>130</v>
      </c>
      <c r="G13802" t="s">
        <v>43</v>
      </c>
      <c r="H13802">
        <v>61991.760000000038</v>
      </c>
      <c r="I13802">
        <v>338.94999999999948</v>
      </c>
      <c r="J13802">
        <v>62330.710000000036</v>
      </c>
      <c r="K13802" t="s">
        <v>379</v>
      </c>
    </row>
    <row r="13803" spans="1:11" x14ac:dyDescent="0.3">
      <c r="A13803">
        <v>61181</v>
      </c>
      <c r="B13803" t="s">
        <v>217</v>
      </c>
      <c r="C13803" t="s">
        <v>388</v>
      </c>
      <c r="D13803">
        <v>2024.03</v>
      </c>
      <c r="E13803" t="s">
        <v>8</v>
      </c>
      <c r="F13803" t="s">
        <v>130</v>
      </c>
      <c r="G13803" t="s">
        <v>43</v>
      </c>
      <c r="H13803">
        <v>62330.710000000036</v>
      </c>
      <c r="I13803">
        <v>907.80000000000007</v>
      </c>
      <c r="J13803">
        <v>63238.510000000038</v>
      </c>
      <c r="K13803" t="s">
        <v>379</v>
      </c>
    </row>
    <row r="13804" spans="1:11" x14ac:dyDescent="0.3">
      <c r="A13804">
        <v>61181</v>
      </c>
      <c r="B13804" t="s">
        <v>217</v>
      </c>
      <c r="C13804" t="s">
        <v>389</v>
      </c>
      <c r="D13804">
        <v>2024.04</v>
      </c>
      <c r="E13804" t="s">
        <v>8</v>
      </c>
      <c r="F13804" t="s">
        <v>130</v>
      </c>
      <c r="G13804" t="s">
        <v>43</v>
      </c>
      <c r="H13804">
        <v>63238.510000000031</v>
      </c>
      <c r="I13804">
        <v>1890.9700000000005</v>
      </c>
      <c r="J13804">
        <v>65129.480000000032</v>
      </c>
      <c r="K13804" t="s">
        <v>379</v>
      </c>
    </row>
    <row r="13805" spans="1:11" x14ac:dyDescent="0.3">
      <c r="A13805">
        <v>61181</v>
      </c>
      <c r="B13805" t="s">
        <v>217</v>
      </c>
      <c r="C13805" t="s">
        <v>390</v>
      </c>
      <c r="D13805">
        <v>2024.05</v>
      </c>
      <c r="E13805" t="s">
        <v>8</v>
      </c>
      <c r="F13805" t="s">
        <v>130</v>
      </c>
      <c r="G13805" t="s">
        <v>43</v>
      </c>
      <c r="H13805">
        <v>65129.48</v>
      </c>
      <c r="I13805">
        <v>5109.1799999999985</v>
      </c>
      <c r="J13805">
        <v>70238.66</v>
      </c>
      <c r="K13805" t="s">
        <v>379</v>
      </c>
    </row>
    <row r="13806" spans="1:11" x14ac:dyDescent="0.3">
      <c r="A13806">
        <v>61181</v>
      </c>
      <c r="B13806" t="s">
        <v>217</v>
      </c>
      <c r="C13806" t="s">
        <v>391</v>
      </c>
      <c r="D13806">
        <v>2024.06</v>
      </c>
      <c r="E13806" t="s">
        <v>8</v>
      </c>
      <c r="F13806" t="s">
        <v>130</v>
      </c>
      <c r="G13806" t="s">
        <v>43</v>
      </c>
      <c r="H13806">
        <v>70238.659999999989</v>
      </c>
      <c r="I13806">
        <v>1908.6599999999999</v>
      </c>
      <c r="J13806">
        <v>72147.319999999992</v>
      </c>
      <c r="K13806" t="s">
        <v>379</v>
      </c>
    </row>
    <row r="13807" spans="1:11" x14ac:dyDescent="0.3">
      <c r="A13807">
        <v>61181</v>
      </c>
      <c r="B13807" t="s">
        <v>217</v>
      </c>
      <c r="C13807" t="s">
        <v>471</v>
      </c>
      <c r="D13807">
        <v>2024.07</v>
      </c>
      <c r="E13807" t="s">
        <v>8</v>
      </c>
      <c r="F13807" t="s">
        <v>130</v>
      </c>
      <c r="G13807" t="s">
        <v>43</v>
      </c>
      <c r="H13807">
        <v>72147.319999999992</v>
      </c>
      <c r="I13807">
        <v>2201.8000000000006</v>
      </c>
      <c r="J13807">
        <v>74349.119999999995</v>
      </c>
      <c r="K13807" t="s">
        <v>379</v>
      </c>
    </row>
    <row r="13808" spans="1:11" x14ac:dyDescent="0.3">
      <c r="A13808">
        <v>61181</v>
      </c>
      <c r="B13808" t="s">
        <v>217</v>
      </c>
      <c r="C13808" t="s">
        <v>472</v>
      </c>
      <c r="D13808">
        <v>2024.08</v>
      </c>
      <c r="E13808" t="s">
        <v>8</v>
      </c>
      <c r="F13808" t="s">
        <v>130</v>
      </c>
      <c r="G13808" t="s">
        <v>43</v>
      </c>
      <c r="H13808">
        <v>74349.119999999981</v>
      </c>
      <c r="I13808">
        <v>1515.2800000000004</v>
      </c>
      <c r="J13808">
        <v>75864.39999999998</v>
      </c>
      <c r="K13808" t="s">
        <v>379</v>
      </c>
    </row>
    <row r="13809" spans="1:11" x14ac:dyDescent="0.3">
      <c r="A13809">
        <v>61181</v>
      </c>
      <c r="B13809" t="s">
        <v>217</v>
      </c>
      <c r="C13809" t="s">
        <v>473</v>
      </c>
      <c r="D13809">
        <v>2024.09</v>
      </c>
      <c r="E13809" t="s">
        <v>8</v>
      </c>
      <c r="F13809" t="s">
        <v>130</v>
      </c>
      <c r="G13809" t="s">
        <v>43</v>
      </c>
      <c r="H13809">
        <v>75864.399999999994</v>
      </c>
      <c r="I13809">
        <v>895.9799999999999</v>
      </c>
      <c r="J13809">
        <v>76760.37999999999</v>
      </c>
      <c r="K13809" t="s">
        <v>379</v>
      </c>
    </row>
    <row r="13810" spans="1:11" x14ac:dyDescent="0.3">
      <c r="A13810">
        <v>61181</v>
      </c>
      <c r="B13810" t="s">
        <v>217</v>
      </c>
      <c r="C13810" t="s">
        <v>474</v>
      </c>
      <c r="D13810">
        <v>2024.1</v>
      </c>
      <c r="E13810" t="s">
        <v>8</v>
      </c>
      <c r="F13810" t="s">
        <v>130</v>
      </c>
      <c r="G13810" t="s">
        <v>43</v>
      </c>
      <c r="H13810">
        <v>76760.379999999946</v>
      </c>
      <c r="I13810">
        <v>9540.010000000002</v>
      </c>
      <c r="J13810">
        <v>86300.389999999956</v>
      </c>
      <c r="K13810" t="s">
        <v>379</v>
      </c>
    </row>
    <row r="13811" spans="1:11" x14ac:dyDescent="0.3">
      <c r="A13811">
        <v>61181</v>
      </c>
      <c r="B13811" t="s">
        <v>217</v>
      </c>
      <c r="C13811" t="s">
        <v>475</v>
      </c>
      <c r="D13811">
        <v>2024.11</v>
      </c>
      <c r="E13811" t="s">
        <v>8</v>
      </c>
      <c r="F13811" t="s">
        <v>130</v>
      </c>
      <c r="G13811" t="s">
        <v>43</v>
      </c>
      <c r="H13811">
        <v>86300.389999999941</v>
      </c>
      <c r="I13811">
        <v>2060.5300000000002</v>
      </c>
      <c r="J13811">
        <v>88360.91999999994</v>
      </c>
      <c r="K13811" t="s">
        <v>379</v>
      </c>
    </row>
    <row r="13812" spans="1:11" x14ac:dyDescent="0.3">
      <c r="A13812">
        <v>61181</v>
      </c>
      <c r="B13812" t="s">
        <v>217</v>
      </c>
      <c r="C13812" t="s">
        <v>476</v>
      </c>
      <c r="D13812">
        <v>2024.12</v>
      </c>
      <c r="E13812" t="s">
        <v>8</v>
      </c>
      <c r="F13812" t="s">
        <v>130</v>
      </c>
      <c r="G13812" t="s">
        <v>43</v>
      </c>
      <c r="H13812">
        <v>88360.919999999925</v>
      </c>
      <c r="I13812">
        <v>4845.3200000000006</v>
      </c>
      <c r="J13812">
        <v>93206.239999999932</v>
      </c>
      <c r="K13812" t="s">
        <v>379</v>
      </c>
    </row>
    <row r="13813" spans="1:11" x14ac:dyDescent="0.3">
      <c r="A13813">
        <v>61181</v>
      </c>
      <c r="B13813" t="s">
        <v>217</v>
      </c>
      <c r="C13813" t="s">
        <v>477</v>
      </c>
      <c r="D13813">
        <v>2025.01</v>
      </c>
      <c r="E13813" t="s">
        <v>8</v>
      </c>
      <c r="F13813" t="s">
        <v>130</v>
      </c>
      <c r="G13813" t="s">
        <v>43</v>
      </c>
      <c r="H13813">
        <v>93206.239999999976</v>
      </c>
      <c r="I13813">
        <v>4048.6400000000008</v>
      </c>
      <c r="J13813">
        <v>97254.879999999976</v>
      </c>
      <c r="K13813" t="s">
        <v>379</v>
      </c>
    </row>
    <row r="13814" spans="1:11" x14ac:dyDescent="0.3">
      <c r="A13814">
        <v>61181</v>
      </c>
      <c r="B13814" t="s">
        <v>217</v>
      </c>
      <c r="C13814" t="s">
        <v>478</v>
      </c>
      <c r="D13814">
        <v>2025.02</v>
      </c>
      <c r="E13814" t="s">
        <v>8</v>
      </c>
      <c r="F13814" t="s">
        <v>130</v>
      </c>
      <c r="G13814" t="s">
        <v>43</v>
      </c>
      <c r="H13814">
        <v>97254.879999999976</v>
      </c>
      <c r="I13814">
        <v>968.03999999999974</v>
      </c>
      <c r="J13814">
        <v>98222.919999999969</v>
      </c>
      <c r="K13814" t="s">
        <v>379</v>
      </c>
    </row>
    <row r="13815" spans="1:11" x14ac:dyDescent="0.3">
      <c r="A13815">
        <v>61181</v>
      </c>
      <c r="B13815" t="s">
        <v>217</v>
      </c>
      <c r="C13815" t="s">
        <v>479</v>
      </c>
      <c r="D13815">
        <v>2025.03</v>
      </c>
      <c r="E13815" t="s">
        <v>8</v>
      </c>
      <c r="F13815" t="s">
        <v>130</v>
      </c>
      <c r="G13815" t="s">
        <v>43</v>
      </c>
      <c r="H13815">
        <v>98222.919999999969</v>
      </c>
      <c r="I13815">
        <v>929.08</v>
      </c>
      <c r="J13815">
        <v>99151.999999999971</v>
      </c>
      <c r="K13815" t="s">
        <v>379</v>
      </c>
    </row>
    <row r="13816" spans="1:11" x14ac:dyDescent="0.3">
      <c r="A13816">
        <v>61181</v>
      </c>
      <c r="B13816" t="s">
        <v>217</v>
      </c>
      <c r="C13816" t="s">
        <v>480</v>
      </c>
      <c r="D13816">
        <v>2025.04</v>
      </c>
      <c r="E13816" t="s">
        <v>8</v>
      </c>
      <c r="F13816" t="s">
        <v>130</v>
      </c>
      <c r="G13816" t="s">
        <v>43</v>
      </c>
      <c r="H13816">
        <v>99151.999999999956</v>
      </c>
      <c r="I13816">
        <v>1096.9600000000003</v>
      </c>
      <c r="J13816">
        <v>100248.95999999996</v>
      </c>
      <c r="K13816" t="s">
        <v>379</v>
      </c>
    </row>
    <row r="13817" spans="1:11" x14ac:dyDescent="0.3">
      <c r="A13817">
        <v>61181</v>
      </c>
      <c r="B13817" t="s">
        <v>217</v>
      </c>
      <c r="C13817" t="s">
        <v>481</v>
      </c>
      <c r="D13817">
        <v>2025.05</v>
      </c>
      <c r="E13817" t="s">
        <v>8</v>
      </c>
      <c r="F13817" t="s">
        <v>130</v>
      </c>
      <c r="G13817" t="s">
        <v>43</v>
      </c>
      <c r="H13817">
        <v>100248.95999999995</v>
      </c>
      <c r="I13817">
        <v>1811.4099999999999</v>
      </c>
      <c r="J13817">
        <v>102060.36999999995</v>
      </c>
      <c r="K13817" t="s">
        <v>379</v>
      </c>
    </row>
    <row r="13818" spans="1:11" x14ac:dyDescent="0.3">
      <c r="A13818">
        <v>61181</v>
      </c>
      <c r="B13818" t="s">
        <v>217</v>
      </c>
      <c r="C13818" t="s">
        <v>482</v>
      </c>
      <c r="D13818">
        <v>2025.06</v>
      </c>
      <c r="E13818" t="s">
        <v>8</v>
      </c>
      <c r="F13818" t="s">
        <v>130</v>
      </c>
      <c r="G13818" t="s">
        <v>43</v>
      </c>
      <c r="H13818">
        <v>102060.36999999997</v>
      </c>
      <c r="I13818">
        <v>1285.4000000000001</v>
      </c>
      <c r="J13818">
        <v>103345.76999999996</v>
      </c>
      <c r="K13818" t="s">
        <v>379</v>
      </c>
    </row>
    <row r="13819" spans="1:11" x14ac:dyDescent="0.3">
      <c r="A13819">
        <v>61181</v>
      </c>
      <c r="B13819" t="s">
        <v>217</v>
      </c>
      <c r="C13819" t="s">
        <v>550</v>
      </c>
      <c r="D13819">
        <v>2025.07</v>
      </c>
      <c r="E13819" t="s">
        <v>8</v>
      </c>
      <c r="F13819" t="s">
        <v>130</v>
      </c>
      <c r="G13819" t="s">
        <v>43</v>
      </c>
      <c r="H13819">
        <v>103345.76999999996</v>
      </c>
      <c r="I13819">
        <v>1743.76</v>
      </c>
      <c r="J13819">
        <v>105089.52999999996</v>
      </c>
      <c r="K13819" t="s">
        <v>379</v>
      </c>
    </row>
    <row r="13820" spans="1:11" x14ac:dyDescent="0.3">
      <c r="A13820">
        <v>61181</v>
      </c>
      <c r="B13820" t="s">
        <v>217</v>
      </c>
      <c r="C13820" t="s">
        <v>551</v>
      </c>
      <c r="D13820">
        <v>2025.08</v>
      </c>
      <c r="E13820" t="s">
        <v>8</v>
      </c>
      <c r="F13820" t="s">
        <v>130</v>
      </c>
      <c r="G13820" t="s">
        <v>43</v>
      </c>
      <c r="H13820">
        <v>105089.52999999996</v>
      </c>
      <c r="I13820">
        <v>1001.3899999999999</v>
      </c>
      <c r="J13820">
        <v>106090.91999999995</v>
      </c>
      <c r="K13820" t="s">
        <v>379</v>
      </c>
    </row>
    <row r="13821" spans="1:11" x14ac:dyDescent="0.3">
      <c r="A13821">
        <v>61181</v>
      </c>
      <c r="B13821" t="s">
        <v>217</v>
      </c>
      <c r="C13821" t="s">
        <v>552</v>
      </c>
      <c r="D13821">
        <v>2025.09</v>
      </c>
      <c r="E13821" t="s">
        <v>8</v>
      </c>
      <c r="F13821" t="s">
        <v>130</v>
      </c>
      <c r="G13821" t="s">
        <v>43</v>
      </c>
      <c r="H13821">
        <v>106090.91999999993</v>
      </c>
      <c r="I13821">
        <v>2395.9899999999998</v>
      </c>
      <c r="J13821">
        <v>108486.90999999993</v>
      </c>
      <c r="K13821" t="s">
        <v>379</v>
      </c>
    </row>
    <row r="13822" spans="1:11" x14ac:dyDescent="0.3">
      <c r="A13822">
        <v>61181</v>
      </c>
      <c r="B13822" t="s">
        <v>217</v>
      </c>
      <c r="C13822" t="s">
        <v>553</v>
      </c>
      <c r="D13822">
        <v>2025.1</v>
      </c>
      <c r="E13822" t="s">
        <v>8</v>
      </c>
      <c r="F13822" t="s">
        <v>130</v>
      </c>
      <c r="G13822" t="s">
        <v>43</v>
      </c>
      <c r="H13822">
        <v>108486.90999999997</v>
      </c>
      <c r="I13822">
        <v>2430.5099999999998</v>
      </c>
      <c r="J13822">
        <v>110917.41999999997</v>
      </c>
      <c r="K13822" t="s">
        <v>379</v>
      </c>
    </row>
    <row r="13823" spans="1:11" x14ac:dyDescent="0.3">
      <c r="A13823">
        <v>61181</v>
      </c>
      <c r="B13823" t="s">
        <v>217</v>
      </c>
      <c r="C13823" t="s">
        <v>554</v>
      </c>
      <c r="D13823">
        <v>2025.11</v>
      </c>
      <c r="E13823" t="s">
        <v>8</v>
      </c>
      <c r="F13823" t="s">
        <v>130</v>
      </c>
      <c r="G13823" t="s">
        <v>43</v>
      </c>
      <c r="H13823">
        <v>110917.41999999998</v>
      </c>
      <c r="I13823">
        <v>771.66</v>
      </c>
      <c r="J13823">
        <v>111689.07999999999</v>
      </c>
      <c r="K13823" t="s">
        <v>379</v>
      </c>
    </row>
    <row r="13824" spans="1:11" x14ac:dyDescent="0.3">
      <c r="A13824">
        <v>61181</v>
      </c>
      <c r="B13824" t="s">
        <v>217</v>
      </c>
      <c r="C13824" t="s">
        <v>555</v>
      </c>
      <c r="D13824">
        <v>2025.12</v>
      </c>
      <c r="E13824" t="s">
        <v>8</v>
      </c>
      <c r="F13824" t="s">
        <v>130</v>
      </c>
      <c r="G13824" t="s">
        <v>43</v>
      </c>
      <c r="H13824">
        <v>111689.08000000002</v>
      </c>
      <c r="I13824">
        <v>5998.37</v>
      </c>
      <c r="J13824">
        <v>117687.45000000001</v>
      </c>
      <c r="K13824" t="s">
        <v>379</v>
      </c>
    </row>
    <row r="13825" spans="1:11" x14ac:dyDescent="0.3">
      <c r="A13825">
        <v>61181</v>
      </c>
      <c r="B13825" t="s">
        <v>217</v>
      </c>
      <c r="C13825" t="s">
        <v>556</v>
      </c>
      <c r="D13825">
        <v>2026.01</v>
      </c>
      <c r="E13825" t="s">
        <v>8</v>
      </c>
      <c r="F13825" t="s">
        <v>130</v>
      </c>
      <c r="G13825" t="s">
        <v>43</v>
      </c>
      <c r="H13825">
        <v>117687.45000000001</v>
      </c>
      <c r="J13825">
        <v>117687.45000000001</v>
      </c>
      <c r="K13825" t="s">
        <v>379</v>
      </c>
    </row>
    <row r="13826" spans="1:11" x14ac:dyDescent="0.3">
      <c r="A13826">
        <v>61181</v>
      </c>
      <c r="B13826" t="s">
        <v>217</v>
      </c>
      <c r="C13826" t="s">
        <v>557</v>
      </c>
      <c r="D13826">
        <v>2026.02</v>
      </c>
      <c r="E13826" t="s">
        <v>8</v>
      </c>
      <c r="F13826" t="s">
        <v>130</v>
      </c>
      <c r="G13826" t="s">
        <v>43</v>
      </c>
      <c r="H13826">
        <v>117687.45000000001</v>
      </c>
      <c r="J13826">
        <v>117687.45000000001</v>
      </c>
      <c r="K13826" t="s">
        <v>379</v>
      </c>
    </row>
    <row r="13827" spans="1:11" x14ac:dyDescent="0.3">
      <c r="A13827">
        <v>61181</v>
      </c>
      <c r="B13827" t="s">
        <v>217</v>
      </c>
      <c r="C13827" t="s">
        <v>558</v>
      </c>
      <c r="D13827">
        <v>2026.03</v>
      </c>
      <c r="E13827" t="s">
        <v>8</v>
      </c>
      <c r="F13827" t="s">
        <v>130</v>
      </c>
      <c r="G13827" t="s">
        <v>43</v>
      </c>
      <c r="H13827">
        <v>117687.45000000001</v>
      </c>
      <c r="J13827">
        <v>117687.45000000001</v>
      </c>
      <c r="K13827" t="s">
        <v>379</v>
      </c>
    </row>
    <row r="13828" spans="1:11" x14ac:dyDescent="0.3">
      <c r="A13828">
        <v>61181</v>
      </c>
      <c r="B13828" t="s">
        <v>217</v>
      </c>
      <c r="C13828" t="s">
        <v>559</v>
      </c>
      <c r="D13828">
        <v>2026.04</v>
      </c>
      <c r="E13828" t="s">
        <v>8</v>
      </c>
      <c r="F13828" t="s">
        <v>130</v>
      </c>
      <c r="G13828" t="s">
        <v>43</v>
      </c>
      <c r="H13828">
        <v>117687.45000000001</v>
      </c>
      <c r="J13828">
        <v>117687.45000000001</v>
      </c>
      <c r="K13828" t="s">
        <v>379</v>
      </c>
    </row>
    <row r="13829" spans="1:11" x14ac:dyDescent="0.3">
      <c r="A13829">
        <v>61181</v>
      </c>
      <c r="B13829" t="s">
        <v>217</v>
      </c>
      <c r="C13829" t="s">
        <v>560</v>
      </c>
      <c r="D13829">
        <v>2026.05</v>
      </c>
      <c r="E13829" t="s">
        <v>8</v>
      </c>
      <c r="F13829" t="s">
        <v>130</v>
      </c>
      <c r="G13829" t="s">
        <v>43</v>
      </c>
      <c r="H13829">
        <v>117687.45000000001</v>
      </c>
      <c r="J13829">
        <v>117687.45000000001</v>
      </c>
      <c r="K13829" t="s">
        <v>379</v>
      </c>
    </row>
    <row r="13830" spans="1:11" x14ac:dyDescent="0.3">
      <c r="A13830">
        <v>61181</v>
      </c>
      <c r="B13830" t="s">
        <v>217</v>
      </c>
      <c r="C13830" t="s">
        <v>561</v>
      </c>
      <c r="D13830">
        <v>2026.06</v>
      </c>
      <c r="E13830" t="s">
        <v>8</v>
      </c>
      <c r="F13830" t="s">
        <v>130</v>
      </c>
      <c r="G13830" t="s">
        <v>43</v>
      </c>
      <c r="H13830">
        <v>117687.45000000001</v>
      </c>
      <c r="J13830">
        <v>117687.45000000001</v>
      </c>
      <c r="K13830" t="s">
        <v>379</v>
      </c>
    </row>
    <row r="13831" spans="1:11" x14ac:dyDescent="0.3">
      <c r="A13831">
        <v>61182</v>
      </c>
      <c r="B13831" t="s">
        <v>218</v>
      </c>
      <c r="C13831" t="s">
        <v>295</v>
      </c>
      <c r="D13831">
        <v>2022.07</v>
      </c>
      <c r="E13831" t="s">
        <v>8</v>
      </c>
      <c r="F13831" t="s">
        <v>130</v>
      </c>
      <c r="G13831" t="s">
        <v>43</v>
      </c>
      <c r="H13831">
        <v>11800.939999999997</v>
      </c>
      <c r="I13831">
        <v>329.01999999999992</v>
      </c>
      <c r="J13831">
        <v>12129.959999999997</v>
      </c>
      <c r="K13831" t="s">
        <v>379</v>
      </c>
    </row>
    <row r="13832" spans="1:11" x14ac:dyDescent="0.3">
      <c r="A13832">
        <v>61182</v>
      </c>
      <c r="B13832" t="s">
        <v>218</v>
      </c>
      <c r="C13832" t="s">
        <v>301</v>
      </c>
      <c r="D13832">
        <v>2022.08</v>
      </c>
      <c r="E13832" t="s">
        <v>8</v>
      </c>
      <c r="F13832" t="s">
        <v>130</v>
      </c>
      <c r="G13832" t="s">
        <v>43</v>
      </c>
      <c r="H13832">
        <v>12129.959999999997</v>
      </c>
      <c r="I13832">
        <v>694.35</v>
      </c>
      <c r="J13832">
        <v>12824.309999999998</v>
      </c>
      <c r="K13832" t="s">
        <v>379</v>
      </c>
    </row>
    <row r="13833" spans="1:11" x14ac:dyDescent="0.3">
      <c r="A13833">
        <v>61182</v>
      </c>
      <c r="B13833" t="s">
        <v>218</v>
      </c>
      <c r="C13833" t="s">
        <v>304</v>
      </c>
      <c r="D13833">
        <v>2022.09</v>
      </c>
      <c r="E13833" t="s">
        <v>8</v>
      </c>
      <c r="F13833" t="s">
        <v>130</v>
      </c>
      <c r="G13833" t="s">
        <v>43</v>
      </c>
      <c r="H13833">
        <v>12824.31</v>
      </c>
      <c r="I13833">
        <v>328.69</v>
      </c>
      <c r="J13833">
        <v>13153</v>
      </c>
      <c r="K13833" t="s">
        <v>379</v>
      </c>
    </row>
    <row r="13834" spans="1:11" x14ac:dyDescent="0.3">
      <c r="A13834">
        <v>61182</v>
      </c>
      <c r="B13834" t="s">
        <v>218</v>
      </c>
      <c r="C13834" t="s">
        <v>308</v>
      </c>
      <c r="D13834">
        <v>2022.1</v>
      </c>
      <c r="E13834" t="s">
        <v>8</v>
      </c>
      <c r="F13834" t="s">
        <v>130</v>
      </c>
      <c r="G13834" t="s">
        <v>43</v>
      </c>
      <c r="H13834">
        <v>13153.000000000004</v>
      </c>
      <c r="I13834">
        <v>10329.459999999999</v>
      </c>
      <c r="J13834">
        <v>23482.460000000003</v>
      </c>
      <c r="K13834" t="s">
        <v>379</v>
      </c>
    </row>
    <row r="13835" spans="1:11" x14ac:dyDescent="0.3">
      <c r="A13835">
        <v>61182</v>
      </c>
      <c r="B13835" t="s">
        <v>218</v>
      </c>
      <c r="C13835" t="s">
        <v>313</v>
      </c>
      <c r="D13835">
        <v>2022.11</v>
      </c>
      <c r="E13835" t="s">
        <v>8</v>
      </c>
      <c r="F13835" t="s">
        <v>130</v>
      </c>
      <c r="G13835" t="s">
        <v>43</v>
      </c>
      <c r="H13835">
        <v>23482.46</v>
      </c>
      <c r="I13835">
        <v>1095.8899999999999</v>
      </c>
      <c r="J13835">
        <v>24578.35</v>
      </c>
      <c r="K13835" t="s">
        <v>379</v>
      </c>
    </row>
    <row r="13836" spans="1:11" x14ac:dyDescent="0.3">
      <c r="A13836">
        <v>61182</v>
      </c>
      <c r="B13836" t="s">
        <v>218</v>
      </c>
      <c r="C13836" t="s">
        <v>317</v>
      </c>
      <c r="D13836">
        <v>2022.12</v>
      </c>
      <c r="E13836" t="s">
        <v>8</v>
      </c>
      <c r="F13836" t="s">
        <v>130</v>
      </c>
      <c r="G13836" t="s">
        <v>43</v>
      </c>
      <c r="H13836">
        <v>24578.350000000006</v>
      </c>
      <c r="I13836">
        <v>3796.8299999999995</v>
      </c>
      <c r="J13836">
        <v>28375.180000000004</v>
      </c>
      <c r="K13836" t="s">
        <v>379</v>
      </c>
    </row>
    <row r="13837" spans="1:11" x14ac:dyDescent="0.3">
      <c r="A13837">
        <v>61182</v>
      </c>
      <c r="B13837" t="s">
        <v>218</v>
      </c>
      <c r="C13837" t="s">
        <v>320</v>
      </c>
      <c r="D13837">
        <v>2023.01</v>
      </c>
      <c r="E13837" t="s">
        <v>8</v>
      </c>
      <c r="F13837" t="s">
        <v>130</v>
      </c>
      <c r="G13837" t="s">
        <v>43</v>
      </c>
      <c r="H13837">
        <v>28375.180000000004</v>
      </c>
      <c r="I13837">
        <v>440.37999999999994</v>
      </c>
      <c r="J13837">
        <v>28815.560000000005</v>
      </c>
      <c r="K13837" t="s">
        <v>379</v>
      </c>
    </row>
    <row r="13838" spans="1:11" x14ac:dyDescent="0.3">
      <c r="A13838">
        <v>61182</v>
      </c>
      <c r="B13838" t="s">
        <v>218</v>
      </c>
      <c r="C13838" t="s">
        <v>325</v>
      </c>
      <c r="D13838">
        <v>2023.02</v>
      </c>
      <c r="E13838" t="s">
        <v>8</v>
      </c>
      <c r="F13838" t="s">
        <v>130</v>
      </c>
      <c r="G13838" t="s">
        <v>43</v>
      </c>
      <c r="H13838">
        <v>28815.560000000005</v>
      </c>
      <c r="I13838">
        <v>761.41</v>
      </c>
      <c r="J13838">
        <v>29576.970000000005</v>
      </c>
      <c r="K13838" t="s">
        <v>379</v>
      </c>
    </row>
    <row r="13839" spans="1:11" x14ac:dyDescent="0.3">
      <c r="A13839">
        <v>61182</v>
      </c>
      <c r="B13839" t="s">
        <v>218</v>
      </c>
      <c r="C13839" t="s">
        <v>328</v>
      </c>
      <c r="D13839">
        <v>2023.03</v>
      </c>
      <c r="E13839" t="s">
        <v>8</v>
      </c>
      <c r="F13839" t="s">
        <v>130</v>
      </c>
      <c r="G13839" t="s">
        <v>43</v>
      </c>
      <c r="H13839">
        <v>29576.970000000005</v>
      </c>
      <c r="I13839">
        <v>383.11</v>
      </c>
      <c r="J13839">
        <v>29960.080000000005</v>
      </c>
      <c r="K13839" t="s">
        <v>379</v>
      </c>
    </row>
    <row r="13840" spans="1:11" x14ac:dyDescent="0.3">
      <c r="A13840">
        <v>61182</v>
      </c>
      <c r="B13840" t="s">
        <v>218</v>
      </c>
      <c r="C13840" t="s">
        <v>331</v>
      </c>
      <c r="D13840">
        <v>2023.04</v>
      </c>
      <c r="E13840" t="s">
        <v>8</v>
      </c>
      <c r="F13840" t="s">
        <v>130</v>
      </c>
      <c r="G13840" t="s">
        <v>43</v>
      </c>
      <c r="H13840">
        <v>29960.080000000005</v>
      </c>
      <c r="I13840">
        <v>613.41</v>
      </c>
      <c r="J13840">
        <v>30573.490000000005</v>
      </c>
      <c r="K13840" t="s">
        <v>379</v>
      </c>
    </row>
    <row r="13841" spans="1:11" x14ac:dyDescent="0.3">
      <c r="A13841">
        <v>61182</v>
      </c>
      <c r="B13841" t="s">
        <v>218</v>
      </c>
      <c r="C13841" t="s">
        <v>333</v>
      </c>
      <c r="D13841">
        <v>2023.05</v>
      </c>
      <c r="E13841" t="s">
        <v>8</v>
      </c>
      <c r="F13841" t="s">
        <v>130</v>
      </c>
      <c r="G13841" t="s">
        <v>43</v>
      </c>
      <c r="H13841">
        <v>30573.49</v>
      </c>
      <c r="I13841">
        <v>3849.0799999999995</v>
      </c>
      <c r="J13841">
        <v>34422.57</v>
      </c>
      <c r="K13841" t="s">
        <v>379</v>
      </c>
    </row>
    <row r="13842" spans="1:11" x14ac:dyDescent="0.3">
      <c r="A13842">
        <v>61182</v>
      </c>
      <c r="B13842" t="s">
        <v>218</v>
      </c>
      <c r="C13842" t="s">
        <v>342</v>
      </c>
      <c r="D13842">
        <v>2023.06</v>
      </c>
      <c r="E13842" t="s">
        <v>8</v>
      </c>
      <c r="F13842" t="s">
        <v>130</v>
      </c>
      <c r="G13842" t="s">
        <v>43</v>
      </c>
      <c r="H13842">
        <v>34422.569999999992</v>
      </c>
      <c r="I13842">
        <v>1500.1199999999992</v>
      </c>
      <c r="J13842">
        <v>35922.689999999995</v>
      </c>
      <c r="K13842" t="s">
        <v>379</v>
      </c>
    </row>
    <row r="13843" spans="1:11" x14ac:dyDescent="0.3">
      <c r="A13843">
        <v>61182</v>
      </c>
      <c r="B13843" t="s">
        <v>218</v>
      </c>
      <c r="C13843" t="s">
        <v>346</v>
      </c>
      <c r="D13843">
        <v>2023.07</v>
      </c>
      <c r="E13843" t="s">
        <v>8</v>
      </c>
      <c r="F13843" t="s">
        <v>130</v>
      </c>
      <c r="G13843" t="s">
        <v>43</v>
      </c>
      <c r="H13843">
        <v>35922.69</v>
      </c>
      <c r="I13843">
        <v>662.2399999999999</v>
      </c>
      <c r="J13843">
        <v>36584.93</v>
      </c>
      <c r="K13843" t="s">
        <v>379</v>
      </c>
    </row>
    <row r="13844" spans="1:11" x14ac:dyDescent="0.3">
      <c r="A13844">
        <v>61182</v>
      </c>
      <c r="B13844" t="s">
        <v>218</v>
      </c>
      <c r="C13844" t="s">
        <v>347</v>
      </c>
      <c r="D13844">
        <v>2023.08</v>
      </c>
      <c r="E13844" t="s">
        <v>8</v>
      </c>
      <c r="F13844" t="s">
        <v>130</v>
      </c>
      <c r="G13844" t="s">
        <v>43</v>
      </c>
      <c r="H13844">
        <v>36584.930000000008</v>
      </c>
      <c r="I13844">
        <v>217.54</v>
      </c>
      <c r="J13844">
        <v>36802.470000000008</v>
      </c>
      <c r="K13844" t="s">
        <v>379</v>
      </c>
    </row>
    <row r="13845" spans="1:11" x14ac:dyDescent="0.3">
      <c r="A13845">
        <v>61182</v>
      </c>
      <c r="B13845" t="s">
        <v>218</v>
      </c>
      <c r="C13845" t="s">
        <v>382</v>
      </c>
      <c r="D13845">
        <v>2023.09</v>
      </c>
      <c r="E13845" t="s">
        <v>8</v>
      </c>
      <c r="F13845" t="s">
        <v>130</v>
      </c>
      <c r="G13845" t="s">
        <v>43</v>
      </c>
      <c r="H13845">
        <v>36802.47</v>
      </c>
      <c r="I13845">
        <v>450.67999999999989</v>
      </c>
      <c r="J13845">
        <v>37253.15</v>
      </c>
      <c r="K13845" t="s">
        <v>379</v>
      </c>
    </row>
    <row r="13846" spans="1:11" x14ac:dyDescent="0.3">
      <c r="A13846">
        <v>61182</v>
      </c>
      <c r="B13846" t="s">
        <v>218</v>
      </c>
      <c r="C13846" t="s">
        <v>383</v>
      </c>
      <c r="D13846">
        <v>2023.1</v>
      </c>
      <c r="E13846" t="s">
        <v>8</v>
      </c>
      <c r="F13846" t="s">
        <v>130</v>
      </c>
      <c r="G13846" t="s">
        <v>43</v>
      </c>
      <c r="H13846">
        <v>37253.15</v>
      </c>
      <c r="I13846">
        <v>1621.3700000000003</v>
      </c>
      <c r="J13846">
        <v>38874.520000000004</v>
      </c>
      <c r="K13846" t="s">
        <v>379</v>
      </c>
    </row>
    <row r="13847" spans="1:11" x14ac:dyDescent="0.3">
      <c r="A13847">
        <v>61182</v>
      </c>
      <c r="B13847" t="s">
        <v>218</v>
      </c>
      <c r="C13847" t="s">
        <v>384</v>
      </c>
      <c r="D13847">
        <v>2023.11</v>
      </c>
      <c r="E13847" t="s">
        <v>8</v>
      </c>
      <c r="F13847" t="s">
        <v>130</v>
      </c>
      <c r="G13847" t="s">
        <v>43</v>
      </c>
      <c r="H13847">
        <v>38874.520000000004</v>
      </c>
      <c r="I13847">
        <v>624.98</v>
      </c>
      <c r="J13847">
        <v>39499.500000000007</v>
      </c>
      <c r="K13847" t="s">
        <v>379</v>
      </c>
    </row>
    <row r="13848" spans="1:11" x14ac:dyDescent="0.3">
      <c r="A13848">
        <v>61182</v>
      </c>
      <c r="B13848" t="s">
        <v>218</v>
      </c>
      <c r="C13848" t="s">
        <v>385</v>
      </c>
      <c r="D13848">
        <v>2023.12</v>
      </c>
      <c r="E13848" t="s">
        <v>8</v>
      </c>
      <c r="F13848" t="s">
        <v>130</v>
      </c>
      <c r="G13848" t="s">
        <v>43</v>
      </c>
      <c r="H13848">
        <v>39499.500000000015</v>
      </c>
      <c r="I13848">
        <v>5052.0599999999986</v>
      </c>
      <c r="J13848">
        <v>44551.560000000012</v>
      </c>
      <c r="K13848" t="s">
        <v>379</v>
      </c>
    </row>
    <row r="13849" spans="1:11" x14ac:dyDescent="0.3">
      <c r="A13849">
        <v>61182</v>
      </c>
      <c r="B13849" t="s">
        <v>218</v>
      </c>
      <c r="C13849" t="s">
        <v>386</v>
      </c>
      <c r="D13849">
        <v>2024.01</v>
      </c>
      <c r="E13849" t="s">
        <v>8</v>
      </c>
      <c r="F13849" t="s">
        <v>130</v>
      </c>
      <c r="G13849" t="s">
        <v>43</v>
      </c>
      <c r="H13849">
        <v>44551.560000000005</v>
      </c>
      <c r="I13849">
        <v>2258.4299999999998</v>
      </c>
      <c r="J13849">
        <v>46809.990000000005</v>
      </c>
      <c r="K13849" t="s">
        <v>379</v>
      </c>
    </row>
    <row r="13850" spans="1:11" x14ac:dyDescent="0.3">
      <c r="A13850">
        <v>61182</v>
      </c>
      <c r="B13850" t="s">
        <v>218</v>
      </c>
      <c r="C13850" t="s">
        <v>387</v>
      </c>
      <c r="D13850">
        <v>2024.02</v>
      </c>
      <c r="E13850" t="s">
        <v>8</v>
      </c>
      <c r="F13850" t="s">
        <v>130</v>
      </c>
      <c r="G13850" t="s">
        <v>43</v>
      </c>
      <c r="H13850">
        <v>46809.990000000005</v>
      </c>
      <c r="I13850">
        <v>-386.84000000000015</v>
      </c>
      <c r="J13850">
        <v>46423.150000000009</v>
      </c>
      <c r="K13850" t="s">
        <v>379</v>
      </c>
    </row>
    <row r="13851" spans="1:11" x14ac:dyDescent="0.3">
      <c r="A13851">
        <v>61182</v>
      </c>
      <c r="B13851" t="s">
        <v>218</v>
      </c>
      <c r="C13851" t="s">
        <v>388</v>
      </c>
      <c r="D13851">
        <v>2024.03</v>
      </c>
      <c r="E13851" t="s">
        <v>8</v>
      </c>
      <c r="F13851" t="s">
        <v>130</v>
      </c>
      <c r="G13851" t="s">
        <v>43</v>
      </c>
      <c r="H13851">
        <v>46423.150000000009</v>
      </c>
      <c r="I13851">
        <v>270.71999999999997</v>
      </c>
      <c r="J13851">
        <v>46693.87000000001</v>
      </c>
      <c r="K13851" t="s">
        <v>379</v>
      </c>
    </row>
    <row r="13852" spans="1:11" x14ac:dyDescent="0.3">
      <c r="A13852">
        <v>61182</v>
      </c>
      <c r="B13852" t="s">
        <v>218</v>
      </c>
      <c r="C13852" t="s">
        <v>389</v>
      </c>
      <c r="D13852">
        <v>2024.04</v>
      </c>
      <c r="E13852" t="s">
        <v>8</v>
      </c>
      <c r="F13852" t="s">
        <v>130</v>
      </c>
      <c r="G13852" t="s">
        <v>43</v>
      </c>
      <c r="H13852">
        <v>46693.87000000001</v>
      </c>
      <c r="I13852">
        <v>756.92999999999984</v>
      </c>
      <c r="J13852">
        <v>47450.80000000001</v>
      </c>
      <c r="K13852" t="s">
        <v>379</v>
      </c>
    </row>
    <row r="13853" spans="1:11" x14ac:dyDescent="0.3">
      <c r="A13853">
        <v>61182</v>
      </c>
      <c r="B13853" t="s">
        <v>218</v>
      </c>
      <c r="C13853" t="s">
        <v>390</v>
      </c>
      <c r="D13853">
        <v>2024.05</v>
      </c>
      <c r="E13853" t="s">
        <v>8</v>
      </c>
      <c r="F13853" t="s">
        <v>130</v>
      </c>
      <c r="G13853" t="s">
        <v>43</v>
      </c>
      <c r="H13853">
        <v>47450.8</v>
      </c>
      <c r="I13853">
        <v>730.36000000000013</v>
      </c>
      <c r="J13853">
        <v>48181.16</v>
      </c>
      <c r="K13853" t="s">
        <v>379</v>
      </c>
    </row>
    <row r="13854" spans="1:11" x14ac:dyDescent="0.3">
      <c r="A13854">
        <v>61182</v>
      </c>
      <c r="B13854" t="s">
        <v>218</v>
      </c>
      <c r="C13854" t="s">
        <v>391</v>
      </c>
      <c r="D13854">
        <v>2024.06</v>
      </c>
      <c r="E13854" t="s">
        <v>8</v>
      </c>
      <c r="F13854" t="s">
        <v>130</v>
      </c>
      <c r="G13854" t="s">
        <v>43</v>
      </c>
      <c r="H13854">
        <v>48181.16</v>
      </c>
      <c r="I13854">
        <v>2234.9299999999998</v>
      </c>
      <c r="J13854">
        <v>50416.090000000004</v>
      </c>
      <c r="K13854" t="s">
        <v>379</v>
      </c>
    </row>
    <row r="13855" spans="1:11" x14ac:dyDescent="0.3">
      <c r="A13855">
        <v>61182</v>
      </c>
      <c r="B13855" t="s">
        <v>218</v>
      </c>
      <c r="C13855" t="s">
        <v>471</v>
      </c>
      <c r="D13855">
        <v>2024.07</v>
      </c>
      <c r="E13855" t="s">
        <v>8</v>
      </c>
      <c r="F13855" t="s">
        <v>130</v>
      </c>
      <c r="G13855" t="s">
        <v>43</v>
      </c>
      <c r="H13855">
        <v>50416.090000000004</v>
      </c>
      <c r="I13855">
        <v>1015.8</v>
      </c>
      <c r="J13855">
        <v>51431.890000000007</v>
      </c>
      <c r="K13855" t="s">
        <v>379</v>
      </c>
    </row>
    <row r="13856" spans="1:11" x14ac:dyDescent="0.3">
      <c r="A13856">
        <v>61182</v>
      </c>
      <c r="B13856" t="s">
        <v>218</v>
      </c>
      <c r="C13856" t="s">
        <v>472</v>
      </c>
      <c r="D13856">
        <v>2024.08</v>
      </c>
      <c r="E13856" t="s">
        <v>8</v>
      </c>
      <c r="F13856" t="s">
        <v>130</v>
      </c>
      <c r="G13856" t="s">
        <v>43</v>
      </c>
      <c r="H13856">
        <v>51431.890000000014</v>
      </c>
      <c r="I13856">
        <v>2970.5</v>
      </c>
      <c r="J13856">
        <v>54402.390000000014</v>
      </c>
      <c r="K13856" t="s">
        <v>379</v>
      </c>
    </row>
    <row r="13857" spans="1:11" x14ac:dyDescent="0.3">
      <c r="A13857">
        <v>61182</v>
      </c>
      <c r="B13857" t="s">
        <v>218</v>
      </c>
      <c r="C13857" t="s">
        <v>473</v>
      </c>
      <c r="D13857">
        <v>2024.09</v>
      </c>
      <c r="E13857" t="s">
        <v>8</v>
      </c>
      <c r="F13857" t="s">
        <v>130</v>
      </c>
      <c r="G13857" t="s">
        <v>43</v>
      </c>
      <c r="H13857">
        <v>54402.390000000014</v>
      </c>
      <c r="I13857">
        <v>756.02000000000021</v>
      </c>
      <c r="J13857">
        <v>55158.410000000011</v>
      </c>
      <c r="K13857" t="s">
        <v>379</v>
      </c>
    </row>
    <row r="13858" spans="1:11" x14ac:dyDescent="0.3">
      <c r="A13858">
        <v>61182</v>
      </c>
      <c r="B13858" t="s">
        <v>218</v>
      </c>
      <c r="C13858" t="s">
        <v>474</v>
      </c>
      <c r="D13858">
        <v>2024.1</v>
      </c>
      <c r="E13858" t="s">
        <v>8</v>
      </c>
      <c r="F13858" t="s">
        <v>130</v>
      </c>
      <c r="G13858" t="s">
        <v>43</v>
      </c>
      <c r="H13858">
        <v>55158.41</v>
      </c>
      <c r="I13858">
        <v>1012.06</v>
      </c>
      <c r="J13858">
        <v>56170.47</v>
      </c>
      <c r="K13858" t="s">
        <v>379</v>
      </c>
    </row>
    <row r="13859" spans="1:11" x14ac:dyDescent="0.3">
      <c r="A13859">
        <v>61182</v>
      </c>
      <c r="B13859" t="s">
        <v>218</v>
      </c>
      <c r="C13859" t="s">
        <v>475</v>
      </c>
      <c r="D13859">
        <v>2024.11</v>
      </c>
      <c r="E13859" t="s">
        <v>8</v>
      </c>
      <c r="F13859" t="s">
        <v>130</v>
      </c>
      <c r="G13859" t="s">
        <v>43</v>
      </c>
      <c r="H13859">
        <v>56170.47</v>
      </c>
      <c r="I13859">
        <v>603.86999999999989</v>
      </c>
      <c r="J13859">
        <v>56774.340000000004</v>
      </c>
      <c r="K13859" t="s">
        <v>379</v>
      </c>
    </row>
    <row r="13860" spans="1:11" x14ac:dyDescent="0.3">
      <c r="A13860">
        <v>61182</v>
      </c>
      <c r="B13860" t="s">
        <v>218</v>
      </c>
      <c r="C13860" t="s">
        <v>476</v>
      </c>
      <c r="D13860">
        <v>2024.12</v>
      </c>
      <c r="E13860" t="s">
        <v>8</v>
      </c>
      <c r="F13860" t="s">
        <v>130</v>
      </c>
      <c r="G13860" t="s">
        <v>43</v>
      </c>
      <c r="H13860">
        <v>56774.339999999982</v>
      </c>
      <c r="I13860">
        <v>2056.19</v>
      </c>
      <c r="J13860">
        <v>58830.529999999984</v>
      </c>
      <c r="K13860" t="s">
        <v>379</v>
      </c>
    </row>
    <row r="13861" spans="1:11" x14ac:dyDescent="0.3">
      <c r="A13861">
        <v>61182</v>
      </c>
      <c r="B13861" t="s">
        <v>218</v>
      </c>
      <c r="C13861" t="s">
        <v>477</v>
      </c>
      <c r="D13861">
        <v>2025.01</v>
      </c>
      <c r="E13861" t="s">
        <v>8</v>
      </c>
      <c r="F13861" t="s">
        <v>130</v>
      </c>
      <c r="G13861" t="s">
        <v>43</v>
      </c>
      <c r="H13861">
        <v>58830.529999999992</v>
      </c>
      <c r="I13861">
        <v>913.35000000000014</v>
      </c>
      <c r="J13861">
        <v>59743.87999999999</v>
      </c>
      <c r="K13861" t="s">
        <v>379</v>
      </c>
    </row>
    <row r="13862" spans="1:11" x14ac:dyDescent="0.3">
      <c r="A13862">
        <v>61182</v>
      </c>
      <c r="B13862" t="s">
        <v>218</v>
      </c>
      <c r="C13862" t="s">
        <v>478</v>
      </c>
      <c r="D13862">
        <v>2025.02</v>
      </c>
      <c r="E13862" t="s">
        <v>8</v>
      </c>
      <c r="F13862" t="s">
        <v>130</v>
      </c>
      <c r="G13862" t="s">
        <v>43</v>
      </c>
      <c r="H13862">
        <v>59743.88</v>
      </c>
      <c r="I13862">
        <v>1004.99</v>
      </c>
      <c r="J13862">
        <v>60748.869999999995</v>
      </c>
      <c r="K13862" t="s">
        <v>379</v>
      </c>
    </row>
    <row r="13863" spans="1:11" x14ac:dyDescent="0.3">
      <c r="A13863">
        <v>61182</v>
      </c>
      <c r="B13863" t="s">
        <v>218</v>
      </c>
      <c r="C13863" t="s">
        <v>479</v>
      </c>
      <c r="D13863">
        <v>2025.03</v>
      </c>
      <c r="E13863" t="s">
        <v>8</v>
      </c>
      <c r="F13863" t="s">
        <v>130</v>
      </c>
      <c r="G13863" t="s">
        <v>43</v>
      </c>
      <c r="H13863">
        <v>60748.869999999995</v>
      </c>
      <c r="I13863">
        <v>766.11000000000013</v>
      </c>
      <c r="J13863">
        <v>61514.979999999996</v>
      </c>
      <c r="K13863" t="s">
        <v>379</v>
      </c>
    </row>
    <row r="13864" spans="1:11" x14ac:dyDescent="0.3">
      <c r="A13864">
        <v>61182</v>
      </c>
      <c r="B13864" t="s">
        <v>218</v>
      </c>
      <c r="C13864" t="s">
        <v>480</v>
      </c>
      <c r="D13864">
        <v>2025.04</v>
      </c>
      <c r="E13864" t="s">
        <v>8</v>
      </c>
      <c r="F13864" t="s">
        <v>130</v>
      </c>
      <c r="G13864" t="s">
        <v>43</v>
      </c>
      <c r="H13864">
        <v>61514.98</v>
      </c>
      <c r="I13864">
        <v>767.70999999999981</v>
      </c>
      <c r="J13864">
        <v>62282.69</v>
      </c>
      <c r="K13864" t="s">
        <v>379</v>
      </c>
    </row>
    <row r="13865" spans="1:11" x14ac:dyDescent="0.3">
      <c r="A13865">
        <v>61182</v>
      </c>
      <c r="B13865" t="s">
        <v>218</v>
      </c>
      <c r="C13865" t="s">
        <v>481</v>
      </c>
      <c r="D13865">
        <v>2025.05</v>
      </c>
      <c r="E13865" t="s">
        <v>8</v>
      </c>
      <c r="F13865" t="s">
        <v>130</v>
      </c>
      <c r="G13865" t="s">
        <v>43</v>
      </c>
      <c r="H13865">
        <v>62282.689999999995</v>
      </c>
      <c r="I13865">
        <v>1128.8900000000003</v>
      </c>
      <c r="J13865">
        <v>63411.579999999994</v>
      </c>
      <c r="K13865" t="s">
        <v>379</v>
      </c>
    </row>
    <row r="13866" spans="1:11" x14ac:dyDescent="0.3">
      <c r="A13866">
        <v>61182</v>
      </c>
      <c r="B13866" t="s">
        <v>218</v>
      </c>
      <c r="C13866" t="s">
        <v>482</v>
      </c>
      <c r="D13866">
        <v>2025.06</v>
      </c>
      <c r="E13866" t="s">
        <v>8</v>
      </c>
      <c r="F13866" t="s">
        <v>130</v>
      </c>
      <c r="G13866" t="s">
        <v>43</v>
      </c>
      <c r="H13866">
        <v>63411.579999999994</v>
      </c>
      <c r="I13866">
        <v>520.43999999999994</v>
      </c>
      <c r="J13866">
        <v>63932.02</v>
      </c>
      <c r="K13866" t="s">
        <v>379</v>
      </c>
    </row>
    <row r="13867" spans="1:11" x14ac:dyDescent="0.3">
      <c r="A13867">
        <v>61182</v>
      </c>
      <c r="B13867" t="s">
        <v>218</v>
      </c>
      <c r="C13867" t="s">
        <v>550</v>
      </c>
      <c r="D13867">
        <v>2025.07</v>
      </c>
      <c r="E13867" t="s">
        <v>8</v>
      </c>
      <c r="F13867" t="s">
        <v>130</v>
      </c>
      <c r="G13867" t="s">
        <v>43</v>
      </c>
      <c r="H13867">
        <v>63932.01999999999</v>
      </c>
      <c r="I13867">
        <v>931.08999999999992</v>
      </c>
      <c r="J13867">
        <v>64863.109999999986</v>
      </c>
      <c r="K13867" t="s">
        <v>379</v>
      </c>
    </row>
    <row r="13868" spans="1:11" x14ac:dyDescent="0.3">
      <c r="A13868">
        <v>61182</v>
      </c>
      <c r="B13868" t="s">
        <v>218</v>
      </c>
      <c r="C13868" t="s">
        <v>551</v>
      </c>
      <c r="D13868">
        <v>2025.08</v>
      </c>
      <c r="E13868" t="s">
        <v>8</v>
      </c>
      <c r="F13868" t="s">
        <v>130</v>
      </c>
      <c r="G13868" t="s">
        <v>43</v>
      </c>
      <c r="H13868">
        <v>64863.109999999986</v>
      </c>
      <c r="I13868">
        <v>955.80999999999983</v>
      </c>
      <c r="J13868">
        <v>65818.919999999984</v>
      </c>
      <c r="K13868" t="s">
        <v>379</v>
      </c>
    </row>
    <row r="13869" spans="1:11" x14ac:dyDescent="0.3">
      <c r="A13869">
        <v>61182</v>
      </c>
      <c r="B13869" t="s">
        <v>218</v>
      </c>
      <c r="C13869" t="s">
        <v>552</v>
      </c>
      <c r="D13869">
        <v>2025.09</v>
      </c>
      <c r="E13869" t="s">
        <v>8</v>
      </c>
      <c r="F13869" t="s">
        <v>130</v>
      </c>
      <c r="G13869" t="s">
        <v>43</v>
      </c>
      <c r="H13869">
        <v>65818.919999999984</v>
      </c>
      <c r="I13869">
        <v>602.84999999999991</v>
      </c>
      <c r="J13869">
        <v>66421.76999999999</v>
      </c>
      <c r="K13869" t="s">
        <v>379</v>
      </c>
    </row>
    <row r="13870" spans="1:11" x14ac:dyDescent="0.3">
      <c r="A13870">
        <v>61182</v>
      </c>
      <c r="B13870" t="s">
        <v>218</v>
      </c>
      <c r="C13870" t="s">
        <v>553</v>
      </c>
      <c r="D13870">
        <v>2025.1</v>
      </c>
      <c r="E13870" t="s">
        <v>8</v>
      </c>
      <c r="F13870" t="s">
        <v>130</v>
      </c>
      <c r="G13870" t="s">
        <v>43</v>
      </c>
      <c r="H13870">
        <v>66421.76999999996</v>
      </c>
      <c r="I13870">
        <v>7989.8900000000012</v>
      </c>
      <c r="J13870">
        <v>74411.65999999996</v>
      </c>
      <c r="K13870" t="s">
        <v>379</v>
      </c>
    </row>
    <row r="13871" spans="1:11" x14ac:dyDescent="0.3">
      <c r="A13871">
        <v>61182</v>
      </c>
      <c r="B13871" t="s">
        <v>218</v>
      </c>
      <c r="C13871" t="s">
        <v>554</v>
      </c>
      <c r="D13871">
        <v>2025.11</v>
      </c>
      <c r="E13871" t="s">
        <v>8</v>
      </c>
      <c r="F13871" t="s">
        <v>130</v>
      </c>
      <c r="G13871" t="s">
        <v>43</v>
      </c>
      <c r="H13871">
        <v>74411.659999999989</v>
      </c>
      <c r="I13871">
        <v>1527.31</v>
      </c>
      <c r="J13871">
        <v>75938.969999999987</v>
      </c>
      <c r="K13871" t="s">
        <v>379</v>
      </c>
    </row>
    <row r="13872" spans="1:11" x14ac:dyDescent="0.3">
      <c r="A13872">
        <v>61182</v>
      </c>
      <c r="B13872" t="s">
        <v>218</v>
      </c>
      <c r="C13872" t="s">
        <v>555</v>
      </c>
      <c r="D13872">
        <v>2025.12</v>
      </c>
      <c r="E13872" t="s">
        <v>8</v>
      </c>
      <c r="F13872" t="s">
        <v>130</v>
      </c>
      <c r="G13872" t="s">
        <v>43</v>
      </c>
      <c r="H13872">
        <v>75938.970000000016</v>
      </c>
      <c r="I13872">
        <v>2445</v>
      </c>
      <c r="J13872">
        <v>78383.970000000016</v>
      </c>
      <c r="K13872" t="s">
        <v>379</v>
      </c>
    </row>
    <row r="13873" spans="1:11" x14ac:dyDescent="0.3">
      <c r="A13873">
        <v>61182</v>
      </c>
      <c r="B13873" t="s">
        <v>218</v>
      </c>
      <c r="C13873" t="s">
        <v>556</v>
      </c>
      <c r="D13873">
        <v>2026.01</v>
      </c>
      <c r="E13873" t="s">
        <v>8</v>
      </c>
      <c r="F13873" t="s">
        <v>130</v>
      </c>
      <c r="G13873" t="s">
        <v>43</v>
      </c>
      <c r="H13873">
        <v>78383.970000000016</v>
      </c>
      <c r="J13873">
        <v>78383.970000000016</v>
      </c>
      <c r="K13873" t="s">
        <v>379</v>
      </c>
    </row>
    <row r="13874" spans="1:11" x14ac:dyDescent="0.3">
      <c r="A13874">
        <v>61182</v>
      </c>
      <c r="B13874" t="s">
        <v>218</v>
      </c>
      <c r="C13874" t="s">
        <v>557</v>
      </c>
      <c r="D13874">
        <v>2026.02</v>
      </c>
      <c r="E13874" t="s">
        <v>8</v>
      </c>
      <c r="F13874" t="s">
        <v>130</v>
      </c>
      <c r="G13874" t="s">
        <v>43</v>
      </c>
      <c r="H13874">
        <v>78383.970000000016</v>
      </c>
      <c r="J13874">
        <v>78383.970000000016</v>
      </c>
      <c r="K13874" t="s">
        <v>379</v>
      </c>
    </row>
    <row r="13875" spans="1:11" x14ac:dyDescent="0.3">
      <c r="A13875">
        <v>61182</v>
      </c>
      <c r="B13875" t="s">
        <v>218</v>
      </c>
      <c r="C13875" t="s">
        <v>558</v>
      </c>
      <c r="D13875">
        <v>2026.03</v>
      </c>
      <c r="E13875" t="s">
        <v>8</v>
      </c>
      <c r="F13875" t="s">
        <v>130</v>
      </c>
      <c r="G13875" t="s">
        <v>43</v>
      </c>
      <c r="H13875">
        <v>78383.970000000016</v>
      </c>
      <c r="J13875">
        <v>78383.970000000016</v>
      </c>
      <c r="K13875" t="s">
        <v>379</v>
      </c>
    </row>
    <row r="13876" spans="1:11" x14ac:dyDescent="0.3">
      <c r="A13876">
        <v>61182</v>
      </c>
      <c r="B13876" t="s">
        <v>218</v>
      </c>
      <c r="C13876" t="s">
        <v>559</v>
      </c>
      <c r="D13876">
        <v>2026.04</v>
      </c>
      <c r="E13876" t="s">
        <v>8</v>
      </c>
      <c r="F13876" t="s">
        <v>130</v>
      </c>
      <c r="G13876" t="s">
        <v>43</v>
      </c>
      <c r="H13876">
        <v>78383.970000000016</v>
      </c>
      <c r="J13876">
        <v>78383.970000000016</v>
      </c>
      <c r="K13876" t="s">
        <v>379</v>
      </c>
    </row>
    <row r="13877" spans="1:11" x14ac:dyDescent="0.3">
      <c r="A13877">
        <v>61182</v>
      </c>
      <c r="B13877" t="s">
        <v>218</v>
      </c>
      <c r="C13877" t="s">
        <v>560</v>
      </c>
      <c r="D13877">
        <v>2026.05</v>
      </c>
      <c r="E13877" t="s">
        <v>8</v>
      </c>
      <c r="F13877" t="s">
        <v>130</v>
      </c>
      <c r="G13877" t="s">
        <v>43</v>
      </c>
      <c r="H13877">
        <v>78383.970000000016</v>
      </c>
      <c r="J13877">
        <v>78383.970000000016</v>
      </c>
      <c r="K13877" t="s">
        <v>379</v>
      </c>
    </row>
    <row r="13878" spans="1:11" x14ac:dyDescent="0.3">
      <c r="A13878">
        <v>61182</v>
      </c>
      <c r="B13878" t="s">
        <v>218</v>
      </c>
      <c r="C13878" t="s">
        <v>561</v>
      </c>
      <c r="D13878">
        <v>2026.06</v>
      </c>
      <c r="E13878" t="s">
        <v>8</v>
      </c>
      <c r="F13878" t="s">
        <v>130</v>
      </c>
      <c r="G13878" t="s">
        <v>43</v>
      </c>
      <c r="H13878">
        <v>78383.970000000016</v>
      </c>
      <c r="J13878">
        <v>78383.970000000016</v>
      </c>
      <c r="K13878" t="s">
        <v>379</v>
      </c>
    </row>
    <row r="13879" spans="1:11" x14ac:dyDescent="0.3">
      <c r="A13879">
        <v>61183</v>
      </c>
      <c r="B13879" t="s">
        <v>460</v>
      </c>
      <c r="C13879" t="s">
        <v>383</v>
      </c>
      <c r="D13879">
        <v>2023.1</v>
      </c>
      <c r="E13879" t="s">
        <v>8</v>
      </c>
      <c r="F13879" t="s">
        <v>130</v>
      </c>
      <c r="G13879" t="s">
        <v>43</v>
      </c>
      <c r="H13879">
        <v>0</v>
      </c>
      <c r="I13879">
        <v>200</v>
      </c>
      <c r="J13879">
        <v>200</v>
      </c>
      <c r="K13879" t="s">
        <v>379</v>
      </c>
    </row>
    <row r="13880" spans="1:11" x14ac:dyDescent="0.3">
      <c r="A13880">
        <v>61183</v>
      </c>
      <c r="B13880" t="s">
        <v>460</v>
      </c>
      <c r="C13880" t="s">
        <v>384</v>
      </c>
      <c r="D13880">
        <v>2023.11</v>
      </c>
      <c r="E13880" t="s">
        <v>8</v>
      </c>
      <c r="F13880" t="s">
        <v>130</v>
      </c>
      <c r="G13880" t="s">
        <v>43</v>
      </c>
      <c r="H13880">
        <v>200</v>
      </c>
      <c r="I13880">
        <v>2305.75</v>
      </c>
      <c r="J13880">
        <v>2505.75</v>
      </c>
      <c r="K13880" t="s">
        <v>379</v>
      </c>
    </row>
    <row r="13881" spans="1:11" x14ac:dyDescent="0.3">
      <c r="A13881">
        <v>61183</v>
      </c>
      <c r="B13881" t="s">
        <v>460</v>
      </c>
      <c r="C13881" t="s">
        <v>385</v>
      </c>
      <c r="D13881">
        <v>2023.12</v>
      </c>
      <c r="E13881" t="s">
        <v>8</v>
      </c>
      <c r="F13881" t="s">
        <v>130</v>
      </c>
      <c r="G13881" t="s">
        <v>43</v>
      </c>
      <c r="H13881">
        <v>2505.75</v>
      </c>
      <c r="I13881">
        <v>1092.6299999999999</v>
      </c>
      <c r="J13881">
        <v>3598.38</v>
      </c>
      <c r="K13881" t="s">
        <v>379</v>
      </c>
    </row>
    <row r="13882" spans="1:11" x14ac:dyDescent="0.3">
      <c r="A13882">
        <v>61183</v>
      </c>
      <c r="B13882" t="s">
        <v>460</v>
      </c>
      <c r="C13882" t="s">
        <v>386</v>
      </c>
      <c r="D13882">
        <v>2024.01</v>
      </c>
      <c r="E13882" t="s">
        <v>8</v>
      </c>
      <c r="F13882" t="s">
        <v>130</v>
      </c>
      <c r="G13882" t="s">
        <v>43</v>
      </c>
      <c r="H13882">
        <v>3598.3799999999987</v>
      </c>
      <c r="I13882">
        <v>2490.0000000000005</v>
      </c>
      <c r="J13882">
        <v>6088.3799999999992</v>
      </c>
      <c r="K13882" t="s">
        <v>379</v>
      </c>
    </row>
    <row r="13883" spans="1:11" x14ac:dyDescent="0.3">
      <c r="A13883">
        <v>61183</v>
      </c>
      <c r="B13883" t="s">
        <v>460</v>
      </c>
      <c r="C13883" t="s">
        <v>387</v>
      </c>
      <c r="D13883">
        <v>2024.02</v>
      </c>
      <c r="E13883" t="s">
        <v>8</v>
      </c>
      <c r="F13883" t="s">
        <v>130</v>
      </c>
      <c r="G13883" t="s">
        <v>43</v>
      </c>
      <c r="H13883">
        <v>6088.3799999999992</v>
      </c>
      <c r="I13883">
        <v>2245.4999999999995</v>
      </c>
      <c r="J13883">
        <v>8333.8799999999992</v>
      </c>
      <c r="K13883" t="s">
        <v>379</v>
      </c>
    </row>
    <row r="13884" spans="1:11" x14ac:dyDescent="0.3">
      <c r="A13884">
        <v>61183</v>
      </c>
      <c r="B13884" t="s">
        <v>460</v>
      </c>
      <c r="C13884" t="s">
        <v>388</v>
      </c>
      <c r="D13884">
        <v>2024.03</v>
      </c>
      <c r="E13884" t="s">
        <v>8</v>
      </c>
      <c r="F13884" t="s">
        <v>130</v>
      </c>
      <c r="G13884" t="s">
        <v>43</v>
      </c>
      <c r="H13884">
        <v>8333.8799999999992</v>
      </c>
      <c r="I13884">
        <v>600.93000000000006</v>
      </c>
      <c r="J13884">
        <v>8934.81</v>
      </c>
      <c r="K13884" t="s">
        <v>379</v>
      </c>
    </row>
    <row r="13885" spans="1:11" x14ac:dyDescent="0.3">
      <c r="A13885">
        <v>61183</v>
      </c>
      <c r="B13885" t="s">
        <v>460</v>
      </c>
      <c r="C13885" t="s">
        <v>389</v>
      </c>
      <c r="D13885">
        <v>2024.04</v>
      </c>
      <c r="E13885" t="s">
        <v>8</v>
      </c>
      <c r="F13885" t="s">
        <v>130</v>
      </c>
      <c r="G13885" t="s">
        <v>43</v>
      </c>
      <c r="H13885">
        <v>8934.81</v>
      </c>
      <c r="I13885">
        <v>1363.76</v>
      </c>
      <c r="J13885">
        <v>10298.57</v>
      </c>
      <c r="K13885" t="s">
        <v>379</v>
      </c>
    </row>
    <row r="13886" spans="1:11" x14ac:dyDescent="0.3">
      <c r="A13886">
        <v>61183</v>
      </c>
      <c r="B13886" t="s">
        <v>460</v>
      </c>
      <c r="C13886" t="s">
        <v>390</v>
      </c>
      <c r="D13886">
        <v>2024.05</v>
      </c>
      <c r="E13886" t="s">
        <v>8</v>
      </c>
      <c r="F13886" t="s">
        <v>130</v>
      </c>
      <c r="G13886" t="s">
        <v>43</v>
      </c>
      <c r="H13886">
        <v>10298.569999999998</v>
      </c>
      <c r="I13886">
        <v>747.79000000000008</v>
      </c>
      <c r="J13886">
        <v>11046.359999999999</v>
      </c>
      <c r="K13886" t="s">
        <v>379</v>
      </c>
    </row>
    <row r="13887" spans="1:11" x14ac:dyDescent="0.3">
      <c r="A13887">
        <v>61183</v>
      </c>
      <c r="B13887" t="s">
        <v>460</v>
      </c>
      <c r="C13887" t="s">
        <v>391</v>
      </c>
      <c r="D13887">
        <v>2024.06</v>
      </c>
      <c r="E13887" t="s">
        <v>8</v>
      </c>
      <c r="F13887" t="s">
        <v>130</v>
      </c>
      <c r="G13887" t="s">
        <v>43</v>
      </c>
      <c r="H13887">
        <v>11046.36</v>
      </c>
      <c r="I13887">
        <v>685.66</v>
      </c>
      <c r="J13887">
        <v>11732.02</v>
      </c>
      <c r="K13887" t="s">
        <v>379</v>
      </c>
    </row>
    <row r="13888" spans="1:11" x14ac:dyDescent="0.3">
      <c r="A13888">
        <v>61183</v>
      </c>
      <c r="B13888" t="s">
        <v>460</v>
      </c>
      <c r="C13888" t="s">
        <v>471</v>
      </c>
      <c r="D13888">
        <v>2024.07</v>
      </c>
      <c r="E13888" t="s">
        <v>8</v>
      </c>
      <c r="F13888" t="s">
        <v>130</v>
      </c>
      <c r="G13888" t="s">
        <v>43</v>
      </c>
      <c r="H13888">
        <v>11732.02</v>
      </c>
      <c r="I13888">
        <v>1365.6</v>
      </c>
      <c r="J13888">
        <v>13097.62</v>
      </c>
      <c r="K13888" t="s">
        <v>379</v>
      </c>
    </row>
    <row r="13889" spans="1:11" x14ac:dyDescent="0.3">
      <c r="A13889">
        <v>61183</v>
      </c>
      <c r="B13889" t="s">
        <v>460</v>
      </c>
      <c r="C13889" t="s">
        <v>472</v>
      </c>
      <c r="D13889">
        <v>2024.08</v>
      </c>
      <c r="E13889" t="s">
        <v>8</v>
      </c>
      <c r="F13889" t="s">
        <v>130</v>
      </c>
      <c r="G13889" t="s">
        <v>43</v>
      </c>
      <c r="H13889">
        <v>13097.62</v>
      </c>
      <c r="I13889">
        <v>1056.18</v>
      </c>
      <c r="J13889">
        <v>14153.800000000001</v>
      </c>
      <c r="K13889" t="s">
        <v>379</v>
      </c>
    </row>
    <row r="13890" spans="1:11" x14ac:dyDescent="0.3">
      <c r="A13890">
        <v>61183</v>
      </c>
      <c r="B13890" t="s">
        <v>460</v>
      </c>
      <c r="C13890" t="s">
        <v>473</v>
      </c>
      <c r="D13890">
        <v>2024.09</v>
      </c>
      <c r="E13890" t="s">
        <v>8</v>
      </c>
      <c r="F13890" t="s">
        <v>130</v>
      </c>
      <c r="G13890" t="s">
        <v>43</v>
      </c>
      <c r="H13890">
        <v>14153.8</v>
      </c>
      <c r="I13890">
        <v>1094.71</v>
      </c>
      <c r="J13890">
        <v>15248.509999999998</v>
      </c>
      <c r="K13890" t="s">
        <v>379</v>
      </c>
    </row>
    <row r="13891" spans="1:11" x14ac:dyDescent="0.3">
      <c r="A13891">
        <v>61183</v>
      </c>
      <c r="B13891" t="s">
        <v>460</v>
      </c>
      <c r="C13891" t="s">
        <v>474</v>
      </c>
      <c r="D13891">
        <v>2024.1</v>
      </c>
      <c r="E13891" t="s">
        <v>8</v>
      </c>
      <c r="F13891" t="s">
        <v>130</v>
      </c>
      <c r="G13891" t="s">
        <v>43</v>
      </c>
      <c r="H13891">
        <v>15248.509999999998</v>
      </c>
      <c r="I13891">
        <v>1030.02</v>
      </c>
      <c r="J13891">
        <v>16278.529999999999</v>
      </c>
      <c r="K13891" t="s">
        <v>379</v>
      </c>
    </row>
    <row r="13892" spans="1:11" x14ac:dyDescent="0.3">
      <c r="A13892">
        <v>61183</v>
      </c>
      <c r="B13892" t="s">
        <v>460</v>
      </c>
      <c r="C13892" t="s">
        <v>475</v>
      </c>
      <c r="D13892">
        <v>2024.11</v>
      </c>
      <c r="E13892" t="s">
        <v>8</v>
      </c>
      <c r="F13892" t="s">
        <v>130</v>
      </c>
      <c r="G13892" t="s">
        <v>43</v>
      </c>
      <c r="H13892">
        <v>16278.529999999999</v>
      </c>
      <c r="I13892">
        <v>1445.7300000000002</v>
      </c>
      <c r="J13892">
        <v>17724.259999999998</v>
      </c>
      <c r="K13892" t="s">
        <v>379</v>
      </c>
    </row>
    <row r="13893" spans="1:11" x14ac:dyDescent="0.3">
      <c r="A13893">
        <v>61183</v>
      </c>
      <c r="B13893" t="s">
        <v>460</v>
      </c>
      <c r="C13893" t="s">
        <v>476</v>
      </c>
      <c r="D13893">
        <v>2024.12</v>
      </c>
      <c r="E13893" t="s">
        <v>8</v>
      </c>
      <c r="F13893" t="s">
        <v>130</v>
      </c>
      <c r="G13893" t="s">
        <v>43</v>
      </c>
      <c r="H13893">
        <v>17724.260000000013</v>
      </c>
      <c r="I13893">
        <v>2475.37</v>
      </c>
      <c r="J13893">
        <v>20199.630000000012</v>
      </c>
      <c r="K13893" t="s">
        <v>379</v>
      </c>
    </row>
    <row r="13894" spans="1:11" x14ac:dyDescent="0.3">
      <c r="A13894">
        <v>61183</v>
      </c>
      <c r="B13894" t="s">
        <v>460</v>
      </c>
      <c r="C13894" t="s">
        <v>477</v>
      </c>
      <c r="D13894">
        <v>2025.01</v>
      </c>
      <c r="E13894" t="s">
        <v>8</v>
      </c>
      <c r="F13894" t="s">
        <v>130</v>
      </c>
      <c r="G13894" t="s">
        <v>43</v>
      </c>
      <c r="H13894">
        <v>20199.630000000008</v>
      </c>
      <c r="I13894">
        <v>792.36000000000035</v>
      </c>
      <c r="J13894">
        <v>20991.990000000009</v>
      </c>
      <c r="K13894" t="s">
        <v>379</v>
      </c>
    </row>
    <row r="13895" spans="1:11" x14ac:dyDescent="0.3">
      <c r="A13895">
        <v>61183</v>
      </c>
      <c r="B13895" t="s">
        <v>460</v>
      </c>
      <c r="C13895" t="s">
        <v>478</v>
      </c>
      <c r="D13895">
        <v>2025.02</v>
      </c>
      <c r="E13895" t="s">
        <v>8</v>
      </c>
      <c r="F13895" t="s">
        <v>130</v>
      </c>
      <c r="G13895" t="s">
        <v>43</v>
      </c>
      <c r="H13895">
        <v>20991.990000000009</v>
      </c>
      <c r="I13895">
        <v>1334.49</v>
      </c>
      <c r="J13895">
        <v>22326.48000000001</v>
      </c>
      <c r="K13895" t="s">
        <v>379</v>
      </c>
    </row>
    <row r="13896" spans="1:11" x14ac:dyDescent="0.3">
      <c r="A13896">
        <v>61183</v>
      </c>
      <c r="B13896" t="s">
        <v>460</v>
      </c>
      <c r="C13896" t="s">
        <v>479</v>
      </c>
      <c r="D13896">
        <v>2025.03</v>
      </c>
      <c r="E13896" t="s">
        <v>8</v>
      </c>
      <c r="F13896" t="s">
        <v>130</v>
      </c>
      <c r="G13896" t="s">
        <v>43</v>
      </c>
      <c r="H13896">
        <v>22326.48000000001</v>
      </c>
      <c r="I13896">
        <v>1044.45</v>
      </c>
      <c r="J13896">
        <v>23370.930000000011</v>
      </c>
      <c r="K13896" t="s">
        <v>379</v>
      </c>
    </row>
    <row r="13897" spans="1:11" x14ac:dyDescent="0.3">
      <c r="A13897">
        <v>61183</v>
      </c>
      <c r="B13897" t="s">
        <v>460</v>
      </c>
      <c r="C13897" t="s">
        <v>480</v>
      </c>
      <c r="D13897">
        <v>2025.04</v>
      </c>
      <c r="E13897" t="s">
        <v>8</v>
      </c>
      <c r="F13897" t="s">
        <v>130</v>
      </c>
      <c r="G13897" t="s">
        <v>43</v>
      </c>
      <c r="H13897">
        <v>23370.930000000011</v>
      </c>
      <c r="I13897">
        <v>924.14</v>
      </c>
      <c r="J13897">
        <v>24295.070000000011</v>
      </c>
      <c r="K13897" t="s">
        <v>379</v>
      </c>
    </row>
    <row r="13898" spans="1:11" x14ac:dyDescent="0.3">
      <c r="A13898">
        <v>61183</v>
      </c>
      <c r="B13898" t="s">
        <v>460</v>
      </c>
      <c r="C13898" t="s">
        <v>481</v>
      </c>
      <c r="D13898">
        <v>2025.05</v>
      </c>
      <c r="E13898" t="s">
        <v>8</v>
      </c>
      <c r="F13898" t="s">
        <v>130</v>
      </c>
      <c r="G13898" t="s">
        <v>43</v>
      </c>
      <c r="H13898">
        <v>24295.070000000011</v>
      </c>
      <c r="I13898">
        <v>1553.25</v>
      </c>
      <c r="J13898">
        <v>25848.320000000011</v>
      </c>
      <c r="K13898" t="s">
        <v>379</v>
      </c>
    </row>
    <row r="13899" spans="1:11" x14ac:dyDescent="0.3">
      <c r="A13899">
        <v>61183</v>
      </c>
      <c r="B13899" t="s">
        <v>460</v>
      </c>
      <c r="C13899" t="s">
        <v>482</v>
      </c>
      <c r="D13899">
        <v>2025.06</v>
      </c>
      <c r="E13899" t="s">
        <v>8</v>
      </c>
      <c r="F13899" t="s">
        <v>130</v>
      </c>
      <c r="G13899" t="s">
        <v>43</v>
      </c>
      <c r="H13899">
        <v>25848.320000000007</v>
      </c>
      <c r="I13899">
        <v>-1486.0899999999997</v>
      </c>
      <c r="J13899">
        <v>24362.230000000007</v>
      </c>
      <c r="K13899" t="s">
        <v>379</v>
      </c>
    </row>
    <row r="13900" spans="1:11" x14ac:dyDescent="0.3">
      <c r="A13900">
        <v>61183</v>
      </c>
      <c r="B13900" t="s">
        <v>460</v>
      </c>
      <c r="C13900" t="s">
        <v>550</v>
      </c>
      <c r="D13900">
        <v>2025.07</v>
      </c>
      <c r="E13900" t="s">
        <v>8</v>
      </c>
      <c r="F13900" t="s">
        <v>130</v>
      </c>
      <c r="G13900" t="s">
        <v>43</v>
      </c>
      <c r="H13900">
        <v>24362.230000000007</v>
      </c>
      <c r="I13900">
        <v>651.72</v>
      </c>
      <c r="J13900">
        <v>25013.950000000008</v>
      </c>
      <c r="K13900" t="s">
        <v>379</v>
      </c>
    </row>
    <row r="13901" spans="1:11" x14ac:dyDescent="0.3">
      <c r="A13901">
        <v>61183</v>
      </c>
      <c r="B13901" t="s">
        <v>460</v>
      </c>
      <c r="C13901" t="s">
        <v>551</v>
      </c>
      <c r="D13901">
        <v>2025.08</v>
      </c>
      <c r="E13901" t="s">
        <v>8</v>
      </c>
      <c r="F13901" t="s">
        <v>130</v>
      </c>
      <c r="G13901" t="s">
        <v>43</v>
      </c>
      <c r="H13901">
        <v>25013.950000000008</v>
      </c>
      <c r="I13901">
        <v>957.69</v>
      </c>
      <c r="J13901">
        <v>25971.640000000007</v>
      </c>
      <c r="K13901" t="s">
        <v>379</v>
      </c>
    </row>
    <row r="13902" spans="1:11" x14ac:dyDescent="0.3">
      <c r="A13902">
        <v>61183</v>
      </c>
      <c r="B13902" t="s">
        <v>460</v>
      </c>
      <c r="C13902" t="s">
        <v>552</v>
      </c>
      <c r="D13902">
        <v>2025.09</v>
      </c>
      <c r="E13902" t="s">
        <v>8</v>
      </c>
      <c r="F13902" t="s">
        <v>130</v>
      </c>
      <c r="G13902" t="s">
        <v>43</v>
      </c>
      <c r="H13902">
        <v>25971.64000000001</v>
      </c>
      <c r="I13902">
        <v>1081.68</v>
      </c>
      <c r="J13902">
        <v>27053.320000000011</v>
      </c>
      <c r="K13902" t="s">
        <v>379</v>
      </c>
    </row>
    <row r="13903" spans="1:11" x14ac:dyDescent="0.3">
      <c r="A13903">
        <v>61183</v>
      </c>
      <c r="B13903" t="s">
        <v>460</v>
      </c>
      <c r="C13903" t="s">
        <v>553</v>
      </c>
      <c r="D13903">
        <v>2025.1</v>
      </c>
      <c r="E13903" t="s">
        <v>8</v>
      </c>
      <c r="F13903" t="s">
        <v>130</v>
      </c>
      <c r="G13903" t="s">
        <v>43</v>
      </c>
      <c r="H13903">
        <v>27053.320000000007</v>
      </c>
      <c r="I13903">
        <v>2116.4299999999998</v>
      </c>
      <c r="J13903">
        <v>29169.750000000007</v>
      </c>
      <c r="K13903" t="s">
        <v>379</v>
      </c>
    </row>
    <row r="13904" spans="1:11" x14ac:dyDescent="0.3">
      <c r="A13904">
        <v>61183</v>
      </c>
      <c r="B13904" t="s">
        <v>460</v>
      </c>
      <c r="C13904" t="s">
        <v>554</v>
      </c>
      <c r="D13904">
        <v>2025.11</v>
      </c>
      <c r="E13904" t="s">
        <v>8</v>
      </c>
      <c r="F13904" t="s">
        <v>130</v>
      </c>
      <c r="G13904" t="s">
        <v>43</v>
      </c>
      <c r="H13904">
        <v>29169.750000000007</v>
      </c>
      <c r="I13904">
        <v>413.18</v>
      </c>
      <c r="J13904">
        <v>29582.930000000008</v>
      </c>
      <c r="K13904" t="s">
        <v>379</v>
      </c>
    </row>
    <row r="13905" spans="1:11" x14ac:dyDescent="0.3">
      <c r="A13905">
        <v>61183</v>
      </c>
      <c r="B13905" t="s">
        <v>460</v>
      </c>
      <c r="C13905" t="s">
        <v>555</v>
      </c>
      <c r="D13905">
        <v>2025.12</v>
      </c>
      <c r="E13905" t="s">
        <v>8</v>
      </c>
      <c r="F13905" t="s">
        <v>130</v>
      </c>
      <c r="G13905" t="s">
        <v>43</v>
      </c>
      <c r="H13905">
        <v>29582.930000000008</v>
      </c>
      <c r="I13905">
        <v>474.68</v>
      </c>
      <c r="J13905">
        <v>30057.610000000008</v>
      </c>
      <c r="K13905" t="s">
        <v>379</v>
      </c>
    </row>
    <row r="13906" spans="1:11" x14ac:dyDescent="0.3">
      <c r="A13906">
        <v>61183</v>
      </c>
      <c r="B13906" t="s">
        <v>460</v>
      </c>
      <c r="C13906" t="s">
        <v>556</v>
      </c>
      <c r="D13906">
        <v>2026.01</v>
      </c>
      <c r="E13906" t="s">
        <v>8</v>
      </c>
      <c r="F13906" t="s">
        <v>130</v>
      </c>
      <c r="G13906" t="s">
        <v>43</v>
      </c>
      <c r="H13906">
        <v>30057.610000000011</v>
      </c>
      <c r="I13906">
        <v>186.12</v>
      </c>
      <c r="J13906">
        <v>30243.73000000001</v>
      </c>
      <c r="K13906" t="s">
        <v>379</v>
      </c>
    </row>
    <row r="13907" spans="1:11" x14ac:dyDescent="0.3">
      <c r="A13907">
        <v>61183</v>
      </c>
      <c r="B13907" t="s">
        <v>460</v>
      </c>
      <c r="C13907" t="s">
        <v>557</v>
      </c>
      <c r="D13907">
        <v>2026.02</v>
      </c>
      <c r="E13907" t="s">
        <v>8</v>
      </c>
      <c r="F13907" t="s">
        <v>130</v>
      </c>
      <c r="G13907" t="s">
        <v>43</v>
      </c>
      <c r="H13907">
        <v>30243.73000000001</v>
      </c>
      <c r="I13907">
        <v>116.05</v>
      </c>
      <c r="J13907">
        <v>30359.78000000001</v>
      </c>
      <c r="K13907" t="s">
        <v>379</v>
      </c>
    </row>
    <row r="13908" spans="1:11" x14ac:dyDescent="0.3">
      <c r="A13908">
        <v>61183</v>
      </c>
      <c r="B13908" t="s">
        <v>460</v>
      </c>
      <c r="C13908" t="s">
        <v>558</v>
      </c>
      <c r="D13908">
        <v>2026.03</v>
      </c>
      <c r="E13908" t="s">
        <v>8</v>
      </c>
      <c r="F13908" t="s">
        <v>130</v>
      </c>
      <c r="G13908" t="s">
        <v>43</v>
      </c>
      <c r="H13908">
        <v>30359.780000000006</v>
      </c>
      <c r="I13908">
        <v>116.05</v>
      </c>
      <c r="J13908">
        <v>30475.830000000005</v>
      </c>
      <c r="K13908" t="s">
        <v>379</v>
      </c>
    </row>
    <row r="13909" spans="1:11" x14ac:dyDescent="0.3">
      <c r="A13909">
        <v>61183</v>
      </c>
      <c r="B13909" t="s">
        <v>460</v>
      </c>
      <c r="C13909" t="s">
        <v>559</v>
      </c>
      <c r="D13909">
        <v>2026.04</v>
      </c>
      <c r="E13909" t="s">
        <v>8</v>
      </c>
      <c r="F13909" t="s">
        <v>130</v>
      </c>
      <c r="G13909" t="s">
        <v>43</v>
      </c>
      <c r="H13909">
        <v>30475.830000000005</v>
      </c>
      <c r="I13909">
        <v>116.05</v>
      </c>
      <c r="J13909">
        <v>30591.880000000005</v>
      </c>
      <c r="K13909" t="s">
        <v>379</v>
      </c>
    </row>
    <row r="13910" spans="1:11" x14ac:dyDescent="0.3">
      <c r="A13910">
        <v>61183</v>
      </c>
      <c r="B13910" t="s">
        <v>460</v>
      </c>
      <c r="C13910" t="s">
        <v>560</v>
      </c>
      <c r="D13910">
        <v>2026.05</v>
      </c>
      <c r="E13910" t="s">
        <v>8</v>
      </c>
      <c r="F13910" t="s">
        <v>130</v>
      </c>
      <c r="G13910" t="s">
        <v>43</v>
      </c>
      <c r="H13910">
        <v>30591.880000000005</v>
      </c>
      <c r="I13910">
        <v>116.05</v>
      </c>
      <c r="J13910">
        <v>30707.930000000004</v>
      </c>
      <c r="K13910" t="s">
        <v>379</v>
      </c>
    </row>
    <row r="13911" spans="1:11" x14ac:dyDescent="0.3">
      <c r="A13911">
        <v>61183</v>
      </c>
      <c r="B13911" t="s">
        <v>460</v>
      </c>
      <c r="C13911" t="s">
        <v>561</v>
      </c>
      <c r="D13911">
        <v>2026.06</v>
      </c>
      <c r="E13911" t="s">
        <v>8</v>
      </c>
      <c r="F13911" t="s">
        <v>130</v>
      </c>
      <c r="G13911" t="s">
        <v>43</v>
      </c>
      <c r="H13911">
        <v>30707.930000000004</v>
      </c>
      <c r="I13911">
        <v>116.05</v>
      </c>
      <c r="J13911">
        <v>30823.980000000003</v>
      </c>
      <c r="K13911" t="s">
        <v>379</v>
      </c>
    </row>
    <row r="13912" spans="1:11" x14ac:dyDescent="0.3">
      <c r="A13912">
        <v>61188</v>
      </c>
      <c r="B13912" t="s">
        <v>487</v>
      </c>
      <c r="C13912" t="s">
        <v>471</v>
      </c>
      <c r="D13912">
        <v>2024.07</v>
      </c>
      <c r="E13912" t="s">
        <v>8</v>
      </c>
      <c r="F13912" t="s">
        <v>130</v>
      </c>
      <c r="G13912" t="s">
        <v>43</v>
      </c>
      <c r="H13912">
        <v>0</v>
      </c>
      <c r="I13912">
        <v>454.77</v>
      </c>
      <c r="J13912">
        <v>454.77</v>
      </c>
      <c r="K13912" t="s">
        <v>379</v>
      </c>
    </row>
    <row r="13913" spans="1:11" x14ac:dyDescent="0.3">
      <c r="A13913">
        <v>61188</v>
      </c>
      <c r="B13913" t="s">
        <v>487</v>
      </c>
      <c r="C13913" t="s">
        <v>472</v>
      </c>
      <c r="D13913">
        <v>2024.08</v>
      </c>
      <c r="E13913" t="s">
        <v>8</v>
      </c>
      <c r="F13913" t="s">
        <v>130</v>
      </c>
      <c r="G13913" t="s">
        <v>43</v>
      </c>
      <c r="H13913">
        <v>454.76999999999992</v>
      </c>
      <c r="I13913">
        <v>236.05</v>
      </c>
      <c r="J13913">
        <v>690.81999999999994</v>
      </c>
      <c r="K13913" t="s">
        <v>379</v>
      </c>
    </row>
    <row r="13914" spans="1:11" x14ac:dyDescent="0.3">
      <c r="A13914">
        <v>61188</v>
      </c>
      <c r="B13914" t="s">
        <v>487</v>
      </c>
      <c r="C13914" t="s">
        <v>473</v>
      </c>
      <c r="D13914">
        <v>2024.09</v>
      </c>
      <c r="E13914" t="s">
        <v>8</v>
      </c>
      <c r="F13914" t="s">
        <v>130</v>
      </c>
      <c r="G13914" t="s">
        <v>43</v>
      </c>
      <c r="H13914">
        <v>690.81999999999994</v>
      </c>
      <c r="I13914">
        <v>324.70999999999998</v>
      </c>
      <c r="J13914">
        <v>1015.53</v>
      </c>
      <c r="K13914" t="s">
        <v>379</v>
      </c>
    </row>
    <row r="13915" spans="1:11" x14ac:dyDescent="0.3">
      <c r="A13915">
        <v>61188</v>
      </c>
      <c r="B13915" t="s">
        <v>487</v>
      </c>
      <c r="C13915" t="s">
        <v>474</v>
      </c>
      <c r="D13915">
        <v>2024.1</v>
      </c>
      <c r="E13915" t="s">
        <v>8</v>
      </c>
      <c r="F13915" t="s">
        <v>130</v>
      </c>
      <c r="G13915" t="s">
        <v>43</v>
      </c>
      <c r="H13915">
        <v>1015.5299999999997</v>
      </c>
      <c r="I13915">
        <v>289.97000000000003</v>
      </c>
      <c r="J13915">
        <v>1305.4999999999998</v>
      </c>
      <c r="K13915" t="s">
        <v>379</v>
      </c>
    </row>
    <row r="13916" spans="1:11" x14ac:dyDescent="0.3">
      <c r="A13916">
        <v>61188</v>
      </c>
      <c r="B13916" t="s">
        <v>487</v>
      </c>
      <c r="C13916" t="s">
        <v>475</v>
      </c>
      <c r="D13916">
        <v>2024.11</v>
      </c>
      <c r="E13916" t="s">
        <v>8</v>
      </c>
      <c r="F13916" t="s">
        <v>130</v>
      </c>
      <c r="G13916" t="s">
        <v>43</v>
      </c>
      <c r="H13916">
        <v>1305.5</v>
      </c>
      <c r="I13916">
        <v>813.79</v>
      </c>
      <c r="J13916">
        <v>2119.29</v>
      </c>
      <c r="K13916" t="s">
        <v>379</v>
      </c>
    </row>
    <row r="13917" spans="1:11" x14ac:dyDescent="0.3">
      <c r="A13917">
        <v>61188</v>
      </c>
      <c r="B13917" t="s">
        <v>487</v>
      </c>
      <c r="C13917" t="s">
        <v>476</v>
      </c>
      <c r="D13917">
        <v>2024.12</v>
      </c>
      <c r="E13917" t="s">
        <v>8</v>
      </c>
      <c r="F13917" t="s">
        <v>130</v>
      </c>
      <c r="G13917" t="s">
        <v>43</v>
      </c>
      <c r="H13917">
        <v>2119.29</v>
      </c>
      <c r="I13917">
        <v>335.22</v>
      </c>
      <c r="J13917">
        <v>2454.5099999999998</v>
      </c>
      <c r="K13917" t="s">
        <v>379</v>
      </c>
    </row>
    <row r="13918" spans="1:11" x14ac:dyDescent="0.3">
      <c r="A13918">
        <v>61188</v>
      </c>
      <c r="B13918" t="s">
        <v>487</v>
      </c>
      <c r="C13918" t="s">
        <v>477</v>
      </c>
      <c r="D13918">
        <v>2025.01</v>
      </c>
      <c r="E13918" t="s">
        <v>8</v>
      </c>
      <c r="F13918" t="s">
        <v>130</v>
      </c>
      <c r="G13918" t="s">
        <v>43</v>
      </c>
      <c r="H13918">
        <v>2454.5099999999998</v>
      </c>
      <c r="I13918">
        <v>581.29000000000008</v>
      </c>
      <c r="J13918">
        <v>3035.7999999999997</v>
      </c>
      <c r="K13918" t="s">
        <v>379</v>
      </c>
    </row>
    <row r="13919" spans="1:11" x14ac:dyDescent="0.3">
      <c r="A13919">
        <v>61188</v>
      </c>
      <c r="B13919" t="s">
        <v>487</v>
      </c>
      <c r="C13919" t="s">
        <v>478</v>
      </c>
      <c r="D13919">
        <v>2025.02</v>
      </c>
      <c r="E13919" t="s">
        <v>8</v>
      </c>
      <c r="F13919" t="s">
        <v>130</v>
      </c>
      <c r="G13919" t="s">
        <v>43</v>
      </c>
      <c r="H13919">
        <v>3035.8</v>
      </c>
      <c r="I13919">
        <v>342.56</v>
      </c>
      <c r="J13919">
        <v>3378.36</v>
      </c>
      <c r="K13919" t="s">
        <v>379</v>
      </c>
    </row>
    <row r="13920" spans="1:11" x14ac:dyDescent="0.3">
      <c r="A13920">
        <v>61188</v>
      </c>
      <c r="B13920" t="s">
        <v>487</v>
      </c>
      <c r="C13920" t="s">
        <v>479</v>
      </c>
      <c r="D13920">
        <v>2025.03</v>
      </c>
      <c r="E13920" t="s">
        <v>8</v>
      </c>
      <c r="F13920" t="s">
        <v>130</v>
      </c>
      <c r="G13920" t="s">
        <v>43</v>
      </c>
      <c r="H13920">
        <v>3378.36</v>
      </c>
      <c r="I13920">
        <v>357.23</v>
      </c>
      <c r="J13920">
        <v>3735.59</v>
      </c>
      <c r="K13920" t="s">
        <v>379</v>
      </c>
    </row>
    <row r="13921" spans="1:11" x14ac:dyDescent="0.3">
      <c r="A13921">
        <v>61188</v>
      </c>
      <c r="B13921" t="s">
        <v>487</v>
      </c>
      <c r="C13921" t="s">
        <v>480</v>
      </c>
      <c r="D13921">
        <v>2025.04</v>
      </c>
      <c r="E13921" t="s">
        <v>8</v>
      </c>
      <c r="F13921" t="s">
        <v>130</v>
      </c>
      <c r="G13921" t="s">
        <v>43</v>
      </c>
      <c r="H13921">
        <v>3735.59</v>
      </c>
      <c r="I13921">
        <v>261.77999999999997</v>
      </c>
      <c r="J13921">
        <v>3997.37</v>
      </c>
      <c r="K13921" t="s">
        <v>379</v>
      </c>
    </row>
    <row r="13922" spans="1:11" x14ac:dyDescent="0.3">
      <c r="A13922">
        <v>61188</v>
      </c>
      <c r="B13922" t="s">
        <v>487</v>
      </c>
      <c r="C13922" t="s">
        <v>481</v>
      </c>
      <c r="D13922">
        <v>2025.05</v>
      </c>
      <c r="E13922" t="s">
        <v>8</v>
      </c>
      <c r="F13922" t="s">
        <v>130</v>
      </c>
      <c r="G13922" t="s">
        <v>43</v>
      </c>
      <c r="H13922">
        <v>3997.3700000000003</v>
      </c>
      <c r="I13922">
        <v>-1204.4700000000003</v>
      </c>
      <c r="J13922">
        <v>2792.9</v>
      </c>
      <c r="K13922" t="s">
        <v>379</v>
      </c>
    </row>
    <row r="13923" spans="1:11" x14ac:dyDescent="0.3">
      <c r="A13923">
        <v>61188</v>
      </c>
      <c r="B13923" t="s">
        <v>487</v>
      </c>
      <c r="C13923" t="s">
        <v>482</v>
      </c>
      <c r="D13923">
        <v>2025.06</v>
      </c>
      <c r="E13923" t="s">
        <v>8</v>
      </c>
      <c r="F13923" t="s">
        <v>130</v>
      </c>
      <c r="G13923" t="s">
        <v>43</v>
      </c>
      <c r="H13923">
        <v>2792.8999999999983</v>
      </c>
      <c r="I13923">
        <v>3144.2100000000005</v>
      </c>
      <c r="J13923">
        <v>5937.1099999999988</v>
      </c>
      <c r="K13923" t="s">
        <v>379</v>
      </c>
    </row>
    <row r="13924" spans="1:11" x14ac:dyDescent="0.3">
      <c r="A13924">
        <v>61188</v>
      </c>
      <c r="B13924" t="s">
        <v>487</v>
      </c>
      <c r="C13924" t="s">
        <v>550</v>
      </c>
      <c r="D13924">
        <v>2025.07</v>
      </c>
      <c r="E13924" t="s">
        <v>8</v>
      </c>
      <c r="F13924" t="s">
        <v>130</v>
      </c>
      <c r="G13924" t="s">
        <v>43</v>
      </c>
      <c r="H13924">
        <v>5937.1100000000006</v>
      </c>
      <c r="I13924">
        <v>688.98</v>
      </c>
      <c r="J13924">
        <v>6626.09</v>
      </c>
      <c r="K13924" t="s">
        <v>379</v>
      </c>
    </row>
    <row r="13925" spans="1:11" x14ac:dyDescent="0.3">
      <c r="A13925">
        <v>61188</v>
      </c>
      <c r="B13925" t="s">
        <v>487</v>
      </c>
      <c r="C13925" t="s">
        <v>551</v>
      </c>
      <c r="D13925">
        <v>2025.08</v>
      </c>
      <c r="E13925" t="s">
        <v>8</v>
      </c>
      <c r="F13925" t="s">
        <v>130</v>
      </c>
      <c r="G13925" t="s">
        <v>43</v>
      </c>
      <c r="H13925">
        <v>6626.0900000000011</v>
      </c>
      <c r="I13925">
        <v>495.15</v>
      </c>
      <c r="J13925">
        <v>7121.2400000000007</v>
      </c>
      <c r="K13925" t="s">
        <v>379</v>
      </c>
    </row>
    <row r="13926" spans="1:11" x14ac:dyDescent="0.3">
      <c r="A13926">
        <v>61188</v>
      </c>
      <c r="B13926" t="s">
        <v>487</v>
      </c>
      <c r="C13926" t="s">
        <v>552</v>
      </c>
      <c r="D13926">
        <v>2025.09</v>
      </c>
      <c r="E13926" t="s">
        <v>8</v>
      </c>
      <c r="F13926" t="s">
        <v>130</v>
      </c>
      <c r="G13926" t="s">
        <v>43</v>
      </c>
      <c r="H13926">
        <v>7121.2400000000025</v>
      </c>
      <c r="I13926">
        <v>1749.6200000000001</v>
      </c>
      <c r="J13926">
        <v>8870.8600000000024</v>
      </c>
      <c r="K13926" t="s">
        <v>379</v>
      </c>
    </row>
    <row r="13927" spans="1:11" x14ac:dyDescent="0.3">
      <c r="A13927">
        <v>61188</v>
      </c>
      <c r="B13927" t="s">
        <v>487</v>
      </c>
      <c r="C13927" t="s">
        <v>553</v>
      </c>
      <c r="D13927">
        <v>2025.1</v>
      </c>
      <c r="E13927" t="s">
        <v>8</v>
      </c>
      <c r="F13927" t="s">
        <v>130</v>
      </c>
      <c r="G13927" t="s">
        <v>43</v>
      </c>
      <c r="H13927">
        <v>8870.86</v>
      </c>
      <c r="I13927">
        <v>763.87</v>
      </c>
      <c r="J13927">
        <v>9634.7300000000014</v>
      </c>
      <c r="K13927" t="s">
        <v>379</v>
      </c>
    </row>
    <row r="13928" spans="1:11" x14ac:dyDescent="0.3">
      <c r="A13928">
        <v>61188</v>
      </c>
      <c r="B13928" t="s">
        <v>487</v>
      </c>
      <c r="C13928" t="s">
        <v>554</v>
      </c>
      <c r="D13928">
        <v>2025.11</v>
      </c>
      <c r="E13928" t="s">
        <v>8</v>
      </c>
      <c r="F13928" t="s">
        <v>130</v>
      </c>
      <c r="G13928" t="s">
        <v>43</v>
      </c>
      <c r="H13928">
        <v>9634.7300000000032</v>
      </c>
      <c r="I13928">
        <v>662.06000000000006</v>
      </c>
      <c r="J13928">
        <v>10296.790000000003</v>
      </c>
      <c r="K13928" t="s">
        <v>379</v>
      </c>
    </row>
    <row r="13929" spans="1:11" x14ac:dyDescent="0.3">
      <c r="A13929">
        <v>61188</v>
      </c>
      <c r="B13929" t="s">
        <v>487</v>
      </c>
      <c r="C13929" t="s">
        <v>555</v>
      </c>
      <c r="D13929">
        <v>2025.12</v>
      </c>
      <c r="E13929" t="s">
        <v>8</v>
      </c>
      <c r="F13929" t="s">
        <v>130</v>
      </c>
      <c r="G13929" t="s">
        <v>43</v>
      </c>
      <c r="H13929">
        <v>10296.790000000005</v>
      </c>
      <c r="I13929">
        <v>401.89999999999992</v>
      </c>
      <c r="J13929">
        <v>10698.690000000004</v>
      </c>
      <c r="K13929" t="s">
        <v>379</v>
      </c>
    </row>
    <row r="13930" spans="1:11" x14ac:dyDescent="0.3">
      <c r="A13930">
        <v>61188</v>
      </c>
      <c r="B13930" t="s">
        <v>487</v>
      </c>
      <c r="C13930" t="s">
        <v>556</v>
      </c>
      <c r="D13930">
        <v>2026.01</v>
      </c>
      <c r="E13930" t="s">
        <v>8</v>
      </c>
      <c r="F13930" t="s">
        <v>130</v>
      </c>
      <c r="G13930" t="s">
        <v>43</v>
      </c>
      <c r="H13930">
        <v>10698.690000000002</v>
      </c>
      <c r="I13930">
        <v>279.60000000000002</v>
      </c>
      <c r="J13930">
        <v>10978.290000000003</v>
      </c>
      <c r="K13930" t="s">
        <v>379</v>
      </c>
    </row>
    <row r="13931" spans="1:11" x14ac:dyDescent="0.3">
      <c r="A13931">
        <v>61188</v>
      </c>
      <c r="B13931" t="s">
        <v>487</v>
      </c>
      <c r="C13931" t="s">
        <v>557</v>
      </c>
      <c r="D13931">
        <v>2026.02</v>
      </c>
      <c r="E13931" t="s">
        <v>8</v>
      </c>
      <c r="F13931" t="s">
        <v>130</v>
      </c>
      <c r="G13931" t="s">
        <v>43</v>
      </c>
      <c r="H13931">
        <v>10978.290000000005</v>
      </c>
      <c r="I13931">
        <v>279.60000000000002</v>
      </c>
      <c r="J13931">
        <v>11257.890000000005</v>
      </c>
      <c r="K13931" t="s">
        <v>379</v>
      </c>
    </row>
    <row r="13932" spans="1:11" x14ac:dyDescent="0.3">
      <c r="A13932">
        <v>61188</v>
      </c>
      <c r="B13932" t="s">
        <v>487</v>
      </c>
      <c r="C13932" t="s">
        <v>558</v>
      </c>
      <c r="D13932">
        <v>2026.03</v>
      </c>
      <c r="E13932" t="s">
        <v>8</v>
      </c>
      <c r="F13932" t="s">
        <v>130</v>
      </c>
      <c r="G13932" t="s">
        <v>43</v>
      </c>
      <c r="H13932">
        <v>11257.890000000003</v>
      </c>
      <c r="I13932">
        <v>279.60000000000002</v>
      </c>
      <c r="J13932">
        <v>11537.490000000003</v>
      </c>
      <c r="K13932" t="s">
        <v>379</v>
      </c>
    </row>
    <row r="13933" spans="1:11" x14ac:dyDescent="0.3">
      <c r="A13933">
        <v>61188</v>
      </c>
      <c r="B13933" t="s">
        <v>487</v>
      </c>
      <c r="C13933" t="s">
        <v>559</v>
      </c>
      <c r="D13933">
        <v>2026.04</v>
      </c>
      <c r="E13933" t="s">
        <v>8</v>
      </c>
      <c r="F13933" t="s">
        <v>130</v>
      </c>
      <c r="G13933" t="s">
        <v>43</v>
      </c>
      <c r="H13933">
        <v>11537.490000000005</v>
      </c>
      <c r="I13933">
        <v>279.60000000000002</v>
      </c>
      <c r="J13933">
        <v>11817.090000000006</v>
      </c>
      <c r="K13933" t="s">
        <v>379</v>
      </c>
    </row>
    <row r="13934" spans="1:11" x14ac:dyDescent="0.3">
      <c r="A13934">
        <v>61188</v>
      </c>
      <c r="B13934" t="s">
        <v>487</v>
      </c>
      <c r="C13934" t="s">
        <v>560</v>
      </c>
      <c r="D13934">
        <v>2026.05</v>
      </c>
      <c r="E13934" t="s">
        <v>8</v>
      </c>
      <c r="F13934" t="s">
        <v>130</v>
      </c>
      <c r="G13934" t="s">
        <v>43</v>
      </c>
      <c r="H13934">
        <v>11817.090000000007</v>
      </c>
      <c r="I13934">
        <v>257.13</v>
      </c>
      <c r="J13934">
        <v>12074.220000000007</v>
      </c>
      <c r="K13934" t="s">
        <v>379</v>
      </c>
    </row>
    <row r="13935" spans="1:11" x14ac:dyDescent="0.3">
      <c r="A13935">
        <v>61188</v>
      </c>
      <c r="B13935" t="s">
        <v>487</v>
      </c>
      <c r="C13935" t="s">
        <v>561</v>
      </c>
      <c r="D13935">
        <v>2026.06</v>
      </c>
      <c r="E13935" t="s">
        <v>8</v>
      </c>
      <c r="F13935" t="s">
        <v>130</v>
      </c>
      <c r="G13935" t="s">
        <v>43</v>
      </c>
      <c r="H13935">
        <v>12074.220000000007</v>
      </c>
      <c r="I13935">
        <v>131.57000000000002</v>
      </c>
      <c r="J13935">
        <v>12205.790000000006</v>
      </c>
      <c r="K13935" t="s">
        <v>379</v>
      </c>
    </row>
    <row r="13936" spans="1:11" x14ac:dyDescent="0.3">
      <c r="A13936">
        <v>61189</v>
      </c>
      <c r="B13936" t="s">
        <v>521</v>
      </c>
      <c r="C13936" t="s">
        <v>476</v>
      </c>
      <c r="D13936">
        <v>2024.12</v>
      </c>
      <c r="E13936" t="s">
        <v>8</v>
      </c>
      <c r="F13936" t="s">
        <v>130</v>
      </c>
      <c r="G13936" t="s">
        <v>43</v>
      </c>
      <c r="H13936">
        <v>-2.2737367544323206E-13</v>
      </c>
      <c r="I13936">
        <v>1798.68</v>
      </c>
      <c r="J13936">
        <v>1798.6799999999998</v>
      </c>
      <c r="K13936" t="s">
        <v>379</v>
      </c>
    </row>
    <row r="13937" spans="1:11" x14ac:dyDescent="0.3">
      <c r="A13937">
        <v>61189</v>
      </c>
      <c r="B13937" t="s">
        <v>521</v>
      </c>
      <c r="C13937" t="s">
        <v>477</v>
      </c>
      <c r="D13937">
        <v>2025.01</v>
      </c>
      <c r="E13937" t="s">
        <v>8</v>
      </c>
      <c r="F13937" t="s">
        <v>130</v>
      </c>
      <c r="G13937" t="s">
        <v>43</v>
      </c>
      <c r="H13937">
        <v>1798.6799999999998</v>
      </c>
      <c r="I13937">
        <v>550.73</v>
      </c>
      <c r="J13937">
        <v>2349.41</v>
      </c>
      <c r="K13937" t="s">
        <v>379</v>
      </c>
    </row>
    <row r="13938" spans="1:11" x14ac:dyDescent="0.3">
      <c r="A13938">
        <v>61189</v>
      </c>
      <c r="B13938" t="s">
        <v>521</v>
      </c>
      <c r="C13938" t="s">
        <v>478</v>
      </c>
      <c r="D13938">
        <v>2025.02</v>
      </c>
      <c r="E13938" t="s">
        <v>8</v>
      </c>
      <c r="F13938" t="s">
        <v>130</v>
      </c>
      <c r="G13938" t="s">
        <v>43</v>
      </c>
      <c r="H13938">
        <v>2349.41</v>
      </c>
      <c r="I13938">
        <v>394.38999999999993</v>
      </c>
      <c r="J13938">
        <v>2743.7999999999997</v>
      </c>
      <c r="K13938" t="s">
        <v>379</v>
      </c>
    </row>
    <row r="13939" spans="1:11" x14ac:dyDescent="0.3">
      <c r="A13939">
        <v>61189</v>
      </c>
      <c r="B13939" t="s">
        <v>521</v>
      </c>
      <c r="C13939" t="s">
        <v>479</v>
      </c>
      <c r="D13939">
        <v>2025.03</v>
      </c>
      <c r="E13939" t="s">
        <v>8</v>
      </c>
      <c r="F13939" t="s">
        <v>130</v>
      </c>
      <c r="G13939" t="s">
        <v>43</v>
      </c>
      <c r="H13939">
        <v>2743.8</v>
      </c>
      <c r="I13939">
        <v>211.62</v>
      </c>
      <c r="J13939">
        <v>2955.42</v>
      </c>
      <c r="K13939" t="s">
        <v>379</v>
      </c>
    </row>
    <row r="13940" spans="1:11" x14ac:dyDescent="0.3">
      <c r="A13940">
        <v>61189</v>
      </c>
      <c r="B13940" t="s">
        <v>521</v>
      </c>
      <c r="C13940" t="s">
        <v>480</v>
      </c>
      <c r="D13940">
        <v>2025.04</v>
      </c>
      <c r="E13940" t="s">
        <v>8</v>
      </c>
      <c r="F13940" t="s">
        <v>130</v>
      </c>
      <c r="G13940" t="s">
        <v>43</v>
      </c>
      <c r="H13940">
        <v>2955.42</v>
      </c>
      <c r="I13940">
        <v>369.14</v>
      </c>
      <c r="J13940">
        <v>3324.56</v>
      </c>
      <c r="K13940" t="s">
        <v>379</v>
      </c>
    </row>
    <row r="13941" spans="1:11" x14ac:dyDescent="0.3">
      <c r="A13941">
        <v>61189</v>
      </c>
      <c r="B13941" t="s">
        <v>521</v>
      </c>
      <c r="C13941" t="s">
        <v>481</v>
      </c>
      <c r="D13941">
        <v>2025.05</v>
      </c>
      <c r="E13941" t="s">
        <v>8</v>
      </c>
      <c r="F13941" t="s">
        <v>130</v>
      </c>
      <c r="G13941" t="s">
        <v>43</v>
      </c>
      <c r="H13941">
        <v>3324.5599999999995</v>
      </c>
      <c r="I13941">
        <v>270.24</v>
      </c>
      <c r="J13941">
        <v>3594.7999999999993</v>
      </c>
      <c r="K13941" t="s">
        <v>379</v>
      </c>
    </row>
    <row r="13942" spans="1:11" x14ac:dyDescent="0.3">
      <c r="A13942">
        <v>61189</v>
      </c>
      <c r="B13942" t="s">
        <v>521</v>
      </c>
      <c r="C13942" t="s">
        <v>482</v>
      </c>
      <c r="D13942">
        <v>2025.06</v>
      </c>
      <c r="E13942" t="s">
        <v>8</v>
      </c>
      <c r="F13942" t="s">
        <v>130</v>
      </c>
      <c r="G13942" t="s">
        <v>43</v>
      </c>
      <c r="H13942">
        <v>3594.8</v>
      </c>
      <c r="I13942">
        <v>366.61999999999989</v>
      </c>
      <c r="J13942">
        <v>3961.42</v>
      </c>
      <c r="K13942" t="s">
        <v>379</v>
      </c>
    </row>
    <row r="13943" spans="1:11" x14ac:dyDescent="0.3">
      <c r="A13943">
        <v>61189</v>
      </c>
      <c r="B13943" t="s">
        <v>521</v>
      </c>
      <c r="C13943" t="s">
        <v>550</v>
      </c>
      <c r="D13943">
        <v>2025.07</v>
      </c>
      <c r="E13943" t="s">
        <v>8</v>
      </c>
      <c r="F13943" t="s">
        <v>130</v>
      </c>
      <c r="G13943" t="s">
        <v>43</v>
      </c>
      <c r="H13943">
        <v>3961.42</v>
      </c>
      <c r="I13943">
        <v>498.55</v>
      </c>
      <c r="J13943">
        <v>4459.97</v>
      </c>
      <c r="K13943" t="s">
        <v>379</v>
      </c>
    </row>
    <row r="13944" spans="1:11" x14ac:dyDescent="0.3">
      <c r="A13944">
        <v>61189</v>
      </c>
      <c r="B13944" t="s">
        <v>521</v>
      </c>
      <c r="C13944" t="s">
        <v>551</v>
      </c>
      <c r="D13944">
        <v>2025.08</v>
      </c>
      <c r="E13944" t="s">
        <v>8</v>
      </c>
      <c r="F13944" t="s">
        <v>130</v>
      </c>
      <c r="G13944" t="s">
        <v>43</v>
      </c>
      <c r="H13944">
        <v>4459.9700000000012</v>
      </c>
      <c r="I13944">
        <v>989.40000000000009</v>
      </c>
      <c r="J13944">
        <v>5449.3700000000008</v>
      </c>
      <c r="K13944" t="s">
        <v>379</v>
      </c>
    </row>
    <row r="13945" spans="1:11" x14ac:dyDescent="0.3">
      <c r="A13945">
        <v>61189</v>
      </c>
      <c r="B13945" t="s">
        <v>521</v>
      </c>
      <c r="C13945" t="s">
        <v>552</v>
      </c>
      <c r="D13945">
        <v>2025.09</v>
      </c>
      <c r="E13945" t="s">
        <v>8</v>
      </c>
      <c r="F13945" t="s">
        <v>130</v>
      </c>
      <c r="G13945" t="s">
        <v>43</v>
      </c>
      <c r="H13945">
        <v>5449.3700000000008</v>
      </c>
      <c r="I13945">
        <v>362.09000000000003</v>
      </c>
      <c r="J13945">
        <v>5811.4600000000009</v>
      </c>
      <c r="K13945" t="s">
        <v>379</v>
      </c>
    </row>
    <row r="13946" spans="1:11" x14ac:dyDescent="0.3">
      <c r="A13946">
        <v>61189</v>
      </c>
      <c r="B13946" t="s">
        <v>521</v>
      </c>
      <c r="C13946" t="s">
        <v>553</v>
      </c>
      <c r="D13946">
        <v>2025.1</v>
      </c>
      <c r="E13946" t="s">
        <v>8</v>
      </c>
      <c r="F13946" t="s">
        <v>130</v>
      </c>
      <c r="G13946" t="s">
        <v>43</v>
      </c>
      <c r="H13946">
        <v>5811.4600000000009</v>
      </c>
      <c r="I13946">
        <v>423.61</v>
      </c>
      <c r="J13946">
        <v>6235.0700000000006</v>
      </c>
      <c r="K13946" t="s">
        <v>379</v>
      </c>
    </row>
    <row r="13947" spans="1:11" x14ac:dyDescent="0.3">
      <c r="A13947">
        <v>61189</v>
      </c>
      <c r="B13947" t="s">
        <v>521</v>
      </c>
      <c r="C13947" t="s">
        <v>554</v>
      </c>
      <c r="D13947">
        <v>2025.11</v>
      </c>
      <c r="E13947" t="s">
        <v>8</v>
      </c>
      <c r="F13947" t="s">
        <v>130</v>
      </c>
      <c r="G13947" t="s">
        <v>43</v>
      </c>
      <c r="H13947">
        <v>6235.0700000000006</v>
      </c>
      <c r="I13947">
        <v>319.36</v>
      </c>
      <c r="J13947">
        <v>6554.43</v>
      </c>
      <c r="K13947" t="s">
        <v>379</v>
      </c>
    </row>
    <row r="13948" spans="1:11" x14ac:dyDescent="0.3">
      <c r="A13948">
        <v>61189</v>
      </c>
      <c r="B13948" t="s">
        <v>521</v>
      </c>
      <c r="C13948" t="s">
        <v>555</v>
      </c>
      <c r="D13948">
        <v>2025.12</v>
      </c>
      <c r="E13948" t="s">
        <v>8</v>
      </c>
      <c r="F13948" t="s">
        <v>130</v>
      </c>
      <c r="G13948" t="s">
        <v>43</v>
      </c>
      <c r="H13948">
        <v>6554.4299999999994</v>
      </c>
      <c r="I13948">
        <v>282.1500000000002</v>
      </c>
      <c r="J13948">
        <v>6836.58</v>
      </c>
      <c r="K13948" t="s">
        <v>379</v>
      </c>
    </row>
    <row r="13949" spans="1:11" x14ac:dyDescent="0.3">
      <c r="A13949">
        <v>61189</v>
      </c>
      <c r="B13949" t="s">
        <v>521</v>
      </c>
      <c r="C13949" t="s">
        <v>556</v>
      </c>
      <c r="D13949">
        <v>2026.01</v>
      </c>
      <c r="E13949" t="s">
        <v>8</v>
      </c>
      <c r="F13949" t="s">
        <v>130</v>
      </c>
      <c r="G13949" t="s">
        <v>43</v>
      </c>
      <c r="H13949">
        <v>6836.58</v>
      </c>
      <c r="I13949">
        <v>214.57</v>
      </c>
      <c r="J13949">
        <v>7051.15</v>
      </c>
      <c r="K13949" t="s">
        <v>379</v>
      </c>
    </row>
    <row r="13950" spans="1:11" x14ac:dyDescent="0.3">
      <c r="A13950">
        <v>61189</v>
      </c>
      <c r="B13950" t="s">
        <v>521</v>
      </c>
      <c r="C13950" t="s">
        <v>557</v>
      </c>
      <c r="D13950">
        <v>2026.02</v>
      </c>
      <c r="E13950" t="s">
        <v>8</v>
      </c>
      <c r="F13950" t="s">
        <v>130</v>
      </c>
      <c r="G13950" t="s">
        <v>43</v>
      </c>
      <c r="H13950">
        <v>7051.1500000000015</v>
      </c>
      <c r="I13950">
        <v>214.57</v>
      </c>
      <c r="J13950">
        <v>7265.7200000000012</v>
      </c>
      <c r="K13950" t="s">
        <v>379</v>
      </c>
    </row>
    <row r="13951" spans="1:11" x14ac:dyDescent="0.3">
      <c r="A13951">
        <v>61189</v>
      </c>
      <c r="B13951" t="s">
        <v>521</v>
      </c>
      <c r="C13951" t="s">
        <v>558</v>
      </c>
      <c r="D13951">
        <v>2026.03</v>
      </c>
      <c r="E13951" t="s">
        <v>8</v>
      </c>
      <c r="F13951" t="s">
        <v>130</v>
      </c>
      <c r="G13951" t="s">
        <v>43</v>
      </c>
      <c r="H13951">
        <v>7265.7200000000012</v>
      </c>
      <c r="I13951">
        <v>214.57</v>
      </c>
      <c r="J13951">
        <v>7480.2900000000009</v>
      </c>
      <c r="K13951" t="s">
        <v>379</v>
      </c>
    </row>
    <row r="13952" spans="1:11" x14ac:dyDescent="0.3">
      <c r="A13952">
        <v>61189</v>
      </c>
      <c r="B13952" t="s">
        <v>521</v>
      </c>
      <c r="C13952" t="s">
        <v>559</v>
      </c>
      <c r="D13952">
        <v>2026.04</v>
      </c>
      <c r="E13952" t="s">
        <v>8</v>
      </c>
      <c r="F13952" t="s">
        <v>130</v>
      </c>
      <c r="G13952" t="s">
        <v>43</v>
      </c>
      <c r="H13952">
        <v>7480.2900000000009</v>
      </c>
      <c r="I13952">
        <v>214.57</v>
      </c>
      <c r="J13952">
        <v>7694.8600000000006</v>
      </c>
      <c r="K13952" t="s">
        <v>379</v>
      </c>
    </row>
    <row r="13953" spans="1:11" x14ac:dyDescent="0.3">
      <c r="A13953">
        <v>61189</v>
      </c>
      <c r="B13953" t="s">
        <v>521</v>
      </c>
      <c r="C13953" t="s">
        <v>560</v>
      </c>
      <c r="D13953">
        <v>2026.05</v>
      </c>
      <c r="E13953" t="s">
        <v>8</v>
      </c>
      <c r="F13953" t="s">
        <v>130</v>
      </c>
      <c r="G13953" t="s">
        <v>43</v>
      </c>
      <c r="H13953">
        <v>7694.8600000000006</v>
      </c>
      <c r="I13953">
        <v>214.57</v>
      </c>
      <c r="J13953">
        <v>7909.43</v>
      </c>
      <c r="K13953" t="s">
        <v>379</v>
      </c>
    </row>
    <row r="13954" spans="1:11" x14ac:dyDescent="0.3">
      <c r="A13954">
        <v>61189</v>
      </c>
      <c r="B13954" t="s">
        <v>521</v>
      </c>
      <c r="C13954" t="s">
        <v>561</v>
      </c>
      <c r="D13954">
        <v>2026.06</v>
      </c>
      <c r="E13954" t="s">
        <v>8</v>
      </c>
      <c r="F13954" t="s">
        <v>130</v>
      </c>
      <c r="G13954" t="s">
        <v>43</v>
      </c>
      <c r="H13954">
        <v>7909.43</v>
      </c>
      <c r="I13954">
        <v>203.15999999999997</v>
      </c>
      <c r="J13954">
        <v>8112.59</v>
      </c>
      <c r="K13954" t="s">
        <v>379</v>
      </c>
    </row>
    <row r="13955" spans="1:11" x14ac:dyDescent="0.3">
      <c r="A13955">
        <v>61190</v>
      </c>
      <c r="B13955" t="s">
        <v>219</v>
      </c>
      <c r="C13955" t="s">
        <v>295</v>
      </c>
      <c r="D13955">
        <v>2022.07</v>
      </c>
      <c r="E13955" t="s">
        <v>8</v>
      </c>
      <c r="F13955" t="s">
        <v>130</v>
      </c>
      <c r="G13955" t="s">
        <v>43</v>
      </c>
      <c r="H13955">
        <v>84287.1</v>
      </c>
      <c r="I13955">
        <v>9149</v>
      </c>
      <c r="J13955">
        <v>93436.1</v>
      </c>
      <c r="K13955" t="s">
        <v>379</v>
      </c>
    </row>
    <row r="13956" spans="1:11" x14ac:dyDescent="0.3">
      <c r="A13956">
        <v>61190</v>
      </c>
      <c r="B13956" t="s">
        <v>219</v>
      </c>
      <c r="C13956" t="s">
        <v>301</v>
      </c>
      <c r="D13956">
        <v>2022.08</v>
      </c>
      <c r="E13956" t="s">
        <v>8</v>
      </c>
      <c r="F13956" t="s">
        <v>130</v>
      </c>
      <c r="G13956" t="s">
        <v>43</v>
      </c>
      <c r="H13956">
        <v>93436.099999999977</v>
      </c>
      <c r="I13956">
        <v>9466.27</v>
      </c>
      <c r="J13956">
        <v>102902.36999999998</v>
      </c>
      <c r="K13956" t="s">
        <v>379</v>
      </c>
    </row>
    <row r="13957" spans="1:11" x14ac:dyDescent="0.3">
      <c r="A13957">
        <v>61190</v>
      </c>
      <c r="B13957" t="s">
        <v>219</v>
      </c>
      <c r="C13957" t="s">
        <v>304</v>
      </c>
      <c r="D13957">
        <v>2022.09</v>
      </c>
      <c r="E13957" t="s">
        <v>8</v>
      </c>
      <c r="F13957" t="s">
        <v>130</v>
      </c>
      <c r="G13957" t="s">
        <v>43</v>
      </c>
      <c r="H13957">
        <v>102902.36999999998</v>
      </c>
      <c r="I13957">
        <v>18073.61</v>
      </c>
      <c r="J13957">
        <v>120975.97999999998</v>
      </c>
      <c r="K13957" t="s">
        <v>379</v>
      </c>
    </row>
    <row r="13958" spans="1:11" x14ac:dyDescent="0.3">
      <c r="A13958">
        <v>61190</v>
      </c>
      <c r="B13958" t="s">
        <v>219</v>
      </c>
      <c r="C13958" t="s">
        <v>308</v>
      </c>
      <c r="D13958">
        <v>2022.1</v>
      </c>
      <c r="E13958" t="s">
        <v>8</v>
      </c>
      <c r="F13958" t="s">
        <v>130</v>
      </c>
      <c r="G13958" t="s">
        <v>43</v>
      </c>
      <c r="H13958">
        <v>120975.97999999998</v>
      </c>
      <c r="I13958">
        <v>8913.0299999999988</v>
      </c>
      <c r="J13958">
        <v>129889.00999999998</v>
      </c>
      <c r="K13958" t="s">
        <v>379</v>
      </c>
    </row>
    <row r="13959" spans="1:11" x14ac:dyDescent="0.3">
      <c r="A13959">
        <v>61190</v>
      </c>
      <c r="B13959" t="s">
        <v>219</v>
      </c>
      <c r="C13959" t="s">
        <v>313</v>
      </c>
      <c r="D13959">
        <v>2022.11</v>
      </c>
      <c r="E13959" t="s">
        <v>8</v>
      </c>
      <c r="F13959" t="s">
        <v>130</v>
      </c>
      <c r="G13959" t="s">
        <v>43</v>
      </c>
      <c r="H13959">
        <v>129889.00999999995</v>
      </c>
      <c r="I13959">
        <v>2435</v>
      </c>
      <c r="J13959">
        <v>132324.00999999995</v>
      </c>
      <c r="K13959" t="s">
        <v>379</v>
      </c>
    </row>
    <row r="13960" spans="1:11" x14ac:dyDescent="0.3">
      <c r="A13960">
        <v>61190</v>
      </c>
      <c r="B13960" t="s">
        <v>219</v>
      </c>
      <c r="C13960" t="s">
        <v>317</v>
      </c>
      <c r="D13960">
        <v>2022.12</v>
      </c>
      <c r="E13960" t="s">
        <v>8</v>
      </c>
      <c r="F13960" t="s">
        <v>130</v>
      </c>
      <c r="G13960" t="s">
        <v>43</v>
      </c>
      <c r="H13960">
        <v>132324.00999999998</v>
      </c>
      <c r="I13960">
        <v>25165</v>
      </c>
      <c r="J13960">
        <v>157489.00999999998</v>
      </c>
      <c r="K13960" t="s">
        <v>379</v>
      </c>
    </row>
    <row r="13961" spans="1:11" x14ac:dyDescent="0.3">
      <c r="A13961">
        <v>61190</v>
      </c>
      <c r="B13961" t="s">
        <v>219</v>
      </c>
      <c r="C13961" t="s">
        <v>320</v>
      </c>
      <c r="D13961">
        <v>2023.01</v>
      </c>
      <c r="E13961" t="s">
        <v>8</v>
      </c>
      <c r="F13961" t="s">
        <v>130</v>
      </c>
      <c r="G13961" t="s">
        <v>43</v>
      </c>
      <c r="H13961">
        <v>157489.00999999998</v>
      </c>
      <c r="I13961">
        <v>7000</v>
      </c>
      <c r="J13961">
        <v>164489.00999999998</v>
      </c>
      <c r="K13961" t="s">
        <v>379</v>
      </c>
    </row>
    <row r="13962" spans="1:11" x14ac:dyDescent="0.3">
      <c r="A13962">
        <v>61190</v>
      </c>
      <c r="B13962" t="s">
        <v>219</v>
      </c>
      <c r="C13962" t="s">
        <v>325</v>
      </c>
      <c r="D13962">
        <v>2023.02</v>
      </c>
      <c r="E13962" t="s">
        <v>8</v>
      </c>
      <c r="F13962" t="s">
        <v>130</v>
      </c>
      <c r="G13962" t="s">
        <v>43</v>
      </c>
      <c r="H13962">
        <v>164489.00999999998</v>
      </c>
      <c r="I13962">
        <v>6535</v>
      </c>
      <c r="J13962">
        <v>171024.00999999998</v>
      </c>
      <c r="K13962" t="s">
        <v>379</v>
      </c>
    </row>
    <row r="13963" spans="1:11" x14ac:dyDescent="0.3">
      <c r="A13963">
        <v>61190</v>
      </c>
      <c r="B13963" t="s">
        <v>219</v>
      </c>
      <c r="C13963" t="s">
        <v>328</v>
      </c>
      <c r="D13963">
        <v>2023.03</v>
      </c>
      <c r="E13963" t="s">
        <v>8</v>
      </c>
      <c r="F13963" t="s">
        <v>130</v>
      </c>
      <c r="G13963" t="s">
        <v>43</v>
      </c>
      <c r="H13963">
        <v>171024.00999999998</v>
      </c>
      <c r="I13963">
        <v>16062.69</v>
      </c>
      <c r="J13963">
        <v>187086.69999999998</v>
      </c>
      <c r="K13963" t="s">
        <v>379</v>
      </c>
    </row>
    <row r="13964" spans="1:11" x14ac:dyDescent="0.3">
      <c r="A13964">
        <v>61190</v>
      </c>
      <c r="B13964" t="s">
        <v>219</v>
      </c>
      <c r="C13964" t="s">
        <v>331</v>
      </c>
      <c r="D13964">
        <v>2023.04</v>
      </c>
      <c r="E13964" t="s">
        <v>8</v>
      </c>
      <c r="F13964" t="s">
        <v>130</v>
      </c>
      <c r="G13964" t="s">
        <v>43</v>
      </c>
      <c r="H13964">
        <v>187086.7</v>
      </c>
      <c r="I13964">
        <v>-1185.7199999999998</v>
      </c>
      <c r="J13964">
        <v>185900.98</v>
      </c>
      <c r="K13964" t="s">
        <v>379</v>
      </c>
    </row>
    <row r="13965" spans="1:11" x14ac:dyDescent="0.3">
      <c r="A13965">
        <v>61190</v>
      </c>
      <c r="B13965" t="s">
        <v>219</v>
      </c>
      <c r="C13965" t="s">
        <v>333</v>
      </c>
      <c r="D13965">
        <v>2023.05</v>
      </c>
      <c r="E13965" t="s">
        <v>8</v>
      </c>
      <c r="F13965" t="s">
        <v>130</v>
      </c>
      <c r="G13965" t="s">
        <v>43</v>
      </c>
      <c r="H13965">
        <v>185900.98</v>
      </c>
      <c r="I13965">
        <v>1877</v>
      </c>
      <c r="J13965">
        <v>187777.98</v>
      </c>
      <c r="K13965" t="s">
        <v>379</v>
      </c>
    </row>
    <row r="13966" spans="1:11" x14ac:dyDescent="0.3">
      <c r="A13966">
        <v>61190</v>
      </c>
      <c r="B13966" t="s">
        <v>219</v>
      </c>
      <c r="C13966" t="s">
        <v>342</v>
      </c>
      <c r="D13966">
        <v>2023.06</v>
      </c>
      <c r="E13966" t="s">
        <v>8</v>
      </c>
      <c r="F13966" t="s">
        <v>130</v>
      </c>
      <c r="G13966" t="s">
        <v>43</v>
      </c>
      <c r="H13966">
        <v>187777.97999999998</v>
      </c>
      <c r="I13966">
        <v>23025.789999999997</v>
      </c>
      <c r="J13966">
        <v>210803.77</v>
      </c>
      <c r="K13966" t="s">
        <v>379</v>
      </c>
    </row>
    <row r="13967" spans="1:11" x14ac:dyDescent="0.3">
      <c r="A13967">
        <v>61190</v>
      </c>
      <c r="B13967" t="s">
        <v>219</v>
      </c>
      <c r="C13967" t="s">
        <v>346</v>
      </c>
      <c r="D13967">
        <v>2023.07</v>
      </c>
      <c r="E13967" t="s">
        <v>8</v>
      </c>
      <c r="F13967" t="s">
        <v>130</v>
      </c>
      <c r="G13967" t="s">
        <v>43</v>
      </c>
      <c r="H13967">
        <v>210803.77000000002</v>
      </c>
      <c r="I13967">
        <v>25531.65</v>
      </c>
      <c r="J13967">
        <v>236335.42</v>
      </c>
      <c r="K13967" t="s">
        <v>379</v>
      </c>
    </row>
    <row r="13968" spans="1:11" x14ac:dyDescent="0.3">
      <c r="A13968">
        <v>61190</v>
      </c>
      <c r="B13968" t="s">
        <v>219</v>
      </c>
      <c r="C13968" t="s">
        <v>347</v>
      </c>
      <c r="D13968">
        <v>2023.08</v>
      </c>
      <c r="E13968" t="s">
        <v>8</v>
      </c>
      <c r="F13968" t="s">
        <v>130</v>
      </c>
      <c r="G13968" t="s">
        <v>43</v>
      </c>
      <c r="H13968">
        <v>236335.41999999998</v>
      </c>
      <c r="I13968">
        <v>16474.36</v>
      </c>
      <c r="J13968">
        <v>252809.78</v>
      </c>
      <c r="K13968" t="s">
        <v>379</v>
      </c>
    </row>
    <row r="13969" spans="1:11" x14ac:dyDescent="0.3">
      <c r="A13969">
        <v>61190</v>
      </c>
      <c r="B13969" t="s">
        <v>219</v>
      </c>
      <c r="C13969" t="s">
        <v>382</v>
      </c>
      <c r="D13969">
        <v>2023.09</v>
      </c>
      <c r="E13969" t="s">
        <v>8</v>
      </c>
      <c r="F13969" t="s">
        <v>130</v>
      </c>
      <c r="G13969" t="s">
        <v>43</v>
      </c>
      <c r="H13969">
        <v>252809.77999999997</v>
      </c>
      <c r="I13969">
        <v>12778</v>
      </c>
      <c r="J13969">
        <v>265587.77999999997</v>
      </c>
      <c r="K13969" t="s">
        <v>379</v>
      </c>
    </row>
    <row r="13970" spans="1:11" x14ac:dyDescent="0.3">
      <c r="A13970">
        <v>61190</v>
      </c>
      <c r="B13970" t="s">
        <v>219</v>
      </c>
      <c r="C13970" t="s">
        <v>383</v>
      </c>
      <c r="D13970">
        <v>2023.1</v>
      </c>
      <c r="E13970" t="s">
        <v>8</v>
      </c>
      <c r="F13970" t="s">
        <v>130</v>
      </c>
      <c r="G13970" t="s">
        <v>43</v>
      </c>
      <c r="H13970">
        <v>265587.77999999997</v>
      </c>
      <c r="I13970">
        <v>2323.91</v>
      </c>
      <c r="J13970">
        <v>267911.68999999994</v>
      </c>
      <c r="K13970" t="s">
        <v>379</v>
      </c>
    </row>
    <row r="13971" spans="1:11" x14ac:dyDescent="0.3">
      <c r="A13971">
        <v>61190</v>
      </c>
      <c r="B13971" t="s">
        <v>219</v>
      </c>
      <c r="C13971" t="s">
        <v>384</v>
      </c>
      <c r="D13971">
        <v>2023.11</v>
      </c>
      <c r="E13971" t="s">
        <v>8</v>
      </c>
      <c r="F13971" t="s">
        <v>130</v>
      </c>
      <c r="G13971" t="s">
        <v>43</v>
      </c>
      <c r="H13971">
        <v>267911.68999999994</v>
      </c>
      <c r="I13971">
        <v>24277.9</v>
      </c>
      <c r="J13971">
        <v>292189.58999999997</v>
      </c>
      <c r="K13971" t="s">
        <v>379</v>
      </c>
    </row>
    <row r="13972" spans="1:11" x14ac:dyDescent="0.3">
      <c r="A13972">
        <v>61190</v>
      </c>
      <c r="B13972" t="s">
        <v>219</v>
      </c>
      <c r="C13972" t="s">
        <v>385</v>
      </c>
      <c r="D13972">
        <v>2023.12</v>
      </c>
      <c r="E13972" t="s">
        <v>8</v>
      </c>
      <c r="F13972" t="s">
        <v>130</v>
      </c>
      <c r="G13972" t="s">
        <v>43</v>
      </c>
      <c r="H13972">
        <v>292189.58999999997</v>
      </c>
      <c r="I13972">
        <v>2532.52</v>
      </c>
      <c r="J13972">
        <v>294722.11</v>
      </c>
      <c r="K13972" t="s">
        <v>379</v>
      </c>
    </row>
    <row r="13973" spans="1:11" x14ac:dyDescent="0.3">
      <c r="A13973">
        <v>61190</v>
      </c>
      <c r="B13973" t="s">
        <v>219</v>
      </c>
      <c r="C13973" t="s">
        <v>386</v>
      </c>
      <c r="D13973">
        <v>2024.01</v>
      </c>
      <c r="E13973" t="s">
        <v>8</v>
      </c>
      <c r="F13973" t="s">
        <v>130</v>
      </c>
      <c r="G13973" t="s">
        <v>43</v>
      </c>
      <c r="H13973">
        <v>294722.11</v>
      </c>
      <c r="I13973">
        <v>8870</v>
      </c>
      <c r="J13973">
        <v>303592.11</v>
      </c>
      <c r="K13973" t="s">
        <v>379</v>
      </c>
    </row>
    <row r="13974" spans="1:11" x14ac:dyDescent="0.3">
      <c r="A13974">
        <v>61190</v>
      </c>
      <c r="B13974" t="s">
        <v>219</v>
      </c>
      <c r="C13974" t="s">
        <v>387</v>
      </c>
      <c r="D13974">
        <v>2024.02</v>
      </c>
      <c r="E13974" t="s">
        <v>8</v>
      </c>
      <c r="F13974" t="s">
        <v>130</v>
      </c>
      <c r="G13974" t="s">
        <v>43</v>
      </c>
      <c r="H13974">
        <v>303592.10999999993</v>
      </c>
      <c r="I13974">
        <v>16200.34</v>
      </c>
      <c r="J13974">
        <v>319792.44999999995</v>
      </c>
      <c r="K13974" t="s">
        <v>379</v>
      </c>
    </row>
    <row r="13975" spans="1:11" x14ac:dyDescent="0.3">
      <c r="A13975">
        <v>61190</v>
      </c>
      <c r="B13975" t="s">
        <v>219</v>
      </c>
      <c r="C13975" t="s">
        <v>388</v>
      </c>
      <c r="D13975">
        <v>2024.03</v>
      </c>
      <c r="E13975" t="s">
        <v>8</v>
      </c>
      <c r="F13975" t="s">
        <v>130</v>
      </c>
      <c r="G13975" t="s">
        <v>43</v>
      </c>
      <c r="H13975">
        <v>319792.45</v>
      </c>
      <c r="I13975">
        <v>10287.32</v>
      </c>
      <c r="J13975">
        <v>330079.77</v>
      </c>
      <c r="K13975" t="s">
        <v>379</v>
      </c>
    </row>
    <row r="13976" spans="1:11" x14ac:dyDescent="0.3">
      <c r="A13976">
        <v>61190</v>
      </c>
      <c r="B13976" t="s">
        <v>219</v>
      </c>
      <c r="C13976" t="s">
        <v>389</v>
      </c>
      <c r="D13976">
        <v>2024.04</v>
      </c>
      <c r="E13976" t="s">
        <v>8</v>
      </c>
      <c r="F13976" t="s">
        <v>130</v>
      </c>
      <c r="G13976" t="s">
        <v>43</v>
      </c>
      <c r="H13976">
        <v>330079.76999999996</v>
      </c>
      <c r="I13976">
        <v>25923.66</v>
      </c>
      <c r="J13976">
        <v>356003.42999999993</v>
      </c>
      <c r="K13976" t="s">
        <v>379</v>
      </c>
    </row>
    <row r="13977" spans="1:11" x14ac:dyDescent="0.3">
      <c r="A13977">
        <v>61190</v>
      </c>
      <c r="B13977" t="s">
        <v>219</v>
      </c>
      <c r="C13977" t="s">
        <v>390</v>
      </c>
      <c r="D13977">
        <v>2024.05</v>
      </c>
      <c r="E13977" t="s">
        <v>8</v>
      </c>
      <c r="F13977" t="s">
        <v>130</v>
      </c>
      <c r="G13977" t="s">
        <v>43</v>
      </c>
      <c r="H13977">
        <v>356003.43</v>
      </c>
      <c r="I13977">
        <v>32293.210000000003</v>
      </c>
      <c r="J13977">
        <v>388296.64</v>
      </c>
      <c r="K13977" t="s">
        <v>379</v>
      </c>
    </row>
    <row r="13978" spans="1:11" x14ac:dyDescent="0.3">
      <c r="A13978">
        <v>61190</v>
      </c>
      <c r="B13978" t="s">
        <v>219</v>
      </c>
      <c r="C13978" t="s">
        <v>391</v>
      </c>
      <c r="D13978">
        <v>2024.06</v>
      </c>
      <c r="E13978" t="s">
        <v>8</v>
      </c>
      <c r="F13978" t="s">
        <v>130</v>
      </c>
      <c r="G13978" t="s">
        <v>43</v>
      </c>
      <c r="H13978">
        <v>388296.64</v>
      </c>
      <c r="I13978">
        <v>15509.689999999999</v>
      </c>
      <c r="J13978">
        <v>403806.33</v>
      </c>
      <c r="K13978" t="s">
        <v>379</v>
      </c>
    </row>
    <row r="13979" spans="1:11" x14ac:dyDescent="0.3">
      <c r="A13979">
        <v>61190</v>
      </c>
      <c r="B13979" t="s">
        <v>219</v>
      </c>
      <c r="C13979" t="s">
        <v>471</v>
      </c>
      <c r="D13979">
        <v>2024.07</v>
      </c>
      <c r="E13979" t="s">
        <v>8</v>
      </c>
      <c r="F13979" t="s">
        <v>130</v>
      </c>
      <c r="G13979" t="s">
        <v>43</v>
      </c>
      <c r="H13979">
        <v>403806.33</v>
      </c>
      <c r="I13979">
        <v>31486.620000000003</v>
      </c>
      <c r="J13979">
        <v>435292.95</v>
      </c>
      <c r="K13979" t="s">
        <v>379</v>
      </c>
    </row>
    <row r="13980" spans="1:11" x14ac:dyDescent="0.3">
      <c r="A13980">
        <v>61190</v>
      </c>
      <c r="B13980" t="s">
        <v>219</v>
      </c>
      <c r="C13980" t="s">
        <v>472</v>
      </c>
      <c r="D13980">
        <v>2024.08</v>
      </c>
      <c r="E13980" t="s">
        <v>8</v>
      </c>
      <c r="F13980" t="s">
        <v>130</v>
      </c>
      <c r="G13980" t="s">
        <v>43</v>
      </c>
      <c r="H13980">
        <v>435292.94999999995</v>
      </c>
      <c r="I13980">
        <v>9216.369999999999</v>
      </c>
      <c r="J13980">
        <v>444509.31999999995</v>
      </c>
      <c r="K13980" t="s">
        <v>379</v>
      </c>
    </row>
    <row r="13981" spans="1:11" x14ac:dyDescent="0.3">
      <c r="A13981">
        <v>61190</v>
      </c>
      <c r="B13981" t="s">
        <v>219</v>
      </c>
      <c r="C13981" t="s">
        <v>473</v>
      </c>
      <c r="D13981">
        <v>2024.09</v>
      </c>
      <c r="E13981" t="s">
        <v>8</v>
      </c>
      <c r="F13981" t="s">
        <v>130</v>
      </c>
      <c r="G13981" t="s">
        <v>43</v>
      </c>
      <c r="H13981">
        <v>444509.31999999995</v>
      </c>
      <c r="I13981">
        <v>28558.39</v>
      </c>
      <c r="J13981">
        <v>473067.70999999996</v>
      </c>
      <c r="K13981" t="s">
        <v>379</v>
      </c>
    </row>
    <row r="13982" spans="1:11" x14ac:dyDescent="0.3">
      <c r="A13982">
        <v>61190</v>
      </c>
      <c r="B13982" t="s">
        <v>219</v>
      </c>
      <c r="C13982" t="s">
        <v>474</v>
      </c>
      <c r="D13982">
        <v>2024.1</v>
      </c>
      <c r="E13982" t="s">
        <v>8</v>
      </c>
      <c r="F13982" t="s">
        <v>130</v>
      </c>
      <c r="G13982" t="s">
        <v>43</v>
      </c>
      <c r="H13982">
        <v>473067.70999999996</v>
      </c>
      <c r="I13982">
        <v>7223</v>
      </c>
      <c r="J13982">
        <v>480290.70999999996</v>
      </c>
      <c r="K13982" t="s">
        <v>379</v>
      </c>
    </row>
    <row r="13983" spans="1:11" x14ac:dyDescent="0.3">
      <c r="A13983">
        <v>61190</v>
      </c>
      <c r="B13983" t="s">
        <v>219</v>
      </c>
      <c r="C13983" t="s">
        <v>475</v>
      </c>
      <c r="D13983">
        <v>2024.11</v>
      </c>
      <c r="E13983" t="s">
        <v>8</v>
      </c>
      <c r="F13983" t="s">
        <v>130</v>
      </c>
      <c r="G13983" t="s">
        <v>43</v>
      </c>
      <c r="H13983">
        <v>480290.70999999996</v>
      </c>
      <c r="I13983">
        <v>6458.2099999999973</v>
      </c>
      <c r="J13983">
        <v>486748.92</v>
      </c>
      <c r="K13983" t="s">
        <v>379</v>
      </c>
    </row>
    <row r="13984" spans="1:11" x14ac:dyDescent="0.3">
      <c r="A13984">
        <v>61190</v>
      </c>
      <c r="B13984" t="s">
        <v>219</v>
      </c>
      <c r="C13984" t="s">
        <v>476</v>
      </c>
      <c r="D13984">
        <v>2024.12</v>
      </c>
      <c r="E13984" t="s">
        <v>8</v>
      </c>
      <c r="F13984" t="s">
        <v>130</v>
      </c>
      <c r="G13984" t="s">
        <v>43</v>
      </c>
      <c r="H13984">
        <v>486748.91999999993</v>
      </c>
      <c r="I13984">
        <v>15971.71</v>
      </c>
      <c r="J13984">
        <v>502720.62999999995</v>
      </c>
      <c r="K13984" t="s">
        <v>379</v>
      </c>
    </row>
    <row r="13985" spans="1:11" x14ac:dyDescent="0.3">
      <c r="A13985">
        <v>61190</v>
      </c>
      <c r="B13985" t="s">
        <v>219</v>
      </c>
      <c r="C13985" t="s">
        <v>477</v>
      </c>
      <c r="D13985">
        <v>2025.01</v>
      </c>
      <c r="E13985" t="s">
        <v>8</v>
      </c>
      <c r="F13985" t="s">
        <v>130</v>
      </c>
      <c r="G13985" t="s">
        <v>43</v>
      </c>
      <c r="H13985">
        <v>502720.62999999995</v>
      </c>
      <c r="I13985">
        <v>21258.9</v>
      </c>
      <c r="J13985">
        <v>523979.52999999997</v>
      </c>
      <c r="K13985" t="s">
        <v>379</v>
      </c>
    </row>
    <row r="13986" spans="1:11" x14ac:dyDescent="0.3">
      <c r="A13986">
        <v>61190</v>
      </c>
      <c r="B13986" t="s">
        <v>219</v>
      </c>
      <c r="C13986" t="s">
        <v>478</v>
      </c>
      <c r="D13986">
        <v>2025.02</v>
      </c>
      <c r="E13986" t="s">
        <v>8</v>
      </c>
      <c r="F13986" t="s">
        <v>130</v>
      </c>
      <c r="G13986" t="s">
        <v>43</v>
      </c>
      <c r="H13986">
        <v>523979.53</v>
      </c>
      <c r="I13986">
        <v>1485</v>
      </c>
      <c r="J13986">
        <v>525464.53</v>
      </c>
      <c r="K13986" t="s">
        <v>379</v>
      </c>
    </row>
    <row r="13987" spans="1:11" x14ac:dyDescent="0.3">
      <c r="A13987">
        <v>61190</v>
      </c>
      <c r="B13987" t="s">
        <v>219</v>
      </c>
      <c r="C13987" t="s">
        <v>479</v>
      </c>
      <c r="D13987">
        <v>2025.03</v>
      </c>
      <c r="E13987" t="s">
        <v>8</v>
      </c>
      <c r="F13987" t="s">
        <v>130</v>
      </c>
      <c r="G13987" t="s">
        <v>43</v>
      </c>
      <c r="H13987">
        <v>525464.52999999991</v>
      </c>
      <c r="I13987">
        <v>17480.04</v>
      </c>
      <c r="J13987">
        <v>542944.56999999995</v>
      </c>
      <c r="K13987" t="s">
        <v>379</v>
      </c>
    </row>
    <row r="13988" spans="1:11" x14ac:dyDescent="0.3">
      <c r="A13988">
        <v>61190</v>
      </c>
      <c r="B13988" t="s">
        <v>219</v>
      </c>
      <c r="C13988" t="s">
        <v>480</v>
      </c>
      <c r="D13988">
        <v>2025.04</v>
      </c>
      <c r="E13988" t="s">
        <v>8</v>
      </c>
      <c r="F13988" t="s">
        <v>130</v>
      </c>
      <c r="G13988" t="s">
        <v>43</v>
      </c>
      <c r="H13988">
        <v>542944.57000000007</v>
      </c>
      <c r="I13988">
        <v>19470.440000000002</v>
      </c>
      <c r="J13988">
        <v>562415.01</v>
      </c>
      <c r="K13988" t="s">
        <v>379</v>
      </c>
    </row>
    <row r="13989" spans="1:11" x14ac:dyDescent="0.3">
      <c r="A13989">
        <v>61190</v>
      </c>
      <c r="B13989" t="s">
        <v>219</v>
      </c>
      <c r="C13989" t="s">
        <v>481</v>
      </c>
      <c r="D13989">
        <v>2025.05</v>
      </c>
      <c r="E13989" t="s">
        <v>8</v>
      </c>
      <c r="F13989" t="s">
        <v>130</v>
      </c>
      <c r="G13989" t="s">
        <v>43</v>
      </c>
      <c r="H13989">
        <v>562415.01</v>
      </c>
      <c r="I13989">
        <v>2298.33</v>
      </c>
      <c r="J13989">
        <v>564713.34</v>
      </c>
      <c r="K13989" t="s">
        <v>379</v>
      </c>
    </row>
    <row r="13990" spans="1:11" x14ac:dyDescent="0.3">
      <c r="A13990">
        <v>61190</v>
      </c>
      <c r="B13990" t="s">
        <v>219</v>
      </c>
      <c r="C13990" t="s">
        <v>482</v>
      </c>
      <c r="D13990">
        <v>2025.06</v>
      </c>
      <c r="E13990" t="s">
        <v>8</v>
      </c>
      <c r="F13990" t="s">
        <v>130</v>
      </c>
      <c r="G13990" t="s">
        <v>43</v>
      </c>
      <c r="H13990">
        <v>564713.34</v>
      </c>
      <c r="I13990">
        <v>15946.769999999999</v>
      </c>
      <c r="J13990">
        <v>580660.11</v>
      </c>
      <c r="K13990" t="s">
        <v>379</v>
      </c>
    </row>
    <row r="13991" spans="1:11" x14ac:dyDescent="0.3">
      <c r="A13991">
        <v>61190</v>
      </c>
      <c r="B13991" t="s">
        <v>219</v>
      </c>
      <c r="C13991" t="s">
        <v>550</v>
      </c>
      <c r="D13991">
        <v>2025.07</v>
      </c>
      <c r="E13991" t="s">
        <v>8</v>
      </c>
      <c r="F13991" t="s">
        <v>130</v>
      </c>
      <c r="G13991" t="s">
        <v>43</v>
      </c>
      <c r="H13991">
        <v>580660.1100000001</v>
      </c>
      <c r="I13991">
        <v>9877.9499999999971</v>
      </c>
      <c r="J13991">
        <v>590538.06000000006</v>
      </c>
      <c r="K13991" t="s">
        <v>379</v>
      </c>
    </row>
    <row r="13992" spans="1:11" x14ac:dyDescent="0.3">
      <c r="A13992">
        <v>61190</v>
      </c>
      <c r="B13992" t="s">
        <v>219</v>
      </c>
      <c r="C13992" t="s">
        <v>551</v>
      </c>
      <c r="D13992">
        <v>2025.08</v>
      </c>
      <c r="E13992" t="s">
        <v>8</v>
      </c>
      <c r="F13992" t="s">
        <v>130</v>
      </c>
      <c r="G13992" t="s">
        <v>43</v>
      </c>
      <c r="H13992">
        <v>590538.06000000017</v>
      </c>
      <c r="I13992">
        <v>13481.460000000001</v>
      </c>
      <c r="J13992">
        <v>604019.52000000014</v>
      </c>
      <c r="K13992" t="s">
        <v>379</v>
      </c>
    </row>
    <row r="13993" spans="1:11" x14ac:dyDescent="0.3">
      <c r="A13993">
        <v>61190</v>
      </c>
      <c r="B13993" t="s">
        <v>219</v>
      </c>
      <c r="C13993" t="s">
        <v>552</v>
      </c>
      <c r="D13993">
        <v>2025.09</v>
      </c>
      <c r="E13993" t="s">
        <v>8</v>
      </c>
      <c r="F13993" t="s">
        <v>130</v>
      </c>
      <c r="G13993" t="s">
        <v>43</v>
      </c>
      <c r="H13993">
        <v>604019.52000000014</v>
      </c>
      <c r="I13993">
        <v>14918.69</v>
      </c>
      <c r="J13993">
        <v>618938.21000000008</v>
      </c>
      <c r="K13993" t="s">
        <v>379</v>
      </c>
    </row>
    <row r="13994" spans="1:11" x14ac:dyDescent="0.3">
      <c r="A13994">
        <v>61190</v>
      </c>
      <c r="B13994" t="s">
        <v>219</v>
      </c>
      <c r="C13994" t="s">
        <v>553</v>
      </c>
      <c r="D13994">
        <v>2025.1</v>
      </c>
      <c r="E13994" t="s">
        <v>8</v>
      </c>
      <c r="F13994" t="s">
        <v>130</v>
      </c>
      <c r="G13994" t="s">
        <v>43</v>
      </c>
      <c r="H13994">
        <v>618938.21000000008</v>
      </c>
      <c r="I13994">
        <v>7693.76</v>
      </c>
      <c r="J13994">
        <v>626631.97000000009</v>
      </c>
      <c r="K13994" t="s">
        <v>379</v>
      </c>
    </row>
    <row r="13995" spans="1:11" x14ac:dyDescent="0.3">
      <c r="A13995">
        <v>61190</v>
      </c>
      <c r="B13995" t="s">
        <v>219</v>
      </c>
      <c r="C13995" t="s">
        <v>554</v>
      </c>
      <c r="D13995">
        <v>2025.11</v>
      </c>
      <c r="E13995" t="s">
        <v>8</v>
      </c>
      <c r="F13995" t="s">
        <v>130</v>
      </c>
      <c r="G13995" t="s">
        <v>43</v>
      </c>
      <c r="H13995">
        <v>626631.97</v>
      </c>
      <c r="I13995">
        <v>35246.06</v>
      </c>
      <c r="J13995">
        <v>661878.03</v>
      </c>
      <c r="K13995" t="s">
        <v>379</v>
      </c>
    </row>
    <row r="13996" spans="1:11" x14ac:dyDescent="0.3">
      <c r="A13996">
        <v>61190</v>
      </c>
      <c r="B13996" t="s">
        <v>219</v>
      </c>
      <c r="C13996" t="s">
        <v>555</v>
      </c>
      <c r="D13996">
        <v>2025.12</v>
      </c>
      <c r="E13996" t="s">
        <v>8</v>
      </c>
      <c r="F13996" t="s">
        <v>130</v>
      </c>
      <c r="G13996" t="s">
        <v>43</v>
      </c>
      <c r="H13996">
        <v>661878.03000000014</v>
      </c>
      <c r="I13996">
        <v>5815.66</v>
      </c>
      <c r="J13996">
        <v>667693.69000000018</v>
      </c>
      <c r="K13996" t="s">
        <v>379</v>
      </c>
    </row>
    <row r="13997" spans="1:11" x14ac:dyDescent="0.3">
      <c r="A13997">
        <v>61190</v>
      </c>
      <c r="B13997" t="s">
        <v>219</v>
      </c>
      <c r="C13997" t="s">
        <v>556</v>
      </c>
      <c r="D13997">
        <v>2026.01</v>
      </c>
      <c r="E13997" t="s">
        <v>8</v>
      </c>
      <c r="F13997" t="s">
        <v>130</v>
      </c>
      <c r="G13997" t="s">
        <v>43</v>
      </c>
      <c r="H13997">
        <v>667693.69000000018</v>
      </c>
      <c r="J13997">
        <v>667693.69000000018</v>
      </c>
      <c r="K13997" t="s">
        <v>379</v>
      </c>
    </row>
    <row r="13998" spans="1:11" x14ac:dyDescent="0.3">
      <c r="A13998">
        <v>61190</v>
      </c>
      <c r="B13998" t="s">
        <v>219</v>
      </c>
      <c r="C13998" t="s">
        <v>557</v>
      </c>
      <c r="D13998">
        <v>2026.02</v>
      </c>
      <c r="E13998" t="s">
        <v>8</v>
      </c>
      <c r="F13998" t="s">
        <v>130</v>
      </c>
      <c r="G13998" t="s">
        <v>43</v>
      </c>
      <c r="H13998">
        <v>667693.69000000018</v>
      </c>
      <c r="J13998">
        <v>667693.69000000018</v>
      </c>
      <c r="K13998" t="s">
        <v>379</v>
      </c>
    </row>
    <row r="13999" spans="1:11" x14ac:dyDescent="0.3">
      <c r="A13999">
        <v>61190</v>
      </c>
      <c r="B13999" t="s">
        <v>219</v>
      </c>
      <c r="C13999" t="s">
        <v>558</v>
      </c>
      <c r="D13999">
        <v>2026.03</v>
      </c>
      <c r="E13999" t="s">
        <v>8</v>
      </c>
      <c r="F13999" t="s">
        <v>130</v>
      </c>
      <c r="G13999" t="s">
        <v>43</v>
      </c>
      <c r="H13999">
        <v>667693.69000000018</v>
      </c>
      <c r="J13999">
        <v>667693.69000000018</v>
      </c>
      <c r="K13999" t="s">
        <v>379</v>
      </c>
    </row>
    <row r="14000" spans="1:11" x14ac:dyDescent="0.3">
      <c r="A14000">
        <v>61190</v>
      </c>
      <c r="B14000" t="s">
        <v>219</v>
      </c>
      <c r="C14000" t="s">
        <v>559</v>
      </c>
      <c r="D14000">
        <v>2026.04</v>
      </c>
      <c r="E14000" t="s">
        <v>8</v>
      </c>
      <c r="F14000" t="s">
        <v>130</v>
      </c>
      <c r="G14000" t="s">
        <v>43</v>
      </c>
      <c r="H14000">
        <v>667693.69000000018</v>
      </c>
      <c r="J14000">
        <v>667693.69000000018</v>
      </c>
      <c r="K14000" t="s">
        <v>379</v>
      </c>
    </row>
    <row r="14001" spans="1:11" x14ac:dyDescent="0.3">
      <c r="A14001">
        <v>61190</v>
      </c>
      <c r="B14001" t="s">
        <v>219</v>
      </c>
      <c r="C14001" t="s">
        <v>560</v>
      </c>
      <c r="D14001">
        <v>2026.05</v>
      </c>
      <c r="E14001" t="s">
        <v>8</v>
      </c>
      <c r="F14001" t="s">
        <v>130</v>
      </c>
      <c r="G14001" t="s">
        <v>43</v>
      </c>
      <c r="H14001">
        <v>667693.69000000018</v>
      </c>
      <c r="J14001">
        <v>667693.69000000018</v>
      </c>
      <c r="K14001" t="s">
        <v>379</v>
      </c>
    </row>
    <row r="14002" spans="1:11" x14ac:dyDescent="0.3">
      <c r="A14002">
        <v>61190</v>
      </c>
      <c r="B14002" t="s">
        <v>219</v>
      </c>
      <c r="C14002" t="s">
        <v>561</v>
      </c>
      <c r="D14002">
        <v>2026.06</v>
      </c>
      <c r="E14002" t="s">
        <v>8</v>
      </c>
      <c r="F14002" t="s">
        <v>130</v>
      </c>
      <c r="G14002" t="s">
        <v>43</v>
      </c>
      <c r="H14002">
        <v>667693.69000000018</v>
      </c>
      <c r="J14002">
        <v>667693.69000000018</v>
      </c>
      <c r="K14002" t="s">
        <v>379</v>
      </c>
    </row>
    <row r="14003" spans="1:11" x14ac:dyDescent="0.3">
      <c r="A14003">
        <v>61192</v>
      </c>
      <c r="B14003" t="s">
        <v>321</v>
      </c>
      <c r="C14003" t="s">
        <v>320</v>
      </c>
      <c r="D14003">
        <v>2023.01</v>
      </c>
      <c r="E14003" t="s">
        <v>8</v>
      </c>
      <c r="F14003" t="s">
        <v>130</v>
      </c>
      <c r="G14003" t="s">
        <v>43</v>
      </c>
      <c r="H14003">
        <v>0</v>
      </c>
      <c r="I14003">
        <v>1.1000000000000001</v>
      </c>
      <c r="J14003">
        <v>1.1000000000000001</v>
      </c>
      <c r="K14003" t="s">
        <v>379</v>
      </c>
    </row>
    <row r="14004" spans="1:11" x14ac:dyDescent="0.3">
      <c r="A14004">
        <v>61192</v>
      </c>
      <c r="B14004" t="s">
        <v>321</v>
      </c>
      <c r="C14004" t="s">
        <v>325</v>
      </c>
      <c r="D14004">
        <v>2023.02</v>
      </c>
      <c r="E14004" t="s">
        <v>8</v>
      </c>
      <c r="F14004" t="s">
        <v>130</v>
      </c>
      <c r="G14004" t="s">
        <v>43</v>
      </c>
      <c r="H14004">
        <v>1.1000000000000227</v>
      </c>
      <c r="I14004">
        <v>383.19</v>
      </c>
      <c r="J14004">
        <v>384.29</v>
      </c>
      <c r="K14004" t="s">
        <v>379</v>
      </c>
    </row>
    <row r="14005" spans="1:11" x14ac:dyDescent="0.3">
      <c r="A14005">
        <v>61192</v>
      </c>
      <c r="B14005" t="s">
        <v>321</v>
      </c>
      <c r="C14005" t="s">
        <v>328</v>
      </c>
      <c r="D14005">
        <v>2023.03</v>
      </c>
      <c r="E14005" t="s">
        <v>8</v>
      </c>
      <c r="F14005" t="s">
        <v>130</v>
      </c>
      <c r="G14005" t="s">
        <v>43</v>
      </c>
      <c r="H14005">
        <v>384.29000000000008</v>
      </c>
      <c r="I14005">
        <v>584.25</v>
      </c>
      <c r="J14005">
        <v>968.54000000000008</v>
      </c>
      <c r="K14005" t="s">
        <v>379</v>
      </c>
    </row>
    <row r="14006" spans="1:11" x14ac:dyDescent="0.3">
      <c r="A14006">
        <v>61192</v>
      </c>
      <c r="B14006" t="s">
        <v>321</v>
      </c>
      <c r="C14006" t="s">
        <v>331</v>
      </c>
      <c r="D14006">
        <v>2023.04</v>
      </c>
      <c r="E14006" t="s">
        <v>8</v>
      </c>
      <c r="F14006" t="s">
        <v>130</v>
      </c>
      <c r="G14006" t="s">
        <v>43</v>
      </c>
      <c r="H14006">
        <v>968.54</v>
      </c>
      <c r="I14006">
        <v>644.28</v>
      </c>
      <c r="J14006">
        <v>1612.82</v>
      </c>
      <c r="K14006" t="s">
        <v>379</v>
      </c>
    </row>
    <row r="14007" spans="1:11" x14ac:dyDescent="0.3">
      <c r="A14007">
        <v>61192</v>
      </c>
      <c r="B14007" t="s">
        <v>321</v>
      </c>
      <c r="C14007" t="s">
        <v>333</v>
      </c>
      <c r="D14007">
        <v>2023.05</v>
      </c>
      <c r="E14007" t="s">
        <v>8</v>
      </c>
      <c r="F14007" t="s">
        <v>130</v>
      </c>
      <c r="G14007" t="s">
        <v>43</v>
      </c>
      <c r="H14007">
        <v>1612.8199999999997</v>
      </c>
      <c r="I14007">
        <v>334.11</v>
      </c>
      <c r="J14007">
        <v>1946.9299999999998</v>
      </c>
      <c r="K14007" t="s">
        <v>379</v>
      </c>
    </row>
    <row r="14008" spans="1:11" x14ac:dyDescent="0.3">
      <c r="A14008">
        <v>61192</v>
      </c>
      <c r="B14008" t="s">
        <v>321</v>
      </c>
      <c r="C14008" t="s">
        <v>342</v>
      </c>
      <c r="D14008">
        <v>2023.06</v>
      </c>
      <c r="E14008" t="s">
        <v>8</v>
      </c>
      <c r="F14008" t="s">
        <v>130</v>
      </c>
      <c r="G14008" t="s">
        <v>43</v>
      </c>
      <c r="H14008">
        <v>1946.93</v>
      </c>
      <c r="I14008">
        <v>602.79999999999995</v>
      </c>
      <c r="J14008">
        <v>2549.73</v>
      </c>
      <c r="K14008" t="s">
        <v>379</v>
      </c>
    </row>
    <row r="14009" spans="1:11" x14ac:dyDescent="0.3">
      <c r="A14009">
        <v>61192</v>
      </c>
      <c r="B14009" t="s">
        <v>321</v>
      </c>
      <c r="C14009" t="s">
        <v>346</v>
      </c>
      <c r="D14009">
        <v>2023.07</v>
      </c>
      <c r="E14009" t="s">
        <v>8</v>
      </c>
      <c r="F14009" t="s">
        <v>130</v>
      </c>
      <c r="G14009" t="s">
        <v>43</v>
      </c>
      <c r="H14009">
        <v>2549.73</v>
      </c>
      <c r="I14009">
        <v>590.11</v>
      </c>
      <c r="J14009">
        <v>3139.84</v>
      </c>
      <c r="K14009" t="s">
        <v>379</v>
      </c>
    </row>
    <row r="14010" spans="1:11" x14ac:dyDescent="0.3">
      <c r="A14010">
        <v>61192</v>
      </c>
      <c r="B14010" t="s">
        <v>321</v>
      </c>
      <c r="C14010" t="s">
        <v>347</v>
      </c>
      <c r="D14010">
        <v>2023.08</v>
      </c>
      <c r="E14010" t="s">
        <v>8</v>
      </c>
      <c r="F14010" t="s">
        <v>130</v>
      </c>
      <c r="G14010" t="s">
        <v>43</v>
      </c>
      <c r="H14010">
        <v>3139.84</v>
      </c>
      <c r="I14010">
        <v>206.81</v>
      </c>
      <c r="J14010">
        <v>3346.65</v>
      </c>
      <c r="K14010" t="s">
        <v>379</v>
      </c>
    </row>
    <row r="14011" spans="1:11" x14ac:dyDescent="0.3">
      <c r="A14011">
        <v>61192</v>
      </c>
      <c r="B14011" t="s">
        <v>321</v>
      </c>
      <c r="C14011" t="s">
        <v>382</v>
      </c>
      <c r="D14011">
        <v>2023.09</v>
      </c>
      <c r="E14011" t="s">
        <v>8</v>
      </c>
      <c r="F14011" t="s">
        <v>130</v>
      </c>
      <c r="G14011" t="s">
        <v>43</v>
      </c>
      <c r="H14011">
        <v>3346.6500000000005</v>
      </c>
      <c r="I14011">
        <v>843</v>
      </c>
      <c r="J14011">
        <v>4189.6500000000005</v>
      </c>
      <c r="K14011" t="s">
        <v>379</v>
      </c>
    </row>
    <row r="14012" spans="1:11" x14ac:dyDescent="0.3">
      <c r="A14012">
        <v>61192</v>
      </c>
      <c r="B14012" t="s">
        <v>321</v>
      </c>
      <c r="C14012" t="s">
        <v>383</v>
      </c>
      <c r="D14012">
        <v>2023.1</v>
      </c>
      <c r="E14012" t="s">
        <v>8</v>
      </c>
      <c r="F14012" t="s">
        <v>130</v>
      </c>
      <c r="G14012" t="s">
        <v>43</v>
      </c>
      <c r="H14012">
        <v>4189.6500000000005</v>
      </c>
      <c r="I14012">
        <v>742.7</v>
      </c>
      <c r="J14012">
        <v>4932.3500000000004</v>
      </c>
      <c r="K14012" t="s">
        <v>379</v>
      </c>
    </row>
    <row r="14013" spans="1:11" x14ac:dyDescent="0.3">
      <c r="A14013">
        <v>61192</v>
      </c>
      <c r="B14013" t="s">
        <v>321</v>
      </c>
      <c r="C14013" t="s">
        <v>384</v>
      </c>
      <c r="D14013">
        <v>2023.11</v>
      </c>
      <c r="E14013" t="s">
        <v>8</v>
      </c>
      <c r="F14013" t="s">
        <v>130</v>
      </c>
      <c r="G14013" t="s">
        <v>43</v>
      </c>
      <c r="H14013">
        <v>4932.3500000000004</v>
      </c>
      <c r="I14013">
        <v>712.55</v>
      </c>
      <c r="J14013">
        <v>5644.9000000000005</v>
      </c>
      <c r="K14013" t="s">
        <v>379</v>
      </c>
    </row>
    <row r="14014" spans="1:11" x14ac:dyDescent="0.3">
      <c r="A14014">
        <v>61192</v>
      </c>
      <c r="B14014" t="s">
        <v>321</v>
      </c>
      <c r="C14014" t="s">
        <v>385</v>
      </c>
      <c r="D14014">
        <v>2023.12</v>
      </c>
      <c r="E14014" t="s">
        <v>8</v>
      </c>
      <c r="F14014" t="s">
        <v>130</v>
      </c>
      <c r="G14014" t="s">
        <v>43</v>
      </c>
      <c r="H14014">
        <v>5644.9000000000005</v>
      </c>
      <c r="I14014">
        <v>571.88</v>
      </c>
      <c r="J14014">
        <v>6216.7800000000007</v>
      </c>
      <c r="K14014" t="s">
        <v>379</v>
      </c>
    </row>
    <row r="14015" spans="1:11" x14ac:dyDescent="0.3">
      <c r="A14015">
        <v>61192</v>
      </c>
      <c r="B14015" t="s">
        <v>321</v>
      </c>
      <c r="C14015" t="s">
        <v>386</v>
      </c>
      <c r="D14015">
        <v>2024.01</v>
      </c>
      <c r="E14015" t="s">
        <v>8</v>
      </c>
      <c r="F14015" t="s">
        <v>130</v>
      </c>
      <c r="G14015" t="s">
        <v>43</v>
      </c>
      <c r="H14015">
        <v>6216.7800000000007</v>
      </c>
      <c r="I14015">
        <v>520.25</v>
      </c>
      <c r="J14015">
        <v>6737.0300000000007</v>
      </c>
      <c r="K14015" t="s">
        <v>379</v>
      </c>
    </row>
    <row r="14016" spans="1:11" x14ac:dyDescent="0.3">
      <c r="A14016">
        <v>61192</v>
      </c>
      <c r="B14016" t="s">
        <v>321</v>
      </c>
      <c r="C14016" t="s">
        <v>387</v>
      </c>
      <c r="D14016">
        <v>2024.02</v>
      </c>
      <c r="E14016" t="s">
        <v>8</v>
      </c>
      <c r="F14016" t="s">
        <v>130</v>
      </c>
      <c r="G14016" t="s">
        <v>43</v>
      </c>
      <c r="H14016">
        <v>6737.03</v>
      </c>
      <c r="I14016">
        <v>1344.25</v>
      </c>
      <c r="J14016">
        <v>8081.28</v>
      </c>
      <c r="K14016" t="s">
        <v>379</v>
      </c>
    </row>
    <row r="14017" spans="1:11" x14ac:dyDescent="0.3">
      <c r="A14017">
        <v>61192</v>
      </c>
      <c r="B14017" t="s">
        <v>321</v>
      </c>
      <c r="C14017" t="s">
        <v>388</v>
      </c>
      <c r="D14017">
        <v>2024.03</v>
      </c>
      <c r="E14017" t="s">
        <v>8</v>
      </c>
      <c r="F14017" t="s">
        <v>130</v>
      </c>
      <c r="G14017" t="s">
        <v>43</v>
      </c>
      <c r="H14017">
        <v>8081.28</v>
      </c>
      <c r="I14017">
        <v>271.79000000000002</v>
      </c>
      <c r="J14017">
        <v>8353.07</v>
      </c>
      <c r="K14017" t="s">
        <v>379</v>
      </c>
    </row>
    <row r="14018" spans="1:11" x14ac:dyDescent="0.3">
      <c r="A14018">
        <v>61192</v>
      </c>
      <c r="B14018" t="s">
        <v>321</v>
      </c>
      <c r="C14018" t="s">
        <v>389</v>
      </c>
      <c r="D14018">
        <v>2024.04</v>
      </c>
      <c r="E14018" t="s">
        <v>8</v>
      </c>
      <c r="F14018" t="s">
        <v>130</v>
      </c>
      <c r="G14018" t="s">
        <v>43</v>
      </c>
      <c r="H14018">
        <v>8353.07</v>
      </c>
      <c r="I14018">
        <v>567.67999999999995</v>
      </c>
      <c r="J14018">
        <v>8920.75</v>
      </c>
      <c r="K14018" t="s">
        <v>379</v>
      </c>
    </row>
    <row r="14019" spans="1:11" x14ac:dyDescent="0.3">
      <c r="A14019">
        <v>61192</v>
      </c>
      <c r="B14019" t="s">
        <v>321</v>
      </c>
      <c r="C14019" t="s">
        <v>390</v>
      </c>
      <c r="D14019">
        <v>2024.05</v>
      </c>
      <c r="E14019" t="s">
        <v>8</v>
      </c>
      <c r="F14019" t="s">
        <v>130</v>
      </c>
      <c r="G14019" t="s">
        <v>43</v>
      </c>
      <c r="H14019">
        <v>8920.75</v>
      </c>
      <c r="I14019">
        <v>739.55</v>
      </c>
      <c r="J14019">
        <v>9660.2999999999993</v>
      </c>
      <c r="K14019" t="s">
        <v>379</v>
      </c>
    </row>
    <row r="14020" spans="1:11" x14ac:dyDescent="0.3">
      <c r="A14020">
        <v>61192</v>
      </c>
      <c r="B14020" t="s">
        <v>321</v>
      </c>
      <c r="C14020" t="s">
        <v>391</v>
      </c>
      <c r="D14020">
        <v>2024.06</v>
      </c>
      <c r="E14020" t="s">
        <v>8</v>
      </c>
      <c r="F14020" t="s">
        <v>130</v>
      </c>
      <c r="G14020" t="s">
        <v>43</v>
      </c>
      <c r="H14020">
        <v>9660.2999999999993</v>
      </c>
      <c r="I14020">
        <v>531.04</v>
      </c>
      <c r="J14020">
        <v>10191.339999999998</v>
      </c>
      <c r="K14020" t="s">
        <v>379</v>
      </c>
    </row>
    <row r="14021" spans="1:11" x14ac:dyDescent="0.3">
      <c r="A14021">
        <v>61192</v>
      </c>
      <c r="B14021" t="s">
        <v>321</v>
      </c>
      <c r="C14021" t="s">
        <v>471</v>
      </c>
      <c r="D14021">
        <v>2024.07</v>
      </c>
      <c r="E14021" t="s">
        <v>8</v>
      </c>
      <c r="F14021" t="s">
        <v>130</v>
      </c>
      <c r="G14021" t="s">
        <v>43</v>
      </c>
      <c r="H14021">
        <v>10191.339999999998</v>
      </c>
      <c r="I14021">
        <v>0</v>
      </c>
      <c r="J14021">
        <v>10191.339999999998</v>
      </c>
      <c r="K14021" t="s">
        <v>379</v>
      </c>
    </row>
    <row r="14022" spans="1:11" x14ac:dyDescent="0.3">
      <c r="A14022">
        <v>61192</v>
      </c>
      <c r="B14022" t="s">
        <v>321</v>
      </c>
      <c r="C14022" t="s">
        <v>472</v>
      </c>
      <c r="D14022">
        <v>2024.08</v>
      </c>
      <c r="E14022" t="s">
        <v>8</v>
      </c>
      <c r="F14022" t="s">
        <v>130</v>
      </c>
      <c r="G14022" t="s">
        <v>43</v>
      </c>
      <c r="H14022">
        <v>10191.339999999998</v>
      </c>
      <c r="I14022">
        <v>0</v>
      </c>
      <c r="J14022">
        <v>10191.339999999998</v>
      </c>
      <c r="K14022" t="s">
        <v>379</v>
      </c>
    </row>
    <row r="14023" spans="1:11" x14ac:dyDescent="0.3">
      <c r="A14023">
        <v>61192</v>
      </c>
      <c r="B14023" t="s">
        <v>321</v>
      </c>
      <c r="C14023" t="s">
        <v>473</v>
      </c>
      <c r="D14023">
        <v>2024.09</v>
      </c>
      <c r="E14023" t="s">
        <v>8</v>
      </c>
      <c r="F14023" t="s">
        <v>130</v>
      </c>
      <c r="G14023" t="s">
        <v>43</v>
      </c>
      <c r="H14023">
        <v>10191.339999999998</v>
      </c>
      <c r="J14023">
        <v>10191.339999999998</v>
      </c>
      <c r="K14023" t="s">
        <v>379</v>
      </c>
    </row>
    <row r="14024" spans="1:11" x14ac:dyDescent="0.3">
      <c r="A14024">
        <v>61192</v>
      </c>
      <c r="B14024" t="s">
        <v>321</v>
      </c>
      <c r="C14024" t="s">
        <v>474</v>
      </c>
      <c r="D14024">
        <v>2024.1</v>
      </c>
      <c r="E14024" t="s">
        <v>8</v>
      </c>
      <c r="F14024" t="s">
        <v>130</v>
      </c>
      <c r="G14024" t="s">
        <v>43</v>
      </c>
      <c r="H14024">
        <v>10191.339999999998</v>
      </c>
      <c r="J14024">
        <v>10191.339999999998</v>
      </c>
      <c r="K14024" t="s">
        <v>379</v>
      </c>
    </row>
    <row r="14025" spans="1:11" x14ac:dyDescent="0.3">
      <c r="A14025">
        <v>61192</v>
      </c>
      <c r="B14025" t="s">
        <v>321</v>
      </c>
      <c r="C14025" t="s">
        <v>475</v>
      </c>
      <c r="D14025">
        <v>2024.11</v>
      </c>
      <c r="E14025" t="s">
        <v>8</v>
      </c>
      <c r="F14025" t="s">
        <v>130</v>
      </c>
      <c r="G14025" t="s">
        <v>43</v>
      </c>
      <c r="H14025">
        <v>10191.339999999998</v>
      </c>
      <c r="J14025">
        <v>10191.339999999998</v>
      </c>
      <c r="K14025" t="s">
        <v>379</v>
      </c>
    </row>
    <row r="14026" spans="1:11" x14ac:dyDescent="0.3">
      <c r="A14026">
        <v>61192</v>
      </c>
      <c r="B14026" t="s">
        <v>321</v>
      </c>
      <c r="C14026" t="s">
        <v>476</v>
      </c>
      <c r="D14026">
        <v>2024.12</v>
      </c>
      <c r="E14026" t="s">
        <v>8</v>
      </c>
      <c r="F14026" t="s">
        <v>130</v>
      </c>
      <c r="G14026" t="s">
        <v>43</v>
      </c>
      <c r="H14026">
        <v>10191.339999999998</v>
      </c>
      <c r="J14026">
        <v>10191.339999999998</v>
      </c>
      <c r="K14026" t="s">
        <v>379</v>
      </c>
    </row>
    <row r="14027" spans="1:11" x14ac:dyDescent="0.3">
      <c r="A14027">
        <v>61192</v>
      </c>
      <c r="B14027" t="s">
        <v>321</v>
      </c>
      <c r="C14027" t="s">
        <v>477</v>
      </c>
      <c r="D14027">
        <v>2025.01</v>
      </c>
      <c r="E14027" t="s">
        <v>8</v>
      </c>
      <c r="F14027" t="s">
        <v>130</v>
      </c>
      <c r="G14027" t="s">
        <v>43</v>
      </c>
      <c r="H14027">
        <v>10191.339999999998</v>
      </c>
      <c r="J14027">
        <v>10191.339999999998</v>
      </c>
      <c r="K14027" t="s">
        <v>379</v>
      </c>
    </row>
    <row r="14028" spans="1:11" x14ac:dyDescent="0.3">
      <c r="A14028">
        <v>61192</v>
      </c>
      <c r="B14028" t="s">
        <v>321</v>
      </c>
      <c r="C14028" t="s">
        <v>478</v>
      </c>
      <c r="D14028">
        <v>2025.02</v>
      </c>
      <c r="E14028" t="s">
        <v>8</v>
      </c>
      <c r="F14028" t="s">
        <v>130</v>
      </c>
      <c r="G14028" t="s">
        <v>43</v>
      </c>
      <c r="H14028">
        <v>10191.339999999998</v>
      </c>
      <c r="J14028">
        <v>10191.339999999998</v>
      </c>
      <c r="K14028" t="s">
        <v>379</v>
      </c>
    </row>
    <row r="14029" spans="1:11" x14ac:dyDescent="0.3">
      <c r="A14029">
        <v>61192</v>
      </c>
      <c r="B14029" t="s">
        <v>321</v>
      </c>
      <c r="C14029" t="s">
        <v>479</v>
      </c>
      <c r="D14029">
        <v>2025.03</v>
      </c>
      <c r="E14029" t="s">
        <v>8</v>
      </c>
      <c r="F14029" t="s">
        <v>130</v>
      </c>
      <c r="G14029" t="s">
        <v>43</v>
      </c>
      <c r="H14029">
        <v>10191.339999999998</v>
      </c>
      <c r="J14029">
        <v>10191.339999999998</v>
      </c>
      <c r="K14029" t="s">
        <v>379</v>
      </c>
    </row>
    <row r="14030" spans="1:11" x14ac:dyDescent="0.3">
      <c r="A14030">
        <v>61192</v>
      </c>
      <c r="B14030" t="s">
        <v>321</v>
      </c>
      <c r="C14030" t="s">
        <v>480</v>
      </c>
      <c r="D14030">
        <v>2025.04</v>
      </c>
      <c r="E14030" t="s">
        <v>8</v>
      </c>
      <c r="F14030" t="s">
        <v>130</v>
      </c>
      <c r="G14030" t="s">
        <v>43</v>
      </c>
      <c r="H14030">
        <v>10191.339999999998</v>
      </c>
      <c r="J14030">
        <v>10191.339999999998</v>
      </c>
      <c r="K14030" t="s">
        <v>379</v>
      </c>
    </row>
    <row r="14031" spans="1:11" x14ac:dyDescent="0.3">
      <c r="A14031">
        <v>61192</v>
      </c>
      <c r="B14031" t="s">
        <v>321</v>
      </c>
      <c r="C14031" t="s">
        <v>481</v>
      </c>
      <c r="D14031">
        <v>2025.05</v>
      </c>
      <c r="E14031" t="s">
        <v>8</v>
      </c>
      <c r="F14031" t="s">
        <v>130</v>
      </c>
      <c r="G14031" t="s">
        <v>43</v>
      </c>
      <c r="H14031">
        <v>10191.339999999998</v>
      </c>
      <c r="J14031">
        <v>10191.339999999998</v>
      </c>
      <c r="K14031" t="s">
        <v>379</v>
      </c>
    </row>
    <row r="14032" spans="1:11" x14ac:dyDescent="0.3">
      <c r="A14032">
        <v>61192</v>
      </c>
      <c r="B14032" t="s">
        <v>321</v>
      </c>
      <c r="C14032" t="s">
        <v>482</v>
      </c>
      <c r="D14032">
        <v>2025.06</v>
      </c>
      <c r="E14032" t="s">
        <v>8</v>
      </c>
      <c r="F14032" t="s">
        <v>130</v>
      </c>
      <c r="G14032" t="s">
        <v>43</v>
      </c>
      <c r="H14032">
        <v>10191.339999999998</v>
      </c>
      <c r="J14032">
        <v>10191.339999999998</v>
      </c>
      <c r="K14032" t="s">
        <v>379</v>
      </c>
    </row>
    <row r="14033" spans="1:11" x14ac:dyDescent="0.3">
      <c r="A14033">
        <v>61192</v>
      </c>
      <c r="B14033" t="s">
        <v>321</v>
      </c>
      <c r="C14033" t="s">
        <v>550</v>
      </c>
      <c r="D14033">
        <v>2025.07</v>
      </c>
      <c r="E14033" t="s">
        <v>8</v>
      </c>
      <c r="F14033" t="s">
        <v>130</v>
      </c>
      <c r="G14033" t="s">
        <v>43</v>
      </c>
      <c r="H14033">
        <v>10191.339999999998</v>
      </c>
      <c r="J14033">
        <v>10191.339999999998</v>
      </c>
      <c r="K14033" t="s">
        <v>379</v>
      </c>
    </row>
    <row r="14034" spans="1:11" x14ac:dyDescent="0.3">
      <c r="A14034">
        <v>61192</v>
      </c>
      <c r="B14034" t="s">
        <v>321</v>
      </c>
      <c r="C14034" t="s">
        <v>551</v>
      </c>
      <c r="D14034">
        <v>2025.08</v>
      </c>
      <c r="E14034" t="s">
        <v>8</v>
      </c>
      <c r="F14034" t="s">
        <v>130</v>
      </c>
      <c r="G14034" t="s">
        <v>43</v>
      </c>
      <c r="H14034">
        <v>10191.339999999998</v>
      </c>
      <c r="J14034">
        <v>10191.339999999998</v>
      </c>
      <c r="K14034" t="s">
        <v>379</v>
      </c>
    </row>
    <row r="14035" spans="1:11" x14ac:dyDescent="0.3">
      <c r="A14035">
        <v>61192</v>
      </c>
      <c r="B14035" t="s">
        <v>321</v>
      </c>
      <c r="C14035" t="s">
        <v>552</v>
      </c>
      <c r="D14035">
        <v>2025.09</v>
      </c>
      <c r="E14035" t="s">
        <v>8</v>
      </c>
      <c r="F14035" t="s">
        <v>130</v>
      </c>
      <c r="G14035" t="s">
        <v>43</v>
      </c>
      <c r="H14035">
        <v>10191.339999999998</v>
      </c>
      <c r="J14035">
        <v>10191.339999999998</v>
      </c>
      <c r="K14035" t="s">
        <v>379</v>
      </c>
    </row>
    <row r="14036" spans="1:11" x14ac:dyDescent="0.3">
      <c r="A14036">
        <v>61192</v>
      </c>
      <c r="B14036" t="s">
        <v>321</v>
      </c>
      <c r="C14036" t="s">
        <v>553</v>
      </c>
      <c r="D14036">
        <v>2025.1</v>
      </c>
      <c r="E14036" t="s">
        <v>8</v>
      </c>
      <c r="F14036" t="s">
        <v>130</v>
      </c>
      <c r="G14036" t="s">
        <v>43</v>
      </c>
      <c r="H14036">
        <v>10191.339999999998</v>
      </c>
      <c r="J14036">
        <v>10191.339999999998</v>
      </c>
      <c r="K14036" t="s">
        <v>379</v>
      </c>
    </row>
    <row r="14037" spans="1:11" x14ac:dyDescent="0.3">
      <c r="A14037">
        <v>61192</v>
      </c>
      <c r="B14037" t="s">
        <v>321</v>
      </c>
      <c r="C14037" t="s">
        <v>554</v>
      </c>
      <c r="D14037">
        <v>2025.11</v>
      </c>
      <c r="E14037" t="s">
        <v>8</v>
      </c>
      <c r="F14037" t="s">
        <v>130</v>
      </c>
      <c r="G14037" t="s">
        <v>43</v>
      </c>
      <c r="H14037">
        <v>10191.339999999998</v>
      </c>
      <c r="J14037">
        <v>10191.339999999998</v>
      </c>
      <c r="K14037" t="s">
        <v>379</v>
      </c>
    </row>
    <row r="14038" spans="1:11" x14ac:dyDescent="0.3">
      <c r="A14038">
        <v>61192</v>
      </c>
      <c r="B14038" t="s">
        <v>321</v>
      </c>
      <c r="C14038" t="s">
        <v>555</v>
      </c>
      <c r="D14038">
        <v>2025.12</v>
      </c>
      <c r="E14038" t="s">
        <v>8</v>
      </c>
      <c r="F14038" t="s">
        <v>130</v>
      </c>
      <c r="G14038" t="s">
        <v>43</v>
      </c>
      <c r="H14038">
        <v>10191.339999999998</v>
      </c>
      <c r="J14038">
        <v>10191.339999999998</v>
      </c>
      <c r="K14038" t="s">
        <v>379</v>
      </c>
    </row>
    <row r="14039" spans="1:11" x14ac:dyDescent="0.3">
      <c r="A14039">
        <v>61192</v>
      </c>
      <c r="B14039" t="s">
        <v>321</v>
      </c>
      <c r="C14039" t="s">
        <v>556</v>
      </c>
      <c r="D14039">
        <v>2026.01</v>
      </c>
      <c r="E14039" t="s">
        <v>8</v>
      </c>
      <c r="F14039" t="s">
        <v>130</v>
      </c>
      <c r="G14039" t="s">
        <v>43</v>
      </c>
      <c r="H14039">
        <v>10191.339999999998</v>
      </c>
      <c r="J14039">
        <v>10191.339999999998</v>
      </c>
      <c r="K14039" t="s">
        <v>379</v>
      </c>
    </row>
    <row r="14040" spans="1:11" x14ac:dyDescent="0.3">
      <c r="A14040">
        <v>61192</v>
      </c>
      <c r="B14040" t="s">
        <v>321</v>
      </c>
      <c r="C14040" t="s">
        <v>557</v>
      </c>
      <c r="D14040">
        <v>2026.02</v>
      </c>
      <c r="E14040" t="s">
        <v>8</v>
      </c>
      <c r="F14040" t="s">
        <v>130</v>
      </c>
      <c r="G14040" t="s">
        <v>43</v>
      </c>
      <c r="H14040">
        <v>10191.339999999998</v>
      </c>
      <c r="J14040">
        <v>10191.339999999998</v>
      </c>
      <c r="K14040" t="s">
        <v>379</v>
      </c>
    </row>
    <row r="14041" spans="1:11" x14ac:dyDescent="0.3">
      <c r="A14041">
        <v>61192</v>
      </c>
      <c r="B14041" t="s">
        <v>321</v>
      </c>
      <c r="C14041" t="s">
        <v>558</v>
      </c>
      <c r="D14041">
        <v>2026.03</v>
      </c>
      <c r="E14041" t="s">
        <v>8</v>
      </c>
      <c r="F14041" t="s">
        <v>130</v>
      </c>
      <c r="G14041" t="s">
        <v>43</v>
      </c>
      <c r="H14041">
        <v>10191.339999999998</v>
      </c>
      <c r="J14041">
        <v>10191.339999999998</v>
      </c>
      <c r="K14041" t="s">
        <v>379</v>
      </c>
    </row>
    <row r="14042" spans="1:11" x14ac:dyDescent="0.3">
      <c r="A14042">
        <v>61192</v>
      </c>
      <c r="B14042" t="s">
        <v>321</v>
      </c>
      <c r="C14042" t="s">
        <v>559</v>
      </c>
      <c r="D14042">
        <v>2026.04</v>
      </c>
      <c r="E14042" t="s">
        <v>8</v>
      </c>
      <c r="F14042" t="s">
        <v>130</v>
      </c>
      <c r="G14042" t="s">
        <v>43</v>
      </c>
      <c r="H14042">
        <v>10191.339999999998</v>
      </c>
      <c r="J14042">
        <v>10191.339999999998</v>
      </c>
      <c r="K14042" t="s">
        <v>379</v>
      </c>
    </row>
    <row r="14043" spans="1:11" x14ac:dyDescent="0.3">
      <c r="A14043">
        <v>61192</v>
      </c>
      <c r="B14043" t="s">
        <v>321</v>
      </c>
      <c r="C14043" t="s">
        <v>560</v>
      </c>
      <c r="D14043">
        <v>2026.05</v>
      </c>
      <c r="E14043" t="s">
        <v>8</v>
      </c>
      <c r="F14043" t="s">
        <v>130</v>
      </c>
      <c r="G14043" t="s">
        <v>43</v>
      </c>
      <c r="H14043">
        <v>10191.339999999998</v>
      </c>
      <c r="J14043">
        <v>10191.339999999998</v>
      </c>
      <c r="K14043" t="s">
        <v>379</v>
      </c>
    </row>
    <row r="14044" spans="1:11" x14ac:dyDescent="0.3">
      <c r="A14044">
        <v>61192</v>
      </c>
      <c r="B14044" t="s">
        <v>321</v>
      </c>
      <c r="C14044" t="s">
        <v>561</v>
      </c>
      <c r="D14044">
        <v>2026.06</v>
      </c>
      <c r="E14044" t="s">
        <v>8</v>
      </c>
      <c r="F14044" t="s">
        <v>130</v>
      </c>
      <c r="G14044" t="s">
        <v>43</v>
      </c>
      <c r="H14044">
        <v>10191.339999999998</v>
      </c>
      <c r="J14044">
        <v>10191.339999999998</v>
      </c>
      <c r="K14044" t="s">
        <v>379</v>
      </c>
    </row>
    <row r="14045" spans="1:11" x14ac:dyDescent="0.3">
      <c r="A14045">
        <v>61193</v>
      </c>
      <c r="B14045" t="s">
        <v>461</v>
      </c>
      <c r="C14045" t="s">
        <v>383</v>
      </c>
      <c r="D14045">
        <v>2023.1</v>
      </c>
      <c r="E14045" t="s">
        <v>8</v>
      </c>
      <c r="F14045" t="s">
        <v>130</v>
      </c>
      <c r="G14045" t="s">
        <v>43</v>
      </c>
      <c r="H14045">
        <v>0</v>
      </c>
      <c r="I14045">
        <v>200</v>
      </c>
      <c r="J14045">
        <v>200</v>
      </c>
      <c r="K14045" t="s">
        <v>379</v>
      </c>
    </row>
    <row r="14046" spans="1:11" x14ac:dyDescent="0.3">
      <c r="A14046">
        <v>61193</v>
      </c>
      <c r="B14046" t="s">
        <v>461</v>
      </c>
      <c r="C14046" t="s">
        <v>384</v>
      </c>
      <c r="D14046">
        <v>2023.11</v>
      </c>
      <c r="E14046" t="s">
        <v>8</v>
      </c>
      <c r="F14046" t="s">
        <v>130</v>
      </c>
      <c r="G14046" t="s">
        <v>43</v>
      </c>
      <c r="H14046">
        <v>200.00000000000091</v>
      </c>
      <c r="I14046">
        <v>3333.1499999999996</v>
      </c>
      <c r="J14046">
        <v>3533.1500000000005</v>
      </c>
      <c r="K14046" t="s">
        <v>379</v>
      </c>
    </row>
    <row r="14047" spans="1:11" x14ac:dyDescent="0.3">
      <c r="A14047">
        <v>61193</v>
      </c>
      <c r="B14047" t="s">
        <v>461</v>
      </c>
      <c r="C14047" t="s">
        <v>385</v>
      </c>
      <c r="D14047">
        <v>2023.12</v>
      </c>
      <c r="E14047" t="s">
        <v>8</v>
      </c>
      <c r="F14047" t="s">
        <v>130</v>
      </c>
      <c r="G14047" t="s">
        <v>43</v>
      </c>
      <c r="H14047">
        <v>3533.15</v>
      </c>
      <c r="I14047">
        <v>252.27</v>
      </c>
      <c r="J14047">
        <v>3785.42</v>
      </c>
      <c r="K14047" t="s">
        <v>379</v>
      </c>
    </row>
    <row r="14048" spans="1:11" x14ac:dyDescent="0.3">
      <c r="A14048">
        <v>61193</v>
      </c>
      <c r="B14048" t="s">
        <v>461</v>
      </c>
      <c r="C14048" t="s">
        <v>386</v>
      </c>
      <c r="D14048">
        <v>2024.01</v>
      </c>
      <c r="E14048" t="s">
        <v>8</v>
      </c>
      <c r="F14048" t="s">
        <v>130</v>
      </c>
      <c r="G14048" t="s">
        <v>43</v>
      </c>
      <c r="H14048">
        <v>3785.4200000000005</v>
      </c>
      <c r="I14048">
        <v>291.81</v>
      </c>
      <c r="J14048">
        <v>4077.2300000000005</v>
      </c>
      <c r="K14048" t="s">
        <v>379</v>
      </c>
    </row>
    <row r="14049" spans="1:11" x14ac:dyDescent="0.3">
      <c r="A14049">
        <v>61193</v>
      </c>
      <c r="B14049" t="s">
        <v>461</v>
      </c>
      <c r="C14049" t="s">
        <v>387</v>
      </c>
      <c r="D14049">
        <v>2024.02</v>
      </c>
      <c r="E14049" t="s">
        <v>8</v>
      </c>
      <c r="F14049" t="s">
        <v>130</v>
      </c>
      <c r="G14049" t="s">
        <v>43</v>
      </c>
      <c r="H14049">
        <v>4077.23</v>
      </c>
      <c r="I14049">
        <v>397.81</v>
      </c>
      <c r="J14049">
        <v>4475.04</v>
      </c>
      <c r="K14049" t="s">
        <v>379</v>
      </c>
    </row>
    <row r="14050" spans="1:11" x14ac:dyDescent="0.3">
      <c r="A14050">
        <v>61193</v>
      </c>
      <c r="B14050" t="s">
        <v>461</v>
      </c>
      <c r="C14050" t="s">
        <v>388</v>
      </c>
      <c r="D14050">
        <v>2024.03</v>
      </c>
      <c r="E14050" t="s">
        <v>8</v>
      </c>
      <c r="F14050" t="s">
        <v>130</v>
      </c>
      <c r="G14050" t="s">
        <v>43</v>
      </c>
      <c r="H14050">
        <v>4475.0400000000009</v>
      </c>
      <c r="I14050">
        <v>238.51999999999998</v>
      </c>
      <c r="J14050">
        <v>4713.5600000000004</v>
      </c>
      <c r="K14050" t="s">
        <v>379</v>
      </c>
    </row>
    <row r="14051" spans="1:11" x14ac:dyDescent="0.3">
      <c r="A14051">
        <v>61193</v>
      </c>
      <c r="B14051" t="s">
        <v>461</v>
      </c>
      <c r="C14051" t="s">
        <v>389</v>
      </c>
      <c r="D14051">
        <v>2024.04</v>
      </c>
      <c r="E14051" t="s">
        <v>8</v>
      </c>
      <c r="F14051" t="s">
        <v>130</v>
      </c>
      <c r="G14051" t="s">
        <v>43</v>
      </c>
      <c r="H14051">
        <v>4713.5600000000013</v>
      </c>
      <c r="I14051">
        <v>487.25</v>
      </c>
      <c r="J14051">
        <v>5200.8100000000013</v>
      </c>
      <c r="K14051" t="s">
        <v>379</v>
      </c>
    </row>
    <row r="14052" spans="1:11" x14ac:dyDescent="0.3">
      <c r="A14052">
        <v>61193</v>
      </c>
      <c r="B14052" t="s">
        <v>461</v>
      </c>
      <c r="C14052" t="s">
        <v>390</v>
      </c>
      <c r="D14052">
        <v>2024.05</v>
      </c>
      <c r="E14052" t="s">
        <v>8</v>
      </c>
      <c r="F14052" t="s">
        <v>130</v>
      </c>
      <c r="G14052" t="s">
        <v>43</v>
      </c>
      <c r="H14052">
        <v>5200.8100000000004</v>
      </c>
      <c r="I14052">
        <v>460.25</v>
      </c>
      <c r="J14052">
        <v>5661.06</v>
      </c>
      <c r="K14052" t="s">
        <v>379</v>
      </c>
    </row>
    <row r="14053" spans="1:11" x14ac:dyDescent="0.3">
      <c r="A14053">
        <v>61193</v>
      </c>
      <c r="B14053" t="s">
        <v>461</v>
      </c>
      <c r="C14053" t="s">
        <v>391</v>
      </c>
      <c r="D14053">
        <v>2024.06</v>
      </c>
      <c r="E14053" t="s">
        <v>8</v>
      </c>
      <c r="F14053" t="s">
        <v>130</v>
      </c>
      <c r="G14053" t="s">
        <v>43</v>
      </c>
      <c r="H14053">
        <v>5661.06</v>
      </c>
      <c r="I14053">
        <v>1032.17</v>
      </c>
      <c r="J14053">
        <v>6693.2300000000005</v>
      </c>
      <c r="K14053" t="s">
        <v>379</v>
      </c>
    </row>
    <row r="14054" spans="1:11" x14ac:dyDescent="0.3">
      <c r="A14054">
        <v>61193</v>
      </c>
      <c r="B14054" t="s">
        <v>461</v>
      </c>
      <c r="C14054" t="s">
        <v>471</v>
      </c>
      <c r="D14054">
        <v>2024.07</v>
      </c>
      <c r="E14054" t="s">
        <v>8</v>
      </c>
      <c r="F14054" t="s">
        <v>130</v>
      </c>
      <c r="G14054" t="s">
        <v>43</v>
      </c>
      <c r="H14054">
        <v>6693.2300000000014</v>
      </c>
      <c r="I14054">
        <v>522.27</v>
      </c>
      <c r="J14054">
        <v>7215.5000000000009</v>
      </c>
      <c r="K14054" t="s">
        <v>379</v>
      </c>
    </row>
    <row r="14055" spans="1:11" x14ac:dyDescent="0.3">
      <c r="A14055">
        <v>61193</v>
      </c>
      <c r="B14055" t="s">
        <v>461</v>
      </c>
      <c r="C14055" t="s">
        <v>472</v>
      </c>
      <c r="D14055">
        <v>2024.08</v>
      </c>
      <c r="E14055" t="s">
        <v>8</v>
      </c>
      <c r="F14055" t="s">
        <v>130</v>
      </c>
      <c r="G14055" t="s">
        <v>43</v>
      </c>
      <c r="H14055">
        <v>7215.4999999999991</v>
      </c>
      <c r="I14055">
        <v>436.38</v>
      </c>
      <c r="J14055">
        <v>7651.8799999999992</v>
      </c>
      <c r="K14055" t="s">
        <v>379</v>
      </c>
    </row>
    <row r="14056" spans="1:11" x14ac:dyDescent="0.3">
      <c r="A14056">
        <v>61193</v>
      </c>
      <c r="B14056" t="s">
        <v>461</v>
      </c>
      <c r="C14056" t="s">
        <v>473</v>
      </c>
      <c r="D14056">
        <v>2024.09</v>
      </c>
      <c r="E14056" t="s">
        <v>8</v>
      </c>
      <c r="F14056" t="s">
        <v>130</v>
      </c>
      <c r="G14056" t="s">
        <v>43</v>
      </c>
      <c r="H14056">
        <v>7651.88</v>
      </c>
      <c r="I14056">
        <v>479.67000000000007</v>
      </c>
      <c r="J14056">
        <v>8131.55</v>
      </c>
      <c r="K14056" t="s">
        <v>379</v>
      </c>
    </row>
    <row r="14057" spans="1:11" x14ac:dyDescent="0.3">
      <c r="A14057">
        <v>61193</v>
      </c>
      <c r="B14057" t="s">
        <v>461</v>
      </c>
      <c r="C14057" t="s">
        <v>474</v>
      </c>
      <c r="D14057">
        <v>2024.1</v>
      </c>
      <c r="E14057" t="s">
        <v>8</v>
      </c>
      <c r="F14057" t="s">
        <v>130</v>
      </c>
      <c r="G14057" t="s">
        <v>43</v>
      </c>
      <c r="H14057">
        <v>8131.5500000000011</v>
      </c>
      <c r="I14057">
        <v>404.10000000000008</v>
      </c>
      <c r="J14057">
        <v>8535.6500000000015</v>
      </c>
      <c r="K14057" t="s">
        <v>379</v>
      </c>
    </row>
    <row r="14058" spans="1:11" x14ac:dyDescent="0.3">
      <c r="A14058">
        <v>61193</v>
      </c>
      <c r="B14058" t="s">
        <v>461</v>
      </c>
      <c r="C14058" t="s">
        <v>475</v>
      </c>
      <c r="D14058">
        <v>2024.11</v>
      </c>
      <c r="E14058" t="s">
        <v>8</v>
      </c>
      <c r="F14058" t="s">
        <v>130</v>
      </c>
      <c r="G14058" t="s">
        <v>43</v>
      </c>
      <c r="H14058">
        <v>8535.65</v>
      </c>
      <c r="I14058">
        <v>692.15999999999985</v>
      </c>
      <c r="J14058">
        <v>9227.81</v>
      </c>
      <c r="K14058" t="s">
        <v>379</v>
      </c>
    </row>
    <row r="14059" spans="1:11" x14ac:dyDescent="0.3">
      <c r="A14059">
        <v>61193</v>
      </c>
      <c r="B14059" t="s">
        <v>461</v>
      </c>
      <c r="C14059" t="s">
        <v>476</v>
      </c>
      <c r="D14059">
        <v>2024.12</v>
      </c>
      <c r="E14059" t="s">
        <v>8</v>
      </c>
      <c r="F14059" t="s">
        <v>130</v>
      </c>
      <c r="G14059" t="s">
        <v>43</v>
      </c>
      <c r="H14059">
        <v>9227.81</v>
      </c>
      <c r="I14059">
        <v>429.84000000000003</v>
      </c>
      <c r="J14059">
        <v>9657.65</v>
      </c>
      <c r="K14059" t="s">
        <v>379</v>
      </c>
    </row>
    <row r="14060" spans="1:11" x14ac:dyDescent="0.3">
      <c r="A14060">
        <v>61193</v>
      </c>
      <c r="B14060" t="s">
        <v>461</v>
      </c>
      <c r="C14060" t="s">
        <v>477</v>
      </c>
      <c r="D14060">
        <v>2025.01</v>
      </c>
      <c r="E14060" t="s">
        <v>8</v>
      </c>
      <c r="F14060" t="s">
        <v>130</v>
      </c>
      <c r="G14060" t="s">
        <v>43</v>
      </c>
      <c r="H14060">
        <v>9657.65</v>
      </c>
      <c r="I14060">
        <v>367.26</v>
      </c>
      <c r="J14060">
        <v>10024.91</v>
      </c>
      <c r="K14060" t="s">
        <v>379</v>
      </c>
    </row>
    <row r="14061" spans="1:11" x14ac:dyDescent="0.3">
      <c r="A14061">
        <v>61193</v>
      </c>
      <c r="B14061" t="s">
        <v>461</v>
      </c>
      <c r="C14061" t="s">
        <v>478</v>
      </c>
      <c r="D14061">
        <v>2025.02</v>
      </c>
      <c r="E14061" t="s">
        <v>8</v>
      </c>
      <c r="F14061" t="s">
        <v>130</v>
      </c>
      <c r="G14061" t="s">
        <v>43</v>
      </c>
      <c r="H14061">
        <v>10024.910000000002</v>
      </c>
      <c r="I14061">
        <v>467.38999999999993</v>
      </c>
      <c r="J14061">
        <v>10492.300000000001</v>
      </c>
      <c r="K14061" t="s">
        <v>379</v>
      </c>
    </row>
    <row r="14062" spans="1:11" x14ac:dyDescent="0.3">
      <c r="A14062">
        <v>61193</v>
      </c>
      <c r="B14062" t="s">
        <v>461</v>
      </c>
      <c r="C14062" t="s">
        <v>479</v>
      </c>
      <c r="D14062">
        <v>2025.03</v>
      </c>
      <c r="E14062" t="s">
        <v>8</v>
      </c>
      <c r="F14062" t="s">
        <v>130</v>
      </c>
      <c r="G14062" t="s">
        <v>43</v>
      </c>
      <c r="H14062">
        <v>10492.3</v>
      </c>
      <c r="I14062">
        <v>1486.76</v>
      </c>
      <c r="J14062">
        <v>11979.06</v>
      </c>
      <c r="K14062" t="s">
        <v>379</v>
      </c>
    </row>
    <row r="14063" spans="1:11" x14ac:dyDescent="0.3">
      <c r="A14063">
        <v>61193</v>
      </c>
      <c r="B14063" t="s">
        <v>461</v>
      </c>
      <c r="C14063" t="s">
        <v>480</v>
      </c>
      <c r="D14063">
        <v>2025.04</v>
      </c>
      <c r="E14063" t="s">
        <v>8</v>
      </c>
      <c r="F14063" t="s">
        <v>130</v>
      </c>
      <c r="G14063" t="s">
        <v>43</v>
      </c>
      <c r="H14063">
        <v>11979.06</v>
      </c>
      <c r="I14063">
        <v>669.93000000000006</v>
      </c>
      <c r="J14063">
        <v>12648.99</v>
      </c>
      <c r="K14063" t="s">
        <v>379</v>
      </c>
    </row>
    <row r="14064" spans="1:11" x14ac:dyDescent="0.3">
      <c r="A14064">
        <v>61193</v>
      </c>
      <c r="B14064" t="s">
        <v>461</v>
      </c>
      <c r="C14064" t="s">
        <v>481</v>
      </c>
      <c r="D14064">
        <v>2025.05</v>
      </c>
      <c r="E14064" t="s">
        <v>8</v>
      </c>
      <c r="F14064" t="s">
        <v>130</v>
      </c>
      <c r="G14064" t="s">
        <v>43</v>
      </c>
      <c r="H14064">
        <v>12648.990000000002</v>
      </c>
      <c r="I14064">
        <v>488.90999999999997</v>
      </c>
      <c r="J14064">
        <v>13137.900000000001</v>
      </c>
      <c r="K14064" t="s">
        <v>379</v>
      </c>
    </row>
    <row r="14065" spans="1:11" x14ac:dyDescent="0.3">
      <c r="A14065">
        <v>61193</v>
      </c>
      <c r="B14065" t="s">
        <v>461</v>
      </c>
      <c r="C14065" t="s">
        <v>482</v>
      </c>
      <c r="D14065">
        <v>2025.06</v>
      </c>
      <c r="E14065" t="s">
        <v>8</v>
      </c>
      <c r="F14065" t="s">
        <v>130</v>
      </c>
      <c r="G14065" t="s">
        <v>43</v>
      </c>
      <c r="H14065">
        <v>13137.900000000001</v>
      </c>
      <c r="I14065">
        <v>-505.62</v>
      </c>
      <c r="J14065">
        <v>12632.28</v>
      </c>
      <c r="K14065" t="s">
        <v>379</v>
      </c>
    </row>
    <row r="14066" spans="1:11" x14ac:dyDescent="0.3">
      <c r="A14066">
        <v>61193</v>
      </c>
      <c r="B14066" t="s">
        <v>461</v>
      </c>
      <c r="C14066" t="s">
        <v>550</v>
      </c>
      <c r="D14066">
        <v>2025.07</v>
      </c>
      <c r="E14066" t="s">
        <v>8</v>
      </c>
      <c r="F14066" t="s">
        <v>130</v>
      </c>
      <c r="G14066" t="s">
        <v>43</v>
      </c>
      <c r="H14066">
        <v>12632.28</v>
      </c>
      <c r="I14066">
        <v>514.27</v>
      </c>
      <c r="J14066">
        <v>13146.550000000001</v>
      </c>
      <c r="K14066" t="s">
        <v>379</v>
      </c>
    </row>
    <row r="14067" spans="1:11" x14ac:dyDescent="0.3">
      <c r="A14067">
        <v>61193</v>
      </c>
      <c r="B14067" t="s">
        <v>461</v>
      </c>
      <c r="C14067" t="s">
        <v>551</v>
      </c>
      <c r="D14067">
        <v>2025.08</v>
      </c>
      <c r="E14067" t="s">
        <v>8</v>
      </c>
      <c r="F14067" t="s">
        <v>130</v>
      </c>
      <c r="G14067" t="s">
        <v>43</v>
      </c>
      <c r="H14067">
        <v>13146.550000000003</v>
      </c>
      <c r="I14067">
        <v>482.70000000000005</v>
      </c>
      <c r="J14067">
        <v>13629.250000000004</v>
      </c>
      <c r="K14067" t="s">
        <v>379</v>
      </c>
    </row>
    <row r="14068" spans="1:11" x14ac:dyDescent="0.3">
      <c r="A14068">
        <v>61193</v>
      </c>
      <c r="B14068" t="s">
        <v>461</v>
      </c>
      <c r="C14068" t="s">
        <v>552</v>
      </c>
      <c r="D14068">
        <v>2025.09</v>
      </c>
      <c r="E14068" t="s">
        <v>8</v>
      </c>
      <c r="F14068" t="s">
        <v>130</v>
      </c>
      <c r="G14068" t="s">
        <v>43</v>
      </c>
      <c r="H14068">
        <v>13629.250000000002</v>
      </c>
      <c r="I14068">
        <v>375.95000000000005</v>
      </c>
      <c r="J14068">
        <v>14005.200000000003</v>
      </c>
      <c r="K14068" t="s">
        <v>379</v>
      </c>
    </row>
    <row r="14069" spans="1:11" x14ac:dyDescent="0.3">
      <c r="A14069">
        <v>61193</v>
      </c>
      <c r="B14069" t="s">
        <v>461</v>
      </c>
      <c r="C14069" t="s">
        <v>553</v>
      </c>
      <c r="D14069">
        <v>2025.1</v>
      </c>
      <c r="E14069" t="s">
        <v>8</v>
      </c>
      <c r="F14069" t="s">
        <v>130</v>
      </c>
      <c r="G14069" t="s">
        <v>43</v>
      </c>
      <c r="H14069">
        <v>14005.200000000003</v>
      </c>
      <c r="I14069">
        <v>1465.2</v>
      </c>
      <c r="J14069">
        <v>15470.400000000003</v>
      </c>
      <c r="K14069" t="s">
        <v>379</v>
      </c>
    </row>
    <row r="14070" spans="1:11" x14ac:dyDescent="0.3">
      <c r="A14070">
        <v>61193</v>
      </c>
      <c r="B14070" t="s">
        <v>461</v>
      </c>
      <c r="C14070" t="s">
        <v>554</v>
      </c>
      <c r="D14070">
        <v>2025.11</v>
      </c>
      <c r="E14070" t="s">
        <v>8</v>
      </c>
      <c r="F14070" t="s">
        <v>130</v>
      </c>
      <c r="G14070" t="s">
        <v>43</v>
      </c>
      <c r="H14070">
        <v>15470.400000000003</v>
      </c>
      <c r="I14070">
        <v>571.9000000000002</v>
      </c>
      <c r="J14070">
        <v>16042.300000000003</v>
      </c>
      <c r="K14070" t="s">
        <v>379</v>
      </c>
    </row>
    <row r="14071" spans="1:11" x14ac:dyDescent="0.3">
      <c r="A14071">
        <v>61193</v>
      </c>
      <c r="B14071" t="s">
        <v>461</v>
      </c>
      <c r="C14071" t="s">
        <v>555</v>
      </c>
      <c r="D14071">
        <v>2025.12</v>
      </c>
      <c r="E14071" t="s">
        <v>8</v>
      </c>
      <c r="F14071" t="s">
        <v>130</v>
      </c>
      <c r="G14071" t="s">
        <v>43</v>
      </c>
      <c r="H14071">
        <v>16042.300000000001</v>
      </c>
      <c r="I14071">
        <v>375.55999999999995</v>
      </c>
      <c r="J14071">
        <v>16417.86</v>
      </c>
      <c r="K14071" t="s">
        <v>379</v>
      </c>
    </row>
    <row r="14072" spans="1:11" x14ac:dyDescent="0.3">
      <c r="A14072">
        <v>61193</v>
      </c>
      <c r="B14072" t="s">
        <v>461</v>
      </c>
      <c r="C14072" t="s">
        <v>556</v>
      </c>
      <c r="D14072">
        <v>2026.01</v>
      </c>
      <c r="E14072" t="s">
        <v>8</v>
      </c>
      <c r="F14072" t="s">
        <v>130</v>
      </c>
      <c r="G14072" t="s">
        <v>43</v>
      </c>
      <c r="H14072">
        <v>16417.86</v>
      </c>
      <c r="I14072">
        <v>233.68000000000006</v>
      </c>
      <c r="J14072">
        <v>16651.54</v>
      </c>
      <c r="K14072" t="s">
        <v>379</v>
      </c>
    </row>
    <row r="14073" spans="1:11" x14ac:dyDescent="0.3">
      <c r="A14073">
        <v>61193</v>
      </c>
      <c r="B14073" t="s">
        <v>461</v>
      </c>
      <c r="C14073" t="s">
        <v>557</v>
      </c>
      <c r="D14073">
        <v>2026.02</v>
      </c>
      <c r="E14073" t="s">
        <v>8</v>
      </c>
      <c r="F14073" t="s">
        <v>130</v>
      </c>
      <c r="G14073" t="s">
        <v>43</v>
      </c>
      <c r="H14073">
        <v>16651.539999999997</v>
      </c>
      <c r="I14073">
        <v>233.68000000000006</v>
      </c>
      <c r="J14073">
        <v>16885.219999999998</v>
      </c>
      <c r="K14073" t="s">
        <v>379</v>
      </c>
    </row>
    <row r="14074" spans="1:11" x14ac:dyDescent="0.3">
      <c r="A14074">
        <v>61193</v>
      </c>
      <c r="B14074" t="s">
        <v>461</v>
      </c>
      <c r="C14074" t="s">
        <v>558</v>
      </c>
      <c r="D14074">
        <v>2026.03</v>
      </c>
      <c r="E14074" t="s">
        <v>8</v>
      </c>
      <c r="F14074" t="s">
        <v>130</v>
      </c>
      <c r="G14074" t="s">
        <v>43</v>
      </c>
      <c r="H14074">
        <v>16885.22</v>
      </c>
      <c r="I14074">
        <v>233.68000000000006</v>
      </c>
      <c r="J14074">
        <v>17118.900000000001</v>
      </c>
      <c r="K14074" t="s">
        <v>379</v>
      </c>
    </row>
    <row r="14075" spans="1:11" x14ac:dyDescent="0.3">
      <c r="A14075">
        <v>61193</v>
      </c>
      <c r="B14075" t="s">
        <v>461</v>
      </c>
      <c r="C14075" t="s">
        <v>559</v>
      </c>
      <c r="D14075">
        <v>2026.04</v>
      </c>
      <c r="E14075" t="s">
        <v>8</v>
      </c>
      <c r="F14075" t="s">
        <v>130</v>
      </c>
      <c r="G14075" t="s">
        <v>43</v>
      </c>
      <c r="H14075">
        <v>17118.900000000001</v>
      </c>
      <c r="I14075">
        <v>233.68000000000006</v>
      </c>
      <c r="J14075">
        <v>17352.580000000002</v>
      </c>
      <c r="K14075" t="s">
        <v>379</v>
      </c>
    </row>
    <row r="14076" spans="1:11" x14ac:dyDescent="0.3">
      <c r="A14076">
        <v>61193</v>
      </c>
      <c r="B14076" t="s">
        <v>461</v>
      </c>
      <c r="C14076" t="s">
        <v>560</v>
      </c>
      <c r="D14076">
        <v>2026.05</v>
      </c>
      <c r="E14076" t="s">
        <v>8</v>
      </c>
      <c r="F14076" t="s">
        <v>130</v>
      </c>
      <c r="G14076" t="s">
        <v>43</v>
      </c>
      <c r="H14076">
        <v>17352.580000000002</v>
      </c>
      <c r="I14076">
        <v>233.68000000000006</v>
      </c>
      <c r="J14076">
        <v>17586.260000000002</v>
      </c>
      <c r="K14076" t="s">
        <v>379</v>
      </c>
    </row>
    <row r="14077" spans="1:11" x14ac:dyDescent="0.3">
      <c r="A14077">
        <v>61193</v>
      </c>
      <c r="B14077" t="s">
        <v>461</v>
      </c>
      <c r="C14077" t="s">
        <v>561</v>
      </c>
      <c r="D14077">
        <v>2026.06</v>
      </c>
      <c r="E14077" t="s">
        <v>8</v>
      </c>
      <c r="F14077" t="s">
        <v>130</v>
      </c>
      <c r="G14077" t="s">
        <v>43</v>
      </c>
      <c r="H14077">
        <v>17586.260000000002</v>
      </c>
      <c r="I14077">
        <v>233.68000000000006</v>
      </c>
      <c r="J14077">
        <v>17819.940000000002</v>
      </c>
      <c r="K14077" t="s">
        <v>379</v>
      </c>
    </row>
    <row r="14078" spans="1:11" x14ac:dyDescent="0.3">
      <c r="A14078">
        <v>61194</v>
      </c>
      <c r="B14078" t="s">
        <v>395</v>
      </c>
      <c r="C14078" t="s">
        <v>382</v>
      </c>
      <c r="D14078">
        <v>2023.09</v>
      </c>
      <c r="E14078" t="s">
        <v>8</v>
      </c>
      <c r="F14078" t="s">
        <v>130</v>
      </c>
      <c r="G14078" t="s">
        <v>43</v>
      </c>
      <c r="H14078">
        <v>2.2737367544323206E-13</v>
      </c>
      <c r="I14078">
        <v>1805.76</v>
      </c>
      <c r="J14078">
        <v>1805.7600000000002</v>
      </c>
      <c r="K14078" t="s">
        <v>379</v>
      </c>
    </row>
    <row r="14079" spans="1:11" x14ac:dyDescent="0.3">
      <c r="A14079">
        <v>61194</v>
      </c>
      <c r="B14079" t="s">
        <v>395</v>
      </c>
      <c r="C14079" t="s">
        <v>383</v>
      </c>
      <c r="D14079">
        <v>2023.1</v>
      </c>
      <c r="E14079" t="s">
        <v>8</v>
      </c>
      <c r="F14079" t="s">
        <v>130</v>
      </c>
      <c r="G14079" t="s">
        <v>43</v>
      </c>
      <c r="H14079">
        <v>1805.7600000000002</v>
      </c>
      <c r="I14079">
        <v>236.94</v>
      </c>
      <c r="J14079">
        <v>2042.7000000000003</v>
      </c>
      <c r="K14079" t="s">
        <v>379</v>
      </c>
    </row>
    <row r="14080" spans="1:11" x14ac:dyDescent="0.3">
      <c r="A14080">
        <v>61194</v>
      </c>
      <c r="B14080" t="s">
        <v>395</v>
      </c>
      <c r="C14080" t="s">
        <v>384</v>
      </c>
      <c r="D14080">
        <v>2023.11</v>
      </c>
      <c r="E14080" t="s">
        <v>8</v>
      </c>
      <c r="F14080" t="s">
        <v>130</v>
      </c>
      <c r="G14080" t="s">
        <v>43</v>
      </c>
      <c r="H14080">
        <v>2042.7000000000003</v>
      </c>
      <c r="I14080">
        <v>201.1</v>
      </c>
      <c r="J14080">
        <v>2243.8000000000002</v>
      </c>
      <c r="K14080" t="s">
        <v>379</v>
      </c>
    </row>
    <row r="14081" spans="1:11" x14ac:dyDescent="0.3">
      <c r="A14081">
        <v>61194</v>
      </c>
      <c r="B14081" t="s">
        <v>395</v>
      </c>
      <c r="C14081" t="s">
        <v>385</v>
      </c>
      <c r="D14081">
        <v>2023.12</v>
      </c>
      <c r="E14081" t="s">
        <v>8</v>
      </c>
      <c r="F14081" t="s">
        <v>130</v>
      </c>
      <c r="G14081" t="s">
        <v>43</v>
      </c>
      <c r="H14081">
        <v>2243.8000000000011</v>
      </c>
      <c r="I14081">
        <v>2919.21</v>
      </c>
      <c r="J14081">
        <v>5163.0100000000011</v>
      </c>
      <c r="K14081" t="s">
        <v>379</v>
      </c>
    </row>
    <row r="14082" spans="1:11" x14ac:dyDescent="0.3">
      <c r="A14082">
        <v>61194</v>
      </c>
      <c r="B14082" t="s">
        <v>395</v>
      </c>
      <c r="C14082" t="s">
        <v>386</v>
      </c>
      <c r="D14082">
        <v>2024.01</v>
      </c>
      <c r="E14082" t="s">
        <v>8</v>
      </c>
      <c r="F14082" t="s">
        <v>130</v>
      </c>
      <c r="G14082" t="s">
        <v>43</v>
      </c>
      <c r="H14082">
        <v>5163.01</v>
      </c>
      <c r="I14082">
        <v>2383.9700000000003</v>
      </c>
      <c r="J14082">
        <v>7546.9800000000005</v>
      </c>
      <c r="K14082" t="s">
        <v>379</v>
      </c>
    </row>
    <row r="14083" spans="1:11" x14ac:dyDescent="0.3">
      <c r="A14083">
        <v>61194</v>
      </c>
      <c r="B14083" t="s">
        <v>395</v>
      </c>
      <c r="C14083" t="s">
        <v>387</v>
      </c>
      <c r="D14083">
        <v>2024.02</v>
      </c>
      <c r="E14083" t="s">
        <v>8</v>
      </c>
      <c r="F14083" t="s">
        <v>130</v>
      </c>
      <c r="G14083" t="s">
        <v>43</v>
      </c>
      <c r="H14083">
        <v>7546.9800000000023</v>
      </c>
      <c r="I14083">
        <v>2647.7799999999997</v>
      </c>
      <c r="J14083">
        <v>10194.760000000002</v>
      </c>
      <c r="K14083" t="s">
        <v>379</v>
      </c>
    </row>
    <row r="14084" spans="1:11" x14ac:dyDescent="0.3">
      <c r="A14084">
        <v>61194</v>
      </c>
      <c r="B14084" t="s">
        <v>395</v>
      </c>
      <c r="C14084" t="s">
        <v>388</v>
      </c>
      <c r="D14084">
        <v>2024.03</v>
      </c>
      <c r="E14084" t="s">
        <v>8</v>
      </c>
      <c r="F14084" t="s">
        <v>130</v>
      </c>
      <c r="G14084" t="s">
        <v>43</v>
      </c>
      <c r="H14084">
        <v>10194.760000000002</v>
      </c>
      <c r="I14084">
        <v>2710.4399999999996</v>
      </c>
      <c r="J14084">
        <v>12905.200000000003</v>
      </c>
      <c r="K14084" t="s">
        <v>379</v>
      </c>
    </row>
    <row r="14085" spans="1:11" x14ac:dyDescent="0.3">
      <c r="A14085">
        <v>61194</v>
      </c>
      <c r="B14085" t="s">
        <v>395</v>
      </c>
      <c r="C14085" t="s">
        <v>389</v>
      </c>
      <c r="D14085">
        <v>2024.04</v>
      </c>
      <c r="E14085" t="s">
        <v>8</v>
      </c>
      <c r="F14085" t="s">
        <v>130</v>
      </c>
      <c r="G14085" t="s">
        <v>43</v>
      </c>
      <c r="H14085">
        <v>12905.200000000003</v>
      </c>
      <c r="I14085">
        <v>950.98</v>
      </c>
      <c r="J14085">
        <v>13856.180000000002</v>
      </c>
      <c r="K14085" t="s">
        <v>379</v>
      </c>
    </row>
    <row r="14086" spans="1:11" x14ac:dyDescent="0.3">
      <c r="A14086">
        <v>61194</v>
      </c>
      <c r="B14086" t="s">
        <v>395</v>
      </c>
      <c r="C14086" t="s">
        <v>390</v>
      </c>
      <c r="D14086">
        <v>2024.05</v>
      </c>
      <c r="E14086" t="s">
        <v>8</v>
      </c>
      <c r="F14086" t="s">
        <v>130</v>
      </c>
      <c r="G14086" t="s">
        <v>43</v>
      </c>
      <c r="H14086">
        <v>13856.18</v>
      </c>
      <c r="I14086">
        <v>-2638.45</v>
      </c>
      <c r="J14086">
        <v>11217.730000000001</v>
      </c>
      <c r="K14086" t="s">
        <v>379</v>
      </c>
    </row>
    <row r="14087" spans="1:11" x14ac:dyDescent="0.3">
      <c r="A14087">
        <v>61194</v>
      </c>
      <c r="B14087" t="s">
        <v>395</v>
      </c>
      <c r="C14087" t="s">
        <v>391</v>
      </c>
      <c r="D14087">
        <v>2024.06</v>
      </c>
      <c r="E14087" t="s">
        <v>8</v>
      </c>
      <c r="F14087" t="s">
        <v>130</v>
      </c>
      <c r="G14087" t="s">
        <v>43</v>
      </c>
      <c r="H14087">
        <v>11217.730000000003</v>
      </c>
      <c r="I14087">
        <v>1464.5299999999997</v>
      </c>
      <c r="J14087">
        <v>12682.260000000002</v>
      </c>
      <c r="K14087" t="s">
        <v>379</v>
      </c>
    </row>
    <row r="14088" spans="1:11" x14ac:dyDescent="0.3">
      <c r="A14088">
        <v>61194</v>
      </c>
      <c r="B14088" t="s">
        <v>395</v>
      </c>
      <c r="C14088" t="s">
        <v>471</v>
      </c>
      <c r="D14088">
        <v>2024.07</v>
      </c>
      <c r="E14088" t="s">
        <v>8</v>
      </c>
      <c r="F14088" t="s">
        <v>130</v>
      </c>
      <c r="G14088" t="s">
        <v>43</v>
      </c>
      <c r="H14088">
        <v>12682.260000000002</v>
      </c>
      <c r="I14088">
        <v>996.3900000000001</v>
      </c>
      <c r="J14088">
        <v>13678.650000000001</v>
      </c>
      <c r="K14088" t="s">
        <v>379</v>
      </c>
    </row>
    <row r="14089" spans="1:11" x14ac:dyDescent="0.3">
      <c r="A14089">
        <v>61194</v>
      </c>
      <c r="B14089" t="s">
        <v>395</v>
      </c>
      <c r="C14089" t="s">
        <v>472</v>
      </c>
      <c r="D14089">
        <v>2024.08</v>
      </c>
      <c r="E14089" t="s">
        <v>8</v>
      </c>
      <c r="F14089" t="s">
        <v>130</v>
      </c>
      <c r="G14089" t="s">
        <v>43</v>
      </c>
      <c r="H14089">
        <v>13678.650000000003</v>
      </c>
      <c r="I14089">
        <v>871.82</v>
      </c>
      <c r="J14089">
        <v>14550.470000000003</v>
      </c>
      <c r="K14089" t="s">
        <v>379</v>
      </c>
    </row>
    <row r="14090" spans="1:11" x14ac:dyDescent="0.3">
      <c r="A14090">
        <v>61194</v>
      </c>
      <c r="B14090" t="s">
        <v>395</v>
      </c>
      <c r="C14090" t="s">
        <v>473</v>
      </c>
      <c r="D14090">
        <v>2024.09</v>
      </c>
      <c r="E14090" t="s">
        <v>8</v>
      </c>
      <c r="F14090" t="s">
        <v>130</v>
      </c>
      <c r="G14090" t="s">
        <v>43</v>
      </c>
      <c r="H14090">
        <v>14550.470000000001</v>
      </c>
      <c r="I14090">
        <v>711.96</v>
      </c>
      <c r="J14090">
        <v>15262.43</v>
      </c>
      <c r="K14090" t="s">
        <v>379</v>
      </c>
    </row>
    <row r="14091" spans="1:11" x14ac:dyDescent="0.3">
      <c r="A14091">
        <v>61194</v>
      </c>
      <c r="B14091" t="s">
        <v>395</v>
      </c>
      <c r="C14091" t="s">
        <v>474</v>
      </c>
      <c r="D14091">
        <v>2024.1</v>
      </c>
      <c r="E14091" t="s">
        <v>8</v>
      </c>
      <c r="F14091" t="s">
        <v>130</v>
      </c>
      <c r="G14091" t="s">
        <v>43</v>
      </c>
      <c r="H14091">
        <v>15262.43</v>
      </c>
      <c r="I14091">
        <v>824.93999999999994</v>
      </c>
      <c r="J14091">
        <v>16087.37</v>
      </c>
      <c r="K14091" t="s">
        <v>379</v>
      </c>
    </row>
    <row r="14092" spans="1:11" x14ac:dyDescent="0.3">
      <c r="A14092">
        <v>61194</v>
      </c>
      <c r="B14092" t="s">
        <v>395</v>
      </c>
      <c r="C14092" t="s">
        <v>475</v>
      </c>
      <c r="D14092">
        <v>2024.11</v>
      </c>
      <c r="E14092" t="s">
        <v>8</v>
      </c>
      <c r="F14092" t="s">
        <v>130</v>
      </c>
      <c r="G14092" t="s">
        <v>43</v>
      </c>
      <c r="H14092">
        <v>16087.369999999994</v>
      </c>
      <c r="I14092">
        <v>1855.08</v>
      </c>
      <c r="J14092">
        <v>17942.449999999993</v>
      </c>
      <c r="K14092" t="s">
        <v>379</v>
      </c>
    </row>
    <row r="14093" spans="1:11" x14ac:dyDescent="0.3">
      <c r="A14093">
        <v>61194</v>
      </c>
      <c r="B14093" t="s">
        <v>395</v>
      </c>
      <c r="C14093" t="s">
        <v>476</v>
      </c>
      <c r="D14093">
        <v>2024.12</v>
      </c>
      <c r="E14093" t="s">
        <v>8</v>
      </c>
      <c r="F14093" t="s">
        <v>130</v>
      </c>
      <c r="G14093" t="s">
        <v>43</v>
      </c>
      <c r="H14093">
        <v>17942.44999999999</v>
      </c>
      <c r="I14093">
        <v>471.06000000000006</v>
      </c>
      <c r="J14093">
        <v>18413.509999999991</v>
      </c>
      <c r="K14093" t="s">
        <v>379</v>
      </c>
    </row>
    <row r="14094" spans="1:11" x14ac:dyDescent="0.3">
      <c r="A14094">
        <v>61194</v>
      </c>
      <c r="B14094" t="s">
        <v>395</v>
      </c>
      <c r="C14094" t="s">
        <v>477</v>
      </c>
      <c r="D14094">
        <v>2025.01</v>
      </c>
      <c r="E14094" t="s">
        <v>8</v>
      </c>
      <c r="F14094" t="s">
        <v>130</v>
      </c>
      <c r="G14094" t="s">
        <v>43</v>
      </c>
      <c r="H14094">
        <v>18413.509999999991</v>
      </c>
      <c r="I14094">
        <v>776.8</v>
      </c>
      <c r="J14094">
        <v>19190.30999999999</v>
      </c>
      <c r="K14094" t="s">
        <v>379</v>
      </c>
    </row>
    <row r="14095" spans="1:11" x14ac:dyDescent="0.3">
      <c r="A14095">
        <v>61194</v>
      </c>
      <c r="B14095" t="s">
        <v>395</v>
      </c>
      <c r="C14095" t="s">
        <v>478</v>
      </c>
      <c r="D14095">
        <v>2025.02</v>
      </c>
      <c r="E14095" t="s">
        <v>8</v>
      </c>
      <c r="F14095" t="s">
        <v>130</v>
      </c>
      <c r="G14095" t="s">
        <v>43</v>
      </c>
      <c r="H14095">
        <v>19190.30999999999</v>
      </c>
      <c r="I14095">
        <v>1071.7199999999998</v>
      </c>
      <c r="J14095">
        <v>20262.029999999992</v>
      </c>
      <c r="K14095" t="s">
        <v>379</v>
      </c>
    </row>
    <row r="14096" spans="1:11" x14ac:dyDescent="0.3">
      <c r="A14096">
        <v>61194</v>
      </c>
      <c r="B14096" t="s">
        <v>395</v>
      </c>
      <c r="C14096" t="s">
        <v>479</v>
      </c>
      <c r="D14096">
        <v>2025.03</v>
      </c>
      <c r="E14096" t="s">
        <v>8</v>
      </c>
      <c r="F14096" t="s">
        <v>130</v>
      </c>
      <c r="G14096" t="s">
        <v>43</v>
      </c>
      <c r="H14096">
        <v>20262.029999999992</v>
      </c>
      <c r="I14096">
        <v>1677.8600000000001</v>
      </c>
      <c r="J14096">
        <v>21939.889999999992</v>
      </c>
      <c r="K14096" t="s">
        <v>379</v>
      </c>
    </row>
    <row r="14097" spans="1:11" x14ac:dyDescent="0.3">
      <c r="A14097">
        <v>61194</v>
      </c>
      <c r="B14097" t="s">
        <v>395</v>
      </c>
      <c r="C14097" t="s">
        <v>480</v>
      </c>
      <c r="D14097">
        <v>2025.04</v>
      </c>
      <c r="E14097" t="s">
        <v>8</v>
      </c>
      <c r="F14097" t="s">
        <v>130</v>
      </c>
      <c r="G14097" t="s">
        <v>43</v>
      </c>
      <c r="H14097">
        <v>21939.889999999989</v>
      </c>
      <c r="I14097">
        <v>1091.8600000000001</v>
      </c>
      <c r="J14097">
        <v>23031.749999999989</v>
      </c>
      <c r="K14097" t="s">
        <v>379</v>
      </c>
    </row>
    <row r="14098" spans="1:11" x14ac:dyDescent="0.3">
      <c r="A14098">
        <v>61194</v>
      </c>
      <c r="B14098" t="s">
        <v>395</v>
      </c>
      <c r="C14098" t="s">
        <v>481</v>
      </c>
      <c r="D14098">
        <v>2025.05</v>
      </c>
      <c r="E14098" t="s">
        <v>8</v>
      </c>
      <c r="F14098" t="s">
        <v>130</v>
      </c>
      <c r="G14098" t="s">
        <v>43</v>
      </c>
      <c r="H14098">
        <v>23031.749999999989</v>
      </c>
      <c r="I14098">
        <v>1338.1799999999998</v>
      </c>
      <c r="J14098">
        <v>24369.929999999989</v>
      </c>
      <c r="K14098" t="s">
        <v>379</v>
      </c>
    </row>
    <row r="14099" spans="1:11" x14ac:dyDescent="0.3">
      <c r="A14099">
        <v>61194</v>
      </c>
      <c r="B14099" t="s">
        <v>395</v>
      </c>
      <c r="C14099" t="s">
        <v>482</v>
      </c>
      <c r="D14099">
        <v>2025.06</v>
      </c>
      <c r="E14099" t="s">
        <v>8</v>
      </c>
      <c r="F14099" t="s">
        <v>130</v>
      </c>
      <c r="G14099" t="s">
        <v>43</v>
      </c>
      <c r="H14099">
        <v>24369.929999999986</v>
      </c>
      <c r="I14099">
        <v>938.21</v>
      </c>
      <c r="J14099">
        <v>25308.139999999985</v>
      </c>
      <c r="K14099" t="s">
        <v>379</v>
      </c>
    </row>
    <row r="14100" spans="1:11" x14ac:dyDescent="0.3">
      <c r="A14100">
        <v>61194</v>
      </c>
      <c r="B14100" t="s">
        <v>395</v>
      </c>
      <c r="C14100" t="s">
        <v>550</v>
      </c>
      <c r="D14100">
        <v>2025.07</v>
      </c>
      <c r="E14100" t="s">
        <v>8</v>
      </c>
      <c r="F14100" t="s">
        <v>130</v>
      </c>
      <c r="G14100" t="s">
        <v>43</v>
      </c>
      <c r="H14100">
        <v>25308.139999999992</v>
      </c>
      <c r="I14100">
        <v>984.56999999999994</v>
      </c>
      <c r="J14100">
        <v>26292.709999999992</v>
      </c>
      <c r="K14100" t="s">
        <v>379</v>
      </c>
    </row>
    <row r="14101" spans="1:11" x14ac:dyDescent="0.3">
      <c r="A14101">
        <v>61194</v>
      </c>
      <c r="B14101" t="s">
        <v>395</v>
      </c>
      <c r="C14101" t="s">
        <v>551</v>
      </c>
      <c r="D14101">
        <v>2025.08</v>
      </c>
      <c r="E14101" t="s">
        <v>8</v>
      </c>
      <c r="F14101" t="s">
        <v>130</v>
      </c>
      <c r="G14101" t="s">
        <v>43</v>
      </c>
      <c r="H14101">
        <v>26292.709999999992</v>
      </c>
      <c r="I14101">
        <v>1838.2799999999997</v>
      </c>
      <c r="J14101">
        <v>28130.989999999991</v>
      </c>
      <c r="K14101" t="s">
        <v>379</v>
      </c>
    </row>
    <row r="14102" spans="1:11" x14ac:dyDescent="0.3">
      <c r="A14102">
        <v>61194</v>
      </c>
      <c r="B14102" t="s">
        <v>395</v>
      </c>
      <c r="C14102" t="s">
        <v>552</v>
      </c>
      <c r="D14102">
        <v>2025.09</v>
      </c>
      <c r="E14102" t="s">
        <v>8</v>
      </c>
      <c r="F14102" t="s">
        <v>130</v>
      </c>
      <c r="G14102" t="s">
        <v>43</v>
      </c>
      <c r="H14102">
        <v>28130.989999999991</v>
      </c>
      <c r="I14102">
        <v>1262.3899999999999</v>
      </c>
      <c r="J14102">
        <v>29393.37999999999</v>
      </c>
      <c r="K14102" t="s">
        <v>379</v>
      </c>
    </row>
    <row r="14103" spans="1:11" x14ac:dyDescent="0.3">
      <c r="A14103">
        <v>61194</v>
      </c>
      <c r="B14103" t="s">
        <v>395</v>
      </c>
      <c r="C14103" t="s">
        <v>553</v>
      </c>
      <c r="D14103">
        <v>2025.1</v>
      </c>
      <c r="E14103" t="s">
        <v>8</v>
      </c>
      <c r="F14103" t="s">
        <v>130</v>
      </c>
      <c r="G14103" t="s">
        <v>43</v>
      </c>
      <c r="H14103">
        <v>29393.379999999994</v>
      </c>
      <c r="I14103">
        <v>161.41000000000008</v>
      </c>
      <c r="J14103">
        <v>29554.789999999994</v>
      </c>
      <c r="K14103" t="s">
        <v>379</v>
      </c>
    </row>
    <row r="14104" spans="1:11" x14ac:dyDescent="0.3">
      <c r="A14104">
        <v>61194</v>
      </c>
      <c r="B14104" t="s">
        <v>395</v>
      </c>
      <c r="C14104" t="s">
        <v>554</v>
      </c>
      <c r="D14104">
        <v>2025.11</v>
      </c>
      <c r="E14104" t="s">
        <v>8</v>
      </c>
      <c r="F14104" t="s">
        <v>130</v>
      </c>
      <c r="G14104" t="s">
        <v>43</v>
      </c>
      <c r="H14104">
        <v>29554.789999999994</v>
      </c>
      <c r="I14104">
        <v>131.06</v>
      </c>
      <c r="J14104">
        <v>29685.849999999995</v>
      </c>
      <c r="K14104" t="s">
        <v>379</v>
      </c>
    </row>
    <row r="14105" spans="1:11" x14ac:dyDescent="0.3">
      <c r="A14105">
        <v>61194</v>
      </c>
      <c r="B14105" t="s">
        <v>395</v>
      </c>
      <c r="C14105" t="s">
        <v>555</v>
      </c>
      <c r="D14105">
        <v>2025.12</v>
      </c>
      <c r="E14105" t="s">
        <v>8</v>
      </c>
      <c r="F14105" t="s">
        <v>130</v>
      </c>
      <c r="G14105" t="s">
        <v>43</v>
      </c>
      <c r="H14105">
        <v>29685.849999999988</v>
      </c>
      <c r="I14105">
        <v>623.64</v>
      </c>
      <c r="J14105">
        <v>30309.489999999987</v>
      </c>
      <c r="K14105" t="s">
        <v>379</v>
      </c>
    </row>
    <row r="14106" spans="1:11" x14ac:dyDescent="0.3">
      <c r="A14106">
        <v>61194</v>
      </c>
      <c r="B14106" t="s">
        <v>395</v>
      </c>
      <c r="C14106" t="s">
        <v>556</v>
      </c>
      <c r="D14106">
        <v>2026.01</v>
      </c>
      <c r="E14106" t="s">
        <v>8</v>
      </c>
      <c r="F14106" t="s">
        <v>130</v>
      </c>
      <c r="G14106" t="s">
        <v>43</v>
      </c>
      <c r="H14106">
        <v>30309.489999999991</v>
      </c>
      <c r="I14106">
        <v>126.16</v>
      </c>
      <c r="J14106">
        <v>30435.649999999991</v>
      </c>
      <c r="K14106" t="s">
        <v>379</v>
      </c>
    </row>
    <row r="14107" spans="1:11" x14ac:dyDescent="0.3">
      <c r="A14107">
        <v>61194</v>
      </c>
      <c r="B14107" t="s">
        <v>395</v>
      </c>
      <c r="C14107" t="s">
        <v>557</v>
      </c>
      <c r="D14107">
        <v>2026.02</v>
      </c>
      <c r="E14107" t="s">
        <v>8</v>
      </c>
      <c r="F14107" t="s">
        <v>130</v>
      </c>
      <c r="G14107" t="s">
        <v>43</v>
      </c>
      <c r="H14107">
        <v>30435.649999999987</v>
      </c>
      <c r="I14107">
        <v>126.16</v>
      </c>
      <c r="J14107">
        <v>30561.809999999987</v>
      </c>
      <c r="K14107" t="s">
        <v>379</v>
      </c>
    </row>
    <row r="14108" spans="1:11" x14ac:dyDescent="0.3">
      <c r="A14108">
        <v>61194</v>
      </c>
      <c r="B14108" t="s">
        <v>395</v>
      </c>
      <c r="C14108" t="s">
        <v>558</v>
      </c>
      <c r="D14108">
        <v>2026.03</v>
      </c>
      <c r="E14108" t="s">
        <v>8</v>
      </c>
      <c r="F14108" t="s">
        <v>130</v>
      </c>
      <c r="G14108" t="s">
        <v>43</v>
      </c>
      <c r="H14108">
        <v>30561.80999999999</v>
      </c>
      <c r="I14108">
        <v>120.86999999999999</v>
      </c>
      <c r="J14108">
        <v>30682.679999999989</v>
      </c>
      <c r="K14108" t="s">
        <v>379</v>
      </c>
    </row>
    <row r="14109" spans="1:11" x14ac:dyDescent="0.3">
      <c r="A14109">
        <v>61194</v>
      </c>
      <c r="B14109" t="s">
        <v>395</v>
      </c>
      <c r="C14109" t="s">
        <v>559</v>
      </c>
      <c r="D14109">
        <v>2026.04</v>
      </c>
      <c r="E14109" t="s">
        <v>8</v>
      </c>
      <c r="F14109" t="s">
        <v>130</v>
      </c>
      <c r="G14109" t="s">
        <v>43</v>
      </c>
      <c r="H14109">
        <v>30682.679999999989</v>
      </c>
      <c r="J14109">
        <v>30682.679999999989</v>
      </c>
      <c r="K14109" t="s">
        <v>379</v>
      </c>
    </row>
    <row r="14110" spans="1:11" x14ac:dyDescent="0.3">
      <c r="A14110">
        <v>61194</v>
      </c>
      <c r="B14110" t="s">
        <v>395</v>
      </c>
      <c r="C14110" t="s">
        <v>560</v>
      </c>
      <c r="D14110">
        <v>2026.05</v>
      </c>
      <c r="E14110" t="s">
        <v>8</v>
      </c>
      <c r="F14110" t="s">
        <v>130</v>
      </c>
      <c r="G14110" t="s">
        <v>43</v>
      </c>
      <c r="H14110">
        <v>30682.679999999989</v>
      </c>
      <c r="J14110">
        <v>30682.679999999989</v>
      </c>
      <c r="K14110" t="s">
        <v>379</v>
      </c>
    </row>
    <row r="14111" spans="1:11" x14ac:dyDescent="0.3">
      <c r="A14111">
        <v>61194</v>
      </c>
      <c r="B14111" t="s">
        <v>395</v>
      </c>
      <c r="C14111" t="s">
        <v>561</v>
      </c>
      <c r="D14111">
        <v>2026.06</v>
      </c>
      <c r="E14111" t="s">
        <v>8</v>
      </c>
      <c r="F14111" t="s">
        <v>130</v>
      </c>
      <c r="G14111" t="s">
        <v>43</v>
      </c>
      <c r="H14111">
        <v>30682.679999999989</v>
      </c>
      <c r="J14111">
        <v>30682.679999999989</v>
      </c>
      <c r="K14111" t="s">
        <v>379</v>
      </c>
    </row>
    <row r="14112" spans="1:11" x14ac:dyDescent="0.3">
      <c r="A14112">
        <v>61198</v>
      </c>
      <c r="B14112" t="s">
        <v>562</v>
      </c>
      <c r="C14112" t="s">
        <v>555</v>
      </c>
      <c r="D14112">
        <v>2025.12</v>
      </c>
      <c r="E14112" t="s">
        <v>8</v>
      </c>
      <c r="F14112" t="s">
        <v>130</v>
      </c>
      <c r="G14112" t="s">
        <v>43</v>
      </c>
      <c r="H14112">
        <v>1.2789769243681803E-13</v>
      </c>
      <c r="I14112">
        <v>63.63999999999978</v>
      </c>
      <c r="J14112">
        <v>63.639999999999908</v>
      </c>
      <c r="K14112" t="s">
        <v>379</v>
      </c>
    </row>
    <row r="14113" spans="1:11" x14ac:dyDescent="0.3">
      <c r="A14113">
        <v>61198</v>
      </c>
      <c r="B14113" t="s">
        <v>562</v>
      </c>
      <c r="C14113" t="s">
        <v>556</v>
      </c>
      <c r="D14113">
        <v>2026.01</v>
      </c>
      <c r="E14113" t="s">
        <v>8</v>
      </c>
      <c r="F14113" t="s">
        <v>130</v>
      </c>
      <c r="G14113" t="s">
        <v>43</v>
      </c>
      <c r="H14113">
        <v>63.639999999999901</v>
      </c>
      <c r="I14113">
        <v>136.36000000000001</v>
      </c>
      <c r="J14113">
        <v>199.99999999999991</v>
      </c>
      <c r="K14113" t="s">
        <v>379</v>
      </c>
    </row>
    <row r="14114" spans="1:11" x14ac:dyDescent="0.3">
      <c r="A14114">
        <v>61198</v>
      </c>
      <c r="B14114" t="s">
        <v>562</v>
      </c>
      <c r="C14114" t="s">
        <v>557</v>
      </c>
      <c r="D14114">
        <v>2026.02</v>
      </c>
      <c r="E14114" t="s">
        <v>8</v>
      </c>
      <c r="F14114" t="s">
        <v>130</v>
      </c>
      <c r="G14114" t="s">
        <v>43</v>
      </c>
      <c r="H14114">
        <v>199.99999999999989</v>
      </c>
      <c r="I14114">
        <v>136.36000000000001</v>
      </c>
      <c r="J14114">
        <v>336.3599999999999</v>
      </c>
      <c r="K14114" t="s">
        <v>379</v>
      </c>
    </row>
    <row r="14115" spans="1:11" x14ac:dyDescent="0.3">
      <c r="A14115">
        <v>61198</v>
      </c>
      <c r="B14115" t="s">
        <v>562</v>
      </c>
      <c r="C14115" t="s">
        <v>558</v>
      </c>
      <c r="D14115">
        <v>2026.03</v>
      </c>
      <c r="E14115" t="s">
        <v>8</v>
      </c>
      <c r="F14115" t="s">
        <v>130</v>
      </c>
      <c r="G14115" t="s">
        <v>43</v>
      </c>
      <c r="H14115">
        <v>336.3599999999999</v>
      </c>
      <c r="I14115">
        <v>136.36000000000001</v>
      </c>
      <c r="J14115">
        <v>472.71999999999991</v>
      </c>
      <c r="K14115" t="s">
        <v>379</v>
      </c>
    </row>
    <row r="14116" spans="1:11" x14ac:dyDescent="0.3">
      <c r="A14116">
        <v>61198</v>
      </c>
      <c r="B14116" t="s">
        <v>562</v>
      </c>
      <c r="C14116" t="s">
        <v>559</v>
      </c>
      <c r="D14116">
        <v>2026.04</v>
      </c>
      <c r="E14116" t="s">
        <v>8</v>
      </c>
      <c r="F14116" t="s">
        <v>130</v>
      </c>
      <c r="G14116" t="s">
        <v>43</v>
      </c>
      <c r="H14116">
        <v>472.71999999999991</v>
      </c>
      <c r="I14116">
        <v>136.36000000000001</v>
      </c>
      <c r="J14116">
        <v>609.07999999999993</v>
      </c>
      <c r="K14116" t="s">
        <v>379</v>
      </c>
    </row>
    <row r="14117" spans="1:11" x14ac:dyDescent="0.3">
      <c r="A14117">
        <v>61198</v>
      </c>
      <c r="B14117" t="s">
        <v>562</v>
      </c>
      <c r="C14117" t="s">
        <v>560</v>
      </c>
      <c r="D14117">
        <v>2026.05</v>
      </c>
      <c r="E14117" t="s">
        <v>8</v>
      </c>
      <c r="F14117" t="s">
        <v>130</v>
      </c>
      <c r="G14117" t="s">
        <v>43</v>
      </c>
      <c r="H14117">
        <v>609.07999999999993</v>
      </c>
      <c r="I14117">
        <v>136.36000000000001</v>
      </c>
      <c r="J14117">
        <v>745.43999999999994</v>
      </c>
      <c r="K14117" t="s">
        <v>379</v>
      </c>
    </row>
    <row r="14118" spans="1:11" x14ac:dyDescent="0.3">
      <c r="A14118">
        <v>61198</v>
      </c>
      <c r="B14118" t="s">
        <v>562</v>
      </c>
      <c r="C14118" t="s">
        <v>561</v>
      </c>
      <c r="D14118">
        <v>2026.06</v>
      </c>
      <c r="E14118" t="s">
        <v>8</v>
      </c>
      <c r="F14118" t="s">
        <v>130</v>
      </c>
      <c r="G14118" t="s">
        <v>43</v>
      </c>
      <c r="H14118">
        <v>745.43999999999994</v>
      </c>
      <c r="I14118">
        <v>136.36000000000001</v>
      </c>
      <c r="J14118">
        <v>881.8</v>
      </c>
      <c r="K14118" t="s">
        <v>379</v>
      </c>
    </row>
    <row r="14119" spans="1:11" x14ac:dyDescent="0.3">
      <c r="A14119">
        <v>61199</v>
      </c>
      <c r="B14119" t="s">
        <v>526</v>
      </c>
      <c r="C14119" t="s">
        <v>477</v>
      </c>
      <c r="D14119">
        <v>2025.01</v>
      </c>
      <c r="E14119" t="s">
        <v>8</v>
      </c>
      <c r="F14119" t="s">
        <v>130</v>
      </c>
      <c r="G14119" t="s">
        <v>43</v>
      </c>
      <c r="H14119">
        <v>0</v>
      </c>
      <c r="I14119">
        <v>106.51999999999998</v>
      </c>
      <c r="J14119">
        <v>106.51999999999998</v>
      </c>
      <c r="K14119" t="s">
        <v>379</v>
      </c>
    </row>
    <row r="14120" spans="1:11" x14ac:dyDescent="0.3">
      <c r="A14120">
        <v>61199</v>
      </c>
      <c r="B14120" t="s">
        <v>526</v>
      </c>
      <c r="C14120" t="s">
        <v>478</v>
      </c>
      <c r="D14120">
        <v>2025.02</v>
      </c>
      <c r="E14120" t="s">
        <v>8</v>
      </c>
      <c r="F14120" t="s">
        <v>130</v>
      </c>
      <c r="G14120" t="s">
        <v>43</v>
      </c>
      <c r="H14120">
        <v>106.51999999999992</v>
      </c>
      <c r="I14120">
        <v>393.29</v>
      </c>
      <c r="J14120">
        <v>499.80999999999995</v>
      </c>
      <c r="K14120" t="s">
        <v>379</v>
      </c>
    </row>
    <row r="14121" spans="1:11" x14ac:dyDescent="0.3">
      <c r="A14121">
        <v>61199</v>
      </c>
      <c r="B14121" t="s">
        <v>526</v>
      </c>
      <c r="C14121" t="s">
        <v>479</v>
      </c>
      <c r="D14121">
        <v>2025.03</v>
      </c>
      <c r="E14121" t="s">
        <v>8</v>
      </c>
      <c r="F14121" t="s">
        <v>130</v>
      </c>
      <c r="G14121" t="s">
        <v>43</v>
      </c>
      <c r="H14121">
        <v>499.81000000000006</v>
      </c>
      <c r="I14121">
        <v>336.52</v>
      </c>
      <c r="J14121">
        <v>836.33</v>
      </c>
      <c r="K14121" t="s">
        <v>379</v>
      </c>
    </row>
    <row r="14122" spans="1:11" x14ac:dyDescent="0.3">
      <c r="A14122">
        <v>61199</v>
      </c>
      <c r="B14122" t="s">
        <v>526</v>
      </c>
      <c r="C14122" t="s">
        <v>480</v>
      </c>
      <c r="D14122">
        <v>2025.04</v>
      </c>
      <c r="E14122" t="s">
        <v>8</v>
      </c>
      <c r="F14122" t="s">
        <v>130</v>
      </c>
      <c r="G14122" t="s">
        <v>43</v>
      </c>
      <c r="H14122">
        <v>836.32999999999993</v>
      </c>
      <c r="I14122">
        <v>810.21</v>
      </c>
      <c r="J14122">
        <v>1646.54</v>
      </c>
      <c r="K14122" t="s">
        <v>379</v>
      </c>
    </row>
    <row r="14123" spans="1:11" x14ac:dyDescent="0.3">
      <c r="A14123">
        <v>61199</v>
      </c>
      <c r="B14123" t="s">
        <v>526</v>
      </c>
      <c r="C14123" t="s">
        <v>481</v>
      </c>
      <c r="D14123">
        <v>2025.05</v>
      </c>
      <c r="E14123" t="s">
        <v>8</v>
      </c>
      <c r="F14123" t="s">
        <v>130</v>
      </c>
      <c r="G14123" t="s">
        <v>43</v>
      </c>
      <c r="H14123">
        <v>1646.5399999999995</v>
      </c>
      <c r="I14123">
        <v>653.19000000000005</v>
      </c>
      <c r="J14123">
        <v>2299.7299999999996</v>
      </c>
      <c r="K14123" t="s">
        <v>379</v>
      </c>
    </row>
    <row r="14124" spans="1:11" x14ac:dyDescent="0.3">
      <c r="A14124">
        <v>61199</v>
      </c>
      <c r="B14124" t="s">
        <v>526</v>
      </c>
      <c r="C14124" t="s">
        <v>482</v>
      </c>
      <c r="D14124">
        <v>2025.06</v>
      </c>
      <c r="E14124" t="s">
        <v>8</v>
      </c>
      <c r="F14124" t="s">
        <v>130</v>
      </c>
      <c r="G14124" t="s">
        <v>43</v>
      </c>
      <c r="H14124">
        <v>2299.73</v>
      </c>
      <c r="I14124">
        <v>293.93</v>
      </c>
      <c r="J14124">
        <v>2593.66</v>
      </c>
      <c r="K14124" t="s">
        <v>379</v>
      </c>
    </row>
    <row r="14125" spans="1:11" x14ac:dyDescent="0.3">
      <c r="A14125">
        <v>61199</v>
      </c>
      <c r="B14125" t="s">
        <v>526</v>
      </c>
      <c r="C14125" t="s">
        <v>550</v>
      </c>
      <c r="D14125">
        <v>2025.07</v>
      </c>
      <c r="E14125" t="s">
        <v>8</v>
      </c>
      <c r="F14125" t="s">
        <v>130</v>
      </c>
      <c r="G14125" t="s">
        <v>43</v>
      </c>
      <c r="H14125">
        <v>2593.66</v>
      </c>
      <c r="I14125">
        <v>338.01</v>
      </c>
      <c r="J14125">
        <v>2931.6699999999996</v>
      </c>
      <c r="K14125" t="s">
        <v>379</v>
      </c>
    </row>
    <row r="14126" spans="1:11" x14ac:dyDescent="0.3">
      <c r="A14126">
        <v>61199</v>
      </c>
      <c r="B14126" t="s">
        <v>526</v>
      </c>
      <c r="C14126" t="s">
        <v>551</v>
      </c>
      <c r="D14126">
        <v>2025.08</v>
      </c>
      <c r="E14126" t="s">
        <v>8</v>
      </c>
      <c r="F14126" t="s">
        <v>130</v>
      </c>
      <c r="G14126" t="s">
        <v>43</v>
      </c>
      <c r="H14126">
        <v>2931.67</v>
      </c>
      <c r="I14126">
        <v>872.67000000000019</v>
      </c>
      <c r="J14126">
        <v>3804.34</v>
      </c>
      <c r="K14126" t="s">
        <v>379</v>
      </c>
    </row>
    <row r="14127" spans="1:11" x14ac:dyDescent="0.3">
      <c r="A14127">
        <v>61199</v>
      </c>
      <c r="B14127" t="s">
        <v>526</v>
      </c>
      <c r="C14127" t="s">
        <v>552</v>
      </c>
      <c r="D14127">
        <v>2025.09</v>
      </c>
      <c r="E14127" t="s">
        <v>8</v>
      </c>
      <c r="F14127" t="s">
        <v>130</v>
      </c>
      <c r="G14127" t="s">
        <v>43</v>
      </c>
      <c r="H14127">
        <v>3804.3399999999997</v>
      </c>
      <c r="I14127">
        <v>599.1</v>
      </c>
      <c r="J14127">
        <v>4403.4399999999996</v>
      </c>
      <c r="K14127" t="s">
        <v>379</v>
      </c>
    </row>
    <row r="14128" spans="1:11" x14ac:dyDescent="0.3">
      <c r="A14128">
        <v>61199</v>
      </c>
      <c r="B14128" t="s">
        <v>526</v>
      </c>
      <c r="C14128" t="s">
        <v>553</v>
      </c>
      <c r="D14128">
        <v>2025.1</v>
      </c>
      <c r="E14128" t="s">
        <v>8</v>
      </c>
      <c r="F14128" t="s">
        <v>130</v>
      </c>
      <c r="G14128" t="s">
        <v>43</v>
      </c>
      <c r="H14128">
        <v>4403.4400000000014</v>
      </c>
      <c r="I14128">
        <v>487.28</v>
      </c>
      <c r="J14128">
        <v>4890.7200000000012</v>
      </c>
      <c r="K14128" t="s">
        <v>379</v>
      </c>
    </row>
    <row r="14129" spans="1:11" x14ac:dyDescent="0.3">
      <c r="A14129">
        <v>61199</v>
      </c>
      <c r="B14129" t="s">
        <v>526</v>
      </c>
      <c r="C14129" t="s">
        <v>554</v>
      </c>
      <c r="D14129">
        <v>2025.11</v>
      </c>
      <c r="E14129" t="s">
        <v>8</v>
      </c>
      <c r="F14129" t="s">
        <v>130</v>
      </c>
      <c r="G14129" t="s">
        <v>43</v>
      </c>
      <c r="H14129">
        <v>4890.72</v>
      </c>
      <c r="I14129">
        <v>369.28</v>
      </c>
      <c r="J14129">
        <v>5260</v>
      </c>
      <c r="K14129" t="s">
        <v>379</v>
      </c>
    </row>
    <row r="14130" spans="1:11" x14ac:dyDescent="0.3">
      <c r="A14130">
        <v>61199</v>
      </c>
      <c r="B14130" t="s">
        <v>526</v>
      </c>
      <c r="C14130" t="s">
        <v>555</v>
      </c>
      <c r="D14130">
        <v>2025.12</v>
      </c>
      <c r="E14130" t="s">
        <v>8</v>
      </c>
      <c r="F14130" t="s">
        <v>130</v>
      </c>
      <c r="G14130" t="s">
        <v>43</v>
      </c>
      <c r="H14130">
        <v>5260</v>
      </c>
      <c r="I14130">
        <v>217.39000000000038</v>
      </c>
      <c r="J14130">
        <v>5477.39</v>
      </c>
      <c r="K14130" t="s">
        <v>379</v>
      </c>
    </row>
    <row r="14131" spans="1:11" x14ac:dyDescent="0.3">
      <c r="A14131">
        <v>61199</v>
      </c>
      <c r="B14131" t="s">
        <v>526</v>
      </c>
      <c r="C14131" t="s">
        <v>556</v>
      </c>
      <c r="D14131">
        <v>2026.01</v>
      </c>
      <c r="E14131" t="s">
        <v>8</v>
      </c>
      <c r="F14131" t="s">
        <v>130</v>
      </c>
      <c r="G14131" t="s">
        <v>43</v>
      </c>
      <c r="H14131">
        <v>5477.39</v>
      </c>
      <c r="I14131">
        <v>306.47000000000003</v>
      </c>
      <c r="J14131">
        <v>5783.8600000000006</v>
      </c>
      <c r="K14131" t="s">
        <v>379</v>
      </c>
    </row>
    <row r="14132" spans="1:11" x14ac:dyDescent="0.3">
      <c r="A14132">
        <v>61199</v>
      </c>
      <c r="B14132" t="s">
        <v>526</v>
      </c>
      <c r="C14132" t="s">
        <v>557</v>
      </c>
      <c r="D14132">
        <v>2026.02</v>
      </c>
      <c r="E14132" t="s">
        <v>8</v>
      </c>
      <c r="F14132" t="s">
        <v>130</v>
      </c>
      <c r="G14132" t="s">
        <v>43</v>
      </c>
      <c r="H14132">
        <v>5783.8600000000006</v>
      </c>
      <c r="I14132">
        <v>133.16000000000003</v>
      </c>
      <c r="J14132">
        <v>5917.02</v>
      </c>
      <c r="K14132" t="s">
        <v>379</v>
      </c>
    </row>
    <row r="14133" spans="1:11" x14ac:dyDescent="0.3">
      <c r="A14133">
        <v>61199</v>
      </c>
      <c r="B14133" t="s">
        <v>526</v>
      </c>
      <c r="C14133" t="s">
        <v>558</v>
      </c>
      <c r="D14133">
        <v>2026.03</v>
      </c>
      <c r="E14133" t="s">
        <v>8</v>
      </c>
      <c r="F14133" t="s">
        <v>130</v>
      </c>
      <c r="G14133" t="s">
        <v>43</v>
      </c>
      <c r="H14133">
        <v>5917.02</v>
      </c>
      <c r="I14133">
        <v>133.16000000000003</v>
      </c>
      <c r="J14133">
        <v>6050.18</v>
      </c>
      <c r="K14133" t="s">
        <v>379</v>
      </c>
    </row>
    <row r="14134" spans="1:11" x14ac:dyDescent="0.3">
      <c r="A14134">
        <v>61199</v>
      </c>
      <c r="B14134" t="s">
        <v>526</v>
      </c>
      <c r="C14134" t="s">
        <v>559</v>
      </c>
      <c r="D14134">
        <v>2026.04</v>
      </c>
      <c r="E14134" t="s">
        <v>8</v>
      </c>
      <c r="F14134" t="s">
        <v>130</v>
      </c>
      <c r="G14134" t="s">
        <v>43</v>
      </c>
      <c r="H14134">
        <v>6050.18</v>
      </c>
      <c r="I14134">
        <v>133.16000000000003</v>
      </c>
      <c r="J14134">
        <v>6183.34</v>
      </c>
      <c r="K14134" t="s">
        <v>379</v>
      </c>
    </row>
    <row r="14135" spans="1:11" x14ac:dyDescent="0.3">
      <c r="A14135">
        <v>61199</v>
      </c>
      <c r="B14135" t="s">
        <v>526</v>
      </c>
      <c r="C14135" t="s">
        <v>560</v>
      </c>
      <c r="D14135">
        <v>2026.05</v>
      </c>
      <c r="E14135" t="s">
        <v>8</v>
      </c>
      <c r="F14135" t="s">
        <v>130</v>
      </c>
      <c r="G14135" t="s">
        <v>43</v>
      </c>
      <c r="H14135">
        <v>6183.3400000000011</v>
      </c>
      <c r="I14135">
        <v>133.16000000000003</v>
      </c>
      <c r="J14135">
        <v>6316.5000000000009</v>
      </c>
      <c r="K14135" t="s">
        <v>379</v>
      </c>
    </row>
    <row r="14136" spans="1:11" x14ac:dyDescent="0.3">
      <c r="A14136">
        <v>61199</v>
      </c>
      <c r="B14136" t="s">
        <v>526</v>
      </c>
      <c r="C14136" t="s">
        <v>561</v>
      </c>
      <c r="D14136">
        <v>2026.06</v>
      </c>
      <c r="E14136" t="s">
        <v>8</v>
      </c>
      <c r="F14136" t="s">
        <v>130</v>
      </c>
      <c r="G14136" t="s">
        <v>43</v>
      </c>
      <c r="H14136">
        <v>6316.5000000000009</v>
      </c>
      <c r="I14136">
        <v>133.16000000000003</v>
      </c>
      <c r="J14136">
        <v>6449.6600000000008</v>
      </c>
      <c r="K14136" t="s">
        <v>379</v>
      </c>
    </row>
    <row r="14137" spans="1:11" x14ac:dyDescent="0.3">
      <c r="A14137">
        <v>61200</v>
      </c>
      <c r="B14137" t="s">
        <v>220</v>
      </c>
      <c r="C14137" t="s">
        <v>295</v>
      </c>
      <c r="D14137">
        <v>2022.07</v>
      </c>
      <c r="E14137" t="s">
        <v>8</v>
      </c>
      <c r="F14137" t="s">
        <v>130</v>
      </c>
      <c r="G14137" t="s">
        <v>43</v>
      </c>
      <c r="H14137">
        <v>8465.4399999999969</v>
      </c>
      <c r="I14137">
        <v>95.36</v>
      </c>
      <c r="J14137">
        <v>8560.7999999999975</v>
      </c>
      <c r="K14137" t="s">
        <v>379</v>
      </c>
    </row>
    <row r="14138" spans="1:11" x14ac:dyDescent="0.3">
      <c r="A14138">
        <v>61200</v>
      </c>
      <c r="B14138" t="s">
        <v>220</v>
      </c>
      <c r="C14138" t="s">
        <v>301</v>
      </c>
      <c r="D14138">
        <v>2022.08</v>
      </c>
      <c r="E14138" t="s">
        <v>8</v>
      </c>
      <c r="F14138" t="s">
        <v>130</v>
      </c>
      <c r="G14138" t="s">
        <v>43</v>
      </c>
      <c r="H14138">
        <v>8560.7999999999975</v>
      </c>
      <c r="I14138">
        <v>251.36</v>
      </c>
      <c r="J14138">
        <v>8812.159999999998</v>
      </c>
      <c r="K14138" t="s">
        <v>379</v>
      </c>
    </row>
    <row r="14139" spans="1:11" x14ac:dyDescent="0.3">
      <c r="A14139">
        <v>61200</v>
      </c>
      <c r="B14139" t="s">
        <v>220</v>
      </c>
      <c r="C14139" t="s">
        <v>304</v>
      </c>
      <c r="D14139">
        <v>2022.09</v>
      </c>
      <c r="E14139" t="s">
        <v>8</v>
      </c>
      <c r="F14139" t="s">
        <v>130</v>
      </c>
      <c r="G14139" t="s">
        <v>43</v>
      </c>
      <c r="H14139">
        <v>8812.159999999998</v>
      </c>
      <c r="I14139">
        <v>95.36</v>
      </c>
      <c r="J14139">
        <v>8907.5199999999986</v>
      </c>
      <c r="K14139" t="s">
        <v>379</v>
      </c>
    </row>
    <row r="14140" spans="1:11" x14ac:dyDescent="0.3">
      <c r="A14140">
        <v>61200</v>
      </c>
      <c r="B14140" t="s">
        <v>220</v>
      </c>
      <c r="C14140" t="s">
        <v>308</v>
      </c>
      <c r="D14140">
        <v>2022.1</v>
      </c>
      <c r="E14140" t="s">
        <v>8</v>
      </c>
      <c r="F14140" t="s">
        <v>130</v>
      </c>
      <c r="G14140" t="s">
        <v>43</v>
      </c>
      <c r="H14140">
        <v>8907.5199999999986</v>
      </c>
      <c r="I14140">
        <v>271.36</v>
      </c>
      <c r="J14140">
        <v>9178.8799999999992</v>
      </c>
      <c r="K14140" t="s">
        <v>379</v>
      </c>
    </row>
    <row r="14141" spans="1:11" x14ac:dyDescent="0.3">
      <c r="A14141">
        <v>61200</v>
      </c>
      <c r="B14141" t="s">
        <v>220</v>
      </c>
      <c r="C14141" t="s">
        <v>313</v>
      </c>
      <c r="D14141">
        <v>2022.11</v>
      </c>
      <c r="E14141" t="s">
        <v>8</v>
      </c>
      <c r="F14141" t="s">
        <v>130</v>
      </c>
      <c r="G14141" t="s">
        <v>43</v>
      </c>
      <c r="H14141">
        <v>9178.8799999999992</v>
      </c>
      <c r="I14141">
        <v>95.36</v>
      </c>
      <c r="J14141">
        <v>9274.24</v>
      </c>
      <c r="K14141" t="s">
        <v>379</v>
      </c>
    </row>
    <row r="14142" spans="1:11" x14ac:dyDescent="0.3">
      <c r="A14142">
        <v>61200</v>
      </c>
      <c r="B14142" t="s">
        <v>220</v>
      </c>
      <c r="C14142" t="s">
        <v>317</v>
      </c>
      <c r="D14142">
        <v>2022.12</v>
      </c>
      <c r="E14142" t="s">
        <v>8</v>
      </c>
      <c r="F14142" t="s">
        <v>130</v>
      </c>
      <c r="G14142" t="s">
        <v>43</v>
      </c>
      <c r="H14142">
        <v>9274.24</v>
      </c>
      <c r="I14142">
        <v>95.36</v>
      </c>
      <c r="J14142">
        <v>9369.6</v>
      </c>
      <c r="K14142" t="s">
        <v>379</v>
      </c>
    </row>
    <row r="14143" spans="1:11" x14ac:dyDescent="0.3">
      <c r="A14143">
        <v>61200</v>
      </c>
      <c r="B14143" t="s">
        <v>220</v>
      </c>
      <c r="C14143" t="s">
        <v>320</v>
      </c>
      <c r="D14143">
        <v>2023.01</v>
      </c>
      <c r="E14143" t="s">
        <v>8</v>
      </c>
      <c r="F14143" t="s">
        <v>130</v>
      </c>
      <c r="G14143" t="s">
        <v>43</v>
      </c>
      <c r="H14143">
        <v>9369.6</v>
      </c>
      <c r="I14143">
        <v>531.36</v>
      </c>
      <c r="J14143">
        <v>9900.9600000000009</v>
      </c>
      <c r="K14143" t="s">
        <v>379</v>
      </c>
    </row>
    <row r="14144" spans="1:11" x14ac:dyDescent="0.3">
      <c r="A14144">
        <v>61200</v>
      </c>
      <c r="B14144" t="s">
        <v>220</v>
      </c>
      <c r="C14144" t="s">
        <v>325</v>
      </c>
      <c r="D14144">
        <v>2023.02</v>
      </c>
      <c r="E14144" t="s">
        <v>8</v>
      </c>
      <c r="F14144" t="s">
        <v>130</v>
      </c>
      <c r="G14144" t="s">
        <v>43</v>
      </c>
      <c r="H14144">
        <v>9900.9600000000009</v>
      </c>
      <c r="I14144">
        <v>95.36</v>
      </c>
      <c r="J14144">
        <v>9996.3200000000015</v>
      </c>
      <c r="K14144" t="s">
        <v>379</v>
      </c>
    </row>
    <row r="14145" spans="1:11" x14ac:dyDescent="0.3">
      <c r="A14145">
        <v>61200</v>
      </c>
      <c r="B14145" t="s">
        <v>220</v>
      </c>
      <c r="C14145" t="s">
        <v>328</v>
      </c>
      <c r="D14145">
        <v>2023.03</v>
      </c>
      <c r="E14145" t="s">
        <v>8</v>
      </c>
      <c r="F14145" t="s">
        <v>130</v>
      </c>
      <c r="G14145" t="s">
        <v>43</v>
      </c>
      <c r="H14145">
        <v>9996.3200000000015</v>
      </c>
      <c r="I14145">
        <v>95.36</v>
      </c>
      <c r="J14145">
        <v>10091.680000000002</v>
      </c>
      <c r="K14145" t="s">
        <v>379</v>
      </c>
    </row>
    <row r="14146" spans="1:11" x14ac:dyDescent="0.3">
      <c r="A14146">
        <v>61200</v>
      </c>
      <c r="B14146" t="s">
        <v>220</v>
      </c>
      <c r="C14146" t="s">
        <v>331</v>
      </c>
      <c r="D14146">
        <v>2023.04</v>
      </c>
      <c r="E14146" t="s">
        <v>8</v>
      </c>
      <c r="F14146" t="s">
        <v>130</v>
      </c>
      <c r="G14146" t="s">
        <v>43</v>
      </c>
      <c r="H14146">
        <v>10091.680000000004</v>
      </c>
      <c r="I14146">
        <v>266.95999999999998</v>
      </c>
      <c r="J14146">
        <v>10358.640000000003</v>
      </c>
      <c r="K14146" t="s">
        <v>379</v>
      </c>
    </row>
    <row r="14147" spans="1:11" x14ac:dyDescent="0.3">
      <c r="A14147">
        <v>61200</v>
      </c>
      <c r="B14147" t="s">
        <v>220</v>
      </c>
      <c r="C14147" t="s">
        <v>333</v>
      </c>
      <c r="D14147">
        <v>2023.05</v>
      </c>
      <c r="E14147" t="s">
        <v>8</v>
      </c>
      <c r="F14147" t="s">
        <v>130</v>
      </c>
      <c r="G14147" t="s">
        <v>43</v>
      </c>
      <c r="H14147">
        <v>10358.640000000003</v>
      </c>
      <c r="I14147">
        <v>95.36</v>
      </c>
      <c r="J14147">
        <v>10454.000000000004</v>
      </c>
      <c r="K14147" t="s">
        <v>379</v>
      </c>
    </row>
    <row r="14148" spans="1:11" x14ac:dyDescent="0.3">
      <c r="A14148">
        <v>61200</v>
      </c>
      <c r="B14148" t="s">
        <v>220</v>
      </c>
      <c r="C14148" t="s">
        <v>342</v>
      </c>
      <c r="D14148">
        <v>2023.06</v>
      </c>
      <c r="E14148" t="s">
        <v>8</v>
      </c>
      <c r="F14148" t="s">
        <v>130</v>
      </c>
      <c r="G14148" t="s">
        <v>43</v>
      </c>
      <c r="H14148">
        <v>10454.000000000004</v>
      </c>
      <c r="I14148">
        <v>95.36</v>
      </c>
      <c r="J14148">
        <v>10549.360000000004</v>
      </c>
      <c r="K14148" t="s">
        <v>379</v>
      </c>
    </row>
    <row r="14149" spans="1:11" x14ac:dyDescent="0.3">
      <c r="A14149">
        <v>61200</v>
      </c>
      <c r="B14149" t="s">
        <v>220</v>
      </c>
      <c r="C14149" t="s">
        <v>346</v>
      </c>
      <c r="D14149">
        <v>2023.07</v>
      </c>
      <c r="E14149" t="s">
        <v>8</v>
      </c>
      <c r="F14149" t="s">
        <v>130</v>
      </c>
      <c r="G14149" t="s">
        <v>43</v>
      </c>
      <c r="H14149">
        <v>10549.360000000004</v>
      </c>
      <c r="I14149">
        <v>326.96000000000004</v>
      </c>
      <c r="J14149">
        <v>10876.320000000005</v>
      </c>
      <c r="K14149" t="s">
        <v>379</v>
      </c>
    </row>
    <row r="14150" spans="1:11" x14ac:dyDescent="0.3">
      <c r="A14150">
        <v>61200</v>
      </c>
      <c r="B14150" t="s">
        <v>220</v>
      </c>
      <c r="C14150" t="s">
        <v>347</v>
      </c>
      <c r="D14150">
        <v>2023.08</v>
      </c>
      <c r="E14150" t="s">
        <v>8</v>
      </c>
      <c r="F14150" t="s">
        <v>130</v>
      </c>
      <c r="G14150" t="s">
        <v>43</v>
      </c>
      <c r="H14150">
        <v>10876.320000000005</v>
      </c>
      <c r="I14150">
        <v>95.36</v>
      </c>
      <c r="J14150">
        <v>10971.680000000006</v>
      </c>
      <c r="K14150" t="s">
        <v>379</v>
      </c>
    </row>
    <row r="14151" spans="1:11" x14ac:dyDescent="0.3">
      <c r="A14151">
        <v>61200</v>
      </c>
      <c r="B14151" t="s">
        <v>220</v>
      </c>
      <c r="C14151" t="s">
        <v>382</v>
      </c>
      <c r="D14151">
        <v>2023.09</v>
      </c>
      <c r="E14151" t="s">
        <v>8</v>
      </c>
      <c r="F14151" t="s">
        <v>130</v>
      </c>
      <c r="G14151" t="s">
        <v>43</v>
      </c>
      <c r="H14151">
        <v>10971.680000000006</v>
      </c>
      <c r="I14151">
        <v>95.36</v>
      </c>
      <c r="J14151">
        <v>11067.040000000006</v>
      </c>
      <c r="K14151" t="s">
        <v>379</v>
      </c>
    </row>
    <row r="14152" spans="1:11" x14ac:dyDescent="0.3">
      <c r="A14152">
        <v>61200</v>
      </c>
      <c r="B14152" t="s">
        <v>220</v>
      </c>
      <c r="C14152" t="s">
        <v>383</v>
      </c>
      <c r="D14152">
        <v>2023.1</v>
      </c>
      <c r="E14152" t="s">
        <v>8</v>
      </c>
      <c r="F14152" t="s">
        <v>130</v>
      </c>
      <c r="G14152" t="s">
        <v>43</v>
      </c>
      <c r="H14152">
        <v>11067.040000000008</v>
      </c>
      <c r="I14152">
        <v>266.95999999999998</v>
      </c>
      <c r="J14152">
        <v>11334.000000000007</v>
      </c>
      <c r="K14152" t="s">
        <v>379</v>
      </c>
    </row>
    <row r="14153" spans="1:11" x14ac:dyDescent="0.3">
      <c r="A14153">
        <v>61200</v>
      </c>
      <c r="B14153" t="s">
        <v>220</v>
      </c>
      <c r="C14153" t="s">
        <v>384</v>
      </c>
      <c r="D14153">
        <v>2023.11</v>
      </c>
      <c r="E14153" t="s">
        <v>8</v>
      </c>
      <c r="F14153" t="s">
        <v>130</v>
      </c>
      <c r="G14153" t="s">
        <v>43</v>
      </c>
      <c r="H14153">
        <v>11334.000000000007</v>
      </c>
      <c r="J14153">
        <v>11334.000000000007</v>
      </c>
      <c r="K14153" t="s">
        <v>379</v>
      </c>
    </row>
    <row r="14154" spans="1:11" x14ac:dyDescent="0.3">
      <c r="A14154">
        <v>61200</v>
      </c>
      <c r="B14154" t="s">
        <v>220</v>
      </c>
      <c r="C14154" t="s">
        <v>385</v>
      </c>
      <c r="D14154">
        <v>2023.12</v>
      </c>
      <c r="E14154" t="s">
        <v>8</v>
      </c>
      <c r="F14154" t="s">
        <v>130</v>
      </c>
      <c r="G14154" t="s">
        <v>43</v>
      </c>
      <c r="H14154">
        <v>11334.000000000009</v>
      </c>
      <c r="I14154">
        <v>190.72</v>
      </c>
      <c r="J14154">
        <v>11524.720000000008</v>
      </c>
      <c r="K14154" t="s">
        <v>379</v>
      </c>
    </row>
    <row r="14155" spans="1:11" x14ac:dyDescent="0.3">
      <c r="A14155">
        <v>61200</v>
      </c>
      <c r="B14155" t="s">
        <v>220</v>
      </c>
      <c r="C14155" t="s">
        <v>386</v>
      </c>
      <c r="D14155">
        <v>2024.01</v>
      </c>
      <c r="E14155" t="s">
        <v>8</v>
      </c>
      <c r="F14155" t="s">
        <v>130</v>
      </c>
      <c r="G14155" t="s">
        <v>43</v>
      </c>
      <c r="H14155">
        <v>11524.720000000008</v>
      </c>
      <c r="I14155">
        <v>451.6</v>
      </c>
      <c r="J14155">
        <v>11976.320000000009</v>
      </c>
      <c r="K14155" t="s">
        <v>379</v>
      </c>
    </row>
    <row r="14156" spans="1:11" x14ac:dyDescent="0.3">
      <c r="A14156">
        <v>61200</v>
      </c>
      <c r="B14156" t="s">
        <v>220</v>
      </c>
      <c r="C14156" t="s">
        <v>387</v>
      </c>
      <c r="D14156">
        <v>2024.02</v>
      </c>
      <c r="E14156" t="s">
        <v>8</v>
      </c>
      <c r="F14156" t="s">
        <v>130</v>
      </c>
      <c r="G14156" t="s">
        <v>43</v>
      </c>
      <c r="H14156">
        <v>11976.320000000002</v>
      </c>
      <c r="I14156">
        <v>95.3599999999999</v>
      </c>
      <c r="J14156">
        <v>12071.680000000002</v>
      </c>
      <c r="K14156" t="s">
        <v>379</v>
      </c>
    </row>
    <row r="14157" spans="1:11" x14ac:dyDescent="0.3">
      <c r="A14157">
        <v>61200</v>
      </c>
      <c r="B14157" t="s">
        <v>220</v>
      </c>
      <c r="C14157" t="s">
        <v>388</v>
      </c>
      <c r="D14157">
        <v>2024.03</v>
      </c>
      <c r="E14157" t="s">
        <v>8</v>
      </c>
      <c r="F14157" t="s">
        <v>130</v>
      </c>
      <c r="G14157" t="s">
        <v>43</v>
      </c>
      <c r="H14157">
        <v>12071.680000000002</v>
      </c>
      <c r="I14157">
        <v>100.91</v>
      </c>
      <c r="J14157">
        <v>12172.590000000002</v>
      </c>
      <c r="K14157" t="s">
        <v>379</v>
      </c>
    </row>
    <row r="14158" spans="1:11" x14ac:dyDescent="0.3">
      <c r="A14158">
        <v>61200</v>
      </c>
      <c r="B14158" t="s">
        <v>220</v>
      </c>
      <c r="C14158" t="s">
        <v>389</v>
      </c>
      <c r="D14158">
        <v>2024.04</v>
      </c>
      <c r="E14158" t="s">
        <v>8</v>
      </c>
      <c r="F14158" t="s">
        <v>130</v>
      </c>
      <c r="G14158" t="s">
        <v>43</v>
      </c>
      <c r="H14158">
        <v>12172.590000000004</v>
      </c>
      <c r="I14158">
        <v>373.41999999999996</v>
      </c>
      <c r="J14158">
        <v>12546.010000000004</v>
      </c>
      <c r="K14158" t="s">
        <v>379</v>
      </c>
    </row>
    <row r="14159" spans="1:11" x14ac:dyDescent="0.3">
      <c r="A14159">
        <v>61200</v>
      </c>
      <c r="B14159" t="s">
        <v>220</v>
      </c>
      <c r="C14159" t="s">
        <v>390</v>
      </c>
      <c r="D14159">
        <v>2024.05</v>
      </c>
      <c r="E14159" t="s">
        <v>8</v>
      </c>
      <c r="F14159" t="s">
        <v>130</v>
      </c>
      <c r="G14159" t="s">
        <v>43</v>
      </c>
      <c r="H14159">
        <v>12546.010000000004</v>
      </c>
      <c r="I14159">
        <v>100.91</v>
      </c>
      <c r="J14159">
        <v>12646.920000000004</v>
      </c>
      <c r="K14159" t="s">
        <v>379</v>
      </c>
    </row>
    <row r="14160" spans="1:11" x14ac:dyDescent="0.3">
      <c r="A14160">
        <v>61200</v>
      </c>
      <c r="B14160" t="s">
        <v>220</v>
      </c>
      <c r="C14160" t="s">
        <v>391</v>
      </c>
      <c r="D14160">
        <v>2024.06</v>
      </c>
      <c r="E14160" t="s">
        <v>8</v>
      </c>
      <c r="F14160" t="s">
        <v>130</v>
      </c>
      <c r="G14160" t="s">
        <v>43</v>
      </c>
      <c r="H14160">
        <v>12646.920000000004</v>
      </c>
      <c r="I14160">
        <v>100.91</v>
      </c>
      <c r="J14160">
        <v>12747.830000000004</v>
      </c>
      <c r="K14160" t="s">
        <v>379</v>
      </c>
    </row>
    <row r="14161" spans="1:11" x14ac:dyDescent="0.3">
      <c r="A14161">
        <v>61200</v>
      </c>
      <c r="B14161" t="s">
        <v>220</v>
      </c>
      <c r="C14161" t="s">
        <v>471</v>
      </c>
      <c r="D14161">
        <v>2024.07</v>
      </c>
      <c r="E14161" t="s">
        <v>8</v>
      </c>
      <c r="F14161" t="s">
        <v>130</v>
      </c>
      <c r="G14161" t="s">
        <v>43</v>
      </c>
      <c r="H14161">
        <v>12747.830000000002</v>
      </c>
      <c r="I14161">
        <v>171.6</v>
      </c>
      <c r="J14161">
        <v>12919.430000000002</v>
      </c>
      <c r="K14161" t="s">
        <v>379</v>
      </c>
    </row>
    <row r="14162" spans="1:11" x14ac:dyDescent="0.3">
      <c r="A14162">
        <v>61200</v>
      </c>
      <c r="B14162" t="s">
        <v>220</v>
      </c>
      <c r="C14162" t="s">
        <v>472</v>
      </c>
      <c r="D14162">
        <v>2024.08</v>
      </c>
      <c r="E14162" t="s">
        <v>8</v>
      </c>
      <c r="F14162" t="s">
        <v>130</v>
      </c>
      <c r="G14162" t="s">
        <v>43</v>
      </c>
      <c r="H14162">
        <v>12919.430000000002</v>
      </c>
      <c r="I14162">
        <v>201.82</v>
      </c>
      <c r="J14162">
        <v>13121.250000000002</v>
      </c>
      <c r="K14162" t="s">
        <v>379</v>
      </c>
    </row>
    <row r="14163" spans="1:11" x14ac:dyDescent="0.3">
      <c r="A14163">
        <v>61200</v>
      </c>
      <c r="B14163" t="s">
        <v>220</v>
      </c>
      <c r="C14163" t="s">
        <v>473</v>
      </c>
      <c r="D14163">
        <v>2024.09</v>
      </c>
      <c r="E14163" t="s">
        <v>8</v>
      </c>
      <c r="F14163" t="s">
        <v>130</v>
      </c>
      <c r="G14163" t="s">
        <v>43</v>
      </c>
      <c r="H14163">
        <v>13121.250000000002</v>
      </c>
      <c r="I14163">
        <v>0</v>
      </c>
      <c r="J14163">
        <v>13121.250000000002</v>
      </c>
      <c r="K14163" t="s">
        <v>379</v>
      </c>
    </row>
    <row r="14164" spans="1:11" x14ac:dyDescent="0.3">
      <c r="A14164">
        <v>61200</v>
      </c>
      <c r="B14164" t="s">
        <v>220</v>
      </c>
      <c r="C14164" t="s">
        <v>474</v>
      </c>
      <c r="D14164">
        <v>2024.1</v>
      </c>
      <c r="E14164" t="s">
        <v>8</v>
      </c>
      <c r="F14164" t="s">
        <v>130</v>
      </c>
      <c r="G14164" t="s">
        <v>43</v>
      </c>
      <c r="H14164">
        <v>13121.250000000004</v>
      </c>
      <c r="I14164">
        <v>272.51</v>
      </c>
      <c r="J14164">
        <v>13393.760000000004</v>
      </c>
      <c r="K14164" t="s">
        <v>379</v>
      </c>
    </row>
    <row r="14165" spans="1:11" x14ac:dyDescent="0.3">
      <c r="A14165">
        <v>61200</v>
      </c>
      <c r="B14165" t="s">
        <v>220</v>
      </c>
      <c r="C14165" t="s">
        <v>475</v>
      </c>
      <c r="D14165">
        <v>2024.11</v>
      </c>
      <c r="E14165" t="s">
        <v>8</v>
      </c>
      <c r="F14165" t="s">
        <v>130</v>
      </c>
      <c r="G14165" t="s">
        <v>43</v>
      </c>
      <c r="H14165">
        <v>13393.760000000004</v>
      </c>
      <c r="I14165">
        <v>201.82</v>
      </c>
      <c r="J14165">
        <v>13595.580000000004</v>
      </c>
      <c r="K14165" t="s">
        <v>379</v>
      </c>
    </row>
    <row r="14166" spans="1:11" x14ac:dyDescent="0.3">
      <c r="A14166">
        <v>61200</v>
      </c>
      <c r="B14166" t="s">
        <v>220</v>
      </c>
      <c r="C14166" t="s">
        <v>476</v>
      </c>
      <c r="D14166">
        <v>2024.12</v>
      </c>
      <c r="E14166" t="s">
        <v>8</v>
      </c>
      <c r="F14166" t="s">
        <v>130</v>
      </c>
      <c r="G14166" t="s">
        <v>43</v>
      </c>
      <c r="H14166">
        <v>13595.580000000007</v>
      </c>
      <c r="I14166">
        <v>100.91</v>
      </c>
      <c r="J14166">
        <v>13696.490000000007</v>
      </c>
      <c r="K14166" t="s">
        <v>379</v>
      </c>
    </row>
    <row r="14167" spans="1:11" x14ac:dyDescent="0.3">
      <c r="A14167">
        <v>61200</v>
      </c>
      <c r="B14167" t="s">
        <v>220</v>
      </c>
      <c r="C14167" t="s">
        <v>477</v>
      </c>
      <c r="D14167">
        <v>2025.01</v>
      </c>
      <c r="E14167" t="s">
        <v>8</v>
      </c>
      <c r="F14167" t="s">
        <v>130</v>
      </c>
      <c r="G14167" t="s">
        <v>43</v>
      </c>
      <c r="H14167">
        <v>13696.490000000011</v>
      </c>
      <c r="I14167">
        <v>561.08999999999992</v>
      </c>
      <c r="J14167">
        <v>14257.580000000011</v>
      </c>
      <c r="K14167" t="s">
        <v>379</v>
      </c>
    </row>
    <row r="14168" spans="1:11" x14ac:dyDescent="0.3">
      <c r="A14168">
        <v>61200</v>
      </c>
      <c r="B14168" t="s">
        <v>220</v>
      </c>
      <c r="C14168" t="s">
        <v>478</v>
      </c>
      <c r="D14168">
        <v>2025.02</v>
      </c>
      <c r="E14168" t="s">
        <v>8</v>
      </c>
      <c r="F14168" t="s">
        <v>130</v>
      </c>
      <c r="G14168" t="s">
        <v>43</v>
      </c>
      <c r="H14168">
        <v>14257.580000000011</v>
      </c>
      <c r="I14168">
        <v>104.55</v>
      </c>
      <c r="J14168">
        <v>14362.13000000001</v>
      </c>
      <c r="K14168" t="s">
        <v>379</v>
      </c>
    </row>
    <row r="14169" spans="1:11" x14ac:dyDescent="0.3">
      <c r="A14169">
        <v>61200</v>
      </c>
      <c r="B14169" t="s">
        <v>220</v>
      </c>
      <c r="C14169" t="s">
        <v>479</v>
      </c>
      <c r="D14169">
        <v>2025.03</v>
      </c>
      <c r="E14169" t="s">
        <v>8</v>
      </c>
      <c r="F14169" t="s">
        <v>130</v>
      </c>
      <c r="G14169" t="s">
        <v>43</v>
      </c>
      <c r="H14169">
        <v>14362.13000000001</v>
      </c>
      <c r="I14169">
        <v>104.55</v>
      </c>
      <c r="J14169">
        <v>14466.680000000009</v>
      </c>
      <c r="K14169" t="s">
        <v>379</v>
      </c>
    </row>
    <row r="14170" spans="1:11" x14ac:dyDescent="0.3">
      <c r="A14170">
        <v>61200</v>
      </c>
      <c r="B14170" t="s">
        <v>220</v>
      </c>
      <c r="C14170" t="s">
        <v>480</v>
      </c>
      <c r="D14170">
        <v>2025.04</v>
      </c>
      <c r="E14170" t="s">
        <v>8</v>
      </c>
      <c r="F14170" t="s">
        <v>130</v>
      </c>
      <c r="G14170" t="s">
        <v>43</v>
      </c>
      <c r="H14170">
        <v>14466.680000000013</v>
      </c>
      <c r="I14170">
        <v>284.73</v>
      </c>
      <c r="J14170">
        <v>14751.410000000013</v>
      </c>
      <c r="K14170" t="s">
        <v>379</v>
      </c>
    </row>
    <row r="14171" spans="1:11" x14ac:dyDescent="0.3">
      <c r="A14171">
        <v>61200</v>
      </c>
      <c r="B14171" t="s">
        <v>220</v>
      </c>
      <c r="C14171" t="s">
        <v>481</v>
      </c>
      <c r="D14171">
        <v>2025.05</v>
      </c>
      <c r="E14171" t="s">
        <v>8</v>
      </c>
      <c r="F14171" t="s">
        <v>130</v>
      </c>
      <c r="G14171" t="s">
        <v>43</v>
      </c>
      <c r="H14171">
        <v>14751.410000000013</v>
      </c>
      <c r="I14171">
        <v>104.55</v>
      </c>
      <c r="J14171">
        <v>14855.960000000012</v>
      </c>
      <c r="K14171" t="s">
        <v>379</v>
      </c>
    </row>
    <row r="14172" spans="1:11" x14ac:dyDescent="0.3">
      <c r="A14172">
        <v>61200</v>
      </c>
      <c r="B14172" t="s">
        <v>220</v>
      </c>
      <c r="C14172" t="s">
        <v>482</v>
      </c>
      <c r="D14172">
        <v>2025.06</v>
      </c>
      <c r="E14172" t="s">
        <v>8</v>
      </c>
      <c r="F14172" t="s">
        <v>130</v>
      </c>
      <c r="G14172" t="s">
        <v>43</v>
      </c>
      <c r="H14172">
        <v>14855.960000000015</v>
      </c>
      <c r="I14172">
        <v>104.55</v>
      </c>
      <c r="J14172">
        <v>14960.510000000015</v>
      </c>
      <c r="K14172" t="s">
        <v>379</v>
      </c>
    </row>
    <row r="14173" spans="1:11" x14ac:dyDescent="0.3">
      <c r="A14173">
        <v>61200</v>
      </c>
      <c r="B14173" t="s">
        <v>220</v>
      </c>
      <c r="C14173" t="s">
        <v>550</v>
      </c>
      <c r="D14173">
        <v>2025.07</v>
      </c>
      <c r="E14173" t="s">
        <v>8</v>
      </c>
      <c r="F14173" t="s">
        <v>130</v>
      </c>
      <c r="G14173" t="s">
        <v>43</v>
      </c>
      <c r="H14173">
        <v>14960.510000000015</v>
      </c>
      <c r="I14173">
        <v>284.73</v>
      </c>
      <c r="J14173">
        <v>15245.240000000014</v>
      </c>
      <c r="K14173" t="s">
        <v>379</v>
      </c>
    </row>
    <row r="14174" spans="1:11" x14ac:dyDescent="0.3">
      <c r="A14174">
        <v>61200</v>
      </c>
      <c r="B14174" t="s">
        <v>220</v>
      </c>
      <c r="C14174" t="s">
        <v>551</v>
      </c>
      <c r="D14174">
        <v>2025.08</v>
      </c>
      <c r="E14174" t="s">
        <v>8</v>
      </c>
      <c r="F14174" t="s">
        <v>130</v>
      </c>
      <c r="G14174" t="s">
        <v>43</v>
      </c>
      <c r="H14174">
        <v>15245.240000000014</v>
      </c>
      <c r="J14174">
        <v>15245.240000000014</v>
      </c>
      <c r="K14174" t="s">
        <v>379</v>
      </c>
    </row>
    <row r="14175" spans="1:11" x14ac:dyDescent="0.3">
      <c r="A14175">
        <v>61200</v>
      </c>
      <c r="B14175" t="s">
        <v>220</v>
      </c>
      <c r="C14175" t="s">
        <v>552</v>
      </c>
      <c r="D14175">
        <v>2025.09</v>
      </c>
      <c r="E14175" t="s">
        <v>8</v>
      </c>
      <c r="F14175" t="s">
        <v>130</v>
      </c>
      <c r="G14175" t="s">
        <v>43</v>
      </c>
      <c r="H14175">
        <v>15245.240000000014</v>
      </c>
      <c r="I14175">
        <v>45.46</v>
      </c>
      <c r="J14175">
        <v>15290.700000000013</v>
      </c>
      <c r="K14175" t="s">
        <v>379</v>
      </c>
    </row>
    <row r="14176" spans="1:11" x14ac:dyDescent="0.3">
      <c r="A14176">
        <v>61200</v>
      </c>
      <c r="B14176" t="s">
        <v>220</v>
      </c>
      <c r="C14176" t="s">
        <v>553</v>
      </c>
      <c r="D14176">
        <v>2025.1</v>
      </c>
      <c r="E14176" t="s">
        <v>8</v>
      </c>
      <c r="F14176" t="s">
        <v>130</v>
      </c>
      <c r="G14176" t="s">
        <v>43</v>
      </c>
      <c r="H14176">
        <v>15290.700000000015</v>
      </c>
      <c r="I14176">
        <v>60.06</v>
      </c>
      <c r="J14176">
        <v>15350.760000000015</v>
      </c>
      <c r="K14176" t="s">
        <v>379</v>
      </c>
    </row>
    <row r="14177" spans="1:11" x14ac:dyDescent="0.3">
      <c r="A14177">
        <v>61200</v>
      </c>
      <c r="B14177" t="s">
        <v>220</v>
      </c>
      <c r="C14177" t="s">
        <v>554</v>
      </c>
      <c r="D14177">
        <v>2025.11</v>
      </c>
      <c r="E14177" t="s">
        <v>8</v>
      </c>
      <c r="F14177" t="s">
        <v>130</v>
      </c>
      <c r="G14177" t="s">
        <v>43</v>
      </c>
      <c r="H14177">
        <v>15350.760000000017</v>
      </c>
      <c r="I14177">
        <v>60.06</v>
      </c>
      <c r="J14177">
        <v>15410.820000000016</v>
      </c>
      <c r="K14177" t="s">
        <v>379</v>
      </c>
    </row>
    <row r="14178" spans="1:11" x14ac:dyDescent="0.3">
      <c r="A14178">
        <v>61200</v>
      </c>
      <c r="B14178" t="s">
        <v>220</v>
      </c>
      <c r="C14178" t="s">
        <v>555</v>
      </c>
      <c r="D14178">
        <v>2025.12</v>
      </c>
      <c r="E14178" t="s">
        <v>8</v>
      </c>
      <c r="F14178" t="s">
        <v>130</v>
      </c>
      <c r="G14178" t="s">
        <v>43</v>
      </c>
      <c r="H14178">
        <v>15410.820000000014</v>
      </c>
      <c r="I14178">
        <v>60.06</v>
      </c>
      <c r="J14178">
        <v>15470.880000000014</v>
      </c>
      <c r="K14178" t="s">
        <v>379</v>
      </c>
    </row>
    <row r="14179" spans="1:11" x14ac:dyDescent="0.3">
      <c r="A14179">
        <v>61200</v>
      </c>
      <c r="B14179" t="s">
        <v>220</v>
      </c>
      <c r="C14179" t="s">
        <v>556</v>
      </c>
      <c r="D14179">
        <v>2026.01</v>
      </c>
      <c r="E14179" t="s">
        <v>8</v>
      </c>
      <c r="F14179" t="s">
        <v>130</v>
      </c>
      <c r="G14179" t="s">
        <v>43</v>
      </c>
      <c r="H14179">
        <v>15470.880000000014</v>
      </c>
      <c r="J14179">
        <v>15470.880000000014</v>
      </c>
      <c r="K14179" t="s">
        <v>379</v>
      </c>
    </row>
    <row r="14180" spans="1:11" x14ac:dyDescent="0.3">
      <c r="A14180">
        <v>61200</v>
      </c>
      <c r="B14180" t="s">
        <v>220</v>
      </c>
      <c r="C14180" t="s">
        <v>557</v>
      </c>
      <c r="D14180">
        <v>2026.02</v>
      </c>
      <c r="E14180" t="s">
        <v>8</v>
      </c>
      <c r="F14180" t="s">
        <v>130</v>
      </c>
      <c r="G14180" t="s">
        <v>43</v>
      </c>
      <c r="H14180">
        <v>15470.880000000014</v>
      </c>
      <c r="J14180">
        <v>15470.880000000014</v>
      </c>
      <c r="K14180" t="s">
        <v>379</v>
      </c>
    </row>
    <row r="14181" spans="1:11" x14ac:dyDescent="0.3">
      <c r="A14181">
        <v>61200</v>
      </c>
      <c r="B14181" t="s">
        <v>220</v>
      </c>
      <c r="C14181" t="s">
        <v>558</v>
      </c>
      <c r="D14181">
        <v>2026.03</v>
      </c>
      <c r="E14181" t="s">
        <v>8</v>
      </c>
      <c r="F14181" t="s">
        <v>130</v>
      </c>
      <c r="G14181" t="s">
        <v>43</v>
      </c>
      <c r="H14181">
        <v>15470.880000000014</v>
      </c>
      <c r="J14181">
        <v>15470.880000000014</v>
      </c>
      <c r="K14181" t="s">
        <v>379</v>
      </c>
    </row>
    <row r="14182" spans="1:11" x14ac:dyDescent="0.3">
      <c r="A14182">
        <v>61200</v>
      </c>
      <c r="B14182" t="s">
        <v>220</v>
      </c>
      <c r="C14182" t="s">
        <v>559</v>
      </c>
      <c r="D14182">
        <v>2026.04</v>
      </c>
      <c r="E14182" t="s">
        <v>8</v>
      </c>
      <c r="F14182" t="s">
        <v>130</v>
      </c>
      <c r="G14182" t="s">
        <v>43</v>
      </c>
      <c r="H14182">
        <v>15470.880000000014</v>
      </c>
      <c r="J14182">
        <v>15470.880000000014</v>
      </c>
      <c r="K14182" t="s">
        <v>379</v>
      </c>
    </row>
    <row r="14183" spans="1:11" x14ac:dyDescent="0.3">
      <c r="A14183">
        <v>61200</v>
      </c>
      <c r="B14183" t="s">
        <v>220</v>
      </c>
      <c r="C14183" t="s">
        <v>560</v>
      </c>
      <c r="D14183">
        <v>2026.05</v>
      </c>
      <c r="E14183" t="s">
        <v>8</v>
      </c>
      <c r="F14183" t="s">
        <v>130</v>
      </c>
      <c r="G14183" t="s">
        <v>43</v>
      </c>
      <c r="H14183">
        <v>15470.880000000014</v>
      </c>
      <c r="J14183">
        <v>15470.880000000014</v>
      </c>
      <c r="K14183" t="s">
        <v>379</v>
      </c>
    </row>
    <row r="14184" spans="1:11" x14ac:dyDescent="0.3">
      <c r="A14184">
        <v>61200</v>
      </c>
      <c r="B14184" t="s">
        <v>220</v>
      </c>
      <c r="C14184" t="s">
        <v>561</v>
      </c>
      <c r="D14184">
        <v>2026.06</v>
      </c>
      <c r="E14184" t="s">
        <v>8</v>
      </c>
      <c r="F14184" t="s">
        <v>130</v>
      </c>
      <c r="G14184" t="s">
        <v>43</v>
      </c>
      <c r="H14184">
        <v>15470.880000000014</v>
      </c>
      <c r="J14184">
        <v>15470.880000000014</v>
      </c>
      <c r="K14184" t="s">
        <v>379</v>
      </c>
    </row>
    <row r="14185" spans="1:11" x14ac:dyDescent="0.3">
      <c r="A14185">
        <v>61201</v>
      </c>
      <c r="B14185" t="s">
        <v>566</v>
      </c>
      <c r="C14185" t="s">
        <v>552</v>
      </c>
      <c r="D14185">
        <v>2025.09</v>
      </c>
      <c r="E14185" t="s">
        <v>8</v>
      </c>
      <c r="F14185" t="s">
        <v>130</v>
      </c>
      <c r="G14185" t="s">
        <v>43</v>
      </c>
      <c r="H14185">
        <v>0</v>
      </c>
      <c r="I14185">
        <v>435.14</v>
      </c>
      <c r="J14185">
        <v>435.14</v>
      </c>
      <c r="K14185" t="s">
        <v>380</v>
      </c>
    </row>
    <row r="14186" spans="1:11" x14ac:dyDescent="0.3">
      <c r="A14186">
        <v>61201</v>
      </c>
      <c r="B14186" t="s">
        <v>566</v>
      </c>
      <c r="C14186" t="s">
        <v>553</v>
      </c>
      <c r="D14186">
        <v>2025.1</v>
      </c>
      <c r="E14186" t="s">
        <v>8</v>
      </c>
      <c r="F14186" t="s">
        <v>130</v>
      </c>
      <c r="G14186" t="s">
        <v>43</v>
      </c>
      <c r="H14186">
        <v>435.14</v>
      </c>
      <c r="J14186">
        <v>435.14</v>
      </c>
      <c r="K14186" t="s">
        <v>380</v>
      </c>
    </row>
    <row r="14187" spans="1:11" x14ac:dyDescent="0.3">
      <c r="A14187">
        <v>61201</v>
      </c>
      <c r="B14187" t="s">
        <v>566</v>
      </c>
      <c r="C14187" t="s">
        <v>554</v>
      </c>
      <c r="D14187">
        <v>2025.11</v>
      </c>
      <c r="E14187" t="s">
        <v>8</v>
      </c>
      <c r="F14187" t="s">
        <v>130</v>
      </c>
      <c r="G14187" t="s">
        <v>43</v>
      </c>
      <c r="H14187">
        <v>435.14</v>
      </c>
      <c r="J14187">
        <v>435.14</v>
      </c>
      <c r="K14187" t="s">
        <v>380</v>
      </c>
    </row>
    <row r="14188" spans="1:11" x14ac:dyDescent="0.3">
      <c r="A14188">
        <v>61201</v>
      </c>
      <c r="B14188" t="s">
        <v>566</v>
      </c>
      <c r="C14188" t="s">
        <v>555</v>
      </c>
      <c r="D14188">
        <v>2025.12</v>
      </c>
      <c r="E14188" t="s">
        <v>8</v>
      </c>
      <c r="F14188" t="s">
        <v>130</v>
      </c>
      <c r="G14188" t="s">
        <v>43</v>
      </c>
      <c r="H14188">
        <v>435.14</v>
      </c>
      <c r="J14188">
        <v>435.14</v>
      </c>
      <c r="K14188" t="s">
        <v>380</v>
      </c>
    </row>
    <row r="14189" spans="1:11" x14ac:dyDescent="0.3">
      <c r="A14189">
        <v>61201</v>
      </c>
      <c r="B14189" t="s">
        <v>566</v>
      </c>
      <c r="C14189" t="s">
        <v>556</v>
      </c>
      <c r="D14189">
        <v>2026.01</v>
      </c>
      <c r="E14189" t="s">
        <v>8</v>
      </c>
      <c r="F14189" t="s">
        <v>130</v>
      </c>
      <c r="G14189" t="s">
        <v>43</v>
      </c>
      <c r="H14189">
        <v>435.14</v>
      </c>
      <c r="J14189">
        <v>435.14</v>
      </c>
      <c r="K14189" t="s">
        <v>380</v>
      </c>
    </row>
    <row r="14190" spans="1:11" x14ac:dyDescent="0.3">
      <c r="A14190">
        <v>61201</v>
      </c>
      <c r="B14190" t="s">
        <v>566</v>
      </c>
      <c r="C14190" t="s">
        <v>557</v>
      </c>
      <c r="D14190">
        <v>2026.02</v>
      </c>
      <c r="E14190" t="s">
        <v>8</v>
      </c>
      <c r="F14190" t="s">
        <v>130</v>
      </c>
      <c r="G14190" t="s">
        <v>43</v>
      </c>
      <c r="H14190">
        <v>435.14</v>
      </c>
      <c r="J14190">
        <v>435.14</v>
      </c>
      <c r="K14190" t="s">
        <v>380</v>
      </c>
    </row>
    <row r="14191" spans="1:11" x14ac:dyDescent="0.3">
      <c r="A14191">
        <v>61201</v>
      </c>
      <c r="B14191" t="s">
        <v>566</v>
      </c>
      <c r="C14191" t="s">
        <v>558</v>
      </c>
      <c r="D14191">
        <v>2026.03</v>
      </c>
      <c r="E14191" t="s">
        <v>8</v>
      </c>
      <c r="F14191" t="s">
        <v>130</v>
      </c>
      <c r="G14191" t="s">
        <v>43</v>
      </c>
      <c r="H14191">
        <v>435.14</v>
      </c>
      <c r="J14191">
        <v>435.14</v>
      </c>
      <c r="K14191" t="s">
        <v>380</v>
      </c>
    </row>
    <row r="14192" spans="1:11" x14ac:dyDescent="0.3">
      <c r="A14192">
        <v>61201</v>
      </c>
      <c r="B14192" t="s">
        <v>566</v>
      </c>
      <c r="C14192" t="s">
        <v>559</v>
      </c>
      <c r="D14192">
        <v>2026.04</v>
      </c>
      <c r="E14192" t="s">
        <v>8</v>
      </c>
      <c r="F14192" t="s">
        <v>130</v>
      </c>
      <c r="G14192" t="s">
        <v>43</v>
      </c>
      <c r="H14192">
        <v>435.14</v>
      </c>
      <c r="J14192">
        <v>435.14</v>
      </c>
      <c r="K14192" t="s">
        <v>380</v>
      </c>
    </row>
    <row r="14193" spans="1:11" x14ac:dyDescent="0.3">
      <c r="A14193">
        <v>61201</v>
      </c>
      <c r="B14193" t="s">
        <v>566</v>
      </c>
      <c r="C14193" t="s">
        <v>560</v>
      </c>
      <c r="D14193">
        <v>2026.05</v>
      </c>
      <c r="E14193" t="s">
        <v>8</v>
      </c>
      <c r="F14193" t="s">
        <v>130</v>
      </c>
      <c r="G14193" t="s">
        <v>43</v>
      </c>
      <c r="H14193">
        <v>435.14</v>
      </c>
      <c r="J14193">
        <v>435.14</v>
      </c>
      <c r="K14193" t="s">
        <v>380</v>
      </c>
    </row>
    <row r="14194" spans="1:11" x14ac:dyDescent="0.3">
      <c r="A14194">
        <v>61201</v>
      </c>
      <c r="B14194" t="s">
        <v>566</v>
      </c>
      <c r="C14194" t="s">
        <v>561</v>
      </c>
      <c r="D14194">
        <v>2026.06</v>
      </c>
      <c r="E14194" t="s">
        <v>8</v>
      </c>
      <c r="F14194" t="s">
        <v>130</v>
      </c>
      <c r="G14194" t="s">
        <v>43</v>
      </c>
      <c r="H14194">
        <v>435.14</v>
      </c>
      <c r="J14194">
        <v>435.14</v>
      </c>
      <c r="K14194" t="s">
        <v>380</v>
      </c>
    </row>
    <row r="14195" spans="1:11" x14ac:dyDescent="0.3">
      <c r="A14195">
        <v>61202</v>
      </c>
      <c r="B14195" t="s">
        <v>322</v>
      </c>
      <c r="C14195" t="s">
        <v>320</v>
      </c>
      <c r="D14195">
        <v>2023.01</v>
      </c>
      <c r="E14195" t="s">
        <v>8</v>
      </c>
      <c r="F14195" t="s">
        <v>130</v>
      </c>
      <c r="G14195" t="s">
        <v>43</v>
      </c>
      <c r="H14195">
        <v>0</v>
      </c>
      <c r="I14195">
        <v>1.1000000000000001</v>
      </c>
      <c r="J14195">
        <v>1.1000000000000001</v>
      </c>
      <c r="K14195" t="s">
        <v>379</v>
      </c>
    </row>
    <row r="14196" spans="1:11" x14ac:dyDescent="0.3">
      <c r="A14196">
        <v>61202</v>
      </c>
      <c r="B14196" t="s">
        <v>322</v>
      </c>
      <c r="C14196" t="s">
        <v>325</v>
      </c>
      <c r="D14196">
        <v>2023.02</v>
      </c>
      <c r="E14196" t="s">
        <v>8</v>
      </c>
      <c r="F14196" t="s">
        <v>130</v>
      </c>
      <c r="G14196" t="s">
        <v>43</v>
      </c>
      <c r="H14196">
        <v>1.0999999999999943</v>
      </c>
      <c r="I14196">
        <v>79.87</v>
      </c>
      <c r="J14196">
        <v>80.97</v>
      </c>
      <c r="K14196" t="s">
        <v>379</v>
      </c>
    </row>
    <row r="14197" spans="1:11" x14ac:dyDescent="0.3">
      <c r="A14197">
        <v>61202</v>
      </c>
      <c r="B14197" t="s">
        <v>322</v>
      </c>
      <c r="C14197" t="s">
        <v>328</v>
      </c>
      <c r="D14197">
        <v>2023.03</v>
      </c>
      <c r="E14197" t="s">
        <v>8</v>
      </c>
      <c r="F14197" t="s">
        <v>130</v>
      </c>
      <c r="G14197" t="s">
        <v>43</v>
      </c>
      <c r="H14197">
        <v>80.97</v>
      </c>
      <c r="I14197">
        <v>222.21</v>
      </c>
      <c r="J14197">
        <v>303.18</v>
      </c>
      <c r="K14197" t="s">
        <v>379</v>
      </c>
    </row>
    <row r="14198" spans="1:11" x14ac:dyDescent="0.3">
      <c r="A14198">
        <v>61202</v>
      </c>
      <c r="B14198" t="s">
        <v>322</v>
      </c>
      <c r="C14198" t="s">
        <v>331</v>
      </c>
      <c r="D14198">
        <v>2023.04</v>
      </c>
      <c r="E14198" t="s">
        <v>8</v>
      </c>
      <c r="F14198" t="s">
        <v>130</v>
      </c>
      <c r="G14198" t="s">
        <v>43</v>
      </c>
      <c r="H14198">
        <v>303.18</v>
      </c>
      <c r="I14198">
        <v>136.19</v>
      </c>
      <c r="J14198">
        <v>439.37</v>
      </c>
      <c r="K14198" t="s">
        <v>379</v>
      </c>
    </row>
    <row r="14199" spans="1:11" x14ac:dyDescent="0.3">
      <c r="A14199">
        <v>61202</v>
      </c>
      <c r="B14199" t="s">
        <v>322</v>
      </c>
      <c r="C14199" t="s">
        <v>333</v>
      </c>
      <c r="D14199">
        <v>2023.05</v>
      </c>
      <c r="E14199" t="s">
        <v>8</v>
      </c>
      <c r="F14199" t="s">
        <v>130</v>
      </c>
      <c r="G14199" t="s">
        <v>43</v>
      </c>
      <c r="H14199">
        <v>439.37</v>
      </c>
      <c r="I14199">
        <v>137.25</v>
      </c>
      <c r="J14199">
        <v>576.62</v>
      </c>
      <c r="K14199" t="s">
        <v>379</v>
      </c>
    </row>
    <row r="14200" spans="1:11" x14ac:dyDescent="0.3">
      <c r="A14200">
        <v>61202</v>
      </c>
      <c r="B14200" t="s">
        <v>322</v>
      </c>
      <c r="C14200" t="s">
        <v>342</v>
      </c>
      <c r="D14200">
        <v>2023.06</v>
      </c>
      <c r="E14200" t="s">
        <v>8</v>
      </c>
      <c r="F14200" t="s">
        <v>130</v>
      </c>
      <c r="G14200" t="s">
        <v>43</v>
      </c>
      <c r="H14200">
        <v>576.62</v>
      </c>
      <c r="I14200">
        <v>132.25</v>
      </c>
      <c r="J14200">
        <v>708.87</v>
      </c>
      <c r="K14200" t="s">
        <v>379</v>
      </c>
    </row>
    <row r="14201" spans="1:11" x14ac:dyDescent="0.3">
      <c r="A14201">
        <v>61202</v>
      </c>
      <c r="B14201" t="s">
        <v>322</v>
      </c>
      <c r="C14201" t="s">
        <v>346</v>
      </c>
      <c r="D14201">
        <v>2023.07</v>
      </c>
      <c r="E14201" t="s">
        <v>8</v>
      </c>
      <c r="F14201" t="s">
        <v>130</v>
      </c>
      <c r="G14201" t="s">
        <v>43</v>
      </c>
      <c r="H14201">
        <v>708.87000000000012</v>
      </c>
      <c r="I14201">
        <v>138.05000000000001</v>
      </c>
      <c r="J14201">
        <v>846.92000000000007</v>
      </c>
      <c r="K14201" t="s">
        <v>379</v>
      </c>
    </row>
    <row r="14202" spans="1:11" x14ac:dyDescent="0.3">
      <c r="A14202">
        <v>61202</v>
      </c>
      <c r="B14202" t="s">
        <v>322</v>
      </c>
      <c r="C14202" t="s">
        <v>347</v>
      </c>
      <c r="D14202">
        <v>2023.08</v>
      </c>
      <c r="E14202" t="s">
        <v>8</v>
      </c>
      <c r="F14202" t="s">
        <v>130</v>
      </c>
      <c r="G14202" t="s">
        <v>43</v>
      </c>
      <c r="H14202">
        <v>846.92000000000007</v>
      </c>
      <c r="J14202">
        <v>846.92000000000007</v>
      </c>
      <c r="K14202" t="s">
        <v>379</v>
      </c>
    </row>
    <row r="14203" spans="1:11" x14ac:dyDescent="0.3">
      <c r="A14203">
        <v>61202</v>
      </c>
      <c r="B14203" t="s">
        <v>322</v>
      </c>
      <c r="C14203" t="s">
        <v>382</v>
      </c>
      <c r="D14203">
        <v>2023.09</v>
      </c>
      <c r="E14203" t="s">
        <v>8</v>
      </c>
      <c r="F14203" t="s">
        <v>130</v>
      </c>
      <c r="G14203" t="s">
        <v>43</v>
      </c>
      <c r="H14203">
        <v>846.92</v>
      </c>
      <c r="I14203">
        <v>226.65</v>
      </c>
      <c r="J14203">
        <v>1073.57</v>
      </c>
      <c r="K14203" t="s">
        <v>379</v>
      </c>
    </row>
    <row r="14204" spans="1:11" x14ac:dyDescent="0.3">
      <c r="A14204">
        <v>61202</v>
      </c>
      <c r="B14204" t="s">
        <v>322</v>
      </c>
      <c r="C14204" t="s">
        <v>383</v>
      </c>
      <c r="D14204">
        <v>2023.1</v>
      </c>
      <c r="E14204" t="s">
        <v>8</v>
      </c>
      <c r="F14204" t="s">
        <v>130</v>
      </c>
      <c r="G14204" t="s">
        <v>43</v>
      </c>
      <c r="H14204">
        <v>1073.5700000000002</v>
      </c>
      <c r="I14204">
        <v>223.07</v>
      </c>
      <c r="J14204">
        <v>1296.6400000000001</v>
      </c>
      <c r="K14204" t="s">
        <v>379</v>
      </c>
    </row>
    <row r="14205" spans="1:11" x14ac:dyDescent="0.3">
      <c r="A14205">
        <v>61202</v>
      </c>
      <c r="B14205" t="s">
        <v>322</v>
      </c>
      <c r="C14205" t="s">
        <v>384</v>
      </c>
      <c r="D14205">
        <v>2023.11</v>
      </c>
      <c r="E14205" t="s">
        <v>8</v>
      </c>
      <c r="F14205" t="s">
        <v>130</v>
      </c>
      <c r="G14205" t="s">
        <v>43</v>
      </c>
      <c r="H14205">
        <v>1296.6399999999999</v>
      </c>
      <c r="I14205">
        <v>148.16</v>
      </c>
      <c r="J14205">
        <v>1444.8</v>
      </c>
      <c r="K14205" t="s">
        <v>379</v>
      </c>
    </row>
    <row r="14206" spans="1:11" x14ac:dyDescent="0.3">
      <c r="A14206">
        <v>61202</v>
      </c>
      <c r="B14206" t="s">
        <v>322</v>
      </c>
      <c r="C14206" t="s">
        <v>385</v>
      </c>
      <c r="D14206">
        <v>2023.12</v>
      </c>
      <c r="E14206" t="s">
        <v>8</v>
      </c>
      <c r="F14206" t="s">
        <v>130</v>
      </c>
      <c r="G14206" t="s">
        <v>43</v>
      </c>
      <c r="H14206">
        <v>1444.8</v>
      </c>
      <c r="I14206">
        <v>142.55000000000001</v>
      </c>
      <c r="J14206">
        <v>1587.35</v>
      </c>
      <c r="K14206" t="s">
        <v>379</v>
      </c>
    </row>
    <row r="14207" spans="1:11" x14ac:dyDescent="0.3">
      <c r="A14207">
        <v>61202</v>
      </c>
      <c r="B14207" t="s">
        <v>322</v>
      </c>
      <c r="C14207" t="s">
        <v>386</v>
      </c>
      <c r="D14207">
        <v>2024.01</v>
      </c>
      <c r="E14207" t="s">
        <v>8</v>
      </c>
      <c r="F14207" t="s">
        <v>130</v>
      </c>
      <c r="G14207" t="s">
        <v>43</v>
      </c>
      <c r="H14207">
        <v>1587.3500000000001</v>
      </c>
      <c r="I14207">
        <v>209.29</v>
      </c>
      <c r="J14207">
        <v>1796.64</v>
      </c>
      <c r="K14207" t="s">
        <v>379</v>
      </c>
    </row>
    <row r="14208" spans="1:11" x14ac:dyDescent="0.3">
      <c r="A14208">
        <v>61202</v>
      </c>
      <c r="B14208" t="s">
        <v>322</v>
      </c>
      <c r="C14208" t="s">
        <v>387</v>
      </c>
      <c r="D14208">
        <v>2024.02</v>
      </c>
      <c r="E14208" t="s">
        <v>8</v>
      </c>
      <c r="F14208" t="s">
        <v>130</v>
      </c>
      <c r="G14208" t="s">
        <v>43</v>
      </c>
      <c r="H14208">
        <v>1796.6400000000003</v>
      </c>
      <c r="I14208">
        <v>358.27</v>
      </c>
      <c r="J14208">
        <v>2154.9100000000003</v>
      </c>
      <c r="K14208" t="s">
        <v>379</v>
      </c>
    </row>
    <row r="14209" spans="1:11" x14ac:dyDescent="0.3">
      <c r="A14209">
        <v>61202</v>
      </c>
      <c r="B14209" t="s">
        <v>322</v>
      </c>
      <c r="C14209" t="s">
        <v>388</v>
      </c>
      <c r="D14209">
        <v>2024.03</v>
      </c>
      <c r="E14209" t="s">
        <v>8</v>
      </c>
      <c r="F14209" t="s">
        <v>130</v>
      </c>
      <c r="G14209" t="s">
        <v>43</v>
      </c>
      <c r="H14209">
        <v>2154.9100000000003</v>
      </c>
      <c r="I14209">
        <v>152.30000000000001</v>
      </c>
      <c r="J14209">
        <v>2307.2100000000005</v>
      </c>
      <c r="K14209" t="s">
        <v>379</v>
      </c>
    </row>
    <row r="14210" spans="1:11" x14ac:dyDescent="0.3">
      <c r="A14210">
        <v>61202</v>
      </c>
      <c r="B14210" t="s">
        <v>322</v>
      </c>
      <c r="C14210" t="s">
        <v>389</v>
      </c>
      <c r="D14210">
        <v>2024.04</v>
      </c>
      <c r="E14210" t="s">
        <v>8</v>
      </c>
      <c r="F14210" t="s">
        <v>130</v>
      </c>
      <c r="G14210" t="s">
        <v>43</v>
      </c>
      <c r="H14210">
        <v>2307.21</v>
      </c>
      <c r="I14210">
        <v>218.05</v>
      </c>
      <c r="J14210">
        <v>2525.2600000000002</v>
      </c>
      <c r="K14210" t="s">
        <v>379</v>
      </c>
    </row>
    <row r="14211" spans="1:11" x14ac:dyDescent="0.3">
      <c r="A14211">
        <v>61202</v>
      </c>
      <c r="B14211" t="s">
        <v>322</v>
      </c>
      <c r="C14211" t="s">
        <v>390</v>
      </c>
      <c r="D14211">
        <v>2024.05</v>
      </c>
      <c r="E14211" t="s">
        <v>8</v>
      </c>
      <c r="F14211" t="s">
        <v>130</v>
      </c>
      <c r="G14211" t="s">
        <v>43</v>
      </c>
      <c r="H14211">
        <v>2525.2600000000002</v>
      </c>
      <c r="I14211">
        <v>224.53</v>
      </c>
      <c r="J14211">
        <v>2749.7900000000004</v>
      </c>
      <c r="K14211" t="s">
        <v>379</v>
      </c>
    </row>
    <row r="14212" spans="1:11" x14ac:dyDescent="0.3">
      <c r="A14212">
        <v>61202</v>
      </c>
      <c r="B14212" t="s">
        <v>322</v>
      </c>
      <c r="C14212" t="s">
        <v>391</v>
      </c>
      <c r="D14212">
        <v>2024.06</v>
      </c>
      <c r="E14212" t="s">
        <v>8</v>
      </c>
      <c r="F14212" t="s">
        <v>130</v>
      </c>
      <c r="G14212" t="s">
        <v>43</v>
      </c>
      <c r="H14212">
        <v>2749.7900000000004</v>
      </c>
      <c r="I14212">
        <v>76.91</v>
      </c>
      <c r="J14212">
        <v>2826.7000000000003</v>
      </c>
      <c r="K14212" t="s">
        <v>379</v>
      </c>
    </row>
    <row r="14213" spans="1:11" x14ac:dyDescent="0.3">
      <c r="A14213">
        <v>61202</v>
      </c>
      <c r="B14213" t="s">
        <v>322</v>
      </c>
      <c r="C14213" t="s">
        <v>471</v>
      </c>
      <c r="D14213">
        <v>2024.07</v>
      </c>
      <c r="E14213" t="s">
        <v>8</v>
      </c>
      <c r="F14213" t="s">
        <v>130</v>
      </c>
      <c r="G14213" t="s">
        <v>43</v>
      </c>
      <c r="H14213">
        <v>2826.7</v>
      </c>
      <c r="I14213">
        <v>138.49</v>
      </c>
      <c r="J14213">
        <v>2965.19</v>
      </c>
      <c r="K14213" t="s">
        <v>379</v>
      </c>
    </row>
    <row r="14214" spans="1:11" x14ac:dyDescent="0.3">
      <c r="A14214">
        <v>61202</v>
      </c>
      <c r="B14214" t="s">
        <v>322</v>
      </c>
      <c r="C14214" t="s">
        <v>472</v>
      </c>
      <c r="D14214">
        <v>2024.08</v>
      </c>
      <c r="E14214" t="s">
        <v>8</v>
      </c>
      <c r="F14214" t="s">
        <v>130</v>
      </c>
      <c r="G14214" t="s">
        <v>43</v>
      </c>
      <c r="H14214">
        <v>2965.19</v>
      </c>
      <c r="I14214">
        <v>211.89</v>
      </c>
      <c r="J14214">
        <v>3177.08</v>
      </c>
      <c r="K14214" t="s">
        <v>379</v>
      </c>
    </row>
    <row r="14215" spans="1:11" x14ac:dyDescent="0.3">
      <c r="A14215">
        <v>61202</v>
      </c>
      <c r="B14215" t="s">
        <v>322</v>
      </c>
      <c r="C14215" t="s">
        <v>473</v>
      </c>
      <c r="D14215">
        <v>2024.09</v>
      </c>
      <c r="E14215" t="s">
        <v>8</v>
      </c>
      <c r="F14215" t="s">
        <v>130</v>
      </c>
      <c r="G14215" t="s">
        <v>43</v>
      </c>
      <c r="H14215">
        <v>3177.08</v>
      </c>
      <c r="I14215">
        <v>136.80000000000001</v>
      </c>
      <c r="J14215">
        <v>3313.88</v>
      </c>
      <c r="K14215" t="s">
        <v>379</v>
      </c>
    </row>
    <row r="14216" spans="1:11" x14ac:dyDescent="0.3">
      <c r="A14216">
        <v>61202</v>
      </c>
      <c r="B14216" t="s">
        <v>322</v>
      </c>
      <c r="C14216" t="s">
        <v>474</v>
      </c>
      <c r="D14216">
        <v>2024.1</v>
      </c>
      <c r="E14216" t="s">
        <v>8</v>
      </c>
      <c r="F14216" t="s">
        <v>130</v>
      </c>
      <c r="G14216" t="s">
        <v>43</v>
      </c>
      <c r="H14216">
        <v>3313.88</v>
      </c>
      <c r="I14216">
        <v>198.22</v>
      </c>
      <c r="J14216">
        <v>3512.1</v>
      </c>
      <c r="K14216" t="s">
        <v>379</v>
      </c>
    </row>
    <row r="14217" spans="1:11" x14ac:dyDescent="0.3">
      <c r="A14217">
        <v>61202</v>
      </c>
      <c r="B14217" t="s">
        <v>322</v>
      </c>
      <c r="C14217" t="s">
        <v>475</v>
      </c>
      <c r="D14217">
        <v>2024.11</v>
      </c>
      <c r="E14217" t="s">
        <v>8</v>
      </c>
      <c r="F14217" t="s">
        <v>130</v>
      </c>
      <c r="G14217" t="s">
        <v>43</v>
      </c>
      <c r="H14217">
        <v>3512.1</v>
      </c>
      <c r="I14217">
        <v>132.37</v>
      </c>
      <c r="J14217">
        <v>3644.47</v>
      </c>
      <c r="K14217" t="s">
        <v>379</v>
      </c>
    </row>
    <row r="14218" spans="1:11" x14ac:dyDescent="0.3">
      <c r="A14218">
        <v>61202</v>
      </c>
      <c r="B14218" t="s">
        <v>322</v>
      </c>
      <c r="C14218" t="s">
        <v>476</v>
      </c>
      <c r="D14218">
        <v>2024.12</v>
      </c>
      <c r="E14218" t="s">
        <v>8</v>
      </c>
      <c r="F14218" t="s">
        <v>130</v>
      </c>
      <c r="G14218" t="s">
        <v>43</v>
      </c>
      <c r="H14218">
        <v>3644.47</v>
      </c>
      <c r="I14218">
        <v>134.77000000000001</v>
      </c>
      <c r="J14218">
        <v>3779.24</v>
      </c>
      <c r="K14218" t="s">
        <v>379</v>
      </c>
    </row>
    <row r="14219" spans="1:11" x14ac:dyDescent="0.3">
      <c r="A14219">
        <v>61202</v>
      </c>
      <c r="B14219" t="s">
        <v>322</v>
      </c>
      <c r="C14219" t="s">
        <v>477</v>
      </c>
      <c r="D14219">
        <v>2025.01</v>
      </c>
      <c r="E14219" t="s">
        <v>8</v>
      </c>
      <c r="F14219" t="s">
        <v>130</v>
      </c>
      <c r="G14219" t="s">
        <v>43</v>
      </c>
      <c r="H14219">
        <v>3779.2400000000002</v>
      </c>
      <c r="I14219">
        <v>139.66</v>
      </c>
      <c r="J14219">
        <v>3918.9</v>
      </c>
      <c r="K14219" t="s">
        <v>379</v>
      </c>
    </row>
    <row r="14220" spans="1:11" x14ac:dyDescent="0.3">
      <c r="A14220">
        <v>61202</v>
      </c>
      <c r="B14220" t="s">
        <v>322</v>
      </c>
      <c r="C14220" t="s">
        <v>478</v>
      </c>
      <c r="D14220">
        <v>2025.02</v>
      </c>
      <c r="E14220" t="s">
        <v>8</v>
      </c>
      <c r="F14220" t="s">
        <v>130</v>
      </c>
      <c r="G14220" t="s">
        <v>43</v>
      </c>
      <c r="H14220">
        <v>3918.9000000000005</v>
      </c>
      <c r="I14220">
        <v>137.1</v>
      </c>
      <c r="J14220">
        <v>4056.0000000000005</v>
      </c>
      <c r="K14220" t="s">
        <v>379</v>
      </c>
    </row>
    <row r="14221" spans="1:11" x14ac:dyDescent="0.3">
      <c r="A14221">
        <v>61202</v>
      </c>
      <c r="B14221" t="s">
        <v>322</v>
      </c>
      <c r="C14221" t="s">
        <v>479</v>
      </c>
      <c r="D14221">
        <v>2025.03</v>
      </c>
      <c r="E14221" t="s">
        <v>8</v>
      </c>
      <c r="F14221" t="s">
        <v>130</v>
      </c>
      <c r="G14221" t="s">
        <v>43</v>
      </c>
      <c r="H14221">
        <v>4056.0000000000005</v>
      </c>
      <c r="I14221">
        <v>203.94</v>
      </c>
      <c r="J14221">
        <v>4259.9400000000005</v>
      </c>
      <c r="K14221" t="s">
        <v>379</v>
      </c>
    </row>
    <row r="14222" spans="1:11" x14ac:dyDescent="0.3">
      <c r="A14222">
        <v>61202</v>
      </c>
      <c r="B14222" t="s">
        <v>322</v>
      </c>
      <c r="C14222" t="s">
        <v>480</v>
      </c>
      <c r="D14222">
        <v>2025.04</v>
      </c>
      <c r="E14222" t="s">
        <v>8</v>
      </c>
      <c r="F14222" t="s">
        <v>130</v>
      </c>
      <c r="G14222" t="s">
        <v>43</v>
      </c>
      <c r="H14222">
        <v>4259.9400000000005</v>
      </c>
      <c r="I14222">
        <v>148.28</v>
      </c>
      <c r="J14222">
        <v>4408.22</v>
      </c>
      <c r="K14222" t="s">
        <v>379</v>
      </c>
    </row>
    <row r="14223" spans="1:11" x14ac:dyDescent="0.3">
      <c r="A14223">
        <v>61202</v>
      </c>
      <c r="B14223" t="s">
        <v>322</v>
      </c>
      <c r="C14223" t="s">
        <v>481</v>
      </c>
      <c r="D14223">
        <v>2025.05</v>
      </c>
      <c r="E14223" t="s">
        <v>8</v>
      </c>
      <c r="F14223" t="s">
        <v>130</v>
      </c>
      <c r="G14223" t="s">
        <v>43</v>
      </c>
      <c r="H14223">
        <v>4408.2200000000012</v>
      </c>
      <c r="I14223">
        <v>127.07</v>
      </c>
      <c r="J14223">
        <v>4535.2900000000009</v>
      </c>
      <c r="K14223" t="s">
        <v>379</v>
      </c>
    </row>
    <row r="14224" spans="1:11" x14ac:dyDescent="0.3">
      <c r="A14224">
        <v>61202</v>
      </c>
      <c r="B14224" t="s">
        <v>322</v>
      </c>
      <c r="C14224" t="s">
        <v>482</v>
      </c>
      <c r="D14224">
        <v>2025.06</v>
      </c>
      <c r="E14224" t="s">
        <v>8</v>
      </c>
      <c r="F14224" t="s">
        <v>130</v>
      </c>
      <c r="G14224" t="s">
        <v>43</v>
      </c>
      <c r="H14224">
        <v>4535.2900000000009</v>
      </c>
      <c r="I14224">
        <v>137.44999999999999</v>
      </c>
      <c r="J14224">
        <v>4672.7400000000007</v>
      </c>
      <c r="K14224" t="s">
        <v>379</v>
      </c>
    </row>
    <row r="14225" spans="1:11" x14ac:dyDescent="0.3">
      <c r="A14225">
        <v>61202</v>
      </c>
      <c r="B14225" t="s">
        <v>322</v>
      </c>
      <c r="C14225" t="s">
        <v>550</v>
      </c>
      <c r="D14225">
        <v>2025.07</v>
      </c>
      <c r="E14225" t="s">
        <v>8</v>
      </c>
      <c r="F14225" t="s">
        <v>130</v>
      </c>
      <c r="G14225" t="s">
        <v>43</v>
      </c>
      <c r="H14225">
        <v>4672.7400000000007</v>
      </c>
      <c r="I14225">
        <v>164.07</v>
      </c>
      <c r="J14225">
        <v>4836.8100000000004</v>
      </c>
      <c r="K14225" t="s">
        <v>379</v>
      </c>
    </row>
    <row r="14226" spans="1:11" x14ac:dyDescent="0.3">
      <c r="A14226">
        <v>61202</v>
      </c>
      <c r="B14226" t="s">
        <v>322</v>
      </c>
      <c r="C14226" t="s">
        <v>551</v>
      </c>
      <c r="D14226">
        <v>2025.08</v>
      </c>
      <c r="E14226" t="s">
        <v>8</v>
      </c>
      <c r="F14226" t="s">
        <v>130</v>
      </c>
      <c r="G14226" t="s">
        <v>43</v>
      </c>
      <c r="H14226">
        <v>4836.8100000000004</v>
      </c>
      <c r="I14226">
        <v>216.35</v>
      </c>
      <c r="J14226">
        <v>5053.1600000000008</v>
      </c>
      <c r="K14226" t="s">
        <v>379</v>
      </c>
    </row>
    <row r="14227" spans="1:11" x14ac:dyDescent="0.3">
      <c r="A14227">
        <v>61202</v>
      </c>
      <c r="B14227" t="s">
        <v>322</v>
      </c>
      <c r="C14227" t="s">
        <v>552</v>
      </c>
      <c r="D14227">
        <v>2025.09</v>
      </c>
      <c r="E14227" t="s">
        <v>8</v>
      </c>
      <c r="F14227" t="s">
        <v>130</v>
      </c>
      <c r="G14227" t="s">
        <v>43</v>
      </c>
      <c r="H14227">
        <v>5053.16</v>
      </c>
      <c r="I14227">
        <v>72.930000000000007</v>
      </c>
      <c r="J14227">
        <v>5126.09</v>
      </c>
      <c r="K14227" t="s">
        <v>379</v>
      </c>
    </row>
    <row r="14228" spans="1:11" x14ac:dyDescent="0.3">
      <c r="A14228">
        <v>61202</v>
      </c>
      <c r="B14228" t="s">
        <v>322</v>
      </c>
      <c r="C14228" t="s">
        <v>553</v>
      </c>
      <c r="D14228">
        <v>2025.1</v>
      </c>
      <c r="E14228" t="s">
        <v>8</v>
      </c>
      <c r="F14228" t="s">
        <v>130</v>
      </c>
      <c r="G14228" t="s">
        <v>43</v>
      </c>
      <c r="H14228">
        <v>5126.09</v>
      </c>
      <c r="I14228">
        <v>72.930000000000007</v>
      </c>
      <c r="J14228">
        <v>5199.0200000000004</v>
      </c>
      <c r="K14228" t="s">
        <v>379</v>
      </c>
    </row>
    <row r="14229" spans="1:11" x14ac:dyDescent="0.3">
      <c r="A14229">
        <v>61202</v>
      </c>
      <c r="B14229" t="s">
        <v>322</v>
      </c>
      <c r="C14229" t="s">
        <v>554</v>
      </c>
      <c r="D14229">
        <v>2025.11</v>
      </c>
      <c r="E14229" t="s">
        <v>8</v>
      </c>
      <c r="F14229" t="s">
        <v>130</v>
      </c>
      <c r="G14229" t="s">
        <v>43</v>
      </c>
      <c r="H14229">
        <v>5199.0200000000004</v>
      </c>
      <c r="I14229">
        <v>407.69</v>
      </c>
      <c r="J14229">
        <v>5606.71</v>
      </c>
      <c r="K14229" t="s">
        <v>379</v>
      </c>
    </row>
    <row r="14230" spans="1:11" x14ac:dyDescent="0.3">
      <c r="A14230">
        <v>61202</v>
      </c>
      <c r="B14230" t="s">
        <v>322</v>
      </c>
      <c r="C14230" t="s">
        <v>555</v>
      </c>
      <c r="D14230">
        <v>2025.12</v>
      </c>
      <c r="E14230" t="s">
        <v>8</v>
      </c>
      <c r="F14230" t="s">
        <v>130</v>
      </c>
      <c r="G14230" t="s">
        <v>43</v>
      </c>
      <c r="H14230">
        <v>5606.7100000000009</v>
      </c>
      <c r="I14230">
        <v>-6.5600000000000023</v>
      </c>
      <c r="J14230">
        <v>5600.1500000000005</v>
      </c>
      <c r="K14230" t="s">
        <v>379</v>
      </c>
    </row>
    <row r="14231" spans="1:11" x14ac:dyDescent="0.3">
      <c r="A14231">
        <v>61202</v>
      </c>
      <c r="B14231" t="s">
        <v>322</v>
      </c>
      <c r="C14231" t="s">
        <v>556</v>
      </c>
      <c r="D14231">
        <v>2026.01</v>
      </c>
      <c r="E14231" t="s">
        <v>8</v>
      </c>
      <c r="F14231" t="s">
        <v>130</v>
      </c>
      <c r="G14231" t="s">
        <v>43</v>
      </c>
      <c r="H14231">
        <v>5600.1500000000005</v>
      </c>
      <c r="J14231">
        <v>5600.1500000000005</v>
      </c>
      <c r="K14231" t="s">
        <v>379</v>
      </c>
    </row>
    <row r="14232" spans="1:11" x14ac:dyDescent="0.3">
      <c r="A14232">
        <v>61202</v>
      </c>
      <c r="B14232" t="s">
        <v>322</v>
      </c>
      <c r="C14232" t="s">
        <v>557</v>
      </c>
      <c r="D14232">
        <v>2026.02</v>
      </c>
      <c r="E14232" t="s">
        <v>8</v>
      </c>
      <c r="F14232" t="s">
        <v>130</v>
      </c>
      <c r="G14232" t="s">
        <v>43</v>
      </c>
      <c r="H14232">
        <v>5600.1500000000005</v>
      </c>
      <c r="J14232">
        <v>5600.1500000000005</v>
      </c>
      <c r="K14232" t="s">
        <v>379</v>
      </c>
    </row>
    <row r="14233" spans="1:11" x14ac:dyDescent="0.3">
      <c r="A14233">
        <v>61202</v>
      </c>
      <c r="B14233" t="s">
        <v>322</v>
      </c>
      <c r="C14233" t="s">
        <v>558</v>
      </c>
      <c r="D14233">
        <v>2026.03</v>
      </c>
      <c r="E14233" t="s">
        <v>8</v>
      </c>
      <c r="F14233" t="s">
        <v>130</v>
      </c>
      <c r="G14233" t="s">
        <v>43</v>
      </c>
      <c r="H14233">
        <v>5600.1500000000005</v>
      </c>
      <c r="J14233">
        <v>5600.1500000000005</v>
      </c>
      <c r="K14233" t="s">
        <v>379</v>
      </c>
    </row>
    <row r="14234" spans="1:11" x14ac:dyDescent="0.3">
      <c r="A14234">
        <v>61202</v>
      </c>
      <c r="B14234" t="s">
        <v>322</v>
      </c>
      <c r="C14234" t="s">
        <v>559</v>
      </c>
      <c r="D14234">
        <v>2026.04</v>
      </c>
      <c r="E14234" t="s">
        <v>8</v>
      </c>
      <c r="F14234" t="s">
        <v>130</v>
      </c>
      <c r="G14234" t="s">
        <v>43</v>
      </c>
      <c r="H14234">
        <v>5600.1500000000005</v>
      </c>
      <c r="J14234">
        <v>5600.1500000000005</v>
      </c>
      <c r="K14234" t="s">
        <v>379</v>
      </c>
    </row>
    <row r="14235" spans="1:11" x14ac:dyDescent="0.3">
      <c r="A14235">
        <v>61202</v>
      </c>
      <c r="B14235" t="s">
        <v>322</v>
      </c>
      <c r="C14235" t="s">
        <v>560</v>
      </c>
      <c r="D14235">
        <v>2026.05</v>
      </c>
      <c r="E14235" t="s">
        <v>8</v>
      </c>
      <c r="F14235" t="s">
        <v>130</v>
      </c>
      <c r="G14235" t="s">
        <v>43</v>
      </c>
      <c r="H14235">
        <v>5600.1500000000005</v>
      </c>
      <c r="J14235">
        <v>5600.1500000000005</v>
      </c>
      <c r="K14235" t="s">
        <v>379</v>
      </c>
    </row>
    <row r="14236" spans="1:11" x14ac:dyDescent="0.3">
      <c r="A14236">
        <v>61202</v>
      </c>
      <c r="B14236" t="s">
        <v>322</v>
      </c>
      <c r="C14236" t="s">
        <v>561</v>
      </c>
      <c r="D14236">
        <v>2026.06</v>
      </c>
      <c r="E14236" t="s">
        <v>8</v>
      </c>
      <c r="F14236" t="s">
        <v>130</v>
      </c>
      <c r="G14236" t="s">
        <v>43</v>
      </c>
      <c r="H14236">
        <v>5600.1500000000005</v>
      </c>
      <c r="J14236">
        <v>5600.1500000000005</v>
      </c>
      <c r="K14236" t="s">
        <v>379</v>
      </c>
    </row>
    <row r="14237" spans="1:11" x14ac:dyDescent="0.3">
      <c r="A14237">
        <v>61203</v>
      </c>
      <c r="B14237" t="s">
        <v>349</v>
      </c>
      <c r="C14237" t="s">
        <v>347</v>
      </c>
      <c r="D14237">
        <v>2023.08</v>
      </c>
      <c r="E14237" t="s">
        <v>8</v>
      </c>
      <c r="F14237" t="s">
        <v>130</v>
      </c>
      <c r="G14237" t="s">
        <v>43</v>
      </c>
      <c r="H14237">
        <v>-2.8421709430404007E-14</v>
      </c>
      <c r="I14237">
        <v>2.8421709430404007E-14</v>
      </c>
      <c r="J14237">
        <v>0</v>
      </c>
      <c r="K14237" t="s">
        <v>379</v>
      </c>
    </row>
    <row r="14238" spans="1:11" x14ac:dyDescent="0.3">
      <c r="A14238">
        <v>61203</v>
      </c>
      <c r="B14238" t="s">
        <v>349</v>
      </c>
      <c r="C14238" t="s">
        <v>382</v>
      </c>
      <c r="D14238">
        <v>2023.09</v>
      </c>
      <c r="E14238" t="s">
        <v>8</v>
      </c>
      <c r="F14238" t="s">
        <v>130</v>
      </c>
      <c r="G14238" t="s">
        <v>43</v>
      </c>
      <c r="H14238">
        <v>0</v>
      </c>
      <c r="J14238">
        <v>0</v>
      </c>
      <c r="K14238" t="s">
        <v>379</v>
      </c>
    </row>
    <row r="14239" spans="1:11" x14ac:dyDescent="0.3">
      <c r="A14239">
        <v>61203</v>
      </c>
      <c r="B14239" t="s">
        <v>349</v>
      </c>
      <c r="C14239" t="s">
        <v>383</v>
      </c>
      <c r="D14239">
        <v>2023.1</v>
      </c>
      <c r="E14239" t="s">
        <v>8</v>
      </c>
      <c r="F14239" t="s">
        <v>130</v>
      </c>
      <c r="G14239" t="s">
        <v>43</v>
      </c>
      <c r="H14239">
        <v>0</v>
      </c>
      <c r="J14239">
        <v>0</v>
      </c>
      <c r="K14239" t="s">
        <v>379</v>
      </c>
    </row>
    <row r="14240" spans="1:11" x14ac:dyDescent="0.3">
      <c r="A14240">
        <v>61203</v>
      </c>
      <c r="B14240" t="s">
        <v>349</v>
      </c>
      <c r="C14240" t="s">
        <v>384</v>
      </c>
      <c r="D14240">
        <v>2023.11</v>
      </c>
      <c r="E14240" t="s">
        <v>8</v>
      </c>
      <c r="F14240" t="s">
        <v>130</v>
      </c>
      <c r="G14240" t="s">
        <v>43</v>
      </c>
      <c r="H14240">
        <v>0</v>
      </c>
      <c r="J14240">
        <v>0</v>
      </c>
      <c r="K14240" t="s">
        <v>379</v>
      </c>
    </row>
    <row r="14241" spans="1:11" x14ac:dyDescent="0.3">
      <c r="A14241">
        <v>61203</v>
      </c>
      <c r="B14241" t="s">
        <v>349</v>
      </c>
      <c r="C14241" t="s">
        <v>385</v>
      </c>
      <c r="D14241">
        <v>2023.12</v>
      </c>
      <c r="E14241" t="s">
        <v>8</v>
      </c>
      <c r="F14241" t="s">
        <v>130</v>
      </c>
      <c r="G14241" t="s">
        <v>43</v>
      </c>
      <c r="H14241">
        <v>0</v>
      </c>
      <c r="J14241">
        <v>0</v>
      </c>
      <c r="K14241" t="s">
        <v>379</v>
      </c>
    </row>
    <row r="14242" spans="1:11" x14ac:dyDescent="0.3">
      <c r="A14242">
        <v>61203</v>
      </c>
      <c r="B14242" t="s">
        <v>349</v>
      </c>
      <c r="C14242" t="s">
        <v>386</v>
      </c>
      <c r="D14242">
        <v>2024.01</v>
      </c>
      <c r="E14242" t="s">
        <v>8</v>
      </c>
      <c r="F14242" t="s">
        <v>130</v>
      </c>
      <c r="G14242" t="s">
        <v>43</v>
      </c>
      <c r="H14242">
        <v>0</v>
      </c>
      <c r="J14242">
        <v>0</v>
      </c>
      <c r="K14242" t="s">
        <v>379</v>
      </c>
    </row>
    <row r="14243" spans="1:11" x14ac:dyDescent="0.3">
      <c r="A14243">
        <v>61203</v>
      </c>
      <c r="B14243" t="s">
        <v>349</v>
      </c>
      <c r="C14243" t="s">
        <v>387</v>
      </c>
      <c r="D14243">
        <v>2024.02</v>
      </c>
      <c r="E14243" t="s">
        <v>8</v>
      </c>
      <c r="F14243" t="s">
        <v>130</v>
      </c>
      <c r="G14243" t="s">
        <v>43</v>
      </c>
      <c r="H14243">
        <v>-2.1316282072803006E-14</v>
      </c>
      <c r="I14243">
        <v>-7.1054273576010019E-15</v>
      </c>
      <c r="J14243">
        <v>-2.8421709430404007E-14</v>
      </c>
      <c r="K14243" t="s">
        <v>379</v>
      </c>
    </row>
    <row r="14244" spans="1:11" x14ac:dyDescent="0.3">
      <c r="A14244">
        <v>61203</v>
      </c>
      <c r="B14244" t="s">
        <v>349</v>
      </c>
      <c r="C14244" t="s">
        <v>388</v>
      </c>
      <c r="D14244">
        <v>2024.03</v>
      </c>
      <c r="E14244" t="s">
        <v>8</v>
      </c>
      <c r="F14244" t="s">
        <v>130</v>
      </c>
      <c r="G14244" t="s">
        <v>43</v>
      </c>
      <c r="H14244">
        <v>-2.8421709430404007E-14</v>
      </c>
      <c r="J14244">
        <v>-2.8421709430404007E-14</v>
      </c>
      <c r="K14244" t="s">
        <v>379</v>
      </c>
    </row>
    <row r="14245" spans="1:11" x14ac:dyDescent="0.3">
      <c r="A14245">
        <v>61203</v>
      </c>
      <c r="B14245" t="s">
        <v>349</v>
      </c>
      <c r="C14245" t="s">
        <v>389</v>
      </c>
      <c r="D14245">
        <v>2024.04</v>
      </c>
      <c r="E14245" t="s">
        <v>8</v>
      </c>
      <c r="F14245" t="s">
        <v>130</v>
      </c>
      <c r="G14245" t="s">
        <v>43</v>
      </c>
      <c r="H14245">
        <v>-2.8421709430404007E-14</v>
      </c>
      <c r="J14245">
        <v>-2.8421709430404007E-14</v>
      </c>
      <c r="K14245" t="s">
        <v>379</v>
      </c>
    </row>
    <row r="14246" spans="1:11" x14ac:dyDescent="0.3">
      <c r="A14246">
        <v>61203</v>
      </c>
      <c r="B14246" t="s">
        <v>349</v>
      </c>
      <c r="C14246" t="s">
        <v>390</v>
      </c>
      <c r="D14246">
        <v>2024.05</v>
      </c>
      <c r="E14246" t="s">
        <v>8</v>
      </c>
      <c r="F14246" t="s">
        <v>130</v>
      </c>
      <c r="G14246" t="s">
        <v>43</v>
      </c>
      <c r="H14246">
        <v>-2.8421709430404007E-14</v>
      </c>
      <c r="J14246">
        <v>-2.8421709430404007E-14</v>
      </c>
      <c r="K14246" t="s">
        <v>379</v>
      </c>
    </row>
    <row r="14247" spans="1:11" x14ac:dyDescent="0.3">
      <c r="A14247">
        <v>61203</v>
      </c>
      <c r="B14247" t="s">
        <v>349</v>
      </c>
      <c r="C14247" t="s">
        <v>391</v>
      </c>
      <c r="D14247">
        <v>2024.06</v>
      </c>
      <c r="E14247" t="s">
        <v>8</v>
      </c>
      <c r="F14247" t="s">
        <v>130</v>
      </c>
      <c r="G14247" t="s">
        <v>43</v>
      </c>
      <c r="H14247">
        <v>-2.8421709430404007E-14</v>
      </c>
      <c r="J14247">
        <v>-2.8421709430404007E-14</v>
      </c>
      <c r="K14247" t="s">
        <v>379</v>
      </c>
    </row>
    <row r="14248" spans="1:11" x14ac:dyDescent="0.3">
      <c r="A14248">
        <v>61203</v>
      </c>
      <c r="B14248" t="s">
        <v>349</v>
      </c>
      <c r="C14248" t="s">
        <v>471</v>
      </c>
      <c r="D14248">
        <v>2024.07</v>
      </c>
      <c r="E14248" t="s">
        <v>8</v>
      </c>
      <c r="F14248" t="s">
        <v>130</v>
      </c>
      <c r="G14248" t="s">
        <v>43</v>
      </c>
      <c r="H14248">
        <v>-2.8421709430404007E-14</v>
      </c>
      <c r="J14248">
        <v>-2.8421709430404007E-14</v>
      </c>
      <c r="K14248" t="s">
        <v>379</v>
      </c>
    </row>
    <row r="14249" spans="1:11" x14ac:dyDescent="0.3">
      <c r="A14249">
        <v>61203</v>
      </c>
      <c r="B14249" t="s">
        <v>349</v>
      </c>
      <c r="C14249" t="s">
        <v>472</v>
      </c>
      <c r="D14249">
        <v>2024.08</v>
      </c>
      <c r="E14249" t="s">
        <v>8</v>
      </c>
      <c r="F14249" t="s">
        <v>130</v>
      </c>
      <c r="G14249" t="s">
        <v>43</v>
      </c>
      <c r="H14249">
        <v>-2.8421709430404007E-14</v>
      </c>
      <c r="J14249">
        <v>-2.8421709430404007E-14</v>
      </c>
      <c r="K14249" t="s">
        <v>379</v>
      </c>
    </row>
    <row r="14250" spans="1:11" x14ac:dyDescent="0.3">
      <c r="A14250">
        <v>61203</v>
      </c>
      <c r="B14250" t="s">
        <v>349</v>
      </c>
      <c r="C14250" t="s">
        <v>473</v>
      </c>
      <c r="D14250">
        <v>2024.09</v>
      </c>
      <c r="E14250" t="s">
        <v>8</v>
      </c>
      <c r="F14250" t="s">
        <v>130</v>
      </c>
      <c r="G14250" t="s">
        <v>43</v>
      </c>
      <c r="H14250">
        <v>-2.8421709430404007E-14</v>
      </c>
      <c r="J14250">
        <v>-2.8421709430404007E-14</v>
      </c>
      <c r="K14250" t="s">
        <v>379</v>
      </c>
    </row>
    <row r="14251" spans="1:11" x14ac:dyDescent="0.3">
      <c r="A14251">
        <v>61203</v>
      </c>
      <c r="B14251" t="s">
        <v>349</v>
      </c>
      <c r="C14251" t="s">
        <v>474</v>
      </c>
      <c r="D14251">
        <v>2024.1</v>
      </c>
      <c r="E14251" t="s">
        <v>8</v>
      </c>
      <c r="F14251" t="s">
        <v>130</v>
      </c>
      <c r="G14251" t="s">
        <v>43</v>
      </c>
      <c r="H14251">
        <v>-2.8421709430404007E-14</v>
      </c>
      <c r="J14251">
        <v>-2.8421709430404007E-14</v>
      </c>
      <c r="K14251" t="s">
        <v>379</v>
      </c>
    </row>
    <row r="14252" spans="1:11" x14ac:dyDescent="0.3">
      <c r="A14252">
        <v>61203</v>
      </c>
      <c r="B14252" t="s">
        <v>349</v>
      </c>
      <c r="C14252" t="s">
        <v>475</v>
      </c>
      <c r="D14252">
        <v>2024.11</v>
      </c>
      <c r="E14252" t="s">
        <v>8</v>
      </c>
      <c r="F14252" t="s">
        <v>130</v>
      </c>
      <c r="G14252" t="s">
        <v>43</v>
      </c>
      <c r="H14252">
        <v>-2.8421709430404007E-14</v>
      </c>
      <c r="I14252">
        <v>0</v>
      </c>
      <c r="J14252">
        <v>-2.8421709430404007E-14</v>
      </c>
      <c r="K14252" t="s">
        <v>379</v>
      </c>
    </row>
    <row r="14253" spans="1:11" x14ac:dyDescent="0.3">
      <c r="A14253">
        <v>61203</v>
      </c>
      <c r="B14253" t="s">
        <v>349</v>
      </c>
      <c r="C14253" t="s">
        <v>476</v>
      </c>
      <c r="D14253">
        <v>2024.12</v>
      </c>
      <c r="E14253" t="s">
        <v>8</v>
      </c>
      <c r="F14253" t="s">
        <v>130</v>
      </c>
      <c r="G14253" t="s">
        <v>43</v>
      </c>
      <c r="H14253">
        <v>-2.8421709430404007E-14</v>
      </c>
      <c r="J14253">
        <v>-2.8421709430404007E-14</v>
      </c>
      <c r="K14253" t="s">
        <v>379</v>
      </c>
    </row>
    <row r="14254" spans="1:11" x14ac:dyDescent="0.3">
      <c r="A14254">
        <v>61203</v>
      </c>
      <c r="B14254" t="s">
        <v>349</v>
      </c>
      <c r="C14254" t="s">
        <v>477</v>
      </c>
      <c r="D14254">
        <v>2025.01</v>
      </c>
      <c r="E14254" t="s">
        <v>8</v>
      </c>
      <c r="F14254" t="s">
        <v>130</v>
      </c>
      <c r="G14254" t="s">
        <v>43</v>
      </c>
      <c r="H14254">
        <v>-2.8421709430404007E-14</v>
      </c>
      <c r="J14254">
        <v>-2.8421709430404007E-14</v>
      </c>
      <c r="K14254" t="s">
        <v>379</v>
      </c>
    </row>
    <row r="14255" spans="1:11" x14ac:dyDescent="0.3">
      <c r="A14255">
        <v>61203</v>
      </c>
      <c r="B14255" t="s">
        <v>349</v>
      </c>
      <c r="C14255" t="s">
        <v>478</v>
      </c>
      <c r="D14255">
        <v>2025.02</v>
      </c>
      <c r="E14255" t="s">
        <v>8</v>
      </c>
      <c r="F14255" t="s">
        <v>130</v>
      </c>
      <c r="G14255" t="s">
        <v>43</v>
      </c>
      <c r="H14255">
        <v>-2.8421709430404007E-14</v>
      </c>
      <c r="J14255">
        <v>-2.8421709430404007E-14</v>
      </c>
      <c r="K14255" t="s">
        <v>379</v>
      </c>
    </row>
    <row r="14256" spans="1:11" x14ac:dyDescent="0.3">
      <c r="A14256">
        <v>61203</v>
      </c>
      <c r="B14256" t="s">
        <v>349</v>
      </c>
      <c r="C14256" t="s">
        <v>479</v>
      </c>
      <c r="D14256">
        <v>2025.03</v>
      </c>
      <c r="E14256" t="s">
        <v>8</v>
      </c>
      <c r="F14256" t="s">
        <v>130</v>
      </c>
      <c r="G14256" t="s">
        <v>43</v>
      </c>
      <c r="H14256">
        <v>-2.8421709430404007E-14</v>
      </c>
      <c r="J14256">
        <v>-2.8421709430404007E-14</v>
      </c>
      <c r="K14256" t="s">
        <v>379</v>
      </c>
    </row>
    <row r="14257" spans="1:11" x14ac:dyDescent="0.3">
      <c r="A14257">
        <v>61203</v>
      </c>
      <c r="B14257" t="s">
        <v>349</v>
      </c>
      <c r="C14257" t="s">
        <v>480</v>
      </c>
      <c r="D14257">
        <v>2025.04</v>
      </c>
      <c r="E14257" t="s">
        <v>8</v>
      </c>
      <c r="F14257" t="s">
        <v>130</v>
      </c>
      <c r="G14257" t="s">
        <v>43</v>
      </c>
      <c r="H14257">
        <v>-2.8421709430404007E-14</v>
      </c>
      <c r="J14257">
        <v>-2.8421709430404007E-14</v>
      </c>
      <c r="K14257" t="s">
        <v>379</v>
      </c>
    </row>
    <row r="14258" spans="1:11" x14ac:dyDescent="0.3">
      <c r="A14258">
        <v>61203</v>
      </c>
      <c r="B14258" t="s">
        <v>349</v>
      </c>
      <c r="C14258" t="s">
        <v>481</v>
      </c>
      <c r="D14258">
        <v>2025.05</v>
      </c>
      <c r="E14258" t="s">
        <v>8</v>
      </c>
      <c r="F14258" t="s">
        <v>130</v>
      </c>
      <c r="G14258" t="s">
        <v>43</v>
      </c>
      <c r="H14258">
        <v>-2.8421709430404007E-14</v>
      </c>
      <c r="J14258">
        <v>-2.8421709430404007E-14</v>
      </c>
      <c r="K14258" t="s">
        <v>379</v>
      </c>
    </row>
    <row r="14259" spans="1:11" x14ac:dyDescent="0.3">
      <c r="A14259">
        <v>61203</v>
      </c>
      <c r="B14259" t="s">
        <v>349</v>
      </c>
      <c r="C14259" t="s">
        <v>482</v>
      </c>
      <c r="D14259">
        <v>2025.06</v>
      </c>
      <c r="E14259" t="s">
        <v>8</v>
      </c>
      <c r="F14259" t="s">
        <v>130</v>
      </c>
      <c r="G14259" t="s">
        <v>43</v>
      </c>
      <c r="H14259">
        <v>-2.8421709430404007E-14</v>
      </c>
      <c r="J14259">
        <v>-2.8421709430404007E-14</v>
      </c>
      <c r="K14259" t="s">
        <v>379</v>
      </c>
    </row>
    <row r="14260" spans="1:11" x14ac:dyDescent="0.3">
      <c r="A14260">
        <v>61203</v>
      </c>
      <c r="B14260" t="s">
        <v>349</v>
      </c>
      <c r="C14260" t="s">
        <v>550</v>
      </c>
      <c r="D14260">
        <v>2025.07</v>
      </c>
      <c r="E14260" t="s">
        <v>8</v>
      </c>
      <c r="F14260" t="s">
        <v>130</v>
      </c>
      <c r="G14260" t="s">
        <v>43</v>
      </c>
      <c r="H14260">
        <v>-2.8421709430404007E-14</v>
      </c>
      <c r="J14260">
        <v>-2.8421709430404007E-14</v>
      </c>
      <c r="K14260" t="s">
        <v>379</v>
      </c>
    </row>
    <row r="14261" spans="1:11" x14ac:dyDescent="0.3">
      <c r="A14261">
        <v>61203</v>
      </c>
      <c r="B14261" t="s">
        <v>349</v>
      </c>
      <c r="C14261" t="s">
        <v>551</v>
      </c>
      <c r="D14261">
        <v>2025.08</v>
      </c>
      <c r="E14261" t="s">
        <v>8</v>
      </c>
      <c r="F14261" t="s">
        <v>130</v>
      </c>
      <c r="G14261" t="s">
        <v>43</v>
      </c>
      <c r="H14261">
        <v>-2.8421709430404007E-14</v>
      </c>
      <c r="J14261">
        <v>-2.8421709430404007E-14</v>
      </c>
      <c r="K14261" t="s">
        <v>379</v>
      </c>
    </row>
    <row r="14262" spans="1:11" x14ac:dyDescent="0.3">
      <c r="A14262">
        <v>61203</v>
      </c>
      <c r="B14262" t="s">
        <v>349</v>
      </c>
      <c r="C14262" t="s">
        <v>552</v>
      </c>
      <c r="D14262">
        <v>2025.09</v>
      </c>
      <c r="E14262" t="s">
        <v>8</v>
      </c>
      <c r="F14262" t="s">
        <v>130</v>
      </c>
      <c r="G14262" t="s">
        <v>43</v>
      </c>
      <c r="H14262">
        <v>-2.8421709430404007E-14</v>
      </c>
      <c r="J14262">
        <v>-2.8421709430404007E-14</v>
      </c>
      <c r="K14262" t="s">
        <v>379</v>
      </c>
    </row>
    <row r="14263" spans="1:11" x14ac:dyDescent="0.3">
      <c r="A14263">
        <v>61203</v>
      </c>
      <c r="B14263" t="s">
        <v>349</v>
      </c>
      <c r="C14263" t="s">
        <v>553</v>
      </c>
      <c r="D14263">
        <v>2025.1</v>
      </c>
      <c r="E14263" t="s">
        <v>8</v>
      </c>
      <c r="F14263" t="s">
        <v>130</v>
      </c>
      <c r="G14263" t="s">
        <v>43</v>
      </c>
      <c r="H14263">
        <v>-2.8421709430404007E-14</v>
      </c>
      <c r="J14263">
        <v>-2.8421709430404007E-14</v>
      </c>
      <c r="K14263" t="s">
        <v>379</v>
      </c>
    </row>
    <row r="14264" spans="1:11" x14ac:dyDescent="0.3">
      <c r="A14264">
        <v>61203</v>
      </c>
      <c r="B14264" t="s">
        <v>349</v>
      </c>
      <c r="C14264" t="s">
        <v>554</v>
      </c>
      <c r="D14264">
        <v>2025.11</v>
      </c>
      <c r="E14264" t="s">
        <v>8</v>
      </c>
      <c r="F14264" t="s">
        <v>130</v>
      </c>
      <c r="G14264" t="s">
        <v>43</v>
      </c>
      <c r="H14264">
        <v>-2.8421709430404007E-14</v>
      </c>
      <c r="J14264">
        <v>-2.8421709430404007E-14</v>
      </c>
      <c r="K14264" t="s">
        <v>379</v>
      </c>
    </row>
    <row r="14265" spans="1:11" x14ac:dyDescent="0.3">
      <c r="A14265">
        <v>61203</v>
      </c>
      <c r="B14265" t="s">
        <v>349</v>
      </c>
      <c r="C14265" t="s">
        <v>555</v>
      </c>
      <c r="D14265">
        <v>2025.12</v>
      </c>
      <c r="E14265" t="s">
        <v>8</v>
      </c>
      <c r="F14265" t="s">
        <v>130</v>
      </c>
      <c r="G14265" t="s">
        <v>43</v>
      </c>
      <c r="H14265">
        <v>-2.8421709430404007E-14</v>
      </c>
      <c r="J14265">
        <v>-2.8421709430404007E-14</v>
      </c>
      <c r="K14265" t="s">
        <v>379</v>
      </c>
    </row>
    <row r="14266" spans="1:11" x14ac:dyDescent="0.3">
      <c r="A14266">
        <v>61203</v>
      </c>
      <c r="B14266" t="s">
        <v>349</v>
      </c>
      <c r="C14266" t="s">
        <v>556</v>
      </c>
      <c r="D14266">
        <v>2026.01</v>
      </c>
      <c r="E14266" t="s">
        <v>8</v>
      </c>
      <c r="F14266" t="s">
        <v>130</v>
      </c>
      <c r="G14266" t="s">
        <v>43</v>
      </c>
      <c r="H14266">
        <v>-2.8421709430404007E-14</v>
      </c>
      <c r="J14266">
        <v>-2.8421709430404007E-14</v>
      </c>
      <c r="K14266" t="s">
        <v>379</v>
      </c>
    </row>
    <row r="14267" spans="1:11" x14ac:dyDescent="0.3">
      <c r="A14267">
        <v>61203</v>
      </c>
      <c r="B14267" t="s">
        <v>349</v>
      </c>
      <c r="C14267" t="s">
        <v>557</v>
      </c>
      <c r="D14267">
        <v>2026.02</v>
      </c>
      <c r="E14267" t="s">
        <v>8</v>
      </c>
      <c r="F14267" t="s">
        <v>130</v>
      </c>
      <c r="G14267" t="s">
        <v>43</v>
      </c>
      <c r="H14267">
        <v>-2.8421709430404007E-14</v>
      </c>
      <c r="J14267">
        <v>-2.8421709430404007E-14</v>
      </c>
      <c r="K14267" t="s">
        <v>379</v>
      </c>
    </row>
    <row r="14268" spans="1:11" x14ac:dyDescent="0.3">
      <c r="A14268">
        <v>61203</v>
      </c>
      <c r="B14268" t="s">
        <v>349</v>
      </c>
      <c r="C14268" t="s">
        <v>558</v>
      </c>
      <c r="D14268">
        <v>2026.03</v>
      </c>
      <c r="E14268" t="s">
        <v>8</v>
      </c>
      <c r="F14268" t="s">
        <v>130</v>
      </c>
      <c r="G14268" t="s">
        <v>43</v>
      </c>
      <c r="H14268">
        <v>-2.8421709430404007E-14</v>
      </c>
      <c r="J14268">
        <v>-2.8421709430404007E-14</v>
      </c>
      <c r="K14268" t="s">
        <v>379</v>
      </c>
    </row>
    <row r="14269" spans="1:11" x14ac:dyDescent="0.3">
      <c r="A14269">
        <v>61203</v>
      </c>
      <c r="B14269" t="s">
        <v>349</v>
      </c>
      <c r="C14269" t="s">
        <v>559</v>
      </c>
      <c r="D14269">
        <v>2026.04</v>
      </c>
      <c r="E14269" t="s">
        <v>8</v>
      </c>
      <c r="F14269" t="s">
        <v>130</v>
      </c>
      <c r="G14269" t="s">
        <v>43</v>
      </c>
      <c r="H14269">
        <v>-2.8421709430404007E-14</v>
      </c>
      <c r="J14269">
        <v>-2.8421709430404007E-14</v>
      </c>
      <c r="K14269" t="s">
        <v>379</v>
      </c>
    </row>
    <row r="14270" spans="1:11" x14ac:dyDescent="0.3">
      <c r="A14270">
        <v>61203</v>
      </c>
      <c r="B14270" t="s">
        <v>349</v>
      </c>
      <c r="C14270" t="s">
        <v>560</v>
      </c>
      <c r="D14270">
        <v>2026.05</v>
      </c>
      <c r="E14270" t="s">
        <v>8</v>
      </c>
      <c r="F14270" t="s">
        <v>130</v>
      </c>
      <c r="G14270" t="s">
        <v>43</v>
      </c>
      <c r="H14270">
        <v>-2.8421709430404007E-14</v>
      </c>
      <c r="J14270">
        <v>-2.8421709430404007E-14</v>
      </c>
      <c r="K14270" t="s">
        <v>379</v>
      </c>
    </row>
    <row r="14271" spans="1:11" x14ac:dyDescent="0.3">
      <c r="A14271">
        <v>61203</v>
      </c>
      <c r="B14271" t="s">
        <v>349</v>
      </c>
      <c r="C14271" t="s">
        <v>561</v>
      </c>
      <c r="D14271">
        <v>2026.06</v>
      </c>
      <c r="E14271" t="s">
        <v>8</v>
      </c>
      <c r="F14271" t="s">
        <v>130</v>
      </c>
      <c r="G14271" t="s">
        <v>43</v>
      </c>
      <c r="H14271">
        <v>-2.8421709430404007E-14</v>
      </c>
      <c r="J14271">
        <v>-2.8421709430404007E-14</v>
      </c>
      <c r="K14271" t="s">
        <v>379</v>
      </c>
    </row>
    <row r="14272" spans="1:11" x14ac:dyDescent="0.3">
      <c r="A14272">
        <v>61205</v>
      </c>
      <c r="B14272" t="s">
        <v>498</v>
      </c>
      <c r="C14272" t="s">
        <v>471</v>
      </c>
      <c r="D14272">
        <v>2024.07</v>
      </c>
      <c r="E14272" t="s">
        <v>8</v>
      </c>
      <c r="F14272" t="s">
        <v>130</v>
      </c>
      <c r="G14272" t="s">
        <v>43</v>
      </c>
      <c r="H14272">
        <v>0</v>
      </c>
      <c r="I14272">
        <v>-1937.33</v>
      </c>
      <c r="J14272">
        <v>-1937.33</v>
      </c>
      <c r="K14272" t="s">
        <v>379</v>
      </c>
    </row>
    <row r="14273" spans="1:11" x14ac:dyDescent="0.3">
      <c r="A14273">
        <v>61205</v>
      </c>
      <c r="B14273" t="s">
        <v>498</v>
      </c>
      <c r="C14273" t="s">
        <v>472</v>
      </c>
      <c r="D14273">
        <v>2024.08</v>
      </c>
      <c r="E14273" t="s">
        <v>8</v>
      </c>
      <c r="F14273" t="s">
        <v>130</v>
      </c>
      <c r="G14273" t="s">
        <v>43</v>
      </c>
      <c r="H14273">
        <v>-1937.33</v>
      </c>
      <c r="I14273">
        <v>363.59000000000003</v>
      </c>
      <c r="J14273">
        <v>-1573.7399999999998</v>
      </c>
      <c r="K14273" t="s">
        <v>379</v>
      </c>
    </row>
    <row r="14274" spans="1:11" x14ac:dyDescent="0.3">
      <c r="A14274">
        <v>61205</v>
      </c>
      <c r="B14274" t="s">
        <v>498</v>
      </c>
      <c r="C14274" t="s">
        <v>473</v>
      </c>
      <c r="D14274">
        <v>2024.09</v>
      </c>
      <c r="E14274" t="s">
        <v>8</v>
      </c>
      <c r="F14274" t="s">
        <v>130</v>
      </c>
      <c r="G14274" t="s">
        <v>43</v>
      </c>
      <c r="H14274">
        <v>-1573.7399999999998</v>
      </c>
      <c r="I14274">
        <v>805.4</v>
      </c>
      <c r="J14274">
        <v>-768.33999999999992</v>
      </c>
      <c r="K14274" t="s">
        <v>379</v>
      </c>
    </row>
    <row r="14275" spans="1:11" x14ac:dyDescent="0.3">
      <c r="A14275">
        <v>61205</v>
      </c>
      <c r="B14275" t="s">
        <v>498</v>
      </c>
      <c r="C14275" t="s">
        <v>474</v>
      </c>
      <c r="D14275">
        <v>2024.1</v>
      </c>
      <c r="E14275" t="s">
        <v>8</v>
      </c>
      <c r="F14275" t="s">
        <v>130</v>
      </c>
      <c r="G14275" t="s">
        <v>43</v>
      </c>
      <c r="H14275">
        <v>-768.33999999999946</v>
      </c>
      <c r="I14275">
        <v>1395.6799999999998</v>
      </c>
      <c r="J14275">
        <v>627.34000000000037</v>
      </c>
      <c r="K14275" t="s">
        <v>379</v>
      </c>
    </row>
    <row r="14276" spans="1:11" x14ac:dyDescent="0.3">
      <c r="A14276">
        <v>61205</v>
      </c>
      <c r="B14276" t="s">
        <v>498</v>
      </c>
      <c r="C14276" t="s">
        <v>475</v>
      </c>
      <c r="D14276">
        <v>2024.11</v>
      </c>
      <c r="E14276" t="s">
        <v>8</v>
      </c>
      <c r="F14276" t="s">
        <v>130</v>
      </c>
      <c r="G14276" t="s">
        <v>43</v>
      </c>
      <c r="H14276">
        <v>627.34000000000015</v>
      </c>
      <c r="I14276">
        <v>1847.0900000000001</v>
      </c>
      <c r="J14276">
        <v>2474.4300000000003</v>
      </c>
      <c r="K14276" t="s">
        <v>379</v>
      </c>
    </row>
    <row r="14277" spans="1:11" x14ac:dyDescent="0.3">
      <c r="A14277">
        <v>61205</v>
      </c>
      <c r="B14277" t="s">
        <v>498</v>
      </c>
      <c r="C14277" t="s">
        <v>476</v>
      </c>
      <c r="D14277">
        <v>2024.12</v>
      </c>
      <c r="E14277" t="s">
        <v>8</v>
      </c>
      <c r="F14277" t="s">
        <v>130</v>
      </c>
      <c r="G14277" t="s">
        <v>43</v>
      </c>
      <c r="H14277">
        <v>2474.4300000000003</v>
      </c>
      <c r="I14277">
        <v>706.94</v>
      </c>
      <c r="J14277">
        <v>3181.3700000000003</v>
      </c>
      <c r="K14277" t="s">
        <v>379</v>
      </c>
    </row>
    <row r="14278" spans="1:11" x14ac:dyDescent="0.3">
      <c r="A14278">
        <v>61205</v>
      </c>
      <c r="B14278" t="s">
        <v>498</v>
      </c>
      <c r="C14278" t="s">
        <v>477</v>
      </c>
      <c r="D14278">
        <v>2025.01</v>
      </c>
      <c r="E14278" t="s">
        <v>8</v>
      </c>
      <c r="F14278" t="s">
        <v>130</v>
      </c>
      <c r="G14278" t="s">
        <v>43</v>
      </c>
      <c r="H14278">
        <v>3181.3700000000003</v>
      </c>
      <c r="I14278">
        <v>629.16999999999996</v>
      </c>
      <c r="J14278">
        <v>3810.5400000000004</v>
      </c>
      <c r="K14278" t="s">
        <v>379</v>
      </c>
    </row>
    <row r="14279" spans="1:11" x14ac:dyDescent="0.3">
      <c r="A14279">
        <v>61205</v>
      </c>
      <c r="B14279" t="s">
        <v>498</v>
      </c>
      <c r="C14279" t="s">
        <v>478</v>
      </c>
      <c r="D14279">
        <v>2025.02</v>
      </c>
      <c r="E14279" t="s">
        <v>8</v>
      </c>
      <c r="F14279" t="s">
        <v>130</v>
      </c>
      <c r="G14279" t="s">
        <v>43</v>
      </c>
      <c r="H14279">
        <v>3810.54</v>
      </c>
      <c r="I14279">
        <v>669.42000000000007</v>
      </c>
      <c r="J14279">
        <v>4479.96</v>
      </c>
      <c r="K14279" t="s">
        <v>379</v>
      </c>
    </row>
    <row r="14280" spans="1:11" x14ac:dyDescent="0.3">
      <c r="A14280">
        <v>61205</v>
      </c>
      <c r="B14280" t="s">
        <v>498</v>
      </c>
      <c r="C14280" t="s">
        <v>479</v>
      </c>
      <c r="D14280">
        <v>2025.03</v>
      </c>
      <c r="E14280" t="s">
        <v>8</v>
      </c>
      <c r="F14280" t="s">
        <v>130</v>
      </c>
      <c r="G14280" t="s">
        <v>43</v>
      </c>
      <c r="H14280">
        <v>4479.96</v>
      </c>
      <c r="I14280">
        <v>485.26</v>
      </c>
      <c r="J14280">
        <v>4965.22</v>
      </c>
      <c r="K14280" t="s">
        <v>379</v>
      </c>
    </row>
    <row r="14281" spans="1:11" x14ac:dyDescent="0.3">
      <c r="A14281">
        <v>61205</v>
      </c>
      <c r="B14281" t="s">
        <v>498</v>
      </c>
      <c r="C14281" t="s">
        <v>480</v>
      </c>
      <c r="D14281">
        <v>2025.04</v>
      </c>
      <c r="E14281" t="s">
        <v>8</v>
      </c>
      <c r="F14281" t="s">
        <v>130</v>
      </c>
      <c r="G14281" t="s">
        <v>43</v>
      </c>
      <c r="H14281">
        <v>4965.2199999999993</v>
      </c>
      <c r="I14281">
        <v>223.51999999999998</v>
      </c>
      <c r="J14281">
        <v>5188.74</v>
      </c>
      <c r="K14281" t="s">
        <v>379</v>
      </c>
    </row>
    <row r="14282" spans="1:11" x14ac:dyDescent="0.3">
      <c r="A14282">
        <v>61205</v>
      </c>
      <c r="B14282" t="s">
        <v>498</v>
      </c>
      <c r="C14282" t="s">
        <v>481</v>
      </c>
      <c r="D14282">
        <v>2025.05</v>
      </c>
      <c r="E14282" t="s">
        <v>8</v>
      </c>
      <c r="F14282" t="s">
        <v>130</v>
      </c>
      <c r="G14282" t="s">
        <v>43</v>
      </c>
      <c r="H14282">
        <v>5188.74</v>
      </c>
      <c r="I14282">
        <v>162.43999999999997</v>
      </c>
      <c r="J14282">
        <v>5351.1799999999994</v>
      </c>
      <c r="K14282" t="s">
        <v>379</v>
      </c>
    </row>
    <row r="14283" spans="1:11" x14ac:dyDescent="0.3">
      <c r="A14283">
        <v>61205</v>
      </c>
      <c r="B14283" t="s">
        <v>498</v>
      </c>
      <c r="C14283" t="s">
        <v>482</v>
      </c>
      <c r="D14283">
        <v>2025.06</v>
      </c>
      <c r="E14283" t="s">
        <v>8</v>
      </c>
      <c r="F14283" t="s">
        <v>130</v>
      </c>
      <c r="G14283" t="s">
        <v>43</v>
      </c>
      <c r="H14283">
        <v>5351.1799999999994</v>
      </c>
      <c r="I14283">
        <v>163.43999999999997</v>
      </c>
      <c r="J14283">
        <v>5514.619999999999</v>
      </c>
      <c r="K14283" t="s">
        <v>379</v>
      </c>
    </row>
    <row r="14284" spans="1:11" x14ac:dyDescent="0.3">
      <c r="A14284">
        <v>61205</v>
      </c>
      <c r="B14284" t="s">
        <v>498</v>
      </c>
      <c r="C14284" t="s">
        <v>550</v>
      </c>
      <c r="D14284">
        <v>2025.07</v>
      </c>
      <c r="E14284" t="s">
        <v>8</v>
      </c>
      <c r="F14284" t="s">
        <v>130</v>
      </c>
      <c r="G14284" t="s">
        <v>43</v>
      </c>
      <c r="H14284">
        <v>5514.619999999999</v>
      </c>
      <c r="I14284">
        <v>1581.21</v>
      </c>
      <c r="J14284">
        <v>7095.829999999999</v>
      </c>
      <c r="K14284" t="s">
        <v>379</v>
      </c>
    </row>
    <row r="14285" spans="1:11" x14ac:dyDescent="0.3">
      <c r="A14285">
        <v>61205</v>
      </c>
      <c r="B14285" t="s">
        <v>498</v>
      </c>
      <c r="C14285" t="s">
        <v>551</v>
      </c>
      <c r="D14285">
        <v>2025.08</v>
      </c>
      <c r="E14285" t="s">
        <v>8</v>
      </c>
      <c r="F14285" t="s">
        <v>130</v>
      </c>
      <c r="G14285" t="s">
        <v>43</v>
      </c>
      <c r="H14285">
        <v>7095.83</v>
      </c>
      <c r="I14285">
        <v>707</v>
      </c>
      <c r="J14285">
        <v>7802.83</v>
      </c>
      <c r="K14285" t="s">
        <v>379</v>
      </c>
    </row>
    <row r="14286" spans="1:11" x14ac:dyDescent="0.3">
      <c r="A14286">
        <v>61205</v>
      </c>
      <c r="B14286" t="s">
        <v>498</v>
      </c>
      <c r="C14286" t="s">
        <v>552</v>
      </c>
      <c r="D14286">
        <v>2025.09</v>
      </c>
      <c r="E14286" t="s">
        <v>8</v>
      </c>
      <c r="F14286" t="s">
        <v>130</v>
      </c>
      <c r="G14286" t="s">
        <v>43</v>
      </c>
      <c r="H14286">
        <v>7802.83</v>
      </c>
      <c r="I14286">
        <v>568.42000000000007</v>
      </c>
      <c r="J14286">
        <v>8371.25</v>
      </c>
      <c r="K14286" t="s">
        <v>379</v>
      </c>
    </row>
    <row r="14287" spans="1:11" x14ac:dyDescent="0.3">
      <c r="A14287">
        <v>61205</v>
      </c>
      <c r="B14287" t="s">
        <v>498</v>
      </c>
      <c r="C14287" t="s">
        <v>553</v>
      </c>
      <c r="D14287">
        <v>2025.1</v>
      </c>
      <c r="E14287" t="s">
        <v>8</v>
      </c>
      <c r="F14287" t="s">
        <v>130</v>
      </c>
      <c r="G14287" t="s">
        <v>43</v>
      </c>
      <c r="H14287">
        <v>8371.25</v>
      </c>
      <c r="I14287">
        <v>719.69</v>
      </c>
      <c r="J14287">
        <v>9090.94</v>
      </c>
      <c r="K14287" t="s">
        <v>379</v>
      </c>
    </row>
    <row r="14288" spans="1:11" x14ac:dyDescent="0.3">
      <c r="A14288">
        <v>61205</v>
      </c>
      <c r="B14288" t="s">
        <v>498</v>
      </c>
      <c r="C14288" t="s">
        <v>554</v>
      </c>
      <c r="D14288">
        <v>2025.11</v>
      </c>
      <c r="E14288" t="s">
        <v>8</v>
      </c>
      <c r="F14288" t="s">
        <v>130</v>
      </c>
      <c r="G14288" t="s">
        <v>43</v>
      </c>
      <c r="H14288">
        <v>9090.94</v>
      </c>
      <c r="I14288">
        <v>1901.8999999999999</v>
      </c>
      <c r="J14288">
        <v>10992.84</v>
      </c>
      <c r="K14288" t="s">
        <v>379</v>
      </c>
    </row>
    <row r="14289" spans="1:11" x14ac:dyDescent="0.3">
      <c r="A14289">
        <v>61205</v>
      </c>
      <c r="B14289" t="s">
        <v>498</v>
      </c>
      <c r="C14289" t="s">
        <v>555</v>
      </c>
      <c r="D14289">
        <v>2025.12</v>
      </c>
      <c r="E14289" t="s">
        <v>8</v>
      </c>
      <c r="F14289" t="s">
        <v>130</v>
      </c>
      <c r="G14289" t="s">
        <v>43</v>
      </c>
      <c r="H14289">
        <v>10992.84</v>
      </c>
      <c r="I14289">
        <v>263.72000000000003</v>
      </c>
      <c r="J14289">
        <v>11256.56</v>
      </c>
      <c r="K14289" t="s">
        <v>379</v>
      </c>
    </row>
    <row r="14290" spans="1:11" x14ac:dyDescent="0.3">
      <c r="A14290">
        <v>61205</v>
      </c>
      <c r="B14290" t="s">
        <v>498</v>
      </c>
      <c r="C14290" t="s">
        <v>556</v>
      </c>
      <c r="D14290">
        <v>2026.01</v>
      </c>
      <c r="E14290" t="s">
        <v>8</v>
      </c>
      <c r="F14290" t="s">
        <v>130</v>
      </c>
      <c r="G14290" t="s">
        <v>43</v>
      </c>
      <c r="H14290">
        <v>11256.56</v>
      </c>
      <c r="I14290">
        <v>144.64000000000001</v>
      </c>
      <c r="J14290">
        <v>11401.199999999999</v>
      </c>
      <c r="K14290" t="s">
        <v>379</v>
      </c>
    </row>
    <row r="14291" spans="1:11" x14ac:dyDescent="0.3">
      <c r="A14291">
        <v>61205</v>
      </c>
      <c r="B14291" t="s">
        <v>498</v>
      </c>
      <c r="C14291" t="s">
        <v>557</v>
      </c>
      <c r="D14291">
        <v>2026.02</v>
      </c>
      <c r="E14291" t="s">
        <v>8</v>
      </c>
      <c r="F14291" t="s">
        <v>130</v>
      </c>
      <c r="G14291" t="s">
        <v>43</v>
      </c>
      <c r="H14291">
        <v>11401.2</v>
      </c>
      <c r="I14291">
        <v>144.64000000000001</v>
      </c>
      <c r="J14291">
        <v>11545.84</v>
      </c>
      <c r="K14291" t="s">
        <v>379</v>
      </c>
    </row>
    <row r="14292" spans="1:11" x14ac:dyDescent="0.3">
      <c r="A14292">
        <v>61205</v>
      </c>
      <c r="B14292" t="s">
        <v>498</v>
      </c>
      <c r="C14292" t="s">
        <v>558</v>
      </c>
      <c r="D14292">
        <v>2026.03</v>
      </c>
      <c r="E14292" t="s">
        <v>8</v>
      </c>
      <c r="F14292" t="s">
        <v>130</v>
      </c>
      <c r="G14292" t="s">
        <v>43</v>
      </c>
      <c r="H14292">
        <v>11545.84</v>
      </c>
      <c r="I14292">
        <v>144.64000000000001</v>
      </c>
      <c r="J14292">
        <v>11690.48</v>
      </c>
      <c r="K14292" t="s">
        <v>379</v>
      </c>
    </row>
    <row r="14293" spans="1:11" x14ac:dyDescent="0.3">
      <c r="A14293">
        <v>61205</v>
      </c>
      <c r="B14293" t="s">
        <v>498</v>
      </c>
      <c r="C14293" t="s">
        <v>559</v>
      </c>
      <c r="D14293">
        <v>2026.04</v>
      </c>
      <c r="E14293" t="s">
        <v>8</v>
      </c>
      <c r="F14293" t="s">
        <v>130</v>
      </c>
      <c r="G14293" t="s">
        <v>43</v>
      </c>
      <c r="H14293">
        <v>11690.480000000001</v>
      </c>
      <c r="I14293">
        <v>144.64000000000001</v>
      </c>
      <c r="J14293">
        <v>11835.12</v>
      </c>
      <c r="K14293" t="s">
        <v>379</v>
      </c>
    </row>
    <row r="14294" spans="1:11" x14ac:dyDescent="0.3">
      <c r="A14294">
        <v>61205</v>
      </c>
      <c r="B14294" t="s">
        <v>498</v>
      </c>
      <c r="C14294" t="s">
        <v>560</v>
      </c>
      <c r="D14294">
        <v>2026.05</v>
      </c>
      <c r="E14294" t="s">
        <v>8</v>
      </c>
      <c r="F14294" t="s">
        <v>130</v>
      </c>
      <c r="G14294" t="s">
        <v>43</v>
      </c>
      <c r="H14294">
        <v>11835.12</v>
      </c>
      <c r="I14294">
        <v>144.64000000000001</v>
      </c>
      <c r="J14294">
        <v>11979.76</v>
      </c>
      <c r="K14294" t="s">
        <v>379</v>
      </c>
    </row>
    <row r="14295" spans="1:11" x14ac:dyDescent="0.3">
      <c r="A14295">
        <v>61205</v>
      </c>
      <c r="B14295" t="s">
        <v>498</v>
      </c>
      <c r="C14295" t="s">
        <v>561</v>
      </c>
      <c r="D14295">
        <v>2026.06</v>
      </c>
      <c r="E14295" t="s">
        <v>8</v>
      </c>
      <c r="F14295" t="s">
        <v>130</v>
      </c>
      <c r="G14295" t="s">
        <v>43</v>
      </c>
      <c r="H14295">
        <v>11979.760000000002</v>
      </c>
      <c r="I14295">
        <v>144.64000000000001</v>
      </c>
      <c r="J14295">
        <v>12124.400000000001</v>
      </c>
      <c r="K14295" t="s">
        <v>379</v>
      </c>
    </row>
    <row r="14296" spans="1:11" x14ac:dyDescent="0.3">
      <c r="A14296">
        <v>61209</v>
      </c>
      <c r="B14296" t="s">
        <v>533</v>
      </c>
      <c r="C14296" t="s">
        <v>480</v>
      </c>
      <c r="D14296">
        <v>2025.04</v>
      </c>
      <c r="E14296" t="s">
        <v>8</v>
      </c>
      <c r="F14296" t="s">
        <v>130</v>
      </c>
      <c r="G14296" t="s">
        <v>43</v>
      </c>
      <c r="H14296">
        <v>-2.2737367544323206E-13</v>
      </c>
      <c r="I14296">
        <v>152.9799999999999</v>
      </c>
      <c r="J14296">
        <v>152.97999999999968</v>
      </c>
      <c r="K14296" t="s">
        <v>379</v>
      </c>
    </row>
    <row r="14297" spans="1:11" x14ac:dyDescent="0.3">
      <c r="A14297">
        <v>61209</v>
      </c>
      <c r="B14297" t="s">
        <v>533</v>
      </c>
      <c r="C14297" t="s">
        <v>481</v>
      </c>
      <c r="D14297">
        <v>2025.05</v>
      </c>
      <c r="E14297" t="s">
        <v>8</v>
      </c>
      <c r="F14297" t="s">
        <v>130</v>
      </c>
      <c r="G14297" t="s">
        <v>43</v>
      </c>
      <c r="H14297">
        <v>152.97999999999979</v>
      </c>
      <c r="I14297">
        <v>825.01</v>
      </c>
      <c r="J14297">
        <v>977.98999999999978</v>
      </c>
      <c r="K14297" t="s">
        <v>379</v>
      </c>
    </row>
    <row r="14298" spans="1:11" x14ac:dyDescent="0.3">
      <c r="A14298">
        <v>61209</v>
      </c>
      <c r="B14298" t="s">
        <v>533</v>
      </c>
      <c r="C14298" t="s">
        <v>482</v>
      </c>
      <c r="D14298">
        <v>2025.06</v>
      </c>
      <c r="E14298" t="s">
        <v>8</v>
      </c>
      <c r="F14298" t="s">
        <v>130</v>
      </c>
      <c r="G14298" t="s">
        <v>43</v>
      </c>
      <c r="H14298">
        <v>977.98999999999933</v>
      </c>
      <c r="I14298">
        <v>2224.13</v>
      </c>
      <c r="J14298">
        <v>3202.1199999999994</v>
      </c>
      <c r="K14298" t="s">
        <v>379</v>
      </c>
    </row>
    <row r="14299" spans="1:11" x14ac:dyDescent="0.3">
      <c r="A14299">
        <v>61209</v>
      </c>
      <c r="B14299" t="s">
        <v>533</v>
      </c>
      <c r="C14299" t="s">
        <v>550</v>
      </c>
      <c r="D14299">
        <v>2025.07</v>
      </c>
      <c r="E14299" t="s">
        <v>8</v>
      </c>
      <c r="F14299" t="s">
        <v>130</v>
      </c>
      <c r="G14299" t="s">
        <v>43</v>
      </c>
      <c r="H14299">
        <v>3202.1199999999994</v>
      </c>
      <c r="I14299">
        <v>504.91999999999996</v>
      </c>
      <c r="J14299">
        <v>3707.0399999999995</v>
      </c>
      <c r="K14299" t="s">
        <v>379</v>
      </c>
    </row>
    <row r="14300" spans="1:11" x14ac:dyDescent="0.3">
      <c r="A14300">
        <v>61209</v>
      </c>
      <c r="B14300" t="s">
        <v>533</v>
      </c>
      <c r="C14300" t="s">
        <v>551</v>
      </c>
      <c r="D14300">
        <v>2025.08</v>
      </c>
      <c r="E14300" t="s">
        <v>8</v>
      </c>
      <c r="F14300" t="s">
        <v>130</v>
      </c>
      <c r="G14300" t="s">
        <v>43</v>
      </c>
      <c r="H14300">
        <v>3707.0399999999991</v>
      </c>
      <c r="I14300">
        <v>721.51</v>
      </c>
      <c r="J14300">
        <v>4428.5499999999993</v>
      </c>
      <c r="K14300" t="s">
        <v>379</v>
      </c>
    </row>
    <row r="14301" spans="1:11" x14ac:dyDescent="0.3">
      <c r="A14301">
        <v>61209</v>
      </c>
      <c r="B14301" t="s">
        <v>533</v>
      </c>
      <c r="C14301" t="s">
        <v>552</v>
      </c>
      <c r="D14301">
        <v>2025.09</v>
      </c>
      <c r="E14301" t="s">
        <v>8</v>
      </c>
      <c r="F14301" t="s">
        <v>130</v>
      </c>
      <c r="G14301" t="s">
        <v>43</v>
      </c>
      <c r="H14301">
        <v>4428.5499999999984</v>
      </c>
      <c r="I14301">
        <v>597.67000000000007</v>
      </c>
      <c r="J14301">
        <v>5026.2199999999984</v>
      </c>
      <c r="K14301" t="s">
        <v>379</v>
      </c>
    </row>
    <row r="14302" spans="1:11" x14ac:dyDescent="0.3">
      <c r="A14302">
        <v>61209</v>
      </c>
      <c r="B14302" t="s">
        <v>533</v>
      </c>
      <c r="C14302" t="s">
        <v>553</v>
      </c>
      <c r="D14302">
        <v>2025.1</v>
      </c>
      <c r="E14302" t="s">
        <v>8</v>
      </c>
      <c r="F14302" t="s">
        <v>130</v>
      </c>
      <c r="G14302" t="s">
        <v>43</v>
      </c>
      <c r="H14302">
        <v>5026.2199999999975</v>
      </c>
      <c r="I14302">
        <v>1074.2800000000002</v>
      </c>
      <c r="J14302">
        <v>6100.4999999999982</v>
      </c>
      <c r="K14302" t="s">
        <v>379</v>
      </c>
    </row>
    <row r="14303" spans="1:11" x14ac:dyDescent="0.3">
      <c r="A14303">
        <v>61209</v>
      </c>
      <c r="B14303" t="s">
        <v>533</v>
      </c>
      <c r="C14303" t="s">
        <v>554</v>
      </c>
      <c r="D14303">
        <v>2025.11</v>
      </c>
      <c r="E14303" t="s">
        <v>8</v>
      </c>
      <c r="F14303" t="s">
        <v>130</v>
      </c>
      <c r="G14303" t="s">
        <v>43</v>
      </c>
      <c r="H14303">
        <v>6100.4999999999991</v>
      </c>
      <c r="I14303">
        <v>580.68000000000006</v>
      </c>
      <c r="J14303">
        <v>6681.1799999999994</v>
      </c>
      <c r="K14303" t="s">
        <v>379</v>
      </c>
    </row>
    <row r="14304" spans="1:11" x14ac:dyDescent="0.3">
      <c r="A14304">
        <v>61209</v>
      </c>
      <c r="B14304" t="s">
        <v>533</v>
      </c>
      <c r="C14304" t="s">
        <v>555</v>
      </c>
      <c r="D14304">
        <v>2025.12</v>
      </c>
      <c r="E14304" t="s">
        <v>8</v>
      </c>
      <c r="F14304" t="s">
        <v>130</v>
      </c>
      <c r="G14304" t="s">
        <v>43</v>
      </c>
      <c r="H14304">
        <v>6681.1799999999985</v>
      </c>
      <c r="I14304">
        <v>1.8000000000000114</v>
      </c>
      <c r="J14304">
        <v>6682.9799999999987</v>
      </c>
      <c r="K14304" t="s">
        <v>379</v>
      </c>
    </row>
    <row r="14305" spans="1:11" x14ac:dyDescent="0.3">
      <c r="A14305">
        <v>61209</v>
      </c>
      <c r="B14305" t="s">
        <v>533</v>
      </c>
      <c r="C14305" t="s">
        <v>556</v>
      </c>
      <c r="D14305">
        <v>2026.01</v>
      </c>
      <c r="E14305" t="s">
        <v>8</v>
      </c>
      <c r="F14305" t="s">
        <v>130</v>
      </c>
      <c r="G14305" t="s">
        <v>43</v>
      </c>
      <c r="H14305">
        <v>6682.9799999999987</v>
      </c>
      <c r="I14305">
        <v>115</v>
      </c>
      <c r="J14305">
        <v>6797.9799999999987</v>
      </c>
      <c r="K14305" t="s">
        <v>379</v>
      </c>
    </row>
    <row r="14306" spans="1:11" x14ac:dyDescent="0.3">
      <c r="A14306">
        <v>61209</v>
      </c>
      <c r="B14306" t="s">
        <v>533</v>
      </c>
      <c r="C14306" t="s">
        <v>557</v>
      </c>
      <c r="D14306">
        <v>2026.02</v>
      </c>
      <c r="E14306" t="s">
        <v>8</v>
      </c>
      <c r="F14306" t="s">
        <v>130</v>
      </c>
      <c r="G14306" t="s">
        <v>43</v>
      </c>
      <c r="H14306">
        <v>6797.9799999999987</v>
      </c>
      <c r="I14306">
        <v>115</v>
      </c>
      <c r="J14306">
        <v>6912.9799999999987</v>
      </c>
      <c r="K14306" t="s">
        <v>379</v>
      </c>
    </row>
    <row r="14307" spans="1:11" x14ac:dyDescent="0.3">
      <c r="A14307">
        <v>61209</v>
      </c>
      <c r="B14307" t="s">
        <v>533</v>
      </c>
      <c r="C14307" t="s">
        <v>558</v>
      </c>
      <c r="D14307">
        <v>2026.03</v>
      </c>
      <c r="E14307" t="s">
        <v>8</v>
      </c>
      <c r="F14307" t="s">
        <v>130</v>
      </c>
      <c r="G14307" t="s">
        <v>43</v>
      </c>
      <c r="H14307">
        <v>6912.9799999999987</v>
      </c>
      <c r="I14307">
        <v>115</v>
      </c>
      <c r="J14307">
        <v>7027.9799999999987</v>
      </c>
      <c r="K14307" t="s">
        <v>379</v>
      </c>
    </row>
    <row r="14308" spans="1:11" x14ac:dyDescent="0.3">
      <c r="A14308">
        <v>61209</v>
      </c>
      <c r="B14308" t="s">
        <v>533</v>
      </c>
      <c r="C14308" t="s">
        <v>559</v>
      </c>
      <c r="D14308">
        <v>2026.04</v>
      </c>
      <c r="E14308" t="s">
        <v>8</v>
      </c>
      <c r="F14308" t="s">
        <v>130</v>
      </c>
      <c r="G14308" t="s">
        <v>43</v>
      </c>
      <c r="H14308">
        <v>7027.9800000000005</v>
      </c>
      <c r="I14308">
        <v>7.57</v>
      </c>
      <c r="J14308">
        <v>7035.55</v>
      </c>
      <c r="K14308" t="s">
        <v>379</v>
      </c>
    </row>
    <row r="14309" spans="1:11" x14ac:dyDescent="0.3">
      <c r="A14309">
        <v>61209</v>
      </c>
      <c r="B14309" t="s">
        <v>533</v>
      </c>
      <c r="C14309" t="s">
        <v>560</v>
      </c>
      <c r="D14309">
        <v>2026.05</v>
      </c>
      <c r="E14309" t="s">
        <v>8</v>
      </c>
      <c r="F14309" t="s">
        <v>130</v>
      </c>
      <c r="G14309" t="s">
        <v>43</v>
      </c>
      <c r="H14309">
        <v>7035.55</v>
      </c>
      <c r="J14309">
        <v>7035.55</v>
      </c>
      <c r="K14309" t="s">
        <v>379</v>
      </c>
    </row>
    <row r="14310" spans="1:11" x14ac:dyDescent="0.3">
      <c r="A14310">
        <v>61209</v>
      </c>
      <c r="B14310" t="s">
        <v>533</v>
      </c>
      <c r="C14310" t="s">
        <v>561</v>
      </c>
      <c r="D14310">
        <v>2026.06</v>
      </c>
      <c r="E14310" t="s">
        <v>8</v>
      </c>
      <c r="F14310" t="s">
        <v>130</v>
      </c>
      <c r="G14310" t="s">
        <v>43</v>
      </c>
      <c r="H14310">
        <v>7035.55</v>
      </c>
      <c r="J14310">
        <v>7035.55</v>
      </c>
      <c r="K14310" t="s">
        <v>379</v>
      </c>
    </row>
    <row r="14311" spans="1:11" x14ac:dyDescent="0.3">
      <c r="A14311">
        <v>61212</v>
      </c>
      <c r="B14311" t="s">
        <v>323</v>
      </c>
      <c r="C14311" t="s">
        <v>320</v>
      </c>
      <c r="D14311">
        <v>2023.01</v>
      </c>
      <c r="E14311" t="s">
        <v>8</v>
      </c>
      <c r="F14311" t="s">
        <v>130</v>
      </c>
      <c r="G14311" t="s">
        <v>43</v>
      </c>
      <c r="H14311">
        <v>0</v>
      </c>
      <c r="I14311">
        <v>1.1000000000000001</v>
      </c>
      <c r="J14311">
        <v>1.1000000000000001</v>
      </c>
      <c r="K14311" t="s">
        <v>379</v>
      </c>
    </row>
    <row r="14312" spans="1:11" x14ac:dyDescent="0.3">
      <c r="A14312">
        <v>61212</v>
      </c>
      <c r="B14312" t="s">
        <v>323</v>
      </c>
      <c r="C14312" t="s">
        <v>325</v>
      </c>
      <c r="D14312">
        <v>2023.02</v>
      </c>
      <c r="E14312" t="s">
        <v>8</v>
      </c>
      <c r="F14312" t="s">
        <v>130</v>
      </c>
      <c r="G14312" t="s">
        <v>43</v>
      </c>
      <c r="H14312">
        <v>1.0999999999999943</v>
      </c>
      <c r="I14312">
        <v>80.17</v>
      </c>
      <c r="J14312">
        <v>81.27</v>
      </c>
      <c r="K14312" t="s">
        <v>379</v>
      </c>
    </row>
    <row r="14313" spans="1:11" x14ac:dyDescent="0.3">
      <c r="A14313">
        <v>61212</v>
      </c>
      <c r="B14313" t="s">
        <v>323</v>
      </c>
      <c r="C14313" t="s">
        <v>328</v>
      </c>
      <c r="D14313">
        <v>2023.03</v>
      </c>
      <c r="E14313" t="s">
        <v>8</v>
      </c>
      <c r="F14313" t="s">
        <v>130</v>
      </c>
      <c r="G14313" t="s">
        <v>43</v>
      </c>
      <c r="H14313">
        <v>81.269999999999982</v>
      </c>
      <c r="I14313">
        <v>160.47</v>
      </c>
      <c r="J14313">
        <v>241.73999999999998</v>
      </c>
      <c r="K14313" t="s">
        <v>379</v>
      </c>
    </row>
    <row r="14314" spans="1:11" x14ac:dyDescent="0.3">
      <c r="A14314">
        <v>61212</v>
      </c>
      <c r="B14314" t="s">
        <v>323</v>
      </c>
      <c r="C14314" t="s">
        <v>331</v>
      </c>
      <c r="D14314">
        <v>2023.04</v>
      </c>
      <c r="E14314" t="s">
        <v>8</v>
      </c>
      <c r="F14314" t="s">
        <v>130</v>
      </c>
      <c r="G14314" t="s">
        <v>43</v>
      </c>
      <c r="H14314">
        <v>241.74</v>
      </c>
      <c r="I14314">
        <v>265.66000000000003</v>
      </c>
      <c r="J14314">
        <v>507.40000000000003</v>
      </c>
      <c r="K14314" t="s">
        <v>379</v>
      </c>
    </row>
    <row r="14315" spans="1:11" x14ac:dyDescent="0.3">
      <c r="A14315">
        <v>61212</v>
      </c>
      <c r="B14315" t="s">
        <v>323</v>
      </c>
      <c r="C14315" t="s">
        <v>333</v>
      </c>
      <c r="D14315">
        <v>2023.05</v>
      </c>
      <c r="E14315" t="s">
        <v>8</v>
      </c>
      <c r="F14315" t="s">
        <v>130</v>
      </c>
      <c r="G14315" t="s">
        <v>43</v>
      </c>
      <c r="H14315">
        <v>507.40000000000003</v>
      </c>
      <c r="I14315">
        <v>173.93</v>
      </c>
      <c r="J14315">
        <v>681.33</v>
      </c>
      <c r="K14315" t="s">
        <v>379</v>
      </c>
    </row>
    <row r="14316" spans="1:11" x14ac:dyDescent="0.3">
      <c r="A14316">
        <v>61212</v>
      </c>
      <c r="B14316" t="s">
        <v>323</v>
      </c>
      <c r="C14316" t="s">
        <v>342</v>
      </c>
      <c r="D14316">
        <v>2023.06</v>
      </c>
      <c r="E14316" t="s">
        <v>8</v>
      </c>
      <c r="F14316" t="s">
        <v>130</v>
      </c>
      <c r="G14316" t="s">
        <v>43</v>
      </c>
      <c r="H14316">
        <v>681.33</v>
      </c>
      <c r="J14316">
        <v>681.33</v>
      </c>
      <c r="K14316" t="s">
        <v>379</v>
      </c>
    </row>
    <row r="14317" spans="1:11" x14ac:dyDescent="0.3">
      <c r="A14317">
        <v>61212</v>
      </c>
      <c r="B14317" t="s">
        <v>323</v>
      </c>
      <c r="C14317" t="s">
        <v>346</v>
      </c>
      <c r="D14317">
        <v>2023.07</v>
      </c>
      <c r="E14317" t="s">
        <v>8</v>
      </c>
      <c r="F14317" t="s">
        <v>130</v>
      </c>
      <c r="G14317" t="s">
        <v>43</v>
      </c>
      <c r="H14317">
        <v>681.33</v>
      </c>
      <c r="J14317">
        <v>681.33</v>
      </c>
      <c r="K14317" t="s">
        <v>379</v>
      </c>
    </row>
    <row r="14318" spans="1:11" x14ac:dyDescent="0.3">
      <c r="A14318">
        <v>61212</v>
      </c>
      <c r="B14318" t="s">
        <v>323</v>
      </c>
      <c r="C14318" t="s">
        <v>347</v>
      </c>
      <c r="D14318">
        <v>2023.08</v>
      </c>
      <c r="E14318" t="s">
        <v>8</v>
      </c>
      <c r="F14318" t="s">
        <v>130</v>
      </c>
      <c r="G14318" t="s">
        <v>43</v>
      </c>
      <c r="H14318">
        <v>681.33</v>
      </c>
      <c r="J14318">
        <v>681.33</v>
      </c>
      <c r="K14318" t="s">
        <v>379</v>
      </c>
    </row>
    <row r="14319" spans="1:11" x14ac:dyDescent="0.3">
      <c r="A14319">
        <v>61212</v>
      </c>
      <c r="B14319" t="s">
        <v>323</v>
      </c>
      <c r="C14319" t="s">
        <v>382</v>
      </c>
      <c r="D14319">
        <v>2023.09</v>
      </c>
      <c r="E14319" t="s">
        <v>8</v>
      </c>
      <c r="F14319" t="s">
        <v>130</v>
      </c>
      <c r="G14319" t="s">
        <v>43</v>
      </c>
      <c r="H14319">
        <v>681.33</v>
      </c>
      <c r="J14319">
        <v>681.33</v>
      </c>
      <c r="K14319" t="s">
        <v>379</v>
      </c>
    </row>
    <row r="14320" spans="1:11" x14ac:dyDescent="0.3">
      <c r="A14320">
        <v>61212</v>
      </c>
      <c r="B14320" t="s">
        <v>323</v>
      </c>
      <c r="C14320" t="s">
        <v>383</v>
      </c>
      <c r="D14320">
        <v>2023.1</v>
      </c>
      <c r="E14320" t="s">
        <v>8</v>
      </c>
      <c r="F14320" t="s">
        <v>130</v>
      </c>
      <c r="G14320" t="s">
        <v>43</v>
      </c>
      <c r="H14320">
        <v>681.33</v>
      </c>
      <c r="J14320">
        <v>681.33</v>
      </c>
      <c r="K14320" t="s">
        <v>379</v>
      </c>
    </row>
    <row r="14321" spans="1:11" x14ac:dyDescent="0.3">
      <c r="A14321">
        <v>61212</v>
      </c>
      <c r="B14321" t="s">
        <v>323</v>
      </c>
      <c r="C14321" t="s">
        <v>384</v>
      </c>
      <c r="D14321">
        <v>2023.11</v>
      </c>
      <c r="E14321" t="s">
        <v>8</v>
      </c>
      <c r="F14321" t="s">
        <v>130</v>
      </c>
      <c r="G14321" t="s">
        <v>43</v>
      </c>
      <c r="H14321">
        <v>681.33</v>
      </c>
      <c r="J14321">
        <v>681.33</v>
      </c>
      <c r="K14321" t="s">
        <v>379</v>
      </c>
    </row>
    <row r="14322" spans="1:11" x14ac:dyDescent="0.3">
      <c r="A14322">
        <v>61212</v>
      </c>
      <c r="B14322" t="s">
        <v>323</v>
      </c>
      <c r="C14322" t="s">
        <v>385</v>
      </c>
      <c r="D14322">
        <v>2023.12</v>
      </c>
      <c r="E14322" t="s">
        <v>8</v>
      </c>
      <c r="F14322" t="s">
        <v>130</v>
      </c>
      <c r="G14322" t="s">
        <v>43</v>
      </c>
      <c r="H14322">
        <v>681.33</v>
      </c>
      <c r="J14322">
        <v>681.33</v>
      </c>
      <c r="K14322" t="s">
        <v>379</v>
      </c>
    </row>
    <row r="14323" spans="1:11" x14ac:dyDescent="0.3">
      <c r="A14323">
        <v>61212</v>
      </c>
      <c r="B14323" t="s">
        <v>323</v>
      </c>
      <c r="C14323" t="s">
        <v>386</v>
      </c>
      <c r="D14323">
        <v>2024.01</v>
      </c>
      <c r="E14323" t="s">
        <v>8</v>
      </c>
      <c r="F14323" t="s">
        <v>130</v>
      </c>
      <c r="G14323" t="s">
        <v>43</v>
      </c>
      <c r="H14323">
        <v>681.33</v>
      </c>
      <c r="J14323">
        <v>681.33</v>
      </c>
      <c r="K14323" t="s">
        <v>379</v>
      </c>
    </row>
    <row r="14324" spans="1:11" x14ac:dyDescent="0.3">
      <c r="A14324">
        <v>61212</v>
      </c>
      <c r="B14324" t="s">
        <v>323</v>
      </c>
      <c r="C14324" t="s">
        <v>387</v>
      </c>
      <c r="D14324">
        <v>2024.02</v>
      </c>
      <c r="E14324" t="s">
        <v>8</v>
      </c>
      <c r="F14324" t="s">
        <v>130</v>
      </c>
      <c r="G14324" t="s">
        <v>43</v>
      </c>
      <c r="H14324">
        <v>681.33</v>
      </c>
      <c r="J14324">
        <v>681.33</v>
      </c>
      <c r="K14324" t="s">
        <v>379</v>
      </c>
    </row>
    <row r="14325" spans="1:11" x14ac:dyDescent="0.3">
      <c r="A14325">
        <v>61212</v>
      </c>
      <c r="B14325" t="s">
        <v>323</v>
      </c>
      <c r="C14325" t="s">
        <v>388</v>
      </c>
      <c r="D14325">
        <v>2024.03</v>
      </c>
      <c r="E14325" t="s">
        <v>8</v>
      </c>
      <c r="F14325" t="s">
        <v>130</v>
      </c>
      <c r="G14325" t="s">
        <v>43</v>
      </c>
      <c r="H14325">
        <v>681.33</v>
      </c>
      <c r="J14325">
        <v>681.33</v>
      </c>
      <c r="K14325" t="s">
        <v>379</v>
      </c>
    </row>
    <row r="14326" spans="1:11" x14ac:dyDescent="0.3">
      <c r="A14326">
        <v>61212</v>
      </c>
      <c r="B14326" t="s">
        <v>323</v>
      </c>
      <c r="C14326" t="s">
        <v>389</v>
      </c>
      <c r="D14326">
        <v>2024.04</v>
      </c>
      <c r="E14326" t="s">
        <v>8</v>
      </c>
      <c r="F14326" t="s">
        <v>130</v>
      </c>
      <c r="G14326" t="s">
        <v>43</v>
      </c>
      <c r="H14326">
        <v>681.33</v>
      </c>
      <c r="J14326">
        <v>681.33</v>
      </c>
      <c r="K14326" t="s">
        <v>379</v>
      </c>
    </row>
    <row r="14327" spans="1:11" x14ac:dyDescent="0.3">
      <c r="A14327">
        <v>61212</v>
      </c>
      <c r="B14327" t="s">
        <v>323</v>
      </c>
      <c r="C14327" t="s">
        <v>390</v>
      </c>
      <c r="D14327">
        <v>2024.05</v>
      </c>
      <c r="E14327" t="s">
        <v>8</v>
      </c>
      <c r="F14327" t="s">
        <v>130</v>
      </c>
      <c r="G14327" t="s">
        <v>43</v>
      </c>
      <c r="H14327">
        <v>681.33</v>
      </c>
      <c r="J14327">
        <v>681.33</v>
      </c>
      <c r="K14327" t="s">
        <v>379</v>
      </c>
    </row>
    <row r="14328" spans="1:11" x14ac:dyDescent="0.3">
      <c r="A14328">
        <v>61212</v>
      </c>
      <c r="B14328" t="s">
        <v>323</v>
      </c>
      <c r="C14328" t="s">
        <v>391</v>
      </c>
      <c r="D14328">
        <v>2024.06</v>
      </c>
      <c r="E14328" t="s">
        <v>8</v>
      </c>
      <c r="F14328" t="s">
        <v>130</v>
      </c>
      <c r="G14328" t="s">
        <v>43</v>
      </c>
      <c r="H14328">
        <v>681.33</v>
      </c>
      <c r="J14328">
        <v>681.33</v>
      </c>
      <c r="K14328" t="s">
        <v>379</v>
      </c>
    </row>
    <row r="14329" spans="1:11" x14ac:dyDescent="0.3">
      <c r="A14329">
        <v>61212</v>
      </c>
      <c r="B14329" t="s">
        <v>323</v>
      </c>
      <c r="C14329" t="s">
        <v>471</v>
      </c>
      <c r="D14329">
        <v>2024.07</v>
      </c>
      <c r="E14329" t="s">
        <v>8</v>
      </c>
      <c r="F14329" t="s">
        <v>130</v>
      </c>
      <c r="G14329" t="s">
        <v>43</v>
      </c>
      <c r="H14329">
        <v>681.33</v>
      </c>
      <c r="J14329">
        <v>681.33</v>
      </c>
      <c r="K14329" t="s">
        <v>379</v>
      </c>
    </row>
    <row r="14330" spans="1:11" x14ac:dyDescent="0.3">
      <c r="A14330">
        <v>61212</v>
      </c>
      <c r="B14330" t="s">
        <v>323</v>
      </c>
      <c r="C14330" t="s">
        <v>472</v>
      </c>
      <c r="D14330">
        <v>2024.08</v>
      </c>
      <c r="E14330" t="s">
        <v>8</v>
      </c>
      <c r="F14330" t="s">
        <v>130</v>
      </c>
      <c r="G14330" t="s">
        <v>43</v>
      </c>
      <c r="H14330">
        <v>681.33</v>
      </c>
      <c r="J14330">
        <v>681.33</v>
      </c>
      <c r="K14330" t="s">
        <v>379</v>
      </c>
    </row>
    <row r="14331" spans="1:11" x14ac:dyDescent="0.3">
      <c r="A14331">
        <v>61212</v>
      </c>
      <c r="B14331" t="s">
        <v>323</v>
      </c>
      <c r="C14331" t="s">
        <v>473</v>
      </c>
      <c r="D14331">
        <v>2024.09</v>
      </c>
      <c r="E14331" t="s">
        <v>8</v>
      </c>
      <c r="F14331" t="s">
        <v>130</v>
      </c>
      <c r="G14331" t="s">
        <v>43</v>
      </c>
      <c r="H14331">
        <v>681.33</v>
      </c>
      <c r="J14331">
        <v>681.33</v>
      </c>
      <c r="K14331" t="s">
        <v>379</v>
      </c>
    </row>
    <row r="14332" spans="1:11" x14ac:dyDescent="0.3">
      <c r="A14332">
        <v>61212</v>
      </c>
      <c r="B14332" t="s">
        <v>323</v>
      </c>
      <c r="C14332" t="s">
        <v>474</v>
      </c>
      <c r="D14332">
        <v>2024.1</v>
      </c>
      <c r="E14332" t="s">
        <v>8</v>
      </c>
      <c r="F14332" t="s">
        <v>130</v>
      </c>
      <c r="G14332" t="s">
        <v>43</v>
      </c>
      <c r="H14332">
        <v>681.33</v>
      </c>
      <c r="J14332">
        <v>681.33</v>
      </c>
      <c r="K14332" t="s">
        <v>379</v>
      </c>
    </row>
    <row r="14333" spans="1:11" x14ac:dyDescent="0.3">
      <c r="A14333">
        <v>61212</v>
      </c>
      <c r="B14333" t="s">
        <v>323</v>
      </c>
      <c r="C14333" t="s">
        <v>475</v>
      </c>
      <c r="D14333">
        <v>2024.11</v>
      </c>
      <c r="E14333" t="s">
        <v>8</v>
      </c>
      <c r="F14333" t="s">
        <v>130</v>
      </c>
      <c r="G14333" t="s">
        <v>43</v>
      </c>
      <c r="H14333">
        <v>681.33</v>
      </c>
      <c r="J14333">
        <v>681.33</v>
      </c>
      <c r="K14333" t="s">
        <v>379</v>
      </c>
    </row>
    <row r="14334" spans="1:11" x14ac:dyDescent="0.3">
      <c r="A14334">
        <v>61212</v>
      </c>
      <c r="B14334" t="s">
        <v>323</v>
      </c>
      <c r="C14334" t="s">
        <v>476</v>
      </c>
      <c r="D14334">
        <v>2024.12</v>
      </c>
      <c r="E14334" t="s">
        <v>8</v>
      </c>
      <c r="F14334" t="s">
        <v>130</v>
      </c>
      <c r="G14334" t="s">
        <v>43</v>
      </c>
      <c r="H14334">
        <v>681.33</v>
      </c>
      <c r="J14334">
        <v>681.33</v>
      </c>
      <c r="K14334" t="s">
        <v>379</v>
      </c>
    </row>
    <row r="14335" spans="1:11" x14ac:dyDescent="0.3">
      <c r="A14335">
        <v>61212</v>
      </c>
      <c r="B14335" t="s">
        <v>323</v>
      </c>
      <c r="C14335" t="s">
        <v>477</v>
      </c>
      <c r="D14335">
        <v>2025.01</v>
      </c>
      <c r="E14335" t="s">
        <v>8</v>
      </c>
      <c r="F14335" t="s">
        <v>130</v>
      </c>
      <c r="G14335" t="s">
        <v>43</v>
      </c>
      <c r="H14335">
        <v>681.33</v>
      </c>
      <c r="J14335">
        <v>681.33</v>
      </c>
      <c r="K14335" t="s">
        <v>379</v>
      </c>
    </row>
    <row r="14336" spans="1:11" x14ac:dyDescent="0.3">
      <c r="A14336">
        <v>61212</v>
      </c>
      <c r="B14336" t="s">
        <v>323</v>
      </c>
      <c r="C14336" t="s">
        <v>478</v>
      </c>
      <c r="D14336">
        <v>2025.02</v>
      </c>
      <c r="E14336" t="s">
        <v>8</v>
      </c>
      <c r="F14336" t="s">
        <v>130</v>
      </c>
      <c r="G14336" t="s">
        <v>43</v>
      </c>
      <c r="H14336">
        <v>681.33</v>
      </c>
      <c r="J14336">
        <v>681.33</v>
      </c>
      <c r="K14336" t="s">
        <v>379</v>
      </c>
    </row>
    <row r="14337" spans="1:11" x14ac:dyDescent="0.3">
      <c r="A14337">
        <v>61212</v>
      </c>
      <c r="B14337" t="s">
        <v>323</v>
      </c>
      <c r="C14337" t="s">
        <v>479</v>
      </c>
      <c r="D14337">
        <v>2025.03</v>
      </c>
      <c r="E14337" t="s">
        <v>8</v>
      </c>
      <c r="F14337" t="s">
        <v>130</v>
      </c>
      <c r="G14337" t="s">
        <v>43</v>
      </c>
      <c r="H14337">
        <v>681.33</v>
      </c>
      <c r="J14337">
        <v>681.33</v>
      </c>
      <c r="K14337" t="s">
        <v>379</v>
      </c>
    </row>
    <row r="14338" spans="1:11" x14ac:dyDescent="0.3">
      <c r="A14338">
        <v>61212</v>
      </c>
      <c r="B14338" t="s">
        <v>323</v>
      </c>
      <c r="C14338" t="s">
        <v>480</v>
      </c>
      <c r="D14338">
        <v>2025.04</v>
      </c>
      <c r="E14338" t="s">
        <v>8</v>
      </c>
      <c r="F14338" t="s">
        <v>130</v>
      </c>
      <c r="G14338" t="s">
        <v>43</v>
      </c>
      <c r="H14338">
        <v>681.33</v>
      </c>
      <c r="J14338">
        <v>681.33</v>
      </c>
      <c r="K14338" t="s">
        <v>379</v>
      </c>
    </row>
    <row r="14339" spans="1:11" x14ac:dyDescent="0.3">
      <c r="A14339">
        <v>61212</v>
      </c>
      <c r="B14339" t="s">
        <v>323</v>
      </c>
      <c r="C14339" t="s">
        <v>481</v>
      </c>
      <c r="D14339">
        <v>2025.05</v>
      </c>
      <c r="E14339" t="s">
        <v>8</v>
      </c>
      <c r="F14339" t="s">
        <v>130</v>
      </c>
      <c r="G14339" t="s">
        <v>43</v>
      </c>
      <c r="H14339">
        <v>681.33</v>
      </c>
      <c r="J14339">
        <v>681.33</v>
      </c>
      <c r="K14339" t="s">
        <v>379</v>
      </c>
    </row>
    <row r="14340" spans="1:11" x14ac:dyDescent="0.3">
      <c r="A14340">
        <v>61212</v>
      </c>
      <c r="B14340" t="s">
        <v>323</v>
      </c>
      <c r="C14340" t="s">
        <v>482</v>
      </c>
      <c r="D14340">
        <v>2025.06</v>
      </c>
      <c r="E14340" t="s">
        <v>8</v>
      </c>
      <c r="F14340" t="s">
        <v>130</v>
      </c>
      <c r="G14340" t="s">
        <v>43</v>
      </c>
      <c r="H14340">
        <v>681.33</v>
      </c>
      <c r="J14340">
        <v>681.33</v>
      </c>
      <c r="K14340" t="s">
        <v>379</v>
      </c>
    </row>
    <row r="14341" spans="1:11" x14ac:dyDescent="0.3">
      <c r="A14341">
        <v>61212</v>
      </c>
      <c r="B14341" t="s">
        <v>323</v>
      </c>
      <c r="C14341" t="s">
        <v>550</v>
      </c>
      <c r="D14341">
        <v>2025.07</v>
      </c>
      <c r="E14341" t="s">
        <v>8</v>
      </c>
      <c r="F14341" t="s">
        <v>130</v>
      </c>
      <c r="G14341" t="s">
        <v>43</v>
      </c>
      <c r="H14341">
        <v>681.33</v>
      </c>
      <c r="J14341">
        <v>681.33</v>
      </c>
      <c r="K14341" t="s">
        <v>379</v>
      </c>
    </row>
    <row r="14342" spans="1:11" x14ac:dyDescent="0.3">
      <c r="A14342">
        <v>61212</v>
      </c>
      <c r="B14342" t="s">
        <v>323</v>
      </c>
      <c r="C14342" t="s">
        <v>551</v>
      </c>
      <c r="D14342">
        <v>2025.08</v>
      </c>
      <c r="E14342" t="s">
        <v>8</v>
      </c>
      <c r="F14342" t="s">
        <v>130</v>
      </c>
      <c r="G14342" t="s">
        <v>43</v>
      </c>
      <c r="H14342">
        <v>681.33</v>
      </c>
      <c r="J14342">
        <v>681.33</v>
      </c>
      <c r="K14342" t="s">
        <v>379</v>
      </c>
    </row>
    <row r="14343" spans="1:11" x14ac:dyDescent="0.3">
      <c r="A14343">
        <v>61212</v>
      </c>
      <c r="B14343" t="s">
        <v>323</v>
      </c>
      <c r="C14343" t="s">
        <v>552</v>
      </c>
      <c r="D14343">
        <v>2025.09</v>
      </c>
      <c r="E14343" t="s">
        <v>8</v>
      </c>
      <c r="F14343" t="s">
        <v>130</v>
      </c>
      <c r="G14343" t="s">
        <v>43</v>
      </c>
      <c r="H14343">
        <v>681.33</v>
      </c>
      <c r="J14343">
        <v>681.33</v>
      </c>
      <c r="K14343" t="s">
        <v>379</v>
      </c>
    </row>
    <row r="14344" spans="1:11" x14ac:dyDescent="0.3">
      <c r="A14344">
        <v>61212</v>
      </c>
      <c r="B14344" t="s">
        <v>323</v>
      </c>
      <c r="C14344" t="s">
        <v>553</v>
      </c>
      <c r="D14344">
        <v>2025.1</v>
      </c>
      <c r="E14344" t="s">
        <v>8</v>
      </c>
      <c r="F14344" t="s">
        <v>130</v>
      </c>
      <c r="G14344" t="s">
        <v>43</v>
      </c>
      <c r="H14344">
        <v>681.33</v>
      </c>
      <c r="J14344">
        <v>681.33</v>
      </c>
      <c r="K14344" t="s">
        <v>379</v>
      </c>
    </row>
    <row r="14345" spans="1:11" x14ac:dyDescent="0.3">
      <c r="A14345">
        <v>61212</v>
      </c>
      <c r="B14345" t="s">
        <v>323</v>
      </c>
      <c r="C14345" t="s">
        <v>554</v>
      </c>
      <c r="D14345">
        <v>2025.11</v>
      </c>
      <c r="E14345" t="s">
        <v>8</v>
      </c>
      <c r="F14345" t="s">
        <v>130</v>
      </c>
      <c r="G14345" t="s">
        <v>43</v>
      </c>
      <c r="H14345">
        <v>681.33</v>
      </c>
      <c r="J14345">
        <v>681.33</v>
      </c>
      <c r="K14345" t="s">
        <v>379</v>
      </c>
    </row>
    <row r="14346" spans="1:11" x14ac:dyDescent="0.3">
      <c r="A14346">
        <v>61212</v>
      </c>
      <c r="B14346" t="s">
        <v>323</v>
      </c>
      <c r="C14346" t="s">
        <v>555</v>
      </c>
      <c r="D14346">
        <v>2025.12</v>
      </c>
      <c r="E14346" t="s">
        <v>8</v>
      </c>
      <c r="F14346" t="s">
        <v>130</v>
      </c>
      <c r="G14346" t="s">
        <v>43</v>
      </c>
      <c r="H14346">
        <v>681.33</v>
      </c>
      <c r="J14346">
        <v>681.33</v>
      </c>
      <c r="K14346" t="s">
        <v>379</v>
      </c>
    </row>
    <row r="14347" spans="1:11" x14ac:dyDescent="0.3">
      <c r="A14347">
        <v>61212</v>
      </c>
      <c r="B14347" t="s">
        <v>323</v>
      </c>
      <c r="C14347" t="s">
        <v>556</v>
      </c>
      <c r="D14347">
        <v>2026.01</v>
      </c>
      <c r="E14347" t="s">
        <v>8</v>
      </c>
      <c r="F14347" t="s">
        <v>130</v>
      </c>
      <c r="G14347" t="s">
        <v>43</v>
      </c>
      <c r="H14347">
        <v>681.33</v>
      </c>
      <c r="J14347">
        <v>681.33</v>
      </c>
      <c r="K14347" t="s">
        <v>379</v>
      </c>
    </row>
    <row r="14348" spans="1:11" x14ac:dyDescent="0.3">
      <c r="A14348">
        <v>61212</v>
      </c>
      <c r="B14348" t="s">
        <v>323</v>
      </c>
      <c r="C14348" t="s">
        <v>557</v>
      </c>
      <c r="D14348">
        <v>2026.02</v>
      </c>
      <c r="E14348" t="s">
        <v>8</v>
      </c>
      <c r="F14348" t="s">
        <v>130</v>
      </c>
      <c r="G14348" t="s">
        <v>43</v>
      </c>
      <c r="H14348">
        <v>681.33</v>
      </c>
      <c r="J14348">
        <v>681.33</v>
      </c>
      <c r="K14348" t="s">
        <v>379</v>
      </c>
    </row>
    <row r="14349" spans="1:11" x14ac:dyDescent="0.3">
      <c r="A14349">
        <v>61212</v>
      </c>
      <c r="B14349" t="s">
        <v>323</v>
      </c>
      <c r="C14349" t="s">
        <v>558</v>
      </c>
      <c r="D14349">
        <v>2026.03</v>
      </c>
      <c r="E14349" t="s">
        <v>8</v>
      </c>
      <c r="F14349" t="s">
        <v>130</v>
      </c>
      <c r="G14349" t="s">
        <v>43</v>
      </c>
      <c r="H14349">
        <v>681.33</v>
      </c>
      <c r="J14349">
        <v>681.33</v>
      </c>
      <c r="K14349" t="s">
        <v>379</v>
      </c>
    </row>
    <row r="14350" spans="1:11" x14ac:dyDescent="0.3">
      <c r="A14350">
        <v>61212</v>
      </c>
      <c r="B14350" t="s">
        <v>323</v>
      </c>
      <c r="C14350" t="s">
        <v>559</v>
      </c>
      <c r="D14350">
        <v>2026.04</v>
      </c>
      <c r="E14350" t="s">
        <v>8</v>
      </c>
      <c r="F14350" t="s">
        <v>130</v>
      </c>
      <c r="G14350" t="s">
        <v>43</v>
      </c>
      <c r="H14350">
        <v>681.33</v>
      </c>
      <c r="J14350">
        <v>681.33</v>
      </c>
      <c r="K14350" t="s">
        <v>379</v>
      </c>
    </row>
    <row r="14351" spans="1:11" x14ac:dyDescent="0.3">
      <c r="A14351">
        <v>61212</v>
      </c>
      <c r="B14351" t="s">
        <v>323</v>
      </c>
      <c r="C14351" t="s">
        <v>560</v>
      </c>
      <c r="D14351">
        <v>2026.05</v>
      </c>
      <c r="E14351" t="s">
        <v>8</v>
      </c>
      <c r="F14351" t="s">
        <v>130</v>
      </c>
      <c r="G14351" t="s">
        <v>43</v>
      </c>
      <c r="H14351">
        <v>681.33</v>
      </c>
      <c r="J14351">
        <v>681.33</v>
      </c>
      <c r="K14351" t="s">
        <v>379</v>
      </c>
    </row>
    <row r="14352" spans="1:11" x14ac:dyDescent="0.3">
      <c r="A14352">
        <v>61212</v>
      </c>
      <c r="B14352" t="s">
        <v>323</v>
      </c>
      <c r="C14352" t="s">
        <v>561</v>
      </c>
      <c r="D14352">
        <v>2026.06</v>
      </c>
      <c r="E14352" t="s">
        <v>8</v>
      </c>
      <c r="F14352" t="s">
        <v>130</v>
      </c>
      <c r="G14352" t="s">
        <v>43</v>
      </c>
      <c r="H14352">
        <v>681.33</v>
      </c>
      <c r="J14352">
        <v>681.33</v>
      </c>
      <c r="K14352" t="s">
        <v>379</v>
      </c>
    </row>
    <row r="14353" spans="1:11" x14ac:dyDescent="0.3">
      <c r="A14353">
        <v>61213</v>
      </c>
      <c r="B14353" t="s">
        <v>425</v>
      </c>
      <c r="C14353" t="s">
        <v>347</v>
      </c>
      <c r="D14353">
        <v>2023.08</v>
      </c>
      <c r="E14353" t="s">
        <v>8</v>
      </c>
      <c r="F14353" t="s">
        <v>130</v>
      </c>
      <c r="G14353" t="s">
        <v>43</v>
      </c>
      <c r="H14353">
        <v>2.2737367544323206E-13</v>
      </c>
      <c r="I14353">
        <v>-1.5631940186722204E-13</v>
      </c>
      <c r="J14353">
        <v>7.1054273576010019E-14</v>
      </c>
      <c r="K14353" t="s">
        <v>379</v>
      </c>
    </row>
    <row r="14354" spans="1:11" x14ac:dyDescent="0.3">
      <c r="A14354">
        <v>61213</v>
      </c>
      <c r="B14354" t="s">
        <v>425</v>
      </c>
      <c r="C14354" t="s">
        <v>382</v>
      </c>
      <c r="D14354">
        <v>2023.09</v>
      </c>
      <c r="E14354" t="s">
        <v>8</v>
      </c>
      <c r="F14354" t="s">
        <v>130</v>
      </c>
      <c r="G14354" t="s">
        <v>43</v>
      </c>
      <c r="H14354">
        <v>7.1054273576010019E-14</v>
      </c>
      <c r="J14354">
        <v>7.1054273576010019E-14</v>
      </c>
      <c r="K14354" t="s">
        <v>379</v>
      </c>
    </row>
    <row r="14355" spans="1:11" x14ac:dyDescent="0.3">
      <c r="A14355">
        <v>61213</v>
      </c>
      <c r="B14355" t="s">
        <v>425</v>
      </c>
      <c r="C14355" t="s">
        <v>383</v>
      </c>
      <c r="D14355">
        <v>2023.1</v>
      </c>
      <c r="E14355" t="s">
        <v>8</v>
      </c>
      <c r="F14355" t="s">
        <v>130</v>
      </c>
      <c r="G14355" t="s">
        <v>43</v>
      </c>
      <c r="H14355">
        <v>7.1054273576010019E-14</v>
      </c>
      <c r="J14355">
        <v>7.1054273576010019E-14</v>
      </c>
      <c r="K14355" t="s">
        <v>379</v>
      </c>
    </row>
    <row r="14356" spans="1:11" x14ac:dyDescent="0.3">
      <c r="A14356">
        <v>61213</v>
      </c>
      <c r="B14356" t="s">
        <v>425</v>
      </c>
      <c r="C14356" t="s">
        <v>384</v>
      </c>
      <c r="D14356">
        <v>2023.11</v>
      </c>
      <c r="E14356" t="s">
        <v>8</v>
      </c>
      <c r="F14356" t="s">
        <v>130</v>
      </c>
      <c r="G14356" t="s">
        <v>43</v>
      </c>
      <c r="H14356">
        <v>7.1054273576010019E-14</v>
      </c>
      <c r="J14356">
        <v>7.1054273576010019E-14</v>
      </c>
      <c r="K14356" t="s">
        <v>379</v>
      </c>
    </row>
    <row r="14357" spans="1:11" x14ac:dyDescent="0.3">
      <c r="A14357">
        <v>61213</v>
      </c>
      <c r="B14357" t="s">
        <v>425</v>
      </c>
      <c r="C14357" t="s">
        <v>385</v>
      </c>
      <c r="D14357">
        <v>2023.12</v>
      </c>
      <c r="E14357" t="s">
        <v>8</v>
      </c>
      <c r="F14357" t="s">
        <v>130</v>
      </c>
      <c r="G14357" t="s">
        <v>43</v>
      </c>
      <c r="H14357">
        <v>7.1054273576010019E-14</v>
      </c>
      <c r="J14357">
        <v>7.1054273576010019E-14</v>
      </c>
      <c r="K14357" t="s">
        <v>379</v>
      </c>
    </row>
    <row r="14358" spans="1:11" x14ac:dyDescent="0.3">
      <c r="A14358">
        <v>61213</v>
      </c>
      <c r="B14358" t="s">
        <v>425</v>
      </c>
      <c r="C14358" t="s">
        <v>386</v>
      </c>
      <c r="D14358">
        <v>2024.01</v>
      </c>
      <c r="E14358" t="s">
        <v>8</v>
      </c>
      <c r="F14358" t="s">
        <v>130</v>
      </c>
      <c r="G14358" t="s">
        <v>43</v>
      </c>
      <c r="H14358">
        <v>-1.7053025658242404E-13</v>
      </c>
      <c r="I14358">
        <v>277.24</v>
      </c>
      <c r="J14358">
        <v>277.23999999999984</v>
      </c>
      <c r="K14358" t="s">
        <v>379</v>
      </c>
    </row>
    <row r="14359" spans="1:11" x14ac:dyDescent="0.3">
      <c r="A14359">
        <v>61213</v>
      </c>
      <c r="B14359" t="s">
        <v>425</v>
      </c>
      <c r="C14359" t="s">
        <v>387</v>
      </c>
      <c r="D14359">
        <v>2024.02</v>
      </c>
      <c r="E14359" t="s">
        <v>8</v>
      </c>
      <c r="F14359" t="s">
        <v>130</v>
      </c>
      <c r="G14359" t="s">
        <v>43</v>
      </c>
      <c r="H14359">
        <v>277.23999999999967</v>
      </c>
      <c r="I14359">
        <v>115.7</v>
      </c>
      <c r="J14359">
        <v>392.93999999999966</v>
      </c>
      <c r="K14359" t="s">
        <v>379</v>
      </c>
    </row>
    <row r="14360" spans="1:11" x14ac:dyDescent="0.3">
      <c r="A14360">
        <v>61213</v>
      </c>
      <c r="B14360" t="s">
        <v>425</v>
      </c>
      <c r="C14360" t="s">
        <v>388</v>
      </c>
      <c r="D14360">
        <v>2024.03</v>
      </c>
      <c r="E14360" t="s">
        <v>8</v>
      </c>
      <c r="F14360" t="s">
        <v>130</v>
      </c>
      <c r="G14360" t="s">
        <v>43</v>
      </c>
      <c r="H14360">
        <v>392.9400000000004</v>
      </c>
      <c r="I14360">
        <v>122.78</v>
      </c>
      <c r="J14360">
        <v>515.72000000000037</v>
      </c>
      <c r="K14360" t="s">
        <v>379</v>
      </c>
    </row>
    <row r="14361" spans="1:11" x14ac:dyDescent="0.3">
      <c r="A14361">
        <v>61213</v>
      </c>
      <c r="B14361" t="s">
        <v>425</v>
      </c>
      <c r="C14361" t="s">
        <v>389</v>
      </c>
      <c r="D14361">
        <v>2024.04</v>
      </c>
      <c r="E14361" t="s">
        <v>8</v>
      </c>
      <c r="F14361" t="s">
        <v>130</v>
      </c>
      <c r="G14361" t="s">
        <v>43</v>
      </c>
      <c r="H14361">
        <v>515.71999999999969</v>
      </c>
      <c r="I14361">
        <v>-122.78</v>
      </c>
      <c r="J14361">
        <v>392.93999999999966</v>
      </c>
      <c r="K14361" t="s">
        <v>379</v>
      </c>
    </row>
    <row r="14362" spans="1:11" x14ac:dyDescent="0.3">
      <c r="A14362">
        <v>61213</v>
      </c>
      <c r="B14362" t="s">
        <v>425</v>
      </c>
      <c r="C14362" t="s">
        <v>390</v>
      </c>
      <c r="D14362">
        <v>2024.05</v>
      </c>
      <c r="E14362" t="s">
        <v>8</v>
      </c>
      <c r="F14362" t="s">
        <v>130</v>
      </c>
      <c r="G14362" t="s">
        <v>43</v>
      </c>
      <c r="H14362">
        <v>392.93999999999971</v>
      </c>
      <c r="I14362">
        <v>200</v>
      </c>
      <c r="J14362">
        <v>592.93999999999971</v>
      </c>
      <c r="K14362" t="s">
        <v>379</v>
      </c>
    </row>
    <row r="14363" spans="1:11" x14ac:dyDescent="0.3">
      <c r="A14363">
        <v>61213</v>
      </c>
      <c r="B14363" t="s">
        <v>425</v>
      </c>
      <c r="C14363" t="s">
        <v>391</v>
      </c>
      <c r="D14363">
        <v>2024.06</v>
      </c>
      <c r="E14363" t="s">
        <v>8</v>
      </c>
      <c r="F14363" t="s">
        <v>130</v>
      </c>
      <c r="G14363" t="s">
        <v>43</v>
      </c>
      <c r="H14363">
        <v>592.93999999999983</v>
      </c>
      <c r="I14363">
        <v>450.01</v>
      </c>
      <c r="J14363">
        <v>1042.9499999999998</v>
      </c>
      <c r="K14363" t="s">
        <v>379</v>
      </c>
    </row>
    <row r="14364" spans="1:11" x14ac:dyDescent="0.3">
      <c r="A14364">
        <v>61213</v>
      </c>
      <c r="B14364" t="s">
        <v>425</v>
      </c>
      <c r="C14364" t="s">
        <v>471</v>
      </c>
      <c r="D14364">
        <v>2024.07</v>
      </c>
      <c r="E14364" t="s">
        <v>8</v>
      </c>
      <c r="F14364" t="s">
        <v>130</v>
      </c>
      <c r="G14364" t="s">
        <v>43</v>
      </c>
      <c r="H14364">
        <v>1042.9499999999998</v>
      </c>
      <c r="I14364">
        <v>2823.88</v>
      </c>
      <c r="J14364">
        <v>3866.83</v>
      </c>
      <c r="K14364" t="s">
        <v>379</v>
      </c>
    </row>
    <row r="14365" spans="1:11" x14ac:dyDescent="0.3">
      <c r="A14365">
        <v>61213</v>
      </c>
      <c r="B14365" t="s">
        <v>425</v>
      </c>
      <c r="C14365" t="s">
        <v>472</v>
      </c>
      <c r="D14365">
        <v>2024.08</v>
      </c>
      <c r="E14365" t="s">
        <v>8</v>
      </c>
      <c r="F14365" t="s">
        <v>130</v>
      </c>
      <c r="G14365" t="s">
        <v>43</v>
      </c>
      <c r="H14365">
        <v>3866.8300000000004</v>
      </c>
      <c r="I14365">
        <v>638.44000000000005</v>
      </c>
      <c r="J14365">
        <v>4505.2700000000004</v>
      </c>
      <c r="K14365" t="s">
        <v>379</v>
      </c>
    </row>
    <row r="14366" spans="1:11" x14ac:dyDescent="0.3">
      <c r="A14366">
        <v>61213</v>
      </c>
      <c r="B14366" t="s">
        <v>425</v>
      </c>
      <c r="C14366" t="s">
        <v>473</v>
      </c>
      <c r="D14366">
        <v>2024.09</v>
      </c>
      <c r="E14366" t="s">
        <v>8</v>
      </c>
      <c r="F14366" t="s">
        <v>130</v>
      </c>
      <c r="G14366" t="s">
        <v>43</v>
      </c>
      <c r="H14366">
        <v>4505.2700000000004</v>
      </c>
      <c r="I14366">
        <v>522.49</v>
      </c>
      <c r="J14366">
        <v>5027.76</v>
      </c>
      <c r="K14366" t="s">
        <v>379</v>
      </c>
    </row>
    <row r="14367" spans="1:11" x14ac:dyDescent="0.3">
      <c r="A14367">
        <v>61213</v>
      </c>
      <c r="B14367" t="s">
        <v>425</v>
      </c>
      <c r="C14367" t="s">
        <v>474</v>
      </c>
      <c r="D14367">
        <v>2024.1</v>
      </c>
      <c r="E14367" t="s">
        <v>8</v>
      </c>
      <c r="F14367" t="s">
        <v>130</v>
      </c>
      <c r="G14367" t="s">
        <v>43</v>
      </c>
      <c r="H14367">
        <v>5027.7599999999993</v>
      </c>
      <c r="I14367">
        <v>610.64</v>
      </c>
      <c r="J14367">
        <v>5638.4</v>
      </c>
      <c r="K14367" t="s">
        <v>379</v>
      </c>
    </row>
    <row r="14368" spans="1:11" x14ac:dyDescent="0.3">
      <c r="A14368">
        <v>61213</v>
      </c>
      <c r="B14368" t="s">
        <v>425</v>
      </c>
      <c r="C14368" t="s">
        <v>475</v>
      </c>
      <c r="D14368">
        <v>2024.11</v>
      </c>
      <c r="E14368" t="s">
        <v>8</v>
      </c>
      <c r="F14368" t="s">
        <v>130</v>
      </c>
      <c r="G14368" t="s">
        <v>43</v>
      </c>
      <c r="H14368">
        <v>5638.4000000000005</v>
      </c>
      <c r="I14368">
        <v>344.72</v>
      </c>
      <c r="J14368">
        <v>5983.1200000000008</v>
      </c>
      <c r="K14368" t="s">
        <v>379</v>
      </c>
    </row>
    <row r="14369" spans="1:11" x14ac:dyDescent="0.3">
      <c r="A14369">
        <v>61213</v>
      </c>
      <c r="B14369" t="s">
        <v>425</v>
      </c>
      <c r="C14369" t="s">
        <v>476</v>
      </c>
      <c r="D14369">
        <v>2024.12</v>
      </c>
      <c r="E14369" t="s">
        <v>8</v>
      </c>
      <c r="F14369" t="s">
        <v>130</v>
      </c>
      <c r="G14369" t="s">
        <v>43</v>
      </c>
      <c r="H14369">
        <v>5983.1200000000008</v>
      </c>
      <c r="I14369">
        <v>1473.99</v>
      </c>
      <c r="J14369">
        <v>7457.1100000000006</v>
      </c>
      <c r="K14369" t="s">
        <v>379</v>
      </c>
    </row>
    <row r="14370" spans="1:11" x14ac:dyDescent="0.3">
      <c r="A14370">
        <v>61213</v>
      </c>
      <c r="B14370" t="s">
        <v>425</v>
      </c>
      <c r="C14370" t="s">
        <v>477</v>
      </c>
      <c r="D14370">
        <v>2025.01</v>
      </c>
      <c r="E14370" t="s">
        <v>8</v>
      </c>
      <c r="F14370" t="s">
        <v>130</v>
      </c>
      <c r="G14370" t="s">
        <v>43</v>
      </c>
      <c r="H14370">
        <v>7457.1100000000015</v>
      </c>
      <c r="I14370">
        <v>461.92999999999961</v>
      </c>
      <c r="J14370">
        <v>7919.0400000000009</v>
      </c>
      <c r="K14370" t="s">
        <v>379</v>
      </c>
    </row>
    <row r="14371" spans="1:11" x14ac:dyDescent="0.3">
      <c r="A14371">
        <v>61213</v>
      </c>
      <c r="B14371" t="s">
        <v>425</v>
      </c>
      <c r="C14371" t="s">
        <v>478</v>
      </c>
      <c r="D14371">
        <v>2025.02</v>
      </c>
      <c r="E14371" t="s">
        <v>8</v>
      </c>
      <c r="F14371" t="s">
        <v>130</v>
      </c>
      <c r="G14371" t="s">
        <v>43</v>
      </c>
      <c r="H14371">
        <v>7919.0400000000027</v>
      </c>
      <c r="I14371">
        <v>1496.6800000000003</v>
      </c>
      <c r="J14371">
        <v>9415.720000000003</v>
      </c>
      <c r="K14371" t="s">
        <v>379</v>
      </c>
    </row>
    <row r="14372" spans="1:11" x14ac:dyDescent="0.3">
      <c r="A14372">
        <v>61213</v>
      </c>
      <c r="B14372" t="s">
        <v>425</v>
      </c>
      <c r="C14372" t="s">
        <v>479</v>
      </c>
      <c r="D14372">
        <v>2025.03</v>
      </c>
      <c r="E14372" t="s">
        <v>8</v>
      </c>
      <c r="F14372" t="s">
        <v>130</v>
      </c>
      <c r="G14372" t="s">
        <v>43</v>
      </c>
      <c r="H14372">
        <v>9415.720000000003</v>
      </c>
      <c r="I14372">
        <v>1074.57</v>
      </c>
      <c r="J14372">
        <v>10490.290000000003</v>
      </c>
      <c r="K14372" t="s">
        <v>379</v>
      </c>
    </row>
    <row r="14373" spans="1:11" x14ac:dyDescent="0.3">
      <c r="A14373">
        <v>61213</v>
      </c>
      <c r="B14373" t="s">
        <v>425</v>
      </c>
      <c r="C14373" t="s">
        <v>480</v>
      </c>
      <c r="D14373">
        <v>2025.04</v>
      </c>
      <c r="E14373" t="s">
        <v>8</v>
      </c>
      <c r="F14373" t="s">
        <v>130</v>
      </c>
      <c r="G14373" t="s">
        <v>43</v>
      </c>
      <c r="H14373">
        <v>10490.290000000003</v>
      </c>
      <c r="I14373">
        <v>851.25</v>
      </c>
      <c r="J14373">
        <v>11341.540000000003</v>
      </c>
      <c r="K14373" t="s">
        <v>379</v>
      </c>
    </row>
    <row r="14374" spans="1:11" x14ac:dyDescent="0.3">
      <c r="A14374">
        <v>61213</v>
      </c>
      <c r="B14374" t="s">
        <v>425</v>
      </c>
      <c r="C14374" t="s">
        <v>481</v>
      </c>
      <c r="D14374">
        <v>2025.05</v>
      </c>
      <c r="E14374" t="s">
        <v>8</v>
      </c>
      <c r="F14374" t="s">
        <v>130</v>
      </c>
      <c r="G14374" t="s">
        <v>43</v>
      </c>
      <c r="H14374">
        <v>11341.540000000005</v>
      </c>
      <c r="I14374">
        <v>1222.29</v>
      </c>
      <c r="J14374">
        <v>12563.830000000004</v>
      </c>
      <c r="K14374" t="s">
        <v>379</v>
      </c>
    </row>
    <row r="14375" spans="1:11" x14ac:dyDescent="0.3">
      <c r="A14375">
        <v>61213</v>
      </c>
      <c r="B14375" t="s">
        <v>425</v>
      </c>
      <c r="C14375" t="s">
        <v>482</v>
      </c>
      <c r="D14375">
        <v>2025.06</v>
      </c>
      <c r="E14375" t="s">
        <v>8</v>
      </c>
      <c r="F14375" t="s">
        <v>130</v>
      </c>
      <c r="G14375" t="s">
        <v>43</v>
      </c>
      <c r="H14375">
        <v>12563.830000000004</v>
      </c>
      <c r="I14375">
        <v>-1404.4699999999993</v>
      </c>
      <c r="J14375">
        <v>11159.360000000004</v>
      </c>
      <c r="K14375" t="s">
        <v>379</v>
      </c>
    </row>
    <row r="14376" spans="1:11" x14ac:dyDescent="0.3">
      <c r="A14376">
        <v>61213</v>
      </c>
      <c r="B14376" t="s">
        <v>425</v>
      </c>
      <c r="C14376" t="s">
        <v>550</v>
      </c>
      <c r="D14376">
        <v>2025.07</v>
      </c>
      <c r="E14376" t="s">
        <v>8</v>
      </c>
      <c r="F14376" t="s">
        <v>130</v>
      </c>
      <c r="G14376" t="s">
        <v>43</v>
      </c>
      <c r="H14376">
        <v>11159.360000000002</v>
      </c>
      <c r="I14376">
        <v>676.85</v>
      </c>
      <c r="J14376">
        <v>11836.210000000003</v>
      </c>
      <c r="K14376" t="s">
        <v>379</v>
      </c>
    </row>
    <row r="14377" spans="1:11" x14ac:dyDescent="0.3">
      <c r="A14377">
        <v>61213</v>
      </c>
      <c r="B14377" t="s">
        <v>425</v>
      </c>
      <c r="C14377" t="s">
        <v>551</v>
      </c>
      <c r="D14377">
        <v>2025.08</v>
      </c>
      <c r="E14377" t="s">
        <v>8</v>
      </c>
      <c r="F14377" t="s">
        <v>130</v>
      </c>
      <c r="G14377" t="s">
        <v>43</v>
      </c>
      <c r="H14377">
        <v>11836.210000000001</v>
      </c>
      <c r="I14377">
        <v>229.36999999999998</v>
      </c>
      <c r="J14377">
        <v>12065.580000000002</v>
      </c>
      <c r="K14377" t="s">
        <v>379</v>
      </c>
    </row>
    <row r="14378" spans="1:11" x14ac:dyDescent="0.3">
      <c r="A14378">
        <v>61213</v>
      </c>
      <c r="B14378" t="s">
        <v>425</v>
      </c>
      <c r="C14378" t="s">
        <v>552</v>
      </c>
      <c r="D14378">
        <v>2025.09</v>
      </c>
      <c r="E14378" t="s">
        <v>8</v>
      </c>
      <c r="F14378" t="s">
        <v>130</v>
      </c>
      <c r="G14378" t="s">
        <v>43</v>
      </c>
      <c r="H14378">
        <v>12065.580000000004</v>
      </c>
      <c r="I14378">
        <v>348.05</v>
      </c>
      <c r="J14378">
        <v>12413.630000000003</v>
      </c>
      <c r="K14378" t="s">
        <v>379</v>
      </c>
    </row>
    <row r="14379" spans="1:11" x14ac:dyDescent="0.3">
      <c r="A14379">
        <v>61213</v>
      </c>
      <c r="B14379" t="s">
        <v>425</v>
      </c>
      <c r="C14379" t="s">
        <v>553</v>
      </c>
      <c r="D14379">
        <v>2025.1</v>
      </c>
      <c r="E14379" t="s">
        <v>8</v>
      </c>
      <c r="F14379" t="s">
        <v>130</v>
      </c>
      <c r="G14379" t="s">
        <v>43</v>
      </c>
      <c r="H14379">
        <v>12413.630000000003</v>
      </c>
      <c r="I14379">
        <v>341.43</v>
      </c>
      <c r="J14379">
        <v>12755.060000000003</v>
      </c>
      <c r="K14379" t="s">
        <v>379</v>
      </c>
    </row>
    <row r="14380" spans="1:11" x14ac:dyDescent="0.3">
      <c r="A14380">
        <v>61213</v>
      </c>
      <c r="B14380" t="s">
        <v>425</v>
      </c>
      <c r="C14380" t="s">
        <v>554</v>
      </c>
      <c r="D14380">
        <v>2025.11</v>
      </c>
      <c r="E14380" t="s">
        <v>8</v>
      </c>
      <c r="F14380" t="s">
        <v>130</v>
      </c>
      <c r="G14380" t="s">
        <v>43</v>
      </c>
      <c r="H14380">
        <v>12755.060000000005</v>
      </c>
      <c r="I14380">
        <v>814.29</v>
      </c>
      <c r="J14380">
        <v>13569.350000000004</v>
      </c>
      <c r="K14380" t="s">
        <v>379</v>
      </c>
    </row>
    <row r="14381" spans="1:11" x14ac:dyDescent="0.3">
      <c r="A14381">
        <v>61213</v>
      </c>
      <c r="B14381" t="s">
        <v>425</v>
      </c>
      <c r="C14381" t="s">
        <v>555</v>
      </c>
      <c r="D14381">
        <v>2025.12</v>
      </c>
      <c r="E14381" t="s">
        <v>8</v>
      </c>
      <c r="F14381" t="s">
        <v>130</v>
      </c>
      <c r="G14381" t="s">
        <v>43</v>
      </c>
      <c r="H14381">
        <v>13569.350000000004</v>
      </c>
      <c r="I14381">
        <v>49.699999999999989</v>
      </c>
      <c r="J14381">
        <v>13619.050000000005</v>
      </c>
      <c r="K14381" t="s">
        <v>379</v>
      </c>
    </row>
    <row r="14382" spans="1:11" x14ac:dyDescent="0.3">
      <c r="A14382">
        <v>61213</v>
      </c>
      <c r="B14382" t="s">
        <v>425</v>
      </c>
      <c r="C14382" t="s">
        <v>556</v>
      </c>
      <c r="D14382">
        <v>2026.01</v>
      </c>
      <c r="E14382" t="s">
        <v>8</v>
      </c>
      <c r="F14382" t="s">
        <v>130</v>
      </c>
      <c r="G14382" t="s">
        <v>43</v>
      </c>
      <c r="H14382">
        <v>13619.050000000005</v>
      </c>
      <c r="I14382">
        <v>113.62</v>
      </c>
      <c r="J14382">
        <v>13732.670000000006</v>
      </c>
      <c r="K14382" t="s">
        <v>379</v>
      </c>
    </row>
    <row r="14383" spans="1:11" x14ac:dyDescent="0.3">
      <c r="A14383">
        <v>61213</v>
      </c>
      <c r="B14383" t="s">
        <v>425</v>
      </c>
      <c r="C14383" t="s">
        <v>557</v>
      </c>
      <c r="D14383">
        <v>2026.02</v>
      </c>
      <c r="E14383" t="s">
        <v>8</v>
      </c>
      <c r="F14383" t="s">
        <v>130</v>
      </c>
      <c r="G14383" t="s">
        <v>43</v>
      </c>
      <c r="H14383">
        <v>13732.670000000006</v>
      </c>
      <c r="J14383">
        <v>13732.670000000006</v>
      </c>
      <c r="K14383" t="s">
        <v>379</v>
      </c>
    </row>
    <row r="14384" spans="1:11" x14ac:dyDescent="0.3">
      <c r="A14384">
        <v>61213</v>
      </c>
      <c r="B14384" t="s">
        <v>425</v>
      </c>
      <c r="C14384" t="s">
        <v>558</v>
      </c>
      <c r="D14384">
        <v>2026.03</v>
      </c>
      <c r="E14384" t="s">
        <v>8</v>
      </c>
      <c r="F14384" t="s">
        <v>130</v>
      </c>
      <c r="G14384" t="s">
        <v>43</v>
      </c>
      <c r="H14384">
        <v>13732.670000000006</v>
      </c>
      <c r="J14384">
        <v>13732.670000000006</v>
      </c>
      <c r="K14384" t="s">
        <v>379</v>
      </c>
    </row>
    <row r="14385" spans="1:11" x14ac:dyDescent="0.3">
      <c r="A14385">
        <v>61213</v>
      </c>
      <c r="B14385" t="s">
        <v>425</v>
      </c>
      <c r="C14385" t="s">
        <v>559</v>
      </c>
      <c r="D14385">
        <v>2026.04</v>
      </c>
      <c r="E14385" t="s">
        <v>8</v>
      </c>
      <c r="F14385" t="s">
        <v>130</v>
      </c>
      <c r="G14385" t="s">
        <v>43</v>
      </c>
      <c r="H14385">
        <v>13732.670000000006</v>
      </c>
      <c r="J14385">
        <v>13732.670000000006</v>
      </c>
      <c r="K14385" t="s">
        <v>379</v>
      </c>
    </row>
    <row r="14386" spans="1:11" x14ac:dyDescent="0.3">
      <c r="A14386">
        <v>61213</v>
      </c>
      <c r="B14386" t="s">
        <v>425</v>
      </c>
      <c r="C14386" t="s">
        <v>560</v>
      </c>
      <c r="D14386">
        <v>2026.05</v>
      </c>
      <c r="E14386" t="s">
        <v>8</v>
      </c>
      <c r="F14386" t="s">
        <v>130</v>
      </c>
      <c r="G14386" t="s">
        <v>43</v>
      </c>
      <c r="H14386">
        <v>13732.670000000006</v>
      </c>
      <c r="J14386">
        <v>13732.670000000006</v>
      </c>
      <c r="K14386" t="s">
        <v>379</v>
      </c>
    </row>
    <row r="14387" spans="1:11" x14ac:dyDescent="0.3">
      <c r="A14387">
        <v>61213</v>
      </c>
      <c r="B14387" t="s">
        <v>425</v>
      </c>
      <c r="C14387" t="s">
        <v>561</v>
      </c>
      <c r="D14387">
        <v>2026.06</v>
      </c>
      <c r="E14387" t="s">
        <v>8</v>
      </c>
      <c r="F14387" t="s">
        <v>130</v>
      </c>
      <c r="G14387" t="s">
        <v>43</v>
      </c>
      <c r="H14387">
        <v>13732.670000000006</v>
      </c>
      <c r="J14387">
        <v>13732.670000000006</v>
      </c>
      <c r="K14387" t="s">
        <v>379</v>
      </c>
    </row>
    <row r="14388" spans="1:11" x14ac:dyDescent="0.3">
      <c r="A14388">
        <v>61215</v>
      </c>
      <c r="B14388" t="s">
        <v>221</v>
      </c>
      <c r="C14388" t="s">
        <v>295</v>
      </c>
      <c r="D14388">
        <v>2022.07</v>
      </c>
      <c r="E14388" t="s">
        <v>8</v>
      </c>
      <c r="F14388" t="s">
        <v>130</v>
      </c>
      <c r="G14388" t="s">
        <v>43</v>
      </c>
      <c r="H14388">
        <v>34606.12999999999</v>
      </c>
      <c r="I14388">
        <v>7464.12</v>
      </c>
      <c r="J14388">
        <v>42070.249999999993</v>
      </c>
      <c r="K14388" t="s">
        <v>379</v>
      </c>
    </row>
    <row r="14389" spans="1:11" x14ac:dyDescent="0.3">
      <c r="A14389">
        <v>61215</v>
      </c>
      <c r="B14389" t="s">
        <v>221</v>
      </c>
      <c r="C14389" t="s">
        <v>301</v>
      </c>
      <c r="D14389">
        <v>2022.08</v>
      </c>
      <c r="E14389" t="s">
        <v>8</v>
      </c>
      <c r="F14389" t="s">
        <v>130</v>
      </c>
      <c r="G14389" t="s">
        <v>43</v>
      </c>
      <c r="H14389">
        <v>42070.25</v>
      </c>
      <c r="I14389">
        <v>9778.52</v>
      </c>
      <c r="J14389">
        <v>51848.77</v>
      </c>
      <c r="K14389" t="s">
        <v>379</v>
      </c>
    </row>
    <row r="14390" spans="1:11" x14ac:dyDescent="0.3">
      <c r="A14390">
        <v>61215</v>
      </c>
      <c r="B14390" t="s">
        <v>221</v>
      </c>
      <c r="C14390" t="s">
        <v>304</v>
      </c>
      <c r="D14390">
        <v>2022.09</v>
      </c>
      <c r="E14390" t="s">
        <v>8</v>
      </c>
      <c r="F14390" t="s">
        <v>130</v>
      </c>
      <c r="G14390" t="s">
        <v>43</v>
      </c>
      <c r="H14390">
        <v>51848.77</v>
      </c>
      <c r="I14390">
        <v>6672.85</v>
      </c>
      <c r="J14390">
        <v>58521.619999999995</v>
      </c>
      <c r="K14390" t="s">
        <v>379</v>
      </c>
    </row>
    <row r="14391" spans="1:11" x14ac:dyDescent="0.3">
      <c r="A14391">
        <v>61215</v>
      </c>
      <c r="B14391" t="s">
        <v>221</v>
      </c>
      <c r="C14391" t="s">
        <v>308</v>
      </c>
      <c r="D14391">
        <v>2022.1</v>
      </c>
      <c r="E14391" t="s">
        <v>8</v>
      </c>
      <c r="F14391" t="s">
        <v>130</v>
      </c>
      <c r="G14391" t="s">
        <v>43</v>
      </c>
      <c r="H14391">
        <v>58521.619999999995</v>
      </c>
      <c r="I14391">
        <v>8474.94</v>
      </c>
      <c r="J14391">
        <v>66996.56</v>
      </c>
      <c r="K14391" t="s">
        <v>379</v>
      </c>
    </row>
    <row r="14392" spans="1:11" x14ac:dyDescent="0.3">
      <c r="A14392">
        <v>61215</v>
      </c>
      <c r="B14392" t="s">
        <v>221</v>
      </c>
      <c r="C14392" t="s">
        <v>313</v>
      </c>
      <c r="D14392">
        <v>2022.11</v>
      </c>
      <c r="E14392" t="s">
        <v>8</v>
      </c>
      <c r="F14392" t="s">
        <v>130</v>
      </c>
      <c r="G14392" t="s">
        <v>43</v>
      </c>
      <c r="H14392">
        <v>66996.560000000012</v>
      </c>
      <c r="I14392">
        <v>6425.54</v>
      </c>
      <c r="J14392">
        <v>73422.100000000006</v>
      </c>
      <c r="K14392" t="s">
        <v>379</v>
      </c>
    </row>
    <row r="14393" spans="1:11" x14ac:dyDescent="0.3">
      <c r="A14393">
        <v>61215</v>
      </c>
      <c r="B14393" t="s">
        <v>221</v>
      </c>
      <c r="C14393" t="s">
        <v>317</v>
      </c>
      <c r="D14393">
        <v>2022.12</v>
      </c>
      <c r="E14393" t="s">
        <v>8</v>
      </c>
      <c r="F14393" t="s">
        <v>130</v>
      </c>
      <c r="G14393" t="s">
        <v>43</v>
      </c>
      <c r="H14393">
        <v>73422.100000000006</v>
      </c>
      <c r="I14393">
        <v>-16040.38</v>
      </c>
      <c r="J14393">
        <v>57381.72</v>
      </c>
      <c r="K14393" t="s">
        <v>379</v>
      </c>
    </row>
    <row r="14394" spans="1:11" x14ac:dyDescent="0.3">
      <c r="A14394">
        <v>61215</v>
      </c>
      <c r="B14394" t="s">
        <v>221</v>
      </c>
      <c r="C14394" t="s">
        <v>320</v>
      </c>
      <c r="D14394">
        <v>2023.01</v>
      </c>
      <c r="E14394" t="s">
        <v>8</v>
      </c>
      <c r="F14394" t="s">
        <v>130</v>
      </c>
      <c r="G14394" t="s">
        <v>43</v>
      </c>
      <c r="H14394">
        <v>57381.720000000008</v>
      </c>
      <c r="I14394">
        <v>-33979.58</v>
      </c>
      <c r="J14394">
        <v>23402.140000000007</v>
      </c>
      <c r="K14394" t="s">
        <v>379</v>
      </c>
    </row>
    <row r="14395" spans="1:11" x14ac:dyDescent="0.3">
      <c r="A14395">
        <v>61215</v>
      </c>
      <c r="B14395" t="s">
        <v>221</v>
      </c>
      <c r="C14395" t="s">
        <v>325</v>
      </c>
      <c r="D14395">
        <v>2023.02</v>
      </c>
      <c r="E14395" t="s">
        <v>8</v>
      </c>
      <c r="F14395" t="s">
        <v>130</v>
      </c>
      <c r="G14395" t="s">
        <v>43</v>
      </c>
      <c r="H14395">
        <v>23402.140000000003</v>
      </c>
      <c r="I14395">
        <v>9444.41</v>
      </c>
      <c r="J14395">
        <v>32846.550000000003</v>
      </c>
      <c r="K14395" t="s">
        <v>379</v>
      </c>
    </row>
    <row r="14396" spans="1:11" x14ac:dyDescent="0.3">
      <c r="A14396">
        <v>61215</v>
      </c>
      <c r="B14396" t="s">
        <v>221</v>
      </c>
      <c r="C14396" t="s">
        <v>328</v>
      </c>
      <c r="D14396">
        <v>2023.03</v>
      </c>
      <c r="E14396" t="s">
        <v>8</v>
      </c>
      <c r="F14396" t="s">
        <v>130</v>
      </c>
      <c r="G14396" t="s">
        <v>43</v>
      </c>
      <c r="H14396">
        <v>32846.550000000003</v>
      </c>
      <c r="I14396">
        <v>2563.44</v>
      </c>
      <c r="J14396">
        <v>35409.990000000005</v>
      </c>
      <c r="K14396" t="s">
        <v>379</v>
      </c>
    </row>
    <row r="14397" spans="1:11" x14ac:dyDescent="0.3">
      <c r="A14397">
        <v>61215</v>
      </c>
      <c r="B14397" t="s">
        <v>221</v>
      </c>
      <c r="C14397" t="s">
        <v>331</v>
      </c>
      <c r="D14397">
        <v>2023.04</v>
      </c>
      <c r="E14397" t="s">
        <v>8</v>
      </c>
      <c r="F14397" t="s">
        <v>130</v>
      </c>
      <c r="G14397" t="s">
        <v>43</v>
      </c>
      <c r="H14397">
        <v>35409.99</v>
      </c>
      <c r="I14397">
        <v>-4208.01</v>
      </c>
      <c r="J14397">
        <v>31201.98</v>
      </c>
      <c r="K14397" t="s">
        <v>379</v>
      </c>
    </row>
    <row r="14398" spans="1:11" x14ac:dyDescent="0.3">
      <c r="A14398">
        <v>61215</v>
      </c>
      <c r="B14398" t="s">
        <v>221</v>
      </c>
      <c r="C14398" t="s">
        <v>333</v>
      </c>
      <c r="D14398">
        <v>2023.05</v>
      </c>
      <c r="E14398" t="s">
        <v>8</v>
      </c>
      <c r="F14398" t="s">
        <v>130</v>
      </c>
      <c r="G14398" t="s">
        <v>43</v>
      </c>
      <c r="H14398">
        <v>31201.979999999989</v>
      </c>
      <c r="I14398">
        <v>4139.26</v>
      </c>
      <c r="J14398">
        <v>35341.239999999991</v>
      </c>
      <c r="K14398" t="s">
        <v>379</v>
      </c>
    </row>
    <row r="14399" spans="1:11" x14ac:dyDescent="0.3">
      <c r="A14399">
        <v>61215</v>
      </c>
      <c r="B14399" t="s">
        <v>221</v>
      </c>
      <c r="C14399" t="s">
        <v>342</v>
      </c>
      <c r="D14399">
        <v>2023.06</v>
      </c>
      <c r="E14399" t="s">
        <v>8</v>
      </c>
      <c r="F14399" t="s">
        <v>130</v>
      </c>
      <c r="G14399" t="s">
        <v>43</v>
      </c>
      <c r="H14399">
        <v>35341.239999999991</v>
      </c>
      <c r="I14399">
        <v>-735.11000000000058</v>
      </c>
      <c r="J14399">
        <v>34606.12999999999</v>
      </c>
      <c r="K14399" t="s">
        <v>379</v>
      </c>
    </row>
    <row r="14400" spans="1:11" x14ac:dyDescent="0.3">
      <c r="A14400">
        <v>61215</v>
      </c>
      <c r="B14400" t="s">
        <v>221</v>
      </c>
      <c r="C14400" t="s">
        <v>346</v>
      </c>
      <c r="D14400">
        <v>2023.07</v>
      </c>
      <c r="E14400" t="s">
        <v>8</v>
      </c>
      <c r="F14400" t="s">
        <v>130</v>
      </c>
      <c r="G14400" t="s">
        <v>43</v>
      </c>
      <c r="H14400">
        <v>34606.130000000012</v>
      </c>
      <c r="I14400">
        <v>9773.68</v>
      </c>
      <c r="J14400">
        <v>44379.810000000012</v>
      </c>
      <c r="K14400" t="s">
        <v>379</v>
      </c>
    </row>
    <row r="14401" spans="1:11" x14ac:dyDescent="0.3">
      <c r="A14401">
        <v>61215</v>
      </c>
      <c r="B14401" t="s">
        <v>221</v>
      </c>
      <c r="C14401" t="s">
        <v>347</v>
      </c>
      <c r="D14401">
        <v>2023.08</v>
      </c>
      <c r="E14401" t="s">
        <v>8</v>
      </c>
      <c r="F14401" t="s">
        <v>130</v>
      </c>
      <c r="G14401" t="s">
        <v>43</v>
      </c>
      <c r="H14401">
        <v>44379.810000000005</v>
      </c>
      <c r="I14401">
        <v>4209.99</v>
      </c>
      <c r="J14401">
        <v>48589.8</v>
      </c>
      <c r="K14401" t="s">
        <v>379</v>
      </c>
    </row>
    <row r="14402" spans="1:11" x14ac:dyDescent="0.3">
      <c r="A14402">
        <v>61215</v>
      </c>
      <c r="B14402" t="s">
        <v>221</v>
      </c>
      <c r="C14402" t="s">
        <v>382</v>
      </c>
      <c r="D14402">
        <v>2023.09</v>
      </c>
      <c r="E14402" t="s">
        <v>8</v>
      </c>
      <c r="F14402" t="s">
        <v>130</v>
      </c>
      <c r="G14402" t="s">
        <v>43</v>
      </c>
      <c r="H14402">
        <v>48589.8</v>
      </c>
      <c r="J14402">
        <v>48589.8</v>
      </c>
      <c r="K14402" t="s">
        <v>379</v>
      </c>
    </row>
    <row r="14403" spans="1:11" x14ac:dyDescent="0.3">
      <c r="A14403">
        <v>61215</v>
      </c>
      <c r="B14403" t="s">
        <v>221</v>
      </c>
      <c r="C14403" t="s">
        <v>383</v>
      </c>
      <c r="D14403">
        <v>2023.1</v>
      </c>
      <c r="E14403" t="s">
        <v>8</v>
      </c>
      <c r="F14403" t="s">
        <v>130</v>
      </c>
      <c r="G14403" t="s">
        <v>43</v>
      </c>
      <c r="H14403">
        <v>48589.8</v>
      </c>
      <c r="J14403">
        <v>48589.8</v>
      </c>
      <c r="K14403" t="s">
        <v>379</v>
      </c>
    </row>
    <row r="14404" spans="1:11" x14ac:dyDescent="0.3">
      <c r="A14404">
        <v>61215</v>
      </c>
      <c r="B14404" t="s">
        <v>221</v>
      </c>
      <c r="C14404" t="s">
        <v>384</v>
      </c>
      <c r="D14404">
        <v>2023.11</v>
      </c>
      <c r="E14404" t="s">
        <v>8</v>
      </c>
      <c r="F14404" t="s">
        <v>130</v>
      </c>
      <c r="G14404" t="s">
        <v>43</v>
      </c>
      <c r="H14404">
        <v>48589.8</v>
      </c>
      <c r="J14404">
        <v>48589.8</v>
      </c>
      <c r="K14404" t="s">
        <v>379</v>
      </c>
    </row>
    <row r="14405" spans="1:11" x14ac:dyDescent="0.3">
      <c r="A14405">
        <v>61215</v>
      </c>
      <c r="B14405" t="s">
        <v>221</v>
      </c>
      <c r="C14405" t="s">
        <v>385</v>
      </c>
      <c r="D14405">
        <v>2023.12</v>
      </c>
      <c r="E14405" t="s">
        <v>8</v>
      </c>
      <c r="F14405" t="s">
        <v>130</v>
      </c>
      <c r="G14405" t="s">
        <v>43</v>
      </c>
      <c r="H14405">
        <v>48589.8</v>
      </c>
      <c r="J14405">
        <v>48589.8</v>
      </c>
      <c r="K14405" t="s">
        <v>379</v>
      </c>
    </row>
    <row r="14406" spans="1:11" x14ac:dyDescent="0.3">
      <c r="A14406">
        <v>61215</v>
      </c>
      <c r="B14406" t="s">
        <v>221</v>
      </c>
      <c r="C14406" t="s">
        <v>386</v>
      </c>
      <c r="D14406">
        <v>2024.01</v>
      </c>
      <c r="E14406" t="s">
        <v>8</v>
      </c>
      <c r="F14406" t="s">
        <v>130</v>
      </c>
      <c r="G14406" t="s">
        <v>43</v>
      </c>
      <c r="H14406">
        <v>48589.8</v>
      </c>
      <c r="J14406">
        <v>48589.8</v>
      </c>
      <c r="K14406" t="s">
        <v>379</v>
      </c>
    </row>
    <row r="14407" spans="1:11" x14ac:dyDescent="0.3">
      <c r="A14407">
        <v>61215</v>
      </c>
      <c r="B14407" t="s">
        <v>221</v>
      </c>
      <c r="C14407" t="s">
        <v>387</v>
      </c>
      <c r="D14407">
        <v>2024.02</v>
      </c>
      <c r="E14407" t="s">
        <v>8</v>
      </c>
      <c r="F14407" t="s">
        <v>130</v>
      </c>
      <c r="G14407" t="s">
        <v>43</v>
      </c>
      <c r="H14407">
        <v>48589.8</v>
      </c>
      <c r="J14407">
        <v>48589.8</v>
      </c>
      <c r="K14407" t="s">
        <v>379</v>
      </c>
    </row>
    <row r="14408" spans="1:11" x14ac:dyDescent="0.3">
      <c r="A14408">
        <v>61215</v>
      </c>
      <c r="B14408" t="s">
        <v>221</v>
      </c>
      <c r="C14408" t="s">
        <v>388</v>
      </c>
      <c r="D14408">
        <v>2024.03</v>
      </c>
      <c r="E14408" t="s">
        <v>8</v>
      </c>
      <c r="F14408" t="s">
        <v>130</v>
      </c>
      <c r="G14408" t="s">
        <v>43</v>
      </c>
      <c r="H14408">
        <v>48589.8</v>
      </c>
      <c r="J14408">
        <v>48589.8</v>
      </c>
      <c r="K14408" t="s">
        <v>379</v>
      </c>
    </row>
    <row r="14409" spans="1:11" x14ac:dyDescent="0.3">
      <c r="A14409">
        <v>61215</v>
      </c>
      <c r="B14409" t="s">
        <v>221</v>
      </c>
      <c r="C14409" t="s">
        <v>389</v>
      </c>
      <c r="D14409">
        <v>2024.04</v>
      </c>
      <c r="E14409" t="s">
        <v>8</v>
      </c>
      <c r="F14409" t="s">
        <v>130</v>
      </c>
      <c r="G14409" t="s">
        <v>43</v>
      </c>
      <c r="H14409">
        <v>48589.8</v>
      </c>
      <c r="J14409">
        <v>48589.8</v>
      </c>
      <c r="K14409" t="s">
        <v>379</v>
      </c>
    </row>
    <row r="14410" spans="1:11" x14ac:dyDescent="0.3">
      <c r="A14410">
        <v>61215</v>
      </c>
      <c r="B14410" t="s">
        <v>221</v>
      </c>
      <c r="C14410" t="s">
        <v>390</v>
      </c>
      <c r="D14410">
        <v>2024.05</v>
      </c>
      <c r="E14410" t="s">
        <v>8</v>
      </c>
      <c r="F14410" t="s">
        <v>130</v>
      </c>
      <c r="G14410" t="s">
        <v>43</v>
      </c>
      <c r="H14410">
        <v>48589.8</v>
      </c>
      <c r="J14410">
        <v>48589.8</v>
      </c>
      <c r="K14410" t="s">
        <v>379</v>
      </c>
    </row>
    <row r="14411" spans="1:11" x14ac:dyDescent="0.3">
      <c r="A14411">
        <v>61215</v>
      </c>
      <c r="B14411" t="s">
        <v>221</v>
      </c>
      <c r="C14411" t="s">
        <v>391</v>
      </c>
      <c r="D14411">
        <v>2024.06</v>
      </c>
      <c r="E14411" t="s">
        <v>8</v>
      </c>
      <c r="F14411" t="s">
        <v>130</v>
      </c>
      <c r="G14411" t="s">
        <v>43</v>
      </c>
      <c r="H14411">
        <v>48589.8</v>
      </c>
      <c r="J14411">
        <v>48589.8</v>
      </c>
      <c r="K14411" t="s">
        <v>379</v>
      </c>
    </row>
    <row r="14412" spans="1:11" x14ac:dyDescent="0.3">
      <c r="A14412">
        <v>61215</v>
      </c>
      <c r="B14412" t="s">
        <v>221</v>
      </c>
      <c r="C14412" t="s">
        <v>471</v>
      </c>
      <c r="D14412">
        <v>2024.07</v>
      </c>
      <c r="E14412" t="s">
        <v>8</v>
      </c>
      <c r="F14412" t="s">
        <v>130</v>
      </c>
      <c r="G14412" t="s">
        <v>43</v>
      </c>
      <c r="H14412">
        <v>48589.8</v>
      </c>
      <c r="J14412">
        <v>48589.8</v>
      </c>
      <c r="K14412" t="s">
        <v>379</v>
      </c>
    </row>
    <row r="14413" spans="1:11" x14ac:dyDescent="0.3">
      <c r="A14413">
        <v>61215</v>
      </c>
      <c r="B14413" t="s">
        <v>221</v>
      </c>
      <c r="C14413" t="s">
        <v>472</v>
      </c>
      <c r="D14413">
        <v>2024.08</v>
      </c>
      <c r="E14413" t="s">
        <v>8</v>
      </c>
      <c r="F14413" t="s">
        <v>130</v>
      </c>
      <c r="G14413" t="s">
        <v>43</v>
      </c>
      <c r="H14413">
        <v>48589.8</v>
      </c>
      <c r="J14413">
        <v>48589.8</v>
      </c>
      <c r="K14413" t="s">
        <v>379</v>
      </c>
    </row>
    <row r="14414" spans="1:11" x14ac:dyDescent="0.3">
      <c r="A14414">
        <v>61215</v>
      </c>
      <c r="B14414" t="s">
        <v>221</v>
      </c>
      <c r="C14414" t="s">
        <v>473</v>
      </c>
      <c r="D14414">
        <v>2024.09</v>
      </c>
      <c r="E14414" t="s">
        <v>8</v>
      </c>
      <c r="F14414" t="s">
        <v>130</v>
      </c>
      <c r="G14414" t="s">
        <v>43</v>
      </c>
      <c r="H14414">
        <v>48589.8</v>
      </c>
      <c r="J14414">
        <v>48589.8</v>
      </c>
      <c r="K14414" t="s">
        <v>379</v>
      </c>
    </row>
    <row r="14415" spans="1:11" x14ac:dyDescent="0.3">
      <c r="A14415">
        <v>61215</v>
      </c>
      <c r="B14415" t="s">
        <v>221</v>
      </c>
      <c r="C14415" t="s">
        <v>474</v>
      </c>
      <c r="D14415">
        <v>2024.1</v>
      </c>
      <c r="E14415" t="s">
        <v>8</v>
      </c>
      <c r="F14415" t="s">
        <v>130</v>
      </c>
      <c r="G14415" t="s">
        <v>43</v>
      </c>
      <c r="H14415">
        <v>48589.8</v>
      </c>
      <c r="J14415">
        <v>48589.8</v>
      </c>
      <c r="K14415" t="s">
        <v>379</v>
      </c>
    </row>
    <row r="14416" spans="1:11" x14ac:dyDescent="0.3">
      <c r="A14416">
        <v>61215</v>
      </c>
      <c r="B14416" t="s">
        <v>221</v>
      </c>
      <c r="C14416" t="s">
        <v>475</v>
      </c>
      <c r="D14416">
        <v>2024.11</v>
      </c>
      <c r="E14416" t="s">
        <v>8</v>
      </c>
      <c r="F14416" t="s">
        <v>130</v>
      </c>
      <c r="G14416" t="s">
        <v>43</v>
      </c>
      <c r="H14416">
        <v>48589.8</v>
      </c>
      <c r="J14416">
        <v>48589.8</v>
      </c>
      <c r="K14416" t="s">
        <v>379</v>
      </c>
    </row>
    <row r="14417" spans="1:11" x14ac:dyDescent="0.3">
      <c r="A14417">
        <v>61215</v>
      </c>
      <c r="B14417" t="s">
        <v>221</v>
      </c>
      <c r="C14417" t="s">
        <v>476</v>
      </c>
      <c r="D14417">
        <v>2024.12</v>
      </c>
      <c r="E14417" t="s">
        <v>8</v>
      </c>
      <c r="F14417" t="s">
        <v>130</v>
      </c>
      <c r="G14417" t="s">
        <v>43</v>
      </c>
      <c r="H14417">
        <v>48589.8</v>
      </c>
      <c r="J14417">
        <v>48589.8</v>
      </c>
      <c r="K14417" t="s">
        <v>379</v>
      </c>
    </row>
    <row r="14418" spans="1:11" x14ac:dyDescent="0.3">
      <c r="A14418">
        <v>61215</v>
      </c>
      <c r="B14418" t="s">
        <v>221</v>
      </c>
      <c r="C14418" t="s">
        <v>477</v>
      </c>
      <c r="D14418">
        <v>2025.01</v>
      </c>
      <c r="E14418" t="s">
        <v>8</v>
      </c>
      <c r="F14418" t="s">
        <v>130</v>
      </c>
      <c r="G14418" t="s">
        <v>43</v>
      </c>
      <c r="H14418">
        <v>48589.8</v>
      </c>
      <c r="J14418">
        <v>48589.8</v>
      </c>
      <c r="K14418" t="s">
        <v>379</v>
      </c>
    </row>
    <row r="14419" spans="1:11" x14ac:dyDescent="0.3">
      <c r="A14419">
        <v>61215</v>
      </c>
      <c r="B14419" t="s">
        <v>221</v>
      </c>
      <c r="C14419" t="s">
        <v>478</v>
      </c>
      <c r="D14419">
        <v>2025.02</v>
      </c>
      <c r="E14419" t="s">
        <v>8</v>
      </c>
      <c r="F14419" t="s">
        <v>130</v>
      </c>
      <c r="G14419" t="s">
        <v>43</v>
      </c>
      <c r="H14419">
        <v>48589.8</v>
      </c>
      <c r="J14419">
        <v>48589.8</v>
      </c>
      <c r="K14419" t="s">
        <v>379</v>
      </c>
    </row>
    <row r="14420" spans="1:11" x14ac:dyDescent="0.3">
      <c r="A14420">
        <v>61215</v>
      </c>
      <c r="B14420" t="s">
        <v>221</v>
      </c>
      <c r="C14420" t="s">
        <v>479</v>
      </c>
      <c r="D14420">
        <v>2025.03</v>
      </c>
      <c r="E14420" t="s">
        <v>8</v>
      </c>
      <c r="F14420" t="s">
        <v>130</v>
      </c>
      <c r="G14420" t="s">
        <v>43</v>
      </c>
      <c r="H14420">
        <v>48589.8</v>
      </c>
      <c r="J14420">
        <v>48589.8</v>
      </c>
      <c r="K14420" t="s">
        <v>379</v>
      </c>
    </row>
    <row r="14421" spans="1:11" x14ac:dyDescent="0.3">
      <c r="A14421">
        <v>61215</v>
      </c>
      <c r="B14421" t="s">
        <v>221</v>
      </c>
      <c r="C14421" t="s">
        <v>480</v>
      </c>
      <c r="D14421">
        <v>2025.04</v>
      </c>
      <c r="E14421" t="s">
        <v>8</v>
      </c>
      <c r="F14421" t="s">
        <v>130</v>
      </c>
      <c r="G14421" t="s">
        <v>43</v>
      </c>
      <c r="H14421">
        <v>48589.8</v>
      </c>
      <c r="J14421">
        <v>48589.8</v>
      </c>
      <c r="K14421" t="s">
        <v>379</v>
      </c>
    </row>
    <row r="14422" spans="1:11" x14ac:dyDescent="0.3">
      <c r="A14422">
        <v>61215</v>
      </c>
      <c r="B14422" t="s">
        <v>221</v>
      </c>
      <c r="C14422" t="s">
        <v>481</v>
      </c>
      <c r="D14422">
        <v>2025.05</v>
      </c>
      <c r="E14422" t="s">
        <v>8</v>
      </c>
      <c r="F14422" t="s">
        <v>130</v>
      </c>
      <c r="G14422" t="s">
        <v>43</v>
      </c>
      <c r="H14422">
        <v>48589.8</v>
      </c>
      <c r="J14422">
        <v>48589.8</v>
      </c>
      <c r="K14422" t="s">
        <v>379</v>
      </c>
    </row>
    <row r="14423" spans="1:11" x14ac:dyDescent="0.3">
      <c r="A14423">
        <v>61215</v>
      </c>
      <c r="B14423" t="s">
        <v>221</v>
      </c>
      <c r="C14423" t="s">
        <v>482</v>
      </c>
      <c r="D14423">
        <v>2025.06</v>
      </c>
      <c r="E14423" t="s">
        <v>8</v>
      </c>
      <c r="F14423" t="s">
        <v>130</v>
      </c>
      <c r="G14423" t="s">
        <v>43</v>
      </c>
      <c r="H14423">
        <v>48589.8</v>
      </c>
      <c r="J14423">
        <v>48589.8</v>
      </c>
      <c r="K14423" t="s">
        <v>379</v>
      </c>
    </row>
    <row r="14424" spans="1:11" x14ac:dyDescent="0.3">
      <c r="A14424">
        <v>61215</v>
      </c>
      <c r="B14424" t="s">
        <v>221</v>
      </c>
      <c r="C14424" t="s">
        <v>550</v>
      </c>
      <c r="D14424">
        <v>2025.07</v>
      </c>
      <c r="E14424" t="s">
        <v>8</v>
      </c>
      <c r="F14424" t="s">
        <v>130</v>
      </c>
      <c r="G14424" t="s">
        <v>43</v>
      </c>
      <c r="H14424">
        <v>48589.8</v>
      </c>
      <c r="J14424">
        <v>48589.8</v>
      </c>
      <c r="K14424" t="s">
        <v>379</v>
      </c>
    </row>
    <row r="14425" spans="1:11" x14ac:dyDescent="0.3">
      <c r="A14425">
        <v>61215</v>
      </c>
      <c r="B14425" t="s">
        <v>221</v>
      </c>
      <c r="C14425" t="s">
        <v>551</v>
      </c>
      <c r="D14425">
        <v>2025.08</v>
      </c>
      <c r="E14425" t="s">
        <v>8</v>
      </c>
      <c r="F14425" t="s">
        <v>130</v>
      </c>
      <c r="G14425" t="s">
        <v>43</v>
      </c>
      <c r="H14425">
        <v>48589.8</v>
      </c>
      <c r="J14425">
        <v>48589.8</v>
      </c>
      <c r="K14425" t="s">
        <v>379</v>
      </c>
    </row>
    <row r="14426" spans="1:11" x14ac:dyDescent="0.3">
      <c r="A14426">
        <v>61215</v>
      </c>
      <c r="B14426" t="s">
        <v>221</v>
      </c>
      <c r="C14426" t="s">
        <v>552</v>
      </c>
      <c r="D14426">
        <v>2025.09</v>
      </c>
      <c r="E14426" t="s">
        <v>8</v>
      </c>
      <c r="F14426" t="s">
        <v>130</v>
      </c>
      <c r="G14426" t="s">
        <v>43</v>
      </c>
      <c r="H14426">
        <v>48589.8</v>
      </c>
      <c r="J14426">
        <v>48589.8</v>
      </c>
      <c r="K14426" t="s">
        <v>379</v>
      </c>
    </row>
    <row r="14427" spans="1:11" x14ac:dyDescent="0.3">
      <c r="A14427">
        <v>61215</v>
      </c>
      <c r="B14427" t="s">
        <v>221</v>
      </c>
      <c r="C14427" t="s">
        <v>553</v>
      </c>
      <c r="D14427">
        <v>2025.1</v>
      </c>
      <c r="E14427" t="s">
        <v>8</v>
      </c>
      <c r="F14427" t="s">
        <v>130</v>
      </c>
      <c r="G14427" t="s">
        <v>43</v>
      </c>
      <c r="H14427">
        <v>48589.8</v>
      </c>
      <c r="J14427">
        <v>48589.8</v>
      </c>
      <c r="K14427" t="s">
        <v>379</v>
      </c>
    </row>
    <row r="14428" spans="1:11" x14ac:dyDescent="0.3">
      <c r="A14428">
        <v>61215</v>
      </c>
      <c r="B14428" t="s">
        <v>221</v>
      </c>
      <c r="C14428" t="s">
        <v>554</v>
      </c>
      <c r="D14428">
        <v>2025.11</v>
      </c>
      <c r="E14428" t="s">
        <v>8</v>
      </c>
      <c r="F14428" t="s">
        <v>130</v>
      </c>
      <c r="G14428" t="s">
        <v>43</v>
      </c>
      <c r="H14428">
        <v>48589.8</v>
      </c>
      <c r="J14428">
        <v>48589.8</v>
      </c>
      <c r="K14428" t="s">
        <v>379</v>
      </c>
    </row>
    <row r="14429" spans="1:11" x14ac:dyDescent="0.3">
      <c r="A14429">
        <v>61215</v>
      </c>
      <c r="B14429" t="s">
        <v>221</v>
      </c>
      <c r="C14429" t="s">
        <v>555</v>
      </c>
      <c r="D14429">
        <v>2025.12</v>
      </c>
      <c r="E14429" t="s">
        <v>8</v>
      </c>
      <c r="F14429" t="s">
        <v>130</v>
      </c>
      <c r="G14429" t="s">
        <v>43</v>
      </c>
      <c r="H14429">
        <v>48589.8</v>
      </c>
      <c r="J14429">
        <v>48589.8</v>
      </c>
      <c r="K14429" t="s">
        <v>379</v>
      </c>
    </row>
    <row r="14430" spans="1:11" x14ac:dyDescent="0.3">
      <c r="A14430">
        <v>61215</v>
      </c>
      <c r="B14430" t="s">
        <v>221</v>
      </c>
      <c r="C14430" t="s">
        <v>556</v>
      </c>
      <c r="D14430">
        <v>2026.01</v>
      </c>
      <c r="E14430" t="s">
        <v>8</v>
      </c>
      <c r="F14430" t="s">
        <v>130</v>
      </c>
      <c r="G14430" t="s">
        <v>43</v>
      </c>
      <c r="H14430">
        <v>48589.8</v>
      </c>
      <c r="J14430">
        <v>48589.8</v>
      </c>
      <c r="K14430" t="s">
        <v>379</v>
      </c>
    </row>
    <row r="14431" spans="1:11" x14ac:dyDescent="0.3">
      <c r="A14431">
        <v>61215</v>
      </c>
      <c r="B14431" t="s">
        <v>221</v>
      </c>
      <c r="C14431" t="s">
        <v>557</v>
      </c>
      <c r="D14431">
        <v>2026.02</v>
      </c>
      <c r="E14431" t="s">
        <v>8</v>
      </c>
      <c r="F14431" t="s">
        <v>130</v>
      </c>
      <c r="G14431" t="s">
        <v>43</v>
      </c>
      <c r="H14431">
        <v>48589.8</v>
      </c>
      <c r="J14431">
        <v>48589.8</v>
      </c>
      <c r="K14431" t="s">
        <v>379</v>
      </c>
    </row>
    <row r="14432" spans="1:11" x14ac:dyDescent="0.3">
      <c r="A14432">
        <v>61215</v>
      </c>
      <c r="B14432" t="s">
        <v>221</v>
      </c>
      <c r="C14432" t="s">
        <v>558</v>
      </c>
      <c r="D14432">
        <v>2026.03</v>
      </c>
      <c r="E14432" t="s">
        <v>8</v>
      </c>
      <c r="F14432" t="s">
        <v>130</v>
      </c>
      <c r="G14432" t="s">
        <v>43</v>
      </c>
      <c r="H14432">
        <v>48589.8</v>
      </c>
      <c r="J14432">
        <v>48589.8</v>
      </c>
      <c r="K14432" t="s">
        <v>379</v>
      </c>
    </row>
    <row r="14433" spans="1:11" x14ac:dyDescent="0.3">
      <c r="A14433">
        <v>61215</v>
      </c>
      <c r="B14433" t="s">
        <v>221</v>
      </c>
      <c r="C14433" t="s">
        <v>559</v>
      </c>
      <c r="D14433">
        <v>2026.04</v>
      </c>
      <c r="E14433" t="s">
        <v>8</v>
      </c>
      <c r="F14433" t="s">
        <v>130</v>
      </c>
      <c r="G14433" t="s">
        <v>43</v>
      </c>
      <c r="H14433">
        <v>48589.8</v>
      </c>
      <c r="J14433">
        <v>48589.8</v>
      </c>
      <c r="K14433" t="s">
        <v>379</v>
      </c>
    </row>
    <row r="14434" spans="1:11" x14ac:dyDescent="0.3">
      <c r="A14434">
        <v>61215</v>
      </c>
      <c r="B14434" t="s">
        <v>221</v>
      </c>
      <c r="C14434" t="s">
        <v>560</v>
      </c>
      <c r="D14434">
        <v>2026.05</v>
      </c>
      <c r="E14434" t="s">
        <v>8</v>
      </c>
      <c r="F14434" t="s">
        <v>130</v>
      </c>
      <c r="G14434" t="s">
        <v>43</v>
      </c>
      <c r="H14434">
        <v>48589.8</v>
      </c>
      <c r="J14434">
        <v>48589.8</v>
      </c>
      <c r="K14434" t="s">
        <v>379</v>
      </c>
    </row>
    <row r="14435" spans="1:11" x14ac:dyDescent="0.3">
      <c r="A14435">
        <v>61215</v>
      </c>
      <c r="B14435" t="s">
        <v>221</v>
      </c>
      <c r="C14435" t="s">
        <v>561</v>
      </c>
      <c r="D14435">
        <v>2026.06</v>
      </c>
      <c r="E14435" t="s">
        <v>8</v>
      </c>
      <c r="F14435" t="s">
        <v>130</v>
      </c>
      <c r="G14435" t="s">
        <v>43</v>
      </c>
      <c r="H14435">
        <v>48589.8</v>
      </c>
      <c r="J14435">
        <v>48589.8</v>
      </c>
      <c r="K14435" t="s">
        <v>379</v>
      </c>
    </row>
    <row r="14436" spans="1:11" x14ac:dyDescent="0.3">
      <c r="A14436">
        <v>61220</v>
      </c>
      <c r="B14436" t="s">
        <v>222</v>
      </c>
      <c r="C14436" t="s">
        <v>295</v>
      </c>
      <c r="D14436">
        <v>2022.07</v>
      </c>
      <c r="E14436" t="s">
        <v>8</v>
      </c>
      <c r="F14436" t="s">
        <v>130</v>
      </c>
      <c r="G14436" t="s">
        <v>43</v>
      </c>
      <c r="H14436">
        <v>30903.420000000002</v>
      </c>
      <c r="I14436">
        <v>2662.9399999999996</v>
      </c>
      <c r="J14436">
        <v>33566.36</v>
      </c>
      <c r="K14436" t="s">
        <v>379</v>
      </c>
    </row>
    <row r="14437" spans="1:11" x14ac:dyDescent="0.3">
      <c r="A14437">
        <v>61220</v>
      </c>
      <c r="B14437" t="s">
        <v>222</v>
      </c>
      <c r="C14437" t="s">
        <v>301</v>
      </c>
      <c r="D14437">
        <v>2022.08</v>
      </c>
      <c r="E14437" t="s">
        <v>8</v>
      </c>
      <c r="F14437" t="s">
        <v>130</v>
      </c>
      <c r="G14437" t="s">
        <v>43</v>
      </c>
      <c r="H14437">
        <v>33566.36</v>
      </c>
      <c r="I14437">
        <v>2671.62</v>
      </c>
      <c r="J14437">
        <v>36237.980000000003</v>
      </c>
      <c r="K14437" t="s">
        <v>379</v>
      </c>
    </row>
    <row r="14438" spans="1:11" x14ac:dyDescent="0.3">
      <c r="A14438">
        <v>61220</v>
      </c>
      <c r="B14438" t="s">
        <v>222</v>
      </c>
      <c r="C14438" t="s">
        <v>304</v>
      </c>
      <c r="D14438">
        <v>2022.09</v>
      </c>
      <c r="E14438" t="s">
        <v>8</v>
      </c>
      <c r="F14438" t="s">
        <v>130</v>
      </c>
      <c r="G14438" t="s">
        <v>43</v>
      </c>
      <c r="H14438">
        <v>36237.980000000003</v>
      </c>
      <c r="I14438">
        <v>2771.51</v>
      </c>
      <c r="J14438">
        <v>39009.490000000005</v>
      </c>
      <c r="K14438" t="s">
        <v>379</v>
      </c>
    </row>
    <row r="14439" spans="1:11" x14ac:dyDescent="0.3">
      <c r="A14439">
        <v>61220</v>
      </c>
      <c r="B14439" t="s">
        <v>222</v>
      </c>
      <c r="C14439" t="s">
        <v>308</v>
      </c>
      <c r="D14439">
        <v>2022.1</v>
      </c>
      <c r="E14439" t="s">
        <v>8</v>
      </c>
      <c r="F14439" t="s">
        <v>130</v>
      </c>
      <c r="G14439" t="s">
        <v>43</v>
      </c>
      <c r="H14439">
        <v>39009.490000000005</v>
      </c>
      <c r="I14439">
        <v>2366.64</v>
      </c>
      <c r="J14439">
        <v>41376.130000000005</v>
      </c>
      <c r="K14439" t="s">
        <v>379</v>
      </c>
    </row>
    <row r="14440" spans="1:11" x14ac:dyDescent="0.3">
      <c r="A14440">
        <v>61220</v>
      </c>
      <c r="B14440" t="s">
        <v>222</v>
      </c>
      <c r="C14440" t="s">
        <v>313</v>
      </c>
      <c r="D14440">
        <v>2022.11</v>
      </c>
      <c r="E14440" t="s">
        <v>8</v>
      </c>
      <c r="F14440" t="s">
        <v>130</v>
      </c>
      <c r="G14440" t="s">
        <v>43</v>
      </c>
      <c r="H14440">
        <v>41376.130000000012</v>
      </c>
      <c r="I14440">
        <v>3038.6699999999996</v>
      </c>
      <c r="J14440">
        <v>44414.80000000001</v>
      </c>
      <c r="K14440" t="s">
        <v>379</v>
      </c>
    </row>
    <row r="14441" spans="1:11" x14ac:dyDescent="0.3">
      <c r="A14441">
        <v>61220</v>
      </c>
      <c r="B14441" t="s">
        <v>222</v>
      </c>
      <c r="C14441" t="s">
        <v>317</v>
      </c>
      <c r="D14441">
        <v>2022.12</v>
      </c>
      <c r="E14441" t="s">
        <v>8</v>
      </c>
      <c r="F14441" t="s">
        <v>130</v>
      </c>
      <c r="G14441" t="s">
        <v>43</v>
      </c>
      <c r="H14441">
        <v>44414.8</v>
      </c>
      <c r="I14441">
        <v>2901.91</v>
      </c>
      <c r="J14441">
        <v>47316.71</v>
      </c>
      <c r="K14441" t="s">
        <v>379</v>
      </c>
    </row>
    <row r="14442" spans="1:11" x14ac:dyDescent="0.3">
      <c r="A14442">
        <v>61220</v>
      </c>
      <c r="B14442" t="s">
        <v>222</v>
      </c>
      <c r="C14442" t="s">
        <v>320</v>
      </c>
      <c r="D14442">
        <v>2023.01</v>
      </c>
      <c r="E14442" t="s">
        <v>8</v>
      </c>
      <c r="F14442" t="s">
        <v>130</v>
      </c>
      <c r="G14442" t="s">
        <v>43</v>
      </c>
      <c r="H14442">
        <v>47316.71</v>
      </c>
      <c r="I14442">
        <v>2851.99</v>
      </c>
      <c r="J14442">
        <v>50168.7</v>
      </c>
      <c r="K14442" t="s">
        <v>379</v>
      </c>
    </row>
    <row r="14443" spans="1:11" x14ac:dyDescent="0.3">
      <c r="A14443">
        <v>61220</v>
      </c>
      <c r="B14443" t="s">
        <v>222</v>
      </c>
      <c r="C14443" t="s">
        <v>325</v>
      </c>
      <c r="D14443">
        <v>2023.02</v>
      </c>
      <c r="E14443" t="s">
        <v>8</v>
      </c>
      <c r="F14443" t="s">
        <v>130</v>
      </c>
      <c r="G14443" t="s">
        <v>43</v>
      </c>
      <c r="H14443">
        <v>50168.7</v>
      </c>
      <c r="I14443">
        <v>2909.94</v>
      </c>
      <c r="J14443">
        <v>53078.64</v>
      </c>
      <c r="K14443" t="s">
        <v>379</v>
      </c>
    </row>
    <row r="14444" spans="1:11" x14ac:dyDescent="0.3">
      <c r="A14444">
        <v>61220</v>
      </c>
      <c r="B14444" t="s">
        <v>222</v>
      </c>
      <c r="C14444" t="s">
        <v>328</v>
      </c>
      <c r="D14444">
        <v>2023.03</v>
      </c>
      <c r="E14444" t="s">
        <v>8</v>
      </c>
      <c r="F14444" t="s">
        <v>130</v>
      </c>
      <c r="G14444" t="s">
        <v>43</v>
      </c>
      <c r="H14444">
        <v>53078.640000000007</v>
      </c>
      <c r="I14444">
        <v>3471.88</v>
      </c>
      <c r="J14444">
        <v>56550.520000000004</v>
      </c>
      <c r="K14444" t="s">
        <v>379</v>
      </c>
    </row>
    <row r="14445" spans="1:11" x14ac:dyDescent="0.3">
      <c r="A14445">
        <v>61220</v>
      </c>
      <c r="B14445" t="s">
        <v>222</v>
      </c>
      <c r="C14445" t="s">
        <v>331</v>
      </c>
      <c r="D14445">
        <v>2023.04</v>
      </c>
      <c r="E14445" t="s">
        <v>8</v>
      </c>
      <c r="F14445" t="s">
        <v>130</v>
      </c>
      <c r="G14445" t="s">
        <v>43</v>
      </c>
      <c r="H14445">
        <v>56550.520000000004</v>
      </c>
      <c r="I14445">
        <v>3108.9</v>
      </c>
      <c r="J14445">
        <v>59659.420000000006</v>
      </c>
      <c r="K14445" t="s">
        <v>379</v>
      </c>
    </row>
    <row r="14446" spans="1:11" x14ac:dyDescent="0.3">
      <c r="A14446">
        <v>61220</v>
      </c>
      <c r="B14446" t="s">
        <v>222</v>
      </c>
      <c r="C14446" t="s">
        <v>333</v>
      </c>
      <c r="D14446">
        <v>2023.05</v>
      </c>
      <c r="E14446" t="s">
        <v>8</v>
      </c>
      <c r="F14446" t="s">
        <v>130</v>
      </c>
      <c r="G14446" t="s">
        <v>43</v>
      </c>
      <c r="H14446">
        <v>59659.420000000006</v>
      </c>
      <c r="I14446">
        <v>2843.9700000000003</v>
      </c>
      <c r="J14446">
        <v>62503.390000000007</v>
      </c>
      <c r="K14446" t="s">
        <v>379</v>
      </c>
    </row>
    <row r="14447" spans="1:11" x14ac:dyDescent="0.3">
      <c r="A14447">
        <v>61220</v>
      </c>
      <c r="B14447" t="s">
        <v>222</v>
      </c>
      <c r="C14447" t="s">
        <v>342</v>
      </c>
      <c r="D14447">
        <v>2023.06</v>
      </c>
      <c r="E14447" t="s">
        <v>8</v>
      </c>
      <c r="F14447" t="s">
        <v>130</v>
      </c>
      <c r="G14447" t="s">
        <v>43</v>
      </c>
      <c r="H14447">
        <v>62503.39</v>
      </c>
      <c r="I14447">
        <v>2837.2299999999996</v>
      </c>
      <c r="J14447">
        <v>65340.62</v>
      </c>
      <c r="K14447" t="s">
        <v>379</v>
      </c>
    </row>
    <row r="14448" spans="1:11" x14ac:dyDescent="0.3">
      <c r="A14448">
        <v>61220</v>
      </c>
      <c r="B14448" t="s">
        <v>222</v>
      </c>
      <c r="C14448" t="s">
        <v>346</v>
      </c>
      <c r="D14448">
        <v>2023.07</v>
      </c>
      <c r="E14448" t="s">
        <v>8</v>
      </c>
      <c r="F14448" t="s">
        <v>130</v>
      </c>
      <c r="G14448" t="s">
        <v>43</v>
      </c>
      <c r="H14448">
        <v>65340.62000000001</v>
      </c>
      <c r="I14448">
        <v>2837</v>
      </c>
      <c r="J14448">
        <v>68177.62000000001</v>
      </c>
      <c r="K14448" t="s">
        <v>379</v>
      </c>
    </row>
    <row r="14449" spans="1:11" x14ac:dyDescent="0.3">
      <c r="A14449">
        <v>61220</v>
      </c>
      <c r="B14449" t="s">
        <v>222</v>
      </c>
      <c r="C14449" t="s">
        <v>347</v>
      </c>
      <c r="D14449">
        <v>2023.08</v>
      </c>
      <c r="E14449" t="s">
        <v>8</v>
      </c>
      <c r="F14449" t="s">
        <v>130</v>
      </c>
      <c r="G14449" t="s">
        <v>43</v>
      </c>
      <c r="H14449">
        <v>68177.62000000001</v>
      </c>
      <c r="I14449">
        <v>3835.7999999999997</v>
      </c>
      <c r="J14449">
        <v>72013.420000000013</v>
      </c>
      <c r="K14449" t="s">
        <v>379</v>
      </c>
    </row>
    <row r="14450" spans="1:11" x14ac:dyDescent="0.3">
      <c r="A14450">
        <v>61220</v>
      </c>
      <c r="B14450" t="s">
        <v>222</v>
      </c>
      <c r="C14450" t="s">
        <v>382</v>
      </c>
      <c r="D14450">
        <v>2023.09</v>
      </c>
      <c r="E14450" t="s">
        <v>8</v>
      </c>
      <c r="F14450" t="s">
        <v>130</v>
      </c>
      <c r="G14450" t="s">
        <v>43</v>
      </c>
      <c r="H14450">
        <v>72013.42</v>
      </c>
      <c r="I14450">
        <v>2823.96</v>
      </c>
      <c r="J14450">
        <v>74837.38</v>
      </c>
      <c r="K14450" t="s">
        <v>379</v>
      </c>
    </row>
    <row r="14451" spans="1:11" x14ac:dyDescent="0.3">
      <c r="A14451">
        <v>61220</v>
      </c>
      <c r="B14451" t="s">
        <v>222</v>
      </c>
      <c r="C14451" t="s">
        <v>383</v>
      </c>
      <c r="D14451">
        <v>2023.1</v>
      </c>
      <c r="E14451" t="s">
        <v>8</v>
      </c>
      <c r="F14451" t="s">
        <v>130</v>
      </c>
      <c r="G14451" t="s">
        <v>43</v>
      </c>
      <c r="H14451">
        <v>74837.38</v>
      </c>
      <c r="I14451">
        <v>2888.7299999999996</v>
      </c>
      <c r="J14451">
        <v>77726.11</v>
      </c>
      <c r="K14451" t="s">
        <v>379</v>
      </c>
    </row>
    <row r="14452" spans="1:11" x14ac:dyDescent="0.3">
      <c r="A14452">
        <v>61220</v>
      </c>
      <c r="B14452" t="s">
        <v>222</v>
      </c>
      <c r="C14452" t="s">
        <v>384</v>
      </c>
      <c r="D14452">
        <v>2023.11</v>
      </c>
      <c r="E14452" t="s">
        <v>8</v>
      </c>
      <c r="F14452" t="s">
        <v>130</v>
      </c>
      <c r="G14452" t="s">
        <v>43</v>
      </c>
      <c r="H14452">
        <v>77726.11</v>
      </c>
      <c r="I14452">
        <v>3344.62</v>
      </c>
      <c r="J14452">
        <v>81070.73</v>
      </c>
      <c r="K14452" t="s">
        <v>379</v>
      </c>
    </row>
    <row r="14453" spans="1:11" x14ac:dyDescent="0.3">
      <c r="A14453">
        <v>61220</v>
      </c>
      <c r="B14453" t="s">
        <v>222</v>
      </c>
      <c r="C14453" t="s">
        <v>385</v>
      </c>
      <c r="D14453">
        <v>2023.12</v>
      </c>
      <c r="E14453" t="s">
        <v>8</v>
      </c>
      <c r="F14453" t="s">
        <v>130</v>
      </c>
      <c r="G14453" t="s">
        <v>43</v>
      </c>
      <c r="H14453">
        <v>81070.73000000001</v>
      </c>
      <c r="I14453">
        <v>3137.9</v>
      </c>
      <c r="J14453">
        <v>84208.63</v>
      </c>
      <c r="K14453" t="s">
        <v>379</v>
      </c>
    </row>
    <row r="14454" spans="1:11" x14ac:dyDescent="0.3">
      <c r="A14454">
        <v>61220</v>
      </c>
      <c r="B14454" t="s">
        <v>222</v>
      </c>
      <c r="C14454" t="s">
        <v>386</v>
      </c>
      <c r="D14454">
        <v>2024.01</v>
      </c>
      <c r="E14454" t="s">
        <v>8</v>
      </c>
      <c r="F14454" t="s">
        <v>130</v>
      </c>
      <c r="G14454" t="s">
        <v>43</v>
      </c>
      <c r="H14454">
        <v>84208.63</v>
      </c>
      <c r="I14454">
        <v>3117.5099999999998</v>
      </c>
      <c r="J14454">
        <v>87326.14</v>
      </c>
      <c r="K14454" t="s">
        <v>379</v>
      </c>
    </row>
    <row r="14455" spans="1:11" x14ac:dyDescent="0.3">
      <c r="A14455">
        <v>61220</v>
      </c>
      <c r="B14455" t="s">
        <v>222</v>
      </c>
      <c r="C14455" t="s">
        <v>387</v>
      </c>
      <c r="D14455">
        <v>2024.02</v>
      </c>
      <c r="E14455" t="s">
        <v>8</v>
      </c>
      <c r="F14455" t="s">
        <v>130</v>
      </c>
      <c r="G14455" t="s">
        <v>43</v>
      </c>
      <c r="H14455">
        <v>87326.140000000014</v>
      </c>
      <c r="I14455">
        <v>3282.8199999999997</v>
      </c>
      <c r="J14455">
        <v>90608.960000000006</v>
      </c>
      <c r="K14455" t="s">
        <v>379</v>
      </c>
    </row>
    <row r="14456" spans="1:11" x14ac:dyDescent="0.3">
      <c r="A14456">
        <v>61220</v>
      </c>
      <c r="B14456" t="s">
        <v>222</v>
      </c>
      <c r="C14456" t="s">
        <v>388</v>
      </c>
      <c r="D14456">
        <v>2024.03</v>
      </c>
      <c r="E14456" t="s">
        <v>8</v>
      </c>
      <c r="F14456" t="s">
        <v>130</v>
      </c>
      <c r="G14456" t="s">
        <v>43</v>
      </c>
      <c r="H14456">
        <v>90608.960000000006</v>
      </c>
      <c r="I14456">
        <v>3292.2699999999995</v>
      </c>
      <c r="J14456">
        <v>93901.23000000001</v>
      </c>
      <c r="K14456" t="s">
        <v>379</v>
      </c>
    </row>
    <row r="14457" spans="1:11" x14ac:dyDescent="0.3">
      <c r="A14457">
        <v>61220</v>
      </c>
      <c r="B14457" t="s">
        <v>222</v>
      </c>
      <c r="C14457" t="s">
        <v>389</v>
      </c>
      <c r="D14457">
        <v>2024.04</v>
      </c>
      <c r="E14457" t="s">
        <v>8</v>
      </c>
      <c r="F14457" t="s">
        <v>130</v>
      </c>
      <c r="G14457" t="s">
        <v>43</v>
      </c>
      <c r="H14457">
        <v>93901.23000000001</v>
      </c>
      <c r="I14457">
        <v>3224.8999999999996</v>
      </c>
      <c r="J14457">
        <v>97126.13</v>
      </c>
      <c r="K14457" t="s">
        <v>379</v>
      </c>
    </row>
    <row r="14458" spans="1:11" x14ac:dyDescent="0.3">
      <c r="A14458">
        <v>61220</v>
      </c>
      <c r="B14458" t="s">
        <v>222</v>
      </c>
      <c r="C14458" t="s">
        <v>390</v>
      </c>
      <c r="D14458">
        <v>2024.05</v>
      </c>
      <c r="E14458" t="s">
        <v>8</v>
      </c>
      <c r="F14458" t="s">
        <v>130</v>
      </c>
      <c r="G14458" t="s">
        <v>43</v>
      </c>
      <c r="H14458">
        <v>97126.13</v>
      </c>
      <c r="I14458">
        <v>3218.7299999999996</v>
      </c>
      <c r="J14458">
        <v>100344.86</v>
      </c>
      <c r="K14458" t="s">
        <v>379</v>
      </c>
    </row>
    <row r="14459" spans="1:11" x14ac:dyDescent="0.3">
      <c r="A14459">
        <v>61220</v>
      </c>
      <c r="B14459" t="s">
        <v>222</v>
      </c>
      <c r="C14459" t="s">
        <v>391</v>
      </c>
      <c r="D14459">
        <v>2024.06</v>
      </c>
      <c r="E14459" t="s">
        <v>8</v>
      </c>
      <c r="F14459" t="s">
        <v>130</v>
      </c>
      <c r="G14459" t="s">
        <v>43</v>
      </c>
      <c r="H14459">
        <v>100344.86</v>
      </c>
      <c r="I14459">
        <v>3368.39</v>
      </c>
      <c r="J14459">
        <v>103713.25</v>
      </c>
      <c r="K14459" t="s">
        <v>379</v>
      </c>
    </row>
    <row r="14460" spans="1:11" x14ac:dyDescent="0.3">
      <c r="A14460">
        <v>61220</v>
      </c>
      <c r="B14460" t="s">
        <v>222</v>
      </c>
      <c r="C14460" t="s">
        <v>471</v>
      </c>
      <c r="D14460">
        <v>2024.07</v>
      </c>
      <c r="E14460" t="s">
        <v>8</v>
      </c>
      <c r="F14460" t="s">
        <v>130</v>
      </c>
      <c r="G14460" t="s">
        <v>43</v>
      </c>
      <c r="H14460">
        <v>103713.25</v>
      </c>
      <c r="I14460">
        <v>3293.35</v>
      </c>
      <c r="J14460">
        <v>107006.6</v>
      </c>
      <c r="K14460" t="s">
        <v>379</v>
      </c>
    </row>
    <row r="14461" spans="1:11" x14ac:dyDescent="0.3">
      <c r="A14461">
        <v>61220</v>
      </c>
      <c r="B14461" t="s">
        <v>222</v>
      </c>
      <c r="C14461" t="s">
        <v>472</v>
      </c>
      <c r="D14461">
        <v>2024.08</v>
      </c>
      <c r="E14461" t="s">
        <v>8</v>
      </c>
      <c r="F14461" t="s">
        <v>130</v>
      </c>
      <c r="G14461" t="s">
        <v>43</v>
      </c>
      <c r="H14461">
        <v>107006.6</v>
      </c>
      <c r="I14461">
        <v>3217.63</v>
      </c>
      <c r="J14461">
        <v>110224.23000000001</v>
      </c>
      <c r="K14461" t="s">
        <v>379</v>
      </c>
    </row>
    <row r="14462" spans="1:11" x14ac:dyDescent="0.3">
      <c r="A14462">
        <v>61220</v>
      </c>
      <c r="B14462" t="s">
        <v>222</v>
      </c>
      <c r="C14462" t="s">
        <v>473</v>
      </c>
      <c r="D14462">
        <v>2024.09</v>
      </c>
      <c r="E14462" t="s">
        <v>8</v>
      </c>
      <c r="F14462" t="s">
        <v>130</v>
      </c>
      <c r="G14462" t="s">
        <v>43</v>
      </c>
      <c r="H14462">
        <v>110224.23000000001</v>
      </c>
      <c r="I14462">
        <v>3207.91</v>
      </c>
      <c r="J14462">
        <v>113432.14000000001</v>
      </c>
      <c r="K14462" t="s">
        <v>379</v>
      </c>
    </row>
    <row r="14463" spans="1:11" x14ac:dyDescent="0.3">
      <c r="A14463">
        <v>61220</v>
      </c>
      <c r="B14463" t="s">
        <v>222</v>
      </c>
      <c r="C14463" t="s">
        <v>474</v>
      </c>
      <c r="D14463">
        <v>2024.1</v>
      </c>
      <c r="E14463" t="s">
        <v>8</v>
      </c>
      <c r="F14463" t="s">
        <v>130</v>
      </c>
      <c r="G14463" t="s">
        <v>43</v>
      </c>
      <c r="H14463">
        <v>113432.14000000003</v>
      </c>
      <c r="I14463">
        <v>3470.66</v>
      </c>
      <c r="J14463">
        <v>116902.80000000003</v>
      </c>
      <c r="K14463" t="s">
        <v>379</v>
      </c>
    </row>
    <row r="14464" spans="1:11" x14ac:dyDescent="0.3">
      <c r="A14464">
        <v>61220</v>
      </c>
      <c r="B14464" t="s">
        <v>222</v>
      </c>
      <c r="C14464" t="s">
        <v>475</v>
      </c>
      <c r="D14464">
        <v>2024.11</v>
      </c>
      <c r="E14464" t="s">
        <v>8</v>
      </c>
      <c r="F14464" t="s">
        <v>130</v>
      </c>
      <c r="G14464" t="s">
        <v>43</v>
      </c>
      <c r="H14464">
        <v>116902.80000000002</v>
      </c>
      <c r="I14464">
        <v>3424.02</v>
      </c>
      <c r="J14464">
        <v>120326.82000000002</v>
      </c>
      <c r="K14464" t="s">
        <v>379</v>
      </c>
    </row>
    <row r="14465" spans="1:11" x14ac:dyDescent="0.3">
      <c r="A14465">
        <v>61220</v>
      </c>
      <c r="B14465" t="s">
        <v>222</v>
      </c>
      <c r="C14465" t="s">
        <v>476</v>
      </c>
      <c r="D14465">
        <v>2024.12</v>
      </c>
      <c r="E14465" t="s">
        <v>8</v>
      </c>
      <c r="F14465" t="s">
        <v>130</v>
      </c>
      <c r="G14465" t="s">
        <v>43</v>
      </c>
      <c r="H14465">
        <v>120326.82000000002</v>
      </c>
      <c r="I14465">
        <v>3486.6400000000003</v>
      </c>
      <c r="J14465">
        <v>123813.46000000002</v>
      </c>
      <c r="K14465" t="s">
        <v>379</v>
      </c>
    </row>
    <row r="14466" spans="1:11" x14ac:dyDescent="0.3">
      <c r="A14466">
        <v>61220</v>
      </c>
      <c r="B14466" t="s">
        <v>222</v>
      </c>
      <c r="C14466" t="s">
        <v>477</v>
      </c>
      <c r="D14466">
        <v>2025.01</v>
      </c>
      <c r="E14466" t="s">
        <v>8</v>
      </c>
      <c r="F14466" t="s">
        <v>130</v>
      </c>
      <c r="G14466" t="s">
        <v>43</v>
      </c>
      <c r="H14466">
        <v>123813.46000000002</v>
      </c>
      <c r="I14466">
        <v>3491.6600000000003</v>
      </c>
      <c r="J14466">
        <v>127305.12000000002</v>
      </c>
      <c r="K14466" t="s">
        <v>379</v>
      </c>
    </row>
    <row r="14467" spans="1:11" x14ac:dyDescent="0.3">
      <c r="A14467">
        <v>61220</v>
      </c>
      <c r="B14467" t="s">
        <v>222</v>
      </c>
      <c r="C14467" t="s">
        <v>478</v>
      </c>
      <c r="D14467">
        <v>2025.02</v>
      </c>
      <c r="E14467" t="s">
        <v>8</v>
      </c>
      <c r="F14467" t="s">
        <v>130</v>
      </c>
      <c r="G14467" t="s">
        <v>43</v>
      </c>
      <c r="H14467">
        <v>127305.12000000001</v>
      </c>
      <c r="I14467">
        <v>3886.05</v>
      </c>
      <c r="J14467">
        <v>131191.17000000001</v>
      </c>
      <c r="K14467" t="s">
        <v>379</v>
      </c>
    </row>
    <row r="14468" spans="1:11" x14ac:dyDescent="0.3">
      <c r="A14468">
        <v>61220</v>
      </c>
      <c r="B14468" t="s">
        <v>222</v>
      </c>
      <c r="C14468" t="s">
        <v>479</v>
      </c>
      <c r="D14468">
        <v>2025.03</v>
      </c>
      <c r="E14468" t="s">
        <v>8</v>
      </c>
      <c r="F14468" t="s">
        <v>130</v>
      </c>
      <c r="G14468" t="s">
        <v>43</v>
      </c>
      <c r="H14468">
        <v>131191.17000000001</v>
      </c>
      <c r="I14468">
        <v>3823.25</v>
      </c>
      <c r="J14468">
        <v>135014.42000000001</v>
      </c>
      <c r="K14468" t="s">
        <v>379</v>
      </c>
    </row>
    <row r="14469" spans="1:11" x14ac:dyDescent="0.3">
      <c r="A14469">
        <v>61220</v>
      </c>
      <c r="B14469" t="s">
        <v>222</v>
      </c>
      <c r="C14469" t="s">
        <v>480</v>
      </c>
      <c r="D14469">
        <v>2025.04</v>
      </c>
      <c r="E14469" t="s">
        <v>8</v>
      </c>
      <c r="F14469" t="s">
        <v>130</v>
      </c>
      <c r="G14469" t="s">
        <v>43</v>
      </c>
      <c r="H14469">
        <v>135014.42000000001</v>
      </c>
      <c r="I14469">
        <v>3620.85</v>
      </c>
      <c r="J14469">
        <v>138635.27000000002</v>
      </c>
      <c r="K14469" t="s">
        <v>379</v>
      </c>
    </row>
    <row r="14470" spans="1:11" x14ac:dyDescent="0.3">
      <c r="A14470">
        <v>61220</v>
      </c>
      <c r="B14470" t="s">
        <v>222</v>
      </c>
      <c r="C14470" t="s">
        <v>481</v>
      </c>
      <c r="D14470">
        <v>2025.05</v>
      </c>
      <c r="E14470" t="s">
        <v>8</v>
      </c>
      <c r="F14470" t="s">
        <v>130</v>
      </c>
      <c r="G14470" t="s">
        <v>43</v>
      </c>
      <c r="H14470">
        <v>138635.27000000005</v>
      </c>
      <c r="I14470">
        <v>3678.19</v>
      </c>
      <c r="J14470">
        <v>142313.46000000005</v>
      </c>
      <c r="K14470" t="s">
        <v>379</v>
      </c>
    </row>
    <row r="14471" spans="1:11" x14ac:dyDescent="0.3">
      <c r="A14471">
        <v>61220</v>
      </c>
      <c r="B14471" t="s">
        <v>222</v>
      </c>
      <c r="C14471" t="s">
        <v>482</v>
      </c>
      <c r="D14471">
        <v>2025.06</v>
      </c>
      <c r="E14471" t="s">
        <v>8</v>
      </c>
      <c r="F14471" t="s">
        <v>130</v>
      </c>
      <c r="G14471" t="s">
        <v>43</v>
      </c>
      <c r="H14471">
        <v>142313.46000000008</v>
      </c>
      <c r="I14471">
        <v>3781.08</v>
      </c>
      <c r="J14471">
        <v>146094.54000000007</v>
      </c>
      <c r="K14471" t="s">
        <v>379</v>
      </c>
    </row>
    <row r="14472" spans="1:11" x14ac:dyDescent="0.3">
      <c r="A14472">
        <v>61220</v>
      </c>
      <c r="B14472" t="s">
        <v>222</v>
      </c>
      <c r="C14472" t="s">
        <v>550</v>
      </c>
      <c r="D14472">
        <v>2025.07</v>
      </c>
      <c r="E14472" t="s">
        <v>8</v>
      </c>
      <c r="F14472" t="s">
        <v>130</v>
      </c>
      <c r="G14472" t="s">
        <v>43</v>
      </c>
      <c r="H14472">
        <v>146094.54000000004</v>
      </c>
      <c r="I14472">
        <v>3935.89</v>
      </c>
      <c r="J14472">
        <v>150030.43000000005</v>
      </c>
      <c r="K14472" t="s">
        <v>379</v>
      </c>
    </row>
    <row r="14473" spans="1:11" x14ac:dyDescent="0.3">
      <c r="A14473">
        <v>61220</v>
      </c>
      <c r="B14473" t="s">
        <v>222</v>
      </c>
      <c r="C14473" t="s">
        <v>551</v>
      </c>
      <c r="D14473">
        <v>2025.08</v>
      </c>
      <c r="E14473" t="s">
        <v>8</v>
      </c>
      <c r="F14473" t="s">
        <v>130</v>
      </c>
      <c r="G14473" t="s">
        <v>43</v>
      </c>
      <c r="H14473">
        <v>150030.43000000005</v>
      </c>
      <c r="I14473">
        <v>3698.81</v>
      </c>
      <c r="J14473">
        <v>153729.24000000005</v>
      </c>
      <c r="K14473" t="s">
        <v>379</v>
      </c>
    </row>
    <row r="14474" spans="1:11" x14ac:dyDescent="0.3">
      <c r="A14474">
        <v>61220</v>
      </c>
      <c r="B14474" t="s">
        <v>222</v>
      </c>
      <c r="C14474" t="s">
        <v>552</v>
      </c>
      <c r="D14474">
        <v>2025.09</v>
      </c>
      <c r="E14474" t="s">
        <v>8</v>
      </c>
      <c r="F14474" t="s">
        <v>130</v>
      </c>
      <c r="G14474" t="s">
        <v>43</v>
      </c>
      <c r="H14474">
        <v>153729.24000000005</v>
      </c>
      <c r="I14474">
        <v>3577.58</v>
      </c>
      <c r="J14474">
        <v>157306.82000000004</v>
      </c>
      <c r="K14474" t="s">
        <v>379</v>
      </c>
    </row>
    <row r="14475" spans="1:11" x14ac:dyDescent="0.3">
      <c r="A14475">
        <v>61220</v>
      </c>
      <c r="B14475" t="s">
        <v>222</v>
      </c>
      <c r="C14475" t="s">
        <v>553</v>
      </c>
      <c r="D14475">
        <v>2025.1</v>
      </c>
      <c r="E14475" t="s">
        <v>8</v>
      </c>
      <c r="F14475" t="s">
        <v>130</v>
      </c>
      <c r="G14475" t="s">
        <v>43</v>
      </c>
      <c r="H14475">
        <v>157306.82000000004</v>
      </c>
      <c r="I14475">
        <v>3665.43</v>
      </c>
      <c r="J14475">
        <v>160972.25000000003</v>
      </c>
      <c r="K14475" t="s">
        <v>379</v>
      </c>
    </row>
    <row r="14476" spans="1:11" x14ac:dyDescent="0.3">
      <c r="A14476">
        <v>61220</v>
      </c>
      <c r="B14476" t="s">
        <v>222</v>
      </c>
      <c r="C14476" t="s">
        <v>554</v>
      </c>
      <c r="D14476">
        <v>2025.11</v>
      </c>
      <c r="E14476" t="s">
        <v>8</v>
      </c>
      <c r="F14476" t="s">
        <v>130</v>
      </c>
      <c r="G14476" t="s">
        <v>43</v>
      </c>
      <c r="H14476">
        <v>160972.25000000003</v>
      </c>
      <c r="I14476">
        <v>3707.55</v>
      </c>
      <c r="J14476">
        <v>164679.80000000002</v>
      </c>
      <c r="K14476" t="s">
        <v>379</v>
      </c>
    </row>
    <row r="14477" spans="1:11" x14ac:dyDescent="0.3">
      <c r="A14477">
        <v>61220</v>
      </c>
      <c r="B14477" t="s">
        <v>222</v>
      </c>
      <c r="C14477" t="s">
        <v>555</v>
      </c>
      <c r="D14477">
        <v>2025.12</v>
      </c>
      <c r="E14477" t="s">
        <v>8</v>
      </c>
      <c r="F14477" t="s">
        <v>130</v>
      </c>
      <c r="G14477" t="s">
        <v>43</v>
      </c>
      <c r="H14477">
        <v>164679.80000000002</v>
      </c>
      <c r="I14477">
        <v>3705.5000000000005</v>
      </c>
      <c r="J14477">
        <v>168385.30000000002</v>
      </c>
      <c r="K14477" t="s">
        <v>379</v>
      </c>
    </row>
    <row r="14478" spans="1:11" x14ac:dyDescent="0.3">
      <c r="A14478">
        <v>61220</v>
      </c>
      <c r="B14478" t="s">
        <v>222</v>
      </c>
      <c r="C14478" t="s">
        <v>556</v>
      </c>
      <c r="D14478">
        <v>2026.01</v>
      </c>
      <c r="E14478" t="s">
        <v>8</v>
      </c>
      <c r="F14478" t="s">
        <v>130</v>
      </c>
      <c r="G14478" t="s">
        <v>43</v>
      </c>
      <c r="H14478">
        <v>168385.30000000002</v>
      </c>
      <c r="J14478">
        <v>168385.30000000002</v>
      </c>
      <c r="K14478" t="s">
        <v>379</v>
      </c>
    </row>
    <row r="14479" spans="1:11" x14ac:dyDescent="0.3">
      <c r="A14479">
        <v>61220</v>
      </c>
      <c r="B14479" t="s">
        <v>222</v>
      </c>
      <c r="C14479" t="s">
        <v>557</v>
      </c>
      <c r="D14479">
        <v>2026.02</v>
      </c>
      <c r="E14479" t="s">
        <v>8</v>
      </c>
      <c r="F14479" t="s">
        <v>130</v>
      </c>
      <c r="G14479" t="s">
        <v>43</v>
      </c>
      <c r="H14479">
        <v>168385.30000000002</v>
      </c>
      <c r="J14479">
        <v>168385.30000000002</v>
      </c>
      <c r="K14479" t="s">
        <v>379</v>
      </c>
    </row>
    <row r="14480" spans="1:11" x14ac:dyDescent="0.3">
      <c r="A14480">
        <v>61220</v>
      </c>
      <c r="B14480" t="s">
        <v>222</v>
      </c>
      <c r="C14480" t="s">
        <v>558</v>
      </c>
      <c r="D14480">
        <v>2026.03</v>
      </c>
      <c r="E14480" t="s">
        <v>8</v>
      </c>
      <c r="F14480" t="s">
        <v>130</v>
      </c>
      <c r="G14480" t="s">
        <v>43</v>
      </c>
      <c r="H14480">
        <v>168385.30000000002</v>
      </c>
      <c r="J14480">
        <v>168385.30000000002</v>
      </c>
      <c r="K14480" t="s">
        <v>379</v>
      </c>
    </row>
    <row r="14481" spans="1:11" x14ac:dyDescent="0.3">
      <c r="A14481">
        <v>61220</v>
      </c>
      <c r="B14481" t="s">
        <v>222</v>
      </c>
      <c r="C14481" t="s">
        <v>559</v>
      </c>
      <c r="D14481">
        <v>2026.04</v>
      </c>
      <c r="E14481" t="s">
        <v>8</v>
      </c>
      <c r="F14481" t="s">
        <v>130</v>
      </c>
      <c r="G14481" t="s">
        <v>43</v>
      </c>
      <c r="H14481">
        <v>168385.30000000002</v>
      </c>
      <c r="J14481">
        <v>168385.30000000002</v>
      </c>
      <c r="K14481" t="s">
        <v>379</v>
      </c>
    </row>
    <row r="14482" spans="1:11" x14ac:dyDescent="0.3">
      <c r="A14482">
        <v>61220</v>
      </c>
      <c r="B14482" t="s">
        <v>222</v>
      </c>
      <c r="C14482" t="s">
        <v>560</v>
      </c>
      <c r="D14482">
        <v>2026.05</v>
      </c>
      <c r="E14482" t="s">
        <v>8</v>
      </c>
      <c r="F14482" t="s">
        <v>130</v>
      </c>
      <c r="G14482" t="s">
        <v>43</v>
      </c>
      <c r="H14482">
        <v>168385.30000000002</v>
      </c>
      <c r="J14482">
        <v>168385.30000000002</v>
      </c>
      <c r="K14482" t="s">
        <v>379</v>
      </c>
    </row>
    <row r="14483" spans="1:11" x14ac:dyDescent="0.3">
      <c r="A14483">
        <v>61220</v>
      </c>
      <c r="B14483" t="s">
        <v>222</v>
      </c>
      <c r="C14483" t="s">
        <v>561</v>
      </c>
      <c r="D14483">
        <v>2026.06</v>
      </c>
      <c r="E14483" t="s">
        <v>8</v>
      </c>
      <c r="F14483" t="s">
        <v>130</v>
      </c>
      <c r="G14483" t="s">
        <v>43</v>
      </c>
      <c r="H14483">
        <v>168385.30000000002</v>
      </c>
      <c r="J14483">
        <v>168385.30000000002</v>
      </c>
      <c r="K14483" t="s">
        <v>379</v>
      </c>
    </row>
    <row r="14484" spans="1:11" x14ac:dyDescent="0.3">
      <c r="A14484">
        <v>61222</v>
      </c>
      <c r="B14484" t="s">
        <v>324</v>
      </c>
      <c r="C14484" t="s">
        <v>320</v>
      </c>
      <c r="D14484">
        <v>2023.01</v>
      </c>
      <c r="E14484" t="s">
        <v>8</v>
      </c>
      <c r="F14484" t="s">
        <v>130</v>
      </c>
      <c r="G14484" t="s">
        <v>43</v>
      </c>
      <c r="H14484">
        <v>0</v>
      </c>
      <c r="I14484">
        <v>1.1000000000000001</v>
      </c>
      <c r="J14484">
        <v>1.1000000000000001</v>
      </c>
      <c r="K14484" t="s">
        <v>379</v>
      </c>
    </row>
    <row r="14485" spans="1:11" x14ac:dyDescent="0.3">
      <c r="A14485">
        <v>61222</v>
      </c>
      <c r="B14485" t="s">
        <v>324</v>
      </c>
      <c r="C14485" t="s">
        <v>325</v>
      </c>
      <c r="D14485">
        <v>2023.02</v>
      </c>
      <c r="E14485" t="s">
        <v>8</v>
      </c>
      <c r="F14485" t="s">
        <v>130</v>
      </c>
      <c r="G14485" t="s">
        <v>43</v>
      </c>
      <c r="H14485">
        <v>1.1000000000000001</v>
      </c>
      <c r="I14485">
        <v>0</v>
      </c>
      <c r="J14485">
        <v>1.1000000000000001</v>
      </c>
      <c r="K14485" t="s">
        <v>379</v>
      </c>
    </row>
    <row r="14486" spans="1:11" x14ac:dyDescent="0.3">
      <c r="A14486">
        <v>61222</v>
      </c>
      <c r="B14486" t="s">
        <v>324</v>
      </c>
      <c r="C14486" t="s">
        <v>328</v>
      </c>
      <c r="D14486">
        <v>2023.03</v>
      </c>
      <c r="E14486" t="s">
        <v>8</v>
      </c>
      <c r="F14486" t="s">
        <v>130</v>
      </c>
      <c r="G14486" t="s">
        <v>43</v>
      </c>
      <c r="H14486">
        <v>1.1000000000000001</v>
      </c>
      <c r="J14486">
        <v>1.1000000000000001</v>
      </c>
      <c r="K14486" t="s">
        <v>379</v>
      </c>
    </row>
    <row r="14487" spans="1:11" x14ac:dyDescent="0.3">
      <c r="A14487">
        <v>61222</v>
      </c>
      <c r="B14487" t="s">
        <v>324</v>
      </c>
      <c r="C14487" t="s">
        <v>331</v>
      </c>
      <c r="D14487">
        <v>2023.04</v>
      </c>
      <c r="E14487" t="s">
        <v>8</v>
      </c>
      <c r="F14487" t="s">
        <v>130</v>
      </c>
      <c r="G14487" t="s">
        <v>43</v>
      </c>
      <c r="H14487">
        <v>1.1000000000000001</v>
      </c>
      <c r="J14487">
        <v>1.1000000000000001</v>
      </c>
      <c r="K14487" t="s">
        <v>379</v>
      </c>
    </row>
    <row r="14488" spans="1:11" x14ac:dyDescent="0.3">
      <c r="A14488">
        <v>61222</v>
      </c>
      <c r="B14488" t="s">
        <v>324</v>
      </c>
      <c r="C14488" t="s">
        <v>333</v>
      </c>
      <c r="D14488">
        <v>2023.05</v>
      </c>
      <c r="E14488" t="s">
        <v>8</v>
      </c>
      <c r="F14488" t="s">
        <v>130</v>
      </c>
      <c r="G14488" t="s">
        <v>43</v>
      </c>
      <c r="H14488">
        <v>1.1000000000000001</v>
      </c>
      <c r="J14488">
        <v>1.1000000000000001</v>
      </c>
      <c r="K14488" t="s">
        <v>379</v>
      </c>
    </row>
    <row r="14489" spans="1:11" x14ac:dyDescent="0.3">
      <c r="A14489">
        <v>61222</v>
      </c>
      <c r="B14489" t="s">
        <v>324</v>
      </c>
      <c r="C14489" t="s">
        <v>342</v>
      </c>
      <c r="D14489">
        <v>2023.06</v>
      </c>
      <c r="E14489" t="s">
        <v>8</v>
      </c>
      <c r="F14489" t="s">
        <v>130</v>
      </c>
      <c r="G14489" t="s">
        <v>43</v>
      </c>
      <c r="H14489">
        <v>1.0999999999999988</v>
      </c>
      <c r="I14489">
        <v>-1.1000000000000001</v>
      </c>
      <c r="J14489">
        <v>-1.3322676295501878E-15</v>
      </c>
      <c r="K14489" t="s">
        <v>379</v>
      </c>
    </row>
    <row r="14490" spans="1:11" x14ac:dyDescent="0.3">
      <c r="A14490">
        <v>61222</v>
      </c>
      <c r="B14490" t="s">
        <v>324</v>
      </c>
      <c r="C14490" t="s">
        <v>346</v>
      </c>
      <c r="D14490">
        <v>2023.07</v>
      </c>
      <c r="E14490" t="s">
        <v>8</v>
      </c>
      <c r="F14490" t="s">
        <v>130</v>
      </c>
      <c r="G14490" t="s">
        <v>43</v>
      </c>
      <c r="H14490">
        <v>-1.3322676295501878E-15</v>
      </c>
      <c r="J14490">
        <v>-1.3322676295501878E-15</v>
      </c>
      <c r="K14490" t="s">
        <v>379</v>
      </c>
    </row>
    <row r="14491" spans="1:11" x14ac:dyDescent="0.3">
      <c r="A14491">
        <v>61222</v>
      </c>
      <c r="B14491" t="s">
        <v>324</v>
      </c>
      <c r="C14491" t="s">
        <v>347</v>
      </c>
      <c r="D14491">
        <v>2023.08</v>
      </c>
      <c r="E14491" t="s">
        <v>8</v>
      </c>
      <c r="F14491" t="s">
        <v>130</v>
      </c>
      <c r="G14491" t="s">
        <v>43</v>
      </c>
      <c r="H14491">
        <v>-1.3322676295501878E-15</v>
      </c>
      <c r="J14491">
        <v>-1.3322676295501878E-15</v>
      </c>
      <c r="K14491" t="s">
        <v>379</v>
      </c>
    </row>
    <row r="14492" spans="1:11" x14ac:dyDescent="0.3">
      <c r="A14492">
        <v>61222</v>
      </c>
      <c r="B14492" t="s">
        <v>324</v>
      </c>
      <c r="C14492" t="s">
        <v>382</v>
      </c>
      <c r="D14492">
        <v>2023.09</v>
      </c>
      <c r="E14492" t="s">
        <v>8</v>
      </c>
      <c r="F14492" t="s">
        <v>130</v>
      </c>
      <c r="G14492" t="s">
        <v>43</v>
      </c>
      <c r="H14492">
        <v>-1.3322676295501878E-15</v>
      </c>
      <c r="J14492">
        <v>-1.3322676295501878E-15</v>
      </c>
      <c r="K14492" t="s">
        <v>379</v>
      </c>
    </row>
    <row r="14493" spans="1:11" x14ac:dyDescent="0.3">
      <c r="A14493">
        <v>61222</v>
      </c>
      <c r="B14493" t="s">
        <v>324</v>
      </c>
      <c r="C14493" t="s">
        <v>383</v>
      </c>
      <c r="D14493">
        <v>2023.1</v>
      </c>
      <c r="E14493" t="s">
        <v>8</v>
      </c>
      <c r="F14493" t="s">
        <v>130</v>
      </c>
      <c r="G14493" t="s">
        <v>43</v>
      </c>
      <c r="H14493">
        <v>-1.3322676295501878E-15</v>
      </c>
      <c r="J14493">
        <v>-1.3322676295501878E-15</v>
      </c>
      <c r="K14493" t="s">
        <v>379</v>
      </c>
    </row>
    <row r="14494" spans="1:11" x14ac:dyDescent="0.3">
      <c r="A14494">
        <v>61222</v>
      </c>
      <c r="B14494" t="s">
        <v>324</v>
      </c>
      <c r="C14494" t="s">
        <v>384</v>
      </c>
      <c r="D14494">
        <v>2023.11</v>
      </c>
      <c r="E14494" t="s">
        <v>8</v>
      </c>
      <c r="F14494" t="s">
        <v>130</v>
      </c>
      <c r="G14494" t="s">
        <v>43</v>
      </c>
      <c r="H14494">
        <v>-1.3322676295501878E-15</v>
      </c>
      <c r="J14494">
        <v>-1.3322676295501878E-15</v>
      </c>
      <c r="K14494" t="s">
        <v>379</v>
      </c>
    </row>
    <row r="14495" spans="1:11" x14ac:dyDescent="0.3">
      <c r="A14495">
        <v>61222</v>
      </c>
      <c r="B14495" t="s">
        <v>324</v>
      </c>
      <c r="C14495" t="s">
        <v>385</v>
      </c>
      <c r="D14495">
        <v>2023.12</v>
      </c>
      <c r="E14495" t="s">
        <v>8</v>
      </c>
      <c r="F14495" t="s">
        <v>130</v>
      </c>
      <c r="G14495" t="s">
        <v>43</v>
      </c>
      <c r="H14495">
        <v>-1.3322676295501878E-15</v>
      </c>
      <c r="J14495">
        <v>-1.3322676295501878E-15</v>
      </c>
      <c r="K14495" t="s">
        <v>379</v>
      </c>
    </row>
    <row r="14496" spans="1:11" x14ac:dyDescent="0.3">
      <c r="A14496">
        <v>61222</v>
      </c>
      <c r="B14496" t="s">
        <v>324</v>
      </c>
      <c r="C14496" t="s">
        <v>386</v>
      </c>
      <c r="D14496">
        <v>2024.01</v>
      </c>
      <c r="E14496" t="s">
        <v>8</v>
      </c>
      <c r="F14496" t="s">
        <v>130</v>
      </c>
      <c r="G14496" t="s">
        <v>43</v>
      </c>
      <c r="H14496">
        <v>-1.3322676295501878E-15</v>
      </c>
      <c r="J14496">
        <v>-1.3322676295501878E-15</v>
      </c>
      <c r="K14496" t="s">
        <v>379</v>
      </c>
    </row>
    <row r="14497" spans="1:11" x14ac:dyDescent="0.3">
      <c r="A14497">
        <v>61222</v>
      </c>
      <c r="B14497" t="s">
        <v>324</v>
      </c>
      <c r="C14497" t="s">
        <v>387</v>
      </c>
      <c r="D14497">
        <v>2024.02</v>
      </c>
      <c r="E14497" t="s">
        <v>8</v>
      </c>
      <c r="F14497" t="s">
        <v>130</v>
      </c>
      <c r="G14497" t="s">
        <v>43</v>
      </c>
      <c r="H14497">
        <v>-1.3322676295501878E-15</v>
      </c>
      <c r="J14497">
        <v>-1.3322676295501878E-15</v>
      </c>
      <c r="K14497" t="s">
        <v>379</v>
      </c>
    </row>
    <row r="14498" spans="1:11" x14ac:dyDescent="0.3">
      <c r="A14498">
        <v>61222</v>
      </c>
      <c r="B14498" t="s">
        <v>324</v>
      </c>
      <c r="C14498" t="s">
        <v>388</v>
      </c>
      <c r="D14498">
        <v>2024.03</v>
      </c>
      <c r="E14498" t="s">
        <v>8</v>
      </c>
      <c r="F14498" t="s">
        <v>130</v>
      </c>
      <c r="G14498" t="s">
        <v>43</v>
      </c>
      <c r="H14498">
        <v>-1.3322676295501878E-15</v>
      </c>
      <c r="J14498">
        <v>-1.3322676295501878E-15</v>
      </c>
      <c r="K14498" t="s">
        <v>379</v>
      </c>
    </row>
    <row r="14499" spans="1:11" x14ac:dyDescent="0.3">
      <c r="A14499">
        <v>61222</v>
      </c>
      <c r="B14499" t="s">
        <v>324</v>
      </c>
      <c r="C14499" t="s">
        <v>389</v>
      </c>
      <c r="D14499">
        <v>2024.04</v>
      </c>
      <c r="E14499" t="s">
        <v>8</v>
      </c>
      <c r="F14499" t="s">
        <v>130</v>
      </c>
      <c r="G14499" t="s">
        <v>43</v>
      </c>
      <c r="H14499">
        <v>-1.3322676295501878E-15</v>
      </c>
      <c r="J14499">
        <v>-1.3322676295501878E-15</v>
      </c>
      <c r="K14499" t="s">
        <v>379</v>
      </c>
    </row>
    <row r="14500" spans="1:11" x14ac:dyDescent="0.3">
      <c r="A14500">
        <v>61222</v>
      </c>
      <c r="B14500" t="s">
        <v>324</v>
      </c>
      <c r="C14500" t="s">
        <v>390</v>
      </c>
      <c r="D14500">
        <v>2024.05</v>
      </c>
      <c r="E14500" t="s">
        <v>8</v>
      </c>
      <c r="F14500" t="s">
        <v>130</v>
      </c>
      <c r="G14500" t="s">
        <v>43</v>
      </c>
      <c r="H14500">
        <v>-1.3322676295501878E-15</v>
      </c>
      <c r="J14500">
        <v>-1.3322676295501878E-15</v>
      </c>
      <c r="K14500" t="s">
        <v>379</v>
      </c>
    </row>
    <row r="14501" spans="1:11" x14ac:dyDescent="0.3">
      <c r="A14501">
        <v>61222</v>
      </c>
      <c r="B14501" t="s">
        <v>324</v>
      </c>
      <c r="C14501" t="s">
        <v>391</v>
      </c>
      <c r="D14501">
        <v>2024.06</v>
      </c>
      <c r="E14501" t="s">
        <v>8</v>
      </c>
      <c r="F14501" t="s">
        <v>130</v>
      </c>
      <c r="G14501" t="s">
        <v>43</v>
      </c>
      <c r="H14501">
        <v>-1.3322676295501878E-15</v>
      </c>
      <c r="J14501">
        <v>-1.3322676295501878E-15</v>
      </c>
      <c r="K14501" t="s">
        <v>379</v>
      </c>
    </row>
    <row r="14502" spans="1:11" x14ac:dyDescent="0.3">
      <c r="A14502">
        <v>61222</v>
      </c>
      <c r="B14502" t="s">
        <v>324</v>
      </c>
      <c r="C14502" t="s">
        <v>471</v>
      </c>
      <c r="D14502">
        <v>2024.07</v>
      </c>
      <c r="E14502" t="s">
        <v>8</v>
      </c>
      <c r="F14502" t="s">
        <v>130</v>
      </c>
      <c r="G14502" t="s">
        <v>43</v>
      </c>
      <c r="H14502">
        <v>-1.3322676295501878E-15</v>
      </c>
      <c r="J14502">
        <v>-1.3322676295501878E-15</v>
      </c>
      <c r="K14502" t="s">
        <v>379</v>
      </c>
    </row>
    <row r="14503" spans="1:11" x14ac:dyDescent="0.3">
      <c r="A14503">
        <v>61222</v>
      </c>
      <c r="B14503" t="s">
        <v>324</v>
      </c>
      <c r="C14503" t="s">
        <v>472</v>
      </c>
      <c r="D14503">
        <v>2024.08</v>
      </c>
      <c r="E14503" t="s">
        <v>8</v>
      </c>
      <c r="F14503" t="s">
        <v>130</v>
      </c>
      <c r="G14503" t="s">
        <v>43</v>
      </c>
      <c r="H14503">
        <v>-1.3322676295501878E-15</v>
      </c>
      <c r="J14503">
        <v>-1.3322676295501878E-15</v>
      </c>
      <c r="K14503" t="s">
        <v>379</v>
      </c>
    </row>
    <row r="14504" spans="1:11" x14ac:dyDescent="0.3">
      <c r="A14504">
        <v>61222</v>
      </c>
      <c r="B14504" t="s">
        <v>324</v>
      </c>
      <c r="C14504" t="s">
        <v>473</v>
      </c>
      <c r="D14504">
        <v>2024.09</v>
      </c>
      <c r="E14504" t="s">
        <v>8</v>
      </c>
      <c r="F14504" t="s">
        <v>130</v>
      </c>
      <c r="G14504" t="s">
        <v>43</v>
      </c>
      <c r="H14504">
        <v>-1.3322676295501878E-15</v>
      </c>
      <c r="J14504">
        <v>-1.3322676295501878E-15</v>
      </c>
      <c r="K14504" t="s">
        <v>379</v>
      </c>
    </row>
    <row r="14505" spans="1:11" x14ac:dyDescent="0.3">
      <c r="A14505">
        <v>61222</v>
      </c>
      <c r="B14505" t="s">
        <v>324</v>
      </c>
      <c r="C14505" t="s">
        <v>474</v>
      </c>
      <c r="D14505">
        <v>2024.1</v>
      </c>
      <c r="E14505" t="s">
        <v>8</v>
      </c>
      <c r="F14505" t="s">
        <v>130</v>
      </c>
      <c r="G14505" t="s">
        <v>43</v>
      </c>
      <c r="H14505">
        <v>-1.3322676295501878E-15</v>
      </c>
      <c r="J14505">
        <v>-1.3322676295501878E-15</v>
      </c>
      <c r="K14505" t="s">
        <v>379</v>
      </c>
    </row>
    <row r="14506" spans="1:11" x14ac:dyDescent="0.3">
      <c r="A14506">
        <v>61222</v>
      </c>
      <c r="B14506" t="s">
        <v>324</v>
      </c>
      <c r="C14506" t="s">
        <v>475</v>
      </c>
      <c r="D14506">
        <v>2024.11</v>
      </c>
      <c r="E14506" t="s">
        <v>8</v>
      </c>
      <c r="F14506" t="s">
        <v>130</v>
      </c>
      <c r="G14506" t="s">
        <v>43</v>
      </c>
      <c r="H14506">
        <v>-1.3322676295501878E-15</v>
      </c>
      <c r="J14506">
        <v>-1.3322676295501878E-15</v>
      </c>
      <c r="K14506" t="s">
        <v>379</v>
      </c>
    </row>
    <row r="14507" spans="1:11" x14ac:dyDescent="0.3">
      <c r="A14507">
        <v>61222</v>
      </c>
      <c r="B14507" t="s">
        <v>324</v>
      </c>
      <c r="C14507" t="s">
        <v>476</v>
      </c>
      <c r="D14507">
        <v>2024.12</v>
      </c>
      <c r="E14507" t="s">
        <v>8</v>
      </c>
      <c r="F14507" t="s">
        <v>130</v>
      </c>
      <c r="G14507" t="s">
        <v>43</v>
      </c>
      <c r="H14507">
        <v>-1.3322676295501878E-15</v>
      </c>
      <c r="J14507">
        <v>-1.3322676295501878E-15</v>
      </c>
      <c r="K14507" t="s">
        <v>379</v>
      </c>
    </row>
    <row r="14508" spans="1:11" x14ac:dyDescent="0.3">
      <c r="A14508">
        <v>61222</v>
      </c>
      <c r="B14508" t="s">
        <v>324</v>
      </c>
      <c r="C14508" t="s">
        <v>477</v>
      </c>
      <c r="D14508">
        <v>2025.01</v>
      </c>
      <c r="E14508" t="s">
        <v>8</v>
      </c>
      <c r="F14508" t="s">
        <v>130</v>
      </c>
      <c r="G14508" t="s">
        <v>43</v>
      </c>
      <c r="H14508">
        <v>-1.3322676295501878E-15</v>
      </c>
      <c r="J14508">
        <v>-1.3322676295501878E-15</v>
      </c>
      <c r="K14508" t="s">
        <v>379</v>
      </c>
    </row>
    <row r="14509" spans="1:11" x14ac:dyDescent="0.3">
      <c r="A14509">
        <v>61222</v>
      </c>
      <c r="B14509" t="s">
        <v>324</v>
      </c>
      <c r="C14509" t="s">
        <v>478</v>
      </c>
      <c r="D14509">
        <v>2025.02</v>
      </c>
      <c r="E14509" t="s">
        <v>8</v>
      </c>
      <c r="F14509" t="s">
        <v>130</v>
      </c>
      <c r="G14509" t="s">
        <v>43</v>
      </c>
      <c r="H14509">
        <v>-1.3322676295501878E-15</v>
      </c>
      <c r="J14509">
        <v>-1.3322676295501878E-15</v>
      </c>
      <c r="K14509" t="s">
        <v>379</v>
      </c>
    </row>
    <row r="14510" spans="1:11" x14ac:dyDescent="0.3">
      <c r="A14510">
        <v>61222</v>
      </c>
      <c r="B14510" t="s">
        <v>324</v>
      </c>
      <c r="C14510" t="s">
        <v>479</v>
      </c>
      <c r="D14510">
        <v>2025.03</v>
      </c>
      <c r="E14510" t="s">
        <v>8</v>
      </c>
      <c r="F14510" t="s">
        <v>130</v>
      </c>
      <c r="G14510" t="s">
        <v>43</v>
      </c>
      <c r="H14510">
        <v>-1.3322676295501878E-15</v>
      </c>
      <c r="J14510">
        <v>-1.3322676295501878E-15</v>
      </c>
      <c r="K14510" t="s">
        <v>379</v>
      </c>
    </row>
    <row r="14511" spans="1:11" x14ac:dyDescent="0.3">
      <c r="A14511">
        <v>61222</v>
      </c>
      <c r="B14511" t="s">
        <v>324</v>
      </c>
      <c r="C14511" t="s">
        <v>480</v>
      </c>
      <c r="D14511">
        <v>2025.04</v>
      </c>
      <c r="E14511" t="s">
        <v>8</v>
      </c>
      <c r="F14511" t="s">
        <v>130</v>
      </c>
      <c r="G14511" t="s">
        <v>43</v>
      </c>
      <c r="H14511">
        <v>-1.3322676295501878E-15</v>
      </c>
      <c r="J14511">
        <v>-1.3322676295501878E-15</v>
      </c>
      <c r="K14511" t="s">
        <v>379</v>
      </c>
    </row>
    <row r="14512" spans="1:11" x14ac:dyDescent="0.3">
      <c r="A14512">
        <v>61222</v>
      </c>
      <c r="B14512" t="s">
        <v>324</v>
      </c>
      <c r="C14512" t="s">
        <v>481</v>
      </c>
      <c r="D14512">
        <v>2025.05</v>
      </c>
      <c r="E14512" t="s">
        <v>8</v>
      </c>
      <c r="F14512" t="s">
        <v>130</v>
      </c>
      <c r="G14512" t="s">
        <v>43</v>
      </c>
      <c r="H14512">
        <v>-1.3322676295501878E-15</v>
      </c>
      <c r="J14512">
        <v>-1.3322676295501878E-15</v>
      </c>
      <c r="K14512" t="s">
        <v>379</v>
      </c>
    </row>
    <row r="14513" spans="1:11" x14ac:dyDescent="0.3">
      <c r="A14513">
        <v>61222</v>
      </c>
      <c r="B14513" t="s">
        <v>324</v>
      </c>
      <c r="C14513" t="s">
        <v>482</v>
      </c>
      <c r="D14513">
        <v>2025.06</v>
      </c>
      <c r="E14513" t="s">
        <v>8</v>
      </c>
      <c r="F14513" t="s">
        <v>130</v>
      </c>
      <c r="G14513" t="s">
        <v>43</v>
      </c>
      <c r="H14513">
        <v>-1.3322676295501878E-15</v>
      </c>
      <c r="J14513">
        <v>-1.3322676295501878E-15</v>
      </c>
      <c r="K14513" t="s">
        <v>379</v>
      </c>
    </row>
    <row r="14514" spans="1:11" x14ac:dyDescent="0.3">
      <c r="A14514">
        <v>61222</v>
      </c>
      <c r="B14514" t="s">
        <v>324</v>
      </c>
      <c r="C14514" t="s">
        <v>550</v>
      </c>
      <c r="D14514">
        <v>2025.07</v>
      </c>
      <c r="E14514" t="s">
        <v>8</v>
      </c>
      <c r="F14514" t="s">
        <v>130</v>
      </c>
      <c r="G14514" t="s">
        <v>43</v>
      </c>
      <c r="H14514">
        <v>-1.3322676295501878E-15</v>
      </c>
      <c r="J14514">
        <v>-1.3322676295501878E-15</v>
      </c>
      <c r="K14514" t="s">
        <v>379</v>
      </c>
    </row>
    <row r="14515" spans="1:11" x14ac:dyDescent="0.3">
      <c r="A14515">
        <v>61222</v>
      </c>
      <c r="B14515" t="s">
        <v>324</v>
      </c>
      <c r="C14515" t="s">
        <v>551</v>
      </c>
      <c r="D14515">
        <v>2025.08</v>
      </c>
      <c r="E14515" t="s">
        <v>8</v>
      </c>
      <c r="F14515" t="s">
        <v>130</v>
      </c>
      <c r="G14515" t="s">
        <v>43</v>
      </c>
      <c r="H14515">
        <v>-1.3322676295501878E-15</v>
      </c>
      <c r="J14515">
        <v>-1.3322676295501878E-15</v>
      </c>
      <c r="K14515" t="s">
        <v>379</v>
      </c>
    </row>
    <row r="14516" spans="1:11" x14ac:dyDescent="0.3">
      <c r="A14516">
        <v>61222</v>
      </c>
      <c r="B14516" t="s">
        <v>324</v>
      </c>
      <c r="C14516" t="s">
        <v>552</v>
      </c>
      <c r="D14516">
        <v>2025.09</v>
      </c>
      <c r="E14516" t="s">
        <v>8</v>
      </c>
      <c r="F14516" t="s">
        <v>130</v>
      </c>
      <c r="G14516" t="s">
        <v>43</v>
      </c>
      <c r="H14516">
        <v>-1.3322676295501878E-15</v>
      </c>
      <c r="J14516">
        <v>-1.3322676295501878E-15</v>
      </c>
      <c r="K14516" t="s">
        <v>379</v>
      </c>
    </row>
    <row r="14517" spans="1:11" x14ac:dyDescent="0.3">
      <c r="A14517">
        <v>61222</v>
      </c>
      <c r="B14517" t="s">
        <v>324</v>
      </c>
      <c r="C14517" t="s">
        <v>553</v>
      </c>
      <c r="D14517">
        <v>2025.1</v>
      </c>
      <c r="E14517" t="s">
        <v>8</v>
      </c>
      <c r="F14517" t="s">
        <v>130</v>
      </c>
      <c r="G14517" t="s">
        <v>43</v>
      </c>
      <c r="H14517">
        <v>-1.3322676295501878E-15</v>
      </c>
      <c r="J14517">
        <v>-1.3322676295501878E-15</v>
      </c>
      <c r="K14517" t="s">
        <v>379</v>
      </c>
    </row>
    <row r="14518" spans="1:11" x14ac:dyDescent="0.3">
      <c r="A14518">
        <v>61222</v>
      </c>
      <c r="B14518" t="s">
        <v>324</v>
      </c>
      <c r="C14518" t="s">
        <v>554</v>
      </c>
      <c r="D14518">
        <v>2025.11</v>
      </c>
      <c r="E14518" t="s">
        <v>8</v>
      </c>
      <c r="F14518" t="s">
        <v>130</v>
      </c>
      <c r="G14518" t="s">
        <v>43</v>
      </c>
      <c r="H14518">
        <v>-1.3322676295501878E-15</v>
      </c>
      <c r="J14518">
        <v>-1.3322676295501878E-15</v>
      </c>
      <c r="K14518" t="s">
        <v>379</v>
      </c>
    </row>
    <row r="14519" spans="1:11" x14ac:dyDescent="0.3">
      <c r="A14519">
        <v>61222</v>
      </c>
      <c r="B14519" t="s">
        <v>324</v>
      </c>
      <c r="C14519" t="s">
        <v>555</v>
      </c>
      <c r="D14519">
        <v>2025.12</v>
      </c>
      <c r="E14519" t="s">
        <v>8</v>
      </c>
      <c r="F14519" t="s">
        <v>130</v>
      </c>
      <c r="G14519" t="s">
        <v>43</v>
      </c>
      <c r="H14519">
        <v>-1.3322676295501878E-15</v>
      </c>
      <c r="J14519">
        <v>-1.3322676295501878E-15</v>
      </c>
      <c r="K14519" t="s">
        <v>379</v>
      </c>
    </row>
    <row r="14520" spans="1:11" x14ac:dyDescent="0.3">
      <c r="A14520">
        <v>61222</v>
      </c>
      <c r="B14520" t="s">
        <v>324</v>
      </c>
      <c r="C14520" t="s">
        <v>556</v>
      </c>
      <c r="D14520">
        <v>2026.01</v>
      </c>
      <c r="E14520" t="s">
        <v>8</v>
      </c>
      <c r="F14520" t="s">
        <v>130</v>
      </c>
      <c r="G14520" t="s">
        <v>43</v>
      </c>
      <c r="H14520">
        <v>-1.3322676295501878E-15</v>
      </c>
      <c r="J14520">
        <v>-1.3322676295501878E-15</v>
      </c>
      <c r="K14520" t="s">
        <v>379</v>
      </c>
    </row>
    <row r="14521" spans="1:11" x14ac:dyDescent="0.3">
      <c r="A14521">
        <v>61222</v>
      </c>
      <c r="B14521" t="s">
        <v>324</v>
      </c>
      <c r="C14521" t="s">
        <v>557</v>
      </c>
      <c r="D14521">
        <v>2026.02</v>
      </c>
      <c r="E14521" t="s">
        <v>8</v>
      </c>
      <c r="F14521" t="s">
        <v>130</v>
      </c>
      <c r="G14521" t="s">
        <v>43</v>
      </c>
      <c r="H14521">
        <v>-1.3322676295501878E-15</v>
      </c>
      <c r="J14521">
        <v>-1.3322676295501878E-15</v>
      </c>
      <c r="K14521" t="s">
        <v>379</v>
      </c>
    </row>
    <row r="14522" spans="1:11" x14ac:dyDescent="0.3">
      <c r="A14522">
        <v>61222</v>
      </c>
      <c r="B14522" t="s">
        <v>324</v>
      </c>
      <c r="C14522" t="s">
        <v>558</v>
      </c>
      <c r="D14522">
        <v>2026.03</v>
      </c>
      <c r="E14522" t="s">
        <v>8</v>
      </c>
      <c r="F14522" t="s">
        <v>130</v>
      </c>
      <c r="G14522" t="s">
        <v>43</v>
      </c>
      <c r="H14522">
        <v>-1.3322676295501878E-15</v>
      </c>
      <c r="J14522">
        <v>-1.3322676295501878E-15</v>
      </c>
      <c r="K14522" t="s">
        <v>379</v>
      </c>
    </row>
    <row r="14523" spans="1:11" x14ac:dyDescent="0.3">
      <c r="A14523">
        <v>61222</v>
      </c>
      <c r="B14523" t="s">
        <v>324</v>
      </c>
      <c r="C14523" t="s">
        <v>559</v>
      </c>
      <c r="D14523">
        <v>2026.04</v>
      </c>
      <c r="E14523" t="s">
        <v>8</v>
      </c>
      <c r="F14523" t="s">
        <v>130</v>
      </c>
      <c r="G14523" t="s">
        <v>43</v>
      </c>
      <c r="H14523">
        <v>-1.3322676295501878E-15</v>
      </c>
      <c r="J14523">
        <v>-1.3322676295501878E-15</v>
      </c>
      <c r="K14523" t="s">
        <v>379</v>
      </c>
    </row>
    <row r="14524" spans="1:11" x14ac:dyDescent="0.3">
      <c r="A14524">
        <v>61222</v>
      </c>
      <c r="B14524" t="s">
        <v>324</v>
      </c>
      <c r="C14524" t="s">
        <v>560</v>
      </c>
      <c r="D14524">
        <v>2026.05</v>
      </c>
      <c r="E14524" t="s">
        <v>8</v>
      </c>
      <c r="F14524" t="s">
        <v>130</v>
      </c>
      <c r="G14524" t="s">
        <v>43</v>
      </c>
      <c r="H14524">
        <v>-1.3322676295501878E-15</v>
      </c>
      <c r="J14524">
        <v>-1.3322676295501878E-15</v>
      </c>
      <c r="K14524" t="s">
        <v>379</v>
      </c>
    </row>
    <row r="14525" spans="1:11" x14ac:dyDescent="0.3">
      <c r="A14525">
        <v>61222</v>
      </c>
      <c r="B14525" t="s">
        <v>324</v>
      </c>
      <c r="C14525" t="s">
        <v>561</v>
      </c>
      <c r="D14525">
        <v>2026.06</v>
      </c>
      <c r="E14525" t="s">
        <v>8</v>
      </c>
      <c r="F14525" t="s">
        <v>130</v>
      </c>
      <c r="G14525" t="s">
        <v>43</v>
      </c>
      <c r="H14525">
        <v>-1.3322676295501878E-15</v>
      </c>
      <c r="J14525">
        <v>-1.3322676295501878E-15</v>
      </c>
      <c r="K14525" t="s">
        <v>379</v>
      </c>
    </row>
    <row r="14526" spans="1:11" x14ac:dyDescent="0.3">
      <c r="A14526">
        <v>61225</v>
      </c>
      <c r="B14526" t="s">
        <v>223</v>
      </c>
      <c r="C14526" t="s">
        <v>295</v>
      </c>
      <c r="D14526">
        <v>2022.07</v>
      </c>
      <c r="E14526" t="s">
        <v>8</v>
      </c>
      <c r="F14526" t="s">
        <v>130</v>
      </c>
      <c r="G14526" t="s">
        <v>43</v>
      </c>
      <c r="H14526">
        <v>1041.5299999999997</v>
      </c>
      <c r="I14526">
        <v>33.419999999999995</v>
      </c>
      <c r="J14526">
        <v>1074.9499999999998</v>
      </c>
      <c r="K14526" t="s">
        <v>379</v>
      </c>
    </row>
    <row r="14527" spans="1:11" x14ac:dyDescent="0.3">
      <c r="A14527">
        <v>61225</v>
      </c>
      <c r="B14527" t="s">
        <v>223</v>
      </c>
      <c r="C14527" t="s">
        <v>301</v>
      </c>
      <c r="D14527">
        <v>2022.08</v>
      </c>
      <c r="E14527" t="s">
        <v>8</v>
      </c>
      <c r="F14527" t="s">
        <v>130</v>
      </c>
      <c r="G14527" t="s">
        <v>43</v>
      </c>
      <c r="H14527">
        <v>1074.9499999999998</v>
      </c>
      <c r="I14527">
        <v>287.05</v>
      </c>
      <c r="J14527">
        <v>1361.9999999999998</v>
      </c>
      <c r="K14527" t="s">
        <v>379</v>
      </c>
    </row>
    <row r="14528" spans="1:11" x14ac:dyDescent="0.3">
      <c r="A14528">
        <v>61225</v>
      </c>
      <c r="B14528" t="s">
        <v>223</v>
      </c>
      <c r="C14528" t="s">
        <v>304</v>
      </c>
      <c r="D14528">
        <v>2022.09</v>
      </c>
      <c r="E14528" t="s">
        <v>8</v>
      </c>
      <c r="F14528" t="s">
        <v>130</v>
      </c>
      <c r="G14528" t="s">
        <v>43</v>
      </c>
      <c r="H14528">
        <v>1361.9999999999998</v>
      </c>
      <c r="I14528">
        <v>96.67</v>
      </c>
      <c r="J14528">
        <v>1458.6699999999998</v>
      </c>
      <c r="K14528" t="s">
        <v>379</v>
      </c>
    </row>
    <row r="14529" spans="1:11" x14ac:dyDescent="0.3">
      <c r="A14529">
        <v>61225</v>
      </c>
      <c r="B14529" t="s">
        <v>223</v>
      </c>
      <c r="C14529" t="s">
        <v>308</v>
      </c>
      <c r="D14529">
        <v>2022.1</v>
      </c>
      <c r="E14529" t="s">
        <v>8</v>
      </c>
      <c r="F14529" t="s">
        <v>130</v>
      </c>
      <c r="G14529" t="s">
        <v>43</v>
      </c>
      <c r="H14529">
        <v>1458.6699999999998</v>
      </c>
      <c r="I14529">
        <v>56.67</v>
      </c>
      <c r="J14529">
        <v>1515.34</v>
      </c>
      <c r="K14529" t="s">
        <v>379</v>
      </c>
    </row>
    <row r="14530" spans="1:11" x14ac:dyDescent="0.3">
      <c r="A14530">
        <v>61225</v>
      </c>
      <c r="B14530" t="s">
        <v>223</v>
      </c>
      <c r="C14530" t="s">
        <v>313</v>
      </c>
      <c r="D14530">
        <v>2022.11</v>
      </c>
      <c r="E14530" t="s">
        <v>8</v>
      </c>
      <c r="F14530" t="s">
        <v>130</v>
      </c>
      <c r="G14530" t="s">
        <v>43</v>
      </c>
      <c r="H14530">
        <v>1515.34</v>
      </c>
      <c r="I14530">
        <v>72.760000000000005</v>
      </c>
      <c r="J14530">
        <v>1588.1</v>
      </c>
      <c r="K14530" t="s">
        <v>379</v>
      </c>
    </row>
    <row r="14531" spans="1:11" x14ac:dyDescent="0.3">
      <c r="A14531">
        <v>61225</v>
      </c>
      <c r="B14531" t="s">
        <v>223</v>
      </c>
      <c r="C14531" t="s">
        <v>317</v>
      </c>
      <c r="D14531">
        <v>2022.12</v>
      </c>
      <c r="E14531" t="s">
        <v>8</v>
      </c>
      <c r="F14531" t="s">
        <v>130</v>
      </c>
      <c r="G14531" t="s">
        <v>43</v>
      </c>
      <c r="H14531">
        <v>1588.0999999999997</v>
      </c>
      <c r="I14531">
        <v>56.67</v>
      </c>
      <c r="J14531">
        <v>1644.7699999999998</v>
      </c>
      <c r="K14531" t="s">
        <v>379</v>
      </c>
    </row>
    <row r="14532" spans="1:11" x14ac:dyDescent="0.3">
      <c r="A14532">
        <v>61225</v>
      </c>
      <c r="B14532" t="s">
        <v>223</v>
      </c>
      <c r="C14532" t="s">
        <v>320</v>
      </c>
      <c r="D14532">
        <v>2023.01</v>
      </c>
      <c r="E14532" t="s">
        <v>8</v>
      </c>
      <c r="F14532" t="s">
        <v>130</v>
      </c>
      <c r="G14532" t="s">
        <v>43</v>
      </c>
      <c r="H14532">
        <v>1644.7699999999998</v>
      </c>
      <c r="I14532">
        <v>56.67</v>
      </c>
      <c r="J14532">
        <v>1701.4399999999998</v>
      </c>
      <c r="K14532" t="s">
        <v>379</v>
      </c>
    </row>
    <row r="14533" spans="1:11" x14ac:dyDescent="0.3">
      <c r="A14533">
        <v>61225</v>
      </c>
      <c r="B14533" t="s">
        <v>223</v>
      </c>
      <c r="C14533" t="s">
        <v>325</v>
      </c>
      <c r="D14533">
        <v>2023.02</v>
      </c>
      <c r="E14533" t="s">
        <v>8</v>
      </c>
      <c r="F14533" t="s">
        <v>130</v>
      </c>
      <c r="G14533" t="s">
        <v>43</v>
      </c>
      <c r="H14533">
        <v>1701.44</v>
      </c>
      <c r="I14533">
        <v>231.32999999999998</v>
      </c>
      <c r="J14533">
        <v>1932.77</v>
      </c>
      <c r="K14533" t="s">
        <v>379</v>
      </c>
    </row>
    <row r="14534" spans="1:11" x14ac:dyDescent="0.3">
      <c r="A14534">
        <v>61225</v>
      </c>
      <c r="B14534" t="s">
        <v>223</v>
      </c>
      <c r="C14534" t="s">
        <v>328</v>
      </c>
      <c r="D14534">
        <v>2023.03</v>
      </c>
      <c r="E14534" t="s">
        <v>8</v>
      </c>
      <c r="F14534" t="s">
        <v>130</v>
      </c>
      <c r="G14534" t="s">
        <v>43</v>
      </c>
      <c r="H14534">
        <v>1932.77</v>
      </c>
      <c r="I14534">
        <v>56.67</v>
      </c>
      <c r="J14534">
        <v>1989.44</v>
      </c>
      <c r="K14534" t="s">
        <v>379</v>
      </c>
    </row>
    <row r="14535" spans="1:11" x14ac:dyDescent="0.3">
      <c r="A14535">
        <v>61225</v>
      </c>
      <c r="B14535" t="s">
        <v>223</v>
      </c>
      <c r="C14535" t="s">
        <v>331</v>
      </c>
      <c r="D14535">
        <v>2023.04</v>
      </c>
      <c r="E14535" t="s">
        <v>8</v>
      </c>
      <c r="F14535" t="s">
        <v>130</v>
      </c>
      <c r="G14535" t="s">
        <v>43</v>
      </c>
      <c r="H14535">
        <v>1989.44</v>
      </c>
      <c r="I14535">
        <v>56.67</v>
      </c>
      <c r="J14535">
        <v>2046.1100000000001</v>
      </c>
      <c r="K14535" t="s">
        <v>379</v>
      </c>
    </row>
    <row r="14536" spans="1:11" x14ac:dyDescent="0.3">
      <c r="A14536">
        <v>61225</v>
      </c>
      <c r="B14536" t="s">
        <v>223</v>
      </c>
      <c r="C14536" t="s">
        <v>333</v>
      </c>
      <c r="D14536">
        <v>2023.05</v>
      </c>
      <c r="E14536" t="s">
        <v>8</v>
      </c>
      <c r="F14536" t="s">
        <v>130</v>
      </c>
      <c r="G14536" t="s">
        <v>43</v>
      </c>
      <c r="H14536">
        <v>2046.1099999999997</v>
      </c>
      <c r="I14536">
        <v>56.67</v>
      </c>
      <c r="J14536">
        <v>2102.7799999999997</v>
      </c>
      <c r="K14536" t="s">
        <v>379</v>
      </c>
    </row>
    <row r="14537" spans="1:11" x14ac:dyDescent="0.3">
      <c r="A14537">
        <v>61225</v>
      </c>
      <c r="B14537" t="s">
        <v>223</v>
      </c>
      <c r="C14537" t="s">
        <v>342</v>
      </c>
      <c r="D14537">
        <v>2023.06</v>
      </c>
      <c r="E14537" t="s">
        <v>8</v>
      </c>
      <c r="F14537" t="s">
        <v>130</v>
      </c>
      <c r="G14537" t="s">
        <v>43</v>
      </c>
      <c r="H14537">
        <v>2102.7799999999993</v>
      </c>
      <c r="I14537">
        <v>197.57</v>
      </c>
      <c r="J14537">
        <v>2300.3499999999995</v>
      </c>
      <c r="K14537" t="s">
        <v>379</v>
      </c>
    </row>
    <row r="14538" spans="1:11" x14ac:dyDescent="0.3">
      <c r="A14538">
        <v>61225</v>
      </c>
      <c r="B14538" t="s">
        <v>223</v>
      </c>
      <c r="C14538" t="s">
        <v>346</v>
      </c>
      <c r="D14538">
        <v>2023.07</v>
      </c>
      <c r="E14538" t="s">
        <v>8</v>
      </c>
      <c r="F14538" t="s">
        <v>130</v>
      </c>
      <c r="G14538" t="s">
        <v>43</v>
      </c>
      <c r="H14538">
        <v>2300.3500000000004</v>
      </c>
      <c r="I14538">
        <v>747.24</v>
      </c>
      <c r="J14538">
        <v>3047.59</v>
      </c>
      <c r="K14538" t="s">
        <v>379</v>
      </c>
    </row>
    <row r="14539" spans="1:11" x14ac:dyDescent="0.3">
      <c r="A14539">
        <v>61225</v>
      </c>
      <c r="B14539" t="s">
        <v>223</v>
      </c>
      <c r="C14539" t="s">
        <v>347</v>
      </c>
      <c r="D14539">
        <v>2023.08</v>
      </c>
      <c r="E14539" t="s">
        <v>8</v>
      </c>
      <c r="F14539" t="s">
        <v>130</v>
      </c>
      <c r="G14539" t="s">
        <v>43</v>
      </c>
      <c r="H14539">
        <v>3047.5899999999997</v>
      </c>
      <c r="I14539">
        <v>56.63</v>
      </c>
      <c r="J14539">
        <v>3104.22</v>
      </c>
      <c r="K14539" t="s">
        <v>379</v>
      </c>
    </row>
    <row r="14540" spans="1:11" x14ac:dyDescent="0.3">
      <c r="A14540">
        <v>61225</v>
      </c>
      <c r="B14540" t="s">
        <v>223</v>
      </c>
      <c r="C14540" t="s">
        <v>382</v>
      </c>
      <c r="D14540">
        <v>2023.09</v>
      </c>
      <c r="E14540" t="s">
        <v>8</v>
      </c>
      <c r="F14540" t="s">
        <v>130</v>
      </c>
      <c r="G14540" t="s">
        <v>43</v>
      </c>
      <c r="H14540">
        <v>3104.22</v>
      </c>
      <c r="I14540">
        <v>58</v>
      </c>
      <c r="J14540">
        <v>3162.22</v>
      </c>
      <c r="K14540" t="s">
        <v>379</v>
      </c>
    </row>
    <row r="14541" spans="1:11" x14ac:dyDescent="0.3">
      <c r="A14541">
        <v>61225</v>
      </c>
      <c r="B14541" t="s">
        <v>223</v>
      </c>
      <c r="C14541" t="s">
        <v>383</v>
      </c>
      <c r="D14541">
        <v>2023.1</v>
      </c>
      <c r="E14541" t="s">
        <v>8</v>
      </c>
      <c r="F14541" t="s">
        <v>130</v>
      </c>
      <c r="G14541" t="s">
        <v>43</v>
      </c>
      <c r="H14541">
        <v>3162.2200000000003</v>
      </c>
      <c r="I14541">
        <v>570.27</v>
      </c>
      <c r="J14541">
        <v>3732.4900000000002</v>
      </c>
      <c r="K14541" t="s">
        <v>379</v>
      </c>
    </row>
    <row r="14542" spans="1:11" x14ac:dyDescent="0.3">
      <c r="A14542">
        <v>61225</v>
      </c>
      <c r="B14542" t="s">
        <v>223</v>
      </c>
      <c r="C14542" t="s">
        <v>384</v>
      </c>
      <c r="D14542">
        <v>2023.11</v>
      </c>
      <c r="E14542" t="s">
        <v>8</v>
      </c>
      <c r="F14542" t="s">
        <v>130</v>
      </c>
      <c r="G14542" t="s">
        <v>43</v>
      </c>
      <c r="H14542">
        <v>3732.4900000000002</v>
      </c>
      <c r="I14542">
        <v>58</v>
      </c>
      <c r="J14542">
        <v>3790.4900000000002</v>
      </c>
      <c r="K14542" t="s">
        <v>379</v>
      </c>
    </row>
    <row r="14543" spans="1:11" x14ac:dyDescent="0.3">
      <c r="A14543">
        <v>61225</v>
      </c>
      <c r="B14543" t="s">
        <v>223</v>
      </c>
      <c r="C14543" t="s">
        <v>385</v>
      </c>
      <c r="D14543">
        <v>2023.12</v>
      </c>
      <c r="E14543" t="s">
        <v>8</v>
      </c>
      <c r="F14543" t="s">
        <v>130</v>
      </c>
      <c r="G14543" t="s">
        <v>43</v>
      </c>
      <c r="H14543">
        <v>3790.4900000000002</v>
      </c>
      <c r="I14543">
        <v>58</v>
      </c>
      <c r="J14543">
        <v>3848.4900000000002</v>
      </c>
      <c r="K14543" t="s">
        <v>379</v>
      </c>
    </row>
    <row r="14544" spans="1:11" x14ac:dyDescent="0.3">
      <c r="A14544">
        <v>61225</v>
      </c>
      <c r="B14544" t="s">
        <v>223</v>
      </c>
      <c r="C14544" t="s">
        <v>386</v>
      </c>
      <c r="D14544">
        <v>2024.01</v>
      </c>
      <c r="E14544" t="s">
        <v>8</v>
      </c>
      <c r="F14544" t="s">
        <v>130</v>
      </c>
      <c r="G14544" t="s">
        <v>43</v>
      </c>
      <c r="H14544">
        <v>3848.4900000000002</v>
      </c>
      <c r="I14544">
        <v>58</v>
      </c>
      <c r="J14544">
        <v>3906.4900000000002</v>
      </c>
      <c r="K14544" t="s">
        <v>379</v>
      </c>
    </row>
    <row r="14545" spans="1:11" x14ac:dyDescent="0.3">
      <c r="A14545">
        <v>61225</v>
      </c>
      <c r="B14545" t="s">
        <v>223</v>
      </c>
      <c r="C14545" t="s">
        <v>387</v>
      </c>
      <c r="D14545">
        <v>2024.02</v>
      </c>
      <c r="E14545" t="s">
        <v>8</v>
      </c>
      <c r="F14545" t="s">
        <v>130</v>
      </c>
      <c r="G14545" t="s">
        <v>43</v>
      </c>
      <c r="H14545">
        <v>3906.49</v>
      </c>
      <c r="I14545">
        <v>94.36</v>
      </c>
      <c r="J14545">
        <v>4000.85</v>
      </c>
      <c r="K14545" t="s">
        <v>379</v>
      </c>
    </row>
    <row r="14546" spans="1:11" x14ac:dyDescent="0.3">
      <c r="A14546">
        <v>61225</v>
      </c>
      <c r="B14546" t="s">
        <v>223</v>
      </c>
      <c r="C14546" t="s">
        <v>388</v>
      </c>
      <c r="D14546">
        <v>2024.03</v>
      </c>
      <c r="E14546" t="s">
        <v>8</v>
      </c>
      <c r="F14546" t="s">
        <v>130</v>
      </c>
      <c r="G14546" t="s">
        <v>43</v>
      </c>
      <c r="H14546">
        <v>4000.85</v>
      </c>
      <c r="I14546">
        <v>235.27</v>
      </c>
      <c r="J14546">
        <v>4236.12</v>
      </c>
      <c r="K14546" t="s">
        <v>379</v>
      </c>
    </row>
    <row r="14547" spans="1:11" x14ac:dyDescent="0.3">
      <c r="A14547">
        <v>61225</v>
      </c>
      <c r="B14547" t="s">
        <v>223</v>
      </c>
      <c r="C14547" t="s">
        <v>389</v>
      </c>
      <c r="D14547">
        <v>2024.04</v>
      </c>
      <c r="E14547" t="s">
        <v>8</v>
      </c>
      <c r="F14547" t="s">
        <v>130</v>
      </c>
      <c r="G14547" t="s">
        <v>43</v>
      </c>
      <c r="H14547">
        <v>4236.12</v>
      </c>
      <c r="I14547">
        <v>58</v>
      </c>
      <c r="J14547">
        <v>4294.12</v>
      </c>
      <c r="K14547" t="s">
        <v>379</v>
      </c>
    </row>
    <row r="14548" spans="1:11" x14ac:dyDescent="0.3">
      <c r="A14548">
        <v>61225</v>
      </c>
      <c r="B14548" t="s">
        <v>223</v>
      </c>
      <c r="C14548" t="s">
        <v>390</v>
      </c>
      <c r="D14548">
        <v>2024.05</v>
      </c>
      <c r="E14548" t="s">
        <v>8</v>
      </c>
      <c r="F14548" t="s">
        <v>130</v>
      </c>
      <c r="G14548" t="s">
        <v>43</v>
      </c>
      <c r="H14548">
        <v>4294.12</v>
      </c>
      <c r="I14548">
        <v>58</v>
      </c>
      <c r="J14548">
        <v>4352.12</v>
      </c>
      <c r="K14548" t="s">
        <v>379</v>
      </c>
    </row>
    <row r="14549" spans="1:11" x14ac:dyDescent="0.3">
      <c r="A14549">
        <v>61225</v>
      </c>
      <c r="B14549" t="s">
        <v>223</v>
      </c>
      <c r="C14549" t="s">
        <v>391</v>
      </c>
      <c r="D14549">
        <v>2024.06</v>
      </c>
      <c r="E14549" t="s">
        <v>8</v>
      </c>
      <c r="F14549" t="s">
        <v>130</v>
      </c>
      <c r="G14549" t="s">
        <v>43</v>
      </c>
      <c r="H14549">
        <v>4352.12</v>
      </c>
      <c r="I14549">
        <v>58</v>
      </c>
      <c r="J14549">
        <v>4410.12</v>
      </c>
      <c r="K14549" t="s">
        <v>379</v>
      </c>
    </row>
    <row r="14550" spans="1:11" x14ac:dyDescent="0.3">
      <c r="A14550">
        <v>61225</v>
      </c>
      <c r="B14550" t="s">
        <v>223</v>
      </c>
      <c r="C14550" t="s">
        <v>471</v>
      </c>
      <c r="D14550">
        <v>2024.07</v>
      </c>
      <c r="E14550" t="s">
        <v>8</v>
      </c>
      <c r="F14550" t="s">
        <v>130</v>
      </c>
      <c r="G14550" t="s">
        <v>43</v>
      </c>
      <c r="H14550">
        <v>4410.12</v>
      </c>
      <c r="I14550">
        <v>58</v>
      </c>
      <c r="J14550">
        <v>4468.12</v>
      </c>
      <c r="K14550" t="s">
        <v>379</v>
      </c>
    </row>
    <row r="14551" spans="1:11" x14ac:dyDescent="0.3">
      <c r="A14551">
        <v>61225</v>
      </c>
      <c r="B14551" t="s">
        <v>223</v>
      </c>
      <c r="C14551" t="s">
        <v>472</v>
      </c>
      <c r="D14551">
        <v>2024.08</v>
      </c>
      <c r="E14551" t="s">
        <v>8</v>
      </c>
      <c r="F14551" t="s">
        <v>130</v>
      </c>
      <c r="G14551" t="s">
        <v>43</v>
      </c>
      <c r="H14551">
        <v>4468.12</v>
      </c>
      <c r="I14551">
        <v>103.46000000000001</v>
      </c>
      <c r="J14551">
        <v>4571.58</v>
      </c>
      <c r="K14551" t="s">
        <v>379</v>
      </c>
    </row>
    <row r="14552" spans="1:11" x14ac:dyDescent="0.3">
      <c r="A14552">
        <v>61225</v>
      </c>
      <c r="B14552" t="s">
        <v>223</v>
      </c>
      <c r="C14552" t="s">
        <v>473</v>
      </c>
      <c r="D14552">
        <v>2024.09</v>
      </c>
      <c r="E14552" t="s">
        <v>8</v>
      </c>
      <c r="F14552" t="s">
        <v>130</v>
      </c>
      <c r="G14552" t="s">
        <v>43</v>
      </c>
      <c r="H14552">
        <v>4571.58</v>
      </c>
      <c r="I14552">
        <v>128.86999999999989</v>
      </c>
      <c r="J14552">
        <v>4700.45</v>
      </c>
      <c r="K14552" t="s">
        <v>379</v>
      </c>
    </row>
    <row r="14553" spans="1:11" x14ac:dyDescent="0.3">
      <c r="A14553">
        <v>61225</v>
      </c>
      <c r="B14553" t="s">
        <v>223</v>
      </c>
      <c r="C14553" t="s">
        <v>474</v>
      </c>
      <c r="D14553">
        <v>2024.1</v>
      </c>
      <c r="E14553" t="s">
        <v>8</v>
      </c>
      <c r="F14553" t="s">
        <v>130</v>
      </c>
      <c r="G14553" t="s">
        <v>43</v>
      </c>
      <c r="H14553">
        <v>4700.45</v>
      </c>
      <c r="I14553">
        <v>57.739999999999995</v>
      </c>
      <c r="J14553">
        <v>4758.1899999999996</v>
      </c>
      <c r="K14553" t="s">
        <v>379</v>
      </c>
    </row>
    <row r="14554" spans="1:11" x14ac:dyDescent="0.3">
      <c r="A14554">
        <v>61225</v>
      </c>
      <c r="B14554" t="s">
        <v>223</v>
      </c>
      <c r="C14554" t="s">
        <v>475</v>
      </c>
      <c r="D14554">
        <v>2024.11</v>
      </c>
      <c r="E14554" t="s">
        <v>8</v>
      </c>
      <c r="F14554" t="s">
        <v>130</v>
      </c>
      <c r="G14554" t="s">
        <v>43</v>
      </c>
      <c r="H14554">
        <v>4758.1899999999996</v>
      </c>
      <c r="I14554">
        <v>57.739999999999995</v>
      </c>
      <c r="J14554">
        <v>4815.9299999999994</v>
      </c>
      <c r="K14554" t="s">
        <v>379</v>
      </c>
    </row>
    <row r="14555" spans="1:11" x14ac:dyDescent="0.3">
      <c r="A14555">
        <v>61225</v>
      </c>
      <c r="B14555" t="s">
        <v>223</v>
      </c>
      <c r="C14555" t="s">
        <v>476</v>
      </c>
      <c r="D14555">
        <v>2024.12</v>
      </c>
      <c r="E14555" t="s">
        <v>8</v>
      </c>
      <c r="F14555" t="s">
        <v>130</v>
      </c>
      <c r="G14555" t="s">
        <v>43</v>
      </c>
      <c r="H14555">
        <v>4815.9299999999994</v>
      </c>
      <c r="I14555">
        <v>57.739999999999995</v>
      </c>
      <c r="J14555">
        <v>4873.6699999999992</v>
      </c>
      <c r="K14555" t="s">
        <v>379</v>
      </c>
    </row>
    <row r="14556" spans="1:11" x14ac:dyDescent="0.3">
      <c r="A14556">
        <v>61225</v>
      </c>
      <c r="B14556" t="s">
        <v>223</v>
      </c>
      <c r="C14556" t="s">
        <v>477</v>
      </c>
      <c r="D14556">
        <v>2025.01</v>
      </c>
      <c r="E14556" t="s">
        <v>8</v>
      </c>
      <c r="F14556" t="s">
        <v>130</v>
      </c>
      <c r="G14556" t="s">
        <v>43</v>
      </c>
      <c r="H14556">
        <v>4873.67</v>
      </c>
      <c r="I14556">
        <v>57.739999999999995</v>
      </c>
      <c r="J14556">
        <v>4931.41</v>
      </c>
      <c r="K14556" t="s">
        <v>379</v>
      </c>
    </row>
    <row r="14557" spans="1:11" x14ac:dyDescent="0.3">
      <c r="A14557">
        <v>61225</v>
      </c>
      <c r="B14557" t="s">
        <v>223</v>
      </c>
      <c r="C14557" t="s">
        <v>478</v>
      </c>
      <c r="D14557">
        <v>2025.02</v>
      </c>
      <c r="E14557" t="s">
        <v>8</v>
      </c>
      <c r="F14557" t="s">
        <v>130</v>
      </c>
      <c r="G14557" t="s">
        <v>43</v>
      </c>
      <c r="H14557">
        <v>4931.4100000000008</v>
      </c>
      <c r="I14557">
        <v>103.22999999999996</v>
      </c>
      <c r="J14557">
        <v>5034.6400000000003</v>
      </c>
      <c r="K14557" t="s">
        <v>379</v>
      </c>
    </row>
    <row r="14558" spans="1:11" x14ac:dyDescent="0.3">
      <c r="A14558">
        <v>61225</v>
      </c>
      <c r="B14558" t="s">
        <v>223</v>
      </c>
      <c r="C14558" t="s">
        <v>479</v>
      </c>
      <c r="D14558">
        <v>2025.03</v>
      </c>
      <c r="E14558" t="s">
        <v>8</v>
      </c>
      <c r="F14558" t="s">
        <v>130</v>
      </c>
      <c r="G14558" t="s">
        <v>43</v>
      </c>
      <c r="H14558">
        <v>5034.6400000000003</v>
      </c>
      <c r="I14558">
        <v>95.649999999999991</v>
      </c>
      <c r="J14558">
        <v>5130.29</v>
      </c>
      <c r="K14558" t="s">
        <v>379</v>
      </c>
    </row>
    <row r="14559" spans="1:11" x14ac:dyDescent="0.3">
      <c r="A14559">
        <v>61225</v>
      </c>
      <c r="B14559" t="s">
        <v>223</v>
      </c>
      <c r="C14559" t="s">
        <v>480</v>
      </c>
      <c r="D14559">
        <v>2025.04</v>
      </c>
      <c r="E14559" t="s">
        <v>8</v>
      </c>
      <c r="F14559" t="s">
        <v>130</v>
      </c>
      <c r="G14559" t="s">
        <v>43</v>
      </c>
      <c r="H14559">
        <v>5130.29</v>
      </c>
      <c r="I14559">
        <v>95.649999999999991</v>
      </c>
      <c r="J14559">
        <v>5225.9399999999996</v>
      </c>
      <c r="K14559" t="s">
        <v>379</v>
      </c>
    </row>
    <row r="14560" spans="1:11" x14ac:dyDescent="0.3">
      <c r="A14560">
        <v>61225</v>
      </c>
      <c r="B14560" t="s">
        <v>223</v>
      </c>
      <c r="C14560" t="s">
        <v>481</v>
      </c>
      <c r="D14560">
        <v>2025.05</v>
      </c>
      <c r="E14560" t="s">
        <v>8</v>
      </c>
      <c r="F14560" t="s">
        <v>130</v>
      </c>
      <c r="G14560" t="s">
        <v>43</v>
      </c>
      <c r="H14560">
        <v>5225.9399999999996</v>
      </c>
      <c r="I14560">
        <v>95.649999999999991</v>
      </c>
      <c r="J14560">
        <v>5321.5899999999992</v>
      </c>
      <c r="K14560" t="s">
        <v>379</v>
      </c>
    </row>
    <row r="14561" spans="1:11" x14ac:dyDescent="0.3">
      <c r="A14561">
        <v>61225</v>
      </c>
      <c r="B14561" t="s">
        <v>223</v>
      </c>
      <c r="C14561" t="s">
        <v>482</v>
      </c>
      <c r="D14561">
        <v>2025.06</v>
      </c>
      <c r="E14561" t="s">
        <v>8</v>
      </c>
      <c r="F14561" t="s">
        <v>130</v>
      </c>
      <c r="G14561" t="s">
        <v>43</v>
      </c>
      <c r="H14561">
        <v>5321.5899999999992</v>
      </c>
      <c r="I14561">
        <v>95.649999999999991</v>
      </c>
      <c r="J14561">
        <v>5417.2399999999989</v>
      </c>
      <c r="K14561" t="s">
        <v>379</v>
      </c>
    </row>
    <row r="14562" spans="1:11" x14ac:dyDescent="0.3">
      <c r="A14562">
        <v>61225</v>
      </c>
      <c r="B14562" t="s">
        <v>223</v>
      </c>
      <c r="C14562" t="s">
        <v>550</v>
      </c>
      <c r="D14562">
        <v>2025.07</v>
      </c>
      <c r="E14562" t="s">
        <v>8</v>
      </c>
      <c r="F14562" t="s">
        <v>130</v>
      </c>
      <c r="G14562" t="s">
        <v>43</v>
      </c>
      <c r="H14562">
        <v>5417.2400000000007</v>
      </c>
      <c r="I14562">
        <v>95.649999999999991</v>
      </c>
      <c r="J14562">
        <v>5512.89</v>
      </c>
      <c r="K14562" t="s">
        <v>379</v>
      </c>
    </row>
    <row r="14563" spans="1:11" x14ac:dyDescent="0.3">
      <c r="A14563">
        <v>61225</v>
      </c>
      <c r="B14563" t="s">
        <v>223</v>
      </c>
      <c r="C14563" t="s">
        <v>551</v>
      </c>
      <c r="D14563">
        <v>2025.08</v>
      </c>
      <c r="E14563" t="s">
        <v>8</v>
      </c>
      <c r="F14563" t="s">
        <v>130</v>
      </c>
      <c r="G14563" t="s">
        <v>43</v>
      </c>
      <c r="H14563">
        <v>5512.89</v>
      </c>
      <c r="I14563">
        <v>142.93</v>
      </c>
      <c r="J14563">
        <v>5655.8200000000006</v>
      </c>
      <c r="K14563" t="s">
        <v>379</v>
      </c>
    </row>
    <row r="14564" spans="1:11" x14ac:dyDescent="0.3">
      <c r="A14564">
        <v>61225</v>
      </c>
      <c r="B14564" t="s">
        <v>223</v>
      </c>
      <c r="C14564" t="s">
        <v>552</v>
      </c>
      <c r="D14564">
        <v>2025.09</v>
      </c>
      <c r="E14564" t="s">
        <v>8</v>
      </c>
      <c r="F14564" t="s">
        <v>130</v>
      </c>
      <c r="G14564" t="s">
        <v>43</v>
      </c>
      <c r="H14564">
        <v>5655.8200000000006</v>
      </c>
      <c r="I14564">
        <v>114.0200000000001</v>
      </c>
      <c r="J14564">
        <v>5769.8400000000011</v>
      </c>
      <c r="K14564" t="s">
        <v>379</v>
      </c>
    </row>
    <row r="14565" spans="1:11" x14ac:dyDescent="0.3">
      <c r="A14565">
        <v>61225</v>
      </c>
      <c r="B14565" t="s">
        <v>223</v>
      </c>
      <c r="C14565" t="s">
        <v>553</v>
      </c>
      <c r="D14565">
        <v>2025.1</v>
      </c>
      <c r="E14565" t="s">
        <v>8</v>
      </c>
      <c r="F14565" t="s">
        <v>130</v>
      </c>
      <c r="G14565" t="s">
        <v>43</v>
      </c>
      <c r="H14565">
        <v>5769.84</v>
      </c>
      <c r="I14565">
        <v>105.21000000000001</v>
      </c>
      <c r="J14565">
        <v>5875.05</v>
      </c>
      <c r="K14565" t="s">
        <v>379</v>
      </c>
    </row>
    <row r="14566" spans="1:11" x14ac:dyDescent="0.3">
      <c r="A14566">
        <v>61225</v>
      </c>
      <c r="B14566" t="s">
        <v>223</v>
      </c>
      <c r="C14566" t="s">
        <v>554</v>
      </c>
      <c r="D14566">
        <v>2025.11</v>
      </c>
      <c r="E14566" t="s">
        <v>8</v>
      </c>
      <c r="F14566" t="s">
        <v>130</v>
      </c>
      <c r="G14566" t="s">
        <v>43</v>
      </c>
      <c r="H14566">
        <v>5875.0500000000011</v>
      </c>
      <c r="I14566">
        <v>105.21000000000001</v>
      </c>
      <c r="J14566">
        <v>5980.2600000000011</v>
      </c>
      <c r="K14566" t="s">
        <v>379</v>
      </c>
    </row>
    <row r="14567" spans="1:11" x14ac:dyDescent="0.3">
      <c r="A14567">
        <v>61225</v>
      </c>
      <c r="B14567" t="s">
        <v>223</v>
      </c>
      <c r="C14567" t="s">
        <v>555</v>
      </c>
      <c r="D14567">
        <v>2025.12</v>
      </c>
      <c r="E14567" t="s">
        <v>8</v>
      </c>
      <c r="F14567" t="s">
        <v>130</v>
      </c>
      <c r="G14567" t="s">
        <v>43</v>
      </c>
      <c r="H14567">
        <v>5980.26</v>
      </c>
      <c r="I14567">
        <v>105.21000000000001</v>
      </c>
      <c r="J14567">
        <v>6085.47</v>
      </c>
      <c r="K14567" t="s">
        <v>379</v>
      </c>
    </row>
    <row r="14568" spans="1:11" x14ac:dyDescent="0.3">
      <c r="A14568">
        <v>61225</v>
      </c>
      <c r="B14568" t="s">
        <v>223</v>
      </c>
      <c r="C14568" t="s">
        <v>556</v>
      </c>
      <c r="D14568">
        <v>2026.01</v>
      </c>
      <c r="E14568" t="s">
        <v>8</v>
      </c>
      <c r="F14568" t="s">
        <v>130</v>
      </c>
      <c r="G14568" t="s">
        <v>43</v>
      </c>
      <c r="H14568">
        <v>6085.47</v>
      </c>
      <c r="I14568">
        <v>98.820000000000007</v>
      </c>
      <c r="J14568">
        <v>6184.29</v>
      </c>
      <c r="K14568" t="s">
        <v>379</v>
      </c>
    </row>
    <row r="14569" spans="1:11" x14ac:dyDescent="0.3">
      <c r="A14569">
        <v>61225</v>
      </c>
      <c r="B14569" t="s">
        <v>223</v>
      </c>
      <c r="C14569" t="s">
        <v>557</v>
      </c>
      <c r="D14569">
        <v>2026.02</v>
      </c>
      <c r="E14569" t="s">
        <v>8</v>
      </c>
      <c r="F14569" t="s">
        <v>130</v>
      </c>
      <c r="G14569" t="s">
        <v>43</v>
      </c>
      <c r="H14569">
        <v>6184.2900000000009</v>
      </c>
      <c r="I14569">
        <v>67.3</v>
      </c>
      <c r="J14569">
        <v>6251.5900000000011</v>
      </c>
      <c r="K14569" t="s">
        <v>379</v>
      </c>
    </row>
    <row r="14570" spans="1:11" x14ac:dyDescent="0.3">
      <c r="A14570">
        <v>61225</v>
      </c>
      <c r="B14570" t="s">
        <v>223</v>
      </c>
      <c r="C14570" t="s">
        <v>558</v>
      </c>
      <c r="D14570">
        <v>2026.03</v>
      </c>
      <c r="E14570" t="s">
        <v>8</v>
      </c>
      <c r="F14570" t="s">
        <v>130</v>
      </c>
      <c r="G14570" t="s">
        <v>43</v>
      </c>
      <c r="H14570">
        <v>6251.59</v>
      </c>
      <c r="I14570">
        <v>67.3</v>
      </c>
      <c r="J14570">
        <v>6318.89</v>
      </c>
      <c r="K14570" t="s">
        <v>379</v>
      </c>
    </row>
    <row r="14571" spans="1:11" x14ac:dyDescent="0.3">
      <c r="A14571">
        <v>61225</v>
      </c>
      <c r="B14571" t="s">
        <v>223</v>
      </c>
      <c r="C14571" t="s">
        <v>559</v>
      </c>
      <c r="D14571">
        <v>2026.04</v>
      </c>
      <c r="E14571" t="s">
        <v>8</v>
      </c>
      <c r="F14571" t="s">
        <v>130</v>
      </c>
      <c r="G14571" t="s">
        <v>43</v>
      </c>
      <c r="H14571">
        <v>6318.8899999999994</v>
      </c>
      <c r="I14571">
        <v>67.3</v>
      </c>
      <c r="J14571">
        <v>6386.19</v>
      </c>
      <c r="K14571" t="s">
        <v>379</v>
      </c>
    </row>
    <row r="14572" spans="1:11" x14ac:dyDescent="0.3">
      <c r="A14572">
        <v>61225</v>
      </c>
      <c r="B14572" t="s">
        <v>223</v>
      </c>
      <c r="C14572" t="s">
        <v>560</v>
      </c>
      <c r="D14572">
        <v>2026.05</v>
      </c>
      <c r="E14572" t="s">
        <v>8</v>
      </c>
      <c r="F14572" t="s">
        <v>130</v>
      </c>
      <c r="G14572" t="s">
        <v>43</v>
      </c>
      <c r="H14572">
        <v>6386.1900000000005</v>
      </c>
      <c r="I14572">
        <v>67.3</v>
      </c>
      <c r="J14572">
        <v>6453.4900000000007</v>
      </c>
      <c r="K14572" t="s">
        <v>379</v>
      </c>
    </row>
    <row r="14573" spans="1:11" x14ac:dyDescent="0.3">
      <c r="A14573">
        <v>61225</v>
      </c>
      <c r="B14573" t="s">
        <v>223</v>
      </c>
      <c r="C14573" t="s">
        <v>561</v>
      </c>
      <c r="D14573">
        <v>2026.06</v>
      </c>
      <c r="E14573" t="s">
        <v>8</v>
      </c>
      <c r="F14573" t="s">
        <v>130</v>
      </c>
      <c r="G14573" t="s">
        <v>43</v>
      </c>
      <c r="H14573">
        <v>6453.49</v>
      </c>
      <c r="I14573">
        <v>67.3</v>
      </c>
      <c r="J14573">
        <v>6520.79</v>
      </c>
      <c r="K14573" t="s">
        <v>379</v>
      </c>
    </row>
    <row r="14574" spans="1:11" x14ac:dyDescent="0.3">
      <c r="A14574">
        <v>61230</v>
      </c>
      <c r="B14574" t="s">
        <v>536</v>
      </c>
      <c r="C14574" t="s">
        <v>295</v>
      </c>
      <c r="D14574">
        <v>2022.07</v>
      </c>
      <c r="E14574" t="s">
        <v>8</v>
      </c>
      <c r="F14574" t="s">
        <v>130</v>
      </c>
      <c r="G14574" t="s">
        <v>43</v>
      </c>
      <c r="H14574">
        <v>21317.660000000003</v>
      </c>
      <c r="I14574">
        <v>2789.2699999999991</v>
      </c>
      <c r="J14574">
        <v>24106.930000000004</v>
      </c>
      <c r="K14574" t="s">
        <v>379</v>
      </c>
    </row>
    <row r="14575" spans="1:11" x14ac:dyDescent="0.3">
      <c r="A14575">
        <v>61230</v>
      </c>
      <c r="B14575" t="s">
        <v>536</v>
      </c>
      <c r="C14575" t="s">
        <v>301</v>
      </c>
      <c r="D14575">
        <v>2022.08</v>
      </c>
      <c r="E14575" t="s">
        <v>8</v>
      </c>
      <c r="F14575" t="s">
        <v>130</v>
      </c>
      <c r="G14575" t="s">
        <v>43</v>
      </c>
      <c r="H14575">
        <v>24106.929999999997</v>
      </c>
      <c r="I14575">
        <v>5536.670000000001</v>
      </c>
      <c r="J14575">
        <v>29643.599999999999</v>
      </c>
      <c r="K14575" t="s">
        <v>379</v>
      </c>
    </row>
    <row r="14576" spans="1:11" x14ac:dyDescent="0.3">
      <c r="A14576">
        <v>61230</v>
      </c>
      <c r="B14576" t="s">
        <v>536</v>
      </c>
      <c r="C14576" t="s">
        <v>304</v>
      </c>
      <c r="D14576">
        <v>2022.09</v>
      </c>
      <c r="E14576" t="s">
        <v>8</v>
      </c>
      <c r="F14576" t="s">
        <v>130</v>
      </c>
      <c r="G14576" t="s">
        <v>43</v>
      </c>
      <c r="H14576">
        <v>29643.600000000002</v>
      </c>
      <c r="I14576">
        <v>2425.91</v>
      </c>
      <c r="J14576">
        <v>32069.510000000002</v>
      </c>
      <c r="K14576" t="s">
        <v>379</v>
      </c>
    </row>
    <row r="14577" spans="1:11" x14ac:dyDescent="0.3">
      <c r="A14577">
        <v>61230</v>
      </c>
      <c r="B14577" t="s">
        <v>536</v>
      </c>
      <c r="C14577" t="s">
        <v>308</v>
      </c>
      <c r="D14577">
        <v>2022.1</v>
      </c>
      <c r="E14577" t="s">
        <v>8</v>
      </c>
      <c r="F14577" t="s">
        <v>130</v>
      </c>
      <c r="G14577" t="s">
        <v>43</v>
      </c>
      <c r="H14577">
        <v>32069.50999999998</v>
      </c>
      <c r="I14577">
        <v>2525.5999999999995</v>
      </c>
      <c r="J14577">
        <v>34595.109999999979</v>
      </c>
      <c r="K14577" t="s">
        <v>379</v>
      </c>
    </row>
    <row r="14578" spans="1:11" x14ac:dyDescent="0.3">
      <c r="A14578">
        <v>61230</v>
      </c>
      <c r="B14578" t="s">
        <v>536</v>
      </c>
      <c r="C14578" t="s">
        <v>313</v>
      </c>
      <c r="D14578">
        <v>2022.11</v>
      </c>
      <c r="E14578" t="s">
        <v>8</v>
      </c>
      <c r="F14578" t="s">
        <v>130</v>
      </c>
      <c r="G14578" t="s">
        <v>43</v>
      </c>
      <c r="H14578">
        <v>34595.109999999964</v>
      </c>
      <c r="I14578">
        <v>5194.7299999999987</v>
      </c>
      <c r="J14578">
        <v>39789.83999999996</v>
      </c>
      <c r="K14578" t="s">
        <v>379</v>
      </c>
    </row>
    <row r="14579" spans="1:11" x14ac:dyDescent="0.3">
      <c r="A14579">
        <v>61230</v>
      </c>
      <c r="B14579" t="s">
        <v>536</v>
      </c>
      <c r="C14579" t="s">
        <v>317</v>
      </c>
      <c r="D14579">
        <v>2022.12</v>
      </c>
      <c r="E14579" t="s">
        <v>8</v>
      </c>
      <c r="F14579" t="s">
        <v>130</v>
      </c>
      <c r="G14579" t="s">
        <v>43</v>
      </c>
      <c r="H14579">
        <v>39789.839999999967</v>
      </c>
      <c r="I14579">
        <v>3381.3399999999992</v>
      </c>
      <c r="J14579">
        <v>43171.179999999964</v>
      </c>
      <c r="K14579" t="s">
        <v>379</v>
      </c>
    </row>
    <row r="14580" spans="1:11" x14ac:dyDescent="0.3">
      <c r="A14580">
        <v>61230</v>
      </c>
      <c r="B14580" t="s">
        <v>536</v>
      </c>
      <c r="C14580" t="s">
        <v>320</v>
      </c>
      <c r="D14580">
        <v>2023.01</v>
      </c>
      <c r="E14580" t="s">
        <v>8</v>
      </c>
      <c r="F14580" t="s">
        <v>130</v>
      </c>
      <c r="G14580" t="s">
        <v>43</v>
      </c>
      <c r="H14580">
        <v>43171.179999999964</v>
      </c>
      <c r="I14580">
        <v>5161.6500000000005</v>
      </c>
      <c r="J14580">
        <v>48332.829999999965</v>
      </c>
      <c r="K14580" t="s">
        <v>379</v>
      </c>
    </row>
    <row r="14581" spans="1:11" x14ac:dyDescent="0.3">
      <c r="A14581">
        <v>61230</v>
      </c>
      <c r="B14581" t="s">
        <v>536</v>
      </c>
      <c r="C14581" t="s">
        <v>325</v>
      </c>
      <c r="D14581">
        <v>2023.02</v>
      </c>
      <c r="E14581" t="s">
        <v>8</v>
      </c>
      <c r="F14581" t="s">
        <v>130</v>
      </c>
      <c r="G14581" t="s">
        <v>43</v>
      </c>
      <c r="H14581">
        <v>48332.829999999965</v>
      </c>
      <c r="I14581">
        <v>2092.11</v>
      </c>
      <c r="J14581">
        <v>50424.939999999966</v>
      </c>
      <c r="K14581" t="s">
        <v>379</v>
      </c>
    </row>
    <row r="14582" spans="1:11" x14ac:dyDescent="0.3">
      <c r="A14582">
        <v>61230</v>
      </c>
      <c r="B14582" t="s">
        <v>536</v>
      </c>
      <c r="C14582" t="s">
        <v>328</v>
      </c>
      <c r="D14582">
        <v>2023.03</v>
      </c>
      <c r="E14582" t="s">
        <v>8</v>
      </c>
      <c r="F14582" t="s">
        <v>130</v>
      </c>
      <c r="G14582" t="s">
        <v>43</v>
      </c>
      <c r="H14582">
        <v>50424.939999999951</v>
      </c>
      <c r="I14582">
        <v>3719.2199999999993</v>
      </c>
      <c r="J14582">
        <v>54144.159999999953</v>
      </c>
      <c r="K14582" t="s">
        <v>379</v>
      </c>
    </row>
    <row r="14583" spans="1:11" x14ac:dyDescent="0.3">
      <c r="A14583">
        <v>61230</v>
      </c>
      <c r="B14583" t="s">
        <v>536</v>
      </c>
      <c r="C14583" t="s">
        <v>331</v>
      </c>
      <c r="D14583">
        <v>2023.04</v>
      </c>
      <c r="E14583" t="s">
        <v>8</v>
      </c>
      <c r="F14583" t="s">
        <v>130</v>
      </c>
      <c r="G14583" t="s">
        <v>43</v>
      </c>
      <c r="H14583">
        <v>54144.159999999967</v>
      </c>
      <c r="I14583">
        <v>4394.7699999999986</v>
      </c>
      <c r="J14583">
        <v>58538.929999999964</v>
      </c>
      <c r="K14583" t="s">
        <v>379</v>
      </c>
    </row>
    <row r="14584" spans="1:11" x14ac:dyDescent="0.3">
      <c r="A14584">
        <v>61230</v>
      </c>
      <c r="B14584" t="s">
        <v>536</v>
      </c>
      <c r="C14584" t="s">
        <v>333</v>
      </c>
      <c r="D14584">
        <v>2023.05</v>
      </c>
      <c r="E14584" t="s">
        <v>8</v>
      </c>
      <c r="F14584" t="s">
        <v>130</v>
      </c>
      <c r="G14584" t="s">
        <v>43</v>
      </c>
      <c r="H14584">
        <v>58538.929999999964</v>
      </c>
      <c r="I14584">
        <v>4575.6699999999983</v>
      </c>
      <c r="J14584">
        <v>63114.599999999962</v>
      </c>
      <c r="K14584" t="s">
        <v>379</v>
      </c>
    </row>
    <row r="14585" spans="1:11" x14ac:dyDescent="0.3">
      <c r="A14585">
        <v>61230</v>
      </c>
      <c r="B14585" t="s">
        <v>536</v>
      </c>
      <c r="C14585" t="s">
        <v>342</v>
      </c>
      <c r="D14585">
        <v>2023.06</v>
      </c>
      <c r="E14585" t="s">
        <v>8</v>
      </c>
      <c r="F14585" t="s">
        <v>130</v>
      </c>
      <c r="G14585" t="s">
        <v>43</v>
      </c>
      <c r="H14585">
        <v>63114.599999999977</v>
      </c>
      <c r="I14585">
        <v>2251.7999999999997</v>
      </c>
      <c r="J14585">
        <v>65366.39999999998</v>
      </c>
      <c r="K14585" t="s">
        <v>379</v>
      </c>
    </row>
    <row r="14586" spans="1:11" x14ac:dyDescent="0.3">
      <c r="A14586">
        <v>61230</v>
      </c>
      <c r="B14586" t="s">
        <v>536</v>
      </c>
      <c r="C14586" t="s">
        <v>346</v>
      </c>
      <c r="D14586">
        <v>2023.07</v>
      </c>
      <c r="E14586" t="s">
        <v>8</v>
      </c>
      <c r="F14586" t="s">
        <v>130</v>
      </c>
      <c r="G14586" t="s">
        <v>43</v>
      </c>
      <c r="H14586">
        <v>65366.399999999987</v>
      </c>
      <c r="I14586">
        <v>3053.6599999999994</v>
      </c>
      <c r="J14586">
        <v>68420.059999999983</v>
      </c>
      <c r="K14586" t="s">
        <v>379</v>
      </c>
    </row>
    <row r="14587" spans="1:11" x14ac:dyDescent="0.3">
      <c r="A14587">
        <v>61230</v>
      </c>
      <c r="B14587" t="s">
        <v>536</v>
      </c>
      <c r="C14587" t="s">
        <v>347</v>
      </c>
      <c r="D14587">
        <v>2023.08</v>
      </c>
      <c r="E14587" t="s">
        <v>8</v>
      </c>
      <c r="F14587" t="s">
        <v>130</v>
      </c>
      <c r="G14587" t="s">
        <v>43</v>
      </c>
      <c r="H14587">
        <v>68420.059999999983</v>
      </c>
      <c r="I14587">
        <v>1079.0999999999999</v>
      </c>
      <c r="J14587">
        <v>69499.159999999989</v>
      </c>
      <c r="K14587" t="s">
        <v>379</v>
      </c>
    </row>
    <row r="14588" spans="1:11" x14ac:dyDescent="0.3">
      <c r="A14588">
        <v>61230</v>
      </c>
      <c r="B14588" t="s">
        <v>536</v>
      </c>
      <c r="C14588" t="s">
        <v>382</v>
      </c>
      <c r="D14588">
        <v>2023.09</v>
      </c>
      <c r="E14588" t="s">
        <v>8</v>
      </c>
      <c r="F14588" t="s">
        <v>130</v>
      </c>
      <c r="G14588" t="s">
        <v>43</v>
      </c>
      <c r="H14588">
        <v>69499.159999999974</v>
      </c>
      <c r="I14588">
        <v>4434.4300000000021</v>
      </c>
      <c r="J14588">
        <v>73933.589999999982</v>
      </c>
      <c r="K14588" t="s">
        <v>379</v>
      </c>
    </row>
    <row r="14589" spans="1:11" x14ac:dyDescent="0.3">
      <c r="A14589">
        <v>61230</v>
      </c>
      <c r="B14589" t="s">
        <v>536</v>
      </c>
      <c r="C14589" t="s">
        <v>383</v>
      </c>
      <c r="D14589">
        <v>2023.1</v>
      </c>
      <c r="E14589" t="s">
        <v>8</v>
      </c>
      <c r="F14589" t="s">
        <v>130</v>
      </c>
      <c r="G14589" t="s">
        <v>43</v>
      </c>
      <c r="H14589">
        <v>73933.59</v>
      </c>
      <c r="I14589">
        <v>2779.27</v>
      </c>
      <c r="J14589">
        <v>76712.86</v>
      </c>
      <c r="K14589" t="s">
        <v>379</v>
      </c>
    </row>
    <row r="14590" spans="1:11" x14ac:dyDescent="0.3">
      <c r="A14590">
        <v>61230</v>
      </c>
      <c r="B14590" t="s">
        <v>536</v>
      </c>
      <c r="C14590" t="s">
        <v>384</v>
      </c>
      <c r="D14590">
        <v>2023.11</v>
      </c>
      <c r="E14590" t="s">
        <v>8</v>
      </c>
      <c r="F14590" t="s">
        <v>130</v>
      </c>
      <c r="G14590" t="s">
        <v>43</v>
      </c>
      <c r="H14590">
        <v>76712.86</v>
      </c>
      <c r="I14590">
        <v>8592.3199999999961</v>
      </c>
      <c r="J14590">
        <v>85305.18</v>
      </c>
      <c r="K14590" t="s">
        <v>379</v>
      </c>
    </row>
    <row r="14591" spans="1:11" x14ac:dyDescent="0.3">
      <c r="A14591">
        <v>61230</v>
      </c>
      <c r="B14591" t="s">
        <v>536</v>
      </c>
      <c r="C14591" t="s">
        <v>385</v>
      </c>
      <c r="D14591">
        <v>2023.12</v>
      </c>
      <c r="E14591" t="s">
        <v>8</v>
      </c>
      <c r="F14591" t="s">
        <v>130</v>
      </c>
      <c r="G14591" t="s">
        <v>43</v>
      </c>
      <c r="H14591">
        <v>85305.180000000008</v>
      </c>
      <c r="I14591">
        <v>2331.5399999999995</v>
      </c>
      <c r="J14591">
        <v>87636.72</v>
      </c>
      <c r="K14591" t="s">
        <v>379</v>
      </c>
    </row>
    <row r="14592" spans="1:11" x14ac:dyDescent="0.3">
      <c r="A14592">
        <v>61230</v>
      </c>
      <c r="B14592" t="s">
        <v>536</v>
      </c>
      <c r="C14592" t="s">
        <v>386</v>
      </c>
      <c r="D14592">
        <v>2024.01</v>
      </c>
      <c r="E14592" t="s">
        <v>8</v>
      </c>
      <c r="F14592" t="s">
        <v>130</v>
      </c>
      <c r="G14592" t="s">
        <v>43</v>
      </c>
      <c r="H14592">
        <v>87636.719999999972</v>
      </c>
      <c r="I14592">
        <v>207.79000000000002</v>
      </c>
      <c r="J14592">
        <v>87844.509999999966</v>
      </c>
      <c r="K14592" t="s">
        <v>379</v>
      </c>
    </row>
    <row r="14593" spans="1:11" x14ac:dyDescent="0.3">
      <c r="A14593">
        <v>61230</v>
      </c>
      <c r="B14593" t="s">
        <v>536</v>
      </c>
      <c r="C14593" t="s">
        <v>387</v>
      </c>
      <c r="D14593">
        <v>2024.02</v>
      </c>
      <c r="E14593" t="s">
        <v>8</v>
      </c>
      <c r="F14593" t="s">
        <v>130</v>
      </c>
      <c r="G14593" t="s">
        <v>43</v>
      </c>
      <c r="H14593">
        <v>87844.509999999951</v>
      </c>
      <c r="I14593">
        <v>7460.5400000000009</v>
      </c>
      <c r="J14593">
        <v>95305.049999999945</v>
      </c>
      <c r="K14593" t="s">
        <v>379</v>
      </c>
    </row>
    <row r="14594" spans="1:11" x14ac:dyDescent="0.3">
      <c r="A14594">
        <v>61230</v>
      </c>
      <c r="B14594" t="s">
        <v>536</v>
      </c>
      <c r="C14594" t="s">
        <v>388</v>
      </c>
      <c r="D14594">
        <v>2024.03</v>
      </c>
      <c r="E14594" t="s">
        <v>8</v>
      </c>
      <c r="F14594" t="s">
        <v>130</v>
      </c>
      <c r="G14594" t="s">
        <v>43</v>
      </c>
      <c r="H14594">
        <v>95305.04999999993</v>
      </c>
      <c r="I14594">
        <v>7986.510000000002</v>
      </c>
      <c r="J14594">
        <v>103291.55999999992</v>
      </c>
      <c r="K14594" t="s">
        <v>379</v>
      </c>
    </row>
    <row r="14595" spans="1:11" x14ac:dyDescent="0.3">
      <c r="A14595">
        <v>61230</v>
      </c>
      <c r="B14595" t="s">
        <v>536</v>
      </c>
      <c r="C14595" t="s">
        <v>389</v>
      </c>
      <c r="D14595">
        <v>2024.04</v>
      </c>
      <c r="E14595" t="s">
        <v>8</v>
      </c>
      <c r="F14595" t="s">
        <v>130</v>
      </c>
      <c r="G14595" t="s">
        <v>43</v>
      </c>
      <c r="H14595">
        <v>103291.55999999994</v>
      </c>
      <c r="I14595">
        <v>9086.4099999999944</v>
      </c>
      <c r="J14595">
        <v>112377.96999999993</v>
      </c>
      <c r="K14595" t="s">
        <v>379</v>
      </c>
    </row>
    <row r="14596" spans="1:11" x14ac:dyDescent="0.3">
      <c r="A14596">
        <v>61230</v>
      </c>
      <c r="B14596" t="s">
        <v>536</v>
      </c>
      <c r="C14596" t="s">
        <v>390</v>
      </c>
      <c r="D14596">
        <v>2024.05</v>
      </c>
      <c r="E14596" t="s">
        <v>8</v>
      </c>
      <c r="F14596" t="s">
        <v>130</v>
      </c>
      <c r="G14596" t="s">
        <v>43</v>
      </c>
      <c r="H14596">
        <v>112377.96999999997</v>
      </c>
      <c r="I14596">
        <v>8391.0700000000033</v>
      </c>
      <c r="J14596">
        <v>120769.03999999998</v>
      </c>
      <c r="K14596" t="s">
        <v>379</v>
      </c>
    </row>
    <row r="14597" spans="1:11" x14ac:dyDescent="0.3">
      <c r="A14597">
        <v>61230</v>
      </c>
      <c r="B14597" t="s">
        <v>536</v>
      </c>
      <c r="C14597" t="s">
        <v>391</v>
      </c>
      <c r="D14597">
        <v>2024.06</v>
      </c>
      <c r="E14597" t="s">
        <v>8</v>
      </c>
      <c r="F14597" t="s">
        <v>130</v>
      </c>
      <c r="G14597" t="s">
        <v>43</v>
      </c>
      <c r="H14597">
        <v>120769.04</v>
      </c>
      <c r="I14597">
        <v>10107.839999999998</v>
      </c>
      <c r="J14597">
        <v>130876.87999999999</v>
      </c>
      <c r="K14597" t="s">
        <v>379</v>
      </c>
    </row>
    <row r="14598" spans="1:11" x14ac:dyDescent="0.3">
      <c r="A14598">
        <v>61230</v>
      </c>
      <c r="B14598" t="s">
        <v>536</v>
      </c>
      <c r="C14598" t="s">
        <v>471</v>
      </c>
      <c r="D14598">
        <v>2024.07</v>
      </c>
      <c r="E14598" t="s">
        <v>8</v>
      </c>
      <c r="F14598" t="s">
        <v>130</v>
      </c>
      <c r="G14598" t="s">
        <v>43</v>
      </c>
      <c r="H14598">
        <v>130876.87999999993</v>
      </c>
      <c r="I14598">
        <v>7796.98</v>
      </c>
      <c r="J14598">
        <v>138673.85999999993</v>
      </c>
      <c r="K14598" t="s">
        <v>379</v>
      </c>
    </row>
    <row r="14599" spans="1:11" x14ac:dyDescent="0.3">
      <c r="A14599">
        <v>61230</v>
      </c>
      <c r="B14599" t="s">
        <v>536</v>
      </c>
      <c r="C14599" t="s">
        <v>472</v>
      </c>
      <c r="D14599">
        <v>2024.08</v>
      </c>
      <c r="E14599" t="s">
        <v>8</v>
      </c>
      <c r="F14599" t="s">
        <v>130</v>
      </c>
      <c r="G14599" t="s">
        <v>43</v>
      </c>
      <c r="H14599">
        <v>138673.85999999999</v>
      </c>
      <c r="I14599">
        <v>7871.3300000000036</v>
      </c>
      <c r="J14599">
        <v>146545.19</v>
      </c>
      <c r="K14599" t="s">
        <v>379</v>
      </c>
    </row>
    <row r="14600" spans="1:11" x14ac:dyDescent="0.3">
      <c r="A14600">
        <v>61230</v>
      </c>
      <c r="B14600" t="s">
        <v>536</v>
      </c>
      <c r="C14600" t="s">
        <v>473</v>
      </c>
      <c r="D14600">
        <v>2024.09</v>
      </c>
      <c r="E14600" t="s">
        <v>8</v>
      </c>
      <c r="F14600" t="s">
        <v>130</v>
      </c>
      <c r="G14600" t="s">
        <v>43</v>
      </c>
      <c r="H14600">
        <v>146545.18999999997</v>
      </c>
      <c r="I14600">
        <v>7889.6300000000019</v>
      </c>
      <c r="J14600">
        <v>154434.81999999998</v>
      </c>
      <c r="K14600" t="s">
        <v>379</v>
      </c>
    </row>
    <row r="14601" spans="1:11" x14ac:dyDescent="0.3">
      <c r="A14601">
        <v>61230</v>
      </c>
      <c r="B14601" t="s">
        <v>536</v>
      </c>
      <c r="C14601" t="s">
        <v>474</v>
      </c>
      <c r="D14601">
        <v>2024.1</v>
      </c>
      <c r="E14601" t="s">
        <v>8</v>
      </c>
      <c r="F14601" t="s">
        <v>130</v>
      </c>
      <c r="G14601" t="s">
        <v>43</v>
      </c>
      <c r="H14601">
        <v>154434.82</v>
      </c>
      <c r="I14601">
        <v>13292.679999999998</v>
      </c>
      <c r="J14601">
        <v>167727.5</v>
      </c>
      <c r="K14601" t="s">
        <v>379</v>
      </c>
    </row>
    <row r="14602" spans="1:11" x14ac:dyDescent="0.3">
      <c r="A14602">
        <v>61230</v>
      </c>
      <c r="B14602" t="s">
        <v>536</v>
      </c>
      <c r="C14602" t="s">
        <v>475</v>
      </c>
      <c r="D14602">
        <v>2024.11</v>
      </c>
      <c r="E14602" t="s">
        <v>8</v>
      </c>
      <c r="F14602" t="s">
        <v>130</v>
      </c>
      <c r="G14602" t="s">
        <v>43</v>
      </c>
      <c r="H14602">
        <v>167727.49999999994</v>
      </c>
      <c r="I14602">
        <v>12324.929999999995</v>
      </c>
      <c r="J14602">
        <v>180052.42999999993</v>
      </c>
      <c r="K14602" t="s">
        <v>379</v>
      </c>
    </row>
    <row r="14603" spans="1:11" x14ac:dyDescent="0.3">
      <c r="A14603">
        <v>61230</v>
      </c>
      <c r="B14603" t="s">
        <v>536</v>
      </c>
      <c r="C14603" t="s">
        <v>476</v>
      </c>
      <c r="D14603">
        <v>2024.12</v>
      </c>
      <c r="E14603" t="s">
        <v>8</v>
      </c>
      <c r="F14603" t="s">
        <v>130</v>
      </c>
      <c r="G14603" t="s">
        <v>43</v>
      </c>
      <c r="H14603">
        <v>180052.42999999991</v>
      </c>
      <c r="I14603">
        <v>5644.7700000000013</v>
      </c>
      <c r="J14603">
        <v>185697.1999999999</v>
      </c>
      <c r="K14603" t="s">
        <v>379</v>
      </c>
    </row>
    <row r="14604" spans="1:11" x14ac:dyDescent="0.3">
      <c r="A14604">
        <v>61230</v>
      </c>
      <c r="B14604" t="s">
        <v>536</v>
      </c>
      <c r="C14604" t="s">
        <v>477</v>
      </c>
      <c r="D14604">
        <v>2025.01</v>
      </c>
      <c r="E14604" t="s">
        <v>8</v>
      </c>
      <c r="F14604" t="s">
        <v>130</v>
      </c>
      <c r="G14604" t="s">
        <v>43</v>
      </c>
      <c r="H14604">
        <v>185697.19999999978</v>
      </c>
      <c r="I14604">
        <v>9798.480000000005</v>
      </c>
      <c r="J14604">
        <v>195495.67999999979</v>
      </c>
      <c r="K14604" t="s">
        <v>379</v>
      </c>
    </row>
    <row r="14605" spans="1:11" x14ac:dyDescent="0.3">
      <c r="A14605">
        <v>61230</v>
      </c>
      <c r="B14605" t="s">
        <v>536</v>
      </c>
      <c r="C14605" t="s">
        <v>478</v>
      </c>
      <c r="D14605">
        <v>2025.02</v>
      </c>
      <c r="E14605" t="s">
        <v>8</v>
      </c>
      <c r="F14605" t="s">
        <v>130</v>
      </c>
      <c r="G14605" t="s">
        <v>43</v>
      </c>
      <c r="H14605">
        <v>195495.67999999979</v>
      </c>
      <c r="I14605">
        <v>8845.3700000000008</v>
      </c>
      <c r="J14605">
        <v>204341.04999999978</v>
      </c>
      <c r="K14605" t="s">
        <v>379</v>
      </c>
    </row>
    <row r="14606" spans="1:11" x14ac:dyDescent="0.3">
      <c r="A14606">
        <v>61230</v>
      </c>
      <c r="B14606" t="s">
        <v>536</v>
      </c>
      <c r="C14606" t="s">
        <v>479</v>
      </c>
      <c r="D14606">
        <v>2025.03</v>
      </c>
      <c r="E14606" t="s">
        <v>8</v>
      </c>
      <c r="F14606" t="s">
        <v>130</v>
      </c>
      <c r="G14606" t="s">
        <v>43</v>
      </c>
      <c r="H14606">
        <v>204341.04999999984</v>
      </c>
      <c r="I14606">
        <v>13106.010000000011</v>
      </c>
      <c r="J14606">
        <v>217447.05999999985</v>
      </c>
      <c r="K14606" t="s">
        <v>379</v>
      </c>
    </row>
    <row r="14607" spans="1:11" x14ac:dyDescent="0.3">
      <c r="A14607">
        <v>61230</v>
      </c>
      <c r="B14607" t="s">
        <v>536</v>
      </c>
      <c r="C14607" t="s">
        <v>480</v>
      </c>
      <c r="D14607">
        <v>2025.04</v>
      </c>
      <c r="E14607" t="s">
        <v>8</v>
      </c>
      <c r="F14607" t="s">
        <v>130</v>
      </c>
      <c r="G14607" t="s">
        <v>43</v>
      </c>
      <c r="H14607">
        <v>217447.05999999991</v>
      </c>
      <c r="I14607">
        <v>9632.4599999999973</v>
      </c>
      <c r="J14607">
        <v>227079.5199999999</v>
      </c>
      <c r="K14607" t="s">
        <v>379</v>
      </c>
    </row>
    <row r="14608" spans="1:11" x14ac:dyDescent="0.3">
      <c r="A14608">
        <v>61230</v>
      </c>
      <c r="B14608" t="s">
        <v>536</v>
      </c>
      <c r="C14608" t="s">
        <v>481</v>
      </c>
      <c r="D14608">
        <v>2025.05</v>
      </c>
      <c r="E14608" t="s">
        <v>8</v>
      </c>
      <c r="F14608" t="s">
        <v>130</v>
      </c>
      <c r="G14608" t="s">
        <v>43</v>
      </c>
      <c r="H14608">
        <v>227079.51999999984</v>
      </c>
      <c r="I14608">
        <v>13099.800000000003</v>
      </c>
      <c r="J14608">
        <v>240179.31999999986</v>
      </c>
      <c r="K14608" t="s">
        <v>379</v>
      </c>
    </row>
    <row r="14609" spans="1:11" x14ac:dyDescent="0.3">
      <c r="A14609">
        <v>61230</v>
      </c>
      <c r="B14609" t="s">
        <v>536</v>
      </c>
      <c r="C14609" t="s">
        <v>482</v>
      </c>
      <c r="D14609">
        <v>2025.06</v>
      </c>
      <c r="E14609" t="s">
        <v>8</v>
      </c>
      <c r="F14609" t="s">
        <v>130</v>
      </c>
      <c r="G14609" t="s">
        <v>43</v>
      </c>
      <c r="H14609">
        <v>240179.3199999998</v>
      </c>
      <c r="I14609">
        <v>2605.1499999999996</v>
      </c>
      <c r="J14609">
        <v>242784.4699999998</v>
      </c>
      <c r="K14609" t="s">
        <v>379</v>
      </c>
    </row>
    <row r="14610" spans="1:11" x14ac:dyDescent="0.3">
      <c r="A14610">
        <v>61230</v>
      </c>
      <c r="B14610" t="s">
        <v>536</v>
      </c>
      <c r="C14610" t="s">
        <v>550</v>
      </c>
      <c r="D14610">
        <v>2025.07</v>
      </c>
      <c r="E14610" t="s">
        <v>8</v>
      </c>
      <c r="F14610" t="s">
        <v>130</v>
      </c>
      <c r="G14610" t="s">
        <v>43</v>
      </c>
      <c r="H14610">
        <v>242784.46999999991</v>
      </c>
      <c r="I14610">
        <v>10370.449999999992</v>
      </c>
      <c r="J14610">
        <v>253154.9199999999</v>
      </c>
      <c r="K14610" t="s">
        <v>379</v>
      </c>
    </row>
    <row r="14611" spans="1:11" x14ac:dyDescent="0.3">
      <c r="A14611">
        <v>61230</v>
      </c>
      <c r="B14611" t="s">
        <v>536</v>
      </c>
      <c r="C14611" t="s">
        <v>551</v>
      </c>
      <c r="D14611">
        <v>2025.08</v>
      </c>
      <c r="E14611" t="s">
        <v>8</v>
      </c>
      <c r="F14611" t="s">
        <v>130</v>
      </c>
      <c r="G14611" t="s">
        <v>43</v>
      </c>
      <c r="H14611">
        <v>253154.91999999984</v>
      </c>
      <c r="I14611">
        <v>5795.5400000000009</v>
      </c>
      <c r="J14611">
        <v>258950.45999999985</v>
      </c>
      <c r="K14611" t="s">
        <v>379</v>
      </c>
    </row>
    <row r="14612" spans="1:11" x14ac:dyDescent="0.3">
      <c r="A14612">
        <v>61230</v>
      </c>
      <c r="B14612" t="s">
        <v>536</v>
      </c>
      <c r="C14612" t="s">
        <v>552</v>
      </c>
      <c r="D14612">
        <v>2025.09</v>
      </c>
      <c r="E14612" t="s">
        <v>8</v>
      </c>
      <c r="F14612" t="s">
        <v>130</v>
      </c>
      <c r="G14612" t="s">
        <v>43</v>
      </c>
      <c r="H14612">
        <v>258950.45999999993</v>
      </c>
      <c r="I14612">
        <v>3605.4099999999989</v>
      </c>
      <c r="J14612">
        <v>262555.86999999994</v>
      </c>
      <c r="K14612" t="s">
        <v>379</v>
      </c>
    </row>
    <row r="14613" spans="1:11" x14ac:dyDescent="0.3">
      <c r="A14613">
        <v>61230</v>
      </c>
      <c r="B14613" t="s">
        <v>536</v>
      </c>
      <c r="C14613" t="s">
        <v>553</v>
      </c>
      <c r="D14613">
        <v>2025.1</v>
      </c>
      <c r="E14613" t="s">
        <v>8</v>
      </c>
      <c r="F14613" t="s">
        <v>130</v>
      </c>
      <c r="G14613" t="s">
        <v>43</v>
      </c>
      <c r="H14613">
        <v>262555.86999999988</v>
      </c>
      <c r="I14613">
        <v>6866.9799999999987</v>
      </c>
      <c r="J14613">
        <v>269422.84999999986</v>
      </c>
      <c r="K14613" t="s">
        <v>379</v>
      </c>
    </row>
    <row r="14614" spans="1:11" x14ac:dyDescent="0.3">
      <c r="A14614">
        <v>61230</v>
      </c>
      <c r="B14614" t="s">
        <v>536</v>
      </c>
      <c r="C14614" t="s">
        <v>554</v>
      </c>
      <c r="D14614">
        <v>2025.11</v>
      </c>
      <c r="E14614" t="s">
        <v>8</v>
      </c>
      <c r="F14614" t="s">
        <v>130</v>
      </c>
      <c r="G14614" t="s">
        <v>43</v>
      </c>
      <c r="H14614">
        <v>269422.84999999974</v>
      </c>
      <c r="I14614">
        <v>7383.8600000000024</v>
      </c>
      <c r="J14614">
        <v>276806.70999999973</v>
      </c>
      <c r="K14614" t="s">
        <v>379</v>
      </c>
    </row>
    <row r="14615" spans="1:11" x14ac:dyDescent="0.3">
      <c r="A14615">
        <v>61230</v>
      </c>
      <c r="B14615" t="s">
        <v>536</v>
      </c>
      <c r="C14615" t="s">
        <v>555</v>
      </c>
      <c r="D14615">
        <v>2025.12</v>
      </c>
      <c r="E14615" t="s">
        <v>8</v>
      </c>
      <c r="F14615" t="s">
        <v>130</v>
      </c>
      <c r="G14615" t="s">
        <v>43</v>
      </c>
      <c r="H14615">
        <v>276806.70999999979</v>
      </c>
      <c r="I14615">
        <v>1758.5599999999997</v>
      </c>
      <c r="J14615">
        <v>278565.26999999979</v>
      </c>
      <c r="K14615" t="s">
        <v>379</v>
      </c>
    </row>
    <row r="14616" spans="1:11" x14ac:dyDescent="0.3">
      <c r="A14616">
        <v>61230</v>
      </c>
      <c r="B14616" t="s">
        <v>536</v>
      </c>
      <c r="C14616" t="s">
        <v>556</v>
      </c>
      <c r="D14616">
        <v>2026.01</v>
      </c>
      <c r="E14616" t="s">
        <v>8</v>
      </c>
      <c r="F14616" t="s">
        <v>130</v>
      </c>
      <c r="G14616" t="s">
        <v>43</v>
      </c>
      <c r="H14616">
        <v>278565.26999999979</v>
      </c>
      <c r="J14616">
        <v>278565.26999999979</v>
      </c>
      <c r="K14616" t="s">
        <v>379</v>
      </c>
    </row>
    <row r="14617" spans="1:11" x14ac:dyDescent="0.3">
      <c r="A14617">
        <v>61230</v>
      </c>
      <c r="B14617" t="s">
        <v>536</v>
      </c>
      <c r="C14617" t="s">
        <v>557</v>
      </c>
      <c r="D14617">
        <v>2026.02</v>
      </c>
      <c r="E14617" t="s">
        <v>8</v>
      </c>
      <c r="F14617" t="s">
        <v>130</v>
      </c>
      <c r="G14617" t="s">
        <v>43</v>
      </c>
      <c r="H14617">
        <v>278565.26999999979</v>
      </c>
      <c r="J14617">
        <v>278565.26999999979</v>
      </c>
      <c r="K14617" t="s">
        <v>379</v>
      </c>
    </row>
    <row r="14618" spans="1:11" x14ac:dyDescent="0.3">
      <c r="A14618">
        <v>61230</v>
      </c>
      <c r="B14618" t="s">
        <v>536</v>
      </c>
      <c r="C14618" t="s">
        <v>558</v>
      </c>
      <c r="D14618">
        <v>2026.03</v>
      </c>
      <c r="E14618" t="s">
        <v>8</v>
      </c>
      <c r="F14618" t="s">
        <v>130</v>
      </c>
      <c r="G14618" t="s">
        <v>43</v>
      </c>
      <c r="H14618">
        <v>278565.26999999979</v>
      </c>
      <c r="J14618">
        <v>278565.26999999979</v>
      </c>
      <c r="K14618" t="s">
        <v>379</v>
      </c>
    </row>
    <row r="14619" spans="1:11" x14ac:dyDescent="0.3">
      <c r="A14619">
        <v>61230</v>
      </c>
      <c r="B14619" t="s">
        <v>536</v>
      </c>
      <c r="C14619" t="s">
        <v>559</v>
      </c>
      <c r="D14619">
        <v>2026.04</v>
      </c>
      <c r="E14619" t="s">
        <v>8</v>
      </c>
      <c r="F14619" t="s">
        <v>130</v>
      </c>
      <c r="G14619" t="s">
        <v>43</v>
      </c>
      <c r="H14619">
        <v>278565.26999999979</v>
      </c>
      <c r="J14619">
        <v>278565.26999999979</v>
      </c>
      <c r="K14619" t="s">
        <v>379</v>
      </c>
    </row>
    <row r="14620" spans="1:11" x14ac:dyDescent="0.3">
      <c r="A14620">
        <v>61230</v>
      </c>
      <c r="B14620" t="s">
        <v>536</v>
      </c>
      <c r="C14620" t="s">
        <v>560</v>
      </c>
      <c r="D14620">
        <v>2026.05</v>
      </c>
      <c r="E14620" t="s">
        <v>8</v>
      </c>
      <c r="F14620" t="s">
        <v>130</v>
      </c>
      <c r="G14620" t="s">
        <v>43</v>
      </c>
      <c r="H14620">
        <v>278565.26999999979</v>
      </c>
      <c r="J14620">
        <v>278565.26999999979</v>
      </c>
      <c r="K14620" t="s">
        <v>379</v>
      </c>
    </row>
    <row r="14621" spans="1:11" x14ac:dyDescent="0.3">
      <c r="A14621">
        <v>61230</v>
      </c>
      <c r="B14621" t="s">
        <v>536</v>
      </c>
      <c r="C14621" t="s">
        <v>561</v>
      </c>
      <c r="D14621">
        <v>2026.06</v>
      </c>
      <c r="E14621" t="s">
        <v>8</v>
      </c>
      <c r="F14621" t="s">
        <v>130</v>
      </c>
      <c r="G14621" t="s">
        <v>43</v>
      </c>
      <c r="H14621">
        <v>278565.26999999979</v>
      </c>
      <c r="J14621">
        <v>278565.26999999979</v>
      </c>
      <c r="K14621" t="s">
        <v>379</v>
      </c>
    </row>
    <row r="14622" spans="1:11" x14ac:dyDescent="0.3">
      <c r="A14622">
        <v>61232</v>
      </c>
      <c r="B14622" t="s">
        <v>470</v>
      </c>
      <c r="C14622" t="s">
        <v>385</v>
      </c>
      <c r="D14622">
        <v>2023.12</v>
      </c>
      <c r="E14622" t="s">
        <v>8</v>
      </c>
      <c r="F14622" t="s">
        <v>130</v>
      </c>
      <c r="G14622" t="s">
        <v>43</v>
      </c>
      <c r="H14622">
        <v>0</v>
      </c>
      <c r="I14622">
        <v>316.87</v>
      </c>
      <c r="J14622">
        <v>316.87</v>
      </c>
      <c r="K14622" t="s">
        <v>379</v>
      </c>
    </row>
    <row r="14623" spans="1:11" x14ac:dyDescent="0.3">
      <c r="A14623">
        <v>61232</v>
      </c>
      <c r="B14623" t="s">
        <v>470</v>
      </c>
      <c r="C14623" t="s">
        <v>386</v>
      </c>
      <c r="D14623">
        <v>2024.01</v>
      </c>
      <c r="E14623" t="s">
        <v>8</v>
      </c>
      <c r="F14623" t="s">
        <v>130</v>
      </c>
      <c r="G14623" t="s">
        <v>43</v>
      </c>
      <c r="H14623">
        <v>316.87</v>
      </c>
      <c r="I14623">
        <v>259.02999999999997</v>
      </c>
      <c r="J14623">
        <v>575.9</v>
      </c>
      <c r="K14623" t="s">
        <v>379</v>
      </c>
    </row>
    <row r="14624" spans="1:11" x14ac:dyDescent="0.3">
      <c r="A14624">
        <v>61232</v>
      </c>
      <c r="B14624" t="s">
        <v>470</v>
      </c>
      <c r="C14624" t="s">
        <v>387</v>
      </c>
      <c r="D14624">
        <v>2024.02</v>
      </c>
      <c r="E14624" t="s">
        <v>8</v>
      </c>
      <c r="F14624" t="s">
        <v>130</v>
      </c>
      <c r="G14624" t="s">
        <v>43</v>
      </c>
      <c r="H14624">
        <v>575.9</v>
      </c>
      <c r="J14624">
        <v>575.9</v>
      </c>
      <c r="K14624" t="s">
        <v>379</v>
      </c>
    </row>
    <row r="14625" spans="1:11" x14ac:dyDescent="0.3">
      <c r="A14625">
        <v>61232</v>
      </c>
      <c r="B14625" t="s">
        <v>470</v>
      </c>
      <c r="C14625" t="s">
        <v>388</v>
      </c>
      <c r="D14625">
        <v>2024.03</v>
      </c>
      <c r="E14625" t="s">
        <v>8</v>
      </c>
      <c r="F14625" t="s">
        <v>130</v>
      </c>
      <c r="G14625" t="s">
        <v>43</v>
      </c>
      <c r="H14625">
        <v>575.89999999999986</v>
      </c>
      <c r="I14625">
        <v>765.25</v>
      </c>
      <c r="J14625">
        <v>1341.1499999999999</v>
      </c>
      <c r="K14625" t="s">
        <v>379</v>
      </c>
    </row>
    <row r="14626" spans="1:11" x14ac:dyDescent="0.3">
      <c r="A14626">
        <v>61232</v>
      </c>
      <c r="B14626" t="s">
        <v>470</v>
      </c>
      <c r="C14626" t="s">
        <v>389</v>
      </c>
      <c r="D14626">
        <v>2024.04</v>
      </c>
      <c r="E14626" t="s">
        <v>8</v>
      </c>
      <c r="F14626" t="s">
        <v>130</v>
      </c>
      <c r="G14626" t="s">
        <v>43</v>
      </c>
      <c r="H14626">
        <v>1341.15</v>
      </c>
      <c r="I14626">
        <v>360.99</v>
      </c>
      <c r="J14626">
        <v>1702.14</v>
      </c>
      <c r="K14626" t="s">
        <v>379</v>
      </c>
    </row>
    <row r="14627" spans="1:11" x14ac:dyDescent="0.3">
      <c r="A14627">
        <v>61232</v>
      </c>
      <c r="B14627" t="s">
        <v>470</v>
      </c>
      <c r="C14627" t="s">
        <v>390</v>
      </c>
      <c r="D14627">
        <v>2024.05</v>
      </c>
      <c r="E14627" t="s">
        <v>8</v>
      </c>
      <c r="F14627" t="s">
        <v>130</v>
      </c>
      <c r="G14627" t="s">
        <v>43</v>
      </c>
      <c r="H14627">
        <v>1702.1399999999999</v>
      </c>
      <c r="I14627">
        <v>483.12</v>
      </c>
      <c r="J14627">
        <v>2185.2599999999998</v>
      </c>
      <c r="K14627" t="s">
        <v>379</v>
      </c>
    </row>
    <row r="14628" spans="1:11" x14ac:dyDescent="0.3">
      <c r="A14628">
        <v>61232</v>
      </c>
      <c r="B14628" t="s">
        <v>470</v>
      </c>
      <c r="C14628" t="s">
        <v>391</v>
      </c>
      <c r="D14628">
        <v>2024.06</v>
      </c>
      <c r="E14628" t="s">
        <v>8</v>
      </c>
      <c r="F14628" t="s">
        <v>130</v>
      </c>
      <c r="G14628" t="s">
        <v>43</v>
      </c>
      <c r="H14628">
        <v>2185.2599999999998</v>
      </c>
      <c r="I14628">
        <v>0</v>
      </c>
      <c r="J14628">
        <v>2185.2599999999998</v>
      </c>
      <c r="K14628" t="s">
        <v>379</v>
      </c>
    </row>
    <row r="14629" spans="1:11" x14ac:dyDescent="0.3">
      <c r="A14629">
        <v>61232</v>
      </c>
      <c r="B14629" t="s">
        <v>470</v>
      </c>
      <c r="C14629" t="s">
        <v>471</v>
      </c>
      <c r="D14629">
        <v>2024.07</v>
      </c>
      <c r="E14629" t="s">
        <v>8</v>
      </c>
      <c r="F14629" t="s">
        <v>130</v>
      </c>
      <c r="G14629" t="s">
        <v>43</v>
      </c>
      <c r="H14629">
        <v>2185.2599999999998</v>
      </c>
      <c r="I14629">
        <v>0</v>
      </c>
      <c r="J14629">
        <v>2185.2599999999998</v>
      </c>
      <c r="K14629" t="s">
        <v>379</v>
      </c>
    </row>
    <row r="14630" spans="1:11" x14ac:dyDescent="0.3">
      <c r="A14630">
        <v>61232</v>
      </c>
      <c r="B14630" t="s">
        <v>470</v>
      </c>
      <c r="C14630" t="s">
        <v>472</v>
      </c>
      <c r="D14630">
        <v>2024.08</v>
      </c>
      <c r="E14630" t="s">
        <v>8</v>
      </c>
      <c r="F14630" t="s">
        <v>130</v>
      </c>
      <c r="G14630" t="s">
        <v>43</v>
      </c>
      <c r="H14630">
        <v>2185.2599999999998</v>
      </c>
      <c r="I14630">
        <v>0</v>
      </c>
      <c r="J14630">
        <v>2185.2599999999998</v>
      </c>
      <c r="K14630" t="s">
        <v>379</v>
      </c>
    </row>
    <row r="14631" spans="1:11" x14ac:dyDescent="0.3">
      <c r="A14631">
        <v>61232</v>
      </c>
      <c r="B14631" t="s">
        <v>470</v>
      </c>
      <c r="C14631" t="s">
        <v>473</v>
      </c>
      <c r="D14631">
        <v>2024.09</v>
      </c>
      <c r="E14631" t="s">
        <v>8</v>
      </c>
      <c r="F14631" t="s">
        <v>130</v>
      </c>
      <c r="G14631" t="s">
        <v>43</v>
      </c>
      <c r="H14631">
        <v>2185.2599999999998</v>
      </c>
      <c r="J14631">
        <v>2185.2599999999998</v>
      </c>
      <c r="K14631" t="s">
        <v>379</v>
      </c>
    </row>
    <row r="14632" spans="1:11" x14ac:dyDescent="0.3">
      <c r="A14632">
        <v>61232</v>
      </c>
      <c r="B14632" t="s">
        <v>470</v>
      </c>
      <c r="C14632" t="s">
        <v>474</v>
      </c>
      <c r="D14632">
        <v>2024.1</v>
      </c>
      <c r="E14632" t="s">
        <v>8</v>
      </c>
      <c r="F14632" t="s">
        <v>130</v>
      </c>
      <c r="G14632" t="s">
        <v>43</v>
      </c>
      <c r="H14632">
        <v>2185.2599999999998</v>
      </c>
      <c r="J14632">
        <v>2185.2599999999998</v>
      </c>
      <c r="K14632" t="s">
        <v>379</v>
      </c>
    </row>
    <row r="14633" spans="1:11" x14ac:dyDescent="0.3">
      <c r="A14633">
        <v>61232</v>
      </c>
      <c r="B14633" t="s">
        <v>470</v>
      </c>
      <c r="C14633" t="s">
        <v>475</v>
      </c>
      <c r="D14633">
        <v>2024.11</v>
      </c>
      <c r="E14633" t="s">
        <v>8</v>
      </c>
      <c r="F14633" t="s">
        <v>130</v>
      </c>
      <c r="G14633" t="s">
        <v>43</v>
      </c>
      <c r="H14633">
        <v>2185.2599999999998</v>
      </c>
      <c r="J14633">
        <v>2185.2599999999998</v>
      </c>
      <c r="K14633" t="s">
        <v>379</v>
      </c>
    </row>
    <row r="14634" spans="1:11" x14ac:dyDescent="0.3">
      <c r="A14634">
        <v>61232</v>
      </c>
      <c r="B14634" t="s">
        <v>470</v>
      </c>
      <c r="C14634" t="s">
        <v>476</v>
      </c>
      <c r="D14634">
        <v>2024.12</v>
      </c>
      <c r="E14634" t="s">
        <v>8</v>
      </c>
      <c r="F14634" t="s">
        <v>130</v>
      </c>
      <c r="G14634" t="s">
        <v>43</v>
      </c>
      <c r="H14634">
        <v>2185.2599999999998</v>
      </c>
      <c r="J14634">
        <v>2185.2599999999998</v>
      </c>
      <c r="K14634" t="s">
        <v>379</v>
      </c>
    </row>
    <row r="14635" spans="1:11" x14ac:dyDescent="0.3">
      <c r="A14635">
        <v>61232</v>
      </c>
      <c r="B14635" t="s">
        <v>470</v>
      </c>
      <c r="C14635" t="s">
        <v>477</v>
      </c>
      <c r="D14635">
        <v>2025.01</v>
      </c>
      <c r="E14635" t="s">
        <v>8</v>
      </c>
      <c r="F14635" t="s">
        <v>130</v>
      </c>
      <c r="G14635" t="s">
        <v>43</v>
      </c>
      <c r="H14635">
        <v>2185.2599999999998</v>
      </c>
      <c r="J14635">
        <v>2185.2599999999998</v>
      </c>
      <c r="K14635" t="s">
        <v>379</v>
      </c>
    </row>
    <row r="14636" spans="1:11" x14ac:dyDescent="0.3">
      <c r="A14636">
        <v>61232</v>
      </c>
      <c r="B14636" t="s">
        <v>470</v>
      </c>
      <c r="C14636" t="s">
        <v>478</v>
      </c>
      <c r="D14636">
        <v>2025.02</v>
      </c>
      <c r="E14636" t="s">
        <v>8</v>
      </c>
      <c r="F14636" t="s">
        <v>130</v>
      </c>
      <c r="G14636" t="s">
        <v>43</v>
      </c>
      <c r="H14636">
        <v>2185.2599999999998</v>
      </c>
      <c r="J14636">
        <v>2185.2599999999998</v>
      </c>
      <c r="K14636" t="s">
        <v>379</v>
      </c>
    </row>
    <row r="14637" spans="1:11" x14ac:dyDescent="0.3">
      <c r="A14637">
        <v>61232</v>
      </c>
      <c r="B14637" t="s">
        <v>470</v>
      </c>
      <c r="C14637" t="s">
        <v>479</v>
      </c>
      <c r="D14637">
        <v>2025.03</v>
      </c>
      <c r="E14637" t="s">
        <v>8</v>
      </c>
      <c r="F14637" t="s">
        <v>130</v>
      </c>
      <c r="G14637" t="s">
        <v>43</v>
      </c>
      <c r="H14637">
        <v>2185.2599999999998</v>
      </c>
      <c r="J14637">
        <v>2185.2599999999998</v>
      </c>
      <c r="K14637" t="s">
        <v>379</v>
      </c>
    </row>
    <row r="14638" spans="1:11" x14ac:dyDescent="0.3">
      <c r="A14638">
        <v>61232</v>
      </c>
      <c r="B14638" t="s">
        <v>470</v>
      </c>
      <c r="C14638" t="s">
        <v>480</v>
      </c>
      <c r="D14638">
        <v>2025.04</v>
      </c>
      <c r="E14638" t="s">
        <v>8</v>
      </c>
      <c r="F14638" t="s">
        <v>130</v>
      </c>
      <c r="G14638" t="s">
        <v>43</v>
      </c>
      <c r="H14638">
        <v>2185.2599999999998</v>
      </c>
      <c r="J14638">
        <v>2185.2599999999998</v>
      </c>
      <c r="K14638" t="s">
        <v>379</v>
      </c>
    </row>
    <row r="14639" spans="1:11" x14ac:dyDescent="0.3">
      <c r="A14639">
        <v>61232</v>
      </c>
      <c r="B14639" t="s">
        <v>470</v>
      </c>
      <c r="C14639" t="s">
        <v>481</v>
      </c>
      <c r="D14639">
        <v>2025.05</v>
      </c>
      <c r="E14639" t="s">
        <v>8</v>
      </c>
      <c r="F14639" t="s">
        <v>130</v>
      </c>
      <c r="G14639" t="s">
        <v>43</v>
      </c>
      <c r="H14639">
        <v>2185.2599999999998</v>
      </c>
      <c r="J14639">
        <v>2185.2599999999998</v>
      </c>
      <c r="K14639" t="s">
        <v>379</v>
      </c>
    </row>
    <row r="14640" spans="1:11" x14ac:dyDescent="0.3">
      <c r="A14640">
        <v>61232</v>
      </c>
      <c r="B14640" t="s">
        <v>470</v>
      </c>
      <c r="C14640" t="s">
        <v>482</v>
      </c>
      <c r="D14640">
        <v>2025.06</v>
      </c>
      <c r="E14640" t="s">
        <v>8</v>
      </c>
      <c r="F14640" t="s">
        <v>130</v>
      </c>
      <c r="G14640" t="s">
        <v>43</v>
      </c>
      <c r="H14640">
        <v>2185.2599999999998</v>
      </c>
      <c r="J14640">
        <v>2185.2599999999998</v>
      </c>
      <c r="K14640" t="s">
        <v>379</v>
      </c>
    </row>
    <row r="14641" spans="1:11" x14ac:dyDescent="0.3">
      <c r="A14641">
        <v>61232</v>
      </c>
      <c r="B14641" t="s">
        <v>470</v>
      </c>
      <c r="C14641" t="s">
        <v>550</v>
      </c>
      <c r="D14641">
        <v>2025.07</v>
      </c>
      <c r="E14641" t="s">
        <v>8</v>
      </c>
      <c r="F14641" t="s">
        <v>130</v>
      </c>
      <c r="G14641" t="s">
        <v>43</v>
      </c>
      <c r="H14641">
        <v>2185.2599999999998</v>
      </c>
      <c r="J14641">
        <v>2185.2599999999998</v>
      </c>
      <c r="K14641" t="s">
        <v>379</v>
      </c>
    </row>
    <row r="14642" spans="1:11" x14ac:dyDescent="0.3">
      <c r="A14642">
        <v>61232</v>
      </c>
      <c r="B14642" t="s">
        <v>470</v>
      </c>
      <c r="C14642" t="s">
        <v>551</v>
      </c>
      <c r="D14642">
        <v>2025.08</v>
      </c>
      <c r="E14642" t="s">
        <v>8</v>
      </c>
      <c r="F14642" t="s">
        <v>130</v>
      </c>
      <c r="G14642" t="s">
        <v>43</v>
      </c>
      <c r="H14642">
        <v>2185.2599999999998</v>
      </c>
      <c r="J14642">
        <v>2185.2599999999998</v>
      </c>
      <c r="K14642" t="s">
        <v>379</v>
      </c>
    </row>
    <row r="14643" spans="1:11" x14ac:dyDescent="0.3">
      <c r="A14643">
        <v>61232</v>
      </c>
      <c r="B14643" t="s">
        <v>470</v>
      </c>
      <c r="C14643" t="s">
        <v>552</v>
      </c>
      <c r="D14643">
        <v>2025.09</v>
      </c>
      <c r="E14643" t="s">
        <v>8</v>
      </c>
      <c r="F14643" t="s">
        <v>130</v>
      </c>
      <c r="G14643" t="s">
        <v>43</v>
      </c>
      <c r="H14643">
        <v>2185.2599999999998</v>
      </c>
      <c r="J14643">
        <v>2185.2599999999998</v>
      </c>
      <c r="K14643" t="s">
        <v>379</v>
      </c>
    </row>
    <row r="14644" spans="1:11" x14ac:dyDescent="0.3">
      <c r="A14644">
        <v>61232</v>
      </c>
      <c r="B14644" t="s">
        <v>470</v>
      </c>
      <c r="C14644" t="s">
        <v>553</v>
      </c>
      <c r="D14644">
        <v>2025.1</v>
      </c>
      <c r="E14644" t="s">
        <v>8</v>
      </c>
      <c r="F14644" t="s">
        <v>130</v>
      </c>
      <c r="G14644" t="s">
        <v>43</v>
      </c>
      <c r="H14644">
        <v>2185.2599999999998</v>
      </c>
      <c r="J14644">
        <v>2185.2599999999998</v>
      </c>
      <c r="K14644" t="s">
        <v>379</v>
      </c>
    </row>
    <row r="14645" spans="1:11" x14ac:dyDescent="0.3">
      <c r="A14645">
        <v>61232</v>
      </c>
      <c r="B14645" t="s">
        <v>470</v>
      </c>
      <c r="C14645" t="s">
        <v>554</v>
      </c>
      <c r="D14645">
        <v>2025.11</v>
      </c>
      <c r="E14645" t="s">
        <v>8</v>
      </c>
      <c r="F14645" t="s">
        <v>130</v>
      </c>
      <c r="G14645" t="s">
        <v>43</v>
      </c>
      <c r="H14645">
        <v>2185.2599999999998</v>
      </c>
      <c r="J14645">
        <v>2185.2599999999998</v>
      </c>
      <c r="K14645" t="s">
        <v>379</v>
      </c>
    </row>
    <row r="14646" spans="1:11" x14ac:dyDescent="0.3">
      <c r="A14646">
        <v>61232</v>
      </c>
      <c r="B14646" t="s">
        <v>470</v>
      </c>
      <c r="C14646" t="s">
        <v>555</v>
      </c>
      <c r="D14646">
        <v>2025.12</v>
      </c>
      <c r="E14646" t="s">
        <v>8</v>
      </c>
      <c r="F14646" t="s">
        <v>130</v>
      </c>
      <c r="G14646" t="s">
        <v>43</v>
      </c>
      <c r="H14646">
        <v>2185.2599999999998</v>
      </c>
      <c r="J14646">
        <v>2185.2599999999998</v>
      </c>
      <c r="K14646" t="s">
        <v>379</v>
      </c>
    </row>
    <row r="14647" spans="1:11" x14ac:dyDescent="0.3">
      <c r="A14647">
        <v>61232</v>
      </c>
      <c r="B14647" t="s">
        <v>470</v>
      </c>
      <c r="C14647" t="s">
        <v>556</v>
      </c>
      <c r="D14647">
        <v>2026.01</v>
      </c>
      <c r="E14647" t="s">
        <v>8</v>
      </c>
      <c r="F14647" t="s">
        <v>130</v>
      </c>
      <c r="G14647" t="s">
        <v>43</v>
      </c>
      <c r="H14647">
        <v>2185.2599999999998</v>
      </c>
      <c r="J14647">
        <v>2185.2599999999998</v>
      </c>
      <c r="K14647" t="s">
        <v>379</v>
      </c>
    </row>
    <row r="14648" spans="1:11" x14ac:dyDescent="0.3">
      <c r="A14648">
        <v>61232</v>
      </c>
      <c r="B14648" t="s">
        <v>470</v>
      </c>
      <c r="C14648" t="s">
        <v>557</v>
      </c>
      <c r="D14648">
        <v>2026.02</v>
      </c>
      <c r="E14648" t="s">
        <v>8</v>
      </c>
      <c r="F14648" t="s">
        <v>130</v>
      </c>
      <c r="G14648" t="s">
        <v>43</v>
      </c>
      <c r="H14648">
        <v>2185.2599999999998</v>
      </c>
      <c r="J14648">
        <v>2185.2599999999998</v>
      </c>
      <c r="K14648" t="s">
        <v>379</v>
      </c>
    </row>
    <row r="14649" spans="1:11" x14ac:dyDescent="0.3">
      <c r="A14649">
        <v>61232</v>
      </c>
      <c r="B14649" t="s">
        <v>470</v>
      </c>
      <c r="C14649" t="s">
        <v>558</v>
      </c>
      <c r="D14649">
        <v>2026.03</v>
      </c>
      <c r="E14649" t="s">
        <v>8</v>
      </c>
      <c r="F14649" t="s">
        <v>130</v>
      </c>
      <c r="G14649" t="s">
        <v>43</v>
      </c>
      <c r="H14649">
        <v>2185.2599999999998</v>
      </c>
      <c r="J14649">
        <v>2185.2599999999998</v>
      </c>
      <c r="K14649" t="s">
        <v>379</v>
      </c>
    </row>
    <row r="14650" spans="1:11" x14ac:dyDescent="0.3">
      <c r="A14650">
        <v>61232</v>
      </c>
      <c r="B14650" t="s">
        <v>470</v>
      </c>
      <c r="C14650" t="s">
        <v>559</v>
      </c>
      <c r="D14650">
        <v>2026.04</v>
      </c>
      <c r="E14650" t="s">
        <v>8</v>
      </c>
      <c r="F14650" t="s">
        <v>130</v>
      </c>
      <c r="G14650" t="s">
        <v>43</v>
      </c>
      <c r="H14650">
        <v>2185.2599999999998</v>
      </c>
      <c r="J14650">
        <v>2185.2599999999998</v>
      </c>
      <c r="K14650" t="s">
        <v>379</v>
      </c>
    </row>
    <row r="14651" spans="1:11" x14ac:dyDescent="0.3">
      <c r="A14651">
        <v>61232</v>
      </c>
      <c r="B14651" t="s">
        <v>470</v>
      </c>
      <c r="C14651" t="s">
        <v>560</v>
      </c>
      <c r="D14651">
        <v>2026.05</v>
      </c>
      <c r="E14651" t="s">
        <v>8</v>
      </c>
      <c r="F14651" t="s">
        <v>130</v>
      </c>
      <c r="G14651" t="s">
        <v>43</v>
      </c>
      <c r="H14651">
        <v>2185.2599999999998</v>
      </c>
      <c r="J14651">
        <v>2185.2599999999998</v>
      </c>
      <c r="K14651" t="s">
        <v>379</v>
      </c>
    </row>
    <row r="14652" spans="1:11" x14ac:dyDescent="0.3">
      <c r="A14652">
        <v>61232</v>
      </c>
      <c r="B14652" t="s">
        <v>470</v>
      </c>
      <c r="C14652" t="s">
        <v>561</v>
      </c>
      <c r="D14652">
        <v>2026.06</v>
      </c>
      <c r="E14652" t="s">
        <v>8</v>
      </c>
      <c r="F14652" t="s">
        <v>130</v>
      </c>
      <c r="G14652" t="s">
        <v>43</v>
      </c>
      <c r="H14652">
        <v>2185.2599999999998</v>
      </c>
      <c r="J14652">
        <v>2185.2599999999998</v>
      </c>
      <c r="K14652" t="s">
        <v>379</v>
      </c>
    </row>
    <row r="14653" spans="1:11" x14ac:dyDescent="0.3">
      <c r="A14653">
        <v>61240</v>
      </c>
      <c r="B14653" t="s">
        <v>441</v>
      </c>
      <c r="C14653" t="s">
        <v>390</v>
      </c>
      <c r="D14653">
        <v>2024.05</v>
      </c>
      <c r="E14653" t="s">
        <v>8</v>
      </c>
      <c r="F14653" t="s">
        <v>130</v>
      </c>
      <c r="G14653" t="s">
        <v>43</v>
      </c>
      <c r="H14653">
        <v>0</v>
      </c>
      <c r="I14653">
        <v>205.52</v>
      </c>
      <c r="J14653">
        <v>205.52</v>
      </c>
      <c r="K14653" t="s">
        <v>379</v>
      </c>
    </row>
    <row r="14654" spans="1:11" x14ac:dyDescent="0.3">
      <c r="A14654">
        <v>61240</v>
      </c>
      <c r="B14654" t="s">
        <v>441</v>
      </c>
      <c r="C14654" t="s">
        <v>391</v>
      </c>
      <c r="D14654">
        <v>2024.06</v>
      </c>
      <c r="E14654" t="s">
        <v>8</v>
      </c>
      <c r="F14654" t="s">
        <v>130</v>
      </c>
      <c r="G14654" t="s">
        <v>43</v>
      </c>
      <c r="H14654">
        <v>205.52000000000044</v>
      </c>
      <c r="I14654">
        <v>9242.2199999999993</v>
      </c>
      <c r="J14654">
        <v>9447.74</v>
      </c>
      <c r="K14654" t="s">
        <v>379</v>
      </c>
    </row>
    <row r="14655" spans="1:11" x14ac:dyDescent="0.3">
      <c r="A14655">
        <v>61240</v>
      </c>
      <c r="B14655" t="s">
        <v>441</v>
      </c>
      <c r="C14655" t="s">
        <v>471</v>
      </c>
      <c r="D14655">
        <v>2024.07</v>
      </c>
      <c r="E14655" t="s">
        <v>8</v>
      </c>
      <c r="F14655" t="s">
        <v>130</v>
      </c>
      <c r="G14655" t="s">
        <v>43</v>
      </c>
      <c r="H14655">
        <v>9447.74</v>
      </c>
      <c r="J14655">
        <v>9447.74</v>
      </c>
      <c r="K14655" t="s">
        <v>379</v>
      </c>
    </row>
    <row r="14656" spans="1:11" x14ac:dyDescent="0.3">
      <c r="A14656">
        <v>61240</v>
      </c>
      <c r="B14656" t="s">
        <v>441</v>
      </c>
      <c r="C14656" t="s">
        <v>472</v>
      </c>
      <c r="D14656">
        <v>2024.08</v>
      </c>
      <c r="E14656" t="s">
        <v>8</v>
      </c>
      <c r="F14656" t="s">
        <v>130</v>
      </c>
      <c r="G14656" t="s">
        <v>43</v>
      </c>
      <c r="H14656">
        <v>9447.74</v>
      </c>
      <c r="I14656">
        <v>1639.42</v>
      </c>
      <c r="J14656">
        <v>11087.16</v>
      </c>
      <c r="K14656" t="s">
        <v>379</v>
      </c>
    </row>
    <row r="14657" spans="1:11" x14ac:dyDescent="0.3">
      <c r="A14657">
        <v>61240</v>
      </c>
      <c r="B14657" t="s">
        <v>441</v>
      </c>
      <c r="C14657" t="s">
        <v>473</v>
      </c>
      <c r="D14657">
        <v>2024.09</v>
      </c>
      <c r="E14657" t="s">
        <v>8</v>
      </c>
      <c r="F14657" t="s">
        <v>130</v>
      </c>
      <c r="G14657" t="s">
        <v>43</v>
      </c>
      <c r="H14657">
        <v>11087.16</v>
      </c>
      <c r="I14657">
        <v>1010.9100000000002</v>
      </c>
      <c r="J14657">
        <v>12098.07</v>
      </c>
      <c r="K14657" t="s">
        <v>379</v>
      </c>
    </row>
    <row r="14658" spans="1:11" x14ac:dyDescent="0.3">
      <c r="A14658">
        <v>61240</v>
      </c>
      <c r="B14658" t="s">
        <v>441</v>
      </c>
      <c r="C14658" t="s">
        <v>474</v>
      </c>
      <c r="D14658">
        <v>2024.1</v>
      </c>
      <c r="E14658" t="s">
        <v>8</v>
      </c>
      <c r="F14658" t="s">
        <v>130</v>
      </c>
      <c r="G14658" t="s">
        <v>43</v>
      </c>
      <c r="H14658">
        <v>12098.07</v>
      </c>
      <c r="J14658">
        <v>12098.07</v>
      </c>
      <c r="K14658" t="s">
        <v>379</v>
      </c>
    </row>
    <row r="14659" spans="1:11" x14ac:dyDescent="0.3">
      <c r="A14659">
        <v>61240</v>
      </c>
      <c r="B14659" t="s">
        <v>441</v>
      </c>
      <c r="C14659" t="s">
        <v>475</v>
      </c>
      <c r="D14659">
        <v>2024.11</v>
      </c>
      <c r="E14659" t="s">
        <v>8</v>
      </c>
      <c r="F14659" t="s">
        <v>130</v>
      </c>
      <c r="G14659" t="s">
        <v>43</v>
      </c>
      <c r="H14659">
        <v>12098.07</v>
      </c>
      <c r="I14659">
        <v>551.68000000000006</v>
      </c>
      <c r="J14659">
        <v>12649.75</v>
      </c>
      <c r="K14659" t="s">
        <v>379</v>
      </c>
    </row>
    <row r="14660" spans="1:11" x14ac:dyDescent="0.3">
      <c r="A14660">
        <v>61240</v>
      </c>
      <c r="B14660" t="s">
        <v>441</v>
      </c>
      <c r="C14660" t="s">
        <v>476</v>
      </c>
      <c r="D14660">
        <v>2024.12</v>
      </c>
      <c r="E14660" t="s">
        <v>8</v>
      </c>
      <c r="F14660" t="s">
        <v>130</v>
      </c>
      <c r="G14660" t="s">
        <v>43</v>
      </c>
      <c r="H14660">
        <v>12649.75</v>
      </c>
      <c r="I14660">
        <v>551.68000000000006</v>
      </c>
      <c r="J14660">
        <v>13201.43</v>
      </c>
      <c r="K14660" t="s">
        <v>379</v>
      </c>
    </row>
    <row r="14661" spans="1:11" x14ac:dyDescent="0.3">
      <c r="A14661">
        <v>61240</v>
      </c>
      <c r="B14661" t="s">
        <v>441</v>
      </c>
      <c r="C14661" t="s">
        <v>477</v>
      </c>
      <c r="D14661">
        <v>2025.01</v>
      </c>
      <c r="E14661" t="s">
        <v>8</v>
      </c>
      <c r="F14661" t="s">
        <v>130</v>
      </c>
      <c r="G14661" t="s">
        <v>43</v>
      </c>
      <c r="H14661">
        <v>13201.43</v>
      </c>
      <c r="I14661">
        <v>-551.68000000000006</v>
      </c>
      <c r="J14661">
        <v>12649.75</v>
      </c>
      <c r="K14661" t="s">
        <v>379</v>
      </c>
    </row>
    <row r="14662" spans="1:11" x14ac:dyDescent="0.3">
      <c r="A14662">
        <v>61240</v>
      </c>
      <c r="B14662" t="s">
        <v>441</v>
      </c>
      <c r="C14662" t="s">
        <v>478</v>
      </c>
      <c r="D14662">
        <v>2025.02</v>
      </c>
      <c r="E14662" t="s">
        <v>8</v>
      </c>
      <c r="F14662" t="s">
        <v>130</v>
      </c>
      <c r="G14662" t="s">
        <v>43</v>
      </c>
      <c r="H14662">
        <v>12649.75</v>
      </c>
      <c r="J14662">
        <v>12649.75</v>
      </c>
      <c r="K14662" t="s">
        <v>379</v>
      </c>
    </row>
    <row r="14663" spans="1:11" x14ac:dyDescent="0.3">
      <c r="A14663">
        <v>61240</v>
      </c>
      <c r="B14663" t="s">
        <v>441</v>
      </c>
      <c r="C14663" t="s">
        <v>479</v>
      </c>
      <c r="D14663">
        <v>2025.03</v>
      </c>
      <c r="E14663" t="s">
        <v>8</v>
      </c>
      <c r="F14663" t="s">
        <v>130</v>
      </c>
      <c r="G14663" t="s">
        <v>43</v>
      </c>
      <c r="H14663">
        <v>12649.75</v>
      </c>
      <c r="J14663">
        <v>12649.75</v>
      </c>
      <c r="K14663" t="s">
        <v>379</v>
      </c>
    </row>
    <row r="14664" spans="1:11" x14ac:dyDescent="0.3">
      <c r="A14664">
        <v>61240</v>
      </c>
      <c r="B14664" t="s">
        <v>441</v>
      </c>
      <c r="C14664" t="s">
        <v>480</v>
      </c>
      <c r="D14664">
        <v>2025.04</v>
      </c>
      <c r="E14664" t="s">
        <v>8</v>
      </c>
      <c r="F14664" t="s">
        <v>130</v>
      </c>
      <c r="G14664" t="s">
        <v>43</v>
      </c>
      <c r="H14664">
        <v>12649.75</v>
      </c>
      <c r="J14664">
        <v>12649.75</v>
      </c>
      <c r="K14664" t="s">
        <v>379</v>
      </c>
    </row>
    <row r="14665" spans="1:11" x14ac:dyDescent="0.3">
      <c r="A14665">
        <v>61240</v>
      </c>
      <c r="B14665" t="s">
        <v>441</v>
      </c>
      <c r="C14665" t="s">
        <v>481</v>
      </c>
      <c r="D14665">
        <v>2025.05</v>
      </c>
      <c r="E14665" t="s">
        <v>8</v>
      </c>
      <c r="F14665" t="s">
        <v>130</v>
      </c>
      <c r="G14665" t="s">
        <v>43</v>
      </c>
      <c r="H14665">
        <v>12649.750000000004</v>
      </c>
      <c r="I14665">
        <v>5422.1399999999994</v>
      </c>
      <c r="J14665">
        <v>18071.890000000003</v>
      </c>
      <c r="K14665" t="s">
        <v>379</v>
      </c>
    </row>
    <row r="14666" spans="1:11" x14ac:dyDescent="0.3">
      <c r="A14666">
        <v>61240</v>
      </c>
      <c r="B14666" t="s">
        <v>441</v>
      </c>
      <c r="C14666" t="s">
        <v>482</v>
      </c>
      <c r="D14666">
        <v>2025.06</v>
      </c>
      <c r="E14666" t="s">
        <v>8</v>
      </c>
      <c r="F14666" t="s">
        <v>130</v>
      </c>
      <c r="G14666" t="s">
        <v>43</v>
      </c>
      <c r="H14666">
        <v>18071.890000000003</v>
      </c>
      <c r="J14666">
        <v>18071.890000000003</v>
      </c>
      <c r="K14666" t="s">
        <v>379</v>
      </c>
    </row>
    <row r="14667" spans="1:11" x14ac:dyDescent="0.3">
      <c r="A14667">
        <v>61240</v>
      </c>
      <c r="B14667" t="s">
        <v>441</v>
      </c>
      <c r="C14667" t="s">
        <v>550</v>
      </c>
      <c r="D14667">
        <v>2025.07</v>
      </c>
      <c r="E14667" t="s">
        <v>8</v>
      </c>
      <c r="F14667" t="s">
        <v>130</v>
      </c>
      <c r="G14667" t="s">
        <v>43</v>
      </c>
      <c r="H14667">
        <v>18071.890000000003</v>
      </c>
      <c r="J14667">
        <v>18071.890000000003</v>
      </c>
      <c r="K14667" t="s">
        <v>379</v>
      </c>
    </row>
    <row r="14668" spans="1:11" x14ac:dyDescent="0.3">
      <c r="A14668">
        <v>61240</v>
      </c>
      <c r="B14668" t="s">
        <v>441</v>
      </c>
      <c r="C14668" t="s">
        <v>551</v>
      </c>
      <c r="D14668">
        <v>2025.08</v>
      </c>
      <c r="E14668" t="s">
        <v>8</v>
      </c>
      <c r="F14668" t="s">
        <v>130</v>
      </c>
      <c r="G14668" t="s">
        <v>43</v>
      </c>
      <c r="H14668">
        <v>18071.890000000003</v>
      </c>
      <c r="I14668">
        <v>566.56000000000006</v>
      </c>
      <c r="J14668">
        <v>18638.450000000004</v>
      </c>
      <c r="K14668" t="s">
        <v>379</v>
      </c>
    </row>
    <row r="14669" spans="1:11" x14ac:dyDescent="0.3">
      <c r="A14669">
        <v>61240</v>
      </c>
      <c r="B14669" t="s">
        <v>441</v>
      </c>
      <c r="C14669" t="s">
        <v>552</v>
      </c>
      <c r="D14669">
        <v>2025.09</v>
      </c>
      <c r="E14669" t="s">
        <v>8</v>
      </c>
      <c r="F14669" t="s">
        <v>130</v>
      </c>
      <c r="G14669" t="s">
        <v>43</v>
      </c>
      <c r="H14669">
        <v>18638.450000000004</v>
      </c>
      <c r="J14669">
        <v>18638.450000000004</v>
      </c>
      <c r="K14669" t="s">
        <v>379</v>
      </c>
    </row>
    <row r="14670" spans="1:11" x14ac:dyDescent="0.3">
      <c r="A14670">
        <v>61240</v>
      </c>
      <c r="B14670" t="s">
        <v>441</v>
      </c>
      <c r="C14670" t="s">
        <v>553</v>
      </c>
      <c r="D14670">
        <v>2025.1</v>
      </c>
      <c r="E14670" t="s">
        <v>8</v>
      </c>
      <c r="F14670" t="s">
        <v>130</v>
      </c>
      <c r="G14670" t="s">
        <v>43</v>
      </c>
      <c r="H14670">
        <v>18638.450000000004</v>
      </c>
      <c r="J14670">
        <v>18638.450000000004</v>
      </c>
      <c r="K14670" t="s">
        <v>379</v>
      </c>
    </row>
    <row r="14671" spans="1:11" x14ac:dyDescent="0.3">
      <c r="A14671">
        <v>61240</v>
      </c>
      <c r="B14671" t="s">
        <v>441</v>
      </c>
      <c r="C14671" t="s">
        <v>554</v>
      </c>
      <c r="D14671">
        <v>2025.11</v>
      </c>
      <c r="E14671" t="s">
        <v>8</v>
      </c>
      <c r="F14671" t="s">
        <v>130</v>
      </c>
      <c r="G14671" t="s">
        <v>43</v>
      </c>
      <c r="H14671">
        <v>18638.450000000004</v>
      </c>
      <c r="I14671">
        <v>369.29999999999995</v>
      </c>
      <c r="J14671">
        <v>19007.750000000004</v>
      </c>
      <c r="K14671" t="s">
        <v>379</v>
      </c>
    </row>
    <row r="14672" spans="1:11" x14ac:dyDescent="0.3">
      <c r="A14672">
        <v>61240</v>
      </c>
      <c r="B14672" t="s">
        <v>441</v>
      </c>
      <c r="C14672" t="s">
        <v>555</v>
      </c>
      <c r="D14672">
        <v>2025.12</v>
      </c>
      <c r="E14672" t="s">
        <v>8</v>
      </c>
      <c r="F14672" t="s">
        <v>130</v>
      </c>
      <c r="G14672" t="s">
        <v>43</v>
      </c>
      <c r="H14672">
        <v>19007.750000000004</v>
      </c>
      <c r="J14672">
        <v>19007.750000000004</v>
      </c>
      <c r="K14672" t="s">
        <v>379</v>
      </c>
    </row>
    <row r="14673" spans="1:11" x14ac:dyDescent="0.3">
      <c r="A14673">
        <v>61240</v>
      </c>
      <c r="B14673" t="s">
        <v>441</v>
      </c>
      <c r="C14673" t="s">
        <v>556</v>
      </c>
      <c r="D14673">
        <v>2026.01</v>
      </c>
      <c r="E14673" t="s">
        <v>8</v>
      </c>
      <c r="F14673" t="s">
        <v>130</v>
      </c>
      <c r="G14673" t="s">
        <v>43</v>
      </c>
      <c r="H14673">
        <v>19007.750000000004</v>
      </c>
      <c r="J14673">
        <v>19007.750000000004</v>
      </c>
      <c r="K14673" t="s">
        <v>379</v>
      </c>
    </row>
    <row r="14674" spans="1:11" x14ac:dyDescent="0.3">
      <c r="A14674">
        <v>61240</v>
      </c>
      <c r="B14674" t="s">
        <v>441</v>
      </c>
      <c r="C14674" t="s">
        <v>557</v>
      </c>
      <c r="D14674">
        <v>2026.02</v>
      </c>
      <c r="E14674" t="s">
        <v>8</v>
      </c>
      <c r="F14674" t="s">
        <v>130</v>
      </c>
      <c r="G14674" t="s">
        <v>43</v>
      </c>
      <c r="H14674">
        <v>19007.750000000004</v>
      </c>
      <c r="J14674">
        <v>19007.750000000004</v>
      </c>
      <c r="K14674" t="s">
        <v>379</v>
      </c>
    </row>
    <row r="14675" spans="1:11" x14ac:dyDescent="0.3">
      <c r="A14675">
        <v>61240</v>
      </c>
      <c r="B14675" t="s">
        <v>441</v>
      </c>
      <c r="C14675" t="s">
        <v>558</v>
      </c>
      <c r="D14675">
        <v>2026.03</v>
      </c>
      <c r="E14675" t="s">
        <v>8</v>
      </c>
      <c r="F14675" t="s">
        <v>130</v>
      </c>
      <c r="G14675" t="s">
        <v>43</v>
      </c>
      <c r="H14675">
        <v>19007.750000000004</v>
      </c>
      <c r="J14675">
        <v>19007.750000000004</v>
      </c>
      <c r="K14675" t="s">
        <v>379</v>
      </c>
    </row>
    <row r="14676" spans="1:11" x14ac:dyDescent="0.3">
      <c r="A14676">
        <v>61240</v>
      </c>
      <c r="B14676" t="s">
        <v>441</v>
      </c>
      <c r="C14676" t="s">
        <v>559</v>
      </c>
      <c r="D14676">
        <v>2026.04</v>
      </c>
      <c r="E14676" t="s">
        <v>8</v>
      </c>
      <c r="F14676" t="s">
        <v>130</v>
      </c>
      <c r="G14676" t="s">
        <v>43</v>
      </c>
      <c r="H14676">
        <v>19007.750000000004</v>
      </c>
      <c r="J14676">
        <v>19007.750000000004</v>
      </c>
      <c r="K14676" t="s">
        <v>379</v>
      </c>
    </row>
    <row r="14677" spans="1:11" x14ac:dyDescent="0.3">
      <c r="A14677">
        <v>61240</v>
      </c>
      <c r="B14677" t="s">
        <v>441</v>
      </c>
      <c r="C14677" t="s">
        <v>560</v>
      </c>
      <c r="D14677">
        <v>2026.05</v>
      </c>
      <c r="E14677" t="s">
        <v>8</v>
      </c>
      <c r="F14677" t="s">
        <v>130</v>
      </c>
      <c r="G14677" t="s">
        <v>43</v>
      </c>
      <c r="H14677">
        <v>19007.750000000004</v>
      </c>
      <c r="J14677">
        <v>19007.750000000004</v>
      </c>
      <c r="K14677" t="s">
        <v>379</v>
      </c>
    </row>
    <row r="14678" spans="1:11" x14ac:dyDescent="0.3">
      <c r="A14678">
        <v>61240</v>
      </c>
      <c r="B14678" t="s">
        <v>441</v>
      </c>
      <c r="C14678" t="s">
        <v>561</v>
      </c>
      <c r="D14678">
        <v>2026.06</v>
      </c>
      <c r="E14678" t="s">
        <v>8</v>
      </c>
      <c r="F14678" t="s">
        <v>130</v>
      </c>
      <c r="G14678" t="s">
        <v>43</v>
      </c>
      <c r="H14678">
        <v>19007.750000000004</v>
      </c>
      <c r="J14678">
        <v>19007.750000000004</v>
      </c>
      <c r="K14678" t="s">
        <v>379</v>
      </c>
    </row>
    <row r="14679" spans="1:11" x14ac:dyDescent="0.3">
      <c r="A14679">
        <v>61242</v>
      </c>
      <c r="B14679" t="s">
        <v>430</v>
      </c>
      <c r="C14679" t="s">
        <v>388</v>
      </c>
      <c r="D14679">
        <v>2024.03</v>
      </c>
      <c r="E14679" t="s">
        <v>8</v>
      </c>
      <c r="F14679" t="s">
        <v>130</v>
      </c>
      <c r="G14679" t="s">
        <v>43</v>
      </c>
      <c r="H14679">
        <v>0</v>
      </c>
      <c r="I14679">
        <v>390.21</v>
      </c>
      <c r="J14679">
        <v>390.21</v>
      </c>
      <c r="K14679" t="s">
        <v>379</v>
      </c>
    </row>
    <row r="14680" spans="1:11" x14ac:dyDescent="0.3">
      <c r="A14680">
        <v>61242</v>
      </c>
      <c r="B14680" t="s">
        <v>430</v>
      </c>
      <c r="C14680" t="s">
        <v>389</v>
      </c>
      <c r="D14680">
        <v>2024.04</v>
      </c>
      <c r="E14680" t="s">
        <v>8</v>
      </c>
      <c r="F14680" t="s">
        <v>130</v>
      </c>
      <c r="G14680" t="s">
        <v>43</v>
      </c>
      <c r="H14680">
        <v>390.21000000000004</v>
      </c>
      <c r="I14680">
        <v>237.21</v>
      </c>
      <c r="J14680">
        <v>627.42000000000007</v>
      </c>
      <c r="K14680" t="s">
        <v>379</v>
      </c>
    </row>
    <row r="14681" spans="1:11" x14ac:dyDescent="0.3">
      <c r="A14681">
        <v>61242</v>
      </c>
      <c r="B14681" t="s">
        <v>430</v>
      </c>
      <c r="C14681" t="s">
        <v>390</v>
      </c>
      <c r="D14681">
        <v>2024.05</v>
      </c>
      <c r="E14681" t="s">
        <v>8</v>
      </c>
      <c r="F14681" t="s">
        <v>130</v>
      </c>
      <c r="G14681" t="s">
        <v>43</v>
      </c>
      <c r="H14681">
        <v>627.42000000000007</v>
      </c>
      <c r="I14681">
        <v>293.49</v>
      </c>
      <c r="J14681">
        <v>920.91000000000008</v>
      </c>
      <c r="K14681" t="s">
        <v>379</v>
      </c>
    </row>
    <row r="14682" spans="1:11" x14ac:dyDescent="0.3">
      <c r="A14682">
        <v>61242</v>
      </c>
      <c r="B14682" t="s">
        <v>430</v>
      </c>
      <c r="C14682" t="s">
        <v>391</v>
      </c>
      <c r="D14682">
        <v>2024.06</v>
      </c>
      <c r="E14682" t="s">
        <v>8</v>
      </c>
      <c r="F14682" t="s">
        <v>130</v>
      </c>
      <c r="G14682" t="s">
        <v>43</v>
      </c>
      <c r="H14682">
        <v>920.91000000000008</v>
      </c>
      <c r="I14682">
        <v>243.54</v>
      </c>
      <c r="J14682">
        <v>1164.45</v>
      </c>
      <c r="K14682" t="s">
        <v>379</v>
      </c>
    </row>
    <row r="14683" spans="1:11" x14ac:dyDescent="0.3">
      <c r="A14683">
        <v>61242</v>
      </c>
      <c r="B14683" t="s">
        <v>430</v>
      </c>
      <c r="C14683" t="s">
        <v>471</v>
      </c>
      <c r="D14683">
        <v>2024.07</v>
      </c>
      <c r="E14683" t="s">
        <v>8</v>
      </c>
      <c r="F14683" t="s">
        <v>130</v>
      </c>
      <c r="G14683" t="s">
        <v>43</v>
      </c>
      <c r="H14683">
        <v>1164.45</v>
      </c>
      <c r="I14683">
        <v>0</v>
      </c>
      <c r="J14683">
        <v>1164.45</v>
      </c>
      <c r="K14683" t="s">
        <v>379</v>
      </c>
    </row>
    <row r="14684" spans="1:11" x14ac:dyDescent="0.3">
      <c r="A14684">
        <v>61242</v>
      </c>
      <c r="B14684" t="s">
        <v>430</v>
      </c>
      <c r="C14684" t="s">
        <v>472</v>
      </c>
      <c r="D14684">
        <v>2024.08</v>
      </c>
      <c r="E14684" t="s">
        <v>8</v>
      </c>
      <c r="F14684" t="s">
        <v>130</v>
      </c>
      <c r="G14684" t="s">
        <v>43</v>
      </c>
      <c r="H14684">
        <v>1164.45</v>
      </c>
      <c r="I14684">
        <v>0</v>
      </c>
      <c r="J14684">
        <v>1164.45</v>
      </c>
      <c r="K14684" t="s">
        <v>379</v>
      </c>
    </row>
    <row r="14685" spans="1:11" x14ac:dyDescent="0.3">
      <c r="A14685">
        <v>61242</v>
      </c>
      <c r="B14685" t="s">
        <v>430</v>
      </c>
      <c r="C14685" t="s">
        <v>473</v>
      </c>
      <c r="D14685">
        <v>2024.09</v>
      </c>
      <c r="E14685" t="s">
        <v>8</v>
      </c>
      <c r="F14685" t="s">
        <v>130</v>
      </c>
      <c r="G14685" t="s">
        <v>43</v>
      </c>
      <c r="H14685">
        <v>1164.45</v>
      </c>
      <c r="J14685">
        <v>1164.45</v>
      </c>
      <c r="K14685" t="s">
        <v>379</v>
      </c>
    </row>
    <row r="14686" spans="1:11" x14ac:dyDescent="0.3">
      <c r="A14686">
        <v>61242</v>
      </c>
      <c r="B14686" t="s">
        <v>430</v>
      </c>
      <c r="C14686" t="s">
        <v>474</v>
      </c>
      <c r="D14686">
        <v>2024.1</v>
      </c>
      <c r="E14686" t="s">
        <v>8</v>
      </c>
      <c r="F14686" t="s">
        <v>130</v>
      </c>
      <c r="G14686" t="s">
        <v>43</v>
      </c>
      <c r="H14686">
        <v>1164.45</v>
      </c>
      <c r="J14686">
        <v>1164.45</v>
      </c>
      <c r="K14686" t="s">
        <v>379</v>
      </c>
    </row>
    <row r="14687" spans="1:11" x14ac:dyDescent="0.3">
      <c r="A14687">
        <v>61242</v>
      </c>
      <c r="B14687" t="s">
        <v>430</v>
      </c>
      <c r="C14687" t="s">
        <v>475</v>
      </c>
      <c r="D14687">
        <v>2024.11</v>
      </c>
      <c r="E14687" t="s">
        <v>8</v>
      </c>
      <c r="F14687" t="s">
        <v>130</v>
      </c>
      <c r="G14687" t="s">
        <v>43</v>
      </c>
      <c r="H14687">
        <v>1164.45</v>
      </c>
      <c r="J14687">
        <v>1164.45</v>
      </c>
      <c r="K14687" t="s">
        <v>379</v>
      </c>
    </row>
    <row r="14688" spans="1:11" x14ac:dyDescent="0.3">
      <c r="A14688">
        <v>61242</v>
      </c>
      <c r="B14688" t="s">
        <v>430</v>
      </c>
      <c r="C14688" t="s">
        <v>476</v>
      </c>
      <c r="D14688">
        <v>2024.12</v>
      </c>
      <c r="E14688" t="s">
        <v>8</v>
      </c>
      <c r="F14688" t="s">
        <v>130</v>
      </c>
      <c r="G14688" t="s">
        <v>43</v>
      </c>
      <c r="H14688">
        <v>1164.45</v>
      </c>
      <c r="J14688">
        <v>1164.45</v>
      </c>
      <c r="K14688" t="s">
        <v>379</v>
      </c>
    </row>
    <row r="14689" spans="1:11" x14ac:dyDescent="0.3">
      <c r="A14689">
        <v>61242</v>
      </c>
      <c r="B14689" t="s">
        <v>430</v>
      </c>
      <c r="C14689" t="s">
        <v>477</v>
      </c>
      <c r="D14689">
        <v>2025.01</v>
      </c>
      <c r="E14689" t="s">
        <v>8</v>
      </c>
      <c r="F14689" t="s">
        <v>130</v>
      </c>
      <c r="G14689" t="s">
        <v>43</v>
      </c>
      <c r="H14689">
        <v>1164.45</v>
      </c>
      <c r="J14689">
        <v>1164.45</v>
      </c>
      <c r="K14689" t="s">
        <v>379</v>
      </c>
    </row>
    <row r="14690" spans="1:11" x14ac:dyDescent="0.3">
      <c r="A14690">
        <v>61242</v>
      </c>
      <c r="B14690" t="s">
        <v>430</v>
      </c>
      <c r="C14690" t="s">
        <v>478</v>
      </c>
      <c r="D14690">
        <v>2025.02</v>
      </c>
      <c r="E14690" t="s">
        <v>8</v>
      </c>
      <c r="F14690" t="s">
        <v>130</v>
      </c>
      <c r="G14690" t="s">
        <v>43</v>
      </c>
      <c r="H14690">
        <v>1164.45</v>
      </c>
      <c r="J14690">
        <v>1164.45</v>
      </c>
      <c r="K14690" t="s">
        <v>379</v>
      </c>
    </row>
    <row r="14691" spans="1:11" x14ac:dyDescent="0.3">
      <c r="A14691">
        <v>61242</v>
      </c>
      <c r="B14691" t="s">
        <v>430</v>
      </c>
      <c r="C14691" t="s">
        <v>479</v>
      </c>
      <c r="D14691">
        <v>2025.03</v>
      </c>
      <c r="E14691" t="s">
        <v>8</v>
      </c>
      <c r="F14691" t="s">
        <v>130</v>
      </c>
      <c r="G14691" t="s">
        <v>43</v>
      </c>
      <c r="H14691">
        <v>1164.45</v>
      </c>
      <c r="J14691">
        <v>1164.45</v>
      </c>
      <c r="K14691" t="s">
        <v>379</v>
      </c>
    </row>
    <row r="14692" spans="1:11" x14ac:dyDescent="0.3">
      <c r="A14692">
        <v>61242</v>
      </c>
      <c r="B14692" t="s">
        <v>430</v>
      </c>
      <c r="C14692" t="s">
        <v>480</v>
      </c>
      <c r="D14692">
        <v>2025.04</v>
      </c>
      <c r="E14692" t="s">
        <v>8</v>
      </c>
      <c r="F14692" t="s">
        <v>130</v>
      </c>
      <c r="G14692" t="s">
        <v>43</v>
      </c>
      <c r="H14692">
        <v>1164.45</v>
      </c>
      <c r="J14692">
        <v>1164.45</v>
      </c>
      <c r="K14692" t="s">
        <v>379</v>
      </c>
    </row>
    <row r="14693" spans="1:11" x14ac:dyDescent="0.3">
      <c r="A14693">
        <v>61242</v>
      </c>
      <c r="B14693" t="s">
        <v>430</v>
      </c>
      <c r="C14693" t="s">
        <v>481</v>
      </c>
      <c r="D14693">
        <v>2025.05</v>
      </c>
      <c r="E14693" t="s">
        <v>8</v>
      </c>
      <c r="F14693" t="s">
        <v>130</v>
      </c>
      <c r="G14693" t="s">
        <v>43</v>
      </c>
      <c r="H14693">
        <v>1164.45</v>
      </c>
      <c r="J14693">
        <v>1164.45</v>
      </c>
      <c r="K14693" t="s">
        <v>379</v>
      </c>
    </row>
    <row r="14694" spans="1:11" x14ac:dyDescent="0.3">
      <c r="A14694">
        <v>61242</v>
      </c>
      <c r="B14694" t="s">
        <v>430</v>
      </c>
      <c r="C14694" t="s">
        <v>482</v>
      </c>
      <c r="D14694">
        <v>2025.06</v>
      </c>
      <c r="E14694" t="s">
        <v>8</v>
      </c>
      <c r="F14694" t="s">
        <v>130</v>
      </c>
      <c r="G14694" t="s">
        <v>43</v>
      </c>
      <c r="H14694">
        <v>1164.45</v>
      </c>
      <c r="J14694">
        <v>1164.45</v>
      </c>
      <c r="K14694" t="s">
        <v>379</v>
      </c>
    </row>
    <row r="14695" spans="1:11" x14ac:dyDescent="0.3">
      <c r="A14695">
        <v>61242</v>
      </c>
      <c r="B14695" t="s">
        <v>430</v>
      </c>
      <c r="C14695" t="s">
        <v>550</v>
      </c>
      <c r="D14695">
        <v>2025.07</v>
      </c>
      <c r="E14695" t="s">
        <v>8</v>
      </c>
      <c r="F14695" t="s">
        <v>130</v>
      </c>
      <c r="G14695" t="s">
        <v>43</v>
      </c>
      <c r="H14695">
        <v>1164.45</v>
      </c>
      <c r="J14695">
        <v>1164.45</v>
      </c>
      <c r="K14695" t="s">
        <v>379</v>
      </c>
    </row>
    <row r="14696" spans="1:11" x14ac:dyDescent="0.3">
      <c r="A14696">
        <v>61242</v>
      </c>
      <c r="B14696" t="s">
        <v>430</v>
      </c>
      <c r="C14696" t="s">
        <v>551</v>
      </c>
      <c r="D14696">
        <v>2025.08</v>
      </c>
      <c r="E14696" t="s">
        <v>8</v>
      </c>
      <c r="F14696" t="s">
        <v>130</v>
      </c>
      <c r="G14696" t="s">
        <v>43</v>
      </c>
      <c r="H14696">
        <v>1164.45</v>
      </c>
      <c r="J14696">
        <v>1164.45</v>
      </c>
      <c r="K14696" t="s">
        <v>379</v>
      </c>
    </row>
    <row r="14697" spans="1:11" x14ac:dyDescent="0.3">
      <c r="A14697">
        <v>61242</v>
      </c>
      <c r="B14697" t="s">
        <v>430</v>
      </c>
      <c r="C14697" t="s">
        <v>552</v>
      </c>
      <c r="D14697">
        <v>2025.09</v>
      </c>
      <c r="E14697" t="s">
        <v>8</v>
      </c>
      <c r="F14697" t="s">
        <v>130</v>
      </c>
      <c r="G14697" t="s">
        <v>43</v>
      </c>
      <c r="H14697">
        <v>1164.45</v>
      </c>
      <c r="J14697">
        <v>1164.45</v>
      </c>
      <c r="K14697" t="s">
        <v>379</v>
      </c>
    </row>
    <row r="14698" spans="1:11" x14ac:dyDescent="0.3">
      <c r="A14698">
        <v>61242</v>
      </c>
      <c r="B14698" t="s">
        <v>430</v>
      </c>
      <c r="C14698" t="s">
        <v>553</v>
      </c>
      <c r="D14698">
        <v>2025.1</v>
      </c>
      <c r="E14698" t="s">
        <v>8</v>
      </c>
      <c r="F14698" t="s">
        <v>130</v>
      </c>
      <c r="G14698" t="s">
        <v>43</v>
      </c>
      <c r="H14698">
        <v>1164.45</v>
      </c>
      <c r="J14698">
        <v>1164.45</v>
      </c>
      <c r="K14698" t="s">
        <v>379</v>
      </c>
    </row>
    <row r="14699" spans="1:11" x14ac:dyDescent="0.3">
      <c r="A14699">
        <v>61242</v>
      </c>
      <c r="B14699" t="s">
        <v>430</v>
      </c>
      <c r="C14699" t="s">
        <v>554</v>
      </c>
      <c r="D14699">
        <v>2025.11</v>
      </c>
      <c r="E14699" t="s">
        <v>8</v>
      </c>
      <c r="F14699" t="s">
        <v>130</v>
      </c>
      <c r="G14699" t="s">
        <v>43</v>
      </c>
      <c r="H14699">
        <v>1164.45</v>
      </c>
      <c r="J14699">
        <v>1164.45</v>
      </c>
      <c r="K14699" t="s">
        <v>379</v>
      </c>
    </row>
    <row r="14700" spans="1:11" x14ac:dyDescent="0.3">
      <c r="A14700">
        <v>61242</v>
      </c>
      <c r="B14700" t="s">
        <v>430</v>
      </c>
      <c r="C14700" t="s">
        <v>555</v>
      </c>
      <c r="D14700">
        <v>2025.12</v>
      </c>
      <c r="E14700" t="s">
        <v>8</v>
      </c>
      <c r="F14700" t="s">
        <v>130</v>
      </c>
      <c r="G14700" t="s">
        <v>43</v>
      </c>
      <c r="H14700">
        <v>1164.45</v>
      </c>
      <c r="J14700">
        <v>1164.45</v>
      </c>
      <c r="K14700" t="s">
        <v>379</v>
      </c>
    </row>
    <row r="14701" spans="1:11" x14ac:dyDescent="0.3">
      <c r="A14701">
        <v>61242</v>
      </c>
      <c r="B14701" t="s">
        <v>430</v>
      </c>
      <c r="C14701" t="s">
        <v>556</v>
      </c>
      <c r="D14701">
        <v>2026.01</v>
      </c>
      <c r="E14701" t="s">
        <v>8</v>
      </c>
      <c r="F14701" t="s">
        <v>130</v>
      </c>
      <c r="G14701" t="s">
        <v>43</v>
      </c>
      <c r="H14701">
        <v>1164.45</v>
      </c>
      <c r="J14701">
        <v>1164.45</v>
      </c>
      <c r="K14701" t="s">
        <v>379</v>
      </c>
    </row>
    <row r="14702" spans="1:11" x14ac:dyDescent="0.3">
      <c r="A14702">
        <v>61242</v>
      </c>
      <c r="B14702" t="s">
        <v>430</v>
      </c>
      <c r="C14702" t="s">
        <v>557</v>
      </c>
      <c r="D14702">
        <v>2026.02</v>
      </c>
      <c r="E14702" t="s">
        <v>8</v>
      </c>
      <c r="F14702" t="s">
        <v>130</v>
      </c>
      <c r="G14702" t="s">
        <v>43</v>
      </c>
      <c r="H14702">
        <v>1164.45</v>
      </c>
      <c r="J14702">
        <v>1164.45</v>
      </c>
      <c r="K14702" t="s">
        <v>379</v>
      </c>
    </row>
    <row r="14703" spans="1:11" x14ac:dyDescent="0.3">
      <c r="A14703">
        <v>61242</v>
      </c>
      <c r="B14703" t="s">
        <v>430</v>
      </c>
      <c r="C14703" t="s">
        <v>558</v>
      </c>
      <c r="D14703">
        <v>2026.03</v>
      </c>
      <c r="E14703" t="s">
        <v>8</v>
      </c>
      <c r="F14703" t="s">
        <v>130</v>
      </c>
      <c r="G14703" t="s">
        <v>43</v>
      </c>
      <c r="H14703">
        <v>1164.45</v>
      </c>
      <c r="J14703">
        <v>1164.45</v>
      </c>
      <c r="K14703" t="s">
        <v>379</v>
      </c>
    </row>
    <row r="14704" spans="1:11" x14ac:dyDescent="0.3">
      <c r="A14704">
        <v>61242</v>
      </c>
      <c r="B14704" t="s">
        <v>430</v>
      </c>
      <c r="C14704" t="s">
        <v>559</v>
      </c>
      <c r="D14704">
        <v>2026.04</v>
      </c>
      <c r="E14704" t="s">
        <v>8</v>
      </c>
      <c r="F14704" t="s">
        <v>130</v>
      </c>
      <c r="G14704" t="s">
        <v>43</v>
      </c>
      <c r="H14704">
        <v>1164.45</v>
      </c>
      <c r="J14704">
        <v>1164.45</v>
      </c>
      <c r="K14704" t="s">
        <v>379</v>
      </c>
    </row>
    <row r="14705" spans="1:11" x14ac:dyDescent="0.3">
      <c r="A14705">
        <v>61242</v>
      </c>
      <c r="B14705" t="s">
        <v>430</v>
      </c>
      <c r="C14705" t="s">
        <v>560</v>
      </c>
      <c r="D14705">
        <v>2026.05</v>
      </c>
      <c r="E14705" t="s">
        <v>8</v>
      </c>
      <c r="F14705" t="s">
        <v>130</v>
      </c>
      <c r="G14705" t="s">
        <v>43</v>
      </c>
      <c r="H14705">
        <v>1164.45</v>
      </c>
      <c r="J14705">
        <v>1164.45</v>
      </c>
      <c r="K14705" t="s">
        <v>379</v>
      </c>
    </row>
    <row r="14706" spans="1:11" x14ac:dyDescent="0.3">
      <c r="A14706">
        <v>61242</v>
      </c>
      <c r="B14706" t="s">
        <v>430</v>
      </c>
      <c r="C14706" t="s">
        <v>561</v>
      </c>
      <c r="D14706">
        <v>2026.06</v>
      </c>
      <c r="E14706" t="s">
        <v>8</v>
      </c>
      <c r="F14706" t="s">
        <v>130</v>
      </c>
      <c r="G14706" t="s">
        <v>43</v>
      </c>
      <c r="H14706">
        <v>1164.45</v>
      </c>
      <c r="J14706">
        <v>1164.45</v>
      </c>
      <c r="K14706" t="s">
        <v>379</v>
      </c>
    </row>
    <row r="14707" spans="1:11" x14ac:dyDescent="0.3">
      <c r="A14707">
        <v>61243</v>
      </c>
      <c r="B14707" t="s">
        <v>408</v>
      </c>
      <c r="C14707" t="s">
        <v>385</v>
      </c>
      <c r="D14707">
        <v>2023.12</v>
      </c>
      <c r="E14707" t="s">
        <v>8</v>
      </c>
      <c r="F14707" t="s">
        <v>130</v>
      </c>
      <c r="G14707" t="s">
        <v>43</v>
      </c>
      <c r="H14707">
        <v>0</v>
      </c>
      <c r="I14707">
        <v>70.31</v>
      </c>
      <c r="J14707">
        <v>70.31</v>
      </c>
      <c r="K14707" t="s">
        <v>379</v>
      </c>
    </row>
    <row r="14708" spans="1:11" x14ac:dyDescent="0.3">
      <c r="A14708">
        <v>61243</v>
      </c>
      <c r="B14708" t="s">
        <v>408</v>
      </c>
      <c r="C14708" t="s">
        <v>386</v>
      </c>
      <c r="D14708">
        <v>2024.01</v>
      </c>
      <c r="E14708" t="s">
        <v>8</v>
      </c>
      <c r="F14708" t="s">
        <v>130</v>
      </c>
      <c r="G14708" t="s">
        <v>43</v>
      </c>
      <c r="H14708">
        <v>70.31</v>
      </c>
      <c r="I14708">
        <v>79.97999999999999</v>
      </c>
      <c r="J14708">
        <v>150.29</v>
      </c>
      <c r="K14708" t="s">
        <v>379</v>
      </c>
    </row>
    <row r="14709" spans="1:11" x14ac:dyDescent="0.3">
      <c r="A14709">
        <v>61243</v>
      </c>
      <c r="B14709" t="s">
        <v>408</v>
      </c>
      <c r="C14709" t="s">
        <v>387</v>
      </c>
      <c r="D14709">
        <v>2024.02</v>
      </c>
      <c r="E14709" t="s">
        <v>8</v>
      </c>
      <c r="F14709" t="s">
        <v>130</v>
      </c>
      <c r="G14709" t="s">
        <v>43</v>
      </c>
      <c r="H14709">
        <v>150.29000000000002</v>
      </c>
      <c r="I14709">
        <v>231.06</v>
      </c>
      <c r="J14709">
        <v>381.35</v>
      </c>
      <c r="K14709" t="s">
        <v>379</v>
      </c>
    </row>
    <row r="14710" spans="1:11" x14ac:dyDescent="0.3">
      <c r="A14710">
        <v>61243</v>
      </c>
      <c r="B14710" t="s">
        <v>408</v>
      </c>
      <c r="C14710" t="s">
        <v>388</v>
      </c>
      <c r="D14710">
        <v>2024.03</v>
      </c>
      <c r="E14710" t="s">
        <v>8</v>
      </c>
      <c r="F14710" t="s">
        <v>130</v>
      </c>
      <c r="G14710" t="s">
        <v>43</v>
      </c>
      <c r="H14710">
        <v>381.34999999999997</v>
      </c>
      <c r="I14710">
        <v>428.59999999999997</v>
      </c>
      <c r="J14710">
        <v>809.94999999999993</v>
      </c>
      <c r="K14710" t="s">
        <v>379</v>
      </c>
    </row>
    <row r="14711" spans="1:11" x14ac:dyDescent="0.3">
      <c r="A14711">
        <v>61243</v>
      </c>
      <c r="B14711" t="s">
        <v>408</v>
      </c>
      <c r="C14711" t="s">
        <v>389</v>
      </c>
      <c r="D14711">
        <v>2024.04</v>
      </c>
      <c r="E14711" t="s">
        <v>8</v>
      </c>
      <c r="F14711" t="s">
        <v>130</v>
      </c>
      <c r="G14711" t="s">
        <v>43</v>
      </c>
      <c r="H14711">
        <v>809.95</v>
      </c>
      <c r="I14711">
        <v>263.98</v>
      </c>
      <c r="J14711">
        <v>1073.93</v>
      </c>
      <c r="K14711" t="s">
        <v>379</v>
      </c>
    </row>
    <row r="14712" spans="1:11" x14ac:dyDescent="0.3">
      <c r="A14712">
        <v>61243</v>
      </c>
      <c r="B14712" t="s">
        <v>408</v>
      </c>
      <c r="C14712" t="s">
        <v>390</v>
      </c>
      <c r="D14712">
        <v>2024.05</v>
      </c>
      <c r="E14712" t="s">
        <v>8</v>
      </c>
      <c r="F14712" t="s">
        <v>130</v>
      </c>
      <c r="G14712" t="s">
        <v>43</v>
      </c>
      <c r="H14712">
        <v>1073.9299999999998</v>
      </c>
      <c r="I14712">
        <v>377.38</v>
      </c>
      <c r="J14712">
        <v>1451.31</v>
      </c>
      <c r="K14712" t="s">
        <v>379</v>
      </c>
    </row>
    <row r="14713" spans="1:11" x14ac:dyDescent="0.3">
      <c r="A14713">
        <v>61243</v>
      </c>
      <c r="B14713" t="s">
        <v>408</v>
      </c>
      <c r="C14713" t="s">
        <v>391</v>
      </c>
      <c r="D14713">
        <v>2024.06</v>
      </c>
      <c r="E14713" t="s">
        <v>8</v>
      </c>
      <c r="F14713" t="s">
        <v>130</v>
      </c>
      <c r="G14713" t="s">
        <v>43</v>
      </c>
      <c r="H14713">
        <v>1451.31</v>
      </c>
      <c r="I14713">
        <v>311.79000000000002</v>
      </c>
      <c r="J14713">
        <v>1763.1</v>
      </c>
      <c r="K14713" t="s">
        <v>379</v>
      </c>
    </row>
    <row r="14714" spans="1:11" x14ac:dyDescent="0.3">
      <c r="A14714">
        <v>61243</v>
      </c>
      <c r="B14714" t="s">
        <v>408</v>
      </c>
      <c r="C14714" t="s">
        <v>471</v>
      </c>
      <c r="D14714">
        <v>2024.07</v>
      </c>
      <c r="E14714" t="s">
        <v>8</v>
      </c>
      <c r="F14714" t="s">
        <v>130</v>
      </c>
      <c r="G14714" t="s">
        <v>43</v>
      </c>
      <c r="H14714">
        <v>1763.1</v>
      </c>
      <c r="I14714">
        <v>315.10000000000002</v>
      </c>
      <c r="J14714">
        <v>2078.1999999999998</v>
      </c>
      <c r="K14714" t="s">
        <v>379</v>
      </c>
    </row>
    <row r="14715" spans="1:11" x14ac:dyDescent="0.3">
      <c r="A14715">
        <v>61243</v>
      </c>
      <c r="B14715" t="s">
        <v>408</v>
      </c>
      <c r="C14715" t="s">
        <v>472</v>
      </c>
      <c r="D14715">
        <v>2024.08</v>
      </c>
      <c r="E14715" t="s">
        <v>8</v>
      </c>
      <c r="F14715" t="s">
        <v>130</v>
      </c>
      <c r="G14715" t="s">
        <v>43</v>
      </c>
      <c r="H14715">
        <v>2078.1999999999998</v>
      </c>
      <c r="I14715">
        <v>302.17999999999995</v>
      </c>
      <c r="J14715">
        <v>2380.3799999999997</v>
      </c>
      <c r="K14715" t="s">
        <v>379</v>
      </c>
    </row>
    <row r="14716" spans="1:11" x14ac:dyDescent="0.3">
      <c r="A14716">
        <v>61243</v>
      </c>
      <c r="B14716" t="s">
        <v>408</v>
      </c>
      <c r="C14716" t="s">
        <v>473</v>
      </c>
      <c r="D14716">
        <v>2024.09</v>
      </c>
      <c r="E14716" t="s">
        <v>8</v>
      </c>
      <c r="F14716" t="s">
        <v>130</v>
      </c>
      <c r="G14716" t="s">
        <v>43</v>
      </c>
      <c r="H14716">
        <v>2380.3799999999997</v>
      </c>
      <c r="I14716">
        <v>2496.1200000000003</v>
      </c>
      <c r="J14716">
        <v>4876.5</v>
      </c>
      <c r="K14716" t="s">
        <v>379</v>
      </c>
    </row>
    <row r="14717" spans="1:11" x14ac:dyDescent="0.3">
      <c r="A14717">
        <v>61243</v>
      </c>
      <c r="B14717" t="s">
        <v>408</v>
      </c>
      <c r="C14717" t="s">
        <v>474</v>
      </c>
      <c r="D14717">
        <v>2024.1</v>
      </c>
      <c r="E14717" t="s">
        <v>8</v>
      </c>
      <c r="F14717" t="s">
        <v>130</v>
      </c>
      <c r="G14717" t="s">
        <v>43</v>
      </c>
      <c r="H14717">
        <v>4876.4999999999991</v>
      </c>
      <c r="I14717">
        <v>463.22</v>
      </c>
      <c r="J14717">
        <v>5339.7199999999993</v>
      </c>
      <c r="K14717" t="s">
        <v>379</v>
      </c>
    </row>
    <row r="14718" spans="1:11" x14ac:dyDescent="0.3">
      <c r="A14718">
        <v>61243</v>
      </c>
      <c r="B14718" t="s">
        <v>408</v>
      </c>
      <c r="C14718" t="s">
        <v>475</v>
      </c>
      <c r="D14718">
        <v>2024.11</v>
      </c>
      <c r="E14718" t="s">
        <v>8</v>
      </c>
      <c r="F14718" t="s">
        <v>130</v>
      </c>
      <c r="G14718" t="s">
        <v>43</v>
      </c>
      <c r="H14718">
        <v>5339.72</v>
      </c>
      <c r="I14718">
        <v>551.68999999999994</v>
      </c>
      <c r="J14718">
        <v>5891.41</v>
      </c>
      <c r="K14718" t="s">
        <v>379</v>
      </c>
    </row>
    <row r="14719" spans="1:11" x14ac:dyDescent="0.3">
      <c r="A14719">
        <v>61243</v>
      </c>
      <c r="B14719" t="s">
        <v>408</v>
      </c>
      <c r="C14719" t="s">
        <v>476</v>
      </c>
      <c r="D14719">
        <v>2024.12</v>
      </c>
      <c r="E14719" t="s">
        <v>8</v>
      </c>
      <c r="F14719" t="s">
        <v>130</v>
      </c>
      <c r="G14719" t="s">
        <v>43</v>
      </c>
      <c r="H14719">
        <v>5891.41</v>
      </c>
      <c r="I14719">
        <v>445.27</v>
      </c>
      <c r="J14719">
        <v>6336.6799999999994</v>
      </c>
      <c r="K14719" t="s">
        <v>379</v>
      </c>
    </row>
    <row r="14720" spans="1:11" x14ac:dyDescent="0.3">
      <c r="A14720">
        <v>61243</v>
      </c>
      <c r="B14720" t="s">
        <v>408</v>
      </c>
      <c r="C14720" t="s">
        <v>477</v>
      </c>
      <c r="D14720">
        <v>2025.01</v>
      </c>
      <c r="E14720" t="s">
        <v>8</v>
      </c>
      <c r="F14720" t="s">
        <v>130</v>
      </c>
      <c r="G14720" t="s">
        <v>43</v>
      </c>
      <c r="H14720">
        <v>6336.6799999999994</v>
      </c>
      <c r="I14720">
        <v>670.26</v>
      </c>
      <c r="J14720">
        <v>7006.94</v>
      </c>
      <c r="K14720" t="s">
        <v>379</v>
      </c>
    </row>
    <row r="14721" spans="1:11" x14ac:dyDescent="0.3">
      <c r="A14721">
        <v>61243</v>
      </c>
      <c r="B14721" t="s">
        <v>408</v>
      </c>
      <c r="C14721" t="s">
        <v>478</v>
      </c>
      <c r="D14721">
        <v>2025.02</v>
      </c>
      <c r="E14721" t="s">
        <v>8</v>
      </c>
      <c r="F14721" t="s">
        <v>130</v>
      </c>
      <c r="G14721" t="s">
        <v>43</v>
      </c>
      <c r="H14721">
        <v>7006.9400000000005</v>
      </c>
      <c r="I14721">
        <v>281.32</v>
      </c>
      <c r="J14721">
        <v>7288.26</v>
      </c>
      <c r="K14721" t="s">
        <v>379</v>
      </c>
    </row>
    <row r="14722" spans="1:11" x14ac:dyDescent="0.3">
      <c r="A14722">
        <v>61243</v>
      </c>
      <c r="B14722" t="s">
        <v>408</v>
      </c>
      <c r="C14722" t="s">
        <v>479</v>
      </c>
      <c r="D14722">
        <v>2025.03</v>
      </c>
      <c r="E14722" t="s">
        <v>8</v>
      </c>
      <c r="F14722" t="s">
        <v>130</v>
      </c>
      <c r="G14722" t="s">
        <v>43</v>
      </c>
      <c r="H14722">
        <v>7288.26</v>
      </c>
      <c r="I14722">
        <v>338.33</v>
      </c>
      <c r="J14722">
        <v>7626.59</v>
      </c>
      <c r="K14722" t="s">
        <v>379</v>
      </c>
    </row>
    <row r="14723" spans="1:11" x14ac:dyDescent="0.3">
      <c r="A14723">
        <v>61243</v>
      </c>
      <c r="B14723" t="s">
        <v>408</v>
      </c>
      <c r="C14723" t="s">
        <v>480</v>
      </c>
      <c r="D14723">
        <v>2025.04</v>
      </c>
      <c r="E14723" t="s">
        <v>8</v>
      </c>
      <c r="F14723" t="s">
        <v>130</v>
      </c>
      <c r="G14723" t="s">
        <v>43</v>
      </c>
      <c r="H14723">
        <v>7626.59</v>
      </c>
      <c r="I14723">
        <v>325.67999999999995</v>
      </c>
      <c r="J14723">
        <v>7952.27</v>
      </c>
      <c r="K14723" t="s">
        <v>379</v>
      </c>
    </row>
    <row r="14724" spans="1:11" x14ac:dyDescent="0.3">
      <c r="A14724">
        <v>61243</v>
      </c>
      <c r="B14724" t="s">
        <v>408</v>
      </c>
      <c r="C14724" t="s">
        <v>481</v>
      </c>
      <c r="D14724">
        <v>2025.05</v>
      </c>
      <c r="E14724" t="s">
        <v>8</v>
      </c>
      <c r="F14724" t="s">
        <v>130</v>
      </c>
      <c r="G14724" t="s">
        <v>43</v>
      </c>
      <c r="H14724">
        <v>7952.27</v>
      </c>
      <c r="I14724">
        <v>290.27</v>
      </c>
      <c r="J14724">
        <v>8242.5400000000009</v>
      </c>
      <c r="K14724" t="s">
        <v>379</v>
      </c>
    </row>
    <row r="14725" spans="1:11" x14ac:dyDescent="0.3">
      <c r="A14725">
        <v>61243</v>
      </c>
      <c r="B14725" t="s">
        <v>408</v>
      </c>
      <c r="C14725" t="s">
        <v>482</v>
      </c>
      <c r="D14725">
        <v>2025.06</v>
      </c>
      <c r="E14725" t="s">
        <v>8</v>
      </c>
      <c r="F14725" t="s">
        <v>130</v>
      </c>
      <c r="G14725" t="s">
        <v>43</v>
      </c>
      <c r="H14725">
        <v>8242.5399999999991</v>
      </c>
      <c r="I14725">
        <v>-1234.24</v>
      </c>
      <c r="J14725">
        <v>7008.2999999999993</v>
      </c>
      <c r="K14725" t="s">
        <v>379</v>
      </c>
    </row>
    <row r="14726" spans="1:11" x14ac:dyDescent="0.3">
      <c r="A14726">
        <v>61243</v>
      </c>
      <c r="B14726" t="s">
        <v>408</v>
      </c>
      <c r="C14726" t="s">
        <v>550</v>
      </c>
      <c r="D14726">
        <v>2025.07</v>
      </c>
      <c r="E14726" t="s">
        <v>8</v>
      </c>
      <c r="F14726" t="s">
        <v>130</v>
      </c>
      <c r="G14726" t="s">
        <v>43</v>
      </c>
      <c r="H14726">
        <v>7008.3</v>
      </c>
      <c r="I14726">
        <v>417.97</v>
      </c>
      <c r="J14726">
        <v>7426.27</v>
      </c>
      <c r="K14726" t="s">
        <v>379</v>
      </c>
    </row>
    <row r="14727" spans="1:11" x14ac:dyDescent="0.3">
      <c r="A14727">
        <v>61243</v>
      </c>
      <c r="B14727" t="s">
        <v>408</v>
      </c>
      <c r="C14727" t="s">
        <v>551</v>
      </c>
      <c r="D14727">
        <v>2025.08</v>
      </c>
      <c r="E14727" t="s">
        <v>8</v>
      </c>
      <c r="F14727" t="s">
        <v>130</v>
      </c>
      <c r="G14727" t="s">
        <v>43</v>
      </c>
      <c r="H14727">
        <v>7426.27</v>
      </c>
      <c r="I14727">
        <v>344.52</v>
      </c>
      <c r="J14727">
        <v>7770.79</v>
      </c>
      <c r="K14727" t="s">
        <v>379</v>
      </c>
    </row>
    <row r="14728" spans="1:11" x14ac:dyDescent="0.3">
      <c r="A14728">
        <v>61243</v>
      </c>
      <c r="B14728" t="s">
        <v>408</v>
      </c>
      <c r="C14728" t="s">
        <v>552</v>
      </c>
      <c r="D14728">
        <v>2025.09</v>
      </c>
      <c r="E14728" t="s">
        <v>8</v>
      </c>
      <c r="F14728" t="s">
        <v>130</v>
      </c>
      <c r="G14728" t="s">
        <v>43</v>
      </c>
      <c r="H14728">
        <v>7770.7899999999991</v>
      </c>
      <c r="I14728">
        <v>600.43000000000006</v>
      </c>
      <c r="J14728">
        <v>8371.2199999999993</v>
      </c>
      <c r="K14728" t="s">
        <v>379</v>
      </c>
    </row>
    <row r="14729" spans="1:11" x14ac:dyDescent="0.3">
      <c r="A14729">
        <v>61243</v>
      </c>
      <c r="B14729" t="s">
        <v>408</v>
      </c>
      <c r="C14729" t="s">
        <v>553</v>
      </c>
      <c r="D14729">
        <v>2025.1</v>
      </c>
      <c r="E14729" t="s">
        <v>8</v>
      </c>
      <c r="F14729" t="s">
        <v>130</v>
      </c>
      <c r="G14729" t="s">
        <v>43</v>
      </c>
      <c r="H14729">
        <v>8371.2199999999993</v>
      </c>
      <c r="I14729">
        <v>405.75</v>
      </c>
      <c r="J14729">
        <v>8776.9699999999993</v>
      </c>
      <c r="K14729" t="s">
        <v>379</v>
      </c>
    </row>
    <row r="14730" spans="1:11" x14ac:dyDescent="0.3">
      <c r="A14730">
        <v>61243</v>
      </c>
      <c r="B14730" t="s">
        <v>408</v>
      </c>
      <c r="C14730" t="s">
        <v>554</v>
      </c>
      <c r="D14730">
        <v>2025.11</v>
      </c>
      <c r="E14730" t="s">
        <v>8</v>
      </c>
      <c r="F14730" t="s">
        <v>130</v>
      </c>
      <c r="G14730" t="s">
        <v>43</v>
      </c>
      <c r="H14730">
        <v>8776.9699999999993</v>
      </c>
      <c r="I14730">
        <v>264.77</v>
      </c>
      <c r="J14730">
        <v>9041.74</v>
      </c>
      <c r="K14730" t="s">
        <v>379</v>
      </c>
    </row>
    <row r="14731" spans="1:11" x14ac:dyDescent="0.3">
      <c r="A14731">
        <v>61243</v>
      </c>
      <c r="B14731" t="s">
        <v>408</v>
      </c>
      <c r="C14731" t="s">
        <v>555</v>
      </c>
      <c r="D14731">
        <v>2025.12</v>
      </c>
      <c r="E14731" t="s">
        <v>8</v>
      </c>
      <c r="F14731" t="s">
        <v>130</v>
      </c>
      <c r="G14731" t="s">
        <v>43</v>
      </c>
      <c r="H14731">
        <v>9041.74</v>
      </c>
      <c r="I14731">
        <v>153.53999999999994</v>
      </c>
      <c r="J14731">
        <v>9195.2799999999988</v>
      </c>
      <c r="K14731" t="s">
        <v>379</v>
      </c>
    </row>
    <row r="14732" spans="1:11" x14ac:dyDescent="0.3">
      <c r="A14732">
        <v>61243</v>
      </c>
      <c r="B14732" t="s">
        <v>408</v>
      </c>
      <c r="C14732" t="s">
        <v>556</v>
      </c>
      <c r="D14732">
        <v>2026.01</v>
      </c>
      <c r="E14732" t="s">
        <v>8</v>
      </c>
      <c r="F14732" t="s">
        <v>130</v>
      </c>
      <c r="G14732" t="s">
        <v>43</v>
      </c>
      <c r="H14732">
        <v>9195.2799999999988</v>
      </c>
      <c r="I14732">
        <v>171.23999999999998</v>
      </c>
      <c r="J14732">
        <v>9366.5199999999986</v>
      </c>
      <c r="K14732" t="s">
        <v>379</v>
      </c>
    </row>
    <row r="14733" spans="1:11" x14ac:dyDescent="0.3">
      <c r="A14733">
        <v>61243</v>
      </c>
      <c r="B14733" t="s">
        <v>408</v>
      </c>
      <c r="C14733" t="s">
        <v>557</v>
      </c>
      <c r="D14733">
        <v>2026.02</v>
      </c>
      <c r="E14733" t="s">
        <v>8</v>
      </c>
      <c r="F14733" t="s">
        <v>130</v>
      </c>
      <c r="G14733" t="s">
        <v>43</v>
      </c>
      <c r="H14733">
        <v>9366.5199999999986</v>
      </c>
      <c r="I14733">
        <v>171.23999999999998</v>
      </c>
      <c r="J14733">
        <v>9537.7599999999984</v>
      </c>
      <c r="K14733" t="s">
        <v>379</v>
      </c>
    </row>
    <row r="14734" spans="1:11" x14ac:dyDescent="0.3">
      <c r="A14734">
        <v>61243</v>
      </c>
      <c r="B14734" t="s">
        <v>408</v>
      </c>
      <c r="C14734" t="s">
        <v>558</v>
      </c>
      <c r="D14734">
        <v>2026.03</v>
      </c>
      <c r="E14734" t="s">
        <v>8</v>
      </c>
      <c r="F14734" t="s">
        <v>130</v>
      </c>
      <c r="G14734" t="s">
        <v>43</v>
      </c>
      <c r="H14734">
        <v>9537.7599999999984</v>
      </c>
      <c r="I14734">
        <v>171.23999999999998</v>
      </c>
      <c r="J14734">
        <v>9708.9999999999982</v>
      </c>
      <c r="K14734" t="s">
        <v>379</v>
      </c>
    </row>
    <row r="14735" spans="1:11" x14ac:dyDescent="0.3">
      <c r="A14735">
        <v>61243</v>
      </c>
      <c r="B14735" t="s">
        <v>408</v>
      </c>
      <c r="C14735" t="s">
        <v>559</v>
      </c>
      <c r="D14735">
        <v>2026.04</v>
      </c>
      <c r="E14735" t="s">
        <v>8</v>
      </c>
      <c r="F14735" t="s">
        <v>130</v>
      </c>
      <c r="G14735" t="s">
        <v>43</v>
      </c>
      <c r="H14735">
        <v>9709</v>
      </c>
      <c r="I14735">
        <v>171.23999999999998</v>
      </c>
      <c r="J14735">
        <v>9880.24</v>
      </c>
      <c r="K14735" t="s">
        <v>379</v>
      </c>
    </row>
    <row r="14736" spans="1:11" x14ac:dyDescent="0.3">
      <c r="A14736">
        <v>61243</v>
      </c>
      <c r="B14736" t="s">
        <v>408</v>
      </c>
      <c r="C14736" t="s">
        <v>560</v>
      </c>
      <c r="D14736">
        <v>2026.05</v>
      </c>
      <c r="E14736" t="s">
        <v>8</v>
      </c>
      <c r="F14736" t="s">
        <v>130</v>
      </c>
      <c r="G14736" t="s">
        <v>43</v>
      </c>
      <c r="H14736">
        <v>9880.24</v>
      </c>
      <c r="I14736">
        <v>171.23999999999998</v>
      </c>
      <c r="J14736">
        <v>10051.48</v>
      </c>
      <c r="K14736" t="s">
        <v>379</v>
      </c>
    </row>
    <row r="14737" spans="1:11" x14ac:dyDescent="0.3">
      <c r="A14737">
        <v>61243</v>
      </c>
      <c r="B14737" t="s">
        <v>408</v>
      </c>
      <c r="C14737" t="s">
        <v>561</v>
      </c>
      <c r="D14737">
        <v>2026.06</v>
      </c>
      <c r="E14737" t="s">
        <v>8</v>
      </c>
      <c r="F14737" t="s">
        <v>130</v>
      </c>
      <c r="G14737" t="s">
        <v>43</v>
      </c>
      <c r="H14737">
        <v>10051.48</v>
      </c>
      <c r="I14737">
        <v>171.23999999999998</v>
      </c>
      <c r="J14737">
        <v>10222.719999999999</v>
      </c>
      <c r="K14737" t="s">
        <v>379</v>
      </c>
    </row>
    <row r="14738" spans="1:11" x14ac:dyDescent="0.3">
      <c r="A14738">
        <v>61244</v>
      </c>
      <c r="B14738" t="s">
        <v>415</v>
      </c>
      <c r="C14738" t="s">
        <v>386</v>
      </c>
      <c r="D14738">
        <v>2024.01</v>
      </c>
      <c r="E14738" t="s">
        <v>8</v>
      </c>
      <c r="F14738" t="s">
        <v>130</v>
      </c>
      <c r="G14738" t="s">
        <v>43</v>
      </c>
      <c r="H14738">
        <v>7.1054273576010019E-15</v>
      </c>
      <c r="I14738">
        <v>-7.1054273576010019E-15</v>
      </c>
      <c r="J14738">
        <v>0</v>
      </c>
      <c r="K14738" t="s">
        <v>379</v>
      </c>
    </row>
    <row r="14739" spans="1:11" x14ac:dyDescent="0.3">
      <c r="A14739">
        <v>61244</v>
      </c>
      <c r="B14739" t="s">
        <v>415</v>
      </c>
      <c r="C14739" t="s">
        <v>387</v>
      </c>
      <c r="D14739">
        <v>2024.02</v>
      </c>
      <c r="E14739" t="s">
        <v>8</v>
      </c>
      <c r="F14739" t="s">
        <v>130</v>
      </c>
      <c r="G14739" t="s">
        <v>43</v>
      </c>
      <c r="H14739">
        <v>0</v>
      </c>
      <c r="J14739">
        <v>0</v>
      </c>
      <c r="K14739" t="s">
        <v>379</v>
      </c>
    </row>
    <row r="14740" spans="1:11" x14ac:dyDescent="0.3">
      <c r="A14740">
        <v>61244</v>
      </c>
      <c r="B14740" t="s">
        <v>415</v>
      </c>
      <c r="C14740" t="s">
        <v>388</v>
      </c>
      <c r="D14740">
        <v>2024.03</v>
      </c>
      <c r="E14740" t="s">
        <v>8</v>
      </c>
      <c r="F14740" t="s">
        <v>130</v>
      </c>
      <c r="G14740" t="s">
        <v>43</v>
      </c>
      <c r="H14740">
        <v>0</v>
      </c>
      <c r="J14740">
        <v>0</v>
      </c>
      <c r="K14740" t="s">
        <v>379</v>
      </c>
    </row>
    <row r="14741" spans="1:11" x14ac:dyDescent="0.3">
      <c r="A14741">
        <v>61244</v>
      </c>
      <c r="B14741" t="s">
        <v>415</v>
      </c>
      <c r="C14741" t="s">
        <v>389</v>
      </c>
      <c r="D14741">
        <v>2024.04</v>
      </c>
      <c r="E14741" t="s">
        <v>8</v>
      </c>
      <c r="F14741" t="s">
        <v>130</v>
      </c>
      <c r="G14741" t="s">
        <v>43</v>
      </c>
      <c r="H14741">
        <v>0</v>
      </c>
      <c r="J14741">
        <v>0</v>
      </c>
      <c r="K14741" t="s">
        <v>379</v>
      </c>
    </row>
    <row r="14742" spans="1:11" x14ac:dyDescent="0.3">
      <c r="A14742">
        <v>61244</v>
      </c>
      <c r="B14742" t="s">
        <v>415</v>
      </c>
      <c r="C14742" t="s">
        <v>390</v>
      </c>
      <c r="D14742">
        <v>2024.05</v>
      </c>
      <c r="E14742" t="s">
        <v>8</v>
      </c>
      <c r="F14742" t="s">
        <v>130</v>
      </c>
      <c r="G14742" t="s">
        <v>43</v>
      </c>
      <c r="H14742">
        <v>0</v>
      </c>
      <c r="J14742">
        <v>0</v>
      </c>
      <c r="K14742" t="s">
        <v>379</v>
      </c>
    </row>
    <row r="14743" spans="1:11" x14ac:dyDescent="0.3">
      <c r="A14743">
        <v>61244</v>
      </c>
      <c r="B14743" t="s">
        <v>415</v>
      </c>
      <c r="C14743" t="s">
        <v>391</v>
      </c>
      <c r="D14743">
        <v>2024.06</v>
      </c>
      <c r="E14743" t="s">
        <v>8</v>
      </c>
      <c r="F14743" t="s">
        <v>130</v>
      </c>
      <c r="G14743" t="s">
        <v>43</v>
      </c>
      <c r="H14743">
        <v>0</v>
      </c>
      <c r="J14743">
        <v>0</v>
      </c>
      <c r="K14743" t="s">
        <v>379</v>
      </c>
    </row>
    <row r="14744" spans="1:11" x14ac:dyDescent="0.3">
      <c r="A14744">
        <v>61244</v>
      </c>
      <c r="B14744" t="s">
        <v>415</v>
      </c>
      <c r="C14744" t="s">
        <v>471</v>
      </c>
      <c r="D14744">
        <v>2024.07</v>
      </c>
      <c r="E14744" t="s">
        <v>8</v>
      </c>
      <c r="F14744" t="s">
        <v>130</v>
      </c>
      <c r="G14744" t="s">
        <v>43</v>
      </c>
      <c r="H14744">
        <v>0</v>
      </c>
      <c r="J14744">
        <v>0</v>
      </c>
      <c r="K14744" t="s">
        <v>379</v>
      </c>
    </row>
    <row r="14745" spans="1:11" x14ac:dyDescent="0.3">
      <c r="A14745">
        <v>61244</v>
      </c>
      <c r="B14745" t="s">
        <v>415</v>
      </c>
      <c r="C14745" t="s">
        <v>472</v>
      </c>
      <c r="D14745">
        <v>2024.08</v>
      </c>
      <c r="E14745" t="s">
        <v>8</v>
      </c>
      <c r="F14745" t="s">
        <v>130</v>
      </c>
      <c r="G14745" t="s">
        <v>43</v>
      </c>
      <c r="H14745">
        <v>0</v>
      </c>
      <c r="J14745">
        <v>0</v>
      </c>
      <c r="K14745" t="s">
        <v>379</v>
      </c>
    </row>
    <row r="14746" spans="1:11" x14ac:dyDescent="0.3">
      <c r="A14746">
        <v>61244</v>
      </c>
      <c r="B14746" t="s">
        <v>415</v>
      </c>
      <c r="C14746" t="s">
        <v>473</v>
      </c>
      <c r="D14746">
        <v>2024.09</v>
      </c>
      <c r="E14746" t="s">
        <v>8</v>
      </c>
      <c r="F14746" t="s">
        <v>130</v>
      </c>
      <c r="G14746" t="s">
        <v>43</v>
      </c>
      <c r="H14746">
        <v>0</v>
      </c>
      <c r="J14746">
        <v>0</v>
      </c>
      <c r="K14746" t="s">
        <v>379</v>
      </c>
    </row>
    <row r="14747" spans="1:11" x14ac:dyDescent="0.3">
      <c r="A14747">
        <v>61244</v>
      </c>
      <c r="B14747" t="s">
        <v>415</v>
      </c>
      <c r="C14747" t="s">
        <v>474</v>
      </c>
      <c r="D14747">
        <v>2024.1</v>
      </c>
      <c r="E14747" t="s">
        <v>8</v>
      </c>
      <c r="F14747" t="s">
        <v>130</v>
      </c>
      <c r="G14747" t="s">
        <v>43</v>
      </c>
      <c r="H14747">
        <v>0</v>
      </c>
      <c r="J14747">
        <v>0</v>
      </c>
      <c r="K14747" t="s">
        <v>379</v>
      </c>
    </row>
    <row r="14748" spans="1:11" x14ac:dyDescent="0.3">
      <c r="A14748">
        <v>61244</v>
      </c>
      <c r="B14748" t="s">
        <v>415</v>
      </c>
      <c r="C14748" t="s">
        <v>475</v>
      </c>
      <c r="D14748">
        <v>2024.11</v>
      </c>
      <c r="E14748" t="s">
        <v>8</v>
      </c>
      <c r="F14748" t="s">
        <v>130</v>
      </c>
      <c r="G14748" t="s">
        <v>43</v>
      </c>
      <c r="H14748">
        <v>0</v>
      </c>
      <c r="J14748">
        <v>0</v>
      </c>
      <c r="K14748" t="s">
        <v>379</v>
      </c>
    </row>
    <row r="14749" spans="1:11" x14ac:dyDescent="0.3">
      <c r="A14749">
        <v>61244</v>
      </c>
      <c r="B14749" t="s">
        <v>415</v>
      </c>
      <c r="C14749" t="s">
        <v>476</v>
      </c>
      <c r="D14749">
        <v>2024.12</v>
      </c>
      <c r="E14749" t="s">
        <v>8</v>
      </c>
      <c r="F14749" t="s">
        <v>130</v>
      </c>
      <c r="G14749" t="s">
        <v>43</v>
      </c>
      <c r="H14749">
        <v>0</v>
      </c>
      <c r="J14749">
        <v>0</v>
      </c>
      <c r="K14749" t="s">
        <v>379</v>
      </c>
    </row>
    <row r="14750" spans="1:11" x14ac:dyDescent="0.3">
      <c r="A14750">
        <v>61244</v>
      </c>
      <c r="B14750" t="s">
        <v>415</v>
      </c>
      <c r="C14750" t="s">
        <v>477</v>
      </c>
      <c r="D14750">
        <v>2025.01</v>
      </c>
      <c r="E14750" t="s">
        <v>8</v>
      </c>
      <c r="F14750" t="s">
        <v>130</v>
      </c>
      <c r="G14750" t="s">
        <v>43</v>
      </c>
      <c r="H14750">
        <v>0</v>
      </c>
      <c r="J14750">
        <v>0</v>
      </c>
      <c r="K14750" t="s">
        <v>379</v>
      </c>
    </row>
    <row r="14751" spans="1:11" x14ac:dyDescent="0.3">
      <c r="A14751">
        <v>61244</v>
      </c>
      <c r="B14751" t="s">
        <v>415</v>
      </c>
      <c r="C14751" t="s">
        <v>478</v>
      </c>
      <c r="D14751">
        <v>2025.02</v>
      </c>
      <c r="E14751" t="s">
        <v>8</v>
      </c>
      <c r="F14751" t="s">
        <v>130</v>
      </c>
      <c r="G14751" t="s">
        <v>43</v>
      </c>
      <c r="H14751">
        <v>0</v>
      </c>
      <c r="J14751">
        <v>0</v>
      </c>
      <c r="K14751" t="s">
        <v>379</v>
      </c>
    </row>
    <row r="14752" spans="1:11" x14ac:dyDescent="0.3">
      <c r="A14752">
        <v>61244</v>
      </c>
      <c r="B14752" t="s">
        <v>415</v>
      </c>
      <c r="C14752" t="s">
        <v>479</v>
      </c>
      <c r="D14752">
        <v>2025.03</v>
      </c>
      <c r="E14752" t="s">
        <v>8</v>
      </c>
      <c r="F14752" t="s">
        <v>130</v>
      </c>
      <c r="G14752" t="s">
        <v>43</v>
      </c>
      <c r="H14752">
        <v>0</v>
      </c>
      <c r="J14752">
        <v>0</v>
      </c>
      <c r="K14752" t="s">
        <v>379</v>
      </c>
    </row>
    <row r="14753" spans="1:11" x14ac:dyDescent="0.3">
      <c r="A14753">
        <v>61244</v>
      </c>
      <c r="B14753" t="s">
        <v>415</v>
      </c>
      <c r="C14753" t="s">
        <v>480</v>
      </c>
      <c r="D14753">
        <v>2025.04</v>
      </c>
      <c r="E14753" t="s">
        <v>8</v>
      </c>
      <c r="F14753" t="s">
        <v>130</v>
      </c>
      <c r="G14753" t="s">
        <v>43</v>
      </c>
      <c r="H14753">
        <v>0</v>
      </c>
      <c r="J14753">
        <v>0</v>
      </c>
      <c r="K14753" t="s">
        <v>379</v>
      </c>
    </row>
    <row r="14754" spans="1:11" x14ac:dyDescent="0.3">
      <c r="A14754">
        <v>61244</v>
      </c>
      <c r="B14754" t="s">
        <v>415</v>
      </c>
      <c r="C14754" t="s">
        <v>481</v>
      </c>
      <c r="D14754">
        <v>2025.05</v>
      </c>
      <c r="E14754" t="s">
        <v>8</v>
      </c>
      <c r="F14754" t="s">
        <v>130</v>
      </c>
      <c r="G14754" t="s">
        <v>43</v>
      </c>
      <c r="H14754">
        <v>0</v>
      </c>
      <c r="J14754">
        <v>0</v>
      </c>
      <c r="K14754" t="s">
        <v>379</v>
      </c>
    </row>
    <row r="14755" spans="1:11" x14ac:dyDescent="0.3">
      <c r="A14755">
        <v>61244</v>
      </c>
      <c r="B14755" t="s">
        <v>415</v>
      </c>
      <c r="C14755" t="s">
        <v>482</v>
      </c>
      <c r="D14755">
        <v>2025.06</v>
      </c>
      <c r="E14755" t="s">
        <v>8</v>
      </c>
      <c r="F14755" t="s">
        <v>130</v>
      </c>
      <c r="G14755" t="s">
        <v>43</v>
      </c>
      <c r="H14755">
        <v>0</v>
      </c>
      <c r="J14755">
        <v>0</v>
      </c>
      <c r="K14755" t="s">
        <v>379</v>
      </c>
    </row>
    <row r="14756" spans="1:11" x14ac:dyDescent="0.3">
      <c r="A14756">
        <v>61244</v>
      </c>
      <c r="B14756" t="s">
        <v>415</v>
      </c>
      <c r="C14756" t="s">
        <v>550</v>
      </c>
      <c r="D14756">
        <v>2025.07</v>
      </c>
      <c r="E14756" t="s">
        <v>8</v>
      </c>
      <c r="F14756" t="s">
        <v>130</v>
      </c>
      <c r="G14756" t="s">
        <v>43</v>
      </c>
      <c r="H14756">
        <v>0</v>
      </c>
      <c r="J14756">
        <v>0</v>
      </c>
      <c r="K14756" t="s">
        <v>379</v>
      </c>
    </row>
    <row r="14757" spans="1:11" x14ac:dyDescent="0.3">
      <c r="A14757">
        <v>61244</v>
      </c>
      <c r="B14757" t="s">
        <v>415</v>
      </c>
      <c r="C14757" t="s">
        <v>551</v>
      </c>
      <c r="D14757">
        <v>2025.08</v>
      </c>
      <c r="E14757" t="s">
        <v>8</v>
      </c>
      <c r="F14757" t="s">
        <v>130</v>
      </c>
      <c r="G14757" t="s">
        <v>43</v>
      </c>
      <c r="H14757">
        <v>0</v>
      </c>
      <c r="J14757">
        <v>0</v>
      </c>
      <c r="K14757" t="s">
        <v>379</v>
      </c>
    </row>
    <row r="14758" spans="1:11" x14ac:dyDescent="0.3">
      <c r="A14758">
        <v>61244</v>
      </c>
      <c r="B14758" t="s">
        <v>415</v>
      </c>
      <c r="C14758" t="s">
        <v>552</v>
      </c>
      <c r="D14758">
        <v>2025.09</v>
      </c>
      <c r="E14758" t="s">
        <v>8</v>
      </c>
      <c r="F14758" t="s">
        <v>130</v>
      </c>
      <c r="G14758" t="s">
        <v>43</v>
      </c>
      <c r="H14758">
        <v>0</v>
      </c>
      <c r="J14758">
        <v>0</v>
      </c>
      <c r="K14758" t="s">
        <v>379</v>
      </c>
    </row>
    <row r="14759" spans="1:11" x14ac:dyDescent="0.3">
      <c r="A14759">
        <v>61244</v>
      </c>
      <c r="B14759" t="s">
        <v>415</v>
      </c>
      <c r="C14759" t="s">
        <v>553</v>
      </c>
      <c r="D14759">
        <v>2025.1</v>
      </c>
      <c r="E14759" t="s">
        <v>8</v>
      </c>
      <c r="F14759" t="s">
        <v>130</v>
      </c>
      <c r="G14759" t="s">
        <v>43</v>
      </c>
      <c r="H14759">
        <v>0</v>
      </c>
      <c r="J14759">
        <v>0</v>
      </c>
      <c r="K14759" t="s">
        <v>379</v>
      </c>
    </row>
    <row r="14760" spans="1:11" x14ac:dyDescent="0.3">
      <c r="A14760">
        <v>61244</v>
      </c>
      <c r="B14760" t="s">
        <v>415</v>
      </c>
      <c r="C14760" t="s">
        <v>554</v>
      </c>
      <c r="D14760">
        <v>2025.11</v>
      </c>
      <c r="E14760" t="s">
        <v>8</v>
      </c>
      <c r="F14760" t="s">
        <v>130</v>
      </c>
      <c r="G14760" t="s">
        <v>43</v>
      </c>
      <c r="H14760">
        <v>0</v>
      </c>
      <c r="J14760">
        <v>0</v>
      </c>
      <c r="K14760" t="s">
        <v>379</v>
      </c>
    </row>
    <row r="14761" spans="1:11" x14ac:dyDescent="0.3">
      <c r="A14761">
        <v>61244</v>
      </c>
      <c r="B14761" t="s">
        <v>415</v>
      </c>
      <c r="C14761" t="s">
        <v>555</v>
      </c>
      <c r="D14761">
        <v>2025.12</v>
      </c>
      <c r="E14761" t="s">
        <v>8</v>
      </c>
      <c r="F14761" t="s">
        <v>130</v>
      </c>
      <c r="G14761" t="s">
        <v>43</v>
      </c>
      <c r="H14761">
        <v>0</v>
      </c>
      <c r="J14761">
        <v>0</v>
      </c>
      <c r="K14761" t="s">
        <v>379</v>
      </c>
    </row>
    <row r="14762" spans="1:11" x14ac:dyDescent="0.3">
      <c r="A14762">
        <v>61244</v>
      </c>
      <c r="B14762" t="s">
        <v>415</v>
      </c>
      <c r="C14762" t="s">
        <v>556</v>
      </c>
      <c r="D14762">
        <v>2026.01</v>
      </c>
      <c r="E14762" t="s">
        <v>8</v>
      </c>
      <c r="F14762" t="s">
        <v>130</v>
      </c>
      <c r="G14762" t="s">
        <v>43</v>
      </c>
      <c r="H14762">
        <v>0</v>
      </c>
      <c r="J14762">
        <v>0</v>
      </c>
      <c r="K14762" t="s">
        <v>379</v>
      </c>
    </row>
    <row r="14763" spans="1:11" x14ac:dyDescent="0.3">
      <c r="A14763">
        <v>61244</v>
      </c>
      <c r="B14763" t="s">
        <v>415</v>
      </c>
      <c r="C14763" t="s">
        <v>557</v>
      </c>
      <c r="D14763">
        <v>2026.02</v>
      </c>
      <c r="E14763" t="s">
        <v>8</v>
      </c>
      <c r="F14763" t="s">
        <v>130</v>
      </c>
      <c r="G14763" t="s">
        <v>43</v>
      </c>
      <c r="H14763">
        <v>0</v>
      </c>
      <c r="J14763">
        <v>0</v>
      </c>
      <c r="K14763" t="s">
        <v>379</v>
      </c>
    </row>
    <row r="14764" spans="1:11" x14ac:dyDescent="0.3">
      <c r="A14764">
        <v>61244</v>
      </c>
      <c r="B14764" t="s">
        <v>415</v>
      </c>
      <c r="C14764" t="s">
        <v>558</v>
      </c>
      <c r="D14764">
        <v>2026.03</v>
      </c>
      <c r="E14764" t="s">
        <v>8</v>
      </c>
      <c r="F14764" t="s">
        <v>130</v>
      </c>
      <c r="G14764" t="s">
        <v>43</v>
      </c>
      <c r="H14764">
        <v>0</v>
      </c>
      <c r="J14764">
        <v>0</v>
      </c>
      <c r="K14764" t="s">
        <v>379</v>
      </c>
    </row>
    <row r="14765" spans="1:11" x14ac:dyDescent="0.3">
      <c r="A14765">
        <v>61244</v>
      </c>
      <c r="B14765" t="s">
        <v>415</v>
      </c>
      <c r="C14765" t="s">
        <v>559</v>
      </c>
      <c r="D14765">
        <v>2026.04</v>
      </c>
      <c r="E14765" t="s">
        <v>8</v>
      </c>
      <c r="F14765" t="s">
        <v>130</v>
      </c>
      <c r="G14765" t="s">
        <v>43</v>
      </c>
      <c r="H14765">
        <v>0</v>
      </c>
      <c r="J14765">
        <v>0</v>
      </c>
      <c r="K14765" t="s">
        <v>379</v>
      </c>
    </row>
    <row r="14766" spans="1:11" x14ac:dyDescent="0.3">
      <c r="A14766">
        <v>61244</v>
      </c>
      <c r="B14766" t="s">
        <v>415</v>
      </c>
      <c r="C14766" t="s">
        <v>560</v>
      </c>
      <c r="D14766">
        <v>2026.05</v>
      </c>
      <c r="E14766" t="s">
        <v>8</v>
      </c>
      <c r="F14766" t="s">
        <v>130</v>
      </c>
      <c r="G14766" t="s">
        <v>43</v>
      </c>
      <c r="H14766">
        <v>0</v>
      </c>
      <c r="J14766">
        <v>0</v>
      </c>
      <c r="K14766" t="s">
        <v>379</v>
      </c>
    </row>
    <row r="14767" spans="1:11" x14ac:dyDescent="0.3">
      <c r="A14767">
        <v>61244</v>
      </c>
      <c r="B14767" t="s">
        <v>415</v>
      </c>
      <c r="C14767" t="s">
        <v>561</v>
      </c>
      <c r="D14767">
        <v>2026.06</v>
      </c>
      <c r="E14767" t="s">
        <v>8</v>
      </c>
      <c r="F14767" t="s">
        <v>130</v>
      </c>
      <c r="G14767" t="s">
        <v>43</v>
      </c>
      <c r="H14767">
        <v>0</v>
      </c>
      <c r="J14767">
        <v>0</v>
      </c>
      <c r="K14767" t="s">
        <v>379</v>
      </c>
    </row>
    <row r="14768" spans="1:11" x14ac:dyDescent="0.3">
      <c r="A14768">
        <v>61250</v>
      </c>
      <c r="B14768" t="s">
        <v>224</v>
      </c>
      <c r="C14768" t="s">
        <v>295</v>
      </c>
      <c r="D14768">
        <v>2022.07</v>
      </c>
      <c r="E14768" t="s">
        <v>8</v>
      </c>
      <c r="F14768" t="s">
        <v>130</v>
      </c>
      <c r="G14768" t="s">
        <v>43</v>
      </c>
      <c r="H14768">
        <v>600525.57000000007</v>
      </c>
      <c r="J14768">
        <v>600525.57000000007</v>
      </c>
      <c r="K14768" t="s">
        <v>379</v>
      </c>
    </row>
    <row r="14769" spans="1:11" x14ac:dyDescent="0.3">
      <c r="A14769">
        <v>61250</v>
      </c>
      <c r="B14769" t="s">
        <v>224</v>
      </c>
      <c r="C14769" t="s">
        <v>301</v>
      </c>
      <c r="D14769">
        <v>2022.08</v>
      </c>
      <c r="E14769" t="s">
        <v>8</v>
      </c>
      <c r="F14769" t="s">
        <v>130</v>
      </c>
      <c r="G14769" t="s">
        <v>43</v>
      </c>
      <c r="H14769">
        <v>600525.57000000007</v>
      </c>
      <c r="J14769">
        <v>600525.57000000007</v>
      </c>
      <c r="K14769" t="s">
        <v>379</v>
      </c>
    </row>
    <row r="14770" spans="1:11" x14ac:dyDescent="0.3">
      <c r="A14770">
        <v>61250</v>
      </c>
      <c r="B14770" t="s">
        <v>224</v>
      </c>
      <c r="C14770" t="s">
        <v>304</v>
      </c>
      <c r="D14770">
        <v>2022.09</v>
      </c>
      <c r="E14770" t="s">
        <v>8</v>
      </c>
      <c r="F14770" t="s">
        <v>130</v>
      </c>
      <c r="G14770" t="s">
        <v>43</v>
      </c>
      <c r="H14770">
        <v>600525.57000000007</v>
      </c>
      <c r="J14770">
        <v>600525.57000000007</v>
      </c>
      <c r="K14770" t="s">
        <v>379</v>
      </c>
    </row>
    <row r="14771" spans="1:11" x14ac:dyDescent="0.3">
      <c r="A14771">
        <v>61250</v>
      </c>
      <c r="B14771" t="s">
        <v>224</v>
      </c>
      <c r="C14771" t="s">
        <v>308</v>
      </c>
      <c r="D14771">
        <v>2022.1</v>
      </c>
      <c r="E14771" t="s">
        <v>8</v>
      </c>
      <c r="F14771" t="s">
        <v>130</v>
      </c>
      <c r="G14771" t="s">
        <v>43</v>
      </c>
      <c r="H14771">
        <v>600525.57000000007</v>
      </c>
      <c r="J14771">
        <v>600525.57000000007</v>
      </c>
      <c r="K14771" t="s">
        <v>379</v>
      </c>
    </row>
    <row r="14772" spans="1:11" x14ac:dyDescent="0.3">
      <c r="A14772">
        <v>61250</v>
      </c>
      <c r="B14772" t="s">
        <v>224</v>
      </c>
      <c r="C14772" t="s">
        <v>313</v>
      </c>
      <c r="D14772">
        <v>2022.11</v>
      </c>
      <c r="E14772" t="s">
        <v>8</v>
      </c>
      <c r="F14772" t="s">
        <v>130</v>
      </c>
      <c r="G14772" t="s">
        <v>43</v>
      </c>
      <c r="H14772">
        <v>600525.57000000007</v>
      </c>
      <c r="I14772">
        <v>0</v>
      </c>
      <c r="J14772">
        <v>600525.57000000007</v>
      </c>
      <c r="K14772" t="s">
        <v>379</v>
      </c>
    </row>
    <row r="14773" spans="1:11" x14ac:dyDescent="0.3">
      <c r="A14773">
        <v>61250</v>
      </c>
      <c r="B14773" t="s">
        <v>224</v>
      </c>
      <c r="C14773" t="s">
        <v>317</v>
      </c>
      <c r="D14773">
        <v>2022.12</v>
      </c>
      <c r="E14773" t="s">
        <v>8</v>
      </c>
      <c r="F14773" t="s">
        <v>130</v>
      </c>
      <c r="G14773" t="s">
        <v>43</v>
      </c>
      <c r="H14773">
        <v>600525.57000000007</v>
      </c>
      <c r="J14773">
        <v>600525.57000000007</v>
      </c>
      <c r="K14773" t="s">
        <v>379</v>
      </c>
    </row>
    <row r="14774" spans="1:11" x14ac:dyDescent="0.3">
      <c r="A14774">
        <v>61250</v>
      </c>
      <c r="B14774" t="s">
        <v>224</v>
      </c>
      <c r="C14774" t="s">
        <v>320</v>
      </c>
      <c r="D14774">
        <v>2023.01</v>
      </c>
      <c r="E14774" t="s">
        <v>8</v>
      </c>
      <c r="F14774" t="s">
        <v>130</v>
      </c>
      <c r="G14774" t="s">
        <v>43</v>
      </c>
      <c r="H14774">
        <v>600525.57000000007</v>
      </c>
      <c r="J14774">
        <v>600525.57000000007</v>
      </c>
      <c r="K14774" t="s">
        <v>379</v>
      </c>
    </row>
    <row r="14775" spans="1:11" x14ac:dyDescent="0.3">
      <c r="A14775">
        <v>61250</v>
      </c>
      <c r="B14775" t="s">
        <v>224</v>
      </c>
      <c r="C14775" t="s">
        <v>325</v>
      </c>
      <c r="D14775">
        <v>2023.02</v>
      </c>
      <c r="E14775" t="s">
        <v>8</v>
      </c>
      <c r="F14775" t="s">
        <v>130</v>
      </c>
      <c r="G14775" t="s">
        <v>43</v>
      </c>
      <c r="H14775">
        <v>600525.57000000007</v>
      </c>
      <c r="J14775">
        <v>600525.57000000007</v>
      </c>
      <c r="K14775" t="s">
        <v>379</v>
      </c>
    </row>
    <row r="14776" spans="1:11" x14ac:dyDescent="0.3">
      <c r="A14776">
        <v>61250</v>
      </c>
      <c r="B14776" t="s">
        <v>224</v>
      </c>
      <c r="C14776" t="s">
        <v>328</v>
      </c>
      <c r="D14776">
        <v>2023.03</v>
      </c>
      <c r="E14776" t="s">
        <v>8</v>
      </c>
      <c r="F14776" t="s">
        <v>130</v>
      </c>
      <c r="G14776" t="s">
        <v>43</v>
      </c>
      <c r="H14776">
        <v>600525.57000000007</v>
      </c>
      <c r="J14776">
        <v>600525.57000000007</v>
      </c>
      <c r="K14776" t="s">
        <v>379</v>
      </c>
    </row>
    <row r="14777" spans="1:11" x14ac:dyDescent="0.3">
      <c r="A14777">
        <v>61250</v>
      </c>
      <c r="B14777" t="s">
        <v>224</v>
      </c>
      <c r="C14777" t="s">
        <v>331</v>
      </c>
      <c r="D14777">
        <v>2023.04</v>
      </c>
      <c r="E14777" t="s">
        <v>8</v>
      </c>
      <c r="F14777" t="s">
        <v>130</v>
      </c>
      <c r="G14777" t="s">
        <v>43</v>
      </c>
      <c r="H14777">
        <v>600525.57000000007</v>
      </c>
      <c r="J14777">
        <v>600525.57000000007</v>
      </c>
      <c r="K14777" t="s">
        <v>379</v>
      </c>
    </row>
    <row r="14778" spans="1:11" x14ac:dyDescent="0.3">
      <c r="A14778">
        <v>61250</v>
      </c>
      <c r="B14778" t="s">
        <v>224</v>
      </c>
      <c r="C14778" t="s">
        <v>333</v>
      </c>
      <c r="D14778">
        <v>2023.05</v>
      </c>
      <c r="E14778" t="s">
        <v>8</v>
      </c>
      <c r="F14778" t="s">
        <v>130</v>
      </c>
      <c r="G14778" t="s">
        <v>43</v>
      </c>
      <c r="H14778">
        <v>600525.57000000007</v>
      </c>
      <c r="I14778">
        <v>0</v>
      </c>
      <c r="J14778">
        <v>600525.57000000007</v>
      </c>
      <c r="K14778" t="s">
        <v>379</v>
      </c>
    </row>
    <row r="14779" spans="1:11" x14ac:dyDescent="0.3">
      <c r="A14779">
        <v>61250</v>
      </c>
      <c r="B14779" t="s">
        <v>224</v>
      </c>
      <c r="C14779" t="s">
        <v>342</v>
      </c>
      <c r="D14779">
        <v>2023.06</v>
      </c>
      <c r="E14779" t="s">
        <v>8</v>
      </c>
      <c r="F14779" t="s">
        <v>130</v>
      </c>
      <c r="G14779" t="s">
        <v>43</v>
      </c>
      <c r="H14779">
        <v>600525.57000000007</v>
      </c>
      <c r="I14779">
        <v>-1247985.8600000001</v>
      </c>
      <c r="J14779">
        <v>-647460.29</v>
      </c>
      <c r="K14779" t="s">
        <v>379</v>
      </c>
    </row>
    <row r="14780" spans="1:11" x14ac:dyDescent="0.3">
      <c r="A14780">
        <v>61250</v>
      </c>
      <c r="B14780" t="s">
        <v>224</v>
      </c>
      <c r="C14780" t="s">
        <v>346</v>
      </c>
      <c r="D14780">
        <v>2023.07</v>
      </c>
      <c r="E14780" t="s">
        <v>8</v>
      </c>
      <c r="F14780" t="s">
        <v>130</v>
      </c>
      <c r="G14780" t="s">
        <v>43</v>
      </c>
      <c r="H14780">
        <v>-647460.29</v>
      </c>
      <c r="J14780">
        <v>-647460.29</v>
      </c>
      <c r="K14780" t="s">
        <v>379</v>
      </c>
    </row>
    <row r="14781" spans="1:11" x14ac:dyDescent="0.3">
      <c r="A14781">
        <v>61250</v>
      </c>
      <c r="B14781" t="s">
        <v>224</v>
      </c>
      <c r="C14781" t="s">
        <v>347</v>
      </c>
      <c r="D14781">
        <v>2023.08</v>
      </c>
      <c r="E14781" t="s">
        <v>8</v>
      </c>
      <c r="F14781" t="s">
        <v>130</v>
      </c>
      <c r="G14781" t="s">
        <v>43</v>
      </c>
      <c r="H14781">
        <v>-647460.29</v>
      </c>
      <c r="I14781">
        <v>0</v>
      </c>
      <c r="J14781">
        <v>-647460.29</v>
      </c>
      <c r="K14781" t="s">
        <v>379</v>
      </c>
    </row>
    <row r="14782" spans="1:11" x14ac:dyDescent="0.3">
      <c r="A14782">
        <v>61250</v>
      </c>
      <c r="B14782" t="s">
        <v>224</v>
      </c>
      <c r="C14782" t="s">
        <v>382</v>
      </c>
      <c r="D14782">
        <v>2023.09</v>
      </c>
      <c r="E14782" t="s">
        <v>8</v>
      </c>
      <c r="F14782" t="s">
        <v>130</v>
      </c>
      <c r="G14782" t="s">
        <v>43</v>
      </c>
      <c r="H14782">
        <v>-647460.29</v>
      </c>
      <c r="J14782">
        <v>-647460.29</v>
      </c>
      <c r="K14782" t="s">
        <v>379</v>
      </c>
    </row>
    <row r="14783" spans="1:11" x14ac:dyDescent="0.3">
      <c r="A14783">
        <v>61250</v>
      </c>
      <c r="B14783" t="s">
        <v>224</v>
      </c>
      <c r="C14783" t="s">
        <v>383</v>
      </c>
      <c r="D14783">
        <v>2023.1</v>
      </c>
      <c r="E14783" t="s">
        <v>8</v>
      </c>
      <c r="F14783" t="s">
        <v>130</v>
      </c>
      <c r="G14783" t="s">
        <v>43</v>
      </c>
      <c r="H14783">
        <v>-647460.29</v>
      </c>
      <c r="J14783">
        <v>-647460.29</v>
      </c>
      <c r="K14783" t="s">
        <v>379</v>
      </c>
    </row>
    <row r="14784" spans="1:11" x14ac:dyDescent="0.3">
      <c r="A14784">
        <v>61250</v>
      </c>
      <c r="B14784" t="s">
        <v>224</v>
      </c>
      <c r="C14784" t="s">
        <v>384</v>
      </c>
      <c r="D14784">
        <v>2023.11</v>
      </c>
      <c r="E14784" t="s">
        <v>8</v>
      </c>
      <c r="F14784" t="s">
        <v>130</v>
      </c>
      <c r="G14784" t="s">
        <v>43</v>
      </c>
      <c r="H14784">
        <v>-647460.29</v>
      </c>
      <c r="J14784">
        <v>-647460.29</v>
      </c>
      <c r="K14784" t="s">
        <v>379</v>
      </c>
    </row>
    <row r="14785" spans="1:11" x14ac:dyDescent="0.3">
      <c r="A14785">
        <v>61250</v>
      </c>
      <c r="B14785" t="s">
        <v>224</v>
      </c>
      <c r="C14785" t="s">
        <v>385</v>
      </c>
      <c r="D14785">
        <v>2023.12</v>
      </c>
      <c r="E14785" t="s">
        <v>8</v>
      </c>
      <c r="F14785" t="s">
        <v>130</v>
      </c>
      <c r="G14785" t="s">
        <v>43</v>
      </c>
      <c r="H14785">
        <v>-647460.29</v>
      </c>
      <c r="J14785">
        <v>-647460.29</v>
      </c>
      <c r="K14785" t="s">
        <v>379</v>
      </c>
    </row>
    <row r="14786" spans="1:11" x14ac:dyDescent="0.3">
      <c r="A14786">
        <v>61250</v>
      </c>
      <c r="B14786" t="s">
        <v>224</v>
      </c>
      <c r="C14786" t="s">
        <v>386</v>
      </c>
      <c r="D14786">
        <v>2024.01</v>
      </c>
      <c r="E14786" t="s">
        <v>8</v>
      </c>
      <c r="F14786" t="s">
        <v>130</v>
      </c>
      <c r="G14786" t="s">
        <v>43</v>
      </c>
      <c r="H14786">
        <v>-647460.29</v>
      </c>
      <c r="J14786">
        <v>-647460.29</v>
      </c>
      <c r="K14786" t="s">
        <v>379</v>
      </c>
    </row>
    <row r="14787" spans="1:11" x14ac:dyDescent="0.3">
      <c r="A14787">
        <v>61250</v>
      </c>
      <c r="B14787" t="s">
        <v>224</v>
      </c>
      <c r="C14787" t="s">
        <v>387</v>
      </c>
      <c r="D14787">
        <v>2024.02</v>
      </c>
      <c r="E14787" t="s">
        <v>8</v>
      </c>
      <c r="F14787" t="s">
        <v>130</v>
      </c>
      <c r="G14787" t="s">
        <v>43</v>
      </c>
      <c r="H14787">
        <v>-647460.29</v>
      </c>
      <c r="J14787">
        <v>-647460.29</v>
      </c>
      <c r="K14787" t="s">
        <v>379</v>
      </c>
    </row>
    <row r="14788" spans="1:11" x14ac:dyDescent="0.3">
      <c r="A14788">
        <v>61250</v>
      </c>
      <c r="B14788" t="s">
        <v>224</v>
      </c>
      <c r="C14788" t="s">
        <v>388</v>
      </c>
      <c r="D14788">
        <v>2024.03</v>
      </c>
      <c r="E14788" t="s">
        <v>8</v>
      </c>
      <c r="F14788" t="s">
        <v>130</v>
      </c>
      <c r="G14788" t="s">
        <v>43</v>
      </c>
      <c r="H14788">
        <v>-647460.29</v>
      </c>
      <c r="J14788">
        <v>-647460.29</v>
      </c>
      <c r="K14788" t="s">
        <v>379</v>
      </c>
    </row>
    <row r="14789" spans="1:11" x14ac:dyDescent="0.3">
      <c r="A14789">
        <v>61250</v>
      </c>
      <c r="B14789" t="s">
        <v>224</v>
      </c>
      <c r="C14789" t="s">
        <v>389</v>
      </c>
      <c r="D14789">
        <v>2024.04</v>
      </c>
      <c r="E14789" t="s">
        <v>8</v>
      </c>
      <c r="F14789" t="s">
        <v>130</v>
      </c>
      <c r="G14789" t="s">
        <v>43</v>
      </c>
      <c r="H14789">
        <v>-647460.29</v>
      </c>
      <c r="J14789">
        <v>-647460.29</v>
      </c>
      <c r="K14789" t="s">
        <v>379</v>
      </c>
    </row>
    <row r="14790" spans="1:11" x14ac:dyDescent="0.3">
      <c r="A14790">
        <v>61250</v>
      </c>
      <c r="B14790" t="s">
        <v>224</v>
      </c>
      <c r="C14790" t="s">
        <v>390</v>
      </c>
      <c r="D14790">
        <v>2024.05</v>
      </c>
      <c r="E14790" t="s">
        <v>8</v>
      </c>
      <c r="F14790" t="s">
        <v>130</v>
      </c>
      <c r="G14790" t="s">
        <v>43</v>
      </c>
      <c r="H14790">
        <v>-647460.29</v>
      </c>
      <c r="J14790">
        <v>-647460.29</v>
      </c>
      <c r="K14790" t="s">
        <v>379</v>
      </c>
    </row>
    <row r="14791" spans="1:11" x14ac:dyDescent="0.3">
      <c r="A14791">
        <v>61250</v>
      </c>
      <c r="B14791" t="s">
        <v>224</v>
      </c>
      <c r="C14791" t="s">
        <v>391</v>
      </c>
      <c r="D14791">
        <v>2024.06</v>
      </c>
      <c r="E14791" t="s">
        <v>8</v>
      </c>
      <c r="F14791" t="s">
        <v>130</v>
      </c>
      <c r="G14791" t="s">
        <v>43</v>
      </c>
      <c r="H14791">
        <v>-647460.29</v>
      </c>
      <c r="J14791">
        <v>-647460.29</v>
      </c>
      <c r="K14791" t="s">
        <v>379</v>
      </c>
    </row>
    <row r="14792" spans="1:11" x14ac:dyDescent="0.3">
      <c r="A14792">
        <v>61250</v>
      </c>
      <c r="B14792" t="s">
        <v>224</v>
      </c>
      <c r="C14792" t="s">
        <v>471</v>
      </c>
      <c r="D14792">
        <v>2024.07</v>
      </c>
      <c r="E14792" t="s">
        <v>8</v>
      </c>
      <c r="F14792" t="s">
        <v>130</v>
      </c>
      <c r="G14792" t="s">
        <v>43</v>
      </c>
      <c r="H14792">
        <v>-647460.29</v>
      </c>
      <c r="J14792">
        <v>-647460.29</v>
      </c>
      <c r="K14792" t="s">
        <v>379</v>
      </c>
    </row>
    <row r="14793" spans="1:11" x14ac:dyDescent="0.3">
      <c r="A14793">
        <v>61250</v>
      </c>
      <c r="B14793" t="s">
        <v>224</v>
      </c>
      <c r="C14793" t="s">
        <v>472</v>
      </c>
      <c r="D14793">
        <v>2024.08</v>
      </c>
      <c r="E14793" t="s">
        <v>8</v>
      </c>
      <c r="F14793" t="s">
        <v>130</v>
      </c>
      <c r="G14793" t="s">
        <v>43</v>
      </c>
      <c r="H14793">
        <v>-647460.29</v>
      </c>
      <c r="J14793">
        <v>-647460.29</v>
      </c>
      <c r="K14793" t="s">
        <v>379</v>
      </c>
    </row>
    <row r="14794" spans="1:11" x14ac:dyDescent="0.3">
      <c r="A14794">
        <v>61250</v>
      </c>
      <c r="B14794" t="s">
        <v>224</v>
      </c>
      <c r="C14794" t="s">
        <v>473</v>
      </c>
      <c r="D14794">
        <v>2024.09</v>
      </c>
      <c r="E14794" t="s">
        <v>8</v>
      </c>
      <c r="F14794" t="s">
        <v>130</v>
      </c>
      <c r="G14794" t="s">
        <v>43</v>
      </c>
      <c r="H14794">
        <v>-647460.29</v>
      </c>
      <c r="J14794">
        <v>-647460.29</v>
      </c>
      <c r="K14794" t="s">
        <v>379</v>
      </c>
    </row>
    <row r="14795" spans="1:11" x14ac:dyDescent="0.3">
      <c r="A14795">
        <v>61250</v>
      </c>
      <c r="B14795" t="s">
        <v>224</v>
      </c>
      <c r="C14795" t="s">
        <v>474</v>
      </c>
      <c r="D14795">
        <v>2024.1</v>
      </c>
      <c r="E14795" t="s">
        <v>8</v>
      </c>
      <c r="F14795" t="s">
        <v>130</v>
      </c>
      <c r="G14795" t="s">
        <v>43</v>
      </c>
      <c r="H14795">
        <v>-647460.29</v>
      </c>
      <c r="J14795">
        <v>-647460.29</v>
      </c>
      <c r="K14795" t="s">
        <v>379</v>
      </c>
    </row>
    <row r="14796" spans="1:11" x14ac:dyDescent="0.3">
      <c r="A14796">
        <v>61250</v>
      </c>
      <c r="B14796" t="s">
        <v>224</v>
      </c>
      <c r="C14796" t="s">
        <v>475</v>
      </c>
      <c r="D14796">
        <v>2024.11</v>
      </c>
      <c r="E14796" t="s">
        <v>8</v>
      </c>
      <c r="F14796" t="s">
        <v>130</v>
      </c>
      <c r="G14796" t="s">
        <v>43</v>
      </c>
      <c r="H14796">
        <v>-647460.29</v>
      </c>
      <c r="J14796">
        <v>-647460.29</v>
      </c>
      <c r="K14796" t="s">
        <v>379</v>
      </c>
    </row>
    <row r="14797" spans="1:11" x14ac:dyDescent="0.3">
      <c r="A14797">
        <v>61250</v>
      </c>
      <c r="B14797" t="s">
        <v>224</v>
      </c>
      <c r="C14797" t="s">
        <v>476</v>
      </c>
      <c r="D14797">
        <v>2024.12</v>
      </c>
      <c r="E14797" t="s">
        <v>8</v>
      </c>
      <c r="F14797" t="s">
        <v>130</v>
      </c>
      <c r="G14797" t="s">
        <v>43</v>
      </c>
      <c r="H14797">
        <v>-647460.29</v>
      </c>
      <c r="J14797">
        <v>-647460.29</v>
      </c>
      <c r="K14797" t="s">
        <v>379</v>
      </c>
    </row>
    <row r="14798" spans="1:11" x14ac:dyDescent="0.3">
      <c r="A14798">
        <v>61250</v>
      </c>
      <c r="B14798" t="s">
        <v>224</v>
      </c>
      <c r="C14798" t="s">
        <v>477</v>
      </c>
      <c r="D14798">
        <v>2025.01</v>
      </c>
      <c r="E14798" t="s">
        <v>8</v>
      </c>
      <c r="F14798" t="s">
        <v>130</v>
      </c>
      <c r="G14798" t="s">
        <v>43</v>
      </c>
      <c r="H14798">
        <v>-647460.29</v>
      </c>
      <c r="J14798">
        <v>-647460.29</v>
      </c>
      <c r="K14798" t="s">
        <v>379</v>
      </c>
    </row>
    <row r="14799" spans="1:11" x14ac:dyDescent="0.3">
      <c r="A14799">
        <v>61250</v>
      </c>
      <c r="B14799" t="s">
        <v>224</v>
      </c>
      <c r="C14799" t="s">
        <v>478</v>
      </c>
      <c r="D14799">
        <v>2025.02</v>
      </c>
      <c r="E14799" t="s">
        <v>8</v>
      </c>
      <c r="F14799" t="s">
        <v>130</v>
      </c>
      <c r="G14799" t="s">
        <v>43</v>
      </c>
      <c r="H14799">
        <v>-647460.29</v>
      </c>
      <c r="J14799">
        <v>-647460.29</v>
      </c>
      <c r="K14799" t="s">
        <v>379</v>
      </c>
    </row>
    <row r="14800" spans="1:11" x14ac:dyDescent="0.3">
      <c r="A14800">
        <v>61250</v>
      </c>
      <c r="B14800" t="s">
        <v>224</v>
      </c>
      <c r="C14800" t="s">
        <v>479</v>
      </c>
      <c r="D14800">
        <v>2025.03</v>
      </c>
      <c r="E14800" t="s">
        <v>8</v>
      </c>
      <c r="F14800" t="s">
        <v>130</v>
      </c>
      <c r="G14800" t="s">
        <v>43</v>
      </c>
      <c r="H14800">
        <v>-647460.29</v>
      </c>
      <c r="J14800">
        <v>-647460.29</v>
      </c>
      <c r="K14800" t="s">
        <v>379</v>
      </c>
    </row>
    <row r="14801" spans="1:11" x14ac:dyDescent="0.3">
      <c r="A14801">
        <v>61250</v>
      </c>
      <c r="B14801" t="s">
        <v>224</v>
      </c>
      <c r="C14801" t="s">
        <v>480</v>
      </c>
      <c r="D14801">
        <v>2025.04</v>
      </c>
      <c r="E14801" t="s">
        <v>8</v>
      </c>
      <c r="F14801" t="s">
        <v>130</v>
      </c>
      <c r="G14801" t="s">
        <v>43</v>
      </c>
      <c r="H14801">
        <v>-647460.29</v>
      </c>
      <c r="J14801">
        <v>-647460.29</v>
      </c>
      <c r="K14801" t="s">
        <v>379</v>
      </c>
    </row>
    <row r="14802" spans="1:11" x14ac:dyDescent="0.3">
      <c r="A14802">
        <v>61250</v>
      </c>
      <c r="B14802" t="s">
        <v>224</v>
      </c>
      <c r="C14802" t="s">
        <v>481</v>
      </c>
      <c r="D14802">
        <v>2025.05</v>
      </c>
      <c r="E14802" t="s">
        <v>8</v>
      </c>
      <c r="F14802" t="s">
        <v>130</v>
      </c>
      <c r="G14802" t="s">
        <v>43</v>
      </c>
      <c r="H14802">
        <v>-647460.29</v>
      </c>
      <c r="J14802">
        <v>-647460.29</v>
      </c>
      <c r="K14802" t="s">
        <v>379</v>
      </c>
    </row>
    <row r="14803" spans="1:11" x14ac:dyDescent="0.3">
      <c r="A14803">
        <v>61250</v>
      </c>
      <c r="B14803" t="s">
        <v>224</v>
      </c>
      <c r="C14803" t="s">
        <v>482</v>
      </c>
      <c r="D14803">
        <v>2025.06</v>
      </c>
      <c r="E14803" t="s">
        <v>8</v>
      </c>
      <c r="F14803" t="s">
        <v>130</v>
      </c>
      <c r="G14803" t="s">
        <v>43</v>
      </c>
      <c r="H14803">
        <v>-647460.29</v>
      </c>
      <c r="J14803">
        <v>-647460.29</v>
      </c>
      <c r="K14803" t="s">
        <v>379</v>
      </c>
    </row>
    <row r="14804" spans="1:11" x14ac:dyDescent="0.3">
      <c r="A14804">
        <v>61250</v>
      </c>
      <c r="B14804" t="s">
        <v>224</v>
      </c>
      <c r="C14804" t="s">
        <v>550</v>
      </c>
      <c r="D14804">
        <v>2025.07</v>
      </c>
      <c r="E14804" t="s">
        <v>8</v>
      </c>
      <c r="F14804" t="s">
        <v>130</v>
      </c>
      <c r="G14804" t="s">
        <v>43</v>
      </c>
      <c r="H14804">
        <v>-647460.29</v>
      </c>
      <c r="J14804">
        <v>-647460.29</v>
      </c>
      <c r="K14804" t="s">
        <v>379</v>
      </c>
    </row>
    <row r="14805" spans="1:11" x14ac:dyDescent="0.3">
      <c r="A14805">
        <v>61250</v>
      </c>
      <c r="B14805" t="s">
        <v>224</v>
      </c>
      <c r="C14805" t="s">
        <v>551</v>
      </c>
      <c r="D14805">
        <v>2025.08</v>
      </c>
      <c r="E14805" t="s">
        <v>8</v>
      </c>
      <c r="F14805" t="s">
        <v>130</v>
      </c>
      <c r="G14805" t="s">
        <v>43</v>
      </c>
      <c r="H14805">
        <v>-647460.29</v>
      </c>
      <c r="J14805">
        <v>-647460.29</v>
      </c>
      <c r="K14805" t="s">
        <v>379</v>
      </c>
    </row>
    <row r="14806" spans="1:11" x14ac:dyDescent="0.3">
      <c r="A14806">
        <v>61250</v>
      </c>
      <c r="B14806" t="s">
        <v>224</v>
      </c>
      <c r="C14806" t="s">
        <v>552</v>
      </c>
      <c r="D14806">
        <v>2025.09</v>
      </c>
      <c r="E14806" t="s">
        <v>8</v>
      </c>
      <c r="F14806" t="s">
        <v>130</v>
      </c>
      <c r="G14806" t="s">
        <v>43</v>
      </c>
      <c r="H14806">
        <v>-647460.29</v>
      </c>
      <c r="J14806">
        <v>-647460.29</v>
      </c>
      <c r="K14806" t="s">
        <v>379</v>
      </c>
    </row>
    <row r="14807" spans="1:11" x14ac:dyDescent="0.3">
      <c r="A14807">
        <v>61250</v>
      </c>
      <c r="B14807" t="s">
        <v>224</v>
      </c>
      <c r="C14807" t="s">
        <v>553</v>
      </c>
      <c r="D14807">
        <v>2025.1</v>
      </c>
      <c r="E14807" t="s">
        <v>8</v>
      </c>
      <c r="F14807" t="s">
        <v>130</v>
      </c>
      <c r="G14807" t="s">
        <v>43</v>
      </c>
      <c r="H14807">
        <v>-647460.29</v>
      </c>
      <c r="J14807">
        <v>-647460.29</v>
      </c>
      <c r="K14807" t="s">
        <v>379</v>
      </c>
    </row>
    <row r="14808" spans="1:11" x14ac:dyDescent="0.3">
      <c r="A14808">
        <v>61250</v>
      </c>
      <c r="B14808" t="s">
        <v>224</v>
      </c>
      <c r="C14808" t="s">
        <v>554</v>
      </c>
      <c r="D14808">
        <v>2025.11</v>
      </c>
      <c r="E14808" t="s">
        <v>8</v>
      </c>
      <c r="F14808" t="s">
        <v>130</v>
      </c>
      <c r="G14808" t="s">
        <v>43</v>
      </c>
      <c r="H14808">
        <v>-647460.29</v>
      </c>
      <c r="J14808">
        <v>-647460.29</v>
      </c>
      <c r="K14808" t="s">
        <v>379</v>
      </c>
    </row>
    <row r="14809" spans="1:11" x14ac:dyDescent="0.3">
      <c r="A14809">
        <v>61250</v>
      </c>
      <c r="B14809" t="s">
        <v>224</v>
      </c>
      <c r="C14809" t="s">
        <v>555</v>
      </c>
      <c r="D14809">
        <v>2025.12</v>
      </c>
      <c r="E14809" t="s">
        <v>8</v>
      </c>
      <c r="F14809" t="s">
        <v>130</v>
      </c>
      <c r="G14809" t="s">
        <v>43</v>
      </c>
      <c r="H14809">
        <v>-647460.29</v>
      </c>
      <c r="J14809">
        <v>-647460.29</v>
      </c>
      <c r="K14809" t="s">
        <v>379</v>
      </c>
    </row>
    <row r="14810" spans="1:11" x14ac:dyDescent="0.3">
      <c r="A14810">
        <v>61250</v>
      </c>
      <c r="B14810" t="s">
        <v>224</v>
      </c>
      <c r="C14810" t="s">
        <v>556</v>
      </c>
      <c r="D14810">
        <v>2026.01</v>
      </c>
      <c r="E14810" t="s">
        <v>8</v>
      </c>
      <c r="F14810" t="s">
        <v>130</v>
      </c>
      <c r="G14810" t="s">
        <v>43</v>
      </c>
      <c r="H14810">
        <v>-647460.29</v>
      </c>
      <c r="J14810">
        <v>-647460.29</v>
      </c>
      <c r="K14810" t="s">
        <v>379</v>
      </c>
    </row>
    <row r="14811" spans="1:11" x14ac:dyDescent="0.3">
      <c r="A14811">
        <v>61250</v>
      </c>
      <c r="B14811" t="s">
        <v>224</v>
      </c>
      <c r="C14811" t="s">
        <v>557</v>
      </c>
      <c r="D14811">
        <v>2026.02</v>
      </c>
      <c r="E14811" t="s">
        <v>8</v>
      </c>
      <c r="F14811" t="s">
        <v>130</v>
      </c>
      <c r="G14811" t="s">
        <v>43</v>
      </c>
      <c r="H14811">
        <v>-647460.29</v>
      </c>
      <c r="J14811">
        <v>-647460.29</v>
      </c>
      <c r="K14811" t="s">
        <v>379</v>
      </c>
    </row>
    <row r="14812" spans="1:11" x14ac:dyDescent="0.3">
      <c r="A14812">
        <v>61250</v>
      </c>
      <c r="B14812" t="s">
        <v>224</v>
      </c>
      <c r="C14812" t="s">
        <v>558</v>
      </c>
      <c r="D14812">
        <v>2026.03</v>
      </c>
      <c r="E14812" t="s">
        <v>8</v>
      </c>
      <c r="F14812" t="s">
        <v>130</v>
      </c>
      <c r="G14812" t="s">
        <v>43</v>
      </c>
      <c r="H14812">
        <v>-647460.29</v>
      </c>
      <c r="J14812">
        <v>-647460.29</v>
      </c>
      <c r="K14812" t="s">
        <v>379</v>
      </c>
    </row>
    <row r="14813" spans="1:11" x14ac:dyDescent="0.3">
      <c r="A14813">
        <v>61250</v>
      </c>
      <c r="B14813" t="s">
        <v>224</v>
      </c>
      <c r="C14813" t="s">
        <v>559</v>
      </c>
      <c r="D14813">
        <v>2026.04</v>
      </c>
      <c r="E14813" t="s">
        <v>8</v>
      </c>
      <c r="F14813" t="s">
        <v>130</v>
      </c>
      <c r="G14813" t="s">
        <v>43</v>
      </c>
      <c r="H14813">
        <v>-647460.29</v>
      </c>
      <c r="J14813">
        <v>-647460.29</v>
      </c>
      <c r="K14813" t="s">
        <v>379</v>
      </c>
    </row>
    <row r="14814" spans="1:11" x14ac:dyDescent="0.3">
      <c r="A14814">
        <v>61250</v>
      </c>
      <c r="B14814" t="s">
        <v>224</v>
      </c>
      <c r="C14814" t="s">
        <v>560</v>
      </c>
      <c r="D14814">
        <v>2026.05</v>
      </c>
      <c r="E14814" t="s">
        <v>8</v>
      </c>
      <c r="F14814" t="s">
        <v>130</v>
      </c>
      <c r="G14814" t="s">
        <v>43</v>
      </c>
      <c r="H14814">
        <v>-647460.29</v>
      </c>
      <c r="J14814">
        <v>-647460.29</v>
      </c>
      <c r="K14814" t="s">
        <v>379</v>
      </c>
    </row>
    <row r="14815" spans="1:11" x14ac:dyDescent="0.3">
      <c r="A14815">
        <v>61250</v>
      </c>
      <c r="B14815" t="s">
        <v>224</v>
      </c>
      <c r="C14815" t="s">
        <v>561</v>
      </c>
      <c r="D14815">
        <v>2026.06</v>
      </c>
      <c r="E14815" t="s">
        <v>8</v>
      </c>
      <c r="F14815" t="s">
        <v>130</v>
      </c>
      <c r="G14815" t="s">
        <v>43</v>
      </c>
      <c r="H14815">
        <v>-647460.29</v>
      </c>
      <c r="J14815">
        <v>-647460.29</v>
      </c>
      <c r="K14815" t="s">
        <v>379</v>
      </c>
    </row>
    <row r="14816" spans="1:11" x14ac:dyDescent="0.3">
      <c r="A14816">
        <v>61251</v>
      </c>
      <c r="B14816" t="s">
        <v>225</v>
      </c>
      <c r="C14816" t="s">
        <v>295</v>
      </c>
      <c r="D14816">
        <v>2022.07</v>
      </c>
      <c r="E14816" t="s">
        <v>8</v>
      </c>
      <c r="F14816" t="s">
        <v>130</v>
      </c>
      <c r="G14816" t="s">
        <v>43</v>
      </c>
      <c r="H14816">
        <v>152250</v>
      </c>
      <c r="J14816">
        <v>152250</v>
      </c>
      <c r="K14816" t="s">
        <v>380</v>
      </c>
    </row>
    <row r="14817" spans="1:11" x14ac:dyDescent="0.3">
      <c r="A14817">
        <v>61251</v>
      </c>
      <c r="B14817" t="s">
        <v>225</v>
      </c>
      <c r="C14817" t="s">
        <v>301</v>
      </c>
      <c r="D14817">
        <v>2022.08</v>
      </c>
      <c r="E14817" t="s">
        <v>8</v>
      </c>
      <c r="F14817" t="s">
        <v>130</v>
      </c>
      <c r="G14817" t="s">
        <v>43</v>
      </c>
      <c r="H14817">
        <v>152250</v>
      </c>
      <c r="J14817">
        <v>152250</v>
      </c>
      <c r="K14817" t="s">
        <v>380</v>
      </c>
    </row>
    <row r="14818" spans="1:11" x14ac:dyDescent="0.3">
      <c r="A14818">
        <v>61251</v>
      </c>
      <c r="B14818" t="s">
        <v>225</v>
      </c>
      <c r="C14818" t="s">
        <v>304</v>
      </c>
      <c r="D14818">
        <v>2022.09</v>
      </c>
      <c r="E14818" t="s">
        <v>8</v>
      </c>
      <c r="F14818" t="s">
        <v>130</v>
      </c>
      <c r="G14818" t="s">
        <v>43</v>
      </c>
      <c r="H14818">
        <v>152250</v>
      </c>
      <c r="J14818">
        <v>152250</v>
      </c>
      <c r="K14818" t="s">
        <v>380</v>
      </c>
    </row>
    <row r="14819" spans="1:11" x14ac:dyDescent="0.3">
      <c r="A14819">
        <v>61251</v>
      </c>
      <c r="B14819" t="s">
        <v>225</v>
      </c>
      <c r="C14819" t="s">
        <v>308</v>
      </c>
      <c r="D14819">
        <v>2022.1</v>
      </c>
      <c r="E14819" t="s">
        <v>8</v>
      </c>
      <c r="F14819" t="s">
        <v>130</v>
      </c>
      <c r="G14819" t="s">
        <v>43</v>
      </c>
      <c r="H14819">
        <v>152250</v>
      </c>
      <c r="J14819">
        <v>152250</v>
      </c>
      <c r="K14819" t="s">
        <v>380</v>
      </c>
    </row>
    <row r="14820" spans="1:11" x14ac:dyDescent="0.3">
      <c r="A14820">
        <v>61251</v>
      </c>
      <c r="B14820" t="s">
        <v>225</v>
      </c>
      <c r="C14820" t="s">
        <v>313</v>
      </c>
      <c r="D14820">
        <v>2022.11</v>
      </c>
      <c r="E14820" t="s">
        <v>8</v>
      </c>
      <c r="F14820" t="s">
        <v>130</v>
      </c>
      <c r="G14820" t="s">
        <v>43</v>
      </c>
      <c r="H14820">
        <v>152250</v>
      </c>
      <c r="J14820">
        <v>152250</v>
      </c>
      <c r="K14820" t="s">
        <v>380</v>
      </c>
    </row>
    <row r="14821" spans="1:11" x14ac:dyDescent="0.3">
      <c r="A14821">
        <v>61251</v>
      </c>
      <c r="B14821" t="s">
        <v>225</v>
      </c>
      <c r="C14821" t="s">
        <v>317</v>
      </c>
      <c r="D14821">
        <v>2022.12</v>
      </c>
      <c r="E14821" t="s">
        <v>8</v>
      </c>
      <c r="F14821" t="s">
        <v>130</v>
      </c>
      <c r="G14821" t="s">
        <v>43</v>
      </c>
      <c r="H14821">
        <v>152250</v>
      </c>
      <c r="J14821">
        <v>152250</v>
      </c>
      <c r="K14821" t="s">
        <v>380</v>
      </c>
    </row>
    <row r="14822" spans="1:11" x14ac:dyDescent="0.3">
      <c r="A14822">
        <v>61251</v>
      </c>
      <c r="B14822" t="s">
        <v>225</v>
      </c>
      <c r="C14822" t="s">
        <v>320</v>
      </c>
      <c r="D14822">
        <v>2023.01</v>
      </c>
      <c r="E14822" t="s">
        <v>8</v>
      </c>
      <c r="F14822" t="s">
        <v>130</v>
      </c>
      <c r="G14822" t="s">
        <v>43</v>
      </c>
      <c r="H14822">
        <v>152250</v>
      </c>
      <c r="J14822">
        <v>152250</v>
      </c>
      <c r="K14822" t="s">
        <v>380</v>
      </c>
    </row>
    <row r="14823" spans="1:11" x14ac:dyDescent="0.3">
      <c r="A14823">
        <v>61251</v>
      </c>
      <c r="B14823" t="s">
        <v>225</v>
      </c>
      <c r="C14823" t="s">
        <v>325</v>
      </c>
      <c r="D14823">
        <v>2023.02</v>
      </c>
      <c r="E14823" t="s">
        <v>8</v>
      </c>
      <c r="F14823" t="s">
        <v>130</v>
      </c>
      <c r="G14823" t="s">
        <v>43</v>
      </c>
      <c r="H14823">
        <v>152250</v>
      </c>
      <c r="J14823">
        <v>152250</v>
      </c>
      <c r="K14823" t="s">
        <v>380</v>
      </c>
    </row>
    <row r="14824" spans="1:11" x14ac:dyDescent="0.3">
      <c r="A14824">
        <v>61251</v>
      </c>
      <c r="B14824" t="s">
        <v>225</v>
      </c>
      <c r="C14824" t="s">
        <v>328</v>
      </c>
      <c r="D14824">
        <v>2023.03</v>
      </c>
      <c r="E14824" t="s">
        <v>8</v>
      </c>
      <c r="F14824" t="s">
        <v>130</v>
      </c>
      <c r="G14824" t="s">
        <v>43</v>
      </c>
      <c r="H14824">
        <v>152250</v>
      </c>
      <c r="J14824">
        <v>152250</v>
      </c>
      <c r="K14824" t="s">
        <v>380</v>
      </c>
    </row>
    <row r="14825" spans="1:11" x14ac:dyDescent="0.3">
      <c r="A14825">
        <v>61251</v>
      </c>
      <c r="B14825" t="s">
        <v>225</v>
      </c>
      <c r="C14825" t="s">
        <v>331</v>
      </c>
      <c r="D14825">
        <v>2023.04</v>
      </c>
      <c r="E14825" t="s">
        <v>8</v>
      </c>
      <c r="F14825" t="s">
        <v>130</v>
      </c>
      <c r="G14825" t="s">
        <v>43</v>
      </c>
      <c r="H14825">
        <v>152250</v>
      </c>
      <c r="J14825">
        <v>152250</v>
      </c>
      <c r="K14825" t="s">
        <v>380</v>
      </c>
    </row>
    <row r="14826" spans="1:11" x14ac:dyDescent="0.3">
      <c r="A14826">
        <v>61251</v>
      </c>
      <c r="B14826" t="s">
        <v>225</v>
      </c>
      <c r="C14826" t="s">
        <v>333</v>
      </c>
      <c r="D14826">
        <v>2023.05</v>
      </c>
      <c r="E14826" t="s">
        <v>8</v>
      </c>
      <c r="F14826" t="s">
        <v>130</v>
      </c>
      <c r="G14826" t="s">
        <v>43</v>
      </c>
      <c r="H14826">
        <v>152250</v>
      </c>
      <c r="J14826">
        <v>152250</v>
      </c>
      <c r="K14826" t="s">
        <v>380</v>
      </c>
    </row>
    <row r="14827" spans="1:11" x14ac:dyDescent="0.3">
      <c r="A14827">
        <v>61251</v>
      </c>
      <c r="B14827" t="s">
        <v>225</v>
      </c>
      <c r="C14827" t="s">
        <v>342</v>
      </c>
      <c r="D14827">
        <v>2023.06</v>
      </c>
      <c r="E14827" t="s">
        <v>8</v>
      </c>
      <c r="F14827" t="s">
        <v>130</v>
      </c>
      <c r="G14827" t="s">
        <v>43</v>
      </c>
      <c r="H14827">
        <v>152250</v>
      </c>
      <c r="I14827">
        <v>-639371.81000000006</v>
      </c>
      <c r="J14827">
        <v>-487121.81000000006</v>
      </c>
      <c r="K14827" t="s">
        <v>380</v>
      </c>
    </row>
    <row r="14828" spans="1:11" x14ac:dyDescent="0.3">
      <c r="A14828">
        <v>61251</v>
      </c>
      <c r="B14828" t="s">
        <v>225</v>
      </c>
      <c r="C14828" t="s">
        <v>346</v>
      </c>
      <c r="D14828">
        <v>2023.07</v>
      </c>
      <c r="E14828" t="s">
        <v>8</v>
      </c>
      <c r="F14828" t="s">
        <v>130</v>
      </c>
      <c r="G14828" t="s">
        <v>43</v>
      </c>
      <c r="H14828">
        <v>-487121.81000000006</v>
      </c>
      <c r="J14828">
        <v>-487121.81000000006</v>
      </c>
      <c r="K14828" t="s">
        <v>380</v>
      </c>
    </row>
    <row r="14829" spans="1:11" x14ac:dyDescent="0.3">
      <c r="A14829">
        <v>61251</v>
      </c>
      <c r="B14829" t="s">
        <v>225</v>
      </c>
      <c r="C14829" t="s">
        <v>347</v>
      </c>
      <c r="D14829">
        <v>2023.08</v>
      </c>
      <c r="E14829" t="s">
        <v>8</v>
      </c>
      <c r="F14829" t="s">
        <v>130</v>
      </c>
      <c r="G14829" t="s">
        <v>43</v>
      </c>
      <c r="H14829">
        <v>-487121.81000000006</v>
      </c>
      <c r="J14829">
        <v>-487121.81000000006</v>
      </c>
      <c r="K14829" t="s">
        <v>380</v>
      </c>
    </row>
    <row r="14830" spans="1:11" x14ac:dyDescent="0.3">
      <c r="A14830">
        <v>61251</v>
      </c>
      <c r="B14830" t="s">
        <v>225</v>
      </c>
      <c r="C14830" t="s">
        <v>382</v>
      </c>
      <c r="D14830">
        <v>2023.09</v>
      </c>
      <c r="E14830" t="s">
        <v>8</v>
      </c>
      <c r="F14830" t="s">
        <v>130</v>
      </c>
      <c r="G14830" t="s">
        <v>43</v>
      </c>
      <c r="H14830">
        <v>-487121.81000000006</v>
      </c>
      <c r="J14830">
        <v>-487121.81000000006</v>
      </c>
      <c r="K14830" t="s">
        <v>380</v>
      </c>
    </row>
    <row r="14831" spans="1:11" x14ac:dyDescent="0.3">
      <c r="A14831">
        <v>61251</v>
      </c>
      <c r="B14831" t="s">
        <v>225</v>
      </c>
      <c r="C14831" t="s">
        <v>383</v>
      </c>
      <c r="D14831">
        <v>2023.1</v>
      </c>
      <c r="E14831" t="s">
        <v>8</v>
      </c>
      <c r="F14831" t="s">
        <v>130</v>
      </c>
      <c r="G14831" t="s">
        <v>43</v>
      </c>
      <c r="H14831">
        <v>-487121.81000000006</v>
      </c>
      <c r="J14831">
        <v>-487121.81000000006</v>
      </c>
      <c r="K14831" t="s">
        <v>380</v>
      </c>
    </row>
    <row r="14832" spans="1:11" x14ac:dyDescent="0.3">
      <c r="A14832">
        <v>61251</v>
      </c>
      <c r="B14832" t="s">
        <v>225</v>
      </c>
      <c r="C14832" t="s">
        <v>384</v>
      </c>
      <c r="D14832">
        <v>2023.11</v>
      </c>
      <c r="E14832" t="s">
        <v>8</v>
      </c>
      <c r="F14832" t="s">
        <v>130</v>
      </c>
      <c r="G14832" t="s">
        <v>43</v>
      </c>
      <c r="H14832">
        <v>-487121.81000000006</v>
      </c>
      <c r="J14832">
        <v>-487121.81000000006</v>
      </c>
      <c r="K14832" t="s">
        <v>380</v>
      </c>
    </row>
    <row r="14833" spans="1:11" x14ac:dyDescent="0.3">
      <c r="A14833">
        <v>61251</v>
      </c>
      <c r="B14833" t="s">
        <v>225</v>
      </c>
      <c r="C14833" t="s">
        <v>385</v>
      </c>
      <c r="D14833">
        <v>2023.12</v>
      </c>
      <c r="E14833" t="s">
        <v>8</v>
      </c>
      <c r="F14833" t="s">
        <v>130</v>
      </c>
      <c r="G14833" t="s">
        <v>43</v>
      </c>
      <c r="H14833">
        <v>-487121.81000000006</v>
      </c>
      <c r="J14833">
        <v>-487121.81000000006</v>
      </c>
      <c r="K14833" t="s">
        <v>380</v>
      </c>
    </row>
    <row r="14834" spans="1:11" x14ac:dyDescent="0.3">
      <c r="A14834">
        <v>61251</v>
      </c>
      <c r="B14834" t="s">
        <v>225</v>
      </c>
      <c r="C14834" t="s">
        <v>386</v>
      </c>
      <c r="D14834">
        <v>2024.01</v>
      </c>
      <c r="E14834" t="s">
        <v>8</v>
      </c>
      <c r="F14834" t="s">
        <v>130</v>
      </c>
      <c r="G14834" t="s">
        <v>43</v>
      </c>
      <c r="H14834">
        <v>-487121.81000000006</v>
      </c>
      <c r="I14834">
        <v>119102.28</v>
      </c>
      <c r="J14834">
        <v>-368019.53</v>
      </c>
      <c r="K14834" t="s">
        <v>380</v>
      </c>
    </row>
    <row r="14835" spans="1:11" x14ac:dyDescent="0.3">
      <c r="A14835">
        <v>61251</v>
      </c>
      <c r="B14835" t="s">
        <v>225</v>
      </c>
      <c r="C14835" t="s">
        <v>387</v>
      </c>
      <c r="D14835">
        <v>2024.02</v>
      </c>
      <c r="E14835" t="s">
        <v>8</v>
      </c>
      <c r="F14835" t="s">
        <v>130</v>
      </c>
      <c r="G14835" t="s">
        <v>43</v>
      </c>
      <c r="H14835">
        <v>-368019.53</v>
      </c>
      <c r="J14835">
        <v>-368019.53</v>
      </c>
      <c r="K14835" t="s">
        <v>380</v>
      </c>
    </row>
    <row r="14836" spans="1:11" x14ac:dyDescent="0.3">
      <c r="A14836">
        <v>61251</v>
      </c>
      <c r="B14836" t="s">
        <v>225</v>
      </c>
      <c r="C14836" t="s">
        <v>388</v>
      </c>
      <c r="D14836">
        <v>2024.03</v>
      </c>
      <c r="E14836" t="s">
        <v>8</v>
      </c>
      <c r="F14836" t="s">
        <v>130</v>
      </c>
      <c r="G14836" t="s">
        <v>43</v>
      </c>
      <c r="H14836">
        <v>-368019.53</v>
      </c>
      <c r="J14836">
        <v>-368019.53</v>
      </c>
      <c r="K14836" t="s">
        <v>380</v>
      </c>
    </row>
    <row r="14837" spans="1:11" x14ac:dyDescent="0.3">
      <c r="A14837">
        <v>61251</v>
      </c>
      <c r="B14837" t="s">
        <v>225</v>
      </c>
      <c r="C14837" t="s">
        <v>389</v>
      </c>
      <c r="D14837">
        <v>2024.04</v>
      </c>
      <c r="E14837" t="s">
        <v>8</v>
      </c>
      <c r="F14837" t="s">
        <v>130</v>
      </c>
      <c r="G14837" t="s">
        <v>43</v>
      </c>
      <c r="H14837">
        <v>-368019.53</v>
      </c>
      <c r="J14837">
        <v>-368019.53</v>
      </c>
      <c r="K14837" t="s">
        <v>380</v>
      </c>
    </row>
    <row r="14838" spans="1:11" x14ac:dyDescent="0.3">
      <c r="A14838">
        <v>61251</v>
      </c>
      <c r="B14838" t="s">
        <v>225</v>
      </c>
      <c r="C14838" t="s">
        <v>390</v>
      </c>
      <c r="D14838">
        <v>2024.05</v>
      </c>
      <c r="E14838" t="s">
        <v>8</v>
      </c>
      <c r="F14838" t="s">
        <v>130</v>
      </c>
      <c r="G14838" t="s">
        <v>43</v>
      </c>
      <c r="H14838">
        <v>-368019.53</v>
      </c>
      <c r="J14838">
        <v>-368019.53</v>
      </c>
      <c r="K14838" t="s">
        <v>380</v>
      </c>
    </row>
    <row r="14839" spans="1:11" x14ac:dyDescent="0.3">
      <c r="A14839">
        <v>61251</v>
      </c>
      <c r="B14839" t="s">
        <v>225</v>
      </c>
      <c r="C14839" t="s">
        <v>391</v>
      </c>
      <c r="D14839">
        <v>2024.06</v>
      </c>
      <c r="E14839" t="s">
        <v>8</v>
      </c>
      <c r="F14839" t="s">
        <v>130</v>
      </c>
      <c r="G14839" t="s">
        <v>43</v>
      </c>
      <c r="H14839">
        <v>-368019.53</v>
      </c>
      <c r="J14839">
        <v>-368019.53</v>
      </c>
      <c r="K14839" t="s">
        <v>380</v>
      </c>
    </row>
    <row r="14840" spans="1:11" x14ac:dyDescent="0.3">
      <c r="A14840">
        <v>61251</v>
      </c>
      <c r="B14840" t="s">
        <v>225</v>
      </c>
      <c r="C14840" t="s">
        <v>471</v>
      </c>
      <c r="D14840">
        <v>2024.07</v>
      </c>
      <c r="E14840" t="s">
        <v>8</v>
      </c>
      <c r="F14840" t="s">
        <v>130</v>
      </c>
      <c r="G14840" t="s">
        <v>43</v>
      </c>
      <c r="H14840">
        <v>-368019.53</v>
      </c>
      <c r="J14840">
        <v>-368019.53</v>
      </c>
      <c r="K14840" t="s">
        <v>380</v>
      </c>
    </row>
    <row r="14841" spans="1:11" x14ac:dyDescent="0.3">
      <c r="A14841">
        <v>61251</v>
      </c>
      <c r="B14841" t="s">
        <v>225</v>
      </c>
      <c r="C14841" t="s">
        <v>472</v>
      </c>
      <c r="D14841">
        <v>2024.08</v>
      </c>
      <c r="E14841" t="s">
        <v>8</v>
      </c>
      <c r="F14841" t="s">
        <v>130</v>
      </c>
      <c r="G14841" t="s">
        <v>43</v>
      </c>
      <c r="H14841">
        <v>-368019.53</v>
      </c>
      <c r="J14841">
        <v>-368019.53</v>
      </c>
      <c r="K14841" t="s">
        <v>380</v>
      </c>
    </row>
    <row r="14842" spans="1:11" x14ac:dyDescent="0.3">
      <c r="A14842">
        <v>61251</v>
      </c>
      <c r="B14842" t="s">
        <v>225</v>
      </c>
      <c r="C14842" t="s">
        <v>473</v>
      </c>
      <c r="D14842">
        <v>2024.09</v>
      </c>
      <c r="E14842" t="s">
        <v>8</v>
      </c>
      <c r="F14842" t="s">
        <v>130</v>
      </c>
      <c r="G14842" t="s">
        <v>43</v>
      </c>
      <c r="H14842">
        <v>-368019.53</v>
      </c>
      <c r="J14842">
        <v>-368019.53</v>
      </c>
      <c r="K14842" t="s">
        <v>380</v>
      </c>
    </row>
    <row r="14843" spans="1:11" x14ac:dyDescent="0.3">
      <c r="A14843">
        <v>61251</v>
      </c>
      <c r="B14843" t="s">
        <v>225</v>
      </c>
      <c r="C14843" t="s">
        <v>474</v>
      </c>
      <c r="D14843">
        <v>2024.1</v>
      </c>
      <c r="E14843" t="s">
        <v>8</v>
      </c>
      <c r="F14843" t="s">
        <v>130</v>
      </c>
      <c r="G14843" t="s">
        <v>43</v>
      </c>
      <c r="H14843">
        <v>-368019.53</v>
      </c>
      <c r="J14843">
        <v>-368019.53</v>
      </c>
      <c r="K14843" t="s">
        <v>380</v>
      </c>
    </row>
    <row r="14844" spans="1:11" x14ac:dyDescent="0.3">
      <c r="A14844">
        <v>61251</v>
      </c>
      <c r="B14844" t="s">
        <v>225</v>
      </c>
      <c r="C14844" t="s">
        <v>475</v>
      </c>
      <c r="D14844">
        <v>2024.11</v>
      </c>
      <c r="E14844" t="s">
        <v>8</v>
      </c>
      <c r="F14844" t="s">
        <v>130</v>
      </c>
      <c r="G14844" t="s">
        <v>43</v>
      </c>
      <c r="H14844">
        <v>-368019.53</v>
      </c>
      <c r="J14844">
        <v>-368019.53</v>
      </c>
      <c r="K14844" t="s">
        <v>380</v>
      </c>
    </row>
    <row r="14845" spans="1:11" x14ac:dyDescent="0.3">
      <c r="A14845">
        <v>61251</v>
      </c>
      <c r="B14845" t="s">
        <v>225</v>
      </c>
      <c r="C14845" t="s">
        <v>476</v>
      </c>
      <c r="D14845">
        <v>2024.12</v>
      </c>
      <c r="E14845" t="s">
        <v>8</v>
      </c>
      <c r="F14845" t="s">
        <v>130</v>
      </c>
      <c r="G14845" t="s">
        <v>43</v>
      </c>
      <c r="H14845">
        <v>-368019.53</v>
      </c>
      <c r="J14845">
        <v>-368019.53</v>
      </c>
      <c r="K14845" t="s">
        <v>380</v>
      </c>
    </row>
    <row r="14846" spans="1:11" x14ac:dyDescent="0.3">
      <c r="A14846">
        <v>61251</v>
      </c>
      <c r="B14846" t="s">
        <v>225</v>
      </c>
      <c r="C14846" t="s">
        <v>477</v>
      </c>
      <c r="D14846">
        <v>2025.01</v>
      </c>
      <c r="E14846" t="s">
        <v>8</v>
      </c>
      <c r="F14846" t="s">
        <v>130</v>
      </c>
      <c r="G14846" t="s">
        <v>43</v>
      </c>
      <c r="H14846">
        <v>-368019.53</v>
      </c>
      <c r="J14846">
        <v>-368019.53</v>
      </c>
      <c r="K14846" t="s">
        <v>380</v>
      </c>
    </row>
    <row r="14847" spans="1:11" x14ac:dyDescent="0.3">
      <c r="A14847">
        <v>61251</v>
      </c>
      <c r="B14847" t="s">
        <v>225</v>
      </c>
      <c r="C14847" t="s">
        <v>478</v>
      </c>
      <c r="D14847">
        <v>2025.02</v>
      </c>
      <c r="E14847" t="s">
        <v>8</v>
      </c>
      <c r="F14847" t="s">
        <v>130</v>
      </c>
      <c r="G14847" t="s">
        <v>43</v>
      </c>
      <c r="H14847">
        <v>-368019.53</v>
      </c>
      <c r="J14847">
        <v>-368019.53</v>
      </c>
      <c r="K14847" t="s">
        <v>380</v>
      </c>
    </row>
    <row r="14848" spans="1:11" x14ac:dyDescent="0.3">
      <c r="A14848">
        <v>61251</v>
      </c>
      <c r="B14848" t="s">
        <v>225</v>
      </c>
      <c r="C14848" t="s">
        <v>479</v>
      </c>
      <c r="D14848">
        <v>2025.03</v>
      </c>
      <c r="E14848" t="s">
        <v>8</v>
      </c>
      <c r="F14848" t="s">
        <v>130</v>
      </c>
      <c r="G14848" t="s">
        <v>43</v>
      </c>
      <c r="H14848">
        <v>-368019.53</v>
      </c>
      <c r="J14848">
        <v>-368019.53</v>
      </c>
      <c r="K14848" t="s">
        <v>380</v>
      </c>
    </row>
    <row r="14849" spans="1:11" x14ac:dyDescent="0.3">
      <c r="A14849">
        <v>61251</v>
      </c>
      <c r="B14849" t="s">
        <v>225</v>
      </c>
      <c r="C14849" t="s">
        <v>480</v>
      </c>
      <c r="D14849">
        <v>2025.04</v>
      </c>
      <c r="E14849" t="s">
        <v>8</v>
      </c>
      <c r="F14849" t="s">
        <v>130</v>
      </c>
      <c r="G14849" t="s">
        <v>43</v>
      </c>
      <c r="H14849">
        <v>-368019.53</v>
      </c>
      <c r="J14849">
        <v>-368019.53</v>
      </c>
      <c r="K14849" t="s">
        <v>380</v>
      </c>
    </row>
    <row r="14850" spans="1:11" x14ac:dyDescent="0.3">
      <c r="A14850">
        <v>61251</v>
      </c>
      <c r="B14850" t="s">
        <v>225</v>
      </c>
      <c r="C14850" t="s">
        <v>481</v>
      </c>
      <c r="D14850">
        <v>2025.05</v>
      </c>
      <c r="E14850" t="s">
        <v>8</v>
      </c>
      <c r="F14850" t="s">
        <v>130</v>
      </c>
      <c r="G14850" t="s">
        <v>43</v>
      </c>
      <c r="H14850">
        <v>-368019.53</v>
      </c>
      <c r="J14850">
        <v>-368019.53</v>
      </c>
      <c r="K14850" t="s">
        <v>380</v>
      </c>
    </row>
    <row r="14851" spans="1:11" x14ac:dyDescent="0.3">
      <c r="A14851">
        <v>61251</v>
      </c>
      <c r="B14851" t="s">
        <v>225</v>
      </c>
      <c r="C14851" t="s">
        <v>482</v>
      </c>
      <c r="D14851">
        <v>2025.06</v>
      </c>
      <c r="E14851" t="s">
        <v>8</v>
      </c>
      <c r="F14851" t="s">
        <v>130</v>
      </c>
      <c r="G14851" t="s">
        <v>43</v>
      </c>
      <c r="H14851">
        <v>-368019.53</v>
      </c>
      <c r="I14851">
        <v>0</v>
      </c>
      <c r="J14851">
        <v>-368019.53</v>
      </c>
      <c r="K14851" t="s">
        <v>380</v>
      </c>
    </row>
    <row r="14852" spans="1:11" x14ac:dyDescent="0.3">
      <c r="A14852">
        <v>61251</v>
      </c>
      <c r="B14852" t="s">
        <v>225</v>
      </c>
      <c r="C14852" t="s">
        <v>550</v>
      </c>
      <c r="D14852">
        <v>2025.07</v>
      </c>
      <c r="E14852" t="s">
        <v>8</v>
      </c>
      <c r="F14852" t="s">
        <v>130</v>
      </c>
      <c r="G14852" t="s">
        <v>43</v>
      </c>
      <c r="H14852">
        <v>-368019.53</v>
      </c>
      <c r="J14852">
        <v>-368019.53</v>
      </c>
      <c r="K14852" t="s">
        <v>380</v>
      </c>
    </row>
    <row r="14853" spans="1:11" x14ac:dyDescent="0.3">
      <c r="A14853">
        <v>61251</v>
      </c>
      <c r="B14853" t="s">
        <v>225</v>
      </c>
      <c r="C14853" t="s">
        <v>551</v>
      </c>
      <c r="D14853">
        <v>2025.08</v>
      </c>
      <c r="E14853" t="s">
        <v>8</v>
      </c>
      <c r="F14853" t="s">
        <v>130</v>
      </c>
      <c r="G14853" t="s">
        <v>43</v>
      </c>
      <c r="H14853">
        <v>-368019.53</v>
      </c>
      <c r="J14853">
        <v>-368019.53</v>
      </c>
      <c r="K14853" t="s">
        <v>380</v>
      </c>
    </row>
    <row r="14854" spans="1:11" x14ac:dyDescent="0.3">
      <c r="A14854">
        <v>61251</v>
      </c>
      <c r="B14854" t="s">
        <v>225</v>
      </c>
      <c r="C14854" t="s">
        <v>552</v>
      </c>
      <c r="D14854">
        <v>2025.09</v>
      </c>
      <c r="E14854" t="s">
        <v>8</v>
      </c>
      <c r="F14854" t="s">
        <v>130</v>
      </c>
      <c r="G14854" t="s">
        <v>43</v>
      </c>
      <c r="H14854">
        <v>-368019.53</v>
      </c>
      <c r="J14854">
        <v>-368019.53</v>
      </c>
      <c r="K14854" t="s">
        <v>380</v>
      </c>
    </row>
    <row r="14855" spans="1:11" x14ac:dyDescent="0.3">
      <c r="A14855">
        <v>61251</v>
      </c>
      <c r="B14855" t="s">
        <v>225</v>
      </c>
      <c r="C14855" t="s">
        <v>553</v>
      </c>
      <c r="D14855">
        <v>2025.1</v>
      </c>
      <c r="E14855" t="s">
        <v>8</v>
      </c>
      <c r="F14855" t="s">
        <v>130</v>
      </c>
      <c r="G14855" t="s">
        <v>43</v>
      </c>
      <c r="H14855">
        <v>-368019.53</v>
      </c>
      <c r="J14855">
        <v>-368019.53</v>
      </c>
      <c r="K14855" t="s">
        <v>380</v>
      </c>
    </row>
    <row r="14856" spans="1:11" x14ac:dyDescent="0.3">
      <c r="A14856">
        <v>61251</v>
      </c>
      <c r="B14856" t="s">
        <v>225</v>
      </c>
      <c r="C14856" t="s">
        <v>554</v>
      </c>
      <c r="D14856">
        <v>2025.11</v>
      </c>
      <c r="E14856" t="s">
        <v>8</v>
      </c>
      <c r="F14856" t="s">
        <v>130</v>
      </c>
      <c r="G14856" t="s">
        <v>43</v>
      </c>
      <c r="H14856">
        <v>-368019.53</v>
      </c>
      <c r="J14856">
        <v>-368019.53</v>
      </c>
      <c r="K14856" t="s">
        <v>380</v>
      </c>
    </row>
    <row r="14857" spans="1:11" x14ac:dyDescent="0.3">
      <c r="A14857">
        <v>61251</v>
      </c>
      <c r="B14857" t="s">
        <v>225</v>
      </c>
      <c r="C14857" t="s">
        <v>555</v>
      </c>
      <c r="D14857">
        <v>2025.12</v>
      </c>
      <c r="E14857" t="s">
        <v>8</v>
      </c>
      <c r="F14857" t="s">
        <v>130</v>
      </c>
      <c r="G14857" t="s">
        <v>43</v>
      </c>
      <c r="H14857">
        <v>-368019.53</v>
      </c>
      <c r="J14857">
        <v>-368019.53</v>
      </c>
      <c r="K14857" t="s">
        <v>380</v>
      </c>
    </row>
    <row r="14858" spans="1:11" x14ac:dyDescent="0.3">
      <c r="A14858">
        <v>61251</v>
      </c>
      <c r="B14858" t="s">
        <v>225</v>
      </c>
      <c r="C14858" t="s">
        <v>556</v>
      </c>
      <c r="D14858">
        <v>2026.01</v>
      </c>
      <c r="E14858" t="s">
        <v>8</v>
      </c>
      <c r="F14858" t="s">
        <v>130</v>
      </c>
      <c r="G14858" t="s">
        <v>43</v>
      </c>
      <c r="H14858">
        <v>-368019.53</v>
      </c>
      <c r="J14858">
        <v>-368019.53</v>
      </c>
      <c r="K14858" t="s">
        <v>380</v>
      </c>
    </row>
    <row r="14859" spans="1:11" x14ac:dyDescent="0.3">
      <c r="A14859">
        <v>61251</v>
      </c>
      <c r="B14859" t="s">
        <v>225</v>
      </c>
      <c r="C14859" t="s">
        <v>557</v>
      </c>
      <c r="D14859">
        <v>2026.02</v>
      </c>
      <c r="E14859" t="s">
        <v>8</v>
      </c>
      <c r="F14859" t="s">
        <v>130</v>
      </c>
      <c r="G14859" t="s">
        <v>43</v>
      </c>
      <c r="H14859">
        <v>-368019.53</v>
      </c>
      <c r="J14859">
        <v>-368019.53</v>
      </c>
      <c r="K14859" t="s">
        <v>380</v>
      </c>
    </row>
    <row r="14860" spans="1:11" x14ac:dyDescent="0.3">
      <c r="A14860">
        <v>61251</v>
      </c>
      <c r="B14860" t="s">
        <v>225</v>
      </c>
      <c r="C14860" t="s">
        <v>558</v>
      </c>
      <c r="D14860">
        <v>2026.03</v>
      </c>
      <c r="E14860" t="s">
        <v>8</v>
      </c>
      <c r="F14860" t="s">
        <v>130</v>
      </c>
      <c r="G14860" t="s">
        <v>43</v>
      </c>
      <c r="H14860">
        <v>-368019.53</v>
      </c>
      <c r="J14860">
        <v>-368019.53</v>
      </c>
      <c r="K14860" t="s">
        <v>380</v>
      </c>
    </row>
    <row r="14861" spans="1:11" x14ac:dyDescent="0.3">
      <c r="A14861">
        <v>61251</v>
      </c>
      <c r="B14861" t="s">
        <v>225</v>
      </c>
      <c r="C14861" t="s">
        <v>559</v>
      </c>
      <c r="D14861">
        <v>2026.04</v>
      </c>
      <c r="E14861" t="s">
        <v>8</v>
      </c>
      <c r="F14861" t="s">
        <v>130</v>
      </c>
      <c r="G14861" t="s">
        <v>43</v>
      </c>
      <c r="H14861">
        <v>-368019.53</v>
      </c>
      <c r="J14861">
        <v>-368019.53</v>
      </c>
      <c r="K14861" t="s">
        <v>380</v>
      </c>
    </row>
    <row r="14862" spans="1:11" x14ac:dyDescent="0.3">
      <c r="A14862">
        <v>61251</v>
      </c>
      <c r="B14862" t="s">
        <v>225</v>
      </c>
      <c r="C14862" t="s">
        <v>560</v>
      </c>
      <c r="D14862">
        <v>2026.05</v>
      </c>
      <c r="E14862" t="s">
        <v>8</v>
      </c>
      <c r="F14862" t="s">
        <v>130</v>
      </c>
      <c r="G14862" t="s">
        <v>43</v>
      </c>
      <c r="H14862">
        <v>-368019.53</v>
      </c>
      <c r="J14862">
        <v>-368019.53</v>
      </c>
      <c r="K14862" t="s">
        <v>380</v>
      </c>
    </row>
    <row r="14863" spans="1:11" x14ac:dyDescent="0.3">
      <c r="A14863">
        <v>61251</v>
      </c>
      <c r="B14863" t="s">
        <v>225</v>
      </c>
      <c r="C14863" t="s">
        <v>561</v>
      </c>
      <c r="D14863">
        <v>2026.06</v>
      </c>
      <c r="E14863" t="s">
        <v>8</v>
      </c>
      <c r="F14863" t="s">
        <v>130</v>
      </c>
      <c r="G14863" t="s">
        <v>43</v>
      </c>
      <c r="H14863">
        <v>-368019.53</v>
      </c>
      <c r="J14863">
        <v>-368019.53</v>
      </c>
      <c r="K14863" t="s">
        <v>380</v>
      </c>
    </row>
    <row r="14864" spans="1:11" x14ac:dyDescent="0.3">
      <c r="A14864">
        <v>61252</v>
      </c>
      <c r="B14864" t="s">
        <v>240</v>
      </c>
      <c r="C14864" t="s">
        <v>295</v>
      </c>
      <c r="D14864">
        <v>2022.07</v>
      </c>
      <c r="E14864" t="s">
        <v>8</v>
      </c>
      <c r="F14864" t="s">
        <v>130</v>
      </c>
      <c r="G14864" t="s">
        <v>43</v>
      </c>
      <c r="H14864">
        <v>128133.43999999997</v>
      </c>
      <c r="I14864">
        <v>30200.659999999996</v>
      </c>
      <c r="J14864">
        <v>158334.09999999998</v>
      </c>
      <c r="K14864" t="s">
        <v>379</v>
      </c>
    </row>
    <row r="14865" spans="1:11" x14ac:dyDescent="0.3">
      <c r="A14865">
        <v>61252</v>
      </c>
      <c r="B14865" t="s">
        <v>240</v>
      </c>
      <c r="C14865" t="s">
        <v>301</v>
      </c>
      <c r="D14865">
        <v>2022.08</v>
      </c>
      <c r="E14865" t="s">
        <v>8</v>
      </c>
      <c r="F14865" t="s">
        <v>130</v>
      </c>
      <c r="G14865" t="s">
        <v>43</v>
      </c>
      <c r="H14865">
        <v>158334.1</v>
      </c>
      <c r="I14865">
        <v>36696.120000000003</v>
      </c>
      <c r="J14865">
        <v>195030.22</v>
      </c>
      <c r="K14865" t="s">
        <v>379</v>
      </c>
    </row>
    <row r="14866" spans="1:11" x14ac:dyDescent="0.3">
      <c r="A14866">
        <v>61252</v>
      </c>
      <c r="B14866" t="s">
        <v>240</v>
      </c>
      <c r="C14866" t="s">
        <v>304</v>
      </c>
      <c r="D14866">
        <v>2022.09</v>
      </c>
      <c r="E14866" t="s">
        <v>8</v>
      </c>
      <c r="F14866" t="s">
        <v>130</v>
      </c>
      <c r="G14866" t="s">
        <v>43</v>
      </c>
      <c r="H14866">
        <v>195030.22</v>
      </c>
      <c r="I14866">
        <v>30147.37</v>
      </c>
      <c r="J14866">
        <v>225177.59</v>
      </c>
      <c r="K14866" t="s">
        <v>379</v>
      </c>
    </row>
    <row r="14867" spans="1:11" x14ac:dyDescent="0.3">
      <c r="A14867">
        <v>61252</v>
      </c>
      <c r="B14867" t="s">
        <v>240</v>
      </c>
      <c r="C14867" t="s">
        <v>308</v>
      </c>
      <c r="D14867">
        <v>2022.1</v>
      </c>
      <c r="E14867" t="s">
        <v>8</v>
      </c>
      <c r="F14867" t="s">
        <v>130</v>
      </c>
      <c r="G14867" t="s">
        <v>43</v>
      </c>
      <c r="H14867">
        <v>225177.58999999997</v>
      </c>
      <c r="I14867">
        <v>31827.949999999997</v>
      </c>
      <c r="J14867">
        <v>257005.53999999998</v>
      </c>
      <c r="K14867" t="s">
        <v>379</v>
      </c>
    </row>
    <row r="14868" spans="1:11" x14ac:dyDescent="0.3">
      <c r="A14868">
        <v>61252</v>
      </c>
      <c r="B14868" t="s">
        <v>240</v>
      </c>
      <c r="C14868" t="s">
        <v>313</v>
      </c>
      <c r="D14868">
        <v>2022.11</v>
      </c>
      <c r="E14868" t="s">
        <v>8</v>
      </c>
      <c r="F14868" t="s">
        <v>130</v>
      </c>
      <c r="G14868" t="s">
        <v>43</v>
      </c>
      <c r="H14868">
        <v>257005.53999999992</v>
      </c>
      <c r="I14868">
        <v>32144.5</v>
      </c>
      <c r="J14868">
        <v>289150.03999999992</v>
      </c>
      <c r="K14868" t="s">
        <v>379</v>
      </c>
    </row>
    <row r="14869" spans="1:11" x14ac:dyDescent="0.3">
      <c r="A14869">
        <v>61252</v>
      </c>
      <c r="B14869" t="s">
        <v>240</v>
      </c>
      <c r="C14869" t="s">
        <v>317</v>
      </c>
      <c r="D14869">
        <v>2022.12</v>
      </c>
      <c r="E14869" t="s">
        <v>8</v>
      </c>
      <c r="F14869" t="s">
        <v>130</v>
      </c>
      <c r="G14869" t="s">
        <v>43</v>
      </c>
      <c r="H14869">
        <v>289150.03999999998</v>
      </c>
      <c r="I14869">
        <v>39919.74</v>
      </c>
      <c r="J14869">
        <v>329069.77999999997</v>
      </c>
      <c r="K14869" t="s">
        <v>379</v>
      </c>
    </row>
    <row r="14870" spans="1:11" x14ac:dyDescent="0.3">
      <c r="A14870">
        <v>61252</v>
      </c>
      <c r="B14870" t="s">
        <v>240</v>
      </c>
      <c r="C14870" t="s">
        <v>320</v>
      </c>
      <c r="D14870">
        <v>2023.01</v>
      </c>
      <c r="E14870" t="s">
        <v>8</v>
      </c>
      <c r="F14870" t="s">
        <v>130</v>
      </c>
      <c r="G14870" t="s">
        <v>43</v>
      </c>
      <c r="H14870">
        <v>329069.77999999997</v>
      </c>
      <c r="I14870">
        <v>33744.75</v>
      </c>
      <c r="J14870">
        <v>362814.52999999997</v>
      </c>
      <c r="K14870" t="s">
        <v>379</v>
      </c>
    </row>
    <row r="14871" spans="1:11" x14ac:dyDescent="0.3">
      <c r="A14871">
        <v>61252</v>
      </c>
      <c r="B14871" t="s">
        <v>240</v>
      </c>
      <c r="C14871" t="s">
        <v>325</v>
      </c>
      <c r="D14871">
        <v>2023.02</v>
      </c>
      <c r="E14871" t="s">
        <v>8</v>
      </c>
      <c r="F14871" t="s">
        <v>130</v>
      </c>
      <c r="G14871" t="s">
        <v>43</v>
      </c>
      <c r="H14871">
        <v>362814.52999999997</v>
      </c>
      <c r="I14871">
        <v>35831.550000000003</v>
      </c>
      <c r="J14871">
        <v>398646.07999999996</v>
      </c>
      <c r="K14871" t="s">
        <v>379</v>
      </c>
    </row>
    <row r="14872" spans="1:11" x14ac:dyDescent="0.3">
      <c r="A14872">
        <v>61252</v>
      </c>
      <c r="B14872" t="s">
        <v>240</v>
      </c>
      <c r="C14872" t="s">
        <v>328</v>
      </c>
      <c r="D14872">
        <v>2023.03</v>
      </c>
      <c r="E14872" t="s">
        <v>8</v>
      </c>
      <c r="F14872" t="s">
        <v>130</v>
      </c>
      <c r="G14872" t="s">
        <v>43</v>
      </c>
      <c r="H14872">
        <v>398646.07999999996</v>
      </c>
      <c r="I14872">
        <v>39933.199999999997</v>
      </c>
      <c r="J14872">
        <v>438579.27999999997</v>
      </c>
      <c r="K14872" t="s">
        <v>379</v>
      </c>
    </row>
    <row r="14873" spans="1:11" x14ac:dyDescent="0.3">
      <c r="A14873">
        <v>61252</v>
      </c>
      <c r="B14873" t="s">
        <v>240</v>
      </c>
      <c r="C14873" t="s">
        <v>331</v>
      </c>
      <c r="D14873">
        <v>2023.04</v>
      </c>
      <c r="E14873" t="s">
        <v>8</v>
      </c>
      <c r="F14873" t="s">
        <v>130</v>
      </c>
      <c r="G14873" t="s">
        <v>43</v>
      </c>
      <c r="H14873">
        <v>438579.27999999991</v>
      </c>
      <c r="I14873">
        <v>38880.82</v>
      </c>
      <c r="J14873">
        <v>477460.09999999992</v>
      </c>
      <c r="K14873" t="s">
        <v>379</v>
      </c>
    </row>
    <row r="14874" spans="1:11" x14ac:dyDescent="0.3">
      <c r="A14874">
        <v>61252</v>
      </c>
      <c r="B14874" t="s">
        <v>240</v>
      </c>
      <c r="C14874" t="s">
        <v>333</v>
      </c>
      <c r="D14874">
        <v>2023.05</v>
      </c>
      <c r="E14874" t="s">
        <v>8</v>
      </c>
      <c r="F14874" t="s">
        <v>130</v>
      </c>
      <c r="G14874" t="s">
        <v>43</v>
      </c>
      <c r="H14874">
        <v>477460.1</v>
      </c>
      <c r="I14874">
        <v>36155.03</v>
      </c>
      <c r="J14874">
        <v>513615.12999999995</v>
      </c>
      <c r="K14874" t="s">
        <v>379</v>
      </c>
    </row>
    <row r="14875" spans="1:11" x14ac:dyDescent="0.3">
      <c r="A14875">
        <v>61252</v>
      </c>
      <c r="B14875" t="s">
        <v>240</v>
      </c>
      <c r="C14875" t="s">
        <v>342</v>
      </c>
      <c r="D14875">
        <v>2023.06</v>
      </c>
      <c r="E14875" t="s">
        <v>8</v>
      </c>
      <c r="F14875" t="s">
        <v>130</v>
      </c>
      <c r="G14875" t="s">
        <v>43</v>
      </c>
      <c r="H14875">
        <v>513615.13000000012</v>
      </c>
      <c r="I14875">
        <v>48434.16</v>
      </c>
      <c r="J14875">
        <v>562049.29000000015</v>
      </c>
      <c r="K14875" t="s">
        <v>379</v>
      </c>
    </row>
    <row r="14876" spans="1:11" x14ac:dyDescent="0.3">
      <c r="A14876">
        <v>61252</v>
      </c>
      <c r="B14876" t="s">
        <v>240</v>
      </c>
      <c r="C14876" t="s">
        <v>346</v>
      </c>
      <c r="D14876">
        <v>2023.07</v>
      </c>
      <c r="E14876" t="s">
        <v>8</v>
      </c>
      <c r="F14876" t="s">
        <v>130</v>
      </c>
      <c r="G14876" t="s">
        <v>43</v>
      </c>
      <c r="H14876">
        <v>562049.29000000015</v>
      </c>
      <c r="I14876">
        <v>56061.520000000004</v>
      </c>
      <c r="J14876">
        <v>618110.81000000017</v>
      </c>
      <c r="K14876" t="s">
        <v>379</v>
      </c>
    </row>
    <row r="14877" spans="1:11" x14ac:dyDescent="0.3">
      <c r="A14877">
        <v>61252</v>
      </c>
      <c r="B14877" t="s">
        <v>240</v>
      </c>
      <c r="C14877" t="s">
        <v>347</v>
      </c>
      <c r="D14877">
        <v>2023.08</v>
      </c>
      <c r="E14877" t="s">
        <v>8</v>
      </c>
      <c r="F14877" t="s">
        <v>130</v>
      </c>
      <c r="G14877" t="s">
        <v>43</v>
      </c>
      <c r="H14877">
        <v>618110.81000000017</v>
      </c>
      <c r="I14877">
        <v>64856.58</v>
      </c>
      <c r="J14877">
        <v>682967.39000000013</v>
      </c>
      <c r="K14877" t="s">
        <v>379</v>
      </c>
    </row>
    <row r="14878" spans="1:11" x14ac:dyDescent="0.3">
      <c r="A14878">
        <v>61252</v>
      </c>
      <c r="B14878" t="s">
        <v>240</v>
      </c>
      <c r="C14878" t="s">
        <v>382</v>
      </c>
      <c r="D14878">
        <v>2023.09</v>
      </c>
      <c r="E14878" t="s">
        <v>8</v>
      </c>
      <c r="F14878" t="s">
        <v>130</v>
      </c>
      <c r="G14878" t="s">
        <v>43</v>
      </c>
      <c r="H14878">
        <v>682967.39000000036</v>
      </c>
      <c r="I14878">
        <v>74322.69</v>
      </c>
      <c r="J14878">
        <v>757290.08000000031</v>
      </c>
      <c r="K14878" t="s">
        <v>379</v>
      </c>
    </row>
    <row r="14879" spans="1:11" x14ac:dyDescent="0.3">
      <c r="A14879">
        <v>61252</v>
      </c>
      <c r="B14879" t="s">
        <v>240</v>
      </c>
      <c r="C14879" t="s">
        <v>383</v>
      </c>
      <c r="D14879">
        <v>2023.1</v>
      </c>
      <c r="E14879" t="s">
        <v>8</v>
      </c>
      <c r="F14879" t="s">
        <v>130</v>
      </c>
      <c r="G14879" t="s">
        <v>43</v>
      </c>
      <c r="H14879">
        <v>757290.08000000042</v>
      </c>
      <c r="I14879">
        <v>70581.09</v>
      </c>
      <c r="J14879">
        <v>827871.17000000039</v>
      </c>
      <c r="K14879" t="s">
        <v>379</v>
      </c>
    </row>
    <row r="14880" spans="1:11" x14ac:dyDescent="0.3">
      <c r="A14880">
        <v>61252</v>
      </c>
      <c r="B14880" t="s">
        <v>240</v>
      </c>
      <c r="C14880" t="s">
        <v>384</v>
      </c>
      <c r="D14880">
        <v>2023.11</v>
      </c>
      <c r="E14880" t="s">
        <v>8</v>
      </c>
      <c r="F14880" t="s">
        <v>130</v>
      </c>
      <c r="G14880" t="s">
        <v>43</v>
      </c>
      <c r="H14880">
        <v>827871.17000000039</v>
      </c>
      <c r="I14880">
        <v>74479.86</v>
      </c>
      <c r="J14880">
        <v>902351.03000000038</v>
      </c>
      <c r="K14880" t="s">
        <v>379</v>
      </c>
    </row>
    <row r="14881" spans="1:11" x14ac:dyDescent="0.3">
      <c r="A14881">
        <v>61252</v>
      </c>
      <c r="B14881" t="s">
        <v>240</v>
      </c>
      <c r="C14881" t="s">
        <v>385</v>
      </c>
      <c r="D14881">
        <v>2023.12</v>
      </c>
      <c r="E14881" t="s">
        <v>8</v>
      </c>
      <c r="F14881" t="s">
        <v>130</v>
      </c>
      <c r="G14881" t="s">
        <v>43</v>
      </c>
      <c r="H14881">
        <v>902351.03000000038</v>
      </c>
      <c r="I14881">
        <v>50747.969999999994</v>
      </c>
      <c r="J14881">
        <v>953099.00000000035</v>
      </c>
      <c r="K14881" t="s">
        <v>379</v>
      </c>
    </row>
    <row r="14882" spans="1:11" x14ac:dyDescent="0.3">
      <c r="A14882">
        <v>61252</v>
      </c>
      <c r="B14882" t="s">
        <v>240</v>
      </c>
      <c r="C14882" t="s">
        <v>386</v>
      </c>
      <c r="D14882">
        <v>2024.01</v>
      </c>
      <c r="E14882" t="s">
        <v>8</v>
      </c>
      <c r="F14882" t="s">
        <v>130</v>
      </c>
      <c r="G14882" t="s">
        <v>43</v>
      </c>
      <c r="H14882">
        <v>953099.00000000047</v>
      </c>
      <c r="I14882">
        <v>64715.71</v>
      </c>
      <c r="J14882">
        <v>1017814.7100000004</v>
      </c>
      <c r="K14882" t="s">
        <v>379</v>
      </c>
    </row>
    <row r="14883" spans="1:11" x14ac:dyDescent="0.3">
      <c r="A14883">
        <v>61252</v>
      </c>
      <c r="B14883" t="s">
        <v>240</v>
      </c>
      <c r="C14883" t="s">
        <v>387</v>
      </c>
      <c r="D14883">
        <v>2024.02</v>
      </c>
      <c r="E14883" t="s">
        <v>8</v>
      </c>
      <c r="F14883" t="s">
        <v>130</v>
      </c>
      <c r="G14883" t="s">
        <v>43</v>
      </c>
      <c r="H14883">
        <v>1017814.7100000007</v>
      </c>
      <c r="I14883">
        <v>64695.740000000005</v>
      </c>
      <c r="J14883">
        <v>1082510.4500000007</v>
      </c>
      <c r="K14883" t="s">
        <v>379</v>
      </c>
    </row>
    <row r="14884" spans="1:11" x14ac:dyDescent="0.3">
      <c r="A14884">
        <v>61252</v>
      </c>
      <c r="B14884" t="s">
        <v>240</v>
      </c>
      <c r="C14884" t="s">
        <v>388</v>
      </c>
      <c r="D14884">
        <v>2024.03</v>
      </c>
      <c r="E14884" t="s">
        <v>8</v>
      </c>
      <c r="F14884" t="s">
        <v>130</v>
      </c>
      <c r="G14884" t="s">
        <v>43</v>
      </c>
      <c r="H14884">
        <v>1082510.4500000007</v>
      </c>
      <c r="I14884">
        <v>68249.69</v>
      </c>
      <c r="J14884">
        <v>1150760.1400000006</v>
      </c>
      <c r="K14884" t="s">
        <v>379</v>
      </c>
    </row>
    <row r="14885" spans="1:11" x14ac:dyDescent="0.3">
      <c r="A14885">
        <v>61252</v>
      </c>
      <c r="B14885" t="s">
        <v>240</v>
      </c>
      <c r="C14885" t="s">
        <v>389</v>
      </c>
      <c r="D14885">
        <v>2024.04</v>
      </c>
      <c r="E14885" t="s">
        <v>8</v>
      </c>
      <c r="F14885" t="s">
        <v>130</v>
      </c>
      <c r="G14885" t="s">
        <v>43</v>
      </c>
      <c r="H14885">
        <v>1150760.1400000006</v>
      </c>
      <c r="I14885">
        <v>66453.37</v>
      </c>
      <c r="J14885">
        <v>1217213.5100000007</v>
      </c>
      <c r="K14885" t="s">
        <v>379</v>
      </c>
    </row>
    <row r="14886" spans="1:11" x14ac:dyDescent="0.3">
      <c r="A14886">
        <v>61252</v>
      </c>
      <c r="B14886" t="s">
        <v>240</v>
      </c>
      <c r="C14886" t="s">
        <v>390</v>
      </c>
      <c r="D14886">
        <v>2024.05</v>
      </c>
      <c r="E14886" t="s">
        <v>8</v>
      </c>
      <c r="F14886" t="s">
        <v>130</v>
      </c>
      <c r="G14886" t="s">
        <v>43</v>
      </c>
      <c r="H14886">
        <v>1217213.5100000009</v>
      </c>
      <c r="I14886">
        <v>80768.209999999992</v>
      </c>
      <c r="J14886">
        <v>1297981.7200000009</v>
      </c>
      <c r="K14886" t="s">
        <v>379</v>
      </c>
    </row>
    <row r="14887" spans="1:11" x14ac:dyDescent="0.3">
      <c r="A14887">
        <v>61252</v>
      </c>
      <c r="B14887" t="s">
        <v>240</v>
      </c>
      <c r="C14887" t="s">
        <v>391</v>
      </c>
      <c r="D14887">
        <v>2024.06</v>
      </c>
      <c r="E14887" t="s">
        <v>8</v>
      </c>
      <c r="F14887" t="s">
        <v>130</v>
      </c>
      <c r="G14887" t="s">
        <v>43</v>
      </c>
      <c r="H14887">
        <v>1297981.7200000007</v>
      </c>
      <c r="I14887">
        <v>62435.76</v>
      </c>
      <c r="J14887">
        <v>1360417.4800000007</v>
      </c>
      <c r="K14887" t="s">
        <v>379</v>
      </c>
    </row>
    <row r="14888" spans="1:11" x14ac:dyDescent="0.3">
      <c r="A14888">
        <v>61252</v>
      </c>
      <c r="B14888" t="s">
        <v>240</v>
      </c>
      <c r="C14888" t="s">
        <v>471</v>
      </c>
      <c r="D14888">
        <v>2024.07</v>
      </c>
      <c r="E14888" t="s">
        <v>8</v>
      </c>
      <c r="F14888" t="s">
        <v>130</v>
      </c>
      <c r="G14888" t="s">
        <v>43</v>
      </c>
      <c r="H14888">
        <v>1360417.4800000007</v>
      </c>
      <c r="I14888">
        <v>89065.040000000008</v>
      </c>
      <c r="J14888">
        <v>1449482.5200000007</v>
      </c>
      <c r="K14888" t="s">
        <v>379</v>
      </c>
    </row>
    <row r="14889" spans="1:11" x14ac:dyDescent="0.3">
      <c r="A14889">
        <v>61252</v>
      </c>
      <c r="B14889" t="s">
        <v>240</v>
      </c>
      <c r="C14889" t="s">
        <v>472</v>
      </c>
      <c r="D14889">
        <v>2024.08</v>
      </c>
      <c r="E14889" t="s">
        <v>8</v>
      </c>
      <c r="F14889" t="s">
        <v>130</v>
      </c>
      <c r="G14889" t="s">
        <v>43</v>
      </c>
      <c r="H14889">
        <v>1449482.5200000007</v>
      </c>
      <c r="I14889">
        <v>72614.22</v>
      </c>
      <c r="J14889">
        <v>1522096.7400000007</v>
      </c>
      <c r="K14889" t="s">
        <v>379</v>
      </c>
    </row>
    <row r="14890" spans="1:11" x14ac:dyDescent="0.3">
      <c r="A14890">
        <v>61252</v>
      </c>
      <c r="B14890" t="s">
        <v>240</v>
      </c>
      <c r="C14890" t="s">
        <v>473</v>
      </c>
      <c r="D14890">
        <v>2024.09</v>
      </c>
      <c r="E14890" t="s">
        <v>8</v>
      </c>
      <c r="F14890" t="s">
        <v>130</v>
      </c>
      <c r="G14890" t="s">
        <v>43</v>
      </c>
      <c r="H14890">
        <v>1522096.7400000007</v>
      </c>
      <c r="I14890">
        <v>70261.739999999991</v>
      </c>
      <c r="J14890">
        <v>1592358.4800000007</v>
      </c>
      <c r="K14890" t="s">
        <v>379</v>
      </c>
    </row>
    <row r="14891" spans="1:11" x14ac:dyDescent="0.3">
      <c r="A14891">
        <v>61252</v>
      </c>
      <c r="B14891" t="s">
        <v>240</v>
      </c>
      <c r="C14891" t="s">
        <v>474</v>
      </c>
      <c r="D14891">
        <v>2024.1</v>
      </c>
      <c r="E14891" t="s">
        <v>8</v>
      </c>
      <c r="F14891" t="s">
        <v>130</v>
      </c>
      <c r="G14891" t="s">
        <v>43</v>
      </c>
      <c r="H14891">
        <v>1592358.4800000007</v>
      </c>
      <c r="I14891">
        <v>92193.799999999988</v>
      </c>
      <c r="J14891">
        <v>1684552.2800000007</v>
      </c>
      <c r="K14891" t="s">
        <v>379</v>
      </c>
    </row>
    <row r="14892" spans="1:11" x14ac:dyDescent="0.3">
      <c r="A14892">
        <v>61252</v>
      </c>
      <c r="B14892" t="s">
        <v>240</v>
      </c>
      <c r="C14892" t="s">
        <v>475</v>
      </c>
      <c r="D14892">
        <v>2024.11</v>
      </c>
      <c r="E14892" t="s">
        <v>8</v>
      </c>
      <c r="F14892" t="s">
        <v>130</v>
      </c>
      <c r="G14892" t="s">
        <v>43</v>
      </c>
      <c r="H14892">
        <v>1684552.2800000007</v>
      </c>
      <c r="I14892">
        <v>85225.79</v>
      </c>
      <c r="J14892">
        <v>1769778.0700000008</v>
      </c>
      <c r="K14892" t="s">
        <v>379</v>
      </c>
    </row>
    <row r="14893" spans="1:11" x14ac:dyDescent="0.3">
      <c r="A14893">
        <v>61252</v>
      </c>
      <c r="B14893" t="s">
        <v>240</v>
      </c>
      <c r="C14893" t="s">
        <v>476</v>
      </c>
      <c r="D14893">
        <v>2024.12</v>
      </c>
      <c r="E14893" t="s">
        <v>8</v>
      </c>
      <c r="F14893" t="s">
        <v>130</v>
      </c>
      <c r="G14893" t="s">
        <v>43</v>
      </c>
      <c r="H14893">
        <v>1769778.0700000008</v>
      </c>
      <c r="I14893">
        <v>55310.28</v>
      </c>
      <c r="J14893">
        <v>1825088.3500000008</v>
      </c>
      <c r="K14893" t="s">
        <v>379</v>
      </c>
    </row>
    <row r="14894" spans="1:11" x14ac:dyDescent="0.3">
      <c r="A14894">
        <v>61252</v>
      </c>
      <c r="B14894" t="s">
        <v>240</v>
      </c>
      <c r="C14894" t="s">
        <v>477</v>
      </c>
      <c r="D14894">
        <v>2025.01</v>
      </c>
      <c r="E14894" t="s">
        <v>8</v>
      </c>
      <c r="F14894" t="s">
        <v>130</v>
      </c>
      <c r="G14894" t="s">
        <v>43</v>
      </c>
      <c r="H14894">
        <v>1825088.3500000008</v>
      </c>
      <c r="I14894">
        <v>82465.64</v>
      </c>
      <c r="J14894">
        <v>1907553.9900000007</v>
      </c>
      <c r="K14894" t="s">
        <v>379</v>
      </c>
    </row>
    <row r="14895" spans="1:11" x14ac:dyDescent="0.3">
      <c r="A14895">
        <v>61252</v>
      </c>
      <c r="B14895" t="s">
        <v>240</v>
      </c>
      <c r="C14895" t="s">
        <v>478</v>
      </c>
      <c r="D14895">
        <v>2025.02</v>
      </c>
      <c r="E14895" t="s">
        <v>8</v>
      </c>
      <c r="F14895" t="s">
        <v>130</v>
      </c>
      <c r="G14895" t="s">
        <v>43</v>
      </c>
      <c r="H14895">
        <v>1907553.9900000005</v>
      </c>
      <c r="I14895">
        <v>88477.77</v>
      </c>
      <c r="J14895">
        <v>1996031.7600000005</v>
      </c>
      <c r="K14895" t="s">
        <v>379</v>
      </c>
    </row>
    <row r="14896" spans="1:11" x14ac:dyDescent="0.3">
      <c r="A14896">
        <v>61252</v>
      </c>
      <c r="B14896" t="s">
        <v>240</v>
      </c>
      <c r="C14896" t="s">
        <v>479</v>
      </c>
      <c r="D14896">
        <v>2025.03</v>
      </c>
      <c r="E14896" t="s">
        <v>8</v>
      </c>
      <c r="F14896" t="s">
        <v>130</v>
      </c>
      <c r="G14896" t="s">
        <v>43</v>
      </c>
      <c r="H14896">
        <v>1996031.7600000005</v>
      </c>
      <c r="I14896">
        <v>91041.23</v>
      </c>
      <c r="J14896">
        <v>2087072.9900000005</v>
      </c>
      <c r="K14896" t="s">
        <v>379</v>
      </c>
    </row>
    <row r="14897" spans="1:11" x14ac:dyDescent="0.3">
      <c r="A14897">
        <v>61252</v>
      </c>
      <c r="B14897" t="s">
        <v>240</v>
      </c>
      <c r="C14897" t="s">
        <v>480</v>
      </c>
      <c r="D14897">
        <v>2025.04</v>
      </c>
      <c r="E14897" t="s">
        <v>8</v>
      </c>
      <c r="F14897" t="s">
        <v>130</v>
      </c>
      <c r="G14897" t="s">
        <v>43</v>
      </c>
      <c r="H14897">
        <v>2087072.9900000002</v>
      </c>
      <c r="I14897">
        <v>81850.290000000008</v>
      </c>
      <c r="J14897">
        <v>2168923.2800000003</v>
      </c>
      <c r="K14897" t="s">
        <v>379</v>
      </c>
    </row>
    <row r="14898" spans="1:11" x14ac:dyDescent="0.3">
      <c r="A14898">
        <v>61252</v>
      </c>
      <c r="B14898" t="s">
        <v>240</v>
      </c>
      <c r="C14898" t="s">
        <v>481</v>
      </c>
      <c r="D14898">
        <v>2025.05</v>
      </c>
      <c r="E14898" t="s">
        <v>8</v>
      </c>
      <c r="F14898" t="s">
        <v>130</v>
      </c>
      <c r="G14898" t="s">
        <v>43</v>
      </c>
      <c r="H14898">
        <v>2168923.2800000003</v>
      </c>
      <c r="I14898">
        <v>92330.92</v>
      </c>
      <c r="J14898">
        <v>2261254.2000000002</v>
      </c>
      <c r="K14898" t="s">
        <v>379</v>
      </c>
    </row>
    <row r="14899" spans="1:11" x14ac:dyDescent="0.3">
      <c r="A14899">
        <v>61252</v>
      </c>
      <c r="B14899" t="s">
        <v>240</v>
      </c>
      <c r="C14899" t="s">
        <v>482</v>
      </c>
      <c r="D14899">
        <v>2025.06</v>
      </c>
      <c r="E14899" t="s">
        <v>8</v>
      </c>
      <c r="F14899" t="s">
        <v>130</v>
      </c>
      <c r="G14899" t="s">
        <v>43</v>
      </c>
      <c r="H14899">
        <v>2261254.1999999997</v>
      </c>
      <c r="I14899">
        <v>76138.33</v>
      </c>
      <c r="J14899">
        <v>2337392.5299999998</v>
      </c>
      <c r="K14899" t="s">
        <v>379</v>
      </c>
    </row>
    <row r="14900" spans="1:11" x14ac:dyDescent="0.3">
      <c r="A14900">
        <v>61252</v>
      </c>
      <c r="B14900" t="s">
        <v>240</v>
      </c>
      <c r="C14900" t="s">
        <v>550</v>
      </c>
      <c r="D14900">
        <v>2025.07</v>
      </c>
      <c r="E14900" t="s">
        <v>8</v>
      </c>
      <c r="F14900" t="s">
        <v>130</v>
      </c>
      <c r="G14900" t="s">
        <v>43</v>
      </c>
      <c r="H14900">
        <v>2337392.5300000003</v>
      </c>
      <c r="I14900">
        <v>98886.86</v>
      </c>
      <c r="J14900">
        <v>2436279.39</v>
      </c>
      <c r="K14900" t="s">
        <v>379</v>
      </c>
    </row>
    <row r="14901" spans="1:11" x14ac:dyDescent="0.3">
      <c r="A14901">
        <v>61252</v>
      </c>
      <c r="B14901" t="s">
        <v>240</v>
      </c>
      <c r="C14901" t="s">
        <v>551</v>
      </c>
      <c r="D14901">
        <v>2025.08</v>
      </c>
      <c r="E14901" t="s">
        <v>8</v>
      </c>
      <c r="F14901" t="s">
        <v>130</v>
      </c>
      <c r="G14901" t="s">
        <v>43</v>
      </c>
      <c r="H14901">
        <v>2436279.3900000006</v>
      </c>
      <c r="I14901">
        <v>94128.56</v>
      </c>
      <c r="J14901">
        <v>2530407.9500000007</v>
      </c>
      <c r="K14901" t="s">
        <v>379</v>
      </c>
    </row>
    <row r="14902" spans="1:11" x14ac:dyDescent="0.3">
      <c r="A14902">
        <v>61252</v>
      </c>
      <c r="B14902" t="s">
        <v>240</v>
      </c>
      <c r="C14902" t="s">
        <v>552</v>
      </c>
      <c r="D14902">
        <v>2025.09</v>
      </c>
      <c r="E14902" t="s">
        <v>8</v>
      </c>
      <c r="F14902" t="s">
        <v>130</v>
      </c>
      <c r="G14902" t="s">
        <v>43</v>
      </c>
      <c r="H14902">
        <v>2530407.9499999997</v>
      </c>
      <c r="I14902">
        <v>94379.19</v>
      </c>
      <c r="J14902">
        <v>2624787.1399999997</v>
      </c>
      <c r="K14902" t="s">
        <v>379</v>
      </c>
    </row>
    <row r="14903" spans="1:11" x14ac:dyDescent="0.3">
      <c r="A14903">
        <v>61252</v>
      </c>
      <c r="B14903" t="s">
        <v>240</v>
      </c>
      <c r="C14903" t="s">
        <v>553</v>
      </c>
      <c r="D14903">
        <v>2025.1</v>
      </c>
      <c r="E14903" t="s">
        <v>8</v>
      </c>
      <c r="F14903" t="s">
        <v>130</v>
      </c>
      <c r="G14903" t="s">
        <v>43</v>
      </c>
      <c r="H14903">
        <v>2624787.14</v>
      </c>
      <c r="I14903">
        <v>94786.69</v>
      </c>
      <c r="J14903">
        <v>2719573.83</v>
      </c>
      <c r="K14903" t="s">
        <v>379</v>
      </c>
    </row>
    <row r="14904" spans="1:11" x14ac:dyDescent="0.3">
      <c r="A14904">
        <v>61252</v>
      </c>
      <c r="B14904" t="s">
        <v>240</v>
      </c>
      <c r="C14904" t="s">
        <v>554</v>
      </c>
      <c r="D14904">
        <v>2025.11</v>
      </c>
      <c r="E14904" t="s">
        <v>8</v>
      </c>
      <c r="F14904" t="s">
        <v>130</v>
      </c>
      <c r="G14904" t="s">
        <v>43</v>
      </c>
      <c r="H14904">
        <v>2719573.83</v>
      </c>
      <c r="I14904">
        <v>88377.989999999991</v>
      </c>
      <c r="J14904">
        <v>2807951.82</v>
      </c>
      <c r="K14904" t="s">
        <v>379</v>
      </c>
    </row>
    <row r="14905" spans="1:11" x14ac:dyDescent="0.3">
      <c r="A14905">
        <v>61252</v>
      </c>
      <c r="B14905" t="s">
        <v>240</v>
      </c>
      <c r="C14905" t="s">
        <v>555</v>
      </c>
      <c r="D14905">
        <v>2025.12</v>
      </c>
      <c r="E14905" t="s">
        <v>8</v>
      </c>
      <c r="F14905" t="s">
        <v>130</v>
      </c>
      <c r="G14905" t="s">
        <v>43</v>
      </c>
      <c r="H14905">
        <v>2807951.82</v>
      </c>
      <c r="I14905">
        <v>2016.7100000000064</v>
      </c>
      <c r="J14905">
        <v>2809968.53</v>
      </c>
      <c r="K14905" t="s">
        <v>379</v>
      </c>
    </row>
    <row r="14906" spans="1:11" x14ac:dyDescent="0.3">
      <c r="A14906">
        <v>61252</v>
      </c>
      <c r="B14906" t="s">
        <v>240</v>
      </c>
      <c r="C14906" t="s">
        <v>556</v>
      </c>
      <c r="D14906">
        <v>2026.01</v>
      </c>
      <c r="E14906" t="s">
        <v>8</v>
      </c>
      <c r="F14906" t="s">
        <v>130</v>
      </c>
      <c r="G14906" t="s">
        <v>43</v>
      </c>
      <c r="H14906">
        <v>2809968.53</v>
      </c>
      <c r="J14906">
        <v>2809968.53</v>
      </c>
      <c r="K14906" t="s">
        <v>379</v>
      </c>
    </row>
    <row r="14907" spans="1:11" x14ac:dyDescent="0.3">
      <c r="A14907">
        <v>61252</v>
      </c>
      <c r="B14907" t="s">
        <v>240</v>
      </c>
      <c r="C14907" t="s">
        <v>557</v>
      </c>
      <c r="D14907">
        <v>2026.02</v>
      </c>
      <c r="E14907" t="s">
        <v>8</v>
      </c>
      <c r="F14907" t="s">
        <v>130</v>
      </c>
      <c r="G14907" t="s">
        <v>43</v>
      </c>
      <c r="H14907">
        <v>2809968.53</v>
      </c>
      <c r="J14907">
        <v>2809968.53</v>
      </c>
      <c r="K14907" t="s">
        <v>379</v>
      </c>
    </row>
    <row r="14908" spans="1:11" x14ac:dyDescent="0.3">
      <c r="A14908">
        <v>61252</v>
      </c>
      <c r="B14908" t="s">
        <v>240</v>
      </c>
      <c r="C14908" t="s">
        <v>558</v>
      </c>
      <c r="D14908">
        <v>2026.03</v>
      </c>
      <c r="E14908" t="s">
        <v>8</v>
      </c>
      <c r="F14908" t="s">
        <v>130</v>
      </c>
      <c r="G14908" t="s">
        <v>43</v>
      </c>
      <c r="H14908">
        <v>2809968.53</v>
      </c>
      <c r="J14908">
        <v>2809968.53</v>
      </c>
      <c r="K14908" t="s">
        <v>379</v>
      </c>
    </row>
    <row r="14909" spans="1:11" x14ac:dyDescent="0.3">
      <c r="A14909">
        <v>61252</v>
      </c>
      <c r="B14909" t="s">
        <v>240</v>
      </c>
      <c r="C14909" t="s">
        <v>559</v>
      </c>
      <c r="D14909">
        <v>2026.04</v>
      </c>
      <c r="E14909" t="s">
        <v>8</v>
      </c>
      <c r="F14909" t="s">
        <v>130</v>
      </c>
      <c r="G14909" t="s">
        <v>43</v>
      </c>
      <c r="H14909">
        <v>2809968.53</v>
      </c>
      <c r="J14909">
        <v>2809968.53</v>
      </c>
      <c r="K14909" t="s">
        <v>379</v>
      </c>
    </row>
    <row r="14910" spans="1:11" x14ac:dyDescent="0.3">
      <c r="A14910">
        <v>61252</v>
      </c>
      <c r="B14910" t="s">
        <v>240</v>
      </c>
      <c r="C14910" t="s">
        <v>560</v>
      </c>
      <c r="D14910">
        <v>2026.05</v>
      </c>
      <c r="E14910" t="s">
        <v>8</v>
      </c>
      <c r="F14910" t="s">
        <v>130</v>
      </c>
      <c r="G14910" t="s">
        <v>43</v>
      </c>
      <c r="H14910">
        <v>2809968.53</v>
      </c>
      <c r="J14910">
        <v>2809968.53</v>
      </c>
      <c r="K14910" t="s">
        <v>379</v>
      </c>
    </row>
    <row r="14911" spans="1:11" x14ac:dyDescent="0.3">
      <c r="A14911">
        <v>61252</v>
      </c>
      <c r="B14911" t="s">
        <v>240</v>
      </c>
      <c r="C14911" t="s">
        <v>561</v>
      </c>
      <c r="D14911">
        <v>2026.06</v>
      </c>
      <c r="E14911" t="s">
        <v>8</v>
      </c>
      <c r="F14911" t="s">
        <v>130</v>
      </c>
      <c r="G14911" t="s">
        <v>43</v>
      </c>
      <c r="H14911">
        <v>2809968.53</v>
      </c>
      <c r="J14911">
        <v>2809968.53</v>
      </c>
      <c r="K14911" t="s">
        <v>379</v>
      </c>
    </row>
    <row r="14912" spans="1:11" x14ac:dyDescent="0.3">
      <c r="A14912">
        <v>61253</v>
      </c>
      <c r="B14912" t="s">
        <v>462</v>
      </c>
      <c r="C14912" t="s">
        <v>295</v>
      </c>
      <c r="D14912">
        <v>2022.07</v>
      </c>
      <c r="E14912" t="s">
        <v>8</v>
      </c>
      <c r="F14912" t="s">
        <v>130</v>
      </c>
      <c r="G14912" t="s">
        <v>43</v>
      </c>
      <c r="H14912">
        <v>215440.84999999998</v>
      </c>
      <c r="I14912">
        <v>45161.909999999996</v>
      </c>
      <c r="J14912">
        <v>260602.75999999998</v>
      </c>
      <c r="K14912" t="s">
        <v>379</v>
      </c>
    </row>
    <row r="14913" spans="1:11" x14ac:dyDescent="0.3">
      <c r="A14913">
        <v>61253</v>
      </c>
      <c r="B14913" t="s">
        <v>462</v>
      </c>
      <c r="C14913" t="s">
        <v>301</v>
      </c>
      <c r="D14913">
        <v>2022.08</v>
      </c>
      <c r="E14913" t="s">
        <v>8</v>
      </c>
      <c r="F14913" t="s">
        <v>130</v>
      </c>
      <c r="G14913" t="s">
        <v>43</v>
      </c>
      <c r="H14913">
        <v>260602.76000000018</v>
      </c>
      <c r="I14913">
        <v>55091.68</v>
      </c>
      <c r="J14913">
        <v>315694.44000000018</v>
      </c>
      <c r="K14913" t="s">
        <v>379</v>
      </c>
    </row>
    <row r="14914" spans="1:11" x14ac:dyDescent="0.3">
      <c r="A14914">
        <v>61253</v>
      </c>
      <c r="B14914" t="s">
        <v>462</v>
      </c>
      <c r="C14914" t="s">
        <v>304</v>
      </c>
      <c r="D14914">
        <v>2022.09</v>
      </c>
      <c r="E14914" t="s">
        <v>8</v>
      </c>
      <c r="F14914" t="s">
        <v>130</v>
      </c>
      <c r="G14914" t="s">
        <v>43</v>
      </c>
      <c r="H14914">
        <v>315694.44000000012</v>
      </c>
      <c r="I14914">
        <v>49642.46</v>
      </c>
      <c r="J14914">
        <v>365336.90000000014</v>
      </c>
      <c r="K14914" t="s">
        <v>379</v>
      </c>
    </row>
    <row r="14915" spans="1:11" x14ac:dyDescent="0.3">
      <c r="A14915">
        <v>61253</v>
      </c>
      <c r="B14915" t="s">
        <v>462</v>
      </c>
      <c r="C14915" t="s">
        <v>308</v>
      </c>
      <c r="D14915">
        <v>2022.1</v>
      </c>
      <c r="E14915" t="s">
        <v>8</v>
      </c>
      <c r="F14915" t="s">
        <v>130</v>
      </c>
      <c r="G14915" t="s">
        <v>43</v>
      </c>
      <c r="H14915">
        <v>365336.90000000014</v>
      </c>
      <c r="I14915">
        <v>54818.950000000004</v>
      </c>
      <c r="J14915">
        <v>420155.85000000015</v>
      </c>
      <c r="K14915" t="s">
        <v>379</v>
      </c>
    </row>
    <row r="14916" spans="1:11" x14ac:dyDescent="0.3">
      <c r="A14916">
        <v>61253</v>
      </c>
      <c r="B14916" t="s">
        <v>462</v>
      </c>
      <c r="C14916" t="s">
        <v>313</v>
      </c>
      <c r="D14916">
        <v>2022.11</v>
      </c>
      <c r="E14916" t="s">
        <v>8</v>
      </c>
      <c r="F14916" t="s">
        <v>130</v>
      </c>
      <c r="G14916" t="s">
        <v>43</v>
      </c>
      <c r="H14916">
        <v>420155.85000000015</v>
      </c>
      <c r="I14916">
        <v>58328.38</v>
      </c>
      <c r="J14916">
        <v>478484.23000000016</v>
      </c>
      <c r="K14916" t="s">
        <v>379</v>
      </c>
    </row>
    <row r="14917" spans="1:11" x14ac:dyDescent="0.3">
      <c r="A14917">
        <v>61253</v>
      </c>
      <c r="B14917" t="s">
        <v>462</v>
      </c>
      <c r="C14917" t="s">
        <v>317</v>
      </c>
      <c r="D14917">
        <v>2022.12</v>
      </c>
      <c r="E14917" t="s">
        <v>8</v>
      </c>
      <c r="F14917" t="s">
        <v>130</v>
      </c>
      <c r="G14917" t="s">
        <v>43</v>
      </c>
      <c r="H14917">
        <v>478484.2300000001</v>
      </c>
      <c r="I14917">
        <v>69046.329999999987</v>
      </c>
      <c r="J14917">
        <v>547530.56000000006</v>
      </c>
      <c r="K14917" t="s">
        <v>379</v>
      </c>
    </row>
    <row r="14918" spans="1:11" x14ac:dyDescent="0.3">
      <c r="A14918">
        <v>61253</v>
      </c>
      <c r="B14918" t="s">
        <v>462</v>
      </c>
      <c r="C14918" t="s">
        <v>320</v>
      </c>
      <c r="D14918">
        <v>2023.01</v>
      </c>
      <c r="E14918" t="s">
        <v>8</v>
      </c>
      <c r="F14918" t="s">
        <v>130</v>
      </c>
      <c r="G14918" t="s">
        <v>43</v>
      </c>
      <c r="H14918">
        <v>547530.55999999959</v>
      </c>
      <c r="I14918">
        <v>65110.789999999979</v>
      </c>
      <c r="J14918">
        <v>612641.34999999963</v>
      </c>
      <c r="K14918" t="s">
        <v>379</v>
      </c>
    </row>
    <row r="14919" spans="1:11" x14ac:dyDescent="0.3">
      <c r="A14919">
        <v>61253</v>
      </c>
      <c r="B14919" t="s">
        <v>462</v>
      </c>
      <c r="C14919" t="s">
        <v>325</v>
      </c>
      <c r="D14919">
        <v>2023.02</v>
      </c>
      <c r="E14919" t="s">
        <v>8</v>
      </c>
      <c r="F14919" t="s">
        <v>130</v>
      </c>
      <c r="G14919" t="s">
        <v>43</v>
      </c>
      <c r="H14919">
        <v>612641.34999999986</v>
      </c>
      <c r="I14919">
        <v>72732.570000000007</v>
      </c>
      <c r="J14919">
        <v>685373.91999999981</v>
      </c>
      <c r="K14919" t="s">
        <v>379</v>
      </c>
    </row>
    <row r="14920" spans="1:11" x14ac:dyDescent="0.3">
      <c r="A14920">
        <v>61253</v>
      </c>
      <c r="B14920" t="s">
        <v>462</v>
      </c>
      <c r="C14920" t="s">
        <v>328</v>
      </c>
      <c r="D14920">
        <v>2023.03</v>
      </c>
      <c r="E14920" t="s">
        <v>8</v>
      </c>
      <c r="F14920" t="s">
        <v>130</v>
      </c>
      <c r="G14920" t="s">
        <v>43</v>
      </c>
      <c r="H14920">
        <v>685373.92</v>
      </c>
      <c r="I14920">
        <v>94090.079999999987</v>
      </c>
      <c r="J14920">
        <v>779464</v>
      </c>
      <c r="K14920" t="s">
        <v>379</v>
      </c>
    </row>
    <row r="14921" spans="1:11" x14ac:dyDescent="0.3">
      <c r="A14921">
        <v>61253</v>
      </c>
      <c r="B14921" t="s">
        <v>462</v>
      </c>
      <c r="C14921" t="s">
        <v>331</v>
      </c>
      <c r="D14921">
        <v>2023.04</v>
      </c>
      <c r="E14921" t="s">
        <v>8</v>
      </c>
      <c r="F14921" t="s">
        <v>130</v>
      </c>
      <c r="G14921" t="s">
        <v>43</v>
      </c>
      <c r="H14921">
        <v>779464.00000000012</v>
      </c>
      <c r="I14921">
        <v>76689.349999999991</v>
      </c>
      <c r="J14921">
        <v>856153.35000000009</v>
      </c>
      <c r="K14921" t="s">
        <v>379</v>
      </c>
    </row>
    <row r="14922" spans="1:11" x14ac:dyDescent="0.3">
      <c r="A14922">
        <v>61253</v>
      </c>
      <c r="B14922" t="s">
        <v>462</v>
      </c>
      <c r="C14922" t="s">
        <v>333</v>
      </c>
      <c r="D14922">
        <v>2023.05</v>
      </c>
      <c r="E14922" t="s">
        <v>8</v>
      </c>
      <c r="F14922" t="s">
        <v>130</v>
      </c>
      <c r="G14922" t="s">
        <v>43</v>
      </c>
      <c r="H14922">
        <v>856153.35</v>
      </c>
      <c r="I14922">
        <v>79520.709999999992</v>
      </c>
      <c r="J14922">
        <v>935674.05999999994</v>
      </c>
      <c r="K14922" t="s">
        <v>379</v>
      </c>
    </row>
    <row r="14923" spans="1:11" x14ac:dyDescent="0.3">
      <c r="A14923">
        <v>61253</v>
      </c>
      <c r="B14923" t="s">
        <v>462</v>
      </c>
      <c r="C14923" t="s">
        <v>342</v>
      </c>
      <c r="D14923">
        <v>2023.06</v>
      </c>
      <c r="E14923" t="s">
        <v>8</v>
      </c>
      <c r="F14923" t="s">
        <v>130</v>
      </c>
      <c r="G14923" t="s">
        <v>43</v>
      </c>
      <c r="H14923">
        <v>935674.05999999994</v>
      </c>
      <c r="I14923">
        <v>93836.800000000032</v>
      </c>
      <c r="J14923">
        <v>1029510.86</v>
      </c>
      <c r="K14923" t="s">
        <v>379</v>
      </c>
    </row>
    <row r="14924" spans="1:11" x14ac:dyDescent="0.3">
      <c r="A14924">
        <v>61253</v>
      </c>
      <c r="B14924" t="s">
        <v>462</v>
      </c>
      <c r="C14924" t="s">
        <v>346</v>
      </c>
      <c r="D14924">
        <v>2023.07</v>
      </c>
      <c r="E14924" t="s">
        <v>8</v>
      </c>
      <c r="F14924" t="s">
        <v>130</v>
      </c>
      <c r="G14924" t="s">
        <v>43</v>
      </c>
      <c r="H14924">
        <v>1029510.8600000007</v>
      </c>
      <c r="I14924">
        <v>105328.87000000002</v>
      </c>
      <c r="J14924">
        <v>1134839.7300000007</v>
      </c>
      <c r="K14924" t="s">
        <v>379</v>
      </c>
    </row>
    <row r="14925" spans="1:11" x14ac:dyDescent="0.3">
      <c r="A14925">
        <v>61253</v>
      </c>
      <c r="B14925" t="s">
        <v>462</v>
      </c>
      <c r="C14925" t="s">
        <v>347</v>
      </c>
      <c r="D14925">
        <v>2023.08</v>
      </c>
      <c r="E14925" t="s">
        <v>8</v>
      </c>
      <c r="F14925" t="s">
        <v>130</v>
      </c>
      <c r="G14925" t="s">
        <v>43</v>
      </c>
      <c r="H14925">
        <v>1134839.7300000004</v>
      </c>
      <c r="I14925">
        <v>117120.68000000002</v>
      </c>
      <c r="J14925">
        <v>1251960.4100000004</v>
      </c>
      <c r="K14925" t="s">
        <v>379</v>
      </c>
    </row>
    <row r="14926" spans="1:11" x14ac:dyDescent="0.3">
      <c r="A14926">
        <v>61253</v>
      </c>
      <c r="B14926" t="s">
        <v>462</v>
      </c>
      <c r="C14926" t="s">
        <v>382</v>
      </c>
      <c r="D14926">
        <v>2023.09</v>
      </c>
      <c r="E14926" t="s">
        <v>8</v>
      </c>
      <c r="F14926" t="s">
        <v>130</v>
      </c>
      <c r="G14926" t="s">
        <v>43</v>
      </c>
      <c r="H14926">
        <v>1251960.4100000006</v>
      </c>
      <c r="I14926">
        <v>119219.56</v>
      </c>
      <c r="J14926">
        <v>1371179.9700000007</v>
      </c>
      <c r="K14926" t="s">
        <v>379</v>
      </c>
    </row>
    <row r="14927" spans="1:11" x14ac:dyDescent="0.3">
      <c r="A14927">
        <v>61253</v>
      </c>
      <c r="B14927" t="s">
        <v>462</v>
      </c>
      <c r="C14927" t="s">
        <v>383</v>
      </c>
      <c r="D14927">
        <v>2023.1</v>
      </c>
      <c r="E14927" t="s">
        <v>8</v>
      </c>
      <c r="F14927" t="s">
        <v>130</v>
      </c>
      <c r="G14927" t="s">
        <v>43</v>
      </c>
      <c r="H14927">
        <v>1371179.9700000007</v>
      </c>
      <c r="I14927">
        <v>121148.43000000001</v>
      </c>
      <c r="J14927">
        <v>1492328.4000000006</v>
      </c>
      <c r="K14927" t="s">
        <v>379</v>
      </c>
    </row>
    <row r="14928" spans="1:11" x14ac:dyDescent="0.3">
      <c r="A14928">
        <v>61253</v>
      </c>
      <c r="B14928" t="s">
        <v>462</v>
      </c>
      <c r="C14928" t="s">
        <v>384</v>
      </c>
      <c r="D14928">
        <v>2023.11</v>
      </c>
      <c r="E14928" t="s">
        <v>8</v>
      </c>
      <c r="F14928" t="s">
        <v>130</v>
      </c>
      <c r="G14928" t="s">
        <v>43</v>
      </c>
      <c r="H14928">
        <v>1492328.4000000006</v>
      </c>
      <c r="I14928">
        <v>117844.23</v>
      </c>
      <c r="J14928">
        <v>1610172.6300000006</v>
      </c>
      <c r="K14928" t="s">
        <v>379</v>
      </c>
    </row>
    <row r="14929" spans="1:11" x14ac:dyDescent="0.3">
      <c r="A14929">
        <v>61253</v>
      </c>
      <c r="B14929" t="s">
        <v>462</v>
      </c>
      <c r="C14929" t="s">
        <v>385</v>
      </c>
      <c r="D14929">
        <v>2023.12</v>
      </c>
      <c r="E14929" t="s">
        <v>8</v>
      </c>
      <c r="F14929" t="s">
        <v>130</v>
      </c>
      <c r="G14929" t="s">
        <v>43</v>
      </c>
      <c r="H14929">
        <v>1610172.6300000008</v>
      </c>
      <c r="I14929">
        <v>79511.51999999999</v>
      </c>
      <c r="J14929">
        <v>1689684.1500000008</v>
      </c>
      <c r="K14929" t="s">
        <v>379</v>
      </c>
    </row>
    <row r="14930" spans="1:11" x14ac:dyDescent="0.3">
      <c r="A14930">
        <v>61253</v>
      </c>
      <c r="B14930" t="s">
        <v>462</v>
      </c>
      <c r="C14930" t="s">
        <v>386</v>
      </c>
      <c r="D14930">
        <v>2024.01</v>
      </c>
      <c r="E14930" t="s">
        <v>8</v>
      </c>
      <c r="F14930" t="s">
        <v>130</v>
      </c>
      <c r="G14930" t="s">
        <v>43</v>
      </c>
      <c r="H14930">
        <v>1689684.1500000006</v>
      </c>
      <c r="I14930">
        <v>91337.590000000011</v>
      </c>
      <c r="J14930">
        <v>1781021.7400000007</v>
      </c>
      <c r="K14930" t="s">
        <v>379</v>
      </c>
    </row>
    <row r="14931" spans="1:11" x14ac:dyDescent="0.3">
      <c r="A14931">
        <v>61253</v>
      </c>
      <c r="B14931" t="s">
        <v>462</v>
      </c>
      <c r="C14931" t="s">
        <v>387</v>
      </c>
      <c r="D14931">
        <v>2024.02</v>
      </c>
      <c r="E14931" t="s">
        <v>8</v>
      </c>
      <c r="F14931" t="s">
        <v>130</v>
      </c>
      <c r="G14931" t="s">
        <v>43</v>
      </c>
      <c r="H14931">
        <v>1781021.7400000009</v>
      </c>
      <c r="I14931">
        <v>131999.69999999998</v>
      </c>
      <c r="J14931">
        <v>1913021.4400000009</v>
      </c>
      <c r="K14931" t="s">
        <v>379</v>
      </c>
    </row>
    <row r="14932" spans="1:11" x14ac:dyDescent="0.3">
      <c r="A14932">
        <v>61253</v>
      </c>
      <c r="B14932" t="s">
        <v>462</v>
      </c>
      <c r="C14932" t="s">
        <v>388</v>
      </c>
      <c r="D14932">
        <v>2024.03</v>
      </c>
      <c r="E14932" t="s">
        <v>8</v>
      </c>
      <c r="F14932" t="s">
        <v>130</v>
      </c>
      <c r="G14932" t="s">
        <v>43</v>
      </c>
      <c r="H14932">
        <v>1913021.4400000004</v>
      </c>
      <c r="I14932">
        <v>149895.01</v>
      </c>
      <c r="J14932">
        <v>2062916.4500000004</v>
      </c>
      <c r="K14932" t="s">
        <v>379</v>
      </c>
    </row>
    <row r="14933" spans="1:11" x14ac:dyDescent="0.3">
      <c r="A14933">
        <v>61253</v>
      </c>
      <c r="B14933" t="s">
        <v>462</v>
      </c>
      <c r="C14933" t="s">
        <v>389</v>
      </c>
      <c r="D14933">
        <v>2024.04</v>
      </c>
      <c r="E14933" t="s">
        <v>8</v>
      </c>
      <c r="F14933" t="s">
        <v>130</v>
      </c>
      <c r="G14933" t="s">
        <v>43</v>
      </c>
      <c r="H14933">
        <v>2062916.4500000004</v>
      </c>
      <c r="I14933">
        <v>151321.72</v>
      </c>
      <c r="J14933">
        <v>2214238.1700000004</v>
      </c>
      <c r="K14933" t="s">
        <v>379</v>
      </c>
    </row>
    <row r="14934" spans="1:11" x14ac:dyDescent="0.3">
      <c r="A14934">
        <v>61253</v>
      </c>
      <c r="B14934" t="s">
        <v>462</v>
      </c>
      <c r="C14934" t="s">
        <v>390</v>
      </c>
      <c r="D14934">
        <v>2024.05</v>
      </c>
      <c r="E14934" t="s">
        <v>8</v>
      </c>
      <c r="F14934" t="s">
        <v>130</v>
      </c>
      <c r="G14934" t="s">
        <v>43</v>
      </c>
      <c r="H14934">
        <v>2214238.1700000004</v>
      </c>
      <c r="I14934">
        <v>148597.47999999998</v>
      </c>
      <c r="J14934">
        <v>2362835.6500000004</v>
      </c>
      <c r="K14934" t="s">
        <v>379</v>
      </c>
    </row>
    <row r="14935" spans="1:11" x14ac:dyDescent="0.3">
      <c r="A14935">
        <v>61253</v>
      </c>
      <c r="B14935" t="s">
        <v>462</v>
      </c>
      <c r="C14935" t="s">
        <v>391</v>
      </c>
      <c r="D14935">
        <v>2024.06</v>
      </c>
      <c r="E14935" t="s">
        <v>8</v>
      </c>
      <c r="F14935" t="s">
        <v>130</v>
      </c>
      <c r="G14935" t="s">
        <v>43</v>
      </c>
      <c r="H14935">
        <v>2362835.65</v>
      </c>
      <c r="I14935">
        <v>125520.12</v>
      </c>
      <c r="J14935">
        <v>2488355.77</v>
      </c>
      <c r="K14935" t="s">
        <v>379</v>
      </c>
    </row>
    <row r="14936" spans="1:11" x14ac:dyDescent="0.3">
      <c r="A14936">
        <v>61253</v>
      </c>
      <c r="B14936" t="s">
        <v>462</v>
      </c>
      <c r="C14936" t="s">
        <v>471</v>
      </c>
      <c r="D14936">
        <v>2024.07</v>
      </c>
      <c r="E14936" t="s">
        <v>8</v>
      </c>
      <c r="F14936" t="s">
        <v>130</v>
      </c>
      <c r="G14936" t="s">
        <v>43</v>
      </c>
      <c r="H14936">
        <v>2488355.7699999996</v>
      </c>
      <c r="I14936">
        <v>146621.06</v>
      </c>
      <c r="J14936">
        <v>2634976.8299999996</v>
      </c>
      <c r="K14936" t="s">
        <v>379</v>
      </c>
    </row>
    <row r="14937" spans="1:11" x14ac:dyDescent="0.3">
      <c r="A14937">
        <v>61253</v>
      </c>
      <c r="B14937" t="s">
        <v>462</v>
      </c>
      <c r="C14937" t="s">
        <v>472</v>
      </c>
      <c r="D14937">
        <v>2024.08</v>
      </c>
      <c r="E14937" t="s">
        <v>8</v>
      </c>
      <c r="F14937" t="s">
        <v>130</v>
      </c>
      <c r="G14937" t="s">
        <v>43</v>
      </c>
      <c r="H14937">
        <v>2634976.83</v>
      </c>
      <c r="I14937">
        <v>133416.22</v>
      </c>
      <c r="J14937">
        <v>2768393.0500000003</v>
      </c>
      <c r="K14937" t="s">
        <v>379</v>
      </c>
    </row>
    <row r="14938" spans="1:11" x14ac:dyDescent="0.3">
      <c r="A14938">
        <v>61253</v>
      </c>
      <c r="B14938" t="s">
        <v>462</v>
      </c>
      <c r="C14938" t="s">
        <v>473</v>
      </c>
      <c r="D14938">
        <v>2024.09</v>
      </c>
      <c r="E14938" t="s">
        <v>8</v>
      </c>
      <c r="F14938" t="s">
        <v>130</v>
      </c>
      <c r="G14938" t="s">
        <v>43</v>
      </c>
      <c r="H14938">
        <v>2768393.0499999993</v>
      </c>
      <c r="I14938">
        <v>133308.75</v>
      </c>
      <c r="J14938">
        <v>2901701.7999999993</v>
      </c>
      <c r="K14938" t="s">
        <v>379</v>
      </c>
    </row>
    <row r="14939" spans="1:11" x14ac:dyDescent="0.3">
      <c r="A14939">
        <v>61253</v>
      </c>
      <c r="B14939" t="s">
        <v>462</v>
      </c>
      <c r="C14939" t="s">
        <v>474</v>
      </c>
      <c r="D14939">
        <v>2024.1</v>
      </c>
      <c r="E14939" t="s">
        <v>8</v>
      </c>
      <c r="F14939" t="s">
        <v>130</v>
      </c>
      <c r="G14939" t="s">
        <v>43</v>
      </c>
      <c r="H14939">
        <v>2901701.8000000007</v>
      </c>
      <c r="I14939">
        <v>138458.15000000002</v>
      </c>
      <c r="J14939">
        <v>3040159.9500000007</v>
      </c>
      <c r="K14939" t="s">
        <v>379</v>
      </c>
    </row>
    <row r="14940" spans="1:11" x14ac:dyDescent="0.3">
      <c r="A14940">
        <v>61253</v>
      </c>
      <c r="B14940" t="s">
        <v>462</v>
      </c>
      <c r="C14940" t="s">
        <v>475</v>
      </c>
      <c r="D14940">
        <v>2024.11</v>
      </c>
      <c r="E14940" t="s">
        <v>8</v>
      </c>
      <c r="F14940" t="s">
        <v>130</v>
      </c>
      <c r="G14940" t="s">
        <v>43</v>
      </c>
      <c r="H14940">
        <v>3040159.9499999993</v>
      </c>
      <c r="I14940">
        <v>137166.56</v>
      </c>
      <c r="J14940">
        <v>3177326.5099999993</v>
      </c>
      <c r="K14940" t="s">
        <v>379</v>
      </c>
    </row>
    <row r="14941" spans="1:11" x14ac:dyDescent="0.3">
      <c r="A14941">
        <v>61253</v>
      </c>
      <c r="B14941" t="s">
        <v>462</v>
      </c>
      <c r="C14941" t="s">
        <v>476</v>
      </c>
      <c r="D14941">
        <v>2024.12</v>
      </c>
      <c r="E14941" t="s">
        <v>8</v>
      </c>
      <c r="F14941" t="s">
        <v>130</v>
      </c>
      <c r="G14941" t="s">
        <v>43</v>
      </c>
      <c r="H14941">
        <v>3177326.51</v>
      </c>
      <c r="I14941">
        <v>99915.39</v>
      </c>
      <c r="J14941">
        <v>3277241.9</v>
      </c>
      <c r="K14941" t="s">
        <v>379</v>
      </c>
    </row>
    <row r="14942" spans="1:11" x14ac:dyDescent="0.3">
      <c r="A14942">
        <v>61253</v>
      </c>
      <c r="B14942" t="s">
        <v>462</v>
      </c>
      <c r="C14942" t="s">
        <v>477</v>
      </c>
      <c r="D14942">
        <v>2025.01</v>
      </c>
      <c r="E14942" t="s">
        <v>8</v>
      </c>
      <c r="F14942" t="s">
        <v>130</v>
      </c>
      <c r="G14942" t="s">
        <v>43</v>
      </c>
      <c r="H14942">
        <v>3277241.9000000008</v>
      </c>
      <c r="I14942">
        <v>113748.63</v>
      </c>
      <c r="J14942">
        <v>3390990.5300000007</v>
      </c>
      <c r="K14942" t="s">
        <v>379</v>
      </c>
    </row>
    <row r="14943" spans="1:11" x14ac:dyDescent="0.3">
      <c r="A14943">
        <v>61253</v>
      </c>
      <c r="B14943" t="s">
        <v>462</v>
      </c>
      <c r="C14943" t="s">
        <v>478</v>
      </c>
      <c r="D14943">
        <v>2025.02</v>
      </c>
      <c r="E14943" t="s">
        <v>8</v>
      </c>
      <c r="F14943" t="s">
        <v>130</v>
      </c>
      <c r="G14943" t="s">
        <v>43</v>
      </c>
      <c r="H14943">
        <v>3390990.5300000012</v>
      </c>
      <c r="I14943">
        <v>132577.85999999999</v>
      </c>
      <c r="J14943">
        <v>3523568.3900000011</v>
      </c>
      <c r="K14943" t="s">
        <v>379</v>
      </c>
    </row>
    <row r="14944" spans="1:11" x14ac:dyDescent="0.3">
      <c r="A14944">
        <v>61253</v>
      </c>
      <c r="B14944" t="s">
        <v>462</v>
      </c>
      <c r="C14944" t="s">
        <v>479</v>
      </c>
      <c r="D14944">
        <v>2025.03</v>
      </c>
      <c r="E14944" t="s">
        <v>8</v>
      </c>
      <c r="F14944" t="s">
        <v>130</v>
      </c>
      <c r="G14944" t="s">
        <v>43</v>
      </c>
      <c r="H14944">
        <v>3523568.3899999997</v>
      </c>
      <c r="I14944">
        <v>134972.07</v>
      </c>
      <c r="J14944">
        <v>3658540.4599999995</v>
      </c>
      <c r="K14944" t="s">
        <v>379</v>
      </c>
    </row>
    <row r="14945" spans="1:11" x14ac:dyDescent="0.3">
      <c r="A14945">
        <v>61253</v>
      </c>
      <c r="B14945" t="s">
        <v>462</v>
      </c>
      <c r="C14945" t="s">
        <v>480</v>
      </c>
      <c r="D14945">
        <v>2025.04</v>
      </c>
      <c r="E14945" t="s">
        <v>8</v>
      </c>
      <c r="F14945" t="s">
        <v>130</v>
      </c>
      <c r="G14945" t="s">
        <v>43</v>
      </c>
      <c r="H14945">
        <v>3658540.4599999995</v>
      </c>
      <c r="I14945">
        <v>131643.53999999998</v>
      </c>
      <c r="J14945">
        <v>3790183.9999999995</v>
      </c>
      <c r="K14945" t="s">
        <v>379</v>
      </c>
    </row>
    <row r="14946" spans="1:11" x14ac:dyDescent="0.3">
      <c r="A14946">
        <v>61253</v>
      </c>
      <c r="B14946" t="s">
        <v>462</v>
      </c>
      <c r="C14946" t="s">
        <v>481</v>
      </c>
      <c r="D14946">
        <v>2025.05</v>
      </c>
      <c r="E14946" t="s">
        <v>8</v>
      </c>
      <c r="F14946" t="s">
        <v>130</v>
      </c>
      <c r="G14946" t="s">
        <v>43</v>
      </c>
      <c r="H14946">
        <v>3790184</v>
      </c>
      <c r="I14946">
        <v>145665.02999999997</v>
      </c>
      <c r="J14946">
        <v>3935849.03</v>
      </c>
      <c r="K14946" t="s">
        <v>379</v>
      </c>
    </row>
    <row r="14947" spans="1:11" x14ac:dyDescent="0.3">
      <c r="A14947">
        <v>61253</v>
      </c>
      <c r="B14947" t="s">
        <v>462</v>
      </c>
      <c r="C14947" t="s">
        <v>482</v>
      </c>
      <c r="D14947">
        <v>2025.06</v>
      </c>
      <c r="E14947" t="s">
        <v>8</v>
      </c>
      <c r="F14947" t="s">
        <v>130</v>
      </c>
      <c r="G14947" t="s">
        <v>43</v>
      </c>
      <c r="H14947">
        <v>3935849.0299999993</v>
      </c>
      <c r="I14947">
        <v>132970.72999999998</v>
      </c>
      <c r="J14947">
        <v>4068819.7599999993</v>
      </c>
      <c r="K14947" t="s">
        <v>379</v>
      </c>
    </row>
    <row r="14948" spans="1:11" x14ac:dyDescent="0.3">
      <c r="A14948">
        <v>61253</v>
      </c>
      <c r="B14948" t="s">
        <v>462</v>
      </c>
      <c r="C14948" t="s">
        <v>550</v>
      </c>
      <c r="D14948">
        <v>2025.07</v>
      </c>
      <c r="E14948" t="s">
        <v>8</v>
      </c>
      <c r="F14948" t="s">
        <v>130</v>
      </c>
      <c r="G14948" t="s">
        <v>43</v>
      </c>
      <c r="H14948">
        <v>4068819.76</v>
      </c>
      <c r="I14948">
        <v>157740.38</v>
      </c>
      <c r="J14948">
        <v>4226560.1399999997</v>
      </c>
      <c r="K14948" t="s">
        <v>379</v>
      </c>
    </row>
    <row r="14949" spans="1:11" x14ac:dyDescent="0.3">
      <c r="A14949">
        <v>61253</v>
      </c>
      <c r="B14949" t="s">
        <v>462</v>
      </c>
      <c r="C14949" t="s">
        <v>551</v>
      </c>
      <c r="D14949">
        <v>2025.08</v>
      </c>
      <c r="E14949" t="s">
        <v>8</v>
      </c>
      <c r="F14949" t="s">
        <v>130</v>
      </c>
      <c r="G14949" t="s">
        <v>43</v>
      </c>
      <c r="H14949">
        <v>4226560.1399999997</v>
      </c>
      <c r="I14949">
        <v>154061.87</v>
      </c>
      <c r="J14949">
        <v>4380622.01</v>
      </c>
      <c r="K14949" t="s">
        <v>379</v>
      </c>
    </row>
    <row r="14950" spans="1:11" x14ac:dyDescent="0.3">
      <c r="A14950">
        <v>61253</v>
      </c>
      <c r="B14950" t="s">
        <v>462</v>
      </c>
      <c r="C14950" t="s">
        <v>552</v>
      </c>
      <c r="D14950">
        <v>2025.09</v>
      </c>
      <c r="E14950" t="s">
        <v>8</v>
      </c>
      <c r="F14950" t="s">
        <v>130</v>
      </c>
      <c r="G14950" t="s">
        <v>43</v>
      </c>
      <c r="H14950">
        <v>4380622.0100000007</v>
      </c>
      <c r="I14950">
        <v>154983.47</v>
      </c>
      <c r="J14950">
        <v>4535605.4800000004</v>
      </c>
      <c r="K14950" t="s">
        <v>379</v>
      </c>
    </row>
    <row r="14951" spans="1:11" x14ac:dyDescent="0.3">
      <c r="A14951">
        <v>61253</v>
      </c>
      <c r="B14951" t="s">
        <v>462</v>
      </c>
      <c r="C14951" t="s">
        <v>553</v>
      </c>
      <c r="D14951">
        <v>2025.1</v>
      </c>
      <c r="E14951" t="s">
        <v>8</v>
      </c>
      <c r="F14951" t="s">
        <v>130</v>
      </c>
      <c r="G14951" t="s">
        <v>43</v>
      </c>
      <c r="H14951">
        <v>4535605.4799999995</v>
      </c>
      <c r="I14951">
        <v>158009.23000000001</v>
      </c>
      <c r="J14951">
        <v>4693614.71</v>
      </c>
      <c r="K14951" t="s">
        <v>379</v>
      </c>
    </row>
    <row r="14952" spans="1:11" x14ac:dyDescent="0.3">
      <c r="A14952">
        <v>61253</v>
      </c>
      <c r="B14952" t="s">
        <v>462</v>
      </c>
      <c r="C14952" t="s">
        <v>554</v>
      </c>
      <c r="D14952">
        <v>2025.11</v>
      </c>
      <c r="E14952" t="s">
        <v>8</v>
      </c>
      <c r="F14952" t="s">
        <v>130</v>
      </c>
      <c r="G14952" t="s">
        <v>43</v>
      </c>
      <c r="H14952">
        <v>4693614.71</v>
      </c>
      <c r="I14952">
        <v>141095.82</v>
      </c>
      <c r="J14952">
        <v>4834710.53</v>
      </c>
      <c r="K14952" t="s">
        <v>379</v>
      </c>
    </row>
    <row r="14953" spans="1:11" x14ac:dyDescent="0.3">
      <c r="A14953">
        <v>61253</v>
      </c>
      <c r="B14953" t="s">
        <v>462</v>
      </c>
      <c r="C14953" t="s">
        <v>555</v>
      </c>
      <c r="D14953">
        <v>2025.12</v>
      </c>
      <c r="E14953" t="s">
        <v>8</v>
      </c>
      <c r="F14953" t="s">
        <v>130</v>
      </c>
      <c r="G14953" t="s">
        <v>43</v>
      </c>
      <c r="H14953">
        <v>4834710.53</v>
      </c>
      <c r="I14953">
        <v>11713.629999999903</v>
      </c>
      <c r="J14953">
        <v>4846424.16</v>
      </c>
      <c r="K14953" t="s">
        <v>379</v>
      </c>
    </row>
    <row r="14954" spans="1:11" x14ac:dyDescent="0.3">
      <c r="A14954">
        <v>61253</v>
      </c>
      <c r="B14954" t="s">
        <v>462</v>
      </c>
      <c r="C14954" t="s">
        <v>556</v>
      </c>
      <c r="D14954">
        <v>2026.01</v>
      </c>
      <c r="E14954" t="s">
        <v>8</v>
      </c>
      <c r="F14954" t="s">
        <v>130</v>
      </c>
      <c r="G14954" t="s">
        <v>43</v>
      </c>
      <c r="H14954">
        <v>4846424.16</v>
      </c>
      <c r="J14954">
        <v>4846424.16</v>
      </c>
      <c r="K14954" t="s">
        <v>379</v>
      </c>
    </row>
    <row r="14955" spans="1:11" x14ac:dyDescent="0.3">
      <c r="A14955">
        <v>61253</v>
      </c>
      <c r="B14955" t="s">
        <v>462</v>
      </c>
      <c r="C14955" t="s">
        <v>557</v>
      </c>
      <c r="D14955">
        <v>2026.02</v>
      </c>
      <c r="E14955" t="s">
        <v>8</v>
      </c>
      <c r="F14955" t="s">
        <v>130</v>
      </c>
      <c r="G14955" t="s">
        <v>43</v>
      </c>
      <c r="H14955">
        <v>4846424.16</v>
      </c>
      <c r="J14955">
        <v>4846424.16</v>
      </c>
      <c r="K14955" t="s">
        <v>379</v>
      </c>
    </row>
    <row r="14956" spans="1:11" x14ac:dyDescent="0.3">
      <c r="A14956">
        <v>61253</v>
      </c>
      <c r="B14956" t="s">
        <v>462</v>
      </c>
      <c r="C14956" t="s">
        <v>558</v>
      </c>
      <c r="D14956">
        <v>2026.03</v>
      </c>
      <c r="E14956" t="s">
        <v>8</v>
      </c>
      <c r="F14956" t="s">
        <v>130</v>
      </c>
      <c r="G14956" t="s">
        <v>43</v>
      </c>
      <c r="H14956">
        <v>4846424.16</v>
      </c>
      <c r="J14956">
        <v>4846424.16</v>
      </c>
      <c r="K14956" t="s">
        <v>379</v>
      </c>
    </row>
    <row r="14957" spans="1:11" x14ac:dyDescent="0.3">
      <c r="A14957">
        <v>61253</v>
      </c>
      <c r="B14957" t="s">
        <v>462</v>
      </c>
      <c r="C14957" t="s">
        <v>559</v>
      </c>
      <c r="D14957">
        <v>2026.04</v>
      </c>
      <c r="E14957" t="s">
        <v>8</v>
      </c>
      <c r="F14957" t="s">
        <v>130</v>
      </c>
      <c r="G14957" t="s">
        <v>43</v>
      </c>
      <c r="H14957">
        <v>4846424.16</v>
      </c>
      <c r="J14957">
        <v>4846424.16</v>
      </c>
      <c r="K14957" t="s">
        <v>379</v>
      </c>
    </row>
    <row r="14958" spans="1:11" x14ac:dyDescent="0.3">
      <c r="A14958">
        <v>61253</v>
      </c>
      <c r="B14958" t="s">
        <v>462</v>
      </c>
      <c r="C14958" t="s">
        <v>560</v>
      </c>
      <c r="D14958">
        <v>2026.05</v>
      </c>
      <c r="E14958" t="s">
        <v>8</v>
      </c>
      <c r="F14958" t="s">
        <v>130</v>
      </c>
      <c r="G14958" t="s">
        <v>43</v>
      </c>
      <c r="H14958">
        <v>4846424.16</v>
      </c>
      <c r="J14958">
        <v>4846424.16</v>
      </c>
      <c r="K14958" t="s">
        <v>379</v>
      </c>
    </row>
    <row r="14959" spans="1:11" x14ac:dyDescent="0.3">
      <c r="A14959">
        <v>61253</v>
      </c>
      <c r="B14959" t="s">
        <v>462</v>
      </c>
      <c r="C14959" t="s">
        <v>561</v>
      </c>
      <c r="D14959">
        <v>2026.06</v>
      </c>
      <c r="E14959" t="s">
        <v>8</v>
      </c>
      <c r="F14959" t="s">
        <v>130</v>
      </c>
      <c r="G14959" t="s">
        <v>43</v>
      </c>
      <c r="H14959">
        <v>4846424.16</v>
      </c>
      <c r="J14959">
        <v>4846424.16</v>
      </c>
      <c r="K14959" t="s">
        <v>379</v>
      </c>
    </row>
    <row r="14960" spans="1:11" x14ac:dyDescent="0.3">
      <c r="A14960">
        <v>61254</v>
      </c>
      <c r="B14960" t="s">
        <v>463</v>
      </c>
      <c r="C14960" t="s">
        <v>295</v>
      </c>
      <c r="D14960">
        <v>2022.07</v>
      </c>
      <c r="E14960" t="s">
        <v>41</v>
      </c>
      <c r="F14960" t="s">
        <v>132</v>
      </c>
      <c r="G14960" t="s">
        <v>43</v>
      </c>
      <c r="H14960">
        <v>81900</v>
      </c>
      <c r="I14960">
        <v>28700</v>
      </c>
      <c r="J14960">
        <v>110600</v>
      </c>
      <c r="K14960" t="s">
        <v>380</v>
      </c>
    </row>
    <row r="14961" spans="1:11" x14ac:dyDescent="0.3">
      <c r="A14961">
        <v>61254</v>
      </c>
      <c r="B14961" t="s">
        <v>463</v>
      </c>
      <c r="C14961" t="s">
        <v>301</v>
      </c>
      <c r="D14961">
        <v>2022.08</v>
      </c>
      <c r="E14961" t="s">
        <v>41</v>
      </c>
      <c r="F14961" t="s">
        <v>132</v>
      </c>
      <c r="G14961" t="s">
        <v>43</v>
      </c>
      <c r="H14961">
        <v>110600</v>
      </c>
      <c r="I14961">
        <v>32600</v>
      </c>
      <c r="J14961">
        <v>143200</v>
      </c>
      <c r="K14961" t="s">
        <v>380</v>
      </c>
    </row>
    <row r="14962" spans="1:11" x14ac:dyDescent="0.3">
      <c r="A14962">
        <v>61254</v>
      </c>
      <c r="B14962" t="s">
        <v>463</v>
      </c>
      <c r="C14962" t="s">
        <v>304</v>
      </c>
      <c r="D14962">
        <v>2022.09</v>
      </c>
      <c r="E14962" t="s">
        <v>41</v>
      </c>
      <c r="F14962" t="s">
        <v>132</v>
      </c>
      <c r="G14962" t="s">
        <v>43</v>
      </c>
      <c r="H14962">
        <v>143200</v>
      </c>
      <c r="I14962">
        <v>26461</v>
      </c>
      <c r="J14962">
        <v>169661</v>
      </c>
      <c r="K14962" t="s">
        <v>380</v>
      </c>
    </row>
    <row r="14963" spans="1:11" x14ac:dyDescent="0.3">
      <c r="A14963">
        <v>61254</v>
      </c>
      <c r="B14963" t="s">
        <v>463</v>
      </c>
      <c r="C14963" t="s">
        <v>308</v>
      </c>
      <c r="D14963">
        <v>2022.1</v>
      </c>
      <c r="E14963" t="s">
        <v>41</v>
      </c>
      <c r="F14963" t="s">
        <v>132</v>
      </c>
      <c r="G14963" t="s">
        <v>43</v>
      </c>
      <c r="H14963">
        <v>169661</v>
      </c>
      <c r="I14963">
        <v>30121</v>
      </c>
      <c r="J14963">
        <v>199782</v>
      </c>
      <c r="K14963" t="s">
        <v>380</v>
      </c>
    </row>
    <row r="14964" spans="1:11" x14ac:dyDescent="0.3">
      <c r="A14964">
        <v>61254</v>
      </c>
      <c r="B14964" t="s">
        <v>463</v>
      </c>
      <c r="C14964" t="s">
        <v>313</v>
      </c>
      <c r="D14964">
        <v>2022.11</v>
      </c>
      <c r="E14964" t="s">
        <v>41</v>
      </c>
      <c r="F14964" t="s">
        <v>132</v>
      </c>
      <c r="G14964" t="s">
        <v>43</v>
      </c>
      <c r="H14964">
        <v>199782</v>
      </c>
      <c r="I14964">
        <v>32985</v>
      </c>
      <c r="J14964">
        <v>232767</v>
      </c>
      <c r="K14964" t="s">
        <v>380</v>
      </c>
    </row>
    <row r="14965" spans="1:11" x14ac:dyDescent="0.3">
      <c r="A14965">
        <v>61254</v>
      </c>
      <c r="B14965" t="s">
        <v>463</v>
      </c>
      <c r="C14965" t="s">
        <v>317</v>
      </c>
      <c r="D14965">
        <v>2022.12</v>
      </c>
      <c r="E14965" t="s">
        <v>41</v>
      </c>
      <c r="F14965" t="s">
        <v>132</v>
      </c>
      <c r="G14965" t="s">
        <v>43</v>
      </c>
      <c r="H14965">
        <v>232767</v>
      </c>
      <c r="I14965">
        <v>19189.8</v>
      </c>
      <c r="J14965">
        <v>251956.8</v>
      </c>
      <c r="K14965" t="s">
        <v>380</v>
      </c>
    </row>
    <row r="14966" spans="1:11" x14ac:dyDescent="0.3">
      <c r="A14966">
        <v>61254</v>
      </c>
      <c r="B14966" t="s">
        <v>463</v>
      </c>
      <c r="C14966" t="s">
        <v>320</v>
      </c>
      <c r="D14966">
        <v>2023.01</v>
      </c>
      <c r="E14966" t="s">
        <v>41</v>
      </c>
      <c r="F14966" t="s">
        <v>132</v>
      </c>
      <c r="G14966" t="s">
        <v>43</v>
      </c>
      <c r="H14966">
        <v>251956.8</v>
      </c>
      <c r="I14966">
        <v>12732.5</v>
      </c>
      <c r="J14966">
        <v>264689.3</v>
      </c>
      <c r="K14966" t="s">
        <v>380</v>
      </c>
    </row>
    <row r="14967" spans="1:11" x14ac:dyDescent="0.3">
      <c r="A14967">
        <v>61254</v>
      </c>
      <c r="B14967" t="s">
        <v>463</v>
      </c>
      <c r="C14967" t="s">
        <v>325</v>
      </c>
      <c r="D14967">
        <v>2023.02</v>
      </c>
      <c r="E14967" t="s">
        <v>41</v>
      </c>
      <c r="F14967" t="s">
        <v>132</v>
      </c>
      <c r="G14967" t="s">
        <v>43</v>
      </c>
      <c r="H14967">
        <v>264689.3</v>
      </c>
      <c r="I14967">
        <v>22241.55</v>
      </c>
      <c r="J14967">
        <v>286930.84999999998</v>
      </c>
      <c r="K14967" t="s">
        <v>380</v>
      </c>
    </row>
    <row r="14968" spans="1:11" x14ac:dyDescent="0.3">
      <c r="A14968">
        <v>61254</v>
      </c>
      <c r="B14968" t="s">
        <v>463</v>
      </c>
      <c r="C14968" t="s">
        <v>328</v>
      </c>
      <c r="D14968">
        <v>2023.03</v>
      </c>
      <c r="E14968" t="s">
        <v>41</v>
      </c>
      <c r="F14968" t="s">
        <v>132</v>
      </c>
      <c r="G14968" t="s">
        <v>43</v>
      </c>
      <c r="H14968">
        <v>286930.84999999998</v>
      </c>
      <c r="I14968">
        <v>38955.199999999997</v>
      </c>
      <c r="J14968">
        <v>325886.05</v>
      </c>
      <c r="K14968" t="s">
        <v>380</v>
      </c>
    </row>
    <row r="14969" spans="1:11" x14ac:dyDescent="0.3">
      <c r="A14969">
        <v>61254</v>
      </c>
      <c r="B14969" t="s">
        <v>463</v>
      </c>
      <c r="C14969" t="s">
        <v>331</v>
      </c>
      <c r="D14969">
        <v>2023.04</v>
      </c>
      <c r="E14969" t="s">
        <v>41</v>
      </c>
      <c r="F14969" t="s">
        <v>132</v>
      </c>
      <c r="G14969" t="s">
        <v>43</v>
      </c>
      <c r="H14969">
        <v>325886.05</v>
      </c>
      <c r="I14969">
        <v>19571.650000000001</v>
      </c>
      <c r="J14969">
        <v>345457.7</v>
      </c>
      <c r="K14969" t="s">
        <v>380</v>
      </c>
    </row>
    <row r="14970" spans="1:11" x14ac:dyDescent="0.3">
      <c r="A14970">
        <v>61254</v>
      </c>
      <c r="B14970" t="s">
        <v>463</v>
      </c>
      <c r="C14970" t="s">
        <v>333</v>
      </c>
      <c r="D14970">
        <v>2023.05</v>
      </c>
      <c r="E14970" t="s">
        <v>41</v>
      </c>
      <c r="F14970" t="s">
        <v>132</v>
      </c>
      <c r="G14970" t="s">
        <v>43</v>
      </c>
      <c r="H14970">
        <v>345457.7</v>
      </c>
      <c r="I14970">
        <v>15827.6</v>
      </c>
      <c r="J14970">
        <v>361285.3</v>
      </c>
      <c r="K14970" t="s">
        <v>380</v>
      </c>
    </row>
    <row r="14971" spans="1:11" x14ac:dyDescent="0.3">
      <c r="A14971">
        <v>61254</v>
      </c>
      <c r="B14971" t="s">
        <v>463</v>
      </c>
      <c r="C14971" t="s">
        <v>342</v>
      </c>
      <c r="D14971">
        <v>2023.06</v>
      </c>
      <c r="E14971" t="s">
        <v>41</v>
      </c>
      <c r="F14971" t="s">
        <v>132</v>
      </c>
      <c r="G14971" t="s">
        <v>43</v>
      </c>
      <c r="H14971">
        <v>361285.3</v>
      </c>
      <c r="I14971">
        <v>17512.2</v>
      </c>
      <c r="J14971">
        <v>378797.5</v>
      </c>
      <c r="K14971" t="s">
        <v>380</v>
      </c>
    </row>
    <row r="14972" spans="1:11" x14ac:dyDescent="0.3">
      <c r="A14972">
        <v>61254</v>
      </c>
      <c r="B14972" t="s">
        <v>463</v>
      </c>
      <c r="C14972" t="s">
        <v>346</v>
      </c>
      <c r="D14972">
        <v>2023.07</v>
      </c>
      <c r="E14972" t="s">
        <v>41</v>
      </c>
      <c r="F14972" t="s">
        <v>132</v>
      </c>
      <c r="G14972" t="s">
        <v>43</v>
      </c>
      <c r="H14972">
        <v>378797.5</v>
      </c>
      <c r="I14972">
        <v>11530.4</v>
      </c>
      <c r="J14972">
        <v>390327.9</v>
      </c>
      <c r="K14972" t="s">
        <v>380</v>
      </c>
    </row>
    <row r="14973" spans="1:11" x14ac:dyDescent="0.3">
      <c r="A14973">
        <v>61254</v>
      </c>
      <c r="B14973" t="s">
        <v>463</v>
      </c>
      <c r="C14973" t="s">
        <v>347</v>
      </c>
      <c r="D14973">
        <v>2023.08</v>
      </c>
      <c r="E14973" t="s">
        <v>41</v>
      </c>
      <c r="F14973" t="s">
        <v>132</v>
      </c>
      <c r="G14973" t="s">
        <v>43</v>
      </c>
      <c r="H14973">
        <v>390327.9</v>
      </c>
      <c r="I14973">
        <v>38169.050000000003</v>
      </c>
      <c r="J14973">
        <v>428496.95</v>
      </c>
      <c r="K14973" t="s">
        <v>380</v>
      </c>
    </row>
    <row r="14974" spans="1:11" x14ac:dyDescent="0.3">
      <c r="A14974">
        <v>61254</v>
      </c>
      <c r="B14974" t="s">
        <v>463</v>
      </c>
      <c r="C14974" t="s">
        <v>382</v>
      </c>
      <c r="D14974">
        <v>2023.09</v>
      </c>
      <c r="E14974" t="s">
        <v>41</v>
      </c>
      <c r="F14974" t="s">
        <v>132</v>
      </c>
      <c r="G14974" t="s">
        <v>43</v>
      </c>
      <c r="H14974">
        <v>428496.95</v>
      </c>
      <c r="I14974">
        <v>-29997</v>
      </c>
      <c r="J14974">
        <v>398499.95</v>
      </c>
      <c r="K14974" t="s">
        <v>380</v>
      </c>
    </row>
    <row r="14975" spans="1:11" x14ac:dyDescent="0.3">
      <c r="A14975">
        <v>61254</v>
      </c>
      <c r="B14975" t="s">
        <v>463</v>
      </c>
      <c r="C14975" t="s">
        <v>383</v>
      </c>
      <c r="D14975">
        <v>2023.1</v>
      </c>
      <c r="E14975" t="s">
        <v>41</v>
      </c>
      <c r="F14975" t="s">
        <v>132</v>
      </c>
      <c r="G14975" t="s">
        <v>43</v>
      </c>
      <c r="H14975">
        <v>398499.95</v>
      </c>
      <c r="I14975">
        <v>12602.7</v>
      </c>
      <c r="J14975">
        <v>411102.65</v>
      </c>
      <c r="K14975" t="s">
        <v>380</v>
      </c>
    </row>
    <row r="14976" spans="1:11" x14ac:dyDescent="0.3">
      <c r="A14976">
        <v>61254</v>
      </c>
      <c r="B14976" t="s">
        <v>463</v>
      </c>
      <c r="C14976" t="s">
        <v>384</v>
      </c>
      <c r="D14976">
        <v>2023.11</v>
      </c>
      <c r="E14976" t="s">
        <v>41</v>
      </c>
      <c r="F14976" t="s">
        <v>132</v>
      </c>
      <c r="G14976" t="s">
        <v>43</v>
      </c>
      <c r="H14976">
        <v>411102.65</v>
      </c>
      <c r="J14976">
        <v>411102.65</v>
      </c>
      <c r="K14976" t="s">
        <v>380</v>
      </c>
    </row>
    <row r="14977" spans="1:11" x14ac:dyDescent="0.3">
      <c r="A14977">
        <v>61254</v>
      </c>
      <c r="B14977" t="s">
        <v>463</v>
      </c>
      <c r="C14977" t="s">
        <v>385</v>
      </c>
      <c r="D14977">
        <v>2023.12</v>
      </c>
      <c r="E14977" t="s">
        <v>41</v>
      </c>
      <c r="F14977" t="s">
        <v>132</v>
      </c>
      <c r="G14977" t="s">
        <v>43</v>
      </c>
      <c r="H14977">
        <v>411102.64999999997</v>
      </c>
      <c r="I14977">
        <v>4717.8899999999994</v>
      </c>
      <c r="J14977">
        <v>415820.54</v>
      </c>
      <c r="K14977" t="s">
        <v>380</v>
      </c>
    </row>
    <row r="14978" spans="1:11" x14ac:dyDescent="0.3">
      <c r="A14978">
        <v>61254</v>
      </c>
      <c r="B14978" t="s">
        <v>463</v>
      </c>
      <c r="C14978" t="s">
        <v>386</v>
      </c>
      <c r="D14978">
        <v>2024.01</v>
      </c>
      <c r="E14978" t="s">
        <v>41</v>
      </c>
      <c r="F14978" t="s">
        <v>132</v>
      </c>
      <c r="G14978" t="s">
        <v>43</v>
      </c>
      <c r="H14978">
        <v>415820.54</v>
      </c>
      <c r="J14978">
        <v>415820.54</v>
      </c>
      <c r="K14978" t="s">
        <v>380</v>
      </c>
    </row>
    <row r="14979" spans="1:11" x14ac:dyDescent="0.3">
      <c r="A14979">
        <v>61254</v>
      </c>
      <c r="B14979" t="s">
        <v>463</v>
      </c>
      <c r="C14979" t="s">
        <v>387</v>
      </c>
      <c r="D14979">
        <v>2024.02</v>
      </c>
      <c r="E14979" t="s">
        <v>41</v>
      </c>
      <c r="F14979" t="s">
        <v>132</v>
      </c>
      <c r="G14979" t="s">
        <v>43</v>
      </c>
      <c r="H14979">
        <v>415820.54</v>
      </c>
      <c r="J14979">
        <v>415820.54</v>
      </c>
      <c r="K14979" t="s">
        <v>380</v>
      </c>
    </row>
    <row r="14980" spans="1:11" x14ac:dyDescent="0.3">
      <c r="A14980">
        <v>61254</v>
      </c>
      <c r="B14980" t="s">
        <v>463</v>
      </c>
      <c r="C14980" t="s">
        <v>388</v>
      </c>
      <c r="D14980">
        <v>2024.03</v>
      </c>
      <c r="E14980" t="s">
        <v>41</v>
      </c>
      <c r="F14980" t="s">
        <v>132</v>
      </c>
      <c r="G14980" t="s">
        <v>43</v>
      </c>
      <c r="H14980">
        <v>415820.54</v>
      </c>
      <c r="J14980">
        <v>415820.54</v>
      </c>
      <c r="K14980" t="s">
        <v>380</v>
      </c>
    </row>
    <row r="14981" spans="1:11" x14ac:dyDescent="0.3">
      <c r="A14981">
        <v>61254</v>
      </c>
      <c r="B14981" t="s">
        <v>463</v>
      </c>
      <c r="C14981" t="s">
        <v>389</v>
      </c>
      <c r="D14981">
        <v>2024.04</v>
      </c>
      <c r="E14981" t="s">
        <v>41</v>
      </c>
      <c r="F14981" t="s">
        <v>132</v>
      </c>
      <c r="G14981" t="s">
        <v>43</v>
      </c>
      <c r="H14981">
        <v>415820.54</v>
      </c>
      <c r="I14981">
        <v>94932.45</v>
      </c>
      <c r="J14981">
        <v>510752.99</v>
      </c>
      <c r="K14981" t="s">
        <v>380</v>
      </c>
    </row>
    <row r="14982" spans="1:11" x14ac:dyDescent="0.3">
      <c r="A14982">
        <v>61254</v>
      </c>
      <c r="B14982" t="s">
        <v>463</v>
      </c>
      <c r="C14982" t="s">
        <v>390</v>
      </c>
      <c r="D14982">
        <v>2024.05</v>
      </c>
      <c r="E14982" t="s">
        <v>41</v>
      </c>
      <c r="F14982" t="s">
        <v>132</v>
      </c>
      <c r="G14982" t="s">
        <v>43</v>
      </c>
      <c r="H14982">
        <v>510752.99</v>
      </c>
      <c r="J14982">
        <v>510752.99</v>
      </c>
      <c r="K14982" t="s">
        <v>380</v>
      </c>
    </row>
    <row r="14983" spans="1:11" x14ac:dyDescent="0.3">
      <c r="A14983">
        <v>61254</v>
      </c>
      <c r="B14983" t="s">
        <v>463</v>
      </c>
      <c r="C14983" t="s">
        <v>391</v>
      </c>
      <c r="D14983">
        <v>2024.06</v>
      </c>
      <c r="E14983" t="s">
        <v>41</v>
      </c>
      <c r="F14983" t="s">
        <v>132</v>
      </c>
      <c r="G14983" t="s">
        <v>43</v>
      </c>
      <c r="H14983">
        <v>510752.99000000011</v>
      </c>
      <c r="I14983">
        <v>102777.27</v>
      </c>
      <c r="J14983">
        <v>613530.26000000013</v>
      </c>
      <c r="K14983" t="s">
        <v>380</v>
      </c>
    </row>
    <row r="14984" spans="1:11" x14ac:dyDescent="0.3">
      <c r="A14984">
        <v>61254</v>
      </c>
      <c r="B14984" t="s">
        <v>463</v>
      </c>
      <c r="C14984" t="s">
        <v>471</v>
      </c>
      <c r="D14984">
        <v>2024.07</v>
      </c>
      <c r="E14984" t="s">
        <v>41</v>
      </c>
      <c r="F14984" t="s">
        <v>132</v>
      </c>
      <c r="G14984" t="s">
        <v>43</v>
      </c>
      <c r="H14984">
        <v>613530.26000000013</v>
      </c>
      <c r="I14984">
        <v>0</v>
      </c>
      <c r="J14984">
        <v>613530.26000000013</v>
      </c>
      <c r="K14984" t="s">
        <v>380</v>
      </c>
    </row>
    <row r="14985" spans="1:11" x14ac:dyDescent="0.3">
      <c r="A14985">
        <v>61254</v>
      </c>
      <c r="B14985" t="s">
        <v>463</v>
      </c>
      <c r="C14985" t="s">
        <v>472</v>
      </c>
      <c r="D14985">
        <v>2024.08</v>
      </c>
      <c r="E14985" t="s">
        <v>41</v>
      </c>
      <c r="F14985" t="s">
        <v>132</v>
      </c>
      <c r="G14985" t="s">
        <v>43</v>
      </c>
      <c r="H14985">
        <v>613530.26000000013</v>
      </c>
      <c r="J14985">
        <v>613530.26000000013</v>
      </c>
      <c r="K14985" t="s">
        <v>380</v>
      </c>
    </row>
    <row r="14986" spans="1:11" x14ac:dyDescent="0.3">
      <c r="A14986">
        <v>61254</v>
      </c>
      <c r="B14986" t="s">
        <v>463</v>
      </c>
      <c r="C14986" t="s">
        <v>473</v>
      </c>
      <c r="D14986">
        <v>2024.09</v>
      </c>
      <c r="E14986" t="s">
        <v>41</v>
      </c>
      <c r="F14986" t="s">
        <v>132</v>
      </c>
      <c r="G14986" t="s">
        <v>43</v>
      </c>
      <c r="H14986">
        <v>613530.26000000013</v>
      </c>
      <c r="J14986">
        <v>613530.26000000013</v>
      </c>
      <c r="K14986" t="s">
        <v>380</v>
      </c>
    </row>
    <row r="14987" spans="1:11" x14ac:dyDescent="0.3">
      <c r="A14987">
        <v>61254</v>
      </c>
      <c r="B14987" t="s">
        <v>463</v>
      </c>
      <c r="C14987" t="s">
        <v>474</v>
      </c>
      <c r="D14987">
        <v>2024.1</v>
      </c>
      <c r="E14987" t="s">
        <v>41</v>
      </c>
      <c r="F14987" t="s">
        <v>132</v>
      </c>
      <c r="G14987" t="s">
        <v>43</v>
      </c>
      <c r="H14987">
        <v>613530.26000000013</v>
      </c>
      <c r="I14987">
        <v>74847.61</v>
      </c>
      <c r="J14987">
        <v>688377.87000000011</v>
      </c>
      <c r="K14987" t="s">
        <v>380</v>
      </c>
    </row>
    <row r="14988" spans="1:11" x14ac:dyDescent="0.3">
      <c r="A14988">
        <v>61254</v>
      </c>
      <c r="B14988" t="s">
        <v>463</v>
      </c>
      <c r="C14988" t="s">
        <v>475</v>
      </c>
      <c r="D14988">
        <v>2024.11</v>
      </c>
      <c r="E14988" t="s">
        <v>41</v>
      </c>
      <c r="F14988" t="s">
        <v>132</v>
      </c>
      <c r="G14988" t="s">
        <v>43</v>
      </c>
      <c r="H14988">
        <v>688377.87000000011</v>
      </c>
      <c r="J14988">
        <v>688377.87000000011</v>
      </c>
      <c r="K14988" t="s">
        <v>380</v>
      </c>
    </row>
    <row r="14989" spans="1:11" x14ac:dyDescent="0.3">
      <c r="A14989">
        <v>61254</v>
      </c>
      <c r="B14989" t="s">
        <v>463</v>
      </c>
      <c r="C14989" t="s">
        <v>476</v>
      </c>
      <c r="D14989">
        <v>2024.12</v>
      </c>
      <c r="E14989" t="s">
        <v>41</v>
      </c>
      <c r="F14989" t="s">
        <v>132</v>
      </c>
      <c r="G14989" t="s">
        <v>43</v>
      </c>
      <c r="H14989">
        <v>688377.87</v>
      </c>
      <c r="I14989">
        <v>174398.27000000002</v>
      </c>
      <c r="J14989">
        <v>862776.14</v>
      </c>
      <c r="K14989" t="s">
        <v>380</v>
      </c>
    </row>
    <row r="14990" spans="1:11" x14ac:dyDescent="0.3">
      <c r="A14990">
        <v>61254</v>
      </c>
      <c r="B14990" t="s">
        <v>463</v>
      </c>
      <c r="C14990" t="s">
        <v>477</v>
      </c>
      <c r="D14990">
        <v>2025.01</v>
      </c>
      <c r="E14990" t="s">
        <v>41</v>
      </c>
      <c r="F14990" t="s">
        <v>132</v>
      </c>
      <c r="G14990" t="s">
        <v>43</v>
      </c>
      <c r="H14990">
        <v>862776.14</v>
      </c>
      <c r="I14990">
        <v>0</v>
      </c>
      <c r="J14990">
        <v>862776.14</v>
      </c>
      <c r="K14990" t="s">
        <v>380</v>
      </c>
    </row>
    <row r="14991" spans="1:11" x14ac:dyDescent="0.3">
      <c r="A14991">
        <v>61254</v>
      </c>
      <c r="B14991" t="s">
        <v>463</v>
      </c>
      <c r="C14991" t="s">
        <v>478</v>
      </c>
      <c r="D14991">
        <v>2025.02</v>
      </c>
      <c r="E14991" t="s">
        <v>41</v>
      </c>
      <c r="F14991" t="s">
        <v>132</v>
      </c>
      <c r="G14991" t="s">
        <v>43</v>
      </c>
      <c r="H14991">
        <v>862776.14</v>
      </c>
      <c r="J14991">
        <v>862776.14</v>
      </c>
      <c r="K14991" t="s">
        <v>380</v>
      </c>
    </row>
    <row r="14992" spans="1:11" x14ac:dyDescent="0.3">
      <c r="A14992">
        <v>61254</v>
      </c>
      <c r="B14992" t="s">
        <v>463</v>
      </c>
      <c r="C14992" t="s">
        <v>479</v>
      </c>
      <c r="D14992">
        <v>2025.03</v>
      </c>
      <c r="E14992" t="s">
        <v>41</v>
      </c>
      <c r="F14992" t="s">
        <v>132</v>
      </c>
      <c r="G14992" t="s">
        <v>43</v>
      </c>
      <c r="H14992">
        <v>862776.14</v>
      </c>
      <c r="J14992">
        <v>862776.14</v>
      </c>
      <c r="K14992" t="s">
        <v>380</v>
      </c>
    </row>
    <row r="14993" spans="1:11" x14ac:dyDescent="0.3">
      <c r="A14993">
        <v>61254</v>
      </c>
      <c r="B14993" t="s">
        <v>463</v>
      </c>
      <c r="C14993" t="s">
        <v>480</v>
      </c>
      <c r="D14993">
        <v>2025.04</v>
      </c>
      <c r="E14993" t="s">
        <v>41</v>
      </c>
      <c r="F14993" t="s">
        <v>132</v>
      </c>
      <c r="G14993" t="s">
        <v>43</v>
      </c>
      <c r="H14993">
        <v>862776.14</v>
      </c>
      <c r="J14993">
        <v>862776.14</v>
      </c>
      <c r="K14993" t="s">
        <v>380</v>
      </c>
    </row>
    <row r="14994" spans="1:11" x14ac:dyDescent="0.3">
      <c r="A14994">
        <v>61254</v>
      </c>
      <c r="B14994" t="s">
        <v>463</v>
      </c>
      <c r="C14994" t="s">
        <v>481</v>
      </c>
      <c r="D14994">
        <v>2025.05</v>
      </c>
      <c r="E14994" t="s">
        <v>41</v>
      </c>
      <c r="F14994" t="s">
        <v>132</v>
      </c>
      <c r="G14994" t="s">
        <v>43</v>
      </c>
      <c r="H14994">
        <v>862776.14</v>
      </c>
      <c r="I14994">
        <v>16464</v>
      </c>
      <c r="J14994">
        <v>879240.14</v>
      </c>
      <c r="K14994" t="s">
        <v>380</v>
      </c>
    </row>
    <row r="14995" spans="1:11" x14ac:dyDescent="0.3">
      <c r="A14995">
        <v>61254</v>
      </c>
      <c r="B14995" t="s">
        <v>463</v>
      </c>
      <c r="C14995" t="s">
        <v>482</v>
      </c>
      <c r="D14995">
        <v>2025.06</v>
      </c>
      <c r="E14995" t="s">
        <v>41</v>
      </c>
      <c r="F14995" t="s">
        <v>132</v>
      </c>
      <c r="G14995" t="s">
        <v>43</v>
      </c>
      <c r="H14995">
        <v>879240.14</v>
      </c>
      <c r="I14995">
        <v>20914</v>
      </c>
      <c r="J14995">
        <v>900154.14</v>
      </c>
      <c r="K14995" t="s">
        <v>380</v>
      </c>
    </row>
    <row r="14996" spans="1:11" x14ac:dyDescent="0.3">
      <c r="A14996">
        <v>61254</v>
      </c>
      <c r="B14996" t="s">
        <v>463</v>
      </c>
      <c r="C14996" t="s">
        <v>550</v>
      </c>
      <c r="D14996">
        <v>2025.07</v>
      </c>
      <c r="E14996" t="s">
        <v>41</v>
      </c>
      <c r="F14996" t="s">
        <v>132</v>
      </c>
      <c r="G14996" t="s">
        <v>43</v>
      </c>
      <c r="H14996">
        <v>900154.14</v>
      </c>
      <c r="J14996">
        <v>900154.14</v>
      </c>
      <c r="K14996" t="s">
        <v>380</v>
      </c>
    </row>
    <row r="14997" spans="1:11" x14ac:dyDescent="0.3">
      <c r="A14997">
        <v>61254</v>
      </c>
      <c r="B14997" t="s">
        <v>463</v>
      </c>
      <c r="C14997" t="s">
        <v>551</v>
      </c>
      <c r="D14997">
        <v>2025.08</v>
      </c>
      <c r="E14997" t="s">
        <v>41</v>
      </c>
      <c r="F14997" t="s">
        <v>132</v>
      </c>
      <c r="G14997" t="s">
        <v>43</v>
      </c>
      <c r="H14997">
        <v>900154.14</v>
      </c>
      <c r="J14997">
        <v>900154.14</v>
      </c>
      <c r="K14997" t="s">
        <v>380</v>
      </c>
    </row>
    <row r="14998" spans="1:11" x14ac:dyDescent="0.3">
      <c r="A14998">
        <v>61254</v>
      </c>
      <c r="B14998" t="s">
        <v>463</v>
      </c>
      <c r="C14998" t="s">
        <v>552</v>
      </c>
      <c r="D14998">
        <v>2025.09</v>
      </c>
      <c r="E14998" t="s">
        <v>41</v>
      </c>
      <c r="F14998" t="s">
        <v>132</v>
      </c>
      <c r="G14998" t="s">
        <v>43</v>
      </c>
      <c r="H14998">
        <v>900154.14</v>
      </c>
      <c r="J14998">
        <v>900154.14</v>
      </c>
      <c r="K14998" t="s">
        <v>380</v>
      </c>
    </row>
    <row r="14999" spans="1:11" x14ac:dyDescent="0.3">
      <c r="A14999">
        <v>61254</v>
      </c>
      <c r="B14999" t="s">
        <v>463</v>
      </c>
      <c r="C14999" t="s">
        <v>553</v>
      </c>
      <c r="D14999">
        <v>2025.1</v>
      </c>
      <c r="E14999" t="s">
        <v>41</v>
      </c>
      <c r="F14999" t="s">
        <v>132</v>
      </c>
      <c r="G14999" t="s">
        <v>43</v>
      </c>
      <c r="H14999">
        <v>900154.14</v>
      </c>
      <c r="I14999">
        <v>66788.239999999991</v>
      </c>
      <c r="J14999">
        <v>966942.38</v>
      </c>
      <c r="K14999" t="s">
        <v>380</v>
      </c>
    </row>
    <row r="15000" spans="1:11" x14ac:dyDescent="0.3">
      <c r="A15000">
        <v>61254</v>
      </c>
      <c r="B15000" t="s">
        <v>463</v>
      </c>
      <c r="C15000" t="s">
        <v>554</v>
      </c>
      <c r="D15000">
        <v>2025.11</v>
      </c>
      <c r="E15000" t="s">
        <v>41</v>
      </c>
      <c r="F15000" t="s">
        <v>132</v>
      </c>
      <c r="G15000" t="s">
        <v>43</v>
      </c>
      <c r="H15000">
        <v>966942.38</v>
      </c>
      <c r="J15000">
        <v>966942.38</v>
      </c>
      <c r="K15000" t="s">
        <v>380</v>
      </c>
    </row>
    <row r="15001" spans="1:11" x14ac:dyDescent="0.3">
      <c r="A15001">
        <v>61254</v>
      </c>
      <c r="B15001" t="s">
        <v>463</v>
      </c>
      <c r="C15001" t="s">
        <v>555</v>
      </c>
      <c r="D15001">
        <v>2025.12</v>
      </c>
      <c r="E15001" t="s">
        <v>41</v>
      </c>
      <c r="F15001" t="s">
        <v>132</v>
      </c>
      <c r="G15001" t="s">
        <v>43</v>
      </c>
      <c r="H15001">
        <v>966942.38</v>
      </c>
      <c r="I15001">
        <v>1634.33</v>
      </c>
      <c r="J15001">
        <v>968576.71</v>
      </c>
      <c r="K15001" t="s">
        <v>380</v>
      </c>
    </row>
    <row r="15002" spans="1:11" x14ac:dyDescent="0.3">
      <c r="A15002">
        <v>61254</v>
      </c>
      <c r="B15002" t="s">
        <v>463</v>
      </c>
      <c r="C15002" t="s">
        <v>556</v>
      </c>
      <c r="D15002">
        <v>2026.01</v>
      </c>
      <c r="E15002" t="s">
        <v>41</v>
      </c>
      <c r="F15002" t="s">
        <v>132</v>
      </c>
      <c r="G15002" t="s">
        <v>43</v>
      </c>
      <c r="H15002">
        <v>968576.71</v>
      </c>
      <c r="J15002">
        <v>968576.71</v>
      </c>
      <c r="K15002" t="s">
        <v>380</v>
      </c>
    </row>
    <row r="15003" spans="1:11" x14ac:dyDescent="0.3">
      <c r="A15003">
        <v>61254</v>
      </c>
      <c r="B15003" t="s">
        <v>463</v>
      </c>
      <c r="C15003" t="s">
        <v>557</v>
      </c>
      <c r="D15003">
        <v>2026.02</v>
      </c>
      <c r="E15003" t="s">
        <v>41</v>
      </c>
      <c r="F15003" t="s">
        <v>132</v>
      </c>
      <c r="G15003" t="s">
        <v>43</v>
      </c>
      <c r="H15003">
        <v>968576.71</v>
      </c>
      <c r="J15003">
        <v>968576.71</v>
      </c>
      <c r="K15003" t="s">
        <v>380</v>
      </c>
    </row>
    <row r="15004" spans="1:11" x14ac:dyDescent="0.3">
      <c r="A15004">
        <v>61254</v>
      </c>
      <c r="B15004" t="s">
        <v>463</v>
      </c>
      <c r="C15004" t="s">
        <v>558</v>
      </c>
      <c r="D15004">
        <v>2026.03</v>
      </c>
      <c r="E15004" t="s">
        <v>41</v>
      </c>
      <c r="F15004" t="s">
        <v>132</v>
      </c>
      <c r="G15004" t="s">
        <v>43</v>
      </c>
      <c r="H15004">
        <v>968576.71</v>
      </c>
      <c r="J15004">
        <v>968576.71</v>
      </c>
      <c r="K15004" t="s">
        <v>380</v>
      </c>
    </row>
    <row r="15005" spans="1:11" x14ac:dyDescent="0.3">
      <c r="A15005">
        <v>61254</v>
      </c>
      <c r="B15005" t="s">
        <v>463</v>
      </c>
      <c r="C15005" t="s">
        <v>559</v>
      </c>
      <c r="D15005">
        <v>2026.04</v>
      </c>
      <c r="E15005" t="s">
        <v>41</v>
      </c>
      <c r="F15005" t="s">
        <v>132</v>
      </c>
      <c r="G15005" t="s">
        <v>43</v>
      </c>
      <c r="H15005">
        <v>968576.71</v>
      </c>
      <c r="J15005">
        <v>968576.71</v>
      </c>
      <c r="K15005" t="s">
        <v>380</v>
      </c>
    </row>
    <row r="15006" spans="1:11" x14ac:dyDescent="0.3">
      <c r="A15006">
        <v>61254</v>
      </c>
      <c r="B15006" t="s">
        <v>463</v>
      </c>
      <c r="C15006" t="s">
        <v>560</v>
      </c>
      <c r="D15006">
        <v>2026.05</v>
      </c>
      <c r="E15006" t="s">
        <v>41</v>
      </c>
      <c r="F15006" t="s">
        <v>132</v>
      </c>
      <c r="G15006" t="s">
        <v>43</v>
      </c>
      <c r="H15006">
        <v>968576.71</v>
      </c>
      <c r="J15006">
        <v>968576.71</v>
      </c>
      <c r="K15006" t="s">
        <v>380</v>
      </c>
    </row>
    <row r="15007" spans="1:11" x14ac:dyDescent="0.3">
      <c r="A15007">
        <v>61254</v>
      </c>
      <c r="B15007" t="s">
        <v>463</v>
      </c>
      <c r="C15007" t="s">
        <v>561</v>
      </c>
      <c r="D15007">
        <v>2026.06</v>
      </c>
      <c r="E15007" t="s">
        <v>41</v>
      </c>
      <c r="F15007" t="s">
        <v>132</v>
      </c>
      <c r="G15007" t="s">
        <v>43</v>
      </c>
      <c r="H15007">
        <v>968576.71</v>
      </c>
      <c r="J15007">
        <v>968576.71</v>
      </c>
      <c r="K15007" t="s">
        <v>380</v>
      </c>
    </row>
    <row r="15008" spans="1:11" x14ac:dyDescent="0.3">
      <c r="A15008">
        <v>61255</v>
      </c>
      <c r="B15008" t="s">
        <v>241</v>
      </c>
      <c r="C15008" t="s">
        <v>295</v>
      </c>
      <c r="D15008">
        <v>2022.07</v>
      </c>
      <c r="E15008" t="s">
        <v>8</v>
      </c>
      <c r="F15008" t="s">
        <v>130</v>
      </c>
      <c r="G15008" t="s">
        <v>43</v>
      </c>
      <c r="H15008">
        <v>25450</v>
      </c>
      <c r="I15008">
        <v>11250</v>
      </c>
      <c r="J15008">
        <v>36700</v>
      </c>
      <c r="K15008" t="s">
        <v>380</v>
      </c>
    </row>
    <row r="15009" spans="1:11" x14ac:dyDescent="0.3">
      <c r="A15009">
        <v>61255</v>
      </c>
      <c r="B15009" t="s">
        <v>241</v>
      </c>
      <c r="C15009" t="s">
        <v>301</v>
      </c>
      <c r="D15009">
        <v>2022.08</v>
      </c>
      <c r="E15009" t="s">
        <v>8</v>
      </c>
      <c r="F15009" t="s">
        <v>130</v>
      </c>
      <c r="G15009" t="s">
        <v>43</v>
      </c>
      <c r="H15009">
        <v>36700</v>
      </c>
      <c r="I15009">
        <v>13050</v>
      </c>
      <c r="J15009">
        <v>49750</v>
      </c>
      <c r="K15009" t="s">
        <v>380</v>
      </c>
    </row>
    <row r="15010" spans="1:11" x14ac:dyDescent="0.3">
      <c r="A15010">
        <v>61255</v>
      </c>
      <c r="B15010" t="s">
        <v>241</v>
      </c>
      <c r="C15010" t="s">
        <v>304</v>
      </c>
      <c r="D15010">
        <v>2022.09</v>
      </c>
      <c r="E15010" t="s">
        <v>8</v>
      </c>
      <c r="F15010" t="s">
        <v>130</v>
      </c>
      <c r="G15010" t="s">
        <v>43</v>
      </c>
      <c r="H15010">
        <v>49750</v>
      </c>
      <c r="I15010">
        <v>8600</v>
      </c>
      <c r="J15010">
        <v>58350</v>
      </c>
      <c r="K15010" t="s">
        <v>380</v>
      </c>
    </row>
    <row r="15011" spans="1:11" x14ac:dyDescent="0.3">
      <c r="A15011">
        <v>61255</v>
      </c>
      <c r="B15011" t="s">
        <v>241</v>
      </c>
      <c r="C15011" t="s">
        <v>308</v>
      </c>
      <c r="D15011">
        <v>2022.1</v>
      </c>
      <c r="E15011" t="s">
        <v>8</v>
      </c>
      <c r="F15011" t="s">
        <v>130</v>
      </c>
      <c r="G15011" t="s">
        <v>43</v>
      </c>
      <c r="H15011">
        <v>58350</v>
      </c>
      <c r="I15011">
        <v>15000</v>
      </c>
      <c r="J15011">
        <v>73350</v>
      </c>
      <c r="K15011" t="s">
        <v>380</v>
      </c>
    </row>
    <row r="15012" spans="1:11" x14ac:dyDescent="0.3">
      <c r="A15012">
        <v>61255</v>
      </c>
      <c r="B15012" t="s">
        <v>241</v>
      </c>
      <c r="C15012" t="s">
        <v>313</v>
      </c>
      <c r="D15012">
        <v>2022.11</v>
      </c>
      <c r="E15012" t="s">
        <v>8</v>
      </c>
      <c r="F15012" t="s">
        <v>130</v>
      </c>
      <c r="G15012" t="s">
        <v>43</v>
      </c>
      <c r="H15012">
        <v>73350</v>
      </c>
      <c r="I15012">
        <v>14250</v>
      </c>
      <c r="J15012">
        <v>87600</v>
      </c>
      <c r="K15012" t="s">
        <v>380</v>
      </c>
    </row>
    <row r="15013" spans="1:11" x14ac:dyDescent="0.3">
      <c r="A15013">
        <v>61255</v>
      </c>
      <c r="B15013" t="s">
        <v>241</v>
      </c>
      <c r="C15013" t="s">
        <v>317</v>
      </c>
      <c r="D15013">
        <v>2022.12</v>
      </c>
      <c r="E15013" t="s">
        <v>8</v>
      </c>
      <c r="F15013" t="s">
        <v>130</v>
      </c>
      <c r="G15013" t="s">
        <v>43</v>
      </c>
      <c r="H15013">
        <v>87600</v>
      </c>
      <c r="I15013">
        <v>3500</v>
      </c>
      <c r="J15013">
        <v>91100</v>
      </c>
      <c r="K15013" t="s">
        <v>380</v>
      </c>
    </row>
    <row r="15014" spans="1:11" x14ac:dyDescent="0.3">
      <c r="A15014">
        <v>61255</v>
      </c>
      <c r="B15014" t="s">
        <v>241</v>
      </c>
      <c r="C15014" t="s">
        <v>320</v>
      </c>
      <c r="D15014">
        <v>2023.01</v>
      </c>
      <c r="E15014" t="s">
        <v>8</v>
      </c>
      <c r="F15014" t="s">
        <v>130</v>
      </c>
      <c r="G15014" t="s">
        <v>43</v>
      </c>
      <c r="H15014">
        <v>91100</v>
      </c>
      <c r="I15014">
        <v>8850</v>
      </c>
      <c r="J15014">
        <v>99950</v>
      </c>
      <c r="K15014" t="s">
        <v>380</v>
      </c>
    </row>
    <row r="15015" spans="1:11" x14ac:dyDescent="0.3">
      <c r="A15015">
        <v>61255</v>
      </c>
      <c r="B15015" t="s">
        <v>241</v>
      </c>
      <c r="C15015" t="s">
        <v>325</v>
      </c>
      <c r="D15015">
        <v>2023.02</v>
      </c>
      <c r="E15015" t="s">
        <v>8</v>
      </c>
      <c r="F15015" t="s">
        <v>130</v>
      </c>
      <c r="G15015" t="s">
        <v>43</v>
      </c>
      <c r="H15015">
        <v>99950</v>
      </c>
      <c r="I15015">
        <v>5700</v>
      </c>
      <c r="J15015">
        <v>105650</v>
      </c>
      <c r="K15015" t="s">
        <v>380</v>
      </c>
    </row>
    <row r="15016" spans="1:11" x14ac:dyDescent="0.3">
      <c r="A15016">
        <v>61255</v>
      </c>
      <c r="B15016" t="s">
        <v>241</v>
      </c>
      <c r="C15016" t="s">
        <v>328</v>
      </c>
      <c r="D15016">
        <v>2023.03</v>
      </c>
      <c r="E15016" t="s">
        <v>8</v>
      </c>
      <c r="F15016" t="s">
        <v>130</v>
      </c>
      <c r="G15016" t="s">
        <v>43</v>
      </c>
      <c r="H15016">
        <v>105650</v>
      </c>
      <c r="I15016">
        <v>13050</v>
      </c>
      <c r="J15016">
        <v>118700</v>
      </c>
      <c r="K15016" t="s">
        <v>380</v>
      </c>
    </row>
    <row r="15017" spans="1:11" x14ac:dyDescent="0.3">
      <c r="A15017">
        <v>61255</v>
      </c>
      <c r="B15017" t="s">
        <v>241</v>
      </c>
      <c r="C15017" t="s">
        <v>331</v>
      </c>
      <c r="D15017">
        <v>2023.04</v>
      </c>
      <c r="E15017" t="s">
        <v>8</v>
      </c>
      <c r="F15017" t="s">
        <v>130</v>
      </c>
      <c r="G15017" t="s">
        <v>43</v>
      </c>
      <c r="H15017">
        <v>118700</v>
      </c>
      <c r="I15017">
        <v>6000</v>
      </c>
      <c r="J15017">
        <v>124700</v>
      </c>
      <c r="K15017" t="s">
        <v>380</v>
      </c>
    </row>
    <row r="15018" spans="1:11" x14ac:dyDescent="0.3">
      <c r="A15018">
        <v>61255</v>
      </c>
      <c r="B15018" t="s">
        <v>241</v>
      </c>
      <c r="C15018" t="s">
        <v>333</v>
      </c>
      <c r="D15018">
        <v>2023.05</v>
      </c>
      <c r="E15018" t="s">
        <v>8</v>
      </c>
      <c r="F15018" t="s">
        <v>130</v>
      </c>
      <c r="G15018" t="s">
        <v>43</v>
      </c>
      <c r="H15018">
        <v>124700</v>
      </c>
      <c r="I15018">
        <v>6000</v>
      </c>
      <c r="J15018">
        <v>130700</v>
      </c>
      <c r="K15018" t="s">
        <v>380</v>
      </c>
    </row>
    <row r="15019" spans="1:11" x14ac:dyDescent="0.3">
      <c r="A15019">
        <v>61255</v>
      </c>
      <c r="B15019" t="s">
        <v>241</v>
      </c>
      <c r="C15019" t="s">
        <v>342</v>
      </c>
      <c r="D15019">
        <v>2023.06</v>
      </c>
      <c r="E15019" t="s">
        <v>8</v>
      </c>
      <c r="F15019" t="s">
        <v>130</v>
      </c>
      <c r="G15019" t="s">
        <v>43</v>
      </c>
      <c r="H15019">
        <v>130700</v>
      </c>
      <c r="I15019">
        <v>8700</v>
      </c>
      <c r="J15019">
        <v>139400</v>
      </c>
      <c r="K15019" t="s">
        <v>380</v>
      </c>
    </row>
    <row r="15020" spans="1:11" x14ac:dyDescent="0.3">
      <c r="A15020">
        <v>61255</v>
      </c>
      <c r="B15020" t="s">
        <v>241</v>
      </c>
      <c r="C15020" t="s">
        <v>346</v>
      </c>
      <c r="D15020">
        <v>2023.07</v>
      </c>
      <c r="E15020" t="s">
        <v>8</v>
      </c>
      <c r="F15020" t="s">
        <v>130</v>
      </c>
      <c r="G15020" t="s">
        <v>43</v>
      </c>
      <c r="H15020">
        <v>139400</v>
      </c>
      <c r="I15020">
        <v>4250</v>
      </c>
      <c r="J15020">
        <v>143650</v>
      </c>
      <c r="K15020" t="s">
        <v>380</v>
      </c>
    </row>
    <row r="15021" spans="1:11" x14ac:dyDescent="0.3">
      <c r="A15021">
        <v>61255</v>
      </c>
      <c r="B15021" t="s">
        <v>241</v>
      </c>
      <c r="C15021" t="s">
        <v>347</v>
      </c>
      <c r="D15021">
        <v>2023.08</v>
      </c>
      <c r="E15021" t="s">
        <v>8</v>
      </c>
      <c r="F15021" t="s">
        <v>130</v>
      </c>
      <c r="G15021" t="s">
        <v>43</v>
      </c>
      <c r="H15021">
        <v>143650</v>
      </c>
      <c r="I15021">
        <v>11950</v>
      </c>
      <c r="J15021">
        <v>155600</v>
      </c>
      <c r="K15021" t="s">
        <v>380</v>
      </c>
    </row>
    <row r="15022" spans="1:11" x14ac:dyDescent="0.3">
      <c r="A15022">
        <v>61255</v>
      </c>
      <c r="B15022" t="s">
        <v>241</v>
      </c>
      <c r="C15022" t="s">
        <v>382</v>
      </c>
      <c r="D15022">
        <v>2023.09</v>
      </c>
      <c r="E15022" t="s">
        <v>8</v>
      </c>
      <c r="F15022" t="s">
        <v>130</v>
      </c>
      <c r="G15022" t="s">
        <v>43</v>
      </c>
      <c r="H15022">
        <v>155600</v>
      </c>
      <c r="I15022">
        <v>-4300</v>
      </c>
      <c r="J15022">
        <v>151300</v>
      </c>
      <c r="K15022" t="s">
        <v>380</v>
      </c>
    </row>
    <row r="15023" spans="1:11" x14ac:dyDescent="0.3">
      <c r="A15023">
        <v>61255</v>
      </c>
      <c r="B15023" t="s">
        <v>241</v>
      </c>
      <c r="C15023" t="s">
        <v>383</v>
      </c>
      <c r="D15023">
        <v>2023.1</v>
      </c>
      <c r="E15023" t="s">
        <v>8</v>
      </c>
      <c r="F15023" t="s">
        <v>130</v>
      </c>
      <c r="G15023" t="s">
        <v>43</v>
      </c>
      <c r="H15023">
        <v>151300</v>
      </c>
      <c r="I15023">
        <v>8400</v>
      </c>
      <c r="J15023">
        <v>159700</v>
      </c>
      <c r="K15023" t="s">
        <v>380</v>
      </c>
    </row>
    <row r="15024" spans="1:11" x14ac:dyDescent="0.3">
      <c r="A15024">
        <v>61255</v>
      </c>
      <c r="B15024" t="s">
        <v>241</v>
      </c>
      <c r="C15024" t="s">
        <v>384</v>
      </c>
      <c r="D15024">
        <v>2023.11</v>
      </c>
      <c r="E15024" t="s">
        <v>8</v>
      </c>
      <c r="F15024" t="s">
        <v>130</v>
      </c>
      <c r="G15024" t="s">
        <v>43</v>
      </c>
      <c r="H15024">
        <v>159700</v>
      </c>
      <c r="J15024">
        <v>159700</v>
      </c>
      <c r="K15024" t="s">
        <v>380</v>
      </c>
    </row>
    <row r="15025" spans="1:11" x14ac:dyDescent="0.3">
      <c r="A15025">
        <v>61255</v>
      </c>
      <c r="B15025" t="s">
        <v>241</v>
      </c>
      <c r="C15025" t="s">
        <v>385</v>
      </c>
      <c r="D15025">
        <v>2023.12</v>
      </c>
      <c r="E15025" t="s">
        <v>8</v>
      </c>
      <c r="F15025" t="s">
        <v>130</v>
      </c>
      <c r="G15025" t="s">
        <v>43</v>
      </c>
      <c r="H15025">
        <v>159700</v>
      </c>
      <c r="J15025">
        <v>159700</v>
      </c>
      <c r="K15025" t="s">
        <v>380</v>
      </c>
    </row>
    <row r="15026" spans="1:11" x14ac:dyDescent="0.3">
      <c r="A15026">
        <v>61255</v>
      </c>
      <c r="B15026" t="s">
        <v>241</v>
      </c>
      <c r="C15026" t="s">
        <v>386</v>
      </c>
      <c r="D15026">
        <v>2024.01</v>
      </c>
      <c r="E15026" t="s">
        <v>8</v>
      </c>
      <c r="F15026" t="s">
        <v>130</v>
      </c>
      <c r="G15026" t="s">
        <v>43</v>
      </c>
      <c r="H15026">
        <v>159700</v>
      </c>
      <c r="I15026">
        <v>654</v>
      </c>
      <c r="J15026">
        <v>160354</v>
      </c>
      <c r="K15026" t="s">
        <v>380</v>
      </c>
    </row>
    <row r="15027" spans="1:11" x14ac:dyDescent="0.3">
      <c r="A15027">
        <v>61255</v>
      </c>
      <c r="B15027" t="s">
        <v>241</v>
      </c>
      <c r="C15027" t="s">
        <v>387</v>
      </c>
      <c r="D15027">
        <v>2024.02</v>
      </c>
      <c r="E15027" t="s">
        <v>8</v>
      </c>
      <c r="F15027" t="s">
        <v>130</v>
      </c>
      <c r="G15027" t="s">
        <v>43</v>
      </c>
      <c r="H15027">
        <v>160354</v>
      </c>
      <c r="J15027">
        <v>160354</v>
      </c>
      <c r="K15027" t="s">
        <v>380</v>
      </c>
    </row>
    <row r="15028" spans="1:11" x14ac:dyDescent="0.3">
      <c r="A15028">
        <v>61255</v>
      </c>
      <c r="B15028" t="s">
        <v>241</v>
      </c>
      <c r="C15028" t="s">
        <v>388</v>
      </c>
      <c r="D15028">
        <v>2024.03</v>
      </c>
      <c r="E15028" t="s">
        <v>8</v>
      </c>
      <c r="F15028" t="s">
        <v>130</v>
      </c>
      <c r="G15028" t="s">
        <v>43</v>
      </c>
      <c r="H15028">
        <v>160354</v>
      </c>
      <c r="J15028">
        <v>160354</v>
      </c>
      <c r="K15028" t="s">
        <v>380</v>
      </c>
    </row>
    <row r="15029" spans="1:11" x14ac:dyDescent="0.3">
      <c r="A15029">
        <v>61255</v>
      </c>
      <c r="B15029" t="s">
        <v>241</v>
      </c>
      <c r="C15029" t="s">
        <v>389</v>
      </c>
      <c r="D15029">
        <v>2024.04</v>
      </c>
      <c r="E15029" t="s">
        <v>8</v>
      </c>
      <c r="F15029" t="s">
        <v>130</v>
      </c>
      <c r="G15029" t="s">
        <v>43</v>
      </c>
      <c r="H15029">
        <v>160354</v>
      </c>
      <c r="I15029">
        <v>23192</v>
      </c>
      <c r="J15029">
        <v>183546</v>
      </c>
      <c r="K15029" t="s">
        <v>380</v>
      </c>
    </row>
    <row r="15030" spans="1:11" x14ac:dyDescent="0.3">
      <c r="A15030">
        <v>61255</v>
      </c>
      <c r="B15030" t="s">
        <v>241</v>
      </c>
      <c r="C15030" t="s">
        <v>390</v>
      </c>
      <c r="D15030">
        <v>2024.05</v>
      </c>
      <c r="E15030" t="s">
        <v>8</v>
      </c>
      <c r="F15030" t="s">
        <v>130</v>
      </c>
      <c r="G15030" t="s">
        <v>43</v>
      </c>
      <c r="H15030">
        <v>183546</v>
      </c>
      <c r="I15030">
        <v>22748.32</v>
      </c>
      <c r="J15030">
        <v>206294.32</v>
      </c>
      <c r="K15030" t="s">
        <v>380</v>
      </c>
    </row>
    <row r="15031" spans="1:11" x14ac:dyDescent="0.3">
      <c r="A15031">
        <v>61255</v>
      </c>
      <c r="B15031" t="s">
        <v>241</v>
      </c>
      <c r="C15031" t="s">
        <v>391</v>
      </c>
      <c r="D15031">
        <v>2024.06</v>
      </c>
      <c r="E15031" t="s">
        <v>8</v>
      </c>
      <c r="F15031" t="s">
        <v>130</v>
      </c>
      <c r="G15031" t="s">
        <v>43</v>
      </c>
      <c r="H15031">
        <v>206294.32</v>
      </c>
      <c r="I15031">
        <v>-27835</v>
      </c>
      <c r="J15031">
        <v>178459.32</v>
      </c>
      <c r="K15031" t="s">
        <v>380</v>
      </c>
    </row>
    <row r="15032" spans="1:11" x14ac:dyDescent="0.3">
      <c r="A15032">
        <v>61255</v>
      </c>
      <c r="B15032" t="s">
        <v>241</v>
      </c>
      <c r="C15032" t="s">
        <v>471</v>
      </c>
      <c r="D15032">
        <v>2024.07</v>
      </c>
      <c r="E15032" t="s">
        <v>8</v>
      </c>
      <c r="F15032" t="s">
        <v>130</v>
      </c>
      <c r="G15032" t="s">
        <v>43</v>
      </c>
      <c r="H15032">
        <v>178459.32</v>
      </c>
      <c r="I15032">
        <v>1859</v>
      </c>
      <c r="J15032">
        <v>180318.32</v>
      </c>
      <c r="K15032" t="s">
        <v>380</v>
      </c>
    </row>
    <row r="15033" spans="1:11" x14ac:dyDescent="0.3">
      <c r="A15033">
        <v>61255</v>
      </c>
      <c r="B15033" t="s">
        <v>241</v>
      </c>
      <c r="C15033" t="s">
        <v>472</v>
      </c>
      <c r="D15033">
        <v>2024.08</v>
      </c>
      <c r="E15033" t="s">
        <v>8</v>
      </c>
      <c r="F15033" t="s">
        <v>130</v>
      </c>
      <c r="G15033" t="s">
        <v>43</v>
      </c>
      <c r="H15033">
        <v>180318.32</v>
      </c>
      <c r="J15033">
        <v>180318.32</v>
      </c>
      <c r="K15033" t="s">
        <v>380</v>
      </c>
    </row>
    <row r="15034" spans="1:11" x14ac:dyDescent="0.3">
      <c r="A15034">
        <v>61255</v>
      </c>
      <c r="B15034" t="s">
        <v>241</v>
      </c>
      <c r="C15034" t="s">
        <v>473</v>
      </c>
      <c r="D15034">
        <v>2024.09</v>
      </c>
      <c r="E15034" t="s">
        <v>8</v>
      </c>
      <c r="F15034" t="s">
        <v>130</v>
      </c>
      <c r="G15034" t="s">
        <v>43</v>
      </c>
      <c r="H15034">
        <v>180318.32</v>
      </c>
      <c r="J15034">
        <v>180318.32</v>
      </c>
      <c r="K15034" t="s">
        <v>380</v>
      </c>
    </row>
    <row r="15035" spans="1:11" x14ac:dyDescent="0.3">
      <c r="A15035">
        <v>61255</v>
      </c>
      <c r="B15035" t="s">
        <v>241</v>
      </c>
      <c r="C15035" t="s">
        <v>474</v>
      </c>
      <c r="D15035">
        <v>2024.1</v>
      </c>
      <c r="E15035" t="s">
        <v>8</v>
      </c>
      <c r="F15035" t="s">
        <v>130</v>
      </c>
      <c r="G15035" t="s">
        <v>43</v>
      </c>
      <c r="H15035">
        <v>180318.32</v>
      </c>
      <c r="I15035">
        <v>14462</v>
      </c>
      <c r="J15035">
        <v>194780.32</v>
      </c>
      <c r="K15035" t="s">
        <v>380</v>
      </c>
    </row>
    <row r="15036" spans="1:11" x14ac:dyDescent="0.3">
      <c r="A15036">
        <v>61255</v>
      </c>
      <c r="B15036" t="s">
        <v>241</v>
      </c>
      <c r="C15036" t="s">
        <v>475</v>
      </c>
      <c r="D15036">
        <v>2024.11</v>
      </c>
      <c r="E15036" t="s">
        <v>8</v>
      </c>
      <c r="F15036" t="s">
        <v>130</v>
      </c>
      <c r="G15036" t="s">
        <v>43</v>
      </c>
      <c r="H15036">
        <v>194780.32</v>
      </c>
      <c r="I15036">
        <v>357</v>
      </c>
      <c r="J15036">
        <v>195137.32</v>
      </c>
      <c r="K15036" t="s">
        <v>380</v>
      </c>
    </row>
    <row r="15037" spans="1:11" x14ac:dyDescent="0.3">
      <c r="A15037">
        <v>61255</v>
      </c>
      <c r="B15037" t="s">
        <v>241</v>
      </c>
      <c r="C15037" t="s">
        <v>476</v>
      </c>
      <c r="D15037">
        <v>2024.12</v>
      </c>
      <c r="E15037" t="s">
        <v>8</v>
      </c>
      <c r="F15037" t="s">
        <v>130</v>
      </c>
      <c r="G15037" t="s">
        <v>43</v>
      </c>
      <c r="H15037">
        <v>195137.32</v>
      </c>
      <c r="I15037">
        <v>43932</v>
      </c>
      <c r="J15037">
        <v>239069.32</v>
      </c>
      <c r="K15037" t="s">
        <v>380</v>
      </c>
    </row>
    <row r="15038" spans="1:11" x14ac:dyDescent="0.3">
      <c r="A15038">
        <v>61255</v>
      </c>
      <c r="B15038" t="s">
        <v>241</v>
      </c>
      <c r="C15038" t="s">
        <v>477</v>
      </c>
      <c r="D15038">
        <v>2025.01</v>
      </c>
      <c r="E15038" t="s">
        <v>8</v>
      </c>
      <c r="F15038" t="s">
        <v>130</v>
      </c>
      <c r="G15038" t="s">
        <v>43</v>
      </c>
      <c r="H15038">
        <v>239069.32</v>
      </c>
      <c r="I15038">
        <v>0</v>
      </c>
      <c r="J15038">
        <v>239069.32</v>
      </c>
      <c r="K15038" t="s">
        <v>380</v>
      </c>
    </row>
    <row r="15039" spans="1:11" x14ac:dyDescent="0.3">
      <c r="A15039">
        <v>61255</v>
      </c>
      <c r="B15039" t="s">
        <v>241</v>
      </c>
      <c r="C15039" t="s">
        <v>478</v>
      </c>
      <c r="D15039">
        <v>2025.02</v>
      </c>
      <c r="E15039" t="s">
        <v>8</v>
      </c>
      <c r="F15039" t="s">
        <v>130</v>
      </c>
      <c r="G15039" t="s">
        <v>43</v>
      </c>
      <c r="H15039">
        <v>239069.32</v>
      </c>
      <c r="J15039">
        <v>239069.32</v>
      </c>
      <c r="K15039" t="s">
        <v>380</v>
      </c>
    </row>
    <row r="15040" spans="1:11" x14ac:dyDescent="0.3">
      <c r="A15040">
        <v>61255</v>
      </c>
      <c r="B15040" t="s">
        <v>241</v>
      </c>
      <c r="C15040" t="s">
        <v>479</v>
      </c>
      <c r="D15040">
        <v>2025.03</v>
      </c>
      <c r="E15040" t="s">
        <v>8</v>
      </c>
      <c r="F15040" t="s">
        <v>130</v>
      </c>
      <c r="G15040" t="s">
        <v>43</v>
      </c>
      <c r="H15040">
        <v>239069.32</v>
      </c>
      <c r="J15040">
        <v>239069.32</v>
      </c>
      <c r="K15040" t="s">
        <v>380</v>
      </c>
    </row>
    <row r="15041" spans="1:11" x14ac:dyDescent="0.3">
      <c r="A15041">
        <v>61255</v>
      </c>
      <c r="B15041" t="s">
        <v>241</v>
      </c>
      <c r="C15041" t="s">
        <v>480</v>
      </c>
      <c r="D15041">
        <v>2025.04</v>
      </c>
      <c r="E15041" t="s">
        <v>8</v>
      </c>
      <c r="F15041" t="s">
        <v>130</v>
      </c>
      <c r="G15041" t="s">
        <v>43</v>
      </c>
      <c r="H15041">
        <v>239069.32</v>
      </c>
      <c r="J15041">
        <v>239069.32</v>
      </c>
      <c r="K15041" t="s">
        <v>380</v>
      </c>
    </row>
    <row r="15042" spans="1:11" x14ac:dyDescent="0.3">
      <c r="A15042">
        <v>61255</v>
      </c>
      <c r="B15042" t="s">
        <v>241</v>
      </c>
      <c r="C15042" t="s">
        <v>481</v>
      </c>
      <c r="D15042">
        <v>2025.05</v>
      </c>
      <c r="E15042" t="s">
        <v>8</v>
      </c>
      <c r="F15042" t="s">
        <v>130</v>
      </c>
      <c r="G15042" t="s">
        <v>43</v>
      </c>
      <c r="H15042">
        <v>239069.32</v>
      </c>
      <c r="J15042">
        <v>239069.32</v>
      </c>
      <c r="K15042" t="s">
        <v>380</v>
      </c>
    </row>
    <row r="15043" spans="1:11" x14ac:dyDescent="0.3">
      <c r="A15043">
        <v>61255</v>
      </c>
      <c r="B15043" t="s">
        <v>241</v>
      </c>
      <c r="C15043" t="s">
        <v>482</v>
      </c>
      <c r="D15043">
        <v>2025.06</v>
      </c>
      <c r="E15043" t="s">
        <v>8</v>
      </c>
      <c r="F15043" t="s">
        <v>130</v>
      </c>
      <c r="G15043" t="s">
        <v>43</v>
      </c>
      <c r="H15043">
        <v>239069.32</v>
      </c>
      <c r="J15043">
        <v>239069.32</v>
      </c>
      <c r="K15043" t="s">
        <v>380</v>
      </c>
    </row>
    <row r="15044" spans="1:11" x14ac:dyDescent="0.3">
      <c r="A15044">
        <v>61255</v>
      </c>
      <c r="B15044" t="s">
        <v>241</v>
      </c>
      <c r="C15044" t="s">
        <v>550</v>
      </c>
      <c r="D15044">
        <v>2025.07</v>
      </c>
      <c r="E15044" t="s">
        <v>8</v>
      </c>
      <c r="F15044" t="s">
        <v>130</v>
      </c>
      <c r="G15044" t="s">
        <v>43</v>
      </c>
      <c r="H15044">
        <v>239069.32</v>
      </c>
      <c r="J15044">
        <v>239069.32</v>
      </c>
      <c r="K15044" t="s">
        <v>380</v>
      </c>
    </row>
    <row r="15045" spans="1:11" x14ac:dyDescent="0.3">
      <c r="A15045">
        <v>61255</v>
      </c>
      <c r="B15045" t="s">
        <v>241</v>
      </c>
      <c r="C15045" t="s">
        <v>551</v>
      </c>
      <c r="D15045">
        <v>2025.08</v>
      </c>
      <c r="E15045" t="s">
        <v>8</v>
      </c>
      <c r="F15045" t="s">
        <v>130</v>
      </c>
      <c r="G15045" t="s">
        <v>43</v>
      </c>
      <c r="H15045">
        <v>239069.32</v>
      </c>
      <c r="J15045">
        <v>239069.32</v>
      </c>
      <c r="K15045" t="s">
        <v>380</v>
      </c>
    </row>
    <row r="15046" spans="1:11" x14ac:dyDescent="0.3">
      <c r="A15046">
        <v>61255</v>
      </c>
      <c r="B15046" t="s">
        <v>241</v>
      </c>
      <c r="C15046" t="s">
        <v>552</v>
      </c>
      <c r="D15046">
        <v>2025.09</v>
      </c>
      <c r="E15046" t="s">
        <v>8</v>
      </c>
      <c r="F15046" t="s">
        <v>130</v>
      </c>
      <c r="G15046" t="s">
        <v>43</v>
      </c>
      <c r="H15046">
        <v>239069.32</v>
      </c>
      <c r="J15046">
        <v>239069.32</v>
      </c>
      <c r="K15046" t="s">
        <v>380</v>
      </c>
    </row>
    <row r="15047" spans="1:11" x14ac:dyDescent="0.3">
      <c r="A15047">
        <v>61255</v>
      </c>
      <c r="B15047" t="s">
        <v>241</v>
      </c>
      <c r="C15047" t="s">
        <v>553</v>
      </c>
      <c r="D15047">
        <v>2025.1</v>
      </c>
      <c r="E15047" t="s">
        <v>8</v>
      </c>
      <c r="F15047" t="s">
        <v>130</v>
      </c>
      <c r="G15047" t="s">
        <v>43</v>
      </c>
      <c r="H15047">
        <v>239069.32</v>
      </c>
      <c r="I15047">
        <v>16878</v>
      </c>
      <c r="J15047">
        <v>255947.32</v>
      </c>
      <c r="K15047" t="s">
        <v>380</v>
      </c>
    </row>
    <row r="15048" spans="1:11" x14ac:dyDescent="0.3">
      <c r="A15048">
        <v>61255</v>
      </c>
      <c r="B15048" t="s">
        <v>241</v>
      </c>
      <c r="C15048" t="s">
        <v>554</v>
      </c>
      <c r="D15048">
        <v>2025.11</v>
      </c>
      <c r="E15048" t="s">
        <v>8</v>
      </c>
      <c r="F15048" t="s">
        <v>130</v>
      </c>
      <c r="G15048" t="s">
        <v>43</v>
      </c>
      <c r="H15048">
        <v>255947.32</v>
      </c>
      <c r="J15048">
        <v>255947.32</v>
      </c>
      <c r="K15048" t="s">
        <v>380</v>
      </c>
    </row>
    <row r="15049" spans="1:11" x14ac:dyDescent="0.3">
      <c r="A15049">
        <v>61255</v>
      </c>
      <c r="B15049" t="s">
        <v>241</v>
      </c>
      <c r="C15049" t="s">
        <v>555</v>
      </c>
      <c r="D15049">
        <v>2025.12</v>
      </c>
      <c r="E15049" t="s">
        <v>8</v>
      </c>
      <c r="F15049" t="s">
        <v>130</v>
      </c>
      <c r="G15049" t="s">
        <v>43</v>
      </c>
      <c r="H15049">
        <v>255947.32</v>
      </c>
      <c r="I15049">
        <v>639</v>
      </c>
      <c r="J15049">
        <v>256586.32</v>
      </c>
      <c r="K15049" t="s">
        <v>380</v>
      </c>
    </row>
    <row r="15050" spans="1:11" x14ac:dyDescent="0.3">
      <c r="A15050">
        <v>61255</v>
      </c>
      <c r="B15050" t="s">
        <v>241</v>
      </c>
      <c r="C15050" t="s">
        <v>556</v>
      </c>
      <c r="D15050">
        <v>2026.01</v>
      </c>
      <c r="E15050" t="s">
        <v>8</v>
      </c>
      <c r="F15050" t="s">
        <v>130</v>
      </c>
      <c r="G15050" t="s">
        <v>43</v>
      </c>
      <c r="H15050">
        <v>256586.32</v>
      </c>
      <c r="J15050">
        <v>256586.32</v>
      </c>
      <c r="K15050" t="s">
        <v>380</v>
      </c>
    </row>
    <row r="15051" spans="1:11" x14ac:dyDescent="0.3">
      <c r="A15051">
        <v>61255</v>
      </c>
      <c r="B15051" t="s">
        <v>241</v>
      </c>
      <c r="C15051" t="s">
        <v>557</v>
      </c>
      <c r="D15051">
        <v>2026.02</v>
      </c>
      <c r="E15051" t="s">
        <v>8</v>
      </c>
      <c r="F15051" t="s">
        <v>130</v>
      </c>
      <c r="G15051" t="s">
        <v>43</v>
      </c>
      <c r="H15051">
        <v>256586.32</v>
      </c>
      <c r="J15051">
        <v>256586.32</v>
      </c>
      <c r="K15051" t="s">
        <v>380</v>
      </c>
    </row>
    <row r="15052" spans="1:11" x14ac:dyDescent="0.3">
      <c r="A15052">
        <v>61255</v>
      </c>
      <c r="B15052" t="s">
        <v>241</v>
      </c>
      <c r="C15052" t="s">
        <v>558</v>
      </c>
      <c r="D15052">
        <v>2026.03</v>
      </c>
      <c r="E15052" t="s">
        <v>8</v>
      </c>
      <c r="F15052" t="s">
        <v>130</v>
      </c>
      <c r="G15052" t="s">
        <v>43</v>
      </c>
      <c r="H15052">
        <v>256586.32</v>
      </c>
      <c r="J15052">
        <v>256586.32</v>
      </c>
      <c r="K15052" t="s">
        <v>380</v>
      </c>
    </row>
    <row r="15053" spans="1:11" x14ac:dyDescent="0.3">
      <c r="A15053">
        <v>61255</v>
      </c>
      <c r="B15053" t="s">
        <v>241</v>
      </c>
      <c r="C15053" t="s">
        <v>559</v>
      </c>
      <c r="D15053">
        <v>2026.04</v>
      </c>
      <c r="E15053" t="s">
        <v>8</v>
      </c>
      <c r="F15053" t="s">
        <v>130</v>
      </c>
      <c r="G15053" t="s">
        <v>43</v>
      </c>
      <c r="H15053">
        <v>256586.32</v>
      </c>
      <c r="J15053">
        <v>256586.32</v>
      </c>
      <c r="K15053" t="s">
        <v>380</v>
      </c>
    </row>
    <row r="15054" spans="1:11" x14ac:dyDescent="0.3">
      <c r="A15054">
        <v>61255</v>
      </c>
      <c r="B15054" t="s">
        <v>241</v>
      </c>
      <c r="C15054" t="s">
        <v>560</v>
      </c>
      <c r="D15054">
        <v>2026.05</v>
      </c>
      <c r="E15054" t="s">
        <v>8</v>
      </c>
      <c r="F15054" t="s">
        <v>130</v>
      </c>
      <c r="G15054" t="s">
        <v>43</v>
      </c>
      <c r="H15054">
        <v>256586.32</v>
      </c>
      <c r="J15054">
        <v>256586.32</v>
      </c>
      <c r="K15054" t="s">
        <v>380</v>
      </c>
    </row>
    <row r="15055" spans="1:11" x14ac:dyDescent="0.3">
      <c r="A15055">
        <v>61255</v>
      </c>
      <c r="B15055" t="s">
        <v>241</v>
      </c>
      <c r="C15055" t="s">
        <v>561</v>
      </c>
      <c r="D15055">
        <v>2026.06</v>
      </c>
      <c r="E15055" t="s">
        <v>8</v>
      </c>
      <c r="F15055" t="s">
        <v>130</v>
      </c>
      <c r="G15055" t="s">
        <v>43</v>
      </c>
      <c r="H15055">
        <v>256586.32</v>
      </c>
      <c r="J15055">
        <v>256586.32</v>
      </c>
      <c r="K15055" t="s">
        <v>380</v>
      </c>
    </row>
    <row r="15056" spans="1:11" x14ac:dyDescent="0.3">
      <c r="A15056">
        <v>61256</v>
      </c>
      <c r="B15056" t="s">
        <v>464</v>
      </c>
      <c r="C15056" t="s">
        <v>295</v>
      </c>
      <c r="D15056">
        <v>2022.07</v>
      </c>
      <c r="E15056" t="s">
        <v>8</v>
      </c>
      <c r="F15056" t="s">
        <v>130</v>
      </c>
      <c r="G15056" t="s">
        <v>43</v>
      </c>
      <c r="H15056">
        <v>56823</v>
      </c>
      <c r="I15056">
        <v>21454</v>
      </c>
      <c r="J15056">
        <v>78277</v>
      </c>
      <c r="K15056" t="s">
        <v>380</v>
      </c>
    </row>
    <row r="15057" spans="1:11" x14ac:dyDescent="0.3">
      <c r="A15057">
        <v>61256</v>
      </c>
      <c r="B15057" t="s">
        <v>464</v>
      </c>
      <c r="C15057" t="s">
        <v>301</v>
      </c>
      <c r="D15057">
        <v>2022.08</v>
      </c>
      <c r="E15057" t="s">
        <v>8</v>
      </c>
      <c r="F15057" t="s">
        <v>130</v>
      </c>
      <c r="G15057" t="s">
        <v>43</v>
      </c>
      <c r="H15057">
        <v>78277</v>
      </c>
      <c r="I15057">
        <v>20257.11</v>
      </c>
      <c r="J15057">
        <v>98534.11</v>
      </c>
      <c r="K15057" t="s">
        <v>380</v>
      </c>
    </row>
    <row r="15058" spans="1:11" x14ac:dyDescent="0.3">
      <c r="A15058">
        <v>61256</v>
      </c>
      <c r="B15058" t="s">
        <v>464</v>
      </c>
      <c r="C15058" t="s">
        <v>304</v>
      </c>
      <c r="D15058">
        <v>2022.09</v>
      </c>
      <c r="E15058" t="s">
        <v>8</v>
      </c>
      <c r="F15058" t="s">
        <v>130</v>
      </c>
      <c r="G15058" t="s">
        <v>43</v>
      </c>
      <c r="H15058">
        <v>98534.109999999986</v>
      </c>
      <c r="I15058">
        <v>23941.43</v>
      </c>
      <c r="J15058">
        <v>122475.54</v>
      </c>
      <c r="K15058" t="s">
        <v>380</v>
      </c>
    </row>
    <row r="15059" spans="1:11" x14ac:dyDescent="0.3">
      <c r="A15059">
        <v>61256</v>
      </c>
      <c r="B15059" t="s">
        <v>464</v>
      </c>
      <c r="C15059" t="s">
        <v>308</v>
      </c>
      <c r="D15059">
        <v>2022.1</v>
      </c>
      <c r="E15059" t="s">
        <v>8</v>
      </c>
      <c r="F15059" t="s">
        <v>130</v>
      </c>
      <c r="G15059" t="s">
        <v>43</v>
      </c>
      <c r="H15059">
        <v>122475.54000000001</v>
      </c>
      <c r="I15059">
        <v>22520</v>
      </c>
      <c r="J15059">
        <v>144995.54</v>
      </c>
      <c r="K15059" t="s">
        <v>380</v>
      </c>
    </row>
    <row r="15060" spans="1:11" x14ac:dyDescent="0.3">
      <c r="A15060">
        <v>61256</v>
      </c>
      <c r="B15060" t="s">
        <v>464</v>
      </c>
      <c r="C15060" t="s">
        <v>313</v>
      </c>
      <c r="D15060">
        <v>2022.11</v>
      </c>
      <c r="E15060" t="s">
        <v>8</v>
      </c>
      <c r="F15060" t="s">
        <v>130</v>
      </c>
      <c r="G15060" t="s">
        <v>43</v>
      </c>
      <c r="H15060">
        <v>144995.53999999998</v>
      </c>
      <c r="I15060">
        <v>24653.15</v>
      </c>
      <c r="J15060">
        <v>169648.68999999997</v>
      </c>
      <c r="K15060" t="s">
        <v>380</v>
      </c>
    </row>
    <row r="15061" spans="1:11" x14ac:dyDescent="0.3">
      <c r="A15061">
        <v>61256</v>
      </c>
      <c r="B15061" t="s">
        <v>464</v>
      </c>
      <c r="C15061" t="s">
        <v>317</v>
      </c>
      <c r="D15061">
        <v>2022.12</v>
      </c>
      <c r="E15061" t="s">
        <v>8</v>
      </c>
      <c r="F15061" t="s">
        <v>130</v>
      </c>
      <c r="G15061" t="s">
        <v>43</v>
      </c>
      <c r="H15061">
        <v>169648.68999999997</v>
      </c>
      <c r="I15061">
        <v>13011.059999999998</v>
      </c>
      <c r="J15061">
        <v>182659.74999999997</v>
      </c>
      <c r="K15061" t="s">
        <v>380</v>
      </c>
    </row>
    <row r="15062" spans="1:11" x14ac:dyDescent="0.3">
      <c r="A15062">
        <v>61256</v>
      </c>
      <c r="B15062" t="s">
        <v>464</v>
      </c>
      <c r="C15062" t="s">
        <v>320</v>
      </c>
      <c r="D15062">
        <v>2023.01</v>
      </c>
      <c r="E15062" t="s">
        <v>8</v>
      </c>
      <c r="F15062" t="s">
        <v>130</v>
      </c>
      <c r="G15062" t="s">
        <v>43</v>
      </c>
      <c r="H15062">
        <v>182659.74999999997</v>
      </c>
      <c r="I15062">
        <v>1183.24</v>
      </c>
      <c r="J15062">
        <v>183842.98999999996</v>
      </c>
      <c r="K15062" t="s">
        <v>380</v>
      </c>
    </row>
    <row r="15063" spans="1:11" x14ac:dyDescent="0.3">
      <c r="A15063">
        <v>61256</v>
      </c>
      <c r="B15063" t="s">
        <v>464</v>
      </c>
      <c r="C15063" t="s">
        <v>325</v>
      </c>
      <c r="D15063">
        <v>2023.02</v>
      </c>
      <c r="E15063" t="s">
        <v>8</v>
      </c>
      <c r="F15063" t="s">
        <v>130</v>
      </c>
      <c r="G15063" t="s">
        <v>43</v>
      </c>
      <c r="H15063">
        <v>183842.98999999996</v>
      </c>
      <c r="I15063">
        <v>16136.08</v>
      </c>
      <c r="J15063">
        <v>199979.06999999995</v>
      </c>
      <c r="K15063" t="s">
        <v>380</v>
      </c>
    </row>
    <row r="15064" spans="1:11" x14ac:dyDescent="0.3">
      <c r="A15064">
        <v>61256</v>
      </c>
      <c r="B15064" t="s">
        <v>464</v>
      </c>
      <c r="C15064" t="s">
        <v>328</v>
      </c>
      <c r="D15064">
        <v>2023.03</v>
      </c>
      <c r="E15064" t="s">
        <v>8</v>
      </c>
      <c r="F15064" t="s">
        <v>130</v>
      </c>
      <c r="G15064" t="s">
        <v>43</v>
      </c>
      <c r="H15064">
        <v>199979.06999999995</v>
      </c>
      <c r="I15064">
        <v>15807.39</v>
      </c>
      <c r="J15064">
        <v>215786.45999999996</v>
      </c>
      <c r="K15064" t="s">
        <v>380</v>
      </c>
    </row>
    <row r="15065" spans="1:11" x14ac:dyDescent="0.3">
      <c r="A15065">
        <v>61256</v>
      </c>
      <c r="B15065" t="s">
        <v>464</v>
      </c>
      <c r="C15065" t="s">
        <v>331</v>
      </c>
      <c r="D15065">
        <v>2023.04</v>
      </c>
      <c r="E15065" t="s">
        <v>8</v>
      </c>
      <c r="F15065" t="s">
        <v>130</v>
      </c>
      <c r="G15065" t="s">
        <v>43</v>
      </c>
      <c r="H15065">
        <v>215786.45999999996</v>
      </c>
      <c r="I15065">
        <v>7714.5899999999992</v>
      </c>
      <c r="J15065">
        <v>223501.04999999996</v>
      </c>
      <c r="K15065" t="s">
        <v>380</v>
      </c>
    </row>
    <row r="15066" spans="1:11" x14ac:dyDescent="0.3">
      <c r="A15066">
        <v>61256</v>
      </c>
      <c r="B15066" t="s">
        <v>464</v>
      </c>
      <c r="C15066" t="s">
        <v>333</v>
      </c>
      <c r="D15066">
        <v>2023.05</v>
      </c>
      <c r="E15066" t="s">
        <v>8</v>
      </c>
      <c r="F15066" t="s">
        <v>130</v>
      </c>
      <c r="G15066" t="s">
        <v>43</v>
      </c>
      <c r="H15066">
        <v>223501.05</v>
      </c>
      <c r="I15066">
        <v>29168.05</v>
      </c>
      <c r="J15066">
        <v>252669.09999999998</v>
      </c>
      <c r="K15066" t="s">
        <v>380</v>
      </c>
    </row>
    <row r="15067" spans="1:11" x14ac:dyDescent="0.3">
      <c r="A15067">
        <v>61256</v>
      </c>
      <c r="B15067" t="s">
        <v>464</v>
      </c>
      <c r="C15067" t="s">
        <v>342</v>
      </c>
      <c r="D15067">
        <v>2023.06</v>
      </c>
      <c r="E15067" t="s">
        <v>8</v>
      </c>
      <c r="F15067" t="s">
        <v>130</v>
      </c>
      <c r="G15067" t="s">
        <v>43</v>
      </c>
      <c r="H15067">
        <v>252669.1</v>
      </c>
      <c r="I15067">
        <v>23889.089999999997</v>
      </c>
      <c r="J15067">
        <v>276558.19</v>
      </c>
      <c r="K15067" t="s">
        <v>380</v>
      </c>
    </row>
    <row r="15068" spans="1:11" x14ac:dyDescent="0.3">
      <c r="A15068">
        <v>61256</v>
      </c>
      <c r="B15068" t="s">
        <v>464</v>
      </c>
      <c r="C15068" t="s">
        <v>346</v>
      </c>
      <c r="D15068">
        <v>2023.07</v>
      </c>
      <c r="E15068" t="s">
        <v>8</v>
      </c>
      <c r="F15068" t="s">
        <v>130</v>
      </c>
      <c r="G15068" t="s">
        <v>43</v>
      </c>
      <c r="H15068">
        <v>276558.19</v>
      </c>
      <c r="I15068">
        <v>18222.68</v>
      </c>
      <c r="J15068">
        <v>294780.87</v>
      </c>
      <c r="K15068" t="s">
        <v>380</v>
      </c>
    </row>
    <row r="15069" spans="1:11" x14ac:dyDescent="0.3">
      <c r="A15069">
        <v>61256</v>
      </c>
      <c r="B15069" t="s">
        <v>464</v>
      </c>
      <c r="C15069" t="s">
        <v>347</v>
      </c>
      <c r="D15069">
        <v>2023.08</v>
      </c>
      <c r="E15069" t="s">
        <v>8</v>
      </c>
      <c r="F15069" t="s">
        <v>130</v>
      </c>
      <c r="G15069" t="s">
        <v>43</v>
      </c>
      <c r="H15069">
        <v>294780.87</v>
      </c>
      <c r="I15069">
        <v>14177</v>
      </c>
      <c r="J15069">
        <v>308957.87</v>
      </c>
      <c r="K15069" t="s">
        <v>380</v>
      </c>
    </row>
    <row r="15070" spans="1:11" x14ac:dyDescent="0.3">
      <c r="A15070">
        <v>61256</v>
      </c>
      <c r="B15070" t="s">
        <v>464</v>
      </c>
      <c r="C15070" t="s">
        <v>382</v>
      </c>
      <c r="D15070">
        <v>2023.09</v>
      </c>
      <c r="E15070" t="s">
        <v>8</v>
      </c>
      <c r="F15070" t="s">
        <v>130</v>
      </c>
      <c r="G15070" t="s">
        <v>43</v>
      </c>
      <c r="H15070">
        <v>308957.86999999994</v>
      </c>
      <c r="I15070">
        <v>-10765.42</v>
      </c>
      <c r="J15070">
        <v>298192.44999999995</v>
      </c>
      <c r="K15070" t="s">
        <v>380</v>
      </c>
    </row>
    <row r="15071" spans="1:11" x14ac:dyDescent="0.3">
      <c r="A15071">
        <v>61256</v>
      </c>
      <c r="B15071" t="s">
        <v>464</v>
      </c>
      <c r="C15071" t="s">
        <v>383</v>
      </c>
      <c r="D15071">
        <v>2023.1</v>
      </c>
      <c r="E15071" t="s">
        <v>8</v>
      </c>
      <c r="F15071" t="s">
        <v>130</v>
      </c>
      <c r="G15071" t="s">
        <v>43</v>
      </c>
      <c r="H15071">
        <v>298192.45</v>
      </c>
      <c r="I15071">
        <v>6403.25</v>
      </c>
      <c r="J15071">
        <v>304595.7</v>
      </c>
      <c r="K15071" t="s">
        <v>380</v>
      </c>
    </row>
    <row r="15072" spans="1:11" x14ac:dyDescent="0.3">
      <c r="A15072">
        <v>61256</v>
      </c>
      <c r="B15072" t="s">
        <v>464</v>
      </c>
      <c r="C15072" t="s">
        <v>384</v>
      </c>
      <c r="D15072">
        <v>2023.11</v>
      </c>
      <c r="E15072" t="s">
        <v>8</v>
      </c>
      <c r="F15072" t="s">
        <v>130</v>
      </c>
      <c r="G15072" t="s">
        <v>43</v>
      </c>
      <c r="H15072">
        <v>304595.7</v>
      </c>
      <c r="J15072">
        <v>304595.7</v>
      </c>
      <c r="K15072" t="s">
        <v>380</v>
      </c>
    </row>
    <row r="15073" spans="1:11" x14ac:dyDescent="0.3">
      <c r="A15073">
        <v>61256</v>
      </c>
      <c r="B15073" t="s">
        <v>464</v>
      </c>
      <c r="C15073" t="s">
        <v>385</v>
      </c>
      <c r="D15073">
        <v>2023.12</v>
      </c>
      <c r="E15073" t="s">
        <v>8</v>
      </c>
      <c r="F15073" t="s">
        <v>130</v>
      </c>
      <c r="G15073" t="s">
        <v>43</v>
      </c>
      <c r="H15073">
        <v>304595.70000000007</v>
      </c>
      <c r="I15073">
        <v>1316.42</v>
      </c>
      <c r="J15073">
        <v>305912.12000000005</v>
      </c>
      <c r="K15073" t="s">
        <v>380</v>
      </c>
    </row>
    <row r="15074" spans="1:11" x14ac:dyDescent="0.3">
      <c r="A15074">
        <v>61256</v>
      </c>
      <c r="B15074" t="s">
        <v>464</v>
      </c>
      <c r="C15074" t="s">
        <v>386</v>
      </c>
      <c r="D15074">
        <v>2024.01</v>
      </c>
      <c r="E15074" t="s">
        <v>8</v>
      </c>
      <c r="F15074" t="s">
        <v>130</v>
      </c>
      <c r="G15074" t="s">
        <v>43</v>
      </c>
      <c r="H15074">
        <v>305912.12</v>
      </c>
      <c r="I15074">
        <v>580</v>
      </c>
      <c r="J15074">
        <v>306492.12</v>
      </c>
      <c r="K15074" t="s">
        <v>380</v>
      </c>
    </row>
    <row r="15075" spans="1:11" x14ac:dyDescent="0.3">
      <c r="A15075">
        <v>61256</v>
      </c>
      <c r="B15075" t="s">
        <v>464</v>
      </c>
      <c r="C15075" t="s">
        <v>387</v>
      </c>
      <c r="D15075">
        <v>2024.02</v>
      </c>
      <c r="E15075" t="s">
        <v>8</v>
      </c>
      <c r="F15075" t="s">
        <v>130</v>
      </c>
      <c r="G15075" t="s">
        <v>43</v>
      </c>
      <c r="H15075">
        <v>306492.12</v>
      </c>
      <c r="J15075">
        <v>306492.12</v>
      </c>
      <c r="K15075" t="s">
        <v>380</v>
      </c>
    </row>
    <row r="15076" spans="1:11" x14ac:dyDescent="0.3">
      <c r="A15076">
        <v>61256</v>
      </c>
      <c r="B15076" t="s">
        <v>464</v>
      </c>
      <c r="C15076" t="s">
        <v>388</v>
      </c>
      <c r="D15076">
        <v>2024.03</v>
      </c>
      <c r="E15076" t="s">
        <v>8</v>
      </c>
      <c r="F15076" t="s">
        <v>130</v>
      </c>
      <c r="G15076" t="s">
        <v>43</v>
      </c>
      <c r="H15076">
        <v>306492.12</v>
      </c>
      <c r="J15076">
        <v>306492.12</v>
      </c>
      <c r="K15076" t="s">
        <v>380</v>
      </c>
    </row>
    <row r="15077" spans="1:11" x14ac:dyDescent="0.3">
      <c r="A15077">
        <v>61256</v>
      </c>
      <c r="B15077" t="s">
        <v>464</v>
      </c>
      <c r="C15077" t="s">
        <v>389</v>
      </c>
      <c r="D15077">
        <v>2024.04</v>
      </c>
      <c r="E15077" t="s">
        <v>8</v>
      </c>
      <c r="F15077" t="s">
        <v>130</v>
      </c>
      <c r="G15077" t="s">
        <v>43</v>
      </c>
      <c r="H15077">
        <v>306492.12</v>
      </c>
      <c r="I15077">
        <v>51909</v>
      </c>
      <c r="J15077">
        <v>358401.12</v>
      </c>
      <c r="K15077" t="s">
        <v>380</v>
      </c>
    </row>
    <row r="15078" spans="1:11" x14ac:dyDescent="0.3">
      <c r="A15078">
        <v>61256</v>
      </c>
      <c r="B15078" t="s">
        <v>464</v>
      </c>
      <c r="C15078" t="s">
        <v>390</v>
      </c>
      <c r="D15078">
        <v>2024.05</v>
      </c>
      <c r="E15078" t="s">
        <v>8</v>
      </c>
      <c r="F15078" t="s">
        <v>130</v>
      </c>
      <c r="G15078" t="s">
        <v>43</v>
      </c>
      <c r="H15078">
        <v>358401.12</v>
      </c>
      <c r="J15078">
        <v>358401.12</v>
      </c>
      <c r="K15078" t="s">
        <v>380</v>
      </c>
    </row>
    <row r="15079" spans="1:11" x14ac:dyDescent="0.3">
      <c r="A15079">
        <v>61256</v>
      </c>
      <c r="B15079" t="s">
        <v>464</v>
      </c>
      <c r="C15079" t="s">
        <v>391</v>
      </c>
      <c r="D15079">
        <v>2024.06</v>
      </c>
      <c r="E15079" t="s">
        <v>8</v>
      </c>
      <c r="F15079" t="s">
        <v>130</v>
      </c>
      <c r="G15079" t="s">
        <v>43</v>
      </c>
      <c r="H15079">
        <v>358401.12</v>
      </c>
      <c r="I15079">
        <v>30349.98</v>
      </c>
      <c r="J15079">
        <v>388751.1</v>
      </c>
      <c r="K15079" t="s">
        <v>380</v>
      </c>
    </row>
    <row r="15080" spans="1:11" x14ac:dyDescent="0.3">
      <c r="A15080">
        <v>61256</v>
      </c>
      <c r="B15080" t="s">
        <v>464</v>
      </c>
      <c r="C15080" t="s">
        <v>471</v>
      </c>
      <c r="D15080">
        <v>2024.07</v>
      </c>
      <c r="E15080" t="s">
        <v>8</v>
      </c>
      <c r="F15080" t="s">
        <v>130</v>
      </c>
      <c r="G15080" t="s">
        <v>43</v>
      </c>
      <c r="H15080">
        <v>388751.1</v>
      </c>
      <c r="J15080">
        <v>388751.1</v>
      </c>
      <c r="K15080" t="s">
        <v>380</v>
      </c>
    </row>
    <row r="15081" spans="1:11" x14ac:dyDescent="0.3">
      <c r="A15081">
        <v>61256</v>
      </c>
      <c r="B15081" t="s">
        <v>464</v>
      </c>
      <c r="C15081" t="s">
        <v>472</v>
      </c>
      <c r="D15081">
        <v>2024.08</v>
      </c>
      <c r="E15081" t="s">
        <v>8</v>
      </c>
      <c r="F15081" t="s">
        <v>130</v>
      </c>
      <c r="G15081" t="s">
        <v>43</v>
      </c>
      <c r="H15081">
        <v>388751.1</v>
      </c>
      <c r="J15081">
        <v>388751.1</v>
      </c>
      <c r="K15081" t="s">
        <v>380</v>
      </c>
    </row>
    <row r="15082" spans="1:11" x14ac:dyDescent="0.3">
      <c r="A15082">
        <v>61256</v>
      </c>
      <c r="B15082" t="s">
        <v>464</v>
      </c>
      <c r="C15082" t="s">
        <v>473</v>
      </c>
      <c r="D15082">
        <v>2024.09</v>
      </c>
      <c r="E15082" t="s">
        <v>8</v>
      </c>
      <c r="F15082" t="s">
        <v>130</v>
      </c>
      <c r="G15082" t="s">
        <v>43</v>
      </c>
      <c r="H15082">
        <v>388751.1</v>
      </c>
      <c r="J15082">
        <v>388751.1</v>
      </c>
      <c r="K15082" t="s">
        <v>380</v>
      </c>
    </row>
    <row r="15083" spans="1:11" x14ac:dyDescent="0.3">
      <c r="A15083">
        <v>61256</v>
      </c>
      <c r="B15083" t="s">
        <v>464</v>
      </c>
      <c r="C15083" t="s">
        <v>474</v>
      </c>
      <c r="D15083">
        <v>2024.1</v>
      </c>
      <c r="E15083" t="s">
        <v>8</v>
      </c>
      <c r="F15083" t="s">
        <v>130</v>
      </c>
      <c r="G15083" t="s">
        <v>43</v>
      </c>
      <c r="H15083">
        <v>388751.1</v>
      </c>
      <c r="I15083">
        <v>27624</v>
      </c>
      <c r="J15083">
        <v>416375.1</v>
      </c>
      <c r="K15083" t="s">
        <v>380</v>
      </c>
    </row>
    <row r="15084" spans="1:11" x14ac:dyDescent="0.3">
      <c r="A15084">
        <v>61256</v>
      </c>
      <c r="B15084" t="s">
        <v>464</v>
      </c>
      <c r="C15084" t="s">
        <v>475</v>
      </c>
      <c r="D15084">
        <v>2024.11</v>
      </c>
      <c r="E15084" t="s">
        <v>8</v>
      </c>
      <c r="F15084" t="s">
        <v>130</v>
      </c>
      <c r="G15084" t="s">
        <v>43</v>
      </c>
      <c r="H15084">
        <v>416375.1</v>
      </c>
      <c r="J15084">
        <v>416375.1</v>
      </c>
      <c r="K15084" t="s">
        <v>380</v>
      </c>
    </row>
    <row r="15085" spans="1:11" x14ac:dyDescent="0.3">
      <c r="A15085">
        <v>61256</v>
      </c>
      <c r="B15085" t="s">
        <v>464</v>
      </c>
      <c r="C15085" t="s">
        <v>476</v>
      </c>
      <c r="D15085">
        <v>2024.12</v>
      </c>
      <c r="E15085" t="s">
        <v>8</v>
      </c>
      <c r="F15085" t="s">
        <v>130</v>
      </c>
      <c r="G15085" t="s">
        <v>43</v>
      </c>
      <c r="H15085">
        <v>416375.1</v>
      </c>
      <c r="I15085">
        <v>78748</v>
      </c>
      <c r="J15085">
        <v>495123.1</v>
      </c>
      <c r="K15085" t="s">
        <v>380</v>
      </c>
    </row>
    <row r="15086" spans="1:11" x14ac:dyDescent="0.3">
      <c r="A15086">
        <v>61256</v>
      </c>
      <c r="B15086" t="s">
        <v>464</v>
      </c>
      <c r="C15086" t="s">
        <v>477</v>
      </c>
      <c r="D15086">
        <v>2025.01</v>
      </c>
      <c r="E15086" t="s">
        <v>8</v>
      </c>
      <c r="F15086" t="s">
        <v>130</v>
      </c>
      <c r="G15086" t="s">
        <v>43</v>
      </c>
      <c r="H15086">
        <v>495123.1</v>
      </c>
      <c r="I15086">
        <v>0</v>
      </c>
      <c r="J15086">
        <v>495123.1</v>
      </c>
      <c r="K15086" t="s">
        <v>380</v>
      </c>
    </row>
    <row r="15087" spans="1:11" x14ac:dyDescent="0.3">
      <c r="A15087">
        <v>61256</v>
      </c>
      <c r="B15087" t="s">
        <v>464</v>
      </c>
      <c r="C15087" t="s">
        <v>478</v>
      </c>
      <c r="D15087">
        <v>2025.02</v>
      </c>
      <c r="E15087" t="s">
        <v>8</v>
      </c>
      <c r="F15087" t="s">
        <v>130</v>
      </c>
      <c r="G15087" t="s">
        <v>43</v>
      </c>
      <c r="H15087">
        <v>495123.1</v>
      </c>
      <c r="J15087">
        <v>495123.1</v>
      </c>
      <c r="K15087" t="s">
        <v>380</v>
      </c>
    </row>
    <row r="15088" spans="1:11" x14ac:dyDescent="0.3">
      <c r="A15088">
        <v>61256</v>
      </c>
      <c r="B15088" t="s">
        <v>464</v>
      </c>
      <c r="C15088" t="s">
        <v>479</v>
      </c>
      <c r="D15088">
        <v>2025.03</v>
      </c>
      <c r="E15088" t="s">
        <v>8</v>
      </c>
      <c r="F15088" t="s">
        <v>130</v>
      </c>
      <c r="G15088" t="s">
        <v>43</v>
      </c>
      <c r="H15088">
        <v>495123.1</v>
      </c>
      <c r="J15088">
        <v>495123.1</v>
      </c>
      <c r="K15088" t="s">
        <v>380</v>
      </c>
    </row>
    <row r="15089" spans="1:11" x14ac:dyDescent="0.3">
      <c r="A15089">
        <v>61256</v>
      </c>
      <c r="B15089" t="s">
        <v>464</v>
      </c>
      <c r="C15089" t="s">
        <v>480</v>
      </c>
      <c r="D15089">
        <v>2025.04</v>
      </c>
      <c r="E15089" t="s">
        <v>8</v>
      </c>
      <c r="F15089" t="s">
        <v>130</v>
      </c>
      <c r="G15089" t="s">
        <v>43</v>
      </c>
      <c r="H15089">
        <v>495123.1</v>
      </c>
      <c r="J15089">
        <v>495123.1</v>
      </c>
      <c r="K15089" t="s">
        <v>380</v>
      </c>
    </row>
    <row r="15090" spans="1:11" x14ac:dyDescent="0.3">
      <c r="A15090">
        <v>61256</v>
      </c>
      <c r="B15090" t="s">
        <v>464</v>
      </c>
      <c r="C15090" t="s">
        <v>481</v>
      </c>
      <c r="D15090">
        <v>2025.05</v>
      </c>
      <c r="E15090" t="s">
        <v>8</v>
      </c>
      <c r="F15090" t="s">
        <v>130</v>
      </c>
      <c r="G15090" t="s">
        <v>43</v>
      </c>
      <c r="H15090">
        <v>495123.1</v>
      </c>
      <c r="I15090">
        <v>5820</v>
      </c>
      <c r="J15090">
        <v>500943.1</v>
      </c>
      <c r="K15090" t="s">
        <v>380</v>
      </c>
    </row>
    <row r="15091" spans="1:11" x14ac:dyDescent="0.3">
      <c r="A15091">
        <v>61256</v>
      </c>
      <c r="B15091" t="s">
        <v>464</v>
      </c>
      <c r="C15091" t="s">
        <v>482</v>
      </c>
      <c r="D15091">
        <v>2025.06</v>
      </c>
      <c r="E15091" t="s">
        <v>8</v>
      </c>
      <c r="F15091" t="s">
        <v>130</v>
      </c>
      <c r="G15091" t="s">
        <v>43</v>
      </c>
      <c r="H15091">
        <v>500943.1</v>
      </c>
      <c r="I15091">
        <v>129205</v>
      </c>
      <c r="J15091">
        <v>630148.1</v>
      </c>
      <c r="K15091" t="s">
        <v>380</v>
      </c>
    </row>
    <row r="15092" spans="1:11" x14ac:dyDescent="0.3">
      <c r="A15092">
        <v>61256</v>
      </c>
      <c r="B15092" t="s">
        <v>464</v>
      </c>
      <c r="C15092" t="s">
        <v>550</v>
      </c>
      <c r="D15092">
        <v>2025.07</v>
      </c>
      <c r="E15092" t="s">
        <v>8</v>
      </c>
      <c r="F15092" t="s">
        <v>130</v>
      </c>
      <c r="G15092" t="s">
        <v>43</v>
      </c>
      <c r="H15092">
        <v>630148.1</v>
      </c>
      <c r="J15092">
        <v>630148.1</v>
      </c>
      <c r="K15092" t="s">
        <v>380</v>
      </c>
    </row>
    <row r="15093" spans="1:11" x14ac:dyDescent="0.3">
      <c r="A15093">
        <v>61256</v>
      </c>
      <c r="B15093" t="s">
        <v>464</v>
      </c>
      <c r="C15093" t="s">
        <v>551</v>
      </c>
      <c r="D15093">
        <v>2025.08</v>
      </c>
      <c r="E15093" t="s">
        <v>8</v>
      </c>
      <c r="F15093" t="s">
        <v>130</v>
      </c>
      <c r="G15093" t="s">
        <v>43</v>
      </c>
      <c r="H15093">
        <v>630148.1</v>
      </c>
      <c r="J15093">
        <v>630148.1</v>
      </c>
      <c r="K15093" t="s">
        <v>380</v>
      </c>
    </row>
    <row r="15094" spans="1:11" x14ac:dyDescent="0.3">
      <c r="A15094">
        <v>61256</v>
      </c>
      <c r="B15094" t="s">
        <v>464</v>
      </c>
      <c r="C15094" t="s">
        <v>552</v>
      </c>
      <c r="D15094">
        <v>2025.09</v>
      </c>
      <c r="E15094" t="s">
        <v>8</v>
      </c>
      <c r="F15094" t="s">
        <v>130</v>
      </c>
      <c r="G15094" t="s">
        <v>43</v>
      </c>
      <c r="H15094">
        <v>630148.1</v>
      </c>
      <c r="J15094">
        <v>630148.1</v>
      </c>
      <c r="K15094" t="s">
        <v>380</v>
      </c>
    </row>
    <row r="15095" spans="1:11" x14ac:dyDescent="0.3">
      <c r="A15095">
        <v>61256</v>
      </c>
      <c r="B15095" t="s">
        <v>464</v>
      </c>
      <c r="C15095" t="s">
        <v>553</v>
      </c>
      <c r="D15095">
        <v>2025.1</v>
      </c>
      <c r="E15095" t="s">
        <v>8</v>
      </c>
      <c r="F15095" t="s">
        <v>130</v>
      </c>
      <c r="G15095" t="s">
        <v>43</v>
      </c>
      <c r="H15095">
        <v>630148.1</v>
      </c>
      <c r="I15095">
        <v>30824</v>
      </c>
      <c r="J15095">
        <v>660972.1</v>
      </c>
      <c r="K15095" t="s">
        <v>380</v>
      </c>
    </row>
    <row r="15096" spans="1:11" x14ac:dyDescent="0.3">
      <c r="A15096">
        <v>61256</v>
      </c>
      <c r="B15096" t="s">
        <v>464</v>
      </c>
      <c r="C15096" t="s">
        <v>554</v>
      </c>
      <c r="D15096">
        <v>2025.11</v>
      </c>
      <c r="E15096" t="s">
        <v>8</v>
      </c>
      <c r="F15096" t="s">
        <v>130</v>
      </c>
      <c r="G15096" t="s">
        <v>43</v>
      </c>
      <c r="H15096">
        <v>660972.1</v>
      </c>
      <c r="J15096">
        <v>660972.1</v>
      </c>
      <c r="K15096" t="s">
        <v>380</v>
      </c>
    </row>
    <row r="15097" spans="1:11" x14ac:dyDescent="0.3">
      <c r="A15097">
        <v>61256</v>
      </c>
      <c r="B15097" t="s">
        <v>464</v>
      </c>
      <c r="C15097" t="s">
        <v>555</v>
      </c>
      <c r="D15097">
        <v>2025.12</v>
      </c>
      <c r="E15097" t="s">
        <v>8</v>
      </c>
      <c r="F15097" t="s">
        <v>130</v>
      </c>
      <c r="G15097" t="s">
        <v>43</v>
      </c>
      <c r="H15097">
        <v>660972.1</v>
      </c>
      <c r="I15097">
        <v>1973</v>
      </c>
      <c r="J15097">
        <v>662945.1</v>
      </c>
      <c r="K15097" t="s">
        <v>380</v>
      </c>
    </row>
    <row r="15098" spans="1:11" x14ac:dyDescent="0.3">
      <c r="A15098">
        <v>61256</v>
      </c>
      <c r="B15098" t="s">
        <v>464</v>
      </c>
      <c r="C15098" t="s">
        <v>556</v>
      </c>
      <c r="D15098">
        <v>2026.01</v>
      </c>
      <c r="E15098" t="s">
        <v>8</v>
      </c>
      <c r="F15098" t="s">
        <v>130</v>
      </c>
      <c r="G15098" t="s">
        <v>43</v>
      </c>
      <c r="H15098">
        <v>662945.1</v>
      </c>
      <c r="J15098">
        <v>662945.1</v>
      </c>
      <c r="K15098" t="s">
        <v>380</v>
      </c>
    </row>
    <row r="15099" spans="1:11" x14ac:dyDescent="0.3">
      <c r="A15099">
        <v>61256</v>
      </c>
      <c r="B15099" t="s">
        <v>464</v>
      </c>
      <c r="C15099" t="s">
        <v>557</v>
      </c>
      <c r="D15099">
        <v>2026.02</v>
      </c>
      <c r="E15099" t="s">
        <v>8</v>
      </c>
      <c r="F15099" t="s">
        <v>130</v>
      </c>
      <c r="G15099" t="s">
        <v>43</v>
      </c>
      <c r="H15099">
        <v>662945.1</v>
      </c>
      <c r="J15099">
        <v>662945.1</v>
      </c>
      <c r="K15099" t="s">
        <v>380</v>
      </c>
    </row>
    <row r="15100" spans="1:11" x14ac:dyDescent="0.3">
      <c r="A15100">
        <v>61256</v>
      </c>
      <c r="B15100" t="s">
        <v>464</v>
      </c>
      <c r="C15100" t="s">
        <v>558</v>
      </c>
      <c r="D15100">
        <v>2026.03</v>
      </c>
      <c r="E15100" t="s">
        <v>8</v>
      </c>
      <c r="F15100" t="s">
        <v>130</v>
      </c>
      <c r="G15100" t="s">
        <v>43</v>
      </c>
      <c r="H15100">
        <v>662945.1</v>
      </c>
      <c r="J15100">
        <v>662945.1</v>
      </c>
      <c r="K15100" t="s">
        <v>380</v>
      </c>
    </row>
    <row r="15101" spans="1:11" x14ac:dyDescent="0.3">
      <c r="A15101">
        <v>61256</v>
      </c>
      <c r="B15101" t="s">
        <v>464</v>
      </c>
      <c r="C15101" t="s">
        <v>559</v>
      </c>
      <c r="D15101">
        <v>2026.04</v>
      </c>
      <c r="E15101" t="s">
        <v>8</v>
      </c>
      <c r="F15101" t="s">
        <v>130</v>
      </c>
      <c r="G15101" t="s">
        <v>43</v>
      </c>
      <c r="H15101">
        <v>662945.1</v>
      </c>
      <c r="J15101">
        <v>662945.1</v>
      </c>
      <c r="K15101" t="s">
        <v>380</v>
      </c>
    </row>
    <row r="15102" spans="1:11" x14ac:dyDescent="0.3">
      <c r="A15102">
        <v>61256</v>
      </c>
      <c r="B15102" t="s">
        <v>464</v>
      </c>
      <c r="C15102" t="s">
        <v>560</v>
      </c>
      <c r="D15102">
        <v>2026.05</v>
      </c>
      <c r="E15102" t="s">
        <v>8</v>
      </c>
      <c r="F15102" t="s">
        <v>130</v>
      </c>
      <c r="G15102" t="s">
        <v>43</v>
      </c>
      <c r="H15102">
        <v>662945.1</v>
      </c>
      <c r="J15102">
        <v>662945.1</v>
      </c>
      <c r="K15102" t="s">
        <v>380</v>
      </c>
    </row>
    <row r="15103" spans="1:11" x14ac:dyDescent="0.3">
      <c r="A15103">
        <v>61256</v>
      </c>
      <c r="B15103" t="s">
        <v>464</v>
      </c>
      <c r="C15103" t="s">
        <v>561</v>
      </c>
      <c r="D15103">
        <v>2026.06</v>
      </c>
      <c r="E15103" t="s">
        <v>8</v>
      </c>
      <c r="F15103" t="s">
        <v>130</v>
      </c>
      <c r="G15103" t="s">
        <v>43</v>
      </c>
      <c r="H15103">
        <v>662945.1</v>
      </c>
      <c r="J15103">
        <v>662945.1</v>
      </c>
      <c r="K15103" t="s">
        <v>380</v>
      </c>
    </row>
    <row r="15104" spans="1:11" x14ac:dyDescent="0.3">
      <c r="A15104">
        <v>61258</v>
      </c>
      <c r="B15104" t="s">
        <v>504</v>
      </c>
      <c r="C15104" t="s">
        <v>474</v>
      </c>
      <c r="D15104">
        <v>2024.1</v>
      </c>
      <c r="E15104" t="s">
        <v>8</v>
      </c>
      <c r="F15104" t="s">
        <v>130</v>
      </c>
      <c r="G15104" t="s">
        <v>43</v>
      </c>
      <c r="H15104">
        <v>0</v>
      </c>
      <c r="I15104">
        <v>7732</v>
      </c>
      <c r="J15104">
        <v>7732</v>
      </c>
      <c r="K15104" t="s">
        <v>380</v>
      </c>
    </row>
    <row r="15105" spans="1:11" x14ac:dyDescent="0.3">
      <c r="A15105">
        <v>61258</v>
      </c>
      <c r="B15105" t="s">
        <v>504</v>
      </c>
      <c r="C15105" t="s">
        <v>475</v>
      </c>
      <c r="D15105">
        <v>2024.11</v>
      </c>
      <c r="E15105" t="s">
        <v>8</v>
      </c>
      <c r="F15105" t="s">
        <v>130</v>
      </c>
      <c r="G15105" t="s">
        <v>43</v>
      </c>
      <c r="H15105">
        <v>7732</v>
      </c>
      <c r="J15105">
        <v>7732</v>
      </c>
      <c r="K15105" t="s">
        <v>380</v>
      </c>
    </row>
    <row r="15106" spans="1:11" x14ac:dyDescent="0.3">
      <c r="A15106">
        <v>61258</v>
      </c>
      <c r="B15106" t="s">
        <v>504</v>
      </c>
      <c r="C15106" t="s">
        <v>476</v>
      </c>
      <c r="D15106">
        <v>2024.12</v>
      </c>
      <c r="E15106" t="s">
        <v>8</v>
      </c>
      <c r="F15106" t="s">
        <v>130</v>
      </c>
      <c r="G15106" t="s">
        <v>43</v>
      </c>
      <c r="H15106">
        <v>7732</v>
      </c>
      <c r="I15106">
        <v>21825</v>
      </c>
      <c r="J15106">
        <v>29557</v>
      </c>
      <c r="K15106" t="s">
        <v>380</v>
      </c>
    </row>
    <row r="15107" spans="1:11" x14ac:dyDescent="0.3">
      <c r="A15107">
        <v>61258</v>
      </c>
      <c r="B15107" t="s">
        <v>504</v>
      </c>
      <c r="C15107" t="s">
        <v>477</v>
      </c>
      <c r="D15107">
        <v>2025.01</v>
      </c>
      <c r="E15107" t="s">
        <v>8</v>
      </c>
      <c r="F15107" t="s">
        <v>130</v>
      </c>
      <c r="G15107" t="s">
        <v>43</v>
      </c>
      <c r="H15107">
        <v>29557</v>
      </c>
      <c r="I15107">
        <v>0</v>
      </c>
      <c r="J15107">
        <v>29557</v>
      </c>
      <c r="K15107" t="s">
        <v>380</v>
      </c>
    </row>
    <row r="15108" spans="1:11" x14ac:dyDescent="0.3">
      <c r="A15108">
        <v>61258</v>
      </c>
      <c r="B15108" t="s">
        <v>504</v>
      </c>
      <c r="C15108" t="s">
        <v>478</v>
      </c>
      <c r="D15108">
        <v>2025.02</v>
      </c>
      <c r="E15108" t="s">
        <v>8</v>
      </c>
      <c r="F15108" t="s">
        <v>130</v>
      </c>
      <c r="G15108" t="s">
        <v>43</v>
      </c>
      <c r="H15108">
        <v>29557</v>
      </c>
      <c r="J15108">
        <v>29557</v>
      </c>
      <c r="K15108" t="s">
        <v>380</v>
      </c>
    </row>
    <row r="15109" spans="1:11" x14ac:dyDescent="0.3">
      <c r="A15109">
        <v>61258</v>
      </c>
      <c r="B15109" t="s">
        <v>504</v>
      </c>
      <c r="C15109" t="s">
        <v>479</v>
      </c>
      <c r="D15109">
        <v>2025.03</v>
      </c>
      <c r="E15109" t="s">
        <v>8</v>
      </c>
      <c r="F15109" t="s">
        <v>130</v>
      </c>
      <c r="G15109" t="s">
        <v>43</v>
      </c>
      <c r="H15109">
        <v>29557</v>
      </c>
      <c r="J15109">
        <v>29557</v>
      </c>
      <c r="K15109" t="s">
        <v>380</v>
      </c>
    </row>
    <row r="15110" spans="1:11" x14ac:dyDescent="0.3">
      <c r="A15110">
        <v>61258</v>
      </c>
      <c r="B15110" t="s">
        <v>504</v>
      </c>
      <c r="C15110" t="s">
        <v>480</v>
      </c>
      <c r="D15110">
        <v>2025.04</v>
      </c>
      <c r="E15110" t="s">
        <v>8</v>
      </c>
      <c r="F15110" t="s">
        <v>130</v>
      </c>
      <c r="G15110" t="s">
        <v>43</v>
      </c>
      <c r="H15110">
        <v>29557</v>
      </c>
      <c r="J15110">
        <v>29557</v>
      </c>
      <c r="K15110" t="s">
        <v>380</v>
      </c>
    </row>
    <row r="15111" spans="1:11" x14ac:dyDescent="0.3">
      <c r="A15111">
        <v>61258</v>
      </c>
      <c r="B15111" t="s">
        <v>504</v>
      </c>
      <c r="C15111" t="s">
        <v>481</v>
      </c>
      <c r="D15111">
        <v>2025.05</v>
      </c>
      <c r="E15111" t="s">
        <v>8</v>
      </c>
      <c r="F15111" t="s">
        <v>130</v>
      </c>
      <c r="G15111" t="s">
        <v>43</v>
      </c>
      <c r="H15111">
        <v>29557</v>
      </c>
      <c r="J15111">
        <v>29557</v>
      </c>
      <c r="K15111" t="s">
        <v>380</v>
      </c>
    </row>
    <row r="15112" spans="1:11" x14ac:dyDescent="0.3">
      <c r="A15112">
        <v>61258</v>
      </c>
      <c r="B15112" t="s">
        <v>504</v>
      </c>
      <c r="C15112" t="s">
        <v>482</v>
      </c>
      <c r="D15112">
        <v>2025.06</v>
      </c>
      <c r="E15112" t="s">
        <v>8</v>
      </c>
      <c r="F15112" t="s">
        <v>130</v>
      </c>
      <c r="G15112" t="s">
        <v>43</v>
      </c>
      <c r="H15112">
        <v>29557</v>
      </c>
      <c r="J15112">
        <v>29557</v>
      </c>
      <c r="K15112" t="s">
        <v>380</v>
      </c>
    </row>
    <row r="15113" spans="1:11" x14ac:dyDescent="0.3">
      <c r="A15113">
        <v>61258</v>
      </c>
      <c r="B15113" t="s">
        <v>504</v>
      </c>
      <c r="C15113" t="s">
        <v>550</v>
      </c>
      <c r="D15113">
        <v>2025.07</v>
      </c>
      <c r="E15113" t="s">
        <v>8</v>
      </c>
      <c r="F15113" t="s">
        <v>130</v>
      </c>
      <c r="G15113" t="s">
        <v>43</v>
      </c>
      <c r="H15113">
        <v>29557</v>
      </c>
      <c r="J15113">
        <v>29557</v>
      </c>
      <c r="K15113" t="s">
        <v>380</v>
      </c>
    </row>
    <row r="15114" spans="1:11" x14ac:dyDescent="0.3">
      <c r="A15114">
        <v>61258</v>
      </c>
      <c r="B15114" t="s">
        <v>504</v>
      </c>
      <c r="C15114" t="s">
        <v>551</v>
      </c>
      <c r="D15114">
        <v>2025.08</v>
      </c>
      <c r="E15114" t="s">
        <v>8</v>
      </c>
      <c r="F15114" t="s">
        <v>130</v>
      </c>
      <c r="G15114" t="s">
        <v>43</v>
      </c>
      <c r="H15114">
        <v>29557</v>
      </c>
      <c r="J15114">
        <v>29557</v>
      </c>
      <c r="K15114" t="s">
        <v>380</v>
      </c>
    </row>
    <row r="15115" spans="1:11" x14ac:dyDescent="0.3">
      <c r="A15115">
        <v>61258</v>
      </c>
      <c r="B15115" t="s">
        <v>504</v>
      </c>
      <c r="C15115" t="s">
        <v>552</v>
      </c>
      <c r="D15115">
        <v>2025.09</v>
      </c>
      <c r="E15115" t="s">
        <v>8</v>
      </c>
      <c r="F15115" t="s">
        <v>130</v>
      </c>
      <c r="G15115" t="s">
        <v>43</v>
      </c>
      <c r="H15115">
        <v>29557</v>
      </c>
      <c r="J15115">
        <v>29557</v>
      </c>
      <c r="K15115" t="s">
        <v>380</v>
      </c>
    </row>
    <row r="15116" spans="1:11" x14ac:dyDescent="0.3">
      <c r="A15116">
        <v>61258</v>
      </c>
      <c r="B15116" t="s">
        <v>504</v>
      </c>
      <c r="C15116" t="s">
        <v>553</v>
      </c>
      <c r="D15116">
        <v>2025.1</v>
      </c>
      <c r="E15116" t="s">
        <v>8</v>
      </c>
      <c r="F15116" t="s">
        <v>130</v>
      </c>
      <c r="G15116" t="s">
        <v>43</v>
      </c>
      <c r="H15116">
        <v>29557</v>
      </c>
      <c r="I15116">
        <v>17266</v>
      </c>
      <c r="J15116">
        <v>46823</v>
      </c>
      <c r="K15116" t="s">
        <v>380</v>
      </c>
    </row>
    <row r="15117" spans="1:11" x14ac:dyDescent="0.3">
      <c r="A15117">
        <v>61258</v>
      </c>
      <c r="B15117" t="s">
        <v>504</v>
      </c>
      <c r="C15117" t="s">
        <v>554</v>
      </c>
      <c r="D15117">
        <v>2025.11</v>
      </c>
      <c r="E15117" t="s">
        <v>8</v>
      </c>
      <c r="F15117" t="s">
        <v>130</v>
      </c>
      <c r="G15117" t="s">
        <v>43</v>
      </c>
      <c r="H15117">
        <v>46823</v>
      </c>
      <c r="J15117">
        <v>46823</v>
      </c>
      <c r="K15117" t="s">
        <v>380</v>
      </c>
    </row>
    <row r="15118" spans="1:11" x14ac:dyDescent="0.3">
      <c r="A15118">
        <v>61258</v>
      </c>
      <c r="B15118" t="s">
        <v>504</v>
      </c>
      <c r="C15118" t="s">
        <v>555</v>
      </c>
      <c r="D15118">
        <v>2025.12</v>
      </c>
      <c r="E15118" t="s">
        <v>8</v>
      </c>
      <c r="F15118" t="s">
        <v>130</v>
      </c>
      <c r="G15118" t="s">
        <v>43</v>
      </c>
      <c r="H15118">
        <v>46823</v>
      </c>
      <c r="I15118">
        <v>645</v>
      </c>
      <c r="J15118">
        <v>47468</v>
      </c>
      <c r="K15118" t="s">
        <v>380</v>
      </c>
    </row>
    <row r="15119" spans="1:11" x14ac:dyDescent="0.3">
      <c r="A15119">
        <v>61258</v>
      </c>
      <c r="B15119" t="s">
        <v>504</v>
      </c>
      <c r="C15119" t="s">
        <v>556</v>
      </c>
      <c r="D15119">
        <v>2026.01</v>
      </c>
      <c r="E15119" t="s">
        <v>8</v>
      </c>
      <c r="F15119" t="s">
        <v>130</v>
      </c>
      <c r="G15119" t="s">
        <v>43</v>
      </c>
      <c r="H15119">
        <v>47468</v>
      </c>
      <c r="J15119">
        <v>47468</v>
      </c>
      <c r="K15119" t="s">
        <v>380</v>
      </c>
    </row>
    <row r="15120" spans="1:11" x14ac:dyDescent="0.3">
      <c r="A15120">
        <v>61258</v>
      </c>
      <c r="B15120" t="s">
        <v>504</v>
      </c>
      <c r="C15120" t="s">
        <v>557</v>
      </c>
      <c r="D15120">
        <v>2026.02</v>
      </c>
      <c r="E15120" t="s">
        <v>8</v>
      </c>
      <c r="F15120" t="s">
        <v>130</v>
      </c>
      <c r="G15120" t="s">
        <v>43</v>
      </c>
      <c r="H15120">
        <v>47468</v>
      </c>
      <c r="J15120">
        <v>47468</v>
      </c>
      <c r="K15120" t="s">
        <v>380</v>
      </c>
    </row>
    <row r="15121" spans="1:11" x14ac:dyDescent="0.3">
      <c r="A15121">
        <v>61258</v>
      </c>
      <c r="B15121" t="s">
        <v>504</v>
      </c>
      <c r="C15121" t="s">
        <v>558</v>
      </c>
      <c r="D15121">
        <v>2026.03</v>
      </c>
      <c r="E15121" t="s">
        <v>8</v>
      </c>
      <c r="F15121" t="s">
        <v>130</v>
      </c>
      <c r="G15121" t="s">
        <v>43</v>
      </c>
      <c r="H15121">
        <v>47468</v>
      </c>
      <c r="J15121">
        <v>47468</v>
      </c>
      <c r="K15121" t="s">
        <v>380</v>
      </c>
    </row>
    <row r="15122" spans="1:11" x14ac:dyDescent="0.3">
      <c r="A15122">
        <v>61258</v>
      </c>
      <c r="B15122" t="s">
        <v>504</v>
      </c>
      <c r="C15122" t="s">
        <v>559</v>
      </c>
      <c r="D15122">
        <v>2026.04</v>
      </c>
      <c r="E15122" t="s">
        <v>8</v>
      </c>
      <c r="F15122" t="s">
        <v>130</v>
      </c>
      <c r="G15122" t="s">
        <v>43</v>
      </c>
      <c r="H15122">
        <v>47468</v>
      </c>
      <c r="J15122">
        <v>47468</v>
      </c>
      <c r="K15122" t="s">
        <v>380</v>
      </c>
    </row>
    <row r="15123" spans="1:11" x14ac:dyDescent="0.3">
      <c r="A15123">
        <v>61258</v>
      </c>
      <c r="B15123" t="s">
        <v>504</v>
      </c>
      <c r="C15123" t="s">
        <v>560</v>
      </c>
      <c r="D15123">
        <v>2026.05</v>
      </c>
      <c r="E15123" t="s">
        <v>8</v>
      </c>
      <c r="F15123" t="s">
        <v>130</v>
      </c>
      <c r="G15123" t="s">
        <v>43</v>
      </c>
      <c r="H15123">
        <v>47468</v>
      </c>
      <c r="J15123">
        <v>47468</v>
      </c>
      <c r="K15123" t="s">
        <v>380</v>
      </c>
    </row>
    <row r="15124" spans="1:11" x14ac:dyDescent="0.3">
      <c r="A15124">
        <v>61258</v>
      </c>
      <c r="B15124" t="s">
        <v>504</v>
      </c>
      <c r="C15124" t="s">
        <v>561</v>
      </c>
      <c r="D15124">
        <v>2026.06</v>
      </c>
      <c r="E15124" t="s">
        <v>8</v>
      </c>
      <c r="F15124" t="s">
        <v>130</v>
      </c>
      <c r="G15124" t="s">
        <v>43</v>
      </c>
      <c r="H15124">
        <v>47468</v>
      </c>
      <c r="J15124">
        <v>47468</v>
      </c>
      <c r="K15124" t="s">
        <v>380</v>
      </c>
    </row>
    <row r="15125" spans="1:11" x14ac:dyDescent="0.3">
      <c r="A15125">
        <v>61260</v>
      </c>
      <c r="B15125" t="s">
        <v>300</v>
      </c>
      <c r="C15125" t="s">
        <v>295</v>
      </c>
      <c r="D15125">
        <v>2022.07</v>
      </c>
      <c r="E15125" t="s">
        <v>8</v>
      </c>
      <c r="F15125" t="s">
        <v>130</v>
      </c>
      <c r="G15125" t="s">
        <v>43</v>
      </c>
      <c r="H15125">
        <v>0</v>
      </c>
      <c r="I15125">
        <v>415.76</v>
      </c>
      <c r="J15125">
        <v>415.76</v>
      </c>
      <c r="K15125" t="s">
        <v>379</v>
      </c>
    </row>
    <row r="15126" spans="1:11" x14ac:dyDescent="0.3">
      <c r="A15126">
        <v>61260</v>
      </c>
      <c r="B15126" t="s">
        <v>300</v>
      </c>
      <c r="C15126" t="s">
        <v>301</v>
      </c>
      <c r="D15126">
        <v>2022.08</v>
      </c>
      <c r="E15126" t="s">
        <v>8</v>
      </c>
      <c r="F15126" t="s">
        <v>130</v>
      </c>
      <c r="G15126" t="s">
        <v>43</v>
      </c>
      <c r="H15126">
        <v>415.76</v>
      </c>
      <c r="I15126">
        <v>415.76</v>
      </c>
      <c r="J15126">
        <v>831.52</v>
      </c>
      <c r="K15126" t="s">
        <v>379</v>
      </c>
    </row>
    <row r="15127" spans="1:11" x14ac:dyDescent="0.3">
      <c r="A15127">
        <v>61260</v>
      </c>
      <c r="B15127" t="s">
        <v>300</v>
      </c>
      <c r="C15127" t="s">
        <v>304</v>
      </c>
      <c r="D15127">
        <v>2022.09</v>
      </c>
      <c r="E15127" t="s">
        <v>8</v>
      </c>
      <c r="F15127" t="s">
        <v>130</v>
      </c>
      <c r="G15127" t="s">
        <v>43</v>
      </c>
      <c r="H15127">
        <v>831.52</v>
      </c>
      <c r="I15127">
        <v>415.76</v>
      </c>
      <c r="J15127">
        <v>1247.28</v>
      </c>
      <c r="K15127" t="s">
        <v>379</v>
      </c>
    </row>
    <row r="15128" spans="1:11" x14ac:dyDescent="0.3">
      <c r="A15128">
        <v>61260</v>
      </c>
      <c r="B15128" t="s">
        <v>300</v>
      </c>
      <c r="C15128" t="s">
        <v>308</v>
      </c>
      <c r="D15128">
        <v>2022.1</v>
      </c>
      <c r="E15128" t="s">
        <v>8</v>
      </c>
      <c r="F15128" t="s">
        <v>130</v>
      </c>
      <c r="G15128" t="s">
        <v>43</v>
      </c>
      <c r="H15128">
        <v>1247.28</v>
      </c>
      <c r="I15128">
        <v>415.76</v>
      </c>
      <c r="J15128">
        <v>1663.04</v>
      </c>
      <c r="K15128" t="s">
        <v>379</v>
      </c>
    </row>
    <row r="15129" spans="1:11" x14ac:dyDescent="0.3">
      <c r="A15129">
        <v>61260</v>
      </c>
      <c r="B15129" t="s">
        <v>300</v>
      </c>
      <c r="C15129" t="s">
        <v>313</v>
      </c>
      <c r="D15129">
        <v>2022.11</v>
      </c>
      <c r="E15129" t="s">
        <v>8</v>
      </c>
      <c r="F15129" t="s">
        <v>130</v>
      </c>
      <c r="G15129" t="s">
        <v>43</v>
      </c>
      <c r="H15129">
        <v>1663.0400000000002</v>
      </c>
      <c r="I15129">
        <v>415.76</v>
      </c>
      <c r="J15129">
        <v>2078.8000000000002</v>
      </c>
      <c r="K15129" t="s">
        <v>379</v>
      </c>
    </row>
    <row r="15130" spans="1:11" x14ac:dyDescent="0.3">
      <c r="A15130">
        <v>61260</v>
      </c>
      <c r="B15130" t="s">
        <v>300</v>
      </c>
      <c r="C15130" t="s">
        <v>317</v>
      </c>
      <c r="D15130">
        <v>2022.12</v>
      </c>
      <c r="E15130" t="s">
        <v>8</v>
      </c>
      <c r="F15130" t="s">
        <v>130</v>
      </c>
      <c r="G15130" t="s">
        <v>43</v>
      </c>
      <c r="H15130">
        <v>2078.8000000000002</v>
      </c>
      <c r="I15130">
        <v>415.76</v>
      </c>
      <c r="J15130">
        <v>2494.5600000000004</v>
      </c>
      <c r="K15130" t="s">
        <v>379</v>
      </c>
    </row>
    <row r="15131" spans="1:11" x14ac:dyDescent="0.3">
      <c r="A15131">
        <v>61260</v>
      </c>
      <c r="B15131" t="s">
        <v>300</v>
      </c>
      <c r="C15131" t="s">
        <v>320</v>
      </c>
      <c r="D15131">
        <v>2023.01</v>
      </c>
      <c r="E15131" t="s">
        <v>8</v>
      </c>
      <c r="F15131" t="s">
        <v>130</v>
      </c>
      <c r="G15131" t="s">
        <v>43</v>
      </c>
      <c r="H15131">
        <v>2494.5600000000004</v>
      </c>
      <c r="I15131">
        <v>415.76</v>
      </c>
      <c r="J15131">
        <v>2910.3200000000006</v>
      </c>
      <c r="K15131" t="s">
        <v>379</v>
      </c>
    </row>
    <row r="15132" spans="1:11" x14ac:dyDescent="0.3">
      <c r="A15132">
        <v>61260</v>
      </c>
      <c r="B15132" t="s">
        <v>300</v>
      </c>
      <c r="C15132" t="s">
        <v>325</v>
      </c>
      <c r="D15132">
        <v>2023.02</v>
      </c>
      <c r="E15132" t="s">
        <v>8</v>
      </c>
      <c r="F15132" t="s">
        <v>130</v>
      </c>
      <c r="G15132" t="s">
        <v>43</v>
      </c>
      <c r="H15132">
        <v>2910.3200000000006</v>
      </c>
      <c r="I15132">
        <v>415.76</v>
      </c>
      <c r="J15132">
        <v>3326.0800000000008</v>
      </c>
      <c r="K15132" t="s">
        <v>379</v>
      </c>
    </row>
    <row r="15133" spans="1:11" x14ac:dyDescent="0.3">
      <c r="A15133">
        <v>61260</v>
      </c>
      <c r="B15133" t="s">
        <v>300</v>
      </c>
      <c r="C15133" t="s">
        <v>328</v>
      </c>
      <c r="D15133">
        <v>2023.03</v>
      </c>
      <c r="E15133" t="s">
        <v>8</v>
      </c>
      <c r="F15133" t="s">
        <v>130</v>
      </c>
      <c r="G15133" t="s">
        <v>43</v>
      </c>
      <c r="H15133">
        <v>3326.0800000000008</v>
      </c>
      <c r="I15133">
        <v>4215.76</v>
      </c>
      <c r="J15133">
        <v>7541.8400000000011</v>
      </c>
      <c r="K15133" t="s">
        <v>379</v>
      </c>
    </row>
    <row r="15134" spans="1:11" x14ac:dyDescent="0.3">
      <c r="A15134">
        <v>61260</v>
      </c>
      <c r="B15134" t="s">
        <v>300</v>
      </c>
      <c r="C15134" t="s">
        <v>331</v>
      </c>
      <c r="D15134">
        <v>2023.04</v>
      </c>
      <c r="E15134" t="s">
        <v>8</v>
      </c>
      <c r="F15134" t="s">
        <v>130</v>
      </c>
      <c r="G15134" t="s">
        <v>43</v>
      </c>
      <c r="H15134">
        <v>7541.8400000000011</v>
      </c>
      <c r="I15134">
        <v>415.76</v>
      </c>
      <c r="J15134">
        <v>7957.6000000000013</v>
      </c>
      <c r="K15134" t="s">
        <v>379</v>
      </c>
    </row>
    <row r="15135" spans="1:11" x14ac:dyDescent="0.3">
      <c r="A15135">
        <v>61260</v>
      </c>
      <c r="B15135" t="s">
        <v>300</v>
      </c>
      <c r="C15135" t="s">
        <v>333</v>
      </c>
      <c r="D15135">
        <v>2023.05</v>
      </c>
      <c r="E15135" t="s">
        <v>8</v>
      </c>
      <c r="F15135" t="s">
        <v>130</v>
      </c>
      <c r="G15135" t="s">
        <v>43</v>
      </c>
      <c r="H15135">
        <v>7957.6</v>
      </c>
      <c r="I15135">
        <v>415.76</v>
      </c>
      <c r="J15135">
        <v>8373.36</v>
      </c>
      <c r="K15135" t="s">
        <v>379</v>
      </c>
    </row>
    <row r="15136" spans="1:11" x14ac:dyDescent="0.3">
      <c r="A15136">
        <v>61260</v>
      </c>
      <c r="B15136" t="s">
        <v>300</v>
      </c>
      <c r="C15136" t="s">
        <v>342</v>
      </c>
      <c r="D15136">
        <v>2023.06</v>
      </c>
      <c r="E15136" t="s">
        <v>8</v>
      </c>
      <c r="F15136" t="s">
        <v>130</v>
      </c>
      <c r="G15136" t="s">
        <v>43</v>
      </c>
      <c r="H15136">
        <v>8373.3600000000024</v>
      </c>
      <c r="I15136">
        <v>415.76</v>
      </c>
      <c r="J15136">
        <v>8789.1200000000026</v>
      </c>
      <c r="K15136" t="s">
        <v>379</v>
      </c>
    </row>
    <row r="15137" spans="1:11" x14ac:dyDescent="0.3">
      <c r="A15137">
        <v>61260</v>
      </c>
      <c r="B15137" t="s">
        <v>300</v>
      </c>
      <c r="C15137" t="s">
        <v>346</v>
      </c>
      <c r="D15137">
        <v>2023.07</v>
      </c>
      <c r="E15137" t="s">
        <v>8</v>
      </c>
      <c r="F15137" t="s">
        <v>130</v>
      </c>
      <c r="G15137" t="s">
        <v>43</v>
      </c>
      <c r="H15137">
        <v>8789.1200000000008</v>
      </c>
      <c r="I15137">
        <v>818.11</v>
      </c>
      <c r="J15137">
        <v>9607.2300000000014</v>
      </c>
      <c r="K15137" t="s">
        <v>379</v>
      </c>
    </row>
    <row r="15138" spans="1:11" x14ac:dyDescent="0.3">
      <c r="A15138">
        <v>61260</v>
      </c>
      <c r="B15138" t="s">
        <v>300</v>
      </c>
      <c r="C15138" t="s">
        <v>347</v>
      </c>
      <c r="D15138">
        <v>2023.08</v>
      </c>
      <c r="E15138" t="s">
        <v>8</v>
      </c>
      <c r="F15138" t="s">
        <v>130</v>
      </c>
      <c r="G15138" t="s">
        <v>43</v>
      </c>
      <c r="H15138">
        <v>9607.2300000000014</v>
      </c>
      <c r="I15138">
        <v>1247.28</v>
      </c>
      <c r="J15138">
        <v>10854.510000000002</v>
      </c>
      <c r="K15138" t="s">
        <v>379</v>
      </c>
    </row>
    <row r="15139" spans="1:11" x14ac:dyDescent="0.3">
      <c r="A15139">
        <v>61260</v>
      </c>
      <c r="B15139" t="s">
        <v>300</v>
      </c>
      <c r="C15139" t="s">
        <v>382</v>
      </c>
      <c r="D15139">
        <v>2023.09</v>
      </c>
      <c r="E15139" t="s">
        <v>8</v>
      </c>
      <c r="F15139" t="s">
        <v>130</v>
      </c>
      <c r="G15139" t="s">
        <v>43</v>
      </c>
      <c r="H15139">
        <v>10854.51</v>
      </c>
      <c r="I15139">
        <v>1247.28</v>
      </c>
      <c r="J15139">
        <v>12101.79</v>
      </c>
      <c r="K15139" t="s">
        <v>379</v>
      </c>
    </row>
    <row r="15140" spans="1:11" x14ac:dyDescent="0.3">
      <c r="A15140">
        <v>61260</v>
      </c>
      <c r="B15140" t="s">
        <v>300</v>
      </c>
      <c r="C15140" t="s">
        <v>383</v>
      </c>
      <c r="D15140">
        <v>2023.1</v>
      </c>
      <c r="E15140" t="s">
        <v>8</v>
      </c>
      <c r="F15140" t="s">
        <v>130</v>
      </c>
      <c r="G15140" t="s">
        <v>43</v>
      </c>
      <c r="H15140">
        <v>12101.79</v>
      </c>
      <c r="I15140">
        <v>1247.28</v>
      </c>
      <c r="J15140">
        <v>13349.070000000002</v>
      </c>
      <c r="K15140" t="s">
        <v>379</v>
      </c>
    </row>
    <row r="15141" spans="1:11" x14ac:dyDescent="0.3">
      <c r="A15141">
        <v>61260</v>
      </c>
      <c r="B15141" t="s">
        <v>300</v>
      </c>
      <c r="C15141" t="s">
        <v>384</v>
      </c>
      <c r="D15141">
        <v>2023.11</v>
      </c>
      <c r="E15141" t="s">
        <v>8</v>
      </c>
      <c r="F15141" t="s">
        <v>130</v>
      </c>
      <c r="G15141" t="s">
        <v>43</v>
      </c>
      <c r="H15141">
        <v>13349.070000000002</v>
      </c>
      <c r="I15141">
        <v>1247.28</v>
      </c>
      <c r="J15141">
        <v>14596.350000000002</v>
      </c>
      <c r="K15141" t="s">
        <v>379</v>
      </c>
    </row>
    <row r="15142" spans="1:11" x14ac:dyDescent="0.3">
      <c r="A15142">
        <v>61260</v>
      </c>
      <c r="B15142" t="s">
        <v>300</v>
      </c>
      <c r="C15142" t="s">
        <v>385</v>
      </c>
      <c r="D15142">
        <v>2023.12</v>
      </c>
      <c r="E15142" t="s">
        <v>8</v>
      </c>
      <c r="F15142" t="s">
        <v>130</v>
      </c>
      <c r="G15142" t="s">
        <v>43</v>
      </c>
      <c r="H15142">
        <v>14596.350000000002</v>
      </c>
      <c r="I15142">
        <v>1247.28</v>
      </c>
      <c r="J15142">
        <v>15843.630000000003</v>
      </c>
      <c r="K15142" t="s">
        <v>379</v>
      </c>
    </row>
    <row r="15143" spans="1:11" x14ac:dyDescent="0.3">
      <c r="A15143">
        <v>61260</v>
      </c>
      <c r="B15143" t="s">
        <v>300</v>
      </c>
      <c r="C15143" t="s">
        <v>386</v>
      </c>
      <c r="D15143">
        <v>2024.01</v>
      </c>
      <c r="E15143" t="s">
        <v>8</v>
      </c>
      <c r="F15143" t="s">
        <v>130</v>
      </c>
      <c r="G15143" t="s">
        <v>43</v>
      </c>
      <c r="H15143">
        <v>15843.630000000003</v>
      </c>
      <c r="I15143">
        <v>1247.28</v>
      </c>
      <c r="J15143">
        <v>17090.910000000003</v>
      </c>
      <c r="K15143" t="s">
        <v>379</v>
      </c>
    </row>
    <row r="15144" spans="1:11" x14ac:dyDescent="0.3">
      <c r="A15144">
        <v>61260</v>
      </c>
      <c r="B15144" t="s">
        <v>300</v>
      </c>
      <c r="C15144" t="s">
        <v>387</v>
      </c>
      <c r="D15144">
        <v>2024.02</v>
      </c>
      <c r="E15144" t="s">
        <v>8</v>
      </c>
      <c r="F15144" t="s">
        <v>130</v>
      </c>
      <c r="G15144" t="s">
        <v>43</v>
      </c>
      <c r="H15144">
        <v>17090.910000000003</v>
      </c>
      <c r="I15144">
        <v>1247.28</v>
      </c>
      <c r="J15144">
        <v>18338.190000000002</v>
      </c>
      <c r="K15144" t="s">
        <v>379</v>
      </c>
    </row>
    <row r="15145" spans="1:11" x14ac:dyDescent="0.3">
      <c r="A15145">
        <v>61260</v>
      </c>
      <c r="B15145" t="s">
        <v>300</v>
      </c>
      <c r="C15145" t="s">
        <v>388</v>
      </c>
      <c r="D15145">
        <v>2024.03</v>
      </c>
      <c r="E15145" t="s">
        <v>8</v>
      </c>
      <c r="F15145" t="s">
        <v>130</v>
      </c>
      <c r="G15145" t="s">
        <v>43</v>
      </c>
      <c r="H15145">
        <v>18338.190000000006</v>
      </c>
      <c r="I15145">
        <v>1247.28</v>
      </c>
      <c r="J15145">
        <v>19585.470000000005</v>
      </c>
      <c r="K15145" t="s">
        <v>379</v>
      </c>
    </row>
    <row r="15146" spans="1:11" x14ac:dyDescent="0.3">
      <c r="A15146">
        <v>61260</v>
      </c>
      <c r="B15146" t="s">
        <v>300</v>
      </c>
      <c r="C15146" t="s">
        <v>389</v>
      </c>
      <c r="D15146">
        <v>2024.04</v>
      </c>
      <c r="E15146" t="s">
        <v>8</v>
      </c>
      <c r="F15146" t="s">
        <v>130</v>
      </c>
      <c r="G15146" t="s">
        <v>43</v>
      </c>
      <c r="H15146">
        <v>19585.470000000008</v>
      </c>
      <c r="I15146">
        <v>1247.2799999999997</v>
      </c>
      <c r="J15146">
        <v>20832.750000000007</v>
      </c>
      <c r="K15146" t="s">
        <v>379</v>
      </c>
    </row>
    <row r="15147" spans="1:11" x14ac:dyDescent="0.3">
      <c r="A15147">
        <v>61260</v>
      </c>
      <c r="B15147" t="s">
        <v>300</v>
      </c>
      <c r="C15147" t="s">
        <v>390</v>
      </c>
      <c r="D15147">
        <v>2024.05</v>
      </c>
      <c r="E15147" t="s">
        <v>8</v>
      </c>
      <c r="F15147" t="s">
        <v>130</v>
      </c>
      <c r="G15147" t="s">
        <v>43</v>
      </c>
      <c r="H15147">
        <v>20832.750000000004</v>
      </c>
      <c r="I15147">
        <v>1563.95</v>
      </c>
      <c r="J15147">
        <v>22396.700000000004</v>
      </c>
      <c r="K15147" t="s">
        <v>379</v>
      </c>
    </row>
    <row r="15148" spans="1:11" x14ac:dyDescent="0.3">
      <c r="A15148">
        <v>61260</v>
      </c>
      <c r="B15148" t="s">
        <v>300</v>
      </c>
      <c r="C15148" t="s">
        <v>391</v>
      </c>
      <c r="D15148">
        <v>2024.06</v>
      </c>
      <c r="E15148" t="s">
        <v>8</v>
      </c>
      <c r="F15148" t="s">
        <v>130</v>
      </c>
      <c r="G15148" t="s">
        <v>43</v>
      </c>
      <c r="H15148">
        <v>22396.700000000004</v>
      </c>
      <c r="I15148">
        <v>1563.89</v>
      </c>
      <c r="J15148">
        <v>23960.590000000004</v>
      </c>
      <c r="K15148" t="s">
        <v>379</v>
      </c>
    </row>
    <row r="15149" spans="1:11" x14ac:dyDescent="0.3">
      <c r="A15149">
        <v>61260</v>
      </c>
      <c r="B15149" t="s">
        <v>300</v>
      </c>
      <c r="C15149" t="s">
        <v>471</v>
      </c>
      <c r="D15149">
        <v>2024.07</v>
      </c>
      <c r="E15149" t="s">
        <v>8</v>
      </c>
      <c r="F15149" t="s">
        <v>130</v>
      </c>
      <c r="G15149" t="s">
        <v>43</v>
      </c>
      <c r="H15149">
        <v>23960.59</v>
      </c>
      <c r="I15149">
        <v>1014.1200000000015</v>
      </c>
      <c r="J15149">
        <v>24974.710000000003</v>
      </c>
      <c r="K15149" t="s">
        <v>379</v>
      </c>
    </row>
    <row r="15150" spans="1:11" x14ac:dyDescent="0.3">
      <c r="A15150">
        <v>61260</v>
      </c>
      <c r="B15150" t="s">
        <v>300</v>
      </c>
      <c r="C15150" t="s">
        <v>472</v>
      </c>
      <c r="D15150">
        <v>2024.08</v>
      </c>
      <c r="E15150" t="s">
        <v>8</v>
      </c>
      <c r="F15150" t="s">
        <v>130</v>
      </c>
      <c r="G15150" t="s">
        <v>43</v>
      </c>
      <c r="H15150">
        <v>24974.71</v>
      </c>
      <c r="I15150">
        <v>9448.5</v>
      </c>
      <c r="J15150">
        <v>34423.21</v>
      </c>
      <c r="K15150" t="s">
        <v>379</v>
      </c>
    </row>
    <row r="15151" spans="1:11" x14ac:dyDescent="0.3">
      <c r="A15151">
        <v>61260</v>
      </c>
      <c r="B15151" t="s">
        <v>300</v>
      </c>
      <c r="C15151" t="s">
        <v>473</v>
      </c>
      <c r="D15151">
        <v>2024.09</v>
      </c>
      <c r="E15151" t="s">
        <v>8</v>
      </c>
      <c r="F15151" t="s">
        <v>130</v>
      </c>
      <c r="G15151" t="s">
        <v>43</v>
      </c>
      <c r="H15151">
        <v>34423.209999999992</v>
      </c>
      <c r="I15151">
        <v>12778.94</v>
      </c>
      <c r="J15151">
        <v>47202.149999999994</v>
      </c>
      <c r="K15151" t="s">
        <v>379</v>
      </c>
    </row>
    <row r="15152" spans="1:11" x14ac:dyDescent="0.3">
      <c r="A15152">
        <v>61260</v>
      </c>
      <c r="B15152" t="s">
        <v>300</v>
      </c>
      <c r="C15152" t="s">
        <v>474</v>
      </c>
      <c r="D15152">
        <v>2024.1</v>
      </c>
      <c r="E15152" t="s">
        <v>8</v>
      </c>
      <c r="F15152" t="s">
        <v>130</v>
      </c>
      <c r="G15152" t="s">
        <v>43</v>
      </c>
      <c r="H15152">
        <v>47202.15</v>
      </c>
      <c r="I15152">
        <v>12543.5</v>
      </c>
      <c r="J15152">
        <v>59745.65</v>
      </c>
      <c r="K15152" t="s">
        <v>379</v>
      </c>
    </row>
    <row r="15153" spans="1:11" x14ac:dyDescent="0.3">
      <c r="A15153">
        <v>61260</v>
      </c>
      <c r="B15153" t="s">
        <v>300</v>
      </c>
      <c r="C15153" t="s">
        <v>475</v>
      </c>
      <c r="D15153">
        <v>2024.11</v>
      </c>
      <c r="E15153" t="s">
        <v>8</v>
      </c>
      <c r="F15153" t="s">
        <v>130</v>
      </c>
      <c r="G15153" t="s">
        <v>43</v>
      </c>
      <c r="H15153">
        <v>59745.649999999994</v>
      </c>
      <c r="I15153">
        <v>12543.5</v>
      </c>
      <c r="J15153">
        <v>72289.149999999994</v>
      </c>
      <c r="K15153" t="s">
        <v>379</v>
      </c>
    </row>
    <row r="15154" spans="1:11" x14ac:dyDescent="0.3">
      <c r="A15154">
        <v>61260</v>
      </c>
      <c r="B15154" t="s">
        <v>300</v>
      </c>
      <c r="C15154" t="s">
        <v>476</v>
      </c>
      <c r="D15154">
        <v>2024.12</v>
      </c>
      <c r="E15154" t="s">
        <v>8</v>
      </c>
      <c r="F15154" t="s">
        <v>130</v>
      </c>
      <c r="G15154" t="s">
        <v>43</v>
      </c>
      <c r="H15154">
        <v>72289.150000000009</v>
      </c>
      <c r="I15154">
        <v>9318.49</v>
      </c>
      <c r="J15154">
        <v>81607.640000000014</v>
      </c>
      <c r="K15154" t="s">
        <v>379</v>
      </c>
    </row>
    <row r="15155" spans="1:11" x14ac:dyDescent="0.3">
      <c r="A15155">
        <v>61260</v>
      </c>
      <c r="B15155" t="s">
        <v>300</v>
      </c>
      <c r="C15155" t="s">
        <v>477</v>
      </c>
      <c r="D15155">
        <v>2025.01</v>
      </c>
      <c r="E15155" t="s">
        <v>8</v>
      </c>
      <c r="F15155" t="s">
        <v>130</v>
      </c>
      <c r="G15155" t="s">
        <v>43</v>
      </c>
      <c r="H15155">
        <v>81607.640000000014</v>
      </c>
      <c r="I15155">
        <v>5793.5</v>
      </c>
      <c r="J15155">
        <v>87401.140000000014</v>
      </c>
      <c r="K15155" t="s">
        <v>379</v>
      </c>
    </row>
    <row r="15156" spans="1:11" x14ac:dyDescent="0.3">
      <c r="A15156">
        <v>61260</v>
      </c>
      <c r="B15156" t="s">
        <v>300</v>
      </c>
      <c r="C15156" t="s">
        <v>478</v>
      </c>
      <c r="D15156">
        <v>2025.02</v>
      </c>
      <c r="E15156" t="s">
        <v>8</v>
      </c>
      <c r="F15156" t="s">
        <v>130</v>
      </c>
      <c r="G15156" t="s">
        <v>43</v>
      </c>
      <c r="H15156">
        <v>87401.140000000014</v>
      </c>
      <c r="I15156">
        <v>6948.5</v>
      </c>
      <c r="J15156">
        <v>94349.640000000014</v>
      </c>
      <c r="K15156" t="s">
        <v>379</v>
      </c>
    </row>
    <row r="15157" spans="1:11" x14ac:dyDescent="0.3">
      <c r="A15157">
        <v>61260</v>
      </c>
      <c r="B15157" t="s">
        <v>300</v>
      </c>
      <c r="C15157" t="s">
        <v>479</v>
      </c>
      <c r="D15157">
        <v>2025.03</v>
      </c>
      <c r="E15157" t="s">
        <v>8</v>
      </c>
      <c r="F15157" t="s">
        <v>130</v>
      </c>
      <c r="G15157" t="s">
        <v>43</v>
      </c>
      <c r="H15157">
        <v>94349.640000000014</v>
      </c>
      <c r="I15157">
        <v>13246.289999999999</v>
      </c>
      <c r="J15157">
        <v>107595.93000000001</v>
      </c>
      <c r="K15157" t="s">
        <v>379</v>
      </c>
    </row>
    <row r="15158" spans="1:11" x14ac:dyDescent="0.3">
      <c r="A15158">
        <v>61260</v>
      </c>
      <c r="B15158" t="s">
        <v>300</v>
      </c>
      <c r="C15158" t="s">
        <v>480</v>
      </c>
      <c r="D15158">
        <v>2025.04</v>
      </c>
      <c r="E15158" t="s">
        <v>8</v>
      </c>
      <c r="F15158" t="s">
        <v>130</v>
      </c>
      <c r="G15158" t="s">
        <v>43</v>
      </c>
      <c r="H15158">
        <v>107595.93000000002</v>
      </c>
      <c r="I15158">
        <v>3472.37</v>
      </c>
      <c r="J15158">
        <v>111068.30000000002</v>
      </c>
      <c r="K15158" t="s">
        <v>379</v>
      </c>
    </row>
    <row r="15159" spans="1:11" x14ac:dyDescent="0.3">
      <c r="A15159">
        <v>61260</v>
      </c>
      <c r="B15159" t="s">
        <v>300</v>
      </c>
      <c r="C15159" t="s">
        <v>481</v>
      </c>
      <c r="D15159">
        <v>2025.05</v>
      </c>
      <c r="E15159" t="s">
        <v>8</v>
      </c>
      <c r="F15159" t="s">
        <v>130</v>
      </c>
      <c r="G15159" t="s">
        <v>43</v>
      </c>
      <c r="H15159">
        <v>111068.3</v>
      </c>
      <c r="I15159">
        <v>6087.880000000001</v>
      </c>
      <c r="J15159">
        <v>117156.18000000001</v>
      </c>
      <c r="K15159" t="s">
        <v>379</v>
      </c>
    </row>
    <row r="15160" spans="1:11" x14ac:dyDescent="0.3">
      <c r="A15160">
        <v>61260</v>
      </c>
      <c r="B15160" t="s">
        <v>300</v>
      </c>
      <c r="C15160" t="s">
        <v>482</v>
      </c>
      <c r="D15160">
        <v>2025.06</v>
      </c>
      <c r="E15160" t="s">
        <v>8</v>
      </c>
      <c r="F15160" t="s">
        <v>130</v>
      </c>
      <c r="G15160" t="s">
        <v>43</v>
      </c>
      <c r="H15160">
        <v>117156.18</v>
      </c>
      <c r="I15160">
        <v>10335.43</v>
      </c>
      <c r="J15160">
        <v>127491.60999999999</v>
      </c>
      <c r="K15160" t="s">
        <v>379</v>
      </c>
    </row>
    <row r="15161" spans="1:11" x14ac:dyDescent="0.3">
      <c r="A15161">
        <v>61260</v>
      </c>
      <c r="B15161" t="s">
        <v>300</v>
      </c>
      <c r="C15161" t="s">
        <v>550</v>
      </c>
      <c r="D15161">
        <v>2025.07</v>
      </c>
      <c r="E15161" t="s">
        <v>8</v>
      </c>
      <c r="F15161" t="s">
        <v>130</v>
      </c>
      <c r="G15161" t="s">
        <v>43</v>
      </c>
      <c r="H15161">
        <v>127491.61000000002</v>
      </c>
      <c r="I15161">
        <v>5310.0300000000016</v>
      </c>
      <c r="J15161">
        <v>132801.64000000001</v>
      </c>
      <c r="K15161" t="s">
        <v>379</v>
      </c>
    </row>
    <row r="15162" spans="1:11" x14ac:dyDescent="0.3">
      <c r="A15162">
        <v>61260</v>
      </c>
      <c r="B15162" t="s">
        <v>300</v>
      </c>
      <c r="C15162" t="s">
        <v>551</v>
      </c>
      <c r="D15162">
        <v>2025.08</v>
      </c>
      <c r="E15162" t="s">
        <v>8</v>
      </c>
      <c r="F15162" t="s">
        <v>130</v>
      </c>
      <c r="G15162" t="s">
        <v>43</v>
      </c>
      <c r="H15162">
        <v>132801.64000000001</v>
      </c>
      <c r="I15162">
        <v>2417.1600000000003</v>
      </c>
      <c r="J15162">
        <v>135218.80000000002</v>
      </c>
      <c r="K15162" t="s">
        <v>379</v>
      </c>
    </row>
    <row r="15163" spans="1:11" x14ac:dyDescent="0.3">
      <c r="A15163">
        <v>61260</v>
      </c>
      <c r="B15163" t="s">
        <v>300</v>
      </c>
      <c r="C15163" t="s">
        <v>552</v>
      </c>
      <c r="D15163">
        <v>2025.09</v>
      </c>
      <c r="E15163" t="s">
        <v>8</v>
      </c>
      <c r="F15163" t="s">
        <v>130</v>
      </c>
      <c r="G15163" t="s">
        <v>43</v>
      </c>
      <c r="H15163">
        <v>135218.80000000002</v>
      </c>
      <c r="I15163">
        <v>5431.14</v>
      </c>
      <c r="J15163">
        <v>140649.94000000003</v>
      </c>
      <c r="K15163" t="s">
        <v>379</v>
      </c>
    </row>
    <row r="15164" spans="1:11" x14ac:dyDescent="0.3">
      <c r="A15164">
        <v>61260</v>
      </c>
      <c r="B15164" t="s">
        <v>300</v>
      </c>
      <c r="C15164" t="s">
        <v>553</v>
      </c>
      <c r="D15164">
        <v>2025.1</v>
      </c>
      <c r="E15164" t="s">
        <v>8</v>
      </c>
      <c r="F15164" t="s">
        <v>130</v>
      </c>
      <c r="G15164" t="s">
        <v>43</v>
      </c>
      <c r="H15164">
        <v>140649.94</v>
      </c>
      <c r="I15164">
        <v>5451.85</v>
      </c>
      <c r="J15164">
        <v>146101.79</v>
      </c>
      <c r="K15164" t="s">
        <v>379</v>
      </c>
    </row>
    <row r="15165" spans="1:11" x14ac:dyDescent="0.3">
      <c r="A15165">
        <v>61260</v>
      </c>
      <c r="B15165" t="s">
        <v>300</v>
      </c>
      <c r="C15165" t="s">
        <v>554</v>
      </c>
      <c r="D15165">
        <v>2025.11</v>
      </c>
      <c r="E15165" t="s">
        <v>8</v>
      </c>
      <c r="F15165" t="s">
        <v>130</v>
      </c>
      <c r="G15165" t="s">
        <v>43</v>
      </c>
      <c r="H15165">
        <v>146101.78999999998</v>
      </c>
      <c r="I15165">
        <v>5407.24</v>
      </c>
      <c r="J15165">
        <v>151509.02999999997</v>
      </c>
      <c r="K15165" t="s">
        <v>379</v>
      </c>
    </row>
    <row r="15166" spans="1:11" x14ac:dyDescent="0.3">
      <c r="A15166">
        <v>61260</v>
      </c>
      <c r="B15166" t="s">
        <v>300</v>
      </c>
      <c r="C15166" t="s">
        <v>555</v>
      </c>
      <c r="D15166">
        <v>2025.12</v>
      </c>
      <c r="E15166" t="s">
        <v>8</v>
      </c>
      <c r="F15166" t="s">
        <v>130</v>
      </c>
      <c r="G15166" t="s">
        <v>43</v>
      </c>
      <c r="H15166">
        <v>151509.02999999997</v>
      </c>
      <c r="I15166">
        <v>4611.7800000000007</v>
      </c>
      <c r="J15166">
        <v>156120.80999999997</v>
      </c>
      <c r="K15166" t="s">
        <v>379</v>
      </c>
    </row>
    <row r="15167" spans="1:11" x14ac:dyDescent="0.3">
      <c r="A15167">
        <v>61260</v>
      </c>
      <c r="B15167" t="s">
        <v>300</v>
      </c>
      <c r="C15167" t="s">
        <v>556</v>
      </c>
      <c r="D15167">
        <v>2026.01</v>
      </c>
      <c r="E15167" t="s">
        <v>8</v>
      </c>
      <c r="F15167" t="s">
        <v>130</v>
      </c>
      <c r="G15167" t="s">
        <v>43</v>
      </c>
      <c r="H15167">
        <v>156120.80999999997</v>
      </c>
      <c r="I15167">
        <v>1301.8100000000002</v>
      </c>
      <c r="J15167">
        <v>157422.61999999997</v>
      </c>
      <c r="K15167" t="s">
        <v>379</v>
      </c>
    </row>
    <row r="15168" spans="1:11" x14ac:dyDescent="0.3">
      <c r="A15168">
        <v>61260</v>
      </c>
      <c r="B15168" t="s">
        <v>300</v>
      </c>
      <c r="C15168" t="s">
        <v>557</v>
      </c>
      <c r="D15168">
        <v>2026.02</v>
      </c>
      <c r="E15168" t="s">
        <v>8</v>
      </c>
      <c r="F15168" t="s">
        <v>130</v>
      </c>
      <c r="G15168" t="s">
        <v>43</v>
      </c>
      <c r="H15168">
        <v>157422.62</v>
      </c>
      <c r="I15168">
        <v>1301.8100000000002</v>
      </c>
      <c r="J15168">
        <v>158724.43</v>
      </c>
      <c r="K15168" t="s">
        <v>379</v>
      </c>
    </row>
    <row r="15169" spans="1:11" x14ac:dyDescent="0.3">
      <c r="A15169">
        <v>61260</v>
      </c>
      <c r="B15169" t="s">
        <v>300</v>
      </c>
      <c r="C15169" t="s">
        <v>558</v>
      </c>
      <c r="D15169">
        <v>2026.03</v>
      </c>
      <c r="E15169" t="s">
        <v>8</v>
      </c>
      <c r="F15169" t="s">
        <v>130</v>
      </c>
      <c r="G15169" t="s">
        <v>43</v>
      </c>
      <c r="H15169">
        <v>158724.43</v>
      </c>
      <c r="I15169">
        <v>1301.8100000000002</v>
      </c>
      <c r="J15169">
        <v>160026.23999999999</v>
      </c>
      <c r="K15169" t="s">
        <v>379</v>
      </c>
    </row>
    <row r="15170" spans="1:11" x14ac:dyDescent="0.3">
      <c r="A15170">
        <v>61260</v>
      </c>
      <c r="B15170" t="s">
        <v>300</v>
      </c>
      <c r="C15170" t="s">
        <v>559</v>
      </c>
      <c r="D15170">
        <v>2026.04</v>
      </c>
      <c r="E15170" t="s">
        <v>8</v>
      </c>
      <c r="F15170" t="s">
        <v>130</v>
      </c>
      <c r="G15170" t="s">
        <v>43</v>
      </c>
      <c r="H15170">
        <v>160026.23999999996</v>
      </c>
      <c r="I15170">
        <v>2201.8100000000004</v>
      </c>
      <c r="J15170">
        <v>162228.04999999996</v>
      </c>
      <c r="K15170" t="s">
        <v>379</v>
      </c>
    </row>
    <row r="15171" spans="1:11" x14ac:dyDescent="0.3">
      <c r="A15171">
        <v>61260</v>
      </c>
      <c r="B15171" t="s">
        <v>300</v>
      </c>
      <c r="C15171" t="s">
        <v>560</v>
      </c>
      <c r="D15171">
        <v>2026.05</v>
      </c>
      <c r="E15171" t="s">
        <v>8</v>
      </c>
      <c r="F15171" t="s">
        <v>130</v>
      </c>
      <c r="G15171" t="s">
        <v>43</v>
      </c>
      <c r="H15171">
        <v>162228.04999999996</v>
      </c>
      <c r="I15171">
        <v>2301.8100000000004</v>
      </c>
      <c r="J15171">
        <v>164529.85999999996</v>
      </c>
      <c r="K15171" t="s">
        <v>379</v>
      </c>
    </row>
    <row r="15172" spans="1:11" x14ac:dyDescent="0.3">
      <c r="A15172">
        <v>61260</v>
      </c>
      <c r="B15172" t="s">
        <v>300</v>
      </c>
      <c r="C15172" t="s">
        <v>561</v>
      </c>
      <c r="D15172">
        <v>2026.06</v>
      </c>
      <c r="E15172" t="s">
        <v>8</v>
      </c>
      <c r="F15172" t="s">
        <v>130</v>
      </c>
      <c r="G15172" t="s">
        <v>43</v>
      </c>
      <c r="H15172">
        <v>164529.85999999996</v>
      </c>
      <c r="I15172">
        <v>2295.63</v>
      </c>
      <c r="J15172">
        <v>166825.48999999996</v>
      </c>
      <c r="K15172" t="s">
        <v>379</v>
      </c>
    </row>
    <row r="15173" spans="1:11" x14ac:dyDescent="0.3">
      <c r="A15173">
        <v>61262</v>
      </c>
      <c r="B15173" t="s">
        <v>431</v>
      </c>
      <c r="C15173" t="s">
        <v>388</v>
      </c>
      <c r="D15173">
        <v>2024.03</v>
      </c>
      <c r="E15173" t="s">
        <v>8</v>
      </c>
      <c r="F15173" t="s">
        <v>130</v>
      </c>
      <c r="G15173" t="s">
        <v>43</v>
      </c>
      <c r="H15173">
        <v>0</v>
      </c>
      <c r="I15173">
        <v>530.9</v>
      </c>
      <c r="J15173">
        <v>530.9</v>
      </c>
      <c r="K15173" t="s">
        <v>379</v>
      </c>
    </row>
    <row r="15174" spans="1:11" x14ac:dyDescent="0.3">
      <c r="A15174">
        <v>61262</v>
      </c>
      <c r="B15174" t="s">
        <v>431</v>
      </c>
      <c r="C15174" t="s">
        <v>389</v>
      </c>
      <c r="D15174">
        <v>2024.04</v>
      </c>
      <c r="E15174" t="s">
        <v>8</v>
      </c>
      <c r="F15174" t="s">
        <v>130</v>
      </c>
      <c r="G15174" t="s">
        <v>43</v>
      </c>
      <c r="H15174">
        <v>530.9</v>
      </c>
      <c r="I15174">
        <v>401.5</v>
      </c>
      <c r="J15174">
        <v>932.4</v>
      </c>
      <c r="K15174" t="s">
        <v>379</v>
      </c>
    </row>
    <row r="15175" spans="1:11" x14ac:dyDescent="0.3">
      <c r="A15175">
        <v>61262</v>
      </c>
      <c r="B15175" t="s">
        <v>431</v>
      </c>
      <c r="C15175" t="s">
        <v>390</v>
      </c>
      <c r="D15175">
        <v>2024.05</v>
      </c>
      <c r="E15175" t="s">
        <v>8</v>
      </c>
      <c r="F15175" t="s">
        <v>130</v>
      </c>
      <c r="G15175" t="s">
        <v>43</v>
      </c>
      <c r="H15175">
        <v>932.4</v>
      </c>
      <c r="I15175">
        <v>1.1000000000000227</v>
      </c>
      <c r="J15175">
        <v>933.5</v>
      </c>
      <c r="K15175" t="s">
        <v>379</v>
      </c>
    </row>
    <row r="15176" spans="1:11" x14ac:dyDescent="0.3">
      <c r="A15176">
        <v>61262</v>
      </c>
      <c r="B15176" t="s">
        <v>431</v>
      </c>
      <c r="C15176" t="s">
        <v>391</v>
      </c>
      <c r="D15176">
        <v>2024.06</v>
      </c>
      <c r="E15176" t="s">
        <v>8</v>
      </c>
      <c r="F15176" t="s">
        <v>130</v>
      </c>
      <c r="G15176" t="s">
        <v>43</v>
      </c>
      <c r="H15176">
        <v>933.49999999999989</v>
      </c>
      <c r="I15176">
        <v>1.1000000000000001</v>
      </c>
      <c r="J15176">
        <v>934.59999999999991</v>
      </c>
      <c r="K15176" t="s">
        <v>379</v>
      </c>
    </row>
    <row r="15177" spans="1:11" x14ac:dyDescent="0.3">
      <c r="A15177">
        <v>61262</v>
      </c>
      <c r="B15177" t="s">
        <v>431</v>
      </c>
      <c r="C15177" t="s">
        <v>471</v>
      </c>
      <c r="D15177">
        <v>2024.07</v>
      </c>
      <c r="E15177" t="s">
        <v>8</v>
      </c>
      <c r="F15177" t="s">
        <v>130</v>
      </c>
      <c r="G15177" t="s">
        <v>43</v>
      </c>
      <c r="H15177">
        <v>934.59999999999991</v>
      </c>
      <c r="I15177">
        <v>1.45</v>
      </c>
      <c r="J15177">
        <v>936.05</v>
      </c>
      <c r="K15177" t="s">
        <v>379</v>
      </c>
    </row>
    <row r="15178" spans="1:11" x14ac:dyDescent="0.3">
      <c r="A15178">
        <v>61262</v>
      </c>
      <c r="B15178" t="s">
        <v>431</v>
      </c>
      <c r="C15178" t="s">
        <v>472</v>
      </c>
      <c r="D15178">
        <v>2024.08</v>
      </c>
      <c r="E15178" t="s">
        <v>8</v>
      </c>
      <c r="F15178" t="s">
        <v>130</v>
      </c>
      <c r="G15178" t="s">
        <v>43</v>
      </c>
      <c r="H15178">
        <v>936.05</v>
      </c>
      <c r="I15178">
        <v>0</v>
      </c>
      <c r="J15178">
        <v>936.05</v>
      </c>
      <c r="K15178" t="s">
        <v>379</v>
      </c>
    </row>
    <row r="15179" spans="1:11" x14ac:dyDescent="0.3">
      <c r="A15179">
        <v>61262</v>
      </c>
      <c r="B15179" t="s">
        <v>431</v>
      </c>
      <c r="C15179" t="s">
        <v>473</v>
      </c>
      <c r="D15179">
        <v>2024.09</v>
      </c>
      <c r="E15179" t="s">
        <v>8</v>
      </c>
      <c r="F15179" t="s">
        <v>130</v>
      </c>
      <c r="G15179" t="s">
        <v>43</v>
      </c>
      <c r="H15179">
        <v>936.05</v>
      </c>
      <c r="J15179">
        <v>936.05</v>
      </c>
      <c r="K15179" t="s">
        <v>379</v>
      </c>
    </row>
    <row r="15180" spans="1:11" x14ac:dyDescent="0.3">
      <c r="A15180">
        <v>61262</v>
      </c>
      <c r="B15180" t="s">
        <v>431</v>
      </c>
      <c r="C15180" t="s">
        <v>474</v>
      </c>
      <c r="D15180">
        <v>2024.1</v>
      </c>
      <c r="E15180" t="s">
        <v>8</v>
      </c>
      <c r="F15180" t="s">
        <v>130</v>
      </c>
      <c r="G15180" t="s">
        <v>43</v>
      </c>
      <c r="H15180">
        <v>936.05</v>
      </c>
      <c r="J15180">
        <v>936.05</v>
      </c>
      <c r="K15180" t="s">
        <v>379</v>
      </c>
    </row>
    <row r="15181" spans="1:11" x14ac:dyDescent="0.3">
      <c r="A15181">
        <v>61262</v>
      </c>
      <c r="B15181" t="s">
        <v>431</v>
      </c>
      <c r="C15181" t="s">
        <v>475</v>
      </c>
      <c r="D15181">
        <v>2024.11</v>
      </c>
      <c r="E15181" t="s">
        <v>8</v>
      </c>
      <c r="F15181" t="s">
        <v>130</v>
      </c>
      <c r="G15181" t="s">
        <v>43</v>
      </c>
      <c r="H15181">
        <v>936.05</v>
      </c>
      <c r="J15181">
        <v>936.05</v>
      </c>
      <c r="K15181" t="s">
        <v>379</v>
      </c>
    </row>
    <row r="15182" spans="1:11" x14ac:dyDescent="0.3">
      <c r="A15182">
        <v>61262</v>
      </c>
      <c r="B15182" t="s">
        <v>431</v>
      </c>
      <c r="C15182" t="s">
        <v>476</v>
      </c>
      <c r="D15182">
        <v>2024.12</v>
      </c>
      <c r="E15182" t="s">
        <v>8</v>
      </c>
      <c r="F15182" t="s">
        <v>130</v>
      </c>
      <c r="G15182" t="s">
        <v>43</v>
      </c>
      <c r="H15182">
        <v>936.05</v>
      </c>
      <c r="J15182">
        <v>936.05</v>
      </c>
      <c r="K15182" t="s">
        <v>379</v>
      </c>
    </row>
    <row r="15183" spans="1:11" x14ac:dyDescent="0.3">
      <c r="A15183">
        <v>61262</v>
      </c>
      <c r="B15183" t="s">
        <v>431</v>
      </c>
      <c r="C15183" t="s">
        <v>477</v>
      </c>
      <c r="D15183">
        <v>2025.01</v>
      </c>
      <c r="E15183" t="s">
        <v>8</v>
      </c>
      <c r="F15183" t="s">
        <v>130</v>
      </c>
      <c r="G15183" t="s">
        <v>43</v>
      </c>
      <c r="H15183">
        <v>936.05</v>
      </c>
      <c r="J15183">
        <v>936.05</v>
      </c>
      <c r="K15183" t="s">
        <v>379</v>
      </c>
    </row>
    <row r="15184" spans="1:11" x14ac:dyDescent="0.3">
      <c r="A15184">
        <v>61262</v>
      </c>
      <c r="B15184" t="s">
        <v>431</v>
      </c>
      <c r="C15184" t="s">
        <v>478</v>
      </c>
      <c r="D15184">
        <v>2025.02</v>
      </c>
      <c r="E15184" t="s">
        <v>8</v>
      </c>
      <c r="F15184" t="s">
        <v>130</v>
      </c>
      <c r="G15184" t="s">
        <v>43</v>
      </c>
      <c r="H15184">
        <v>936.05</v>
      </c>
      <c r="J15184">
        <v>936.05</v>
      </c>
      <c r="K15184" t="s">
        <v>379</v>
      </c>
    </row>
    <row r="15185" spans="1:11" x14ac:dyDescent="0.3">
      <c r="A15185">
        <v>61262</v>
      </c>
      <c r="B15185" t="s">
        <v>431</v>
      </c>
      <c r="C15185" t="s">
        <v>479</v>
      </c>
      <c r="D15185">
        <v>2025.03</v>
      </c>
      <c r="E15185" t="s">
        <v>8</v>
      </c>
      <c r="F15185" t="s">
        <v>130</v>
      </c>
      <c r="G15185" t="s">
        <v>43</v>
      </c>
      <c r="H15185">
        <v>936.05</v>
      </c>
      <c r="J15185">
        <v>936.05</v>
      </c>
      <c r="K15185" t="s">
        <v>379</v>
      </c>
    </row>
    <row r="15186" spans="1:11" x14ac:dyDescent="0.3">
      <c r="A15186">
        <v>61262</v>
      </c>
      <c r="B15186" t="s">
        <v>431</v>
      </c>
      <c r="C15186" t="s">
        <v>480</v>
      </c>
      <c r="D15186">
        <v>2025.04</v>
      </c>
      <c r="E15186" t="s">
        <v>8</v>
      </c>
      <c r="F15186" t="s">
        <v>130</v>
      </c>
      <c r="G15186" t="s">
        <v>43</v>
      </c>
      <c r="H15186">
        <v>936.05</v>
      </c>
      <c r="J15186">
        <v>936.05</v>
      </c>
      <c r="K15186" t="s">
        <v>379</v>
      </c>
    </row>
    <row r="15187" spans="1:11" x14ac:dyDescent="0.3">
      <c r="A15187">
        <v>61262</v>
      </c>
      <c r="B15187" t="s">
        <v>431</v>
      </c>
      <c r="C15187" t="s">
        <v>481</v>
      </c>
      <c r="D15187">
        <v>2025.05</v>
      </c>
      <c r="E15187" t="s">
        <v>8</v>
      </c>
      <c r="F15187" t="s">
        <v>130</v>
      </c>
      <c r="G15187" t="s">
        <v>43</v>
      </c>
      <c r="H15187">
        <v>936.05</v>
      </c>
      <c r="J15187">
        <v>936.05</v>
      </c>
      <c r="K15187" t="s">
        <v>379</v>
      </c>
    </row>
    <row r="15188" spans="1:11" x14ac:dyDescent="0.3">
      <c r="A15188">
        <v>61262</v>
      </c>
      <c r="B15188" t="s">
        <v>431</v>
      </c>
      <c r="C15188" t="s">
        <v>482</v>
      </c>
      <c r="D15188">
        <v>2025.06</v>
      </c>
      <c r="E15188" t="s">
        <v>8</v>
      </c>
      <c r="F15188" t="s">
        <v>130</v>
      </c>
      <c r="G15188" t="s">
        <v>43</v>
      </c>
      <c r="H15188">
        <v>936.05</v>
      </c>
      <c r="I15188">
        <v>-1.45</v>
      </c>
      <c r="J15188">
        <v>934.59999999999991</v>
      </c>
      <c r="K15188" t="s">
        <v>379</v>
      </c>
    </row>
    <row r="15189" spans="1:11" x14ac:dyDescent="0.3">
      <c r="A15189">
        <v>61262</v>
      </c>
      <c r="B15189" t="s">
        <v>431</v>
      </c>
      <c r="C15189" t="s">
        <v>550</v>
      </c>
      <c r="D15189">
        <v>2025.07</v>
      </c>
      <c r="E15189" t="s">
        <v>8</v>
      </c>
      <c r="F15189" t="s">
        <v>130</v>
      </c>
      <c r="G15189" t="s">
        <v>43</v>
      </c>
      <c r="H15189">
        <v>934.59999999999991</v>
      </c>
      <c r="J15189">
        <v>934.59999999999991</v>
      </c>
      <c r="K15189" t="s">
        <v>379</v>
      </c>
    </row>
    <row r="15190" spans="1:11" x14ac:dyDescent="0.3">
      <c r="A15190">
        <v>61262</v>
      </c>
      <c r="B15190" t="s">
        <v>431</v>
      </c>
      <c r="C15190" t="s">
        <v>551</v>
      </c>
      <c r="D15190">
        <v>2025.08</v>
      </c>
      <c r="E15190" t="s">
        <v>8</v>
      </c>
      <c r="F15190" t="s">
        <v>130</v>
      </c>
      <c r="G15190" t="s">
        <v>43</v>
      </c>
      <c r="H15190">
        <v>934.59999999999991</v>
      </c>
      <c r="J15190">
        <v>934.59999999999991</v>
      </c>
      <c r="K15190" t="s">
        <v>379</v>
      </c>
    </row>
    <row r="15191" spans="1:11" x14ac:dyDescent="0.3">
      <c r="A15191">
        <v>61262</v>
      </c>
      <c r="B15191" t="s">
        <v>431</v>
      </c>
      <c r="C15191" t="s">
        <v>552</v>
      </c>
      <c r="D15191">
        <v>2025.09</v>
      </c>
      <c r="E15191" t="s">
        <v>8</v>
      </c>
      <c r="F15191" t="s">
        <v>130</v>
      </c>
      <c r="G15191" t="s">
        <v>43</v>
      </c>
      <c r="H15191">
        <v>934.59999999999991</v>
      </c>
      <c r="J15191">
        <v>934.59999999999991</v>
      </c>
      <c r="K15191" t="s">
        <v>379</v>
      </c>
    </row>
    <row r="15192" spans="1:11" x14ac:dyDescent="0.3">
      <c r="A15192">
        <v>61262</v>
      </c>
      <c r="B15192" t="s">
        <v>431</v>
      </c>
      <c r="C15192" t="s">
        <v>553</v>
      </c>
      <c r="D15192">
        <v>2025.1</v>
      </c>
      <c r="E15192" t="s">
        <v>8</v>
      </c>
      <c r="F15192" t="s">
        <v>130</v>
      </c>
      <c r="G15192" t="s">
        <v>43</v>
      </c>
      <c r="H15192">
        <v>934.59999999999991</v>
      </c>
      <c r="J15192">
        <v>934.59999999999991</v>
      </c>
      <c r="K15192" t="s">
        <v>379</v>
      </c>
    </row>
    <row r="15193" spans="1:11" x14ac:dyDescent="0.3">
      <c r="A15193">
        <v>61262</v>
      </c>
      <c r="B15193" t="s">
        <v>431</v>
      </c>
      <c r="C15193" t="s">
        <v>554</v>
      </c>
      <c r="D15193">
        <v>2025.11</v>
      </c>
      <c r="E15193" t="s">
        <v>8</v>
      </c>
      <c r="F15193" t="s">
        <v>130</v>
      </c>
      <c r="G15193" t="s">
        <v>43</v>
      </c>
      <c r="H15193">
        <v>934.59999999999991</v>
      </c>
      <c r="J15193">
        <v>934.59999999999991</v>
      </c>
      <c r="K15193" t="s">
        <v>379</v>
      </c>
    </row>
    <row r="15194" spans="1:11" x14ac:dyDescent="0.3">
      <c r="A15194">
        <v>61262</v>
      </c>
      <c r="B15194" t="s">
        <v>431</v>
      </c>
      <c r="C15194" t="s">
        <v>555</v>
      </c>
      <c r="D15194">
        <v>2025.12</v>
      </c>
      <c r="E15194" t="s">
        <v>8</v>
      </c>
      <c r="F15194" t="s">
        <v>130</v>
      </c>
      <c r="G15194" t="s">
        <v>43</v>
      </c>
      <c r="H15194">
        <v>934.59999999999991</v>
      </c>
      <c r="J15194">
        <v>934.59999999999991</v>
      </c>
      <c r="K15194" t="s">
        <v>379</v>
      </c>
    </row>
    <row r="15195" spans="1:11" x14ac:dyDescent="0.3">
      <c r="A15195">
        <v>61262</v>
      </c>
      <c r="B15195" t="s">
        <v>431</v>
      </c>
      <c r="C15195" t="s">
        <v>556</v>
      </c>
      <c r="D15195">
        <v>2026.01</v>
      </c>
      <c r="E15195" t="s">
        <v>8</v>
      </c>
      <c r="F15195" t="s">
        <v>130</v>
      </c>
      <c r="G15195" t="s">
        <v>43</v>
      </c>
      <c r="H15195">
        <v>934.59999999999991</v>
      </c>
      <c r="J15195">
        <v>934.59999999999991</v>
      </c>
      <c r="K15195" t="s">
        <v>379</v>
      </c>
    </row>
    <row r="15196" spans="1:11" x14ac:dyDescent="0.3">
      <c r="A15196">
        <v>61262</v>
      </c>
      <c r="B15196" t="s">
        <v>431</v>
      </c>
      <c r="C15196" t="s">
        <v>557</v>
      </c>
      <c r="D15196">
        <v>2026.02</v>
      </c>
      <c r="E15196" t="s">
        <v>8</v>
      </c>
      <c r="F15196" t="s">
        <v>130</v>
      </c>
      <c r="G15196" t="s">
        <v>43</v>
      </c>
      <c r="H15196">
        <v>934.59999999999991</v>
      </c>
      <c r="J15196">
        <v>934.59999999999991</v>
      </c>
      <c r="K15196" t="s">
        <v>379</v>
      </c>
    </row>
    <row r="15197" spans="1:11" x14ac:dyDescent="0.3">
      <c r="A15197">
        <v>61262</v>
      </c>
      <c r="B15197" t="s">
        <v>431</v>
      </c>
      <c r="C15197" t="s">
        <v>558</v>
      </c>
      <c r="D15197">
        <v>2026.03</v>
      </c>
      <c r="E15197" t="s">
        <v>8</v>
      </c>
      <c r="F15197" t="s">
        <v>130</v>
      </c>
      <c r="G15197" t="s">
        <v>43</v>
      </c>
      <c r="H15197">
        <v>934.59999999999991</v>
      </c>
      <c r="J15197">
        <v>934.59999999999991</v>
      </c>
      <c r="K15197" t="s">
        <v>379</v>
      </c>
    </row>
    <row r="15198" spans="1:11" x14ac:dyDescent="0.3">
      <c r="A15198">
        <v>61262</v>
      </c>
      <c r="B15198" t="s">
        <v>431</v>
      </c>
      <c r="C15198" t="s">
        <v>559</v>
      </c>
      <c r="D15198">
        <v>2026.04</v>
      </c>
      <c r="E15198" t="s">
        <v>8</v>
      </c>
      <c r="F15198" t="s">
        <v>130</v>
      </c>
      <c r="G15198" t="s">
        <v>43</v>
      </c>
      <c r="H15198">
        <v>934.59999999999991</v>
      </c>
      <c r="J15198">
        <v>934.59999999999991</v>
      </c>
      <c r="K15198" t="s">
        <v>379</v>
      </c>
    </row>
    <row r="15199" spans="1:11" x14ac:dyDescent="0.3">
      <c r="A15199">
        <v>61262</v>
      </c>
      <c r="B15199" t="s">
        <v>431</v>
      </c>
      <c r="C15199" t="s">
        <v>560</v>
      </c>
      <c r="D15199">
        <v>2026.05</v>
      </c>
      <c r="E15199" t="s">
        <v>8</v>
      </c>
      <c r="F15199" t="s">
        <v>130</v>
      </c>
      <c r="G15199" t="s">
        <v>43</v>
      </c>
      <c r="H15199">
        <v>934.59999999999991</v>
      </c>
      <c r="J15199">
        <v>934.59999999999991</v>
      </c>
      <c r="K15199" t="s">
        <v>379</v>
      </c>
    </row>
    <row r="15200" spans="1:11" x14ac:dyDescent="0.3">
      <c r="A15200">
        <v>61262</v>
      </c>
      <c r="B15200" t="s">
        <v>431</v>
      </c>
      <c r="C15200" t="s">
        <v>561</v>
      </c>
      <c r="D15200">
        <v>2026.06</v>
      </c>
      <c r="E15200" t="s">
        <v>8</v>
      </c>
      <c r="F15200" t="s">
        <v>130</v>
      </c>
      <c r="G15200" t="s">
        <v>43</v>
      </c>
      <c r="H15200">
        <v>934.59999999999991</v>
      </c>
      <c r="J15200">
        <v>934.59999999999991</v>
      </c>
      <c r="K15200" t="s">
        <v>379</v>
      </c>
    </row>
    <row r="15201" spans="1:11" x14ac:dyDescent="0.3">
      <c r="A15201">
        <v>61264</v>
      </c>
      <c r="B15201" t="s">
        <v>499</v>
      </c>
      <c r="C15201" t="s">
        <v>472</v>
      </c>
      <c r="D15201">
        <v>2024.08</v>
      </c>
      <c r="E15201" t="s">
        <v>8</v>
      </c>
      <c r="F15201" t="s">
        <v>130</v>
      </c>
      <c r="G15201" t="s">
        <v>43</v>
      </c>
      <c r="H15201">
        <v>0</v>
      </c>
      <c r="I15201">
        <v>11.569999999999936</v>
      </c>
      <c r="J15201">
        <v>11.569999999999936</v>
      </c>
      <c r="K15201" t="s">
        <v>379</v>
      </c>
    </row>
    <row r="15202" spans="1:11" x14ac:dyDescent="0.3">
      <c r="A15202">
        <v>61264</v>
      </c>
      <c r="B15202" t="s">
        <v>499</v>
      </c>
      <c r="C15202" t="s">
        <v>473</v>
      </c>
      <c r="D15202">
        <v>2024.09</v>
      </c>
      <c r="E15202" t="s">
        <v>8</v>
      </c>
      <c r="F15202" t="s">
        <v>130</v>
      </c>
      <c r="G15202" t="s">
        <v>43</v>
      </c>
      <c r="H15202">
        <v>11.569999999999879</v>
      </c>
      <c r="I15202">
        <v>414.28</v>
      </c>
      <c r="J15202">
        <v>425.84999999999985</v>
      </c>
      <c r="K15202" t="s">
        <v>379</v>
      </c>
    </row>
    <row r="15203" spans="1:11" x14ac:dyDescent="0.3">
      <c r="A15203">
        <v>61264</v>
      </c>
      <c r="B15203" t="s">
        <v>499</v>
      </c>
      <c r="C15203" t="s">
        <v>474</v>
      </c>
      <c r="D15203">
        <v>2024.1</v>
      </c>
      <c r="E15203" t="s">
        <v>8</v>
      </c>
      <c r="F15203" t="s">
        <v>130</v>
      </c>
      <c r="G15203" t="s">
        <v>43</v>
      </c>
      <c r="H15203">
        <v>425.84999999999968</v>
      </c>
      <c r="I15203">
        <v>549.20000000000005</v>
      </c>
      <c r="J15203">
        <v>975.04999999999973</v>
      </c>
      <c r="K15203" t="s">
        <v>379</v>
      </c>
    </row>
    <row r="15204" spans="1:11" x14ac:dyDescent="0.3">
      <c r="A15204">
        <v>61264</v>
      </c>
      <c r="B15204" t="s">
        <v>499</v>
      </c>
      <c r="C15204" t="s">
        <v>475</v>
      </c>
      <c r="D15204">
        <v>2024.11</v>
      </c>
      <c r="E15204" t="s">
        <v>8</v>
      </c>
      <c r="F15204" t="s">
        <v>130</v>
      </c>
      <c r="G15204" t="s">
        <v>43</v>
      </c>
      <c r="H15204">
        <v>975.05</v>
      </c>
      <c r="I15204">
        <v>506.55</v>
      </c>
      <c r="J15204">
        <v>1481.6</v>
      </c>
      <c r="K15204" t="s">
        <v>379</v>
      </c>
    </row>
    <row r="15205" spans="1:11" x14ac:dyDescent="0.3">
      <c r="A15205">
        <v>61264</v>
      </c>
      <c r="B15205" t="s">
        <v>499</v>
      </c>
      <c r="C15205" t="s">
        <v>476</v>
      </c>
      <c r="D15205">
        <v>2024.12</v>
      </c>
      <c r="E15205" t="s">
        <v>8</v>
      </c>
      <c r="F15205" t="s">
        <v>130</v>
      </c>
      <c r="G15205" t="s">
        <v>43</v>
      </c>
      <c r="H15205">
        <v>1481.5999999999997</v>
      </c>
      <c r="I15205">
        <v>187.26</v>
      </c>
      <c r="J15205">
        <v>1668.8599999999997</v>
      </c>
      <c r="K15205" t="s">
        <v>379</v>
      </c>
    </row>
    <row r="15206" spans="1:11" x14ac:dyDescent="0.3">
      <c r="A15206">
        <v>61264</v>
      </c>
      <c r="B15206" t="s">
        <v>499</v>
      </c>
      <c r="C15206" t="s">
        <v>477</v>
      </c>
      <c r="D15206">
        <v>2025.01</v>
      </c>
      <c r="E15206" t="s">
        <v>8</v>
      </c>
      <c r="F15206" t="s">
        <v>130</v>
      </c>
      <c r="G15206" t="s">
        <v>43</v>
      </c>
      <c r="H15206">
        <v>1668.8599999999997</v>
      </c>
      <c r="I15206">
        <v>331.90999999999997</v>
      </c>
      <c r="J15206">
        <v>2000.7699999999995</v>
      </c>
      <c r="K15206" t="s">
        <v>379</v>
      </c>
    </row>
    <row r="15207" spans="1:11" x14ac:dyDescent="0.3">
      <c r="A15207">
        <v>61264</v>
      </c>
      <c r="B15207" t="s">
        <v>499</v>
      </c>
      <c r="C15207" t="s">
        <v>478</v>
      </c>
      <c r="D15207">
        <v>2025.02</v>
      </c>
      <c r="E15207" t="s">
        <v>8</v>
      </c>
      <c r="F15207" t="s">
        <v>130</v>
      </c>
      <c r="G15207" t="s">
        <v>43</v>
      </c>
      <c r="H15207">
        <v>2000.77</v>
      </c>
      <c r="I15207">
        <v>1356.04</v>
      </c>
      <c r="J15207">
        <v>3356.81</v>
      </c>
      <c r="K15207" t="s">
        <v>379</v>
      </c>
    </row>
    <row r="15208" spans="1:11" x14ac:dyDescent="0.3">
      <c r="A15208">
        <v>61264</v>
      </c>
      <c r="B15208" t="s">
        <v>499</v>
      </c>
      <c r="C15208" t="s">
        <v>479</v>
      </c>
      <c r="D15208">
        <v>2025.03</v>
      </c>
      <c r="E15208" t="s">
        <v>8</v>
      </c>
      <c r="F15208" t="s">
        <v>130</v>
      </c>
      <c r="G15208" t="s">
        <v>43</v>
      </c>
      <c r="H15208">
        <v>3356.81</v>
      </c>
      <c r="I15208">
        <v>630.11</v>
      </c>
      <c r="J15208">
        <v>3986.92</v>
      </c>
      <c r="K15208" t="s">
        <v>379</v>
      </c>
    </row>
    <row r="15209" spans="1:11" x14ac:dyDescent="0.3">
      <c r="A15209">
        <v>61264</v>
      </c>
      <c r="B15209" t="s">
        <v>499</v>
      </c>
      <c r="C15209" t="s">
        <v>480</v>
      </c>
      <c r="D15209">
        <v>2025.04</v>
      </c>
      <c r="E15209" t="s">
        <v>8</v>
      </c>
      <c r="F15209" t="s">
        <v>130</v>
      </c>
      <c r="G15209" t="s">
        <v>43</v>
      </c>
      <c r="H15209">
        <v>3986.9199999999996</v>
      </c>
      <c r="I15209">
        <v>713.56</v>
      </c>
      <c r="J15209">
        <v>4700.4799999999996</v>
      </c>
      <c r="K15209" t="s">
        <v>379</v>
      </c>
    </row>
    <row r="15210" spans="1:11" x14ac:dyDescent="0.3">
      <c r="A15210">
        <v>61264</v>
      </c>
      <c r="B15210" t="s">
        <v>499</v>
      </c>
      <c r="C15210" t="s">
        <v>481</v>
      </c>
      <c r="D15210">
        <v>2025.05</v>
      </c>
      <c r="E15210" t="s">
        <v>8</v>
      </c>
      <c r="F15210" t="s">
        <v>130</v>
      </c>
      <c r="G15210" t="s">
        <v>43</v>
      </c>
      <c r="H15210">
        <v>4700.4799999999996</v>
      </c>
      <c r="I15210">
        <v>480.53000000000009</v>
      </c>
      <c r="J15210">
        <v>5181.0099999999993</v>
      </c>
      <c r="K15210" t="s">
        <v>379</v>
      </c>
    </row>
    <row r="15211" spans="1:11" x14ac:dyDescent="0.3">
      <c r="A15211">
        <v>61264</v>
      </c>
      <c r="B15211" t="s">
        <v>499</v>
      </c>
      <c r="C15211" t="s">
        <v>482</v>
      </c>
      <c r="D15211">
        <v>2025.06</v>
      </c>
      <c r="E15211" t="s">
        <v>8</v>
      </c>
      <c r="F15211" t="s">
        <v>130</v>
      </c>
      <c r="G15211" t="s">
        <v>43</v>
      </c>
      <c r="H15211">
        <v>5181.01</v>
      </c>
      <c r="I15211">
        <v>1257.43</v>
      </c>
      <c r="J15211">
        <v>6438.4400000000005</v>
      </c>
      <c r="K15211" t="s">
        <v>379</v>
      </c>
    </row>
    <row r="15212" spans="1:11" x14ac:dyDescent="0.3">
      <c r="A15212">
        <v>61264</v>
      </c>
      <c r="B15212" t="s">
        <v>499</v>
      </c>
      <c r="C15212" t="s">
        <v>550</v>
      </c>
      <c r="D15212">
        <v>2025.07</v>
      </c>
      <c r="E15212" t="s">
        <v>8</v>
      </c>
      <c r="F15212" t="s">
        <v>130</v>
      </c>
      <c r="G15212" t="s">
        <v>43</v>
      </c>
      <c r="H15212">
        <v>6438.4400000000014</v>
      </c>
      <c r="I15212">
        <v>558.41999999999996</v>
      </c>
      <c r="J15212">
        <v>6996.8600000000015</v>
      </c>
      <c r="K15212" t="s">
        <v>379</v>
      </c>
    </row>
    <row r="15213" spans="1:11" x14ac:dyDescent="0.3">
      <c r="A15213">
        <v>61264</v>
      </c>
      <c r="B15213" t="s">
        <v>499</v>
      </c>
      <c r="C15213" t="s">
        <v>551</v>
      </c>
      <c r="D15213">
        <v>2025.08</v>
      </c>
      <c r="E15213" t="s">
        <v>8</v>
      </c>
      <c r="F15213" t="s">
        <v>130</v>
      </c>
      <c r="G15213" t="s">
        <v>43</v>
      </c>
      <c r="H15213">
        <v>6996.86</v>
      </c>
      <c r="I15213">
        <v>571.01</v>
      </c>
      <c r="J15213">
        <v>7567.87</v>
      </c>
      <c r="K15213" t="s">
        <v>379</v>
      </c>
    </row>
    <row r="15214" spans="1:11" x14ac:dyDescent="0.3">
      <c r="A15214">
        <v>61264</v>
      </c>
      <c r="B15214" t="s">
        <v>499</v>
      </c>
      <c r="C15214" t="s">
        <v>552</v>
      </c>
      <c r="D15214">
        <v>2025.09</v>
      </c>
      <c r="E15214" t="s">
        <v>8</v>
      </c>
      <c r="F15214" t="s">
        <v>130</v>
      </c>
      <c r="G15214" t="s">
        <v>43</v>
      </c>
      <c r="H15214">
        <v>7567.87</v>
      </c>
      <c r="I15214">
        <v>680.05</v>
      </c>
      <c r="J15214">
        <v>8247.92</v>
      </c>
      <c r="K15214" t="s">
        <v>379</v>
      </c>
    </row>
    <row r="15215" spans="1:11" x14ac:dyDescent="0.3">
      <c r="A15215">
        <v>61264</v>
      </c>
      <c r="B15215" t="s">
        <v>499</v>
      </c>
      <c r="C15215" t="s">
        <v>553</v>
      </c>
      <c r="D15215">
        <v>2025.1</v>
      </c>
      <c r="E15215" t="s">
        <v>8</v>
      </c>
      <c r="F15215" t="s">
        <v>130</v>
      </c>
      <c r="G15215" t="s">
        <v>43</v>
      </c>
      <c r="H15215">
        <v>8247.9199999999983</v>
      </c>
      <c r="I15215">
        <v>1211.1199999999999</v>
      </c>
      <c r="J15215">
        <v>9459.0399999999991</v>
      </c>
      <c r="K15215" t="s">
        <v>379</v>
      </c>
    </row>
    <row r="15216" spans="1:11" x14ac:dyDescent="0.3">
      <c r="A15216">
        <v>61264</v>
      </c>
      <c r="B15216" t="s">
        <v>499</v>
      </c>
      <c r="C15216" t="s">
        <v>554</v>
      </c>
      <c r="D15216">
        <v>2025.11</v>
      </c>
      <c r="E15216" t="s">
        <v>8</v>
      </c>
      <c r="F15216" t="s">
        <v>130</v>
      </c>
      <c r="G15216" t="s">
        <v>43</v>
      </c>
      <c r="H15216">
        <v>9459.0399999999991</v>
      </c>
      <c r="I15216">
        <v>788.72</v>
      </c>
      <c r="J15216">
        <v>10247.759999999998</v>
      </c>
      <c r="K15216" t="s">
        <v>379</v>
      </c>
    </row>
    <row r="15217" spans="1:11" x14ac:dyDescent="0.3">
      <c r="A15217">
        <v>61264</v>
      </c>
      <c r="B15217" t="s">
        <v>499</v>
      </c>
      <c r="C15217" t="s">
        <v>555</v>
      </c>
      <c r="D15217">
        <v>2025.12</v>
      </c>
      <c r="E15217" t="s">
        <v>8</v>
      </c>
      <c r="F15217" t="s">
        <v>130</v>
      </c>
      <c r="G15217" t="s">
        <v>43</v>
      </c>
      <c r="H15217">
        <v>10247.759999999998</v>
      </c>
      <c r="I15217">
        <v>50.929999999999978</v>
      </c>
      <c r="J15217">
        <v>10298.689999999999</v>
      </c>
      <c r="K15217" t="s">
        <v>379</v>
      </c>
    </row>
    <row r="15218" spans="1:11" x14ac:dyDescent="0.3">
      <c r="A15218">
        <v>61264</v>
      </c>
      <c r="B15218" t="s">
        <v>499</v>
      </c>
      <c r="C15218" t="s">
        <v>556</v>
      </c>
      <c r="D15218">
        <v>2026.01</v>
      </c>
      <c r="E15218" t="s">
        <v>8</v>
      </c>
      <c r="F15218" t="s">
        <v>130</v>
      </c>
      <c r="G15218" t="s">
        <v>43</v>
      </c>
      <c r="H15218">
        <v>10298.689999999999</v>
      </c>
      <c r="I15218">
        <v>179.32</v>
      </c>
      <c r="J15218">
        <v>10478.009999999998</v>
      </c>
      <c r="K15218" t="s">
        <v>379</v>
      </c>
    </row>
    <row r="15219" spans="1:11" x14ac:dyDescent="0.3">
      <c r="A15219">
        <v>61264</v>
      </c>
      <c r="B15219" t="s">
        <v>499</v>
      </c>
      <c r="C15219" t="s">
        <v>557</v>
      </c>
      <c r="D15219">
        <v>2026.02</v>
      </c>
      <c r="E15219" t="s">
        <v>8</v>
      </c>
      <c r="F15219" t="s">
        <v>130</v>
      </c>
      <c r="G15219" t="s">
        <v>43</v>
      </c>
      <c r="H15219">
        <v>10478.009999999998</v>
      </c>
      <c r="I15219">
        <v>179.32</v>
      </c>
      <c r="J15219">
        <v>10657.329999999998</v>
      </c>
      <c r="K15219" t="s">
        <v>379</v>
      </c>
    </row>
    <row r="15220" spans="1:11" x14ac:dyDescent="0.3">
      <c r="A15220">
        <v>61264</v>
      </c>
      <c r="B15220" t="s">
        <v>499</v>
      </c>
      <c r="C15220" t="s">
        <v>558</v>
      </c>
      <c r="D15220">
        <v>2026.03</v>
      </c>
      <c r="E15220" t="s">
        <v>8</v>
      </c>
      <c r="F15220" t="s">
        <v>130</v>
      </c>
      <c r="G15220" t="s">
        <v>43</v>
      </c>
      <c r="H15220">
        <v>10657.33</v>
      </c>
      <c r="I15220">
        <v>179.32</v>
      </c>
      <c r="J15220">
        <v>10836.65</v>
      </c>
      <c r="K15220" t="s">
        <v>379</v>
      </c>
    </row>
    <row r="15221" spans="1:11" x14ac:dyDescent="0.3">
      <c r="A15221">
        <v>61264</v>
      </c>
      <c r="B15221" t="s">
        <v>499</v>
      </c>
      <c r="C15221" t="s">
        <v>559</v>
      </c>
      <c r="D15221">
        <v>2026.04</v>
      </c>
      <c r="E15221" t="s">
        <v>8</v>
      </c>
      <c r="F15221" t="s">
        <v>130</v>
      </c>
      <c r="G15221" t="s">
        <v>43</v>
      </c>
      <c r="H15221">
        <v>10836.650000000001</v>
      </c>
      <c r="I15221">
        <v>179.32</v>
      </c>
      <c r="J15221">
        <v>11015.970000000001</v>
      </c>
      <c r="K15221" t="s">
        <v>379</v>
      </c>
    </row>
    <row r="15222" spans="1:11" x14ac:dyDescent="0.3">
      <c r="A15222">
        <v>61264</v>
      </c>
      <c r="B15222" t="s">
        <v>499</v>
      </c>
      <c r="C15222" t="s">
        <v>560</v>
      </c>
      <c r="D15222">
        <v>2026.05</v>
      </c>
      <c r="E15222" t="s">
        <v>8</v>
      </c>
      <c r="F15222" t="s">
        <v>130</v>
      </c>
      <c r="G15222" t="s">
        <v>43</v>
      </c>
      <c r="H15222">
        <v>11015.97</v>
      </c>
      <c r="I15222">
        <v>179.22999999999996</v>
      </c>
      <c r="J15222">
        <v>11195.199999999999</v>
      </c>
      <c r="K15222" t="s">
        <v>379</v>
      </c>
    </row>
    <row r="15223" spans="1:11" x14ac:dyDescent="0.3">
      <c r="A15223">
        <v>61264</v>
      </c>
      <c r="B15223" t="s">
        <v>499</v>
      </c>
      <c r="C15223" t="s">
        <v>561</v>
      </c>
      <c r="D15223">
        <v>2026.06</v>
      </c>
      <c r="E15223" t="s">
        <v>8</v>
      </c>
      <c r="F15223" t="s">
        <v>130</v>
      </c>
      <c r="G15223" t="s">
        <v>43</v>
      </c>
      <c r="H15223">
        <v>11195.199999999999</v>
      </c>
      <c r="I15223">
        <v>90.77</v>
      </c>
      <c r="J15223">
        <v>11285.97</v>
      </c>
      <c r="K15223" t="s">
        <v>379</v>
      </c>
    </row>
    <row r="15224" spans="1:11" x14ac:dyDescent="0.3">
      <c r="A15224">
        <v>61270</v>
      </c>
      <c r="B15224" t="s">
        <v>345</v>
      </c>
      <c r="C15224" t="s">
        <v>342</v>
      </c>
      <c r="D15224">
        <v>2023.06</v>
      </c>
      <c r="E15224" t="s">
        <v>8</v>
      </c>
      <c r="F15224" t="s">
        <v>130</v>
      </c>
      <c r="G15224" t="s">
        <v>43</v>
      </c>
      <c r="H15224">
        <v>0</v>
      </c>
      <c r="I15224">
        <v>26850</v>
      </c>
      <c r="J15224">
        <v>26850</v>
      </c>
      <c r="K15224" t="s">
        <v>379</v>
      </c>
    </row>
    <row r="15225" spans="1:11" x14ac:dyDescent="0.3">
      <c r="A15225">
        <v>61270</v>
      </c>
      <c r="B15225" t="s">
        <v>345</v>
      </c>
      <c r="C15225" t="s">
        <v>346</v>
      </c>
      <c r="D15225">
        <v>2023.07</v>
      </c>
      <c r="E15225" t="s">
        <v>8</v>
      </c>
      <c r="F15225" t="s">
        <v>130</v>
      </c>
      <c r="G15225" t="s">
        <v>43</v>
      </c>
      <c r="H15225">
        <v>26850</v>
      </c>
      <c r="I15225">
        <v>15012.86</v>
      </c>
      <c r="J15225">
        <v>41862.86</v>
      </c>
      <c r="K15225" t="s">
        <v>379</v>
      </c>
    </row>
    <row r="15226" spans="1:11" x14ac:dyDescent="0.3">
      <c r="A15226">
        <v>61270</v>
      </c>
      <c r="B15226" t="s">
        <v>345</v>
      </c>
      <c r="C15226" t="s">
        <v>347</v>
      </c>
      <c r="D15226">
        <v>2023.08</v>
      </c>
      <c r="E15226" t="s">
        <v>8</v>
      </c>
      <c r="F15226" t="s">
        <v>130</v>
      </c>
      <c r="G15226" t="s">
        <v>43</v>
      </c>
      <c r="H15226">
        <v>41862.86</v>
      </c>
      <c r="I15226">
        <v>8882.4500000000007</v>
      </c>
      <c r="J15226">
        <v>50745.31</v>
      </c>
      <c r="K15226" t="s">
        <v>379</v>
      </c>
    </row>
    <row r="15227" spans="1:11" x14ac:dyDescent="0.3">
      <c r="A15227">
        <v>61270</v>
      </c>
      <c r="B15227" t="s">
        <v>345</v>
      </c>
      <c r="C15227" t="s">
        <v>382</v>
      </c>
      <c r="D15227">
        <v>2023.09</v>
      </c>
      <c r="E15227" t="s">
        <v>8</v>
      </c>
      <c r="F15227" t="s">
        <v>130</v>
      </c>
      <c r="G15227" t="s">
        <v>43</v>
      </c>
      <c r="H15227">
        <v>50745.31</v>
      </c>
      <c r="I15227">
        <v>1250</v>
      </c>
      <c r="J15227">
        <v>51995.31</v>
      </c>
      <c r="K15227" t="s">
        <v>379</v>
      </c>
    </row>
    <row r="15228" spans="1:11" x14ac:dyDescent="0.3">
      <c r="A15228">
        <v>61270</v>
      </c>
      <c r="B15228" t="s">
        <v>345</v>
      </c>
      <c r="C15228" t="s">
        <v>383</v>
      </c>
      <c r="D15228">
        <v>2023.1</v>
      </c>
      <c r="E15228" t="s">
        <v>8</v>
      </c>
      <c r="F15228" t="s">
        <v>130</v>
      </c>
      <c r="G15228" t="s">
        <v>43</v>
      </c>
      <c r="H15228">
        <v>51995.31</v>
      </c>
      <c r="I15228">
        <v>700</v>
      </c>
      <c r="J15228">
        <v>52695.31</v>
      </c>
      <c r="K15228" t="s">
        <v>379</v>
      </c>
    </row>
    <row r="15229" spans="1:11" x14ac:dyDescent="0.3">
      <c r="A15229">
        <v>61270</v>
      </c>
      <c r="B15229" t="s">
        <v>345</v>
      </c>
      <c r="C15229" t="s">
        <v>384</v>
      </c>
      <c r="D15229">
        <v>2023.11</v>
      </c>
      <c r="E15229" t="s">
        <v>8</v>
      </c>
      <c r="F15229" t="s">
        <v>130</v>
      </c>
      <c r="G15229" t="s">
        <v>43</v>
      </c>
      <c r="H15229">
        <v>52695.31</v>
      </c>
      <c r="J15229">
        <v>52695.31</v>
      </c>
      <c r="K15229" t="s">
        <v>379</v>
      </c>
    </row>
    <row r="15230" spans="1:11" x14ac:dyDescent="0.3">
      <c r="A15230">
        <v>61270</v>
      </c>
      <c r="B15230" t="s">
        <v>345</v>
      </c>
      <c r="C15230" t="s">
        <v>385</v>
      </c>
      <c r="D15230">
        <v>2023.12</v>
      </c>
      <c r="E15230" t="s">
        <v>8</v>
      </c>
      <c r="F15230" t="s">
        <v>130</v>
      </c>
      <c r="G15230" t="s">
        <v>43</v>
      </c>
      <c r="H15230">
        <v>52695.31</v>
      </c>
      <c r="J15230">
        <v>52695.31</v>
      </c>
      <c r="K15230" t="s">
        <v>379</v>
      </c>
    </row>
    <row r="15231" spans="1:11" x14ac:dyDescent="0.3">
      <c r="A15231">
        <v>61270</v>
      </c>
      <c r="B15231" t="s">
        <v>345</v>
      </c>
      <c r="C15231" t="s">
        <v>386</v>
      </c>
      <c r="D15231">
        <v>2024.01</v>
      </c>
      <c r="E15231" t="s">
        <v>8</v>
      </c>
      <c r="F15231" t="s">
        <v>130</v>
      </c>
      <c r="G15231" t="s">
        <v>43</v>
      </c>
      <c r="H15231">
        <v>52695.31</v>
      </c>
      <c r="J15231">
        <v>52695.31</v>
      </c>
      <c r="K15231" t="s">
        <v>379</v>
      </c>
    </row>
    <row r="15232" spans="1:11" x14ac:dyDescent="0.3">
      <c r="A15232">
        <v>61270</v>
      </c>
      <c r="B15232" t="s">
        <v>345</v>
      </c>
      <c r="C15232" t="s">
        <v>387</v>
      </c>
      <c r="D15232">
        <v>2024.02</v>
      </c>
      <c r="E15232" t="s">
        <v>8</v>
      </c>
      <c r="F15232" t="s">
        <v>130</v>
      </c>
      <c r="G15232" t="s">
        <v>43</v>
      </c>
      <c r="H15232">
        <v>52695.31</v>
      </c>
      <c r="J15232">
        <v>52695.31</v>
      </c>
      <c r="K15232" t="s">
        <v>379</v>
      </c>
    </row>
    <row r="15233" spans="1:11" x14ac:dyDescent="0.3">
      <c r="A15233">
        <v>61270</v>
      </c>
      <c r="B15233" t="s">
        <v>345</v>
      </c>
      <c r="C15233" t="s">
        <v>388</v>
      </c>
      <c r="D15233">
        <v>2024.03</v>
      </c>
      <c r="E15233" t="s">
        <v>8</v>
      </c>
      <c r="F15233" t="s">
        <v>130</v>
      </c>
      <c r="G15233" t="s">
        <v>43</v>
      </c>
      <c r="H15233">
        <v>52695.31</v>
      </c>
      <c r="J15233">
        <v>52695.31</v>
      </c>
      <c r="K15233" t="s">
        <v>379</v>
      </c>
    </row>
    <row r="15234" spans="1:11" x14ac:dyDescent="0.3">
      <c r="A15234">
        <v>61270</v>
      </c>
      <c r="B15234" t="s">
        <v>345</v>
      </c>
      <c r="C15234" t="s">
        <v>389</v>
      </c>
      <c r="D15234">
        <v>2024.04</v>
      </c>
      <c r="E15234" t="s">
        <v>8</v>
      </c>
      <c r="F15234" t="s">
        <v>130</v>
      </c>
      <c r="G15234" t="s">
        <v>43</v>
      </c>
      <c r="H15234">
        <v>52695.31</v>
      </c>
      <c r="J15234">
        <v>52695.31</v>
      </c>
      <c r="K15234" t="s">
        <v>379</v>
      </c>
    </row>
    <row r="15235" spans="1:11" x14ac:dyDescent="0.3">
      <c r="A15235">
        <v>61270</v>
      </c>
      <c r="B15235" t="s">
        <v>345</v>
      </c>
      <c r="C15235" t="s">
        <v>390</v>
      </c>
      <c r="D15235">
        <v>2024.05</v>
      </c>
      <c r="E15235" t="s">
        <v>8</v>
      </c>
      <c r="F15235" t="s">
        <v>130</v>
      </c>
      <c r="G15235" t="s">
        <v>43</v>
      </c>
      <c r="H15235">
        <v>52695.31</v>
      </c>
      <c r="J15235">
        <v>52695.31</v>
      </c>
      <c r="K15235" t="s">
        <v>379</v>
      </c>
    </row>
    <row r="15236" spans="1:11" x14ac:dyDescent="0.3">
      <c r="A15236">
        <v>61270</v>
      </c>
      <c r="B15236" t="s">
        <v>345</v>
      </c>
      <c r="C15236" t="s">
        <v>391</v>
      </c>
      <c r="D15236">
        <v>2024.06</v>
      </c>
      <c r="E15236" t="s">
        <v>8</v>
      </c>
      <c r="F15236" t="s">
        <v>130</v>
      </c>
      <c r="G15236" t="s">
        <v>43</v>
      </c>
      <c r="H15236">
        <v>52695.31</v>
      </c>
      <c r="J15236">
        <v>52695.31</v>
      </c>
      <c r="K15236" t="s">
        <v>379</v>
      </c>
    </row>
    <row r="15237" spans="1:11" x14ac:dyDescent="0.3">
      <c r="A15237">
        <v>61270</v>
      </c>
      <c r="B15237" t="s">
        <v>345</v>
      </c>
      <c r="C15237" t="s">
        <v>471</v>
      </c>
      <c r="D15237">
        <v>2024.07</v>
      </c>
      <c r="E15237" t="s">
        <v>8</v>
      </c>
      <c r="F15237" t="s">
        <v>130</v>
      </c>
      <c r="G15237" t="s">
        <v>43</v>
      </c>
      <c r="H15237">
        <v>52695.31</v>
      </c>
      <c r="J15237">
        <v>52695.31</v>
      </c>
      <c r="K15237" t="s">
        <v>379</v>
      </c>
    </row>
    <row r="15238" spans="1:11" x14ac:dyDescent="0.3">
      <c r="A15238">
        <v>61270</v>
      </c>
      <c r="B15238" t="s">
        <v>345</v>
      </c>
      <c r="C15238" t="s">
        <v>472</v>
      </c>
      <c r="D15238">
        <v>2024.08</v>
      </c>
      <c r="E15238" t="s">
        <v>8</v>
      </c>
      <c r="F15238" t="s">
        <v>130</v>
      </c>
      <c r="G15238" t="s">
        <v>43</v>
      </c>
      <c r="H15238">
        <v>52695.31</v>
      </c>
      <c r="J15238">
        <v>52695.31</v>
      </c>
      <c r="K15238" t="s">
        <v>379</v>
      </c>
    </row>
    <row r="15239" spans="1:11" x14ac:dyDescent="0.3">
      <c r="A15239">
        <v>61270</v>
      </c>
      <c r="B15239" t="s">
        <v>345</v>
      </c>
      <c r="C15239" t="s">
        <v>473</v>
      </c>
      <c r="D15239">
        <v>2024.09</v>
      </c>
      <c r="E15239" t="s">
        <v>8</v>
      </c>
      <c r="F15239" t="s">
        <v>130</v>
      </c>
      <c r="G15239" t="s">
        <v>43</v>
      </c>
      <c r="H15239">
        <v>52695.31</v>
      </c>
      <c r="J15239">
        <v>52695.31</v>
      </c>
      <c r="K15239" t="s">
        <v>379</v>
      </c>
    </row>
    <row r="15240" spans="1:11" x14ac:dyDescent="0.3">
      <c r="A15240">
        <v>61270</v>
      </c>
      <c r="B15240" t="s">
        <v>345</v>
      </c>
      <c r="C15240" t="s">
        <v>474</v>
      </c>
      <c r="D15240">
        <v>2024.1</v>
      </c>
      <c r="E15240" t="s">
        <v>8</v>
      </c>
      <c r="F15240" t="s">
        <v>130</v>
      </c>
      <c r="G15240" t="s">
        <v>43</v>
      </c>
      <c r="H15240">
        <v>52695.31</v>
      </c>
      <c r="J15240">
        <v>52695.31</v>
      </c>
      <c r="K15240" t="s">
        <v>379</v>
      </c>
    </row>
    <row r="15241" spans="1:11" x14ac:dyDescent="0.3">
      <c r="A15241">
        <v>61270</v>
      </c>
      <c r="B15241" t="s">
        <v>345</v>
      </c>
      <c r="C15241" t="s">
        <v>475</v>
      </c>
      <c r="D15241">
        <v>2024.11</v>
      </c>
      <c r="E15241" t="s">
        <v>8</v>
      </c>
      <c r="F15241" t="s">
        <v>130</v>
      </c>
      <c r="G15241" t="s">
        <v>43</v>
      </c>
      <c r="H15241">
        <v>52695.31</v>
      </c>
      <c r="I15241">
        <v>8125</v>
      </c>
      <c r="J15241">
        <v>60820.31</v>
      </c>
      <c r="K15241" t="s">
        <v>379</v>
      </c>
    </row>
    <row r="15242" spans="1:11" x14ac:dyDescent="0.3">
      <c r="A15242">
        <v>61270</v>
      </c>
      <c r="B15242" t="s">
        <v>345</v>
      </c>
      <c r="C15242" t="s">
        <v>476</v>
      </c>
      <c r="D15242">
        <v>2024.12</v>
      </c>
      <c r="E15242" t="s">
        <v>8</v>
      </c>
      <c r="F15242" t="s">
        <v>130</v>
      </c>
      <c r="G15242" t="s">
        <v>43</v>
      </c>
      <c r="H15242">
        <v>60820.31</v>
      </c>
      <c r="J15242">
        <v>60820.31</v>
      </c>
      <c r="K15242" t="s">
        <v>379</v>
      </c>
    </row>
    <row r="15243" spans="1:11" x14ac:dyDescent="0.3">
      <c r="A15243">
        <v>61270</v>
      </c>
      <c r="B15243" t="s">
        <v>345</v>
      </c>
      <c r="C15243" t="s">
        <v>477</v>
      </c>
      <c r="D15243">
        <v>2025.01</v>
      </c>
      <c r="E15243" t="s">
        <v>8</v>
      </c>
      <c r="F15243" t="s">
        <v>130</v>
      </c>
      <c r="G15243" t="s">
        <v>43</v>
      </c>
      <c r="H15243">
        <v>60820.310000000012</v>
      </c>
      <c r="I15243">
        <v>23935</v>
      </c>
      <c r="J15243">
        <v>84755.310000000012</v>
      </c>
      <c r="K15243" t="s">
        <v>379</v>
      </c>
    </row>
    <row r="15244" spans="1:11" x14ac:dyDescent="0.3">
      <c r="A15244">
        <v>61270</v>
      </c>
      <c r="B15244" t="s">
        <v>345</v>
      </c>
      <c r="C15244" t="s">
        <v>478</v>
      </c>
      <c r="D15244">
        <v>2025.02</v>
      </c>
      <c r="E15244" t="s">
        <v>8</v>
      </c>
      <c r="F15244" t="s">
        <v>130</v>
      </c>
      <c r="G15244" t="s">
        <v>43</v>
      </c>
      <c r="H15244">
        <v>84755.310000000012</v>
      </c>
      <c r="J15244">
        <v>84755.310000000012</v>
      </c>
      <c r="K15244" t="s">
        <v>379</v>
      </c>
    </row>
    <row r="15245" spans="1:11" x14ac:dyDescent="0.3">
      <c r="A15245">
        <v>61270</v>
      </c>
      <c r="B15245" t="s">
        <v>345</v>
      </c>
      <c r="C15245" t="s">
        <v>479</v>
      </c>
      <c r="D15245">
        <v>2025.03</v>
      </c>
      <c r="E15245" t="s">
        <v>8</v>
      </c>
      <c r="F15245" t="s">
        <v>130</v>
      </c>
      <c r="G15245" t="s">
        <v>43</v>
      </c>
      <c r="H15245">
        <v>84755.310000000012</v>
      </c>
      <c r="J15245">
        <v>84755.310000000012</v>
      </c>
      <c r="K15245" t="s">
        <v>379</v>
      </c>
    </row>
    <row r="15246" spans="1:11" x14ac:dyDescent="0.3">
      <c r="A15246">
        <v>61270</v>
      </c>
      <c r="B15246" t="s">
        <v>345</v>
      </c>
      <c r="C15246" t="s">
        <v>480</v>
      </c>
      <c r="D15246">
        <v>2025.04</v>
      </c>
      <c r="E15246" t="s">
        <v>8</v>
      </c>
      <c r="F15246" t="s">
        <v>130</v>
      </c>
      <c r="G15246" t="s">
        <v>43</v>
      </c>
      <c r="H15246">
        <v>84755.310000000012</v>
      </c>
      <c r="J15246">
        <v>84755.310000000012</v>
      </c>
      <c r="K15246" t="s">
        <v>379</v>
      </c>
    </row>
    <row r="15247" spans="1:11" x14ac:dyDescent="0.3">
      <c r="A15247">
        <v>61270</v>
      </c>
      <c r="B15247" t="s">
        <v>345</v>
      </c>
      <c r="C15247" t="s">
        <v>481</v>
      </c>
      <c r="D15247">
        <v>2025.05</v>
      </c>
      <c r="E15247" t="s">
        <v>8</v>
      </c>
      <c r="F15247" t="s">
        <v>130</v>
      </c>
      <c r="G15247" t="s">
        <v>43</v>
      </c>
      <c r="H15247">
        <v>84755.310000000012</v>
      </c>
      <c r="J15247">
        <v>84755.310000000012</v>
      </c>
      <c r="K15247" t="s">
        <v>379</v>
      </c>
    </row>
    <row r="15248" spans="1:11" x14ac:dyDescent="0.3">
      <c r="A15248">
        <v>61270</v>
      </c>
      <c r="B15248" t="s">
        <v>345</v>
      </c>
      <c r="C15248" t="s">
        <v>482</v>
      </c>
      <c r="D15248">
        <v>2025.06</v>
      </c>
      <c r="E15248" t="s">
        <v>8</v>
      </c>
      <c r="F15248" t="s">
        <v>130</v>
      </c>
      <c r="G15248" t="s">
        <v>43</v>
      </c>
      <c r="H15248">
        <v>84755.310000000012</v>
      </c>
      <c r="J15248">
        <v>84755.310000000012</v>
      </c>
      <c r="K15248" t="s">
        <v>379</v>
      </c>
    </row>
    <row r="15249" spans="1:11" x14ac:dyDescent="0.3">
      <c r="A15249">
        <v>61270</v>
      </c>
      <c r="B15249" t="s">
        <v>345</v>
      </c>
      <c r="C15249" t="s">
        <v>550</v>
      </c>
      <c r="D15249">
        <v>2025.07</v>
      </c>
      <c r="E15249" t="s">
        <v>8</v>
      </c>
      <c r="F15249" t="s">
        <v>130</v>
      </c>
      <c r="G15249" t="s">
        <v>43</v>
      </c>
      <c r="H15249">
        <v>84755.310000000012</v>
      </c>
      <c r="J15249">
        <v>84755.310000000012</v>
      </c>
      <c r="K15249" t="s">
        <v>379</v>
      </c>
    </row>
    <row r="15250" spans="1:11" x14ac:dyDescent="0.3">
      <c r="A15250">
        <v>61270</v>
      </c>
      <c r="B15250" t="s">
        <v>345</v>
      </c>
      <c r="C15250" t="s">
        <v>551</v>
      </c>
      <c r="D15250">
        <v>2025.08</v>
      </c>
      <c r="E15250" t="s">
        <v>8</v>
      </c>
      <c r="F15250" t="s">
        <v>130</v>
      </c>
      <c r="G15250" t="s">
        <v>43</v>
      </c>
      <c r="H15250">
        <v>84755.310000000012</v>
      </c>
      <c r="I15250">
        <v>361.37</v>
      </c>
      <c r="J15250">
        <v>85116.680000000008</v>
      </c>
      <c r="K15250" t="s">
        <v>379</v>
      </c>
    </row>
    <row r="15251" spans="1:11" x14ac:dyDescent="0.3">
      <c r="A15251">
        <v>61270</v>
      </c>
      <c r="B15251" t="s">
        <v>345</v>
      </c>
      <c r="C15251" t="s">
        <v>552</v>
      </c>
      <c r="D15251">
        <v>2025.09</v>
      </c>
      <c r="E15251" t="s">
        <v>8</v>
      </c>
      <c r="F15251" t="s">
        <v>130</v>
      </c>
      <c r="G15251" t="s">
        <v>43</v>
      </c>
      <c r="H15251">
        <v>85116.680000000022</v>
      </c>
      <c r="I15251">
        <v>1522.17</v>
      </c>
      <c r="J15251">
        <v>86638.85000000002</v>
      </c>
      <c r="K15251" t="s">
        <v>379</v>
      </c>
    </row>
    <row r="15252" spans="1:11" x14ac:dyDescent="0.3">
      <c r="A15252">
        <v>61270</v>
      </c>
      <c r="B15252" t="s">
        <v>345</v>
      </c>
      <c r="C15252" t="s">
        <v>553</v>
      </c>
      <c r="D15252">
        <v>2025.1</v>
      </c>
      <c r="E15252" t="s">
        <v>8</v>
      </c>
      <c r="F15252" t="s">
        <v>130</v>
      </c>
      <c r="G15252" t="s">
        <v>43</v>
      </c>
      <c r="H15252">
        <v>86638.85</v>
      </c>
      <c r="I15252">
        <v>1522.17</v>
      </c>
      <c r="J15252">
        <v>88161.02</v>
      </c>
      <c r="K15252" t="s">
        <v>379</v>
      </c>
    </row>
    <row r="15253" spans="1:11" x14ac:dyDescent="0.3">
      <c r="A15253">
        <v>61270</v>
      </c>
      <c r="B15253" t="s">
        <v>345</v>
      </c>
      <c r="C15253" t="s">
        <v>554</v>
      </c>
      <c r="D15253">
        <v>2025.11</v>
      </c>
      <c r="E15253" t="s">
        <v>8</v>
      </c>
      <c r="F15253" t="s">
        <v>130</v>
      </c>
      <c r="G15253" t="s">
        <v>43</v>
      </c>
      <c r="H15253">
        <v>88161.020000000019</v>
      </c>
      <c r="I15253">
        <v>1522.17</v>
      </c>
      <c r="J15253">
        <v>89683.190000000017</v>
      </c>
      <c r="K15253" t="s">
        <v>379</v>
      </c>
    </row>
    <row r="15254" spans="1:11" x14ac:dyDescent="0.3">
      <c r="A15254">
        <v>61270</v>
      </c>
      <c r="B15254" t="s">
        <v>345</v>
      </c>
      <c r="C15254" t="s">
        <v>555</v>
      </c>
      <c r="D15254">
        <v>2025.12</v>
      </c>
      <c r="E15254" t="s">
        <v>8</v>
      </c>
      <c r="F15254" t="s">
        <v>130</v>
      </c>
      <c r="G15254" t="s">
        <v>43</v>
      </c>
      <c r="H15254">
        <v>89683.190000000017</v>
      </c>
      <c r="I15254">
        <v>4022.17</v>
      </c>
      <c r="J15254">
        <v>93705.360000000015</v>
      </c>
      <c r="K15254" t="s">
        <v>379</v>
      </c>
    </row>
    <row r="15255" spans="1:11" x14ac:dyDescent="0.3">
      <c r="A15255">
        <v>61270</v>
      </c>
      <c r="B15255" t="s">
        <v>345</v>
      </c>
      <c r="C15255" t="s">
        <v>556</v>
      </c>
      <c r="D15255">
        <v>2026.01</v>
      </c>
      <c r="E15255" t="s">
        <v>8</v>
      </c>
      <c r="F15255" t="s">
        <v>130</v>
      </c>
      <c r="G15255" t="s">
        <v>43</v>
      </c>
      <c r="H15255">
        <v>93705.360000000015</v>
      </c>
      <c r="I15255">
        <v>1522.17</v>
      </c>
      <c r="J15255">
        <v>95227.530000000013</v>
      </c>
      <c r="K15255" t="s">
        <v>379</v>
      </c>
    </row>
    <row r="15256" spans="1:11" x14ac:dyDescent="0.3">
      <c r="A15256">
        <v>61270</v>
      </c>
      <c r="B15256" t="s">
        <v>345</v>
      </c>
      <c r="C15256" t="s">
        <v>557</v>
      </c>
      <c r="D15256">
        <v>2026.02</v>
      </c>
      <c r="E15256" t="s">
        <v>8</v>
      </c>
      <c r="F15256" t="s">
        <v>130</v>
      </c>
      <c r="G15256" t="s">
        <v>43</v>
      </c>
      <c r="H15256">
        <v>95227.530000000013</v>
      </c>
      <c r="I15256">
        <v>1522.17</v>
      </c>
      <c r="J15256">
        <v>96749.700000000012</v>
      </c>
      <c r="K15256" t="s">
        <v>379</v>
      </c>
    </row>
    <row r="15257" spans="1:11" x14ac:dyDescent="0.3">
      <c r="A15257">
        <v>61270</v>
      </c>
      <c r="B15257" t="s">
        <v>345</v>
      </c>
      <c r="C15257" t="s">
        <v>558</v>
      </c>
      <c r="D15257">
        <v>2026.03</v>
      </c>
      <c r="E15257" t="s">
        <v>8</v>
      </c>
      <c r="F15257" t="s">
        <v>130</v>
      </c>
      <c r="G15257" t="s">
        <v>43</v>
      </c>
      <c r="H15257">
        <v>96749.700000000012</v>
      </c>
      <c r="I15257">
        <v>1522.17</v>
      </c>
      <c r="J15257">
        <v>98271.87000000001</v>
      </c>
      <c r="K15257" t="s">
        <v>379</v>
      </c>
    </row>
    <row r="15258" spans="1:11" x14ac:dyDescent="0.3">
      <c r="A15258">
        <v>61270</v>
      </c>
      <c r="B15258" t="s">
        <v>345</v>
      </c>
      <c r="C15258" t="s">
        <v>559</v>
      </c>
      <c r="D15258">
        <v>2026.04</v>
      </c>
      <c r="E15258" t="s">
        <v>8</v>
      </c>
      <c r="F15258" t="s">
        <v>130</v>
      </c>
      <c r="G15258" t="s">
        <v>43</v>
      </c>
      <c r="H15258">
        <v>98271.870000000024</v>
      </c>
      <c r="I15258">
        <v>1522.17</v>
      </c>
      <c r="J15258">
        <v>99794.040000000023</v>
      </c>
      <c r="K15258" t="s">
        <v>379</v>
      </c>
    </row>
    <row r="15259" spans="1:11" x14ac:dyDescent="0.3">
      <c r="A15259">
        <v>61270</v>
      </c>
      <c r="B15259" t="s">
        <v>345</v>
      </c>
      <c r="C15259" t="s">
        <v>560</v>
      </c>
      <c r="D15259">
        <v>2026.05</v>
      </c>
      <c r="E15259" t="s">
        <v>8</v>
      </c>
      <c r="F15259" t="s">
        <v>130</v>
      </c>
      <c r="G15259" t="s">
        <v>43</v>
      </c>
      <c r="H15259">
        <v>99794.040000000008</v>
      </c>
      <c r="I15259">
        <v>1522.17</v>
      </c>
      <c r="J15259">
        <v>101316.21</v>
      </c>
      <c r="K15259" t="s">
        <v>379</v>
      </c>
    </row>
    <row r="15260" spans="1:11" x14ac:dyDescent="0.3">
      <c r="A15260">
        <v>61270</v>
      </c>
      <c r="B15260" t="s">
        <v>345</v>
      </c>
      <c r="C15260" t="s">
        <v>561</v>
      </c>
      <c r="D15260">
        <v>2026.06</v>
      </c>
      <c r="E15260" t="s">
        <v>8</v>
      </c>
      <c r="F15260" t="s">
        <v>130</v>
      </c>
      <c r="G15260" t="s">
        <v>43</v>
      </c>
      <c r="H15260">
        <v>101316.21000000002</v>
      </c>
      <c r="I15260">
        <v>1522.17</v>
      </c>
      <c r="J15260">
        <v>102838.38000000002</v>
      </c>
      <c r="K15260" t="s">
        <v>379</v>
      </c>
    </row>
    <row r="15261" spans="1:11" x14ac:dyDescent="0.3">
      <c r="A15261">
        <v>61272</v>
      </c>
      <c r="B15261" t="s">
        <v>436</v>
      </c>
      <c r="C15261" t="s">
        <v>388</v>
      </c>
      <c r="D15261">
        <v>2024.03</v>
      </c>
      <c r="E15261" t="s">
        <v>8</v>
      </c>
      <c r="F15261" t="s">
        <v>130</v>
      </c>
      <c r="G15261" t="s">
        <v>43</v>
      </c>
      <c r="H15261">
        <v>0</v>
      </c>
      <c r="I15261">
        <v>1.1000000000000001</v>
      </c>
      <c r="J15261">
        <v>1.1000000000000001</v>
      </c>
      <c r="K15261" t="s">
        <v>379</v>
      </c>
    </row>
    <row r="15262" spans="1:11" x14ac:dyDescent="0.3">
      <c r="A15262">
        <v>61272</v>
      </c>
      <c r="B15262" t="s">
        <v>436</v>
      </c>
      <c r="C15262" t="s">
        <v>389</v>
      </c>
      <c r="D15262">
        <v>2024.04</v>
      </c>
      <c r="E15262" t="s">
        <v>8</v>
      </c>
      <c r="F15262" t="s">
        <v>130</v>
      </c>
      <c r="G15262" t="s">
        <v>43</v>
      </c>
      <c r="H15262">
        <v>1.0999999999999943</v>
      </c>
      <c r="I15262">
        <v>235.49</v>
      </c>
      <c r="J15262">
        <v>236.59</v>
      </c>
      <c r="K15262" t="s">
        <v>379</v>
      </c>
    </row>
    <row r="15263" spans="1:11" x14ac:dyDescent="0.3">
      <c r="A15263">
        <v>61272</v>
      </c>
      <c r="B15263" t="s">
        <v>436</v>
      </c>
      <c r="C15263" t="s">
        <v>390</v>
      </c>
      <c r="D15263">
        <v>2024.05</v>
      </c>
      <c r="E15263" t="s">
        <v>8</v>
      </c>
      <c r="F15263" t="s">
        <v>130</v>
      </c>
      <c r="G15263" t="s">
        <v>43</v>
      </c>
      <c r="H15263">
        <v>236.59000000000003</v>
      </c>
      <c r="I15263">
        <v>873.09</v>
      </c>
      <c r="J15263">
        <v>1109.68</v>
      </c>
      <c r="K15263" t="s">
        <v>379</v>
      </c>
    </row>
    <row r="15264" spans="1:11" x14ac:dyDescent="0.3">
      <c r="A15264">
        <v>61272</v>
      </c>
      <c r="B15264" t="s">
        <v>436</v>
      </c>
      <c r="C15264" t="s">
        <v>391</v>
      </c>
      <c r="D15264">
        <v>2024.06</v>
      </c>
      <c r="E15264" t="s">
        <v>8</v>
      </c>
      <c r="F15264" t="s">
        <v>130</v>
      </c>
      <c r="G15264" t="s">
        <v>43</v>
      </c>
      <c r="H15264">
        <v>1109.6799999999998</v>
      </c>
      <c r="I15264">
        <v>418.89</v>
      </c>
      <c r="J15264">
        <v>1528.57</v>
      </c>
      <c r="K15264" t="s">
        <v>379</v>
      </c>
    </row>
    <row r="15265" spans="1:11" x14ac:dyDescent="0.3">
      <c r="A15265">
        <v>61272</v>
      </c>
      <c r="B15265" t="s">
        <v>436</v>
      </c>
      <c r="C15265" t="s">
        <v>471</v>
      </c>
      <c r="D15265">
        <v>2024.07</v>
      </c>
      <c r="E15265" t="s">
        <v>8</v>
      </c>
      <c r="F15265" t="s">
        <v>130</v>
      </c>
      <c r="G15265" t="s">
        <v>43</v>
      </c>
      <c r="H15265">
        <v>1528.57</v>
      </c>
      <c r="I15265">
        <v>209.74</v>
      </c>
      <c r="J15265">
        <v>1738.31</v>
      </c>
      <c r="K15265" t="s">
        <v>379</v>
      </c>
    </row>
    <row r="15266" spans="1:11" x14ac:dyDescent="0.3">
      <c r="A15266">
        <v>61272</v>
      </c>
      <c r="B15266" t="s">
        <v>436</v>
      </c>
      <c r="C15266" t="s">
        <v>472</v>
      </c>
      <c r="D15266">
        <v>2024.08</v>
      </c>
      <c r="E15266" t="s">
        <v>8</v>
      </c>
      <c r="F15266" t="s">
        <v>130</v>
      </c>
      <c r="G15266" t="s">
        <v>43</v>
      </c>
      <c r="H15266">
        <v>1738.31</v>
      </c>
      <c r="I15266">
        <v>658.88</v>
      </c>
      <c r="J15266">
        <v>2397.19</v>
      </c>
      <c r="K15266" t="s">
        <v>379</v>
      </c>
    </row>
    <row r="15267" spans="1:11" x14ac:dyDescent="0.3">
      <c r="A15267">
        <v>61272</v>
      </c>
      <c r="B15267" t="s">
        <v>436</v>
      </c>
      <c r="C15267" t="s">
        <v>473</v>
      </c>
      <c r="D15267">
        <v>2024.09</v>
      </c>
      <c r="E15267" t="s">
        <v>8</v>
      </c>
      <c r="F15267" t="s">
        <v>130</v>
      </c>
      <c r="G15267" t="s">
        <v>43</v>
      </c>
      <c r="H15267">
        <v>2397.1900000000005</v>
      </c>
      <c r="I15267">
        <v>949.2199999999998</v>
      </c>
      <c r="J15267">
        <v>3346.4100000000003</v>
      </c>
      <c r="K15267" t="s">
        <v>379</v>
      </c>
    </row>
    <row r="15268" spans="1:11" x14ac:dyDescent="0.3">
      <c r="A15268">
        <v>61272</v>
      </c>
      <c r="B15268" t="s">
        <v>436</v>
      </c>
      <c r="C15268" t="s">
        <v>474</v>
      </c>
      <c r="D15268">
        <v>2024.1</v>
      </c>
      <c r="E15268" t="s">
        <v>8</v>
      </c>
      <c r="F15268" t="s">
        <v>130</v>
      </c>
      <c r="G15268" t="s">
        <v>43</v>
      </c>
      <c r="H15268">
        <v>3346.4100000000003</v>
      </c>
      <c r="I15268">
        <v>818.90000000000009</v>
      </c>
      <c r="J15268">
        <v>4165.3100000000004</v>
      </c>
      <c r="K15268" t="s">
        <v>379</v>
      </c>
    </row>
    <row r="15269" spans="1:11" x14ac:dyDescent="0.3">
      <c r="A15269">
        <v>61272</v>
      </c>
      <c r="B15269" t="s">
        <v>436</v>
      </c>
      <c r="C15269" t="s">
        <v>475</v>
      </c>
      <c r="D15269">
        <v>2024.11</v>
      </c>
      <c r="E15269" t="s">
        <v>8</v>
      </c>
      <c r="F15269" t="s">
        <v>130</v>
      </c>
      <c r="G15269" t="s">
        <v>43</v>
      </c>
      <c r="H15269">
        <v>4165.3100000000004</v>
      </c>
      <c r="I15269">
        <v>824.47</v>
      </c>
      <c r="J15269">
        <v>4989.7800000000007</v>
      </c>
      <c r="K15269" t="s">
        <v>379</v>
      </c>
    </row>
    <row r="15270" spans="1:11" x14ac:dyDescent="0.3">
      <c r="A15270">
        <v>61272</v>
      </c>
      <c r="B15270" t="s">
        <v>436</v>
      </c>
      <c r="C15270" t="s">
        <v>476</v>
      </c>
      <c r="D15270">
        <v>2024.12</v>
      </c>
      <c r="E15270" t="s">
        <v>8</v>
      </c>
      <c r="F15270" t="s">
        <v>130</v>
      </c>
      <c r="G15270" t="s">
        <v>43</v>
      </c>
      <c r="H15270">
        <v>4989.7800000000007</v>
      </c>
      <c r="I15270">
        <v>905.59</v>
      </c>
      <c r="J15270">
        <v>5895.3700000000008</v>
      </c>
      <c r="K15270" t="s">
        <v>379</v>
      </c>
    </row>
    <row r="15271" spans="1:11" x14ac:dyDescent="0.3">
      <c r="A15271">
        <v>61272</v>
      </c>
      <c r="B15271" t="s">
        <v>436</v>
      </c>
      <c r="C15271" t="s">
        <v>477</v>
      </c>
      <c r="D15271">
        <v>2025.01</v>
      </c>
      <c r="E15271" t="s">
        <v>8</v>
      </c>
      <c r="F15271" t="s">
        <v>130</v>
      </c>
      <c r="G15271" t="s">
        <v>43</v>
      </c>
      <c r="H15271">
        <v>5895.3700000000017</v>
      </c>
      <c r="I15271">
        <v>1369.96</v>
      </c>
      <c r="J15271">
        <v>7265.3300000000017</v>
      </c>
      <c r="K15271" t="s">
        <v>379</v>
      </c>
    </row>
    <row r="15272" spans="1:11" x14ac:dyDescent="0.3">
      <c r="A15272">
        <v>61272</v>
      </c>
      <c r="B15272" t="s">
        <v>436</v>
      </c>
      <c r="C15272" t="s">
        <v>478</v>
      </c>
      <c r="D15272">
        <v>2025.02</v>
      </c>
      <c r="E15272" t="s">
        <v>8</v>
      </c>
      <c r="F15272" t="s">
        <v>130</v>
      </c>
      <c r="G15272" t="s">
        <v>43</v>
      </c>
      <c r="H15272">
        <v>7265.3300000000008</v>
      </c>
      <c r="I15272">
        <v>814.2</v>
      </c>
      <c r="J15272">
        <v>8079.5300000000007</v>
      </c>
      <c r="K15272" t="s">
        <v>379</v>
      </c>
    </row>
    <row r="15273" spans="1:11" x14ac:dyDescent="0.3">
      <c r="A15273">
        <v>61272</v>
      </c>
      <c r="B15273" t="s">
        <v>436</v>
      </c>
      <c r="C15273" t="s">
        <v>479</v>
      </c>
      <c r="D15273">
        <v>2025.03</v>
      </c>
      <c r="E15273" t="s">
        <v>8</v>
      </c>
      <c r="F15273" t="s">
        <v>130</v>
      </c>
      <c r="G15273" t="s">
        <v>43</v>
      </c>
      <c r="H15273">
        <v>8079.5300000000016</v>
      </c>
      <c r="I15273">
        <v>578.96</v>
      </c>
      <c r="J15273">
        <v>8658.4900000000016</v>
      </c>
      <c r="K15273" t="s">
        <v>379</v>
      </c>
    </row>
    <row r="15274" spans="1:11" x14ac:dyDescent="0.3">
      <c r="A15274">
        <v>61272</v>
      </c>
      <c r="B15274" t="s">
        <v>436</v>
      </c>
      <c r="C15274" t="s">
        <v>480</v>
      </c>
      <c r="D15274">
        <v>2025.04</v>
      </c>
      <c r="E15274" t="s">
        <v>8</v>
      </c>
      <c r="F15274" t="s">
        <v>130</v>
      </c>
      <c r="G15274" t="s">
        <v>43</v>
      </c>
      <c r="H15274">
        <v>8658.49</v>
      </c>
      <c r="I15274">
        <v>787.76</v>
      </c>
      <c r="J15274">
        <v>9446.25</v>
      </c>
      <c r="K15274" t="s">
        <v>379</v>
      </c>
    </row>
    <row r="15275" spans="1:11" x14ac:dyDescent="0.3">
      <c r="A15275">
        <v>61272</v>
      </c>
      <c r="B15275" t="s">
        <v>436</v>
      </c>
      <c r="C15275" t="s">
        <v>481</v>
      </c>
      <c r="D15275">
        <v>2025.05</v>
      </c>
      <c r="E15275" t="s">
        <v>8</v>
      </c>
      <c r="F15275" t="s">
        <v>130</v>
      </c>
      <c r="G15275" t="s">
        <v>43</v>
      </c>
      <c r="H15275">
        <v>9446.2500000000018</v>
      </c>
      <c r="I15275">
        <v>724.20999999999992</v>
      </c>
      <c r="J15275">
        <v>10170.460000000001</v>
      </c>
      <c r="K15275" t="s">
        <v>379</v>
      </c>
    </row>
    <row r="15276" spans="1:11" x14ac:dyDescent="0.3">
      <c r="A15276">
        <v>61272</v>
      </c>
      <c r="B15276" t="s">
        <v>436</v>
      </c>
      <c r="C15276" t="s">
        <v>482</v>
      </c>
      <c r="D15276">
        <v>2025.06</v>
      </c>
      <c r="E15276" t="s">
        <v>8</v>
      </c>
      <c r="F15276" t="s">
        <v>130</v>
      </c>
      <c r="G15276" t="s">
        <v>43</v>
      </c>
      <c r="H15276">
        <v>10170.460000000001</v>
      </c>
      <c r="I15276">
        <v>-1814.8700000000003</v>
      </c>
      <c r="J15276">
        <v>8355.59</v>
      </c>
      <c r="K15276" t="s">
        <v>379</v>
      </c>
    </row>
    <row r="15277" spans="1:11" x14ac:dyDescent="0.3">
      <c r="A15277">
        <v>61272</v>
      </c>
      <c r="B15277" t="s">
        <v>436</v>
      </c>
      <c r="C15277" t="s">
        <v>550</v>
      </c>
      <c r="D15277">
        <v>2025.07</v>
      </c>
      <c r="E15277" t="s">
        <v>8</v>
      </c>
      <c r="F15277" t="s">
        <v>130</v>
      </c>
      <c r="G15277" t="s">
        <v>43</v>
      </c>
      <c r="H15277">
        <v>8355.59</v>
      </c>
      <c r="I15277">
        <v>580.1</v>
      </c>
      <c r="J15277">
        <v>8935.69</v>
      </c>
      <c r="K15277" t="s">
        <v>379</v>
      </c>
    </row>
    <row r="15278" spans="1:11" x14ac:dyDescent="0.3">
      <c r="A15278">
        <v>61272</v>
      </c>
      <c r="B15278" t="s">
        <v>436</v>
      </c>
      <c r="C15278" t="s">
        <v>551</v>
      </c>
      <c r="D15278">
        <v>2025.08</v>
      </c>
      <c r="E15278" t="s">
        <v>8</v>
      </c>
      <c r="F15278" t="s">
        <v>130</v>
      </c>
      <c r="G15278" t="s">
        <v>43</v>
      </c>
      <c r="H15278">
        <v>8935.6899999999987</v>
      </c>
      <c r="I15278">
        <v>204.54</v>
      </c>
      <c r="J15278">
        <v>9140.23</v>
      </c>
      <c r="K15278" t="s">
        <v>379</v>
      </c>
    </row>
    <row r="15279" spans="1:11" x14ac:dyDescent="0.3">
      <c r="A15279">
        <v>61272</v>
      </c>
      <c r="B15279" t="s">
        <v>436</v>
      </c>
      <c r="C15279" t="s">
        <v>552</v>
      </c>
      <c r="D15279">
        <v>2025.09</v>
      </c>
      <c r="E15279" t="s">
        <v>8</v>
      </c>
      <c r="F15279" t="s">
        <v>130</v>
      </c>
      <c r="G15279" t="s">
        <v>43</v>
      </c>
      <c r="H15279">
        <v>9140.23</v>
      </c>
      <c r="I15279">
        <v>489.38</v>
      </c>
      <c r="J15279">
        <v>9629.6099999999988</v>
      </c>
      <c r="K15279" t="s">
        <v>379</v>
      </c>
    </row>
    <row r="15280" spans="1:11" x14ac:dyDescent="0.3">
      <c r="A15280">
        <v>61272</v>
      </c>
      <c r="B15280" t="s">
        <v>436</v>
      </c>
      <c r="C15280" t="s">
        <v>553</v>
      </c>
      <c r="D15280">
        <v>2025.1</v>
      </c>
      <c r="E15280" t="s">
        <v>8</v>
      </c>
      <c r="F15280" t="s">
        <v>130</v>
      </c>
      <c r="G15280" t="s">
        <v>43</v>
      </c>
      <c r="H15280">
        <v>9629.6099999999988</v>
      </c>
      <c r="I15280">
        <v>757.74</v>
      </c>
      <c r="J15280">
        <v>10387.349999999999</v>
      </c>
      <c r="K15280" t="s">
        <v>379</v>
      </c>
    </row>
    <row r="15281" spans="1:11" x14ac:dyDescent="0.3">
      <c r="A15281">
        <v>61272</v>
      </c>
      <c r="B15281" t="s">
        <v>436</v>
      </c>
      <c r="C15281" t="s">
        <v>554</v>
      </c>
      <c r="D15281">
        <v>2025.11</v>
      </c>
      <c r="E15281" t="s">
        <v>8</v>
      </c>
      <c r="F15281" t="s">
        <v>130</v>
      </c>
      <c r="G15281" t="s">
        <v>43</v>
      </c>
      <c r="H15281">
        <v>10387.349999999999</v>
      </c>
      <c r="I15281">
        <v>1425.07</v>
      </c>
      <c r="J15281">
        <v>11812.419999999998</v>
      </c>
      <c r="K15281" t="s">
        <v>379</v>
      </c>
    </row>
    <row r="15282" spans="1:11" x14ac:dyDescent="0.3">
      <c r="A15282">
        <v>61272</v>
      </c>
      <c r="B15282" t="s">
        <v>436</v>
      </c>
      <c r="C15282" t="s">
        <v>555</v>
      </c>
      <c r="D15282">
        <v>2025.12</v>
      </c>
      <c r="E15282" t="s">
        <v>8</v>
      </c>
      <c r="F15282" t="s">
        <v>130</v>
      </c>
      <c r="G15282" t="s">
        <v>43</v>
      </c>
      <c r="H15282">
        <v>11812.42</v>
      </c>
      <c r="I15282">
        <v>156.38</v>
      </c>
      <c r="J15282">
        <v>11968.8</v>
      </c>
      <c r="K15282" t="s">
        <v>379</v>
      </c>
    </row>
    <row r="15283" spans="1:11" x14ac:dyDescent="0.3">
      <c r="A15283">
        <v>61272</v>
      </c>
      <c r="B15283" t="s">
        <v>436</v>
      </c>
      <c r="C15283" t="s">
        <v>556</v>
      </c>
      <c r="D15283">
        <v>2026.01</v>
      </c>
      <c r="E15283" t="s">
        <v>8</v>
      </c>
      <c r="F15283" t="s">
        <v>130</v>
      </c>
      <c r="G15283" t="s">
        <v>43</v>
      </c>
      <c r="H15283">
        <v>11968.8</v>
      </c>
      <c r="I15283">
        <v>186.31</v>
      </c>
      <c r="J15283">
        <v>12155.109999999999</v>
      </c>
      <c r="K15283" t="s">
        <v>379</v>
      </c>
    </row>
    <row r="15284" spans="1:11" x14ac:dyDescent="0.3">
      <c r="A15284">
        <v>61272</v>
      </c>
      <c r="B15284" t="s">
        <v>436</v>
      </c>
      <c r="C15284" t="s">
        <v>557</v>
      </c>
      <c r="D15284">
        <v>2026.02</v>
      </c>
      <c r="E15284" t="s">
        <v>8</v>
      </c>
      <c r="F15284" t="s">
        <v>130</v>
      </c>
      <c r="G15284" t="s">
        <v>43</v>
      </c>
      <c r="H15284">
        <v>12155.109999999999</v>
      </c>
      <c r="I15284">
        <v>186.31</v>
      </c>
      <c r="J15284">
        <v>12341.419999999998</v>
      </c>
      <c r="K15284" t="s">
        <v>379</v>
      </c>
    </row>
    <row r="15285" spans="1:11" x14ac:dyDescent="0.3">
      <c r="A15285">
        <v>61272</v>
      </c>
      <c r="B15285" t="s">
        <v>436</v>
      </c>
      <c r="C15285" t="s">
        <v>558</v>
      </c>
      <c r="D15285">
        <v>2026.03</v>
      </c>
      <c r="E15285" t="s">
        <v>8</v>
      </c>
      <c r="F15285" t="s">
        <v>130</v>
      </c>
      <c r="G15285" t="s">
        <v>43</v>
      </c>
      <c r="H15285">
        <v>12341.419999999998</v>
      </c>
      <c r="I15285">
        <v>80.11</v>
      </c>
      <c r="J15285">
        <v>12421.529999999999</v>
      </c>
      <c r="K15285" t="s">
        <v>379</v>
      </c>
    </row>
    <row r="15286" spans="1:11" x14ac:dyDescent="0.3">
      <c r="A15286">
        <v>61272</v>
      </c>
      <c r="B15286" t="s">
        <v>436</v>
      </c>
      <c r="C15286" t="s">
        <v>559</v>
      </c>
      <c r="D15286">
        <v>2026.04</v>
      </c>
      <c r="E15286" t="s">
        <v>8</v>
      </c>
      <c r="F15286" t="s">
        <v>130</v>
      </c>
      <c r="G15286" t="s">
        <v>43</v>
      </c>
      <c r="H15286">
        <v>12421.529999999999</v>
      </c>
      <c r="J15286">
        <v>12421.529999999999</v>
      </c>
      <c r="K15286" t="s">
        <v>379</v>
      </c>
    </row>
    <row r="15287" spans="1:11" x14ac:dyDescent="0.3">
      <c r="A15287">
        <v>61272</v>
      </c>
      <c r="B15287" t="s">
        <v>436</v>
      </c>
      <c r="C15287" t="s">
        <v>560</v>
      </c>
      <c r="D15287">
        <v>2026.05</v>
      </c>
      <c r="E15287" t="s">
        <v>8</v>
      </c>
      <c r="F15287" t="s">
        <v>130</v>
      </c>
      <c r="G15287" t="s">
        <v>43</v>
      </c>
      <c r="H15287">
        <v>12421.529999999999</v>
      </c>
      <c r="J15287">
        <v>12421.529999999999</v>
      </c>
      <c r="K15287" t="s">
        <v>379</v>
      </c>
    </row>
    <row r="15288" spans="1:11" x14ac:dyDescent="0.3">
      <c r="A15288">
        <v>61272</v>
      </c>
      <c r="B15288" t="s">
        <v>436</v>
      </c>
      <c r="C15288" t="s">
        <v>561</v>
      </c>
      <c r="D15288">
        <v>2026.06</v>
      </c>
      <c r="E15288" t="s">
        <v>8</v>
      </c>
      <c r="F15288" t="s">
        <v>130</v>
      </c>
      <c r="G15288" t="s">
        <v>43</v>
      </c>
      <c r="H15288">
        <v>12421.529999999999</v>
      </c>
      <c r="J15288">
        <v>12421.529999999999</v>
      </c>
      <c r="K15288" t="s">
        <v>379</v>
      </c>
    </row>
    <row r="15289" spans="1:11" x14ac:dyDescent="0.3">
      <c r="A15289">
        <v>61273</v>
      </c>
      <c r="B15289" t="s">
        <v>488</v>
      </c>
      <c r="C15289" t="s">
        <v>471</v>
      </c>
      <c r="D15289">
        <v>2024.07</v>
      </c>
      <c r="E15289" t="s">
        <v>8</v>
      </c>
      <c r="F15289" t="s">
        <v>130</v>
      </c>
      <c r="G15289" t="s">
        <v>43</v>
      </c>
      <c r="H15289">
        <v>0</v>
      </c>
      <c r="I15289">
        <v>44526.400000000001</v>
      </c>
      <c r="J15289">
        <v>44526.400000000001</v>
      </c>
      <c r="K15289" t="s">
        <v>379</v>
      </c>
    </row>
    <row r="15290" spans="1:11" x14ac:dyDescent="0.3">
      <c r="A15290">
        <v>61273</v>
      </c>
      <c r="B15290" t="s">
        <v>488</v>
      </c>
      <c r="C15290" t="s">
        <v>472</v>
      </c>
      <c r="D15290">
        <v>2024.08</v>
      </c>
      <c r="E15290" t="s">
        <v>8</v>
      </c>
      <c r="F15290" t="s">
        <v>130</v>
      </c>
      <c r="G15290" t="s">
        <v>43</v>
      </c>
      <c r="H15290">
        <v>44526.399999999994</v>
      </c>
      <c r="I15290">
        <v>34782.39</v>
      </c>
      <c r="J15290">
        <v>79308.789999999994</v>
      </c>
      <c r="K15290" t="s">
        <v>379</v>
      </c>
    </row>
    <row r="15291" spans="1:11" x14ac:dyDescent="0.3">
      <c r="A15291">
        <v>61273</v>
      </c>
      <c r="B15291" t="s">
        <v>488</v>
      </c>
      <c r="C15291" t="s">
        <v>473</v>
      </c>
      <c r="D15291">
        <v>2024.09</v>
      </c>
      <c r="E15291" t="s">
        <v>8</v>
      </c>
      <c r="F15291" t="s">
        <v>130</v>
      </c>
      <c r="G15291" t="s">
        <v>43</v>
      </c>
      <c r="H15291">
        <v>79308.790000000008</v>
      </c>
      <c r="I15291">
        <v>36678.630000000005</v>
      </c>
      <c r="J15291">
        <v>115987.42000000001</v>
      </c>
      <c r="K15291" t="s">
        <v>379</v>
      </c>
    </row>
    <row r="15292" spans="1:11" x14ac:dyDescent="0.3">
      <c r="A15292">
        <v>61273</v>
      </c>
      <c r="B15292" t="s">
        <v>488</v>
      </c>
      <c r="C15292" t="s">
        <v>474</v>
      </c>
      <c r="D15292">
        <v>2024.1</v>
      </c>
      <c r="E15292" t="s">
        <v>8</v>
      </c>
      <c r="F15292" t="s">
        <v>130</v>
      </c>
      <c r="G15292" t="s">
        <v>43</v>
      </c>
      <c r="H15292">
        <v>115987.42000000001</v>
      </c>
      <c r="I15292">
        <v>47608.77</v>
      </c>
      <c r="J15292">
        <v>163596.19</v>
      </c>
      <c r="K15292" t="s">
        <v>379</v>
      </c>
    </row>
    <row r="15293" spans="1:11" x14ac:dyDescent="0.3">
      <c r="A15293">
        <v>61273</v>
      </c>
      <c r="B15293" t="s">
        <v>488</v>
      </c>
      <c r="C15293" t="s">
        <v>475</v>
      </c>
      <c r="D15293">
        <v>2024.11</v>
      </c>
      <c r="E15293" t="s">
        <v>8</v>
      </c>
      <c r="F15293" t="s">
        <v>130</v>
      </c>
      <c r="G15293" t="s">
        <v>43</v>
      </c>
      <c r="H15293">
        <v>163596.19</v>
      </c>
      <c r="I15293">
        <v>42277.43</v>
      </c>
      <c r="J15293">
        <v>205873.62</v>
      </c>
      <c r="K15293" t="s">
        <v>379</v>
      </c>
    </row>
    <row r="15294" spans="1:11" x14ac:dyDescent="0.3">
      <c r="A15294">
        <v>61273</v>
      </c>
      <c r="B15294" t="s">
        <v>488</v>
      </c>
      <c r="C15294" t="s">
        <v>476</v>
      </c>
      <c r="D15294">
        <v>2024.12</v>
      </c>
      <c r="E15294" t="s">
        <v>8</v>
      </c>
      <c r="F15294" t="s">
        <v>130</v>
      </c>
      <c r="G15294" t="s">
        <v>43</v>
      </c>
      <c r="H15294">
        <v>205873.62</v>
      </c>
      <c r="I15294">
        <v>31345.379999999997</v>
      </c>
      <c r="J15294">
        <v>237219</v>
      </c>
      <c r="K15294" t="s">
        <v>379</v>
      </c>
    </row>
    <row r="15295" spans="1:11" x14ac:dyDescent="0.3">
      <c r="A15295">
        <v>61273</v>
      </c>
      <c r="B15295" t="s">
        <v>488</v>
      </c>
      <c r="C15295" t="s">
        <v>477</v>
      </c>
      <c r="D15295">
        <v>2025.01</v>
      </c>
      <c r="E15295" t="s">
        <v>8</v>
      </c>
      <c r="F15295" t="s">
        <v>130</v>
      </c>
      <c r="G15295" t="s">
        <v>43</v>
      </c>
      <c r="H15295">
        <v>237219</v>
      </c>
      <c r="I15295">
        <v>52445.25</v>
      </c>
      <c r="J15295">
        <v>289664.25</v>
      </c>
      <c r="K15295" t="s">
        <v>379</v>
      </c>
    </row>
    <row r="15296" spans="1:11" x14ac:dyDescent="0.3">
      <c r="A15296">
        <v>61273</v>
      </c>
      <c r="B15296" t="s">
        <v>488</v>
      </c>
      <c r="C15296" t="s">
        <v>478</v>
      </c>
      <c r="D15296">
        <v>2025.02</v>
      </c>
      <c r="E15296" t="s">
        <v>8</v>
      </c>
      <c r="F15296" t="s">
        <v>130</v>
      </c>
      <c r="G15296" t="s">
        <v>43</v>
      </c>
      <c r="H15296">
        <v>289664.25000000006</v>
      </c>
      <c r="I15296">
        <v>58866.89</v>
      </c>
      <c r="J15296">
        <v>348531.14000000007</v>
      </c>
      <c r="K15296" t="s">
        <v>379</v>
      </c>
    </row>
    <row r="15297" spans="1:11" x14ac:dyDescent="0.3">
      <c r="A15297">
        <v>61273</v>
      </c>
      <c r="B15297" t="s">
        <v>488</v>
      </c>
      <c r="C15297" t="s">
        <v>479</v>
      </c>
      <c r="D15297">
        <v>2025.03</v>
      </c>
      <c r="E15297" t="s">
        <v>8</v>
      </c>
      <c r="F15297" t="s">
        <v>130</v>
      </c>
      <c r="G15297" t="s">
        <v>43</v>
      </c>
      <c r="H15297">
        <v>348531.14000000007</v>
      </c>
      <c r="I15297">
        <v>57345.01</v>
      </c>
      <c r="J15297">
        <v>405876.15000000008</v>
      </c>
      <c r="K15297" t="s">
        <v>379</v>
      </c>
    </row>
    <row r="15298" spans="1:11" x14ac:dyDescent="0.3">
      <c r="A15298">
        <v>61273</v>
      </c>
      <c r="B15298" t="s">
        <v>488</v>
      </c>
      <c r="C15298" t="s">
        <v>480</v>
      </c>
      <c r="D15298">
        <v>2025.04</v>
      </c>
      <c r="E15298" t="s">
        <v>8</v>
      </c>
      <c r="F15298" t="s">
        <v>130</v>
      </c>
      <c r="G15298" t="s">
        <v>43</v>
      </c>
      <c r="H15298">
        <v>405876.15</v>
      </c>
      <c r="I15298">
        <v>54623.24</v>
      </c>
      <c r="J15298">
        <v>460499.39</v>
      </c>
      <c r="K15298" t="s">
        <v>379</v>
      </c>
    </row>
    <row r="15299" spans="1:11" x14ac:dyDescent="0.3">
      <c r="A15299">
        <v>61273</v>
      </c>
      <c r="B15299" t="s">
        <v>488</v>
      </c>
      <c r="C15299" t="s">
        <v>481</v>
      </c>
      <c r="D15299">
        <v>2025.05</v>
      </c>
      <c r="E15299" t="s">
        <v>8</v>
      </c>
      <c r="F15299" t="s">
        <v>130</v>
      </c>
      <c r="G15299" t="s">
        <v>43</v>
      </c>
      <c r="H15299">
        <v>460499.39</v>
      </c>
      <c r="I15299">
        <v>61677.31</v>
      </c>
      <c r="J15299">
        <v>522176.7</v>
      </c>
      <c r="K15299" t="s">
        <v>379</v>
      </c>
    </row>
    <row r="15300" spans="1:11" x14ac:dyDescent="0.3">
      <c r="A15300">
        <v>61273</v>
      </c>
      <c r="B15300" t="s">
        <v>488</v>
      </c>
      <c r="C15300" t="s">
        <v>482</v>
      </c>
      <c r="D15300">
        <v>2025.06</v>
      </c>
      <c r="E15300" t="s">
        <v>8</v>
      </c>
      <c r="F15300" t="s">
        <v>130</v>
      </c>
      <c r="G15300" t="s">
        <v>43</v>
      </c>
      <c r="H15300">
        <v>522176.69999999995</v>
      </c>
      <c r="I15300">
        <v>58754.15</v>
      </c>
      <c r="J15300">
        <v>580930.85</v>
      </c>
      <c r="K15300" t="s">
        <v>379</v>
      </c>
    </row>
    <row r="15301" spans="1:11" x14ac:dyDescent="0.3">
      <c r="A15301">
        <v>61273</v>
      </c>
      <c r="B15301" t="s">
        <v>488</v>
      </c>
      <c r="C15301" t="s">
        <v>550</v>
      </c>
      <c r="D15301">
        <v>2025.07</v>
      </c>
      <c r="E15301" t="s">
        <v>8</v>
      </c>
      <c r="F15301" t="s">
        <v>130</v>
      </c>
      <c r="G15301" t="s">
        <v>43</v>
      </c>
      <c r="H15301">
        <v>580930.85</v>
      </c>
      <c r="I15301">
        <v>69092</v>
      </c>
      <c r="J15301">
        <v>650022.85</v>
      </c>
      <c r="K15301" t="s">
        <v>379</v>
      </c>
    </row>
    <row r="15302" spans="1:11" x14ac:dyDescent="0.3">
      <c r="A15302">
        <v>61273</v>
      </c>
      <c r="B15302" t="s">
        <v>488</v>
      </c>
      <c r="C15302" t="s">
        <v>551</v>
      </c>
      <c r="D15302">
        <v>2025.08</v>
      </c>
      <c r="E15302" t="s">
        <v>8</v>
      </c>
      <c r="F15302" t="s">
        <v>130</v>
      </c>
      <c r="G15302" t="s">
        <v>43</v>
      </c>
      <c r="H15302">
        <v>650022.85</v>
      </c>
      <c r="I15302">
        <v>58050.54</v>
      </c>
      <c r="J15302">
        <v>708073.39</v>
      </c>
      <c r="K15302" t="s">
        <v>379</v>
      </c>
    </row>
    <row r="15303" spans="1:11" x14ac:dyDescent="0.3">
      <c r="A15303">
        <v>61273</v>
      </c>
      <c r="B15303" t="s">
        <v>488</v>
      </c>
      <c r="C15303" t="s">
        <v>552</v>
      </c>
      <c r="D15303">
        <v>2025.09</v>
      </c>
      <c r="E15303" t="s">
        <v>8</v>
      </c>
      <c r="F15303" t="s">
        <v>130</v>
      </c>
      <c r="G15303" t="s">
        <v>43</v>
      </c>
      <c r="H15303">
        <v>708073.39</v>
      </c>
      <c r="I15303">
        <v>65029.9</v>
      </c>
      <c r="J15303">
        <v>773103.29</v>
      </c>
      <c r="K15303" t="s">
        <v>379</v>
      </c>
    </row>
    <row r="15304" spans="1:11" x14ac:dyDescent="0.3">
      <c r="A15304">
        <v>61273</v>
      </c>
      <c r="B15304" t="s">
        <v>488</v>
      </c>
      <c r="C15304" t="s">
        <v>553</v>
      </c>
      <c r="D15304">
        <v>2025.1</v>
      </c>
      <c r="E15304" t="s">
        <v>8</v>
      </c>
      <c r="F15304" t="s">
        <v>130</v>
      </c>
      <c r="G15304" t="s">
        <v>43</v>
      </c>
      <c r="H15304">
        <v>773103.2899999998</v>
      </c>
      <c r="I15304">
        <v>59278.79</v>
      </c>
      <c r="J15304">
        <v>832382.07999999984</v>
      </c>
      <c r="K15304" t="s">
        <v>379</v>
      </c>
    </row>
    <row r="15305" spans="1:11" x14ac:dyDescent="0.3">
      <c r="A15305">
        <v>61273</v>
      </c>
      <c r="B15305" t="s">
        <v>488</v>
      </c>
      <c r="C15305" t="s">
        <v>554</v>
      </c>
      <c r="D15305">
        <v>2025.11</v>
      </c>
      <c r="E15305" t="s">
        <v>8</v>
      </c>
      <c r="F15305" t="s">
        <v>130</v>
      </c>
      <c r="G15305" t="s">
        <v>43</v>
      </c>
      <c r="H15305">
        <v>832382.08000000007</v>
      </c>
      <c r="I15305">
        <v>54333.51</v>
      </c>
      <c r="J15305">
        <v>886715.59000000008</v>
      </c>
      <c r="K15305" t="s">
        <v>379</v>
      </c>
    </row>
    <row r="15306" spans="1:11" x14ac:dyDescent="0.3">
      <c r="A15306">
        <v>61273</v>
      </c>
      <c r="B15306" t="s">
        <v>488</v>
      </c>
      <c r="C15306" t="s">
        <v>555</v>
      </c>
      <c r="D15306">
        <v>2025.12</v>
      </c>
      <c r="E15306" t="s">
        <v>8</v>
      </c>
      <c r="F15306" t="s">
        <v>130</v>
      </c>
      <c r="G15306" t="s">
        <v>43</v>
      </c>
      <c r="H15306">
        <v>886715.59000000008</v>
      </c>
      <c r="I15306">
        <v>6470.2599999999948</v>
      </c>
      <c r="J15306">
        <v>893185.85000000009</v>
      </c>
      <c r="K15306" t="s">
        <v>379</v>
      </c>
    </row>
    <row r="15307" spans="1:11" x14ac:dyDescent="0.3">
      <c r="A15307">
        <v>61273</v>
      </c>
      <c r="B15307" t="s">
        <v>488</v>
      </c>
      <c r="C15307" t="s">
        <v>556</v>
      </c>
      <c r="D15307">
        <v>2026.01</v>
      </c>
      <c r="E15307" t="s">
        <v>8</v>
      </c>
      <c r="F15307" t="s">
        <v>130</v>
      </c>
      <c r="G15307" t="s">
        <v>43</v>
      </c>
      <c r="H15307">
        <v>893185.85000000009</v>
      </c>
      <c r="J15307">
        <v>893185.85000000009</v>
      </c>
      <c r="K15307" t="s">
        <v>379</v>
      </c>
    </row>
    <row r="15308" spans="1:11" x14ac:dyDescent="0.3">
      <c r="A15308">
        <v>61273</v>
      </c>
      <c r="B15308" t="s">
        <v>488</v>
      </c>
      <c r="C15308" t="s">
        <v>557</v>
      </c>
      <c r="D15308">
        <v>2026.02</v>
      </c>
      <c r="E15308" t="s">
        <v>8</v>
      </c>
      <c r="F15308" t="s">
        <v>130</v>
      </c>
      <c r="G15308" t="s">
        <v>43</v>
      </c>
      <c r="H15308">
        <v>893185.85000000009</v>
      </c>
      <c r="J15308">
        <v>893185.85000000009</v>
      </c>
      <c r="K15308" t="s">
        <v>379</v>
      </c>
    </row>
    <row r="15309" spans="1:11" x14ac:dyDescent="0.3">
      <c r="A15309">
        <v>61273</v>
      </c>
      <c r="B15309" t="s">
        <v>488</v>
      </c>
      <c r="C15309" t="s">
        <v>558</v>
      </c>
      <c r="D15309">
        <v>2026.03</v>
      </c>
      <c r="E15309" t="s">
        <v>8</v>
      </c>
      <c r="F15309" t="s">
        <v>130</v>
      </c>
      <c r="G15309" t="s">
        <v>43</v>
      </c>
      <c r="H15309">
        <v>893185.85000000009</v>
      </c>
      <c r="J15309">
        <v>893185.85000000009</v>
      </c>
      <c r="K15309" t="s">
        <v>379</v>
      </c>
    </row>
    <row r="15310" spans="1:11" x14ac:dyDescent="0.3">
      <c r="A15310">
        <v>61273</v>
      </c>
      <c r="B15310" t="s">
        <v>488</v>
      </c>
      <c r="C15310" t="s">
        <v>559</v>
      </c>
      <c r="D15310">
        <v>2026.04</v>
      </c>
      <c r="E15310" t="s">
        <v>8</v>
      </c>
      <c r="F15310" t="s">
        <v>130</v>
      </c>
      <c r="G15310" t="s">
        <v>43</v>
      </c>
      <c r="H15310">
        <v>893185.85000000009</v>
      </c>
      <c r="J15310">
        <v>893185.85000000009</v>
      </c>
      <c r="K15310" t="s">
        <v>379</v>
      </c>
    </row>
    <row r="15311" spans="1:11" x14ac:dyDescent="0.3">
      <c r="A15311">
        <v>61273</v>
      </c>
      <c r="B15311" t="s">
        <v>488</v>
      </c>
      <c r="C15311" t="s">
        <v>560</v>
      </c>
      <c r="D15311">
        <v>2026.05</v>
      </c>
      <c r="E15311" t="s">
        <v>8</v>
      </c>
      <c r="F15311" t="s">
        <v>130</v>
      </c>
      <c r="G15311" t="s">
        <v>43</v>
      </c>
      <c r="H15311">
        <v>893185.85000000009</v>
      </c>
      <c r="J15311">
        <v>893185.85000000009</v>
      </c>
      <c r="K15311" t="s">
        <v>379</v>
      </c>
    </row>
    <row r="15312" spans="1:11" x14ac:dyDescent="0.3">
      <c r="A15312">
        <v>61273</v>
      </c>
      <c r="B15312" t="s">
        <v>488</v>
      </c>
      <c r="C15312" t="s">
        <v>561</v>
      </c>
      <c r="D15312">
        <v>2026.06</v>
      </c>
      <c r="E15312" t="s">
        <v>8</v>
      </c>
      <c r="F15312" t="s">
        <v>130</v>
      </c>
      <c r="G15312" t="s">
        <v>43</v>
      </c>
      <c r="H15312">
        <v>893185.85000000009</v>
      </c>
      <c r="J15312">
        <v>893185.85000000009</v>
      </c>
      <c r="K15312" t="s">
        <v>379</v>
      </c>
    </row>
    <row r="15313" spans="1:11" x14ac:dyDescent="0.3">
      <c r="A15313">
        <v>61280</v>
      </c>
      <c r="B15313" t="s">
        <v>416</v>
      </c>
      <c r="C15313" t="s">
        <v>342</v>
      </c>
      <c r="D15313">
        <v>2023.06</v>
      </c>
      <c r="E15313" t="s">
        <v>8</v>
      </c>
      <c r="F15313" t="s">
        <v>130</v>
      </c>
      <c r="G15313" t="s">
        <v>43</v>
      </c>
      <c r="H15313">
        <v>0</v>
      </c>
      <c r="I15313">
        <v>3465216.24</v>
      </c>
      <c r="J15313">
        <v>3465216.24</v>
      </c>
      <c r="K15313" t="s">
        <v>379</v>
      </c>
    </row>
    <row r="15314" spans="1:11" x14ac:dyDescent="0.3">
      <c r="A15314">
        <v>61280</v>
      </c>
      <c r="B15314" t="s">
        <v>416</v>
      </c>
      <c r="C15314" t="s">
        <v>346</v>
      </c>
      <c r="D15314">
        <v>2023.07</v>
      </c>
      <c r="E15314" t="s">
        <v>8</v>
      </c>
      <c r="F15314" t="s">
        <v>130</v>
      </c>
      <c r="G15314" t="s">
        <v>43</v>
      </c>
      <c r="H15314">
        <v>3465216.24</v>
      </c>
      <c r="J15314">
        <v>3465216.24</v>
      </c>
      <c r="K15314" t="s">
        <v>379</v>
      </c>
    </row>
    <row r="15315" spans="1:11" x14ac:dyDescent="0.3">
      <c r="A15315">
        <v>61280</v>
      </c>
      <c r="B15315" t="s">
        <v>416</v>
      </c>
      <c r="C15315" t="s">
        <v>347</v>
      </c>
      <c r="D15315">
        <v>2023.08</v>
      </c>
      <c r="E15315" t="s">
        <v>8</v>
      </c>
      <c r="F15315" t="s">
        <v>130</v>
      </c>
      <c r="G15315" t="s">
        <v>43</v>
      </c>
      <c r="H15315">
        <v>3465216.24</v>
      </c>
      <c r="J15315">
        <v>3465216.24</v>
      </c>
      <c r="K15315" t="s">
        <v>379</v>
      </c>
    </row>
    <row r="15316" spans="1:11" x14ac:dyDescent="0.3">
      <c r="A15316">
        <v>61280</v>
      </c>
      <c r="B15316" t="s">
        <v>416</v>
      </c>
      <c r="C15316" t="s">
        <v>382</v>
      </c>
      <c r="D15316">
        <v>2023.09</v>
      </c>
      <c r="E15316" t="s">
        <v>8</v>
      </c>
      <c r="F15316" t="s">
        <v>130</v>
      </c>
      <c r="G15316" t="s">
        <v>43</v>
      </c>
      <c r="H15316">
        <v>3465216.24</v>
      </c>
      <c r="J15316">
        <v>3465216.24</v>
      </c>
      <c r="K15316" t="s">
        <v>379</v>
      </c>
    </row>
    <row r="15317" spans="1:11" x14ac:dyDescent="0.3">
      <c r="A15317">
        <v>61280</v>
      </c>
      <c r="B15317" t="s">
        <v>416</v>
      </c>
      <c r="C15317" t="s">
        <v>383</v>
      </c>
      <c r="D15317">
        <v>2023.1</v>
      </c>
      <c r="E15317" t="s">
        <v>8</v>
      </c>
      <c r="F15317" t="s">
        <v>130</v>
      </c>
      <c r="G15317" t="s">
        <v>43</v>
      </c>
      <c r="H15317">
        <v>3465216.24</v>
      </c>
      <c r="J15317">
        <v>3465216.24</v>
      </c>
      <c r="K15317" t="s">
        <v>379</v>
      </c>
    </row>
    <row r="15318" spans="1:11" x14ac:dyDescent="0.3">
      <c r="A15318">
        <v>61280</v>
      </c>
      <c r="B15318" t="s">
        <v>416</v>
      </c>
      <c r="C15318" t="s">
        <v>384</v>
      </c>
      <c r="D15318">
        <v>2023.11</v>
      </c>
      <c r="E15318" t="s">
        <v>8</v>
      </c>
      <c r="F15318" t="s">
        <v>130</v>
      </c>
      <c r="G15318" t="s">
        <v>43</v>
      </c>
      <c r="H15318">
        <v>3465216.24</v>
      </c>
      <c r="J15318">
        <v>3465216.24</v>
      </c>
      <c r="K15318" t="s">
        <v>379</v>
      </c>
    </row>
    <row r="15319" spans="1:11" x14ac:dyDescent="0.3">
      <c r="A15319">
        <v>61280</v>
      </c>
      <c r="B15319" t="s">
        <v>416</v>
      </c>
      <c r="C15319" t="s">
        <v>385</v>
      </c>
      <c r="D15319">
        <v>2023.12</v>
      </c>
      <c r="E15319" t="s">
        <v>8</v>
      </c>
      <c r="F15319" t="s">
        <v>130</v>
      </c>
      <c r="G15319" t="s">
        <v>43</v>
      </c>
      <c r="H15319">
        <v>3465216.24</v>
      </c>
      <c r="J15319">
        <v>3465216.24</v>
      </c>
      <c r="K15319" t="s">
        <v>379</v>
      </c>
    </row>
    <row r="15320" spans="1:11" x14ac:dyDescent="0.3">
      <c r="A15320">
        <v>61280</v>
      </c>
      <c r="B15320" t="s">
        <v>416</v>
      </c>
      <c r="C15320" t="s">
        <v>386</v>
      </c>
      <c r="D15320">
        <v>2024.01</v>
      </c>
      <c r="E15320" t="s">
        <v>8</v>
      </c>
      <c r="F15320" t="s">
        <v>130</v>
      </c>
      <c r="G15320" t="s">
        <v>43</v>
      </c>
      <c r="H15320">
        <v>3465216.24</v>
      </c>
      <c r="J15320">
        <v>3465216.24</v>
      </c>
      <c r="K15320" t="s">
        <v>379</v>
      </c>
    </row>
    <row r="15321" spans="1:11" x14ac:dyDescent="0.3">
      <c r="A15321">
        <v>61280</v>
      </c>
      <c r="B15321" t="s">
        <v>416</v>
      </c>
      <c r="C15321" t="s">
        <v>387</v>
      </c>
      <c r="D15321">
        <v>2024.02</v>
      </c>
      <c r="E15321" t="s">
        <v>8</v>
      </c>
      <c r="F15321" t="s">
        <v>130</v>
      </c>
      <c r="G15321" t="s">
        <v>43</v>
      </c>
      <c r="H15321">
        <v>3465216.24</v>
      </c>
      <c r="J15321">
        <v>3465216.24</v>
      </c>
      <c r="K15321" t="s">
        <v>379</v>
      </c>
    </row>
    <row r="15322" spans="1:11" x14ac:dyDescent="0.3">
      <c r="A15322">
        <v>61280</v>
      </c>
      <c r="B15322" t="s">
        <v>416</v>
      </c>
      <c r="C15322" t="s">
        <v>388</v>
      </c>
      <c r="D15322">
        <v>2024.03</v>
      </c>
      <c r="E15322" t="s">
        <v>8</v>
      </c>
      <c r="F15322" t="s">
        <v>130</v>
      </c>
      <c r="G15322" t="s">
        <v>43</v>
      </c>
      <c r="H15322">
        <v>3465216.24</v>
      </c>
      <c r="J15322">
        <v>3465216.24</v>
      </c>
      <c r="K15322" t="s">
        <v>379</v>
      </c>
    </row>
    <row r="15323" spans="1:11" x14ac:dyDescent="0.3">
      <c r="A15323">
        <v>61280</v>
      </c>
      <c r="B15323" t="s">
        <v>416</v>
      </c>
      <c r="C15323" t="s">
        <v>389</v>
      </c>
      <c r="D15323">
        <v>2024.04</v>
      </c>
      <c r="E15323" t="s">
        <v>8</v>
      </c>
      <c r="F15323" t="s">
        <v>130</v>
      </c>
      <c r="G15323" t="s">
        <v>43</v>
      </c>
      <c r="H15323">
        <v>3465216.24</v>
      </c>
      <c r="J15323">
        <v>3465216.24</v>
      </c>
      <c r="K15323" t="s">
        <v>379</v>
      </c>
    </row>
    <row r="15324" spans="1:11" x14ac:dyDescent="0.3">
      <c r="A15324">
        <v>61280</v>
      </c>
      <c r="B15324" t="s">
        <v>416</v>
      </c>
      <c r="C15324" t="s">
        <v>390</v>
      </c>
      <c r="D15324">
        <v>2024.05</v>
      </c>
      <c r="E15324" t="s">
        <v>8</v>
      </c>
      <c r="F15324" t="s">
        <v>130</v>
      </c>
      <c r="G15324" t="s">
        <v>43</v>
      </c>
      <c r="H15324">
        <v>3465216.24</v>
      </c>
      <c r="J15324">
        <v>3465216.24</v>
      </c>
      <c r="K15324" t="s">
        <v>379</v>
      </c>
    </row>
    <row r="15325" spans="1:11" x14ac:dyDescent="0.3">
      <c r="A15325">
        <v>61280</v>
      </c>
      <c r="B15325" t="s">
        <v>416</v>
      </c>
      <c r="C15325" t="s">
        <v>391</v>
      </c>
      <c r="D15325">
        <v>2024.06</v>
      </c>
      <c r="E15325" t="s">
        <v>8</v>
      </c>
      <c r="F15325" t="s">
        <v>130</v>
      </c>
      <c r="G15325" t="s">
        <v>43</v>
      </c>
      <c r="H15325">
        <v>3465216.24</v>
      </c>
      <c r="J15325">
        <v>3465216.24</v>
      </c>
      <c r="K15325" t="s">
        <v>379</v>
      </c>
    </row>
    <row r="15326" spans="1:11" x14ac:dyDescent="0.3">
      <c r="A15326">
        <v>61280</v>
      </c>
      <c r="B15326" t="s">
        <v>416</v>
      </c>
      <c r="C15326" t="s">
        <v>471</v>
      </c>
      <c r="D15326">
        <v>2024.07</v>
      </c>
      <c r="E15326" t="s">
        <v>8</v>
      </c>
      <c r="F15326" t="s">
        <v>130</v>
      </c>
      <c r="G15326" t="s">
        <v>43</v>
      </c>
      <c r="H15326">
        <v>3465216.24</v>
      </c>
      <c r="J15326">
        <v>3465216.24</v>
      </c>
      <c r="K15326" t="s">
        <v>379</v>
      </c>
    </row>
    <row r="15327" spans="1:11" x14ac:dyDescent="0.3">
      <c r="A15327">
        <v>61280</v>
      </c>
      <c r="B15327" t="s">
        <v>416</v>
      </c>
      <c r="C15327" t="s">
        <v>472</v>
      </c>
      <c r="D15327">
        <v>2024.08</v>
      </c>
      <c r="E15327" t="s">
        <v>8</v>
      </c>
      <c r="F15327" t="s">
        <v>130</v>
      </c>
      <c r="G15327" t="s">
        <v>43</v>
      </c>
      <c r="H15327">
        <v>3465216.24</v>
      </c>
      <c r="J15327">
        <v>3465216.24</v>
      </c>
      <c r="K15327" t="s">
        <v>379</v>
      </c>
    </row>
    <row r="15328" spans="1:11" x14ac:dyDescent="0.3">
      <c r="A15328">
        <v>61280</v>
      </c>
      <c r="B15328" t="s">
        <v>416</v>
      </c>
      <c r="C15328" t="s">
        <v>473</v>
      </c>
      <c r="D15328">
        <v>2024.09</v>
      </c>
      <c r="E15328" t="s">
        <v>8</v>
      </c>
      <c r="F15328" t="s">
        <v>130</v>
      </c>
      <c r="G15328" t="s">
        <v>43</v>
      </c>
      <c r="H15328">
        <v>3465216.24</v>
      </c>
      <c r="J15328">
        <v>3465216.24</v>
      </c>
      <c r="K15328" t="s">
        <v>379</v>
      </c>
    </row>
    <row r="15329" spans="1:11" x14ac:dyDescent="0.3">
      <c r="A15329">
        <v>61280</v>
      </c>
      <c r="B15329" t="s">
        <v>416</v>
      </c>
      <c r="C15329" t="s">
        <v>474</v>
      </c>
      <c r="D15329">
        <v>2024.1</v>
      </c>
      <c r="E15329" t="s">
        <v>8</v>
      </c>
      <c r="F15329" t="s">
        <v>130</v>
      </c>
      <c r="G15329" t="s">
        <v>43</v>
      </c>
      <c r="H15329">
        <v>3465216.24</v>
      </c>
      <c r="J15329">
        <v>3465216.24</v>
      </c>
      <c r="K15329" t="s">
        <v>379</v>
      </c>
    </row>
    <row r="15330" spans="1:11" x14ac:dyDescent="0.3">
      <c r="A15330">
        <v>61280</v>
      </c>
      <c r="B15330" t="s">
        <v>416</v>
      </c>
      <c r="C15330" t="s">
        <v>475</v>
      </c>
      <c r="D15330">
        <v>2024.11</v>
      </c>
      <c r="E15330" t="s">
        <v>8</v>
      </c>
      <c r="F15330" t="s">
        <v>130</v>
      </c>
      <c r="G15330" t="s">
        <v>43</v>
      </c>
      <c r="H15330">
        <v>3465216.24</v>
      </c>
      <c r="J15330">
        <v>3465216.24</v>
      </c>
      <c r="K15330" t="s">
        <v>379</v>
      </c>
    </row>
    <row r="15331" spans="1:11" x14ac:dyDescent="0.3">
      <c r="A15331">
        <v>61280</v>
      </c>
      <c r="B15331" t="s">
        <v>416</v>
      </c>
      <c r="C15331" t="s">
        <v>476</v>
      </c>
      <c r="D15331">
        <v>2024.12</v>
      </c>
      <c r="E15331" t="s">
        <v>8</v>
      </c>
      <c r="F15331" t="s">
        <v>130</v>
      </c>
      <c r="G15331" t="s">
        <v>43</v>
      </c>
      <c r="H15331">
        <v>3465216.24</v>
      </c>
      <c r="J15331">
        <v>3465216.24</v>
      </c>
      <c r="K15331" t="s">
        <v>379</v>
      </c>
    </row>
    <row r="15332" spans="1:11" x14ac:dyDescent="0.3">
      <c r="A15332">
        <v>61280</v>
      </c>
      <c r="B15332" t="s">
        <v>416</v>
      </c>
      <c r="C15332" t="s">
        <v>477</v>
      </c>
      <c r="D15332">
        <v>2025.01</v>
      </c>
      <c r="E15332" t="s">
        <v>8</v>
      </c>
      <c r="F15332" t="s">
        <v>130</v>
      </c>
      <c r="G15332" t="s">
        <v>43</v>
      </c>
      <c r="H15332">
        <v>3465216.24</v>
      </c>
      <c r="J15332">
        <v>3465216.24</v>
      </c>
      <c r="K15332" t="s">
        <v>379</v>
      </c>
    </row>
    <row r="15333" spans="1:11" x14ac:dyDescent="0.3">
      <c r="A15333">
        <v>61280</v>
      </c>
      <c r="B15333" t="s">
        <v>416</v>
      </c>
      <c r="C15333" t="s">
        <v>478</v>
      </c>
      <c r="D15333">
        <v>2025.02</v>
      </c>
      <c r="E15333" t="s">
        <v>8</v>
      </c>
      <c r="F15333" t="s">
        <v>130</v>
      </c>
      <c r="G15333" t="s">
        <v>43</v>
      </c>
      <c r="H15333">
        <v>3465216.24</v>
      </c>
      <c r="J15333">
        <v>3465216.24</v>
      </c>
      <c r="K15333" t="s">
        <v>379</v>
      </c>
    </row>
    <row r="15334" spans="1:11" x14ac:dyDescent="0.3">
      <c r="A15334">
        <v>61280</v>
      </c>
      <c r="B15334" t="s">
        <v>416</v>
      </c>
      <c r="C15334" t="s">
        <v>479</v>
      </c>
      <c r="D15334">
        <v>2025.03</v>
      </c>
      <c r="E15334" t="s">
        <v>8</v>
      </c>
      <c r="F15334" t="s">
        <v>130</v>
      </c>
      <c r="G15334" t="s">
        <v>43</v>
      </c>
      <c r="H15334">
        <v>3465216.24</v>
      </c>
      <c r="J15334">
        <v>3465216.24</v>
      </c>
      <c r="K15334" t="s">
        <v>379</v>
      </c>
    </row>
    <row r="15335" spans="1:11" x14ac:dyDescent="0.3">
      <c r="A15335">
        <v>61280</v>
      </c>
      <c r="B15335" t="s">
        <v>416</v>
      </c>
      <c r="C15335" t="s">
        <v>480</v>
      </c>
      <c r="D15335">
        <v>2025.04</v>
      </c>
      <c r="E15335" t="s">
        <v>8</v>
      </c>
      <c r="F15335" t="s">
        <v>130</v>
      </c>
      <c r="G15335" t="s">
        <v>43</v>
      </c>
      <c r="H15335">
        <v>3465216.24</v>
      </c>
      <c r="J15335">
        <v>3465216.24</v>
      </c>
      <c r="K15335" t="s">
        <v>379</v>
      </c>
    </row>
    <row r="15336" spans="1:11" x14ac:dyDescent="0.3">
      <c r="A15336">
        <v>61280</v>
      </c>
      <c r="B15336" t="s">
        <v>416</v>
      </c>
      <c r="C15336" t="s">
        <v>481</v>
      </c>
      <c r="D15336">
        <v>2025.05</v>
      </c>
      <c r="E15336" t="s">
        <v>8</v>
      </c>
      <c r="F15336" t="s">
        <v>130</v>
      </c>
      <c r="G15336" t="s">
        <v>43</v>
      </c>
      <c r="H15336">
        <v>3465216.24</v>
      </c>
      <c r="J15336">
        <v>3465216.24</v>
      </c>
      <c r="K15336" t="s">
        <v>379</v>
      </c>
    </row>
    <row r="15337" spans="1:11" x14ac:dyDescent="0.3">
      <c r="A15337">
        <v>61280</v>
      </c>
      <c r="B15337" t="s">
        <v>416</v>
      </c>
      <c r="C15337" t="s">
        <v>482</v>
      </c>
      <c r="D15337">
        <v>2025.06</v>
      </c>
      <c r="E15337" t="s">
        <v>8</v>
      </c>
      <c r="F15337" t="s">
        <v>130</v>
      </c>
      <c r="G15337" t="s">
        <v>43</v>
      </c>
      <c r="H15337">
        <v>3465216.24</v>
      </c>
      <c r="I15337">
        <v>-71855.950000000186</v>
      </c>
      <c r="J15337">
        <v>3393360.29</v>
      </c>
      <c r="K15337" t="s">
        <v>379</v>
      </c>
    </row>
    <row r="15338" spans="1:11" x14ac:dyDescent="0.3">
      <c r="A15338">
        <v>61280</v>
      </c>
      <c r="B15338" t="s">
        <v>416</v>
      </c>
      <c r="C15338" t="s">
        <v>550</v>
      </c>
      <c r="D15338">
        <v>2025.07</v>
      </c>
      <c r="E15338" t="s">
        <v>8</v>
      </c>
      <c r="F15338" t="s">
        <v>130</v>
      </c>
      <c r="G15338" t="s">
        <v>43</v>
      </c>
      <c r="H15338">
        <v>3393360.29</v>
      </c>
      <c r="J15338">
        <v>3393360.29</v>
      </c>
      <c r="K15338" t="s">
        <v>379</v>
      </c>
    </row>
    <row r="15339" spans="1:11" x14ac:dyDescent="0.3">
      <c r="A15339">
        <v>61280</v>
      </c>
      <c r="B15339" t="s">
        <v>416</v>
      </c>
      <c r="C15339" t="s">
        <v>551</v>
      </c>
      <c r="D15339">
        <v>2025.08</v>
      </c>
      <c r="E15339" t="s">
        <v>8</v>
      </c>
      <c r="F15339" t="s">
        <v>130</v>
      </c>
      <c r="G15339" t="s">
        <v>43</v>
      </c>
      <c r="H15339">
        <v>3393360.29</v>
      </c>
      <c r="J15339">
        <v>3393360.29</v>
      </c>
      <c r="K15339" t="s">
        <v>379</v>
      </c>
    </row>
    <row r="15340" spans="1:11" x14ac:dyDescent="0.3">
      <c r="A15340">
        <v>61280</v>
      </c>
      <c r="B15340" t="s">
        <v>416</v>
      </c>
      <c r="C15340" t="s">
        <v>552</v>
      </c>
      <c r="D15340">
        <v>2025.09</v>
      </c>
      <c r="E15340" t="s">
        <v>8</v>
      </c>
      <c r="F15340" t="s">
        <v>130</v>
      </c>
      <c r="G15340" t="s">
        <v>43</v>
      </c>
      <c r="H15340">
        <v>3393360.29</v>
      </c>
      <c r="J15340">
        <v>3393360.29</v>
      </c>
      <c r="K15340" t="s">
        <v>379</v>
      </c>
    </row>
    <row r="15341" spans="1:11" x14ac:dyDescent="0.3">
      <c r="A15341">
        <v>61280</v>
      </c>
      <c r="B15341" t="s">
        <v>416</v>
      </c>
      <c r="C15341" t="s">
        <v>553</v>
      </c>
      <c r="D15341">
        <v>2025.1</v>
      </c>
      <c r="E15341" t="s">
        <v>8</v>
      </c>
      <c r="F15341" t="s">
        <v>130</v>
      </c>
      <c r="G15341" t="s">
        <v>43</v>
      </c>
      <c r="H15341">
        <v>3393360.29</v>
      </c>
      <c r="J15341">
        <v>3393360.29</v>
      </c>
      <c r="K15341" t="s">
        <v>379</v>
      </c>
    </row>
    <row r="15342" spans="1:11" x14ac:dyDescent="0.3">
      <c r="A15342">
        <v>61280</v>
      </c>
      <c r="B15342" t="s">
        <v>416</v>
      </c>
      <c r="C15342" t="s">
        <v>554</v>
      </c>
      <c r="D15342">
        <v>2025.11</v>
      </c>
      <c r="E15342" t="s">
        <v>8</v>
      </c>
      <c r="F15342" t="s">
        <v>130</v>
      </c>
      <c r="G15342" t="s">
        <v>43</v>
      </c>
      <c r="H15342">
        <v>3393360.29</v>
      </c>
      <c r="J15342">
        <v>3393360.29</v>
      </c>
      <c r="K15342" t="s">
        <v>379</v>
      </c>
    </row>
    <row r="15343" spans="1:11" x14ac:dyDescent="0.3">
      <c r="A15343">
        <v>61280</v>
      </c>
      <c r="B15343" t="s">
        <v>416</v>
      </c>
      <c r="C15343" t="s">
        <v>555</v>
      </c>
      <c r="D15343">
        <v>2025.12</v>
      </c>
      <c r="E15343" t="s">
        <v>8</v>
      </c>
      <c r="F15343" t="s">
        <v>130</v>
      </c>
      <c r="G15343" t="s">
        <v>43</v>
      </c>
      <c r="H15343">
        <v>3393360.29</v>
      </c>
      <c r="J15343">
        <v>3393360.29</v>
      </c>
      <c r="K15343" t="s">
        <v>379</v>
      </c>
    </row>
    <row r="15344" spans="1:11" x14ac:dyDescent="0.3">
      <c r="A15344">
        <v>61280</v>
      </c>
      <c r="B15344" t="s">
        <v>416</v>
      </c>
      <c r="C15344" t="s">
        <v>556</v>
      </c>
      <c r="D15344">
        <v>2026.01</v>
      </c>
      <c r="E15344" t="s">
        <v>8</v>
      </c>
      <c r="F15344" t="s">
        <v>130</v>
      </c>
      <c r="G15344" t="s">
        <v>43</v>
      </c>
      <c r="H15344">
        <v>3393360.29</v>
      </c>
      <c r="J15344">
        <v>3393360.29</v>
      </c>
      <c r="K15344" t="s">
        <v>379</v>
      </c>
    </row>
    <row r="15345" spans="1:11" x14ac:dyDescent="0.3">
      <c r="A15345">
        <v>61280</v>
      </c>
      <c r="B15345" t="s">
        <v>416</v>
      </c>
      <c r="C15345" t="s">
        <v>557</v>
      </c>
      <c r="D15345">
        <v>2026.02</v>
      </c>
      <c r="E15345" t="s">
        <v>8</v>
      </c>
      <c r="F15345" t="s">
        <v>130</v>
      </c>
      <c r="G15345" t="s">
        <v>43</v>
      </c>
      <c r="H15345">
        <v>3393360.29</v>
      </c>
      <c r="J15345">
        <v>3393360.29</v>
      </c>
      <c r="K15345" t="s">
        <v>379</v>
      </c>
    </row>
    <row r="15346" spans="1:11" x14ac:dyDescent="0.3">
      <c r="A15346">
        <v>61280</v>
      </c>
      <c r="B15346" t="s">
        <v>416</v>
      </c>
      <c r="C15346" t="s">
        <v>558</v>
      </c>
      <c r="D15346">
        <v>2026.03</v>
      </c>
      <c r="E15346" t="s">
        <v>8</v>
      </c>
      <c r="F15346" t="s">
        <v>130</v>
      </c>
      <c r="G15346" t="s">
        <v>43</v>
      </c>
      <c r="H15346">
        <v>3393360.29</v>
      </c>
      <c r="J15346">
        <v>3393360.29</v>
      </c>
      <c r="K15346" t="s">
        <v>379</v>
      </c>
    </row>
    <row r="15347" spans="1:11" x14ac:dyDescent="0.3">
      <c r="A15347">
        <v>61280</v>
      </c>
      <c r="B15347" t="s">
        <v>416</v>
      </c>
      <c r="C15347" t="s">
        <v>559</v>
      </c>
      <c r="D15347">
        <v>2026.04</v>
      </c>
      <c r="E15347" t="s">
        <v>8</v>
      </c>
      <c r="F15347" t="s">
        <v>130</v>
      </c>
      <c r="G15347" t="s">
        <v>43</v>
      </c>
      <c r="H15347">
        <v>3393360.29</v>
      </c>
      <c r="J15347">
        <v>3393360.29</v>
      </c>
      <c r="K15347" t="s">
        <v>379</v>
      </c>
    </row>
    <row r="15348" spans="1:11" x14ac:dyDescent="0.3">
      <c r="A15348">
        <v>61280</v>
      </c>
      <c r="B15348" t="s">
        <v>416</v>
      </c>
      <c r="C15348" t="s">
        <v>560</v>
      </c>
      <c r="D15348">
        <v>2026.05</v>
      </c>
      <c r="E15348" t="s">
        <v>8</v>
      </c>
      <c r="F15348" t="s">
        <v>130</v>
      </c>
      <c r="G15348" t="s">
        <v>43</v>
      </c>
      <c r="H15348">
        <v>3393360.29</v>
      </c>
      <c r="J15348">
        <v>3393360.29</v>
      </c>
      <c r="K15348" t="s">
        <v>379</v>
      </c>
    </row>
    <row r="15349" spans="1:11" x14ac:dyDescent="0.3">
      <c r="A15349">
        <v>61280</v>
      </c>
      <c r="B15349" t="s">
        <v>416</v>
      </c>
      <c r="C15349" t="s">
        <v>561</v>
      </c>
      <c r="D15349">
        <v>2026.06</v>
      </c>
      <c r="E15349" t="s">
        <v>8</v>
      </c>
      <c r="F15349" t="s">
        <v>130</v>
      </c>
      <c r="G15349" t="s">
        <v>43</v>
      </c>
      <c r="H15349">
        <v>3393360.29</v>
      </c>
      <c r="J15349">
        <v>3393360.29</v>
      </c>
      <c r="K15349" t="s">
        <v>379</v>
      </c>
    </row>
    <row r="15350" spans="1:11" x14ac:dyDescent="0.3">
      <c r="A15350">
        <v>61290</v>
      </c>
      <c r="B15350" t="s">
        <v>535</v>
      </c>
      <c r="C15350" t="s">
        <v>482</v>
      </c>
      <c r="D15350">
        <v>2025.06</v>
      </c>
      <c r="E15350" t="s">
        <v>8</v>
      </c>
      <c r="F15350" t="s">
        <v>130</v>
      </c>
      <c r="G15350" t="s">
        <v>43</v>
      </c>
      <c r="H15350">
        <v>-2.2737367544323206E-13</v>
      </c>
      <c r="I15350">
        <v>1195.7300000000002</v>
      </c>
      <c r="J15350">
        <v>1195.73</v>
      </c>
      <c r="K15350" t="s">
        <v>379</v>
      </c>
    </row>
    <row r="15351" spans="1:11" x14ac:dyDescent="0.3">
      <c r="A15351">
        <v>61290</v>
      </c>
      <c r="B15351" t="s">
        <v>535</v>
      </c>
      <c r="C15351" t="s">
        <v>550</v>
      </c>
      <c r="D15351">
        <v>2025.07</v>
      </c>
      <c r="E15351" t="s">
        <v>8</v>
      </c>
      <c r="F15351" t="s">
        <v>130</v>
      </c>
      <c r="G15351" t="s">
        <v>43</v>
      </c>
      <c r="H15351">
        <v>1195.7299999999987</v>
      </c>
      <c r="I15351">
        <v>3133.2100000000009</v>
      </c>
      <c r="J15351">
        <v>4328.9399999999996</v>
      </c>
      <c r="K15351" t="s">
        <v>379</v>
      </c>
    </row>
    <row r="15352" spans="1:11" x14ac:dyDescent="0.3">
      <c r="A15352">
        <v>61290</v>
      </c>
      <c r="B15352" t="s">
        <v>535</v>
      </c>
      <c r="C15352" t="s">
        <v>551</v>
      </c>
      <c r="D15352">
        <v>2025.08</v>
      </c>
      <c r="E15352" t="s">
        <v>8</v>
      </c>
      <c r="F15352" t="s">
        <v>130</v>
      </c>
      <c r="G15352" t="s">
        <v>43</v>
      </c>
      <c r="H15352">
        <v>4328.9399999999996</v>
      </c>
      <c r="I15352">
        <v>3308.6799999999994</v>
      </c>
      <c r="J15352">
        <v>7637.619999999999</v>
      </c>
      <c r="K15352" t="s">
        <v>379</v>
      </c>
    </row>
    <row r="15353" spans="1:11" x14ac:dyDescent="0.3">
      <c r="A15353">
        <v>61290</v>
      </c>
      <c r="B15353" t="s">
        <v>535</v>
      </c>
      <c r="C15353" t="s">
        <v>552</v>
      </c>
      <c r="D15353">
        <v>2025.09</v>
      </c>
      <c r="E15353" t="s">
        <v>8</v>
      </c>
      <c r="F15353" t="s">
        <v>130</v>
      </c>
      <c r="G15353" t="s">
        <v>43</v>
      </c>
      <c r="H15353">
        <v>7637.6199999999981</v>
      </c>
      <c r="I15353">
        <v>3081.2200000000003</v>
      </c>
      <c r="J15353">
        <v>10718.839999999998</v>
      </c>
      <c r="K15353" t="s">
        <v>379</v>
      </c>
    </row>
    <row r="15354" spans="1:11" x14ac:dyDescent="0.3">
      <c r="A15354">
        <v>61290</v>
      </c>
      <c r="B15354" t="s">
        <v>535</v>
      </c>
      <c r="C15354" t="s">
        <v>553</v>
      </c>
      <c r="D15354">
        <v>2025.1</v>
      </c>
      <c r="E15354" t="s">
        <v>8</v>
      </c>
      <c r="F15354" t="s">
        <v>130</v>
      </c>
      <c r="G15354" t="s">
        <v>43</v>
      </c>
      <c r="H15354">
        <v>10718.839999999997</v>
      </c>
      <c r="I15354">
        <v>4616.2599999999993</v>
      </c>
      <c r="J15354">
        <v>15335.099999999995</v>
      </c>
      <c r="K15354" t="s">
        <v>379</v>
      </c>
    </row>
    <row r="15355" spans="1:11" x14ac:dyDescent="0.3">
      <c r="A15355">
        <v>61290</v>
      </c>
      <c r="B15355" t="s">
        <v>535</v>
      </c>
      <c r="C15355" t="s">
        <v>554</v>
      </c>
      <c r="D15355">
        <v>2025.11</v>
      </c>
      <c r="E15355" t="s">
        <v>8</v>
      </c>
      <c r="F15355" t="s">
        <v>130</v>
      </c>
      <c r="G15355" t="s">
        <v>43</v>
      </c>
      <c r="H15355">
        <v>15335.099999999999</v>
      </c>
      <c r="I15355">
        <v>4386.4899999999989</v>
      </c>
      <c r="J15355">
        <v>19721.589999999997</v>
      </c>
      <c r="K15355" t="s">
        <v>379</v>
      </c>
    </row>
    <row r="15356" spans="1:11" x14ac:dyDescent="0.3">
      <c r="A15356">
        <v>61290</v>
      </c>
      <c r="B15356" t="s">
        <v>535</v>
      </c>
      <c r="C15356" t="s">
        <v>555</v>
      </c>
      <c r="D15356">
        <v>2025.12</v>
      </c>
      <c r="E15356" t="s">
        <v>8</v>
      </c>
      <c r="F15356" t="s">
        <v>130</v>
      </c>
      <c r="G15356" t="s">
        <v>43</v>
      </c>
      <c r="H15356">
        <v>19721.589999999997</v>
      </c>
      <c r="I15356">
        <v>3235.1600000000003</v>
      </c>
      <c r="J15356">
        <v>22956.749999999996</v>
      </c>
      <c r="K15356" t="s">
        <v>379</v>
      </c>
    </row>
    <row r="15357" spans="1:11" x14ac:dyDescent="0.3">
      <c r="A15357">
        <v>61290</v>
      </c>
      <c r="B15357" t="s">
        <v>535</v>
      </c>
      <c r="C15357" t="s">
        <v>556</v>
      </c>
      <c r="D15357">
        <v>2026.01</v>
      </c>
      <c r="E15357" t="s">
        <v>8</v>
      </c>
      <c r="F15357" t="s">
        <v>130</v>
      </c>
      <c r="G15357" t="s">
        <v>43</v>
      </c>
      <c r="H15357">
        <v>22956.749999999996</v>
      </c>
      <c r="J15357">
        <v>22956.749999999996</v>
      </c>
      <c r="K15357" t="s">
        <v>379</v>
      </c>
    </row>
    <row r="15358" spans="1:11" x14ac:dyDescent="0.3">
      <c r="A15358">
        <v>61290</v>
      </c>
      <c r="B15358" t="s">
        <v>535</v>
      </c>
      <c r="C15358" t="s">
        <v>557</v>
      </c>
      <c r="D15358">
        <v>2026.02</v>
      </c>
      <c r="E15358" t="s">
        <v>8</v>
      </c>
      <c r="F15358" t="s">
        <v>130</v>
      </c>
      <c r="G15358" t="s">
        <v>43</v>
      </c>
      <c r="H15358">
        <v>22956.749999999996</v>
      </c>
      <c r="J15358">
        <v>22956.749999999996</v>
      </c>
      <c r="K15358" t="s">
        <v>379</v>
      </c>
    </row>
    <row r="15359" spans="1:11" x14ac:dyDescent="0.3">
      <c r="A15359">
        <v>61290</v>
      </c>
      <c r="B15359" t="s">
        <v>535</v>
      </c>
      <c r="C15359" t="s">
        <v>558</v>
      </c>
      <c r="D15359">
        <v>2026.03</v>
      </c>
      <c r="E15359" t="s">
        <v>8</v>
      </c>
      <c r="F15359" t="s">
        <v>130</v>
      </c>
      <c r="G15359" t="s">
        <v>43</v>
      </c>
      <c r="H15359">
        <v>22956.749999999996</v>
      </c>
      <c r="J15359">
        <v>22956.749999999996</v>
      </c>
      <c r="K15359" t="s">
        <v>379</v>
      </c>
    </row>
    <row r="15360" spans="1:11" x14ac:dyDescent="0.3">
      <c r="A15360">
        <v>61290</v>
      </c>
      <c r="B15360" t="s">
        <v>535</v>
      </c>
      <c r="C15360" t="s">
        <v>559</v>
      </c>
      <c r="D15360">
        <v>2026.04</v>
      </c>
      <c r="E15360" t="s">
        <v>8</v>
      </c>
      <c r="F15360" t="s">
        <v>130</v>
      </c>
      <c r="G15360" t="s">
        <v>43</v>
      </c>
      <c r="H15360">
        <v>22956.749999999996</v>
      </c>
      <c r="J15360">
        <v>22956.749999999996</v>
      </c>
      <c r="K15360" t="s">
        <v>379</v>
      </c>
    </row>
    <row r="15361" spans="1:11" x14ac:dyDescent="0.3">
      <c r="A15361">
        <v>61290</v>
      </c>
      <c r="B15361" t="s">
        <v>535</v>
      </c>
      <c r="C15361" t="s">
        <v>560</v>
      </c>
      <c r="D15361">
        <v>2026.05</v>
      </c>
      <c r="E15361" t="s">
        <v>8</v>
      </c>
      <c r="F15361" t="s">
        <v>130</v>
      </c>
      <c r="G15361" t="s">
        <v>43</v>
      </c>
      <c r="H15361">
        <v>22956.749999999996</v>
      </c>
      <c r="J15361">
        <v>22956.749999999996</v>
      </c>
      <c r="K15361" t="s">
        <v>379</v>
      </c>
    </row>
    <row r="15362" spans="1:11" x14ac:dyDescent="0.3">
      <c r="A15362">
        <v>61290</v>
      </c>
      <c r="B15362" t="s">
        <v>535</v>
      </c>
      <c r="C15362" t="s">
        <v>561</v>
      </c>
      <c r="D15362">
        <v>2026.06</v>
      </c>
      <c r="E15362" t="s">
        <v>8</v>
      </c>
      <c r="F15362" t="s">
        <v>130</v>
      </c>
      <c r="G15362" t="s">
        <v>43</v>
      </c>
      <c r="H15362">
        <v>22956.749999999996</v>
      </c>
      <c r="J15362">
        <v>22956.749999999996</v>
      </c>
      <c r="K15362" t="s">
        <v>379</v>
      </c>
    </row>
    <row r="15363" spans="1:11" x14ac:dyDescent="0.3">
      <c r="A15363">
        <v>61700</v>
      </c>
      <c r="B15363" t="s">
        <v>148</v>
      </c>
      <c r="C15363" t="s">
        <v>295</v>
      </c>
      <c r="D15363">
        <v>2022.07</v>
      </c>
      <c r="E15363" t="s">
        <v>41</v>
      </c>
      <c r="F15363" t="s">
        <v>42</v>
      </c>
      <c r="G15363" t="s">
        <v>43</v>
      </c>
      <c r="H15363">
        <v>25327.309999999994</v>
      </c>
      <c r="I15363">
        <v>72.69999999999996</v>
      </c>
      <c r="J15363">
        <v>25400.009999999995</v>
      </c>
      <c r="K15363" t="s">
        <v>379</v>
      </c>
    </row>
    <row r="15364" spans="1:11" x14ac:dyDescent="0.3">
      <c r="A15364">
        <v>61700</v>
      </c>
      <c r="B15364" t="s">
        <v>148</v>
      </c>
      <c r="C15364" t="s">
        <v>301</v>
      </c>
      <c r="D15364">
        <v>2022.08</v>
      </c>
      <c r="E15364" t="s">
        <v>41</v>
      </c>
      <c r="F15364" t="s">
        <v>42</v>
      </c>
      <c r="G15364" t="s">
        <v>43</v>
      </c>
      <c r="H15364">
        <v>25400.01</v>
      </c>
      <c r="I15364">
        <v>519.54</v>
      </c>
      <c r="J15364">
        <v>25919.55</v>
      </c>
      <c r="K15364" t="s">
        <v>379</v>
      </c>
    </row>
    <row r="15365" spans="1:11" x14ac:dyDescent="0.3">
      <c r="A15365">
        <v>61700</v>
      </c>
      <c r="B15365" t="s">
        <v>148</v>
      </c>
      <c r="C15365" t="s">
        <v>304</v>
      </c>
      <c r="D15365">
        <v>2022.09</v>
      </c>
      <c r="E15365" t="s">
        <v>41</v>
      </c>
      <c r="F15365" t="s">
        <v>42</v>
      </c>
      <c r="G15365" t="s">
        <v>43</v>
      </c>
      <c r="H15365">
        <v>25919.550000000007</v>
      </c>
      <c r="I15365">
        <v>508.32</v>
      </c>
      <c r="J15365">
        <v>26427.870000000006</v>
      </c>
      <c r="K15365" t="s">
        <v>379</v>
      </c>
    </row>
    <row r="15366" spans="1:11" x14ac:dyDescent="0.3">
      <c r="A15366">
        <v>61700</v>
      </c>
      <c r="B15366" t="s">
        <v>148</v>
      </c>
      <c r="C15366" t="s">
        <v>308</v>
      </c>
      <c r="D15366">
        <v>2022.1</v>
      </c>
      <c r="E15366" t="s">
        <v>41</v>
      </c>
      <c r="F15366" t="s">
        <v>42</v>
      </c>
      <c r="G15366" t="s">
        <v>43</v>
      </c>
      <c r="H15366">
        <v>26427.87000000001</v>
      </c>
      <c r="I15366">
        <v>233.21000000000004</v>
      </c>
      <c r="J15366">
        <v>26661.080000000009</v>
      </c>
      <c r="K15366" t="s">
        <v>379</v>
      </c>
    </row>
    <row r="15367" spans="1:11" x14ac:dyDescent="0.3">
      <c r="A15367">
        <v>61700</v>
      </c>
      <c r="B15367" t="s">
        <v>148</v>
      </c>
      <c r="C15367" t="s">
        <v>313</v>
      </c>
      <c r="D15367">
        <v>2022.11</v>
      </c>
      <c r="E15367" t="s">
        <v>41</v>
      </c>
      <c r="F15367" t="s">
        <v>42</v>
      </c>
      <c r="G15367" t="s">
        <v>43</v>
      </c>
      <c r="H15367">
        <v>26661.080000000009</v>
      </c>
      <c r="I15367">
        <v>683.48</v>
      </c>
      <c r="J15367">
        <v>27344.560000000009</v>
      </c>
      <c r="K15367" t="s">
        <v>379</v>
      </c>
    </row>
    <row r="15368" spans="1:11" x14ac:dyDescent="0.3">
      <c r="A15368">
        <v>61700</v>
      </c>
      <c r="B15368" t="s">
        <v>148</v>
      </c>
      <c r="C15368" t="s">
        <v>317</v>
      </c>
      <c r="D15368">
        <v>2022.12</v>
      </c>
      <c r="E15368" t="s">
        <v>41</v>
      </c>
      <c r="F15368" t="s">
        <v>42</v>
      </c>
      <c r="G15368" t="s">
        <v>43</v>
      </c>
      <c r="H15368">
        <v>27344.560000000009</v>
      </c>
      <c r="I15368">
        <v>298.89</v>
      </c>
      <c r="J15368">
        <v>27643.450000000008</v>
      </c>
      <c r="K15368" t="s">
        <v>379</v>
      </c>
    </row>
    <row r="15369" spans="1:11" x14ac:dyDescent="0.3">
      <c r="A15369">
        <v>61700</v>
      </c>
      <c r="B15369" t="s">
        <v>148</v>
      </c>
      <c r="C15369" t="s">
        <v>320</v>
      </c>
      <c r="D15369">
        <v>2023.01</v>
      </c>
      <c r="E15369" t="s">
        <v>41</v>
      </c>
      <c r="F15369" t="s">
        <v>42</v>
      </c>
      <c r="G15369" t="s">
        <v>43</v>
      </c>
      <c r="H15369">
        <v>27643.450000000008</v>
      </c>
      <c r="I15369">
        <v>517.99</v>
      </c>
      <c r="J15369">
        <v>28161.44000000001</v>
      </c>
      <c r="K15369" t="s">
        <v>379</v>
      </c>
    </row>
    <row r="15370" spans="1:11" x14ac:dyDescent="0.3">
      <c r="A15370">
        <v>61700</v>
      </c>
      <c r="B15370" t="s">
        <v>148</v>
      </c>
      <c r="C15370" t="s">
        <v>325</v>
      </c>
      <c r="D15370">
        <v>2023.02</v>
      </c>
      <c r="E15370" t="s">
        <v>41</v>
      </c>
      <c r="F15370" t="s">
        <v>42</v>
      </c>
      <c r="G15370" t="s">
        <v>43</v>
      </c>
      <c r="H15370">
        <v>28161.440000000013</v>
      </c>
      <c r="I15370">
        <v>3780.84</v>
      </c>
      <c r="J15370">
        <v>31942.280000000013</v>
      </c>
      <c r="K15370" t="s">
        <v>379</v>
      </c>
    </row>
    <row r="15371" spans="1:11" x14ac:dyDescent="0.3">
      <c r="A15371">
        <v>61700</v>
      </c>
      <c r="B15371" t="s">
        <v>148</v>
      </c>
      <c r="C15371" t="s">
        <v>328</v>
      </c>
      <c r="D15371">
        <v>2023.03</v>
      </c>
      <c r="E15371" t="s">
        <v>41</v>
      </c>
      <c r="F15371" t="s">
        <v>42</v>
      </c>
      <c r="G15371" t="s">
        <v>43</v>
      </c>
      <c r="H15371">
        <v>31942.280000000013</v>
      </c>
      <c r="I15371">
        <v>2075.3200000000002</v>
      </c>
      <c r="J15371">
        <v>34017.600000000013</v>
      </c>
      <c r="K15371" t="s">
        <v>379</v>
      </c>
    </row>
    <row r="15372" spans="1:11" x14ac:dyDescent="0.3">
      <c r="A15372">
        <v>61700</v>
      </c>
      <c r="B15372" t="s">
        <v>148</v>
      </c>
      <c r="C15372" t="s">
        <v>331</v>
      </c>
      <c r="D15372">
        <v>2023.04</v>
      </c>
      <c r="E15372" t="s">
        <v>41</v>
      </c>
      <c r="F15372" t="s">
        <v>42</v>
      </c>
      <c r="G15372" t="s">
        <v>43</v>
      </c>
      <c r="H15372">
        <v>34017.600000000013</v>
      </c>
      <c r="I15372">
        <v>273.99</v>
      </c>
      <c r="J15372">
        <v>34291.590000000011</v>
      </c>
      <c r="K15372" t="s">
        <v>379</v>
      </c>
    </row>
    <row r="15373" spans="1:11" x14ac:dyDescent="0.3">
      <c r="A15373">
        <v>61700</v>
      </c>
      <c r="B15373" t="s">
        <v>148</v>
      </c>
      <c r="C15373" t="s">
        <v>333</v>
      </c>
      <c r="D15373">
        <v>2023.05</v>
      </c>
      <c r="E15373" t="s">
        <v>41</v>
      </c>
      <c r="F15373" t="s">
        <v>42</v>
      </c>
      <c r="G15373" t="s">
        <v>43</v>
      </c>
      <c r="H15373">
        <v>34291.590000000004</v>
      </c>
      <c r="I15373">
        <v>627.93000000000006</v>
      </c>
      <c r="J15373">
        <v>34919.520000000004</v>
      </c>
      <c r="K15373" t="s">
        <v>379</v>
      </c>
    </row>
    <row r="15374" spans="1:11" x14ac:dyDescent="0.3">
      <c r="A15374">
        <v>61700</v>
      </c>
      <c r="B15374" t="s">
        <v>148</v>
      </c>
      <c r="C15374" t="s">
        <v>342</v>
      </c>
      <c r="D15374">
        <v>2023.06</v>
      </c>
      <c r="E15374" t="s">
        <v>41</v>
      </c>
      <c r="F15374" t="s">
        <v>42</v>
      </c>
      <c r="G15374" t="s">
        <v>43</v>
      </c>
      <c r="H15374">
        <v>34919.520000000011</v>
      </c>
      <c r="I15374">
        <v>1918.94</v>
      </c>
      <c r="J15374">
        <v>36838.460000000014</v>
      </c>
      <c r="K15374" t="s">
        <v>379</v>
      </c>
    </row>
    <row r="15375" spans="1:11" x14ac:dyDescent="0.3">
      <c r="A15375">
        <v>61700</v>
      </c>
      <c r="B15375" t="s">
        <v>148</v>
      </c>
      <c r="C15375" t="s">
        <v>346</v>
      </c>
      <c r="D15375">
        <v>2023.07</v>
      </c>
      <c r="E15375" t="s">
        <v>41</v>
      </c>
      <c r="F15375" t="s">
        <v>42</v>
      </c>
      <c r="G15375" t="s">
        <v>43</v>
      </c>
      <c r="H15375">
        <v>36838.460000000021</v>
      </c>
      <c r="I15375">
        <v>1828.77</v>
      </c>
      <c r="J15375">
        <v>38667.230000000018</v>
      </c>
      <c r="K15375" t="s">
        <v>379</v>
      </c>
    </row>
    <row r="15376" spans="1:11" x14ac:dyDescent="0.3">
      <c r="A15376">
        <v>61700</v>
      </c>
      <c r="B15376" t="s">
        <v>148</v>
      </c>
      <c r="C15376" t="s">
        <v>347</v>
      </c>
      <c r="D15376">
        <v>2023.08</v>
      </c>
      <c r="E15376" t="s">
        <v>41</v>
      </c>
      <c r="F15376" t="s">
        <v>42</v>
      </c>
      <c r="G15376" t="s">
        <v>43</v>
      </c>
      <c r="H15376">
        <v>38667.230000000018</v>
      </c>
      <c r="I15376">
        <v>1806.95</v>
      </c>
      <c r="J15376">
        <v>40474.180000000015</v>
      </c>
      <c r="K15376" t="s">
        <v>379</v>
      </c>
    </row>
    <row r="15377" spans="1:11" x14ac:dyDescent="0.3">
      <c r="A15377">
        <v>61700</v>
      </c>
      <c r="B15377" t="s">
        <v>148</v>
      </c>
      <c r="C15377" t="s">
        <v>382</v>
      </c>
      <c r="D15377">
        <v>2023.09</v>
      </c>
      <c r="E15377" t="s">
        <v>41</v>
      </c>
      <c r="F15377" t="s">
        <v>42</v>
      </c>
      <c r="G15377" t="s">
        <v>43</v>
      </c>
      <c r="H15377">
        <v>40474.180000000015</v>
      </c>
      <c r="I15377">
        <v>1081.0800000000002</v>
      </c>
      <c r="J15377">
        <v>41555.260000000017</v>
      </c>
      <c r="K15377" t="s">
        <v>379</v>
      </c>
    </row>
    <row r="15378" spans="1:11" x14ac:dyDescent="0.3">
      <c r="A15378">
        <v>61700</v>
      </c>
      <c r="B15378" t="s">
        <v>148</v>
      </c>
      <c r="C15378" t="s">
        <v>383</v>
      </c>
      <c r="D15378">
        <v>2023.1</v>
      </c>
      <c r="E15378" t="s">
        <v>41</v>
      </c>
      <c r="F15378" t="s">
        <v>42</v>
      </c>
      <c r="G15378" t="s">
        <v>43</v>
      </c>
      <c r="H15378">
        <v>41555.260000000009</v>
      </c>
      <c r="I15378">
        <v>811.08</v>
      </c>
      <c r="J15378">
        <v>42366.340000000011</v>
      </c>
      <c r="K15378" t="s">
        <v>379</v>
      </c>
    </row>
    <row r="15379" spans="1:11" x14ac:dyDescent="0.3">
      <c r="A15379">
        <v>61700</v>
      </c>
      <c r="B15379" t="s">
        <v>148</v>
      </c>
      <c r="C15379" t="s">
        <v>384</v>
      </c>
      <c r="D15379">
        <v>2023.11</v>
      </c>
      <c r="E15379" t="s">
        <v>41</v>
      </c>
      <c r="F15379" t="s">
        <v>42</v>
      </c>
      <c r="G15379" t="s">
        <v>43</v>
      </c>
      <c r="H15379">
        <v>42366.340000000026</v>
      </c>
      <c r="I15379">
        <v>1573.84</v>
      </c>
      <c r="J15379">
        <v>43940.180000000022</v>
      </c>
      <c r="K15379" t="s">
        <v>379</v>
      </c>
    </row>
    <row r="15380" spans="1:11" x14ac:dyDescent="0.3">
      <c r="A15380">
        <v>61700</v>
      </c>
      <c r="B15380" t="s">
        <v>148</v>
      </c>
      <c r="C15380" t="s">
        <v>385</v>
      </c>
      <c r="D15380">
        <v>2023.12</v>
      </c>
      <c r="E15380" t="s">
        <v>41</v>
      </c>
      <c r="F15380" t="s">
        <v>42</v>
      </c>
      <c r="G15380" t="s">
        <v>43</v>
      </c>
      <c r="H15380">
        <v>43940.180000000015</v>
      </c>
      <c r="I15380">
        <v>1043.1199999999999</v>
      </c>
      <c r="J15380">
        <v>44983.300000000017</v>
      </c>
      <c r="K15380" t="s">
        <v>379</v>
      </c>
    </row>
    <row r="15381" spans="1:11" x14ac:dyDescent="0.3">
      <c r="A15381">
        <v>61700</v>
      </c>
      <c r="B15381" t="s">
        <v>148</v>
      </c>
      <c r="C15381" t="s">
        <v>386</v>
      </c>
      <c r="D15381">
        <v>2024.01</v>
      </c>
      <c r="E15381" t="s">
        <v>41</v>
      </c>
      <c r="F15381" t="s">
        <v>42</v>
      </c>
      <c r="G15381" t="s">
        <v>43</v>
      </c>
      <c r="H15381">
        <v>44983.300000000017</v>
      </c>
      <c r="I15381">
        <v>494.39000000000004</v>
      </c>
      <c r="J15381">
        <v>45477.690000000017</v>
      </c>
      <c r="K15381" t="s">
        <v>379</v>
      </c>
    </row>
    <row r="15382" spans="1:11" x14ac:dyDescent="0.3">
      <c r="A15382">
        <v>61700</v>
      </c>
      <c r="B15382" t="s">
        <v>148</v>
      </c>
      <c r="C15382" t="s">
        <v>387</v>
      </c>
      <c r="D15382">
        <v>2024.02</v>
      </c>
      <c r="E15382" t="s">
        <v>41</v>
      </c>
      <c r="F15382" t="s">
        <v>42</v>
      </c>
      <c r="G15382" t="s">
        <v>43</v>
      </c>
      <c r="H15382">
        <v>45477.690000000017</v>
      </c>
      <c r="I15382">
        <v>543</v>
      </c>
      <c r="J15382">
        <v>46020.690000000017</v>
      </c>
      <c r="K15382" t="s">
        <v>379</v>
      </c>
    </row>
    <row r="15383" spans="1:11" x14ac:dyDescent="0.3">
      <c r="A15383">
        <v>61700</v>
      </c>
      <c r="B15383" t="s">
        <v>148</v>
      </c>
      <c r="C15383" t="s">
        <v>388</v>
      </c>
      <c r="D15383">
        <v>2024.03</v>
      </c>
      <c r="E15383" t="s">
        <v>41</v>
      </c>
      <c r="F15383" t="s">
        <v>42</v>
      </c>
      <c r="G15383" t="s">
        <v>43</v>
      </c>
      <c r="H15383">
        <v>46020.690000000017</v>
      </c>
      <c r="I15383">
        <v>765.65</v>
      </c>
      <c r="J15383">
        <v>46786.340000000018</v>
      </c>
      <c r="K15383" t="s">
        <v>379</v>
      </c>
    </row>
    <row r="15384" spans="1:11" x14ac:dyDescent="0.3">
      <c r="A15384">
        <v>61700</v>
      </c>
      <c r="B15384" t="s">
        <v>148</v>
      </c>
      <c r="C15384" t="s">
        <v>389</v>
      </c>
      <c r="D15384">
        <v>2024.04</v>
      </c>
      <c r="E15384" t="s">
        <v>41</v>
      </c>
      <c r="F15384" t="s">
        <v>42</v>
      </c>
      <c r="G15384" t="s">
        <v>43</v>
      </c>
      <c r="H15384">
        <v>46786.340000000026</v>
      </c>
      <c r="I15384">
        <v>565.55999999999995</v>
      </c>
      <c r="J15384">
        <v>47351.900000000023</v>
      </c>
      <c r="K15384" t="s">
        <v>379</v>
      </c>
    </row>
    <row r="15385" spans="1:11" x14ac:dyDescent="0.3">
      <c r="A15385">
        <v>61700</v>
      </c>
      <c r="B15385" t="s">
        <v>148</v>
      </c>
      <c r="C15385" t="s">
        <v>390</v>
      </c>
      <c r="D15385">
        <v>2024.05</v>
      </c>
      <c r="E15385" t="s">
        <v>41</v>
      </c>
      <c r="F15385" t="s">
        <v>42</v>
      </c>
      <c r="G15385" t="s">
        <v>43</v>
      </c>
      <c r="H15385">
        <v>47351.900000000016</v>
      </c>
      <c r="I15385">
        <v>988.19</v>
      </c>
      <c r="J15385">
        <v>48340.090000000018</v>
      </c>
      <c r="K15385" t="s">
        <v>379</v>
      </c>
    </row>
    <row r="15386" spans="1:11" x14ac:dyDescent="0.3">
      <c r="A15386">
        <v>61700</v>
      </c>
      <c r="B15386" t="s">
        <v>148</v>
      </c>
      <c r="C15386" t="s">
        <v>391</v>
      </c>
      <c r="D15386">
        <v>2024.06</v>
      </c>
      <c r="E15386" t="s">
        <v>41</v>
      </c>
      <c r="F15386" t="s">
        <v>42</v>
      </c>
      <c r="G15386" t="s">
        <v>43</v>
      </c>
      <c r="H15386">
        <v>48340.090000000018</v>
      </c>
      <c r="I15386">
        <v>398.41999999999996</v>
      </c>
      <c r="J15386">
        <v>48738.510000000017</v>
      </c>
      <c r="K15386" t="s">
        <v>379</v>
      </c>
    </row>
    <row r="15387" spans="1:11" x14ac:dyDescent="0.3">
      <c r="A15387">
        <v>61700</v>
      </c>
      <c r="B15387" t="s">
        <v>148</v>
      </c>
      <c r="C15387" t="s">
        <v>471</v>
      </c>
      <c r="D15387">
        <v>2024.07</v>
      </c>
      <c r="E15387" t="s">
        <v>41</v>
      </c>
      <c r="F15387" t="s">
        <v>42</v>
      </c>
      <c r="G15387" t="s">
        <v>43</v>
      </c>
      <c r="H15387">
        <v>48738.510000000017</v>
      </c>
      <c r="I15387">
        <v>4230.9800000000005</v>
      </c>
      <c r="J15387">
        <v>52969.49000000002</v>
      </c>
      <c r="K15387" t="s">
        <v>379</v>
      </c>
    </row>
    <row r="15388" spans="1:11" x14ac:dyDescent="0.3">
      <c r="A15388">
        <v>61700</v>
      </c>
      <c r="B15388" t="s">
        <v>148</v>
      </c>
      <c r="C15388" t="s">
        <v>472</v>
      </c>
      <c r="D15388">
        <v>2024.08</v>
      </c>
      <c r="E15388" t="s">
        <v>41</v>
      </c>
      <c r="F15388" t="s">
        <v>42</v>
      </c>
      <c r="G15388" t="s">
        <v>43</v>
      </c>
      <c r="H15388">
        <v>52969.490000000013</v>
      </c>
      <c r="I15388">
        <v>2883.97</v>
      </c>
      <c r="J15388">
        <v>55853.460000000014</v>
      </c>
      <c r="K15388" t="s">
        <v>379</v>
      </c>
    </row>
    <row r="15389" spans="1:11" x14ac:dyDescent="0.3">
      <c r="A15389">
        <v>61700</v>
      </c>
      <c r="B15389" t="s">
        <v>148</v>
      </c>
      <c r="C15389" t="s">
        <v>473</v>
      </c>
      <c r="D15389">
        <v>2024.09</v>
      </c>
      <c r="E15389" t="s">
        <v>41</v>
      </c>
      <c r="F15389" t="s">
        <v>42</v>
      </c>
      <c r="G15389" t="s">
        <v>43</v>
      </c>
      <c r="H15389">
        <v>55853.46</v>
      </c>
      <c r="I15389">
        <v>1591.73</v>
      </c>
      <c r="J15389">
        <v>57445.19</v>
      </c>
      <c r="K15389" t="s">
        <v>379</v>
      </c>
    </row>
    <row r="15390" spans="1:11" x14ac:dyDescent="0.3">
      <c r="A15390">
        <v>61700</v>
      </c>
      <c r="B15390" t="s">
        <v>148</v>
      </c>
      <c r="C15390" t="s">
        <v>474</v>
      </c>
      <c r="D15390">
        <v>2024.1</v>
      </c>
      <c r="E15390" t="s">
        <v>41</v>
      </c>
      <c r="F15390" t="s">
        <v>42</v>
      </c>
      <c r="G15390" t="s">
        <v>43</v>
      </c>
      <c r="H15390">
        <v>57445.189999999995</v>
      </c>
      <c r="I15390">
        <v>998.16000000000008</v>
      </c>
      <c r="J15390">
        <v>58443.35</v>
      </c>
      <c r="K15390" t="s">
        <v>379</v>
      </c>
    </row>
    <row r="15391" spans="1:11" x14ac:dyDescent="0.3">
      <c r="A15391">
        <v>61700</v>
      </c>
      <c r="B15391" t="s">
        <v>148</v>
      </c>
      <c r="C15391" t="s">
        <v>475</v>
      </c>
      <c r="D15391">
        <v>2024.11</v>
      </c>
      <c r="E15391" t="s">
        <v>41</v>
      </c>
      <c r="F15391" t="s">
        <v>42</v>
      </c>
      <c r="G15391" t="s">
        <v>43</v>
      </c>
      <c r="H15391">
        <v>58443.349999999991</v>
      </c>
      <c r="I15391">
        <v>1380.3</v>
      </c>
      <c r="J15391">
        <v>59823.649999999994</v>
      </c>
      <c r="K15391" t="s">
        <v>379</v>
      </c>
    </row>
    <row r="15392" spans="1:11" x14ac:dyDescent="0.3">
      <c r="A15392">
        <v>61700</v>
      </c>
      <c r="B15392" t="s">
        <v>148</v>
      </c>
      <c r="C15392" t="s">
        <v>476</v>
      </c>
      <c r="D15392">
        <v>2024.12</v>
      </c>
      <c r="E15392" t="s">
        <v>41</v>
      </c>
      <c r="F15392" t="s">
        <v>42</v>
      </c>
      <c r="G15392" t="s">
        <v>43</v>
      </c>
      <c r="H15392">
        <v>59823.65</v>
      </c>
      <c r="I15392">
        <v>324</v>
      </c>
      <c r="J15392">
        <v>60147.65</v>
      </c>
      <c r="K15392" t="s">
        <v>379</v>
      </c>
    </row>
    <row r="15393" spans="1:11" x14ac:dyDescent="0.3">
      <c r="A15393">
        <v>61700</v>
      </c>
      <c r="B15393" t="s">
        <v>148</v>
      </c>
      <c r="C15393" t="s">
        <v>477</v>
      </c>
      <c r="D15393">
        <v>2025.01</v>
      </c>
      <c r="E15393" t="s">
        <v>41</v>
      </c>
      <c r="F15393" t="s">
        <v>42</v>
      </c>
      <c r="G15393" t="s">
        <v>43</v>
      </c>
      <c r="H15393">
        <v>60147.65</v>
      </c>
      <c r="I15393">
        <v>215.5</v>
      </c>
      <c r="J15393">
        <v>60363.15</v>
      </c>
      <c r="K15393" t="s">
        <v>379</v>
      </c>
    </row>
    <row r="15394" spans="1:11" x14ac:dyDescent="0.3">
      <c r="A15394">
        <v>61700</v>
      </c>
      <c r="B15394" t="s">
        <v>148</v>
      </c>
      <c r="C15394" t="s">
        <v>478</v>
      </c>
      <c r="D15394">
        <v>2025.02</v>
      </c>
      <c r="E15394" t="s">
        <v>41</v>
      </c>
      <c r="F15394" t="s">
        <v>42</v>
      </c>
      <c r="G15394" t="s">
        <v>43</v>
      </c>
      <c r="H15394">
        <v>60363.15</v>
      </c>
      <c r="I15394">
        <v>556.95000000000005</v>
      </c>
      <c r="J15394">
        <v>60920.1</v>
      </c>
      <c r="K15394" t="s">
        <v>379</v>
      </c>
    </row>
    <row r="15395" spans="1:11" x14ac:dyDescent="0.3">
      <c r="A15395">
        <v>61700</v>
      </c>
      <c r="B15395" t="s">
        <v>148</v>
      </c>
      <c r="C15395" t="s">
        <v>479</v>
      </c>
      <c r="D15395">
        <v>2025.03</v>
      </c>
      <c r="E15395" t="s">
        <v>41</v>
      </c>
      <c r="F15395" t="s">
        <v>42</v>
      </c>
      <c r="G15395" t="s">
        <v>43</v>
      </c>
      <c r="H15395">
        <v>60920.1</v>
      </c>
      <c r="I15395">
        <v>340.25</v>
      </c>
      <c r="J15395">
        <v>61260.35</v>
      </c>
      <c r="K15395" t="s">
        <v>379</v>
      </c>
    </row>
    <row r="15396" spans="1:11" x14ac:dyDescent="0.3">
      <c r="A15396">
        <v>61700</v>
      </c>
      <c r="B15396" t="s">
        <v>148</v>
      </c>
      <c r="C15396" t="s">
        <v>480</v>
      </c>
      <c r="D15396">
        <v>2025.04</v>
      </c>
      <c r="E15396" t="s">
        <v>41</v>
      </c>
      <c r="F15396" t="s">
        <v>42</v>
      </c>
      <c r="G15396" t="s">
        <v>43</v>
      </c>
      <c r="H15396">
        <v>61260.35</v>
      </c>
      <c r="I15396">
        <v>598.5</v>
      </c>
      <c r="J15396">
        <v>61858.85</v>
      </c>
      <c r="K15396" t="s">
        <v>379</v>
      </c>
    </row>
    <row r="15397" spans="1:11" x14ac:dyDescent="0.3">
      <c r="A15397">
        <v>61700</v>
      </c>
      <c r="B15397" t="s">
        <v>148</v>
      </c>
      <c r="C15397" t="s">
        <v>481</v>
      </c>
      <c r="D15397">
        <v>2025.05</v>
      </c>
      <c r="E15397" t="s">
        <v>41</v>
      </c>
      <c r="F15397" t="s">
        <v>42</v>
      </c>
      <c r="G15397" t="s">
        <v>43</v>
      </c>
      <c r="H15397">
        <v>61858.850000000006</v>
      </c>
      <c r="I15397">
        <v>472.45</v>
      </c>
      <c r="J15397">
        <v>62331.3</v>
      </c>
      <c r="K15397" t="s">
        <v>379</v>
      </c>
    </row>
    <row r="15398" spans="1:11" x14ac:dyDescent="0.3">
      <c r="A15398">
        <v>61700</v>
      </c>
      <c r="B15398" t="s">
        <v>148</v>
      </c>
      <c r="C15398" t="s">
        <v>482</v>
      </c>
      <c r="D15398">
        <v>2025.06</v>
      </c>
      <c r="E15398" t="s">
        <v>41</v>
      </c>
      <c r="F15398" t="s">
        <v>42</v>
      </c>
      <c r="G15398" t="s">
        <v>43</v>
      </c>
      <c r="H15398">
        <v>62331.299999999996</v>
      </c>
      <c r="I15398">
        <v>1668.26</v>
      </c>
      <c r="J15398">
        <v>63999.56</v>
      </c>
      <c r="K15398" t="s">
        <v>379</v>
      </c>
    </row>
    <row r="15399" spans="1:11" x14ac:dyDescent="0.3">
      <c r="A15399">
        <v>61700</v>
      </c>
      <c r="B15399" t="s">
        <v>148</v>
      </c>
      <c r="C15399" t="s">
        <v>550</v>
      </c>
      <c r="D15399">
        <v>2025.07</v>
      </c>
      <c r="E15399" t="s">
        <v>41</v>
      </c>
      <c r="F15399" t="s">
        <v>42</v>
      </c>
      <c r="G15399" t="s">
        <v>43</v>
      </c>
      <c r="H15399">
        <v>63999.56</v>
      </c>
      <c r="I15399">
        <v>455.45000000000005</v>
      </c>
      <c r="J15399">
        <v>64455.009999999995</v>
      </c>
      <c r="K15399" t="s">
        <v>379</v>
      </c>
    </row>
    <row r="15400" spans="1:11" x14ac:dyDescent="0.3">
      <c r="A15400">
        <v>61700</v>
      </c>
      <c r="B15400" t="s">
        <v>148</v>
      </c>
      <c r="C15400" t="s">
        <v>551</v>
      </c>
      <c r="D15400">
        <v>2025.08</v>
      </c>
      <c r="E15400" t="s">
        <v>41</v>
      </c>
      <c r="F15400" t="s">
        <v>42</v>
      </c>
      <c r="G15400" t="s">
        <v>43</v>
      </c>
      <c r="H15400">
        <v>64455.009999999987</v>
      </c>
      <c r="I15400">
        <v>525.64</v>
      </c>
      <c r="J15400">
        <v>64980.649999999987</v>
      </c>
      <c r="K15400" t="s">
        <v>379</v>
      </c>
    </row>
    <row r="15401" spans="1:11" x14ac:dyDescent="0.3">
      <c r="A15401">
        <v>61700</v>
      </c>
      <c r="B15401" t="s">
        <v>148</v>
      </c>
      <c r="C15401" t="s">
        <v>552</v>
      </c>
      <c r="D15401">
        <v>2025.09</v>
      </c>
      <c r="E15401" t="s">
        <v>41</v>
      </c>
      <c r="F15401" t="s">
        <v>42</v>
      </c>
      <c r="G15401" t="s">
        <v>43</v>
      </c>
      <c r="H15401">
        <v>64980.64999999998</v>
      </c>
      <c r="I15401">
        <v>566.95000000000005</v>
      </c>
      <c r="J15401">
        <v>65547.599999999977</v>
      </c>
      <c r="K15401" t="s">
        <v>379</v>
      </c>
    </row>
    <row r="15402" spans="1:11" x14ac:dyDescent="0.3">
      <c r="A15402">
        <v>61700</v>
      </c>
      <c r="B15402" t="s">
        <v>148</v>
      </c>
      <c r="C15402" t="s">
        <v>553</v>
      </c>
      <c r="D15402">
        <v>2025.1</v>
      </c>
      <c r="E15402" t="s">
        <v>41</v>
      </c>
      <c r="F15402" t="s">
        <v>42</v>
      </c>
      <c r="G15402" t="s">
        <v>43</v>
      </c>
      <c r="H15402">
        <v>65547.599999999977</v>
      </c>
      <c r="I15402">
        <v>601.5</v>
      </c>
      <c r="J15402">
        <v>66149.099999999977</v>
      </c>
      <c r="K15402" t="s">
        <v>379</v>
      </c>
    </row>
    <row r="15403" spans="1:11" x14ac:dyDescent="0.3">
      <c r="A15403">
        <v>61700</v>
      </c>
      <c r="B15403" t="s">
        <v>148</v>
      </c>
      <c r="C15403" t="s">
        <v>554</v>
      </c>
      <c r="D15403">
        <v>2025.11</v>
      </c>
      <c r="E15403" t="s">
        <v>41</v>
      </c>
      <c r="F15403" t="s">
        <v>42</v>
      </c>
      <c r="G15403" t="s">
        <v>43</v>
      </c>
      <c r="H15403">
        <v>66149.10000000002</v>
      </c>
      <c r="I15403">
        <v>7985.7599999999993</v>
      </c>
      <c r="J15403">
        <v>74134.860000000015</v>
      </c>
      <c r="K15403" t="s">
        <v>379</v>
      </c>
    </row>
    <row r="15404" spans="1:11" x14ac:dyDescent="0.3">
      <c r="A15404">
        <v>61700</v>
      </c>
      <c r="B15404" t="s">
        <v>148</v>
      </c>
      <c r="C15404" t="s">
        <v>555</v>
      </c>
      <c r="D15404">
        <v>2025.12</v>
      </c>
      <c r="E15404" t="s">
        <v>41</v>
      </c>
      <c r="F15404" t="s">
        <v>42</v>
      </c>
      <c r="G15404" t="s">
        <v>43</v>
      </c>
      <c r="H15404">
        <v>74134.860000000015</v>
      </c>
      <c r="I15404">
        <v>4258.18</v>
      </c>
      <c r="J15404">
        <v>78393.040000000023</v>
      </c>
      <c r="K15404" t="s">
        <v>379</v>
      </c>
    </row>
    <row r="15405" spans="1:11" x14ac:dyDescent="0.3">
      <c r="A15405">
        <v>61700</v>
      </c>
      <c r="B15405" t="s">
        <v>148</v>
      </c>
      <c r="C15405" t="s">
        <v>556</v>
      </c>
      <c r="D15405">
        <v>2026.01</v>
      </c>
      <c r="E15405" t="s">
        <v>41</v>
      </c>
      <c r="F15405" t="s">
        <v>42</v>
      </c>
      <c r="G15405" t="s">
        <v>43</v>
      </c>
      <c r="H15405">
        <v>78393.040000000023</v>
      </c>
      <c r="J15405">
        <v>78393.040000000023</v>
      </c>
      <c r="K15405" t="s">
        <v>379</v>
      </c>
    </row>
    <row r="15406" spans="1:11" x14ac:dyDescent="0.3">
      <c r="A15406">
        <v>61700</v>
      </c>
      <c r="B15406" t="s">
        <v>148</v>
      </c>
      <c r="C15406" t="s">
        <v>557</v>
      </c>
      <c r="D15406">
        <v>2026.02</v>
      </c>
      <c r="E15406" t="s">
        <v>41</v>
      </c>
      <c r="F15406" t="s">
        <v>42</v>
      </c>
      <c r="G15406" t="s">
        <v>43</v>
      </c>
      <c r="H15406">
        <v>78393.040000000023</v>
      </c>
      <c r="J15406">
        <v>78393.040000000023</v>
      </c>
      <c r="K15406" t="s">
        <v>379</v>
      </c>
    </row>
    <row r="15407" spans="1:11" x14ac:dyDescent="0.3">
      <c r="A15407">
        <v>61700</v>
      </c>
      <c r="B15407" t="s">
        <v>148</v>
      </c>
      <c r="C15407" t="s">
        <v>558</v>
      </c>
      <c r="D15407">
        <v>2026.03</v>
      </c>
      <c r="E15407" t="s">
        <v>41</v>
      </c>
      <c r="F15407" t="s">
        <v>42</v>
      </c>
      <c r="G15407" t="s">
        <v>43</v>
      </c>
      <c r="H15407">
        <v>78393.040000000023</v>
      </c>
      <c r="J15407">
        <v>78393.040000000023</v>
      </c>
      <c r="K15407" t="s">
        <v>379</v>
      </c>
    </row>
    <row r="15408" spans="1:11" x14ac:dyDescent="0.3">
      <c r="A15408">
        <v>61700</v>
      </c>
      <c r="B15408" t="s">
        <v>148</v>
      </c>
      <c r="C15408" t="s">
        <v>559</v>
      </c>
      <c r="D15408">
        <v>2026.04</v>
      </c>
      <c r="E15408" t="s">
        <v>41</v>
      </c>
      <c r="F15408" t="s">
        <v>42</v>
      </c>
      <c r="G15408" t="s">
        <v>43</v>
      </c>
      <c r="H15408">
        <v>78393.040000000023</v>
      </c>
      <c r="J15408">
        <v>78393.040000000023</v>
      </c>
      <c r="K15408" t="s">
        <v>379</v>
      </c>
    </row>
    <row r="15409" spans="1:11" x14ac:dyDescent="0.3">
      <c r="A15409">
        <v>61700</v>
      </c>
      <c r="B15409" t="s">
        <v>148</v>
      </c>
      <c r="C15409" t="s">
        <v>560</v>
      </c>
      <c r="D15409">
        <v>2026.05</v>
      </c>
      <c r="E15409" t="s">
        <v>41</v>
      </c>
      <c r="F15409" t="s">
        <v>42</v>
      </c>
      <c r="G15409" t="s">
        <v>43</v>
      </c>
      <c r="H15409">
        <v>78393.040000000023</v>
      </c>
      <c r="J15409">
        <v>78393.040000000023</v>
      </c>
      <c r="K15409" t="s">
        <v>379</v>
      </c>
    </row>
    <row r="15410" spans="1:11" x14ac:dyDescent="0.3">
      <c r="A15410">
        <v>61700</v>
      </c>
      <c r="B15410" t="s">
        <v>148</v>
      </c>
      <c r="C15410" t="s">
        <v>561</v>
      </c>
      <c r="D15410">
        <v>2026.06</v>
      </c>
      <c r="E15410" t="s">
        <v>41</v>
      </c>
      <c r="F15410" t="s">
        <v>42</v>
      </c>
      <c r="G15410" t="s">
        <v>43</v>
      </c>
      <c r="H15410">
        <v>78393.040000000023</v>
      </c>
      <c r="J15410">
        <v>78393.040000000023</v>
      </c>
      <c r="K15410" t="s">
        <v>379</v>
      </c>
    </row>
    <row r="15411" spans="1:11" x14ac:dyDescent="0.3">
      <c r="A15411">
        <v>62210</v>
      </c>
      <c r="B15411" t="s">
        <v>226</v>
      </c>
      <c r="C15411" t="s">
        <v>295</v>
      </c>
      <c r="D15411">
        <v>2022.07</v>
      </c>
      <c r="E15411" t="s">
        <v>8</v>
      </c>
      <c r="F15411" t="s">
        <v>130</v>
      </c>
      <c r="G15411" t="s">
        <v>43</v>
      </c>
      <c r="H15411">
        <v>125773.36</v>
      </c>
      <c r="J15411">
        <v>125773.36</v>
      </c>
      <c r="K15411" t="s">
        <v>379</v>
      </c>
    </row>
    <row r="15412" spans="1:11" x14ac:dyDescent="0.3">
      <c r="A15412">
        <v>62210</v>
      </c>
      <c r="B15412" t="s">
        <v>226</v>
      </c>
      <c r="C15412" t="s">
        <v>301</v>
      </c>
      <c r="D15412">
        <v>2022.08</v>
      </c>
      <c r="E15412" t="s">
        <v>8</v>
      </c>
      <c r="F15412" t="s">
        <v>130</v>
      </c>
      <c r="G15412" t="s">
        <v>43</v>
      </c>
      <c r="H15412">
        <v>125773.36</v>
      </c>
      <c r="J15412">
        <v>125773.36</v>
      </c>
      <c r="K15412" t="s">
        <v>379</v>
      </c>
    </row>
    <row r="15413" spans="1:11" x14ac:dyDescent="0.3">
      <c r="A15413">
        <v>62210</v>
      </c>
      <c r="B15413" t="s">
        <v>226</v>
      </c>
      <c r="C15413" t="s">
        <v>304</v>
      </c>
      <c r="D15413">
        <v>2022.09</v>
      </c>
      <c r="E15413" t="s">
        <v>8</v>
      </c>
      <c r="F15413" t="s">
        <v>130</v>
      </c>
      <c r="G15413" t="s">
        <v>43</v>
      </c>
      <c r="H15413">
        <v>125773.36</v>
      </c>
      <c r="J15413">
        <v>125773.36</v>
      </c>
      <c r="K15413" t="s">
        <v>379</v>
      </c>
    </row>
    <row r="15414" spans="1:11" x14ac:dyDescent="0.3">
      <c r="A15414">
        <v>62210</v>
      </c>
      <c r="B15414" t="s">
        <v>226</v>
      </c>
      <c r="C15414" t="s">
        <v>308</v>
      </c>
      <c r="D15414">
        <v>2022.1</v>
      </c>
      <c r="E15414" t="s">
        <v>8</v>
      </c>
      <c r="F15414" t="s">
        <v>130</v>
      </c>
      <c r="G15414" t="s">
        <v>43</v>
      </c>
      <c r="H15414">
        <v>125773.36</v>
      </c>
      <c r="J15414">
        <v>125773.36</v>
      </c>
      <c r="K15414" t="s">
        <v>379</v>
      </c>
    </row>
    <row r="15415" spans="1:11" x14ac:dyDescent="0.3">
      <c r="A15415">
        <v>62210</v>
      </c>
      <c r="B15415" t="s">
        <v>226</v>
      </c>
      <c r="C15415" t="s">
        <v>313</v>
      </c>
      <c r="D15415">
        <v>2022.11</v>
      </c>
      <c r="E15415" t="s">
        <v>8</v>
      </c>
      <c r="F15415" t="s">
        <v>130</v>
      </c>
      <c r="G15415" t="s">
        <v>43</v>
      </c>
      <c r="H15415">
        <v>125773.36</v>
      </c>
      <c r="J15415">
        <v>125773.36</v>
      </c>
      <c r="K15415" t="s">
        <v>379</v>
      </c>
    </row>
    <row r="15416" spans="1:11" x14ac:dyDescent="0.3">
      <c r="A15416">
        <v>62210</v>
      </c>
      <c r="B15416" t="s">
        <v>226</v>
      </c>
      <c r="C15416" t="s">
        <v>317</v>
      </c>
      <c r="D15416">
        <v>2022.12</v>
      </c>
      <c r="E15416" t="s">
        <v>8</v>
      </c>
      <c r="F15416" t="s">
        <v>130</v>
      </c>
      <c r="G15416" t="s">
        <v>43</v>
      </c>
      <c r="H15416">
        <v>125773.36</v>
      </c>
      <c r="J15416">
        <v>125773.36</v>
      </c>
      <c r="K15416" t="s">
        <v>379</v>
      </c>
    </row>
    <row r="15417" spans="1:11" x14ac:dyDescent="0.3">
      <c r="A15417">
        <v>62210</v>
      </c>
      <c r="B15417" t="s">
        <v>226</v>
      </c>
      <c r="C15417" t="s">
        <v>320</v>
      </c>
      <c r="D15417">
        <v>2023.01</v>
      </c>
      <c r="E15417" t="s">
        <v>8</v>
      </c>
      <c r="F15417" t="s">
        <v>130</v>
      </c>
      <c r="G15417" t="s">
        <v>43</v>
      </c>
      <c r="H15417">
        <v>125773.36</v>
      </c>
      <c r="J15417">
        <v>125773.36</v>
      </c>
      <c r="K15417" t="s">
        <v>379</v>
      </c>
    </row>
    <row r="15418" spans="1:11" x14ac:dyDescent="0.3">
      <c r="A15418">
        <v>62210</v>
      </c>
      <c r="B15418" t="s">
        <v>226</v>
      </c>
      <c r="C15418" t="s">
        <v>325</v>
      </c>
      <c r="D15418">
        <v>2023.02</v>
      </c>
      <c r="E15418" t="s">
        <v>8</v>
      </c>
      <c r="F15418" t="s">
        <v>130</v>
      </c>
      <c r="G15418" t="s">
        <v>43</v>
      </c>
      <c r="H15418">
        <v>125773.36</v>
      </c>
      <c r="J15418">
        <v>125773.36</v>
      </c>
      <c r="K15418" t="s">
        <v>379</v>
      </c>
    </row>
    <row r="15419" spans="1:11" x14ac:dyDescent="0.3">
      <c r="A15419">
        <v>62210</v>
      </c>
      <c r="B15419" t="s">
        <v>226</v>
      </c>
      <c r="C15419" t="s">
        <v>328</v>
      </c>
      <c r="D15419">
        <v>2023.03</v>
      </c>
      <c r="E15419" t="s">
        <v>8</v>
      </c>
      <c r="F15419" t="s">
        <v>130</v>
      </c>
      <c r="G15419" t="s">
        <v>43</v>
      </c>
      <c r="H15419">
        <v>125773.36</v>
      </c>
      <c r="J15419">
        <v>125773.36</v>
      </c>
      <c r="K15419" t="s">
        <v>379</v>
      </c>
    </row>
    <row r="15420" spans="1:11" x14ac:dyDescent="0.3">
      <c r="A15420">
        <v>62210</v>
      </c>
      <c r="B15420" t="s">
        <v>226</v>
      </c>
      <c r="C15420" t="s">
        <v>331</v>
      </c>
      <c r="D15420">
        <v>2023.04</v>
      </c>
      <c r="E15420" t="s">
        <v>8</v>
      </c>
      <c r="F15420" t="s">
        <v>130</v>
      </c>
      <c r="G15420" t="s">
        <v>43</v>
      </c>
      <c r="H15420">
        <v>125773.36</v>
      </c>
      <c r="J15420">
        <v>125773.36</v>
      </c>
      <c r="K15420" t="s">
        <v>379</v>
      </c>
    </row>
    <row r="15421" spans="1:11" x14ac:dyDescent="0.3">
      <c r="A15421">
        <v>62210</v>
      </c>
      <c r="B15421" t="s">
        <v>226</v>
      </c>
      <c r="C15421" t="s">
        <v>333</v>
      </c>
      <c r="D15421">
        <v>2023.05</v>
      </c>
      <c r="E15421" t="s">
        <v>8</v>
      </c>
      <c r="F15421" t="s">
        <v>130</v>
      </c>
      <c r="G15421" t="s">
        <v>43</v>
      </c>
      <c r="H15421">
        <v>125773.36</v>
      </c>
      <c r="J15421">
        <v>125773.36</v>
      </c>
      <c r="K15421" t="s">
        <v>379</v>
      </c>
    </row>
    <row r="15422" spans="1:11" x14ac:dyDescent="0.3">
      <c r="A15422">
        <v>62210</v>
      </c>
      <c r="B15422" t="s">
        <v>226</v>
      </c>
      <c r="C15422" t="s">
        <v>342</v>
      </c>
      <c r="D15422">
        <v>2023.06</v>
      </c>
      <c r="E15422" t="s">
        <v>8</v>
      </c>
      <c r="F15422" t="s">
        <v>130</v>
      </c>
      <c r="G15422" t="s">
        <v>43</v>
      </c>
      <c r="H15422">
        <v>125773.36000000002</v>
      </c>
      <c r="I15422">
        <v>-307662.01999999996</v>
      </c>
      <c r="J15422">
        <v>-181888.65999999995</v>
      </c>
      <c r="K15422" t="s">
        <v>379</v>
      </c>
    </row>
    <row r="15423" spans="1:11" x14ac:dyDescent="0.3">
      <c r="A15423">
        <v>62210</v>
      </c>
      <c r="B15423" t="s">
        <v>226</v>
      </c>
      <c r="C15423" t="s">
        <v>346</v>
      </c>
      <c r="D15423">
        <v>2023.07</v>
      </c>
      <c r="E15423" t="s">
        <v>8</v>
      </c>
      <c r="F15423" t="s">
        <v>130</v>
      </c>
      <c r="G15423" t="s">
        <v>43</v>
      </c>
      <c r="H15423">
        <v>-181888.65999999995</v>
      </c>
      <c r="J15423">
        <v>-181888.65999999995</v>
      </c>
      <c r="K15423" t="s">
        <v>379</v>
      </c>
    </row>
    <row r="15424" spans="1:11" x14ac:dyDescent="0.3">
      <c r="A15424">
        <v>62210</v>
      </c>
      <c r="B15424" t="s">
        <v>226</v>
      </c>
      <c r="C15424" t="s">
        <v>347</v>
      </c>
      <c r="D15424">
        <v>2023.08</v>
      </c>
      <c r="E15424" t="s">
        <v>8</v>
      </c>
      <c r="F15424" t="s">
        <v>130</v>
      </c>
      <c r="G15424" t="s">
        <v>43</v>
      </c>
      <c r="H15424">
        <v>-181888.65999999995</v>
      </c>
      <c r="I15424">
        <v>0</v>
      </c>
      <c r="J15424">
        <v>-181888.65999999995</v>
      </c>
      <c r="K15424" t="s">
        <v>379</v>
      </c>
    </row>
    <row r="15425" spans="1:11" x14ac:dyDescent="0.3">
      <c r="A15425">
        <v>62210</v>
      </c>
      <c r="B15425" t="s">
        <v>226</v>
      </c>
      <c r="C15425" t="s">
        <v>382</v>
      </c>
      <c r="D15425">
        <v>2023.09</v>
      </c>
      <c r="E15425" t="s">
        <v>8</v>
      </c>
      <c r="F15425" t="s">
        <v>130</v>
      </c>
      <c r="G15425" t="s">
        <v>43</v>
      </c>
      <c r="H15425">
        <v>-181888.65999999995</v>
      </c>
      <c r="J15425">
        <v>-181888.65999999995</v>
      </c>
      <c r="K15425" t="s">
        <v>379</v>
      </c>
    </row>
    <row r="15426" spans="1:11" x14ac:dyDescent="0.3">
      <c r="A15426">
        <v>62210</v>
      </c>
      <c r="B15426" t="s">
        <v>226</v>
      </c>
      <c r="C15426" t="s">
        <v>383</v>
      </c>
      <c r="D15426">
        <v>2023.1</v>
      </c>
      <c r="E15426" t="s">
        <v>8</v>
      </c>
      <c r="F15426" t="s">
        <v>130</v>
      </c>
      <c r="G15426" t="s">
        <v>43</v>
      </c>
      <c r="H15426">
        <v>-181888.65999999995</v>
      </c>
      <c r="J15426">
        <v>-181888.65999999995</v>
      </c>
      <c r="K15426" t="s">
        <v>379</v>
      </c>
    </row>
    <row r="15427" spans="1:11" x14ac:dyDescent="0.3">
      <c r="A15427">
        <v>62210</v>
      </c>
      <c r="B15427" t="s">
        <v>226</v>
      </c>
      <c r="C15427" t="s">
        <v>384</v>
      </c>
      <c r="D15427">
        <v>2023.11</v>
      </c>
      <c r="E15427" t="s">
        <v>8</v>
      </c>
      <c r="F15427" t="s">
        <v>130</v>
      </c>
      <c r="G15427" t="s">
        <v>43</v>
      </c>
      <c r="H15427">
        <v>-181888.65999999995</v>
      </c>
      <c r="J15427">
        <v>-181888.65999999995</v>
      </c>
      <c r="K15427" t="s">
        <v>379</v>
      </c>
    </row>
    <row r="15428" spans="1:11" x14ac:dyDescent="0.3">
      <c r="A15428">
        <v>62210</v>
      </c>
      <c r="B15428" t="s">
        <v>226</v>
      </c>
      <c r="C15428" t="s">
        <v>385</v>
      </c>
      <c r="D15428">
        <v>2023.12</v>
      </c>
      <c r="E15428" t="s">
        <v>8</v>
      </c>
      <c r="F15428" t="s">
        <v>130</v>
      </c>
      <c r="G15428" t="s">
        <v>43</v>
      </c>
      <c r="H15428">
        <v>-181888.65999999995</v>
      </c>
      <c r="J15428">
        <v>-181888.65999999995</v>
      </c>
      <c r="K15428" t="s">
        <v>379</v>
      </c>
    </row>
    <row r="15429" spans="1:11" x14ac:dyDescent="0.3">
      <c r="A15429">
        <v>62210</v>
      </c>
      <c r="B15429" t="s">
        <v>226</v>
      </c>
      <c r="C15429" t="s">
        <v>386</v>
      </c>
      <c r="D15429">
        <v>2024.01</v>
      </c>
      <c r="E15429" t="s">
        <v>8</v>
      </c>
      <c r="F15429" t="s">
        <v>130</v>
      </c>
      <c r="G15429" t="s">
        <v>43</v>
      </c>
      <c r="H15429">
        <v>-181888.65999999995</v>
      </c>
      <c r="J15429">
        <v>-181888.65999999995</v>
      </c>
      <c r="K15429" t="s">
        <v>379</v>
      </c>
    </row>
    <row r="15430" spans="1:11" x14ac:dyDescent="0.3">
      <c r="A15430">
        <v>62210</v>
      </c>
      <c r="B15430" t="s">
        <v>226</v>
      </c>
      <c r="C15430" t="s">
        <v>387</v>
      </c>
      <c r="D15430">
        <v>2024.02</v>
      </c>
      <c r="E15430" t="s">
        <v>8</v>
      </c>
      <c r="F15430" t="s">
        <v>130</v>
      </c>
      <c r="G15430" t="s">
        <v>43</v>
      </c>
      <c r="H15430">
        <v>-181888.65999999995</v>
      </c>
      <c r="J15430">
        <v>-181888.65999999995</v>
      </c>
      <c r="K15430" t="s">
        <v>379</v>
      </c>
    </row>
    <row r="15431" spans="1:11" x14ac:dyDescent="0.3">
      <c r="A15431">
        <v>62210</v>
      </c>
      <c r="B15431" t="s">
        <v>226</v>
      </c>
      <c r="C15431" t="s">
        <v>388</v>
      </c>
      <c r="D15431">
        <v>2024.03</v>
      </c>
      <c r="E15431" t="s">
        <v>8</v>
      </c>
      <c r="F15431" t="s">
        <v>130</v>
      </c>
      <c r="G15431" t="s">
        <v>43</v>
      </c>
      <c r="H15431">
        <v>-181888.65999999995</v>
      </c>
      <c r="J15431">
        <v>-181888.65999999995</v>
      </c>
      <c r="K15431" t="s">
        <v>379</v>
      </c>
    </row>
    <row r="15432" spans="1:11" x14ac:dyDescent="0.3">
      <c r="A15432">
        <v>62210</v>
      </c>
      <c r="B15432" t="s">
        <v>226</v>
      </c>
      <c r="C15432" t="s">
        <v>389</v>
      </c>
      <c r="D15432">
        <v>2024.04</v>
      </c>
      <c r="E15432" t="s">
        <v>8</v>
      </c>
      <c r="F15432" t="s">
        <v>130</v>
      </c>
      <c r="G15432" t="s">
        <v>43</v>
      </c>
      <c r="H15432">
        <v>-181888.65999999995</v>
      </c>
      <c r="J15432">
        <v>-181888.65999999995</v>
      </c>
      <c r="K15432" t="s">
        <v>379</v>
      </c>
    </row>
    <row r="15433" spans="1:11" x14ac:dyDescent="0.3">
      <c r="A15433">
        <v>62210</v>
      </c>
      <c r="B15433" t="s">
        <v>226</v>
      </c>
      <c r="C15433" t="s">
        <v>390</v>
      </c>
      <c r="D15433">
        <v>2024.05</v>
      </c>
      <c r="E15433" t="s">
        <v>8</v>
      </c>
      <c r="F15433" t="s">
        <v>130</v>
      </c>
      <c r="G15433" t="s">
        <v>43</v>
      </c>
      <c r="H15433">
        <v>-181888.65999999995</v>
      </c>
      <c r="J15433">
        <v>-181888.65999999995</v>
      </c>
      <c r="K15433" t="s">
        <v>379</v>
      </c>
    </row>
    <row r="15434" spans="1:11" x14ac:dyDescent="0.3">
      <c r="A15434">
        <v>62210</v>
      </c>
      <c r="B15434" t="s">
        <v>226</v>
      </c>
      <c r="C15434" t="s">
        <v>391</v>
      </c>
      <c r="D15434">
        <v>2024.06</v>
      </c>
      <c r="E15434" t="s">
        <v>8</v>
      </c>
      <c r="F15434" t="s">
        <v>130</v>
      </c>
      <c r="G15434" t="s">
        <v>43</v>
      </c>
      <c r="H15434">
        <v>-181888.65999999995</v>
      </c>
      <c r="J15434">
        <v>-181888.65999999995</v>
      </c>
      <c r="K15434" t="s">
        <v>379</v>
      </c>
    </row>
    <row r="15435" spans="1:11" x14ac:dyDescent="0.3">
      <c r="A15435">
        <v>62210</v>
      </c>
      <c r="B15435" t="s">
        <v>226</v>
      </c>
      <c r="C15435" t="s">
        <v>471</v>
      </c>
      <c r="D15435">
        <v>2024.07</v>
      </c>
      <c r="E15435" t="s">
        <v>8</v>
      </c>
      <c r="F15435" t="s">
        <v>130</v>
      </c>
      <c r="G15435" t="s">
        <v>43</v>
      </c>
      <c r="H15435">
        <v>-181888.65999999995</v>
      </c>
      <c r="J15435">
        <v>-181888.65999999995</v>
      </c>
      <c r="K15435" t="s">
        <v>379</v>
      </c>
    </row>
    <row r="15436" spans="1:11" x14ac:dyDescent="0.3">
      <c r="A15436">
        <v>62210</v>
      </c>
      <c r="B15436" t="s">
        <v>226</v>
      </c>
      <c r="C15436" t="s">
        <v>472</v>
      </c>
      <c r="D15436">
        <v>2024.08</v>
      </c>
      <c r="E15436" t="s">
        <v>8</v>
      </c>
      <c r="F15436" t="s">
        <v>130</v>
      </c>
      <c r="G15436" t="s">
        <v>43</v>
      </c>
      <c r="H15436">
        <v>-181888.65999999995</v>
      </c>
      <c r="J15436">
        <v>-181888.65999999995</v>
      </c>
      <c r="K15436" t="s">
        <v>379</v>
      </c>
    </row>
    <row r="15437" spans="1:11" x14ac:dyDescent="0.3">
      <c r="A15437">
        <v>62210</v>
      </c>
      <c r="B15437" t="s">
        <v>226</v>
      </c>
      <c r="C15437" t="s">
        <v>473</v>
      </c>
      <c r="D15437">
        <v>2024.09</v>
      </c>
      <c r="E15437" t="s">
        <v>8</v>
      </c>
      <c r="F15437" t="s">
        <v>130</v>
      </c>
      <c r="G15437" t="s">
        <v>43</v>
      </c>
      <c r="H15437">
        <v>-181888.65999999995</v>
      </c>
      <c r="J15437">
        <v>-181888.65999999995</v>
      </c>
      <c r="K15437" t="s">
        <v>379</v>
      </c>
    </row>
    <row r="15438" spans="1:11" x14ac:dyDescent="0.3">
      <c r="A15438">
        <v>62210</v>
      </c>
      <c r="B15438" t="s">
        <v>226</v>
      </c>
      <c r="C15438" t="s">
        <v>474</v>
      </c>
      <c r="D15438">
        <v>2024.1</v>
      </c>
      <c r="E15438" t="s">
        <v>8</v>
      </c>
      <c r="F15438" t="s">
        <v>130</v>
      </c>
      <c r="G15438" t="s">
        <v>43</v>
      </c>
      <c r="H15438">
        <v>-181888.65999999995</v>
      </c>
      <c r="J15438">
        <v>-181888.65999999995</v>
      </c>
      <c r="K15438" t="s">
        <v>379</v>
      </c>
    </row>
    <row r="15439" spans="1:11" x14ac:dyDescent="0.3">
      <c r="A15439">
        <v>62210</v>
      </c>
      <c r="B15439" t="s">
        <v>226</v>
      </c>
      <c r="C15439" t="s">
        <v>475</v>
      </c>
      <c r="D15439">
        <v>2024.11</v>
      </c>
      <c r="E15439" t="s">
        <v>8</v>
      </c>
      <c r="F15439" t="s">
        <v>130</v>
      </c>
      <c r="G15439" t="s">
        <v>43</v>
      </c>
      <c r="H15439">
        <v>-181888.65999999995</v>
      </c>
      <c r="J15439">
        <v>-181888.65999999995</v>
      </c>
      <c r="K15439" t="s">
        <v>379</v>
      </c>
    </row>
    <row r="15440" spans="1:11" x14ac:dyDescent="0.3">
      <c r="A15440">
        <v>62210</v>
      </c>
      <c r="B15440" t="s">
        <v>226</v>
      </c>
      <c r="C15440" t="s">
        <v>476</v>
      </c>
      <c r="D15440">
        <v>2024.12</v>
      </c>
      <c r="E15440" t="s">
        <v>8</v>
      </c>
      <c r="F15440" t="s">
        <v>130</v>
      </c>
      <c r="G15440" t="s">
        <v>43</v>
      </c>
      <c r="H15440">
        <v>-181888.65999999995</v>
      </c>
      <c r="J15440">
        <v>-181888.65999999995</v>
      </c>
      <c r="K15440" t="s">
        <v>379</v>
      </c>
    </row>
    <row r="15441" spans="1:11" x14ac:dyDescent="0.3">
      <c r="A15441">
        <v>62210</v>
      </c>
      <c r="B15441" t="s">
        <v>226</v>
      </c>
      <c r="C15441" t="s">
        <v>477</v>
      </c>
      <c r="D15441">
        <v>2025.01</v>
      </c>
      <c r="E15441" t="s">
        <v>8</v>
      </c>
      <c r="F15441" t="s">
        <v>130</v>
      </c>
      <c r="G15441" t="s">
        <v>43</v>
      </c>
      <c r="H15441">
        <v>-181888.65999999995</v>
      </c>
      <c r="J15441">
        <v>-181888.65999999995</v>
      </c>
      <c r="K15441" t="s">
        <v>379</v>
      </c>
    </row>
    <row r="15442" spans="1:11" x14ac:dyDescent="0.3">
      <c r="A15442">
        <v>62210</v>
      </c>
      <c r="B15442" t="s">
        <v>226</v>
      </c>
      <c r="C15442" t="s">
        <v>478</v>
      </c>
      <c r="D15442">
        <v>2025.02</v>
      </c>
      <c r="E15442" t="s">
        <v>8</v>
      </c>
      <c r="F15442" t="s">
        <v>130</v>
      </c>
      <c r="G15442" t="s">
        <v>43</v>
      </c>
      <c r="H15442">
        <v>-181888.65999999995</v>
      </c>
      <c r="J15442">
        <v>-181888.65999999995</v>
      </c>
      <c r="K15442" t="s">
        <v>379</v>
      </c>
    </row>
    <row r="15443" spans="1:11" x14ac:dyDescent="0.3">
      <c r="A15443">
        <v>62210</v>
      </c>
      <c r="B15443" t="s">
        <v>226</v>
      </c>
      <c r="C15443" t="s">
        <v>479</v>
      </c>
      <c r="D15443">
        <v>2025.03</v>
      </c>
      <c r="E15443" t="s">
        <v>8</v>
      </c>
      <c r="F15443" t="s">
        <v>130</v>
      </c>
      <c r="G15443" t="s">
        <v>43</v>
      </c>
      <c r="H15443">
        <v>-181888.65999999995</v>
      </c>
      <c r="J15443">
        <v>-181888.65999999995</v>
      </c>
      <c r="K15443" t="s">
        <v>379</v>
      </c>
    </row>
    <row r="15444" spans="1:11" x14ac:dyDescent="0.3">
      <c r="A15444">
        <v>62210</v>
      </c>
      <c r="B15444" t="s">
        <v>226</v>
      </c>
      <c r="C15444" t="s">
        <v>480</v>
      </c>
      <c r="D15444">
        <v>2025.04</v>
      </c>
      <c r="E15444" t="s">
        <v>8</v>
      </c>
      <c r="F15444" t="s">
        <v>130</v>
      </c>
      <c r="G15444" t="s">
        <v>43</v>
      </c>
      <c r="H15444">
        <v>-181888.65999999995</v>
      </c>
      <c r="J15444">
        <v>-181888.65999999995</v>
      </c>
      <c r="K15444" t="s">
        <v>379</v>
      </c>
    </row>
    <row r="15445" spans="1:11" x14ac:dyDescent="0.3">
      <c r="A15445">
        <v>62210</v>
      </c>
      <c r="B15445" t="s">
        <v>226</v>
      </c>
      <c r="C15445" t="s">
        <v>481</v>
      </c>
      <c r="D15445">
        <v>2025.05</v>
      </c>
      <c r="E15445" t="s">
        <v>8</v>
      </c>
      <c r="F15445" t="s">
        <v>130</v>
      </c>
      <c r="G15445" t="s">
        <v>43</v>
      </c>
      <c r="H15445">
        <v>-181888.65999999995</v>
      </c>
      <c r="J15445">
        <v>-181888.65999999995</v>
      </c>
      <c r="K15445" t="s">
        <v>379</v>
      </c>
    </row>
    <row r="15446" spans="1:11" x14ac:dyDescent="0.3">
      <c r="A15446">
        <v>62210</v>
      </c>
      <c r="B15446" t="s">
        <v>226</v>
      </c>
      <c r="C15446" t="s">
        <v>482</v>
      </c>
      <c r="D15446">
        <v>2025.06</v>
      </c>
      <c r="E15446" t="s">
        <v>8</v>
      </c>
      <c r="F15446" t="s">
        <v>130</v>
      </c>
      <c r="G15446" t="s">
        <v>43</v>
      </c>
      <c r="H15446">
        <v>-181888.65999999995</v>
      </c>
      <c r="J15446">
        <v>-181888.65999999995</v>
      </c>
      <c r="K15446" t="s">
        <v>379</v>
      </c>
    </row>
    <row r="15447" spans="1:11" x14ac:dyDescent="0.3">
      <c r="A15447">
        <v>62210</v>
      </c>
      <c r="B15447" t="s">
        <v>226</v>
      </c>
      <c r="C15447" t="s">
        <v>550</v>
      </c>
      <c r="D15447">
        <v>2025.07</v>
      </c>
      <c r="E15447" t="s">
        <v>8</v>
      </c>
      <c r="F15447" t="s">
        <v>130</v>
      </c>
      <c r="G15447" t="s">
        <v>43</v>
      </c>
      <c r="H15447">
        <v>-181888.65999999995</v>
      </c>
      <c r="J15447">
        <v>-181888.65999999995</v>
      </c>
      <c r="K15447" t="s">
        <v>379</v>
      </c>
    </row>
    <row r="15448" spans="1:11" x14ac:dyDescent="0.3">
      <c r="A15448">
        <v>62210</v>
      </c>
      <c r="B15448" t="s">
        <v>226</v>
      </c>
      <c r="C15448" t="s">
        <v>551</v>
      </c>
      <c r="D15448">
        <v>2025.08</v>
      </c>
      <c r="E15448" t="s">
        <v>8</v>
      </c>
      <c r="F15448" t="s">
        <v>130</v>
      </c>
      <c r="G15448" t="s">
        <v>43</v>
      </c>
      <c r="H15448">
        <v>-181888.65999999995</v>
      </c>
      <c r="J15448">
        <v>-181888.65999999995</v>
      </c>
      <c r="K15448" t="s">
        <v>379</v>
      </c>
    </row>
    <row r="15449" spans="1:11" x14ac:dyDescent="0.3">
      <c r="A15449">
        <v>62210</v>
      </c>
      <c r="B15449" t="s">
        <v>226</v>
      </c>
      <c r="C15449" t="s">
        <v>552</v>
      </c>
      <c r="D15449">
        <v>2025.09</v>
      </c>
      <c r="E15449" t="s">
        <v>8</v>
      </c>
      <c r="F15449" t="s">
        <v>130</v>
      </c>
      <c r="G15449" t="s">
        <v>43</v>
      </c>
      <c r="H15449">
        <v>-181888.65999999995</v>
      </c>
      <c r="J15449">
        <v>-181888.65999999995</v>
      </c>
      <c r="K15449" t="s">
        <v>379</v>
      </c>
    </row>
    <row r="15450" spans="1:11" x14ac:dyDescent="0.3">
      <c r="A15450">
        <v>62210</v>
      </c>
      <c r="B15450" t="s">
        <v>226</v>
      </c>
      <c r="C15450" t="s">
        <v>553</v>
      </c>
      <c r="D15450">
        <v>2025.1</v>
      </c>
      <c r="E15450" t="s">
        <v>8</v>
      </c>
      <c r="F15450" t="s">
        <v>130</v>
      </c>
      <c r="G15450" t="s">
        <v>43</v>
      </c>
      <c r="H15450">
        <v>-181888.65999999995</v>
      </c>
      <c r="J15450">
        <v>-181888.65999999995</v>
      </c>
      <c r="K15450" t="s">
        <v>379</v>
      </c>
    </row>
    <row r="15451" spans="1:11" x14ac:dyDescent="0.3">
      <c r="A15451">
        <v>62210</v>
      </c>
      <c r="B15451" t="s">
        <v>226</v>
      </c>
      <c r="C15451" t="s">
        <v>554</v>
      </c>
      <c r="D15451">
        <v>2025.11</v>
      </c>
      <c r="E15451" t="s">
        <v>8</v>
      </c>
      <c r="F15451" t="s">
        <v>130</v>
      </c>
      <c r="G15451" t="s">
        <v>43</v>
      </c>
      <c r="H15451">
        <v>-181888.65999999995</v>
      </c>
      <c r="J15451">
        <v>-181888.65999999995</v>
      </c>
      <c r="K15451" t="s">
        <v>379</v>
      </c>
    </row>
    <row r="15452" spans="1:11" x14ac:dyDescent="0.3">
      <c r="A15452">
        <v>62210</v>
      </c>
      <c r="B15452" t="s">
        <v>226</v>
      </c>
      <c r="C15452" t="s">
        <v>555</v>
      </c>
      <c r="D15452">
        <v>2025.12</v>
      </c>
      <c r="E15452" t="s">
        <v>8</v>
      </c>
      <c r="F15452" t="s">
        <v>130</v>
      </c>
      <c r="G15452" t="s">
        <v>43</v>
      </c>
      <c r="H15452">
        <v>-181888.65999999995</v>
      </c>
      <c r="J15452">
        <v>-181888.65999999995</v>
      </c>
      <c r="K15452" t="s">
        <v>379</v>
      </c>
    </row>
    <row r="15453" spans="1:11" x14ac:dyDescent="0.3">
      <c r="A15453">
        <v>62210</v>
      </c>
      <c r="B15453" t="s">
        <v>226</v>
      </c>
      <c r="C15453" t="s">
        <v>556</v>
      </c>
      <c r="D15453">
        <v>2026.01</v>
      </c>
      <c r="E15453" t="s">
        <v>8</v>
      </c>
      <c r="F15453" t="s">
        <v>130</v>
      </c>
      <c r="G15453" t="s">
        <v>43</v>
      </c>
      <c r="H15453">
        <v>-181888.65999999995</v>
      </c>
      <c r="J15453">
        <v>-181888.65999999995</v>
      </c>
      <c r="K15453" t="s">
        <v>379</v>
      </c>
    </row>
    <row r="15454" spans="1:11" x14ac:dyDescent="0.3">
      <c r="A15454">
        <v>62210</v>
      </c>
      <c r="B15454" t="s">
        <v>226</v>
      </c>
      <c r="C15454" t="s">
        <v>557</v>
      </c>
      <c r="D15454">
        <v>2026.02</v>
      </c>
      <c r="E15454" t="s">
        <v>8</v>
      </c>
      <c r="F15454" t="s">
        <v>130</v>
      </c>
      <c r="G15454" t="s">
        <v>43</v>
      </c>
      <c r="H15454">
        <v>-181888.65999999995</v>
      </c>
      <c r="J15454">
        <v>-181888.65999999995</v>
      </c>
      <c r="K15454" t="s">
        <v>379</v>
      </c>
    </row>
    <row r="15455" spans="1:11" x14ac:dyDescent="0.3">
      <c r="A15455">
        <v>62210</v>
      </c>
      <c r="B15455" t="s">
        <v>226</v>
      </c>
      <c r="C15455" t="s">
        <v>558</v>
      </c>
      <c r="D15455">
        <v>2026.03</v>
      </c>
      <c r="E15455" t="s">
        <v>8</v>
      </c>
      <c r="F15455" t="s">
        <v>130</v>
      </c>
      <c r="G15455" t="s">
        <v>43</v>
      </c>
      <c r="H15455">
        <v>-181888.65999999995</v>
      </c>
      <c r="J15455">
        <v>-181888.65999999995</v>
      </c>
      <c r="K15455" t="s">
        <v>379</v>
      </c>
    </row>
    <row r="15456" spans="1:11" x14ac:dyDescent="0.3">
      <c r="A15456">
        <v>62210</v>
      </c>
      <c r="B15456" t="s">
        <v>226</v>
      </c>
      <c r="C15456" t="s">
        <v>559</v>
      </c>
      <c r="D15456">
        <v>2026.04</v>
      </c>
      <c r="E15456" t="s">
        <v>8</v>
      </c>
      <c r="F15456" t="s">
        <v>130</v>
      </c>
      <c r="G15456" t="s">
        <v>43</v>
      </c>
      <c r="H15456">
        <v>-181888.65999999995</v>
      </c>
      <c r="J15456">
        <v>-181888.65999999995</v>
      </c>
      <c r="K15456" t="s">
        <v>379</v>
      </c>
    </row>
    <row r="15457" spans="1:11" x14ac:dyDescent="0.3">
      <c r="A15457">
        <v>62210</v>
      </c>
      <c r="B15457" t="s">
        <v>226</v>
      </c>
      <c r="C15457" t="s">
        <v>560</v>
      </c>
      <c r="D15457">
        <v>2026.05</v>
      </c>
      <c r="E15457" t="s">
        <v>8</v>
      </c>
      <c r="F15457" t="s">
        <v>130</v>
      </c>
      <c r="G15457" t="s">
        <v>43</v>
      </c>
      <c r="H15457">
        <v>-181888.65999999995</v>
      </c>
      <c r="J15457">
        <v>-181888.65999999995</v>
      </c>
      <c r="K15457" t="s">
        <v>379</v>
      </c>
    </row>
    <row r="15458" spans="1:11" x14ac:dyDescent="0.3">
      <c r="A15458">
        <v>62210</v>
      </c>
      <c r="B15458" t="s">
        <v>226</v>
      </c>
      <c r="C15458" t="s">
        <v>561</v>
      </c>
      <c r="D15458">
        <v>2026.06</v>
      </c>
      <c r="E15458" t="s">
        <v>8</v>
      </c>
      <c r="F15458" t="s">
        <v>130</v>
      </c>
      <c r="G15458" t="s">
        <v>43</v>
      </c>
      <c r="H15458">
        <v>-181888.65999999995</v>
      </c>
      <c r="J15458">
        <v>-181888.65999999995</v>
      </c>
      <c r="K15458" t="s">
        <v>379</v>
      </c>
    </row>
    <row r="15459" spans="1:11" x14ac:dyDescent="0.3">
      <c r="A15459">
        <v>62211</v>
      </c>
      <c r="B15459" t="s">
        <v>465</v>
      </c>
      <c r="C15459" t="s">
        <v>295</v>
      </c>
      <c r="D15459">
        <v>2022.07</v>
      </c>
      <c r="E15459" t="s">
        <v>41</v>
      </c>
      <c r="F15459" t="s">
        <v>132</v>
      </c>
      <c r="G15459" t="s">
        <v>43</v>
      </c>
      <c r="H15459">
        <v>42401.69</v>
      </c>
      <c r="I15459">
        <v>12203.09</v>
      </c>
      <c r="J15459">
        <v>54604.78</v>
      </c>
      <c r="K15459" t="s">
        <v>379</v>
      </c>
    </row>
    <row r="15460" spans="1:11" x14ac:dyDescent="0.3">
      <c r="A15460">
        <v>62211</v>
      </c>
      <c r="B15460" t="s">
        <v>465</v>
      </c>
      <c r="C15460" t="s">
        <v>301</v>
      </c>
      <c r="D15460">
        <v>2022.08</v>
      </c>
      <c r="E15460" t="s">
        <v>41</v>
      </c>
      <c r="F15460" t="s">
        <v>132</v>
      </c>
      <c r="G15460" t="s">
        <v>43</v>
      </c>
      <c r="H15460">
        <v>54604.78</v>
      </c>
      <c r="I15460">
        <v>15036.36</v>
      </c>
      <c r="J15460">
        <v>69641.14</v>
      </c>
      <c r="K15460" t="s">
        <v>379</v>
      </c>
    </row>
    <row r="15461" spans="1:11" x14ac:dyDescent="0.3">
      <c r="A15461">
        <v>62211</v>
      </c>
      <c r="B15461" t="s">
        <v>465</v>
      </c>
      <c r="C15461" t="s">
        <v>304</v>
      </c>
      <c r="D15461">
        <v>2022.09</v>
      </c>
      <c r="E15461" t="s">
        <v>41</v>
      </c>
      <c r="F15461" t="s">
        <v>132</v>
      </c>
      <c r="G15461" t="s">
        <v>43</v>
      </c>
      <c r="H15461">
        <v>69641.14</v>
      </c>
      <c r="I15461">
        <v>12245.73</v>
      </c>
      <c r="J15461">
        <v>81886.87</v>
      </c>
      <c r="K15461" t="s">
        <v>379</v>
      </c>
    </row>
    <row r="15462" spans="1:11" x14ac:dyDescent="0.3">
      <c r="A15462">
        <v>62211</v>
      </c>
      <c r="B15462" t="s">
        <v>465</v>
      </c>
      <c r="C15462" t="s">
        <v>308</v>
      </c>
      <c r="D15462">
        <v>2022.1</v>
      </c>
      <c r="E15462" t="s">
        <v>41</v>
      </c>
      <c r="F15462" t="s">
        <v>132</v>
      </c>
      <c r="G15462" t="s">
        <v>43</v>
      </c>
      <c r="H15462">
        <v>81886.87000000001</v>
      </c>
      <c r="I15462">
        <v>15632.62</v>
      </c>
      <c r="J15462">
        <v>97519.49</v>
      </c>
      <c r="K15462" t="s">
        <v>379</v>
      </c>
    </row>
    <row r="15463" spans="1:11" x14ac:dyDescent="0.3">
      <c r="A15463">
        <v>62211</v>
      </c>
      <c r="B15463" t="s">
        <v>465</v>
      </c>
      <c r="C15463" t="s">
        <v>313</v>
      </c>
      <c r="D15463">
        <v>2022.11</v>
      </c>
      <c r="E15463" t="s">
        <v>41</v>
      </c>
      <c r="F15463" t="s">
        <v>132</v>
      </c>
      <c r="G15463" t="s">
        <v>43</v>
      </c>
      <c r="H15463">
        <v>97519.489999999991</v>
      </c>
      <c r="I15463">
        <v>13240.07</v>
      </c>
      <c r="J15463">
        <v>110759.56</v>
      </c>
      <c r="K15463" t="s">
        <v>379</v>
      </c>
    </row>
    <row r="15464" spans="1:11" x14ac:dyDescent="0.3">
      <c r="A15464">
        <v>62211</v>
      </c>
      <c r="B15464" t="s">
        <v>465</v>
      </c>
      <c r="C15464" t="s">
        <v>317</v>
      </c>
      <c r="D15464">
        <v>2022.12</v>
      </c>
      <c r="E15464" t="s">
        <v>41</v>
      </c>
      <c r="F15464" t="s">
        <v>132</v>
      </c>
      <c r="G15464" t="s">
        <v>43</v>
      </c>
      <c r="H15464">
        <v>110759.55999999998</v>
      </c>
      <c r="I15464">
        <v>17439.579999999998</v>
      </c>
      <c r="J15464">
        <v>128199.13999999998</v>
      </c>
      <c r="K15464" t="s">
        <v>379</v>
      </c>
    </row>
    <row r="15465" spans="1:11" x14ac:dyDescent="0.3">
      <c r="A15465">
        <v>62211</v>
      </c>
      <c r="B15465" t="s">
        <v>465</v>
      </c>
      <c r="C15465" t="s">
        <v>320</v>
      </c>
      <c r="D15465">
        <v>2023.01</v>
      </c>
      <c r="E15465" t="s">
        <v>41</v>
      </c>
      <c r="F15465" t="s">
        <v>132</v>
      </c>
      <c r="G15465" t="s">
        <v>43</v>
      </c>
      <c r="H15465">
        <v>128199.13999999998</v>
      </c>
      <c r="I15465">
        <v>12998.13</v>
      </c>
      <c r="J15465">
        <v>141197.26999999999</v>
      </c>
      <c r="K15465" t="s">
        <v>379</v>
      </c>
    </row>
    <row r="15466" spans="1:11" x14ac:dyDescent="0.3">
      <c r="A15466">
        <v>62211</v>
      </c>
      <c r="B15466" t="s">
        <v>465</v>
      </c>
      <c r="C15466" t="s">
        <v>325</v>
      </c>
      <c r="D15466">
        <v>2023.02</v>
      </c>
      <c r="E15466" t="s">
        <v>41</v>
      </c>
      <c r="F15466" t="s">
        <v>132</v>
      </c>
      <c r="G15466" t="s">
        <v>43</v>
      </c>
      <c r="H15466">
        <v>141197.27000000005</v>
      </c>
      <c r="I15466">
        <v>15291.08</v>
      </c>
      <c r="J15466">
        <v>156488.35000000003</v>
      </c>
      <c r="K15466" t="s">
        <v>379</v>
      </c>
    </row>
    <row r="15467" spans="1:11" x14ac:dyDescent="0.3">
      <c r="A15467">
        <v>62211</v>
      </c>
      <c r="B15467" t="s">
        <v>465</v>
      </c>
      <c r="C15467" t="s">
        <v>328</v>
      </c>
      <c r="D15467">
        <v>2023.03</v>
      </c>
      <c r="E15467" t="s">
        <v>41</v>
      </c>
      <c r="F15467" t="s">
        <v>132</v>
      </c>
      <c r="G15467" t="s">
        <v>43</v>
      </c>
      <c r="H15467">
        <v>156488.35000000003</v>
      </c>
      <c r="I15467">
        <v>19231.840000000004</v>
      </c>
      <c r="J15467">
        <v>175720.19000000003</v>
      </c>
      <c r="K15467" t="s">
        <v>379</v>
      </c>
    </row>
    <row r="15468" spans="1:11" x14ac:dyDescent="0.3">
      <c r="A15468">
        <v>62211</v>
      </c>
      <c r="B15468" t="s">
        <v>465</v>
      </c>
      <c r="C15468" t="s">
        <v>331</v>
      </c>
      <c r="D15468">
        <v>2023.04</v>
      </c>
      <c r="E15468" t="s">
        <v>41</v>
      </c>
      <c r="F15468" t="s">
        <v>132</v>
      </c>
      <c r="G15468" t="s">
        <v>43</v>
      </c>
      <c r="H15468">
        <v>175720.19</v>
      </c>
      <c r="I15468">
        <v>15151.92</v>
      </c>
      <c r="J15468">
        <v>190872.11000000002</v>
      </c>
      <c r="K15468" t="s">
        <v>379</v>
      </c>
    </row>
    <row r="15469" spans="1:11" x14ac:dyDescent="0.3">
      <c r="A15469">
        <v>62211</v>
      </c>
      <c r="B15469" t="s">
        <v>465</v>
      </c>
      <c r="C15469" t="s">
        <v>333</v>
      </c>
      <c r="D15469">
        <v>2023.05</v>
      </c>
      <c r="E15469" t="s">
        <v>41</v>
      </c>
      <c r="F15469" t="s">
        <v>132</v>
      </c>
      <c r="G15469" t="s">
        <v>43</v>
      </c>
      <c r="H15469">
        <v>190872.11</v>
      </c>
      <c r="I15469">
        <v>14372.599999999999</v>
      </c>
      <c r="J15469">
        <v>205244.71</v>
      </c>
      <c r="K15469" t="s">
        <v>379</v>
      </c>
    </row>
    <row r="15470" spans="1:11" x14ac:dyDescent="0.3">
      <c r="A15470">
        <v>62211</v>
      </c>
      <c r="B15470" t="s">
        <v>465</v>
      </c>
      <c r="C15470" t="s">
        <v>342</v>
      </c>
      <c r="D15470">
        <v>2023.06</v>
      </c>
      <c r="E15470" t="s">
        <v>41</v>
      </c>
      <c r="F15470" t="s">
        <v>132</v>
      </c>
      <c r="G15470" t="s">
        <v>43</v>
      </c>
      <c r="H15470">
        <v>205244.71000000002</v>
      </c>
      <c r="I15470">
        <v>21119.279999999999</v>
      </c>
      <c r="J15470">
        <v>226363.99000000002</v>
      </c>
      <c r="K15470" t="s">
        <v>379</v>
      </c>
    </row>
    <row r="15471" spans="1:11" x14ac:dyDescent="0.3">
      <c r="A15471">
        <v>62211</v>
      </c>
      <c r="B15471" t="s">
        <v>465</v>
      </c>
      <c r="C15471" t="s">
        <v>346</v>
      </c>
      <c r="D15471">
        <v>2023.07</v>
      </c>
      <c r="E15471" t="s">
        <v>41</v>
      </c>
      <c r="F15471" t="s">
        <v>132</v>
      </c>
      <c r="G15471" t="s">
        <v>43</v>
      </c>
      <c r="H15471">
        <v>226363.99000000002</v>
      </c>
      <c r="I15471">
        <v>-1.8189894035458565E-12</v>
      </c>
      <c r="J15471">
        <v>226363.99000000002</v>
      </c>
      <c r="K15471" t="s">
        <v>379</v>
      </c>
    </row>
    <row r="15472" spans="1:11" x14ac:dyDescent="0.3">
      <c r="A15472">
        <v>62211</v>
      </c>
      <c r="B15472" t="s">
        <v>465</v>
      </c>
      <c r="C15472" t="s">
        <v>347</v>
      </c>
      <c r="D15472">
        <v>2023.08</v>
      </c>
      <c r="E15472" t="s">
        <v>41</v>
      </c>
      <c r="F15472" t="s">
        <v>132</v>
      </c>
      <c r="G15472" t="s">
        <v>43</v>
      </c>
      <c r="H15472">
        <v>226363.99000000002</v>
      </c>
      <c r="I15472">
        <v>0</v>
      </c>
      <c r="J15472">
        <v>226363.99000000002</v>
      </c>
      <c r="K15472" t="s">
        <v>379</v>
      </c>
    </row>
    <row r="15473" spans="1:11" x14ac:dyDescent="0.3">
      <c r="A15473">
        <v>62211</v>
      </c>
      <c r="B15473" t="s">
        <v>465</v>
      </c>
      <c r="C15473" t="s">
        <v>382</v>
      </c>
      <c r="D15473">
        <v>2023.09</v>
      </c>
      <c r="E15473" t="s">
        <v>41</v>
      </c>
      <c r="F15473" t="s">
        <v>132</v>
      </c>
      <c r="G15473" t="s">
        <v>43</v>
      </c>
      <c r="H15473">
        <v>226363.99000000002</v>
      </c>
      <c r="I15473">
        <v>0</v>
      </c>
      <c r="J15473">
        <v>226363.99000000002</v>
      </c>
      <c r="K15473" t="s">
        <v>379</v>
      </c>
    </row>
    <row r="15474" spans="1:11" x14ac:dyDescent="0.3">
      <c r="A15474">
        <v>62211</v>
      </c>
      <c r="B15474" t="s">
        <v>465</v>
      </c>
      <c r="C15474" t="s">
        <v>383</v>
      </c>
      <c r="D15474">
        <v>2023.1</v>
      </c>
      <c r="E15474" t="s">
        <v>41</v>
      </c>
      <c r="F15474" t="s">
        <v>132</v>
      </c>
      <c r="G15474" t="s">
        <v>43</v>
      </c>
      <c r="H15474">
        <v>226363.99000000002</v>
      </c>
      <c r="J15474">
        <v>226363.99000000002</v>
      </c>
      <c r="K15474" t="s">
        <v>379</v>
      </c>
    </row>
    <row r="15475" spans="1:11" x14ac:dyDescent="0.3">
      <c r="A15475">
        <v>62211</v>
      </c>
      <c r="B15475" t="s">
        <v>465</v>
      </c>
      <c r="C15475" t="s">
        <v>384</v>
      </c>
      <c r="D15475">
        <v>2023.11</v>
      </c>
      <c r="E15475" t="s">
        <v>41</v>
      </c>
      <c r="F15475" t="s">
        <v>132</v>
      </c>
      <c r="G15475" t="s">
        <v>43</v>
      </c>
      <c r="H15475">
        <v>226363.99000000002</v>
      </c>
      <c r="J15475">
        <v>226363.99000000002</v>
      </c>
      <c r="K15475" t="s">
        <v>379</v>
      </c>
    </row>
    <row r="15476" spans="1:11" x14ac:dyDescent="0.3">
      <c r="A15476">
        <v>62211</v>
      </c>
      <c r="B15476" t="s">
        <v>465</v>
      </c>
      <c r="C15476" t="s">
        <v>385</v>
      </c>
      <c r="D15476">
        <v>2023.12</v>
      </c>
      <c r="E15476" t="s">
        <v>41</v>
      </c>
      <c r="F15476" t="s">
        <v>132</v>
      </c>
      <c r="G15476" t="s">
        <v>43</v>
      </c>
      <c r="H15476">
        <v>226363.99000000002</v>
      </c>
      <c r="J15476">
        <v>226363.99000000002</v>
      </c>
      <c r="K15476" t="s">
        <v>379</v>
      </c>
    </row>
    <row r="15477" spans="1:11" x14ac:dyDescent="0.3">
      <c r="A15477">
        <v>62211</v>
      </c>
      <c r="B15477" t="s">
        <v>465</v>
      </c>
      <c r="C15477" t="s">
        <v>386</v>
      </c>
      <c r="D15477">
        <v>2024.01</v>
      </c>
      <c r="E15477" t="s">
        <v>41</v>
      </c>
      <c r="F15477" t="s">
        <v>132</v>
      </c>
      <c r="G15477" t="s">
        <v>43</v>
      </c>
      <c r="H15477">
        <v>226363.99000000002</v>
      </c>
      <c r="J15477">
        <v>226363.99000000002</v>
      </c>
      <c r="K15477" t="s">
        <v>379</v>
      </c>
    </row>
    <row r="15478" spans="1:11" x14ac:dyDescent="0.3">
      <c r="A15478">
        <v>62211</v>
      </c>
      <c r="B15478" t="s">
        <v>465</v>
      </c>
      <c r="C15478" t="s">
        <v>387</v>
      </c>
      <c r="D15478">
        <v>2024.02</v>
      </c>
      <c r="E15478" t="s">
        <v>41</v>
      </c>
      <c r="F15478" t="s">
        <v>132</v>
      </c>
      <c r="G15478" t="s">
        <v>43</v>
      </c>
      <c r="H15478">
        <v>226363.99000000002</v>
      </c>
      <c r="J15478">
        <v>226363.99000000002</v>
      </c>
      <c r="K15478" t="s">
        <v>379</v>
      </c>
    </row>
    <row r="15479" spans="1:11" x14ac:dyDescent="0.3">
      <c r="A15479">
        <v>62211</v>
      </c>
      <c r="B15479" t="s">
        <v>465</v>
      </c>
      <c r="C15479" t="s">
        <v>388</v>
      </c>
      <c r="D15479">
        <v>2024.03</v>
      </c>
      <c r="E15479" t="s">
        <v>41</v>
      </c>
      <c r="F15479" t="s">
        <v>132</v>
      </c>
      <c r="G15479" t="s">
        <v>43</v>
      </c>
      <c r="H15479">
        <v>226363.99000000002</v>
      </c>
      <c r="J15479">
        <v>226363.99000000002</v>
      </c>
      <c r="K15479" t="s">
        <v>379</v>
      </c>
    </row>
    <row r="15480" spans="1:11" x14ac:dyDescent="0.3">
      <c r="A15480">
        <v>62211</v>
      </c>
      <c r="B15480" t="s">
        <v>465</v>
      </c>
      <c r="C15480" t="s">
        <v>389</v>
      </c>
      <c r="D15480">
        <v>2024.04</v>
      </c>
      <c r="E15480" t="s">
        <v>41</v>
      </c>
      <c r="F15480" t="s">
        <v>132</v>
      </c>
      <c r="G15480" t="s">
        <v>43</v>
      </c>
      <c r="H15480">
        <v>226363.99000000002</v>
      </c>
      <c r="J15480">
        <v>226363.99000000002</v>
      </c>
      <c r="K15480" t="s">
        <v>379</v>
      </c>
    </row>
    <row r="15481" spans="1:11" x14ac:dyDescent="0.3">
      <c r="A15481">
        <v>62211</v>
      </c>
      <c r="B15481" t="s">
        <v>465</v>
      </c>
      <c r="C15481" t="s">
        <v>390</v>
      </c>
      <c r="D15481">
        <v>2024.05</v>
      </c>
      <c r="E15481" t="s">
        <v>41</v>
      </c>
      <c r="F15481" t="s">
        <v>132</v>
      </c>
      <c r="G15481" t="s">
        <v>43</v>
      </c>
      <c r="H15481">
        <v>226363.99000000002</v>
      </c>
      <c r="J15481">
        <v>226363.99000000002</v>
      </c>
      <c r="K15481" t="s">
        <v>379</v>
      </c>
    </row>
    <row r="15482" spans="1:11" x14ac:dyDescent="0.3">
      <c r="A15482">
        <v>62211</v>
      </c>
      <c r="B15482" t="s">
        <v>465</v>
      </c>
      <c r="C15482" t="s">
        <v>391</v>
      </c>
      <c r="D15482">
        <v>2024.06</v>
      </c>
      <c r="E15482" t="s">
        <v>41</v>
      </c>
      <c r="F15482" t="s">
        <v>132</v>
      </c>
      <c r="G15482" t="s">
        <v>43</v>
      </c>
      <c r="H15482">
        <v>226363.99000000002</v>
      </c>
      <c r="J15482">
        <v>226363.99000000002</v>
      </c>
      <c r="K15482" t="s">
        <v>379</v>
      </c>
    </row>
    <row r="15483" spans="1:11" x14ac:dyDescent="0.3">
      <c r="A15483">
        <v>62211</v>
      </c>
      <c r="B15483" t="s">
        <v>465</v>
      </c>
      <c r="C15483" t="s">
        <v>471</v>
      </c>
      <c r="D15483">
        <v>2024.07</v>
      </c>
      <c r="E15483" t="s">
        <v>41</v>
      </c>
      <c r="F15483" t="s">
        <v>132</v>
      </c>
      <c r="G15483" t="s">
        <v>43</v>
      </c>
      <c r="H15483">
        <v>226363.99000000002</v>
      </c>
      <c r="J15483">
        <v>226363.99000000002</v>
      </c>
      <c r="K15483" t="s">
        <v>379</v>
      </c>
    </row>
    <row r="15484" spans="1:11" x14ac:dyDescent="0.3">
      <c r="A15484">
        <v>62211</v>
      </c>
      <c r="B15484" t="s">
        <v>465</v>
      </c>
      <c r="C15484" t="s">
        <v>472</v>
      </c>
      <c r="D15484">
        <v>2024.08</v>
      </c>
      <c r="E15484" t="s">
        <v>41</v>
      </c>
      <c r="F15484" t="s">
        <v>132</v>
      </c>
      <c r="G15484" t="s">
        <v>43</v>
      </c>
      <c r="H15484">
        <v>226363.99000000002</v>
      </c>
      <c r="J15484">
        <v>226363.99000000002</v>
      </c>
      <c r="K15484" t="s">
        <v>379</v>
      </c>
    </row>
    <row r="15485" spans="1:11" x14ac:dyDescent="0.3">
      <c r="A15485">
        <v>62211</v>
      </c>
      <c r="B15485" t="s">
        <v>465</v>
      </c>
      <c r="C15485" t="s">
        <v>473</v>
      </c>
      <c r="D15485">
        <v>2024.09</v>
      </c>
      <c r="E15485" t="s">
        <v>41</v>
      </c>
      <c r="F15485" t="s">
        <v>132</v>
      </c>
      <c r="G15485" t="s">
        <v>43</v>
      </c>
      <c r="H15485">
        <v>226363.99000000002</v>
      </c>
      <c r="J15485">
        <v>226363.99000000002</v>
      </c>
      <c r="K15485" t="s">
        <v>379</v>
      </c>
    </row>
    <row r="15486" spans="1:11" x14ac:dyDescent="0.3">
      <c r="A15486">
        <v>62211</v>
      </c>
      <c r="B15486" t="s">
        <v>465</v>
      </c>
      <c r="C15486" t="s">
        <v>474</v>
      </c>
      <c r="D15486">
        <v>2024.1</v>
      </c>
      <c r="E15486" t="s">
        <v>41</v>
      </c>
      <c r="F15486" t="s">
        <v>132</v>
      </c>
      <c r="G15486" t="s">
        <v>43</v>
      </c>
      <c r="H15486">
        <v>226363.99000000002</v>
      </c>
      <c r="J15486">
        <v>226363.99000000002</v>
      </c>
      <c r="K15486" t="s">
        <v>379</v>
      </c>
    </row>
    <row r="15487" spans="1:11" x14ac:dyDescent="0.3">
      <c r="A15487">
        <v>62211</v>
      </c>
      <c r="B15487" t="s">
        <v>465</v>
      </c>
      <c r="C15487" t="s">
        <v>475</v>
      </c>
      <c r="D15487">
        <v>2024.11</v>
      </c>
      <c r="E15487" t="s">
        <v>41</v>
      </c>
      <c r="F15487" t="s">
        <v>132</v>
      </c>
      <c r="G15487" t="s">
        <v>43</v>
      </c>
      <c r="H15487">
        <v>226363.99000000002</v>
      </c>
      <c r="J15487">
        <v>226363.99000000002</v>
      </c>
      <c r="K15487" t="s">
        <v>379</v>
      </c>
    </row>
    <row r="15488" spans="1:11" x14ac:dyDescent="0.3">
      <c r="A15488">
        <v>62211</v>
      </c>
      <c r="B15488" t="s">
        <v>465</v>
      </c>
      <c r="C15488" t="s">
        <v>476</v>
      </c>
      <c r="D15488">
        <v>2024.12</v>
      </c>
      <c r="E15488" t="s">
        <v>41</v>
      </c>
      <c r="F15488" t="s">
        <v>132</v>
      </c>
      <c r="G15488" t="s">
        <v>43</v>
      </c>
      <c r="H15488">
        <v>226363.99000000002</v>
      </c>
      <c r="J15488">
        <v>226363.99000000002</v>
      </c>
      <c r="K15488" t="s">
        <v>379</v>
      </c>
    </row>
    <row r="15489" spans="1:11" x14ac:dyDescent="0.3">
      <c r="A15489">
        <v>62211</v>
      </c>
      <c r="B15489" t="s">
        <v>465</v>
      </c>
      <c r="C15489" t="s">
        <v>477</v>
      </c>
      <c r="D15489">
        <v>2025.01</v>
      </c>
      <c r="E15489" t="s">
        <v>41</v>
      </c>
      <c r="F15489" t="s">
        <v>132</v>
      </c>
      <c r="G15489" t="s">
        <v>43</v>
      </c>
      <c r="H15489">
        <v>226363.99000000002</v>
      </c>
      <c r="J15489">
        <v>226363.99000000002</v>
      </c>
      <c r="K15489" t="s">
        <v>379</v>
      </c>
    </row>
    <row r="15490" spans="1:11" x14ac:dyDescent="0.3">
      <c r="A15490">
        <v>62211</v>
      </c>
      <c r="B15490" t="s">
        <v>465</v>
      </c>
      <c r="C15490" t="s">
        <v>478</v>
      </c>
      <c r="D15490">
        <v>2025.02</v>
      </c>
      <c r="E15490" t="s">
        <v>41</v>
      </c>
      <c r="F15490" t="s">
        <v>132</v>
      </c>
      <c r="G15490" t="s">
        <v>43</v>
      </c>
      <c r="H15490">
        <v>226363.99000000002</v>
      </c>
      <c r="J15490">
        <v>226363.99000000002</v>
      </c>
      <c r="K15490" t="s">
        <v>379</v>
      </c>
    </row>
    <row r="15491" spans="1:11" x14ac:dyDescent="0.3">
      <c r="A15491">
        <v>62211</v>
      </c>
      <c r="B15491" t="s">
        <v>465</v>
      </c>
      <c r="C15491" t="s">
        <v>479</v>
      </c>
      <c r="D15491">
        <v>2025.03</v>
      </c>
      <c r="E15491" t="s">
        <v>41</v>
      </c>
      <c r="F15491" t="s">
        <v>132</v>
      </c>
      <c r="G15491" t="s">
        <v>43</v>
      </c>
      <c r="H15491">
        <v>226363.99000000002</v>
      </c>
      <c r="J15491">
        <v>226363.99000000002</v>
      </c>
      <c r="K15491" t="s">
        <v>379</v>
      </c>
    </row>
    <row r="15492" spans="1:11" x14ac:dyDescent="0.3">
      <c r="A15492">
        <v>62211</v>
      </c>
      <c r="B15492" t="s">
        <v>465</v>
      </c>
      <c r="C15492" t="s">
        <v>480</v>
      </c>
      <c r="D15492">
        <v>2025.04</v>
      </c>
      <c r="E15492" t="s">
        <v>41</v>
      </c>
      <c r="F15492" t="s">
        <v>132</v>
      </c>
      <c r="G15492" t="s">
        <v>43</v>
      </c>
      <c r="H15492">
        <v>226363.99000000002</v>
      </c>
      <c r="J15492">
        <v>226363.99000000002</v>
      </c>
      <c r="K15492" t="s">
        <v>379</v>
      </c>
    </row>
    <row r="15493" spans="1:11" x14ac:dyDescent="0.3">
      <c r="A15493">
        <v>62211</v>
      </c>
      <c r="B15493" t="s">
        <v>465</v>
      </c>
      <c r="C15493" t="s">
        <v>481</v>
      </c>
      <c r="D15493">
        <v>2025.05</v>
      </c>
      <c r="E15493" t="s">
        <v>41</v>
      </c>
      <c r="F15493" t="s">
        <v>132</v>
      </c>
      <c r="G15493" t="s">
        <v>43</v>
      </c>
      <c r="H15493">
        <v>226363.99000000002</v>
      </c>
      <c r="J15493">
        <v>226363.99000000002</v>
      </c>
      <c r="K15493" t="s">
        <v>379</v>
      </c>
    </row>
    <row r="15494" spans="1:11" x14ac:dyDescent="0.3">
      <c r="A15494">
        <v>62211</v>
      </c>
      <c r="B15494" t="s">
        <v>465</v>
      </c>
      <c r="C15494" t="s">
        <v>482</v>
      </c>
      <c r="D15494">
        <v>2025.06</v>
      </c>
      <c r="E15494" t="s">
        <v>41</v>
      </c>
      <c r="F15494" t="s">
        <v>132</v>
      </c>
      <c r="G15494" t="s">
        <v>43</v>
      </c>
      <c r="H15494">
        <v>226363.99000000002</v>
      </c>
      <c r="J15494">
        <v>226363.99000000002</v>
      </c>
      <c r="K15494" t="s">
        <v>379</v>
      </c>
    </row>
    <row r="15495" spans="1:11" x14ac:dyDescent="0.3">
      <c r="A15495">
        <v>62211</v>
      </c>
      <c r="B15495" t="s">
        <v>465</v>
      </c>
      <c r="C15495" t="s">
        <v>550</v>
      </c>
      <c r="D15495">
        <v>2025.07</v>
      </c>
      <c r="E15495" t="s">
        <v>41</v>
      </c>
      <c r="F15495" t="s">
        <v>132</v>
      </c>
      <c r="G15495" t="s">
        <v>43</v>
      </c>
      <c r="H15495">
        <v>226363.99000000002</v>
      </c>
      <c r="J15495">
        <v>226363.99000000002</v>
      </c>
      <c r="K15495" t="s">
        <v>379</v>
      </c>
    </row>
    <row r="15496" spans="1:11" x14ac:dyDescent="0.3">
      <c r="A15496">
        <v>62211</v>
      </c>
      <c r="B15496" t="s">
        <v>465</v>
      </c>
      <c r="C15496" t="s">
        <v>551</v>
      </c>
      <c r="D15496">
        <v>2025.08</v>
      </c>
      <c r="E15496" t="s">
        <v>41</v>
      </c>
      <c r="F15496" t="s">
        <v>132</v>
      </c>
      <c r="G15496" t="s">
        <v>43</v>
      </c>
      <c r="H15496">
        <v>226363.99000000002</v>
      </c>
      <c r="J15496">
        <v>226363.99000000002</v>
      </c>
      <c r="K15496" t="s">
        <v>379</v>
      </c>
    </row>
    <row r="15497" spans="1:11" x14ac:dyDescent="0.3">
      <c r="A15497">
        <v>62211</v>
      </c>
      <c r="B15497" t="s">
        <v>465</v>
      </c>
      <c r="C15497" t="s">
        <v>552</v>
      </c>
      <c r="D15497">
        <v>2025.09</v>
      </c>
      <c r="E15497" t="s">
        <v>41</v>
      </c>
      <c r="F15497" t="s">
        <v>132</v>
      </c>
      <c r="G15497" t="s">
        <v>43</v>
      </c>
      <c r="H15497">
        <v>226363.99000000002</v>
      </c>
      <c r="J15497">
        <v>226363.99000000002</v>
      </c>
      <c r="K15497" t="s">
        <v>379</v>
      </c>
    </row>
    <row r="15498" spans="1:11" x14ac:dyDescent="0.3">
      <c r="A15498">
        <v>62211</v>
      </c>
      <c r="B15498" t="s">
        <v>465</v>
      </c>
      <c r="C15498" t="s">
        <v>553</v>
      </c>
      <c r="D15498">
        <v>2025.1</v>
      </c>
      <c r="E15498" t="s">
        <v>41</v>
      </c>
      <c r="F15498" t="s">
        <v>132</v>
      </c>
      <c r="G15498" t="s">
        <v>43</v>
      </c>
      <c r="H15498">
        <v>226363.99000000002</v>
      </c>
      <c r="J15498">
        <v>226363.99000000002</v>
      </c>
      <c r="K15498" t="s">
        <v>379</v>
      </c>
    </row>
    <row r="15499" spans="1:11" x14ac:dyDescent="0.3">
      <c r="A15499">
        <v>62211</v>
      </c>
      <c r="B15499" t="s">
        <v>465</v>
      </c>
      <c r="C15499" t="s">
        <v>554</v>
      </c>
      <c r="D15499">
        <v>2025.11</v>
      </c>
      <c r="E15499" t="s">
        <v>41</v>
      </c>
      <c r="F15499" t="s">
        <v>132</v>
      </c>
      <c r="G15499" t="s">
        <v>43</v>
      </c>
      <c r="H15499">
        <v>226363.99000000002</v>
      </c>
      <c r="J15499">
        <v>226363.99000000002</v>
      </c>
      <c r="K15499" t="s">
        <v>379</v>
      </c>
    </row>
    <row r="15500" spans="1:11" x14ac:dyDescent="0.3">
      <c r="A15500">
        <v>62211</v>
      </c>
      <c r="B15500" t="s">
        <v>465</v>
      </c>
      <c r="C15500" t="s">
        <v>555</v>
      </c>
      <c r="D15500">
        <v>2025.12</v>
      </c>
      <c r="E15500" t="s">
        <v>41</v>
      </c>
      <c r="F15500" t="s">
        <v>132</v>
      </c>
      <c r="G15500" t="s">
        <v>43</v>
      </c>
      <c r="H15500">
        <v>226363.99000000002</v>
      </c>
      <c r="J15500">
        <v>226363.99000000002</v>
      </c>
      <c r="K15500" t="s">
        <v>379</v>
      </c>
    </row>
    <row r="15501" spans="1:11" x14ac:dyDescent="0.3">
      <c r="A15501">
        <v>62211</v>
      </c>
      <c r="B15501" t="s">
        <v>465</v>
      </c>
      <c r="C15501" t="s">
        <v>556</v>
      </c>
      <c r="D15501">
        <v>2026.01</v>
      </c>
      <c r="E15501" t="s">
        <v>41</v>
      </c>
      <c r="F15501" t="s">
        <v>132</v>
      </c>
      <c r="G15501" t="s">
        <v>43</v>
      </c>
      <c r="H15501">
        <v>226363.99000000002</v>
      </c>
      <c r="J15501">
        <v>226363.99000000002</v>
      </c>
      <c r="K15501" t="s">
        <v>379</v>
      </c>
    </row>
    <row r="15502" spans="1:11" x14ac:dyDescent="0.3">
      <c r="A15502">
        <v>62211</v>
      </c>
      <c r="B15502" t="s">
        <v>465</v>
      </c>
      <c r="C15502" t="s">
        <v>557</v>
      </c>
      <c r="D15502">
        <v>2026.02</v>
      </c>
      <c r="E15502" t="s">
        <v>41</v>
      </c>
      <c r="F15502" t="s">
        <v>132</v>
      </c>
      <c r="G15502" t="s">
        <v>43</v>
      </c>
      <c r="H15502">
        <v>226363.99000000002</v>
      </c>
      <c r="J15502">
        <v>226363.99000000002</v>
      </c>
      <c r="K15502" t="s">
        <v>379</v>
      </c>
    </row>
    <row r="15503" spans="1:11" x14ac:dyDescent="0.3">
      <c r="A15503">
        <v>62211</v>
      </c>
      <c r="B15503" t="s">
        <v>465</v>
      </c>
      <c r="C15503" t="s">
        <v>558</v>
      </c>
      <c r="D15503">
        <v>2026.03</v>
      </c>
      <c r="E15503" t="s">
        <v>41</v>
      </c>
      <c r="F15503" t="s">
        <v>132</v>
      </c>
      <c r="G15503" t="s">
        <v>43</v>
      </c>
      <c r="H15503">
        <v>226363.99000000002</v>
      </c>
      <c r="J15503">
        <v>226363.99000000002</v>
      </c>
      <c r="K15503" t="s">
        <v>379</v>
      </c>
    </row>
    <row r="15504" spans="1:11" x14ac:dyDescent="0.3">
      <c r="A15504">
        <v>62211</v>
      </c>
      <c r="B15504" t="s">
        <v>465</v>
      </c>
      <c r="C15504" t="s">
        <v>559</v>
      </c>
      <c r="D15504">
        <v>2026.04</v>
      </c>
      <c r="E15504" t="s">
        <v>41</v>
      </c>
      <c r="F15504" t="s">
        <v>132</v>
      </c>
      <c r="G15504" t="s">
        <v>43</v>
      </c>
      <c r="H15504">
        <v>226363.99000000002</v>
      </c>
      <c r="J15504">
        <v>226363.99000000002</v>
      </c>
      <c r="K15504" t="s">
        <v>379</v>
      </c>
    </row>
    <row r="15505" spans="1:11" x14ac:dyDescent="0.3">
      <c r="A15505">
        <v>62211</v>
      </c>
      <c r="B15505" t="s">
        <v>465</v>
      </c>
      <c r="C15505" t="s">
        <v>560</v>
      </c>
      <c r="D15505">
        <v>2026.05</v>
      </c>
      <c r="E15505" t="s">
        <v>41</v>
      </c>
      <c r="F15505" t="s">
        <v>132</v>
      </c>
      <c r="G15505" t="s">
        <v>43</v>
      </c>
      <c r="H15505">
        <v>226363.99000000002</v>
      </c>
      <c r="J15505">
        <v>226363.99000000002</v>
      </c>
      <c r="K15505" t="s">
        <v>379</v>
      </c>
    </row>
    <row r="15506" spans="1:11" x14ac:dyDescent="0.3">
      <c r="A15506">
        <v>62211</v>
      </c>
      <c r="B15506" t="s">
        <v>465</v>
      </c>
      <c r="C15506" t="s">
        <v>561</v>
      </c>
      <c r="D15506">
        <v>2026.06</v>
      </c>
      <c r="E15506" t="s">
        <v>41</v>
      </c>
      <c r="F15506" t="s">
        <v>132</v>
      </c>
      <c r="G15506" t="s">
        <v>43</v>
      </c>
      <c r="H15506">
        <v>226363.99000000002</v>
      </c>
      <c r="J15506">
        <v>226363.99000000002</v>
      </c>
      <c r="K15506" t="s">
        <v>379</v>
      </c>
    </row>
    <row r="15507" spans="1:11" x14ac:dyDescent="0.3">
      <c r="A15507">
        <v>62212</v>
      </c>
      <c r="B15507" t="s">
        <v>242</v>
      </c>
      <c r="C15507" t="s">
        <v>295</v>
      </c>
      <c r="D15507">
        <v>2022.07</v>
      </c>
      <c r="E15507" t="s">
        <v>8</v>
      </c>
      <c r="F15507" t="s">
        <v>130</v>
      </c>
      <c r="G15507" t="s">
        <v>43</v>
      </c>
      <c r="H15507">
        <v>12865.41</v>
      </c>
      <c r="I15507">
        <v>3393.79</v>
      </c>
      <c r="J15507">
        <v>16259.199999999999</v>
      </c>
      <c r="K15507" t="s">
        <v>379</v>
      </c>
    </row>
    <row r="15508" spans="1:11" x14ac:dyDescent="0.3">
      <c r="A15508">
        <v>62212</v>
      </c>
      <c r="B15508" t="s">
        <v>242</v>
      </c>
      <c r="C15508" t="s">
        <v>301</v>
      </c>
      <c r="D15508">
        <v>2022.08</v>
      </c>
      <c r="E15508" t="s">
        <v>8</v>
      </c>
      <c r="F15508" t="s">
        <v>130</v>
      </c>
      <c r="G15508" t="s">
        <v>43</v>
      </c>
      <c r="H15508">
        <v>16259.2</v>
      </c>
      <c r="I15508">
        <v>3655.55</v>
      </c>
      <c r="J15508">
        <v>19914.75</v>
      </c>
      <c r="K15508" t="s">
        <v>379</v>
      </c>
    </row>
    <row r="15509" spans="1:11" x14ac:dyDescent="0.3">
      <c r="A15509">
        <v>62212</v>
      </c>
      <c r="B15509" t="s">
        <v>242</v>
      </c>
      <c r="C15509" t="s">
        <v>304</v>
      </c>
      <c r="D15509">
        <v>2022.09</v>
      </c>
      <c r="E15509" t="s">
        <v>8</v>
      </c>
      <c r="F15509" t="s">
        <v>130</v>
      </c>
      <c r="G15509" t="s">
        <v>43</v>
      </c>
      <c r="H15509">
        <v>19914.75</v>
      </c>
      <c r="I15509">
        <v>3393.79</v>
      </c>
      <c r="J15509">
        <v>23308.54</v>
      </c>
      <c r="K15509" t="s">
        <v>379</v>
      </c>
    </row>
    <row r="15510" spans="1:11" x14ac:dyDescent="0.3">
      <c r="A15510">
        <v>62212</v>
      </c>
      <c r="B15510" t="s">
        <v>242</v>
      </c>
      <c r="C15510" t="s">
        <v>308</v>
      </c>
      <c r="D15510">
        <v>2022.1</v>
      </c>
      <c r="E15510" t="s">
        <v>8</v>
      </c>
      <c r="F15510" t="s">
        <v>130</v>
      </c>
      <c r="G15510" t="s">
        <v>43</v>
      </c>
      <c r="H15510">
        <v>23308.54</v>
      </c>
      <c r="I15510">
        <v>3936.22</v>
      </c>
      <c r="J15510">
        <v>27244.760000000002</v>
      </c>
      <c r="K15510" t="s">
        <v>379</v>
      </c>
    </row>
    <row r="15511" spans="1:11" x14ac:dyDescent="0.3">
      <c r="A15511">
        <v>62212</v>
      </c>
      <c r="B15511" t="s">
        <v>242</v>
      </c>
      <c r="C15511" t="s">
        <v>313</v>
      </c>
      <c r="D15511">
        <v>2022.11</v>
      </c>
      <c r="E15511" t="s">
        <v>8</v>
      </c>
      <c r="F15511" t="s">
        <v>130</v>
      </c>
      <c r="G15511" t="s">
        <v>43</v>
      </c>
      <c r="H15511">
        <v>27244.760000000006</v>
      </c>
      <c r="I15511">
        <v>3499.7599999999998</v>
      </c>
      <c r="J15511">
        <v>30744.520000000004</v>
      </c>
      <c r="K15511" t="s">
        <v>379</v>
      </c>
    </row>
    <row r="15512" spans="1:11" x14ac:dyDescent="0.3">
      <c r="A15512">
        <v>62212</v>
      </c>
      <c r="B15512" t="s">
        <v>242</v>
      </c>
      <c r="C15512" t="s">
        <v>317</v>
      </c>
      <c r="D15512">
        <v>2022.12</v>
      </c>
      <c r="E15512" t="s">
        <v>8</v>
      </c>
      <c r="F15512" t="s">
        <v>130</v>
      </c>
      <c r="G15512" t="s">
        <v>43</v>
      </c>
      <c r="H15512">
        <v>30744.52</v>
      </c>
      <c r="I15512">
        <v>3561.56</v>
      </c>
      <c r="J15512">
        <v>34306.080000000002</v>
      </c>
      <c r="K15512" t="s">
        <v>379</v>
      </c>
    </row>
    <row r="15513" spans="1:11" x14ac:dyDescent="0.3">
      <c r="A15513">
        <v>62212</v>
      </c>
      <c r="B15513" t="s">
        <v>242</v>
      </c>
      <c r="C15513" t="s">
        <v>320</v>
      </c>
      <c r="D15513">
        <v>2023.01</v>
      </c>
      <c r="E15513" t="s">
        <v>8</v>
      </c>
      <c r="F15513" t="s">
        <v>130</v>
      </c>
      <c r="G15513" t="s">
        <v>43</v>
      </c>
      <c r="H15513">
        <v>34306.080000000002</v>
      </c>
      <c r="I15513">
        <v>3429.62</v>
      </c>
      <c r="J15513">
        <v>37735.700000000004</v>
      </c>
      <c r="K15513" t="s">
        <v>379</v>
      </c>
    </row>
    <row r="15514" spans="1:11" x14ac:dyDescent="0.3">
      <c r="A15514">
        <v>62212</v>
      </c>
      <c r="B15514" t="s">
        <v>242</v>
      </c>
      <c r="C15514" t="s">
        <v>325</v>
      </c>
      <c r="D15514">
        <v>2023.02</v>
      </c>
      <c r="E15514" t="s">
        <v>8</v>
      </c>
      <c r="F15514" t="s">
        <v>130</v>
      </c>
      <c r="G15514" t="s">
        <v>43</v>
      </c>
      <c r="H15514">
        <v>37735.69999999999</v>
      </c>
      <c r="I15514">
        <v>2976.44</v>
      </c>
      <c r="J15514">
        <v>40712.139999999992</v>
      </c>
      <c r="K15514" t="s">
        <v>379</v>
      </c>
    </row>
    <row r="15515" spans="1:11" x14ac:dyDescent="0.3">
      <c r="A15515">
        <v>62212</v>
      </c>
      <c r="B15515" t="s">
        <v>242</v>
      </c>
      <c r="C15515" t="s">
        <v>328</v>
      </c>
      <c r="D15515">
        <v>2023.03</v>
      </c>
      <c r="E15515" t="s">
        <v>8</v>
      </c>
      <c r="F15515" t="s">
        <v>130</v>
      </c>
      <c r="G15515" t="s">
        <v>43</v>
      </c>
      <c r="H15515">
        <v>40712.139999999992</v>
      </c>
      <c r="I15515">
        <v>4266.25</v>
      </c>
      <c r="J15515">
        <v>44978.389999999992</v>
      </c>
      <c r="K15515" t="s">
        <v>379</v>
      </c>
    </row>
    <row r="15516" spans="1:11" x14ac:dyDescent="0.3">
      <c r="A15516">
        <v>62212</v>
      </c>
      <c r="B15516" t="s">
        <v>242</v>
      </c>
      <c r="C15516" t="s">
        <v>331</v>
      </c>
      <c r="D15516">
        <v>2023.04</v>
      </c>
      <c r="E15516" t="s">
        <v>8</v>
      </c>
      <c r="F15516" t="s">
        <v>130</v>
      </c>
      <c r="G15516" t="s">
        <v>43</v>
      </c>
      <c r="H15516">
        <v>44978.390000000007</v>
      </c>
      <c r="I15516">
        <v>3172.13</v>
      </c>
      <c r="J15516">
        <v>48150.520000000004</v>
      </c>
      <c r="K15516" t="s">
        <v>379</v>
      </c>
    </row>
    <row r="15517" spans="1:11" x14ac:dyDescent="0.3">
      <c r="A15517">
        <v>62212</v>
      </c>
      <c r="B15517" t="s">
        <v>242</v>
      </c>
      <c r="C15517" t="s">
        <v>333</v>
      </c>
      <c r="D15517">
        <v>2023.05</v>
      </c>
      <c r="E15517" t="s">
        <v>8</v>
      </c>
      <c r="F15517" t="s">
        <v>130</v>
      </c>
      <c r="G15517" t="s">
        <v>43</v>
      </c>
      <c r="H15517">
        <v>48150.520000000004</v>
      </c>
      <c r="I15517">
        <v>3228.34</v>
      </c>
      <c r="J15517">
        <v>51378.860000000008</v>
      </c>
      <c r="K15517" t="s">
        <v>379</v>
      </c>
    </row>
    <row r="15518" spans="1:11" x14ac:dyDescent="0.3">
      <c r="A15518">
        <v>62212</v>
      </c>
      <c r="B15518" t="s">
        <v>242</v>
      </c>
      <c r="C15518" t="s">
        <v>342</v>
      </c>
      <c r="D15518">
        <v>2023.06</v>
      </c>
      <c r="E15518" t="s">
        <v>8</v>
      </c>
      <c r="F15518" t="s">
        <v>130</v>
      </c>
      <c r="G15518" t="s">
        <v>43</v>
      </c>
      <c r="H15518">
        <v>51378.86</v>
      </c>
      <c r="I15518">
        <v>4703.0499999999993</v>
      </c>
      <c r="J15518">
        <v>56081.909999999996</v>
      </c>
      <c r="K15518" t="s">
        <v>379</v>
      </c>
    </row>
    <row r="15519" spans="1:11" x14ac:dyDescent="0.3">
      <c r="A15519">
        <v>62212</v>
      </c>
      <c r="B15519" t="s">
        <v>242</v>
      </c>
      <c r="C15519" t="s">
        <v>346</v>
      </c>
      <c r="D15519">
        <v>2023.07</v>
      </c>
      <c r="E15519" t="s">
        <v>8</v>
      </c>
      <c r="F15519" t="s">
        <v>130</v>
      </c>
      <c r="G15519" t="s">
        <v>43</v>
      </c>
      <c r="H15519">
        <v>56081.909999999996</v>
      </c>
      <c r="I15519">
        <v>0</v>
      </c>
      <c r="J15519">
        <v>56081.909999999996</v>
      </c>
      <c r="K15519" t="s">
        <v>379</v>
      </c>
    </row>
    <row r="15520" spans="1:11" x14ac:dyDescent="0.3">
      <c r="A15520">
        <v>62212</v>
      </c>
      <c r="B15520" t="s">
        <v>242</v>
      </c>
      <c r="C15520" t="s">
        <v>347</v>
      </c>
      <c r="D15520">
        <v>2023.08</v>
      </c>
      <c r="E15520" t="s">
        <v>8</v>
      </c>
      <c r="F15520" t="s">
        <v>130</v>
      </c>
      <c r="G15520" t="s">
        <v>43</v>
      </c>
      <c r="H15520">
        <v>56081.909999999996</v>
      </c>
      <c r="I15520">
        <v>0</v>
      </c>
      <c r="J15520">
        <v>56081.909999999996</v>
      </c>
      <c r="K15520" t="s">
        <v>379</v>
      </c>
    </row>
    <row r="15521" spans="1:11" x14ac:dyDescent="0.3">
      <c r="A15521">
        <v>62212</v>
      </c>
      <c r="B15521" t="s">
        <v>242</v>
      </c>
      <c r="C15521" t="s">
        <v>382</v>
      </c>
      <c r="D15521">
        <v>2023.09</v>
      </c>
      <c r="E15521" t="s">
        <v>8</v>
      </c>
      <c r="F15521" t="s">
        <v>130</v>
      </c>
      <c r="G15521" t="s">
        <v>43</v>
      </c>
      <c r="H15521">
        <v>56081.91</v>
      </c>
      <c r="I15521">
        <v>0</v>
      </c>
      <c r="J15521">
        <v>56081.91</v>
      </c>
      <c r="K15521" t="s">
        <v>379</v>
      </c>
    </row>
    <row r="15522" spans="1:11" x14ac:dyDescent="0.3">
      <c r="A15522">
        <v>62212</v>
      </c>
      <c r="B15522" t="s">
        <v>242</v>
      </c>
      <c r="C15522" t="s">
        <v>383</v>
      </c>
      <c r="D15522">
        <v>2023.1</v>
      </c>
      <c r="E15522" t="s">
        <v>8</v>
      </c>
      <c r="F15522" t="s">
        <v>130</v>
      </c>
      <c r="G15522" t="s">
        <v>43</v>
      </c>
      <c r="H15522">
        <v>56081.91</v>
      </c>
      <c r="J15522">
        <v>56081.91</v>
      </c>
      <c r="K15522" t="s">
        <v>379</v>
      </c>
    </row>
    <row r="15523" spans="1:11" x14ac:dyDescent="0.3">
      <c r="A15523">
        <v>62212</v>
      </c>
      <c r="B15523" t="s">
        <v>242</v>
      </c>
      <c r="C15523" t="s">
        <v>384</v>
      </c>
      <c r="D15523">
        <v>2023.11</v>
      </c>
      <c r="E15523" t="s">
        <v>8</v>
      </c>
      <c r="F15523" t="s">
        <v>130</v>
      </c>
      <c r="G15523" t="s">
        <v>43</v>
      </c>
      <c r="H15523">
        <v>56081.91</v>
      </c>
      <c r="J15523">
        <v>56081.91</v>
      </c>
      <c r="K15523" t="s">
        <v>379</v>
      </c>
    </row>
    <row r="15524" spans="1:11" x14ac:dyDescent="0.3">
      <c r="A15524">
        <v>62212</v>
      </c>
      <c r="B15524" t="s">
        <v>242</v>
      </c>
      <c r="C15524" t="s">
        <v>385</v>
      </c>
      <c r="D15524">
        <v>2023.12</v>
      </c>
      <c r="E15524" t="s">
        <v>8</v>
      </c>
      <c r="F15524" t="s">
        <v>130</v>
      </c>
      <c r="G15524" t="s">
        <v>43</v>
      </c>
      <c r="H15524">
        <v>56081.91</v>
      </c>
      <c r="J15524">
        <v>56081.91</v>
      </c>
      <c r="K15524" t="s">
        <v>379</v>
      </c>
    </row>
    <row r="15525" spans="1:11" x14ac:dyDescent="0.3">
      <c r="A15525">
        <v>62212</v>
      </c>
      <c r="B15525" t="s">
        <v>242</v>
      </c>
      <c r="C15525" t="s">
        <v>386</v>
      </c>
      <c r="D15525">
        <v>2024.01</v>
      </c>
      <c r="E15525" t="s">
        <v>8</v>
      </c>
      <c r="F15525" t="s">
        <v>130</v>
      </c>
      <c r="G15525" t="s">
        <v>43</v>
      </c>
      <c r="H15525">
        <v>56081.91</v>
      </c>
      <c r="J15525">
        <v>56081.91</v>
      </c>
      <c r="K15525" t="s">
        <v>379</v>
      </c>
    </row>
    <row r="15526" spans="1:11" x14ac:dyDescent="0.3">
      <c r="A15526">
        <v>62212</v>
      </c>
      <c r="B15526" t="s">
        <v>242</v>
      </c>
      <c r="C15526" t="s">
        <v>387</v>
      </c>
      <c r="D15526">
        <v>2024.02</v>
      </c>
      <c r="E15526" t="s">
        <v>8</v>
      </c>
      <c r="F15526" t="s">
        <v>130</v>
      </c>
      <c r="G15526" t="s">
        <v>43</v>
      </c>
      <c r="H15526">
        <v>56081.91</v>
      </c>
      <c r="J15526">
        <v>56081.91</v>
      </c>
      <c r="K15526" t="s">
        <v>379</v>
      </c>
    </row>
    <row r="15527" spans="1:11" x14ac:dyDescent="0.3">
      <c r="A15527">
        <v>62212</v>
      </c>
      <c r="B15527" t="s">
        <v>242</v>
      </c>
      <c r="C15527" t="s">
        <v>388</v>
      </c>
      <c r="D15527">
        <v>2024.03</v>
      </c>
      <c r="E15527" t="s">
        <v>8</v>
      </c>
      <c r="F15527" t="s">
        <v>130</v>
      </c>
      <c r="G15527" t="s">
        <v>43</v>
      </c>
      <c r="H15527">
        <v>56081.91</v>
      </c>
      <c r="J15527">
        <v>56081.91</v>
      </c>
      <c r="K15527" t="s">
        <v>379</v>
      </c>
    </row>
    <row r="15528" spans="1:11" x14ac:dyDescent="0.3">
      <c r="A15528">
        <v>62212</v>
      </c>
      <c r="B15528" t="s">
        <v>242</v>
      </c>
      <c r="C15528" t="s">
        <v>389</v>
      </c>
      <c r="D15528">
        <v>2024.04</v>
      </c>
      <c r="E15528" t="s">
        <v>8</v>
      </c>
      <c r="F15528" t="s">
        <v>130</v>
      </c>
      <c r="G15528" t="s">
        <v>43</v>
      </c>
      <c r="H15528">
        <v>56081.91</v>
      </c>
      <c r="J15528">
        <v>56081.91</v>
      </c>
      <c r="K15528" t="s">
        <v>379</v>
      </c>
    </row>
    <row r="15529" spans="1:11" x14ac:dyDescent="0.3">
      <c r="A15529">
        <v>62212</v>
      </c>
      <c r="B15529" t="s">
        <v>242</v>
      </c>
      <c r="C15529" t="s">
        <v>390</v>
      </c>
      <c r="D15529">
        <v>2024.05</v>
      </c>
      <c r="E15529" t="s">
        <v>8</v>
      </c>
      <c r="F15529" t="s">
        <v>130</v>
      </c>
      <c r="G15529" t="s">
        <v>43</v>
      </c>
      <c r="H15529">
        <v>56081.91</v>
      </c>
      <c r="J15529">
        <v>56081.91</v>
      </c>
      <c r="K15529" t="s">
        <v>379</v>
      </c>
    </row>
    <row r="15530" spans="1:11" x14ac:dyDescent="0.3">
      <c r="A15530">
        <v>62212</v>
      </c>
      <c r="B15530" t="s">
        <v>242</v>
      </c>
      <c r="C15530" t="s">
        <v>391</v>
      </c>
      <c r="D15530">
        <v>2024.06</v>
      </c>
      <c r="E15530" t="s">
        <v>8</v>
      </c>
      <c r="F15530" t="s">
        <v>130</v>
      </c>
      <c r="G15530" t="s">
        <v>43</v>
      </c>
      <c r="H15530">
        <v>56081.91</v>
      </c>
      <c r="J15530">
        <v>56081.91</v>
      </c>
      <c r="K15530" t="s">
        <v>379</v>
      </c>
    </row>
    <row r="15531" spans="1:11" x14ac:dyDescent="0.3">
      <c r="A15531">
        <v>62212</v>
      </c>
      <c r="B15531" t="s">
        <v>242</v>
      </c>
      <c r="C15531" t="s">
        <v>471</v>
      </c>
      <c r="D15531">
        <v>2024.07</v>
      </c>
      <c r="E15531" t="s">
        <v>8</v>
      </c>
      <c r="F15531" t="s">
        <v>130</v>
      </c>
      <c r="G15531" t="s">
        <v>43</v>
      </c>
      <c r="H15531">
        <v>56081.91</v>
      </c>
      <c r="J15531">
        <v>56081.91</v>
      </c>
      <c r="K15531" t="s">
        <v>379</v>
      </c>
    </row>
    <row r="15532" spans="1:11" x14ac:dyDescent="0.3">
      <c r="A15532">
        <v>62212</v>
      </c>
      <c r="B15532" t="s">
        <v>242</v>
      </c>
      <c r="C15532" t="s">
        <v>472</v>
      </c>
      <c r="D15532">
        <v>2024.08</v>
      </c>
      <c r="E15532" t="s">
        <v>8</v>
      </c>
      <c r="F15532" t="s">
        <v>130</v>
      </c>
      <c r="G15532" t="s">
        <v>43</v>
      </c>
      <c r="H15532">
        <v>56081.91</v>
      </c>
      <c r="J15532">
        <v>56081.91</v>
      </c>
      <c r="K15532" t="s">
        <v>379</v>
      </c>
    </row>
    <row r="15533" spans="1:11" x14ac:dyDescent="0.3">
      <c r="A15533">
        <v>62212</v>
      </c>
      <c r="B15533" t="s">
        <v>242</v>
      </c>
      <c r="C15533" t="s">
        <v>473</v>
      </c>
      <c r="D15533">
        <v>2024.09</v>
      </c>
      <c r="E15533" t="s">
        <v>8</v>
      </c>
      <c r="F15533" t="s">
        <v>130</v>
      </c>
      <c r="G15533" t="s">
        <v>43</v>
      </c>
      <c r="H15533">
        <v>56081.91</v>
      </c>
      <c r="J15533">
        <v>56081.91</v>
      </c>
      <c r="K15533" t="s">
        <v>379</v>
      </c>
    </row>
    <row r="15534" spans="1:11" x14ac:dyDescent="0.3">
      <c r="A15534">
        <v>62212</v>
      </c>
      <c r="B15534" t="s">
        <v>242</v>
      </c>
      <c r="C15534" t="s">
        <v>474</v>
      </c>
      <c r="D15534">
        <v>2024.1</v>
      </c>
      <c r="E15534" t="s">
        <v>8</v>
      </c>
      <c r="F15534" t="s">
        <v>130</v>
      </c>
      <c r="G15534" t="s">
        <v>43</v>
      </c>
      <c r="H15534">
        <v>56081.91</v>
      </c>
      <c r="J15534">
        <v>56081.91</v>
      </c>
      <c r="K15534" t="s">
        <v>379</v>
      </c>
    </row>
    <row r="15535" spans="1:11" x14ac:dyDescent="0.3">
      <c r="A15535">
        <v>62212</v>
      </c>
      <c r="B15535" t="s">
        <v>242</v>
      </c>
      <c r="C15535" t="s">
        <v>475</v>
      </c>
      <c r="D15535">
        <v>2024.11</v>
      </c>
      <c r="E15535" t="s">
        <v>8</v>
      </c>
      <c r="F15535" t="s">
        <v>130</v>
      </c>
      <c r="G15535" t="s">
        <v>43</v>
      </c>
      <c r="H15535">
        <v>56081.91</v>
      </c>
      <c r="J15535">
        <v>56081.91</v>
      </c>
      <c r="K15535" t="s">
        <v>379</v>
      </c>
    </row>
    <row r="15536" spans="1:11" x14ac:dyDescent="0.3">
      <c r="A15536">
        <v>62212</v>
      </c>
      <c r="B15536" t="s">
        <v>242</v>
      </c>
      <c r="C15536" t="s">
        <v>476</v>
      </c>
      <c r="D15536">
        <v>2024.12</v>
      </c>
      <c r="E15536" t="s">
        <v>8</v>
      </c>
      <c r="F15536" t="s">
        <v>130</v>
      </c>
      <c r="G15536" t="s">
        <v>43</v>
      </c>
      <c r="H15536">
        <v>56081.91</v>
      </c>
      <c r="J15536">
        <v>56081.91</v>
      </c>
      <c r="K15536" t="s">
        <v>379</v>
      </c>
    </row>
    <row r="15537" spans="1:11" x14ac:dyDescent="0.3">
      <c r="A15537">
        <v>62212</v>
      </c>
      <c r="B15537" t="s">
        <v>242</v>
      </c>
      <c r="C15537" t="s">
        <v>477</v>
      </c>
      <c r="D15537">
        <v>2025.01</v>
      </c>
      <c r="E15537" t="s">
        <v>8</v>
      </c>
      <c r="F15537" t="s">
        <v>130</v>
      </c>
      <c r="G15537" t="s">
        <v>43</v>
      </c>
      <c r="H15537">
        <v>56081.91</v>
      </c>
      <c r="J15537">
        <v>56081.91</v>
      </c>
      <c r="K15537" t="s">
        <v>379</v>
      </c>
    </row>
    <row r="15538" spans="1:11" x14ac:dyDescent="0.3">
      <c r="A15538">
        <v>62212</v>
      </c>
      <c r="B15538" t="s">
        <v>242</v>
      </c>
      <c r="C15538" t="s">
        <v>478</v>
      </c>
      <c r="D15538">
        <v>2025.02</v>
      </c>
      <c r="E15538" t="s">
        <v>8</v>
      </c>
      <c r="F15538" t="s">
        <v>130</v>
      </c>
      <c r="G15538" t="s">
        <v>43</v>
      </c>
      <c r="H15538">
        <v>56081.91</v>
      </c>
      <c r="J15538">
        <v>56081.91</v>
      </c>
      <c r="K15538" t="s">
        <v>379</v>
      </c>
    </row>
    <row r="15539" spans="1:11" x14ac:dyDescent="0.3">
      <c r="A15539">
        <v>62212</v>
      </c>
      <c r="B15539" t="s">
        <v>242</v>
      </c>
      <c r="C15539" t="s">
        <v>479</v>
      </c>
      <c r="D15539">
        <v>2025.03</v>
      </c>
      <c r="E15539" t="s">
        <v>8</v>
      </c>
      <c r="F15539" t="s">
        <v>130</v>
      </c>
      <c r="G15539" t="s">
        <v>43</v>
      </c>
      <c r="H15539">
        <v>56081.91</v>
      </c>
      <c r="J15539">
        <v>56081.91</v>
      </c>
      <c r="K15539" t="s">
        <v>379</v>
      </c>
    </row>
    <row r="15540" spans="1:11" x14ac:dyDescent="0.3">
      <c r="A15540">
        <v>62212</v>
      </c>
      <c r="B15540" t="s">
        <v>242</v>
      </c>
      <c r="C15540" t="s">
        <v>480</v>
      </c>
      <c r="D15540">
        <v>2025.04</v>
      </c>
      <c r="E15540" t="s">
        <v>8</v>
      </c>
      <c r="F15540" t="s">
        <v>130</v>
      </c>
      <c r="G15540" t="s">
        <v>43</v>
      </c>
      <c r="H15540">
        <v>56081.91</v>
      </c>
      <c r="J15540">
        <v>56081.91</v>
      </c>
      <c r="K15540" t="s">
        <v>379</v>
      </c>
    </row>
    <row r="15541" spans="1:11" x14ac:dyDescent="0.3">
      <c r="A15541">
        <v>62212</v>
      </c>
      <c r="B15541" t="s">
        <v>242</v>
      </c>
      <c r="C15541" t="s">
        <v>481</v>
      </c>
      <c r="D15541">
        <v>2025.05</v>
      </c>
      <c r="E15541" t="s">
        <v>8</v>
      </c>
      <c r="F15541" t="s">
        <v>130</v>
      </c>
      <c r="G15541" t="s">
        <v>43</v>
      </c>
      <c r="H15541">
        <v>56081.91</v>
      </c>
      <c r="J15541">
        <v>56081.91</v>
      </c>
      <c r="K15541" t="s">
        <v>379</v>
      </c>
    </row>
    <row r="15542" spans="1:11" x14ac:dyDescent="0.3">
      <c r="A15542">
        <v>62212</v>
      </c>
      <c r="B15542" t="s">
        <v>242</v>
      </c>
      <c r="C15542" t="s">
        <v>482</v>
      </c>
      <c r="D15542">
        <v>2025.06</v>
      </c>
      <c r="E15542" t="s">
        <v>8</v>
      </c>
      <c r="F15542" t="s">
        <v>130</v>
      </c>
      <c r="G15542" t="s">
        <v>43</v>
      </c>
      <c r="H15542">
        <v>56081.91</v>
      </c>
      <c r="J15542">
        <v>56081.91</v>
      </c>
      <c r="K15542" t="s">
        <v>379</v>
      </c>
    </row>
    <row r="15543" spans="1:11" x14ac:dyDescent="0.3">
      <c r="A15543">
        <v>62212</v>
      </c>
      <c r="B15543" t="s">
        <v>242</v>
      </c>
      <c r="C15543" t="s">
        <v>550</v>
      </c>
      <c r="D15543">
        <v>2025.07</v>
      </c>
      <c r="E15543" t="s">
        <v>8</v>
      </c>
      <c r="F15543" t="s">
        <v>130</v>
      </c>
      <c r="G15543" t="s">
        <v>43</v>
      </c>
      <c r="H15543">
        <v>56081.91</v>
      </c>
      <c r="J15543">
        <v>56081.91</v>
      </c>
      <c r="K15543" t="s">
        <v>379</v>
      </c>
    </row>
    <row r="15544" spans="1:11" x14ac:dyDescent="0.3">
      <c r="A15544">
        <v>62212</v>
      </c>
      <c r="B15544" t="s">
        <v>242</v>
      </c>
      <c r="C15544" t="s">
        <v>551</v>
      </c>
      <c r="D15544">
        <v>2025.08</v>
      </c>
      <c r="E15544" t="s">
        <v>8</v>
      </c>
      <c r="F15544" t="s">
        <v>130</v>
      </c>
      <c r="G15544" t="s">
        <v>43</v>
      </c>
      <c r="H15544">
        <v>56081.91</v>
      </c>
      <c r="J15544">
        <v>56081.91</v>
      </c>
      <c r="K15544" t="s">
        <v>379</v>
      </c>
    </row>
    <row r="15545" spans="1:11" x14ac:dyDescent="0.3">
      <c r="A15545">
        <v>62212</v>
      </c>
      <c r="B15545" t="s">
        <v>242</v>
      </c>
      <c r="C15545" t="s">
        <v>552</v>
      </c>
      <c r="D15545">
        <v>2025.09</v>
      </c>
      <c r="E15545" t="s">
        <v>8</v>
      </c>
      <c r="F15545" t="s">
        <v>130</v>
      </c>
      <c r="G15545" t="s">
        <v>43</v>
      </c>
      <c r="H15545">
        <v>56081.91</v>
      </c>
      <c r="J15545">
        <v>56081.91</v>
      </c>
      <c r="K15545" t="s">
        <v>379</v>
      </c>
    </row>
    <row r="15546" spans="1:11" x14ac:dyDescent="0.3">
      <c r="A15546">
        <v>62212</v>
      </c>
      <c r="B15546" t="s">
        <v>242</v>
      </c>
      <c r="C15546" t="s">
        <v>553</v>
      </c>
      <c r="D15546">
        <v>2025.1</v>
      </c>
      <c r="E15546" t="s">
        <v>8</v>
      </c>
      <c r="F15546" t="s">
        <v>130</v>
      </c>
      <c r="G15546" t="s">
        <v>43</v>
      </c>
      <c r="H15546">
        <v>56081.91</v>
      </c>
      <c r="J15546">
        <v>56081.91</v>
      </c>
      <c r="K15546" t="s">
        <v>379</v>
      </c>
    </row>
    <row r="15547" spans="1:11" x14ac:dyDescent="0.3">
      <c r="A15547">
        <v>62212</v>
      </c>
      <c r="B15547" t="s">
        <v>242</v>
      </c>
      <c r="C15547" t="s">
        <v>554</v>
      </c>
      <c r="D15547">
        <v>2025.11</v>
      </c>
      <c r="E15547" t="s">
        <v>8</v>
      </c>
      <c r="F15547" t="s">
        <v>130</v>
      </c>
      <c r="G15547" t="s">
        <v>43</v>
      </c>
      <c r="H15547">
        <v>56081.91</v>
      </c>
      <c r="J15547">
        <v>56081.91</v>
      </c>
      <c r="K15547" t="s">
        <v>379</v>
      </c>
    </row>
    <row r="15548" spans="1:11" x14ac:dyDescent="0.3">
      <c r="A15548">
        <v>62212</v>
      </c>
      <c r="B15548" t="s">
        <v>242</v>
      </c>
      <c r="C15548" t="s">
        <v>555</v>
      </c>
      <c r="D15548">
        <v>2025.12</v>
      </c>
      <c r="E15548" t="s">
        <v>8</v>
      </c>
      <c r="F15548" t="s">
        <v>130</v>
      </c>
      <c r="G15548" t="s">
        <v>43</v>
      </c>
      <c r="H15548">
        <v>56081.91</v>
      </c>
      <c r="J15548">
        <v>56081.91</v>
      </c>
      <c r="K15548" t="s">
        <v>379</v>
      </c>
    </row>
    <row r="15549" spans="1:11" x14ac:dyDescent="0.3">
      <c r="A15549">
        <v>62212</v>
      </c>
      <c r="B15549" t="s">
        <v>242</v>
      </c>
      <c r="C15549" t="s">
        <v>556</v>
      </c>
      <c r="D15549">
        <v>2026.01</v>
      </c>
      <c r="E15549" t="s">
        <v>8</v>
      </c>
      <c r="F15549" t="s">
        <v>130</v>
      </c>
      <c r="G15549" t="s">
        <v>43</v>
      </c>
      <c r="H15549">
        <v>56081.91</v>
      </c>
      <c r="J15549">
        <v>56081.91</v>
      </c>
      <c r="K15549" t="s">
        <v>379</v>
      </c>
    </row>
    <row r="15550" spans="1:11" x14ac:dyDescent="0.3">
      <c r="A15550">
        <v>62212</v>
      </c>
      <c r="B15550" t="s">
        <v>242</v>
      </c>
      <c r="C15550" t="s">
        <v>557</v>
      </c>
      <c r="D15550">
        <v>2026.02</v>
      </c>
      <c r="E15550" t="s">
        <v>8</v>
      </c>
      <c r="F15550" t="s">
        <v>130</v>
      </c>
      <c r="G15550" t="s">
        <v>43</v>
      </c>
      <c r="H15550">
        <v>56081.91</v>
      </c>
      <c r="J15550">
        <v>56081.91</v>
      </c>
      <c r="K15550" t="s">
        <v>379</v>
      </c>
    </row>
    <row r="15551" spans="1:11" x14ac:dyDescent="0.3">
      <c r="A15551">
        <v>62212</v>
      </c>
      <c r="B15551" t="s">
        <v>242</v>
      </c>
      <c r="C15551" t="s">
        <v>558</v>
      </c>
      <c r="D15551">
        <v>2026.03</v>
      </c>
      <c r="E15551" t="s">
        <v>8</v>
      </c>
      <c r="F15551" t="s">
        <v>130</v>
      </c>
      <c r="G15551" t="s">
        <v>43</v>
      </c>
      <c r="H15551">
        <v>56081.91</v>
      </c>
      <c r="J15551">
        <v>56081.91</v>
      </c>
      <c r="K15551" t="s">
        <v>379</v>
      </c>
    </row>
    <row r="15552" spans="1:11" x14ac:dyDescent="0.3">
      <c r="A15552">
        <v>62212</v>
      </c>
      <c r="B15552" t="s">
        <v>242</v>
      </c>
      <c r="C15552" t="s">
        <v>559</v>
      </c>
      <c r="D15552">
        <v>2026.04</v>
      </c>
      <c r="E15552" t="s">
        <v>8</v>
      </c>
      <c r="F15552" t="s">
        <v>130</v>
      </c>
      <c r="G15552" t="s">
        <v>43</v>
      </c>
      <c r="H15552">
        <v>56081.91</v>
      </c>
      <c r="J15552">
        <v>56081.91</v>
      </c>
      <c r="K15552" t="s">
        <v>379</v>
      </c>
    </row>
    <row r="15553" spans="1:11" x14ac:dyDescent="0.3">
      <c r="A15553">
        <v>62212</v>
      </c>
      <c r="B15553" t="s">
        <v>242</v>
      </c>
      <c r="C15553" t="s">
        <v>560</v>
      </c>
      <c r="D15553">
        <v>2026.05</v>
      </c>
      <c r="E15553" t="s">
        <v>8</v>
      </c>
      <c r="F15553" t="s">
        <v>130</v>
      </c>
      <c r="G15553" t="s">
        <v>43</v>
      </c>
      <c r="H15553">
        <v>56081.91</v>
      </c>
      <c r="J15553">
        <v>56081.91</v>
      </c>
      <c r="K15553" t="s">
        <v>379</v>
      </c>
    </row>
    <row r="15554" spans="1:11" x14ac:dyDescent="0.3">
      <c r="A15554">
        <v>62212</v>
      </c>
      <c r="B15554" t="s">
        <v>242</v>
      </c>
      <c r="C15554" t="s">
        <v>561</v>
      </c>
      <c r="D15554">
        <v>2026.06</v>
      </c>
      <c r="E15554" t="s">
        <v>8</v>
      </c>
      <c r="F15554" t="s">
        <v>130</v>
      </c>
      <c r="G15554" t="s">
        <v>43</v>
      </c>
      <c r="H15554">
        <v>56081.91</v>
      </c>
      <c r="J15554">
        <v>56081.91</v>
      </c>
      <c r="K15554" t="s">
        <v>379</v>
      </c>
    </row>
    <row r="15555" spans="1:11" x14ac:dyDescent="0.3">
      <c r="A15555">
        <v>62213</v>
      </c>
      <c r="B15555" t="s">
        <v>466</v>
      </c>
      <c r="C15555" t="s">
        <v>295</v>
      </c>
      <c r="D15555">
        <v>2022.07</v>
      </c>
      <c r="E15555" t="s">
        <v>8</v>
      </c>
      <c r="F15555" t="s">
        <v>130</v>
      </c>
      <c r="G15555" t="s">
        <v>43</v>
      </c>
      <c r="H15555">
        <v>23901.979999999996</v>
      </c>
      <c r="I15555">
        <v>4725.1099999999997</v>
      </c>
      <c r="J15555">
        <v>28627.089999999997</v>
      </c>
      <c r="K15555" t="s">
        <v>379</v>
      </c>
    </row>
    <row r="15556" spans="1:11" x14ac:dyDescent="0.3">
      <c r="A15556">
        <v>62213</v>
      </c>
      <c r="B15556" t="s">
        <v>466</v>
      </c>
      <c r="C15556" t="s">
        <v>301</v>
      </c>
      <c r="D15556">
        <v>2022.08</v>
      </c>
      <c r="E15556" t="s">
        <v>8</v>
      </c>
      <c r="F15556" t="s">
        <v>130</v>
      </c>
      <c r="G15556" t="s">
        <v>43</v>
      </c>
      <c r="H15556">
        <v>28627.089999999997</v>
      </c>
      <c r="I15556">
        <v>5505.79</v>
      </c>
      <c r="J15556">
        <v>34132.879999999997</v>
      </c>
      <c r="K15556" t="s">
        <v>379</v>
      </c>
    </row>
    <row r="15557" spans="1:11" x14ac:dyDescent="0.3">
      <c r="A15557">
        <v>62213</v>
      </c>
      <c r="B15557" t="s">
        <v>466</v>
      </c>
      <c r="C15557" t="s">
        <v>304</v>
      </c>
      <c r="D15557">
        <v>2022.09</v>
      </c>
      <c r="E15557" t="s">
        <v>8</v>
      </c>
      <c r="F15557" t="s">
        <v>130</v>
      </c>
      <c r="G15557" t="s">
        <v>43</v>
      </c>
      <c r="H15557">
        <v>34132.879999999997</v>
      </c>
      <c r="I15557">
        <v>5644.13</v>
      </c>
      <c r="J15557">
        <v>39777.009999999995</v>
      </c>
      <c r="K15557" t="s">
        <v>379</v>
      </c>
    </row>
    <row r="15558" spans="1:11" x14ac:dyDescent="0.3">
      <c r="A15558">
        <v>62213</v>
      </c>
      <c r="B15558" t="s">
        <v>466</v>
      </c>
      <c r="C15558" t="s">
        <v>308</v>
      </c>
      <c r="D15558">
        <v>2022.1</v>
      </c>
      <c r="E15558" t="s">
        <v>8</v>
      </c>
      <c r="F15558" t="s">
        <v>130</v>
      </c>
      <c r="G15558" t="s">
        <v>43</v>
      </c>
      <c r="H15558">
        <v>39777.009999999995</v>
      </c>
      <c r="I15558">
        <v>6848.01</v>
      </c>
      <c r="J15558">
        <v>46625.02</v>
      </c>
      <c r="K15558" t="s">
        <v>379</v>
      </c>
    </row>
    <row r="15559" spans="1:11" x14ac:dyDescent="0.3">
      <c r="A15559">
        <v>62213</v>
      </c>
      <c r="B15559" t="s">
        <v>466</v>
      </c>
      <c r="C15559" t="s">
        <v>313</v>
      </c>
      <c r="D15559">
        <v>2022.11</v>
      </c>
      <c r="E15559" t="s">
        <v>8</v>
      </c>
      <c r="F15559" t="s">
        <v>130</v>
      </c>
      <c r="G15559" t="s">
        <v>43</v>
      </c>
      <c r="H15559">
        <v>46625.020000000004</v>
      </c>
      <c r="I15559">
        <v>5250.17</v>
      </c>
      <c r="J15559">
        <v>51875.19</v>
      </c>
      <c r="K15559" t="s">
        <v>379</v>
      </c>
    </row>
    <row r="15560" spans="1:11" x14ac:dyDescent="0.3">
      <c r="A15560">
        <v>62213</v>
      </c>
      <c r="B15560" t="s">
        <v>466</v>
      </c>
      <c r="C15560" t="s">
        <v>317</v>
      </c>
      <c r="D15560">
        <v>2022.12</v>
      </c>
      <c r="E15560" t="s">
        <v>8</v>
      </c>
      <c r="F15560" t="s">
        <v>130</v>
      </c>
      <c r="G15560" t="s">
        <v>43</v>
      </c>
      <c r="H15560">
        <v>51875.189999999995</v>
      </c>
      <c r="I15560">
        <v>7019.63</v>
      </c>
      <c r="J15560">
        <v>58894.819999999992</v>
      </c>
      <c r="K15560" t="s">
        <v>379</v>
      </c>
    </row>
    <row r="15561" spans="1:11" x14ac:dyDescent="0.3">
      <c r="A15561">
        <v>62213</v>
      </c>
      <c r="B15561" t="s">
        <v>466</v>
      </c>
      <c r="C15561" t="s">
        <v>320</v>
      </c>
      <c r="D15561">
        <v>2023.01</v>
      </c>
      <c r="E15561" t="s">
        <v>8</v>
      </c>
      <c r="F15561" t="s">
        <v>130</v>
      </c>
      <c r="G15561" t="s">
        <v>43</v>
      </c>
      <c r="H15561">
        <v>58894.819999999992</v>
      </c>
      <c r="I15561">
        <v>4667.58</v>
      </c>
      <c r="J15561">
        <v>63562.399999999994</v>
      </c>
      <c r="K15561" t="s">
        <v>379</v>
      </c>
    </row>
    <row r="15562" spans="1:11" x14ac:dyDescent="0.3">
      <c r="A15562">
        <v>62213</v>
      </c>
      <c r="B15562" t="s">
        <v>466</v>
      </c>
      <c r="C15562" t="s">
        <v>325</v>
      </c>
      <c r="D15562">
        <v>2023.02</v>
      </c>
      <c r="E15562" t="s">
        <v>8</v>
      </c>
      <c r="F15562" t="s">
        <v>130</v>
      </c>
      <c r="G15562" t="s">
        <v>43</v>
      </c>
      <c r="H15562">
        <v>63562.399999999994</v>
      </c>
      <c r="I15562">
        <v>6911.75</v>
      </c>
      <c r="J15562">
        <v>70474.149999999994</v>
      </c>
      <c r="K15562" t="s">
        <v>379</v>
      </c>
    </row>
    <row r="15563" spans="1:11" x14ac:dyDescent="0.3">
      <c r="A15563">
        <v>62213</v>
      </c>
      <c r="B15563" t="s">
        <v>466</v>
      </c>
      <c r="C15563" t="s">
        <v>328</v>
      </c>
      <c r="D15563">
        <v>2023.03</v>
      </c>
      <c r="E15563" t="s">
        <v>8</v>
      </c>
      <c r="F15563" t="s">
        <v>130</v>
      </c>
      <c r="G15563" t="s">
        <v>43</v>
      </c>
      <c r="H15563">
        <v>70474.150000000023</v>
      </c>
      <c r="I15563">
        <v>8353.0399999999991</v>
      </c>
      <c r="J15563">
        <v>78827.190000000017</v>
      </c>
      <c r="K15563" t="s">
        <v>379</v>
      </c>
    </row>
    <row r="15564" spans="1:11" x14ac:dyDescent="0.3">
      <c r="A15564">
        <v>62213</v>
      </c>
      <c r="B15564" t="s">
        <v>466</v>
      </c>
      <c r="C15564" t="s">
        <v>331</v>
      </c>
      <c r="D15564">
        <v>2023.04</v>
      </c>
      <c r="E15564" t="s">
        <v>8</v>
      </c>
      <c r="F15564" t="s">
        <v>130</v>
      </c>
      <c r="G15564" t="s">
        <v>43</v>
      </c>
      <c r="H15564">
        <v>78827.190000000017</v>
      </c>
      <c r="I15564">
        <v>6398.89</v>
      </c>
      <c r="J15564">
        <v>85226.080000000016</v>
      </c>
      <c r="K15564" t="s">
        <v>379</v>
      </c>
    </row>
    <row r="15565" spans="1:11" x14ac:dyDescent="0.3">
      <c r="A15565">
        <v>62213</v>
      </c>
      <c r="B15565" t="s">
        <v>466</v>
      </c>
      <c r="C15565" t="s">
        <v>333</v>
      </c>
      <c r="D15565">
        <v>2023.05</v>
      </c>
      <c r="E15565" t="s">
        <v>8</v>
      </c>
      <c r="F15565" t="s">
        <v>130</v>
      </c>
      <c r="G15565" t="s">
        <v>43</v>
      </c>
      <c r="H15565">
        <v>85226.08</v>
      </c>
      <c r="I15565">
        <v>8470.9</v>
      </c>
      <c r="J15565">
        <v>93696.98</v>
      </c>
      <c r="K15565" t="s">
        <v>379</v>
      </c>
    </row>
    <row r="15566" spans="1:11" x14ac:dyDescent="0.3">
      <c r="A15566">
        <v>62213</v>
      </c>
      <c r="B15566" t="s">
        <v>466</v>
      </c>
      <c r="C15566" t="s">
        <v>342</v>
      </c>
      <c r="D15566">
        <v>2023.06</v>
      </c>
      <c r="E15566" t="s">
        <v>8</v>
      </c>
      <c r="F15566" t="s">
        <v>130</v>
      </c>
      <c r="G15566" t="s">
        <v>43</v>
      </c>
      <c r="H15566">
        <v>93696.98</v>
      </c>
      <c r="I15566">
        <v>10688.22</v>
      </c>
      <c r="J15566">
        <v>104385.2</v>
      </c>
      <c r="K15566" t="s">
        <v>379</v>
      </c>
    </row>
    <row r="15567" spans="1:11" x14ac:dyDescent="0.3">
      <c r="A15567">
        <v>62213</v>
      </c>
      <c r="B15567" t="s">
        <v>466</v>
      </c>
      <c r="C15567" t="s">
        <v>346</v>
      </c>
      <c r="D15567">
        <v>2023.07</v>
      </c>
      <c r="E15567" t="s">
        <v>8</v>
      </c>
      <c r="F15567" t="s">
        <v>130</v>
      </c>
      <c r="G15567" t="s">
        <v>43</v>
      </c>
      <c r="H15567">
        <v>104385.2</v>
      </c>
      <c r="I15567">
        <v>0</v>
      </c>
      <c r="J15567">
        <v>104385.2</v>
      </c>
      <c r="K15567" t="s">
        <v>379</v>
      </c>
    </row>
    <row r="15568" spans="1:11" x14ac:dyDescent="0.3">
      <c r="A15568">
        <v>62213</v>
      </c>
      <c r="B15568" t="s">
        <v>466</v>
      </c>
      <c r="C15568" t="s">
        <v>347</v>
      </c>
      <c r="D15568">
        <v>2023.08</v>
      </c>
      <c r="E15568" t="s">
        <v>8</v>
      </c>
      <c r="F15568" t="s">
        <v>130</v>
      </c>
      <c r="G15568" t="s">
        <v>43</v>
      </c>
      <c r="H15568">
        <v>104385.2</v>
      </c>
      <c r="I15568">
        <v>1.8189894035458565E-12</v>
      </c>
      <c r="J15568">
        <v>104385.2</v>
      </c>
      <c r="K15568" t="s">
        <v>379</v>
      </c>
    </row>
    <row r="15569" spans="1:11" x14ac:dyDescent="0.3">
      <c r="A15569">
        <v>62213</v>
      </c>
      <c r="B15569" t="s">
        <v>466</v>
      </c>
      <c r="C15569" t="s">
        <v>382</v>
      </c>
      <c r="D15569">
        <v>2023.09</v>
      </c>
      <c r="E15569" t="s">
        <v>8</v>
      </c>
      <c r="F15569" t="s">
        <v>130</v>
      </c>
      <c r="G15569" t="s">
        <v>43</v>
      </c>
      <c r="H15569">
        <v>104385.2</v>
      </c>
      <c r="I15569">
        <v>0</v>
      </c>
      <c r="J15569">
        <v>104385.2</v>
      </c>
      <c r="K15569" t="s">
        <v>379</v>
      </c>
    </row>
    <row r="15570" spans="1:11" x14ac:dyDescent="0.3">
      <c r="A15570">
        <v>62213</v>
      </c>
      <c r="B15570" t="s">
        <v>466</v>
      </c>
      <c r="C15570" t="s">
        <v>383</v>
      </c>
      <c r="D15570">
        <v>2023.1</v>
      </c>
      <c r="E15570" t="s">
        <v>8</v>
      </c>
      <c r="F15570" t="s">
        <v>130</v>
      </c>
      <c r="G15570" t="s">
        <v>43</v>
      </c>
      <c r="H15570">
        <v>104385.2</v>
      </c>
      <c r="J15570">
        <v>104385.2</v>
      </c>
      <c r="K15570" t="s">
        <v>379</v>
      </c>
    </row>
    <row r="15571" spans="1:11" x14ac:dyDescent="0.3">
      <c r="A15571">
        <v>62213</v>
      </c>
      <c r="B15571" t="s">
        <v>466</v>
      </c>
      <c r="C15571" t="s">
        <v>384</v>
      </c>
      <c r="D15571">
        <v>2023.11</v>
      </c>
      <c r="E15571" t="s">
        <v>8</v>
      </c>
      <c r="F15571" t="s">
        <v>130</v>
      </c>
      <c r="G15571" t="s">
        <v>43</v>
      </c>
      <c r="H15571">
        <v>104385.2</v>
      </c>
      <c r="J15571">
        <v>104385.2</v>
      </c>
      <c r="K15571" t="s">
        <v>379</v>
      </c>
    </row>
    <row r="15572" spans="1:11" x14ac:dyDescent="0.3">
      <c r="A15572">
        <v>62213</v>
      </c>
      <c r="B15572" t="s">
        <v>466</v>
      </c>
      <c r="C15572" t="s">
        <v>385</v>
      </c>
      <c r="D15572">
        <v>2023.12</v>
      </c>
      <c r="E15572" t="s">
        <v>8</v>
      </c>
      <c r="F15572" t="s">
        <v>130</v>
      </c>
      <c r="G15572" t="s">
        <v>43</v>
      </c>
      <c r="H15572">
        <v>104385.2</v>
      </c>
      <c r="J15572">
        <v>104385.2</v>
      </c>
      <c r="K15572" t="s">
        <v>379</v>
      </c>
    </row>
    <row r="15573" spans="1:11" x14ac:dyDescent="0.3">
      <c r="A15573">
        <v>62213</v>
      </c>
      <c r="B15573" t="s">
        <v>466</v>
      </c>
      <c r="C15573" t="s">
        <v>386</v>
      </c>
      <c r="D15573">
        <v>2024.01</v>
      </c>
      <c r="E15573" t="s">
        <v>8</v>
      </c>
      <c r="F15573" t="s">
        <v>130</v>
      </c>
      <c r="G15573" t="s">
        <v>43</v>
      </c>
      <c r="H15573">
        <v>104385.2</v>
      </c>
      <c r="J15573">
        <v>104385.2</v>
      </c>
      <c r="K15573" t="s">
        <v>379</v>
      </c>
    </row>
    <row r="15574" spans="1:11" x14ac:dyDescent="0.3">
      <c r="A15574">
        <v>62213</v>
      </c>
      <c r="B15574" t="s">
        <v>466</v>
      </c>
      <c r="C15574" t="s">
        <v>387</v>
      </c>
      <c r="D15574">
        <v>2024.02</v>
      </c>
      <c r="E15574" t="s">
        <v>8</v>
      </c>
      <c r="F15574" t="s">
        <v>130</v>
      </c>
      <c r="G15574" t="s">
        <v>43</v>
      </c>
      <c r="H15574">
        <v>104385.2</v>
      </c>
      <c r="J15574">
        <v>104385.2</v>
      </c>
      <c r="K15574" t="s">
        <v>379</v>
      </c>
    </row>
    <row r="15575" spans="1:11" x14ac:dyDescent="0.3">
      <c r="A15575">
        <v>62213</v>
      </c>
      <c r="B15575" t="s">
        <v>466</v>
      </c>
      <c r="C15575" t="s">
        <v>388</v>
      </c>
      <c r="D15575">
        <v>2024.03</v>
      </c>
      <c r="E15575" t="s">
        <v>8</v>
      </c>
      <c r="F15575" t="s">
        <v>130</v>
      </c>
      <c r="G15575" t="s">
        <v>43</v>
      </c>
      <c r="H15575">
        <v>104385.2</v>
      </c>
      <c r="J15575">
        <v>104385.2</v>
      </c>
      <c r="K15575" t="s">
        <v>379</v>
      </c>
    </row>
    <row r="15576" spans="1:11" x14ac:dyDescent="0.3">
      <c r="A15576">
        <v>62213</v>
      </c>
      <c r="B15576" t="s">
        <v>466</v>
      </c>
      <c r="C15576" t="s">
        <v>389</v>
      </c>
      <c r="D15576">
        <v>2024.04</v>
      </c>
      <c r="E15576" t="s">
        <v>8</v>
      </c>
      <c r="F15576" t="s">
        <v>130</v>
      </c>
      <c r="G15576" t="s">
        <v>43</v>
      </c>
      <c r="H15576">
        <v>104385.2</v>
      </c>
      <c r="J15576">
        <v>104385.2</v>
      </c>
      <c r="K15576" t="s">
        <v>379</v>
      </c>
    </row>
    <row r="15577" spans="1:11" x14ac:dyDescent="0.3">
      <c r="A15577">
        <v>62213</v>
      </c>
      <c r="B15577" t="s">
        <v>466</v>
      </c>
      <c r="C15577" t="s">
        <v>390</v>
      </c>
      <c r="D15577">
        <v>2024.05</v>
      </c>
      <c r="E15577" t="s">
        <v>8</v>
      </c>
      <c r="F15577" t="s">
        <v>130</v>
      </c>
      <c r="G15577" t="s">
        <v>43</v>
      </c>
      <c r="H15577">
        <v>104385.2</v>
      </c>
      <c r="J15577">
        <v>104385.2</v>
      </c>
      <c r="K15577" t="s">
        <v>379</v>
      </c>
    </row>
    <row r="15578" spans="1:11" x14ac:dyDescent="0.3">
      <c r="A15578">
        <v>62213</v>
      </c>
      <c r="B15578" t="s">
        <v>466</v>
      </c>
      <c r="C15578" t="s">
        <v>391</v>
      </c>
      <c r="D15578">
        <v>2024.06</v>
      </c>
      <c r="E15578" t="s">
        <v>8</v>
      </c>
      <c r="F15578" t="s">
        <v>130</v>
      </c>
      <c r="G15578" t="s">
        <v>43</v>
      </c>
      <c r="H15578">
        <v>104385.2</v>
      </c>
      <c r="J15578">
        <v>104385.2</v>
      </c>
      <c r="K15578" t="s">
        <v>379</v>
      </c>
    </row>
    <row r="15579" spans="1:11" x14ac:dyDescent="0.3">
      <c r="A15579">
        <v>62213</v>
      </c>
      <c r="B15579" t="s">
        <v>466</v>
      </c>
      <c r="C15579" t="s">
        <v>471</v>
      </c>
      <c r="D15579">
        <v>2024.07</v>
      </c>
      <c r="E15579" t="s">
        <v>8</v>
      </c>
      <c r="F15579" t="s">
        <v>130</v>
      </c>
      <c r="G15579" t="s">
        <v>43</v>
      </c>
      <c r="H15579">
        <v>104385.2</v>
      </c>
      <c r="J15579">
        <v>104385.2</v>
      </c>
      <c r="K15579" t="s">
        <v>379</v>
      </c>
    </row>
    <row r="15580" spans="1:11" x14ac:dyDescent="0.3">
      <c r="A15580">
        <v>62213</v>
      </c>
      <c r="B15580" t="s">
        <v>466</v>
      </c>
      <c r="C15580" t="s">
        <v>472</v>
      </c>
      <c r="D15580">
        <v>2024.08</v>
      </c>
      <c r="E15580" t="s">
        <v>8</v>
      </c>
      <c r="F15580" t="s">
        <v>130</v>
      </c>
      <c r="G15580" t="s">
        <v>43</v>
      </c>
      <c r="H15580">
        <v>104385.2</v>
      </c>
      <c r="J15580">
        <v>104385.2</v>
      </c>
      <c r="K15580" t="s">
        <v>379</v>
      </c>
    </row>
    <row r="15581" spans="1:11" x14ac:dyDescent="0.3">
      <c r="A15581">
        <v>62213</v>
      </c>
      <c r="B15581" t="s">
        <v>466</v>
      </c>
      <c r="C15581" t="s">
        <v>473</v>
      </c>
      <c r="D15581">
        <v>2024.09</v>
      </c>
      <c r="E15581" t="s">
        <v>8</v>
      </c>
      <c r="F15581" t="s">
        <v>130</v>
      </c>
      <c r="G15581" t="s">
        <v>43</v>
      </c>
      <c r="H15581">
        <v>104385.2</v>
      </c>
      <c r="J15581">
        <v>104385.2</v>
      </c>
      <c r="K15581" t="s">
        <v>379</v>
      </c>
    </row>
    <row r="15582" spans="1:11" x14ac:dyDescent="0.3">
      <c r="A15582">
        <v>62213</v>
      </c>
      <c r="B15582" t="s">
        <v>466</v>
      </c>
      <c r="C15582" t="s">
        <v>474</v>
      </c>
      <c r="D15582">
        <v>2024.1</v>
      </c>
      <c r="E15582" t="s">
        <v>8</v>
      </c>
      <c r="F15582" t="s">
        <v>130</v>
      </c>
      <c r="G15582" t="s">
        <v>43</v>
      </c>
      <c r="H15582">
        <v>104385.2</v>
      </c>
      <c r="J15582">
        <v>104385.2</v>
      </c>
      <c r="K15582" t="s">
        <v>379</v>
      </c>
    </row>
    <row r="15583" spans="1:11" x14ac:dyDescent="0.3">
      <c r="A15583">
        <v>62213</v>
      </c>
      <c r="B15583" t="s">
        <v>466</v>
      </c>
      <c r="C15583" t="s">
        <v>475</v>
      </c>
      <c r="D15583">
        <v>2024.11</v>
      </c>
      <c r="E15583" t="s">
        <v>8</v>
      </c>
      <c r="F15583" t="s">
        <v>130</v>
      </c>
      <c r="G15583" t="s">
        <v>43</v>
      </c>
      <c r="H15583">
        <v>104385.2</v>
      </c>
      <c r="J15583">
        <v>104385.2</v>
      </c>
      <c r="K15583" t="s">
        <v>379</v>
      </c>
    </row>
    <row r="15584" spans="1:11" x14ac:dyDescent="0.3">
      <c r="A15584">
        <v>62213</v>
      </c>
      <c r="B15584" t="s">
        <v>466</v>
      </c>
      <c r="C15584" t="s">
        <v>476</v>
      </c>
      <c r="D15584">
        <v>2024.12</v>
      </c>
      <c r="E15584" t="s">
        <v>8</v>
      </c>
      <c r="F15584" t="s">
        <v>130</v>
      </c>
      <c r="G15584" t="s">
        <v>43</v>
      </c>
      <c r="H15584">
        <v>104385.2</v>
      </c>
      <c r="J15584">
        <v>104385.2</v>
      </c>
      <c r="K15584" t="s">
        <v>379</v>
      </c>
    </row>
    <row r="15585" spans="1:11" x14ac:dyDescent="0.3">
      <c r="A15585">
        <v>62213</v>
      </c>
      <c r="B15585" t="s">
        <v>466</v>
      </c>
      <c r="C15585" t="s">
        <v>477</v>
      </c>
      <c r="D15585">
        <v>2025.01</v>
      </c>
      <c r="E15585" t="s">
        <v>8</v>
      </c>
      <c r="F15585" t="s">
        <v>130</v>
      </c>
      <c r="G15585" t="s">
        <v>43</v>
      </c>
      <c r="H15585">
        <v>104385.2</v>
      </c>
      <c r="J15585">
        <v>104385.2</v>
      </c>
      <c r="K15585" t="s">
        <v>379</v>
      </c>
    </row>
    <row r="15586" spans="1:11" x14ac:dyDescent="0.3">
      <c r="A15586">
        <v>62213</v>
      </c>
      <c r="B15586" t="s">
        <v>466</v>
      </c>
      <c r="C15586" t="s">
        <v>478</v>
      </c>
      <c r="D15586">
        <v>2025.02</v>
      </c>
      <c r="E15586" t="s">
        <v>8</v>
      </c>
      <c r="F15586" t="s">
        <v>130</v>
      </c>
      <c r="G15586" t="s">
        <v>43</v>
      </c>
      <c r="H15586">
        <v>104385.2</v>
      </c>
      <c r="J15586">
        <v>104385.2</v>
      </c>
      <c r="K15586" t="s">
        <v>379</v>
      </c>
    </row>
    <row r="15587" spans="1:11" x14ac:dyDescent="0.3">
      <c r="A15587">
        <v>62213</v>
      </c>
      <c r="B15587" t="s">
        <v>466</v>
      </c>
      <c r="C15587" t="s">
        <v>479</v>
      </c>
      <c r="D15587">
        <v>2025.03</v>
      </c>
      <c r="E15587" t="s">
        <v>8</v>
      </c>
      <c r="F15587" t="s">
        <v>130</v>
      </c>
      <c r="G15587" t="s">
        <v>43</v>
      </c>
      <c r="H15587">
        <v>104385.2</v>
      </c>
      <c r="J15587">
        <v>104385.2</v>
      </c>
      <c r="K15587" t="s">
        <v>379</v>
      </c>
    </row>
    <row r="15588" spans="1:11" x14ac:dyDescent="0.3">
      <c r="A15588">
        <v>62213</v>
      </c>
      <c r="B15588" t="s">
        <v>466</v>
      </c>
      <c r="C15588" t="s">
        <v>480</v>
      </c>
      <c r="D15588">
        <v>2025.04</v>
      </c>
      <c r="E15588" t="s">
        <v>8</v>
      </c>
      <c r="F15588" t="s">
        <v>130</v>
      </c>
      <c r="G15588" t="s">
        <v>43</v>
      </c>
      <c r="H15588">
        <v>104385.2</v>
      </c>
      <c r="J15588">
        <v>104385.2</v>
      </c>
      <c r="K15588" t="s">
        <v>379</v>
      </c>
    </row>
    <row r="15589" spans="1:11" x14ac:dyDescent="0.3">
      <c r="A15589">
        <v>62213</v>
      </c>
      <c r="B15589" t="s">
        <v>466</v>
      </c>
      <c r="C15589" t="s">
        <v>481</v>
      </c>
      <c r="D15589">
        <v>2025.05</v>
      </c>
      <c r="E15589" t="s">
        <v>8</v>
      </c>
      <c r="F15589" t="s">
        <v>130</v>
      </c>
      <c r="G15589" t="s">
        <v>43</v>
      </c>
      <c r="H15589">
        <v>104385.2</v>
      </c>
      <c r="J15589">
        <v>104385.2</v>
      </c>
      <c r="K15589" t="s">
        <v>379</v>
      </c>
    </row>
    <row r="15590" spans="1:11" x14ac:dyDescent="0.3">
      <c r="A15590">
        <v>62213</v>
      </c>
      <c r="B15590" t="s">
        <v>466</v>
      </c>
      <c r="C15590" t="s">
        <v>482</v>
      </c>
      <c r="D15590">
        <v>2025.06</v>
      </c>
      <c r="E15590" t="s">
        <v>8</v>
      </c>
      <c r="F15590" t="s">
        <v>130</v>
      </c>
      <c r="G15590" t="s">
        <v>43</v>
      </c>
      <c r="H15590">
        <v>104385.2</v>
      </c>
      <c r="J15590">
        <v>104385.2</v>
      </c>
      <c r="K15590" t="s">
        <v>379</v>
      </c>
    </row>
    <row r="15591" spans="1:11" x14ac:dyDescent="0.3">
      <c r="A15591">
        <v>62213</v>
      </c>
      <c r="B15591" t="s">
        <v>466</v>
      </c>
      <c r="C15591" t="s">
        <v>550</v>
      </c>
      <c r="D15591">
        <v>2025.07</v>
      </c>
      <c r="E15591" t="s">
        <v>8</v>
      </c>
      <c r="F15591" t="s">
        <v>130</v>
      </c>
      <c r="G15591" t="s">
        <v>43</v>
      </c>
      <c r="H15591">
        <v>104385.2</v>
      </c>
      <c r="J15591">
        <v>104385.2</v>
      </c>
      <c r="K15591" t="s">
        <v>379</v>
      </c>
    </row>
    <row r="15592" spans="1:11" x14ac:dyDescent="0.3">
      <c r="A15592">
        <v>62213</v>
      </c>
      <c r="B15592" t="s">
        <v>466</v>
      </c>
      <c r="C15592" t="s">
        <v>551</v>
      </c>
      <c r="D15592">
        <v>2025.08</v>
      </c>
      <c r="E15592" t="s">
        <v>8</v>
      </c>
      <c r="F15592" t="s">
        <v>130</v>
      </c>
      <c r="G15592" t="s">
        <v>43</v>
      </c>
      <c r="H15592">
        <v>104385.2</v>
      </c>
      <c r="J15592">
        <v>104385.2</v>
      </c>
      <c r="K15592" t="s">
        <v>379</v>
      </c>
    </row>
    <row r="15593" spans="1:11" x14ac:dyDescent="0.3">
      <c r="A15593">
        <v>62213</v>
      </c>
      <c r="B15593" t="s">
        <v>466</v>
      </c>
      <c r="C15593" t="s">
        <v>552</v>
      </c>
      <c r="D15593">
        <v>2025.09</v>
      </c>
      <c r="E15593" t="s">
        <v>8</v>
      </c>
      <c r="F15593" t="s">
        <v>130</v>
      </c>
      <c r="G15593" t="s">
        <v>43</v>
      </c>
      <c r="H15593">
        <v>104385.2</v>
      </c>
      <c r="J15593">
        <v>104385.2</v>
      </c>
      <c r="K15593" t="s">
        <v>379</v>
      </c>
    </row>
    <row r="15594" spans="1:11" x14ac:dyDescent="0.3">
      <c r="A15594">
        <v>62213</v>
      </c>
      <c r="B15594" t="s">
        <v>466</v>
      </c>
      <c r="C15594" t="s">
        <v>553</v>
      </c>
      <c r="D15594">
        <v>2025.1</v>
      </c>
      <c r="E15594" t="s">
        <v>8</v>
      </c>
      <c r="F15594" t="s">
        <v>130</v>
      </c>
      <c r="G15594" t="s">
        <v>43</v>
      </c>
      <c r="H15594">
        <v>104385.2</v>
      </c>
      <c r="J15594">
        <v>104385.2</v>
      </c>
      <c r="K15594" t="s">
        <v>379</v>
      </c>
    </row>
    <row r="15595" spans="1:11" x14ac:dyDescent="0.3">
      <c r="A15595">
        <v>62213</v>
      </c>
      <c r="B15595" t="s">
        <v>466</v>
      </c>
      <c r="C15595" t="s">
        <v>554</v>
      </c>
      <c r="D15595">
        <v>2025.11</v>
      </c>
      <c r="E15595" t="s">
        <v>8</v>
      </c>
      <c r="F15595" t="s">
        <v>130</v>
      </c>
      <c r="G15595" t="s">
        <v>43</v>
      </c>
      <c r="H15595">
        <v>104385.2</v>
      </c>
      <c r="J15595">
        <v>104385.2</v>
      </c>
      <c r="K15595" t="s">
        <v>379</v>
      </c>
    </row>
    <row r="15596" spans="1:11" x14ac:dyDescent="0.3">
      <c r="A15596">
        <v>62213</v>
      </c>
      <c r="B15596" t="s">
        <v>466</v>
      </c>
      <c r="C15596" t="s">
        <v>555</v>
      </c>
      <c r="D15596">
        <v>2025.12</v>
      </c>
      <c r="E15596" t="s">
        <v>8</v>
      </c>
      <c r="F15596" t="s">
        <v>130</v>
      </c>
      <c r="G15596" t="s">
        <v>43</v>
      </c>
      <c r="H15596">
        <v>104385.2</v>
      </c>
      <c r="J15596">
        <v>104385.2</v>
      </c>
      <c r="K15596" t="s">
        <v>379</v>
      </c>
    </row>
    <row r="15597" spans="1:11" x14ac:dyDescent="0.3">
      <c r="A15597">
        <v>62213</v>
      </c>
      <c r="B15597" t="s">
        <v>466</v>
      </c>
      <c r="C15597" t="s">
        <v>556</v>
      </c>
      <c r="D15597">
        <v>2026.01</v>
      </c>
      <c r="E15597" t="s">
        <v>8</v>
      </c>
      <c r="F15597" t="s">
        <v>130</v>
      </c>
      <c r="G15597" t="s">
        <v>43</v>
      </c>
      <c r="H15597">
        <v>104385.2</v>
      </c>
      <c r="J15597">
        <v>104385.2</v>
      </c>
      <c r="K15597" t="s">
        <v>379</v>
      </c>
    </row>
    <row r="15598" spans="1:11" x14ac:dyDescent="0.3">
      <c r="A15598">
        <v>62213</v>
      </c>
      <c r="B15598" t="s">
        <v>466</v>
      </c>
      <c r="C15598" t="s">
        <v>557</v>
      </c>
      <c r="D15598">
        <v>2026.02</v>
      </c>
      <c r="E15598" t="s">
        <v>8</v>
      </c>
      <c r="F15598" t="s">
        <v>130</v>
      </c>
      <c r="G15598" t="s">
        <v>43</v>
      </c>
      <c r="H15598">
        <v>104385.2</v>
      </c>
      <c r="J15598">
        <v>104385.2</v>
      </c>
      <c r="K15598" t="s">
        <v>379</v>
      </c>
    </row>
    <row r="15599" spans="1:11" x14ac:dyDescent="0.3">
      <c r="A15599">
        <v>62213</v>
      </c>
      <c r="B15599" t="s">
        <v>466</v>
      </c>
      <c r="C15599" t="s">
        <v>558</v>
      </c>
      <c r="D15599">
        <v>2026.03</v>
      </c>
      <c r="E15599" t="s">
        <v>8</v>
      </c>
      <c r="F15599" t="s">
        <v>130</v>
      </c>
      <c r="G15599" t="s">
        <v>43</v>
      </c>
      <c r="H15599">
        <v>104385.2</v>
      </c>
      <c r="J15599">
        <v>104385.2</v>
      </c>
      <c r="K15599" t="s">
        <v>379</v>
      </c>
    </row>
    <row r="15600" spans="1:11" x14ac:dyDescent="0.3">
      <c r="A15600">
        <v>62213</v>
      </c>
      <c r="B15600" t="s">
        <v>466</v>
      </c>
      <c r="C15600" t="s">
        <v>559</v>
      </c>
      <c r="D15600">
        <v>2026.04</v>
      </c>
      <c r="E15600" t="s">
        <v>8</v>
      </c>
      <c r="F15600" t="s">
        <v>130</v>
      </c>
      <c r="G15600" t="s">
        <v>43</v>
      </c>
      <c r="H15600">
        <v>104385.2</v>
      </c>
      <c r="J15600">
        <v>104385.2</v>
      </c>
      <c r="K15600" t="s">
        <v>379</v>
      </c>
    </row>
    <row r="15601" spans="1:11" x14ac:dyDescent="0.3">
      <c r="A15601">
        <v>62213</v>
      </c>
      <c r="B15601" t="s">
        <v>466</v>
      </c>
      <c r="C15601" t="s">
        <v>560</v>
      </c>
      <c r="D15601">
        <v>2026.05</v>
      </c>
      <c r="E15601" t="s">
        <v>8</v>
      </c>
      <c r="F15601" t="s">
        <v>130</v>
      </c>
      <c r="G15601" t="s">
        <v>43</v>
      </c>
      <c r="H15601">
        <v>104385.2</v>
      </c>
      <c r="J15601">
        <v>104385.2</v>
      </c>
      <c r="K15601" t="s">
        <v>379</v>
      </c>
    </row>
    <row r="15602" spans="1:11" x14ac:dyDescent="0.3">
      <c r="A15602">
        <v>62213</v>
      </c>
      <c r="B15602" t="s">
        <v>466</v>
      </c>
      <c r="C15602" t="s">
        <v>561</v>
      </c>
      <c r="D15602">
        <v>2026.06</v>
      </c>
      <c r="E15602" t="s">
        <v>8</v>
      </c>
      <c r="F15602" t="s">
        <v>130</v>
      </c>
      <c r="G15602" t="s">
        <v>43</v>
      </c>
      <c r="H15602">
        <v>104385.2</v>
      </c>
      <c r="J15602">
        <v>104385.2</v>
      </c>
      <c r="K15602" t="s">
        <v>379</v>
      </c>
    </row>
    <row r="15603" spans="1:11" x14ac:dyDescent="0.3">
      <c r="A15603">
        <v>81000</v>
      </c>
      <c r="B15603" t="s">
        <v>227</v>
      </c>
      <c r="C15603" t="s">
        <v>295</v>
      </c>
      <c r="D15603">
        <v>2022.07</v>
      </c>
      <c r="E15603" t="s">
        <v>8</v>
      </c>
      <c r="F15603" t="s">
        <v>127</v>
      </c>
      <c r="G15603" t="s">
        <v>43</v>
      </c>
      <c r="H15603">
        <v>-35.269999999999996</v>
      </c>
      <c r="I15603">
        <v>-19.55</v>
      </c>
      <c r="J15603">
        <v>-54.82</v>
      </c>
      <c r="K15603" t="s">
        <v>380</v>
      </c>
    </row>
    <row r="15604" spans="1:11" x14ac:dyDescent="0.3">
      <c r="A15604">
        <v>81000</v>
      </c>
      <c r="B15604" t="s">
        <v>227</v>
      </c>
      <c r="C15604" t="s">
        <v>301</v>
      </c>
      <c r="D15604">
        <v>2022.08</v>
      </c>
      <c r="E15604" t="s">
        <v>8</v>
      </c>
      <c r="F15604" t="s">
        <v>127</v>
      </c>
      <c r="G15604" t="s">
        <v>43</v>
      </c>
      <c r="H15604">
        <v>-54.820000000000007</v>
      </c>
      <c r="I15604">
        <v>-47.55</v>
      </c>
      <c r="J15604">
        <v>-102.37</v>
      </c>
      <c r="K15604" t="s">
        <v>380</v>
      </c>
    </row>
    <row r="15605" spans="1:11" x14ac:dyDescent="0.3">
      <c r="A15605">
        <v>81000</v>
      </c>
      <c r="B15605" t="s">
        <v>227</v>
      </c>
      <c r="C15605" t="s">
        <v>304</v>
      </c>
      <c r="D15605">
        <v>2022.09</v>
      </c>
      <c r="E15605" t="s">
        <v>8</v>
      </c>
      <c r="F15605" t="s">
        <v>127</v>
      </c>
      <c r="G15605" t="s">
        <v>43</v>
      </c>
      <c r="H15605">
        <v>-102.37000000000003</v>
      </c>
      <c r="I15605">
        <v>-104.44999999999999</v>
      </c>
      <c r="J15605">
        <v>-206.82000000000002</v>
      </c>
      <c r="K15605" t="s">
        <v>380</v>
      </c>
    </row>
    <row r="15606" spans="1:11" x14ac:dyDescent="0.3">
      <c r="A15606">
        <v>81000</v>
      </c>
      <c r="B15606" t="s">
        <v>227</v>
      </c>
      <c r="C15606" t="s">
        <v>308</v>
      </c>
      <c r="D15606">
        <v>2022.1</v>
      </c>
      <c r="E15606" t="s">
        <v>8</v>
      </c>
      <c r="F15606" t="s">
        <v>127</v>
      </c>
      <c r="G15606" t="s">
        <v>43</v>
      </c>
      <c r="H15606">
        <v>-206.81999999999994</v>
      </c>
      <c r="I15606">
        <v>-109.57</v>
      </c>
      <c r="J15606">
        <v>-316.38999999999993</v>
      </c>
      <c r="K15606" t="s">
        <v>380</v>
      </c>
    </row>
    <row r="15607" spans="1:11" x14ac:dyDescent="0.3">
      <c r="A15607">
        <v>81000</v>
      </c>
      <c r="B15607" t="s">
        <v>227</v>
      </c>
      <c r="C15607" t="s">
        <v>313</v>
      </c>
      <c r="D15607">
        <v>2022.11</v>
      </c>
      <c r="E15607" t="s">
        <v>8</v>
      </c>
      <c r="F15607" t="s">
        <v>127</v>
      </c>
      <c r="G15607" t="s">
        <v>43</v>
      </c>
      <c r="H15607">
        <v>-316.38999999999993</v>
      </c>
      <c r="I15607">
        <v>-174.75</v>
      </c>
      <c r="J15607">
        <v>-491.13999999999993</v>
      </c>
      <c r="K15607" t="s">
        <v>380</v>
      </c>
    </row>
    <row r="15608" spans="1:11" x14ac:dyDescent="0.3">
      <c r="A15608">
        <v>81000</v>
      </c>
      <c r="B15608" t="s">
        <v>227</v>
      </c>
      <c r="C15608" t="s">
        <v>317</v>
      </c>
      <c r="D15608">
        <v>2022.12</v>
      </c>
      <c r="E15608" t="s">
        <v>8</v>
      </c>
      <c r="F15608" t="s">
        <v>127</v>
      </c>
      <c r="G15608" t="s">
        <v>43</v>
      </c>
      <c r="H15608">
        <v>-491.13999999999993</v>
      </c>
      <c r="I15608">
        <v>-232.18</v>
      </c>
      <c r="J15608">
        <v>-723.31999999999994</v>
      </c>
      <c r="K15608" t="s">
        <v>380</v>
      </c>
    </row>
    <row r="15609" spans="1:11" x14ac:dyDescent="0.3">
      <c r="A15609">
        <v>81000</v>
      </c>
      <c r="B15609" t="s">
        <v>227</v>
      </c>
      <c r="C15609" t="s">
        <v>320</v>
      </c>
      <c r="D15609">
        <v>2023.01</v>
      </c>
      <c r="E15609" t="s">
        <v>8</v>
      </c>
      <c r="F15609" t="s">
        <v>127</v>
      </c>
      <c r="G15609" t="s">
        <v>43</v>
      </c>
      <c r="H15609">
        <v>-723.31999999999994</v>
      </c>
      <c r="I15609">
        <v>-245.16</v>
      </c>
      <c r="J15609">
        <v>-968.4799999999999</v>
      </c>
      <c r="K15609" t="s">
        <v>380</v>
      </c>
    </row>
    <row r="15610" spans="1:11" x14ac:dyDescent="0.3">
      <c r="A15610">
        <v>81000</v>
      </c>
      <c r="B15610" t="s">
        <v>227</v>
      </c>
      <c r="C15610" t="s">
        <v>325</v>
      </c>
      <c r="D15610">
        <v>2023.02</v>
      </c>
      <c r="E15610" t="s">
        <v>8</v>
      </c>
      <c r="F15610" t="s">
        <v>127</v>
      </c>
      <c r="G15610" t="s">
        <v>43</v>
      </c>
      <c r="H15610">
        <v>-968.48</v>
      </c>
      <c r="I15610">
        <v>-296.45999999999998</v>
      </c>
      <c r="J15610">
        <v>-1264.94</v>
      </c>
      <c r="K15610" t="s">
        <v>380</v>
      </c>
    </row>
    <row r="15611" spans="1:11" x14ac:dyDescent="0.3">
      <c r="A15611">
        <v>81000</v>
      </c>
      <c r="B15611" t="s">
        <v>227</v>
      </c>
      <c r="C15611" t="s">
        <v>328</v>
      </c>
      <c r="D15611">
        <v>2023.03</v>
      </c>
      <c r="E15611" t="s">
        <v>8</v>
      </c>
      <c r="F15611" t="s">
        <v>127</v>
      </c>
      <c r="G15611" t="s">
        <v>43</v>
      </c>
      <c r="H15611">
        <v>-1264.94</v>
      </c>
      <c r="I15611">
        <v>-318.14</v>
      </c>
      <c r="J15611">
        <v>-1583.0800000000002</v>
      </c>
      <c r="K15611" t="s">
        <v>380</v>
      </c>
    </row>
    <row r="15612" spans="1:11" x14ac:dyDescent="0.3">
      <c r="A15612">
        <v>81000</v>
      </c>
      <c r="B15612" t="s">
        <v>227</v>
      </c>
      <c r="C15612" t="s">
        <v>331</v>
      </c>
      <c r="D15612">
        <v>2023.04</v>
      </c>
      <c r="E15612" t="s">
        <v>8</v>
      </c>
      <c r="F15612" t="s">
        <v>127</v>
      </c>
      <c r="G15612" t="s">
        <v>43</v>
      </c>
      <c r="H15612">
        <v>-1583.08</v>
      </c>
      <c r="I15612">
        <v>-273.37</v>
      </c>
      <c r="J15612">
        <v>-1856.45</v>
      </c>
      <c r="K15612" t="s">
        <v>380</v>
      </c>
    </row>
    <row r="15613" spans="1:11" x14ac:dyDescent="0.3">
      <c r="A15613">
        <v>81000</v>
      </c>
      <c r="B15613" t="s">
        <v>227</v>
      </c>
      <c r="C15613" t="s">
        <v>333</v>
      </c>
      <c r="D15613">
        <v>2023.05</v>
      </c>
      <c r="E15613" t="s">
        <v>8</v>
      </c>
      <c r="F15613" t="s">
        <v>127</v>
      </c>
      <c r="G15613" t="s">
        <v>43</v>
      </c>
      <c r="H15613">
        <v>-1856.4500000000003</v>
      </c>
      <c r="I15613">
        <v>-301.60000000000002</v>
      </c>
      <c r="J15613">
        <v>-2158.0500000000002</v>
      </c>
      <c r="K15613" t="s">
        <v>380</v>
      </c>
    </row>
    <row r="15614" spans="1:11" x14ac:dyDescent="0.3">
      <c r="A15614">
        <v>81000</v>
      </c>
      <c r="B15614" t="s">
        <v>227</v>
      </c>
      <c r="C15614" t="s">
        <v>342</v>
      </c>
      <c r="D15614">
        <v>2023.06</v>
      </c>
      <c r="E15614" t="s">
        <v>8</v>
      </c>
      <c r="F15614" t="s">
        <v>127</v>
      </c>
      <c r="G15614" t="s">
        <v>43</v>
      </c>
      <c r="H15614">
        <v>-2158.0500000000002</v>
      </c>
      <c r="I15614">
        <v>-359.84000000000003</v>
      </c>
      <c r="J15614">
        <v>-2517.8900000000003</v>
      </c>
      <c r="K15614" t="s">
        <v>380</v>
      </c>
    </row>
    <row r="15615" spans="1:11" x14ac:dyDescent="0.3">
      <c r="A15615">
        <v>81000</v>
      </c>
      <c r="B15615" t="s">
        <v>227</v>
      </c>
      <c r="C15615" t="s">
        <v>346</v>
      </c>
      <c r="D15615">
        <v>2023.07</v>
      </c>
      <c r="E15615" t="s">
        <v>8</v>
      </c>
      <c r="F15615" t="s">
        <v>127</v>
      </c>
      <c r="G15615" t="s">
        <v>43</v>
      </c>
      <c r="H15615">
        <v>-2517.8900000000003</v>
      </c>
      <c r="I15615">
        <v>-246.74</v>
      </c>
      <c r="J15615">
        <v>-2764.6300000000006</v>
      </c>
      <c r="K15615" t="s">
        <v>380</v>
      </c>
    </row>
    <row r="15616" spans="1:11" x14ac:dyDescent="0.3">
      <c r="A15616">
        <v>81000</v>
      </c>
      <c r="B15616" t="s">
        <v>227</v>
      </c>
      <c r="C15616" t="s">
        <v>347</v>
      </c>
      <c r="D15616">
        <v>2023.08</v>
      </c>
      <c r="E15616" t="s">
        <v>8</v>
      </c>
      <c r="F15616" t="s">
        <v>127</v>
      </c>
      <c r="G15616" t="s">
        <v>43</v>
      </c>
      <c r="H15616">
        <v>-2764.6300000000006</v>
      </c>
      <c r="I15616">
        <v>-283.06</v>
      </c>
      <c r="J15616">
        <v>-3047.6900000000005</v>
      </c>
      <c r="K15616" t="s">
        <v>380</v>
      </c>
    </row>
    <row r="15617" spans="1:11" x14ac:dyDescent="0.3">
      <c r="A15617">
        <v>81000</v>
      </c>
      <c r="B15617" t="s">
        <v>227</v>
      </c>
      <c r="C15617" t="s">
        <v>382</v>
      </c>
      <c r="D15617">
        <v>2023.09</v>
      </c>
      <c r="E15617" t="s">
        <v>8</v>
      </c>
      <c r="F15617" t="s">
        <v>127</v>
      </c>
      <c r="G15617" t="s">
        <v>43</v>
      </c>
      <c r="H15617">
        <v>-3047.6900000000005</v>
      </c>
      <c r="I15617">
        <v>-284.63</v>
      </c>
      <c r="J15617">
        <v>-3332.3200000000006</v>
      </c>
      <c r="K15617" t="s">
        <v>380</v>
      </c>
    </row>
    <row r="15618" spans="1:11" x14ac:dyDescent="0.3">
      <c r="A15618">
        <v>81000</v>
      </c>
      <c r="B15618" t="s">
        <v>227</v>
      </c>
      <c r="C15618" t="s">
        <v>383</v>
      </c>
      <c r="D15618">
        <v>2023.1</v>
      </c>
      <c r="E15618" t="s">
        <v>8</v>
      </c>
      <c r="F15618" t="s">
        <v>127</v>
      </c>
      <c r="G15618" t="s">
        <v>43</v>
      </c>
      <c r="H15618">
        <v>-3332.3200000000006</v>
      </c>
      <c r="I15618">
        <v>-195.91</v>
      </c>
      <c r="J15618">
        <v>-3528.2300000000005</v>
      </c>
      <c r="K15618" t="s">
        <v>380</v>
      </c>
    </row>
    <row r="15619" spans="1:11" x14ac:dyDescent="0.3">
      <c r="A15619">
        <v>81000</v>
      </c>
      <c r="B15619" t="s">
        <v>227</v>
      </c>
      <c r="C15619" t="s">
        <v>384</v>
      </c>
      <c r="D15619">
        <v>2023.11</v>
      </c>
      <c r="E15619" t="s">
        <v>8</v>
      </c>
      <c r="F15619" t="s">
        <v>127</v>
      </c>
      <c r="G15619" t="s">
        <v>43</v>
      </c>
      <c r="H15619">
        <v>-3528.2300000000005</v>
      </c>
      <c r="I15619">
        <v>-442.08000000000004</v>
      </c>
      <c r="J15619">
        <v>-3970.3100000000004</v>
      </c>
      <c r="K15619" t="s">
        <v>380</v>
      </c>
    </row>
    <row r="15620" spans="1:11" x14ac:dyDescent="0.3">
      <c r="A15620">
        <v>81000</v>
      </c>
      <c r="B15620" t="s">
        <v>227</v>
      </c>
      <c r="C15620" t="s">
        <v>385</v>
      </c>
      <c r="D15620">
        <v>2023.12</v>
      </c>
      <c r="E15620" t="s">
        <v>8</v>
      </c>
      <c r="F15620" t="s">
        <v>127</v>
      </c>
      <c r="G15620" t="s">
        <v>43</v>
      </c>
      <c r="H15620">
        <v>-3970.3100000000004</v>
      </c>
      <c r="I15620">
        <v>-493.75</v>
      </c>
      <c r="J15620">
        <v>-4464.0600000000004</v>
      </c>
      <c r="K15620" t="s">
        <v>380</v>
      </c>
    </row>
    <row r="15621" spans="1:11" x14ac:dyDescent="0.3">
      <c r="A15621">
        <v>81000</v>
      </c>
      <c r="B15621" t="s">
        <v>227</v>
      </c>
      <c r="C15621" t="s">
        <v>386</v>
      </c>
      <c r="D15621">
        <v>2024.01</v>
      </c>
      <c r="E15621" t="s">
        <v>8</v>
      </c>
      <c r="F15621" t="s">
        <v>127</v>
      </c>
      <c r="G15621" t="s">
        <v>43</v>
      </c>
      <c r="H15621">
        <v>-4464.0600000000004</v>
      </c>
      <c r="I15621">
        <v>-307.38</v>
      </c>
      <c r="J15621">
        <v>-4771.4400000000005</v>
      </c>
      <c r="K15621" t="s">
        <v>380</v>
      </c>
    </row>
    <row r="15622" spans="1:11" x14ac:dyDescent="0.3">
      <c r="A15622">
        <v>81000</v>
      </c>
      <c r="B15622" t="s">
        <v>227</v>
      </c>
      <c r="C15622" t="s">
        <v>387</v>
      </c>
      <c r="D15622">
        <v>2024.02</v>
      </c>
      <c r="E15622" t="s">
        <v>8</v>
      </c>
      <c r="F15622" t="s">
        <v>127</v>
      </c>
      <c r="G15622" t="s">
        <v>43</v>
      </c>
      <c r="H15622">
        <v>-4771.4400000000005</v>
      </c>
      <c r="I15622">
        <v>-336.09000000000003</v>
      </c>
      <c r="J15622">
        <v>-5107.5300000000007</v>
      </c>
      <c r="K15622" t="s">
        <v>380</v>
      </c>
    </row>
    <row r="15623" spans="1:11" x14ac:dyDescent="0.3">
      <c r="A15623">
        <v>81000</v>
      </c>
      <c r="B15623" t="s">
        <v>227</v>
      </c>
      <c r="C15623" t="s">
        <v>388</v>
      </c>
      <c r="D15623">
        <v>2024.03</v>
      </c>
      <c r="E15623" t="s">
        <v>8</v>
      </c>
      <c r="F15623" t="s">
        <v>127</v>
      </c>
      <c r="G15623" t="s">
        <v>43</v>
      </c>
      <c r="H15623">
        <v>-5107.5300000000007</v>
      </c>
      <c r="I15623">
        <v>-330.63</v>
      </c>
      <c r="J15623">
        <v>-5438.1600000000008</v>
      </c>
      <c r="K15623" t="s">
        <v>380</v>
      </c>
    </row>
    <row r="15624" spans="1:11" x14ac:dyDescent="0.3">
      <c r="A15624">
        <v>81000</v>
      </c>
      <c r="B15624" t="s">
        <v>227</v>
      </c>
      <c r="C15624" t="s">
        <v>389</v>
      </c>
      <c r="D15624">
        <v>2024.04</v>
      </c>
      <c r="E15624" t="s">
        <v>8</v>
      </c>
      <c r="F15624" t="s">
        <v>127</v>
      </c>
      <c r="G15624" t="s">
        <v>43</v>
      </c>
      <c r="H15624">
        <v>-5438.1600000000008</v>
      </c>
      <c r="I15624">
        <v>-420.14</v>
      </c>
      <c r="J15624">
        <v>-5858.3000000000011</v>
      </c>
      <c r="K15624" t="s">
        <v>380</v>
      </c>
    </row>
    <row r="15625" spans="1:11" x14ac:dyDescent="0.3">
      <c r="A15625">
        <v>81000</v>
      </c>
      <c r="B15625" t="s">
        <v>227</v>
      </c>
      <c r="C15625" t="s">
        <v>390</v>
      </c>
      <c r="D15625">
        <v>2024.05</v>
      </c>
      <c r="E15625" t="s">
        <v>8</v>
      </c>
      <c r="F15625" t="s">
        <v>127</v>
      </c>
      <c r="G15625" t="s">
        <v>43</v>
      </c>
      <c r="H15625">
        <v>-5858.3000000000011</v>
      </c>
      <c r="I15625">
        <v>-393.18</v>
      </c>
      <c r="J15625">
        <v>-6251.4800000000014</v>
      </c>
      <c r="K15625" t="s">
        <v>380</v>
      </c>
    </row>
    <row r="15626" spans="1:11" x14ac:dyDescent="0.3">
      <c r="A15626">
        <v>81000</v>
      </c>
      <c r="B15626" t="s">
        <v>227</v>
      </c>
      <c r="C15626" t="s">
        <v>391</v>
      </c>
      <c r="D15626">
        <v>2024.06</v>
      </c>
      <c r="E15626" t="s">
        <v>8</v>
      </c>
      <c r="F15626" t="s">
        <v>127</v>
      </c>
      <c r="G15626" t="s">
        <v>43</v>
      </c>
      <c r="H15626">
        <v>-6251.4799999999977</v>
      </c>
      <c r="I15626">
        <v>-5810.82</v>
      </c>
      <c r="J15626">
        <v>-12062.299999999997</v>
      </c>
      <c r="K15626" t="s">
        <v>380</v>
      </c>
    </row>
    <row r="15627" spans="1:11" x14ac:dyDescent="0.3">
      <c r="A15627">
        <v>81000</v>
      </c>
      <c r="B15627" t="s">
        <v>227</v>
      </c>
      <c r="C15627" t="s">
        <v>471</v>
      </c>
      <c r="D15627">
        <v>2024.07</v>
      </c>
      <c r="E15627" t="s">
        <v>8</v>
      </c>
      <c r="F15627" t="s">
        <v>127</v>
      </c>
      <c r="G15627" t="s">
        <v>43</v>
      </c>
      <c r="H15627">
        <v>-12062.299999999996</v>
      </c>
      <c r="I15627">
        <v>-334.35</v>
      </c>
      <c r="J15627">
        <v>-12396.649999999996</v>
      </c>
      <c r="K15627" t="s">
        <v>380</v>
      </c>
    </row>
    <row r="15628" spans="1:11" x14ac:dyDescent="0.3">
      <c r="A15628">
        <v>81000</v>
      </c>
      <c r="B15628" t="s">
        <v>227</v>
      </c>
      <c r="C15628" t="s">
        <v>472</v>
      </c>
      <c r="D15628">
        <v>2024.08</v>
      </c>
      <c r="E15628" t="s">
        <v>8</v>
      </c>
      <c r="F15628" t="s">
        <v>127</v>
      </c>
      <c r="G15628" t="s">
        <v>43</v>
      </c>
      <c r="H15628">
        <v>-12396.649999999998</v>
      </c>
      <c r="I15628">
        <v>-376.24</v>
      </c>
      <c r="J15628">
        <v>-12772.889999999998</v>
      </c>
      <c r="K15628" t="s">
        <v>380</v>
      </c>
    </row>
    <row r="15629" spans="1:11" x14ac:dyDescent="0.3">
      <c r="A15629">
        <v>81000</v>
      </c>
      <c r="B15629" t="s">
        <v>227</v>
      </c>
      <c r="C15629" t="s">
        <v>473</v>
      </c>
      <c r="D15629">
        <v>2024.09</v>
      </c>
      <c r="E15629" t="s">
        <v>8</v>
      </c>
      <c r="F15629" t="s">
        <v>127</v>
      </c>
      <c r="G15629" t="s">
        <v>43</v>
      </c>
      <c r="H15629">
        <v>-12772.889999999998</v>
      </c>
      <c r="I15629">
        <v>-371.15</v>
      </c>
      <c r="J15629">
        <v>-13144.039999999997</v>
      </c>
      <c r="K15629" t="s">
        <v>380</v>
      </c>
    </row>
    <row r="15630" spans="1:11" x14ac:dyDescent="0.3">
      <c r="A15630">
        <v>81000</v>
      </c>
      <c r="B15630" t="s">
        <v>227</v>
      </c>
      <c r="C15630" t="s">
        <v>474</v>
      </c>
      <c r="D15630">
        <v>2024.1</v>
      </c>
      <c r="E15630" t="s">
        <v>8</v>
      </c>
      <c r="F15630" t="s">
        <v>127</v>
      </c>
      <c r="G15630" t="s">
        <v>43</v>
      </c>
      <c r="H15630">
        <v>-13144.039999999995</v>
      </c>
      <c r="I15630">
        <v>-361.7</v>
      </c>
      <c r="J15630">
        <v>-13505.739999999996</v>
      </c>
      <c r="K15630" t="s">
        <v>380</v>
      </c>
    </row>
    <row r="15631" spans="1:11" x14ac:dyDescent="0.3">
      <c r="A15631">
        <v>81000</v>
      </c>
      <c r="B15631" t="s">
        <v>227</v>
      </c>
      <c r="C15631" t="s">
        <v>475</v>
      </c>
      <c r="D15631">
        <v>2024.11</v>
      </c>
      <c r="E15631" t="s">
        <v>8</v>
      </c>
      <c r="F15631" t="s">
        <v>127</v>
      </c>
      <c r="G15631" t="s">
        <v>43</v>
      </c>
      <c r="H15631">
        <v>-13505.739999999994</v>
      </c>
      <c r="I15631">
        <v>-517.01</v>
      </c>
      <c r="J15631">
        <v>-14022.749999999995</v>
      </c>
      <c r="K15631" t="s">
        <v>380</v>
      </c>
    </row>
    <row r="15632" spans="1:11" x14ac:dyDescent="0.3">
      <c r="A15632">
        <v>81000</v>
      </c>
      <c r="B15632" t="s">
        <v>227</v>
      </c>
      <c r="C15632" t="s">
        <v>476</v>
      </c>
      <c r="D15632">
        <v>2024.12</v>
      </c>
      <c r="E15632" t="s">
        <v>8</v>
      </c>
      <c r="F15632" t="s">
        <v>127</v>
      </c>
      <c r="G15632" t="s">
        <v>43</v>
      </c>
      <c r="H15632">
        <v>-14022.749999999996</v>
      </c>
      <c r="I15632">
        <v>-422.16999999999996</v>
      </c>
      <c r="J15632">
        <v>-14444.919999999996</v>
      </c>
      <c r="K15632" t="s">
        <v>380</v>
      </c>
    </row>
    <row r="15633" spans="1:11" x14ac:dyDescent="0.3">
      <c r="A15633">
        <v>81000</v>
      </c>
      <c r="B15633" t="s">
        <v>227</v>
      </c>
      <c r="C15633" t="s">
        <v>477</v>
      </c>
      <c r="D15633">
        <v>2025.01</v>
      </c>
      <c r="E15633" t="s">
        <v>8</v>
      </c>
      <c r="F15633" t="s">
        <v>127</v>
      </c>
      <c r="G15633" t="s">
        <v>43</v>
      </c>
      <c r="H15633">
        <v>-14444.919999999995</v>
      </c>
      <c r="I15633">
        <v>-496.67999999999995</v>
      </c>
      <c r="J15633">
        <v>-14941.599999999995</v>
      </c>
      <c r="K15633" t="s">
        <v>380</v>
      </c>
    </row>
    <row r="15634" spans="1:11" x14ac:dyDescent="0.3">
      <c r="A15634">
        <v>81000</v>
      </c>
      <c r="B15634" t="s">
        <v>227</v>
      </c>
      <c r="C15634" t="s">
        <v>478</v>
      </c>
      <c r="D15634">
        <v>2025.02</v>
      </c>
      <c r="E15634" t="s">
        <v>8</v>
      </c>
      <c r="F15634" t="s">
        <v>127</v>
      </c>
      <c r="G15634" t="s">
        <v>43</v>
      </c>
      <c r="H15634">
        <v>-14941.599999999995</v>
      </c>
      <c r="I15634">
        <v>-234.22</v>
      </c>
      <c r="J15634">
        <v>-15175.819999999994</v>
      </c>
      <c r="K15634" t="s">
        <v>380</v>
      </c>
    </row>
    <row r="15635" spans="1:11" x14ac:dyDescent="0.3">
      <c r="A15635">
        <v>81000</v>
      </c>
      <c r="B15635" t="s">
        <v>227</v>
      </c>
      <c r="C15635" t="s">
        <v>479</v>
      </c>
      <c r="D15635">
        <v>2025.03</v>
      </c>
      <c r="E15635" t="s">
        <v>8</v>
      </c>
      <c r="F15635" t="s">
        <v>127</v>
      </c>
      <c r="G15635" t="s">
        <v>43</v>
      </c>
      <c r="H15635">
        <v>-15175.819999999994</v>
      </c>
      <c r="I15635">
        <v>-217.88000000000002</v>
      </c>
      <c r="J15635">
        <v>-15393.699999999993</v>
      </c>
      <c r="K15635" t="s">
        <v>380</v>
      </c>
    </row>
    <row r="15636" spans="1:11" x14ac:dyDescent="0.3">
      <c r="A15636">
        <v>81000</v>
      </c>
      <c r="B15636" t="s">
        <v>227</v>
      </c>
      <c r="C15636" t="s">
        <v>480</v>
      </c>
      <c r="D15636">
        <v>2025.04</v>
      </c>
      <c r="E15636" t="s">
        <v>8</v>
      </c>
      <c r="F15636" t="s">
        <v>127</v>
      </c>
      <c r="G15636" t="s">
        <v>43</v>
      </c>
      <c r="H15636">
        <v>-15393.699999999993</v>
      </c>
      <c r="I15636">
        <v>-237.03</v>
      </c>
      <c r="J15636">
        <v>-15630.729999999994</v>
      </c>
      <c r="K15636" t="s">
        <v>380</v>
      </c>
    </row>
    <row r="15637" spans="1:11" x14ac:dyDescent="0.3">
      <c r="A15637">
        <v>81000</v>
      </c>
      <c r="B15637" t="s">
        <v>227</v>
      </c>
      <c r="C15637" t="s">
        <v>481</v>
      </c>
      <c r="D15637">
        <v>2025.05</v>
      </c>
      <c r="E15637" t="s">
        <v>8</v>
      </c>
      <c r="F15637" t="s">
        <v>127</v>
      </c>
      <c r="G15637" t="s">
        <v>43</v>
      </c>
      <c r="H15637">
        <v>-15630.729999999994</v>
      </c>
      <c r="I15637">
        <v>-320.73</v>
      </c>
      <c r="J15637">
        <v>-15951.459999999994</v>
      </c>
      <c r="K15637" t="s">
        <v>380</v>
      </c>
    </row>
    <row r="15638" spans="1:11" x14ac:dyDescent="0.3">
      <c r="A15638">
        <v>81000</v>
      </c>
      <c r="B15638" t="s">
        <v>227</v>
      </c>
      <c r="C15638" t="s">
        <v>482</v>
      </c>
      <c r="D15638">
        <v>2025.06</v>
      </c>
      <c r="E15638" t="s">
        <v>8</v>
      </c>
      <c r="F15638" t="s">
        <v>127</v>
      </c>
      <c r="G15638" t="s">
        <v>43</v>
      </c>
      <c r="H15638">
        <v>-15951.459999999995</v>
      </c>
      <c r="I15638">
        <v>-383.65999999999997</v>
      </c>
      <c r="J15638">
        <v>-16335.119999999995</v>
      </c>
      <c r="K15638" t="s">
        <v>380</v>
      </c>
    </row>
    <row r="15639" spans="1:11" x14ac:dyDescent="0.3">
      <c r="A15639">
        <v>81000</v>
      </c>
      <c r="B15639" t="s">
        <v>227</v>
      </c>
      <c r="C15639" t="s">
        <v>550</v>
      </c>
      <c r="D15639">
        <v>2025.07</v>
      </c>
      <c r="E15639" t="s">
        <v>8</v>
      </c>
      <c r="F15639" t="s">
        <v>127</v>
      </c>
      <c r="G15639" t="s">
        <v>43</v>
      </c>
      <c r="H15639">
        <v>-16335.119999999999</v>
      </c>
      <c r="I15639">
        <v>-367.82000000000005</v>
      </c>
      <c r="J15639">
        <v>-16702.939999999999</v>
      </c>
      <c r="K15639" t="s">
        <v>380</v>
      </c>
    </row>
    <row r="15640" spans="1:11" x14ac:dyDescent="0.3">
      <c r="A15640">
        <v>81000</v>
      </c>
      <c r="B15640" t="s">
        <v>227</v>
      </c>
      <c r="C15640" t="s">
        <v>551</v>
      </c>
      <c r="D15640">
        <v>2025.08</v>
      </c>
      <c r="E15640" t="s">
        <v>8</v>
      </c>
      <c r="F15640" t="s">
        <v>127</v>
      </c>
      <c r="G15640" t="s">
        <v>43</v>
      </c>
      <c r="H15640">
        <v>-16702.939999999999</v>
      </c>
      <c r="I15640">
        <v>-433.96000000000004</v>
      </c>
      <c r="J15640">
        <v>-17136.899999999998</v>
      </c>
      <c r="K15640" t="s">
        <v>380</v>
      </c>
    </row>
    <row r="15641" spans="1:11" x14ac:dyDescent="0.3">
      <c r="A15641">
        <v>81000</v>
      </c>
      <c r="B15641" t="s">
        <v>227</v>
      </c>
      <c r="C15641" t="s">
        <v>552</v>
      </c>
      <c r="D15641">
        <v>2025.09</v>
      </c>
      <c r="E15641" t="s">
        <v>8</v>
      </c>
      <c r="F15641" t="s">
        <v>127</v>
      </c>
      <c r="G15641" t="s">
        <v>43</v>
      </c>
      <c r="H15641">
        <v>-17136.899999999998</v>
      </c>
      <c r="I15641">
        <v>-389.53999999999996</v>
      </c>
      <c r="J15641">
        <v>-17526.439999999999</v>
      </c>
      <c r="K15641" t="s">
        <v>380</v>
      </c>
    </row>
    <row r="15642" spans="1:11" x14ac:dyDescent="0.3">
      <c r="A15642">
        <v>81000</v>
      </c>
      <c r="B15642" t="s">
        <v>227</v>
      </c>
      <c r="C15642" t="s">
        <v>553</v>
      </c>
      <c r="D15642">
        <v>2025.1</v>
      </c>
      <c r="E15642" t="s">
        <v>8</v>
      </c>
      <c r="F15642" t="s">
        <v>127</v>
      </c>
      <c r="G15642" t="s">
        <v>43</v>
      </c>
      <c r="H15642">
        <v>-17526.439999999999</v>
      </c>
      <c r="I15642">
        <v>-252.38</v>
      </c>
      <c r="J15642">
        <v>-17778.82</v>
      </c>
      <c r="K15642" t="s">
        <v>380</v>
      </c>
    </row>
    <row r="15643" spans="1:11" x14ac:dyDescent="0.3">
      <c r="A15643">
        <v>81000</v>
      </c>
      <c r="B15643" t="s">
        <v>227</v>
      </c>
      <c r="C15643" t="s">
        <v>554</v>
      </c>
      <c r="D15643">
        <v>2025.11</v>
      </c>
      <c r="E15643" t="s">
        <v>8</v>
      </c>
      <c r="F15643" t="s">
        <v>127</v>
      </c>
      <c r="G15643" t="s">
        <v>43</v>
      </c>
      <c r="H15643">
        <v>-17778.819999999996</v>
      </c>
      <c r="I15643">
        <v>-276.81</v>
      </c>
      <c r="J15643">
        <v>-18055.629999999997</v>
      </c>
      <c r="K15643" t="s">
        <v>380</v>
      </c>
    </row>
    <row r="15644" spans="1:11" x14ac:dyDescent="0.3">
      <c r="A15644">
        <v>81000</v>
      </c>
      <c r="B15644" t="s">
        <v>227</v>
      </c>
      <c r="C15644" t="s">
        <v>555</v>
      </c>
      <c r="D15644">
        <v>2025.12</v>
      </c>
      <c r="E15644" t="s">
        <v>8</v>
      </c>
      <c r="F15644" t="s">
        <v>127</v>
      </c>
      <c r="G15644" t="s">
        <v>43</v>
      </c>
      <c r="H15644">
        <v>-18055.629999999997</v>
      </c>
      <c r="I15644">
        <v>-232.52</v>
      </c>
      <c r="J15644">
        <v>-18288.149999999998</v>
      </c>
      <c r="K15644" t="s">
        <v>380</v>
      </c>
    </row>
    <row r="15645" spans="1:11" x14ac:dyDescent="0.3">
      <c r="A15645">
        <v>81000</v>
      </c>
      <c r="B15645" t="s">
        <v>227</v>
      </c>
      <c r="C15645" t="s">
        <v>556</v>
      </c>
      <c r="D15645">
        <v>2026.01</v>
      </c>
      <c r="E15645" t="s">
        <v>8</v>
      </c>
      <c r="F15645" t="s">
        <v>127</v>
      </c>
      <c r="G15645" t="s">
        <v>43</v>
      </c>
      <c r="H15645">
        <v>-18288.149999999998</v>
      </c>
      <c r="J15645">
        <v>-18288.149999999998</v>
      </c>
      <c r="K15645" t="s">
        <v>380</v>
      </c>
    </row>
    <row r="15646" spans="1:11" x14ac:dyDescent="0.3">
      <c r="A15646">
        <v>81000</v>
      </c>
      <c r="B15646" t="s">
        <v>227</v>
      </c>
      <c r="C15646" t="s">
        <v>557</v>
      </c>
      <c r="D15646">
        <v>2026.02</v>
      </c>
      <c r="E15646" t="s">
        <v>8</v>
      </c>
      <c r="F15646" t="s">
        <v>127</v>
      </c>
      <c r="G15646" t="s">
        <v>43</v>
      </c>
      <c r="H15646">
        <v>-18288.149999999998</v>
      </c>
      <c r="J15646">
        <v>-18288.149999999998</v>
      </c>
      <c r="K15646" t="s">
        <v>380</v>
      </c>
    </row>
    <row r="15647" spans="1:11" x14ac:dyDescent="0.3">
      <c r="A15647">
        <v>81000</v>
      </c>
      <c r="B15647" t="s">
        <v>227</v>
      </c>
      <c r="C15647" t="s">
        <v>558</v>
      </c>
      <c r="D15647">
        <v>2026.03</v>
      </c>
      <c r="E15647" t="s">
        <v>8</v>
      </c>
      <c r="F15647" t="s">
        <v>127</v>
      </c>
      <c r="G15647" t="s">
        <v>43</v>
      </c>
      <c r="H15647">
        <v>-18288.149999999998</v>
      </c>
      <c r="J15647">
        <v>-18288.149999999998</v>
      </c>
      <c r="K15647" t="s">
        <v>380</v>
      </c>
    </row>
    <row r="15648" spans="1:11" x14ac:dyDescent="0.3">
      <c r="A15648">
        <v>81000</v>
      </c>
      <c r="B15648" t="s">
        <v>227</v>
      </c>
      <c r="C15648" t="s">
        <v>559</v>
      </c>
      <c r="D15648">
        <v>2026.04</v>
      </c>
      <c r="E15648" t="s">
        <v>8</v>
      </c>
      <c r="F15648" t="s">
        <v>127</v>
      </c>
      <c r="G15648" t="s">
        <v>43</v>
      </c>
      <c r="H15648">
        <v>-18288.149999999998</v>
      </c>
      <c r="J15648">
        <v>-18288.149999999998</v>
      </c>
      <c r="K15648" t="s">
        <v>380</v>
      </c>
    </row>
    <row r="15649" spans="1:11" x14ac:dyDescent="0.3">
      <c r="A15649">
        <v>81000</v>
      </c>
      <c r="B15649" t="s">
        <v>227</v>
      </c>
      <c r="C15649" t="s">
        <v>560</v>
      </c>
      <c r="D15649">
        <v>2026.05</v>
      </c>
      <c r="E15649" t="s">
        <v>8</v>
      </c>
      <c r="F15649" t="s">
        <v>127</v>
      </c>
      <c r="G15649" t="s">
        <v>43</v>
      </c>
      <c r="H15649">
        <v>-18288.149999999998</v>
      </c>
      <c r="J15649">
        <v>-18288.149999999998</v>
      </c>
      <c r="K15649" t="s">
        <v>380</v>
      </c>
    </row>
    <row r="15650" spans="1:11" x14ac:dyDescent="0.3">
      <c r="A15650">
        <v>81000</v>
      </c>
      <c r="B15650" t="s">
        <v>227</v>
      </c>
      <c r="C15650" t="s">
        <v>561</v>
      </c>
      <c r="D15650">
        <v>2026.06</v>
      </c>
      <c r="E15650" t="s">
        <v>8</v>
      </c>
      <c r="F15650" t="s">
        <v>127</v>
      </c>
      <c r="G15650" t="s">
        <v>43</v>
      </c>
      <c r="H15650">
        <v>-18288.149999999998</v>
      </c>
      <c r="J15650">
        <v>-18288.149999999998</v>
      </c>
      <c r="K15650" t="s">
        <v>380</v>
      </c>
    </row>
    <row r="15651" spans="1:11" x14ac:dyDescent="0.3">
      <c r="A15651">
        <v>81200</v>
      </c>
      <c r="B15651" t="s">
        <v>432</v>
      </c>
      <c r="C15651" t="s">
        <v>388</v>
      </c>
      <c r="D15651">
        <v>2024.03</v>
      </c>
      <c r="E15651" t="s">
        <v>8</v>
      </c>
      <c r="F15651" t="s">
        <v>127</v>
      </c>
      <c r="G15651" t="s">
        <v>43</v>
      </c>
      <c r="H15651">
        <v>0</v>
      </c>
      <c r="I15651">
        <v>0</v>
      </c>
      <c r="J15651">
        <v>0</v>
      </c>
      <c r="K15651" t="s">
        <v>380</v>
      </c>
    </row>
    <row r="15652" spans="1:11" x14ac:dyDescent="0.3">
      <c r="A15652">
        <v>81200</v>
      </c>
      <c r="B15652" t="s">
        <v>432</v>
      </c>
      <c r="C15652" t="s">
        <v>389</v>
      </c>
      <c r="D15652">
        <v>2024.04</v>
      </c>
      <c r="E15652" t="s">
        <v>8</v>
      </c>
      <c r="F15652" t="s">
        <v>127</v>
      </c>
      <c r="G15652" t="s">
        <v>43</v>
      </c>
      <c r="H15652">
        <v>0</v>
      </c>
      <c r="J15652">
        <v>0</v>
      </c>
      <c r="K15652" t="s">
        <v>380</v>
      </c>
    </row>
    <row r="15653" spans="1:11" x14ac:dyDescent="0.3">
      <c r="A15653">
        <v>81200</v>
      </c>
      <c r="B15653" t="s">
        <v>432</v>
      </c>
      <c r="C15653" t="s">
        <v>390</v>
      </c>
      <c r="D15653">
        <v>2024.05</v>
      </c>
      <c r="E15653" t="s">
        <v>8</v>
      </c>
      <c r="F15653" t="s">
        <v>127</v>
      </c>
      <c r="G15653" t="s">
        <v>43</v>
      </c>
      <c r="H15653">
        <v>0</v>
      </c>
      <c r="J15653">
        <v>0</v>
      </c>
      <c r="K15653" t="s">
        <v>380</v>
      </c>
    </row>
    <row r="15654" spans="1:11" x14ac:dyDescent="0.3">
      <c r="A15654">
        <v>81200</v>
      </c>
      <c r="B15654" t="s">
        <v>432</v>
      </c>
      <c r="C15654" t="s">
        <v>391</v>
      </c>
      <c r="D15654">
        <v>2024.06</v>
      </c>
      <c r="E15654" t="s">
        <v>8</v>
      </c>
      <c r="F15654" t="s">
        <v>127</v>
      </c>
      <c r="G15654" t="s">
        <v>43</v>
      </c>
      <c r="H15654">
        <v>0</v>
      </c>
      <c r="J15654">
        <v>0</v>
      </c>
      <c r="K15654" t="s">
        <v>380</v>
      </c>
    </row>
    <row r="15655" spans="1:11" x14ac:dyDescent="0.3">
      <c r="A15655">
        <v>81200</v>
      </c>
      <c r="B15655" t="s">
        <v>432</v>
      </c>
      <c r="C15655" t="s">
        <v>471</v>
      </c>
      <c r="D15655">
        <v>2024.07</v>
      </c>
      <c r="E15655" t="s">
        <v>8</v>
      </c>
      <c r="F15655" t="s">
        <v>127</v>
      </c>
      <c r="G15655" t="s">
        <v>43</v>
      </c>
      <c r="H15655">
        <v>0</v>
      </c>
      <c r="J15655">
        <v>0</v>
      </c>
      <c r="K15655" t="s">
        <v>380</v>
      </c>
    </row>
    <row r="15656" spans="1:11" x14ac:dyDescent="0.3">
      <c r="A15656">
        <v>81200</v>
      </c>
      <c r="B15656" t="s">
        <v>432</v>
      </c>
      <c r="C15656" t="s">
        <v>472</v>
      </c>
      <c r="D15656">
        <v>2024.08</v>
      </c>
      <c r="E15656" t="s">
        <v>8</v>
      </c>
      <c r="F15656" t="s">
        <v>127</v>
      </c>
      <c r="G15656" t="s">
        <v>43</v>
      </c>
      <c r="H15656">
        <v>0</v>
      </c>
      <c r="J15656">
        <v>0</v>
      </c>
      <c r="K15656" t="s">
        <v>380</v>
      </c>
    </row>
    <row r="15657" spans="1:11" x14ac:dyDescent="0.3">
      <c r="A15657">
        <v>81200</v>
      </c>
      <c r="B15657" t="s">
        <v>432</v>
      </c>
      <c r="C15657" t="s">
        <v>473</v>
      </c>
      <c r="D15657">
        <v>2024.09</v>
      </c>
      <c r="E15657" t="s">
        <v>8</v>
      </c>
      <c r="F15657" t="s">
        <v>127</v>
      </c>
      <c r="G15657" t="s">
        <v>43</v>
      </c>
      <c r="H15657">
        <v>0</v>
      </c>
      <c r="J15657">
        <v>0</v>
      </c>
      <c r="K15657" t="s">
        <v>380</v>
      </c>
    </row>
    <row r="15658" spans="1:11" x14ac:dyDescent="0.3">
      <c r="A15658">
        <v>81200</v>
      </c>
      <c r="B15658" t="s">
        <v>432</v>
      </c>
      <c r="C15658" t="s">
        <v>474</v>
      </c>
      <c r="D15658">
        <v>2024.1</v>
      </c>
      <c r="E15658" t="s">
        <v>8</v>
      </c>
      <c r="F15658" t="s">
        <v>127</v>
      </c>
      <c r="G15658" t="s">
        <v>43</v>
      </c>
      <c r="H15658">
        <v>0</v>
      </c>
      <c r="J15658">
        <v>0</v>
      </c>
      <c r="K15658" t="s">
        <v>380</v>
      </c>
    </row>
    <row r="15659" spans="1:11" x14ac:dyDescent="0.3">
      <c r="A15659">
        <v>81200</v>
      </c>
      <c r="B15659" t="s">
        <v>432</v>
      </c>
      <c r="C15659" t="s">
        <v>475</v>
      </c>
      <c r="D15659">
        <v>2024.11</v>
      </c>
      <c r="E15659" t="s">
        <v>8</v>
      </c>
      <c r="F15659" t="s">
        <v>127</v>
      </c>
      <c r="G15659" t="s">
        <v>43</v>
      </c>
      <c r="H15659">
        <v>0</v>
      </c>
      <c r="J15659">
        <v>0</v>
      </c>
      <c r="K15659" t="s">
        <v>380</v>
      </c>
    </row>
    <row r="15660" spans="1:11" x14ac:dyDescent="0.3">
      <c r="A15660">
        <v>81200</v>
      </c>
      <c r="B15660" t="s">
        <v>432</v>
      </c>
      <c r="C15660" t="s">
        <v>476</v>
      </c>
      <c r="D15660">
        <v>2024.12</v>
      </c>
      <c r="E15660" t="s">
        <v>8</v>
      </c>
      <c r="F15660" t="s">
        <v>127</v>
      </c>
      <c r="G15660" t="s">
        <v>43</v>
      </c>
      <c r="H15660">
        <v>0</v>
      </c>
      <c r="J15660">
        <v>0</v>
      </c>
      <c r="K15660" t="s">
        <v>380</v>
      </c>
    </row>
    <row r="15661" spans="1:11" x14ac:dyDescent="0.3">
      <c r="A15661">
        <v>81200</v>
      </c>
      <c r="B15661" t="s">
        <v>432</v>
      </c>
      <c r="C15661" t="s">
        <v>477</v>
      </c>
      <c r="D15661">
        <v>2025.01</v>
      </c>
      <c r="E15661" t="s">
        <v>8</v>
      </c>
      <c r="F15661" t="s">
        <v>127</v>
      </c>
      <c r="G15661" t="s">
        <v>43</v>
      </c>
      <c r="H15661">
        <v>0</v>
      </c>
      <c r="J15661">
        <v>0</v>
      </c>
      <c r="K15661" t="s">
        <v>380</v>
      </c>
    </row>
    <row r="15662" spans="1:11" x14ac:dyDescent="0.3">
      <c r="A15662">
        <v>81200</v>
      </c>
      <c r="B15662" t="s">
        <v>432</v>
      </c>
      <c r="C15662" t="s">
        <v>478</v>
      </c>
      <c r="D15662">
        <v>2025.02</v>
      </c>
      <c r="E15662" t="s">
        <v>8</v>
      </c>
      <c r="F15662" t="s">
        <v>127</v>
      </c>
      <c r="G15662" t="s">
        <v>43</v>
      </c>
      <c r="H15662">
        <v>0</v>
      </c>
      <c r="J15662">
        <v>0</v>
      </c>
      <c r="K15662" t="s">
        <v>380</v>
      </c>
    </row>
    <row r="15663" spans="1:11" x14ac:dyDescent="0.3">
      <c r="A15663">
        <v>81200</v>
      </c>
      <c r="B15663" t="s">
        <v>432</v>
      </c>
      <c r="C15663" t="s">
        <v>479</v>
      </c>
      <c r="D15663">
        <v>2025.03</v>
      </c>
      <c r="E15663" t="s">
        <v>8</v>
      </c>
      <c r="F15663" t="s">
        <v>127</v>
      </c>
      <c r="G15663" t="s">
        <v>43</v>
      </c>
      <c r="H15663">
        <v>0</v>
      </c>
      <c r="J15663">
        <v>0</v>
      </c>
      <c r="K15663" t="s">
        <v>380</v>
      </c>
    </row>
    <row r="15664" spans="1:11" x14ac:dyDescent="0.3">
      <c r="A15664">
        <v>81200</v>
      </c>
      <c r="B15664" t="s">
        <v>432</v>
      </c>
      <c r="C15664" t="s">
        <v>480</v>
      </c>
      <c r="D15664">
        <v>2025.04</v>
      </c>
      <c r="E15664" t="s">
        <v>8</v>
      </c>
      <c r="F15664" t="s">
        <v>127</v>
      </c>
      <c r="G15664" t="s">
        <v>43</v>
      </c>
      <c r="H15664">
        <v>0</v>
      </c>
      <c r="J15664">
        <v>0</v>
      </c>
      <c r="K15664" t="s">
        <v>380</v>
      </c>
    </row>
    <row r="15665" spans="1:11" x14ac:dyDescent="0.3">
      <c r="A15665">
        <v>81200</v>
      </c>
      <c r="B15665" t="s">
        <v>432</v>
      </c>
      <c r="C15665" t="s">
        <v>481</v>
      </c>
      <c r="D15665">
        <v>2025.05</v>
      </c>
      <c r="E15665" t="s">
        <v>8</v>
      </c>
      <c r="F15665" t="s">
        <v>127</v>
      </c>
      <c r="G15665" t="s">
        <v>43</v>
      </c>
      <c r="H15665">
        <v>0</v>
      </c>
      <c r="J15665">
        <v>0</v>
      </c>
      <c r="K15665" t="s">
        <v>380</v>
      </c>
    </row>
    <row r="15666" spans="1:11" x14ac:dyDescent="0.3">
      <c r="A15666">
        <v>81200</v>
      </c>
      <c r="B15666" t="s">
        <v>432</v>
      </c>
      <c r="C15666" t="s">
        <v>482</v>
      </c>
      <c r="D15666">
        <v>2025.06</v>
      </c>
      <c r="E15666" t="s">
        <v>8</v>
      </c>
      <c r="F15666" t="s">
        <v>127</v>
      </c>
      <c r="G15666" t="s">
        <v>43</v>
      </c>
      <c r="H15666">
        <v>0</v>
      </c>
      <c r="J15666">
        <v>0</v>
      </c>
      <c r="K15666" t="s">
        <v>380</v>
      </c>
    </row>
    <row r="15667" spans="1:11" x14ac:dyDescent="0.3">
      <c r="A15667">
        <v>81200</v>
      </c>
      <c r="B15667" t="s">
        <v>432</v>
      </c>
      <c r="C15667" t="s">
        <v>550</v>
      </c>
      <c r="D15667">
        <v>2025.07</v>
      </c>
      <c r="E15667" t="s">
        <v>8</v>
      </c>
      <c r="F15667" t="s">
        <v>127</v>
      </c>
      <c r="G15667" t="s">
        <v>43</v>
      </c>
      <c r="H15667">
        <v>0</v>
      </c>
      <c r="J15667">
        <v>0</v>
      </c>
      <c r="K15667" t="s">
        <v>380</v>
      </c>
    </row>
    <row r="15668" spans="1:11" x14ac:dyDescent="0.3">
      <c r="A15668">
        <v>81200</v>
      </c>
      <c r="B15668" t="s">
        <v>432</v>
      </c>
      <c r="C15668" t="s">
        <v>551</v>
      </c>
      <c r="D15668">
        <v>2025.08</v>
      </c>
      <c r="E15668" t="s">
        <v>8</v>
      </c>
      <c r="F15668" t="s">
        <v>127</v>
      </c>
      <c r="G15668" t="s">
        <v>43</v>
      </c>
      <c r="H15668">
        <v>0</v>
      </c>
      <c r="J15668">
        <v>0</v>
      </c>
      <c r="K15668" t="s">
        <v>380</v>
      </c>
    </row>
    <row r="15669" spans="1:11" x14ac:dyDescent="0.3">
      <c r="A15669">
        <v>81200</v>
      </c>
      <c r="B15669" t="s">
        <v>432</v>
      </c>
      <c r="C15669" t="s">
        <v>552</v>
      </c>
      <c r="D15669">
        <v>2025.09</v>
      </c>
      <c r="E15669" t="s">
        <v>8</v>
      </c>
      <c r="F15669" t="s">
        <v>127</v>
      </c>
      <c r="G15669" t="s">
        <v>43</v>
      </c>
      <c r="H15669">
        <v>0</v>
      </c>
      <c r="I15669">
        <v>3561.6399999999994</v>
      </c>
      <c r="J15669">
        <v>3561.6399999999994</v>
      </c>
      <c r="K15669" t="s">
        <v>380</v>
      </c>
    </row>
    <row r="15670" spans="1:11" x14ac:dyDescent="0.3">
      <c r="A15670">
        <v>81200</v>
      </c>
      <c r="B15670" t="s">
        <v>432</v>
      </c>
      <c r="C15670" t="s">
        <v>553</v>
      </c>
      <c r="D15670">
        <v>2025.1</v>
      </c>
      <c r="E15670" t="s">
        <v>8</v>
      </c>
      <c r="F15670" t="s">
        <v>127</v>
      </c>
      <c r="G15670" t="s">
        <v>43</v>
      </c>
      <c r="H15670">
        <v>3561.6399999999994</v>
      </c>
      <c r="J15670">
        <v>3561.6399999999994</v>
      </c>
      <c r="K15670" t="s">
        <v>380</v>
      </c>
    </row>
    <row r="15671" spans="1:11" x14ac:dyDescent="0.3">
      <c r="A15671">
        <v>81200</v>
      </c>
      <c r="B15671" t="s">
        <v>432</v>
      </c>
      <c r="C15671" t="s">
        <v>554</v>
      </c>
      <c r="D15671">
        <v>2025.11</v>
      </c>
      <c r="E15671" t="s">
        <v>8</v>
      </c>
      <c r="F15671" t="s">
        <v>127</v>
      </c>
      <c r="G15671" t="s">
        <v>43</v>
      </c>
      <c r="H15671">
        <v>3561.6399999999994</v>
      </c>
      <c r="J15671">
        <v>3561.6399999999994</v>
      </c>
      <c r="K15671" t="s">
        <v>380</v>
      </c>
    </row>
    <row r="15672" spans="1:11" x14ac:dyDescent="0.3">
      <c r="A15672">
        <v>81200</v>
      </c>
      <c r="B15672" t="s">
        <v>432</v>
      </c>
      <c r="C15672" t="s">
        <v>555</v>
      </c>
      <c r="D15672">
        <v>2025.12</v>
      </c>
      <c r="E15672" t="s">
        <v>8</v>
      </c>
      <c r="F15672" t="s">
        <v>127</v>
      </c>
      <c r="G15672" t="s">
        <v>43</v>
      </c>
      <c r="H15672">
        <v>3561.6399999999994</v>
      </c>
      <c r="J15672">
        <v>3561.6399999999994</v>
      </c>
      <c r="K15672" t="s">
        <v>380</v>
      </c>
    </row>
    <row r="15673" spans="1:11" x14ac:dyDescent="0.3">
      <c r="A15673">
        <v>81200</v>
      </c>
      <c r="B15673" t="s">
        <v>432</v>
      </c>
      <c r="C15673" t="s">
        <v>556</v>
      </c>
      <c r="D15673">
        <v>2026.01</v>
      </c>
      <c r="E15673" t="s">
        <v>8</v>
      </c>
      <c r="F15673" t="s">
        <v>127</v>
      </c>
      <c r="G15673" t="s">
        <v>43</v>
      </c>
      <c r="H15673">
        <v>3561.6399999999994</v>
      </c>
      <c r="J15673">
        <v>3561.6399999999994</v>
      </c>
      <c r="K15673" t="s">
        <v>380</v>
      </c>
    </row>
    <row r="15674" spans="1:11" x14ac:dyDescent="0.3">
      <c r="A15674">
        <v>81200</v>
      </c>
      <c r="B15674" t="s">
        <v>432</v>
      </c>
      <c r="C15674" t="s">
        <v>557</v>
      </c>
      <c r="D15674">
        <v>2026.02</v>
      </c>
      <c r="E15674" t="s">
        <v>8</v>
      </c>
      <c r="F15674" t="s">
        <v>127</v>
      </c>
      <c r="G15674" t="s">
        <v>43</v>
      </c>
      <c r="H15674">
        <v>3561.6399999999994</v>
      </c>
      <c r="J15674">
        <v>3561.6399999999994</v>
      </c>
      <c r="K15674" t="s">
        <v>380</v>
      </c>
    </row>
    <row r="15675" spans="1:11" x14ac:dyDescent="0.3">
      <c r="A15675">
        <v>81200</v>
      </c>
      <c r="B15675" t="s">
        <v>432</v>
      </c>
      <c r="C15675" t="s">
        <v>558</v>
      </c>
      <c r="D15675">
        <v>2026.03</v>
      </c>
      <c r="E15675" t="s">
        <v>8</v>
      </c>
      <c r="F15675" t="s">
        <v>127</v>
      </c>
      <c r="G15675" t="s">
        <v>43</v>
      </c>
      <c r="H15675">
        <v>3561.6399999999994</v>
      </c>
      <c r="J15675">
        <v>3561.6399999999994</v>
      </c>
      <c r="K15675" t="s">
        <v>380</v>
      </c>
    </row>
    <row r="15676" spans="1:11" x14ac:dyDescent="0.3">
      <c r="A15676">
        <v>81200</v>
      </c>
      <c r="B15676" t="s">
        <v>432</v>
      </c>
      <c r="C15676" t="s">
        <v>559</v>
      </c>
      <c r="D15676">
        <v>2026.04</v>
      </c>
      <c r="E15676" t="s">
        <v>8</v>
      </c>
      <c r="F15676" t="s">
        <v>127</v>
      </c>
      <c r="G15676" t="s">
        <v>43</v>
      </c>
      <c r="H15676">
        <v>3561.6399999999994</v>
      </c>
      <c r="J15676">
        <v>3561.6399999999994</v>
      </c>
      <c r="K15676" t="s">
        <v>380</v>
      </c>
    </row>
    <row r="15677" spans="1:11" x14ac:dyDescent="0.3">
      <c r="A15677">
        <v>81200</v>
      </c>
      <c r="B15677" t="s">
        <v>432</v>
      </c>
      <c r="C15677" t="s">
        <v>560</v>
      </c>
      <c r="D15677">
        <v>2026.05</v>
      </c>
      <c r="E15677" t="s">
        <v>8</v>
      </c>
      <c r="F15677" t="s">
        <v>127</v>
      </c>
      <c r="G15677" t="s">
        <v>43</v>
      </c>
      <c r="H15677">
        <v>3561.6399999999994</v>
      </c>
      <c r="J15677">
        <v>3561.6399999999994</v>
      </c>
      <c r="K15677" t="s">
        <v>380</v>
      </c>
    </row>
    <row r="15678" spans="1:11" x14ac:dyDescent="0.3">
      <c r="A15678">
        <v>81200</v>
      </c>
      <c r="B15678" t="s">
        <v>432</v>
      </c>
      <c r="C15678" t="s">
        <v>561</v>
      </c>
      <c r="D15678">
        <v>2026.06</v>
      </c>
      <c r="E15678" t="s">
        <v>8</v>
      </c>
      <c r="F15678" t="s">
        <v>127</v>
      </c>
      <c r="G15678" t="s">
        <v>43</v>
      </c>
      <c r="H15678">
        <v>3561.6399999999994</v>
      </c>
      <c r="J15678">
        <v>3561.6399999999994</v>
      </c>
      <c r="K15678" t="s">
        <v>380</v>
      </c>
    </row>
    <row r="15679" spans="1:11" x14ac:dyDescent="0.3">
      <c r="A15679">
        <v>81400</v>
      </c>
      <c r="B15679" t="s">
        <v>303</v>
      </c>
      <c r="C15679" t="s">
        <v>301</v>
      </c>
      <c r="D15679">
        <v>2022.08</v>
      </c>
      <c r="E15679" t="s">
        <v>41</v>
      </c>
      <c r="F15679" t="s">
        <v>132</v>
      </c>
      <c r="G15679" t="s">
        <v>43</v>
      </c>
      <c r="H15679">
        <v>0</v>
      </c>
      <c r="I15679">
        <v>0</v>
      </c>
      <c r="J15679">
        <v>0</v>
      </c>
      <c r="K15679" t="s">
        <v>379</v>
      </c>
    </row>
    <row r="15680" spans="1:11" x14ac:dyDescent="0.3">
      <c r="A15680">
        <v>81400</v>
      </c>
      <c r="B15680" t="s">
        <v>303</v>
      </c>
      <c r="C15680" t="s">
        <v>304</v>
      </c>
      <c r="D15680">
        <v>2022.09</v>
      </c>
      <c r="E15680" t="s">
        <v>41</v>
      </c>
      <c r="F15680" t="s">
        <v>132</v>
      </c>
      <c r="G15680" t="s">
        <v>43</v>
      </c>
      <c r="H15680">
        <v>0</v>
      </c>
      <c r="J15680">
        <v>0</v>
      </c>
      <c r="K15680" t="s">
        <v>379</v>
      </c>
    </row>
    <row r="15681" spans="1:11" x14ac:dyDescent="0.3">
      <c r="A15681">
        <v>81400</v>
      </c>
      <c r="B15681" t="s">
        <v>303</v>
      </c>
      <c r="C15681" t="s">
        <v>308</v>
      </c>
      <c r="D15681">
        <v>2022.1</v>
      </c>
      <c r="E15681" t="s">
        <v>41</v>
      </c>
      <c r="F15681" t="s">
        <v>132</v>
      </c>
      <c r="G15681" t="s">
        <v>43</v>
      </c>
      <c r="H15681">
        <v>0</v>
      </c>
      <c r="I15681">
        <v>0</v>
      </c>
      <c r="J15681">
        <v>0</v>
      </c>
      <c r="K15681" t="s">
        <v>379</v>
      </c>
    </row>
    <row r="15682" spans="1:11" x14ac:dyDescent="0.3">
      <c r="A15682">
        <v>81400</v>
      </c>
      <c r="B15682" t="s">
        <v>303</v>
      </c>
      <c r="C15682" t="s">
        <v>313</v>
      </c>
      <c r="D15682">
        <v>2022.11</v>
      </c>
      <c r="E15682" t="s">
        <v>41</v>
      </c>
      <c r="F15682" t="s">
        <v>132</v>
      </c>
      <c r="G15682" t="s">
        <v>43</v>
      </c>
      <c r="H15682">
        <v>0</v>
      </c>
      <c r="J15682">
        <v>0</v>
      </c>
      <c r="K15682" t="s">
        <v>379</v>
      </c>
    </row>
    <row r="15683" spans="1:11" x14ac:dyDescent="0.3">
      <c r="A15683">
        <v>81400</v>
      </c>
      <c r="B15683" t="s">
        <v>303</v>
      </c>
      <c r="C15683" t="s">
        <v>317</v>
      </c>
      <c r="D15683">
        <v>2022.12</v>
      </c>
      <c r="E15683" t="s">
        <v>41</v>
      </c>
      <c r="F15683" t="s">
        <v>132</v>
      </c>
      <c r="G15683" t="s">
        <v>43</v>
      </c>
      <c r="H15683">
        <v>0</v>
      </c>
      <c r="J15683">
        <v>0</v>
      </c>
      <c r="K15683" t="s">
        <v>379</v>
      </c>
    </row>
    <row r="15684" spans="1:11" x14ac:dyDescent="0.3">
      <c r="A15684">
        <v>81400</v>
      </c>
      <c r="B15684" t="s">
        <v>303</v>
      </c>
      <c r="C15684" t="s">
        <v>320</v>
      </c>
      <c r="D15684">
        <v>2023.01</v>
      </c>
      <c r="E15684" t="s">
        <v>41</v>
      </c>
      <c r="F15684" t="s">
        <v>132</v>
      </c>
      <c r="G15684" t="s">
        <v>43</v>
      </c>
      <c r="H15684">
        <v>0</v>
      </c>
      <c r="J15684">
        <v>0</v>
      </c>
      <c r="K15684" t="s">
        <v>379</v>
      </c>
    </row>
    <row r="15685" spans="1:11" x14ac:dyDescent="0.3">
      <c r="A15685">
        <v>81400</v>
      </c>
      <c r="B15685" t="s">
        <v>303</v>
      </c>
      <c r="C15685" t="s">
        <v>325</v>
      </c>
      <c r="D15685">
        <v>2023.02</v>
      </c>
      <c r="E15685" t="s">
        <v>41</v>
      </c>
      <c r="F15685" t="s">
        <v>132</v>
      </c>
      <c r="G15685" t="s">
        <v>43</v>
      </c>
      <c r="H15685">
        <v>0</v>
      </c>
      <c r="J15685">
        <v>0</v>
      </c>
      <c r="K15685" t="s">
        <v>379</v>
      </c>
    </row>
    <row r="15686" spans="1:11" x14ac:dyDescent="0.3">
      <c r="A15686">
        <v>81400</v>
      </c>
      <c r="B15686" t="s">
        <v>303</v>
      </c>
      <c r="C15686" t="s">
        <v>328</v>
      </c>
      <c r="D15686">
        <v>2023.03</v>
      </c>
      <c r="E15686" t="s">
        <v>41</v>
      </c>
      <c r="F15686" t="s">
        <v>132</v>
      </c>
      <c r="G15686" t="s">
        <v>43</v>
      </c>
      <c r="H15686">
        <v>0</v>
      </c>
      <c r="J15686">
        <v>0</v>
      </c>
      <c r="K15686" t="s">
        <v>379</v>
      </c>
    </row>
    <row r="15687" spans="1:11" x14ac:dyDescent="0.3">
      <c r="A15687">
        <v>81400</v>
      </c>
      <c r="B15687" t="s">
        <v>303</v>
      </c>
      <c r="C15687" t="s">
        <v>331</v>
      </c>
      <c r="D15687">
        <v>2023.04</v>
      </c>
      <c r="E15687" t="s">
        <v>41</v>
      </c>
      <c r="F15687" t="s">
        <v>132</v>
      </c>
      <c r="G15687" t="s">
        <v>43</v>
      </c>
      <c r="H15687">
        <v>0</v>
      </c>
      <c r="J15687">
        <v>0</v>
      </c>
      <c r="K15687" t="s">
        <v>379</v>
      </c>
    </row>
    <row r="15688" spans="1:11" x14ac:dyDescent="0.3">
      <c r="A15688">
        <v>81400</v>
      </c>
      <c r="B15688" t="s">
        <v>303</v>
      </c>
      <c r="C15688" t="s">
        <v>333</v>
      </c>
      <c r="D15688">
        <v>2023.05</v>
      </c>
      <c r="E15688" t="s">
        <v>41</v>
      </c>
      <c r="F15688" t="s">
        <v>132</v>
      </c>
      <c r="G15688" t="s">
        <v>43</v>
      </c>
      <c r="H15688">
        <v>0</v>
      </c>
      <c r="J15688">
        <v>0</v>
      </c>
      <c r="K15688" t="s">
        <v>379</v>
      </c>
    </row>
    <row r="15689" spans="1:11" x14ac:dyDescent="0.3">
      <c r="A15689">
        <v>81400</v>
      </c>
      <c r="B15689" t="s">
        <v>303</v>
      </c>
      <c r="C15689" t="s">
        <v>342</v>
      </c>
      <c r="D15689">
        <v>2023.06</v>
      </c>
      <c r="E15689" t="s">
        <v>41</v>
      </c>
      <c r="F15689" t="s">
        <v>132</v>
      </c>
      <c r="G15689" t="s">
        <v>43</v>
      </c>
      <c r="H15689">
        <v>0</v>
      </c>
      <c r="J15689">
        <v>0</v>
      </c>
      <c r="K15689" t="s">
        <v>379</v>
      </c>
    </row>
    <row r="15690" spans="1:11" x14ac:dyDescent="0.3">
      <c r="A15690">
        <v>81400</v>
      </c>
      <c r="B15690" t="s">
        <v>303</v>
      </c>
      <c r="C15690" t="s">
        <v>346</v>
      </c>
      <c r="D15690">
        <v>2023.07</v>
      </c>
      <c r="E15690" t="s">
        <v>41</v>
      </c>
      <c r="F15690" t="s">
        <v>132</v>
      </c>
      <c r="G15690" t="s">
        <v>43</v>
      </c>
      <c r="H15690">
        <v>0</v>
      </c>
      <c r="J15690">
        <v>0</v>
      </c>
      <c r="K15690" t="s">
        <v>379</v>
      </c>
    </row>
    <row r="15691" spans="1:11" x14ac:dyDescent="0.3">
      <c r="A15691">
        <v>81400</v>
      </c>
      <c r="B15691" t="s">
        <v>303</v>
      </c>
      <c r="C15691" t="s">
        <v>347</v>
      </c>
      <c r="D15691">
        <v>2023.08</v>
      </c>
      <c r="E15691" t="s">
        <v>41</v>
      </c>
      <c r="F15691" t="s">
        <v>132</v>
      </c>
      <c r="G15691" t="s">
        <v>43</v>
      </c>
      <c r="H15691">
        <v>0</v>
      </c>
      <c r="J15691">
        <v>0</v>
      </c>
      <c r="K15691" t="s">
        <v>379</v>
      </c>
    </row>
    <row r="15692" spans="1:11" x14ac:dyDescent="0.3">
      <c r="A15692">
        <v>81400</v>
      </c>
      <c r="B15692" t="s">
        <v>303</v>
      </c>
      <c r="C15692" t="s">
        <v>382</v>
      </c>
      <c r="D15692">
        <v>2023.09</v>
      </c>
      <c r="E15692" t="s">
        <v>41</v>
      </c>
      <c r="F15692" t="s">
        <v>132</v>
      </c>
      <c r="G15692" t="s">
        <v>43</v>
      </c>
      <c r="H15692">
        <v>0</v>
      </c>
      <c r="J15692">
        <v>0</v>
      </c>
      <c r="K15692" t="s">
        <v>379</v>
      </c>
    </row>
    <row r="15693" spans="1:11" x14ac:dyDescent="0.3">
      <c r="A15693">
        <v>81400</v>
      </c>
      <c r="B15693" t="s">
        <v>303</v>
      </c>
      <c r="C15693" t="s">
        <v>383</v>
      </c>
      <c r="D15693">
        <v>2023.1</v>
      </c>
      <c r="E15693" t="s">
        <v>41</v>
      </c>
      <c r="F15693" t="s">
        <v>132</v>
      </c>
      <c r="G15693" t="s">
        <v>43</v>
      </c>
      <c r="H15693">
        <v>0</v>
      </c>
      <c r="J15693">
        <v>0</v>
      </c>
      <c r="K15693" t="s">
        <v>379</v>
      </c>
    </row>
    <row r="15694" spans="1:11" x14ac:dyDescent="0.3">
      <c r="A15694">
        <v>81400</v>
      </c>
      <c r="B15694" t="s">
        <v>303</v>
      </c>
      <c r="C15694" t="s">
        <v>384</v>
      </c>
      <c r="D15694">
        <v>2023.11</v>
      </c>
      <c r="E15694" t="s">
        <v>41</v>
      </c>
      <c r="F15694" t="s">
        <v>132</v>
      </c>
      <c r="G15694" t="s">
        <v>43</v>
      </c>
      <c r="H15694">
        <v>0</v>
      </c>
      <c r="J15694">
        <v>0</v>
      </c>
      <c r="K15694" t="s">
        <v>379</v>
      </c>
    </row>
    <row r="15695" spans="1:11" x14ac:dyDescent="0.3">
      <c r="A15695">
        <v>81400</v>
      </c>
      <c r="B15695" t="s">
        <v>303</v>
      </c>
      <c r="C15695" t="s">
        <v>385</v>
      </c>
      <c r="D15695">
        <v>2023.12</v>
      </c>
      <c r="E15695" t="s">
        <v>41</v>
      </c>
      <c r="F15695" t="s">
        <v>132</v>
      </c>
      <c r="G15695" t="s">
        <v>43</v>
      </c>
      <c r="H15695">
        <v>0</v>
      </c>
      <c r="J15695">
        <v>0</v>
      </c>
      <c r="K15695" t="s">
        <v>379</v>
      </c>
    </row>
    <row r="15696" spans="1:11" x14ac:dyDescent="0.3">
      <c r="A15696">
        <v>81400</v>
      </c>
      <c r="B15696" t="s">
        <v>303</v>
      </c>
      <c r="C15696" t="s">
        <v>386</v>
      </c>
      <c r="D15696">
        <v>2024.01</v>
      </c>
      <c r="E15696" t="s">
        <v>41</v>
      </c>
      <c r="F15696" t="s">
        <v>132</v>
      </c>
      <c r="G15696" t="s">
        <v>43</v>
      </c>
      <c r="H15696">
        <v>0</v>
      </c>
      <c r="J15696">
        <v>0</v>
      </c>
      <c r="K15696" t="s">
        <v>379</v>
      </c>
    </row>
    <row r="15697" spans="1:11" x14ac:dyDescent="0.3">
      <c r="A15697">
        <v>81400</v>
      </c>
      <c r="B15697" t="s">
        <v>303</v>
      </c>
      <c r="C15697" t="s">
        <v>387</v>
      </c>
      <c r="D15697">
        <v>2024.02</v>
      </c>
      <c r="E15697" t="s">
        <v>41</v>
      </c>
      <c r="F15697" t="s">
        <v>132</v>
      </c>
      <c r="G15697" t="s">
        <v>43</v>
      </c>
      <c r="H15697">
        <v>0</v>
      </c>
      <c r="J15697">
        <v>0</v>
      </c>
      <c r="K15697" t="s">
        <v>379</v>
      </c>
    </row>
    <row r="15698" spans="1:11" x14ac:dyDescent="0.3">
      <c r="A15698">
        <v>81400</v>
      </c>
      <c r="B15698" t="s">
        <v>303</v>
      </c>
      <c r="C15698" t="s">
        <v>388</v>
      </c>
      <c r="D15698">
        <v>2024.03</v>
      </c>
      <c r="E15698" t="s">
        <v>41</v>
      </c>
      <c r="F15698" t="s">
        <v>132</v>
      </c>
      <c r="G15698" t="s">
        <v>43</v>
      </c>
      <c r="H15698">
        <v>0</v>
      </c>
      <c r="J15698">
        <v>0</v>
      </c>
      <c r="K15698" t="s">
        <v>379</v>
      </c>
    </row>
    <row r="15699" spans="1:11" x14ac:dyDescent="0.3">
      <c r="A15699">
        <v>81400</v>
      </c>
      <c r="B15699" t="s">
        <v>303</v>
      </c>
      <c r="C15699" t="s">
        <v>389</v>
      </c>
      <c r="D15699">
        <v>2024.04</v>
      </c>
      <c r="E15699" t="s">
        <v>41</v>
      </c>
      <c r="F15699" t="s">
        <v>132</v>
      </c>
      <c r="G15699" t="s">
        <v>43</v>
      </c>
      <c r="H15699">
        <v>0</v>
      </c>
      <c r="J15699">
        <v>0</v>
      </c>
      <c r="K15699" t="s">
        <v>379</v>
      </c>
    </row>
    <row r="15700" spans="1:11" x14ac:dyDescent="0.3">
      <c r="A15700">
        <v>81400</v>
      </c>
      <c r="B15700" t="s">
        <v>303</v>
      </c>
      <c r="C15700" t="s">
        <v>390</v>
      </c>
      <c r="D15700">
        <v>2024.05</v>
      </c>
      <c r="E15700" t="s">
        <v>41</v>
      </c>
      <c r="F15700" t="s">
        <v>132</v>
      </c>
      <c r="G15700" t="s">
        <v>43</v>
      </c>
      <c r="H15700">
        <v>0</v>
      </c>
      <c r="J15700">
        <v>0</v>
      </c>
      <c r="K15700" t="s">
        <v>379</v>
      </c>
    </row>
    <row r="15701" spans="1:11" x14ac:dyDescent="0.3">
      <c r="A15701">
        <v>81400</v>
      </c>
      <c r="B15701" t="s">
        <v>303</v>
      </c>
      <c r="C15701" t="s">
        <v>391</v>
      </c>
      <c r="D15701">
        <v>2024.06</v>
      </c>
      <c r="E15701" t="s">
        <v>41</v>
      </c>
      <c r="F15701" t="s">
        <v>132</v>
      </c>
      <c r="G15701" t="s">
        <v>43</v>
      </c>
      <c r="H15701">
        <v>0</v>
      </c>
      <c r="J15701">
        <v>0</v>
      </c>
      <c r="K15701" t="s">
        <v>379</v>
      </c>
    </row>
    <row r="15702" spans="1:11" x14ac:dyDescent="0.3">
      <c r="A15702">
        <v>81400</v>
      </c>
      <c r="B15702" t="s">
        <v>303</v>
      </c>
      <c r="C15702" t="s">
        <v>471</v>
      </c>
      <c r="D15702">
        <v>2024.07</v>
      </c>
      <c r="E15702" t="s">
        <v>41</v>
      </c>
      <c r="F15702" t="s">
        <v>132</v>
      </c>
      <c r="G15702" t="s">
        <v>43</v>
      </c>
      <c r="H15702">
        <v>0</v>
      </c>
      <c r="J15702">
        <v>0</v>
      </c>
      <c r="K15702" t="s">
        <v>379</v>
      </c>
    </row>
    <row r="15703" spans="1:11" x14ac:dyDescent="0.3">
      <c r="A15703">
        <v>81400</v>
      </c>
      <c r="B15703" t="s">
        <v>303</v>
      </c>
      <c r="C15703" t="s">
        <v>472</v>
      </c>
      <c r="D15703">
        <v>2024.08</v>
      </c>
      <c r="E15703" t="s">
        <v>41</v>
      </c>
      <c r="F15703" t="s">
        <v>132</v>
      </c>
      <c r="G15703" t="s">
        <v>43</v>
      </c>
      <c r="H15703">
        <v>0</v>
      </c>
      <c r="J15703">
        <v>0</v>
      </c>
      <c r="K15703" t="s">
        <v>379</v>
      </c>
    </row>
    <row r="15704" spans="1:11" x14ac:dyDescent="0.3">
      <c r="A15704">
        <v>81400</v>
      </c>
      <c r="B15704" t="s">
        <v>303</v>
      </c>
      <c r="C15704" t="s">
        <v>473</v>
      </c>
      <c r="D15704">
        <v>2024.09</v>
      </c>
      <c r="E15704" t="s">
        <v>41</v>
      </c>
      <c r="F15704" t="s">
        <v>132</v>
      </c>
      <c r="G15704" t="s">
        <v>43</v>
      </c>
      <c r="H15704">
        <v>0</v>
      </c>
      <c r="J15704">
        <v>0</v>
      </c>
      <c r="K15704" t="s">
        <v>379</v>
      </c>
    </row>
    <row r="15705" spans="1:11" x14ac:dyDescent="0.3">
      <c r="A15705">
        <v>81400</v>
      </c>
      <c r="B15705" t="s">
        <v>303</v>
      </c>
      <c r="C15705" t="s">
        <v>474</v>
      </c>
      <c r="D15705">
        <v>2024.1</v>
      </c>
      <c r="E15705" t="s">
        <v>41</v>
      </c>
      <c r="F15705" t="s">
        <v>132</v>
      </c>
      <c r="G15705" t="s">
        <v>43</v>
      </c>
      <c r="H15705">
        <v>0</v>
      </c>
      <c r="J15705">
        <v>0</v>
      </c>
      <c r="K15705" t="s">
        <v>379</v>
      </c>
    </row>
    <row r="15706" spans="1:11" x14ac:dyDescent="0.3">
      <c r="A15706">
        <v>81400</v>
      </c>
      <c r="B15706" t="s">
        <v>303</v>
      </c>
      <c r="C15706" t="s">
        <v>475</v>
      </c>
      <c r="D15706">
        <v>2024.11</v>
      </c>
      <c r="E15706" t="s">
        <v>41</v>
      </c>
      <c r="F15706" t="s">
        <v>132</v>
      </c>
      <c r="G15706" t="s">
        <v>43</v>
      </c>
      <c r="H15706">
        <v>0</v>
      </c>
      <c r="J15706">
        <v>0</v>
      </c>
      <c r="K15706" t="s">
        <v>379</v>
      </c>
    </row>
    <row r="15707" spans="1:11" x14ac:dyDescent="0.3">
      <c r="A15707">
        <v>81400</v>
      </c>
      <c r="B15707" t="s">
        <v>303</v>
      </c>
      <c r="C15707" t="s">
        <v>476</v>
      </c>
      <c r="D15707">
        <v>2024.12</v>
      </c>
      <c r="E15707" t="s">
        <v>41</v>
      </c>
      <c r="F15707" t="s">
        <v>132</v>
      </c>
      <c r="G15707" t="s">
        <v>43</v>
      </c>
      <c r="H15707">
        <v>0</v>
      </c>
      <c r="J15707">
        <v>0</v>
      </c>
      <c r="K15707" t="s">
        <v>379</v>
      </c>
    </row>
    <row r="15708" spans="1:11" x14ac:dyDescent="0.3">
      <c r="A15708">
        <v>81400</v>
      </c>
      <c r="B15708" t="s">
        <v>303</v>
      </c>
      <c r="C15708" t="s">
        <v>477</v>
      </c>
      <c r="D15708">
        <v>2025.01</v>
      </c>
      <c r="E15708" t="s">
        <v>41</v>
      </c>
      <c r="F15708" t="s">
        <v>132</v>
      </c>
      <c r="G15708" t="s">
        <v>43</v>
      </c>
      <c r="H15708">
        <v>0</v>
      </c>
      <c r="J15708">
        <v>0</v>
      </c>
      <c r="K15708" t="s">
        <v>379</v>
      </c>
    </row>
    <row r="15709" spans="1:11" x14ac:dyDescent="0.3">
      <c r="A15709">
        <v>81400</v>
      </c>
      <c r="B15709" t="s">
        <v>303</v>
      </c>
      <c r="C15709" t="s">
        <v>478</v>
      </c>
      <c r="D15709">
        <v>2025.02</v>
      </c>
      <c r="E15709" t="s">
        <v>41</v>
      </c>
      <c r="F15709" t="s">
        <v>132</v>
      </c>
      <c r="G15709" t="s">
        <v>43</v>
      </c>
      <c r="H15709">
        <v>0</v>
      </c>
      <c r="J15709">
        <v>0</v>
      </c>
      <c r="K15709" t="s">
        <v>379</v>
      </c>
    </row>
    <row r="15710" spans="1:11" x14ac:dyDescent="0.3">
      <c r="A15710">
        <v>81400</v>
      </c>
      <c r="B15710" t="s">
        <v>303</v>
      </c>
      <c r="C15710" t="s">
        <v>479</v>
      </c>
      <c r="D15710">
        <v>2025.03</v>
      </c>
      <c r="E15710" t="s">
        <v>41</v>
      </c>
      <c r="F15710" t="s">
        <v>132</v>
      </c>
      <c r="G15710" t="s">
        <v>43</v>
      </c>
      <c r="H15710">
        <v>0</v>
      </c>
      <c r="J15710">
        <v>0</v>
      </c>
      <c r="K15710" t="s">
        <v>379</v>
      </c>
    </row>
    <row r="15711" spans="1:11" x14ac:dyDescent="0.3">
      <c r="A15711">
        <v>81400</v>
      </c>
      <c r="B15711" t="s">
        <v>303</v>
      </c>
      <c r="C15711" t="s">
        <v>480</v>
      </c>
      <c r="D15711">
        <v>2025.04</v>
      </c>
      <c r="E15711" t="s">
        <v>41</v>
      </c>
      <c r="F15711" t="s">
        <v>132</v>
      </c>
      <c r="G15711" t="s">
        <v>43</v>
      </c>
      <c r="H15711">
        <v>0</v>
      </c>
      <c r="J15711">
        <v>0</v>
      </c>
      <c r="K15711" t="s">
        <v>379</v>
      </c>
    </row>
    <row r="15712" spans="1:11" x14ac:dyDescent="0.3">
      <c r="A15712">
        <v>81400</v>
      </c>
      <c r="B15712" t="s">
        <v>303</v>
      </c>
      <c r="C15712" t="s">
        <v>481</v>
      </c>
      <c r="D15712">
        <v>2025.05</v>
      </c>
      <c r="E15712" t="s">
        <v>41</v>
      </c>
      <c r="F15712" t="s">
        <v>132</v>
      </c>
      <c r="G15712" t="s">
        <v>43</v>
      </c>
      <c r="H15712">
        <v>0</v>
      </c>
      <c r="J15712">
        <v>0</v>
      </c>
      <c r="K15712" t="s">
        <v>379</v>
      </c>
    </row>
    <row r="15713" spans="1:11" x14ac:dyDescent="0.3">
      <c r="A15713">
        <v>81400</v>
      </c>
      <c r="B15713" t="s">
        <v>303</v>
      </c>
      <c r="C15713" t="s">
        <v>482</v>
      </c>
      <c r="D15713">
        <v>2025.06</v>
      </c>
      <c r="E15713" t="s">
        <v>41</v>
      </c>
      <c r="F15713" t="s">
        <v>132</v>
      </c>
      <c r="G15713" t="s">
        <v>43</v>
      </c>
      <c r="H15713">
        <v>0</v>
      </c>
      <c r="J15713">
        <v>0</v>
      </c>
      <c r="K15713" t="s">
        <v>379</v>
      </c>
    </row>
    <row r="15714" spans="1:11" x14ac:dyDescent="0.3">
      <c r="A15714">
        <v>81400</v>
      </c>
      <c r="B15714" t="s">
        <v>303</v>
      </c>
      <c r="C15714" t="s">
        <v>550</v>
      </c>
      <c r="D15714">
        <v>2025.07</v>
      </c>
      <c r="E15714" t="s">
        <v>41</v>
      </c>
      <c r="F15714" t="s">
        <v>132</v>
      </c>
      <c r="G15714" t="s">
        <v>43</v>
      </c>
      <c r="H15714">
        <v>0</v>
      </c>
      <c r="J15714">
        <v>0</v>
      </c>
      <c r="K15714" t="s">
        <v>379</v>
      </c>
    </row>
    <row r="15715" spans="1:11" x14ac:dyDescent="0.3">
      <c r="A15715">
        <v>81400</v>
      </c>
      <c r="B15715" t="s">
        <v>303</v>
      </c>
      <c r="C15715" t="s">
        <v>551</v>
      </c>
      <c r="D15715">
        <v>2025.08</v>
      </c>
      <c r="E15715" t="s">
        <v>41</v>
      </c>
      <c r="F15715" t="s">
        <v>132</v>
      </c>
      <c r="G15715" t="s">
        <v>43</v>
      </c>
      <c r="H15715">
        <v>0</v>
      </c>
      <c r="J15715">
        <v>0</v>
      </c>
      <c r="K15715" t="s">
        <v>379</v>
      </c>
    </row>
    <row r="15716" spans="1:11" x14ac:dyDescent="0.3">
      <c r="A15716">
        <v>81400</v>
      </c>
      <c r="B15716" t="s">
        <v>303</v>
      </c>
      <c r="C15716" t="s">
        <v>552</v>
      </c>
      <c r="D15716">
        <v>2025.09</v>
      </c>
      <c r="E15716" t="s">
        <v>41</v>
      </c>
      <c r="F15716" t="s">
        <v>132</v>
      </c>
      <c r="G15716" t="s">
        <v>43</v>
      </c>
      <c r="H15716">
        <v>0</v>
      </c>
      <c r="J15716">
        <v>0</v>
      </c>
      <c r="K15716" t="s">
        <v>379</v>
      </c>
    </row>
    <row r="15717" spans="1:11" x14ac:dyDescent="0.3">
      <c r="A15717">
        <v>81400</v>
      </c>
      <c r="B15717" t="s">
        <v>303</v>
      </c>
      <c r="C15717" t="s">
        <v>553</v>
      </c>
      <c r="D15717">
        <v>2025.1</v>
      </c>
      <c r="E15717" t="s">
        <v>41</v>
      </c>
      <c r="F15717" t="s">
        <v>132</v>
      </c>
      <c r="G15717" t="s">
        <v>43</v>
      </c>
      <c r="H15717">
        <v>0</v>
      </c>
      <c r="J15717">
        <v>0</v>
      </c>
      <c r="K15717" t="s">
        <v>379</v>
      </c>
    </row>
    <row r="15718" spans="1:11" x14ac:dyDescent="0.3">
      <c r="A15718">
        <v>81400</v>
      </c>
      <c r="B15718" t="s">
        <v>303</v>
      </c>
      <c r="C15718" t="s">
        <v>554</v>
      </c>
      <c r="D15718">
        <v>2025.11</v>
      </c>
      <c r="E15718" t="s">
        <v>41</v>
      </c>
      <c r="F15718" t="s">
        <v>132</v>
      </c>
      <c r="G15718" t="s">
        <v>43</v>
      </c>
      <c r="H15718">
        <v>0</v>
      </c>
      <c r="J15718">
        <v>0</v>
      </c>
      <c r="K15718" t="s">
        <v>379</v>
      </c>
    </row>
    <row r="15719" spans="1:11" x14ac:dyDescent="0.3">
      <c r="A15719">
        <v>81400</v>
      </c>
      <c r="B15719" t="s">
        <v>303</v>
      </c>
      <c r="C15719" t="s">
        <v>555</v>
      </c>
      <c r="D15719">
        <v>2025.12</v>
      </c>
      <c r="E15719" t="s">
        <v>41</v>
      </c>
      <c r="F15719" t="s">
        <v>132</v>
      </c>
      <c r="G15719" t="s">
        <v>43</v>
      </c>
      <c r="H15719">
        <v>0</v>
      </c>
      <c r="J15719">
        <v>0</v>
      </c>
      <c r="K15719" t="s">
        <v>379</v>
      </c>
    </row>
    <row r="15720" spans="1:11" x14ac:dyDescent="0.3">
      <c r="A15720">
        <v>81400</v>
      </c>
      <c r="B15720" t="s">
        <v>303</v>
      </c>
      <c r="C15720" t="s">
        <v>556</v>
      </c>
      <c r="D15720">
        <v>2026.01</v>
      </c>
      <c r="E15720" t="s">
        <v>41</v>
      </c>
      <c r="F15720" t="s">
        <v>132</v>
      </c>
      <c r="G15720" t="s">
        <v>43</v>
      </c>
      <c r="H15720">
        <v>0</v>
      </c>
      <c r="J15720">
        <v>0</v>
      </c>
      <c r="K15720" t="s">
        <v>379</v>
      </c>
    </row>
    <row r="15721" spans="1:11" x14ac:dyDescent="0.3">
      <c r="A15721">
        <v>81400</v>
      </c>
      <c r="B15721" t="s">
        <v>303</v>
      </c>
      <c r="C15721" t="s">
        <v>557</v>
      </c>
      <c r="D15721">
        <v>2026.02</v>
      </c>
      <c r="E15721" t="s">
        <v>41</v>
      </c>
      <c r="F15721" t="s">
        <v>132</v>
      </c>
      <c r="G15721" t="s">
        <v>43</v>
      </c>
      <c r="H15721">
        <v>0</v>
      </c>
      <c r="J15721">
        <v>0</v>
      </c>
      <c r="K15721" t="s">
        <v>379</v>
      </c>
    </row>
    <row r="15722" spans="1:11" x14ac:dyDescent="0.3">
      <c r="A15722">
        <v>81400</v>
      </c>
      <c r="B15722" t="s">
        <v>303</v>
      </c>
      <c r="C15722" t="s">
        <v>558</v>
      </c>
      <c r="D15722">
        <v>2026.03</v>
      </c>
      <c r="E15722" t="s">
        <v>41</v>
      </c>
      <c r="F15722" t="s">
        <v>132</v>
      </c>
      <c r="G15722" t="s">
        <v>43</v>
      </c>
      <c r="H15722">
        <v>0</v>
      </c>
      <c r="J15722">
        <v>0</v>
      </c>
      <c r="K15722" t="s">
        <v>379</v>
      </c>
    </row>
    <row r="15723" spans="1:11" x14ac:dyDescent="0.3">
      <c r="A15723">
        <v>81400</v>
      </c>
      <c r="B15723" t="s">
        <v>303</v>
      </c>
      <c r="C15723" t="s">
        <v>559</v>
      </c>
      <c r="D15723">
        <v>2026.04</v>
      </c>
      <c r="E15723" t="s">
        <v>41</v>
      </c>
      <c r="F15723" t="s">
        <v>132</v>
      </c>
      <c r="G15723" t="s">
        <v>43</v>
      </c>
      <c r="H15723">
        <v>0</v>
      </c>
      <c r="J15723">
        <v>0</v>
      </c>
      <c r="K15723" t="s">
        <v>379</v>
      </c>
    </row>
    <row r="15724" spans="1:11" x14ac:dyDescent="0.3">
      <c r="A15724">
        <v>81400</v>
      </c>
      <c r="B15724" t="s">
        <v>303</v>
      </c>
      <c r="C15724" t="s">
        <v>560</v>
      </c>
      <c r="D15724">
        <v>2026.05</v>
      </c>
      <c r="E15724" t="s">
        <v>41</v>
      </c>
      <c r="F15724" t="s">
        <v>132</v>
      </c>
      <c r="G15724" t="s">
        <v>43</v>
      </c>
      <c r="H15724">
        <v>0</v>
      </c>
      <c r="J15724">
        <v>0</v>
      </c>
      <c r="K15724" t="s">
        <v>379</v>
      </c>
    </row>
    <row r="15725" spans="1:11" x14ac:dyDescent="0.3">
      <c r="A15725">
        <v>81400</v>
      </c>
      <c r="B15725" t="s">
        <v>303</v>
      </c>
      <c r="C15725" t="s">
        <v>561</v>
      </c>
      <c r="D15725">
        <v>2026.06</v>
      </c>
      <c r="E15725" t="s">
        <v>41</v>
      </c>
      <c r="F15725" t="s">
        <v>132</v>
      </c>
      <c r="G15725" t="s">
        <v>43</v>
      </c>
      <c r="H15725">
        <v>0</v>
      </c>
      <c r="J15725">
        <v>0</v>
      </c>
      <c r="K15725" t="s">
        <v>379</v>
      </c>
    </row>
    <row r="15726" spans="1:11" x14ac:dyDescent="0.3">
      <c r="A15726">
        <v>82300</v>
      </c>
      <c r="B15726" t="s">
        <v>129</v>
      </c>
      <c r="C15726" t="s">
        <v>304</v>
      </c>
      <c r="D15726">
        <v>2022.09</v>
      </c>
      <c r="E15726" t="s">
        <v>8</v>
      </c>
      <c r="F15726" t="s">
        <v>130</v>
      </c>
      <c r="G15726" t="s">
        <v>43</v>
      </c>
      <c r="H15726">
        <v>0</v>
      </c>
      <c r="I15726">
        <v>-2526.86</v>
      </c>
      <c r="J15726">
        <v>-2526.86</v>
      </c>
      <c r="K15726" t="s">
        <v>379</v>
      </c>
    </row>
    <row r="15727" spans="1:11" x14ac:dyDescent="0.3">
      <c r="A15727">
        <v>82300</v>
      </c>
      <c r="B15727" t="s">
        <v>129</v>
      </c>
      <c r="C15727" t="s">
        <v>308</v>
      </c>
      <c r="D15727">
        <v>2022.1</v>
      </c>
      <c r="E15727" t="s">
        <v>8</v>
      </c>
      <c r="F15727" t="s">
        <v>130</v>
      </c>
      <c r="G15727" t="s">
        <v>43</v>
      </c>
      <c r="H15727">
        <v>-2526.86</v>
      </c>
      <c r="J15727">
        <v>-2526.86</v>
      </c>
      <c r="K15727" t="s">
        <v>379</v>
      </c>
    </row>
    <row r="15728" spans="1:11" x14ac:dyDescent="0.3">
      <c r="A15728">
        <v>82300</v>
      </c>
      <c r="B15728" t="s">
        <v>129</v>
      </c>
      <c r="C15728" t="s">
        <v>313</v>
      </c>
      <c r="D15728">
        <v>2022.11</v>
      </c>
      <c r="E15728" t="s">
        <v>8</v>
      </c>
      <c r="F15728" t="s">
        <v>130</v>
      </c>
      <c r="G15728" t="s">
        <v>43</v>
      </c>
      <c r="H15728">
        <v>-2526.86</v>
      </c>
      <c r="J15728">
        <v>-2526.86</v>
      </c>
      <c r="K15728" t="s">
        <v>379</v>
      </c>
    </row>
    <row r="15729" spans="1:11" x14ac:dyDescent="0.3">
      <c r="A15729">
        <v>82300</v>
      </c>
      <c r="B15729" t="s">
        <v>129</v>
      </c>
      <c r="C15729" t="s">
        <v>317</v>
      </c>
      <c r="D15729">
        <v>2022.12</v>
      </c>
      <c r="E15729" t="s">
        <v>8</v>
      </c>
      <c r="F15729" t="s">
        <v>130</v>
      </c>
      <c r="G15729" t="s">
        <v>43</v>
      </c>
      <c r="H15729">
        <v>-2526.86</v>
      </c>
      <c r="J15729">
        <v>-2526.86</v>
      </c>
      <c r="K15729" t="s">
        <v>379</v>
      </c>
    </row>
    <row r="15730" spans="1:11" x14ac:dyDescent="0.3">
      <c r="A15730">
        <v>82300</v>
      </c>
      <c r="B15730" t="s">
        <v>129</v>
      </c>
      <c r="C15730" t="s">
        <v>320</v>
      </c>
      <c r="D15730">
        <v>2023.01</v>
      </c>
      <c r="E15730" t="s">
        <v>8</v>
      </c>
      <c r="F15730" t="s">
        <v>130</v>
      </c>
      <c r="G15730" t="s">
        <v>43</v>
      </c>
      <c r="H15730">
        <v>-2526.86</v>
      </c>
      <c r="J15730">
        <v>-2526.86</v>
      </c>
      <c r="K15730" t="s">
        <v>379</v>
      </c>
    </row>
    <row r="15731" spans="1:11" x14ac:dyDescent="0.3">
      <c r="A15731">
        <v>82300</v>
      </c>
      <c r="B15731" t="s">
        <v>129</v>
      </c>
      <c r="C15731" t="s">
        <v>325</v>
      </c>
      <c r="D15731">
        <v>2023.02</v>
      </c>
      <c r="E15731" t="s">
        <v>8</v>
      </c>
      <c r="F15731" t="s">
        <v>130</v>
      </c>
      <c r="G15731" t="s">
        <v>43</v>
      </c>
      <c r="H15731">
        <v>-2526.86</v>
      </c>
      <c r="J15731">
        <v>-2526.86</v>
      </c>
      <c r="K15731" t="s">
        <v>379</v>
      </c>
    </row>
    <row r="15732" spans="1:11" x14ac:dyDescent="0.3">
      <c r="A15732">
        <v>82300</v>
      </c>
      <c r="B15732" t="s">
        <v>129</v>
      </c>
      <c r="C15732" t="s">
        <v>328</v>
      </c>
      <c r="D15732">
        <v>2023.03</v>
      </c>
      <c r="E15732" t="s">
        <v>8</v>
      </c>
      <c r="F15732" t="s">
        <v>130</v>
      </c>
      <c r="G15732" t="s">
        <v>43</v>
      </c>
      <c r="H15732">
        <v>-2526.86</v>
      </c>
      <c r="J15732">
        <v>-2526.86</v>
      </c>
      <c r="K15732" t="s">
        <v>379</v>
      </c>
    </row>
    <row r="15733" spans="1:11" x14ac:dyDescent="0.3">
      <c r="A15733">
        <v>82300</v>
      </c>
      <c r="B15733" t="s">
        <v>129</v>
      </c>
      <c r="C15733" t="s">
        <v>331</v>
      </c>
      <c r="D15733">
        <v>2023.04</v>
      </c>
      <c r="E15733" t="s">
        <v>8</v>
      </c>
      <c r="F15733" t="s">
        <v>130</v>
      </c>
      <c r="G15733" t="s">
        <v>43</v>
      </c>
      <c r="H15733">
        <v>-2526.86</v>
      </c>
      <c r="J15733">
        <v>-2526.86</v>
      </c>
      <c r="K15733" t="s">
        <v>379</v>
      </c>
    </row>
    <row r="15734" spans="1:11" x14ac:dyDescent="0.3">
      <c r="A15734">
        <v>82300</v>
      </c>
      <c r="B15734" t="s">
        <v>129</v>
      </c>
      <c r="C15734" t="s">
        <v>333</v>
      </c>
      <c r="D15734">
        <v>2023.05</v>
      </c>
      <c r="E15734" t="s">
        <v>8</v>
      </c>
      <c r="F15734" t="s">
        <v>130</v>
      </c>
      <c r="G15734" t="s">
        <v>43</v>
      </c>
      <c r="H15734">
        <v>-2526.86</v>
      </c>
      <c r="J15734">
        <v>-2526.86</v>
      </c>
      <c r="K15734" t="s">
        <v>379</v>
      </c>
    </row>
    <row r="15735" spans="1:11" x14ac:dyDescent="0.3">
      <c r="A15735">
        <v>82300</v>
      </c>
      <c r="B15735" t="s">
        <v>129</v>
      </c>
      <c r="C15735" t="s">
        <v>342</v>
      </c>
      <c r="D15735">
        <v>2023.06</v>
      </c>
      <c r="E15735" t="s">
        <v>8</v>
      </c>
      <c r="F15735" t="s">
        <v>130</v>
      </c>
      <c r="G15735" t="s">
        <v>43</v>
      </c>
      <c r="H15735">
        <v>-2526.86</v>
      </c>
      <c r="I15735">
        <v>2526.86</v>
      </c>
      <c r="J15735">
        <v>0</v>
      </c>
      <c r="K15735" t="s">
        <v>379</v>
      </c>
    </row>
    <row r="15736" spans="1:11" x14ac:dyDescent="0.3">
      <c r="A15736">
        <v>82300</v>
      </c>
      <c r="B15736" t="s">
        <v>129</v>
      </c>
      <c r="C15736" t="s">
        <v>346</v>
      </c>
      <c r="D15736">
        <v>2023.07</v>
      </c>
      <c r="E15736" t="s">
        <v>8</v>
      </c>
      <c r="F15736" t="s">
        <v>130</v>
      </c>
      <c r="G15736" t="s">
        <v>43</v>
      </c>
      <c r="H15736">
        <v>0</v>
      </c>
      <c r="J15736">
        <v>0</v>
      </c>
      <c r="K15736" t="s">
        <v>379</v>
      </c>
    </row>
    <row r="15737" spans="1:11" x14ac:dyDescent="0.3">
      <c r="A15737">
        <v>82300</v>
      </c>
      <c r="B15737" t="s">
        <v>129</v>
      </c>
      <c r="C15737" t="s">
        <v>347</v>
      </c>
      <c r="D15737">
        <v>2023.08</v>
      </c>
      <c r="E15737" t="s">
        <v>8</v>
      </c>
      <c r="F15737" t="s">
        <v>130</v>
      </c>
      <c r="G15737" t="s">
        <v>43</v>
      </c>
      <c r="H15737">
        <v>0</v>
      </c>
      <c r="J15737">
        <v>0</v>
      </c>
      <c r="K15737" t="s">
        <v>379</v>
      </c>
    </row>
    <row r="15738" spans="1:11" x14ac:dyDescent="0.3">
      <c r="A15738">
        <v>82300</v>
      </c>
      <c r="B15738" t="s">
        <v>129</v>
      </c>
      <c r="C15738" t="s">
        <v>382</v>
      </c>
      <c r="D15738">
        <v>2023.09</v>
      </c>
      <c r="E15738" t="s">
        <v>8</v>
      </c>
      <c r="F15738" t="s">
        <v>130</v>
      </c>
      <c r="G15738" t="s">
        <v>43</v>
      </c>
      <c r="H15738">
        <v>0</v>
      </c>
      <c r="J15738">
        <v>0</v>
      </c>
      <c r="K15738" t="s">
        <v>379</v>
      </c>
    </row>
    <row r="15739" spans="1:11" x14ac:dyDescent="0.3">
      <c r="A15739">
        <v>82300</v>
      </c>
      <c r="B15739" t="s">
        <v>129</v>
      </c>
      <c r="C15739" t="s">
        <v>383</v>
      </c>
      <c r="D15739">
        <v>2023.1</v>
      </c>
      <c r="E15739" t="s">
        <v>8</v>
      </c>
      <c r="F15739" t="s">
        <v>130</v>
      </c>
      <c r="G15739" t="s">
        <v>43</v>
      </c>
      <c r="H15739">
        <v>0</v>
      </c>
      <c r="J15739">
        <v>0</v>
      </c>
      <c r="K15739" t="s">
        <v>379</v>
      </c>
    </row>
    <row r="15740" spans="1:11" x14ac:dyDescent="0.3">
      <c r="A15740">
        <v>82300</v>
      </c>
      <c r="B15740" t="s">
        <v>129</v>
      </c>
      <c r="C15740" t="s">
        <v>384</v>
      </c>
      <c r="D15740">
        <v>2023.11</v>
      </c>
      <c r="E15740" t="s">
        <v>8</v>
      </c>
      <c r="F15740" t="s">
        <v>130</v>
      </c>
      <c r="G15740" t="s">
        <v>43</v>
      </c>
      <c r="H15740">
        <v>0</v>
      </c>
      <c r="J15740">
        <v>0</v>
      </c>
      <c r="K15740" t="s">
        <v>379</v>
      </c>
    </row>
    <row r="15741" spans="1:11" x14ac:dyDescent="0.3">
      <c r="A15741">
        <v>82300</v>
      </c>
      <c r="B15741" t="s">
        <v>129</v>
      </c>
      <c r="C15741" t="s">
        <v>385</v>
      </c>
      <c r="D15741">
        <v>2023.12</v>
      </c>
      <c r="E15741" t="s">
        <v>8</v>
      </c>
      <c r="F15741" t="s">
        <v>130</v>
      </c>
      <c r="G15741" t="s">
        <v>43</v>
      </c>
      <c r="H15741">
        <v>0</v>
      </c>
      <c r="J15741">
        <v>0</v>
      </c>
      <c r="K15741" t="s">
        <v>379</v>
      </c>
    </row>
    <row r="15742" spans="1:11" x14ac:dyDescent="0.3">
      <c r="A15742">
        <v>82300</v>
      </c>
      <c r="B15742" t="s">
        <v>129</v>
      </c>
      <c r="C15742" t="s">
        <v>386</v>
      </c>
      <c r="D15742">
        <v>2024.01</v>
      </c>
      <c r="E15742" t="s">
        <v>8</v>
      </c>
      <c r="F15742" t="s">
        <v>130</v>
      </c>
      <c r="G15742" t="s">
        <v>43</v>
      </c>
      <c r="H15742">
        <v>0</v>
      </c>
      <c r="J15742">
        <v>0</v>
      </c>
      <c r="K15742" t="s">
        <v>379</v>
      </c>
    </row>
    <row r="15743" spans="1:11" x14ac:dyDescent="0.3">
      <c r="A15743">
        <v>82300</v>
      </c>
      <c r="B15743" t="s">
        <v>129</v>
      </c>
      <c r="C15743" t="s">
        <v>387</v>
      </c>
      <c r="D15743">
        <v>2024.02</v>
      </c>
      <c r="E15743" t="s">
        <v>8</v>
      </c>
      <c r="F15743" t="s">
        <v>130</v>
      </c>
      <c r="G15743" t="s">
        <v>43</v>
      </c>
      <c r="H15743">
        <v>0</v>
      </c>
      <c r="J15743">
        <v>0</v>
      </c>
      <c r="K15743" t="s">
        <v>379</v>
      </c>
    </row>
    <row r="15744" spans="1:11" x14ac:dyDescent="0.3">
      <c r="A15744">
        <v>82300</v>
      </c>
      <c r="B15744" t="s">
        <v>129</v>
      </c>
      <c r="C15744" t="s">
        <v>388</v>
      </c>
      <c r="D15744">
        <v>2024.03</v>
      </c>
      <c r="E15744" t="s">
        <v>8</v>
      </c>
      <c r="F15744" t="s">
        <v>130</v>
      </c>
      <c r="G15744" t="s">
        <v>43</v>
      </c>
      <c r="H15744">
        <v>0</v>
      </c>
      <c r="J15744">
        <v>0</v>
      </c>
      <c r="K15744" t="s">
        <v>379</v>
      </c>
    </row>
    <row r="15745" spans="1:11" x14ac:dyDescent="0.3">
      <c r="A15745">
        <v>82300</v>
      </c>
      <c r="B15745" t="s">
        <v>129</v>
      </c>
      <c r="C15745" t="s">
        <v>389</v>
      </c>
      <c r="D15745">
        <v>2024.04</v>
      </c>
      <c r="E15745" t="s">
        <v>8</v>
      </c>
      <c r="F15745" t="s">
        <v>130</v>
      </c>
      <c r="G15745" t="s">
        <v>43</v>
      </c>
      <c r="H15745">
        <v>0</v>
      </c>
      <c r="J15745">
        <v>0</v>
      </c>
      <c r="K15745" t="s">
        <v>379</v>
      </c>
    </row>
    <row r="15746" spans="1:11" x14ac:dyDescent="0.3">
      <c r="A15746">
        <v>82300</v>
      </c>
      <c r="B15746" t="s">
        <v>129</v>
      </c>
      <c r="C15746" t="s">
        <v>390</v>
      </c>
      <c r="D15746">
        <v>2024.05</v>
      </c>
      <c r="E15746" t="s">
        <v>8</v>
      </c>
      <c r="F15746" t="s">
        <v>130</v>
      </c>
      <c r="G15746" t="s">
        <v>43</v>
      </c>
      <c r="H15746">
        <v>0</v>
      </c>
      <c r="J15746">
        <v>0</v>
      </c>
      <c r="K15746" t="s">
        <v>379</v>
      </c>
    </row>
    <row r="15747" spans="1:11" x14ac:dyDescent="0.3">
      <c r="A15747">
        <v>82300</v>
      </c>
      <c r="B15747" t="s">
        <v>129</v>
      </c>
      <c r="C15747" t="s">
        <v>391</v>
      </c>
      <c r="D15747">
        <v>2024.06</v>
      </c>
      <c r="E15747" t="s">
        <v>8</v>
      </c>
      <c r="F15747" t="s">
        <v>130</v>
      </c>
      <c r="G15747" t="s">
        <v>43</v>
      </c>
      <c r="H15747">
        <v>0</v>
      </c>
      <c r="J15747">
        <v>0</v>
      </c>
      <c r="K15747" t="s">
        <v>379</v>
      </c>
    </row>
    <row r="15748" spans="1:11" x14ac:dyDescent="0.3">
      <c r="A15748">
        <v>82300</v>
      </c>
      <c r="B15748" t="s">
        <v>129</v>
      </c>
      <c r="C15748" t="s">
        <v>471</v>
      </c>
      <c r="D15748">
        <v>2024.07</v>
      </c>
      <c r="E15748" t="s">
        <v>8</v>
      </c>
      <c r="F15748" t="s">
        <v>130</v>
      </c>
      <c r="G15748" t="s">
        <v>43</v>
      </c>
      <c r="H15748">
        <v>0</v>
      </c>
      <c r="J15748">
        <v>0</v>
      </c>
      <c r="K15748" t="s">
        <v>379</v>
      </c>
    </row>
    <row r="15749" spans="1:11" x14ac:dyDescent="0.3">
      <c r="A15749">
        <v>82300</v>
      </c>
      <c r="B15749" t="s">
        <v>129</v>
      </c>
      <c r="C15749" t="s">
        <v>472</v>
      </c>
      <c r="D15749">
        <v>2024.08</v>
      </c>
      <c r="E15749" t="s">
        <v>8</v>
      </c>
      <c r="F15749" t="s">
        <v>130</v>
      </c>
      <c r="G15749" t="s">
        <v>43</v>
      </c>
      <c r="H15749">
        <v>0</v>
      </c>
      <c r="J15749">
        <v>0</v>
      </c>
      <c r="K15749" t="s">
        <v>379</v>
      </c>
    </row>
    <row r="15750" spans="1:11" x14ac:dyDescent="0.3">
      <c r="A15750">
        <v>82300</v>
      </c>
      <c r="B15750" t="s">
        <v>129</v>
      </c>
      <c r="C15750" t="s">
        <v>473</v>
      </c>
      <c r="D15750">
        <v>2024.09</v>
      </c>
      <c r="E15750" t="s">
        <v>8</v>
      </c>
      <c r="F15750" t="s">
        <v>130</v>
      </c>
      <c r="G15750" t="s">
        <v>43</v>
      </c>
      <c r="H15750">
        <v>0</v>
      </c>
      <c r="J15750">
        <v>0</v>
      </c>
      <c r="K15750" t="s">
        <v>379</v>
      </c>
    </row>
    <row r="15751" spans="1:11" x14ac:dyDescent="0.3">
      <c r="A15751">
        <v>82300</v>
      </c>
      <c r="B15751" t="s">
        <v>129</v>
      </c>
      <c r="C15751" t="s">
        <v>474</v>
      </c>
      <c r="D15751">
        <v>2024.1</v>
      </c>
      <c r="E15751" t="s">
        <v>8</v>
      </c>
      <c r="F15751" t="s">
        <v>130</v>
      </c>
      <c r="G15751" t="s">
        <v>43</v>
      </c>
      <c r="H15751">
        <v>0</v>
      </c>
      <c r="J15751">
        <v>0</v>
      </c>
      <c r="K15751" t="s">
        <v>379</v>
      </c>
    </row>
    <row r="15752" spans="1:11" x14ac:dyDescent="0.3">
      <c r="A15752">
        <v>82300</v>
      </c>
      <c r="B15752" t="s">
        <v>129</v>
      </c>
      <c r="C15752" t="s">
        <v>475</v>
      </c>
      <c r="D15752">
        <v>2024.11</v>
      </c>
      <c r="E15752" t="s">
        <v>8</v>
      </c>
      <c r="F15752" t="s">
        <v>130</v>
      </c>
      <c r="G15752" t="s">
        <v>43</v>
      </c>
      <c r="H15752">
        <v>0</v>
      </c>
      <c r="J15752">
        <v>0</v>
      </c>
      <c r="K15752" t="s">
        <v>379</v>
      </c>
    </row>
    <row r="15753" spans="1:11" x14ac:dyDescent="0.3">
      <c r="A15753">
        <v>82300</v>
      </c>
      <c r="B15753" t="s">
        <v>129</v>
      </c>
      <c r="C15753" t="s">
        <v>476</v>
      </c>
      <c r="D15753">
        <v>2024.12</v>
      </c>
      <c r="E15753" t="s">
        <v>8</v>
      </c>
      <c r="F15753" t="s">
        <v>130</v>
      </c>
      <c r="G15753" t="s">
        <v>43</v>
      </c>
      <c r="H15753">
        <v>0</v>
      </c>
      <c r="J15753">
        <v>0</v>
      </c>
      <c r="K15753" t="s">
        <v>379</v>
      </c>
    </row>
    <row r="15754" spans="1:11" x14ac:dyDescent="0.3">
      <c r="A15754">
        <v>82300</v>
      </c>
      <c r="B15754" t="s">
        <v>129</v>
      </c>
      <c r="C15754" t="s">
        <v>477</v>
      </c>
      <c r="D15754">
        <v>2025.01</v>
      </c>
      <c r="E15754" t="s">
        <v>8</v>
      </c>
      <c r="F15754" t="s">
        <v>130</v>
      </c>
      <c r="G15754" t="s">
        <v>43</v>
      </c>
      <c r="H15754">
        <v>0</v>
      </c>
      <c r="J15754">
        <v>0</v>
      </c>
      <c r="K15754" t="s">
        <v>379</v>
      </c>
    </row>
    <row r="15755" spans="1:11" x14ac:dyDescent="0.3">
      <c r="A15755">
        <v>82300</v>
      </c>
      <c r="B15755" t="s">
        <v>129</v>
      </c>
      <c r="C15755" t="s">
        <v>478</v>
      </c>
      <c r="D15755">
        <v>2025.02</v>
      </c>
      <c r="E15755" t="s">
        <v>8</v>
      </c>
      <c r="F15755" t="s">
        <v>130</v>
      </c>
      <c r="G15755" t="s">
        <v>43</v>
      </c>
      <c r="H15755">
        <v>0</v>
      </c>
      <c r="J15755">
        <v>0</v>
      </c>
      <c r="K15755" t="s">
        <v>379</v>
      </c>
    </row>
    <row r="15756" spans="1:11" x14ac:dyDescent="0.3">
      <c r="A15756">
        <v>82300</v>
      </c>
      <c r="B15756" t="s">
        <v>129</v>
      </c>
      <c r="C15756" t="s">
        <v>479</v>
      </c>
      <c r="D15756">
        <v>2025.03</v>
      </c>
      <c r="E15756" t="s">
        <v>8</v>
      </c>
      <c r="F15756" t="s">
        <v>130</v>
      </c>
      <c r="G15756" t="s">
        <v>43</v>
      </c>
      <c r="H15756">
        <v>0</v>
      </c>
      <c r="J15756">
        <v>0</v>
      </c>
      <c r="K15756" t="s">
        <v>379</v>
      </c>
    </row>
    <row r="15757" spans="1:11" x14ac:dyDescent="0.3">
      <c r="A15757">
        <v>82300</v>
      </c>
      <c r="B15757" t="s">
        <v>129</v>
      </c>
      <c r="C15757" t="s">
        <v>480</v>
      </c>
      <c r="D15757">
        <v>2025.04</v>
      </c>
      <c r="E15757" t="s">
        <v>8</v>
      </c>
      <c r="F15757" t="s">
        <v>130</v>
      </c>
      <c r="G15757" t="s">
        <v>43</v>
      </c>
      <c r="H15757">
        <v>0</v>
      </c>
      <c r="J15757">
        <v>0</v>
      </c>
      <c r="K15757" t="s">
        <v>379</v>
      </c>
    </row>
    <row r="15758" spans="1:11" x14ac:dyDescent="0.3">
      <c r="A15758">
        <v>82300</v>
      </c>
      <c r="B15758" t="s">
        <v>129</v>
      </c>
      <c r="C15758" t="s">
        <v>481</v>
      </c>
      <c r="D15758">
        <v>2025.05</v>
      </c>
      <c r="E15758" t="s">
        <v>8</v>
      </c>
      <c r="F15758" t="s">
        <v>130</v>
      </c>
      <c r="G15758" t="s">
        <v>43</v>
      </c>
      <c r="H15758">
        <v>0</v>
      </c>
      <c r="J15758">
        <v>0</v>
      </c>
      <c r="K15758" t="s">
        <v>379</v>
      </c>
    </row>
    <row r="15759" spans="1:11" x14ac:dyDescent="0.3">
      <c r="A15759">
        <v>82300</v>
      </c>
      <c r="B15759" t="s">
        <v>129</v>
      </c>
      <c r="C15759" t="s">
        <v>482</v>
      </c>
      <c r="D15759">
        <v>2025.06</v>
      </c>
      <c r="E15759" t="s">
        <v>8</v>
      </c>
      <c r="F15759" t="s">
        <v>130</v>
      </c>
      <c r="G15759" t="s">
        <v>43</v>
      </c>
      <c r="H15759">
        <v>0</v>
      </c>
      <c r="J15759">
        <v>0</v>
      </c>
      <c r="K15759" t="s">
        <v>379</v>
      </c>
    </row>
    <row r="15760" spans="1:11" x14ac:dyDescent="0.3">
      <c r="A15760">
        <v>82300</v>
      </c>
      <c r="B15760" t="s">
        <v>129</v>
      </c>
      <c r="C15760" t="s">
        <v>550</v>
      </c>
      <c r="D15760">
        <v>2025.07</v>
      </c>
      <c r="E15760" t="s">
        <v>8</v>
      </c>
      <c r="F15760" t="s">
        <v>130</v>
      </c>
      <c r="G15760" t="s">
        <v>43</v>
      </c>
      <c r="H15760">
        <v>0</v>
      </c>
      <c r="J15760">
        <v>0</v>
      </c>
      <c r="K15760" t="s">
        <v>379</v>
      </c>
    </row>
    <row r="15761" spans="1:11" x14ac:dyDescent="0.3">
      <c r="A15761">
        <v>82300</v>
      </c>
      <c r="B15761" t="s">
        <v>129</v>
      </c>
      <c r="C15761" t="s">
        <v>551</v>
      </c>
      <c r="D15761">
        <v>2025.08</v>
      </c>
      <c r="E15761" t="s">
        <v>8</v>
      </c>
      <c r="F15761" t="s">
        <v>130</v>
      </c>
      <c r="G15761" t="s">
        <v>43</v>
      </c>
      <c r="H15761">
        <v>0</v>
      </c>
      <c r="J15761">
        <v>0</v>
      </c>
      <c r="K15761" t="s">
        <v>379</v>
      </c>
    </row>
    <row r="15762" spans="1:11" x14ac:dyDescent="0.3">
      <c r="A15762">
        <v>82300</v>
      </c>
      <c r="B15762" t="s">
        <v>129</v>
      </c>
      <c r="C15762" t="s">
        <v>552</v>
      </c>
      <c r="D15762">
        <v>2025.09</v>
      </c>
      <c r="E15762" t="s">
        <v>8</v>
      </c>
      <c r="F15762" t="s">
        <v>130</v>
      </c>
      <c r="G15762" t="s">
        <v>43</v>
      </c>
      <c r="H15762">
        <v>0</v>
      </c>
      <c r="J15762">
        <v>0</v>
      </c>
      <c r="K15762" t="s">
        <v>379</v>
      </c>
    </row>
    <row r="15763" spans="1:11" x14ac:dyDescent="0.3">
      <c r="A15763">
        <v>82300</v>
      </c>
      <c r="B15763" t="s">
        <v>129</v>
      </c>
      <c r="C15763" t="s">
        <v>553</v>
      </c>
      <c r="D15763">
        <v>2025.1</v>
      </c>
      <c r="E15763" t="s">
        <v>8</v>
      </c>
      <c r="F15763" t="s">
        <v>130</v>
      </c>
      <c r="G15763" t="s">
        <v>43</v>
      </c>
      <c r="H15763">
        <v>0</v>
      </c>
      <c r="J15763">
        <v>0</v>
      </c>
      <c r="K15763" t="s">
        <v>379</v>
      </c>
    </row>
    <row r="15764" spans="1:11" x14ac:dyDescent="0.3">
      <c r="A15764">
        <v>82300</v>
      </c>
      <c r="B15764" t="s">
        <v>129</v>
      </c>
      <c r="C15764" t="s">
        <v>554</v>
      </c>
      <c r="D15764">
        <v>2025.11</v>
      </c>
      <c r="E15764" t="s">
        <v>8</v>
      </c>
      <c r="F15764" t="s">
        <v>130</v>
      </c>
      <c r="G15764" t="s">
        <v>43</v>
      </c>
      <c r="H15764">
        <v>0</v>
      </c>
      <c r="J15764">
        <v>0</v>
      </c>
      <c r="K15764" t="s">
        <v>379</v>
      </c>
    </row>
    <row r="15765" spans="1:11" x14ac:dyDescent="0.3">
      <c r="A15765">
        <v>82300</v>
      </c>
      <c r="B15765" t="s">
        <v>129</v>
      </c>
      <c r="C15765" t="s">
        <v>555</v>
      </c>
      <c r="D15765">
        <v>2025.12</v>
      </c>
      <c r="E15765" t="s">
        <v>8</v>
      </c>
      <c r="F15765" t="s">
        <v>130</v>
      </c>
      <c r="G15765" t="s">
        <v>43</v>
      </c>
      <c r="H15765">
        <v>0</v>
      </c>
      <c r="J15765">
        <v>0</v>
      </c>
      <c r="K15765" t="s">
        <v>379</v>
      </c>
    </row>
    <row r="15766" spans="1:11" x14ac:dyDescent="0.3">
      <c r="A15766">
        <v>82300</v>
      </c>
      <c r="B15766" t="s">
        <v>129</v>
      </c>
      <c r="C15766" t="s">
        <v>556</v>
      </c>
      <c r="D15766">
        <v>2026.01</v>
      </c>
      <c r="E15766" t="s">
        <v>8</v>
      </c>
      <c r="F15766" t="s">
        <v>130</v>
      </c>
      <c r="G15766" t="s">
        <v>43</v>
      </c>
      <c r="H15766">
        <v>0</v>
      </c>
      <c r="J15766">
        <v>0</v>
      </c>
      <c r="K15766" t="s">
        <v>379</v>
      </c>
    </row>
    <row r="15767" spans="1:11" x14ac:dyDescent="0.3">
      <c r="A15767">
        <v>82300</v>
      </c>
      <c r="B15767" t="s">
        <v>129</v>
      </c>
      <c r="C15767" t="s">
        <v>557</v>
      </c>
      <c r="D15767">
        <v>2026.02</v>
      </c>
      <c r="E15767" t="s">
        <v>8</v>
      </c>
      <c r="F15767" t="s">
        <v>130</v>
      </c>
      <c r="G15767" t="s">
        <v>43</v>
      </c>
      <c r="H15767">
        <v>0</v>
      </c>
      <c r="J15767">
        <v>0</v>
      </c>
      <c r="K15767" t="s">
        <v>379</v>
      </c>
    </row>
    <row r="15768" spans="1:11" x14ac:dyDescent="0.3">
      <c r="A15768">
        <v>82300</v>
      </c>
      <c r="B15768" t="s">
        <v>129</v>
      </c>
      <c r="C15768" t="s">
        <v>558</v>
      </c>
      <c r="D15768">
        <v>2026.03</v>
      </c>
      <c r="E15768" t="s">
        <v>8</v>
      </c>
      <c r="F15768" t="s">
        <v>130</v>
      </c>
      <c r="G15768" t="s">
        <v>43</v>
      </c>
      <c r="H15768">
        <v>0</v>
      </c>
      <c r="J15768">
        <v>0</v>
      </c>
      <c r="K15768" t="s">
        <v>379</v>
      </c>
    </row>
    <row r="15769" spans="1:11" x14ac:dyDescent="0.3">
      <c r="A15769">
        <v>82300</v>
      </c>
      <c r="B15769" t="s">
        <v>129</v>
      </c>
      <c r="C15769" t="s">
        <v>559</v>
      </c>
      <c r="D15769">
        <v>2026.04</v>
      </c>
      <c r="E15769" t="s">
        <v>8</v>
      </c>
      <c r="F15769" t="s">
        <v>130</v>
      </c>
      <c r="G15769" t="s">
        <v>43</v>
      </c>
      <c r="H15769">
        <v>0</v>
      </c>
      <c r="J15769">
        <v>0</v>
      </c>
      <c r="K15769" t="s">
        <v>379</v>
      </c>
    </row>
    <row r="15770" spans="1:11" x14ac:dyDescent="0.3">
      <c r="A15770">
        <v>82300</v>
      </c>
      <c r="B15770" t="s">
        <v>129</v>
      </c>
      <c r="C15770" t="s">
        <v>560</v>
      </c>
      <c r="D15770">
        <v>2026.05</v>
      </c>
      <c r="E15770" t="s">
        <v>8</v>
      </c>
      <c r="F15770" t="s">
        <v>130</v>
      </c>
      <c r="G15770" t="s">
        <v>43</v>
      </c>
      <c r="H15770">
        <v>0</v>
      </c>
      <c r="J15770">
        <v>0</v>
      </c>
      <c r="K15770" t="s">
        <v>379</v>
      </c>
    </row>
    <row r="15771" spans="1:11" x14ac:dyDescent="0.3">
      <c r="A15771">
        <v>82300</v>
      </c>
      <c r="B15771" t="s">
        <v>129</v>
      </c>
      <c r="C15771" t="s">
        <v>561</v>
      </c>
      <c r="D15771">
        <v>2026.06</v>
      </c>
      <c r="E15771" t="s">
        <v>8</v>
      </c>
      <c r="F15771" t="s">
        <v>130</v>
      </c>
      <c r="G15771" t="s">
        <v>43</v>
      </c>
      <c r="H15771">
        <v>0</v>
      </c>
      <c r="J15771">
        <v>0</v>
      </c>
      <c r="K15771" t="s">
        <v>379</v>
      </c>
    </row>
    <row r="15772" spans="1:11" x14ac:dyDescent="0.3">
      <c r="A15772">
        <v>92000</v>
      </c>
      <c r="B15772" t="s">
        <v>285</v>
      </c>
      <c r="C15772" t="s">
        <v>295</v>
      </c>
      <c r="D15772">
        <v>2022.07</v>
      </c>
      <c r="E15772" t="s">
        <v>8</v>
      </c>
      <c r="F15772" t="s">
        <v>286</v>
      </c>
      <c r="G15772" t="s">
        <v>43</v>
      </c>
      <c r="H15772">
        <v>418504.67</v>
      </c>
      <c r="J15772">
        <v>418504.67</v>
      </c>
      <c r="K15772" t="s">
        <v>380</v>
      </c>
    </row>
    <row r="15773" spans="1:11" x14ac:dyDescent="0.3">
      <c r="A15773">
        <v>92000</v>
      </c>
      <c r="B15773" t="s">
        <v>285</v>
      </c>
      <c r="C15773" t="s">
        <v>301</v>
      </c>
      <c r="D15773">
        <v>2022.08</v>
      </c>
      <c r="E15773" t="s">
        <v>8</v>
      </c>
      <c r="F15773" t="s">
        <v>286</v>
      </c>
      <c r="G15773" t="s">
        <v>43</v>
      </c>
      <c r="H15773">
        <v>418504.67</v>
      </c>
      <c r="J15773">
        <v>418504.67</v>
      </c>
      <c r="K15773" t="s">
        <v>380</v>
      </c>
    </row>
    <row r="15774" spans="1:11" x14ac:dyDescent="0.3">
      <c r="A15774">
        <v>92000</v>
      </c>
      <c r="B15774" t="s">
        <v>285</v>
      </c>
      <c r="C15774" t="s">
        <v>304</v>
      </c>
      <c r="D15774">
        <v>2022.09</v>
      </c>
      <c r="E15774" t="s">
        <v>8</v>
      </c>
      <c r="F15774" t="s">
        <v>286</v>
      </c>
      <c r="G15774" t="s">
        <v>43</v>
      </c>
      <c r="H15774">
        <v>418504.67</v>
      </c>
      <c r="J15774">
        <v>418504.67</v>
      </c>
      <c r="K15774" t="s">
        <v>380</v>
      </c>
    </row>
    <row r="15775" spans="1:11" x14ac:dyDescent="0.3">
      <c r="A15775">
        <v>92000</v>
      </c>
      <c r="B15775" t="s">
        <v>285</v>
      </c>
      <c r="C15775" t="s">
        <v>308</v>
      </c>
      <c r="D15775">
        <v>2022.1</v>
      </c>
      <c r="E15775" t="s">
        <v>8</v>
      </c>
      <c r="F15775" t="s">
        <v>286</v>
      </c>
      <c r="G15775" t="s">
        <v>43</v>
      </c>
      <c r="H15775">
        <v>418504.67</v>
      </c>
      <c r="J15775">
        <v>418504.67</v>
      </c>
      <c r="K15775" t="s">
        <v>380</v>
      </c>
    </row>
    <row r="15776" spans="1:11" x14ac:dyDescent="0.3">
      <c r="A15776">
        <v>92000</v>
      </c>
      <c r="B15776" t="s">
        <v>285</v>
      </c>
      <c r="C15776" t="s">
        <v>313</v>
      </c>
      <c r="D15776">
        <v>2022.11</v>
      </c>
      <c r="E15776" t="s">
        <v>8</v>
      </c>
      <c r="F15776" t="s">
        <v>286</v>
      </c>
      <c r="G15776" t="s">
        <v>43</v>
      </c>
      <c r="H15776">
        <v>418504.67</v>
      </c>
      <c r="J15776">
        <v>418504.67</v>
      </c>
      <c r="K15776" t="s">
        <v>380</v>
      </c>
    </row>
    <row r="15777" spans="1:11" x14ac:dyDescent="0.3">
      <c r="A15777">
        <v>92000</v>
      </c>
      <c r="B15777" t="s">
        <v>285</v>
      </c>
      <c r="C15777" t="s">
        <v>317</v>
      </c>
      <c r="D15777">
        <v>2022.12</v>
      </c>
      <c r="E15777" t="s">
        <v>8</v>
      </c>
      <c r="F15777" t="s">
        <v>286</v>
      </c>
      <c r="G15777" t="s">
        <v>43</v>
      </c>
      <c r="H15777">
        <v>418504.67</v>
      </c>
      <c r="J15777">
        <v>418504.67</v>
      </c>
      <c r="K15777" t="s">
        <v>380</v>
      </c>
    </row>
    <row r="15778" spans="1:11" x14ac:dyDescent="0.3">
      <c r="A15778">
        <v>92000</v>
      </c>
      <c r="B15778" t="s">
        <v>285</v>
      </c>
      <c r="C15778" t="s">
        <v>320</v>
      </c>
      <c r="D15778">
        <v>2023.01</v>
      </c>
      <c r="E15778" t="s">
        <v>8</v>
      </c>
      <c r="F15778" t="s">
        <v>286</v>
      </c>
      <c r="G15778" t="s">
        <v>43</v>
      </c>
      <c r="H15778">
        <v>418504.67</v>
      </c>
      <c r="J15778">
        <v>418504.67</v>
      </c>
      <c r="K15778" t="s">
        <v>380</v>
      </c>
    </row>
    <row r="15779" spans="1:11" x14ac:dyDescent="0.3">
      <c r="A15779">
        <v>92000</v>
      </c>
      <c r="B15779" t="s">
        <v>285</v>
      </c>
      <c r="C15779" t="s">
        <v>325</v>
      </c>
      <c r="D15779">
        <v>2023.02</v>
      </c>
      <c r="E15779" t="s">
        <v>8</v>
      </c>
      <c r="F15779" t="s">
        <v>286</v>
      </c>
      <c r="G15779" t="s">
        <v>43</v>
      </c>
      <c r="H15779">
        <v>418504.67</v>
      </c>
      <c r="J15779">
        <v>418504.67</v>
      </c>
      <c r="K15779" t="s">
        <v>380</v>
      </c>
    </row>
    <row r="15780" spans="1:11" x14ac:dyDescent="0.3">
      <c r="A15780">
        <v>92000</v>
      </c>
      <c r="B15780" t="s">
        <v>285</v>
      </c>
      <c r="C15780" t="s">
        <v>328</v>
      </c>
      <c r="D15780">
        <v>2023.03</v>
      </c>
      <c r="E15780" t="s">
        <v>8</v>
      </c>
      <c r="F15780" t="s">
        <v>286</v>
      </c>
      <c r="G15780" t="s">
        <v>43</v>
      </c>
      <c r="H15780">
        <v>418504.67</v>
      </c>
      <c r="J15780">
        <v>418504.67</v>
      </c>
      <c r="K15780" t="s">
        <v>380</v>
      </c>
    </row>
    <row r="15781" spans="1:11" x14ac:dyDescent="0.3">
      <c r="A15781">
        <v>92000</v>
      </c>
      <c r="B15781" t="s">
        <v>285</v>
      </c>
      <c r="C15781" t="s">
        <v>331</v>
      </c>
      <c r="D15781">
        <v>2023.04</v>
      </c>
      <c r="E15781" t="s">
        <v>8</v>
      </c>
      <c r="F15781" t="s">
        <v>286</v>
      </c>
      <c r="G15781" t="s">
        <v>43</v>
      </c>
      <c r="H15781">
        <v>418504.67</v>
      </c>
      <c r="J15781">
        <v>418504.67</v>
      </c>
      <c r="K15781" t="s">
        <v>380</v>
      </c>
    </row>
    <row r="15782" spans="1:11" x14ac:dyDescent="0.3">
      <c r="A15782">
        <v>92000</v>
      </c>
      <c r="B15782" t="s">
        <v>285</v>
      </c>
      <c r="C15782" t="s">
        <v>333</v>
      </c>
      <c r="D15782">
        <v>2023.05</v>
      </c>
      <c r="E15782" t="s">
        <v>8</v>
      </c>
      <c r="F15782" t="s">
        <v>286</v>
      </c>
      <c r="G15782" t="s">
        <v>43</v>
      </c>
      <c r="H15782">
        <v>418504.67</v>
      </c>
      <c r="J15782">
        <v>418504.67</v>
      </c>
      <c r="K15782" t="s">
        <v>380</v>
      </c>
    </row>
    <row r="15783" spans="1:11" x14ac:dyDescent="0.3">
      <c r="A15783">
        <v>92000</v>
      </c>
      <c r="B15783" t="s">
        <v>285</v>
      </c>
      <c r="C15783" t="s">
        <v>342</v>
      </c>
      <c r="D15783">
        <v>2023.06</v>
      </c>
      <c r="E15783" t="s">
        <v>8</v>
      </c>
      <c r="F15783" t="s">
        <v>286</v>
      </c>
      <c r="G15783" t="s">
        <v>43</v>
      </c>
      <c r="H15783">
        <v>418504.66999999993</v>
      </c>
      <c r="I15783">
        <v>589445.25</v>
      </c>
      <c r="J15783">
        <v>1007949.9199999999</v>
      </c>
      <c r="K15783" t="s">
        <v>380</v>
      </c>
    </row>
    <row r="15784" spans="1:11" x14ac:dyDescent="0.3">
      <c r="A15784">
        <v>92000</v>
      </c>
      <c r="B15784" t="s">
        <v>285</v>
      </c>
      <c r="C15784" t="s">
        <v>346</v>
      </c>
      <c r="D15784">
        <v>2023.07</v>
      </c>
      <c r="E15784" t="s">
        <v>8</v>
      </c>
      <c r="F15784" t="s">
        <v>286</v>
      </c>
      <c r="G15784" t="s">
        <v>43</v>
      </c>
      <c r="H15784">
        <v>1007949.9199999999</v>
      </c>
      <c r="J15784">
        <v>1007949.9199999999</v>
      </c>
      <c r="K15784" t="s">
        <v>380</v>
      </c>
    </row>
    <row r="15785" spans="1:11" x14ac:dyDescent="0.3">
      <c r="A15785">
        <v>92000</v>
      </c>
      <c r="B15785" t="s">
        <v>285</v>
      </c>
      <c r="C15785" t="s">
        <v>347</v>
      </c>
      <c r="D15785">
        <v>2023.08</v>
      </c>
      <c r="E15785" t="s">
        <v>8</v>
      </c>
      <c r="F15785" t="s">
        <v>286</v>
      </c>
      <c r="G15785" t="s">
        <v>43</v>
      </c>
      <c r="H15785">
        <v>1007949.9199999999</v>
      </c>
      <c r="J15785">
        <v>1007949.9199999999</v>
      </c>
      <c r="K15785" t="s">
        <v>380</v>
      </c>
    </row>
    <row r="15786" spans="1:11" x14ac:dyDescent="0.3">
      <c r="A15786">
        <v>92000</v>
      </c>
      <c r="B15786" t="s">
        <v>285</v>
      </c>
      <c r="C15786" t="s">
        <v>382</v>
      </c>
      <c r="D15786">
        <v>2023.09</v>
      </c>
      <c r="E15786" t="s">
        <v>8</v>
      </c>
      <c r="F15786" t="s">
        <v>286</v>
      </c>
      <c r="G15786" t="s">
        <v>43</v>
      </c>
      <c r="H15786">
        <v>1007949.9199999999</v>
      </c>
      <c r="J15786">
        <v>1007949.9199999999</v>
      </c>
      <c r="K15786" t="s">
        <v>380</v>
      </c>
    </row>
    <row r="15787" spans="1:11" x14ac:dyDescent="0.3">
      <c r="A15787">
        <v>92000</v>
      </c>
      <c r="B15787" t="s">
        <v>285</v>
      </c>
      <c r="C15787" t="s">
        <v>383</v>
      </c>
      <c r="D15787">
        <v>2023.1</v>
      </c>
      <c r="E15787" t="s">
        <v>8</v>
      </c>
      <c r="F15787" t="s">
        <v>286</v>
      </c>
      <c r="G15787" t="s">
        <v>43</v>
      </c>
      <c r="H15787">
        <v>1007949.9199999999</v>
      </c>
      <c r="J15787">
        <v>1007949.9199999999</v>
      </c>
      <c r="K15787" t="s">
        <v>380</v>
      </c>
    </row>
    <row r="15788" spans="1:11" x14ac:dyDescent="0.3">
      <c r="A15788">
        <v>92000</v>
      </c>
      <c r="B15788" t="s">
        <v>285</v>
      </c>
      <c r="C15788" t="s">
        <v>384</v>
      </c>
      <c r="D15788">
        <v>2023.11</v>
      </c>
      <c r="E15788" t="s">
        <v>8</v>
      </c>
      <c r="F15788" t="s">
        <v>286</v>
      </c>
      <c r="G15788" t="s">
        <v>43</v>
      </c>
      <c r="H15788">
        <v>1007949.9199999999</v>
      </c>
      <c r="J15788">
        <v>1007949.9199999999</v>
      </c>
      <c r="K15788" t="s">
        <v>380</v>
      </c>
    </row>
    <row r="15789" spans="1:11" x14ac:dyDescent="0.3">
      <c r="A15789">
        <v>92000</v>
      </c>
      <c r="B15789" t="s">
        <v>285</v>
      </c>
      <c r="C15789" t="s">
        <v>385</v>
      </c>
      <c r="D15789">
        <v>2023.12</v>
      </c>
      <c r="E15789" t="s">
        <v>8</v>
      </c>
      <c r="F15789" t="s">
        <v>286</v>
      </c>
      <c r="G15789" t="s">
        <v>43</v>
      </c>
      <c r="H15789">
        <v>1007949.9199999999</v>
      </c>
      <c r="J15789">
        <v>1007949.9199999999</v>
      </c>
      <c r="K15789" t="s">
        <v>380</v>
      </c>
    </row>
    <row r="15790" spans="1:11" x14ac:dyDescent="0.3">
      <c r="A15790">
        <v>92000</v>
      </c>
      <c r="B15790" t="s">
        <v>285</v>
      </c>
      <c r="C15790" t="s">
        <v>386</v>
      </c>
      <c r="D15790">
        <v>2024.01</v>
      </c>
      <c r="E15790" t="s">
        <v>8</v>
      </c>
      <c r="F15790" t="s">
        <v>286</v>
      </c>
      <c r="G15790" t="s">
        <v>43</v>
      </c>
      <c r="H15790">
        <v>1007949.9199999999</v>
      </c>
      <c r="J15790">
        <v>1007949.9199999999</v>
      </c>
      <c r="K15790" t="s">
        <v>380</v>
      </c>
    </row>
    <row r="15791" spans="1:11" x14ac:dyDescent="0.3">
      <c r="A15791">
        <v>92000</v>
      </c>
      <c r="B15791" t="s">
        <v>285</v>
      </c>
      <c r="C15791" t="s">
        <v>387</v>
      </c>
      <c r="D15791">
        <v>2024.02</v>
      </c>
      <c r="E15791" t="s">
        <v>8</v>
      </c>
      <c r="F15791" t="s">
        <v>286</v>
      </c>
      <c r="G15791" t="s">
        <v>43</v>
      </c>
      <c r="H15791">
        <v>1007949.9199999999</v>
      </c>
      <c r="J15791">
        <v>1007949.9199999999</v>
      </c>
      <c r="K15791" t="s">
        <v>380</v>
      </c>
    </row>
    <row r="15792" spans="1:11" x14ac:dyDescent="0.3">
      <c r="A15792">
        <v>92000</v>
      </c>
      <c r="B15792" t="s">
        <v>285</v>
      </c>
      <c r="C15792" t="s">
        <v>388</v>
      </c>
      <c r="D15792">
        <v>2024.03</v>
      </c>
      <c r="E15792" t="s">
        <v>8</v>
      </c>
      <c r="F15792" t="s">
        <v>286</v>
      </c>
      <c r="G15792" t="s">
        <v>43</v>
      </c>
      <c r="H15792">
        <v>1007949.9199999999</v>
      </c>
      <c r="J15792">
        <v>1007949.9199999999</v>
      </c>
      <c r="K15792" t="s">
        <v>380</v>
      </c>
    </row>
    <row r="15793" spans="1:11" x14ac:dyDescent="0.3">
      <c r="A15793">
        <v>92000</v>
      </c>
      <c r="B15793" t="s">
        <v>285</v>
      </c>
      <c r="C15793" t="s">
        <v>389</v>
      </c>
      <c r="D15793">
        <v>2024.04</v>
      </c>
      <c r="E15793" t="s">
        <v>8</v>
      </c>
      <c r="F15793" t="s">
        <v>286</v>
      </c>
      <c r="G15793" t="s">
        <v>43</v>
      </c>
      <c r="H15793">
        <v>1007949.9199999999</v>
      </c>
      <c r="J15793">
        <v>1007949.9199999999</v>
      </c>
      <c r="K15793" t="s">
        <v>380</v>
      </c>
    </row>
    <row r="15794" spans="1:11" x14ac:dyDescent="0.3">
      <c r="A15794">
        <v>92000</v>
      </c>
      <c r="B15794" t="s">
        <v>285</v>
      </c>
      <c r="C15794" t="s">
        <v>390</v>
      </c>
      <c r="D15794">
        <v>2024.05</v>
      </c>
      <c r="E15794" t="s">
        <v>8</v>
      </c>
      <c r="F15794" t="s">
        <v>286</v>
      </c>
      <c r="G15794" t="s">
        <v>43</v>
      </c>
      <c r="H15794">
        <v>1007949.9199999999</v>
      </c>
      <c r="J15794">
        <v>1007949.9199999999</v>
      </c>
      <c r="K15794" t="s">
        <v>380</v>
      </c>
    </row>
    <row r="15795" spans="1:11" x14ac:dyDescent="0.3">
      <c r="A15795">
        <v>92000</v>
      </c>
      <c r="B15795" t="s">
        <v>285</v>
      </c>
      <c r="C15795" t="s">
        <v>391</v>
      </c>
      <c r="D15795">
        <v>2024.06</v>
      </c>
      <c r="E15795" t="s">
        <v>8</v>
      </c>
      <c r="F15795" t="s">
        <v>286</v>
      </c>
      <c r="G15795" t="s">
        <v>43</v>
      </c>
      <c r="H15795">
        <v>1007949.9199999999</v>
      </c>
      <c r="I15795">
        <v>867252</v>
      </c>
      <c r="J15795">
        <v>1875201.92</v>
      </c>
      <c r="K15795" t="s">
        <v>380</v>
      </c>
    </row>
    <row r="15796" spans="1:11" x14ac:dyDescent="0.3">
      <c r="A15796">
        <v>92000</v>
      </c>
      <c r="B15796" t="s">
        <v>285</v>
      </c>
      <c r="C15796" t="s">
        <v>471</v>
      </c>
      <c r="D15796">
        <v>2024.07</v>
      </c>
      <c r="E15796" t="s">
        <v>8</v>
      </c>
      <c r="F15796" t="s">
        <v>286</v>
      </c>
      <c r="G15796" t="s">
        <v>43</v>
      </c>
      <c r="H15796">
        <v>1875201.92</v>
      </c>
      <c r="I15796">
        <v>76578.52</v>
      </c>
      <c r="J15796">
        <v>1951780.44</v>
      </c>
      <c r="K15796" t="s">
        <v>380</v>
      </c>
    </row>
    <row r="15797" spans="1:11" x14ac:dyDescent="0.3">
      <c r="A15797">
        <v>92000</v>
      </c>
      <c r="B15797" t="s">
        <v>285</v>
      </c>
      <c r="C15797" t="s">
        <v>472</v>
      </c>
      <c r="D15797">
        <v>2024.08</v>
      </c>
      <c r="E15797" t="s">
        <v>8</v>
      </c>
      <c r="F15797" t="s">
        <v>286</v>
      </c>
      <c r="G15797" t="s">
        <v>43</v>
      </c>
      <c r="H15797">
        <v>1951780.44</v>
      </c>
      <c r="I15797">
        <v>59784.87</v>
      </c>
      <c r="J15797">
        <v>2011565.31</v>
      </c>
      <c r="K15797" t="s">
        <v>380</v>
      </c>
    </row>
    <row r="15798" spans="1:11" x14ac:dyDescent="0.3">
      <c r="A15798">
        <v>92000</v>
      </c>
      <c r="B15798" t="s">
        <v>285</v>
      </c>
      <c r="C15798" t="s">
        <v>473</v>
      </c>
      <c r="D15798">
        <v>2024.09</v>
      </c>
      <c r="E15798" t="s">
        <v>8</v>
      </c>
      <c r="F15798" t="s">
        <v>286</v>
      </c>
      <c r="G15798" t="s">
        <v>43</v>
      </c>
      <c r="H15798">
        <v>2011565.3099999998</v>
      </c>
      <c r="I15798">
        <v>34496.29</v>
      </c>
      <c r="J15798">
        <v>2046061.5999999999</v>
      </c>
      <c r="K15798" t="s">
        <v>380</v>
      </c>
    </row>
    <row r="15799" spans="1:11" x14ac:dyDescent="0.3">
      <c r="A15799">
        <v>92000</v>
      </c>
      <c r="B15799" t="s">
        <v>285</v>
      </c>
      <c r="C15799" t="s">
        <v>474</v>
      </c>
      <c r="D15799">
        <v>2024.1</v>
      </c>
      <c r="E15799" t="s">
        <v>8</v>
      </c>
      <c r="F15799" t="s">
        <v>286</v>
      </c>
      <c r="G15799" t="s">
        <v>43</v>
      </c>
      <c r="H15799">
        <v>2046061.5999999999</v>
      </c>
      <c r="I15799">
        <v>40308.53</v>
      </c>
      <c r="J15799">
        <v>2086370.13</v>
      </c>
      <c r="K15799" t="s">
        <v>380</v>
      </c>
    </row>
    <row r="15800" spans="1:11" x14ac:dyDescent="0.3">
      <c r="A15800">
        <v>92000</v>
      </c>
      <c r="B15800" t="s">
        <v>285</v>
      </c>
      <c r="C15800" t="s">
        <v>475</v>
      </c>
      <c r="D15800">
        <v>2024.11</v>
      </c>
      <c r="E15800" t="s">
        <v>8</v>
      </c>
      <c r="F15800" t="s">
        <v>286</v>
      </c>
      <c r="G15800" t="s">
        <v>43</v>
      </c>
      <c r="H15800">
        <v>2086370.13</v>
      </c>
      <c r="I15800">
        <v>93308.5</v>
      </c>
      <c r="J15800">
        <v>2179678.63</v>
      </c>
      <c r="K15800" t="s">
        <v>380</v>
      </c>
    </row>
    <row r="15801" spans="1:11" x14ac:dyDescent="0.3">
      <c r="A15801">
        <v>92000</v>
      </c>
      <c r="B15801" t="s">
        <v>285</v>
      </c>
      <c r="C15801" t="s">
        <v>476</v>
      </c>
      <c r="D15801">
        <v>2024.12</v>
      </c>
      <c r="E15801" t="s">
        <v>8</v>
      </c>
      <c r="F15801" t="s">
        <v>286</v>
      </c>
      <c r="G15801" t="s">
        <v>43</v>
      </c>
      <c r="H15801">
        <v>2179678.6300000004</v>
      </c>
      <c r="I15801">
        <v>-26423.89</v>
      </c>
      <c r="J15801">
        <v>2153254.7400000002</v>
      </c>
      <c r="K15801" t="s">
        <v>380</v>
      </c>
    </row>
    <row r="15802" spans="1:11" x14ac:dyDescent="0.3">
      <c r="A15802">
        <v>92000</v>
      </c>
      <c r="B15802" t="s">
        <v>285</v>
      </c>
      <c r="C15802" t="s">
        <v>477</v>
      </c>
      <c r="D15802">
        <v>2025.01</v>
      </c>
      <c r="E15802" t="s">
        <v>8</v>
      </c>
      <c r="F15802" t="s">
        <v>286</v>
      </c>
      <c r="G15802" t="s">
        <v>43</v>
      </c>
      <c r="H15802">
        <v>2153254.7400000002</v>
      </c>
      <c r="I15802">
        <v>55485.9</v>
      </c>
      <c r="J15802">
        <v>2208740.64</v>
      </c>
      <c r="K15802" t="s">
        <v>380</v>
      </c>
    </row>
    <row r="15803" spans="1:11" x14ac:dyDescent="0.3">
      <c r="A15803">
        <v>92000</v>
      </c>
      <c r="B15803" t="s">
        <v>285</v>
      </c>
      <c r="C15803" t="s">
        <v>478</v>
      </c>
      <c r="D15803">
        <v>2025.02</v>
      </c>
      <c r="E15803" t="s">
        <v>8</v>
      </c>
      <c r="F15803" t="s">
        <v>286</v>
      </c>
      <c r="G15803" t="s">
        <v>43</v>
      </c>
      <c r="H15803">
        <v>2208740.6399999997</v>
      </c>
      <c r="I15803">
        <v>91604.24</v>
      </c>
      <c r="J15803">
        <v>2300344.88</v>
      </c>
      <c r="K15803" t="s">
        <v>380</v>
      </c>
    </row>
    <row r="15804" spans="1:11" x14ac:dyDescent="0.3">
      <c r="A15804">
        <v>92000</v>
      </c>
      <c r="B15804" t="s">
        <v>285</v>
      </c>
      <c r="C15804" t="s">
        <v>479</v>
      </c>
      <c r="D15804">
        <v>2025.03</v>
      </c>
      <c r="E15804" t="s">
        <v>8</v>
      </c>
      <c r="F15804" t="s">
        <v>286</v>
      </c>
      <c r="G15804" t="s">
        <v>43</v>
      </c>
      <c r="H15804">
        <v>2300344.88</v>
      </c>
      <c r="I15804">
        <v>86666.93</v>
      </c>
      <c r="J15804">
        <v>2387011.81</v>
      </c>
      <c r="K15804" t="s">
        <v>380</v>
      </c>
    </row>
    <row r="15805" spans="1:11" x14ac:dyDescent="0.3">
      <c r="A15805">
        <v>92000</v>
      </c>
      <c r="B15805" t="s">
        <v>285</v>
      </c>
      <c r="C15805" t="s">
        <v>480</v>
      </c>
      <c r="D15805">
        <v>2025.04</v>
      </c>
      <c r="E15805" t="s">
        <v>8</v>
      </c>
      <c r="F15805" t="s">
        <v>286</v>
      </c>
      <c r="G15805" t="s">
        <v>43</v>
      </c>
      <c r="H15805">
        <v>2387011.81</v>
      </c>
      <c r="I15805">
        <v>5403</v>
      </c>
      <c r="J15805">
        <v>2392414.81</v>
      </c>
      <c r="K15805" t="s">
        <v>380</v>
      </c>
    </row>
    <row r="15806" spans="1:11" x14ac:dyDescent="0.3">
      <c r="A15806">
        <v>92000</v>
      </c>
      <c r="B15806" t="s">
        <v>285</v>
      </c>
      <c r="C15806" t="s">
        <v>481</v>
      </c>
      <c r="D15806">
        <v>2025.05</v>
      </c>
      <c r="E15806" t="s">
        <v>8</v>
      </c>
      <c r="F15806" t="s">
        <v>286</v>
      </c>
      <c r="G15806" t="s">
        <v>43</v>
      </c>
      <c r="H15806">
        <v>2392414.81</v>
      </c>
      <c r="I15806">
        <v>130670</v>
      </c>
      <c r="J15806">
        <v>2523084.81</v>
      </c>
      <c r="K15806" t="s">
        <v>380</v>
      </c>
    </row>
    <row r="15807" spans="1:11" x14ac:dyDescent="0.3">
      <c r="A15807">
        <v>92000</v>
      </c>
      <c r="B15807" t="s">
        <v>285</v>
      </c>
      <c r="C15807" t="s">
        <v>482</v>
      </c>
      <c r="D15807">
        <v>2025.06</v>
      </c>
      <c r="E15807" t="s">
        <v>8</v>
      </c>
      <c r="F15807" t="s">
        <v>286</v>
      </c>
      <c r="G15807" t="s">
        <v>43</v>
      </c>
      <c r="H15807">
        <v>2523084.81</v>
      </c>
      <c r="I15807">
        <v>284583.86</v>
      </c>
      <c r="J15807">
        <v>2807668.67</v>
      </c>
      <c r="K15807" t="s">
        <v>380</v>
      </c>
    </row>
    <row r="15808" spans="1:11" x14ac:dyDescent="0.3">
      <c r="A15808">
        <v>92000</v>
      </c>
      <c r="B15808" t="s">
        <v>285</v>
      </c>
      <c r="C15808" t="s">
        <v>550</v>
      </c>
      <c r="D15808">
        <v>2025.07</v>
      </c>
      <c r="E15808" t="s">
        <v>8</v>
      </c>
      <c r="F15808" t="s">
        <v>286</v>
      </c>
      <c r="G15808" t="s">
        <v>43</v>
      </c>
      <c r="H15808">
        <v>2807668.67</v>
      </c>
      <c r="I15808">
        <v>110102</v>
      </c>
      <c r="J15808">
        <v>2917770.67</v>
      </c>
      <c r="K15808" t="s">
        <v>380</v>
      </c>
    </row>
    <row r="15809" spans="1:11" x14ac:dyDescent="0.3">
      <c r="A15809">
        <v>92000</v>
      </c>
      <c r="B15809" t="s">
        <v>285</v>
      </c>
      <c r="C15809" t="s">
        <v>551</v>
      </c>
      <c r="D15809">
        <v>2025.08</v>
      </c>
      <c r="E15809" t="s">
        <v>8</v>
      </c>
      <c r="F15809" t="s">
        <v>286</v>
      </c>
      <c r="G15809" t="s">
        <v>43</v>
      </c>
      <c r="H15809">
        <v>2917770.67</v>
      </c>
      <c r="I15809">
        <v>65246</v>
      </c>
      <c r="J15809">
        <v>2983016.67</v>
      </c>
      <c r="K15809" t="s">
        <v>380</v>
      </c>
    </row>
    <row r="15810" spans="1:11" x14ac:dyDescent="0.3">
      <c r="A15810">
        <v>92000</v>
      </c>
      <c r="B15810" t="s">
        <v>285</v>
      </c>
      <c r="C15810" t="s">
        <v>552</v>
      </c>
      <c r="D15810">
        <v>2025.09</v>
      </c>
      <c r="E15810" t="s">
        <v>8</v>
      </c>
      <c r="F15810" t="s">
        <v>286</v>
      </c>
      <c r="G15810" t="s">
        <v>43</v>
      </c>
      <c r="H15810">
        <v>2983016.67</v>
      </c>
      <c r="I15810">
        <v>34215</v>
      </c>
      <c r="J15810">
        <v>3017231.67</v>
      </c>
      <c r="K15810" t="s">
        <v>380</v>
      </c>
    </row>
    <row r="15811" spans="1:11" x14ac:dyDescent="0.3">
      <c r="A15811">
        <v>92000</v>
      </c>
      <c r="B15811" t="s">
        <v>285</v>
      </c>
      <c r="C15811" t="s">
        <v>553</v>
      </c>
      <c r="D15811">
        <v>2025.1</v>
      </c>
      <c r="E15811" t="s">
        <v>8</v>
      </c>
      <c r="F15811" t="s">
        <v>286</v>
      </c>
      <c r="G15811" t="s">
        <v>43</v>
      </c>
      <c r="H15811">
        <v>3017231.67</v>
      </c>
      <c r="I15811">
        <v>83409</v>
      </c>
      <c r="J15811">
        <v>3100640.67</v>
      </c>
      <c r="K15811" t="s">
        <v>380</v>
      </c>
    </row>
    <row r="15812" spans="1:11" x14ac:dyDescent="0.3">
      <c r="A15812">
        <v>92000</v>
      </c>
      <c r="B15812" t="s">
        <v>285</v>
      </c>
      <c r="C15812" t="s">
        <v>554</v>
      </c>
      <c r="D15812">
        <v>2025.11</v>
      </c>
      <c r="E15812" t="s">
        <v>8</v>
      </c>
      <c r="F15812" t="s">
        <v>286</v>
      </c>
      <c r="G15812" t="s">
        <v>43</v>
      </c>
      <c r="H15812">
        <v>3100640.67</v>
      </c>
      <c r="I15812">
        <v>38199</v>
      </c>
      <c r="J15812">
        <v>3138839.67</v>
      </c>
      <c r="K15812" t="s">
        <v>380</v>
      </c>
    </row>
    <row r="15813" spans="1:11" x14ac:dyDescent="0.3">
      <c r="A15813">
        <v>92000</v>
      </c>
      <c r="B15813" t="s">
        <v>285</v>
      </c>
      <c r="C15813" t="s">
        <v>555</v>
      </c>
      <c r="D15813">
        <v>2025.12</v>
      </c>
      <c r="E15813" t="s">
        <v>8</v>
      </c>
      <c r="F15813" t="s">
        <v>286</v>
      </c>
      <c r="G15813" t="s">
        <v>43</v>
      </c>
      <c r="H15813">
        <v>3138839.67</v>
      </c>
      <c r="J15813">
        <v>3138839.67</v>
      </c>
      <c r="K15813" t="s">
        <v>380</v>
      </c>
    </row>
    <row r="15814" spans="1:11" x14ac:dyDescent="0.3">
      <c r="A15814">
        <v>92000</v>
      </c>
      <c r="B15814" t="s">
        <v>285</v>
      </c>
      <c r="C15814" t="s">
        <v>556</v>
      </c>
      <c r="D15814">
        <v>2026.01</v>
      </c>
      <c r="E15814" t="s">
        <v>8</v>
      </c>
      <c r="F15814" t="s">
        <v>286</v>
      </c>
      <c r="G15814" t="s">
        <v>43</v>
      </c>
      <c r="H15814">
        <v>3138839.67</v>
      </c>
      <c r="J15814">
        <v>3138839.67</v>
      </c>
      <c r="K15814" t="s">
        <v>380</v>
      </c>
    </row>
    <row r="15815" spans="1:11" x14ac:dyDescent="0.3">
      <c r="A15815">
        <v>92000</v>
      </c>
      <c r="B15815" t="s">
        <v>285</v>
      </c>
      <c r="C15815" t="s">
        <v>557</v>
      </c>
      <c r="D15815">
        <v>2026.02</v>
      </c>
      <c r="E15815" t="s">
        <v>8</v>
      </c>
      <c r="F15815" t="s">
        <v>286</v>
      </c>
      <c r="G15815" t="s">
        <v>43</v>
      </c>
      <c r="H15815">
        <v>3138839.67</v>
      </c>
      <c r="J15815">
        <v>3138839.67</v>
      </c>
      <c r="K15815" t="s">
        <v>380</v>
      </c>
    </row>
    <row r="15816" spans="1:11" x14ac:dyDescent="0.3">
      <c r="A15816">
        <v>92000</v>
      </c>
      <c r="B15816" t="s">
        <v>285</v>
      </c>
      <c r="C15816" t="s">
        <v>558</v>
      </c>
      <c r="D15816">
        <v>2026.03</v>
      </c>
      <c r="E15816" t="s">
        <v>8</v>
      </c>
      <c r="F15816" t="s">
        <v>286</v>
      </c>
      <c r="G15816" t="s">
        <v>43</v>
      </c>
      <c r="H15816">
        <v>3138839.67</v>
      </c>
      <c r="J15816">
        <v>3138839.67</v>
      </c>
      <c r="K15816" t="s">
        <v>380</v>
      </c>
    </row>
    <row r="15817" spans="1:11" x14ac:dyDescent="0.3">
      <c r="A15817">
        <v>92000</v>
      </c>
      <c r="B15817" t="s">
        <v>285</v>
      </c>
      <c r="C15817" t="s">
        <v>559</v>
      </c>
      <c r="D15817">
        <v>2026.04</v>
      </c>
      <c r="E15817" t="s">
        <v>8</v>
      </c>
      <c r="F15817" t="s">
        <v>286</v>
      </c>
      <c r="G15817" t="s">
        <v>43</v>
      </c>
      <c r="H15817">
        <v>3138839.67</v>
      </c>
      <c r="J15817">
        <v>3138839.67</v>
      </c>
      <c r="K15817" t="s">
        <v>380</v>
      </c>
    </row>
    <row r="15818" spans="1:11" x14ac:dyDescent="0.3">
      <c r="A15818">
        <v>92000</v>
      </c>
      <c r="B15818" t="s">
        <v>285</v>
      </c>
      <c r="C15818" t="s">
        <v>560</v>
      </c>
      <c r="D15818">
        <v>2026.05</v>
      </c>
      <c r="E15818" t="s">
        <v>8</v>
      </c>
      <c r="F15818" t="s">
        <v>286</v>
      </c>
      <c r="G15818" t="s">
        <v>43</v>
      </c>
      <c r="H15818">
        <v>3138839.67</v>
      </c>
      <c r="J15818">
        <v>3138839.67</v>
      </c>
      <c r="K15818" t="s">
        <v>380</v>
      </c>
    </row>
    <row r="15819" spans="1:11" x14ac:dyDescent="0.3">
      <c r="A15819">
        <v>92000</v>
      </c>
      <c r="B15819" t="s">
        <v>285</v>
      </c>
      <c r="C15819" t="s">
        <v>561</v>
      </c>
      <c r="D15819">
        <v>2026.06</v>
      </c>
      <c r="E15819" t="s">
        <v>8</v>
      </c>
      <c r="F15819" t="s">
        <v>286</v>
      </c>
      <c r="G15819" t="s">
        <v>43</v>
      </c>
      <c r="H15819">
        <v>3138839.67</v>
      </c>
      <c r="J15819">
        <v>3138839.67</v>
      </c>
      <c r="K15819" t="s">
        <v>380</v>
      </c>
    </row>
    <row r="15820" spans="1:11" x14ac:dyDescent="0.3">
      <c r="A15820">
        <v>92600</v>
      </c>
      <c r="B15820" t="s">
        <v>228</v>
      </c>
      <c r="C15820" t="s">
        <v>295</v>
      </c>
      <c r="D15820">
        <v>2022.07</v>
      </c>
      <c r="E15820" t="s">
        <v>8</v>
      </c>
      <c r="F15820" t="s">
        <v>130</v>
      </c>
      <c r="G15820" t="s">
        <v>43</v>
      </c>
      <c r="H15820">
        <v>-124999.79999999999</v>
      </c>
      <c r="I15820">
        <v>-10416.65</v>
      </c>
      <c r="J15820">
        <v>-135416.44999999998</v>
      </c>
      <c r="K15820" t="s">
        <v>380</v>
      </c>
    </row>
    <row r="15821" spans="1:11" x14ac:dyDescent="0.3">
      <c r="A15821">
        <v>92600</v>
      </c>
      <c r="B15821" t="s">
        <v>228</v>
      </c>
      <c r="C15821" t="s">
        <v>301</v>
      </c>
      <c r="D15821">
        <v>2022.08</v>
      </c>
      <c r="E15821" t="s">
        <v>8</v>
      </c>
      <c r="F15821" t="s">
        <v>130</v>
      </c>
      <c r="G15821" t="s">
        <v>43</v>
      </c>
      <c r="H15821">
        <v>-135416.44999999998</v>
      </c>
      <c r="I15821">
        <v>-10416.65</v>
      </c>
      <c r="J15821">
        <v>-145833.09999999998</v>
      </c>
      <c r="K15821" t="s">
        <v>380</v>
      </c>
    </row>
    <row r="15822" spans="1:11" x14ac:dyDescent="0.3">
      <c r="A15822">
        <v>92600</v>
      </c>
      <c r="B15822" t="s">
        <v>228</v>
      </c>
      <c r="C15822" t="s">
        <v>304</v>
      </c>
      <c r="D15822">
        <v>2022.09</v>
      </c>
      <c r="E15822" t="s">
        <v>8</v>
      </c>
      <c r="F15822" t="s">
        <v>130</v>
      </c>
      <c r="G15822" t="s">
        <v>43</v>
      </c>
      <c r="H15822">
        <v>-145833.09999999998</v>
      </c>
      <c r="I15822">
        <v>-10416.65</v>
      </c>
      <c r="J15822">
        <v>-156249.74999999997</v>
      </c>
      <c r="K15822" t="s">
        <v>380</v>
      </c>
    </row>
    <row r="15823" spans="1:11" x14ac:dyDescent="0.3">
      <c r="A15823">
        <v>92600</v>
      </c>
      <c r="B15823" t="s">
        <v>228</v>
      </c>
      <c r="C15823" t="s">
        <v>308</v>
      </c>
      <c r="D15823">
        <v>2022.1</v>
      </c>
      <c r="E15823" t="s">
        <v>8</v>
      </c>
      <c r="F15823" t="s">
        <v>130</v>
      </c>
      <c r="G15823" t="s">
        <v>43</v>
      </c>
      <c r="H15823">
        <v>-156249.74999999994</v>
      </c>
      <c r="I15823">
        <v>-17085</v>
      </c>
      <c r="J15823">
        <v>-173334.74999999994</v>
      </c>
      <c r="K15823" t="s">
        <v>380</v>
      </c>
    </row>
    <row r="15824" spans="1:11" x14ac:dyDescent="0.3">
      <c r="A15824">
        <v>92600</v>
      </c>
      <c r="B15824" t="s">
        <v>228</v>
      </c>
      <c r="C15824" t="s">
        <v>313</v>
      </c>
      <c r="D15824">
        <v>2022.11</v>
      </c>
      <c r="E15824" t="s">
        <v>8</v>
      </c>
      <c r="F15824" t="s">
        <v>130</v>
      </c>
      <c r="G15824" t="s">
        <v>43</v>
      </c>
      <c r="H15824">
        <v>-173334.74999999994</v>
      </c>
      <c r="I15824">
        <v>-17085</v>
      </c>
      <c r="J15824">
        <v>-190419.74999999994</v>
      </c>
      <c r="K15824" t="s">
        <v>380</v>
      </c>
    </row>
    <row r="15825" spans="1:11" x14ac:dyDescent="0.3">
      <c r="A15825">
        <v>92600</v>
      </c>
      <c r="B15825" t="s">
        <v>228</v>
      </c>
      <c r="C15825" t="s">
        <v>317</v>
      </c>
      <c r="D15825">
        <v>2022.12</v>
      </c>
      <c r="E15825" t="s">
        <v>8</v>
      </c>
      <c r="F15825" t="s">
        <v>130</v>
      </c>
      <c r="G15825" t="s">
        <v>43</v>
      </c>
      <c r="H15825">
        <v>-190419.74999999994</v>
      </c>
      <c r="I15825">
        <v>-17085</v>
      </c>
      <c r="J15825">
        <v>-207504.74999999994</v>
      </c>
      <c r="K15825" t="s">
        <v>380</v>
      </c>
    </row>
    <row r="15826" spans="1:11" x14ac:dyDescent="0.3">
      <c r="A15826">
        <v>92600</v>
      </c>
      <c r="B15826" t="s">
        <v>228</v>
      </c>
      <c r="C15826" t="s">
        <v>320</v>
      </c>
      <c r="D15826">
        <v>2023.01</v>
      </c>
      <c r="E15826" t="s">
        <v>8</v>
      </c>
      <c r="F15826" t="s">
        <v>130</v>
      </c>
      <c r="G15826" t="s">
        <v>43</v>
      </c>
      <c r="H15826">
        <v>-207504.74999999994</v>
      </c>
      <c r="I15826">
        <v>-17085</v>
      </c>
      <c r="J15826">
        <v>-224589.74999999994</v>
      </c>
      <c r="K15826" t="s">
        <v>380</v>
      </c>
    </row>
    <row r="15827" spans="1:11" x14ac:dyDescent="0.3">
      <c r="A15827">
        <v>92600</v>
      </c>
      <c r="B15827" t="s">
        <v>228</v>
      </c>
      <c r="C15827" t="s">
        <v>325</v>
      </c>
      <c r="D15827">
        <v>2023.02</v>
      </c>
      <c r="E15827" t="s">
        <v>8</v>
      </c>
      <c r="F15827" t="s">
        <v>130</v>
      </c>
      <c r="G15827" t="s">
        <v>43</v>
      </c>
      <c r="H15827">
        <v>-224589.74999999994</v>
      </c>
      <c r="I15827">
        <v>-17085</v>
      </c>
      <c r="J15827">
        <v>-241674.74999999994</v>
      </c>
      <c r="K15827" t="s">
        <v>380</v>
      </c>
    </row>
    <row r="15828" spans="1:11" x14ac:dyDescent="0.3">
      <c r="A15828">
        <v>92600</v>
      </c>
      <c r="B15828" t="s">
        <v>228</v>
      </c>
      <c r="C15828" t="s">
        <v>328</v>
      </c>
      <c r="D15828">
        <v>2023.03</v>
      </c>
      <c r="E15828" t="s">
        <v>8</v>
      </c>
      <c r="F15828" t="s">
        <v>130</v>
      </c>
      <c r="G15828" t="s">
        <v>43</v>
      </c>
      <c r="H15828">
        <v>-241674.74999999994</v>
      </c>
      <c r="I15828">
        <v>-17085</v>
      </c>
      <c r="J15828">
        <v>-258759.74999999994</v>
      </c>
      <c r="K15828" t="s">
        <v>380</v>
      </c>
    </row>
    <row r="15829" spans="1:11" x14ac:dyDescent="0.3">
      <c r="A15829">
        <v>92600</v>
      </c>
      <c r="B15829" t="s">
        <v>228</v>
      </c>
      <c r="C15829" t="s">
        <v>331</v>
      </c>
      <c r="D15829">
        <v>2023.04</v>
      </c>
      <c r="E15829" t="s">
        <v>8</v>
      </c>
      <c r="F15829" t="s">
        <v>130</v>
      </c>
      <c r="G15829" t="s">
        <v>43</v>
      </c>
      <c r="H15829">
        <v>-258759.75</v>
      </c>
      <c r="I15829">
        <v>-17085</v>
      </c>
      <c r="J15829">
        <v>-275844.75</v>
      </c>
      <c r="K15829" t="s">
        <v>380</v>
      </c>
    </row>
    <row r="15830" spans="1:11" x14ac:dyDescent="0.3">
      <c r="A15830">
        <v>92600</v>
      </c>
      <c r="B15830" t="s">
        <v>228</v>
      </c>
      <c r="C15830" t="s">
        <v>333</v>
      </c>
      <c r="D15830">
        <v>2023.05</v>
      </c>
      <c r="E15830" t="s">
        <v>8</v>
      </c>
      <c r="F15830" t="s">
        <v>130</v>
      </c>
      <c r="G15830" t="s">
        <v>43</v>
      </c>
      <c r="H15830">
        <v>-275844.75</v>
      </c>
      <c r="I15830">
        <v>-17085</v>
      </c>
      <c r="J15830">
        <v>-292929.75</v>
      </c>
      <c r="K15830" t="s">
        <v>380</v>
      </c>
    </row>
    <row r="15831" spans="1:11" x14ac:dyDescent="0.3">
      <c r="A15831">
        <v>92600</v>
      </c>
      <c r="B15831" t="s">
        <v>228</v>
      </c>
      <c r="C15831" t="s">
        <v>342</v>
      </c>
      <c r="D15831">
        <v>2023.06</v>
      </c>
      <c r="E15831" t="s">
        <v>8</v>
      </c>
      <c r="F15831" t="s">
        <v>130</v>
      </c>
      <c r="G15831" t="s">
        <v>43</v>
      </c>
      <c r="H15831">
        <v>-292929.75000000006</v>
      </c>
      <c r="I15831">
        <v>-17085</v>
      </c>
      <c r="J15831">
        <v>-310014.75000000006</v>
      </c>
      <c r="K15831" t="s">
        <v>380</v>
      </c>
    </row>
    <row r="15832" spans="1:11" x14ac:dyDescent="0.3">
      <c r="A15832">
        <v>92600</v>
      </c>
      <c r="B15832" t="s">
        <v>228</v>
      </c>
      <c r="C15832" t="s">
        <v>346</v>
      </c>
      <c r="D15832">
        <v>2023.07</v>
      </c>
      <c r="E15832" t="s">
        <v>8</v>
      </c>
      <c r="F15832" t="s">
        <v>130</v>
      </c>
      <c r="G15832" t="s">
        <v>43</v>
      </c>
      <c r="H15832">
        <v>-310014.75000000012</v>
      </c>
      <c r="I15832">
        <v>-17085</v>
      </c>
      <c r="J15832">
        <v>-327099.75000000012</v>
      </c>
      <c r="K15832" t="s">
        <v>380</v>
      </c>
    </row>
    <row r="15833" spans="1:11" x14ac:dyDescent="0.3">
      <c r="A15833">
        <v>92600</v>
      </c>
      <c r="B15833" t="s">
        <v>228</v>
      </c>
      <c r="C15833" t="s">
        <v>347</v>
      </c>
      <c r="D15833">
        <v>2023.08</v>
      </c>
      <c r="E15833" t="s">
        <v>8</v>
      </c>
      <c r="F15833" t="s">
        <v>130</v>
      </c>
      <c r="G15833" t="s">
        <v>43</v>
      </c>
      <c r="H15833">
        <v>-327099.75000000012</v>
      </c>
      <c r="I15833">
        <v>-17085</v>
      </c>
      <c r="J15833">
        <v>-344184.75000000012</v>
      </c>
      <c r="K15833" t="s">
        <v>380</v>
      </c>
    </row>
    <row r="15834" spans="1:11" x14ac:dyDescent="0.3">
      <c r="A15834">
        <v>92600</v>
      </c>
      <c r="B15834" t="s">
        <v>228</v>
      </c>
      <c r="C15834" t="s">
        <v>382</v>
      </c>
      <c r="D15834">
        <v>2023.09</v>
      </c>
      <c r="E15834" t="s">
        <v>8</v>
      </c>
      <c r="F15834" t="s">
        <v>130</v>
      </c>
      <c r="G15834" t="s">
        <v>43</v>
      </c>
      <c r="H15834">
        <v>-344184.75000000017</v>
      </c>
      <c r="I15834">
        <v>-17085</v>
      </c>
      <c r="J15834">
        <v>-361269.75000000017</v>
      </c>
      <c r="K15834" t="s">
        <v>380</v>
      </c>
    </row>
    <row r="15835" spans="1:11" x14ac:dyDescent="0.3">
      <c r="A15835">
        <v>92600</v>
      </c>
      <c r="B15835" t="s">
        <v>228</v>
      </c>
      <c r="C15835" t="s">
        <v>383</v>
      </c>
      <c r="D15835">
        <v>2023.1</v>
      </c>
      <c r="E15835" t="s">
        <v>8</v>
      </c>
      <c r="F15835" t="s">
        <v>130</v>
      </c>
      <c r="G15835" t="s">
        <v>43</v>
      </c>
      <c r="H15835">
        <v>-361269.75000000017</v>
      </c>
      <c r="J15835">
        <v>-361269.75000000017</v>
      </c>
      <c r="K15835" t="s">
        <v>380</v>
      </c>
    </row>
    <row r="15836" spans="1:11" x14ac:dyDescent="0.3">
      <c r="A15836">
        <v>92600</v>
      </c>
      <c r="B15836" t="s">
        <v>228</v>
      </c>
      <c r="C15836" t="s">
        <v>384</v>
      </c>
      <c r="D15836">
        <v>2023.11</v>
      </c>
      <c r="E15836" t="s">
        <v>8</v>
      </c>
      <c r="F15836" t="s">
        <v>130</v>
      </c>
      <c r="G15836" t="s">
        <v>43</v>
      </c>
      <c r="H15836">
        <v>-361269.75000000017</v>
      </c>
      <c r="J15836">
        <v>-361269.75000000017</v>
      </c>
      <c r="K15836" t="s">
        <v>380</v>
      </c>
    </row>
    <row r="15837" spans="1:11" x14ac:dyDescent="0.3">
      <c r="A15837">
        <v>92600</v>
      </c>
      <c r="B15837" t="s">
        <v>228</v>
      </c>
      <c r="C15837" t="s">
        <v>385</v>
      </c>
      <c r="D15837">
        <v>2023.12</v>
      </c>
      <c r="E15837" t="s">
        <v>8</v>
      </c>
      <c r="F15837" t="s">
        <v>130</v>
      </c>
      <c r="G15837" t="s">
        <v>43</v>
      </c>
      <c r="H15837">
        <v>-361269.75000000017</v>
      </c>
      <c r="J15837">
        <v>-361269.75000000017</v>
      </c>
      <c r="K15837" t="s">
        <v>380</v>
      </c>
    </row>
    <row r="15838" spans="1:11" x14ac:dyDescent="0.3">
      <c r="A15838">
        <v>92600</v>
      </c>
      <c r="B15838" t="s">
        <v>228</v>
      </c>
      <c r="C15838" t="s">
        <v>386</v>
      </c>
      <c r="D15838">
        <v>2024.01</v>
      </c>
      <c r="E15838" t="s">
        <v>8</v>
      </c>
      <c r="F15838" t="s">
        <v>130</v>
      </c>
      <c r="G15838" t="s">
        <v>43</v>
      </c>
      <c r="H15838">
        <v>-361269.75000000017</v>
      </c>
      <c r="J15838">
        <v>-361269.75000000017</v>
      </c>
      <c r="K15838" t="s">
        <v>380</v>
      </c>
    </row>
    <row r="15839" spans="1:11" x14ac:dyDescent="0.3">
      <c r="A15839">
        <v>92600</v>
      </c>
      <c r="B15839" t="s">
        <v>228</v>
      </c>
      <c r="C15839" t="s">
        <v>387</v>
      </c>
      <c r="D15839">
        <v>2024.02</v>
      </c>
      <c r="E15839" t="s">
        <v>8</v>
      </c>
      <c r="F15839" t="s">
        <v>130</v>
      </c>
      <c r="G15839" t="s">
        <v>43</v>
      </c>
      <c r="H15839">
        <v>-361269.75000000017</v>
      </c>
      <c r="J15839">
        <v>-361269.75000000017</v>
      </c>
      <c r="K15839" t="s">
        <v>380</v>
      </c>
    </row>
    <row r="15840" spans="1:11" x14ac:dyDescent="0.3">
      <c r="A15840">
        <v>92600</v>
      </c>
      <c r="B15840" t="s">
        <v>228</v>
      </c>
      <c r="C15840" t="s">
        <v>388</v>
      </c>
      <c r="D15840">
        <v>2024.03</v>
      </c>
      <c r="E15840" t="s">
        <v>8</v>
      </c>
      <c r="F15840" t="s">
        <v>130</v>
      </c>
      <c r="G15840" t="s">
        <v>43</v>
      </c>
      <c r="H15840">
        <v>-361269.75000000017</v>
      </c>
      <c r="J15840">
        <v>-361269.75000000017</v>
      </c>
      <c r="K15840" t="s">
        <v>380</v>
      </c>
    </row>
    <row r="15841" spans="1:11" x14ac:dyDescent="0.3">
      <c r="A15841">
        <v>92600</v>
      </c>
      <c r="B15841" t="s">
        <v>228</v>
      </c>
      <c r="C15841" t="s">
        <v>389</v>
      </c>
      <c r="D15841">
        <v>2024.04</v>
      </c>
      <c r="E15841" t="s">
        <v>8</v>
      </c>
      <c r="F15841" t="s">
        <v>130</v>
      </c>
      <c r="G15841" t="s">
        <v>43</v>
      </c>
      <c r="H15841">
        <v>-361269.75000000017</v>
      </c>
      <c r="J15841">
        <v>-361269.75000000017</v>
      </c>
      <c r="K15841" t="s">
        <v>380</v>
      </c>
    </row>
    <row r="15842" spans="1:11" x14ac:dyDescent="0.3">
      <c r="A15842">
        <v>92600</v>
      </c>
      <c r="B15842" t="s">
        <v>228</v>
      </c>
      <c r="C15842" t="s">
        <v>390</v>
      </c>
      <c r="D15842">
        <v>2024.05</v>
      </c>
      <c r="E15842" t="s">
        <v>8</v>
      </c>
      <c r="F15842" t="s">
        <v>130</v>
      </c>
      <c r="G15842" t="s">
        <v>43</v>
      </c>
      <c r="H15842">
        <v>-361269.75000000017</v>
      </c>
      <c r="J15842">
        <v>-361269.75000000017</v>
      </c>
      <c r="K15842" t="s">
        <v>380</v>
      </c>
    </row>
    <row r="15843" spans="1:11" x14ac:dyDescent="0.3">
      <c r="A15843">
        <v>92600</v>
      </c>
      <c r="B15843" t="s">
        <v>228</v>
      </c>
      <c r="C15843" t="s">
        <v>391</v>
      </c>
      <c r="D15843">
        <v>2024.06</v>
      </c>
      <c r="E15843" t="s">
        <v>8</v>
      </c>
      <c r="F15843" t="s">
        <v>130</v>
      </c>
      <c r="G15843" t="s">
        <v>43</v>
      </c>
      <c r="H15843">
        <v>-361269.75000000017</v>
      </c>
      <c r="J15843">
        <v>-361269.75000000017</v>
      </c>
      <c r="K15843" t="s">
        <v>380</v>
      </c>
    </row>
    <row r="15844" spans="1:11" x14ac:dyDescent="0.3">
      <c r="A15844">
        <v>92600</v>
      </c>
      <c r="B15844" t="s">
        <v>228</v>
      </c>
      <c r="C15844" t="s">
        <v>471</v>
      </c>
      <c r="D15844">
        <v>2024.07</v>
      </c>
      <c r="E15844" t="s">
        <v>8</v>
      </c>
      <c r="F15844" t="s">
        <v>130</v>
      </c>
      <c r="G15844" t="s">
        <v>43</v>
      </c>
      <c r="H15844">
        <v>-361269.75000000017</v>
      </c>
      <c r="J15844">
        <v>-361269.75000000017</v>
      </c>
      <c r="K15844" t="s">
        <v>380</v>
      </c>
    </row>
    <row r="15845" spans="1:11" x14ac:dyDescent="0.3">
      <c r="A15845">
        <v>92600</v>
      </c>
      <c r="B15845" t="s">
        <v>228</v>
      </c>
      <c r="C15845" t="s">
        <v>472</v>
      </c>
      <c r="D15845">
        <v>2024.08</v>
      </c>
      <c r="E15845" t="s">
        <v>8</v>
      </c>
      <c r="F15845" t="s">
        <v>130</v>
      </c>
      <c r="G15845" t="s">
        <v>43</v>
      </c>
      <c r="H15845">
        <v>-361269.75000000017</v>
      </c>
      <c r="J15845">
        <v>-361269.75000000017</v>
      </c>
      <c r="K15845" t="s">
        <v>380</v>
      </c>
    </row>
    <row r="15846" spans="1:11" x14ac:dyDescent="0.3">
      <c r="A15846">
        <v>92600</v>
      </c>
      <c r="B15846" t="s">
        <v>228</v>
      </c>
      <c r="C15846" t="s">
        <v>473</v>
      </c>
      <c r="D15846">
        <v>2024.09</v>
      </c>
      <c r="E15846" t="s">
        <v>8</v>
      </c>
      <c r="F15846" t="s">
        <v>130</v>
      </c>
      <c r="G15846" t="s">
        <v>43</v>
      </c>
      <c r="H15846">
        <v>-361269.75000000017</v>
      </c>
      <c r="J15846">
        <v>-361269.75000000017</v>
      </c>
      <c r="K15846" t="s">
        <v>380</v>
      </c>
    </row>
    <row r="15847" spans="1:11" x14ac:dyDescent="0.3">
      <c r="A15847">
        <v>92600</v>
      </c>
      <c r="B15847" t="s">
        <v>228</v>
      </c>
      <c r="C15847" t="s">
        <v>474</v>
      </c>
      <c r="D15847">
        <v>2024.1</v>
      </c>
      <c r="E15847" t="s">
        <v>8</v>
      </c>
      <c r="F15847" t="s">
        <v>130</v>
      </c>
      <c r="G15847" t="s">
        <v>43</v>
      </c>
      <c r="H15847">
        <v>-361269.75000000017</v>
      </c>
      <c r="J15847">
        <v>-361269.75000000017</v>
      </c>
      <c r="K15847" t="s">
        <v>380</v>
      </c>
    </row>
    <row r="15848" spans="1:11" x14ac:dyDescent="0.3">
      <c r="A15848">
        <v>92600</v>
      </c>
      <c r="B15848" t="s">
        <v>228</v>
      </c>
      <c r="C15848" t="s">
        <v>475</v>
      </c>
      <c r="D15848">
        <v>2024.11</v>
      </c>
      <c r="E15848" t="s">
        <v>8</v>
      </c>
      <c r="F15848" t="s">
        <v>130</v>
      </c>
      <c r="G15848" t="s">
        <v>43</v>
      </c>
      <c r="H15848">
        <v>-361269.75000000017</v>
      </c>
      <c r="J15848">
        <v>-361269.75000000017</v>
      </c>
      <c r="K15848" t="s">
        <v>380</v>
      </c>
    </row>
    <row r="15849" spans="1:11" x14ac:dyDescent="0.3">
      <c r="A15849">
        <v>92600</v>
      </c>
      <c r="B15849" t="s">
        <v>228</v>
      </c>
      <c r="C15849" t="s">
        <v>476</v>
      </c>
      <c r="D15849">
        <v>2024.12</v>
      </c>
      <c r="E15849" t="s">
        <v>8</v>
      </c>
      <c r="F15849" t="s">
        <v>130</v>
      </c>
      <c r="G15849" t="s">
        <v>43</v>
      </c>
      <c r="H15849">
        <v>-361269.75000000017</v>
      </c>
      <c r="J15849">
        <v>-361269.75000000017</v>
      </c>
      <c r="K15849" t="s">
        <v>380</v>
      </c>
    </row>
    <row r="15850" spans="1:11" x14ac:dyDescent="0.3">
      <c r="A15850">
        <v>92600</v>
      </c>
      <c r="B15850" t="s">
        <v>228</v>
      </c>
      <c r="C15850" t="s">
        <v>477</v>
      </c>
      <c r="D15850">
        <v>2025.01</v>
      </c>
      <c r="E15850" t="s">
        <v>8</v>
      </c>
      <c r="F15850" t="s">
        <v>130</v>
      </c>
      <c r="G15850" t="s">
        <v>43</v>
      </c>
      <c r="H15850">
        <v>-361269.75000000017</v>
      </c>
      <c r="J15850">
        <v>-361269.75000000017</v>
      </c>
      <c r="K15850" t="s">
        <v>380</v>
      </c>
    </row>
    <row r="15851" spans="1:11" x14ac:dyDescent="0.3">
      <c r="A15851">
        <v>92600</v>
      </c>
      <c r="B15851" t="s">
        <v>228</v>
      </c>
      <c r="C15851" t="s">
        <v>478</v>
      </c>
      <c r="D15851">
        <v>2025.02</v>
      </c>
      <c r="E15851" t="s">
        <v>8</v>
      </c>
      <c r="F15851" t="s">
        <v>130</v>
      </c>
      <c r="G15851" t="s">
        <v>43</v>
      </c>
      <c r="H15851">
        <v>-361269.75000000017</v>
      </c>
      <c r="J15851">
        <v>-361269.75000000017</v>
      </c>
      <c r="K15851" t="s">
        <v>380</v>
      </c>
    </row>
    <row r="15852" spans="1:11" x14ac:dyDescent="0.3">
      <c r="A15852">
        <v>92600</v>
      </c>
      <c r="B15852" t="s">
        <v>228</v>
      </c>
      <c r="C15852" t="s">
        <v>479</v>
      </c>
      <c r="D15852">
        <v>2025.03</v>
      </c>
      <c r="E15852" t="s">
        <v>8</v>
      </c>
      <c r="F15852" t="s">
        <v>130</v>
      </c>
      <c r="G15852" t="s">
        <v>43</v>
      </c>
      <c r="H15852">
        <v>-361269.75000000017</v>
      </c>
      <c r="J15852">
        <v>-361269.75000000017</v>
      </c>
      <c r="K15852" t="s">
        <v>380</v>
      </c>
    </row>
    <row r="15853" spans="1:11" x14ac:dyDescent="0.3">
      <c r="A15853">
        <v>92600</v>
      </c>
      <c r="B15853" t="s">
        <v>228</v>
      </c>
      <c r="C15853" t="s">
        <v>480</v>
      </c>
      <c r="D15853">
        <v>2025.04</v>
      </c>
      <c r="E15853" t="s">
        <v>8</v>
      </c>
      <c r="F15853" t="s">
        <v>130</v>
      </c>
      <c r="G15853" t="s">
        <v>43</v>
      </c>
      <c r="H15853">
        <v>-361269.75000000017</v>
      </c>
      <c r="J15853">
        <v>-361269.75000000017</v>
      </c>
      <c r="K15853" t="s">
        <v>380</v>
      </c>
    </row>
    <row r="15854" spans="1:11" x14ac:dyDescent="0.3">
      <c r="A15854">
        <v>92600</v>
      </c>
      <c r="B15854" t="s">
        <v>228</v>
      </c>
      <c r="C15854" t="s">
        <v>481</v>
      </c>
      <c r="D15854">
        <v>2025.05</v>
      </c>
      <c r="E15854" t="s">
        <v>8</v>
      </c>
      <c r="F15854" t="s">
        <v>130</v>
      </c>
      <c r="G15854" t="s">
        <v>43</v>
      </c>
      <c r="H15854">
        <v>-361269.75000000017</v>
      </c>
      <c r="J15854">
        <v>-361269.75000000017</v>
      </c>
      <c r="K15854" t="s">
        <v>380</v>
      </c>
    </row>
    <row r="15855" spans="1:11" x14ac:dyDescent="0.3">
      <c r="A15855">
        <v>92600</v>
      </c>
      <c r="B15855" t="s">
        <v>228</v>
      </c>
      <c r="C15855" t="s">
        <v>482</v>
      </c>
      <c r="D15855">
        <v>2025.06</v>
      </c>
      <c r="E15855" t="s">
        <v>8</v>
      </c>
      <c r="F15855" t="s">
        <v>130</v>
      </c>
      <c r="G15855" t="s">
        <v>43</v>
      </c>
      <c r="H15855">
        <v>-361269.75000000017</v>
      </c>
      <c r="J15855">
        <v>-361269.75000000017</v>
      </c>
      <c r="K15855" t="s">
        <v>380</v>
      </c>
    </row>
    <row r="15856" spans="1:11" x14ac:dyDescent="0.3">
      <c r="A15856">
        <v>92600</v>
      </c>
      <c r="B15856" t="s">
        <v>228</v>
      </c>
      <c r="C15856" t="s">
        <v>550</v>
      </c>
      <c r="D15856">
        <v>2025.07</v>
      </c>
      <c r="E15856" t="s">
        <v>8</v>
      </c>
      <c r="F15856" t="s">
        <v>130</v>
      </c>
      <c r="G15856" t="s">
        <v>43</v>
      </c>
      <c r="H15856">
        <v>-361269.75000000017</v>
      </c>
      <c r="J15856">
        <v>-361269.75000000017</v>
      </c>
      <c r="K15856" t="s">
        <v>380</v>
      </c>
    </row>
    <row r="15857" spans="1:11" x14ac:dyDescent="0.3">
      <c r="A15857">
        <v>92600</v>
      </c>
      <c r="B15857" t="s">
        <v>228</v>
      </c>
      <c r="C15857" t="s">
        <v>551</v>
      </c>
      <c r="D15857">
        <v>2025.08</v>
      </c>
      <c r="E15857" t="s">
        <v>8</v>
      </c>
      <c r="F15857" t="s">
        <v>130</v>
      </c>
      <c r="G15857" t="s">
        <v>43</v>
      </c>
      <c r="H15857">
        <v>-361269.75000000017</v>
      </c>
      <c r="J15857">
        <v>-361269.75000000017</v>
      </c>
      <c r="K15857" t="s">
        <v>380</v>
      </c>
    </row>
    <row r="15858" spans="1:11" x14ac:dyDescent="0.3">
      <c r="A15858">
        <v>92600</v>
      </c>
      <c r="B15858" t="s">
        <v>228</v>
      </c>
      <c r="C15858" t="s">
        <v>552</v>
      </c>
      <c r="D15858">
        <v>2025.09</v>
      </c>
      <c r="E15858" t="s">
        <v>8</v>
      </c>
      <c r="F15858" t="s">
        <v>130</v>
      </c>
      <c r="G15858" t="s">
        <v>43</v>
      </c>
      <c r="H15858">
        <v>-361269.75000000017</v>
      </c>
      <c r="J15858">
        <v>-361269.75000000017</v>
      </c>
      <c r="K15858" t="s">
        <v>380</v>
      </c>
    </row>
    <row r="15859" spans="1:11" x14ac:dyDescent="0.3">
      <c r="A15859">
        <v>92600</v>
      </c>
      <c r="B15859" t="s">
        <v>228</v>
      </c>
      <c r="C15859" t="s">
        <v>553</v>
      </c>
      <c r="D15859">
        <v>2025.1</v>
      </c>
      <c r="E15859" t="s">
        <v>8</v>
      </c>
      <c r="F15859" t="s">
        <v>130</v>
      </c>
      <c r="G15859" t="s">
        <v>43</v>
      </c>
      <c r="H15859">
        <v>-361269.75000000017</v>
      </c>
      <c r="J15859">
        <v>-361269.75000000017</v>
      </c>
      <c r="K15859" t="s">
        <v>380</v>
      </c>
    </row>
    <row r="15860" spans="1:11" x14ac:dyDescent="0.3">
      <c r="A15860">
        <v>92600</v>
      </c>
      <c r="B15860" t="s">
        <v>228</v>
      </c>
      <c r="C15860" t="s">
        <v>554</v>
      </c>
      <c r="D15860">
        <v>2025.11</v>
      </c>
      <c r="E15860" t="s">
        <v>8</v>
      </c>
      <c r="F15860" t="s">
        <v>130</v>
      </c>
      <c r="G15860" t="s">
        <v>43</v>
      </c>
      <c r="H15860">
        <v>-361269.75000000017</v>
      </c>
      <c r="J15860">
        <v>-361269.75000000017</v>
      </c>
      <c r="K15860" t="s">
        <v>380</v>
      </c>
    </row>
    <row r="15861" spans="1:11" x14ac:dyDescent="0.3">
      <c r="A15861">
        <v>92600</v>
      </c>
      <c r="B15861" t="s">
        <v>228</v>
      </c>
      <c r="C15861" t="s">
        <v>555</v>
      </c>
      <c r="D15861">
        <v>2025.12</v>
      </c>
      <c r="E15861" t="s">
        <v>8</v>
      </c>
      <c r="F15861" t="s">
        <v>130</v>
      </c>
      <c r="G15861" t="s">
        <v>43</v>
      </c>
      <c r="H15861">
        <v>-361269.75000000017</v>
      </c>
      <c r="J15861">
        <v>-361269.75000000017</v>
      </c>
      <c r="K15861" t="s">
        <v>380</v>
      </c>
    </row>
    <row r="15862" spans="1:11" x14ac:dyDescent="0.3">
      <c r="A15862">
        <v>92600</v>
      </c>
      <c r="B15862" t="s">
        <v>228</v>
      </c>
      <c r="C15862" t="s">
        <v>556</v>
      </c>
      <c r="D15862">
        <v>2026.01</v>
      </c>
      <c r="E15862" t="s">
        <v>8</v>
      </c>
      <c r="F15862" t="s">
        <v>130</v>
      </c>
      <c r="G15862" t="s">
        <v>43</v>
      </c>
      <c r="H15862">
        <v>-361269.75000000017</v>
      </c>
      <c r="J15862">
        <v>-361269.75000000017</v>
      </c>
      <c r="K15862" t="s">
        <v>380</v>
      </c>
    </row>
    <row r="15863" spans="1:11" x14ac:dyDescent="0.3">
      <c r="A15863">
        <v>92600</v>
      </c>
      <c r="B15863" t="s">
        <v>228</v>
      </c>
      <c r="C15863" t="s">
        <v>557</v>
      </c>
      <c r="D15863">
        <v>2026.02</v>
      </c>
      <c r="E15863" t="s">
        <v>8</v>
      </c>
      <c r="F15863" t="s">
        <v>130</v>
      </c>
      <c r="G15863" t="s">
        <v>43</v>
      </c>
      <c r="H15863">
        <v>-361269.75000000017</v>
      </c>
      <c r="J15863">
        <v>-361269.75000000017</v>
      </c>
      <c r="K15863" t="s">
        <v>380</v>
      </c>
    </row>
    <row r="15864" spans="1:11" x14ac:dyDescent="0.3">
      <c r="A15864">
        <v>92600</v>
      </c>
      <c r="B15864" t="s">
        <v>228</v>
      </c>
      <c r="C15864" t="s">
        <v>558</v>
      </c>
      <c r="D15864">
        <v>2026.03</v>
      </c>
      <c r="E15864" t="s">
        <v>8</v>
      </c>
      <c r="F15864" t="s">
        <v>130</v>
      </c>
      <c r="G15864" t="s">
        <v>43</v>
      </c>
      <c r="H15864">
        <v>-361269.75000000017</v>
      </c>
      <c r="J15864">
        <v>-361269.75000000017</v>
      </c>
      <c r="K15864" t="s">
        <v>380</v>
      </c>
    </row>
    <row r="15865" spans="1:11" x14ac:dyDescent="0.3">
      <c r="A15865">
        <v>92600</v>
      </c>
      <c r="B15865" t="s">
        <v>228</v>
      </c>
      <c r="C15865" t="s">
        <v>559</v>
      </c>
      <c r="D15865">
        <v>2026.04</v>
      </c>
      <c r="E15865" t="s">
        <v>8</v>
      </c>
      <c r="F15865" t="s">
        <v>130</v>
      </c>
      <c r="G15865" t="s">
        <v>43</v>
      </c>
      <c r="H15865">
        <v>-361269.75000000017</v>
      </c>
      <c r="J15865">
        <v>-361269.75000000017</v>
      </c>
      <c r="K15865" t="s">
        <v>380</v>
      </c>
    </row>
    <row r="15866" spans="1:11" x14ac:dyDescent="0.3">
      <c r="A15866">
        <v>92600</v>
      </c>
      <c r="B15866" t="s">
        <v>228</v>
      </c>
      <c r="C15866" t="s">
        <v>560</v>
      </c>
      <c r="D15866">
        <v>2026.05</v>
      </c>
      <c r="E15866" t="s">
        <v>8</v>
      </c>
      <c r="F15866" t="s">
        <v>130</v>
      </c>
      <c r="G15866" t="s">
        <v>43</v>
      </c>
      <c r="H15866">
        <v>-361269.75000000017</v>
      </c>
      <c r="J15866">
        <v>-361269.75000000017</v>
      </c>
      <c r="K15866" t="s">
        <v>380</v>
      </c>
    </row>
    <row r="15867" spans="1:11" x14ac:dyDescent="0.3">
      <c r="A15867">
        <v>92600</v>
      </c>
      <c r="B15867" t="s">
        <v>228</v>
      </c>
      <c r="C15867" t="s">
        <v>561</v>
      </c>
      <c r="D15867">
        <v>2026.06</v>
      </c>
      <c r="E15867" t="s">
        <v>8</v>
      </c>
      <c r="F15867" t="s">
        <v>130</v>
      </c>
      <c r="G15867" t="s">
        <v>43</v>
      </c>
      <c r="H15867">
        <v>-361269.75000000017</v>
      </c>
      <c r="J15867">
        <v>-361269.75000000017</v>
      </c>
      <c r="K15867" t="s">
        <v>380</v>
      </c>
    </row>
    <row r="15868" spans="1:11" x14ac:dyDescent="0.3">
      <c r="A15868">
        <v>92610</v>
      </c>
      <c r="B15868" t="s">
        <v>467</v>
      </c>
      <c r="C15868" t="s">
        <v>342</v>
      </c>
      <c r="D15868">
        <v>2023.06</v>
      </c>
      <c r="E15868" t="s">
        <v>8</v>
      </c>
      <c r="F15868" t="s">
        <v>130</v>
      </c>
      <c r="G15868" t="s">
        <v>43</v>
      </c>
      <c r="H15868">
        <v>0</v>
      </c>
      <c r="I15868">
        <v>0</v>
      </c>
      <c r="J15868">
        <v>0</v>
      </c>
      <c r="K15868" t="s">
        <v>379</v>
      </c>
    </row>
    <row r="15869" spans="1:11" x14ac:dyDescent="0.3">
      <c r="A15869">
        <v>92610</v>
      </c>
      <c r="B15869" t="s">
        <v>467</v>
      </c>
      <c r="C15869" t="s">
        <v>346</v>
      </c>
      <c r="D15869">
        <v>2023.07</v>
      </c>
      <c r="E15869" t="s">
        <v>8</v>
      </c>
      <c r="F15869" t="s">
        <v>130</v>
      </c>
      <c r="G15869" t="s">
        <v>43</v>
      </c>
      <c r="H15869">
        <v>0</v>
      </c>
      <c r="J15869">
        <v>0</v>
      </c>
      <c r="K15869" t="s">
        <v>379</v>
      </c>
    </row>
    <row r="15870" spans="1:11" x14ac:dyDescent="0.3">
      <c r="A15870">
        <v>92610</v>
      </c>
      <c r="B15870" t="s">
        <v>467</v>
      </c>
      <c r="C15870" t="s">
        <v>347</v>
      </c>
      <c r="D15870">
        <v>2023.08</v>
      </c>
      <c r="E15870" t="s">
        <v>8</v>
      </c>
      <c r="F15870" t="s">
        <v>130</v>
      </c>
      <c r="G15870" t="s">
        <v>43</v>
      </c>
      <c r="H15870">
        <v>0</v>
      </c>
      <c r="J15870">
        <v>0</v>
      </c>
      <c r="K15870" t="s">
        <v>379</v>
      </c>
    </row>
    <row r="15871" spans="1:11" x14ac:dyDescent="0.3">
      <c r="A15871">
        <v>92610</v>
      </c>
      <c r="B15871" t="s">
        <v>467</v>
      </c>
      <c r="C15871" t="s">
        <v>382</v>
      </c>
      <c r="D15871">
        <v>2023.09</v>
      </c>
      <c r="E15871" t="s">
        <v>8</v>
      </c>
      <c r="F15871" t="s">
        <v>130</v>
      </c>
      <c r="G15871" t="s">
        <v>43</v>
      </c>
      <c r="H15871">
        <v>0</v>
      </c>
      <c r="J15871">
        <v>0</v>
      </c>
      <c r="K15871" t="s">
        <v>379</v>
      </c>
    </row>
    <row r="15872" spans="1:11" x14ac:dyDescent="0.3">
      <c r="A15872">
        <v>92610</v>
      </c>
      <c r="B15872" t="s">
        <v>467</v>
      </c>
      <c r="C15872" t="s">
        <v>383</v>
      </c>
      <c r="D15872">
        <v>2023.1</v>
      </c>
      <c r="E15872" t="s">
        <v>8</v>
      </c>
      <c r="F15872" t="s">
        <v>130</v>
      </c>
      <c r="G15872" t="s">
        <v>43</v>
      </c>
      <c r="H15872">
        <v>0</v>
      </c>
      <c r="J15872">
        <v>0</v>
      </c>
      <c r="K15872" t="s">
        <v>379</v>
      </c>
    </row>
    <row r="15873" spans="1:11" x14ac:dyDescent="0.3">
      <c r="A15873">
        <v>92610</v>
      </c>
      <c r="B15873" t="s">
        <v>467</v>
      </c>
      <c r="C15873" t="s">
        <v>384</v>
      </c>
      <c r="D15873">
        <v>2023.11</v>
      </c>
      <c r="E15873" t="s">
        <v>8</v>
      </c>
      <c r="F15873" t="s">
        <v>130</v>
      </c>
      <c r="G15873" t="s">
        <v>43</v>
      </c>
      <c r="H15873">
        <v>0</v>
      </c>
      <c r="J15873">
        <v>0</v>
      </c>
      <c r="K15873" t="s">
        <v>379</v>
      </c>
    </row>
    <row r="15874" spans="1:11" x14ac:dyDescent="0.3">
      <c r="A15874">
        <v>92610</v>
      </c>
      <c r="B15874" t="s">
        <v>467</v>
      </c>
      <c r="C15874" t="s">
        <v>385</v>
      </c>
      <c r="D15874">
        <v>2023.12</v>
      </c>
      <c r="E15874" t="s">
        <v>8</v>
      </c>
      <c r="F15874" t="s">
        <v>130</v>
      </c>
      <c r="G15874" t="s">
        <v>43</v>
      </c>
      <c r="H15874">
        <v>0</v>
      </c>
      <c r="J15874">
        <v>0</v>
      </c>
      <c r="K15874" t="s">
        <v>379</v>
      </c>
    </row>
    <row r="15875" spans="1:11" x14ac:dyDescent="0.3">
      <c r="A15875">
        <v>92610</v>
      </c>
      <c r="B15875" t="s">
        <v>467</v>
      </c>
      <c r="C15875" t="s">
        <v>386</v>
      </c>
      <c r="D15875">
        <v>2024.01</v>
      </c>
      <c r="E15875" t="s">
        <v>8</v>
      </c>
      <c r="F15875" t="s">
        <v>130</v>
      </c>
      <c r="G15875" t="s">
        <v>43</v>
      </c>
      <c r="H15875">
        <v>0</v>
      </c>
      <c r="J15875">
        <v>0</v>
      </c>
      <c r="K15875" t="s">
        <v>379</v>
      </c>
    </row>
    <row r="15876" spans="1:11" x14ac:dyDescent="0.3">
      <c r="A15876">
        <v>92610</v>
      </c>
      <c r="B15876" t="s">
        <v>467</v>
      </c>
      <c r="C15876" t="s">
        <v>387</v>
      </c>
      <c r="D15876">
        <v>2024.02</v>
      </c>
      <c r="E15876" t="s">
        <v>8</v>
      </c>
      <c r="F15876" t="s">
        <v>130</v>
      </c>
      <c r="G15876" t="s">
        <v>43</v>
      </c>
      <c r="H15876">
        <v>0</v>
      </c>
      <c r="J15876">
        <v>0</v>
      </c>
      <c r="K15876" t="s">
        <v>379</v>
      </c>
    </row>
    <row r="15877" spans="1:11" x14ac:dyDescent="0.3">
      <c r="A15877">
        <v>92610</v>
      </c>
      <c r="B15877" t="s">
        <v>467</v>
      </c>
      <c r="C15877" t="s">
        <v>388</v>
      </c>
      <c r="D15877">
        <v>2024.03</v>
      </c>
      <c r="E15877" t="s">
        <v>8</v>
      </c>
      <c r="F15877" t="s">
        <v>130</v>
      </c>
      <c r="G15877" t="s">
        <v>43</v>
      </c>
      <c r="H15877">
        <v>0</v>
      </c>
      <c r="J15877">
        <v>0</v>
      </c>
      <c r="K15877" t="s">
        <v>379</v>
      </c>
    </row>
    <row r="15878" spans="1:11" x14ac:dyDescent="0.3">
      <c r="A15878">
        <v>92610</v>
      </c>
      <c r="B15878" t="s">
        <v>467</v>
      </c>
      <c r="C15878" t="s">
        <v>389</v>
      </c>
      <c r="D15878">
        <v>2024.04</v>
      </c>
      <c r="E15878" t="s">
        <v>8</v>
      </c>
      <c r="F15878" t="s">
        <v>130</v>
      </c>
      <c r="G15878" t="s">
        <v>43</v>
      </c>
      <c r="H15878">
        <v>0</v>
      </c>
      <c r="J15878">
        <v>0</v>
      </c>
      <c r="K15878" t="s">
        <v>379</v>
      </c>
    </row>
    <row r="15879" spans="1:11" x14ac:dyDescent="0.3">
      <c r="A15879">
        <v>92610</v>
      </c>
      <c r="B15879" t="s">
        <v>467</v>
      </c>
      <c r="C15879" t="s">
        <v>390</v>
      </c>
      <c r="D15879">
        <v>2024.05</v>
      </c>
      <c r="E15879" t="s">
        <v>8</v>
      </c>
      <c r="F15879" t="s">
        <v>130</v>
      </c>
      <c r="G15879" t="s">
        <v>43</v>
      </c>
      <c r="H15879">
        <v>0</v>
      </c>
      <c r="J15879">
        <v>0</v>
      </c>
      <c r="K15879" t="s">
        <v>379</v>
      </c>
    </row>
    <row r="15880" spans="1:11" x14ac:dyDescent="0.3">
      <c r="A15880">
        <v>92610</v>
      </c>
      <c r="B15880" t="s">
        <v>467</v>
      </c>
      <c r="C15880" t="s">
        <v>391</v>
      </c>
      <c r="D15880">
        <v>2024.06</v>
      </c>
      <c r="E15880" t="s">
        <v>8</v>
      </c>
      <c r="F15880" t="s">
        <v>130</v>
      </c>
      <c r="G15880" t="s">
        <v>43</v>
      </c>
      <c r="H15880">
        <v>0</v>
      </c>
      <c r="J15880">
        <v>0</v>
      </c>
      <c r="K15880" t="s">
        <v>379</v>
      </c>
    </row>
    <row r="15881" spans="1:11" x14ac:dyDescent="0.3">
      <c r="A15881">
        <v>92610</v>
      </c>
      <c r="B15881" t="s">
        <v>467</v>
      </c>
      <c r="C15881" t="s">
        <v>471</v>
      </c>
      <c r="D15881">
        <v>2024.07</v>
      </c>
      <c r="E15881" t="s">
        <v>8</v>
      </c>
      <c r="F15881" t="s">
        <v>130</v>
      </c>
      <c r="G15881" t="s">
        <v>43</v>
      </c>
      <c r="H15881">
        <v>0</v>
      </c>
      <c r="J15881">
        <v>0</v>
      </c>
      <c r="K15881" t="s">
        <v>379</v>
      </c>
    </row>
    <row r="15882" spans="1:11" x14ac:dyDescent="0.3">
      <c r="A15882">
        <v>92610</v>
      </c>
      <c r="B15882" t="s">
        <v>467</v>
      </c>
      <c r="C15882" t="s">
        <v>472</v>
      </c>
      <c r="D15882">
        <v>2024.08</v>
      </c>
      <c r="E15882" t="s">
        <v>8</v>
      </c>
      <c r="F15882" t="s">
        <v>130</v>
      </c>
      <c r="G15882" t="s">
        <v>43</v>
      </c>
      <c r="H15882">
        <v>0</v>
      </c>
      <c r="J15882">
        <v>0</v>
      </c>
      <c r="K15882" t="s">
        <v>379</v>
      </c>
    </row>
    <row r="15883" spans="1:11" x14ac:dyDescent="0.3">
      <c r="A15883">
        <v>92610</v>
      </c>
      <c r="B15883" t="s">
        <v>467</v>
      </c>
      <c r="C15883" t="s">
        <v>473</v>
      </c>
      <c r="D15883">
        <v>2024.09</v>
      </c>
      <c r="E15883" t="s">
        <v>8</v>
      </c>
      <c r="F15883" t="s">
        <v>130</v>
      </c>
      <c r="G15883" t="s">
        <v>43</v>
      </c>
      <c r="H15883">
        <v>0</v>
      </c>
      <c r="J15883">
        <v>0</v>
      </c>
      <c r="K15883" t="s">
        <v>379</v>
      </c>
    </row>
    <row r="15884" spans="1:11" x14ac:dyDescent="0.3">
      <c r="A15884">
        <v>92610</v>
      </c>
      <c r="B15884" t="s">
        <v>467</v>
      </c>
      <c r="C15884" t="s">
        <v>474</v>
      </c>
      <c r="D15884">
        <v>2024.1</v>
      </c>
      <c r="E15884" t="s">
        <v>8</v>
      </c>
      <c r="F15884" t="s">
        <v>130</v>
      </c>
      <c r="G15884" t="s">
        <v>43</v>
      </c>
      <c r="H15884">
        <v>0</v>
      </c>
      <c r="J15884">
        <v>0</v>
      </c>
      <c r="K15884" t="s">
        <v>379</v>
      </c>
    </row>
    <row r="15885" spans="1:11" x14ac:dyDescent="0.3">
      <c r="A15885">
        <v>92610</v>
      </c>
      <c r="B15885" t="s">
        <v>467</v>
      </c>
      <c r="C15885" t="s">
        <v>475</v>
      </c>
      <c r="D15885">
        <v>2024.11</v>
      </c>
      <c r="E15885" t="s">
        <v>8</v>
      </c>
      <c r="F15885" t="s">
        <v>130</v>
      </c>
      <c r="G15885" t="s">
        <v>43</v>
      </c>
      <c r="H15885">
        <v>0</v>
      </c>
      <c r="J15885">
        <v>0</v>
      </c>
      <c r="K15885" t="s">
        <v>379</v>
      </c>
    </row>
    <row r="15886" spans="1:11" x14ac:dyDescent="0.3">
      <c r="A15886">
        <v>92610</v>
      </c>
      <c r="B15886" t="s">
        <v>467</v>
      </c>
      <c r="C15886" t="s">
        <v>476</v>
      </c>
      <c r="D15886">
        <v>2024.12</v>
      </c>
      <c r="E15886" t="s">
        <v>8</v>
      </c>
      <c r="F15886" t="s">
        <v>130</v>
      </c>
      <c r="G15886" t="s">
        <v>43</v>
      </c>
      <c r="H15886">
        <v>0</v>
      </c>
      <c r="J15886">
        <v>0</v>
      </c>
      <c r="K15886" t="s">
        <v>379</v>
      </c>
    </row>
    <row r="15887" spans="1:11" x14ac:dyDescent="0.3">
      <c r="A15887">
        <v>92610</v>
      </c>
      <c r="B15887" t="s">
        <v>467</v>
      </c>
      <c r="C15887" t="s">
        <v>477</v>
      </c>
      <c r="D15887">
        <v>2025.01</v>
      </c>
      <c r="E15887" t="s">
        <v>8</v>
      </c>
      <c r="F15887" t="s">
        <v>130</v>
      </c>
      <c r="G15887" t="s">
        <v>43</v>
      </c>
      <c r="H15887">
        <v>0</v>
      </c>
      <c r="J15887">
        <v>0</v>
      </c>
      <c r="K15887" t="s">
        <v>379</v>
      </c>
    </row>
    <row r="15888" spans="1:11" x14ac:dyDescent="0.3">
      <c r="A15888">
        <v>92610</v>
      </c>
      <c r="B15888" t="s">
        <v>467</v>
      </c>
      <c r="C15888" t="s">
        <v>478</v>
      </c>
      <c r="D15888">
        <v>2025.02</v>
      </c>
      <c r="E15888" t="s">
        <v>8</v>
      </c>
      <c r="F15888" t="s">
        <v>130</v>
      </c>
      <c r="G15888" t="s">
        <v>43</v>
      </c>
      <c r="H15888">
        <v>0</v>
      </c>
      <c r="J15888">
        <v>0</v>
      </c>
      <c r="K15888" t="s">
        <v>379</v>
      </c>
    </row>
    <row r="15889" spans="1:11" x14ac:dyDescent="0.3">
      <c r="A15889">
        <v>92610</v>
      </c>
      <c r="B15889" t="s">
        <v>467</v>
      </c>
      <c r="C15889" t="s">
        <v>479</v>
      </c>
      <c r="D15889">
        <v>2025.03</v>
      </c>
      <c r="E15889" t="s">
        <v>8</v>
      </c>
      <c r="F15889" t="s">
        <v>130</v>
      </c>
      <c r="G15889" t="s">
        <v>43</v>
      </c>
      <c r="H15889">
        <v>0</v>
      </c>
      <c r="J15889">
        <v>0</v>
      </c>
      <c r="K15889" t="s">
        <v>379</v>
      </c>
    </row>
    <row r="15890" spans="1:11" x14ac:dyDescent="0.3">
      <c r="A15890">
        <v>92610</v>
      </c>
      <c r="B15890" t="s">
        <v>467</v>
      </c>
      <c r="C15890" t="s">
        <v>480</v>
      </c>
      <c r="D15890">
        <v>2025.04</v>
      </c>
      <c r="E15890" t="s">
        <v>8</v>
      </c>
      <c r="F15890" t="s">
        <v>130</v>
      </c>
      <c r="G15890" t="s">
        <v>43</v>
      </c>
      <c r="H15890">
        <v>0</v>
      </c>
      <c r="J15890">
        <v>0</v>
      </c>
      <c r="K15890" t="s">
        <v>379</v>
      </c>
    </row>
    <row r="15891" spans="1:11" x14ac:dyDescent="0.3">
      <c r="A15891">
        <v>92610</v>
      </c>
      <c r="B15891" t="s">
        <v>467</v>
      </c>
      <c r="C15891" t="s">
        <v>481</v>
      </c>
      <c r="D15891">
        <v>2025.05</v>
      </c>
      <c r="E15891" t="s">
        <v>8</v>
      </c>
      <c r="F15891" t="s">
        <v>130</v>
      </c>
      <c r="G15891" t="s">
        <v>43</v>
      </c>
      <c r="H15891">
        <v>0</v>
      </c>
      <c r="J15891">
        <v>0</v>
      </c>
      <c r="K15891" t="s">
        <v>379</v>
      </c>
    </row>
    <row r="15892" spans="1:11" x14ac:dyDescent="0.3">
      <c r="A15892">
        <v>92610</v>
      </c>
      <c r="B15892" t="s">
        <v>467</v>
      </c>
      <c r="C15892" t="s">
        <v>482</v>
      </c>
      <c r="D15892">
        <v>2025.06</v>
      </c>
      <c r="E15892" t="s">
        <v>8</v>
      </c>
      <c r="F15892" t="s">
        <v>130</v>
      </c>
      <c r="G15892" t="s">
        <v>43</v>
      </c>
      <c r="H15892">
        <v>0</v>
      </c>
      <c r="J15892">
        <v>0</v>
      </c>
      <c r="K15892" t="s">
        <v>379</v>
      </c>
    </row>
    <row r="15893" spans="1:11" x14ac:dyDescent="0.3">
      <c r="A15893">
        <v>92610</v>
      </c>
      <c r="B15893" t="s">
        <v>467</v>
      </c>
      <c r="C15893" t="s">
        <v>550</v>
      </c>
      <c r="D15893">
        <v>2025.07</v>
      </c>
      <c r="E15893" t="s">
        <v>8</v>
      </c>
      <c r="F15893" t="s">
        <v>130</v>
      </c>
      <c r="G15893" t="s">
        <v>43</v>
      </c>
      <c r="H15893">
        <v>0</v>
      </c>
      <c r="J15893">
        <v>0</v>
      </c>
      <c r="K15893" t="s">
        <v>379</v>
      </c>
    </row>
    <row r="15894" spans="1:11" x14ac:dyDescent="0.3">
      <c r="A15894">
        <v>92610</v>
      </c>
      <c r="B15894" t="s">
        <v>467</v>
      </c>
      <c r="C15894" t="s">
        <v>551</v>
      </c>
      <c r="D15894">
        <v>2025.08</v>
      </c>
      <c r="E15894" t="s">
        <v>8</v>
      </c>
      <c r="F15894" t="s">
        <v>130</v>
      </c>
      <c r="G15894" t="s">
        <v>43</v>
      </c>
      <c r="H15894">
        <v>0</v>
      </c>
      <c r="J15894">
        <v>0</v>
      </c>
      <c r="K15894" t="s">
        <v>379</v>
      </c>
    </row>
    <row r="15895" spans="1:11" x14ac:dyDescent="0.3">
      <c r="A15895">
        <v>92610</v>
      </c>
      <c r="B15895" t="s">
        <v>467</v>
      </c>
      <c r="C15895" t="s">
        <v>552</v>
      </c>
      <c r="D15895">
        <v>2025.09</v>
      </c>
      <c r="E15895" t="s">
        <v>8</v>
      </c>
      <c r="F15895" t="s">
        <v>130</v>
      </c>
      <c r="G15895" t="s">
        <v>43</v>
      </c>
      <c r="H15895">
        <v>0</v>
      </c>
      <c r="J15895">
        <v>0</v>
      </c>
      <c r="K15895" t="s">
        <v>379</v>
      </c>
    </row>
    <row r="15896" spans="1:11" x14ac:dyDescent="0.3">
      <c r="A15896">
        <v>92610</v>
      </c>
      <c r="B15896" t="s">
        <v>467</v>
      </c>
      <c r="C15896" t="s">
        <v>553</v>
      </c>
      <c r="D15896">
        <v>2025.1</v>
      </c>
      <c r="E15896" t="s">
        <v>8</v>
      </c>
      <c r="F15896" t="s">
        <v>130</v>
      </c>
      <c r="G15896" t="s">
        <v>43</v>
      </c>
      <c r="H15896">
        <v>0</v>
      </c>
      <c r="J15896">
        <v>0</v>
      </c>
      <c r="K15896" t="s">
        <v>379</v>
      </c>
    </row>
    <row r="15897" spans="1:11" x14ac:dyDescent="0.3">
      <c r="A15897">
        <v>92610</v>
      </c>
      <c r="B15897" t="s">
        <v>467</v>
      </c>
      <c r="C15897" t="s">
        <v>554</v>
      </c>
      <c r="D15897">
        <v>2025.11</v>
      </c>
      <c r="E15897" t="s">
        <v>8</v>
      </c>
      <c r="F15897" t="s">
        <v>130</v>
      </c>
      <c r="G15897" t="s">
        <v>43</v>
      </c>
      <c r="H15897">
        <v>0</v>
      </c>
      <c r="J15897">
        <v>0</v>
      </c>
      <c r="K15897" t="s">
        <v>379</v>
      </c>
    </row>
    <row r="15898" spans="1:11" x14ac:dyDescent="0.3">
      <c r="A15898">
        <v>92610</v>
      </c>
      <c r="B15898" t="s">
        <v>467</v>
      </c>
      <c r="C15898" t="s">
        <v>555</v>
      </c>
      <c r="D15898">
        <v>2025.12</v>
      </c>
      <c r="E15898" t="s">
        <v>8</v>
      </c>
      <c r="F15898" t="s">
        <v>130</v>
      </c>
      <c r="G15898" t="s">
        <v>43</v>
      </c>
      <c r="H15898">
        <v>0</v>
      </c>
      <c r="J15898">
        <v>0</v>
      </c>
      <c r="K15898" t="s">
        <v>379</v>
      </c>
    </row>
    <row r="15899" spans="1:11" x14ac:dyDescent="0.3">
      <c r="A15899">
        <v>92610</v>
      </c>
      <c r="B15899" t="s">
        <v>467</v>
      </c>
      <c r="C15899" t="s">
        <v>556</v>
      </c>
      <c r="D15899">
        <v>2026.01</v>
      </c>
      <c r="E15899" t="s">
        <v>8</v>
      </c>
      <c r="F15899" t="s">
        <v>130</v>
      </c>
      <c r="G15899" t="s">
        <v>43</v>
      </c>
      <c r="H15899">
        <v>0</v>
      </c>
      <c r="J15899">
        <v>0</v>
      </c>
      <c r="K15899" t="s">
        <v>379</v>
      </c>
    </row>
    <row r="15900" spans="1:11" x14ac:dyDescent="0.3">
      <c r="A15900">
        <v>92610</v>
      </c>
      <c r="B15900" t="s">
        <v>467</v>
      </c>
      <c r="C15900" t="s">
        <v>557</v>
      </c>
      <c r="D15900">
        <v>2026.02</v>
      </c>
      <c r="E15900" t="s">
        <v>8</v>
      </c>
      <c r="F15900" t="s">
        <v>130</v>
      </c>
      <c r="G15900" t="s">
        <v>43</v>
      </c>
      <c r="H15900">
        <v>0</v>
      </c>
      <c r="J15900">
        <v>0</v>
      </c>
      <c r="K15900" t="s">
        <v>379</v>
      </c>
    </row>
    <row r="15901" spans="1:11" x14ac:dyDescent="0.3">
      <c r="A15901">
        <v>92610</v>
      </c>
      <c r="B15901" t="s">
        <v>467</v>
      </c>
      <c r="C15901" t="s">
        <v>558</v>
      </c>
      <c r="D15901">
        <v>2026.03</v>
      </c>
      <c r="E15901" t="s">
        <v>8</v>
      </c>
      <c r="F15901" t="s">
        <v>130</v>
      </c>
      <c r="G15901" t="s">
        <v>43</v>
      </c>
      <c r="H15901">
        <v>0</v>
      </c>
      <c r="J15901">
        <v>0</v>
      </c>
      <c r="K15901" t="s">
        <v>379</v>
      </c>
    </row>
    <row r="15902" spans="1:11" x14ac:dyDescent="0.3">
      <c r="A15902">
        <v>92610</v>
      </c>
      <c r="B15902" t="s">
        <v>467</v>
      </c>
      <c r="C15902" t="s">
        <v>559</v>
      </c>
      <c r="D15902">
        <v>2026.04</v>
      </c>
      <c r="E15902" t="s">
        <v>8</v>
      </c>
      <c r="F15902" t="s">
        <v>130</v>
      </c>
      <c r="G15902" t="s">
        <v>43</v>
      </c>
      <c r="H15902">
        <v>0</v>
      </c>
      <c r="J15902">
        <v>0</v>
      </c>
      <c r="K15902" t="s">
        <v>379</v>
      </c>
    </row>
    <row r="15903" spans="1:11" x14ac:dyDescent="0.3">
      <c r="A15903">
        <v>92610</v>
      </c>
      <c r="B15903" t="s">
        <v>467</v>
      </c>
      <c r="C15903" t="s">
        <v>560</v>
      </c>
      <c r="D15903">
        <v>2026.05</v>
      </c>
      <c r="E15903" t="s">
        <v>8</v>
      </c>
      <c r="F15903" t="s">
        <v>130</v>
      </c>
      <c r="G15903" t="s">
        <v>43</v>
      </c>
      <c r="H15903">
        <v>0</v>
      </c>
      <c r="J15903">
        <v>0</v>
      </c>
      <c r="K15903" t="s">
        <v>379</v>
      </c>
    </row>
    <row r="15904" spans="1:11" x14ac:dyDescent="0.3">
      <c r="A15904">
        <v>92610</v>
      </c>
      <c r="B15904" t="s">
        <v>467</v>
      </c>
      <c r="C15904" t="s">
        <v>561</v>
      </c>
      <c r="D15904">
        <v>2026.06</v>
      </c>
      <c r="E15904" t="s">
        <v>8</v>
      </c>
      <c r="F15904" t="s">
        <v>130</v>
      </c>
      <c r="G15904" t="s">
        <v>43</v>
      </c>
      <c r="H15904">
        <v>0</v>
      </c>
      <c r="J15904">
        <v>0</v>
      </c>
      <c r="K15904" t="s">
        <v>379</v>
      </c>
    </row>
    <row r="15905" spans="1:11" x14ac:dyDescent="0.3">
      <c r="A15905">
        <v>99999</v>
      </c>
      <c r="B15905" t="s">
        <v>243</v>
      </c>
      <c r="C15905" t="s">
        <v>295</v>
      </c>
      <c r="D15905">
        <v>2022.07</v>
      </c>
      <c r="E15905" t="s">
        <v>8</v>
      </c>
      <c r="F15905" t="s">
        <v>130</v>
      </c>
      <c r="G15905" t="s">
        <v>244</v>
      </c>
      <c r="H15905">
        <v>0</v>
      </c>
      <c r="J15905">
        <v>0</v>
      </c>
      <c r="K15905" t="s">
        <v>379</v>
      </c>
    </row>
    <row r="15906" spans="1:11" x14ac:dyDescent="0.3">
      <c r="A15906">
        <v>99999</v>
      </c>
      <c r="B15906" t="s">
        <v>243</v>
      </c>
      <c r="C15906" t="s">
        <v>301</v>
      </c>
      <c r="D15906">
        <v>2022.08</v>
      </c>
      <c r="E15906" t="s">
        <v>8</v>
      </c>
      <c r="F15906" t="s">
        <v>130</v>
      </c>
      <c r="G15906" t="s">
        <v>244</v>
      </c>
      <c r="H15906">
        <v>0</v>
      </c>
      <c r="J15906">
        <v>0</v>
      </c>
      <c r="K15906" t="s">
        <v>379</v>
      </c>
    </row>
    <row r="15907" spans="1:11" x14ac:dyDescent="0.3">
      <c r="A15907">
        <v>99999</v>
      </c>
      <c r="B15907" t="s">
        <v>243</v>
      </c>
      <c r="C15907" t="s">
        <v>304</v>
      </c>
      <c r="D15907">
        <v>2022.09</v>
      </c>
      <c r="E15907" t="s">
        <v>8</v>
      </c>
      <c r="F15907" t="s">
        <v>130</v>
      </c>
      <c r="G15907" t="s">
        <v>244</v>
      </c>
      <c r="H15907">
        <v>0</v>
      </c>
      <c r="J15907">
        <v>0</v>
      </c>
      <c r="K15907" t="s">
        <v>379</v>
      </c>
    </row>
    <row r="15908" spans="1:11" x14ac:dyDescent="0.3">
      <c r="A15908">
        <v>99999</v>
      </c>
      <c r="B15908" t="s">
        <v>243</v>
      </c>
      <c r="C15908" t="s">
        <v>308</v>
      </c>
      <c r="D15908">
        <v>2022.1</v>
      </c>
      <c r="E15908" t="s">
        <v>8</v>
      </c>
      <c r="F15908" t="s">
        <v>130</v>
      </c>
      <c r="G15908" t="s">
        <v>244</v>
      </c>
      <c r="H15908">
        <v>0</v>
      </c>
      <c r="J15908">
        <v>0</v>
      </c>
      <c r="K15908" t="s">
        <v>379</v>
      </c>
    </row>
    <row r="15909" spans="1:11" x14ac:dyDescent="0.3">
      <c r="A15909">
        <v>99999</v>
      </c>
      <c r="B15909" t="s">
        <v>243</v>
      </c>
      <c r="C15909" t="s">
        <v>313</v>
      </c>
      <c r="D15909">
        <v>2022.11</v>
      </c>
      <c r="E15909" t="s">
        <v>8</v>
      </c>
      <c r="F15909" t="s">
        <v>130</v>
      </c>
      <c r="G15909" t="s">
        <v>244</v>
      </c>
      <c r="H15909">
        <v>0</v>
      </c>
      <c r="J15909">
        <v>0</v>
      </c>
      <c r="K15909" t="s">
        <v>379</v>
      </c>
    </row>
    <row r="15910" spans="1:11" x14ac:dyDescent="0.3">
      <c r="A15910">
        <v>99999</v>
      </c>
      <c r="B15910" t="s">
        <v>243</v>
      </c>
      <c r="C15910" t="s">
        <v>317</v>
      </c>
      <c r="D15910">
        <v>2022.12</v>
      </c>
      <c r="E15910" t="s">
        <v>8</v>
      </c>
      <c r="F15910" t="s">
        <v>130</v>
      </c>
      <c r="G15910" t="s">
        <v>244</v>
      </c>
      <c r="H15910">
        <v>0</v>
      </c>
      <c r="J15910">
        <v>0</v>
      </c>
      <c r="K15910" t="s">
        <v>379</v>
      </c>
    </row>
    <row r="15911" spans="1:11" x14ac:dyDescent="0.3">
      <c r="A15911">
        <v>99999</v>
      </c>
      <c r="B15911" t="s">
        <v>243</v>
      </c>
      <c r="C15911" t="s">
        <v>320</v>
      </c>
      <c r="D15911">
        <v>2023.01</v>
      </c>
      <c r="E15911" t="s">
        <v>8</v>
      </c>
      <c r="F15911" t="s">
        <v>130</v>
      </c>
      <c r="G15911" t="s">
        <v>244</v>
      </c>
      <c r="H15911">
        <v>0</v>
      </c>
      <c r="J15911">
        <v>0</v>
      </c>
      <c r="K15911" t="s">
        <v>379</v>
      </c>
    </row>
    <row r="15912" spans="1:11" x14ac:dyDescent="0.3">
      <c r="A15912">
        <v>99999</v>
      </c>
      <c r="B15912" t="s">
        <v>243</v>
      </c>
      <c r="C15912" t="s">
        <v>325</v>
      </c>
      <c r="D15912">
        <v>2023.02</v>
      </c>
      <c r="E15912" t="s">
        <v>8</v>
      </c>
      <c r="F15912" t="s">
        <v>130</v>
      </c>
      <c r="G15912" t="s">
        <v>244</v>
      </c>
      <c r="H15912">
        <v>0</v>
      </c>
      <c r="J15912">
        <v>0</v>
      </c>
      <c r="K15912" t="s">
        <v>379</v>
      </c>
    </row>
    <row r="15913" spans="1:11" x14ac:dyDescent="0.3">
      <c r="A15913">
        <v>99999</v>
      </c>
      <c r="B15913" t="s">
        <v>243</v>
      </c>
      <c r="C15913" t="s">
        <v>328</v>
      </c>
      <c r="D15913">
        <v>2023.03</v>
      </c>
      <c r="E15913" t="s">
        <v>8</v>
      </c>
      <c r="F15913" t="s">
        <v>130</v>
      </c>
      <c r="G15913" t="s">
        <v>244</v>
      </c>
      <c r="H15913">
        <v>0</v>
      </c>
      <c r="J15913">
        <v>0</v>
      </c>
      <c r="K15913" t="s">
        <v>379</v>
      </c>
    </row>
    <row r="15914" spans="1:11" x14ac:dyDescent="0.3">
      <c r="A15914">
        <v>99999</v>
      </c>
      <c r="B15914" t="s">
        <v>243</v>
      </c>
      <c r="C15914" t="s">
        <v>331</v>
      </c>
      <c r="D15914">
        <v>2023.04</v>
      </c>
      <c r="E15914" t="s">
        <v>8</v>
      </c>
      <c r="F15914" t="s">
        <v>130</v>
      </c>
      <c r="G15914" t="s">
        <v>244</v>
      </c>
      <c r="H15914">
        <v>0</v>
      </c>
      <c r="J15914">
        <v>0</v>
      </c>
      <c r="K15914" t="s">
        <v>379</v>
      </c>
    </row>
    <row r="15915" spans="1:11" x14ac:dyDescent="0.3">
      <c r="A15915">
        <v>99999</v>
      </c>
      <c r="B15915" t="s">
        <v>243</v>
      </c>
      <c r="C15915" t="s">
        <v>333</v>
      </c>
      <c r="D15915">
        <v>2023.05</v>
      </c>
      <c r="E15915" t="s">
        <v>8</v>
      </c>
      <c r="F15915" t="s">
        <v>130</v>
      </c>
      <c r="G15915" t="s">
        <v>244</v>
      </c>
      <c r="H15915">
        <v>0</v>
      </c>
      <c r="J15915">
        <v>0</v>
      </c>
      <c r="K15915" t="s">
        <v>379</v>
      </c>
    </row>
    <row r="15916" spans="1:11" x14ac:dyDescent="0.3">
      <c r="A15916">
        <v>99999</v>
      </c>
      <c r="B15916" t="s">
        <v>243</v>
      </c>
      <c r="C15916" t="s">
        <v>342</v>
      </c>
      <c r="D15916">
        <v>2023.06</v>
      </c>
      <c r="E15916" t="s">
        <v>8</v>
      </c>
      <c r="F15916" t="s">
        <v>130</v>
      </c>
      <c r="G15916" t="s">
        <v>244</v>
      </c>
      <c r="H15916">
        <v>0</v>
      </c>
      <c r="J15916">
        <v>0</v>
      </c>
      <c r="K15916" t="s">
        <v>379</v>
      </c>
    </row>
    <row r="15917" spans="1:11" x14ac:dyDescent="0.3">
      <c r="A15917">
        <v>99999</v>
      </c>
      <c r="B15917" t="s">
        <v>243</v>
      </c>
      <c r="C15917" t="s">
        <v>346</v>
      </c>
      <c r="D15917">
        <v>2023.07</v>
      </c>
      <c r="E15917" t="s">
        <v>8</v>
      </c>
      <c r="F15917" t="s">
        <v>130</v>
      </c>
      <c r="G15917" t="s">
        <v>244</v>
      </c>
      <c r="H15917">
        <v>0</v>
      </c>
      <c r="J15917">
        <v>0</v>
      </c>
      <c r="K15917" t="s">
        <v>379</v>
      </c>
    </row>
    <row r="15918" spans="1:11" x14ac:dyDescent="0.3">
      <c r="A15918">
        <v>99999</v>
      </c>
      <c r="B15918" t="s">
        <v>243</v>
      </c>
      <c r="C15918" t="s">
        <v>347</v>
      </c>
      <c r="D15918">
        <v>2023.08</v>
      </c>
      <c r="E15918" t="s">
        <v>8</v>
      </c>
      <c r="F15918" t="s">
        <v>130</v>
      </c>
      <c r="G15918" t="s">
        <v>244</v>
      </c>
      <c r="H15918">
        <v>0</v>
      </c>
      <c r="J15918">
        <v>0</v>
      </c>
      <c r="K15918" t="s">
        <v>379</v>
      </c>
    </row>
    <row r="15919" spans="1:11" x14ac:dyDescent="0.3">
      <c r="A15919">
        <v>99999</v>
      </c>
      <c r="B15919" t="s">
        <v>243</v>
      </c>
      <c r="C15919" t="s">
        <v>382</v>
      </c>
      <c r="D15919">
        <v>2023.09</v>
      </c>
      <c r="E15919" t="s">
        <v>8</v>
      </c>
      <c r="F15919" t="s">
        <v>130</v>
      </c>
      <c r="G15919" t="s">
        <v>244</v>
      </c>
      <c r="H15919">
        <v>0</v>
      </c>
      <c r="J15919">
        <v>0</v>
      </c>
      <c r="K15919" t="s">
        <v>379</v>
      </c>
    </row>
    <row r="15920" spans="1:11" x14ac:dyDescent="0.3">
      <c r="A15920">
        <v>99999</v>
      </c>
      <c r="B15920" t="s">
        <v>243</v>
      </c>
      <c r="C15920" t="s">
        <v>383</v>
      </c>
      <c r="D15920">
        <v>2023.1</v>
      </c>
      <c r="E15920" t="s">
        <v>8</v>
      </c>
      <c r="F15920" t="s">
        <v>130</v>
      </c>
      <c r="G15920" t="s">
        <v>244</v>
      </c>
      <c r="H15920">
        <v>0</v>
      </c>
      <c r="J15920">
        <v>0</v>
      </c>
      <c r="K15920" t="s">
        <v>379</v>
      </c>
    </row>
    <row r="15921" spans="1:11" x14ac:dyDescent="0.3">
      <c r="A15921">
        <v>99999</v>
      </c>
      <c r="B15921" t="s">
        <v>243</v>
      </c>
      <c r="C15921" t="s">
        <v>384</v>
      </c>
      <c r="D15921">
        <v>2023.11</v>
      </c>
      <c r="E15921" t="s">
        <v>8</v>
      </c>
      <c r="F15921" t="s">
        <v>130</v>
      </c>
      <c r="G15921" t="s">
        <v>244</v>
      </c>
      <c r="H15921">
        <v>0</v>
      </c>
      <c r="J15921">
        <v>0</v>
      </c>
      <c r="K15921" t="s">
        <v>379</v>
      </c>
    </row>
    <row r="15922" spans="1:11" x14ac:dyDescent="0.3">
      <c r="A15922">
        <v>99999</v>
      </c>
      <c r="B15922" t="s">
        <v>243</v>
      </c>
      <c r="C15922" t="s">
        <v>385</v>
      </c>
      <c r="D15922">
        <v>2023.12</v>
      </c>
      <c r="E15922" t="s">
        <v>8</v>
      </c>
      <c r="F15922" t="s">
        <v>130</v>
      </c>
      <c r="G15922" t="s">
        <v>244</v>
      </c>
      <c r="H15922">
        <v>0</v>
      </c>
      <c r="J15922">
        <v>0</v>
      </c>
      <c r="K15922" t="s">
        <v>379</v>
      </c>
    </row>
    <row r="15923" spans="1:11" x14ac:dyDescent="0.3">
      <c r="A15923">
        <v>99999</v>
      </c>
      <c r="B15923" t="s">
        <v>243</v>
      </c>
      <c r="C15923" t="s">
        <v>386</v>
      </c>
      <c r="D15923">
        <v>2024.01</v>
      </c>
      <c r="E15923" t="s">
        <v>8</v>
      </c>
      <c r="F15923" t="s">
        <v>130</v>
      </c>
      <c r="G15923" t="s">
        <v>244</v>
      </c>
      <c r="H15923">
        <v>0</v>
      </c>
      <c r="J15923">
        <v>0</v>
      </c>
      <c r="K15923" t="s">
        <v>379</v>
      </c>
    </row>
    <row r="15924" spans="1:11" x14ac:dyDescent="0.3">
      <c r="A15924">
        <v>99999</v>
      </c>
      <c r="B15924" t="s">
        <v>243</v>
      </c>
      <c r="C15924" t="s">
        <v>387</v>
      </c>
      <c r="D15924">
        <v>2024.02</v>
      </c>
      <c r="E15924" t="s">
        <v>8</v>
      </c>
      <c r="F15924" t="s">
        <v>130</v>
      </c>
      <c r="G15924" t="s">
        <v>244</v>
      </c>
      <c r="H15924">
        <v>0</v>
      </c>
      <c r="J15924">
        <v>0</v>
      </c>
      <c r="K15924" t="s">
        <v>379</v>
      </c>
    </row>
    <row r="15925" spans="1:11" x14ac:dyDescent="0.3">
      <c r="A15925">
        <v>99999</v>
      </c>
      <c r="B15925" t="s">
        <v>243</v>
      </c>
      <c r="C15925" t="s">
        <v>388</v>
      </c>
      <c r="D15925">
        <v>2024.03</v>
      </c>
      <c r="E15925" t="s">
        <v>8</v>
      </c>
      <c r="F15925" t="s">
        <v>130</v>
      </c>
      <c r="G15925" t="s">
        <v>244</v>
      </c>
      <c r="H15925">
        <v>0</v>
      </c>
      <c r="J15925">
        <v>0</v>
      </c>
      <c r="K15925" t="s">
        <v>379</v>
      </c>
    </row>
    <row r="15926" spans="1:11" x14ac:dyDescent="0.3">
      <c r="A15926">
        <v>99999</v>
      </c>
      <c r="B15926" t="s">
        <v>243</v>
      </c>
      <c r="C15926" t="s">
        <v>389</v>
      </c>
      <c r="D15926">
        <v>2024.04</v>
      </c>
      <c r="E15926" t="s">
        <v>8</v>
      </c>
      <c r="F15926" t="s">
        <v>130</v>
      </c>
      <c r="G15926" t="s">
        <v>244</v>
      </c>
      <c r="H15926">
        <v>0</v>
      </c>
      <c r="J15926">
        <v>0</v>
      </c>
      <c r="K15926" t="s">
        <v>379</v>
      </c>
    </row>
    <row r="15927" spans="1:11" x14ac:dyDescent="0.3">
      <c r="A15927">
        <v>99999</v>
      </c>
      <c r="B15927" t="s">
        <v>243</v>
      </c>
      <c r="C15927" t="s">
        <v>390</v>
      </c>
      <c r="D15927">
        <v>2024.05</v>
      </c>
      <c r="E15927" t="s">
        <v>8</v>
      </c>
      <c r="F15927" t="s">
        <v>130</v>
      </c>
      <c r="G15927" t="s">
        <v>244</v>
      </c>
      <c r="H15927">
        <v>0</v>
      </c>
      <c r="J15927">
        <v>0</v>
      </c>
      <c r="K15927" t="s">
        <v>379</v>
      </c>
    </row>
    <row r="15928" spans="1:11" x14ac:dyDescent="0.3">
      <c r="A15928">
        <v>99999</v>
      </c>
      <c r="B15928" t="s">
        <v>243</v>
      </c>
      <c r="C15928" t="s">
        <v>391</v>
      </c>
      <c r="D15928">
        <v>2024.06</v>
      </c>
      <c r="E15928" t="s">
        <v>8</v>
      </c>
      <c r="F15928" t="s">
        <v>130</v>
      </c>
      <c r="G15928" t="s">
        <v>244</v>
      </c>
      <c r="H15928">
        <v>0</v>
      </c>
      <c r="J15928">
        <v>0</v>
      </c>
      <c r="K15928" t="s">
        <v>379</v>
      </c>
    </row>
    <row r="15929" spans="1:11" x14ac:dyDescent="0.3">
      <c r="A15929">
        <v>99999</v>
      </c>
      <c r="B15929" t="s">
        <v>243</v>
      </c>
      <c r="C15929" t="s">
        <v>471</v>
      </c>
      <c r="D15929">
        <v>2024.07</v>
      </c>
      <c r="E15929" t="s">
        <v>8</v>
      </c>
      <c r="F15929" t="s">
        <v>130</v>
      </c>
      <c r="G15929" t="s">
        <v>244</v>
      </c>
      <c r="H15929">
        <v>0</v>
      </c>
      <c r="J15929">
        <v>0</v>
      </c>
      <c r="K15929" t="s">
        <v>379</v>
      </c>
    </row>
    <row r="15930" spans="1:11" x14ac:dyDescent="0.3">
      <c r="A15930">
        <v>99999</v>
      </c>
      <c r="B15930" t="s">
        <v>243</v>
      </c>
      <c r="C15930" t="s">
        <v>472</v>
      </c>
      <c r="D15930">
        <v>2024.08</v>
      </c>
      <c r="E15930" t="s">
        <v>8</v>
      </c>
      <c r="F15930" t="s">
        <v>130</v>
      </c>
      <c r="G15930" t="s">
        <v>244</v>
      </c>
      <c r="H15930">
        <v>0</v>
      </c>
      <c r="J15930">
        <v>0</v>
      </c>
      <c r="K15930" t="s">
        <v>379</v>
      </c>
    </row>
    <row r="15931" spans="1:11" x14ac:dyDescent="0.3">
      <c r="A15931">
        <v>99999</v>
      </c>
      <c r="B15931" t="s">
        <v>243</v>
      </c>
      <c r="C15931" t="s">
        <v>473</v>
      </c>
      <c r="D15931">
        <v>2024.09</v>
      </c>
      <c r="E15931" t="s">
        <v>8</v>
      </c>
      <c r="F15931" t="s">
        <v>130</v>
      </c>
      <c r="G15931" t="s">
        <v>244</v>
      </c>
      <c r="H15931">
        <v>0</v>
      </c>
      <c r="J15931">
        <v>0</v>
      </c>
      <c r="K15931" t="s">
        <v>379</v>
      </c>
    </row>
    <row r="15932" spans="1:11" x14ac:dyDescent="0.3">
      <c r="A15932">
        <v>99999</v>
      </c>
      <c r="B15932" t="s">
        <v>243</v>
      </c>
      <c r="C15932" t="s">
        <v>474</v>
      </c>
      <c r="D15932">
        <v>2024.1</v>
      </c>
      <c r="E15932" t="s">
        <v>8</v>
      </c>
      <c r="F15932" t="s">
        <v>130</v>
      </c>
      <c r="G15932" t="s">
        <v>244</v>
      </c>
      <c r="H15932">
        <v>0</v>
      </c>
      <c r="J15932">
        <v>0</v>
      </c>
      <c r="K15932" t="s">
        <v>379</v>
      </c>
    </row>
    <row r="15933" spans="1:11" x14ac:dyDescent="0.3">
      <c r="A15933">
        <v>99999</v>
      </c>
      <c r="B15933" t="s">
        <v>243</v>
      </c>
      <c r="C15933" t="s">
        <v>475</v>
      </c>
      <c r="D15933">
        <v>2024.11</v>
      </c>
      <c r="E15933" t="s">
        <v>8</v>
      </c>
      <c r="F15933" t="s">
        <v>130</v>
      </c>
      <c r="G15933" t="s">
        <v>244</v>
      </c>
      <c r="H15933">
        <v>0</v>
      </c>
      <c r="J15933">
        <v>0</v>
      </c>
      <c r="K15933" t="s">
        <v>379</v>
      </c>
    </row>
    <row r="15934" spans="1:11" x14ac:dyDescent="0.3">
      <c r="A15934">
        <v>99999</v>
      </c>
      <c r="B15934" t="s">
        <v>243</v>
      </c>
      <c r="C15934" t="s">
        <v>476</v>
      </c>
      <c r="D15934">
        <v>2024.12</v>
      </c>
      <c r="E15934" t="s">
        <v>8</v>
      </c>
      <c r="F15934" t="s">
        <v>130</v>
      </c>
      <c r="G15934" t="s">
        <v>244</v>
      </c>
      <c r="H15934">
        <v>0</v>
      </c>
      <c r="J15934">
        <v>0</v>
      </c>
      <c r="K15934" t="s">
        <v>379</v>
      </c>
    </row>
    <row r="15935" spans="1:11" x14ac:dyDescent="0.3">
      <c r="A15935">
        <v>99999</v>
      </c>
      <c r="B15935" t="s">
        <v>243</v>
      </c>
      <c r="C15935" t="s">
        <v>477</v>
      </c>
      <c r="D15935">
        <v>2025.01</v>
      </c>
      <c r="E15935" t="s">
        <v>8</v>
      </c>
      <c r="F15935" t="s">
        <v>130</v>
      </c>
      <c r="G15935" t="s">
        <v>244</v>
      </c>
      <c r="H15935">
        <v>0</v>
      </c>
      <c r="J15935">
        <v>0</v>
      </c>
      <c r="K15935" t="s">
        <v>379</v>
      </c>
    </row>
    <row r="15936" spans="1:11" x14ac:dyDescent="0.3">
      <c r="A15936">
        <v>99999</v>
      </c>
      <c r="B15936" t="s">
        <v>243</v>
      </c>
      <c r="C15936" t="s">
        <v>478</v>
      </c>
      <c r="D15936">
        <v>2025.02</v>
      </c>
      <c r="E15936" t="s">
        <v>8</v>
      </c>
      <c r="F15936" t="s">
        <v>130</v>
      </c>
      <c r="G15936" t="s">
        <v>244</v>
      </c>
      <c r="H15936">
        <v>0</v>
      </c>
      <c r="J15936">
        <v>0</v>
      </c>
      <c r="K15936" t="s">
        <v>379</v>
      </c>
    </row>
    <row r="15937" spans="1:11" x14ac:dyDescent="0.3">
      <c r="A15937">
        <v>99999</v>
      </c>
      <c r="B15937" t="s">
        <v>243</v>
      </c>
      <c r="C15937" t="s">
        <v>479</v>
      </c>
      <c r="D15937">
        <v>2025.03</v>
      </c>
      <c r="E15937" t="s">
        <v>8</v>
      </c>
      <c r="F15937" t="s">
        <v>130</v>
      </c>
      <c r="G15937" t="s">
        <v>244</v>
      </c>
      <c r="H15937">
        <v>0</v>
      </c>
      <c r="J15937">
        <v>0</v>
      </c>
      <c r="K15937" t="s">
        <v>379</v>
      </c>
    </row>
    <row r="15938" spans="1:11" x14ac:dyDescent="0.3">
      <c r="A15938">
        <v>99999</v>
      </c>
      <c r="B15938" t="s">
        <v>243</v>
      </c>
      <c r="C15938" t="s">
        <v>480</v>
      </c>
      <c r="D15938">
        <v>2025.04</v>
      </c>
      <c r="E15938" t="s">
        <v>8</v>
      </c>
      <c r="F15938" t="s">
        <v>130</v>
      </c>
      <c r="G15938" t="s">
        <v>244</v>
      </c>
      <c r="H15938">
        <v>0</v>
      </c>
      <c r="J15938">
        <v>0</v>
      </c>
      <c r="K15938" t="s">
        <v>379</v>
      </c>
    </row>
    <row r="15939" spans="1:11" x14ac:dyDescent="0.3">
      <c r="A15939">
        <v>99999</v>
      </c>
      <c r="B15939" t="s">
        <v>243</v>
      </c>
      <c r="C15939" t="s">
        <v>481</v>
      </c>
      <c r="D15939">
        <v>2025.05</v>
      </c>
      <c r="E15939" t="s">
        <v>8</v>
      </c>
      <c r="F15939" t="s">
        <v>130</v>
      </c>
      <c r="G15939" t="s">
        <v>244</v>
      </c>
      <c r="H15939">
        <v>0</v>
      </c>
      <c r="J15939">
        <v>0</v>
      </c>
      <c r="K15939" t="s">
        <v>379</v>
      </c>
    </row>
    <row r="15940" spans="1:11" x14ac:dyDescent="0.3">
      <c r="A15940">
        <v>99999</v>
      </c>
      <c r="B15940" t="s">
        <v>243</v>
      </c>
      <c r="C15940" t="s">
        <v>482</v>
      </c>
      <c r="D15940">
        <v>2025.06</v>
      </c>
      <c r="E15940" t="s">
        <v>8</v>
      </c>
      <c r="F15940" t="s">
        <v>130</v>
      </c>
      <c r="G15940" t="s">
        <v>244</v>
      </c>
      <c r="H15940">
        <v>0</v>
      </c>
      <c r="J15940">
        <v>0</v>
      </c>
      <c r="K15940" t="s">
        <v>379</v>
      </c>
    </row>
    <row r="15941" spans="1:11" x14ac:dyDescent="0.3">
      <c r="A15941">
        <v>99999</v>
      </c>
      <c r="B15941" t="s">
        <v>243</v>
      </c>
      <c r="C15941" t="s">
        <v>550</v>
      </c>
      <c r="D15941">
        <v>2025.07</v>
      </c>
      <c r="E15941" t="s">
        <v>8</v>
      </c>
      <c r="F15941" t="s">
        <v>130</v>
      </c>
      <c r="G15941" t="s">
        <v>244</v>
      </c>
      <c r="H15941">
        <v>0</v>
      </c>
      <c r="J15941">
        <v>0</v>
      </c>
      <c r="K15941" t="s">
        <v>379</v>
      </c>
    </row>
    <row r="15942" spans="1:11" x14ac:dyDescent="0.3">
      <c r="A15942">
        <v>99999</v>
      </c>
      <c r="B15942" t="s">
        <v>243</v>
      </c>
      <c r="C15942" t="s">
        <v>551</v>
      </c>
      <c r="D15942">
        <v>2025.08</v>
      </c>
      <c r="E15942" t="s">
        <v>8</v>
      </c>
      <c r="F15942" t="s">
        <v>130</v>
      </c>
      <c r="G15942" t="s">
        <v>244</v>
      </c>
      <c r="H15942">
        <v>0</v>
      </c>
      <c r="J15942">
        <v>0</v>
      </c>
      <c r="K15942" t="s">
        <v>379</v>
      </c>
    </row>
    <row r="15943" spans="1:11" x14ac:dyDescent="0.3">
      <c r="A15943">
        <v>99999</v>
      </c>
      <c r="B15943" t="s">
        <v>243</v>
      </c>
      <c r="C15943" t="s">
        <v>552</v>
      </c>
      <c r="D15943">
        <v>2025.09</v>
      </c>
      <c r="E15943" t="s">
        <v>8</v>
      </c>
      <c r="F15943" t="s">
        <v>130</v>
      </c>
      <c r="G15943" t="s">
        <v>244</v>
      </c>
      <c r="H15943">
        <v>0</v>
      </c>
      <c r="J15943">
        <v>0</v>
      </c>
      <c r="K15943" t="s">
        <v>379</v>
      </c>
    </row>
    <row r="15944" spans="1:11" x14ac:dyDescent="0.3">
      <c r="A15944">
        <v>99999</v>
      </c>
      <c r="B15944" t="s">
        <v>243</v>
      </c>
      <c r="C15944" t="s">
        <v>553</v>
      </c>
      <c r="D15944">
        <v>2025.1</v>
      </c>
      <c r="E15944" t="s">
        <v>8</v>
      </c>
      <c r="F15944" t="s">
        <v>130</v>
      </c>
      <c r="G15944" t="s">
        <v>244</v>
      </c>
      <c r="H15944">
        <v>0</v>
      </c>
      <c r="J15944">
        <v>0</v>
      </c>
      <c r="K15944" t="s">
        <v>379</v>
      </c>
    </row>
    <row r="15945" spans="1:11" x14ac:dyDescent="0.3">
      <c r="A15945">
        <v>99999</v>
      </c>
      <c r="B15945" t="s">
        <v>243</v>
      </c>
      <c r="C15945" t="s">
        <v>554</v>
      </c>
      <c r="D15945">
        <v>2025.11</v>
      </c>
      <c r="E15945" t="s">
        <v>8</v>
      </c>
      <c r="F15945" t="s">
        <v>130</v>
      </c>
      <c r="G15945" t="s">
        <v>244</v>
      </c>
      <c r="H15945">
        <v>0</v>
      </c>
      <c r="J15945">
        <v>0</v>
      </c>
      <c r="K15945" t="s">
        <v>379</v>
      </c>
    </row>
    <row r="15946" spans="1:11" x14ac:dyDescent="0.3">
      <c r="A15946">
        <v>99999</v>
      </c>
      <c r="B15946" t="s">
        <v>243</v>
      </c>
      <c r="C15946" t="s">
        <v>555</v>
      </c>
      <c r="D15946">
        <v>2025.12</v>
      </c>
      <c r="E15946" t="s">
        <v>8</v>
      </c>
      <c r="F15946" t="s">
        <v>130</v>
      </c>
      <c r="G15946" t="s">
        <v>244</v>
      </c>
      <c r="H15946">
        <v>0</v>
      </c>
      <c r="J15946">
        <v>0</v>
      </c>
      <c r="K15946" t="s">
        <v>379</v>
      </c>
    </row>
    <row r="15947" spans="1:11" x14ac:dyDescent="0.3">
      <c r="A15947">
        <v>99999</v>
      </c>
      <c r="B15947" t="s">
        <v>243</v>
      </c>
      <c r="C15947" t="s">
        <v>556</v>
      </c>
      <c r="D15947">
        <v>2026.01</v>
      </c>
      <c r="E15947" t="s">
        <v>8</v>
      </c>
      <c r="F15947" t="s">
        <v>130</v>
      </c>
      <c r="G15947" t="s">
        <v>244</v>
      </c>
      <c r="H15947">
        <v>0</v>
      </c>
      <c r="J15947">
        <v>0</v>
      </c>
      <c r="K15947" t="s">
        <v>379</v>
      </c>
    </row>
    <row r="15948" spans="1:11" x14ac:dyDescent="0.3">
      <c r="A15948">
        <v>99999</v>
      </c>
      <c r="B15948" t="s">
        <v>243</v>
      </c>
      <c r="C15948" t="s">
        <v>557</v>
      </c>
      <c r="D15948">
        <v>2026.02</v>
      </c>
      <c r="E15948" t="s">
        <v>8</v>
      </c>
      <c r="F15948" t="s">
        <v>130</v>
      </c>
      <c r="G15948" t="s">
        <v>244</v>
      </c>
      <c r="H15948">
        <v>0</v>
      </c>
      <c r="J15948">
        <v>0</v>
      </c>
      <c r="K15948" t="s">
        <v>379</v>
      </c>
    </row>
    <row r="15949" spans="1:11" x14ac:dyDescent="0.3">
      <c r="A15949">
        <v>99999</v>
      </c>
      <c r="B15949" t="s">
        <v>243</v>
      </c>
      <c r="C15949" t="s">
        <v>558</v>
      </c>
      <c r="D15949">
        <v>2026.03</v>
      </c>
      <c r="E15949" t="s">
        <v>8</v>
      </c>
      <c r="F15949" t="s">
        <v>130</v>
      </c>
      <c r="G15949" t="s">
        <v>244</v>
      </c>
      <c r="H15949">
        <v>0</v>
      </c>
      <c r="J15949">
        <v>0</v>
      </c>
      <c r="K15949" t="s">
        <v>379</v>
      </c>
    </row>
    <row r="15950" spans="1:11" x14ac:dyDescent="0.3">
      <c r="A15950">
        <v>99999</v>
      </c>
      <c r="B15950" t="s">
        <v>243</v>
      </c>
      <c r="C15950" t="s">
        <v>559</v>
      </c>
      <c r="D15950">
        <v>2026.04</v>
      </c>
      <c r="E15950" t="s">
        <v>8</v>
      </c>
      <c r="F15950" t="s">
        <v>130</v>
      </c>
      <c r="G15950" t="s">
        <v>244</v>
      </c>
      <c r="H15950">
        <v>0</v>
      </c>
      <c r="J15950">
        <v>0</v>
      </c>
      <c r="K15950" t="s">
        <v>379</v>
      </c>
    </row>
    <row r="15951" spans="1:11" x14ac:dyDescent="0.3">
      <c r="A15951">
        <v>99999</v>
      </c>
      <c r="B15951" t="s">
        <v>243</v>
      </c>
      <c r="C15951" t="s">
        <v>560</v>
      </c>
      <c r="D15951">
        <v>2026.05</v>
      </c>
      <c r="E15951" t="s">
        <v>8</v>
      </c>
      <c r="F15951" t="s">
        <v>130</v>
      </c>
      <c r="G15951" t="s">
        <v>244</v>
      </c>
      <c r="H15951">
        <v>0</v>
      </c>
      <c r="J15951">
        <v>0</v>
      </c>
      <c r="K15951" t="s">
        <v>379</v>
      </c>
    </row>
    <row r="15952" spans="1:11" x14ac:dyDescent="0.3">
      <c r="A15952">
        <v>99999</v>
      </c>
      <c r="B15952" t="s">
        <v>243</v>
      </c>
      <c r="C15952" t="s">
        <v>561</v>
      </c>
      <c r="D15952">
        <v>2026.06</v>
      </c>
      <c r="E15952" t="s">
        <v>8</v>
      </c>
      <c r="F15952" t="s">
        <v>130</v>
      </c>
      <c r="G15952" t="s">
        <v>244</v>
      </c>
      <c r="H15952">
        <v>0</v>
      </c>
      <c r="J15952">
        <v>0</v>
      </c>
      <c r="K15952" t="s">
        <v>379</v>
      </c>
    </row>
    <row r="15953" spans="1:11" x14ac:dyDescent="0.3">
      <c r="A15953">
        <v>111110</v>
      </c>
      <c r="B15953" t="s">
        <v>279</v>
      </c>
      <c r="C15953" t="s">
        <v>295</v>
      </c>
      <c r="D15953">
        <v>2022.07</v>
      </c>
      <c r="E15953" t="s">
        <v>8</v>
      </c>
      <c r="F15953" t="s">
        <v>16</v>
      </c>
      <c r="G15953" t="s">
        <v>10</v>
      </c>
      <c r="H15953">
        <v>9.0949470177292824E-13</v>
      </c>
      <c r="I15953">
        <v>-1.1368683772161603E-13</v>
      </c>
      <c r="J15953">
        <v>7.9580786405131221E-13</v>
      </c>
      <c r="K15953" t="s">
        <v>379</v>
      </c>
    </row>
    <row r="15954" spans="1:11" x14ac:dyDescent="0.3">
      <c r="A15954">
        <v>111110</v>
      </c>
      <c r="B15954" t="s">
        <v>279</v>
      </c>
      <c r="C15954" t="s">
        <v>301</v>
      </c>
      <c r="D15954">
        <v>2022.08</v>
      </c>
      <c r="E15954" t="s">
        <v>8</v>
      </c>
      <c r="F15954" t="s">
        <v>16</v>
      </c>
      <c r="G15954" t="s">
        <v>10</v>
      </c>
      <c r="H15954">
        <v>-5.6843418860808015E-13</v>
      </c>
      <c r="I15954">
        <v>6.8212102632969618E-13</v>
      </c>
      <c r="J15954">
        <v>1.1368683772161603E-13</v>
      </c>
      <c r="K15954" t="s">
        <v>379</v>
      </c>
    </row>
    <row r="15955" spans="1:11" x14ac:dyDescent="0.3">
      <c r="A15955">
        <v>111110</v>
      </c>
      <c r="B15955" t="s">
        <v>279</v>
      </c>
      <c r="C15955" t="s">
        <v>304</v>
      </c>
      <c r="D15955">
        <v>2022.09</v>
      </c>
      <c r="E15955" t="s">
        <v>8</v>
      </c>
      <c r="F15955" t="s">
        <v>16</v>
      </c>
      <c r="G15955" t="s">
        <v>10</v>
      </c>
      <c r="H15955">
        <v>1.1368683772161603E-13</v>
      </c>
      <c r="J15955">
        <v>1.1368683772161603E-13</v>
      </c>
      <c r="K15955" t="s">
        <v>379</v>
      </c>
    </row>
    <row r="15956" spans="1:11" x14ac:dyDescent="0.3">
      <c r="A15956">
        <v>111110</v>
      </c>
      <c r="B15956" t="s">
        <v>279</v>
      </c>
      <c r="C15956" t="s">
        <v>308</v>
      </c>
      <c r="D15956">
        <v>2022.1</v>
      </c>
      <c r="E15956" t="s">
        <v>8</v>
      </c>
      <c r="F15956" t="s">
        <v>16</v>
      </c>
      <c r="G15956" t="s">
        <v>10</v>
      </c>
      <c r="H15956">
        <v>1.1368683772161603E-13</v>
      </c>
      <c r="J15956">
        <v>1.1368683772161603E-13</v>
      </c>
      <c r="K15956" t="s">
        <v>379</v>
      </c>
    </row>
    <row r="15957" spans="1:11" x14ac:dyDescent="0.3">
      <c r="A15957">
        <v>111110</v>
      </c>
      <c r="B15957" t="s">
        <v>279</v>
      </c>
      <c r="C15957" t="s">
        <v>313</v>
      </c>
      <c r="D15957">
        <v>2022.11</v>
      </c>
      <c r="E15957" t="s">
        <v>8</v>
      </c>
      <c r="F15957" t="s">
        <v>16</v>
      </c>
      <c r="G15957" t="s">
        <v>10</v>
      </c>
      <c r="H15957">
        <v>1.1368683772161603E-13</v>
      </c>
      <c r="J15957">
        <v>1.1368683772161603E-13</v>
      </c>
      <c r="K15957" t="s">
        <v>379</v>
      </c>
    </row>
    <row r="15958" spans="1:11" x14ac:dyDescent="0.3">
      <c r="A15958">
        <v>111110</v>
      </c>
      <c r="B15958" t="s">
        <v>279</v>
      </c>
      <c r="C15958" t="s">
        <v>317</v>
      </c>
      <c r="D15958">
        <v>2022.12</v>
      </c>
      <c r="E15958" t="s">
        <v>8</v>
      </c>
      <c r="F15958" t="s">
        <v>16</v>
      </c>
      <c r="G15958" t="s">
        <v>10</v>
      </c>
      <c r="H15958">
        <v>1.1368683772161603E-13</v>
      </c>
      <c r="J15958">
        <v>1.1368683772161603E-13</v>
      </c>
      <c r="K15958" t="s">
        <v>379</v>
      </c>
    </row>
    <row r="15959" spans="1:11" x14ac:dyDescent="0.3">
      <c r="A15959">
        <v>111110</v>
      </c>
      <c r="B15959" t="s">
        <v>279</v>
      </c>
      <c r="C15959" t="s">
        <v>320</v>
      </c>
      <c r="D15959">
        <v>2023.01</v>
      </c>
      <c r="E15959" t="s">
        <v>8</v>
      </c>
      <c r="F15959" t="s">
        <v>16</v>
      </c>
      <c r="G15959" t="s">
        <v>10</v>
      </c>
      <c r="H15959">
        <v>1.1368683772161603E-13</v>
      </c>
      <c r="J15959">
        <v>1.1368683772161603E-13</v>
      </c>
      <c r="K15959" t="s">
        <v>379</v>
      </c>
    </row>
    <row r="15960" spans="1:11" x14ac:dyDescent="0.3">
      <c r="A15960">
        <v>111110</v>
      </c>
      <c r="B15960" t="s">
        <v>279</v>
      </c>
      <c r="C15960" t="s">
        <v>325</v>
      </c>
      <c r="D15960">
        <v>2023.02</v>
      </c>
      <c r="E15960" t="s">
        <v>8</v>
      </c>
      <c r="F15960" t="s">
        <v>16</v>
      </c>
      <c r="G15960" t="s">
        <v>10</v>
      </c>
      <c r="H15960">
        <v>1.1368683772161603E-13</v>
      </c>
      <c r="J15960">
        <v>1.1368683772161603E-13</v>
      </c>
      <c r="K15960" t="s">
        <v>379</v>
      </c>
    </row>
    <row r="15961" spans="1:11" x14ac:dyDescent="0.3">
      <c r="A15961">
        <v>111110</v>
      </c>
      <c r="B15961" t="s">
        <v>279</v>
      </c>
      <c r="C15961" t="s">
        <v>328</v>
      </c>
      <c r="D15961">
        <v>2023.03</v>
      </c>
      <c r="E15961" t="s">
        <v>8</v>
      </c>
      <c r="F15961" t="s">
        <v>16</v>
      </c>
      <c r="G15961" t="s">
        <v>10</v>
      </c>
      <c r="H15961">
        <v>1.1368683772161603E-13</v>
      </c>
      <c r="J15961">
        <v>1.1368683772161603E-13</v>
      </c>
      <c r="K15961" t="s">
        <v>379</v>
      </c>
    </row>
    <row r="15962" spans="1:11" x14ac:dyDescent="0.3">
      <c r="A15962">
        <v>111110</v>
      </c>
      <c r="B15962" t="s">
        <v>279</v>
      </c>
      <c r="C15962" t="s">
        <v>331</v>
      </c>
      <c r="D15962">
        <v>2023.04</v>
      </c>
      <c r="E15962" t="s">
        <v>8</v>
      </c>
      <c r="F15962" t="s">
        <v>16</v>
      </c>
      <c r="G15962" t="s">
        <v>10</v>
      </c>
      <c r="H15962">
        <v>1.1368683772161603E-13</v>
      </c>
      <c r="J15962">
        <v>1.1368683772161603E-13</v>
      </c>
      <c r="K15962" t="s">
        <v>379</v>
      </c>
    </row>
    <row r="15963" spans="1:11" x14ac:dyDescent="0.3">
      <c r="A15963">
        <v>111110</v>
      </c>
      <c r="B15963" t="s">
        <v>279</v>
      </c>
      <c r="C15963" t="s">
        <v>333</v>
      </c>
      <c r="D15963">
        <v>2023.05</v>
      </c>
      <c r="E15963" t="s">
        <v>8</v>
      </c>
      <c r="F15963" t="s">
        <v>16</v>
      </c>
      <c r="G15963" t="s">
        <v>10</v>
      </c>
      <c r="H15963">
        <v>1.1368683772161603E-13</v>
      </c>
      <c r="J15963">
        <v>1.1368683772161603E-13</v>
      </c>
      <c r="K15963" t="s">
        <v>379</v>
      </c>
    </row>
    <row r="15964" spans="1:11" x14ac:dyDescent="0.3">
      <c r="A15964">
        <v>111110</v>
      </c>
      <c r="B15964" t="s">
        <v>279</v>
      </c>
      <c r="C15964" t="s">
        <v>342</v>
      </c>
      <c r="D15964">
        <v>2023.06</v>
      </c>
      <c r="E15964" t="s">
        <v>8</v>
      </c>
      <c r="F15964" t="s">
        <v>16</v>
      </c>
      <c r="G15964" t="s">
        <v>10</v>
      </c>
      <c r="H15964">
        <v>1.1368683772161603E-13</v>
      </c>
      <c r="J15964">
        <v>1.1368683772161603E-13</v>
      </c>
      <c r="K15964" t="s">
        <v>379</v>
      </c>
    </row>
    <row r="15965" spans="1:11" x14ac:dyDescent="0.3">
      <c r="A15965">
        <v>111110</v>
      </c>
      <c r="B15965" t="s">
        <v>279</v>
      </c>
      <c r="C15965" t="s">
        <v>346</v>
      </c>
      <c r="D15965">
        <v>2023.07</v>
      </c>
      <c r="E15965" t="s">
        <v>8</v>
      </c>
      <c r="F15965" t="s">
        <v>16</v>
      </c>
      <c r="G15965" t="s">
        <v>10</v>
      </c>
      <c r="H15965">
        <v>1.1368683772161603E-13</v>
      </c>
      <c r="J15965">
        <v>1.1368683772161603E-13</v>
      </c>
      <c r="K15965" t="s">
        <v>379</v>
      </c>
    </row>
    <row r="15966" spans="1:11" x14ac:dyDescent="0.3">
      <c r="A15966">
        <v>111110</v>
      </c>
      <c r="B15966" t="s">
        <v>279</v>
      </c>
      <c r="C15966" t="s">
        <v>347</v>
      </c>
      <c r="D15966">
        <v>2023.08</v>
      </c>
      <c r="E15966" t="s">
        <v>8</v>
      </c>
      <c r="F15966" t="s">
        <v>16</v>
      </c>
      <c r="G15966" t="s">
        <v>10</v>
      </c>
      <c r="H15966">
        <v>1.1368683772161603E-13</v>
      </c>
      <c r="J15966">
        <v>1.1368683772161603E-13</v>
      </c>
      <c r="K15966" t="s">
        <v>379</v>
      </c>
    </row>
    <row r="15967" spans="1:11" x14ac:dyDescent="0.3">
      <c r="A15967">
        <v>111110</v>
      </c>
      <c r="B15967" t="s">
        <v>279</v>
      </c>
      <c r="C15967" t="s">
        <v>382</v>
      </c>
      <c r="D15967">
        <v>2023.09</v>
      </c>
      <c r="E15967" t="s">
        <v>8</v>
      </c>
      <c r="F15967" t="s">
        <v>16</v>
      </c>
      <c r="G15967" t="s">
        <v>10</v>
      </c>
      <c r="H15967">
        <v>1.1368683772161603E-13</v>
      </c>
      <c r="J15967">
        <v>1.1368683772161603E-13</v>
      </c>
      <c r="K15967" t="s">
        <v>379</v>
      </c>
    </row>
    <row r="15968" spans="1:11" x14ac:dyDescent="0.3">
      <c r="A15968">
        <v>111110</v>
      </c>
      <c r="B15968" t="s">
        <v>279</v>
      </c>
      <c r="C15968" t="s">
        <v>383</v>
      </c>
      <c r="D15968">
        <v>2023.1</v>
      </c>
      <c r="E15968" t="s">
        <v>8</v>
      </c>
      <c r="F15968" t="s">
        <v>16</v>
      </c>
      <c r="G15968" t="s">
        <v>10</v>
      </c>
      <c r="H15968">
        <v>1.1368683772161603E-13</v>
      </c>
      <c r="J15968">
        <v>1.1368683772161603E-13</v>
      </c>
      <c r="K15968" t="s">
        <v>379</v>
      </c>
    </row>
    <row r="15969" spans="1:11" x14ac:dyDescent="0.3">
      <c r="A15969">
        <v>111110</v>
      </c>
      <c r="B15969" t="s">
        <v>279</v>
      </c>
      <c r="C15969" t="s">
        <v>384</v>
      </c>
      <c r="D15969">
        <v>2023.11</v>
      </c>
      <c r="E15969" t="s">
        <v>8</v>
      </c>
      <c r="F15969" t="s">
        <v>16</v>
      </c>
      <c r="G15969" t="s">
        <v>10</v>
      </c>
      <c r="H15969">
        <v>1.1368683772161603E-13</v>
      </c>
      <c r="J15969">
        <v>1.1368683772161603E-13</v>
      </c>
      <c r="K15969" t="s">
        <v>379</v>
      </c>
    </row>
    <row r="15970" spans="1:11" x14ac:dyDescent="0.3">
      <c r="A15970">
        <v>111110</v>
      </c>
      <c r="B15970" t="s">
        <v>279</v>
      </c>
      <c r="C15970" t="s">
        <v>385</v>
      </c>
      <c r="D15970">
        <v>2023.12</v>
      </c>
      <c r="E15970" t="s">
        <v>8</v>
      </c>
      <c r="F15970" t="s">
        <v>16</v>
      </c>
      <c r="G15970" t="s">
        <v>10</v>
      </c>
      <c r="H15970">
        <v>1.1368683772161603E-13</v>
      </c>
      <c r="J15970">
        <v>1.1368683772161603E-13</v>
      </c>
      <c r="K15970" t="s">
        <v>379</v>
      </c>
    </row>
    <row r="15971" spans="1:11" x14ac:dyDescent="0.3">
      <c r="A15971">
        <v>111110</v>
      </c>
      <c r="B15971" t="s">
        <v>279</v>
      </c>
      <c r="C15971" t="s">
        <v>386</v>
      </c>
      <c r="D15971">
        <v>2024.01</v>
      </c>
      <c r="E15971" t="s">
        <v>8</v>
      </c>
      <c r="F15971" t="s">
        <v>16</v>
      </c>
      <c r="G15971" t="s">
        <v>10</v>
      </c>
      <c r="H15971">
        <v>1.1368683772161603E-13</v>
      </c>
      <c r="J15971">
        <v>1.1368683772161603E-13</v>
      </c>
      <c r="K15971" t="s">
        <v>379</v>
      </c>
    </row>
    <row r="15972" spans="1:11" x14ac:dyDescent="0.3">
      <c r="A15972">
        <v>111110</v>
      </c>
      <c r="B15972" t="s">
        <v>279</v>
      </c>
      <c r="C15972" t="s">
        <v>387</v>
      </c>
      <c r="D15972">
        <v>2024.02</v>
      </c>
      <c r="E15972" t="s">
        <v>8</v>
      </c>
      <c r="F15972" t="s">
        <v>16</v>
      </c>
      <c r="G15972" t="s">
        <v>10</v>
      </c>
      <c r="H15972">
        <v>1.1368683772161603E-13</v>
      </c>
      <c r="J15972">
        <v>1.1368683772161603E-13</v>
      </c>
      <c r="K15972" t="s">
        <v>379</v>
      </c>
    </row>
    <row r="15973" spans="1:11" x14ac:dyDescent="0.3">
      <c r="A15973">
        <v>111110</v>
      </c>
      <c r="B15973" t="s">
        <v>279</v>
      </c>
      <c r="C15973" t="s">
        <v>388</v>
      </c>
      <c r="D15973">
        <v>2024.03</v>
      </c>
      <c r="E15973" t="s">
        <v>8</v>
      </c>
      <c r="F15973" t="s">
        <v>16</v>
      </c>
      <c r="G15973" t="s">
        <v>10</v>
      </c>
      <c r="H15973">
        <v>1.1368683772161603E-13</v>
      </c>
      <c r="J15973">
        <v>1.1368683772161603E-13</v>
      </c>
      <c r="K15973" t="s">
        <v>379</v>
      </c>
    </row>
    <row r="15974" spans="1:11" x14ac:dyDescent="0.3">
      <c r="A15974">
        <v>111110</v>
      </c>
      <c r="B15974" t="s">
        <v>279</v>
      </c>
      <c r="C15974" t="s">
        <v>389</v>
      </c>
      <c r="D15974">
        <v>2024.04</v>
      </c>
      <c r="E15974" t="s">
        <v>8</v>
      </c>
      <c r="F15974" t="s">
        <v>16</v>
      </c>
      <c r="G15974" t="s">
        <v>10</v>
      </c>
      <c r="H15974">
        <v>1.1368683772161603E-13</v>
      </c>
      <c r="J15974">
        <v>1.1368683772161603E-13</v>
      </c>
      <c r="K15974" t="s">
        <v>379</v>
      </c>
    </row>
    <row r="15975" spans="1:11" x14ac:dyDescent="0.3">
      <c r="A15975">
        <v>111110</v>
      </c>
      <c r="B15975" t="s">
        <v>279</v>
      </c>
      <c r="C15975" t="s">
        <v>390</v>
      </c>
      <c r="D15975">
        <v>2024.05</v>
      </c>
      <c r="E15975" t="s">
        <v>8</v>
      </c>
      <c r="F15975" t="s">
        <v>16</v>
      </c>
      <c r="G15975" t="s">
        <v>10</v>
      </c>
      <c r="H15975">
        <v>1.1368683772161603E-13</v>
      </c>
      <c r="J15975">
        <v>1.1368683772161603E-13</v>
      </c>
      <c r="K15975" t="s">
        <v>379</v>
      </c>
    </row>
    <row r="15976" spans="1:11" x14ac:dyDescent="0.3">
      <c r="A15976">
        <v>111110</v>
      </c>
      <c r="B15976" t="s">
        <v>279</v>
      </c>
      <c r="C15976" t="s">
        <v>391</v>
      </c>
      <c r="D15976">
        <v>2024.06</v>
      </c>
      <c r="E15976" t="s">
        <v>8</v>
      </c>
      <c r="F15976" t="s">
        <v>16</v>
      </c>
      <c r="G15976" t="s">
        <v>10</v>
      </c>
      <c r="H15976">
        <v>1.1368683772161603E-13</v>
      </c>
      <c r="J15976">
        <v>1.1368683772161603E-13</v>
      </c>
      <c r="K15976" t="s">
        <v>379</v>
      </c>
    </row>
    <row r="15977" spans="1:11" x14ac:dyDescent="0.3">
      <c r="A15977">
        <v>111110</v>
      </c>
      <c r="B15977" t="s">
        <v>279</v>
      </c>
      <c r="C15977" t="s">
        <v>471</v>
      </c>
      <c r="D15977">
        <v>2024.07</v>
      </c>
      <c r="E15977" t="s">
        <v>8</v>
      </c>
      <c r="F15977" t="s">
        <v>16</v>
      </c>
      <c r="G15977" t="s">
        <v>10</v>
      </c>
      <c r="H15977">
        <v>1.1368683772161603E-13</v>
      </c>
      <c r="J15977">
        <v>1.1368683772161603E-13</v>
      </c>
      <c r="K15977" t="s">
        <v>379</v>
      </c>
    </row>
    <row r="15978" spans="1:11" x14ac:dyDescent="0.3">
      <c r="A15978">
        <v>111110</v>
      </c>
      <c r="B15978" t="s">
        <v>279</v>
      </c>
      <c r="C15978" t="s">
        <v>472</v>
      </c>
      <c r="D15978">
        <v>2024.08</v>
      </c>
      <c r="E15978" t="s">
        <v>8</v>
      </c>
      <c r="F15978" t="s">
        <v>16</v>
      </c>
      <c r="G15978" t="s">
        <v>10</v>
      </c>
      <c r="H15978">
        <v>1.1368683772161603E-13</v>
      </c>
      <c r="J15978">
        <v>1.1368683772161603E-13</v>
      </c>
      <c r="K15978" t="s">
        <v>379</v>
      </c>
    </row>
    <row r="15979" spans="1:11" x14ac:dyDescent="0.3">
      <c r="A15979">
        <v>111110</v>
      </c>
      <c r="B15979" t="s">
        <v>279</v>
      </c>
      <c r="C15979" t="s">
        <v>473</v>
      </c>
      <c r="D15979">
        <v>2024.09</v>
      </c>
      <c r="E15979" t="s">
        <v>8</v>
      </c>
      <c r="F15979" t="s">
        <v>16</v>
      </c>
      <c r="G15979" t="s">
        <v>10</v>
      </c>
      <c r="H15979">
        <v>1.1368683772161603E-13</v>
      </c>
      <c r="J15979">
        <v>1.1368683772161603E-13</v>
      </c>
      <c r="K15979" t="s">
        <v>379</v>
      </c>
    </row>
    <row r="15980" spans="1:11" x14ac:dyDescent="0.3">
      <c r="A15980">
        <v>111110</v>
      </c>
      <c r="B15980" t="s">
        <v>279</v>
      </c>
      <c r="C15980" t="s">
        <v>474</v>
      </c>
      <c r="D15980">
        <v>2024.1</v>
      </c>
      <c r="E15980" t="s">
        <v>8</v>
      </c>
      <c r="F15980" t="s">
        <v>16</v>
      </c>
      <c r="G15980" t="s">
        <v>10</v>
      </c>
      <c r="H15980">
        <v>1.1368683772161603E-13</v>
      </c>
      <c r="J15980">
        <v>1.1368683772161603E-13</v>
      </c>
      <c r="K15980" t="s">
        <v>379</v>
      </c>
    </row>
    <row r="15981" spans="1:11" x14ac:dyDescent="0.3">
      <c r="A15981">
        <v>111110</v>
      </c>
      <c r="B15981" t="s">
        <v>279</v>
      </c>
      <c r="C15981" t="s">
        <v>475</v>
      </c>
      <c r="D15981">
        <v>2024.11</v>
      </c>
      <c r="E15981" t="s">
        <v>8</v>
      </c>
      <c r="F15981" t="s">
        <v>16</v>
      </c>
      <c r="G15981" t="s">
        <v>10</v>
      </c>
      <c r="H15981">
        <v>1.1368683772161603E-13</v>
      </c>
      <c r="J15981">
        <v>1.1368683772161603E-13</v>
      </c>
      <c r="K15981" t="s">
        <v>379</v>
      </c>
    </row>
    <row r="15982" spans="1:11" x14ac:dyDescent="0.3">
      <c r="A15982">
        <v>111110</v>
      </c>
      <c r="B15982" t="s">
        <v>279</v>
      </c>
      <c r="C15982" t="s">
        <v>476</v>
      </c>
      <c r="D15982">
        <v>2024.12</v>
      </c>
      <c r="E15982" t="s">
        <v>8</v>
      </c>
      <c r="F15982" t="s">
        <v>16</v>
      </c>
      <c r="G15982" t="s">
        <v>10</v>
      </c>
      <c r="H15982">
        <v>1.1368683772161603E-13</v>
      </c>
      <c r="J15982">
        <v>1.1368683772161603E-13</v>
      </c>
      <c r="K15982" t="s">
        <v>379</v>
      </c>
    </row>
    <row r="15983" spans="1:11" x14ac:dyDescent="0.3">
      <c r="A15983">
        <v>111110</v>
      </c>
      <c r="B15983" t="s">
        <v>279</v>
      </c>
      <c r="C15983" t="s">
        <v>477</v>
      </c>
      <c r="D15983">
        <v>2025.01</v>
      </c>
      <c r="E15983" t="s">
        <v>8</v>
      </c>
      <c r="F15983" t="s">
        <v>16</v>
      </c>
      <c r="G15983" t="s">
        <v>10</v>
      </c>
      <c r="H15983">
        <v>1.1368683772161603E-13</v>
      </c>
      <c r="J15983">
        <v>1.1368683772161603E-13</v>
      </c>
      <c r="K15983" t="s">
        <v>379</v>
      </c>
    </row>
    <row r="15984" spans="1:11" x14ac:dyDescent="0.3">
      <c r="A15984">
        <v>111110</v>
      </c>
      <c r="B15984" t="s">
        <v>279</v>
      </c>
      <c r="C15984" t="s">
        <v>478</v>
      </c>
      <c r="D15984">
        <v>2025.02</v>
      </c>
      <c r="E15984" t="s">
        <v>8</v>
      </c>
      <c r="F15984" t="s">
        <v>16</v>
      </c>
      <c r="G15984" t="s">
        <v>10</v>
      </c>
      <c r="H15984">
        <v>1.1368683772161603E-13</v>
      </c>
      <c r="J15984">
        <v>1.1368683772161603E-13</v>
      </c>
      <c r="K15984" t="s">
        <v>379</v>
      </c>
    </row>
    <row r="15985" spans="1:11" x14ac:dyDescent="0.3">
      <c r="A15985">
        <v>111110</v>
      </c>
      <c r="B15985" t="s">
        <v>279</v>
      </c>
      <c r="C15985" t="s">
        <v>479</v>
      </c>
      <c r="D15985">
        <v>2025.03</v>
      </c>
      <c r="E15985" t="s">
        <v>8</v>
      </c>
      <c r="F15985" t="s">
        <v>16</v>
      </c>
      <c r="G15985" t="s">
        <v>10</v>
      </c>
      <c r="H15985">
        <v>1.1368683772161603E-13</v>
      </c>
      <c r="J15985">
        <v>1.1368683772161603E-13</v>
      </c>
      <c r="K15985" t="s">
        <v>379</v>
      </c>
    </row>
    <row r="15986" spans="1:11" x14ac:dyDescent="0.3">
      <c r="A15986">
        <v>111110</v>
      </c>
      <c r="B15986" t="s">
        <v>279</v>
      </c>
      <c r="C15986" t="s">
        <v>480</v>
      </c>
      <c r="D15986">
        <v>2025.04</v>
      </c>
      <c r="E15986" t="s">
        <v>8</v>
      </c>
      <c r="F15986" t="s">
        <v>16</v>
      </c>
      <c r="G15986" t="s">
        <v>10</v>
      </c>
      <c r="H15986">
        <v>1.1368683772161603E-13</v>
      </c>
      <c r="J15986">
        <v>1.1368683772161603E-13</v>
      </c>
      <c r="K15986" t="s">
        <v>379</v>
      </c>
    </row>
    <row r="15987" spans="1:11" x14ac:dyDescent="0.3">
      <c r="A15987">
        <v>111110</v>
      </c>
      <c r="B15987" t="s">
        <v>279</v>
      </c>
      <c r="C15987" t="s">
        <v>481</v>
      </c>
      <c r="D15987">
        <v>2025.05</v>
      </c>
      <c r="E15987" t="s">
        <v>8</v>
      </c>
      <c r="F15987" t="s">
        <v>16</v>
      </c>
      <c r="G15987" t="s">
        <v>10</v>
      </c>
      <c r="H15987">
        <v>1.1368683772161603E-13</v>
      </c>
      <c r="J15987">
        <v>1.1368683772161603E-13</v>
      </c>
      <c r="K15987" t="s">
        <v>379</v>
      </c>
    </row>
    <row r="15988" spans="1:11" x14ac:dyDescent="0.3">
      <c r="A15988">
        <v>111110</v>
      </c>
      <c r="B15988" t="s">
        <v>279</v>
      </c>
      <c r="C15988" t="s">
        <v>482</v>
      </c>
      <c r="D15988">
        <v>2025.06</v>
      </c>
      <c r="E15988" t="s">
        <v>8</v>
      </c>
      <c r="F15988" t="s">
        <v>16</v>
      </c>
      <c r="G15988" t="s">
        <v>10</v>
      </c>
      <c r="H15988">
        <v>1.1368683772161603E-13</v>
      </c>
      <c r="J15988">
        <v>1.1368683772161603E-13</v>
      </c>
      <c r="K15988" t="s">
        <v>379</v>
      </c>
    </row>
    <row r="15989" spans="1:11" x14ac:dyDescent="0.3">
      <c r="A15989">
        <v>111110</v>
      </c>
      <c r="B15989" t="s">
        <v>279</v>
      </c>
      <c r="C15989" t="s">
        <v>550</v>
      </c>
      <c r="D15989">
        <v>2025.07</v>
      </c>
      <c r="E15989" t="s">
        <v>8</v>
      </c>
      <c r="F15989" t="s">
        <v>16</v>
      </c>
      <c r="G15989" t="s">
        <v>10</v>
      </c>
      <c r="H15989">
        <v>1.1368683772161603E-13</v>
      </c>
      <c r="J15989">
        <v>1.1368683772161603E-13</v>
      </c>
      <c r="K15989" t="s">
        <v>379</v>
      </c>
    </row>
    <row r="15990" spans="1:11" x14ac:dyDescent="0.3">
      <c r="A15990">
        <v>111110</v>
      </c>
      <c r="B15990" t="s">
        <v>279</v>
      </c>
      <c r="C15990" t="s">
        <v>551</v>
      </c>
      <c r="D15990">
        <v>2025.08</v>
      </c>
      <c r="E15990" t="s">
        <v>8</v>
      </c>
      <c r="F15990" t="s">
        <v>16</v>
      </c>
      <c r="G15990" t="s">
        <v>10</v>
      </c>
      <c r="H15990">
        <v>1.1368683772161603E-13</v>
      </c>
      <c r="J15990">
        <v>1.1368683772161603E-13</v>
      </c>
      <c r="K15990" t="s">
        <v>379</v>
      </c>
    </row>
    <row r="15991" spans="1:11" x14ac:dyDescent="0.3">
      <c r="A15991">
        <v>111110</v>
      </c>
      <c r="B15991" t="s">
        <v>279</v>
      </c>
      <c r="C15991" t="s">
        <v>552</v>
      </c>
      <c r="D15991">
        <v>2025.09</v>
      </c>
      <c r="E15991" t="s">
        <v>8</v>
      </c>
      <c r="F15991" t="s">
        <v>16</v>
      </c>
      <c r="G15991" t="s">
        <v>10</v>
      </c>
      <c r="H15991">
        <v>1.1368683772161603E-13</v>
      </c>
      <c r="J15991">
        <v>1.1368683772161603E-13</v>
      </c>
      <c r="K15991" t="s">
        <v>379</v>
      </c>
    </row>
    <row r="15992" spans="1:11" x14ac:dyDescent="0.3">
      <c r="A15992">
        <v>111110</v>
      </c>
      <c r="B15992" t="s">
        <v>279</v>
      </c>
      <c r="C15992" t="s">
        <v>553</v>
      </c>
      <c r="D15992">
        <v>2025.1</v>
      </c>
      <c r="E15992" t="s">
        <v>8</v>
      </c>
      <c r="F15992" t="s">
        <v>16</v>
      </c>
      <c r="G15992" t="s">
        <v>10</v>
      </c>
      <c r="H15992">
        <v>1.1368683772161603E-13</v>
      </c>
      <c r="J15992">
        <v>1.1368683772161603E-13</v>
      </c>
      <c r="K15992" t="s">
        <v>379</v>
      </c>
    </row>
    <row r="15993" spans="1:11" x14ac:dyDescent="0.3">
      <c r="A15993">
        <v>111110</v>
      </c>
      <c r="B15993" t="s">
        <v>279</v>
      </c>
      <c r="C15993" t="s">
        <v>554</v>
      </c>
      <c r="D15993">
        <v>2025.11</v>
      </c>
      <c r="E15993" t="s">
        <v>8</v>
      </c>
      <c r="F15993" t="s">
        <v>16</v>
      </c>
      <c r="G15993" t="s">
        <v>10</v>
      </c>
      <c r="H15993">
        <v>1.1368683772161603E-13</v>
      </c>
      <c r="J15993">
        <v>1.1368683772161603E-13</v>
      </c>
      <c r="K15993" t="s">
        <v>379</v>
      </c>
    </row>
    <row r="15994" spans="1:11" x14ac:dyDescent="0.3">
      <c r="A15994">
        <v>111110</v>
      </c>
      <c r="B15994" t="s">
        <v>279</v>
      </c>
      <c r="C15994" t="s">
        <v>555</v>
      </c>
      <c r="D15994">
        <v>2025.12</v>
      </c>
      <c r="E15994" t="s">
        <v>8</v>
      </c>
      <c r="F15994" t="s">
        <v>16</v>
      </c>
      <c r="G15994" t="s">
        <v>10</v>
      </c>
      <c r="H15994">
        <v>1.1368683772161603E-13</v>
      </c>
      <c r="J15994">
        <v>1.1368683772161603E-13</v>
      </c>
      <c r="K15994" t="s">
        <v>379</v>
      </c>
    </row>
    <row r="15995" spans="1:11" x14ac:dyDescent="0.3">
      <c r="A15995">
        <v>111110</v>
      </c>
      <c r="B15995" t="s">
        <v>279</v>
      </c>
      <c r="C15995" t="s">
        <v>556</v>
      </c>
      <c r="D15995">
        <v>2026.01</v>
      </c>
      <c r="E15995" t="s">
        <v>8</v>
      </c>
      <c r="F15995" t="s">
        <v>16</v>
      </c>
      <c r="G15995" t="s">
        <v>10</v>
      </c>
      <c r="H15995">
        <v>1.1368683772161603E-13</v>
      </c>
      <c r="J15995">
        <v>1.1368683772161603E-13</v>
      </c>
      <c r="K15995" t="s">
        <v>379</v>
      </c>
    </row>
    <row r="15996" spans="1:11" x14ac:dyDescent="0.3">
      <c r="A15996">
        <v>111110</v>
      </c>
      <c r="B15996" t="s">
        <v>279</v>
      </c>
      <c r="C15996" t="s">
        <v>557</v>
      </c>
      <c r="D15996">
        <v>2026.02</v>
      </c>
      <c r="E15996" t="s">
        <v>8</v>
      </c>
      <c r="F15996" t="s">
        <v>16</v>
      </c>
      <c r="G15996" t="s">
        <v>10</v>
      </c>
      <c r="H15996">
        <v>1.1368683772161603E-13</v>
      </c>
      <c r="J15996">
        <v>1.1368683772161603E-13</v>
      </c>
      <c r="K15996" t="s">
        <v>379</v>
      </c>
    </row>
    <row r="15997" spans="1:11" x14ac:dyDescent="0.3">
      <c r="A15997">
        <v>111110</v>
      </c>
      <c r="B15997" t="s">
        <v>279</v>
      </c>
      <c r="C15997" t="s">
        <v>558</v>
      </c>
      <c r="D15997">
        <v>2026.03</v>
      </c>
      <c r="E15997" t="s">
        <v>8</v>
      </c>
      <c r="F15997" t="s">
        <v>16</v>
      </c>
      <c r="G15997" t="s">
        <v>10</v>
      </c>
      <c r="H15997">
        <v>1.1368683772161603E-13</v>
      </c>
      <c r="J15997">
        <v>1.1368683772161603E-13</v>
      </c>
      <c r="K15997" t="s">
        <v>379</v>
      </c>
    </row>
    <row r="15998" spans="1:11" x14ac:dyDescent="0.3">
      <c r="A15998">
        <v>111110</v>
      </c>
      <c r="B15998" t="s">
        <v>279</v>
      </c>
      <c r="C15998" t="s">
        <v>559</v>
      </c>
      <c r="D15998">
        <v>2026.04</v>
      </c>
      <c r="E15998" t="s">
        <v>8</v>
      </c>
      <c r="F15998" t="s">
        <v>16</v>
      </c>
      <c r="G15998" t="s">
        <v>10</v>
      </c>
      <c r="H15998">
        <v>1.1368683772161603E-13</v>
      </c>
      <c r="J15998">
        <v>1.1368683772161603E-13</v>
      </c>
      <c r="K15998" t="s">
        <v>379</v>
      </c>
    </row>
    <row r="15999" spans="1:11" x14ac:dyDescent="0.3">
      <c r="A15999">
        <v>111110</v>
      </c>
      <c r="B15999" t="s">
        <v>279</v>
      </c>
      <c r="C15999" t="s">
        <v>560</v>
      </c>
      <c r="D15999">
        <v>2026.05</v>
      </c>
      <c r="E15999" t="s">
        <v>8</v>
      </c>
      <c r="F15999" t="s">
        <v>16</v>
      </c>
      <c r="G15999" t="s">
        <v>10</v>
      </c>
      <c r="H15999">
        <v>1.1368683772161603E-13</v>
      </c>
      <c r="J15999">
        <v>1.1368683772161603E-13</v>
      </c>
      <c r="K15999" t="s">
        <v>379</v>
      </c>
    </row>
    <row r="16000" spans="1:11" x14ac:dyDescent="0.3">
      <c r="A16000">
        <v>111110</v>
      </c>
      <c r="B16000" t="s">
        <v>279</v>
      </c>
      <c r="C16000" t="s">
        <v>561</v>
      </c>
      <c r="D16000">
        <v>2026.06</v>
      </c>
      <c r="E16000" t="s">
        <v>8</v>
      </c>
      <c r="F16000" t="s">
        <v>16</v>
      </c>
      <c r="G16000" t="s">
        <v>10</v>
      </c>
      <c r="H16000">
        <v>1.1368683772161603E-13</v>
      </c>
      <c r="J16000">
        <v>1.1368683772161603E-13</v>
      </c>
      <c r="K16000" t="s">
        <v>379</v>
      </c>
    </row>
    <row r="16001" spans="1:11" x14ac:dyDescent="0.3">
      <c r="A16001">
        <v>111111</v>
      </c>
      <c r="B16001" t="s">
        <v>280</v>
      </c>
      <c r="C16001" t="s">
        <v>295</v>
      </c>
      <c r="D16001">
        <v>2022.07</v>
      </c>
      <c r="E16001" t="s">
        <v>8</v>
      </c>
      <c r="F16001" t="s">
        <v>16</v>
      </c>
      <c r="G16001" t="s">
        <v>10</v>
      </c>
      <c r="H16001">
        <v>0</v>
      </c>
      <c r="J16001">
        <v>0</v>
      </c>
      <c r="K16001" t="s">
        <v>379</v>
      </c>
    </row>
    <row r="16002" spans="1:11" x14ac:dyDescent="0.3">
      <c r="A16002">
        <v>111111</v>
      </c>
      <c r="B16002" t="s">
        <v>280</v>
      </c>
      <c r="C16002" t="s">
        <v>301</v>
      </c>
      <c r="D16002">
        <v>2022.08</v>
      </c>
      <c r="E16002" t="s">
        <v>8</v>
      </c>
      <c r="F16002" t="s">
        <v>16</v>
      </c>
      <c r="G16002" t="s">
        <v>10</v>
      </c>
      <c r="H16002">
        <v>0</v>
      </c>
      <c r="I16002">
        <v>0</v>
      </c>
      <c r="J16002">
        <v>0</v>
      </c>
      <c r="K16002" t="s">
        <v>379</v>
      </c>
    </row>
    <row r="16003" spans="1:11" x14ac:dyDescent="0.3">
      <c r="A16003">
        <v>111111</v>
      </c>
      <c r="B16003" t="s">
        <v>280</v>
      </c>
      <c r="C16003" t="s">
        <v>304</v>
      </c>
      <c r="D16003">
        <v>2022.09</v>
      </c>
      <c r="E16003" t="s">
        <v>8</v>
      </c>
      <c r="F16003" t="s">
        <v>16</v>
      </c>
      <c r="G16003" t="s">
        <v>10</v>
      </c>
      <c r="H16003">
        <v>0</v>
      </c>
      <c r="J16003">
        <v>0</v>
      </c>
      <c r="K16003" t="s">
        <v>379</v>
      </c>
    </row>
    <row r="16004" spans="1:11" x14ac:dyDescent="0.3">
      <c r="A16004">
        <v>111111</v>
      </c>
      <c r="B16004" t="s">
        <v>280</v>
      </c>
      <c r="C16004" t="s">
        <v>308</v>
      </c>
      <c r="D16004">
        <v>2022.1</v>
      </c>
      <c r="E16004" t="s">
        <v>8</v>
      </c>
      <c r="F16004" t="s">
        <v>16</v>
      </c>
      <c r="G16004" t="s">
        <v>10</v>
      </c>
      <c r="H16004">
        <v>0</v>
      </c>
      <c r="J16004">
        <v>0</v>
      </c>
      <c r="K16004" t="s">
        <v>379</v>
      </c>
    </row>
    <row r="16005" spans="1:11" x14ac:dyDescent="0.3">
      <c r="A16005">
        <v>111111</v>
      </c>
      <c r="B16005" t="s">
        <v>280</v>
      </c>
      <c r="C16005" t="s">
        <v>313</v>
      </c>
      <c r="D16005">
        <v>2022.11</v>
      </c>
      <c r="E16005" t="s">
        <v>8</v>
      </c>
      <c r="F16005" t="s">
        <v>16</v>
      </c>
      <c r="G16005" t="s">
        <v>10</v>
      </c>
      <c r="H16005">
        <v>0</v>
      </c>
      <c r="J16005">
        <v>0</v>
      </c>
      <c r="K16005" t="s">
        <v>379</v>
      </c>
    </row>
    <row r="16006" spans="1:11" x14ac:dyDescent="0.3">
      <c r="A16006">
        <v>111111</v>
      </c>
      <c r="B16006" t="s">
        <v>280</v>
      </c>
      <c r="C16006" t="s">
        <v>317</v>
      </c>
      <c r="D16006">
        <v>2022.12</v>
      </c>
      <c r="E16006" t="s">
        <v>8</v>
      </c>
      <c r="F16006" t="s">
        <v>16</v>
      </c>
      <c r="G16006" t="s">
        <v>10</v>
      </c>
      <c r="H16006">
        <v>0</v>
      </c>
      <c r="J16006">
        <v>0</v>
      </c>
      <c r="K16006" t="s">
        <v>379</v>
      </c>
    </row>
    <row r="16007" spans="1:11" x14ac:dyDescent="0.3">
      <c r="A16007">
        <v>111111</v>
      </c>
      <c r="B16007" t="s">
        <v>280</v>
      </c>
      <c r="C16007" t="s">
        <v>320</v>
      </c>
      <c r="D16007">
        <v>2023.01</v>
      </c>
      <c r="E16007" t="s">
        <v>8</v>
      </c>
      <c r="F16007" t="s">
        <v>16</v>
      </c>
      <c r="G16007" t="s">
        <v>10</v>
      </c>
      <c r="H16007">
        <v>0</v>
      </c>
      <c r="J16007">
        <v>0</v>
      </c>
      <c r="K16007" t="s">
        <v>379</v>
      </c>
    </row>
    <row r="16008" spans="1:11" x14ac:dyDescent="0.3">
      <c r="A16008">
        <v>111111</v>
      </c>
      <c r="B16008" t="s">
        <v>280</v>
      </c>
      <c r="C16008" t="s">
        <v>325</v>
      </c>
      <c r="D16008">
        <v>2023.02</v>
      </c>
      <c r="E16008" t="s">
        <v>8</v>
      </c>
      <c r="F16008" t="s">
        <v>16</v>
      </c>
      <c r="G16008" t="s">
        <v>10</v>
      </c>
      <c r="H16008">
        <v>0</v>
      </c>
      <c r="J16008">
        <v>0</v>
      </c>
      <c r="K16008" t="s">
        <v>379</v>
      </c>
    </row>
    <row r="16009" spans="1:11" x14ac:dyDescent="0.3">
      <c r="A16009">
        <v>111111</v>
      </c>
      <c r="B16009" t="s">
        <v>280</v>
      </c>
      <c r="C16009" t="s">
        <v>328</v>
      </c>
      <c r="D16009">
        <v>2023.03</v>
      </c>
      <c r="E16009" t="s">
        <v>8</v>
      </c>
      <c r="F16009" t="s">
        <v>16</v>
      </c>
      <c r="G16009" t="s">
        <v>10</v>
      </c>
      <c r="H16009">
        <v>0</v>
      </c>
      <c r="J16009">
        <v>0</v>
      </c>
      <c r="K16009" t="s">
        <v>379</v>
      </c>
    </row>
    <row r="16010" spans="1:11" x14ac:dyDescent="0.3">
      <c r="A16010">
        <v>111111</v>
      </c>
      <c r="B16010" t="s">
        <v>280</v>
      </c>
      <c r="C16010" t="s">
        <v>331</v>
      </c>
      <c r="D16010">
        <v>2023.04</v>
      </c>
      <c r="E16010" t="s">
        <v>8</v>
      </c>
      <c r="F16010" t="s">
        <v>16</v>
      </c>
      <c r="G16010" t="s">
        <v>10</v>
      </c>
      <c r="H16010">
        <v>0</v>
      </c>
      <c r="J16010">
        <v>0</v>
      </c>
      <c r="K16010" t="s">
        <v>379</v>
      </c>
    </row>
    <row r="16011" spans="1:11" x14ac:dyDescent="0.3">
      <c r="A16011">
        <v>111111</v>
      </c>
      <c r="B16011" t="s">
        <v>280</v>
      </c>
      <c r="C16011" t="s">
        <v>333</v>
      </c>
      <c r="D16011">
        <v>2023.05</v>
      </c>
      <c r="E16011" t="s">
        <v>8</v>
      </c>
      <c r="F16011" t="s">
        <v>16</v>
      </c>
      <c r="G16011" t="s">
        <v>10</v>
      </c>
      <c r="H16011">
        <v>0</v>
      </c>
      <c r="J16011">
        <v>0</v>
      </c>
      <c r="K16011" t="s">
        <v>379</v>
      </c>
    </row>
    <row r="16012" spans="1:11" x14ac:dyDescent="0.3">
      <c r="A16012">
        <v>111111</v>
      </c>
      <c r="B16012" t="s">
        <v>280</v>
      </c>
      <c r="C16012" t="s">
        <v>342</v>
      </c>
      <c r="D16012">
        <v>2023.06</v>
      </c>
      <c r="E16012" t="s">
        <v>8</v>
      </c>
      <c r="F16012" t="s">
        <v>16</v>
      </c>
      <c r="G16012" t="s">
        <v>10</v>
      </c>
      <c r="H16012">
        <v>0</v>
      </c>
      <c r="J16012">
        <v>0</v>
      </c>
      <c r="K16012" t="s">
        <v>379</v>
      </c>
    </row>
    <row r="16013" spans="1:11" x14ac:dyDescent="0.3">
      <c r="A16013">
        <v>111111</v>
      </c>
      <c r="B16013" t="s">
        <v>280</v>
      </c>
      <c r="C16013" t="s">
        <v>346</v>
      </c>
      <c r="D16013">
        <v>2023.07</v>
      </c>
      <c r="E16013" t="s">
        <v>8</v>
      </c>
      <c r="F16013" t="s">
        <v>16</v>
      </c>
      <c r="G16013" t="s">
        <v>10</v>
      </c>
      <c r="H16013">
        <v>0</v>
      </c>
      <c r="J16013">
        <v>0</v>
      </c>
      <c r="K16013" t="s">
        <v>379</v>
      </c>
    </row>
    <row r="16014" spans="1:11" x14ac:dyDescent="0.3">
      <c r="A16014">
        <v>111111</v>
      </c>
      <c r="B16014" t="s">
        <v>280</v>
      </c>
      <c r="C16014" t="s">
        <v>347</v>
      </c>
      <c r="D16014">
        <v>2023.08</v>
      </c>
      <c r="E16014" t="s">
        <v>8</v>
      </c>
      <c r="F16014" t="s">
        <v>16</v>
      </c>
      <c r="G16014" t="s">
        <v>10</v>
      </c>
      <c r="H16014">
        <v>0</v>
      </c>
      <c r="J16014">
        <v>0</v>
      </c>
      <c r="K16014" t="s">
        <v>379</v>
      </c>
    </row>
    <row r="16015" spans="1:11" x14ac:dyDescent="0.3">
      <c r="A16015">
        <v>111111</v>
      </c>
      <c r="B16015" t="s">
        <v>280</v>
      </c>
      <c r="C16015" t="s">
        <v>382</v>
      </c>
      <c r="D16015">
        <v>2023.09</v>
      </c>
      <c r="E16015" t="s">
        <v>8</v>
      </c>
      <c r="F16015" t="s">
        <v>16</v>
      </c>
      <c r="G16015" t="s">
        <v>10</v>
      </c>
      <c r="H16015">
        <v>0</v>
      </c>
      <c r="J16015">
        <v>0</v>
      </c>
      <c r="K16015" t="s">
        <v>379</v>
      </c>
    </row>
    <row r="16016" spans="1:11" x14ac:dyDescent="0.3">
      <c r="A16016">
        <v>111111</v>
      </c>
      <c r="B16016" t="s">
        <v>280</v>
      </c>
      <c r="C16016" t="s">
        <v>383</v>
      </c>
      <c r="D16016">
        <v>2023.1</v>
      </c>
      <c r="E16016" t="s">
        <v>8</v>
      </c>
      <c r="F16016" t="s">
        <v>16</v>
      </c>
      <c r="G16016" t="s">
        <v>10</v>
      </c>
      <c r="H16016">
        <v>0</v>
      </c>
      <c r="J16016">
        <v>0</v>
      </c>
      <c r="K16016" t="s">
        <v>379</v>
      </c>
    </row>
    <row r="16017" spans="1:11" x14ac:dyDescent="0.3">
      <c r="A16017">
        <v>111111</v>
      </c>
      <c r="B16017" t="s">
        <v>280</v>
      </c>
      <c r="C16017" t="s">
        <v>384</v>
      </c>
      <c r="D16017">
        <v>2023.11</v>
      </c>
      <c r="E16017" t="s">
        <v>8</v>
      </c>
      <c r="F16017" t="s">
        <v>16</v>
      </c>
      <c r="G16017" t="s">
        <v>10</v>
      </c>
      <c r="H16017">
        <v>0</v>
      </c>
      <c r="J16017">
        <v>0</v>
      </c>
      <c r="K16017" t="s">
        <v>379</v>
      </c>
    </row>
    <row r="16018" spans="1:11" x14ac:dyDescent="0.3">
      <c r="A16018">
        <v>111111</v>
      </c>
      <c r="B16018" t="s">
        <v>280</v>
      </c>
      <c r="C16018" t="s">
        <v>385</v>
      </c>
      <c r="D16018">
        <v>2023.12</v>
      </c>
      <c r="E16018" t="s">
        <v>8</v>
      </c>
      <c r="F16018" t="s">
        <v>16</v>
      </c>
      <c r="G16018" t="s">
        <v>10</v>
      </c>
      <c r="H16018">
        <v>0</v>
      </c>
      <c r="J16018">
        <v>0</v>
      </c>
      <c r="K16018" t="s">
        <v>379</v>
      </c>
    </row>
    <row r="16019" spans="1:11" x14ac:dyDescent="0.3">
      <c r="A16019">
        <v>111111</v>
      </c>
      <c r="B16019" t="s">
        <v>280</v>
      </c>
      <c r="C16019" t="s">
        <v>386</v>
      </c>
      <c r="D16019">
        <v>2024.01</v>
      </c>
      <c r="E16019" t="s">
        <v>8</v>
      </c>
      <c r="F16019" t="s">
        <v>16</v>
      </c>
      <c r="G16019" t="s">
        <v>10</v>
      </c>
      <c r="H16019">
        <v>0</v>
      </c>
      <c r="J16019">
        <v>0</v>
      </c>
      <c r="K16019" t="s">
        <v>379</v>
      </c>
    </row>
    <row r="16020" spans="1:11" x14ac:dyDescent="0.3">
      <c r="A16020">
        <v>111111</v>
      </c>
      <c r="B16020" t="s">
        <v>280</v>
      </c>
      <c r="C16020" t="s">
        <v>387</v>
      </c>
      <c r="D16020">
        <v>2024.02</v>
      </c>
      <c r="E16020" t="s">
        <v>8</v>
      </c>
      <c r="F16020" t="s">
        <v>16</v>
      </c>
      <c r="G16020" t="s">
        <v>10</v>
      </c>
      <c r="H16020">
        <v>0</v>
      </c>
      <c r="J16020">
        <v>0</v>
      </c>
      <c r="K16020" t="s">
        <v>379</v>
      </c>
    </row>
    <row r="16021" spans="1:11" x14ac:dyDescent="0.3">
      <c r="A16021">
        <v>111111</v>
      </c>
      <c r="B16021" t="s">
        <v>280</v>
      </c>
      <c r="C16021" t="s">
        <v>388</v>
      </c>
      <c r="D16021">
        <v>2024.03</v>
      </c>
      <c r="E16021" t="s">
        <v>8</v>
      </c>
      <c r="F16021" t="s">
        <v>16</v>
      </c>
      <c r="G16021" t="s">
        <v>10</v>
      </c>
      <c r="H16021">
        <v>0</v>
      </c>
      <c r="J16021">
        <v>0</v>
      </c>
      <c r="K16021" t="s">
        <v>379</v>
      </c>
    </row>
    <row r="16022" spans="1:11" x14ac:dyDescent="0.3">
      <c r="A16022">
        <v>111111</v>
      </c>
      <c r="B16022" t="s">
        <v>280</v>
      </c>
      <c r="C16022" t="s">
        <v>389</v>
      </c>
      <c r="D16022">
        <v>2024.04</v>
      </c>
      <c r="E16022" t="s">
        <v>8</v>
      </c>
      <c r="F16022" t="s">
        <v>16</v>
      </c>
      <c r="G16022" t="s">
        <v>10</v>
      </c>
      <c r="H16022">
        <v>0</v>
      </c>
      <c r="J16022">
        <v>0</v>
      </c>
      <c r="K16022" t="s">
        <v>379</v>
      </c>
    </row>
    <row r="16023" spans="1:11" x14ac:dyDescent="0.3">
      <c r="A16023">
        <v>111111</v>
      </c>
      <c r="B16023" t="s">
        <v>280</v>
      </c>
      <c r="C16023" t="s">
        <v>390</v>
      </c>
      <c r="D16023">
        <v>2024.05</v>
      </c>
      <c r="E16023" t="s">
        <v>8</v>
      </c>
      <c r="F16023" t="s">
        <v>16</v>
      </c>
      <c r="G16023" t="s">
        <v>10</v>
      </c>
      <c r="H16023">
        <v>0</v>
      </c>
      <c r="J16023">
        <v>0</v>
      </c>
      <c r="K16023" t="s">
        <v>379</v>
      </c>
    </row>
    <row r="16024" spans="1:11" x14ac:dyDescent="0.3">
      <c r="A16024">
        <v>111111</v>
      </c>
      <c r="B16024" t="s">
        <v>280</v>
      </c>
      <c r="C16024" t="s">
        <v>391</v>
      </c>
      <c r="D16024">
        <v>2024.06</v>
      </c>
      <c r="E16024" t="s">
        <v>8</v>
      </c>
      <c r="F16024" t="s">
        <v>16</v>
      </c>
      <c r="G16024" t="s">
        <v>10</v>
      </c>
      <c r="H16024">
        <v>0</v>
      </c>
      <c r="J16024">
        <v>0</v>
      </c>
      <c r="K16024" t="s">
        <v>379</v>
      </c>
    </row>
    <row r="16025" spans="1:11" x14ac:dyDescent="0.3">
      <c r="A16025">
        <v>111111</v>
      </c>
      <c r="B16025" t="s">
        <v>280</v>
      </c>
      <c r="C16025" t="s">
        <v>471</v>
      </c>
      <c r="D16025">
        <v>2024.07</v>
      </c>
      <c r="E16025" t="s">
        <v>8</v>
      </c>
      <c r="F16025" t="s">
        <v>16</v>
      </c>
      <c r="G16025" t="s">
        <v>10</v>
      </c>
      <c r="H16025">
        <v>0</v>
      </c>
      <c r="J16025">
        <v>0</v>
      </c>
      <c r="K16025" t="s">
        <v>379</v>
      </c>
    </row>
    <row r="16026" spans="1:11" x14ac:dyDescent="0.3">
      <c r="A16026">
        <v>111111</v>
      </c>
      <c r="B16026" t="s">
        <v>280</v>
      </c>
      <c r="C16026" t="s">
        <v>472</v>
      </c>
      <c r="D16026">
        <v>2024.08</v>
      </c>
      <c r="E16026" t="s">
        <v>8</v>
      </c>
      <c r="F16026" t="s">
        <v>16</v>
      </c>
      <c r="G16026" t="s">
        <v>10</v>
      </c>
      <c r="H16026">
        <v>0</v>
      </c>
      <c r="J16026">
        <v>0</v>
      </c>
      <c r="K16026" t="s">
        <v>379</v>
      </c>
    </row>
    <row r="16027" spans="1:11" x14ac:dyDescent="0.3">
      <c r="A16027">
        <v>111111</v>
      </c>
      <c r="B16027" t="s">
        <v>280</v>
      </c>
      <c r="C16027" t="s">
        <v>473</v>
      </c>
      <c r="D16027">
        <v>2024.09</v>
      </c>
      <c r="E16027" t="s">
        <v>8</v>
      </c>
      <c r="F16027" t="s">
        <v>16</v>
      </c>
      <c r="G16027" t="s">
        <v>10</v>
      </c>
      <c r="H16027">
        <v>0</v>
      </c>
      <c r="J16027">
        <v>0</v>
      </c>
      <c r="K16027" t="s">
        <v>379</v>
      </c>
    </row>
    <row r="16028" spans="1:11" x14ac:dyDescent="0.3">
      <c r="A16028">
        <v>111111</v>
      </c>
      <c r="B16028" t="s">
        <v>280</v>
      </c>
      <c r="C16028" t="s">
        <v>474</v>
      </c>
      <c r="D16028">
        <v>2024.1</v>
      </c>
      <c r="E16028" t="s">
        <v>8</v>
      </c>
      <c r="F16028" t="s">
        <v>16</v>
      </c>
      <c r="G16028" t="s">
        <v>10</v>
      </c>
      <c r="H16028">
        <v>0</v>
      </c>
      <c r="J16028">
        <v>0</v>
      </c>
      <c r="K16028" t="s">
        <v>379</v>
      </c>
    </row>
    <row r="16029" spans="1:11" x14ac:dyDescent="0.3">
      <c r="A16029">
        <v>111111</v>
      </c>
      <c r="B16029" t="s">
        <v>280</v>
      </c>
      <c r="C16029" t="s">
        <v>475</v>
      </c>
      <c r="D16029">
        <v>2024.11</v>
      </c>
      <c r="E16029" t="s">
        <v>8</v>
      </c>
      <c r="F16029" t="s">
        <v>16</v>
      </c>
      <c r="G16029" t="s">
        <v>10</v>
      </c>
      <c r="H16029">
        <v>0</v>
      </c>
      <c r="J16029">
        <v>0</v>
      </c>
      <c r="K16029" t="s">
        <v>379</v>
      </c>
    </row>
    <row r="16030" spans="1:11" x14ac:dyDescent="0.3">
      <c r="A16030">
        <v>111111</v>
      </c>
      <c r="B16030" t="s">
        <v>280</v>
      </c>
      <c r="C16030" t="s">
        <v>476</v>
      </c>
      <c r="D16030">
        <v>2024.12</v>
      </c>
      <c r="E16030" t="s">
        <v>8</v>
      </c>
      <c r="F16030" t="s">
        <v>16</v>
      </c>
      <c r="G16030" t="s">
        <v>10</v>
      </c>
      <c r="H16030">
        <v>0</v>
      </c>
      <c r="J16030">
        <v>0</v>
      </c>
      <c r="K16030" t="s">
        <v>379</v>
      </c>
    </row>
    <row r="16031" spans="1:11" x14ac:dyDescent="0.3">
      <c r="A16031">
        <v>111111</v>
      </c>
      <c r="B16031" t="s">
        <v>280</v>
      </c>
      <c r="C16031" t="s">
        <v>477</v>
      </c>
      <c r="D16031">
        <v>2025.01</v>
      </c>
      <c r="E16031" t="s">
        <v>8</v>
      </c>
      <c r="F16031" t="s">
        <v>16</v>
      </c>
      <c r="G16031" t="s">
        <v>10</v>
      </c>
      <c r="H16031">
        <v>0</v>
      </c>
      <c r="J16031">
        <v>0</v>
      </c>
      <c r="K16031" t="s">
        <v>379</v>
      </c>
    </row>
    <row r="16032" spans="1:11" x14ac:dyDescent="0.3">
      <c r="A16032">
        <v>111111</v>
      </c>
      <c r="B16032" t="s">
        <v>280</v>
      </c>
      <c r="C16032" t="s">
        <v>478</v>
      </c>
      <c r="D16032">
        <v>2025.02</v>
      </c>
      <c r="E16032" t="s">
        <v>8</v>
      </c>
      <c r="F16032" t="s">
        <v>16</v>
      </c>
      <c r="G16032" t="s">
        <v>10</v>
      </c>
      <c r="H16032">
        <v>0</v>
      </c>
      <c r="J16032">
        <v>0</v>
      </c>
      <c r="K16032" t="s">
        <v>379</v>
      </c>
    </row>
    <row r="16033" spans="1:11" x14ac:dyDescent="0.3">
      <c r="A16033">
        <v>111111</v>
      </c>
      <c r="B16033" t="s">
        <v>280</v>
      </c>
      <c r="C16033" t="s">
        <v>479</v>
      </c>
      <c r="D16033">
        <v>2025.03</v>
      </c>
      <c r="E16033" t="s">
        <v>8</v>
      </c>
      <c r="F16033" t="s">
        <v>16</v>
      </c>
      <c r="G16033" t="s">
        <v>10</v>
      </c>
      <c r="H16033">
        <v>0</v>
      </c>
      <c r="J16033">
        <v>0</v>
      </c>
      <c r="K16033" t="s">
        <v>379</v>
      </c>
    </row>
    <row r="16034" spans="1:11" x14ac:dyDescent="0.3">
      <c r="A16034">
        <v>111111</v>
      </c>
      <c r="B16034" t="s">
        <v>280</v>
      </c>
      <c r="C16034" t="s">
        <v>480</v>
      </c>
      <c r="D16034">
        <v>2025.04</v>
      </c>
      <c r="E16034" t="s">
        <v>8</v>
      </c>
      <c r="F16034" t="s">
        <v>16</v>
      </c>
      <c r="G16034" t="s">
        <v>10</v>
      </c>
      <c r="H16034">
        <v>0</v>
      </c>
      <c r="J16034">
        <v>0</v>
      </c>
      <c r="K16034" t="s">
        <v>379</v>
      </c>
    </row>
    <row r="16035" spans="1:11" x14ac:dyDescent="0.3">
      <c r="A16035">
        <v>111111</v>
      </c>
      <c r="B16035" t="s">
        <v>280</v>
      </c>
      <c r="C16035" t="s">
        <v>481</v>
      </c>
      <c r="D16035">
        <v>2025.05</v>
      </c>
      <c r="E16035" t="s">
        <v>8</v>
      </c>
      <c r="F16035" t="s">
        <v>16</v>
      </c>
      <c r="G16035" t="s">
        <v>10</v>
      </c>
      <c r="H16035">
        <v>0</v>
      </c>
      <c r="J16035">
        <v>0</v>
      </c>
      <c r="K16035" t="s">
        <v>379</v>
      </c>
    </row>
    <row r="16036" spans="1:11" x14ac:dyDescent="0.3">
      <c r="A16036">
        <v>111111</v>
      </c>
      <c r="B16036" t="s">
        <v>280</v>
      </c>
      <c r="C16036" t="s">
        <v>482</v>
      </c>
      <c r="D16036">
        <v>2025.06</v>
      </c>
      <c r="E16036" t="s">
        <v>8</v>
      </c>
      <c r="F16036" t="s">
        <v>16</v>
      </c>
      <c r="G16036" t="s">
        <v>10</v>
      </c>
      <c r="H16036">
        <v>0</v>
      </c>
      <c r="J16036">
        <v>0</v>
      </c>
      <c r="K16036" t="s">
        <v>379</v>
      </c>
    </row>
    <row r="16037" spans="1:11" x14ac:dyDescent="0.3">
      <c r="A16037">
        <v>111111</v>
      </c>
      <c r="B16037" t="s">
        <v>280</v>
      </c>
      <c r="C16037" t="s">
        <v>550</v>
      </c>
      <c r="D16037">
        <v>2025.07</v>
      </c>
      <c r="E16037" t="s">
        <v>8</v>
      </c>
      <c r="F16037" t="s">
        <v>16</v>
      </c>
      <c r="G16037" t="s">
        <v>10</v>
      </c>
      <c r="H16037">
        <v>0</v>
      </c>
      <c r="J16037">
        <v>0</v>
      </c>
      <c r="K16037" t="s">
        <v>379</v>
      </c>
    </row>
    <row r="16038" spans="1:11" x14ac:dyDescent="0.3">
      <c r="A16038">
        <v>111111</v>
      </c>
      <c r="B16038" t="s">
        <v>280</v>
      </c>
      <c r="C16038" t="s">
        <v>551</v>
      </c>
      <c r="D16038">
        <v>2025.08</v>
      </c>
      <c r="E16038" t="s">
        <v>8</v>
      </c>
      <c r="F16038" t="s">
        <v>16</v>
      </c>
      <c r="G16038" t="s">
        <v>10</v>
      </c>
      <c r="H16038">
        <v>0</v>
      </c>
      <c r="J16038">
        <v>0</v>
      </c>
      <c r="K16038" t="s">
        <v>379</v>
      </c>
    </row>
    <row r="16039" spans="1:11" x14ac:dyDescent="0.3">
      <c r="A16039">
        <v>111111</v>
      </c>
      <c r="B16039" t="s">
        <v>280</v>
      </c>
      <c r="C16039" t="s">
        <v>552</v>
      </c>
      <c r="D16039">
        <v>2025.09</v>
      </c>
      <c r="E16039" t="s">
        <v>8</v>
      </c>
      <c r="F16039" t="s">
        <v>16</v>
      </c>
      <c r="G16039" t="s">
        <v>10</v>
      </c>
      <c r="H16039">
        <v>0</v>
      </c>
      <c r="J16039">
        <v>0</v>
      </c>
      <c r="K16039" t="s">
        <v>379</v>
      </c>
    </row>
    <row r="16040" spans="1:11" x14ac:dyDescent="0.3">
      <c r="A16040">
        <v>111111</v>
      </c>
      <c r="B16040" t="s">
        <v>280</v>
      </c>
      <c r="C16040" t="s">
        <v>553</v>
      </c>
      <c r="D16040">
        <v>2025.1</v>
      </c>
      <c r="E16040" t="s">
        <v>8</v>
      </c>
      <c r="F16040" t="s">
        <v>16</v>
      </c>
      <c r="G16040" t="s">
        <v>10</v>
      </c>
      <c r="H16040">
        <v>0</v>
      </c>
      <c r="J16040">
        <v>0</v>
      </c>
      <c r="K16040" t="s">
        <v>379</v>
      </c>
    </row>
    <row r="16041" spans="1:11" x14ac:dyDescent="0.3">
      <c r="A16041">
        <v>111111</v>
      </c>
      <c r="B16041" t="s">
        <v>280</v>
      </c>
      <c r="C16041" t="s">
        <v>554</v>
      </c>
      <c r="D16041">
        <v>2025.11</v>
      </c>
      <c r="E16041" t="s">
        <v>8</v>
      </c>
      <c r="F16041" t="s">
        <v>16</v>
      </c>
      <c r="G16041" t="s">
        <v>10</v>
      </c>
      <c r="H16041">
        <v>0</v>
      </c>
      <c r="J16041">
        <v>0</v>
      </c>
      <c r="K16041" t="s">
        <v>379</v>
      </c>
    </row>
    <row r="16042" spans="1:11" x14ac:dyDescent="0.3">
      <c r="A16042">
        <v>111111</v>
      </c>
      <c r="B16042" t="s">
        <v>280</v>
      </c>
      <c r="C16042" t="s">
        <v>555</v>
      </c>
      <c r="D16042">
        <v>2025.12</v>
      </c>
      <c r="E16042" t="s">
        <v>8</v>
      </c>
      <c r="F16042" t="s">
        <v>16</v>
      </c>
      <c r="G16042" t="s">
        <v>10</v>
      </c>
      <c r="H16042">
        <v>0</v>
      </c>
      <c r="J16042">
        <v>0</v>
      </c>
      <c r="K16042" t="s">
        <v>379</v>
      </c>
    </row>
    <row r="16043" spans="1:11" x14ac:dyDescent="0.3">
      <c r="A16043">
        <v>111111</v>
      </c>
      <c r="B16043" t="s">
        <v>280</v>
      </c>
      <c r="C16043" t="s">
        <v>556</v>
      </c>
      <c r="D16043">
        <v>2026.01</v>
      </c>
      <c r="E16043" t="s">
        <v>8</v>
      </c>
      <c r="F16043" t="s">
        <v>16</v>
      </c>
      <c r="G16043" t="s">
        <v>10</v>
      </c>
      <c r="H16043">
        <v>0</v>
      </c>
      <c r="J16043">
        <v>0</v>
      </c>
      <c r="K16043" t="s">
        <v>379</v>
      </c>
    </row>
    <row r="16044" spans="1:11" x14ac:dyDescent="0.3">
      <c r="A16044">
        <v>111111</v>
      </c>
      <c r="B16044" t="s">
        <v>280</v>
      </c>
      <c r="C16044" t="s">
        <v>557</v>
      </c>
      <c r="D16044">
        <v>2026.02</v>
      </c>
      <c r="E16044" t="s">
        <v>8</v>
      </c>
      <c r="F16044" t="s">
        <v>16</v>
      </c>
      <c r="G16044" t="s">
        <v>10</v>
      </c>
      <c r="H16044">
        <v>0</v>
      </c>
      <c r="J16044">
        <v>0</v>
      </c>
      <c r="K16044" t="s">
        <v>379</v>
      </c>
    </row>
    <row r="16045" spans="1:11" x14ac:dyDescent="0.3">
      <c r="A16045">
        <v>111111</v>
      </c>
      <c r="B16045" t="s">
        <v>280</v>
      </c>
      <c r="C16045" t="s">
        <v>558</v>
      </c>
      <c r="D16045">
        <v>2026.03</v>
      </c>
      <c r="E16045" t="s">
        <v>8</v>
      </c>
      <c r="F16045" t="s">
        <v>16</v>
      </c>
      <c r="G16045" t="s">
        <v>10</v>
      </c>
      <c r="H16045">
        <v>0</v>
      </c>
      <c r="J16045">
        <v>0</v>
      </c>
      <c r="K16045" t="s">
        <v>379</v>
      </c>
    </row>
    <row r="16046" spans="1:11" x14ac:dyDescent="0.3">
      <c r="A16046">
        <v>111111</v>
      </c>
      <c r="B16046" t="s">
        <v>280</v>
      </c>
      <c r="C16046" t="s">
        <v>559</v>
      </c>
      <c r="D16046">
        <v>2026.04</v>
      </c>
      <c r="E16046" t="s">
        <v>8</v>
      </c>
      <c r="F16046" t="s">
        <v>16</v>
      </c>
      <c r="G16046" t="s">
        <v>10</v>
      </c>
      <c r="H16046">
        <v>0</v>
      </c>
      <c r="J16046">
        <v>0</v>
      </c>
      <c r="K16046" t="s">
        <v>379</v>
      </c>
    </row>
    <row r="16047" spans="1:11" x14ac:dyDescent="0.3">
      <c r="A16047">
        <v>111111</v>
      </c>
      <c r="B16047" t="s">
        <v>280</v>
      </c>
      <c r="C16047" t="s">
        <v>560</v>
      </c>
      <c r="D16047">
        <v>2026.05</v>
      </c>
      <c r="E16047" t="s">
        <v>8</v>
      </c>
      <c r="F16047" t="s">
        <v>16</v>
      </c>
      <c r="G16047" t="s">
        <v>10</v>
      </c>
      <c r="H16047">
        <v>0</v>
      </c>
      <c r="J16047">
        <v>0</v>
      </c>
      <c r="K16047" t="s">
        <v>379</v>
      </c>
    </row>
    <row r="16048" spans="1:11" x14ac:dyDescent="0.3">
      <c r="A16048">
        <v>111111</v>
      </c>
      <c r="B16048" t="s">
        <v>280</v>
      </c>
      <c r="C16048" t="s">
        <v>561</v>
      </c>
      <c r="D16048">
        <v>2026.06</v>
      </c>
      <c r="E16048" t="s">
        <v>8</v>
      </c>
      <c r="F16048" t="s">
        <v>16</v>
      </c>
      <c r="G16048" t="s">
        <v>10</v>
      </c>
      <c r="H16048">
        <v>0</v>
      </c>
      <c r="J16048">
        <v>0</v>
      </c>
      <c r="K16048" t="s">
        <v>379</v>
      </c>
    </row>
    <row r="16049" spans="1:11" x14ac:dyDescent="0.3">
      <c r="A16049">
        <v>111115</v>
      </c>
      <c r="B16049" t="s">
        <v>330</v>
      </c>
      <c r="C16049" t="s">
        <v>328</v>
      </c>
      <c r="D16049">
        <v>2023.03</v>
      </c>
      <c r="E16049" t="s">
        <v>8</v>
      </c>
      <c r="F16049" t="s">
        <v>9</v>
      </c>
      <c r="G16049" t="s">
        <v>10</v>
      </c>
      <c r="H16049">
        <v>0</v>
      </c>
      <c r="I16049">
        <v>-10493.71</v>
      </c>
      <c r="J16049">
        <v>-10493.71</v>
      </c>
      <c r="K16049" t="s">
        <v>379</v>
      </c>
    </row>
    <row r="16050" spans="1:11" x14ac:dyDescent="0.3">
      <c r="A16050">
        <v>111115</v>
      </c>
      <c r="B16050" t="s">
        <v>330</v>
      </c>
      <c r="C16050" t="s">
        <v>331</v>
      </c>
      <c r="D16050">
        <v>2023.04</v>
      </c>
      <c r="E16050" t="s">
        <v>8</v>
      </c>
      <c r="F16050" t="s">
        <v>9</v>
      </c>
      <c r="G16050" t="s">
        <v>10</v>
      </c>
      <c r="H16050">
        <v>-10493.710000000001</v>
      </c>
      <c r="I16050">
        <v>-2515.58</v>
      </c>
      <c r="J16050">
        <v>-13009.29</v>
      </c>
      <c r="K16050" t="s">
        <v>379</v>
      </c>
    </row>
    <row r="16051" spans="1:11" x14ac:dyDescent="0.3">
      <c r="A16051">
        <v>111115</v>
      </c>
      <c r="B16051" t="s">
        <v>330</v>
      </c>
      <c r="C16051" t="s">
        <v>333</v>
      </c>
      <c r="D16051">
        <v>2023.05</v>
      </c>
      <c r="E16051" t="s">
        <v>8</v>
      </c>
      <c r="F16051" t="s">
        <v>9</v>
      </c>
      <c r="G16051" t="s">
        <v>10</v>
      </c>
      <c r="H16051">
        <v>-13009.289999999999</v>
      </c>
      <c r="I16051">
        <v>-6077.5300000000043</v>
      </c>
      <c r="J16051">
        <v>-19086.820000000003</v>
      </c>
      <c r="K16051" t="s">
        <v>379</v>
      </c>
    </row>
    <row r="16052" spans="1:11" x14ac:dyDescent="0.3">
      <c r="A16052">
        <v>111115</v>
      </c>
      <c r="B16052" t="s">
        <v>330</v>
      </c>
      <c r="C16052" t="s">
        <v>342</v>
      </c>
      <c r="D16052">
        <v>2023.06</v>
      </c>
      <c r="E16052" t="s">
        <v>8</v>
      </c>
      <c r="F16052" t="s">
        <v>9</v>
      </c>
      <c r="G16052" t="s">
        <v>10</v>
      </c>
      <c r="H16052">
        <v>-19086.820000000011</v>
      </c>
      <c r="I16052">
        <v>6337.3800000000037</v>
      </c>
      <c r="J16052">
        <v>-12749.440000000008</v>
      </c>
      <c r="K16052" t="s">
        <v>379</v>
      </c>
    </row>
    <row r="16053" spans="1:11" x14ac:dyDescent="0.3">
      <c r="A16053">
        <v>111115</v>
      </c>
      <c r="B16053" t="s">
        <v>330</v>
      </c>
      <c r="C16053" t="s">
        <v>346</v>
      </c>
      <c r="D16053">
        <v>2023.07</v>
      </c>
      <c r="E16053" t="s">
        <v>8</v>
      </c>
      <c r="F16053" t="s">
        <v>9</v>
      </c>
      <c r="G16053" t="s">
        <v>10</v>
      </c>
      <c r="H16053">
        <v>-12749.439999999999</v>
      </c>
      <c r="I16053">
        <v>5021.5799999999917</v>
      </c>
      <c r="J16053">
        <v>-7727.860000000006</v>
      </c>
      <c r="K16053" t="s">
        <v>379</v>
      </c>
    </row>
    <row r="16054" spans="1:11" x14ac:dyDescent="0.3">
      <c r="A16054">
        <v>111115</v>
      </c>
      <c r="B16054" t="s">
        <v>330</v>
      </c>
      <c r="C16054" t="s">
        <v>347</v>
      </c>
      <c r="D16054">
        <v>2023.08</v>
      </c>
      <c r="E16054" t="s">
        <v>8</v>
      </c>
      <c r="F16054" t="s">
        <v>9</v>
      </c>
      <c r="G16054" t="s">
        <v>10</v>
      </c>
      <c r="H16054">
        <v>-7727.860000000016</v>
      </c>
      <c r="I16054">
        <v>-347.21999999999969</v>
      </c>
      <c r="J16054">
        <v>-8075.0800000000154</v>
      </c>
      <c r="K16054" t="s">
        <v>379</v>
      </c>
    </row>
    <row r="16055" spans="1:11" x14ac:dyDescent="0.3">
      <c r="A16055">
        <v>111115</v>
      </c>
      <c r="B16055" t="s">
        <v>330</v>
      </c>
      <c r="C16055" t="s">
        <v>382</v>
      </c>
      <c r="D16055">
        <v>2023.09</v>
      </c>
      <c r="E16055" t="s">
        <v>8</v>
      </c>
      <c r="F16055" t="s">
        <v>9</v>
      </c>
      <c r="G16055" t="s">
        <v>10</v>
      </c>
      <c r="H16055">
        <v>-8075.0800000000027</v>
      </c>
      <c r="I16055">
        <v>1494.9199999999955</v>
      </c>
      <c r="J16055">
        <v>-6580.1600000000071</v>
      </c>
      <c r="K16055" t="s">
        <v>379</v>
      </c>
    </row>
    <row r="16056" spans="1:11" x14ac:dyDescent="0.3">
      <c r="A16056">
        <v>111115</v>
      </c>
      <c r="B16056" t="s">
        <v>330</v>
      </c>
      <c r="C16056" t="s">
        <v>383</v>
      </c>
      <c r="D16056">
        <v>2023.1</v>
      </c>
      <c r="E16056" t="s">
        <v>8</v>
      </c>
      <c r="F16056" t="s">
        <v>9</v>
      </c>
      <c r="G16056" t="s">
        <v>10</v>
      </c>
      <c r="H16056">
        <v>-6580.16</v>
      </c>
      <c r="I16056">
        <v>254.50999999999837</v>
      </c>
      <c r="J16056">
        <v>-6325.6500000000015</v>
      </c>
      <c r="K16056" t="s">
        <v>379</v>
      </c>
    </row>
    <row r="16057" spans="1:11" x14ac:dyDescent="0.3">
      <c r="A16057">
        <v>111115</v>
      </c>
      <c r="B16057" t="s">
        <v>330</v>
      </c>
      <c r="C16057" t="s">
        <v>384</v>
      </c>
      <c r="D16057">
        <v>2023.11</v>
      </c>
      <c r="E16057" t="s">
        <v>8</v>
      </c>
      <c r="F16057" t="s">
        <v>9</v>
      </c>
      <c r="G16057" t="s">
        <v>10</v>
      </c>
      <c r="H16057">
        <v>-6325.6500000000033</v>
      </c>
      <c r="I16057">
        <v>-5854.9500000000007</v>
      </c>
      <c r="J16057">
        <v>-12180.600000000004</v>
      </c>
      <c r="K16057" t="s">
        <v>379</v>
      </c>
    </row>
    <row r="16058" spans="1:11" x14ac:dyDescent="0.3">
      <c r="A16058">
        <v>111115</v>
      </c>
      <c r="B16058" t="s">
        <v>330</v>
      </c>
      <c r="C16058" t="s">
        <v>385</v>
      </c>
      <c r="D16058">
        <v>2023.12</v>
      </c>
      <c r="E16058" t="s">
        <v>8</v>
      </c>
      <c r="F16058" t="s">
        <v>9</v>
      </c>
      <c r="G16058" t="s">
        <v>10</v>
      </c>
      <c r="H16058">
        <v>-12180.599999999984</v>
      </c>
      <c r="I16058">
        <v>5776.4100000000008</v>
      </c>
      <c r="J16058">
        <v>-6404.1899999999832</v>
      </c>
      <c r="K16058" t="s">
        <v>379</v>
      </c>
    </row>
    <row r="16059" spans="1:11" x14ac:dyDescent="0.3">
      <c r="A16059">
        <v>111115</v>
      </c>
      <c r="B16059" t="s">
        <v>330</v>
      </c>
      <c r="C16059" t="s">
        <v>386</v>
      </c>
      <c r="D16059">
        <v>2024.01</v>
      </c>
      <c r="E16059" t="s">
        <v>8</v>
      </c>
      <c r="F16059" t="s">
        <v>9</v>
      </c>
      <c r="G16059" t="s">
        <v>10</v>
      </c>
      <c r="H16059">
        <v>-6404.1899999999905</v>
      </c>
      <c r="I16059">
        <v>3728.7900000000009</v>
      </c>
      <c r="J16059">
        <v>-2675.3999999999896</v>
      </c>
      <c r="K16059" t="s">
        <v>379</v>
      </c>
    </row>
    <row r="16060" spans="1:11" x14ac:dyDescent="0.3">
      <c r="A16060">
        <v>111115</v>
      </c>
      <c r="B16060" t="s">
        <v>330</v>
      </c>
      <c r="C16060" t="s">
        <v>387</v>
      </c>
      <c r="D16060">
        <v>2024.02</v>
      </c>
      <c r="E16060" t="s">
        <v>8</v>
      </c>
      <c r="F16060" t="s">
        <v>9</v>
      </c>
      <c r="G16060" t="s">
        <v>10</v>
      </c>
      <c r="H16060">
        <v>-2675.3999999999978</v>
      </c>
      <c r="I16060">
        <v>4869.0700000000006</v>
      </c>
      <c r="J16060">
        <v>2193.6700000000028</v>
      </c>
      <c r="K16060" t="s">
        <v>379</v>
      </c>
    </row>
    <row r="16061" spans="1:11" x14ac:dyDescent="0.3">
      <c r="A16061">
        <v>111115</v>
      </c>
      <c r="B16061" t="s">
        <v>330</v>
      </c>
      <c r="C16061" t="s">
        <v>388</v>
      </c>
      <c r="D16061">
        <v>2024.03</v>
      </c>
      <c r="E16061" t="s">
        <v>8</v>
      </c>
      <c r="F16061" t="s">
        <v>9</v>
      </c>
      <c r="G16061" t="s">
        <v>10</v>
      </c>
      <c r="H16061">
        <v>2193.6699999999873</v>
      </c>
      <c r="I16061">
        <v>-18884.29</v>
      </c>
      <c r="J16061">
        <v>-16690.620000000014</v>
      </c>
      <c r="K16061" t="s">
        <v>379</v>
      </c>
    </row>
    <row r="16062" spans="1:11" x14ac:dyDescent="0.3">
      <c r="A16062">
        <v>111115</v>
      </c>
      <c r="B16062" t="s">
        <v>330</v>
      </c>
      <c r="C16062" t="s">
        <v>389</v>
      </c>
      <c r="D16062">
        <v>2024.04</v>
      </c>
      <c r="E16062" t="s">
        <v>8</v>
      </c>
      <c r="F16062" t="s">
        <v>9</v>
      </c>
      <c r="G16062" t="s">
        <v>10</v>
      </c>
      <c r="H16062">
        <v>-16690.620000000006</v>
      </c>
      <c r="I16062">
        <v>10345.009999999995</v>
      </c>
      <c r="J16062">
        <v>-6345.6100000000106</v>
      </c>
      <c r="K16062" t="s">
        <v>379</v>
      </c>
    </row>
    <row r="16063" spans="1:11" x14ac:dyDescent="0.3">
      <c r="A16063">
        <v>111115</v>
      </c>
      <c r="B16063" t="s">
        <v>330</v>
      </c>
      <c r="C16063" t="s">
        <v>390</v>
      </c>
      <c r="D16063">
        <v>2024.05</v>
      </c>
      <c r="E16063" t="s">
        <v>8</v>
      </c>
      <c r="F16063" t="s">
        <v>9</v>
      </c>
      <c r="G16063" t="s">
        <v>10</v>
      </c>
      <c r="H16063">
        <v>-6345.6100000000406</v>
      </c>
      <c r="I16063">
        <v>-11714.869999999988</v>
      </c>
      <c r="J16063">
        <v>-18060.480000000029</v>
      </c>
      <c r="K16063" t="s">
        <v>379</v>
      </c>
    </row>
    <row r="16064" spans="1:11" x14ac:dyDescent="0.3">
      <c r="A16064">
        <v>111115</v>
      </c>
      <c r="B16064" t="s">
        <v>330</v>
      </c>
      <c r="C16064" t="s">
        <v>391</v>
      </c>
      <c r="D16064">
        <v>2024.06</v>
      </c>
      <c r="E16064" t="s">
        <v>8</v>
      </c>
      <c r="F16064" t="s">
        <v>9</v>
      </c>
      <c r="G16064" t="s">
        <v>10</v>
      </c>
      <c r="H16064">
        <v>-18060.48</v>
      </c>
      <c r="I16064">
        <v>13776.959999999992</v>
      </c>
      <c r="J16064">
        <v>-4283.5200000000068</v>
      </c>
      <c r="K16064" t="s">
        <v>379</v>
      </c>
    </row>
    <row r="16065" spans="1:11" x14ac:dyDescent="0.3">
      <c r="A16065">
        <v>111115</v>
      </c>
      <c r="B16065" t="s">
        <v>330</v>
      </c>
      <c r="C16065" t="s">
        <v>471</v>
      </c>
      <c r="D16065">
        <v>2024.07</v>
      </c>
      <c r="E16065" t="s">
        <v>8</v>
      </c>
      <c r="F16065" t="s">
        <v>9</v>
      </c>
      <c r="G16065" t="s">
        <v>10</v>
      </c>
      <c r="H16065">
        <v>-4283.5200000000341</v>
      </c>
      <c r="I16065">
        <v>5968.4000000000069</v>
      </c>
      <c r="J16065">
        <v>1684.8799999999731</v>
      </c>
      <c r="K16065" t="s">
        <v>379</v>
      </c>
    </row>
    <row r="16066" spans="1:11" x14ac:dyDescent="0.3">
      <c r="A16066">
        <v>111115</v>
      </c>
      <c r="B16066" t="s">
        <v>330</v>
      </c>
      <c r="C16066" t="s">
        <v>472</v>
      </c>
      <c r="D16066">
        <v>2024.08</v>
      </c>
      <c r="E16066" t="s">
        <v>8</v>
      </c>
      <c r="F16066" t="s">
        <v>9</v>
      </c>
      <c r="G16066" t="s">
        <v>10</v>
      </c>
      <c r="H16066">
        <v>1684.8799999999683</v>
      </c>
      <c r="I16066">
        <v>-20808.170000000009</v>
      </c>
      <c r="J16066">
        <v>-19123.290000000041</v>
      </c>
      <c r="K16066" t="s">
        <v>379</v>
      </c>
    </row>
    <row r="16067" spans="1:11" x14ac:dyDescent="0.3">
      <c r="A16067">
        <v>111115</v>
      </c>
      <c r="B16067" t="s">
        <v>330</v>
      </c>
      <c r="C16067" t="s">
        <v>473</v>
      </c>
      <c r="D16067">
        <v>2024.09</v>
      </c>
      <c r="E16067" t="s">
        <v>8</v>
      </c>
      <c r="F16067" t="s">
        <v>9</v>
      </c>
      <c r="G16067" t="s">
        <v>10</v>
      </c>
      <c r="H16067">
        <v>-19123.29000000003</v>
      </c>
      <c r="I16067">
        <v>13728.859999999977</v>
      </c>
      <c r="J16067">
        <v>-5394.430000000054</v>
      </c>
      <c r="K16067" t="s">
        <v>379</v>
      </c>
    </row>
    <row r="16068" spans="1:11" x14ac:dyDescent="0.3">
      <c r="A16068">
        <v>111115</v>
      </c>
      <c r="B16068" t="s">
        <v>330</v>
      </c>
      <c r="C16068" t="s">
        <v>474</v>
      </c>
      <c r="D16068">
        <v>2024.1</v>
      </c>
      <c r="E16068" t="s">
        <v>8</v>
      </c>
      <c r="F16068" t="s">
        <v>9</v>
      </c>
      <c r="G16068" t="s">
        <v>10</v>
      </c>
      <c r="H16068">
        <v>-5394.430000000033</v>
      </c>
      <c r="I16068">
        <v>-5467.3000000000011</v>
      </c>
      <c r="J16068">
        <v>-10861.730000000034</v>
      </c>
      <c r="K16068" t="s">
        <v>379</v>
      </c>
    </row>
    <row r="16069" spans="1:11" x14ac:dyDescent="0.3">
      <c r="A16069">
        <v>111115</v>
      </c>
      <c r="B16069" t="s">
        <v>330</v>
      </c>
      <c r="C16069" t="s">
        <v>475</v>
      </c>
      <c r="D16069">
        <v>2024.11</v>
      </c>
      <c r="E16069" t="s">
        <v>8</v>
      </c>
      <c r="F16069" t="s">
        <v>9</v>
      </c>
      <c r="G16069" t="s">
        <v>10</v>
      </c>
      <c r="H16069">
        <v>-10861.730000000025</v>
      </c>
      <c r="I16069">
        <v>12518.159999999987</v>
      </c>
      <c r="J16069">
        <v>1656.4299999999614</v>
      </c>
      <c r="K16069" t="s">
        <v>379</v>
      </c>
    </row>
    <row r="16070" spans="1:11" x14ac:dyDescent="0.3">
      <c r="A16070">
        <v>111115</v>
      </c>
      <c r="B16070" t="s">
        <v>330</v>
      </c>
      <c r="C16070" t="s">
        <v>476</v>
      </c>
      <c r="D16070">
        <v>2024.12</v>
      </c>
      <c r="E16070" t="s">
        <v>8</v>
      </c>
      <c r="F16070" t="s">
        <v>9</v>
      </c>
      <c r="G16070" t="s">
        <v>10</v>
      </c>
      <c r="H16070">
        <v>1656.4299999999912</v>
      </c>
      <c r="I16070">
        <v>-17083.559999999998</v>
      </c>
      <c r="J16070">
        <v>-15427.130000000006</v>
      </c>
      <c r="K16070" t="s">
        <v>379</v>
      </c>
    </row>
    <row r="16071" spans="1:11" x14ac:dyDescent="0.3">
      <c r="A16071">
        <v>111115</v>
      </c>
      <c r="B16071" t="s">
        <v>330</v>
      </c>
      <c r="C16071" t="s">
        <v>477</v>
      </c>
      <c r="D16071">
        <v>2025.01</v>
      </c>
      <c r="E16071" t="s">
        <v>8</v>
      </c>
      <c r="F16071" t="s">
        <v>9</v>
      </c>
      <c r="G16071" t="s">
        <v>10</v>
      </c>
      <c r="H16071">
        <v>-15427.130000000059</v>
      </c>
      <c r="I16071">
        <v>6463.6000000000085</v>
      </c>
      <c r="J16071">
        <v>-8963.5300000000516</v>
      </c>
      <c r="K16071" t="s">
        <v>379</v>
      </c>
    </row>
    <row r="16072" spans="1:11" x14ac:dyDescent="0.3">
      <c r="A16072">
        <v>111115</v>
      </c>
      <c r="B16072" t="s">
        <v>330</v>
      </c>
      <c r="C16072" t="s">
        <v>478</v>
      </c>
      <c r="D16072">
        <v>2025.02</v>
      </c>
      <c r="E16072" t="s">
        <v>8</v>
      </c>
      <c r="F16072" t="s">
        <v>9</v>
      </c>
      <c r="G16072" t="s">
        <v>10</v>
      </c>
      <c r="H16072">
        <v>-8963.5299999999643</v>
      </c>
      <c r="I16072">
        <v>10783.299999999996</v>
      </c>
      <c r="J16072">
        <v>1819.7700000000307</v>
      </c>
      <c r="K16072" t="s">
        <v>379</v>
      </c>
    </row>
    <row r="16073" spans="1:11" x14ac:dyDescent="0.3">
      <c r="A16073">
        <v>111115</v>
      </c>
      <c r="B16073" t="s">
        <v>330</v>
      </c>
      <c r="C16073" t="s">
        <v>479</v>
      </c>
      <c r="D16073">
        <v>2025.03</v>
      </c>
      <c r="E16073" t="s">
        <v>8</v>
      </c>
      <c r="F16073" t="s">
        <v>9</v>
      </c>
      <c r="G16073" t="s">
        <v>10</v>
      </c>
      <c r="H16073">
        <v>1819.7700000000841</v>
      </c>
      <c r="I16073">
        <v>-15411.160000000005</v>
      </c>
      <c r="J16073">
        <v>-13591.389999999921</v>
      </c>
      <c r="K16073" t="s">
        <v>379</v>
      </c>
    </row>
    <row r="16074" spans="1:11" x14ac:dyDescent="0.3">
      <c r="A16074">
        <v>111115</v>
      </c>
      <c r="B16074" t="s">
        <v>330</v>
      </c>
      <c r="C16074" t="s">
        <v>480</v>
      </c>
      <c r="D16074">
        <v>2025.04</v>
      </c>
      <c r="E16074" t="s">
        <v>8</v>
      </c>
      <c r="F16074" t="s">
        <v>9</v>
      </c>
      <c r="G16074" t="s">
        <v>10</v>
      </c>
      <c r="H16074">
        <v>-13591.389999999981</v>
      </c>
      <c r="I16074">
        <v>18140.619999999988</v>
      </c>
      <c r="J16074">
        <v>4549.2300000000077</v>
      </c>
      <c r="K16074" t="s">
        <v>379</v>
      </c>
    </row>
    <row r="16075" spans="1:11" x14ac:dyDescent="0.3">
      <c r="A16075">
        <v>111115</v>
      </c>
      <c r="B16075" t="s">
        <v>330</v>
      </c>
      <c r="C16075" t="s">
        <v>481</v>
      </c>
      <c r="D16075">
        <v>2025.05</v>
      </c>
      <c r="E16075" t="s">
        <v>8</v>
      </c>
      <c r="F16075" t="s">
        <v>9</v>
      </c>
      <c r="G16075" t="s">
        <v>10</v>
      </c>
      <c r="H16075">
        <v>4549.2299999999641</v>
      </c>
      <c r="I16075">
        <v>-12402.580000000002</v>
      </c>
      <c r="J16075">
        <v>-7853.3500000000377</v>
      </c>
      <c r="K16075" t="s">
        <v>379</v>
      </c>
    </row>
    <row r="16076" spans="1:11" x14ac:dyDescent="0.3">
      <c r="A16076">
        <v>111115</v>
      </c>
      <c r="B16076" t="s">
        <v>330</v>
      </c>
      <c r="C16076" t="s">
        <v>482</v>
      </c>
      <c r="D16076">
        <v>2025.06</v>
      </c>
      <c r="E16076" t="s">
        <v>8</v>
      </c>
      <c r="F16076" t="s">
        <v>9</v>
      </c>
      <c r="G16076" t="s">
        <v>10</v>
      </c>
      <c r="H16076">
        <v>-7853.3499999999985</v>
      </c>
      <c r="I16076">
        <v>25841.249999999996</v>
      </c>
      <c r="J16076">
        <v>17987.899999999998</v>
      </c>
      <c r="K16076" t="s">
        <v>379</v>
      </c>
    </row>
    <row r="16077" spans="1:11" x14ac:dyDescent="0.3">
      <c r="A16077">
        <v>111115</v>
      </c>
      <c r="B16077" t="s">
        <v>330</v>
      </c>
      <c r="C16077" t="s">
        <v>550</v>
      </c>
      <c r="D16077">
        <v>2025.07</v>
      </c>
      <c r="E16077" t="s">
        <v>8</v>
      </c>
      <c r="F16077" t="s">
        <v>9</v>
      </c>
      <c r="G16077" t="s">
        <v>10</v>
      </c>
      <c r="H16077">
        <v>17987.900000000056</v>
      </c>
      <c r="I16077">
        <v>4212.9299999999921</v>
      </c>
      <c r="J16077">
        <v>22200.830000000049</v>
      </c>
      <c r="K16077" t="s">
        <v>379</v>
      </c>
    </row>
    <row r="16078" spans="1:11" x14ac:dyDescent="0.3">
      <c r="A16078">
        <v>111115</v>
      </c>
      <c r="B16078" t="s">
        <v>330</v>
      </c>
      <c r="C16078" t="s">
        <v>551</v>
      </c>
      <c r="D16078">
        <v>2025.08</v>
      </c>
      <c r="E16078" t="s">
        <v>8</v>
      </c>
      <c r="F16078" t="s">
        <v>9</v>
      </c>
      <c r="G16078" t="s">
        <v>10</v>
      </c>
      <c r="H16078">
        <v>22200.830000000067</v>
      </c>
      <c r="I16078">
        <v>-7794.3300000000108</v>
      </c>
      <c r="J16078">
        <v>14406.500000000056</v>
      </c>
      <c r="K16078" t="s">
        <v>379</v>
      </c>
    </row>
    <row r="16079" spans="1:11" x14ac:dyDescent="0.3">
      <c r="A16079">
        <v>111115</v>
      </c>
      <c r="B16079" t="s">
        <v>330</v>
      </c>
      <c r="C16079" t="s">
        <v>552</v>
      </c>
      <c r="D16079">
        <v>2025.09</v>
      </c>
      <c r="E16079" t="s">
        <v>8</v>
      </c>
      <c r="F16079" t="s">
        <v>9</v>
      </c>
      <c r="G16079" t="s">
        <v>10</v>
      </c>
      <c r="H16079">
        <v>14406.5</v>
      </c>
      <c r="I16079">
        <v>1704.6699999999937</v>
      </c>
      <c r="J16079">
        <v>16111.169999999993</v>
      </c>
      <c r="K16079" t="s">
        <v>379</v>
      </c>
    </row>
    <row r="16080" spans="1:11" x14ac:dyDescent="0.3">
      <c r="A16080">
        <v>111115</v>
      </c>
      <c r="B16080" t="s">
        <v>330</v>
      </c>
      <c r="C16080" t="s">
        <v>553</v>
      </c>
      <c r="D16080">
        <v>2025.1</v>
      </c>
      <c r="E16080" t="s">
        <v>8</v>
      </c>
      <c r="F16080" t="s">
        <v>9</v>
      </c>
      <c r="G16080" t="s">
        <v>10</v>
      </c>
      <c r="H16080">
        <v>16111.170000000031</v>
      </c>
      <c r="I16080">
        <v>-10918.94000000001</v>
      </c>
      <c r="J16080">
        <v>5192.2300000000223</v>
      </c>
      <c r="K16080" t="s">
        <v>379</v>
      </c>
    </row>
    <row r="16081" spans="1:11" x14ac:dyDescent="0.3">
      <c r="A16081">
        <v>111115</v>
      </c>
      <c r="B16081" t="s">
        <v>330</v>
      </c>
      <c r="C16081" t="s">
        <v>554</v>
      </c>
      <c r="D16081">
        <v>2025.11</v>
      </c>
      <c r="E16081" t="s">
        <v>8</v>
      </c>
      <c r="F16081" t="s">
        <v>9</v>
      </c>
      <c r="G16081" t="s">
        <v>10</v>
      </c>
      <c r="H16081">
        <v>5192.2299999998131</v>
      </c>
      <c r="I16081">
        <v>-4468.4399999999678</v>
      </c>
      <c r="J16081">
        <v>723.78999999984535</v>
      </c>
      <c r="K16081" t="s">
        <v>379</v>
      </c>
    </row>
    <row r="16082" spans="1:11" x14ac:dyDescent="0.3">
      <c r="A16082">
        <v>111115</v>
      </c>
      <c r="B16082" t="s">
        <v>330</v>
      </c>
      <c r="C16082" t="s">
        <v>555</v>
      </c>
      <c r="D16082">
        <v>2025.12</v>
      </c>
      <c r="E16082" t="s">
        <v>8</v>
      </c>
      <c r="F16082" t="s">
        <v>9</v>
      </c>
      <c r="G16082" t="s">
        <v>10</v>
      </c>
      <c r="H16082">
        <v>723.78999999990083</v>
      </c>
      <c r="I16082">
        <v>-14008.470000000005</v>
      </c>
      <c r="J16082">
        <v>-13284.680000000104</v>
      </c>
      <c r="K16082" t="s">
        <v>379</v>
      </c>
    </row>
    <row r="16083" spans="1:11" x14ac:dyDescent="0.3">
      <c r="A16083">
        <v>111115</v>
      </c>
      <c r="B16083" t="s">
        <v>330</v>
      </c>
      <c r="C16083" t="s">
        <v>556</v>
      </c>
      <c r="D16083">
        <v>2026.01</v>
      </c>
      <c r="E16083" t="s">
        <v>8</v>
      </c>
      <c r="F16083" t="s">
        <v>9</v>
      </c>
      <c r="G16083" t="s">
        <v>10</v>
      </c>
      <c r="H16083">
        <v>-13284.680000000104</v>
      </c>
      <c r="J16083">
        <v>-13284.680000000104</v>
      </c>
      <c r="K16083" t="s">
        <v>379</v>
      </c>
    </row>
    <row r="16084" spans="1:11" x14ac:dyDescent="0.3">
      <c r="A16084">
        <v>111115</v>
      </c>
      <c r="B16084" t="s">
        <v>330</v>
      </c>
      <c r="C16084" t="s">
        <v>557</v>
      </c>
      <c r="D16084">
        <v>2026.02</v>
      </c>
      <c r="E16084" t="s">
        <v>8</v>
      </c>
      <c r="F16084" t="s">
        <v>9</v>
      </c>
      <c r="G16084" t="s">
        <v>10</v>
      </c>
      <c r="H16084">
        <v>-13284.680000000104</v>
      </c>
      <c r="J16084">
        <v>-13284.680000000104</v>
      </c>
      <c r="K16084" t="s">
        <v>379</v>
      </c>
    </row>
    <row r="16085" spans="1:11" x14ac:dyDescent="0.3">
      <c r="A16085">
        <v>111115</v>
      </c>
      <c r="B16085" t="s">
        <v>330</v>
      </c>
      <c r="C16085" t="s">
        <v>558</v>
      </c>
      <c r="D16085">
        <v>2026.03</v>
      </c>
      <c r="E16085" t="s">
        <v>8</v>
      </c>
      <c r="F16085" t="s">
        <v>9</v>
      </c>
      <c r="G16085" t="s">
        <v>10</v>
      </c>
      <c r="H16085">
        <v>-13284.680000000104</v>
      </c>
      <c r="J16085">
        <v>-13284.680000000104</v>
      </c>
      <c r="K16085" t="s">
        <v>379</v>
      </c>
    </row>
    <row r="16086" spans="1:11" x14ac:dyDescent="0.3">
      <c r="A16086">
        <v>111115</v>
      </c>
      <c r="B16086" t="s">
        <v>330</v>
      </c>
      <c r="C16086" t="s">
        <v>559</v>
      </c>
      <c r="D16086">
        <v>2026.04</v>
      </c>
      <c r="E16086" t="s">
        <v>8</v>
      </c>
      <c r="F16086" t="s">
        <v>9</v>
      </c>
      <c r="G16086" t="s">
        <v>10</v>
      </c>
      <c r="H16086">
        <v>-13284.680000000104</v>
      </c>
      <c r="J16086">
        <v>-13284.680000000104</v>
      </c>
      <c r="K16086" t="s">
        <v>379</v>
      </c>
    </row>
    <row r="16087" spans="1:11" x14ac:dyDescent="0.3">
      <c r="A16087">
        <v>111115</v>
      </c>
      <c r="B16087" t="s">
        <v>330</v>
      </c>
      <c r="C16087" t="s">
        <v>560</v>
      </c>
      <c r="D16087">
        <v>2026.05</v>
      </c>
      <c r="E16087" t="s">
        <v>8</v>
      </c>
      <c r="F16087" t="s">
        <v>9</v>
      </c>
      <c r="G16087" t="s">
        <v>10</v>
      </c>
      <c r="H16087">
        <v>-13284.680000000104</v>
      </c>
      <c r="J16087">
        <v>-13284.680000000104</v>
      </c>
      <c r="K16087" t="s">
        <v>379</v>
      </c>
    </row>
    <row r="16088" spans="1:11" x14ac:dyDescent="0.3">
      <c r="A16088">
        <v>111115</v>
      </c>
      <c r="B16088" t="s">
        <v>330</v>
      </c>
      <c r="C16088" t="s">
        <v>561</v>
      </c>
      <c r="D16088">
        <v>2026.06</v>
      </c>
      <c r="E16088" t="s">
        <v>8</v>
      </c>
      <c r="F16088" t="s">
        <v>9</v>
      </c>
      <c r="G16088" t="s">
        <v>10</v>
      </c>
      <c r="H16088">
        <v>-13284.680000000104</v>
      </c>
      <c r="J16088">
        <v>-13284.680000000104</v>
      </c>
      <c r="K16088" t="s">
        <v>379</v>
      </c>
    </row>
    <row r="16089" spans="1:11" x14ac:dyDescent="0.3">
      <c r="A16089">
        <v>111118</v>
      </c>
      <c r="B16089" t="s">
        <v>468</v>
      </c>
      <c r="C16089" t="s">
        <v>391</v>
      </c>
      <c r="D16089">
        <v>2024.06</v>
      </c>
      <c r="E16089" t="s">
        <v>8</v>
      </c>
      <c r="F16089" t="s">
        <v>16</v>
      </c>
      <c r="G16089" t="s">
        <v>10</v>
      </c>
      <c r="H16089">
        <v>0</v>
      </c>
      <c r="I16089">
        <v>0</v>
      </c>
      <c r="J16089">
        <v>0</v>
      </c>
      <c r="K16089" t="s">
        <v>379</v>
      </c>
    </row>
    <row r="16090" spans="1:11" x14ac:dyDescent="0.3">
      <c r="A16090">
        <v>111118</v>
      </c>
      <c r="B16090" t="s">
        <v>468</v>
      </c>
      <c r="C16090" t="s">
        <v>471</v>
      </c>
      <c r="D16090">
        <v>2024.07</v>
      </c>
      <c r="E16090" t="s">
        <v>8</v>
      </c>
      <c r="F16090" t="s">
        <v>16</v>
      </c>
      <c r="G16090" t="s">
        <v>10</v>
      </c>
      <c r="H16090">
        <v>0</v>
      </c>
      <c r="J16090">
        <v>0</v>
      </c>
      <c r="K16090" t="s">
        <v>379</v>
      </c>
    </row>
    <row r="16091" spans="1:11" x14ac:dyDescent="0.3">
      <c r="A16091">
        <v>111118</v>
      </c>
      <c r="B16091" t="s">
        <v>468</v>
      </c>
      <c r="C16091" t="s">
        <v>472</v>
      </c>
      <c r="D16091">
        <v>2024.08</v>
      </c>
      <c r="E16091" t="s">
        <v>8</v>
      </c>
      <c r="F16091" t="s">
        <v>16</v>
      </c>
      <c r="G16091" t="s">
        <v>10</v>
      </c>
      <c r="H16091">
        <v>0</v>
      </c>
      <c r="J16091">
        <v>0</v>
      </c>
      <c r="K16091" t="s">
        <v>379</v>
      </c>
    </row>
    <row r="16092" spans="1:11" x14ac:dyDescent="0.3">
      <c r="A16092">
        <v>111118</v>
      </c>
      <c r="B16092" t="s">
        <v>468</v>
      </c>
      <c r="C16092" t="s">
        <v>473</v>
      </c>
      <c r="D16092">
        <v>2024.09</v>
      </c>
      <c r="E16092" t="s">
        <v>8</v>
      </c>
      <c r="F16092" t="s">
        <v>16</v>
      </c>
      <c r="G16092" t="s">
        <v>10</v>
      </c>
      <c r="H16092">
        <v>0</v>
      </c>
      <c r="J16092">
        <v>0</v>
      </c>
      <c r="K16092" t="s">
        <v>379</v>
      </c>
    </row>
    <row r="16093" spans="1:11" x14ac:dyDescent="0.3">
      <c r="A16093">
        <v>111118</v>
      </c>
      <c r="B16093" t="s">
        <v>468</v>
      </c>
      <c r="C16093" t="s">
        <v>474</v>
      </c>
      <c r="D16093">
        <v>2024.1</v>
      </c>
      <c r="E16093" t="s">
        <v>8</v>
      </c>
      <c r="F16093" t="s">
        <v>16</v>
      </c>
      <c r="G16093" t="s">
        <v>10</v>
      </c>
      <c r="H16093">
        <v>0</v>
      </c>
      <c r="J16093">
        <v>0</v>
      </c>
      <c r="K16093" t="s">
        <v>379</v>
      </c>
    </row>
    <row r="16094" spans="1:11" x14ac:dyDescent="0.3">
      <c r="A16094">
        <v>111118</v>
      </c>
      <c r="B16094" t="s">
        <v>468</v>
      </c>
      <c r="C16094" t="s">
        <v>475</v>
      </c>
      <c r="D16094">
        <v>2024.11</v>
      </c>
      <c r="E16094" t="s">
        <v>8</v>
      </c>
      <c r="F16094" t="s">
        <v>16</v>
      </c>
      <c r="G16094" t="s">
        <v>10</v>
      </c>
      <c r="H16094">
        <v>0</v>
      </c>
      <c r="J16094">
        <v>0</v>
      </c>
      <c r="K16094" t="s">
        <v>379</v>
      </c>
    </row>
    <row r="16095" spans="1:11" x14ac:dyDescent="0.3">
      <c r="A16095">
        <v>111118</v>
      </c>
      <c r="B16095" t="s">
        <v>468</v>
      </c>
      <c r="C16095" t="s">
        <v>476</v>
      </c>
      <c r="D16095">
        <v>2024.12</v>
      </c>
      <c r="E16095" t="s">
        <v>8</v>
      </c>
      <c r="F16095" t="s">
        <v>16</v>
      </c>
      <c r="G16095" t="s">
        <v>10</v>
      </c>
      <c r="H16095">
        <v>0</v>
      </c>
      <c r="J16095">
        <v>0</v>
      </c>
      <c r="K16095" t="s">
        <v>379</v>
      </c>
    </row>
    <row r="16096" spans="1:11" x14ac:dyDescent="0.3">
      <c r="A16096">
        <v>111118</v>
      </c>
      <c r="B16096" t="s">
        <v>468</v>
      </c>
      <c r="C16096" t="s">
        <v>477</v>
      </c>
      <c r="D16096">
        <v>2025.01</v>
      </c>
      <c r="E16096" t="s">
        <v>8</v>
      </c>
      <c r="F16096" t="s">
        <v>16</v>
      </c>
      <c r="G16096" t="s">
        <v>10</v>
      </c>
      <c r="H16096">
        <v>0</v>
      </c>
      <c r="J16096">
        <v>0</v>
      </c>
      <c r="K16096" t="s">
        <v>379</v>
      </c>
    </row>
    <row r="16097" spans="1:11" x14ac:dyDescent="0.3">
      <c r="A16097">
        <v>111118</v>
      </c>
      <c r="B16097" t="s">
        <v>468</v>
      </c>
      <c r="C16097" t="s">
        <v>478</v>
      </c>
      <c r="D16097">
        <v>2025.02</v>
      </c>
      <c r="E16097" t="s">
        <v>8</v>
      </c>
      <c r="F16097" t="s">
        <v>16</v>
      </c>
      <c r="G16097" t="s">
        <v>10</v>
      </c>
      <c r="H16097">
        <v>0</v>
      </c>
      <c r="J16097">
        <v>0</v>
      </c>
      <c r="K16097" t="s">
        <v>379</v>
      </c>
    </row>
    <row r="16098" spans="1:11" x14ac:dyDescent="0.3">
      <c r="A16098">
        <v>111118</v>
      </c>
      <c r="B16098" t="s">
        <v>468</v>
      </c>
      <c r="C16098" t="s">
        <v>479</v>
      </c>
      <c r="D16098">
        <v>2025.03</v>
      </c>
      <c r="E16098" t="s">
        <v>8</v>
      </c>
      <c r="F16098" t="s">
        <v>16</v>
      </c>
      <c r="G16098" t="s">
        <v>10</v>
      </c>
      <c r="H16098">
        <v>0</v>
      </c>
      <c r="J16098">
        <v>0</v>
      </c>
      <c r="K16098" t="s">
        <v>379</v>
      </c>
    </row>
    <row r="16099" spans="1:11" x14ac:dyDescent="0.3">
      <c r="A16099">
        <v>111118</v>
      </c>
      <c r="B16099" t="s">
        <v>468</v>
      </c>
      <c r="C16099" t="s">
        <v>480</v>
      </c>
      <c r="D16099">
        <v>2025.04</v>
      </c>
      <c r="E16099" t="s">
        <v>8</v>
      </c>
      <c r="F16099" t="s">
        <v>16</v>
      </c>
      <c r="G16099" t="s">
        <v>10</v>
      </c>
      <c r="H16099">
        <v>0</v>
      </c>
      <c r="J16099">
        <v>0</v>
      </c>
      <c r="K16099" t="s">
        <v>379</v>
      </c>
    </row>
    <row r="16100" spans="1:11" x14ac:dyDescent="0.3">
      <c r="A16100">
        <v>111118</v>
      </c>
      <c r="B16100" t="s">
        <v>468</v>
      </c>
      <c r="C16100" t="s">
        <v>481</v>
      </c>
      <c r="D16100">
        <v>2025.05</v>
      </c>
      <c r="E16100" t="s">
        <v>8</v>
      </c>
      <c r="F16100" t="s">
        <v>16</v>
      </c>
      <c r="G16100" t="s">
        <v>10</v>
      </c>
      <c r="H16100">
        <v>0</v>
      </c>
      <c r="J16100">
        <v>0</v>
      </c>
      <c r="K16100" t="s">
        <v>379</v>
      </c>
    </row>
    <row r="16101" spans="1:11" x14ac:dyDescent="0.3">
      <c r="A16101">
        <v>111118</v>
      </c>
      <c r="B16101" t="s">
        <v>468</v>
      </c>
      <c r="C16101" t="s">
        <v>482</v>
      </c>
      <c r="D16101">
        <v>2025.06</v>
      </c>
      <c r="E16101" t="s">
        <v>8</v>
      </c>
      <c r="F16101" t="s">
        <v>16</v>
      </c>
      <c r="G16101" t="s">
        <v>10</v>
      </c>
      <c r="H16101">
        <v>0</v>
      </c>
      <c r="J16101">
        <v>0</v>
      </c>
      <c r="K16101" t="s">
        <v>379</v>
      </c>
    </row>
    <row r="16102" spans="1:11" x14ac:dyDescent="0.3">
      <c r="A16102">
        <v>111118</v>
      </c>
      <c r="B16102" t="s">
        <v>468</v>
      </c>
      <c r="C16102" t="s">
        <v>550</v>
      </c>
      <c r="D16102">
        <v>2025.07</v>
      </c>
      <c r="E16102" t="s">
        <v>8</v>
      </c>
      <c r="F16102" t="s">
        <v>16</v>
      </c>
      <c r="G16102" t="s">
        <v>10</v>
      </c>
      <c r="H16102">
        <v>0</v>
      </c>
      <c r="J16102">
        <v>0</v>
      </c>
      <c r="K16102" t="s">
        <v>379</v>
      </c>
    </row>
    <row r="16103" spans="1:11" x14ac:dyDescent="0.3">
      <c r="A16103">
        <v>111118</v>
      </c>
      <c r="B16103" t="s">
        <v>468</v>
      </c>
      <c r="C16103" t="s">
        <v>551</v>
      </c>
      <c r="D16103">
        <v>2025.08</v>
      </c>
      <c r="E16103" t="s">
        <v>8</v>
      </c>
      <c r="F16103" t="s">
        <v>16</v>
      </c>
      <c r="G16103" t="s">
        <v>10</v>
      </c>
      <c r="H16103">
        <v>0</v>
      </c>
      <c r="J16103">
        <v>0</v>
      </c>
      <c r="K16103" t="s">
        <v>379</v>
      </c>
    </row>
    <row r="16104" spans="1:11" x14ac:dyDescent="0.3">
      <c r="A16104">
        <v>111118</v>
      </c>
      <c r="B16104" t="s">
        <v>468</v>
      </c>
      <c r="C16104" t="s">
        <v>552</v>
      </c>
      <c r="D16104">
        <v>2025.09</v>
      </c>
      <c r="E16104" t="s">
        <v>8</v>
      </c>
      <c r="F16104" t="s">
        <v>16</v>
      </c>
      <c r="G16104" t="s">
        <v>10</v>
      </c>
      <c r="H16104">
        <v>1.4097167877480388E-11</v>
      </c>
      <c r="I16104">
        <v>-1.546140993013978E-11</v>
      </c>
      <c r="J16104">
        <v>-1.3642420526593924E-12</v>
      </c>
      <c r="K16104" t="s">
        <v>379</v>
      </c>
    </row>
    <row r="16105" spans="1:11" x14ac:dyDescent="0.3">
      <c r="A16105">
        <v>111118</v>
      </c>
      <c r="B16105" t="s">
        <v>468</v>
      </c>
      <c r="C16105" t="s">
        <v>553</v>
      </c>
      <c r="D16105">
        <v>2025.1</v>
      </c>
      <c r="E16105" t="s">
        <v>8</v>
      </c>
      <c r="F16105" t="s">
        <v>16</v>
      </c>
      <c r="G16105" t="s">
        <v>10</v>
      </c>
      <c r="H16105">
        <v>-1.3642420526593924E-12</v>
      </c>
      <c r="J16105">
        <v>-1.3642420526593924E-12</v>
      </c>
      <c r="K16105" t="s">
        <v>379</v>
      </c>
    </row>
    <row r="16106" spans="1:11" x14ac:dyDescent="0.3">
      <c r="A16106">
        <v>111118</v>
      </c>
      <c r="B16106" t="s">
        <v>468</v>
      </c>
      <c r="C16106" t="s">
        <v>554</v>
      </c>
      <c r="D16106">
        <v>2025.11</v>
      </c>
      <c r="E16106" t="s">
        <v>8</v>
      </c>
      <c r="F16106" t="s">
        <v>16</v>
      </c>
      <c r="G16106" t="s">
        <v>10</v>
      </c>
      <c r="H16106">
        <v>-1.3642420526593924E-12</v>
      </c>
      <c r="J16106">
        <v>-1.3642420526593924E-12</v>
      </c>
      <c r="K16106" t="s">
        <v>379</v>
      </c>
    </row>
    <row r="16107" spans="1:11" x14ac:dyDescent="0.3">
      <c r="A16107">
        <v>111118</v>
      </c>
      <c r="B16107" t="s">
        <v>468</v>
      </c>
      <c r="C16107" t="s">
        <v>555</v>
      </c>
      <c r="D16107">
        <v>2025.12</v>
      </c>
      <c r="E16107" t="s">
        <v>8</v>
      </c>
      <c r="F16107" t="s">
        <v>16</v>
      </c>
      <c r="G16107" t="s">
        <v>10</v>
      </c>
      <c r="H16107">
        <v>-1.3642420526593924E-12</v>
      </c>
      <c r="J16107">
        <v>-1.3642420526593924E-12</v>
      </c>
      <c r="K16107" t="s">
        <v>379</v>
      </c>
    </row>
    <row r="16108" spans="1:11" x14ac:dyDescent="0.3">
      <c r="A16108">
        <v>111118</v>
      </c>
      <c r="B16108" t="s">
        <v>468</v>
      </c>
      <c r="C16108" t="s">
        <v>556</v>
      </c>
      <c r="D16108">
        <v>2026.01</v>
      </c>
      <c r="E16108" t="s">
        <v>8</v>
      </c>
      <c r="F16108" t="s">
        <v>16</v>
      </c>
      <c r="G16108" t="s">
        <v>10</v>
      </c>
      <c r="H16108">
        <v>-1.3642420526593924E-12</v>
      </c>
      <c r="J16108">
        <v>-1.3642420526593924E-12</v>
      </c>
      <c r="K16108" t="s">
        <v>379</v>
      </c>
    </row>
    <row r="16109" spans="1:11" x14ac:dyDescent="0.3">
      <c r="A16109">
        <v>111118</v>
      </c>
      <c r="B16109" t="s">
        <v>468</v>
      </c>
      <c r="C16109" t="s">
        <v>557</v>
      </c>
      <c r="D16109">
        <v>2026.02</v>
      </c>
      <c r="E16109" t="s">
        <v>8</v>
      </c>
      <c r="F16109" t="s">
        <v>16</v>
      </c>
      <c r="G16109" t="s">
        <v>10</v>
      </c>
      <c r="H16109">
        <v>-1.3642420526593924E-12</v>
      </c>
      <c r="J16109">
        <v>-1.3642420526593924E-12</v>
      </c>
      <c r="K16109" t="s">
        <v>379</v>
      </c>
    </row>
    <row r="16110" spans="1:11" x14ac:dyDescent="0.3">
      <c r="A16110">
        <v>111118</v>
      </c>
      <c r="B16110" t="s">
        <v>468</v>
      </c>
      <c r="C16110" t="s">
        <v>558</v>
      </c>
      <c r="D16110">
        <v>2026.03</v>
      </c>
      <c r="E16110" t="s">
        <v>8</v>
      </c>
      <c r="F16110" t="s">
        <v>16</v>
      </c>
      <c r="G16110" t="s">
        <v>10</v>
      </c>
      <c r="H16110">
        <v>-1.3642420526593924E-12</v>
      </c>
      <c r="J16110">
        <v>-1.3642420526593924E-12</v>
      </c>
      <c r="K16110" t="s">
        <v>379</v>
      </c>
    </row>
    <row r="16111" spans="1:11" x14ac:dyDescent="0.3">
      <c r="A16111">
        <v>111118</v>
      </c>
      <c r="B16111" t="s">
        <v>468</v>
      </c>
      <c r="C16111" t="s">
        <v>559</v>
      </c>
      <c r="D16111">
        <v>2026.04</v>
      </c>
      <c r="E16111" t="s">
        <v>8</v>
      </c>
      <c r="F16111" t="s">
        <v>16</v>
      </c>
      <c r="G16111" t="s">
        <v>10</v>
      </c>
      <c r="H16111">
        <v>-1.3642420526593924E-12</v>
      </c>
      <c r="J16111">
        <v>-1.3642420526593924E-12</v>
      </c>
      <c r="K16111" t="s">
        <v>379</v>
      </c>
    </row>
    <row r="16112" spans="1:11" x14ac:dyDescent="0.3">
      <c r="A16112">
        <v>111118</v>
      </c>
      <c r="B16112" t="s">
        <v>468</v>
      </c>
      <c r="C16112" t="s">
        <v>560</v>
      </c>
      <c r="D16112">
        <v>2026.05</v>
      </c>
      <c r="E16112" t="s">
        <v>8</v>
      </c>
      <c r="F16112" t="s">
        <v>16</v>
      </c>
      <c r="G16112" t="s">
        <v>10</v>
      </c>
      <c r="H16112">
        <v>-1.3642420526593924E-12</v>
      </c>
      <c r="J16112">
        <v>-1.3642420526593924E-12</v>
      </c>
      <c r="K16112" t="s">
        <v>379</v>
      </c>
    </row>
    <row r="16113" spans="1:11" x14ac:dyDescent="0.3">
      <c r="A16113">
        <v>111118</v>
      </c>
      <c r="B16113" t="s">
        <v>468</v>
      </c>
      <c r="C16113" t="s">
        <v>561</v>
      </c>
      <c r="D16113">
        <v>2026.06</v>
      </c>
      <c r="E16113" t="s">
        <v>8</v>
      </c>
      <c r="F16113" t="s">
        <v>16</v>
      </c>
      <c r="G16113" t="s">
        <v>10</v>
      </c>
      <c r="H16113">
        <v>-1.3642420526593924E-12</v>
      </c>
      <c r="J16113">
        <v>-1.3642420526593924E-12</v>
      </c>
      <c r="K16113" t="s">
        <v>379</v>
      </c>
    </row>
    <row r="16114" spans="1:11" x14ac:dyDescent="0.3">
      <c r="A16114">
        <v>111119</v>
      </c>
      <c r="B16114" t="s">
        <v>341</v>
      </c>
      <c r="C16114" t="s">
        <v>333</v>
      </c>
      <c r="D16114">
        <v>2023.05</v>
      </c>
      <c r="E16114" t="s">
        <v>8</v>
      </c>
      <c r="F16114" t="s">
        <v>16</v>
      </c>
      <c r="G16114" t="s">
        <v>10</v>
      </c>
      <c r="H16114">
        <v>-1.1368683772161603E-13</v>
      </c>
      <c r="I16114">
        <v>5.6843418860808015E-14</v>
      </c>
      <c r="J16114">
        <v>-5.6843418860808015E-14</v>
      </c>
      <c r="K16114" t="s">
        <v>379</v>
      </c>
    </row>
    <row r="16115" spans="1:11" x14ac:dyDescent="0.3">
      <c r="A16115">
        <v>111119</v>
      </c>
      <c r="B16115" t="s">
        <v>341</v>
      </c>
      <c r="C16115" t="s">
        <v>342</v>
      </c>
      <c r="D16115">
        <v>2023.06</v>
      </c>
      <c r="E16115" t="s">
        <v>8</v>
      </c>
      <c r="F16115" t="s">
        <v>16</v>
      </c>
      <c r="G16115" t="s">
        <v>10</v>
      </c>
      <c r="H16115">
        <v>0</v>
      </c>
      <c r="I16115">
        <v>-1.1368683772161603E-13</v>
      </c>
      <c r="J16115">
        <v>-1.1368683772161603E-13</v>
      </c>
      <c r="K16115" t="s">
        <v>379</v>
      </c>
    </row>
    <row r="16116" spans="1:11" x14ac:dyDescent="0.3">
      <c r="A16116">
        <v>111119</v>
      </c>
      <c r="B16116" t="s">
        <v>341</v>
      </c>
      <c r="C16116" t="s">
        <v>346</v>
      </c>
      <c r="D16116">
        <v>2023.07</v>
      </c>
      <c r="E16116" t="s">
        <v>8</v>
      </c>
      <c r="F16116" t="s">
        <v>16</v>
      </c>
      <c r="G16116" t="s">
        <v>10</v>
      </c>
      <c r="H16116">
        <v>-1.1368683772161603E-13</v>
      </c>
      <c r="I16116">
        <v>0</v>
      </c>
      <c r="J16116">
        <v>-1.1368683772161603E-13</v>
      </c>
      <c r="K16116" t="s">
        <v>379</v>
      </c>
    </row>
    <row r="16117" spans="1:11" x14ac:dyDescent="0.3">
      <c r="A16117">
        <v>111119</v>
      </c>
      <c r="B16117" t="s">
        <v>341</v>
      </c>
      <c r="C16117" t="s">
        <v>347</v>
      </c>
      <c r="D16117">
        <v>2023.08</v>
      </c>
      <c r="E16117" t="s">
        <v>8</v>
      </c>
      <c r="F16117" t="s">
        <v>16</v>
      </c>
      <c r="G16117" t="s">
        <v>10</v>
      </c>
      <c r="H16117">
        <v>-1.1368683772161603E-13</v>
      </c>
      <c r="I16117">
        <v>0</v>
      </c>
      <c r="J16117">
        <v>-1.1368683772161603E-13</v>
      </c>
      <c r="K16117" t="s">
        <v>379</v>
      </c>
    </row>
    <row r="16118" spans="1:11" x14ac:dyDescent="0.3">
      <c r="A16118">
        <v>111119</v>
      </c>
      <c r="B16118" t="s">
        <v>341</v>
      </c>
      <c r="C16118" t="s">
        <v>382</v>
      </c>
      <c r="D16118">
        <v>2023.09</v>
      </c>
      <c r="E16118" t="s">
        <v>8</v>
      </c>
      <c r="F16118" t="s">
        <v>16</v>
      </c>
      <c r="G16118" t="s">
        <v>10</v>
      </c>
      <c r="H16118">
        <v>-1.2789769243681803E-13</v>
      </c>
      <c r="I16118">
        <v>1.4210854715202004E-14</v>
      </c>
      <c r="J16118">
        <v>-1.1368683772161603E-13</v>
      </c>
      <c r="K16118" t="s">
        <v>379</v>
      </c>
    </row>
    <row r="16119" spans="1:11" x14ac:dyDescent="0.3">
      <c r="A16119">
        <v>111119</v>
      </c>
      <c r="B16119" t="s">
        <v>341</v>
      </c>
      <c r="C16119" t="s">
        <v>383</v>
      </c>
      <c r="D16119">
        <v>2023.1</v>
      </c>
      <c r="E16119" t="s">
        <v>8</v>
      </c>
      <c r="F16119" t="s">
        <v>16</v>
      </c>
      <c r="G16119" t="s">
        <v>10</v>
      </c>
      <c r="H16119">
        <v>-1.1368683772161603E-13</v>
      </c>
      <c r="I16119">
        <v>0</v>
      </c>
      <c r="J16119">
        <v>-1.1368683772161603E-13</v>
      </c>
      <c r="K16119" t="s">
        <v>379</v>
      </c>
    </row>
    <row r="16120" spans="1:11" x14ac:dyDescent="0.3">
      <c r="A16120">
        <v>111119</v>
      </c>
      <c r="B16120" t="s">
        <v>341</v>
      </c>
      <c r="C16120" t="s">
        <v>384</v>
      </c>
      <c r="D16120">
        <v>2023.11</v>
      </c>
      <c r="E16120" t="s">
        <v>8</v>
      </c>
      <c r="F16120" t="s">
        <v>16</v>
      </c>
      <c r="G16120" t="s">
        <v>10</v>
      </c>
      <c r="H16120">
        <v>-1.1368683772161603E-13</v>
      </c>
      <c r="I16120">
        <v>0</v>
      </c>
      <c r="J16120">
        <v>-1.1368683772161603E-13</v>
      </c>
      <c r="K16120" t="s">
        <v>379</v>
      </c>
    </row>
    <row r="16121" spans="1:11" x14ac:dyDescent="0.3">
      <c r="A16121">
        <v>111119</v>
      </c>
      <c r="B16121" t="s">
        <v>341</v>
      </c>
      <c r="C16121" t="s">
        <v>385</v>
      </c>
      <c r="D16121">
        <v>2023.12</v>
      </c>
      <c r="E16121" t="s">
        <v>8</v>
      </c>
      <c r="F16121" t="s">
        <v>16</v>
      </c>
      <c r="G16121" t="s">
        <v>10</v>
      </c>
      <c r="H16121">
        <v>-2.8421709430404007E-14</v>
      </c>
      <c r="I16121">
        <v>-8.5265128291212022E-14</v>
      </c>
      <c r="J16121">
        <v>-1.1368683772161603E-13</v>
      </c>
      <c r="K16121" t="s">
        <v>379</v>
      </c>
    </row>
    <row r="16122" spans="1:11" x14ac:dyDescent="0.3">
      <c r="A16122">
        <v>111119</v>
      </c>
      <c r="B16122" t="s">
        <v>341</v>
      </c>
      <c r="C16122" t="s">
        <v>386</v>
      </c>
      <c r="D16122">
        <v>2024.01</v>
      </c>
      <c r="E16122" t="s">
        <v>8</v>
      </c>
      <c r="F16122" t="s">
        <v>16</v>
      </c>
      <c r="G16122" t="s">
        <v>10</v>
      </c>
      <c r="H16122">
        <v>-1.1368683772161603E-13</v>
      </c>
      <c r="I16122">
        <v>0</v>
      </c>
      <c r="J16122">
        <v>-1.1368683772161603E-13</v>
      </c>
      <c r="K16122" t="s">
        <v>379</v>
      </c>
    </row>
    <row r="16123" spans="1:11" x14ac:dyDescent="0.3">
      <c r="A16123">
        <v>111119</v>
      </c>
      <c r="B16123" t="s">
        <v>341</v>
      </c>
      <c r="C16123" t="s">
        <v>387</v>
      </c>
      <c r="D16123">
        <v>2024.02</v>
      </c>
      <c r="E16123" t="s">
        <v>8</v>
      </c>
      <c r="F16123" t="s">
        <v>16</v>
      </c>
      <c r="G16123" t="s">
        <v>10</v>
      </c>
      <c r="H16123">
        <v>0</v>
      </c>
      <c r="I16123">
        <v>0</v>
      </c>
      <c r="J16123">
        <v>0</v>
      </c>
      <c r="K16123" t="s">
        <v>379</v>
      </c>
    </row>
    <row r="16124" spans="1:11" x14ac:dyDescent="0.3">
      <c r="A16124">
        <v>111119</v>
      </c>
      <c r="B16124" t="s">
        <v>341</v>
      </c>
      <c r="C16124" t="s">
        <v>388</v>
      </c>
      <c r="D16124">
        <v>2024.03</v>
      </c>
      <c r="E16124" t="s">
        <v>8</v>
      </c>
      <c r="F16124" t="s">
        <v>16</v>
      </c>
      <c r="G16124" t="s">
        <v>10</v>
      </c>
      <c r="H16124">
        <v>-1.1368683772161603E-13</v>
      </c>
      <c r="I16124">
        <v>19.350000000000023</v>
      </c>
      <c r="J16124">
        <v>19.349999999999909</v>
      </c>
      <c r="K16124" t="s">
        <v>379</v>
      </c>
    </row>
    <row r="16125" spans="1:11" x14ac:dyDescent="0.3">
      <c r="A16125">
        <v>111119</v>
      </c>
      <c r="B16125" t="s">
        <v>341</v>
      </c>
      <c r="C16125" t="s">
        <v>389</v>
      </c>
      <c r="D16125">
        <v>2024.04</v>
      </c>
      <c r="E16125" t="s">
        <v>8</v>
      </c>
      <c r="F16125" t="s">
        <v>16</v>
      </c>
      <c r="G16125" t="s">
        <v>10</v>
      </c>
      <c r="H16125">
        <v>19.350000000000001</v>
      </c>
      <c r="I16125">
        <v>-19.350000000000001</v>
      </c>
      <c r="J16125">
        <v>0</v>
      </c>
      <c r="K16125" t="s">
        <v>379</v>
      </c>
    </row>
    <row r="16126" spans="1:11" x14ac:dyDescent="0.3">
      <c r="A16126">
        <v>111119</v>
      </c>
      <c r="B16126" t="s">
        <v>341</v>
      </c>
      <c r="C16126" t="s">
        <v>390</v>
      </c>
      <c r="D16126">
        <v>2024.05</v>
      </c>
      <c r="E16126" t="s">
        <v>8</v>
      </c>
      <c r="F16126" t="s">
        <v>16</v>
      </c>
      <c r="G16126" t="s">
        <v>10</v>
      </c>
      <c r="H16126">
        <v>0</v>
      </c>
      <c r="J16126">
        <v>0</v>
      </c>
      <c r="K16126" t="s">
        <v>379</v>
      </c>
    </row>
    <row r="16127" spans="1:11" x14ac:dyDescent="0.3">
      <c r="A16127">
        <v>111119</v>
      </c>
      <c r="B16127" t="s">
        <v>341</v>
      </c>
      <c r="C16127" t="s">
        <v>391</v>
      </c>
      <c r="D16127">
        <v>2024.06</v>
      </c>
      <c r="E16127" t="s">
        <v>8</v>
      </c>
      <c r="F16127" t="s">
        <v>16</v>
      </c>
      <c r="G16127" t="s">
        <v>10</v>
      </c>
      <c r="H16127">
        <v>0</v>
      </c>
      <c r="J16127">
        <v>0</v>
      </c>
      <c r="K16127" t="s">
        <v>379</v>
      </c>
    </row>
    <row r="16128" spans="1:11" x14ac:dyDescent="0.3">
      <c r="A16128">
        <v>111119</v>
      </c>
      <c r="B16128" t="s">
        <v>341</v>
      </c>
      <c r="C16128" t="s">
        <v>471</v>
      </c>
      <c r="D16128">
        <v>2024.07</v>
      </c>
      <c r="E16128" t="s">
        <v>8</v>
      </c>
      <c r="F16128" t="s">
        <v>16</v>
      </c>
      <c r="G16128" t="s">
        <v>10</v>
      </c>
      <c r="H16128">
        <v>0</v>
      </c>
      <c r="J16128">
        <v>0</v>
      </c>
      <c r="K16128" t="s">
        <v>379</v>
      </c>
    </row>
    <row r="16129" spans="1:11" x14ac:dyDescent="0.3">
      <c r="A16129">
        <v>111119</v>
      </c>
      <c r="B16129" t="s">
        <v>341</v>
      </c>
      <c r="C16129" t="s">
        <v>472</v>
      </c>
      <c r="D16129">
        <v>2024.08</v>
      </c>
      <c r="E16129" t="s">
        <v>8</v>
      </c>
      <c r="F16129" t="s">
        <v>16</v>
      </c>
      <c r="G16129" t="s">
        <v>10</v>
      </c>
      <c r="H16129">
        <v>0</v>
      </c>
      <c r="J16129">
        <v>0</v>
      </c>
      <c r="K16129" t="s">
        <v>379</v>
      </c>
    </row>
    <row r="16130" spans="1:11" x14ac:dyDescent="0.3">
      <c r="A16130">
        <v>111119</v>
      </c>
      <c r="B16130" t="s">
        <v>341</v>
      </c>
      <c r="C16130" t="s">
        <v>473</v>
      </c>
      <c r="D16130">
        <v>2024.09</v>
      </c>
      <c r="E16130" t="s">
        <v>8</v>
      </c>
      <c r="F16130" t="s">
        <v>16</v>
      </c>
      <c r="G16130" t="s">
        <v>10</v>
      </c>
      <c r="H16130">
        <v>0</v>
      </c>
      <c r="J16130">
        <v>0</v>
      </c>
      <c r="K16130" t="s">
        <v>379</v>
      </c>
    </row>
    <row r="16131" spans="1:11" x14ac:dyDescent="0.3">
      <c r="A16131">
        <v>111119</v>
      </c>
      <c r="B16131" t="s">
        <v>341</v>
      </c>
      <c r="C16131" t="s">
        <v>474</v>
      </c>
      <c r="D16131">
        <v>2024.1</v>
      </c>
      <c r="E16131" t="s">
        <v>8</v>
      </c>
      <c r="F16131" t="s">
        <v>16</v>
      </c>
      <c r="G16131" t="s">
        <v>10</v>
      </c>
      <c r="H16131">
        <v>0</v>
      </c>
      <c r="J16131">
        <v>0</v>
      </c>
      <c r="K16131" t="s">
        <v>379</v>
      </c>
    </row>
    <row r="16132" spans="1:11" x14ac:dyDescent="0.3">
      <c r="A16132">
        <v>111119</v>
      </c>
      <c r="B16132" t="s">
        <v>341</v>
      </c>
      <c r="C16132" t="s">
        <v>475</v>
      </c>
      <c r="D16132">
        <v>2024.11</v>
      </c>
      <c r="E16132" t="s">
        <v>8</v>
      </c>
      <c r="F16132" t="s">
        <v>16</v>
      </c>
      <c r="G16132" t="s">
        <v>10</v>
      </c>
      <c r="H16132">
        <v>0</v>
      </c>
      <c r="J16132">
        <v>0</v>
      </c>
      <c r="K16132" t="s">
        <v>379</v>
      </c>
    </row>
    <row r="16133" spans="1:11" x14ac:dyDescent="0.3">
      <c r="A16133">
        <v>111119</v>
      </c>
      <c r="B16133" t="s">
        <v>341</v>
      </c>
      <c r="C16133" t="s">
        <v>476</v>
      </c>
      <c r="D16133">
        <v>2024.12</v>
      </c>
      <c r="E16133" t="s">
        <v>8</v>
      </c>
      <c r="F16133" t="s">
        <v>16</v>
      </c>
      <c r="G16133" t="s">
        <v>10</v>
      </c>
      <c r="H16133">
        <v>0</v>
      </c>
      <c r="J16133">
        <v>0</v>
      </c>
      <c r="K16133" t="s">
        <v>379</v>
      </c>
    </row>
    <row r="16134" spans="1:11" x14ac:dyDescent="0.3">
      <c r="A16134">
        <v>111119</v>
      </c>
      <c r="B16134" t="s">
        <v>341</v>
      </c>
      <c r="C16134" t="s">
        <v>477</v>
      </c>
      <c r="D16134">
        <v>2025.01</v>
      </c>
      <c r="E16134" t="s">
        <v>8</v>
      </c>
      <c r="F16134" t="s">
        <v>16</v>
      </c>
      <c r="G16134" t="s">
        <v>10</v>
      </c>
      <c r="H16134">
        <v>0</v>
      </c>
      <c r="J16134">
        <v>0</v>
      </c>
      <c r="K16134" t="s">
        <v>379</v>
      </c>
    </row>
    <row r="16135" spans="1:11" x14ac:dyDescent="0.3">
      <c r="A16135">
        <v>111119</v>
      </c>
      <c r="B16135" t="s">
        <v>341</v>
      </c>
      <c r="C16135" t="s">
        <v>478</v>
      </c>
      <c r="D16135">
        <v>2025.02</v>
      </c>
      <c r="E16135" t="s">
        <v>8</v>
      </c>
      <c r="F16135" t="s">
        <v>16</v>
      </c>
      <c r="G16135" t="s">
        <v>10</v>
      </c>
      <c r="H16135">
        <v>0</v>
      </c>
      <c r="J16135">
        <v>0</v>
      </c>
      <c r="K16135" t="s">
        <v>379</v>
      </c>
    </row>
    <row r="16136" spans="1:11" x14ac:dyDescent="0.3">
      <c r="A16136">
        <v>111119</v>
      </c>
      <c r="B16136" t="s">
        <v>341</v>
      </c>
      <c r="C16136" t="s">
        <v>479</v>
      </c>
      <c r="D16136">
        <v>2025.03</v>
      </c>
      <c r="E16136" t="s">
        <v>8</v>
      </c>
      <c r="F16136" t="s">
        <v>16</v>
      </c>
      <c r="G16136" t="s">
        <v>10</v>
      </c>
      <c r="H16136">
        <v>0</v>
      </c>
      <c r="J16136">
        <v>0</v>
      </c>
      <c r="K16136" t="s">
        <v>379</v>
      </c>
    </row>
    <row r="16137" spans="1:11" x14ac:dyDescent="0.3">
      <c r="A16137">
        <v>111119</v>
      </c>
      <c r="B16137" t="s">
        <v>341</v>
      </c>
      <c r="C16137" t="s">
        <v>480</v>
      </c>
      <c r="D16137">
        <v>2025.04</v>
      </c>
      <c r="E16137" t="s">
        <v>8</v>
      </c>
      <c r="F16137" t="s">
        <v>16</v>
      </c>
      <c r="G16137" t="s">
        <v>10</v>
      </c>
      <c r="H16137">
        <v>0</v>
      </c>
      <c r="J16137">
        <v>0</v>
      </c>
      <c r="K16137" t="s">
        <v>379</v>
      </c>
    </row>
    <row r="16138" spans="1:11" x14ac:dyDescent="0.3">
      <c r="A16138">
        <v>111119</v>
      </c>
      <c r="B16138" t="s">
        <v>341</v>
      </c>
      <c r="C16138" t="s">
        <v>481</v>
      </c>
      <c r="D16138">
        <v>2025.05</v>
      </c>
      <c r="E16138" t="s">
        <v>8</v>
      </c>
      <c r="F16138" t="s">
        <v>16</v>
      </c>
      <c r="G16138" t="s">
        <v>10</v>
      </c>
      <c r="H16138">
        <v>0</v>
      </c>
      <c r="J16138">
        <v>0</v>
      </c>
      <c r="K16138" t="s">
        <v>379</v>
      </c>
    </row>
    <row r="16139" spans="1:11" x14ac:dyDescent="0.3">
      <c r="A16139">
        <v>111119</v>
      </c>
      <c r="B16139" t="s">
        <v>341</v>
      </c>
      <c r="C16139" t="s">
        <v>482</v>
      </c>
      <c r="D16139">
        <v>2025.06</v>
      </c>
      <c r="E16139" t="s">
        <v>8</v>
      </c>
      <c r="F16139" t="s">
        <v>16</v>
      </c>
      <c r="G16139" t="s">
        <v>10</v>
      </c>
      <c r="H16139">
        <v>0</v>
      </c>
      <c r="J16139">
        <v>0</v>
      </c>
      <c r="K16139" t="s">
        <v>379</v>
      </c>
    </row>
    <row r="16140" spans="1:11" x14ac:dyDescent="0.3">
      <c r="A16140">
        <v>111119</v>
      </c>
      <c r="B16140" t="s">
        <v>341</v>
      </c>
      <c r="C16140" t="s">
        <v>550</v>
      </c>
      <c r="D16140">
        <v>2025.07</v>
      </c>
      <c r="E16140" t="s">
        <v>8</v>
      </c>
      <c r="F16140" t="s">
        <v>16</v>
      </c>
      <c r="G16140" t="s">
        <v>10</v>
      </c>
      <c r="H16140">
        <v>0</v>
      </c>
      <c r="J16140">
        <v>0</v>
      </c>
      <c r="K16140" t="s">
        <v>379</v>
      </c>
    </row>
    <row r="16141" spans="1:11" x14ac:dyDescent="0.3">
      <c r="A16141">
        <v>111119</v>
      </c>
      <c r="B16141" t="s">
        <v>341</v>
      </c>
      <c r="C16141" t="s">
        <v>551</v>
      </c>
      <c r="D16141">
        <v>2025.08</v>
      </c>
      <c r="E16141" t="s">
        <v>8</v>
      </c>
      <c r="F16141" t="s">
        <v>16</v>
      </c>
      <c r="G16141" t="s">
        <v>10</v>
      </c>
      <c r="H16141">
        <v>0</v>
      </c>
      <c r="J16141">
        <v>0</v>
      </c>
      <c r="K16141" t="s">
        <v>379</v>
      </c>
    </row>
    <row r="16142" spans="1:11" x14ac:dyDescent="0.3">
      <c r="A16142">
        <v>111119</v>
      </c>
      <c r="B16142" t="s">
        <v>341</v>
      </c>
      <c r="C16142" t="s">
        <v>552</v>
      </c>
      <c r="D16142">
        <v>2025.09</v>
      </c>
      <c r="E16142" t="s">
        <v>8</v>
      </c>
      <c r="F16142" t="s">
        <v>16</v>
      </c>
      <c r="G16142" t="s">
        <v>10</v>
      </c>
      <c r="H16142">
        <v>0</v>
      </c>
      <c r="J16142">
        <v>0</v>
      </c>
      <c r="K16142" t="s">
        <v>379</v>
      </c>
    </row>
    <row r="16143" spans="1:11" x14ac:dyDescent="0.3">
      <c r="A16143">
        <v>111119</v>
      </c>
      <c r="B16143" t="s">
        <v>341</v>
      </c>
      <c r="C16143" t="s">
        <v>553</v>
      </c>
      <c r="D16143">
        <v>2025.1</v>
      </c>
      <c r="E16143" t="s">
        <v>8</v>
      </c>
      <c r="F16143" t="s">
        <v>16</v>
      </c>
      <c r="G16143" t="s">
        <v>10</v>
      </c>
      <c r="H16143">
        <v>0</v>
      </c>
      <c r="J16143">
        <v>0</v>
      </c>
      <c r="K16143" t="s">
        <v>379</v>
      </c>
    </row>
    <row r="16144" spans="1:11" x14ac:dyDescent="0.3">
      <c r="A16144">
        <v>111119</v>
      </c>
      <c r="B16144" t="s">
        <v>341</v>
      </c>
      <c r="C16144" t="s">
        <v>554</v>
      </c>
      <c r="D16144">
        <v>2025.11</v>
      </c>
      <c r="E16144" t="s">
        <v>8</v>
      </c>
      <c r="F16144" t="s">
        <v>16</v>
      </c>
      <c r="G16144" t="s">
        <v>10</v>
      </c>
      <c r="H16144">
        <v>0</v>
      </c>
      <c r="J16144">
        <v>0</v>
      </c>
      <c r="K16144" t="s">
        <v>379</v>
      </c>
    </row>
    <row r="16145" spans="1:11" x14ac:dyDescent="0.3">
      <c r="A16145">
        <v>111119</v>
      </c>
      <c r="B16145" t="s">
        <v>341</v>
      </c>
      <c r="C16145" t="s">
        <v>555</v>
      </c>
      <c r="D16145">
        <v>2025.12</v>
      </c>
      <c r="E16145" t="s">
        <v>8</v>
      </c>
      <c r="F16145" t="s">
        <v>16</v>
      </c>
      <c r="G16145" t="s">
        <v>10</v>
      </c>
      <c r="H16145">
        <v>0</v>
      </c>
      <c r="J16145">
        <v>0</v>
      </c>
      <c r="K16145" t="s">
        <v>379</v>
      </c>
    </row>
    <row r="16146" spans="1:11" x14ac:dyDescent="0.3">
      <c r="A16146">
        <v>111119</v>
      </c>
      <c r="B16146" t="s">
        <v>341</v>
      </c>
      <c r="C16146" t="s">
        <v>556</v>
      </c>
      <c r="D16146">
        <v>2026.01</v>
      </c>
      <c r="E16146" t="s">
        <v>8</v>
      </c>
      <c r="F16146" t="s">
        <v>16</v>
      </c>
      <c r="G16146" t="s">
        <v>10</v>
      </c>
      <c r="H16146">
        <v>0</v>
      </c>
      <c r="J16146">
        <v>0</v>
      </c>
      <c r="K16146" t="s">
        <v>379</v>
      </c>
    </row>
    <row r="16147" spans="1:11" x14ac:dyDescent="0.3">
      <c r="A16147">
        <v>111119</v>
      </c>
      <c r="B16147" t="s">
        <v>341</v>
      </c>
      <c r="C16147" t="s">
        <v>557</v>
      </c>
      <c r="D16147">
        <v>2026.02</v>
      </c>
      <c r="E16147" t="s">
        <v>8</v>
      </c>
      <c r="F16147" t="s">
        <v>16</v>
      </c>
      <c r="G16147" t="s">
        <v>10</v>
      </c>
      <c r="H16147">
        <v>0</v>
      </c>
      <c r="J16147">
        <v>0</v>
      </c>
      <c r="K16147" t="s">
        <v>379</v>
      </c>
    </row>
    <row r="16148" spans="1:11" x14ac:dyDescent="0.3">
      <c r="A16148">
        <v>111119</v>
      </c>
      <c r="B16148" t="s">
        <v>341</v>
      </c>
      <c r="C16148" t="s">
        <v>558</v>
      </c>
      <c r="D16148">
        <v>2026.03</v>
      </c>
      <c r="E16148" t="s">
        <v>8</v>
      </c>
      <c r="F16148" t="s">
        <v>16</v>
      </c>
      <c r="G16148" t="s">
        <v>10</v>
      </c>
      <c r="H16148">
        <v>0</v>
      </c>
      <c r="J16148">
        <v>0</v>
      </c>
      <c r="K16148" t="s">
        <v>379</v>
      </c>
    </row>
    <row r="16149" spans="1:11" x14ac:dyDescent="0.3">
      <c r="A16149">
        <v>111119</v>
      </c>
      <c r="B16149" t="s">
        <v>341</v>
      </c>
      <c r="C16149" t="s">
        <v>559</v>
      </c>
      <c r="D16149">
        <v>2026.04</v>
      </c>
      <c r="E16149" t="s">
        <v>8</v>
      </c>
      <c r="F16149" t="s">
        <v>16</v>
      </c>
      <c r="G16149" t="s">
        <v>10</v>
      </c>
      <c r="H16149">
        <v>0</v>
      </c>
      <c r="J16149">
        <v>0</v>
      </c>
      <c r="K16149" t="s">
        <v>379</v>
      </c>
    </row>
    <row r="16150" spans="1:11" x14ac:dyDescent="0.3">
      <c r="A16150">
        <v>111119</v>
      </c>
      <c r="B16150" t="s">
        <v>341</v>
      </c>
      <c r="C16150" t="s">
        <v>560</v>
      </c>
      <c r="D16150">
        <v>2026.05</v>
      </c>
      <c r="E16150" t="s">
        <v>8</v>
      </c>
      <c r="F16150" t="s">
        <v>16</v>
      </c>
      <c r="G16150" t="s">
        <v>10</v>
      </c>
      <c r="H16150">
        <v>0</v>
      </c>
      <c r="J16150">
        <v>0</v>
      </c>
      <c r="K16150" t="s">
        <v>379</v>
      </c>
    </row>
    <row r="16151" spans="1:11" x14ac:dyDescent="0.3">
      <c r="A16151">
        <v>111119</v>
      </c>
      <c r="B16151" t="s">
        <v>341</v>
      </c>
      <c r="C16151" t="s">
        <v>561</v>
      </c>
      <c r="D16151">
        <v>2026.06</v>
      </c>
      <c r="E16151" t="s">
        <v>8</v>
      </c>
      <c r="F16151" t="s">
        <v>16</v>
      </c>
      <c r="G16151" t="s">
        <v>10</v>
      </c>
      <c r="H16151">
        <v>0</v>
      </c>
      <c r="J16151">
        <v>0</v>
      </c>
      <c r="K16151" t="s">
        <v>379</v>
      </c>
    </row>
    <row r="16152" spans="1:11" x14ac:dyDescent="0.3">
      <c r="A16152">
        <v>111120</v>
      </c>
      <c r="B16152" t="s">
        <v>570</v>
      </c>
      <c r="C16152" t="s">
        <v>551</v>
      </c>
      <c r="D16152">
        <v>2025.08</v>
      </c>
      <c r="E16152" t="s">
        <v>8</v>
      </c>
      <c r="F16152" t="s">
        <v>16</v>
      </c>
      <c r="G16152" t="s">
        <v>10</v>
      </c>
      <c r="H16152">
        <v>0</v>
      </c>
      <c r="I16152">
        <v>-0.66000000000349246</v>
      </c>
      <c r="J16152">
        <v>-0.66000000000349246</v>
      </c>
      <c r="K16152" t="s">
        <v>379</v>
      </c>
    </row>
    <row r="16153" spans="1:11" x14ac:dyDescent="0.3">
      <c r="A16153">
        <v>111120</v>
      </c>
      <c r="B16153" t="s">
        <v>570</v>
      </c>
      <c r="C16153" t="s">
        <v>552</v>
      </c>
      <c r="D16153">
        <v>2025.09</v>
      </c>
      <c r="E16153" t="s">
        <v>8</v>
      </c>
      <c r="F16153" t="s">
        <v>16</v>
      </c>
      <c r="G16153" t="s">
        <v>10</v>
      </c>
      <c r="H16153">
        <v>-0.66000000013519156</v>
      </c>
      <c r="I16153">
        <v>1.7567458598932717E-10</v>
      </c>
      <c r="J16153">
        <v>-0.65999999995951697</v>
      </c>
      <c r="K16153" t="s">
        <v>379</v>
      </c>
    </row>
    <row r="16154" spans="1:11" x14ac:dyDescent="0.3">
      <c r="A16154">
        <v>111120</v>
      </c>
      <c r="B16154" t="s">
        <v>570</v>
      </c>
      <c r="C16154" t="s">
        <v>553</v>
      </c>
      <c r="D16154">
        <v>2025.1</v>
      </c>
      <c r="E16154" t="s">
        <v>8</v>
      </c>
      <c r="F16154" t="s">
        <v>16</v>
      </c>
      <c r="G16154" t="s">
        <v>10</v>
      </c>
      <c r="H16154">
        <v>-0.66000000020721927</v>
      </c>
      <c r="I16154">
        <v>2.0372681319713593E-10</v>
      </c>
      <c r="J16154">
        <v>-0.66000000000349246</v>
      </c>
      <c r="K16154" t="s">
        <v>379</v>
      </c>
    </row>
    <row r="16155" spans="1:11" x14ac:dyDescent="0.3">
      <c r="A16155">
        <v>111120</v>
      </c>
      <c r="B16155" t="s">
        <v>570</v>
      </c>
      <c r="C16155" t="s">
        <v>554</v>
      </c>
      <c r="D16155">
        <v>2025.11</v>
      </c>
      <c r="E16155" t="s">
        <v>8</v>
      </c>
      <c r="F16155" t="s">
        <v>16</v>
      </c>
      <c r="G16155" t="s">
        <v>10</v>
      </c>
      <c r="H16155">
        <v>-0.66000000007352355</v>
      </c>
      <c r="I16155">
        <v>1.1368683772161603E-10</v>
      </c>
      <c r="J16155">
        <v>-0.65999999995983671</v>
      </c>
      <c r="K16155" t="s">
        <v>379</v>
      </c>
    </row>
    <row r="16156" spans="1:11" x14ac:dyDescent="0.3">
      <c r="A16156">
        <v>111120</v>
      </c>
      <c r="B16156" t="s">
        <v>570</v>
      </c>
      <c r="C16156" t="s">
        <v>555</v>
      </c>
      <c r="D16156">
        <v>2025.12</v>
      </c>
      <c r="E16156" t="s">
        <v>8</v>
      </c>
      <c r="F16156" t="s">
        <v>16</v>
      </c>
      <c r="G16156" t="s">
        <v>10</v>
      </c>
      <c r="H16156">
        <v>-0.65999999962514266</v>
      </c>
      <c r="I16156">
        <v>-399647.86000000051</v>
      </c>
      <c r="J16156">
        <v>-399648.52000000014</v>
      </c>
      <c r="K16156" t="s">
        <v>379</v>
      </c>
    </row>
    <row r="16157" spans="1:11" x14ac:dyDescent="0.3">
      <c r="A16157">
        <v>111120</v>
      </c>
      <c r="B16157" t="s">
        <v>570</v>
      </c>
      <c r="C16157" t="s">
        <v>556</v>
      </c>
      <c r="D16157">
        <v>2026.01</v>
      </c>
      <c r="E16157" t="s">
        <v>8</v>
      </c>
      <c r="F16157" t="s">
        <v>16</v>
      </c>
      <c r="G16157" t="s">
        <v>10</v>
      </c>
      <c r="H16157">
        <v>-399648.52000000014</v>
      </c>
      <c r="J16157">
        <v>-399648.52000000014</v>
      </c>
      <c r="K16157" t="s">
        <v>379</v>
      </c>
    </row>
    <row r="16158" spans="1:11" x14ac:dyDescent="0.3">
      <c r="A16158">
        <v>111120</v>
      </c>
      <c r="B16158" t="s">
        <v>570</v>
      </c>
      <c r="C16158" t="s">
        <v>557</v>
      </c>
      <c r="D16158">
        <v>2026.02</v>
      </c>
      <c r="E16158" t="s">
        <v>8</v>
      </c>
      <c r="F16158" t="s">
        <v>16</v>
      </c>
      <c r="G16158" t="s">
        <v>10</v>
      </c>
      <c r="H16158">
        <v>-399648.52000000014</v>
      </c>
      <c r="J16158">
        <v>-399648.52000000014</v>
      </c>
      <c r="K16158" t="s">
        <v>379</v>
      </c>
    </row>
    <row r="16159" spans="1:11" x14ac:dyDescent="0.3">
      <c r="A16159">
        <v>111120</v>
      </c>
      <c r="B16159" t="s">
        <v>570</v>
      </c>
      <c r="C16159" t="s">
        <v>558</v>
      </c>
      <c r="D16159">
        <v>2026.03</v>
      </c>
      <c r="E16159" t="s">
        <v>8</v>
      </c>
      <c r="F16159" t="s">
        <v>16</v>
      </c>
      <c r="G16159" t="s">
        <v>10</v>
      </c>
      <c r="H16159">
        <v>-399648.52000000014</v>
      </c>
      <c r="J16159">
        <v>-399648.52000000014</v>
      </c>
      <c r="K16159" t="s">
        <v>379</v>
      </c>
    </row>
    <row r="16160" spans="1:11" x14ac:dyDescent="0.3">
      <c r="A16160">
        <v>111120</v>
      </c>
      <c r="B16160" t="s">
        <v>570</v>
      </c>
      <c r="C16160" t="s">
        <v>559</v>
      </c>
      <c r="D16160">
        <v>2026.04</v>
      </c>
      <c r="E16160" t="s">
        <v>8</v>
      </c>
      <c r="F16160" t="s">
        <v>16</v>
      </c>
      <c r="G16160" t="s">
        <v>10</v>
      </c>
      <c r="H16160">
        <v>-399648.52000000014</v>
      </c>
      <c r="J16160">
        <v>-399648.52000000014</v>
      </c>
      <c r="K16160" t="s">
        <v>379</v>
      </c>
    </row>
    <row r="16161" spans="1:11" x14ac:dyDescent="0.3">
      <c r="A16161">
        <v>111120</v>
      </c>
      <c r="B16161" t="s">
        <v>570</v>
      </c>
      <c r="C16161" t="s">
        <v>560</v>
      </c>
      <c r="D16161">
        <v>2026.05</v>
      </c>
      <c r="E16161" t="s">
        <v>8</v>
      </c>
      <c r="F16161" t="s">
        <v>16</v>
      </c>
      <c r="G16161" t="s">
        <v>10</v>
      </c>
      <c r="H16161">
        <v>-399648.52000000014</v>
      </c>
      <c r="J16161">
        <v>-399648.52000000014</v>
      </c>
      <c r="K16161" t="s">
        <v>379</v>
      </c>
    </row>
    <row r="16162" spans="1:11" x14ac:dyDescent="0.3">
      <c r="A16162">
        <v>111120</v>
      </c>
      <c r="B16162" t="s">
        <v>570</v>
      </c>
      <c r="C16162" t="s">
        <v>561</v>
      </c>
      <c r="D16162">
        <v>2026.06</v>
      </c>
      <c r="E16162" t="s">
        <v>8</v>
      </c>
      <c r="F16162" t="s">
        <v>16</v>
      </c>
      <c r="G16162" t="s">
        <v>10</v>
      </c>
      <c r="H16162">
        <v>-399648.52000000014</v>
      </c>
      <c r="J16162">
        <v>-399648.52000000014</v>
      </c>
      <c r="K16162" t="s">
        <v>379</v>
      </c>
    </row>
    <row r="16163" spans="1:11" x14ac:dyDescent="0.3">
      <c r="A16163">
        <v>111121</v>
      </c>
      <c r="B16163" t="s">
        <v>469</v>
      </c>
      <c r="C16163" t="s">
        <v>391</v>
      </c>
      <c r="D16163">
        <v>2024.06</v>
      </c>
      <c r="E16163" t="s">
        <v>8</v>
      </c>
      <c r="F16163" t="s">
        <v>16</v>
      </c>
      <c r="G16163" t="s">
        <v>10</v>
      </c>
      <c r="H16163">
        <v>0</v>
      </c>
      <c r="I16163">
        <v>0</v>
      </c>
      <c r="J16163">
        <v>0</v>
      </c>
      <c r="K16163" t="s">
        <v>379</v>
      </c>
    </row>
    <row r="16164" spans="1:11" x14ac:dyDescent="0.3">
      <c r="A16164">
        <v>111121</v>
      </c>
      <c r="B16164" t="s">
        <v>469</v>
      </c>
      <c r="C16164" t="s">
        <v>471</v>
      </c>
      <c r="D16164">
        <v>2024.07</v>
      </c>
      <c r="E16164" t="s">
        <v>8</v>
      </c>
      <c r="F16164" t="s">
        <v>16</v>
      </c>
      <c r="G16164" t="s">
        <v>10</v>
      </c>
      <c r="H16164">
        <v>0</v>
      </c>
      <c r="J16164">
        <v>0</v>
      </c>
      <c r="K16164" t="s">
        <v>379</v>
      </c>
    </row>
    <row r="16165" spans="1:11" x14ac:dyDescent="0.3">
      <c r="A16165">
        <v>111121</v>
      </c>
      <c r="B16165" t="s">
        <v>469</v>
      </c>
      <c r="C16165" t="s">
        <v>472</v>
      </c>
      <c r="D16165">
        <v>2024.08</v>
      </c>
      <c r="E16165" t="s">
        <v>8</v>
      </c>
      <c r="F16165" t="s">
        <v>16</v>
      </c>
      <c r="G16165" t="s">
        <v>10</v>
      </c>
      <c r="H16165">
        <v>0</v>
      </c>
      <c r="J16165">
        <v>0</v>
      </c>
      <c r="K16165" t="s">
        <v>379</v>
      </c>
    </row>
    <row r="16166" spans="1:11" x14ac:dyDescent="0.3">
      <c r="A16166">
        <v>111121</v>
      </c>
      <c r="B16166" t="s">
        <v>469</v>
      </c>
      <c r="C16166" t="s">
        <v>473</v>
      </c>
      <c r="D16166">
        <v>2024.09</v>
      </c>
      <c r="E16166" t="s">
        <v>8</v>
      </c>
      <c r="F16166" t="s">
        <v>16</v>
      </c>
      <c r="G16166" t="s">
        <v>10</v>
      </c>
      <c r="H16166">
        <v>0</v>
      </c>
      <c r="J16166">
        <v>0</v>
      </c>
      <c r="K16166" t="s">
        <v>379</v>
      </c>
    </row>
    <row r="16167" spans="1:11" x14ac:dyDescent="0.3">
      <c r="A16167">
        <v>111121</v>
      </c>
      <c r="B16167" t="s">
        <v>469</v>
      </c>
      <c r="C16167" t="s">
        <v>474</v>
      </c>
      <c r="D16167">
        <v>2024.1</v>
      </c>
      <c r="E16167" t="s">
        <v>8</v>
      </c>
      <c r="F16167" t="s">
        <v>16</v>
      </c>
      <c r="G16167" t="s">
        <v>10</v>
      </c>
      <c r="H16167">
        <v>0</v>
      </c>
      <c r="J16167">
        <v>0</v>
      </c>
      <c r="K16167" t="s">
        <v>379</v>
      </c>
    </row>
    <row r="16168" spans="1:11" x14ac:dyDescent="0.3">
      <c r="A16168">
        <v>111121</v>
      </c>
      <c r="B16168" t="s">
        <v>469</v>
      </c>
      <c r="C16168" t="s">
        <v>475</v>
      </c>
      <c r="D16168">
        <v>2024.11</v>
      </c>
      <c r="E16168" t="s">
        <v>8</v>
      </c>
      <c r="F16168" t="s">
        <v>16</v>
      </c>
      <c r="G16168" t="s">
        <v>10</v>
      </c>
      <c r="H16168">
        <v>-1.0913936421275139E-11</v>
      </c>
      <c r="I16168">
        <v>28303.140000000007</v>
      </c>
      <c r="J16168">
        <v>28303.139999999996</v>
      </c>
      <c r="K16168" t="s">
        <v>379</v>
      </c>
    </row>
    <row r="16169" spans="1:11" x14ac:dyDescent="0.3">
      <c r="A16169">
        <v>111121</v>
      </c>
      <c r="B16169" t="s">
        <v>469</v>
      </c>
      <c r="C16169" t="s">
        <v>476</v>
      </c>
      <c r="D16169">
        <v>2024.12</v>
      </c>
      <c r="E16169" t="s">
        <v>8</v>
      </c>
      <c r="F16169" t="s">
        <v>16</v>
      </c>
      <c r="G16169" t="s">
        <v>10</v>
      </c>
      <c r="H16169">
        <v>28303.139999999992</v>
      </c>
      <c r="I16169">
        <v>-28303.14</v>
      </c>
      <c r="J16169">
        <v>-7.9580786405131221E-12</v>
      </c>
      <c r="K16169" t="s">
        <v>379</v>
      </c>
    </row>
    <row r="16170" spans="1:11" x14ac:dyDescent="0.3">
      <c r="A16170">
        <v>111121</v>
      </c>
      <c r="B16170" t="s">
        <v>469</v>
      </c>
      <c r="C16170" t="s">
        <v>477</v>
      </c>
      <c r="D16170">
        <v>2025.01</v>
      </c>
      <c r="E16170" t="s">
        <v>8</v>
      </c>
      <c r="F16170" t="s">
        <v>16</v>
      </c>
      <c r="G16170" t="s">
        <v>10</v>
      </c>
      <c r="H16170">
        <v>-3.637978807091713E-12</v>
      </c>
      <c r="I16170">
        <v>6755.1200000000017</v>
      </c>
      <c r="J16170">
        <v>6755.1199999999981</v>
      </c>
      <c r="K16170" t="s">
        <v>379</v>
      </c>
    </row>
    <row r="16171" spans="1:11" x14ac:dyDescent="0.3">
      <c r="A16171">
        <v>111121</v>
      </c>
      <c r="B16171" t="s">
        <v>469</v>
      </c>
      <c r="C16171" t="s">
        <v>478</v>
      </c>
      <c r="D16171">
        <v>2025.02</v>
      </c>
      <c r="E16171" t="s">
        <v>8</v>
      </c>
      <c r="F16171" t="s">
        <v>16</v>
      </c>
      <c r="G16171" t="s">
        <v>10</v>
      </c>
      <c r="H16171">
        <v>6755.1200000000044</v>
      </c>
      <c r="I16171">
        <v>9714.2599999999966</v>
      </c>
      <c r="J16171">
        <v>16469.38</v>
      </c>
      <c r="K16171" t="s">
        <v>379</v>
      </c>
    </row>
    <row r="16172" spans="1:11" x14ac:dyDescent="0.3">
      <c r="A16172">
        <v>111121</v>
      </c>
      <c r="B16172" t="s">
        <v>469</v>
      </c>
      <c r="C16172" t="s">
        <v>479</v>
      </c>
      <c r="D16172">
        <v>2025.03</v>
      </c>
      <c r="E16172" t="s">
        <v>8</v>
      </c>
      <c r="F16172" t="s">
        <v>16</v>
      </c>
      <c r="G16172" t="s">
        <v>10</v>
      </c>
      <c r="H16172">
        <v>16469.379999999979</v>
      </c>
      <c r="I16172">
        <v>-12982.439999999995</v>
      </c>
      <c r="J16172">
        <v>3486.939999999985</v>
      </c>
      <c r="K16172" t="s">
        <v>379</v>
      </c>
    </row>
    <row r="16173" spans="1:11" x14ac:dyDescent="0.3">
      <c r="A16173">
        <v>111121</v>
      </c>
      <c r="B16173" t="s">
        <v>469</v>
      </c>
      <c r="C16173" t="s">
        <v>480</v>
      </c>
      <c r="D16173">
        <v>2025.04</v>
      </c>
      <c r="E16173" t="s">
        <v>8</v>
      </c>
      <c r="F16173" t="s">
        <v>16</v>
      </c>
      <c r="G16173" t="s">
        <v>10</v>
      </c>
      <c r="H16173">
        <v>3486.9399999999187</v>
      </c>
      <c r="I16173">
        <v>7078.7100000000137</v>
      </c>
      <c r="J16173">
        <v>10565.649999999932</v>
      </c>
      <c r="K16173" t="s">
        <v>379</v>
      </c>
    </row>
    <row r="16174" spans="1:11" x14ac:dyDescent="0.3">
      <c r="A16174">
        <v>111121</v>
      </c>
      <c r="B16174" t="s">
        <v>469</v>
      </c>
      <c r="C16174" t="s">
        <v>481</v>
      </c>
      <c r="D16174">
        <v>2025.05</v>
      </c>
      <c r="E16174" t="s">
        <v>8</v>
      </c>
      <c r="F16174" t="s">
        <v>16</v>
      </c>
      <c r="G16174" t="s">
        <v>10</v>
      </c>
      <c r="H16174">
        <v>10565.650000000081</v>
      </c>
      <c r="I16174">
        <v>-7091.4700000000175</v>
      </c>
      <c r="J16174">
        <v>3474.180000000063</v>
      </c>
      <c r="K16174" t="s">
        <v>379</v>
      </c>
    </row>
    <row r="16175" spans="1:11" x14ac:dyDescent="0.3">
      <c r="A16175">
        <v>111121</v>
      </c>
      <c r="B16175" t="s">
        <v>469</v>
      </c>
      <c r="C16175" t="s">
        <v>482</v>
      </c>
      <c r="D16175">
        <v>2025.06</v>
      </c>
      <c r="E16175" t="s">
        <v>8</v>
      </c>
      <c r="F16175" t="s">
        <v>16</v>
      </c>
      <c r="G16175" t="s">
        <v>10</v>
      </c>
      <c r="H16175">
        <v>3474.1800000001294</v>
      </c>
      <c r="I16175">
        <v>12557.209999999986</v>
      </c>
      <c r="J16175">
        <v>16031.390000000116</v>
      </c>
      <c r="K16175" t="s">
        <v>379</v>
      </c>
    </row>
    <row r="16176" spans="1:11" x14ac:dyDescent="0.3">
      <c r="A16176">
        <v>111121</v>
      </c>
      <c r="B16176" t="s">
        <v>469</v>
      </c>
      <c r="C16176" t="s">
        <v>550</v>
      </c>
      <c r="D16176">
        <v>2025.07</v>
      </c>
      <c r="E16176" t="s">
        <v>8</v>
      </c>
      <c r="F16176" t="s">
        <v>16</v>
      </c>
      <c r="G16176" t="s">
        <v>10</v>
      </c>
      <c r="H16176">
        <v>16031.390000000109</v>
      </c>
      <c r="I16176">
        <v>-1816.0300000000207</v>
      </c>
      <c r="J16176">
        <v>14215.360000000088</v>
      </c>
      <c r="K16176" t="s">
        <v>379</v>
      </c>
    </row>
    <row r="16177" spans="1:11" x14ac:dyDescent="0.3">
      <c r="A16177">
        <v>111121</v>
      </c>
      <c r="B16177" t="s">
        <v>469</v>
      </c>
      <c r="C16177" t="s">
        <v>551</v>
      </c>
      <c r="D16177">
        <v>2025.08</v>
      </c>
      <c r="E16177" t="s">
        <v>8</v>
      </c>
      <c r="F16177" t="s">
        <v>16</v>
      </c>
      <c r="G16177" t="s">
        <v>10</v>
      </c>
      <c r="H16177">
        <v>14215.360000000086</v>
      </c>
      <c r="I16177">
        <v>-14215.310000000014</v>
      </c>
      <c r="J16177">
        <v>5.0000000071804607E-2</v>
      </c>
      <c r="K16177" t="s">
        <v>379</v>
      </c>
    </row>
    <row r="16178" spans="1:11" x14ac:dyDescent="0.3">
      <c r="A16178">
        <v>111121</v>
      </c>
      <c r="B16178" t="s">
        <v>469</v>
      </c>
      <c r="C16178" t="s">
        <v>552</v>
      </c>
      <c r="D16178">
        <v>2025.09</v>
      </c>
      <c r="E16178" t="s">
        <v>8</v>
      </c>
      <c r="F16178" t="s">
        <v>16</v>
      </c>
      <c r="G16178" t="s">
        <v>10</v>
      </c>
      <c r="H16178">
        <v>4.9999999740975909E-2</v>
      </c>
      <c r="I16178">
        <v>14281.310000000289</v>
      </c>
      <c r="J16178">
        <v>14281.36000000003</v>
      </c>
      <c r="K16178" t="s">
        <v>379</v>
      </c>
    </row>
    <row r="16179" spans="1:11" x14ac:dyDescent="0.3">
      <c r="A16179">
        <v>111121</v>
      </c>
      <c r="B16179" t="s">
        <v>469</v>
      </c>
      <c r="C16179" t="s">
        <v>553</v>
      </c>
      <c r="D16179">
        <v>2025.1</v>
      </c>
      <c r="E16179" t="s">
        <v>8</v>
      </c>
      <c r="F16179" t="s">
        <v>16</v>
      </c>
      <c r="G16179" t="s">
        <v>10</v>
      </c>
      <c r="H16179">
        <v>14281.359999998203</v>
      </c>
      <c r="I16179">
        <v>-2928.3499999981796</v>
      </c>
      <c r="J16179">
        <v>11353.010000000024</v>
      </c>
      <c r="K16179" t="s">
        <v>379</v>
      </c>
    </row>
    <row r="16180" spans="1:11" x14ac:dyDescent="0.3">
      <c r="A16180">
        <v>111121</v>
      </c>
      <c r="B16180" t="s">
        <v>469</v>
      </c>
      <c r="C16180" t="s">
        <v>554</v>
      </c>
      <c r="D16180">
        <v>2025.11</v>
      </c>
      <c r="E16180" t="s">
        <v>8</v>
      </c>
      <c r="F16180" t="s">
        <v>16</v>
      </c>
      <c r="G16180" t="s">
        <v>10</v>
      </c>
      <c r="H16180">
        <v>11353.009999999089</v>
      </c>
      <c r="I16180">
        <v>22365.440000001039</v>
      </c>
      <c r="J16180">
        <v>33718.450000000128</v>
      </c>
      <c r="K16180" t="s">
        <v>379</v>
      </c>
    </row>
    <row r="16181" spans="1:11" x14ac:dyDescent="0.3">
      <c r="A16181">
        <v>111121</v>
      </c>
      <c r="B16181" t="s">
        <v>469</v>
      </c>
      <c r="C16181" t="s">
        <v>555</v>
      </c>
      <c r="D16181">
        <v>2025.12</v>
      </c>
      <c r="E16181" t="s">
        <v>8</v>
      </c>
      <c r="F16181" t="s">
        <v>16</v>
      </c>
      <c r="G16181" t="s">
        <v>10</v>
      </c>
      <c r="H16181">
        <v>33718.449999999946</v>
      </c>
      <c r="I16181">
        <v>-33311.389999999927</v>
      </c>
      <c r="J16181">
        <v>407.06000000002291</v>
      </c>
      <c r="K16181" t="s">
        <v>379</v>
      </c>
    </row>
    <row r="16182" spans="1:11" x14ac:dyDescent="0.3">
      <c r="A16182">
        <v>111121</v>
      </c>
      <c r="B16182" t="s">
        <v>469</v>
      </c>
      <c r="C16182" t="s">
        <v>556</v>
      </c>
      <c r="D16182">
        <v>2026.01</v>
      </c>
      <c r="E16182" t="s">
        <v>8</v>
      </c>
      <c r="F16182" t="s">
        <v>16</v>
      </c>
      <c r="G16182" t="s">
        <v>10</v>
      </c>
      <c r="H16182">
        <v>407.06000000004633</v>
      </c>
      <c r="I16182">
        <v>4011.65</v>
      </c>
      <c r="J16182">
        <v>4418.7100000000464</v>
      </c>
      <c r="K16182" t="s">
        <v>379</v>
      </c>
    </row>
    <row r="16183" spans="1:11" x14ac:dyDescent="0.3">
      <c r="A16183">
        <v>111121</v>
      </c>
      <c r="B16183" t="s">
        <v>469</v>
      </c>
      <c r="C16183" t="s">
        <v>557</v>
      </c>
      <c r="D16183">
        <v>2026.02</v>
      </c>
      <c r="E16183" t="s">
        <v>8</v>
      </c>
      <c r="F16183" t="s">
        <v>16</v>
      </c>
      <c r="G16183" t="s">
        <v>10</v>
      </c>
      <c r="H16183">
        <v>4418.7100000000464</v>
      </c>
      <c r="J16183">
        <v>4418.7100000000464</v>
      </c>
      <c r="K16183" t="s">
        <v>379</v>
      </c>
    </row>
    <row r="16184" spans="1:11" x14ac:dyDescent="0.3">
      <c r="A16184">
        <v>111121</v>
      </c>
      <c r="B16184" t="s">
        <v>469</v>
      </c>
      <c r="C16184" t="s">
        <v>558</v>
      </c>
      <c r="D16184">
        <v>2026.03</v>
      </c>
      <c r="E16184" t="s">
        <v>8</v>
      </c>
      <c r="F16184" t="s">
        <v>16</v>
      </c>
      <c r="G16184" t="s">
        <v>10</v>
      </c>
      <c r="H16184">
        <v>4418.7100000000464</v>
      </c>
      <c r="J16184">
        <v>4418.7100000000464</v>
      </c>
      <c r="K16184" t="s">
        <v>379</v>
      </c>
    </row>
    <row r="16185" spans="1:11" x14ac:dyDescent="0.3">
      <c r="A16185">
        <v>111121</v>
      </c>
      <c r="B16185" t="s">
        <v>469</v>
      </c>
      <c r="C16185" t="s">
        <v>559</v>
      </c>
      <c r="D16185">
        <v>2026.04</v>
      </c>
      <c r="E16185" t="s">
        <v>8</v>
      </c>
      <c r="F16185" t="s">
        <v>16</v>
      </c>
      <c r="G16185" t="s">
        <v>10</v>
      </c>
      <c r="H16185">
        <v>4418.7100000000464</v>
      </c>
      <c r="J16185">
        <v>4418.7100000000464</v>
      </c>
      <c r="K16185" t="s">
        <v>379</v>
      </c>
    </row>
    <row r="16186" spans="1:11" x14ac:dyDescent="0.3">
      <c r="A16186">
        <v>111121</v>
      </c>
      <c r="B16186" t="s">
        <v>469</v>
      </c>
      <c r="C16186" t="s">
        <v>560</v>
      </c>
      <c r="D16186">
        <v>2026.05</v>
      </c>
      <c r="E16186" t="s">
        <v>8</v>
      </c>
      <c r="F16186" t="s">
        <v>16</v>
      </c>
      <c r="G16186" t="s">
        <v>10</v>
      </c>
      <c r="H16186">
        <v>4418.7100000000464</v>
      </c>
      <c r="J16186">
        <v>4418.7100000000464</v>
      </c>
      <c r="K16186" t="s">
        <v>379</v>
      </c>
    </row>
    <row r="16187" spans="1:11" x14ac:dyDescent="0.3">
      <c r="A16187">
        <v>111121</v>
      </c>
      <c r="B16187" t="s">
        <v>469</v>
      </c>
      <c r="C16187" t="s">
        <v>561</v>
      </c>
      <c r="D16187">
        <v>2026.06</v>
      </c>
      <c r="E16187" t="s">
        <v>8</v>
      </c>
      <c r="F16187" t="s">
        <v>16</v>
      </c>
      <c r="G16187" t="s">
        <v>10</v>
      </c>
      <c r="H16187">
        <v>4418.7100000000464</v>
      </c>
      <c r="J16187">
        <v>4418.7100000000464</v>
      </c>
      <c r="K16187" t="s">
        <v>379</v>
      </c>
    </row>
    <row r="16188" spans="1:11" x14ac:dyDescent="0.3">
      <c r="A16188">
        <v>111701</v>
      </c>
      <c r="B16188" t="s">
        <v>229</v>
      </c>
      <c r="C16188" t="s">
        <v>295</v>
      </c>
      <c r="D16188">
        <v>2022.07</v>
      </c>
      <c r="E16188" t="s">
        <v>8</v>
      </c>
      <c r="F16188" t="s">
        <v>9</v>
      </c>
      <c r="G16188" t="s">
        <v>10</v>
      </c>
      <c r="H16188">
        <v>0</v>
      </c>
      <c r="I16188">
        <v>3087.7099999999991</v>
      </c>
      <c r="J16188">
        <v>3087.7099999999991</v>
      </c>
      <c r="K16188" t="s">
        <v>379</v>
      </c>
    </row>
    <row r="16189" spans="1:11" x14ac:dyDescent="0.3">
      <c r="A16189">
        <v>111701</v>
      </c>
      <c r="B16189" t="s">
        <v>229</v>
      </c>
      <c r="C16189" t="s">
        <v>301</v>
      </c>
      <c r="D16189">
        <v>2022.08</v>
      </c>
      <c r="E16189" t="s">
        <v>8</v>
      </c>
      <c r="F16189" t="s">
        <v>9</v>
      </c>
      <c r="G16189" t="s">
        <v>10</v>
      </c>
      <c r="H16189">
        <v>3087.7099999999755</v>
      </c>
      <c r="I16189">
        <v>-90.890000000000271</v>
      </c>
      <c r="J16189">
        <v>2996.8199999999752</v>
      </c>
      <c r="K16189" t="s">
        <v>379</v>
      </c>
    </row>
    <row r="16190" spans="1:11" x14ac:dyDescent="0.3">
      <c r="A16190">
        <v>111701</v>
      </c>
      <c r="B16190" t="s">
        <v>229</v>
      </c>
      <c r="C16190" t="s">
        <v>304</v>
      </c>
      <c r="D16190">
        <v>2022.09</v>
      </c>
      <c r="E16190" t="s">
        <v>8</v>
      </c>
      <c r="F16190" t="s">
        <v>9</v>
      </c>
      <c r="G16190" t="s">
        <v>10</v>
      </c>
      <c r="H16190">
        <v>2996.8200000000197</v>
      </c>
      <c r="I16190">
        <v>-2996.8200000000252</v>
      </c>
      <c r="J16190">
        <v>-5.4569682106375694E-12</v>
      </c>
      <c r="K16190" t="s">
        <v>379</v>
      </c>
    </row>
    <row r="16191" spans="1:11" x14ac:dyDescent="0.3">
      <c r="A16191">
        <v>111701</v>
      </c>
      <c r="B16191" t="s">
        <v>229</v>
      </c>
      <c r="C16191" t="s">
        <v>308</v>
      </c>
      <c r="D16191">
        <v>2022.1</v>
      </c>
      <c r="E16191" t="s">
        <v>8</v>
      </c>
      <c r="F16191" t="s">
        <v>9</v>
      </c>
      <c r="G16191" t="s">
        <v>10</v>
      </c>
      <c r="H16191">
        <v>-2.0918378140777349E-11</v>
      </c>
      <c r="I16191">
        <v>3508.34</v>
      </c>
      <c r="J16191">
        <v>3508.3399999999792</v>
      </c>
      <c r="K16191" t="s">
        <v>379</v>
      </c>
    </row>
    <row r="16192" spans="1:11" x14ac:dyDescent="0.3">
      <c r="A16192">
        <v>111701</v>
      </c>
      <c r="B16192" t="s">
        <v>229</v>
      </c>
      <c r="C16192" t="s">
        <v>313</v>
      </c>
      <c r="D16192">
        <v>2022.11</v>
      </c>
      <c r="E16192" t="s">
        <v>8</v>
      </c>
      <c r="F16192" t="s">
        <v>9</v>
      </c>
      <c r="G16192" t="s">
        <v>10</v>
      </c>
      <c r="H16192">
        <v>3508.3399999999201</v>
      </c>
      <c r="I16192">
        <v>-3508.3399999999911</v>
      </c>
      <c r="J16192">
        <v>-7.0940586738288403E-11</v>
      </c>
      <c r="K16192" t="s">
        <v>379</v>
      </c>
    </row>
    <row r="16193" spans="1:11" x14ac:dyDescent="0.3">
      <c r="A16193">
        <v>111701</v>
      </c>
      <c r="B16193" t="s">
        <v>229</v>
      </c>
      <c r="C16193" t="s">
        <v>317</v>
      </c>
      <c r="D16193">
        <v>2022.12</v>
      </c>
      <c r="E16193" t="s">
        <v>8</v>
      </c>
      <c r="F16193" t="s">
        <v>9</v>
      </c>
      <c r="G16193" t="s">
        <v>10</v>
      </c>
      <c r="H16193">
        <v>-4.5474735088646412E-11</v>
      </c>
      <c r="I16193">
        <v>0</v>
      </c>
      <c r="J16193">
        <v>-4.5474735088646412E-11</v>
      </c>
      <c r="K16193" t="s">
        <v>379</v>
      </c>
    </row>
    <row r="16194" spans="1:11" x14ac:dyDescent="0.3">
      <c r="A16194">
        <v>111701</v>
      </c>
      <c r="B16194" t="s">
        <v>229</v>
      </c>
      <c r="C16194" t="s">
        <v>320</v>
      </c>
      <c r="D16194">
        <v>2023.01</v>
      </c>
      <c r="E16194" t="s">
        <v>8</v>
      </c>
      <c r="F16194" t="s">
        <v>9</v>
      </c>
      <c r="G16194" t="s">
        <v>10</v>
      </c>
      <c r="H16194">
        <v>-4.9794834922067821E-11</v>
      </c>
      <c r="I16194">
        <v>-1.1368683772161603E-12</v>
      </c>
      <c r="J16194">
        <v>-5.0931703299283981E-11</v>
      </c>
      <c r="K16194" t="s">
        <v>379</v>
      </c>
    </row>
    <row r="16195" spans="1:11" x14ac:dyDescent="0.3">
      <c r="A16195">
        <v>111701</v>
      </c>
      <c r="B16195" t="s">
        <v>229</v>
      </c>
      <c r="C16195" t="s">
        <v>325</v>
      </c>
      <c r="D16195">
        <v>2023.02</v>
      </c>
      <c r="E16195" t="s">
        <v>8</v>
      </c>
      <c r="F16195" t="s">
        <v>9</v>
      </c>
      <c r="G16195" t="s">
        <v>10</v>
      </c>
      <c r="H16195">
        <v>-7.4578565545380116E-11</v>
      </c>
      <c r="I16195">
        <v>2597.6799999999885</v>
      </c>
      <c r="J16195">
        <v>2597.6799999999139</v>
      </c>
      <c r="K16195" t="s">
        <v>379</v>
      </c>
    </row>
    <row r="16196" spans="1:11" x14ac:dyDescent="0.3">
      <c r="A16196">
        <v>111701</v>
      </c>
      <c r="B16196" t="s">
        <v>229</v>
      </c>
      <c r="C16196" t="s">
        <v>328</v>
      </c>
      <c r="D16196">
        <v>2023.03</v>
      </c>
      <c r="E16196" t="s">
        <v>8</v>
      </c>
      <c r="F16196" t="s">
        <v>9</v>
      </c>
      <c r="G16196" t="s">
        <v>10</v>
      </c>
      <c r="H16196">
        <v>2597.6799999999039</v>
      </c>
      <c r="I16196">
        <v>-2597.6799999999821</v>
      </c>
      <c r="J16196">
        <v>-7.8216544352471828E-11</v>
      </c>
      <c r="K16196" t="s">
        <v>379</v>
      </c>
    </row>
    <row r="16197" spans="1:11" x14ac:dyDescent="0.3">
      <c r="A16197">
        <v>111701</v>
      </c>
      <c r="B16197" t="s">
        <v>229</v>
      </c>
      <c r="C16197" t="s">
        <v>331</v>
      </c>
      <c r="D16197">
        <v>2023.04</v>
      </c>
      <c r="E16197" t="s">
        <v>8</v>
      </c>
      <c r="F16197" t="s">
        <v>9</v>
      </c>
      <c r="G16197" t="s">
        <v>10</v>
      </c>
      <c r="H16197">
        <v>9.0949470177292824E-12</v>
      </c>
      <c r="I16197">
        <v>0</v>
      </c>
      <c r="J16197">
        <v>9.0949470177292824E-12</v>
      </c>
      <c r="K16197" t="s">
        <v>379</v>
      </c>
    </row>
    <row r="16198" spans="1:11" x14ac:dyDescent="0.3">
      <c r="A16198">
        <v>111701</v>
      </c>
      <c r="B16198" t="s">
        <v>229</v>
      </c>
      <c r="C16198" t="s">
        <v>333</v>
      </c>
      <c r="D16198">
        <v>2023.05</v>
      </c>
      <c r="E16198" t="s">
        <v>8</v>
      </c>
      <c r="F16198" t="s">
        <v>9</v>
      </c>
      <c r="G16198" t="s">
        <v>10</v>
      </c>
      <c r="H16198">
        <v>1.6370904631912708E-11</v>
      </c>
      <c r="I16198">
        <v>-7.2759576141834259E-12</v>
      </c>
      <c r="J16198">
        <v>9.0949470177292824E-12</v>
      </c>
      <c r="K16198" t="s">
        <v>379</v>
      </c>
    </row>
    <row r="16199" spans="1:11" x14ac:dyDescent="0.3">
      <c r="A16199">
        <v>111701</v>
      </c>
      <c r="B16199" t="s">
        <v>229</v>
      </c>
      <c r="C16199" t="s">
        <v>342</v>
      </c>
      <c r="D16199">
        <v>2023.06</v>
      </c>
      <c r="E16199" t="s">
        <v>8</v>
      </c>
      <c r="F16199" t="s">
        <v>9</v>
      </c>
      <c r="G16199" t="s">
        <v>10</v>
      </c>
      <c r="H16199">
        <v>9.0949470177292824E-12</v>
      </c>
      <c r="I16199">
        <v>0</v>
      </c>
      <c r="J16199">
        <v>9.0949470177292824E-12</v>
      </c>
      <c r="K16199" t="s">
        <v>379</v>
      </c>
    </row>
    <row r="16200" spans="1:11" x14ac:dyDescent="0.3">
      <c r="A16200">
        <v>111701</v>
      </c>
      <c r="B16200" t="s">
        <v>229</v>
      </c>
      <c r="C16200" t="s">
        <v>346</v>
      </c>
      <c r="D16200">
        <v>2023.07</v>
      </c>
      <c r="E16200" t="s">
        <v>8</v>
      </c>
      <c r="F16200" t="s">
        <v>9</v>
      </c>
      <c r="G16200" t="s">
        <v>10</v>
      </c>
      <c r="H16200">
        <v>9.0949470177292824E-12</v>
      </c>
      <c r="I16200">
        <v>0</v>
      </c>
      <c r="J16200">
        <v>9.0949470177292824E-12</v>
      </c>
      <c r="K16200" t="s">
        <v>379</v>
      </c>
    </row>
    <row r="16201" spans="1:11" x14ac:dyDescent="0.3">
      <c r="A16201">
        <v>111701</v>
      </c>
      <c r="B16201" t="s">
        <v>229</v>
      </c>
      <c r="C16201" t="s">
        <v>347</v>
      </c>
      <c r="D16201">
        <v>2023.08</v>
      </c>
      <c r="E16201" t="s">
        <v>8</v>
      </c>
      <c r="F16201" t="s">
        <v>9</v>
      </c>
      <c r="G16201" t="s">
        <v>10</v>
      </c>
      <c r="H16201">
        <v>9.0949470177292824E-12</v>
      </c>
      <c r="I16201">
        <v>0</v>
      </c>
      <c r="J16201">
        <v>9.0949470177292824E-12</v>
      </c>
      <c r="K16201" t="s">
        <v>379</v>
      </c>
    </row>
    <row r="16202" spans="1:11" x14ac:dyDescent="0.3">
      <c r="A16202">
        <v>111701</v>
      </c>
      <c r="B16202" t="s">
        <v>229</v>
      </c>
      <c r="C16202" t="s">
        <v>382</v>
      </c>
      <c r="D16202">
        <v>2023.09</v>
      </c>
      <c r="E16202" t="s">
        <v>8</v>
      </c>
      <c r="F16202" t="s">
        <v>9</v>
      </c>
      <c r="G16202" t="s">
        <v>10</v>
      </c>
      <c r="H16202">
        <v>1.8189894035458565E-12</v>
      </c>
      <c r="I16202">
        <v>7.2759576141834259E-12</v>
      </c>
      <c r="J16202">
        <v>9.0949470177292824E-12</v>
      </c>
      <c r="K16202" t="s">
        <v>379</v>
      </c>
    </row>
    <row r="16203" spans="1:11" x14ac:dyDescent="0.3">
      <c r="A16203">
        <v>111701</v>
      </c>
      <c r="B16203" t="s">
        <v>229</v>
      </c>
      <c r="C16203" t="s">
        <v>383</v>
      </c>
      <c r="D16203">
        <v>2023.1</v>
      </c>
      <c r="E16203" t="s">
        <v>8</v>
      </c>
      <c r="F16203" t="s">
        <v>9</v>
      </c>
      <c r="G16203" t="s">
        <v>10</v>
      </c>
      <c r="H16203">
        <v>-2.0008883439004421E-11</v>
      </c>
      <c r="I16203">
        <v>0</v>
      </c>
      <c r="J16203">
        <v>-2.0008883439004421E-11</v>
      </c>
      <c r="K16203" t="s">
        <v>379</v>
      </c>
    </row>
    <row r="16204" spans="1:11" x14ac:dyDescent="0.3">
      <c r="A16204">
        <v>111701</v>
      </c>
      <c r="B16204" t="s">
        <v>229</v>
      </c>
      <c r="C16204" t="s">
        <v>384</v>
      </c>
      <c r="D16204">
        <v>2023.11</v>
      </c>
      <c r="E16204" t="s">
        <v>8</v>
      </c>
      <c r="F16204" t="s">
        <v>9</v>
      </c>
      <c r="G16204" t="s">
        <v>10</v>
      </c>
      <c r="H16204">
        <v>-2.0008883439004421E-11</v>
      </c>
      <c r="I16204">
        <v>0</v>
      </c>
      <c r="J16204">
        <v>-2.0008883439004421E-11</v>
      </c>
      <c r="K16204" t="s">
        <v>379</v>
      </c>
    </row>
    <row r="16205" spans="1:11" x14ac:dyDescent="0.3">
      <c r="A16205">
        <v>111701</v>
      </c>
      <c r="B16205" t="s">
        <v>229</v>
      </c>
      <c r="C16205" t="s">
        <v>385</v>
      </c>
      <c r="D16205">
        <v>2023.12</v>
      </c>
      <c r="E16205" t="s">
        <v>8</v>
      </c>
      <c r="F16205" t="s">
        <v>9</v>
      </c>
      <c r="G16205" t="s">
        <v>10</v>
      </c>
      <c r="H16205">
        <v>-4.1836756281554699E-11</v>
      </c>
      <c r="I16205">
        <v>7.2759576141834259E-12</v>
      </c>
      <c r="J16205">
        <v>-3.4560798667371273E-11</v>
      </c>
      <c r="K16205" t="s">
        <v>379</v>
      </c>
    </row>
    <row r="16206" spans="1:11" x14ac:dyDescent="0.3">
      <c r="A16206">
        <v>111701</v>
      </c>
      <c r="B16206" t="s">
        <v>229</v>
      </c>
      <c r="C16206" t="s">
        <v>386</v>
      </c>
      <c r="D16206">
        <v>2024.01</v>
      </c>
      <c r="E16206" t="s">
        <v>8</v>
      </c>
      <c r="F16206" t="s">
        <v>9</v>
      </c>
      <c r="G16206" t="s">
        <v>10</v>
      </c>
      <c r="H16206">
        <v>-3.4560798667371273E-11</v>
      </c>
      <c r="I16206">
        <v>0</v>
      </c>
      <c r="J16206">
        <v>-3.4560798667371273E-11</v>
      </c>
      <c r="K16206" t="s">
        <v>379</v>
      </c>
    </row>
    <row r="16207" spans="1:11" x14ac:dyDescent="0.3">
      <c r="A16207">
        <v>111701</v>
      </c>
      <c r="B16207" t="s">
        <v>229</v>
      </c>
      <c r="C16207" t="s">
        <v>387</v>
      </c>
      <c r="D16207">
        <v>2024.02</v>
      </c>
      <c r="E16207" t="s">
        <v>8</v>
      </c>
      <c r="F16207" t="s">
        <v>9</v>
      </c>
      <c r="G16207" t="s">
        <v>10</v>
      </c>
      <c r="H16207">
        <v>-2.7284841053187847E-11</v>
      </c>
      <c r="I16207">
        <v>-7.2759576141834259E-12</v>
      </c>
      <c r="J16207">
        <v>-3.4560798667371273E-11</v>
      </c>
      <c r="K16207" t="s">
        <v>379</v>
      </c>
    </row>
    <row r="16208" spans="1:11" x14ac:dyDescent="0.3">
      <c r="A16208">
        <v>111701</v>
      </c>
      <c r="B16208" t="s">
        <v>229</v>
      </c>
      <c r="C16208" t="s">
        <v>388</v>
      </c>
      <c r="D16208">
        <v>2024.03</v>
      </c>
      <c r="E16208" t="s">
        <v>8</v>
      </c>
      <c r="F16208" t="s">
        <v>9</v>
      </c>
      <c r="G16208" t="s">
        <v>10</v>
      </c>
      <c r="H16208">
        <v>-3.4560798667371273E-11</v>
      </c>
      <c r="I16208">
        <v>0</v>
      </c>
      <c r="J16208">
        <v>-3.4560798667371273E-11</v>
      </c>
      <c r="K16208" t="s">
        <v>379</v>
      </c>
    </row>
    <row r="16209" spans="1:11" x14ac:dyDescent="0.3">
      <c r="A16209">
        <v>111701</v>
      </c>
      <c r="B16209" t="s">
        <v>229</v>
      </c>
      <c r="C16209" t="s">
        <v>389</v>
      </c>
      <c r="D16209">
        <v>2024.04</v>
      </c>
      <c r="E16209" t="s">
        <v>8</v>
      </c>
      <c r="F16209" t="s">
        <v>9</v>
      </c>
      <c r="G16209" t="s">
        <v>10</v>
      </c>
      <c r="H16209">
        <v>-3.4560798667371273E-11</v>
      </c>
      <c r="I16209">
        <v>0</v>
      </c>
      <c r="J16209">
        <v>-3.4560798667371273E-11</v>
      </c>
      <c r="K16209" t="s">
        <v>379</v>
      </c>
    </row>
    <row r="16210" spans="1:11" x14ac:dyDescent="0.3">
      <c r="A16210">
        <v>111701</v>
      </c>
      <c r="B16210" t="s">
        <v>229</v>
      </c>
      <c r="C16210" t="s">
        <v>390</v>
      </c>
      <c r="D16210">
        <v>2024.05</v>
      </c>
      <c r="E16210" t="s">
        <v>8</v>
      </c>
      <c r="F16210" t="s">
        <v>9</v>
      </c>
      <c r="G16210" t="s">
        <v>10</v>
      </c>
      <c r="H16210">
        <v>-3.4560798667371273E-11</v>
      </c>
      <c r="I16210">
        <v>0</v>
      </c>
      <c r="J16210">
        <v>-3.4560798667371273E-11</v>
      </c>
      <c r="K16210" t="s">
        <v>379</v>
      </c>
    </row>
    <row r="16211" spans="1:11" x14ac:dyDescent="0.3">
      <c r="A16211">
        <v>111701</v>
      </c>
      <c r="B16211" t="s">
        <v>229</v>
      </c>
      <c r="C16211" t="s">
        <v>391</v>
      </c>
      <c r="D16211">
        <v>2024.06</v>
      </c>
      <c r="E16211" t="s">
        <v>8</v>
      </c>
      <c r="F16211" t="s">
        <v>9</v>
      </c>
      <c r="G16211" t="s">
        <v>10</v>
      </c>
      <c r="H16211">
        <v>-3.4560798667371273E-11</v>
      </c>
      <c r="I16211">
        <v>0</v>
      </c>
      <c r="J16211">
        <v>-3.4560798667371273E-11</v>
      </c>
      <c r="K16211" t="s">
        <v>379</v>
      </c>
    </row>
    <row r="16212" spans="1:11" x14ac:dyDescent="0.3">
      <c r="A16212">
        <v>111701</v>
      </c>
      <c r="B16212" t="s">
        <v>229</v>
      </c>
      <c r="C16212" t="s">
        <v>471</v>
      </c>
      <c r="D16212">
        <v>2024.07</v>
      </c>
      <c r="E16212" t="s">
        <v>8</v>
      </c>
      <c r="F16212" t="s">
        <v>9</v>
      </c>
      <c r="G16212" t="s">
        <v>10</v>
      </c>
      <c r="H16212">
        <v>-3.2741809263825417E-11</v>
      </c>
      <c r="I16212">
        <v>-1.8189894035458565E-12</v>
      </c>
      <c r="J16212">
        <v>-3.4560798667371273E-11</v>
      </c>
      <c r="K16212" t="s">
        <v>379</v>
      </c>
    </row>
    <row r="16213" spans="1:11" x14ac:dyDescent="0.3">
      <c r="A16213">
        <v>111701</v>
      </c>
      <c r="B16213" t="s">
        <v>229</v>
      </c>
      <c r="C16213" t="s">
        <v>472</v>
      </c>
      <c r="D16213">
        <v>2024.08</v>
      </c>
      <c r="E16213" t="s">
        <v>8</v>
      </c>
      <c r="F16213" t="s">
        <v>9</v>
      </c>
      <c r="G16213" t="s">
        <v>10</v>
      </c>
      <c r="H16213">
        <v>-4.7293724492192268E-11</v>
      </c>
      <c r="I16213">
        <v>10000</v>
      </c>
      <c r="J16213">
        <v>9999.9999999999527</v>
      </c>
      <c r="K16213" t="s">
        <v>379</v>
      </c>
    </row>
    <row r="16214" spans="1:11" x14ac:dyDescent="0.3">
      <c r="A16214">
        <v>111701</v>
      </c>
      <c r="B16214" t="s">
        <v>229</v>
      </c>
      <c r="C16214" t="s">
        <v>473</v>
      </c>
      <c r="D16214">
        <v>2024.09</v>
      </c>
      <c r="E16214" t="s">
        <v>8</v>
      </c>
      <c r="F16214" t="s">
        <v>9</v>
      </c>
      <c r="G16214" t="s">
        <v>10</v>
      </c>
      <c r="H16214">
        <v>9999.9999999999654</v>
      </c>
      <c r="I16214">
        <v>-10000</v>
      </c>
      <c r="J16214">
        <v>-3.4560798667371273E-11</v>
      </c>
      <c r="K16214" t="s">
        <v>379</v>
      </c>
    </row>
    <row r="16215" spans="1:11" x14ac:dyDescent="0.3">
      <c r="A16215">
        <v>111701</v>
      </c>
      <c r="B16215" t="s">
        <v>229</v>
      </c>
      <c r="C16215" t="s">
        <v>474</v>
      </c>
      <c r="D16215">
        <v>2024.1</v>
      </c>
      <c r="E16215" t="s">
        <v>8</v>
      </c>
      <c r="F16215" t="s">
        <v>9</v>
      </c>
      <c r="G16215" t="s">
        <v>10</v>
      </c>
      <c r="H16215">
        <v>-3.4560798667371273E-11</v>
      </c>
      <c r="I16215">
        <v>0</v>
      </c>
      <c r="J16215">
        <v>-3.4560798667371273E-11</v>
      </c>
      <c r="K16215" t="s">
        <v>379</v>
      </c>
    </row>
    <row r="16216" spans="1:11" x14ac:dyDescent="0.3">
      <c r="A16216">
        <v>111701</v>
      </c>
      <c r="B16216" t="s">
        <v>229</v>
      </c>
      <c r="C16216" t="s">
        <v>475</v>
      </c>
      <c r="D16216">
        <v>2024.11</v>
      </c>
      <c r="E16216" t="s">
        <v>8</v>
      </c>
      <c r="F16216" t="s">
        <v>9</v>
      </c>
      <c r="G16216" t="s">
        <v>10</v>
      </c>
      <c r="H16216">
        <v>-3.4560798667371273E-11</v>
      </c>
      <c r="I16216">
        <v>0</v>
      </c>
      <c r="J16216">
        <v>-3.4560798667371273E-11</v>
      </c>
      <c r="K16216" t="s">
        <v>379</v>
      </c>
    </row>
    <row r="16217" spans="1:11" x14ac:dyDescent="0.3">
      <c r="A16217">
        <v>111701</v>
      </c>
      <c r="B16217" t="s">
        <v>229</v>
      </c>
      <c r="C16217" t="s">
        <v>476</v>
      </c>
      <c r="D16217">
        <v>2024.12</v>
      </c>
      <c r="E16217" t="s">
        <v>8</v>
      </c>
      <c r="F16217" t="s">
        <v>9</v>
      </c>
      <c r="G16217" t="s">
        <v>10</v>
      </c>
      <c r="H16217">
        <v>-3.4560798667371273E-11</v>
      </c>
      <c r="I16217">
        <v>0</v>
      </c>
      <c r="J16217">
        <v>-3.4560798667371273E-11</v>
      </c>
      <c r="K16217" t="s">
        <v>379</v>
      </c>
    </row>
    <row r="16218" spans="1:11" x14ac:dyDescent="0.3">
      <c r="A16218">
        <v>111701</v>
      </c>
      <c r="B16218" t="s">
        <v>229</v>
      </c>
      <c r="C16218" t="s">
        <v>477</v>
      </c>
      <c r="D16218">
        <v>2025.01</v>
      </c>
      <c r="E16218" t="s">
        <v>8</v>
      </c>
      <c r="F16218" t="s">
        <v>9</v>
      </c>
      <c r="G16218" t="s">
        <v>10</v>
      </c>
      <c r="H16218">
        <v>-3.4560798667371273E-11</v>
      </c>
      <c r="I16218">
        <v>0</v>
      </c>
      <c r="J16218">
        <v>-3.4560798667371273E-11</v>
      </c>
      <c r="K16218" t="s">
        <v>379</v>
      </c>
    </row>
    <row r="16219" spans="1:11" x14ac:dyDescent="0.3">
      <c r="A16219">
        <v>111701</v>
      </c>
      <c r="B16219" t="s">
        <v>229</v>
      </c>
      <c r="C16219" t="s">
        <v>478</v>
      </c>
      <c r="D16219">
        <v>2025.02</v>
      </c>
      <c r="E16219" t="s">
        <v>8</v>
      </c>
      <c r="F16219" t="s">
        <v>9</v>
      </c>
      <c r="G16219" t="s">
        <v>10</v>
      </c>
      <c r="H16219">
        <v>-3.4560798667371273E-11</v>
      </c>
      <c r="I16219">
        <v>0</v>
      </c>
      <c r="J16219">
        <v>-3.4560798667371273E-11</v>
      </c>
      <c r="K16219" t="s">
        <v>379</v>
      </c>
    </row>
    <row r="16220" spans="1:11" x14ac:dyDescent="0.3">
      <c r="A16220">
        <v>111701</v>
      </c>
      <c r="B16220" t="s">
        <v>229</v>
      </c>
      <c r="C16220" t="s">
        <v>479</v>
      </c>
      <c r="D16220">
        <v>2025.03</v>
      </c>
      <c r="E16220" t="s">
        <v>8</v>
      </c>
      <c r="F16220" t="s">
        <v>9</v>
      </c>
      <c r="G16220" t="s">
        <v>10</v>
      </c>
      <c r="H16220">
        <v>-4.9112713895738125E-11</v>
      </c>
      <c r="I16220">
        <v>1.4551915228366852E-11</v>
      </c>
      <c r="J16220">
        <v>-3.4560798667371273E-11</v>
      </c>
      <c r="K16220" t="s">
        <v>379</v>
      </c>
    </row>
    <row r="16221" spans="1:11" x14ac:dyDescent="0.3">
      <c r="A16221">
        <v>111701</v>
      </c>
      <c r="B16221" t="s">
        <v>229</v>
      </c>
      <c r="C16221" t="s">
        <v>480</v>
      </c>
      <c r="D16221">
        <v>2025.04</v>
      </c>
      <c r="E16221" t="s">
        <v>8</v>
      </c>
      <c r="F16221" t="s">
        <v>9</v>
      </c>
      <c r="G16221" t="s">
        <v>10</v>
      </c>
      <c r="H16221">
        <v>-1.9781509763561189E-11</v>
      </c>
      <c r="I16221">
        <v>-1.4779288903810084E-11</v>
      </c>
      <c r="J16221">
        <v>-3.4560798667371273E-11</v>
      </c>
      <c r="K16221" t="s">
        <v>379</v>
      </c>
    </row>
    <row r="16222" spans="1:11" x14ac:dyDescent="0.3">
      <c r="A16222">
        <v>111701</v>
      </c>
      <c r="B16222" t="s">
        <v>229</v>
      </c>
      <c r="C16222" t="s">
        <v>481</v>
      </c>
      <c r="D16222">
        <v>2025.05</v>
      </c>
      <c r="E16222" t="s">
        <v>8</v>
      </c>
      <c r="F16222" t="s">
        <v>9</v>
      </c>
      <c r="G16222" t="s">
        <v>10</v>
      </c>
      <c r="H16222">
        <v>-3.8198777474462986E-11</v>
      </c>
      <c r="I16222">
        <v>3.637978807091713E-12</v>
      </c>
      <c r="J16222">
        <v>-3.4560798667371273E-11</v>
      </c>
      <c r="K16222" t="s">
        <v>379</v>
      </c>
    </row>
    <row r="16223" spans="1:11" x14ac:dyDescent="0.3">
      <c r="A16223">
        <v>111701</v>
      </c>
      <c r="B16223" t="s">
        <v>229</v>
      </c>
      <c r="C16223" t="s">
        <v>482</v>
      </c>
      <c r="D16223">
        <v>2025.06</v>
      </c>
      <c r="E16223" t="s">
        <v>8</v>
      </c>
      <c r="F16223" t="s">
        <v>9</v>
      </c>
      <c r="G16223" t="s">
        <v>10</v>
      </c>
      <c r="H16223">
        <v>-3.4560798667371273E-11</v>
      </c>
      <c r="I16223">
        <v>0</v>
      </c>
      <c r="J16223">
        <v>-3.4560798667371273E-11</v>
      </c>
      <c r="K16223" t="s">
        <v>379</v>
      </c>
    </row>
    <row r="16224" spans="1:11" x14ac:dyDescent="0.3">
      <c r="A16224">
        <v>111701</v>
      </c>
      <c r="B16224" t="s">
        <v>229</v>
      </c>
      <c r="C16224" t="s">
        <v>550</v>
      </c>
      <c r="D16224">
        <v>2025.07</v>
      </c>
      <c r="E16224" t="s">
        <v>8</v>
      </c>
      <c r="F16224" t="s">
        <v>9</v>
      </c>
      <c r="G16224" t="s">
        <v>10</v>
      </c>
      <c r="H16224">
        <v>-3.4560798667371273E-11</v>
      </c>
      <c r="I16224">
        <v>0</v>
      </c>
      <c r="J16224">
        <v>-3.4560798667371273E-11</v>
      </c>
      <c r="K16224" t="s">
        <v>379</v>
      </c>
    </row>
    <row r="16225" spans="1:11" x14ac:dyDescent="0.3">
      <c r="A16225">
        <v>111701</v>
      </c>
      <c r="B16225" t="s">
        <v>229</v>
      </c>
      <c r="C16225" t="s">
        <v>551</v>
      </c>
      <c r="D16225">
        <v>2025.08</v>
      </c>
      <c r="E16225" t="s">
        <v>8</v>
      </c>
      <c r="F16225" t="s">
        <v>9</v>
      </c>
      <c r="G16225" t="s">
        <v>10</v>
      </c>
      <c r="H16225">
        <v>-3.4560798667371273E-11</v>
      </c>
      <c r="I16225">
        <v>0</v>
      </c>
      <c r="J16225">
        <v>-3.4560798667371273E-11</v>
      </c>
      <c r="K16225" t="s">
        <v>379</v>
      </c>
    </row>
    <row r="16226" spans="1:11" x14ac:dyDescent="0.3">
      <c r="A16226">
        <v>111701</v>
      </c>
      <c r="B16226" t="s">
        <v>229</v>
      </c>
      <c r="C16226" t="s">
        <v>552</v>
      </c>
      <c r="D16226">
        <v>2025.09</v>
      </c>
      <c r="E16226" t="s">
        <v>8</v>
      </c>
      <c r="F16226" t="s">
        <v>9</v>
      </c>
      <c r="G16226" t="s">
        <v>10</v>
      </c>
      <c r="H16226">
        <v>-3.4560798667371273E-11</v>
      </c>
      <c r="I16226">
        <v>3</v>
      </c>
      <c r="J16226">
        <v>2.9999999999654392</v>
      </c>
      <c r="K16226" t="s">
        <v>379</v>
      </c>
    </row>
    <row r="16227" spans="1:11" x14ac:dyDescent="0.3">
      <c r="A16227">
        <v>111701</v>
      </c>
      <c r="B16227" t="s">
        <v>229</v>
      </c>
      <c r="C16227" t="s">
        <v>553</v>
      </c>
      <c r="D16227">
        <v>2025.1</v>
      </c>
      <c r="E16227" t="s">
        <v>8</v>
      </c>
      <c r="F16227" t="s">
        <v>9</v>
      </c>
      <c r="G16227" t="s">
        <v>10</v>
      </c>
      <c r="H16227">
        <v>2.9999999999654392</v>
      </c>
      <c r="I16227">
        <v>-3</v>
      </c>
      <c r="J16227">
        <v>-3.4560798667371273E-11</v>
      </c>
      <c r="K16227" t="s">
        <v>379</v>
      </c>
    </row>
    <row r="16228" spans="1:11" x14ac:dyDescent="0.3">
      <c r="A16228">
        <v>111701</v>
      </c>
      <c r="B16228" t="s">
        <v>229</v>
      </c>
      <c r="C16228" t="s">
        <v>554</v>
      </c>
      <c r="D16228">
        <v>2025.11</v>
      </c>
      <c r="E16228" t="s">
        <v>8</v>
      </c>
      <c r="F16228" t="s">
        <v>9</v>
      </c>
      <c r="G16228" t="s">
        <v>10</v>
      </c>
      <c r="H16228">
        <v>-3.4560798667371273E-11</v>
      </c>
      <c r="I16228">
        <v>0</v>
      </c>
      <c r="J16228">
        <v>-3.4560798667371273E-11</v>
      </c>
      <c r="K16228" t="s">
        <v>379</v>
      </c>
    </row>
    <row r="16229" spans="1:11" x14ac:dyDescent="0.3">
      <c r="A16229">
        <v>111701</v>
      </c>
      <c r="B16229" t="s">
        <v>229</v>
      </c>
      <c r="C16229" t="s">
        <v>555</v>
      </c>
      <c r="D16229">
        <v>2025.12</v>
      </c>
      <c r="E16229" t="s">
        <v>8</v>
      </c>
      <c r="F16229" t="s">
        <v>9</v>
      </c>
      <c r="G16229" t="s">
        <v>10</v>
      </c>
      <c r="H16229">
        <v>-3.4560798667371273E-11</v>
      </c>
      <c r="I16229">
        <v>0</v>
      </c>
      <c r="J16229">
        <v>-3.4560798667371273E-11</v>
      </c>
      <c r="K16229" t="s">
        <v>379</v>
      </c>
    </row>
    <row r="16230" spans="1:11" x14ac:dyDescent="0.3">
      <c r="A16230">
        <v>111701</v>
      </c>
      <c r="B16230" t="s">
        <v>229</v>
      </c>
      <c r="C16230" t="s">
        <v>556</v>
      </c>
      <c r="D16230">
        <v>2026.01</v>
      </c>
      <c r="E16230" t="s">
        <v>8</v>
      </c>
      <c r="F16230" t="s">
        <v>9</v>
      </c>
      <c r="G16230" t="s">
        <v>10</v>
      </c>
      <c r="H16230">
        <v>-3.4560798667371273E-11</v>
      </c>
      <c r="J16230">
        <v>-3.4560798667371273E-11</v>
      </c>
      <c r="K16230" t="s">
        <v>379</v>
      </c>
    </row>
    <row r="16231" spans="1:11" x14ac:dyDescent="0.3">
      <c r="A16231">
        <v>111701</v>
      </c>
      <c r="B16231" t="s">
        <v>229</v>
      </c>
      <c r="C16231" t="s">
        <v>557</v>
      </c>
      <c r="D16231">
        <v>2026.02</v>
      </c>
      <c r="E16231" t="s">
        <v>8</v>
      </c>
      <c r="F16231" t="s">
        <v>9</v>
      </c>
      <c r="G16231" t="s">
        <v>10</v>
      </c>
      <c r="H16231">
        <v>-3.4560798667371273E-11</v>
      </c>
      <c r="J16231">
        <v>-3.4560798667371273E-11</v>
      </c>
      <c r="K16231" t="s">
        <v>379</v>
      </c>
    </row>
    <row r="16232" spans="1:11" x14ac:dyDescent="0.3">
      <c r="A16232">
        <v>111701</v>
      </c>
      <c r="B16232" t="s">
        <v>229</v>
      </c>
      <c r="C16232" t="s">
        <v>558</v>
      </c>
      <c r="D16232">
        <v>2026.03</v>
      </c>
      <c r="E16232" t="s">
        <v>8</v>
      </c>
      <c r="F16232" t="s">
        <v>9</v>
      </c>
      <c r="G16232" t="s">
        <v>10</v>
      </c>
      <c r="H16232">
        <v>-3.4560798667371273E-11</v>
      </c>
      <c r="J16232">
        <v>-3.4560798667371273E-11</v>
      </c>
      <c r="K16232" t="s">
        <v>379</v>
      </c>
    </row>
    <row r="16233" spans="1:11" x14ac:dyDescent="0.3">
      <c r="A16233">
        <v>111701</v>
      </c>
      <c r="B16233" t="s">
        <v>229</v>
      </c>
      <c r="C16233" t="s">
        <v>559</v>
      </c>
      <c r="D16233">
        <v>2026.04</v>
      </c>
      <c r="E16233" t="s">
        <v>8</v>
      </c>
      <c r="F16233" t="s">
        <v>9</v>
      </c>
      <c r="G16233" t="s">
        <v>10</v>
      </c>
      <c r="H16233">
        <v>-3.4560798667371273E-11</v>
      </c>
      <c r="J16233">
        <v>-3.4560798667371273E-11</v>
      </c>
      <c r="K16233" t="s">
        <v>379</v>
      </c>
    </row>
    <row r="16234" spans="1:11" x14ac:dyDescent="0.3">
      <c r="A16234">
        <v>111701</v>
      </c>
      <c r="B16234" t="s">
        <v>229</v>
      </c>
      <c r="C16234" t="s">
        <v>560</v>
      </c>
      <c r="D16234">
        <v>2026.05</v>
      </c>
      <c r="E16234" t="s">
        <v>8</v>
      </c>
      <c r="F16234" t="s">
        <v>9</v>
      </c>
      <c r="G16234" t="s">
        <v>10</v>
      </c>
      <c r="H16234">
        <v>-3.4560798667371273E-11</v>
      </c>
      <c r="J16234">
        <v>-3.4560798667371273E-11</v>
      </c>
      <c r="K16234" t="s">
        <v>379</v>
      </c>
    </row>
    <row r="16235" spans="1:11" x14ac:dyDescent="0.3">
      <c r="A16235">
        <v>111701</v>
      </c>
      <c r="B16235" t="s">
        <v>229</v>
      </c>
      <c r="C16235" t="s">
        <v>561</v>
      </c>
      <c r="D16235">
        <v>2026.06</v>
      </c>
      <c r="E16235" t="s">
        <v>8</v>
      </c>
      <c r="F16235" t="s">
        <v>9</v>
      </c>
      <c r="G16235" t="s">
        <v>10</v>
      </c>
      <c r="H16235">
        <v>-3.4560798667371273E-11</v>
      </c>
      <c r="J16235">
        <v>-3.4560798667371273E-11</v>
      </c>
      <c r="K16235" t="s">
        <v>379</v>
      </c>
    </row>
    <row r="16236" spans="1:11" x14ac:dyDescent="0.3">
      <c r="A16236">
        <v>111702</v>
      </c>
      <c r="B16236" t="s">
        <v>281</v>
      </c>
      <c r="C16236" t="s">
        <v>295</v>
      </c>
      <c r="D16236">
        <v>2022.07</v>
      </c>
      <c r="E16236" t="s">
        <v>8</v>
      </c>
      <c r="F16236" t="s">
        <v>9</v>
      </c>
      <c r="G16236" t="s">
        <v>10</v>
      </c>
      <c r="H16236">
        <v>11891.829999999982</v>
      </c>
      <c r="I16236">
        <v>-2729.5300000000011</v>
      </c>
      <c r="J16236">
        <v>9162.2999999999811</v>
      </c>
      <c r="K16236" t="s">
        <v>379</v>
      </c>
    </row>
    <row r="16237" spans="1:11" x14ac:dyDescent="0.3">
      <c r="A16237">
        <v>111702</v>
      </c>
      <c r="B16237" t="s">
        <v>281</v>
      </c>
      <c r="C16237" t="s">
        <v>301</v>
      </c>
      <c r="D16237">
        <v>2022.08</v>
      </c>
      <c r="E16237" t="s">
        <v>8</v>
      </c>
      <c r="F16237" t="s">
        <v>9</v>
      </c>
      <c r="G16237" t="s">
        <v>10</v>
      </c>
      <c r="H16237">
        <v>9162.2999999999847</v>
      </c>
      <c r="I16237">
        <v>-5538.7900000000063</v>
      </c>
      <c r="J16237">
        <v>3623.5099999999779</v>
      </c>
      <c r="K16237" t="s">
        <v>379</v>
      </c>
    </row>
    <row r="16238" spans="1:11" x14ac:dyDescent="0.3">
      <c r="A16238">
        <v>111702</v>
      </c>
      <c r="B16238" t="s">
        <v>281</v>
      </c>
      <c r="C16238" t="s">
        <v>304</v>
      </c>
      <c r="D16238">
        <v>2022.09</v>
      </c>
      <c r="E16238" t="s">
        <v>8</v>
      </c>
      <c r="F16238" t="s">
        <v>9</v>
      </c>
      <c r="G16238" t="s">
        <v>10</v>
      </c>
      <c r="H16238">
        <v>3623.5099999999688</v>
      </c>
      <c r="I16238">
        <v>822.55000000000518</v>
      </c>
      <c r="J16238">
        <v>4446.059999999974</v>
      </c>
      <c r="K16238" t="s">
        <v>379</v>
      </c>
    </row>
    <row r="16239" spans="1:11" x14ac:dyDescent="0.3">
      <c r="A16239">
        <v>111702</v>
      </c>
      <c r="B16239" t="s">
        <v>281</v>
      </c>
      <c r="C16239" t="s">
        <v>308</v>
      </c>
      <c r="D16239">
        <v>2022.1</v>
      </c>
      <c r="E16239" t="s">
        <v>8</v>
      </c>
      <c r="F16239" t="s">
        <v>9</v>
      </c>
      <c r="G16239" t="s">
        <v>10</v>
      </c>
      <c r="H16239">
        <v>4446.0600000000031</v>
      </c>
      <c r="I16239">
        <v>-4446.0600000000013</v>
      </c>
      <c r="J16239">
        <v>1.4732590147836788E-12</v>
      </c>
      <c r="K16239" t="s">
        <v>379</v>
      </c>
    </row>
    <row r="16240" spans="1:11" x14ac:dyDescent="0.3">
      <c r="A16240">
        <v>111702</v>
      </c>
      <c r="B16240" t="s">
        <v>281</v>
      </c>
      <c r="C16240" t="s">
        <v>313</v>
      </c>
      <c r="D16240">
        <v>2022.11</v>
      </c>
      <c r="E16240" t="s">
        <v>8</v>
      </c>
      <c r="F16240" t="s">
        <v>9</v>
      </c>
      <c r="G16240" t="s">
        <v>10</v>
      </c>
      <c r="H16240">
        <v>-2.1145751816220582E-11</v>
      </c>
      <c r="I16240">
        <v>1160.9600000000062</v>
      </c>
      <c r="J16240">
        <v>1160.959999999985</v>
      </c>
      <c r="K16240" t="s">
        <v>379</v>
      </c>
    </row>
    <row r="16241" spans="1:11" x14ac:dyDescent="0.3">
      <c r="A16241">
        <v>111702</v>
      </c>
      <c r="B16241" t="s">
        <v>281</v>
      </c>
      <c r="C16241" t="s">
        <v>317</v>
      </c>
      <c r="D16241">
        <v>2022.12</v>
      </c>
      <c r="E16241" t="s">
        <v>8</v>
      </c>
      <c r="F16241" t="s">
        <v>9</v>
      </c>
      <c r="G16241" t="s">
        <v>10</v>
      </c>
      <c r="H16241">
        <v>1160.9599999999728</v>
      </c>
      <c r="I16241">
        <v>-1160.9799999999968</v>
      </c>
      <c r="J16241">
        <v>-2.0000000024138088E-2</v>
      </c>
      <c r="K16241" t="s">
        <v>379</v>
      </c>
    </row>
    <row r="16242" spans="1:11" x14ac:dyDescent="0.3">
      <c r="A16242">
        <v>111702</v>
      </c>
      <c r="B16242" t="s">
        <v>281</v>
      </c>
      <c r="C16242" t="s">
        <v>320</v>
      </c>
      <c r="D16242">
        <v>2023.01</v>
      </c>
      <c r="E16242" t="s">
        <v>8</v>
      </c>
      <c r="F16242" t="s">
        <v>9</v>
      </c>
      <c r="G16242" t="s">
        <v>10</v>
      </c>
      <c r="H16242">
        <v>-2.0000000173240551E-2</v>
      </c>
      <c r="I16242">
        <v>8806.9600000000082</v>
      </c>
      <c r="J16242">
        <v>8806.939999999835</v>
      </c>
      <c r="K16242" t="s">
        <v>379</v>
      </c>
    </row>
    <row r="16243" spans="1:11" x14ac:dyDescent="0.3">
      <c r="A16243">
        <v>111702</v>
      </c>
      <c r="B16243" t="s">
        <v>281</v>
      </c>
      <c r="C16243" t="s">
        <v>325</v>
      </c>
      <c r="D16243">
        <v>2023.02</v>
      </c>
      <c r="E16243" t="s">
        <v>8</v>
      </c>
      <c r="F16243" t="s">
        <v>9</v>
      </c>
      <c r="G16243" t="s">
        <v>10</v>
      </c>
      <c r="H16243">
        <v>8806.9399999999441</v>
      </c>
      <c r="I16243">
        <v>-3979.3499999999849</v>
      </c>
      <c r="J16243">
        <v>4827.5899999999583</v>
      </c>
      <c r="K16243" t="s">
        <v>379</v>
      </c>
    </row>
    <row r="16244" spans="1:11" x14ac:dyDescent="0.3">
      <c r="A16244">
        <v>111702</v>
      </c>
      <c r="B16244" t="s">
        <v>281</v>
      </c>
      <c r="C16244" t="s">
        <v>328</v>
      </c>
      <c r="D16244">
        <v>2023.03</v>
      </c>
      <c r="E16244" t="s">
        <v>8</v>
      </c>
      <c r="F16244" t="s">
        <v>9</v>
      </c>
      <c r="G16244" t="s">
        <v>10</v>
      </c>
      <c r="H16244">
        <v>4827.5899999999892</v>
      </c>
      <c r="I16244">
        <v>36514.980000000025</v>
      </c>
      <c r="J16244">
        <v>41342.570000000014</v>
      </c>
      <c r="K16244" t="s">
        <v>379</v>
      </c>
    </row>
    <row r="16245" spans="1:11" x14ac:dyDescent="0.3">
      <c r="A16245">
        <v>111702</v>
      </c>
      <c r="B16245" t="s">
        <v>281</v>
      </c>
      <c r="C16245" t="s">
        <v>331</v>
      </c>
      <c r="D16245">
        <v>2023.04</v>
      </c>
      <c r="E16245" t="s">
        <v>8</v>
      </c>
      <c r="F16245" t="s">
        <v>9</v>
      </c>
      <c r="G16245" t="s">
        <v>10</v>
      </c>
      <c r="H16245">
        <v>41342.569999999905</v>
      </c>
      <c r="I16245">
        <v>17312.730000000003</v>
      </c>
      <c r="J16245">
        <v>58655.299999999908</v>
      </c>
      <c r="K16245" t="s">
        <v>379</v>
      </c>
    </row>
    <row r="16246" spans="1:11" x14ac:dyDescent="0.3">
      <c r="A16246">
        <v>111702</v>
      </c>
      <c r="B16246" t="s">
        <v>281</v>
      </c>
      <c r="C16246" t="s">
        <v>333</v>
      </c>
      <c r="D16246">
        <v>2023.05</v>
      </c>
      <c r="E16246" t="s">
        <v>8</v>
      </c>
      <c r="F16246" t="s">
        <v>9</v>
      </c>
      <c r="G16246" t="s">
        <v>10</v>
      </c>
      <c r="H16246">
        <v>58655.299999999908</v>
      </c>
      <c r="I16246">
        <v>0</v>
      </c>
      <c r="J16246">
        <v>58655.299999999908</v>
      </c>
      <c r="K16246" t="s">
        <v>379</v>
      </c>
    </row>
    <row r="16247" spans="1:11" x14ac:dyDescent="0.3">
      <c r="A16247">
        <v>111702</v>
      </c>
      <c r="B16247" t="s">
        <v>281</v>
      </c>
      <c r="C16247" t="s">
        <v>342</v>
      </c>
      <c r="D16247">
        <v>2023.06</v>
      </c>
      <c r="E16247" t="s">
        <v>8</v>
      </c>
      <c r="F16247" t="s">
        <v>9</v>
      </c>
      <c r="G16247" t="s">
        <v>10</v>
      </c>
      <c r="H16247">
        <v>58655.299999999908</v>
      </c>
      <c r="J16247">
        <v>58655.299999999908</v>
      </c>
      <c r="K16247" t="s">
        <v>379</v>
      </c>
    </row>
    <row r="16248" spans="1:11" x14ac:dyDescent="0.3">
      <c r="A16248">
        <v>111702</v>
      </c>
      <c r="B16248" t="s">
        <v>281</v>
      </c>
      <c r="C16248" t="s">
        <v>346</v>
      </c>
      <c r="D16248">
        <v>2023.07</v>
      </c>
      <c r="E16248" t="s">
        <v>8</v>
      </c>
      <c r="F16248" t="s">
        <v>9</v>
      </c>
      <c r="G16248" t="s">
        <v>10</v>
      </c>
      <c r="H16248">
        <v>58655.299999999908</v>
      </c>
      <c r="J16248">
        <v>58655.299999999908</v>
      </c>
      <c r="K16248" t="s">
        <v>379</v>
      </c>
    </row>
    <row r="16249" spans="1:11" x14ac:dyDescent="0.3">
      <c r="A16249">
        <v>111702</v>
      </c>
      <c r="B16249" t="s">
        <v>281</v>
      </c>
      <c r="C16249" t="s">
        <v>347</v>
      </c>
      <c r="D16249">
        <v>2023.08</v>
      </c>
      <c r="E16249" t="s">
        <v>8</v>
      </c>
      <c r="F16249" t="s">
        <v>9</v>
      </c>
      <c r="G16249" t="s">
        <v>10</v>
      </c>
      <c r="H16249">
        <v>58655.299999999908</v>
      </c>
      <c r="I16249">
        <v>-58655.3</v>
      </c>
      <c r="J16249">
        <v>-9.4587448984384537E-11</v>
      </c>
      <c r="K16249" t="s">
        <v>379</v>
      </c>
    </row>
    <row r="16250" spans="1:11" x14ac:dyDescent="0.3">
      <c r="A16250">
        <v>111702</v>
      </c>
      <c r="B16250" t="s">
        <v>281</v>
      </c>
      <c r="C16250" t="s">
        <v>382</v>
      </c>
      <c r="D16250">
        <v>2023.09</v>
      </c>
      <c r="E16250" t="s">
        <v>8</v>
      </c>
      <c r="F16250" t="s">
        <v>9</v>
      </c>
      <c r="G16250" t="s">
        <v>10</v>
      </c>
      <c r="H16250">
        <v>-9.4587448984384537E-11</v>
      </c>
      <c r="J16250">
        <v>-9.4587448984384537E-11</v>
      </c>
      <c r="K16250" t="s">
        <v>379</v>
      </c>
    </row>
    <row r="16251" spans="1:11" x14ac:dyDescent="0.3">
      <c r="A16251">
        <v>111702</v>
      </c>
      <c r="B16251" t="s">
        <v>281</v>
      </c>
      <c r="C16251" t="s">
        <v>383</v>
      </c>
      <c r="D16251">
        <v>2023.1</v>
      </c>
      <c r="E16251" t="s">
        <v>8</v>
      </c>
      <c r="F16251" t="s">
        <v>9</v>
      </c>
      <c r="G16251" t="s">
        <v>10</v>
      </c>
      <c r="H16251">
        <v>-9.4587448984384537E-11</v>
      </c>
      <c r="J16251">
        <v>-9.4587448984384537E-11</v>
      </c>
      <c r="K16251" t="s">
        <v>379</v>
      </c>
    </row>
    <row r="16252" spans="1:11" x14ac:dyDescent="0.3">
      <c r="A16252">
        <v>111702</v>
      </c>
      <c r="B16252" t="s">
        <v>281</v>
      </c>
      <c r="C16252" t="s">
        <v>384</v>
      </c>
      <c r="D16252">
        <v>2023.11</v>
      </c>
      <c r="E16252" t="s">
        <v>8</v>
      </c>
      <c r="F16252" t="s">
        <v>9</v>
      </c>
      <c r="G16252" t="s">
        <v>10</v>
      </c>
      <c r="H16252">
        <v>-9.4587448984384537E-11</v>
      </c>
      <c r="J16252">
        <v>-9.4587448984384537E-11</v>
      </c>
      <c r="K16252" t="s">
        <v>379</v>
      </c>
    </row>
    <row r="16253" spans="1:11" x14ac:dyDescent="0.3">
      <c r="A16253">
        <v>111702</v>
      </c>
      <c r="B16253" t="s">
        <v>281</v>
      </c>
      <c r="C16253" t="s">
        <v>385</v>
      </c>
      <c r="D16253">
        <v>2023.12</v>
      </c>
      <c r="E16253" t="s">
        <v>8</v>
      </c>
      <c r="F16253" t="s">
        <v>9</v>
      </c>
      <c r="G16253" t="s">
        <v>10</v>
      </c>
      <c r="H16253">
        <v>-9.4587448984384537E-11</v>
      </c>
      <c r="J16253">
        <v>-9.4587448984384537E-11</v>
      </c>
      <c r="K16253" t="s">
        <v>379</v>
      </c>
    </row>
    <row r="16254" spans="1:11" x14ac:dyDescent="0.3">
      <c r="A16254">
        <v>111702</v>
      </c>
      <c r="B16254" t="s">
        <v>281</v>
      </c>
      <c r="C16254" t="s">
        <v>386</v>
      </c>
      <c r="D16254">
        <v>2024.01</v>
      </c>
      <c r="E16254" t="s">
        <v>8</v>
      </c>
      <c r="F16254" t="s">
        <v>9</v>
      </c>
      <c r="G16254" t="s">
        <v>10</v>
      </c>
      <c r="H16254">
        <v>-9.4587448984384537E-11</v>
      </c>
      <c r="J16254">
        <v>-9.4587448984384537E-11</v>
      </c>
      <c r="K16254" t="s">
        <v>379</v>
      </c>
    </row>
    <row r="16255" spans="1:11" x14ac:dyDescent="0.3">
      <c r="A16255">
        <v>111702</v>
      </c>
      <c r="B16255" t="s">
        <v>281</v>
      </c>
      <c r="C16255" t="s">
        <v>387</v>
      </c>
      <c r="D16255">
        <v>2024.02</v>
      </c>
      <c r="E16255" t="s">
        <v>8</v>
      </c>
      <c r="F16255" t="s">
        <v>9</v>
      </c>
      <c r="G16255" t="s">
        <v>10</v>
      </c>
      <c r="H16255">
        <v>-9.4587448984384537E-11</v>
      </c>
      <c r="J16255">
        <v>-9.4587448984384537E-11</v>
      </c>
      <c r="K16255" t="s">
        <v>379</v>
      </c>
    </row>
    <row r="16256" spans="1:11" x14ac:dyDescent="0.3">
      <c r="A16256">
        <v>111702</v>
      </c>
      <c r="B16256" t="s">
        <v>281</v>
      </c>
      <c r="C16256" t="s">
        <v>388</v>
      </c>
      <c r="D16256">
        <v>2024.03</v>
      </c>
      <c r="E16256" t="s">
        <v>8</v>
      </c>
      <c r="F16256" t="s">
        <v>9</v>
      </c>
      <c r="G16256" t="s">
        <v>10</v>
      </c>
      <c r="H16256">
        <v>-9.4587448984384537E-11</v>
      </c>
      <c r="J16256">
        <v>-9.4587448984384537E-11</v>
      </c>
      <c r="K16256" t="s">
        <v>379</v>
      </c>
    </row>
    <row r="16257" spans="1:11" x14ac:dyDescent="0.3">
      <c r="A16257">
        <v>111702</v>
      </c>
      <c r="B16257" t="s">
        <v>281</v>
      </c>
      <c r="C16257" t="s">
        <v>389</v>
      </c>
      <c r="D16257">
        <v>2024.04</v>
      </c>
      <c r="E16257" t="s">
        <v>8</v>
      </c>
      <c r="F16257" t="s">
        <v>9</v>
      </c>
      <c r="G16257" t="s">
        <v>10</v>
      </c>
      <c r="H16257">
        <v>-9.4587448984384537E-11</v>
      </c>
      <c r="J16257">
        <v>-9.4587448984384537E-11</v>
      </c>
      <c r="K16257" t="s">
        <v>379</v>
      </c>
    </row>
    <row r="16258" spans="1:11" x14ac:dyDescent="0.3">
      <c r="A16258">
        <v>111702</v>
      </c>
      <c r="B16258" t="s">
        <v>281</v>
      </c>
      <c r="C16258" t="s">
        <v>390</v>
      </c>
      <c r="D16258">
        <v>2024.05</v>
      </c>
      <c r="E16258" t="s">
        <v>8</v>
      </c>
      <c r="F16258" t="s">
        <v>9</v>
      </c>
      <c r="G16258" t="s">
        <v>10</v>
      </c>
      <c r="H16258">
        <v>-9.4587448984384537E-11</v>
      </c>
      <c r="J16258">
        <v>-9.4587448984384537E-11</v>
      </c>
      <c r="K16258" t="s">
        <v>379</v>
      </c>
    </row>
    <row r="16259" spans="1:11" x14ac:dyDescent="0.3">
      <c r="A16259">
        <v>111702</v>
      </c>
      <c r="B16259" t="s">
        <v>281</v>
      </c>
      <c r="C16259" t="s">
        <v>391</v>
      </c>
      <c r="D16259">
        <v>2024.06</v>
      </c>
      <c r="E16259" t="s">
        <v>8</v>
      </c>
      <c r="F16259" t="s">
        <v>9</v>
      </c>
      <c r="G16259" t="s">
        <v>10</v>
      </c>
      <c r="H16259">
        <v>-9.4587448984384537E-11</v>
      </c>
      <c r="J16259">
        <v>-9.4587448984384537E-11</v>
      </c>
      <c r="K16259" t="s">
        <v>379</v>
      </c>
    </row>
    <row r="16260" spans="1:11" x14ac:dyDescent="0.3">
      <c r="A16260">
        <v>111702</v>
      </c>
      <c r="B16260" t="s">
        <v>281</v>
      </c>
      <c r="C16260" t="s">
        <v>471</v>
      </c>
      <c r="D16260">
        <v>2024.07</v>
      </c>
      <c r="E16260" t="s">
        <v>8</v>
      </c>
      <c r="F16260" t="s">
        <v>9</v>
      </c>
      <c r="G16260" t="s">
        <v>10</v>
      </c>
      <c r="H16260">
        <v>-9.4587448984384537E-11</v>
      </c>
      <c r="J16260">
        <v>-9.4587448984384537E-11</v>
      </c>
      <c r="K16260" t="s">
        <v>379</v>
      </c>
    </row>
    <row r="16261" spans="1:11" x14ac:dyDescent="0.3">
      <c r="A16261">
        <v>111702</v>
      </c>
      <c r="B16261" t="s">
        <v>281</v>
      </c>
      <c r="C16261" t="s">
        <v>472</v>
      </c>
      <c r="D16261">
        <v>2024.08</v>
      </c>
      <c r="E16261" t="s">
        <v>8</v>
      </c>
      <c r="F16261" t="s">
        <v>9</v>
      </c>
      <c r="G16261" t="s">
        <v>10</v>
      </c>
      <c r="H16261">
        <v>-9.4587448984384537E-11</v>
      </c>
      <c r="J16261">
        <v>-9.4587448984384537E-11</v>
      </c>
      <c r="K16261" t="s">
        <v>379</v>
      </c>
    </row>
    <row r="16262" spans="1:11" x14ac:dyDescent="0.3">
      <c r="A16262">
        <v>111702</v>
      </c>
      <c r="B16262" t="s">
        <v>281</v>
      </c>
      <c r="C16262" t="s">
        <v>473</v>
      </c>
      <c r="D16262">
        <v>2024.09</v>
      </c>
      <c r="E16262" t="s">
        <v>8</v>
      </c>
      <c r="F16262" t="s">
        <v>9</v>
      </c>
      <c r="G16262" t="s">
        <v>10</v>
      </c>
      <c r="H16262">
        <v>-9.4587448984384537E-11</v>
      </c>
      <c r="J16262">
        <v>-9.4587448984384537E-11</v>
      </c>
      <c r="K16262" t="s">
        <v>379</v>
      </c>
    </row>
    <row r="16263" spans="1:11" x14ac:dyDescent="0.3">
      <c r="A16263">
        <v>111702</v>
      </c>
      <c r="B16263" t="s">
        <v>281</v>
      </c>
      <c r="C16263" t="s">
        <v>474</v>
      </c>
      <c r="D16263">
        <v>2024.1</v>
      </c>
      <c r="E16263" t="s">
        <v>8</v>
      </c>
      <c r="F16263" t="s">
        <v>9</v>
      </c>
      <c r="G16263" t="s">
        <v>10</v>
      </c>
      <c r="H16263">
        <v>-9.4587448984384537E-11</v>
      </c>
      <c r="J16263">
        <v>-9.4587448984384537E-11</v>
      </c>
      <c r="K16263" t="s">
        <v>379</v>
      </c>
    </row>
    <row r="16264" spans="1:11" x14ac:dyDescent="0.3">
      <c r="A16264">
        <v>111702</v>
      </c>
      <c r="B16264" t="s">
        <v>281</v>
      </c>
      <c r="C16264" t="s">
        <v>475</v>
      </c>
      <c r="D16264">
        <v>2024.11</v>
      </c>
      <c r="E16264" t="s">
        <v>8</v>
      </c>
      <c r="F16264" t="s">
        <v>9</v>
      </c>
      <c r="G16264" t="s">
        <v>10</v>
      </c>
      <c r="H16264">
        <v>-9.4587448984384537E-11</v>
      </c>
      <c r="J16264">
        <v>-9.4587448984384537E-11</v>
      </c>
      <c r="K16264" t="s">
        <v>379</v>
      </c>
    </row>
    <row r="16265" spans="1:11" x14ac:dyDescent="0.3">
      <c r="A16265">
        <v>111702</v>
      </c>
      <c r="B16265" t="s">
        <v>281</v>
      </c>
      <c r="C16265" t="s">
        <v>476</v>
      </c>
      <c r="D16265">
        <v>2024.12</v>
      </c>
      <c r="E16265" t="s">
        <v>8</v>
      </c>
      <c r="F16265" t="s">
        <v>9</v>
      </c>
      <c r="G16265" t="s">
        <v>10</v>
      </c>
      <c r="H16265">
        <v>-9.4587448984384537E-11</v>
      </c>
      <c r="J16265">
        <v>-9.4587448984384537E-11</v>
      </c>
      <c r="K16265" t="s">
        <v>379</v>
      </c>
    </row>
    <row r="16266" spans="1:11" x14ac:dyDescent="0.3">
      <c r="A16266">
        <v>111702</v>
      </c>
      <c r="B16266" t="s">
        <v>281</v>
      </c>
      <c r="C16266" t="s">
        <v>477</v>
      </c>
      <c r="D16266">
        <v>2025.01</v>
      </c>
      <c r="E16266" t="s">
        <v>8</v>
      </c>
      <c r="F16266" t="s">
        <v>9</v>
      </c>
      <c r="G16266" t="s">
        <v>10</v>
      </c>
      <c r="H16266">
        <v>-9.4587448984384537E-11</v>
      </c>
      <c r="J16266">
        <v>-9.4587448984384537E-11</v>
      </c>
      <c r="K16266" t="s">
        <v>379</v>
      </c>
    </row>
    <row r="16267" spans="1:11" x14ac:dyDescent="0.3">
      <c r="A16267">
        <v>111702</v>
      </c>
      <c r="B16267" t="s">
        <v>281</v>
      </c>
      <c r="C16267" t="s">
        <v>478</v>
      </c>
      <c r="D16267">
        <v>2025.02</v>
      </c>
      <c r="E16267" t="s">
        <v>8</v>
      </c>
      <c r="F16267" t="s">
        <v>9</v>
      </c>
      <c r="G16267" t="s">
        <v>10</v>
      </c>
      <c r="H16267">
        <v>-9.4587448984384537E-11</v>
      </c>
      <c r="J16267">
        <v>-9.4587448984384537E-11</v>
      </c>
      <c r="K16267" t="s">
        <v>379</v>
      </c>
    </row>
    <row r="16268" spans="1:11" x14ac:dyDescent="0.3">
      <c r="A16268">
        <v>111702</v>
      </c>
      <c r="B16268" t="s">
        <v>281</v>
      </c>
      <c r="C16268" t="s">
        <v>479</v>
      </c>
      <c r="D16268">
        <v>2025.03</v>
      </c>
      <c r="E16268" t="s">
        <v>8</v>
      </c>
      <c r="F16268" t="s">
        <v>9</v>
      </c>
      <c r="G16268" t="s">
        <v>10</v>
      </c>
      <c r="H16268">
        <v>-9.4587448984384537E-11</v>
      </c>
      <c r="J16268">
        <v>-9.4587448984384537E-11</v>
      </c>
      <c r="K16268" t="s">
        <v>379</v>
      </c>
    </row>
    <row r="16269" spans="1:11" x14ac:dyDescent="0.3">
      <c r="A16269">
        <v>111702</v>
      </c>
      <c r="B16269" t="s">
        <v>281</v>
      </c>
      <c r="C16269" t="s">
        <v>480</v>
      </c>
      <c r="D16269">
        <v>2025.04</v>
      </c>
      <c r="E16269" t="s">
        <v>8</v>
      </c>
      <c r="F16269" t="s">
        <v>9</v>
      </c>
      <c r="G16269" t="s">
        <v>10</v>
      </c>
      <c r="H16269">
        <v>-9.4587448984384537E-11</v>
      </c>
      <c r="J16269">
        <v>-9.4587448984384537E-11</v>
      </c>
      <c r="K16269" t="s">
        <v>379</v>
      </c>
    </row>
    <row r="16270" spans="1:11" x14ac:dyDescent="0.3">
      <c r="A16270">
        <v>111702</v>
      </c>
      <c r="B16270" t="s">
        <v>281</v>
      </c>
      <c r="C16270" t="s">
        <v>481</v>
      </c>
      <c r="D16270">
        <v>2025.05</v>
      </c>
      <c r="E16270" t="s">
        <v>8</v>
      </c>
      <c r="F16270" t="s">
        <v>9</v>
      </c>
      <c r="G16270" t="s">
        <v>10</v>
      </c>
      <c r="H16270">
        <v>-9.4587448984384537E-11</v>
      </c>
      <c r="J16270">
        <v>-9.4587448984384537E-11</v>
      </c>
      <c r="K16270" t="s">
        <v>379</v>
      </c>
    </row>
    <row r="16271" spans="1:11" x14ac:dyDescent="0.3">
      <c r="A16271">
        <v>111702</v>
      </c>
      <c r="B16271" t="s">
        <v>281</v>
      </c>
      <c r="C16271" t="s">
        <v>482</v>
      </c>
      <c r="D16271">
        <v>2025.06</v>
      </c>
      <c r="E16271" t="s">
        <v>8</v>
      </c>
      <c r="F16271" t="s">
        <v>9</v>
      </c>
      <c r="G16271" t="s">
        <v>10</v>
      </c>
      <c r="H16271">
        <v>-9.4587448984384537E-11</v>
      </c>
      <c r="J16271">
        <v>-9.4587448984384537E-11</v>
      </c>
      <c r="K16271" t="s">
        <v>379</v>
      </c>
    </row>
    <row r="16272" spans="1:11" x14ac:dyDescent="0.3">
      <c r="A16272">
        <v>111702</v>
      </c>
      <c r="B16272" t="s">
        <v>281</v>
      </c>
      <c r="C16272" t="s">
        <v>550</v>
      </c>
      <c r="D16272">
        <v>2025.07</v>
      </c>
      <c r="E16272" t="s">
        <v>8</v>
      </c>
      <c r="F16272" t="s">
        <v>9</v>
      </c>
      <c r="G16272" t="s">
        <v>10</v>
      </c>
      <c r="H16272">
        <v>-9.4587448984384537E-11</v>
      </c>
      <c r="J16272">
        <v>-9.4587448984384537E-11</v>
      </c>
      <c r="K16272" t="s">
        <v>379</v>
      </c>
    </row>
    <row r="16273" spans="1:11" x14ac:dyDescent="0.3">
      <c r="A16273">
        <v>111702</v>
      </c>
      <c r="B16273" t="s">
        <v>281</v>
      </c>
      <c r="C16273" t="s">
        <v>551</v>
      </c>
      <c r="D16273">
        <v>2025.08</v>
      </c>
      <c r="E16273" t="s">
        <v>8</v>
      </c>
      <c r="F16273" t="s">
        <v>9</v>
      </c>
      <c r="G16273" t="s">
        <v>10</v>
      </c>
      <c r="H16273">
        <v>-9.4587448984384537E-11</v>
      </c>
      <c r="J16273">
        <v>-9.4587448984384537E-11</v>
      </c>
      <c r="K16273" t="s">
        <v>379</v>
      </c>
    </row>
    <row r="16274" spans="1:11" x14ac:dyDescent="0.3">
      <c r="A16274">
        <v>111702</v>
      </c>
      <c r="B16274" t="s">
        <v>281</v>
      </c>
      <c r="C16274" t="s">
        <v>552</v>
      </c>
      <c r="D16274">
        <v>2025.09</v>
      </c>
      <c r="E16274" t="s">
        <v>8</v>
      </c>
      <c r="F16274" t="s">
        <v>9</v>
      </c>
      <c r="G16274" t="s">
        <v>10</v>
      </c>
      <c r="H16274">
        <v>-9.4587448984384537E-11</v>
      </c>
      <c r="J16274">
        <v>-9.4587448984384537E-11</v>
      </c>
      <c r="K16274" t="s">
        <v>379</v>
      </c>
    </row>
    <row r="16275" spans="1:11" x14ac:dyDescent="0.3">
      <c r="A16275">
        <v>111702</v>
      </c>
      <c r="B16275" t="s">
        <v>281</v>
      </c>
      <c r="C16275" t="s">
        <v>553</v>
      </c>
      <c r="D16275">
        <v>2025.1</v>
      </c>
      <c r="E16275" t="s">
        <v>8</v>
      </c>
      <c r="F16275" t="s">
        <v>9</v>
      </c>
      <c r="G16275" t="s">
        <v>10</v>
      </c>
      <c r="H16275">
        <v>-9.4587448984384537E-11</v>
      </c>
      <c r="J16275">
        <v>-9.4587448984384537E-11</v>
      </c>
      <c r="K16275" t="s">
        <v>379</v>
      </c>
    </row>
    <row r="16276" spans="1:11" x14ac:dyDescent="0.3">
      <c r="A16276">
        <v>111702</v>
      </c>
      <c r="B16276" t="s">
        <v>281</v>
      </c>
      <c r="C16276" t="s">
        <v>554</v>
      </c>
      <c r="D16276">
        <v>2025.11</v>
      </c>
      <c r="E16276" t="s">
        <v>8</v>
      </c>
      <c r="F16276" t="s">
        <v>9</v>
      </c>
      <c r="G16276" t="s">
        <v>10</v>
      </c>
      <c r="H16276">
        <v>-9.4587448984384537E-11</v>
      </c>
      <c r="J16276">
        <v>-9.4587448984384537E-11</v>
      </c>
      <c r="K16276" t="s">
        <v>379</v>
      </c>
    </row>
    <row r="16277" spans="1:11" x14ac:dyDescent="0.3">
      <c r="A16277">
        <v>111702</v>
      </c>
      <c r="B16277" t="s">
        <v>281</v>
      </c>
      <c r="C16277" t="s">
        <v>555</v>
      </c>
      <c r="D16277">
        <v>2025.12</v>
      </c>
      <c r="E16277" t="s">
        <v>8</v>
      </c>
      <c r="F16277" t="s">
        <v>9</v>
      </c>
      <c r="G16277" t="s">
        <v>10</v>
      </c>
      <c r="H16277">
        <v>-9.4587448984384537E-11</v>
      </c>
      <c r="J16277">
        <v>-9.4587448984384537E-11</v>
      </c>
      <c r="K16277" t="s">
        <v>379</v>
      </c>
    </row>
    <row r="16278" spans="1:11" x14ac:dyDescent="0.3">
      <c r="A16278">
        <v>111702</v>
      </c>
      <c r="B16278" t="s">
        <v>281</v>
      </c>
      <c r="C16278" t="s">
        <v>556</v>
      </c>
      <c r="D16278">
        <v>2026.01</v>
      </c>
      <c r="E16278" t="s">
        <v>8</v>
      </c>
      <c r="F16278" t="s">
        <v>9</v>
      </c>
      <c r="G16278" t="s">
        <v>10</v>
      </c>
      <c r="H16278">
        <v>-9.4587448984384537E-11</v>
      </c>
      <c r="J16278">
        <v>-9.4587448984384537E-11</v>
      </c>
      <c r="K16278" t="s">
        <v>379</v>
      </c>
    </row>
    <row r="16279" spans="1:11" x14ac:dyDescent="0.3">
      <c r="A16279">
        <v>111702</v>
      </c>
      <c r="B16279" t="s">
        <v>281</v>
      </c>
      <c r="C16279" t="s">
        <v>557</v>
      </c>
      <c r="D16279">
        <v>2026.02</v>
      </c>
      <c r="E16279" t="s">
        <v>8</v>
      </c>
      <c r="F16279" t="s">
        <v>9</v>
      </c>
      <c r="G16279" t="s">
        <v>10</v>
      </c>
      <c r="H16279">
        <v>-9.4587448984384537E-11</v>
      </c>
      <c r="J16279">
        <v>-9.4587448984384537E-11</v>
      </c>
      <c r="K16279" t="s">
        <v>379</v>
      </c>
    </row>
    <row r="16280" spans="1:11" x14ac:dyDescent="0.3">
      <c r="A16280">
        <v>111702</v>
      </c>
      <c r="B16280" t="s">
        <v>281</v>
      </c>
      <c r="C16280" t="s">
        <v>558</v>
      </c>
      <c r="D16280">
        <v>2026.03</v>
      </c>
      <c r="E16280" t="s">
        <v>8</v>
      </c>
      <c r="F16280" t="s">
        <v>9</v>
      </c>
      <c r="G16280" t="s">
        <v>10</v>
      </c>
      <c r="H16280">
        <v>-9.4587448984384537E-11</v>
      </c>
      <c r="J16280">
        <v>-9.4587448984384537E-11</v>
      </c>
      <c r="K16280" t="s">
        <v>379</v>
      </c>
    </row>
    <row r="16281" spans="1:11" x14ac:dyDescent="0.3">
      <c r="A16281">
        <v>111702</v>
      </c>
      <c r="B16281" t="s">
        <v>281</v>
      </c>
      <c r="C16281" t="s">
        <v>559</v>
      </c>
      <c r="D16281">
        <v>2026.04</v>
      </c>
      <c r="E16281" t="s">
        <v>8</v>
      </c>
      <c r="F16281" t="s">
        <v>9</v>
      </c>
      <c r="G16281" t="s">
        <v>10</v>
      </c>
      <c r="H16281">
        <v>-9.4587448984384537E-11</v>
      </c>
      <c r="J16281">
        <v>-9.4587448984384537E-11</v>
      </c>
      <c r="K16281" t="s">
        <v>379</v>
      </c>
    </row>
    <row r="16282" spans="1:11" x14ac:dyDescent="0.3">
      <c r="A16282">
        <v>111702</v>
      </c>
      <c r="B16282" t="s">
        <v>281</v>
      </c>
      <c r="C16282" t="s">
        <v>560</v>
      </c>
      <c r="D16282">
        <v>2026.05</v>
      </c>
      <c r="E16282" t="s">
        <v>8</v>
      </c>
      <c r="F16282" t="s">
        <v>9</v>
      </c>
      <c r="G16282" t="s">
        <v>10</v>
      </c>
      <c r="H16282">
        <v>-9.4587448984384537E-11</v>
      </c>
      <c r="J16282">
        <v>-9.4587448984384537E-11</v>
      </c>
      <c r="K16282" t="s">
        <v>379</v>
      </c>
    </row>
    <row r="16283" spans="1:11" x14ac:dyDescent="0.3">
      <c r="A16283">
        <v>111702</v>
      </c>
      <c r="B16283" t="s">
        <v>281</v>
      </c>
      <c r="C16283" t="s">
        <v>561</v>
      </c>
      <c r="D16283">
        <v>2026.06</v>
      </c>
      <c r="E16283" t="s">
        <v>8</v>
      </c>
      <c r="F16283" t="s">
        <v>9</v>
      </c>
      <c r="G16283" t="s">
        <v>10</v>
      </c>
      <c r="H16283">
        <v>-9.4587448984384537E-11</v>
      </c>
      <c r="J16283">
        <v>-9.4587448984384537E-11</v>
      </c>
      <c r="K16283" t="s">
        <v>379</v>
      </c>
    </row>
    <row r="16284" spans="1:11" x14ac:dyDescent="0.3">
      <c r="A16284">
        <v>611087</v>
      </c>
      <c r="B16284" t="s">
        <v>319</v>
      </c>
      <c r="C16284" t="s">
        <v>317</v>
      </c>
      <c r="D16284">
        <v>2022.12</v>
      </c>
      <c r="E16284" t="s">
        <v>8</v>
      </c>
      <c r="F16284" t="s">
        <v>130</v>
      </c>
      <c r="G16284" t="s">
        <v>43</v>
      </c>
      <c r="H16284">
        <v>0</v>
      </c>
      <c r="I16284">
        <v>126.08</v>
      </c>
      <c r="J16284">
        <v>126.08</v>
      </c>
      <c r="K16284" t="s">
        <v>379</v>
      </c>
    </row>
    <row r="16285" spans="1:11" x14ac:dyDescent="0.3">
      <c r="A16285">
        <v>611087</v>
      </c>
      <c r="B16285" t="s">
        <v>319</v>
      </c>
      <c r="C16285" t="s">
        <v>320</v>
      </c>
      <c r="D16285">
        <v>2023.01</v>
      </c>
      <c r="E16285" t="s">
        <v>8</v>
      </c>
      <c r="F16285" t="s">
        <v>130</v>
      </c>
      <c r="G16285" t="s">
        <v>43</v>
      </c>
      <c r="H16285">
        <v>126.08</v>
      </c>
      <c r="J16285">
        <v>126.08</v>
      </c>
      <c r="K16285" t="s">
        <v>379</v>
      </c>
    </row>
    <row r="16286" spans="1:11" x14ac:dyDescent="0.3">
      <c r="A16286">
        <v>611087</v>
      </c>
      <c r="B16286" t="s">
        <v>319</v>
      </c>
      <c r="C16286" t="s">
        <v>325</v>
      </c>
      <c r="D16286">
        <v>2023.02</v>
      </c>
      <c r="E16286" t="s">
        <v>8</v>
      </c>
      <c r="F16286" t="s">
        <v>130</v>
      </c>
      <c r="G16286" t="s">
        <v>43</v>
      </c>
      <c r="H16286">
        <v>126.08</v>
      </c>
      <c r="J16286">
        <v>126.08</v>
      </c>
      <c r="K16286" t="s">
        <v>379</v>
      </c>
    </row>
    <row r="16287" spans="1:11" x14ac:dyDescent="0.3">
      <c r="A16287">
        <v>611087</v>
      </c>
      <c r="B16287" t="s">
        <v>319</v>
      </c>
      <c r="C16287" t="s">
        <v>328</v>
      </c>
      <c r="D16287">
        <v>2023.03</v>
      </c>
      <c r="E16287" t="s">
        <v>8</v>
      </c>
      <c r="F16287" t="s">
        <v>130</v>
      </c>
      <c r="G16287" t="s">
        <v>43</v>
      </c>
      <c r="H16287">
        <v>126.08</v>
      </c>
      <c r="J16287">
        <v>126.08</v>
      </c>
      <c r="K16287" t="s">
        <v>379</v>
      </c>
    </row>
    <row r="16288" spans="1:11" x14ac:dyDescent="0.3">
      <c r="A16288">
        <v>611087</v>
      </c>
      <c r="B16288" t="s">
        <v>319</v>
      </c>
      <c r="C16288" t="s">
        <v>331</v>
      </c>
      <c r="D16288">
        <v>2023.04</v>
      </c>
      <c r="E16288" t="s">
        <v>8</v>
      </c>
      <c r="F16288" t="s">
        <v>130</v>
      </c>
      <c r="G16288" t="s">
        <v>43</v>
      </c>
      <c r="H16288">
        <v>126.08</v>
      </c>
      <c r="J16288">
        <v>126.08</v>
      </c>
      <c r="K16288" t="s">
        <v>379</v>
      </c>
    </row>
    <row r="16289" spans="1:11" x14ac:dyDescent="0.3">
      <c r="A16289">
        <v>611087</v>
      </c>
      <c r="B16289" t="s">
        <v>319</v>
      </c>
      <c r="C16289" t="s">
        <v>333</v>
      </c>
      <c r="D16289">
        <v>2023.05</v>
      </c>
      <c r="E16289" t="s">
        <v>8</v>
      </c>
      <c r="F16289" t="s">
        <v>130</v>
      </c>
      <c r="G16289" t="s">
        <v>43</v>
      </c>
      <c r="H16289">
        <v>126.08</v>
      </c>
      <c r="J16289">
        <v>126.08</v>
      </c>
      <c r="K16289" t="s">
        <v>379</v>
      </c>
    </row>
    <row r="16290" spans="1:11" x14ac:dyDescent="0.3">
      <c r="A16290">
        <v>611087</v>
      </c>
      <c r="B16290" t="s">
        <v>319</v>
      </c>
      <c r="C16290" t="s">
        <v>342</v>
      </c>
      <c r="D16290">
        <v>2023.06</v>
      </c>
      <c r="E16290" t="s">
        <v>8</v>
      </c>
      <c r="F16290" t="s">
        <v>130</v>
      </c>
      <c r="G16290" t="s">
        <v>43</v>
      </c>
      <c r="H16290">
        <v>126.08</v>
      </c>
      <c r="J16290">
        <v>126.08</v>
      </c>
      <c r="K16290" t="s">
        <v>379</v>
      </c>
    </row>
    <row r="16291" spans="1:11" x14ac:dyDescent="0.3">
      <c r="A16291">
        <v>611087</v>
      </c>
      <c r="B16291" t="s">
        <v>319</v>
      </c>
      <c r="C16291" t="s">
        <v>346</v>
      </c>
      <c r="D16291">
        <v>2023.07</v>
      </c>
      <c r="E16291" t="s">
        <v>8</v>
      </c>
      <c r="F16291" t="s">
        <v>130</v>
      </c>
      <c r="G16291" t="s">
        <v>43</v>
      </c>
      <c r="H16291">
        <v>126.08</v>
      </c>
      <c r="J16291">
        <v>126.08</v>
      </c>
      <c r="K16291" t="s">
        <v>379</v>
      </c>
    </row>
    <row r="16292" spans="1:11" x14ac:dyDescent="0.3">
      <c r="A16292">
        <v>611087</v>
      </c>
      <c r="B16292" t="s">
        <v>319</v>
      </c>
      <c r="C16292" t="s">
        <v>347</v>
      </c>
      <c r="D16292">
        <v>2023.08</v>
      </c>
      <c r="E16292" t="s">
        <v>8</v>
      </c>
      <c r="F16292" t="s">
        <v>130</v>
      </c>
      <c r="G16292" t="s">
        <v>43</v>
      </c>
      <c r="H16292">
        <v>126.08</v>
      </c>
      <c r="J16292">
        <v>126.08</v>
      </c>
      <c r="K16292" t="s">
        <v>379</v>
      </c>
    </row>
    <row r="16293" spans="1:11" x14ac:dyDescent="0.3">
      <c r="A16293">
        <v>611087</v>
      </c>
      <c r="B16293" t="s">
        <v>319</v>
      </c>
      <c r="C16293" t="s">
        <v>382</v>
      </c>
      <c r="D16293">
        <v>2023.09</v>
      </c>
      <c r="E16293" t="s">
        <v>8</v>
      </c>
      <c r="F16293" t="s">
        <v>130</v>
      </c>
      <c r="G16293" t="s">
        <v>43</v>
      </c>
      <c r="H16293">
        <v>126.08</v>
      </c>
      <c r="J16293">
        <v>126.08</v>
      </c>
      <c r="K16293" t="s">
        <v>379</v>
      </c>
    </row>
    <row r="16294" spans="1:11" x14ac:dyDescent="0.3">
      <c r="A16294">
        <v>611087</v>
      </c>
      <c r="B16294" t="s">
        <v>319</v>
      </c>
      <c r="C16294" t="s">
        <v>383</v>
      </c>
      <c r="D16294">
        <v>2023.1</v>
      </c>
      <c r="E16294" t="s">
        <v>8</v>
      </c>
      <c r="F16294" t="s">
        <v>130</v>
      </c>
      <c r="G16294" t="s">
        <v>43</v>
      </c>
      <c r="H16294">
        <v>126.08</v>
      </c>
      <c r="J16294">
        <v>126.08</v>
      </c>
      <c r="K16294" t="s">
        <v>379</v>
      </c>
    </row>
    <row r="16295" spans="1:11" x14ac:dyDescent="0.3">
      <c r="A16295">
        <v>611087</v>
      </c>
      <c r="B16295" t="s">
        <v>319</v>
      </c>
      <c r="C16295" t="s">
        <v>384</v>
      </c>
      <c r="D16295">
        <v>2023.11</v>
      </c>
      <c r="E16295" t="s">
        <v>8</v>
      </c>
      <c r="F16295" t="s">
        <v>130</v>
      </c>
      <c r="G16295" t="s">
        <v>43</v>
      </c>
      <c r="H16295">
        <v>126.08</v>
      </c>
      <c r="J16295">
        <v>126.08</v>
      </c>
      <c r="K16295" t="s">
        <v>379</v>
      </c>
    </row>
    <row r="16296" spans="1:11" x14ac:dyDescent="0.3">
      <c r="A16296">
        <v>611087</v>
      </c>
      <c r="B16296" t="s">
        <v>319</v>
      </c>
      <c r="C16296" t="s">
        <v>385</v>
      </c>
      <c r="D16296">
        <v>2023.12</v>
      </c>
      <c r="E16296" t="s">
        <v>8</v>
      </c>
      <c r="F16296" t="s">
        <v>130</v>
      </c>
      <c r="G16296" t="s">
        <v>43</v>
      </c>
      <c r="H16296">
        <v>126.08</v>
      </c>
      <c r="J16296">
        <v>126.08</v>
      </c>
      <c r="K16296" t="s">
        <v>379</v>
      </c>
    </row>
    <row r="16297" spans="1:11" x14ac:dyDescent="0.3">
      <c r="A16297">
        <v>611087</v>
      </c>
      <c r="B16297" t="s">
        <v>319</v>
      </c>
      <c r="C16297" t="s">
        <v>386</v>
      </c>
      <c r="D16297">
        <v>2024.01</v>
      </c>
      <c r="E16297" t="s">
        <v>8</v>
      </c>
      <c r="F16297" t="s">
        <v>130</v>
      </c>
      <c r="G16297" t="s">
        <v>43</v>
      </c>
      <c r="H16297">
        <v>126.08</v>
      </c>
      <c r="J16297">
        <v>126.08</v>
      </c>
      <c r="K16297" t="s">
        <v>379</v>
      </c>
    </row>
    <row r="16298" spans="1:11" x14ac:dyDescent="0.3">
      <c r="A16298">
        <v>611087</v>
      </c>
      <c r="B16298" t="s">
        <v>319</v>
      </c>
      <c r="C16298" t="s">
        <v>387</v>
      </c>
      <c r="D16298">
        <v>2024.02</v>
      </c>
      <c r="E16298" t="s">
        <v>8</v>
      </c>
      <c r="F16298" t="s">
        <v>130</v>
      </c>
      <c r="G16298" t="s">
        <v>43</v>
      </c>
      <c r="H16298">
        <v>126.08</v>
      </c>
      <c r="J16298">
        <v>126.08</v>
      </c>
      <c r="K16298" t="s">
        <v>379</v>
      </c>
    </row>
    <row r="16299" spans="1:11" x14ac:dyDescent="0.3">
      <c r="A16299">
        <v>611087</v>
      </c>
      <c r="B16299" t="s">
        <v>319</v>
      </c>
      <c r="C16299" t="s">
        <v>388</v>
      </c>
      <c r="D16299">
        <v>2024.03</v>
      </c>
      <c r="E16299" t="s">
        <v>8</v>
      </c>
      <c r="F16299" t="s">
        <v>130</v>
      </c>
      <c r="G16299" t="s">
        <v>43</v>
      </c>
      <c r="H16299">
        <v>126.08</v>
      </c>
      <c r="J16299">
        <v>126.08</v>
      </c>
      <c r="K16299" t="s">
        <v>379</v>
      </c>
    </row>
    <row r="16300" spans="1:11" x14ac:dyDescent="0.3">
      <c r="A16300">
        <v>611087</v>
      </c>
      <c r="B16300" t="s">
        <v>319</v>
      </c>
      <c r="C16300" t="s">
        <v>389</v>
      </c>
      <c r="D16300">
        <v>2024.04</v>
      </c>
      <c r="E16300" t="s">
        <v>8</v>
      </c>
      <c r="F16300" t="s">
        <v>130</v>
      </c>
      <c r="G16300" t="s">
        <v>43</v>
      </c>
      <c r="H16300">
        <v>126.08</v>
      </c>
      <c r="J16300">
        <v>126.08</v>
      </c>
      <c r="K16300" t="s">
        <v>379</v>
      </c>
    </row>
    <row r="16301" spans="1:11" x14ac:dyDescent="0.3">
      <c r="A16301">
        <v>611087</v>
      </c>
      <c r="B16301" t="s">
        <v>319</v>
      </c>
      <c r="C16301" t="s">
        <v>390</v>
      </c>
      <c r="D16301">
        <v>2024.05</v>
      </c>
      <c r="E16301" t="s">
        <v>8</v>
      </c>
      <c r="F16301" t="s">
        <v>130</v>
      </c>
      <c r="G16301" t="s">
        <v>43</v>
      </c>
      <c r="H16301">
        <v>126.08</v>
      </c>
      <c r="J16301">
        <v>126.08</v>
      </c>
      <c r="K16301" t="s">
        <v>379</v>
      </c>
    </row>
    <row r="16302" spans="1:11" x14ac:dyDescent="0.3">
      <c r="A16302">
        <v>611087</v>
      </c>
      <c r="B16302" t="s">
        <v>319</v>
      </c>
      <c r="C16302" t="s">
        <v>391</v>
      </c>
      <c r="D16302">
        <v>2024.06</v>
      </c>
      <c r="E16302" t="s">
        <v>8</v>
      </c>
      <c r="F16302" t="s">
        <v>130</v>
      </c>
      <c r="G16302" t="s">
        <v>43</v>
      </c>
      <c r="H16302">
        <v>126.08</v>
      </c>
      <c r="J16302">
        <v>126.08</v>
      </c>
      <c r="K16302" t="s">
        <v>379</v>
      </c>
    </row>
    <row r="16303" spans="1:11" x14ac:dyDescent="0.3">
      <c r="A16303">
        <v>611087</v>
      </c>
      <c r="B16303" t="s">
        <v>319</v>
      </c>
      <c r="C16303" t="s">
        <v>471</v>
      </c>
      <c r="D16303">
        <v>2024.07</v>
      </c>
      <c r="E16303" t="s">
        <v>8</v>
      </c>
      <c r="F16303" t="s">
        <v>130</v>
      </c>
      <c r="G16303" t="s">
        <v>43</v>
      </c>
      <c r="H16303">
        <v>126.08</v>
      </c>
      <c r="J16303">
        <v>126.08</v>
      </c>
      <c r="K16303" t="s">
        <v>379</v>
      </c>
    </row>
    <row r="16304" spans="1:11" x14ac:dyDescent="0.3">
      <c r="A16304">
        <v>611087</v>
      </c>
      <c r="B16304" t="s">
        <v>319</v>
      </c>
      <c r="C16304" t="s">
        <v>472</v>
      </c>
      <c r="D16304">
        <v>2024.08</v>
      </c>
      <c r="E16304" t="s">
        <v>8</v>
      </c>
      <c r="F16304" t="s">
        <v>130</v>
      </c>
      <c r="G16304" t="s">
        <v>43</v>
      </c>
      <c r="H16304">
        <v>126.08</v>
      </c>
      <c r="J16304">
        <v>126.08</v>
      </c>
      <c r="K16304" t="s">
        <v>379</v>
      </c>
    </row>
    <row r="16305" spans="1:11" x14ac:dyDescent="0.3">
      <c r="A16305">
        <v>611087</v>
      </c>
      <c r="B16305" t="s">
        <v>319</v>
      </c>
      <c r="C16305" t="s">
        <v>473</v>
      </c>
      <c r="D16305">
        <v>2024.09</v>
      </c>
      <c r="E16305" t="s">
        <v>8</v>
      </c>
      <c r="F16305" t="s">
        <v>130</v>
      </c>
      <c r="G16305" t="s">
        <v>43</v>
      </c>
      <c r="H16305">
        <v>126.08</v>
      </c>
      <c r="J16305">
        <v>126.08</v>
      </c>
      <c r="K16305" t="s">
        <v>379</v>
      </c>
    </row>
    <row r="16306" spans="1:11" x14ac:dyDescent="0.3">
      <c r="A16306">
        <v>611087</v>
      </c>
      <c r="B16306" t="s">
        <v>319</v>
      </c>
      <c r="C16306" t="s">
        <v>474</v>
      </c>
      <c r="D16306">
        <v>2024.1</v>
      </c>
      <c r="E16306" t="s">
        <v>8</v>
      </c>
      <c r="F16306" t="s">
        <v>130</v>
      </c>
      <c r="G16306" t="s">
        <v>43</v>
      </c>
      <c r="H16306">
        <v>126.08</v>
      </c>
      <c r="J16306">
        <v>126.08</v>
      </c>
      <c r="K16306" t="s">
        <v>379</v>
      </c>
    </row>
    <row r="16307" spans="1:11" x14ac:dyDescent="0.3">
      <c r="A16307">
        <v>611087</v>
      </c>
      <c r="B16307" t="s">
        <v>319</v>
      </c>
      <c r="C16307" t="s">
        <v>475</v>
      </c>
      <c r="D16307">
        <v>2024.11</v>
      </c>
      <c r="E16307" t="s">
        <v>8</v>
      </c>
      <c r="F16307" t="s">
        <v>130</v>
      </c>
      <c r="G16307" t="s">
        <v>43</v>
      </c>
      <c r="H16307">
        <v>126.08</v>
      </c>
      <c r="J16307">
        <v>126.08</v>
      </c>
      <c r="K16307" t="s">
        <v>379</v>
      </c>
    </row>
    <row r="16308" spans="1:11" x14ac:dyDescent="0.3">
      <c r="A16308">
        <v>611087</v>
      </c>
      <c r="B16308" t="s">
        <v>319</v>
      </c>
      <c r="C16308" t="s">
        <v>476</v>
      </c>
      <c r="D16308">
        <v>2024.12</v>
      </c>
      <c r="E16308" t="s">
        <v>8</v>
      </c>
      <c r="F16308" t="s">
        <v>130</v>
      </c>
      <c r="G16308" t="s">
        <v>43</v>
      </c>
      <c r="H16308">
        <v>126.08</v>
      </c>
      <c r="J16308">
        <v>126.08</v>
      </c>
      <c r="K16308" t="s">
        <v>379</v>
      </c>
    </row>
    <row r="16309" spans="1:11" x14ac:dyDescent="0.3">
      <c r="A16309">
        <v>611087</v>
      </c>
      <c r="B16309" t="s">
        <v>319</v>
      </c>
      <c r="C16309" t="s">
        <v>477</v>
      </c>
      <c r="D16309">
        <v>2025.01</v>
      </c>
      <c r="E16309" t="s">
        <v>8</v>
      </c>
      <c r="F16309" t="s">
        <v>130</v>
      </c>
      <c r="G16309" t="s">
        <v>43</v>
      </c>
      <c r="H16309">
        <v>126.08</v>
      </c>
      <c r="J16309">
        <v>126.08</v>
      </c>
      <c r="K16309" t="s">
        <v>379</v>
      </c>
    </row>
    <row r="16310" spans="1:11" x14ac:dyDescent="0.3">
      <c r="A16310">
        <v>611087</v>
      </c>
      <c r="B16310" t="s">
        <v>319</v>
      </c>
      <c r="C16310" t="s">
        <v>478</v>
      </c>
      <c r="D16310">
        <v>2025.02</v>
      </c>
      <c r="E16310" t="s">
        <v>8</v>
      </c>
      <c r="F16310" t="s">
        <v>130</v>
      </c>
      <c r="G16310" t="s">
        <v>43</v>
      </c>
      <c r="H16310">
        <v>126.08</v>
      </c>
      <c r="J16310">
        <v>126.08</v>
      </c>
      <c r="K16310" t="s">
        <v>379</v>
      </c>
    </row>
    <row r="16311" spans="1:11" x14ac:dyDescent="0.3">
      <c r="A16311">
        <v>611087</v>
      </c>
      <c r="B16311" t="s">
        <v>319</v>
      </c>
      <c r="C16311" t="s">
        <v>479</v>
      </c>
      <c r="D16311">
        <v>2025.03</v>
      </c>
      <c r="E16311" t="s">
        <v>8</v>
      </c>
      <c r="F16311" t="s">
        <v>130</v>
      </c>
      <c r="G16311" t="s">
        <v>43</v>
      </c>
      <c r="H16311">
        <v>126.08</v>
      </c>
      <c r="J16311">
        <v>126.08</v>
      </c>
      <c r="K16311" t="s">
        <v>379</v>
      </c>
    </row>
    <row r="16312" spans="1:11" x14ac:dyDescent="0.3">
      <c r="A16312">
        <v>611087</v>
      </c>
      <c r="B16312" t="s">
        <v>319</v>
      </c>
      <c r="C16312" t="s">
        <v>480</v>
      </c>
      <c r="D16312">
        <v>2025.04</v>
      </c>
      <c r="E16312" t="s">
        <v>8</v>
      </c>
      <c r="F16312" t="s">
        <v>130</v>
      </c>
      <c r="G16312" t="s">
        <v>43</v>
      </c>
      <c r="H16312">
        <v>126.08</v>
      </c>
      <c r="J16312">
        <v>126.08</v>
      </c>
      <c r="K16312" t="s">
        <v>379</v>
      </c>
    </row>
    <row r="16313" spans="1:11" x14ac:dyDescent="0.3">
      <c r="A16313">
        <v>611087</v>
      </c>
      <c r="B16313" t="s">
        <v>319</v>
      </c>
      <c r="C16313" t="s">
        <v>481</v>
      </c>
      <c r="D16313">
        <v>2025.05</v>
      </c>
      <c r="E16313" t="s">
        <v>8</v>
      </c>
      <c r="F16313" t="s">
        <v>130</v>
      </c>
      <c r="G16313" t="s">
        <v>43</v>
      </c>
      <c r="H16313">
        <v>126.08</v>
      </c>
      <c r="J16313">
        <v>126.08</v>
      </c>
      <c r="K16313" t="s">
        <v>379</v>
      </c>
    </row>
    <row r="16314" spans="1:11" x14ac:dyDescent="0.3">
      <c r="A16314">
        <v>611087</v>
      </c>
      <c r="B16314" t="s">
        <v>319</v>
      </c>
      <c r="C16314" t="s">
        <v>482</v>
      </c>
      <c r="D16314">
        <v>2025.06</v>
      </c>
      <c r="E16314" t="s">
        <v>8</v>
      </c>
      <c r="F16314" t="s">
        <v>130</v>
      </c>
      <c r="G16314" t="s">
        <v>43</v>
      </c>
      <c r="H16314">
        <v>126.08</v>
      </c>
      <c r="J16314">
        <v>126.08</v>
      </c>
      <c r="K16314" t="s">
        <v>379</v>
      </c>
    </row>
    <row r="16315" spans="1:11" x14ac:dyDescent="0.3">
      <c r="A16315">
        <v>611087</v>
      </c>
      <c r="B16315" t="s">
        <v>319</v>
      </c>
      <c r="C16315" t="s">
        <v>550</v>
      </c>
      <c r="D16315">
        <v>2025.07</v>
      </c>
      <c r="E16315" t="s">
        <v>8</v>
      </c>
      <c r="F16315" t="s">
        <v>130</v>
      </c>
      <c r="G16315" t="s">
        <v>43</v>
      </c>
      <c r="H16315">
        <v>126.08</v>
      </c>
      <c r="J16315">
        <v>126.08</v>
      </c>
      <c r="K16315" t="s">
        <v>379</v>
      </c>
    </row>
    <row r="16316" spans="1:11" x14ac:dyDescent="0.3">
      <c r="A16316">
        <v>611087</v>
      </c>
      <c r="B16316" t="s">
        <v>319</v>
      </c>
      <c r="C16316" t="s">
        <v>551</v>
      </c>
      <c r="D16316">
        <v>2025.08</v>
      </c>
      <c r="E16316" t="s">
        <v>8</v>
      </c>
      <c r="F16316" t="s">
        <v>130</v>
      </c>
      <c r="G16316" t="s">
        <v>43</v>
      </c>
      <c r="H16316">
        <v>126.08</v>
      </c>
      <c r="J16316">
        <v>126.08</v>
      </c>
      <c r="K16316" t="s">
        <v>379</v>
      </c>
    </row>
    <row r="16317" spans="1:11" x14ac:dyDescent="0.3">
      <c r="A16317">
        <v>611087</v>
      </c>
      <c r="B16317" t="s">
        <v>319</v>
      </c>
      <c r="C16317" t="s">
        <v>552</v>
      </c>
      <c r="D16317">
        <v>2025.09</v>
      </c>
      <c r="E16317" t="s">
        <v>8</v>
      </c>
      <c r="F16317" t="s">
        <v>130</v>
      </c>
      <c r="G16317" t="s">
        <v>43</v>
      </c>
      <c r="H16317">
        <v>126.08</v>
      </c>
      <c r="J16317">
        <v>126.08</v>
      </c>
      <c r="K16317" t="s">
        <v>379</v>
      </c>
    </row>
    <row r="16318" spans="1:11" x14ac:dyDescent="0.3">
      <c r="A16318">
        <v>611087</v>
      </c>
      <c r="B16318" t="s">
        <v>319</v>
      </c>
      <c r="C16318" t="s">
        <v>553</v>
      </c>
      <c r="D16318">
        <v>2025.1</v>
      </c>
      <c r="E16318" t="s">
        <v>8</v>
      </c>
      <c r="F16318" t="s">
        <v>130</v>
      </c>
      <c r="G16318" t="s">
        <v>43</v>
      </c>
      <c r="H16318">
        <v>126.08</v>
      </c>
      <c r="J16318">
        <v>126.08</v>
      </c>
      <c r="K16318" t="s">
        <v>379</v>
      </c>
    </row>
    <row r="16319" spans="1:11" x14ac:dyDescent="0.3">
      <c r="A16319">
        <v>611087</v>
      </c>
      <c r="B16319" t="s">
        <v>319</v>
      </c>
      <c r="C16319" t="s">
        <v>554</v>
      </c>
      <c r="D16319">
        <v>2025.11</v>
      </c>
      <c r="E16319" t="s">
        <v>8</v>
      </c>
      <c r="F16319" t="s">
        <v>130</v>
      </c>
      <c r="G16319" t="s">
        <v>43</v>
      </c>
      <c r="H16319">
        <v>126.08</v>
      </c>
      <c r="J16319">
        <v>126.08</v>
      </c>
      <c r="K16319" t="s">
        <v>379</v>
      </c>
    </row>
    <row r="16320" spans="1:11" x14ac:dyDescent="0.3">
      <c r="A16320">
        <v>611087</v>
      </c>
      <c r="B16320" t="s">
        <v>319</v>
      </c>
      <c r="C16320" t="s">
        <v>555</v>
      </c>
      <c r="D16320">
        <v>2025.12</v>
      </c>
      <c r="E16320" t="s">
        <v>8</v>
      </c>
      <c r="F16320" t="s">
        <v>130</v>
      </c>
      <c r="G16320" t="s">
        <v>43</v>
      </c>
      <c r="H16320">
        <v>126.08</v>
      </c>
      <c r="J16320">
        <v>126.08</v>
      </c>
      <c r="K16320" t="s">
        <v>379</v>
      </c>
    </row>
    <row r="16321" spans="1:11" x14ac:dyDescent="0.3">
      <c r="A16321">
        <v>611087</v>
      </c>
      <c r="B16321" t="s">
        <v>319</v>
      </c>
      <c r="C16321" t="s">
        <v>556</v>
      </c>
      <c r="D16321">
        <v>2026.01</v>
      </c>
      <c r="E16321" t="s">
        <v>8</v>
      </c>
      <c r="F16321" t="s">
        <v>130</v>
      </c>
      <c r="G16321" t="s">
        <v>43</v>
      </c>
      <c r="H16321">
        <v>126.08</v>
      </c>
      <c r="J16321">
        <v>126.08</v>
      </c>
      <c r="K16321" t="s">
        <v>379</v>
      </c>
    </row>
    <row r="16322" spans="1:11" x14ac:dyDescent="0.3">
      <c r="A16322">
        <v>611087</v>
      </c>
      <c r="B16322" t="s">
        <v>319</v>
      </c>
      <c r="C16322" t="s">
        <v>557</v>
      </c>
      <c r="D16322">
        <v>2026.02</v>
      </c>
      <c r="E16322" t="s">
        <v>8</v>
      </c>
      <c r="F16322" t="s">
        <v>130</v>
      </c>
      <c r="G16322" t="s">
        <v>43</v>
      </c>
      <c r="H16322">
        <v>126.08</v>
      </c>
      <c r="J16322">
        <v>126.08</v>
      </c>
      <c r="K16322" t="s">
        <v>379</v>
      </c>
    </row>
    <row r="16323" spans="1:11" x14ac:dyDescent="0.3">
      <c r="A16323">
        <v>611087</v>
      </c>
      <c r="B16323" t="s">
        <v>319</v>
      </c>
      <c r="C16323" t="s">
        <v>558</v>
      </c>
      <c r="D16323">
        <v>2026.03</v>
      </c>
      <c r="E16323" t="s">
        <v>8</v>
      </c>
      <c r="F16323" t="s">
        <v>130</v>
      </c>
      <c r="G16323" t="s">
        <v>43</v>
      </c>
      <c r="H16323">
        <v>126.08</v>
      </c>
      <c r="J16323">
        <v>126.08</v>
      </c>
      <c r="K16323" t="s">
        <v>379</v>
      </c>
    </row>
    <row r="16324" spans="1:11" x14ac:dyDescent="0.3">
      <c r="A16324">
        <v>611087</v>
      </c>
      <c r="B16324" t="s">
        <v>319</v>
      </c>
      <c r="C16324" t="s">
        <v>559</v>
      </c>
      <c r="D16324">
        <v>2026.04</v>
      </c>
      <c r="E16324" t="s">
        <v>8</v>
      </c>
      <c r="F16324" t="s">
        <v>130</v>
      </c>
      <c r="G16324" t="s">
        <v>43</v>
      </c>
      <c r="H16324">
        <v>126.08</v>
      </c>
      <c r="J16324">
        <v>126.08</v>
      </c>
      <c r="K16324" t="s">
        <v>379</v>
      </c>
    </row>
    <row r="16325" spans="1:11" x14ac:dyDescent="0.3">
      <c r="A16325">
        <v>611087</v>
      </c>
      <c r="B16325" t="s">
        <v>319</v>
      </c>
      <c r="C16325" t="s">
        <v>560</v>
      </c>
      <c r="D16325">
        <v>2026.05</v>
      </c>
      <c r="E16325" t="s">
        <v>8</v>
      </c>
      <c r="F16325" t="s">
        <v>130</v>
      </c>
      <c r="G16325" t="s">
        <v>43</v>
      </c>
      <c r="H16325">
        <v>126.08</v>
      </c>
      <c r="J16325">
        <v>126.08</v>
      </c>
      <c r="K16325" t="s">
        <v>379</v>
      </c>
    </row>
    <row r="16326" spans="1:11" x14ac:dyDescent="0.3">
      <c r="A16326">
        <v>611087</v>
      </c>
      <c r="B16326" t="s">
        <v>319</v>
      </c>
      <c r="C16326" t="s">
        <v>561</v>
      </c>
      <c r="D16326">
        <v>2026.06</v>
      </c>
      <c r="E16326" t="s">
        <v>8</v>
      </c>
      <c r="F16326" t="s">
        <v>130</v>
      </c>
      <c r="G16326" t="s">
        <v>43</v>
      </c>
      <c r="H16326">
        <v>126.08</v>
      </c>
      <c r="J16326">
        <v>126.08</v>
      </c>
      <c r="K16326" t="s">
        <v>379</v>
      </c>
    </row>
    <row r="16327" spans="1:11" x14ac:dyDescent="0.3">
      <c r="A16327">
        <v>999999</v>
      </c>
      <c r="B16327" t="s">
        <v>417</v>
      </c>
      <c r="C16327" t="s">
        <v>342</v>
      </c>
      <c r="D16327">
        <v>2023.06</v>
      </c>
      <c r="E16327" t="s">
        <v>398</v>
      </c>
      <c r="F16327" t="s">
        <v>30</v>
      </c>
      <c r="G16327" t="s">
        <v>10</v>
      </c>
      <c r="H16327">
        <v>0</v>
      </c>
      <c r="I16327">
        <v>0</v>
      </c>
      <c r="J16327">
        <v>0</v>
      </c>
      <c r="K16327" t="s">
        <v>379</v>
      </c>
    </row>
    <row r="16328" spans="1:11" x14ac:dyDescent="0.3">
      <c r="A16328">
        <v>999999</v>
      </c>
      <c r="B16328" t="s">
        <v>417</v>
      </c>
      <c r="C16328" t="s">
        <v>346</v>
      </c>
      <c r="D16328">
        <v>2023.07</v>
      </c>
      <c r="E16328" t="s">
        <v>398</v>
      </c>
      <c r="F16328" t="s">
        <v>30</v>
      </c>
      <c r="G16328" t="s">
        <v>10</v>
      </c>
      <c r="H16328">
        <v>0</v>
      </c>
      <c r="J16328">
        <v>0</v>
      </c>
      <c r="K16328" t="s">
        <v>379</v>
      </c>
    </row>
    <row r="16329" spans="1:11" x14ac:dyDescent="0.3">
      <c r="A16329">
        <v>999999</v>
      </c>
      <c r="B16329" t="s">
        <v>417</v>
      </c>
      <c r="C16329" t="s">
        <v>347</v>
      </c>
      <c r="D16329">
        <v>2023.08</v>
      </c>
      <c r="E16329" t="s">
        <v>398</v>
      </c>
      <c r="F16329" t="s">
        <v>30</v>
      </c>
      <c r="G16329" t="s">
        <v>10</v>
      </c>
      <c r="H16329">
        <v>0</v>
      </c>
      <c r="J16329">
        <v>0</v>
      </c>
      <c r="K16329" t="s">
        <v>379</v>
      </c>
    </row>
    <row r="16330" spans="1:11" x14ac:dyDescent="0.3">
      <c r="A16330">
        <v>999999</v>
      </c>
      <c r="B16330" t="s">
        <v>417</v>
      </c>
      <c r="C16330" t="s">
        <v>382</v>
      </c>
      <c r="D16330">
        <v>2023.09</v>
      </c>
      <c r="E16330" t="s">
        <v>398</v>
      </c>
      <c r="F16330" t="s">
        <v>30</v>
      </c>
      <c r="G16330" t="s">
        <v>10</v>
      </c>
      <c r="H16330">
        <v>0</v>
      </c>
      <c r="J16330">
        <v>0</v>
      </c>
      <c r="K16330" t="s">
        <v>379</v>
      </c>
    </row>
    <row r="16331" spans="1:11" x14ac:dyDescent="0.3">
      <c r="A16331">
        <v>999999</v>
      </c>
      <c r="B16331" t="s">
        <v>417</v>
      </c>
      <c r="C16331" t="s">
        <v>383</v>
      </c>
      <c r="D16331">
        <v>2023.1</v>
      </c>
      <c r="E16331" t="s">
        <v>398</v>
      </c>
      <c r="F16331" t="s">
        <v>30</v>
      </c>
      <c r="G16331" t="s">
        <v>10</v>
      </c>
      <c r="H16331">
        <v>0</v>
      </c>
      <c r="J16331">
        <v>0</v>
      </c>
      <c r="K16331" t="s">
        <v>379</v>
      </c>
    </row>
    <row r="16332" spans="1:11" x14ac:dyDescent="0.3">
      <c r="A16332">
        <v>999999</v>
      </c>
      <c r="B16332" t="s">
        <v>417</v>
      </c>
      <c r="C16332" t="s">
        <v>384</v>
      </c>
      <c r="D16332">
        <v>2023.11</v>
      </c>
      <c r="E16332" t="s">
        <v>398</v>
      </c>
      <c r="F16332" t="s">
        <v>30</v>
      </c>
      <c r="G16332" t="s">
        <v>10</v>
      </c>
      <c r="H16332">
        <v>0</v>
      </c>
      <c r="J16332">
        <v>0</v>
      </c>
      <c r="K16332" t="s">
        <v>379</v>
      </c>
    </row>
    <row r="16333" spans="1:11" x14ac:dyDescent="0.3">
      <c r="A16333">
        <v>999999</v>
      </c>
      <c r="B16333" t="s">
        <v>417</v>
      </c>
      <c r="C16333" t="s">
        <v>385</v>
      </c>
      <c r="D16333">
        <v>2023.12</v>
      </c>
      <c r="E16333" t="s">
        <v>398</v>
      </c>
      <c r="F16333" t="s">
        <v>30</v>
      </c>
      <c r="G16333" t="s">
        <v>10</v>
      </c>
      <c r="H16333">
        <v>0</v>
      </c>
      <c r="J16333">
        <v>0</v>
      </c>
      <c r="K16333" t="s">
        <v>379</v>
      </c>
    </row>
    <row r="16334" spans="1:11" x14ac:dyDescent="0.3">
      <c r="A16334">
        <v>999999</v>
      </c>
      <c r="B16334" t="s">
        <v>417</v>
      </c>
      <c r="C16334" t="s">
        <v>386</v>
      </c>
      <c r="D16334">
        <v>2024.01</v>
      </c>
      <c r="E16334" t="s">
        <v>398</v>
      </c>
      <c r="F16334" t="s">
        <v>30</v>
      </c>
      <c r="G16334" t="s">
        <v>10</v>
      </c>
      <c r="H16334">
        <v>0</v>
      </c>
      <c r="J16334">
        <v>0</v>
      </c>
      <c r="K16334" t="s">
        <v>379</v>
      </c>
    </row>
    <row r="16335" spans="1:11" x14ac:dyDescent="0.3">
      <c r="A16335">
        <v>999999</v>
      </c>
      <c r="B16335" t="s">
        <v>417</v>
      </c>
      <c r="C16335" t="s">
        <v>387</v>
      </c>
      <c r="D16335">
        <v>2024.02</v>
      </c>
      <c r="E16335" t="s">
        <v>398</v>
      </c>
      <c r="F16335" t="s">
        <v>30</v>
      </c>
      <c r="G16335" t="s">
        <v>10</v>
      </c>
      <c r="H16335">
        <v>0</v>
      </c>
      <c r="J16335">
        <v>0</v>
      </c>
      <c r="K16335" t="s">
        <v>379</v>
      </c>
    </row>
    <row r="16336" spans="1:11" x14ac:dyDescent="0.3">
      <c r="A16336">
        <v>999999</v>
      </c>
      <c r="B16336" t="s">
        <v>417</v>
      </c>
      <c r="C16336" t="s">
        <v>388</v>
      </c>
      <c r="D16336">
        <v>2024.03</v>
      </c>
      <c r="E16336" t="s">
        <v>398</v>
      </c>
      <c r="F16336" t="s">
        <v>30</v>
      </c>
      <c r="G16336" t="s">
        <v>10</v>
      </c>
      <c r="H16336">
        <v>0</v>
      </c>
      <c r="J16336">
        <v>0</v>
      </c>
      <c r="K16336" t="s">
        <v>379</v>
      </c>
    </row>
    <row r="16337" spans="1:11" x14ac:dyDescent="0.3">
      <c r="A16337">
        <v>999999</v>
      </c>
      <c r="B16337" t="s">
        <v>417</v>
      </c>
      <c r="C16337" t="s">
        <v>389</v>
      </c>
      <c r="D16337">
        <v>2024.04</v>
      </c>
      <c r="E16337" t="s">
        <v>398</v>
      </c>
      <c r="F16337" t="s">
        <v>30</v>
      </c>
      <c r="G16337" t="s">
        <v>10</v>
      </c>
      <c r="H16337">
        <v>0</v>
      </c>
      <c r="J16337">
        <v>0</v>
      </c>
      <c r="K16337" t="s">
        <v>379</v>
      </c>
    </row>
    <row r="16338" spans="1:11" x14ac:dyDescent="0.3">
      <c r="A16338">
        <v>999999</v>
      </c>
      <c r="B16338" t="s">
        <v>417</v>
      </c>
      <c r="C16338" t="s">
        <v>390</v>
      </c>
      <c r="D16338">
        <v>2024.05</v>
      </c>
      <c r="E16338" t="s">
        <v>398</v>
      </c>
      <c r="F16338" t="s">
        <v>30</v>
      </c>
      <c r="G16338" t="s">
        <v>10</v>
      </c>
      <c r="H16338">
        <v>0</v>
      </c>
      <c r="J16338">
        <v>0</v>
      </c>
      <c r="K16338" t="s">
        <v>379</v>
      </c>
    </row>
    <row r="16339" spans="1:11" x14ac:dyDescent="0.3">
      <c r="A16339">
        <v>999999</v>
      </c>
      <c r="B16339" t="s">
        <v>417</v>
      </c>
      <c r="C16339" t="s">
        <v>391</v>
      </c>
      <c r="D16339">
        <v>2024.06</v>
      </c>
      <c r="E16339" t="s">
        <v>398</v>
      </c>
      <c r="F16339" t="s">
        <v>30</v>
      </c>
      <c r="G16339" t="s">
        <v>10</v>
      </c>
      <c r="H16339">
        <v>0</v>
      </c>
      <c r="J16339">
        <v>0</v>
      </c>
      <c r="K16339" t="s">
        <v>379</v>
      </c>
    </row>
    <row r="16340" spans="1:11" x14ac:dyDescent="0.3">
      <c r="A16340">
        <v>999999</v>
      </c>
      <c r="B16340" t="s">
        <v>417</v>
      </c>
      <c r="C16340" t="s">
        <v>471</v>
      </c>
      <c r="D16340">
        <v>2024.07</v>
      </c>
      <c r="E16340" t="s">
        <v>398</v>
      </c>
      <c r="F16340" t="s">
        <v>30</v>
      </c>
      <c r="G16340" t="s">
        <v>10</v>
      </c>
      <c r="H16340">
        <v>0</v>
      </c>
      <c r="J16340">
        <v>0</v>
      </c>
      <c r="K16340" t="s">
        <v>379</v>
      </c>
    </row>
    <row r="16341" spans="1:11" x14ac:dyDescent="0.3">
      <c r="A16341">
        <v>999999</v>
      </c>
      <c r="B16341" t="s">
        <v>417</v>
      </c>
      <c r="C16341" t="s">
        <v>472</v>
      </c>
      <c r="D16341">
        <v>2024.08</v>
      </c>
      <c r="E16341" t="s">
        <v>398</v>
      </c>
      <c r="F16341" t="s">
        <v>30</v>
      </c>
      <c r="G16341" t="s">
        <v>10</v>
      </c>
      <c r="H16341">
        <v>0</v>
      </c>
      <c r="J16341">
        <v>0</v>
      </c>
      <c r="K16341" t="s">
        <v>379</v>
      </c>
    </row>
    <row r="16342" spans="1:11" x14ac:dyDescent="0.3">
      <c r="A16342">
        <v>999999</v>
      </c>
      <c r="B16342" t="s">
        <v>417</v>
      </c>
      <c r="C16342" t="s">
        <v>473</v>
      </c>
      <c r="D16342">
        <v>2024.09</v>
      </c>
      <c r="E16342" t="s">
        <v>398</v>
      </c>
      <c r="F16342" t="s">
        <v>30</v>
      </c>
      <c r="G16342" t="s">
        <v>10</v>
      </c>
      <c r="H16342">
        <v>0</v>
      </c>
      <c r="J16342">
        <v>0</v>
      </c>
      <c r="K16342" t="s">
        <v>379</v>
      </c>
    </row>
    <row r="16343" spans="1:11" x14ac:dyDescent="0.3">
      <c r="A16343">
        <v>999999</v>
      </c>
      <c r="B16343" t="s">
        <v>417</v>
      </c>
      <c r="C16343" t="s">
        <v>474</v>
      </c>
      <c r="D16343">
        <v>2024.1</v>
      </c>
      <c r="E16343" t="s">
        <v>398</v>
      </c>
      <c r="F16343" t="s">
        <v>30</v>
      </c>
      <c r="G16343" t="s">
        <v>10</v>
      </c>
      <c r="H16343">
        <v>0</v>
      </c>
      <c r="J16343">
        <v>0</v>
      </c>
      <c r="K16343" t="s">
        <v>379</v>
      </c>
    </row>
    <row r="16344" spans="1:11" x14ac:dyDescent="0.3">
      <c r="A16344">
        <v>999999</v>
      </c>
      <c r="B16344" t="s">
        <v>417</v>
      </c>
      <c r="C16344" t="s">
        <v>475</v>
      </c>
      <c r="D16344">
        <v>2024.11</v>
      </c>
      <c r="E16344" t="s">
        <v>398</v>
      </c>
      <c r="F16344" t="s">
        <v>30</v>
      </c>
      <c r="G16344" t="s">
        <v>10</v>
      </c>
      <c r="H16344">
        <v>0</v>
      </c>
      <c r="J16344">
        <v>0</v>
      </c>
      <c r="K16344" t="s">
        <v>379</v>
      </c>
    </row>
    <row r="16345" spans="1:11" x14ac:dyDescent="0.3">
      <c r="A16345">
        <v>999999</v>
      </c>
      <c r="B16345" t="s">
        <v>417</v>
      </c>
      <c r="C16345" t="s">
        <v>476</v>
      </c>
      <c r="D16345">
        <v>2024.12</v>
      </c>
      <c r="E16345" t="s">
        <v>398</v>
      </c>
      <c r="F16345" t="s">
        <v>30</v>
      </c>
      <c r="G16345" t="s">
        <v>10</v>
      </c>
      <c r="H16345">
        <v>0</v>
      </c>
      <c r="J16345">
        <v>0</v>
      </c>
      <c r="K16345" t="s">
        <v>379</v>
      </c>
    </row>
    <row r="16346" spans="1:11" x14ac:dyDescent="0.3">
      <c r="A16346">
        <v>999999</v>
      </c>
      <c r="B16346" t="s">
        <v>417</v>
      </c>
      <c r="C16346" t="s">
        <v>477</v>
      </c>
      <c r="D16346">
        <v>2025.01</v>
      </c>
      <c r="E16346" t="s">
        <v>398</v>
      </c>
      <c r="F16346" t="s">
        <v>30</v>
      </c>
      <c r="G16346" t="s">
        <v>10</v>
      </c>
      <c r="H16346">
        <v>0</v>
      </c>
      <c r="J16346">
        <v>0</v>
      </c>
      <c r="K16346" t="s">
        <v>379</v>
      </c>
    </row>
    <row r="16347" spans="1:11" x14ac:dyDescent="0.3">
      <c r="A16347">
        <v>999999</v>
      </c>
      <c r="B16347" t="s">
        <v>417</v>
      </c>
      <c r="C16347" t="s">
        <v>478</v>
      </c>
      <c r="D16347">
        <v>2025.02</v>
      </c>
      <c r="E16347" t="s">
        <v>398</v>
      </c>
      <c r="F16347" t="s">
        <v>30</v>
      </c>
      <c r="G16347" t="s">
        <v>10</v>
      </c>
      <c r="H16347">
        <v>0</v>
      </c>
      <c r="J16347">
        <v>0</v>
      </c>
      <c r="K16347" t="s">
        <v>379</v>
      </c>
    </row>
    <row r="16348" spans="1:11" x14ac:dyDescent="0.3">
      <c r="A16348">
        <v>999999</v>
      </c>
      <c r="B16348" t="s">
        <v>417</v>
      </c>
      <c r="C16348" t="s">
        <v>479</v>
      </c>
      <c r="D16348">
        <v>2025.03</v>
      </c>
      <c r="E16348" t="s">
        <v>398</v>
      </c>
      <c r="F16348" t="s">
        <v>30</v>
      </c>
      <c r="G16348" t="s">
        <v>10</v>
      </c>
      <c r="H16348">
        <v>0</v>
      </c>
      <c r="J16348">
        <v>0</v>
      </c>
      <c r="K16348" t="s">
        <v>379</v>
      </c>
    </row>
    <row r="16349" spans="1:11" x14ac:dyDescent="0.3">
      <c r="A16349">
        <v>999999</v>
      </c>
      <c r="B16349" t="s">
        <v>417</v>
      </c>
      <c r="C16349" t="s">
        <v>480</v>
      </c>
      <c r="D16349">
        <v>2025.04</v>
      </c>
      <c r="E16349" t="s">
        <v>398</v>
      </c>
      <c r="F16349" t="s">
        <v>30</v>
      </c>
      <c r="G16349" t="s">
        <v>10</v>
      </c>
      <c r="H16349">
        <v>0</v>
      </c>
      <c r="J16349">
        <v>0</v>
      </c>
      <c r="K16349" t="s">
        <v>379</v>
      </c>
    </row>
    <row r="16350" spans="1:11" x14ac:dyDescent="0.3">
      <c r="A16350">
        <v>999999</v>
      </c>
      <c r="B16350" t="s">
        <v>417</v>
      </c>
      <c r="C16350" t="s">
        <v>481</v>
      </c>
      <c r="D16350">
        <v>2025.05</v>
      </c>
      <c r="E16350" t="s">
        <v>398</v>
      </c>
      <c r="F16350" t="s">
        <v>30</v>
      </c>
      <c r="G16350" t="s">
        <v>10</v>
      </c>
      <c r="H16350">
        <v>0</v>
      </c>
      <c r="J16350">
        <v>0</v>
      </c>
      <c r="K16350" t="s">
        <v>379</v>
      </c>
    </row>
    <row r="16351" spans="1:11" x14ac:dyDescent="0.3">
      <c r="A16351">
        <v>999999</v>
      </c>
      <c r="B16351" t="s">
        <v>417</v>
      </c>
      <c r="C16351" t="s">
        <v>482</v>
      </c>
      <c r="D16351">
        <v>2025.06</v>
      </c>
      <c r="E16351" t="s">
        <v>398</v>
      </c>
      <c r="F16351" t="s">
        <v>30</v>
      </c>
      <c r="G16351" t="s">
        <v>10</v>
      </c>
      <c r="H16351">
        <v>0</v>
      </c>
      <c r="J16351">
        <v>0</v>
      </c>
      <c r="K16351" t="s">
        <v>379</v>
      </c>
    </row>
    <row r="16352" spans="1:11" x14ac:dyDescent="0.3">
      <c r="A16352">
        <v>999999</v>
      </c>
      <c r="B16352" t="s">
        <v>417</v>
      </c>
      <c r="C16352" t="s">
        <v>550</v>
      </c>
      <c r="D16352">
        <v>2025.07</v>
      </c>
      <c r="E16352" t="s">
        <v>398</v>
      </c>
      <c r="F16352" t="s">
        <v>30</v>
      </c>
      <c r="G16352" t="s">
        <v>10</v>
      </c>
      <c r="H16352">
        <v>0</v>
      </c>
      <c r="J16352">
        <v>0</v>
      </c>
      <c r="K16352" t="s">
        <v>379</v>
      </c>
    </row>
    <row r="16353" spans="1:11" x14ac:dyDescent="0.3">
      <c r="A16353">
        <v>999999</v>
      </c>
      <c r="B16353" t="s">
        <v>417</v>
      </c>
      <c r="C16353" t="s">
        <v>551</v>
      </c>
      <c r="D16353">
        <v>2025.08</v>
      </c>
      <c r="E16353" t="s">
        <v>398</v>
      </c>
      <c r="F16353" t="s">
        <v>30</v>
      </c>
      <c r="G16353" t="s">
        <v>10</v>
      </c>
      <c r="H16353">
        <v>0</v>
      </c>
      <c r="J16353">
        <v>0</v>
      </c>
      <c r="K16353" t="s">
        <v>379</v>
      </c>
    </row>
    <row r="16354" spans="1:11" x14ac:dyDescent="0.3">
      <c r="A16354">
        <v>999999</v>
      </c>
      <c r="B16354" t="s">
        <v>417</v>
      </c>
      <c r="C16354" t="s">
        <v>552</v>
      </c>
      <c r="D16354">
        <v>2025.09</v>
      </c>
      <c r="E16354" t="s">
        <v>398</v>
      </c>
      <c r="F16354" t="s">
        <v>30</v>
      </c>
      <c r="G16354" t="s">
        <v>10</v>
      </c>
      <c r="H16354">
        <v>0</v>
      </c>
      <c r="J16354">
        <v>0</v>
      </c>
      <c r="K16354" t="s">
        <v>379</v>
      </c>
    </row>
    <row r="16355" spans="1:11" x14ac:dyDescent="0.3">
      <c r="A16355">
        <v>999999</v>
      </c>
      <c r="B16355" t="s">
        <v>417</v>
      </c>
      <c r="C16355" t="s">
        <v>553</v>
      </c>
      <c r="D16355">
        <v>2025.1</v>
      </c>
      <c r="E16355" t="s">
        <v>398</v>
      </c>
      <c r="F16355" t="s">
        <v>30</v>
      </c>
      <c r="G16355" t="s">
        <v>10</v>
      </c>
      <c r="H16355">
        <v>0</v>
      </c>
      <c r="J16355">
        <v>0</v>
      </c>
      <c r="K16355" t="s">
        <v>379</v>
      </c>
    </row>
    <row r="16356" spans="1:11" x14ac:dyDescent="0.3">
      <c r="A16356">
        <v>999999</v>
      </c>
      <c r="B16356" t="s">
        <v>417</v>
      </c>
      <c r="C16356" t="s">
        <v>554</v>
      </c>
      <c r="D16356">
        <v>2025.11</v>
      </c>
      <c r="E16356" t="s">
        <v>398</v>
      </c>
      <c r="F16356" t="s">
        <v>30</v>
      </c>
      <c r="G16356" t="s">
        <v>10</v>
      </c>
      <c r="H16356">
        <v>0</v>
      </c>
      <c r="J16356">
        <v>0</v>
      </c>
      <c r="K16356" t="s">
        <v>379</v>
      </c>
    </row>
    <row r="16357" spans="1:11" x14ac:dyDescent="0.3">
      <c r="A16357">
        <v>999999</v>
      </c>
      <c r="B16357" t="s">
        <v>417</v>
      </c>
      <c r="C16357" t="s">
        <v>555</v>
      </c>
      <c r="D16357">
        <v>2025.12</v>
      </c>
      <c r="E16357" t="s">
        <v>398</v>
      </c>
      <c r="F16357" t="s">
        <v>30</v>
      </c>
      <c r="G16357" t="s">
        <v>10</v>
      </c>
      <c r="H16357">
        <v>0</v>
      </c>
      <c r="J16357">
        <v>0</v>
      </c>
      <c r="K16357" t="s">
        <v>379</v>
      </c>
    </row>
    <row r="16358" spans="1:11" x14ac:dyDescent="0.3">
      <c r="A16358">
        <v>999999</v>
      </c>
      <c r="B16358" t="s">
        <v>417</v>
      </c>
      <c r="C16358" t="s">
        <v>556</v>
      </c>
      <c r="D16358">
        <v>2026.01</v>
      </c>
      <c r="E16358" t="s">
        <v>398</v>
      </c>
      <c r="F16358" t="s">
        <v>30</v>
      </c>
      <c r="G16358" t="s">
        <v>10</v>
      </c>
      <c r="H16358">
        <v>0</v>
      </c>
      <c r="J16358">
        <v>0</v>
      </c>
      <c r="K16358" t="s">
        <v>379</v>
      </c>
    </row>
    <row r="16359" spans="1:11" x14ac:dyDescent="0.3">
      <c r="A16359">
        <v>999999</v>
      </c>
      <c r="B16359" t="s">
        <v>417</v>
      </c>
      <c r="C16359" t="s">
        <v>557</v>
      </c>
      <c r="D16359">
        <v>2026.02</v>
      </c>
      <c r="E16359" t="s">
        <v>398</v>
      </c>
      <c r="F16359" t="s">
        <v>30</v>
      </c>
      <c r="G16359" t="s">
        <v>10</v>
      </c>
      <c r="H16359">
        <v>0</v>
      </c>
      <c r="J16359">
        <v>0</v>
      </c>
      <c r="K16359" t="s">
        <v>379</v>
      </c>
    </row>
    <row r="16360" spans="1:11" x14ac:dyDescent="0.3">
      <c r="A16360">
        <v>999999</v>
      </c>
      <c r="B16360" t="s">
        <v>417</v>
      </c>
      <c r="C16360" t="s">
        <v>558</v>
      </c>
      <c r="D16360">
        <v>2026.03</v>
      </c>
      <c r="E16360" t="s">
        <v>398</v>
      </c>
      <c r="F16360" t="s">
        <v>30</v>
      </c>
      <c r="G16360" t="s">
        <v>10</v>
      </c>
      <c r="H16360">
        <v>0</v>
      </c>
      <c r="J16360">
        <v>0</v>
      </c>
      <c r="K16360" t="s">
        <v>379</v>
      </c>
    </row>
    <row r="16361" spans="1:11" x14ac:dyDescent="0.3">
      <c r="A16361">
        <v>999999</v>
      </c>
      <c r="B16361" t="s">
        <v>417</v>
      </c>
      <c r="C16361" t="s">
        <v>559</v>
      </c>
      <c r="D16361">
        <v>2026.04</v>
      </c>
      <c r="E16361" t="s">
        <v>398</v>
      </c>
      <c r="F16361" t="s">
        <v>30</v>
      </c>
      <c r="G16361" t="s">
        <v>10</v>
      </c>
      <c r="H16361">
        <v>0</v>
      </c>
      <c r="J16361">
        <v>0</v>
      </c>
      <c r="K16361" t="s">
        <v>379</v>
      </c>
    </row>
    <row r="16362" spans="1:11" x14ac:dyDescent="0.3">
      <c r="A16362">
        <v>999999</v>
      </c>
      <c r="B16362" t="s">
        <v>417</v>
      </c>
      <c r="C16362" t="s">
        <v>560</v>
      </c>
      <c r="D16362">
        <v>2026.05</v>
      </c>
      <c r="E16362" t="s">
        <v>398</v>
      </c>
      <c r="F16362" t="s">
        <v>30</v>
      </c>
      <c r="G16362" t="s">
        <v>10</v>
      </c>
      <c r="H16362">
        <v>0</v>
      </c>
      <c r="J16362">
        <v>0</v>
      </c>
      <c r="K16362" t="s">
        <v>379</v>
      </c>
    </row>
    <row r="16363" spans="1:11" x14ac:dyDescent="0.3">
      <c r="A16363">
        <v>999999</v>
      </c>
      <c r="B16363" t="s">
        <v>417</v>
      </c>
      <c r="C16363" t="s">
        <v>561</v>
      </c>
      <c r="D16363">
        <v>2026.06</v>
      </c>
      <c r="E16363" t="s">
        <v>398</v>
      </c>
      <c r="F16363" t="s">
        <v>30</v>
      </c>
      <c r="G16363" t="s">
        <v>10</v>
      </c>
      <c r="H16363">
        <v>0</v>
      </c>
      <c r="J16363">
        <v>0</v>
      </c>
      <c r="K16363" t="s">
        <v>379</v>
      </c>
    </row>
    <row r="16364" spans="1:11" x14ac:dyDescent="0.3">
      <c r="A16364">
        <v>4111000</v>
      </c>
      <c r="B16364" t="s">
        <v>537</v>
      </c>
      <c r="C16364" t="s">
        <v>295</v>
      </c>
      <c r="D16364">
        <v>2022.07</v>
      </c>
      <c r="E16364" t="s">
        <v>41</v>
      </c>
      <c r="F16364" t="s">
        <v>42</v>
      </c>
      <c r="G16364" t="s">
        <v>43</v>
      </c>
      <c r="H16364">
        <v>0</v>
      </c>
      <c r="I16364">
        <v>0</v>
      </c>
      <c r="J16364">
        <v>0</v>
      </c>
      <c r="K16364" t="s">
        <v>379</v>
      </c>
    </row>
    <row r="16365" spans="1:11" x14ac:dyDescent="0.3">
      <c r="A16365">
        <v>4111000</v>
      </c>
      <c r="B16365" t="s">
        <v>537</v>
      </c>
      <c r="C16365" t="s">
        <v>301</v>
      </c>
      <c r="D16365">
        <v>2022.08</v>
      </c>
      <c r="E16365" t="s">
        <v>41</v>
      </c>
      <c r="F16365" t="s">
        <v>42</v>
      </c>
      <c r="G16365" t="s">
        <v>43</v>
      </c>
      <c r="H16365">
        <v>0</v>
      </c>
      <c r="I16365">
        <v>0</v>
      </c>
      <c r="J16365">
        <v>0</v>
      </c>
      <c r="K16365" t="s">
        <v>379</v>
      </c>
    </row>
    <row r="16366" spans="1:11" x14ac:dyDescent="0.3">
      <c r="A16366">
        <v>4111000</v>
      </c>
      <c r="B16366" t="s">
        <v>537</v>
      </c>
      <c r="C16366" t="s">
        <v>304</v>
      </c>
      <c r="D16366">
        <v>2022.09</v>
      </c>
      <c r="E16366" t="s">
        <v>41</v>
      </c>
      <c r="F16366" t="s">
        <v>42</v>
      </c>
      <c r="G16366" t="s">
        <v>43</v>
      </c>
      <c r="H16366">
        <v>0</v>
      </c>
      <c r="J16366">
        <v>0</v>
      </c>
      <c r="K16366" t="s">
        <v>379</v>
      </c>
    </row>
    <row r="16367" spans="1:11" x14ac:dyDescent="0.3">
      <c r="A16367">
        <v>4111000</v>
      </c>
      <c r="B16367" t="s">
        <v>537</v>
      </c>
      <c r="C16367" t="s">
        <v>308</v>
      </c>
      <c r="D16367">
        <v>2022.1</v>
      </c>
      <c r="E16367" t="s">
        <v>41</v>
      </c>
      <c r="F16367" t="s">
        <v>42</v>
      </c>
      <c r="G16367" t="s">
        <v>43</v>
      </c>
      <c r="H16367">
        <v>0</v>
      </c>
      <c r="J16367">
        <v>0</v>
      </c>
      <c r="K16367" t="s">
        <v>379</v>
      </c>
    </row>
    <row r="16368" spans="1:11" x14ac:dyDescent="0.3">
      <c r="A16368">
        <v>4111000</v>
      </c>
      <c r="B16368" t="s">
        <v>537</v>
      </c>
      <c r="C16368" t="s">
        <v>313</v>
      </c>
      <c r="D16368">
        <v>2022.11</v>
      </c>
      <c r="E16368" t="s">
        <v>41</v>
      </c>
      <c r="F16368" t="s">
        <v>42</v>
      </c>
      <c r="G16368" t="s">
        <v>43</v>
      </c>
      <c r="H16368">
        <v>0</v>
      </c>
      <c r="J16368">
        <v>0</v>
      </c>
      <c r="K16368" t="s">
        <v>379</v>
      </c>
    </row>
    <row r="16369" spans="1:11" x14ac:dyDescent="0.3">
      <c r="A16369">
        <v>4111000</v>
      </c>
      <c r="B16369" t="s">
        <v>537</v>
      </c>
      <c r="C16369" t="s">
        <v>317</v>
      </c>
      <c r="D16369">
        <v>2022.12</v>
      </c>
      <c r="E16369" t="s">
        <v>41</v>
      </c>
      <c r="F16369" t="s">
        <v>42</v>
      </c>
      <c r="G16369" t="s">
        <v>43</v>
      </c>
      <c r="H16369">
        <v>0</v>
      </c>
      <c r="J16369">
        <v>0</v>
      </c>
      <c r="K16369" t="s">
        <v>379</v>
      </c>
    </row>
    <row r="16370" spans="1:11" x14ac:dyDescent="0.3">
      <c r="A16370">
        <v>4111000</v>
      </c>
      <c r="B16370" t="s">
        <v>537</v>
      </c>
      <c r="C16370" t="s">
        <v>320</v>
      </c>
      <c r="D16370">
        <v>2023.01</v>
      </c>
      <c r="E16370" t="s">
        <v>41</v>
      </c>
      <c r="F16370" t="s">
        <v>42</v>
      </c>
      <c r="G16370" t="s">
        <v>43</v>
      </c>
      <c r="H16370">
        <v>0</v>
      </c>
      <c r="J16370">
        <v>0</v>
      </c>
      <c r="K16370" t="s">
        <v>379</v>
      </c>
    </row>
    <row r="16371" spans="1:11" x14ac:dyDescent="0.3">
      <c r="A16371">
        <v>4111000</v>
      </c>
      <c r="B16371" t="s">
        <v>537</v>
      </c>
      <c r="C16371" t="s">
        <v>325</v>
      </c>
      <c r="D16371">
        <v>2023.02</v>
      </c>
      <c r="E16371" t="s">
        <v>41</v>
      </c>
      <c r="F16371" t="s">
        <v>42</v>
      </c>
      <c r="G16371" t="s">
        <v>43</v>
      </c>
      <c r="H16371">
        <v>0</v>
      </c>
      <c r="J16371">
        <v>0</v>
      </c>
      <c r="K16371" t="s">
        <v>379</v>
      </c>
    </row>
    <row r="16372" spans="1:11" x14ac:dyDescent="0.3">
      <c r="A16372">
        <v>4111000</v>
      </c>
      <c r="B16372" t="s">
        <v>537</v>
      </c>
      <c r="C16372" t="s">
        <v>328</v>
      </c>
      <c r="D16372">
        <v>2023.03</v>
      </c>
      <c r="E16372" t="s">
        <v>41</v>
      </c>
      <c r="F16372" t="s">
        <v>42</v>
      </c>
      <c r="G16372" t="s">
        <v>43</v>
      </c>
      <c r="H16372">
        <v>0</v>
      </c>
      <c r="J16372">
        <v>0</v>
      </c>
      <c r="K16372" t="s">
        <v>379</v>
      </c>
    </row>
    <row r="16373" spans="1:11" x14ac:dyDescent="0.3">
      <c r="A16373">
        <v>4111000</v>
      </c>
      <c r="B16373" t="s">
        <v>537</v>
      </c>
      <c r="C16373" t="s">
        <v>331</v>
      </c>
      <c r="D16373">
        <v>2023.04</v>
      </c>
      <c r="E16373" t="s">
        <v>41</v>
      </c>
      <c r="F16373" t="s">
        <v>42</v>
      </c>
      <c r="G16373" t="s">
        <v>43</v>
      </c>
      <c r="H16373">
        <v>0</v>
      </c>
      <c r="J16373">
        <v>0</v>
      </c>
      <c r="K16373" t="s">
        <v>379</v>
      </c>
    </row>
    <row r="16374" spans="1:11" x14ac:dyDescent="0.3">
      <c r="A16374">
        <v>4111000</v>
      </c>
      <c r="B16374" t="s">
        <v>537</v>
      </c>
      <c r="C16374" t="s">
        <v>333</v>
      </c>
      <c r="D16374">
        <v>2023.05</v>
      </c>
      <c r="E16374" t="s">
        <v>41</v>
      </c>
      <c r="F16374" t="s">
        <v>42</v>
      </c>
      <c r="G16374" t="s">
        <v>43</v>
      </c>
      <c r="H16374">
        <v>0</v>
      </c>
      <c r="J16374">
        <v>0</v>
      </c>
      <c r="K16374" t="s">
        <v>379</v>
      </c>
    </row>
    <row r="16375" spans="1:11" x14ac:dyDescent="0.3">
      <c r="A16375">
        <v>4111000</v>
      </c>
      <c r="B16375" t="s">
        <v>537</v>
      </c>
      <c r="C16375" t="s">
        <v>342</v>
      </c>
      <c r="D16375">
        <v>2023.06</v>
      </c>
      <c r="E16375" t="s">
        <v>41</v>
      </c>
      <c r="F16375" t="s">
        <v>42</v>
      </c>
      <c r="G16375" t="s">
        <v>43</v>
      </c>
      <c r="H16375">
        <v>0</v>
      </c>
      <c r="J16375">
        <v>0</v>
      </c>
      <c r="K16375" t="s">
        <v>379</v>
      </c>
    </row>
    <row r="16376" spans="1:11" x14ac:dyDescent="0.3">
      <c r="A16376">
        <v>4111000</v>
      </c>
      <c r="B16376" t="s">
        <v>537</v>
      </c>
      <c r="C16376" t="s">
        <v>346</v>
      </c>
      <c r="D16376">
        <v>2023.07</v>
      </c>
      <c r="E16376" t="s">
        <v>41</v>
      </c>
      <c r="F16376" t="s">
        <v>42</v>
      </c>
      <c r="G16376" t="s">
        <v>43</v>
      </c>
      <c r="H16376">
        <v>0</v>
      </c>
      <c r="J16376">
        <v>0</v>
      </c>
      <c r="K16376" t="s">
        <v>379</v>
      </c>
    </row>
    <row r="16377" spans="1:11" x14ac:dyDescent="0.3">
      <c r="A16377">
        <v>4111000</v>
      </c>
      <c r="B16377" t="s">
        <v>537</v>
      </c>
      <c r="C16377" t="s">
        <v>347</v>
      </c>
      <c r="D16377">
        <v>2023.08</v>
      </c>
      <c r="E16377" t="s">
        <v>41</v>
      </c>
      <c r="F16377" t="s">
        <v>42</v>
      </c>
      <c r="G16377" t="s">
        <v>43</v>
      </c>
      <c r="H16377">
        <v>0</v>
      </c>
      <c r="J16377">
        <v>0</v>
      </c>
      <c r="K16377" t="s">
        <v>379</v>
      </c>
    </row>
    <row r="16378" spans="1:11" x14ac:dyDescent="0.3">
      <c r="A16378">
        <v>4111000</v>
      </c>
      <c r="B16378" t="s">
        <v>537</v>
      </c>
      <c r="C16378" t="s">
        <v>382</v>
      </c>
      <c r="D16378">
        <v>2023.09</v>
      </c>
      <c r="E16378" t="s">
        <v>41</v>
      </c>
      <c r="F16378" t="s">
        <v>42</v>
      </c>
      <c r="G16378" t="s">
        <v>43</v>
      </c>
      <c r="H16378">
        <v>0</v>
      </c>
      <c r="J16378">
        <v>0</v>
      </c>
      <c r="K16378" t="s">
        <v>379</v>
      </c>
    </row>
    <row r="16379" spans="1:11" x14ac:dyDescent="0.3">
      <c r="A16379">
        <v>4111000</v>
      </c>
      <c r="B16379" t="s">
        <v>537</v>
      </c>
      <c r="C16379" t="s">
        <v>383</v>
      </c>
      <c r="D16379">
        <v>2023.1</v>
      </c>
      <c r="E16379" t="s">
        <v>41</v>
      </c>
      <c r="F16379" t="s">
        <v>42</v>
      </c>
      <c r="G16379" t="s">
        <v>43</v>
      </c>
      <c r="H16379">
        <v>0</v>
      </c>
      <c r="J16379">
        <v>0</v>
      </c>
      <c r="K16379" t="s">
        <v>379</v>
      </c>
    </row>
    <row r="16380" spans="1:11" x14ac:dyDescent="0.3">
      <c r="A16380">
        <v>4111000</v>
      </c>
      <c r="B16380" t="s">
        <v>537</v>
      </c>
      <c r="C16380" t="s">
        <v>384</v>
      </c>
      <c r="D16380">
        <v>2023.11</v>
      </c>
      <c r="E16380" t="s">
        <v>41</v>
      </c>
      <c r="F16380" t="s">
        <v>42</v>
      </c>
      <c r="G16380" t="s">
        <v>43</v>
      </c>
      <c r="H16380">
        <v>0</v>
      </c>
      <c r="J16380">
        <v>0</v>
      </c>
      <c r="K16380" t="s">
        <v>379</v>
      </c>
    </row>
    <row r="16381" spans="1:11" x14ac:dyDescent="0.3">
      <c r="A16381">
        <v>4111000</v>
      </c>
      <c r="B16381" t="s">
        <v>537</v>
      </c>
      <c r="C16381" t="s">
        <v>385</v>
      </c>
      <c r="D16381">
        <v>2023.12</v>
      </c>
      <c r="E16381" t="s">
        <v>41</v>
      </c>
      <c r="F16381" t="s">
        <v>42</v>
      </c>
      <c r="G16381" t="s">
        <v>43</v>
      </c>
      <c r="H16381">
        <v>0</v>
      </c>
      <c r="J16381">
        <v>0</v>
      </c>
      <c r="K16381" t="s">
        <v>379</v>
      </c>
    </row>
    <row r="16382" spans="1:11" x14ac:dyDescent="0.3">
      <c r="A16382">
        <v>4111000</v>
      </c>
      <c r="B16382" t="s">
        <v>537</v>
      </c>
      <c r="C16382" t="s">
        <v>386</v>
      </c>
      <c r="D16382">
        <v>2024.01</v>
      </c>
      <c r="E16382" t="s">
        <v>41</v>
      </c>
      <c r="F16382" t="s">
        <v>42</v>
      </c>
      <c r="G16382" t="s">
        <v>43</v>
      </c>
      <c r="H16382">
        <v>0</v>
      </c>
      <c r="J16382">
        <v>0</v>
      </c>
      <c r="K16382" t="s">
        <v>379</v>
      </c>
    </row>
    <row r="16383" spans="1:11" x14ac:dyDescent="0.3">
      <c r="A16383">
        <v>4111000</v>
      </c>
      <c r="B16383" t="s">
        <v>537</v>
      </c>
      <c r="C16383" t="s">
        <v>387</v>
      </c>
      <c r="D16383">
        <v>2024.02</v>
      </c>
      <c r="E16383" t="s">
        <v>41</v>
      </c>
      <c r="F16383" t="s">
        <v>42</v>
      </c>
      <c r="G16383" t="s">
        <v>43</v>
      </c>
      <c r="H16383">
        <v>0</v>
      </c>
      <c r="J16383">
        <v>0</v>
      </c>
      <c r="K16383" t="s">
        <v>379</v>
      </c>
    </row>
    <row r="16384" spans="1:11" x14ac:dyDescent="0.3">
      <c r="A16384">
        <v>4111000</v>
      </c>
      <c r="B16384" t="s">
        <v>537</v>
      </c>
      <c r="C16384" t="s">
        <v>388</v>
      </c>
      <c r="D16384">
        <v>2024.03</v>
      </c>
      <c r="E16384" t="s">
        <v>41</v>
      </c>
      <c r="F16384" t="s">
        <v>42</v>
      </c>
      <c r="G16384" t="s">
        <v>43</v>
      </c>
      <c r="H16384">
        <v>0</v>
      </c>
      <c r="J16384">
        <v>0</v>
      </c>
      <c r="K16384" t="s">
        <v>379</v>
      </c>
    </row>
    <row r="16385" spans="1:11" x14ac:dyDescent="0.3">
      <c r="A16385">
        <v>4111000</v>
      </c>
      <c r="B16385" t="s">
        <v>537</v>
      </c>
      <c r="C16385" t="s">
        <v>389</v>
      </c>
      <c r="D16385">
        <v>2024.04</v>
      </c>
      <c r="E16385" t="s">
        <v>41</v>
      </c>
      <c r="F16385" t="s">
        <v>42</v>
      </c>
      <c r="G16385" t="s">
        <v>43</v>
      </c>
      <c r="H16385">
        <v>0</v>
      </c>
      <c r="J16385">
        <v>0</v>
      </c>
      <c r="K16385" t="s">
        <v>379</v>
      </c>
    </row>
    <row r="16386" spans="1:11" x14ac:dyDescent="0.3">
      <c r="A16386">
        <v>4111000</v>
      </c>
      <c r="B16386" t="s">
        <v>537</v>
      </c>
      <c r="C16386" t="s">
        <v>390</v>
      </c>
      <c r="D16386">
        <v>2024.05</v>
      </c>
      <c r="E16386" t="s">
        <v>41</v>
      </c>
      <c r="F16386" t="s">
        <v>42</v>
      </c>
      <c r="G16386" t="s">
        <v>43</v>
      </c>
      <c r="H16386">
        <v>0</v>
      </c>
      <c r="J16386">
        <v>0</v>
      </c>
      <c r="K16386" t="s">
        <v>379</v>
      </c>
    </row>
    <row r="16387" spans="1:11" x14ac:dyDescent="0.3">
      <c r="A16387">
        <v>4111000</v>
      </c>
      <c r="B16387" t="s">
        <v>537</v>
      </c>
      <c r="C16387" t="s">
        <v>391</v>
      </c>
      <c r="D16387">
        <v>2024.06</v>
      </c>
      <c r="E16387" t="s">
        <v>41</v>
      </c>
      <c r="F16387" t="s">
        <v>42</v>
      </c>
      <c r="G16387" t="s">
        <v>43</v>
      </c>
      <c r="H16387">
        <v>0</v>
      </c>
      <c r="J16387">
        <v>0</v>
      </c>
      <c r="K16387" t="s">
        <v>379</v>
      </c>
    </row>
    <row r="16388" spans="1:11" x14ac:dyDescent="0.3">
      <c r="A16388">
        <v>4111000</v>
      </c>
      <c r="B16388" t="s">
        <v>537</v>
      </c>
      <c r="C16388" t="s">
        <v>471</v>
      </c>
      <c r="D16388">
        <v>2024.07</v>
      </c>
      <c r="E16388" t="s">
        <v>41</v>
      </c>
      <c r="F16388" t="s">
        <v>42</v>
      </c>
      <c r="G16388" t="s">
        <v>43</v>
      </c>
      <c r="H16388">
        <v>0</v>
      </c>
      <c r="J16388">
        <v>0</v>
      </c>
      <c r="K16388" t="s">
        <v>379</v>
      </c>
    </row>
    <row r="16389" spans="1:11" x14ac:dyDescent="0.3">
      <c r="A16389">
        <v>4111000</v>
      </c>
      <c r="B16389" t="s">
        <v>537</v>
      </c>
      <c r="C16389" t="s">
        <v>472</v>
      </c>
      <c r="D16389">
        <v>2024.08</v>
      </c>
      <c r="E16389" t="s">
        <v>41</v>
      </c>
      <c r="F16389" t="s">
        <v>42</v>
      </c>
      <c r="G16389" t="s">
        <v>43</v>
      </c>
      <c r="H16389">
        <v>0</v>
      </c>
      <c r="J16389">
        <v>0</v>
      </c>
      <c r="K16389" t="s">
        <v>379</v>
      </c>
    </row>
    <row r="16390" spans="1:11" x14ac:dyDescent="0.3">
      <c r="A16390">
        <v>4111000</v>
      </c>
      <c r="B16390" t="s">
        <v>537</v>
      </c>
      <c r="C16390" t="s">
        <v>473</v>
      </c>
      <c r="D16390">
        <v>2024.09</v>
      </c>
      <c r="E16390" t="s">
        <v>41</v>
      </c>
      <c r="F16390" t="s">
        <v>42</v>
      </c>
      <c r="G16390" t="s">
        <v>43</v>
      </c>
      <c r="H16390">
        <v>0</v>
      </c>
      <c r="J16390">
        <v>0</v>
      </c>
      <c r="K16390" t="s">
        <v>379</v>
      </c>
    </row>
    <row r="16391" spans="1:11" x14ac:dyDescent="0.3">
      <c r="A16391">
        <v>4111000</v>
      </c>
      <c r="B16391" t="s">
        <v>537</v>
      </c>
      <c r="C16391" t="s">
        <v>474</v>
      </c>
      <c r="D16391">
        <v>2024.1</v>
      </c>
      <c r="E16391" t="s">
        <v>41</v>
      </c>
      <c r="F16391" t="s">
        <v>42</v>
      </c>
      <c r="G16391" t="s">
        <v>43</v>
      </c>
      <c r="H16391">
        <v>0</v>
      </c>
      <c r="J16391">
        <v>0</v>
      </c>
      <c r="K16391" t="s">
        <v>379</v>
      </c>
    </row>
    <row r="16392" spans="1:11" x14ac:dyDescent="0.3">
      <c r="A16392">
        <v>4111000</v>
      </c>
      <c r="B16392" t="s">
        <v>537</v>
      </c>
      <c r="C16392" t="s">
        <v>475</v>
      </c>
      <c r="D16392">
        <v>2024.11</v>
      </c>
      <c r="E16392" t="s">
        <v>41</v>
      </c>
      <c r="F16392" t="s">
        <v>42</v>
      </c>
      <c r="G16392" t="s">
        <v>43</v>
      </c>
      <c r="H16392">
        <v>0</v>
      </c>
      <c r="J16392">
        <v>0</v>
      </c>
      <c r="K16392" t="s">
        <v>379</v>
      </c>
    </row>
    <row r="16393" spans="1:11" x14ac:dyDescent="0.3">
      <c r="A16393">
        <v>4111000</v>
      </c>
      <c r="B16393" t="s">
        <v>537</v>
      </c>
      <c r="C16393" t="s">
        <v>476</v>
      </c>
      <c r="D16393">
        <v>2024.12</v>
      </c>
      <c r="E16393" t="s">
        <v>41</v>
      </c>
      <c r="F16393" t="s">
        <v>42</v>
      </c>
      <c r="G16393" t="s">
        <v>43</v>
      </c>
      <c r="H16393">
        <v>0</v>
      </c>
      <c r="J16393">
        <v>0</v>
      </c>
      <c r="K16393" t="s">
        <v>379</v>
      </c>
    </row>
    <row r="16394" spans="1:11" x14ac:dyDescent="0.3">
      <c r="A16394">
        <v>4111000</v>
      </c>
      <c r="B16394" t="s">
        <v>537</v>
      </c>
      <c r="C16394" t="s">
        <v>477</v>
      </c>
      <c r="D16394">
        <v>2025.01</v>
      </c>
      <c r="E16394" t="s">
        <v>41</v>
      </c>
      <c r="F16394" t="s">
        <v>42</v>
      </c>
      <c r="G16394" t="s">
        <v>43</v>
      </c>
      <c r="H16394">
        <v>0</v>
      </c>
      <c r="J16394">
        <v>0</v>
      </c>
      <c r="K16394" t="s">
        <v>379</v>
      </c>
    </row>
    <row r="16395" spans="1:11" x14ac:dyDescent="0.3">
      <c r="A16395">
        <v>4111000</v>
      </c>
      <c r="B16395" t="s">
        <v>537</v>
      </c>
      <c r="C16395" t="s">
        <v>478</v>
      </c>
      <c r="D16395">
        <v>2025.02</v>
      </c>
      <c r="E16395" t="s">
        <v>41</v>
      </c>
      <c r="F16395" t="s">
        <v>42</v>
      </c>
      <c r="G16395" t="s">
        <v>43</v>
      </c>
      <c r="H16395">
        <v>0</v>
      </c>
      <c r="J16395">
        <v>0</v>
      </c>
      <c r="K16395" t="s">
        <v>379</v>
      </c>
    </row>
    <row r="16396" spans="1:11" x14ac:dyDescent="0.3">
      <c r="A16396">
        <v>4111000</v>
      </c>
      <c r="B16396" t="s">
        <v>537</v>
      </c>
      <c r="C16396" t="s">
        <v>479</v>
      </c>
      <c r="D16396">
        <v>2025.03</v>
      </c>
      <c r="E16396" t="s">
        <v>41</v>
      </c>
      <c r="F16396" t="s">
        <v>42</v>
      </c>
      <c r="G16396" t="s">
        <v>43</v>
      </c>
      <c r="H16396">
        <v>0</v>
      </c>
      <c r="J16396">
        <v>0</v>
      </c>
      <c r="K16396" t="s">
        <v>379</v>
      </c>
    </row>
    <row r="16397" spans="1:11" x14ac:dyDescent="0.3">
      <c r="A16397">
        <v>4111000</v>
      </c>
      <c r="B16397" t="s">
        <v>537</v>
      </c>
      <c r="C16397" t="s">
        <v>480</v>
      </c>
      <c r="D16397">
        <v>2025.04</v>
      </c>
      <c r="E16397" t="s">
        <v>41</v>
      </c>
      <c r="F16397" t="s">
        <v>42</v>
      </c>
      <c r="G16397" t="s">
        <v>43</v>
      </c>
      <c r="H16397">
        <v>0</v>
      </c>
      <c r="J16397">
        <v>0</v>
      </c>
      <c r="K16397" t="s">
        <v>379</v>
      </c>
    </row>
    <row r="16398" spans="1:11" x14ac:dyDescent="0.3">
      <c r="A16398">
        <v>4111000</v>
      </c>
      <c r="B16398" t="s">
        <v>537</v>
      </c>
      <c r="C16398" t="s">
        <v>481</v>
      </c>
      <c r="D16398">
        <v>2025.05</v>
      </c>
      <c r="E16398" t="s">
        <v>41</v>
      </c>
      <c r="F16398" t="s">
        <v>42</v>
      </c>
      <c r="G16398" t="s">
        <v>43</v>
      </c>
      <c r="H16398">
        <v>0</v>
      </c>
      <c r="J16398">
        <v>0</v>
      </c>
      <c r="K16398" t="s">
        <v>379</v>
      </c>
    </row>
    <row r="16399" spans="1:11" x14ac:dyDescent="0.3">
      <c r="A16399">
        <v>4111000</v>
      </c>
      <c r="B16399" t="s">
        <v>537</v>
      </c>
      <c r="C16399" t="s">
        <v>482</v>
      </c>
      <c r="D16399">
        <v>2025.06</v>
      </c>
      <c r="E16399" t="s">
        <v>41</v>
      </c>
      <c r="F16399" t="s">
        <v>42</v>
      </c>
      <c r="G16399" t="s">
        <v>43</v>
      </c>
      <c r="H16399">
        <v>0</v>
      </c>
      <c r="J16399">
        <v>0</v>
      </c>
      <c r="K16399" t="s">
        <v>379</v>
      </c>
    </row>
    <row r="16400" spans="1:11" x14ac:dyDescent="0.3">
      <c r="A16400">
        <v>4111000</v>
      </c>
      <c r="B16400" t="s">
        <v>537</v>
      </c>
      <c r="C16400" t="s">
        <v>550</v>
      </c>
      <c r="D16400">
        <v>2025.07</v>
      </c>
      <c r="E16400" t="s">
        <v>41</v>
      </c>
      <c r="F16400" t="s">
        <v>42</v>
      </c>
      <c r="G16400" t="s">
        <v>43</v>
      </c>
      <c r="H16400">
        <v>0</v>
      </c>
      <c r="J16400">
        <v>0</v>
      </c>
      <c r="K16400" t="s">
        <v>379</v>
      </c>
    </row>
    <row r="16401" spans="1:11" x14ac:dyDescent="0.3">
      <c r="A16401">
        <v>4111000</v>
      </c>
      <c r="B16401" t="s">
        <v>537</v>
      </c>
      <c r="C16401" t="s">
        <v>551</v>
      </c>
      <c r="D16401">
        <v>2025.08</v>
      </c>
      <c r="E16401" t="s">
        <v>41</v>
      </c>
      <c r="F16401" t="s">
        <v>42</v>
      </c>
      <c r="G16401" t="s">
        <v>43</v>
      </c>
      <c r="H16401">
        <v>0</v>
      </c>
      <c r="J16401">
        <v>0</v>
      </c>
      <c r="K16401" t="s">
        <v>379</v>
      </c>
    </row>
    <row r="16402" spans="1:11" x14ac:dyDescent="0.3">
      <c r="A16402">
        <v>4111000</v>
      </c>
      <c r="B16402" t="s">
        <v>537</v>
      </c>
      <c r="C16402" t="s">
        <v>552</v>
      </c>
      <c r="D16402">
        <v>2025.09</v>
      </c>
      <c r="E16402" t="s">
        <v>41</v>
      </c>
      <c r="F16402" t="s">
        <v>42</v>
      </c>
      <c r="G16402" t="s">
        <v>43</v>
      </c>
      <c r="H16402">
        <v>0</v>
      </c>
      <c r="J16402">
        <v>0</v>
      </c>
      <c r="K16402" t="s">
        <v>379</v>
      </c>
    </row>
    <row r="16403" spans="1:11" x14ac:dyDescent="0.3">
      <c r="A16403">
        <v>4111000</v>
      </c>
      <c r="B16403" t="s">
        <v>537</v>
      </c>
      <c r="C16403" t="s">
        <v>553</v>
      </c>
      <c r="D16403">
        <v>2025.1</v>
      </c>
      <c r="E16403" t="s">
        <v>41</v>
      </c>
      <c r="F16403" t="s">
        <v>42</v>
      </c>
      <c r="G16403" t="s">
        <v>43</v>
      </c>
      <c r="H16403">
        <v>0</v>
      </c>
      <c r="J16403">
        <v>0</v>
      </c>
      <c r="K16403" t="s">
        <v>379</v>
      </c>
    </row>
    <row r="16404" spans="1:11" x14ac:dyDescent="0.3">
      <c r="A16404">
        <v>4111000</v>
      </c>
      <c r="B16404" t="s">
        <v>537</v>
      </c>
      <c r="C16404" t="s">
        <v>554</v>
      </c>
      <c r="D16404">
        <v>2025.11</v>
      </c>
      <c r="E16404" t="s">
        <v>41</v>
      </c>
      <c r="F16404" t="s">
        <v>42</v>
      </c>
      <c r="G16404" t="s">
        <v>43</v>
      </c>
      <c r="H16404">
        <v>0</v>
      </c>
      <c r="J16404">
        <v>0</v>
      </c>
      <c r="K16404" t="s">
        <v>379</v>
      </c>
    </row>
    <row r="16405" spans="1:11" x14ac:dyDescent="0.3">
      <c r="A16405">
        <v>4111000</v>
      </c>
      <c r="B16405" t="s">
        <v>537</v>
      </c>
      <c r="C16405" t="s">
        <v>555</v>
      </c>
      <c r="D16405">
        <v>2025.12</v>
      </c>
      <c r="E16405" t="s">
        <v>41</v>
      </c>
      <c r="F16405" t="s">
        <v>42</v>
      </c>
      <c r="G16405" t="s">
        <v>43</v>
      </c>
      <c r="H16405">
        <v>0</v>
      </c>
      <c r="J16405">
        <v>0</v>
      </c>
      <c r="K16405" t="s">
        <v>379</v>
      </c>
    </row>
    <row r="16406" spans="1:11" x14ac:dyDescent="0.3">
      <c r="A16406">
        <v>4111000</v>
      </c>
      <c r="B16406" t="s">
        <v>537</v>
      </c>
      <c r="C16406" t="s">
        <v>556</v>
      </c>
      <c r="D16406">
        <v>2026.01</v>
      </c>
      <c r="E16406" t="s">
        <v>41</v>
      </c>
      <c r="F16406" t="s">
        <v>42</v>
      </c>
      <c r="G16406" t="s">
        <v>43</v>
      </c>
      <c r="H16406">
        <v>0</v>
      </c>
      <c r="J16406">
        <v>0</v>
      </c>
      <c r="K16406" t="s">
        <v>379</v>
      </c>
    </row>
    <row r="16407" spans="1:11" x14ac:dyDescent="0.3">
      <c r="A16407">
        <v>4111000</v>
      </c>
      <c r="B16407" t="s">
        <v>537</v>
      </c>
      <c r="C16407" t="s">
        <v>557</v>
      </c>
      <c r="D16407">
        <v>2026.02</v>
      </c>
      <c r="E16407" t="s">
        <v>41</v>
      </c>
      <c r="F16407" t="s">
        <v>42</v>
      </c>
      <c r="G16407" t="s">
        <v>43</v>
      </c>
      <c r="H16407">
        <v>0</v>
      </c>
      <c r="J16407">
        <v>0</v>
      </c>
      <c r="K16407" t="s">
        <v>379</v>
      </c>
    </row>
    <row r="16408" spans="1:11" x14ac:dyDescent="0.3">
      <c r="A16408">
        <v>4111000</v>
      </c>
      <c r="B16408" t="s">
        <v>537</v>
      </c>
      <c r="C16408" t="s">
        <v>558</v>
      </c>
      <c r="D16408">
        <v>2026.03</v>
      </c>
      <c r="E16408" t="s">
        <v>41</v>
      </c>
      <c r="F16408" t="s">
        <v>42</v>
      </c>
      <c r="G16408" t="s">
        <v>43</v>
      </c>
      <c r="H16408">
        <v>0</v>
      </c>
      <c r="J16408">
        <v>0</v>
      </c>
      <c r="K16408" t="s">
        <v>379</v>
      </c>
    </row>
    <row r="16409" spans="1:11" x14ac:dyDescent="0.3">
      <c r="A16409">
        <v>4111000</v>
      </c>
      <c r="B16409" t="s">
        <v>537</v>
      </c>
      <c r="C16409" t="s">
        <v>559</v>
      </c>
      <c r="D16409">
        <v>2026.04</v>
      </c>
      <c r="E16409" t="s">
        <v>41</v>
      </c>
      <c r="F16409" t="s">
        <v>42</v>
      </c>
      <c r="G16409" t="s">
        <v>43</v>
      </c>
      <c r="H16409">
        <v>0</v>
      </c>
      <c r="J16409">
        <v>0</v>
      </c>
      <c r="K16409" t="s">
        <v>379</v>
      </c>
    </row>
    <row r="16410" spans="1:11" x14ac:dyDescent="0.3">
      <c r="A16410">
        <v>4111000</v>
      </c>
      <c r="B16410" t="s">
        <v>537</v>
      </c>
      <c r="C16410" t="s">
        <v>560</v>
      </c>
      <c r="D16410">
        <v>2026.05</v>
      </c>
      <c r="E16410" t="s">
        <v>41</v>
      </c>
      <c r="F16410" t="s">
        <v>42</v>
      </c>
      <c r="G16410" t="s">
        <v>43</v>
      </c>
      <c r="H16410">
        <v>0</v>
      </c>
      <c r="J16410">
        <v>0</v>
      </c>
      <c r="K16410" t="s">
        <v>379</v>
      </c>
    </row>
    <row r="16411" spans="1:11" x14ac:dyDescent="0.3">
      <c r="A16411">
        <v>4111000</v>
      </c>
      <c r="B16411" t="s">
        <v>537</v>
      </c>
      <c r="C16411" t="s">
        <v>561</v>
      </c>
      <c r="D16411">
        <v>2026.06</v>
      </c>
      <c r="E16411" t="s">
        <v>41</v>
      </c>
      <c r="F16411" t="s">
        <v>42</v>
      </c>
      <c r="G16411" t="s">
        <v>43</v>
      </c>
      <c r="H16411">
        <v>0</v>
      </c>
      <c r="J16411">
        <v>0</v>
      </c>
      <c r="K16411" t="s">
        <v>379</v>
      </c>
    </row>
    <row r="16412" spans="1:11" x14ac:dyDescent="0.3">
      <c r="A16412">
        <v>4111001</v>
      </c>
      <c r="B16412" t="s">
        <v>538</v>
      </c>
      <c r="C16412" t="s">
        <v>295</v>
      </c>
      <c r="D16412">
        <v>2022.07</v>
      </c>
      <c r="E16412" t="s">
        <v>41</v>
      </c>
      <c r="F16412" t="s">
        <v>116</v>
      </c>
      <c r="G16412" t="s">
        <v>43</v>
      </c>
      <c r="H16412">
        <v>0</v>
      </c>
      <c r="I16412">
        <v>0</v>
      </c>
      <c r="J16412">
        <v>0</v>
      </c>
      <c r="K16412" t="s">
        <v>379</v>
      </c>
    </row>
    <row r="16413" spans="1:11" x14ac:dyDescent="0.3">
      <c r="A16413">
        <v>4111001</v>
      </c>
      <c r="B16413" t="s">
        <v>538</v>
      </c>
      <c r="C16413" t="s">
        <v>301</v>
      </c>
      <c r="D16413">
        <v>2022.08</v>
      </c>
      <c r="E16413" t="s">
        <v>41</v>
      </c>
      <c r="F16413" t="s">
        <v>116</v>
      </c>
      <c r="G16413" t="s">
        <v>43</v>
      </c>
      <c r="H16413">
        <v>0</v>
      </c>
      <c r="I16413">
        <v>0</v>
      </c>
      <c r="J16413">
        <v>0</v>
      </c>
      <c r="K16413" t="s">
        <v>379</v>
      </c>
    </row>
    <row r="16414" spans="1:11" x14ac:dyDescent="0.3">
      <c r="A16414">
        <v>4111001</v>
      </c>
      <c r="B16414" t="s">
        <v>538</v>
      </c>
      <c r="C16414" t="s">
        <v>304</v>
      </c>
      <c r="D16414">
        <v>2022.09</v>
      </c>
      <c r="E16414" t="s">
        <v>41</v>
      </c>
      <c r="F16414" t="s">
        <v>116</v>
      </c>
      <c r="G16414" t="s">
        <v>43</v>
      </c>
      <c r="H16414">
        <v>0</v>
      </c>
      <c r="J16414">
        <v>0</v>
      </c>
      <c r="K16414" t="s">
        <v>379</v>
      </c>
    </row>
    <row r="16415" spans="1:11" x14ac:dyDescent="0.3">
      <c r="A16415">
        <v>4111001</v>
      </c>
      <c r="B16415" t="s">
        <v>538</v>
      </c>
      <c r="C16415" t="s">
        <v>308</v>
      </c>
      <c r="D16415">
        <v>2022.1</v>
      </c>
      <c r="E16415" t="s">
        <v>41</v>
      </c>
      <c r="F16415" t="s">
        <v>116</v>
      </c>
      <c r="G16415" t="s">
        <v>43</v>
      </c>
      <c r="H16415">
        <v>0</v>
      </c>
      <c r="J16415">
        <v>0</v>
      </c>
      <c r="K16415" t="s">
        <v>379</v>
      </c>
    </row>
    <row r="16416" spans="1:11" x14ac:dyDescent="0.3">
      <c r="A16416">
        <v>4111001</v>
      </c>
      <c r="B16416" t="s">
        <v>538</v>
      </c>
      <c r="C16416" t="s">
        <v>313</v>
      </c>
      <c r="D16416">
        <v>2022.11</v>
      </c>
      <c r="E16416" t="s">
        <v>41</v>
      </c>
      <c r="F16416" t="s">
        <v>116</v>
      </c>
      <c r="G16416" t="s">
        <v>43</v>
      </c>
      <c r="H16416">
        <v>0</v>
      </c>
      <c r="J16416">
        <v>0</v>
      </c>
      <c r="K16416" t="s">
        <v>379</v>
      </c>
    </row>
    <row r="16417" spans="1:11" x14ac:dyDescent="0.3">
      <c r="A16417">
        <v>4111001</v>
      </c>
      <c r="B16417" t="s">
        <v>538</v>
      </c>
      <c r="C16417" t="s">
        <v>317</v>
      </c>
      <c r="D16417">
        <v>2022.12</v>
      </c>
      <c r="E16417" t="s">
        <v>41</v>
      </c>
      <c r="F16417" t="s">
        <v>116</v>
      </c>
      <c r="G16417" t="s">
        <v>43</v>
      </c>
      <c r="H16417">
        <v>0</v>
      </c>
      <c r="J16417">
        <v>0</v>
      </c>
      <c r="K16417" t="s">
        <v>379</v>
      </c>
    </row>
    <row r="16418" spans="1:11" x14ac:dyDescent="0.3">
      <c r="A16418">
        <v>4111001</v>
      </c>
      <c r="B16418" t="s">
        <v>538</v>
      </c>
      <c r="C16418" t="s">
        <v>320</v>
      </c>
      <c r="D16418">
        <v>2023.01</v>
      </c>
      <c r="E16418" t="s">
        <v>41</v>
      </c>
      <c r="F16418" t="s">
        <v>116</v>
      </c>
      <c r="G16418" t="s">
        <v>43</v>
      </c>
      <c r="H16418">
        <v>0</v>
      </c>
      <c r="J16418">
        <v>0</v>
      </c>
      <c r="K16418" t="s">
        <v>379</v>
      </c>
    </row>
    <row r="16419" spans="1:11" x14ac:dyDescent="0.3">
      <c r="A16419">
        <v>4111001</v>
      </c>
      <c r="B16419" t="s">
        <v>538</v>
      </c>
      <c r="C16419" t="s">
        <v>325</v>
      </c>
      <c r="D16419">
        <v>2023.02</v>
      </c>
      <c r="E16419" t="s">
        <v>41</v>
      </c>
      <c r="F16419" t="s">
        <v>116</v>
      </c>
      <c r="G16419" t="s">
        <v>43</v>
      </c>
      <c r="H16419">
        <v>0</v>
      </c>
      <c r="J16419">
        <v>0</v>
      </c>
      <c r="K16419" t="s">
        <v>379</v>
      </c>
    </row>
    <row r="16420" spans="1:11" x14ac:dyDescent="0.3">
      <c r="A16420">
        <v>4111001</v>
      </c>
      <c r="B16420" t="s">
        <v>538</v>
      </c>
      <c r="C16420" t="s">
        <v>328</v>
      </c>
      <c r="D16420">
        <v>2023.03</v>
      </c>
      <c r="E16420" t="s">
        <v>41</v>
      </c>
      <c r="F16420" t="s">
        <v>116</v>
      </c>
      <c r="G16420" t="s">
        <v>43</v>
      </c>
      <c r="H16420">
        <v>0</v>
      </c>
      <c r="J16420">
        <v>0</v>
      </c>
      <c r="K16420" t="s">
        <v>379</v>
      </c>
    </row>
    <row r="16421" spans="1:11" x14ac:dyDescent="0.3">
      <c r="A16421">
        <v>4111001</v>
      </c>
      <c r="B16421" t="s">
        <v>538</v>
      </c>
      <c r="C16421" t="s">
        <v>331</v>
      </c>
      <c r="D16421">
        <v>2023.04</v>
      </c>
      <c r="E16421" t="s">
        <v>41</v>
      </c>
      <c r="F16421" t="s">
        <v>116</v>
      </c>
      <c r="G16421" t="s">
        <v>43</v>
      </c>
      <c r="H16421">
        <v>0</v>
      </c>
      <c r="J16421">
        <v>0</v>
      </c>
      <c r="K16421" t="s">
        <v>379</v>
      </c>
    </row>
    <row r="16422" spans="1:11" x14ac:dyDescent="0.3">
      <c r="A16422">
        <v>4111001</v>
      </c>
      <c r="B16422" t="s">
        <v>538</v>
      </c>
      <c r="C16422" t="s">
        <v>333</v>
      </c>
      <c r="D16422">
        <v>2023.05</v>
      </c>
      <c r="E16422" t="s">
        <v>41</v>
      </c>
      <c r="F16422" t="s">
        <v>116</v>
      </c>
      <c r="G16422" t="s">
        <v>43</v>
      </c>
      <c r="H16422">
        <v>0</v>
      </c>
      <c r="J16422">
        <v>0</v>
      </c>
      <c r="K16422" t="s">
        <v>379</v>
      </c>
    </row>
    <row r="16423" spans="1:11" x14ac:dyDescent="0.3">
      <c r="A16423">
        <v>4111001</v>
      </c>
      <c r="B16423" t="s">
        <v>538</v>
      </c>
      <c r="C16423" t="s">
        <v>342</v>
      </c>
      <c r="D16423">
        <v>2023.06</v>
      </c>
      <c r="E16423" t="s">
        <v>41</v>
      </c>
      <c r="F16423" t="s">
        <v>116</v>
      </c>
      <c r="G16423" t="s">
        <v>43</v>
      </c>
      <c r="H16423">
        <v>0</v>
      </c>
      <c r="J16423">
        <v>0</v>
      </c>
      <c r="K16423" t="s">
        <v>379</v>
      </c>
    </row>
    <row r="16424" spans="1:11" x14ac:dyDescent="0.3">
      <c r="A16424">
        <v>4111001</v>
      </c>
      <c r="B16424" t="s">
        <v>538</v>
      </c>
      <c r="C16424" t="s">
        <v>346</v>
      </c>
      <c r="D16424">
        <v>2023.07</v>
      </c>
      <c r="E16424" t="s">
        <v>41</v>
      </c>
      <c r="F16424" t="s">
        <v>116</v>
      </c>
      <c r="G16424" t="s">
        <v>43</v>
      </c>
      <c r="H16424">
        <v>0</v>
      </c>
      <c r="J16424">
        <v>0</v>
      </c>
      <c r="K16424" t="s">
        <v>379</v>
      </c>
    </row>
    <row r="16425" spans="1:11" x14ac:dyDescent="0.3">
      <c r="A16425">
        <v>4111001</v>
      </c>
      <c r="B16425" t="s">
        <v>538</v>
      </c>
      <c r="C16425" t="s">
        <v>347</v>
      </c>
      <c r="D16425">
        <v>2023.08</v>
      </c>
      <c r="E16425" t="s">
        <v>41</v>
      </c>
      <c r="F16425" t="s">
        <v>116</v>
      </c>
      <c r="G16425" t="s">
        <v>43</v>
      </c>
      <c r="H16425">
        <v>0</v>
      </c>
      <c r="J16425">
        <v>0</v>
      </c>
      <c r="K16425" t="s">
        <v>379</v>
      </c>
    </row>
    <row r="16426" spans="1:11" x14ac:dyDescent="0.3">
      <c r="A16426">
        <v>4111001</v>
      </c>
      <c r="B16426" t="s">
        <v>538</v>
      </c>
      <c r="C16426" t="s">
        <v>382</v>
      </c>
      <c r="D16426">
        <v>2023.09</v>
      </c>
      <c r="E16426" t="s">
        <v>41</v>
      </c>
      <c r="F16426" t="s">
        <v>116</v>
      </c>
      <c r="G16426" t="s">
        <v>43</v>
      </c>
      <c r="H16426">
        <v>0</v>
      </c>
      <c r="J16426">
        <v>0</v>
      </c>
      <c r="K16426" t="s">
        <v>379</v>
      </c>
    </row>
    <row r="16427" spans="1:11" x14ac:dyDescent="0.3">
      <c r="A16427">
        <v>4111001</v>
      </c>
      <c r="B16427" t="s">
        <v>538</v>
      </c>
      <c r="C16427" t="s">
        <v>383</v>
      </c>
      <c r="D16427">
        <v>2023.1</v>
      </c>
      <c r="E16427" t="s">
        <v>41</v>
      </c>
      <c r="F16427" t="s">
        <v>116</v>
      </c>
      <c r="G16427" t="s">
        <v>43</v>
      </c>
      <c r="H16427">
        <v>0</v>
      </c>
      <c r="J16427">
        <v>0</v>
      </c>
      <c r="K16427" t="s">
        <v>379</v>
      </c>
    </row>
    <row r="16428" spans="1:11" x14ac:dyDescent="0.3">
      <c r="A16428">
        <v>4111001</v>
      </c>
      <c r="B16428" t="s">
        <v>538</v>
      </c>
      <c r="C16428" t="s">
        <v>384</v>
      </c>
      <c r="D16428">
        <v>2023.11</v>
      </c>
      <c r="E16428" t="s">
        <v>41</v>
      </c>
      <c r="F16428" t="s">
        <v>116</v>
      </c>
      <c r="G16428" t="s">
        <v>43</v>
      </c>
      <c r="H16428">
        <v>0</v>
      </c>
      <c r="J16428">
        <v>0</v>
      </c>
      <c r="K16428" t="s">
        <v>379</v>
      </c>
    </row>
    <row r="16429" spans="1:11" x14ac:dyDescent="0.3">
      <c r="A16429">
        <v>4111001</v>
      </c>
      <c r="B16429" t="s">
        <v>538</v>
      </c>
      <c r="C16429" t="s">
        <v>385</v>
      </c>
      <c r="D16429">
        <v>2023.12</v>
      </c>
      <c r="E16429" t="s">
        <v>41</v>
      </c>
      <c r="F16429" t="s">
        <v>116</v>
      </c>
      <c r="G16429" t="s">
        <v>43</v>
      </c>
      <c r="H16429">
        <v>0</v>
      </c>
      <c r="J16429">
        <v>0</v>
      </c>
      <c r="K16429" t="s">
        <v>379</v>
      </c>
    </row>
    <row r="16430" spans="1:11" x14ac:dyDescent="0.3">
      <c r="A16430">
        <v>4111001</v>
      </c>
      <c r="B16430" t="s">
        <v>538</v>
      </c>
      <c r="C16430" t="s">
        <v>386</v>
      </c>
      <c r="D16430">
        <v>2024.01</v>
      </c>
      <c r="E16430" t="s">
        <v>41</v>
      </c>
      <c r="F16430" t="s">
        <v>116</v>
      </c>
      <c r="G16430" t="s">
        <v>43</v>
      </c>
      <c r="H16430">
        <v>0</v>
      </c>
      <c r="J16430">
        <v>0</v>
      </c>
      <c r="K16430" t="s">
        <v>379</v>
      </c>
    </row>
    <row r="16431" spans="1:11" x14ac:dyDescent="0.3">
      <c r="A16431">
        <v>4111001</v>
      </c>
      <c r="B16431" t="s">
        <v>538</v>
      </c>
      <c r="C16431" t="s">
        <v>387</v>
      </c>
      <c r="D16431">
        <v>2024.02</v>
      </c>
      <c r="E16431" t="s">
        <v>41</v>
      </c>
      <c r="F16431" t="s">
        <v>116</v>
      </c>
      <c r="G16431" t="s">
        <v>43</v>
      </c>
      <c r="H16431">
        <v>0</v>
      </c>
      <c r="J16431">
        <v>0</v>
      </c>
      <c r="K16431" t="s">
        <v>379</v>
      </c>
    </row>
    <row r="16432" spans="1:11" x14ac:dyDescent="0.3">
      <c r="A16432">
        <v>4111001</v>
      </c>
      <c r="B16432" t="s">
        <v>538</v>
      </c>
      <c r="C16432" t="s">
        <v>388</v>
      </c>
      <c r="D16432">
        <v>2024.03</v>
      </c>
      <c r="E16432" t="s">
        <v>41</v>
      </c>
      <c r="F16432" t="s">
        <v>116</v>
      </c>
      <c r="G16432" t="s">
        <v>43</v>
      </c>
      <c r="H16432">
        <v>0</v>
      </c>
      <c r="J16432">
        <v>0</v>
      </c>
      <c r="K16432" t="s">
        <v>379</v>
      </c>
    </row>
    <row r="16433" spans="1:11" x14ac:dyDescent="0.3">
      <c r="A16433">
        <v>4111001</v>
      </c>
      <c r="B16433" t="s">
        <v>538</v>
      </c>
      <c r="C16433" t="s">
        <v>389</v>
      </c>
      <c r="D16433">
        <v>2024.04</v>
      </c>
      <c r="E16433" t="s">
        <v>41</v>
      </c>
      <c r="F16433" t="s">
        <v>116</v>
      </c>
      <c r="G16433" t="s">
        <v>43</v>
      </c>
      <c r="H16433">
        <v>0</v>
      </c>
      <c r="J16433">
        <v>0</v>
      </c>
      <c r="K16433" t="s">
        <v>379</v>
      </c>
    </row>
    <row r="16434" spans="1:11" x14ac:dyDescent="0.3">
      <c r="A16434">
        <v>4111001</v>
      </c>
      <c r="B16434" t="s">
        <v>538</v>
      </c>
      <c r="C16434" t="s">
        <v>390</v>
      </c>
      <c r="D16434">
        <v>2024.05</v>
      </c>
      <c r="E16434" t="s">
        <v>41</v>
      </c>
      <c r="F16434" t="s">
        <v>116</v>
      </c>
      <c r="G16434" t="s">
        <v>43</v>
      </c>
      <c r="H16434">
        <v>0</v>
      </c>
      <c r="J16434">
        <v>0</v>
      </c>
      <c r="K16434" t="s">
        <v>379</v>
      </c>
    </row>
    <row r="16435" spans="1:11" x14ac:dyDescent="0.3">
      <c r="A16435">
        <v>4111001</v>
      </c>
      <c r="B16435" t="s">
        <v>538</v>
      </c>
      <c r="C16435" t="s">
        <v>391</v>
      </c>
      <c r="D16435">
        <v>2024.06</v>
      </c>
      <c r="E16435" t="s">
        <v>41</v>
      </c>
      <c r="F16435" t="s">
        <v>116</v>
      </c>
      <c r="G16435" t="s">
        <v>43</v>
      </c>
      <c r="H16435">
        <v>0</v>
      </c>
      <c r="J16435">
        <v>0</v>
      </c>
      <c r="K16435" t="s">
        <v>379</v>
      </c>
    </row>
    <row r="16436" spans="1:11" x14ac:dyDescent="0.3">
      <c r="A16436">
        <v>4111001</v>
      </c>
      <c r="B16436" t="s">
        <v>538</v>
      </c>
      <c r="C16436" t="s">
        <v>471</v>
      </c>
      <c r="D16436">
        <v>2024.07</v>
      </c>
      <c r="E16436" t="s">
        <v>41</v>
      </c>
      <c r="F16436" t="s">
        <v>116</v>
      </c>
      <c r="G16436" t="s">
        <v>43</v>
      </c>
      <c r="H16436">
        <v>0</v>
      </c>
      <c r="J16436">
        <v>0</v>
      </c>
      <c r="K16436" t="s">
        <v>379</v>
      </c>
    </row>
    <row r="16437" spans="1:11" x14ac:dyDescent="0.3">
      <c r="A16437">
        <v>4111001</v>
      </c>
      <c r="B16437" t="s">
        <v>538</v>
      </c>
      <c r="C16437" t="s">
        <v>472</v>
      </c>
      <c r="D16437">
        <v>2024.08</v>
      </c>
      <c r="E16437" t="s">
        <v>41</v>
      </c>
      <c r="F16437" t="s">
        <v>116</v>
      </c>
      <c r="G16437" t="s">
        <v>43</v>
      </c>
      <c r="H16437">
        <v>0</v>
      </c>
      <c r="J16437">
        <v>0</v>
      </c>
      <c r="K16437" t="s">
        <v>379</v>
      </c>
    </row>
    <row r="16438" spans="1:11" x14ac:dyDescent="0.3">
      <c r="A16438">
        <v>4111001</v>
      </c>
      <c r="B16438" t="s">
        <v>538</v>
      </c>
      <c r="C16438" t="s">
        <v>473</v>
      </c>
      <c r="D16438">
        <v>2024.09</v>
      </c>
      <c r="E16438" t="s">
        <v>41</v>
      </c>
      <c r="F16438" t="s">
        <v>116</v>
      </c>
      <c r="G16438" t="s">
        <v>43</v>
      </c>
      <c r="H16438">
        <v>0</v>
      </c>
      <c r="J16438">
        <v>0</v>
      </c>
      <c r="K16438" t="s">
        <v>379</v>
      </c>
    </row>
    <row r="16439" spans="1:11" x14ac:dyDescent="0.3">
      <c r="A16439">
        <v>4111001</v>
      </c>
      <c r="B16439" t="s">
        <v>538</v>
      </c>
      <c r="C16439" t="s">
        <v>474</v>
      </c>
      <c r="D16439">
        <v>2024.1</v>
      </c>
      <c r="E16439" t="s">
        <v>41</v>
      </c>
      <c r="F16439" t="s">
        <v>116</v>
      </c>
      <c r="G16439" t="s">
        <v>43</v>
      </c>
      <c r="H16439">
        <v>0</v>
      </c>
      <c r="J16439">
        <v>0</v>
      </c>
      <c r="K16439" t="s">
        <v>379</v>
      </c>
    </row>
    <row r="16440" spans="1:11" x14ac:dyDescent="0.3">
      <c r="A16440">
        <v>4111001</v>
      </c>
      <c r="B16440" t="s">
        <v>538</v>
      </c>
      <c r="C16440" t="s">
        <v>475</v>
      </c>
      <c r="D16440">
        <v>2024.11</v>
      </c>
      <c r="E16440" t="s">
        <v>41</v>
      </c>
      <c r="F16440" t="s">
        <v>116</v>
      </c>
      <c r="G16440" t="s">
        <v>43</v>
      </c>
      <c r="H16440">
        <v>0</v>
      </c>
      <c r="J16440">
        <v>0</v>
      </c>
      <c r="K16440" t="s">
        <v>379</v>
      </c>
    </row>
    <row r="16441" spans="1:11" x14ac:dyDescent="0.3">
      <c r="A16441">
        <v>4111001</v>
      </c>
      <c r="B16441" t="s">
        <v>538</v>
      </c>
      <c r="C16441" t="s">
        <v>476</v>
      </c>
      <c r="D16441">
        <v>2024.12</v>
      </c>
      <c r="E16441" t="s">
        <v>41</v>
      </c>
      <c r="F16441" t="s">
        <v>116</v>
      </c>
      <c r="G16441" t="s">
        <v>43</v>
      </c>
      <c r="H16441">
        <v>0</v>
      </c>
      <c r="J16441">
        <v>0</v>
      </c>
      <c r="K16441" t="s">
        <v>379</v>
      </c>
    </row>
    <row r="16442" spans="1:11" x14ac:dyDescent="0.3">
      <c r="A16442">
        <v>4111001</v>
      </c>
      <c r="B16442" t="s">
        <v>538</v>
      </c>
      <c r="C16442" t="s">
        <v>477</v>
      </c>
      <c r="D16442">
        <v>2025.01</v>
      </c>
      <c r="E16442" t="s">
        <v>41</v>
      </c>
      <c r="F16442" t="s">
        <v>116</v>
      </c>
      <c r="G16442" t="s">
        <v>43</v>
      </c>
      <c r="H16442">
        <v>0</v>
      </c>
      <c r="J16442">
        <v>0</v>
      </c>
      <c r="K16442" t="s">
        <v>379</v>
      </c>
    </row>
    <row r="16443" spans="1:11" x14ac:dyDescent="0.3">
      <c r="A16443">
        <v>4111001</v>
      </c>
      <c r="B16443" t="s">
        <v>538</v>
      </c>
      <c r="C16443" t="s">
        <v>478</v>
      </c>
      <c r="D16443">
        <v>2025.02</v>
      </c>
      <c r="E16443" t="s">
        <v>41</v>
      </c>
      <c r="F16443" t="s">
        <v>116</v>
      </c>
      <c r="G16443" t="s">
        <v>43</v>
      </c>
      <c r="H16443">
        <v>0</v>
      </c>
      <c r="J16443">
        <v>0</v>
      </c>
      <c r="K16443" t="s">
        <v>379</v>
      </c>
    </row>
    <row r="16444" spans="1:11" x14ac:dyDescent="0.3">
      <c r="A16444">
        <v>4111001</v>
      </c>
      <c r="B16444" t="s">
        <v>538</v>
      </c>
      <c r="C16444" t="s">
        <v>479</v>
      </c>
      <c r="D16444">
        <v>2025.03</v>
      </c>
      <c r="E16444" t="s">
        <v>41</v>
      </c>
      <c r="F16444" t="s">
        <v>116</v>
      </c>
      <c r="G16444" t="s">
        <v>43</v>
      </c>
      <c r="H16444">
        <v>0</v>
      </c>
      <c r="J16444">
        <v>0</v>
      </c>
      <c r="K16444" t="s">
        <v>379</v>
      </c>
    </row>
    <row r="16445" spans="1:11" x14ac:dyDescent="0.3">
      <c r="A16445">
        <v>4111001</v>
      </c>
      <c r="B16445" t="s">
        <v>538</v>
      </c>
      <c r="C16445" t="s">
        <v>480</v>
      </c>
      <c r="D16445">
        <v>2025.04</v>
      </c>
      <c r="E16445" t="s">
        <v>41</v>
      </c>
      <c r="F16445" t="s">
        <v>116</v>
      </c>
      <c r="G16445" t="s">
        <v>43</v>
      </c>
      <c r="H16445">
        <v>0</v>
      </c>
      <c r="J16445">
        <v>0</v>
      </c>
      <c r="K16445" t="s">
        <v>379</v>
      </c>
    </row>
    <row r="16446" spans="1:11" x14ac:dyDescent="0.3">
      <c r="A16446">
        <v>4111001</v>
      </c>
      <c r="B16446" t="s">
        <v>538</v>
      </c>
      <c r="C16446" t="s">
        <v>481</v>
      </c>
      <c r="D16446">
        <v>2025.05</v>
      </c>
      <c r="E16446" t="s">
        <v>41</v>
      </c>
      <c r="F16446" t="s">
        <v>116</v>
      </c>
      <c r="G16446" t="s">
        <v>43</v>
      </c>
      <c r="H16446">
        <v>0</v>
      </c>
      <c r="J16446">
        <v>0</v>
      </c>
      <c r="K16446" t="s">
        <v>379</v>
      </c>
    </row>
    <row r="16447" spans="1:11" x14ac:dyDescent="0.3">
      <c r="A16447">
        <v>4111001</v>
      </c>
      <c r="B16447" t="s">
        <v>538</v>
      </c>
      <c r="C16447" t="s">
        <v>482</v>
      </c>
      <c r="D16447">
        <v>2025.06</v>
      </c>
      <c r="E16447" t="s">
        <v>41</v>
      </c>
      <c r="F16447" t="s">
        <v>116</v>
      </c>
      <c r="G16447" t="s">
        <v>43</v>
      </c>
      <c r="H16447">
        <v>0</v>
      </c>
      <c r="J16447">
        <v>0</v>
      </c>
      <c r="K16447" t="s">
        <v>379</v>
      </c>
    </row>
    <row r="16448" spans="1:11" x14ac:dyDescent="0.3">
      <c r="A16448">
        <v>4111001</v>
      </c>
      <c r="B16448" t="s">
        <v>538</v>
      </c>
      <c r="C16448" t="s">
        <v>550</v>
      </c>
      <c r="D16448">
        <v>2025.07</v>
      </c>
      <c r="E16448" t="s">
        <v>41</v>
      </c>
      <c r="F16448" t="s">
        <v>116</v>
      </c>
      <c r="G16448" t="s">
        <v>43</v>
      </c>
      <c r="H16448">
        <v>0</v>
      </c>
      <c r="J16448">
        <v>0</v>
      </c>
      <c r="K16448" t="s">
        <v>379</v>
      </c>
    </row>
    <row r="16449" spans="1:11" x14ac:dyDescent="0.3">
      <c r="A16449">
        <v>4111001</v>
      </c>
      <c r="B16449" t="s">
        <v>538</v>
      </c>
      <c r="C16449" t="s">
        <v>551</v>
      </c>
      <c r="D16449">
        <v>2025.08</v>
      </c>
      <c r="E16449" t="s">
        <v>41</v>
      </c>
      <c r="F16449" t="s">
        <v>116</v>
      </c>
      <c r="G16449" t="s">
        <v>43</v>
      </c>
      <c r="H16449">
        <v>0</v>
      </c>
      <c r="J16449">
        <v>0</v>
      </c>
      <c r="K16449" t="s">
        <v>379</v>
      </c>
    </row>
    <row r="16450" spans="1:11" x14ac:dyDescent="0.3">
      <c r="A16450">
        <v>4111001</v>
      </c>
      <c r="B16450" t="s">
        <v>538</v>
      </c>
      <c r="C16450" t="s">
        <v>552</v>
      </c>
      <c r="D16450">
        <v>2025.09</v>
      </c>
      <c r="E16450" t="s">
        <v>41</v>
      </c>
      <c r="F16450" t="s">
        <v>116</v>
      </c>
      <c r="G16450" t="s">
        <v>43</v>
      </c>
      <c r="H16450">
        <v>0</v>
      </c>
      <c r="J16450">
        <v>0</v>
      </c>
      <c r="K16450" t="s">
        <v>379</v>
      </c>
    </row>
    <row r="16451" spans="1:11" x14ac:dyDescent="0.3">
      <c r="A16451">
        <v>4111001</v>
      </c>
      <c r="B16451" t="s">
        <v>538</v>
      </c>
      <c r="C16451" t="s">
        <v>553</v>
      </c>
      <c r="D16451">
        <v>2025.1</v>
      </c>
      <c r="E16451" t="s">
        <v>41</v>
      </c>
      <c r="F16451" t="s">
        <v>116</v>
      </c>
      <c r="G16451" t="s">
        <v>43</v>
      </c>
      <c r="H16451">
        <v>0</v>
      </c>
      <c r="J16451">
        <v>0</v>
      </c>
      <c r="K16451" t="s">
        <v>379</v>
      </c>
    </row>
    <row r="16452" spans="1:11" x14ac:dyDescent="0.3">
      <c r="A16452">
        <v>4111001</v>
      </c>
      <c r="B16452" t="s">
        <v>538</v>
      </c>
      <c r="C16452" t="s">
        <v>554</v>
      </c>
      <c r="D16452">
        <v>2025.11</v>
      </c>
      <c r="E16452" t="s">
        <v>41</v>
      </c>
      <c r="F16452" t="s">
        <v>116</v>
      </c>
      <c r="G16452" t="s">
        <v>43</v>
      </c>
      <c r="H16452">
        <v>0</v>
      </c>
      <c r="J16452">
        <v>0</v>
      </c>
      <c r="K16452" t="s">
        <v>379</v>
      </c>
    </row>
    <row r="16453" spans="1:11" x14ac:dyDescent="0.3">
      <c r="A16453">
        <v>4111001</v>
      </c>
      <c r="B16453" t="s">
        <v>538</v>
      </c>
      <c r="C16453" t="s">
        <v>555</v>
      </c>
      <c r="D16453">
        <v>2025.12</v>
      </c>
      <c r="E16453" t="s">
        <v>41</v>
      </c>
      <c r="F16453" t="s">
        <v>116</v>
      </c>
      <c r="G16453" t="s">
        <v>43</v>
      </c>
      <c r="H16453">
        <v>0</v>
      </c>
      <c r="J16453">
        <v>0</v>
      </c>
      <c r="K16453" t="s">
        <v>379</v>
      </c>
    </row>
    <row r="16454" spans="1:11" x14ac:dyDescent="0.3">
      <c r="A16454">
        <v>4111001</v>
      </c>
      <c r="B16454" t="s">
        <v>538</v>
      </c>
      <c r="C16454" t="s">
        <v>556</v>
      </c>
      <c r="D16454">
        <v>2026.01</v>
      </c>
      <c r="E16454" t="s">
        <v>41</v>
      </c>
      <c r="F16454" t="s">
        <v>116</v>
      </c>
      <c r="G16454" t="s">
        <v>43</v>
      </c>
      <c r="H16454">
        <v>0</v>
      </c>
      <c r="J16454">
        <v>0</v>
      </c>
      <c r="K16454" t="s">
        <v>379</v>
      </c>
    </row>
    <row r="16455" spans="1:11" x14ac:dyDescent="0.3">
      <c r="A16455">
        <v>4111001</v>
      </c>
      <c r="B16455" t="s">
        <v>538</v>
      </c>
      <c r="C16455" t="s">
        <v>557</v>
      </c>
      <c r="D16455">
        <v>2026.02</v>
      </c>
      <c r="E16455" t="s">
        <v>41</v>
      </c>
      <c r="F16455" t="s">
        <v>116</v>
      </c>
      <c r="G16455" t="s">
        <v>43</v>
      </c>
      <c r="H16455">
        <v>0</v>
      </c>
      <c r="J16455">
        <v>0</v>
      </c>
      <c r="K16455" t="s">
        <v>379</v>
      </c>
    </row>
    <row r="16456" spans="1:11" x14ac:dyDescent="0.3">
      <c r="A16456">
        <v>4111001</v>
      </c>
      <c r="B16456" t="s">
        <v>538</v>
      </c>
      <c r="C16456" t="s">
        <v>558</v>
      </c>
      <c r="D16456">
        <v>2026.03</v>
      </c>
      <c r="E16456" t="s">
        <v>41</v>
      </c>
      <c r="F16456" t="s">
        <v>116</v>
      </c>
      <c r="G16456" t="s">
        <v>43</v>
      </c>
      <c r="H16456">
        <v>0</v>
      </c>
      <c r="J16456">
        <v>0</v>
      </c>
      <c r="K16456" t="s">
        <v>379</v>
      </c>
    </row>
    <row r="16457" spans="1:11" x14ac:dyDescent="0.3">
      <c r="A16457">
        <v>4111001</v>
      </c>
      <c r="B16457" t="s">
        <v>538</v>
      </c>
      <c r="C16457" t="s">
        <v>559</v>
      </c>
      <c r="D16457">
        <v>2026.04</v>
      </c>
      <c r="E16457" t="s">
        <v>41</v>
      </c>
      <c r="F16457" t="s">
        <v>116</v>
      </c>
      <c r="G16457" t="s">
        <v>43</v>
      </c>
      <c r="H16457">
        <v>0</v>
      </c>
      <c r="J16457">
        <v>0</v>
      </c>
      <c r="K16457" t="s">
        <v>379</v>
      </c>
    </row>
    <row r="16458" spans="1:11" x14ac:dyDescent="0.3">
      <c r="A16458">
        <v>4111001</v>
      </c>
      <c r="B16458" t="s">
        <v>538</v>
      </c>
      <c r="C16458" t="s">
        <v>560</v>
      </c>
      <c r="D16458">
        <v>2026.05</v>
      </c>
      <c r="E16458" t="s">
        <v>41</v>
      </c>
      <c r="F16458" t="s">
        <v>116</v>
      </c>
      <c r="G16458" t="s">
        <v>43</v>
      </c>
      <c r="H16458">
        <v>0</v>
      </c>
      <c r="J16458">
        <v>0</v>
      </c>
      <c r="K16458" t="s">
        <v>379</v>
      </c>
    </row>
    <row r="16459" spans="1:11" x14ac:dyDescent="0.3">
      <c r="A16459">
        <v>4111001</v>
      </c>
      <c r="B16459" t="s">
        <v>538</v>
      </c>
      <c r="C16459" t="s">
        <v>561</v>
      </c>
      <c r="D16459">
        <v>2026.06</v>
      </c>
      <c r="E16459" t="s">
        <v>41</v>
      </c>
      <c r="F16459" t="s">
        <v>116</v>
      </c>
      <c r="G16459" t="s">
        <v>43</v>
      </c>
      <c r="H16459">
        <v>0</v>
      </c>
      <c r="J16459">
        <v>0</v>
      </c>
      <c r="K16459" t="s">
        <v>379</v>
      </c>
    </row>
    <row r="16460" spans="1:11" x14ac:dyDescent="0.3">
      <c r="A16460">
        <v>4111020</v>
      </c>
      <c r="B16460" t="s">
        <v>230</v>
      </c>
      <c r="C16460" t="s">
        <v>295</v>
      </c>
      <c r="D16460">
        <v>2022.07</v>
      </c>
      <c r="E16460" t="s">
        <v>41</v>
      </c>
      <c r="F16460" t="s">
        <v>42</v>
      </c>
      <c r="G16460" t="s">
        <v>43</v>
      </c>
      <c r="H16460">
        <v>130133.28344556795</v>
      </c>
      <c r="I16460">
        <v>0</v>
      </c>
      <c r="J16460">
        <v>130133.28344556795</v>
      </c>
      <c r="K16460" t="s">
        <v>379</v>
      </c>
    </row>
    <row r="16461" spans="1:11" x14ac:dyDescent="0.3">
      <c r="A16461">
        <v>4111020</v>
      </c>
      <c r="B16461" t="s">
        <v>230</v>
      </c>
      <c r="C16461" t="s">
        <v>301</v>
      </c>
      <c r="D16461">
        <v>2022.08</v>
      </c>
      <c r="E16461" t="s">
        <v>41</v>
      </c>
      <c r="F16461" t="s">
        <v>42</v>
      </c>
      <c r="G16461" t="s">
        <v>43</v>
      </c>
      <c r="H16461">
        <v>130133.28344556795</v>
      </c>
      <c r="I16461">
        <v>0</v>
      </c>
      <c r="J16461">
        <v>130133.28344556795</v>
      </c>
      <c r="K16461" t="s">
        <v>379</v>
      </c>
    </row>
    <row r="16462" spans="1:11" x14ac:dyDescent="0.3">
      <c r="A16462">
        <v>4111020</v>
      </c>
      <c r="B16462" t="s">
        <v>230</v>
      </c>
      <c r="C16462" t="s">
        <v>304</v>
      </c>
      <c r="D16462">
        <v>2022.09</v>
      </c>
      <c r="E16462" t="s">
        <v>41</v>
      </c>
      <c r="F16462" t="s">
        <v>42</v>
      </c>
      <c r="G16462" t="s">
        <v>43</v>
      </c>
      <c r="H16462">
        <v>130133.28344556795</v>
      </c>
      <c r="I16462">
        <v>0</v>
      </c>
      <c r="J16462">
        <v>130133.28344556795</v>
      </c>
      <c r="K16462" t="s">
        <v>379</v>
      </c>
    </row>
    <row r="16463" spans="1:11" x14ac:dyDescent="0.3">
      <c r="A16463">
        <v>4111020</v>
      </c>
      <c r="B16463" t="s">
        <v>230</v>
      </c>
      <c r="C16463" t="s">
        <v>308</v>
      </c>
      <c r="D16463">
        <v>2022.1</v>
      </c>
      <c r="E16463" t="s">
        <v>41</v>
      </c>
      <c r="F16463" t="s">
        <v>42</v>
      </c>
      <c r="G16463" t="s">
        <v>43</v>
      </c>
      <c r="H16463">
        <v>130133.28344556795</v>
      </c>
      <c r="I16463">
        <v>0</v>
      </c>
      <c r="J16463">
        <v>130133.28344556795</v>
      </c>
      <c r="K16463" t="s">
        <v>379</v>
      </c>
    </row>
    <row r="16464" spans="1:11" x14ac:dyDescent="0.3">
      <c r="A16464">
        <v>4111020</v>
      </c>
      <c r="B16464" t="s">
        <v>230</v>
      </c>
      <c r="C16464" t="s">
        <v>313</v>
      </c>
      <c r="D16464">
        <v>2022.11</v>
      </c>
      <c r="E16464" t="s">
        <v>41</v>
      </c>
      <c r="F16464" t="s">
        <v>42</v>
      </c>
      <c r="G16464" t="s">
        <v>43</v>
      </c>
      <c r="H16464">
        <v>130133.28344556795</v>
      </c>
      <c r="I16464">
        <v>0</v>
      </c>
      <c r="J16464">
        <v>130133.28344556795</v>
      </c>
      <c r="K16464" t="s">
        <v>379</v>
      </c>
    </row>
    <row r="16465" spans="1:11" x14ac:dyDescent="0.3">
      <c r="A16465">
        <v>4111020</v>
      </c>
      <c r="B16465" t="s">
        <v>230</v>
      </c>
      <c r="C16465" t="s">
        <v>317</v>
      </c>
      <c r="D16465">
        <v>2022.12</v>
      </c>
      <c r="E16465" t="s">
        <v>41</v>
      </c>
      <c r="F16465" t="s">
        <v>42</v>
      </c>
      <c r="G16465" t="s">
        <v>43</v>
      </c>
      <c r="H16465">
        <v>130133.28344556795</v>
      </c>
      <c r="I16465">
        <v>0</v>
      </c>
      <c r="J16465">
        <v>130133.28344556795</v>
      </c>
      <c r="K16465" t="s">
        <v>379</v>
      </c>
    </row>
    <row r="16466" spans="1:11" x14ac:dyDescent="0.3">
      <c r="A16466">
        <v>4111020</v>
      </c>
      <c r="B16466" t="s">
        <v>230</v>
      </c>
      <c r="C16466" t="s">
        <v>320</v>
      </c>
      <c r="D16466">
        <v>2023.01</v>
      </c>
      <c r="E16466" t="s">
        <v>41</v>
      </c>
      <c r="F16466" t="s">
        <v>42</v>
      </c>
      <c r="G16466" t="s">
        <v>43</v>
      </c>
      <c r="H16466">
        <v>130133.28344556795</v>
      </c>
      <c r="I16466">
        <v>0</v>
      </c>
      <c r="J16466">
        <v>130133.28344556795</v>
      </c>
      <c r="K16466" t="s">
        <v>379</v>
      </c>
    </row>
    <row r="16467" spans="1:11" x14ac:dyDescent="0.3">
      <c r="A16467">
        <v>4111020</v>
      </c>
      <c r="B16467" t="s">
        <v>230</v>
      </c>
      <c r="C16467" t="s">
        <v>325</v>
      </c>
      <c r="D16467">
        <v>2023.02</v>
      </c>
      <c r="E16467" t="s">
        <v>41</v>
      </c>
      <c r="F16467" t="s">
        <v>42</v>
      </c>
      <c r="G16467" t="s">
        <v>43</v>
      </c>
      <c r="H16467">
        <v>130133.28344556795</v>
      </c>
      <c r="I16467">
        <v>0</v>
      </c>
      <c r="J16467">
        <v>130133.28344556795</v>
      </c>
      <c r="K16467" t="s">
        <v>379</v>
      </c>
    </row>
    <row r="16468" spans="1:11" x14ac:dyDescent="0.3">
      <c r="A16468">
        <v>4111020</v>
      </c>
      <c r="B16468" t="s">
        <v>230</v>
      </c>
      <c r="C16468" t="s">
        <v>328</v>
      </c>
      <c r="D16468">
        <v>2023.03</v>
      </c>
      <c r="E16468" t="s">
        <v>41</v>
      </c>
      <c r="F16468" t="s">
        <v>42</v>
      </c>
      <c r="G16468" t="s">
        <v>43</v>
      </c>
      <c r="H16468">
        <v>130133.28344556795</v>
      </c>
      <c r="J16468">
        <v>130133.28344556795</v>
      </c>
      <c r="K16468" t="s">
        <v>379</v>
      </c>
    </row>
    <row r="16469" spans="1:11" x14ac:dyDescent="0.3">
      <c r="A16469">
        <v>4111020</v>
      </c>
      <c r="B16469" t="s">
        <v>230</v>
      </c>
      <c r="C16469" t="s">
        <v>331</v>
      </c>
      <c r="D16469">
        <v>2023.04</v>
      </c>
      <c r="E16469" t="s">
        <v>41</v>
      </c>
      <c r="F16469" t="s">
        <v>42</v>
      </c>
      <c r="G16469" t="s">
        <v>43</v>
      </c>
      <c r="H16469">
        <v>130133.28344556795</v>
      </c>
      <c r="J16469">
        <v>130133.28344556795</v>
      </c>
      <c r="K16469" t="s">
        <v>379</v>
      </c>
    </row>
    <row r="16470" spans="1:11" x14ac:dyDescent="0.3">
      <c r="A16470">
        <v>4111020</v>
      </c>
      <c r="B16470" t="s">
        <v>230</v>
      </c>
      <c r="C16470" t="s">
        <v>333</v>
      </c>
      <c r="D16470">
        <v>2023.05</v>
      </c>
      <c r="E16470" t="s">
        <v>41</v>
      </c>
      <c r="F16470" t="s">
        <v>42</v>
      </c>
      <c r="G16470" t="s">
        <v>43</v>
      </c>
      <c r="H16470">
        <v>130133.28344556795</v>
      </c>
      <c r="J16470">
        <v>130133.28344556795</v>
      </c>
      <c r="K16470" t="s">
        <v>379</v>
      </c>
    </row>
    <row r="16471" spans="1:11" x14ac:dyDescent="0.3">
      <c r="A16471">
        <v>4111020</v>
      </c>
      <c r="B16471" t="s">
        <v>230</v>
      </c>
      <c r="C16471" t="s">
        <v>342</v>
      </c>
      <c r="D16471">
        <v>2023.06</v>
      </c>
      <c r="E16471" t="s">
        <v>41</v>
      </c>
      <c r="F16471" t="s">
        <v>42</v>
      </c>
      <c r="G16471" t="s">
        <v>43</v>
      </c>
      <c r="H16471">
        <v>130133.28344556795</v>
      </c>
      <c r="J16471">
        <v>130133.28344556795</v>
      </c>
      <c r="K16471" t="s">
        <v>379</v>
      </c>
    </row>
    <row r="16472" spans="1:11" x14ac:dyDescent="0.3">
      <c r="A16472">
        <v>4111020</v>
      </c>
      <c r="B16472" t="s">
        <v>230</v>
      </c>
      <c r="C16472" t="s">
        <v>346</v>
      </c>
      <c r="D16472">
        <v>2023.07</v>
      </c>
      <c r="E16472" t="s">
        <v>41</v>
      </c>
      <c r="F16472" t="s">
        <v>42</v>
      </c>
      <c r="G16472" t="s">
        <v>43</v>
      </c>
      <c r="H16472">
        <v>130133.28344556795</v>
      </c>
      <c r="J16472">
        <v>130133.28344556795</v>
      </c>
      <c r="K16472" t="s">
        <v>379</v>
      </c>
    </row>
    <row r="16473" spans="1:11" x14ac:dyDescent="0.3">
      <c r="A16473">
        <v>4111020</v>
      </c>
      <c r="B16473" t="s">
        <v>230</v>
      </c>
      <c r="C16473" t="s">
        <v>347</v>
      </c>
      <c r="D16473">
        <v>2023.08</v>
      </c>
      <c r="E16473" t="s">
        <v>41</v>
      </c>
      <c r="F16473" t="s">
        <v>42</v>
      </c>
      <c r="G16473" t="s">
        <v>43</v>
      </c>
      <c r="H16473">
        <v>130133.28344556795</v>
      </c>
      <c r="J16473">
        <v>130133.28344556795</v>
      </c>
      <c r="K16473" t="s">
        <v>379</v>
      </c>
    </row>
    <row r="16474" spans="1:11" x14ac:dyDescent="0.3">
      <c r="A16474">
        <v>4111020</v>
      </c>
      <c r="B16474" t="s">
        <v>230</v>
      </c>
      <c r="C16474" t="s">
        <v>382</v>
      </c>
      <c r="D16474">
        <v>2023.09</v>
      </c>
      <c r="E16474" t="s">
        <v>41</v>
      </c>
      <c r="F16474" t="s">
        <v>42</v>
      </c>
      <c r="G16474" t="s">
        <v>43</v>
      </c>
      <c r="H16474">
        <v>130133.28344556795</v>
      </c>
      <c r="J16474">
        <v>130133.28344556795</v>
      </c>
      <c r="K16474" t="s">
        <v>379</v>
      </c>
    </row>
    <row r="16475" spans="1:11" x14ac:dyDescent="0.3">
      <c r="A16475">
        <v>4111020</v>
      </c>
      <c r="B16475" t="s">
        <v>230</v>
      </c>
      <c r="C16475" t="s">
        <v>383</v>
      </c>
      <c r="D16475">
        <v>2023.1</v>
      </c>
      <c r="E16475" t="s">
        <v>41</v>
      </c>
      <c r="F16475" t="s">
        <v>42</v>
      </c>
      <c r="G16475" t="s">
        <v>43</v>
      </c>
      <c r="H16475">
        <v>130133.28344556795</v>
      </c>
      <c r="J16475">
        <v>130133.28344556795</v>
      </c>
      <c r="K16475" t="s">
        <v>379</v>
      </c>
    </row>
    <row r="16476" spans="1:11" x14ac:dyDescent="0.3">
      <c r="A16476">
        <v>4111020</v>
      </c>
      <c r="B16476" t="s">
        <v>230</v>
      </c>
      <c r="C16476" t="s">
        <v>384</v>
      </c>
      <c r="D16476">
        <v>2023.11</v>
      </c>
      <c r="E16476" t="s">
        <v>41</v>
      </c>
      <c r="F16476" t="s">
        <v>42</v>
      </c>
      <c r="G16476" t="s">
        <v>43</v>
      </c>
      <c r="H16476">
        <v>130133.28344556795</v>
      </c>
      <c r="J16476">
        <v>130133.28344556795</v>
      </c>
      <c r="K16476" t="s">
        <v>379</v>
      </c>
    </row>
    <row r="16477" spans="1:11" x14ac:dyDescent="0.3">
      <c r="A16477">
        <v>4111020</v>
      </c>
      <c r="B16477" t="s">
        <v>230</v>
      </c>
      <c r="C16477" t="s">
        <v>385</v>
      </c>
      <c r="D16477">
        <v>2023.12</v>
      </c>
      <c r="E16477" t="s">
        <v>41</v>
      </c>
      <c r="F16477" t="s">
        <v>42</v>
      </c>
      <c r="G16477" t="s">
        <v>43</v>
      </c>
      <c r="H16477">
        <v>130133.28344556795</v>
      </c>
      <c r="J16477">
        <v>130133.28344556795</v>
      </c>
      <c r="K16477" t="s">
        <v>379</v>
      </c>
    </row>
    <row r="16478" spans="1:11" x14ac:dyDescent="0.3">
      <c r="A16478">
        <v>4111020</v>
      </c>
      <c r="B16478" t="s">
        <v>230</v>
      </c>
      <c r="C16478" t="s">
        <v>386</v>
      </c>
      <c r="D16478">
        <v>2024.01</v>
      </c>
      <c r="E16478" t="s">
        <v>41</v>
      </c>
      <c r="F16478" t="s">
        <v>42</v>
      </c>
      <c r="G16478" t="s">
        <v>43</v>
      </c>
      <c r="H16478">
        <v>130133.28344556795</v>
      </c>
      <c r="J16478">
        <v>130133.28344556795</v>
      </c>
      <c r="K16478" t="s">
        <v>379</v>
      </c>
    </row>
    <row r="16479" spans="1:11" x14ac:dyDescent="0.3">
      <c r="A16479">
        <v>4111020</v>
      </c>
      <c r="B16479" t="s">
        <v>230</v>
      </c>
      <c r="C16479" t="s">
        <v>387</v>
      </c>
      <c r="D16479">
        <v>2024.02</v>
      </c>
      <c r="E16479" t="s">
        <v>41</v>
      </c>
      <c r="F16479" t="s">
        <v>42</v>
      </c>
      <c r="G16479" t="s">
        <v>43</v>
      </c>
      <c r="H16479">
        <v>130133.28344556795</v>
      </c>
      <c r="J16479">
        <v>130133.28344556795</v>
      </c>
      <c r="K16479" t="s">
        <v>379</v>
      </c>
    </row>
    <row r="16480" spans="1:11" x14ac:dyDescent="0.3">
      <c r="A16480">
        <v>4111020</v>
      </c>
      <c r="B16480" t="s">
        <v>230</v>
      </c>
      <c r="C16480" t="s">
        <v>388</v>
      </c>
      <c r="D16480">
        <v>2024.03</v>
      </c>
      <c r="E16480" t="s">
        <v>41</v>
      </c>
      <c r="F16480" t="s">
        <v>42</v>
      </c>
      <c r="G16480" t="s">
        <v>43</v>
      </c>
      <c r="H16480">
        <v>130133.28344556795</v>
      </c>
      <c r="J16480">
        <v>130133.28344556795</v>
      </c>
      <c r="K16480" t="s">
        <v>379</v>
      </c>
    </row>
    <row r="16481" spans="1:11" x14ac:dyDescent="0.3">
      <c r="A16481">
        <v>4111020</v>
      </c>
      <c r="B16481" t="s">
        <v>230</v>
      </c>
      <c r="C16481" t="s">
        <v>389</v>
      </c>
      <c r="D16481">
        <v>2024.04</v>
      </c>
      <c r="E16481" t="s">
        <v>41</v>
      </c>
      <c r="F16481" t="s">
        <v>42</v>
      </c>
      <c r="G16481" t="s">
        <v>43</v>
      </c>
      <c r="H16481">
        <v>130133.28344556795</v>
      </c>
      <c r="J16481">
        <v>130133.28344556795</v>
      </c>
      <c r="K16481" t="s">
        <v>379</v>
      </c>
    </row>
    <row r="16482" spans="1:11" x14ac:dyDescent="0.3">
      <c r="A16482">
        <v>4111020</v>
      </c>
      <c r="B16482" t="s">
        <v>230</v>
      </c>
      <c r="C16482" t="s">
        <v>390</v>
      </c>
      <c r="D16482">
        <v>2024.05</v>
      </c>
      <c r="E16482" t="s">
        <v>41</v>
      </c>
      <c r="F16482" t="s">
        <v>42</v>
      </c>
      <c r="G16482" t="s">
        <v>43</v>
      </c>
      <c r="H16482">
        <v>130133.28344556795</v>
      </c>
      <c r="J16482">
        <v>130133.28344556795</v>
      </c>
      <c r="K16482" t="s">
        <v>379</v>
      </c>
    </row>
    <row r="16483" spans="1:11" x14ac:dyDescent="0.3">
      <c r="A16483">
        <v>4111020</v>
      </c>
      <c r="B16483" t="s">
        <v>230</v>
      </c>
      <c r="C16483" t="s">
        <v>391</v>
      </c>
      <c r="D16483">
        <v>2024.06</v>
      </c>
      <c r="E16483" t="s">
        <v>41</v>
      </c>
      <c r="F16483" t="s">
        <v>42</v>
      </c>
      <c r="G16483" t="s">
        <v>43</v>
      </c>
      <c r="H16483">
        <v>130133.28344556795</v>
      </c>
      <c r="J16483">
        <v>130133.28344556795</v>
      </c>
      <c r="K16483" t="s">
        <v>379</v>
      </c>
    </row>
    <row r="16484" spans="1:11" x14ac:dyDescent="0.3">
      <c r="A16484">
        <v>4111020</v>
      </c>
      <c r="B16484" t="s">
        <v>230</v>
      </c>
      <c r="C16484" t="s">
        <v>471</v>
      </c>
      <c r="D16484">
        <v>2024.07</v>
      </c>
      <c r="E16484" t="s">
        <v>41</v>
      </c>
      <c r="F16484" t="s">
        <v>42</v>
      </c>
      <c r="G16484" t="s">
        <v>43</v>
      </c>
      <c r="H16484">
        <v>130133.28344556795</v>
      </c>
      <c r="J16484">
        <v>130133.28344556795</v>
      </c>
      <c r="K16484" t="s">
        <v>379</v>
      </c>
    </row>
    <row r="16485" spans="1:11" x14ac:dyDescent="0.3">
      <c r="A16485">
        <v>4111020</v>
      </c>
      <c r="B16485" t="s">
        <v>230</v>
      </c>
      <c r="C16485" t="s">
        <v>472</v>
      </c>
      <c r="D16485">
        <v>2024.08</v>
      </c>
      <c r="E16485" t="s">
        <v>41</v>
      </c>
      <c r="F16485" t="s">
        <v>42</v>
      </c>
      <c r="G16485" t="s">
        <v>43</v>
      </c>
      <c r="H16485">
        <v>130133.28344556795</v>
      </c>
      <c r="J16485">
        <v>130133.28344556795</v>
      </c>
      <c r="K16485" t="s">
        <v>379</v>
      </c>
    </row>
    <row r="16486" spans="1:11" x14ac:dyDescent="0.3">
      <c r="A16486">
        <v>4111020</v>
      </c>
      <c r="B16486" t="s">
        <v>230</v>
      </c>
      <c r="C16486" t="s">
        <v>473</v>
      </c>
      <c r="D16486">
        <v>2024.09</v>
      </c>
      <c r="E16486" t="s">
        <v>41</v>
      </c>
      <c r="F16486" t="s">
        <v>42</v>
      </c>
      <c r="G16486" t="s">
        <v>43</v>
      </c>
      <c r="H16486">
        <v>130133.28344556795</v>
      </c>
      <c r="J16486">
        <v>130133.28344556795</v>
      </c>
      <c r="K16486" t="s">
        <v>379</v>
      </c>
    </row>
    <row r="16487" spans="1:11" x14ac:dyDescent="0.3">
      <c r="A16487">
        <v>4111020</v>
      </c>
      <c r="B16487" t="s">
        <v>230</v>
      </c>
      <c r="C16487" t="s">
        <v>474</v>
      </c>
      <c r="D16487">
        <v>2024.1</v>
      </c>
      <c r="E16487" t="s">
        <v>41</v>
      </c>
      <c r="F16487" t="s">
        <v>42</v>
      </c>
      <c r="G16487" t="s">
        <v>43</v>
      </c>
      <c r="H16487">
        <v>130133.28344556795</v>
      </c>
      <c r="J16487">
        <v>130133.28344556795</v>
      </c>
      <c r="K16487" t="s">
        <v>379</v>
      </c>
    </row>
    <row r="16488" spans="1:11" x14ac:dyDescent="0.3">
      <c r="A16488">
        <v>4111020</v>
      </c>
      <c r="B16488" t="s">
        <v>230</v>
      </c>
      <c r="C16488" t="s">
        <v>475</v>
      </c>
      <c r="D16488">
        <v>2024.11</v>
      </c>
      <c r="E16488" t="s">
        <v>41</v>
      </c>
      <c r="F16488" t="s">
        <v>42</v>
      </c>
      <c r="G16488" t="s">
        <v>43</v>
      </c>
      <c r="H16488">
        <v>130133.28344556795</v>
      </c>
      <c r="J16488">
        <v>130133.28344556795</v>
      </c>
      <c r="K16488" t="s">
        <v>379</v>
      </c>
    </row>
    <row r="16489" spans="1:11" x14ac:dyDescent="0.3">
      <c r="A16489">
        <v>4111020</v>
      </c>
      <c r="B16489" t="s">
        <v>230</v>
      </c>
      <c r="C16489" t="s">
        <v>476</v>
      </c>
      <c r="D16489">
        <v>2024.12</v>
      </c>
      <c r="E16489" t="s">
        <v>41</v>
      </c>
      <c r="F16489" t="s">
        <v>42</v>
      </c>
      <c r="G16489" t="s">
        <v>43</v>
      </c>
      <c r="H16489">
        <v>130133.28344556795</v>
      </c>
      <c r="J16489">
        <v>130133.28344556795</v>
      </c>
      <c r="K16489" t="s">
        <v>379</v>
      </c>
    </row>
    <row r="16490" spans="1:11" x14ac:dyDescent="0.3">
      <c r="A16490">
        <v>4111020</v>
      </c>
      <c r="B16490" t="s">
        <v>230</v>
      </c>
      <c r="C16490" t="s">
        <v>477</v>
      </c>
      <c r="D16490">
        <v>2025.01</v>
      </c>
      <c r="E16490" t="s">
        <v>41</v>
      </c>
      <c r="F16490" t="s">
        <v>42</v>
      </c>
      <c r="G16490" t="s">
        <v>43</v>
      </c>
      <c r="H16490">
        <v>130133.28344556795</v>
      </c>
      <c r="J16490">
        <v>130133.28344556795</v>
      </c>
      <c r="K16490" t="s">
        <v>379</v>
      </c>
    </row>
    <row r="16491" spans="1:11" x14ac:dyDescent="0.3">
      <c r="A16491">
        <v>4111020</v>
      </c>
      <c r="B16491" t="s">
        <v>230</v>
      </c>
      <c r="C16491" t="s">
        <v>478</v>
      </c>
      <c r="D16491">
        <v>2025.02</v>
      </c>
      <c r="E16491" t="s">
        <v>41</v>
      </c>
      <c r="F16491" t="s">
        <v>42</v>
      </c>
      <c r="G16491" t="s">
        <v>43</v>
      </c>
      <c r="H16491">
        <v>130133.28344556795</v>
      </c>
      <c r="J16491">
        <v>130133.28344556795</v>
      </c>
      <c r="K16491" t="s">
        <v>379</v>
      </c>
    </row>
    <row r="16492" spans="1:11" x14ac:dyDescent="0.3">
      <c r="A16492">
        <v>4111020</v>
      </c>
      <c r="B16492" t="s">
        <v>230</v>
      </c>
      <c r="C16492" t="s">
        <v>479</v>
      </c>
      <c r="D16492">
        <v>2025.03</v>
      </c>
      <c r="E16492" t="s">
        <v>41</v>
      </c>
      <c r="F16492" t="s">
        <v>42</v>
      </c>
      <c r="G16492" t="s">
        <v>43</v>
      </c>
      <c r="H16492">
        <v>130133.28344556795</v>
      </c>
      <c r="J16492">
        <v>130133.28344556795</v>
      </c>
      <c r="K16492" t="s">
        <v>379</v>
      </c>
    </row>
    <row r="16493" spans="1:11" x14ac:dyDescent="0.3">
      <c r="A16493">
        <v>4111020</v>
      </c>
      <c r="B16493" t="s">
        <v>230</v>
      </c>
      <c r="C16493" t="s">
        <v>480</v>
      </c>
      <c r="D16493">
        <v>2025.04</v>
      </c>
      <c r="E16493" t="s">
        <v>41</v>
      </c>
      <c r="F16493" t="s">
        <v>42</v>
      </c>
      <c r="G16493" t="s">
        <v>43</v>
      </c>
      <c r="H16493">
        <v>130133.28344556795</v>
      </c>
      <c r="J16493">
        <v>130133.28344556795</v>
      </c>
      <c r="K16493" t="s">
        <v>379</v>
      </c>
    </row>
    <row r="16494" spans="1:11" x14ac:dyDescent="0.3">
      <c r="A16494">
        <v>4111020</v>
      </c>
      <c r="B16494" t="s">
        <v>230</v>
      </c>
      <c r="C16494" t="s">
        <v>481</v>
      </c>
      <c r="D16494">
        <v>2025.05</v>
      </c>
      <c r="E16494" t="s">
        <v>41</v>
      </c>
      <c r="F16494" t="s">
        <v>42</v>
      </c>
      <c r="G16494" t="s">
        <v>43</v>
      </c>
      <c r="H16494">
        <v>130133.28344556795</v>
      </c>
      <c r="J16494">
        <v>130133.28344556795</v>
      </c>
      <c r="K16494" t="s">
        <v>379</v>
      </c>
    </row>
    <row r="16495" spans="1:11" x14ac:dyDescent="0.3">
      <c r="A16495">
        <v>4111020</v>
      </c>
      <c r="B16495" t="s">
        <v>230</v>
      </c>
      <c r="C16495" t="s">
        <v>482</v>
      </c>
      <c r="D16495">
        <v>2025.06</v>
      </c>
      <c r="E16495" t="s">
        <v>41</v>
      </c>
      <c r="F16495" t="s">
        <v>42</v>
      </c>
      <c r="G16495" t="s">
        <v>43</v>
      </c>
      <c r="H16495">
        <v>130133.28344556795</v>
      </c>
      <c r="J16495">
        <v>130133.28344556795</v>
      </c>
      <c r="K16495" t="s">
        <v>379</v>
      </c>
    </row>
    <row r="16496" spans="1:11" x14ac:dyDescent="0.3">
      <c r="A16496">
        <v>4111020</v>
      </c>
      <c r="B16496" t="s">
        <v>230</v>
      </c>
      <c r="C16496" t="s">
        <v>550</v>
      </c>
      <c r="D16496">
        <v>2025.07</v>
      </c>
      <c r="E16496" t="s">
        <v>41</v>
      </c>
      <c r="F16496" t="s">
        <v>42</v>
      </c>
      <c r="G16496" t="s">
        <v>43</v>
      </c>
      <c r="H16496">
        <v>130133.28344556795</v>
      </c>
      <c r="J16496">
        <v>130133.28344556795</v>
      </c>
      <c r="K16496" t="s">
        <v>379</v>
      </c>
    </row>
    <row r="16497" spans="1:11" x14ac:dyDescent="0.3">
      <c r="A16497">
        <v>4111020</v>
      </c>
      <c r="B16497" t="s">
        <v>230</v>
      </c>
      <c r="C16497" t="s">
        <v>551</v>
      </c>
      <c r="D16497">
        <v>2025.08</v>
      </c>
      <c r="E16497" t="s">
        <v>41</v>
      </c>
      <c r="F16497" t="s">
        <v>42</v>
      </c>
      <c r="G16497" t="s">
        <v>43</v>
      </c>
      <c r="H16497">
        <v>130133.28344556795</v>
      </c>
      <c r="J16497">
        <v>130133.28344556795</v>
      </c>
      <c r="K16497" t="s">
        <v>379</v>
      </c>
    </row>
    <row r="16498" spans="1:11" x14ac:dyDescent="0.3">
      <c r="A16498">
        <v>4111020</v>
      </c>
      <c r="B16498" t="s">
        <v>230</v>
      </c>
      <c r="C16498" t="s">
        <v>552</v>
      </c>
      <c r="D16498">
        <v>2025.09</v>
      </c>
      <c r="E16498" t="s">
        <v>41</v>
      </c>
      <c r="F16498" t="s">
        <v>42</v>
      </c>
      <c r="G16498" t="s">
        <v>43</v>
      </c>
      <c r="H16498">
        <v>130133.28344556795</v>
      </c>
      <c r="J16498">
        <v>130133.28344556795</v>
      </c>
      <c r="K16498" t="s">
        <v>379</v>
      </c>
    </row>
    <row r="16499" spans="1:11" x14ac:dyDescent="0.3">
      <c r="A16499">
        <v>4111020</v>
      </c>
      <c r="B16499" t="s">
        <v>230</v>
      </c>
      <c r="C16499" t="s">
        <v>553</v>
      </c>
      <c r="D16499">
        <v>2025.1</v>
      </c>
      <c r="E16499" t="s">
        <v>41</v>
      </c>
      <c r="F16499" t="s">
        <v>42</v>
      </c>
      <c r="G16499" t="s">
        <v>43</v>
      </c>
      <c r="H16499">
        <v>130133.28344556795</v>
      </c>
      <c r="J16499">
        <v>130133.28344556795</v>
      </c>
      <c r="K16499" t="s">
        <v>379</v>
      </c>
    </row>
    <row r="16500" spans="1:11" x14ac:dyDescent="0.3">
      <c r="A16500">
        <v>4111020</v>
      </c>
      <c r="B16500" t="s">
        <v>230</v>
      </c>
      <c r="C16500" t="s">
        <v>554</v>
      </c>
      <c r="D16500">
        <v>2025.11</v>
      </c>
      <c r="E16500" t="s">
        <v>41</v>
      </c>
      <c r="F16500" t="s">
        <v>42</v>
      </c>
      <c r="G16500" t="s">
        <v>43</v>
      </c>
      <c r="H16500">
        <v>130133.28344556795</v>
      </c>
      <c r="J16500">
        <v>130133.28344556795</v>
      </c>
      <c r="K16500" t="s">
        <v>379</v>
      </c>
    </row>
    <row r="16501" spans="1:11" x14ac:dyDescent="0.3">
      <c r="A16501">
        <v>4111020</v>
      </c>
      <c r="B16501" t="s">
        <v>230</v>
      </c>
      <c r="C16501" t="s">
        <v>555</v>
      </c>
      <c r="D16501">
        <v>2025.12</v>
      </c>
      <c r="E16501" t="s">
        <v>41</v>
      </c>
      <c r="F16501" t="s">
        <v>42</v>
      </c>
      <c r="G16501" t="s">
        <v>43</v>
      </c>
      <c r="H16501">
        <v>130133.28344556795</v>
      </c>
      <c r="J16501">
        <v>130133.28344556795</v>
      </c>
      <c r="K16501" t="s">
        <v>379</v>
      </c>
    </row>
    <row r="16502" spans="1:11" x14ac:dyDescent="0.3">
      <c r="A16502">
        <v>4111020</v>
      </c>
      <c r="B16502" t="s">
        <v>230</v>
      </c>
      <c r="C16502" t="s">
        <v>556</v>
      </c>
      <c r="D16502">
        <v>2026.01</v>
      </c>
      <c r="E16502" t="s">
        <v>41</v>
      </c>
      <c r="F16502" t="s">
        <v>42</v>
      </c>
      <c r="G16502" t="s">
        <v>43</v>
      </c>
      <c r="H16502">
        <v>130133.28344556795</v>
      </c>
      <c r="J16502">
        <v>130133.28344556795</v>
      </c>
      <c r="K16502" t="s">
        <v>379</v>
      </c>
    </row>
    <row r="16503" spans="1:11" x14ac:dyDescent="0.3">
      <c r="A16503">
        <v>4111020</v>
      </c>
      <c r="B16503" t="s">
        <v>230</v>
      </c>
      <c r="C16503" t="s">
        <v>557</v>
      </c>
      <c r="D16503">
        <v>2026.02</v>
      </c>
      <c r="E16503" t="s">
        <v>41</v>
      </c>
      <c r="F16503" t="s">
        <v>42</v>
      </c>
      <c r="G16503" t="s">
        <v>43</v>
      </c>
      <c r="H16503">
        <v>130133.28344556795</v>
      </c>
      <c r="J16503">
        <v>130133.28344556795</v>
      </c>
      <c r="K16503" t="s">
        <v>379</v>
      </c>
    </row>
    <row r="16504" spans="1:11" x14ac:dyDescent="0.3">
      <c r="A16504">
        <v>4111020</v>
      </c>
      <c r="B16504" t="s">
        <v>230</v>
      </c>
      <c r="C16504" t="s">
        <v>558</v>
      </c>
      <c r="D16504">
        <v>2026.03</v>
      </c>
      <c r="E16504" t="s">
        <v>41</v>
      </c>
      <c r="F16504" t="s">
        <v>42</v>
      </c>
      <c r="G16504" t="s">
        <v>43</v>
      </c>
      <c r="H16504">
        <v>130133.28344556795</v>
      </c>
      <c r="J16504">
        <v>130133.28344556795</v>
      </c>
      <c r="K16504" t="s">
        <v>379</v>
      </c>
    </row>
    <row r="16505" spans="1:11" x14ac:dyDescent="0.3">
      <c r="A16505">
        <v>4111020</v>
      </c>
      <c r="B16505" t="s">
        <v>230</v>
      </c>
      <c r="C16505" t="s">
        <v>559</v>
      </c>
      <c r="D16505">
        <v>2026.04</v>
      </c>
      <c r="E16505" t="s">
        <v>41</v>
      </c>
      <c r="F16505" t="s">
        <v>42</v>
      </c>
      <c r="G16505" t="s">
        <v>43</v>
      </c>
      <c r="H16505">
        <v>130133.28344556795</v>
      </c>
      <c r="J16505">
        <v>130133.28344556795</v>
      </c>
      <c r="K16505" t="s">
        <v>379</v>
      </c>
    </row>
    <row r="16506" spans="1:11" x14ac:dyDescent="0.3">
      <c r="A16506">
        <v>4111020</v>
      </c>
      <c r="B16506" t="s">
        <v>230</v>
      </c>
      <c r="C16506" t="s">
        <v>560</v>
      </c>
      <c r="D16506">
        <v>2026.05</v>
      </c>
      <c r="E16506" t="s">
        <v>41</v>
      </c>
      <c r="F16506" t="s">
        <v>42</v>
      </c>
      <c r="G16506" t="s">
        <v>43</v>
      </c>
      <c r="H16506">
        <v>130133.28344556795</v>
      </c>
      <c r="J16506">
        <v>130133.28344556795</v>
      </c>
      <c r="K16506" t="s">
        <v>379</v>
      </c>
    </row>
    <row r="16507" spans="1:11" x14ac:dyDescent="0.3">
      <c r="A16507">
        <v>4111020</v>
      </c>
      <c r="B16507" t="s">
        <v>230</v>
      </c>
      <c r="C16507" t="s">
        <v>561</v>
      </c>
      <c r="D16507">
        <v>2026.06</v>
      </c>
      <c r="E16507" t="s">
        <v>41</v>
      </c>
      <c r="F16507" t="s">
        <v>42</v>
      </c>
      <c r="G16507" t="s">
        <v>43</v>
      </c>
      <c r="H16507">
        <v>130133.28344556795</v>
      </c>
      <c r="J16507">
        <v>130133.28344556795</v>
      </c>
      <c r="K16507" t="s">
        <v>379</v>
      </c>
    </row>
    <row r="16508" spans="1:11" x14ac:dyDescent="0.3">
      <c r="A16508">
        <v>4111021</v>
      </c>
      <c r="B16508" t="s">
        <v>231</v>
      </c>
      <c r="C16508" t="s">
        <v>295</v>
      </c>
      <c r="D16508">
        <v>2022.07</v>
      </c>
      <c r="E16508" t="s">
        <v>41</v>
      </c>
      <c r="F16508" t="s">
        <v>116</v>
      </c>
      <c r="G16508" t="s">
        <v>43</v>
      </c>
      <c r="H16508">
        <v>-6377631.0334455688</v>
      </c>
      <c r="I16508">
        <v>0</v>
      </c>
      <c r="J16508">
        <v>-6377631.0334455688</v>
      </c>
      <c r="K16508" t="s">
        <v>379</v>
      </c>
    </row>
    <row r="16509" spans="1:11" x14ac:dyDescent="0.3">
      <c r="A16509">
        <v>4111021</v>
      </c>
      <c r="B16509" t="s">
        <v>231</v>
      </c>
      <c r="C16509" t="s">
        <v>301</v>
      </c>
      <c r="D16509">
        <v>2022.08</v>
      </c>
      <c r="E16509" t="s">
        <v>41</v>
      </c>
      <c r="F16509" t="s">
        <v>116</v>
      </c>
      <c r="G16509" t="s">
        <v>43</v>
      </c>
      <c r="H16509">
        <v>-6377631.0334455688</v>
      </c>
      <c r="I16509">
        <v>0</v>
      </c>
      <c r="J16509">
        <v>-6377631.0334455688</v>
      </c>
      <c r="K16509" t="s">
        <v>379</v>
      </c>
    </row>
    <row r="16510" spans="1:11" x14ac:dyDescent="0.3">
      <c r="A16510">
        <v>4111021</v>
      </c>
      <c r="B16510" t="s">
        <v>231</v>
      </c>
      <c r="C16510" t="s">
        <v>304</v>
      </c>
      <c r="D16510">
        <v>2022.09</v>
      </c>
      <c r="E16510" t="s">
        <v>41</v>
      </c>
      <c r="F16510" t="s">
        <v>116</v>
      </c>
      <c r="G16510" t="s">
        <v>43</v>
      </c>
      <c r="H16510">
        <v>-6377631.0334455688</v>
      </c>
      <c r="I16510">
        <v>0</v>
      </c>
      <c r="J16510">
        <v>-6377631.0334455688</v>
      </c>
      <c r="K16510" t="s">
        <v>379</v>
      </c>
    </row>
    <row r="16511" spans="1:11" x14ac:dyDescent="0.3">
      <c r="A16511">
        <v>4111021</v>
      </c>
      <c r="B16511" t="s">
        <v>231</v>
      </c>
      <c r="C16511" t="s">
        <v>308</v>
      </c>
      <c r="D16511">
        <v>2022.1</v>
      </c>
      <c r="E16511" t="s">
        <v>41</v>
      </c>
      <c r="F16511" t="s">
        <v>116</v>
      </c>
      <c r="G16511" t="s">
        <v>43</v>
      </c>
      <c r="H16511">
        <v>-6377631.0334455688</v>
      </c>
      <c r="I16511">
        <v>0</v>
      </c>
      <c r="J16511">
        <v>-6377631.0334455688</v>
      </c>
      <c r="K16511" t="s">
        <v>379</v>
      </c>
    </row>
    <row r="16512" spans="1:11" x14ac:dyDescent="0.3">
      <c r="A16512">
        <v>4111021</v>
      </c>
      <c r="B16512" t="s">
        <v>231</v>
      </c>
      <c r="C16512" t="s">
        <v>313</v>
      </c>
      <c r="D16512">
        <v>2022.11</v>
      </c>
      <c r="E16512" t="s">
        <v>41</v>
      </c>
      <c r="F16512" t="s">
        <v>116</v>
      </c>
      <c r="G16512" t="s">
        <v>43</v>
      </c>
      <c r="H16512">
        <v>-6377631.0334455688</v>
      </c>
      <c r="I16512">
        <v>0</v>
      </c>
      <c r="J16512">
        <v>-6377631.0334455688</v>
      </c>
      <c r="K16512" t="s">
        <v>379</v>
      </c>
    </row>
    <row r="16513" spans="1:11" x14ac:dyDescent="0.3">
      <c r="A16513">
        <v>4111021</v>
      </c>
      <c r="B16513" t="s">
        <v>231</v>
      </c>
      <c r="C16513" t="s">
        <v>317</v>
      </c>
      <c r="D16513">
        <v>2022.12</v>
      </c>
      <c r="E16513" t="s">
        <v>41</v>
      </c>
      <c r="F16513" t="s">
        <v>116</v>
      </c>
      <c r="G16513" t="s">
        <v>43</v>
      </c>
      <c r="H16513">
        <v>-6377631.0334455688</v>
      </c>
      <c r="I16513">
        <v>0</v>
      </c>
      <c r="J16513">
        <v>-6377631.0334455688</v>
      </c>
      <c r="K16513" t="s">
        <v>379</v>
      </c>
    </row>
    <row r="16514" spans="1:11" x14ac:dyDescent="0.3">
      <c r="A16514">
        <v>4111021</v>
      </c>
      <c r="B16514" t="s">
        <v>231</v>
      </c>
      <c r="C16514" t="s">
        <v>320</v>
      </c>
      <c r="D16514">
        <v>2023.01</v>
      </c>
      <c r="E16514" t="s">
        <v>41</v>
      </c>
      <c r="F16514" t="s">
        <v>116</v>
      </c>
      <c r="G16514" t="s">
        <v>43</v>
      </c>
      <c r="H16514">
        <v>-6377631.0334455688</v>
      </c>
      <c r="I16514">
        <v>0</v>
      </c>
      <c r="J16514">
        <v>-6377631.0334455688</v>
      </c>
      <c r="K16514" t="s">
        <v>379</v>
      </c>
    </row>
    <row r="16515" spans="1:11" x14ac:dyDescent="0.3">
      <c r="A16515">
        <v>4111021</v>
      </c>
      <c r="B16515" t="s">
        <v>231</v>
      </c>
      <c r="C16515" t="s">
        <v>325</v>
      </c>
      <c r="D16515">
        <v>2023.02</v>
      </c>
      <c r="E16515" t="s">
        <v>41</v>
      </c>
      <c r="F16515" t="s">
        <v>116</v>
      </c>
      <c r="G16515" t="s">
        <v>43</v>
      </c>
      <c r="H16515">
        <v>-6377631.0334455688</v>
      </c>
      <c r="I16515">
        <v>0</v>
      </c>
      <c r="J16515">
        <v>-6377631.0334455688</v>
      </c>
      <c r="K16515" t="s">
        <v>379</v>
      </c>
    </row>
    <row r="16516" spans="1:11" x14ac:dyDescent="0.3">
      <c r="A16516">
        <v>4111021</v>
      </c>
      <c r="B16516" t="s">
        <v>231</v>
      </c>
      <c r="C16516" t="s">
        <v>328</v>
      </c>
      <c r="D16516">
        <v>2023.03</v>
      </c>
      <c r="E16516" t="s">
        <v>41</v>
      </c>
      <c r="F16516" t="s">
        <v>116</v>
      </c>
      <c r="G16516" t="s">
        <v>43</v>
      </c>
      <c r="H16516">
        <v>-6377631.0334455688</v>
      </c>
      <c r="J16516">
        <v>-6377631.0334455688</v>
      </c>
      <c r="K16516" t="s">
        <v>379</v>
      </c>
    </row>
    <row r="16517" spans="1:11" x14ac:dyDescent="0.3">
      <c r="A16517">
        <v>4111021</v>
      </c>
      <c r="B16517" t="s">
        <v>231</v>
      </c>
      <c r="C16517" t="s">
        <v>331</v>
      </c>
      <c r="D16517">
        <v>2023.04</v>
      </c>
      <c r="E16517" t="s">
        <v>41</v>
      </c>
      <c r="F16517" t="s">
        <v>116</v>
      </c>
      <c r="G16517" t="s">
        <v>43</v>
      </c>
      <c r="H16517">
        <v>-6377631.0334455688</v>
      </c>
      <c r="J16517">
        <v>-6377631.0334455688</v>
      </c>
      <c r="K16517" t="s">
        <v>379</v>
      </c>
    </row>
    <row r="16518" spans="1:11" x14ac:dyDescent="0.3">
      <c r="A16518">
        <v>4111021</v>
      </c>
      <c r="B16518" t="s">
        <v>231</v>
      </c>
      <c r="C16518" t="s">
        <v>333</v>
      </c>
      <c r="D16518">
        <v>2023.05</v>
      </c>
      <c r="E16518" t="s">
        <v>41</v>
      </c>
      <c r="F16518" t="s">
        <v>116</v>
      </c>
      <c r="G16518" t="s">
        <v>43</v>
      </c>
      <c r="H16518">
        <v>-6377631.0334455688</v>
      </c>
      <c r="J16518">
        <v>-6377631.0334455688</v>
      </c>
      <c r="K16518" t="s">
        <v>379</v>
      </c>
    </row>
    <row r="16519" spans="1:11" x14ac:dyDescent="0.3">
      <c r="A16519">
        <v>4111021</v>
      </c>
      <c r="B16519" t="s">
        <v>231</v>
      </c>
      <c r="C16519" t="s">
        <v>342</v>
      </c>
      <c r="D16519">
        <v>2023.06</v>
      </c>
      <c r="E16519" t="s">
        <v>41</v>
      </c>
      <c r="F16519" t="s">
        <v>116</v>
      </c>
      <c r="G16519" t="s">
        <v>43</v>
      </c>
      <c r="H16519">
        <v>-6377631.0334455688</v>
      </c>
      <c r="J16519">
        <v>-6377631.0334455688</v>
      </c>
      <c r="K16519" t="s">
        <v>379</v>
      </c>
    </row>
    <row r="16520" spans="1:11" x14ac:dyDescent="0.3">
      <c r="A16520">
        <v>4111021</v>
      </c>
      <c r="B16520" t="s">
        <v>231</v>
      </c>
      <c r="C16520" t="s">
        <v>346</v>
      </c>
      <c r="D16520">
        <v>2023.07</v>
      </c>
      <c r="E16520" t="s">
        <v>41</v>
      </c>
      <c r="F16520" t="s">
        <v>116</v>
      </c>
      <c r="G16520" t="s">
        <v>43</v>
      </c>
      <c r="H16520">
        <v>-6377631.0334455688</v>
      </c>
      <c r="J16520">
        <v>-6377631.0334455688</v>
      </c>
      <c r="K16520" t="s">
        <v>379</v>
      </c>
    </row>
    <row r="16521" spans="1:11" x14ac:dyDescent="0.3">
      <c r="A16521">
        <v>4111021</v>
      </c>
      <c r="B16521" t="s">
        <v>231</v>
      </c>
      <c r="C16521" t="s">
        <v>347</v>
      </c>
      <c r="D16521">
        <v>2023.08</v>
      </c>
      <c r="E16521" t="s">
        <v>41</v>
      </c>
      <c r="F16521" t="s">
        <v>116</v>
      </c>
      <c r="G16521" t="s">
        <v>43</v>
      </c>
      <c r="H16521">
        <v>-6377631.0334455688</v>
      </c>
      <c r="J16521">
        <v>-6377631.0334455688</v>
      </c>
      <c r="K16521" t="s">
        <v>379</v>
      </c>
    </row>
    <row r="16522" spans="1:11" x14ac:dyDescent="0.3">
      <c r="A16522">
        <v>4111021</v>
      </c>
      <c r="B16522" t="s">
        <v>231</v>
      </c>
      <c r="C16522" t="s">
        <v>382</v>
      </c>
      <c r="D16522">
        <v>2023.09</v>
      </c>
      <c r="E16522" t="s">
        <v>41</v>
      </c>
      <c r="F16522" t="s">
        <v>116</v>
      </c>
      <c r="G16522" t="s">
        <v>43</v>
      </c>
      <c r="H16522">
        <v>-6377631.0334455688</v>
      </c>
      <c r="J16522">
        <v>-6377631.0334455688</v>
      </c>
      <c r="K16522" t="s">
        <v>379</v>
      </c>
    </row>
    <row r="16523" spans="1:11" x14ac:dyDescent="0.3">
      <c r="A16523">
        <v>4111021</v>
      </c>
      <c r="B16523" t="s">
        <v>231</v>
      </c>
      <c r="C16523" t="s">
        <v>383</v>
      </c>
      <c r="D16523">
        <v>2023.1</v>
      </c>
      <c r="E16523" t="s">
        <v>41</v>
      </c>
      <c r="F16523" t="s">
        <v>116</v>
      </c>
      <c r="G16523" t="s">
        <v>43</v>
      </c>
      <c r="H16523">
        <v>-6377631.0334455688</v>
      </c>
      <c r="J16523">
        <v>-6377631.0334455688</v>
      </c>
      <c r="K16523" t="s">
        <v>379</v>
      </c>
    </row>
    <row r="16524" spans="1:11" x14ac:dyDescent="0.3">
      <c r="A16524">
        <v>4111021</v>
      </c>
      <c r="B16524" t="s">
        <v>231</v>
      </c>
      <c r="C16524" t="s">
        <v>384</v>
      </c>
      <c r="D16524">
        <v>2023.11</v>
      </c>
      <c r="E16524" t="s">
        <v>41</v>
      </c>
      <c r="F16524" t="s">
        <v>116</v>
      </c>
      <c r="G16524" t="s">
        <v>43</v>
      </c>
      <c r="H16524">
        <v>-6377631.0334455688</v>
      </c>
      <c r="J16524">
        <v>-6377631.0334455688</v>
      </c>
      <c r="K16524" t="s">
        <v>379</v>
      </c>
    </row>
    <row r="16525" spans="1:11" x14ac:dyDescent="0.3">
      <c r="A16525">
        <v>4111021</v>
      </c>
      <c r="B16525" t="s">
        <v>231</v>
      </c>
      <c r="C16525" t="s">
        <v>385</v>
      </c>
      <c r="D16525">
        <v>2023.12</v>
      </c>
      <c r="E16525" t="s">
        <v>41</v>
      </c>
      <c r="F16525" t="s">
        <v>116</v>
      </c>
      <c r="G16525" t="s">
        <v>43</v>
      </c>
      <c r="H16525">
        <v>-6377631.0334455688</v>
      </c>
      <c r="J16525">
        <v>-6377631.0334455688</v>
      </c>
      <c r="K16525" t="s">
        <v>379</v>
      </c>
    </row>
    <row r="16526" spans="1:11" x14ac:dyDescent="0.3">
      <c r="A16526">
        <v>4111021</v>
      </c>
      <c r="B16526" t="s">
        <v>231</v>
      </c>
      <c r="C16526" t="s">
        <v>386</v>
      </c>
      <c r="D16526">
        <v>2024.01</v>
      </c>
      <c r="E16526" t="s">
        <v>41</v>
      </c>
      <c r="F16526" t="s">
        <v>116</v>
      </c>
      <c r="G16526" t="s">
        <v>43</v>
      </c>
      <c r="H16526">
        <v>-6377631.0334455688</v>
      </c>
      <c r="J16526">
        <v>-6377631.0334455688</v>
      </c>
      <c r="K16526" t="s">
        <v>379</v>
      </c>
    </row>
    <row r="16527" spans="1:11" x14ac:dyDescent="0.3">
      <c r="A16527">
        <v>4111021</v>
      </c>
      <c r="B16527" t="s">
        <v>231</v>
      </c>
      <c r="C16527" t="s">
        <v>387</v>
      </c>
      <c r="D16527">
        <v>2024.02</v>
      </c>
      <c r="E16527" t="s">
        <v>41</v>
      </c>
      <c r="F16527" t="s">
        <v>116</v>
      </c>
      <c r="G16527" t="s">
        <v>43</v>
      </c>
      <c r="H16527">
        <v>-6377631.0334455688</v>
      </c>
      <c r="J16527">
        <v>-6377631.0334455688</v>
      </c>
      <c r="K16527" t="s">
        <v>379</v>
      </c>
    </row>
    <row r="16528" spans="1:11" x14ac:dyDescent="0.3">
      <c r="A16528">
        <v>4111021</v>
      </c>
      <c r="B16528" t="s">
        <v>231</v>
      </c>
      <c r="C16528" t="s">
        <v>388</v>
      </c>
      <c r="D16528">
        <v>2024.03</v>
      </c>
      <c r="E16528" t="s">
        <v>41</v>
      </c>
      <c r="F16528" t="s">
        <v>116</v>
      </c>
      <c r="G16528" t="s">
        <v>43</v>
      </c>
      <c r="H16528">
        <v>-6377631.0334455688</v>
      </c>
      <c r="J16528">
        <v>-6377631.0334455688</v>
      </c>
      <c r="K16528" t="s">
        <v>379</v>
      </c>
    </row>
    <row r="16529" spans="1:11" x14ac:dyDescent="0.3">
      <c r="A16529">
        <v>4111021</v>
      </c>
      <c r="B16529" t="s">
        <v>231</v>
      </c>
      <c r="C16529" t="s">
        <v>389</v>
      </c>
      <c r="D16529">
        <v>2024.04</v>
      </c>
      <c r="E16529" t="s">
        <v>41</v>
      </c>
      <c r="F16529" t="s">
        <v>116</v>
      </c>
      <c r="G16529" t="s">
        <v>43</v>
      </c>
      <c r="H16529">
        <v>-6377631.0334455688</v>
      </c>
      <c r="J16529">
        <v>-6377631.0334455688</v>
      </c>
      <c r="K16529" t="s">
        <v>379</v>
      </c>
    </row>
    <row r="16530" spans="1:11" x14ac:dyDescent="0.3">
      <c r="A16530">
        <v>4111021</v>
      </c>
      <c r="B16530" t="s">
        <v>231</v>
      </c>
      <c r="C16530" t="s">
        <v>390</v>
      </c>
      <c r="D16530">
        <v>2024.05</v>
      </c>
      <c r="E16530" t="s">
        <v>41</v>
      </c>
      <c r="F16530" t="s">
        <v>116</v>
      </c>
      <c r="G16530" t="s">
        <v>43</v>
      </c>
      <c r="H16530">
        <v>-6377631.0334455688</v>
      </c>
      <c r="J16530">
        <v>-6377631.0334455688</v>
      </c>
      <c r="K16530" t="s">
        <v>379</v>
      </c>
    </row>
    <row r="16531" spans="1:11" x14ac:dyDescent="0.3">
      <c r="A16531">
        <v>4111021</v>
      </c>
      <c r="B16531" t="s">
        <v>231</v>
      </c>
      <c r="C16531" t="s">
        <v>391</v>
      </c>
      <c r="D16531">
        <v>2024.06</v>
      </c>
      <c r="E16531" t="s">
        <v>41</v>
      </c>
      <c r="F16531" t="s">
        <v>116</v>
      </c>
      <c r="G16531" t="s">
        <v>43</v>
      </c>
      <c r="H16531">
        <v>-6377631.0334455688</v>
      </c>
      <c r="J16531">
        <v>-6377631.0334455688</v>
      </c>
      <c r="K16531" t="s">
        <v>379</v>
      </c>
    </row>
    <row r="16532" spans="1:11" x14ac:dyDescent="0.3">
      <c r="A16532">
        <v>4111021</v>
      </c>
      <c r="B16532" t="s">
        <v>231</v>
      </c>
      <c r="C16532" t="s">
        <v>471</v>
      </c>
      <c r="D16532">
        <v>2024.07</v>
      </c>
      <c r="E16532" t="s">
        <v>41</v>
      </c>
      <c r="F16532" t="s">
        <v>116</v>
      </c>
      <c r="G16532" t="s">
        <v>43</v>
      </c>
      <c r="H16532">
        <v>-6377631.0334455688</v>
      </c>
      <c r="J16532">
        <v>-6377631.0334455688</v>
      </c>
      <c r="K16532" t="s">
        <v>379</v>
      </c>
    </row>
    <row r="16533" spans="1:11" x14ac:dyDescent="0.3">
      <c r="A16533">
        <v>4111021</v>
      </c>
      <c r="B16533" t="s">
        <v>231</v>
      </c>
      <c r="C16533" t="s">
        <v>472</v>
      </c>
      <c r="D16533">
        <v>2024.08</v>
      </c>
      <c r="E16533" t="s">
        <v>41</v>
      </c>
      <c r="F16533" t="s">
        <v>116</v>
      </c>
      <c r="G16533" t="s">
        <v>43</v>
      </c>
      <c r="H16533">
        <v>-6377631.0334455688</v>
      </c>
      <c r="J16533">
        <v>-6377631.0334455688</v>
      </c>
      <c r="K16533" t="s">
        <v>379</v>
      </c>
    </row>
    <row r="16534" spans="1:11" x14ac:dyDescent="0.3">
      <c r="A16534">
        <v>4111021</v>
      </c>
      <c r="B16534" t="s">
        <v>231</v>
      </c>
      <c r="C16534" t="s">
        <v>473</v>
      </c>
      <c r="D16534">
        <v>2024.09</v>
      </c>
      <c r="E16534" t="s">
        <v>41</v>
      </c>
      <c r="F16534" t="s">
        <v>116</v>
      </c>
      <c r="G16534" t="s">
        <v>43</v>
      </c>
      <c r="H16534">
        <v>-6377631.0334455688</v>
      </c>
      <c r="J16534">
        <v>-6377631.0334455688</v>
      </c>
      <c r="K16534" t="s">
        <v>379</v>
      </c>
    </row>
    <row r="16535" spans="1:11" x14ac:dyDescent="0.3">
      <c r="A16535">
        <v>4111021</v>
      </c>
      <c r="B16535" t="s">
        <v>231</v>
      </c>
      <c r="C16535" t="s">
        <v>474</v>
      </c>
      <c r="D16535">
        <v>2024.1</v>
      </c>
      <c r="E16535" t="s">
        <v>41</v>
      </c>
      <c r="F16535" t="s">
        <v>116</v>
      </c>
      <c r="G16535" t="s">
        <v>43</v>
      </c>
      <c r="H16535">
        <v>-6377631.0334455688</v>
      </c>
      <c r="J16535">
        <v>-6377631.0334455688</v>
      </c>
      <c r="K16535" t="s">
        <v>379</v>
      </c>
    </row>
    <row r="16536" spans="1:11" x14ac:dyDescent="0.3">
      <c r="A16536">
        <v>4111021</v>
      </c>
      <c r="B16536" t="s">
        <v>231</v>
      </c>
      <c r="C16536" t="s">
        <v>475</v>
      </c>
      <c r="D16536">
        <v>2024.11</v>
      </c>
      <c r="E16536" t="s">
        <v>41</v>
      </c>
      <c r="F16536" t="s">
        <v>116</v>
      </c>
      <c r="G16536" t="s">
        <v>43</v>
      </c>
      <c r="H16536">
        <v>-6377631.0334455688</v>
      </c>
      <c r="J16536">
        <v>-6377631.0334455688</v>
      </c>
      <c r="K16536" t="s">
        <v>379</v>
      </c>
    </row>
    <row r="16537" spans="1:11" x14ac:dyDescent="0.3">
      <c r="A16537">
        <v>4111021</v>
      </c>
      <c r="B16537" t="s">
        <v>231</v>
      </c>
      <c r="C16537" t="s">
        <v>476</v>
      </c>
      <c r="D16537">
        <v>2024.12</v>
      </c>
      <c r="E16537" t="s">
        <v>41</v>
      </c>
      <c r="F16537" t="s">
        <v>116</v>
      </c>
      <c r="G16537" t="s">
        <v>43</v>
      </c>
      <c r="H16537">
        <v>-6377631.0334455688</v>
      </c>
      <c r="J16537">
        <v>-6377631.0334455688</v>
      </c>
      <c r="K16537" t="s">
        <v>379</v>
      </c>
    </row>
    <row r="16538" spans="1:11" x14ac:dyDescent="0.3">
      <c r="A16538">
        <v>4111021</v>
      </c>
      <c r="B16538" t="s">
        <v>231</v>
      </c>
      <c r="C16538" t="s">
        <v>477</v>
      </c>
      <c r="D16538">
        <v>2025.01</v>
      </c>
      <c r="E16538" t="s">
        <v>41</v>
      </c>
      <c r="F16538" t="s">
        <v>116</v>
      </c>
      <c r="G16538" t="s">
        <v>43</v>
      </c>
      <c r="H16538">
        <v>-6377631.0334455688</v>
      </c>
      <c r="J16538">
        <v>-6377631.0334455688</v>
      </c>
      <c r="K16538" t="s">
        <v>379</v>
      </c>
    </row>
    <row r="16539" spans="1:11" x14ac:dyDescent="0.3">
      <c r="A16539">
        <v>4111021</v>
      </c>
      <c r="B16539" t="s">
        <v>231</v>
      </c>
      <c r="C16539" t="s">
        <v>478</v>
      </c>
      <c r="D16539">
        <v>2025.02</v>
      </c>
      <c r="E16539" t="s">
        <v>41</v>
      </c>
      <c r="F16539" t="s">
        <v>116</v>
      </c>
      <c r="G16539" t="s">
        <v>43</v>
      </c>
      <c r="H16539">
        <v>-6377631.0334455688</v>
      </c>
      <c r="J16539">
        <v>-6377631.0334455688</v>
      </c>
      <c r="K16539" t="s">
        <v>379</v>
      </c>
    </row>
    <row r="16540" spans="1:11" x14ac:dyDescent="0.3">
      <c r="A16540">
        <v>4111021</v>
      </c>
      <c r="B16540" t="s">
        <v>231</v>
      </c>
      <c r="C16540" t="s">
        <v>479</v>
      </c>
      <c r="D16540">
        <v>2025.03</v>
      </c>
      <c r="E16540" t="s">
        <v>41</v>
      </c>
      <c r="F16540" t="s">
        <v>116</v>
      </c>
      <c r="G16540" t="s">
        <v>43</v>
      </c>
      <c r="H16540">
        <v>-6377631.0334455688</v>
      </c>
      <c r="J16540">
        <v>-6377631.0334455688</v>
      </c>
      <c r="K16540" t="s">
        <v>379</v>
      </c>
    </row>
    <row r="16541" spans="1:11" x14ac:dyDescent="0.3">
      <c r="A16541">
        <v>4111021</v>
      </c>
      <c r="B16541" t="s">
        <v>231</v>
      </c>
      <c r="C16541" t="s">
        <v>480</v>
      </c>
      <c r="D16541">
        <v>2025.04</v>
      </c>
      <c r="E16541" t="s">
        <v>41</v>
      </c>
      <c r="F16541" t="s">
        <v>116</v>
      </c>
      <c r="G16541" t="s">
        <v>43</v>
      </c>
      <c r="H16541">
        <v>-6377631.0334455688</v>
      </c>
      <c r="J16541">
        <v>-6377631.0334455688</v>
      </c>
      <c r="K16541" t="s">
        <v>379</v>
      </c>
    </row>
    <row r="16542" spans="1:11" x14ac:dyDescent="0.3">
      <c r="A16542">
        <v>4111021</v>
      </c>
      <c r="B16542" t="s">
        <v>231</v>
      </c>
      <c r="C16542" t="s">
        <v>481</v>
      </c>
      <c r="D16542">
        <v>2025.05</v>
      </c>
      <c r="E16542" t="s">
        <v>41</v>
      </c>
      <c r="F16542" t="s">
        <v>116</v>
      </c>
      <c r="G16542" t="s">
        <v>43</v>
      </c>
      <c r="H16542">
        <v>-6377631.0334455688</v>
      </c>
      <c r="J16542">
        <v>-6377631.0334455688</v>
      </c>
      <c r="K16542" t="s">
        <v>379</v>
      </c>
    </row>
    <row r="16543" spans="1:11" x14ac:dyDescent="0.3">
      <c r="A16543">
        <v>4111021</v>
      </c>
      <c r="B16543" t="s">
        <v>231</v>
      </c>
      <c r="C16543" t="s">
        <v>482</v>
      </c>
      <c r="D16543">
        <v>2025.06</v>
      </c>
      <c r="E16543" t="s">
        <v>41</v>
      </c>
      <c r="F16543" t="s">
        <v>116</v>
      </c>
      <c r="G16543" t="s">
        <v>43</v>
      </c>
      <c r="H16543">
        <v>-6377631.0334455688</v>
      </c>
      <c r="J16543">
        <v>-6377631.0334455688</v>
      </c>
      <c r="K16543" t="s">
        <v>379</v>
      </c>
    </row>
    <row r="16544" spans="1:11" x14ac:dyDescent="0.3">
      <c r="A16544">
        <v>4111021</v>
      </c>
      <c r="B16544" t="s">
        <v>231</v>
      </c>
      <c r="C16544" t="s">
        <v>550</v>
      </c>
      <c r="D16544">
        <v>2025.07</v>
      </c>
      <c r="E16544" t="s">
        <v>41</v>
      </c>
      <c r="F16544" t="s">
        <v>116</v>
      </c>
      <c r="G16544" t="s">
        <v>43</v>
      </c>
      <c r="H16544">
        <v>-6377631.0334455688</v>
      </c>
      <c r="J16544">
        <v>-6377631.0334455688</v>
      </c>
      <c r="K16544" t="s">
        <v>379</v>
      </c>
    </row>
    <row r="16545" spans="1:11" x14ac:dyDescent="0.3">
      <c r="A16545">
        <v>4111021</v>
      </c>
      <c r="B16545" t="s">
        <v>231</v>
      </c>
      <c r="C16545" t="s">
        <v>551</v>
      </c>
      <c r="D16545">
        <v>2025.08</v>
      </c>
      <c r="E16545" t="s">
        <v>41</v>
      </c>
      <c r="F16545" t="s">
        <v>116</v>
      </c>
      <c r="G16545" t="s">
        <v>43</v>
      </c>
      <c r="H16545">
        <v>-6377631.0334455688</v>
      </c>
      <c r="J16545">
        <v>-6377631.0334455688</v>
      </c>
      <c r="K16545" t="s">
        <v>379</v>
      </c>
    </row>
    <row r="16546" spans="1:11" x14ac:dyDescent="0.3">
      <c r="A16546">
        <v>4111021</v>
      </c>
      <c r="B16546" t="s">
        <v>231</v>
      </c>
      <c r="C16546" t="s">
        <v>552</v>
      </c>
      <c r="D16546">
        <v>2025.09</v>
      </c>
      <c r="E16546" t="s">
        <v>41</v>
      </c>
      <c r="F16546" t="s">
        <v>116</v>
      </c>
      <c r="G16546" t="s">
        <v>43</v>
      </c>
      <c r="H16546">
        <v>-6377631.0334455688</v>
      </c>
      <c r="J16546">
        <v>-6377631.0334455688</v>
      </c>
      <c r="K16546" t="s">
        <v>379</v>
      </c>
    </row>
    <row r="16547" spans="1:11" x14ac:dyDescent="0.3">
      <c r="A16547">
        <v>4111021</v>
      </c>
      <c r="B16547" t="s">
        <v>231</v>
      </c>
      <c r="C16547" t="s">
        <v>553</v>
      </c>
      <c r="D16547">
        <v>2025.1</v>
      </c>
      <c r="E16547" t="s">
        <v>41</v>
      </c>
      <c r="F16547" t="s">
        <v>116</v>
      </c>
      <c r="G16547" t="s">
        <v>43</v>
      </c>
      <c r="H16547">
        <v>-6377631.0334455688</v>
      </c>
      <c r="J16547">
        <v>-6377631.0334455688</v>
      </c>
      <c r="K16547" t="s">
        <v>379</v>
      </c>
    </row>
    <row r="16548" spans="1:11" x14ac:dyDescent="0.3">
      <c r="A16548">
        <v>4111021</v>
      </c>
      <c r="B16548" t="s">
        <v>231</v>
      </c>
      <c r="C16548" t="s">
        <v>554</v>
      </c>
      <c r="D16548">
        <v>2025.11</v>
      </c>
      <c r="E16548" t="s">
        <v>41</v>
      </c>
      <c r="F16548" t="s">
        <v>116</v>
      </c>
      <c r="G16548" t="s">
        <v>43</v>
      </c>
      <c r="H16548">
        <v>-6377631.0334455688</v>
      </c>
      <c r="J16548">
        <v>-6377631.0334455688</v>
      </c>
      <c r="K16548" t="s">
        <v>379</v>
      </c>
    </row>
    <row r="16549" spans="1:11" x14ac:dyDescent="0.3">
      <c r="A16549">
        <v>4111021</v>
      </c>
      <c r="B16549" t="s">
        <v>231</v>
      </c>
      <c r="C16549" t="s">
        <v>555</v>
      </c>
      <c r="D16549">
        <v>2025.12</v>
      </c>
      <c r="E16549" t="s">
        <v>41</v>
      </c>
      <c r="F16549" t="s">
        <v>116</v>
      </c>
      <c r="G16549" t="s">
        <v>43</v>
      </c>
      <c r="H16549">
        <v>-6377631.0334455688</v>
      </c>
      <c r="J16549">
        <v>-6377631.0334455688</v>
      </c>
      <c r="K16549" t="s">
        <v>379</v>
      </c>
    </row>
    <row r="16550" spans="1:11" x14ac:dyDescent="0.3">
      <c r="A16550">
        <v>4111021</v>
      </c>
      <c r="B16550" t="s">
        <v>231</v>
      </c>
      <c r="C16550" t="s">
        <v>556</v>
      </c>
      <c r="D16550">
        <v>2026.01</v>
      </c>
      <c r="E16550" t="s">
        <v>41</v>
      </c>
      <c r="F16550" t="s">
        <v>116</v>
      </c>
      <c r="G16550" t="s">
        <v>43</v>
      </c>
      <c r="H16550">
        <v>-6377631.0334455688</v>
      </c>
      <c r="J16550">
        <v>-6377631.0334455688</v>
      </c>
      <c r="K16550" t="s">
        <v>379</v>
      </c>
    </row>
    <row r="16551" spans="1:11" x14ac:dyDescent="0.3">
      <c r="A16551">
        <v>4111021</v>
      </c>
      <c r="B16551" t="s">
        <v>231</v>
      </c>
      <c r="C16551" t="s">
        <v>557</v>
      </c>
      <c r="D16551">
        <v>2026.02</v>
      </c>
      <c r="E16551" t="s">
        <v>41</v>
      </c>
      <c r="F16551" t="s">
        <v>116</v>
      </c>
      <c r="G16551" t="s">
        <v>43</v>
      </c>
      <c r="H16551">
        <v>-6377631.0334455688</v>
      </c>
      <c r="J16551">
        <v>-6377631.0334455688</v>
      </c>
      <c r="K16551" t="s">
        <v>379</v>
      </c>
    </row>
    <row r="16552" spans="1:11" x14ac:dyDescent="0.3">
      <c r="A16552">
        <v>4111021</v>
      </c>
      <c r="B16552" t="s">
        <v>231</v>
      </c>
      <c r="C16552" t="s">
        <v>558</v>
      </c>
      <c r="D16552">
        <v>2026.03</v>
      </c>
      <c r="E16552" t="s">
        <v>41</v>
      </c>
      <c r="F16552" t="s">
        <v>116</v>
      </c>
      <c r="G16552" t="s">
        <v>43</v>
      </c>
      <c r="H16552">
        <v>-6377631.0334455688</v>
      </c>
      <c r="J16552">
        <v>-6377631.0334455688</v>
      </c>
      <c r="K16552" t="s">
        <v>379</v>
      </c>
    </row>
    <row r="16553" spans="1:11" x14ac:dyDescent="0.3">
      <c r="A16553">
        <v>4111021</v>
      </c>
      <c r="B16553" t="s">
        <v>231</v>
      </c>
      <c r="C16553" t="s">
        <v>559</v>
      </c>
      <c r="D16553">
        <v>2026.04</v>
      </c>
      <c r="E16553" t="s">
        <v>41</v>
      </c>
      <c r="F16553" t="s">
        <v>116</v>
      </c>
      <c r="G16553" t="s">
        <v>43</v>
      </c>
      <c r="H16553">
        <v>-6377631.0334455688</v>
      </c>
      <c r="J16553">
        <v>-6377631.0334455688</v>
      </c>
      <c r="K16553" t="s">
        <v>379</v>
      </c>
    </row>
    <row r="16554" spans="1:11" x14ac:dyDescent="0.3">
      <c r="A16554">
        <v>4111021</v>
      </c>
      <c r="B16554" t="s">
        <v>231</v>
      </c>
      <c r="C16554" t="s">
        <v>560</v>
      </c>
      <c r="D16554">
        <v>2026.05</v>
      </c>
      <c r="E16554" t="s">
        <v>41</v>
      </c>
      <c r="F16554" t="s">
        <v>116</v>
      </c>
      <c r="G16554" t="s">
        <v>43</v>
      </c>
      <c r="H16554">
        <v>-6377631.0334455688</v>
      </c>
      <c r="J16554">
        <v>-6377631.0334455688</v>
      </c>
      <c r="K16554" t="s">
        <v>379</v>
      </c>
    </row>
    <row r="16555" spans="1:11" x14ac:dyDescent="0.3">
      <c r="A16555">
        <v>4111021</v>
      </c>
      <c r="B16555" t="s">
        <v>231</v>
      </c>
      <c r="C16555" t="s">
        <v>561</v>
      </c>
      <c r="D16555">
        <v>2026.06</v>
      </c>
      <c r="E16555" t="s">
        <v>41</v>
      </c>
      <c r="F16555" t="s">
        <v>116</v>
      </c>
      <c r="G16555" t="s">
        <v>43</v>
      </c>
      <c r="H16555">
        <v>-6377631.0334455688</v>
      </c>
      <c r="J16555">
        <v>-6377631.0334455688</v>
      </c>
      <c r="K16555" t="s">
        <v>379</v>
      </c>
    </row>
    <row r="16556" spans="1:11" x14ac:dyDescent="0.3">
      <c r="A16556">
        <v>4111030</v>
      </c>
      <c r="B16556" t="s">
        <v>232</v>
      </c>
      <c r="C16556" t="s">
        <v>295</v>
      </c>
      <c r="D16556">
        <v>2022.07</v>
      </c>
      <c r="E16556" t="s">
        <v>41</v>
      </c>
      <c r="F16556" t="s">
        <v>42</v>
      </c>
      <c r="G16556" t="s">
        <v>43</v>
      </c>
      <c r="H16556">
        <v>66366.336005600009</v>
      </c>
      <c r="I16556">
        <v>0</v>
      </c>
      <c r="J16556">
        <v>66366.336005600009</v>
      </c>
      <c r="K16556" t="s">
        <v>379</v>
      </c>
    </row>
    <row r="16557" spans="1:11" x14ac:dyDescent="0.3">
      <c r="A16557">
        <v>4111030</v>
      </c>
      <c r="B16557" t="s">
        <v>232</v>
      </c>
      <c r="C16557" t="s">
        <v>301</v>
      </c>
      <c r="D16557">
        <v>2022.08</v>
      </c>
      <c r="E16557" t="s">
        <v>41</v>
      </c>
      <c r="F16557" t="s">
        <v>42</v>
      </c>
      <c r="G16557" t="s">
        <v>43</v>
      </c>
      <c r="H16557">
        <v>66366.336005600009</v>
      </c>
      <c r="I16557">
        <v>0</v>
      </c>
      <c r="J16557">
        <v>66366.336005600009</v>
      </c>
      <c r="K16557" t="s">
        <v>379</v>
      </c>
    </row>
    <row r="16558" spans="1:11" x14ac:dyDescent="0.3">
      <c r="A16558">
        <v>4111030</v>
      </c>
      <c r="B16558" t="s">
        <v>232</v>
      </c>
      <c r="C16558" t="s">
        <v>304</v>
      </c>
      <c r="D16558">
        <v>2022.09</v>
      </c>
      <c r="E16558" t="s">
        <v>41</v>
      </c>
      <c r="F16558" t="s">
        <v>42</v>
      </c>
      <c r="G16558" t="s">
        <v>43</v>
      </c>
      <c r="H16558">
        <v>66366.336005600009</v>
      </c>
      <c r="I16558">
        <v>0</v>
      </c>
      <c r="J16558">
        <v>66366.336005600009</v>
      </c>
      <c r="K16558" t="s">
        <v>379</v>
      </c>
    </row>
    <row r="16559" spans="1:11" x14ac:dyDescent="0.3">
      <c r="A16559">
        <v>4111030</v>
      </c>
      <c r="B16559" t="s">
        <v>232</v>
      </c>
      <c r="C16559" t="s">
        <v>308</v>
      </c>
      <c r="D16559">
        <v>2022.1</v>
      </c>
      <c r="E16559" t="s">
        <v>41</v>
      </c>
      <c r="F16559" t="s">
        <v>42</v>
      </c>
      <c r="G16559" t="s">
        <v>43</v>
      </c>
      <c r="H16559">
        <v>66366.336005600009</v>
      </c>
      <c r="I16559">
        <v>0</v>
      </c>
      <c r="J16559">
        <v>66366.336005600009</v>
      </c>
      <c r="K16559" t="s">
        <v>379</v>
      </c>
    </row>
    <row r="16560" spans="1:11" x14ac:dyDescent="0.3">
      <c r="A16560">
        <v>4111030</v>
      </c>
      <c r="B16560" t="s">
        <v>232</v>
      </c>
      <c r="C16560" t="s">
        <v>313</v>
      </c>
      <c r="D16560">
        <v>2022.11</v>
      </c>
      <c r="E16560" t="s">
        <v>41</v>
      </c>
      <c r="F16560" t="s">
        <v>42</v>
      </c>
      <c r="G16560" t="s">
        <v>43</v>
      </c>
      <c r="H16560">
        <v>66366.336005600009</v>
      </c>
      <c r="I16560">
        <v>0</v>
      </c>
      <c r="J16560">
        <v>66366.336005600009</v>
      </c>
      <c r="K16560" t="s">
        <v>379</v>
      </c>
    </row>
    <row r="16561" spans="1:11" x14ac:dyDescent="0.3">
      <c r="A16561">
        <v>4111030</v>
      </c>
      <c r="B16561" t="s">
        <v>232</v>
      </c>
      <c r="C16561" t="s">
        <v>317</v>
      </c>
      <c r="D16561">
        <v>2022.12</v>
      </c>
      <c r="E16561" t="s">
        <v>41</v>
      </c>
      <c r="F16561" t="s">
        <v>42</v>
      </c>
      <c r="G16561" t="s">
        <v>43</v>
      </c>
      <c r="H16561">
        <v>66366.336005600009</v>
      </c>
      <c r="I16561">
        <v>0</v>
      </c>
      <c r="J16561">
        <v>66366.336005600009</v>
      </c>
      <c r="K16561" t="s">
        <v>379</v>
      </c>
    </row>
    <row r="16562" spans="1:11" x14ac:dyDescent="0.3">
      <c r="A16562">
        <v>4111030</v>
      </c>
      <c r="B16562" t="s">
        <v>232</v>
      </c>
      <c r="C16562" t="s">
        <v>320</v>
      </c>
      <c r="D16562">
        <v>2023.01</v>
      </c>
      <c r="E16562" t="s">
        <v>41</v>
      </c>
      <c r="F16562" t="s">
        <v>42</v>
      </c>
      <c r="G16562" t="s">
        <v>43</v>
      </c>
      <c r="H16562">
        <v>66366.336005600009</v>
      </c>
      <c r="I16562">
        <v>0</v>
      </c>
      <c r="J16562">
        <v>66366.336005600009</v>
      </c>
      <c r="K16562" t="s">
        <v>379</v>
      </c>
    </row>
    <row r="16563" spans="1:11" x14ac:dyDescent="0.3">
      <c r="A16563">
        <v>4111030</v>
      </c>
      <c r="B16563" t="s">
        <v>232</v>
      </c>
      <c r="C16563" t="s">
        <v>325</v>
      </c>
      <c r="D16563">
        <v>2023.02</v>
      </c>
      <c r="E16563" t="s">
        <v>41</v>
      </c>
      <c r="F16563" t="s">
        <v>42</v>
      </c>
      <c r="G16563" t="s">
        <v>43</v>
      </c>
      <c r="H16563">
        <v>66366.336005600009</v>
      </c>
      <c r="I16563">
        <v>0</v>
      </c>
      <c r="J16563">
        <v>66366.336005600009</v>
      </c>
      <c r="K16563" t="s">
        <v>379</v>
      </c>
    </row>
    <row r="16564" spans="1:11" x14ac:dyDescent="0.3">
      <c r="A16564">
        <v>4111030</v>
      </c>
      <c r="B16564" t="s">
        <v>232</v>
      </c>
      <c r="C16564" t="s">
        <v>328</v>
      </c>
      <c r="D16564">
        <v>2023.03</v>
      </c>
      <c r="E16564" t="s">
        <v>41</v>
      </c>
      <c r="F16564" t="s">
        <v>42</v>
      </c>
      <c r="G16564" t="s">
        <v>43</v>
      </c>
      <c r="H16564">
        <v>66366.336005600009</v>
      </c>
      <c r="J16564">
        <v>66366.336005600009</v>
      </c>
      <c r="K16564" t="s">
        <v>379</v>
      </c>
    </row>
    <row r="16565" spans="1:11" x14ac:dyDescent="0.3">
      <c r="A16565">
        <v>4111030</v>
      </c>
      <c r="B16565" t="s">
        <v>232</v>
      </c>
      <c r="C16565" t="s">
        <v>331</v>
      </c>
      <c r="D16565">
        <v>2023.04</v>
      </c>
      <c r="E16565" t="s">
        <v>41</v>
      </c>
      <c r="F16565" t="s">
        <v>42</v>
      </c>
      <c r="G16565" t="s">
        <v>43</v>
      </c>
      <c r="H16565">
        <v>66366.336005600009</v>
      </c>
      <c r="J16565">
        <v>66366.336005600009</v>
      </c>
      <c r="K16565" t="s">
        <v>379</v>
      </c>
    </row>
    <row r="16566" spans="1:11" x14ac:dyDescent="0.3">
      <c r="A16566">
        <v>4111030</v>
      </c>
      <c r="B16566" t="s">
        <v>232</v>
      </c>
      <c r="C16566" t="s">
        <v>333</v>
      </c>
      <c r="D16566">
        <v>2023.05</v>
      </c>
      <c r="E16566" t="s">
        <v>41</v>
      </c>
      <c r="F16566" t="s">
        <v>42</v>
      </c>
      <c r="G16566" t="s">
        <v>43</v>
      </c>
      <c r="H16566">
        <v>66366.336005600009</v>
      </c>
      <c r="J16566">
        <v>66366.336005600009</v>
      </c>
      <c r="K16566" t="s">
        <v>379</v>
      </c>
    </row>
    <row r="16567" spans="1:11" x14ac:dyDescent="0.3">
      <c r="A16567">
        <v>4111030</v>
      </c>
      <c r="B16567" t="s">
        <v>232</v>
      </c>
      <c r="C16567" t="s">
        <v>342</v>
      </c>
      <c r="D16567">
        <v>2023.06</v>
      </c>
      <c r="E16567" t="s">
        <v>41</v>
      </c>
      <c r="F16567" t="s">
        <v>42</v>
      </c>
      <c r="G16567" t="s">
        <v>43</v>
      </c>
      <c r="H16567">
        <v>66366.336005600009</v>
      </c>
      <c r="J16567">
        <v>66366.336005600009</v>
      </c>
      <c r="K16567" t="s">
        <v>379</v>
      </c>
    </row>
    <row r="16568" spans="1:11" x14ac:dyDescent="0.3">
      <c r="A16568">
        <v>4111030</v>
      </c>
      <c r="B16568" t="s">
        <v>232</v>
      </c>
      <c r="C16568" t="s">
        <v>346</v>
      </c>
      <c r="D16568">
        <v>2023.07</v>
      </c>
      <c r="E16568" t="s">
        <v>41</v>
      </c>
      <c r="F16568" t="s">
        <v>42</v>
      </c>
      <c r="G16568" t="s">
        <v>43</v>
      </c>
      <c r="H16568">
        <v>66366.336005600009</v>
      </c>
      <c r="J16568">
        <v>66366.336005600009</v>
      </c>
      <c r="K16568" t="s">
        <v>379</v>
      </c>
    </row>
    <row r="16569" spans="1:11" x14ac:dyDescent="0.3">
      <c r="A16569">
        <v>4111030</v>
      </c>
      <c r="B16569" t="s">
        <v>232</v>
      </c>
      <c r="C16569" t="s">
        <v>347</v>
      </c>
      <c r="D16569">
        <v>2023.08</v>
      </c>
      <c r="E16569" t="s">
        <v>41</v>
      </c>
      <c r="F16569" t="s">
        <v>42</v>
      </c>
      <c r="G16569" t="s">
        <v>43</v>
      </c>
      <c r="H16569">
        <v>66366.336005600009</v>
      </c>
      <c r="J16569">
        <v>66366.336005600009</v>
      </c>
      <c r="K16569" t="s">
        <v>379</v>
      </c>
    </row>
    <row r="16570" spans="1:11" x14ac:dyDescent="0.3">
      <c r="A16570">
        <v>4111030</v>
      </c>
      <c r="B16570" t="s">
        <v>232</v>
      </c>
      <c r="C16570" t="s">
        <v>382</v>
      </c>
      <c r="D16570">
        <v>2023.09</v>
      </c>
      <c r="E16570" t="s">
        <v>41</v>
      </c>
      <c r="F16570" t="s">
        <v>42</v>
      </c>
      <c r="G16570" t="s">
        <v>43</v>
      </c>
      <c r="H16570">
        <v>66366.336005600009</v>
      </c>
      <c r="J16570">
        <v>66366.336005600009</v>
      </c>
      <c r="K16570" t="s">
        <v>379</v>
      </c>
    </row>
    <row r="16571" spans="1:11" x14ac:dyDescent="0.3">
      <c r="A16571">
        <v>4111030</v>
      </c>
      <c r="B16571" t="s">
        <v>232</v>
      </c>
      <c r="C16571" t="s">
        <v>383</v>
      </c>
      <c r="D16571">
        <v>2023.1</v>
      </c>
      <c r="E16571" t="s">
        <v>41</v>
      </c>
      <c r="F16571" t="s">
        <v>42</v>
      </c>
      <c r="G16571" t="s">
        <v>43</v>
      </c>
      <c r="H16571">
        <v>66366.336005600009</v>
      </c>
      <c r="J16571">
        <v>66366.336005600009</v>
      </c>
      <c r="K16571" t="s">
        <v>379</v>
      </c>
    </row>
    <row r="16572" spans="1:11" x14ac:dyDescent="0.3">
      <c r="A16572">
        <v>4111030</v>
      </c>
      <c r="B16572" t="s">
        <v>232</v>
      </c>
      <c r="C16572" t="s">
        <v>384</v>
      </c>
      <c r="D16572">
        <v>2023.11</v>
      </c>
      <c r="E16572" t="s">
        <v>41</v>
      </c>
      <c r="F16572" t="s">
        <v>42</v>
      </c>
      <c r="G16572" t="s">
        <v>43</v>
      </c>
      <c r="H16572">
        <v>66366.336005600009</v>
      </c>
      <c r="J16572">
        <v>66366.336005600009</v>
      </c>
      <c r="K16572" t="s">
        <v>379</v>
      </c>
    </row>
    <row r="16573" spans="1:11" x14ac:dyDescent="0.3">
      <c r="A16573">
        <v>4111030</v>
      </c>
      <c r="B16573" t="s">
        <v>232</v>
      </c>
      <c r="C16573" t="s">
        <v>385</v>
      </c>
      <c r="D16573">
        <v>2023.12</v>
      </c>
      <c r="E16573" t="s">
        <v>41</v>
      </c>
      <c r="F16573" t="s">
        <v>42</v>
      </c>
      <c r="G16573" t="s">
        <v>43</v>
      </c>
      <c r="H16573">
        <v>66366.336005600009</v>
      </c>
      <c r="J16573">
        <v>66366.336005600009</v>
      </c>
      <c r="K16573" t="s">
        <v>379</v>
      </c>
    </row>
    <row r="16574" spans="1:11" x14ac:dyDescent="0.3">
      <c r="A16574">
        <v>4111030</v>
      </c>
      <c r="B16574" t="s">
        <v>232</v>
      </c>
      <c r="C16574" t="s">
        <v>386</v>
      </c>
      <c r="D16574">
        <v>2024.01</v>
      </c>
      <c r="E16574" t="s">
        <v>41</v>
      </c>
      <c r="F16574" t="s">
        <v>42</v>
      </c>
      <c r="G16574" t="s">
        <v>43</v>
      </c>
      <c r="H16574">
        <v>66366.336005600009</v>
      </c>
      <c r="J16574">
        <v>66366.336005600009</v>
      </c>
      <c r="K16574" t="s">
        <v>379</v>
      </c>
    </row>
    <row r="16575" spans="1:11" x14ac:dyDescent="0.3">
      <c r="A16575">
        <v>4111030</v>
      </c>
      <c r="B16575" t="s">
        <v>232</v>
      </c>
      <c r="C16575" t="s">
        <v>387</v>
      </c>
      <c r="D16575">
        <v>2024.02</v>
      </c>
      <c r="E16575" t="s">
        <v>41</v>
      </c>
      <c r="F16575" t="s">
        <v>42</v>
      </c>
      <c r="G16575" t="s">
        <v>43</v>
      </c>
      <c r="H16575">
        <v>66366.336005600009</v>
      </c>
      <c r="J16575">
        <v>66366.336005600009</v>
      </c>
      <c r="K16575" t="s">
        <v>379</v>
      </c>
    </row>
    <row r="16576" spans="1:11" x14ac:dyDescent="0.3">
      <c r="A16576">
        <v>4111030</v>
      </c>
      <c r="B16576" t="s">
        <v>232</v>
      </c>
      <c r="C16576" t="s">
        <v>388</v>
      </c>
      <c r="D16576">
        <v>2024.03</v>
      </c>
      <c r="E16576" t="s">
        <v>41</v>
      </c>
      <c r="F16576" t="s">
        <v>42</v>
      </c>
      <c r="G16576" t="s">
        <v>43</v>
      </c>
      <c r="H16576">
        <v>66366.336005600009</v>
      </c>
      <c r="J16576">
        <v>66366.336005600009</v>
      </c>
      <c r="K16576" t="s">
        <v>379</v>
      </c>
    </row>
    <row r="16577" spans="1:11" x14ac:dyDescent="0.3">
      <c r="A16577">
        <v>4111030</v>
      </c>
      <c r="B16577" t="s">
        <v>232</v>
      </c>
      <c r="C16577" t="s">
        <v>389</v>
      </c>
      <c r="D16577">
        <v>2024.04</v>
      </c>
      <c r="E16577" t="s">
        <v>41</v>
      </c>
      <c r="F16577" t="s">
        <v>42</v>
      </c>
      <c r="G16577" t="s">
        <v>43</v>
      </c>
      <c r="H16577">
        <v>66366.336005600009</v>
      </c>
      <c r="J16577">
        <v>66366.336005600009</v>
      </c>
      <c r="K16577" t="s">
        <v>379</v>
      </c>
    </row>
    <row r="16578" spans="1:11" x14ac:dyDescent="0.3">
      <c r="A16578">
        <v>4111030</v>
      </c>
      <c r="B16578" t="s">
        <v>232</v>
      </c>
      <c r="C16578" t="s">
        <v>390</v>
      </c>
      <c r="D16578">
        <v>2024.05</v>
      </c>
      <c r="E16578" t="s">
        <v>41</v>
      </c>
      <c r="F16578" t="s">
        <v>42</v>
      </c>
      <c r="G16578" t="s">
        <v>43</v>
      </c>
      <c r="H16578">
        <v>66366.336005600009</v>
      </c>
      <c r="J16578">
        <v>66366.336005600009</v>
      </c>
      <c r="K16578" t="s">
        <v>379</v>
      </c>
    </row>
    <row r="16579" spans="1:11" x14ac:dyDescent="0.3">
      <c r="A16579">
        <v>4111030</v>
      </c>
      <c r="B16579" t="s">
        <v>232</v>
      </c>
      <c r="C16579" t="s">
        <v>391</v>
      </c>
      <c r="D16579">
        <v>2024.06</v>
      </c>
      <c r="E16579" t="s">
        <v>41</v>
      </c>
      <c r="F16579" t="s">
        <v>42</v>
      </c>
      <c r="G16579" t="s">
        <v>43</v>
      </c>
      <c r="H16579">
        <v>66366.336005600009</v>
      </c>
      <c r="J16579">
        <v>66366.336005600009</v>
      </c>
      <c r="K16579" t="s">
        <v>379</v>
      </c>
    </row>
    <row r="16580" spans="1:11" x14ac:dyDescent="0.3">
      <c r="A16580">
        <v>4111030</v>
      </c>
      <c r="B16580" t="s">
        <v>232</v>
      </c>
      <c r="C16580" t="s">
        <v>471</v>
      </c>
      <c r="D16580">
        <v>2024.07</v>
      </c>
      <c r="E16580" t="s">
        <v>41</v>
      </c>
      <c r="F16580" t="s">
        <v>42</v>
      </c>
      <c r="G16580" t="s">
        <v>43</v>
      </c>
      <c r="H16580">
        <v>66366.336005600009</v>
      </c>
      <c r="J16580">
        <v>66366.336005600009</v>
      </c>
      <c r="K16580" t="s">
        <v>379</v>
      </c>
    </row>
    <row r="16581" spans="1:11" x14ac:dyDescent="0.3">
      <c r="A16581">
        <v>4111030</v>
      </c>
      <c r="B16581" t="s">
        <v>232</v>
      </c>
      <c r="C16581" t="s">
        <v>472</v>
      </c>
      <c r="D16581">
        <v>2024.08</v>
      </c>
      <c r="E16581" t="s">
        <v>41</v>
      </c>
      <c r="F16581" t="s">
        <v>42</v>
      </c>
      <c r="G16581" t="s">
        <v>43</v>
      </c>
      <c r="H16581">
        <v>66366.336005600009</v>
      </c>
      <c r="J16581">
        <v>66366.336005600009</v>
      </c>
      <c r="K16581" t="s">
        <v>379</v>
      </c>
    </row>
    <row r="16582" spans="1:11" x14ac:dyDescent="0.3">
      <c r="A16582">
        <v>4111030</v>
      </c>
      <c r="B16582" t="s">
        <v>232</v>
      </c>
      <c r="C16582" t="s">
        <v>473</v>
      </c>
      <c r="D16582">
        <v>2024.09</v>
      </c>
      <c r="E16582" t="s">
        <v>41</v>
      </c>
      <c r="F16582" t="s">
        <v>42</v>
      </c>
      <c r="G16582" t="s">
        <v>43</v>
      </c>
      <c r="H16582">
        <v>66366.336005600009</v>
      </c>
      <c r="J16582">
        <v>66366.336005600009</v>
      </c>
      <c r="K16582" t="s">
        <v>379</v>
      </c>
    </row>
    <row r="16583" spans="1:11" x14ac:dyDescent="0.3">
      <c r="A16583">
        <v>4111030</v>
      </c>
      <c r="B16583" t="s">
        <v>232</v>
      </c>
      <c r="C16583" t="s">
        <v>474</v>
      </c>
      <c r="D16583">
        <v>2024.1</v>
      </c>
      <c r="E16583" t="s">
        <v>41</v>
      </c>
      <c r="F16583" t="s">
        <v>42</v>
      </c>
      <c r="G16583" t="s">
        <v>43</v>
      </c>
      <c r="H16583">
        <v>66366.336005600009</v>
      </c>
      <c r="J16583">
        <v>66366.336005600009</v>
      </c>
      <c r="K16583" t="s">
        <v>379</v>
      </c>
    </row>
    <row r="16584" spans="1:11" x14ac:dyDescent="0.3">
      <c r="A16584">
        <v>4111030</v>
      </c>
      <c r="B16584" t="s">
        <v>232</v>
      </c>
      <c r="C16584" t="s">
        <v>475</v>
      </c>
      <c r="D16584">
        <v>2024.11</v>
      </c>
      <c r="E16584" t="s">
        <v>41</v>
      </c>
      <c r="F16584" t="s">
        <v>42</v>
      </c>
      <c r="G16584" t="s">
        <v>43</v>
      </c>
      <c r="H16584">
        <v>66366.336005600009</v>
      </c>
      <c r="J16584">
        <v>66366.336005600009</v>
      </c>
      <c r="K16584" t="s">
        <v>379</v>
      </c>
    </row>
    <row r="16585" spans="1:11" x14ac:dyDescent="0.3">
      <c r="A16585">
        <v>4111030</v>
      </c>
      <c r="B16585" t="s">
        <v>232</v>
      </c>
      <c r="C16585" t="s">
        <v>476</v>
      </c>
      <c r="D16585">
        <v>2024.12</v>
      </c>
      <c r="E16585" t="s">
        <v>41</v>
      </c>
      <c r="F16585" t="s">
        <v>42</v>
      </c>
      <c r="G16585" t="s">
        <v>43</v>
      </c>
      <c r="H16585">
        <v>66366.336005600009</v>
      </c>
      <c r="J16585">
        <v>66366.336005600009</v>
      </c>
      <c r="K16585" t="s">
        <v>379</v>
      </c>
    </row>
    <row r="16586" spans="1:11" x14ac:dyDescent="0.3">
      <c r="A16586">
        <v>4111030</v>
      </c>
      <c r="B16586" t="s">
        <v>232</v>
      </c>
      <c r="C16586" t="s">
        <v>477</v>
      </c>
      <c r="D16586">
        <v>2025.01</v>
      </c>
      <c r="E16586" t="s">
        <v>41</v>
      </c>
      <c r="F16586" t="s">
        <v>42</v>
      </c>
      <c r="G16586" t="s">
        <v>43</v>
      </c>
      <c r="H16586">
        <v>66366.336005600009</v>
      </c>
      <c r="J16586">
        <v>66366.336005600009</v>
      </c>
      <c r="K16586" t="s">
        <v>379</v>
      </c>
    </row>
    <row r="16587" spans="1:11" x14ac:dyDescent="0.3">
      <c r="A16587">
        <v>4111030</v>
      </c>
      <c r="B16587" t="s">
        <v>232</v>
      </c>
      <c r="C16587" t="s">
        <v>478</v>
      </c>
      <c r="D16587">
        <v>2025.02</v>
      </c>
      <c r="E16587" t="s">
        <v>41</v>
      </c>
      <c r="F16587" t="s">
        <v>42</v>
      </c>
      <c r="G16587" t="s">
        <v>43</v>
      </c>
      <c r="H16587">
        <v>66366.336005600009</v>
      </c>
      <c r="J16587">
        <v>66366.336005600009</v>
      </c>
      <c r="K16587" t="s">
        <v>379</v>
      </c>
    </row>
    <row r="16588" spans="1:11" x14ac:dyDescent="0.3">
      <c r="A16588">
        <v>4111030</v>
      </c>
      <c r="B16588" t="s">
        <v>232</v>
      </c>
      <c r="C16588" t="s">
        <v>479</v>
      </c>
      <c r="D16588">
        <v>2025.03</v>
      </c>
      <c r="E16588" t="s">
        <v>41</v>
      </c>
      <c r="F16588" t="s">
        <v>42</v>
      </c>
      <c r="G16588" t="s">
        <v>43</v>
      </c>
      <c r="H16588">
        <v>66366.336005600009</v>
      </c>
      <c r="J16588">
        <v>66366.336005600009</v>
      </c>
      <c r="K16588" t="s">
        <v>379</v>
      </c>
    </row>
    <row r="16589" spans="1:11" x14ac:dyDescent="0.3">
      <c r="A16589">
        <v>4111030</v>
      </c>
      <c r="B16589" t="s">
        <v>232</v>
      </c>
      <c r="C16589" t="s">
        <v>480</v>
      </c>
      <c r="D16589">
        <v>2025.04</v>
      </c>
      <c r="E16589" t="s">
        <v>41</v>
      </c>
      <c r="F16589" t="s">
        <v>42</v>
      </c>
      <c r="G16589" t="s">
        <v>43</v>
      </c>
      <c r="H16589">
        <v>66366.336005600009</v>
      </c>
      <c r="J16589">
        <v>66366.336005600009</v>
      </c>
      <c r="K16589" t="s">
        <v>379</v>
      </c>
    </row>
    <row r="16590" spans="1:11" x14ac:dyDescent="0.3">
      <c r="A16590">
        <v>4111030</v>
      </c>
      <c r="B16590" t="s">
        <v>232</v>
      </c>
      <c r="C16590" t="s">
        <v>481</v>
      </c>
      <c r="D16590">
        <v>2025.05</v>
      </c>
      <c r="E16590" t="s">
        <v>41</v>
      </c>
      <c r="F16590" t="s">
        <v>42</v>
      </c>
      <c r="G16590" t="s">
        <v>43</v>
      </c>
      <c r="H16590">
        <v>66366.336005600009</v>
      </c>
      <c r="J16590">
        <v>66366.336005600009</v>
      </c>
      <c r="K16590" t="s">
        <v>379</v>
      </c>
    </row>
    <row r="16591" spans="1:11" x14ac:dyDescent="0.3">
      <c r="A16591">
        <v>4111030</v>
      </c>
      <c r="B16591" t="s">
        <v>232</v>
      </c>
      <c r="C16591" t="s">
        <v>482</v>
      </c>
      <c r="D16591">
        <v>2025.06</v>
      </c>
      <c r="E16591" t="s">
        <v>41</v>
      </c>
      <c r="F16591" t="s">
        <v>42</v>
      </c>
      <c r="G16591" t="s">
        <v>43</v>
      </c>
      <c r="H16591">
        <v>66366.336005600009</v>
      </c>
      <c r="J16591">
        <v>66366.336005600009</v>
      </c>
      <c r="K16591" t="s">
        <v>379</v>
      </c>
    </row>
    <row r="16592" spans="1:11" x14ac:dyDescent="0.3">
      <c r="A16592">
        <v>4111030</v>
      </c>
      <c r="B16592" t="s">
        <v>232</v>
      </c>
      <c r="C16592" t="s">
        <v>550</v>
      </c>
      <c r="D16592">
        <v>2025.07</v>
      </c>
      <c r="E16592" t="s">
        <v>41</v>
      </c>
      <c r="F16592" t="s">
        <v>42</v>
      </c>
      <c r="G16592" t="s">
        <v>43</v>
      </c>
      <c r="H16592">
        <v>66366.336005600009</v>
      </c>
      <c r="J16592">
        <v>66366.336005600009</v>
      </c>
      <c r="K16592" t="s">
        <v>379</v>
      </c>
    </row>
    <row r="16593" spans="1:11" x14ac:dyDescent="0.3">
      <c r="A16593">
        <v>4111030</v>
      </c>
      <c r="B16593" t="s">
        <v>232</v>
      </c>
      <c r="C16593" t="s">
        <v>551</v>
      </c>
      <c r="D16593">
        <v>2025.08</v>
      </c>
      <c r="E16593" t="s">
        <v>41</v>
      </c>
      <c r="F16593" t="s">
        <v>42</v>
      </c>
      <c r="G16593" t="s">
        <v>43</v>
      </c>
      <c r="H16593">
        <v>66366.336005600009</v>
      </c>
      <c r="J16593">
        <v>66366.336005600009</v>
      </c>
      <c r="K16593" t="s">
        <v>379</v>
      </c>
    </row>
    <row r="16594" spans="1:11" x14ac:dyDescent="0.3">
      <c r="A16594">
        <v>4111030</v>
      </c>
      <c r="B16594" t="s">
        <v>232</v>
      </c>
      <c r="C16594" t="s">
        <v>552</v>
      </c>
      <c r="D16594">
        <v>2025.09</v>
      </c>
      <c r="E16594" t="s">
        <v>41</v>
      </c>
      <c r="F16594" t="s">
        <v>42</v>
      </c>
      <c r="G16594" t="s">
        <v>43</v>
      </c>
      <c r="H16594">
        <v>66366.336005600009</v>
      </c>
      <c r="J16594">
        <v>66366.336005600009</v>
      </c>
      <c r="K16594" t="s">
        <v>379</v>
      </c>
    </row>
    <row r="16595" spans="1:11" x14ac:dyDescent="0.3">
      <c r="A16595">
        <v>4111030</v>
      </c>
      <c r="B16595" t="s">
        <v>232</v>
      </c>
      <c r="C16595" t="s">
        <v>553</v>
      </c>
      <c r="D16595">
        <v>2025.1</v>
      </c>
      <c r="E16595" t="s">
        <v>41</v>
      </c>
      <c r="F16595" t="s">
        <v>42</v>
      </c>
      <c r="G16595" t="s">
        <v>43</v>
      </c>
      <c r="H16595">
        <v>66366.336005600009</v>
      </c>
      <c r="J16595">
        <v>66366.336005600009</v>
      </c>
      <c r="K16595" t="s">
        <v>379</v>
      </c>
    </row>
    <row r="16596" spans="1:11" x14ac:dyDescent="0.3">
      <c r="A16596">
        <v>4111030</v>
      </c>
      <c r="B16596" t="s">
        <v>232</v>
      </c>
      <c r="C16596" t="s">
        <v>554</v>
      </c>
      <c r="D16596">
        <v>2025.11</v>
      </c>
      <c r="E16596" t="s">
        <v>41</v>
      </c>
      <c r="F16596" t="s">
        <v>42</v>
      </c>
      <c r="G16596" t="s">
        <v>43</v>
      </c>
      <c r="H16596">
        <v>66366.336005600009</v>
      </c>
      <c r="J16596">
        <v>66366.336005600009</v>
      </c>
      <c r="K16596" t="s">
        <v>379</v>
      </c>
    </row>
    <row r="16597" spans="1:11" x14ac:dyDescent="0.3">
      <c r="A16597">
        <v>4111030</v>
      </c>
      <c r="B16597" t="s">
        <v>232</v>
      </c>
      <c r="C16597" t="s">
        <v>555</v>
      </c>
      <c r="D16597">
        <v>2025.12</v>
      </c>
      <c r="E16597" t="s">
        <v>41</v>
      </c>
      <c r="F16597" t="s">
        <v>42</v>
      </c>
      <c r="G16597" t="s">
        <v>43</v>
      </c>
      <c r="H16597">
        <v>66366.336005600009</v>
      </c>
      <c r="J16597">
        <v>66366.336005600009</v>
      </c>
      <c r="K16597" t="s">
        <v>379</v>
      </c>
    </row>
    <row r="16598" spans="1:11" x14ac:dyDescent="0.3">
      <c r="A16598">
        <v>4111030</v>
      </c>
      <c r="B16598" t="s">
        <v>232</v>
      </c>
      <c r="C16598" t="s">
        <v>556</v>
      </c>
      <c r="D16598">
        <v>2026.01</v>
      </c>
      <c r="E16598" t="s">
        <v>41</v>
      </c>
      <c r="F16598" t="s">
        <v>42</v>
      </c>
      <c r="G16598" t="s">
        <v>43</v>
      </c>
      <c r="H16598">
        <v>66366.336005600009</v>
      </c>
      <c r="J16598">
        <v>66366.336005600009</v>
      </c>
      <c r="K16598" t="s">
        <v>379</v>
      </c>
    </row>
    <row r="16599" spans="1:11" x14ac:dyDescent="0.3">
      <c r="A16599">
        <v>4111030</v>
      </c>
      <c r="B16599" t="s">
        <v>232</v>
      </c>
      <c r="C16599" t="s">
        <v>557</v>
      </c>
      <c r="D16599">
        <v>2026.02</v>
      </c>
      <c r="E16599" t="s">
        <v>41</v>
      </c>
      <c r="F16599" t="s">
        <v>42</v>
      </c>
      <c r="G16599" t="s">
        <v>43</v>
      </c>
      <c r="H16599">
        <v>66366.336005600009</v>
      </c>
      <c r="J16599">
        <v>66366.336005600009</v>
      </c>
      <c r="K16599" t="s">
        <v>379</v>
      </c>
    </row>
    <row r="16600" spans="1:11" x14ac:dyDescent="0.3">
      <c r="A16600">
        <v>4111030</v>
      </c>
      <c r="B16600" t="s">
        <v>232</v>
      </c>
      <c r="C16600" t="s">
        <v>558</v>
      </c>
      <c r="D16600">
        <v>2026.03</v>
      </c>
      <c r="E16600" t="s">
        <v>41</v>
      </c>
      <c r="F16600" t="s">
        <v>42</v>
      </c>
      <c r="G16600" t="s">
        <v>43</v>
      </c>
      <c r="H16600">
        <v>66366.336005600009</v>
      </c>
      <c r="J16600">
        <v>66366.336005600009</v>
      </c>
      <c r="K16600" t="s">
        <v>379</v>
      </c>
    </row>
    <row r="16601" spans="1:11" x14ac:dyDescent="0.3">
      <c r="A16601">
        <v>4111030</v>
      </c>
      <c r="B16601" t="s">
        <v>232</v>
      </c>
      <c r="C16601" t="s">
        <v>559</v>
      </c>
      <c r="D16601">
        <v>2026.04</v>
      </c>
      <c r="E16601" t="s">
        <v>41</v>
      </c>
      <c r="F16601" t="s">
        <v>42</v>
      </c>
      <c r="G16601" t="s">
        <v>43</v>
      </c>
      <c r="H16601">
        <v>66366.336005600009</v>
      </c>
      <c r="J16601">
        <v>66366.336005600009</v>
      </c>
      <c r="K16601" t="s">
        <v>379</v>
      </c>
    </row>
    <row r="16602" spans="1:11" x14ac:dyDescent="0.3">
      <c r="A16602">
        <v>4111030</v>
      </c>
      <c r="B16602" t="s">
        <v>232</v>
      </c>
      <c r="C16602" t="s">
        <v>560</v>
      </c>
      <c r="D16602">
        <v>2026.05</v>
      </c>
      <c r="E16602" t="s">
        <v>41</v>
      </c>
      <c r="F16602" t="s">
        <v>42</v>
      </c>
      <c r="G16602" t="s">
        <v>43</v>
      </c>
      <c r="H16602">
        <v>66366.336005600009</v>
      </c>
      <c r="J16602">
        <v>66366.336005600009</v>
      </c>
      <c r="K16602" t="s">
        <v>379</v>
      </c>
    </row>
    <row r="16603" spans="1:11" x14ac:dyDescent="0.3">
      <c r="A16603">
        <v>4111030</v>
      </c>
      <c r="B16603" t="s">
        <v>232</v>
      </c>
      <c r="C16603" t="s">
        <v>561</v>
      </c>
      <c r="D16603">
        <v>2026.06</v>
      </c>
      <c r="E16603" t="s">
        <v>41</v>
      </c>
      <c r="F16603" t="s">
        <v>42</v>
      </c>
      <c r="G16603" t="s">
        <v>43</v>
      </c>
      <c r="H16603">
        <v>66366.336005600009</v>
      </c>
      <c r="J16603">
        <v>66366.336005600009</v>
      </c>
      <c r="K16603" t="s">
        <v>379</v>
      </c>
    </row>
    <row r="16604" spans="1:11" x14ac:dyDescent="0.3">
      <c r="A16604">
        <v>4111031</v>
      </c>
      <c r="B16604" t="s">
        <v>233</v>
      </c>
      <c r="C16604" t="s">
        <v>295</v>
      </c>
      <c r="D16604">
        <v>2022.07</v>
      </c>
      <c r="E16604" t="s">
        <v>41</v>
      </c>
      <c r="F16604" t="s">
        <v>116</v>
      </c>
      <c r="G16604" t="s">
        <v>43</v>
      </c>
      <c r="H16604">
        <v>-896996.58600560017</v>
      </c>
      <c r="I16604">
        <v>0</v>
      </c>
      <c r="J16604">
        <v>-896996.58600560017</v>
      </c>
      <c r="K16604" t="s">
        <v>379</v>
      </c>
    </row>
    <row r="16605" spans="1:11" x14ac:dyDescent="0.3">
      <c r="A16605">
        <v>4111031</v>
      </c>
      <c r="B16605" t="s">
        <v>233</v>
      </c>
      <c r="C16605" t="s">
        <v>301</v>
      </c>
      <c r="D16605">
        <v>2022.08</v>
      </c>
      <c r="E16605" t="s">
        <v>41</v>
      </c>
      <c r="F16605" t="s">
        <v>116</v>
      </c>
      <c r="G16605" t="s">
        <v>43</v>
      </c>
      <c r="H16605">
        <v>-896996.58600560017</v>
      </c>
      <c r="I16605">
        <v>0</v>
      </c>
      <c r="J16605">
        <v>-896996.58600560017</v>
      </c>
      <c r="K16605" t="s">
        <v>379</v>
      </c>
    </row>
    <row r="16606" spans="1:11" x14ac:dyDescent="0.3">
      <c r="A16606">
        <v>4111031</v>
      </c>
      <c r="B16606" t="s">
        <v>233</v>
      </c>
      <c r="C16606" t="s">
        <v>304</v>
      </c>
      <c r="D16606">
        <v>2022.09</v>
      </c>
      <c r="E16606" t="s">
        <v>41</v>
      </c>
      <c r="F16606" t="s">
        <v>116</v>
      </c>
      <c r="G16606" t="s">
        <v>43</v>
      </c>
      <c r="H16606">
        <v>-896996.58600560017</v>
      </c>
      <c r="I16606">
        <v>0</v>
      </c>
      <c r="J16606">
        <v>-896996.58600560017</v>
      </c>
      <c r="K16606" t="s">
        <v>379</v>
      </c>
    </row>
    <row r="16607" spans="1:11" x14ac:dyDescent="0.3">
      <c r="A16607">
        <v>4111031</v>
      </c>
      <c r="B16607" t="s">
        <v>233</v>
      </c>
      <c r="C16607" t="s">
        <v>308</v>
      </c>
      <c r="D16607">
        <v>2022.1</v>
      </c>
      <c r="E16607" t="s">
        <v>41</v>
      </c>
      <c r="F16607" t="s">
        <v>116</v>
      </c>
      <c r="G16607" t="s">
        <v>43</v>
      </c>
      <c r="H16607">
        <v>-896996.58600560017</v>
      </c>
      <c r="I16607">
        <v>0</v>
      </c>
      <c r="J16607">
        <v>-896996.58600560017</v>
      </c>
      <c r="K16607" t="s">
        <v>379</v>
      </c>
    </row>
    <row r="16608" spans="1:11" x14ac:dyDescent="0.3">
      <c r="A16608">
        <v>4111031</v>
      </c>
      <c r="B16608" t="s">
        <v>233</v>
      </c>
      <c r="C16608" t="s">
        <v>313</v>
      </c>
      <c r="D16608">
        <v>2022.11</v>
      </c>
      <c r="E16608" t="s">
        <v>41</v>
      </c>
      <c r="F16608" t="s">
        <v>116</v>
      </c>
      <c r="G16608" t="s">
        <v>43</v>
      </c>
      <c r="H16608">
        <v>-896996.58600560017</v>
      </c>
      <c r="I16608">
        <v>0</v>
      </c>
      <c r="J16608">
        <v>-896996.58600560017</v>
      </c>
      <c r="K16608" t="s">
        <v>379</v>
      </c>
    </row>
    <row r="16609" spans="1:11" x14ac:dyDescent="0.3">
      <c r="A16609">
        <v>4111031</v>
      </c>
      <c r="B16609" t="s">
        <v>233</v>
      </c>
      <c r="C16609" t="s">
        <v>317</v>
      </c>
      <c r="D16609">
        <v>2022.12</v>
      </c>
      <c r="E16609" t="s">
        <v>41</v>
      </c>
      <c r="F16609" t="s">
        <v>116</v>
      </c>
      <c r="G16609" t="s">
        <v>43</v>
      </c>
      <c r="H16609">
        <v>-896996.58600560017</v>
      </c>
      <c r="I16609">
        <v>0</v>
      </c>
      <c r="J16609">
        <v>-896996.58600560017</v>
      </c>
      <c r="K16609" t="s">
        <v>379</v>
      </c>
    </row>
    <row r="16610" spans="1:11" x14ac:dyDescent="0.3">
      <c r="A16610">
        <v>4111031</v>
      </c>
      <c r="B16610" t="s">
        <v>233</v>
      </c>
      <c r="C16610" t="s">
        <v>320</v>
      </c>
      <c r="D16610">
        <v>2023.01</v>
      </c>
      <c r="E16610" t="s">
        <v>41</v>
      </c>
      <c r="F16610" t="s">
        <v>116</v>
      </c>
      <c r="G16610" t="s">
        <v>43</v>
      </c>
      <c r="H16610">
        <v>-896996.58600560017</v>
      </c>
      <c r="I16610">
        <v>0</v>
      </c>
      <c r="J16610">
        <v>-896996.58600560017</v>
      </c>
      <c r="K16610" t="s">
        <v>379</v>
      </c>
    </row>
    <row r="16611" spans="1:11" x14ac:dyDescent="0.3">
      <c r="A16611">
        <v>4111031</v>
      </c>
      <c r="B16611" t="s">
        <v>233</v>
      </c>
      <c r="C16611" t="s">
        <v>325</v>
      </c>
      <c r="D16611">
        <v>2023.02</v>
      </c>
      <c r="E16611" t="s">
        <v>41</v>
      </c>
      <c r="F16611" t="s">
        <v>116</v>
      </c>
      <c r="G16611" t="s">
        <v>43</v>
      </c>
      <c r="H16611">
        <v>-896996.58600560017</v>
      </c>
      <c r="I16611">
        <v>0</v>
      </c>
      <c r="J16611">
        <v>-896996.58600560017</v>
      </c>
      <c r="K16611" t="s">
        <v>379</v>
      </c>
    </row>
    <row r="16612" spans="1:11" x14ac:dyDescent="0.3">
      <c r="A16612">
        <v>4111031</v>
      </c>
      <c r="B16612" t="s">
        <v>233</v>
      </c>
      <c r="C16612" t="s">
        <v>328</v>
      </c>
      <c r="D16612">
        <v>2023.03</v>
      </c>
      <c r="E16612" t="s">
        <v>41</v>
      </c>
      <c r="F16612" t="s">
        <v>116</v>
      </c>
      <c r="G16612" t="s">
        <v>43</v>
      </c>
      <c r="H16612">
        <v>-896996.58600560017</v>
      </c>
      <c r="J16612">
        <v>-896996.58600560017</v>
      </c>
      <c r="K16612" t="s">
        <v>379</v>
      </c>
    </row>
    <row r="16613" spans="1:11" x14ac:dyDescent="0.3">
      <c r="A16613">
        <v>4111031</v>
      </c>
      <c r="B16613" t="s">
        <v>233</v>
      </c>
      <c r="C16613" t="s">
        <v>331</v>
      </c>
      <c r="D16613">
        <v>2023.04</v>
      </c>
      <c r="E16613" t="s">
        <v>41</v>
      </c>
      <c r="F16613" t="s">
        <v>116</v>
      </c>
      <c r="G16613" t="s">
        <v>43</v>
      </c>
      <c r="H16613">
        <v>-896996.58600560017</v>
      </c>
      <c r="J16613">
        <v>-896996.58600560017</v>
      </c>
      <c r="K16613" t="s">
        <v>379</v>
      </c>
    </row>
    <row r="16614" spans="1:11" x14ac:dyDescent="0.3">
      <c r="A16614">
        <v>4111031</v>
      </c>
      <c r="B16614" t="s">
        <v>233</v>
      </c>
      <c r="C16614" t="s">
        <v>333</v>
      </c>
      <c r="D16614">
        <v>2023.05</v>
      </c>
      <c r="E16614" t="s">
        <v>41</v>
      </c>
      <c r="F16614" t="s">
        <v>116</v>
      </c>
      <c r="G16614" t="s">
        <v>43</v>
      </c>
      <c r="H16614">
        <v>-896996.58600560017</v>
      </c>
      <c r="J16614">
        <v>-896996.58600560017</v>
      </c>
      <c r="K16614" t="s">
        <v>379</v>
      </c>
    </row>
    <row r="16615" spans="1:11" x14ac:dyDescent="0.3">
      <c r="A16615">
        <v>4111031</v>
      </c>
      <c r="B16615" t="s">
        <v>233</v>
      </c>
      <c r="C16615" t="s">
        <v>342</v>
      </c>
      <c r="D16615">
        <v>2023.06</v>
      </c>
      <c r="E16615" t="s">
        <v>41</v>
      </c>
      <c r="F16615" t="s">
        <v>116</v>
      </c>
      <c r="G16615" t="s">
        <v>43</v>
      </c>
      <c r="H16615">
        <v>-896996.58600560017</v>
      </c>
      <c r="J16615">
        <v>-896996.58600560017</v>
      </c>
      <c r="K16615" t="s">
        <v>379</v>
      </c>
    </row>
    <row r="16616" spans="1:11" x14ac:dyDescent="0.3">
      <c r="A16616">
        <v>4111031</v>
      </c>
      <c r="B16616" t="s">
        <v>233</v>
      </c>
      <c r="C16616" t="s">
        <v>346</v>
      </c>
      <c r="D16616">
        <v>2023.07</v>
      </c>
      <c r="E16616" t="s">
        <v>41</v>
      </c>
      <c r="F16616" t="s">
        <v>116</v>
      </c>
      <c r="G16616" t="s">
        <v>43</v>
      </c>
      <c r="H16616">
        <v>-896996.58600560017</v>
      </c>
      <c r="J16616">
        <v>-896996.58600560017</v>
      </c>
      <c r="K16616" t="s">
        <v>379</v>
      </c>
    </row>
    <row r="16617" spans="1:11" x14ac:dyDescent="0.3">
      <c r="A16617">
        <v>4111031</v>
      </c>
      <c r="B16617" t="s">
        <v>233</v>
      </c>
      <c r="C16617" t="s">
        <v>347</v>
      </c>
      <c r="D16617">
        <v>2023.08</v>
      </c>
      <c r="E16617" t="s">
        <v>41</v>
      </c>
      <c r="F16617" t="s">
        <v>116</v>
      </c>
      <c r="G16617" t="s">
        <v>43</v>
      </c>
      <c r="H16617">
        <v>-896996.58600560017</v>
      </c>
      <c r="J16617">
        <v>-896996.58600560017</v>
      </c>
      <c r="K16617" t="s">
        <v>379</v>
      </c>
    </row>
    <row r="16618" spans="1:11" x14ac:dyDescent="0.3">
      <c r="A16618">
        <v>4111031</v>
      </c>
      <c r="B16618" t="s">
        <v>233</v>
      </c>
      <c r="C16618" t="s">
        <v>382</v>
      </c>
      <c r="D16618">
        <v>2023.09</v>
      </c>
      <c r="E16618" t="s">
        <v>41</v>
      </c>
      <c r="F16618" t="s">
        <v>116</v>
      </c>
      <c r="G16618" t="s">
        <v>43</v>
      </c>
      <c r="H16618">
        <v>-896996.58600560017</v>
      </c>
      <c r="J16618">
        <v>-896996.58600560017</v>
      </c>
      <c r="K16618" t="s">
        <v>379</v>
      </c>
    </row>
    <row r="16619" spans="1:11" x14ac:dyDescent="0.3">
      <c r="A16619">
        <v>4111031</v>
      </c>
      <c r="B16619" t="s">
        <v>233</v>
      </c>
      <c r="C16619" t="s">
        <v>383</v>
      </c>
      <c r="D16619">
        <v>2023.1</v>
      </c>
      <c r="E16619" t="s">
        <v>41</v>
      </c>
      <c r="F16619" t="s">
        <v>116</v>
      </c>
      <c r="G16619" t="s">
        <v>43</v>
      </c>
      <c r="H16619">
        <v>-896996.58600560017</v>
      </c>
      <c r="J16619">
        <v>-896996.58600560017</v>
      </c>
      <c r="K16619" t="s">
        <v>379</v>
      </c>
    </row>
    <row r="16620" spans="1:11" x14ac:dyDescent="0.3">
      <c r="A16620">
        <v>4111031</v>
      </c>
      <c r="B16620" t="s">
        <v>233</v>
      </c>
      <c r="C16620" t="s">
        <v>384</v>
      </c>
      <c r="D16620">
        <v>2023.11</v>
      </c>
      <c r="E16620" t="s">
        <v>41</v>
      </c>
      <c r="F16620" t="s">
        <v>116</v>
      </c>
      <c r="G16620" t="s">
        <v>43</v>
      </c>
      <c r="H16620">
        <v>-896996.58600560017</v>
      </c>
      <c r="J16620">
        <v>-896996.58600560017</v>
      </c>
      <c r="K16620" t="s">
        <v>379</v>
      </c>
    </row>
    <row r="16621" spans="1:11" x14ac:dyDescent="0.3">
      <c r="A16621">
        <v>4111031</v>
      </c>
      <c r="B16621" t="s">
        <v>233</v>
      </c>
      <c r="C16621" t="s">
        <v>385</v>
      </c>
      <c r="D16621">
        <v>2023.12</v>
      </c>
      <c r="E16621" t="s">
        <v>41</v>
      </c>
      <c r="F16621" t="s">
        <v>116</v>
      </c>
      <c r="G16621" t="s">
        <v>43</v>
      </c>
      <c r="H16621">
        <v>-896996.58600560017</v>
      </c>
      <c r="J16621">
        <v>-896996.58600560017</v>
      </c>
      <c r="K16621" t="s">
        <v>379</v>
      </c>
    </row>
    <row r="16622" spans="1:11" x14ac:dyDescent="0.3">
      <c r="A16622">
        <v>4111031</v>
      </c>
      <c r="B16622" t="s">
        <v>233</v>
      </c>
      <c r="C16622" t="s">
        <v>386</v>
      </c>
      <c r="D16622">
        <v>2024.01</v>
      </c>
      <c r="E16622" t="s">
        <v>41</v>
      </c>
      <c r="F16622" t="s">
        <v>116</v>
      </c>
      <c r="G16622" t="s">
        <v>43</v>
      </c>
      <c r="H16622">
        <v>-896996.58600560017</v>
      </c>
      <c r="J16622">
        <v>-896996.58600560017</v>
      </c>
      <c r="K16622" t="s">
        <v>379</v>
      </c>
    </row>
    <row r="16623" spans="1:11" x14ac:dyDescent="0.3">
      <c r="A16623">
        <v>4111031</v>
      </c>
      <c r="B16623" t="s">
        <v>233</v>
      </c>
      <c r="C16623" t="s">
        <v>387</v>
      </c>
      <c r="D16623">
        <v>2024.02</v>
      </c>
      <c r="E16623" t="s">
        <v>41</v>
      </c>
      <c r="F16623" t="s">
        <v>116</v>
      </c>
      <c r="G16623" t="s">
        <v>43</v>
      </c>
      <c r="H16623">
        <v>-896996.58600560017</v>
      </c>
      <c r="J16623">
        <v>-896996.58600560017</v>
      </c>
      <c r="K16623" t="s">
        <v>379</v>
      </c>
    </row>
    <row r="16624" spans="1:11" x14ac:dyDescent="0.3">
      <c r="A16624">
        <v>4111031</v>
      </c>
      <c r="B16624" t="s">
        <v>233</v>
      </c>
      <c r="C16624" t="s">
        <v>388</v>
      </c>
      <c r="D16624">
        <v>2024.03</v>
      </c>
      <c r="E16624" t="s">
        <v>41</v>
      </c>
      <c r="F16624" t="s">
        <v>116</v>
      </c>
      <c r="G16624" t="s">
        <v>43</v>
      </c>
      <c r="H16624">
        <v>-896996.58600560017</v>
      </c>
      <c r="J16624">
        <v>-896996.58600560017</v>
      </c>
      <c r="K16624" t="s">
        <v>379</v>
      </c>
    </row>
    <row r="16625" spans="1:11" x14ac:dyDescent="0.3">
      <c r="A16625">
        <v>4111031</v>
      </c>
      <c r="B16625" t="s">
        <v>233</v>
      </c>
      <c r="C16625" t="s">
        <v>389</v>
      </c>
      <c r="D16625">
        <v>2024.04</v>
      </c>
      <c r="E16625" t="s">
        <v>41</v>
      </c>
      <c r="F16625" t="s">
        <v>116</v>
      </c>
      <c r="G16625" t="s">
        <v>43</v>
      </c>
      <c r="H16625">
        <v>-896996.58600560017</v>
      </c>
      <c r="J16625">
        <v>-896996.58600560017</v>
      </c>
      <c r="K16625" t="s">
        <v>379</v>
      </c>
    </row>
    <row r="16626" spans="1:11" x14ac:dyDescent="0.3">
      <c r="A16626">
        <v>4111031</v>
      </c>
      <c r="B16626" t="s">
        <v>233</v>
      </c>
      <c r="C16626" t="s">
        <v>390</v>
      </c>
      <c r="D16626">
        <v>2024.05</v>
      </c>
      <c r="E16626" t="s">
        <v>41</v>
      </c>
      <c r="F16626" t="s">
        <v>116</v>
      </c>
      <c r="G16626" t="s">
        <v>43</v>
      </c>
      <c r="H16626">
        <v>-896996.58600560017</v>
      </c>
      <c r="J16626">
        <v>-896996.58600560017</v>
      </c>
      <c r="K16626" t="s">
        <v>379</v>
      </c>
    </row>
    <row r="16627" spans="1:11" x14ac:dyDescent="0.3">
      <c r="A16627">
        <v>4111031</v>
      </c>
      <c r="B16627" t="s">
        <v>233</v>
      </c>
      <c r="C16627" t="s">
        <v>391</v>
      </c>
      <c r="D16627">
        <v>2024.06</v>
      </c>
      <c r="E16627" t="s">
        <v>41</v>
      </c>
      <c r="F16627" t="s">
        <v>116</v>
      </c>
      <c r="G16627" t="s">
        <v>43</v>
      </c>
      <c r="H16627">
        <v>-896996.58600560017</v>
      </c>
      <c r="J16627">
        <v>-896996.58600560017</v>
      </c>
      <c r="K16627" t="s">
        <v>379</v>
      </c>
    </row>
    <row r="16628" spans="1:11" x14ac:dyDescent="0.3">
      <c r="A16628">
        <v>4111031</v>
      </c>
      <c r="B16628" t="s">
        <v>233</v>
      </c>
      <c r="C16628" t="s">
        <v>471</v>
      </c>
      <c r="D16628">
        <v>2024.07</v>
      </c>
      <c r="E16628" t="s">
        <v>41</v>
      </c>
      <c r="F16628" t="s">
        <v>116</v>
      </c>
      <c r="G16628" t="s">
        <v>43</v>
      </c>
      <c r="H16628">
        <v>-896996.58600560017</v>
      </c>
      <c r="J16628">
        <v>-896996.58600560017</v>
      </c>
      <c r="K16628" t="s">
        <v>379</v>
      </c>
    </row>
    <row r="16629" spans="1:11" x14ac:dyDescent="0.3">
      <c r="A16629">
        <v>4111031</v>
      </c>
      <c r="B16629" t="s">
        <v>233</v>
      </c>
      <c r="C16629" t="s">
        <v>472</v>
      </c>
      <c r="D16629">
        <v>2024.08</v>
      </c>
      <c r="E16629" t="s">
        <v>41</v>
      </c>
      <c r="F16629" t="s">
        <v>116</v>
      </c>
      <c r="G16629" t="s">
        <v>43</v>
      </c>
      <c r="H16629">
        <v>-896996.58600560017</v>
      </c>
      <c r="J16629">
        <v>-896996.58600560017</v>
      </c>
      <c r="K16629" t="s">
        <v>379</v>
      </c>
    </row>
    <row r="16630" spans="1:11" x14ac:dyDescent="0.3">
      <c r="A16630">
        <v>4111031</v>
      </c>
      <c r="B16630" t="s">
        <v>233</v>
      </c>
      <c r="C16630" t="s">
        <v>473</v>
      </c>
      <c r="D16630">
        <v>2024.09</v>
      </c>
      <c r="E16630" t="s">
        <v>41</v>
      </c>
      <c r="F16630" t="s">
        <v>116</v>
      </c>
      <c r="G16630" t="s">
        <v>43</v>
      </c>
      <c r="H16630">
        <v>-896996.58600560017</v>
      </c>
      <c r="J16630">
        <v>-896996.58600560017</v>
      </c>
      <c r="K16630" t="s">
        <v>379</v>
      </c>
    </row>
    <row r="16631" spans="1:11" x14ac:dyDescent="0.3">
      <c r="A16631">
        <v>4111031</v>
      </c>
      <c r="B16631" t="s">
        <v>233</v>
      </c>
      <c r="C16631" t="s">
        <v>474</v>
      </c>
      <c r="D16631">
        <v>2024.1</v>
      </c>
      <c r="E16631" t="s">
        <v>41</v>
      </c>
      <c r="F16631" t="s">
        <v>116</v>
      </c>
      <c r="G16631" t="s">
        <v>43</v>
      </c>
      <c r="H16631">
        <v>-896996.58600560017</v>
      </c>
      <c r="J16631">
        <v>-896996.58600560017</v>
      </c>
      <c r="K16631" t="s">
        <v>379</v>
      </c>
    </row>
    <row r="16632" spans="1:11" x14ac:dyDescent="0.3">
      <c r="A16632">
        <v>4111031</v>
      </c>
      <c r="B16632" t="s">
        <v>233</v>
      </c>
      <c r="C16632" t="s">
        <v>475</v>
      </c>
      <c r="D16632">
        <v>2024.11</v>
      </c>
      <c r="E16632" t="s">
        <v>41</v>
      </c>
      <c r="F16632" t="s">
        <v>116</v>
      </c>
      <c r="G16632" t="s">
        <v>43</v>
      </c>
      <c r="H16632">
        <v>-896996.58600560017</v>
      </c>
      <c r="J16632">
        <v>-896996.58600560017</v>
      </c>
      <c r="K16632" t="s">
        <v>379</v>
      </c>
    </row>
    <row r="16633" spans="1:11" x14ac:dyDescent="0.3">
      <c r="A16633">
        <v>4111031</v>
      </c>
      <c r="B16633" t="s">
        <v>233</v>
      </c>
      <c r="C16633" t="s">
        <v>476</v>
      </c>
      <c r="D16633">
        <v>2024.12</v>
      </c>
      <c r="E16633" t="s">
        <v>41</v>
      </c>
      <c r="F16633" t="s">
        <v>116</v>
      </c>
      <c r="G16633" t="s">
        <v>43</v>
      </c>
      <c r="H16633">
        <v>-896996.58600560017</v>
      </c>
      <c r="J16633">
        <v>-896996.58600560017</v>
      </c>
      <c r="K16633" t="s">
        <v>379</v>
      </c>
    </row>
    <row r="16634" spans="1:11" x14ac:dyDescent="0.3">
      <c r="A16634">
        <v>4111031</v>
      </c>
      <c r="B16634" t="s">
        <v>233</v>
      </c>
      <c r="C16634" t="s">
        <v>477</v>
      </c>
      <c r="D16634">
        <v>2025.01</v>
      </c>
      <c r="E16634" t="s">
        <v>41</v>
      </c>
      <c r="F16634" t="s">
        <v>116</v>
      </c>
      <c r="G16634" t="s">
        <v>43</v>
      </c>
      <c r="H16634">
        <v>-896996.58600560017</v>
      </c>
      <c r="J16634">
        <v>-896996.58600560017</v>
      </c>
      <c r="K16634" t="s">
        <v>379</v>
      </c>
    </row>
    <row r="16635" spans="1:11" x14ac:dyDescent="0.3">
      <c r="A16635">
        <v>4111031</v>
      </c>
      <c r="B16635" t="s">
        <v>233</v>
      </c>
      <c r="C16635" t="s">
        <v>478</v>
      </c>
      <c r="D16635">
        <v>2025.02</v>
      </c>
      <c r="E16635" t="s">
        <v>41</v>
      </c>
      <c r="F16635" t="s">
        <v>116</v>
      </c>
      <c r="G16635" t="s">
        <v>43</v>
      </c>
      <c r="H16635">
        <v>-896996.58600560017</v>
      </c>
      <c r="J16635">
        <v>-896996.58600560017</v>
      </c>
      <c r="K16635" t="s">
        <v>379</v>
      </c>
    </row>
    <row r="16636" spans="1:11" x14ac:dyDescent="0.3">
      <c r="A16636">
        <v>4111031</v>
      </c>
      <c r="B16636" t="s">
        <v>233</v>
      </c>
      <c r="C16636" t="s">
        <v>479</v>
      </c>
      <c r="D16636">
        <v>2025.03</v>
      </c>
      <c r="E16636" t="s">
        <v>41</v>
      </c>
      <c r="F16636" t="s">
        <v>116</v>
      </c>
      <c r="G16636" t="s">
        <v>43</v>
      </c>
      <c r="H16636">
        <v>-896996.58600560017</v>
      </c>
      <c r="J16636">
        <v>-896996.58600560017</v>
      </c>
      <c r="K16636" t="s">
        <v>379</v>
      </c>
    </row>
    <row r="16637" spans="1:11" x14ac:dyDescent="0.3">
      <c r="A16637">
        <v>4111031</v>
      </c>
      <c r="B16637" t="s">
        <v>233</v>
      </c>
      <c r="C16637" t="s">
        <v>480</v>
      </c>
      <c r="D16637">
        <v>2025.04</v>
      </c>
      <c r="E16637" t="s">
        <v>41</v>
      </c>
      <c r="F16637" t="s">
        <v>116</v>
      </c>
      <c r="G16637" t="s">
        <v>43</v>
      </c>
      <c r="H16637">
        <v>-896996.58600560017</v>
      </c>
      <c r="J16637">
        <v>-896996.58600560017</v>
      </c>
      <c r="K16637" t="s">
        <v>379</v>
      </c>
    </row>
    <row r="16638" spans="1:11" x14ac:dyDescent="0.3">
      <c r="A16638">
        <v>4111031</v>
      </c>
      <c r="B16638" t="s">
        <v>233</v>
      </c>
      <c r="C16638" t="s">
        <v>481</v>
      </c>
      <c r="D16638">
        <v>2025.05</v>
      </c>
      <c r="E16638" t="s">
        <v>41</v>
      </c>
      <c r="F16638" t="s">
        <v>116</v>
      </c>
      <c r="G16638" t="s">
        <v>43</v>
      </c>
      <c r="H16638">
        <v>-896996.58600560017</v>
      </c>
      <c r="J16638">
        <v>-896996.58600560017</v>
      </c>
      <c r="K16638" t="s">
        <v>379</v>
      </c>
    </row>
    <row r="16639" spans="1:11" x14ac:dyDescent="0.3">
      <c r="A16639">
        <v>4111031</v>
      </c>
      <c r="B16639" t="s">
        <v>233</v>
      </c>
      <c r="C16639" t="s">
        <v>482</v>
      </c>
      <c r="D16639">
        <v>2025.06</v>
      </c>
      <c r="E16639" t="s">
        <v>41</v>
      </c>
      <c r="F16639" t="s">
        <v>116</v>
      </c>
      <c r="G16639" t="s">
        <v>43</v>
      </c>
      <c r="H16639">
        <v>-896996.58600560017</v>
      </c>
      <c r="J16639">
        <v>-896996.58600560017</v>
      </c>
      <c r="K16639" t="s">
        <v>379</v>
      </c>
    </row>
    <row r="16640" spans="1:11" x14ac:dyDescent="0.3">
      <c r="A16640">
        <v>4111031</v>
      </c>
      <c r="B16640" t="s">
        <v>233</v>
      </c>
      <c r="C16640" t="s">
        <v>550</v>
      </c>
      <c r="D16640">
        <v>2025.07</v>
      </c>
      <c r="E16640" t="s">
        <v>41</v>
      </c>
      <c r="F16640" t="s">
        <v>116</v>
      </c>
      <c r="G16640" t="s">
        <v>43</v>
      </c>
      <c r="H16640">
        <v>-896996.58600560017</v>
      </c>
      <c r="J16640">
        <v>-896996.58600560017</v>
      </c>
      <c r="K16640" t="s">
        <v>379</v>
      </c>
    </row>
    <row r="16641" spans="1:11" x14ac:dyDescent="0.3">
      <c r="A16641">
        <v>4111031</v>
      </c>
      <c r="B16641" t="s">
        <v>233</v>
      </c>
      <c r="C16641" t="s">
        <v>551</v>
      </c>
      <c r="D16641">
        <v>2025.08</v>
      </c>
      <c r="E16641" t="s">
        <v>41</v>
      </c>
      <c r="F16641" t="s">
        <v>116</v>
      </c>
      <c r="G16641" t="s">
        <v>43</v>
      </c>
      <c r="H16641">
        <v>-896996.58600560017</v>
      </c>
      <c r="J16641">
        <v>-896996.58600560017</v>
      </c>
      <c r="K16641" t="s">
        <v>379</v>
      </c>
    </row>
    <row r="16642" spans="1:11" x14ac:dyDescent="0.3">
      <c r="A16642">
        <v>4111031</v>
      </c>
      <c r="B16642" t="s">
        <v>233</v>
      </c>
      <c r="C16642" t="s">
        <v>552</v>
      </c>
      <c r="D16642">
        <v>2025.09</v>
      </c>
      <c r="E16642" t="s">
        <v>41</v>
      </c>
      <c r="F16642" t="s">
        <v>116</v>
      </c>
      <c r="G16642" t="s">
        <v>43</v>
      </c>
      <c r="H16642">
        <v>-896996.58600560017</v>
      </c>
      <c r="J16642">
        <v>-896996.58600560017</v>
      </c>
      <c r="K16642" t="s">
        <v>379</v>
      </c>
    </row>
    <row r="16643" spans="1:11" x14ac:dyDescent="0.3">
      <c r="A16643">
        <v>4111031</v>
      </c>
      <c r="B16643" t="s">
        <v>233</v>
      </c>
      <c r="C16643" t="s">
        <v>553</v>
      </c>
      <c r="D16643">
        <v>2025.1</v>
      </c>
      <c r="E16643" t="s">
        <v>41</v>
      </c>
      <c r="F16643" t="s">
        <v>116</v>
      </c>
      <c r="G16643" t="s">
        <v>43</v>
      </c>
      <c r="H16643">
        <v>-896996.58600560017</v>
      </c>
      <c r="J16643">
        <v>-896996.58600560017</v>
      </c>
      <c r="K16643" t="s">
        <v>379</v>
      </c>
    </row>
    <row r="16644" spans="1:11" x14ac:dyDescent="0.3">
      <c r="A16644">
        <v>4111031</v>
      </c>
      <c r="B16644" t="s">
        <v>233</v>
      </c>
      <c r="C16644" t="s">
        <v>554</v>
      </c>
      <c r="D16644">
        <v>2025.11</v>
      </c>
      <c r="E16644" t="s">
        <v>41</v>
      </c>
      <c r="F16644" t="s">
        <v>116</v>
      </c>
      <c r="G16644" t="s">
        <v>43</v>
      </c>
      <c r="H16644">
        <v>-896996.58600560017</v>
      </c>
      <c r="J16644">
        <v>-896996.58600560017</v>
      </c>
      <c r="K16644" t="s">
        <v>379</v>
      </c>
    </row>
    <row r="16645" spans="1:11" x14ac:dyDescent="0.3">
      <c r="A16645">
        <v>4111031</v>
      </c>
      <c r="B16645" t="s">
        <v>233</v>
      </c>
      <c r="C16645" t="s">
        <v>555</v>
      </c>
      <c r="D16645">
        <v>2025.12</v>
      </c>
      <c r="E16645" t="s">
        <v>41</v>
      </c>
      <c r="F16645" t="s">
        <v>116</v>
      </c>
      <c r="G16645" t="s">
        <v>43</v>
      </c>
      <c r="H16645">
        <v>-896996.58600560017</v>
      </c>
      <c r="J16645">
        <v>-896996.58600560017</v>
      </c>
      <c r="K16645" t="s">
        <v>379</v>
      </c>
    </row>
    <row r="16646" spans="1:11" x14ac:dyDescent="0.3">
      <c r="A16646">
        <v>4111031</v>
      </c>
      <c r="B16646" t="s">
        <v>233</v>
      </c>
      <c r="C16646" t="s">
        <v>556</v>
      </c>
      <c r="D16646">
        <v>2026.01</v>
      </c>
      <c r="E16646" t="s">
        <v>41</v>
      </c>
      <c r="F16646" t="s">
        <v>116</v>
      </c>
      <c r="G16646" t="s">
        <v>43</v>
      </c>
      <c r="H16646">
        <v>-896996.58600560017</v>
      </c>
      <c r="J16646">
        <v>-896996.58600560017</v>
      </c>
      <c r="K16646" t="s">
        <v>379</v>
      </c>
    </row>
    <row r="16647" spans="1:11" x14ac:dyDescent="0.3">
      <c r="A16647">
        <v>4111031</v>
      </c>
      <c r="B16647" t="s">
        <v>233</v>
      </c>
      <c r="C16647" t="s">
        <v>557</v>
      </c>
      <c r="D16647">
        <v>2026.02</v>
      </c>
      <c r="E16647" t="s">
        <v>41</v>
      </c>
      <c r="F16647" t="s">
        <v>116</v>
      </c>
      <c r="G16647" t="s">
        <v>43</v>
      </c>
      <c r="H16647">
        <v>-896996.58600560017</v>
      </c>
      <c r="J16647">
        <v>-896996.58600560017</v>
      </c>
      <c r="K16647" t="s">
        <v>379</v>
      </c>
    </row>
    <row r="16648" spans="1:11" x14ac:dyDescent="0.3">
      <c r="A16648">
        <v>4111031</v>
      </c>
      <c r="B16648" t="s">
        <v>233</v>
      </c>
      <c r="C16648" t="s">
        <v>558</v>
      </c>
      <c r="D16648">
        <v>2026.03</v>
      </c>
      <c r="E16648" t="s">
        <v>41</v>
      </c>
      <c r="F16648" t="s">
        <v>116</v>
      </c>
      <c r="G16648" t="s">
        <v>43</v>
      </c>
      <c r="H16648">
        <v>-896996.58600560017</v>
      </c>
      <c r="J16648">
        <v>-896996.58600560017</v>
      </c>
      <c r="K16648" t="s">
        <v>379</v>
      </c>
    </row>
    <row r="16649" spans="1:11" x14ac:dyDescent="0.3">
      <c r="A16649">
        <v>4111031</v>
      </c>
      <c r="B16649" t="s">
        <v>233</v>
      </c>
      <c r="C16649" t="s">
        <v>559</v>
      </c>
      <c r="D16649">
        <v>2026.04</v>
      </c>
      <c r="E16649" t="s">
        <v>41</v>
      </c>
      <c r="F16649" t="s">
        <v>116</v>
      </c>
      <c r="G16649" t="s">
        <v>43</v>
      </c>
      <c r="H16649">
        <v>-896996.58600560017</v>
      </c>
      <c r="J16649">
        <v>-896996.58600560017</v>
      </c>
      <c r="K16649" t="s">
        <v>379</v>
      </c>
    </row>
    <row r="16650" spans="1:11" x14ac:dyDescent="0.3">
      <c r="A16650">
        <v>4111031</v>
      </c>
      <c r="B16650" t="s">
        <v>233</v>
      </c>
      <c r="C16650" t="s">
        <v>560</v>
      </c>
      <c r="D16650">
        <v>2026.05</v>
      </c>
      <c r="E16650" t="s">
        <v>41</v>
      </c>
      <c r="F16650" t="s">
        <v>116</v>
      </c>
      <c r="G16650" t="s">
        <v>43</v>
      </c>
      <c r="H16650">
        <v>-896996.58600560017</v>
      </c>
      <c r="J16650">
        <v>-896996.58600560017</v>
      </c>
      <c r="K16650" t="s">
        <v>379</v>
      </c>
    </row>
    <row r="16651" spans="1:11" x14ac:dyDescent="0.3">
      <c r="A16651">
        <v>4111031</v>
      </c>
      <c r="B16651" t="s">
        <v>233</v>
      </c>
      <c r="C16651" t="s">
        <v>561</v>
      </c>
      <c r="D16651">
        <v>2026.06</v>
      </c>
      <c r="E16651" t="s">
        <v>41</v>
      </c>
      <c r="F16651" t="s">
        <v>116</v>
      </c>
      <c r="G16651" t="s">
        <v>43</v>
      </c>
      <c r="H16651">
        <v>-896996.58600560017</v>
      </c>
      <c r="J16651">
        <v>-896996.58600560017</v>
      </c>
      <c r="K16651" t="s">
        <v>379</v>
      </c>
    </row>
    <row r="16652" spans="1:11" x14ac:dyDescent="0.3">
      <c r="A16652">
        <v>4111040</v>
      </c>
      <c r="B16652" t="s">
        <v>234</v>
      </c>
      <c r="C16652" t="s">
        <v>295</v>
      </c>
      <c r="D16652">
        <v>2022.07</v>
      </c>
      <c r="E16652" t="s">
        <v>41</v>
      </c>
      <c r="F16652" t="s">
        <v>42</v>
      </c>
      <c r="G16652" t="s">
        <v>43</v>
      </c>
      <c r="H16652">
        <v>37646.563733000003</v>
      </c>
      <c r="I16652">
        <v>0</v>
      </c>
      <c r="J16652">
        <v>37646.563733000003</v>
      </c>
      <c r="K16652" t="s">
        <v>379</v>
      </c>
    </row>
    <row r="16653" spans="1:11" x14ac:dyDescent="0.3">
      <c r="A16653">
        <v>4111040</v>
      </c>
      <c r="B16653" t="s">
        <v>234</v>
      </c>
      <c r="C16653" t="s">
        <v>301</v>
      </c>
      <c r="D16653">
        <v>2022.08</v>
      </c>
      <c r="E16653" t="s">
        <v>41</v>
      </c>
      <c r="F16653" t="s">
        <v>42</v>
      </c>
      <c r="G16653" t="s">
        <v>43</v>
      </c>
      <c r="H16653">
        <v>37646.563733000003</v>
      </c>
      <c r="I16653">
        <v>0</v>
      </c>
      <c r="J16653">
        <v>37646.563733000003</v>
      </c>
      <c r="K16653" t="s">
        <v>379</v>
      </c>
    </row>
    <row r="16654" spans="1:11" x14ac:dyDescent="0.3">
      <c r="A16654">
        <v>4111040</v>
      </c>
      <c r="B16654" t="s">
        <v>234</v>
      </c>
      <c r="C16654" t="s">
        <v>304</v>
      </c>
      <c r="D16654">
        <v>2022.09</v>
      </c>
      <c r="E16654" t="s">
        <v>41</v>
      </c>
      <c r="F16654" t="s">
        <v>42</v>
      </c>
      <c r="G16654" t="s">
        <v>43</v>
      </c>
      <c r="H16654">
        <v>37646.563733000003</v>
      </c>
      <c r="I16654">
        <v>0</v>
      </c>
      <c r="J16654">
        <v>37646.563733000003</v>
      </c>
      <c r="K16654" t="s">
        <v>379</v>
      </c>
    </row>
    <row r="16655" spans="1:11" x14ac:dyDescent="0.3">
      <c r="A16655">
        <v>4111040</v>
      </c>
      <c r="B16655" t="s">
        <v>234</v>
      </c>
      <c r="C16655" t="s">
        <v>308</v>
      </c>
      <c r="D16655">
        <v>2022.1</v>
      </c>
      <c r="E16655" t="s">
        <v>41</v>
      </c>
      <c r="F16655" t="s">
        <v>42</v>
      </c>
      <c r="G16655" t="s">
        <v>43</v>
      </c>
      <c r="H16655">
        <v>37646.563733000003</v>
      </c>
      <c r="I16655">
        <v>0</v>
      </c>
      <c r="J16655">
        <v>37646.563733000003</v>
      </c>
      <c r="K16655" t="s">
        <v>379</v>
      </c>
    </row>
    <row r="16656" spans="1:11" x14ac:dyDescent="0.3">
      <c r="A16656">
        <v>4111040</v>
      </c>
      <c r="B16656" t="s">
        <v>234</v>
      </c>
      <c r="C16656" t="s">
        <v>313</v>
      </c>
      <c r="D16656">
        <v>2022.11</v>
      </c>
      <c r="E16656" t="s">
        <v>41</v>
      </c>
      <c r="F16656" t="s">
        <v>42</v>
      </c>
      <c r="G16656" t="s">
        <v>43</v>
      </c>
      <c r="H16656">
        <v>37646.563733000003</v>
      </c>
      <c r="I16656">
        <v>0</v>
      </c>
      <c r="J16656">
        <v>37646.563733000003</v>
      </c>
      <c r="K16656" t="s">
        <v>379</v>
      </c>
    </row>
    <row r="16657" spans="1:11" x14ac:dyDescent="0.3">
      <c r="A16657">
        <v>4111040</v>
      </c>
      <c r="B16657" t="s">
        <v>234</v>
      </c>
      <c r="C16657" t="s">
        <v>317</v>
      </c>
      <c r="D16657">
        <v>2022.12</v>
      </c>
      <c r="E16657" t="s">
        <v>41</v>
      </c>
      <c r="F16657" t="s">
        <v>42</v>
      </c>
      <c r="G16657" t="s">
        <v>43</v>
      </c>
      <c r="H16657">
        <v>37646.563733000003</v>
      </c>
      <c r="J16657">
        <v>37646.563733000003</v>
      </c>
      <c r="K16657" t="s">
        <v>379</v>
      </c>
    </row>
    <row r="16658" spans="1:11" x14ac:dyDescent="0.3">
      <c r="A16658">
        <v>4111040</v>
      </c>
      <c r="B16658" t="s">
        <v>234</v>
      </c>
      <c r="C16658" t="s">
        <v>320</v>
      </c>
      <c r="D16658">
        <v>2023.01</v>
      </c>
      <c r="E16658" t="s">
        <v>41</v>
      </c>
      <c r="F16658" t="s">
        <v>42</v>
      </c>
      <c r="G16658" t="s">
        <v>43</v>
      </c>
      <c r="H16658">
        <v>37646.563733000003</v>
      </c>
      <c r="I16658">
        <v>0</v>
      </c>
      <c r="J16658">
        <v>37646.563733000003</v>
      </c>
      <c r="K16658" t="s">
        <v>379</v>
      </c>
    </row>
    <row r="16659" spans="1:11" x14ac:dyDescent="0.3">
      <c r="A16659">
        <v>4111040</v>
      </c>
      <c r="B16659" t="s">
        <v>234</v>
      </c>
      <c r="C16659" t="s">
        <v>325</v>
      </c>
      <c r="D16659">
        <v>2023.02</v>
      </c>
      <c r="E16659" t="s">
        <v>41</v>
      </c>
      <c r="F16659" t="s">
        <v>42</v>
      </c>
      <c r="G16659" t="s">
        <v>43</v>
      </c>
      <c r="H16659">
        <v>37646.563733000003</v>
      </c>
      <c r="J16659">
        <v>37646.563733000003</v>
      </c>
      <c r="K16659" t="s">
        <v>379</v>
      </c>
    </row>
    <row r="16660" spans="1:11" x14ac:dyDescent="0.3">
      <c r="A16660">
        <v>4111040</v>
      </c>
      <c r="B16660" t="s">
        <v>234</v>
      </c>
      <c r="C16660" t="s">
        <v>328</v>
      </c>
      <c r="D16660">
        <v>2023.03</v>
      </c>
      <c r="E16660" t="s">
        <v>41</v>
      </c>
      <c r="F16660" t="s">
        <v>42</v>
      </c>
      <c r="G16660" t="s">
        <v>43</v>
      </c>
      <c r="H16660">
        <v>37646.563733000003</v>
      </c>
      <c r="J16660">
        <v>37646.563733000003</v>
      </c>
      <c r="K16660" t="s">
        <v>379</v>
      </c>
    </row>
    <row r="16661" spans="1:11" x14ac:dyDescent="0.3">
      <c r="A16661">
        <v>4111040</v>
      </c>
      <c r="B16661" t="s">
        <v>234</v>
      </c>
      <c r="C16661" t="s">
        <v>331</v>
      </c>
      <c r="D16661">
        <v>2023.04</v>
      </c>
      <c r="E16661" t="s">
        <v>41</v>
      </c>
      <c r="F16661" t="s">
        <v>42</v>
      </c>
      <c r="G16661" t="s">
        <v>43</v>
      </c>
      <c r="H16661">
        <v>37646.563733000003</v>
      </c>
      <c r="J16661">
        <v>37646.563733000003</v>
      </c>
      <c r="K16661" t="s">
        <v>379</v>
      </c>
    </row>
    <row r="16662" spans="1:11" x14ac:dyDescent="0.3">
      <c r="A16662">
        <v>4111040</v>
      </c>
      <c r="B16662" t="s">
        <v>234</v>
      </c>
      <c r="C16662" t="s">
        <v>333</v>
      </c>
      <c r="D16662">
        <v>2023.05</v>
      </c>
      <c r="E16662" t="s">
        <v>41</v>
      </c>
      <c r="F16662" t="s">
        <v>42</v>
      </c>
      <c r="G16662" t="s">
        <v>43</v>
      </c>
      <c r="H16662">
        <v>37646.563733000003</v>
      </c>
      <c r="J16662">
        <v>37646.563733000003</v>
      </c>
      <c r="K16662" t="s">
        <v>379</v>
      </c>
    </row>
    <row r="16663" spans="1:11" x14ac:dyDescent="0.3">
      <c r="A16663">
        <v>4111040</v>
      </c>
      <c r="B16663" t="s">
        <v>234</v>
      </c>
      <c r="C16663" t="s">
        <v>342</v>
      </c>
      <c r="D16663">
        <v>2023.06</v>
      </c>
      <c r="E16663" t="s">
        <v>41</v>
      </c>
      <c r="F16663" t="s">
        <v>42</v>
      </c>
      <c r="G16663" t="s">
        <v>43</v>
      </c>
      <c r="H16663">
        <v>37646.563733000003</v>
      </c>
      <c r="J16663">
        <v>37646.563733000003</v>
      </c>
      <c r="K16663" t="s">
        <v>379</v>
      </c>
    </row>
    <row r="16664" spans="1:11" x14ac:dyDescent="0.3">
      <c r="A16664">
        <v>4111040</v>
      </c>
      <c r="B16664" t="s">
        <v>234</v>
      </c>
      <c r="C16664" t="s">
        <v>346</v>
      </c>
      <c r="D16664">
        <v>2023.07</v>
      </c>
      <c r="E16664" t="s">
        <v>41</v>
      </c>
      <c r="F16664" t="s">
        <v>42</v>
      </c>
      <c r="G16664" t="s">
        <v>43</v>
      </c>
      <c r="H16664">
        <v>37646.563733000003</v>
      </c>
      <c r="J16664">
        <v>37646.563733000003</v>
      </c>
      <c r="K16664" t="s">
        <v>379</v>
      </c>
    </row>
    <row r="16665" spans="1:11" x14ac:dyDescent="0.3">
      <c r="A16665">
        <v>4111040</v>
      </c>
      <c r="B16665" t="s">
        <v>234</v>
      </c>
      <c r="C16665" t="s">
        <v>347</v>
      </c>
      <c r="D16665">
        <v>2023.08</v>
      </c>
      <c r="E16665" t="s">
        <v>41</v>
      </c>
      <c r="F16665" t="s">
        <v>42</v>
      </c>
      <c r="G16665" t="s">
        <v>43</v>
      </c>
      <c r="H16665">
        <v>37646.563733000003</v>
      </c>
      <c r="J16665">
        <v>37646.563733000003</v>
      </c>
      <c r="K16665" t="s">
        <v>379</v>
      </c>
    </row>
    <row r="16666" spans="1:11" x14ac:dyDescent="0.3">
      <c r="A16666">
        <v>4111040</v>
      </c>
      <c r="B16666" t="s">
        <v>234</v>
      </c>
      <c r="C16666" t="s">
        <v>382</v>
      </c>
      <c r="D16666">
        <v>2023.09</v>
      </c>
      <c r="E16666" t="s">
        <v>41</v>
      </c>
      <c r="F16666" t="s">
        <v>42</v>
      </c>
      <c r="G16666" t="s">
        <v>43</v>
      </c>
      <c r="H16666">
        <v>37646.563733000003</v>
      </c>
      <c r="J16666">
        <v>37646.563733000003</v>
      </c>
      <c r="K16666" t="s">
        <v>379</v>
      </c>
    </row>
    <row r="16667" spans="1:11" x14ac:dyDescent="0.3">
      <c r="A16667">
        <v>4111040</v>
      </c>
      <c r="B16667" t="s">
        <v>234</v>
      </c>
      <c r="C16667" t="s">
        <v>383</v>
      </c>
      <c r="D16667">
        <v>2023.1</v>
      </c>
      <c r="E16667" t="s">
        <v>41</v>
      </c>
      <c r="F16667" t="s">
        <v>42</v>
      </c>
      <c r="G16667" t="s">
        <v>43</v>
      </c>
      <c r="H16667">
        <v>37646.563733000003</v>
      </c>
      <c r="J16667">
        <v>37646.563733000003</v>
      </c>
      <c r="K16667" t="s">
        <v>379</v>
      </c>
    </row>
    <row r="16668" spans="1:11" x14ac:dyDescent="0.3">
      <c r="A16668">
        <v>4111040</v>
      </c>
      <c r="B16668" t="s">
        <v>234</v>
      </c>
      <c r="C16668" t="s">
        <v>384</v>
      </c>
      <c r="D16668">
        <v>2023.11</v>
      </c>
      <c r="E16668" t="s">
        <v>41</v>
      </c>
      <c r="F16668" t="s">
        <v>42</v>
      </c>
      <c r="G16668" t="s">
        <v>43</v>
      </c>
      <c r="H16668">
        <v>37646.563733000003</v>
      </c>
      <c r="J16668">
        <v>37646.563733000003</v>
      </c>
      <c r="K16668" t="s">
        <v>379</v>
      </c>
    </row>
    <row r="16669" spans="1:11" x14ac:dyDescent="0.3">
      <c r="A16669">
        <v>4111040</v>
      </c>
      <c r="B16669" t="s">
        <v>234</v>
      </c>
      <c r="C16669" t="s">
        <v>385</v>
      </c>
      <c r="D16669">
        <v>2023.12</v>
      </c>
      <c r="E16669" t="s">
        <v>41</v>
      </c>
      <c r="F16669" t="s">
        <v>42</v>
      </c>
      <c r="G16669" t="s">
        <v>43</v>
      </c>
      <c r="H16669">
        <v>37646.563733000003</v>
      </c>
      <c r="J16669">
        <v>37646.563733000003</v>
      </c>
      <c r="K16669" t="s">
        <v>379</v>
      </c>
    </row>
    <row r="16670" spans="1:11" x14ac:dyDescent="0.3">
      <c r="A16670">
        <v>4111040</v>
      </c>
      <c r="B16670" t="s">
        <v>234</v>
      </c>
      <c r="C16670" t="s">
        <v>386</v>
      </c>
      <c r="D16670">
        <v>2024.01</v>
      </c>
      <c r="E16670" t="s">
        <v>41</v>
      </c>
      <c r="F16670" t="s">
        <v>42</v>
      </c>
      <c r="G16670" t="s">
        <v>43</v>
      </c>
      <c r="H16670">
        <v>37646.563733000003</v>
      </c>
      <c r="J16670">
        <v>37646.563733000003</v>
      </c>
      <c r="K16670" t="s">
        <v>379</v>
      </c>
    </row>
    <row r="16671" spans="1:11" x14ac:dyDescent="0.3">
      <c r="A16671">
        <v>4111040</v>
      </c>
      <c r="B16671" t="s">
        <v>234</v>
      </c>
      <c r="C16671" t="s">
        <v>387</v>
      </c>
      <c r="D16671">
        <v>2024.02</v>
      </c>
      <c r="E16671" t="s">
        <v>41</v>
      </c>
      <c r="F16671" t="s">
        <v>42</v>
      </c>
      <c r="G16671" t="s">
        <v>43</v>
      </c>
      <c r="H16671">
        <v>37646.563733000003</v>
      </c>
      <c r="J16671">
        <v>37646.563733000003</v>
      </c>
      <c r="K16671" t="s">
        <v>379</v>
      </c>
    </row>
    <row r="16672" spans="1:11" x14ac:dyDescent="0.3">
      <c r="A16672">
        <v>4111040</v>
      </c>
      <c r="B16672" t="s">
        <v>234</v>
      </c>
      <c r="C16672" t="s">
        <v>388</v>
      </c>
      <c r="D16672">
        <v>2024.03</v>
      </c>
      <c r="E16672" t="s">
        <v>41</v>
      </c>
      <c r="F16672" t="s">
        <v>42</v>
      </c>
      <c r="G16672" t="s">
        <v>43</v>
      </c>
      <c r="H16672">
        <v>37646.563733000003</v>
      </c>
      <c r="J16672">
        <v>37646.563733000003</v>
      </c>
      <c r="K16672" t="s">
        <v>379</v>
      </c>
    </row>
    <row r="16673" spans="1:11" x14ac:dyDescent="0.3">
      <c r="A16673">
        <v>4111040</v>
      </c>
      <c r="B16673" t="s">
        <v>234</v>
      </c>
      <c r="C16673" t="s">
        <v>389</v>
      </c>
      <c r="D16673">
        <v>2024.04</v>
      </c>
      <c r="E16673" t="s">
        <v>41</v>
      </c>
      <c r="F16673" t="s">
        <v>42</v>
      </c>
      <c r="G16673" t="s">
        <v>43</v>
      </c>
      <c r="H16673">
        <v>37646.563733000003</v>
      </c>
      <c r="J16673">
        <v>37646.563733000003</v>
      </c>
      <c r="K16673" t="s">
        <v>379</v>
      </c>
    </row>
    <row r="16674" spans="1:11" x14ac:dyDescent="0.3">
      <c r="A16674">
        <v>4111040</v>
      </c>
      <c r="B16674" t="s">
        <v>234</v>
      </c>
      <c r="C16674" t="s">
        <v>390</v>
      </c>
      <c r="D16674">
        <v>2024.05</v>
      </c>
      <c r="E16674" t="s">
        <v>41</v>
      </c>
      <c r="F16674" t="s">
        <v>42</v>
      </c>
      <c r="G16674" t="s">
        <v>43</v>
      </c>
      <c r="H16674">
        <v>37646.563733000003</v>
      </c>
      <c r="J16674">
        <v>37646.563733000003</v>
      </c>
      <c r="K16674" t="s">
        <v>379</v>
      </c>
    </row>
    <row r="16675" spans="1:11" x14ac:dyDescent="0.3">
      <c r="A16675">
        <v>4111040</v>
      </c>
      <c r="B16675" t="s">
        <v>234</v>
      </c>
      <c r="C16675" t="s">
        <v>391</v>
      </c>
      <c r="D16675">
        <v>2024.06</v>
      </c>
      <c r="E16675" t="s">
        <v>41</v>
      </c>
      <c r="F16675" t="s">
        <v>42</v>
      </c>
      <c r="G16675" t="s">
        <v>43</v>
      </c>
      <c r="H16675">
        <v>37646.563733000003</v>
      </c>
      <c r="J16675">
        <v>37646.563733000003</v>
      </c>
      <c r="K16675" t="s">
        <v>379</v>
      </c>
    </row>
    <row r="16676" spans="1:11" x14ac:dyDescent="0.3">
      <c r="A16676">
        <v>4111040</v>
      </c>
      <c r="B16676" t="s">
        <v>234</v>
      </c>
      <c r="C16676" t="s">
        <v>471</v>
      </c>
      <c r="D16676">
        <v>2024.07</v>
      </c>
      <c r="E16676" t="s">
        <v>41</v>
      </c>
      <c r="F16676" t="s">
        <v>42</v>
      </c>
      <c r="G16676" t="s">
        <v>43</v>
      </c>
      <c r="H16676">
        <v>37646.563733000003</v>
      </c>
      <c r="J16676">
        <v>37646.563733000003</v>
      </c>
      <c r="K16676" t="s">
        <v>379</v>
      </c>
    </row>
    <row r="16677" spans="1:11" x14ac:dyDescent="0.3">
      <c r="A16677">
        <v>4111040</v>
      </c>
      <c r="B16677" t="s">
        <v>234</v>
      </c>
      <c r="C16677" t="s">
        <v>472</v>
      </c>
      <c r="D16677">
        <v>2024.08</v>
      </c>
      <c r="E16677" t="s">
        <v>41</v>
      </c>
      <c r="F16677" t="s">
        <v>42</v>
      </c>
      <c r="G16677" t="s">
        <v>43</v>
      </c>
      <c r="H16677">
        <v>37646.563733000003</v>
      </c>
      <c r="J16677">
        <v>37646.563733000003</v>
      </c>
      <c r="K16677" t="s">
        <v>379</v>
      </c>
    </row>
    <row r="16678" spans="1:11" x14ac:dyDescent="0.3">
      <c r="A16678">
        <v>4111040</v>
      </c>
      <c r="B16678" t="s">
        <v>234</v>
      </c>
      <c r="C16678" t="s">
        <v>473</v>
      </c>
      <c r="D16678">
        <v>2024.09</v>
      </c>
      <c r="E16678" t="s">
        <v>41</v>
      </c>
      <c r="F16678" t="s">
        <v>42</v>
      </c>
      <c r="G16678" t="s">
        <v>43</v>
      </c>
      <c r="H16678">
        <v>37646.563733000003</v>
      </c>
      <c r="J16678">
        <v>37646.563733000003</v>
      </c>
      <c r="K16678" t="s">
        <v>379</v>
      </c>
    </row>
    <row r="16679" spans="1:11" x14ac:dyDescent="0.3">
      <c r="A16679">
        <v>4111040</v>
      </c>
      <c r="B16679" t="s">
        <v>234</v>
      </c>
      <c r="C16679" t="s">
        <v>474</v>
      </c>
      <c r="D16679">
        <v>2024.1</v>
      </c>
      <c r="E16679" t="s">
        <v>41</v>
      </c>
      <c r="F16679" t="s">
        <v>42</v>
      </c>
      <c r="G16679" t="s">
        <v>43</v>
      </c>
      <c r="H16679">
        <v>37646.563733000003</v>
      </c>
      <c r="J16679">
        <v>37646.563733000003</v>
      </c>
      <c r="K16679" t="s">
        <v>379</v>
      </c>
    </row>
    <row r="16680" spans="1:11" x14ac:dyDescent="0.3">
      <c r="A16680">
        <v>4111040</v>
      </c>
      <c r="B16680" t="s">
        <v>234</v>
      </c>
      <c r="C16680" t="s">
        <v>475</v>
      </c>
      <c r="D16680">
        <v>2024.11</v>
      </c>
      <c r="E16680" t="s">
        <v>41</v>
      </c>
      <c r="F16680" t="s">
        <v>42</v>
      </c>
      <c r="G16680" t="s">
        <v>43</v>
      </c>
      <c r="H16680">
        <v>37646.563733000003</v>
      </c>
      <c r="J16680">
        <v>37646.563733000003</v>
      </c>
      <c r="K16680" t="s">
        <v>379</v>
      </c>
    </row>
    <row r="16681" spans="1:11" x14ac:dyDescent="0.3">
      <c r="A16681">
        <v>4111040</v>
      </c>
      <c r="B16681" t="s">
        <v>234</v>
      </c>
      <c r="C16681" t="s">
        <v>476</v>
      </c>
      <c r="D16681">
        <v>2024.12</v>
      </c>
      <c r="E16681" t="s">
        <v>41</v>
      </c>
      <c r="F16681" t="s">
        <v>42</v>
      </c>
      <c r="G16681" t="s">
        <v>43</v>
      </c>
      <c r="H16681">
        <v>37646.563733000003</v>
      </c>
      <c r="J16681">
        <v>37646.563733000003</v>
      </c>
      <c r="K16681" t="s">
        <v>379</v>
      </c>
    </row>
    <row r="16682" spans="1:11" x14ac:dyDescent="0.3">
      <c r="A16682">
        <v>4111040</v>
      </c>
      <c r="B16682" t="s">
        <v>234</v>
      </c>
      <c r="C16682" t="s">
        <v>477</v>
      </c>
      <c r="D16682">
        <v>2025.01</v>
      </c>
      <c r="E16682" t="s">
        <v>41</v>
      </c>
      <c r="F16682" t="s">
        <v>42</v>
      </c>
      <c r="G16682" t="s">
        <v>43</v>
      </c>
      <c r="H16682">
        <v>37646.563733000003</v>
      </c>
      <c r="J16682">
        <v>37646.563733000003</v>
      </c>
      <c r="K16682" t="s">
        <v>379</v>
      </c>
    </row>
    <row r="16683" spans="1:11" x14ac:dyDescent="0.3">
      <c r="A16683">
        <v>4111040</v>
      </c>
      <c r="B16683" t="s">
        <v>234</v>
      </c>
      <c r="C16683" t="s">
        <v>478</v>
      </c>
      <c r="D16683">
        <v>2025.02</v>
      </c>
      <c r="E16683" t="s">
        <v>41</v>
      </c>
      <c r="F16683" t="s">
        <v>42</v>
      </c>
      <c r="G16683" t="s">
        <v>43</v>
      </c>
      <c r="H16683">
        <v>37646.563733000003</v>
      </c>
      <c r="J16683">
        <v>37646.563733000003</v>
      </c>
      <c r="K16683" t="s">
        <v>379</v>
      </c>
    </row>
    <row r="16684" spans="1:11" x14ac:dyDescent="0.3">
      <c r="A16684">
        <v>4111040</v>
      </c>
      <c r="B16684" t="s">
        <v>234</v>
      </c>
      <c r="C16684" t="s">
        <v>479</v>
      </c>
      <c r="D16684">
        <v>2025.03</v>
      </c>
      <c r="E16684" t="s">
        <v>41</v>
      </c>
      <c r="F16684" t="s">
        <v>42</v>
      </c>
      <c r="G16684" t="s">
        <v>43</v>
      </c>
      <c r="H16684">
        <v>37646.563733000003</v>
      </c>
      <c r="J16684">
        <v>37646.563733000003</v>
      </c>
      <c r="K16684" t="s">
        <v>379</v>
      </c>
    </row>
    <row r="16685" spans="1:11" x14ac:dyDescent="0.3">
      <c r="A16685">
        <v>4111040</v>
      </c>
      <c r="B16685" t="s">
        <v>234</v>
      </c>
      <c r="C16685" t="s">
        <v>480</v>
      </c>
      <c r="D16685">
        <v>2025.04</v>
      </c>
      <c r="E16685" t="s">
        <v>41</v>
      </c>
      <c r="F16685" t="s">
        <v>42</v>
      </c>
      <c r="G16685" t="s">
        <v>43</v>
      </c>
      <c r="H16685">
        <v>37646.563733000003</v>
      </c>
      <c r="J16685">
        <v>37646.563733000003</v>
      </c>
      <c r="K16685" t="s">
        <v>379</v>
      </c>
    </row>
    <row r="16686" spans="1:11" x14ac:dyDescent="0.3">
      <c r="A16686">
        <v>4111040</v>
      </c>
      <c r="B16686" t="s">
        <v>234</v>
      </c>
      <c r="C16686" t="s">
        <v>481</v>
      </c>
      <c r="D16686">
        <v>2025.05</v>
      </c>
      <c r="E16686" t="s">
        <v>41</v>
      </c>
      <c r="F16686" t="s">
        <v>42</v>
      </c>
      <c r="G16686" t="s">
        <v>43</v>
      </c>
      <c r="H16686">
        <v>37646.563733000003</v>
      </c>
      <c r="J16686">
        <v>37646.563733000003</v>
      </c>
      <c r="K16686" t="s">
        <v>379</v>
      </c>
    </row>
    <row r="16687" spans="1:11" x14ac:dyDescent="0.3">
      <c r="A16687">
        <v>4111040</v>
      </c>
      <c r="B16687" t="s">
        <v>234</v>
      </c>
      <c r="C16687" t="s">
        <v>482</v>
      </c>
      <c r="D16687">
        <v>2025.06</v>
      </c>
      <c r="E16687" t="s">
        <v>41</v>
      </c>
      <c r="F16687" t="s">
        <v>42</v>
      </c>
      <c r="G16687" t="s">
        <v>43</v>
      </c>
      <c r="H16687">
        <v>37646.563733000003</v>
      </c>
      <c r="J16687">
        <v>37646.563733000003</v>
      </c>
      <c r="K16687" t="s">
        <v>379</v>
      </c>
    </row>
    <row r="16688" spans="1:11" x14ac:dyDescent="0.3">
      <c r="A16688">
        <v>4111040</v>
      </c>
      <c r="B16688" t="s">
        <v>234</v>
      </c>
      <c r="C16688" t="s">
        <v>550</v>
      </c>
      <c r="D16688">
        <v>2025.07</v>
      </c>
      <c r="E16688" t="s">
        <v>41</v>
      </c>
      <c r="F16688" t="s">
        <v>42</v>
      </c>
      <c r="G16688" t="s">
        <v>43</v>
      </c>
      <c r="H16688">
        <v>37646.563733000003</v>
      </c>
      <c r="J16688">
        <v>37646.563733000003</v>
      </c>
      <c r="K16688" t="s">
        <v>379</v>
      </c>
    </row>
    <row r="16689" spans="1:11" x14ac:dyDescent="0.3">
      <c r="A16689">
        <v>4111040</v>
      </c>
      <c r="B16689" t="s">
        <v>234</v>
      </c>
      <c r="C16689" t="s">
        <v>551</v>
      </c>
      <c r="D16689">
        <v>2025.08</v>
      </c>
      <c r="E16689" t="s">
        <v>41</v>
      </c>
      <c r="F16689" t="s">
        <v>42</v>
      </c>
      <c r="G16689" t="s">
        <v>43</v>
      </c>
      <c r="H16689">
        <v>37646.563733000003</v>
      </c>
      <c r="J16689">
        <v>37646.563733000003</v>
      </c>
      <c r="K16689" t="s">
        <v>379</v>
      </c>
    </row>
    <row r="16690" spans="1:11" x14ac:dyDescent="0.3">
      <c r="A16690">
        <v>4111040</v>
      </c>
      <c r="B16690" t="s">
        <v>234</v>
      </c>
      <c r="C16690" t="s">
        <v>552</v>
      </c>
      <c r="D16690">
        <v>2025.09</v>
      </c>
      <c r="E16690" t="s">
        <v>41</v>
      </c>
      <c r="F16690" t="s">
        <v>42</v>
      </c>
      <c r="G16690" t="s">
        <v>43</v>
      </c>
      <c r="H16690">
        <v>37646.563733000003</v>
      </c>
      <c r="J16690">
        <v>37646.563733000003</v>
      </c>
      <c r="K16690" t="s">
        <v>379</v>
      </c>
    </row>
    <row r="16691" spans="1:11" x14ac:dyDescent="0.3">
      <c r="A16691">
        <v>4111040</v>
      </c>
      <c r="B16691" t="s">
        <v>234</v>
      </c>
      <c r="C16691" t="s">
        <v>553</v>
      </c>
      <c r="D16691">
        <v>2025.1</v>
      </c>
      <c r="E16691" t="s">
        <v>41</v>
      </c>
      <c r="F16691" t="s">
        <v>42</v>
      </c>
      <c r="G16691" t="s">
        <v>43</v>
      </c>
      <c r="H16691">
        <v>37646.563733000003</v>
      </c>
      <c r="J16691">
        <v>37646.563733000003</v>
      </c>
      <c r="K16691" t="s">
        <v>379</v>
      </c>
    </row>
    <row r="16692" spans="1:11" x14ac:dyDescent="0.3">
      <c r="A16692">
        <v>4111040</v>
      </c>
      <c r="B16692" t="s">
        <v>234</v>
      </c>
      <c r="C16692" t="s">
        <v>554</v>
      </c>
      <c r="D16692">
        <v>2025.11</v>
      </c>
      <c r="E16692" t="s">
        <v>41</v>
      </c>
      <c r="F16692" t="s">
        <v>42</v>
      </c>
      <c r="G16692" t="s">
        <v>43</v>
      </c>
      <c r="H16692">
        <v>37646.563733000003</v>
      </c>
      <c r="J16692">
        <v>37646.563733000003</v>
      </c>
      <c r="K16692" t="s">
        <v>379</v>
      </c>
    </row>
    <row r="16693" spans="1:11" x14ac:dyDescent="0.3">
      <c r="A16693">
        <v>4111040</v>
      </c>
      <c r="B16693" t="s">
        <v>234</v>
      </c>
      <c r="C16693" t="s">
        <v>555</v>
      </c>
      <c r="D16693">
        <v>2025.12</v>
      </c>
      <c r="E16693" t="s">
        <v>41</v>
      </c>
      <c r="F16693" t="s">
        <v>42</v>
      </c>
      <c r="G16693" t="s">
        <v>43</v>
      </c>
      <c r="H16693">
        <v>37646.563733000003</v>
      </c>
      <c r="J16693">
        <v>37646.563733000003</v>
      </c>
      <c r="K16693" t="s">
        <v>379</v>
      </c>
    </row>
    <row r="16694" spans="1:11" x14ac:dyDescent="0.3">
      <c r="A16694">
        <v>4111040</v>
      </c>
      <c r="B16694" t="s">
        <v>234</v>
      </c>
      <c r="C16694" t="s">
        <v>556</v>
      </c>
      <c r="D16694">
        <v>2026.01</v>
      </c>
      <c r="E16694" t="s">
        <v>41</v>
      </c>
      <c r="F16694" t="s">
        <v>42</v>
      </c>
      <c r="G16694" t="s">
        <v>43</v>
      </c>
      <c r="H16694">
        <v>37646.563733000003</v>
      </c>
      <c r="J16694">
        <v>37646.563733000003</v>
      </c>
      <c r="K16694" t="s">
        <v>379</v>
      </c>
    </row>
    <row r="16695" spans="1:11" x14ac:dyDescent="0.3">
      <c r="A16695">
        <v>4111040</v>
      </c>
      <c r="B16695" t="s">
        <v>234</v>
      </c>
      <c r="C16695" t="s">
        <v>557</v>
      </c>
      <c r="D16695">
        <v>2026.02</v>
      </c>
      <c r="E16695" t="s">
        <v>41</v>
      </c>
      <c r="F16695" t="s">
        <v>42</v>
      </c>
      <c r="G16695" t="s">
        <v>43</v>
      </c>
      <c r="H16695">
        <v>37646.563733000003</v>
      </c>
      <c r="J16695">
        <v>37646.563733000003</v>
      </c>
      <c r="K16695" t="s">
        <v>379</v>
      </c>
    </row>
    <row r="16696" spans="1:11" x14ac:dyDescent="0.3">
      <c r="A16696">
        <v>4111040</v>
      </c>
      <c r="B16696" t="s">
        <v>234</v>
      </c>
      <c r="C16696" t="s">
        <v>558</v>
      </c>
      <c r="D16696">
        <v>2026.03</v>
      </c>
      <c r="E16696" t="s">
        <v>41</v>
      </c>
      <c r="F16696" t="s">
        <v>42</v>
      </c>
      <c r="G16696" t="s">
        <v>43</v>
      </c>
      <c r="H16696">
        <v>37646.563733000003</v>
      </c>
      <c r="J16696">
        <v>37646.563733000003</v>
      </c>
      <c r="K16696" t="s">
        <v>379</v>
      </c>
    </row>
    <row r="16697" spans="1:11" x14ac:dyDescent="0.3">
      <c r="A16697">
        <v>4111040</v>
      </c>
      <c r="B16697" t="s">
        <v>234</v>
      </c>
      <c r="C16697" t="s">
        <v>559</v>
      </c>
      <c r="D16697">
        <v>2026.04</v>
      </c>
      <c r="E16697" t="s">
        <v>41</v>
      </c>
      <c r="F16697" t="s">
        <v>42</v>
      </c>
      <c r="G16697" t="s">
        <v>43</v>
      </c>
      <c r="H16697">
        <v>37646.563733000003</v>
      </c>
      <c r="J16697">
        <v>37646.563733000003</v>
      </c>
      <c r="K16697" t="s">
        <v>379</v>
      </c>
    </row>
    <row r="16698" spans="1:11" x14ac:dyDescent="0.3">
      <c r="A16698">
        <v>4111040</v>
      </c>
      <c r="B16698" t="s">
        <v>234</v>
      </c>
      <c r="C16698" t="s">
        <v>560</v>
      </c>
      <c r="D16698">
        <v>2026.05</v>
      </c>
      <c r="E16698" t="s">
        <v>41</v>
      </c>
      <c r="F16698" t="s">
        <v>42</v>
      </c>
      <c r="G16698" t="s">
        <v>43</v>
      </c>
      <c r="H16698">
        <v>37646.563733000003</v>
      </c>
      <c r="J16698">
        <v>37646.563733000003</v>
      </c>
      <c r="K16698" t="s">
        <v>379</v>
      </c>
    </row>
    <row r="16699" spans="1:11" x14ac:dyDescent="0.3">
      <c r="A16699">
        <v>4111040</v>
      </c>
      <c r="B16699" t="s">
        <v>234</v>
      </c>
      <c r="C16699" t="s">
        <v>561</v>
      </c>
      <c r="D16699">
        <v>2026.06</v>
      </c>
      <c r="E16699" t="s">
        <v>41</v>
      </c>
      <c r="F16699" t="s">
        <v>42</v>
      </c>
      <c r="G16699" t="s">
        <v>43</v>
      </c>
      <c r="H16699">
        <v>37646.563733000003</v>
      </c>
      <c r="J16699">
        <v>37646.563733000003</v>
      </c>
      <c r="K16699" t="s">
        <v>379</v>
      </c>
    </row>
    <row r="16700" spans="1:11" x14ac:dyDescent="0.3">
      <c r="A16700">
        <v>4111041</v>
      </c>
      <c r="B16700" t="s">
        <v>235</v>
      </c>
      <c r="C16700" t="s">
        <v>295</v>
      </c>
      <c r="D16700">
        <v>2022.07</v>
      </c>
      <c r="E16700" t="s">
        <v>41</v>
      </c>
      <c r="F16700" t="s">
        <v>116</v>
      </c>
      <c r="G16700" t="s">
        <v>43</v>
      </c>
      <c r="H16700">
        <v>-1340662.1437329997</v>
      </c>
      <c r="I16700">
        <v>0</v>
      </c>
      <c r="J16700">
        <v>-1340662.1437329997</v>
      </c>
      <c r="K16700" t="s">
        <v>379</v>
      </c>
    </row>
    <row r="16701" spans="1:11" x14ac:dyDescent="0.3">
      <c r="A16701">
        <v>4111041</v>
      </c>
      <c r="B16701" t="s">
        <v>235</v>
      </c>
      <c r="C16701" t="s">
        <v>301</v>
      </c>
      <c r="D16701">
        <v>2022.08</v>
      </c>
      <c r="E16701" t="s">
        <v>41</v>
      </c>
      <c r="F16701" t="s">
        <v>116</v>
      </c>
      <c r="G16701" t="s">
        <v>43</v>
      </c>
      <c r="H16701">
        <v>-1340662.1437329997</v>
      </c>
      <c r="I16701">
        <v>0</v>
      </c>
      <c r="J16701">
        <v>-1340662.1437329997</v>
      </c>
      <c r="K16701" t="s">
        <v>379</v>
      </c>
    </row>
    <row r="16702" spans="1:11" x14ac:dyDescent="0.3">
      <c r="A16702">
        <v>4111041</v>
      </c>
      <c r="B16702" t="s">
        <v>235</v>
      </c>
      <c r="C16702" t="s">
        <v>304</v>
      </c>
      <c r="D16702">
        <v>2022.09</v>
      </c>
      <c r="E16702" t="s">
        <v>41</v>
      </c>
      <c r="F16702" t="s">
        <v>116</v>
      </c>
      <c r="G16702" t="s">
        <v>43</v>
      </c>
      <c r="H16702">
        <v>-1340662.1437329997</v>
      </c>
      <c r="I16702">
        <v>0</v>
      </c>
      <c r="J16702">
        <v>-1340662.1437329997</v>
      </c>
      <c r="K16702" t="s">
        <v>379</v>
      </c>
    </row>
    <row r="16703" spans="1:11" x14ac:dyDescent="0.3">
      <c r="A16703">
        <v>4111041</v>
      </c>
      <c r="B16703" t="s">
        <v>235</v>
      </c>
      <c r="C16703" t="s">
        <v>308</v>
      </c>
      <c r="D16703">
        <v>2022.1</v>
      </c>
      <c r="E16703" t="s">
        <v>41</v>
      </c>
      <c r="F16703" t="s">
        <v>116</v>
      </c>
      <c r="G16703" t="s">
        <v>43</v>
      </c>
      <c r="H16703">
        <v>-1340662.1437329997</v>
      </c>
      <c r="I16703">
        <v>0</v>
      </c>
      <c r="J16703">
        <v>-1340662.1437329997</v>
      </c>
      <c r="K16703" t="s">
        <v>379</v>
      </c>
    </row>
    <row r="16704" spans="1:11" x14ac:dyDescent="0.3">
      <c r="A16704">
        <v>4111041</v>
      </c>
      <c r="B16704" t="s">
        <v>235</v>
      </c>
      <c r="C16704" t="s">
        <v>313</v>
      </c>
      <c r="D16704">
        <v>2022.11</v>
      </c>
      <c r="E16704" t="s">
        <v>41</v>
      </c>
      <c r="F16704" t="s">
        <v>116</v>
      </c>
      <c r="G16704" t="s">
        <v>43</v>
      </c>
      <c r="H16704">
        <v>-1340662.1437329997</v>
      </c>
      <c r="I16704">
        <v>0</v>
      </c>
      <c r="J16704">
        <v>-1340662.1437329997</v>
      </c>
      <c r="K16704" t="s">
        <v>379</v>
      </c>
    </row>
    <row r="16705" spans="1:11" x14ac:dyDescent="0.3">
      <c r="A16705">
        <v>4111041</v>
      </c>
      <c r="B16705" t="s">
        <v>235</v>
      </c>
      <c r="C16705" t="s">
        <v>317</v>
      </c>
      <c r="D16705">
        <v>2022.12</v>
      </c>
      <c r="E16705" t="s">
        <v>41</v>
      </c>
      <c r="F16705" t="s">
        <v>116</v>
      </c>
      <c r="G16705" t="s">
        <v>43</v>
      </c>
      <c r="H16705">
        <v>-1340662.1437329997</v>
      </c>
      <c r="J16705">
        <v>-1340662.1437329997</v>
      </c>
      <c r="K16705" t="s">
        <v>379</v>
      </c>
    </row>
    <row r="16706" spans="1:11" x14ac:dyDescent="0.3">
      <c r="A16706">
        <v>4111041</v>
      </c>
      <c r="B16706" t="s">
        <v>235</v>
      </c>
      <c r="C16706" t="s">
        <v>320</v>
      </c>
      <c r="D16706">
        <v>2023.01</v>
      </c>
      <c r="E16706" t="s">
        <v>41</v>
      </c>
      <c r="F16706" t="s">
        <v>116</v>
      </c>
      <c r="G16706" t="s">
        <v>43</v>
      </c>
      <c r="H16706">
        <v>-1340662.1437329997</v>
      </c>
      <c r="I16706">
        <v>0</v>
      </c>
      <c r="J16706">
        <v>-1340662.1437329997</v>
      </c>
      <c r="K16706" t="s">
        <v>379</v>
      </c>
    </row>
    <row r="16707" spans="1:11" x14ac:dyDescent="0.3">
      <c r="A16707">
        <v>4111041</v>
      </c>
      <c r="B16707" t="s">
        <v>235</v>
      </c>
      <c r="C16707" t="s">
        <v>325</v>
      </c>
      <c r="D16707">
        <v>2023.02</v>
      </c>
      <c r="E16707" t="s">
        <v>41</v>
      </c>
      <c r="F16707" t="s">
        <v>116</v>
      </c>
      <c r="G16707" t="s">
        <v>43</v>
      </c>
      <c r="H16707">
        <v>-1340662.1437329997</v>
      </c>
      <c r="J16707">
        <v>-1340662.1437329997</v>
      </c>
      <c r="K16707" t="s">
        <v>379</v>
      </c>
    </row>
    <row r="16708" spans="1:11" x14ac:dyDescent="0.3">
      <c r="A16708">
        <v>4111041</v>
      </c>
      <c r="B16708" t="s">
        <v>235</v>
      </c>
      <c r="C16708" t="s">
        <v>328</v>
      </c>
      <c r="D16708">
        <v>2023.03</v>
      </c>
      <c r="E16708" t="s">
        <v>41</v>
      </c>
      <c r="F16708" t="s">
        <v>116</v>
      </c>
      <c r="G16708" t="s">
        <v>43</v>
      </c>
      <c r="H16708">
        <v>-1340662.1437329997</v>
      </c>
      <c r="J16708">
        <v>-1340662.1437329997</v>
      </c>
      <c r="K16708" t="s">
        <v>379</v>
      </c>
    </row>
    <row r="16709" spans="1:11" x14ac:dyDescent="0.3">
      <c r="A16709">
        <v>4111041</v>
      </c>
      <c r="B16709" t="s">
        <v>235</v>
      </c>
      <c r="C16709" t="s">
        <v>331</v>
      </c>
      <c r="D16709">
        <v>2023.04</v>
      </c>
      <c r="E16709" t="s">
        <v>41</v>
      </c>
      <c r="F16709" t="s">
        <v>116</v>
      </c>
      <c r="G16709" t="s">
        <v>43</v>
      </c>
      <c r="H16709">
        <v>-1340662.1437329997</v>
      </c>
      <c r="J16709">
        <v>-1340662.1437329997</v>
      </c>
      <c r="K16709" t="s">
        <v>379</v>
      </c>
    </row>
    <row r="16710" spans="1:11" x14ac:dyDescent="0.3">
      <c r="A16710">
        <v>4111041</v>
      </c>
      <c r="B16710" t="s">
        <v>235</v>
      </c>
      <c r="C16710" t="s">
        <v>333</v>
      </c>
      <c r="D16710">
        <v>2023.05</v>
      </c>
      <c r="E16710" t="s">
        <v>41</v>
      </c>
      <c r="F16710" t="s">
        <v>116</v>
      </c>
      <c r="G16710" t="s">
        <v>43</v>
      </c>
      <c r="H16710">
        <v>-1340662.1437329997</v>
      </c>
      <c r="J16710">
        <v>-1340662.1437329997</v>
      </c>
      <c r="K16710" t="s">
        <v>379</v>
      </c>
    </row>
    <row r="16711" spans="1:11" x14ac:dyDescent="0.3">
      <c r="A16711">
        <v>4111041</v>
      </c>
      <c r="B16711" t="s">
        <v>235</v>
      </c>
      <c r="C16711" t="s">
        <v>342</v>
      </c>
      <c r="D16711">
        <v>2023.06</v>
      </c>
      <c r="E16711" t="s">
        <v>41</v>
      </c>
      <c r="F16711" t="s">
        <v>116</v>
      </c>
      <c r="G16711" t="s">
        <v>43</v>
      </c>
      <c r="H16711">
        <v>-1340662.1437329997</v>
      </c>
      <c r="J16711">
        <v>-1340662.1437329997</v>
      </c>
      <c r="K16711" t="s">
        <v>379</v>
      </c>
    </row>
    <row r="16712" spans="1:11" x14ac:dyDescent="0.3">
      <c r="A16712">
        <v>4111041</v>
      </c>
      <c r="B16712" t="s">
        <v>235</v>
      </c>
      <c r="C16712" t="s">
        <v>346</v>
      </c>
      <c r="D16712">
        <v>2023.07</v>
      </c>
      <c r="E16712" t="s">
        <v>41</v>
      </c>
      <c r="F16712" t="s">
        <v>116</v>
      </c>
      <c r="G16712" t="s">
        <v>43</v>
      </c>
      <c r="H16712">
        <v>-1340662.1437329997</v>
      </c>
      <c r="J16712">
        <v>-1340662.1437329997</v>
      </c>
      <c r="K16712" t="s">
        <v>379</v>
      </c>
    </row>
    <row r="16713" spans="1:11" x14ac:dyDescent="0.3">
      <c r="A16713">
        <v>4111041</v>
      </c>
      <c r="B16713" t="s">
        <v>235</v>
      </c>
      <c r="C16713" t="s">
        <v>347</v>
      </c>
      <c r="D16713">
        <v>2023.08</v>
      </c>
      <c r="E16713" t="s">
        <v>41</v>
      </c>
      <c r="F16713" t="s">
        <v>116</v>
      </c>
      <c r="G16713" t="s">
        <v>43</v>
      </c>
      <c r="H16713">
        <v>-1340662.1437329997</v>
      </c>
      <c r="J16713">
        <v>-1340662.1437329997</v>
      </c>
      <c r="K16713" t="s">
        <v>379</v>
      </c>
    </row>
    <row r="16714" spans="1:11" x14ac:dyDescent="0.3">
      <c r="A16714">
        <v>4111041</v>
      </c>
      <c r="B16714" t="s">
        <v>235</v>
      </c>
      <c r="C16714" t="s">
        <v>382</v>
      </c>
      <c r="D16714">
        <v>2023.09</v>
      </c>
      <c r="E16714" t="s">
        <v>41</v>
      </c>
      <c r="F16714" t="s">
        <v>116</v>
      </c>
      <c r="G16714" t="s">
        <v>43</v>
      </c>
      <c r="H16714">
        <v>-1340662.1437329997</v>
      </c>
      <c r="J16714">
        <v>-1340662.1437329997</v>
      </c>
      <c r="K16714" t="s">
        <v>379</v>
      </c>
    </row>
    <row r="16715" spans="1:11" x14ac:dyDescent="0.3">
      <c r="A16715">
        <v>4111041</v>
      </c>
      <c r="B16715" t="s">
        <v>235</v>
      </c>
      <c r="C16715" t="s">
        <v>383</v>
      </c>
      <c r="D16715">
        <v>2023.1</v>
      </c>
      <c r="E16715" t="s">
        <v>41</v>
      </c>
      <c r="F16715" t="s">
        <v>116</v>
      </c>
      <c r="G16715" t="s">
        <v>43</v>
      </c>
      <c r="H16715">
        <v>-1340662.1437329997</v>
      </c>
      <c r="J16715">
        <v>-1340662.1437329997</v>
      </c>
      <c r="K16715" t="s">
        <v>379</v>
      </c>
    </row>
    <row r="16716" spans="1:11" x14ac:dyDescent="0.3">
      <c r="A16716">
        <v>4111041</v>
      </c>
      <c r="B16716" t="s">
        <v>235</v>
      </c>
      <c r="C16716" t="s">
        <v>384</v>
      </c>
      <c r="D16716">
        <v>2023.11</v>
      </c>
      <c r="E16716" t="s">
        <v>41</v>
      </c>
      <c r="F16716" t="s">
        <v>116</v>
      </c>
      <c r="G16716" t="s">
        <v>43</v>
      </c>
      <c r="H16716">
        <v>-1340662.1437329997</v>
      </c>
      <c r="J16716">
        <v>-1340662.1437329997</v>
      </c>
      <c r="K16716" t="s">
        <v>379</v>
      </c>
    </row>
    <row r="16717" spans="1:11" x14ac:dyDescent="0.3">
      <c r="A16717">
        <v>4111041</v>
      </c>
      <c r="B16717" t="s">
        <v>235</v>
      </c>
      <c r="C16717" t="s">
        <v>385</v>
      </c>
      <c r="D16717">
        <v>2023.12</v>
      </c>
      <c r="E16717" t="s">
        <v>41</v>
      </c>
      <c r="F16717" t="s">
        <v>116</v>
      </c>
      <c r="G16717" t="s">
        <v>43</v>
      </c>
      <c r="H16717">
        <v>-1340662.1437329997</v>
      </c>
      <c r="J16717">
        <v>-1340662.1437329997</v>
      </c>
      <c r="K16717" t="s">
        <v>379</v>
      </c>
    </row>
    <row r="16718" spans="1:11" x14ac:dyDescent="0.3">
      <c r="A16718">
        <v>4111041</v>
      </c>
      <c r="B16718" t="s">
        <v>235</v>
      </c>
      <c r="C16718" t="s">
        <v>386</v>
      </c>
      <c r="D16718">
        <v>2024.01</v>
      </c>
      <c r="E16718" t="s">
        <v>41</v>
      </c>
      <c r="F16718" t="s">
        <v>116</v>
      </c>
      <c r="G16718" t="s">
        <v>43</v>
      </c>
      <c r="H16718">
        <v>-1340662.1437329997</v>
      </c>
      <c r="J16718">
        <v>-1340662.1437329997</v>
      </c>
      <c r="K16718" t="s">
        <v>379</v>
      </c>
    </row>
    <row r="16719" spans="1:11" x14ac:dyDescent="0.3">
      <c r="A16719">
        <v>4111041</v>
      </c>
      <c r="B16719" t="s">
        <v>235</v>
      </c>
      <c r="C16719" t="s">
        <v>387</v>
      </c>
      <c r="D16719">
        <v>2024.02</v>
      </c>
      <c r="E16719" t="s">
        <v>41</v>
      </c>
      <c r="F16719" t="s">
        <v>116</v>
      </c>
      <c r="G16719" t="s">
        <v>43</v>
      </c>
      <c r="H16719">
        <v>-1340662.1437329997</v>
      </c>
      <c r="J16719">
        <v>-1340662.1437329997</v>
      </c>
      <c r="K16719" t="s">
        <v>379</v>
      </c>
    </row>
    <row r="16720" spans="1:11" x14ac:dyDescent="0.3">
      <c r="A16720">
        <v>4111041</v>
      </c>
      <c r="B16720" t="s">
        <v>235</v>
      </c>
      <c r="C16720" t="s">
        <v>388</v>
      </c>
      <c r="D16720">
        <v>2024.03</v>
      </c>
      <c r="E16720" t="s">
        <v>41</v>
      </c>
      <c r="F16720" t="s">
        <v>116</v>
      </c>
      <c r="G16720" t="s">
        <v>43</v>
      </c>
      <c r="H16720">
        <v>-1340662.1437329997</v>
      </c>
      <c r="J16720">
        <v>-1340662.1437329997</v>
      </c>
      <c r="K16720" t="s">
        <v>379</v>
      </c>
    </row>
    <row r="16721" spans="1:11" x14ac:dyDescent="0.3">
      <c r="A16721">
        <v>4111041</v>
      </c>
      <c r="B16721" t="s">
        <v>235</v>
      </c>
      <c r="C16721" t="s">
        <v>389</v>
      </c>
      <c r="D16721">
        <v>2024.04</v>
      </c>
      <c r="E16721" t="s">
        <v>41</v>
      </c>
      <c r="F16721" t="s">
        <v>116</v>
      </c>
      <c r="G16721" t="s">
        <v>43</v>
      </c>
      <c r="H16721">
        <v>-1340662.1437329997</v>
      </c>
      <c r="J16721">
        <v>-1340662.1437329997</v>
      </c>
      <c r="K16721" t="s">
        <v>379</v>
      </c>
    </row>
    <row r="16722" spans="1:11" x14ac:dyDescent="0.3">
      <c r="A16722">
        <v>4111041</v>
      </c>
      <c r="B16722" t="s">
        <v>235</v>
      </c>
      <c r="C16722" t="s">
        <v>390</v>
      </c>
      <c r="D16722">
        <v>2024.05</v>
      </c>
      <c r="E16722" t="s">
        <v>41</v>
      </c>
      <c r="F16722" t="s">
        <v>116</v>
      </c>
      <c r="G16722" t="s">
        <v>43</v>
      </c>
      <c r="H16722">
        <v>-1340662.1437329997</v>
      </c>
      <c r="J16722">
        <v>-1340662.1437329997</v>
      </c>
      <c r="K16722" t="s">
        <v>379</v>
      </c>
    </row>
    <row r="16723" spans="1:11" x14ac:dyDescent="0.3">
      <c r="A16723">
        <v>4111041</v>
      </c>
      <c r="B16723" t="s">
        <v>235</v>
      </c>
      <c r="C16723" t="s">
        <v>391</v>
      </c>
      <c r="D16723">
        <v>2024.06</v>
      </c>
      <c r="E16723" t="s">
        <v>41</v>
      </c>
      <c r="F16723" t="s">
        <v>116</v>
      </c>
      <c r="G16723" t="s">
        <v>43</v>
      </c>
      <c r="H16723">
        <v>-1340662.1437329997</v>
      </c>
      <c r="J16723">
        <v>-1340662.1437329997</v>
      </c>
      <c r="K16723" t="s">
        <v>379</v>
      </c>
    </row>
    <row r="16724" spans="1:11" x14ac:dyDescent="0.3">
      <c r="A16724">
        <v>4111041</v>
      </c>
      <c r="B16724" t="s">
        <v>235</v>
      </c>
      <c r="C16724" t="s">
        <v>471</v>
      </c>
      <c r="D16724">
        <v>2024.07</v>
      </c>
      <c r="E16724" t="s">
        <v>41</v>
      </c>
      <c r="F16724" t="s">
        <v>116</v>
      </c>
      <c r="G16724" t="s">
        <v>43</v>
      </c>
      <c r="H16724">
        <v>-1340662.1437329997</v>
      </c>
      <c r="J16724">
        <v>-1340662.1437329997</v>
      </c>
      <c r="K16724" t="s">
        <v>379</v>
      </c>
    </row>
    <row r="16725" spans="1:11" x14ac:dyDescent="0.3">
      <c r="A16725">
        <v>4111041</v>
      </c>
      <c r="B16725" t="s">
        <v>235</v>
      </c>
      <c r="C16725" t="s">
        <v>472</v>
      </c>
      <c r="D16725">
        <v>2024.08</v>
      </c>
      <c r="E16725" t="s">
        <v>41</v>
      </c>
      <c r="F16725" t="s">
        <v>116</v>
      </c>
      <c r="G16725" t="s">
        <v>43</v>
      </c>
      <c r="H16725">
        <v>-1340662.1437329997</v>
      </c>
      <c r="J16725">
        <v>-1340662.1437329997</v>
      </c>
      <c r="K16725" t="s">
        <v>379</v>
      </c>
    </row>
    <row r="16726" spans="1:11" x14ac:dyDescent="0.3">
      <c r="A16726">
        <v>4111041</v>
      </c>
      <c r="B16726" t="s">
        <v>235</v>
      </c>
      <c r="C16726" t="s">
        <v>473</v>
      </c>
      <c r="D16726">
        <v>2024.09</v>
      </c>
      <c r="E16726" t="s">
        <v>41</v>
      </c>
      <c r="F16726" t="s">
        <v>116</v>
      </c>
      <c r="G16726" t="s">
        <v>43</v>
      </c>
      <c r="H16726">
        <v>-1340662.1437329997</v>
      </c>
      <c r="J16726">
        <v>-1340662.1437329997</v>
      </c>
      <c r="K16726" t="s">
        <v>379</v>
      </c>
    </row>
    <row r="16727" spans="1:11" x14ac:dyDescent="0.3">
      <c r="A16727">
        <v>4111041</v>
      </c>
      <c r="B16727" t="s">
        <v>235</v>
      </c>
      <c r="C16727" t="s">
        <v>474</v>
      </c>
      <c r="D16727">
        <v>2024.1</v>
      </c>
      <c r="E16727" t="s">
        <v>41</v>
      </c>
      <c r="F16727" t="s">
        <v>116</v>
      </c>
      <c r="G16727" t="s">
        <v>43</v>
      </c>
      <c r="H16727">
        <v>-1340662.1437329997</v>
      </c>
      <c r="J16727">
        <v>-1340662.1437329997</v>
      </c>
      <c r="K16727" t="s">
        <v>379</v>
      </c>
    </row>
    <row r="16728" spans="1:11" x14ac:dyDescent="0.3">
      <c r="A16728">
        <v>4111041</v>
      </c>
      <c r="B16728" t="s">
        <v>235</v>
      </c>
      <c r="C16728" t="s">
        <v>475</v>
      </c>
      <c r="D16728">
        <v>2024.11</v>
      </c>
      <c r="E16728" t="s">
        <v>41</v>
      </c>
      <c r="F16728" t="s">
        <v>116</v>
      </c>
      <c r="G16728" t="s">
        <v>43</v>
      </c>
      <c r="H16728">
        <v>-1340662.1437329997</v>
      </c>
      <c r="J16728">
        <v>-1340662.1437329997</v>
      </c>
      <c r="K16728" t="s">
        <v>379</v>
      </c>
    </row>
    <row r="16729" spans="1:11" x14ac:dyDescent="0.3">
      <c r="A16729">
        <v>4111041</v>
      </c>
      <c r="B16729" t="s">
        <v>235</v>
      </c>
      <c r="C16729" t="s">
        <v>476</v>
      </c>
      <c r="D16729">
        <v>2024.12</v>
      </c>
      <c r="E16729" t="s">
        <v>41</v>
      </c>
      <c r="F16729" t="s">
        <v>116</v>
      </c>
      <c r="G16729" t="s">
        <v>43</v>
      </c>
      <c r="H16729">
        <v>-1340662.1437329997</v>
      </c>
      <c r="J16729">
        <v>-1340662.1437329997</v>
      </c>
      <c r="K16729" t="s">
        <v>379</v>
      </c>
    </row>
    <row r="16730" spans="1:11" x14ac:dyDescent="0.3">
      <c r="A16730">
        <v>4111041</v>
      </c>
      <c r="B16730" t="s">
        <v>235</v>
      </c>
      <c r="C16730" t="s">
        <v>477</v>
      </c>
      <c r="D16730">
        <v>2025.01</v>
      </c>
      <c r="E16730" t="s">
        <v>41</v>
      </c>
      <c r="F16730" t="s">
        <v>116</v>
      </c>
      <c r="G16730" t="s">
        <v>43</v>
      </c>
      <c r="H16730">
        <v>-1340662.1437329997</v>
      </c>
      <c r="J16730">
        <v>-1340662.1437329997</v>
      </c>
      <c r="K16730" t="s">
        <v>379</v>
      </c>
    </row>
    <row r="16731" spans="1:11" x14ac:dyDescent="0.3">
      <c r="A16731">
        <v>4111041</v>
      </c>
      <c r="B16731" t="s">
        <v>235</v>
      </c>
      <c r="C16731" t="s">
        <v>478</v>
      </c>
      <c r="D16731">
        <v>2025.02</v>
      </c>
      <c r="E16731" t="s">
        <v>41</v>
      </c>
      <c r="F16731" t="s">
        <v>116</v>
      </c>
      <c r="G16731" t="s">
        <v>43</v>
      </c>
      <c r="H16731">
        <v>-1340662.1437329997</v>
      </c>
      <c r="J16731">
        <v>-1340662.1437329997</v>
      </c>
      <c r="K16731" t="s">
        <v>379</v>
      </c>
    </row>
    <row r="16732" spans="1:11" x14ac:dyDescent="0.3">
      <c r="A16732">
        <v>4111041</v>
      </c>
      <c r="B16732" t="s">
        <v>235</v>
      </c>
      <c r="C16732" t="s">
        <v>479</v>
      </c>
      <c r="D16732">
        <v>2025.03</v>
      </c>
      <c r="E16732" t="s">
        <v>41</v>
      </c>
      <c r="F16732" t="s">
        <v>116</v>
      </c>
      <c r="G16732" t="s">
        <v>43</v>
      </c>
      <c r="H16732">
        <v>-1340662.1437329997</v>
      </c>
      <c r="J16732">
        <v>-1340662.1437329997</v>
      </c>
      <c r="K16732" t="s">
        <v>379</v>
      </c>
    </row>
    <row r="16733" spans="1:11" x14ac:dyDescent="0.3">
      <c r="A16733">
        <v>4111041</v>
      </c>
      <c r="B16733" t="s">
        <v>235</v>
      </c>
      <c r="C16733" t="s">
        <v>480</v>
      </c>
      <c r="D16733">
        <v>2025.04</v>
      </c>
      <c r="E16733" t="s">
        <v>41</v>
      </c>
      <c r="F16733" t="s">
        <v>116</v>
      </c>
      <c r="G16733" t="s">
        <v>43</v>
      </c>
      <c r="H16733">
        <v>-1340662.1437329997</v>
      </c>
      <c r="J16733">
        <v>-1340662.1437329997</v>
      </c>
      <c r="K16733" t="s">
        <v>379</v>
      </c>
    </row>
    <row r="16734" spans="1:11" x14ac:dyDescent="0.3">
      <c r="A16734">
        <v>4111041</v>
      </c>
      <c r="B16734" t="s">
        <v>235</v>
      </c>
      <c r="C16734" t="s">
        <v>481</v>
      </c>
      <c r="D16734">
        <v>2025.05</v>
      </c>
      <c r="E16734" t="s">
        <v>41</v>
      </c>
      <c r="F16734" t="s">
        <v>116</v>
      </c>
      <c r="G16734" t="s">
        <v>43</v>
      </c>
      <c r="H16734">
        <v>-1340662.1437329997</v>
      </c>
      <c r="J16734">
        <v>-1340662.1437329997</v>
      </c>
      <c r="K16734" t="s">
        <v>379</v>
      </c>
    </row>
    <row r="16735" spans="1:11" x14ac:dyDescent="0.3">
      <c r="A16735">
        <v>4111041</v>
      </c>
      <c r="B16735" t="s">
        <v>235</v>
      </c>
      <c r="C16735" t="s">
        <v>482</v>
      </c>
      <c r="D16735">
        <v>2025.06</v>
      </c>
      <c r="E16735" t="s">
        <v>41</v>
      </c>
      <c r="F16735" t="s">
        <v>116</v>
      </c>
      <c r="G16735" t="s">
        <v>43</v>
      </c>
      <c r="H16735">
        <v>-1340662.1437329997</v>
      </c>
      <c r="J16735">
        <v>-1340662.1437329997</v>
      </c>
      <c r="K16735" t="s">
        <v>379</v>
      </c>
    </row>
    <row r="16736" spans="1:11" x14ac:dyDescent="0.3">
      <c r="A16736">
        <v>4111041</v>
      </c>
      <c r="B16736" t="s">
        <v>235</v>
      </c>
      <c r="C16736" t="s">
        <v>550</v>
      </c>
      <c r="D16736">
        <v>2025.07</v>
      </c>
      <c r="E16736" t="s">
        <v>41</v>
      </c>
      <c r="F16736" t="s">
        <v>116</v>
      </c>
      <c r="G16736" t="s">
        <v>43</v>
      </c>
      <c r="H16736">
        <v>-1340662.1437329997</v>
      </c>
      <c r="J16736">
        <v>-1340662.1437329997</v>
      </c>
      <c r="K16736" t="s">
        <v>379</v>
      </c>
    </row>
    <row r="16737" spans="1:11" x14ac:dyDescent="0.3">
      <c r="A16737">
        <v>4111041</v>
      </c>
      <c r="B16737" t="s">
        <v>235</v>
      </c>
      <c r="C16737" t="s">
        <v>551</v>
      </c>
      <c r="D16737">
        <v>2025.08</v>
      </c>
      <c r="E16737" t="s">
        <v>41</v>
      </c>
      <c r="F16737" t="s">
        <v>116</v>
      </c>
      <c r="G16737" t="s">
        <v>43</v>
      </c>
      <c r="H16737">
        <v>-1340662.1437329997</v>
      </c>
      <c r="J16737">
        <v>-1340662.1437329997</v>
      </c>
      <c r="K16737" t="s">
        <v>379</v>
      </c>
    </row>
    <row r="16738" spans="1:11" x14ac:dyDescent="0.3">
      <c r="A16738">
        <v>4111041</v>
      </c>
      <c r="B16738" t="s">
        <v>235</v>
      </c>
      <c r="C16738" t="s">
        <v>552</v>
      </c>
      <c r="D16738">
        <v>2025.09</v>
      </c>
      <c r="E16738" t="s">
        <v>41</v>
      </c>
      <c r="F16738" t="s">
        <v>116</v>
      </c>
      <c r="G16738" t="s">
        <v>43</v>
      </c>
      <c r="H16738">
        <v>-1340662.1437329997</v>
      </c>
      <c r="J16738">
        <v>-1340662.1437329997</v>
      </c>
      <c r="K16738" t="s">
        <v>379</v>
      </c>
    </row>
    <row r="16739" spans="1:11" x14ac:dyDescent="0.3">
      <c r="A16739">
        <v>4111041</v>
      </c>
      <c r="B16739" t="s">
        <v>235</v>
      </c>
      <c r="C16739" t="s">
        <v>553</v>
      </c>
      <c r="D16739">
        <v>2025.1</v>
      </c>
      <c r="E16739" t="s">
        <v>41</v>
      </c>
      <c r="F16739" t="s">
        <v>116</v>
      </c>
      <c r="G16739" t="s">
        <v>43</v>
      </c>
      <c r="H16739">
        <v>-1340662.1437329997</v>
      </c>
      <c r="J16739">
        <v>-1340662.1437329997</v>
      </c>
      <c r="K16739" t="s">
        <v>379</v>
      </c>
    </row>
    <row r="16740" spans="1:11" x14ac:dyDescent="0.3">
      <c r="A16740">
        <v>4111041</v>
      </c>
      <c r="B16740" t="s">
        <v>235</v>
      </c>
      <c r="C16740" t="s">
        <v>554</v>
      </c>
      <c r="D16740">
        <v>2025.11</v>
      </c>
      <c r="E16740" t="s">
        <v>41</v>
      </c>
      <c r="F16740" t="s">
        <v>116</v>
      </c>
      <c r="G16740" t="s">
        <v>43</v>
      </c>
      <c r="H16740">
        <v>-1340662.1437329997</v>
      </c>
      <c r="J16740">
        <v>-1340662.1437329997</v>
      </c>
      <c r="K16740" t="s">
        <v>379</v>
      </c>
    </row>
    <row r="16741" spans="1:11" x14ac:dyDescent="0.3">
      <c r="A16741">
        <v>4111041</v>
      </c>
      <c r="B16741" t="s">
        <v>235</v>
      </c>
      <c r="C16741" t="s">
        <v>555</v>
      </c>
      <c r="D16741">
        <v>2025.12</v>
      </c>
      <c r="E16741" t="s">
        <v>41</v>
      </c>
      <c r="F16741" t="s">
        <v>116</v>
      </c>
      <c r="G16741" t="s">
        <v>43</v>
      </c>
      <c r="H16741">
        <v>-1340662.1437329997</v>
      </c>
      <c r="J16741">
        <v>-1340662.1437329997</v>
      </c>
      <c r="K16741" t="s">
        <v>379</v>
      </c>
    </row>
    <row r="16742" spans="1:11" x14ac:dyDescent="0.3">
      <c r="A16742">
        <v>4111041</v>
      </c>
      <c r="B16742" t="s">
        <v>235</v>
      </c>
      <c r="C16742" t="s">
        <v>556</v>
      </c>
      <c r="D16742">
        <v>2026.01</v>
      </c>
      <c r="E16742" t="s">
        <v>41</v>
      </c>
      <c r="F16742" t="s">
        <v>116</v>
      </c>
      <c r="G16742" t="s">
        <v>43</v>
      </c>
      <c r="H16742">
        <v>-1340662.1437329997</v>
      </c>
      <c r="J16742">
        <v>-1340662.1437329997</v>
      </c>
      <c r="K16742" t="s">
        <v>379</v>
      </c>
    </row>
    <row r="16743" spans="1:11" x14ac:dyDescent="0.3">
      <c r="A16743">
        <v>4111041</v>
      </c>
      <c r="B16743" t="s">
        <v>235</v>
      </c>
      <c r="C16743" t="s">
        <v>557</v>
      </c>
      <c r="D16743">
        <v>2026.02</v>
      </c>
      <c r="E16743" t="s">
        <v>41</v>
      </c>
      <c r="F16743" t="s">
        <v>116</v>
      </c>
      <c r="G16743" t="s">
        <v>43</v>
      </c>
      <c r="H16743">
        <v>-1340662.1437329997</v>
      </c>
      <c r="J16743">
        <v>-1340662.1437329997</v>
      </c>
      <c r="K16743" t="s">
        <v>379</v>
      </c>
    </row>
    <row r="16744" spans="1:11" x14ac:dyDescent="0.3">
      <c r="A16744">
        <v>4111041</v>
      </c>
      <c r="B16744" t="s">
        <v>235</v>
      </c>
      <c r="C16744" t="s">
        <v>558</v>
      </c>
      <c r="D16744">
        <v>2026.03</v>
      </c>
      <c r="E16744" t="s">
        <v>41</v>
      </c>
      <c r="F16744" t="s">
        <v>116</v>
      </c>
      <c r="G16744" t="s">
        <v>43</v>
      </c>
      <c r="H16744">
        <v>-1340662.1437329997</v>
      </c>
      <c r="J16744">
        <v>-1340662.1437329997</v>
      </c>
      <c r="K16744" t="s">
        <v>379</v>
      </c>
    </row>
    <row r="16745" spans="1:11" x14ac:dyDescent="0.3">
      <c r="A16745">
        <v>4111041</v>
      </c>
      <c r="B16745" t="s">
        <v>235</v>
      </c>
      <c r="C16745" t="s">
        <v>559</v>
      </c>
      <c r="D16745">
        <v>2026.04</v>
      </c>
      <c r="E16745" t="s">
        <v>41</v>
      </c>
      <c r="F16745" t="s">
        <v>116</v>
      </c>
      <c r="G16745" t="s">
        <v>43</v>
      </c>
      <c r="H16745">
        <v>-1340662.1437329997</v>
      </c>
      <c r="J16745">
        <v>-1340662.1437329997</v>
      </c>
      <c r="K16745" t="s">
        <v>379</v>
      </c>
    </row>
    <row r="16746" spans="1:11" x14ac:dyDescent="0.3">
      <c r="A16746">
        <v>4111041</v>
      </c>
      <c r="B16746" t="s">
        <v>235</v>
      </c>
      <c r="C16746" t="s">
        <v>560</v>
      </c>
      <c r="D16746">
        <v>2026.05</v>
      </c>
      <c r="E16746" t="s">
        <v>41</v>
      </c>
      <c r="F16746" t="s">
        <v>116</v>
      </c>
      <c r="G16746" t="s">
        <v>43</v>
      </c>
      <c r="H16746">
        <v>-1340662.1437329997</v>
      </c>
      <c r="J16746">
        <v>-1340662.1437329997</v>
      </c>
      <c r="K16746" t="s">
        <v>379</v>
      </c>
    </row>
    <row r="16747" spans="1:11" x14ac:dyDescent="0.3">
      <c r="A16747">
        <v>4111041</v>
      </c>
      <c r="B16747" t="s">
        <v>235</v>
      </c>
      <c r="C16747" t="s">
        <v>561</v>
      </c>
      <c r="D16747">
        <v>2026.06</v>
      </c>
      <c r="E16747" t="s">
        <v>41</v>
      </c>
      <c r="F16747" t="s">
        <v>116</v>
      </c>
      <c r="G16747" t="s">
        <v>43</v>
      </c>
      <c r="H16747">
        <v>-1340662.1437329997</v>
      </c>
      <c r="J16747">
        <v>-1340662.1437329997</v>
      </c>
      <c r="K16747" t="s">
        <v>379</v>
      </c>
    </row>
    <row r="16748" spans="1:11" x14ac:dyDescent="0.3">
      <c r="A16748">
        <v>4111050</v>
      </c>
      <c r="B16748" t="s">
        <v>236</v>
      </c>
      <c r="C16748" t="s">
        <v>295</v>
      </c>
      <c r="D16748">
        <v>2022.07</v>
      </c>
      <c r="E16748" t="s">
        <v>41</v>
      </c>
      <c r="F16748" t="s">
        <v>42</v>
      </c>
      <c r="G16748" t="s">
        <v>43</v>
      </c>
      <c r="H16748">
        <v>35865.724768</v>
      </c>
      <c r="I16748">
        <v>0</v>
      </c>
      <c r="J16748">
        <v>35865.724768</v>
      </c>
      <c r="K16748" t="s">
        <v>379</v>
      </c>
    </row>
    <row r="16749" spans="1:11" x14ac:dyDescent="0.3">
      <c r="A16749">
        <v>4111050</v>
      </c>
      <c r="B16749" t="s">
        <v>236</v>
      </c>
      <c r="C16749" t="s">
        <v>301</v>
      </c>
      <c r="D16749">
        <v>2022.08</v>
      </c>
      <c r="E16749" t="s">
        <v>41</v>
      </c>
      <c r="F16749" t="s">
        <v>42</v>
      </c>
      <c r="G16749" t="s">
        <v>43</v>
      </c>
      <c r="H16749">
        <v>35865.724768</v>
      </c>
      <c r="I16749">
        <v>0</v>
      </c>
      <c r="J16749">
        <v>35865.724768</v>
      </c>
      <c r="K16749" t="s">
        <v>379</v>
      </c>
    </row>
    <row r="16750" spans="1:11" x14ac:dyDescent="0.3">
      <c r="A16750">
        <v>4111050</v>
      </c>
      <c r="B16750" t="s">
        <v>236</v>
      </c>
      <c r="C16750" t="s">
        <v>304</v>
      </c>
      <c r="D16750">
        <v>2022.09</v>
      </c>
      <c r="E16750" t="s">
        <v>41</v>
      </c>
      <c r="F16750" t="s">
        <v>42</v>
      </c>
      <c r="G16750" t="s">
        <v>43</v>
      </c>
      <c r="H16750">
        <v>35865.724768</v>
      </c>
      <c r="I16750">
        <v>0</v>
      </c>
      <c r="J16750">
        <v>35865.724768</v>
      </c>
      <c r="K16750" t="s">
        <v>379</v>
      </c>
    </row>
    <row r="16751" spans="1:11" x14ac:dyDescent="0.3">
      <c r="A16751">
        <v>4111050</v>
      </c>
      <c r="B16751" t="s">
        <v>236</v>
      </c>
      <c r="C16751" t="s">
        <v>308</v>
      </c>
      <c r="D16751">
        <v>2022.1</v>
      </c>
      <c r="E16751" t="s">
        <v>41</v>
      </c>
      <c r="F16751" t="s">
        <v>42</v>
      </c>
      <c r="G16751" t="s">
        <v>43</v>
      </c>
      <c r="H16751">
        <v>35865.724768</v>
      </c>
      <c r="I16751">
        <v>0</v>
      </c>
      <c r="J16751">
        <v>35865.724768</v>
      </c>
      <c r="K16751" t="s">
        <v>379</v>
      </c>
    </row>
    <row r="16752" spans="1:11" x14ac:dyDescent="0.3">
      <c r="A16752">
        <v>4111050</v>
      </c>
      <c r="B16752" t="s">
        <v>236</v>
      </c>
      <c r="C16752" t="s">
        <v>313</v>
      </c>
      <c r="D16752">
        <v>2022.11</v>
      </c>
      <c r="E16752" t="s">
        <v>41</v>
      </c>
      <c r="F16752" t="s">
        <v>42</v>
      </c>
      <c r="G16752" t="s">
        <v>43</v>
      </c>
      <c r="H16752">
        <v>35865.724768</v>
      </c>
      <c r="I16752">
        <v>0</v>
      </c>
      <c r="J16752">
        <v>35865.724768</v>
      </c>
      <c r="K16752" t="s">
        <v>379</v>
      </c>
    </row>
    <row r="16753" spans="1:11" x14ac:dyDescent="0.3">
      <c r="A16753">
        <v>4111050</v>
      </c>
      <c r="B16753" t="s">
        <v>236</v>
      </c>
      <c r="C16753" t="s">
        <v>317</v>
      </c>
      <c r="D16753">
        <v>2022.12</v>
      </c>
      <c r="E16753" t="s">
        <v>41</v>
      </c>
      <c r="F16753" t="s">
        <v>42</v>
      </c>
      <c r="G16753" t="s">
        <v>43</v>
      </c>
      <c r="H16753">
        <v>35865.724768</v>
      </c>
      <c r="I16753">
        <v>0</v>
      </c>
      <c r="J16753">
        <v>35865.724768</v>
      </c>
      <c r="K16753" t="s">
        <v>379</v>
      </c>
    </row>
    <row r="16754" spans="1:11" x14ac:dyDescent="0.3">
      <c r="A16754">
        <v>4111050</v>
      </c>
      <c r="B16754" t="s">
        <v>236</v>
      </c>
      <c r="C16754" t="s">
        <v>320</v>
      </c>
      <c r="D16754">
        <v>2023.01</v>
      </c>
      <c r="E16754" t="s">
        <v>41</v>
      </c>
      <c r="F16754" t="s">
        <v>42</v>
      </c>
      <c r="G16754" t="s">
        <v>43</v>
      </c>
      <c r="H16754">
        <v>35865.724768</v>
      </c>
      <c r="J16754">
        <v>35865.724768</v>
      </c>
      <c r="K16754" t="s">
        <v>379</v>
      </c>
    </row>
    <row r="16755" spans="1:11" x14ac:dyDescent="0.3">
      <c r="A16755">
        <v>4111050</v>
      </c>
      <c r="B16755" t="s">
        <v>236</v>
      </c>
      <c r="C16755" t="s">
        <v>325</v>
      </c>
      <c r="D16755">
        <v>2023.02</v>
      </c>
      <c r="E16755" t="s">
        <v>41</v>
      </c>
      <c r="F16755" t="s">
        <v>42</v>
      </c>
      <c r="G16755" t="s">
        <v>43</v>
      </c>
      <c r="H16755">
        <v>35865.724768</v>
      </c>
      <c r="I16755">
        <v>0</v>
      </c>
      <c r="J16755">
        <v>35865.724768</v>
      </c>
      <c r="K16755" t="s">
        <v>379</v>
      </c>
    </row>
    <row r="16756" spans="1:11" x14ac:dyDescent="0.3">
      <c r="A16756">
        <v>4111050</v>
      </c>
      <c r="B16756" t="s">
        <v>236</v>
      </c>
      <c r="C16756" t="s">
        <v>328</v>
      </c>
      <c r="D16756">
        <v>2023.03</v>
      </c>
      <c r="E16756" t="s">
        <v>41</v>
      </c>
      <c r="F16756" t="s">
        <v>42</v>
      </c>
      <c r="G16756" t="s">
        <v>43</v>
      </c>
      <c r="H16756">
        <v>35865.724768</v>
      </c>
      <c r="J16756">
        <v>35865.724768</v>
      </c>
      <c r="K16756" t="s">
        <v>379</v>
      </c>
    </row>
    <row r="16757" spans="1:11" x14ac:dyDescent="0.3">
      <c r="A16757">
        <v>4111050</v>
      </c>
      <c r="B16757" t="s">
        <v>236</v>
      </c>
      <c r="C16757" t="s">
        <v>331</v>
      </c>
      <c r="D16757">
        <v>2023.04</v>
      </c>
      <c r="E16757" t="s">
        <v>41</v>
      </c>
      <c r="F16757" t="s">
        <v>42</v>
      </c>
      <c r="G16757" t="s">
        <v>43</v>
      </c>
      <c r="H16757">
        <v>35865.724768</v>
      </c>
      <c r="J16757">
        <v>35865.724768</v>
      </c>
      <c r="K16757" t="s">
        <v>379</v>
      </c>
    </row>
    <row r="16758" spans="1:11" x14ac:dyDescent="0.3">
      <c r="A16758">
        <v>4111050</v>
      </c>
      <c r="B16758" t="s">
        <v>236</v>
      </c>
      <c r="C16758" t="s">
        <v>333</v>
      </c>
      <c r="D16758">
        <v>2023.05</v>
      </c>
      <c r="E16758" t="s">
        <v>41</v>
      </c>
      <c r="F16758" t="s">
        <v>42</v>
      </c>
      <c r="G16758" t="s">
        <v>43</v>
      </c>
      <c r="H16758">
        <v>35865.724768</v>
      </c>
      <c r="J16758">
        <v>35865.724768</v>
      </c>
      <c r="K16758" t="s">
        <v>379</v>
      </c>
    </row>
    <row r="16759" spans="1:11" x14ac:dyDescent="0.3">
      <c r="A16759">
        <v>4111050</v>
      </c>
      <c r="B16759" t="s">
        <v>236</v>
      </c>
      <c r="C16759" t="s">
        <v>342</v>
      </c>
      <c r="D16759">
        <v>2023.06</v>
      </c>
      <c r="E16759" t="s">
        <v>41</v>
      </c>
      <c r="F16759" t="s">
        <v>42</v>
      </c>
      <c r="G16759" t="s">
        <v>43</v>
      </c>
      <c r="H16759">
        <v>35865.724768</v>
      </c>
      <c r="J16759">
        <v>35865.724768</v>
      </c>
      <c r="K16759" t="s">
        <v>379</v>
      </c>
    </row>
    <row r="16760" spans="1:11" x14ac:dyDescent="0.3">
      <c r="A16760">
        <v>4111050</v>
      </c>
      <c r="B16760" t="s">
        <v>236</v>
      </c>
      <c r="C16760" t="s">
        <v>346</v>
      </c>
      <c r="D16760">
        <v>2023.07</v>
      </c>
      <c r="E16760" t="s">
        <v>41</v>
      </c>
      <c r="F16760" t="s">
        <v>42</v>
      </c>
      <c r="G16760" t="s">
        <v>43</v>
      </c>
      <c r="H16760">
        <v>35865.724768</v>
      </c>
      <c r="J16760">
        <v>35865.724768</v>
      </c>
      <c r="K16760" t="s">
        <v>379</v>
      </c>
    </row>
    <row r="16761" spans="1:11" x14ac:dyDescent="0.3">
      <c r="A16761">
        <v>4111050</v>
      </c>
      <c r="B16761" t="s">
        <v>236</v>
      </c>
      <c r="C16761" t="s">
        <v>347</v>
      </c>
      <c r="D16761">
        <v>2023.08</v>
      </c>
      <c r="E16761" t="s">
        <v>41</v>
      </c>
      <c r="F16761" t="s">
        <v>42</v>
      </c>
      <c r="G16761" t="s">
        <v>43</v>
      </c>
      <c r="H16761">
        <v>35865.724768</v>
      </c>
      <c r="J16761">
        <v>35865.724768</v>
      </c>
      <c r="K16761" t="s">
        <v>379</v>
      </c>
    </row>
    <row r="16762" spans="1:11" x14ac:dyDescent="0.3">
      <c r="A16762">
        <v>4111050</v>
      </c>
      <c r="B16762" t="s">
        <v>236</v>
      </c>
      <c r="C16762" t="s">
        <v>382</v>
      </c>
      <c r="D16762">
        <v>2023.09</v>
      </c>
      <c r="E16762" t="s">
        <v>41</v>
      </c>
      <c r="F16762" t="s">
        <v>42</v>
      </c>
      <c r="G16762" t="s">
        <v>43</v>
      </c>
      <c r="H16762">
        <v>35865.724768</v>
      </c>
      <c r="J16762">
        <v>35865.724768</v>
      </c>
      <c r="K16762" t="s">
        <v>379</v>
      </c>
    </row>
    <row r="16763" spans="1:11" x14ac:dyDescent="0.3">
      <c r="A16763">
        <v>4111050</v>
      </c>
      <c r="B16763" t="s">
        <v>236</v>
      </c>
      <c r="C16763" t="s">
        <v>383</v>
      </c>
      <c r="D16763">
        <v>2023.1</v>
      </c>
      <c r="E16763" t="s">
        <v>41</v>
      </c>
      <c r="F16763" t="s">
        <v>42</v>
      </c>
      <c r="G16763" t="s">
        <v>43</v>
      </c>
      <c r="H16763">
        <v>35865.724768</v>
      </c>
      <c r="J16763">
        <v>35865.724768</v>
      </c>
      <c r="K16763" t="s">
        <v>379</v>
      </c>
    </row>
    <row r="16764" spans="1:11" x14ac:dyDescent="0.3">
      <c r="A16764">
        <v>4111050</v>
      </c>
      <c r="B16764" t="s">
        <v>236</v>
      </c>
      <c r="C16764" t="s">
        <v>384</v>
      </c>
      <c r="D16764">
        <v>2023.11</v>
      </c>
      <c r="E16764" t="s">
        <v>41</v>
      </c>
      <c r="F16764" t="s">
        <v>42</v>
      </c>
      <c r="G16764" t="s">
        <v>43</v>
      </c>
      <c r="H16764">
        <v>35865.724768</v>
      </c>
      <c r="J16764">
        <v>35865.724768</v>
      </c>
      <c r="K16764" t="s">
        <v>379</v>
      </c>
    </row>
    <row r="16765" spans="1:11" x14ac:dyDescent="0.3">
      <c r="A16765">
        <v>4111050</v>
      </c>
      <c r="B16765" t="s">
        <v>236</v>
      </c>
      <c r="C16765" t="s">
        <v>385</v>
      </c>
      <c r="D16765">
        <v>2023.12</v>
      </c>
      <c r="E16765" t="s">
        <v>41</v>
      </c>
      <c r="F16765" t="s">
        <v>42</v>
      </c>
      <c r="G16765" t="s">
        <v>43</v>
      </c>
      <c r="H16765">
        <v>35865.724768</v>
      </c>
      <c r="J16765">
        <v>35865.724768</v>
      </c>
      <c r="K16765" t="s">
        <v>379</v>
      </c>
    </row>
    <row r="16766" spans="1:11" x14ac:dyDescent="0.3">
      <c r="A16766">
        <v>4111050</v>
      </c>
      <c r="B16766" t="s">
        <v>236</v>
      </c>
      <c r="C16766" t="s">
        <v>386</v>
      </c>
      <c r="D16766">
        <v>2024.01</v>
      </c>
      <c r="E16766" t="s">
        <v>41</v>
      </c>
      <c r="F16766" t="s">
        <v>42</v>
      </c>
      <c r="G16766" t="s">
        <v>43</v>
      </c>
      <c r="H16766">
        <v>35865.724768</v>
      </c>
      <c r="J16766">
        <v>35865.724768</v>
      </c>
      <c r="K16766" t="s">
        <v>379</v>
      </c>
    </row>
    <row r="16767" spans="1:11" x14ac:dyDescent="0.3">
      <c r="A16767">
        <v>4111050</v>
      </c>
      <c r="B16767" t="s">
        <v>236</v>
      </c>
      <c r="C16767" t="s">
        <v>387</v>
      </c>
      <c r="D16767">
        <v>2024.02</v>
      </c>
      <c r="E16767" t="s">
        <v>41</v>
      </c>
      <c r="F16767" t="s">
        <v>42</v>
      </c>
      <c r="G16767" t="s">
        <v>43</v>
      </c>
      <c r="H16767">
        <v>35865.724768</v>
      </c>
      <c r="J16767">
        <v>35865.724768</v>
      </c>
      <c r="K16767" t="s">
        <v>379</v>
      </c>
    </row>
    <row r="16768" spans="1:11" x14ac:dyDescent="0.3">
      <c r="A16768">
        <v>4111050</v>
      </c>
      <c r="B16768" t="s">
        <v>236</v>
      </c>
      <c r="C16768" t="s">
        <v>388</v>
      </c>
      <c r="D16768">
        <v>2024.03</v>
      </c>
      <c r="E16768" t="s">
        <v>41</v>
      </c>
      <c r="F16768" t="s">
        <v>42</v>
      </c>
      <c r="G16768" t="s">
        <v>43</v>
      </c>
      <c r="H16768">
        <v>35865.724768</v>
      </c>
      <c r="J16768">
        <v>35865.724768</v>
      </c>
      <c r="K16768" t="s">
        <v>379</v>
      </c>
    </row>
    <row r="16769" spans="1:11" x14ac:dyDescent="0.3">
      <c r="A16769">
        <v>4111050</v>
      </c>
      <c r="B16769" t="s">
        <v>236</v>
      </c>
      <c r="C16769" t="s">
        <v>389</v>
      </c>
      <c r="D16769">
        <v>2024.04</v>
      </c>
      <c r="E16769" t="s">
        <v>41</v>
      </c>
      <c r="F16769" t="s">
        <v>42</v>
      </c>
      <c r="G16769" t="s">
        <v>43</v>
      </c>
      <c r="H16769">
        <v>35865.724768</v>
      </c>
      <c r="J16769">
        <v>35865.724768</v>
      </c>
      <c r="K16769" t="s">
        <v>379</v>
      </c>
    </row>
    <row r="16770" spans="1:11" x14ac:dyDescent="0.3">
      <c r="A16770">
        <v>4111050</v>
      </c>
      <c r="B16770" t="s">
        <v>236</v>
      </c>
      <c r="C16770" t="s">
        <v>390</v>
      </c>
      <c r="D16770">
        <v>2024.05</v>
      </c>
      <c r="E16770" t="s">
        <v>41</v>
      </c>
      <c r="F16770" t="s">
        <v>42</v>
      </c>
      <c r="G16770" t="s">
        <v>43</v>
      </c>
      <c r="H16770">
        <v>35865.724768</v>
      </c>
      <c r="J16770">
        <v>35865.724768</v>
      </c>
      <c r="K16770" t="s">
        <v>379</v>
      </c>
    </row>
    <row r="16771" spans="1:11" x14ac:dyDescent="0.3">
      <c r="A16771">
        <v>4111050</v>
      </c>
      <c r="B16771" t="s">
        <v>236</v>
      </c>
      <c r="C16771" t="s">
        <v>391</v>
      </c>
      <c r="D16771">
        <v>2024.06</v>
      </c>
      <c r="E16771" t="s">
        <v>41</v>
      </c>
      <c r="F16771" t="s">
        <v>42</v>
      </c>
      <c r="G16771" t="s">
        <v>43</v>
      </c>
      <c r="H16771">
        <v>35865.724768</v>
      </c>
      <c r="J16771">
        <v>35865.724768</v>
      </c>
      <c r="K16771" t="s">
        <v>379</v>
      </c>
    </row>
    <row r="16772" spans="1:11" x14ac:dyDescent="0.3">
      <c r="A16772">
        <v>4111050</v>
      </c>
      <c r="B16772" t="s">
        <v>236</v>
      </c>
      <c r="C16772" t="s">
        <v>471</v>
      </c>
      <c r="D16772">
        <v>2024.07</v>
      </c>
      <c r="E16772" t="s">
        <v>41</v>
      </c>
      <c r="F16772" t="s">
        <v>42</v>
      </c>
      <c r="G16772" t="s">
        <v>43</v>
      </c>
      <c r="H16772">
        <v>35865.724768</v>
      </c>
      <c r="J16772">
        <v>35865.724768</v>
      </c>
      <c r="K16772" t="s">
        <v>379</v>
      </c>
    </row>
    <row r="16773" spans="1:11" x14ac:dyDescent="0.3">
      <c r="A16773">
        <v>4111050</v>
      </c>
      <c r="B16773" t="s">
        <v>236</v>
      </c>
      <c r="C16773" t="s">
        <v>472</v>
      </c>
      <c r="D16773">
        <v>2024.08</v>
      </c>
      <c r="E16773" t="s">
        <v>41</v>
      </c>
      <c r="F16773" t="s">
        <v>42</v>
      </c>
      <c r="G16773" t="s">
        <v>43</v>
      </c>
      <c r="H16773">
        <v>35865.724768</v>
      </c>
      <c r="J16773">
        <v>35865.724768</v>
      </c>
      <c r="K16773" t="s">
        <v>379</v>
      </c>
    </row>
    <row r="16774" spans="1:11" x14ac:dyDescent="0.3">
      <c r="A16774">
        <v>4111050</v>
      </c>
      <c r="B16774" t="s">
        <v>236</v>
      </c>
      <c r="C16774" t="s">
        <v>473</v>
      </c>
      <c r="D16774">
        <v>2024.09</v>
      </c>
      <c r="E16774" t="s">
        <v>41</v>
      </c>
      <c r="F16774" t="s">
        <v>42</v>
      </c>
      <c r="G16774" t="s">
        <v>43</v>
      </c>
      <c r="H16774">
        <v>35865.724768</v>
      </c>
      <c r="J16774">
        <v>35865.724768</v>
      </c>
      <c r="K16774" t="s">
        <v>379</v>
      </c>
    </row>
    <row r="16775" spans="1:11" x14ac:dyDescent="0.3">
      <c r="A16775">
        <v>4111050</v>
      </c>
      <c r="B16775" t="s">
        <v>236</v>
      </c>
      <c r="C16775" t="s">
        <v>474</v>
      </c>
      <c r="D16775">
        <v>2024.1</v>
      </c>
      <c r="E16775" t="s">
        <v>41</v>
      </c>
      <c r="F16775" t="s">
        <v>42</v>
      </c>
      <c r="G16775" t="s">
        <v>43</v>
      </c>
      <c r="H16775">
        <v>35865.724768</v>
      </c>
      <c r="J16775">
        <v>35865.724768</v>
      </c>
      <c r="K16775" t="s">
        <v>379</v>
      </c>
    </row>
    <row r="16776" spans="1:11" x14ac:dyDescent="0.3">
      <c r="A16776">
        <v>4111050</v>
      </c>
      <c r="B16776" t="s">
        <v>236</v>
      </c>
      <c r="C16776" t="s">
        <v>475</v>
      </c>
      <c r="D16776">
        <v>2024.11</v>
      </c>
      <c r="E16776" t="s">
        <v>41</v>
      </c>
      <c r="F16776" t="s">
        <v>42</v>
      </c>
      <c r="G16776" t="s">
        <v>43</v>
      </c>
      <c r="H16776">
        <v>35865.724768</v>
      </c>
      <c r="J16776">
        <v>35865.724768</v>
      </c>
      <c r="K16776" t="s">
        <v>379</v>
      </c>
    </row>
    <row r="16777" spans="1:11" x14ac:dyDescent="0.3">
      <c r="A16777">
        <v>4111050</v>
      </c>
      <c r="B16777" t="s">
        <v>236</v>
      </c>
      <c r="C16777" t="s">
        <v>476</v>
      </c>
      <c r="D16777">
        <v>2024.12</v>
      </c>
      <c r="E16777" t="s">
        <v>41</v>
      </c>
      <c r="F16777" t="s">
        <v>42</v>
      </c>
      <c r="G16777" t="s">
        <v>43</v>
      </c>
      <c r="H16777">
        <v>35865.724768</v>
      </c>
      <c r="J16777">
        <v>35865.724768</v>
      </c>
      <c r="K16777" t="s">
        <v>379</v>
      </c>
    </row>
    <row r="16778" spans="1:11" x14ac:dyDescent="0.3">
      <c r="A16778">
        <v>4111050</v>
      </c>
      <c r="B16778" t="s">
        <v>236</v>
      </c>
      <c r="C16778" t="s">
        <v>477</v>
      </c>
      <c r="D16778">
        <v>2025.01</v>
      </c>
      <c r="E16778" t="s">
        <v>41</v>
      </c>
      <c r="F16778" t="s">
        <v>42</v>
      </c>
      <c r="G16778" t="s">
        <v>43</v>
      </c>
      <c r="H16778">
        <v>35865.724768</v>
      </c>
      <c r="J16778">
        <v>35865.724768</v>
      </c>
      <c r="K16778" t="s">
        <v>379</v>
      </c>
    </row>
    <row r="16779" spans="1:11" x14ac:dyDescent="0.3">
      <c r="A16779">
        <v>4111050</v>
      </c>
      <c r="B16779" t="s">
        <v>236</v>
      </c>
      <c r="C16779" t="s">
        <v>478</v>
      </c>
      <c r="D16779">
        <v>2025.02</v>
      </c>
      <c r="E16779" t="s">
        <v>41</v>
      </c>
      <c r="F16779" t="s">
        <v>42</v>
      </c>
      <c r="G16779" t="s">
        <v>43</v>
      </c>
      <c r="H16779">
        <v>35865.724768</v>
      </c>
      <c r="J16779">
        <v>35865.724768</v>
      </c>
      <c r="K16779" t="s">
        <v>379</v>
      </c>
    </row>
    <row r="16780" spans="1:11" x14ac:dyDescent="0.3">
      <c r="A16780">
        <v>4111050</v>
      </c>
      <c r="B16780" t="s">
        <v>236</v>
      </c>
      <c r="C16780" t="s">
        <v>479</v>
      </c>
      <c r="D16780">
        <v>2025.03</v>
      </c>
      <c r="E16780" t="s">
        <v>41</v>
      </c>
      <c r="F16780" t="s">
        <v>42</v>
      </c>
      <c r="G16780" t="s">
        <v>43</v>
      </c>
      <c r="H16780">
        <v>35865.724768</v>
      </c>
      <c r="J16780">
        <v>35865.724768</v>
      </c>
      <c r="K16780" t="s">
        <v>379</v>
      </c>
    </row>
    <row r="16781" spans="1:11" x14ac:dyDescent="0.3">
      <c r="A16781">
        <v>4111050</v>
      </c>
      <c r="B16781" t="s">
        <v>236</v>
      </c>
      <c r="C16781" t="s">
        <v>480</v>
      </c>
      <c r="D16781">
        <v>2025.04</v>
      </c>
      <c r="E16781" t="s">
        <v>41</v>
      </c>
      <c r="F16781" t="s">
        <v>42</v>
      </c>
      <c r="G16781" t="s">
        <v>43</v>
      </c>
      <c r="H16781">
        <v>35865.724768</v>
      </c>
      <c r="J16781">
        <v>35865.724768</v>
      </c>
      <c r="K16781" t="s">
        <v>379</v>
      </c>
    </row>
    <row r="16782" spans="1:11" x14ac:dyDescent="0.3">
      <c r="A16782">
        <v>4111050</v>
      </c>
      <c r="B16782" t="s">
        <v>236</v>
      </c>
      <c r="C16782" t="s">
        <v>481</v>
      </c>
      <c r="D16782">
        <v>2025.05</v>
      </c>
      <c r="E16782" t="s">
        <v>41</v>
      </c>
      <c r="F16782" t="s">
        <v>42</v>
      </c>
      <c r="G16782" t="s">
        <v>43</v>
      </c>
      <c r="H16782">
        <v>35865.724768</v>
      </c>
      <c r="J16782">
        <v>35865.724768</v>
      </c>
      <c r="K16782" t="s">
        <v>379</v>
      </c>
    </row>
    <row r="16783" spans="1:11" x14ac:dyDescent="0.3">
      <c r="A16783">
        <v>4111050</v>
      </c>
      <c r="B16783" t="s">
        <v>236</v>
      </c>
      <c r="C16783" t="s">
        <v>482</v>
      </c>
      <c r="D16783">
        <v>2025.06</v>
      </c>
      <c r="E16783" t="s">
        <v>41</v>
      </c>
      <c r="F16783" t="s">
        <v>42</v>
      </c>
      <c r="G16783" t="s">
        <v>43</v>
      </c>
      <c r="H16783">
        <v>35865.724768</v>
      </c>
      <c r="I16783">
        <v>0</v>
      </c>
      <c r="J16783">
        <v>35865.724768</v>
      </c>
      <c r="K16783" t="s">
        <v>379</v>
      </c>
    </row>
    <row r="16784" spans="1:11" x14ac:dyDescent="0.3">
      <c r="A16784">
        <v>4111050</v>
      </c>
      <c r="B16784" t="s">
        <v>236</v>
      </c>
      <c r="C16784" t="s">
        <v>550</v>
      </c>
      <c r="D16784">
        <v>2025.07</v>
      </c>
      <c r="E16784" t="s">
        <v>41</v>
      </c>
      <c r="F16784" t="s">
        <v>42</v>
      </c>
      <c r="G16784" t="s">
        <v>43</v>
      </c>
      <c r="H16784">
        <v>35865.724768</v>
      </c>
      <c r="J16784">
        <v>35865.724768</v>
      </c>
      <c r="K16784" t="s">
        <v>379</v>
      </c>
    </row>
    <row r="16785" spans="1:11" x14ac:dyDescent="0.3">
      <c r="A16785">
        <v>4111050</v>
      </c>
      <c r="B16785" t="s">
        <v>236</v>
      </c>
      <c r="C16785" t="s">
        <v>551</v>
      </c>
      <c r="D16785">
        <v>2025.08</v>
      </c>
      <c r="E16785" t="s">
        <v>41</v>
      </c>
      <c r="F16785" t="s">
        <v>42</v>
      </c>
      <c r="G16785" t="s">
        <v>43</v>
      </c>
      <c r="H16785">
        <v>35865.724768</v>
      </c>
      <c r="J16785">
        <v>35865.724768</v>
      </c>
      <c r="K16785" t="s">
        <v>379</v>
      </c>
    </row>
    <row r="16786" spans="1:11" x14ac:dyDescent="0.3">
      <c r="A16786">
        <v>4111050</v>
      </c>
      <c r="B16786" t="s">
        <v>236</v>
      </c>
      <c r="C16786" t="s">
        <v>552</v>
      </c>
      <c r="D16786">
        <v>2025.09</v>
      </c>
      <c r="E16786" t="s">
        <v>41</v>
      </c>
      <c r="F16786" t="s">
        <v>42</v>
      </c>
      <c r="G16786" t="s">
        <v>43</v>
      </c>
      <c r="H16786">
        <v>35865.724768</v>
      </c>
      <c r="J16786">
        <v>35865.724768</v>
      </c>
      <c r="K16786" t="s">
        <v>379</v>
      </c>
    </row>
    <row r="16787" spans="1:11" x14ac:dyDescent="0.3">
      <c r="A16787">
        <v>4111050</v>
      </c>
      <c r="B16787" t="s">
        <v>236</v>
      </c>
      <c r="C16787" t="s">
        <v>553</v>
      </c>
      <c r="D16787">
        <v>2025.1</v>
      </c>
      <c r="E16787" t="s">
        <v>41</v>
      </c>
      <c r="F16787" t="s">
        <v>42</v>
      </c>
      <c r="G16787" t="s">
        <v>43</v>
      </c>
      <c r="H16787">
        <v>35865.724768</v>
      </c>
      <c r="J16787">
        <v>35865.724768</v>
      </c>
      <c r="K16787" t="s">
        <v>379</v>
      </c>
    </row>
    <row r="16788" spans="1:11" x14ac:dyDescent="0.3">
      <c r="A16788">
        <v>4111050</v>
      </c>
      <c r="B16788" t="s">
        <v>236</v>
      </c>
      <c r="C16788" t="s">
        <v>554</v>
      </c>
      <c r="D16788">
        <v>2025.11</v>
      </c>
      <c r="E16788" t="s">
        <v>41</v>
      </c>
      <c r="F16788" t="s">
        <v>42</v>
      </c>
      <c r="G16788" t="s">
        <v>43</v>
      </c>
      <c r="H16788">
        <v>35865.724768</v>
      </c>
      <c r="J16788">
        <v>35865.724768</v>
      </c>
      <c r="K16788" t="s">
        <v>379</v>
      </c>
    </row>
    <row r="16789" spans="1:11" x14ac:dyDescent="0.3">
      <c r="A16789">
        <v>4111050</v>
      </c>
      <c r="B16789" t="s">
        <v>236</v>
      </c>
      <c r="C16789" t="s">
        <v>555</v>
      </c>
      <c r="D16789">
        <v>2025.12</v>
      </c>
      <c r="E16789" t="s">
        <v>41</v>
      </c>
      <c r="F16789" t="s">
        <v>42</v>
      </c>
      <c r="G16789" t="s">
        <v>43</v>
      </c>
      <c r="H16789">
        <v>35865.724768</v>
      </c>
      <c r="J16789">
        <v>35865.724768</v>
      </c>
      <c r="K16789" t="s">
        <v>379</v>
      </c>
    </row>
    <row r="16790" spans="1:11" x14ac:dyDescent="0.3">
      <c r="A16790">
        <v>4111050</v>
      </c>
      <c r="B16790" t="s">
        <v>236</v>
      </c>
      <c r="C16790" t="s">
        <v>556</v>
      </c>
      <c r="D16790">
        <v>2026.01</v>
      </c>
      <c r="E16790" t="s">
        <v>41</v>
      </c>
      <c r="F16790" t="s">
        <v>42</v>
      </c>
      <c r="G16790" t="s">
        <v>43</v>
      </c>
      <c r="H16790">
        <v>35865.724768</v>
      </c>
      <c r="J16790">
        <v>35865.724768</v>
      </c>
      <c r="K16790" t="s">
        <v>379</v>
      </c>
    </row>
    <row r="16791" spans="1:11" x14ac:dyDescent="0.3">
      <c r="A16791">
        <v>4111050</v>
      </c>
      <c r="B16791" t="s">
        <v>236</v>
      </c>
      <c r="C16791" t="s">
        <v>557</v>
      </c>
      <c r="D16791">
        <v>2026.02</v>
      </c>
      <c r="E16791" t="s">
        <v>41</v>
      </c>
      <c r="F16791" t="s">
        <v>42</v>
      </c>
      <c r="G16791" t="s">
        <v>43</v>
      </c>
      <c r="H16791">
        <v>35865.724768</v>
      </c>
      <c r="J16791">
        <v>35865.724768</v>
      </c>
      <c r="K16791" t="s">
        <v>379</v>
      </c>
    </row>
    <row r="16792" spans="1:11" x14ac:dyDescent="0.3">
      <c r="A16792">
        <v>4111050</v>
      </c>
      <c r="B16792" t="s">
        <v>236</v>
      </c>
      <c r="C16792" t="s">
        <v>558</v>
      </c>
      <c r="D16792">
        <v>2026.03</v>
      </c>
      <c r="E16792" t="s">
        <v>41</v>
      </c>
      <c r="F16792" t="s">
        <v>42</v>
      </c>
      <c r="G16792" t="s">
        <v>43</v>
      </c>
      <c r="H16792">
        <v>35865.724768</v>
      </c>
      <c r="J16792">
        <v>35865.724768</v>
      </c>
      <c r="K16792" t="s">
        <v>379</v>
      </c>
    </row>
    <row r="16793" spans="1:11" x14ac:dyDescent="0.3">
      <c r="A16793">
        <v>4111050</v>
      </c>
      <c r="B16793" t="s">
        <v>236</v>
      </c>
      <c r="C16793" t="s">
        <v>559</v>
      </c>
      <c r="D16793">
        <v>2026.04</v>
      </c>
      <c r="E16793" t="s">
        <v>41</v>
      </c>
      <c r="F16793" t="s">
        <v>42</v>
      </c>
      <c r="G16793" t="s">
        <v>43</v>
      </c>
      <c r="H16793">
        <v>35865.724768</v>
      </c>
      <c r="J16793">
        <v>35865.724768</v>
      </c>
      <c r="K16793" t="s">
        <v>379</v>
      </c>
    </row>
    <row r="16794" spans="1:11" x14ac:dyDescent="0.3">
      <c r="A16794">
        <v>4111050</v>
      </c>
      <c r="B16794" t="s">
        <v>236</v>
      </c>
      <c r="C16794" t="s">
        <v>560</v>
      </c>
      <c r="D16794">
        <v>2026.05</v>
      </c>
      <c r="E16794" t="s">
        <v>41</v>
      </c>
      <c r="F16794" t="s">
        <v>42</v>
      </c>
      <c r="G16794" t="s">
        <v>43</v>
      </c>
      <c r="H16794">
        <v>35865.724768</v>
      </c>
      <c r="J16794">
        <v>35865.724768</v>
      </c>
      <c r="K16794" t="s">
        <v>379</v>
      </c>
    </row>
    <row r="16795" spans="1:11" x14ac:dyDescent="0.3">
      <c r="A16795">
        <v>4111050</v>
      </c>
      <c r="B16795" t="s">
        <v>236</v>
      </c>
      <c r="C16795" t="s">
        <v>561</v>
      </c>
      <c r="D16795">
        <v>2026.06</v>
      </c>
      <c r="E16795" t="s">
        <v>41</v>
      </c>
      <c r="F16795" t="s">
        <v>42</v>
      </c>
      <c r="G16795" t="s">
        <v>43</v>
      </c>
      <c r="H16795">
        <v>35865.724768</v>
      </c>
      <c r="J16795">
        <v>35865.724768</v>
      </c>
      <c r="K16795" t="s">
        <v>379</v>
      </c>
    </row>
    <row r="16796" spans="1:11" x14ac:dyDescent="0.3">
      <c r="A16796">
        <v>4111051</v>
      </c>
      <c r="B16796" t="s">
        <v>237</v>
      </c>
      <c r="C16796" t="s">
        <v>295</v>
      </c>
      <c r="D16796">
        <v>2022.07</v>
      </c>
      <c r="E16796" t="s">
        <v>41</v>
      </c>
      <c r="F16796" t="s">
        <v>116</v>
      </c>
      <c r="G16796" t="s">
        <v>43</v>
      </c>
      <c r="H16796">
        <v>-1188723.794768</v>
      </c>
      <c r="I16796">
        <v>0</v>
      </c>
      <c r="J16796">
        <v>-1188723.794768</v>
      </c>
      <c r="K16796" t="s">
        <v>379</v>
      </c>
    </row>
    <row r="16797" spans="1:11" x14ac:dyDescent="0.3">
      <c r="A16797">
        <v>4111051</v>
      </c>
      <c r="B16797" t="s">
        <v>237</v>
      </c>
      <c r="C16797" t="s">
        <v>301</v>
      </c>
      <c r="D16797">
        <v>2022.08</v>
      </c>
      <c r="E16797" t="s">
        <v>41</v>
      </c>
      <c r="F16797" t="s">
        <v>116</v>
      </c>
      <c r="G16797" t="s">
        <v>43</v>
      </c>
      <c r="H16797">
        <v>-1188723.794768</v>
      </c>
      <c r="I16797">
        <v>0</v>
      </c>
      <c r="J16797">
        <v>-1188723.794768</v>
      </c>
      <c r="K16797" t="s">
        <v>379</v>
      </c>
    </row>
    <row r="16798" spans="1:11" x14ac:dyDescent="0.3">
      <c r="A16798">
        <v>4111051</v>
      </c>
      <c r="B16798" t="s">
        <v>237</v>
      </c>
      <c r="C16798" t="s">
        <v>304</v>
      </c>
      <c r="D16798">
        <v>2022.09</v>
      </c>
      <c r="E16798" t="s">
        <v>41</v>
      </c>
      <c r="F16798" t="s">
        <v>116</v>
      </c>
      <c r="G16798" t="s">
        <v>43</v>
      </c>
      <c r="H16798">
        <v>-1188723.794768</v>
      </c>
      <c r="I16798">
        <v>0</v>
      </c>
      <c r="J16798">
        <v>-1188723.794768</v>
      </c>
      <c r="K16798" t="s">
        <v>379</v>
      </c>
    </row>
    <row r="16799" spans="1:11" x14ac:dyDescent="0.3">
      <c r="A16799">
        <v>4111051</v>
      </c>
      <c r="B16799" t="s">
        <v>237</v>
      </c>
      <c r="C16799" t="s">
        <v>308</v>
      </c>
      <c r="D16799">
        <v>2022.1</v>
      </c>
      <c r="E16799" t="s">
        <v>41</v>
      </c>
      <c r="F16799" t="s">
        <v>116</v>
      </c>
      <c r="G16799" t="s">
        <v>43</v>
      </c>
      <c r="H16799">
        <v>-1188723.794768</v>
      </c>
      <c r="I16799">
        <v>0</v>
      </c>
      <c r="J16799">
        <v>-1188723.794768</v>
      </c>
      <c r="K16799" t="s">
        <v>379</v>
      </c>
    </row>
    <row r="16800" spans="1:11" x14ac:dyDescent="0.3">
      <c r="A16800">
        <v>4111051</v>
      </c>
      <c r="B16800" t="s">
        <v>237</v>
      </c>
      <c r="C16800" t="s">
        <v>313</v>
      </c>
      <c r="D16800">
        <v>2022.11</v>
      </c>
      <c r="E16800" t="s">
        <v>41</v>
      </c>
      <c r="F16800" t="s">
        <v>116</v>
      </c>
      <c r="G16800" t="s">
        <v>43</v>
      </c>
      <c r="H16800">
        <v>-1188723.794768</v>
      </c>
      <c r="I16800">
        <v>0</v>
      </c>
      <c r="J16800">
        <v>-1188723.794768</v>
      </c>
      <c r="K16800" t="s">
        <v>379</v>
      </c>
    </row>
    <row r="16801" spans="1:11" x14ac:dyDescent="0.3">
      <c r="A16801">
        <v>4111051</v>
      </c>
      <c r="B16801" t="s">
        <v>237</v>
      </c>
      <c r="C16801" t="s">
        <v>317</v>
      </c>
      <c r="D16801">
        <v>2022.12</v>
      </c>
      <c r="E16801" t="s">
        <v>41</v>
      </c>
      <c r="F16801" t="s">
        <v>116</v>
      </c>
      <c r="G16801" t="s">
        <v>43</v>
      </c>
      <c r="H16801">
        <v>-1188723.794768</v>
      </c>
      <c r="I16801">
        <v>0</v>
      </c>
      <c r="J16801">
        <v>-1188723.794768</v>
      </c>
      <c r="K16801" t="s">
        <v>379</v>
      </c>
    </row>
    <row r="16802" spans="1:11" x14ac:dyDescent="0.3">
      <c r="A16802">
        <v>4111051</v>
      </c>
      <c r="B16802" t="s">
        <v>237</v>
      </c>
      <c r="C16802" t="s">
        <v>320</v>
      </c>
      <c r="D16802">
        <v>2023.01</v>
      </c>
      <c r="E16802" t="s">
        <v>41</v>
      </c>
      <c r="F16802" t="s">
        <v>116</v>
      </c>
      <c r="G16802" t="s">
        <v>43</v>
      </c>
      <c r="H16802">
        <v>-1188723.794768</v>
      </c>
      <c r="J16802">
        <v>-1188723.794768</v>
      </c>
      <c r="K16802" t="s">
        <v>379</v>
      </c>
    </row>
    <row r="16803" spans="1:11" x14ac:dyDescent="0.3">
      <c r="A16803">
        <v>4111051</v>
      </c>
      <c r="B16803" t="s">
        <v>237</v>
      </c>
      <c r="C16803" t="s">
        <v>325</v>
      </c>
      <c r="D16803">
        <v>2023.02</v>
      </c>
      <c r="E16803" t="s">
        <v>41</v>
      </c>
      <c r="F16803" t="s">
        <v>116</v>
      </c>
      <c r="G16803" t="s">
        <v>43</v>
      </c>
      <c r="H16803">
        <v>-1188723.794768</v>
      </c>
      <c r="I16803">
        <v>0</v>
      </c>
      <c r="J16803">
        <v>-1188723.794768</v>
      </c>
      <c r="K16803" t="s">
        <v>379</v>
      </c>
    </row>
    <row r="16804" spans="1:11" x14ac:dyDescent="0.3">
      <c r="A16804">
        <v>4111051</v>
      </c>
      <c r="B16804" t="s">
        <v>237</v>
      </c>
      <c r="C16804" t="s">
        <v>328</v>
      </c>
      <c r="D16804">
        <v>2023.03</v>
      </c>
      <c r="E16804" t="s">
        <v>41</v>
      </c>
      <c r="F16804" t="s">
        <v>116</v>
      </c>
      <c r="G16804" t="s">
        <v>43</v>
      </c>
      <c r="H16804">
        <v>-1188723.794768</v>
      </c>
      <c r="J16804">
        <v>-1188723.794768</v>
      </c>
      <c r="K16804" t="s">
        <v>379</v>
      </c>
    </row>
    <row r="16805" spans="1:11" x14ac:dyDescent="0.3">
      <c r="A16805">
        <v>4111051</v>
      </c>
      <c r="B16805" t="s">
        <v>237</v>
      </c>
      <c r="C16805" t="s">
        <v>331</v>
      </c>
      <c r="D16805">
        <v>2023.04</v>
      </c>
      <c r="E16805" t="s">
        <v>41</v>
      </c>
      <c r="F16805" t="s">
        <v>116</v>
      </c>
      <c r="G16805" t="s">
        <v>43</v>
      </c>
      <c r="H16805">
        <v>-1188723.794768</v>
      </c>
      <c r="J16805">
        <v>-1188723.794768</v>
      </c>
      <c r="K16805" t="s">
        <v>379</v>
      </c>
    </row>
    <row r="16806" spans="1:11" x14ac:dyDescent="0.3">
      <c r="A16806">
        <v>4111051</v>
      </c>
      <c r="B16806" t="s">
        <v>237</v>
      </c>
      <c r="C16806" t="s">
        <v>333</v>
      </c>
      <c r="D16806">
        <v>2023.05</v>
      </c>
      <c r="E16806" t="s">
        <v>41</v>
      </c>
      <c r="F16806" t="s">
        <v>116</v>
      </c>
      <c r="G16806" t="s">
        <v>43</v>
      </c>
      <c r="H16806">
        <v>-1188723.794768</v>
      </c>
      <c r="J16806">
        <v>-1188723.794768</v>
      </c>
      <c r="K16806" t="s">
        <v>379</v>
      </c>
    </row>
    <row r="16807" spans="1:11" x14ac:dyDescent="0.3">
      <c r="A16807">
        <v>4111051</v>
      </c>
      <c r="B16807" t="s">
        <v>237</v>
      </c>
      <c r="C16807" t="s">
        <v>342</v>
      </c>
      <c r="D16807">
        <v>2023.06</v>
      </c>
      <c r="E16807" t="s">
        <v>41</v>
      </c>
      <c r="F16807" t="s">
        <v>116</v>
      </c>
      <c r="G16807" t="s">
        <v>43</v>
      </c>
      <c r="H16807">
        <v>-1188723.794768</v>
      </c>
      <c r="J16807">
        <v>-1188723.794768</v>
      </c>
      <c r="K16807" t="s">
        <v>379</v>
      </c>
    </row>
    <row r="16808" spans="1:11" x14ac:dyDescent="0.3">
      <c r="A16808">
        <v>4111051</v>
      </c>
      <c r="B16808" t="s">
        <v>237</v>
      </c>
      <c r="C16808" t="s">
        <v>346</v>
      </c>
      <c r="D16808">
        <v>2023.07</v>
      </c>
      <c r="E16808" t="s">
        <v>41</v>
      </c>
      <c r="F16808" t="s">
        <v>116</v>
      </c>
      <c r="G16808" t="s">
        <v>43</v>
      </c>
      <c r="H16808">
        <v>-1188723.794768</v>
      </c>
      <c r="J16808">
        <v>-1188723.794768</v>
      </c>
      <c r="K16808" t="s">
        <v>379</v>
      </c>
    </row>
    <row r="16809" spans="1:11" x14ac:dyDescent="0.3">
      <c r="A16809">
        <v>4111051</v>
      </c>
      <c r="B16809" t="s">
        <v>237</v>
      </c>
      <c r="C16809" t="s">
        <v>347</v>
      </c>
      <c r="D16809">
        <v>2023.08</v>
      </c>
      <c r="E16809" t="s">
        <v>41</v>
      </c>
      <c r="F16809" t="s">
        <v>116</v>
      </c>
      <c r="G16809" t="s">
        <v>43</v>
      </c>
      <c r="H16809">
        <v>-1188723.794768</v>
      </c>
      <c r="J16809">
        <v>-1188723.794768</v>
      </c>
      <c r="K16809" t="s">
        <v>379</v>
      </c>
    </row>
    <row r="16810" spans="1:11" x14ac:dyDescent="0.3">
      <c r="A16810">
        <v>4111051</v>
      </c>
      <c r="B16810" t="s">
        <v>237</v>
      </c>
      <c r="C16810" t="s">
        <v>382</v>
      </c>
      <c r="D16810">
        <v>2023.09</v>
      </c>
      <c r="E16810" t="s">
        <v>41</v>
      </c>
      <c r="F16810" t="s">
        <v>116</v>
      </c>
      <c r="G16810" t="s">
        <v>43</v>
      </c>
      <c r="H16810">
        <v>-1188723.794768</v>
      </c>
      <c r="J16810">
        <v>-1188723.794768</v>
      </c>
      <c r="K16810" t="s">
        <v>379</v>
      </c>
    </row>
    <row r="16811" spans="1:11" x14ac:dyDescent="0.3">
      <c r="A16811">
        <v>4111051</v>
      </c>
      <c r="B16811" t="s">
        <v>237</v>
      </c>
      <c r="C16811" t="s">
        <v>383</v>
      </c>
      <c r="D16811">
        <v>2023.1</v>
      </c>
      <c r="E16811" t="s">
        <v>41</v>
      </c>
      <c r="F16811" t="s">
        <v>116</v>
      </c>
      <c r="G16811" t="s">
        <v>43</v>
      </c>
      <c r="H16811">
        <v>-1188723.794768</v>
      </c>
      <c r="J16811">
        <v>-1188723.794768</v>
      </c>
      <c r="K16811" t="s">
        <v>379</v>
      </c>
    </row>
    <row r="16812" spans="1:11" x14ac:dyDescent="0.3">
      <c r="A16812">
        <v>4111051</v>
      </c>
      <c r="B16812" t="s">
        <v>237</v>
      </c>
      <c r="C16812" t="s">
        <v>384</v>
      </c>
      <c r="D16812">
        <v>2023.11</v>
      </c>
      <c r="E16812" t="s">
        <v>41</v>
      </c>
      <c r="F16812" t="s">
        <v>116</v>
      </c>
      <c r="G16812" t="s">
        <v>43</v>
      </c>
      <c r="H16812">
        <v>-1188723.794768</v>
      </c>
      <c r="J16812">
        <v>-1188723.794768</v>
      </c>
      <c r="K16812" t="s">
        <v>379</v>
      </c>
    </row>
    <row r="16813" spans="1:11" x14ac:dyDescent="0.3">
      <c r="A16813">
        <v>4111051</v>
      </c>
      <c r="B16813" t="s">
        <v>237</v>
      </c>
      <c r="C16813" t="s">
        <v>385</v>
      </c>
      <c r="D16813">
        <v>2023.12</v>
      </c>
      <c r="E16813" t="s">
        <v>41</v>
      </c>
      <c r="F16813" t="s">
        <v>116</v>
      </c>
      <c r="G16813" t="s">
        <v>43</v>
      </c>
      <c r="H16813">
        <v>-1188723.794768</v>
      </c>
      <c r="J16813">
        <v>-1188723.794768</v>
      </c>
      <c r="K16813" t="s">
        <v>379</v>
      </c>
    </row>
    <row r="16814" spans="1:11" x14ac:dyDescent="0.3">
      <c r="A16814">
        <v>4111051</v>
      </c>
      <c r="B16814" t="s">
        <v>237</v>
      </c>
      <c r="C16814" t="s">
        <v>386</v>
      </c>
      <c r="D16814">
        <v>2024.01</v>
      </c>
      <c r="E16814" t="s">
        <v>41</v>
      </c>
      <c r="F16814" t="s">
        <v>116</v>
      </c>
      <c r="G16814" t="s">
        <v>43</v>
      </c>
      <c r="H16814">
        <v>-1188723.794768</v>
      </c>
      <c r="J16814">
        <v>-1188723.794768</v>
      </c>
      <c r="K16814" t="s">
        <v>379</v>
      </c>
    </row>
    <row r="16815" spans="1:11" x14ac:dyDescent="0.3">
      <c r="A16815">
        <v>4111051</v>
      </c>
      <c r="B16815" t="s">
        <v>237</v>
      </c>
      <c r="C16815" t="s">
        <v>387</v>
      </c>
      <c r="D16815">
        <v>2024.02</v>
      </c>
      <c r="E16815" t="s">
        <v>41</v>
      </c>
      <c r="F16815" t="s">
        <v>116</v>
      </c>
      <c r="G16815" t="s">
        <v>43</v>
      </c>
      <c r="H16815">
        <v>-1188723.794768</v>
      </c>
      <c r="J16815">
        <v>-1188723.794768</v>
      </c>
      <c r="K16815" t="s">
        <v>379</v>
      </c>
    </row>
    <row r="16816" spans="1:11" x14ac:dyDescent="0.3">
      <c r="A16816">
        <v>4111051</v>
      </c>
      <c r="B16816" t="s">
        <v>237</v>
      </c>
      <c r="C16816" t="s">
        <v>388</v>
      </c>
      <c r="D16816">
        <v>2024.03</v>
      </c>
      <c r="E16816" t="s">
        <v>41</v>
      </c>
      <c r="F16816" t="s">
        <v>116</v>
      </c>
      <c r="G16816" t="s">
        <v>43</v>
      </c>
      <c r="H16816">
        <v>-1188723.794768</v>
      </c>
      <c r="J16816">
        <v>-1188723.794768</v>
      </c>
      <c r="K16816" t="s">
        <v>379</v>
      </c>
    </row>
    <row r="16817" spans="1:11" x14ac:dyDescent="0.3">
      <c r="A16817">
        <v>4111051</v>
      </c>
      <c r="B16817" t="s">
        <v>237</v>
      </c>
      <c r="C16817" t="s">
        <v>389</v>
      </c>
      <c r="D16817">
        <v>2024.04</v>
      </c>
      <c r="E16817" t="s">
        <v>41</v>
      </c>
      <c r="F16817" t="s">
        <v>116</v>
      </c>
      <c r="G16817" t="s">
        <v>43</v>
      </c>
      <c r="H16817">
        <v>-1188723.794768</v>
      </c>
      <c r="J16817">
        <v>-1188723.794768</v>
      </c>
      <c r="K16817" t="s">
        <v>379</v>
      </c>
    </row>
    <row r="16818" spans="1:11" x14ac:dyDescent="0.3">
      <c r="A16818">
        <v>4111051</v>
      </c>
      <c r="B16818" t="s">
        <v>237</v>
      </c>
      <c r="C16818" t="s">
        <v>390</v>
      </c>
      <c r="D16818">
        <v>2024.05</v>
      </c>
      <c r="E16818" t="s">
        <v>41</v>
      </c>
      <c r="F16818" t="s">
        <v>116</v>
      </c>
      <c r="G16818" t="s">
        <v>43</v>
      </c>
      <c r="H16818">
        <v>-1188723.794768</v>
      </c>
      <c r="J16818">
        <v>-1188723.794768</v>
      </c>
      <c r="K16818" t="s">
        <v>379</v>
      </c>
    </row>
    <row r="16819" spans="1:11" x14ac:dyDescent="0.3">
      <c r="A16819">
        <v>4111051</v>
      </c>
      <c r="B16819" t="s">
        <v>237</v>
      </c>
      <c r="C16819" t="s">
        <v>391</v>
      </c>
      <c r="D16819">
        <v>2024.06</v>
      </c>
      <c r="E16819" t="s">
        <v>41</v>
      </c>
      <c r="F16819" t="s">
        <v>116</v>
      </c>
      <c r="G16819" t="s">
        <v>43</v>
      </c>
      <c r="H16819">
        <v>-1188723.794768</v>
      </c>
      <c r="J16819">
        <v>-1188723.794768</v>
      </c>
      <c r="K16819" t="s">
        <v>379</v>
      </c>
    </row>
    <row r="16820" spans="1:11" x14ac:dyDescent="0.3">
      <c r="A16820">
        <v>4111051</v>
      </c>
      <c r="B16820" t="s">
        <v>237</v>
      </c>
      <c r="C16820" t="s">
        <v>471</v>
      </c>
      <c r="D16820">
        <v>2024.07</v>
      </c>
      <c r="E16820" t="s">
        <v>41</v>
      </c>
      <c r="F16820" t="s">
        <v>116</v>
      </c>
      <c r="G16820" t="s">
        <v>43</v>
      </c>
      <c r="H16820">
        <v>-1188723.794768</v>
      </c>
      <c r="J16820">
        <v>-1188723.794768</v>
      </c>
      <c r="K16820" t="s">
        <v>379</v>
      </c>
    </row>
    <row r="16821" spans="1:11" x14ac:dyDescent="0.3">
      <c r="A16821">
        <v>4111051</v>
      </c>
      <c r="B16821" t="s">
        <v>237</v>
      </c>
      <c r="C16821" t="s">
        <v>472</v>
      </c>
      <c r="D16821">
        <v>2024.08</v>
      </c>
      <c r="E16821" t="s">
        <v>41</v>
      </c>
      <c r="F16821" t="s">
        <v>116</v>
      </c>
      <c r="G16821" t="s">
        <v>43</v>
      </c>
      <c r="H16821">
        <v>-1188723.794768</v>
      </c>
      <c r="J16821">
        <v>-1188723.794768</v>
      </c>
      <c r="K16821" t="s">
        <v>379</v>
      </c>
    </row>
    <row r="16822" spans="1:11" x14ac:dyDescent="0.3">
      <c r="A16822">
        <v>4111051</v>
      </c>
      <c r="B16822" t="s">
        <v>237</v>
      </c>
      <c r="C16822" t="s">
        <v>473</v>
      </c>
      <c r="D16822">
        <v>2024.09</v>
      </c>
      <c r="E16822" t="s">
        <v>41</v>
      </c>
      <c r="F16822" t="s">
        <v>116</v>
      </c>
      <c r="G16822" t="s">
        <v>43</v>
      </c>
      <c r="H16822">
        <v>-1188723.794768</v>
      </c>
      <c r="J16822">
        <v>-1188723.794768</v>
      </c>
      <c r="K16822" t="s">
        <v>379</v>
      </c>
    </row>
    <row r="16823" spans="1:11" x14ac:dyDescent="0.3">
      <c r="A16823">
        <v>4111051</v>
      </c>
      <c r="B16823" t="s">
        <v>237</v>
      </c>
      <c r="C16823" t="s">
        <v>474</v>
      </c>
      <c r="D16823">
        <v>2024.1</v>
      </c>
      <c r="E16823" t="s">
        <v>41</v>
      </c>
      <c r="F16823" t="s">
        <v>116</v>
      </c>
      <c r="G16823" t="s">
        <v>43</v>
      </c>
      <c r="H16823">
        <v>-1188723.794768</v>
      </c>
      <c r="J16823">
        <v>-1188723.794768</v>
      </c>
      <c r="K16823" t="s">
        <v>379</v>
      </c>
    </row>
    <row r="16824" spans="1:11" x14ac:dyDescent="0.3">
      <c r="A16824">
        <v>4111051</v>
      </c>
      <c r="B16824" t="s">
        <v>237</v>
      </c>
      <c r="C16824" t="s">
        <v>475</v>
      </c>
      <c r="D16824">
        <v>2024.11</v>
      </c>
      <c r="E16824" t="s">
        <v>41</v>
      </c>
      <c r="F16824" t="s">
        <v>116</v>
      </c>
      <c r="G16824" t="s">
        <v>43</v>
      </c>
      <c r="H16824">
        <v>-1188723.794768</v>
      </c>
      <c r="J16824">
        <v>-1188723.794768</v>
      </c>
      <c r="K16824" t="s">
        <v>379</v>
      </c>
    </row>
    <row r="16825" spans="1:11" x14ac:dyDescent="0.3">
      <c r="A16825">
        <v>4111051</v>
      </c>
      <c r="B16825" t="s">
        <v>237</v>
      </c>
      <c r="C16825" t="s">
        <v>476</v>
      </c>
      <c r="D16825">
        <v>2024.12</v>
      </c>
      <c r="E16825" t="s">
        <v>41</v>
      </c>
      <c r="F16825" t="s">
        <v>116</v>
      </c>
      <c r="G16825" t="s">
        <v>43</v>
      </c>
      <c r="H16825">
        <v>-1188723.794768</v>
      </c>
      <c r="J16825">
        <v>-1188723.794768</v>
      </c>
      <c r="K16825" t="s">
        <v>379</v>
      </c>
    </row>
    <row r="16826" spans="1:11" x14ac:dyDescent="0.3">
      <c r="A16826">
        <v>4111051</v>
      </c>
      <c r="B16826" t="s">
        <v>237</v>
      </c>
      <c r="C16826" t="s">
        <v>477</v>
      </c>
      <c r="D16826">
        <v>2025.01</v>
      </c>
      <c r="E16826" t="s">
        <v>41</v>
      </c>
      <c r="F16826" t="s">
        <v>116</v>
      </c>
      <c r="G16826" t="s">
        <v>43</v>
      </c>
      <c r="H16826">
        <v>-1188723.794768</v>
      </c>
      <c r="J16826">
        <v>-1188723.794768</v>
      </c>
      <c r="K16826" t="s">
        <v>379</v>
      </c>
    </row>
    <row r="16827" spans="1:11" x14ac:dyDescent="0.3">
      <c r="A16827">
        <v>4111051</v>
      </c>
      <c r="B16827" t="s">
        <v>237</v>
      </c>
      <c r="C16827" t="s">
        <v>478</v>
      </c>
      <c r="D16827">
        <v>2025.02</v>
      </c>
      <c r="E16827" t="s">
        <v>41</v>
      </c>
      <c r="F16827" t="s">
        <v>116</v>
      </c>
      <c r="G16827" t="s">
        <v>43</v>
      </c>
      <c r="H16827">
        <v>-1188723.794768</v>
      </c>
      <c r="J16827">
        <v>-1188723.794768</v>
      </c>
      <c r="K16827" t="s">
        <v>379</v>
      </c>
    </row>
    <row r="16828" spans="1:11" x14ac:dyDescent="0.3">
      <c r="A16828">
        <v>4111051</v>
      </c>
      <c r="B16828" t="s">
        <v>237</v>
      </c>
      <c r="C16828" t="s">
        <v>479</v>
      </c>
      <c r="D16828">
        <v>2025.03</v>
      </c>
      <c r="E16828" t="s">
        <v>41</v>
      </c>
      <c r="F16828" t="s">
        <v>116</v>
      </c>
      <c r="G16828" t="s">
        <v>43</v>
      </c>
      <c r="H16828">
        <v>-1188723.794768</v>
      </c>
      <c r="J16828">
        <v>-1188723.794768</v>
      </c>
      <c r="K16828" t="s">
        <v>379</v>
      </c>
    </row>
    <row r="16829" spans="1:11" x14ac:dyDescent="0.3">
      <c r="A16829">
        <v>4111051</v>
      </c>
      <c r="B16829" t="s">
        <v>237</v>
      </c>
      <c r="C16829" t="s">
        <v>480</v>
      </c>
      <c r="D16829">
        <v>2025.04</v>
      </c>
      <c r="E16829" t="s">
        <v>41</v>
      </c>
      <c r="F16829" t="s">
        <v>116</v>
      </c>
      <c r="G16829" t="s">
        <v>43</v>
      </c>
      <c r="H16829">
        <v>-1188723.794768</v>
      </c>
      <c r="J16829">
        <v>-1188723.794768</v>
      </c>
      <c r="K16829" t="s">
        <v>379</v>
      </c>
    </row>
    <row r="16830" spans="1:11" x14ac:dyDescent="0.3">
      <c r="A16830">
        <v>4111051</v>
      </c>
      <c r="B16830" t="s">
        <v>237</v>
      </c>
      <c r="C16830" t="s">
        <v>481</v>
      </c>
      <c r="D16830">
        <v>2025.05</v>
      </c>
      <c r="E16830" t="s">
        <v>41</v>
      </c>
      <c r="F16830" t="s">
        <v>116</v>
      </c>
      <c r="G16830" t="s">
        <v>43</v>
      </c>
      <c r="H16830">
        <v>-1188723.794768</v>
      </c>
      <c r="J16830">
        <v>-1188723.794768</v>
      </c>
      <c r="K16830" t="s">
        <v>379</v>
      </c>
    </row>
    <row r="16831" spans="1:11" x14ac:dyDescent="0.3">
      <c r="A16831">
        <v>4111051</v>
      </c>
      <c r="B16831" t="s">
        <v>237</v>
      </c>
      <c r="C16831" t="s">
        <v>482</v>
      </c>
      <c r="D16831">
        <v>2025.06</v>
      </c>
      <c r="E16831" t="s">
        <v>41</v>
      </c>
      <c r="F16831" t="s">
        <v>116</v>
      </c>
      <c r="G16831" t="s">
        <v>43</v>
      </c>
      <c r="H16831">
        <v>-1188723.794768</v>
      </c>
      <c r="I16831">
        <v>0</v>
      </c>
      <c r="J16831">
        <v>-1188723.794768</v>
      </c>
      <c r="K16831" t="s">
        <v>379</v>
      </c>
    </row>
    <row r="16832" spans="1:11" x14ac:dyDescent="0.3">
      <c r="A16832">
        <v>4111051</v>
      </c>
      <c r="B16832" t="s">
        <v>237</v>
      </c>
      <c r="C16832" t="s">
        <v>550</v>
      </c>
      <c r="D16832">
        <v>2025.07</v>
      </c>
      <c r="E16832" t="s">
        <v>41</v>
      </c>
      <c r="F16832" t="s">
        <v>116</v>
      </c>
      <c r="G16832" t="s">
        <v>43</v>
      </c>
      <c r="H16832">
        <v>-1188723.794768</v>
      </c>
      <c r="J16832">
        <v>-1188723.794768</v>
      </c>
      <c r="K16832" t="s">
        <v>379</v>
      </c>
    </row>
    <row r="16833" spans="1:11" x14ac:dyDescent="0.3">
      <c r="A16833">
        <v>4111051</v>
      </c>
      <c r="B16833" t="s">
        <v>237</v>
      </c>
      <c r="C16833" t="s">
        <v>551</v>
      </c>
      <c r="D16833">
        <v>2025.08</v>
      </c>
      <c r="E16833" t="s">
        <v>41</v>
      </c>
      <c r="F16833" t="s">
        <v>116</v>
      </c>
      <c r="G16833" t="s">
        <v>43</v>
      </c>
      <c r="H16833">
        <v>-1188723.794768</v>
      </c>
      <c r="J16833">
        <v>-1188723.794768</v>
      </c>
      <c r="K16833" t="s">
        <v>379</v>
      </c>
    </row>
    <row r="16834" spans="1:11" x14ac:dyDescent="0.3">
      <c r="A16834">
        <v>4111051</v>
      </c>
      <c r="B16834" t="s">
        <v>237</v>
      </c>
      <c r="C16834" t="s">
        <v>552</v>
      </c>
      <c r="D16834">
        <v>2025.09</v>
      </c>
      <c r="E16834" t="s">
        <v>41</v>
      </c>
      <c r="F16834" t="s">
        <v>116</v>
      </c>
      <c r="G16834" t="s">
        <v>43</v>
      </c>
      <c r="H16834">
        <v>-1188723.794768</v>
      </c>
      <c r="J16834">
        <v>-1188723.794768</v>
      </c>
      <c r="K16834" t="s">
        <v>379</v>
      </c>
    </row>
    <row r="16835" spans="1:11" x14ac:dyDescent="0.3">
      <c r="A16835">
        <v>4111051</v>
      </c>
      <c r="B16835" t="s">
        <v>237</v>
      </c>
      <c r="C16835" t="s">
        <v>553</v>
      </c>
      <c r="D16835">
        <v>2025.1</v>
      </c>
      <c r="E16835" t="s">
        <v>41</v>
      </c>
      <c r="F16835" t="s">
        <v>116</v>
      </c>
      <c r="G16835" t="s">
        <v>43</v>
      </c>
      <c r="H16835">
        <v>-1188723.794768</v>
      </c>
      <c r="J16835">
        <v>-1188723.794768</v>
      </c>
      <c r="K16835" t="s">
        <v>379</v>
      </c>
    </row>
    <row r="16836" spans="1:11" x14ac:dyDescent="0.3">
      <c r="A16836">
        <v>4111051</v>
      </c>
      <c r="B16836" t="s">
        <v>237</v>
      </c>
      <c r="C16836" t="s">
        <v>554</v>
      </c>
      <c r="D16836">
        <v>2025.11</v>
      </c>
      <c r="E16836" t="s">
        <v>41</v>
      </c>
      <c r="F16836" t="s">
        <v>116</v>
      </c>
      <c r="G16836" t="s">
        <v>43</v>
      </c>
      <c r="H16836">
        <v>-1188723.794768</v>
      </c>
      <c r="J16836">
        <v>-1188723.794768</v>
      </c>
      <c r="K16836" t="s">
        <v>379</v>
      </c>
    </row>
    <row r="16837" spans="1:11" x14ac:dyDescent="0.3">
      <c r="A16837">
        <v>4111051</v>
      </c>
      <c r="B16837" t="s">
        <v>237</v>
      </c>
      <c r="C16837" t="s">
        <v>555</v>
      </c>
      <c r="D16837">
        <v>2025.12</v>
      </c>
      <c r="E16837" t="s">
        <v>41</v>
      </c>
      <c r="F16837" t="s">
        <v>116</v>
      </c>
      <c r="G16837" t="s">
        <v>43</v>
      </c>
      <c r="H16837">
        <v>-1188723.794768</v>
      </c>
      <c r="J16837">
        <v>-1188723.794768</v>
      </c>
      <c r="K16837" t="s">
        <v>379</v>
      </c>
    </row>
    <row r="16838" spans="1:11" x14ac:dyDescent="0.3">
      <c r="A16838">
        <v>4111051</v>
      </c>
      <c r="B16838" t="s">
        <v>237</v>
      </c>
      <c r="C16838" t="s">
        <v>556</v>
      </c>
      <c r="D16838">
        <v>2026.01</v>
      </c>
      <c r="E16838" t="s">
        <v>41</v>
      </c>
      <c r="F16838" t="s">
        <v>116</v>
      </c>
      <c r="G16838" t="s">
        <v>43</v>
      </c>
      <c r="H16838">
        <v>-1188723.794768</v>
      </c>
      <c r="J16838">
        <v>-1188723.794768</v>
      </c>
      <c r="K16838" t="s">
        <v>379</v>
      </c>
    </row>
    <row r="16839" spans="1:11" x14ac:dyDescent="0.3">
      <c r="A16839">
        <v>4111051</v>
      </c>
      <c r="B16839" t="s">
        <v>237</v>
      </c>
      <c r="C16839" t="s">
        <v>557</v>
      </c>
      <c r="D16839">
        <v>2026.02</v>
      </c>
      <c r="E16839" t="s">
        <v>41</v>
      </c>
      <c r="F16839" t="s">
        <v>116</v>
      </c>
      <c r="G16839" t="s">
        <v>43</v>
      </c>
      <c r="H16839">
        <v>-1188723.794768</v>
      </c>
      <c r="J16839">
        <v>-1188723.794768</v>
      </c>
      <c r="K16839" t="s">
        <v>379</v>
      </c>
    </row>
    <row r="16840" spans="1:11" x14ac:dyDescent="0.3">
      <c r="A16840">
        <v>4111051</v>
      </c>
      <c r="B16840" t="s">
        <v>237</v>
      </c>
      <c r="C16840" t="s">
        <v>558</v>
      </c>
      <c r="D16840">
        <v>2026.03</v>
      </c>
      <c r="E16840" t="s">
        <v>41</v>
      </c>
      <c r="F16840" t="s">
        <v>116</v>
      </c>
      <c r="G16840" t="s">
        <v>43</v>
      </c>
      <c r="H16840">
        <v>-1188723.794768</v>
      </c>
      <c r="J16840">
        <v>-1188723.794768</v>
      </c>
      <c r="K16840" t="s">
        <v>379</v>
      </c>
    </row>
    <row r="16841" spans="1:11" x14ac:dyDescent="0.3">
      <c r="A16841">
        <v>4111051</v>
      </c>
      <c r="B16841" t="s">
        <v>237</v>
      </c>
      <c r="C16841" t="s">
        <v>559</v>
      </c>
      <c r="D16841">
        <v>2026.04</v>
      </c>
      <c r="E16841" t="s">
        <v>41</v>
      </c>
      <c r="F16841" t="s">
        <v>116</v>
      </c>
      <c r="G16841" t="s">
        <v>43</v>
      </c>
      <c r="H16841">
        <v>-1188723.794768</v>
      </c>
      <c r="J16841">
        <v>-1188723.794768</v>
      </c>
      <c r="K16841" t="s">
        <v>379</v>
      </c>
    </row>
    <row r="16842" spans="1:11" x14ac:dyDescent="0.3">
      <c r="A16842">
        <v>4111051</v>
      </c>
      <c r="B16842" t="s">
        <v>237</v>
      </c>
      <c r="C16842" t="s">
        <v>560</v>
      </c>
      <c r="D16842">
        <v>2026.05</v>
      </c>
      <c r="E16842" t="s">
        <v>41</v>
      </c>
      <c r="F16842" t="s">
        <v>116</v>
      </c>
      <c r="G16842" t="s">
        <v>43</v>
      </c>
      <c r="H16842">
        <v>-1188723.794768</v>
      </c>
      <c r="J16842">
        <v>-1188723.794768</v>
      </c>
      <c r="K16842" t="s">
        <v>379</v>
      </c>
    </row>
    <row r="16843" spans="1:11" x14ac:dyDescent="0.3">
      <c r="A16843">
        <v>4111051</v>
      </c>
      <c r="B16843" t="s">
        <v>237</v>
      </c>
      <c r="C16843" t="s">
        <v>561</v>
      </c>
      <c r="D16843">
        <v>2026.06</v>
      </c>
      <c r="E16843" t="s">
        <v>41</v>
      </c>
      <c r="F16843" t="s">
        <v>116</v>
      </c>
      <c r="G16843" t="s">
        <v>43</v>
      </c>
      <c r="H16843">
        <v>-1188723.794768</v>
      </c>
      <c r="J16843">
        <v>-1188723.794768</v>
      </c>
      <c r="K16843" t="s">
        <v>379</v>
      </c>
    </row>
    <row r="16844" spans="1:11" x14ac:dyDescent="0.3">
      <c r="A16844">
        <v>4111060</v>
      </c>
      <c r="B16844" t="s">
        <v>539</v>
      </c>
      <c r="C16844" t="s">
        <v>295</v>
      </c>
      <c r="D16844">
        <v>2022.07</v>
      </c>
      <c r="E16844" t="s">
        <v>41</v>
      </c>
      <c r="F16844" t="s">
        <v>42</v>
      </c>
      <c r="G16844" t="s">
        <v>43</v>
      </c>
      <c r="H16844">
        <v>0</v>
      </c>
      <c r="J16844">
        <v>0</v>
      </c>
      <c r="K16844" t="s">
        <v>379</v>
      </c>
    </row>
    <row r="16845" spans="1:11" x14ac:dyDescent="0.3">
      <c r="A16845">
        <v>4111060</v>
      </c>
      <c r="B16845" t="s">
        <v>539</v>
      </c>
      <c r="C16845" t="s">
        <v>301</v>
      </c>
      <c r="D16845">
        <v>2022.08</v>
      </c>
      <c r="E16845" t="s">
        <v>41</v>
      </c>
      <c r="F16845" t="s">
        <v>42</v>
      </c>
      <c r="G16845" t="s">
        <v>43</v>
      </c>
      <c r="H16845">
        <v>0</v>
      </c>
      <c r="J16845">
        <v>0</v>
      </c>
      <c r="K16845" t="s">
        <v>379</v>
      </c>
    </row>
    <row r="16846" spans="1:11" x14ac:dyDescent="0.3">
      <c r="A16846">
        <v>4111060</v>
      </c>
      <c r="B16846" t="s">
        <v>539</v>
      </c>
      <c r="C16846" t="s">
        <v>304</v>
      </c>
      <c r="D16846">
        <v>2022.09</v>
      </c>
      <c r="E16846" t="s">
        <v>41</v>
      </c>
      <c r="F16846" t="s">
        <v>42</v>
      </c>
      <c r="G16846" t="s">
        <v>43</v>
      </c>
      <c r="H16846">
        <v>0</v>
      </c>
      <c r="J16846">
        <v>0</v>
      </c>
      <c r="K16846" t="s">
        <v>379</v>
      </c>
    </row>
    <row r="16847" spans="1:11" x14ac:dyDescent="0.3">
      <c r="A16847">
        <v>4111060</v>
      </c>
      <c r="B16847" t="s">
        <v>539</v>
      </c>
      <c r="C16847" t="s">
        <v>308</v>
      </c>
      <c r="D16847">
        <v>2022.1</v>
      </c>
      <c r="E16847" t="s">
        <v>41</v>
      </c>
      <c r="F16847" t="s">
        <v>42</v>
      </c>
      <c r="G16847" t="s">
        <v>43</v>
      </c>
      <c r="H16847">
        <v>0</v>
      </c>
      <c r="J16847">
        <v>0</v>
      </c>
      <c r="K16847" t="s">
        <v>379</v>
      </c>
    </row>
    <row r="16848" spans="1:11" x14ac:dyDescent="0.3">
      <c r="A16848">
        <v>4111060</v>
      </c>
      <c r="B16848" t="s">
        <v>539</v>
      </c>
      <c r="C16848" t="s">
        <v>313</v>
      </c>
      <c r="D16848">
        <v>2022.11</v>
      </c>
      <c r="E16848" t="s">
        <v>41</v>
      </c>
      <c r="F16848" t="s">
        <v>42</v>
      </c>
      <c r="G16848" t="s">
        <v>43</v>
      </c>
      <c r="H16848">
        <v>0</v>
      </c>
      <c r="J16848">
        <v>0</v>
      </c>
      <c r="K16848" t="s">
        <v>379</v>
      </c>
    </row>
    <row r="16849" spans="1:11" x14ac:dyDescent="0.3">
      <c r="A16849">
        <v>4111060</v>
      </c>
      <c r="B16849" t="s">
        <v>539</v>
      </c>
      <c r="C16849" t="s">
        <v>317</v>
      </c>
      <c r="D16849">
        <v>2022.12</v>
      </c>
      <c r="E16849" t="s">
        <v>41</v>
      </c>
      <c r="F16849" t="s">
        <v>42</v>
      </c>
      <c r="G16849" t="s">
        <v>43</v>
      </c>
      <c r="H16849">
        <v>0</v>
      </c>
      <c r="J16849">
        <v>0</v>
      </c>
      <c r="K16849" t="s">
        <v>379</v>
      </c>
    </row>
    <row r="16850" spans="1:11" x14ac:dyDescent="0.3">
      <c r="A16850">
        <v>4111060</v>
      </c>
      <c r="B16850" t="s">
        <v>539</v>
      </c>
      <c r="C16850" t="s">
        <v>320</v>
      </c>
      <c r="D16850">
        <v>2023.01</v>
      </c>
      <c r="E16850" t="s">
        <v>41</v>
      </c>
      <c r="F16850" t="s">
        <v>42</v>
      </c>
      <c r="G16850" t="s">
        <v>43</v>
      </c>
      <c r="H16850">
        <v>0</v>
      </c>
      <c r="J16850">
        <v>0</v>
      </c>
      <c r="K16850" t="s">
        <v>379</v>
      </c>
    </row>
    <row r="16851" spans="1:11" x14ac:dyDescent="0.3">
      <c r="A16851">
        <v>4111060</v>
      </c>
      <c r="B16851" t="s">
        <v>539</v>
      </c>
      <c r="C16851" t="s">
        <v>325</v>
      </c>
      <c r="D16851">
        <v>2023.02</v>
      </c>
      <c r="E16851" t="s">
        <v>41</v>
      </c>
      <c r="F16851" t="s">
        <v>42</v>
      </c>
      <c r="G16851" t="s">
        <v>43</v>
      </c>
      <c r="H16851">
        <v>0</v>
      </c>
      <c r="J16851">
        <v>0</v>
      </c>
      <c r="K16851" t="s">
        <v>379</v>
      </c>
    </row>
    <row r="16852" spans="1:11" x14ac:dyDescent="0.3">
      <c r="A16852">
        <v>4111060</v>
      </c>
      <c r="B16852" t="s">
        <v>539</v>
      </c>
      <c r="C16852" t="s">
        <v>328</v>
      </c>
      <c r="D16852">
        <v>2023.03</v>
      </c>
      <c r="E16852" t="s">
        <v>41</v>
      </c>
      <c r="F16852" t="s">
        <v>42</v>
      </c>
      <c r="G16852" t="s">
        <v>43</v>
      </c>
      <c r="H16852">
        <v>0</v>
      </c>
      <c r="J16852">
        <v>0</v>
      </c>
      <c r="K16852" t="s">
        <v>379</v>
      </c>
    </row>
    <row r="16853" spans="1:11" x14ac:dyDescent="0.3">
      <c r="A16853">
        <v>4111060</v>
      </c>
      <c r="B16853" t="s">
        <v>539</v>
      </c>
      <c r="C16853" t="s">
        <v>331</v>
      </c>
      <c r="D16853">
        <v>2023.04</v>
      </c>
      <c r="E16853" t="s">
        <v>41</v>
      </c>
      <c r="F16853" t="s">
        <v>42</v>
      </c>
      <c r="G16853" t="s">
        <v>43</v>
      </c>
      <c r="H16853">
        <v>0</v>
      </c>
      <c r="J16853">
        <v>0</v>
      </c>
      <c r="K16853" t="s">
        <v>379</v>
      </c>
    </row>
    <row r="16854" spans="1:11" x14ac:dyDescent="0.3">
      <c r="A16854">
        <v>4111060</v>
      </c>
      <c r="B16854" t="s">
        <v>539</v>
      </c>
      <c r="C16854" t="s">
        <v>333</v>
      </c>
      <c r="D16854">
        <v>2023.05</v>
      </c>
      <c r="E16854" t="s">
        <v>41</v>
      </c>
      <c r="F16854" t="s">
        <v>42</v>
      </c>
      <c r="G16854" t="s">
        <v>43</v>
      </c>
      <c r="H16854">
        <v>0</v>
      </c>
      <c r="J16854">
        <v>0</v>
      </c>
      <c r="K16854" t="s">
        <v>379</v>
      </c>
    </row>
    <row r="16855" spans="1:11" x14ac:dyDescent="0.3">
      <c r="A16855">
        <v>4111060</v>
      </c>
      <c r="B16855" t="s">
        <v>539</v>
      </c>
      <c r="C16855" t="s">
        <v>342</v>
      </c>
      <c r="D16855">
        <v>2023.06</v>
      </c>
      <c r="E16855" t="s">
        <v>41</v>
      </c>
      <c r="F16855" t="s">
        <v>42</v>
      </c>
      <c r="G16855" t="s">
        <v>43</v>
      </c>
      <c r="H16855">
        <v>0</v>
      </c>
      <c r="J16855">
        <v>0</v>
      </c>
      <c r="K16855" t="s">
        <v>379</v>
      </c>
    </row>
    <row r="16856" spans="1:11" x14ac:dyDescent="0.3">
      <c r="A16856">
        <v>4111060</v>
      </c>
      <c r="B16856" t="s">
        <v>539</v>
      </c>
      <c r="C16856" t="s">
        <v>346</v>
      </c>
      <c r="D16856">
        <v>2023.07</v>
      </c>
      <c r="E16856" t="s">
        <v>41</v>
      </c>
      <c r="F16856" t="s">
        <v>42</v>
      </c>
      <c r="G16856" t="s">
        <v>43</v>
      </c>
      <c r="H16856">
        <v>0</v>
      </c>
      <c r="J16856">
        <v>0</v>
      </c>
      <c r="K16856" t="s">
        <v>379</v>
      </c>
    </row>
    <row r="16857" spans="1:11" x14ac:dyDescent="0.3">
      <c r="A16857">
        <v>4111060</v>
      </c>
      <c r="B16857" t="s">
        <v>539</v>
      </c>
      <c r="C16857" t="s">
        <v>347</v>
      </c>
      <c r="D16857">
        <v>2023.08</v>
      </c>
      <c r="E16857" t="s">
        <v>41</v>
      </c>
      <c r="F16857" t="s">
        <v>42</v>
      </c>
      <c r="G16857" t="s">
        <v>43</v>
      </c>
      <c r="H16857">
        <v>0</v>
      </c>
      <c r="J16857">
        <v>0</v>
      </c>
      <c r="K16857" t="s">
        <v>379</v>
      </c>
    </row>
    <row r="16858" spans="1:11" x14ac:dyDescent="0.3">
      <c r="A16858">
        <v>4111060</v>
      </c>
      <c r="B16858" t="s">
        <v>539</v>
      </c>
      <c r="C16858" t="s">
        <v>382</v>
      </c>
      <c r="D16858">
        <v>2023.09</v>
      </c>
      <c r="E16858" t="s">
        <v>41</v>
      </c>
      <c r="F16858" t="s">
        <v>42</v>
      </c>
      <c r="G16858" t="s">
        <v>43</v>
      </c>
      <c r="H16858">
        <v>0</v>
      </c>
      <c r="J16858">
        <v>0</v>
      </c>
      <c r="K16858" t="s">
        <v>379</v>
      </c>
    </row>
    <row r="16859" spans="1:11" x14ac:dyDescent="0.3">
      <c r="A16859">
        <v>4111060</v>
      </c>
      <c r="B16859" t="s">
        <v>539</v>
      </c>
      <c r="C16859" t="s">
        <v>383</v>
      </c>
      <c r="D16859">
        <v>2023.1</v>
      </c>
      <c r="E16859" t="s">
        <v>41</v>
      </c>
      <c r="F16859" t="s">
        <v>42</v>
      </c>
      <c r="G16859" t="s">
        <v>43</v>
      </c>
      <c r="H16859">
        <v>0</v>
      </c>
      <c r="J16859">
        <v>0</v>
      </c>
      <c r="K16859" t="s">
        <v>379</v>
      </c>
    </row>
    <row r="16860" spans="1:11" x14ac:dyDescent="0.3">
      <c r="A16860">
        <v>4111060</v>
      </c>
      <c r="B16860" t="s">
        <v>539</v>
      </c>
      <c r="C16860" t="s">
        <v>384</v>
      </c>
      <c r="D16860">
        <v>2023.11</v>
      </c>
      <c r="E16860" t="s">
        <v>41</v>
      </c>
      <c r="F16860" t="s">
        <v>42</v>
      </c>
      <c r="G16860" t="s">
        <v>43</v>
      </c>
      <c r="H16860">
        <v>0</v>
      </c>
      <c r="J16860">
        <v>0</v>
      </c>
      <c r="K16860" t="s">
        <v>379</v>
      </c>
    </row>
    <row r="16861" spans="1:11" x14ac:dyDescent="0.3">
      <c r="A16861">
        <v>4111060</v>
      </c>
      <c r="B16861" t="s">
        <v>539</v>
      </c>
      <c r="C16861" t="s">
        <v>385</v>
      </c>
      <c r="D16861">
        <v>2023.12</v>
      </c>
      <c r="E16861" t="s">
        <v>41</v>
      </c>
      <c r="F16861" t="s">
        <v>42</v>
      </c>
      <c r="G16861" t="s">
        <v>43</v>
      </c>
      <c r="H16861">
        <v>0</v>
      </c>
      <c r="J16861">
        <v>0</v>
      </c>
      <c r="K16861" t="s">
        <v>379</v>
      </c>
    </row>
    <row r="16862" spans="1:11" x14ac:dyDescent="0.3">
      <c r="A16862">
        <v>4111060</v>
      </c>
      <c r="B16862" t="s">
        <v>539</v>
      </c>
      <c r="C16862" t="s">
        <v>386</v>
      </c>
      <c r="D16862">
        <v>2024.01</v>
      </c>
      <c r="E16862" t="s">
        <v>41</v>
      </c>
      <c r="F16862" t="s">
        <v>42</v>
      </c>
      <c r="G16862" t="s">
        <v>43</v>
      </c>
      <c r="H16862">
        <v>0</v>
      </c>
      <c r="J16862">
        <v>0</v>
      </c>
      <c r="K16862" t="s">
        <v>379</v>
      </c>
    </row>
    <row r="16863" spans="1:11" x14ac:dyDescent="0.3">
      <c r="A16863">
        <v>4111060</v>
      </c>
      <c r="B16863" t="s">
        <v>539</v>
      </c>
      <c r="C16863" t="s">
        <v>387</v>
      </c>
      <c r="D16863">
        <v>2024.02</v>
      </c>
      <c r="E16863" t="s">
        <v>41</v>
      </c>
      <c r="F16863" t="s">
        <v>42</v>
      </c>
      <c r="G16863" t="s">
        <v>43</v>
      </c>
      <c r="H16863">
        <v>0</v>
      </c>
      <c r="J16863">
        <v>0</v>
      </c>
      <c r="K16863" t="s">
        <v>379</v>
      </c>
    </row>
    <row r="16864" spans="1:11" x14ac:dyDescent="0.3">
      <c r="A16864">
        <v>4111060</v>
      </c>
      <c r="B16864" t="s">
        <v>539</v>
      </c>
      <c r="C16864" t="s">
        <v>388</v>
      </c>
      <c r="D16864">
        <v>2024.03</v>
      </c>
      <c r="E16864" t="s">
        <v>41</v>
      </c>
      <c r="F16864" t="s">
        <v>42</v>
      </c>
      <c r="G16864" t="s">
        <v>43</v>
      </c>
      <c r="H16864">
        <v>0</v>
      </c>
      <c r="J16864">
        <v>0</v>
      </c>
      <c r="K16864" t="s">
        <v>379</v>
      </c>
    </row>
    <row r="16865" spans="1:11" x14ac:dyDescent="0.3">
      <c r="A16865">
        <v>4111060</v>
      </c>
      <c r="B16865" t="s">
        <v>539</v>
      </c>
      <c r="C16865" t="s">
        <v>389</v>
      </c>
      <c r="D16865">
        <v>2024.04</v>
      </c>
      <c r="E16865" t="s">
        <v>41</v>
      </c>
      <c r="F16865" t="s">
        <v>42</v>
      </c>
      <c r="G16865" t="s">
        <v>43</v>
      </c>
      <c r="H16865">
        <v>0</v>
      </c>
      <c r="J16865">
        <v>0</v>
      </c>
      <c r="K16865" t="s">
        <v>379</v>
      </c>
    </row>
    <row r="16866" spans="1:11" x14ac:dyDescent="0.3">
      <c r="A16866">
        <v>4111060</v>
      </c>
      <c r="B16866" t="s">
        <v>539</v>
      </c>
      <c r="C16866" t="s">
        <v>390</v>
      </c>
      <c r="D16866">
        <v>2024.05</v>
      </c>
      <c r="E16866" t="s">
        <v>41</v>
      </c>
      <c r="F16866" t="s">
        <v>42</v>
      </c>
      <c r="G16866" t="s">
        <v>43</v>
      </c>
      <c r="H16866">
        <v>0</v>
      </c>
      <c r="J16866">
        <v>0</v>
      </c>
      <c r="K16866" t="s">
        <v>379</v>
      </c>
    </row>
    <row r="16867" spans="1:11" x14ac:dyDescent="0.3">
      <c r="A16867">
        <v>4111060</v>
      </c>
      <c r="B16867" t="s">
        <v>539</v>
      </c>
      <c r="C16867" t="s">
        <v>391</v>
      </c>
      <c r="D16867">
        <v>2024.06</v>
      </c>
      <c r="E16867" t="s">
        <v>41</v>
      </c>
      <c r="F16867" t="s">
        <v>42</v>
      </c>
      <c r="G16867" t="s">
        <v>43</v>
      </c>
      <c r="H16867">
        <v>0</v>
      </c>
      <c r="J16867">
        <v>0</v>
      </c>
      <c r="K16867" t="s">
        <v>379</v>
      </c>
    </row>
    <row r="16868" spans="1:11" x14ac:dyDescent="0.3">
      <c r="A16868">
        <v>4111060</v>
      </c>
      <c r="B16868" t="s">
        <v>539</v>
      </c>
      <c r="C16868" t="s">
        <v>471</v>
      </c>
      <c r="D16868">
        <v>2024.07</v>
      </c>
      <c r="E16868" t="s">
        <v>41</v>
      </c>
      <c r="F16868" t="s">
        <v>42</v>
      </c>
      <c r="G16868" t="s">
        <v>43</v>
      </c>
      <c r="H16868">
        <v>0</v>
      </c>
      <c r="J16868">
        <v>0</v>
      </c>
      <c r="K16868" t="s">
        <v>379</v>
      </c>
    </row>
    <row r="16869" spans="1:11" x14ac:dyDescent="0.3">
      <c r="A16869">
        <v>4111060</v>
      </c>
      <c r="B16869" t="s">
        <v>539</v>
      </c>
      <c r="C16869" t="s">
        <v>472</v>
      </c>
      <c r="D16869">
        <v>2024.08</v>
      </c>
      <c r="E16869" t="s">
        <v>41</v>
      </c>
      <c r="F16869" t="s">
        <v>42</v>
      </c>
      <c r="G16869" t="s">
        <v>43</v>
      </c>
      <c r="H16869">
        <v>0</v>
      </c>
      <c r="J16869">
        <v>0</v>
      </c>
      <c r="K16869" t="s">
        <v>379</v>
      </c>
    </row>
    <row r="16870" spans="1:11" x14ac:dyDescent="0.3">
      <c r="A16870">
        <v>4111060</v>
      </c>
      <c r="B16870" t="s">
        <v>539</v>
      </c>
      <c r="C16870" t="s">
        <v>473</v>
      </c>
      <c r="D16870">
        <v>2024.09</v>
      </c>
      <c r="E16870" t="s">
        <v>41</v>
      </c>
      <c r="F16870" t="s">
        <v>42</v>
      </c>
      <c r="G16870" t="s">
        <v>43</v>
      </c>
      <c r="H16870">
        <v>0</v>
      </c>
      <c r="J16870">
        <v>0</v>
      </c>
      <c r="K16870" t="s">
        <v>379</v>
      </c>
    </row>
    <row r="16871" spans="1:11" x14ac:dyDescent="0.3">
      <c r="A16871">
        <v>4111060</v>
      </c>
      <c r="B16871" t="s">
        <v>539</v>
      </c>
      <c r="C16871" t="s">
        <v>474</v>
      </c>
      <c r="D16871">
        <v>2024.1</v>
      </c>
      <c r="E16871" t="s">
        <v>41</v>
      </c>
      <c r="F16871" t="s">
        <v>42</v>
      </c>
      <c r="G16871" t="s">
        <v>43</v>
      </c>
      <c r="H16871">
        <v>0</v>
      </c>
      <c r="J16871">
        <v>0</v>
      </c>
      <c r="K16871" t="s">
        <v>379</v>
      </c>
    </row>
    <row r="16872" spans="1:11" x14ac:dyDescent="0.3">
      <c r="A16872">
        <v>4111060</v>
      </c>
      <c r="B16872" t="s">
        <v>539</v>
      </c>
      <c r="C16872" t="s">
        <v>475</v>
      </c>
      <c r="D16872">
        <v>2024.11</v>
      </c>
      <c r="E16872" t="s">
        <v>41</v>
      </c>
      <c r="F16872" t="s">
        <v>42</v>
      </c>
      <c r="G16872" t="s">
        <v>43</v>
      </c>
      <c r="H16872">
        <v>0</v>
      </c>
      <c r="J16872">
        <v>0</v>
      </c>
      <c r="K16872" t="s">
        <v>379</v>
      </c>
    </row>
    <row r="16873" spans="1:11" x14ac:dyDescent="0.3">
      <c r="A16873">
        <v>4111060</v>
      </c>
      <c r="B16873" t="s">
        <v>539</v>
      </c>
      <c r="C16873" t="s">
        <v>476</v>
      </c>
      <c r="D16873">
        <v>2024.12</v>
      </c>
      <c r="E16873" t="s">
        <v>41</v>
      </c>
      <c r="F16873" t="s">
        <v>42</v>
      </c>
      <c r="G16873" t="s">
        <v>43</v>
      </c>
      <c r="H16873">
        <v>0</v>
      </c>
      <c r="J16873">
        <v>0</v>
      </c>
      <c r="K16873" t="s">
        <v>379</v>
      </c>
    </row>
    <row r="16874" spans="1:11" x14ac:dyDescent="0.3">
      <c r="A16874">
        <v>4111060</v>
      </c>
      <c r="B16874" t="s">
        <v>539</v>
      </c>
      <c r="C16874" t="s">
        <v>477</v>
      </c>
      <c r="D16874">
        <v>2025.01</v>
      </c>
      <c r="E16874" t="s">
        <v>41</v>
      </c>
      <c r="F16874" t="s">
        <v>42</v>
      </c>
      <c r="G16874" t="s">
        <v>43</v>
      </c>
      <c r="H16874">
        <v>0</v>
      </c>
      <c r="J16874">
        <v>0</v>
      </c>
      <c r="K16874" t="s">
        <v>379</v>
      </c>
    </row>
    <row r="16875" spans="1:11" x14ac:dyDescent="0.3">
      <c r="A16875">
        <v>4111060</v>
      </c>
      <c r="B16875" t="s">
        <v>539</v>
      </c>
      <c r="C16875" t="s">
        <v>478</v>
      </c>
      <c r="D16875">
        <v>2025.02</v>
      </c>
      <c r="E16875" t="s">
        <v>41</v>
      </c>
      <c r="F16875" t="s">
        <v>42</v>
      </c>
      <c r="G16875" t="s">
        <v>43</v>
      </c>
      <c r="H16875">
        <v>0</v>
      </c>
      <c r="J16875">
        <v>0</v>
      </c>
      <c r="K16875" t="s">
        <v>379</v>
      </c>
    </row>
    <row r="16876" spans="1:11" x14ac:dyDescent="0.3">
      <c r="A16876">
        <v>4111060</v>
      </c>
      <c r="B16876" t="s">
        <v>539</v>
      </c>
      <c r="C16876" t="s">
        <v>479</v>
      </c>
      <c r="D16876">
        <v>2025.03</v>
      </c>
      <c r="E16876" t="s">
        <v>41</v>
      </c>
      <c r="F16876" t="s">
        <v>42</v>
      </c>
      <c r="G16876" t="s">
        <v>43</v>
      </c>
      <c r="H16876">
        <v>0</v>
      </c>
      <c r="J16876">
        <v>0</v>
      </c>
      <c r="K16876" t="s">
        <v>379</v>
      </c>
    </row>
    <row r="16877" spans="1:11" x14ac:dyDescent="0.3">
      <c r="A16877">
        <v>4111060</v>
      </c>
      <c r="B16877" t="s">
        <v>539</v>
      </c>
      <c r="C16877" t="s">
        <v>480</v>
      </c>
      <c r="D16877">
        <v>2025.04</v>
      </c>
      <c r="E16877" t="s">
        <v>41</v>
      </c>
      <c r="F16877" t="s">
        <v>42</v>
      </c>
      <c r="G16877" t="s">
        <v>43</v>
      </c>
      <c r="H16877">
        <v>0</v>
      </c>
      <c r="J16877">
        <v>0</v>
      </c>
      <c r="K16877" t="s">
        <v>379</v>
      </c>
    </row>
    <row r="16878" spans="1:11" x14ac:dyDescent="0.3">
      <c r="A16878">
        <v>4111060</v>
      </c>
      <c r="B16878" t="s">
        <v>539</v>
      </c>
      <c r="C16878" t="s">
        <v>481</v>
      </c>
      <c r="D16878">
        <v>2025.05</v>
      </c>
      <c r="E16878" t="s">
        <v>41</v>
      </c>
      <c r="F16878" t="s">
        <v>42</v>
      </c>
      <c r="G16878" t="s">
        <v>43</v>
      </c>
      <c r="H16878">
        <v>0</v>
      </c>
      <c r="J16878">
        <v>0</v>
      </c>
      <c r="K16878" t="s">
        <v>379</v>
      </c>
    </row>
    <row r="16879" spans="1:11" x14ac:dyDescent="0.3">
      <c r="A16879">
        <v>4111060</v>
      </c>
      <c r="B16879" t="s">
        <v>539</v>
      </c>
      <c r="C16879" t="s">
        <v>482</v>
      </c>
      <c r="D16879">
        <v>2025.06</v>
      </c>
      <c r="E16879" t="s">
        <v>41</v>
      </c>
      <c r="F16879" t="s">
        <v>42</v>
      </c>
      <c r="G16879" t="s">
        <v>43</v>
      </c>
      <c r="H16879">
        <v>0</v>
      </c>
      <c r="J16879">
        <v>0</v>
      </c>
      <c r="K16879" t="s">
        <v>379</v>
      </c>
    </row>
    <row r="16880" spans="1:11" x14ac:dyDescent="0.3">
      <c r="A16880">
        <v>4111060</v>
      </c>
      <c r="B16880" t="s">
        <v>539</v>
      </c>
      <c r="C16880" t="s">
        <v>550</v>
      </c>
      <c r="D16880">
        <v>2025.07</v>
      </c>
      <c r="E16880" t="s">
        <v>41</v>
      </c>
      <c r="F16880" t="s">
        <v>42</v>
      </c>
      <c r="G16880" t="s">
        <v>43</v>
      </c>
      <c r="H16880">
        <v>0</v>
      </c>
      <c r="J16880">
        <v>0</v>
      </c>
      <c r="K16880" t="s">
        <v>379</v>
      </c>
    </row>
    <row r="16881" spans="1:11" x14ac:dyDescent="0.3">
      <c r="A16881">
        <v>4111060</v>
      </c>
      <c r="B16881" t="s">
        <v>539</v>
      </c>
      <c r="C16881" t="s">
        <v>551</v>
      </c>
      <c r="D16881">
        <v>2025.08</v>
      </c>
      <c r="E16881" t="s">
        <v>41</v>
      </c>
      <c r="F16881" t="s">
        <v>42</v>
      </c>
      <c r="G16881" t="s">
        <v>43</v>
      </c>
      <c r="H16881">
        <v>0</v>
      </c>
      <c r="J16881">
        <v>0</v>
      </c>
      <c r="K16881" t="s">
        <v>379</v>
      </c>
    </row>
    <row r="16882" spans="1:11" x14ac:dyDescent="0.3">
      <c r="A16882">
        <v>4111060</v>
      </c>
      <c r="B16882" t="s">
        <v>539</v>
      </c>
      <c r="C16882" t="s">
        <v>552</v>
      </c>
      <c r="D16882">
        <v>2025.09</v>
      </c>
      <c r="E16882" t="s">
        <v>41</v>
      </c>
      <c r="F16882" t="s">
        <v>42</v>
      </c>
      <c r="G16882" t="s">
        <v>43</v>
      </c>
      <c r="H16882">
        <v>0</v>
      </c>
      <c r="J16882">
        <v>0</v>
      </c>
      <c r="K16882" t="s">
        <v>379</v>
      </c>
    </row>
    <row r="16883" spans="1:11" x14ac:dyDescent="0.3">
      <c r="A16883">
        <v>4111060</v>
      </c>
      <c r="B16883" t="s">
        <v>539</v>
      </c>
      <c r="C16883" t="s">
        <v>553</v>
      </c>
      <c r="D16883">
        <v>2025.1</v>
      </c>
      <c r="E16883" t="s">
        <v>41</v>
      </c>
      <c r="F16883" t="s">
        <v>42</v>
      </c>
      <c r="G16883" t="s">
        <v>43</v>
      </c>
      <c r="H16883">
        <v>0</v>
      </c>
      <c r="J16883">
        <v>0</v>
      </c>
      <c r="K16883" t="s">
        <v>379</v>
      </c>
    </row>
    <row r="16884" spans="1:11" x14ac:dyDescent="0.3">
      <c r="A16884">
        <v>4111060</v>
      </c>
      <c r="B16884" t="s">
        <v>539</v>
      </c>
      <c r="C16884" t="s">
        <v>554</v>
      </c>
      <c r="D16884">
        <v>2025.11</v>
      </c>
      <c r="E16884" t="s">
        <v>41</v>
      </c>
      <c r="F16884" t="s">
        <v>42</v>
      </c>
      <c r="G16884" t="s">
        <v>43</v>
      </c>
      <c r="H16884">
        <v>0</v>
      </c>
      <c r="J16884">
        <v>0</v>
      </c>
      <c r="K16884" t="s">
        <v>379</v>
      </c>
    </row>
    <row r="16885" spans="1:11" x14ac:dyDescent="0.3">
      <c r="A16885">
        <v>4111060</v>
      </c>
      <c r="B16885" t="s">
        <v>539</v>
      </c>
      <c r="C16885" t="s">
        <v>555</v>
      </c>
      <c r="D16885">
        <v>2025.12</v>
      </c>
      <c r="E16885" t="s">
        <v>41</v>
      </c>
      <c r="F16885" t="s">
        <v>42</v>
      </c>
      <c r="G16885" t="s">
        <v>43</v>
      </c>
      <c r="H16885">
        <v>0</v>
      </c>
      <c r="J16885">
        <v>0</v>
      </c>
      <c r="K16885" t="s">
        <v>379</v>
      </c>
    </row>
    <row r="16886" spans="1:11" x14ac:dyDescent="0.3">
      <c r="A16886">
        <v>4111060</v>
      </c>
      <c r="B16886" t="s">
        <v>539</v>
      </c>
      <c r="C16886" t="s">
        <v>556</v>
      </c>
      <c r="D16886">
        <v>2026.01</v>
      </c>
      <c r="E16886" t="s">
        <v>41</v>
      </c>
      <c r="F16886" t="s">
        <v>42</v>
      </c>
      <c r="G16886" t="s">
        <v>43</v>
      </c>
      <c r="H16886">
        <v>0</v>
      </c>
      <c r="J16886">
        <v>0</v>
      </c>
      <c r="K16886" t="s">
        <v>379</v>
      </c>
    </row>
    <row r="16887" spans="1:11" x14ac:dyDescent="0.3">
      <c r="A16887">
        <v>4111060</v>
      </c>
      <c r="B16887" t="s">
        <v>539</v>
      </c>
      <c r="C16887" t="s">
        <v>557</v>
      </c>
      <c r="D16887">
        <v>2026.02</v>
      </c>
      <c r="E16887" t="s">
        <v>41</v>
      </c>
      <c r="F16887" t="s">
        <v>42</v>
      </c>
      <c r="G16887" t="s">
        <v>43</v>
      </c>
      <c r="H16887">
        <v>0</v>
      </c>
      <c r="J16887">
        <v>0</v>
      </c>
      <c r="K16887" t="s">
        <v>379</v>
      </c>
    </row>
    <row r="16888" spans="1:11" x14ac:dyDescent="0.3">
      <c r="A16888">
        <v>4111060</v>
      </c>
      <c r="B16888" t="s">
        <v>539</v>
      </c>
      <c r="C16888" t="s">
        <v>558</v>
      </c>
      <c r="D16888">
        <v>2026.03</v>
      </c>
      <c r="E16888" t="s">
        <v>41</v>
      </c>
      <c r="F16888" t="s">
        <v>42</v>
      </c>
      <c r="G16888" t="s">
        <v>43</v>
      </c>
      <c r="H16888">
        <v>0</v>
      </c>
      <c r="J16888">
        <v>0</v>
      </c>
      <c r="K16888" t="s">
        <v>379</v>
      </c>
    </row>
    <row r="16889" spans="1:11" x14ac:dyDescent="0.3">
      <c r="A16889">
        <v>4111060</v>
      </c>
      <c r="B16889" t="s">
        <v>539</v>
      </c>
      <c r="C16889" t="s">
        <v>559</v>
      </c>
      <c r="D16889">
        <v>2026.04</v>
      </c>
      <c r="E16889" t="s">
        <v>41</v>
      </c>
      <c r="F16889" t="s">
        <v>42</v>
      </c>
      <c r="G16889" t="s">
        <v>43</v>
      </c>
      <c r="H16889">
        <v>0</v>
      </c>
      <c r="J16889">
        <v>0</v>
      </c>
      <c r="K16889" t="s">
        <v>379</v>
      </c>
    </row>
    <row r="16890" spans="1:11" x14ac:dyDescent="0.3">
      <c r="A16890">
        <v>4111060</v>
      </c>
      <c r="B16890" t="s">
        <v>539</v>
      </c>
      <c r="C16890" t="s">
        <v>560</v>
      </c>
      <c r="D16890">
        <v>2026.05</v>
      </c>
      <c r="E16890" t="s">
        <v>41</v>
      </c>
      <c r="F16890" t="s">
        <v>42</v>
      </c>
      <c r="G16890" t="s">
        <v>43</v>
      </c>
      <c r="H16890">
        <v>0</v>
      </c>
      <c r="J16890">
        <v>0</v>
      </c>
      <c r="K16890" t="s">
        <v>379</v>
      </c>
    </row>
    <row r="16891" spans="1:11" x14ac:dyDescent="0.3">
      <c r="A16891">
        <v>4111060</v>
      </c>
      <c r="B16891" t="s">
        <v>539</v>
      </c>
      <c r="C16891" t="s">
        <v>561</v>
      </c>
      <c r="D16891">
        <v>2026.06</v>
      </c>
      <c r="E16891" t="s">
        <v>41</v>
      </c>
      <c r="F16891" t="s">
        <v>42</v>
      </c>
      <c r="G16891" t="s">
        <v>43</v>
      </c>
      <c r="H16891">
        <v>0</v>
      </c>
      <c r="J16891">
        <v>0</v>
      </c>
      <c r="K16891" t="s">
        <v>379</v>
      </c>
    </row>
    <row r="16892" spans="1:11" x14ac:dyDescent="0.3">
      <c r="A16892">
        <v>4111061</v>
      </c>
      <c r="B16892" t="s">
        <v>540</v>
      </c>
      <c r="C16892" t="s">
        <v>295</v>
      </c>
      <c r="D16892">
        <v>2022.07</v>
      </c>
      <c r="E16892" t="s">
        <v>41</v>
      </c>
      <c r="F16892" t="s">
        <v>116</v>
      </c>
      <c r="G16892" t="s">
        <v>43</v>
      </c>
      <c r="H16892">
        <v>-1078.44</v>
      </c>
      <c r="J16892">
        <v>-1078.44</v>
      </c>
      <c r="K16892" t="s">
        <v>379</v>
      </c>
    </row>
    <row r="16893" spans="1:11" x14ac:dyDescent="0.3">
      <c r="A16893">
        <v>4111061</v>
      </c>
      <c r="B16893" t="s">
        <v>540</v>
      </c>
      <c r="C16893" t="s">
        <v>301</v>
      </c>
      <c r="D16893">
        <v>2022.08</v>
      </c>
      <c r="E16893" t="s">
        <v>41</v>
      </c>
      <c r="F16893" t="s">
        <v>116</v>
      </c>
      <c r="G16893" t="s">
        <v>43</v>
      </c>
      <c r="H16893">
        <v>-1078.44</v>
      </c>
      <c r="J16893">
        <v>-1078.44</v>
      </c>
      <c r="K16893" t="s">
        <v>379</v>
      </c>
    </row>
    <row r="16894" spans="1:11" x14ac:dyDescent="0.3">
      <c r="A16894">
        <v>4111061</v>
      </c>
      <c r="B16894" t="s">
        <v>540</v>
      </c>
      <c r="C16894" t="s">
        <v>304</v>
      </c>
      <c r="D16894">
        <v>2022.09</v>
      </c>
      <c r="E16894" t="s">
        <v>41</v>
      </c>
      <c r="F16894" t="s">
        <v>116</v>
      </c>
      <c r="G16894" t="s">
        <v>43</v>
      </c>
      <c r="H16894">
        <v>-1078.44</v>
      </c>
      <c r="J16894">
        <v>-1078.44</v>
      </c>
      <c r="K16894" t="s">
        <v>379</v>
      </c>
    </row>
    <row r="16895" spans="1:11" x14ac:dyDescent="0.3">
      <c r="A16895">
        <v>4111061</v>
      </c>
      <c r="B16895" t="s">
        <v>540</v>
      </c>
      <c r="C16895" t="s">
        <v>308</v>
      </c>
      <c r="D16895">
        <v>2022.1</v>
      </c>
      <c r="E16895" t="s">
        <v>41</v>
      </c>
      <c r="F16895" t="s">
        <v>116</v>
      </c>
      <c r="G16895" t="s">
        <v>43</v>
      </c>
      <c r="H16895">
        <v>-1078.44</v>
      </c>
      <c r="J16895">
        <v>-1078.44</v>
      </c>
      <c r="K16895" t="s">
        <v>379</v>
      </c>
    </row>
    <row r="16896" spans="1:11" x14ac:dyDescent="0.3">
      <c r="A16896">
        <v>4111061</v>
      </c>
      <c r="B16896" t="s">
        <v>540</v>
      </c>
      <c r="C16896" t="s">
        <v>313</v>
      </c>
      <c r="D16896">
        <v>2022.11</v>
      </c>
      <c r="E16896" t="s">
        <v>41</v>
      </c>
      <c r="F16896" t="s">
        <v>116</v>
      </c>
      <c r="G16896" t="s">
        <v>43</v>
      </c>
      <c r="H16896">
        <v>-1078.44</v>
      </c>
      <c r="J16896">
        <v>-1078.44</v>
      </c>
      <c r="K16896" t="s">
        <v>379</v>
      </c>
    </row>
    <row r="16897" spans="1:11" x14ac:dyDescent="0.3">
      <c r="A16897">
        <v>4111061</v>
      </c>
      <c r="B16897" t="s">
        <v>540</v>
      </c>
      <c r="C16897" t="s">
        <v>317</v>
      </c>
      <c r="D16897">
        <v>2022.12</v>
      </c>
      <c r="E16897" t="s">
        <v>41</v>
      </c>
      <c r="F16897" t="s">
        <v>116</v>
      </c>
      <c r="G16897" t="s">
        <v>43</v>
      </c>
      <c r="H16897">
        <v>-1078.44</v>
      </c>
      <c r="J16897">
        <v>-1078.44</v>
      </c>
      <c r="K16897" t="s">
        <v>379</v>
      </c>
    </row>
    <row r="16898" spans="1:11" x14ac:dyDescent="0.3">
      <c r="A16898">
        <v>4111061</v>
      </c>
      <c r="B16898" t="s">
        <v>540</v>
      </c>
      <c r="C16898" t="s">
        <v>320</v>
      </c>
      <c r="D16898">
        <v>2023.01</v>
      </c>
      <c r="E16898" t="s">
        <v>41</v>
      </c>
      <c r="F16898" t="s">
        <v>116</v>
      </c>
      <c r="G16898" t="s">
        <v>43</v>
      </c>
      <c r="H16898">
        <v>-1078.44</v>
      </c>
      <c r="J16898">
        <v>-1078.44</v>
      </c>
      <c r="K16898" t="s">
        <v>379</v>
      </c>
    </row>
    <row r="16899" spans="1:11" x14ac:dyDescent="0.3">
      <c r="A16899">
        <v>4111061</v>
      </c>
      <c r="B16899" t="s">
        <v>540</v>
      </c>
      <c r="C16899" t="s">
        <v>325</v>
      </c>
      <c r="D16899">
        <v>2023.02</v>
      </c>
      <c r="E16899" t="s">
        <v>41</v>
      </c>
      <c r="F16899" t="s">
        <v>116</v>
      </c>
      <c r="G16899" t="s">
        <v>43</v>
      </c>
      <c r="H16899">
        <v>-1078.44</v>
      </c>
      <c r="J16899">
        <v>-1078.44</v>
      </c>
      <c r="K16899" t="s">
        <v>379</v>
      </c>
    </row>
    <row r="16900" spans="1:11" x14ac:dyDescent="0.3">
      <c r="A16900">
        <v>4111061</v>
      </c>
      <c r="B16900" t="s">
        <v>540</v>
      </c>
      <c r="C16900" t="s">
        <v>328</v>
      </c>
      <c r="D16900">
        <v>2023.03</v>
      </c>
      <c r="E16900" t="s">
        <v>41</v>
      </c>
      <c r="F16900" t="s">
        <v>116</v>
      </c>
      <c r="G16900" t="s">
        <v>43</v>
      </c>
      <c r="H16900">
        <v>-1078.44</v>
      </c>
      <c r="J16900">
        <v>-1078.44</v>
      </c>
      <c r="K16900" t="s">
        <v>379</v>
      </c>
    </row>
    <row r="16901" spans="1:11" x14ac:dyDescent="0.3">
      <c r="A16901">
        <v>4111061</v>
      </c>
      <c r="B16901" t="s">
        <v>540</v>
      </c>
      <c r="C16901" t="s">
        <v>331</v>
      </c>
      <c r="D16901">
        <v>2023.04</v>
      </c>
      <c r="E16901" t="s">
        <v>41</v>
      </c>
      <c r="F16901" t="s">
        <v>116</v>
      </c>
      <c r="G16901" t="s">
        <v>43</v>
      </c>
      <c r="H16901">
        <v>-1078.44</v>
      </c>
      <c r="J16901">
        <v>-1078.44</v>
      </c>
      <c r="K16901" t="s">
        <v>379</v>
      </c>
    </row>
    <row r="16902" spans="1:11" x14ac:dyDescent="0.3">
      <c r="A16902">
        <v>4111061</v>
      </c>
      <c r="B16902" t="s">
        <v>540</v>
      </c>
      <c r="C16902" t="s">
        <v>333</v>
      </c>
      <c r="D16902">
        <v>2023.05</v>
      </c>
      <c r="E16902" t="s">
        <v>41</v>
      </c>
      <c r="F16902" t="s">
        <v>116</v>
      </c>
      <c r="G16902" t="s">
        <v>43</v>
      </c>
      <c r="H16902">
        <v>-1078.44</v>
      </c>
      <c r="J16902">
        <v>-1078.44</v>
      </c>
      <c r="K16902" t="s">
        <v>379</v>
      </c>
    </row>
    <row r="16903" spans="1:11" x14ac:dyDescent="0.3">
      <c r="A16903">
        <v>4111061</v>
      </c>
      <c r="B16903" t="s">
        <v>540</v>
      </c>
      <c r="C16903" t="s">
        <v>342</v>
      </c>
      <c r="D16903">
        <v>2023.06</v>
      </c>
      <c r="E16903" t="s">
        <v>41</v>
      </c>
      <c r="F16903" t="s">
        <v>116</v>
      </c>
      <c r="G16903" t="s">
        <v>43</v>
      </c>
      <c r="H16903">
        <v>-1078.44</v>
      </c>
      <c r="J16903">
        <v>-1078.44</v>
      </c>
      <c r="K16903" t="s">
        <v>379</v>
      </c>
    </row>
    <row r="16904" spans="1:11" x14ac:dyDescent="0.3">
      <c r="A16904">
        <v>4111061</v>
      </c>
      <c r="B16904" t="s">
        <v>540</v>
      </c>
      <c r="C16904" t="s">
        <v>346</v>
      </c>
      <c r="D16904">
        <v>2023.07</v>
      </c>
      <c r="E16904" t="s">
        <v>41</v>
      </c>
      <c r="F16904" t="s">
        <v>116</v>
      </c>
      <c r="G16904" t="s">
        <v>43</v>
      </c>
      <c r="H16904">
        <v>-1078.44</v>
      </c>
      <c r="J16904">
        <v>-1078.44</v>
      </c>
      <c r="K16904" t="s">
        <v>379</v>
      </c>
    </row>
    <row r="16905" spans="1:11" x14ac:dyDescent="0.3">
      <c r="A16905">
        <v>4111061</v>
      </c>
      <c r="B16905" t="s">
        <v>540</v>
      </c>
      <c r="C16905" t="s">
        <v>347</v>
      </c>
      <c r="D16905">
        <v>2023.08</v>
      </c>
      <c r="E16905" t="s">
        <v>41</v>
      </c>
      <c r="F16905" t="s">
        <v>116</v>
      </c>
      <c r="G16905" t="s">
        <v>43</v>
      </c>
      <c r="H16905">
        <v>-1078.44</v>
      </c>
      <c r="J16905">
        <v>-1078.44</v>
      </c>
      <c r="K16905" t="s">
        <v>379</v>
      </c>
    </row>
    <row r="16906" spans="1:11" x14ac:dyDescent="0.3">
      <c r="A16906">
        <v>4111061</v>
      </c>
      <c r="B16906" t="s">
        <v>540</v>
      </c>
      <c r="C16906" t="s">
        <v>382</v>
      </c>
      <c r="D16906">
        <v>2023.09</v>
      </c>
      <c r="E16906" t="s">
        <v>41</v>
      </c>
      <c r="F16906" t="s">
        <v>116</v>
      </c>
      <c r="G16906" t="s">
        <v>43</v>
      </c>
      <c r="H16906">
        <v>-1078.44</v>
      </c>
      <c r="J16906">
        <v>-1078.44</v>
      </c>
      <c r="K16906" t="s">
        <v>379</v>
      </c>
    </row>
    <row r="16907" spans="1:11" x14ac:dyDescent="0.3">
      <c r="A16907">
        <v>4111061</v>
      </c>
      <c r="B16907" t="s">
        <v>540</v>
      </c>
      <c r="C16907" t="s">
        <v>383</v>
      </c>
      <c r="D16907">
        <v>2023.1</v>
      </c>
      <c r="E16907" t="s">
        <v>41</v>
      </c>
      <c r="F16907" t="s">
        <v>116</v>
      </c>
      <c r="G16907" t="s">
        <v>43</v>
      </c>
      <c r="H16907">
        <v>-1078.44</v>
      </c>
      <c r="J16907">
        <v>-1078.44</v>
      </c>
      <c r="K16907" t="s">
        <v>379</v>
      </c>
    </row>
    <row r="16908" spans="1:11" x14ac:dyDescent="0.3">
      <c r="A16908">
        <v>4111061</v>
      </c>
      <c r="B16908" t="s">
        <v>540</v>
      </c>
      <c r="C16908" t="s">
        <v>384</v>
      </c>
      <c r="D16908">
        <v>2023.11</v>
      </c>
      <c r="E16908" t="s">
        <v>41</v>
      </c>
      <c r="F16908" t="s">
        <v>116</v>
      </c>
      <c r="G16908" t="s">
        <v>43</v>
      </c>
      <c r="H16908">
        <v>-1078.44</v>
      </c>
      <c r="J16908">
        <v>-1078.44</v>
      </c>
      <c r="K16908" t="s">
        <v>379</v>
      </c>
    </row>
    <row r="16909" spans="1:11" x14ac:dyDescent="0.3">
      <c r="A16909">
        <v>4111061</v>
      </c>
      <c r="B16909" t="s">
        <v>540</v>
      </c>
      <c r="C16909" t="s">
        <v>385</v>
      </c>
      <c r="D16909">
        <v>2023.12</v>
      </c>
      <c r="E16909" t="s">
        <v>41</v>
      </c>
      <c r="F16909" t="s">
        <v>116</v>
      </c>
      <c r="G16909" t="s">
        <v>43</v>
      </c>
      <c r="H16909">
        <v>-1078.44</v>
      </c>
      <c r="J16909">
        <v>-1078.44</v>
      </c>
      <c r="K16909" t="s">
        <v>379</v>
      </c>
    </row>
    <row r="16910" spans="1:11" x14ac:dyDescent="0.3">
      <c r="A16910">
        <v>4111061</v>
      </c>
      <c r="B16910" t="s">
        <v>540</v>
      </c>
      <c r="C16910" t="s">
        <v>386</v>
      </c>
      <c r="D16910">
        <v>2024.01</v>
      </c>
      <c r="E16910" t="s">
        <v>41</v>
      </c>
      <c r="F16910" t="s">
        <v>116</v>
      </c>
      <c r="G16910" t="s">
        <v>43</v>
      </c>
      <c r="H16910">
        <v>-1078.44</v>
      </c>
      <c r="J16910">
        <v>-1078.44</v>
      </c>
      <c r="K16910" t="s">
        <v>379</v>
      </c>
    </row>
    <row r="16911" spans="1:11" x14ac:dyDescent="0.3">
      <c r="A16911">
        <v>4111061</v>
      </c>
      <c r="B16911" t="s">
        <v>540</v>
      </c>
      <c r="C16911" t="s">
        <v>387</v>
      </c>
      <c r="D16911">
        <v>2024.02</v>
      </c>
      <c r="E16911" t="s">
        <v>41</v>
      </c>
      <c r="F16911" t="s">
        <v>116</v>
      </c>
      <c r="G16911" t="s">
        <v>43</v>
      </c>
      <c r="H16911">
        <v>-1078.44</v>
      </c>
      <c r="J16911">
        <v>-1078.44</v>
      </c>
      <c r="K16911" t="s">
        <v>379</v>
      </c>
    </row>
    <row r="16912" spans="1:11" x14ac:dyDescent="0.3">
      <c r="A16912">
        <v>4111061</v>
      </c>
      <c r="B16912" t="s">
        <v>540</v>
      </c>
      <c r="C16912" t="s">
        <v>388</v>
      </c>
      <c r="D16912">
        <v>2024.03</v>
      </c>
      <c r="E16912" t="s">
        <v>41</v>
      </c>
      <c r="F16912" t="s">
        <v>116</v>
      </c>
      <c r="G16912" t="s">
        <v>43</v>
      </c>
      <c r="H16912">
        <v>-1078.44</v>
      </c>
      <c r="J16912">
        <v>-1078.44</v>
      </c>
      <c r="K16912" t="s">
        <v>379</v>
      </c>
    </row>
    <row r="16913" spans="1:11" x14ac:dyDescent="0.3">
      <c r="A16913">
        <v>4111061</v>
      </c>
      <c r="B16913" t="s">
        <v>540</v>
      </c>
      <c r="C16913" t="s">
        <v>389</v>
      </c>
      <c r="D16913">
        <v>2024.04</v>
      </c>
      <c r="E16913" t="s">
        <v>41</v>
      </c>
      <c r="F16913" t="s">
        <v>116</v>
      </c>
      <c r="G16913" t="s">
        <v>43</v>
      </c>
      <c r="H16913">
        <v>-1078.44</v>
      </c>
      <c r="J16913">
        <v>-1078.44</v>
      </c>
      <c r="K16913" t="s">
        <v>379</v>
      </c>
    </row>
    <row r="16914" spans="1:11" x14ac:dyDescent="0.3">
      <c r="A16914">
        <v>4111061</v>
      </c>
      <c r="B16914" t="s">
        <v>540</v>
      </c>
      <c r="C16914" t="s">
        <v>390</v>
      </c>
      <c r="D16914">
        <v>2024.05</v>
      </c>
      <c r="E16914" t="s">
        <v>41</v>
      </c>
      <c r="F16914" t="s">
        <v>116</v>
      </c>
      <c r="G16914" t="s">
        <v>43</v>
      </c>
      <c r="H16914">
        <v>-1078.44</v>
      </c>
      <c r="J16914">
        <v>-1078.44</v>
      </c>
      <c r="K16914" t="s">
        <v>379</v>
      </c>
    </row>
    <row r="16915" spans="1:11" x14ac:dyDescent="0.3">
      <c r="A16915">
        <v>4111061</v>
      </c>
      <c r="B16915" t="s">
        <v>540</v>
      </c>
      <c r="C16915" t="s">
        <v>391</v>
      </c>
      <c r="D16915">
        <v>2024.06</v>
      </c>
      <c r="E16915" t="s">
        <v>41</v>
      </c>
      <c r="F16915" t="s">
        <v>116</v>
      </c>
      <c r="G16915" t="s">
        <v>43</v>
      </c>
      <c r="H16915">
        <v>-1078.44</v>
      </c>
      <c r="J16915">
        <v>-1078.44</v>
      </c>
      <c r="K16915" t="s">
        <v>379</v>
      </c>
    </row>
    <row r="16916" spans="1:11" x14ac:dyDescent="0.3">
      <c r="A16916">
        <v>4111061</v>
      </c>
      <c r="B16916" t="s">
        <v>540</v>
      </c>
      <c r="C16916" t="s">
        <v>471</v>
      </c>
      <c r="D16916">
        <v>2024.07</v>
      </c>
      <c r="E16916" t="s">
        <v>41</v>
      </c>
      <c r="F16916" t="s">
        <v>116</v>
      </c>
      <c r="G16916" t="s">
        <v>43</v>
      </c>
      <c r="H16916">
        <v>-1078.44</v>
      </c>
      <c r="J16916">
        <v>-1078.44</v>
      </c>
      <c r="K16916" t="s">
        <v>379</v>
      </c>
    </row>
    <row r="16917" spans="1:11" x14ac:dyDescent="0.3">
      <c r="A16917">
        <v>4111061</v>
      </c>
      <c r="B16917" t="s">
        <v>540</v>
      </c>
      <c r="C16917" t="s">
        <v>472</v>
      </c>
      <c r="D16917">
        <v>2024.08</v>
      </c>
      <c r="E16917" t="s">
        <v>41</v>
      </c>
      <c r="F16917" t="s">
        <v>116</v>
      </c>
      <c r="G16917" t="s">
        <v>43</v>
      </c>
      <c r="H16917">
        <v>-1078.44</v>
      </c>
      <c r="J16917">
        <v>-1078.44</v>
      </c>
      <c r="K16917" t="s">
        <v>379</v>
      </c>
    </row>
    <row r="16918" spans="1:11" x14ac:dyDescent="0.3">
      <c r="A16918">
        <v>4111061</v>
      </c>
      <c r="B16918" t="s">
        <v>540</v>
      </c>
      <c r="C16918" t="s">
        <v>473</v>
      </c>
      <c r="D16918">
        <v>2024.09</v>
      </c>
      <c r="E16918" t="s">
        <v>41</v>
      </c>
      <c r="F16918" t="s">
        <v>116</v>
      </c>
      <c r="G16918" t="s">
        <v>43</v>
      </c>
      <c r="H16918">
        <v>-1078.44</v>
      </c>
      <c r="J16918">
        <v>-1078.44</v>
      </c>
      <c r="K16918" t="s">
        <v>379</v>
      </c>
    </row>
    <row r="16919" spans="1:11" x14ac:dyDescent="0.3">
      <c r="A16919">
        <v>4111061</v>
      </c>
      <c r="B16919" t="s">
        <v>540</v>
      </c>
      <c r="C16919" t="s">
        <v>474</v>
      </c>
      <c r="D16919">
        <v>2024.1</v>
      </c>
      <c r="E16919" t="s">
        <v>41</v>
      </c>
      <c r="F16919" t="s">
        <v>116</v>
      </c>
      <c r="G16919" t="s">
        <v>43</v>
      </c>
      <c r="H16919">
        <v>-1078.44</v>
      </c>
      <c r="J16919">
        <v>-1078.44</v>
      </c>
      <c r="K16919" t="s">
        <v>379</v>
      </c>
    </row>
    <row r="16920" spans="1:11" x14ac:dyDescent="0.3">
      <c r="A16920">
        <v>4111061</v>
      </c>
      <c r="B16920" t="s">
        <v>540</v>
      </c>
      <c r="C16920" t="s">
        <v>475</v>
      </c>
      <c r="D16920">
        <v>2024.11</v>
      </c>
      <c r="E16920" t="s">
        <v>41</v>
      </c>
      <c r="F16920" t="s">
        <v>116</v>
      </c>
      <c r="G16920" t="s">
        <v>43</v>
      </c>
      <c r="H16920">
        <v>-1078.44</v>
      </c>
      <c r="J16920">
        <v>-1078.44</v>
      </c>
      <c r="K16920" t="s">
        <v>379</v>
      </c>
    </row>
    <row r="16921" spans="1:11" x14ac:dyDescent="0.3">
      <c r="A16921">
        <v>4111061</v>
      </c>
      <c r="B16921" t="s">
        <v>540</v>
      </c>
      <c r="C16921" t="s">
        <v>476</v>
      </c>
      <c r="D16921">
        <v>2024.12</v>
      </c>
      <c r="E16921" t="s">
        <v>41</v>
      </c>
      <c r="F16921" t="s">
        <v>116</v>
      </c>
      <c r="G16921" t="s">
        <v>43</v>
      </c>
      <c r="H16921">
        <v>-1078.44</v>
      </c>
      <c r="J16921">
        <v>-1078.44</v>
      </c>
      <c r="K16921" t="s">
        <v>379</v>
      </c>
    </row>
    <row r="16922" spans="1:11" x14ac:dyDescent="0.3">
      <c r="A16922">
        <v>4111061</v>
      </c>
      <c r="B16922" t="s">
        <v>540</v>
      </c>
      <c r="C16922" t="s">
        <v>477</v>
      </c>
      <c r="D16922">
        <v>2025.01</v>
      </c>
      <c r="E16922" t="s">
        <v>41</v>
      </c>
      <c r="F16922" t="s">
        <v>116</v>
      </c>
      <c r="G16922" t="s">
        <v>43</v>
      </c>
      <c r="H16922">
        <v>-1078.44</v>
      </c>
      <c r="J16922">
        <v>-1078.44</v>
      </c>
      <c r="K16922" t="s">
        <v>379</v>
      </c>
    </row>
    <row r="16923" spans="1:11" x14ac:dyDescent="0.3">
      <c r="A16923">
        <v>4111061</v>
      </c>
      <c r="B16923" t="s">
        <v>540</v>
      </c>
      <c r="C16923" t="s">
        <v>478</v>
      </c>
      <c r="D16923">
        <v>2025.02</v>
      </c>
      <c r="E16923" t="s">
        <v>41</v>
      </c>
      <c r="F16923" t="s">
        <v>116</v>
      </c>
      <c r="G16923" t="s">
        <v>43</v>
      </c>
      <c r="H16923">
        <v>-1078.44</v>
      </c>
      <c r="J16923">
        <v>-1078.44</v>
      </c>
      <c r="K16923" t="s">
        <v>379</v>
      </c>
    </row>
    <row r="16924" spans="1:11" x14ac:dyDescent="0.3">
      <c r="A16924">
        <v>4111061</v>
      </c>
      <c r="B16924" t="s">
        <v>540</v>
      </c>
      <c r="C16924" t="s">
        <v>479</v>
      </c>
      <c r="D16924">
        <v>2025.03</v>
      </c>
      <c r="E16924" t="s">
        <v>41</v>
      </c>
      <c r="F16924" t="s">
        <v>116</v>
      </c>
      <c r="G16924" t="s">
        <v>43</v>
      </c>
      <c r="H16924">
        <v>-1078.44</v>
      </c>
      <c r="J16924">
        <v>-1078.44</v>
      </c>
      <c r="K16924" t="s">
        <v>379</v>
      </c>
    </row>
    <row r="16925" spans="1:11" x14ac:dyDescent="0.3">
      <c r="A16925">
        <v>4111061</v>
      </c>
      <c r="B16925" t="s">
        <v>540</v>
      </c>
      <c r="C16925" t="s">
        <v>480</v>
      </c>
      <c r="D16925">
        <v>2025.04</v>
      </c>
      <c r="E16925" t="s">
        <v>41</v>
      </c>
      <c r="F16925" t="s">
        <v>116</v>
      </c>
      <c r="G16925" t="s">
        <v>43</v>
      </c>
      <c r="H16925">
        <v>-1078.44</v>
      </c>
      <c r="J16925">
        <v>-1078.44</v>
      </c>
      <c r="K16925" t="s">
        <v>379</v>
      </c>
    </row>
    <row r="16926" spans="1:11" x14ac:dyDescent="0.3">
      <c r="A16926">
        <v>4111061</v>
      </c>
      <c r="B16926" t="s">
        <v>540</v>
      </c>
      <c r="C16926" t="s">
        <v>481</v>
      </c>
      <c r="D16926">
        <v>2025.05</v>
      </c>
      <c r="E16926" t="s">
        <v>41</v>
      </c>
      <c r="F16926" t="s">
        <v>116</v>
      </c>
      <c r="G16926" t="s">
        <v>43</v>
      </c>
      <c r="H16926">
        <v>-1078.44</v>
      </c>
      <c r="J16926">
        <v>-1078.44</v>
      </c>
      <c r="K16926" t="s">
        <v>379</v>
      </c>
    </row>
    <row r="16927" spans="1:11" x14ac:dyDescent="0.3">
      <c r="A16927">
        <v>4111061</v>
      </c>
      <c r="B16927" t="s">
        <v>540</v>
      </c>
      <c r="C16927" t="s">
        <v>482</v>
      </c>
      <c r="D16927">
        <v>2025.06</v>
      </c>
      <c r="E16927" t="s">
        <v>41</v>
      </c>
      <c r="F16927" t="s">
        <v>116</v>
      </c>
      <c r="G16927" t="s">
        <v>43</v>
      </c>
      <c r="H16927">
        <v>-1078.44</v>
      </c>
      <c r="J16927">
        <v>-1078.44</v>
      </c>
      <c r="K16927" t="s">
        <v>379</v>
      </c>
    </row>
    <row r="16928" spans="1:11" x14ac:dyDescent="0.3">
      <c r="A16928">
        <v>4111061</v>
      </c>
      <c r="B16928" t="s">
        <v>540</v>
      </c>
      <c r="C16928" t="s">
        <v>550</v>
      </c>
      <c r="D16928">
        <v>2025.07</v>
      </c>
      <c r="E16928" t="s">
        <v>41</v>
      </c>
      <c r="F16928" t="s">
        <v>116</v>
      </c>
      <c r="G16928" t="s">
        <v>43</v>
      </c>
      <c r="H16928">
        <v>-1078.44</v>
      </c>
      <c r="J16928">
        <v>-1078.44</v>
      </c>
      <c r="K16928" t="s">
        <v>379</v>
      </c>
    </row>
    <row r="16929" spans="1:11" x14ac:dyDescent="0.3">
      <c r="A16929">
        <v>4111061</v>
      </c>
      <c r="B16929" t="s">
        <v>540</v>
      </c>
      <c r="C16929" t="s">
        <v>551</v>
      </c>
      <c r="D16929">
        <v>2025.08</v>
      </c>
      <c r="E16929" t="s">
        <v>41</v>
      </c>
      <c r="F16929" t="s">
        <v>116</v>
      </c>
      <c r="G16929" t="s">
        <v>43</v>
      </c>
      <c r="H16929">
        <v>-1078.44</v>
      </c>
      <c r="J16929">
        <v>-1078.44</v>
      </c>
      <c r="K16929" t="s">
        <v>379</v>
      </c>
    </row>
    <row r="16930" spans="1:11" x14ac:dyDescent="0.3">
      <c r="A16930">
        <v>4111061</v>
      </c>
      <c r="B16930" t="s">
        <v>540</v>
      </c>
      <c r="C16930" t="s">
        <v>552</v>
      </c>
      <c r="D16930">
        <v>2025.09</v>
      </c>
      <c r="E16930" t="s">
        <v>41</v>
      </c>
      <c r="F16930" t="s">
        <v>116</v>
      </c>
      <c r="G16930" t="s">
        <v>43</v>
      </c>
      <c r="H16930">
        <v>-1078.44</v>
      </c>
      <c r="J16930">
        <v>-1078.44</v>
      </c>
      <c r="K16930" t="s">
        <v>379</v>
      </c>
    </row>
    <row r="16931" spans="1:11" x14ac:dyDescent="0.3">
      <c r="A16931">
        <v>4111061</v>
      </c>
      <c r="B16931" t="s">
        <v>540</v>
      </c>
      <c r="C16931" t="s">
        <v>553</v>
      </c>
      <c r="D16931">
        <v>2025.1</v>
      </c>
      <c r="E16931" t="s">
        <v>41</v>
      </c>
      <c r="F16931" t="s">
        <v>116</v>
      </c>
      <c r="G16931" t="s">
        <v>43</v>
      </c>
      <c r="H16931">
        <v>-1078.44</v>
      </c>
      <c r="J16931">
        <v>-1078.44</v>
      </c>
      <c r="K16931" t="s">
        <v>379</v>
      </c>
    </row>
    <row r="16932" spans="1:11" x14ac:dyDescent="0.3">
      <c r="A16932">
        <v>4111061</v>
      </c>
      <c r="B16932" t="s">
        <v>540</v>
      </c>
      <c r="C16932" t="s">
        <v>554</v>
      </c>
      <c r="D16932">
        <v>2025.11</v>
      </c>
      <c r="E16932" t="s">
        <v>41</v>
      </c>
      <c r="F16932" t="s">
        <v>116</v>
      </c>
      <c r="G16932" t="s">
        <v>43</v>
      </c>
      <c r="H16932">
        <v>-1078.44</v>
      </c>
      <c r="J16932">
        <v>-1078.44</v>
      </c>
      <c r="K16932" t="s">
        <v>379</v>
      </c>
    </row>
    <row r="16933" spans="1:11" x14ac:dyDescent="0.3">
      <c r="A16933">
        <v>4111061</v>
      </c>
      <c r="B16933" t="s">
        <v>540</v>
      </c>
      <c r="C16933" t="s">
        <v>555</v>
      </c>
      <c r="D16933">
        <v>2025.12</v>
      </c>
      <c r="E16933" t="s">
        <v>41</v>
      </c>
      <c r="F16933" t="s">
        <v>116</v>
      </c>
      <c r="G16933" t="s">
        <v>43</v>
      </c>
      <c r="H16933">
        <v>-1078.44</v>
      </c>
      <c r="J16933">
        <v>-1078.44</v>
      </c>
      <c r="K16933" t="s">
        <v>379</v>
      </c>
    </row>
    <row r="16934" spans="1:11" x14ac:dyDescent="0.3">
      <c r="A16934">
        <v>4111061</v>
      </c>
      <c r="B16934" t="s">
        <v>540</v>
      </c>
      <c r="C16934" t="s">
        <v>556</v>
      </c>
      <c r="D16934">
        <v>2026.01</v>
      </c>
      <c r="E16934" t="s">
        <v>41</v>
      </c>
      <c r="F16934" t="s">
        <v>116</v>
      </c>
      <c r="G16934" t="s">
        <v>43</v>
      </c>
      <c r="H16934">
        <v>-1078.44</v>
      </c>
      <c r="J16934">
        <v>-1078.44</v>
      </c>
      <c r="K16934" t="s">
        <v>379</v>
      </c>
    </row>
    <row r="16935" spans="1:11" x14ac:dyDescent="0.3">
      <c r="A16935">
        <v>4111061</v>
      </c>
      <c r="B16935" t="s">
        <v>540</v>
      </c>
      <c r="C16935" t="s">
        <v>557</v>
      </c>
      <c r="D16935">
        <v>2026.02</v>
      </c>
      <c r="E16935" t="s">
        <v>41</v>
      </c>
      <c r="F16935" t="s">
        <v>116</v>
      </c>
      <c r="G16935" t="s">
        <v>43</v>
      </c>
      <c r="H16935">
        <v>-1078.44</v>
      </c>
      <c r="J16935">
        <v>-1078.44</v>
      </c>
      <c r="K16935" t="s">
        <v>379</v>
      </c>
    </row>
    <row r="16936" spans="1:11" x14ac:dyDescent="0.3">
      <c r="A16936">
        <v>4111061</v>
      </c>
      <c r="B16936" t="s">
        <v>540</v>
      </c>
      <c r="C16936" t="s">
        <v>558</v>
      </c>
      <c r="D16936">
        <v>2026.03</v>
      </c>
      <c r="E16936" t="s">
        <v>41</v>
      </c>
      <c r="F16936" t="s">
        <v>116</v>
      </c>
      <c r="G16936" t="s">
        <v>43</v>
      </c>
      <c r="H16936">
        <v>-1078.44</v>
      </c>
      <c r="J16936">
        <v>-1078.44</v>
      </c>
      <c r="K16936" t="s">
        <v>379</v>
      </c>
    </row>
    <row r="16937" spans="1:11" x14ac:dyDescent="0.3">
      <c r="A16937">
        <v>4111061</v>
      </c>
      <c r="B16937" t="s">
        <v>540</v>
      </c>
      <c r="C16937" t="s">
        <v>559</v>
      </c>
      <c r="D16937">
        <v>2026.04</v>
      </c>
      <c r="E16937" t="s">
        <v>41</v>
      </c>
      <c r="F16937" t="s">
        <v>116</v>
      </c>
      <c r="G16937" t="s">
        <v>43</v>
      </c>
      <c r="H16937">
        <v>-1078.44</v>
      </c>
      <c r="J16937">
        <v>-1078.44</v>
      </c>
      <c r="K16937" t="s">
        <v>379</v>
      </c>
    </row>
    <row r="16938" spans="1:11" x14ac:dyDescent="0.3">
      <c r="A16938">
        <v>4111061</v>
      </c>
      <c r="B16938" t="s">
        <v>540</v>
      </c>
      <c r="C16938" t="s">
        <v>560</v>
      </c>
      <c r="D16938">
        <v>2026.05</v>
      </c>
      <c r="E16938" t="s">
        <v>41</v>
      </c>
      <c r="F16938" t="s">
        <v>116</v>
      </c>
      <c r="G16938" t="s">
        <v>43</v>
      </c>
      <c r="H16938">
        <v>-1078.44</v>
      </c>
      <c r="J16938">
        <v>-1078.44</v>
      </c>
      <c r="K16938" t="s">
        <v>379</v>
      </c>
    </row>
    <row r="16939" spans="1:11" x14ac:dyDescent="0.3">
      <c r="A16939">
        <v>4111061</v>
      </c>
      <c r="B16939" t="s">
        <v>540</v>
      </c>
      <c r="C16939" t="s">
        <v>561</v>
      </c>
      <c r="D16939">
        <v>2026.06</v>
      </c>
      <c r="E16939" t="s">
        <v>41</v>
      </c>
      <c r="F16939" t="s">
        <v>116</v>
      </c>
      <c r="G16939" t="s">
        <v>43</v>
      </c>
      <c r="H16939">
        <v>-1078.44</v>
      </c>
      <c r="J16939">
        <v>-1078.44</v>
      </c>
      <c r="K16939" t="s">
        <v>379</v>
      </c>
    </row>
    <row r="16940" spans="1:11" x14ac:dyDescent="0.3">
      <c r="A16940">
        <v>4111070</v>
      </c>
      <c r="B16940" t="s">
        <v>541</v>
      </c>
      <c r="C16940" t="s">
        <v>295</v>
      </c>
      <c r="D16940">
        <v>2022.07</v>
      </c>
      <c r="E16940" t="s">
        <v>41</v>
      </c>
      <c r="F16940" t="s">
        <v>42</v>
      </c>
      <c r="G16940" t="s">
        <v>43</v>
      </c>
      <c r="H16940">
        <v>243.18888400000003</v>
      </c>
      <c r="J16940">
        <v>243.18888400000003</v>
      </c>
      <c r="K16940" t="s">
        <v>379</v>
      </c>
    </row>
    <row r="16941" spans="1:11" x14ac:dyDescent="0.3">
      <c r="A16941">
        <v>4111070</v>
      </c>
      <c r="B16941" t="s">
        <v>541</v>
      </c>
      <c r="C16941" t="s">
        <v>301</v>
      </c>
      <c r="D16941">
        <v>2022.08</v>
      </c>
      <c r="E16941" t="s">
        <v>41</v>
      </c>
      <c r="F16941" t="s">
        <v>42</v>
      </c>
      <c r="G16941" t="s">
        <v>43</v>
      </c>
      <c r="H16941">
        <v>243.18888400000003</v>
      </c>
      <c r="J16941">
        <v>243.18888400000003</v>
      </c>
      <c r="K16941" t="s">
        <v>379</v>
      </c>
    </row>
    <row r="16942" spans="1:11" x14ac:dyDescent="0.3">
      <c r="A16942">
        <v>4111070</v>
      </c>
      <c r="B16942" t="s">
        <v>541</v>
      </c>
      <c r="C16942" t="s">
        <v>304</v>
      </c>
      <c r="D16942">
        <v>2022.09</v>
      </c>
      <c r="E16942" t="s">
        <v>41</v>
      </c>
      <c r="F16942" t="s">
        <v>42</v>
      </c>
      <c r="G16942" t="s">
        <v>43</v>
      </c>
      <c r="H16942">
        <v>243.18888400000003</v>
      </c>
      <c r="J16942">
        <v>243.18888400000003</v>
      </c>
      <c r="K16942" t="s">
        <v>379</v>
      </c>
    </row>
    <row r="16943" spans="1:11" x14ac:dyDescent="0.3">
      <c r="A16943">
        <v>4111070</v>
      </c>
      <c r="B16943" t="s">
        <v>541</v>
      </c>
      <c r="C16943" t="s">
        <v>308</v>
      </c>
      <c r="D16943">
        <v>2022.1</v>
      </c>
      <c r="E16943" t="s">
        <v>41</v>
      </c>
      <c r="F16943" t="s">
        <v>42</v>
      </c>
      <c r="G16943" t="s">
        <v>43</v>
      </c>
      <c r="H16943">
        <v>243.18888400000003</v>
      </c>
      <c r="J16943">
        <v>243.18888400000003</v>
      </c>
      <c r="K16943" t="s">
        <v>379</v>
      </c>
    </row>
    <row r="16944" spans="1:11" x14ac:dyDescent="0.3">
      <c r="A16944">
        <v>4111070</v>
      </c>
      <c r="B16944" t="s">
        <v>541</v>
      </c>
      <c r="C16944" t="s">
        <v>313</v>
      </c>
      <c r="D16944">
        <v>2022.11</v>
      </c>
      <c r="E16944" t="s">
        <v>41</v>
      </c>
      <c r="F16944" t="s">
        <v>42</v>
      </c>
      <c r="G16944" t="s">
        <v>43</v>
      </c>
      <c r="H16944">
        <v>243.18888400000003</v>
      </c>
      <c r="J16944">
        <v>243.18888400000003</v>
      </c>
      <c r="K16944" t="s">
        <v>379</v>
      </c>
    </row>
    <row r="16945" spans="1:11" x14ac:dyDescent="0.3">
      <c r="A16945">
        <v>4111070</v>
      </c>
      <c r="B16945" t="s">
        <v>541</v>
      </c>
      <c r="C16945" t="s">
        <v>317</v>
      </c>
      <c r="D16945">
        <v>2022.12</v>
      </c>
      <c r="E16945" t="s">
        <v>41</v>
      </c>
      <c r="F16945" t="s">
        <v>42</v>
      </c>
      <c r="G16945" t="s">
        <v>43</v>
      </c>
      <c r="H16945">
        <v>243.18888400000003</v>
      </c>
      <c r="J16945">
        <v>243.18888400000003</v>
      </c>
      <c r="K16945" t="s">
        <v>379</v>
      </c>
    </row>
    <row r="16946" spans="1:11" x14ac:dyDescent="0.3">
      <c r="A16946">
        <v>4111070</v>
      </c>
      <c r="B16946" t="s">
        <v>541</v>
      </c>
      <c r="C16946" t="s">
        <v>320</v>
      </c>
      <c r="D16946">
        <v>2023.01</v>
      </c>
      <c r="E16946" t="s">
        <v>41</v>
      </c>
      <c r="F16946" t="s">
        <v>42</v>
      </c>
      <c r="G16946" t="s">
        <v>43</v>
      </c>
      <c r="H16946">
        <v>243.18888400000003</v>
      </c>
      <c r="J16946">
        <v>243.18888400000003</v>
      </c>
      <c r="K16946" t="s">
        <v>379</v>
      </c>
    </row>
    <row r="16947" spans="1:11" x14ac:dyDescent="0.3">
      <c r="A16947">
        <v>4111070</v>
      </c>
      <c r="B16947" t="s">
        <v>541</v>
      </c>
      <c r="C16947" t="s">
        <v>325</v>
      </c>
      <c r="D16947">
        <v>2023.02</v>
      </c>
      <c r="E16947" t="s">
        <v>41</v>
      </c>
      <c r="F16947" t="s">
        <v>42</v>
      </c>
      <c r="G16947" t="s">
        <v>43</v>
      </c>
      <c r="H16947">
        <v>243.18888400000003</v>
      </c>
      <c r="J16947">
        <v>243.18888400000003</v>
      </c>
      <c r="K16947" t="s">
        <v>379</v>
      </c>
    </row>
    <row r="16948" spans="1:11" x14ac:dyDescent="0.3">
      <c r="A16948">
        <v>4111070</v>
      </c>
      <c r="B16948" t="s">
        <v>541</v>
      </c>
      <c r="C16948" t="s">
        <v>328</v>
      </c>
      <c r="D16948">
        <v>2023.03</v>
      </c>
      <c r="E16948" t="s">
        <v>41</v>
      </c>
      <c r="F16948" t="s">
        <v>42</v>
      </c>
      <c r="G16948" t="s">
        <v>43</v>
      </c>
      <c r="H16948">
        <v>243.18888400000003</v>
      </c>
      <c r="J16948">
        <v>243.18888400000003</v>
      </c>
      <c r="K16948" t="s">
        <v>379</v>
      </c>
    </row>
    <row r="16949" spans="1:11" x14ac:dyDescent="0.3">
      <c r="A16949">
        <v>4111070</v>
      </c>
      <c r="B16949" t="s">
        <v>541</v>
      </c>
      <c r="C16949" t="s">
        <v>331</v>
      </c>
      <c r="D16949">
        <v>2023.04</v>
      </c>
      <c r="E16949" t="s">
        <v>41</v>
      </c>
      <c r="F16949" t="s">
        <v>42</v>
      </c>
      <c r="G16949" t="s">
        <v>43</v>
      </c>
      <c r="H16949">
        <v>243.18888400000003</v>
      </c>
      <c r="J16949">
        <v>243.18888400000003</v>
      </c>
      <c r="K16949" t="s">
        <v>379</v>
      </c>
    </row>
    <row r="16950" spans="1:11" x14ac:dyDescent="0.3">
      <c r="A16950">
        <v>4111070</v>
      </c>
      <c r="B16950" t="s">
        <v>541</v>
      </c>
      <c r="C16950" t="s">
        <v>333</v>
      </c>
      <c r="D16950">
        <v>2023.05</v>
      </c>
      <c r="E16950" t="s">
        <v>41</v>
      </c>
      <c r="F16950" t="s">
        <v>42</v>
      </c>
      <c r="G16950" t="s">
        <v>43</v>
      </c>
      <c r="H16950">
        <v>243.18888400000003</v>
      </c>
      <c r="J16950">
        <v>243.18888400000003</v>
      </c>
      <c r="K16950" t="s">
        <v>379</v>
      </c>
    </row>
    <row r="16951" spans="1:11" x14ac:dyDescent="0.3">
      <c r="A16951">
        <v>4111070</v>
      </c>
      <c r="B16951" t="s">
        <v>541</v>
      </c>
      <c r="C16951" t="s">
        <v>342</v>
      </c>
      <c r="D16951">
        <v>2023.06</v>
      </c>
      <c r="E16951" t="s">
        <v>41</v>
      </c>
      <c r="F16951" t="s">
        <v>42</v>
      </c>
      <c r="G16951" t="s">
        <v>43</v>
      </c>
      <c r="H16951">
        <v>243.18888400000003</v>
      </c>
      <c r="J16951">
        <v>243.18888400000003</v>
      </c>
      <c r="K16951" t="s">
        <v>379</v>
      </c>
    </row>
    <row r="16952" spans="1:11" x14ac:dyDescent="0.3">
      <c r="A16952">
        <v>4111070</v>
      </c>
      <c r="B16952" t="s">
        <v>541</v>
      </c>
      <c r="C16952" t="s">
        <v>346</v>
      </c>
      <c r="D16952">
        <v>2023.07</v>
      </c>
      <c r="E16952" t="s">
        <v>41</v>
      </c>
      <c r="F16952" t="s">
        <v>42</v>
      </c>
      <c r="G16952" t="s">
        <v>43</v>
      </c>
      <c r="H16952">
        <v>243.18888400000003</v>
      </c>
      <c r="J16952">
        <v>243.18888400000003</v>
      </c>
      <c r="K16952" t="s">
        <v>379</v>
      </c>
    </row>
    <row r="16953" spans="1:11" x14ac:dyDescent="0.3">
      <c r="A16953">
        <v>4111070</v>
      </c>
      <c r="B16953" t="s">
        <v>541</v>
      </c>
      <c r="C16953" t="s">
        <v>347</v>
      </c>
      <c r="D16953">
        <v>2023.08</v>
      </c>
      <c r="E16953" t="s">
        <v>41</v>
      </c>
      <c r="F16953" t="s">
        <v>42</v>
      </c>
      <c r="G16953" t="s">
        <v>43</v>
      </c>
      <c r="H16953">
        <v>243.18888400000003</v>
      </c>
      <c r="J16953">
        <v>243.18888400000003</v>
      </c>
      <c r="K16953" t="s">
        <v>379</v>
      </c>
    </row>
    <row r="16954" spans="1:11" x14ac:dyDescent="0.3">
      <c r="A16954">
        <v>4111070</v>
      </c>
      <c r="B16954" t="s">
        <v>541</v>
      </c>
      <c r="C16954" t="s">
        <v>382</v>
      </c>
      <c r="D16954">
        <v>2023.09</v>
      </c>
      <c r="E16954" t="s">
        <v>41</v>
      </c>
      <c r="F16954" t="s">
        <v>42</v>
      </c>
      <c r="G16954" t="s">
        <v>43</v>
      </c>
      <c r="H16954">
        <v>243.18888400000003</v>
      </c>
      <c r="J16954">
        <v>243.18888400000003</v>
      </c>
      <c r="K16954" t="s">
        <v>379</v>
      </c>
    </row>
    <row r="16955" spans="1:11" x14ac:dyDescent="0.3">
      <c r="A16955">
        <v>4111070</v>
      </c>
      <c r="B16955" t="s">
        <v>541</v>
      </c>
      <c r="C16955" t="s">
        <v>383</v>
      </c>
      <c r="D16955">
        <v>2023.1</v>
      </c>
      <c r="E16955" t="s">
        <v>41</v>
      </c>
      <c r="F16955" t="s">
        <v>42</v>
      </c>
      <c r="G16955" t="s">
        <v>43</v>
      </c>
      <c r="H16955">
        <v>243.18888400000003</v>
      </c>
      <c r="J16955">
        <v>243.18888400000003</v>
      </c>
      <c r="K16955" t="s">
        <v>379</v>
      </c>
    </row>
    <row r="16956" spans="1:11" x14ac:dyDescent="0.3">
      <c r="A16956">
        <v>4111070</v>
      </c>
      <c r="B16956" t="s">
        <v>541</v>
      </c>
      <c r="C16956" t="s">
        <v>384</v>
      </c>
      <c r="D16956">
        <v>2023.11</v>
      </c>
      <c r="E16956" t="s">
        <v>41</v>
      </c>
      <c r="F16956" t="s">
        <v>42</v>
      </c>
      <c r="G16956" t="s">
        <v>43</v>
      </c>
      <c r="H16956">
        <v>243.18888400000003</v>
      </c>
      <c r="J16956">
        <v>243.18888400000003</v>
      </c>
      <c r="K16956" t="s">
        <v>379</v>
      </c>
    </row>
    <row r="16957" spans="1:11" x14ac:dyDescent="0.3">
      <c r="A16957">
        <v>4111070</v>
      </c>
      <c r="B16957" t="s">
        <v>541</v>
      </c>
      <c r="C16957" t="s">
        <v>385</v>
      </c>
      <c r="D16957">
        <v>2023.12</v>
      </c>
      <c r="E16957" t="s">
        <v>41</v>
      </c>
      <c r="F16957" t="s">
        <v>42</v>
      </c>
      <c r="G16957" t="s">
        <v>43</v>
      </c>
      <c r="H16957">
        <v>243.18888400000003</v>
      </c>
      <c r="J16957">
        <v>243.18888400000003</v>
      </c>
      <c r="K16957" t="s">
        <v>379</v>
      </c>
    </row>
    <row r="16958" spans="1:11" x14ac:dyDescent="0.3">
      <c r="A16958">
        <v>4111070</v>
      </c>
      <c r="B16958" t="s">
        <v>541</v>
      </c>
      <c r="C16958" t="s">
        <v>386</v>
      </c>
      <c r="D16958">
        <v>2024.01</v>
      </c>
      <c r="E16958" t="s">
        <v>41</v>
      </c>
      <c r="F16958" t="s">
        <v>42</v>
      </c>
      <c r="G16958" t="s">
        <v>43</v>
      </c>
      <c r="H16958">
        <v>243.18888400000003</v>
      </c>
      <c r="J16958">
        <v>243.18888400000003</v>
      </c>
      <c r="K16958" t="s">
        <v>379</v>
      </c>
    </row>
    <row r="16959" spans="1:11" x14ac:dyDescent="0.3">
      <c r="A16959">
        <v>4111070</v>
      </c>
      <c r="B16959" t="s">
        <v>541</v>
      </c>
      <c r="C16959" t="s">
        <v>387</v>
      </c>
      <c r="D16959">
        <v>2024.02</v>
      </c>
      <c r="E16959" t="s">
        <v>41</v>
      </c>
      <c r="F16959" t="s">
        <v>42</v>
      </c>
      <c r="G16959" t="s">
        <v>43</v>
      </c>
      <c r="H16959">
        <v>243.18888400000003</v>
      </c>
      <c r="J16959">
        <v>243.18888400000003</v>
      </c>
      <c r="K16959" t="s">
        <v>379</v>
      </c>
    </row>
    <row r="16960" spans="1:11" x14ac:dyDescent="0.3">
      <c r="A16960">
        <v>4111070</v>
      </c>
      <c r="B16960" t="s">
        <v>541</v>
      </c>
      <c r="C16960" t="s">
        <v>388</v>
      </c>
      <c r="D16960">
        <v>2024.03</v>
      </c>
      <c r="E16960" t="s">
        <v>41</v>
      </c>
      <c r="F16960" t="s">
        <v>42</v>
      </c>
      <c r="G16960" t="s">
        <v>43</v>
      </c>
      <c r="H16960">
        <v>243.18888400000003</v>
      </c>
      <c r="J16960">
        <v>243.18888400000003</v>
      </c>
      <c r="K16960" t="s">
        <v>379</v>
      </c>
    </row>
    <row r="16961" spans="1:11" x14ac:dyDescent="0.3">
      <c r="A16961">
        <v>4111070</v>
      </c>
      <c r="B16961" t="s">
        <v>541</v>
      </c>
      <c r="C16961" t="s">
        <v>389</v>
      </c>
      <c r="D16961">
        <v>2024.04</v>
      </c>
      <c r="E16961" t="s">
        <v>41</v>
      </c>
      <c r="F16961" t="s">
        <v>42</v>
      </c>
      <c r="G16961" t="s">
        <v>43</v>
      </c>
      <c r="H16961">
        <v>243.18888400000003</v>
      </c>
      <c r="J16961">
        <v>243.18888400000003</v>
      </c>
      <c r="K16961" t="s">
        <v>379</v>
      </c>
    </row>
    <row r="16962" spans="1:11" x14ac:dyDescent="0.3">
      <c r="A16962">
        <v>4111070</v>
      </c>
      <c r="B16962" t="s">
        <v>541</v>
      </c>
      <c r="C16962" t="s">
        <v>390</v>
      </c>
      <c r="D16962">
        <v>2024.05</v>
      </c>
      <c r="E16962" t="s">
        <v>41</v>
      </c>
      <c r="F16962" t="s">
        <v>42</v>
      </c>
      <c r="G16962" t="s">
        <v>43</v>
      </c>
      <c r="H16962">
        <v>243.18888400000003</v>
      </c>
      <c r="J16962">
        <v>243.18888400000003</v>
      </c>
      <c r="K16962" t="s">
        <v>379</v>
      </c>
    </row>
    <row r="16963" spans="1:11" x14ac:dyDescent="0.3">
      <c r="A16963">
        <v>4111070</v>
      </c>
      <c r="B16963" t="s">
        <v>541</v>
      </c>
      <c r="C16963" t="s">
        <v>391</v>
      </c>
      <c r="D16963">
        <v>2024.06</v>
      </c>
      <c r="E16963" t="s">
        <v>41</v>
      </c>
      <c r="F16963" t="s">
        <v>42</v>
      </c>
      <c r="G16963" t="s">
        <v>43</v>
      </c>
      <c r="H16963">
        <v>243.18888400000003</v>
      </c>
      <c r="J16963">
        <v>243.18888400000003</v>
      </c>
      <c r="K16963" t="s">
        <v>379</v>
      </c>
    </row>
    <row r="16964" spans="1:11" x14ac:dyDescent="0.3">
      <c r="A16964">
        <v>4111070</v>
      </c>
      <c r="B16964" t="s">
        <v>541</v>
      </c>
      <c r="C16964" t="s">
        <v>471</v>
      </c>
      <c r="D16964">
        <v>2024.07</v>
      </c>
      <c r="E16964" t="s">
        <v>41</v>
      </c>
      <c r="F16964" t="s">
        <v>42</v>
      </c>
      <c r="G16964" t="s">
        <v>43</v>
      </c>
      <c r="H16964">
        <v>243.18888400000003</v>
      </c>
      <c r="J16964">
        <v>243.18888400000003</v>
      </c>
      <c r="K16964" t="s">
        <v>379</v>
      </c>
    </row>
    <row r="16965" spans="1:11" x14ac:dyDescent="0.3">
      <c r="A16965">
        <v>4111070</v>
      </c>
      <c r="B16965" t="s">
        <v>541</v>
      </c>
      <c r="C16965" t="s">
        <v>472</v>
      </c>
      <c r="D16965">
        <v>2024.08</v>
      </c>
      <c r="E16965" t="s">
        <v>41</v>
      </c>
      <c r="F16965" t="s">
        <v>42</v>
      </c>
      <c r="G16965" t="s">
        <v>43</v>
      </c>
      <c r="H16965">
        <v>243.18888400000003</v>
      </c>
      <c r="J16965">
        <v>243.18888400000003</v>
      </c>
      <c r="K16965" t="s">
        <v>379</v>
      </c>
    </row>
    <row r="16966" spans="1:11" x14ac:dyDescent="0.3">
      <c r="A16966">
        <v>4111070</v>
      </c>
      <c r="B16966" t="s">
        <v>541</v>
      </c>
      <c r="C16966" t="s">
        <v>473</v>
      </c>
      <c r="D16966">
        <v>2024.09</v>
      </c>
      <c r="E16966" t="s">
        <v>41</v>
      </c>
      <c r="F16966" t="s">
        <v>42</v>
      </c>
      <c r="G16966" t="s">
        <v>43</v>
      </c>
      <c r="H16966">
        <v>243.18888400000003</v>
      </c>
      <c r="J16966">
        <v>243.18888400000003</v>
      </c>
      <c r="K16966" t="s">
        <v>379</v>
      </c>
    </row>
    <row r="16967" spans="1:11" x14ac:dyDescent="0.3">
      <c r="A16967">
        <v>4111070</v>
      </c>
      <c r="B16967" t="s">
        <v>541</v>
      </c>
      <c r="C16967" t="s">
        <v>474</v>
      </c>
      <c r="D16967">
        <v>2024.1</v>
      </c>
      <c r="E16967" t="s">
        <v>41</v>
      </c>
      <c r="F16967" t="s">
        <v>42</v>
      </c>
      <c r="G16967" t="s">
        <v>43</v>
      </c>
      <c r="H16967">
        <v>243.18888400000003</v>
      </c>
      <c r="J16967">
        <v>243.18888400000003</v>
      </c>
      <c r="K16967" t="s">
        <v>379</v>
      </c>
    </row>
    <row r="16968" spans="1:11" x14ac:dyDescent="0.3">
      <c r="A16968">
        <v>4111070</v>
      </c>
      <c r="B16968" t="s">
        <v>541</v>
      </c>
      <c r="C16968" t="s">
        <v>475</v>
      </c>
      <c r="D16968">
        <v>2024.11</v>
      </c>
      <c r="E16968" t="s">
        <v>41</v>
      </c>
      <c r="F16968" t="s">
        <v>42</v>
      </c>
      <c r="G16968" t="s">
        <v>43</v>
      </c>
      <c r="H16968">
        <v>243.18888400000003</v>
      </c>
      <c r="J16968">
        <v>243.18888400000003</v>
      </c>
      <c r="K16968" t="s">
        <v>379</v>
      </c>
    </row>
    <row r="16969" spans="1:11" x14ac:dyDescent="0.3">
      <c r="A16969">
        <v>4111070</v>
      </c>
      <c r="B16969" t="s">
        <v>541</v>
      </c>
      <c r="C16969" t="s">
        <v>476</v>
      </c>
      <c r="D16969">
        <v>2024.12</v>
      </c>
      <c r="E16969" t="s">
        <v>41</v>
      </c>
      <c r="F16969" t="s">
        <v>42</v>
      </c>
      <c r="G16969" t="s">
        <v>43</v>
      </c>
      <c r="H16969">
        <v>243.18888400000003</v>
      </c>
      <c r="J16969">
        <v>243.18888400000003</v>
      </c>
      <c r="K16969" t="s">
        <v>379</v>
      </c>
    </row>
    <row r="16970" spans="1:11" x14ac:dyDescent="0.3">
      <c r="A16970">
        <v>4111070</v>
      </c>
      <c r="B16970" t="s">
        <v>541</v>
      </c>
      <c r="C16970" t="s">
        <v>477</v>
      </c>
      <c r="D16970">
        <v>2025.01</v>
      </c>
      <c r="E16970" t="s">
        <v>41</v>
      </c>
      <c r="F16970" t="s">
        <v>42</v>
      </c>
      <c r="G16970" t="s">
        <v>43</v>
      </c>
      <c r="H16970">
        <v>243.18888400000003</v>
      </c>
      <c r="J16970">
        <v>243.18888400000003</v>
      </c>
      <c r="K16970" t="s">
        <v>379</v>
      </c>
    </row>
    <row r="16971" spans="1:11" x14ac:dyDescent="0.3">
      <c r="A16971">
        <v>4111070</v>
      </c>
      <c r="B16971" t="s">
        <v>541</v>
      </c>
      <c r="C16971" t="s">
        <v>478</v>
      </c>
      <c r="D16971">
        <v>2025.02</v>
      </c>
      <c r="E16971" t="s">
        <v>41</v>
      </c>
      <c r="F16971" t="s">
        <v>42</v>
      </c>
      <c r="G16971" t="s">
        <v>43</v>
      </c>
      <c r="H16971">
        <v>243.18888400000003</v>
      </c>
      <c r="J16971">
        <v>243.18888400000003</v>
      </c>
      <c r="K16971" t="s">
        <v>379</v>
      </c>
    </row>
    <row r="16972" spans="1:11" x14ac:dyDescent="0.3">
      <c r="A16972">
        <v>4111070</v>
      </c>
      <c r="B16972" t="s">
        <v>541</v>
      </c>
      <c r="C16972" t="s">
        <v>479</v>
      </c>
      <c r="D16972">
        <v>2025.03</v>
      </c>
      <c r="E16972" t="s">
        <v>41</v>
      </c>
      <c r="F16972" t="s">
        <v>42</v>
      </c>
      <c r="G16972" t="s">
        <v>43</v>
      </c>
      <c r="H16972">
        <v>243.18888400000003</v>
      </c>
      <c r="J16972">
        <v>243.18888400000003</v>
      </c>
      <c r="K16972" t="s">
        <v>379</v>
      </c>
    </row>
    <row r="16973" spans="1:11" x14ac:dyDescent="0.3">
      <c r="A16973">
        <v>4111070</v>
      </c>
      <c r="B16973" t="s">
        <v>541</v>
      </c>
      <c r="C16973" t="s">
        <v>480</v>
      </c>
      <c r="D16973">
        <v>2025.04</v>
      </c>
      <c r="E16973" t="s">
        <v>41</v>
      </c>
      <c r="F16973" t="s">
        <v>42</v>
      </c>
      <c r="G16973" t="s">
        <v>43</v>
      </c>
      <c r="H16973">
        <v>243.18888400000003</v>
      </c>
      <c r="J16973">
        <v>243.18888400000003</v>
      </c>
      <c r="K16973" t="s">
        <v>379</v>
      </c>
    </row>
    <row r="16974" spans="1:11" x14ac:dyDescent="0.3">
      <c r="A16974">
        <v>4111070</v>
      </c>
      <c r="B16974" t="s">
        <v>541</v>
      </c>
      <c r="C16974" t="s">
        <v>481</v>
      </c>
      <c r="D16974">
        <v>2025.05</v>
      </c>
      <c r="E16974" t="s">
        <v>41</v>
      </c>
      <c r="F16974" t="s">
        <v>42</v>
      </c>
      <c r="G16974" t="s">
        <v>43</v>
      </c>
      <c r="H16974">
        <v>243.18888400000003</v>
      </c>
      <c r="J16974">
        <v>243.18888400000003</v>
      </c>
      <c r="K16974" t="s">
        <v>379</v>
      </c>
    </row>
    <row r="16975" spans="1:11" x14ac:dyDescent="0.3">
      <c r="A16975">
        <v>4111070</v>
      </c>
      <c r="B16975" t="s">
        <v>541</v>
      </c>
      <c r="C16975" t="s">
        <v>482</v>
      </c>
      <c r="D16975">
        <v>2025.06</v>
      </c>
      <c r="E16975" t="s">
        <v>41</v>
      </c>
      <c r="F16975" t="s">
        <v>42</v>
      </c>
      <c r="G16975" t="s">
        <v>43</v>
      </c>
      <c r="H16975">
        <v>243.18888400000003</v>
      </c>
      <c r="J16975">
        <v>243.18888400000003</v>
      </c>
      <c r="K16975" t="s">
        <v>379</v>
      </c>
    </row>
    <row r="16976" spans="1:11" x14ac:dyDescent="0.3">
      <c r="A16976">
        <v>4111070</v>
      </c>
      <c r="B16976" t="s">
        <v>541</v>
      </c>
      <c r="C16976" t="s">
        <v>550</v>
      </c>
      <c r="D16976">
        <v>2025.07</v>
      </c>
      <c r="E16976" t="s">
        <v>41</v>
      </c>
      <c r="F16976" t="s">
        <v>42</v>
      </c>
      <c r="G16976" t="s">
        <v>43</v>
      </c>
      <c r="H16976">
        <v>243.18888400000003</v>
      </c>
      <c r="J16976">
        <v>243.18888400000003</v>
      </c>
      <c r="K16976" t="s">
        <v>379</v>
      </c>
    </row>
    <row r="16977" spans="1:11" x14ac:dyDescent="0.3">
      <c r="A16977">
        <v>4111070</v>
      </c>
      <c r="B16977" t="s">
        <v>541</v>
      </c>
      <c r="C16977" t="s">
        <v>551</v>
      </c>
      <c r="D16977">
        <v>2025.08</v>
      </c>
      <c r="E16977" t="s">
        <v>41</v>
      </c>
      <c r="F16977" t="s">
        <v>42</v>
      </c>
      <c r="G16977" t="s">
        <v>43</v>
      </c>
      <c r="H16977">
        <v>243.18888400000003</v>
      </c>
      <c r="J16977">
        <v>243.18888400000003</v>
      </c>
      <c r="K16977" t="s">
        <v>379</v>
      </c>
    </row>
    <row r="16978" spans="1:11" x14ac:dyDescent="0.3">
      <c r="A16978">
        <v>4111070</v>
      </c>
      <c r="B16978" t="s">
        <v>541</v>
      </c>
      <c r="C16978" t="s">
        <v>552</v>
      </c>
      <c r="D16978">
        <v>2025.09</v>
      </c>
      <c r="E16978" t="s">
        <v>41</v>
      </c>
      <c r="F16978" t="s">
        <v>42</v>
      </c>
      <c r="G16978" t="s">
        <v>43</v>
      </c>
      <c r="H16978">
        <v>243.18888400000003</v>
      </c>
      <c r="J16978">
        <v>243.18888400000003</v>
      </c>
      <c r="K16978" t="s">
        <v>379</v>
      </c>
    </row>
    <row r="16979" spans="1:11" x14ac:dyDescent="0.3">
      <c r="A16979">
        <v>4111070</v>
      </c>
      <c r="B16979" t="s">
        <v>541</v>
      </c>
      <c r="C16979" t="s">
        <v>553</v>
      </c>
      <c r="D16979">
        <v>2025.1</v>
      </c>
      <c r="E16979" t="s">
        <v>41</v>
      </c>
      <c r="F16979" t="s">
        <v>42</v>
      </c>
      <c r="G16979" t="s">
        <v>43</v>
      </c>
      <c r="H16979">
        <v>243.18888400000003</v>
      </c>
      <c r="J16979">
        <v>243.18888400000003</v>
      </c>
      <c r="K16979" t="s">
        <v>379</v>
      </c>
    </row>
    <row r="16980" spans="1:11" x14ac:dyDescent="0.3">
      <c r="A16980">
        <v>4111070</v>
      </c>
      <c r="B16980" t="s">
        <v>541</v>
      </c>
      <c r="C16980" t="s">
        <v>554</v>
      </c>
      <c r="D16980">
        <v>2025.11</v>
      </c>
      <c r="E16980" t="s">
        <v>41</v>
      </c>
      <c r="F16980" t="s">
        <v>42</v>
      </c>
      <c r="G16980" t="s">
        <v>43</v>
      </c>
      <c r="H16980">
        <v>243.18888400000003</v>
      </c>
      <c r="J16980">
        <v>243.18888400000003</v>
      </c>
      <c r="K16980" t="s">
        <v>379</v>
      </c>
    </row>
    <row r="16981" spans="1:11" x14ac:dyDescent="0.3">
      <c r="A16981">
        <v>4111070</v>
      </c>
      <c r="B16981" t="s">
        <v>541</v>
      </c>
      <c r="C16981" t="s">
        <v>555</v>
      </c>
      <c r="D16981">
        <v>2025.12</v>
      </c>
      <c r="E16981" t="s">
        <v>41</v>
      </c>
      <c r="F16981" t="s">
        <v>42</v>
      </c>
      <c r="G16981" t="s">
        <v>43</v>
      </c>
      <c r="H16981">
        <v>243.18888400000003</v>
      </c>
      <c r="J16981">
        <v>243.18888400000003</v>
      </c>
      <c r="K16981" t="s">
        <v>379</v>
      </c>
    </row>
    <row r="16982" spans="1:11" x14ac:dyDescent="0.3">
      <c r="A16982">
        <v>4111070</v>
      </c>
      <c r="B16982" t="s">
        <v>541</v>
      </c>
      <c r="C16982" t="s">
        <v>556</v>
      </c>
      <c r="D16982">
        <v>2026.01</v>
      </c>
      <c r="E16982" t="s">
        <v>41</v>
      </c>
      <c r="F16982" t="s">
        <v>42</v>
      </c>
      <c r="G16982" t="s">
        <v>43</v>
      </c>
      <c r="H16982">
        <v>243.18888400000003</v>
      </c>
      <c r="J16982">
        <v>243.18888400000003</v>
      </c>
      <c r="K16982" t="s">
        <v>379</v>
      </c>
    </row>
    <row r="16983" spans="1:11" x14ac:dyDescent="0.3">
      <c r="A16983">
        <v>4111070</v>
      </c>
      <c r="B16983" t="s">
        <v>541</v>
      </c>
      <c r="C16983" t="s">
        <v>557</v>
      </c>
      <c r="D16983">
        <v>2026.02</v>
      </c>
      <c r="E16983" t="s">
        <v>41</v>
      </c>
      <c r="F16983" t="s">
        <v>42</v>
      </c>
      <c r="G16983" t="s">
        <v>43</v>
      </c>
      <c r="H16983">
        <v>243.18888400000003</v>
      </c>
      <c r="J16983">
        <v>243.18888400000003</v>
      </c>
      <c r="K16983" t="s">
        <v>379</v>
      </c>
    </row>
    <row r="16984" spans="1:11" x14ac:dyDescent="0.3">
      <c r="A16984">
        <v>4111070</v>
      </c>
      <c r="B16984" t="s">
        <v>541</v>
      </c>
      <c r="C16984" t="s">
        <v>558</v>
      </c>
      <c r="D16984">
        <v>2026.03</v>
      </c>
      <c r="E16984" t="s">
        <v>41</v>
      </c>
      <c r="F16984" t="s">
        <v>42</v>
      </c>
      <c r="G16984" t="s">
        <v>43</v>
      </c>
      <c r="H16984">
        <v>243.18888400000003</v>
      </c>
      <c r="J16984">
        <v>243.18888400000003</v>
      </c>
      <c r="K16984" t="s">
        <v>379</v>
      </c>
    </row>
    <row r="16985" spans="1:11" x14ac:dyDescent="0.3">
      <c r="A16985">
        <v>4111070</v>
      </c>
      <c r="B16985" t="s">
        <v>541</v>
      </c>
      <c r="C16985" t="s">
        <v>559</v>
      </c>
      <c r="D16985">
        <v>2026.04</v>
      </c>
      <c r="E16985" t="s">
        <v>41</v>
      </c>
      <c r="F16985" t="s">
        <v>42</v>
      </c>
      <c r="G16985" t="s">
        <v>43</v>
      </c>
      <c r="H16985">
        <v>243.18888400000003</v>
      </c>
      <c r="J16985">
        <v>243.18888400000003</v>
      </c>
      <c r="K16985" t="s">
        <v>379</v>
      </c>
    </row>
    <row r="16986" spans="1:11" x14ac:dyDescent="0.3">
      <c r="A16986">
        <v>4111070</v>
      </c>
      <c r="B16986" t="s">
        <v>541</v>
      </c>
      <c r="C16986" t="s">
        <v>560</v>
      </c>
      <c r="D16986">
        <v>2026.05</v>
      </c>
      <c r="E16986" t="s">
        <v>41</v>
      </c>
      <c r="F16986" t="s">
        <v>42</v>
      </c>
      <c r="G16986" t="s">
        <v>43</v>
      </c>
      <c r="H16986">
        <v>243.18888400000003</v>
      </c>
      <c r="J16986">
        <v>243.18888400000003</v>
      </c>
      <c r="K16986" t="s">
        <v>379</v>
      </c>
    </row>
    <row r="16987" spans="1:11" x14ac:dyDescent="0.3">
      <c r="A16987">
        <v>4111070</v>
      </c>
      <c r="B16987" t="s">
        <v>541</v>
      </c>
      <c r="C16987" t="s">
        <v>561</v>
      </c>
      <c r="D16987">
        <v>2026.06</v>
      </c>
      <c r="E16987" t="s">
        <v>41</v>
      </c>
      <c r="F16987" t="s">
        <v>42</v>
      </c>
      <c r="G16987" t="s">
        <v>43</v>
      </c>
      <c r="H16987">
        <v>243.18888400000003</v>
      </c>
      <c r="J16987">
        <v>243.18888400000003</v>
      </c>
      <c r="K16987" t="s">
        <v>379</v>
      </c>
    </row>
    <row r="16988" spans="1:11" x14ac:dyDescent="0.3">
      <c r="A16988">
        <v>4111071</v>
      </c>
      <c r="B16988" t="s">
        <v>542</v>
      </c>
      <c r="C16988" t="s">
        <v>295</v>
      </c>
      <c r="D16988">
        <v>2022.07</v>
      </c>
      <c r="E16988" t="s">
        <v>41</v>
      </c>
      <c r="F16988" t="s">
        <v>116</v>
      </c>
      <c r="G16988" t="s">
        <v>43</v>
      </c>
      <c r="H16988">
        <v>-13127.328883999999</v>
      </c>
      <c r="J16988">
        <v>-13127.328883999999</v>
      </c>
      <c r="K16988" t="s">
        <v>379</v>
      </c>
    </row>
    <row r="16989" spans="1:11" x14ac:dyDescent="0.3">
      <c r="A16989">
        <v>4111071</v>
      </c>
      <c r="B16989" t="s">
        <v>542</v>
      </c>
      <c r="C16989" t="s">
        <v>301</v>
      </c>
      <c r="D16989">
        <v>2022.08</v>
      </c>
      <c r="E16989" t="s">
        <v>41</v>
      </c>
      <c r="F16989" t="s">
        <v>116</v>
      </c>
      <c r="G16989" t="s">
        <v>43</v>
      </c>
      <c r="H16989">
        <v>-13127.328883999999</v>
      </c>
      <c r="J16989">
        <v>-13127.328883999999</v>
      </c>
      <c r="K16989" t="s">
        <v>379</v>
      </c>
    </row>
    <row r="16990" spans="1:11" x14ac:dyDescent="0.3">
      <c r="A16990">
        <v>4111071</v>
      </c>
      <c r="B16990" t="s">
        <v>542</v>
      </c>
      <c r="C16990" t="s">
        <v>304</v>
      </c>
      <c r="D16990">
        <v>2022.09</v>
      </c>
      <c r="E16990" t="s">
        <v>41</v>
      </c>
      <c r="F16990" t="s">
        <v>116</v>
      </c>
      <c r="G16990" t="s">
        <v>43</v>
      </c>
      <c r="H16990">
        <v>-13127.328883999999</v>
      </c>
      <c r="J16990">
        <v>-13127.328883999999</v>
      </c>
      <c r="K16990" t="s">
        <v>379</v>
      </c>
    </row>
    <row r="16991" spans="1:11" x14ac:dyDescent="0.3">
      <c r="A16991">
        <v>4111071</v>
      </c>
      <c r="B16991" t="s">
        <v>542</v>
      </c>
      <c r="C16991" t="s">
        <v>308</v>
      </c>
      <c r="D16991">
        <v>2022.1</v>
      </c>
      <c r="E16991" t="s">
        <v>41</v>
      </c>
      <c r="F16991" t="s">
        <v>116</v>
      </c>
      <c r="G16991" t="s">
        <v>43</v>
      </c>
      <c r="H16991">
        <v>-13127.328883999999</v>
      </c>
      <c r="J16991">
        <v>-13127.328883999999</v>
      </c>
      <c r="K16991" t="s">
        <v>379</v>
      </c>
    </row>
    <row r="16992" spans="1:11" x14ac:dyDescent="0.3">
      <c r="A16992">
        <v>4111071</v>
      </c>
      <c r="B16992" t="s">
        <v>542</v>
      </c>
      <c r="C16992" t="s">
        <v>313</v>
      </c>
      <c r="D16992">
        <v>2022.11</v>
      </c>
      <c r="E16992" t="s">
        <v>41</v>
      </c>
      <c r="F16992" t="s">
        <v>116</v>
      </c>
      <c r="G16992" t="s">
        <v>43</v>
      </c>
      <c r="H16992">
        <v>-13127.328883999999</v>
      </c>
      <c r="J16992">
        <v>-13127.328883999999</v>
      </c>
      <c r="K16992" t="s">
        <v>379</v>
      </c>
    </row>
    <row r="16993" spans="1:11" x14ac:dyDescent="0.3">
      <c r="A16993">
        <v>4111071</v>
      </c>
      <c r="B16993" t="s">
        <v>542</v>
      </c>
      <c r="C16993" t="s">
        <v>317</v>
      </c>
      <c r="D16993">
        <v>2022.12</v>
      </c>
      <c r="E16993" t="s">
        <v>41</v>
      </c>
      <c r="F16993" t="s">
        <v>116</v>
      </c>
      <c r="G16993" t="s">
        <v>43</v>
      </c>
      <c r="H16993">
        <v>-13127.328883999999</v>
      </c>
      <c r="J16993">
        <v>-13127.328883999999</v>
      </c>
      <c r="K16993" t="s">
        <v>379</v>
      </c>
    </row>
    <row r="16994" spans="1:11" x14ac:dyDescent="0.3">
      <c r="A16994">
        <v>4111071</v>
      </c>
      <c r="B16994" t="s">
        <v>542</v>
      </c>
      <c r="C16994" t="s">
        <v>320</v>
      </c>
      <c r="D16994">
        <v>2023.01</v>
      </c>
      <c r="E16994" t="s">
        <v>41</v>
      </c>
      <c r="F16994" t="s">
        <v>116</v>
      </c>
      <c r="G16994" t="s">
        <v>43</v>
      </c>
      <c r="H16994">
        <v>-13127.328883999999</v>
      </c>
      <c r="J16994">
        <v>-13127.328883999999</v>
      </c>
      <c r="K16994" t="s">
        <v>379</v>
      </c>
    </row>
    <row r="16995" spans="1:11" x14ac:dyDescent="0.3">
      <c r="A16995">
        <v>4111071</v>
      </c>
      <c r="B16995" t="s">
        <v>542</v>
      </c>
      <c r="C16995" t="s">
        <v>325</v>
      </c>
      <c r="D16995">
        <v>2023.02</v>
      </c>
      <c r="E16995" t="s">
        <v>41</v>
      </c>
      <c r="F16995" t="s">
        <v>116</v>
      </c>
      <c r="G16995" t="s">
        <v>43</v>
      </c>
      <c r="H16995">
        <v>-13127.328883999999</v>
      </c>
      <c r="J16995">
        <v>-13127.328883999999</v>
      </c>
      <c r="K16995" t="s">
        <v>379</v>
      </c>
    </row>
    <row r="16996" spans="1:11" x14ac:dyDescent="0.3">
      <c r="A16996">
        <v>4111071</v>
      </c>
      <c r="B16996" t="s">
        <v>542</v>
      </c>
      <c r="C16996" t="s">
        <v>328</v>
      </c>
      <c r="D16996">
        <v>2023.03</v>
      </c>
      <c r="E16996" t="s">
        <v>41</v>
      </c>
      <c r="F16996" t="s">
        <v>116</v>
      </c>
      <c r="G16996" t="s">
        <v>43</v>
      </c>
      <c r="H16996">
        <v>-13127.328883999999</v>
      </c>
      <c r="J16996">
        <v>-13127.328883999999</v>
      </c>
      <c r="K16996" t="s">
        <v>379</v>
      </c>
    </row>
    <row r="16997" spans="1:11" x14ac:dyDescent="0.3">
      <c r="A16997">
        <v>4111071</v>
      </c>
      <c r="B16997" t="s">
        <v>542</v>
      </c>
      <c r="C16997" t="s">
        <v>331</v>
      </c>
      <c r="D16997">
        <v>2023.04</v>
      </c>
      <c r="E16997" t="s">
        <v>41</v>
      </c>
      <c r="F16997" t="s">
        <v>116</v>
      </c>
      <c r="G16997" t="s">
        <v>43</v>
      </c>
      <c r="H16997">
        <v>-13127.328883999999</v>
      </c>
      <c r="J16997">
        <v>-13127.328883999999</v>
      </c>
      <c r="K16997" t="s">
        <v>379</v>
      </c>
    </row>
    <row r="16998" spans="1:11" x14ac:dyDescent="0.3">
      <c r="A16998">
        <v>4111071</v>
      </c>
      <c r="B16998" t="s">
        <v>542</v>
      </c>
      <c r="C16998" t="s">
        <v>333</v>
      </c>
      <c r="D16998">
        <v>2023.05</v>
      </c>
      <c r="E16998" t="s">
        <v>41</v>
      </c>
      <c r="F16998" t="s">
        <v>116</v>
      </c>
      <c r="G16998" t="s">
        <v>43</v>
      </c>
      <c r="H16998">
        <v>-13127.328883999999</v>
      </c>
      <c r="J16998">
        <v>-13127.328883999999</v>
      </c>
      <c r="K16998" t="s">
        <v>379</v>
      </c>
    </row>
    <row r="16999" spans="1:11" x14ac:dyDescent="0.3">
      <c r="A16999">
        <v>4111071</v>
      </c>
      <c r="B16999" t="s">
        <v>542</v>
      </c>
      <c r="C16999" t="s">
        <v>342</v>
      </c>
      <c r="D16999">
        <v>2023.06</v>
      </c>
      <c r="E16999" t="s">
        <v>41</v>
      </c>
      <c r="F16999" t="s">
        <v>116</v>
      </c>
      <c r="G16999" t="s">
        <v>43</v>
      </c>
      <c r="H16999">
        <v>-13127.328883999999</v>
      </c>
      <c r="J16999">
        <v>-13127.328883999999</v>
      </c>
      <c r="K16999" t="s">
        <v>379</v>
      </c>
    </row>
    <row r="17000" spans="1:11" x14ac:dyDescent="0.3">
      <c r="A17000">
        <v>4111071</v>
      </c>
      <c r="B17000" t="s">
        <v>542</v>
      </c>
      <c r="C17000" t="s">
        <v>346</v>
      </c>
      <c r="D17000">
        <v>2023.07</v>
      </c>
      <c r="E17000" t="s">
        <v>41</v>
      </c>
      <c r="F17000" t="s">
        <v>116</v>
      </c>
      <c r="G17000" t="s">
        <v>43</v>
      </c>
      <c r="H17000">
        <v>-13127.328883999999</v>
      </c>
      <c r="J17000">
        <v>-13127.328883999999</v>
      </c>
      <c r="K17000" t="s">
        <v>379</v>
      </c>
    </row>
    <row r="17001" spans="1:11" x14ac:dyDescent="0.3">
      <c r="A17001">
        <v>4111071</v>
      </c>
      <c r="B17001" t="s">
        <v>542</v>
      </c>
      <c r="C17001" t="s">
        <v>347</v>
      </c>
      <c r="D17001">
        <v>2023.08</v>
      </c>
      <c r="E17001" t="s">
        <v>41</v>
      </c>
      <c r="F17001" t="s">
        <v>116</v>
      </c>
      <c r="G17001" t="s">
        <v>43</v>
      </c>
      <c r="H17001">
        <v>-13127.328883999999</v>
      </c>
      <c r="J17001">
        <v>-13127.328883999999</v>
      </c>
      <c r="K17001" t="s">
        <v>379</v>
      </c>
    </row>
    <row r="17002" spans="1:11" x14ac:dyDescent="0.3">
      <c r="A17002">
        <v>4111071</v>
      </c>
      <c r="B17002" t="s">
        <v>542</v>
      </c>
      <c r="C17002" t="s">
        <v>382</v>
      </c>
      <c r="D17002">
        <v>2023.09</v>
      </c>
      <c r="E17002" t="s">
        <v>41</v>
      </c>
      <c r="F17002" t="s">
        <v>116</v>
      </c>
      <c r="G17002" t="s">
        <v>43</v>
      </c>
      <c r="H17002">
        <v>-13127.328883999999</v>
      </c>
      <c r="J17002">
        <v>-13127.328883999999</v>
      </c>
      <c r="K17002" t="s">
        <v>379</v>
      </c>
    </row>
    <row r="17003" spans="1:11" x14ac:dyDescent="0.3">
      <c r="A17003">
        <v>4111071</v>
      </c>
      <c r="B17003" t="s">
        <v>542</v>
      </c>
      <c r="C17003" t="s">
        <v>383</v>
      </c>
      <c r="D17003">
        <v>2023.1</v>
      </c>
      <c r="E17003" t="s">
        <v>41</v>
      </c>
      <c r="F17003" t="s">
        <v>116</v>
      </c>
      <c r="G17003" t="s">
        <v>43</v>
      </c>
      <c r="H17003">
        <v>-13127.328883999999</v>
      </c>
      <c r="J17003">
        <v>-13127.328883999999</v>
      </c>
      <c r="K17003" t="s">
        <v>379</v>
      </c>
    </row>
    <row r="17004" spans="1:11" x14ac:dyDescent="0.3">
      <c r="A17004">
        <v>4111071</v>
      </c>
      <c r="B17004" t="s">
        <v>542</v>
      </c>
      <c r="C17004" t="s">
        <v>384</v>
      </c>
      <c r="D17004">
        <v>2023.11</v>
      </c>
      <c r="E17004" t="s">
        <v>41</v>
      </c>
      <c r="F17004" t="s">
        <v>116</v>
      </c>
      <c r="G17004" t="s">
        <v>43</v>
      </c>
      <c r="H17004">
        <v>-13127.328883999999</v>
      </c>
      <c r="J17004">
        <v>-13127.328883999999</v>
      </c>
      <c r="K17004" t="s">
        <v>379</v>
      </c>
    </row>
    <row r="17005" spans="1:11" x14ac:dyDescent="0.3">
      <c r="A17005">
        <v>4111071</v>
      </c>
      <c r="B17005" t="s">
        <v>542</v>
      </c>
      <c r="C17005" t="s">
        <v>385</v>
      </c>
      <c r="D17005">
        <v>2023.12</v>
      </c>
      <c r="E17005" t="s">
        <v>41</v>
      </c>
      <c r="F17005" t="s">
        <v>116</v>
      </c>
      <c r="G17005" t="s">
        <v>43</v>
      </c>
      <c r="H17005">
        <v>-13127.328883999999</v>
      </c>
      <c r="J17005">
        <v>-13127.328883999999</v>
      </c>
      <c r="K17005" t="s">
        <v>379</v>
      </c>
    </row>
    <row r="17006" spans="1:11" x14ac:dyDescent="0.3">
      <c r="A17006">
        <v>4111071</v>
      </c>
      <c r="B17006" t="s">
        <v>542</v>
      </c>
      <c r="C17006" t="s">
        <v>386</v>
      </c>
      <c r="D17006">
        <v>2024.01</v>
      </c>
      <c r="E17006" t="s">
        <v>41</v>
      </c>
      <c r="F17006" t="s">
        <v>116</v>
      </c>
      <c r="G17006" t="s">
        <v>43</v>
      </c>
      <c r="H17006">
        <v>-13127.328883999999</v>
      </c>
      <c r="J17006">
        <v>-13127.328883999999</v>
      </c>
      <c r="K17006" t="s">
        <v>379</v>
      </c>
    </row>
    <row r="17007" spans="1:11" x14ac:dyDescent="0.3">
      <c r="A17007">
        <v>4111071</v>
      </c>
      <c r="B17007" t="s">
        <v>542</v>
      </c>
      <c r="C17007" t="s">
        <v>387</v>
      </c>
      <c r="D17007">
        <v>2024.02</v>
      </c>
      <c r="E17007" t="s">
        <v>41</v>
      </c>
      <c r="F17007" t="s">
        <v>116</v>
      </c>
      <c r="G17007" t="s">
        <v>43</v>
      </c>
      <c r="H17007">
        <v>-13127.328883999999</v>
      </c>
      <c r="J17007">
        <v>-13127.328883999999</v>
      </c>
      <c r="K17007" t="s">
        <v>379</v>
      </c>
    </row>
    <row r="17008" spans="1:11" x14ac:dyDescent="0.3">
      <c r="A17008">
        <v>4111071</v>
      </c>
      <c r="B17008" t="s">
        <v>542</v>
      </c>
      <c r="C17008" t="s">
        <v>388</v>
      </c>
      <c r="D17008">
        <v>2024.03</v>
      </c>
      <c r="E17008" t="s">
        <v>41</v>
      </c>
      <c r="F17008" t="s">
        <v>116</v>
      </c>
      <c r="G17008" t="s">
        <v>43</v>
      </c>
      <c r="H17008">
        <v>-13127.328883999999</v>
      </c>
      <c r="J17008">
        <v>-13127.328883999999</v>
      </c>
      <c r="K17008" t="s">
        <v>379</v>
      </c>
    </row>
    <row r="17009" spans="1:11" x14ac:dyDescent="0.3">
      <c r="A17009">
        <v>4111071</v>
      </c>
      <c r="B17009" t="s">
        <v>542</v>
      </c>
      <c r="C17009" t="s">
        <v>389</v>
      </c>
      <c r="D17009">
        <v>2024.04</v>
      </c>
      <c r="E17009" t="s">
        <v>41</v>
      </c>
      <c r="F17009" t="s">
        <v>116</v>
      </c>
      <c r="G17009" t="s">
        <v>43</v>
      </c>
      <c r="H17009">
        <v>-13127.328883999999</v>
      </c>
      <c r="J17009">
        <v>-13127.328883999999</v>
      </c>
      <c r="K17009" t="s">
        <v>379</v>
      </c>
    </row>
    <row r="17010" spans="1:11" x14ac:dyDescent="0.3">
      <c r="A17010">
        <v>4111071</v>
      </c>
      <c r="B17010" t="s">
        <v>542</v>
      </c>
      <c r="C17010" t="s">
        <v>390</v>
      </c>
      <c r="D17010">
        <v>2024.05</v>
      </c>
      <c r="E17010" t="s">
        <v>41</v>
      </c>
      <c r="F17010" t="s">
        <v>116</v>
      </c>
      <c r="G17010" t="s">
        <v>43</v>
      </c>
      <c r="H17010">
        <v>-13127.328883999999</v>
      </c>
      <c r="J17010">
        <v>-13127.328883999999</v>
      </c>
      <c r="K17010" t="s">
        <v>379</v>
      </c>
    </row>
    <row r="17011" spans="1:11" x14ac:dyDescent="0.3">
      <c r="A17011">
        <v>4111071</v>
      </c>
      <c r="B17011" t="s">
        <v>542</v>
      </c>
      <c r="C17011" t="s">
        <v>391</v>
      </c>
      <c r="D17011">
        <v>2024.06</v>
      </c>
      <c r="E17011" t="s">
        <v>41</v>
      </c>
      <c r="F17011" t="s">
        <v>116</v>
      </c>
      <c r="G17011" t="s">
        <v>43</v>
      </c>
      <c r="H17011">
        <v>-13127.328883999999</v>
      </c>
      <c r="J17011">
        <v>-13127.328883999999</v>
      </c>
      <c r="K17011" t="s">
        <v>379</v>
      </c>
    </row>
    <row r="17012" spans="1:11" x14ac:dyDescent="0.3">
      <c r="A17012">
        <v>4111071</v>
      </c>
      <c r="B17012" t="s">
        <v>542</v>
      </c>
      <c r="C17012" t="s">
        <v>471</v>
      </c>
      <c r="D17012">
        <v>2024.07</v>
      </c>
      <c r="E17012" t="s">
        <v>41</v>
      </c>
      <c r="F17012" t="s">
        <v>116</v>
      </c>
      <c r="G17012" t="s">
        <v>43</v>
      </c>
      <c r="H17012">
        <v>-13127.328883999999</v>
      </c>
      <c r="J17012">
        <v>-13127.328883999999</v>
      </c>
      <c r="K17012" t="s">
        <v>379</v>
      </c>
    </row>
    <row r="17013" spans="1:11" x14ac:dyDescent="0.3">
      <c r="A17013">
        <v>4111071</v>
      </c>
      <c r="B17013" t="s">
        <v>542</v>
      </c>
      <c r="C17013" t="s">
        <v>472</v>
      </c>
      <c r="D17013">
        <v>2024.08</v>
      </c>
      <c r="E17013" t="s">
        <v>41</v>
      </c>
      <c r="F17013" t="s">
        <v>116</v>
      </c>
      <c r="G17013" t="s">
        <v>43</v>
      </c>
      <c r="H17013">
        <v>-13127.328883999999</v>
      </c>
      <c r="J17013">
        <v>-13127.328883999999</v>
      </c>
      <c r="K17013" t="s">
        <v>379</v>
      </c>
    </row>
    <row r="17014" spans="1:11" x14ac:dyDescent="0.3">
      <c r="A17014">
        <v>4111071</v>
      </c>
      <c r="B17014" t="s">
        <v>542</v>
      </c>
      <c r="C17014" t="s">
        <v>473</v>
      </c>
      <c r="D17014">
        <v>2024.09</v>
      </c>
      <c r="E17014" t="s">
        <v>41</v>
      </c>
      <c r="F17014" t="s">
        <v>116</v>
      </c>
      <c r="G17014" t="s">
        <v>43</v>
      </c>
      <c r="H17014">
        <v>-13127.328883999999</v>
      </c>
      <c r="J17014">
        <v>-13127.328883999999</v>
      </c>
      <c r="K17014" t="s">
        <v>379</v>
      </c>
    </row>
    <row r="17015" spans="1:11" x14ac:dyDescent="0.3">
      <c r="A17015">
        <v>4111071</v>
      </c>
      <c r="B17015" t="s">
        <v>542</v>
      </c>
      <c r="C17015" t="s">
        <v>474</v>
      </c>
      <c r="D17015">
        <v>2024.1</v>
      </c>
      <c r="E17015" t="s">
        <v>41</v>
      </c>
      <c r="F17015" t="s">
        <v>116</v>
      </c>
      <c r="G17015" t="s">
        <v>43</v>
      </c>
      <c r="H17015">
        <v>-13127.328883999999</v>
      </c>
      <c r="J17015">
        <v>-13127.328883999999</v>
      </c>
      <c r="K17015" t="s">
        <v>379</v>
      </c>
    </row>
    <row r="17016" spans="1:11" x14ac:dyDescent="0.3">
      <c r="A17016">
        <v>4111071</v>
      </c>
      <c r="B17016" t="s">
        <v>542</v>
      </c>
      <c r="C17016" t="s">
        <v>475</v>
      </c>
      <c r="D17016">
        <v>2024.11</v>
      </c>
      <c r="E17016" t="s">
        <v>41</v>
      </c>
      <c r="F17016" t="s">
        <v>116</v>
      </c>
      <c r="G17016" t="s">
        <v>43</v>
      </c>
      <c r="H17016">
        <v>-13127.328883999999</v>
      </c>
      <c r="J17016">
        <v>-13127.328883999999</v>
      </c>
      <c r="K17016" t="s">
        <v>379</v>
      </c>
    </row>
    <row r="17017" spans="1:11" x14ac:dyDescent="0.3">
      <c r="A17017">
        <v>4111071</v>
      </c>
      <c r="B17017" t="s">
        <v>542</v>
      </c>
      <c r="C17017" t="s">
        <v>476</v>
      </c>
      <c r="D17017">
        <v>2024.12</v>
      </c>
      <c r="E17017" t="s">
        <v>41</v>
      </c>
      <c r="F17017" t="s">
        <v>116</v>
      </c>
      <c r="G17017" t="s">
        <v>43</v>
      </c>
      <c r="H17017">
        <v>-13127.328883999999</v>
      </c>
      <c r="J17017">
        <v>-13127.328883999999</v>
      </c>
      <c r="K17017" t="s">
        <v>379</v>
      </c>
    </row>
    <row r="17018" spans="1:11" x14ac:dyDescent="0.3">
      <c r="A17018">
        <v>4111071</v>
      </c>
      <c r="B17018" t="s">
        <v>542</v>
      </c>
      <c r="C17018" t="s">
        <v>477</v>
      </c>
      <c r="D17018">
        <v>2025.01</v>
      </c>
      <c r="E17018" t="s">
        <v>41</v>
      </c>
      <c r="F17018" t="s">
        <v>116</v>
      </c>
      <c r="G17018" t="s">
        <v>43</v>
      </c>
      <c r="H17018">
        <v>-13127.328883999999</v>
      </c>
      <c r="J17018">
        <v>-13127.328883999999</v>
      </c>
      <c r="K17018" t="s">
        <v>379</v>
      </c>
    </row>
    <row r="17019" spans="1:11" x14ac:dyDescent="0.3">
      <c r="A17019">
        <v>4111071</v>
      </c>
      <c r="B17019" t="s">
        <v>542</v>
      </c>
      <c r="C17019" t="s">
        <v>478</v>
      </c>
      <c r="D17019">
        <v>2025.02</v>
      </c>
      <c r="E17019" t="s">
        <v>41</v>
      </c>
      <c r="F17019" t="s">
        <v>116</v>
      </c>
      <c r="G17019" t="s">
        <v>43</v>
      </c>
      <c r="H17019">
        <v>-13127.328883999999</v>
      </c>
      <c r="J17019">
        <v>-13127.328883999999</v>
      </c>
      <c r="K17019" t="s">
        <v>379</v>
      </c>
    </row>
    <row r="17020" spans="1:11" x14ac:dyDescent="0.3">
      <c r="A17020">
        <v>4111071</v>
      </c>
      <c r="B17020" t="s">
        <v>542</v>
      </c>
      <c r="C17020" t="s">
        <v>479</v>
      </c>
      <c r="D17020">
        <v>2025.03</v>
      </c>
      <c r="E17020" t="s">
        <v>41</v>
      </c>
      <c r="F17020" t="s">
        <v>116</v>
      </c>
      <c r="G17020" t="s">
        <v>43</v>
      </c>
      <c r="H17020">
        <v>-13127.328883999999</v>
      </c>
      <c r="J17020">
        <v>-13127.328883999999</v>
      </c>
      <c r="K17020" t="s">
        <v>379</v>
      </c>
    </row>
    <row r="17021" spans="1:11" x14ac:dyDescent="0.3">
      <c r="A17021">
        <v>4111071</v>
      </c>
      <c r="B17021" t="s">
        <v>542</v>
      </c>
      <c r="C17021" t="s">
        <v>480</v>
      </c>
      <c r="D17021">
        <v>2025.04</v>
      </c>
      <c r="E17021" t="s">
        <v>41</v>
      </c>
      <c r="F17021" t="s">
        <v>116</v>
      </c>
      <c r="G17021" t="s">
        <v>43</v>
      </c>
      <c r="H17021">
        <v>-13127.328883999999</v>
      </c>
      <c r="J17021">
        <v>-13127.328883999999</v>
      </c>
      <c r="K17021" t="s">
        <v>379</v>
      </c>
    </row>
    <row r="17022" spans="1:11" x14ac:dyDescent="0.3">
      <c r="A17022">
        <v>4111071</v>
      </c>
      <c r="B17022" t="s">
        <v>542</v>
      </c>
      <c r="C17022" t="s">
        <v>481</v>
      </c>
      <c r="D17022">
        <v>2025.05</v>
      </c>
      <c r="E17022" t="s">
        <v>41</v>
      </c>
      <c r="F17022" t="s">
        <v>116</v>
      </c>
      <c r="G17022" t="s">
        <v>43</v>
      </c>
      <c r="H17022">
        <v>-13127.328883999999</v>
      </c>
      <c r="J17022">
        <v>-13127.328883999999</v>
      </c>
      <c r="K17022" t="s">
        <v>379</v>
      </c>
    </row>
    <row r="17023" spans="1:11" x14ac:dyDescent="0.3">
      <c r="A17023">
        <v>4111071</v>
      </c>
      <c r="B17023" t="s">
        <v>542</v>
      </c>
      <c r="C17023" t="s">
        <v>482</v>
      </c>
      <c r="D17023">
        <v>2025.06</v>
      </c>
      <c r="E17023" t="s">
        <v>41</v>
      </c>
      <c r="F17023" t="s">
        <v>116</v>
      </c>
      <c r="G17023" t="s">
        <v>43</v>
      </c>
      <c r="H17023">
        <v>-13127.328883999999</v>
      </c>
      <c r="J17023">
        <v>-13127.328883999999</v>
      </c>
      <c r="K17023" t="s">
        <v>379</v>
      </c>
    </row>
    <row r="17024" spans="1:11" x14ac:dyDescent="0.3">
      <c r="A17024">
        <v>4111071</v>
      </c>
      <c r="B17024" t="s">
        <v>542</v>
      </c>
      <c r="C17024" t="s">
        <v>550</v>
      </c>
      <c r="D17024">
        <v>2025.07</v>
      </c>
      <c r="E17024" t="s">
        <v>41</v>
      </c>
      <c r="F17024" t="s">
        <v>116</v>
      </c>
      <c r="G17024" t="s">
        <v>43</v>
      </c>
      <c r="H17024">
        <v>-13127.328883999999</v>
      </c>
      <c r="J17024">
        <v>-13127.328883999999</v>
      </c>
      <c r="K17024" t="s">
        <v>379</v>
      </c>
    </row>
    <row r="17025" spans="1:11" x14ac:dyDescent="0.3">
      <c r="A17025">
        <v>4111071</v>
      </c>
      <c r="B17025" t="s">
        <v>542</v>
      </c>
      <c r="C17025" t="s">
        <v>551</v>
      </c>
      <c r="D17025">
        <v>2025.08</v>
      </c>
      <c r="E17025" t="s">
        <v>41</v>
      </c>
      <c r="F17025" t="s">
        <v>116</v>
      </c>
      <c r="G17025" t="s">
        <v>43</v>
      </c>
      <c r="H17025">
        <v>-13127.328883999999</v>
      </c>
      <c r="J17025">
        <v>-13127.328883999999</v>
      </c>
      <c r="K17025" t="s">
        <v>379</v>
      </c>
    </row>
    <row r="17026" spans="1:11" x14ac:dyDescent="0.3">
      <c r="A17026">
        <v>4111071</v>
      </c>
      <c r="B17026" t="s">
        <v>542</v>
      </c>
      <c r="C17026" t="s">
        <v>552</v>
      </c>
      <c r="D17026">
        <v>2025.09</v>
      </c>
      <c r="E17026" t="s">
        <v>41</v>
      </c>
      <c r="F17026" t="s">
        <v>116</v>
      </c>
      <c r="G17026" t="s">
        <v>43</v>
      </c>
      <c r="H17026">
        <v>-13127.328883999999</v>
      </c>
      <c r="J17026">
        <v>-13127.328883999999</v>
      </c>
      <c r="K17026" t="s">
        <v>379</v>
      </c>
    </row>
    <row r="17027" spans="1:11" x14ac:dyDescent="0.3">
      <c r="A17027">
        <v>4111071</v>
      </c>
      <c r="B17027" t="s">
        <v>542</v>
      </c>
      <c r="C17027" t="s">
        <v>553</v>
      </c>
      <c r="D17027">
        <v>2025.1</v>
      </c>
      <c r="E17027" t="s">
        <v>41</v>
      </c>
      <c r="F17027" t="s">
        <v>116</v>
      </c>
      <c r="G17027" t="s">
        <v>43</v>
      </c>
      <c r="H17027">
        <v>-13127.328883999999</v>
      </c>
      <c r="J17027">
        <v>-13127.328883999999</v>
      </c>
      <c r="K17027" t="s">
        <v>379</v>
      </c>
    </row>
    <row r="17028" spans="1:11" x14ac:dyDescent="0.3">
      <c r="A17028">
        <v>4111071</v>
      </c>
      <c r="B17028" t="s">
        <v>542</v>
      </c>
      <c r="C17028" t="s">
        <v>554</v>
      </c>
      <c r="D17028">
        <v>2025.11</v>
      </c>
      <c r="E17028" t="s">
        <v>41</v>
      </c>
      <c r="F17028" t="s">
        <v>116</v>
      </c>
      <c r="G17028" t="s">
        <v>43</v>
      </c>
      <c r="H17028">
        <v>-13127.328883999999</v>
      </c>
      <c r="J17028">
        <v>-13127.328883999999</v>
      </c>
      <c r="K17028" t="s">
        <v>379</v>
      </c>
    </row>
    <row r="17029" spans="1:11" x14ac:dyDescent="0.3">
      <c r="A17029">
        <v>4111071</v>
      </c>
      <c r="B17029" t="s">
        <v>542</v>
      </c>
      <c r="C17029" t="s">
        <v>555</v>
      </c>
      <c r="D17029">
        <v>2025.12</v>
      </c>
      <c r="E17029" t="s">
        <v>41</v>
      </c>
      <c r="F17029" t="s">
        <v>116</v>
      </c>
      <c r="G17029" t="s">
        <v>43</v>
      </c>
      <c r="H17029">
        <v>-13127.328883999999</v>
      </c>
      <c r="J17029">
        <v>-13127.328883999999</v>
      </c>
      <c r="K17029" t="s">
        <v>379</v>
      </c>
    </row>
    <row r="17030" spans="1:11" x14ac:dyDescent="0.3">
      <c r="A17030">
        <v>4111071</v>
      </c>
      <c r="B17030" t="s">
        <v>542</v>
      </c>
      <c r="C17030" t="s">
        <v>556</v>
      </c>
      <c r="D17030">
        <v>2026.01</v>
      </c>
      <c r="E17030" t="s">
        <v>41</v>
      </c>
      <c r="F17030" t="s">
        <v>116</v>
      </c>
      <c r="G17030" t="s">
        <v>43</v>
      </c>
      <c r="H17030">
        <v>-13127.328883999999</v>
      </c>
      <c r="J17030">
        <v>-13127.328883999999</v>
      </c>
      <c r="K17030" t="s">
        <v>379</v>
      </c>
    </row>
    <row r="17031" spans="1:11" x14ac:dyDescent="0.3">
      <c r="A17031">
        <v>4111071</v>
      </c>
      <c r="B17031" t="s">
        <v>542</v>
      </c>
      <c r="C17031" t="s">
        <v>557</v>
      </c>
      <c r="D17031">
        <v>2026.02</v>
      </c>
      <c r="E17031" t="s">
        <v>41</v>
      </c>
      <c r="F17031" t="s">
        <v>116</v>
      </c>
      <c r="G17031" t="s">
        <v>43</v>
      </c>
      <c r="H17031">
        <v>-13127.328883999999</v>
      </c>
      <c r="J17031">
        <v>-13127.328883999999</v>
      </c>
      <c r="K17031" t="s">
        <v>379</v>
      </c>
    </row>
    <row r="17032" spans="1:11" x14ac:dyDescent="0.3">
      <c r="A17032">
        <v>4111071</v>
      </c>
      <c r="B17032" t="s">
        <v>542</v>
      </c>
      <c r="C17032" t="s">
        <v>558</v>
      </c>
      <c r="D17032">
        <v>2026.03</v>
      </c>
      <c r="E17032" t="s">
        <v>41</v>
      </c>
      <c r="F17032" t="s">
        <v>116</v>
      </c>
      <c r="G17032" t="s">
        <v>43</v>
      </c>
      <c r="H17032">
        <v>-13127.328883999999</v>
      </c>
      <c r="J17032">
        <v>-13127.328883999999</v>
      </c>
      <c r="K17032" t="s">
        <v>379</v>
      </c>
    </row>
    <row r="17033" spans="1:11" x14ac:dyDescent="0.3">
      <c r="A17033">
        <v>4111071</v>
      </c>
      <c r="B17033" t="s">
        <v>542</v>
      </c>
      <c r="C17033" t="s">
        <v>559</v>
      </c>
      <c r="D17033">
        <v>2026.04</v>
      </c>
      <c r="E17033" t="s">
        <v>41</v>
      </c>
      <c r="F17033" t="s">
        <v>116</v>
      </c>
      <c r="G17033" t="s">
        <v>43</v>
      </c>
      <c r="H17033">
        <v>-13127.328883999999</v>
      </c>
      <c r="J17033">
        <v>-13127.328883999999</v>
      </c>
      <c r="K17033" t="s">
        <v>379</v>
      </c>
    </row>
    <row r="17034" spans="1:11" x14ac:dyDescent="0.3">
      <c r="A17034">
        <v>4111071</v>
      </c>
      <c r="B17034" t="s">
        <v>542</v>
      </c>
      <c r="C17034" t="s">
        <v>560</v>
      </c>
      <c r="D17034">
        <v>2026.05</v>
      </c>
      <c r="E17034" t="s">
        <v>41</v>
      </c>
      <c r="F17034" t="s">
        <v>116</v>
      </c>
      <c r="G17034" t="s">
        <v>43</v>
      </c>
      <c r="H17034">
        <v>-13127.328883999999</v>
      </c>
      <c r="J17034">
        <v>-13127.328883999999</v>
      </c>
      <c r="K17034" t="s">
        <v>379</v>
      </c>
    </row>
    <row r="17035" spans="1:11" x14ac:dyDescent="0.3">
      <c r="A17035">
        <v>4111071</v>
      </c>
      <c r="B17035" t="s">
        <v>542</v>
      </c>
      <c r="C17035" t="s">
        <v>561</v>
      </c>
      <c r="D17035">
        <v>2026.06</v>
      </c>
      <c r="E17035" t="s">
        <v>41</v>
      </c>
      <c r="F17035" t="s">
        <v>116</v>
      </c>
      <c r="G17035" t="s">
        <v>43</v>
      </c>
      <c r="H17035">
        <v>-13127.328883999999</v>
      </c>
      <c r="J17035">
        <v>-13127.328883999999</v>
      </c>
      <c r="K17035" t="s">
        <v>379</v>
      </c>
    </row>
    <row r="17036" spans="1:11" x14ac:dyDescent="0.3">
      <c r="A17036">
        <v>4112000</v>
      </c>
      <c r="B17036" t="s">
        <v>572</v>
      </c>
      <c r="C17036" t="s">
        <v>553</v>
      </c>
      <c r="D17036">
        <v>2025.1</v>
      </c>
      <c r="E17036" t="s">
        <v>135</v>
      </c>
      <c r="F17036" t="s">
        <v>42</v>
      </c>
      <c r="G17036" t="s">
        <v>43</v>
      </c>
      <c r="H17036">
        <v>0</v>
      </c>
      <c r="I17036">
        <v>86.594999999999999</v>
      </c>
      <c r="J17036">
        <v>86.594999999999999</v>
      </c>
      <c r="K17036" t="s">
        <v>379</v>
      </c>
    </row>
    <row r="17037" spans="1:11" x14ac:dyDescent="0.3">
      <c r="A17037">
        <v>4112000</v>
      </c>
      <c r="B17037" t="s">
        <v>572</v>
      </c>
      <c r="C17037" t="s">
        <v>554</v>
      </c>
      <c r="D17037">
        <v>2025.11</v>
      </c>
      <c r="E17037" t="s">
        <v>135</v>
      </c>
      <c r="F17037" t="s">
        <v>42</v>
      </c>
      <c r="G17037" t="s">
        <v>43</v>
      </c>
      <c r="H17037">
        <v>86.594999999999999</v>
      </c>
      <c r="J17037">
        <v>86.594999999999999</v>
      </c>
      <c r="K17037" t="s">
        <v>379</v>
      </c>
    </row>
    <row r="17038" spans="1:11" x14ac:dyDescent="0.3">
      <c r="A17038">
        <v>4112000</v>
      </c>
      <c r="B17038" t="s">
        <v>572</v>
      </c>
      <c r="C17038" t="s">
        <v>555</v>
      </c>
      <c r="D17038">
        <v>2025.12</v>
      </c>
      <c r="E17038" t="s">
        <v>135</v>
      </c>
      <c r="F17038" t="s">
        <v>42</v>
      </c>
      <c r="G17038" t="s">
        <v>43</v>
      </c>
      <c r="H17038">
        <v>86.594999999999999</v>
      </c>
      <c r="J17038">
        <v>86.594999999999999</v>
      </c>
      <c r="K17038" t="s">
        <v>379</v>
      </c>
    </row>
    <row r="17039" spans="1:11" x14ac:dyDescent="0.3">
      <c r="A17039">
        <v>4112000</v>
      </c>
      <c r="B17039" t="s">
        <v>572</v>
      </c>
      <c r="C17039" t="s">
        <v>556</v>
      </c>
      <c r="D17039">
        <v>2026.01</v>
      </c>
      <c r="E17039" t="s">
        <v>135</v>
      </c>
      <c r="F17039" t="s">
        <v>42</v>
      </c>
      <c r="G17039" t="s">
        <v>43</v>
      </c>
      <c r="H17039">
        <v>86.594999999999999</v>
      </c>
      <c r="J17039">
        <v>86.594999999999999</v>
      </c>
      <c r="K17039" t="s">
        <v>379</v>
      </c>
    </row>
    <row r="17040" spans="1:11" x14ac:dyDescent="0.3">
      <c r="A17040">
        <v>4112000</v>
      </c>
      <c r="B17040" t="s">
        <v>572</v>
      </c>
      <c r="C17040" t="s">
        <v>557</v>
      </c>
      <c r="D17040">
        <v>2026.02</v>
      </c>
      <c r="E17040" t="s">
        <v>135</v>
      </c>
      <c r="F17040" t="s">
        <v>42</v>
      </c>
      <c r="G17040" t="s">
        <v>43</v>
      </c>
      <c r="H17040">
        <v>86.594999999999999</v>
      </c>
      <c r="J17040">
        <v>86.594999999999999</v>
      </c>
      <c r="K17040" t="s">
        <v>379</v>
      </c>
    </row>
    <row r="17041" spans="1:11" x14ac:dyDescent="0.3">
      <c r="A17041">
        <v>4112000</v>
      </c>
      <c r="B17041" t="s">
        <v>572</v>
      </c>
      <c r="C17041" t="s">
        <v>558</v>
      </c>
      <c r="D17041">
        <v>2026.03</v>
      </c>
      <c r="E17041" t="s">
        <v>135</v>
      </c>
      <c r="F17041" t="s">
        <v>42</v>
      </c>
      <c r="G17041" t="s">
        <v>43</v>
      </c>
      <c r="H17041">
        <v>86.594999999999999</v>
      </c>
      <c r="J17041">
        <v>86.594999999999999</v>
      </c>
      <c r="K17041" t="s">
        <v>379</v>
      </c>
    </row>
    <row r="17042" spans="1:11" x14ac:dyDescent="0.3">
      <c r="A17042">
        <v>4112000</v>
      </c>
      <c r="B17042" t="s">
        <v>572</v>
      </c>
      <c r="C17042" t="s">
        <v>559</v>
      </c>
      <c r="D17042">
        <v>2026.04</v>
      </c>
      <c r="E17042" t="s">
        <v>135</v>
      </c>
      <c r="F17042" t="s">
        <v>42</v>
      </c>
      <c r="G17042" t="s">
        <v>43</v>
      </c>
      <c r="H17042">
        <v>86.594999999999999</v>
      </c>
      <c r="J17042">
        <v>86.594999999999999</v>
      </c>
      <c r="K17042" t="s">
        <v>379</v>
      </c>
    </row>
    <row r="17043" spans="1:11" x14ac:dyDescent="0.3">
      <c r="A17043">
        <v>4112000</v>
      </c>
      <c r="B17043" t="s">
        <v>572</v>
      </c>
      <c r="C17043" t="s">
        <v>560</v>
      </c>
      <c r="D17043">
        <v>2026.05</v>
      </c>
      <c r="E17043" t="s">
        <v>135</v>
      </c>
      <c r="F17043" t="s">
        <v>42</v>
      </c>
      <c r="G17043" t="s">
        <v>43</v>
      </c>
      <c r="H17043">
        <v>86.594999999999999</v>
      </c>
      <c r="J17043">
        <v>86.594999999999999</v>
      </c>
      <c r="K17043" t="s">
        <v>379</v>
      </c>
    </row>
    <row r="17044" spans="1:11" x14ac:dyDescent="0.3">
      <c r="A17044">
        <v>4112000</v>
      </c>
      <c r="B17044" t="s">
        <v>572</v>
      </c>
      <c r="C17044" t="s">
        <v>561</v>
      </c>
      <c r="D17044">
        <v>2026.06</v>
      </c>
      <c r="E17044" t="s">
        <v>135</v>
      </c>
      <c r="F17044" t="s">
        <v>42</v>
      </c>
      <c r="G17044" t="s">
        <v>43</v>
      </c>
      <c r="H17044">
        <v>86.594999999999999</v>
      </c>
      <c r="J17044">
        <v>86.594999999999999</v>
      </c>
      <c r="K17044" t="s">
        <v>379</v>
      </c>
    </row>
    <row r="17045" spans="1:11" x14ac:dyDescent="0.3">
      <c r="A17045">
        <v>4112001</v>
      </c>
      <c r="B17045" t="s">
        <v>573</v>
      </c>
      <c r="C17045" t="s">
        <v>553</v>
      </c>
      <c r="D17045">
        <v>2025.1</v>
      </c>
      <c r="E17045" t="s">
        <v>135</v>
      </c>
      <c r="F17045" t="s">
        <v>116</v>
      </c>
      <c r="G17045" t="s">
        <v>43</v>
      </c>
      <c r="H17045">
        <v>0</v>
      </c>
      <c r="I17045">
        <v>-346.38499999999999</v>
      </c>
      <c r="J17045">
        <v>-346.38499999999999</v>
      </c>
      <c r="K17045" t="s">
        <v>379</v>
      </c>
    </row>
    <row r="17046" spans="1:11" x14ac:dyDescent="0.3">
      <c r="A17046">
        <v>4112001</v>
      </c>
      <c r="B17046" t="s">
        <v>573</v>
      </c>
      <c r="C17046" t="s">
        <v>554</v>
      </c>
      <c r="D17046">
        <v>2025.11</v>
      </c>
      <c r="E17046" t="s">
        <v>135</v>
      </c>
      <c r="F17046" t="s">
        <v>116</v>
      </c>
      <c r="G17046" t="s">
        <v>43</v>
      </c>
      <c r="H17046">
        <v>-346.38499999999999</v>
      </c>
      <c r="J17046">
        <v>-346.38499999999999</v>
      </c>
      <c r="K17046" t="s">
        <v>379</v>
      </c>
    </row>
    <row r="17047" spans="1:11" x14ac:dyDescent="0.3">
      <c r="A17047">
        <v>4112001</v>
      </c>
      <c r="B17047" t="s">
        <v>573</v>
      </c>
      <c r="C17047" t="s">
        <v>555</v>
      </c>
      <c r="D17047">
        <v>2025.12</v>
      </c>
      <c r="E17047" t="s">
        <v>135</v>
      </c>
      <c r="F17047" t="s">
        <v>116</v>
      </c>
      <c r="G17047" t="s">
        <v>43</v>
      </c>
      <c r="H17047">
        <v>-346.38499999999999</v>
      </c>
      <c r="J17047">
        <v>-346.38499999999999</v>
      </c>
      <c r="K17047" t="s">
        <v>379</v>
      </c>
    </row>
    <row r="17048" spans="1:11" x14ac:dyDescent="0.3">
      <c r="A17048">
        <v>4112001</v>
      </c>
      <c r="B17048" t="s">
        <v>573</v>
      </c>
      <c r="C17048" t="s">
        <v>556</v>
      </c>
      <c r="D17048">
        <v>2026.01</v>
      </c>
      <c r="E17048" t="s">
        <v>135</v>
      </c>
      <c r="F17048" t="s">
        <v>116</v>
      </c>
      <c r="G17048" t="s">
        <v>43</v>
      </c>
      <c r="H17048">
        <v>-346.38499999999999</v>
      </c>
      <c r="J17048">
        <v>-346.38499999999999</v>
      </c>
      <c r="K17048" t="s">
        <v>379</v>
      </c>
    </row>
    <row r="17049" spans="1:11" x14ac:dyDescent="0.3">
      <c r="A17049">
        <v>4112001</v>
      </c>
      <c r="B17049" t="s">
        <v>573</v>
      </c>
      <c r="C17049" t="s">
        <v>557</v>
      </c>
      <c r="D17049">
        <v>2026.02</v>
      </c>
      <c r="E17049" t="s">
        <v>135</v>
      </c>
      <c r="F17049" t="s">
        <v>116</v>
      </c>
      <c r="G17049" t="s">
        <v>43</v>
      </c>
      <c r="H17049">
        <v>-346.38499999999999</v>
      </c>
      <c r="J17049">
        <v>-346.38499999999999</v>
      </c>
      <c r="K17049" t="s">
        <v>379</v>
      </c>
    </row>
    <row r="17050" spans="1:11" x14ac:dyDescent="0.3">
      <c r="A17050">
        <v>4112001</v>
      </c>
      <c r="B17050" t="s">
        <v>573</v>
      </c>
      <c r="C17050" t="s">
        <v>558</v>
      </c>
      <c r="D17050">
        <v>2026.03</v>
      </c>
      <c r="E17050" t="s">
        <v>135</v>
      </c>
      <c r="F17050" t="s">
        <v>116</v>
      </c>
      <c r="G17050" t="s">
        <v>43</v>
      </c>
      <c r="H17050">
        <v>-346.38499999999999</v>
      </c>
      <c r="J17050">
        <v>-346.38499999999999</v>
      </c>
      <c r="K17050" t="s">
        <v>379</v>
      </c>
    </row>
    <row r="17051" spans="1:11" x14ac:dyDescent="0.3">
      <c r="A17051">
        <v>4112001</v>
      </c>
      <c r="B17051" t="s">
        <v>573</v>
      </c>
      <c r="C17051" t="s">
        <v>559</v>
      </c>
      <c r="D17051">
        <v>2026.04</v>
      </c>
      <c r="E17051" t="s">
        <v>135</v>
      </c>
      <c r="F17051" t="s">
        <v>116</v>
      </c>
      <c r="G17051" t="s">
        <v>43</v>
      </c>
      <c r="H17051">
        <v>-346.38499999999999</v>
      </c>
      <c r="J17051">
        <v>-346.38499999999999</v>
      </c>
      <c r="K17051" t="s">
        <v>379</v>
      </c>
    </row>
    <row r="17052" spans="1:11" x14ac:dyDescent="0.3">
      <c r="A17052">
        <v>4112001</v>
      </c>
      <c r="B17052" t="s">
        <v>573</v>
      </c>
      <c r="C17052" t="s">
        <v>560</v>
      </c>
      <c r="D17052">
        <v>2026.05</v>
      </c>
      <c r="E17052" t="s">
        <v>135</v>
      </c>
      <c r="F17052" t="s">
        <v>116</v>
      </c>
      <c r="G17052" t="s">
        <v>43</v>
      </c>
      <c r="H17052">
        <v>-346.38499999999999</v>
      </c>
      <c r="J17052">
        <v>-346.38499999999999</v>
      </c>
      <c r="K17052" t="s">
        <v>379</v>
      </c>
    </row>
    <row r="17053" spans="1:11" x14ac:dyDescent="0.3">
      <c r="A17053">
        <v>4112001</v>
      </c>
      <c r="B17053" t="s">
        <v>573</v>
      </c>
      <c r="C17053" t="s">
        <v>561</v>
      </c>
      <c r="D17053">
        <v>2026.06</v>
      </c>
      <c r="E17053" t="s">
        <v>135</v>
      </c>
      <c r="F17053" t="s">
        <v>116</v>
      </c>
      <c r="G17053" t="s">
        <v>43</v>
      </c>
      <c r="H17053">
        <v>-346.38499999999999</v>
      </c>
      <c r="J17053">
        <v>-346.38499999999999</v>
      </c>
      <c r="K17053" t="s">
        <v>379</v>
      </c>
    </row>
    <row r="17054" spans="1:11" x14ac:dyDescent="0.3">
      <c r="A17054">
        <v>4112020</v>
      </c>
      <c r="B17054" t="s">
        <v>245</v>
      </c>
      <c r="C17054" t="s">
        <v>295</v>
      </c>
      <c r="D17054">
        <v>2022.07</v>
      </c>
      <c r="E17054" t="s">
        <v>135</v>
      </c>
      <c r="F17054" t="s">
        <v>42</v>
      </c>
      <c r="G17054" t="s">
        <v>43</v>
      </c>
      <c r="H17054">
        <v>18483.400605620005</v>
      </c>
      <c r="I17054">
        <v>5770.076922448</v>
      </c>
      <c r="J17054">
        <v>24253.477528068004</v>
      </c>
      <c r="K17054" t="s">
        <v>379</v>
      </c>
    </row>
    <row r="17055" spans="1:11" x14ac:dyDescent="0.3">
      <c r="A17055">
        <v>4112020</v>
      </c>
      <c r="B17055" t="s">
        <v>245</v>
      </c>
      <c r="C17055" t="s">
        <v>301</v>
      </c>
      <c r="D17055">
        <v>2022.08</v>
      </c>
      <c r="E17055" t="s">
        <v>135</v>
      </c>
      <c r="F17055" t="s">
        <v>42</v>
      </c>
      <c r="G17055" t="s">
        <v>43</v>
      </c>
      <c r="H17055">
        <v>24253.477528068004</v>
      </c>
      <c r="I17055">
        <v>10701.059747152</v>
      </c>
      <c r="J17055">
        <v>34954.537275220006</v>
      </c>
      <c r="K17055" t="s">
        <v>379</v>
      </c>
    </row>
    <row r="17056" spans="1:11" x14ac:dyDescent="0.3">
      <c r="A17056">
        <v>4112020</v>
      </c>
      <c r="B17056" t="s">
        <v>245</v>
      </c>
      <c r="C17056" t="s">
        <v>304</v>
      </c>
      <c r="D17056">
        <v>2022.09</v>
      </c>
      <c r="E17056" t="s">
        <v>135</v>
      </c>
      <c r="F17056" t="s">
        <v>42</v>
      </c>
      <c r="G17056" t="s">
        <v>43</v>
      </c>
      <c r="H17056">
        <v>34954.537275220006</v>
      </c>
      <c r="I17056">
        <v>7005.7018299400006</v>
      </c>
      <c r="J17056">
        <v>41960.239105160006</v>
      </c>
      <c r="K17056" t="s">
        <v>379</v>
      </c>
    </row>
    <row r="17057" spans="1:11" x14ac:dyDescent="0.3">
      <c r="A17057">
        <v>4112020</v>
      </c>
      <c r="B17057" t="s">
        <v>245</v>
      </c>
      <c r="C17057" t="s">
        <v>308</v>
      </c>
      <c r="D17057">
        <v>2022.1</v>
      </c>
      <c r="E17057" t="s">
        <v>135</v>
      </c>
      <c r="F17057" t="s">
        <v>42</v>
      </c>
      <c r="G17057" t="s">
        <v>43</v>
      </c>
      <c r="H17057">
        <v>41960.239105160013</v>
      </c>
      <c r="I17057">
        <v>9168.5645011999986</v>
      </c>
      <c r="J17057">
        <v>51128.803606360008</v>
      </c>
      <c r="K17057" t="s">
        <v>379</v>
      </c>
    </row>
    <row r="17058" spans="1:11" x14ac:dyDescent="0.3">
      <c r="A17058">
        <v>4112020</v>
      </c>
      <c r="B17058" t="s">
        <v>245</v>
      </c>
      <c r="C17058" t="s">
        <v>313</v>
      </c>
      <c r="D17058">
        <v>2022.11</v>
      </c>
      <c r="E17058" t="s">
        <v>135</v>
      </c>
      <c r="F17058" t="s">
        <v>42</v>
      </c>
      <c r="G17058" t="s">
        <v>43</v>
      </c>
      <c r="H17058">
        <v>51128.803606360016</v>
      </c>
      <c r="I17058">
        <v>9719.6308272959996</v>
      </c>
      <c r="J17058">
        <v>60848.434433656017</v>
      </c>
      <c r="K17058" t="s">
        <v>379</v>
      </c>
    </row>
    <row r="17059" spans="1:11" x14ac:dyDescent="0.3">
      <c r="A17059">
        <v>4112020</v>
      </c>
      <c r="B17059" t="s">
        <v>245</v>
      </c>
      <c r="C17059" t="s">
        <v>317</v>
      </c>
      <c r="D17059">
        <v>2022.12</v>
      </c>
      <c r="E17059" t="s">
        <v>135</v>
      </c>
      <c r="F17059" t="s">
        <v>42</v>
      </c>
      <c r="G17059" t="s">
        <v>43</v>
      </c>
      <c r="H17059">
        <v>60848.434433656003</v>
      </c>
      <c r="I17059">
        <v>6631.2063789999993</v>
      </c>
      <c r="J17059">
        <v>67479.640812655998</v>
      </c>
      <c r="K17059" t="s">
        <v>379</v>
      </c>
    </row>
    <row r="17060" spans="1:11" x14ac:dyDescent="0.3">
      <c r="A17060">
        <v>4112020</v>
      </c>
      <c r="B17060" t="s">
        <v>245</v>
      </c>
      <c r="C17060" t="s">
        <v>320</v>
      </c>
      <c r="D17060">
        <v>2023.01</v>
      </c>
      <c r="E17060" t="s">
        <v>135</v>
      </c>
      <c r="F17060" t="s">
        <v>42</v>
      </c>
      <c r="G17060" t="s">
        <v>43</v>
      </c>
      <c r="H17060">
        <v>67479.640812655984</v>
      </c>
      <c r="I17060">
        <v>6251.9685894880004</v>
      </c>
      <c r="J17060">
        <v>73731.609402143979</v>
      </c>
      <c r="K17060" t="s">
        <v>379</v>
      </c>
    </row>
    <row r="17061" spans="1:11" x14ac:dyDescent="0.3">
      <c r="A17061">
        <v>4112020</v>
      </c>
      <c r="B17061" t="s">
        <v>245</v>
      </c>
      <c r="C17061" t="s">
        <v>325</v>
      </c>
      <c r="D17061">
        <v>2023.02</v>
      </c>
      <c r="E17061" t="s">
        <v>135</v>
      </c>
      <c r="F17061" t="s">
        <v>42</v>
      </c>
      <c r="G17061" t="s">
        <v>43</v>
      </c>
      <c r="H17061">
        <v>73731.609402143979</v>
      </c>
      <c r="I17061">
        <v>7592.350771999998</v>
      </c>
      <c r="J17061">
        <v>81323.960174143984</v>
      </c>
      <c r="K17061" t="s">
        <v>379</v>
      </c>
    </row>
    <row r="17062" spans="1:11" x14ac:dyDescent="0.3">
      <c r="A17062">
        <v>4112020</v>
      </c>
      <c r="B17062" t="s">
        <v>245</v>
      </c>
      <c r="C17062" t="s">
        <v>328</v>
      </c>
      <c r="D17062">
        <v>2023.03</v>
      </c>
      <c r="E17062" t="s">
        <v>135</v>
      </c>
      <c r="F17062" t="s">
        <v>42</v>
      </c>
      <c r="G17062" t="s">
        <v>43</v>
      </c>
      <c r="H17062">
        <v>81323.960174143969</v>
      </c>
      <c r="I17062">
        <v>8078.795873252001</v>
      </c>
      <c r="J17062">
        <v>89402.756047395975</v>
      </c>
      <c r="K17062" t="s">
        <v>379</v>
      </c>
    </row>
    <row r="17063" spans="1:11" x14ac:dyDescent="0.3">
      <c r="A17063">
        <v>4112020</v>
      </c>
      <c r="B17063" t="s">
        <v>245</v>
      </c>
      <c r="C17063" t="s">
        <v>331</v>
      </c>
      <c r="D17063">
        <v>2023.04</v>
      </c>
      <c r="E17063" t="s">
        <v>135</v>
      </c>
      <c r="F17063" t="s">
        <v>42</v>
      </c>
      <c r="G17063" t="s">
        <v>43</v>
      </c>
      <c r="H17063">
        <v>89402.75604739596</v>
      </c>
      <c r="I17063">
        <v>5532.0830500000002</v>
      </c>
      <c r="J17063">
        <v>94934.839097395961</v>
      </c>
      <c r="K17063" t="s">
        <v>379</v>
      </c>
    </row>
    <row r="17064" spans="1:11" x14ac:dyDescent="0.3">
      <c r="A17064">
        <v>4112020</v>
      </c>
      <c r="B17064" t="s">
        <v>245</v>
      </c>
      <c r="C17064" t="s">
        <v>333</v>
      </c>
      <c r="D17064">
        <v>2023.05</v>
      </c>
      <c r="E17064" t="s">
        <v>135</v>
      </c>
      <c r="F17064" t="s">
        <v>42</v>
      </c>
      <c r="G17064" t="s">
        <v>43</v>
      </c>
      <c r="H17064">
        <v>94934.83909739599</v>
      </c>
      <c r="I17064">
        <v>6455.3126859999993</v>
      </c>
      <c r="J17064">
        <v>101390.151783396</v>
      </c>
      <c r="K17064" t="s">
        <v>379</v>
      </c>
    </row>
    <row r="17065" spans="1:11" x14ac:dyDescent="0.3">
      <c r="A17065">
        <v>4112020</v>
      </c>
      <c r="B17065" t="s">
        <v>245</v>
      </c>
      <c r="C17065" t="s">
        <v>342</v>
      </c>
      <c r="D17065">
        <v>2023.06</v>
      </c>
      <c r="E17065" t="s">
        <v>135</v>
      </c>
      <c r="F17065" t="s">
        <v>42</v>
      </c>
      <c r="G17065" t="s">
        <v>43</v>
      </c>
      <c r="H17065">
        <v>101390.15178339598</v>
      </c>
      <c r="I17065">
        <v>10640.076843999999</v>
      </c>
      <c r="J17065">
        <v>112030.22862739598</v>
      </c>
      <c r="K17065" t="s">
        <v>379</v>
      </c>
    </row>
    <row r="17066" spans="1:11" x14ac:dyDescent="0.3">
      <c r="A17066">
        <v>4112020</v>
      </c>
      <c r="B17066" t="s">
        <v>245</v>
      </c>
      <c r="C17066" t="s">
        <v>346</v>
      </c>
      <c r="D17066">
        <v>2023.07</v>
      </c>
      <c r="E17066" t="s">
        <v>135</v>
      </c>
      <c r="F17066" t="s">
        <v>42</v>
      </c>
      <c r="G17066" t="s">
        <v>43</v>
      </c>
      <c r="H17066">
        <v>112030.22862739596</v>
      </c>
      <c r="I17066">
        <v>6206.0713400000022</v>
      </c>
      <c r="J17066">
        <v>118236.29996739597</v>
      </c>
      <c r="K17066" t="s">
        <v>379</v>
      </c>
    </row>
    <row r="17067" spans="1:11" x14ac:dyDescent="0.3">
      <c r="A17067">
        <v>4112020</v>
      </c>
      <c r="B17067" t="s">
        <v>245</v>
      </c>
      <c r="C17067" t="s">
        <v>347</v>
      </c>
      <c r="D17067">
        <v>2023.08</v>
      </c>
      <c r="E17067" t="s">
        <v>135</v>
      </c>
      <c r="F17067" t="s">
        <v>42</v>
      </c>
      <c r="G17067" t="s">
        <v>43</v>
      </c>
      <c r="H17067">
        <v>118236.29996739593</v>
      </c>
      <c r="I17067">
        <v>14534.053544</v>
      </c>
      <c r="J17067">
        <v>132770.35351139592</v>
      </c>
      <c r="K17067" t="s">
        <v>379</v>
      </c>
    </row>
    <row r="17068" spans="1:11" x14ac:dyDescent="0.3">
      <c r="A17068">
        <v>4112020</v>
      </c>
      <c r="B17068" t="s">
        <v>245</v>
      </c>
      <c r="C17068" t="s">
        <v>382</v>
      </c>
      <c r="D17068">
        <v>2023.09</v>
      </c>
      <c r="E17068" t="s">
        <v>135</v>
      </c>
      <c r="F17068" t="s">
        <v>42</v>
      </c>
      <c r="G17068" t="s">
        <v>43</v>
      </c>
      <c r="H17068">
        <v>132770.35351139592</v>
      </c>
      <c r="I17068">
        <v>7176.2821889999996</v>
      </c>
      <c r="J17068">
        <v>139946.63570039591</v>
      </c>
      <c r="K17068" t="s">
        <v>379</v>
      </c>
    </row>
    <row r="17069" spans="1:11" x14ac:dyDescent="0.3">
      <c r="A17069">
        <v>4112020</v>
      </c>
      <c r="B17069" t="s">
        <v>245</v>
      </c>
      <c r="C17069" t="s">
        <v>383</v>
      </c>
      <c r="D17069">
        <v>2023.1</v>
      </c>
      <c r="E17069" t="s">
        <v>135</v>
      </c>
      <c r="F17069" t="s">
        <v>42</v>
      </c>
      <c r="G17069" t="s">
        <v>43</v>
      </c>
      <c r="H17069">
        <v>139946.63570039594</v>
      </c>
      <c r="I17069">
        <v>7828.6239409999989</v>
      </c>
      <c r="J17069">
        <v>147775.25964139594</v>
      </c>
      <c r="K17069" t="s">
        <v>379</v>
      </c>
    </row>
    <row r="17070" spans="1:11" x14ac:dyDescent="0.3">
      <c r="A17070">
        <v>4112020</v>
      </c>
      <c r="B17070" t="s">
        <v>245</v>
      </c>
      <c r="C17070" t="s">
        <v>384</v>
      </c>
      <c r="D17070">
        <v>2023.11</v>
      </c>
      <c r="E17070" t="s">
        <v>135</v>
      </c>
      <c r="F17070" t="s">
        <v>42</v>
      </c>
      <c r="G17070" t="s">
        <v>43</v>
      </c>
      <c r="H17070">
        <v>147775.25964139597</v>
      </c>
      <c r="I17070">
        <v>6756.5280139999995</v>
      </c>
      <c r="J17070">
        <v>154531.78765539598</v>
      </c>
      <c r="K17070" t="s">
        <v>379</v>
      </c>
    </row>
    <row r="17071" spans="1:11" x14ac:dyDescent="0.3">
      <c r="A17071">
        <v>4112020</v>
      </c>
      <c r="B17071" t="s">
        <v>245</v>
      </c>
      <c r="C17071" t="s">
        <v>385</v>
      </c>
      <c r="D17071">
        <v>2023.12</v>
      </c>
      <c r="E17071" t="s">
        <v>135</v>
      </c>
      <c r="F17071" t="s">
        <v>42</v>
      </c>
      <c r="G17071" t="s">
        <v>43</v>
      </c>
      <c r="H17071">
        <v>154531.78765539601</v>
      </c>
      <c r="I17071">
        <v>2534.1961409999999</v>
      </c>
      <c r="J17071">
        <v>157065.983796396</v>
      </c>
      <c r="K17071" t="s">
        <v>379</v>
      </c>
    </row>
    <row r="17072" spans="1:11" x14ac:dyDescent="0.3">
      <c r="A17072">
        <v>4112020</v>
      </c>
      <c r="B17072" t="s">
        <v>245</v>
      </c>
      <c r="C17072" t="s">
        <v>386</v>
      </c>
      <c r="D17072">
        <v>2024.01</v>
      </c>
      <c r="E17072" t="s">
        <v>135</v>
      </c>
      <c r="F17072" t="s">
        <v>42</v>
      </c>
      <c r="G17072" t="s">
        <v>43</v>
      </c>
      <c r="H17072">
        <v>157065.98379639603</v>
      </c>
      <c r="I17072">
        <v>-10.658980000000554</v>
      </c>
      <c r="J17072">
        <v>157055.32481639602</v>
      </c>
      <c r="K17072" t="s">
        <v>379</v>
      </c>
    </row>
    <row r="17073" spans="1:11" x14ac:dyDescent="0.3">
      <c r="A17073">
        <v>4112020</v>
      </c>
      <c r="B17073" t="s">
        <v>245</v>
      </c>
      <c r="C17073" t="s">
        <v>387</v>
      </c>
      <c r="D17073">
        <v>2024.02</v>
      </c>
      <c r="E17073" t="s">
        <v>135</v>
      </c>
      <c r="F17073" t="s">
        <v>42</v>
      </c>
      <c r="G17073" t="s">
        <v>43</v>
      </c>
      <c r="H17073">
        <v>157055.32481639602</v>
      </c>
      <c r="I17073">
        <v>5131.4017000000003</v>
      </c>
      <c r="J17073">
        <v>162186.72651639601</v>
      </c>
      <c r="K17073" t="s">
        <v>379</v>
      </c>
    </row>
    <row r="17074" spans="1:11" x14ac:dyDescent="0.3">
      <c r="A17074">
        <v>4112020</v>
      </c>
      <c r="B17074" t="s">
        <v>245</v>
      </c>
      <c r="C17074" t="s">
        <v>388</v>
      </c>
      <c r="D17074">
        <v>2024.03</v>
      </c>
      <c r="E17074" t="s">
        <v>135</v>
      </c>
      <c r="F17074" t="s">
        <v>42</v>
      </c>
      <c r="G17074" t="s">
        <v>43</v>
      </c>
      <c r="H17074">
        <v>162186.72651639604</v>
      </c>
      <c r="I17074">
        <v>7026.7525499999983</v>
      </c>
      <c r="J17074">
        <v>169213.47906639604</v>
      </c>
      <c r="K17074" t="s">
        <v>379</v>
      </c>
    </row>
    <row r="17075" spans="1:11" x14ac:dyDescent="0.3">
      <c r="A17075">
        <v>4112020</v>
      </c>
      <c r="B17075" t="s">
        <v>245</v>
      </c>
      <c r="C17075" t="s">
        <v>389</v>
      </c>
      <c r="D17075">
        <v>2024.04</v>
      </c>
      <c r="E17075" t="s">
        <v>135</v>
      </c>
      <c r="F17075" t="s">
        <v>42</v>
      </c>
      <c r="G17075" t="s">
        <v>43</v>
      </c>
      <c r="H17075">
        <v>169213.47906639604</v>
      </c>
      <c r="I17075">
        <v>4392.4029019999998</v>
      </c>
      <c r="J17075">
        <v>173605.88196839605</v>
      </c>
      <c r="K17075" t="s">
        <v>379</v>
      </c>
    </row>
    <row r="17076" spans="1:11" x14ac:dyDescent="0.3">
      <c r="A17076">
        <v>4112020</v>
      </c>
      <c r="B17076" t="s">
        <v>245</v>
      </c>
      <c r="C17076" t="s">
        <v>390</v>
      </c>
      <c r="D17076">
        <v>2024.05</v>
      </c>
      <c r="E17076" t="s">
        <v>135</v>
      </c>
      <c r="F17076" t="s">
        <v>42</v>
      </c>
      <c r="G17076" t="s">
        <v>43</v>
      </c>
      <c r="H17076">
        <v>173605.88196839608</v>
      </c>
      <c r="I17076">
        <v>997.20786800000042</v>
      </c>
      <c r="J17076">
        <v>174603.08983639607</v>
      </c>
      <c r="K17076" t="s">
        <v>379</v>
      </c>
    </row>
    <row r="17077" spans="1:11" x14ac:dyDescent="0.3">
      <c r="A17077">
        <v>4112020</v>
      </c>
      <c r="B17077" t="s">
        <v>245</v>
      </c>
      <c r="C17077" t="s">
        <v>391</v>
      </c>
      <c r="D17077">
        <v>2024.06</v>
      </c>
      <c r="E17077" t="s">
        <v>135</v>
      </c>
      <c r="F17077" t="s">
        <v>42</v>
      </c>
      <c r="G17077" t="s">
        <v>43</v>
      </c>
      <c r="H17077">
        <v>174603.0898363961</v>
      </c>
      <c r="I17077">
        <v>564.17300699999987</v>
      </c>
      <c r="J17077">
        <v>175167.26284339611</v>
      </c>
      <c r="K17077" t="s">
        <v>379</v>
      </c>
    </row>
    <row r="17078" spans="1:11" x14ac:dyDescent="0.3">
      <c r="A17078">
        <v>4112020</v>
      </c>
      <c r="B17078" t="s">
        <v>245</v>
      </c>
      <c r="C17078" t="s">
        <v>471</v>
      </c>
      <c r="D17078">
        <v>2024.07</v>
      </c>
      <c r="E17078" t="s">
        <v>135</v>
      </c>
      <c r="F17078" t="s">
        <v>42</v>
      </c>
      <c r="G17078" t="s">
        <v>43</v>
      </c>
      <c r="H17078">
        <v>175167.26284339605</v>
      </c>
      <c r="I17078">
        <v>5143.2628999999979</v>
      </c>
      <c r="J17078">
        <v>180310.52574339605</v>
      </c>
      <c r="K17078" t="s">
        <v>379</v>
      </c>
    </row>
    <row r="17079" spans="1:11" x14ac:dyDescent="0.3">
      <c r="A17079">
        <v>4112020</v>
      </c>
      <c r="B17079" t="s">
        <v>245</v>
      </c>
      <c r="C17079" t="s">
        <v>472</v>
      </c>
      <c r="D17079">
        <v>2024.08</v>
      </c>
      <c r="E17079" t="s">
        <v>135</v>
      </c>
      <c r="F17079" t="s">
        <v>42</v>
      </c>
      <c r="G17079" t="s">
        <v>43</v>
      </c>
      <c r="H17079">
        <v>180310.52574339611</v>
      </c>
      <c r="I17079">
        <v>972.58271999999999</v>
      </c>
      <c r="J17079">
        <v>181283.10846339611</v>
      </c>
      <c r="K17079" t="s">
        <v>379</v>
      </c>
    </row>
    <row r="17080" spans="1:11" x14ac:dyDescent="0.3">
      <c r="A17080">
        <v>4112020</v>
      </c>
      <c r="B17080" t="s">
        <v>245</v>
      </c>
      <c r="C17080" t="s">
        <v>473</v>
      </c>
      <c r="D17080">
        <v>2024.09</v>
      </c>
      <c r="E17080" t="s">
        <v>135</v>
      </c>
      <c r="F17080" t="s">
        <v>42</v>
      </c>
      <c r="G17080" t="s">
        <v>43</v>
      </c>
      <c r="H17080">
        <v>181283.10846339606</v>
      </c>
      <c r="I17080">
        <v>3418.2668179999996</v>
      </c>
      <c r="J17080">
        <v>184701.37528139606</v>
      </c>
      <c r="K17080" t="s">
        <v>379</v>
      </c>
    </row>
    <row r="17081" spans="1:11" x14ac:dyDescent="0.3">
      <c r="A17081">
        <v>4112020</v>
      </c>
      <c r="B17081" t="s">
        <v>245</v>
      </c>
      <c r="C17081" t="s">
        <v>474</v>
      </c>
      <c r="D17081">
        <v>2024.1</v>
      </c>
      <c r="E17081" t="s">
        <v>135</v>
      </c>
      <c r="F17081" t="s">
        <v>42</v>
      </c>
      <c r="G17081" t="s">
        <v>43</v>
      </c>
      <c r="H17081">
        <v>184701.375281396</v>
      </c>
      <c r="I17081">
        <v>3229.2681099999991</v>
      </c>
      <c r="J17081">
        <v>187930.64339139601</v>
      </c>
      <c r="K17081" t="s">
        <v>379</v>
      </c>
    </row>
    <row r="17082" spans="1:11" x14ac:dyDescent="0.3">
      <c r="A17082">
        <v>4112020</v>
      </c>
      <c r="B17082" t="s">
        <v>245</v>
      </c>
      <c r="C17082" t="s">
        <v>475</v>
      </c>
      <c r="D17082">
        <v>2024.11</v>
      </c>
      <c r="E17082" t="s">
        <v>135</v>
      </c>
      <c r="F17082" t="s">
        <v>42</v>
      </c>
      <c r="G17082" t="s">
        <v>43</v>
      </c>
      <c r="H17082">
        <v>187930.64339139604</v>
      </c>
      <c r="I17082">
        <v>4294.9599200000002</v>
      </c>
      <c r="J17082">
        <v>192225.60331139603</v>
      </c>
      <c r="K17082" t="s">
        <v>379</v>
      </c>
    </row>
    <row r="17083" spans="1:11" x14ac:dyDescent="0.3">
      <c r="A17083">
        <v>4112020</v>
      </c>
      <c r="B17083" t="s">
        <v>245</v>
      </c>
      <c r="C17083" t="s">
        <v>476</v>
      </c>
      <c r="D17083">
        <v>2024.12</v>
      </c>
      <c r="E17083" t="s">
        <v>135</v>
      </c>
      <c r="F17083" t="s">
        <v>42</v>
      </c>
      <c r="G17083" t="s">
        <v>43</v>
      </c>
      <c r="H17083">
        <v>192225.603311396</v>
      </c>
      <c r="I17083">
        <v>727.94850000000008</v>
      </c>
      <c r="J17083">
        <v>192953.551811396</v>
      </c>
      <c r="K17083" t="s">
        <v>379</v>
      </c>
    </row>
    <row r="17084" spans="1:11" x14ac:dyDescent="0.3">
      <c r="A17084">
        <v>4112020</v>
      </c>
      <c r="B17084" t="s">
        <v>245</v>
      </c>
      <c r="C17084" t="s">
        <v>477</v>
      </c>
      <c r="D17084">
        <v>2025.01</v>
      </c>
      <c r="E17084" t="s">
        <v>135</v>
      </c>
      <c r="F17084" t="s">
        <v>42</v>
      </c>
      <c r="G17084" t="s">
        <v>43</v>
      </c>
      <c r="H17084">
        <v>192953.55181139606</v>
      </c>
      <c r="I17084">
        <v>2628.0407500000006</v>
      </c>
      <c r="J17084">
        <v>195581.59256139607</v>
      </c>
      <c r="K17084" t="s">
        <v>379</v>
      </c>
    </row>
    <row r="17085" spans="1:11" x14ac:dyDescent="0.3">
      <c r="A17085">
        <v>4112020</v>
      </c>
      <c r="B17085" t="s">
        <v>245</v>
      </c>
      <c r="C17085" t="s">
        <v>478</v>
      </c>
      <c r="D17085">
        <v>2025.02</v>
      </c>
      <c r="E17085" t="s">
        <v>135</v>
      </c>
      <c r="F17085" t="s">
        <v>42</v>
      </c>
      <c r="G17085" t="s">
        <v>43</v>
      </c>
      <c r="H17085">
        <v>195581.59256139607</v>
      </c>
      <c r="I17085">
        <v>1809.1246499999997</v>
      </c>
      <c r="J17085">
        <v>197390.71721139608</v>
      </c>
      <c r="K17085" t="s">
        <v>379</v>
      </c>
    </row>
    <row r="17086" spans="1:11" x14ac:dyDescent="0.3">
      <c r="A17086">
        <v>4112020</v>
      </c>
      <c r="B17086" t="s">
        <v>245</v>
      </c>
      <c r="C17086" t="s">
        <v>479</v>
      </c>
      <c r="D17086">
        <v>2025.03</v>
      </c>
      <c r="E17086" t="s">
        <v>135</v>
      </c>
      <c r="F17086" t="s">
        <v>42</v>
      </c>
      <c r="G17086" t="s">
        <v>43</v>
      </c>
      <c r="H17086">
        <v>197390.71721139608</v>
      </c>
      <c r="I17086">
        <v>5626.3791999999994</v>
      </c>
      <c r="J17086">
        <v>203017.09641139608</v>
      </c>
      <c r="K17086" t="s">
        <v>379</v>
      </c>
    </row>
    <row r="17087" spans="1:11" x14ac:dyDescent="0.3">
      <c r="A17087">
        <v>4112020</v>
      </c>
      <c r="B17087" t="s">
        <v>245</v>
      </c>
      <c r="C17087" t="s">
        <v>480</v>
      </c>
      <c r="D17087">
        <v>2025.04</v>
      </c>
      <c r="E17087" t="s">
        <v>135</v>
      </c>
      <c r="F17087" t="s">
        <v>42</v>
      </c>
      <c r="G17087" t="s">
        <v>43</v>
      </c>
      <c r="H17087">
        <v>203017.09641139605</v>
      </c>
      <c r="I17087">
        <v>11467.603268000001</v>
      </c>
      <c r="J17087">
        <v>214484.69967939606</v>
      </c>
      <c r="K17087" t="s">
        <v>379</v>
      </c>
    </row>
    <row r="17088" spans="1:11" x14ac:dyDescent="0.3">
      <c r="A17088">
        <v>4112020</v>
      </c>
      <c r="B17088" t="s">
        <v>245</v>
      </c>
      <c r="C17088" t="s">
        <v>481</v>
      </c>
      <c r="D17088">
        <v>2025.05</v>
      </c>
      <c r="E17088" t="s">
        <v>135</v>
      </c>
      <c r="F17088" t="s">
        <v>42</v>
      </c>
      <c r="G17088" t="s">
        <v>43</v>
      </c>
      <c r="H17088">
        <v>214484.69967939597</v>
      </c>
      <c r="I17088">
        <v>3961.8211500000011</v>
      </c>
      <c r="J17088">
        <v>218446.52082939597</v>
      </c>
      <c r="K17088" t="s">
        <v>379</v>
      </c>
    </row>
    <row r="17089" spans="1:11" x14ac:dyDescent="0.3">
      <c r="A17089">
        <v>4112020</v>
      </c>
      <c r="B17089" t="s">
        <v>245</v>
      </c>
      <c r="C17089" t="s">
        <v>482</v>
      </c>
      <c r="D17089">
        <v>2025.06</v>
      </c>
      <c r="E17089" t="s">
        <v>135</v>
      </c>
      <c r="F17089" t="s">
        <v>42</v>
      </c>
      <c r="G17089" t="s">
        <v>43</v>
      </c>
      <c r="H17089">
        <v>218446.520829396</v>
      </c>
      <c r="I17089">
        <v>9711.9356860000007</v>
      </c>
      <c r="J17089">
        <v>228158.45651539601</v>
      </c>
      <c r="K17089" t="s">
        <v>379</v>
      </c>
    </row>
    <row r="17090" spans="1:11" x14ac:dyDescent="0.3">
      <c r="A17090">
        <v>4112020</v>
      </c>
      <c r="B17090" t="s">
        <v>245</v>
      </c>
      <c r="C17090" t="s">
        <v>550</v>
      </c>
      <c r="D17090">
        <v>2025.07</v>
      </c>
      <c r="E17090" t="s">
        <v>135</v>
      </c>
      <c r="F17090" t="s">
        <v>42</v>
      </c>
      <c r="G17090" t="s">
        <v>43</v>
      </c>
      <c r="H17090">
        <v>228158.45651539601</v>
      </c>
      <c r="I17090">
        <v>3007.1231879999996</v>
      </c>
      <c r="J17090">
        <v>231165.57970339601</v>
      </c>
      <c r="K17090" t="s">
        <v>379</v>
      </c>
    </row>
    <row r="17091" spans="1:11" x14ac:dyDescent="0.3">
      <c r="A17091">
        <v>4112020</v>
      </c>
      <c r="B17091" t="s">
        <v>245</v>
      </c>
      <c r="C17091" t="s">
        <v>551</v>
      </c>
      <c r="D17091">
        <v>2025.08</v>
      </c>
      <c r="E17091" t="s">
        <v>135</v>
      </c>
      <c r="F17091" t="s">
        <v>42</v>
      </c>
      <c r="G17091" t="s">
        <v>43</v>
      </c>
      <c r="H17091">
        <v>231165.57970339595</v>
      </c>
      <c r="I17091">
        <v>2422.773055000001</v>
      </c>
      <c r="J17091">
        <v>233588.35275839595</v>
      </c>
      <c r="K17091" t="s">
        <v>379</v>
      </c>
    </row>
    <row r="17092" spans="1:11" x14ac:dyDescent="0.3">
      <c r="A17092">
        <v>4112020</v>
      </c>
      <c r="B17092" t="s">
        <v>245</v>
      </c>
      <c r="C17092" t="s">
        <v>552</v>
      </c>
      <c r="D17092">
        <v>2025.09</v>
      </c>
      <c r="E17092" t="s">
        <v>135</v>
      </c>
      <c r="F17092" t="s">
        <v>42</v>
      </c>
      <c r="G17092" t="s">
        <v>43</v>
      </c>
      <c r="H17092">
        <v>233588.35275839601</v>
      </c>
      <c r="I17092">
        <v>6879.2506609999991</v>
      </c>
      <c r="J17092">
        <v>240467.60341939601</v>
      </c>
      <c r="K17092" t="s">
        <v>379</v>
      </c>
    </row>
    <row r="17093" spans="1:11" x14ac:dyDescent="0.3">
      <c r="A17093">
        <v>4112020</v>
      </c>
      <c r="B17093" t="s">
        <v>245</v>
      </c>
      <c r="C17093" t="s">
        <v>553</v>
      </c>
      <c r="D17093">
        <v>2025.1</v>
      </c>
      <c r="E17093" t="s">
        <v>135</v>
      </c>
      <c r="F17093" t="s">
        <v>42</v>
      </c>
      <c r="G17093" t="s">
        <v>43</v>
      </c>
      <c r="H17093">
        <v>240467.60341939609</v>
      </c>
      <c r="I17093">
        <v>4374.1730979999993</v>
      </c>
      <c r="J17093">
        <v>244841.77651739609</v>
      </c>
      <c r="K17093" t="s">
        <v>379</v>
      </c>
    </row>
    <row r="17094" spans="1:11" x14ac:dyDescent="0.3">
      <c r="A17094">
        <v>4112020</v>
      </c>
      <c r="B17094" t="s">
        <v>245</v>
      </c>
      <c r="C17094" t="s">
        <v>554</v>
      </c>
      <c r="D17094">
        <v>2025.11</v>
      </c>
      <c r="E17094" t="s">
        <v>135</v>
      </c>
      <c r="F17094" t="s">
        <v>42</v>
      </c>
      <c r="G17094" t="s">
        <v>43</v>
      </c>
      <c r="H17094">
        <v>244841.77651739607</v>
      </c>
      <c r="I17094">
        <v>4553.7711190000009</v>
      </c>
      <c r="J17094">
        <v>249395.54763639608</v>
      </c>
      <c r="K17094" t="s">
        <v>379</v>
      </c>
    </row>
    <row r="17095" spans="1:11" x14ac:dyDescent="0.3">
      <c r="A17095">
        <v>4112020</v>
      </c>
      <c r="B17095" t="s">
        <v>245</v>
      </c>
      <c r="C17095" t="s">
        <v>555</v>
      </c>
      <c r="D17095">
        <v>2025.12</v>
      </c>
      <c r="E17095" t="s">
        <v>135</v>
      </c>
      <c r="F17095" t="s">
        <v>42</v>
      </c>
      <c r="G17095" t="s">
        <v>43</v>
      </c>
      <c r="H17095">
        <v>249395.54763639614</v>
      </c>
      <c r="I17095">
        <v>1419.4982399999999</v>
      </c>
      <c r="J17095">
        <v>250815.04587639612</v>
      </c>
      <c r="K17095" t="s">
        <v>379</v>
      </c>
    </row>
    <row r="17096" spans="1:11" x14ac:dyDescent="0.3">
      <c r="A17096">
        <v>4112020</v>
      </c>
      <c r="B17096" t="s">
        <v>245</v>
      </c>
      <c r="C17096" t="s">
        <v>556</v>
      </c>
      <c r="D17096">
        <v>2026.01</v>
      </c>
      <c r="E17096" t="s">
        <v>135</v>
      </c>
      <c r="F17096" t="s">
        <v>42</v>
      </c>
      <c r="G17096" t="s">
        <v>43</v>
      </c>
      <c r="H17096">
        <v>250815.04587639612</v>
      </c>
      <c r="J17096">
        <v>250815.04587639612</v>
      </c>
      <c r="K17096" t="s">
        <v>379</v>
      </c>
    </row>
    <row r="17097" spans="1:11" x14ac:dyDescent="0.3">
      <c r="A17097">
        <v>4112020</v>
      </c>
      <c r="B17097" t="s">
        <v>245</v>
      </c>
      <c r="C17097" t="s">
        <v>557</v>
      </c>
      <c r="D17097">
        <v>2026.02</v>
      </c>
      <c r="E17097" t="s">
        <v>135</v>
      </c>
      <c r="F17097" t="s">
        <v>42</v>
      </c>
      <c r="G17097" t="s">
        <v>43</v>
      </c>
      <c r="H17097">
        <v>250815.04587639612</v>
      </c>
      <c r="J17097">
        <v>250815.04587639612</v>
      </c>
      <c r="K17097" t="s">
        <v>379</v>
      </c>
    </row>
    <row r="17098" spans="1:11" x14ac:dyDescent="0.3">
      <c r="A17098">
        <v>4112020</v>
      </c>
      <c r="B17098" t="s">
        <v>245</v>
      </c>
      <c r="C17098" t="s">
        <v>558</v>
      </c>
      <c r="D17098">
        <v>2026.03</v>
      </c>
      <c r="E17098" t="s">
        <v>135</v>
      </c>
      <c r="F17098" t="s">
        <v>42</v>
      </c>
      <c r="G17098" t="s">
        <v>43</v>
      </c>
      <c r="H17098">
        <v>250815.04587639612</v>
      </c>
      <c r="J17098">
        <v>250815.04587639612</v>
      </c>
      <c r="K17098" t="s">
        <v>379</v>
      </c>
    </row>
    <row r="17099" spans="1:11" x14ac:dyDescent="0.3">
      <c r="A17099">
        <v>4112020</v>
      </c>
      <c r="B17099" t="s">
        <v>245</v>
      </c>
      <c r="C17099" t="s">
        <v>559</v>
      </c>
      <c r="D17099">
        <v>2026.04</v>
      </c>
      <c r="E17099" t="s">
        <v>135</v>
      </c>
      <c r="F17099" t="s">
        <v>42</v>
      </c>
      <c r="G17099" t="s">
        <v>43</v>
      </c>
      <c r="H17099">
        <v>250815.04587639612</v>
      </c>
      <c r="J17099">
        <v>250815.04587639612</v>
      </c>
      <c r="K17099" t="s">
        <v>379</v>
      </c>
    </row>
    <row r="17100" spans="1:11" x14ac:dyDescent="0.3">
      <c r="A17100">
        <v>4112020</v>
      </c>
      <c r="B17100" t="s">
        <v>245</v>
      </c>
      <c r="C17100" t="s">
        <v>560</v>
      </c>
      <c r="D17100">
        <v>2026.05</v>
      </c>
      <c r="E17100" t="s">
        <v>135</v>
      </c>
      <c r="F17100" t="s">
        <v>42</v>
      </c>
      <c r="G17100" t="s">
        <v>43</v>
      </c>
      <c r="H17100">
        <v>250815.04587639612</v>
      </c>
      <c r="J17100">
        <v>250815.04587639612</v>
      </c>
      <c r="K17100" t="s">
        <v>379</v>
      </c>
    </row>
    <row r="17101" spans="1:11" x14ac:dyDescent="0.3">
      <c r="A17101">
        <v>4112020</v>
      </c>
      <c r="B17101" t="s">
        <v>245</v>
      </c>
      <c r="C17101" t="s">
        <v>561</v>
      </c>
      <c r="D17101">
        <v>2026.06</v>
      </c>
      <c r="E17101" t="s">
        <v>135</v>
      </c>
      <c r="F17101" t="s">
        <v>42</v>
      </c>
      <c r="G17101" t="s">
        <v>43</v>
      </c>
      <c r="H17101">
        <v>250815.04587639612</v>
      </c>
      <c r="J17101">
        <v>250815.04587639612</v>
      </c>
      <c r="K17101" t="s">
        <v>379</v>
      </c>
    </row>
    <row r="17102" spans="1:11" x14ac:dyDescent="0.3">
      <c r="A17102">
        <v>4112021</v>
      </c>
      <c r="B17102" t="s">
        <v>246</v>
      </c>
      <c r="C17102" t="s">
        <v>295</v>
      </c>
      <c r="D17102">
        <v>2022.07</v>
      </c>
      <c r="E17102" t="s">
        <v>135</v>
      </c>
      <c r="F17102" t="s">
        <v>116</v>
      </c>
      <c r="G17102" t="s">
        <v>43</v>
      </c>
      <c r="H17102">
        <v>-475291.38060561992</v>
      </c>
      <c r="I17102">
        <v>-173032.77692244801</v>
      </c>
      <c r="J17102">
        <v>-648324.15752806794</v>
      </c>
      <c r="K17102" t="s">
        <v>379</v>
      </c>
    </row>
    <row r="17103" spans="1:11" x14ac:dyDescent="0.3">
      <c r="A17103">
        <v>4112021</v>
      </c>
      <c r="B17103" t="s">
        <v>246</v>
      </c>
      <c r="C17103" t="s">
        <v>301</v>
      </c>
      <c r="D17103">
        <v>2022.08</v>
      </c>
      <c r="E17103" t="s">
        <v>135</v>
      </c>
      <c r="F17103" t="s">
        <v>116</v>
      </c>
      <c r="G17103" t="s">
        <v>43</v>
      </c>
      <c r="H17103">
        <v>-648324.15752806817</v>
      </c>
      <c r="I17103">
        <v>-199345.649747152</v>
      </c>
      <c r="J17103">
        <v>-847669.80727522017</v>
      </c>
      <c r="K17103" t="s">
        <v>379</v>
      </c>
    </row>
    <row r="17104" spans="1:11" x14ac:dyDescent="0.3">
      <c r="A17104">
        <v>4112021</v>
      </c>
      <c r="B17104" t="s">
        <v>246</v>
      </c>
      <c r="C17104" t="s">
        <v>304</v>
      </c>
      <c r="D17104">
        <v>2022.09</v>
      </c>
      <c r="E17104" t="s">
        <v>135</v>
      </c>
      <c r="F17104" t="s">
        <v>116</v>
      </c>
      <c r="G17104" t="s">
        <v>43</v>
      </c>
      <c r="H17104">
        <v>-847669.8072752204</v>
      </c>
      <c r="I17104">
        <v>-181677.10182994002</v>
      </c>
      <c r="J17104">
        <v>-1029346.9091051604</v>
      </c>
      <c r="K17104" t="s">
        <v>379</v>
      </c>
    </row>
    <row r="17105" spans="1:11" x14ac:dyDescent="0.3">
      <c r="A17105">
        <v>4112021</v>
      </c>
      <c r="B17105" t="s">
        <v>246</v>
      </c>
      <c r="C17105" t="s">
        <v>308</v>
      </c>
      <c r="D17105">
        <v>2022.1</v>
      </c>
      <c r="E17105" t="s">
        <v>135</v>
      </c>
      <c r="F17105" t="s">
        <v>116</v>
      </c>
      <c r="G17105" t="s">
        <v>43</v>
      </c>
      <c r="H17105">
        <v>-1029346.9091051599</v>
      </c>
      <c r="I17105">
        <v>-172685.55450120001</v>
      </c>
      <c r="J17105">
        <v>-1202032.4636063599</v>
      </c>
      <c r="K17105" t="s">
        <v>379</v>
      </c>
    </row>
    <row r="17106" spans="1:11" x14ac:dyDescent="0.3">
      <c r="A17106">
        <v>4112021</v>
      </c>
      <c r="B17106" t="s">
        <v>246</v>
      </c>
      <c r="C17106" t="s">
        <v>313</v>
      </c>
      <c r="D17106">
        <v>2022.11</v>
      </c>
      <c r="E17106" t="s">
        <v>135</v>
      </c>
      <c r="F17106" t="s">
        <v>116</v>
      </c>
      <c r="G17106" t="s">
        <v>43</v>
      </c>
      <c r="H17106">
        <v>-1202032.4636063601</v>
      </c>
      <c r="I17106">
        <v>-223229.08082729598</v>
      </c>
      <c r="J17106">
        <v>-1425261.5444336561</v>
      </c>
      <c r="K17106" t="s">
        <v>379</v>
      </c>
    </row>
    <row r="17107" spans="1:11" x14ac:dyDescent="0.3">
      <c r="A17107">
        <v>4112021</v>
      </c>
      <c r="B17107" t="s">
        <v>246</v>
      </c>
      <c r="C17107" t="s">
        <v>317</v>
      </c>
      <c r="D17107">
        <v>2022.12</v>
      </c>
      <c r="E17107" t="s">
        <v>135</v>
      </c>
      <c r="F17107" t="s">
        <v>116</v>
      </c>
      <c r="G17107" t="s">
        <v>43</v>
      </c>
      <c r="H17107">
        <v>-1425261.5444336561</v>
      </c>
      <c r="I17107">
        <v>-132939.006379</v>
      </c>
      <c r="J17107">
        <v>-1558200.5508126561</v>
      </c>
      <c r="K17107" t="s">
        <v>379</v>
      </c>
    </row>
    <row r="17108" spans="1:11" x14ac:dyDescent="0.3">
      <c r="A17108">
        <v>4112021</v>
      </c>
      <c r="B17108" t="s">
        <v>246</v>
      </c>
      <c r="C17108" t="s">
        <v>320</v>
      </c>
      <c r="D17108">
        <v>2023.01</v>
      </c>
      <c r="E17108" t="s">
        <v>135</v>
      </c>
      <c r="F17108" t="s">
        <v>116</v>
      </c>
      <c r="G17108" t="s">
        <v>43</v>
      </c>
      <c r="H17108">
        <v>-1558200.5508126558</v>
      </c>
      <c r="I17108">
        <v>-219940.31858948799</v>
      </c>
      <c r="J17108">
        <v>-1778140.8694021439</v>
      </c>
      <c r="K17108" t="s">
        <v>379</v>
      </c>
    </row>
    <row r="17109" spans="1:11" x14ac:dyDescent="0.3">
      <c r="A17109">
        <v>4112021</v>
      </c>
      <c r="B17109" t="s">
        <v>246</v>
      </c>
      <c r="C17109" t="s">
        <v>325</v>
      </c>
      <c r="D17109">
        <v>2023.02</v>
      </c>
      <c r="E17109" t="s">
        <v>135</v>
      </c>
      <c r="F17109" t="s">
        <v>116</v>
      </c>
      <c r="G17109" t="s">
        <v>43</v>
      </c>
      <c r="H17109">
        <v>-1778140.8694021443</v>
      </c>
      <c r="I17109">
        <v>-209576.22077200006</v>
      </c>
      <c r="J17109">
        <v>-1987717.0901741444</v>
      </c>
      <c r="K17109" t="s">
        <v>379</v>
      </c>
    </row>
    <row r="17110" spans="1:11" x14ac:dyDescent="0.3">
      <c r="A17110">
        <v>4112021</v>
      </c>
      <c r="B17110" t="s">
        <v>246</v>
      </c>
      <c r="C17110" t="s">
        <v>328</v>
      </c>
      <c r="D17110">
        <v>2023.03</v>
      </c>
      <c r="E17110" t="s">
        <v>135</v>
      </c>
      <c r="F17110" t="s">
        <v>116</v>
      </c>
      <c r="G17110" t="s">
        <v>43</v>
      </c>
      <c r="H17110">
        <v>-1987717.0901741444</v>
      </c>
      <c r="I17110">
        <v>-245970.71587325196</v>
      </c>
      <c r="J17110">
        <v>-2233687.8060473963</v>
      </c>
      <c r="K17110" t="s">
        <v>379</v>
      </c>
    </row>
    <row r="17111" spans="1:11" x14ac:dyDescent="0.3">
      <c r="A17111">
        <v>4112021</v>
      </c>
      <c r="B17111" t="s">
        <v>246</v>
      </c>
      <c r="C17111" t="s">
        <v>331</v>
      </c>
      <c r="D17111">
        <v>2023.04</v>
      </c>
      <c r="E17111" t="s">
        <v>135</v>
      </c>
      <c r="F17111" t="s">
        <v>116</v>
      </c>
      <c r="G17111" t="s">
        <v>43</v>
      </c>
      <c r="H17111">
        <v>-2233687.8060473967</v>
      </c>
      <c r="I17111">
        <v>-213511.54304999998</v>
      </c>
      <c r="J17111">
        <v>-2447199.3490973967</v>
      </c>
      <c r="K17111" t="s">
        <v>379</v>
      </c>
    </row>
    <row r="17112" spans="1:11" x14ac:dyDescent="0.3">
      <c r="A17112">
        <v>4112021</v>
      </c>
      <c r="B17112" t="s">
        <v>246</v>
      </c>
      <c r="C17112" t="s">
        <v>333</v>
      </c>
      <c r="D17112">
        <v>2023.05</v>
      </c>
      <c r="E17112" t="s">
        <v>135</v>
      </c>
      <c r="F17112" t="s">
        <v>116</v>
      </c>
      <c r="G17112" t="s">
        <v>43</v>
      </c>
      <c r="H17112">
        <v>-2447199.3490973962</v>
      </c>
      <c r="I17112">
        <v>-190194.852686</v>
      </c>
      <c r="J17112">
        <v>-2637394.2017833963</v>
      </c>
      <c r="K17112" t="s">
        <v>379</v>
      </c>
    </row>
    <row r="17113" spans="1:11" x14ac:dyDescent="0.3">
      <c r="A17113">
        <v>4112021</v>
      </c>
      <c r="B17113" t="s">
        <v>246</v>
      </c>
      <c r="C17113" t="s">
        <v>342</v>
      </c>
      <c r="D17113">
        <v>2023.06</v>
      </c>
      <c r="E17113" t="s">
        <v>135</v>
      </c>
      <c r="F17113" t="s">
        <v>116</v>
      </c>
      <c r="G17113" t="s">
        <v>43</v>
      </c>
      <c r="H17113">
        <v>-2637394.2017833972</v>
      </c>
      <c r="I17113">
        <v>-176786.92684400003</v>
      </c>
      <c r="J17113">
        <v>-2814181.1286273971</v>
      </c>
      <c r="K17113" t="s">
        <v>379</v>
      </c>
    </row>
    <row r="17114" spans="1:11" x14ac:dyDescent="0.3">
      <c r="A17114">
        <v>4112021</v>
      </c>
      <c r="B17114" t="s">
        <v>246</v>
      </c>
      <c r="C17114" t="s">
        <v>346</v>
      </c>
      <c r="D17114">
        <v>2023.07</v>
      </c>
      <c r="E17114" t="s">
        <v>135</v>
      </c>
      <c r="F17114" t="s">
        <v>116</v>
      </c>
      <c r="G17114" t="s">
        <v>43</v>
      </c>
      <c r="H17114">
        <v>-2814181.1286273957</v>
      </c>
      <c r="I17114">
        <v>-195390.76134000006</v>
      </c>
      <c r="J17114">
        <v>-3009571.8899673959</v>
      </c>
      <c r="K17114" t="s">
        <v>379</v>
      </c>
    </row>
    <row r="17115" spans="1:11" x14ac:dyDescent="0.3">
      <c r="A17115">
        <v>4112021</v>
      </c>
      <c r="B17115" t="s">
        <v>246</v>
      </c>
      <c r="C17115" t="s">
        <v>347</v>
      </c>
      <c r="D17115">
        <v>2023.08</v>
      </c>
      <c r="E17115" t="s">
        <v>135</v>
      </c>
      <c r="F17115" t="s">
        <v>116</v>
      </c>
      <c r="G17115" t="s">
        <v>43</v>
      </c>
      <c r="H17115">
        <v>-3009571.889967395</v>
      </c>
      <c r="I17115">
        <v>-286869.37354400003</v>
      </c>
      <c r="J17115">
        <v>-3296441.2635113951</v>
      </c>
      <c r="K17115" t="s">
        <v>379</v>
      </c>
    </row>
    <row r="17116" spans="1:11" x14ac:dyDescent="0.3">
      <c r="A17116">
        <v>4112021</v>
      </c>
      <c r="B17116" t="s">
        <v>246</v>
      </c>
      <c r="C17116" t="s">
        <v>382</v>
      </c>
      <c r="D17116">
        <v>2023.09</v>
      </c>
      <c r="E17116" t="s">
        <v>135</v>
      </c>
      <c r="F17116" t="s">
        <v>116</v>
      </c>
      <c r="G17116" t="s">
        <v>43</v>
      </c>
      <c r="H17116">
        <v>-3296441.2635113965</v>
      </c>
      <c r="I17116">
        <v>-219446.58218899995</v>
      </c>
      <c r="J17116">
        <v>-3515887.8457003962</v>
      </c>
      <c r="K17116" t="s">
        <v>379</v>
      </c>
    </row>
    <row r="17117" spans="1:11" x14ac:dyDescent="0.3">
      <c r="A17117">
        <v>4112021</v>
      </c>
      <c r="B17117" t="s">
        <v>246</v>
      </c>
      <c r="C17117" t="s">
        <v>383</v>
      </c>
      <c r="D17117">
        <v>2023.1</v>
      </c>
      <c r="E17117" t="s">
        <v>135</v>
      </c>
      <c r="F17117" t="s">
        <v>116</v>
      </c>
      <c r="G17117" t="s">
        <v>43</v>
      </c>
      <c r="H17117">
        <v>-3515887.8457003962</v>
      </c>
      <c r="I17117">
        <v>-209773.89394100002</v>
      </c>
      <c r="J17117">
        <v>-3725661.7396413963</v>
      </c>
      <c r="K17117" t="s">
        <v>379</v>
      </c>
    </row>
    <row r="17118" spans="1:11" x14ac:dyDescent="0.3">
      <c r="A17118">
        <v>4112021</v>
      </c>
      <c r="B17118" t="s">
        <v>246</v>
      </c>
      <c r="C17118" t="s">
        <v>384</v>
      </c>
      <c r="D17118">
        <v>2023.11</v>
      </c>
      <c r="E17118" t="s">
        <v>135</v>
      </c>
      <c r="F17118" t="s">
        <v>116</v>
      </c>
      <c r="G17118" t="s">
        <v>43</v>
      </c>
      <c r="H17118">
        <v>-3725661.7396413963</v>
      </c>
      <c r="I17118">
        <v>-169973.67801400003</v>
      </c>
      <c r="J17118">
        <v>-3895635.4176553963</v>
      </c>
      <c r="K17118" t="s">
        <v>379</v>
      </c>
    </row>
    <row r="17119" spans="1:11" x14ac:dyDescent="0.3">
      <c r="A17119">
        <v>4112021</v>
      </c>
      <c r="B17119" t="s">
        <v>246</v>
      </c>
      <c r="C17119" t="s">
        <v>385</v>
      </c>
      <c r="D17119">
        <v>2023.12</v>
      </c>
      <c r="E17119" t="s">
        <v>135</v>
      </c>
      <c r="F17119" t="s">
        <v>116</v>
      </c>
      <c r="G17119" t="s">
        <v>43</v>
      </c>
      <c r="H17119">
        <v>-3895635.4176553977</v>
      </c>
      <c r="I17119">
        <v>-197873.25614099999</v>
      </c>
      <c r="J17119">
        <v>-4093508.6737963976</v>
      </c>
      <c r="K17119" t="s">
        <v>379</v>
      </c>
    </row>
    <row r="17120" spans="1:11" x14ac:dyDescent="0.3">
      <c r="A17120">
        <v>4112021</v>
      </c>
      <c r="B17120" t="s">
        <v>246</v>
      </c>
      <c r="C17120" t="s">
        <v>386</v>
      </c>
      <c r="D17120">
        <v>2024.01</v>
      </c>
      <c r="E17120" t="s">
        <v>135</v>
      </c>
      <c r="F17120" t="s">
        <v>116</v>
      </c>
      <c r="G17120" t="s">
        <v>43</v>
      </c>
      <c r="H17120">
        <v>-4093508.6737963958</v>
      </c>
      <c r="I17120">
        <v>-177384.40101999999</v>
      </c>
      <c r="J17120">
        <v>-4270893.0748163955</v>
      </c>
      <c r="K17120" t="s">
        <v>379</v>
      </c>
    </row>
    <row r="17121" spans="1:11" x14ac:dyDescent="0.3">
      <c r="A17121">
        <v>4112021</v>
      </c>
      <c r="B17121" t="s">
        <v>246</v>
      </c>
      <c r="C17121" t="s">
        <v>387</v>
      </c>
      <c r="D17121">
        <v>2024.02</v>
      </c>
      <c r="E17121" t="s">
        <v>135</v>
      </c>
      <c r="F17121" t="s">
        <v>116</v>
      </c>
      <c r="G17121" t="s">
        <v>43</v>
      </c>
      <c r="H17121">
        <v>-4270893.0748163955</v>
      </c>
      <c r="I17121">
        <v>-166932.91169999994</v>
      </c>
      <c r="J17121">
        <v>-4437825.9865163956</v>
      </c>
      <c r="K17121" t="s">
        <v>379</v>
      </c>
    </row>
    <row r="17122" spans="1:11" x14ac:dyDescent="0.3">
      <c r="A17122">
        <v>4112021</v>
      </c>
      <c r="B17122" t="s">
        <v>246</v>
      </c>
      <c r="C17122" t="s">
        <v>388</v>
      </c>
      <c r="D17122">
        <v>2024.03</v>
      </c>
      <c r="E17122" t="s">
        <v>135</v>
      </c>
      <c r="F17122" t="s">
        <v>116</v>
      </c>
      <c r="G17122" t="s">
        <v>43</v>
      </c>
      <c r="H17122">
        <v>-4437825.9865163956</v>
      </c>
      <c r="I17122">
        <v>-183862.25255</v>
      </c>
      <c r="J17122">
        <v>-4621688.2390663959</v>
      </c>
      <c r="K17122" t="s">
        <v>379</v>
      </c>
    </row>
    <row r="17123" spans="1:11" x14ac:dyDescent="0.3">
      <c r="A17123">
        <v>4112021</v>
      </c>
      <c r="B17123" t="s">
        <v>246</v>
      </c>
      <c r="C17123" t="s">
        <v>389</v>
      </c>
      <c r="D17123">
        <v>2024.04</v>
      </c>
      <c r="E17123" t="s">
        <v>135</v>
      </c>
      <c r="F17123" t="s">
        <v>116</v>
      </c>
      <c r="G17123" t="s">
        <v>43</v>
      </c>
      <c r="H17123">
        <v>-4621688.239066394</v>
      </c>
      <c r="I17123">
        <v>-183145.212902</v>
      </c>
      <c r="J17123">
        <v>-4804833.4519683942</v>
      </c>
      <c r="K17123" t="s">
        <v>379</v>
      </c>
    </row>
    <row r="17124" spans="1:11" x14ac:dyDescent="0.3">
      <c r="A17124">
        <v>4112021</v>
      </c>
      <c r="B17124" t="s">
        <v>246</v>
      </c>
      <c r="C17124" t="s">
        <v>390</v>
      </c>
      <c r="D17124">
        <v>2024.05</v>
      </c>
      <c r="E17124" t="s">
        <v>135</v>
      </c>
      <c r="F17124" t="s">
        <v>116</v>
      </c>
      <c r="G17124" t="s">
        <v>43</v>
      </c>
      <c r="H17124">
        <v>-4804833.4519683952</v>
      </c>
      <c r="I17124">
        <v>-216975.93786800007</v>
      </c>
      <c r="J17124">
        <v>-5021809.3898363952</v>
      </c>
      <c r="K17124" t="s">
        <v>379</v>
      </c>
    </row>
    <row r="17125" spans="1:11" x14ac:dyDescent="0.3">
      <c r="A17125">
        <v>4112021</v>
      </c>
      <c r="B17125" t="s">
        <v>246</v>
      </c>
      <c r="C17125" t="s">
        <v>391</v>
      </c>
      <c r="D17125">
        <v>2024.06</v>
      </c>
      <c r="E17125" t="s">
        <v>135</v>
      </c>
      <c r="F17125" t="s">
        <v>116</v>
      </c>
      <c r="G17125" t="s">
        <v>43</v>
      </c>
      <c r="H17125">
        <v>-5021809.3898363914</v>
      </c>
      <c r="I17125">
        <v>-155858.42300700003</v>
      </c>
      <c r="J17125">
        <v>-5177667.8128433917</v>
      </c>
      <c r="K17125" t="s">
        <v>379</v>
      </c>
    </row>
    <row r="17126" spans="1:11" x14ac:dyDescent="0.3">
      <c r="A17126">
        <v>4112021</v>
      </c>
      <c r="B17126" t="s">
        <v>246</v>
      </c>
      <c r="C17126" t="s">
        <v>471</v>
      </c>
      <c r="D17126">
        <v>2024.07</v>
      </c>
      <c r="E17126" t="s">
        <v>135</v>
      </c>
      <c r="F17126" t="s">
        <v>116</v>
      </c>
      <c r="G17126" t="s">
        <v>43</v>
      </c>
      <c r="H17126">
        <v>-5177667.8128433917</v>
      </c>
      <c r="I17126">
        <v>-206736.64289999995</v>
      </c>
      <c r="J17126">
        <v>-5384404.455743392</v>
      </c>
      <c r="K17126" t="s">
        <v>379</v>
      </c>
    </row>
    <row r="17127" spans="1:11" x14ac:dyDescent="0.3">
      <c r="A17127">
        <v>4112021</v>
      </c>
      <c r="B17127" t="s">
        <v>246</v>
      </c>
      <c r="C17127" t="s">
        <v>472</v>
      </c>
      <c r="D17127">
        <v>2024.08</v>
      </c>
      <c r="E17127" t="s">
        <v>135</v>
      </c>
      <c r="F17127" t="s">
        <v>116</v>
      </c>
      <c r="G17127" t="s">
        <v>43</v>
      </c>
      <c r="H17127">
        <v>-5384404.455743392</v>
      </c>
      <c r="I17127">
        <v>-132843.84272000002</v>
      </c>
      <c r="J17127">
        <v>-5517248.2984633921</v>
      </c>
      <c r="K17127" t="s">
        <v>379</v>
      </c>
    </row>
    <row r="17128" spans="1:11" x14ac:dyDescent="0.3">
      <c r="A17128">
        <v>4112021</v>
      </c>
      <c r="B17128" t="s">
        <v>246</v>
      </c>
      <c r="C17128" t="s">
        <v>473</v>
      </c>
      <c r="D17128">
        <v>2024.09</v>
      </c>
      <c r="E17128" t="s">
        <v>135</v>
      </c>
      <c r="F17128" t="s">
        <v>116</v>
      </c>
      <c r="G17128" t="s">
        <v>43</v>
      </c>
      <c r="H17128">
        <v>-5517248.298463393</v>
      </c>
      <c r="I17128">
        <v>-182440.30681800004</v>
      </c>
      <c r="J17128">
        <v>-5699688.605281393</v>
      </c>
      <c r="K17128" t="s">
        <v>379</v>
      </c>
    </row>
    <row r="17129" spans="1:11" x14ac:dyDescent="0.3">
      <c r="A17129">
        <v>4112021</v>
      </c>
      <c r="B17129" t="s">
        <v>246</v>
      </c>
      <c r="C17129" t="s">
        <v>474</v>
      </c>
      <c r="D17129">
        <v>2024.1</v>
      </c>
      <c r="E17129" t="s">
        <v>135</v>
      </c>
      <c r="F17129" t="s">
        <v>116</v>
      </c>
      <c r="G17129" t="s">
        <v>43</v>
      </c>
      <c r="H17129">
        <v>-5699688.6052813912</v>
      </c>
      <c r="I17129">
        <v>-180366.99811000002</v>
      </c>
      <c r="J17129">
        <v>-5880055.6033913912</v>
      </c>
      <c r="K17129" t="s">
        <v>379</v>
      </c>
    </row>
    <row r="17130" spans="1:11" x14ac:dyDescent="0.3">
      <c r="A17130">
        <v>4112021</v>
      </c>
      <c r="B17130" t="s">
        <v>246</v>
      </c>
      <c r="C17130" t="s">
        <v>475</v>
      </c>
      <c r="D17130">
        <v>2024.11</v>
      </c>
      <c r="E17130" t="s">
        <v>135</v>
      </c>
      <c r="F17130" t="s">
        <v>116</v>
      </c>
      <c r="G17130" t="s">
        <v>43</v>
      </c>
      <c r="H17130">
        <v>-5880055.6033913912</v>
      </c>
      <c r="I17130">
        <v>-210217.78992000001</v>
      </c>
      <c r="J17130">
        <v>-6090273.3933113916</v>
      </c>
      <c r="K17130" t="s">
        <v>379</v>
      </c>
    </row>
    <row r="17131" spans="1:11" x14ac:dyDescent="0.3">
      <c r="A17131">
        <v>4112021</v>
      </c>
      <c r="B17131" t="s">
        <v>246</v>
      </c>
      <c r="C17131" t="s">
        <v>476</v>
      </c>
      <c r="D17131">
        <v>2024.12</v>
      </c>
      <c r="E17131" t="s">
        <v>135</v>
      </c>
      <c r="F17131" t="s">
        <v>116</v>
      </c>
      <c r="G17131" t="s">
        <v>43</v>
      </c>
      <c r="H17131">
        <v>-6090273.3933113907</v>
      </c>
      <c r="I17131">
        <v>-146685.33850000004</v>
      </c>
      <c r="J17131">
        <v>-6236958.7318113903</v>
      </c>
      <c r="K17131" t="s">
        <v>379</v>
      </c>
    </row>
    <row r="17132" spans="1:11" x14ac:dyDescent="0.3">
      <c r="A17132">
        <v>4112021</v>
      </c>
      <c r="B17132" t="s">
        <v>246</v>
      </c>
      <c r="C17132" t="s">
        <v>477</v>
      </c>
      <c r="D17132">
        <v>2025.01</v>
      </c>
      <c r="E17132" t="s">
        <v>135</v>
      </c>
      <c r="F17132" t="s">
        <v>116</v>
      </c>
      <c r="G17132" t="s">
        <v>43</v>
      </c>
      <c r="H17132">
        <v>-6236958.7318113912</v>
      </c>
      <c r="I17132">
        <v>-191408.90075</v>
      </c>
      <c r="J17132">
        <v>-6428367.6325613912</v>
      </c>
      <c r="K17132" t="s">
        <v>379</v>
      </c>
    </row>
    <row r="17133" spans="1:11" x14ac:dyDescent="0.3">
      <c r="A17133">
        <v>4112021</v>
      </c>
      <c r="B17133" t="s">
        <v>246</v>
      </c>
      <c r="C17133" t="s">
        <v>478</v>
      </c>
      <c r="D17133">
        <v>2025.02</v>
      </c>
      <c r="E17133" t="s">
        <v>135</v>
      </c>
      <c r="F17133" t="s">
        <v>116</v>
      </c>
      <c r="G17133" t="s">
        <v>43</v>
      </c>
      <c r="H17133">
        <v>-6428367.6325613912</v>
      </c>
      <c r="I17133">
        <v>-154578.83465000006</v>
      </c>
      <c r="J17133">
        <v>-6582946.4672113908</v>
      </c>
      <c r="K17133" t="s">
        <v>379</v>
      </c>
    </row>
    <row r="17134" spans="1:11" x14ac:dyDescent="0.3">
      <c r="A17134">
        <v>4112021</v>
      </c>
      <c r="B17134" t="s">
        <v>246</v>
      </c>
      <c r="C17134" t="s">
        <v>479</v>
      </c>
      <c r="D17134">
        <v>2025.03</v>
      </c>
      <c r="E17134" t="s">
        <v>135</v>
      </c>
      <c r="F17134" t="s">
        <v>116</v>
      </c>
      <c r="G17134" t="s">
        <v>43</v>
      </c>
      <c r="H17134">
        <v>-6582946.4672113881</v>
      </c>
      <c r="I17134">
        <v>-209887.15920000002</v>
      </c>
      <c r="J17134">
        <v>-6792833.6264113877</v>
      </c>
      <c r="K17134" t="s">
        <v>379</v>
      </c>
    </row>
    <row r="17135" spans="1:11" x14ac:dyDescent="0.3">
      <c r="A17135">
        <v>4112021</v>
      </c>
      <c r="B17135" t="s">
        <v>246</v>
      </c>
      <c r="C17135" t="s">
        <v>480</v>
      </c>
      <c r="D17135">
        <v>2025.04</v>
      </c>
      <c r="E17135" t="s">
        <v>135</v>
      </c>
      <c r="F17135" t="s">
        <v>116</v>
      </c>
      <c r="G17135" t="s">
        <v>43</v>
      </c>
      <c r="H17135">
        <v>-6792833.6264113858</v>
      </c>
      <c r="I17135">
        <v>-178692.473268</v>
      </c>
      <c r="J17135">
        <v>-6971526.0996793862</v>
      </c>
      <c r="K17135" t="s">
        <v>379</v>
      </c>
    </row>
    <row r="17136" spans="1:11" x14ac:dyDescent="0.3">
      <c r="A17136">
        <v>4112021</v>
      </c>
      <c r="B17136" t="s">
        <v>246</v>
      </c>
      <c r="C17136" t="s">
        <v>481</v>
      </c>
      <c r="D17136">
        <v>2025.05</v>
      </c>
      <c r="E17136" t="s">
        <v>135</v>
      </c>
      <c r="F17136" t="s">
        <v>116</v>
      </c>
      <c r="G17136" t="s">
        <v>43</v>
      </c>
      <c r="H17136">
        <v>-6971526.0996793872</v>
      </c>
      <c r="I17136">
        <v>-276867.28115</v>
      </c>
      <c r="J17136">
        <v>-7248393.3808293873</v>
      </c>
      <c r="K17136" t="s">
        <v>379</v>
      </c>
    </row>
    <row r="17137" spans="1:11" x14ac:dyDescent="0.3">
      <c r="A17137">
        <v>4112021</v>
      </c>
      <c r="B17137" t="s">
        <v>246</v>
      </c>
      <c r="C17137" t="s">
        <v>482</v>
      </c>
      <c r="D17137">
        <v>2025.06</v>
      </c>
      <c r="E17137" t="s">
        <v>135</v>
      </c>
      <c r="F17137" t="s">
        <v>116</v>
      </c>
      <c r="G17137" t="s">
        <v>43</v>
      </c>
      <c r="H17137">
        <v>-7248393.3808293873</v>
      </c>
      <c r="I17137">
        <v>-249351.44568599996</v>
      </c>
      <c r="J17137">
        <v>-7497744.8265153877</v>
      </c>
      <c r="K17137" t="s">
        <v>379</v>
      </c>
    </row>
    <row r="17138" spans="1:11" x14ac:dyDescent="0.3">
      <c r="A17138">
        <v>4112021</v>
      </c>
      <c r="B17138" t="s">
        <v>246</v>
      </c>
      <c r="C17138" t="s">
        <v>550</v>
      </c>
      <c r="D17138">
        <v>2025.07</v>
      </c>
      <c r="E17138" t="s">
        <v>135</v>
      </c>
      <c r="F17138" t="s">
        <v>116</v>
      </c>
      <c r="G17138" t="s">
        <v>43</v>
      </c>
      <c r="H17138">
        <v>-7497744.8265153868</v>
      </c>
      <c r="I17138">
        <v>-240661.79318800004</v>
      </c>
      <c r="J17138">
        <v>-7738406.6197033869</v>
      </c>
      <c r="K17138" t="s">
        <v>379</v>
      </c>
    </row>
    <row r="17139" spans="1:11" x14ac:dyDescent="0.3">
      <c r="A17139">
        <v>4112021</v>
      </c>
      <c r="B17139" t="s">
        <v>246</v>
      </c>
      <c r="C17139" t="s">
        <v>551</v>
      </c>
      <c r="D17139">
        <v>2025.08</v>
      </c>
      <c r="E17139" t="s">
        <v>135</v>
      </c>
      <c r="F17139" t="s">
        <v>116</v>
      </c>
      <c r="G17139" t="s">
        <v>43</v>
      </c>
      <c r="H17139">
        <v>-7738406.619703386</v>
      </c>
      <c r="I17139">
        <v>-226503.45305500002</v>
      </c>
      <c r="J17139">
        <v>-7964910.0727583859</v>
      </c>
      <c r="K17139" t="s">
        <v>379</v>
      </c>
    </row>
    <row r="17140" spans="1:11" x14ac:dyDescent="0.3">
      <c r="A17140">
        <v>4112021</v>
      </c>
      <c r="B17140" t="s">
        <v>246</v>
      </c>
      <c r="C17140" t="s">
        <v>552</v>
      </c>
      <c r="D17140">
        <v>2025.09</v>
      </c>
      <c r="E17140" t="s">
        <v>135</v>
      </c>
      <c r="F17140" t="s">
        <v>116</v>
      </c>
      <c r="G17140" t="s">
        <v>43</v>
      </c>
      <c r="H17140">
        <v>-7964910.072758384</v>
      </c>
      <c r="I17140">
        <v>-188817.22066100003</v>
      </c>
      <c r="J17140">
        <v>-8153727.2934193844</v>
      </c>
      <c r="K17140" t="s">
        <v>379</v>
      </c>
    </row>
    <row r="17141" spans="1:11" x14ac:dyDescent="0.3">
      <c r="A17141">
        <v>4112021</v>
      </c>
      <c r="B17141" t="s">
        <v>246</v>
      </c>
      <c r="C17141" t="s">
        <v>553</v>
      </c>
      <c r="D17141">
        <v>2025.1</v>
      </c>
      <c r="E17141" t="s">
        <v>135</v>
      </c>
      <c r="F17141" t="s">
        <v>116</v>
      </c>
      <c r="G17141" t="s">
        <v>43</v>
      </c>
      <c r="H17141">
        <v>-8153727.2934193835</v>
      </c>
      <c r="I17141">
        <v>-245608.89309800006</v>
      </c>
      <c r="J17141">
        <v>-8399336.1865173839</v>
      </c>
      <c r="K17141" t="s">
        <v>379</v>
      </c>
    </row>
    <row r="17142" spans="1:11" x14ac:dyDescent="0.3">
      <c r="A17142">
        <v>4112021</v>
      </c>
      <c r="B17142" t="s">
        <v>246</v>
      </c>
      <c r="C17142" t="s">
        <v>554</v>
      </c>
      <c r="D17142">
        <v>2025.11</v>
      </c>
      <c r="E17142" t="s">
        <v>135</v>
      </c>
      <c r="F17142" t="s">
        <v>116</v>
      </c>
      <c r="G17142" t="s">
        <v>43</v>
      </c>
      <c r="H17142">
        <v>-8399336.1865173839</v>
      </c>
      <c r="I17142">
        <v>-230235.36111900004</v>
      </c>
      <c r="J17142">
        <v>-8629571.5476363841</v>
      </c>
      <c r="K17142" t="s">
        <v>379</v>
      </c>
    </row>
    <row r="17143" spans="1:11" x14ac:dyDescent="0.3">
      <c r="A17143">
        <v>4112021</v>
      </c>
      <c r="B17143" t="s">
        <v>246</v>
      </c>
      <c r="C17143" t="s">
        <v>555</v>
      </c>
      <c r="D17143">
        <v>2025.12</v>
      </c>
      <c r="E17143" t="s">
        <v>135</v>
      </c>
      <c r="F17143" t="s">
        <v>116</v>
      </c>
      <c r="G17143" t="s">
        <v>43</v>
      </c>
      <c r="H17143">
        <v>-8629571.5476363823</v>
      </c>
      <c r="I17143">
        <v>-242882.69824000003</v>
      </c>
      <c r="J17143">
        <v>-8872454.245876383</v>
      </c>
      <c r="K17143" t="s">
        <v>379</v>
      </c>
    </row>
    <row r="17144" spans="1:11" x14ac:dyDescent="0.3">
      <c r="A17144">
        <v>4112021</v>
      </c>
      <c r="B17144" t="s">
        <v>246</v>
      </c>
      <c r="C17144" t="s">
        <v>556</v>
      </c>
      <c r="D17144">
        <v>2026.01</v>
      </c>
      <c r="E17144" t="s">
        <v>135</v>
      </c>
      <c r="F17144" t="s">
        <v>116</v>
      </c>
      <c r="G17144" t="s">
        <v>43</v>
      </c>
      <c r="H17144">
        <v>-8872454.245876383</v>
      </c>
      <c r="J17144">
        <v>-8872454.245876383</v>
      </c>
      <c r="K17144" t="s">
        <v>379</v>
      </c>
    </row>
    <row r="17145" spans="1:11" x14ac:dyDescent="0.3">
      <c r="A17145">
        <v>4112021</v>
      </c>
      <c r="B17145" t="s">
        <v>246</v>
      </c>
      <c r="C17145" t="s">
        <v>557</v>
      </c>
      <c r="D17145">
        <v>2026.02</v>
      </c>
      <c r="E17145" t="s">
        <v>135</v>
      </c>
      <c r="F17145" t="s">
        <v>116</v>
      </c>
      <c r="G17145" t="s">
        <v>43</v>
      </c>
      <c r="H17145">
        <v>-8872454.245876383</v>
      </c>
      <c r="J17145">
        <v>-8872454.245876383</v>
      </c>
      <c r="K17145" t="s">
        <v>379</v>
      </c>
    </row>
    <row r="17146" spans="1:11" x14ac:dyDescent="0.3">
      <c r="A17146">
        <v>4112021</v>
      </c>
      <c r="B17146" t="s">
        <v>246</v>
      </c>
      <c r="C17146" t="s">
        <v>558</v>
      </c>
      <c r="D17146">
        <v>2026.03</v>
      </c>
      <c r="E17146" t="s">
        <v>135</v>
      </c>
      <c r="F17146" t="s">
        <v>116</v>
      </c>
      <c r="G17146" t="s">
        <v>43</v>
      </c>
      <c r="H17146">
        <v>-8872454.245876383</v>
      </c>
      <c r="J17146">
        <v>-8872454.245876383</v>
      </c>
      <c r="K17146" t="s">
        <v>379</v>
      </c>
    </row>
    <row r="17147" spans="1:11" x14ac:dyDescent="0.3">
      <c r="A17147">
        <v>4112021</v>
      </c>
      <c r="B17147" t="s">
        <v>246</v>
      </c>
      <c r="C17147" t="s">
        <v>559</v>
      </c>
      <c r="D17147">
        <v>2026.04</v>
      </c>
      <c r="E17147" t="s">
        <v>135</v>
      </c>
      <c r="F17147" t="s">
        <v>116</v>
      </c>
      <c r="G17147" t="s">
        <v>43</v>
      </c>
      <c r="H17147">
        <v>-8872454.245876383</v>
      </c>
      <c r="J17147">
        <v>-8872454.245876383</v>
      </c>
      <c r="K17147" t="s">
        <v>379</v>
      </c>
    </row>
    <row r="17148" spans="1:11" x14ac:dyDescent="0.3">
      <c r="A17148">
        <v>4112021</v>
      </c>
      <c r="B17148" t="s">
        <v>246</v>
      </c>
      <c r="C17148" t="s">
        <v>560</v>
      </c>
      <c r="D17148">
        <v>2026.05</v>
      </c>
      <c r="E17148" t="s">
        <v>135</v>
      </c>
      <c r="F17148" t="s">
        <v>116</v>
      </c>
      <c r="G17148" t="s">
        <v>43</v>
      </c>
      <c r="H17148">
        <v>-8872454.245876383</v>
      </c>
      <c r="J17148">
        <v>-8872454.245876383</v>
      </c>
      <c r="K17148" t="s">
        <v>379</v>
      </c>
    </row>
    <row r="17149" spans="1:11" x14ac:dyDescent="0.3">
      <c r="A17149">
        <v>4112021</v>
      </c>
      <c r="B17149" t="s">
        <v>246</v>
      </c>
      <c r="C17149" t="s">
        <v>561</v>
      </c>
      <c r="D17149">
        <v>2026.06</v>
      </c>
      <c r="E17149" t="s">
        <v>135</v>
      </c>
      <c r="F17149" t="s">
        <v>116</v>
      </c>
      <c r="G17149" t="s">
        <v>43</v>
      </c>
      <c r="H17149">
        <v>-8872454.245876383</v>
      </c>
      <c r="J17149">
        <v>-8872454.245876383</v>
      </c>
      <c r="K17149" t="s">
        <v>379</v>
      </c>
    </row>
    <row r="17150" spans="1:11" x14ac:dyDescent="0.3">
      <c r="A17150">
        <v>4112030</v>
      </c>
      <c r="B17150" t="s">
        <v>249</v>
      </c>
      <c r="C17150" t="s">
        <v>295</v>
      </c>
      <c r="D17150">
        <v>2022.07</v>
      </c>
      <c r="E17150" t="s">
        <v>135</v>
      </c>
      <c r="F17150" t="s">
        <v>42</v>
      </c>
      <c r="G17150" t="s">
        <v>43</v>
      </c>
      <c r="H17150">
        <v>5596.8184539999993</v>
      </c>
      <c r="I17150">
        <v>1785.2039999999997</v>
      </c>
      <c r="J17150">
        <v>7382.022453999999</v>
      </c>
      <c r="K17150" t="s">
        <v>379</v>
      </c>
    </row>
    <row r="17151" spans="1:11" x14ac:dyDescent="0.3">
      <c r="A17151">
        <v>4112030</v>
      </c>
      <c r="B17151" t="s">
        <v>249</v>
      </c>
      <c r="C17151" t="s">
        <v>301</v>
      </c>
      <c r="D17151">
        <v>2022.08</v>
      </c>
      <c r="E17151" t="s">
        <v>135</v>
      </c>
      <c r="F17151" t="s">
        <v>42</v>
      </c>
      <c r="G17151" t="s">
        <v>43</v>
      </c>
      <c r="H17151">
        <v>7382.0224539999999</v>
      </c>
      <c r="I17151">
        <v>4611.4558319999996</v>
      </c>
      <c r="J17151">
        <v>11993.478286</v>
      </c>
      <c r="K17151" t="s">
        <v>379</v>
      </c>
    </row>
    <row r="17152" spans="1:11" x14ac:dyDescent="0.3">
      <c r="A17152">
        <v>4112030</v>
      </c>
      <c r="B17152" t="s">
        <v>249</v>
      </c>
      <c r="C17152" t="s">
        <v>304</v>
      </c>
      <c r="D17152">
        <v>2022.09</v>
      </c>
      <c r="E17152" t="s">
        <v>135</v>
      </c>
      <c r="F17152" t="s">
        <v>42</v>
      </c>
      <c r="G17152" t="s">
        <v>43</v>
      </c>
      <c r="H17152">
        <v>11993.478286</v>
      </c>
      <c r="I17152">
        <v>2056.2039999999997</v>
      </c>
      <c r="J17152">
        <v>14049.682285999999</v>
      </c>
      <c r="K17152" t="s">
        <v>379</v>
      </c>
    </row>
    <row r="17153" spans="1:11" x14ac:dyDescent="0.3">
      <c r="A17153">
        <v>4112030</v>
      </c>
      <c r="B17153" t="s">
        <v>249</v>
      </c>
      <c r="C17153" t="s">
        <v>308</v>
      </c>
      <c r="D17153">
        <v>2022.1</v>
      </c>
      <c r="E17153" t="s">
        <v>135</v>
      </c>
      <c r="F17153" t="s">
        <v>42</v>
      </c>
      <c r="G17153" t="s">
        <v>43</v>
      </c>
      <c r="H17153">
        <v>14049.682285999999</v>
      </c>
      <c r="I17153">
        <v>4521.5306799999998</v>
      </c>
      <c r="J17153">
        <v>18571.212965999999</v>
      </c>
      <c r="K17153" t="s">
        <v>379</v>
      </c>
    </row>
    <row r="17154" spans="1:11" x14ac:dyDescent="0.3">
      <c r="A17154">
        <v>4112030</v>
      </c>
      <c r="B17154" t="s">
        <v>249</v>
      </c>
      <c r="C17154" t="s">
        <v>313</v>
      </c>
      <c r="D17154">
        <v>2022.11</v>
      </c>
      <c r="E17154" t="s">
        <v>135</v>
      </c>
      <c r="F17154" t="s">
        <v>42</v>
      </c>
      <c r="G17154" t="s">
        <v>43</v>
      </c>
      <c r="H17154">
        <v>18571.212966000003</v>
      </c>
      <c r="I17154">
        <v>2774.0204000000003</v>
      </c>
      <c r="J17154">
        <v>21345.233366000004</v>
      </c>
      <c r="K17154" t="s">
        <v>379</v>
      </c>
    </row>
    <row r="17155" spans="1:11" x14ac:dyDescent="0.3">
      <c r="A17155">
        <v>4112030</v>
      </c>
      <c r="B17155" t="s">
        <v>249</v>
      </c>
      <c r="C17155" t="s">
        <v>317</v>
      </c>
      <c r="D17155">
        <v>2022.12</v>
      </c>
      <c r="E17155" t="s">
        <v>135</v>
      </c>
      <c r="F17155" t="s">
        <v>42</v>
      </c>
      <c r="G17155" t="s">
        <v>43</v>
      </c>
      <c r="H17155">
        <v>21345.233366</v>
      </c>
      <c r="I17155">
        <v>1845.9182000000001</v>
      </c>
      <c r="J17155">
        <v>23191.151566</v>
      </c>
      <c r="K17155" t="s">
        <v>379</v>
      </c>
    </row>
    <row r="17156" spans="1:11" x14ac:dyDescent="0.3">
      <c r="A17156">
        <v>4112030</v>
      </c>
      <c r="B17156" t="s">
        <v>249</v>
      </c>
      <c r="C17156" t="s">
        <v>320</v>
      </c>
      <c r="D17156">
        <v>2023.01</v>
      </c>
      <c r="E17156" t="s">
        <v>135</v>
      </c>
      <c r="F17156" t="s">
        <v>42</v>
      </c>
      <c r="G17156" t="s">
        <v>43</v>
      </c>
      <c r="H17156">
        <v>23191.151566000004</v>
      </c>
      <c r="I17156">
        <v>3356.3887553760001</v>
      </c>
      <c r="J17156">
        <v>26547.540321376004</v>
      </c>
      <c r="K17156" t="s">
        <v>379</v>
      </c>
    </row>
    <row r="17157" spans="1:11" x14ac:dyDescent="0.3">
      <c r="A17157">
        <v>4112030</v>
      </c>
      <c r="B17157" t="s">
        <v>249</v>
      </c>
      <c r="C17157" t="s">
        <v>325</v>
      </c>
      <c r="D17157">
        <v>2023.02</v>
      </c>
      <c r="E17157" t="s">
        <v>135</v>
      </c>
      <c r="F17157" t="s">
        <v>42</v>
      </c>
      <c r="G17157" t="s">
        <v>43</v>
      </c>
      <c r="H17157">
        <v>26547.540321376</v>
      </c>
      <c r="I17157">
        <v>3404.4898600000001</v>
      </c>
      <c r="J17157">
        <v>29952.030181376002</v>
      </c>
      <c r="K17157" t="s">
        <v>379</v>
      </c>
    </row>
    <row r="17158" spans="1:11" x14ac:dyDescent="0.3">
      <c r="A17158">
        <v>4112030</v>
      </c>
      <c r="B17158" t="s">
        <v>249</v>
      </c>
      <c r="C17158" t="s">
        <v>328</v>
      </c>
      <c r="D17158">
        <v>2023.03</v>
      </c>
      <c r="E17158" t="s">
        <v>135</v>
      </c>
      <c r="F17158" t="s">
        <v>42</v>
      </c>
      <c r="G17158" t="s">
        <v>43</v>
      </c>
      <c r="H17158">
        <v>29952.030181376005</v>
      </c>
      <c r="I17158">
        <v>603.77956200000017</v>
      </c>
      <c r="J17158">
        <v>30555.809743376005</v>
      </c>
      <c r="K17158" t="s">
        <v>379</v>
      </c>
    </row>
    <row r="17159" spans="1:11" x14ac:dyDescent="0.3">
      <c r="A17159">
        <v>4112030</v>
      </c>
      <c r="B17159" t="s">
        <v>249</v>
      </c>
      <c r="C17159" t="s">
        <v>331</v>
      </c>
      <c r="D17159">
        <v>2023.04</v>
      </c>
      <c r="E17159" t="s">
        <v>135</v>
      </c>
      <c r="F17159" t="s">
        <v>42</v>
      </c>
      <c r="G17159" t="s">
        <v>43</v>
      </c>
      <c r="H17159">
        <v>30555.809743376001</v>
      </c>
      <c r="I17159">
        <v>2161.3188</v>
      </c>
      <c r="J17159">
        <v>32717.128543376002</v>
      </c>
      <c r="K17159" t="s">
        <v>379</v>
      </c>
    </row>
    <row r="17160" spans="1:11" x14ac:dyDescent="0.3">
      <c r="A17160">
        <v>4112030</v>
      </c>
      <c r="B17160" t="s">
        <v>249</v>
      </c>
      <c r="C17160" t="s">
        <v>333</v>
      </c>
      <c r="D17160">
        <v>2023.05</v>
      </c>
      <c r="E17160" t="s">
        <v>135</v>
      </c>
      <c r="F17160" t="s">
        <v>42</v>
      </c>
      <c r="G17160" t="s">
        <v>43</v>
      </c>
      <c r="H17160">
        <v>32717.128543375991</v>
      </c>
      <c r="I17160">
        <v>3555.484402</v>
      </c>
      <c r="J17160">
        <v>36272.612945375993</v>
      </c>
      <c r="K17160" t="s">
        <v>379</v>
      </c>
    </row>
    <row r="17161" spans="1:11" x14ac:dyDescent="0.3">
      <c r="A17161">
        <v>4112030</v>
      </c>
      <c r="B17161" t="s">
        <v>249</v>
      </c>
      <c r="C17161" t="s">
        <v>342</v>
      </c>
      <c r="D17161">
        <v>2023.06</v>
      </c>
      <c r="E17161" t="s">
        <v>135</v>
      </c>
      <c r="F17161" t="s">
        <v>42</v>
      </c>
      <c r="G17161" t="s">
        <v>43</v>
      </c>
      <c r="H17161">
        <v>36272.612945375986</v>
      </c>
      <c r="I17161">
        <v>9475.0419320000001</v>
      </c>
      <c r="J17161">
        <v>45747.654877375986</v>
      </c>
      <c r="K17161" t="s">
        <v>379</v>
      </c>
    </row>
    <row r="17162" spans="1:11" x14ac:dyDescent="0.3">
      <c r="A17162">
        <v>4112030</v>
      </c>
      <c r="B17162" t="s">
        <v>249</v>
      </c>
      <c r="C17162" t="s">
        <v>346</v>
      </c>
      <c r="D17162">
        <v>2023.07</v>
      </c>
      <c r="E17162" t="s">
        <v>135</v>
      </c>
      <c r="F17162" t="s">
        <v>42</v>
      </c>
      <c r="G17162" t="s">
        <v>43</v>
      </c>
      <c r="H17162">
        <v>45747.654877375993</v>
      </c>
      <c r="I17162">
        <v>3676.0986000000003</v>
      </c>
      <c r="J17162">
        <v>49423.753477375991</v>
      </c>
      <c r="K17162" t="s">
        <v>379</v>
      </c>
    </row>
    <row r="17163" spans="1:11" x14ac:dyDescent="0.3">
      <c r="A17163">
        <v>4112030</v>
      </c>
      <c r="B17163" t="s">
        <v>249</v>
      </c>
      <c r="C17163" t="s">
        <v>347</v>
      </c>
      <c r="D17163">
        <v>2023.08</v>
      </c>
      <c r="E17163" t="s">
        <v>135</v>
      </c>
      <c r="F17163" t="s">
        <v>42</v>
      </c>
      <c r="G17163" t="s">
        <v>43</v>
      </c>
      <c r="H17163">
        <v>49423.753477375983</v>
      </c>
      <c r="I17163">
        <v>7699.3181000000004</v>
      </c>
      <c r="J17163">
        <v>57123.071577375988</v>
      </c>
      <c r="K17163" t="s">
        <v>379</v>
      </c>
    </row>
    <row r="17164" spans="1:11" x14ac:dyDescent="0.3">
      <c r="A17164">
        <v>4112030</v>
      </c>
      <c r="B17164" t="s">
        <v>249</v>
      </c>
      <c r="C17164" t="s">
        <v>382</v>
      </c>
      <c r="D17164">
        <v>2023.09</v>
      </c>
      <c r="E17164" t="s">
        <v>135</v>
      </c>
      <c r="F17164" t="s">
        <v>42</v>
      </c>
      <c r="G17164" t="s">
        <v>43</v>
      </c>
      <c r="H17164">
        <v>57123.07157737598</v>
      </c>
      <c r="I17164">
        <v>6601.3613100000002</v>
      </c>
      <c r="J17164">
        <v>63724.43288737598</v>
      </c>
      <c r="K17164" t="s">
        <v>379</v>
      </c>
    </row>
    <row r="17165" spans="1:11" x14ac:dyDescent="0.3">
      <c r="A17165">
        <v>4112030</v>
      </c>
      <c r="B17165" t="s">
        <v>249</v>
      </c>
      <c r="C17165" t="s">
        <v>383</v>
      </c>
      <c r="D17165">
        <v>2023.1</v>
      </c>
      <c r="E17165" t="s">
        <v>135</v>
      </c>
      <c r="F17165" t="s">
        <v>42</v>
      </c>
      <c r="G17165" t="s">
        <v>43</v>
      </c>
      <c r="H17165">
        <v>63724.432887375995</v>
      </c>
      <c r="I17165">
        <v>10953.301045</v>
      </c>
      <c r="J17165">
        <v>74677.733932375995</v>
      </c>
      <c r="K17165" t="s">
        <v>379</v>
      </c>
    </row>
    <row r="17166" spans="1:11" x14ac:dyDescent="0.3">
      <c r="A17166">
        <v>4112030</v>
      </c>
      <c r="B17166" t="s">
        <v>249</v>
      </c>
      <c r="C17166" t="s">
        <v>384</v>
      </c>
      <c r="D17166">
        <v>2023.11</v>
      </c>
      <c r="E17166" t="s">
        <v>135</v>
      </c>
      <c r="F17166" t="s">
        <v>42</v>
      </c>
      <c r="G17166" t="s">
        <v>43</v>
      </c>
      <c r="H17166">
        <v>74677.73393237601</v>
      </c>
      <c r="I17166">
        <v>20386.662290999997</v>
      </c>
      <c r="J17166">
        <v>95064.39622337601</v>
      </c>
      <c r="K17166" t="s">
        <v>379</v>
      </c>
    </row>
    <row r="17167" spans="1:11" x14ac:dyDescent="0.3">
      <c r="A17167">
        <v>4112030</v>
      </c>
      <c r="B17167" t="s">
        <v>249</v>
      </c>
      <c r="C17167" t="s">
        <v>385</v>
      </c>
      <c r="D17167">
        <v>2023.12</v>
      </c>
      <c r="E17167" t="s">
        <v>135</v>
      </c>
      <c r="F17167" t="s">
        <v>42</v>
      </c>
      <c r="G17167" t="s">
        <v>43</v>
      </c>
      <c r="H17167">
        <v>95064.396223375996</v>
      </c>
      <c r="I17167">
        <v>7876.9038410000003</v>
      </c>
      <c r="J17167">
        <v>102941.300064376</v>
      </c>
      <c r="K17167" t="s">
        <v>379</v>
      </c>
    </row>
    <row r="17168" spans="1:11" x14ac:dyDescent="0.3">
      <c r="A17168">
        <v>4112030</v>
      </c>
      <c r="B17168" t="s">
        <v>249</v>
      </c>
      <c r="C17168" t="s">
        <v>386</v>
      </c>
      <c r="D17168">
        <v>2024.01</v>
      </c>
      <c r="E17168" t="s">
        <v>135</v>
      </c>
      <c r="F17168" t="s">
        <v>42</v>
      </c>
      <c r="G17168" t="s">
        <v>43</v>
      </c>
      <c r="H17168">
        <v>102941.30006437599</v>
      </c>
      <c r="I17168">
        <v>14306.495035</v>
      </c>
      <c r="J17168">
        <v>117247.79509937599</v>
      </c>
      <c r="K17168" t="s">
        <v>379</v>
      </c>
    </row>
    <row r="17169" spans="1:11" x14ac:dyDescent="0.3">
      <c r="A17169">
        <v>4112030</v>
      </c>
      <c r="B17169" t="s">
        <v>249</v>
      </c>
      <c r="C17169" t="s">
        <v>387</v>
      </c>
      <c r="D17169">
        <v>2024.02</v>
      </c>
      <c r="E17169" t="s">
        <v>135</v>
      </c>
      <c r="F17169" t="s">
        <v>42</v>
      </c>
      <c r="G17169" t="s">
        <v>43</v>
      </c>
      <c r="H17169">
        <v>117247.79509937596</v>
      </c>
      <c r="I17169">
        <v>7945.7400799999996</v>
      </c>
      <c r="J17169">
        <v>125193.53517937596</v>
      </c>
      <c r="K17169" t="s">
        <v>379</v>
      </c>
    </row>
    <row r="17170" spans="1:11" x14ac:dyDescent="0.3">
      <c r="A17170">
        <v>4112030</v>
      </c>
      <c r="B17170" t="s">
        <v>249</v>
      </c>
      <c r="C17170" t="s">
        <v>388</v>
      </c>
      <c r="D17170">
        <v>2024.03</v>
      </c>
      <c r="E17170" t="s">
        <v>135</v>
      </c>
      <c r="F17170" t="s">
        <v>42</v>
      </c>
      <c r="G17170" t="s">
        <v>43</v>
      </c>
      <c r="H17170">
        <v>125193.53517937598</v>
      </c>
      <c r="I17170">
        <v>2683.7846</v>
      </c>
      <c r="J17170">
        <v>127877.31977937598</v>
      </c>
      <c r="K17170" t="s">
        <v>379</v>
      </c>
    </row>
    <row r="17171" spans="1:11" x14ac:dyDescent="0.3">
      <c r="A17171">
        <v>4112030</v>
      </c>
      <c r="B17171" t="s">
        <v>249</v>
      </c>
      <c r="C17171" t="s">
        <v>389</v>
      </c>
      <c r="D17171">
        <v>2024.04</v>
      </c>
      <c r="E17171" t="s">
        <v>135</v>
      </c>
      <c r="F17171" t="s">
        <v>42</v>
      </c>
      <c r="G17171" t="s">
        <v>43</v>
      </c>
      <c r="H17171">
        <v>127877.31977937596</v>
      </c>
      <c r="I17171">
        <v>12729.954999999998</v>
      </c>
      <c r="J17171">
        <v>140607.27477937596</v>
      </c>
      <c r="K17171" t="s">
        <v>379</v>
      </c>
    </row>
    <row r="17172" spans="1:11" x14ac:dyDescent="0.3">
      <c r="A17172">
        <v>4112030</v>
      </c>
      <c r="B17172" t="s">
        <v>249</v>
      </c>
      <c r="C17172" t="s">
        <v>390</v>
      </c>
      <c r="D17172">
        <v>2024.05</v>
      </c>
      <c r="E17172" t="s">
        <v>135</v>
      </c>
      <c r="F17172" t="s">
        <v>42</v>
      </c>
      <c r="G17172" t="s">
        <v>43</v>
      </c>
      <c r="H17172">
        <v>140607.27477937596</v>
      </c>
      <c r="I17172">
        <v>7642.0973475000001</v>
      </c>
      <c r="J17172">
        <v>148249.37212687597</v>
      </c>
      <c r="K17172" t="s">
        <v>379</v>
      </c>
    </row>
    <row r="17173" spans="1:11" x14ac:dyDescent="0.3">
      <c r="A17173">
        <v>4112030</v>
      </c>
      <c r="B17173" t="s">
        <v>249</v>
      </c>
      <c r="C17173" t="s">
        <v>391</v>
      </c>
      <c r="D17173">
        <v>2024.06</v>
      </c>
      <c r="E17173" t="s">
        <v>135</v>
      </c>
      <c r="F17173" t="s">
        <v>42</v>
      </c>
      <c r="G17173" t="s">
        <v>43</v>
      </c>
      <c r="H17173">
        <v>148249.37212687597</v>
      </c>
      <c r="I17173">
        <v>12733.6661</v>
      </c>
      <c r="J17173">
        <v>160983.03822687597</v>
      </c>
      <c r="K17173" t="s">
        <v>379</v>
      </c>
    </row>
    <row r="17174" spans="1:11" x14ac:dyDescent="0.3">
      <c r="A17174">
        <v>4112030</v>
      </c>
      <c r="B17174" t="s">
        <v>249</v>
      </c>
      <c r="C17174" t="s">
        <v>471</v>
      </c>
      <c r="D17174">
        <v>2024.07</v>
      </c>
      <c r="E17174" t="s">
        <v>135</v>
      </c>
      <c r="F17174" t="s">
        <v>42</v>
      </c>
      <c r="G17174" t="s">
        <v>43</v>
      </c>
      <c r="H17174">
        <v>160983.038226876</v>
      </c>
      <c r="I17174">
        <v>8188.6951475000005</v>
      </c>
      <c r="J17174">
        <v>169171.733374376</v>
      </c>
      <c r="K17174" t="s">
        <v>379</v>
      </c>
    </row>
    <row r="17175" spans="1:11" x14ac:dyDescent="0.3">
      <c r="A17175">
        <v>4112030</v>
      </c>
      <c r="B17175" t="s">
        <v>249</v>
      </c>
      <c r="C17175" t="s">
        <v>472</v>
      </c>
      <c r="D17175">
        <v>2024.08</v>
      </c>
      <c r="E17175" t="s">
        <v>135</v>
      </c>
      <c r="F17175" t="s">
        <v>42</v>
      </c>
      <c r="G17175" t="s">
        <v>43</v>
      </c>
      <c r="H17175">
        <v>169171.733374376</v>
      </c>
      <c r="I17175">
        <v>4798.7791999999999</v>
      </c>
      <c r="J17175">
        <v>173970.51257437599</v>
      </c>
      <c r="K17175" t="s">
        <v>379</v>
      </c>
    </row>
    <row r="17176" spans="1:11" x14ac:dyDescent="0.3">
      <c r="A17176">
        <v>4112030</v>
      </c>
      <c r="B17176" t="s">
        <v>249</v>
      </c>
      <c r="C17176" t="s">
        <v>473</v>
      </c>
      <c r="D17176">
        <v>2024.09</v>
      </c>
      <c r="E17176" t="s">
        <v>135</v>
      </c>
      <c r="F17176" t="s">
        <v>42</v>
      </c>
      <c r="G17176" t="s">
        <v>43</v>
      </c>
      <c r="H17176">
        <v>173970.51257437593</v>
      </c>
      <c r="I17176">
        <v>9620.1263500000059</v>
      </c>
      <c r="J17176">
        <v>183590.63892437593</v>
      </c>
      <c r="K17176" t="s">
        <v>379</v>
      </c>
    </row>
    <row r="17177" spans="1:11" x14ac:dyDescent="0.3">
      <c r="A17177">
        <v>4112030</v>
      </c>
      <c r="B17177" t="s">
        <v>249</v>
      </c>
      <c r="C17177" t="s">
        <v>474</v>
      </c>
      <c r="D17177">
        <v>2024.1</v>
      </c>
      <c r="E17177" t="s">
        <v>135</v>
      </c>
      <c r="F17177" t="s">
        <v>42</v>
      </c>
      <c r="G17177" t="s">
        <v>43</v>
      </c>
      <c r="H17177">
        <v>183590.63892437599</v>
      </c>
      <c r="I17177">
        <v>7578.6292000000012</v>
      </c>
      <c r="J17177">
        <v>191169.26812437599</v>
      </c>
      <c r="K17177" t="s">
        <v>379</v>
      </c>
    </row>
    <row r="17178" spans="1:11" x14ac:dyDescent="0.3">
      <c r="A17178">
        <v>4112030</v>
      </c>
      <c r="B17178" t="s">
        <v>249</v>
      </c>
      <c r="C17178" t="s">
        <v>475</v>
      </c>
      <c r="D17178">
        <v>2024.11</v>
      </c>
      <c r="E17178" t="s">
        <v>135</v>
      </c>
      <c r="F17178" t="s">
        <v>42</v>
      </c>
      <c r="G17178" t="s">
        <v>43</v>
      </c>
      <c r="H17178">
        <v>191169.26812437596</v>
      </c>
      <c r="I17178">
        <v>18472.177300000003</v>
      </c>
      <c r="J17178">
        <v>209641.44542437597</v>
      </c>
      <c r="K17178" t="s">
        <v>379</v>
      </c>
    </row>
    <row r="17179" spans="1:11" x14ac:dyDescent="0.3">
      <c r="A17179">
        <v>4112030</v>
      </c>
      <c r="B17179" t="s">
        <v>249</v>
      </c>
      <c r="C17179" t="s">
        <v>476</v>
      </c>
      <c r="D17179">
        <v>2024.12</v>
      </c>
      <c r="E17179" t="s">
        <v>135</v>
      </c>
      <c r="F17179" t="s">
        <v>42</v>
      </c>
      <c r="G17179" t="s">
        <v>43</v>
      </c>
      <c r="H17179">
        <v>209641.44542437594</v>
      </c>
      <c r="I17179">
        <v>5257.1850000000004</v>
      </c>
      <c r="J17179">
        <v>214898.63042437594</v>
      </c>
      <c r="K17179" t="s">
        <v>379</v>
      </c>
    </row>
    <row r="17180" spans="1:11" x14ac:dyDescent="0.3">
      <c r="A17180">
        <v>4112030</v>
      </c>
      <c r="B17180" t="s">
        <v>249</v>
      </c>
      <c r="C17180" t="s">
        <v>477</v>
      </c>
      <c r="D17180">
        <v>2025.01</v>
      </c>
      <c r="E17180" t="s">
        <v>135</v>
      </c>
      <c r="F17180" t="s">
        <v>42</v>
      </c>
      <c r="G17180" t="s">
        <v>43</v>
      </c>
      <c r="H17180">
        <v>214898.630424376</v>
      </c>
      <c r="I17180">
        <v>10232.928900000003</v>
      </c>
      <c r="J17180">
        <v>225131.55932437599</v>
      </c>
      <c r="K17180" t="s">
        <v>379</v>
      </c>
    </row>
    <row r="17181" spans="1:11" x14ac:dyDescent="0.3">
      <c r="A17181">
        <v>4112030</v>
      </c>
      <c r="B17181" t="s">
        <v>249</v>
      </c>
      <c r="C17181" t="s">
        <v>478</v>
      </c>
      <c r="D17181">
        <v>2025.02</v>
      </c>
      <c r="E17181" t="s">
        <v>135</v>
      </c>
      <c r="F17181" t="s">
        <v>42</v>
      </c>
      <c r="G17181" t="s">
        <v>43</v>
      </c>
      <c r="H17181">
        <v>225131.55932437596</v>
      </c>
      <c r="I17181">
        <v>8690.5669500000022</v>
      </c>
      <c r="J17181">
        <v>233822.12627437597</v>
      </c>
      <c r="K17181" t="s">
        <v>379</v>
      </c>
    </row>
    <row r="17182" spans="1:11" x14ac:dyDescent="0.3">
      <c r="A17182">
        <v>4112030</v>
      </c>
      <c r="B17182" t="s">
        <v>249</v>
      </c>
      <c r="C17182" t="s">
        <v>479</v>
      </c>
      <c r="D17182">
        <v>2025.03</v>
      </c>
      <c r="E17182" t="s">
        <v>135</v>
      </c>
      <c r="F17182" t="s">
        <v>42</v>
      </c>
      <c r="G17182" t="s">
        <v>43</v>
      </c>
      <c r="H17182">
        <v>233822.12627437597</v>
      </c>
      <c r="I17182">
        <v>4807.9222000000018</v>
      </c>
      <c r="J17182">
        <v>238630.04847437597</v>
      </c>
      <c r="K17182" t="s">
        <v>379</v>
      </c>
    </row>
    <row r="17183" spans="1:11" x14ac:dyDescent="0.3">
      <c r="A17183">
        <v>4112030</v>
      </c>
      <c r="B17183" t="s">
        <v>249</v>
      </c>
      <c r="C17183" t="s">
        <v>480</v>
      </c>
      <c r="D17183">
        <v>2025.04</v>
      </c>
      <c r="E17183" t="s">
        <v>135</v>
      </c>
      <c r="F17183" t="s">
        <v>42</v>
      </c>
      <c r="G17183" t="s">
        <v>43</v>
      </c>
      <c r="H17183">
        <v>238630.04847437594</v>
      </c>
      <c r="I17183">
        <v>11501.982600000001</v>
      </c>
      <c r="J17183">
        <v>250132.03107437593</v>
      </c>
      <c r="K17183" t="s">
        <v>379</v>
      </c>
    </row>
    <row r="17184" spans="1:11" x14ac:dyDescent="0.3">
      <c r="A17184">
        <v>4112030</v>
      </c>
      <c r="B17184" t="s">
        <v>249</v>
      </c>
      <c r="C17184" t="s">
        <v>481</v>
      </c>
      <c r="D17184">
        <v>2025.05</v>
      </c>
      <c r="E17184" t="s">
        <v>135</v>
      </c>
      <c r="F17184" t="s">
        <v>42</v>
      </c>
      <c r="G17184" t="s">
        <v>43</v>
      </c>
      <c r="H17184">
        <v>250132.03107437599</v>
      </c>
      <c r="I17184">
        <v>10649.4679</v>
      </c>
      <c r="J17184">
        <v>260781.49897437598</v>
      </c>
      <c r="K17184" t="s">
        <v>379</v>
      </c>
    </row>
    <row r="17185" spans="1:11" x14ac:dyDescent="0.3">
      <c r="A17185">
        <v>4112030</v>
      </c>
      <c r="B17185" t="s">
        <v>249</v>
      </c>
      <c r="C17185" t="s">
        <v>482</v>
      </c>
      <c r="D17185">
        <v>2025.06</v>
      </c>
      <c r="E17185" t="s">
        <v>135</v>
      </c>
      <c r="F17185" t="s">
        <v>42</v>
      </c>
      <c r="G17185" t="s">
        <v>43</v>
      </c>
      <c r="H17185">
        <v>260781.49897437592</v>
      </c>
      <c r="I17185">
        <v>12061.197450000003</v>
      </c>
      <c r="J17185">
        <v>272842.69642437593</v>
      </c>
      <c r="K17185" t="s">
        <v>379</v>
      </c>
    </row>
    <row r="17186" spans="1:11" x14ac:dyDescent="0.3">
      <c r="A17186">
        <v>4112030</v>
      </c>
      <c r="B17186" t="s">
        <v>249</v>
      </c>
      <c r="C17186" t="s">
        <v>550</v>
      </c>
      <c r="D17186">
        <v>2025.07</v>
      </c>
      <c r="E17186" t="s">
        <v>135</v>
      </c>
      <c r="F17186" t="s">
        <v>42</v>
      </c>
      <c r="G17186" t="s">
        <v>43</v>
      </c>
      <c r="H17186">
        <v>272842.69642437587</v>
      </c>
      <c r="I17186">
        <v>26254.945486000001</v>
      </c>
      <c r="J17186">
        <v>299097.64191037585</v>
      </c>
      <c r="K17186" t="s">
        <v>379</v>
      </c>
    </row>
    <row r="17187" spans="1:11" x14ac:dyDescent="0.3">
      <c r="A17187">
        <v>4112030</v>
      </c>
      <c r="B17187" t="s">
        <v>249</v>
      </c>
      <c r="C17187" t="s">
        <v>551</v>
      </c>
      <c r="D17187">
        <v>2025.08</v>
      </c>
      <c r="E17187" t="s">
        <v>135</v>
      </c>
      <c r="F17187" t="s">
        <v>42</v>
      </c>
      <c r="G17187" t="s">
        <v>43</v>
      </c>
      <c r="H17187">
        <v>299097.64191037585</v>
      </c>
      <c r="I17187">
        <v>15564.816949999997</v>
      </c>
      <c r="J17187">
        <v>314662.45886037586</v>
      </c>
      <c r="K17187" t="s">
        <v>379</v>
      </c>
    </row>
    <row r="17188" spans="1:11" x14ac:dyDescent="0.3">
      <c r="A17188">
        <v>4112030</v>
      </c>
      <c r="B17188" t="s">
        <v>249</v>
      </c>
      <c r="C17188" t="s">
        <v>552</v>
      </c>
      <c r="D17188">
        <v>2025.09</v>
      </c>
      <c r="E17188" t="s">
        <v>135</v>
      </c>
      <c r="F17188" t="s">
        <v>42</v>
      </c>
      <c r="G17188" t="s">
        <v>43</v>
      </c>
      <c r="H17188">
        <v>314662.45886037598</v>
      </c>
      <c r="I17188">
        <v>13680.826959999999</v>
      </c>
      <c r="J17188">
        <v>328343.28582037595</v>
      </c>
      <c r="K17188" t="s">
        <v>379</v>
      </c>
    </row>
    <row r="17189" spans="1:11" x14ac:dyDescent="0.3">
      <c r="A17189">
        <v>4112030</v>
      </c>
      <c r="B17189" t="s">
        <v>249</v>
      </c>
      <c r="C17189" t="s">
        <v>553</v>
      </c>
      <c r="D17189">
        <v>2025.1</v>
      </c>
      <c r="E17189" t="s">
        <v>135</v>
      </c>
      <c r="F17189" t="s">
        <v>42</v>
      </c>
      <c r="G17189" t="s">
        <v>43</v>
      </c>
      <c r="H17189">
        <v>328343.28582037584</v>
      </c>
      <c r="I17189">
        <v>22164.206725</v>
      </c>
      <c r="J17189">
        <v>350507.49254537583</v>
      </c>
      <c r="K17189" t="s">
        <v>379</v>
      </c>
    </row>
    <row r="17190" spans="1:11" x14ac:dyDescent="0.3">
      <c r="A17190">
        <v>4112030</v>
      </c>
      <c r="B17190" t="s">
        <v>249</v>
      </c>
      <c r="C17190" t="s">
        <v>554</v>
      </c>
      <c r="D17190">
        <v>2025.11</v>
      </c>
      <c r="E17190" t="s">
        <v>135</v>
      </c>
      <c r="F17190" t="s">
        <v>42</v>
      </c>
      <c r="G17190" t="s">
        <v>43</v>
      </c>
      <c r="H17190">
        <v>350507.49254537583</v>
      </c>
      <c r="I17190">
        <v>14423.925972000001</v>
      </c>
      <c r="J17190">
        <v>364931.41851737583</v>
      </c>
      <c r="K17190" t="s">
        <v>379</v>
      </c>
    </row>
    <row r="17191" spans="1:11" x14ac:dyDescent="0.3">
      <c r="A17191">
        <v>4112030</v>
      </c>
      <c r="B17191" t="s">
        <v>249</v>
      </c>
      <c r="C17191" t="s">
        <v>555</v>
      </c>
      <c r="D17191">
        <v>2025.12</v>
      </c>
      <c r="E17191" t="s">
        <v>135</v>
      </c>
      <c r="F17191" t="s">
        <v>42</v>
      </c>
      <c r="G17191" t="s">
        <v>43</v>
      </c>
      <c r="H17191">
        <v>364931.41851737583</v>
      </c>
      <c r="I17191">
        <v>15313.632970859997</v>
      </c>
      <c r="J17191">
        <v>380245.05148823583</v>
      </c>
      <c r="K17191" t="s">
        <v>379</v>
      </c>
    </row>
    <row r="17192" spans="1:11" x14ac:dyDescent="0.3">
      <c r="A17192">
        <v>4112030</v>
      </c>
      <c r="B17192" t="s">
        <v>249</v>
      </c>
      <c r="C17192" t="s">
        <v>556</v>
      </c>
      <c r="D17192">
        <v>2026.01</v>
      </c>
      <c r="E17192" t="s">
        <v>135</v>
      </c>
      <c r="F17192" t="s">
        <v>42</v>
      </c>
      <c r="G17192" t="s">
        <v>43</v>
      </c>
      <c r="H17192">
        <v>380245.05148823583</v>
      </c>
      <c r="J17192">
        <v>380245.05148823583</v>
      </c>
      <c r="K17192" t="s">
        <v>379</v>
      </c>
    </row>
    <row r="17193" spans="1:11" x14ac:dyDescent="0.3">
      <c r="A17193">
        <v>4112030</v>
      </c>
      <c r="B17193" t="s">
        <v>249</v>
      </c>
      <c r="C17193" t="s">
        <v>557</v>
      </c>
      <c r="D17193">
        <v>2026.02</v>
      </c>
      <c r="E17193" t="s">
        <v>135</v>
      </c>
      <c r="F17193" t="s">
        <v>42</v>
      </c>
      <c r="G17193" t="s">
        <v>43</v>
      </c>
      <c r="H17193">
        <v>380245.05148823583</v>
      </c>
      <c r="J17193">
        <v>380245.05148823583</v>
      </c>
      <c r="K17193" t="s">
        <v>379</v>
      </c>
    </row>
    <row r="17194" spans="1:11" x14ac:dyDescent="0.3">
      <c r="A17194">
        <v>4112030</v>
      </c>
      <c r="B17194" t="s">
        <v>249</v>
      </c>
      <c r="C17194" t="s">
        <v>558</v>
      </c>
      <c r="D17194">
        <v>2026.03</v>
      </c>
      <c r="E17194" t="s">
        <v>135</v>
      </c>
      <c r="F17194" t="s">
        <v>42</v>
      </c>
      <c r="G17194" t="s">
        <v>43</v>
      </c>
      <c r="H17194">
        <v>380245.05148823583</v>
      </c>
      <c r="J17194">
        <v>380245.05148823583</v>
      </c>
      <c r="K17194" t="s">
        <v>379</v>
      </c>
    </row>
    <row r="17195" spans="1:11" x14ac:dyDescent="0.3">
      <c r="A17195">
        <v>4112030</v>
      </c>
      <c r="B17195" t="s">
        <v>249</v>
      </c>
      <c r="C17195" t="s">
        <v>559</v>
      </c>
      <c r="D17195">
        <v>2026.04</v>
      </c>
      <c r="E17195" t="s">
        <v>135</v>
      </c>
      <c r="F17195" t="s">
        <v>42</v>
      </c>
      <c r="G17195" t="s">
        <v>43</v>
      </c>
      <c r="H17195">
        <v>380245.05148823583</v>
      </c>
      <c r="J17195">
        <v>380245.05148823583</v>
      </c>
      <c r="K17195" t="s">
        <v>379</v>
      </c>
    </row>
    <row r="17196" spans="1:11" x14ac:dyDescent="0.3">
      <c r="A17196">
        <v>4112030</v>
      </c>
      <c r="B17196" t="s">
        <v>249</v>
      </c>
      <c r="C17196" t="s">
        <v>560</v>
      </c>
      <c r="D17196">
        <v>2026.05</v>
      </c>
      <c r="E17196" t="s">
        <v>135</v>
      </c>
      <c r="F17196" t="s">
        <v>42</v>
      </c>
      <c r="G17196" t="s">
        <v>43</v>
      </c>
      <c r="H17196">
        <v>380245.05148823583</v>
      </c>
      <c r="J17196">
        <v>380245.05148823583</v>
      </c>
      <c r="K17196" t="s">
        <v>379</v>
      </c>
    </row>
    <row r="17197" spans="1:11" x14ac:dyDescent="0.3">
      <c r="A17197">
        <v>4112030</v>
      </c>
      <c r="B17197" t="s">
        <v>249</v>
      </c>
      <c r="C17197" t="s">
        <v>561</v>
      </c>
      <c r="D17197">
        <v>2026.06</v>
      </c>
      <c r="E17197" t="s">
        <v>135</v>
      </c>
      <c r="F17197" t="s">
        <v>42</v>
      </c>
      <c r="G17197" t="s">
        <v>43</v>
      </c>
      <c r="H17197">
        <v>380245.05148823583</v>
      </c>
      <c r="J17197">
        <v>380245.05148823583</v>
      </c>
      <c r="K17197" t="s">
        <v>379</v>
      </c>
    </row>
    <row r="17198" spans="1:11" x14ac:dyDescent="0.3">
      <c r="A17198">
        <v>4112031</v>
      </c>
      <c r="B17198" t="s">
        <v>250</v>
      </c>
      <c r="C17198" t="s">
        <v>295</v>
      </c>
      <c r="D17198">
        <v>2022.07</v>
      </c>
      <c r="E17198" t="s">
        <v>135</v>
      </c>
      <c r="F17198" t="s">
        <v>116</v>
      </c>
      <c r="G17198" t="s">
        <v>43</v>
      </c>
      <c r="H17198">
        <v>-124438.17845400002</v>
      </c>
      <c r="I17198">
        <v>-23532.414000000001</v>
      </c>
      <c r="J17198">
        <v>-147970.59245400003</v>
      </c>
      <c r="K17198" t="s">
        <v>379</v>
      </c>
    </row>
    <row r="17199" spans="1:11" x14ac:dyDescent="0.3">
      <c r="A17199">
        <v>4112031</v>
      </c>
      <c r="B17199" t="s">
        <v>250</v>
      </c>
      <c r="C17199" t="s">
        <v>301</v>
      </c>
      <c r="D17199">
        <v>2022.08</v>
      </c>
      <c r="E17199" t="s">
        <v>135</v>
      </c>
      <c r="F17199" t="s">
        <v>116</v>
      </c>
      <c r="G17199" t="s">
        <v>43</v>
      </c>
      <c r="H17199">
        <v>-147970.59245400006</v>
      </c>
      <c r="I17199">
        <v>-54701.745831999993</v>
      </c>
      <c r="J17199">
        <v>-202672.33828600004</v>
      </c>
      <c r="K17199" t="s">
        <v>379</v>
      </c>
    </row>
    <row r="17200" spans="1:11" x14ac:dyDescent="0.3">
      <c r="A17200">
        <v>4112031</v>
      </c>
      <c r="B17200" t="s">
        <v>250</v>
      </c>
      <c r="C17200" t="s">
        <v>304</v>
      </c>
      <c r="D17200">
        <v>2022.09</v>
      </c>
      <c r="E17200" t="s">
        <v>135</v>
      </c>
      <c r="F17200" t="s">
        <v>116</v>
      </c>
      <c r="G17200" t="s">
        <v>43</v>
      </c>
      <c r="H17200">
        <v>-202672.33828600004</v>
      </c>
      <c r="I17200">
        <v>-26182.763999999999</v>
      </c>
      <c r="J17200">
        <v>-228855.10228600004</v>
      </c>
      <c r="K17200" t="s">
        <v>379</v>
      </c>
    </row>
    <row r="17201" spans="1:11" x14ac:dyDescent="0.3">
      <c r="A17201">
        <v>4112031</v>
      </c>
      <c r="B17201" t="s">
        <v>250</v>
      </c>
      <c r="C17201" t="s">
        <v>308</v>
      </c>
      <c r="D17201">
        <v>2022.1</v>
      </c>
      <c r="E17201" t="s">
        <v>135</v>
      </c>
      <c r="F17201" t="s">
        <v>116</v>
      </c>
      <c r="G17201" t="s">
        <v>43</v>
      </c>
      <c r="H17201">
        <v>-228855.10228600001</v>
      </c>
      <c r="I17201">
        <v>-61018.210679999997</v>
      </c>
      <c r="J17201">
        <v>-289873.312966</v>
      </c>
      <c r="K17201" t="s">
        <v>379</v>
      </c>
    </row>
    <row r="17202" spans="1:11" x14ac:dyDescent="0.3">
      <c r="A17202">
        <v>4112031</v>
      </c>
      <c r="B17202" t="s">
        <v>250</v>
      </c>
      <c r="C17202" t="s">
        <v>313</v>
      </c>
      <c r="D17202">
        <v>2022.11</v>
      </c>
      <c r="E17202" t="s">
        <v>135</v>
      </c>
      <c r="F17202" t="s">
        <v>116</v>
      </c>
      <c r="G17202" t="s">
        <v>43</v>
      </c>
      <c r="H17202">
        <v>-289873.312966</v>
      </c>
      <c r="I17202">
        <v>-25921.740400000002</v>
      </c>
      <c r="J17202">
        <v>-315795.05336600001</v>
      </c>
      <c r="K17202" t="s">
        <v>379</v>
      </c>
    </row>
    <row r="17203" spans="1:11" x14ac:dyDescent="0.3">
      <c r="A17203">
        <v>4112031</v>
      </c>
      <c r="B17203" t="s">
        <v>250</v>
      </c>
      <c r="C17203" t="s">
        <v>317</v>
      </c>
      <c r="D17203">
        <v>2022.12</v>
      </c>
      <c r="E17203" t="s">
        <v>135</v>
      </c>
      <c r="F17203" t="s">
        <v>116</v>
      </c>
      <c r="G17203" t="s">
        <v>43</v>
      </c>
      <c r="H17203">
        <v>-315795.05336599995</v>
      </c>
      <c r="I17203">
        <v>-49173.278200000001</v>
      </c>
      <c r="J17203">
        <v>-364968.33156599995</v>
      </c>
      <c r="K17203" t="s">
        <v>379</v>
      </c>
    </row>
    <row r="17204" spans="1:11" x14ac:dyDescent="0.3">
      <c r="A17204">
        <v>4112031</v>
      </c>
      <c r="B17204" t="s">
        <v>250</v>
      </c>
      <c r="C17204" t="s">
        <v>320</v>
      </c>
      <c r="D17204">
        <v>2023.01</v>
      </c>
      <c r="E17204" t="s">
        <v>135</v>
      </c>
      <c r="F17204" t="s">
        <v>116</v>
      </c>
      <c r="G17204" t="s">
        <v>43</v>
      </c>
      <c r="H17204">
        <v>-364968.33156600012</v>
      </c>
      <c r="I17204">
        <v>-27053.468755376001</v>
      </c>
      <c r="J17204">
        <v>-392021.80032137613</v>
      </c>
      <c r="K17204" t="s">
        <v>379</v>
      </c>
    </row>
    <row r="17205" spans="1:11" x14ac:dyDescent="0.3">
      <c r="A17205">
        <v>4112031</v>
      </c>
      <c r="B17205" t="s">
        <v>250</v>
      </c>
      <c r="C17205" t="s">
        <v>325</v>
      </c>
      <c r="D17205">
        <v>2023.02</v>
      </c>
      <c r="E17205" t="s">
        <v>135</v>
      </c>
      <c r="F17205" t="s">
        <v>116</v>
      </c>
      <c r="G17205" t="s">
        <v>43</v>
      </c>
      <c r="H17205">
        <v>-392021.80032137601</v>
      </c>
      <c r="I17205">
        <v>-64981.639860000003</v>
      </c>
      <c r="J17205">
        <v>-457003.44018137601</v>
      </c>
      <c r="K17205" t="s">
        <v>379</v>
      </c>
    </row>
    <row r="17206" spans="1:11" x14ac:dyDescent="0.3">
      <c r="A17206">
        <v>4112031</v>
      </c>
      <c r="B17206" t="s">
        <v>250</v>
      </c>
      <c r="C17206" t="s">
        <v>328</v>
      </c>
      <c r="D17206">
        <v>2023.03</v>
      </c>
      <c r="E17206" t="s">
        <v>135</v>
      </c>
      <c r="F17206" t="s">
        <v>116</v>
      </c>
      <c r="G17206" t="s">
        <v>43</v>
      </c>
      <c r="H17206">
        <v>-457003.44018137601</v>
      </c>
      <c r="I17206">
        <v>-53788.359561999991</v>
      </c>
      <c r="J17206">
        <v>-510791.79974337597</v>
      </c>
      <c r="K17206" t="s">
        <v>379</v>
      </c>
    </row>
    <row r="17207" spans="1:11" x14ac:dyDescent="0.3">
      <c r="A17207">
        <v>4112031</v>
      </c>
      <c r="B17207" t="s">
        <v>250</v>
      </c>
      <c r="C17207" t="s">
        <v>331</v>
      </c>
      <c r="D17207">
        <v>2023.04</v>
      </c>
      <c r="E17207" t="s">
        <v>135</v>
      </c>
      <c r="F17207" t="s">
        <v>116</v>
      </c>
      <c r="G17207" t="s">
        <v>43</v>
      </c>
      <c r="H17207">
        <v>-510791.79974337615</v>
      </c>
      <c r="I17207">
        <v>-48104.988800000006</v>
      </c>
      <c r="J17207">
        <v>-558896.78854337614</v>
      </c>
      <c r="K17207" t="s">
        <v>379</v>
      </c>
    </row>
    <row r="17208" spans="1:11" x14ac:dyDescent="0.3">
      <c r="A17208">
        <v>4112031</v>
      </c>
      <c r="B17208" t="s">
        <v>250</v>
      </c>
      <c r="C17208" t="s">
        <v>333</v>
      </c>
      <c r="D17208">
        <v>2023.05</v>
      </c>
      <c r="E17208" t="s">
        <v>135</v>
      </c>
      <c r="F17208" t="s">
        <v>116</v>
      </c>
      <c r="G17208" t="s">
        <v>43</v>
      </c>
      <c r="H17208">
        <v>-558896.78854337602</v>
      </c>
      <c r="I17208">
        <v>-49763.404402</v>
      </c>
      <c r="J17208">
        <v>-608660.19294537604</v>
      </c>
      <c r="K17208" t="s">
        <v>379</v>
      </c>
    </row>
    <row r="17209" spans="1:11" x14ac:dyDescent="0.3">
      <c r="A17209">
        <v>4112031</v>
      </c>
      <c r="B17209" t="s">
        <v>250</v>
      </c>
      <c r="C17209" t="s">
        <v>342</v>
      </c>
      <c r="D17209">
        <v>2023.06</v>
      </c>
      <c r="E17209" t="s">
        <v>135</v>
      </c>
      <c r="F17209" t="s">
        <v>116</v>
      </c>
      <c r="G17209" t="s">
        <v>43</v>
      </c>
      <c r="H17209">
        <v>-608660.19294537615</v>
      </c>
      <c r="I17209">
        <v>-87378.471932</v>
      </c>
      <c r="J17209">
        <v>-696038.66487737617</v>
      </c>
      <c r="K17209" t="s">
        <v>379</v>
      </c>
    </row>
    <row r="17210" spans="1:11" x14ac:dyDescent="0.3">
      <c r="A17210">
        <v>4112031</v>
      </c>
      <c r="B17210" t="s">
        <v>250</v>
      </c>
      <c r="C17210" t="s">
        <v>346</v>
      </c>
      <c r="D17210">
        <v>2023.07</v>
      </c>
      <c r="E17210" t="s">
        <v>135</v>
      </c>
      <c r="F17210" t="s">
        <v>116</v>
      </c>
      <c r="G17210" t="s">
        <v>43</v>
      </c>
      <c r="H17210">
        <v>-696038.66487737605</v>
      </c>
      <c r="I17210">
        <v>-88223.198600000018</v>
      </c>
      <c r="J17210">
        <v>-784261.86347737606</v>
      </c>
      <c r="K17210" t="s">
        <v>379</v>
      </c>
    </row>
    <row r="17211" spans="1:11" x14ac:dyDescent="0.3">
      <c r="A17211">
        <v>4112031</v>
      </c>
      <c r="B17211" t="s">
        <v>250</v>
      </c>
      <c r="C17211" t="s">
        <v>347</v>
      </c>
      <c r="D17211">
        <v>2023.08</v>
      </c>
      <c r="E17211" t="s">
        <v>135</v>
      </c>
      <c r="F17211" t="s">
        <v>116</v>
      </c>
      <c r="G17211" t="s">
        <v>43</v>
      </c>
      <c r="H17211">
        <v>-784261.86347737617</v>
      </c>
      <c r="I17211">
        <v>-92194.488099999988</v>
      </c>
      <c r="J17211">
        <v>-876456.35157737613</v>
      </c>
      <c r="K17211" t="s">
        <v>379</v>
      </c>
    </row>
    <row r="17212" spans="1:11" x14ac:dyDescent="0.3">
      <c r="A17212">
        <v>4112031</v>
      </c>
      <c r="B17212" t="s">
        <v>250</v>
      </c>
      <c r="C17212" t="s">
        <v>382</v>
      </c>
      <c r="D17212">
        <v>2023.09</v>
      </c>
      <c r="E17212" t="s">
        <v>135</v>
      </c>
      <c r="F17212" t="s">
        <v>116</v>
      </c>
      <c r="G17212" t="s">
        <v>43</v>
      </c>
      <c r="H17212">
        <v>-876456.35157737613</v>
      </c>
      <c r="I17212">
        <v>-72784.151309999987</v>
      </c>
      <c r="J17212">
        <v>-949240.50288737612</v>
      </c>
      <c r="K17212" t="s">
        <v>379</v>
      </c>
    </row>
    <row r="17213" spans="1:11" x14ac:dyDescent="0.3">
      <c r="A17213">
        <v>4112031</v>
      </c>
      <c r="B17213" t="s">
        <v>250</v>
      </c>
      <c r="C17213" t="s">
        <v>383</v>
      </c>
      <c r="D17213">
        <v>2023.1</v>
      </c>
      <c r="E17213" t="s">
        <v>135</v>
      </c>
      <c r="F17213" t="s">
        <v>116</v>
      </c>
      <c r="G17213" t="s">
        <v>43</v>
      </c>
      <c r="H17213">
        <v>-949240.50288737612</v>
      </c>
      <c r="I17213">
        <v>-122277.461045</v>
      </c>
      <c r="J17213">
        <v>-1071517.9639323761</v>
      </c>
      <c r="K17213" t="s">
        <v>379</v>
      </c>
    </row>
    <row r="17214" spans="1:11" x14ac:dyDescent="0.3">
      <c r="A17214">
        <v>4112031</v>
      </c>
      <c r="B17214" t="s">
        <v>250</v>
      </c>
      <c r="C17214" t="s">
        <v>384</v>
      </c>
      <c r="D17214">
        <v>2023.11</v>
      </c>
      <c r="E17214" t="s">
        <v>135</v>
      </c>
      <c r="F17214" t="s">
        <v>116</v>
      </c>
      <c r="G17214" t="s">
        <v>43</v>
      </c>
      <c r="H17214">
        <v>-1071517.9639323759</v>
      </c>
      <c r="I17214">
        <v>-174570.272291</v>
      </c>
      <c r="J17214">
        <v>-1246088.2362233759</v>
      </c>
      <c r="K17214" t="s">
        <v>379</v>
      </c>
    </row>
    <row r="17215" spans="1:11" x14ac:dyDescent="0.3">
      <c r="A17215">
        <v>4112031</v>
      </c>
      <c r="B17215" t="s">
        <v>250</v>
      </c>
      <c r="C17215" t="s">
        <v>385</v>
      </c>
      <c r="D17215">
        <v>2023.12</v>
      </c>
      <c r="E17215" t="s">
        <v>135</v>
      </c>
      <c r="F17215" t="s">
        <v>116</v>
      </c>
      <c r="G17215" t="s">
        <v>43</v>
      </c>
      <c r="H17215">
        <v>-1246088.2362233759</v>
      </c>
      <c r="I17215">
        <v>-77680.563840999996</v>
      </c>
      <c r="J17215">
        <v>-1323768.8000643759</v>
      </c>
      <c r="K17215" t="s">
        <v>379</v>
      </c>
    </row>
    <row r="17216" spans="1:11" x14ac:dyDescent="0.3">
      <c r="A17216">
        <v>4112031</v>
      </c>
      <c r="B17216" t="s">
        <v>250</v>
      </c>
      <c r="C17216" t="s">
        <v>386</v>
      </c>
      <c r="D17216">
        <v>2024.01</v>
      </c>
      <c r="E17216" t="s">
        <v>135</v>
      </c>
      <c r="F17216" t="s">
        <v>116</v>
      </c>
      <c r="G17216" t="s">
        <v>43</v>
      </c>
      <c r="H17216">
        <v>-1323768.8000643756</v>
      </c>
      <c r="I17216">
        <v>-118428.585035</v>
      </c>
      <c r="J17216">
        <v>-1442197.3850993756</v>
      </c>
      <c r="K17216" t="s">
        <v>379</v>
      </c>
    </row>
    <row r="17217" spans="1:11" x14ac:dyDescent="0.3">
      <c r="A17217">
        <v>4112031</v>
      </c>
      <c r="B17217" t="s">
        <v>250</v>
      </c>
      <c r="C17217" t="s">
        <v>387</v>
      </c>
      <c r="D17217">
        <v>2024.02</v>
      </c>
      <c r="E17217" t="s">
        <v>135</v>
      </c>
      <c r="F17217" t="s">
        <v>116</v>
      </c>
      <c r="G17217" t="s">
        <v>43</v>
      </c>
      <c r="H17217">
        <v>-1442197.3850993756</v>
      </c>
      <c r="I17217">
        <v>-79903.020079999988</v>
      </c>
      <c r="J17217">
        <v>-1522100.4051793755</v>
      </c>
      <c r="K17217" t="s">
        <v>379</v>
      </c>
    </row>
    <row r="17218" spans="1:11" x14ac:dyDescent="0.3">
      <c r="A17218">
        <v>4112031</v>
      </c>
      <c r="B17218" t="s">
        <v>250</v>
      </c>
      <c r="C17218" t="s">
        <v>388</v>
      </c>
      <c r="D17218">
        <v>2024.03</v>
      </c>
      <c r="E17218" t="s">
        <v>135</v>
      </c>
      <c r="F17218" t="s">
        <v>116</v>
      </c>
      <c r="G17218" t="s">
        <v>43</v>
      </c>
      <c r="H17218">
        <v>-1522100.4051793753</v>
      </c>
      <c r="I17218">
        <v>-33523.0046</v>
      </c>
      <c r="J17218">
        <v>-1555623.4097793754</v>
      </c>
      <c r="K17218" t="s">
        <v>379</v>
      </c>
    </row>
    <row r="17219" spans="1:11" x14ac:dyDescent="0.3">
      <c r="A17219">
        <v>4112031</v>
      </c>
      <c r="B17219" t="s">
        <v>250</v>
      </c>
      <c r="C17219" t="s">
        <v>389</v>
      </c>
      <c r="D17219">
        <v>2024.04</v>
      </c>
      <c r="E17219" t="s">
        <v>135</v>
      </c>
      <c r="F17219" t="s">
        <v>116</v>
      </c>
      <c r="G17219" t="s">
        <v>43</v>
      </c>
      <c r="H17219">
        <v>-1555623.4097793754</v>
      </c>
      <c r="I17219">
        <v>-118440.00500000002</v>
      </c>
      <c r="J17219">
        <v>-1674063.4147793755</v>
      </c>
      <c r="K17219" t="s">
        <v>379</v>
      </c>
    </row>
    <row r="17220" spans="1:11" x14ac:dyDescent="0.3">
      <c r="A17220">
        <v>4112031</v>
      </c>
      <c r="B17220" t="s">
        <v>250</v>
      </c>
      <c r="C17220" t="s">
        <v>390</v>
      </c>
      <c r="D17220">
        <v>2024.05</v>
      </c>
      <c r="E17220" t="s">
        <v>135</v>
      </c>
      <c r="F17220" t="s">
        <v>116</v>
      </c>
      <c r="G17220" t="s">
        <v>43</v>
      </c>
      <c r="H17220">
        <v>-1674063.4147793758</v>
      </c>
      <c r="I17220">
        <v>-80684.667347499984</v>
      </c>
      <c r="J17220">
        <v>-1754748.0821268756</v>
      </c>
      <c r="K17220" t="s">
        <v>379</v>
      </c>
    </row>
    <row r="17221" spans="1:11" x14ac:dyDescent="0.3">
      <c r="A17221">
        <v>4112031</v>
      </c>
      <c r="B17221" t="s">
        <v>250</v>
      </c>
      <c r="C17221" t="s">
        <v>391</v>
      </c>
      <c r="D17221">
        <v>2024.06</v>
      </c>
      <c r="E17221" t="s">
        <v>135</v>
      </c>
      <c r="F17221" t="s">
        <v>116</v>
      </c>
      <c r="G17221" t="s">
        <v>43</v>
      </c>
      <c r="H17221">
        <v>-1754748.0821268756</v>
      </c>
      <c r="I17221">
        <v>-75356.0861</v>
      </c>
      <c r="J17221">
        <v>-1830104.1682268756</v>
      </c>
      <c r="K17221" t="s">
        <v>379</v>
      </c>
    </row>
    <row r="17222" spans="1:11" x14ac:dyDescent="0.3">
      <c r="A17222">
        <v>4112031</v>
      </c>
      <c r="B17222" t="s">
        <v>250</v>
      </c>
      <c r="C17222" t="s">
        <v>471</v>
      </c>
      <c r="D17222">
        <v>2024.07</v>
      </c>
      <c r="E17222" t="s">
        <v>135</v>
      </c>
      <c r="F17222" t="s">
        <v>116</v>
      </c>
      <c r="G17222" t="s">
        <v>43</v>
      </c>
      <c r="H17222">
        <v>-1830104.1682268751</v>
      </c>
      <c r="I17222">
        <v>-159532.51514750006</v>
      </c>
      <c r="J17222">
        <v>-1989636.6833743751</v>
      </c>
      <c r="K17222" t="s">
        <v>379</v>
      </c>
    </row>
    <row r="17223" spans="1:11" x14ac:dyDescent="0.3">
      <c r="A17223">
        <v>4112031</v>
      </c>
      <c r="B17223" t="s">
        <v>250</v>
      </c>
      <c r="C17223" t="s">
        <v>472</v>
      </c>
      <c r="D17223">
        <v>2024.08</v>
      </c>
      <c r="E17223" t="s">
        <v>135</v>
      </c>
      <c r="F17223" t="s">
        <v>116</v>
      </c>
      <c r="G17223" t="s">
        <v>43</v>
      </c>
      <c r="H17223">
        <v>-1989636.6833743751</v>
      </c>
      <c r="I17223">
        <v>-41452.829200000007</v>
      </c>
      <c r="J17223">
        <v>-2031089.5125743751</v>
      </c>
      <c r="K17223" t="s">
        <v>379</v>
      </c>
    </row>
    <row r="17224" spans="1:11" x14ac:dyDescent="0.3">
      <c r="A17224">
        <v>4112031</v>
      </c>
      <c r="B17224" t="s">
        <v>250</v>
      </c>
      <c r="C17224" t="s">
        <v>473</v>
      </c>
      <c r="D17224">
        <v>2024.09</v>
      </c>
      <c r="E17224" t="s">
        <v>135</v>
      </c>
      <c r="F17224" t="s">
        <v>116</v>
      </c>
      <c r="G17224" t="s">
        <v>43</v>
      </c>
      <c r="H17224">
        <v>-2031089.5125743747</v>
      </c>
      <c r="I17224">
        <v>-86099.586349999983</v>
      </c>
      <c r="J17224">
        <v>-2117189.0989243747</v>
      </c>
      <c r="K17224" t="s">
        <v>379</v>
      </c>
    </row>
    <row r="17225" spans="1:11" x14ac:dyDescent="0.3">
      <c r="A17225">
        <v>4112031</v>
      </c>
      <c r="B17225" t="s">
        <v>250</v>
      </c>
      <c r="C17225" t="s">
        <v>474</v>
      </c>
      <c r="D17225">
        <v>2024.1</v>
      </c>
      <c r="E17225" t="s">
        <v>135</v>
      </c>
      <c r="F17225" t="s">
        <v>116</v>
      </c>
      <c r="G17225" t="s">
        <v>43</v>
      </c>
      <c r="H17225">
        <v>-2117189.0989243751</v>
      </c>
      <c r="I17225">
        <v>-84478.739200000011</v>
      </c>
      <c r="J17225">
        <v>-2201667.8381243753</v>
      </c>
      <c r="K17225" t="s">
        <v>379</v>
      </c>
    </row>
    <row r="17226" spans="1:11" x14ac:dyDescent="0.3">
      <c r="A17226">
        <v>4112031</v>
      </c>
      <c r="B17226" t="s">
        <v>250</v>
      </c>
      <c r="C17226" t="s">
        <v>475</v>
      </c>
      <c r="D17226">
        <v>2024.11</v>
      </c>
      <c r="E17226" t="s">
        <v>135</v>
      </c>
      <c r="F17226" t="s">
        <v>116</v>
      </c>
      <c r="G17226" t="s">
        <v>43</v>
      </c>
      <c r="H17226">
        <v>-2201667.8381243744</v>
      </c>
      <c r="I17226">
        <v>-162133.6973</v>
      </c>
      <c r="J17226">
        <v>-2363801.5354243745</v>
      </c>
      <c r="K17226" t="s">
        <v>379</v>
      </c>
    </row>
    <row r="17227" spans="1:11" x14ac:dyDescent="0.3">
      <c r="A17227">
        <v>4112031</v>
      </c>
      <c r="B17227" t="s">
        <v>250</v>
      </c>
      <c r="C17227" t="s">
        <v>476</v>
      </c>
      <c r="D17227">
        <v>2024.12</v>
      </c>
      <c r="E17227" t="s">
        <v>135</v>
      </c>
      <c r="F17227" t="s">
        <v>116</v>
      </c>
      <c r="G17227" t="s">
        <v>43</v>
      </c>
      <c r="H17227">
        <v>-2363801.535424374</v>
      </c>
      <c r="I17227">
        <v>-78237.114999999991</v>
      </c>
      <c r="J17227">
        <v>-2442038.6504243743</v>
      </c>
      <c r="K17227" t="s">
        <v>379</v>
      </c>
    </row>
    <row r="17228" spans="1:11" x14ac:dyDescent="0.3">
      <c r="A17228">
        <v>4112031</v>
      </c>
      <c r="B17228" t="s">
        <v>250</v>
      </c>
      <c r="C17228" t="s">
        <v>477</v>
      </c>
      <c r="D17228">
        <v>2025.01</v>
      </c>
      <c r="E17228" t="s">
        <v>135</v>
      </c>
      <c r="F17228" t="s">
        <v>116</v>
      </c>
      <c r="G17228" t="s">
        <v>43</v>
      </c>
      <c r="H17228">
        <v>-2442038.6504243743</v>
      </c>
      <c r="I17228">
        <v>-116533.1489</v>
      </c>
      <c r="J17228">
        <v>-2558571.7993243742</v>
      </c>
      <c r="K17228" t="s">
        <v>379</v>
      </c>
    </row>
    <row r="17229" spans="1:11" x14ac:dyDescent="0.3">
      <c r="A17229">
        <v>4112031</v>
      </c>
      <c r="B17229" t="s">
        <v>250</v>
      </c>
      <c r="C17229" t="s">
        <v>478</v>
      </c>
      <c r="D17229">
        <v>2025.02</v>
      </c>
      <c r="E17229" t="s">
        <v>135</v>
      </c>
      <c r="F17229" t="s">
        <v>116</v>
      </c>
      <c r="G17229" t="s">
        <v>43</v>
      </c>
      <c r="H17229">
        <v>-2558571.7993243742</v>
      </c>
      <c r="I17229">
        <v>-71398.456949999993</v>
      </c>
      <c r="J17229">
        <v>-2629970.2562743742</v>
      </c>
      <c r="K17229" t="s">
        <v>379</v>
      </c>
    </row>
    <row r="17230" spans="1:11" x14ac:dyDescent="0.3">
      <c r="A17230">
        <v>4112031</v>
      </c>
      <c r="B17230" t="s">
        <v>250</v>
      </c>
      <c r="C17230" t="s">
        <v>479</v>
      </c>
      <c r="D17230">
        <v>2025.03</v>
      </c>
      <c r="E17230" t="s">
        <v>135</v>
      </c>
      <c r="F17230" t="s">
        <v>116</v>
      </c>
      <c r="G17230" t="s">
        <v>43</v>
      </c>
      <c r="H17230">
        <v>-2629970.2562743737</v>
      </c>
      <c r="I17230">
        <v>-95009.722199999989</v>
      </c>
      <c r="J17230">
        <v>-2724979.9784743739</v>
      </c>
      <c r="K17230" t="s">
        <v>379</v>
      </c>
    </row>
    <row r="17231" spans="1:11" x14ac:dyDescent="0.3">
      <c r="A17231">
        <v>4112031</v>
      </c>
      <c r="B17231" t="s">
        <v>250</v>
      </c>
      <c r="C17231" t="s">
        <v>480</v>
      </c>
      <c r="D17231">
        <v>2025.04</v>
      </c>
      <c r="E17231" t="s">
        <v>135</v>
      </c>
      <c r="F17231" t="s">
        <v>116</v>
      </c>
      <c r="G17231" t="s">
        <v>43</v>
      </c>
      <c r="H17231">
        <v>-2724979.9784743735</v>
      </c>
      <c r="I17231">
        <v>-120062.14260000001</v>
      </c>
      <c r="J17231">
        <v>-2845042.1210743734</v>
      </c>
      <c r="K17231" t="s">
        <v>379</v>
      </c>
    </row>
    <row r="17232" spans="1:11" x14ac:dyDescent="0.3">
      <c r="A17232">
        <v>4112031</v>
      </c>
      <c r="B17232" t="s">
        <v>250</v>
      </c>
      <c r="C17232" t="s">
        <v>481</v>
      </c>
      <c r="D17232">
        <v>2025.05</v>
      </c>
      <c r="E17232" t="s">
        <v>135</v>
      </c>
      <c r="F17232" t="s">
        <v>116</v>
      </c>
      <c r="G17232" t="s">
        <v>43</v>
      </c>
      <c r="H17232">
        <v>-2845042.1210743729</v>
      </c>
      <c r="I17232">
        <v>-100259.48789999999</v>
      </c>
      <c r="J17232">
        <v>-2945301.608974373</v>
      </c>
      <c r="K17232" t="s">
        <v>379</v>
      </c>
    </row>
    <row r="17233" spans="1:11" x14ac:dyDescent="0.3">
      <c r="A17233">
        <v>4112031</v>
      </c>
      <c r="B17233" t="s">
        <v>250</v>
      </c>
      <c r="C17233" t="s">
        <v>482</v>
      </c>
      <c r="D17233">
        <v>2025.06</v>
      </c>
      <c r="E17233" t="s">
        <v>135</v>
      </c>
      <c r="F17233" t="s">
        <v>116</v>
      </c>
      <c r="G17233" t="s">
        <v>43</v>
      </c>
      <c r="H17233">
        <v>-2945301.6089743739</v>
      </c>
      <c r="I17233">
        <v>-97895.657449999999</v>
      </c>
      <c r="J17233">
        <v>-3043197.2664243737</v>
      </c>
      <c r="K17233" t="s">
        <v>379</v>
      </c>
    </row>
    <row r="17234" spans="1:11" x14ac:dyDescent="0.3">
      <c r="A17234">
        <v>4112031</v>
      </c>
      <c r="B17234" t="s">
        <v>250</v>
      </c>
      <c r="C17234" t="s">
        <v>550</v>
      </c>
      <c r="D17234">
        <v>2025.07</v>
      </c>
      <c r="E17234" t="s">
        <v>135</v>
      </c>
      <c r="F17234" t="s">
        <v>116</v>
      </c>
      <c r="G17234" t="s">
        <v>43</v>
      </c>
      <c r="H17234">
        <v>-3043197.2664243733</v>
      </c>
      <c r="I17234">
        <v>-218893.65548600006</v>
      </c>
      <c r="J17234">
        <v>-3262090.9219103735</v>
      </c>
      <c r="K17234" t="s">
        <v>379</v>
      </c>
    </row>
    <row r="17235" spans="1:11" x14ac:dyDescent="0.3">
      <c r="A17235">
        <v>4112031</v>
      </c>
      <c r="B17235" t="s">
        <v>250</v>
      </c>
      <c r="C17235" t="s">
        <v>551</v>
      </c>
      <c r="D17235">
        <v>2025.08</v>
      </c>
      <c r="E17235" t="s">
        <v>135</v>
      </c>
      <c r="F17235" t="s">
        <v>116</v>
      </c>
      <c r="G17235" t="s">
        <v>43</v>
      </c>
      <c r="H17235">
        <v>-3262090.921910374</v>
      </c>
      <c r="I17235">
        <v>-134327.16695000001</v>
      </c>
      <c r="J17235">
        <v>-3396418.0888603739</v>
      </c>
      <c r="K17235" t="s">
        <v>379</v>
      </c>
    </row>
    <row r="17236" spans="1:11" x14ac:dyDescent="0.3">
      <c r="A17236">
        <v>4112031</v>
      </c>
      <c r="B17236" t="s">
        <v>250</v>
      </c>
      <c r="C17236" t="s">
        <v>552</v>
      </c>
      <c r="D17236">
        <v>2025.09</v>
      </c>
      <c r="E17236" t="s">
        <v>135</v>
      </c>
      <c r="F17236" t="s">
        <v>116</v>
      </c>
      <c r="G17236" t="s">
        <v>43</v>
      </c>
      <c r="H17236">
        <v>-3396418.0888603739</v>
      </c>
      <c r="I17236">
        <v>-107326.99696000005</v>
      </c>
      <c r="J17236">
        <v>-3503745.0858203741</v>
      </c>
      <c r="K17236" t="s">
        <v>379</v>
      </c>
    </row>
    <row r="17237" spans="1:11" x14ac:dyDescent="0.3">
      <c r="A17237">
        <v>4112031</v>
      </c>
      <c r="B17237" t="s">
        <v>250</v>
      </c>
      <c r="C17237" t="s">
        <v>553</v>
      </c>
      <c r="D17237">
        <v>2025.1</v>
      </c>
      <c r="E17237" t="s">
        <v>135</v>
      </c>
      <c r="F17237" t="s">
        <v>116</v>
      </c>
      <c r="G17237" t="s">
        <v>43</v>
      </c>
      <c r="H17237">
        <v>-3503745.0858203745</v>
      </c>
      <c r="I17237">
        <v>-170258.07672500008</v>
      </c>
      <c r="J17237">
        <v>-3674003.1625453746</v>
      </c>
      <c r="K17237" t="s">
        <v>379</v>
      </c>
    </row>
    <row r="17238" spans="1:11" x14ac:dyDescent="0.3">
      <c r="A17238">
        <v>4112031</v>
      </c>
      <c r="B17238" t="s">
        <v>250</v>
      </c>
      <c r="C17238" t="s">
        <v>554</v>
      </c>
      <c r="D17238">
        <v>2025.11</v>
      </c>
      <c r="E17238" t="s">
        <v>135</v>
      </c>
      <c r="F17238" t="s">
        <v>116</v>
      </c>
      <c r="G17238" t="s">
        <v>43</v>
      </c>
      <c r="H17238">
        <v>-3674003.1625453727</v>
      </c>
      <c r="I17238">
        <v>-118292.61597200001</v>
      </c>
      <c r="J17238">
        <v>-3792295.7785173729</v>
      </c>
      <c r="K17238" t="s">
        <v>379</v>
      </c>
    </row>
    <row r="17239" spans="1:11" x14ac:dyDescent="0.3">
      <c r="A17239">
        <v>4112031</v>
      </c>
      <c r="B17239" t="s">
        <v>250</v>
      </c>
      <c r="C17239" t="s">
        <v>555</v>
      </c>
      <c r="D17239">
        <v>2025.12</v>
      </c>
      <c r="E17239" t="s">
        <v>135</v>
      </c>
      <c r="F17239" t="s">
        <v>116</v>
      </c>
      <c r="G17239" t="s">
        <v>43</v>
      </c>
      <c r="H17239">
        <v>-3792295.7785173734</v>
      </c>
      <c r="I17239">
        <v>-150455.04297086</v>
      </c>
      <c r="J17239">
        <v>-3942750.8214882333</v>
      </c>
      <c r="K17239" t="s">
        <v>379</v>
      </c>
    </row>
    <row r="17240" spans="1:11" x14ac:dyDescent="0.3">
      <c r="A17240">
        <v>4112031</v>
      </c>
      <c r="B17240" t="s">
        <v>250</v>
      </c>
      <c r="C17240" t="s">
        <v>556</v>
      </c>
      <c r="D17240">
        <v>2026.01</v>
      </c>
      <c r="E17240" t="s">
        <v>135</v>
      </c>
      <c r="F17240" t="s">
        <v>116</v>
      </c>
      <c r="G17240" t="s">
        <v>43</v>
      </c>
      <c r="H17240">
        <v>-3942750.8214882333</v>
      </c>
      <c r="J17240">
        <v>-3942750.8214882333</v>
      </c>
      <c r="K17240" t="s">
        <v>379</v>
      </c>
    </row>
    <row r="17241" spans="1:11" x14ac:dyDescent="0.3">
      <c r="A17241">
        <v>4112031</v>
      </c>
      <c r="B17241" t="s">
        <v>250</v>
      </c>
      <c r="C17241" t="s">
        <v>557</v>
      </c>
      <c r="D17241">
        <v>2026.02</v>
      </c>
      <c r="E17241" t="s">
        <v>135</v>
      </c>
      <c r="F17241" t="s">
        <v>116</v>
      </c>
      <c r="G17241" t="s">
        <v>43</v>
      </c>
      <c r="H17241">
        <v>-3942750.8214882333</v>
      </c>
      <c r="J17241">
        <v>-3942750.8214882333</v>
      </c>
      <c r="K17241" t="s">
        <v>379</v>
      </c>
    </row>
    <row r="17242" spans="1:11" x14ac:dyDescent="0.3">
      <c r="A17242">
        <v>4112031</v>
      </c>
      <c r="B17242" t="s">
        <v>250</v>
      </c>
      <c r="C17242" t="s">
        <v>558</v>
      </c>
      <c r="D17242">
        <v>2026.03</v>
      </c>
      <c r="E17242" t="s">
        <v>135</v>
      </c>
      <c r="F17242" t="s">
        <v>116</v>
      </c>
      <c r="G17242" t="s">
        <v>43</v>
      </c>
      <c r="H17242">
        <v>-3942750.8214882333</v>
      </c>
      <c r="J17242">
        <v>-3942750.8214882333</v>
      </c>
      <c r="K17242" t="s">
        <v>379</v>
      </c>
    </row>
    <row r="17243" spans="1:11" x14ac:dyDescent="0.3">
      <c r="A17243">
        <v>4112031</v>
      </c>
      <c r="B17243" t="s">
        <v>250</v>
      </c>
      <c r="C17243" t="s">
        <v>559</v>
      </c>
      <c r="D17243">
        <v>2026.04</v>
      </c>
      <c r="E17243" t="s">
        <v>135</v>
      </c>
      <c r="F17243" t="s">
        <v>116</v>
      </c>
      <c r="G17243" t="s">
        <v>43</v>
      </c>
      <c r="H17243">
        <v>-3942750.8214882333</v>
      </c>
      <c r="J17243">
        <v>-3942750.8214882333</v>
      </c>
      <c r="K17243" t="s">
        <v>379</v>
      </c>
    </row>
    <row r="17244" spans="1:11" x14ac:dyDescent="0.3">
      <c r="A17244">
        <v>4112031</v>
      </c>
      <c r="B17244" t="s">
        <v>250</v>
      </c>
      <c r="C17244" t="s">
        <v>560</v>
      </c>
      <c r="D17244">
        <v>2026.05</v>
      </c>
      <c r="E17244" t="s">
        <v>135</v>
      </c>
      <c r="F17244" t="s">
        <v>116</v>
      </c>
      <c r="G17244" t="s">
        <v>43</v>
      </c>
      <c r="H17244">
        <v>-3942750.8214882333</v>
      </c>
      <c r="J17244">
        <v>-3942750.8214882333</v>
      </c>
      <c r="K17244" t="s">
        <v>379</v>
      </c>
    </row>
    <row r="17245" spans="1:11" x14ac:dyDescent="0.3">
      <c r="A17245">
        <v>4112031</v>
      </c>
      <c r="B17245" t="s">
        <v>250</v>
      </c>
      <c r="C17245" t="s">
        <v>561</v>
      </c>
      <c r="D17245">
        <v>2026.06</v>
      </c>
      <c r="E17245" t="s">
        <v>135</v>
      </c>
      <c r="F17245" t="s">
        <v>116</v>
      </c>
      <c r="G17245" t="s">
        <v>43</v>
      </c>
      <c r="H17245">
        <v>-3942750.8214882333</v>
      </c>
      <c r="J17245">
        <v>-3942750.8214882333</v>
      </c>
      <c r="K17245" t="s">
        <v>379</v>
      </c>
    </row>
    <row r="17246" spans="1:11" x14ac:dyDescent="0.3">
      <c r="A17246">
        <v>4112040</v>
      </c>
      <c r="B17246" t="s">
        <v>251</v>
      </c>
      <c r="C17246" t="s">
        <v>295</v>
      </c>
      <c r="D17246">
        <v>2022.07</v>
      </c>
      <c r="E17246" t="s">
        <v>135</v>
      </c>
      <c r="F17246" t="s">
        <v>42</v>
      </c>
      <c r="G17246" t="s">
        <v>43</v>
      </c>
      <c r="H17246">
        <v>8730.5273199999992</v>
      </c>
      <c r="J17246">
        <v>8730.5273199999992</v>
      </c>
      <c r="K17246" t="s">
        <v>379</v>
      </c>
    </row>
    <row r="17247" spans="1:11" x14ac:dyDescent="0.3">
      <c r="A17247">
        <v>4112040</v>
      </c>
      <c r="B17247" t="s">
        <v>251</v>
      </c>
      <c r="C17247" t="s">
        <v>301</v>
      </c>
      <c r="D17247">
        <v>2022.08</v>
      </c>
      <c r="E17247" t="s">
        <v>135</v>
      </c>
      <c r="F17247" t="s">
        <v>42</v>
      </c>
      <c r="G17247" t="s">
        <v>43</v>
      </c>
      <c r="H17247">
        <v>8730.5273200000011</v>
      </c>
      <c r="I17247">
        <v>3141.2912999999999</v>
      </c>
      <c r="J17247">
        <v>11871.81862</v>
      </c>
      <c r="K17247" t="s">
        <v>379</v>
      </c>
    </row>
    <row r="17248" spans="1:11" x14ac:dyDescent="0.3">
      <c r="A17248">
        <v>4112040</v>
      </c>
      <c r="B17248" t="s">
        <v>251</v>
      </c>
      <c r="C17248" t="s">
        <v>304</v>
      </c>
      <c r="D17248">
        <v>2022.09</v>
      </c>
      <c r="E17248" t="s">
        <v>135</v>
      </c>
      <c r="F17248" t="s">
        <v>42</v>
      </c>
      <c r="G17248" t="s">
        <v>43</v>
      </c>
      <c r="H17248">
        <v>11871.81862</v>
      </c>
      <c r="I17248">
        <v>4948.5198</v>
      </c>
      <c r="J17248">
        <v>16820.33842</v>
      </c>
      <c r="K17248" t="s">
        <v>379</v>
      </c>
    </row>
    <row r="17249" spans="1:11" x14ac:dyDescent="0.3">
      <c r="A17249">
        <v>4112040</v>
      </c>
      <c r="B17249" t="s">
        <v>251</v>
      </c>
      <c r="C17249" t="s">
        <v>308</v>
      </c>
      <c r="D17249">
        <v>2022.1</v>
      </c>
      <c r="E17249" t="s">
        <v>135</v>
      </c>
      <c r="F17249" t="s">
        <v>42</v>
      </c>
      <c r="G17249" t="s">
        <v>43</v>
      </c>
      <c r="H17249">
        <v>16820.338420000004</v>
      </c>
      <c r="I17249">
        <v>1660.9001000000001</v>
      </c>
      <c r="J17249">
        <v>18481.238520000003</v>
      </c>
      <c r="K17249" t="s">
        <v>379</v>
      </c>
    </row>
    <row r="17250" spans="1:11" x14ac:dyDescent="0.3">
      <c r="A17250">
        <v>4112040</v>
      </c>
      <c r="B17250" t="s">
        <v>251</v>
      </c>
      <c r="C17250" t="s">
        <v>313</v>
      </c>
      <c r="D17250">
        <v>2022.11</v>
      </c>
      <c r="E17250" t="s">
        <v>135</v>
      </c>
      <c r="F17250" t="s">
        <v>42</v>
      </c>
      <c r="G17250" t="s">
        <v>43</v>
      </c>
      <c r="H17250">
        <v>18481.238519999999</v>
      </c>
      <c r="I17250">
        <v>3589.5221000000001</v>
      </c>
      <c r="J17250">
        <v>22070.760620000001</v>
      </c>
      <c r="K17250" t="s">
        <v>379</v>
      </c>
    </row>
    <row r="17251" spans="1:11" x14ac:dyDescent="0.3">
      <c r="A17251">
        <v>4112040</v>
      </c>
      <c r="B17251" t="s">
        <v>251</v>
      </c>
      <c r="C17251" t="s">
        <v>317</v>
      </c>
      <c r="D17251">
        <v>2022.12</v>
      </c>
      <c r="E17251" t="s">
        <v>135</v>
      </c>
      <c r="F17251" t="s">
        <v>42</v>
      </c>
      <c r="G17251" t="s">
        <v>43</v>
      </c>
      <c r="H17251">
        <v>22070.760620000005</v>
      </c>
      <c r="I17251">
        <v>6213.64534</v>
      </c>
      <c r="J17251">
        <v>28284.405960000004</v>
      </c>
      <c r="K17251" t="s">
        <v>379</v>
      </c>
    </row>
    <row r="17252" spans="1:11" x14ac:dyDescent="0.3">
      <c r="A17252">
        <v>4112040</v>
      </c>
      <c r="B17252" t="s">
        <v>251</v>
      </c>
      <c r="C17252" t="s">
        <v>320</v>
      </c>
      <c r="D17252">
        <v>2023.01</v>
      </c>
      <c r="E17252" t="s">
        <v>135</v>
      </c>
      <c r="F17252" t="s">
        <v>42</v>
      </c>
      <c r="G17252" t="s">
        <v>43</v>
      </c>
      <c r="H17252">
        <v>28284.405960000004</v>
      </c>
      <c r="I17252">
        <v>5526.9884557240002</v>
      </c>
      <c r="J17252">
        <v>33811.394415724004</v>
      </c>
      <c r="K17252" t="s">
        <v>379</v>
      </c>
    </row>
    <row r="17253" spans="1:11" x14ac:dyDescent="0.3">
      <c r="A17253">
        <v>4112040</v>
      </c>
      <c r="B17253" t="s">
        <v>251</v>
      </c>
      <c r="C17253" t="s">
        <v>325</v>
      </c>
      <c r="D17253">
        <v>2023.02</v>
      </c>
      <c r="E17253" t="s">
        <v>135</v>
      </c>
      <c r="F17253" t="s">
        <v>42</v>
      </c>
      <c r="G17253" t="s">
        <v>43</v>
      </c>
      <c r="H17253">
        <v>33811.394415723997</v>
      </c>
      <c r="I17253">
        <v>4482.7085554599998</v>
      </c>
      <c r="J17253">
        <v>38294.102971183995</v>
      </c>
      <c r="K17253" t="s">
        <v>379</v>
      </c>
    </row>
    <row r="17254" spans="1:11" x14ac:dyDescent="0.3">
      <c r="A17254">
        <v>4112040</v>
      </c>
      <c r="B17254" t="s">
        <v>251</v>
      </c>
      <c r="C17254" t="s">
        <v>328</v>
      </c>
      <c r="D17254">
        <v>2023.03</v>
      </c>
      <c r="E17254" t="s">
        <v>135</v>
      </c>
      <c r="F17254" t="s">
        <v>42</v>
      </c>
      <c r="G17254" t="s">
        <v>43</v>
      </c>
      <c r="H17254">
        <v>38294.102971183995</v>
      </c>
      <c r="I17254">
        <v>5008.2163350000001</v>
      </c>
      <c r="J17254">
        <v>43302.319306183992</v>
      </c>
      <c r="K17254" t="s">
        <v>379</v>
      </c>
    </row>
    <row r="17255" spans="1:11" x14ac:dyDescent="0.3">
      <c r="A17255">
        <v>4112040</v>
      </c>
      <c r="B17255" t="s">
        <v>251</v>
      </c>
      <c r="C17255" t="s">
        <v>331</v>
      </c>
      <c r="D17255">
        <v>2023.04</v>
      </c>
      <c r="E17255" t="s">
        <v>135</v>
      </c>
      <c r="F17255" t="s">
        <v>42</v>
      </c>
      <c r="G17255" t="s">
        <v>43</v>
      </c>
      <c r="H17255">
        <v>43302.319306183985</v>
      </c>
      <c r="I17255">
        <v>6809.9113450000004</v>
      </c>
      <c r="J17255">
        <v>50112.230651183985</v>
      </c>
      <c r="K17255" t="s">
        <v>379</v>
      </c>
    </row>
    <row r="17256" spans="1:11" x14ac:dyDescent="0.3">
      <c r="A17256">
        <v>4112040</v>
      </c>
      <c r="B17256" t="s">
        <v>251</v>
      </c>
      <c r="C17256" t="s">
        <v>333</v>
      </c>
      <c r="D17256">
        <v>2023.05</v>
      </c>
      <c r="E17256" t="s">
        <v>135</v>
      </c>
      <c r="F17256" t="s">
        <v>42</v>
      </c>
      <c r="G17256" t="s">
        <v>43</v>
      </c>
      <c r="H17256">
        <v>50112.230651183985</v>
      </c>
      <c r="I17256">
        <v>6970.5909439999996</v>
      </c>
      <c r="J17256">
        <v>57082.821595183981</v>
      </c>
      <c r="K17256" t="s">
        <v>379</v>
      </c>
    </row>
    <row r="17257" spans="1:11" x14ac:dyDescent="0.3">
      <c r="A17257">
        <v>4112040</v>
      </c>
      <c r="B17257" t="s">
        <v>251</v>
      </c>
      <c r="C17257" t="s">
        <v>342</v>
      </c>
      <c r="D17257">
        <v>2023.06</v>
      </c>
      <c r="E17257" t="s">
        <v>135</v>
      </c>
      <c r="F17257" t="s">
        <v>42</v>
      </c>
      <c r="G17257" t="s">
        <v>43</v>
      </c>
      <c r="H17257">
        <v>57082.821595183988</v>
      </c>
      <c r="I17257">
        <v>872.81919999999991</v>
      </c>
      <c r="J17257">
        <v>57955.640795183986</v>
      </c>
      <c r="K17257" t="s">
        <v>379</v>
      </c>
    </row>
    <row r="17258" spans="1:11" x14ac:dyDescent="0.3">
      <c r="A17258">
        <v>4112040</v>
      </c>
      <c r="B17258" t="s">
        <v>251</v>
      </c>
      <c r="C17258" t="s">
        <v>346</v>
      </c>
      <c r="D17258">
        <v>2023.07</v>
      </c>
      <c r="E17258" t="s">
        <v>135</v>
      </c>
      <c r="F17258" t="s">
        <v>42</v>
      </c>
      <c r="G17258" t="s">
        <v>43</v>
      </c>
      <c r="H17258">
        <v>57955.640795183986</v>
      </c>
      <c r="I17258">
        <v>978.21929999999998</v>
      </c>
      <c r="J17258">
        <v>58933.860095183984</v>
      </c>
      <c r="K17258" t="s">
        <v>379</v>
      </c>
    </row>
    <row r="17259" spans="1:11" x14ac:dyDescent="0.3">
      <c r="A17259">
        <v>4112040</v>
      </c>
      <c r="B17259" t="s">
        <v>251</v>
      </c>
      <c r="C17259" t="s">
        <v>347</v>
      </c>
      <c r="D17259">
        <v>2023.08</v>
      </c>
      <c r="E17259" t="s">
        <v>135</v>
      </c>
      <c r="F17259" t="s">
        <v>42</v>
      </c>
      <c r="G17259" t="s">
        <v>43</v>
      </c>
      <c r="H17259">
        <v>58933.860095183991</v>
      </c>
      <c r="I17259">
        <v>1414.87282</v>
      </c>
      <c r="J17259">
        <v>60348.732915183988</v>
      </c>
      <c r="K17259" t="s">
        <v>379</v>
      </c>
    </row>
    <row r="17260" spans="1:11" x14ac:dyDescent="0.3">
      <c r="A17260">
        <v>4112040</v>
      </c>
      <c r="B17260" t="s">
        <v>251</v>
      </c>
      <c r="C17260" t="s">
        <v>382</v>
      </c>
      <c r="D17260">
        <v>2023.09</v>
      </c>
      <c r="E17260" t="s">
        <v>135</v>
      </c>
      <c r="F17260" t="s">
        <v>42</v>
      </c>
      <c r="G17260" t="s">
        <v>43</v>
      </c>
      <c r="H17260">
        <v>60348.732915183988</v>
      </c>
      <c r="I17260">
        <v>2082.7420400000001</v>
      </c>
      <c r="J17260">
        <v>62431.474955183985</v>
      </c>
      <c r="K17260" t="s">
        <v>379</v>
      </c>
    </row>
    <row r="17261" spans="1:11" x14ac:dyDescent="0.3">
      <c r="A17261">
        <v>4112040</v>
      </c>
      <c r="B17261" t="s">
        <v>251</v>
      </c>
      <c r="C17261" t="s">
        <v>383</v>
      </c>
      <c r="D17261">
        <v>2023.1</v>
      </c>
      <c r="E17261" t="s">
        <v>135</v>
      </c>
      <c r="F17261" t="s">
        <v>42</v>
      </c>
      <c r="G17261" t="s">
        <v>43</v>
      </c>
      <c r="H17261">
        <v>62431.474955184014</v>
      </c>
      <c r="I17261">
        <v>3993.9373439999999</v>
      </c>
      <c r="J17261">
        <v>66425.412299184012</v>
      </c>
      <c r="K17261" t="s">
        <v>379</v>
      </c>
    </row>
    <row r="17262" spans="1:11" x14ac:dyDescent="0.3">
      <c r="A17262">
        <v>4112040</v>
      </c>
      <c r="B17262" t="s">
        <v>251</v>
      </c>
      <c r="C17262" t="s">
        <v>384</v>
      </c>
      <c r="D17262">
        <v>2023.11</v>
      </c>
      <c r="E17262" t="s">
        <v>135</v>
      </c>
      <c r="F17262" t="s">
        <v>42</v>
      </c>
      <c r="G17262" t="s">
        <v>43</v>
      </c>
      <c r="H17262">
        <v>66425.412299183998</v>
      </c>
      <c r="I17262">
        <v>2944.0998199999999</v>
      </c>
      <c r="J17262">
        <v>69369.512119184001</v>
      </c>
      <c r="K17262" t="s">
        <v>379</v>
      </c>
    </row>
    <row r="17263" spans="1:11" x14ac:dyDescent="0.3">
      <c r="A17263">
        <v>4112040</v>
      </c>
      <c r="B17263" t="s">
        <v>251</v>
      </c>
      <c r="C17263" t="s">
        <v>385</v>
      </c>
      <c r="D17263">
        <v>2023.12</v>
      </c>
      <c r="E17263" t="s">
        <v>135</v>
      </c>
      <c r="F17263" t="s">
        <v>42</v>
      </c>
      <c r="G17263" t="s">
        <v>43</v>
      </c>
      <c r="H17263">
        <v>69369.512119184001</v>
      </c>
      <c r="I17263">
        <v>2816.5811000000003</v>
      </c>
      <c r="J17263">
        <v>72186.093219183997</v>
      </c>
      <c r="K17263" t="s">
        <v>379</v>
      </c>
    </row>
    <row r="17264" spans="1:11" x14ac:dyDescent="0.3">
      <c r="A17264">
        <v>4112040</v>
      </c>
      <c r="B17264" t="s">
        <v>251</v>
      </c>
      <c r="C17264" t="s">
        <v>386</v>
      </c>
      <c r="D17264">
        <v>2024.01</v>
      </c>
      <c r="E17264" t="s">
        <v>135</v>
      </c>
      <c r="F17264" t="s">
        <v>42</v>
      </c>
      <c r="G17264" t="s">
        <v>43</v>
      </c>
      <c r="H17264">
        <v>72186.093219184055</v>
      </c>
      <c r="I17264">
        <v>7634.9914239999998</v>
      </c>
      <c r="J17264">
        <v>79821.084643184047</v>
      </c>
      <c r="K17264" t="s">
        <v>379</v>
      </c>
    </row>
    <row r="17265" spans="1:11" x14ac:dyDescent="0.3">
      <c r="A17265">
        <v>4112040</v>
      </c>
      <c r="B17265" t="s">
        <v>251</v>
      </c>
      <c r="C17265" t="s">
        <v>387</v>
      </c>
      <c r="D17265">
        <v>2024.02</v>
      </c>
      <c r="E17265" t="s">
        <v>135</v>
      </c>
      <c r="F17265" t="s">
        <v>42</v>
      </c>
      <c r="G17265" t="s">
        <v>43</v>
      </c>
      <c r="H17265">
        <v>79821.084643184047</v>
      </c>
      <c r="I17265">
        <v>2145.196375</v>
      </c>
      <c r="J17265">
        <v>81966.281018184047</v>
      </c>
      <c r="K17265" t="s">
        <v>379</v>
      </c>
    </row>
    <row r="17266" spans="1:11" x14ac:dyDescent="0.3">
      <c r="A17266">
        <v>4112040</v>
      </c>
      <c r="B17266" t="s">
        <v>251</v>
      </c>
      <c r="C17266" t="s">
        <v>388</v>
      </c>
      <c r="D17266">
        <v>2024.03</v>
      </c>
      <c r="E17266" t="s">
        <v>135</v>
      </c>
      <c r="F17266" t="s">
        <v>42</v>
      </c>
      <c r="G17266" t="s">
        <v>43</v>
      </c>
      <c r="H17266">
        <v>81966.281018184047</v>
      </c>
      <c r="I17266">
        <v>3507.1651999999999</v>
      </c>
      <c r="J17266">
        <v>85473.44621818405</v>
      </c>
      <c r="K17266" t="s">
        <v>379</v>
      </c>
    </row>
    <row r="17267" spans="1:11" x14ac:dyDescent="0.3">
      <c r="A17267">
        <v>4112040</v>
      </c>
      <c r="B17267" t="s">
        <v>251</v>
      </c>
      <c r="C17267" t="s">
        <v>389</v>
      </c>
      <c r="D17267">
        <v>2024.04</v>
      </c>
      <c r="E17267" t="s">
        <v>135</v>
      </c>
      <c r="F17267" t="s">
        <v>42</v>
      </c>
      <c r="G17267" t="s">
        <v>43</v>
      </c>
      <c r="H17267">
        <v>85473.446218184064</v>
      </c>
      <c r="I17267">
        <v>5513.3088960000005</v>
      </c>
      <c r="J17267">
        <v>90986.755114184067</v>
      </c>
      <c r="K17267" t="s">
        <v>379</v>
      </c>
    </row>
    <row r="17268" spans="1:11" x14ac:dyDescent="0.3">
      <c r="A17268">
        <v>4112040</v>
      </c>
      <c r="B17268" t="s">
        <v>251</v>
      </c>
      <c r="C17268" t="s">
        <v>390</v>
      </c>
      <c r="D17268">
        <v>2024.05</v>
      </c>
      <c r="E17268" t="s">
        <v>135</v>
      </c>
      <c r="F17268" t="s">
        <v>42</v>
      </c>
      <c r="G17268" t="s">
        <v>43</v>
      </c>
      <c r="H17268">
        <v>90986.755114184067</v>
      </c>
      <c r="I17268">
        <v>1260.4568750000001</v>
      </c>
      <c r="J17268">
        <v>92247.21198918407</v>
      </c>
      <c r="K17268" t="s">
        <v>379</v>
      </c>
    </row>
    <row r="17269" spans="1:11" x14ac:dyDescent="0.3">
      <c r="A17269">
        <v>4112040</v>
      </c>
      <c r="B17269" t="s">
        <v>251</v>
      </c>
      <c r="C17269" t="s">
        <v>391</v>
      </c>
      <c r="D17269">
        <v>2024.06</v>
      </c>
      <c r="E17269" t="s">
        <v>135</v>
      </c>
      <c r="F17269" t="s">
        <v>42</v>
      </c>
      <c r="G17269" t="s">
        <v>43</v>
      </c>
      <c r="H17269">
        <v>92247.211989184041</v>
      </c>
      <c r="I17269">
        <v>6779.0690625000007</v>
      </c>
      <c r="J17269">
        <v>99026.28105168404</v>
      </c>
      <c r="K17269" t="s">
        <v>379</v>
      </c>
    </row>
    <row r="17270" spans="1:11" x14ac:dyDescent="0.3">
      <c r="A17270">
        <v>4112040</v>
      </c>
      <c r="B17270" t="s">
        <v>251</v>
      </c>
      <c r="C17270" t="s">
        <v>471</v>
      </c>
      <c r="D17270">
        <v>2024.07</v>
      </c>
      <c r="E17270" t="s">
        <v>135</v>
      </c>
      <c r="F17270" t="s">
        <v>42</v>
      </c>
      <c r="G17270" t="s">
        <v>43</v>
      </c>
      <c r="H17270">
        <v>99026.281051684084</v>
      </c>
      <c r="I17270">
        <v>3186.9381624999996</v>
      </c>
      <c r="J17270">
        <v>102213.21921418408</v>
      </c>
      <c r="K17270" t="s">
        <v>379</v>
      </c>
    </row>
    <row r="17271" spans="1:11" x14ac:dyDescent="0.3">
      <c r="A17271">
        <v>4112040</v>
      </c>
      <c r="B17271" t="s">
        <v>251</v>
      </c>
      <c r="C17271" t="s">
        <v>472</v>
      </c>
      <c r="D17271">
        <v>2024.08</v>
      </c>
      <c r="E17271" t="s">
        <v>135</v>
      </c>
      <c r="F17271" t="s">
        <v>42</v>
      </c>
      <c r="G17271" t="s">
        <v>43</v>
      </c>
      <c r="H17271">
        <v>102213.21921418406</v>
      </c>
      <c r="I17271">
        <v>1821.9543999999996</v>
      </c>
      <c r="J17271">
        <v>104035.17361418407</v>
      </c>
      <c r="K17271" t="s">
        <v>379</v>
      </c>
    </row>
    <row r="17272" spans="1:11" x14ac:dyDescent="0.3">
      <c r="A17272">
        <v>4112040</v>
      </c>
      <c r="B17272" t="s">
        <v>251</v>
      </c>
      <c r="C17272" t="s">
        <v>473</v>
      </c>
      <c r="D17272">
        <v>2024.09</v>
      </c>
      <c r="E17272" t="s">
        <v>135</v>
      </c>
      <c r="F17272" t="s">
        <v>42</v>
      </c>
      <c r="G17272" t="s">
        <v>43</v>
      </c>
      <c r="H17272">
        <v>104035.17361418407</v>
      </c>
      <c r="I17272">
        <v>2075.1794</v>
      </c>
      <c r="J17272">
        <v>106110.35301418406</v>
      </c>
      <c r="K17272" t="s">
        <v>379</v>
      </c>
    </row>
    <row r="17273" spans="1:11" x14ac:dyDescent="0.3">
      <c r="A17273">
        <v>4112040</v>
      </c>
      <c r="B17273" t="s">
        <v>251</v>
      </c>
      <c r="C17273" t="s">
        <v>474</v>
      </c>
      <c r="D17273">
        <v>2024.1</v>
      </c>
      <c r="E17273" t="s">
        <v>135</v>
      </c>
      <c r="F17273" t="s">
        <v>42</v>
      </c>
      <c r="G17273" t="s">
        <v>43</v>
      </c>
      <c r="H17273">
        <v>106110.35301418407</v>
      </c>
      <c r="I17273">
        <v>2781.7634739999994</v>
      </c>
      <c r="J17273">
        <v>108892.11648818407</v>
      </c>
      <c r="K17273" t="s">
        <v>379</v>
      </c>
    </row>
    <row r="17274" spans="1:11" x14ac:dyDescent="0.3">
      <c r="A17274">
        <v>4112040</v>
      </c>
      <c r="B17274" t="s">
        <v>251</v>
      </c>
      <c r="C17274" t="s">
        <v>475</v>
      </c>
      <c r="D17274">
        <v>2024.11</v>
      </c>
      <c r="E17274" t="s">
        <v>135</v>
      </c>
      <c r="F17274" t="s">
        <v>42</v>
      </c>
      <c r="G17274" t="s">
        <v>43</v>
      </c>
      <c r="H17274">
        <v>108892.11648818401</v>
      </c>
      <c r="I17274">
        <v>4847.7458000000006</v>
      </c>
      <c r="J17274">
        <v>113739.86228818401</v>
      </c>
      <c r="K17274" t="s">
        <v>379</v>
      </c>
    </row>
    <row r="17275" spans="1:11" x14ac:dyDescent="0.3">
      <c r="A17275">
        <v>4112040</v>
      </c>
      <c r="B17275" t="s">
        <v>251</v>
      </c>
      <c r="C17275" t="s">
        <v>476</v>
      </c>
      <c r="D17275">
        <v>2024.12</v>
      </c>
      <c r="E17275" t="s">
        <v>135</v>
      </c>
      <c r="F17275" t="s">
        <v>42</v>
      </c>
      <c r="G17275" t="s">
        <v>43</v>
      </c>
      <c r="H17275">
        <v>113739.86228818404</v>
      </c>
      <c r="I17275">
        <v>4349.3123999999998</v>
      </c>
      <c r="J17275">
        <v>118089.17468818404</v>
      </c>
      <c r="K17275" t="s">
        <v>379</v>
      </c>
    </row>
    <row r="17276" spans="1:11" x14ac:dyDescent="0.3">
      <c r="A17276">
        <v>4112040</v>
      </c>
      <c r="B17276" t="s">
        <v>251</v>
      </c>
      <c r="C17276" t="s">
        <v>477</v>
      </c>
      <c r="D17276">
        <v>2025.01</v>
      </c>
      <c r="E17276" t="s">
        <v>135</v>
      </c>
      <c r="F17276" t="s">
        <v>42</v>
      </c>
      <c r="G17276" t="s">
        <v>43</v>
      </c>
      <c r="H17276">
        <v>118089.17468818401</v>
      </c>
      <c r="I17276">
        <v>-4612.8541000000005</v>
      </c>
      <c r="J17276">
        <v>113476.32058818401</v>
      </c>
      <c r="K17276" t="s">
        <v>379</v>
      </c>
    </row>
    <row r="17277" spans="1:11" x14ac:dyDescent="0.3">
      <c r="A17277">
        <v>4112040</v>
      </c>
      <c r="B17277" t="s">
        <v>251</v>
      </c>
      <c r="C17277" t="s">
        <v>478</v>
      </c>
      <c r="D17277">
        <v>2025.02</v>
      </c>
      <c r="E17277" t="s">
        <v>135</v>
      </c>
      <c r="F17277" t="s">
        <v>42</v>
      </c>
      <c r="G17277" t="s">
        <v>43</v>
      </c>
      <c r="H17277">
        <v>113476.32058818403</v>
      </c>
      <c r="I17277">
        <v>6919.2460000000001</v>
      </c>
      <c r="J17277">
        <v>120395.56658818403</v>
      </c>
      <c r="K17277" t="s">
        <v>379</v>
      </c>
    </row>
    <row r="17278" spans="1:11" x14ac:dyDescent="0.3">
      <c r="A17278">
        <v>4112040</v>
      </c>
      <c r="B17278" t="s">
        <v>251</v>
      </c>
      <c r="C17278" t="s">
        <v>479</v>
      </c>
      <c r="D17278">
        <v>2025.03</v>
      </c>
      <c r="E17278" t="s">
        <v>135</v>
      </c>
      <c r="F17278" t="s">
        <v>42</v>
      </c>
      <c r="G17278" t="s">
        <v>43</v>
      </c>
      <c r="H17278">
        <v>120395.56658818403</v>
      </c>
      <c r="I17278">
        <v>4136.6728000000003</v>
      </c>
      <c r="J17278">
        <v>124532.23938818403</v>
      </c>
      <c r="K17278" t="s">
        <v>379</v>
      </c>
    </row>
    <row r="17279" spans="1:11" x14ac:dyDescent="0.3">
      <c r="A17279">
        <v>4112040</v>
      </c>
      <c r="B17279" t="s">
        <v>251</v>
      </c>
      <c r="C17279" t="s">
        <v>480</v>
      </c>
      <c r="D17279">
        <v>2025.04</v>
      </c>
      <c r="E17279" t="s">
        <v>135</v>
      </c>
      <c r="F17279" t="s">
        <v>42</v>
      </c>
      <c r="G17279" t="s">
        <v>43</v>
      </c>
      <c r="H17279">
        <v>124532.23938818401</v>
      </c>
      <c r="I17279">
        <v>2821.5352000000003</v>
      </c>
      <c r="J17279">
        <v>127353.77458818401</v>
      </c>
      <c r="K17279" t="s">
        <v>379</v>
      </c>
    </row>
    <row r="17280" spans="1:11" x14ac:dyDescent="0.3">
      <c r="A17280">
        <v>4112040</v>
      </c>
      <c r="B17280" t="s">
        <v>251</v>
      </c>
      <c r="C17280" t="s">
        <v>481</v>
      </c>
      <c r="D17280">
        <v>2025.05</v>
      </c>
      <c r="E17280" t="s">
        <v>135</v>
      </c>
      <c r="F17280" t="s">
        <v>42</v>
      </c>
      <c r="G17280" t="s">
        <v>43</v>
      </c>
      <c r="H17280">
        <v>127353.77458818404</v>
      </c>
      <c r="I17280">
        <v>2600.1403309999992</v>
      </c>
      <c r="J17280">
        <v>129953.91491918404</v>
      </c>
      <c r="K17280" t="s">
        <v>379</v>
      </c>
    </row>
    <row r="17281" spans="1:11" x14ac:dyDescent="0.3">
      <c r="A17281">
        <v>4112040</v>
      </c>
      <c r="B17281" t="s">
        <v>251</v>
      </c>
      <c r="C17281" t="s">
        <v>482</v>
      </c>
      <c r="D17281">
        <v>2025.06</v>
      </c>
      <c r="E17281" t="s">
        <v>135</v>
      </c>
      <c r="F17281" t="s">
        <v>42</v>
      </c>
      <c r="G17281" t="s">
        <v>43</v>
      </c>
      <c r="H17281">
        <v>129953.91491918403</v>
      </c>
      <c r="I17281">
        <v>2697.6875</v>
      </c>
      <c r="J17281">
        <v>132651.60241918403</v>
      </c>
      <c r="K17281" t="s">
        <v>379</v>
      </c>
    </row>
    <row r="17282" spans="1:11" x14ac:dyDescent="0.3">
      <c r="A17282">
        <v>4112040</v>
      </c>
      <c r="B17282" t="s">
        <v>251</v>
      </c>
      <c r="C17282" t="s">
        <v>550</v>
      </c>
      <c r="D17282">
        <v>2025.07</v>
      </c>
      <c r="E17282" t="s">
        <v>135</v>
      </c>
      <c r="F17282" t="s">
        <v>42</v>
      </c>
      <c r="G17282" t="s">
        <v>43</v>
      </c>
      <c r="H17282">
        <v>132651.60241918391</v>
      </c>
      <c r="I17282">
        <v>8151.2667120000015</v>
      </c>
      <c r="J17282">
        <v>140802.86913118392</v>
      </c>
      <c r="K17282" t="s">
        <v>379</v>
      </c>
    </row>
    <row r="17283" spans="1:11" x14ac:dyDescent="0.3">
      <c r="A17283">
        <v>4112040</v>
      </c>
      <c r="B17283" t="s">
        <v>251</v>
      </c>
      <c r="C17283" t="s">
        <v>551</v>
      </c>
      <c r="D17283">
        <v>2025.08</v>
      </c>
      <c r="E17283" t="s">
        <v>135</v>
      </c>
      <c r="F17283" t="s">
        <v>42</v>
      </c>
      <c r="G17283" t="s">
        <v>43</v>
      </c>
      <c r="H17283">
        <v>140802.86913118392</v>
      </c>
      <c r="I17283">
        <v>3100.8748999999993</v>
      </c>
      <c r="J17283">
        <v>143903.74403118392</v>
      </c>
      <c r="K17283" t="s">
        <v>379</v>
      </c>
    </row>
    <row r="17284" spans="1:11" x14ac:dyDescent="0.3">
      <c r="A17284">
        <v>4112040</v>
      </c>
      <c r="B17284" t="s">
        <v>251</v>
      </c>
      <c r="C17284" t="s">
        <v>552</v>
      </c>
      <c r="D17284">
        <v>2025.09</v>
      </c>
      <c r="E17284" t="s">
        <v>135</v>
      </c>
      <c r="F17284" t="s">
        <v>42</v>
      </c>
      <c r="G17284" t="s">
        <v>43</v>
      </c>
      <c r="H17284">
        <v>143903.74403118392</v>
      </c>
      <c r="I17284">
        <v>2285.0661640000003</v>
      </c>
      <c r="J17284">
        <v>146188.81019518391</v>
      </c>
      <c r="K17284" t="s">
        <v>379</v>
      </c>
    </row>
    <row r="17285" spans="1:11" x14ac:dyDescent="0.3">
      <c r="A17285">
        <v>4112040</v>
      </c>
      <c r="B17285" t="s">
        <v>251</v>
      </c>
      <c r="C17285" t="s">
        <v>553</v>
      </c>
      <c r="D17285">
        <v>2025.1</v>
      </c>
      <c r="E17285" t="s">
        <v>135</v>
      </c>
      <c r="F17285" t="s">
        <v>42</v>
      </c>
      <c r="G17285" t="s">
        <v>43</v>
      </c>
      <c r="H17285">
        <v>146188.81019518385</v>
      </c>
      <c r="I17285">
        <v>11811.479790000003</v>
      </c>
      <c r="J17285">
        <v>158000.28998518386</v>
      </c>
      <c r="K17285" t="s">
        <v>379</v>
      </c>
    </row>
    <row r="17286" spans="1:11" x14ac:dyDescent="0.3">
      <c r="A17286">
        <v>4112040</v>
      </c>
      <c r="B17286" t="s">
        <v>251</v>
      </c>
      <c r="C17286" t="s">
        <v>554</v>
      </c>
      <c r="D17286">
        <v>2025.11</v>
      </c>
      <c r="E17286" t="s">
        <v>135</v>
      </c>
      <c r="F17286" t="s">
        <v>42</v>
      </c>
      <c r="G17286" t="s">
        <v>43</v>
      </c>
      <c r="H17286">
        <v>158000.28998518383</v>
      </c>
      <c r="I17286">
        <v>8046.5572099999999</v>
      </c>
      <c r="J17286">
        <v>166046.84719518383</v>
      </c>
      <c r="K17286" t="s">
        <v>379</v>
      </c>
    </row>
    <row r="17287" spans="1:11" x14ac:dyDescent="0.3">
      <c r="A17287">
        <v>4112040</v>
      </c>
      <c r="B17287" t="s">
        <v>251</v>
      </c>
      <c r="C17287" t="s">
        <v>555</v>
      </c>
      <c r="D17287">
        <v>2025.12</v>
      </c>
      <c r="E17287" t="s">
        <v>135</v>
      </c>
      <c r="F17287" t="s">
        <v>42</v>
      </c>
      <c r="G17287" t="s">
        <v>43</v>
      </c>
      <c r="H17287">
        <v>166046.84719518386</v>
      </c>
      <c r="I17287">
        <v>8788.3590390000008</v>
      </c>
      <c r="J17287">
        <v>174835.20623418386</v>
      </c>
      <c r="K17287" t="s">
        <v>379</v>
      </c>
    </row>
    <row r="17288" spans="1:11" x14ac:dyDescent="0.3">
      <c r="A17288">
        <v>4112040</v>
      </c>
      <c r="B17288" t="s">
        <v>251</v>
      </c>
      <c r="C17288" t="s">
        <v>556</v>
      </c>
      <c r="D17288">
        <v>2026.01</v>
      </c>
      <c r="E17288" t="s">
        <v>135</v>
      </c>
      <c r="F17288" t="s">
        <v>42</v>
      </c>
      <c r="G17288" t="s">
        <v>43</v>
      </c>
      <c r="H17288">
        <v>174835.20623418386</v>
      </c>
      <c r="J17288">
        <v>174835.20623418386</v>
      </c>
      <c r="K17288" t="s">
        <v>379</v>
      </c>
    </row>
    <row r="17289" spans="1:11" x14ac:dyDescent="0.3">
      <c r="A17289">
        <v>4112040</v>
      </c>
      <c r="B17289" t="s">
        <v>251</v>
      </c>
      <c r="C17289" t="s">
        <v>557</v>
      </c>
      <c r="D17289">
        <v>2026.02</v>
      </c>
      <c r="E17289" t="s">
        <v>135</v>
      </c>
      <c r="F17289" t="s">
        <v>42</v>
      </c>
      <c r="G17289" t="s">
        <v>43</v>
      </c>
      <c r="H17289">
        <v>174835.20623418386</v>
      </c>
      <c r="J17289">
        <v>174835.20623418386</v>
      </c>
      <c r="K17289" t="s">
        <v>379</v>
      </c>
    </row>
    <row r="17290" spans="1:11" x14ac:dyDescent="0.3">
      <c r="A17290">
        <v>4112040</v>
      </c>
      <c r="B17290" t="s">
        <v>251</v>
      </c>
      <c r="C17290" t="s">
        <v>558</v>
      </c>
      <c r="D17290">
        <v>2026.03</v>
      </c>
      <c r="E17290" t="s">
        <v>135</v>
      </c>
      <c r="F17290" t="s">
        <v>42</v>
      </c>
      <c r="G17290" t="s">
        <v>43</v>
      </c>
      <c r="H17290">
        <v>174835.20623418386</v>
      </c>
      <c r="J17290">
        <v>174835.20623418386</v>
      </c>
      <c r="K17290" t="s">
        <v>379</v>
      </c>
    </row>
    <row r="17291" spans="1:11" x14ac:dyDescent="0.3">
      <c r="A17291">
        <v>4112040</v>
      </c>
      <c r="B17291" t="s">
        <v>251</v>
      </c>
      <c r="C17291" t="s">
        <v>559</v>
      </c>
      <c r="D17291">
        <v>2026.04</v>
      </c>
      <c r="E17291" t="s">
        <v>135</v>
      </c>
      <c r="F17291" t="s">
        <v>42</v>
      </c>
      <c r="G17291" t="s">
        <v>43</v>
      </c>
      <c r="H17291">
        <v>174835.20623418386</v>
      </c>
      <c r="J17291">
        <v>174835.20623418386</v>
      </c>
      <c r="K17291" t="s">
        <v>379</v>
      </c>
    </row>
    <row r="17292" spans="1:11" x14ac:dyDescent="0.3">
      <c r="A17292">
        <v>4112040</v>
      </c>
      <c r="B17292" t="s">
        <v>251</v>
      </c>
      <c r="C17292" t="s">
        <v>560</v>
      </c>
      <c r="D17292">
        <v>2026.05</v>
      </c>
      <c r="E17292" t="s">
        <v>135</v>
      </c>
      <c r="F17292" t="s">
        <v>42</v>
      </c>
      <c r="G17292" t="s">
        <v>43</v>
      </c>
      <c r="H17292">
        <v>174835.20623418386</v>
      </c>
      <c r="J17292">
        <v>174835.20623418386</v>
      </c>
      <c r="K17292" t="s">
        <v>379</v>
      </c>
    </row>
    <row r="17293" spans="1:11" x14ac:dyDescent="0.3">
      <c r="A17293">
        <v>4112040</v>
      </c>
      <c r="B17293" t="s">
        <v>251</v>
      </c>
      <c r="C17293" t="s">
        <v>561</v>
      </c>
      <c r="D17293">
        <v>2026.06</v>
      </c>
      <c r="E17293" t="s">
        <v>135</v>
      </c>
      <c r="F17293" t="s">
        <v>42</v>
      </c>
      <c r="G17293" t="s">
        <v>43</v>
      </c>
      <c r="H17293">
        <v>174835.20623418386</v>
      </c>
      <c r="J17293">
        <v>174835.20623418386</v>
      </c>
      <c r="K17293" t="s">
        <v>379</v>
      </c>
    </row>
    <row r="17294" spans="1:11" x14ac:dyDescent="0.3">
      <c r="A17294">
        <v>4112041</v>
      </c>
      <c r="B17294" t="s">
        <v>252</v>
      </c>
      <c r="C17294" t="s">
        <v>295</v>
      </c>
      <c r="D17294">
        <v>2022.07</v>
      </c>
      <c r="E17294" t="s">
        <v>135</v>
      </c>
      <c r="F17294" t="s">
        <v>116</v>
      </c>
      <c r="G17294" t="s">
        <v>43</v>
      </c>
      <c r="H17294">
        <v>-69275.007320000004</v>
      </c>
      <c r="J17294">
        <v>-69275.007320000004</v>
      </c>
      <c r="K17294" t="s">
        <v>379</v>
      </c>
    </row>
    <row r="17295" spans="1:11" x14ac:dyDescent="0.3">
      <c r="A17295">
        <v>4112041</v>
      </c>
      <c r="B17295" t="s">
        <v>252</v>
      </c>
      <c r="C17295" t="s">
        <v>301</v>
      </c>
      <c r="D17295">
        <v>2022.08</v>
      </c>
      <c r="E17295" t="s">
        <v>135</v>
      </c>
      <c r="F17295" t="s">
        <v>116</v>
      </c>
      <c r="G17295" t="s">
        <v>43</v>
      </c>
      <c r="H17295">
        <v>-69275.007320000004</v>
      </c>
      <c r="I17295">
        <v>-30459.991300000002</v>
      </c>
      <c r="J17295">
        <v>-99734.998619999998</v>
      </c>
      <c r="K17295" t="s">
        <v>379</v>
      </c>
    </row>
    <row r="17296" spans="1:11" x14ac:dyDescent="0.3">
      <c r="A17296">
        <v>4112041</v>
      </c>
      <c r="B17296" t="s">
        <v>252</v>
      </c>
      <c r="C17296" t="s">
        <v>304</v>
      </c>
      <c r="D17296">
        <v>2022.09</v>
      </c>
      <c r="E17296" t="s">
        <v>135</v>
      </c>
      <c r="F17296" t="s">
        <v>116</v>
      </c>
      <c r="G17296" t="s">
        <v>43</v>
      </c>
      <c r="H17296">
        <v>-99734.998619999998</v>
      </c>
      <c r="I17296">
        <v>-41754.0098</v>
      </c>
      <c r="J17296">
        <v>-141489.00842</v>
      </c>
      <c r="K17296" t="s">
        <v>379</v>
      </c>
    </row>
    <row r="17297" spans="1:11" x14ac:dyDescent="0.3">
      <c r="A17297">
        <v>4112041</v>
      </c>
      <c r="B17297" t="s">
        <v>252</v>
      </c>
      <c r="C17297" t="s">
        <v>308</v>
      </c>
      <c r="D17297">
        <v>2022.1</v>
      </c>
      <c r="E17297" t="s">
        <v>135</v>
      </c>
      <c r="F17297" t="s">
        <v>116</v>
      </c>
      <c r="G17297" t="s">
        <v>43</v>
      </c>
      <c r="H17297">
        <v>-141489.00842000003</v>
      </c>
      <c r="I17297">
        <v>-27820.0101</v>
      </c>
      <c r="J17297">
        <v>-169309.01852000001</v>
      </c>
      <c r="K17297" t="s">
        <v>379</v>
      </c>
    </row>
    <row r="17298" spans="1:11" x14ac:dyDescent="0.3">
      <c r="A17298">
        <v>4112041</v>
      </c>
      <c r="B17298" t="s">
        <v>252</v>
      </c>
      <c r="C17298" t="s">
        <v>313</v>
      </c>
      <c r="D17298">
        <v>2022.11</v>
      </c>
      <c r="E17298" t="s">
        <v>135</v>
      </c>
      <c r="F17298" t="s">
        <v>116</v>
      </c>
      <c r="G17298" t="s">
        <v>43</v>
      </c>
      <c r="H17298">
        <v>-169309.01852000004</v>
      </c>
      <c r="I17298">
        <v>-51418.852099999996</v>
      </c>
      <c r="J17298">
        <v>-220727.87062000003</v>
      </c>
      <c r="K17298" t="s">
        <v>379</v>
      </c>
    </row>
    <row r="17299" spans="1:11" x14ac:dyDescent="0.3">
      <c r="A17299">
        <v>4112041</v>
      </c>
      <c r="B17299" t="s">
        <v>252</v>
      </c>
      <c r="C17299" t="s">
        <v>317</v>
      </c>
      <c r="D17299">
        <v>2022.12</v>
      </c>
      <c r="E17299" t="s">
        <v>135</v>
      </c>
      <c r="F17299" t="s">
        <v>116</v>
      </c>
      <c r="G17299" t="s">
        <v>43</v>
      </c>
      <c r="H17299">
        <v>-220727.87062000006</v>
      </c>
      <c r="I17299">
        <v>-62074.025339999993</v>
      </c>
      <c r="J17299">
        <v>-282801.89596000005</v>
      </c>
      <c r="K17299" t="s">
        <v>379</v>
      </c>
    </row>
    <row r="17300" spans="1:11" x14ac:dyDescent="0.3">
      <c r="A17300">
        <v>4112041</v>
      </c>
      <c r="B17300" t="s">
        <v>252</v>
      </c>
      <c r="C17300" t="s">
        <v>320</v>
      </c>
      <c r="D17300">
        <v>2023.01</v>
      </c>
      <c r="E17300" t="s">
        <v>135</v>
      </c>
      <c r="F17300" t="s">
        <v>116</v>
      </c>
      <c r="G17300" t="s">
        <v>43</v>
      </c>
      <c r="H17300">
        <v>-282801.89595999999</v>
      </c>
      <c r="I17300">
        <v>-51944.038455723996</v>
      </c>
      <c r="J17300">
        <v>-334745.93441572401</v>
      </c>
      <c r="K17300" t="s">
        <v>379</v>
      </c>
    </row>
    <row r="17301" spans="1:11" x14ac:dyDescent="0.3">
      <c r="A17301">
        <v>4112041</v>
      </c>
      <c r="B17301" t="s">
        <v>252</v>
      </c>
      <c r="C17301" t="s">
        <v>325</v>
      </c>
      <c r="D17301">
        <v>2023.02</v>
      </c>
      <c r="E17301" t="s">
        <v>135</v>
      </c>
      <c r="F17301" t="s">
        <v>116</v>
      </c>
      <c r="G17301" t="s">
        <v>43</v>
      </c>
      <c r="H17301">
        <v>-334745.93441572407</v>
      </c>
      <c r="I17301">
        <v>-46284.778555459998</v>
      </c>
      <c r="J17301">
        <v>-381030.71297118405</v>
      </c>
      <c r="K17301" t="s">
        <v>379</v>
      </c>
    </row>
    <row r="17302" spans="1:11" x14ac:dyDescent="0.3">
      <c r="A17302">
        <v>4112041</v>
      </c>
      <c r="B17302" t="s">
        <v>252</v>
      </c>
      <c r="C17302" t="s">
        <v>328</v>
      </c>
      <c r="D17302">
        <v>2023.03</v>
      </c>
      <c r="E17302" t="s">
        <v>135</v>
      </c>
      <c r="F17302" t="s">
        <v>116</v>
      </c>
      <c r="G17302" t="s">
        <v>43</v>
      </c>
      <c r="H17302">
        <v>-381030.71297118405</v>
      </c>
      <c r="I17302">
        <v>-70691.046334999992</v>
      </c>
      <c r="J17302">
        <v>-451721.75930618407</v>
      </c>
      <c r="K17302" t="s">
        <v>379</v>
      </c>
    </row>
    <row r="17303" spans="1:11" x14ac:dyDescent="0.3">
      <c r="A17303">
        <v>4112041</v>
      </c>
      <c r="B17303" t="s">
        <v>252</v>
      </c>
      <c r="C17303" t="s">
        <v>331</v>
      </c>
      <c r="D17303">
        <v>2023.04</v>
      </c>
      <c r="E17303" t="s">
        <v>135</v>
      </c>
      <c r="F17303" t="s">
        <v>116</v>
      </c>
      <c r="G17303" t="s">
        <v>43</v>
      </c>
      <c r="H17303">
        <v>-451721.75930618402</v>
      </c>
      <c r="I17303">
        <v>-76208.771345000001</v>
      </c>
      <c r="J17303">
        <v>-527930.53065118403</v>
      </c>
      <c r="K17303" t="s">
        <v>379</v>
      </c>
    </row>
    <row r="17304" spans="1:11" x14ac:dyDescent="0.3">
      <c r="A17304">
        <v>4112041</v>
      </c>
      <c r="B17304" t="s">
        <v>252</v>
      </c>
      <c r="C17304" t="s">
        <v>333</v>
      </c>
      <c r="D17304">
        <v>2023.05</v>
      </c>
      <c r="E17304" t="s">
        <v>135</v>
      </c>
      <c r="F17304" t="s">
        <v>116</v>
      </c>
      <c r="G17304" t="s">
        <v>43</v>
      </c>
      <c r="H17304">
        <v>-527930.53065118392</v>
      </c>
      <c r="I17304">
        <v>-98436.790944000022</v>
      </c>
      <c r="J17304">
        <v>-626367.32159518392</v>
      </c>
      <c r="K17304" t="s">
        <v>379</v>
      </c>
    </row>
    <row r="17305" spans="1:11" x14ac:dyDescent="0.3">
      <c r="A17305">
        <v>4112041</v>
      </c>
      <c r="B17305" t="s">
        <v>252</v>
      </c>
      <c r="C17305" t="s">
        <v>342</v>
      </c>
      <c r="D17305">
        <v>2023.06</v>
      </c>
      <c r="E17305" t="s">
        <v>135</v>
      </c>
      <c r="F17305" t="s">
        <v>116</v>
      </c>
      <c r="G17305" t="s">
        <v>43</v>
      </c>
      <c r="H17305">
        <v>-626367.32159518381</v>
      </c>
      <c r="I17305">
        <v>-15339.5792</v>
      </c>
      <c r="J17305">
        <v>-641706.90079518384</v>
      </c>
      <c r="K17305" t="s">
        <v>379</v>
      </c>
    </row>
    <row r="17306" spans="1:11" x14ac:dyDescent="0.3">
      <c r="A17306">
        <v>4112041</v>
      </c>
      <c r="B17306" t="s">
        <v>252</v>
      </c>
      <c r="C17306" t="s">
        <v>346</v>
      </c>
      <c r="D17306">
        <v>2023.07</v>
      </c>
      <c r="E17306" t="s">
        <v>135</v>
      </c>
      <c r="F17306" t="s">
        <v>116</v>
      </c>
      <c r="G17306" t="s">
        <v>43</v>
      </c>
      <c r="H17306">
        <v>-641706.90079518396</v>
      </c>
      <c r="I17306">
        <v>-20087.1093</v>
      </c>
      <c r="J17306">
        <v>-661794.01009518397</v>
      </c>
      <c r="K17306" t="s">
        <v>379</v>
      </c>
    </row>
    <row r="17307" spans="1:11" x14ac:dyDescent="0.3">
      <c r="A17307">
        <v>4112041</v>
      </c>
      <c r="B17307" t="s">
        <v>252</v>
      </c>
      <c r="C17307" t="s">
        <v>347</v>
      </c>
      <c r="D17307">
        <v>2023.08</v>
      </c>
      <c r="E17307" t="s">
        <v>135</v>
      </c>
      <c r="F17307" t="s">
        <v>116</v>
      </c>
      <c r="G17307" t="s">
        <v>43</v>
      </c>
      <c r="H17307">
        <v>-661794.01009518385</v>
      </c>
      <c r="I17307">
        <v>-37893.912819999998</v>
      </c>
      <c r="J17307">
        <v>-699687.92291518382</v>
      </c>
      <c r="K17307" t="s">
        <v>379</v>
      </c>
    </row>
    <row r="17308" spans="1:11" x14ac:dyDescent="0.3">
      <c r="A17308">
        <v>4112041</v>
      </c>
      <c r="B17308" t="s">
        <v>252</v>
      </c>
      <c r="C17308" t="s">
        <v>382</v>
      </c>
      <c r="D17308">
        <v>2023.09</v>
      </c>
      <c r="E17308" t="s">
        <v>135</v>
      </c>
      <c r="F17308" t="s">
        <v>116</v>
      </c>
      <c r="G17308" t="s">
        <v>43</v>
      </c>
      <c r="H17308">
        <v>-699687.92291518371</v>
      </c>
      <c r="I17308">
        <v>-47888.602040000005</v>
      </c>
      <c r="J17308">
        <v>-747576.52495518373</v>
      </c>
      <c r="K17308" t="s">
        <v>379</v>
      </c>
    </row>
    <row r="17309" spans="1:11" x14ac:dyDescent="0.3">
      <c r="A17309">
        <v>4112041</v>
      </c>
      <c r="B17309" t="s">
        <v>252</v>
      </c>
      <c r="C17309" t="s">
        <v>383</v>
      </c>
      <c r="D17309">
        <v>2023.1</v>
      </c>
      <c r="E17309" t="s">
        <v>135</v>
      </c>
      <c r="F17309" t="s">
        <v>116</v>
      </c>
      <c r="G17309" t="s">
        <v>43</v>
      </c>
      <c r="H17309">
        <v>-747576.5249551835</v>
      </c>
      <c r="I17309">
        <v>-48078.757343999998</v>
      </c>
      <c r="J17309">
        <v>-795655.28229918354</v>
      </c>
      <c r="K17309" t="s">
        <v>379</v>
      </c>
    </row>
    <row r="17310" spans="1:11" x14ac:dyDescent="0.3">
      <c r="A17310">
        <v>4112041</v>
      </c>
      <c r="B17310" t="s">
        <v>252</v>
      </c>
      <c r="C17310" t="s">
        <v>384</v>
      </c>
      <c r="D17310">
        <v>2023.11</v>
      </c>
      <c r="E17310" t="s">
        <v>135</v>
      </c>
      <c r="F17310" t="s">
        <v>116</v>
      </c>
      <c r="G17310" t="s">
        <v>43</v>
      </c>
      <c r="H17310">
        <v>-795655.28229918366</v>
      </c>
      <c r="I17310">
        <v>-30906.589819999997</v>
      </c>
      <c r="J17310">
        <v>-826561.87211918365</v>
      </c>
      <c r="K17310" t="s">
        <v>379</v>
      </c>
    </row>
    <row r="17311" spans="1:11" x14ac:dyDescent="0.3">
      <c r="A17311">
        <v>4112041</v>
      </c>
      <c r="B17311" t="s">
        <v>252</v>
      </c>
      <c r="C17311" t="s">
        <v>385</v>
      </c>
      <c r="D17311">
        <v>2023.12</v>
      </c>
      <c r="E17311" t="s">
        <v>135</v>
      </c>
      <c r="F17311" t="s">
        <v>116</v>
      </c>
      <c r="G17311" t="s">
        <v>43</v>
      </c>
      <c r="H17311">
        <v>-826561.87211918365</v>
      </c>
      <c r="I17311">
        <v>-33413.011099999996</v>
      </c>
      <c r="J17311">
        <v>-859974.88321918366</v>
      </c>
      <c r="K17311" t="s">
        <v>379</v>
      </c>
    </row>
    <row r="17312" spans="1:11" x14ac:dyDescent="0.3">
      <c r="A17312">
        <v>4112041</v>
      </c>
      <c r="B17312" t="s">
        <v>252</v>
      </c>
      <c r="C17312" t="s">
        <v>386</v>
      </c>
      <c r="D17312">
        <v>2024.01</v>
      </c>
      <c r="E17312" t="s">
        <v>135</v>
      </c>
      <c r="F17312" t="s">
        <v>116</v>
      </c>
      <c r="G17312" t="s">
        <v>43</v>
      </c>
      <c r="H17312">
        <v>-859974.88321918366</v>
      </c>
      <c r="I17312">
        <v>-87774.691424000004</v>
      </c>
      <c r="J17312">
        <v>-947749.57464318362</v>
      </c>
      <c r="K17312" t="s">
        <v>379</v>
      </c>
    </row>
    <row r="17313" spans="1:11" x14ac:dyDescent="0.3">
      <c r="A17313">
        <v>4112041</v>
      </c>
      <c r="B17313" t="s">
        <v>252</v>
      </c>
      <c r="C17313" t="s">
        <v>387</v>
      </c>
      <c r="D17313">
        <v>2024.02</v>
      </c>
      <c r="E17313" t="s">
        <v>135</v>
      </c>
      <c r="F17313" t="s">
        <v>116</v>
      </c>
      <c r="G17313" t="s">
        <v>43</v>
      </c>
      <c r="H17313">
        <v>-947749.57464318362</v>
      </c>
      <c r="I17313">
        <v>-17702.876375</v>
      </c>
      <c r="J17313">
        <v>-965452.45101818361</v>
      </c>
      <c r="K17313" t="s">
        <v>379</v>
      </c>
    </row>
    <row r="17314" spans="1:11" x14ac:dyDescent="0.3">
      <c r="A17314">
        <v>4112041</v>
      </c>
      <c r="B17314" t="s">
        <v>252</v>
      </c>
      <c r="C17314" t="s">
        <v>388</v>
      </c>
      <c r="D17314">
        <v>2024.03</v>
      </c>
      <c r="E17314" t="s">
        <v>135</v>
      </c>
      <c r="F17314" t="s">
        <v>116</v>
      </c>
      <c r="G17314" t="s">
        <v>43</v>
      </c>
      <c r="H17314">
        <v>-965452.45101818349</v>
      </c>
      <c r="I17314">
        <v>-69560.88519999999</v>
      </c>
      <c r="J17314">
        <v>-1035013.3362181835</v>
      </c>
      <c r="K17314" t="s">
        <v>379</v>
      </c>
    </row>
    <row r="17315" spans="1:11" x14ac:dyDescent="0.3">
      <c r="A17315">
        <v>4112041</v>
      </c>
      <c r="B17315" t="s">
        <v>252</v>
      </c>
      <c r="C17315" t="s">
        <v>389</v>
      </c>
      <c r="D17315">
        <v>2024.04</v>
      </c>
      <c r="E17315" t="s">
        <v>135</v>
      </c>
      <c r="F17315" t="s">
        <v>116</v>
      </c>
      <c r="G17315" t="s">
        <v>43</v>
      </c>
      <c r="H17315">
        <v>-1035013.3362181835</v>
      </c>
      <c r="I17315">
        <v>-62095.948895999994</v>
      </c>
      <c r="J17315">
        <v>-1097109.2851141836</v>
      </c>
      <c r="K17315" t="s">
        <v>379</v>
      </c>
    </row>
    <row r="17316" spans="1:11" x14ac:dyDescent="0.3">
      <c r="A17316">
        <v>4112041</v>
      </c>
      <c r="B17316" t="s">
        <v>252</v>
      </c>
      <c r="C17316" t="s">
        <v>390</v>
      </c>
      <c r="D17316">
        <v>2024.05</v>
      </c>
      <c r="E17316" t="s">
        <v>135</v>
      </c>
      <c r="F17316" t="s">
        <v>116</v>
      </c>
      <c r="G17316" t="s">
        <v>43</v>
      </c>
      <c r="H17316">
        <v>-1097109.2851141836</v>
      </c>
      <c r="I17316">
        <v>-30615.416875000003</v>
      </c>
      <c r="J17316">
        <v>-1127724.7019891837</v>
      </c>
      <c r="K17316" t="s">
        <v>379</v>
      </c>
    </row>
    <row r="17317" spans="1:11" x14ac:dyDescent="0.3">
      <c r="A17317">
        <v>4112041</v>
      </c>
      <c r="B17317" t="s">
        <v>252</v>
      </c>
      <c r="C17317" t="s">
        <v>391</v>
      </c>
      <c r="D17317">
        <v>2024.06</v>
      </c>
      <c r="E17317" t="s">
        <v>135</v>
      </c>
      <c r="F17317" t="s">
        <v>116</v>
      </c>
      <c r="G17317" t="s">
        <v>43</v>
      </c>
      <c r="H17317">
        <v>-1127724.701989183</v>
      </c>
      <c r="I17317">
        <v>-105712.5690625</v>
      </c>
      <c r="J17317">
        <v>-1233437.271051683</v>
      </c>
      <c r="K17317" t="s">
        <v>379</v>
      </c>
    </row>
    <row r="17318" spans="1:11" x14ac:dyDescent="0.3">
      <c r="A17318">
        <v>4112041</v>
      </c>
      <c r="B17318" t="s">
        <v>252</v>
      </c>
      <c r="C17318" t="s">
        <v>471</v>
      </c>
      <c r="D17318">
        <v>2024.07</v>
      </c>
      <c r="E17318" t="s">
        <v>135</v>
      </c>
      <c r="F17318" t="s">
        <v>116</v>
      </c>
      <c r="G17318" t="s">
        <v>43</v>
      </c>
      <c r="H17318">
        <v>-1233437.271051683</v>
      </c>
      <c r="I17318">
        <v>-71067.748162499993</v>
      </c>
      <c r="J17318">
        <v>-1304505.0192141831</v>
      </c>
      <c r="K17318" t="s">
        <v>379</v>
      </c>
    </row>
    <row r="17319" spans="1:11" x14ac:dyDescent="0.3">
      <c r="A17319">
        <v>4112041</v>
      </c>
      <c r="B17319" t="s">
        <v>252</v>
      </c>
      <c r="C17319" t="s">
        <v>472</v>
      </c>
      <c r="D17319">
        <v>2024.08</v>
      </c>
      <c r="E17319" t="s">
        <v>135</v>
      </c>
      <c r="F17319" t="s">
        <v>116</v>
      </c>
      <c r="G17319" t="s">
        <v>43</v>
      </c>
      <c r="H17319">
        <v>-1304505.0192141831</v>
      </c>
      <c r="I17319">
        <v>-37322.804400000001</v>
      </c>
      <c r="J17319">
        <v>-1341827.8236141831</v>
      </c>
      <c r="K17319" t="s">
        <v>379</v>
      </c>
    </row>
    <row r="17320" spans="1:11" x14ac:dyDescent="0.3">
      <c r="A17320">
        <v>4112041</v>
      </c>
      <c r="B17320" t="s">
        <v>252</v>
      </c>
      <c r="C17320" t="s">
        <v>473</v>
      </c>
      <c r="D17320">
        <v>2024.09</v>
      </c>
      <c r="E17320" t="s">
        <v>135</v>
      </c>
      <c r="F17320" t="s">
        <v>116</v>
      </c>
      <c r="G17320" t="s">
        <v>43</v>
      </c>
      <c r="H17320">
        <v>-1341827.8236141829</v>
      </c>
      <c r="I17320">
        <v>-20259.879399999998</v>
      </c>
      <c r="J17320">
        <v>-1362087.7030141829</v>
      </c>
      <c r="K17320" t="s">
        <v>379</v>
      </c>
    </row>
    <row r="17321" spans="1:11" x14ac:dyDescent="0.3">
      <c r="A17321">
        <v>4112041</v>
      </c>
      <c r="B17321" t="s">
        <v>252</v>
      </c>
      <c r="C17321" t="s">
        <v>474</v>
      </c>
      <c r="D17321">
        <v>2024.1</v>
      </c>
      <c r="E17321" t="s">
        <v>135</v>
      </c>
      <c r="F17321" t="s">
        <v>116</v>
      </c>
      <c r="G17321" t="s">
        <v>43</v>
      </c>
      <c r="H17321">
        <v>-1362087.7030141833</v>
      </c>
      <c r="I17321">
        <v>-39382.743474000003</v>
      </c>
      <c r="J17321">
        <v>-1401470.4464881832</v>
      </c>
      <c r="K17321" t="s">
        <v>379</v>
      </c>
    </row>
    <row r="17322" spans="1:11" x14ac:dyDescent="0.3">
      <c r="A17322">
        <v>4112041</v>
      </c>
      <c r="B17322" t="s">
        <v>252</v>
      </c>
      <c r="C17322" t="s">
        <v>475</v>
      </c>
      <c r="D17322">
        <v>2024.11</v>
      </c>
      <c r="E17322" t="s">
        <v>135</v>
      </c>
      <c r="F17322" t="s">
        <v>116</v>
      </c>
      <c r="G17322" t="s">
        <v>43</v>
      </c>
      <c r="H17322">
        <v>-1401470.4464881832</v>
      </c>
      <c r="I17322">
        <v>-42088.285799999998</v>
      </c>
      <c r="J17322">
        <v>-1443558.7322881832</v>
      </c>
      <c r="K17322" t="s">
        <v>379</v>
      </c>
    </row>
    <row r="17323" spans="1:11" x14ac:dyDescent="0.3">
      <c r="A17323">
        <v>4112041</v>
      </c>
      <c r="B17323" t="s">
        <v>252</v>
      </c>
      <c r="C17323" t="s">
        <v>476</v>
      </c>
      <c r="D17323">
        <v>2024.12</v>
      </c>
      <c r="E17323" t="s">
        <v>135</v>
      </c>
      <c r="F17323" t="s">
        <v>116</v>
      </c>
      <c r="G17323" t="s">
        <v>43</v>
      </c>
      <c r="H17323">
        <v>-1443558.7322881832</v>
      </c>
      <c r="I17323">
        <v>-51255.082399999992</v>
      </c>
      <c r="J17323">
        <v>-1494813.8146881831</v>
      </c>
      <c r="K17323" t="s">
        <v>379</v>
      </c>
    </row>
    <row r="17324" spans="1:11" x14ac:dyDescent="0.3">
      <c r="A17324">
        <v>4112041</v>
      </c>
      <c r="B17324" t="s">
        <v>252</v>
      </c>
      <c r="C17324" t="s">
        <v>477</v>
      </c>
      <c r="D17324">
        <v>2025.01</v>
      </c>
      <c r="E17324" t="s">
        <v>135</v>
      </c>
      <c r="F17324" t="s">
        <v>116</v>
      </c>
      <c r="G17324" t="s">
        <v>43</v>
      </c>
      <c r="H17324">
        <v>-1494813.8146881827</v>
      </c>
      <c r="I17324">
        <v>-33877.0959</v>
      </c>
      <c r="J17324">
        <v>-1528690.9105881827</v>
      </c>
      <c r="K17324" t="s">
        <v>379</v>
      </c>
    </row>
    <row r="17325" spans="1:11" x14ac:dyDescent="0.3">
      <c r="A17325">
        <v>4112041</v>
      </c>
      <c r="B17325" t="s">
        <v>252</v>
      </c>
      <c r="C17325" t="s">
        <v>478</v>
      </c>
      <c r="D17325">
        <v>2025.02</v>
      </c>
      <c r="E17325" t="s">
        <v>135</v>
      </c>
      <c r="F17325" t="s">
        <v>116</v>
      </c>
      <c r="G17325" t="s">
        <v>43</v>
      </c>
      <c r="H17325">
        <v>-1528690.910588183</v>
      </c>
      <c r="I17325">
        <v>-94947.896000000008</v>
      </c>
      <c r="J17325">
        <v>-1623638.8065881829</v>
      </c>
      <c r="K17325" t="s">
        <v>379</v>
      </c>
    </row>
    <row r="17326" spans="1:11" x14ac:dyDescent="0.3">
      <c r="A17326">
        <v>4112041</v>
      </c>
      <c r="B17326" t="s">
        <v>252</v>
      </c>
      <c r="C17326" t="s">
        <v>479</v>
      </c>
      <c r="D17326">
        <v>2025.03</v>
      </c>
      <c r="E17326" t="s">
        <v>135</v>
      </c>
      <c r="F17326" t="s">
        <v>116</v>
      </c>
      <c r="G17326" t="s">
        <v>43</v>
      </c>
      <c r="H17326">
        <v>-1623638.8065881829</v>
      </c>
      <c r="I17326">
        <v>-43863.382799999999</v>
      </c>
      <c r="J17326">
        <v>-1667502.1893881829</v>
      </c>
      <c r="K17326" t="s">
        <v>379</v>
      </c>
    </row>
    <row r="17327" spans="1:11" x14ac:dyDescent="0.3">
      <c r="A17327">
        <v>4112041</v>
      </c>
      <c r="B17327" t="s">
        <v>252</v>
      </c>
      <c r="C17327" t="s">
        <v>480</v>
      </c>
      <c r="D17327">
        <v>2025.04</v>
      </c>
      <c r="E17327" t="s">
        <v>135</v>
      </c>
      <c r="F17327" t="s">
        <v>116</v>
      </c>
      <c r="G17327" t="s">
        <v>43</v>
      </c>
      <c r="H17327">
        <v>-1667502.1893881829</v>
      </c>
      <c r="I17327">
        <v>-53187.835199999994</v>
      </c>
      <c r="J17327">
        <v>-1720690.024588183</v>
      </c>
      <c r="K17327" t="s">
        <v>379</v>
      </c>
    </row>
    <row r="17328" spans="1:11" x14ac:dyDescent="0.3">
      <c r="A17328">
        <v>4112041</v>
      </c>
      <c r="B17328" t="s">
        <v>252</v>
      </c>
      <c r="C17328" t="s">
        <v>481</v>
      </c>
      <c r="D17328">
        <v>2025.05</v>
      </c>
      <c r="E17328" t="s">
        <v>135</v>
      </c>
      <c r="F17328" t="s">
        <v>116</v>
      </c>
      <c r="G17328" t="s">
        <v>43</v>
      </c>
      <c r="H17328">
        <v>-1720690.0245881826</v>
      </c>
      <c r="I17328">
        <v>-40632.140331000002</v>
      </c>
      <c r="J17328">
        <v>-1761322.1649191827</v>
      </c>
      <c r="K17328" t="s">
        <v>379</v>
      </c>
    </row>
    <row r="17329" spans="1:11" x14ac:dyDescent="0.3">
      <c r="A17329">
        <v>4112041</v>
      </c>
      <c r="B17329" t="s">
        <v>252</v>
      </c>
      <c r="C17329" t="s">
        <v>482</v>
      </c>
      <c r="D17329">
        <v>2025.06</v>
      </c>
      <c r="E17329" t="s">
        <v>135</v>
      </c>
      <c r="F17329" t="s">
        <v>116</v>
      </c>
      <c r="G17329" t="s">
        <v>43</v>
      </c>
      <c r="H17329">
        <v>-1761322.1649191827</v>
      </c>
      <c r="I17329">
        <v>-50034.4375</v>
      </c>
      <c r="J17329">
        <v>-1811356.6024191827</v>
      </c>
      <c r="K17329" t="s">
        <v>379</v>
      </c>
    </row>
    <row r="17330" spans="1:11" x14ac:dyDescent="0.3">
      <c r="A17330">
        <v>4112041</v>
      </c>
      <c r="B17330" t="s">
        <v>252</v>
      </c>
      <c r="C17330" t="s">
        <v>550</v>
      </c>
      <c r="D17330">
        <v>2025.07</v>
      </c>
      <c r="E17330" t="s">
        <v>135</v>
      </c>
      <c r="F17330" t="s">
        <v>116</v>
      </c>
      <c r="G17330" t="s">
        <v>43</v>
      </c>
      <c r="H17330">
        <v>-1811356.6024191822</v>
      </c>
      <c r="I17330">
        <v>-68764.986711999984</v>
      </c>
      <c r="J17330">
        <v>-1880121.5891311823</v>
      </c>
      <c r="K17330" t="s">
        <v>379</v>
      </c>
    </row>
    <row r="17331" spans="1:11" x14ac:dyDescent="0.3">
      <c r="A17331">
        <v>4112041</v>
      </c>
      <c r="B17331" t="s">
        <v>252</v>
      </c>
      <c r="C17331" t="s">
        <v>551</v>
      </c>
      <c r="D17331">
        <v>2025.08</v>
      </c>
      <c r="E17331" t="s">
        <v>135</v>
      </c>
      <c r="F17331" t="s">
        <v>116</v>
      </c>
      <c r="G17331" t="s">
        <v>43</v>
      </c>
      <c r="H17331">
        <v>-1880121.5891311821</v>
      </c>
      <c r="I17331">
        <v>-48040.574900000007</v>
      </c>
      <c r="J17331">
        <v>-1928162.1640311822</v>
      </c>
      <c r="K17331" t="s">
        <v>379</v>
      </c>
    </row>
    <row r="17332" spans="1:11" x14ac:dyDescent="0.3">
      <c r="A17332">
        <v>4112041</v>
      </c>
      <c r="B17332" t="s">
        <v>252</v>
      </c>
      <c r="C17332" t="s">
        <v>552</v>
      </c>
      <c r="D17332">
        <v>2025.09</v>
      </c>
      <c r="E17332" t="s">
        <v>135</v>
      </c>
      <c r="F17332" t="s">
        <v>116</v>
      </c>
      <c r="G17332" t="s">
        <v>43</v>
      </c>
      <c r="H17332">
        <v>-1928162.1640311824</v>
      </c>
      <c r="I17332">
        <v>-62759.316164000003</v>
      </c>
      <c r="J17332">
        <v>-1990921.4801951824</v>
      </c>
      <c r="K17332" t="s">
        <v>379</v>
      </c>
    </row>
    <row r="17333" spans="1:11" x14ac:dyDescent="0.3">
      <c r="A17333">
        <v>4112041</v>
      </c>
      <c r="B17333" t="s">
        <v>252</v>
      </c>
      <c r="C17333" t="s">
        <v>553</v>
      </c>
      <c r="D17333">
        <v>2025.1</v>
      </c>
      <c r="E17333" t="s">
        <v>135</v>
      </c>
      <c r="F17333" t="s">
        <v>116</v>
      </c>
      <c r="G17333" t="s">
        <v>43</v>
      </c>
      <c r="H17333">
        <v>-1990921.4801951819</v>
      </c>
      <c r="I17333">
        <v>-106878.08979</v>
      </c>
      <c r="J17333">
        <v>-2097799.569985182</v>
      </c>
      <c r="K17333" t="s">
        <v>379</v>
      </c>
    </row>
    <row r="17334" spans="1:11" x14ac:dyDescent="0.3">
      <c r="A17334">
        <v>4112041</v>
      </c>
      <c r="B17334" t="s">
        <v>252</v>
      </c>
      <c r="C17334" t="s">
        <v>554</v>
      </c>
      <c r="D17334">
        <v>2025.11</v>
      </c>
      <c r="E17334" t="s">
        <v>135</v>
      </c>
      <c r="F17334" t="s">
        <v>116</v>
      </c>
      <c r="G17334" t="s">
        <v>43</v>
      </c>
      <c r="H17334">
        <v>-2097799.5699851816</v>
      </c>
      <c r="I17334">
        <v>-101811.60721</v>
      </c>
      <c r="J17334">
        <v>-2199611.1771951816</v>
      </c>
      <c r="K17334" t="s">
        <v>379</v>
      </c>
    </row>
    <row r="17335" spans="1:11" x14ac:dyDescent="0.3">
      <c r="A17335">
        <v>4112041</v>
      </c>
      <c r="B17335" t="s">
        <v>252</v>
      </c>
      <c r="C17335" t="s">
        <v>555</v>
      </c>
      <c r="D17335">
        <v>2025.12</v>
      </c>
      <c r="E17335" t="s">
        <v>135</v>
      </c>
      <c r="F17335" t="s">
        <v>116</v>
      </c>
      <c r="G17335" t="s">
        <v>43</v>
      </c>
      <c r="H17335">
        <v>-2199611.1771951825</v>
      </c>
      <c r="I17335">
        <v>-133791.67903900001</v>
      </c>
      <c r="J17335">
        <v>-2333402.8562341826</v>
      </c>
      <c r="K17335" t="s">
        <v>379</v>
      </c>
    </row>
    <row r="17336" spans="1:11" x14ac:dyDescent="0.3">
      <c r="A17336">
        <v>4112041</v>
      </c>
      <c r="B17336" t="s">
        <v>252</v>
      </c>
      <c r="C17336" t="s">
        <v>556</v>
      </c>
      <c r="D17336">
        <v>2026.01</v>
      </c>
      <c r="E17336" t="s">
        <v>135</v>
      </c>
      <c r="F17336" t="s">
        <v>116</v>
      </c>
      <c r="G17336" t="s">
        <v>43</v>
      </c>
      <c r="H17336">
        <v>-2333402.8562341826</v>
      </c>
      <c r="J17336">
        <v>-2333402.8562341826</v>
      </c>
      <c r="K17336" t="s">
        <v>379</v>
      </c>
    </row>
    <row r="17337" spans="1:11" x14ac:dyDescent="0.3">
      <c r="A17337">
        <v>4112041</v>
      </c>
      <c r="B17337" t="s">
        <v>252</v>
      </c>
      <c r="C17337" t="s">
        <v>557</v>
      </c>
      <c r="D17337">
        <v>2026.02</v>
      </c>
      <c r="E17337" t="s">
        <v>135</v>
      </c>
      <c r="F17337" t="s">
        <v>116</v>
      </c>
      <c r="G17337" t="s">
        <v>43</v>
      </c>
      <c r="H17337">
        <v>-2333402.8562341826</v>
      </c>
      <c r="J17337">
        <v>-2333402.8562341826</v>
      </c>
      <c r="K17337" t="s">
        <v>379</v>
      </c>
    </row>
    <row r="17338" spans="1:11" x14ac:dyDescent="0.3">
      <c r="A17338">
        <v>4112041</v>
      </c>
      <c r="B17338" t="s">
        <v>252</v>
      </c>
      <c r="C17338" t="s">
        <v>558</v>
      </c>
      <c r="D17338">
        <v>2026.03</v>
      </c>
      <c r="E17338" t="s">
        <v>135</v>
      </c>
      <c r="F17338" t="s">
        <v>116</v>
      </c>
      <c r="G17338" t="s">
        <v>43</v>
      </c>
      <c r="H17338">
        <v>-2333402.8562341826</v>
      </c>
      <c r="J17338">
        <v>-2333402.8562341826</v>
      </c>
      <c r="K17338" t="s">
        <v>379</v>
      </c>
    </row>
    <row r="17339" spans="1:11" x14ac:dyDescent="0.3">
      <c r="A17339">
        <v>4112041</v>
      </c>
      <c r="B17339" t="s">
        <v>252</v>
      </c>
      <c r="C17339" t="s">
        <v>559</v>
      </c>
      <c r="D17339">
        <v>2026.04</v>
      </c>
      <c r="E17339" t="s">
        <v>135</v>
      </c>
      <c r="F17339" t="s">
        <v>116</v>
      </c>
      <c r="G17339" t="s">
        <v>43</v>
      </c>
      <c r="H17339">
        <v>-2333402.8562341826</v>
      </c>
      <c r="J17339">
        <v>-2333402.8562341826</v>
      </c>
      <c r="K17339" t="s">
        <v>379</v>
      </c>
    </row>
    <row r="17340" spans="1:11" x14ac:dyDescent="0.3">
      <c r="A17340">
        <v>4112041</v>
      </c>
      <c r="B17340" t="s">
        <v>252</v>
      </c>
      <c r="C17340" t="s">
        <v>560</v>
      </c>
      <c r="D17340">
        <v>2026.05</v>
      </c>
      <c r="E17340" t="s">
        <v>135</v>
      </c>
      <c r="F17340" t="s">
        <v>116</v>
      </c>
      <c r="G17340" t="s">
        <v>43</v>
      </c>
      <c r="H17340">
        <v>-2333402.8562341826</v>
      </c>
      <c r="J17340">
        <v>-2333402.8562341826</v>
      </c>
      <c r="K17340" t="s">
        <v>379</v>
      </c>
    </row>
    <row r="17341" spans="1:11" x14ac:dyDescent="0.3">
      <c r="A17341">
        <v>4112041</v>
      </c>
      <c r="B17341" t="s">
        <v>252</v>
      </c>
      <c r="C17341" t="s">
        <v>561</v>
      </c>
      <c r="D17341">
        <v>2026.06</v>
      </c>
      <c r="E17341" t="s">
        <v>135</v>
      </c>
      <c r="F17341" t="s">
        <v>116</v>
      </c>
      <c r="G17341" t="s">
        <v>43</v>
      </c>
      <c r="H17341">
        <v>-2333402.8562341826</v>
      </c>
      <c r="J17341">
        <v>-2333402.8562341826</v>
      </c>
      <c r="K17341" t="s">
        <v>379</v>
      </c>
    </row>
    <row r="17342" spans="1:11" x14ac:dyDescent="0.3">
      <c r="A17342">
        <v>4112050</v>
      </c>
      <c r="B17342" t="s">
        <v>253</v>
      </c>
      <c r="C17342" t="s">
        <v>295</v>
      </c>
      <c r="D17342">
        <v>2022.07</v>
      </c>
      <c r="E17342" t="s">
        <v>135</v>
      </c>
      <c r="F17342" t="s">
        <v>42</v>
      </c>
      <c r="G17342" t="s">
        <v>43</v>
      </c>
      <c r="H17342">
        <v>3704.4099720000013</v>
      </c>
      <c r="I17342">
        <v>1855.9364390000003</v>
      </c>
      <c r="J17342">
        <v>5560.3464110000014</v>
      </c>
      <c r="K17342" t="s">
        <v>379</v>
      </c>
    </row>
    <row r="17343" spans="1:11" x14ac:dyDescent="0.3">
      <c r="A17343">
        <v>4112050</v>
      </c>
      <c r="B17343" t="s">
        <v>253</v>
      </c>
      <c r="C17343" t="s">
        <v>301</v>
      </c>
      <c r="D17343">
        <v>2022.08</v>
      </c>
      <c r="E17343" t="s">
        <v>135</v>
      </c>
      <c r="F17343" t="s">
        <v>42</v>
      </c>
      <c r="G17343" t="s">
        <v>43</v>
      </c>
      <c r="H17343">
        <v>5560.3464110000004</v>
      </c>
      <c r="I17343">
        <v>3038.3743568760001</v>
      </c>
      <c r="J17343">
        <v>8598.7207678760005</v>
      </c>
      <c r="K17343" t="s">
        <v>379</v>
      </c>
    </row>
    <row r="17344" spans="1:11" x14ac:dyDescent="0.3">
      <c r="A17344">
        <v>4112050</v>
      </c>
      <c r="B17344" t="s">
        <v>253</v>
      </c>
      <c r="C17344" t="s">
        <v>304</v>
      </c>
      <c r="D17344">
        <v>2022.09</v>
      </c>
      <c r="E17344" t="s">
        <v>135</v>
      </c>
      <c r="F17344" t="s">
        <v>42</v>
      </c>
      <c r="G17344" t="s">
        <v>43</v>
      </c>
      <c r="H17344">
        <v>8598.7207678759987</v>
      </c>
      <c r="I17344">
        <v>490.02419999999995</v>
      </c>
      <c r="J17344">
        <v>9088.7449678759986</v>
      </c>
      <c r="K17344" t="s">
        <v>379</v>
      </c>
    </row>
    <row r="17345" spans="1:11" x14ac:dyDescent="0.3">
      <c r="A17345">
        <v>4112050</v>
      </c>
      <c r="B17345" t="s">
        <v>253</v>
      </c>
      <c r="C17345" t="s">
        <v>308</v>
      </c>
      <c r="D17345">
        <v>2022.1</v>
      </c>
      <c r="E17345" t="s">
        <v>135</v>
      </c>
      <c r="F17345" t="s">
        <v>42</v>
      </c>
      <c r="G17345" t="s">
        <v>43</v>
      </c>
      <c r="H17345">
        <v>9088.7449678759949</v>
      </c>
      <c r="I17345">
        <v>4637.8731080000007</v>
      </c>
      <c r="J17345">
        <v>13726.618075875997</v>
      </c>
      <c r="K17345" t="s">
        <v>379</v>
      </c>
    </row>
    <row r="17346" spans="1:11" x14ac:dyDescent="0.3">
      <c r="A17346">
        <v>4112050</v>
      </c>
      <c r="B17346" t="s">
        <v>253</v>
      </c>
      <c r="C17346" t="s">
        <v>313</v>
      </c>
      <c r="D17346">
        <v>2022.11</v>
      </c>
      <c r="E17346" t="s">
        <v>135</v>
      </c>
      <c r="F17346" t="s">
        <v>42</v>
      </c>
      <c r="G17346" t="s">
        <v>43</v>
      </c>
      <c r="H17346">
        <v>13726.618075875991</v>
      </c>
      <c r="I17346">
        <v>3107.8165000000008</v>
      </c>
      <c r="J17346">
        <v>16834.434575875992</v>
      </c>
      <c r="K17346" t="s">
        <v>379</v>
      </c>
    </row>
    <row r="17347" spans="1:11" x14ac:dyDescent="0.3">
      <c r="A17347">
        <v>4112050</v>
      </c>
      <c r="B17347" t="s">
        <v>253</v>
      </c>
      <c r="C17347" t="s">
        <v>317</v>
      </c>
      <c r="D17347">
        <v>2022.12</v>
      </c>
      <c r="E17347" t="s">
        <v>135</v>
      </c>
      <c r="F17347" t="s">
        <v>42</v>
      </c>
      <c r="G17347" t="s">
        <v>43</v>
      </c>
      <c r="H17347">
        <v>16834.434575875992</v>
      </c>
      <c r="I17347">
        <v>1992.41002</v>
      </c>
      <c r="J17347">
        <v>18826.844595875991</v>
      </c>
      <c r="K17347" t="s">
        <v>379</v>
      </c>
    </row>
    <row r="17348" spans="1:11" x14ac:dyDescent="0.3">
      <c r="A17348">
        <v>4112050</v>
      </c>
      <c r="B17348" t="s">
        <v>253</v>
      </c>
      <c r="C17348" t="s">
        <v>320</v>
      </c>
      <c r="D17348">
        <v>2023.01</v>
      </c>
      <c r="E17348" t="s">
        <v>135</v>
      </c>
      <c r="F17348" t="s">
        <v>42</v>
      </c>
      <c r="G17348" t="s">
        <v>43</v>
      </c>
      <c r="H17348">
        <v>18826.844595875995</v>
      </c>
      <c r="I17348">
        <v>2393.7583999999997</v>
      </c>
      <c r="J17348">
        <v>21220.602995875994</v>
      </c>
      <c r="K17348" t="s">
        <v>379</v>
      </c>
    </row>
    <row r="17349" spans="1:11" x14ac:dyDescent="0.3">
      <c r="A17349">
        <v>4112050</v>
      </c>
      <c r="B17349" t="s">
        <v>253</v>
      </c>
      <c r="C17349" t="s">
        <v>325</v>
      </c>
      <c r="D17349">
        <v>2023.02</v>
      </c>
      <c r="E17349" t="s">
        <v>135</v>
      </c>
      <c r="F17349" t="s">
        <v>42</v>
      </c>
      <c r="G17349" t="s">
        <v>43</v>
      </c>
      <c r="H17349">
        <v>21220.60299587599</v>
      </c>
      <c r="I17349">
        <v>1277.1018250000002</v>
      </c>
      <c r="J17349">
        <v>22497.704820875992</v>
      </c>
      <c r="K17349" t="s">
        <v>379</v>
      </c>
    </row>
    <row r="17350" spans="1:11" x14ac:dyDescent="0.3">
      <c r="A17350">
        <v>4112050</v>
      </c>
      <c r="B17350" t="s">
        <v>253</v>
      </c>
      <c r="C17350" t="s">
        <v>328</v>
      </c>
      <c r="D17350">
        <v>2023.03</v>
      </c>
      <c r="E17350" t="s">
        <v>135</v>
      </c>
      <c r="F17350" t="s">
        <v>42</v>
      </c>
      <c r="G17350" t="s">
        <v>43</v>
      </c>
      <c r="H17350">
        <v>22497.704820875992</v>
      </c>
      <c r="I17350">
        <v>6510.6218660000004</v>
      </c>
      <c r="J17350">
        <v>29008.326686875993</v>
      </c>
      <c r="K17350" t="s">
        <v>379</v>
      </c>
    </row>
    <row r="17351" spans="1:11" x14ac:dyDescent="0.3">
      <c r="A17351">
        <v>4112050</v>
      </c>
      <c r="B17351" t="s">
        <v>253</v>
      </c>
      <c r="C17351" t="s">
        <v>331</v>
      </c>
      <c r="D17351">
        <v>2023.04</v>
      </c>
      <c r="E17351" t="s">
        <v>135</v>
      </c>
      <c r="F17351" t="s">
        <v>42</v>
      </c>
      <c r="G17351" t="s">
        <v>43</v>
      </c>
      <c r="H17351">
        <v>29008.326686875993</v>
      </c>
      <c r="I17351">
        <v>1108.7484749999999</v>
      </c>
      <c r="J17351">
        <v>30117.075161875993</v>
      </c>
      <c r="K17351" t="s">
        <v>379</v>
      </c>
    </row>
    <row r="17352" spans="1:11" x14ac:dyDescent="0.3">
      <c r="A17352">
        <v>4112050</v>
      </c>
      <c r="B17352" t="s">
        <v>253</v>
      </c>
      <c r="C17352" t="s">
        <v>333</v>
      </c>
      <c r="D17352">
        <v>2023.05</v>
      </c>
      <c r="E17352" t="s">
        <v>135</v>
      </c>
      <c r="F17352" t="s">
        <v>42</v>
      </c>
      <c r="G17352" t="s">
        <v>43</v>
      </c>
      <c r="H17352">
        <v>30117.07516187599</v>
      </c>
      <c r="I17352">
        <v>6687.5917900000004</v>
      </c>
      <c r="J17352">
        <v>36804.666951875988</v>
      </c>
      <c r="K17352" t="s">
        <v>379</v>
      </c>
    </row>
    <row r="17353" spans="1:11" x14ac:dyDescent="0.3">
      <c r="A17353">
        <v>4112050</v>
      </c>
      <c r="B17353" t="s">
        <v>253</v>
      </c>
      <c r="C17353" t="s">
        <v>342</v>
      </c>
      <c r="D17353">
        <v>2023.06</v>
      </c>
      <c r="E17353" t="s">
        <v>135</v>
      </c>
      <c r="F17353" t="s">
        <v>42</v>
      </c>
      <c r="G17353" t="s">
        <v>43</v>
      </c>
      <c r="H17353">
        <v>36804.666951876017</v>
      </c>
      <c r="I17353">
        <v>3363.9591930000001</v>
      </c>
      <c r="J17353">
        <v>40168.62614487602</v>
      </c>
      <c r="K17353" t="s">
        <v>379</v>
      </c>
    </row>
    <row r="17354" spans="1:11" x14ac:dyDescent="0.3">
      <c r="A17354">
        <v>4112050</v>
      </c>
      <c r="B17354" t="s">
        <v>253</v>
      </c>
      <c r="C17354" t="s">
        <v>346</v>
      </c>
      <c r="D17354">
        <v>2023.07</v>
      </c>
      <c r="E17354" t="s">
        <v>135</v>
      </c>
      <c r="F17354" t="s">
        <v>42</v>
      </c>
      <c r="G17354" t="s">
        <v>43</v>
      </c>
      <c r="H17354">
        <v>40168.62614487602</v>
      </c>
      <c r="I17354">
        <v>2253.4326999999998</v>
      </c>
      <c r="J17354">
        <v>42422.058844876017</v>
      </c>
      <c r="K17354" t="s">
        <v>379</v>
      </c>
    </row>
    <row r="17355" spans="1:11" x14ac:dyDescent="0.3">
      <c r="A17355">
        <v>4112050</v>
      </c>
      <c r="B17355" t="s">
        <v>253</v>
      </c>
      <c r="C17355" t="s">
        <v>347</v>
      </c>
      <c r="D17355">
        <v>2023.08</v>
      </c>
      <c r="E17355" t="s">
        <v>135</v>
      </c>
      <c r="F17355" t="s">
        <v>42</v>
      </c>
      <c r="G17355" t="s">
        <v>43</v>
      </c>
      <c r="H17355">
        <v>42422.058844876017</v>
      </c>
      <c r="I17355">
        <v>4114.5050199999996</v>
      </c>
      <c r="J17355">
        <v>46536.563864876014</v>
      </c>
      <c r="K17355" t="s">
        <v>379</v>
      </c>
    </row>
    <row r="17356" spans="1:11" x14ac:dyDescent="0.3">
      <c r="A17356">
        <v>4112050</v>
      </c>
      <c r="B17356" t="s">
        <v>253</v>
      </c>
      <c r="C17356" t="s">
        <v>382</v>
      </c>
      <c r="D17356">
        <v>2023.09</v>
      </c>
      <c r="E17356" t="s">
        <v>135</v>
      </c>
      <c r="F17356" t="s">
        <v>42</v>
      </c>
      <c r="G17356" t="s">
        <v>43</v>
      </c>
      <c r="H17356">
        <v>46536.563864876014</v>
      </c>
      <c r="I17356">
        <v>448.53929999999997</v>
      </c>
      <c r="J17356">
        <v>46985.103164876011</v>
      </c>
      <c r="K17356" t="s">
        <v>379</v>
      </c>
    </row>
    <row r="17357" spans="1:11" x14ac:dyDescent="0.3">
      <c r="A17357">
        <v>4112050</v>
      </c>
      <c r="B17357" t="s">
        <v>253</v>
      </c>
      <c r="C17357" t="s">
        <v>383</v>
      </c>
      <c r="D17357">
        <v>2023.1</v>
      </c>
      <c r="E17357" t="s">
        <v>135</v>
      </c>
      <c r="F17357" t="s">
        <v>42</v>
      </c>
      <c r="G17357" t="s">
        <v>43</v>
      </c>
      <c r="H17357">
        <v>46985.103164876011</v>
      </c>
      <c r="I17357">
        <v>3194.3206999999998</v>
      </c>
      <c r="J17357">
        <v>50179.423864876007</v>
      </c>
      <c r="K17357" t="s">
        <v>379</v>
      </c>
    </row>
    <row r="17358" spans="1:11" x14ac:dyDescent="0.3">
      <c r="A17358">
        <v>4112050</v>
      </c>
      <c r="B17358" t="s">
        <v>253</v>
      </c>
      <c r="C17358" t="s">
        <v>384</v>
      </c>
      <c r="D17358">
        <v>2023.11</v>
      </c>
      <c r="E17358" t="s">
        <v>135</v>
      </c>
      <c r="F17358" t="s">
        <v>42</v>
      </c>
      <c r="G17358" t="s">
        <v>43</v>
      </c>
      <c r="H17358">
        <v>50179.423864876007</v>
      </c>
      <c r="I17358">
        <v>3864.4844759999996</v>
      </c>
      <c r="J17358">
        <v>54043.908340876005</v>
      </c>
      <c r="K17358" t="s">
        <v>379</v>
      </c>
    </row>
    <row r="17359" spans="1:11" x14ac:dyDescent="0.3">
      <c r="A17359">
        <v>4112050</v>
      </c>
      <c r="B17359" t="s">
        <v>253</v>
      </c>
      <c r="C17359" t="s">
        <v>385</v>
      </c>
      <c r="D17359">
        <v>2023.12</v>
      </c>
      <c r="E17359" t="s">
        <v>135</v>
      </c>
      <c r="F17359" t="s">
        <v>42</v>
      </c>
      <c r="G17359" t="s">
        <v>43</v>
      </c>
      <c r="H17359">
        <v>54043.908340876005</v>
      </c>
      <c r="I17359">
        <v>477.56399999999996</v>
      </c>
      <c r="J17359">
        <v>54521.472340876004</v>
      </c>
      <c r="K17359" t="s">
        <v>379</v>
      </c>
    </row>
    <row r="17360" spans="1:11" x14ac:dyDescent="0.3">
      <c r="A17360">
        <v>4112050</v>
      </c>
      <c r="B17360" t="s">
        <v>253</v>
      </c>
      <c r="C17360" t="s">
        <v>386</v>
      </c>
      <c r="D17360">
        <v>2024.01</v>
      </c>
      <c r="E17360" t="s">
        <v>135</v>
      </c>
      <c r="F17360" t="s">
        <v>42</v>
      </c>
      <c r="G17360" t="s">
        <v>43</v>
      </c>
      <c r="H17360">
        <v>54521.472340876004</v>
      </c>
      <c r="I17360">
        <v>709.04517799999996</v>
      </c>
      <c r="J17360">
        <v>55230.517518876004</v>
      </c>
      <c r="K17360" t="s">
        <v>379</v>
      </c>
    </row>
    <row r="17361" spans="1:11" x14ac:dyDescent="0.3">
      <c r="A17361">
        <v>4112050</v>
      </c>
      <c r="B17361" t="s">
        <v>253</v>
      </c>
      <c r="C17361" t="s">
        <v>387</v>
      </c>
      <c r="D17361">
        <v>2024.02</v>
      </c>
      <c r="E17361" t="s">
        <v>135</v>
      </c>
      <c r="F17361" t="s">
        <v>42</v>
      </c>
      <c r="G17361" t="s">
        <v>43</v>
      </c>
      <c r="H17361">
        <v>55230.517518875997</v>
      </c>
      <c r="I17361">
        <v>1564.3731520000001</v>
      </c>
      <c r="J17361">
        <v>56794.890670875997</v>
      </c>
      <c r="K17361" t="s">
        <v>379</v>
      </c>
    </row>
    <row r="17362" spans="1:11" x14ac:dyDescent="0.3">
      <c r="A17362">
        <v>4112050</v>
      </c>
      <c r="B17362" t="s">
        <v>253</v>
      </c>
      <c r="C17362" t="s">
        <v>388</v>
      </c>
      <c r="D17362">
        <v>2024.03</v>
      </c>
      <c r="E17362" t="s">
        <v>135</v>
      </c>
      <c r="F17362" t="s">
        <v>42</v>
      </c>
      <c r="G17362" t="s">
        <v>43</v>
      </c>
      <c r="H17362">
        <v>56794.890670876004</v>
      </c>
      <c r="I17362">
        <v>6890.8236760000009</v>
      </c>
      <c r="J17362">
        <v>63685.714346876004</v>
      </c>
      <c r="K17362" t="s">
        <v>379</v>
      </c>
    </row>
    <row r="17363" spans="1:11" x14ac:dyDescent="0.3">
      <c r="A17363">
        <v>4112050</v>
      </c>
      <c r="B17363" t="s">
        <v>253</v>
      </c>
      <c r="C17363" t="s">
        <v>389</v>
      </c>
      <c r="D17363">
        <v>2024.04</v>
      </c>
      <c r="E17363" t="s">
        <v>135</v>
      </c>
      <c r="F17363" t="s">
        <v>42</v>
      </c>
      <c r="G17363" t="s">
        <v>43</v>
      </c>
      <c r="H17363">
        <v>63685.714346875997</v>
      </c>
      <c r="I17363">
        <v>-1915.1025</v>
      </c>
      <c r="J17363">
        <v>61770.611846875996</v>
      </c>
      <c r="K17363" t="s">
        <v>379</v>
      </c>
    </row>
    <row r="17364" spans="1:11" x14ac:dyDescent="0.3">
      <c r="A17364">
        <v>4112050</v>
      </c>
      <c r="B17364" t="s">
        <v>253</v>
      </c>
      <c r="C17364" t="s">
        <v>390</v>
      </c>
      <c r="D17364">
        <v>2024.05</v>
      </c>
      <c r="E17364" t="s">
        <v>135</v>
      </c>
      <c r="F17364" t="s">
        <v>42</v>
      </c>
      <c r="G17364" t="s">
        <v>43</v>
      </c>
      <c r="H17364">
        <v>61770.611846876011</v>
      </c>
      <c r="I17364">
        <v>4775.9236890000002</v>
      </c>
      <c r="J17364">
        <v>66546.535535876013</v>
      </c>
      <c r="K17364" t="s">
        <v>379</v>
      </c>
    </row>
    <row r="17365" spans="1:11" x14ac:dyDescent="0.3">
      <c r="A17365">
        <v>4112050</v>
      </c>
      <c r="B17365" t="s">
        <v>253</v>
      </c>
      <c r="C17365" t="s">
        <v>391</v>
      </c>
      <c r="D17365">
        <v>2024.06</v>
      </c>
      <c r="E17365" t="s">
        <v>135</v>
      </c>
      <c r="F17365" t="s">
        <v>42</v>
      </c>
      <c r="G17365" t="s">
        <v>43</v>
      </c>
      <c r="H17365">
        <v>66546.535535876013</v>
      </c>
      <c r="I17365">
        <v>1603.4754000000003</v>
      </c>
      <c r="J17365">
        <v>68150.010935876009</v>
      </c>
      <c r="K17365" t="s">
        <v>379</v>
      </c>
    </row>
    <row r="17366" spans="1:11" x14ac:dyDescent="0.3">
      <c r="A17366">
        <v>4112050</v>
      </c>
      <c r="B17366" t="s">
        <v>253</v>
      </c>
      <c r="C17366" t="s">
        <v>471</v>
      </c>
      <c r="D17366">
        <v>2024.07</v>
      </c>
      <c r="E17366" t="s">
        <v>135</v>
      </c>
      <c r="F17366" t="s">
        <v>42</v>
      </c>
      <c r="G17366" t="s">
        <v>43</v>
      </c>
      <c r="H17366">
        <v>68150.010935876009</v>
      </c>
      <c r="I17366">
        <v>2668.6898999999999</v>
      </c>
      <c r="J17366">
        <v>70818.700835876007</v>
      </c>
      <c r="K17366" t="s">
        <v>379</v>
      </c>
    </row>
    <row r="17367" spans="1:11" x14ac:dyDescent="0.3">
      <c r="A17367">
        <v>4112050</v>
      </c>
      <c r="B17367" t="s">
        <v>253</v>
      </c>
      <c r="C17367" t="s">
        <v>472</v>
      </c>
      <c r="D17367">
        <v>2024.08</v>
      </c>
      <c r="E17367" t="s">
        <v>135</v>
      </c>
      <c r="F17367" t="s">
        <v>42</v>
      </c>
      <c r="G17367" t="s">
        <v>43</v>
      </c>
      <c r="H17367">
        <v>70818.700835876007</v>
      </c>
      <c r="I17367">
        <v>2025.9569000000001</v>
      </c>
      <c r="J17367">
        <v>72844.657735876011</v>
      </c>
      <c r="K17367" t="s">
        <v>379</v>
      </c>
    </row>
    <row r="17368" spans="1:11" x14ac:dyDescent="0.3">
      <c r="A17368">
        <v>4112050</v>
      </c>
      <c r="B17368" t="s">
        <v>253</v>
      </c>
      <c r="C17368" t="s">
        <v>473</v>
      </c>
      <c r="D17368">
        <v>2024.09</v>
      </c>
      <c r="E17368" t="s">
        <v>135</v>
      </c>
      <c r="F17368" t="s">
        <v>42</v>
      </c>
      <c r="G17368" t="s">
        <v>43</v>
      </c>
      <c r="H17368">
        <v>72844.657735876011</v>
      </c>
      <c r="I17368">
        <v>3065.3831</v>
      </c>
      <c r="J17368">
        <v>75910.040835876018</v>
      </c>
      <c r="K17368" t="s">
        <v>379</v>
      </c>
    </row>
    <row r="17369" spans="1:11" x14ac:dyDescent="0.3">
      <c r="A17369">
        <v>4112050</v>
      </c>
      <c r="B17369" t="s">
        <v>253</v>
      </c>
      <c r="C17369" t="s">
        <v>474</v>
      </c>
      <c r="D17369">
        <v>2024.1</v>
      </c>
      <c r="E17369" t="s">
        <v>135</v>
      </c>
      <c r="F17369" t="s">
        <v>42</v>
      </c>
      <c r="G17369" t="s">
        <v>43</v>
      </c>
      <c r="H17369">
        <v>75910.040835876018</v>
      </c>
      <c r="I17369">
        <v>2269.7028</v>
      </c>
      <c r="J17369">
        <v>78179.743635876017</v>
      </c>
      <c r="K17369" t="s">
        <v>379</v>
      </c>
    </row>
    <row r="17370" spans="1:11" x14ac:dyDescent="0.3">
      <c r="A17370">
        <v>4112050</v>
      </c>
      <c r="B17370" t="s">
        <v>253</v>
      </c>
      <c r="C17370" t="s">
        <v>475</v>
      </c>
      <c r="D17370">
        <v>2024.11</v>
      </c>
      <c r="E17370" t="s">
        <v>135</v>
      </c>
      <c r="F17370" t="s">
        <v>42</v>
      </c>
      <c r="G17370" t="s">
        <v>43</v>
      </c>
      <c r="H17370">
        <v>78179.743635876017</v>
      </c>
      <c r="I17370">
        <v>-1158.6405000000002</v>
      </c>
      <c r="J17370">
        <v>77021.103135876023</v>
      </c>
      <c r="K17370" t="s">
        <v>379</v>
      </c>
    </row>
    <row r="17371" spans="1:11" x14ac:dyDescent="0.3">
      <c r="A17371">
        <v>4112050</v>
      </c>
      <c r="B17371" t="s">
        <v>253</v>
      </c>
      <c r="C17371" t="s">
        <v>476</v>
      </c>
      <c r="D17371">
        <v>2024.12</v>
      </c>
      <c r="E17371" t="s">
        <v>135</v>
      </c>
      <c r="F17371" t="s">
        <v>42</v>
      </c>
      <c r="G17371" t="s">
        <v>43</v>
      </c>
      <c r="H17371">
        <v>77021.103135876023</v>
      </c>
      <c r="I17371">
        <v>895.32199999999989</v>
      </c>
      <c r="J17371">
        <v>77916.425135876023</v>
      </c>
      <c r="K17371" t="s">
        <v>379</v>
      </c>
    </row>
    <row r="17372" spans="1:11" x14ac:dyDescent="0.3">
      <c r="A17372">
        <v>4112050</v>
      </c>
      <c r="B17372" t="s">
        <v>253</v>
      </c>
      <c r="C17372" t="s">
        <v>477</v>
      </c>
      <c r="D17372">
        <v>2025.01</v>
      </c>
      <c r="E17372" t="s">
        <v>135</v>
      </c>
      <c r="F17372" t="s">
        <v>42</v>
      </c>
      <c r="G17372" t="s">
        <v>43</v>
      </c>
      <c r="H17372">
        <v>77916.425135876023</v>
      </c>
      <c r="I17372">
        <v>840.77983600000005</v>
      </c>
      <c r="J17372">
        <v>78757.204971876025</v>
      </c>
      <c r="K17372" t="s">
        <v>379</v>
      </c>
    </row>
    <row r="17373" spans="1:11" x14ac:dyDescent="0.3">
      <c r="A17373">
        <v>4112050</v>
      </c>
      <c r="B17373" t="s">
        <v>253</v>
      </c>
      <c r="C17373" t="s">
        <v>478</v>
      </c>
      <c r="D17373">
        <v>2025.02</v>
      </c>
      <c r="E17373" t="s">
        <v>135</v>
      </c>
      <c r="F17373" t="s">
        <v>42</v>
      </c>
      <c r="G17373" t="s">
        <v>43</v>
      </c>
      <c r="H17373">
        <v>78757.204971876025</v>
      </c>
      <c r="I17373">
        <v>1409.4314100000001</v>
      </c>
      <c r="J17373">
        <v>80166.636381876029</v>
      </c>
      <c r="K17373" t="s">
        <v>379</v>
      </c>
    </row>
    <row r="17374" spans="1:11" x14ac:dyDescent="0.3">
      <c r="A17374">
        <v>4112050</v>
      </c>
      <c r="B17374" t="s">
        <v>253</v>
      </c>
      <c r="C17374" t="s">
        <v>479</v>
      </c>
      <c r="D17374">
        <v>2025.03</v>
      </c>
      <c r="E17374" t="s">
        <v>135</v>
      </c>
      <c r="F17374" t="s">
        <v>42</v>
      </c>
      <c r="G17374" t="s">
        <v>43</v>
      </c>
      <c r="H17374">
        <v>80166.636381876015</v>
      </c>
      <c r="I17374">
        <v>1050.8947500000002</v>
      </c>
      <c r="J17374">
        <v>81217.531131876021</v>
      </c>
      <c r="K17374" t="s">
        <v>379</v>
      </c>
    </row>
    <row r="17375" spans="1:11" x14ac:dyDescent="0.3">
      <c r="A17375">
        <v>4112050</v>
      </c>
      <c r="B17375" t="s">
        <v>253</v>
      </c>
      <c r="C17375" t="s">
        <v>480</v>
      </c>
      <c r="D17375">
        <v>2025.04</v>
      </c>
      <c r="E17375" t="s">
        <v>135</v>
      </c>
      <c r="F17375" t="s">
        <v>42</v>
      </c>
      <c r="G17375" t="s">
        <v>43</v>
      </c>
      <c r="H17375">
        <v>81217.531131876021</v>
      </c>
      <c r="I17375">
        <v>2054.0483999999997</v>
      </c>
      <c r="J17375">
        <v>83271.579531876021</v>
      </c>
      <c r="K17375" t="s">
        <v>379</v>
      </c>
    </row>
    <row r="17376" spans="1:11" x14ac:dyDescent="0.3">
      <c r="A17376">
        <v>4112050</v>
      </c>
      <c r="B17376" t="s">
        <v>253</v>
      </c>
      <c r="C17376" t="s">
        <v>481</v>
      </c>
      <c r="D17376">
        <v>2025.05</v>
      </c>
      <c r="E17376" t="s">
        <v>135</v>
      </c>
      <c r="F17376" t="s">
        <v>42</v>
      </c>
      <c r="G17376" t="s">
        <v>43</v>
      </c>
      <c r="H17376">
        <v>83271.579531876021</v>
      </c>
      <c r="I17376">
        <v>1255.5634580000003</v>
      </c>
      <c r="J17376">
        <v>84527.142989876025</v>
      </c>
      <c r="K17376" t="s">
        <v>379</v>
      </c>
    </row>
    <row r="17377" spans="1:11" x14ac:dyDescent="0.3">
      <c r="A17377">
        <v>4112050</v>
      </c>
      <c r="B17377" t="s">
        <v>253</v>
      </c>
      <c r="C17377" t="s">
        <v>482</v>
      </c>
      <c r="D17377">
        <v>2025.06</v>
      </c>
      <c r="E17377" t="s">
        <v>135</v>
      </c>
      <c r="F17377" t="s">
        <v>42</v>
      </c>
      <c r="G17377" t="s">
        <v>43</v>
      </c>
      <c r="H17377">
        <v>84527.142989876011</v>
      </c>
      <c r="I17377">
        <v>807.47839999999997</v>
      </c>
      <c r="J17377">
        <v>85334.621389876018</v>
      </c>
      <c r="K17377" t="s">
        <v>379</v>
      </c>
    </row>
    <row r="17378" spans="1:11" x14ac:dyDescent="0.3">
      <c r="A17378">
        <v>4112050</v>
      </c>
      <c r="B17378" t="s">
        <v>253</v>
      </c>
      <c r="C17378" t="s">
        <v>550</v>
      </c>
      <c r="D17378">
        <v>2025.07</v>
      </c>
      <c r="E17378" t="s">
        <v>135</v>
      </c>
      <c r="F17378" t="s">
        <v>42</v>
      </c>
      <c r="G17378" t="s">
        <v>43</v>
      </c>
      <c r="H17378">
        <v>85334.621389876018</v>
      </c>
      <c r="I17378">
        <v>1273.5168000000001</v>
      </c>
      <c r="J17378">
        <v>86608.138189876016</v>
      </c>
      <c r="K17378" t="s">
        <v>379</v>
      </c>
    </row>
    <row r="17379" spans="1:11" x14ac:dyDescent="0.3">
      <c r="A17379">
        <v>4112050</v>
      </c>
      <c r="B17379" t="s">
        <v>253</v>
      </c>
      <c r="C17379" t="s">
        <v>551</v>
      </c>
      <c r="D17379">
        <v>2025.08</v>
      </c>
      <c r="E17379" t="s">
        <v>135</v>
      </c>
      <c r="F17379" t="s">
        <v>42</v>
      </c>
      <c r="G17379" t="s">
        <v>43</v>
      </c>
      <c r="H17379">
        <v>86608.13818987603</v>
      </c>
      <c r="I17379">
        <v>2492.4088999999994</v>
      </c>
      <c r="J17379">
        <v>89100.547089876025</v>
      </c>
      <c r="K17379" t="s">
        <v>379</v>
      </c>
    </row>
    <row r="17380" spans="1:11" x14ac:dyDescent="0.3">
      <c r="A17380">
        <v>4112050</v>
      </c>
      <c r="B17380" t="s">
        <v>253</v>
      </c>
      <c r="C17380" t="s">
        <v>552</v>
      </c>
      <c r="D17380">
        <v>2025.09</v>
      </c>
      <c r="E17380" t="s">
        <v>135</v>
      </c>
      <c r="F17380" t="s">
        <v>42</v>
      </c>
      <c r="G17380" t="s">
        <v>43</v>
      </c>
      <c r="H17380">
        <v>89100.547089876025</v>
      </c>
      <c r="I17380">
        <v>4238.9614499999998</v>
      </c>
      <c r="J17380">
        <v>93339.508539876027</v>
      </c>
      <c r="K17380" t="s">
        <v>379</v>
      </c>
    </row>
    <row r="17381" spans="1:11" x14ac:dyDescent="0.3">
      <c r="A17381">
        <v>4112050</v>
      </c>
      <c r="B17381" t="s">
        <v>253</v>
      </c>
      <c r="C17381" t="s">
        <v>553</v>
      </c>
      <c r="D17381">
        <v>2025.1</v>
      </c>
      <c r="E17381" t="s">
        <v>135</v>
      </c>
      <c r="F17381" t="s">
        <v>42</v>
      </c>
      <c r="G17381" t="s">
        <v>43</v>
      </c>
      <c r="H17381">
        <v>93339.508539876013</v>
      </c>
      <c r="I17381">
        <v>3208.9609799999998</v>
      </c>
      <c r="J17381">
        <v>96548.469519876016</v>
      </c>
      <c r="K17381" t="s">
        <v>379</v>
      </c>
    </row>
    <row r="17382" spans="1:11" x14ac:dyDescent="0.3">
      <c r="A17382">
        <v>4112050</v>
      </c>
      <c r="B17382" t="s">
        <v>253</v>
      </c>
      <c r="C17382" t="s">
        <v>554</v>
      </c>
      <c r="D17382">
        <v>2025.11</v>
      </c>
      <c r="E17382" t="s">
        <v>135</v>
      </c>
      <c r="F17382" t="s">
        <v>42</v>
      </c>
      <c r="G17382" t="s">
        <v>43</v>
      </c>
      <c r="H17382">
        <v>96548.469519876016</v>
      </c>
      <c r="I17382">
        <v>3793.21776</v>
      </c>
      <c r="J17382">
        <v>100341.68727987602</v>
      </c>
      <c r="K17382" t="s">
        <v>379</v>
      </c>
    </row>
    <row r="17383" spans="1:11" x14ac:dyDescent="0.3">
      <c r="A17383">
        <v>4112050</v>
      </c>
      <c r="B17383" t="s">
        <v>253</v>
      </c>
      <c r="C17383" t="s">
        <v>555</v>
      </c>
      <c r="D17383">
        <v>2025.12</v>
      </c>
      <c r="E17383" t="s">
        <v>135</v>
      </c>
      <c r="F17383" t="s">
        <v>42</v>
      </c>
      <c r="G17383" t="s">
        <v>43</v>
      </c>
      <c r="H17383">
        <v>100341.68727987602</v>
      </c>
      <c r="I17383">
        <v>2498.7975000000001</v>
      </c>
      <c r="J17383">
        <v>102840.48477987602</v>
      </c>
      <c r="K17383" t="s">
        <v>379</v>
      </c>
    </row>
    <row r="17384" spans="1:11" x14ac:dyDescent="0.3">
      <c r="A17384">
        <v>4112050</v>
      </c>
      <c r="B17384" t="s">
        <v>253</v>
      </c>
      <c r="C17384" t="s">
        <v>556</v>
      </c>
      <c r="D17384">
        <v>2026.01</v>
      </c>
      <c r="E17384" t="s">
        <v>135</v>
      </c>
      <c r="F17384" t="s">
        <v>42</v>
      </c>
      <c r="G17384" t="s">
        <v>43</v>
      </c>
      <c r="H17384">
        <v>102840.48477987602</v>
      </c>
      <c r="J17384">
        <v>102840.48477987602</v>
      </c>
      <c r="K17384" t="s">
        <v>379</v>
      </c>
    </row>
    <row r="17385" spans="1:11" x14ac:dyDescent="0.3">
      <c r="A17385">
        <v>4112050</v>
      </c>
      <c r="B17385" t="s">
        <v>253</v>
      </c>
      <c r="C17385" t="s">
        <v>557</v>
      </c>
      <c r="D17385">
        <v>2026.02</v>
      </c>
      <c r="E17385" t="s">
        <v>135</v>
      </c>
      <c r="F17385" t="s">
        <v>42</v>
      </c>
      <c r="G17385" t="s">
        <v>43</v>
      </c>
      <c r="H17385">
        <v>102840.48477987602</v>
      </c>
      <c r="J17385">
        <v>102840.48477987602</v>
      </c>
      <c r="K17385" t="s">
        <v>379</v>
      </c>
    </row>
    <row r="17386" spans="1:11" x14ac:dyDescent="0.3">
      <c r="A17386">
        <v>4112050</v>
      </c>
      <c r="B17386" t="s">
        <v>253</v>
      </c>
      <c r="C17386" t="s">
        <v>558</v>
      </c>
      <c r="D17386">
        <v>2026.03</v>
      </c>
      <c r="E17386" t="s">
        <v>135</v>
      </c>
      <c r="F17386" t="s">
        <v>42</v>
      </c>
      <c r="G17386" t="s">
        <v>43</v>
      </c>
      <c r="H17386">
        <v>102840.48477987602</v>
      </c>
      <c r="J17386">
        <v>102840.48477987602</v>
      </c>
      <c r="K17386" t="s">
        <v>379</v>
      </c>
    </row>
    <row r="17387" spans="1:11" x14ac:dyDescent="0.3">
      <c r="A17387">
        <v>4112050</v>
      </c>
      <c r="B17387" t="s">
        <v>253</v>
      </c>
      <c r="C17387" t="s">
        <v>559</v>
      </c>
      <c r="D17387">
        <v>2026.04</v>
      </c>
      <c r="E17387" t="s">
        <v>135</v>
      </c>
      <c r="F17387" t="s">
        <v>42</v>
      </c>
      <c r="G17387" t="s">
        <v>43</v>
      </c>
      <c r="H17387">
        <v>102840.48477987602</v>
      </c>
      <c r="J17387">
        <v>102840.48477987602</v>
      </c>
      <c r="K17387" t="s">
        <v>379</v>
      </c>
    </row>
    <row r="17388" spans="1:11" x14ac:dyDescent="0.3">
      <c r="A17388">
        <v>4112050</v>
      </c>
      <c r="B17388" t="s">
        <v>253</v>
      </c>
      <c r="C17388" t="s">
        <v>560</v>
      </c>
      <c r="D17388">
        <v>2026.05</v>
      </c>
      <c r="E17388" t="s">
        <v>135</v>
      </c>
      <c r="F17388" t="s">
        <v>42</v>
      </c>
      <c r="G17388" t="s">
        <v>43</v>
      </c>
      <c r="H17388">
        <v>102840.48477987602</v>
      </c>
      <c r="J17388">
        <v>102840.48477987602</v>
      </c>
      <c r="K17388" t="s">
        <v>379</v>
      </c>
    </row>
    <row r="17389" spans="1:11" x14ac:dyDescent="0.3">
      <c r="A17389">
        <v>4112050</v>
      </c>
      <c r="B17389" t="s">
        <v>253</v>
      </c>
      <c r="C17389" t="s">
        <v>561</v>
      </c>
      <c r="D17389">
        <v>2026.06</v>
      </c>
      <c r="E17389" t="s">
        <v>135</v>
      </c>
      <c r="F17389" t="s">
        <v>42</v>
      </c>
      <c r="G17389" t="s">
        <v>43</v>
      </c>
      <c r="H17389">
        <v>102840.48477987602</v>
      </c>
      <c r="J17389">
        <v>102840.48477987602</v>
      </c>
      <c r="K17389" t="s">
        <v>379</v>
      </c>
    </row>
    <row r="17390" spans="1:11" x14ac:dyDescent="0.3">
      <c r="A17390">
        <v>4112051</v>
      </c>
      <c r="B17390" t="s">
        <v>254</v>
      </c>
      <c r="C17390" t="s">
        <v>295</v>
      </c>
      <c r="D17390">
        <v>2022.07</v>
      </c>
      <c r="E17390" t="s">
        <v>135</v>
      </c>
      <c r="F17390" t="s">
        <v>116</v>
      </c>
      <c r="G17390" t="s">
        <v>43</v>
      </c>
      <c r="H17390">
        <v>-98205.939972000037</v>
      </c>
      <c r="I17390">
        <v>-29192.996438999995</v>
      </c>
      <c r="J17390">
        <v>-127398.93641100003</v>
      </c>
      <c r="K17390" t="s">
        <v>379</v>
      </c>
    </row>
    <row r="17391" spans="1:11" x14ac:dyDescent="0.3">
      <c r="A17391">
        <v>4112051</v>
      </c>
      <c r="B17391" t="s">
        <v>254</v>
      </c>
      <c r="C17391" t="s">
        <v>301</v>
      </c>
      <c r="D17391">
        <v>2022.08</v>
      </c>
      <c r="E17391" t="s">
        <v>135</v>
      </c>
      <c r="F17391" t="s">
        <v>116</v>
      </c>
      <c r="G17391" t="s">
        <v>43</v>
      </c>
      <c r="H17391">
        <v>-127398.93641100003</v>
      </c>
      <c r="I17391">
        <v>-38026.604356876</v>
      </c>
      <c r="J17391">
        <v>-165425.54076787602</v>
      </c>
      <c r="K17391" t="s">
        <v>379</v>
      </c>
    </row>
    <row r="17392" spans="1:11" x14ac:dyDescent="0.3">
      <c r="A17392">
        <v>4112051</v>
      </c>
      <c r="B17392" t="s">
        <v>254</v>
      </c>
      <c r="C17392" t="s">
        <v>304</v>
      </c>
      <c r="D17392">
        <v>2022.09</v>
      </c>
      <c r="E17392" t="s">
        <v>135</v>
      </c>
      <c r="F17392" t="s">
        <v>116</v>
      </c>
      <c r="G17392" t="s">
        <v>43</v>
      </c>
      <c r="H17392">
        <v>-165425.54076787599</v>
      </c>
      <c r="I17392">
        <v>-37460.264200000005</v>
      </c>
      <c r="J17392">
        <v>-202885.804967876</v>
      </c>
      <c r="K17392" t="s">
        <v>379</v>
      </c>
    </row>
    <row r="17393" spans="1:11" x14ac:dyDescent="0.3">
      <c r="A17393">
        <v>4112051</v>
      </c>
      <c r="B17393" t="s">
        <v>254</v>
      </c>
      <c r="C17393" t="s">
        <v>308</v>
      </c>
      <c r="D17393">
        <v>2022.1</v>
      </c>
      <c r="E17393" t="s">
        <v>135</v>
      </c>
      <c r="F17393" t="s">
        <v>116</v>
      </c>
      <c r="G17393" t="s">
        <v>43</v>
      </c>
      <c r="H17393">
        <v>-202885.804967876</v>
      </c>
      <c r="I17393">
        <v>-70702.713107999996</v>
      </c>
      <c r="J17393">
        <v>-273588.518075876</v>
      </c>
      <c r="K17393" t="s">
        <v>379</v>
      </c>
    </row>
    <row r="17394" spans="1:11" x14ac:dyDescent="0.3">
      <c r="A17394">
        <v>4112051</v>
      </c>
      <c r="B17394" t="s">
        <v>254</v>
      </c>
      <c r="C17394" t="s">
        <v>313</v>
      </c>
      <c r="D17394">
        <v>2022.11</v>
      </c>
      <c r="E17394" t="s">
        <v>135</v>
      </c>
      <c r="F17394" t="s">
        <v>116</v>
      </c>
      <c r="G17394" t="s">
        <v>43</v>
      </c>
      <c r="H17394">
        <v>-273588.518075876</v>
      </c>
      <c r="I17394">
        <v>-45828.996500000001</v>
      </c>
      <c r="J17394">
        <v>-319417.514575876</v>
      </c>
      <c r="K17394" t="s">
        <v>379</v>
      </c>
    </row>
    <row r="17395" spans="1:11" x14ac:dyDescent="0.3">
      <c r="A17395">
        <v>4112051</v>
      </c>
      <c r="B17395" t="s">
        <v>254</v>
      </c>
      <c r="C17395" t="s">
        <v>317</v>
      </c>
      <c r="D17395">
        <v>2022.12</v>
      </c>
      <c r="E17395" t="s">
        <v>135</v>
      </c>
      <c r="F17395" t="s">
        <v>116</v>
      </c>
      <c r="G17395" t="s">
        <v>43</v>
      </c>
      <c r="H17395">
        <v>-319417.514575876</v>
      </c>
      <c r="I17395">
        <v>-31254.700019999997</v>
      </c>
      <c r="J17395">
        <v>-350672.21459587599</v>
      </c>
      <c r="K17395" t="s">
        <v>379</v>
      </c>
    </row>
    <row r="17396" spans="1:11" x14ac:dyDescent="0.3">
      <c r="A17396">
        <v>4112051</v>
      </c>
      <c r="B17396" t="s">
        <v>254</v>
      </c>
      <c r="C17396" t="s">
        <v>320</v>
      </c>
      <c r="D17396">
        <v>2023.01</v>
      </c>
      <c r="E17396" t="s">
        <v>135</v>
      </c>
      <c r="F17396" t="s">
        <v>116</v>
      </c>
      <c r="G17396" t="s">
        <v>43</v>
      </c>
      <c r="H17396">
        <v>-350672.21459587605</v>
      </c>
      <c r="I17396">
        <v>-32816.7984</v>
      </c>
      <c r="J17396">
        <v>-383489.01299587602</v>
      </c>
      <c r="K17396" t="s">
        <v>379</v>
      </c>
    </row>
    <row r="17397" spans="1:11" x14ac:dyDescent="0.3">
      <c r="A17397">
        <v>4112051</v>
      </c>
      <c r="B17397" t="s">
        <v>254</v>
      </c>
      <c r="C17397" t="s">
        <v>325</v>
      </c>
      <c r="D17397">
        <v>2023.02</v>
      </c>
      <c r="E17397" t="s">
        <v>135</v>
      </c>
      <c r="F17397" t="s">
        <v>116</v>
      </c>
      <c r="G17397" t="s">
        <v>43</v>
      </c>
      <c r="H17397">
        <v>-383489.01299587608</v>
      </c>
      <c r="I17397">
        <v>-23454.941825000002</v>
      </c>
      <c r="J17397">
        <v>-406943.95482087607</v>
      </c>
      <c r="K17397" t="s">
        <v>379</v>
      </c>
    </row>
    <row r="17398" spans="1:11" x14ac:dyDescent="0.3">
      <c r="A17398">
        <v>4112051</v>
      </c>
      <c r="B17398" t="s">
        <v>254</v>
      </c>
      <c r="C17398" t="s">
        <v>328</v>
      </c>
      <c r="D17398">
        <v>2023.03</v>
      </c>
      <c r="E17398" t="s">
        <v>135</v>
      </c>
      <c r="F17398" t="s">
        <v>116</v>
      </c>
      <c r="G17398" t="s">
        <v>43</v>
      </c>
      <c r="H17398">
        <v>-406943.95482087613</v>
      </c>
      <c r="I17398">
        <v>-100011.12186599999</v>
      </c>
      <c r="J17398">
        <v>-506955.07668687613</v>
      </c>
      <c r="K17398" t="s">
        <v>379</v>
      </c>
    </row>
    <row r="17399" spans="1:11" x14ac:dyDescent="0.3">
      <c r="A17399">
        <v>4112051</v>
      </c>
      <c r="B17399" t="s">
        <v>254</v>
      </c>
      <c r="C17399" t="s">
        <v>331</v>
      </c>
      <c r="D17399">
        <v>2023.04</v>
      </c>
      <c r="E17399" t="s">
        <v>135</v>
      </c>
      <c r="F17399" t="s">
        <v>116</v>
      </c>
      <c r="G17399" t="s">
        <v>43</v>
      </c>
      <c r="H17399">
        <v>-506955.07668687613</v>
      </c>
      <c r="I17399">
        <v>-29228.248475</v>
      </c>
      <c r="J17399">
        <v>-536183.32516187616</v>
      </c>
      <c r="K17399" t="s">
        <v>379</v>
      </c>
    </row>
    <row r="17400" spans="1:11" x14ac:dyDescent="0.3">
      <c r="A17400">
        <v>4112051</v>
      </c>
      <c r="B17400" t="s">
        <v>254</v>
      </c>
      <c r="C17400" t="s">
        <v>333</v>
      </c>
      <c r="D17400">
        <v>2023.05</v>
      </c>
      <c r="E17400" t="s">
        <v>135</v>
      </c>
      <c r="F17400" t="s">
        <v>116</v>
      </c>
      <c r="G17400" t="s">
        <v>43</v>
      </c>
      <c r="H17400">
        <v>-536183.32516187616</v>
      </c>
      <c r="I17400">
        <v>-91429.381790000014</v>
      </c>
      <c r="J17400">
        <v>-627612.70695187617</v>
      </c>
      <c r="K17400" t="s">
        <v>379</v>
      </c>
    </row>
    <row r="17401" spans="1:11" x14ac:dyDescent="0.3">
      <c r="A17401">
        <v>4112051</v>
      </c>
      <c r="B17401" t="s">
        <v>254</v>
      </c>
      <c r="C17401" t="s">
        <v>342</v>
      </c>
      <c r="D17401">
        <v>2023.06</v>
      </c>
      <c r="E17401" t="s">
        <v>135</v>
      </c>
      <c r="F17401" t="s">
        <v>116</v>
      </c>
      <c r="G17401" t="s">
        <v>43</v>
      </c>
      <c r="H17401">
        <v>-627612.70695187629</v>
      </c>
      <c r="I17401">
        <v>-78456.729193000006</v>
      </c>
      <c r="J17401">
        <v>-706069.43614487629</v>
      </c>
      <c r="K17401" t="s">
        <v>379</v>
      </c>
    </row>
    <row r="17402" spans="1:11" x14ac:dyDescent="0.3">
      <c r="A17402">
        <v>4112051</v>
      </c>
      <c r="B17402" t="s">
        <v>254</v>
      </c>
      <c r="C17402" t="s">
        <v>346</v>
      </c>
      <c r="D17402">
        <v>2023.07</v>
      </c>
      <c r="E17402" t="s">
        <v>135</v>
      </c>
      <c r="F17402" t="s">
        <v>116</v>
      </c>
      <c r="G17402" t="s">
        <v>43</v>
      </c>
      <c r="H17402">
        <v>-706069.43614487629</v>
      </c>
      <c r="I17402">
        <v>-58399.642699999997</v>
      </c>
      <c r="J17402">
        <v>-764469.07884487626</v>
      </c>
      <c r="K17402" t="s">
        <v>379</v>
      </c>
    </row>
    <row r="17403" spans="1:11" x14ac:dyDescent="0.3">
      <c r="A17403">
        <v>4112051</v>
      </c>
      <c r="B17403" t="s">
        <v>254</v>
      </c>
      <c r="C17403" t="s">
        <v>347</v>
      </c>
      <c r="D17403">
        <v>2023.08</v>
      </c>
      <c r="E17403" t="s">
        <v>135</v>
      </c>
      <c r="F17403" t="s">
        <v>116</v>
      </c>
      <c r="G17403" t="s">
        <v>43</v>
      </c>
      <c r="H17403">
        <v>-764469.07884487638</v>
      </c>
      <c r="I17403">
        <v>-93241.325019999975</v>
      </c>
      <c r="J17403">
        <v>-857710.40386487637</v>
      </c>
      <c r="K17403" t="s">
        <v>379</v>
      </c>
    </row>
    <row r="17404" spans="1:11" x14ac:dyDescent="0.3">
      <c r="A17404">
        <v>4112051</v>
      </c>
      <c r="B17404" t="s">
        <v>254</v>
      </c>
      <c r="C17404" t="s">
        <v>382</v>
      </c>
      <c r="D17404">
        <v>2023.09</v>
      </c>
      <c r="E17404" t="s">
        <v>135</v>
      </c>
      <c r="F17404" t="s">
        <v>116</v>
      </c>
      <c r="G17404" t="s">
        <v>43</v>
      </c>
      <c r="H17404">
        <v>-857710.40386487613</v>
      </c>
      <c r="I17404">
        <v>-121002.4993</v>
      </c>
      <c r="J17404">
        <v>-978712.90316487616</v>
      </c>
      <c r="K17404" t="s">
        <v>379</v>
      </c>
    </row>
    <row r="17405" spans="1:11" x14ac:dyDescent="0.3">
      <c r="A17405">
        <v>4112051</v>
      </c>
      <c r="B17405" t="s">
        <v>254</v>
      </c>
      <c r="C17405" t="s">
        <v>383</v>
      </c>
      <c r="D17405">
        <v>2023.1</v>
      </c>
      <c r="E17405" t="s">
        <v>135</v>
      </c>
      <c r="F17405" t="s">
        <v>116</v>
      </c>
      <c r="G17405" t="s">
        <v>43</v>
      </c>
      <c r="H17405">
        <v>-978712.90316487616</v>
      </c>
      <c r="I17405">
        <v>-64622.840700000001</v>
      </c>
      <c r="J17405">
        <v>-1043335.7438648761</v>
      </c>
      <c r="K17405" t="s">
        <v>379</v>
      </c>
    </row>
    <row r="17406" spans="1:11" x14ac:dyDescent="0.3">
      <c r="A17406">
        <v>4112051</v>
      </c>
      <c r="B17406" t="s">
        <v>254</v>
      </c>
      <c r="C17406" t="s">
        <v>384</v>
      </c>
      <c r="D17406">
        <v>2023.11</v>
      </c>
      <c r="E17406" t="s">
        <v>135</v>
      </c>
      <c r="F17406" t="s">
        <v>116</v>
      </c>
      <c r="G17406" t="s">
        <v>43</v>
      </c>
      <c r="H17406">
        <v>-1043335.743864876</v>
      </c>
      <c r="I17406">
        <v>-56734.884476000007</v>
      </c>
      <c r="J17406">
        <v>-1100070.628340876</v>
      </c>
      <c r="K17406" t="s">
        <v>379</v>
      </c>
    </row>
    <row r="17407" spans="1:11" x14ac:dyDescent="0.3">
      <c r="A17407">
        <v>4112051</v>
      </c>
      <c r="B17407" t="s">
        <v>254</v>
      </c>
      <c r="C17407" t="s">
        <v>385</v>
      </c>
      <c r="D17407">
        <v>2023.12</v>
      </c>
      <c r="E17407" t="s">
        <v>135</v>
      </c>
      <c r="F17407" t="s">
        <v>116</v>
      </c>
      <c r="G17407" t="s">
        <v>43</v>
      </c>
      <c r="H17407">
        <v>-1100070.628340876</v>
      </c>
      <c r="I17407">
        <v>-25672.654000000002</v>
      </c>
      <c r="J17407">
        <v>-1125743.2823408761</v>
      </c>
      <c r="K17407" t="s">
        <v>379</v>
      </c>
    </row>
    <row r="17408" spans="1:11" x14ac:dyDescent="0.3">
      <c r="A17408">
        <v>4112051</v>
      </c>
      <c r="B17408" t="s">
        <v>254</v>
      </c>
      <c r="C17408" t="s">
        <v>386</v>
      </c>
      <c r="D17408">
        <v>2024.01</v>
      </c>
      <c r="E17408" t="s">
        <v>135</v>
      </c>
      <c r="F17408" t="s">
        <v>116</v>
      </c>
      <c r="G17408" t="s">
        <v>43</v>
      </c>
      <c r="H17408">
        <v>-1125743.2823408758</v>
      </c>
      <c r="I17408">
        <v>-39705.095177999996</v>
      </c>
      <c r="J17408">
        <v>-1165448.3775188758</v>
      </c>
      <c r="K17408" t="s">
        <v>379</v>
      </c>
    </row>
    <row r="17409" spans="1:11" x14ac:dyDescent="0.3">
      <c r="A17409">
        <v>4112051</v>
      </c>
      <c r="B17409" t="s">
        <v>254</v>
      </c>
      <c r="C17409" t="s">
        <v>387</v>
      </c>
      <c r="D17409">
        <v>2024.02</v>
      </c>
      <c r="E17409" t="s">
        <v>135</v>
      </c>
      <c r="F17409" t="s">
        <v>116</v>
      </c>
      <c r="G17409" t="s">
        <v>43</v>
      </c>
      <c r="H17409">
        <v>-1165448.377518876</v>
      </c>
      <c r="I17409">
        <v>-29414.943152</v>
      </c>
      <c r="J17409">
        <v>-1194863.320670876</v>
      </c>
      <c r="K17409" t="s">
        <v>379</v>
      </c>
    </row>
    <row r="17410" spans="1:11" x14ac:dyDescent="0.3">
      <c r="A17410">
        <v>4112051</v>
      </c>
      <c r="B17410" t="s">
        <v>254</v>
      </c>
      <c r="C17410" t="s">
        <v>388</v>
      </c>
      <c r="D17410">
        <v>2024.03</v>
      </c>
      <c r="E17410" t="s">
        <v>135</v>
      </c>
      <c r="F17410" t="s">
        <v>116</v>
      </c>
      <c r="G17410" t="s">
        <v>43</v>
      </c>
      <c r="H17410">
        <v>-1194863.3206708757</v>
      </c>
      <c r="I17410">
        <v>-72055.383675999998</v>
      </c>
      <c r="J17410">
        <v>-1266918.7043468757</v>
      </c>
      <c r="K17410" t="s">
        <v>379</v>
      </c>
    </row>
    <row r="17411" spans="1:11" x14ac:dyDescent="0.3">
      <c r="A17411">
        <v>4112051</v>
      </c>
      <c r="B17411" t="s">
        <v>254</v>
      </c>
      <c r="C17411" t="s">
        <v>389</v>
      </c>
      <c r="D17411">
        <v>2024.04</v>
      </c>
      <c r="E17411" t="s">
        <v>135</v>
      </c>
      <c r="F17411" t="s">
        <v>116</v>
      </c>
      <c r="G17411" t="s">
        <v>43</v>
      </c>
      <c r="H17411">
        <v>-1266918.7043468754</v>
      </c>
      <c r="I17411">
        <v>-31239.947500000002</v>
      </c>
      <c r="J17411">
        <v>-1298158.6518468754</v>
      </c>
      <c r="K17411" t="s">
        <v>379</v>
      </c>
    </row>
    <row r="17412" spans="1:11" x14ac:dyDescent="0.3">
      <c r="A17412">
        <v>4112051</v>
      </c>
      <c r="B17412" t="s">
        <v>254</v>
      </c>
      <c r="C17412" t="s">
        <v>390</v>
      </c>
      <c r="D17412">
        <v>2024.05</v>
      </c>
      <c r="E17412" t="s">
        <v>135</v>
      </c>
      <c r="F17412" t="s">
        <v>116</v>
      </c>
      <c r="G17412" t="s">
        <v>43</v>
      </c>
      <c r="H17412">
        <v>-1298158.6518468752</v>
      </c>
      <c r="I17412">
        <v>-93467.673688999988</v>
      </c>
      <c r="J17412">
        <v>-1391626.3255358753</v>
      </c>
      <c r="K17412" t="s">
        <v>379</v>
      </c>
    </row>
    <row r="17413" spans="1:11" x14ac:dyDescent="0.3">
      <c r="A17413">
        <v>4112051</v>
      </c>
      <c r="B17413" t="s">
        <v>254</v>
      </c>
      <c r="C17413" t="s">
        <v>391</v>
      </c>
      <c r="D17413">
        <v>2024.06</v>
      </c>
      <c r="E17413" t="s">
        <v>135</v>
      </c>
      <c r="F17413" t="s">
        <v>116</v>
      </c>
      <c r="G17413" t="s">
        <v>43</v>
      </c>
      <c r="H17413">
        <v>-1391626.3255358748</v>
      </c>
      <c r="I17413">
        <v>-52376.975400000003</v>
      </c>
      <c r="J17413">
        <v>-1444003.3009358749</v>
      </c>
      <c r="K17413" t="s">
        <v>379</v>
      </c>
    </row>
    <row r="17414" spans="1:11" x14ac:dyDescent="0.3">
      <c r="A17414">
        <v>4112051</v>
      </c>
      <c r="B17414" t="s">
        <v>254</v>
      </c>
      <c r="C17414" t="s">
        <v>471</v>
      </c>
      <c r="D17414">
        <v>2024.07</v>
      </c>
      <c r="E17414" t="s">
        <v>135</v>
      </c>
      <c r="F17414" t="s">
        <v>116</v>
      </c>
      <c r="G17414" t="s">
        <v>43</v>
      </c>
      <c r="H17414">
        <v>-1444003.3009358754</v>
      </c>
      <c r="I17414">
        <v>-47477.009900000005</v>
      </c>
      <c r="J17414">
        <v>-1491480.3108358753</v>
      </c>
      <c r="K17414" t="s">
        <v>379</v>
      </c>
    </row>
    <row r="17415" spans="1:11" x14ac:dyDescent="0.3">
      <c r="A17415">
        <v>4112051</v>
      </c>
      <c r="B17415" t="s">
        <v>254</v>
      </c>
      <c r="C17415" t="s">
        <v>472</v>
      </c>
      <c r="D17415">
        <v>2024.08</v>
      </c>
      <c r="E17415" t="s">
        <v>135</v>
      </c>
      <c r="F17415" t="s">
        <v>116</v>
      </c>
      <c r="G17415" t="s">
        <v>43</v>
      </c>
      <c r="H17415">
        <v>-1491480.3108358749</v>
      </c>
      <c r="I17415">
        <v>-47576.986899999996</v>
      </c>
      <c r="J17415">
        <v>-1539057.2977358748</v>
      </c>
      <c r="K17415" t="s">
        <v>379</v>
      </c>
    </row>
    <row r="17416" spans="1:11" x14ac:dyDescent="0.3">
      <c r="A17416">
        <v>4112051</v>
      </c>
      <c r="B17416" t="s">
        <v>254</v>
      </c>
      <c r="C17416" t="s">
        <v>473</v>
      </c>
      <c r="D17416">
        <v>2024.09</v>
      </c>
      <c r="E17416" t="s">
        <v>135</v>
      </c>
      <c r="F17416" t="s">
        <v>116</v>
      </c>
      <c r="G17416" t="s">
        <v>43</v>
      </c>
      <c r="H17416">
        <v>-1539057.2977358743</v>
      </c>
      <c r="I17416">
        <v>-71186.713099999994</v>
      </c>
      <c r="J17416">
        <v>-1610244.0108358744</v>
      </c>
      <c r="K17416" t="s">
        <v>379</v>
      </c>
    </row>
    <row r="17417" spans="1:11" x14ac:dyDescent="0.3">
      <c r="A17417">
        <v>4112051</v>
      </c>
      <c r="B17417" t="s">
        <v>254</v>
      </c>
      <c r="C17417" t="s">
        <v>474</v>
      </c>
      <c r="D17417">
        <v>2024.1</v>
      </c>
      <c r="E17417" t="s">
        <v>135</v>
      </c>
      <c r="F17417" t="s">
        <v>116</v>
      </c>
      <c r="G17417" t="s">
        <v>43</v>
      </c>
      <c r="H17417">
        <v>-1610244.0108358744</v>
      </c>
      <c r="I17417">
        <v>-55069.022799999999</v>
      </c>
      <c r="J17417">
        <v>-1665313.0336358743</v>
      </c>
      <c r="K17417" t="s">
        <v>379</v>
      </c>
    </row>
    <row r="17418" spans="1:11" x14ac:dyDescent="0.3">
      <c r="A17418">
        <v>4112051</v>
      </c>
      <c r="B17418" t="s">
        <v>254</v>
      </c>
      <c r="C17418" t="s">
        <v>475</v>
      </c>
      <c r="D17418">
        <v>2024.11</v>
      </c>
      <c r="E17418" t="s">
        <v>135</v>
      </c>
      <c r="F17418" t="s">
        <v>116</v>
      </c>
      <c r="G17418" t="s">
        <v>43</v>
      </c>
      <c r="H17418">
        <v>-1665313.0336358743</v>
      </c>
      <c r="I17418">
        <v>-31927.969500000003</v>
      </c>
      <c r="J17418">
        <v>-1697241.0031358742</v>
      </c>
      <c r="K17418" t="s">
        <v>379</v>
      </c>
    </row>
    <row r="17419" spans="1:11" x14ac:dyDescent="0.3">
      <c r="A17419">
        <v>4112051</v>
      </c>
      <c r="B17419" t="s">
        <v>254</v>
      </c>
      <c r="C17419" t="s">
        <v>476</v>
      </c>
      <c r="D17419">
        <v>2024.12</v>
      </c>
      <c r="E17419" t="s">
        <v>135</v>
      </c>
      <c r="F17419" t="s">
        <v>116</v>
      </c>
      <c r="G17419" t="s">
        <v>43</v>
      </c>
      <c r="H17419">
        <v>-1697241.0031358742</v>
      </c>
      <c r="I17419">
        <v>-31703.542000000001</v>
      </c>
      <c r="J17419">
        <v>-1728944.5451358741</v>
      </c>
      <c r="K17419" t="s">
        <v>379</v>
      </c>
    </row>
    <row r="17420" spans="1:11" x14ac:dyDescent="0.3">
      <c r="A17420">
        <v>4112051</v>
      </c>
      <c r="B17420" t="s">
        <v>254</v>
      </c>
      <c r="C17420" t="s">
        <v>477</v>
      </c>
      <c r="D17420">
        <v>2025.01</v>
      </c>
      <c r="E17420" t="s">
        <v>135</v>
      </c>
      <c r="F17420" t="s">
        <v>116</v>
      </c>
      <c r="G17420" t="s">
        <v>43</v>
      </c>
      <c r="H17420">
        <v>-1728944.5451358741</v>
      </c>
      <c r="I17420">
        <v>-10166.019835999999</v>
      </c>
      <c r="J17420">
        <v>-1739110.564971874</v>
      </c>
      <c r="K17420" t="s">
        <v>379</v>
      </c>
    </row>
    <row r="17421" spans="1:11" x14ac:dyDescent="0.3">
      <c r="A17421">
        <v>4112051</v>
      </c>
      <c r="B17421" t="s">
        <v>254</v>
      </c>
      <c r="C17421" t="s">
        <v>478</v>
      </c>
      <c r="D17421">
        <v>2025.02</v>
      </c>
      <c r="E17421" t="s">
        <v>135</v>
      </c>
      <c r="F17421" t="s">
        <v>116</v>
      </c>
      <c r="G17421" t="s">
        <v>43</v>
      </c>
      <c r="H17421">
        <v>-1739110.5649718738</v>
      </c>
      <c r="I17421">
        <v>-32960.991409999995</v>
      </c>
      <c r="J17421">
        <v>-1772071.5563818738</v>
      </c>
      <c r="K17421" t="s">
        <v>379</v>
      </c>
    </row>
    <row r="17422" spans="1:11" x14ac:dyDescent="0.3">
      <c r="A17422">
        <v>4112051</v>
      </c>
      <c r="B17422" t="s">
        <v>254</v>
      </c>
      <c r="C17422" t="s">
        <v>479</v>
      </c>
      <c r="D17422">
        <v>2025.03</v>
      </c>
      <c r="E17422" t="s">
        <v>135</v>
      </c>
      <c r="F17422" t="s">
        <v>116</v>
      </c>
      <c r="G17422" t="s">
        <v>43</v>
      </c>
      <c r="H17422">
        <v>-1772071.5563818738</v>
      </c>
      <c r="I17422">
        <v>-54091.354750000013</v>
      </c>
      <c r="J17422">
        <v>-1826162.9111318737</v>
      </c>
      <c r="K17422" t="s">
        <v>379</v>
      </c>
    </row>
    <row r="17423" spans="1:11" x14ac:dyDescent="0.3">
      <c r="A17423">
        <v>4112051</v>
      </c>
      <c r="B17423" t="s">
        <v>254</v>
      </c>
      <c r="C17423" t="s">
        <v>480</v>
      </c>
      <c r="D17423">
        <v>2025.04</v>
      </c>
      <c r="E17423" t="s">
        <v>135</v>
      </c>
      <c r="F17423" t="s">
        <v>116</v>
      </c>
      <c r="G17423" t="s">
        <v>43</v>
      </c>
      <c r="H17423">
        <v>-1826162.911131874</v>
      </c>
      <c r="I17423">
        <v>-51771.188399999999</v>
      </c>
      <c r="J17423">
        <v>-1877934.0995318741</v>
      </c>
      <c r="K17423" t="s">
        <v>379</v>
      </c>
    </row>
    <row r="17424" spans="1:11" x14ac:dyDescent="0.3">
      <c r="A17424">
        <v>4112051</v>
      </c>
      <c r="B17424" t="s">
        <v>254</v>
      </c>
      <c r="C17424" t="s">
        <v>481</v>
      </c>
      <c r="D17424">
        <v>2025.05</v>
      </c>
      <c r="E17424" t="s">
        <v>135</v>
      </c>
      <c r="F17424" t="s">
        <v>116</v>
      </c>
      <c r="G17424" t="s">
        <v>43</v>
      </c>
      <c r="H17424">
        <v>-1877934.0995318741</v>
      </c>
      <c r="I17424">
        <v>-60739.113458000007</v>
      </c>
      <c r="J17424">
        <v>-1938673.212989874</v>
      </c>
      <c r="K17424" t="s">
        <v>379</v>
      </c>
    </row>
    <row r="17425" spans="1:11" x14ac:dyDescent="0.3">
      <c r="A17425">
        <v>4112051</v>
      </c>
      <c r="B17425" t="s">
        <v>254</v>
      </c>
      <c r="C17425" t="s">
        <v>482</v>
      </c>
      <c r="D17425">
        <v>2025.06</v>
      </c>
      <c r="E17425" t="s">
        <v>135</v>
      </c>
      <c r="F17425" t="s">
        <v>116</v>
      </c>
      <c r="G17425" t="s">
        <v>43</v>
      </c>
      <c r="H17425">
        <v>-1938673.2129898742</v>
      </c>
      <c r="I17425">
        <v>-29144.948399999997</v>
      </c>
      <c r="J17425">
        <v>-1967818.1613898743</v>
      </c>
      <c r="K17425" t="s">
        <v>379</v>
      </c>
    </row>
    <row r="17426" spans="1:11" x14ac:dyDescent="0.3">
      <c r="A17426">
        <v>4112051</v>
      </c>
      <c r="B17426" t="s">
        <v>254</v>
      </c>
      <c r="C17426" t="s">
        <v>550</v>
      </c>
      <c r="D17426">
        <v>2025.07</v>
      </c>
      <c r="E17426" t="s">
        <v>135</v>
      </c>
      <c r="F17426" t="s">
        <v>116</v>
      </c>
      <c r="G17426" t="s">
        <v>43</v>
      </c>
      <c r="H17426">
        <v>-1967818.1613898738</v>
      </c>
      <c r="I17426">
        <v>-57456.986800000013</v>
      </c>
      <c r="J17426">
        <v>-2025275.1481898739</v>
      </c>
      <c r="K17426" t="s">
        <v>379</v>
      </c>
    </row>
    <row r="17427" spans="1:11" x14ac:dyDescent="0.3">
      <c r="A17427">
        <v>4112051</v>
      </c>
      <c r="B17427" t="s">
        <v>254</v>
      </c>
      <c r="C17427" t="s">
        <v>551</v>
      </c>
      <c r="D17427">
        <v>2025.08</v>
      </c>
      <c r="E17427" t="s">
        <v>135</v>
      </c>
      <c r="F17427" t="s">
        <v>116</v>
      </c>
      <c r="G17427" t="s">
        <v>43</v>
      </c>
      <c r="H17427">
        <v>-2025275.1481898737</v>
      </c>
      <c r="I17427">
        <v>-43810.048900000002</v>
      </c>
      <c r="J17427">
        <v>-2069085.1970898737</v>
      </c>
      <c r="K17427" t="s">
        <v>379</v>
      </c>
    </row>
    <row r="17428" spans="1:11" x14ac:dyDescent="0.3">
      <c r="A17428">
        <v>4112051</v>
      </c>
      <c r="B17428" t="s">
        <v>254</v>
      </c>
      <c r="C17428" t="s">
        <v>552</v>
      </c>
      <c r="D17428">
        <v>2025.09</v>
      </c>
      <c r="E17428" t="s">
        <v>135</v>
      </c>
      <c r="F17428" t="s">
        <v>116</v>
      </c>
      <c r="G17428" t="s">
        <v>43</v>
      </c>
      <c r="H17428">
        <v>-2069085.1970898744</v>
      </c>
      <c r="I17428">
        <v>-67924.381449999986</v>
      </c>
      <c r="J17428">
        <v>-2137009.5785398744</v>
      </c>
      <c r="K17428" t="s">
        <v>379</v>
      </c>
    </row>
    <row r="17429" spans="1:11" x14ac:dyDescent="0.3">
      <c r="A17429">
        <v>4112051</v>
      </c>
      <c r="B17429" t="s">
        <v>254</v>
      </c>
      <c r="C17429" t="s">
        <v>553</v>
      </c>
      <c r="D17429">
        <v>2025.1</v>
      </c>
      <c r="E17429" t="s">
        <v>135</v>
      </c>
      <c r="F17429" t="s">
        <v>116</v>
      </c>
      <c r="G17429" t="s">
        <v>43</v>
      </c>
      <c r="H17429">
        <v>-2137009.5785398739</v>
      </c>
      <c r="I17429">
        <v>-59326.87098</v>
      </c>
      <c r="J17429">
        <v>-2196336.4495198741</v>
      </c>
      <c r="K17429" t="s">
        <v>379</v>
      </c>
    </row>
    <row r="17430" spans="1:11" x14ac:dyDescent="0.3">
      <c r="A17430">
        <v>4112051</v>
      </c>
      <c r="B17430" t="s">
        <v>254</v>
      </c>
      <c r="C17430" t="s">
        <v>554</v>
      </c>
      <c r="D17430">
        <v>2025.11</v>
      </c>
      <c r="E17430" t="s">
        <v>135</v>
      </c>
      <c r="F17430" t="s">
        <v>116</v>
      </c>
      <c r="G17430" t="s">
        <v>43</v>
      </c>
      <c r="H17430">
        <v>-2196336.4495198741</v>
      </c>
      <c r="I17430">
        <v>-48536.297759999994</v>
      </c>
      <c r="J17430">
        <v>-2244872.747279874</v>
      </c>
      <c r="K17430" t="s">
        <v>379</v>
      </c>
    </row>
    <row r="17431" spans="1:11" x14ac:dyDescent="0.3">
      <c r="A17431">
        <v>4112051</v>
      </c>
      <c r="B17431" t="s">
        <v>254</v>
      </c>
      <c r="C17431" t="s">
        <v>555</v>
      </c>
      <c r="D17431">
        <v>2025.12</v>
      </c>
      <c r="E17431" t="s">
        <v>135</v>
      </c>
      <c r="F17431" t="s">
        <v>116</v>
      </c>
      <c r="G17431" t="s">
        <v>43</v>
      </c>
      <c r="H17431">
        <v>-2244872.747279874</v>
      </c>
      <c r="I17431">
        <v>-50358.407500000001</v>
      </c>
      <c r="J17431">
        <v>-2295231.1547798743</v>
      </c>
      <c r="K17431" t="s">
        <v>379</v>
      </c>
    </row>
    <row r="17432" spans="1:11" x14ac:dyDescent="0.3">
      <c r="A17432">
        <v>4112051</v>
      </c>
      <c r="B17432" t="s">
        <v>254</v>
      </c>
      <c r="C17432" t="s">
        <v>556</v>
      </c>
      <c r="D17432">
        <v>2026.01</v>
      </c>
      <c r="E17432" t="s">
        <v>135</v>
      </c>
      <c r="F17432" t="s">
        <v>116</v>
      </c>
      <c r="G17432" t="s">
        <v>43</v>
      </c>
      <c r="H17432">
        <v>-2295231.1547798743</v>
      </c>
      <c r="J17432">
        <v>-2295231.1547798743</v>
      </c>
      <c r="K17432" t="s">
        <v>379</v>
      </c>
    </row>
    <row r="17433" spans="1:11" x14ac:dyDescent="0.3">
      <c r="A17433">
        <v>4112051</v>
      </c>
      <c r="B17433" t="s">
        <v>254</v>
      </c>
      <c r="C17433" t="s">
        <v>557</v>
      </c>
      <c r="D17433">
        <v>2026.02</v>
      </c>
      <c r="E17433" t="s">
        <v>135</v>
      </c>
      <c r="F17433" t="s">
        <v>116</v>
      </c>
      <c r="G17433" t="s">
        <v>43</v>
      </c>
      <c r="H17433">
        <v>-2295231.1547798743</v>
      </c>
      <c r="J17433">
        <v>-2295231.1547798743</v>
      </c>
      <c r="K17433" t="s">
        <v>379</v>
      </c>
    </row>
    <row r="17434" spans="1:11" x14ac:dyDescent="0.3">
      <c r="A17434">
        <v>4112051</v>
      </c>
      <c r="B17434" t="s">
        <v>254</v>
      </c>
      <c r="C17434" t="s">
        <v>558</v>
      </c>
      <c r="D17434">
        <v>2026.03</v>
      </c>
      <c r="E17434" t="s">
        <v>135</v>
      </c>
      <c r="F17434" t="s">
        <v>116</v>
      </c>
      <c r="G17434" t="s">
        <v>43</v>
      </c>
      <c r="H17434">
        <v>-2295231.1547798743</v>
      </c>
      <c r="J17434">
        <v>-2295231.1547798743</v>
      </c>
      <c r="K17434" t="s">
        <v>379</v>
      </c>
    </row>
    <row r="17435" spans="1:11" x14ac:dyDescent="0.3">
      <c r="A17435">
        <v>4112051</v>
      </c>
      <c r="B17435" t="s">
        <v>254</v>
      </c>
      <c r="C17435" t="s">
        <v>559</v>
      </c>
      <c r="D17435">
        <v>2026.04</v>
      </c>
      <c r="E17435" t="s">
        <v>135</v>
      </c>
      <c r="F17435" t="s">
        <v>116</v>
      </c>
      <c r="G17435" t="s">
        <v>43</v>
      </c>
      <c r="H17435">
        <v>-2295231.1547798743</v>
      </c>
      <c r="J17435">
        <v>-2295231.1547798743</v>
      </c>
      <c r="K17435" t="s">
        <v>379</v>
      </c>
    </row>
    <row r="17436" spans="1:11" x14ac:dyDescent="0.3">
      <c r="A17436">
        <v>4112051</v>
      </c>
      <c r="B17436" t="s">
        <v>254</v>
      </c>
      <c r="C17436" t="s">
        <v>560</v>
      </c>
      <c r="D17436">
        <v>2026.05</v>
      </c>
      <c r="E17436" t="s">
        <v>135</v>
      </c>
      <c r="F17436" t="s">
        <v>116</v>
      </c>
      <c r="G17436" t="s">
        <v>43</v>
      </c>
      <c r="H17436">
        <v>-2295231.1547798743</v>
      </c>
      <c r="J17436">
        <v>-2295231.1547798743</v>
      </c>
      <c r="K17436" t="s">
        <v>379</v>
      </c>
    </row>
    <row r="17437" spans="1:11" x14ac:dyDescent="0.3">
      <c r="A17437">
        <v>4112051</v>
      </c>
      <c r="B17437" t="s">
        <v>254</v>
      </c>
      <c r="C17437" t="s">
        <v>561</v>
      </c>
      <c r="D17437">
        <v>2026.06</v>
      </c>
      <c r="E17437" t="s">
        <v>135</v>
      </c>
      <c r="F17437" t="s">
        <v>116</v>
      </c>
      <c r="G17437" t="s">
        <v>43</v>
      </c>
      <c r="H17437">
        <v>-2295231.1547798743</v>
      </c>
      <c r="J17437">
        <v>-2295231.1547798743</v>
      </c>
      <c r="K17437" t="s">
        <v>379</v>
      </c>
    </row>
    <row r="17438" spans="1:11" x14ac:dyDescent="0.3">
      <c r="A17438">
        <v>4112090</v>
      </c>
      <c r="B17438" t="s">
        <v>567</v>
      </c>
      <c r="C17438" t="s">
        <v>551</v>
      </c>
      <c r="D17438">
        <v>2025.08</v>
      </c>
      <c r="E17438" t="s">
        <v>135</v>
      </c>
      <c r="F17438" t="s">
        <v>42</v>
      </c>
      <c r="G17438" t="s">
        <v>43</v>
      </c>
      <c r="H17438">
        <v>0</v>
      </c>
      <c r="I17438">
        <v>0</v>
      </c>
      <c r="J17438">
        <v>0</v>
      </c>
      <c r="K17438" t="s">
        <v>379</v>
      </c>
    </row>
    <row r="17439" spans="1:11" x14ac:dyDescent="0.3">
      <c r="A17439">
        <v>4112090</v>
      </c>
      <c r="B17439" t="s">
        <v>567</v>
      </c>
      <c r="C17439" t="s">
        <v>552</v>
      </c>
      <c r="D17439">
        <v>2025.09</v>
      </c>
      <c r="E17439" t="s">
        <v>135</v>
      </c>
      <c r="F17439" t="s">
        <v>42</v>
      </c>
      <c r="G17439" t="s">
        <v>43</v>
      </c>
      <c r="H17439">
        <v>0</v>
      </c>
      <c r="J17439">
        <v>0</v>
      </c>
      <c r="K17439" t="s">
        <v>379</v>
      </c>
    </row>
    <row r="17440" spans="1:11" x14ac:dyDescent="0.3">
      <c r="A17440">
        <v>4112090</v>
      </c>
      <c r="B17440" t="s">
        <v>567</v>
      </c>
      <c r="C17440" t="s">
        <v>553</v>
      </c>
      <c r="D17440">
        <v>2025.1</v>
      </c>
      <c r="E17440" t="s">
        <v>135</v>
      </c>
      <c r="F17440" t="s">
        <v>42</v>
      </c>
      <c r="G17440" t="s">
        <v>43</v>
      </c>
      <c r="H17440">
        <v>0</v>
      </c>
      <c r="J17440">
        <v>0</v>
      </c>
      <c r="K17440" t="s">
        <v>379</v>
      </c>
    </row>
    <row r="17441" spans="1:11" x14ac:dyDescent="0.3">
      <c r="A17441">
        <v>4112090</v>
      </c>
      <c r="B17441" t="s">
        <v>567</v>
      </c>
      <c r="C17441" t="s">
        <v>554</v>
      </c>
      <c r="D17441">
        <v>2025.11</v>
      </c>
      <c r="E17441" t="s">
        <v>135</v>
      </c>
      <c r="F17441" t="s">
        <v>42</v>
      </c>
      <c r="G17441" t="s">
        <v>43</v>
      </c>
      <c r="H17441">
        <v>0</v>
      </c>
      <c r="J17441">
        <v>0</v>
      </c>
      <c r="K17441" t="s">
        <v>379</v>
      </c>
    </row>
    <row r="17442" spans="1:11" x14ac:dyDescent="0.3">
      <c r="A17442">
        <v>4112090</v>
      </c>
      <c r="B17442" t="s">
        <v>567</v>
      </c>
      <c r="C17442" t="s">
        <v>555</v>
      </c>
      <c r="D17442">
        <v>2025.12</v>
      </c>
      <c r="E17442" t="s">
        <v>135</v>
      </c>
      <c r="F17442" t="s">
        <v>42</v>
      </c>
      <c r="G17442" t="s">
        <v>43</v>
      </c>
      <c r="H17442">
        <v>0</v>
      </c>
      <c r="J17442">
        <v>0</v>
      </c>
      <c r="K17442" t="s">
        <v>379</v>
      </c>
    </row>
    <row r="17443" spans="1:11" x14ac:dyDescent="0.3">
      <c r="A17443">
        <v>4112090</v>
      </c>
      <c r="B17443" t="s">
        <v>567</v>
      </c>
      <c r="C17443" t="s">
        <v>556</v>
      </c>
      <c r="D17443">
        <v>2026.01</v>
      </c>
      <c r="E17443" t="s">
        <v>135</v>
      </c>
      <c r="F17443" t="s">
        <v>42</v>
      </c>
      <c r="G17443" t="s">
        <v>43</v>
      </c>
      <c r="H17443">
        <v>0</v>
      </c>
      <c r="J17443">
        <v>0</v>
      </c>
      <c r="K17443" t="s">
        <v>379</v>
      </c>
    </row>
    <row r="17444" spans="1:11" x14ac:dyDescent="0.3">
      <c r="A17444">
        <v>4112090</v>
      </c>
      <c r="B17444" t="s">
        <v>567</v>
      </c>
      <c r="C17444" t="s">
        <v>557</v>
      </c>
      <c r="D17444">
        <v>2026.02</v>
      </c>
      <c r="E17444" t="s">
        <v>135</v>
      </c>
      <c r="F17444" t="s">
        <v>42</v>
      </c>
      <c r="G17444" t="s">
        <v>43</v>
      </c>
      <c r="H17444">
        <v>0</v>
      </c>
      <c r="J17444">
        <v>0</v>
      </c>
      <c r="K17444" t="s">
        <v>379</v>
      </c>
    </row>
    <row r="17445" spans="1:11" x14ac:dyDescent="0.3">
      <c r="A17445">
        <v>4112090</v>
      </c>
      <c r="B17445" t="s">
        <v>567</v>
      </c>
      <c r="C17445" t="s">
        <v>558</v>
      </c>
      <c r="D17445">
        <v>2026.03</v>
      </c>
      <c r="E17445" t="s">
        <v>135</v>
      </c>
      <c r="F17445" t="s">
        <v>42</v>
      </c>
      <c r="G17445" t="s">
        <v>43</v>
      </c>
      <c r="H17445">
        <v>0</v>
      </c>
      <c r="J17445">
        <v>0</v>
      </c>
      <c r="K17445" t="s">
        <v>379</v>
      </c>
    </row>
    <row r="17446" spans="1:11" x14ac:dyDescent="0.3">
      <c r="A17446">
        <v>4112090</v>
      </c>
      <c r="B17446" t="s">
        <v>567</v>
      </c>
      <c r="C17446" t="s">
        <v>559</v>
      </c>
      <c r="D17446">
        <v>2026.04</v>
      </c>
      <c r="E17446" t="s">
        <v>135</v>
      </c>
      <c r="F17446" t="s">
        <v>42</v>
      </c>
      <c r="G17446" t="s">
        <v>43</v>
      </c>
      <c r="H17446">
        <v>0</v>
      </c>
      <c r="J17446">
        <v>0</v>
      </c>
      <c r="K17446" t="s">
        <v>379</v>
      </c>
    </row>
    <row r="17447" spans="1:11" x14ac:dyDescent="0.3">
      <c r="A17447">
        <v>4112090</v>
      </c>
      <c r="B17447" t="s">
        <v>567</v>
      </c>
      <c r="C17447" t="s">
        <v>560</v>
      </c>
      <c r="D17447">
        <v>2026.05</v>
      </c>
      <c r="E17447" t="s">
        <v>135</v>
      </c>
      <c r="F17447" t="s">
        <v>42</v>
      </c>
      <c r="G17447" t="s">
        <v>43</v>
      </c>
      <c r="H17447">
        <v>0</v>
      </c>
      <c r="J17447">
        <v>0</v>
      </c>
      <c r="K17447" t="s">
        <v>379</v>
      </c>
    </row>
    <row r="17448" spans="1:11" x14ac:dyDescent="0.3">
      <c r="A17448">
        <v>4112090</v>
      </c>
      <c r="B17448" t="s">
        <v>567</v>
      </c>
      <c r="C17448" t="s">
        <v>561</v>
      </c>
      <c r="D17448">
        <v>2026.06</v>
      </c>
      <c r="E17448" t="s">
        <v>135</v>
      </c>
      <c r="F17448" t="s">
        <v>42</v>
      </c>
      <c r="G17448" t="s">
        <v>43</v>
      </c>
      <c r="H17448">
        <v>0</v>
      </c>
      <c r="J17448">
        <v>0</v>
      </c>
      <c r="K17448" t="s">
        <v>379</v>
      </c>
    </row>
    <row r="17449" spans="1:11" x14ac:dyDescent="0.3">
      <c r="A17449">
        <v>4112091</v>
      </c>
      <c r="B17449" t="s">
        <v>568</v>
      </c>
      <c r="C17449" t="s">
        <v>551</v>
      </c>
      <c r="D17449">
        <v>2025.08</v>
      </c>
      <c r="E17449" t="s">
        <v>135</v>
      </c>
      <c r="F17449" t="s">
        <v>116</v>
      </c>
      <c r="G17449" t="s">
        <v>43</v>
      </c>
      <c r="H17449">
        <v>0</v>
      </c>
      <c r="I17449">
        <v>-50</v>
      </c>
      <c r="J17449">
        <v>-50</v>
      </c>
      <c r="K17449" t="s">
        <v>379</v>
      </c>
    </row>
    <row r="17450" spans="1:11" x14ac:dyDescent="0.3">
      <c r="A17450">
        <v>4112091</v>
      </c>
      <c r="B17450" t="s">
        <v>568</v>
      </c>
      <c r="C17450" t="s">
        <v>552</v>
      </c>
      <c r="D17450">
        <v>2025.09</v>
      </c>
      <c r="E17450" t="s">
        <v>135</v>
      </c>
      <c r="F17450" t="s">
        <v>116</v>
      </c>
      <c r="G17450" t="s">
        <v>43</v>
      </c>
      <c r="H17450">
        <v>-50</v>
      </c>
      <c r="J17450">
        <v>-50</v>
      </c>
      <c r="K17450" t="s">
        <v>379</v>
      </c>
    </row>
    <row r="17451" spans="1:11" x14ac:dyDescent="0.3">
      <c r="A17451">
        <v>4112091</v>
      </c>
      <c r="B17451" t="s">
        <v>568</v>
      </c>
      <c r="C17451" t="s">
        <v>553</v>
      </c>
      <c r="D17451">
        <v>2025.1</v>
      </c>
      <c r="E17451" t="s">
        <v>135</v>
      </c>
      <c r="F17451" t="s">
        <v>116</v>
      </c>
      <c r="G17451" t="s">
        <v>43</v>
      </c>
      <c r="H17451">
        <v>-50</v>
      </c>
      <c r="J17451">
        <v>-50</v>
      </c>
      <c r="K17451" t="s">
        <v>379</v>
      </c>
    </row>
    <row r="17452" spans="1:11" x14ac:dyDescent="0.3">
      <c r="A17452">
        <v>4112091</v>
      </c>
      <c r="B17452" t="s">
        <v>568</v>
      </c>
      <c r="C17452" t="s">
        <v>554</v>
      </c>
      <c r="D17452">
        <v>2025.11</v>
      </c>
      <c r="E17452" t="s">
        <v>135</v>
      </c>
      <c r="F17452" t="s">
        <v>116</v>
      </c>
      <c r="G17452" t="s">
        <v>43</v>
      </c>
      <c r="H17452">
        <v>-50</v>
      </c>
      <c r="J17452">
        <v>-50</v>
      </c>
      <c r="K17452" t="s">
        <v>379</v>
      </c>
    </row>
    <row r="17453" spans="1:11" x14ac:dyDescent="0.3">
      <c r="A17453">
        <v>4112091</v>
      </c>
      <c r="B17453" t="s">
        <v>568</v>
      </c>
      <c r="C17453" t="s">
        <v>555</v>
      </c>
      <c r="D17453">
        <v>2025.12</v>
      </c>
      <c r="E17453" t="s">
        <v>135</v>
      </c>
      <c r="F17453" t="s">
        <v>116</v>
      </c>
      <c r="G17453" t="s">
        <v>43</v>
      </c>
      <c r="H17453">
        <v>-50</v>
      </c>
      <c r="J17453">
        <v>-50</v>
      </c>
      <c r="K17453" t="s">
        <v>379</v>
      </c>
    </row>
    <row r="17454" spans="1:11" x14ac:dyDescent="0.3">
      <c r="A17454">
        <v>4112091</v>
      </c>
      <c r="B17454" t="s">
        <v>568</v>
      </c>
      <c r="C17454" t="s">
        <v>556</v>
      </c>
      <c r="D17454">
        <v>2026.01</v>
      </c>
      <c r="E17454" t="s">
        <v>135</v>
      </c>
      <c r="F17454" t="s">
        <v>116</v>
      </c>
      <c r="G17454" t="s">
        <v>43</v>
      </c>
      <c r="H17454">
        <v>-50</v>
      </c>
      <c r="J17454">
        <v>-50</v>
      </c>
      <c r="K17454" t="s">
        <v>379</v>
      </c>
    </row>
    <row r="17455" spans="1:11" x14ac:dyDescent="0.3">
      <c r="A17455">
        <v>4112091</v>
      </c>
      <c r="B17455" t="s">
        <v>568</v>
      </c>
      <c r="C17455" t="s">
        <v>557</v>
      </c>
      <c r="D17455">
        <v>2026.02</v>
      </c>
      <c r="E17455" t="s">
        <v>135</v>
      </c>
      <c r="F17455" t="s">
        <v>116</v>
      </c>
      <c r="G17455" t="s">
        <v>43</v>
      </c>
      <c r="H17455">
        <v>-50</v>
      </c>
      <c r="J17455">
        <v>-50</v>
      </c>
      <c r="K17455" t="s">
        <v>379</v>
      </c>
    </row>
    <row r="17456" spans="1:11" x14ac:dyDescent="0.3">
      <c r="A17456">
        <v>4112091</v>
      </c>
      <c r="B17456" t="s">
        <v>568</v>
      </c>
      <c r="C17456" t="s">
        <v>558</v>
      </c>
      <c r="D17456">
        <v>2026.03</v>
      </c>
      <c r="E17456" t="s">
        <v>135</v>
      </c>
      <c r="F17456" t="s">
        <v>116</v>
      </c>
      <c r="G17456" t="s">
        <v>43</v>
      </c>
      <c r="H17456">
        <v>-50</v>
      </c>
      <c r="J17456">
        <v>-50</v>
      </c>
      <c r="K17456" t="s">
        <v>379</v>
      </c>
    </row>
    <row r="17457" spans="1:11" x14ac:dyDescent="0.3">
      <c r="A17457">
        <v>4112091</v>
      </c>
      <c r="B17457" t="s">
        <v>568</v>
      </c>
      <c r="C17457" t="s">
        <v>559</v>
      </c>
      <c r="D17457">
        <v>2026.04</v>
      </c>
      <c r="E17457" t="s">
        <v>135</v>
      </c>
      <c r="F17457" t="s">
        <v>116</v>
      </c>
      <c r="G17457" t="s">
        <v>43</v>
      </c>
      <c r="H17457">
        <v>-50</v>
      </c>
      <c r="J17457">
        <v>-50</v>
      </c>
      <c r="K17457" t="s">
        <v>379</v>
      </c>
    </row>
    <row r="17458" spans="1:11" x14ac:dyDescent="0.3">
      <c r="A17458">
        <v>4112091</v>
      </c>
      <c r="B17458" t="s">
        <v>568</v>
      </c>
      <c r="C17458" t="s">
        <v>560</v>
      </c>
      <c r="D17458">
        <v>2026.05</v>
      </c>
      <c r="E17458" t="s">
        <v>135</v>
      </c>
      <c r="F17458" t="s">
        <v>116</v>
      </c>
      <c r="G17458" t="s">
        <v>43</v>
      </c>
      <c r="H17458">
        <v>-50</v>
      </c>
      <c r="J17458">
        <v>-50</v>
      </c>
      <c r="K17458" t="s">
        <v>379</v>
      </c>
    </row>
    <row r="17459" spans="1:11" x14ac:dyDescent="0.3">
      <c r="A17459">
        <v>4112091</v>
      </c>
      <c r="B17459" t="s">
        <v>568</v>
      </c>
      <c r="C17459" t="s">
        <v>561</v>
      </c>
      <c r="D17459">
        <v>2026.06</v>
      </c>
      <c r="E17459" t="s">
        <v>135</v>
      </c>
      <c r="F17459" t="s">
        <v>116</v>
      </c>
      <c r="G17459" t="s">
        <v>43</v>
      </c>
      <c r="H17459">
        <v>-50</v>
      </c>
      <c r="J17459">
        <v>-50</v>
      </c>
      <c r="K17459" t="s">
        <v>379</v>
      </c>
    </row>
    <row r="17460" spans="1:11" x14ac:dyDescent="0.3">
      <c r="A17460">
        <v>4113000</v>
      </c>
      <c r="B17460" t="s">
        <v>543</v>
      </c>
      <c r="C17460" t="s">
        <v>295</v>
      </c>
      <c r="D17460">
        <v>2022.07</v>
      </c>
      <c r="E17460" t="s">
        <v>41</v>
      </c>
      <c r="F17460" t="s">
        <v>42</v>
      </c>
      <c r="G17460" t="s">
        <v>43</v>
      </c>
      <c r="H17460">
        <v>0</v>
      </c>
      <c r="I17460">
        <v>1064.45868</v>
      </c>
      <c r="J17460">
        <v>1064.45868</v>
      </c>
      <c r="K17460" t="s">
        <v>379</v>
      </c>
    </row>
    <row r="17461" spans="1:11" x14ac:dyDescent="0.3">
      <c r="A17461">
        <v>4113000</v>
      </c>
      <c r="B17461" t="s">
        <v>543</v>
      </c>
      <c r="C17461" t="s">
        <v>301</v>
      </c>
      <c r="D17461">
        <v>2022.08</v>
      </c>
      <c r="E17461" t="s">
        <v>41</v>
      </c>
      <c r="F17461" t="s">
        <v>42</v>
      </c>
      <c r="G17461" t="s">
        <v>43</v>
      </c>
      <c r="H17461">
        <v>1064.45868</v>
      </c>
      <c r="I17461">
        <v>0</v>
      </c>
      <c r="J17461">
        <v>1064.45868</v>
      </c>
      <c r="K17461" t="s">
        <v>379</v>
      </c>
    </row>
    <row r="17462" spans="1:11" x14ac:dyDescent="0.3">
      <c r="A17462">
        <v>4113000</v>
      </c>
      <c r="B17462" t="s">
        <v>543</v>
      </c>
      <c r="C17462" t="s">
        <v>304</v>
      </c>
      <c r="D17462">
        <v>2022.09</v>
      </c>
      <c r="E17462" t="s">
        <v>41</v>
      </c>
      <c r="F17462" t="s">
        <v>42</v>
      </c>
      <c r="G17462" t="s">
        <v>43</v>
      </c>
      <c r="H17462">
        <v>1064.45868</v>
      </c>
      <c r="J17462">
        <v>1064.45868</v>
      </c>
      <c r="K17462" t="s">
        <v>379</v>
      </c>
    </row>
    <row r="17463" spans="1:11" x14ac:dyDescent="0.3">
      <c r="A17463">
        <v>4113000</v>
      </c>
      <c r="B17463" t="s">
        <v>543</v>
      </c>
      <c r="C17463" t="s">
        <v>308</v>
      </c>
      <c r="D17463">
        <v>2022.1</v>
      </c>
      <c r="E17463" t="s">
        <v>41</v>
      </c>
      <c r="F17463" t="s">
        <v>42</v>
      </c>
      <c r="G17463" t="s">
        <v>43</v>
      </c>
      <c r="H17463">
        <v>1064.45868</v>
      </c>
      <c r="I17463">
        <v>0</v>
      </c>
      <c r="J17463">
        <v>1064.45868</v>
      </c>
      <c r="K17463" t="s">
        <v>379</v>
      </c>
    </row>
    <row r="17464" spans="1:11" x14ac:dyDescent="0.3">
      <c r="A17464">
        <v>4113000</v>
      </c>
      <c r="B17464" t="s">
        <v>543</v>
      </c>
      <c r="C17464" t="s">
        <v>313</v>
      </c>
      <c r="D17464">
        <v>2022.11</v>
      </c>
      <c r="E17464" t="s">
        <v>41</v>
      </c>
      <c r="F17464" t="s">
        <v>42</v>
      </c>
      <c r="G17464" t="s">
        <v>43</v>
      </c>
      <c r="H17464">
        <v>1064.45868</v>
      </c>
      <c r="I17464">
        <v>297.23250000000002</v>
      </c>
      <c r="J17464">
        <v>1361.69118</v>
      </c>
      <c r="K17464" t="s">
        <v>379</v>
      </c>
    </row>
    <row r="17465" spans="1:11" x14ac:dyDescent="0.3">
      <c r="A17465">
        <v>4113000</v>
      </c>
      <c r="B17465" t="s">
        <v>543</v>
      </c>
      <c r="C17465" t="s">
        <v>317</v>
      </c>
      <c r="D17465">
        <v>2022.12</v>
      </c>
      <c r="E17465" t="s">
        <v>41</v>
      </c>
      <c r="F17465" t="s">
        <v>42</v>
      </c>
      <c r="G17465" t="s">
        <v>43</v>
      </c>
      <c r="H17465">
        <v>1361.69118</v>
      </c>
      <c r="J17465">
        <v>1361.69118</v>
      </c>
      <c r="K17465" t="s">
        <v>379</v>
      </c>
    </row>
    <row r="17466" spans="1:11" x14ac:dyDescent="0.3">
      <c r="A17466">
        <v>4113000</v>
      </c>
      <c r="B17466" t="s">
        <v>543</v>
      </c>
      <c r="C17466" t="s">
        <v>320</v>
      </c>
      <c r="D17466">
        <v>2023.01</v>
      </c>
      <c r="E17466" t="s">
        <v>41</v>
      </c>
      <c r="F17466" t="s">
        <v>42</v>
      </c>
      <c r="G17466" t="s">
        <v>43</v>
      </c>
      <c r="H17466">
        <v>1361.69118</v>
      </c>
      <c r="J17466">
        <v>1361.69118</v>
      </c>
      <c r="K17466" t="s">
        <v>379</v>
      </c>
    </row>
    <row r="17467" spans="1:11" x14ac:dyDescent="0.3">
      <c r="A17467">
        <v>4113000</v>
      </c>
      <c r="B17467" t="s">
        <v>543</v>
      </c>
      <c r="C17467" t="s">
        <v>325</v>
      </c>
      <c r="D17467">
        <v>2023.02</v>
      </c>
      <c r="E17467" t="s">
        <v>41</v>
      </c>
      <c r="F17467" t="s">
        <v>42</v>
      </c>
      <c r="G17467" t="s">
        <v>43</v>
      </c>
      <c r="H17467">
        <v>1361.6911799999998</v>
      </c>
      <c r="I17467">
        <v>676.80309999999997</v>
      </c>
      <c r="J17467">
        <v>2038.4942799999999</v>
      </c>
      <c r="K17467" t="s">
        <v>379</v>
      </c>
    </row>
    <row r="17468" spans="1:11" x14ac:dyDescent="0.3">
      <c r="A17468">
        <v>4113000</v>
      </c>
      <c r="B17468" t="s">
        <v>543</v>
      </c>
      <c r="C17468" t="s">
        <v>328</v>
      </c>
      <c r="D17468">
        <v>2023.03</v>
      </c>
      <c r="E17468" t="s">
        <v>41</v>
      </c>
      <c r="F17468" t="s">
        <v>42</v>
      </c>
      <c r="G17468" t="s">
        <v>43</v>
      </c>
      <c r="H17468">
        <v>2038.4942800000001</v>
      </c>
      <c r="I17468">
        <v>-2210.2862399999995</v>
      </c>
      <c r="J17468">
        <v>-171.79195999999939</v>
      </c>
      <c r="K17468" t="s">
        <v>379</v>
      </c>
    </row>
    <row r="17469" spans="1:11" x14ac:dyDescent="0.3">
      <c r="A17469">
        <v>4113000</v>
      </c>
      <c r="B17469" t="s">
        <v>543</v>
      </c>
      <c r="C17469" t="s">
        <v>331</v>
      </c>
      <c r="D17469">
        <v>2023.04</v>
      </c>
      <c r="E17469" t="s">
        <v>41</v>
      </c>
      <c r="F17469" t="s">
        <v>42</v>
      </c>
      <c r="G17469" t="s">
        <v>43</v>
      </c>
      <c r="H17469">
        <v>-171.79195999999956</v>
      </c>
      <c r="I17469">
        <v>-967.26952000000006</v>
      </c>
      <c r="J17469">
        <v>-1139.0614799999996</v>
      </c>
      <c r="K17469" t="s">
        <v>379</v>
      </c>
    </row>
    <row r="17470" spans="1:11" x14ac:dyDescent="0.3">
      <c r="A17470">
        <v>4113000</v>
      </c>
      <c r="B17470" t="s">
        <v>543</v>
      </c>
      <c r="C17470" t="s">
        <v>333</v>
      </c>
      <c r="D17470">
        <v>2023.05</v>
      </c>
      <c r="E17470" t="s">
        <v>41</v>
      </c>
      <c r="F17470" t="s">
        <v>42</v>
      </c>
      <c r="G17470" t="s">
        <v>43</v>
      </c>
      <c r="H17470">
        <v>-1139.0614799999996</v>
      </c>
      <c r="J17470">
        <v>-1139.0614799999996</v>
      </c>
      <c r="K17470" t="s">
        <v>379</v>
      </c>
    </row>
    <row r="17471" spans="1:11" x14ac:dyDescent="0.3">
      <c r="A17471">
        <v>4113000</v>
      </c>
      <c r="B17471" t="s">
        <v>543</v>
      </c>
      <c r="C17471" t="s">
        <v>342</v>
      </c>
      <c r="D17471">
        <v>2023.06</v>
      </c>
      <c r="E17471" t="s">
        <v>41</v>
      </c>
      <c r="F17471" t="s">
        <v>42</v>
      </c>
      <c r="G17471" t="s">
        <v>43</v>
      </c>
      <c r="H17471">
        <v>-1139.0614799999996</v>
      </c>
      <c r="J17471">
        <v>-1139.0614799999996</v>
      </c>
      <c r="K17471" t="s">
        <v>379</v>
      </c>
    </row>
    <row r="17472" spans="1:11" x14ac:dyDescent="0.3">
      <c r="A17472">
        <v>4113000</v>
      </c>
      <c r="B17472" t="s">
        <v>543</v>
      </c>
      <c r="C17472" t="s">
        <v>346</v>
      </c>
      <c r="D17472">
        <v>2023.07</v>
      </c>
      <c r="E17472" t="s">
        <v>41</v>
      </c>
      <c r="F17472" t="s">
        <v>42</v>
      </c>
      <c r="G17472" t="s">
        <v>43</v>
      </c>
      <c r="H17472">
        <v>-1139.0614799999996</v>
      </c>
      <c r="J17472">
        <v>-1139.0614799999996</v>
      </c>
      <c r="K17472" t="s">
        <v>379</v>
      </c>
    </row>
    <row r="17473" spans="1:11" x14ac:dyDescent="0.3">
      <c r="A17473">
        <v>4113000</v>
      </c>
      <c r="B17473" t="s">
        <v>543</v>
      </c>
      <c r="C17473" t="s">
        <v>347</v>
      </c>
      <c r="D17473">
        <v>2023.08</v>
      </c>
      <c r="E17473" t="s">
        <v>41</v>
      </c>
      <c r="F17473" t="s">
        <v>42</v>
      </c>
      <c r="G17473" t="s">
        <v>43</v>
      </c>
      <c r="H17473">
        <v>-1139.0614799999996</v>
      </c>
      <c r="J17473">
        <v>-1139.0614799999996</v>
      </c>
      <c r="K17473" t="s">
        <v>379</v>
      </c>
    </row>
    <row r="17474" spans="1:11" x14ac:dyDescent="0.3">
      <c r="A17474">
        <v>4113000</v>
      </c>
      <c r="B17474" t="s">
        <v>543</v>
      </c>
      <c r="C17474" t="s">
        <v>382</v>
      </c>
      <c r="D17474">
        <v>2023.09</v>
      </c>
      <c r="E17474" t="s">
        <v>41</v>
      </c>
      <c r="F17474" t="s">
        <v>42</v>
      </c>
      <c r="G17474" t="s">
        <v>43</v>
      </c>
      <c r="H17474">
        <v>-1139.0614799999996</v>
      </c>
      <c r="J17474">
        <v>-1139.0614799999996</v>
      </c>
      <c r="K17474" t="s">
        <v>379</v>
      </c>
    </row>
    <row r="17475" spans="1:11" x14ac:dyDescent="0.3">
      <c r="A17475">
        <v>4113000</v>
      </c>
      <c r="B17475" t="s">
        <v>543</v>
      </c>
      <c r="C17475" t="s">
        <v>383</v>
      </c>
      <c r="D17475">
        <v>2023.1</v>
      </c>
      <c r="E17475" t="s">
        <v>41</v>
      </c>
      <c r="F17475" t="s">
        <v>42</v>
      </c>
      <c r="G17475" t="s">
        <v>43</v>
      </c>
      <c r="H17475">
        <v>-1139.0614799999996</v>
      </c>
      <c r="J17475">
        <v>-1139.0614799999996</v>
      </c>
      <c r="K17475" t="s">
        <v>379</v>
      </c>
    </row>
    <row r="17476" spans="1:11" x14ac:dyDescent="0.3">
      <c r="A17476">
        <v>4113000</v>
      </c>
      <c r="B17476" t="s">
        <v>543</v>
      </c>
      <c r="C17476" t="s">
        <v>384</v>
      </c>
      <c r="D17476">
        <v>2023.11</v>
      </c>
      <c r="E17476" t="s">
        <v>41</v>
      </c>
      <c r="F17476" t="s">
        <v>42</v>
      </c>
      <c r="G17476" t="s">
        <v>43</v>
      </c>
      <c r="H17476">
        <v>-1139.0614799999996</v>
      </c>
      <c r="I17476">
        <v>0</v>
      </c>
      <c r="J17476">
        <v>-1139.0614799999996</v>
      </c>
      <c r="K17476" t="s">
        <v>379</v>
      </c>
    </row>
    <row r="17477" spans="1:11" x14ac:dyDescent="0.3">
      <c r="A17477">
        <v>4113000</v>
      </c>
      <c r="B17477" t="s">
        <v>543</v>
      </c>
      <c r="C17477" t="s">
        <v>385</v>
      </c>
      <c r="D17477">
        <v>2023.12</v>
      </c>
      <c r="E17477" t="s">
        <v>41</v>
      </c>
      <c r="F17477" t="s">
        <v>42</v>
      </c>
      <c r="G17477" t="s">
        <v>43</v>
      </c>
      <c r="H17477">
        <v>-1139.0614799999996</v>
      </c>
      <c r="J17477">
        <v>-1139.0614799999996</v>
      </c>
      <c r="K17477" t="s">
        <v>379</v>
      </c>
    </row>
    <row r="17478" spans="1:11" x14ac:dyDescent="0.3">
      <c r="A17478">
        <v>4113000</v>
      </c>
      <c r="B17478" t="s">
        <v>543</v>
      </c>
      <c r="C17478" t="s">
        <v>386</v>
      </c>
      <c r="D17478">
        <v>2024.01</v>
      </c>
      <c r="E17478" t="s">
        <v>41</v>
      </c>
      <c r="F17478" t="s">
        <v>42</v>
      </c>
      <c r="G17478" t="s">
        <v>43</v>
      </c>
      <c r="H17478">
        <v>-1139.0614799999996</v>
      </c>
      <c r="J17478">
        <v>-1139.0614799999996</v>
      </c>
      <c r="K17478" t="s">
        <v>379</v>
      </c>
    </row>
    <row r="17479" spans="1:11" x14ac:dyDescent="0.3">
      <c r="A17479">
        <v>4113000</v>
      </c>
      <c r="B17479" t="s">
        <v>543</v>
      </c>
      <c r="C17479" t="s">
        <v>387</v>
      </c>
      <c r="D17479">
        <v>2024.02</v>
      </c>
      <c r="E17479" t="s">
        <v>41</v>
      </c>
      <c r="F17479" t="s">
        <v>42</v>
      </c>
      <c r="G17479" t="s">
        <v>43</v>
      </c>
      <c r="H17479">
        <v>-1139.0614799999996</v>
      </c>
      <c r="J17479">
        <v>-1139.0614799999996</v>
      </c>
      <c r="K17479" t="s">
        <v>379</v>
      </c>
    </row>
    <row r="17480" spans="1:11" x14ac:dyDescent="0.3">
      <c r="A17480">
        <v>4113000</v>
      </c>
      <c r="B17480" t="s">
        <v>543</v>
      </c>
      <c r="C17480" t="s">
        <v>388</v>
      </c>
      <c r="D17480">
        <v>2024.03</v>
      </c>
      <c r="E17480" t="s">
        <v>41</v>
      </c>
      <c r="F17480" t="s">
        <v>42</v>
      </c>
      <c r="G17480" t="s">
        <v>43</v>
      </c>
      <c r="H17480">
        <v>-1139.0614799999996</v>
      </c>
      <c r="I17480">
        <v>0</v>
      </c>
      <c r="J17480">
        <v>-1139.0614799999996</v>
      </c>
      <c r="K17480" t="s">
        <v>379</v>
      </c>
    </row>
    <row r="17481" spans="1:11" x14ac:dyDescent="0.3">
      <c r="A17481">
        <v>4113000</v>
      </c>
      <c r="B17481" t="s">
        <v>543</v>
      </c>
      <c r="C17481" t="s">
        <v>389</v>
      </c>
      <c r="D17481">
        <v>2024.04</v>
      </c>
      <c r="E17481" t="s">
        <v>41</v>
      </c>
      <c r="F17481" t="s">
        <v>42</v>
      </c>
      <c r="G17481" t="s">
        <v>43</v>
      </c>
      <c r="H17481">
        <v>-1139.0614799999996</v>
      </c>
      <c r="I17481">
        <v>891.81832000000009</v>
      </c>
      <c r="J17481">
        <v>-247.24315999999959</v>
      </c>
      <c r="K17481" t="s">
        <v>379</v>
      </c>
    </row>
    <row r="17482" spans="1:11" x14ac:dyDescent="0.3">
      <c r="A17482">
        <v>4113000</v>
      </c>
      <c r="B17482" t="s">
        <v>543</v>
      </c>
      <c r="C17482" t="s">
        <v>390</v>
      </c>
      <c r="D17482">
        <v>2024.05</v>
      </c>
      <c r="E17482" t="s">
        <v>41</v>
      </c>
      <c r="F17482" t="s">
        <v>42</v>
      </c>
      <c r="G17482" t="s">
        <v>43</v>
      </c>
      <c r="H17482">
        <v>-247.24315999999959</v>
      </c>
      <c r="J17482">
        <v>-247.24315999999959</v>
      </c>
      <c r="K17482" t="s">
        <v>379</v>
      </c>
    </row>
    <row r="17483" spans="1:11" x14ac:dyDescent="0.3">
      <c r="A17483">
        <v>4113000</v>
      </c>
      <c r="B17483" t="s">
        <v>543</v>
      </c>
      <c r="C17483" t="s">
        <v>391</v>
      </c>
      <c r="D17483">
        <v>2024.06</v>
      </c>
      <c r="E17483" t="s">
        <v>41</v>
      </c>
      <c r="F17483" t="s">
        <v>42</v>
      </c>
      <c r="G17483" t="s">
        <v>43</v>
      </c>
      <c r="H17483">
        <v>-247.24315999999959</v>
      </c>
      <c r="I17483">
        <v>0</v>
      </c>
      <c r="J17483">
        <v>-247.24315999999959</v>
      </c>
      <c r="K17483" t="s">
        <v>379</v>
      </c>
    </row>
    <row r="17484" spans="1:11" x14ac:dyDescent="0.3">
      <c r="A17484">
        <v>4113000</v>
      </c>
      <c r="B17484" t="s">
        <v>543</v>
      </c>
      <c r="C17484" t="s">
        <v>471</v>
      </c>
      <c r="D17484">
        <v>2024.07</v>
      </c>
      <c r="E17484" t="s">
        <v>41</v>
      </c>
      <c r="F17484" t="s">
        <v>42</v>
      </c>
      <c r="G17484" t="s">
        <v>43</v>
      </c>
      <c r="H17484">
        <v>-247.24315999999959</v>
      </c>
      <c r="J17484">
        <v>-247.24315999999959</v>
      </c>
      <c r="K17484" t="s">
        <v>379</v>
      </c>
    </row>
    <row r="17485" spans="1:11" x14ac:dyDescent="0.3">
      <c r="A17485">
        <v>4113000</v>
      </c>
      <c r="B17485" t="s">
        <v>543</v>
      </c>
      <c r="C17485" t="s">
        <v>472</v>
      </c>
      <c r="D17485">
        <v>2024.08</v>
      </c>
      <c r="E17485" t="s">
        <v>41</v>
      </c>
      <c r="F17485" t="s">
        <v>42</v>
      </c>
      <c r="G17485" t="s">
        <v>43</v>
      </c>
      <c r="H17485">
        <v>-247.24315999999959</v>
      </c>
      <c r="I17485">
        <v>0</v>
      </c>
      <c r="J17485">
        <v>-247.24315999999959</v>
      </c>
      <c r="K17485" t="s">
        <v>379</v>
      </c>
    </row>
    <row r="17486" spans="1:11" x14ac:dyDescent="0.3">
      <c r="A17486">
        <v>4113000</v>
      </c>
      <c r="B17486" t="s">
        <v>543</v>
      </c>
      <c r="C17486" t="s">
        <v>473</v>
      </c>
      <c r="D17486">
        <v>2024.09</v>
      </c>
      <c r="E17486" t="s">
        <v>41</v>
      </c>
      <c r="F17486" t="s">
        <v>42</v>
      </c>
      <c r="G17486" t="s">
        <v>43</v>
      </c>
      <c r="H17486">
        <v>-247.24315999999959</v>
      </c>
      <c r="J17486">
        <v>-247.24315999999959</v>
      </c>
      <c r="K17486" t="s">
        <v>379</v>
      </c>
    </row>
    <row r="17487" spans="1:11" x14ac:dyDescent="0.3">
      <c r="A17487">
        <v>4113000</v>
      </c>
      <c r="B17487" t="s">
        <v>543</v>
      </c>
      <c r="C17487" t="s">
        <v>474</v>
      </c>
      <c r="D17487">
        <v>2024.1</v>
      </c>
      <c r="E17487" t="s">
        <v>41</v>
      </c>
      <c r="F17487" t="s">
        <v>42</v>
      </c>
      <c r="G17487" t="s">
        <v>43</v>
      </c>
      <c r="H17487">
        <v>-247.24315999999959</v>
      </c>
      <c r="J17487">
        <v>-247.24315999999959</v>
      </c>
      <c r="K17487" t="s">
        <v>379</v>
      </c>
    </row>
    <row r="17488" spans="1:11" x14ac:dyDescent="0.3">
      <c r="A17488">
        <v>4113000</v>
      </c>
      <c r="B17488" t="s">
        <v>543</v>
      </c>
      <c r="C17488" t="s">
        <v>475</v>
      </c>
      <c r="D17488">
        <v>2024.11</v>
      </c>
      <c r="E17488" t="s">
        <v>41</v>
      </c>
      <c r="F17488" t="s">
        <v>42</v>
      </c>
      <c r="G17488" t="s">
        <v>43</v>
      </c>
      <c r="H17488">
        <v>-247.24315999999959</v>
      </c>
      <c r="J17488">
        <v>-247.24315999999959</v>
      </c>
      <c r="K17488" t="s">
        <v>379</v>
      </c>
    </row>
    <row r="17489" spans="1:11" x14ac:dyDescent="0.3">
      <c r="A17489">
        <v>4113000</v>
      </c>
      <c r="B17489" t="s">
        <v>543</v>
      </c>
      <c r="C17489" t="s">
        <v>476</v>
      </c>
      <c r="D17489">
        <v>2024.12</v>
      </c>
      <c r="E17489" t="s">
        <v>41</v>
      </c>
      <c r="F17489" t="s">
        <v>42</v>
      </c>
      <c r="G17489" t="s">
        <v>43</v>
      </c>
      <c r="H17489">
        <v>-247.24315999999959</v>
      </c>
      <c r="J17489">
        <v>-247.24315999999959</v>
      </c>
      <c r="K17489" t="s">
        <v>379</v>
      </c>
    </row>
    <row r="17490" spans="1:11" x14ac:dyDescent="0.3">
      <c r="A17490">
        <v>4113000</v>
      </c>
      <c r="B17490" t="s">
        <v>543</v>
      </c>
      <c r="C17490" t="s">
        <v>477</v>
      </c>
      <c r="D17490">
        <v>2025.01</v>
      </c>
      <c r="E17490" t="s">
        <v>41</v>
      </c>
      <c r="F17490" t="s">
        <v>42</v>
      </c>
      <c r="G17490" t="s">
        <v>43</v>
      </c>
      <c r="H17490">
        <v>-247.24315999999959</v>
      </c>
      <c r="J17490">
        <v>-247.24315999999959</v>
      </c>
      <c r="K17490" t="s">
        <v>379</v>
      </c>
    </row>
    <row r="17491" spans="1:11" x14ac:dyDescent="0.3">
      <c r="A17491">
        <v>4113000</v>
      </c>
      <c r="B17491" t="s">
        <v>543</v>
      </c>
      <c r="C17491" t="s">
        <v>478</v>
      </c>
      <c r="D17491">
        <v>2025.02</v>
      </c>
      <c r="E17491" t="s">
        <v>41</v>
      </c>
      <c r="F17491" t="s">
        <v>42</v>
      </c>
      <c r="G17491" t="s">
        <v>43</v>
      </c>
      <c r="H17491">
        <v>-247.24315999999959</v>
      </c>
      <c r="I17491">
        <v>0</v>
      </c>
      <c r="J17491">
        <v>-247.24315999999959</v>
      </c>
      <c r="K17491" t="s">
        <v>379</v>
      </c>
    </row>
    <row r="17492" spans="1:11" x14ac:dyDescent="0.3">
      <c r="A17492">
        <v>4113000</v>
      </c>
      <c r="B17492" t="s">
        <v>543</v>
      </c>
      <c r="C17492" t="s">
        <v>479</v>
      </c>
      <c r="D17492">
        <v>2025.03</v>
      </c>
      <c r="E17492" t="s">
        <v>41</v>
      </c>
      <c r="F17492" t="s">
        <v>42</v>
      </c>
      <c r="G17492" t="s">
        <v>43</v>
      </c>
      <c r="H17492">
        <v>-247.24315999999959</v>
      </c>
      <c r="J17492">
        <v>-247.24315999999959</v>
      </c>
      <c r="K17492" t="s">
        <v>379</v>
      </c>
    </row>
    <row r="17493" spans="1:11" x14ac:dyDescent="0.3">
      <c r="A17493">
        <v>4113000</v>
      </c>
      <c r="B17493" t="s">
        <v>543</v>
      </c>
      <c r="C17493" t="s">
        <v>480</v>
      </c>
      <c r="D17493">
        <v>2025.04</v>
      </c>
      <c r="E17493" t="s">
        <v>41</v>
      </c>
      <c r="F17493" t="s">
        <v>42</v>
      </c>
      <c r="G17493" t="s">
        <v>43</v>
      </c>
      <c r="H17493">
        <v>-247.24315999999959</v>
      </c>
      <c r="J17493">
        <v>-247.24315999999959</v>
      </c>
      <c r="K17493" t="s">
        <v>379</v>
      </c>
    </row>
    <row r="17494" spans="1:11" x14ac:dyDescent="0.3">
      <c r="A17494">
        <v>4113000</v>
      </c>
      <c r="B17494" t="s">
        <v>543</v>
      </c>
      <c r="C17494" t="s">
        <v>481</v>
      </c>
      <c r="D17494">
        <v>2025.05</v>
      </c>
      <c r="E17494" t="s">
        <v>41</v>
      </c>
      <c r="F17494" t="s">
        <v>42</v>
      </c>
      <c r="G17494" t="s">
        <v>43</v>
      </c>
      <c r="H17494">
        <v>-247.24315999999959</v>
      </c>
      <c r="J17494">
        <v>-247.24315999999959</v>
      </c>
      <c r="K17494" t="s">
        <v>379</v>
      </c>
    </row>
    <row r="17495" spans="1:11" x14ac:dyDescent="0.3">
      <c r="A17495">
        <v>4113000</v>
      </c>
      <c r="B17495" t="s">
        <v>543</v>
      </c>
      <c r="C17495" t="s">
        <v>482</v>
      </c>
      <c r="D17495">
        <v>2025.06</v>
      </c>
      <c r="E17495" t="s">
        <v>41</v>
      </c>
      <c r="F17495" t="s">
        <v>42</v>
      </c>
      <c r="G17495" t="s">
        <v>43</v>
      </c>
      <c r="H17495">
        <v>-247.24315999999959</v>
      </c>
      <c r="J17495">
        <v>-247.24315999999959</v>
      </c>
      <c r="K17495" t="s">
        <v>379</v>
      </c>
    </row>
    <row r="17496" spans="1:11" x14ac:dyDescent="0.3">
      <c r="A17496">
        <v>4113000</v>
      </c>
      <c r="B17496" t="s">
        <v>543</v>
      </c>
      <c r="C17496" t="s">
        <v>550</v>
      </c>
      <c r="D17496">
        <v>2025.07</v>
      </c>
      <c r="E17496" t="s">
        <v>41</v>
      </c>
      <c r="F17496" t="s">
        <v>42</v>
      </c>
      <c r="G17496" t="s">
        <v>43</v>
      </c>
      <c r="H17496">
        <v>-247.24315999999959</v>
      </c>
      <c r="J17496">
        <v>-247.24315999999959</v>
      </c>
      <c r="K17496" t="s">
        <v>379</v>
      </c>
    </row>
    <row r="17497" spans="1:11" x14ac:dyDescent="0.3">
      <c r="A17497">
        <v>4113000</v>
      </c>
      <c r="B17497" t="s">
        <v>543</v>
      </c>
      <c r="C17497" t="s">
        <v>551</v>
      </c>
      <c r="D17497">
        <v>2025.08</v>
      </c>
      <c r="E17497" t="s">
        <v>41</v>
      </c>
      <c r="F17497" t="s">
        <v>42</v>
      </c>
      <c r="G17497" t="s">
        <v>43</v>
      </c>
      <c r="H17497">
        <v>-247.24315999999959</v>
      </c>
      <c r="I17497">
        <v>0</v>
      </c>
      <c r="J17497">
        <v>-247.24315999999959</v>
      </c>
      <c r="K17497" t="s">
        <v>379</v>
      </c>
    </row>
    <row r="17498" spans="1:11" x14ac:dyDescent="0.3">
      <c r="A17498">
        <v>4113000</v>
      </c>
      <c r="B17498" t="s">
        <v>543</v>
      </c>
      <c r="C17498" t="s">
        <v>552</v>
      </c>
      <c r="D17498">
        <v>2025.09</v>
      </c>
      <c r="E17498" t="s">
        <v>41</v>
      </c>
      <c r="F17498" t="s">
        <v>42</v>
      </c>
      <c r="G17498" t="s">
        <v>43</v>
      </c>
      <c r="H17498">
        <v>-247.24315999999959</v>
      </c>
      <c r="J17498">
        <v>-247.24315999999959</v>
      </c>
      <c r="K17498" t="s">
        <v>379</v>
      </c>
    </row>
    <row r="17499" spans="1:11" x14ac:dyDescent="0.3">
      <c r="A17499">
        <v>4113000</v>
      </c>
      <c r="B17499" t="s">
        <v>543</v>
      </c>
      <c r="C17499" t="s">
        <v>553</v>
      </c>
      <c r="D17499">
        <v>2025.1</v>
      </c>
      <c r="E17499" t="s">
        <v>41</v>
      </c>
      <c r="F17499" t="s">
        <v>42</v>
      </c>
      <c r="G17499" t="s">
        <v>43</v>
      </c>
      <c r="H17499">
        <v>-247.24315999999959</v>
      </c>
      <c r="I17499">
        <v>433.61331999999993</v>
      </c>
      <c r="J17499">
        <v>186.37016000000034</v>
      </c>
      <c r="K17499" t="s">
        <v>379</v>
      </c>
    </row>
    <row r="17500" spans="1:11" x14ac:dyDescent="0.3">
      <c r="A17500">
        <v>4113000</v>
      </c>
      <c r="B17500" t="s">
        <v>543</v>
      </c>
      <c r="C17500" t="s">
        <v>554</v>
      </c>
      <c r="D17500">
        <v>2025.11</v>
      </c>
      <c r="E17500" t="s">
        <v>41</v>
      </c>
      <c r="F17500" t="s">
        <v>42</v>
      </c>
      <c r="G17500" t="s">
        <v>43</v>
      </c>
      <c r="H17500">
        <v>186.37016000000034</v>
      </c>
      <c r="J17500">
        <v>186.37016000000034</v>
      </c>
      <c r="K17500" t="s">
        <v>379</v>
      </c>
    </row>
    <row r="17501" spans="1:11" x14ac:dyDescent="0.3">
      <c r="A17501">
        <v>4113000</v>
      </c>
      <c r="B17501" t="s">
        <v>543</v>
      </c>
      <c r="C17501" t="s">
        <v>555</v>
      </c>
      <c r="D17501">
        <v>2025.12</v>
      </c>
      <c r="E17501" t="s">
        <v>41</v>
      </c>
      <c r="F17501" t="s">
        <v>42</v>
      </c>
      <c r="G17501" t="s">
        <v>43</v>
      </c>
      <c r="H17501">
        <v>186.37016000000034</v>
      </c>
      <c r="J17501">
        <v>186.37016000000034</v>
      </c>
      <c r="K17501" t="s">
        <v>379</v>
      </c>
    </row>
    <row r="17502" spans="1:11" x14ac:dyDescent="0.3">
      <c r="A17502">
        <v>4113000</v>
      </c>
      <c r="B17502" t="s">
        <v>543</v>
      </c>
      <c r="C17502" t="s">
        <v>556</v>
      </c>
      <c r="D17502">
        <v>2026.01</v>
      </c>
      <c r="E17502" t="s">
        <v>41</v>
      </c>
      <c r="F17502" t="s">
        <v>42</v>
      </c>
      <c r="G17502" t="s">
        <v>43</v>
      </c>
      <c r="H17502">
        <v>186.37016000000034</v>
      </c>
      <c r="J17502">
        <v>186.37016000000034</v>
      </c>
      <c r="K17502" t="s">
        <v>379</v>
      </c>
    </row>
    <row r="17503" spans="1:11" x14ac:dyDescent="0.3">
      <c r="A17503">
        <v>4113000</v>
      </c>
      <c r="B17503" t="s">
        <v>543</v>
      </c>
      <c r="C17503" t="s">
        <v>557</v>
      </c>
      <c r="D17503">
        <v>2026.02</v>
      </c>
      <c r="E17503" t="s">
        <v>41</v>
      </c>
      <c r="F17503" t="s">
        <v>42</v>
      </c>
      <c r="G17503" t="s">
        <v>43</v>
      </c>
      <c r="H17503">
        <v>186.37016000000034</v>
      </c>
      <c r="J17503">
        <v>186.37016000000034</v>
      </c>
      <c r="K17503" t="s">
        <v>379</v>
      </c>
    </row>
    <row r="17504" spans="1:11" x14ac:dyDescent="0.3">
      <c r="A17504">
        <v>4113000</v>
      </c>
      <c r="B17504" t="s">
        <v>543</v>
      </c>
      <c r="C17504" t="s">
        <v>558</v>
      </c>
      <c r="D17504">
        <v>2026.03</v>
      </c>
      <c r="E17504" t="s">
        <v>41</v>
      </c>
      <c r="F17504" t="s">
        <v>42</v>
      </c>
      <c r="G17504" t="s">
        <v>43</v>
      </c>
      <c r="H17504">
        <v>186.37016000000034</v>
      </c>
      <c r="J17504">
        <v>186.37016000000034</v>
      </c>
      <c r="K17504" t="s">
        <v>379</v>
      </c>
    </row>
    <row r="17505" spans="1:11" x14ac:dyDescent="0.3">
      <c r="A17505">
        <v>4113000</v>
      </c>
      <c r="B17505" t="s">
        <v>543</v>
      </c>
      <c r="C17505" t="s">
        <v>559</v>
      </c>
      <c r="D17505">
        <v>2026.04</v>
      </c>
      <c r="E17505" t="s">
        <v>41</v>
      </c>
      <c r="F17505" t="s">
        <v>42</v>
      </c>
      <c r="G17505" t="s">
        <v>43</v>
      </c>
      <c r="H17505">
        <v>186.37016000000034</v>
      </c>
      <c r="J17505">
        <v>186.37016000000034</v>
      </c>
      <c r="K17505" t="s">
        <v>379</v>
      </c>
    </row>
    <row r="17506" spans="1:11" x14ac:dyDescent="0.3">
      <c r="A17506">
        <v>4113000</v>
      </c>
      <c r="B17506" t="s">
        <v>543</v>
      </c>
      <c r="C17506" t="s">
        <v>560</v>
      </c>
      <c r="D17506">
        <v>2026.05</v>
      </c>
      <c r="E17506" t="s">
        <v>41</v>
      </c>
      <c r="F17506" t="s">
        <v>42</v>
      </c>
      <c r="G17506" t="s">
        <v>43</v>
      </c>
      <c r="H17506">
        <v>186.37016000000034</v>
      </c>
      <c r="J17506">
        <v>186.37016000000034</v>
      </c>
      <c r="K17506" t="s">
        <v>379</v>
      </c>
    </row>
    <row r="17507" spans="1:11" x14ac:dyDescent="0.3">
      <c r="A17507">
        <v>4113000</v>
      </c>
      <c r="B17507" t="s">
        <v>543</v>
      </c>
      <c r="C17507" t="s">
        <v>561</v>
      </c>
      <c r="D17507">
        <v>2026.06</v>
      </c>
      <c r="E17507" t="s">
        <v>41</v>
      </c>
      <c r="F17507" t="s">
        <v>42</v>
      </c>
      <c r="G17507" t="s">
        <v>43</v>
      </c>
      <c r="H17507">
        <v>186.37016000000034</v>
      </c>
      <c r="J17507">
        <v>186.37016000000034</v>
      </c>
      <c r="K17507" t="s">
        <v>379</v>
      </c>
    </row>
    <row r="17508" spans="1:11" x14ac:dyDescent="0.3">
      <c r="A17508">
        <v>4113001</v>
      </c>
      <c r="B17508" t="s">
        <v>544</v>
      </c>
      <c r="C17508" t="s">
        <v>295</v>
      </c>
      <c r="D17508">
        <v>2022.07</v>
      </c>
      <c r="E17508" t="s">
        <v>41</v>
      </c>
      <c r="F17508" t="s">
        <v>116</v>
      </c>
      <c r="G17508" t="s">
        <v>43</v>
      </c>
      <c r="H17508">
        <v>0</v>
      </c>
      <c r="I17508">
        <v>-16146.87868</v>
      </c>
      <c r="J17508">
        <v>-16146.87868</v>
      </c>
      <c r="K17508" t="s">
        <v>379</v>
      </c>
    </row>
    <row r="17509" spans="1:11" x14ac:dyDescent="0.3">
      <c r="A17509">
        <v>4113001</v>
      </c>
      <c r="B17509" t="s">
        <v>544</v>
      </c>
      <c r="C17509" t="s">
        <v>301</v>
      </c>
      <c r="D17509">
        <v>2022.08</v>
      </c>
      <c r="E17509" t="s">
        <v>41</v>
      </c>
      <c r="F17509" t="s">
        <v>116</v>
      </c>
      <c r="G17509" t="s">
        <v>43</v>
      </c>
      <c r="H17509">
        <v>-16146.878680000002</v>
      </c>
      <c r="I17509">
        <v>-2055</v>
      </c>
      <c r="J17509">
        <v>-18201.878680000002</v>
      </c>
      <c r="K17509" t="s">
        <v>379</v>
      </c>
    </row>
    <row r="17510" spans="1:11" x14ac:dyDescent="0.3">
      <c r="A17510">
        <v>4113001</v>
      </c>
      <c r="B17510" t="s">
        <v>544</v>
      </c>
      <c r="C17510" t="s">
        <v>304</v>
      </c>
      <c r="D17510">
        <v>2022.09</v>
      </c>
      <c r="E17510" t="s">
        <v>41</v>
      </c>
      <c r="F17510" t="s">
        <v>116</v>
      </c>
      <c r="G17510" t="s">
        <v>43</v>
      </c>
      <c r="H17510">
        <v>-18201.878680000002</v>
      </c>
      <c r="J17510">
        <v>-18201.878680000002</v>
      </c>
      <c r="K17510" t="s">
        <v>379</v>
      </c>
    </row>
    <row r="17511" spans="1:11" x14ac:dyDescent="0.3">
      <c r="A17511">
        <v>4113001</v>
      </c>
      <c r="B17511" t="s">
        <v>544</v>
      </c>
      <c r="C17511" t="s">
        <v>308</v>
      </c>
      <c r="D17511">
        <v>2022.1</v>
      </c>
      <c r="E17511" t="s">
        <v>41</v>
      </c>
      <c r="F17511" t="s">
        <v>116</v>
      </c>
      <c r="G17511" t="s">
        <v>43</v>
      </c>
      <c r="H17511">
        <v>-18201.878680000002</v>
      </c>
      <c r="I17511">
        <v>0</v>
      </c>
      <c r="J17511">
        <v>-18201.878680000002</v>
      </c>
      <c r="K17511" t="s">
        <v>379</v>
      </c>
    </row>
    <row r="17512" spans="1:11" x14ac:dyDescent="0.3">
      <c r="A17512">
        <v>4113001</v>
      </c>
      <c r="B17512" t="s">
        <v>544</v>
      </c>
      <c r="C17512" t="s">
        <v>313</v>
      </c>
      <c r="D17512">
        <v>2022.11</v>
      </c>
      <c r="E17512" t="s">
        <v>41</v>
      </c>
      <c r="F17512" t="s">
        <v>116</v>
      </c>
      <c r="G17512" t="s">
        <v>43</v>
      </c>
      <c r="H17512">
        <v>-18201.878680000002</v>
      </c>
      <c r="I17512">
        <v>-12520.1325</v>
      </c>
      <c r="J17512">
        <v>-30722.011180000001</v>
      </c>
      <c r="K17512" t="s">
        <v>379</v>
      </c>
    </row>
    <row r="17513" spans="1:11" x14ac:dyDescent="0.3">
      <c r="A17513">
        <v>4113001</v>
      </c>
      <c r="B17513" t="s">
        <v>544</v>
      </c>
      <c r="C17513" t="s">
        <v>317</v>
      </c>
      <c r="D17513">
        <v>2022.12</v>
      </c>
      <c r="E17513" t="s">
        <v>41</v>
      </c>
      <c r="F17513" t="s">
        <v>116</v>
      </c>
      <c r="G17513" t="s">
        <v>43</v>
      </c>
      <c r="H17513">
        <v>-30722.011180000001</v>
      </c>
      <c r="J17513">
        <v>-30722.011180000001</v>
      </c>
      <c r="K17513" t="s">
        <v>379</v>
      </c>
    </row>
    <row r="17514" spans="1:11" x14ac:dyDescent="0.3">
      <c r="A17514">
        <v>4113001</v>
      </c>
      <c r="B17514" t="s">
        <v>544</v>
      </c>
      <c r="C17514" t="s">
        <v>320</v>
      </c>
      <c r="D17514">
        <v>2023.01</v>
      </c>
      <c r="E17514" t="s">
        <v>41</v>
      </c>
      <c r="F17514" t="s">
        <v>116</v>
      </c>
      <c r="G17514" t="s">
        <v>43</v>
      </c>
      <c r="H17514">
        <v>-30722.011180000001</v>
      </c>
      <c r="J17514">
        <v>-30722.011180000001</v>
      </c>
      <c r="K17514" t="s">
        <v>379</v>
      </c>
    </row>
    <row r="17515" spans="1:11" x14ac:dyDescent="0.3">
      <c r="A17515">
        <v>4113001</v>
      </c>
      <c r="B17515" t="s">
        <v>544</v>
      </c>
      <c r="C17515" t="s">
        <v>325</v>
      </c>
      <c r="D17515">
        <v>2023.02</v>
      </c>
      <c r="E17515" t="s">
        <v>41</v>
      </c>
      <c r="F17515" t="s">
        <v>116</v>
      </c>
      <c r="G17515" t="s">
        <v>43</v>
      </c>
      <c r="H17515">
        <v>-30722.011180000001</v>
      </c>
      <c r="I17515">
        <v>-12975.0031</v>
      </c>
      <c r="J17515">
        <v>-43697.014280000003</v>
      </c>
      <c r="K17515" t="s">
        <v>379</v>
      </c>
    </row>
    <row r="17516" spans="1:11" x14ac:dyDescent="0.3">
      <c r="A17516">
        <v>4113001</v>
      </c>
      <c r="B17516" t="s">
        <v>544</v>
      </c>
      <c r="C17516" t="s">
        <v>328</v>
      </c>
      <c r="D17516">
        <v>2023.03</v>
      </c>
      <c r="E17516" t="s">
        <v>41</v>
      </c>
      <c r="F17516" t="s">
        <v>116</v>
      </c>
      <c r="G17516" t="s">
        <v>43</v>
      </c>
      <c r="H17516">
        <v>-43697.014279999989</v>
      </c>
      <c r="I17516">
        <v>-41020.68376</v>
      </c>
      <c r="J17516">
        <v>-84717.698039999988</v>
      </c>
      <c r="K17516" t="s">
        <v>379</v>
      </c>
    </row>
    <row r="17517" spans="1:11" x14ac:dyDescent="0.3">
      <c r="A17517">
        <v>4113001</v>
      </c>
      <c r="B17517" t="s">
        <v>544</v>
      </c>
      <c r="C17517" t="s">
        <v>331</v>
      </c>
      <c r="D17517">
        <v>2023.04</v>
      </c>
      <c r="E17517" t="s">
        <v>41</v>
      </c>
      <c r="F17517" t="s">
        <v>116</v>
      </c>
      <c r="G17517" t="s">
        <v>43</v>
      </c>
      <c r="H17517">
        <v>-84717.698040000003</v>
      </c>
      <c r="I17517">
        <v>-18227.06048</v>
      </c>
      <c r="J17517">
        <v>-102944.75852</v>
      </c>
      <c r="K17517" t="s">
        <v>379</v>
      </c>
    </row>
    <row r="17518" spans="1:11" x14ac:dyDescent="0.3">
      <c r="A17518">
        <v>4113001</v>
      </c>
      <c r="B17518" t="s">
        <v>544</v>
      </c>
      <c r="C17518" t="s">
        <v>333</v>
      </c>
      <c r="D17518">
        <v>2023.05</v>
      </c>
      <c r="E17518" t="s">
        <v>41</v>
      </c>
      <c r="F17518" t="s">
        <v>116</v>
      </c>
      <c r="G17518" t="s">
        <v>43</v>
      </c>
      <c r="H17518">
        <v>-102944.75852</v>
      </c>
      <c r="J17518">
        <v>-102944.75852</v>
      </c>
      <c r="K17518" t="s">
        <v>379</v>
      </c>
    </row>
    <row r="17519" spans="1:11" x14ac:dyDescent="0.3">
      <c r="A17519">
        <v>4113001</v>
      </c>
      <c r="B17519" t="s">
        <v>544</v>
      </c>
      <c r="C17519" t="s">
        <v>342</v>
      </c>
      <c r="D17519">
        <v>2023.06</v>
      </c>
      <c r="E17519" t="s">
        <v>41</v>
      </c>
      <c r="F17519" t="s">
        <v>116</v>
      </c>
      <c r="G17519" t="s">
        <v>43</v>
      </c>
      <c r="H17519">
        <v>-102944.75852</v>
      </c>
      <c r="J17519">
        <v>-102944.75852</v>
      </c>
      <c r="K17519" t="s">
        <v>379</v>
      </c>
    </row>
    <row r="17520" spans="1:11" x14ac:dyDescent="0.3">
      <c r="A17520">
        <v>4113001</v>
      </c>
      <c r="B17520" t="s">
        <v>544</v>
      </c>
      <c r="C17520" t="s">
        <v>346</v>
      </c>
      <c r="D17520">
        <v>2023.07</v>
      </c>
      <c r="E17520" t="s">
        <v>41</v>
      </c>
      <c r="F17520" t="s">
        <v>116</v>
      </c>
      <c r="G17520" t="s">
        <v>43</v>
      </c>
      <c r="H17520">
        <v>-102944.75852</v>
      </c>
      <c r="J17520">
        <v>-102944.75852</v>
      </c>
      <c r="K17520" t="s">
        <v>379</v>
      </c>
    </row>
    <row r="17521" spans="1:11" x14ac:dyDescent="0.3">
      <c r="A17521">
        <v>4113001</v>
      </c>
      <c r="B17521" t="s">
        <v>544</v>
      </c>
      <c r="C17521" t="s">
        <v>347</v>
      </c>
      <c r="D17521">
        <v>2023.08</v>
      </c>
      <c r="E17521" t="s">
        <v>41</v>
      </c>
      <c r="F17521" t="s">
        <v>116</v>
      </c>
      <c r="G17521" t="s">
        <v>43</v>
      </c>
      <c r="H17521">
        <v>-102944.75852</v>
      </c>
      <c r="J17521">
        <v>-102944.75852</v>
      </c>
      <c r="K17521" t="s">
        <v>379</v>
      </c>
    </row>
    <row r="17522" spans="1:11" x14ac:dyDescent="0.3">
      <c r="A17522">
        <v>4113001</v>
      </c>
      <c r="B17522" t="s">
        <v>544</v>
      </c>
      <c r="C17522" t="s">
        <v>382</v>
      </c>
      <c r="D17522">
        <v>2023.09</v>
      </c>
      <c r="E17522" t="s">
        <v>41</v>
      </c>
      <c r="F17522" t="s">
        <v>116</v>
      </c>
      <c r="G17522" t="s">
        <v>43</v>
      </c>
      <c r="H17522">
        <v>-102944.75852</v>
      </c>
      <c r="J17522">
        <v>-102944.75852</v>
      </c>
      <c r="K17522" t="s">
        <v>379</v>
      </c>
    </row>
    <row r="17523" spans="1:11" x14ac:dyDescent="0.3">
      <c r="A17523">
        <v>4113001</v>
      </c>
      <c r="B17523" t="s">
        <v>544</v>
      </c>
      <c r="C17523" t="s">
        <v>383</v>
      </c>
      <c r="D17523">
        <v>2023.1</v>
      </c>
      <c r="E17523" t="s">
        <v>41</v>
      </c>
      <c r="F17523" t="s">
        <v>116</v>
      </c>
      <c r="G17523" t="s">
        <v>43</v>
      </c>
      <c r="H17523">
        <v>-102944.75852</v>
      </c>
      <c r="J17523">
        <v>-102944.75852</v>
      </c>
      <c r="K17523" t="s">
        <v>379</v>
      </c>
    </row>
    <row r="17524" spans="1:11" x14ac:dyDescent="0.3">
      <c r="A17524">
        <v>4113001</v>
      </c>
      <c r="B17524" t="s">
        <v>544</v>
      </c>
      <c r="C17524" t="s">
        <v>384</v>
      </c>
      <c r="D17524">
        <v>2023.11</v>
      </c>
      <c r="E17524" t="s">
        <v>41</v>
      </c>
      <c r="F17524" t="s">
        <v>116</v>
      </c>
      <c r="G17524" t="s">
        <v>43</v>
      </c>
      <c r="H17524">
        <v>-102944.75852</v>
      </c>
      <c r="I17524">
        <v>-5145.1900000000005</v>
      </c>
      <c r="J17524">
        <v>-108089.94852000001</v>
      </c>
      <c r="K17524" t="s">
        <v>379</v>
      </c>
    </row>
    <row r="17525" spans="1:11" x14ac:dyDescent="0.3">
      <c r="A17525">
        <v>4113001</v>
      </c>
      <c r="B17525" t="s">
        <v>544</v>
      </c>
      <c r="C17525" t="s">
        <v>385</v>
      </c>
      <c r="D17525">
        <v>2023.12</v>
      </c>
      <c r="E17525" t="s">
        <v>41</v>
      </c>
      <c r="F17525" t="s">
        <v>116</v>
      </c>
      <c r="G17525" t="s">
        <v>43</v>
      </c>
      <c r="H17525">
        <v>-108089.94852000001</v>
      </c>
      <c r="J17525">
        <v>-108089.94852000001</v>
      </c>
      <c r="K17525" t="s">
        <v>379</v>
      </c>
    </row>
    <row r="17526" spans="1:11" x14ac:dyDescent="0.3">
      <c r="A17526">
        <v>4113001</v>
      </c>
      <c r="B17526" t="s">
        <v>544</v>
      </c>
      <c r="C17526" t="s">
        <v>386</v>
      </c>
      <c r="D17526">
        <v>2024.01</v>
      </c>
      <c r="E17526" t="s">
        <v>41</v>
      </c>
      <c r="F17526" t="s">
        <v>116</v>
      </c>
      <c r="G17526" t="s">
        <v>43</v>
      </c>
      <c r="H17526">
        <v>-108089.94852000001</v>
      </c>
      <c r="J17526">
        <v>-108089.94852000001</v>
      </c>
      <c r="K17526" t="s">
        <v>379</v>
      </c>
    </row>
    <row r="17527" spans="1:11" x14ac:dyDescent="0.3">
      <c r="A17527">
        <v>4113001</v>
      </c>
      <c r="B17527" t="s">
        <v>544</v>
      </c>
      <c r="C17527" t="s">
        <v>387</v>
      </c>
      <c r="D17527">
        <v>2024.02</v>
      </c>
      <c r="E17527" t="s">
        <v>41</v>
      </c>
      <c r="F17527" t="s">
        <v>116</v>
      </c>
      <c r="G17527" t="s">
        <v>43</v>
      </c>
      <c r="H17527">
        <v>-108089.94852000001</v>
      </c>
      <c r="J17527">
        <v>-108089.94852000001</v>
      </c>
      <c r="K17527" t="s">
        <v>379</v>
      </c>
    </row>
    <row r="17528" spans="1:11" x14ac:dyDescent="0.3">
      <c r="A17528">
        <v>4113001</v>
      </c>
      <c r="B17528" t="s">
        <v>544</v>
      </c>
      <c r="C17528" t="s">
        <v>388</v>
      </c>
      <c r="D17528">
        <v>2024.03</v>
      </c>
      <c r="E17528" t="s">
        <v>41</v>
      </c>
      <c r="F17528" t="s">
        <v>116</v>
      </c>
      <c r="G17528" t="s">
        <v>43</v>
      </c>
      <c r="H17528">
        <v>-108089.94852000001</v>
      </c>
      <c r="I17528">
        <v>-7400</v>
      </c>
      <c r="J17528">
        <v>-115489.94852000001</v>
      </c>
      <c r="K17528" t="s">
        <v>379</v>
      </c>
    </row>
    <row r="17529" spans="1:11" x14ac:dyDescent="0.3">
      <c r="A17529">
        <v>4113001</v>
      </c>
      <c r="B17529" t="s">
        <v>544</v>
      </c>
      <c r="C17529" t="s">
        <v>389</v>
      </c>
      <c r="D17529">
        <v>2024.04</v>
      </c>
      <c r="E17529" t="s">
        <v>41</v>
      </c>
      <c r="F17529" t="s">
        <v>116</v>
      </c>
      <c r="G17529" t="s">
        <v>43</v>
      </c>
      <c r="H17529">
        <v>-115489.94852000001</v>
      </c>
      <c r="I17529">
        <v>-22067.69832</v>
      </c>
      <c r="J17529">
        <v>-137557.64684</v>
      </c>
      <c r="K17529" t="s">
        <v>379</v>
      </c>
    </row>
    <row r="17530" spans="1:11" x14ac:dyDescent="0.3">
      <c r="A17530">
        <v>4113001</v>
      </c>
      <c r="B17530" t="s">
        <v>544</v>
      </c>
      <c r="C17530" t="s">
        <v>390</v>
      </c>
      <c r="D17530">
        <v>2024.05</v>
      </c>
      <c r="E17530" t="s">
        <v>41</v>
      </c>
      <c r="F17530" t="s">
        <v>116</v>
      </c>
      <c r="G17530" t="s">
        <v>43</v>
      </c>
      <c r="H17530">
        <v>-137557.64684</v>
      </c>
      <c r="J17530">
        <v>-137557.64684</v>
      </c>
      <c r="K17530" t="s">
        <v>379</v>
      </c>
    </row>
    <row r="17531" spans="1:11" x14ac:dyDescent="0.3">
      <c r="A17531">
        <v>4113001</v>
      </c>
      <c r="B17531" t="s">
        <v>544</v>
      </c>
      <c r="C17531" t="s">
        <v>391</v>
      </c>
      <c r="D17531">
        <v>2024.06</v>
      </c>
      <c r="E17531" t="s">
        <v>41</v>
      </c>
      <c r="F17531" t="s">
        <v>116</v>
      </c>
      <c r="G17531" t="s">
        <v>43</v>
      </c>
      <c r="H17531">
        <v>-137557.64684</v>
      </c>
      <c r="I17531">
        <v>-1434</v>
      </c>
      <c r="J17531">
        <v>-138991.64684</v>
      </c>
      <c r="K17531" t="s">
        <v>379</v>
      </c>
    </row>
    <row r="17532" spans="1:11" x14ac:dyDescent="0.3">
      <c r="A17532">
        <v>4113001</v>
      </c>
      <c r="B17532" t="s">
        <v>544</v>
      </c>
      <c r="C17532" t="s">
        <v>471</v>
      </c>
      <c r="D17532">
        <v>2024.07</v>
      </c>
      <c r="E17532" t="s">
        <v>41</v>
      </c>
      <c r="F17532" t="s">
        <v>116</v>
      </c>
      <c r="G17532" t="s">
        <v>43</v>
      </c>
      <c r="H17532">
        <v>-138991.64684</v>
      </c>
      <c r="J17532">
        <v>-138991.64684</v>
      </c>
      <c r="K17532" t="s">
        <v>379</v>
      </c>
    </row>
    <row r="17533" spans="1:11" x14ac:dyDescent="0.3">
      <c r="A17533">
        <v>4113001</v>
      </c>
      <c r="B17533" t="s">
        <v>544</v>
      </c>
      <c r="C17533" t="s">
        <v>472</v>
      </c>
      <c r="D17533">
        <v>2024.08</v>
      </c>
      <c r="E17533" t="s">
        <v>41</v>
      </c>
      <c r="F17533" t="s">
        <v>116</v>
      </c>
      <c r="G17533" t="s">
        <v>43</v>
      </c>
      <c r="H17533">
        <v>-138991.64684</v>
      </c>
      <c r="I17533">
        <v>-126</v>
      </c>
      <c r="J17533">
        <v>-139117.64684</v>
      </c>
      <c r="K17533" t="s">
        <v>379</v>
      </c>
    </row>
    <row r="17534" spans="1:11" x14ac:dyDescent="0.3">
      <c r="A17534">
        <v>4113001</v>
      </c>
      <c r="B17534" t="s">
        <v>544</v>
      </c>
      <c r="C17534" t="s">
        <v>473</v>
      </c>
      <c r="D17534">
        <v>2024.09</v>
      </c>
      <c r="E17534" t="s">
        <v>41</v>
      </c>
      <c r="F17534" t="s">
        <v>116</v>
      </c>
      <c r="G17534" t="s">
        <v>43</v>
      </c>
      <c r="H17534">
        <v>-139117.64684</v>
      </c>
      <c r="J17534">
        <v>-139117.64684</v>
      </c>
      <c r="K17534" t="s">
        <v>379</v>
      </c>
    </row>
    <row r="17535" spans="1:11" x14ac:dyDescent="0.3">
      <c r="A17535">
        <v>4113001</v>
      </c>
      <c r="B17535" t="s">
        <v>544</v>
      </c>
      <c r="C17535" t="s">
        <v>474</v>
      </c>
      <c r="D17535">
        <v>2024.1</v>
      </c>
      <c r="E17535" t="s">
        <v>41</v>
      </c>
      <c r="F17535" t="s">
        <v>116</v>
      </c>
      <c r="G17535" t="s">
        <v>43</v>
      </c>
      <c r="H17535">
        <v>-139117.64684</v>
      </c>
      <c r="J17535">
        <v>-139117.64684</v>
      </c>
      <c r="K17535" t="s">
        <v>379</v>
      </c>
    </row>
    <row r="17536" spans="1:11" x14ac:dyDescent="0.3">
      <c r="A17536">
        <v>4113001</v>
      </c>
      <c r="B17536" t="s">
        <v>544</v>
      </c>
      <c r="C17536" t="s">
        <v>475</v>
      </c>
      <c r="D17536">
        <v>2024.11</v>
      </c>
      <c r="E17536" t="s">
        <v>41</v>
      </c>
      <c r="F17536" t="s">
        <v>116</v>
      </c>
      <c r="G17536" t="s">
        <v>43</v>
      </c>
      <c r="H17536">
        <v>-139117.64684</v>
      </c>
      <c r="J17536">
        <v>-139117.64684</v>
      </c>
      <c r="K17536" t="s">
        <v>379</v>
      </c>
    </row>
    <row r="17537" spans="1:11" x14ac:dyDescent="0.3">
      <c r="A17537">
        <v>4113001</v>
      </c>
      <c r="B17537" t="s">
        <v>544</v>
      </c>
      <c r="C17537" t="s">
        <v>476</v>
      </c>
      <c r="D17537">
        <v>2024.12</v>
      </c>
      <c r="E17537" t="s">
        <v>41</v>
      </c>
      <c r="F17537" t="s">
        <v>116</v>
      </c>
      <c r="G17537" t="s">
        <v>43</v>
      </c>
      <c r="H17537">
        <v>-139117.64684</v>
      </c>
      <c r="J17537">
        <v>-139117.64684</v>
      </c>
      <c r="K17537" t="s">
        <v>379</v>
      </c>
    </row>
    <row r="17538" spans="1:11" x14ac:dyDescent="0.3">
      <c r="A17538">
        <v>4113001</v>
      </c>
      <c r="B17538" t="s">
        <v>544</v>
      </c>
      <c r="C17538" t="s">
        <v>477</v>
      </c>
      <c r="D17538">
        <v>2025.01</v>
      </c>
      <c r="E17538" t="s">
        <v>41</v>
      </c>
      <c r="F17538" t="s">
        <v>116</v>
      </c>
      <c r="G17538" t="s">
        <v>43</v>
      </c>
      <c r="H17538">
        <v>-139117.64684</v>
      </c>
      <c r="J17538">
        <v>-139117.64684</v>
      </c>
      <c r="K17538" t="s">
        <v>379</v>
      </c>
    </row>
    <row r="17539" spans="1:11" x14ac:dyDescent="0.3">
      <c r="A17539">
        <v>4113001</v>
      </c>
      <c r="B17539" t="s">
        <v>544</v>
      </c>
      <c r="C17539" t="s">
        <v>478</v>
      </c>
      <c r="D17539">
        <v>2025.02</v>
      </c>
      <c r="E17539" t="s">
        <v>41</v>
      </c>
      <c r="F17539" t="s">
        <v>116</v>
      </c>
      <c r="G17539" t="s">
        <v>43</v>
      </c>
      <c r="H17539">
        <v>-139117.64683999997</v>
      </c>
      <c r="I17539">
        <v>-4071.54</v>
      </c>
      <c r="J17539">
        <v>-143189.18683999998</v>
      </c>
      <c r="K17539" t="s">
        <v>379</v>
      </c>
    </row>
    <row r="17540" spans="1:11" x14ac:dyDescent="0.3">
      <c r="A17540">
        <v>4113001</v>
      </c>
      <c r="B17540" t="s">
        <v>544</v>
      </c>
      <c r="C17540" t="s">
        <v>479</v>
      </c>
      <c r="D17540">
        <v>2025.03</v>
      </c>
      <c r="E17540" t="s">
        <v>41</v>
      </c>
      <c r="F17540" t="s">
        <v>116</v>
      </c>
      <c r="G17540" t="s">
        <v>43</v>
      </c>
      <c r="H17540">
        <v>-143189.18683999998</v>
      </c>
      <c r="J17540">
        <v>-143189.18683999998</v>
      </c>
      <c r="K17540" t="s">
        <v>379</v>
      </c>
    </row>
    <row r="17541" spans="1:11" x14ac:dyDescent="0.3">
      <c r="A17541">
        <v>4113001</v>
      </c>
      <c r="B17541" t="s">
        <v>544</v>
      </c>
      <c r="C17541" t="s">
        <v>480</v>
      </c>
      <c r="D17541">
        <v>2025.04</v>
      </c>
      <c r="E17541" t="s">
        <v>41</v>
      </c>
      <c r="F17541" t="s">
        <v>116</v>
      </c>
      <c r="G17541" t="s">
        <v>43</v>
      </c>
      <c r="H17541">
        <v>-143189.18683999998</v>
      </c>
      <c r="J17541">
        <v>-143189.18683999998</v>
      </c>
      <c r="K17541" t="s">
        <v>379</v>
      </c>
    </row>
    <row r="17542" spans="1:11" x14ac:dyDescent="0.3">
      <c r="A17542">
        <v>4113001</v>
      </c>
      <c r="B17542" t="s">
        <v>544</v>
      </c>
      <c r="C17542" t="s">
        <v>481</v>
      </c>
      <c r="D17542">
        <v>2025.05</v>
      </c>
      <c r="E17542" t="s">
        <v>41</v>
      </c>
      <c r="F17542" t="s">
        <v>116</v>
      </c>
      <c r="G17542" t="s">
        <v>43</v>
      </c>
      <c r="H17542">
        <v>-143189.18683999998</v>
      </c>
      <c r="J17542">
        <v>-143189.18683999998</v>
      </c>
      <c r="K17542" t="s">
        <v>379</v>
      </c>
    </row>
    <row r="17543" spans="1:11" x14ac:dyDescent="0.3">
      <c r="A17543">
        <v>4113001</v>
      </c>
      <c r="B17543" t="s">
        <v>544</v>
      </c>
      <c r="C17543" t="s">
        <v>482</v>
      </c>
      <c r="D17543">
        <v>2025.06</v>
      </c>
      <c r="E17543" t="s">
        <v>41</v>
      </c>
      <c r="F17543" t="s">
        <v>116</v>
      </c>
      <c r="G17543" t="s">
        <v>43</v>
      </c>
      <c r="H17543">
        <v>-143189.18683999998</v>
      </c>
      <c r="J17543">
        <v>-143189.18683999998</v>
      </c>
      <c r="K17543" t="s">
        <v>379</v>
      </c>
    </row>
    <row r="17544" spans="1:11" x14ac:dyDescent="0.3">
      <c r="A17544">
        <v>4113001</v>
      </c>
      <c r="B17544" t="s">
        <v>544</v>
      </c>
      <c r="C17544" t="s">
        <v>550</v>
      </c>
      <c r="D17544">
        <v>2025.07</v>
      </c>
      <c r="E17544" t="s">
        <v>41</v>
      </c>
      <c r="F17544" t="s">
        <v>116</v>
      </c>
      <c r="G17544" t="s">
        <v>43</v>
      </c>
      <c r="H17544">
        <v>-143189.18683999998</v>
      </c>
      <c r="J17544">
        <v>-143189.18683999998</v>
      </c>
      <c r="K17544" t="s">
        <v>379</v>
      </c>
    </row>
    <row r="17545" spans="1:11" x14ac:dyDescent="0.3">
      <c r="A17545">
        <v>4113001</v>
      </c>
      <c r="B17545" t="s">
        <v>544</v>
      </c>
      <c r="C17545" t="s">
        <v>551</v>
      </c>
      <c r="D17545">
        <v>2025.08</v>
      </c>
      <c r="E17545" t="s">
        <v>41</v>
      </c>
      <c r="F17545" t="s">
        <v>116</v>
      </c>
      <c r="G17545" t="s">
        <v>43</v>
      </c>
      <c r="H17545">
        <v>-143189.18684000001</v>
      </c>
      <c r="I17545">
        <v>-6363.36</v>
      </c>
      <c r="J17545">
        <v>-149552.54684</v>
      </c>
      <c r="K17545" t="s">
        <v>379</v>
      </c>
    </row>
    <row r="17546" spans="1:11" x14ac:dyDescent="0.3">
      <c r="A17546">
        <v>4113001</v>
      </c>
      <c r="B17546" t="s">
        <v>544</v>
      </c>
      <c r="C17546" t="s">
        <v>552</v>
      </c>
      <c r="D17546">
        <v>2025.09</v>
      </c>
      <c r="E17546" t="s">
        <v>41</v>
      </c>
      <c r="F17546" t="s">
        <v>116</v>
      </c>
      <c r="G17546" t="s">
        <v>43</v>
      </c>
      <c r="H17546">
        <v>-149552.54684</v>
      </c>
      <c r="J17546">
        <v>-149552.54684</v>
      </c>
      <c r="K17546" t="s">
        <v>379</v>
      </c>
    </row>
    <row r="17547" spans="1:11" x14ac:dyDescent="0.3">
      <c r="A17547">
        <v>4113001</v>
      </c>
      <c r="B17547" t="s">
        <v>544</v>
      </c>
      <c r="C17547" t="s">
        <v>553</v>
      </c>
      <c r="D17547">
        <v>2025.1</v>
      </c>
      <c r="E17547" t="s">
        <v>41</v>
      </c>
      <c r="F17547" t="s">
        <v>116</v>
      </c>
      <c r="G17547" t="s">
        <v>43</v>
      </c>
      <c r="H17547">
        <v>-149552.54684</v>
      </c>
      <c r="I17547">
        <v>-21716.02332</v>
      </c>
      <c r="J17547">
        <v>-171268.57016</v>
      </c>
      <c r="K17547" t="s">
        <v>379</v>
      </c>
    </row>
    <row r="17548" spans="1:11" x14ac:dyDescent="0.3">
      <c r="A17548">
        <v>4113001</v>
      </c>
      <c r="B17548" t="s">
        <v>544</v>
      </c>
      <c r="C17548" t="s">
        <v>554</v>
      </c>
      <c r="D17548">
        <v>2025.11</v>
      </c>
      <c r="E17548" t="s">
        <v>41</v>
      </c>
      <c r="F17548" t="s">
        <v>116</v>
      </c>
      <c r="G17548" t="s">
        <v>43</v>
      </c>
      <c r="H17548">
        <v>-171268.57016</v>
      </c>
      <c r="J17548">
        <v>-171268.57016</v>
      </c>
      <c r="K17548" t="s">
        <v>379</v>
      </c>
    </row>
    <row r="17549" spans="1:11" x14ac:dyDescent="0.3">
      <c r="A17549">
        <v>4113001</v>
      </c>
      <c r="B17549" t="s">
        <v>544</v>
      </c>
      <c r="C17549" t="s">
        <v>555</v>
      </c>
      <c r="D17549">
        <v>2025.12</v>
      </c>
      <c r="E17549" t="s">
        <v>41</v>
      </c>
      <c r="F17549" t="s">
        <v>116</v>
      </c>
      <c r="G17549" t="s">
        <v>43</v>
      </c>
      <c r="H17549">
        <v>-171268.57016</v>
      </c>
      <c r="J17549">
        <v>-171268.57016</v>
      </c>
      <c r="K17549" t="s">
        <v>379</v>
      </c>
    </row>
    <row r="17550" spans="1:11" x14ac:dyDescent="0.3">
      <c r="A17550">
        <v>4113001</v>
      </c>
      <c r="B17550" t="s">
        <v>544</v>
      </c>
      <c r="C17550" t="s">
        <v>556</v>
      </c>
      <c r="D17550">
        <v>2026.01</v>
      </c>
      <c r="E17550" t="s">
        <v>41</v>
      </c>
      <c r="F17550" t="s">
        <v>116</v>
      </c>
      <c r="G17550" t="s">
        <v>43</v>
      </c>
      <c r="H17550">
        <v>-171268.57016</v>
      </c>
      <c r="J17550">
        <v>-171268.57016</v>
      </c>
      <c r="K17550" t="s">
        <v>379</v>
      </c>
    </row>
    <row r="17551" spans="1:11" x14ac:dyDescent="0.3">
      <c r="A17551">
        <v>4113001</v>
      </c>
      <c r="B17551" t="s">
        <v>544</v>
      </c>
      <c r="C17551" t="s">
        <v>557</v>
      </c>
      <c r="D17551">
        <v>2026.02</v>
      </c>
      <c r="E17551" t="s">
        <v>41</v>
      </c>
      <c r="F17551" t="s">
        <v>116</v>
      </c>
      <c r="G17551" t="s">
        <v>43</v>
      </c>
      <c r="H17551">
        <v>-171268.57016</v>
      </c>
      <c r="J17551">
        <v>-171268.57016</v>
      </c>
      <c r="K17551" t="s">
        <v>379</v>
      </c>
    </row>
    <row r="17552" spans="1:11" x14ac:dyDescent="0.3">
      <c r="A17552">
        <v>4113001</v>
      </c>
      <c r="B17552" t="s">
        <v>544</v>
      </c>
      <c r="C17552" t="s">
        <v>558</v>
      </c>
      <c r="D17552">
        <v>2026.03</v>
      </c>
      <c r="E17552" t="s">
        <v>41</v>
      </c>
      <c r="F17552" t="s">
        <v>116</v>
      </c>
      <c r="G17552" t="s">
        <v>43</v>
      </c>
      <c r="H17552">
        <v>-171268.57016</v>
      </c>
      <c r="J17552">
        <v>-171268.57016</v>
      </c>
      <c r="K17552" t="s">
        <v>379</v>
      </c>
    </row>
    <row r="17553" spans="1:11" x14ac:dyDescent="0.3">
      <c r="A17553">
        <v>4113001</v>
      </c>
      <c r="B17553" t="s">
        <v>544</v>
      </c>
      <c r="C17553" t="s">
        <v>559</v>
      </c>
      <c r="D17553">
        <v>2026.04</v>
      </c>
      <c r="E17553" t="s">
        <v>41</v>
      </c>
      <c r="F17553" t="s">
        <v>116</v>
      </c>
      <c r="G17553" t="s">
        <v>43</v>
      </c>
      <c r="H17553">
        <v>-171268.57016</v>
      </c>
      <c r="J17553">
        <v>-171268.57016</v>
      </c>
      <c r="K17553" t="s">
        <v>379</v>
      </c>
    </row>
    <row r="17554" spans="1:11" x14ac:dyDescent="0.3">
      <c r="A17554">
        <v>4113001</v>
      </c>
      <c r="B17554" t="s">
        <v>544</v>
      </c>
      <c r="C17554" t="s">
        <v>560</v>
      </c>
      <c r="D17554">
        <v>2026.05</v>
      </c>
      <c r="E17554" t="s">
        <v>41</v>
      </c>
      <c r="F17554" t="s">
        <v>116</v>
      </c>
      <c r="G17554" t="s">
        <v>43</v>
      </c>
      <c r="H17554">
        <v>-171268.57016</v>
      </c>
      <c r="J17554">
        <v>-171268.57016</v>
      </c>
      <c r="K17554" t="s">
        <v>379</v>
      </c>
    </row>
    <row r="17555" spans="1:11" x14ac:dyDescent="0.3">
      <c r="A17555">
        <v>4113001</v>
      </c>
      <c r="B17555" t="s">
        <v>544</v>
      </c>
      <c r="C17555" t="s">
        <v>561</v>
      </c>
      <c r="D17555">
        <v>2026.06</v>
      </c>
      <c r="E17555" t="s">
        <v>41</v>
      </c>
      <c r="F17555" t="s">
        <v>116</v>
      </c>
      <c r="G17555" t="s">
        <v>43</v>
      </c>
      <c r="H17555">
        <v>-171268.57016</v>
      </c>
      <c r="J17555">
        <v>-171268.57016</v>
      </c>
      <c r="K17555" t="s">
        <v>379</v>
      </c>
    </row>
    <row r="17556" spans="1:11" x14ac:dyDescent="0.3">
      <c r="A17556">
        <v>4113020</v>
      </c>
      <c r="B17556" t="s">
        <v>255</v>
      </c>
      <c r="C17556" t="s">
        <v>295</v>
      </c>
      <c r="D17556">
        <v>2022.07</v>
      </c>
      <c r="E17556" t="s">
        <v>41</v>
      </c>
      <c r="F17556" t="s">
        <v>42</v>
      </c>
      <c r="G17556" t="s">
        <v>43</v>
      </c>
      <c r="H17556">
        <v>39809.36247683999</v>
      </c>
      <c r="I17556">
        <v>14031.550669800001</v>
      </c>
      <c r="J17556">
        <v>53840.913146639992</v>
      </c>
      <c r="K17556" t="s">
        <v>379</v>
      </c>
    </row>
    <row r="17557" spans="1:11" x14ac:dyDescent="0.3">
      <c r="A17557">
        <v>4113020</v>
      </c>
      <c r="B17557" t="s">
        <v>255</v>
      </c>
      <c r="C17557" t="s">
        <v>301</v>
      </c>
      <c r="D17557">
        <v>2022.08</v>
      </c>
      <c r="E17557" t="s">
        <v>41</v>
      </c>
      <c r="F17557" t="s">
        <v>42</v>
      </c>
      <c r="G17557" t="s">
        <v>43</v>
      </c>
      <c r="H17557">
        <v>53840.913146639992</v>
      </c>
      <c r="I17557">
        <v>30051.434258200003</v>
      </c>
      <c r="J17557">
        <v>83892.347404839995</v>
      </c>
      <c r="K17557" t="s">
        <v>379</v>
      </c>
    </row>
    <row r="17558" spans="1:11" x14ac:dyDescent="0.3">
      <c r="A17558">
        <v>4113020</v>
      </c>
      <c r="B17558" t="s">
        <v>255</v>
      </c>
      <c r="C17558" t="s">
        <v>304</v>
      </c>
      <c r="D17558">
        <v>2022.09</v>
      </c>
      <c r="E17558" t="s">
        <v>41</v>
      </c>
      <c r="F17558" t="s">
        <v>42</v>
      </c>
      <c r="G17558" t="s">
        <v>43</v>
      </c>
      <c r="H17558">
        <v>83892.347404840024</v>
      </c>
      <c r="I17558">
        <v>20240.546668930005</v>
      </c>
      <c r="J17558">
        <v>104132.89407377003</v>
      </c>
      <c r="K17558" t="s">
        <v>379</v>
      </c>
    </row>
    <row r="17559" spans="1:11" x14ac:dyDescent="0.3">
      <c r="A17559">
        <v>4113020</v>
      </c>
      <c r="B17559" t="s">
        <v>255</v>
      </c>
      <c r="C17559" t="s">
        <v>308</v>
      </c>
      <c r="D17559">
        <v>2022.1</v>
      </c>
      <c r="E17559" t="s">
        <v>41</v>
      </c>
      <c r="F17559" t="s">
        <v>42</v>
      </c>
      <c r="G17559" t="s">
        <v>43</v>
      </c>
      <c r="H17559">
        <v>104132.89407377003</v>
      </c>
      <c r="I17559">
        <v>11844.820938199999</v>
      </c>
      <c r="J17559">
        <v>115977.71501197004</v>
      </c>
      <c r="K17559" t="s">
        <v>379</v>
      </c>
    </row>
    <row r="17560" spans="1:11" x14ac:dyDescent="0.3">
      <c r="A17560">
        <v>4113020</v>
      </c>
      <c r="B17560" t="s">
        <v>255</v>
      </c>
      <c r="C17560" t="s">
        <v>313</v>
      </c>
      <c r="D17560">
        <v>2022.11</v>
      </c>
      <c r="E17560" t="s">
        <v>41</v>
      </c>
      <c r="F17560" t="s">
        <v>42</v>
      </c>
      <c r="G17560" t="s">
        <v>43</v>
      </c>
      <c r="H17560">
        <v>115977.71501196992</v>
      </c>
      <c r="I17560">
        <v>28334.659139654003</v>
      </c>
      <c r="J17560">
        <v>144312.37415162392</v>
      </c>
      <c r="K17560" t="s">
        <v>379</v>
      </c>
    </row>
    <row r="17561" spans="1:11" x14ac:dyDescent="0.3">
      <c r="A17561">
        <v>4113020</v>
      </c>
      <c r="B17561" t="s">
        <v>255</v>
      </c>
      <c r="C17561" t="s">
        <v>317</v>
      </c>
      <c r="D17561">
        <v>2022.12</v>
      </c>
      <c r="E17561" t="s">
        <v>41</v>
      </c>
      <c r="F17561" t="s">
        <v>42</v>
      </c>
      <c r="G17561" t="s">
        <v>43</v>
      </c>
      <c r="H17561">
        <v>144312.37415162392</v>
      </c>
      <c r="I17561">
        <v>21417.883865199998</v>
      </c>
      <c r="J17561">
        <v>165730.25801682394</v>
      </c>
      <c r="K17561" t="s">
        <v>379</v>
      </c>
    </row>
    <row r="17562" spans="1:11" x14ac:dyDescent="0.3">
      <c r="A17562">
        <v>4113020</v>
      </c>
      <c r="B17562" t="s">
        <v>255</v>
      </c>
      <c r="C17562" t="s">
        <v>320</v>
      </c>
      <c r="D17562">
        <v>2023.01</v>
      </c>
      <c r="E17562" t="s">
        <v>41</v>
      </c>
      <c r="F17562" t="s">
        <v>42</v>
      </c>
      <c r="G17562" t="s">
        <v>43</v>
      </c>
      <c r="H17562">
        <v>165730.25801682385</v>
      </c>
      <c r="I17562">
        <v>35797.107291600005</v>
      </c>
      <c r="J17562">
        <v>201527.36530842385</v>
      </c>
      <c r="K17562" t="s">
        <v>379</v>
      </c>
    </row>
    <row r="17563" spans="1:11" x14ac:dyDescent="0.3">
      <c r="A17563">
        <v>4113020</v>
      </c>
      <c r="B17563" t="s">
        <v>255</v>
      </c>
      <c r="C17563" t="s">
        <v>325</v>
      </c>
      <c r="D17563">
        <v>2023.02</v>
      </c>
      <c r="E17563" t="s">
        <v>41</v>
      </c>
      <c r="F17563" t="s">
        <v>42</v>
      </c>
      <c r="G17563" t="s">
        <v>43</v>
      </c>
      <c r="H17563">
        <v>201527.36530842388</v>
      </c>
      <c r="I17563">
        <v>36843.659656999997</v>
      </c>
      <c r="J17563">
        <v>238371.02496542386</v>
      </c>
      <c r="K17563" t="s">
        <v>379</v>
      </c>
    </row>
    <row r="17564" spans="1:11" x14ac:dyDescent="0.3">
      <c r="A17564">
        <v>4113020</v>
      </c>
      <c r="B17564" t="s">
        <v>255</v>
      </c>
      <c r="C17564" t="s">
        <v>328</v>
      </c>
      <c r="D17564">
        <v>2023.03</v>
      </c>
      <c r="E17564" t="s">
        <v>41</v>
      </c>
      <c r="F17564" t="s">
        <v>42</v>
      </c>
      <c r="G17564" t="s">
        <v>43</v>
      </c>
      <c r="H17564">
        <v>238371.0249654238</v>
      </c>
      <c r="I17564">
        <v>35004.329586439999</v>
      </c>
      <c r="J17564">
        <v>273375.3545518638</v>
      </c>
      <c r="K17564" t="s">
        <v>379</v>
      </c>
    </row>
    <row r="17565" spans="1:11" x14ac:dyDescent="0.3">
      <c r="A17565">
        <v>4113020</v>
      </c>
      <c r="B17565" t="s">
        <v>255</v>
      </c>
      <c r="C17565" t="s">
        <v>331</v>
      </c>
      <c r="D17565">
        <v>2023.04</v>
      </c>
      <c r="E17565" t="s">
        <v>41</v>
      </c>
      <c r="F17565" t="s">
        <v>42</v>
      </c>
      <c r="G17565" t="s">
        <v>43</v>
      </c>
      <c r="H17565">
        <v>273375.35455186391</v>
      </c>
      <c r="I17565">
        <v>16824.170372</v>
      </c>
      <c r="J17565">
        <v>290199.52492386394</v>
      </c>
      <c r="K17565" t="s">
        <v>379</v>
      </c>
    </row>
    <row r="17566" spans="1:11" x14ac:dyDescent="0.3">
      <c r="A17566">
        <v>4113020</v>
      </c>
      <c r="B17566" t="s">
        <v>255</v>
      </c>
      <c r="C17566" t="s">
        <v>333</v>
      </c>
      <c r="D17566">
        <v>2023.05</v>
      </c>
      <c r="E17566" t="s">
        <v>41</v>
      </c>
      <c r="F17566" t="s">
        <v>42</v>
      </c>
      <c r="G17566" t="s">
        <v>43</v>
      </c>
      <c r="H17566">
        <v>290199.52492386405</v>
      </c>
      <c r="I17566">
        <v>11030.368268999999</v>
      </c>
      <c r="J17566">
        <v>301229.89319286402</v>
      </c>
      <c r="K17566" t="s">
        <v>379</v>
      </c>
    </row>
    <row r="17567" spans="1:11" x14ac:dyDescent="0.3">
      <c r="A17567">
        <v>4113020</v>
      </c>
      <c r="B17567" t="s">
        <v>255</v>
      </c>
      <c r="C17567" t="s">
        <v>342</v>
      </c>
      <c r="D17567">
        <v>2023.06</v>
      </c>
      <c r="E17567" t="s">
        <v>41</v>
      </c>
      <c r="F17567" t="s">
        <v>42</v>
      </c>
      <c r="G17567" t="s">
        <v>43</v>
      </c>
      <c r="H17567">
        <v>301229.89319286408</v>
      </c>
      <c r="I17567">
        <v>22271.170157</v>
      </c>
      <c r="J17567">
        <v>323501.0633498641</v>
      </c>
      <c r="K17567" t="s">
        <v>379</v>
      </c>
    </row>
    <row r="17568" spans="1:11" x14ac:dyDescent="0.3">
      <c r="A17568">
        <v>4113020</v>
      </c>
      <c r="B17568" t="s">
        <v>255</v>
      </c>
      <c r="C17568" t="s">
        <v>346</v>
      </c>
      <c r="D17568">
        <v>2023.07</v>
      </c>
      <c r="E17568" t="s">
        <v>41</v>
      </c>
      <c r="F17568" t="s">
        <v>42</v>
      </c>
      <c r="G17568" t="s">
        <v>43</v>
      </c>
      <c r="H17568">
        <v>323501.06334986404</v>
      </c>
      <c r="I17568">
        <v>20656.099363000001</v>
      </c>
      <c r="J17568">
        <v>344157.16271286405</v>
      </c>
      <c r="K17568" t="s">
        <v>379</v>
      </c>
    </row>
    <row r="17569" spans="1:11" x14ac:dyDescent="0.3">
      <c r="A17569">
        <v>4113020</v>
      </c>
      <c r="B17569" t="s">
        <v>255</v>
      </c>
      <c r="C17569" t="s">
        <v>347</v>
      </c>
      <c r="D17569">
        <v>2023.08</v>
      </c>
      <c r="E17569" t="s">
        <v>41</v>
      </c>
      <c r="F17569" t="s">
        <v>42</v>
      </c>
      <c r="G17569" t="s">
        <v>43</v>
      </c>
      <c r="H17569">
        <v>344157.16271286423</v>
      </c>
      <c r="I17569">
        <v>36625.369269000003</v>
      </c>
      <c r="J17569">
        <v>380782.53198186425</v>
      </c>
      <c r="K17569" t="s">
        <v>379</v>
      </c>
    </row>
    <row r="17570" spans="1:11" x14ac:dyDescent="0.3">
      <c r="A17570">
        <v>4113020</v>
      </c>
      <c r="B17570" t="s">
        <v>255</v>
      </c>
      <c r="C17570" t="s">
        <v>382</v>
      </c>
      <c r="D17570">
        <v>2023.09</v>
      </c>
      <c r="E17570" t="s">
        <v>41</v>
      </c>
      <c r="F17570" t="s">
        <v>42</v>
      </c>
      <c r="G17570" t="s">
        <v>43</v>
      </c>
      <c r="H17570">
        <v>380782.53198186419</v>
      </c>
      <c r="I17570">
        <v>28695.874829</v>
      </c>
      <c r="J17570">
        <v>409478.40681086417</v>
      </c>
      <c r="K17570" t="s">
        <v>379</v>
      </c>
    </row>
    <row r="17571" spans="1:11" x14ac:dyDescent="0.3">
      <c r="A17571">
        <v>4113020</v>
      </c>
      <c r="B17571" t="s">
        <v>255</v>
      </c>
      <c r="C17571" t="s">
        <v>383</v>
      </c>
      <c r="D17571">
        <v>2023.1</v>
      </c>
      <c r="E17571" t="s">
        <v>41</v>
      </c>
      <c r="F17571" t="s">
        <v>42</v>
      </c>
      <c r="G17571" t="s">
        <v>43</v>
      </c>
      <c r="H17571">
        <v>409478.40681086422</v>
      </c>
      <c r="I17571">
        <v>20077.108623000004</v>
      </c>
      <c r="J17571">
        <v>429555.5154338642</v>
      </c>
      <c r="K17571" t="s">
        <v>379</v>
      </c>
    </row>
    <row r="17572" spans="1:11" x14ac:dyDescent="0.3">
      <c r="A17572">
        <v>4113020</v>
      </c>
      <c r="B17572" t="s">
        <v>255</v>
      </c>
      <c r="C17572" t="s">
        <v>384</v>
      </c>
      <c r="D17572">
        <v>2023.11</v>
      </c>
      <c r="E17572" t="s">
        <v>41</v>
      </c>
      <c r="F17572" t="s">
        <v>42</v>
      </c>
      <c r="G17572" t="s">
        <v>43</v>
      </c>
      <c r="H17572">
        <v>429555.5154338642</v>
      </c>
      <c r="I17572">
        <v>19964.121816999999</v>
      </c>
      <c r="J17572">
        <v>449519.63725086418</v>
      </c>
      <c r="K17572" t="s">
        <v>379</v>
      </c>
    </row>
    <row r="17573" spans="1:11" x14ac:dyDescent="0.3">
      <c r="A17573">
        <v>4113020</v>
      </c>
      <c r="B17573" t="s">
        <v>255</v>
      </c>
      <c r="C17573" t="s">
        <v>385</v>
      </c>
      <c r="D17573">
        <v>2023.12</v>
      </c>
      <c r="E17573" t="s">
        <v>41</v>
      </c>
      <c r="F17573" t="s">
        <v>42</v>
      </c>
      <c r="G17573" t="s">
        <v>43</v>
      </c>
      <c r="H17573">
        <v>449519.63725086424</v>
      </c>
      <c r="I17573">
        <v>25451.769638379999</v>
      </c>
      <c r="J17573">
        <v>474971.40688924422</v>
      </c>
      <c r="K17573" t="s">
        <v>379</v>
      </c>
    </row>
    <row r="17574" spans="1:11" x14ac:dyDescent="0.3">
      <c r="A17574">
        <v>4113020</v>
      </c>
      <c r="B17574" t="s">
        <v>255</v>
      </c>
      <c r="C17574" t="s">
        <v>386</v>
      </c>
      <c r="D17574">
        <v>2024.01</v>
      </c>
      <c r="E17574" t="s">
        <v>41</v>
      </c>
      <c r="F17574" t="s">
        <v>42</v>
      </c>
      <c r="G17574" t="s">
        <v>43</v>
      </c>
      <c r="H17574">
        <v>474971.40688924422</v>
      </c>
      <c r="I17574">
        <v>6281.2574380000024</v>
      </c>
      <c r="J17574">
        <v>481252.66432724422</v>
      </c>
      <c r="K17574" t="s">
        <v>379</v>
      </c>
    </row>
    <row r="17575" spans="1:11" x14ac:dyDescent="0.3">
      <c r="A17575">
        <v>4113020</v>
      </c>
      <c r="B17575" t="s">
        <v>255</v>
      </c>
      <c r="C17575" t="s">
        <v>387</v>
      </c>
      <c r="D17575">
        <v>2024.02</v>
      </c>
      <c r="E17575" t="s">
        <v>41</v>
      </c>
      <c r="F17575" t="s">
        <v>42</v>
      </c>
      <c r="G17575" t="s">
        <v>43</v>
      </c>
      <c r="H17575">
        <v>481252.66432724439</v>
      </c>
      <c r="I17575">
        <v>10146.818506</v>
      </c>
      <c r="J17575">
        <v>491399.48283324437</v>
      </c>
      <c r="K17575" t="s">
        <v>379</v>
      </c>
    </row>
    <row r="17576" spans="1:11" x14ac:dyDescent="0.3">
      <c r="A17576">
        <v>4113020</v>
      </c>
      <c r="B17576" t="s">
        <v>255</v>
      </c>
      <c r="C17576" t="s">
        <v>388</v>
      </c>
      <c r="D17576">
        <v>2024.03</v>
      </c>
      <c r="E17576" t="s">
        <v>41</v>
      </c>
      <c r="F17576" t="s">
        <v>42</v>
      </c>
      <c r="G17576" t="s">
        <v>43</v>
      </c>
      <c r="H17576">
        <v>491399.48283324437</v>
      </c>
      <c r="I17576">
        <v>14162.938498000001</v>
      </c>
      <c r="J17576">
        <v>505562.42133124435</v>
      </c>
      <c r="K17576" t="s">
        <v>379</v>
      </c>
    </row>
    <row r="17577" spans="1:11" x14ac:dyDescent="0.3">
      <c r="A17577">
        <v>4113020</v>
      </c>
      <c r="B17577" t="s">
        <v>255</v>
      </c>
      <c r="C17577" t="s">
        <v>389</v>
      </c>
      <c r="D17577">
        <v>2024.04</v>
      </c>
      <c r="E17577" t="s">
        <v>41</v>
      </c>
      <c r="F17577" t="s">
        <v>42</v>
      </c>
      <c r="G17577" t="s">
        <v>43</v>
      </c>
      <c r="H17577">
        <v>505562.4213312444</v>
      </c>
      <c r="I17577">
        <v>6616.6153000000004</v>
      </c>
      <c r="J17577">
        <v>512179.03663124441</v>
      </c>
      <c r="K17577" t="s">
        <v>379</v>
      </c>
    </row>
    <row r="17578" spans="1:11" x14ac:dyDescent="0.3">
      <c r="A17578">
        <v>4113020</v>
      </c>
      <c r="B17578" t="s">
        <v>255</v>
      </c>
      <c r="C17578" t="s">
        <v>390</v>
      </c>
      <c r="D17578">
        <v>2024.05</v>
      </c>
      <c r="E17578" t="s">
        <v>41</v>
      </c>
      <c r="F17578" t="s">
        <v>42</v>
      </c>
      <c r="G17578" t="s">
        <v>43</v>
      </c>
      <c r="H17578">
        <v>512179.03663124435</v>
      </c>
      <c r="I17578">
        <v>9287.931598600002</v>
      </c>
      <c r="J17578">
        <v>521466.96822984435</v>
      </c>
      <c r="K17578" t="s">
        <v>379</v>
      </c>
    </row>
    <row r="17579" spans="1:11" x14ac:dyDescent="0.3">
      <c r="A17579">
        <v>4113020</v>
      </c>
      <c r="B17579" t="s">
        <v>255</v>
      </c>
      <c r="C17579" t="s">
        <v>391</v>
      </c>
      <c r="D17579">
        <v>2024.06</v>
      </c>
      <c r="E17579" t="s">
        <v>41</v>
      </c>
      <c r="F17579" t="s">
        <v>42</v>
      </c>
      <c r="G17579" t="s">
        <v>43</v>
      </c>
      <c r="H17579">
        <v>521466.96822984423</v>
      </c>
      <c r="I17579">
        <v>5758.2469565000001</v>
      </c>
      <c r="J17579">
        <v>527225.21518634423</v>
      </c>
      <c r="K17579" t="s">
        <v>379</v>
      </c>
    </row>
    <row r="17580" spans="1:11" x14ac:dyDescent="0.3">
      <c r="A17580">
        <v>4113020</v>
      </c>
      <c r="B17580" t="s">
        <v>255</v>
      </c>
      <c r="C17580" t="s">
        <v>471</v>
      </c>
      <c r="D17580">
        <v>2024.07</v>
      </c>
      <c r="E17580" t="s">
        <v>41</v>
      </c>
      <c r="F17580" t="s">
        <v>42</v>
      </c>
      <c r="G17580" t="s">
        <v>43</v>
      </c>
      <c r="H17580">
        <v>527225.21518634423</v>
      </c>
      <c r="I17580">
        <v>7367.8609499999984</v>
      </c>
      <c r="J17580">
        <v>534593.07613634423</v>
      </c>
      <c r="K17580" t="s">
        <v>379</v>
      </c>
    </row>
    <row r="17581" spans="1:11" x14ac:dyDescent="0.3">
      <c r="A17581">
        <v>4113020</v>
      </c>
      <c r="B17581" t="s">
        <v>255</v>
      </c>
      <c r="C17581" t="s">
        <v>472</v>
      </c>
      <c r="D17581">
        <v>2024.08</v>
      </c>
      <c r="E17581" t="s">
        <v>41</v>
      </c>
      <c r="F17581" t="s">
        <v>42</v>
      </c>
      <c r="G17581" t="s">
        <v>43</v>
      </c>
      <c r="H17581">
        <v>534593.07613634435</v>
      </c>
      <c r="I17581">
        <v>1595.9326640000002</v>
      </c>
      <c r="J17581">
        <v>536189.00880034431</v>
      </c>
      <c r="K17581" t="s">
        <v>379</v>
      </c>
    </row>
    <row r="17582" spans="1:11" x14ac:dyDescent="0.3">
      <c r="A17582">
        <v>4113020</v>
      </c>
      <c r="B17582" t="s">
        <v>255</v>
      </c>
      <c r="C17582" t="s">
        <v>473</v>
      </c>
      <c r="D17582">
        <v>2024.09</v>
      </c>
      <c r="E17582" t="s">
        <v>41</v>
      </c>
      <c r="F17582" t="s">
        <v>42</v>
      </c>
      <c r="G17582" t="s">
        <v>43</v>
      </c>
      <c r="H17582">
        <v>536189.00880034431</v>
      </c>
      <c r="I17582">
        <v>1659.7015620000004</v>
      </c>
      <c r="J17582">
        <v>537848.71036234428</v>
      </c>
      <c r="K17582" t="s">
        <v>379</v>
      </c>
    </row>
    <row r="17583" spans="1:11" x14ac:dyDescent="0.3">
      <c r="A17583">
        <v>4113020</v>
      </c>
      <c r="B17583" t="s">
        <v>255</v>
      </c>
      <c r="C17583" t="s">
        <v>474</v>
      </c>
      <c r="D17583">
        <v>2024.1</v>
      </c>
      <c r="E17583" t="s">
        <v>41</v>
      </c>
      <c r="F17583" t="s">
        <v>42</v>
      </c>
      <c r="G17583" t="s">
        <v>43</v>
      </c>
      <c r="H17583">
        <v>537848.7103623444</v>
      </c>
      <c r="I17583">
        <v>3382.7539999999967</v>
      </c>
      <c r="J17583">
        <v>541231.46436234436</v>
      </c>
      <c r="K17583" t="s">
        <v>379</v>
      </c>
    </row>
    <row r="17584" spans="1:11" x14ac:dyDescent="0.3">
      <c r="A17584">
        <v>4113020</v>
      </c>
      <c r="B17584" t="s">
        <v>255</v>
      </c>
      <c r="C17584" t="s">
        <v>475</v>
      </c>
      <c r="D17584">
        <v>2024.11</v>
      </c>
      <c r="E17584" t="s">
        <v>41</v>
      </c>
      <c r="F17584" t="s">
        <v>42</v>
      </c>
      <c r="G17584" t="s">
        <v>43</v>
      </c>
      <c r="H17584">
        <v>541231.46436234424</v>
      </c>
      <c r="I17584">
        <v>-1785.5739800000035</v>
      </c>
      <c r="J17584">
        <v>539445.89038234425</v>
      </c>
      <c r="K17584" t="s">
        <v>379</v>
      </c>
    </row>
    <row r="17585" spans="1:11" x14ac:dyDescent="0.3">
      <c r="A17585">
        <v>4113020</v>
      </c>
      <c r="B17585" t="s">
        <v>255</v>
      </c>
      <c r="C17585" t="s">
        <v>476</v>
      </c>
      <c r="D17585">
        <v>2024.12</v>
      </c>
      <c r="E17585" t="s">
        <v>41</v>
      </c>
      <c r="F17585" t="s">
        <v>42</v>
      </c>
      <c r="G17585" t="s">
        <v>43</v>
      </c>
      <c r="H17585">
        <v>539445.89038234425</v>
      </c>
      <c r="I17585">
        <v>401.79044000000255</v>
      </c>
      <c r="J17585">
        <v>539847.68082234426</v>
      </c>
      <c r="K17585" t="s">
        <v>379</v>
      </c>
    </row>
    <row r="17586" spans="1:11" x14ac:dyDescent="0.3">
      <c r="A17586">
        <v>4113020</v>
      </c>
      <c r="B17586" t="s">
        <v>255</v>
      </c>
      <c r="C17586" t="s">
        <v>477</v>
      </c>
      <c r="D17586">
        <v>2025.01</v>
      </c>
      <c r="E17586" t="s">
        <v>41</v>
      </c>
      <c r="F17586" t="s">
        <v>42</v>
      </c>
      <c r="G17586" t="s">
        <v>43</v>
      </c>
      <c r="H17586">
        <v>539847.68082234415</v>
      </c>
      <c r="I17586">
        <v>9705.4162849999993</v>
      </c>
      <c r="J17586">
        <v>549553.09710734419</v>
      </c>
      <c r="K17586" t="s">
        <v>379</v>
      </c>
    </row>
    <row r="17587" spans="1:11" x14ac:dyDescent="0.3">
      <c r="A17587">
        <v>4113020</v>
      </c>
      <c r="B17587" t="s">
        <v>255</v>
      </c>
      <c r="C17587" t="s">
        <v>478</v>
      </c>
      <c r="D17587">
        <v>2025.02</v>
      </c>
      <c r="E17587" t="s">
        <v>41</v>
      </c>
      <c r="F17587" t="s">
        <v>42</v>
      </c>
      <c r="G17587" t="s">
        <v>43</v>
      </c>
      <c r="H17587">
        <v>549553.09710734419</v>
      </c>
      <c r="I17587">
        <v>-7363.4225149999966</v>
      </c>
      <c r="J17587">
        <v>542189.67459234421</v>
      </c>
      <c r="K17587" t="s">
        <v>379</v>
      </c>
    </row>
    <row r="17588" spans="1:11" x14ac:dyDescent="0.3">
      <c r="A17588">
        <v>4113020</v>
      </c>
      <c r="B17588" t="s">
        <v>255</v>
      </c>
      <c r="C17588" t="s">
        <v>479</v>
      </c>
      <c r="D17588">
        <v>2025.03</v>
      </c>
      <c r="E17588" t="s">
        <v>41</v>
      </c>
      <c r="F17588" t="s">
        <v>42</v>
      </c>
      <c r="G17588" t="s">
        <v>43</v>
      </c>
      <c r="H17588">
        <v>542189.67459234421</v>
      </c>
      <c r="I17588">
        <v>5408.4036790000036</v>
      </c>
      <c r="J17588">
        <v>547598.07827134419</v>
      </c>
      <c r="K17588" t="s">
        <v>379</v>
      </c>
    </row>
    <row r="17589" spans="1:11" x14ac:dyDescent="0.3">
      <c r="A17589">
        <v>4113020</v>
      </c>
      <c r="B17589" t="s">
        <v>255</v>
      </c>
      <c r="C17589" t="s">
        <v>480</v>
      </c>
      <c r="D17589">
        <v>2025.04</v>
      </c>
      <c r="E17589" t="s">
        <v>41</v>
      </c>
      <c r="F17589" t="s">
        <v>42</v>
      </c>
      <c r="G17589" t="s">
        <v>43</v>
      </c>
      <c r="H17589">
        <v>547598.0782713443</v>
      </c>
      <c r="I17589">
        <v>-1510.6437430000008</v>
      </c>
      <c r="J17589">
        <v>546087.43452834431</v>
      </c>
      <c r="K17589" t="s">
        <v>379</v>
      </c>
    </row>
    <row r="17590" spans="1:11" x14ac:dyDescent="0.3">
      <c r="A17590">
        <v>4113020</v>
      </c>
      <c r="B17590" t="s">
        <v>255</v>
      </c>
      <c r="C17590" t="s">
        <v>481</v>
      </c>
      <c r="D17590">
        <v>2025.05</v>
      </c>
      <c r="E17590" t="s">
        <v>41</v>
      </c>
      <c r="F17590" t="s">
        <v>42</v>
      </c>
      <c r="G17590" t="s">
        <v>43</v>
      </c>
      <c r="H17590">
        <v>546087.43452834431</v>
      </c>
      <c r="I17590">
        <v>-6420.2793600000005</v>
      </c>
      <c r="J17590">
        <v>539667.15516834427</v>
      </c>
      <c r="K17590" t="s">
        <v>379</v>
      </c>
    </row>
    <row r="17591" spans="1:11" x14ac:dyDescent="0.3">
      <c r="A17591">
        <v>4113020</v>
      </c>
      <c r="B17591" t="s">
        <v>255</v>
      </c>
      <c r="C17591" t="s">
        <v>482</v>
      </c>
      <c r="D17591">
        <v>2025.06</v>
      </c>
      <c r="E17591" t="s">
        <v>41</v>
      </c>
      <c r="F17591" t="s">
        <v>42</v>
      </c>
      <c r="G17591" t="s">
        <v>43</v>
      </c>
      <c r="H17591">
        <v>539667.15516834427</v>
      </c>
      <c r="I17591">
        <v>-3920.0299749999986</v>
      </c>
      <c r="J17591">
        <v>535747.12519334431</v>
      </c>
      <c r="K17591" t="s">
        <v>379</v>
      </c>
    </row>
    <row r="17592" spans="1:11" x14ac:dyDescent="0.3">
      <c r="A17592">
        <v>4113020</v>
      </c>
      <c r="B17592" t="s">
        <v>255</v>
      </c>
      <c r="C17592" t="s">
        <v>550</v>
      </c>
      <c r="D17592">
        <v>2025.07</v>
      </c>
      <c r="E17592" t="s">
        <v>41</v>
      </c>
      <c r="F17592" t="s">
        <v>42</v>
      </c>
      <c r="G17592" t="s">
        <v>43</v>
      </c>
      <c r="H17592">
        <v>535747.12519334431</v>
      </c>
      <c r="I17592">
        <v>-14197.885050999999</v>
      </c>
      <c r="J17592">
        <v>521549.24014234432</v>
      </c>
      <c r="K17592" t="s">
        <v>379</v>
      </c>
    </row>
    <row r="17593" spans="1:11" x14ac:dyDescent="0.3">
      <c r="A17593">
        <v>4113020</v>
      </c>
      <c r="B17593" t="s">
        <v>255</v>
      </c>
      <c r="C17593" t="s">
        <v>551</v>
      </c>
      <c r="D17593">
        <v>2025.08</v>
      </c>
      <c r="E17593" t="s">
        <v>41</v>
      </c>
      <c r="F17593" t="s">
        <v>42</v>
      </c>
      <c r="G17593" t="s">
        <v>43</v>
      </c>
      <c r="H17593">
        <v>521549.24014234415</v>
      </c>
      <c r="I17593">
        <v>-4719.9205080000002</v>
      </c>
      <c r="J17593">
        <v>516829.31963434414</v>
      </c>
      <c r="K17593" t="s">
        <v>379</v>
      </c>
    </row>
    <row r="17594" spans="1:11" x14ac:dyDescent="0.3">
      <c r="A17594">
        <v>4113020</v>
      </c>
      <c r="B17594" t="s">
        <v>255</v>
      </c>
      <c r="C17594" t="s">
        <v>552</v>
      </c>
      <c r="D17594">
        <v>2025.09</v>
      </c>
      <c r="E17594" t="s">
        <v>41</v>
      </c>
      <c r="F17594" t="s">
        <v>42</v>
      </c>
      <c r="G17594" t="s">
        <v>43</v>
      </c>
      <c r="H17594">
        <v>516829.3196343442</v>
      </c>
      <c r="I17594">
        <v>451.52424500000109</v>
      </c>
      <c r="J17594">
        <v>517280.84387934417</v>
      </c>
      <c r="K17594" t="s">
        <v>379</v>
      </c>
    </row>
    <row r="17595" spans="1:11" x14ac:dyDescent="0.3">
      <c r="A17595">
        <v>4113020</v>
      </c>
      <c r="B17595" t="s">
        <v>255</v>
      </c>
      <c r="C17595" t="s">
        <v>553</v>
      </c>
      <c r="D17595">
        <v>2025.1</v>
      </c>
      <c r="E17595" t="s">
        <v>41</v>
      </c>
      <c r="F17595" t="s">
        <v>42</v>
      </c>
      <c r="G17595" t="s">
        <v>43</v>
      </c>
      <c r="H17595">
        <v>517280.84387934423</v>
      </c>
      <c r="I17595">
        <v>417.98598999999308</v>
      </c>
      <c r="J17595">
        <v>517698.82986934425</v>
      </c>
      <c r="K17595" t="s">
        <v>379</v>
      </c>
    </row>
    <row r="17596" spans="1:11" x14ac:dyDescent="0.3">
      <c r="A17596">
        <v>4113020</v>
      </c>
      <c r="B17596" t="s">
        <v>255</v>
      </c>
      <c r="C17596" t="s">
        <v>554</v>
      </c>
      <c r="D17596">
        <v>2025.11</v>
      </c>
      <c r="E17596" t="s">
        <v>41</v>
      </c>
      <c r="F17596" t="s">
        <v>42</v>
      </c>
      <c r="G17596" t="s">
        <v>43</v>
      </c>
      <c r="H17596">
        <v>517698.82986934396</v>
      </c>
      <c r="I17596">
        <v>1992.2844180000047</v>
      </c>
      <c r="J17596">
        <v>519691.11428734398</v>
      </c>
      <c r="K17596" t="s">
        <v>379</v>
      </c>
    </row>
    <row r="17597" spans="1:11" x14ac:dyDescent="0.3">
      <c r="A17597">
        <v>4113020</v>
      </c>
      <c r="B17597" t="s">
        <v>255</v>
      </c>
      <c r="C17597" t="s">
        <v>555</v>
      </c>
      <c r="D17597">
        <v>2025.12</v>
      </c>
      <c r="E17597" t="s">
        <v>41</v>
      </c>
      <c r="F17597" t="s">
        <v>42</v>
      </c>
      <c r="G17597" t="s">
        <v>43</v>
      </c>
      <c r="H17597">
        <v>519691.1142873441</v>
      </c>
      <c r="I17597">
        <v>-196.35780900000077</v>
      </c>
      <c r="J17597">
        <v>519494.75647834409</v>
      </c>
      <c r="K17597" t="s">
        <v>379</v>
      </c>
    </row>
    <row r="17598" spans="1:11" x14ac:dyDescent="0.3">
      <c r="A17598">
        <v>4113020</v>
      </c>
      <c r="B17598" t="s">
        <v>255</v>
      </c>
      <c r="C17598" t="s">
        <v>556</v>
      </c>
      <c r="D17598">
        <v>2026.01</v>
      </c>
      <c r="E17598" t="s">
        <v>41</v>
      </c>
      <c r="F17598" t="s">
        <v>42</v>
      </c>
      <c r="G17598" t="s">
        <v>43</v>
      </c>
      <c r="H17598">
        <v>519494.75647834409</v>
      </c>
      <c r="J17598">
        <v>519494.75647834409</v>
      </c>
      <c r="K17598" t="s">
        <v>379</v>
      </c>
    </row>
    <row r="17599" spans="1:11" x14ac:dyDescent="0.3">
      <c r="A17599">
        <v>4113020</v>
      </c>
      <c r="B17599" t="s">
        <v>255</v>
      </c>
      <c r="C17599" t="s">
        <v>557</v>
      </c>
      <c r="D17599">
        <v>2026.02</v>
      </c>
      <c r="E17599" t="s">
        <v>41</v>
      </c>
      <c r="F17599" t="s">
        <v>42</v>
      </c>
      <c r="G17599" t="s">
        <v>43</v>
      </c>
      <c r="H17599">
        <v>519494.75647834409</v>
      </c>
      <c r="J17599">
        <v>519494.75647834409</v>
      </c>
      <c r="K17599" t="s">
        <v>379</v>
      </c>
    </row>
    <row r="17600" spans="1:11" x14ac:dyDescent="0.3">
      <c r="A17600">
        <v>4113020</v>
      </c>
      <c r="B17600" t="s">
        <v>255</v>
      </c>
      <c r="C17600" t="s">
        <v>558</v>
      </c>
      <c r="D17600">
        <v>2026.03</v>
      </c>
      <c r="E17600" t="s">
        <v>41</v>
      </c>
      <c r="F17600" t="s">
        <v>42</v>
      </c>
      <c r="G17600" t="s">
        <v>43</v>
      </c>
      <c r="H17600">
        <v>519494.75647834409</v>
      </c>
      <c r="J17600">
        <v>519494.75647834409</v>
      </c>
      <c r="K17600" t="s">
        <v>379</v>
      </c>
    </row>
    <row r="17601" spans="1:11" x14ac:dyDescent="0.3">
      <c r="A17601">
        <v>4113020</v>
      </c>
      <c r="B17601" t="s">
        <v>255</v>
      </c>
      <c r="C17601" t="s">
        <v>559</v>
      </c>
      <c r="D17601">
        <v>2026.04</v>
      </c>
      <c r="E17601" t="s">
        <v>41</v>
      </c>
      <c r="F17601" t="s">
        <v>42</v>
      </c>
      <c r="G17601" t="s">
        <v>43</v>
      </c>
      <c r="H17601">
        <v>519494.75647834409</v>
      </c>
      <c r="J17601">
        <v>519494.75647834409</v>
      </c>
      <c r="K17601" t="s">
        <v>379</v>
      </c>
    </row>
    <row r="17602" spans="1:11" x14ac:dyDescent="0.3">
      <c r="A17602">
        <v>4113020</v>
      </c>
      <c r="B17602" t="s">
        <v>255</v>
      </c>
      <c r="C17602" t="s">
        <v>560</v>
      </c>
      <c r="D17602">
        <v>2026.05</v>
      </c>
      <c r="E17602" t="s">
        <v>41</v>
      </c>
      <c r="F17602" t="s">
        <v>42</v>
      </c>
      <c r="G17602" t="s">
        <v>43</v>
      </c>
      <c r="H17602">
        <v>519494.75647834409</v>
      </c>
      <c r="J17602">
        <v>519494.75647834409</v>
      </c>
      <c r="K17602" t="s">
        <v>379</v>
      </c>
    </row>
    <row r="17603" spans="1:11" x14ac:dyDescent="0.3">
      <c r="A17603">
        <v>4113020</v>
      </c>
      <c r="B17603" t="s">
        <v>255</v>
      </c>
      <c r="C17603" t="s">
        <v>561</v>
      </c>
      <c r="D17603">
        <v>2026.06</v>
      </c>
      <c r="E17603" t="s">
        <v>41</v>
      </c>
      <c r="F17603" t="s">
        <v>42</v>
      </c>
      <c r="G17603" t="s">
        <v>43</v>
      </c>
      <c r="H17603">
        <v>519494.75647834409</v>
      </c>
      <c r="J17603">
        <v>519494.75647834409</v>
      </c>
      <c r="K17603" t="s">
        <v>379</v>
      </c>
    </row>
    <row r="17604" spans="1:11" x14ac:dyDescent="0.3">
      <c r="A17604">
        <v>4113021</v>
      </c>
      <c r="B17604" t="s">
        <v>256</v>
      </c>
      <c r="C17604" t="s">
        <v>295</v>
      </c>
      <c r="D17604">
        <v>2022.07</v>
      </c>
      <c r="E17604" t="s">
        <v>41</v>
      </c>
      <c r="F17604" t="s">
        <v>116</v>
      </c>
      <c r="G17604" t="s">
        <v>43</v>
      </c>
      <c r="H17604">
        <v>-1609072.16247684</v>
      </c>
      <c r="I17604">
        <v>-609586.41066980001</v>
      </c>
      <c r="J17604">
        <v>-2218658.5731466399</v>
      </c>
      <c r="K17604" t="s">
        <v>379</v>
      </c>
    </row>
    <row r="17605" spans="1:11" x14ac:dyDescent="0.3">
      <c r="A17605">
        <v>4113021</v>
      </c>
      <c r="B17605" t="s">
        <v>256</v>
      </c>
      <c r="C17605" t="s">
        <v>301</v>
      </c>
      <c r="D17605">
        <v>2022.08</v>
      </c>
      <c r="E17605" t="s">
        <v>41</v>
      </c>
      <c r="F17605" t="s">
        <v>116</v>
      </c>
      <c r="G17605" t="s">
        <v>43</v>
      </c>
      <c r="H17605">
        <v>-2218658.5731466403</v>
      </c>
      <c r="I17605">
        <v>-772429.70425819943</v>
      </c>
      <c r="J17605">
        <v>-2991088.2774048396</v>
      </c>
      <c r="K17605" t="s">
        <v>379</v>
      </c>
    </row>
    <row r="17606" spans="1:11" x14ac:dyDescent="0.3">
      <c r="A17606">
        <v>4113021</v>
      </c>
      <c r="B17606" t="s">
        <v>256</v>
      </c>
      <c r="C17606" t="s">
        <v>304</v>
      </c>
      <c r="D17606">
        <v>2022.09</v>
      </c>
      <c r="E17606" t="s">
        <v>41</v>
      </c>
      <c r="F17606" t="s">
        <v>116</v>
      </c>
      <c r="G17606" t="s">
        <v>43</v>
      </c>
      <c r="H17606">
        <v>-2991088.2774048396</v>
      </c>
      <c r="I17606">
        <v>-606574.11666893028</v>
      </c>
      <c r="J17606">
        <v>-3597662.3940737699</v>
      </c>
      <c r="K17606" t="s">
        <v>379</v>
      </c>
    </row>
    <row r="17607" spans="1:11" x14ac:dyDescent="0.3">
      <c r="A17607">
        <v>4113021</v>
      </c>
      <c r="B17607" t="s">
        <v>256</v>
      </c>
      <c r="C17607" t="s">
        <v>308</v>
      </c>
      <c r="D17607">
        <v>2022.1</v>
      </c>
      <c r="E17607" t="s">
        <v>41</v>
      </c>
      <c r="F17607" t="s">
        <v>116</v>
      </c>
      <c r="G17607" t="s">
        <v>43</v>
      </c>
      <c r="H17607">
        <v>-3597662.3940737704</v>
      </c>
      <c r="I17607">
        <v>-724715.76093820028</v>
      </c>
      <c r="J17607">
        <v>-4322378.1550119705</v>
      </c>
      <c r="K17607" t="s">
        <v>379</v>
      </c>
    </row>
    <row r="17608" spans="1:11" x14ac:dyDescent="0.3">
      <c r="A17608">
        <v>4113021</v>
      </c>
      <c r="B17608" t="s">
        <v>256</v>
      </c>
      <c r="C17608" t="s">
        <v>313</v>
      </c>
      <c r="D17608">
        <v>2022.11</v>
      </c>
      <c r="E17608" t="s">
        <v>41</v>
      </c>
      <c r="F17608" t="s">
        <v>116</v>
      </c>
      <c r="G17608" t="s">
        <v>43</v>
      </c>
      <c r="H17608">
        <v>-4322378.1550119724</v>
      </c>
      <c r="I17608">
        <v>-791946.56913965428</v>
      </c>
      <c r="J17608">
        <v>-5114324.7241516262</v>
      </c>
      <c r="K17608" t="s">
        <v>379</v>
      </c>
    </row>
    <row r="17609" spans="1:11" x14ac:dyDescent="0.3">
      <c r="A17609">
        <v>4113021</v>
      </c>
      <c r="B17609" t="s">
        <v>256</v>
      </c>
      <c r="C17609" t="s">
        <v>317</v>
      </c>
      <c r="D17609">
        <v>2022.12</v>
      </c>
      <c r="E17609" t="s">
        <v>41</v>
      </c>
      <c r="F17609" t="s">
        <v>116</v>
      </c>
      <c r="G17609" t="s">
        <v>43</v>
      </c>
      <c r="H17609">
        <v>-5114324.7241516253</v>
      </c>
      <c r="I17609">
        <v>-600706.09386519983</v>
      </c>
      <c r="J17609">
        <v>-5715030.8180168252</v>
      </c>
      <c r="K17609" t="s">
        <v>379</v>
      </c>
    </row>
    <row r="17610" spans="1:11" x14ac:dyDescent="0.3">
      <c r="A17610">
        <v>4113021</v>
      </c>
      <c r="B17610" t="s">
        <v>256</v>
      </c>
      <c r="C17610" t="s">
        <v>320</v>
      </c>
      <c r="D17610">
        <v>2023.01</v>
      </c>
      <c r="E17610" t="s">
        <v>41</v>
      </c>
      <c r="F17610" t="s">
        <v>116</v>
      </c>
      <c r="G17610" t="s">
        <v>43</v>
      </c>
      <c r="H17610">
        <v>-5715030.818016828</v>
      </c>
      <c r="I17610">
        <v>-824346.53729160037</v>
      </c>
      <c r="J17610">
        <v>-6539377.3553084284</v>
      </c>
      <c r="K17610" t="s">
        <v>379</v>
      </c>
    </row>
    <row r="17611" spans="1:11" x14ac:dyDescent="0.3">
      <c r="A17611">
        <v>4113021</v>
      </c>
      <c r="B17611" t="s">
        <v>256</v>
      </c>
      <c r="C17611" t="s">
        <v>325</v>
      </c>
      <c r="D17611">
        <v>2023.02</v>
      </c>
      <c r="E17611" t="s">
        <v>41</v>
      </c>
      <c r="F17611" t="s">
        <v>116</v>
      </c>
      <c r="G17611" t="s">
        <v>43</v>
      </c>
      <c r="H17611">
        <v>-6539377.3553084321</v>
      </c>
      <c r="I17611">
        <v>-831499.65965699952</v>
      </c>
      <c r="J17611">
        <v>-7370877.0149654318</v>
      </c>
      <c r="K17611" t="s">
        <v>379</v>
      </c>
    </row>
    <row r="17612" spans="1:11" x14ac:dyDescent="0.3">
      <c r="A17612">
        <v>4113021</v>
      </c>
      <c r="B17612" t="s">
        <v>256</v>
      </c>
      <c r="C17612" t="s">
        <v>328</v>
      </c>
      <c r="D17612">
        <v>2023.03</v>
      </c>
      <c r="E17612" t="s">
        <v>41</v>
      </c>
      <c r="F17612" t="s">
        <v>116</v>
      </c>
      <c r="G17612" t="s">
        <v>43</v>
      </c>
      <c r="H17612">
        <v>-7370877.0149654299</v>
      </c>
      <c r="I17612">
        <v>-1063379.3595864403</v>
      </c>
      <c r="J17612">
        <v>-8434256.3745518699</v>
      </c>
      <c r="K17612" t="s">
        <v>379</v>
      </c>
    </row>
    <row r="17613" spans="1:11" x14ac:dyDescent="0.3">
      <c r="A17613">
        <v>4113021</v>
      </c>
      <c r="B17613" t="s">
        <v>256</v>
      </c>
      <c r="C17613" t="s">
        <v>331</v>
      </c>
      <c r="D17613">
        <v>2023.04</v>
      </c>
      <c r="E17613" t="s">
        <v>41</v>
      </c>
      <c r="F17613" t="s">
        <v>116</v>
      </c>
      <c r="G17613" t="s">
        <v>43</v>
      </c>
      <c r="H17613">
        <v>-8434256.3745518625</v>
      </c>
      <c r="I17613">
        <v>-759463.91037199984</v>
      </c>
      <c r="J17613">
        <v>-9193720.2849238627</v>
      </c>
      <c r="K17613" t="s">
        <v>379</v>
      </c>
    </row>
    <row r="17614" spans="1:11" x14ac:dyDescent="0.3">
      <c r="A17614">
        <v>4113021</v>
      </c>
      <c r="B17614" t="s">
        <v>256</v>
      </c>
      <c r="C17614" t="s">
        <v>333</v>
      </c>
      <c r="D17614">
        <v>2023.05</v>
      </c>
      <c r="E17614" t="s">
        <v>41</v>
      </c>
      <c r="F17614" t="s">
        <v>116</v>
      </c>
      <c r="G17614" t="s">
        <v>43</v>
      </c>
      <c r="H17614">
        <v>-9193720.2849238627</v>
      </c>
      <c r="I17614">
        <v>-596966.65826900012</v>
      </c>
      <c r="J17614">
        <v>-9790686.943192862</v>
      </c>
      <c r="K17614" t="s">
        <v>379</v>
      </c>
    </row>
    <row r="17615" spans="1:11" x14ac:dyDescent="0.3">
      <c r="A17615">
        <v>4113021</v>
      </c>
      <c r="B17615" t="s">
        <v>256</v>
      </c>
      <c r="C17615" t="s">
        <v>342</v>
      </c>
      <c r="D17615">
        <v>2023.06</v>
      </c>
      <c r="E17615" t="s">
        <v>41</v>
      </c>
      <c r="F17615" t="s">
        <v>116</v>
      </c>
      <c r="G17615" t="s">
        <v>43</v>
      </c>
      <c r="H17615">
        <v>-9790686.9431928582</v>
      </c>
      <c r="I17615">
        <v>-660131.43015700008</v>
      </c>
      <c r="J17615">
        <v>-10450818.373349858</v>
      </c>
      <c r="K17615" t="s">
        <v>379</v>
      </c>
    </row>
    <row r="17616" spans="1:11" x14ac:dyDescent="0.3">
      <c r="A17616">
        <v>4113021</v>
      </c>
      <c r="B17616" t="s">
        <v>256</v>
      </c>
      <c r="C17616" t="s">
        <v>346</v>
      </c>
      <c r="D17616">
        <v>2023.07</v>
      </c>
      <c r="E17616" t="s">
        <v>41</v>
      </c>
      <c r="F17616" t="s">
        <v>116</v>
      </c>
      <c r="G17616" t="s">
        <v>43</v>
      </c>
      <c r="H17616">
        <v>-10450818.37334986</v>
      </c>
      <c r="I17616">
        <v>-678004.82936300035</v>
      </c>
      <c r="J17616">
        <v>-11128823.20271286</v>
      </c>
      <c r="K17616" t="s">
        <v>379</v>
      </c>
    </row>
    <row r="17617" spans="1:11" x14ac:dyDescent="0.3">
      <c r="A17617">
        <v>4113021</v>
      </c>
      <c r="B17617" t="s">
        <v>256</v>
      </c>
      <c r="C17617" t="s">
        <v>347</v>
      </c>
      <c r="D17617">
        <v>2023.08</v>
      </c>
      <c r="E17617" t="s">
        <v>41</v>
      </c>
      <c r="F17617" t="s">
        <v>116</v>
      </c>
      <c r="G17617" t="s">
        <v>43</v>
      </c>
      <c r="H17617">
        <v>-11128823.202712858</v>
      </c>
      <c r="I17617">
        <v>-953026.55926900008</v>
      </c>
      <c r="J17617">
        <v>-12081849.761981858</v>
      </c>
      <c r="K17617" t="s">
        <v>379</v>
      </c>
    </row>
    <row r="17618" spans="1:11" x14ac:dyDescent="0.3">
      <c r="A17618">
        <v>4113021</v>
      </c>
      <c r="B17618" t="s">
        <v>256</v>
      </c>
      <c r="C17618" t="s">
        <v>382</v>
      </c>
      <c r="D17618">
        <v>2023.09</v>
      </c>
      <c r="E17618" t="s">
        <v>41</v>
      </c>
      <c r="F17618" t="s">
        <v>116</v>
      </c>
      <c r="G17618" t="s">
        <v>43</v>
      </c>
      <c r="H17618">
        <v>-12081849.761981858</v>
      </c>
      <c r="I17618">
        <v>-886683.41482900036</v>
      </c>
      <c r="J17618">
        <v>-12968533.176810859</v>
      </c>
      <c r="K17618" t="s">
        <v>379</v>
      </c>
    </row>
    <row r="17619" spans="1:11" x14ac:dyDescent="0.3">
      <c r="A17619">
        <v>4113021</v>
      </c>
      <c r="B17619" t="s">
        <v>256</v>
      </c>
      <c r="C17619" t="s">
        <v>383</v>
      </c>
      <c r="D17619">
        <v>2023.1</v>
      </c>
      <c r="E17619" t="s">
        <v>41</v>
      </c>
      <c r="F17619" t="s">
        <v>116</v>
      </c>
      <c r="G17619" t="s">
        <v>43</v>
      </c>
      <c r="H17619">
        <v>-12968533.176810862</v>
      </c>
      <c r="I17619">
        <v>-687763.99862300034</v>
      </c>
      <c r="J17619">
        <v>-13656297.175433863</v>
      </c>
      <c r="K17619" t="s">
        <v>379</v>
      </c>
    </row>
    <row r="17620" spans="1:11" x14ac:dyDescent="0.3">
      <c r="A17620">
        <v>4113021</v>
      </c>
      <c r="B17620" t="s">
        <v>256</v>
      </c>
      <c r="C17620" t="s">
        <v>384</v>
      </c>
      <c r="D17620">
        <v>2023.11</v>
      </c>
      <c r="E17620" t="s">
        <v>41</v>
      </c>
      <c r="F17620" t="s">
        <v>116</v>
      </c>
      <c r="G17620" t="s">
        <v>43</v>
      </c>
      <c r="H17620">
        <v>-13656297.175433856</v>
      </c>
      <c r="I17620">
        <v>-571121.03181699978</v>
      </c>
      <c r="J17620">
        <v>-14227418.207250856</v>
      </c>
      <c r="K17620" t="s">
        <v>379</v>
      </c>
    </row>
    <row r="17621" spans="1:11" x14ac:dyDescent="0.3">
      <c r="A17621">
        <v>4113021</v>
      </c>
      <c r="B17621" t="s">
        <v>256</v>
      </c>
      <c r="C17621" t="s">
        <v>385</v>
      </c>
      <c r="D17621">
        <v>2023.12</v>
      </c>
      <c r="E17621" t="s">
        <v>41</v>
      </c>
      <c r="F17621" t="s">
        <v>116</v>
      </c>
      <c r="G17621" t="s">
        <v>43</v>
      </c>
      <c r="H17621">
        <v>-14227418.207250856</v>
      </c>
      <c r="I17621">
        <v>-850225.47963838011</v>
      </c>
      <c r="J17621">
        <v>-15077643.686889237</v>
      </c>
      <c r="K17621" t="s">
        <v>379</v>
      </c>
    </row>
    <row r="17622" spans="1:11" x14ac:dyDescent="0.3">
      <c r="A17622">
        <v>4113021</v>
      </c>
      <c r="B17622" t="s">
        <v>256</v>
      </c>
      <c r="C17622" t="s">
        <v>386</v>
      </c>
      <c r="D17622">
        <v>2024.01</v>
      </c>
      <c r="E17622" t="s">
        <v>41</v>
      </c>
      <c r="F17622" t="s">
        <v>116</v>
      </c>
      <c r="G17622" t="s">
        <v>43</v>
      </c>
      <c r="H17622">
        <v>-15077643.686889233</v>
      </c>
      <c r="I17622">
        <v>-615080.2974380001</v>
      </c>
      <c r="J17622">
        <v>-15692723.984327232</v>
      </c>
      <c r="K17622" t="s">
        <v>379</v>
      </c>
    </row>
    <row r="17623" spans="1:11" x14ac:dyDescent="0.3">
      <c r="A17623">
        <v>4113021</v>
      </c>
      <c r="B17623" t="s">
        <v>256</v>
      </c>
      <c r="C17623" t="s">
        <v>387</v>
      </c>
      <c r="D17623">
        <v>2024.02</v>
      </c>
      <c r="E17623" t="s">
        <v>41</v>
      </c>
      <c r="F17623" t="s">
        <v>116</v>
      </c>
      <c r="G17623" t="s">
        <v>43</v>
      </c>
      <c r="H17623">
        <v>-15692723.984327238</v>
      </c>
      <c r="I17623">
        <v>-581904.6285059998</v>
      </c>
      <c r="J17623">
        <v>-16274628.612833237</v>
      </c>
      <c r="K17623" t="s">
        <v>379</v>
      </c>
    </row>
    <row r="17624" spans="1:11" x14ac:dyDescent="0.3">
      <c r="A17624">
        <v>4113021</v>
      </c>
      <c r="B17624" t="s">
        <v>256</v>
      </c>
      <c r="C17624" t="s">
        <v>388</v>
      </c>
      <c r="D17624">
        <v>2024.03</v>
      </c>
      <c r="E17624" t="s">
        <v>41</v>
      </c>
      <c r="F17624" t="s">
        <v>116</v>
      </c>
      <c r="G17624" t="s">
        <v>43</v>
      </c>
      <c r="H17624">
        <v>-16274628.612833234</v>
      </c>
      <c r="I17624">
        <v>-515297.66849800019</v>
      </c>
      <c r="J17624">
        <v>-16789926.281331234</v>
      </c>
      <c r="K17624" t="s">
        <v>379</v>
      </c>
    </row>
    <row r="17625" spans="1:11" x14ac:dyDescent="0.3">
      <c r="A17625">
        <v>4113021</v>
      </c>
      <c r="B17625" t="s">
        <v>256</v>
      </c>
      <c r="C17625" t="s">
        <v>389</v>
      </c>
      <c r="D17625">
        <v>2024.04</v>
      </c>
      <c r="E17625" t="s">
        <v>41</v>
      </c>
      <c r="F17625" t="s">
        <v>116</v>
      </c>
      <c r="G17625" t="s">
        <v>43</v>
      </c>
      <c r="H17625">
        <v>-16789926.281331237</v>
      </c>
      <c r="I17625">
        <v>-662528.52529999998</v>
      </c>
      <c r="J17625">
        <v>-17452454.806631237</v>
      </c>
      <c r="K17625" t="s">
        <v>379</v>
      </c>
    </row>
    <row r="17626" spans="1:11" x14ac:dyDescent="0.3">
      <c r="A17626">
        <v>4113021</v>
      </c>
      <c r="B17626" t="s">
        <v>256</v>
      </c>
      <c r="C17626" t="s">
        <v>390</v>
      </c>
      <c r="D17626">
        <v>2024.05</v>
      </c>
      <c r="E17626" t="s">
        <v>41</v>
      </c>
      <c r="F17626" t="s">
        <v>116</v>
      </c>
      <c r="G17626" t="s">
        <v>43</v>
      </c>
      <c r="H17626">
        <v>-17452454.806631248</v>
      </c>
      <c r="I17626">
        <v>-822678.26159859973</v>
      </c>
      <c r="J17626">
        <v>-18275133.068229847</v>
      </c>
      <c r="K17626" t="s">
        <v>379</v>
      </c>
    </row>
    <row r="17627" spans="1:11" x14ac:dyDescent="0.3">
      <c r="A17627">
        <v>4113021</v>
      </c>
      <c r="B17627" t="s">
        <v>256</v>
      </c>
      <c r="C17627" t="s">
        <v>391</v>
      </c>
      <c r="D17627">
        <v>2024.06</v>
      </c>
      <c r="E17627" t="s">
        <v>41</v>
      </c>
      <c r="F17627" t="s">
        <v>116</v>
      </c>
      <c r="G17627" t="s">
        <v>43</v>
      </c>
      <c r="H17627">
        <v>-18275133.068229847</v>
      </c>
      <c r="I17627">
        <v>-659093.05695650005</v>
      </c>
      <c r="J17627">
        <v>-18934226.125186346</v>
      </c>
      <c r="K17627" t="s">
        <v>379</v>
      </c>
    </row>
    <row r="17628" spans="1:11" x14ac:dyDescent="0.3">
      <c r="A17628">
        <v>4113021</v>
      </c>
      <c r="B17628" t="s">
        <v>256</v>
      </c>
      <c r="C17628" t="s">
        <v>471</v>
      </c>
      <c r="D17628">
        <v>2024.07</v>
      </c>
      <c r="E17628" t="s">
        <v>41</v>
      </c>
      <c r="F17628" t="s">
        <v>116</v>
      </c>
      <c r="G17628" t="s">
        <v>43</v>
      </c>
      <c r="H17628">
        <v>-18934226.12518635</v>
      </c>
      <c r="I17628">
        <v>-616901.23094999988</v>
      </c>
      <c r="J17628">
        <v>-19551127.356136352</v>
      </c>
      <c r="K17628" t="s">
        <v>379</v>
      </c>
    </row>
    <row r="17629" spans="1:11" x14ac:dyDescent="0.3">
      <c r="A17629">
        <v>4113021</v>
      </c>
      <c r="B17629" t="s">
        <v>256</v>
      </c>
      <c r="C17629" t="s">
        <v>472</v>
      </c>
      <c r="D17629">
        <v>2024.08</v>
      </c>
      <c r="E17629" t="s">
        <v>41</v>
      </c>
      <c r="F17629" t="s">
        <v>116</v>
      </c>
      <c r="G17629" t="s">
        <v>43</v>
      </c>
      <c r="H17629">
        <v>-19551127.356136356</v>
      </c>
      <c r="I17629">
        <v>-567428.01266400015</v>
      </c>
      <c r="J17629">
        <v>-20118555.368800357</v>
      </c>
      <c r="K17629" t="s">
        <v>379</v>
      </c>
    </row>
    <row r="17630" spans="1:11" x14ac:dyDescent="0.3">
      <c r="A17630">
        <v>4113021</v>
      </c>
      <c r="B17630" t="s">
        <v>256</v>
      </c>
      <c r="C17630" t="s">
        <v>473</v>
      </c>
      <c r="D17630">
        <v>2024.09</v>
      </c>
      <c r="E17630" t="s">
        <v>41</v>
      </c>
      <c r="F17630" t="s">
        <v>116</v>
      </c>
      <c r="G17630" t="s">
        <v>43</v>
      </c>
      <c r="H17630">
        <v>-20118555.368800357</v>
      </c>
      <c r="I17630">
        <v>-521228.01156200009</v>
      </c>
      <c r="J17630">
        <v>-20639783.380362358</v>
      </c>
      <c r="K17630" t="s">
        <v>379</v>
      </c>
    </row>
    <row r="17631" spans="1:11" x14ac:dyDescent="0.3">
      <c r="A17631">
        <v>4113021</v>
      </c>
      <c r="B17631" t="s">
        <v>256</v>
      </c>
      <c r="C17631" t="s">
        <v>474</v>
      </c>
      <c r="D17631">
        <v>2024.1</v>
      </c>
      <c r="E17631" t="s">
        <v>41</v>
      </c>
      <c r="F17631" t="s">
        <v>116</v>
      </c>
      <c r="G17631" t="s">
        <v>43</v>
      </c>
      <c r="H17631">
        <v>-20639783.380362362</v>
      </c>
      <c r="I17631">
        <v>-593428.97400000005</v>
      </c>
      <c r="J17631">
        <v>-21233212.354362361</v>
      </c>
      <c r="K17631" t="s">
        <v>379</v>
      </c>
    </row>
    <row r="17632" spans="1:11" x14ac:dyDescent="0.3">
      <c r="A17632">
        <v>4113021</v>
      </c>
      <c r="B17632" t="s">
        <v>256</v>
      </c>
      <c r="C17632" t="s">
        <v>475</v>
      </c>
      <c r="D17632">
        <v>2024.11</v>
      </c>
      <c r="E17632" t="s">
        <v>41</v>
      </c>
      <c r="F17632" t="s">
        <v>116</v>
      </c>
      <c r="G17632" t="s">
        <v>43</v>
      </c>
      <c r="H17632">
        <v>-21233212.354362346</v>
      </c>
      <c r="I17632">
        <v>-790226.97602000006</v>
      </c>
      <c r="J17632">
        <v>-22023439.330382347</v>
      </c>
      <c r="K17632" t="s">
        <v>379</v>
      </c>
    </row>
    <row r="17633" spans="1:11" x14ac:dyDescent="0.3">
      <c r="A17633">
        <v>4113021</v>
      </c>
      <c r="B17633" t="s">
        <v>256</v>
      </c>
      <c r="C17633" t="s">
        <v>476</v>
      </c>
      <c r="D17633">
        <v>2024.12</v>
      </c>
      <c r="E17633" t="s">
        <v>41</v>
      </c>
      <c r="F17633" t="s">
        <v>116</v>
      </c>
      <c r="G17633" t="s">
        <v>43</v>
      </c>
      <c r="H17633">
        <v>-22023439.330382358</v>
      </c>
      <c r="I17633">
        <v>-483046.55044000008</v>
      </c>
      <c r="J17633">
        <v>-22506485.880822357</v>
      </c>
      <c r="K17633" t="s">
        <v>379</v>
      </c>
    </row>
    <row r="17634" spans="1:11" x14ac:dyDescent="0.3">
      <c r="A17634">
        <v>4113021</v>
      </c>
      <c r="B17634" t="s">
        <v>256</v>
      </c>
      <c r="C17634" t="s">
        <v>477</v>
      </c>
      <c r="D17634">
        <v>2025.01</v>
      </c>
      <c r="E17634" t="s">
        <v>41</v>
      </c>
      <c r="F17634" t="s">
        <v>116</v>
      </c>
      <c r="G17634" t="s">
        <v>43</v>
      </c>
      <c r="H17634">
        <v>-22506485.880822349</v>
      </c>
      <c r="I17634">
        <v>-654063.6362849999</v>
      </c>
      <c r="J17634">
        <v>-23160549.517107349</v>
      </c>
      <c r="K17634" t="s">
        <v>379</v>
      </c>
    </row>
    <row r="17635" spans="1:11" x14ac:dyDescent="0.3">
      <c r="A17635">
        <v>4113021</v>
      </c>
      <c r="B17635" t="s">
        <v>256</v>
      </c>
      <c r="C17635" t="s">
        <v>478</v>
      </c>
      <c r="D17635">
        <v>2025.02</v>
      </c>
      <c r="E17635" t="s">
        <v>41</v>
      </c>
      <c r="F17635" t="s">
        <v>116</v>
      </c>
      <c r="G17635" t="s">
        <v>43</v>
      </c>
      <c r="H17635">
        <v>-23160549.517107345</v>
      </c>
      <c r="I17635">
        <v>-541748.69748500024</v>
      </c>
      <c r="J17635">
        <v>-23702298.214592345</v>
      </c>
      <c r="K17635" t="s">
        <v>379</v>
      </c>
    </row>
    <row r="17636" spans="1:11" x14ac:dyDescent="0.3">
      <c r="A17636">
        <v>4113021</v>
      </c>
      <c r="B17636" t="s">
        <v>256</v>
      </c>
      <c r="C17636" t="s">
        <v>479</v>
      </c>
      <c r="D17636">
        <v>2025.03</v>
      </c>
      <c r="E17636" t="s">
        <v>41</v>
      </c>
      <c r="F17636" t="s">
        <v>116</v>
      </c>
      <c r="G17636" t="s">
        <v>43</v>
      </c>
      <c r="H17636">
        <v>-23702298.214592345</v>
      </c>
      <c r="I17636">
        <v>-647652.85367900028</v>
      </c>
      <c r="J17636">
        <v>-24349951.068271346</v>
      </c>
      <c r="K17636" t="s">
        <v>379</v>
      </c>
    </row>
    <row r="17637" spans="1:11" x14ac:dyDescent="0.3">
      <c r="A17637">
        <v>4113021</v>
      </c>
      <c r="B17637" t="s">
        <v>256</v>
      </c>
      <c r="C17637" t="s">
        <v>480</v>
      </c>
      <c r="D17637">
        <v>2025.04</v>
      </c>
      <c r="E17637" t="s">
        <v>41</v>
      </c>
      <c r="F17637" t="s">
        <v>116</v>
      </c>
      <c r="G17637" t="s">
        <v>43</v>
      </c>
      <c r="H17637">
        <v>-24349951.068271346</v>
      </c>
      <c r="I17637">
        <v>-578602.68625700043</v>
      </c>
      <c r="J17637">
        <v>-24928553.754528347</v>
      </c>
      <c r="K17637" t="s">
        <v>379</v>
      </c>
    </row>
    <row r="17638" spans="1:11" x14ac:dyDescent="0.3">
      <c r="A17638">
        <v>4113021</v>
      </c>
      <c r="B17638" t="s">
        <v>256</v>
      </c>
      <c r="C17638" t="s">
        <v>481</v>
      </c>
      <c r="D17638">
        <v>2025.05</v>
      </c>
      <c r="E17638" t="s">
        <v>41</v>
      </c>
      <c r="F17638" t="s">
        <v>116</v>
      </c>
      <c r="G17638" t="s">
        <v>43</v>
      </c>
      <c r="H17638">
        <v>-24928553.754528336</v>
      </c>
      <c r="I17638">
        <v>-801922.1606399999</v>
      </c>
      <c r="J17638">
        <v>-25730475.915168338</v>
      </c>
      <c r="K17638" t="s">
        <v>379</v>
      </c>
    </row>
    <row r="17639" spans="1:11" x14ac:dyDescent="0.3">
      <c r="A17639">
        <v>4113021</v>
      </c>
      <c r="B17639" t="s">
        <v>256</v>
      </c>
      <c r="C17639" t="s">
        <v>482</v>
      </c>
      <c r="D17639">
        <v>2025.06</v>
      </c>
      <c r="E17639" t="s">
        <v>41</v>
      </c>
      <c r="F17639" t="s">
        <v>116</v>
      </c>
      <c r="G17639" t="s">
        <v>43</v>
      </c>
      <c r="H17639">
        <v>-25730475.915168338</v>
      </c>
      <c r="I17639">
        <v>-806323.02002500021</v>
      </c>
      <c r="J17639">
        <v>-26536798.935193338</v>
      </c>
      <c r="K17639" t="s">
        <v>379</v>
      </c>
    </row>
    <row r="17640" spans="1:11" x14ac:dyDescent="0.3">
      <c r="A17640">
        <v>4113021</v>
      </c>
      <c r="B17640" t="s">
        <v>256</v>
      </c>
      <c r="C17640" t="s">
        <v>550</v>
      </c>
      <c r="D17640">
        <v>2025.07</v>
      </c>
      <c r="E17640" t="s">
        <v>41</v>
      </c>
      <c r="F17640" t="s">
        <v>116</v>
      </c>
      <c r="G17640" t="s">
        <v>43</v>
      </c>
      <c r="H17640">
        <v>-26536798.935193341</v>
      </c>
      <c r="I17640">
        <v>-674565.82494899991</v>
      </c>
      <c r="J17640">
        <v>-27211364.760142341</v>
      </c>
      <c r="K17640" t="s">
        <v>379</v>
      </c>
    </row>
    <row r="17641" spans="1:11" x14ac:dyDescent="0.3">
      <c r="A17641">
        <v>4113021</v>
      </c>
      <c r="B17641" t="s">
        <v>256</v>
      </c>
      <c r="C17641" t="s">
        <v>551</v>
      </c>
      <c r="D17641">
        <v>2025.08</v>
      </c>
      <c r="E17641" t="s">
        <v>41</v>
      </c>
      <c r="F17641" t="s">
        <v>116</v>
      </c>
      <c r="G17641" t="s">
        <v>43</v>
      </c>
      <c r="H17641">
        <v>-27211364.760142326</v>
      </c>
      <c r="I17641">
        <v>-696594.24949199997</v>
      </c>
      <c r="J17641">
        <v>-27907959.009634327</v>
      </c>
      <c r="K17641" t="s">
        <v>379</v>
      </c>
    </row>
    <row r="17642" spans="1:11" x14ac:dyDescent="0.3">
      <c r="A17642">
        <v>4113021</v>
      </c>
      <c r="B17642" t="s">
        <v>256</v>
      </c>
      <c r="C17642" t="s">
        <v>552</v>
      </c>
      <c r="D17642">
        <v>2025.09</v>
      </c>
      <c r="E17642" t="s">
        <v>41</v>
      </c>
      <c r="F17642" t="s">
        <v>116</v>
      </c>
      <c r="G17642" t="s">
        <v>43</v>
      </c>
      <c r="H17642">
        <v>-27907959.009634327</v>
      </c>
      <c r="I17642">
        <v>-481330.71424500021</v>
      </c>
      <c r="J17642">
        <v>-28389289.723879326</v>
      </c>
      <c r="K17642" t="s">
        <v>379</v>
      </c>
    </row>
    <row r="17643" spans="1:11" x14ac:dyDescent="0.3">
      <c r="A17643">
        <v>4113021</v>
      </c>
      <c r="B17643" t="s">
        <v>256</v>
      </c>
      <c r="C17643" t="s">
        <v>553</v>
      </c>
      <c r="D17643">
        <v>2025.1</v>
      </c>
      <c r="E17643" t="s">
        <v>41</v>
      </c>
      <c r="F17643" t="s">
        <v>116</v>
      </c>
      <c r="G17643" t="s">
        <v>43</v>
      </c>
      <c r="H17643">
        <v>-28389289.72387933</v>
      </c>
      <c r="I17643">
        <v>-869051.71599000017</v>
      </c>
      <c r="J17643">
        <v>-29258341.439869329</v>
      </c>
      <c r="K17643" t="s">
        <v>379</v>
      </c>
    </row>
    <row r="17644" spans="1:11" x14ac:dyDescent="0.3">
      <c r="A17644">
        <v>4113021</v>
      </c>
      <c r="B17644" t="s">
        <v>256</v>
      </c>
      <c r="C17644" t="s">
        <v>554</v>
      </c>
      <c r="D17644">
        <v>2025.11</v>
      </c>
      <c r="E17644" t="s">
        <v>41</v>
      </c>
      <c r="F17644" t="s">
        <v>116</v>
      </c>
      <c r="G17644" t="s">
        <v>43</v>
      </c>
      <c r="H17644">
        <v>-29258341.439869337</v>
      </c>
      <c r="I17644">
        <v>-688392.58441800007</v>
      </c>
      <c r="J17644">
        <v>-29946734.024287336</v>
      </c>
      <c r="K17644" t="s">
        <v>379</v>
      </c>
    </row>
    <row r="17645" spans="1:11" x14ac:dyDescent="0.3">
      <c r="A17645">
        <v>4113021</v>
      </c>
      <c r="B17645" t="s">
        <v>256</v>
      </c>
      <c r="C17645" t="s">
        <v>555</v>
      </c>
      <c r="D17645">
        <v>2025.12</v>
      </c>
      <c r="E17645" t="s">
        <v>41</v>
      </c>
      <c r="F17645" t="s">
        <v>116</v>
      </c>
      <c r="G17645" t="s">
        <v>43</v>
      </c>
      <c r="H17645">
        <v>-29946734.024287332</v>
      </c>
      <c r="I17645">
        <v>-731367.17219100019</v>
      </c>
      <c r="J17645">
        <v>-30678101.196478333</v>
      </c>
      <c r="K17645" t="s">
        <v>379</v>
      </c>
    </row>
    <row r="17646" spans="1:11" x14ac:dyDescent="0.3">
      <c r="A17646">
        <v>4113021</v>
      </c>
      <c r="B17646" t="s">
        <v>256</v>
      </c>
      <c r="C17646" t="s">
        <v>556</v>
      </c>
      <c r="D17646">
        <v>2026.01</v>
      </c>
      <c r="E17646" t="s">
        <v>41</v>
      </c>
      <c r="F17646" t="s">
        <v>116</v>
      </c>
      <c r="G17646" t="s">
        <v>43</v>
      </c>
      <c r="H17646">
        <v>-30678101.196478333</v>
      </c>
      <c r="J17646">
        <v>-30678101.196478333</v>
      </c>
      <c r="K17646" t="s">
        <v>379</v>
      </c>
    </row>
    <row r="17647" spans="1:11" x14ac:dyDescent="0.3">
      <c r="A17647">
        <v>4113021</v>
      </c>
      <c r="B17647" t="s">
        <v>256</v>
      </c>
      <c r="C17647" t="s">
        <v>557</v>
      </c>
      <c r="D17647">
        <v>2026.02</v>
      </c>
      <c r="E17647" t="s">
        <v>41</v>
      </c>
      <c r="F17647" t="s">
        <v>116</v>
      </c>
      <c r="G17647" t="s">
        <v>43</v>
      </c>
      <c r="H17647">
        <v>-30678101.196478333</v>
      </c>
      <c r="J17647">
        <v>-30678101.196478333</v>
      </c>
      <c r="K17647" t="s">
        <v>379</v>
      </c>
    </row>
    <row r="17648" spans="1:11" x14ac:dyDescent="0.3">
      <c r="A17648">
        <v>4113021</v>
      </c>
      <c r="B17648" t="s">
        <v>256</v>
      </c>
      <c r="C17648" t="s">
        <v>558</v>
      </c>
      <c r="D17648">
        <v>2026.03</v>
      </c>
      <c r="E17648" t="s">
        <v>41</v>
      </c>
      <c r="F17648" t="s">
        <v>116</v>
      </c>
      <c r="G17648" t="s">
        <v>43</v>
      </c>
      <c r="H17648">
        <v>-30678101.196478333</v>
      </c>
      <c r="J17648">
        <v>-30678101.196478333</v>
      </c>
      <c r="K17648" t="s">
        <v>379</v>
      </c>
    </row>
    <row r="17649" spans="1:11" x14ac:dyDescent="0.3">
      <c r="A17649">
        <v>4113021</v>
      </c>
      <c r="B17649" t="s">
        <v>256</v>
      </c>
      <c r="C17649" t="s">
        <v>559</v>
      </c>
      <c r="D17649">
        <v>2026.04</v>
      </c>
      <c r="E17649" t="s">
        <v>41</v>
      </c>
      <c r="F17649" t="s">
        <v>116</v>
      </c>
      <c r="G17649" t="s">
        <v>43</v>
      </c>
      <c r="H17649">
        <v>-30678101.196478333</v>
      </c>
      <c r="J17649">
        <v>-30678101.196478333</v>
      </c>
      <c r="K17649" t="s">
        <v>379</v>
      </c>
    </row>
    <row r="17650" spans="1:11" x14ac:dyDescent="0.3">
      <c r="A17650">
        <v>4113021</v>
      </c>
      <c r="B17650" t="s">
        <v>256</v>
      </c>
      <c r="C17650" t="s">
        <v>560</v>
      </c>
      <c r="D17650">
        <v>2026.05</v>
      </c>
      <c r="E17650" t="s">
        <v>41</v>
      </c>
      <c r="F17650" t="s">
        <v>116</v>
      </c>
      <c r="G17650" t="s">
        <v>43</v>
      </c>
      <c r="H17650">
        <v>-30678101.196478333</v>
      </c>
      <c r="J17650">
        <v>-30678101.196478333</v>
      </c>
      <c r="K17650" t="s">
        <v>379</v>
      </c>
    </row>
    <row r="17651" spans="1:11" x14ac:dyDescent="0.3">
      <c r="A17651">
        <v>4113021</v>
      </c>
      <c r="B17651" t="s">
        <v>256</v>
      </c>
      <c r="C17651" t="s">
        <v>561</v>
      </c>
      <c r="D17651">
        <v>2026.06</v>
      </c>
      <c r="E17651" t="s">
        <v>41</v>
      </c>
      <c r="F17651" t="s">
        <v>116</v>
      </c>
      <c r="G17651" t="s">
        <v>43</v>
      </c>
      <c r="H17651">
        <v>-30678101.196478333</v>
      </c>
      <c r="J17651">
        <v>-30678101.196478333</v>
      </c>
      <c r="K17651" t="s">
        <v>379</v>
      </c>
    </row>
    <row r="17652" spans="1:11" x14ac:dyDescent="0.3">
      <c r="A17652">
        <v>4113030</v>
      </c>
      <c r="B17652" t="s">
        <v>257</v>
      </c>
      <c r="C17652" t="s">
        <v>295</v>
      </c>
      <c r="D17652">
        <v>2022.07</v>
      </c>
      <c r="E17652" t="s">
        <v>41</v>
      </c>
      <c r="F17652" t="s">
        <v>42</v>
      </c>
      <c r="G17652" t="s">
        <v>43</v>
      </c>
      <c r="H17652">
        <v>18262.622995176</v>
      </c>
      <c r="I17652">
        <v>2440.1304999999998</v>
      </c>
      <c r="J17652">
        <v>20702.753495175999</v>
      </c>
      <c r="K17652" t="s">
        <v>379</v>
      </c>
    </row>
    <row r="17653" spans="1:11" x14ac:dyDescent="0.3">
      <c r="A17653">
        <v>4113030</v>
      </c>
      <c r="B17653" t="s">
        <v>257</v>
      </c>
      <c r="C17653" t="s">
        <v>301</v>
      </c>
      <c r="D17653">
        <v>2022.08</v>
      </c>
      <c r="E17653" t="s">
        <v>41</v>
      </c>
      <c r="F17653" t="s">
        <v>42</v>
      </c>
      <c r="G17653" t="s">
        <v>43</v>
      </c>
      <c r="H17653">
        <v>20702.753495176006</v>
      </c>
      <c r="I17653">
        <v>13495.87484</v>
      </c>
      <c r="J17653">
        <v>34198.628335176007</v>
      </c>
      <c r="K17653" t="s">
        <v>379</v>
      </c>
    </row>
    <row r="17654" spans="1:11" x14ac:dyDescent="0.3">
      <c r="A17654">
        <v>4113030</v>
      </c>
      <c r="B17654" t="s">
        <v>257</v>
      </c>
      <c r="C17654" t="s">
        <v>304</v>
      </c>
      <c r="D17654">
        <v>2022.09</v>
      </c>
      <c r="E17654" t="s">
        <v>41</v>
      </c>
      <c r="F17654" t="s">
        <v>42</v>
      </c>
      <c r="G17654" t="s">
        <v>43</v>
      </c>
      <c r="H17654">
        <v>34198.628335175992</v>
      </c>
      <c r="I17654">
        <v>5601.0178029999997</v>
      </c>
      <c r="J17654">
        <v>39799.646138175995</v>
      </c>
      <c r="K17654" t="s">
        <v>379</v>
      </c>
    </row>
    <row r="17655" spans="1:11" x14ac:dyDescent="0.3">
      <c r="A17655">
        <v>4113030</v>
      </c>
      <c r="B17655" t="s">
        <v>257</v>
      </c>
      <c r="C17655" t="s">
        <v>308</v>
      </c>
      <c r="D17655">
        <v>2022.1</v>
      </c>
      <c r="E17655" t="s">
        <v>41</v>
      </c>
      <c r="F17655" t="s">
        <v>42</v>
      </c>
      <c r="G17655" t="s">
        <v>43</v>
      </c>
      <c r="H17655">
        <v>39799.646138175987</v>
      </c>
      <c r="I17655">
        <v>14880.972300000001</v>
      </c>
      <c r="J17655">
        <v>54680.618438175989</v>
      </c>
      <c r="K17655" t="s">
        <v>379</v>
      </c>
    </row>
    <row r="17656" spans="1:11" x14ac:dyDescent="0.3">
      <c r="A17656">
        <v>4113030</v>
      </c>
      <c r="B17656" t="s">
        <v>257</v>
      </c>
      <c r="C17656" t="s">
        <v>313</v>
      </c>
      <c r="D17656">
        <v>2022.11</v>
      </c>
      <c r="E17656" t="s">
        <v>41</v>
      </c>
      <c r="F17656" t="s">
        <v>42</v>
      </c>
      <c r="G17656" t="s">
        <v>43</v>
      </c>
      <c r="H17656">
        <v>54680.618438175996</v>
      </c>
      <c r="I17656">
        <v>8834.2520099999983</v>
      </c>
      <c r="J17656">
        <v>63514.870448175992</v>
      </c>
      <c r="K17656" t="s">
        <v>379</v>
      </c>
    </row>
    <row r="17657" spans="1:11" x14ac:dyDescent="0.3">
      <c r="A17657">
        <v>4113030</v>
      </c>
      <c r="B17657" t="s">
        <v>257</v>
      </c>
      <c r="C17657" t="s">
        <v>317</v>
      </c>
      <c r="D17657">
        <v>2022.12</v>
      </c>
      <c r="E17657" t="s">
        <v>41</v>
      </c>
      <c r="F17657" t="s">
        <v>42</v>
      </c>
      <c r="G17657" t="s">
        <v>43</v>
      </c>
      <c r="H17657">
        <v>63514.870448176007</v>
      </c>
      <c r="I17657">
        <v>8712.8919700000006</v>
      </c>
      <c r="J17657">
        <v>72227.762418176004</v>
      </c>
      <c r="K17657" t="s">
        <v>379</v>
      </c>
    </row>
    <row r="17658" spans="1:11" x14ac:dyDescent="0.3">
      <c r="A17658">
        <v>4113030</v>
      </c>
      <c r="B17658" t="s">
        <v>257</v>
      </c>
      <c r="C17658" t="s">
        <v>320</v>
      </c>
      <c r="D17658">
        <v>2023.01</v>
      </c>
      <c r="E17658" t="s">
        <v>41</v>
      </c>
      <c r="F17658" t="s">
        <v>42</v>
      </c>
      <c r="G17658" t="s">
        <v>43</v>
      </c>
      <c r="H17658">
        <v>72227.762418176004</v>
      </c>
      <c r="I17658">
        <v>16628.969027627998</v>
      </c>
      <c r="J17658">
        <v>88856.731445804005</v>
      </c>
      <c r="K17658" t="s">
        <v>379</v>
      </c>
    </row>
    <row r="17659" spans="1:11" x14ac:dyDescent="0.3">
      <c r="A17659">
        <v>4113030</v>
      </c>
      <c r="B17659" t="s">
        <v>257</v>
      </c>
      <c r="C17659" t="s">
        <v>325</v>
      </c>
      <c r="D17659">
        <v>2023.02</v>
      </c>
      <c r="E17659" t="s">
        <v>41</v>
      </c>
      <c r="F17659" t="s">
        <v>42</v>
      </c>
      <c r="G17659" t="s">
        <v>43</v>
      </c>
      <c r="H17659">
        <v>88856.731445803991</v>
      </c>
      <c r="I17659">
        <v>16620.132047999999</v>
      </c>
      <c r="J17659">
        <v>105476.86349380399</v>
      </c>
      <c r="K17659" t="s">
        <v>379</v>
      </c>
    </row>
    <row r="17660" spans="1:11" x14ac:dyDescent="0.3">
      <c r="A17660">
        <v>4113030</v>
      </c>
      <c r="B17660" t="s">
        <v>257</v>
      </c>
      <c r="C17660" t="s">
        <v>328</v>
      </c>
      <c r="D17660">
        <v>2023.03</v>
      </c>
      <c r="E17660" t="s">
        <v>41</v>
      </c>
      <c r="F17660" t="s">
        <v>42</v>
      </c>
      <c r="G17660" t="s">
        <v>43</v>
      </c>
      <c r="H17660">
        <v>105476.86349380398</v>
      </c>
      <c r="I17660">
        <v>-296.47843200000023</v>
      </c>
      <c r="J17660">
        <v>105180.38506180397</v>
      </c>
      <c r="K17660" t="s">
        <v>379</v>
      </c>
    </row>
    <row r="17661" spans="1:11" x14ac:dyDescent="0.3">
      <c r="A17661">
        <v>4113030</v>
      </c>
      <c r="B17661" t="s">
        <v>257</v>
      </c>
      <c r="C17661" t="s">
        <v>331</v>
      </c>
      <c r="D17661">
        <v>2023.04</v>
      </c>
      <c r="E17661" t="s">
        <v>41</v>
      </c>
      <c r="F17661" t="s">
        <v>42</v>
      </c>
      <c r="G17661" t="s">
        <v>43</v>
      </c>
      <c r="H17661">
        <v>105180.38506180397</v>
      </c>
      <c r="I17661">
        <v>9530.8285099999994</v>
      </c>
      <c r="J17661">
        <v>114711.21357180396</v>
      </c>
      <c r="K17661" t="s">
        <v>379</v>
      </c>
    </row>
    <row r="17662" spans="1:11" x14ac:dyDescent="0.3">
      <c r="A17662">
        <v>4113030</v>
      </c>
      <c r="B17662" t="s">
        <v>257</v>
      </c>
      <c r="C17662" t="s">
        <v>333</v>
      </c>
      <c r="D17662">
        <v>2023.05</v>
      </c>
      <c r="E17662" t="s">
        <v>41</v>
      </c>
      <c r="F17662" t="s">
        <v>42</v>
      </c>
      <c r="G17662" t="s">
        <v>43</v>
      </c>
      <c r="H17662">
        <v>114711.21357180396</v>
      </c>
      <c r="I17662">
        <v>8339.1767865000002</v>
      </c>
      <c r="J17662">
        <v>123050.39035830396</v>
      </c>
      <c r="K17662" t="s">
        <v>379</v>
      </c>
    </row>
    <row r="17663" spans="1:11" x14ac:dyDescent="0.3">
      <c r="A17663">
        <v>4113030</v>
      </c>
      <c r="B17663" t="s">
        <v>257</v>
      </c>
      <c r="C17663" t="s">
        <v>342</v>
      </c>
      <c r="D17663">
        <v>2023.06</v>
      </c>
      <c r="E17663" t="s">
        <v>41</v>
      </c>
      <c r="F17663" t="s">
        <v>42</v>
      </c>
      <c r="G17663" t="s">
        <v>43</v>
      </c>
      <c r="H17663">
        <v>123050.39035830395</v>
      </c>
      <c r="I17663">
        <v>25084.961742</v>
      </c>
      <c r="J17663">
        <v>148135.35210030395</v>
      </c>
      <c r="K17663" t="s">
        <v>379</v>
      </c>
    </row>
    <row r="17664" spans="1:11" x14ac:dyDescent="0.3">
      <c r="A17664">
        <v>4113030</v>
      </c>
      <c r="B17664" t="s">
        <v>257</v>
      </c>
      <c r="C17664" t="s">
        <v>346</v>
      </c>
      <c r="D17664">
        <v>2023.07</v>
      </c>
      <c r="E17664" t="s">
        <v>41</v>
      </c>
      <c r="F17664" t="s">
        <v>42</v>
      </c>
      <c r="G17664" t="s">
        <v>43</v>
      </c>
      <c r="H17664">
        <v>148135.35210030401</v>
      </c>
      <c r="I17664">
        <v>7725.2005335000003</v>
      </c>
      <c r="J17664">
        <v>155860.55263380401</v>
      </c>
      <c r="K17664" t="s">
        <v>379</v>
      </c>
    </row>
    <row r="17665" spans="1:11" x14ac:dyDescent="0.3">
      <c r="A17665">
        <v>4113030</v>
      </c>
      <c r="B17665" t="s">
        <v>257</v>
      </c>
      <c r="C17665" t="s">
        <v>347</v>
      </c>
      <c r="D17665">
        <v>2023.08</v>
      </c>
      <c r="E17665" t="s">
        <v>41</v>
      </c>
      <c r="F17665" t="s">
        <v>42</v>
      </c>
      <c r="G17665" t="s">
        <v>43</v>
      </c>
      <c r="H17665">
        <v>155860.55263380404</v>
      </c>
      <c r="I17665">
        <v>21974.774530999995</v>
      </c>
      <c r="J17665">
        <v>177835.32716480404</v>
      </c>
      <c r="K17665" t="s">
        <v>379</v>
      </c>
    </row>
    <row r="17666" spans="1:11" x14ac:dyDescent="0.3">
      <c r="A17666">
        <v>4113030</v>
      </c>
      <c r="B17666" t="s">
        <v>257</v>
      </c>
      <c r="C17666" t="s">
        <v>382</v>
      </c>
      <c r="D17666">
        <v>2023.09</v>
      </c>
      <c r="E17666" t="s">
        <v>41</v>
      </c>
      <c r="F17666" t="s">
        <v>42</v>
      </c>
      <c r="G17666" t="s">
        <v>43</v>
      </c>
      <c r="H17666">
        <v>177835.32716480407</v>
      </c>
      <c r="I17666">
        <v>21692.957900000005</v>
      </c>
      <c r="J17666">
        <v>199528.28506480408</v>
      </c>
      <c r="K17666" t="s">
        <v>379</v>
      </c>
    </row>
    <row r="17667" spans="1:11" x14ac:dyDescent="0.3">
      <c r="A17667">
        <v>4113030</v>
      </c>
      <c r="B17667" t="s">
        <v>257</v>
      </c>
      <c r="C17667" t="s">
        <v>383</v>
      </c>
      <c r="D17667">
        <v>2023.1</v>
      </c>
      <c r="E17667" t="s">
        <v>41</v>
      </c>
      <c r="F17667" t="s">
        <v>42</v>
      </c>
      <c r="G17667" t="s">
        <v>43</v>
      </c>
      <c r="H17667">
        <v>199528.28506480411</v>
      </c>
      <c r="I17667">
        <v>30920.125930000002</v>
      </c>
      <c r="J17667">
        <v>230448.41099480412</v>
      </c>
      <c r="K17667" t="s">
        <v>379</v>
      </c>
    </row>
    <row r="17668" spans="1:11" x14ac:dyDescent="0.3">
      <c r="A17668">
        <v>4113030</v>
      </c>
      <c r="B17668" t="s">
        <v>257</v>
      </c>
      <c r="C17668" t="s">
        <v>384</v>
      </c>
      <c r="D17668">
        <v>2023.11</v>
      </c>
      <c r="E17668" t="s">
        <v>41</v>
      </c>
      <c r="F17668" t="s">
        <v>42</v>
      </c>
      <c r="G17668" t="s">
        <v>43</v>
      </c>
      <c r="H17668">
        <v>230448.41099480423</v>
      </c>
      <c r="I17668">
        <v>60833.531180999998</v>
      </c>
      <c r="J17668">
        <v>291281.94217580423</v>
      </c>
      <c r="K17668" t="s">
        <v>379</v>
      </c>
    </row>
    <row r="17669" spans="1:11" x14ac:dyDescent="0.3">
      <c r="A17669">
        <v>4113030</v>
      </c>
      <c r="B17669" t="s">
        <v>257</v>
      </c>
      <c r="C17669" t="s">
        <v>385</v>
      </c>
      <c r="D17669">
        <v>2023.12</v>
      </c>
      <c r="E17669" t="s">
        <v>41</v>
      </c>
      <c r="F17669" t="s">
        <v>42</v>
      </c>
      <c r="G17669" t="s">
        <v>43</v>
      </c>
      <c r="H17669">
        <v>291281.94217580417</v>
      </c>
      <c r="I17669">
        <v>27759.479529000004</v>
      </c>
      <c r="J17669">
        <v>319041.42170480418</v>
      </c>
      <c r="K17669" t="s">
        <v>379</v>
      </c>
    </row>
    <row r="17670" spans="1:11" x14ac:dyDescent="0.3">
      <c r="A17670">
        <v>4113030</v>
      </c>
      <c r="B17670" t="s">
        <v>257</v>
      </c>
      <c r="C17670" t="s">
        <v>386</v>
      </c>
      <c r="D17670">
        <v>2024.01</v>
      </c>
      <c r="E17670" t="s">
        <v>41</v>
      </c>
      <c r="F17670" t="s">
        <v>42</v>
      </c>
      <c r="G17670" t="s">
        <v>43</v>
      </c>
      <c r="H17670">
        <v>319041.42170480418</v>
      </c>
      <c r="I17670">
        <v>50662.395934</v>
      </c>
      <c r="J17670">
        <v>369703.8176388042</v>
      </c>
      <c r="K17670" t="s">
        <v>379</v>
      </c>
    </row>
    <row r="17671" spans="1:11" x14ac:dyDescent="0.3">
      <c r="A17671">
        <v>4113030</v>
      </c>
      <c r="B17671" t="s">
        <v>257</v>
      </c>
      <c r="C17671" t="s">
        <v>387</v>
      </c>
      <c r="D17671">
        <v>2024.02</v>
      </c>
      <c r="E17671" t="s">
        <v>41</v>
      </c>
      <c r="F17671" t="s">
        <v>42</v>
      </c>
      <c r="G17671" t="s">
        <v>43</v>
      </c>
      <c r="H17671">
        <v>369703.81763880409</v>
      </c>
      <c r="I17671">
        <v>31199.09993</v>
      </c>
      <c r="J17671">
        <v>400902.91756880411</v>
      </c>
      <c r="K17671" t="s">
        <v>379</v>
      </c>
    </row>
    <row r="17672" spans="1:11" x14ac:dyDescent="0.3">
      <c r="A17672">
        <v>4113030</v>
      </c>
      <c r="B17672" t="s">
        <v>257</v>
      </c>
      <c r="C17672" t="s">
        <v>388</v>
      </c>
      <c r="D17672">
        <v>2024.03</v>
      </c>
      <c r="E17672" t="s">
        <v>41</v>
      </c>
      <c r="F17672" t="s">
        <v>42</v>
      </c>
      <c r="G17672" t="s">
        <v>43</v>
      </c>
      <c r="H17672">
        <v>400902.91756880406</v>
      </c>
      <c r="I17672">
        <v>6952.2809900000002</v>
      </c>
      <c r="J17672">
        <v>407855.19855880406</v>
      </c>
      <c r="K17672" t="s">
        <v>379</v>
      </c>
    </row>
    <row r="17673" spans="1:11" x14ac:dyDescent="0.3">
      <c r="A17673">
        <v>4113030</v>
      </c>
      <c r="B17673" t="s">
        <v>257</v>
      </c>
      <c r="C17673" t="s">
        <v>389</v>
      </c>
      <c r="D17673">
        <v>2024.04</v>
      </c>
      <c r="E17673" t="s">
        <v>41</v>
      </c>
      <c r="F17673" t="s">
        <v>42</v>
      </c>
      <c r="G17673" t="s">
        <v>43</v>
      </c>
      <c r="H17673">
        <v>407855.19855880423</v>
      </c>
      <c r="I17673">
        <v>45955.505160999972</v>
      </c>
      <c r="J17673">
        <v>453810.70371980418</v>
      </c>
      <c r="K17673" t="s">
        <v>379</v>
      </c>
    </row>
    <row r="17674" spans="1:11" x14ac:dyDescent="0.3">
      <c r="A17674">
        <v>4113030</v>
      </c>
      <c r="B17674" t="s">
        <v>257</v>
      </c>
      <c r="C17674" t="s">
        <v>390</v>
      </c>
      <c r="D17674">
        <v>2024.05</v>
      </c>
      <c r="E17674" t="s">
        <v>41</v>
      </c>
      <c r="F17674" t="s">
        <v>42</v>
      </c>
      <c r="G17674" t="s">
        <v>43</v>
      </c>
      <c r="H17674">
        <v>453810.70371980412</v>
      </c>
      <c r="I17674">
        <v>22777.519648000005</v>
      </c>
      <c r="J17674">
        <v>476588.22336780414</v>
      </c>
      <c r="K17674" t="s">
        <v>379</v>
      </c>
    </row>
    <row r="17675" spans="1:11" x14ac:dyDescent="0.3">
      <c r="A17675">
        <v>4113030</v>
      </c>
      <c r="B17675" t="s">
        <v>257</v>
      </c>
      <c r="C17675" t="s">
        <v>391</v>
      </c>
      <c r="D17675">
        <v>2024.06</v>
      </c>
      <c r="E17675" t="s">
        <v>41</v>
      </c>
      <c r="F17675" t="s">
        <v>42</v>
      </c>
      <c r="G17675" t="s">
        <v>43</v>
      </c>
      <c r="H17675">
        <v>476588.22336780408</v>
      </c>
      <c r="I17675">
        <v>14363.5406</v>
      </c>
      <c r="J17675">
        <v>490951.76396780409</v>
      </c>
      <c r="K17675" t="s">
        <v>379</v>
      </c>
    </row>
    <row r="17676" spans="1:11" x14ac:dyDescent="0.3">
      <c r="A17676">
        <v>4113030</v>
      </c>
      <c r="B17676" t="s">
        <v>257</v>
      </c>
      <c r="C17676" t="s">
        <v>471</v>
      </c>
      <c r="D17676">
        <v>2024.07</v>
      </c>
      <c r="E17676" t="s">
        <v>41</v>
      </c>
      <c r="F17676" t="s">
        <v>42</v>
      </c>
      <c r="G17676" t="s">
        <v>43</v>
      </c>
      <c r="H17676">
        <v>490951.76396780415</v>
      </c>
      <c r="I17676">
        <v>33309.519377400022</v>
      </c>
      <c r="J17676">
        <v>524261.28334520414</v>
      </c>
      <c r="K17676" t="s">
        <v>379</v>
      </c>
    </row>
    <row r="17677" spans="1:11" x14ac:dyDescent="0.3">
      <c r="A17677">
        <v>4113030</v>
      </c>
      <c r="B17677" t="s">
        <v>257</v>
      </c>
      <c r="C17677" t="s">
        <v>472</v>
      </c>
      <c r="D17677">
        <v>2024.08</v>
      </c>
      <c r="E17677" t="s">
        <v>41</v>
      </c>
      <c r="F17677" t="s">
        <v>42</v>
      </c>
      <c r="G17677" t="s">
        <v>43</v>
      </c>
      <c r="H17677">
        <v>524261.28334520396</v>
      </c>
      <c r="I17677">
        <v>17794.132125999997</v>
      </c>
      <c r="J17677">
        <v>542055.41547120397</v>
      </c>
      <c r="K17677" t="s">
        <v>379</v>
      </c>
    </row>
    <row r="17678" spans="1:11" x14ac:dyDescent="0.3">
      <c r="A17678">
        <v>4113030</v>
      </c>
      <c r="B17678" t="s">
        <v>257</v>
      </c>
      <c r="C17678" t="s">
        <v>473</v>
      </c>
      <c r="D17678">
        <v>2024.09</v>
      </c>
      <c r="E17678" t="s">
        <v>41</v>
      </c>
      <c r="F17678" t="s">
        <v>42</v>
      </c>
      <c r="G17678" t="s">
        <v>43</v>
      </c>
      <c r="H17678">
        <v>542055.41547120397</v>
      </c>
      <c r="I17678">
        <v>24485.364749999986</v>
      </c>
      <c r="J17678">
        <v>566540.78022120392</v>
      </c>
      <c r="K17678" t="s">
        <v>379</v>
      </c>
    </row>
    <row r="17679" spans="1:11" x14ac:dyDescent="0.3">
      <c r="A17679">
        <v>4113030</v>
      </c>
      <c r="B17679" t="s">
        <v>257</v>
      </c>
      <c r="C17679" t="s">
        <v>474</v>
      </c>
      <c r="D17679">
        <v>2024.1</v>
      </c>
      <c r="E17679" t="s">
        <v>41</v>
      </c>
      <c r="F17679" t="s">
        <v>42</v>
      </c>
      <c r="G17679" t="s">
        <v>43</v>
      </c>
      <c r="H17679">
        <v>566540.78022120416</v>
      </c>
      <c r="I17679">
        <v>23070.194419999989</v>
      </c>
      <c r="J17679">
        <v>589610.97464120411</v>
      </c>
      <c r="K17679" t="s">
        <v>379</v>
      </c>
    </row>
    <row r="17680" spans="1:11" x14ac:dyDescent="0.3">
      <c r="A17680">
        <v>4113030</v>
      </c>
      <c r="B17680" t="s">
        <v>257</v>
      </c>
      <c r="C17680" t="s">
        <v>475</v>
      </c>
      <c r="D17680">
        <v>2024.11</v>
      </c>
      <c r="E17680" t="s">
        <v>41</v>
      </c>
      <c r="F17680" t="s">
        <v>42</v>
      </c>
      <c r="G17680" t="s">
        <v>43</v>
      </c>
      <c r="H17680">
        <v>589610.97464120388</v>
      </c>
      <c r="I17680">
        <v>66827.072171000007</v>
      </c>
      <c r="J17680">
        <v>656438.04681220395</v>
      </c>
      <c r="K17680" t="s">
        <v>379</v>
      </c>
    </row>
    <row r="17681" spans="1:11" x14ac:dyDescent="0.3">
      <c r="A17681">
        <v>4113030</v>
      </c>
      <c r="B17681" t="s">
        <v>257</v>
      </c>
      <c r="C17681" t="s">
        <v>476</v>
      </c>
      <c r="D17681">
        <v>2024.12</v>
      </c>
      <c r="E17681" t="s">
        <v>41</v>
      </c>
      <c r="F17681" t="s">
        <v>42</v>
      </c>
      <c r="G17681" t="s">
        <v>43</v>
      </c>
      <c r="H17681">
        <v>656438.04681220418</v>
      </c>
      <c r="I17681">
        <v>13787.49275999999</v>
      </c>
      <c r="J17681">
        <v>670225.53957220411</v>
      </c>
      <c r="K17681" t="s">
        <v>379</v>
      </c>
    </row>
    <row r="17682" spans="1:11" x14ac:dyDescent="0.3">
      <c r="A17682">
        <v>4113030</v>
      </c>
      <c r="B17682" t="s">
        <v>257</v>
      </c>
      <c r="C17682" t="s">
        <v>477</v>
      </c>
      <c r="D17682">
        <v>2025.01</v>
      </c>
      <c r="E17682" t="s">
        <v>41</v>
      </c>
      <c r="F17682" t="s">
        <v>42</v>
      </c>
      <c r="G17682" t="s">
        <v>43</v>
      </c>
      <c r="H17682">
        <v>670225.53957220435</v>
      </c>
      <c r="I17682">
        <v>33791.91865</v>
      </c>
      <c r="J17682">
        <v>704017.45822220435</v>
      </c>
      <c r="K17682" t="s">
        <v>379</v>
      </c>
    </row>
    <row r="17683" spans="1:11" x14ac:dyDescent="0.3">
      <c r="A17683">
        <v>4113030</v>
      </c>
      <c r="B17683" t="s">
        <v>257</v>
      </c>
      <c r="C17683" t="s">
        <v>478</v>
      </c>
      <c r="D17683">
        <v>2025.02</v>
      </c>
      <c r="E17683" t="s">
        <v>41</v>
      </c>
      <c r="F17683" t="s">
        <v>42</v>
      </c>
      <c r="G17683" t="s">
        <v>43</v>
      </c>
      <c r="H17683">
        <v>704017.45822220435</v>
      </c>
      <c r="I17683">
        <v>20787.276599999994</v>
      </c>
      <c r="J17683">
        <v>724804.73482220434</v>
      </c>
      <c r="K17683" t="s">
        <v>379</v>
      </c>
    </row>
    <row r="17684" spans="1:11" x14ac:dyDescent="0.3">
      <c r="A17684">
        <v>4113030</v>
      </c>
      <c r="B17684" t="s">
        <v>257</v>
      </c>
      <c r="C17684" t="s">
        <v>479</v>
      </c>
      <c r="D17684">
        <v>2025.03</v>
      </c>
      <c r="E17684" t="s">
        <v>41</v>
      </c>
      <c r="F17684" t="s">
        <v>42</v>
      </c>
      <c r="G17684" t="s">
        <v>43</v>
      </c>
      <c r="H17684">
        <v>724804.73482220457</v>
      </c>
      <c r="I17684">
        <v>20278.110338000002</v>
      </c>
      <c r="J17684">
        <v>745082.84516020457</v>
      </c>
      <c r="K17684" t="s">
        <v>379</v>
      </c>
    </row>
    <row r="17685" spans="1:11" x14ac:dyDescent="0.3">
      <c r="A17685">
        <v>4113030</v>
      </c>
      <c r="B17685" t="s">
        <v>257</v>
      </c>
      <c r="C17685" t="s">
        <v>480</v>
      </c>
      <c r="D17685">
        <v>2025.04</v>
      </c>
      <c r="E17685" t="s">
        <v>41</v>
      </c>
      <c r="F17685" t="s">
        <v>42</v>
      </c>
      <c r="G17685" t="s">
        <v>43</v>
      </c>
      <c r="H17685">
        <v>745082.84516020445</v>
      </c>
      <c r="I17685">
        <v>28590.081771999998</v>
      </c>
      <c r="J17685">
        <v>773672.9269322044</v>
      </c>
      <c r="K17685" t="s">
        <v>379</v>
      </c>
    </row>
    <row r="17686" spans="1:11" x14ac:dyDescent="0.3">
      <c r="A17686">
        <v>4113030</v>
      </c>
      <c r="B17686" t="s">
        <v>257</v>
      </c>
      <c r="C17686" t="s">
        <v>481</v>
      </c>
      <c r="D17686">
        <v>2025.05</v>
      </c>
      <c r="E17686" t="s">
        <v>41</v>
      </c>
      <c r="F17686" t="s">
        <v>42</v>
      </c>
      <c r="G17686" t="s">
        <v>43</v>
      </c>
      <c r="H17686">
        <v>773672.9269322044</v>
      </c>
      <c r="I17686">
        <v>35438.251658000001</v>
      </c>
      <c r="J17686">
        <v>809111.17859020445</v>
      </c>
      <c r="K17686" t="s">
        <v>379</v>
      </c>
    </row>
    <row r="17687" spans="1:11" x14ac:dyDescent="0.3">
      <c r="A17687">
        <v>4113030</v>
      </c>
      <c r="B17687" t="s">
        <v>257</v>
      </c>
      <c r="C17687" t="s">
        <v>482</v>
      </c>
      <c r="D17687">
        <v>2025.06</v>
      </c>
      <c r="E17687" t="s">
        <v>41</v>
      </c>
      <c r="F17687" t="s">
        <v>42</v>
      </c>
      <c r="G17687" t="s">
        <v>43</v>
      </c>
      <c r="H17687">
        <v>809111.17859020445</v>
      </c>
      <c r="I17687">
        <v>32411.304830999994</v>
      </c>
      <c r="J17687">
        <v>841522.4834212045</v>
      </c>
      <c r="K17687" t="s">
        <v>379</v>
      </c>
    </row>
    <row r="17688" spans="1:11" x14ac:dyDescent="0.3">
      <c r="A17688">
        <v>4113030</v>
      </c>
      <c r="B17688" t="s">
        <v>257</v>
      </c>
      <c r="C17688" t="s">
        <v>550</v>
      </c>
      <c r="D17688">
        <v>2025.07</v>
      </c>
      <c r="E17688" t="s">
        <v>41</v>
      </c>
      <c r="F17688" t="s">
        <v>42</v>
      </c>
      <c r="G17688" t="s">
        <v>43</v>
      </c>
      <c r="H17688">
        <v>841522.48342120438</v>
      </c>
      <c r="I17688">
        <v>76673.286129200074</v>
      </c>
      <c r="J17688">
        <v>918195.76955040439</v>
      </c>
      <c r="K17688" t="s">
        <v>379</v>
      </c>
    </row>
    <row r="17689" spans="1:11" x14ac:dyDescent="0.3">
      <c r="A17689">
        <v>4113030</v>
      </c>
      <c r="B17689" t="s">
        <v>257</v>
      </c>
      <c r="C17689" t="s">
        <v>551</v>
      </c>
      <c r="D17689">
        <v>2025.08</v>
      </c>
      <c r="E17689" t="s">
        <v>41</v>
      </c>
      <c r="F17689" t="s">
        <v>42</v>
      </c>
      <c r="G17689" t="s">
        <v>43</v>
      </c>
      <c r="H17689">
        <v>918195.76955040416</v>
      </c>
      <c r="I17689">
        <v>45017.273100000006</v>
      </c>
      <c r="J17689">
        <v>963213.04265040415</v>
      </c>
      <c r="K17689" t="s">
        <v>379</v>
      </c>
    </row>
    <row r="17690" spans="1:11" x14ac:dyDescent="0.3">
      <c r="A17690">
        <v>4113030</v>
      </c>
      <c r="B17690" t="s">
        <v>257</v>
      </c>
      <c r="C17690" t="s">
        <v>552</v>
      </c>
      <c r="D17690">
        <v>2025.09</v>
      </c>
      <c r="E17690" t="s">
        <v>41</v>
      </c>
      <c r="F17690" t="s">
        <v>42</v>
      </c>
      <c r="G17690" t="s">
        <v>43</v>
      </c>
      <c r="H17690">
        <v>963213.04265040415</v>
      </c>
      <c r="I17690">
        <v>46500.707915999948</v>
      </c>
      <c r="J17690">
        <v>1009713.7505664041</v>
      </c>
      <c r="K17690" t="s">
        <v>379</v>
      </c>
    </row>
    <row r="17691" spans="1:11" x14ac:dyDescent="0.3">
      <c r="A17691">
        <v>4113030</v>
      </c>
      <c r="B17691" t="s">
        <v>257</v>
      </c>
      <c r="C17691" t="s">
        <v>553</v>
      </c>
      <c r="D17691">
        <v>2025.1</v>
      </c>
      <c r="E17691" t="s">
        <v>41</v>
      </c>
      <c r="F17691" t="s">
        <v>42</v>
      </c>
      <c r="G17691" t="s">
        <v>43</v>
      </c>
      <c r="H17691">
        <v>1009713.7505664043</v>
      </c>
      <c r="I17691">
        <v>69911.357165999987</v>
      </c>
      <c r="J17691">
        <v>1079625.1077324043</v>
      </c>
      <c r="K17691" t="s">
        <v>379</v>
      </c>
    </row>
    <row r="17692" spans="1:11" x14ac:dyDescent="0.3">
      <c r="A17692">
        <v>4113030</v>
      </c>
      <c r="B17692" t="s">
        <v>257</v>
      </c>
      <c r="C17692" t="s">
        <v>554</v>
      </c>
      <c r="D17692">
        <v>2025.11</v>
      </c>
      <c r="E17692" t="s">
        <v>41</v>
      </c>
      <c r="F17692" t="s">
        <v>42</v>
      </c>
      <c r="G17692" t="s">
        <v>43</v>
      </c>
      <c r="H17692">
        <v>1079625.107732404</v>
      </c>
      <c r="I17692">
        <v>46436.048638399996</v>
      </c>
      <c r="J17692">
        <v>1126061.1563708039</v>
      </c>
      <c r="K17692" t="s">
        <v>379</v>
      </c>
    </row>
    <row r="17693" spans="1:11" x14ac:dyDescent="0.3">
      <c r="A17693">
        <v>4113030</v>
      </c>
      <c r="B17693" t="s">
        <v>257</v>
      </c>
      <c r="C17693" t="s">
        <v>555</v>
      </c>
      <c r="D17693">
        <v>2025.12</v>
      </c>
      <c r="E17693" t="s">
        <v>41</v>
      </c>
      <c r="F17693" t="s">
        <v>42</v>
      </c>
      <c r="G17693" t="s">
        <v>43</v>
      </c>
      <c r="H17693">
        <v>1126061.1563708042</v>
      </c>
      <c r="I17693">
        <v>61083.014200299993</v>
      </c>
      <c r="J17693">
        <v>1187144.1705711042</v>
      </c>
      <c r="K17693" t="s">
        <v>379</v>
      </c>
    </row>
    <row r="17694" spans="1:11" x14ac:dyDescent="0.3">
      <c r="A17694">
        <v>4113030</v>
      </c>
      <c r="B17694" t="s">
        <v>257</v>
      </c>
      <c r="C17694" t="s">
        <v>556</v>
      </c>
      <c r="D17694">
        <v>2026.01</v>
      </c>
      <c r="E17694" t="s">
        <v>41</v>
      </c>
      <c r="F17694" t="s">
        <v>42</v>
      </c>
      <c r="G17694" t="s">
        <v>43</v>
      </c>
      <c r="H17694">
        <v>1187144.1705711042</v>
      </c>
      <c r="J17694">
        <v>1187144.1705711042</v>
      </c>
      <c r="K17694" t="s">
        <v>379</v>
      </c>
    </row>
    <row r="17695" spans="1:11" x14ac:dyDescent="0.3">
      <c r="A17695">
        <v>4113030</v>
      </c>
      <c r="B17695" t="s">
        <v>257</v>
      </c>
      <c r="C17695" t="s">
        <v>557</v>
      </c>
      <c r="D17695">
        <v>2026.02</v>
      </c>
      <c r="E17695" t="s">
        <v>41</v>
      </c>
      <c r="F17695" t="s">
        <v>42</v>
      </c>
      <c r="G17695" t="s">
        <v>43</v>
      </c>
      <c r="H17695">
        <v>1187144.1705711042</v>
      </c>
      <c r="J17695">
        <v>1187144.1705711042</v>
      </c>
      <c r="K17695" t="s">
        <v>379</v>
      </c>
    </row>
    <row r="17696" spans="1:11" x14ac:dyDescent="0.3">
      <c r="A17696">
        <v>4113030</v>
      </c>
      <c r="B17696" t="s">
        <v>257</v>
      </c>
      <c r="C17696" t="s">
        <v>558</v>
      </c>
      <c r="D17696">
        <v>2026.03</v>
      </c>
      <c r="E17696" t="s">
        <v>41</v>
      </c>
      <c r="F17696" t="s">
        <v>42</v>
      </c>
      <c r="G17696" t="s">
        <v>43</v>
      </c>
      <c r="H17696">
        <v>1187144.1705711042</v>
      </c>
      <c r="J17696">
        <v>1187144.1705711042</v>
      </c>
      <c r="K17696" t="s">
        <v>379</v>
      </c>
    </row>
    <row r="17697" spans="1:11" x14ac:dyDescent="0.3">
      <c r="A17697">
        <v>4113030</v>
      </c>
      <c r="B17697" t="s">
        <v>257</v>
      </c>
      <c r="C17697" t="s">
        <v>559</v>
      </c>
      <c r="D17697">
        <v>2026.04</v>
      </c>
      <c r="E17697" t="s">
        <v>41</v>
      </c>
      <c r="F17697" t="s">
        <v>42</v>
      </c>
      <c r="G17697" t="s">
        <v>43</v>
      </c>
      <c r="H17697">
        <v>1187144.1705711042</v>
      </c>
      <c r="J17697">
        <v>1187144.1705711042</v>
      </c>
      <c r="K17697" t="s">
        <v>379</v>
      </c>
    </row>
    <row r="17698" spans="1:11" x14ac:dyDescent="0.3">
      <c r="A17698">
        <v>4113030</v>
      </c>
      <c r="B17698" t="s">
        <v>257</v>
      </c>
      <c r="C17698" t="s">
        <v>560</v>
      </c>
      <c r="D17698">
        <v>2026.05</v>
      </c>
      <c r="E17698" t="s">
        <v>41</v>
      </c>
      <c r="F17698" t="s">
        <v>42</v>
      </c>
      <c r="G17698" t="s">
        <v>43</v>
      </c>
      <c r="H17698">
        <v>1187144.1705711042</v>
      </c>
      <c r="J17698">
        <v>1187144.1705711042</v>
      </c>
      <c r="K17698" t="s">
        <v>379</v>
      </c>
    </row>
    <row r="17699" spans="1:11" x14ac:dyDescent="0.3">
      <c r="A17699">
        <v>4113030</v>
      </c>
      <c r="B17699" t="s">
        <v>257</v>
      </c>
      <c r="C17699" t="s">
        <v>561</v>
      </c>
      <c r="D17699">
        <v>2026.06</v>
      </c>
      <c r="E17699" t="s">
        <v>41</v>
      </c>
      <c r="F17699" t="s">
        <v>42</v>
      </c>
      <c r="G17699" t="s">
        <v>43</v>
      </c>
      <c r="H17699">
        <v>1187144.1705711042</v>
      </c>
      <c r="J17699">
        <v>1187144.1705711042</v>
      </c>
      <c r="K17699" t="s">
        <v>379</v>
      </c>
    </row>
    <row r="17700" spans="1:11" x14ac:dyDescent="0.3">
      <c r="A17700">
        <v>4113031</v>
      </c>
      <c r="B17700" t="s">
        <v>258</v>
      </c>
      <c r="C17700" t="s">
        <v>295</v>
      </c>
      <c r="D17700">
        <v>2022.07</v>
      </c>
      <c r="E17700" t="s">
        <v>41</v>
      </c>
      <c r="F17700" t="s">
        <v>116</v>
      </c>
      <c r="G17700" t="s">
        <v>43</v>
      </c>
      <c r="H17700">
        <v>-397716.01299517602</v>
      </c>
      <c r="I17700">
        <v>-68069.560500000007</v>
      </c>
      <c r="J17700">
        <v>-465785.57349517604</v>
      </c>
      <c r="K17700" t="s">
        <v>379</v>
      </c>
    </row>
    <row r="17701" spans="1:11" x14ac:dyDescent="0.3">
      <c r="A17701">
        <v>4113031</v>
      </c>
      <c r="B17701" t="s">
        <v>258</v>
      </c>
      <c r="C17701" t="s">
        <v>301</v>
      </c>
      <c r="D17701">
        <v>2022.08</v>
      </c>
      <c r="E17701" t="s">
        <v>41</v>
      </c>
      <c r="F17701" t="s">
        <v>116</v>
      </c>
      <c r="G17701" t="s">
        <v>43</v>
      </c>
      <c r="H17701">
        <v>-465785.57349517633</v>
      </c>
      <c r="I17701">
        <v>-174497.77484000003</v>
      </c>
      <c r="J17701">
        <v>-640283.34833517636</v>
      </c>
      <c r="K17701" t="s">
        <v>379</v>
      </c>
    </row>
    <row r="17702" spans="1:11" x14ac:dyDescent="0.3">
      <c r="A17702">
        <v>4113031</v>
      </c>
      <c r="B17702" t="s">
        <v>258</v>
      </c>
      <c r="C17702" t="s">
        <v>304</v>
      </c>
      <c r="D17702">
        <v>2022.09</v>
      </c>
      <c r="E17702" t="s">
        <v>41</v>
      </c>
      <c r="F17702" t="s">
        <v>116</v>
      </c>
      <c r="G17702" t="s">
        <v>43</v>
      </c>
      <c r="H17702">
        <v>-640283.34833517624</v>
      </c>
      <c r="I17702">
        <v>-88238.947803000017</v>
      </c>
      <c r="J17702">
        <v>-728522.29613817623</v>
      </c>
      <c r="K17702" t="s">
        <v>379</v>
      </c>
    </row>
    <row r="17703" spans="1:11" x14ac:dyDescent="0.3">
      <c r="A17703">
        <v>4113031</v>
      </c>
      <c r="B17703" t="s">
        <v>258</v>
      </c>
      <c r="C17703" t="s">
        <v>308</v>
      </c>
      <c r="D17703">
        <v>2022.1</v>
      </c>
      <c r="E17703" t="s">
        <v>41</v>
      </c>
      <c r="F17703" t="s">
        <v>116</v>
      </c>
      <c r="G17703" t="s">
        <v>43</v>
      </c>
      <c r="H17703">
        <v>-728522.29613817588</v>
      </c>
      <c r="I17703">
        <v>-194447.24230000001</v>
      </c>
      <c r="J17703">
        <v>-922969.53843817592</v>
      </c>
      <c r="K17703" t="s">
        <v>379</v>
      </c>
    </row>
    <row r="17704" spans="1:11" x14ac:dyDescent="0.3">
      <c r="A17704">
        <v>4113031</v>
      </c>
      <c r="B17704" t="s">
        <v>258</v>
      </c>
      <c r="C17704" t="s">
        <v>313</v>
      </c>
      <c r="D17704">
        <v>2022.11</v>
      </c>
      <c r="E17704" t="s">
        <v>41</v>
      </c>
      <c r="F17704" t="s">
        <v>116</v>
      </c>
      <c r="G17704" t="s">
        <v>43</v>
      </c>
      <c r="H17704">
        <v>-922969.53843817604</v>
      </c>
      <c r="I17704">
        <v>-120776.10200999997</v>
      </c>
      <c r="J17704">
        <v>-1043745.6404481761</v>
      </c>
      <c r="K17704" t="s">
        <v>379</v>
      </c>
    </row>
    <row r="17705" spans="1:11" x14ac:dyDescent="0.3">
      <c r="A17705">
        <v>4113031</v>
      </c>
      <c r="B17705" t="s">
        <v>258</v>
      </c>
      <c r="C17705" t="s">
        <v>317</v>
      </c>
      <c r="D17705">
        <v>2022.12</v>
      </c>
      <c r="E17705" t="s">
        <v>41</v>
      </c>
      <c r="F17705" t="s">
        <v>116</v>
      </c>
      <c r="G17705" t="s">
        <v>43</v>
      </c>
      <c r="H17705">
        <v>-1043745.6404481756</v>
      </c>
      <c r="I17705">
        <v>-151449.73197000002</v>
      </c>
      <c r="J17705">
        <v>-1195195.3724181757</v>
      </c>
      <c r="K17705" t="s">
        <v>379</v>
      </c>
    </row>
    <row r="17706" spans="1:11" x14ac:dyDescent="0.3">
      <c r="A17706">
        <v>4113031</v>
      </c>
      <c r="B17706" t="s">
        <v>258</v>
      </c>
      <c r="C17706" t="s">
        <v>320</v>
      </c>
      <c r="D17706">
        <v>2023.01</v>
      </c>
      <c r="E17706" t="s">
        <v>41</v>
      </c>
      <c r="F17706" t="s">
        <v>116</v>
      </c>
      <c r="G17706" t="s">
        <v>43</v>
      </c>
      <c r="H17706">
        <v>-1195195.3724181757</v>
      </c>
      <c r="I17706">
        <v>-108884.729027628</v>
      </c>
      <c r="J17706">
        <v>-1304080.1014458037</v>
      </c>
      <c r="K17706" t="s">
        <v>379</v>
      </c>
    </row>
    <row r="17707" spans="1:11" x14ac:dyDescent="0.3">
      <c r="A17707">
        <v>4113031</v>
      </c>
      <c r="B17707" t="s">
        <v>258</v>
      </c>
      <c r="C17707" t="s">
        <v>325</v>
      </c>
      <c r="D17707">
        <v>2023.02</v>
      </c>
      <c r="E17707" t="s">
        <v>41</v>
      </c>
      <c r="F17707" t="s">
        <v>116</v>
      </c>
      <c r="G17707" t="s">
        <v>43</v>
      </c>
      <c r="H17707">
        <v>-1304080.1014458039</v>
      </c>
      <c r="I17707">
        <v>-221155.882048</v>
      </c>
      <c r="J17707">
        <v>-1525235.983493804</v>
      </c>
      <c r="K17707" t="s">
        <v>379</v>
      </c>
    </row>
    <row r="17708" spans="1:11" x14ac:dyDescent="0.3">
      <c r="A17708">
        <v>4113031</v>
      </c>
      <c r="B17708" t="s">
        <v>258</v>
      </c>
      <c r="C17708" t="s">
        <v>328</v>
      </c>
      <c r="D17708">
        <v>2023.03</v>
      </c>
      <c r="E17708" t="s">
        <v>41</v>
      </c>
      <c r="F17708" t="s">
        <v>116</v>
      </c>
      <c r="G17708" t="s">
        <v>43</v>
      </c>
      <c r="H17708">
        <v>-1525235.9834938038</v>
      </c>
      <c r="I17708">
        <v>-216243.00156800001</v>
      </c>
      <c r="J17708">
        <v>-1741478.9850618038</v>
      </c>
      <c r="K17708" t="s">
        <v>379</v>
      </c>
    </row>
    <row r="17709" spans="1:11" x14ac:dyDescent="0.3">
      <c r="A17709">
        <v>4113031</v>
      </c>
      <c r="B17709" t="s">
        <v>258</v>
      </c>
      <c r="C17709" t="s">
        <v>331</v>
      </c>
      <c r="D17709">
        <v>2023.04</v>
      </c>
      <c r="E17709" t="s">
        <v>41</v>
      </c>
      <c r="F17709" t="s">
        <v>116</v>
      </c>
      <c r="G17709" t="s">
        <v>43</v>
      </c>
      <c r="H17709">
        <v>-1741478.9850618038</v>
      </c>
      <c r="I17709">
        <v>-136029.59851000001</v>
      </c>
      <c r="J17709">
        <v>-1877508.5835718038</v>
      </c>
      <c r="K17709" t="s">
        <v>379</v>
      </c>
    </row>
    <row r="17710" spans="1:11" x14ac:dyDescent="0.3">
      <c r="A17710">
        <v>4113031</v>
      </c>
      <c r="B17710" t="s">
        <v>258</v>
      </c>
      <c r="C17710" t="s">
        <v>333</v>
      </c>
      <c r="D17710">
        <v>2023.05</v>
      </c>
      <c r="E17710" t="s">
        <v>41</v>
      </c>
      <c r="F17710" t="s">
        <v>116</v>
      </c>
      <c r="G17710" t="s">
        <v>43</v>
      </c>
      <c r="H17710">
        <v>-1877508.5835718038</v>
      </c>
      <c r="I17710">
        <v>-158233.53678650004</v>
      </c>
      <c r="J17710">
        <v>-2035742.1203583039</v>
      </c>
      <c r="K17710" t="s">
        <v>379</v>
      </c>
    </row>
    <row r="17711" spans="1:11" x14ac:dyDescent="0.3">
      <c r="A17711">
        <v>4113031</v>
      </c>
      <c r="B17711" t="s">
        <v>258</v>
      </c>
      <c r="C17711" t="s">
        <v>342</v>
      </c>
      <c r="D17711">
        <v>2023.06</v>
      </c>
      <c r="E17711" t="s">
        <v>41</v>
      </c>
      <c r="F17711" t="s">
        <v>116</v>
      </c>
      <c r="G17711" t="s">
        <v>43</v>
      </c>
      <c r="H17711">
        <v>-2035742.1203583041</v>
      </c>
      <c r="I17711">
        <v>-277692.32174199994</v>
      </c>
      <c r="J17711">
        <v>-2313434.4421003042</v>
      </c>
      <c r="K17711" t="s">
        <v>379</v>
      </c>
    </row>
    <row r="17712" spans="1:11" x14ac:dyDescent="0.3">
      <c r="A17712">
        <v>4113031</v>
      </c>
      <c r="B17712" t="s">
        <v>258</v>
      </c>
      <c r="C17712" t="s">
        <v>346</v>
      </c>
      <c r="D17712">
        <v>2023.07</v>
      </c>
      <c r="E17712" t="s">
        <v>41</v>
      </c>
      <c r="F17712" t="s">
        <v>116</v>
      </c>
      <c r="G17712" t="s">
        <v>43</v>
      </c>
      <c r="H17712">
        <v>-2313434.442100306</v>
      </c>
      <c r="I17712">
        <v>-233380.4805335</v>
      </c>
      <c r="J17712">
        <v>-2546814.9226338062</v>
      </c>
      <c r="K17712" t="s">
        <v>379</v>
      </c>
    </row>
    <row r="17713" spans="1:11" x14ac:dyDescent="0.3">
      <c r="A17713">
        <v>4113031</v>
      </c>
      <c r="B17713" t="s">
        <v>258</v>
      </c>
      <c r="C17713" t="s">
        <v>347</v>
      </c>
      <c r="D17713">
        <v>2023.08</v>
      </c>
      <c r="E17713" t="s">
        <v>41</v>
      </c>
      <c r="F17713" t="s">
        <v>116</v>
      </c>
      <c r="G17713" t="s">
        <v>43</v>
      </c>
      <c r="H17713">
        <v>-2546814.9226338058</v>
      </c>
      <c r="I17713">
        <v>-239659.46453100003</v>
      </c>
      <c r="J17713">
        <v>-2786474.387164806</v>
      </c>
      <c r="K17713" t="s">
        <v>379</v>
      </c>
    </row>
    <row r="17714" spans="1:11" x14ac:dyDescent="0.3">
      <c r="A17714">
        <v>4113031</v>
      </c>
      <c r="B17714" t="s">
        <v>258</v>
      </c>
      <c r="C17714" t="s">
        <v>382</v>
      </c>
      <c r="D17714">
        <v>2023.09</v>
      </c>
      <c r="E17714" t="s">
        <v>41</v>
      </c>
      <c r="F17714" t="s">
        <v>116</v>
      </c>
      <c r="G17714" t="s">
        <v>43</v>
      </c>
      <c r="H17714">
        <v>-2786474.3871648051</v>
      </c>
      <c r="I17714">
        <v>-215708.24790000002</v>
      </c>
      <c r="J17714">
        <v>-3002182.6350648049</v>
      </c>
      <c r="K17714" t="s">
        <v>379</v>
      </c>
    </row>
    <row r="17715" spans="1:11" x14ac:dyDescent="0.3">
      <c r="A17715">
        <v>4113031</v>
      </c>
      <c r="B17715" t="s">
        <v>258</v>
      </c>
      <c r="C17715" t="s">
        <v>383</v>
      </c>
      <c r="D17715">
        <v>2023.1</v>
      </c>
      <c r="E17715" t="s">
        <v>41</v>
      </c>
      <c r="F17715" t="s">
        <v>116</v>
      </c>
      <c r="G17715" t="s">
        <v>43</v>
      </c>
      <c r="H17715">
        <v>-3002182.6350648049</v>
      </c>
      <c r="I17715">
        <v>-364139.63592999999</v>
      </c>
      <c r="J17715">
        <v>-3366322.2709948048</v>
      </c>
      <c r="K17715" t="s">
        <v>379</v>
      </c>
    </row>
    <row r="17716" spans="1:11" x14ac:dyDescent="0.3">
      <c r="A17716">
        <v>4113031</v>
      </c>
      <c r="B17716" t="s">
        <v>258</v>
      </c>
      <c r="C17716" t="s">
        <v>384</v>
      </c>
      <c r="D17716">
        <v>2023.11</v>
      </c>
      <c r="E17716" t="s">
        <v>41</v>
      </c>
      <c r="F17716" t="s">
        <v>116</v>
      </c>
      <c r="G17716" t="s">
        <v>43</v>
      </c>
      <c r="H17716">
        <v>-3366322.2709948048</v>
      </c>
      <c r="I17716">
        <v>-540970.57118099998</v>
      </c>
      <c r="J17716">
        <v>-3907292.842175805</v>
      </c>
      <c r="K17716" t="s">
        <v>379</v>
      </c>
    </row>
    <row r="17717" spans="1:11" x14ac:dyDescent="0.3">
      <c r="A17717">
        <v>4113031</v>
      </c>
      <c r="B17717" t="s">
        <v>258</v>
      </c>
      <c r="C17717" t="s">
        <v>385</v>
      </c>
      <c r="D17717">
        <v>2023.12</v>
      </c>
      <c r="E17717" t="s">
        <v>41</v>
      </c>
      <c r="F17717" t="s">
        <v>116</v>
      </c>
      <c r="G17717" t="s">
        <v>43</v>
      </c>
      <c r="H17717">
        <v>-3907292.8421758036</v>
      </c>
      <c r="I17717">
        <v>-372449.79952899989</v>
      </c>
      <c r="J17717">
        <v>-4279742.6417048033</v>
      </c>
      <c r="K17717" t="s">
        <v>379</v>
      </c>
    </row>
    <row r="17718" spans="1:11" x14ac:dyDescent="0.3">
      <c r="A17718">
        <v>4113031</v>
      </c>
      <c r="B17718" t="s">
        <v>258</v>
      </c>
      <c r="C17718" t="s">
        <v>386</v>
      </c>
      <c r="D17718">
        <v>2024.01</v>
      </c>
      <c r="E17718" t="s">
        <v>41</v>
      </c>
      <c r="F17718" t="s">
        <v>116</v>
      </c>
      <c r="G17718" t="s">
        <v>43</v>
      </c>
      <c r="H17718">
        <v>-4279742.6417048015</v>
      </c>
      <c r="I17718">
        <v>-460218.87593400007</v>
      </c>
      <c r="J17718">
        <v>-4739961.5176388016</v>
      </c>
      <c r="K17718" t="s">
        <v>379</v>
      </c>
    </row>
    <row r="17719" spans="1:11" x14ac:dyDescent="0.3">
      <c r="A17719">
        <v>4113031</v>
      </c>
      <c r="B17719" t="s">
        <v>258</v>
      </c>
      <c r="C17719" t="s">
        <v>387</v>
      </c>
      <c r="D17719">
        <v>2024.02</v>
      </c>
      <c r="E17719" t="s">
        <v>41</v>
      </c>
      <c r="F17719" t="s">
        <v>116</v>
      </c>
      <c r="G17719" t="s">
        <v>43</v>
      </c>
      <c r="H17719">
        <v>-4739961.5176388007</v>
      </c>
      <c r="I17719">
        <v>-258584.96992999999</v>
      </c>
      <c r="J17719">
        <v>-4998546.4875688003</v>
      </c>
      <c r="K17719" t="s">
        <v>379</v>
      </c>
    </row>
    <row r="17720" spans="1:11" x14ac:dyDescent="0.3">
      <c r="A17720">
        <v>4113031</v>
      </c>
      <c r="B17720" t="s">
        <v>258</v>
      </c>
      <c r="C17720" t="s">
        <v>388</v>
      </c>
      <c r="D17720">
        <v>2024.03</v>
      </c>
      <c r="E17720" t="s">
        <v>41</v>
      </c>
      <c r="F17720" t="s">
        <v>116</v>
      </c>
      <c r="G17720" t="s">
        <v>43</v>
      </c>
      <c r="H17720">
        <v>-4998546.4875687985</v>
      </c>
      <c r="I17720">
        <v>-109846.16099</v>
      </c>
      <c r="J17720">
        <v>-5108392.6485587982</v>
      </c>
      <c r="K17720" t="s">
        <v>379</v>
      </c>
    </row>
    <row r="17721" spans="1:11" x14ac:dyDescent="0.3">
      <c r="A17721">
        <v>4113031</v>
      </c>
      <c r="B17721" t="s">
        <v>258</v>
      </c>
      <c r="C17721" t="s">
        <v>389</v>
      </c>
      <c r="D17721">
        <v>2024.04</v>
      </c>
      <c r="E17721" t="s">
        <v>41</v>
      </c>
      <c r="F17721" t="s">
        <v>116</v>
      </c>
      <c r="G17721" t="s">
        <v>43</v>
      </c>
      <c r="H17721">
        <v>-5108392.6485587973</v>
      </c>
      <c r="I17721">
        <v>-420263.65516100044</v>
      </c>
      <c r="J17721">
        <v>-5528656.3037197981</v>
      </c>
      <c r="K17721" t="s">
        <v>379</v>
      </c>
    </row>
    <row r="17722" spans="1:11" x14ac:dyDescent="0.3">
      <c r="A17722">
        <v>4113031</v>
      </c>
      <c r="B17722" t="s">
        <v>258</v>
      </c>
      <c r="C17722" t="s">
        <v>390</v>
      </c>
      <c r="D17722">
        <v>2024.05</v>
      </c>
      <c r="E17722" t="s">
        <v>41</v>
      </c>
      <c r="F17722" t="s">
        <v>116</v>
      </c>
      <c r="G17722" t="s">
        <v>43</v>
      </c>
      <c r="H17722">
        <v>-5528656.3037198009</v>
      </c>
      <c r="I17722">
        <v>-216099.38964800001</v>
      </c>
      <c r="J17722">
        <v>-5744755.6933678007</v>
      </c>
      <c r="K17722" t="s">
        <v>379</v>
      </c>
    </row>
    <row r="17723" spans="1:11" x14ac:dyDescent="0.3">
      <c r="A17723">
        <v>4113031</v>
      </c>
      <c r="B17723" t="s">
        <v>258</v>
      </c>
      <c r="C17723" t="s">
        <v>391</v>
      </c>
      <c r="D17723">
        <v>2024.06</v>
      </c>
      <c r="E17723" t="s">
        <v>41</v>
      </c>
      <c r="F17723" t="s">
        <v>116</v>
      </c>
      <c r="G17723" t="s">
        <v>43</v>
      </c>
      <c r="H17723">
        <v>-5744755.6933678025</v>
      </c>
      <c r="I17723">
        <v>-241655.32060000001</v>
      </c>
      <c r="J17723">
        <v>-5986411.0139678027</v>
      </c>
      <c r="K17723" t="s">
        <v>379</v>
      </c>
    </row>
    <row r="17724" spans="1:11" x14ac:dyDescent="0.3">
      <c r="A17724">
        <v>4113031</v>
      </c>
      <c r="B17724" t="s">
        <v>258</v>
      </c>
      <c r="C17724" t="s">
        <v>471</v>
      </c>
      <c r="D17724">
        <v>2024.07</v>
      </c>
      <c r="E17724" t="s">
        <v>41</v>
      </c>
      <c r="F17724" t="s">
        <v>116</v>
      </c>
      <c r="G17724" t="s">
        <v>43</v>
      </c>
      <c r="H17724">
        <v>-5986411.0139678009</v>
      </c>
      <c r="I17724">
        <v>-462682.25937740022</v>
      </c>
      <c r="J17724">
        <v>-6449093.2733452013</v>
      </c>
      <c r="K17724" t="s">
        <v>379</v>
      </c>
    </row>
    <row r="17725" spans="1:11" x14ac:dyDescent="0.3">
      <c r="A17725">
        <v>4113031</v>
      </c>
      <c r="B17725" t="s">
        <v>258</v>
      </c>
      <c r="C17725" t="s">
        <v>472</v>
      </c>
      <c r="D17725">
        <v>2024.08</v>
      </c>
      <c r="E17725" t="s">
        <v>41</v>
      </c>
      <c r="F17725" t="s">
        <v>116</v>
      </c>
      <c r="G17725" t="s">
        <v>43</v>
      </c>
      <c r="H17725">
        <v>-6449093.2733452013</v>
      </c>
      <c r="I17725">
        <v>-166149.00212600004</v>
      </c>
      <c r="J17725">
        <v>-6615242.2754712012</v>
      </c>
      <c r="K17725" t="s">
        <v>379</v>
      </c>
    </row>
    <row r="17726" spans="1:11" x14ac:dyDescent="0.3">
      <c r="A17726">
        <v>4113031</v>
      </c>
      <c r="B17726" t="s">
        <v>258</v>
      </c>
      <c r="C17726" t="s">
        <v>473</v>
      </c>
      <c r="D17726">
        <v>2024.09</v>
      </c>
      <c r="E17726" t="s">
        <v>41</v>
      </c>
      <c r="F17726" t="s">
        <v>116</v>
      </c>
      <c r="G17726" t="s">
        <v>43</v>
      </c>
      <c r="H17726">
        <v>-6615242.2754712012</v>
      </c>
      <c r="I17726">
        <v>-260727.98475000006</v>
      </c>
      <c r="J17726">
        <v>-6875970.260221201</v>
      </c>
      <c r="K17726" t="s">
        <v>379</v>
      </c>
    </row>
    <row r="17727" spans="1:11" x14ac:dyDescent="0.3">
      <c r="A17727">
        <v>4113031</v>
      </c>
      <c r="B17727" t="s">
        <v>258</v>
      </c>
      <c r="C17727" t="s">
        <v>474</v>
      </c>
      <c r="D17727">
        <v>2024.1</v>
      </c>
      <c r="E17727" t="s">
        <v>41</v>
      </c>
      <c r="F17727" t="s">
        <v>116</v>
      </c>
      <c r="G17727" t="s">
        <v>43</v>
      </c>
      <c r="H17727">
        <v>-6875970.260221201</v>
      </c>
      <c r="I17727">
        <v>-252284.38441999999</v>
      </c>
      <c r="J17727">
        <v>-7128254.644641201</v>
      </c>
      <c r="K17727" t="s">
        <v>379</v>
      </c>
    </row>
    <row r="17728" spans="1:11" x14ac:dyDescent="0.3">
      <c r="A17728">
        <v>4113031</v>
      </c>
      <c r="B17728" t="s">
        <v>258</v>
      </c>
      <c r="C17728" t="s">
        <v>475</v>
      </c>
      <c r="D17728">
        <v>2024.11</v>
      </c>
      <c r="E17728" t="s">
        <v>41</v>
      </c>
      <c r="F17728" t="s">
        <v>116</v>
      </c>
      <c r="G17728" t="s">
        <v>43</v>
      </c>
      <c r="H17728">
        <v>-7128254.6446412019</v>
      </c>
      <c r="I17728">
        <v>-542715.2121710002</v>
      </c>
      <c r="J17728">
        <v>-7670969.8568122024</v>
      </c>
      <c r="K17728" t="s">
        <v>379</v>
      </c>
    </row>
    <row r="17729" spans="1:11" x14ac:dyDescent="0.3">
      <c r="A17729">
        <v>4113031</v>
      </c>
      <c r="B17729" t="s">
        <v>258</v>
      </c>
      <c r="C17729" t="s">
        <v>476</v>
      </c>
      <c r="D17729">
        <v>2024.12</v>
      </c>
      <c r="E17729" t="s">
        <v>41</v>
      </c>
      <c r="F17729" t="s">
        <v>116</v>
      </c>
      <c r="G17729" t="s">
        <v>43</v>
      </c>
      <c r="H17729">
        <v>-7670969.8568122024</v>
      </c>
      <c r="I17729">
        <v>-228363.65276000003</v>
      </c>
      <c r="J17729">
        <v>-7899333.5095722023</v>
      </c>
      <c r="K17729" t="s">
        <v>379</v>
      </c>
    </row>
    <row r="17730" spans="1:11" x14ac:dyDescent="0.3">
      <c r="A17730">
        <v>4113031</v>
      </c>
      <c r="B17730" t="s">
        <v>258</v>
      </c>
      <c r="C17730" t="s">
        <v>477</v>
      </c>
      <c r="D17730">
        <v>2025.01</v>
      </c>
      <c r="E17730" t="s">
        <v>41</v>
      </c>
      <c r="F17730" t="s">
        <v>116</v>
      </c>
      <c r="G17730" t="s">
        <v>43</v>
      </c>
      <c r="H17730">
        <v>-7899333.5095722023</v>
      </c>
      <c r="I17730">
        <v>-401360.32865000004</v>
      </c>
      <c r="J17730">
        <v>-8300693.8382222028</v>
      </c>
      <c r="K17730" t="s">
        <v>379</v>
      </c>
    </row>
    <row r="17731" spans="1:11" x14ac:dyDescent="0.3">
      <c r="A17731">
        <v>4113031</v>
      </c>
      <c r="B17731" t="s">
        <v>258</v>
      </c>
      <c r="C17731" t="s">
        <v>478</v>
      </c>
      <c r="D17731">
        <v>2025.02</v>
      </c>
      <c r="E17731" t="s">
        <v>41</v>
      </c>
      <c r="F17731" t="s">
        <v>116</v>
      </c>
      <c r="G17731" t="s">
        <v>43</v>
      </c>
      <c r="H17731">
        <v>-8300693.838222201</v>
      </c>
      <c r="I17731">
        <v>-197243.69660000011</v>
      </c>
      <c r="J17731">
        <v>-8497937.5348222014</v>
      </c>
      <c r="K17731" t="s">
        <v>379</v>
      </c>
    </row>
    <row r="17732" spans="1:11" x14ac:dyDescent="0.3">
      <c r="A17732">
        <v>4113031</v>
      </c>
      <c r="B17732" t="s">
        <v>258</v>
      </c>
      <c r="C17732" t="s">
        <v>479</v>
      </c>
      <c r="D17732">
        <v>2025.03</v>
      </c>
      <c r="E17732" t="s">
        <v>41</v>
      </c>
      <c r="F17732" t="s">
        <v>116</v>
      </c>
      <c r="G17732" t="s">
        <v>43</v>
      </c>
      <c r="H17732">
        <v>-8497937.5348222032</v>
      </c>
      <c r="I17732">
        <v>-375117.54033800005</v>
      </c>
      <c r="J17732">
        <v>-8873055.0751602035</v>
      </c>
      <c r="K17732" t="s">
        <v>379</v>
      </c>
    </row>
    <row r="17733" spans="1:11" x14ac:dyDescent="0.3">
      <c r="A17733">
        <v>4113031</v>
      </c>
      <c r="B17733" t="s">
        <v>258</v>
      </c>
      <c r="C17733" t="s">
        <v>480</v>
      </c>
      <c r="D17733">
        <v>2025.04</v>
      </c>
      <c r="E17733" t="s">
        <v>41</v>
      </c>
      <c r="F17733" t="s">
        <v>116</v>
      </c>
      <c r="G17733" t="s">
        <v>43</v>
      </c>
      <c r="H17733">
        <v>-8873055.0751602054</v>
      </c>
      <c r="I17733">
        <v>-270551.62177200016</v>
      </c>
      <c r="J17733">
        <v>-9143606.6969322059</v>
      </c>
      <c r="K17733" t="s">
        <v>379</v>
      </c>
    </row>
    <row r="17734" spans="1:11" x14ac:dyDescent="0.3">
      <c r="A17734">
        <v>4113031</v>
      </c>
      <c r="B17734" t="s">
        <v>258</v>
      </c>
      <c r="C17734" t="s">
        <v>481</v>
      </c>
      <c r="D17734">
        <v>2025.05</v>
      </c>
      <c r="E17734" t="s">
        <v>41</v>
      </c>
      <c r="F17734" t="s">
        <v>116</v>
      </c>
      <c r="G17734" t="s">
        <v>43</v>
      </c>
      <c r="H17734">
        <v>-9143606.6969322097</v>
      </c>
      <c r="I17734">
        <v>-302990.18165800004</v>
      </c>
      <c r="J17734">
        <v>-9446596.8785902094</v>
      </c>
      <c r="K17734" t="s">
        <v>379</v>
      </c>
    </row>
    <row r="17735" spans="1:11" x14ac:dyDescent="0.3">
      <c r="A17735">
        <v>4113031</v>
      </c>
      <c r="B17735" t="s">
        <v>258</v>
      </c>
      <c r="C17735" t="s">
        <v>482</v>
      </c>
      <c r="D17735">
        <v>2025.06</v>
      </c>
      <c r="E17735" t="s">
        <v>41</v>
      </c>
      <c r="F17735" t="s">
        <v>116</v>
      </c>
      <c r="G17735" t="s">
        <v>43</v>
      </c>
      <c r="H17735">
        <v>-9446596.8785902075</v>
      </c>
      <c r="I17735">
        <v>-313655.65483100008</v>
      </c>
      <c r="J17735">
        <v>-9760252.5334212072</v>
      </c>
      <c r="K17735" t="s">
        <v>379</v>
      </c>
    </row>
    <row r="17736" spans="1:11" x14ac:dyDescent="0.3">
      <c r="A17736">
        <v>4113031</v>
      </c>
      <c r="B17736" t="s">
        <v>258</v>
      </c>
      <c r="C17736" t="s">
        <v>550</v>
      </c>
      <c r="D17736">
        <v>2025.07</v>
      </c>
      <c r="E17736" t="s">
        <v>41</v>
      </c>
      <c r="F17736" t="s">
        <v>116</v>
      </c>
      <c r="G17736" t="s">
        <v>43</v>
      </c>
      <c r="H17736">
        <v>-9760252.5334212072</v>
      </c>
      <c r="I17736">
        <v>-614724.35612919973</v>
      </c>
      <c r="J17736">
        <v>-10374976.889550406</v>
      </c>
      <c r="K17736" t="s">
        <v>379</v>
      </c>
    </row>
    <row r="17737" spans="1:11" x14ac:dyDescent="0.3">
      <c r="A17737">
        <v>4113031</v>
      </c>
      <c r="B17737" t="s">
        <v>258</v>
      </c>
      <c r="C17737" t="s">
        <v>551</v>
      </c>
      <c r="D17737">
        <v>2025.08</v>
      </c>
      <c r="E17737" t="s">
        <v>41</v>
      </c>
      <c r="F17737" t="s">
        <v>116</v>
      </c>
      <c r="G17737" t="s">
        <v>43</v>
      </c>
      <c r="H17737">
        <v>-10374976.889550405</v>
      </c>
      <c r="I17737">
        <v>-352683.65310000005</v>
      </c>
      <c r="J17737">
        <v>-10727660.542650405</v>
      </c>
      <c r="K17737" t="s">
        <v>379</v>
      </c>
    </row>
    <row r="17738" spans="1:11" x14ac:dyDescent="0.3">
      <c r="A17738">
        <v>4113031</v>
      </c>
      <c r="B17738" t="s">
        <v>258</v>
      </c>
      <c r="C17738" t="s">
        <v>552</v>
      </c>
      <c r="D17738">
        <v>2025.09</v>
      </c>
      <c r="E17738" t="s">
        <v>41</v>
      </c>
      <c r="F17738" t="s">
        <v>116</v>
      </c>
      <c r="G17738" t="s">
        <v>43</v>
      </c>
      <c r="H17738">
        <v>-10727660.542650407</v>
      </c>
      <c r="I17738">
        <v>-368613.83791600005</v>
      </c>
      <c r="J17738">
        <v>-11096274.380566407</v>
      </c>
      <c r="K17738" t="s">
        <v>379</v>
      </c>
    </row>
    <row r="17739" spans="1:11" x14ac:dyDescent="0.3">
      <c r="A17739">
        <v>4113031</v>
      </c>
      <c r="B17739" t="s">
        <v>258</v>
      </c>
      <c r="C17739" t="s">
        <v>553</v>
      </c>
      <c r="D17739">
        <v>2025.1</v>
      </c>
      <c r="E17739" t="s">
        <v>41</v>
      </c>
      <c r="F17739" t="s">
        <v>116</v>
      </c>
      <c r="G17739" t="s">
        <v>43</v>
      </c>
      <c r="H17739">
        <v>-11096274.380566409</v>
      </c>
      <c r="I17739">
        <v>-499548.98716599995</v>
      </c>
      <c r="J17739">
        <v>-11595823.367732409</v>
      </c>
      <c r="K17739" t="s">
        <v>379</v>
      </c>
    </row>
    <row r="17740" spans="1:11" x14ac:dyDescent="0.3">
      <c r="A17740">
        <v>4113031</v>
      </c>
      <c r="B17740" t="s">
        <v>258</v>
      </c>
      <c r="C17740" t="s">
        <v>554</v>
      </c>
      <c r="D17740">
        <v>2025.11</v>
      </c>
      <c r="E17740" t="s">
        <v>41</v>
      </c>
      <c r="F17740" t="s">
        <v>116</v>
      </c>
      <c r="G17740" t="s">
        <v>43</v>
      </c>
      <c r="H17740">
        <v>-11595823.367732409</v>
      </c>
      <c r="I17740">
        <v>-359820.72863839992</v>
      </c>
      <c r="J17740">
        <v>-11955644.096370809</v>
      </c>
      <c r="K17740" t="s">
        <v>379</v>
      </c>
    </row>
    <row r="17741" spans="1:11" x14ac:dyDescent="0.3">
      <c r="A17741">
        <v>4113031</v>
      </c>
      <c r="B17741" t="s">
        <v>258</v>
      </c>
      <c r="C17741" t="s">
        <v>555</v>
      </c>
      <c r="D17741">
        <v>2025.12</v>
      </c>
      <c r="E17741" t="s">
        <v>41</v>
      </c>
      <c r="F17741" t="s">
        <v>116</v>
      </c>
      <c r="G17741" t="s">
        <v>43</v>
      </c>
      <c r="H17741">
        <v>-11955644.096370809</v>
      </c>
      <c r="I17741">
        <v>-443066.85420030006</v>
      </c>
      <c r="J17741">
        <v>-12398710.950571109</v>
      </c>
      <c r="K17741" t="s">
        <v>379</v>
      </c>
    </row>
    <row r="17742" spans="1:11" x14ac:dyDescent="0.3">
      <c r="A17742">
        <v>4113031</v>
      </c>
      <c r="B17742" t="s">
        <v>258</v>
      </c>
      <c r="C17742" t="s">
        <v>556</v>
      </c>
      <c r="D17742">
        <v>2026.01</v>
      </c>
      <c r="E17742" t="s">
        <v>41</v>
      </c>
      <c r="F17742" t="s">
        <v>116</v>
      </c>
      <c r="G17742" t="s">
        <v>43</v>
      </c>
      <c r="H17742">
        <v>-12398710.950571109</v>
      </c>
      <c r="J17742">
        <v>-12398710.950571109</v>
      </c>
      <c r="K17742" t="s">
        <v>379</v>
      </c>
    </row>
    <row r="17743" spans="1:11" x14ac:dyDescent="0.3">
      <c r="A17743">
        <v>4113031</v>
      </c>
      <c r="B17743" t="s">
        <v>258</v>
      </c>
      <c r="C17743" t="s">
        <v>557</v>
      </c>
      <c r="D17743">
        <v>2026.02</v>
      </c>
      <c r="E17743" t="s">
        <v>41</v>
      </c>
      <c r="F17743" t="s">
        <v>116</v>
      </c>
      <c r="G17743" t="s">
        <v>43</v>
      </c>
      <c r="H17743">
        <v>-12398710.950571109</v>
      </c>
      <c r="J17743">
        <v>-12398710.950571109</v>
      </c>
      <c r="K17743" t="s">
        <v>379</v>
      </c>
    </row>
    <row r="17744" spans="1:11" x14ac:dyDescent="0.3">
      <c r="A17744">
        <v>4113031</v>
      </c>
      <c r="B17744" t="s">
        <v>258</v>
      </c>
      <c r="C17744" t="s">
        <v>558</v>
      </c>
      <c r="D17744">
        <v>2026.03</v>
      </c>
      <c r="E17744" t="s">
        <v>41</v>
      </c>
      <c r="F17744" t="s">
        <v>116</v>
      </c>
      <c r="G17744" t="s">
        <v>43</v>
      </c>
      <c r="H17744">
        <v>-12398710.950571109</v>
      </c>
      <c r="J17744">
        <v>-12398710.950571109</v>
      </c>
      <c r="K17744" t="s">
        <v>379</v>
      </c>
    </row>
    <row r="17745" spans="1:11" x14ac:dyDescent="0.3">
      <c r="A17745">
        <v>4113031</v>
      </c>
      <c r="B17745" t="s">
        <v>258</v>
      </c>
      <c r="C17745" t="s">
        <v>559</v>
      </c>
      <c r="D17745">
        <v>2026.04</v>
      </c>
      <c r="E17745" t="s">
        <v>41</v>
      </c>
      <c r="F17745" t="s">
        <v>116</v>
      </c>
      <c r="G17745" t="s">
        <v>43</v>
      </c>
      <c r="H17745">
        <v>-12398710.950571109</v>
      </c>
      <c r="J17745">
        <v>-12398710.950571109</v>
      </c>
      <c r="K17745" t="s">
        <v>379</v>
      </c>
    </row>
    <row r="17746" spans="1:11" x14ac:dyDescent="0.3">
      <c r="A17746">
        <v>4113031</v>
      </c>
      <c r="B17746" t="s">
        <v>258</v>
      </c>
      <c r="C17746" t="s">
        <v>560</v>
      </c>
      <c r="D17746">
        <v>2026.05</v>
      </c>
      <c r="E17746" t="s">
        <v>41</v>
      </c>
      <c r="F17746" t="s">
        <v>116</v>
      </c>
      <c r="G17746" t="s">
        <v>43</v>
      </c>
      <c r="H17746">
        <v>-12398710.950571109</v>
      </c>
      <c r="J17746">
        <v>-12398710.950571109</v>
      </c>
      <c r="K17746" t="s">
        <v>379</v>
      </c>
    </row>
    <row r="17747" spans="1:11" x14ac:dyDescent="0.3">
      <c r="A17747">
        <v>4113031</v>
      </c>
      <c r="B17747" t="s">
        <v>258</v>
      </c>
      <c r="C17747" t="s">
        <v>561</v>
      </c>
      <c r="D17747">
        <v>2026.06</v>
      </c>
      <c r="E17747" t="s">
        <v>41</v>
      </c>
      <c r="F17747" t="s">
        <v>116</v>
      </c>
      <c r="G17747" t="s">
        <v>43</v>
      </c>
      <c r="H17747">
        <v>-12398710.950571109</v>
      </c>
      <c r="J17747">
        <v>-12398710.950571109</v>
      </c>
      <c r="K17747" t="s">
        <v>379</v>
      </c>
    </row>
    <row r="17748" spans="1:11" x14ac:dyDescent="0.3">
      <c r="A17748">
        <v>4113040</v>
      </c>
      <c r="B17748" t="s">
        <v>259</v>
      </c>
      <c r="C17748" t="s">
        <v>295</v>
      </c>
      <c r="D17748">
        <v>2022.07</v>
      </c>
      <c r="E17748" t="s">
        <v>41</v>
      </c>
      <c r="F17748" t="s">
        <v>42</v>
      </c>
      <c r="G17748" t="s">
        <v>43</v>
      </c>
      <c r="H17748">
        <v>28842.352291000003</v>
      </c>
      <c r="I17748">
        <v>12239.804100000001</v>
      </c>
      <c r="J17748">
        <v>41082.156391000004</v>
      </c>
      <c r="K17748" t="s">
        <v>379</v>
      </c>
    </row>
    <row r="17749" spans="1:11" x14ac:dyDescent="0.3">
      <c r="A17749">
        <v>4113040</v>
      </c>
      <c r="B17749" t="s">
        <v>259</v>
      </c>
      <c r="C17749" t="s">
        <v>301</v>
      </c>
      <c r="D17749">
        <v>2022.08</v>
      </c>
      <c r="E17749" t="s">
        <v>41</v>
      </c>
      <c r="F17749" t="s">
        <v>42</v>
      </c>
      <c r="G17749" t="s">
        <v>43</v>
      </c>
      <c r="H17749">
        <v>41082.156390999997</v>
      </c>
      <c r="I17749">
        <v>17722.019682000002</v>
      </c>
      <c r="J17749">
        <v>58804.176072999995</v>
      </c>
      <c r="K17749" t="s">
        <v>379</v>
      </c>
    </row>
    <row r="17750" spans="1:11" x14ac:dyDescent="0.3">
      <c r="A17750">
        <v>4113040</v>
      </c>
      <c r="B17750" t="s">
        <v>259</v>
      </c>
      <c r="C17750" t="s">
        <v>304</v>
      </c>
      <c r="D17750">
        <v>2022.09</v>
      </c>
      <c r="E17750" t="s">
        <v>41</v>
      </c>
      <c r="F17750" t="s">
        <v>42</v>
      </c>
      <c r="G17750" t="s">
        <v>43</v>
      </c>
      <c r="H17750">
        <v>58804.176072999981</v>
      </c>
      <c r="I17750">
        <v>24536.495611000002</v>
      </c>
      <c r="J17750">
        <v>83340.671683999986</v>
      </c>
      <c r="K17750" t="s">
        <v>379</v>
      </c>
    </row>
    <row r="17751" spans="1:11" x14ac:dyDescent="0.3">
      <c r="A17751">
        <v>4113040</v>
      </c>
      <c r="B17751" t="s">
        <v>259</v>
      </c>
      <c r="C17751" t="s">
        <v>308</v>
      </c>
      <c r="D17751">
        <v>2022.1</v>
      </c>
      <c r="E17751" t="s">
        <v>41</v>
      </c>
      <c r="F17751" t="s">
        <v>42</v>
      </c>
      <c r="G17751" t="s">
        <v>43</v>
      </c>
      <c r="H17751">
        <v>83340.671684000001</v>
      </c>
      <c r="I17751">
        <v>9844.5224569999991</v>
      </c>
      <c r="J17751">
        <v>93185.194141</v>
      </c>
      <c r="K17751" t="s">
        <v>379</v>
      </c>
    </row>
    <row r="17752" spans="1:11" x14ac:dyDescent="0.3">
      <c r="A17752">
        <v>4113040</v>
      </c>
      <c r="B17752" t="s">
        <v>259</v>
      </c>
      <c r="C17752" t="s">
        <v>313</v>
      </c>
      <c r="D17752">
        <v>2022.11</v>
      </c>
      <c r="E17752" t="s">
        <v>41</v>
      </c>
      <c r="F17752" t="s">
        <v>42</v>
      </c>
      <c r="G17752" t="s">
        <v>43</v>
      </c>
      <c r="H17752">
        <v>93185.194140999985</v>
      </c>
      <c r="I17752">
        <v>23566.73605</v>
      </c>
      <c r="J17752">
        <v>116751.93019099998</v>
      </c>
      <c r="K17752" t="s">
        <v>379</v>
      </c>
    </row>
    <row r="17753" spans="1:11" x14ac:dyDescent="0.3">
      <c r="A17753">
        <v>4113040</v>
      </c>
      <c r="B17753" t="s">
        <v>259</v>
      </c>
      <c r="C17753" t="s">
        <v>317</v>
      </c>
      <c r="D17753">
        <v>2022.12</v>
      </c>
      <c r="E17753" t="s">
        <v>41</v>
      </c>
      <c r="F17753" t="s">
        <v>42</v>
      </c>
      <c r="G17753" t="s">
        <v>43</v>
      </c>
      <c r="H17753">
        <v>116751.93019099998</v>
      </c>
      <c r="I17753">
        <v>13723.14551</v>
      </c>
      <c r="J17753">
        <v>130475.07570099998</v>
      </c>
      <c r="K17753" t="s">
        <v>379</v>
      </c>
    </row>
    <row r="17754" spans="1:11" x14ac:dyDescent="0.3">
      <c r="A17754">
        <v>4113040</v>
      </c>
      <c r="B17754" t="s">
        <v>259</v>
      </c>
      <c r="C17754" t="s">
        <v>320</v>
      </c>
      <c r="D17754">
        <v>2023.01</v>
      </c>
      <c r="E17754" t="s">
        <v>41</v>
      </c>
      <c r="F17754" t="s">
        <v>42</v>
      </c>
      <c r="G17754" t="s">
        <v>43</v>
      </c>
      <c r="H17754">
        <v>130475.07570100002</v>
      </c>
      <c r="I17754">
        <v>21531.479485160002</v>
      </c>
      <c r="J17754">
        <v>152006.55518616003</v>
      </c>
      <c r="K17754" t="s">
        <v>379</v>
      </c>
    </row>
    <row r="17755" spans="1:11" x14ac:dyDescent="0.3">
      <c r="A17755">
        <v>4113040</v>
      </c>
      <c r="B17755" t="s">
        <v>259</v>
      </c>
      <c r="C17755" t="s">
        <v>325</v>
      </c>
      <c r="D17755">
        <v>2023.02</v>
      </c>
      <c r="E17755" t="s">
        <v>41</v>
      </c>
      <c r="F17755" t="s">
        <v>42</v>
      </c>
      <c r="G17755" t="s">
        <v>43</v>
      </c>
      <c r="H17755">
        <v>152006.55518616</v>
      </c>
      <c r="I17755">
        <v>15736.325926340001</v>
      </c>
      <c r="J17755">
        <v>167742.88111250001</v>
      </c>
      <c r="K17755" t="s">
        <v>379</v>
      </c>
    </row>
    <row r="17756" spans="1:11" x14ac:dyDescent="0.3">
      <c r="A17756">
        <v>4113040</v>
      </c>
      <c r="B17756" t="s">
        <v>259</v>
      </c>
      <c r="C17756" t="s">
        <v>328</v>
      </c>
      <c r="D17756">
        <v>2023.03</v>
      </c>
      <c r="E17756" t="s">
        <v>41</v>
      </c>
      <c r="F17756" t="s">
        <v>42</v>
      </c>
      <c r="G17756" t="s">
        <v>43</v>
      </c>
      <c r="H17756">
        <v>167742.88111249998</v>
      </c>
      <c r="I17756">
        <v>12737.167714999998</v>
      </c>
      <c r="J17756">
        <v>180480.04882749997</v>
      </c>
      <c r="K17756" t="s">
        <v>379</v>
      </c>
    </row>
    <row r="17757" spans="1:11" x14ac:dyDescent="0.3">
      <c r="A17757">
        <v>4113040</v>
      </c>
      <c r="B17757" t="s">
        <v>259</v>
      </c>
      <c r="C17757" t="s">
        <v>331</v>
      </c>
      <c r="D17757">
        <v>2023.04</v>
      </c>
      <c r="E17757" t="s">
        <v>41</v>
      </c>
      <c r="F17757" t="s">
        <v>42</v>
      </c>
      <c r="G17757" t="s">
        <v>43</v>
      </c>
      <c r="H17757">
        <v>180480.04882749988</v>
      </c>
      <c r="I17757">
        <v>18220.957373000001</v>
      </c>
      <c r="J17757">
        <v>198701.00620049989</v>
      </c>
      <c r="K17757" t="s">
        <v>379</v>
      </c>
    </row>
    <row r="17758" spans="1:11" x14ac:dyDescent="0.3">
      <c r="A17758">
        <v>4113040</v>
      </c>
      <c r="B17758" t="s">
        <v>259</v>
      </c>
      <c r="C17758" t="s">
        <v>333</v>
      </c>
      <c r="D17758">
        <v>2023.05</v>
      </c>
      <c r="E17758" t="s">
        <v>41</v>
      </c>
      <c r="F17758" t="s">
        <v>42</v>
      </c>
      <c r="G17758" t="s">
        <v>43</v>
      </c>
      <c r="H17758">
        <v>198701.00620049986</v>
      </c>
      <c r="I17758">
        <v>11979.028855000002</v>
      </c>
      <c r="J17758">
        <v>210680.03505549987</v>
      </c>
      <c r="K17758" t="s">
        <v>379</v>
      </c>
    </row>
    <row r="17759" spans="1:11" x14ac:dyDescent="0.3">
      <c r="A17759">
        <v>4113040</v>
      </c>
      <c r="B17759" t="s">
        <v>259</v>
      </c>
      <c r="C17759" t="s">
        <v>342</v>
      </c>
      <c r="D17759">
        <v>2023.06</v>
      </c>
      <c r="E17759" t="s">
        <v>41</v>
      </c>
      <c r="F17759" t="s">
        <v>42</v>
      </c>
      <c r="G17759" t="s">
        <v>43</v>
      </c>
      <c r="H17759">
        <v>210680.03505549987</v>
      </c>
      <c r="I17759">
        <v>9158.1364719999983</v>
      </c>
      <c r="J17759">
        <v>219838.17152749989</v>
      </c>
      <c r="K17759" t="s">
        <v>379</v>
      </c>
    </row>
    <row r="17760" spans="1:11" x14ac:dyDescent="0.3">
      <c r="A17760">
        <v>4113040</v>
      </c>
      <c r="B17760" t="s">
        <v>259</v>
      </c>
      <c r="C17760" t="s">
        <v>346</v>
      </c>
      <c r="D17760">
        <v>2023.07</v>
      </c>
      <c r="E17760" t="s">
        <v>41</v>
      </c>
      <c r="F17760" t="s">
        <v>42</v>
      </c>
      <c r="G17760" t="s">
        <v>43</v>
      </c>
      <c r="H17760">
        <v>219838.17152749992</v>
      </c>
      <c r="I17760">
        <v>11664.231169999999</v>
      </c>
      <c r="J17760">
        <v>231502.4026974999</v>
      </c>
      <c r="K17760" t="s">
        <v>379</v>
      </c>
    </row>
    <row r="17761" spans="1:11" x14ac:dyDescent="0.3">
      <c r="A17761">
        <v>4113040</v>
      </c>
      <c r="B17761" t="s">
        <v>259</v>
      </c>
      <c r="C17761" t="s">
        <v>347</v>
      </c>
      <c r="D17761">
        <v>2023.08</v>
      </c>
      <c r="E17761" t="s">
        <v>41</v>
      </c>
      <c r="F17761" t="s">
        <v>42</v>
      </c>
      <c r="G17761" t="s">
        <v>43</v>
      </c>
      <c r="H17761">
        <v>231502.40269749984</v>
      </c>
      <c r="I17761">
        <v>12490.209477999997</v>
      </c>
      <c r="J17761">
        <v>243992.61217549985</v>
      </c>
      <c r="K17761" t="s">
        <v>379</v>
      </c>
    </row>
    <row r="17762" spans="1:11" x14ac:dyDescent="0.3">
      <c r="A17762">
        <v>4113040</v>
      </c>
      <c r="B17762" t="s">
        <v>259</v>
      </c>
      <c r="C17762" t="s">
        <v>382</v>
      </c>
      <c r="D17762">
        <v>2023.09</v>
      </c>
      <c r="E17762" t="s">
        <v>41</v>
      </c>
      <c r="F17762" t="s">
        <v>42</v>
      </c>
      <c r="G17762" t="s">
        <v>43</v>
      </c>
      <c r="H17762">
        <v>243992.61217549985</v>
      </c>
      <c r="I17762">
        <v>12039.143970999998</v>
      </c>
      <c r="J17762">
        <v>256031.75614649983</v>
      </c>
      <c r="K17762" t="s">
        <v>379</v>
      </c>
    </row>
    <row r="17763" spans="1:11" x14ac:dyDescent="0.3">
      <c r="A17763">
        <v>4113040</v>
      </c>
      <c r="B17763" t="s">
        <v>259</v>
      </c>
      <c r="C17763" t="s">
        <v>383</v>
      </c>
      <c r="D17763">
        <v>2023.1</v>
      </c>
      <c r="E17763" t="s">
        <v>41</v>
      </c>
      <c r="F17763" t="s">
        <v>42</v>
      </c>
      <c r="G17763" t="s">
        <v>43</v>
      </c>
      <c r="H17763">
        <v>256031.75614649992</v>
      </c>
      <c r="I17763">
        <v>10718.770980000003</v>
      </c>
      <c r="J17763">
        <v>266750.52712649992</v>
      </c>
      <c r="K17763" t="s">
        <v>379</v>
      </c>
    </row>
    <row r="17764" spans="1:11" x14ac:dyDescent="0.3">
      <c r="A17764">
        <v>4113040</v>
      </c>
      <c r="B17764" t="s">
        <v>259</v>
      </c>
      <c r="C17764" t="s">
        <v>384</v>
      </c>
      <c r="D17764">
        <v>2023.11</v>
      </c>
      <c r="E17764" t="s">
        <v>41</v>
      </c>
      <c r="F17764" t="s">
        <v>42</v>
      </c>
      <c r="G17764" t="s">
        <v>43</v>
      </c>
      <c r="H17764">
        <v>266750.52712649992</v>
      </c>
      <c r="I17764">
        <v>9862.5812500000011</v>
      </c>
      <c r="J17764">
        <v>276613.10837649991</v>
      </c>
      <c r="K17764" t="s">
        <v>379</v>
      </c>
    </row>
    <row r="17765" spans="1:11" x14ac:dyDescent="0.3">
      <c r="A17765">
        <v>4113040</v>
      </c>
      <c r="B17765" t="s">
        <v>259</v>
      </c>
      <c r="C17765" t="s">
        <v>385</v>
      </c>
      <c r="D17765">
        <v>2023.12</v>
      </c>
      <c r="E17765" t="s">
        <v>41</v>
      </c>
      <c r="F17765" t="s">
        <v>42</v>
      </c>
      <c r="G17765" t="s">
        <v>43</v>
      </c>
      <c r="H17765">
        <v>276613.10837649985</v>
      </c>
      <c r="I17765">
        <v>14748.647700000001</v>
      </c>
      <c r="J17765">
        <v>291361.75607649988</v>
      </c>
      <c r="K17765" t="s">
        <v>379</v>
      </c>
    </row>
    <row r="17766" spans="1:11" x14ac:dyDescent="0.3">
      <c r="A17766">
        <v>4113040</v>
      </c>
      <c r="B17766" t="s">
        <v>259</v>
      </c>
      <c r="C17766" t="s">
        <v>386</v>
      </c>
      <c r="D17766">
        <v>2024.01</v>
      </c>
      <c r="E17766" t="s">
        <v>41</v>
      </c>
      <c r="F17766" t="s">
        <v>42</v>
      </c>
      <c r="G17766" t="s">
        <v>43</v>
      </c>
      <c r="H17766">
        <v>291361.75607649999</v>
      </c>
      <c r="I17766">
        <v>27196.338013999997</v>
      </c>
      <c r="J17766">
        <v>318558.09409049997</v>
      </c>
      <c r="K17766" t="s">
        <v>379</v>
      </c>
    </row>
    <row r="17767" spans="1:11" x14ac:dyDescent="0.3">
      <c r="A17767">
        <v>4113040</v>
      </c>
      <c r="B17767" t="s">
        <v>259</v>
      </c>
      <c r="C17767" t="s">
        <v>387</v>
      </c>
      <c r="D17767">
        <v>2024.02</v>
      </c>
      <c r="E17767" t="s">
        <v>41</v>
      </c>
      <c r="F17767" t="s">
        <v>42</v>
      </c>
      <c r="G17767" t="s">
        <v>43</v>
      </c>
      <c r="H17767">
        <v>318558.09409049992</v>
      </c>
      <c r="I17767">
        <v>5689.4267080000009</v>
      </c>
      <c r="J17767">
        <v>324247.52079849993</v>
      </c>
      <c r="K17767" t="s">
        <v>379</v>
      </c>
    </row>
    <row r="17768" spans="1:11" x14ac:dyDescent="0.3">
      <c r="A17768">
        <v>4113040</v>
      </c>
      <c r="B17768" t="s">
        <v>259</v>
      </c>
      <c r="C17768" t="s">
        <v>388</v>
      </c>
      <c r="D17768">
        <v>2024.03</v>
      </c>
      <c r="E17768" t="s">
        <v>41</v>
      </c>
      <c r="F17768" t="s">
        <v>42</v>
      </c>
      <c r="G17768" t="s">
        <v>43</v>
      </c>
      <c r="H17768">
        <v>324247.52079849993</v>
      </c>
      <c r="I17768">
        <v>20545.914970000005</v>
      </c>
      <c r="J17768">
        <v>344793.43576849991</v>
      </c>
      <c r="K17768" t="s">
        <v>379</v>
      </c>
    </row>
    <row r="17769" spans="1:11" x14ac:dyDescent="0.3">
      <c r="A17769">
        <v>4113040</v>
      </c>
      <c r="B17769" t="s">
        <v>259</v>
      </c>
      <c r="C17769" t="s">
        <v>389</v>
      </c>
      <c r="D17769">
        <v>2024.04</v>
      </c>
      <c r="E17769" t="s">
        <v>41</v>
      </c>
      <c r="F17769" t="s">
        <v>42</v>
      </c>
      <c r="G17769" t="s">
        <v>43</v>
      </c>
      <c r="H17769">
        <v>344793.43576849997</v>
      </c>
      <c r="I17769">
        <v>17066.270220000002</v>
      </c>
      <c r="J17769">
        <v>361859.70598849998</v>
      </c>
      <c r="K17769" t="s">
        <v>379</v>
      </c>
    </row>
    <row r="17770" spans="1:11" x14ac:dyDescent="0.3">
      <c r="A17770">
        <v>4113040</v>
      </c>
      <c r="B17770" t="s">
        <v>259</v>
      </c>
      <c r="C17770" t="s">
        <v>390</v>
      </c>
      <c r="D17770">
        <v>2024.05</v>
      </c>
      <c r="E17770" t="s">
        <v>41</v>
      </c>
      <c r="F17770" t="s">
        <v>42</v>
      </c>
      <c r="G17770" t="s">
        <v>43</v>
      </c>
      <c r="H17770">
        <v>361859.70598850003</v>
      </c>
      <c r="I17770">
        <v>4736.7360079999999</v>
      </c>
      <c r="J17770">
        <v>366596.44199650001</v>
      </c>
      <c r="K17770" t="s">
        <v>379</v>
      </c>
    </row>
    <row r="17771" spans="1:11" x14ac:dyDescent="0.3">
      <c r="A17771">
        <v>4113040</v>
      </c>
      <c r="B17771" t="s">
        <v>259</v>
      </c>
      <c r="C17771" t="s">
        <v>391</v>
      </c>
      <c r="D17771">
        <v>2024.06</v>
      </c>
      <c r="E17771" t="s">
        <v>41</v>
      </c>
      <c r="F17771" t="s">
        <v>42</v>
      </c>
      <c r="G17771" t="s">
        <v>43</v>
      </c>
      <c r="H17771">
        <v>366596.44199650001</v>
      </c>
      <c r="I17771">
        <v>17353.810654999997</v>
      </c>
      <c r="J17771">
        <v>383950.25265149999</v>
      </c>
      <c r="K17771" t="s">
        <v>379</v>
      </c>
    </row>
    <row r="17772" spans="1:11" x14ac:dyDescent="0.3">
      <c r="A17772">
        <v>4113040</v>
      </c>
      <c r="B17772" t="s">
        <v>259</v>
      </c>
      <c r="C17772" t="s">
        <v>471</v>
      </c>
      <c r="D17772">
        <v>2024.07</v>
      </c>
      <c r="E17772" t="s">
        <v>41</v>
      </c>
      <c r="F17772" t="s">
        <v>42</v>
      </c>
      <c r="G17772" t="s">
        <v>43</v>
      </c>
      <c r="H17772">
        <v>383950.25265150005</v>
      </c>
      <c r="I17772">
        <v>10574.111457000006</v>
      </c>
      <c r="J17772">
        <v>394524.36410850007</v>
      </c>
      <c r="K17772" t="s">
        <v>379</v>
      </c>
    </row>
    <row r="17773" spans="1:11" x14ac:dyDescent="0.3">
      <c r="A17773">
        <v>4113040</v>
      </c>
      <c r="B17773" t="s">
        <v>259</v>
      </c>
      <c r="C17773" t="s">
        <v>472</v>
      </c>
      <c r="D17773">
        <v>2024.08</v>
      </c>
      <c r="E17773" t="s">
        <v>41</v>
      </c>
      <c r="F17773" t="s">
        <v>42</v>
      </c>
      <c r="G17773" t="s">
        <v>43</v>
      </c>
      <c r="H17773">
        <v>394524.36410850007</v>
      </c>
      <c r="I17773">
        <v>3063.5912000000003</v>
      </c>
      <c r="J17773">
        <v>397587.9553085001</v>
      </c>
      <c r="K17773" t="s">
        <v>379</v>
      </c>
    </row>
    <row r="17774" spans="1:11" x14ac:dyDescent="0.3">
      <c r="A17774">
        <v>4113040</v>
      </c>
      <c r="B17774" t="s">
        <v>259</v>
      </c>
      <c r="C17774" t="s">
        <v>473</v>
      </c>
      <c r="D17774">
        <v>2024.09</v>
      </c>
      <c r="E17774" t="s">
        <v>41</v>
      </c>
      <c r="F17774" t="s">
        <v>42</v>
      </c>
      <c r="G17774" t="s">
        <v>43</v>
      </c>
      <c r="H17774">
        <v>397587.95530850015</v>
      </c>
      <c r="I17774">
        <v>8718.5315299999984</v>
      </c>
      <c r="J17774">
        <v>406306.48683850013</v>
      </c>
      <c r="K17774" t="s">
        <v>379</v>
      </c>
    </row>
    <row r="17775" spans="1:11" x14ac:dyDescent="0.3">
      <c r="A17775">
        <v>4113040</v>
      </c>
      <c r="B17775" t="s">
        <v>259</v>
      </c>
      <c r="C17775" t="s">
        <v>474</v>
      </c>
      <c r="D17775">
        <v>2024.1</v>
      </c>
      <c r="E17775" t="s">
        <v>41</v>
      </c>
      <c r="F17775" t="s">
        <v>42</v>
      </c>
      <c r="G17775" t="s">
        <v>43</v>
      </c>
      <c r="H17775">
        <v>406306.48683850025</v>
      </c>
      <c r="I17775">
        <v>6223.9918419999995</v>
      </c>
      <c r="J17775">
        <v>412530.47868050024</v>
      </c>
      <c r="K17775" t="s">
        <v>379</v>
      </c>
    </row>
    <row r="17776" spans="1:11" x14ac:dyDescent="0.3">
      <c r="A17776">
        <v>4113040</v>
      </c>
      <c r="B17776" t="s">
        <v>259</v>
      </c>
      <c r="C17776" t="s">
        <v>475</v>
      </c>
      <c r="D17776">
        <v>2024.11</v>
      </c>
      <c r="E17776" t="s">
        <v>41</v>
      </c>
      <c r="F17776" t="s">
        <v>42</v>
      </c>
      <c r="G17776" t="s">
        <v>43</v>
      </c>
      <c r="H17776">
        <v>412530.47868050018</v>
      </c>
      <c r="I17776">
        <v>5887.5094960000006</v>
      </c>
      <c r="J17776">
        <v>418417.98817650019</v>
      </c>
      <c r="K17776" t="s">
        <v>379</v>
      </c>
    </row>
    <row r="17777" spans="1:11" x14ac:dyDescent="0.3">
      <c r="A17777">
        <v>4113040</v>
      </c>
      <c r="B17777" t="s">
        <v>259</v>
      </c>
      <c r="C17777" t="s">
        <v>476</v>
      </c>
      <c r="D17777">
        <v>2024.12</v>
      </c>
      <c r="E17777" t="s">
        <v>41</v>
      </c>
      <c r="F17777" t="s">
        <v>42</v>
      </c>
      <c r="G17777" t="s">
        <v>43</v>
      </c>
      <c r="H17777">
        <v>418417.98817650019</v>
      </c>
      <c r="I17777">
        <v>-3741.3794040000021</v>
      </c>
      <c r="J17777">
        <v>414676.60877250019</v>
      </c>
      <c r="K17777" t="s">
        <v>379</v>
      </c>
    </row>
    <row r="17778" spans="1:11" x14ac:dyDescent="0.3">
      <c r="A17778">
        <v>4113040</v>
      </c>
      <c r="B17778" t="s">
        <v>259</v>
      </c>
      <c r="C17778" t="s">
        <v>477</v>
      </c>
      <c r="D17778">
        <v>2025.01</v>
      </c>
      <c r="E17778" t="s">
        <v>41</v>
      </c>
      <c r="F17778" t="s">
        <v>42</v>
      </c>
      <c r="G17778" t="s">
        <v>43</v>
      </c>
      <c r="H17778">
        <v>414676.60877250007</v>
      </c>
      <c r="I17778">
        <v>-621.81250000000023</v>
      </c>
      <c r="J17778">
        <v>414054.79627250007</v>
      </c>
      <c r="K17778" t="s">
        <v>379</v>
      </c>
    </row>
    <row r="17779" spans="1:11" x14ac:dyDescent="0.3">
      <c r="A17779">
        <v>4113040</v>
      </c>
      <c r="B17779" t="s">
        <v>259</v>
      </c>
      <c r="C17779" t="s">
        <v>478</v>
      </c>
      <c r="D17779">
        <v>2025.02</v>
      </c>
      <c r="E17779" t="s">
        <v>41</v>
      </c>
      <c r="F17779" t="s">
        <v>42</v>
      </c>
      <c r="G17779" t="s">
        <v>43</v>
      </c>
      <c r="H17779">
        <v>414054.79627250007</v>
      </c>
      <c r="I17779">
        <v>23290.982100000012</v>
      </c>
      <c r="J17779">
        <v>437345.77837250009</v>
      </c>
      <c r="K17779" t="s">
        <v>379</v>
      </c>
    </row>
    <row r="17780" spans="1:11" x14ac:dyDescent="0.3">
      <c r="A17780">
        <v>4113040</v>
      </c>
      <c r="B17780" t="s">
        <v>259</v>
      </c>
      <c r="C17780" t="s">
        <v>479</v>
      </c>
      <c r="D17780">
        <v>2025.03</v>
      </c>
      <c r="E17780" t="s">
        <v>41</v>
      </c>
      <c r="F17780" t="s">
        <v>42</v>
      </c>
      <c r="G17780" t="s">
        <v>43</v>
      </c>
      <c r="H17780">
        <v>437345.77837250009</v>
      </c>
      <c r="I17780">
        <v>5355.498749999997</v>
      </c>
      <c r="J17780">
        <v>442701.27712250006</v>
      </c>
      <c r="K17780" t="s">
        <v>379</v>
      </c>
    </row>
    <row r="17781" spans="1:11" x14ac:dyDescent="0.3">
      <c r="A17781">
        <v>4113040</v>
      </c>
      <c r="B17781" t="s">
        <v>259</v>
      </c>
      <c r="C17781" t="s">
        <v>480</v>
      </c>
      <c r="D17781">
        <v>2025.04</v>
      </c>
      <c r="E17781" t="s">
        <v>41</v>
      </c>
      <c r="F17781" t="s">
        <v>42</v>
      </c>
      <c r="G17781" t="s">
        <v>43</v>
      </c>
      <c r="H17781">
        <v>442701.27712249989</v>
      </c>
      <c r="I17781">
        <v>6860.3054169999969</v>
      </c>
      <c r="J17781">
        <v>449561.58253949991</v>
      </c>
      <c r="K17781" t="s">
        <v>379</v>
      </c>
    </row>
    <row r="17782" spans="1:11" x14ac:dyDescent="0.3">
      <c r="A17782">
        <v>4113040</v>
      </c>
      <c r="B17782" t="s">
        <v>259</v>
      </c>
      <c r="C17782" t="s">
        <v>481</v>
      </c>
      <c r="D17782">
        <v>2025.05</v>
      </c>
      <c r="E17782" t="s">
        <v>41</v>
      </c>
      <c r="F17782" t="s">
        <v>42</v>
      </c>
      <c r="G17782" t="s">
        <v>43</v>
      </c>
      <c r="H17782">
        <v>449561.58253949997</v>
      </c>
      <c r="I17782">
        <v>1770.1238989999993</v>
      </c>
      <c r="J17782">
        <v>451331.70643849997</v>
      </c>
      <c r="K17782" t="s">
        <v>379</v>
      </c>
    </row>
    <row r="17783" spans="1:11" x14ac:dyDescent="0.3">
      <c r="A17783">
        <v>4113040</v>
      </c>
      <c r="B17783" t="s">
        <v>259</v>
      </c>
      <c r="C17783" t="s">
        <v>482</v>
      </c>
      <c r="D17783">
        <v>2025.06</v>
      </c>
      <c r="E17783" t="s">
        <v>41</v>
      </c>
      <c r="F17783" t="s">
        <v>42</v>
      </c>
      <c r="G17783" t="s">
        <v>43</v>
      </c>
      <c r="H17783">
        <v>451331.70643849997</v>
      </c>
      <c r="I17783">
        <v>3200.4830620000007</v>
      </c>
      <c r="J17783">
        <v>454532.18950049998</v>
      </c>
      <c r="K17783" t="s">
        <v>379</v>
      </c>
    </row>
    <row r="17784" spans="1:11" x14ac:dyDescent="0.3">
      <c r="A17784">
        <v>4113040</v>
      </c>
      <c r="B17784" t="s">
        <v>259</v>
      </c>
      <c r="C17784" t="s">
        <v>550</v>
      </c>
      <c r="D17784">
        <v>2025.07</v>
      </c>
      <c r="E17784" t="s">
        <v>41</v>
      </c>
      <c r="F17784" t="s">
        <v>42</v>
      </c>
      <c r="G17784" t="s">
        <v>43</v>
      </c>
      <c r="H17784">
        <v>454532.1895005001</v>
      </c>
      <c r="I17784">
        <v>5784.4026999999987</v>
      </c>
      <c r="J17784">
        <v>460316.59220050008</v>
      </c>
      <c r="K17784" t="s">
        <v>379</v>
      </c>
    </row>
    <row r="17785" spans="1:11" x14ac:dyDescent="0.3">
      <c r="A17785">
        <v>4113040</v>
      </c>
      <c r="B17785" t="s">
        <v>259</v>
      </c>
      <c r="C17785" t="s">
        <v>551</v>
      </c>
      <c r="D17785">
        <v>2025.08</v>
      </c>
      <c r="E17785" t="s">
        <v>41</v>
      </c>
      <c r="F17785" t="s">
        <v>42</v>
      </c>
      <c r="G17785" t="s">
        <v>43</v>
      </c>
      <c r="H17785">
        <v>460316.59220050002</v>
      </c>
      <c r="I17785">
        <v>11922.773956000003</v>
      </c>
      <c r="J17785">
        <v>472239.36615650001</v>
      </c>
      <c r="K17785" t="s">
        <v>379</v>
      </c>
    </row>
    <row r="17786" spans="1:11" x14ac:dyDescent="0.3">
      <c r="A17786">
        <v>4113040</v>
      </c>
      <c r="B17786" t="s">
        <v>259</v>
      </c>
      <c r="C17786" t="s">
        <v>552</v>
      </c>
      <c r="D17786">
        <v>2025.09</v>
      </c>
      <c r="E17786" t="s">
        <v>41</v>
      </c>
      <c r="F17786" t="s">
        <v>42</v>
      </c>
      <c r="G17786" t="s">
        <v>43</v>
      </c>
      <c r="H17786">
        <v>472239.36615650018</v>
      </c>
      <c r="I17786">
        <v>7028.731072999999</v>
      </c>
      <c r="J17786">
        <v>479268.09722950018</v>
      </c>
      <c r="K17786" t="s">
        <v>379</v>
      </c>
    </row>
    <row r="17787" spans="1:11" x14ac:dyDescent="0.3">
      <c r="A17787">
        <v>4113040</v>
      </c>
      <c r="B17787" t="s">
        <v>259</v>
      </c>
      <c r="C17787" t="s">
        <v>553</v>
      </c>
      <c r="D17787">
        <v>2025.1</v>
      </c>
      <c r="E17787" t="s">
        <v>41</v>
      </c>
      <c r="F17787" t="s">
        <v>42</v>
      </c>
      <c r="G17787" t="s">
        <v>43</v>
      </c>
      <c r="H17787">
        <v>479268.09722950013</v>
      </c>
      <c r="I17787">
        <v>24500.70922600001</v>
      </c>
      <c r="J17787">
        <v>503768.80645550013</v>
      </c>
      <c r="K17787" t="s">
        <v>379</v>
      </c>
    </row>
    <row r="17788" spans="1:11" x14ac:dyDescent="0.3">
      <c r="A17788">
        <v>4113040</v>
      </c>
      <c r="B17788" t="s">
        <v>259</v>
      </c>
      <c r="C17788" t="s">
        <v>554</v>
      </c>
      <c r="D17788">
        <v>2025.11</v>
      </c>
      <c r="E17788" t="s">
        <v>41</v>
      </c>
      <c r="F17788" t="s">
        <v>42</v>
      </c>
      <c r="G17788" t="s">
        <v>43</v>
      </c>
      <c r="H17788">
        <v>503768.80645549996</v>
      </c>
      <c r="I17788">
        <v>20126.207478000004</v>
      </c>
      <c r="J17788">
        <v>523895.01393349998</v>
      </c>
      <c r="K17788" t="s">
        <v>379</v>
      </c>
    </row>
    <row r="17789" spans="1:11" x14ac:dyDescent="0.3">
      <c r="A17789">
        <v>4113040</v>
      </c>
      <c r="B17789" t="s">
        <v>259</v>
      </c>
      <c r="C17789" t="s">
        <v>555</v>
      </c>
      <c r="D17789">
        <v>2025.12</v>
      </c>
      <c r="E17789" t="s">
        <v>41</v>
      </c>
      <c r="F17789" t="s">
        <v>42</v>
      </c>
      <c r="G17789" t="s">
        <v>43</v>
      </c>
      <c r="H17789">
        <v>523895.01393349993</v>
      </c>
      <c r="I17789">
        <v>25596.913512100014</v>
      </c>
      <c r="J17789">
        <v>549491.92744559993</v>
      </c>
      <c r="K17789" t="s">
        <v>379</v>
      </c>
    </row>
    <row r="17790" spans="1:11" x14ac:dyDescent="0.3">
      <c r="A17790">
        <v>4113040</v>
      </c>
      <c r="B17790" t="s">
        <v>259</v>
      </c>
      <c r="C17790" t="s">
        <v>556</v>
      </c>
      <c r="D17790">
        <v>2026.01</v>
      </c>
      <c r="E17790" t="s">
        <v>41</v>
      </c>
      <c r="F17790" t="s">
        <v>42</v>
      </c>
      <c r="G17790" t="s">
        <v>43</v>
      </c>
      <c r="H17790">
        <v>549491.92744559993</v>
      </c>
      <c r="J17790">
        <v>549491.92744559993</v>
      </c>
      <c r="K17790" t="s">
        <v>379</v>
      </c>
    </row>
    <row r="17791" spans="1:11" x14ac:dyDescent="0.3">
      <c r="A17791">
        <v>4113040</v>
      </c>
      <c r="B17791" t="s">
        <v>259</v>
      </c>
      <c r="C17791" t="s">
        <v>557</v>
      </c>
      <c r="D17791">
        <v>2026.02</v>
      </c>
      <c r="E17791" t="s">
        <v>41</v>
      </c>
      <c r="F17791" t="s">
        <v>42</v>
      </c>
      <c r="G17791" t="s">
        <v>43</v>
      </c>
      <c r="H17791">
        <v>549491.92744559993</v>
      </c>
      <c r="J17791">
        <v>549491.92744559993</v>
      </c>
      <c r="K17791" t="s">
        <v>379</v>
      </c>
    </row>
    <row r="17792" spans="1:11" x14ac:dyDescent="0.3">
      <c r="A17792">
        <v>4113040</v>
      </c>
      <c r="B17792" t="s">
        <v>259</v>
      </c>
      <c r="C17792" t="s">
        <v>558</v>
      </c>
      <c r="D17792">
        <v>2026.03</v>
      </c>
      <c r="E17792" t="s">
        <v>41</v>
      </c>
      <c r="F17792" t="s">
        <v>42</v>
      </c>
      <c r="G17792" t="s">
        <v>43</v>
      </c>
      <c r="H17792">
        <v>549491.92744559993</v>
      </c>
      <c r="J17792">
        <v>549491.92744559993</v>
      </c>
      <c r="K17792" t="s">
        <v>379</v>
      </c>
    </row>
    <row r="17793" spans="1:11" x14ac:dyDescent="0.3">
      <c r="A17793">
        <v>4113040</v>
      </c>
      <c r="B17793" t="s">
        <v>259</v>
      </c>
      <c r="C17793" t="s">
        <v>559</v>
      </c>
      <c r="D17793">
        <v>2026.04</v>
      </c>
      <c r="E17793" t="s">
        <v>41</v>
      </c>
      <c r="F17793" t="s">
        <v>42</v>
      </c>
      <c r="G17793" t="s">
        <v>43</v>
      </c>
      <c r="H17793">
        <v>549491.92744559993</v>
      </c>
      <c r="J17793">
        <v>549491.92744559993</v>
      </c>
      <c r="K17793" t="s">
        <v>379</v>
      </c>
    </row>
    <row r="17794" spans="1:11" x14ac:dyDescent="0.3">
      <c r="A17794">
        <v>4113040</v>
      </c>
      <c r="B17794" t="s">
        <v>259</v>
      </c>
      <c r="C17794" t="s">
        <v>560</v>
      </c>
      <c r="D17794">
        <v>2026.05</v>
      </c>
      <c r="E17794" t="s">
        <v>41</v>
      </c>
      <c r="F17794" t="s">
        <v>42</v>
      </c>
      <c r="G17794" t="s">
        <v>43</v>
      </c>
      <c r="H17794">
        <v>549491.92744559993</v>
      </c>
      <c r="J17794">
        <v>549491.92744559993</v>
      </c>
      <c r="K17794" t="s">
        <v>379</v>
      </c>
    </row>
    <row r="17795" spans="1:11" x14ac:dyDescent="0.3">
      <c r="A17795">
        <v>4113040</v>
      </c>
      <c r="B17795" t="s">
        <v>259</v>
      </c>
      <c r="C17795" t="s">
        <v>561</v>
      </c>
      <c r="D17795">
        <v>2026.06</v>
      </c>
      <c r="E17795" t="s">
        <v>41</v>
      </c>
      <c r="F17795" t="s">
        <v>42</v>
      </c>
      <c r="G17795" t="s">
        <v>43</v>
      </c>
      <c r="H17795">
        <v>549491.92744559993</v>
      </c>
      <c r="J17795">
        <v>549491.92744559993</v>
      </c>
      <c r="K17795" t="s">
        <v>379</v>
      </c>
    </row>
    <row r="17796" spans="1:11" x14ac:dyDescent="0.3">
      <c r="A17796">
        <v>4113041</v>
      </c>
      <c r="B17796" t="s">
        <v>260</v>
      </c>
      <c r="C17796" t="s">
        <v>295</v>
      </c>
      <c r="D17796">
        <v>2022.07</v>
      </c>
      <c r="E17796" t="s">
        <v>41</v>
      </c>
      <c r="F17796" t="s">
        <v>116</v>
      </c>
      <c r="G17796" t="s">
        <v>43</v>
      </c>
      <c r="H17796">
        <v>-379200.28229100001</v>
      </c>
      <c r="I17796">
        <v>-145977.58410000001</v>
      </c>
      <c r="J17796">
        <v>-525177.86639099999</v>
      </c>
      <c r="K17796" t="s">
        <v>379</v>
      </c>
    </row>
    <row r="17797" spans="1:11" x14ac:dyDescent="0.3">
      <c r="A17797">
        <v>4113041</v>
      </c>
      <c r="B17797" t="s">
        <v>260</v>
      </c>
      <c r="C17797" t="s">
        <v>301</v>
      </c>
      <c r="D17797">
        <v>2022.08</v>
      </c>
      <c r="E17797" t="s">
        <v>41</v>
      </c>
      <c r="F17797" t="s">
        <v>116</v>
      </c>
      <c r="G17797" t="s">
        <v>43</v>
      </c>
      <c r="H17797">
        <v>-525177.86639100011</v>
      </c>
      <c r="I17797">
        <v>-223483.88968199998</v>
      </c>
      <c r="J17797">
        <v>-748661.75607300003</v>
      </c>
      <c r="K17797" t="s">
        <v>379</v>
      </c>
    </row>
    <row r="17798" spans="1:11" x14ac:dyDescent="0.3">
      <c r="A17798">
        <v>4113041</v>
      </c>
      <c r="B17798" t="s">
        <v>260</v>
      </c>
      <c r="C17798" t="s">
        <v>304</v>
      </c>
      <c r="D17798">
        <v>2022.09</v>
      </c>
      <c r="E17798" t="s">
        <v>41</v>
      </c>
      <c r="F17798" t="s">
        <v>116</v>
      </c>
      <c r="G17798" t="s">
        <v>43</v>
      </c>
      <c r="H17798">
        <v>-748661.75607299991</v>
      </c>
      <c r="I17798">
        <v>-274180.08561100002</v>
      </c>
      <c r="J17798">
        <v>-1022841.8416839999</v>
      </c>
      <c r="K17798" t="s">
        <v>379</v>
      </c>
    </row>
    <row r="17799" spans="1:11" x14ac:dyDescent="0.3">
      <c r="A17799">
        <v>4113041</v>
      </c>
      <c r="B17799" t="s">
        <v>260</v>
      </c>
      <c r="C17799" t="s">
        <v>308</v>
      </c>
      <c r="D17799">
        <v>2022.1</v>
      </c>
      <c r="E17799" t="s">
        <v>41</v>
      </c>
      <c r="F17799" t="s">
        <v>116</v>
      </c>
      <c r="G17799" t="s">
        <v>43</v>
      </c>
      <c r="H17799">
        <v>-1022841.8416839996</v>
      </c>
      <c r="I17799">
        <v>-146999.18245700002</v>
      </c>
      <c r="J17799">
        <v>-1169841.0241409997</v>
      </c>
      <c r="K17799" t="s">
        <v>379</v>
      </c>
    </row>
    <row r="17800" spans="1:11" x14ac:dyDescent="0.3">
      <c r="A17800">
        <v>4113041</v>
      </c>
      <c r="B17800" t="s">
        <v>260</v>
      </c>
      <c r="C17800" t="s">
        <v>313</v>
      </c>
      <c r="D17800">
        <v>2022.11</v>
      </c>
      <c r="E17800" t="s">
        <v>41</v>
      </c>
      <c r="F17800" t="s">
        <v>116</v>
      </c>
      <c r="G17800" t="s">
        <v>43</v>
      </c>
      <c r="H17800">
        <v>-1169841.0241409999</v>
      </c>
      <c r="I17800">
        <v>-382555.43604999996</v>
      </c>
      <c r="J17800">
        <v>-1552396.4601909998</v>
      </c>
      <c r="K17800" t="s">
        <v>379</v>
      </c>
    </row>
    <row r="17801" spans="1:11" x14ac:dyDescent="0.3">
      <c r="A17801">
        <v>4113041</v>
      </c>
      <c r="B17801" t="s">
        <v>260</v>
      </c>
      <c r="C17801" t="s">
        <v>317</v>
      </c>
      <c r="D17801">
        <v>2022.12</v>
      </c>
      <c r="E17801" t="s">
        <v>41</v>
      </c>
      <c r="F17801" t="s">
        <v>116</v>
      </c>
      <c r="G17801" t="s">
        <v>43</v>
      </c>
      <c r="H17801">
        <v>-1552396.460191</v>
      </c>
      <c r="I17801">
        <v>-200409.60550999999</v>
      </c>
      <c r="J17801">
        <v>-1752806.0657009999</v>
      </c>
      <c r="K17801" t="s">
        <v>379</v>
      </c>
    </row>
    <row r="17802" spans="1:11" x14ac:dyDescent="0.3">
      <c r="A17802">
        <v>4113041</v>
      </c>
      <c r="B17802" t="s">
        <v>260</v>
      </c>
      <c r="C17802" t="s">
        <v>320</v>
      </c>
      <c r="D17802">
        <v>2023.01</v>
      </c>
      <c r="E17802" t="s">
        <v>41</v>
      </c>
      <c r="F17802" t="s">
        <v>116</v>
      </c>
      <c r="G17802" t="s">
        <v>43</v>
      </c>
      <c r="H17802">
        <v>-1752806.0657009997</v>
      </c>
      <c r="I17802">
        <v>-213981.85948516001</v>
      </c>
      <c r="J17802">
        <v>-1966787.9251861598</v>
      </c>
      <c r="K17802" t="s">
        <v>379</v>
      </c>
    </row>
    <row r="17803" spans="1:11" x14ac:dyDescent="0.3">
      <c r="A17803">
        <v>4113041</v>
      </c>
      <c r="B17803" t="s">
        <v>260</v>
      </c>
      <c r="C17803" t="s">
        <v>325</v>
      </c>
      <c r="D17803">
        <v>2023.02</v>
      </c>
      <c r="E17803" t="s">
        <v>41</v>
      </c>
      <c r="F17803" t="s">
        <v>116</v>
      </c>
      <c r="G17803" t="s">
        <v>43</v>
      </c>
      <c r="H17803">
        <v>-1966787.9251861586</v>
      </c>
      <c r="I17803">
        <v>-185032.70592633999</v>
      </c>
      <c r="J17803">
        <v>-2151820.6311124987</v>
      </c>
      <c r="K17803" t="s">
        <v>379</v>
      </c>
    </row>
    <row r="17804" spans="1:11" x14ac:dyDescent="0.3">
      <c r="A17804">
        <v>4113041</v>
      </c>
      <c r="B17804" t="s">
        <v>260</v>
      </c>
      <c r="C17804" t="s">
        <v>328</v>
      </c>
      <c r="D17804">
        <v>2023.03</v>
      </c>
      <c r="E17804" t="s">
        <v>41</v>
      </c>
      <c r="F17804" t="s">
        <v>116</v>
      </c>
      <c r="G17804" t="s">
        <v>43</v>
      </c>
      <c r="H17804">
        <v>-2151820.6311125001</v>
      </c>
      <c r="I17804">
        <v>-308277.16771499999</v>
      </c>
      <c r="J17804">
        <v>-2460097.7988275001</v>
      </c>
      <c r="K17804" t="s">
        <v>379</v>
      </c>
    </row>
    <row r="17805" spans="1:11" x14ac:dyDescent="0.3">
      <c r="A17805">
        <v>4113041</v>
      </c>
      <c r="B17805" t="s">
        <v>260</v>
      </c>
      <c r="C17805" t="s">
        <v>331</v>
      </c>
      <c r="D17805">
        <v>2023.04</v>
      </c>
      <c r="E17805" t="s">
        <v>41</v>
      </c>
      <c r="F17805" t="s">
        <v>116</v>
      </c>
      <c r="G17805" t="s">
        <v>43</v>
      </c>
      <c r="H17805">
        <v>-2460097.7988275005</v>
      </c>
      <c r="I17805">
        <v>-311495.13737300009</v>
      </c>
      <c r="J17805">
        <v>-2771592.9362005005</v>
      </c>
      <c r="K17805" t="s">
        <v>379</v>
      </c>
    </row>
    <row r="17806" spans="1:11" x14ac:dyDescent="0.3">
      <c r="A17806">
        <v>4113041</v>
      </c>
      <c r="B17806" t="s">
        <v>260</v>
      </c>
      <c r="C17806" t="s">
        <v>333</v>
      </c>
      <c r="D17806">
        <v>2023.05</v>
      </c>
      <c r="E17806" t="s">
        <v>41</v>
      </c>
      <c r="F17806" t="s">
        <v>116</v>
      </c>
      <c r="G17806" t="s">
        <v>43</v>
      </c>
      <c r="H17806">
        <v>-2771592.9362005009</v>
      </c>
      <c r="I17806">
        <v>-251229.65885500002</v>
      </c>
      <c r="J17806">
        <v>-3022822.595055501</v>
      </c>
      <c r="K17806" t="s">
        <v>379</v>
      </c>
    </row>
    <row r="17807" spans="1:11" x14ac:dyDescent="0.3">
      <c r="A17807">
        <v>4113041</v>
      </c>
      <c r="B17807" t="s">
        <v>260</v>
      </c>
      <c r="C17807" t="s">
        <v>342</v>
      </c>
      <c r="D17807">
        <v>2023.06</v>
      </c>
      <c r="E17807" t="s">
        <v>41</v>
      </c>
      <c r="F17807" t="s">
        <v>116</v>
      </c>
      <c r="G17807" t="s">
        <v>43</v>
      </c>
      <c r="H17807">
        <v>-3022822.5950555014</v>
      </c>
      <c r="I17807">
        <v>-180797.376472</v>
      </c>
      <c r="J17807">
        <v>-3203619.9715275015</v>
      </c>
      <c r="K17807" t="s">
        <v>379</v>
      </c>
    </row>
    <row r="17808" spans="1:11" x14ac:dyDescent="0.3">
      <c r="A17808">
        <v>4113041</v>
      </c>
      <c r="B17808" t="s">
        <v>260</v>
      </c>
      <c r="C17808" t="s">
        <v>346</v>
      </c>
      <c r="D17808">
        <v>2023.07</v>
      </c>
      <c r="E17808" t="s">
        <v>41</v>
      </c>
      <c r="F17808" t="s">
        <v>116</v>
      </c>
      <c r="G17808" t="s">
        <v>43</v>
      </c>
      <c r="H17808">
        <v>-3203619.971527501</v>
      </c>
      <c r="I17808">
        <v>-182514.80116999999</v>
      </c>
      <c r="J17808">
        <v>-3386134.7726975009</v>
      </c>
      <c r="K17808" t="s">
        <v>379</v>
      </c>
    </row>
    <row r="17809" spans="1:11" x14ac:dyDescent="0.3">
      <c r="A17809">
        <v>4113041</v>
      </c>
      <c r="B17809" t="s">
        <v>260</v>
      </c>
      <c r="C17809" t="s">
        <v>347</v>
      </c>
      <c r="D17809">
        <v>2023.08</v>
      </c>
      <c r="E17809" t="s">
        <v>41</v>
      </c>
      <c r="F17809" t="s">
        <v>116</v>
      </c>
      <c r="G17809" t="s">
        <v>43</v>
      </c>
      <c r="H17809">
        <v>-3386134.7726975009</v>
      </c>
      <c r="I17809">
        <v>-257318.419478</v>
      </c>
      <c r="J17809">
        <v>-3643453.192175501</v>
      </c>
      <c r="K17809" t="s">
        <v>379</v>
      </c>
    </row>
    <row r="17810" spans="1:11" x14ac:dyDescent="0.3">
      <c r="A17810">
        <v>4113041</v>
      </c>
      <c r="B17810" t="s">
        <v>260</v>
      </c>
      <c r="C17810" t="s">
        <v>382</v>
      </c>
      <c r="D17810">
        <v>2023.09</v>
      </c>
      <c r="E17810" t="s">
        <v>41</v>
      </c>
      <c r="F17810" t="s">
        <v>116</v>
      </c>
      <c r="G17810" t="s">
        <v>43</v>
      </c>
      <c r="H17810">
        <v>-3643453.1921755006</v>
      </c>
      <c r="I17810">
        <v>-306269.98397100001</v>
      </c>
      <c r="J17810">
        <v>-3949723.1761465007</v>
      </c>
      <c r="K17810" t="s">
        <v>379</v>
      </c>
    </row>
    <row r="17811" spans="1:11" x14ac:dyDescent="0.3">
      <c r="A17811">
        <v>4113041</v>
      </c>
      <c r="B17811" t="s">
        <v>260</v>
      </c>
      <c r="C17811" t="s">
        <v>383</v>
      </c>
      <c r="D17811">
        <v>2023.1</v>
      </c>
      <c r="E17811" t="s">
        <v>41</v>
      </c>
      <c r="F17811" t="s">
        <v>116</v>
      </c>
      <c r="G17811" t="s">
        <v>43</v>
      </c>
      <c r="H17811">
        <v>-3949723.1761465007</v>
      </c>
      <c r="I17811">
        <v>-161321.41097999999</v>
      </c>
      <c r="J17811">
        <v>-4111044.5871265009</v>
      </c>
      <c r="K17811" t="s">
        <v>379</v>
      </c>
    </row>
    <row r="17812" spans="1:11" x14ac:dyDescent="0.3">
      <c r="A17812">
        <v>4113041</v>
      </c>
      <c r="B17812" t="s">
        <v>260</v>
      </c>
      <c r="C17812" t="s">
        <v>384</v>
      </c>
      <c r="D17812">
        <v>2023.11</v>
      </c>
      <c r="E17812" t="s">
        <v>41</v>
      </c>
      <c r="F17812" t="s">
        <v>116</v>
      </c>
      <c r="G17812" t="s">
        <v>43</v>
      </c>
      <c r="H17812">
        <v>-4111044.5871265009</v>
      </c>
      <c r="I17812">
        <v>-174771.54124999998</v>
      </c>
      <c r="J17812">
        <v>-4285816.1283765007</v>
      </c>
      <c r="K17812" t="s">
        <v>379</v>
      </c>
    </row>
    <row r="17813" spans="1:11" x14ac:dyDescent="0.3">
      <c r="A17813">
        <v>4113041</v>
      </c>
      <c r="B17813" t="s">
        <v>260</v>
      </c>
      <c r="C17813" t="s">
        <v>385</v>
      </c>
      <c r="D17813">
        <v>2023.12</v>
      </c>
      <c r="E17813" t="s">
        <v>41</v>
      </c>
      <c r="F17813" t="s">
        <v>116</v>
      </c>
      <c r="G17813" t="s">
        <v>43</v>
      </c>
      <c r="H17813">
        <v>-4285816.1283765016</v>
      </c>
      <c r="I17813">
        <v>-129626.70770000001</v>
      </c>
      <c r="J17813">
        <v>-4415442.8360765018</v>
      </c>
      <c r="K17813" t="s">
        <v>379</v>
      </c>
    </row>
    <row r="17814" spans="1:11" x14ac:dyDescent="0.3">
      <c r="A17814">
        <v>4113041</v>
      </c>
      <c r="B17814" t="s">
        <v>260</v>
      </c>
      <c r="C17814" t="s">
        <v>386</v>
      </c>
      <c r="D17814">
        <v>2024.01</v>
      </c>
      <c r="E17814" t="s">
        <v>41</v>
      </c>
      <c r="F17814" t="s">
        <v>116</v>
      </c>
      <c r="G17814" t="s">
        <v>43</v>
      </c>
      <c r="H17814">
        <v>-4415442.8360765027</v>
      </c>
      <c r="I17814">
        <v>-301664.43801400001</v>
      </c>
      <c r="J17814">
        <v>-4717107.2740905024</v>
      </c>
      <c r="K17814" t="s">
        <v>379</v>
      </c>
    </row>
    <row r="17815" spans="1:11" x14ac:dyDescent="0.3">
      <c r="A17815">
        <v>4113041</v>
      </c>
      <c r="B17815" t="s">
        <v>260</v>
      </c>
      <c r="C17815" t="s">
        <v>387</v>
      </c>
      <c r="D17815">
        <v>2024.02</v>
      </c>
      <c r="E17815" t="s">
        <v>41</v>
      </c>
      <c r="F17815" t="s">
        <v>116</v>
      </c>
      <c r="G17815" t="s">
        <v>43</v>
      </c>
      <c r="H17815">
        <v>-4717107.2740905015</v>
      </c>
      <c r="I17815">
        <v>-59226.716708</v>
      </c>
      <c r="J17815">
        <v>-4776333.9907985013</v>
      </c>
      <c r="K17815" t="s">
        <v>379</v>
      </c>
    </row>
    <row r="17816" spans="1:11" x14ac:dyDescent="0.3">
      <c r="A17816">
        <v>4113041</v>
      </c>
      <c r="B17816" t="s">
        <v>260</v>
      </c>
      <c r="C17816" t="s">
        <v>388</v>
      </c>
      <c r="D17816">
        <v>2024.03</v>
      </c>
      <c r="E17816" t="s">
        <v>41</v>
      </c>
      <c r="F17816" t="s">
        <v>116</v>
      </c>
      <c r="G17816" t="s">
        <v>43</v>
      </c>
      <c r="H17816">
        <v>-4776333.9907985041</v>
      </c>
      <c r="I17816">
        <v>-399516.51497000002</v>
      </c>
      <c r="J17816">
        <v>-5175850.505768504</v>
      </c>
      <c r="K17816" t="s">
        <v>379</v>
      </c>
    </row>
    <row r="17817" spans="1:11" x14ac:dyDescent="0.3">
      <c r="A17817">
        <v>4113041</v>
      </c>
      <c r="B17817" t="s">
        <v>260</v>
      </c>
      <c r="C17817" t="s">
        <v>389</v>
      </c>
      <c r="D17817">
        <v>2024.04</v>
      </c>
      <c r="E17817" t="s">
        <v>41</v>
      </c>
      <c r="F17817" t="s">
        <v>116</v>
      </c>
      <c r="G17817" t="s">
        <v>43</v>
      </c>
      <c r="H17817">
        <v>-5175850.5057685012</v>
      </c>
      <c r="I17817">
        <v>-206032.17022000006</v>
      </c>
      <c r="J17817">
        <v>-5381882.6759885009</v>
      </c>
      <c r="K17817" t="s">
        <v>379</v>
      </c>
    </row>
    <row r="17818" spans="1:11" x14ac:dyDescent="0.3">
      <c r="A17818">
        <v>4113041</v>
      </c>
      <c r="B17818" t="s">
        <v>260</v>
      </c>
      <c r="C17818" t="s">
        <v>390</v>
      </c>
      <c r="D17818">
        <v>2024.05</v>
      </c>
      <c r="E17818" t="s">
        <v>41</v>
      </c>
      <c r="F17818" t="s">
        <v>116</v>
      </c>
      <c r="G17818" t="s">
        <v>43</v>
      </c>
      <c r="H17818">
        <v>-5381882.6759885</v>
      </c>
      <c r="I17818">
        <v>-218268.55600800007</v>
      </c>
      <c r="J17818">
        <v>-5600151.2319964999</v>
      </c>
      <c r="K17818" t="s">
        <v>379</v>
      </c>
    </row>
    <row r="17819" spans="1:11" x14ac:dyDescent="0.3">
      <c r="A17819">
        <v>4113041</v>
      </c>
      <c r="B17819" t="s">
        <v>260</v>
      </c>
      <c r="C17819" t="s">
        <v>391</v>
      </c>
      <c r="D17819">
        <v>2024.06</v>
      </c>
      <c r="E17819" t="s">
        <v>41</v>
      </c>
      <c r="F17819" t="s">
        <v>116</v>
      </c>
      <c r="G17819" t="s">
        <v>43</v>
      </c>
      <c r="H17819">
        <v>-5600151.231996499</v>
      </c>
      <c r="I17819">
        <v>-392488.8506549999</v>
      </c>
      <c r="J17819">
        <v>-5992640.0826514987</v>
      </c>
      <c r="K17819" t="s">
        <v>379</v>
      </c>
    </row>
    <row r="17820" spans="1:11" x14ac:dyDescent="0.3">
      <c r="A17820">
        <v>4113041</v>
      </c>
      <c r="B17820" t="s">
        <v>260</v>
      </c>
      <c r="C17820" t="s">
        <v>471</v>
      </c>
      <c r="D17820">
        <v>2024.07</v>
      </c>
      <c r="E17820" t="s">
        <v>41</v>
      </c>
      <c r="F17820" t="s">
        <v>116</v>
      </c>
      <c r="G17820" t="s">
        <v>43</v>
      </c>
      <c r="H17820">
        <v>-5992640.0826514969</v>
      </c>
      <c r="I17820">
        <v>-301219.98145700007</v>
      </c>
      <c r="J17820">
        <v>-6293860.0641084965</v>
      </c>
      <c r="K17820" t="s">
        <v>379</v>
      </c>
    </row>
    <row r="17821" spans="1:11" x14ac:dyDescent="0.3">
      <c r="A17821">
        <v>4113041</v>
      </c>
      <c r="B17821" t="s">
        <v>260</v>
      </c>
      <c r="C17821" t="s">
        <v>472</v>
      </c>
      <c r="D17821">
        <v>2024.08</v>
      </c>
      <c r="E17821" t="s">
        <v>41</v>
      </c>
      <c r="F17821" t="s">
        <v>116</v>
      </c>
      <c r="G17821" t="s">
        <v>43</v>
      </c>
      <c r="H17821">
        <v>-6293860.0641084975</v>
      </c>
      <c r="I17821">
        <v>-269773.80119999999</v>
      </c>
      <c r="J17821">
        <v>-6563633.8653084971</v>
      </c>
      <c r="K17821" t="s">
        <v>379</v>
      </c>
    </row>
    <row r="17822" spans="1:11" x14ac:dyDescent="0.3">
      <c r="A17822">
        <v>4113041</v>
      </c>
      <c r="B17822" t="s">
        <v>260</v>
      </c>
      <c r="C17822" t="s">
        <v>473</v>
      </c>
      <c r="D17822">
        <v>2024.09</v>
      </c>
      <c r="E17822" t="s">
        <v>41</v>
      </c>
      <c r="F17822" t="s">
        <v>116</v>
      </c>
      <c r="G17822" t="s">
        <v>43</v>
      </c>
      <c r="H17822">
        <v>-6563633.8653084971</v>
      </c>
      <c r="I17822">
        <v>-232048.69152999998</v>
      </c>
      <c r="J17822">
        <v>-6795682.5568384975</v>
      </c>
      <c r="K17822" t="s">
        <v>379</v>
      </c>
    </row>
    <row r="17823" spans="1:11" x14ac:dyDescent="0.3">
      <c r="A17823">
        <v>4113041</v>
      </c>
      <c r="B17823" t="s">
        <v>260</v>
      </c>
      <c r="C17823" t="s">
        <v>474</v>
      </c>
      <c r="D17823">
        <v>2024.1</v>
      </c>
      <c r="E17823" t="s">
        <v>41</v>
      </c>
      <c r="F17823" t="s">
        <v>116</v>
      </c>
      <c r="G17823" t="s">
        <v>43</v>
      </c>
      <c r="H17823">
        <v>-6795682.5568384985</v>
      </c>
      <c r="I17823">
        <v>-242236.971842</v>
      </c>
      <c r="J17823">
        <v>-7037919.5286804987</v>
      </c>
      <c r="K17823" t="s">
        <v>379</v>
      </c>
    </row>
    <row r="17824" spans="1:11" x14ac:dyDescent="0.3">
      <c r="A17824">
        <v>4113041</v>
      </c>
      <c r="B17824" t="s">
        <v>260</v>
      </c>
      <c r="C17824" t="s">
        <v>475</v>
      </c>
      <c r="D17824">
        <v>2024.11</v>
      </c>
      <c r="E17824" t="s">
        <v>41</v>
      </c>
      <c r="F17824" t="s">
        <v>116</v>
      </c>
      <c r="G17824" t="s">
        <v>43</v>
      </c>
      <c r="H17824">
        <v>-7037919.5286804987</v>
      </c>
      <c r="I17824">
        <v>-181440.75949600001</v>
      </c>
      <c r="J17824">
        <v>-7219360.2881764984</v>
      </c>
      <c r="K17824" t="s">
        <v>379</v>
      </c>
    </row>
    <row r="17825" spans="1:11" x14ac:dyDescent="0.3">
      <c r="A17825">
        <v>4113041</v>
      </c>
      <c r="B17825" t="s">
        <v>260</v>
      </c>
      <c r="C17825" t="s">
        <v>476</v>
      </c>
      <c r="D17825">
        <v>2024.12</v>
      </c>
      <c r="E17825" t="s">
        <v>41</v>
      </c>
      <c r="F17825" t="s">
        <v>116</v>
      </c>
      <c r="G17825" t="s">
        <v>43</v>
      </c>
      <c r="H17825">
        <v>-7219360.2881764993</v>
      </c>
      <c r="I17825">
        <v>-276854.41059599997</v>
      </c>
      <c r="J17825">
        <v>-7496214.6987724993</v>
      </c>
      <c r="K17825" t="s">
        <v>379</v>
      </c>
    </row>
    <row r="17826" spans="1:11" x14ac:dyDescent="0.3">
      <c r="A17826">
        <v>4113041</v>
      </c>
      <c r="B17826" t="s">
        <v>260</v>
      </c>
      <c r="C17826" t="s">
        <v>477</v>
      </c>
      <c r="D17826">
        <v>2025.01</v>
      </c>
      <c r="E17826" t="s">
        <v>41</v>
      </c>
      <c r="F17826" t="s">
        <v>116</v>
      </c>
      <c r="G17826" t="s">
        <v>43</v>
      </c>
      <c r="H17826">
        <v>-7496214.6987724984</v>
      </c>
      <c r="I17826">
        <v>-182273.99749999997</v>
      </c>
      <c r="J17826">
        <v>-7678488.696272498</v>
      </c>
      <c r="K17826" t="s">
        <v>379</v>
      </c>
    </row>
    <row r="17827" spans="1:11" x14ac:dyDescent="0.3">
      <c r="A17827">
        <v>4113041</v>
      </c>
      <c r="B17827" t="s">
        <v>260</v>
      </c>
      <c r="C17827" t="s">
        <v>478</v>
      </c>
      <c r="D17827">
        <v>2025.02</v>
      </c>
      <c r="E17827" t="s">
        <v>41</v>
      </c>
      <c r="F17827" t="s">
        <v>116</v>
      </c>
      <c r="G17827" t="s">
        <v>43</v>
      </c>
      <c r="H17827">
        <v>-7678488.6962724971</v>
      </c>
      <c r="I17827">
        <v>-343110.5821</v>
      </c>
      <c r="J17827">
        <v>-8021599.2783724973</v>
      </c>
      <c r="K17827" t="s">
        <v>379</v>
      </c>
    </row>
    <row r="17828" spans="1:11" x14ac:dyDescent="0.3">
      <c r="A17828">
        <v>4113041</v>
      </c>
      <c r="B17828" t="s">
        <v>260</v>
      </c>
      <c r="C17828" t="s">
        <v>479</v>
      </c>
      <c r="D17828">
        <v>2025.03</v>
      </c>
      <c r="E17828" t="s">
        <v>41</v>
      </c>
      <c r="F17828" t="s">
        <v>116</v>
      </c>
      <c r="G17828" t="s">
        <v>43</v>
      </c>
      <c r="H17828">
        <v>-8021599.2783724982</v>
      </c>
      <c r="I17828">
        <v>-205876.01875000005</v>
      </c>
      <c r="J17828">
        <v>-8227475.297122498</v>
      </c>
      <c r="K17828" t="s">
        <v>379</v>
      </c>
    </row>
    <row r="17829" spans="1:11" x14ac:dyDescent="0.3">
      <c r="A17829">
        <v>4113041</v>
      </c>
      <c r="B17829" t="s">
        <v>260</v>
      </c>
      <c r="C17829" t="s">
        <v>480</v>
      </c>
      <c r="D17829">
        <v>2025.04</v>
      </c>
      <c r="E17829" t="s">
        <v>41</v>
      </c>
      <c r="F17829" t="s">
        <v>116</v>
      </c>
      <c r="G17829" t="s">
        <v>43</v>
      </c>
      <c r="H17829">
        <v>-8227475.2971224952</v>
      </c>
      <c r="I17829">
        <v>-193010.85541699998</v>
      </c>
      <c r="J17829">
        <v>-8420486.1525394954</v>
      </c>
      <c r="K17829" t="s">
        <v>379</v>
      </c>
    </row>
    <row r="17830" spans="1:11" x14ac:dyDescent="0.3">
      <c r="A17830">
        <v>4113041</v>
      </c>
      <c r="B17830" t="s">
        <v>260</v>
      </c>
      <c r="C17830" t="s">
        <v>481</v>
      </c>
      <c r="D17830">
        <v>2025.05</v>
      </c>
      <c r="E17830" t="s">
        <v>41</v>
      </c>
      <c r="F17830" t="s">
        <v>116</v>
      </c>
      <c r="G17830" t="s">
        <v>43</v>
      </c>
      <c r="H17830">
        <v>-8420486.1525394935</v>
      </c>
      <c r="I17830">
        <v>-250287.06389899997</v>
      </c>
      <c r="J17830">
        <v>-8670773.2164384928</v>
      </c>
      <c r="K17830" t="s">
        <v>379</v>
      </c>
    </row>
    <row r="17831" spans="1:11" x14ac:dyDescent="0.3">
      <c r="A17831">
        <v>4113041</v>
      </c>
      <c r="B17831" t="s">
        <v>260</v>
      </c>
      <c r="C17831" t="s">
        <v>482</v>
      </c>
      <c r="D17831">
        <v>2025.06</v>
      </c>
      <c r="E17831" t="s">
        <v>41</v>
      </c>
      <c r="F17831" t="s">
        <v>116</v>
      </c>
      <c r="G17831" t="s">
        <v>43</v>
      </c>
      <c r="H17831">
        <v>-8670773.2164384928</v>
      </c>
      <c r="I17831">
        <v>-135970.53306200006</v>
      </c>
      <c r="J17831">
        <v>-8806743.7495004926</v>
      </c>
      <c r="K17831" t="s">
        <v>379</v>
      </c>
    </row>
    <row r="17832" spans="1:11" x14ac:dyDescent="0.3">
      <c r="A17832">
        <v>4113041</v>
      </c>
      <c r="B17832" t="s">
        <v>260</v>
      </c>
      <c r="C17832" t="s">
        <v>550</v>
      </c>
      <c r="D17832">
        <v>2025.07</v>
      </c>
      <c r="E17832" t="s">
        <v>41</v>
      </c>
      <c r="F17832" t="s">
        <v>116</v>
      </c>
      <c r="G17832" t="s">
        <v>43</v>
      </c>
      <c r="H17832">
        <v>-8806743.7495004945</v>
      </c>
      <c r="I17832">
        <v>-339528.75270000013</v>
      </c>
      <c r="J17832">
        <v>-9146272.5022004955</v>
      </c>
      <c r="K17832" t="s">
        <v>379</v>
      </c>
    </row>
    <row r="17833" spans="1:11" x14ac:dyDescent="0.3">
      <c r="A17833">
        <v>4113041</v>
      </c>
      <c r="B17833" t="s">
        <v>260</v>
      </c>
      <c r="C17833" t="s">
        <v>551</v>
      </c>
      <c r="D17833">
        <v>2025.08</v>
      </c>
      <c r="E17833" t="s">
        <v>41</v>
      </c>
      <c r="F17833" t="s">
        <v>116</v>
      </c>
      <c r="G17833" t="s">
        <v>43</v>
      </c>
      <c r="H17833">
        <v>-9146272.5022004955</v>
      </c>
      <c r="I17833">
        <v>-291446.28395599994</v>
      </c>
      <c r="J17833">
        <v>-9437718.786156496</v>
      </c>
      <c r="K17833" t="s">
        <v>379</v>
      </c>
    </row>
    <row r="17834" spans="1:11" x14ac:dyDescent="0.3">
      <c r="A17834">
        <v>4113041</v>
      </c>
      <c r="B17834" t="s">
        <v>260</v>
      </c>
      <c r="C17834" t="s">
        <v>552</v>
      </c>
      <c r="D17834">
        <v>2025.09</v>
      </c>
      <c r="E17834" t="s">
        <v>41</v>
      </c>
      <c r="F17834" t="s">
        <v>116</v>
      </c>
      <c r="G17834" t="s">
        <v>43</v>
      </c>
      <c r="H17834">
        <v>-9437718.7861564942</v>
      </c>
      <c r="I17834">
        <v>-250556.78107299999</v>
      </c>
      <c r="J17834">
        <v>-9688275.5672294945</v>
      </c>
      <c r="K17834" t="s">
        <v>379</v>
      </c>
    </row>
    <row r="17835" spans="1:11" x14ac:dyDescent="0.3">
      <c r="A17835">
        <v>4113041</v>
      </c>
      <c r="B17835" t="s">
        <v>260</v>
      </c>
      <c r="C17835" t="s">
        <v>553</v>
      </c>
      <c r="D17835">
        <v>2025.1</v>
      </c>
      <c r="E17835" t="s">
        <v>41</v>
      </c>
      <c r="F17835" t="s">
        <v>116</v>
      </c>
      <c r="G17835" t="s">
        <v>43</v>
      </c>
      <c r="H17835">
        <v>-9688275.5672294907</v>
      </c>
      <c r="I17835">
        <v>-370700.19922600006</v>
      </c>
      <c r="J17835">
        <v>-10058975.76645549</v>
      </c>
      <c r="K17835" t="s">
        <v>379</v>
      </c>
    </row>
    <row r="17836" spans="1:11" x14ac:dyDescent="0.3">
      <c r="A17836">
        <v>4113041</v>
      </c>
      <c r="B17836" t="s">
        <v>260</v>
      </c>
      <c r="C17836" t="s">
        <v>554</v>
      </c>
      <c r="D17836">
        <v>2025.11</v>
      </c>
      <c r="E17836" t="s">
        <v>41</v>
      </c>
      <c r="F17836" t="s">
        <v>116</v>
      </c>
      <c r="G17836" t="s">
        <v>43</v>
      </c>
      <c r="H17836">
        <v>-10058975.766455486</v>
      </c>
      <c r="I17836">
        <v>-301257.12747800001</v>
      </c>
      <c r="J17836">
        <v>-10360232.893933486</v>
      </c>
      <c r="K17836" t="s">
        <v>379</v>
      </c>
    </row>
    <row r="17837" spans="1:11" x14ac:dyDescent="0.3">
      <c r="A17837">
        <v>4113041</v>
      </c>
      <c r="B17837" t="s">
        <v>260</v>
      </c>
      <c r="C17837" t="s">
        <v>555</v>
      </c>
      <c r="D17837">
        <v>2025.12</v>
      </c>
      <c r="E17837" t="s">
        <v>41</v>
      </c>
      <c r="F17837" t="s">
        <v>116</v>
      </c>
      <c r="G17837" t="s">
        <v>43</v>
      </c>
      <c r="H17837">
        <v>-10360232.893933486</v>
      </c>
      <c r="I17837">
        <v>-549544.67351210013</v>
      </c>
      <c r="J17837">
        <v>-10909777.567445586</v>
      </c>
      <c r="K17837" t="s">
        <v>379</v>
      </c>
    </row>
    <row r="17838" spans="1:11" x14ac:dyDescent="0.3">
      <c r="A17838">
        <v>4113041</v>
      </c>
      <c r="B17838" t="s">
        <v>260</v>
      </c>
      <c r="C17838" t="s">
        <v>556</v>
      </c>
      <c r="D17838">
        <v>2026.01</v>
      </c>
      <c r="E17838" t="s">
        <v>41</v>
      </c>
      <c r="F17838" t="s">
        <v>116</v>
      </c>
      <c r="G17838" t="s">
        <v>43</v>
      </c>
      <c r="H17838">
        <v>-10909777.567445586</v>
      </c>
      <c r="J17838">
        <v>-10909777.567445586</v>
      </c>
      <c r="K17838" t="s">
        <v>379</v>
      </c>
    </row>
    <row r="17839" spans="1:11" x14ac:dyDescent="0.3">
      <c r="A17839">
        <v>4113041</v>
      </c>
      <c r="B17839" t="s">
        <v>260</v>
      </c>
      <c r="C17839" t="s">
        <v>557</v>
      </c>
      <c r="D17839">
        <v>2026.02</v>
      </c>
      <c r="E17839" t="s">
        <v>41</v>
      </c>
      <c r="F17839" t="s">
        <v>116</v>
      </c>
      <c r="G17839" t="s">
        <v>43</v>
      </c>
      <c r="H17839">
        <v>-10909777.567445586</v>
      </c>
      <c r="J17839">
        <v>-10909777.567445586</v>
      </c>
      <c r="K17839" t="s">
        <v>379</v>
      </c>
    </row>
    <row r="17840" spans="1:11" x14ac:dyDescent="0.3">
      <c r="A17840">
        <v>4113041</v>
      </c>
      <c r="B17840" t="s">
        <v>260</v>
      </c>
      <c r="C17840" t="s">
        <v>558</v>
      </c>
      <c r="D17840">
        <v>2026.03</v>
      </c>
      <c r="E17840" t="s">
        <v>41</v>
      </c>
      <c r="F17840" t="s">
        <v>116</v>
      </c>
      <c r="G17840" t="s">
        <v>43</v>
      </c>
      <c r="H17840">
        <v>-10909777.567445586</v>
      </c>
      <c r="J17840">
        <v>-10909777.567445586</v>
      </c>
      <c r="K17840" t="s">
        <v>379</v>
      </c>
    </row>
    <row r="17841" spans="1:11" x14ac:dyDescent="0.3">
      <c r="A17841">
        <v>4113041</v>
      </c>
      <c r="B17841" t="s">
        <v>260</v>
      </c>
      <c r="C17841" t="s">
        <v>559</v>
      </c>
      <c r="D17841">
        <v>2026.04</v>
      </c>
      <c r="E17841" t="s">
        <v>41</v>
      </c>
      <c r="F17841" t="s">
        <v>116</v>
      </c>
      <c r="G17841" t="s">
        <v>43</v>
      </c>
      <c r="H17841">
        <v>-10909777.567445586</v>
      </c>
      <c r="J17841">
        <v>-10909777.567445586</v>
      </c>
      <c r="K17841" t="s">
        <v>379</v>
      </c>
    </row>
    <row r="17842" spans="1:11" x14ac:dyDescent="0.3">
      <c r="A17842">
        <v>4113041</v>
      </c>
      <c r="B17842" t="s">
        <v>260</v>
      </c>
      <c r="C17842" t="s">
        <v>560</v>
      </c>
      <c r="D17842">
        <v>2026.05</v>
      </c>
      <c r="E17842" t="s">
        <v>41</v>
      </c>
      <c r="F17842" t="s">
        <v>116</v>
      </c>
      <c r="G17842" t="s">
        <v>43</v>
      </c>
      <c r="H17842">
        <v>-10909777.567445586</v>
      </c>
      <c r="J17842">
        <v>-10909777.567445586</v>
      </c>
      <c r="K17842" t="s">
        <v>379</v>
      </c>
    </row>
    <row r="17843" spans="1:11" x14ac:dyDescent="0.3">
      <c r="A17843">
        <v>4113041</v>
      </c>
      <c r="B17843" t="s">
        <v>260</v>
      </c>
      <c r="C17843" t="s">
        <v>561</v>
      </c>
      <c r="D17843">
        <v>2026.06</v>
      </c>
      <c r="E17843" t="s">
        <v>41</v>
      </c>
      <c r="F17843" t="s">
        <v>116</v>
      </c>
      <c r="G17843" t="s">
        <v>43</v>
      </c>
      <c r="H17843">
        <v>-10909777.567445586</v>
      </c>
      <c r="J17843">
        <v>-10909777.567445586</v>
      </c>
      <c r="K17843" t="s">
        <v>379</v>
      </c>
    </row>
    <row r="17844" spans="1:11" x14ac:dyDescent="0.3">
      <c r="A17844">
        <v>4113050</v>
      </c>
      <c r="B17844" t="s">
        <v>261</v>
      </c>
      <c r="C17844" t="s">
        <v>295</v>
      </c>
      <c r="D17844">
        <v>2022.07</v>
      </c>
      <c r="E17844" t="s">
        <v>41</v>
      </c>
      <c r="F17844" t="s">
        <v>42</v>
      </c>
      <c r="G17844" t="s">
        <v>43</v>
      </c>
      <c r="H17844">
        <v>4815.8677879999996</v>
      </c>
      <c r="I17844">
        <v>9548.991222460998</v>
      </c>
      <c r="J17844">
        <v>14364.859010460998</v>
      </c>
      <c r="K17844" t="s">
        <v>379</v>
      </c>
    </row>
    <row r="17845" spans="1:11" x14ac:dyDescent="0.3">
      <c r="A17845">
        <v>4113050</v>
      </c>
      <c r="B17845" t="s">
        <v>261</v>
      </c>
      <c r="C17845" t="s">
        <v>301</v>
      </c>
      <c r="D17845">
        <v>2022.08</v>
      </c>
      <c r="E17845" t="s">
        <v>41</v>
      </c>
      <c r="F17845" t="s">
        <v>42</v>
      </c>
      <c r="G17845" t="s">
        <v>43</v>
      </c>
      <c r="H17845">
        <v>14364.859010460999</v>
      </c>
      <c r="I17845">
        <v>8555.3382147860011</v>
      </c>
      <c r="J17845">
        <v>22920.197225247</v>
      </c>
      <c r="K17845" t="s">
        <v>379</v>
      </c>
    </row>
    <row r="17846" spans="1:11" x14ac:dyDescent="0.3">
      <c r="A17846">
        <v>4113050</v>
      </c>
      <c r="B17846" t="s">
        <v>261</v>
      </c>
      <c r="C17846" t="s">
        <v>304</v>
      </c>
      <c r="D17846">
        <v>2022.09</v>
      </c>
      <c r="E17846" t="s">
        <v>41</v>
      </c>
      <c r="F17846" t="s">
        <v>42</v>
      </c>
      <c r="G17846" t="s">
        <v>43</v>
      </c>
      <c r="H17846">
        <v>22920.197225247</v>
      </c>
      <c r="I17846">
        <v>5140.7819500000005</v>
      </c>
      <c r="J17846">
        <v>28060.979175247001</v>
      </c>
      <c r="K17846" t="s">
        <v>379</v>
      </c>
    </row>
    <row r="17847" spans="1:11" x14ac:dyDescent="0.3">
      <c r="A17847">
        <v>4113050</v>
      </c>
      <c r="B17847" t="s">
        <v>261</v>
      </c>
      <c r="C17847" t="s">
        <v>308</v>
      </c>
      <c r="D17847">
        <v>2022.1</v>
      </c>
      <c r="E17847" t="s">
        <v>41</v>
      </c>
      <c r="F17847" t="s">
        <v>42</v>
      </c>
      <c r="G17847" t="s">
        <v>43</v>
      </c>
      <c r="H17847">
        <v>28060.979175247008</v>
      </c>
      <c r="I17847">
        <v>14916.818235999996</v>
      </c>
      <c r="J17847">
        <v>42977.797411247004</v>
      </c>
      <c r="K17847" t="s">
        <v>379</v>
      </c>
    </row>
    <row r="17848" spans="1:11" x14ac:dyDescent="0.3">
      <c r="A17848">
        <v>4113050</v>
      </c>
      <c r="B17848" t="s">
        <v>261</v>
      </c>
      <c r="C17848" t="s">
        <v>313</v>
      </c>
      <c r="D17848">
        <v>2022.11</v>
      </c>
      <c r="E17848" t="s">
        <v>41</v>
      </c>
      <c r="F17848" t="s">
        <v>42</v>
      </c>
      <c r="G17848" t="s">
        <v>43</v>
      </c>
      <c r="H17848">
        <v>42977.797411247011</v>
      </c>
      <c r="I17848">
        <v>17430.408796</v>
      </c>
      <c r="J17848">
        <v>60408.206207247007</v>
      </c>
      <c r="K17848" t="s">
        <v>379</v>
      </c>
    </row>
    <row r="17849" spans="1:11" x14ac:dyDescent="0.3">
      <c r="A17849">
        <v>4113050</v>
      </c>
      <c r="B17849" t="s">
        <v>261</v>
      </c>
      <c r="C17849" t="s">
        <v>317</v>
      </c>
      <c r="D17849">
        <v>2022.12</v>
      </c>
      <c r="E17849" t="s">
        <v>41</v>
      </c>
      <c r="F17849" t="s">
        <v>42</v>
      </c>
      <c r="G17849" t="s">
        <v>43</v>
      </c>
      <c r="H17849">
        <v>60408.206207246993</v>
      </c>
      <c r="I17849">
        <v>8598.7051520000005</v>
      </c>
      <c r="J17849">
        <v>69006.911359246995</v>
      </c>
      <c r="K17849" t="s">
        <v>379</v>
      </c>
    </row>
    <row r="17850" spans="1:11" x14ac:dyDescent="0.3">
      <c r="A17850">
        <v>4113050</v>
      </c>
      <c r="B17850" t="s">
        <v>261</v>
      </c>
      <c r="C17850" t="s">
        <v>320</v>
      </c>
      <c r="D17850">
        <v>2023.01</v>
      </c>
      <c r="E17850" t="s">
        <v>41</v>
      </c>
      <c r="F17850" t="s">
        <v>42</v>
      </c>
      <c r="G17850" t="s">
        <v>43</v>
      </c>
      <c r="H17850">
        <v>69006.911359247009</v>
      </c>
      <c r="I17850">
        <v>8975.2981</v>
      </c>
      <c r="J17850">
        <v>77982.209459247009</v>
      </c>
      <c r="K17850" t="s">
        <v>379</v>
      </c>
    </row>
    <row r="17851" spans="1:11" x14ac:dyDescent="0.3">
      <c r="A17851">
        <v>4113050</v>
      </c>
      <c r="B17851" t="s">
        <v>261</v>
      </c>
      <c r="C17851" t="s">
        <v>325</v>
      </c>
      <c r="D17851">
        <v>2023.02</v>
      </c>
      <c r="E17851" t="s">
        <v>41</v>
      </c>
      <c r="F17851" t="s">
        <v>42</v>
      </c>
      <c r="G17851" t="s">
        <v>43</v>
      </c>
      <c r="H17851">
        <v>77982.209459247024</v>
      </c>
      <c r="I17851">
        <v>4675.1129400000009</v>
      </c>
      <c r="J17851">
        <v>82657.32239924703</v>
      </c>
      <c r="K17851" t="s">
        <v>379</v>
      </c>
    </row>
    <row r="17852" spans="1:11" x14ac:dyDescent="0.3">
      <c r="A17852">
        <v>4113050</v>
      </c>
      <c r="B17852" t="s">
        <v>261</v>
      </c>
      <c r="C17852" t="s">
        <v>328</v>
      </c>
      <c r="D17852">
        <v>2023.03</v>
      </c>
      <c r="E17852" t="s">
        <v>41</v>
      </c>
      <c r="F17852" t="s">
        <v>42</v>
      </c>
      <c r="G17852" t="s">
        <v>43</v>
      </c>
      <c r="H17852">
        <v>82657.32239924703</v>
      </c>
      <c r="I17852">
        <v>26054.074348999995</v>
      </c>
      <c r="J17852">
        <v>108711.39674824702</v>
      </c>
      <c r="K17852" t="s">
        <v>379</v>
      </c>
    </row>
    <row r="17853" spans="1:11" x14ac:dyDescent="0.3">
      <c r="A17853">
        <v>4113050</v>
      </c>
      <c r="B17853" t="s">
        <v>261</v>
      </c>
      <c r="C17853" t="s">
        <v>331</v>
      </c>
      <c r="D17853">
        <v>2023.04</v>
      </c>
      <c r="E17853" t="s">
        <v>41</v>
      </c>
      <c r="F17853" t="s">
        <v>42</v>
      </c>
      <c r="G17853" t="s">
        <v>43</v>
      </c>
      <c r="H17853">
        <v>108711.39674824702</v>
      </c>
      <c r="I17853">
        <v>4632.5299770000001</v>
      </c>
      <c r="J17853">
        <v>113343.92672524702</v>
      </c>
      <c r="K17853" t="s">
        <v>379</v>
      </c>
    </row>
    <row r="17854" spans="1:11" x14ac:dyDescent="0.3">
      <c r="A17854">
        <v>4113050</v>
      </c>
      <c r="B17854" t="s">
        <v>261</v>
      </c>
      <c r="C17854" t="s">
        <v>333</v>
      </c>
      <c r="D17854">
        <v>2023.05</v>
      </c>
      <c r="E17854" t="s">
        <v>41</v>
      </c>
      <c r="F17854" t="s">
        <v>42</v>
      </c>
      <c r="G17854" t="s">
        <v>43</v>
      </c>
      <c r="H17854">
        <v>113343.92672524699</v>
      </c>
      <c r="I17854">
        <v>18790.849226000002</v>
      </c>
      <c r="J17854">
        <v>132134.77595124699</v>
      </c>
      <c r="K17854" t="s">
        <v>379</v>
      </c>
    </row>
    <row r="17855" spans="1:11" x14ac:dyDescent="0.3">
      <c r="A17855">
        <v>4113050</v>
      </c>
      <c r="B17855" t="s">
        <v>261</v>
      </c>
      <c r="C17855" t="s">
        <v>342</v>
      </c>
      <c r="D17855">
        <v>2023.06</v>
      </c>
      <c r="E17855" t="s">
        <v>41</v>
      </c>
      <c r="F17855" t="s">
        <v>42</v>
      </c>
      <c r="G17855" t="s">
        <v>43</v>
      </c>
      <c r="H17855">
        <v>132134.77595124702</v>
      </c>
      <c r="I17855">
        <v>12301.103447000001</v>
      </c>
      <c r="J17855">
        <v>144435.87939824702</v>
      </c>
      <c r="K17855" t="s">
        <v>379</v>
      </c>
    </row>
    <row r="17856" spans="1:11" x14ac:dyDescent="0.3">
      <c r="A17856">
        <v>4113050</v>
      </c>
      <c r="B17856" t="s">
        <v>261</v>
      </c>
      <c r="C17856" t="s">
        <v>346</v>
      </c>
      <c r="D17856">
        <v>2023.07</v>
      </c>
      <c r="E17856" t="s">
        <v>41</v>
      </c>
      <c r="F17856" t="s">
        <v>42</v>
      </c>
      <c r="G17856" t="s">
        <v>43</v>
      </c>
      <c r="H17856">
        <v>144435.87939824702</v>
      </c>
      <c r="I17856">
        <v>10995.109772000003</v>
      </c>
      <c r="J17856">
        <v>155430.98917024702</v>
      </c>
      <c r="K17856" t="s">
        <v>379</v>
      </c>
    </row>
    <row r="17857" spans="1:11" x14ac:dyDescent="0.3">
      <c r="A17857">
        <v>4113050</v>
      </c>
      <c r="B17857" t="s">
        <v>261</v>
      </c>
      <c r="C17857" t="s">
        <v>347</v>
      </c>
      <c r="D17857">
        <v>2023.08</v>
      </c>
      <c r="E17857" t="s">
        <v>41</v>
      </c>
      <c r="F17857" t="s">
        <v>42</v>
      </c>
      <c r="G17857" t="s">
        <v>43</v>
      </c>
      <c r="H17857">
        <v>155430.98917024699</v>
      </c>
      <c r="I17857">
        <v>13427.844619999998</v>
      </c>
      <c r="J17857">
        <v>168858.83379024698</v>
      </c>
      <c r="K17857" t="s">
        <v>379</v>
      </c>
    </row>
    <row r="17858" spans="1:11" x14ac:dyDescent="0.3">
      <c r="A17858">
        <v>4113050</v>
      </c>
      <c r="B17858" t="s">
        <v>261</v>
      </c>
      <c r="C17858" t="s">
        <v>382</v>
      </c>
      <c r="D17858">
        <v>2023.09</v>
      </c>
      <c r="E17858" t="s">
        <v>41</v>
      </c>
      <c r="F17858" t="s">
        <v>42</v>
      </c>
      <c r="G17858" t="s">
        <v>43</v>
      </c>
      <c r="H17858">
        <v>168858.83379024698</v>
      </c>
      <c r="I17858">
        <v>3335.7380000000003</v>
      </c>
      <c r="J17858">
        <v>172194.57179024699</v>
      </c>
      <c r="K17858" t="s">
        <v>379</v>
      </c>
    </row>
    <row r="17859" spans="1:11" x14ac:dyDescent="0.3">
      <c r="A17859">
        <v>4113050</v>
      </c>
      <c r="B17859" t="s">
        <v>261</v>
      </c>
      <c r="C17859" t="s">
        <v>383</v>
      </c>
      <c r="D17859">
        <v>2023.1</v>
      </c>
      <c r="E17859" t="s">
        <v>41</v>
      </c>
      <c r="F17859" t="s">
        <v>42</v>
      </c>
      <c r="G17859" t="s">
        <v>43</v>
      </c>
      <c r="H17859">
        <v>172194.57179024702</v>
      </c>
      <c r="I17859">
        <v>12615.101548000001</v>
      </c>
      <c r="J17859">
        <v>184809.67333824703</v>
      </c>
      <c r="K17859" t="s">
        <v>379</v>
      </c>
    </row>
    <row r="17860" spans="1:11" x14ac:dyDescent="0.3">
      <c r="A17860">
        <v>4113050</v>
      </c>
      <c r="B17860" t="s">
        <v>261</v>
      </c>
      <c r="C17860" t="s">
        <v>384</v>
      </c>
      <c r="D17860">
        <v>2023.11</v>
      </c>
      <c r="E17860" t="s">
        <v>41</v>
      </c>
      <c r="F17860" t="s">
        <v>42</v>
      </c>
      <c r="G17860" t="s">
        <v>43</v>
      </c>
      <c r="H17860">
        <v>184809.67333824706</v>
      </c>
      <c r="I17860">
        <v>13187.648041999999</v>
      </c>
      <c r="J17860">
        <v>197997.32138024704</v>
      </c>
      <c r="K17860" t="s">
        <v>379</v>
      </c>
    </row>
    <row r="17861" spans="1:11" x14ac:dyDescent="0.3">
      <c r="A17861">
        <v>4113050</v>
      </c>
      <c r="B17861" t="s">
        <v>261</v>
      </c>
      <c r="C17861" t="s">
        <v>385</v>
      </c>
      <c r="D17861">
        <v>2023.12</v>
      </c>
      <c r="E17861" t="s">
        <v>41</v>
      </c>
      <c r="F17861" t="s">
        <v>42</v>
      </c>
      <c r="G17861" t="s">
        <v>43</v>
      </c>
      <c r="H17861">
        <v>197997.32138024704</v>
      </c>
      <c r="I17861">
        <v>1599.6702220000002</v>
      </c>
      <c r="J17861">
        <v>199596.99160224703</v>
      </c>
      <c r="K17861" t="s">
        <v>379</v>
      </c>
    </row>
    <row r="17862" spans="1:11" x14ac:dyDescent="0.3">
      <c r="A17862">
        <v>4113050</v>
      </c>
      <c r="B17862" t="s">
        <v>261</v>
      </c>
      <c r="C17862" t="s">
        <v>386</v>
      </c>
      <c r="D17862">
        <v>2024.01</v>
      </c>
      <c r="E17862" t="s">
        <v>41</v>
      </c>
      <c r="F17862" t="s">
        <v>42</v>
      </c>
      <c r="G17862" t="s">
        <v>43</v>
      </c>
      <c r="H17862">
        <v>199596.99160224703</v>
      </c>
      <c r="I17862">
        <v>4444.2029500000008</v>
      </c>
      <c r="J17862">
        <v>204041.19455224703</v>
      </c>
      <c r="K17862" t="s">
        <v>379</v>
      </c>
    </row>
    <row r="17863" spans="1:11" x14ac:dyDescent="0.3">
      <c r="A17863">
        <v>4113050</v>
      </c>
      <c r="B17863" t="s">
        <v>261</v>
      </c>
      <c r="C17863" t="s">
        <v>387</v>
      </c>
      <c r="D17863">
        <v>2024.02</v>
      </c>
      <c r="E17863" t="s">
        <v>41</v>
      </c>
      <c r="F17863" t="s">
        <v>42</v>
      </c>
      <c r="G17863" t="s">
        <v>43</v>
      </c>
      <c r="H17863">
        <v>204041.19455224698</v>
      </c>
      <c r="I17863">
        <v>5000.0160539999997</v>
      </c>
      <c r="J17863">
        <v>209041.21060624698</v>
      </c>
      <c r="K17863" t="s">
        <v>379</v>
      </c>
    </row>
    <row r="17864" spans="1:11" x14ac:dyDescent="0.3">
      <c r="A17864">
        <v>4113050</v>
      </c>
      <c r="B17864" t="s">
        <v>261</v>
      </c>
      <c r="C17864" t="s">
        <v>388</v>
      </c>
      <c r="D17864">
        <v>2024.03</v>
      </c>
      <c r="E17864" t="s">
        <v>41</v>
      </c>
      <c r="F17864" t="s">
        <v>42</v>
      </c>
      <c r="G17864" t="s">
        <v>43</v>
      </c>
      <c r="H17864">
        <v>209041.21060624704</v>
      </c>
      <c r="I17864">
        <v>10795.492749999999</v>
      </c>
      <c r="J17864">
        <v>219836.70335624705</v>
      </c>
      <c r="K17864" t="s">
        <v>379</v>
      </c>
    </row>
    <row r="17865" spans="1:11" x14ac:dyDescent="0.3">
      <c r="A17865">
        <v>4113050</v>
      </c>
      <c r="B17865" t="s">
        <v>261</v>
      </c>
      <c r="C17865" t="s">
        <v>389</v>
      </c>
      <c r="D17865">
        <v>2024.04</v>
      </c>
      <c r="E17865" t="s">
        <v>41</v>
      </c>
      <c r="F17865" t="s">
        <v>42</v>
      </c>
      <c r="G17865" t="s">
        <v>43</v>
      </c>
      <c r="H17865">
        <v>219836.70335624702</v>
      </c>
      <c r="I17865">
        <v>5753.906899999999</v>
      </c>
      <c r="J17865">
        <v>225590.61025624702</v>
      </c>
      <c r="K17865" t="s">
        <v>379</v>
      </c>
    </row>
    <row r="17866" spans="1:11" x14ac:dyDescent="0.3">
      <c r="A17866">
        <v>4113050</v>
      </c>
      <c r="B17866" t="s">
        <v>261</v>
      </c>
      <c r="C17866" t="s">
        <v>390</v>
      </c>
      <c r="D17866">
        <v>2024.05</v>
      </c>
      <c r="E17866" t="s">
        <v>41</v>
      </c>
      <c r="F17866" t="s">
        <v>42</v>
      </c>
      <c r="G17866" t="s">
        <v>43</v>
      </c>
      <c r="H17866">
        <v>225590.61025624699</v>
      </c>
      <c r="I17866">
        <v>15847.577659999999</v>
      </c>
      <c r="J17866">
        <v>241438.187916247</v>
      </c>
      <c r="K17866" t="s">
        <v>379</v>
      </c>
    </row>
    <row r="17867" spans="1:11" x14ac:dyDescent="0.3">
      <c r="A17867">
        <v>4113050</v>
      </c>
      <c r="B17867" t="s">
        <v>261</v>
      </c>
      <c r="C17867" t="s">
        <v>391</v>
      </c>
      <c r="D17867">
        <v>2024.06</v>
      </c>
      <c r="E17867" t="s">
        <v>41</v>
      </c>
      <c r="F17867" t="s">
        <v>42</v>
      </c>
      <c r="G17867" t="s">
        <v>43</v>
      </c>
      <c r="H17867">
        <v>241438.18791624694</v>
      </c>
      <c r="I17867">
        <v>4669.1428400000004</v>
      </c>
      <c r="J17867">
        <v>246107.33075624696</v>
      </c>
      <c r="K17867" t="s">
        <v>379</v>
      </c>
    </row>
    <row r="17868" spans="1:11" x14ac:dyDescent="0.3">
      <c r="A17868">
        <v>4113050</v>
      </c>
      <c r="B17868" t="s">
        <v>261</v>
      </c>
      <c r="C17868" t="s">
        <v>471</v>
      </c>
      <c r="D17868">
        <v>2024.07</v>
      </c>
      <c r="E17868" t="s">
        <v>41</v>
      </c>
      <c r="F17868" t="s">
        <v>42</v>
      </c>
      <c r="G17868" t="s">
        <v>43</v>
      </c>
      <c r="H17868">
        <v>246107.33075624699</v>
      </c>
      <c r="I17868">
        <v>6111.1774499999992</v>
      </c>
      <c r="J17868">
        <v>252218.50820624697</v>
      </c>
      <c r="K17868" t="s">
        <v>379</v>
      </c>
    </row>
    <row r="17869" spans="1:11" x14ac:dyDescent="0.3">
      <c r="A17869">
        <v>4113050</v>
      </c>
      <c r="B17869" t="s">
        <v>261</v>
      </c>
      <c r="C17869" t="s">
        <v>472</v>
      </c>
      <c r="D17869">
        <v>2024.08</v>
      </c>
      <c r="E17869" t="s">
        <v>41</v>
      </c>
      <c r="F17869" t="s">
        <v>42</v>
      </c>
      <c r="G17869" t="s">
        <v>43</v>
      </c>
      <c r="H17869">
        <v>252218.50820624694</v>
      </c>
      <c r="I17869">
        <v>4645.6751199999999</v>
      </c>
      <c r="J17869">
        <v>256864.18332624694</v>
      </c>
      <c r="K17869" t="s">
        <v>379</v>
      </c>
    </row>
    <row r="17870" spans="1:11" x14ac:dyDescent="0.3">
      <c r="A17870">
        <v>4113050</v>
      </c>
      <c r="B17870" t="s">
        <v>261</v>
      </c>
      <c r="C17870" t="s">
        <v>473</v>
      </c>
      <c r="D17870">
        <v>2024.09</v>
      </c>
      <c r="E17870" t="s">
        <v>41</v>
      </c>
      <c r="F17870" t="s">
        <v>42</v>
      </c>
      <c r="G17870" t="s">
        <v>43</v>
      </c>
      <c r="H17870">
        <v>256864.18332624692</v>
      </c>
      <c r="I17870">
        <v>10580.497800000001</v>
      </c>
      <c r="J17870">
        <v>267444.68112624693</v>
      </c>
      <c r="K17870" t="s">
        <v>379</v>
      </c>
    </row>
    <row r="17871" spans="1:11" x14ac:dyDescent="0.3">
      <c r="A17871">
        <v>4113050</v>
      </c>
      <c r="B17871" t="s">
        <v>261</v>
      </c>
      <c r="C17871" t="s">
        <v>474</v>
      </c>
      <c r="D17871">
        <v>2024.1</v>
      </c>
      <c r="E17871" t="s">
        <v>41</v>
      </c>
      <c r="F17871" t="s">
        <v>42</v>
      </c>
      <c r="G17871" t="s">
        <v>43</v>
      </c>
      <c r="H17871">
        <v>267444.68112624704</v>
      </c>
      <c r="I17871">
        <v>17282.497880000003</v>
      </c>
      <c r="J17871">
        <v>284727.17900624702</v>
      </c>
      <c r="K17871" t="s">
        <v>379</v>
      </c>
    </row>
    <row r="17872" spans="1:11" x14ac:dyDescent="0.3">
      <c r="A17872">
        <v>4113050</v>
      </c>
      <c r="B17872" t="s">
        <v>261</v>
      </c>
      <c r="C17872" t="s">
        <v>475</v>
      </c>
      <c r="D17872">
        <v>2024.11</v>
      </c>
      <c r="E17872" t="s">
        <v>41</v>
      </c>
      <c r="F17872" t="s">
        <v>42</v>
      </c>
      <c r="G17872" t="s">
        <v>43</v>
      </c>
      <c r="H17872">
        <v>284727.17900624702</v>
      </c>
      <c r="I17872">
        <v>105.52499999999998</v>
      </c>
      <c r="J17872">
        <v>284832.70400624705</v>
      </c>
      <c r="K17872" t="s">
        <v>379</v>
      </c>
    </row>
    <row r="17873" spans="1:11" x14ac:dyDescent="0.3">
      <c r="A17873">
        <v>4113050</v>
      </c>
      <c r="B17873" t="s">
        <v>261</v>
      </c>
      <c r="C17873" t="s">
        <v>476</v>
      </c>
      <c r="D17873">
        <v>2024.12</v>
      </c>
      <c r="E17873" t="s">
        <v>41</v>
      </c>
      <c r="F17873" t="s">
        <v>42</v>
      </c>
      <c r="G17873" t="s">
        <v>43</v>
      </c>
      <c r="H17873">
        <v>284832.70400624705</v>
      </c>
      <c r="I17873">
        <v>2979.0084999999999</v>
      </c>
      <c r="J17873">
        <v>287811.71250624704</v>
      </c>
      <c r="K17873" t="s">
        <v>379</v>
      </c>
    </row>
    <row r="17874" spans="1:11" x14ac:dyDescent="0.3">
      <c r="A17874">
        <v>4113050</v>
      </c>
      <c r="B17874" t="s">
        <v>261</v>
      </c>
      <c r="C17874" t="s">
        <v>477</v>
      </c>
      <c r="D17874">
        <v>2025.01</v>
      </c>
      <c r="E17874" t="s">
        <v>41</v>
      </c>
      <c r="F17874" t="s">
        <v>42</v>
      </c>
      <c r="G17874" t="s">
        <v>43</v>
      </c>
      <c r="H17874">
        <v>287811.71250624704</v>
      </c>
      <c r="I17874">
        <v>0</v>
      </c>
      <c r="J17874">
        <v>287811.71250624704</v>
      </c>
      <c r="K17874" t="s">
        <v>379</v>
      </c>
    </row>
    <row r="17875" spans="1:11" x14ac:dyDescent="0.3">
      <c r="A17875">
        <v>4113050</v>
      </c>
      <c r="B17875" t="s">
        <v>261</v>
      </c>
      <c r="C17875" t="s">
        <v>478</v>
      </c>
      <c r="D17875">
        <v>2025.02</v>
      </c>
      <c r="E17875" t="s">
        <v>41</v>
      </c>
      <c r="F17875" t="s">
        <v>42</v>
      </c>
      <c r="G17875" t="s">
        <v>43</v>
      </c>
      <c r="H17875">
        <v>287811.71250624704</v>
      </c>
      <c r="I17875">
        <v>3408.489059999999</v>
      </c>
      <c r="J17875">
        <v>291220.20156624704</v>
      </c>
      <c r="K17875" t="s">
        <v>379</v>
      </c>
    </row>
    <row r="17876" spans="1:11" x14ac:dyDescent="0.3">
      <c r="A17876">
        <v>4113050</v>
      </c>
      <c r="B17876" t="s">
        <v>261</v>
      </c>
      <c r="C17876" t="s">
        <v>479</v>
      </c>
      <c r="D17876">
        <v>2025.03</v>
      </c>
      <c r="E17876" t="s">
        <v>41</v>
      </c>
      <c r="F17876" t="s">
        <v>42</v>
      </c>
      <c r="G17876" t="s">
        <v>43</v>
      </c>
      <c r="H17876">
        <v>291220.20156624704</v>
      </c>
      <c r="I17876">
        <v>2428.0535</v>
      </c>
      <c r="J17876">
        <v>293648.25506624702</v>
      </c>
      <c r="K17876" t="s">
        <v>379</v>
      </c>
    </row>
    <row r="17877" spans="1:11" x14ac:dyDescent="0.3">
      <c r="A17877">
        <v>4113050</v>
      </c>
      <c r="B17877" t="s">
        <v>261</v>
      </c>
      <c r="C17877" t="s">
        <v>480</v>
      </c>
      <c r="D17877">
        <v>2025.04</v>
      </c>
      <c r="E17877" t="s">
        <v>41</v>
      </c>
      <c r="F17877" t="s">
        <v>42</v>
      </c>
      <c r="G17877" t="s">
        <v>43</v>
      </c>
      <c r="H17877">
        <v>293648.25506624702</v>
      </c>
      <c r="I17877">
        <v>5153.9974300000022</v>
      </c>
      <c r="J17877">
        <v>298802.25249624701</v>
      </c>
      <c r="K17877" t="s">
        <v>379</v>
      </c>
    </row>
    <row r="17878" spans="1:11" x14ac:dyDescent="0.3">
      <c r="A17878">
        <v>4113050</v>
      </c>
      <c r="B17878" t="s">
        <v>261</v>
      </c>
      <c r="C17878" t="s">
        <v>481</v>
      </c>
      <c r="D17878">
        <v>2025.05</v>
      </c>
      <c r="E17878" t="s">
        <v>41</v>
      </c>
      <c r="F17878" t="s">
        <v>42</v>
      </c>
      <c r="G17878" t="s">
        <v>43</v>
      </c>
      <c r="H17878">
        <v>298802.25249624701</v>
      </c>
      <c r="I17878">
        <v>6151.7874779999975</v>
      </c>
      <c r="J17878">
        <v>304954.03997424699</v>
      </c>
      <c r="K17878" t="s">
        <v>379</v>
      </c>
    </row>
    <row r="17879" spans="1:11" x14ac:dyDescent="0.3">
      <c r="A17879">
        <v>4113050</v>
      </c>
      <c r="B17879" t="s">
        <v>261</v>
      </c>
      <c r="C17879" t="s">
        <v>482</v>
      </c>
      <c r="D17879">
        <v>2025.06</v>
      </c>
      <c r="E17879" t="s">
        <v>41</v>
      </c>
      <c r="F17879" t="s">
        <v>42</v>
      </c>
      <c r="G17879" t="s">
        <v>43</v>
      </c>
      <c r="H17879">
        <v>304954.03997424699</v>
      </c>
      <c r="I17879">
        <v>-55.457697999999937</v>
      </c>
      <c r="J17879">
        <v>304898.58227624698</v>
      </c>
      <c r="K17879" t="s">
        <v>379</v>
      </c>
    </row>
    <row r="17880" spans="1:11" x14ac:dyDescent="0.3">
      <c r="A17880">
        <v>4113050</v>
      </c>
      <c r="B17880" t="s">
        <v>261</v>
      </c>
      <c r="C17880" t="s">
        <v>550</v>
      </c>
      <c r="D17880">
        <v>2025.07</v>
      </c>
      <c r="E17880" t="s">
        <v>41</v>
      </c>
      <c r="F17880" t="s">
        <v>42</v>
      </c>
      <c r="G17880" t="s">
        <v>43</v>
      </c>
      <c r="H17880">
        <v>304898.58227624692</v>
      </c>
      <c r="I17880">
        <v>4213.0725999999995</v>
      </c>
      <c r="J17880">
        <v>309111.65487624693</v>
      </c>
      <c r="K17880" t="s">
        <v>379</v>
      </c>
    </row>
    <row r="17881" spans="1:11" x14ac:dyDescent="0.3">
      <c r="A17881">
        <v>4113050</v>
      </c>
      <c r="B17881" t="s">
        <v>261</v>
      </c>
      <c r="C17881" t="s">
        <v>551</v>
      </c>
      <c r="D17881">
        <v>2025.08</v>
      </c>
      <c r="E17881" t="s">
        <v>41</v>
      </c>
      <c r="F17881" t="s">
        <v>42</v>
      </c>
      <c r="G17881" t="s">
        <v>43</v>
      </c>
      <c r="H17881">
        <v>309111.65487624699</v>
      </c>
      <c r="I17881">
        <v>7320.5970160000006</v>
      </c>
      <c r="J17881">
        <v>316432.251892247</v>
      </c>
      <c r="K17881" t="s">
        <v>379</v>
      </c>
    </row>
    <row r="17882" spans="1:11" x14ac:dyDescent="0.3">
      <c r="A17882">
        <v>4113050</v>
      </c>
      <c r="B17882" t="s">
        <v>261</v>
      </c>
      <c r="C17882" t="s">
        <v>552</v>
      </c>
      <c r="D17882">
        <v>2025.09</v>
      </c>
      <c r="E17882" t="s">
        <v>41</v>
      </c>
      <c r="F17882" t="s">
        <v>42</v>
      </c>
      <c r="G17882" t="s">
        <v>43</v>
      </c>
      <c r="H17882">
        <v>316432.25189224706</v>
      </c>
      <c r="I17882">
        <v>14027.717049999999</v>
      </c>
      <c r="J17882">
        <v>330459.96894224704</v>
      </c>
      <c r="K17882" t="s">
        <v>379</v>
      </c>
    </row>
    <row r="17883" spans="1:11" x14ac:dyDescent="0.3">
      <c r="A17883">
        <v>4113050</v>
      </c>
      <c r="B17883" t="s">
        <v>261</v>
      </c>
      <c r="C17883" t="s">
        <v>553</v>
      </c>
      <c r="D17883">
        <v>2025.1</v>
      </c>
      <c r="E17883" t="s">
        <v>41</v>
      </c>
      <c r="F17883" t="s">
        <v>42</v>
      </c>
      <c r="G17883" t="s">
        <v>43</v>
      </c>
      <c r="H17883">
        <v>330459.96894224704</v>
      </c>
      <c r="I17883">
        <v>12432.15768</v>
      </c>
      <c r="J17883">
        <v>342892.12662224704</v>
      </c>
      <c r="K17883" t="s">
        <v>379</v>
      </c>
    </row>
    <row r="17884" spans="1:11" x14ac:dyDescent="0.3">
      <c r="A17884">
        <v>4113050</v>
      </c>
      <c r="B17884" t="s">
        <v>261</v>
      </c>
      <c r="C17884" t="s">
        <v>554</v>
      </c>
      <c r="D17884">
        <v>2025.11</v>
      </c>
      <c r="E17884" t="s">
        <v>41</v>
      </c>
      <c r="F17884" t="s">
        <v>42</v>
      </c>
      <c r="G17884" t="s">
        <v>43</v>
      </c>
      <c r="H17884">
        <v>342892.12662224693</v>
      </c>
      <c r="I17884">
        <v>10394.244280000001</v>
      </c>
      <c r="J17884">
        <v>353286.37090224691</v>
      </c>
      <c r="K17884" t="s">
        <v>379</v>
      </c>
    </row>
    <row r="17885" spans="1:11" x14ac:dyDescent="0.3">
      <c r="A17885">
        <v>4113050</v>
      </c>
      <c r="B17885" t="s">
        <v>261</v>
      </c>
      <c r="C17885" t="s">
        <v>555</v>
      </c>
      <c r="D17885">
        <v>2025.12</v>
      </c>
      <c r="E17885" t="s">
        <v>41</v>
      </c>
      <c r="F17885" t="s">
        <v>42</v>
      </c>
      <c r="G17885" t="s">
        <v>43</v>
      </c>
      <c r="H17885">
        <v>353286.37090224703</v>
      </c>
      <c r="I17885">
        <v>5270.2469999999985</v>
      </c>
      <c r="J17885">
        <v>358556.617902247</v>
      </c>
      <c r="K17885" t="s">
        <v>379</v>
      </c>
    </row>
    <row r="17886" spans="1:11" x14ac:dyDescent="0.3">
      <c r="A17886">
        <v>4113050</v>
      </c>
      <c r="B17886" t="s">
        <v>261</v>
      </c>
      <c r="C17886" t="s">
        <v>556</v>
      </c>
      <c r="D17886">
        <v>2026.01</v>
      </c>
      <c r="E17886" t="s">
        <v>41</v>
      </c>
      <c r="F17886" t="s">
        <v>42</v>
      </c>
      <c r="G17886" t="s">
        <v>43</v>
      </c>
      <c r="H17886">
        <v>358556.617902247</v>
      </c>
      <c r="J17886">
        <v>358556.617902247</v>
      </c>
      <c r="K17886" t="s">
        <v>379</v>
      </c>
    </row>
    <row r="17887" spans="1:11" x14ac:dyDescent="0.3">
      <c r="A17887">
        <v>4113050</v>
      </c>
      <c r="B17887" t="s">
        <v>261</v>
      </c>
      <c r="C17887" t="s">
        <v>557</v>
      </c>
      <c r="D17887">
        <v>2026.02</v>
      </c>
      <c r="E17887" t="s">
        <v>41</v>
      </c>
      <c r="F17887" t="s">
        <v>42</v>
      </c>
      <c r="G17887" t="s">
        <v>43</v>
      </c>
      <c r="H17887">
        <v>358556.617902247</v>
      </c>
      <c r="J17887">
        <v>358556.617902247</v>
      </c>
      <c r="K17887" t="s">
        <v>379</v>
      </c>
    </row>
    <row r="17888" spans="1:11" x14ac:dyDescent="0.3">
      <c r="A17888">
        <v>4113050</v>
      </c>
      <c r="B17888" t="s">
        <v>261</v>
      </c>
      <c r="C17888" t="s">
        <v>558</v>
      </c>
      <c r="D17888">
        <v>2026.03</v>
      </c>
      <c r="E17888" t="s">
        <v>41</v>
      </c>
      <c r="F17888" t="s">
        <v>42</v>
      </c>
      <c r="G17888" t="s">
        <v>43</v>
      </c>
      <c r="H17888">
        <v>358556.617902247</v>
      </c>
      <c r="J17888">
        <v>358556.617902247</v>
      </c>
      <c r="K17888" t="s">
        <v>379</v>
      </c>
    </row>
    <row r="17889" spans="1:11" x14ac:dyDescent="0.3">
      <c r="A17889">
        <v>4113050</v>
      </c>
      <c r="B17889" t="s">
        <v>261</v>
      </c>
      <c r="C17889" t="s">
        <v>559</v>
      </c>
      <c r="D17889">
        <v>2026.04</v>
      </c>
      <c r="E17889" t="s">
        <v>41</v>
      </c>
      <c r="F17889" t="s">
        <v>42</v>
      </c>
      <c r="G17889" t="s">
        <v>43</v>
      </c>
      <c r="H17889">
        <v>358556.617902247</v>
      </c>
      <c r="J17889">
        <v>358556.617902247</v>
      </c>
      <c r="K17889" t="s">
        <v>379</v>
      </c>
    </row>
    <row r="17890" spans="1:11" x14ac:dyDescent="0.3">
      <c r="A17890">
        <v>4113050</v>
      </c>
      <c r="B17890" t="s">
        <v>261</v>
      </c>
      <c r="C17890" t="s">
        <v>560</v>
      </c>
      <c r="D17890">
        <v>2026.05</v>
      </c>
      <c r="E17890" t="s">
        <v>41</v>
      </c>
      <c r="F17890" t="s">
        <v>42</v>
      </c>
      <c r="G17890" t="s">
        <v>43</v>
      </c>
      <c r="H17890">
        <v>358556.617902247</v>
      </c>
      <c r="J17890">
        <v>358556.617902247</v>
      </c>
      <c r="K17890" t="s">
        <v>379</v>
      </c>
    </row>
    <row r="17891" spans="1:11" x14ac:dyDescent="0.3">
      <c r="A17891">
        <v>4113050</v>
      </c>
      <c r="B17891" t="s">
        <v>261</v>
      </c>
      <c r="C17891" t="s">
        <v>561</v>
      </c>
      <c r="D17891">
        <v>2026.06</v>
      </c>
      <c r="E17891" t="s">
        <v>41</v>
      </c>
      <c r="F17891" t="s">
        <v>42</v>
      </c>
      <c r="G17891" t="s">
        <v>43</v>
      </c>
      <c r="H17891">
        <v>358556.617902247</v>
      </c>
      <c r="J17891">
        <v>358556.617902247</v>
      </c>
      <c r="K17891" t="s">
        <v>379</v>
      </c>
    </row>
    <row r="17892" spans="1:11" x14ac:dyDescent="0.3">
      <c r="A17892">
        <v>4113051</v>
      </c>
      <c r="B17892" t="s">
        <v>262</v>
      </c>
      <c r="C17892" t="s">
        <v>295</v>
      </c>
      <c r="D17892">
        <v>2022.07</v>
      </c>
      <c r="E17892" t="s">
        <v>41</v>
      </c>
      <c r="F17892" t="s">
        <v>116</v>
      </c>
      <c r="G17892" t="s">
        <v>43</v>
      </c>
      <c r="H17892">
        <v>-354399.26778799994</v>
      </c>
      <c r="I17892">
        <v>-127665.93122246099</v>
      </c>
      <c r="J17892">
        <v>-482065.19901046093</v>
      </c>
      <c r="K17892" t="s">
        <v>379</v>
      </c>
    </row>
    <row r="17893" spans="1:11" x14ac:dyDescent="0.3">
      <c r="A17893">
        <v>4113051</v>
      </c>
      <c r="B17893" t="s">
        <v>262</v>
      </c>
      <c r="C17893" t="s">
        <v>301</v>
      </c>
      <c r="D17893">
        <v>2022.08</v>
      </c>
      <c r="E17893" t="s">
        <v>41</v>
      </c>
      <c r="F17893" t="s">
        <v>116</v>
      </c>
      <c r="G17893" t="s">
        <v>43</v>
      </c>
      <c r="H17893">
        <v>-482065.19901046099</v>
      </c>
      <c r="I17893">
        <v>-139914.73821478602</v>
      </c>
      <c r="J17893">
        <v>-621979.93722524703</v>
      </c>
      <c r="K17893" t="s">
        <v>379</v>
      </c>
    </row>
    <row r="17894" spans="1:11" x14ac:dyDescent="0.3">
      <c r="A17894">
        <v>4113051</v>
      </c>
      <c r="B17894" t="s">
        <v>262</v>
      </c>
      <c r="C17894" t="s">
        <v>304</v>
      </c>
      <c r="D17894">
        <v>2022.09</v>
      </c>
      <c r="E17894" t="s">
        <v>41</v>
      </c>
      <c r="F17894" t="s">
        <v>116</v>
      </c>
      <c r="G17894" t="s">
        <v>43</v>
      </c>
      <c r="H17894">
        <v>-621979.93722524703</v>
      </c>
      <c r="I17894">
        <v>-125094.64195000002</v>
      </c>
      <c r="J17894">
        <v>-747074.579175247</v>
      </c>
      <c r="K17894" t="s">
        <v>379</v>
      </c>
    </row>
    <row r="17895" spans="1:11" x14ac:dyDescent="0.3">
      <c r="A17895">
        <v>4113051</v>
      </c>
      <c r="B17895" t="s">
        <v>262</v>
      </c>
      <c r="C17895" t="s">
        <v>308</v>
      </c>
      <c r="D17895">
        <v>2022.1</v>
      </c>
      <c r="E17895" t="s">
        <v>41</v>
      </c>
      <c r="F17895" t="s">
        <v>116</v>
      </c>
      <c r="G17895" t="s">
        <v>43</v>
      </c>
      <c r="H17895">
        <v>-747074.57917524711</v>
      </c>
      <c r="I17895">
        <v>-245675.99823599998</v>
      </c>
      <c r="J17895">
        <v>-992750.57741124707</v>
      </c>
      <c r="K17895" t="s">
        <v>379</v>
      </c>
    </row>
    <row r="17896" spans="1:11" x14ac:dyDescent="0.3">
      <c r="A17896">
        <v>4113051</v>
      </c>
      <c r="B17896" t="s">
        <v>262</v>
      </c>
      <c r="C17896" t="s">
        <v>313</v>
      </c>
      <c r="D17896">
        <v>2022.11</v>
      </c>
      <c r="E17896" t="s">
        <v>41</v>
      </c>
      <c r="F17896" t="s">
        <v>116</v>
      </c>
      <c r="G17896" t="s">
        <v>43</v>
      </c>
      <c r="H17896">
        <v>-992750.57741124742</v>
      </c>
      <c r="I17896">
        <v>-245228.76879599999</v>
      </c>
      <c r="J17896">
        <v>-1237979.3462072473</v>
      </c>
      <c r="K17896" t="s">
        <v>379</v>
      </c>
    </row>
    <row r="17897" spans="1:11" x14ac:dyDescent="0.3">
      <c r="A17897">
        <v>4113051</v>
      </c>
      <c r="B17897" t="s">
        <v>262</v>
      </c>
      <c r="C17897" t="s">
        <v>317</v>
      </c>
      <c r="D17897">
        <v>2022.12</v>
      </c>
      <c r="E17897" t="s">
        <v>41</v>
      </c>
      <c r="F17897" t="s">
        <v>116</v>
      </c>
      <c r="G17897" t="s">
        <v>43</v>
      </c>
      <c r="H17897">
        <v>-1237979.3462072471</v>
      </c>
      <c r="I17897">
        <v>-120413.68515199999</v>
      </c>
      <c r="J17897">
        <v>-1358393.0313592472</v>
      </c>
      <c r="K17897" t="s">
        <v>379</v>
      </c>
    </row>
    <row r="17898" spans="1:11" x14ac:dyDescent="0.3">
      <c r="A17898">
        <v>4113051</v>
      </c>
      <c r="B17898" t="s">
        <v>262</v>
      </c>
      <c r="C17898" t="s">
        <v>320</v>
      </c>
      <c r="D17898">
        <v>2023.01</v>
      </c>
      <c r="E17898" t="s">
        <v>41</v>
      </c>
      <c r="F17898" t="s">
        <v>116</v>
      </c>
      <c r="G17898" t="s">
        <v>43</v>
      </c>
      <c r="H17898">
        <v>-1358393.0313592472</v>
      </c>
      <c r="I17898">
        <v>-114410.03810000001</v>
      </c>
      <c r="J17898">
        <v>-1472803.0694592472</v>
      </c>
      <c r="K17898" t="s">
        <v>379</v>
      </c>
    </row>
    <row r="17899" spans="1:11" x14ac:dyDescent="0.3">
      <c r="A17899">
        <v>4113051</v>
      </c>
      <c r="B17899" t="s">
        <v>262</v>
      </c>
      <c r="C17899" t="s">
        <v>325</v>
      </c>
      <c r="D17899">
        <v>2023.02</v>
      </c>
      <c r="E17899" t="s">
        <v>41</v>
      </c>
      <c r="F17899" t="s">
        <v>116</v>
      </c>
      <c r="G17899" t="s">
        <v>43</v>
      </c>
      <c r="H17899">
        <v>-1472803.0694592465</v>
      </c>
      <c r="I17899">
        <v>-82829.292939999999</v>
      </c>
      <c r="J17899">
        <v>-1555632.3623992465</v>
      </c>
      <c r="K17899" t="s">
        <v>379</v>
      </c>
    </row>
    <row r="17900" spans="1:11" x14ac:dyDescent="0.3">
      <c r="A17900">
        <v>4113051</v>
      </c>
      <c r="B17900" t="s">
        <v>262</v>
      </c>
      <c r="C17900" t="s">
        <v>328</v>
      </c>
      <c r="D17900">
        <v>2023.03</v>
      </c>
      <c r="E17900" t="s">
        <v>41</v>
      </c>
      <c r="F17900" t="s">
        <v>116</v>
      </c>
      <c r="G17900" t="s">
        <v>43</v>
      </c>
      <c r="H17900">
        <v>-1555632.3623992472</v>
      </c>
      <c r="I17900">
        <v>-429597.21434900002</v>
      </c>
      <c r="J17900">
        <v>-1985229.5767482473</v>
      </c>
      <c r="K17900" t="s">
        <v>379</v>
      </c>
    </row>
    <row r="17901" spans="1:11" x14ac:dyDescent="0.3">
      <c r="A17901">
        <v>4113051</v>
      </c>
      <c r="B17901" t="s">
        <v>262</v>
      </c>
      <c r="C17901" t="s">
        <v>331</v>
      </c>
      <c r="D17901">
        <v>2023.04</v>
      </c>
      <c r="E17901" t="s">
        <v>41</v>
      </c>
      <c r="F17901" t="s">
        <v>116</v>
      </c>
      <c r="G17901" t="s">
        <v>43</v>
      </c>
      <c r="H17901">
        <v>-1985229.5767482473</v>
      </c>
      <c r="I17901">
        <v>-114173.749977</v>
      </c>
      <c r="J17901">
        <v>-2099403.3267252473</v>
      </c>
      <c r="K17901" t="s">
        <v>379</v>
      </c>
    </row>
    <row r="17902" spans="1:11" x14ac:dyDescent="0.3">
      <c r="A17902">
        <v>4113051</v>
      </c>
      <c r="B17902" t="s">
        <v>262</v>
      </c>
      <c r="C17902" t="s">
        <v>333</v>
      </c>
      <c r="D17902">
        <v>2023.05</v>
      </c>
      <c r="E17902" t="s">
        <v>41</v>
      </c>
      <c r="F17902" t="s">
        <v>116</v>
      </c>
      <c r="G17902" t="s">
        <v>43</v>
      </c>
      <c r="H17902">
        <v>-2099403.3267252478</v>
      </c>
      <c r="I17902">
        <v>-352417.00922599999</v>
      </c>
      <c r="J17902">
        <v>-2451820.3359512477</v>
      </c>
      <c r="K17902" t="s">
        <v>379</v>
      </c>
    </row>
    <row r="17903" spans="1:11" x14ac:dyDescent="0.3">
      <c r="A17903">
        <v>4113051</v>
      </c>
      <c r="B17903" t="s">
        <v>262</v>
      </c>
      <c r="C17903" t="s">
        <v>342</v>
      </c>
      <c r="D17903">
        <v>2023.06</v>
      </c>
      <c r="E17903" t="s">
        <v>41</v>
      </c>
      <c r="F17903" t="s">
        <v>116</v>
      </c>
      <c r="G17903" t="s">
        <v>43</v>
      </c>
      <c r="H17903">
        <v>-2451820.3359512477</v>
      </c>
      <c r="I17903">
        <v>-253671.99344700002</v>
      </c>
      <c r="J17903">
        <v>-2705492.3293982479</v>
      </c>
      <c r="K17903" t="s">
        <v>379</v>
      </c>
    </row>
    <row r="17904" spans="1:11" x14ac:dyDescent="0.3">
      <c r="A17904">
        <v>4113051</v>
      </c>
      <c r="B17904" t="s">
        <v>262</v>
      </c>
      <c r="C17904" t="s">
        <v>346</v>
      </c>
      <c r="D17904">
        <v>2023.07</v>
      </c>
      <c r="E17904" t="s">
        <v>41</v>
      </c>
      <c r="F17904" t="s">
        <v>116</v>
      </c>
      <c r="G17904" t="s">
        <v>43</v>
      </c>
      <c r="H17904">
        <v>-2705492.3293982479</v>
      </c>
      <c r="I17904">
        <v>-216494.58977199998</v>
      </c>
      <c r="J17904">
        <v>-2921986.9191702479</v>
      </c>
      <c r="K17904" t="s">
        <v>379</v>
      </c>
    </row>
    <row r="17905" spans="1:11" x14ac:dyDescent="0.3">
      <c r="A17905">
        <v>4113051</v>
      </c>
      <c r="B17905" t="s">
        <v>262</v>
      </c>
      <c r="C17905" t="s">
        <v>347</v>
      </c>
      <c r="D17905">
        <v>2023.08</v>
      </c>
      <c r="E17905" t="s">
        <v>41</v>
      </c>
      <c r="F17905" t="s">
        <v>116</v>
      </c>
      <c r="G17905" t="s">
        <v>43</v>
      </c>
      <c r="H17905">
        <v>-2921986.9191702479</v>
      </c>
      <c r="I17905">
        <v>-281125.52461999998</v>
      </c>
      <c r="J17905">
        <v>-3203112.4437902477</v>
      </c>
      <c r="K17905" t="s">
        <v>379</v>
      </c>
    </row>
    <row r="17906" spans="1:11" x14ac:dyDescent="0.3">
      <c r="A17906">
        <v>4113051</v>
      </c>
      <c r="B17906" t="s">
        <v>262</v>
      </c>
      <c r="C17906" t="s">
        <v>382</v>
      </c>
      <c r="D17906">
        <v>2023.09</v>
      </c>
      <c r="E17906" t="s">
        <v>41</v>
      </c>
      <c r="F17906" t="s">
        <v>116</v>
      </c>
      <c r="G17906" t="s">
        <v>43</v>
      </c>
      <c r="H17906">
        <v>-3203112.4437902467</v>
      </c>
      <c r="I17906">
        <v>-322621.64799999999</v>
      </c>
      <c r="J17906">
        <v>-3525734.0917902468</v>
      </c>
      <c r="K17906" t="s">
        <v>379</v>
      </c>
    </row>
    <row r="17907" spans="1:11" x14ac:dyDescent="0.3">
      <c r="A17907">
        <v>4113051</v>
      </c>
      <c r="B17907" t="s">
        <v>262</v>
      </c>
      <c r="C17907" t="s">
        <v>383</v>
      </c>
      <c r="D17907">
        <v>2023.1</v>
      </c>
      <c r="E17907" t="s">
        <v>41</v>
      </c>
      <c r="F17907" t="s">
        <v>116</v>
      </c>
      <c r="G17907" t="s">
        <v>43</v>
      </c>
      <c r="H17907">
        <v>-3525734.0917902468</v>
      </c>
      <c r="I17907">
        <v>-223437.46154800002</v>
      </c>
      <c r="J17907">
        <v>-3749171.5533382469</v>
      </c>
      <c r="K17907" t="s">
        <v>379</v>
      </c>
    </row>
    <row r="17908" spans="1:11" x14ac:dyDescent="0.3">
      <c r="A17908">
        <v>4113051</v>
      </c>
      <c r="B17908" t="s">
        <v>262</v>
      </c>
      <c r="C17908" t="s">
        <v>384</v>
      </c>
      <c r="D17908">
        <v>2023.11</v>
      </c>
      <c r="E17908" t="s">
        <v>41</v>
      </c>
      <c r="F17908" t="s">
        <v>116</v>
      </c>
      <c r="G17908" t="s">
        <v>43</v>
      </c>
      <c r="H17908">
        <v>-3749171.5533382464</v>
      </c>
      <c r="I17908">
        <v>-200700.63804200001</v>
      </c>
      <c r="J17908">
        <v>-3949872.1913802465</v>
      </c>
      <c r="K17908" t="s">
        <v>379</v>
      </c>
    </row>
    <row r="17909" spans="1:11" x14ac:dyDescent="0.3">
      <c r="A17909">
        <v>4113051</v>
      </c>
      <c r="B17909" t="s">
        <v>262</v>
      </c>
      <c r="C17909" t="s">
        <v>385</v>
      </c>
      <c r="D17909">
        <v>2023.12</v>
      </c>
      <c r="E17909" t="s">
        <v>41</v>
      </c>
      <c r="F17909" t="s">
        <v>116</v>
      </c>
      <c r="G17909" t="s">
        <v>43</v>
      </c>
      <c r="H17909">
        <v>-3949872.1913802465</v>
      </c>
      <c r="I17909">
        <v>-60885.280222000001</v>
      </c>
      <c r="J17909">
        <v>-4010757.4716022466</v>
      </c>
      <c r="K17909" t="s">
        <v>379</v>
      </c>
    </row>
    <row r="17910" spans="1:11" x14ac:dyDescent="0.3">
      <c r="A17910">
        <v>4113051</v>
      </c>
      <c r="B17910" t="s">
        <v>262</v>
      </c>
      <c r="C17910" t="s">
        <v>386</v>
      </c>
      <c r="D17910">
        <v>2024.01</v>
      </c>
      <c r="E17910" t="s">
        <v>41</v>
      </c>
      <c r="F17910" t="s">
        <v>116</v>
      </c>
      <c r="G17910" t="s">
        <v>43</v>
      </c>
      <c r="H17910">
        <v>-4010757.4716022476</v>
      </c>
      <c r="I17910">
        <v>-122482.88295000001</v>
      </c>
      <c r="J17910">
        <v>-4133240.3545522476</v>
      </c>
      <c r="K17910" t="s">
        <v>379</v>
      </c>
    </row>
    <row r="17911" spans="1:11" x14ac:dyDescent="0.3">
      <c r="A17911">
        <v>4113051</v>
      </c>
      <c r="B17911" t="s">
        <v>262</v>
      </c>
      <c r="C17911" t="s">
        <v>387</v>
      </c>
      <c r="D17911">
        <v>2024.02</v>
      </c>
      <c r="E17911" t="s">
        <v>41</v>
      </c>
      <c r="F17911" t="s">
        <v>116</v>
      </c>
      <c r="G17911" t="s">
        <v>43</v>
      </c>
      <c r="H17911">
        <v>-4133240.3545522457</v>
      </c>
      <c r="I17911">
        <v>-101342.666054</v>
      </c>
      <c r="J17911">
        <v>-4234583.0206062458</v>
      </c>
      <c r="K17911" t="s">
        <v>379</v>
      </c>
    </row>
    <row r="17912" spans="1:11" x14ac:dyDescent="0.3">
      <c r="A17912">
        <v>4113051</v>
      </c>
      <c r="B17912" t="s">
        <v>262</v>
      </c>
      <c r="C17912" t="s">
        <v>388</v>
      </c>
      <c r="D17912">
        <v>2024.03</v>
      </c>
      <c r="E17912" t="s">
        <v>41</v>
      </c>
      <c r="F17912" t="s">
        <v>116</v>
      </c>
      <c r="G17912" t="s">
        <v>43</v>
      </c>
      <c r="H17912">
        <v>-4234583.0206062468</v>
      </c>
      <c r="I17912">
        <v>-197201.09275000004</v>
      </c>
      <c r="J17912">
        <v>-4431784.1133562466</v>
      </c>
      <c r="K17912" t="s">
        <v>379</v>
      </c>
    </row>
    <row r="17913" spans="1:11" x14ac:dyDescent="0.3">
      <c r="A17913">
        <v>4113051</v>
      </c>
      <c r="B17913" t="s">
        <v>262</v>
      </c>
      <c r="C17913" t="s">
        <v>389</v>
      </c>
      <c r="D17913">
        <v>2024.04</v>
      </c>
      <c r="E17913" t="s">
        <v>41</v>
      </c>
      <c r="F17913" t="s">
        <v>116</v>
      </c>
      <c r="G17913" t="s">
        <v>43</v>
      </c>
      <c r="H17913">
        <v>-4431784.1133562466</v>
      </c>
      <c r="I17913">
        <v>-102683.10690000001</v>
      </c>
      <c r="J17913">
        <v>-4534467.2202562466</v>
      </c>
      <c r="K17913" t="s">
        <v>379</v>
      </c>
    </row>
    <row r="17914" spans="1:11" x14ac:dyDescent="0.3">
      <c r="A17914">
        <v>4113051</v>
      </c>
      <c r="B17914" t="s">
        <v>262</v>
      </c>
      <c r="C17914" t="s">
        <v>390</v>
      </c>
      <c r="D17914">
        <v>2024.05</v>
      </c>
      <c r="E17914" t="s">
        <v>41</v>
      </c>
      <c r="F17914" t="s">
        <v>116</v>
      </c>
      <c r="G17914" t="s">
        <v>43</v>
      </c>
      <c r="H17914">
        <v>-4534467.2202562466</v>
      </c>
      <c r="I17914">
        <v>-303152.27765999996</v>
      </c>
      <c r="J17914">
        <v>-4837619.4979162468</v>
      </c>
      <c r="K17914" t="s">
        <v>379</v>
      </c>
    </row>
    <row r="17915" spans="1:11" x14ac:dyDescent="0.3">
      <c r="A17915">
        <v>4113051</v>
      </c>
      <c r="B17915" t="s">
        <v>262</v>
      </c>
      <c r="C17915" t="s">
        <v>391</v>
      </c>
      <c r="D17915">
        <v>2024.06</v>
      </c>
      <c r="E17915" t="s">
        <v>41</v>
      </c>
      <c r="F17915" t="s">
        <v>116</v>
      </c>
      <c r="G17915" t="s">
        <v>43</v>
      </c>
      <c r="H17915">
        <v>-4837619.4979162477</v>
      </c>
      <c r="I17915">
        <v>-160598.69283999997</v>
      </c>
      <c r="J17915">
        <v>-4998218.1907562474</v>
      </c>
      <c r="K17915" t="s">
        <v>379</v>
      </c>
    </row>
    <row r="17916" spans="1:11" x14ac:dyDescent="0.3">
      <c r="A17916">
        <v>4113051</v>
      </c>
      <c r="B17916" t="s">
        <v>262</v>
      </c>
      <c r="C17916" t="s">
        <v>471</v>
      </c>
      <c r="D17916">
        <v>2024.07</v>
      </c>
      <c r="E17916" t="s">
        <v>41</v>
      </c>
      <c r="F17916" t="s">
        <v>116</v>
      </c>
      <c r="G17916" t="s">
        <v>43</v>
      </c>
      <c r="H17916">
        <v>-4998218.1907562474</v>
      </c>
      <c r="I17916">
        <v>-123898.39745000002</v>
      </c>
      <c r="J17916">
        <v>-5122116.5882062474</v>
      </c>
      <c r="K17916" t="s">
        <v>379</v>
      </c>
    </row>
    <row r="17917" spans="1:11" x14ac:dyDescent="0.3">
      <c r="A17917">
        <v>4113051</v>
      </c>
      <c r="B17917" t="s">
        <v>262</v>
      </c>
      <c r="C17917" t="s">
        <v>472</v>
      </c>
      <c r="D17917">
        <v>2024.08</v>
      </c>
      <c r="E17917" t="s">
        <v>41</v>
      </c>
      <c r="F17917" t="s">
        <v>116</v>
      </c>
      <c r="G17917" t="s">
        <v>43</v>
      </c>
      <c r="H17917">
        <v>-5122116.5882062474</v>
      </c>
      <c r="I17917">
        <v>-155967.91511999999</v>
      </c>
      <c r="J17917">
        <v>-5278084.5033262474</v>
      </c>
      <c r="K17917" t="s">
        <v>379</v>
      </c>
    </row>
    <row r="17918" spans="1:11" x14ac:dyDescent="0.3">
      <c r="A17918">
        <v>4113051</v>
      </c>
      <c r="B17918" t="s">
        <v>262</v>
      </c>
      <c r="C17918" t="s">
        <v>473</v>
      </c>
      <c r="D17918">
        <v>2024.09</v>
      </c>
      <c r="E17918" t="s">
        <v>41</v>
      </c>
      <c r="F17918" t="s">
        <v>116</v>
      </c>
      <c r="G17918" t="s">
        <v>43</v>
      </c>
      <c r="H17918">
        <v>-5278084.5033262484</v>
      </c>
      <c r="I17918">
        <v>-228480.69779999999</v>
      </c>
      <c r="J17918">
        <v>-5506565.2011262486</v>
      </c>
      <c r="K17918" t="s">
        <v>379</v>
      </c>
    </row>
    <row r="17919" spans="1:11" x14ac:dyDescent="0.3">
      <c r="A17919">
        <v>4113051</v>
      </c>
      <c r="B17919" t="s">
        <v>262</v>
      </c>
      <c r="C17919" t="s">
        <v>474</v>
      </c>
      <c r="D17919">
        <v>2024.1</v>
      </c>
      <c r="E17919" t="s">
        <v>41</v>
      </c>
      <c r="F17919" t="s">
        <v>116</v>
      </c>
      <c r="G17919" t="s">
        <v>43</v>
      </c>
      <c r="H17919">
        <v>-5506565.2011262486</v>
      </c>
      <c r="I17919">
        <v>-199457.48788</v>
      </c>
      <c r="J17919">
        <v>-5706022.6890062485</v>
      </c>
      <c r="K17919" t="s">
        <v>379</v>
      </c>
    </row>
    <row r="17920" spans="1:11" x14ac:dyDescent="0.3">
      <c r="A17920">
        <v>4113051</v>
      </c>
      <c r="B17920" t="s">
        <v>262</v>
      </c>
      <c r="C17920" t="s">
        <v>475</v>
      </c>
      <c r="D17920">
        <v>2024.11</v>
      </c>
      <c r="E17920" t="s">
        <v>41</v>
      </c>
      <c r="F17920" t="s">
        <v>116</v>
      </c>
      <c r="G17920" t="s">
        <v>43</v>
      </c>
      <c r="H17920">
        <v>-5706022.6890062476</v>
      </c>
      <c r="I17920">
        <v>-111432.73499999999</v>
      </c>
      <c r="J17920">
        <v>-5817455.4240062479</v>
      </c>
      <c r="K17920" t="s">
        <v>379</v>
      </c>
    </row>
    <row r="17921" spans="1:11" x14ac:dyDescent="0.3">
      <c r="A17921">
        <v>4113051</v>
      </c>
      <c r="B17921" t="s">
        <v>262</v>
      </c>
      <c r="C17921" t="s">
        <v>476</v>
      </c>
      <c r="D17921">
        <v>2024.12</v>
      </c>
      <c r="E17921" t="s">
        <v>41</v>
      </c>
      <c r="F17921" t="s">
        <v>116</v>
      </c>
      <c r="G17921" t="s">
        <v>43</v>
      </c>
      <c r="H17921">
        <v>-5817455.4240062479</v>
      </c>
      <c r="I17921">
        <v>-112507.54850000002</v>
      </c>
      <c r="J17921">
        <v>-5929962.9725062475</v>
      </c>
      <c r="K17921" t="s">
        <v>379</v>
      </c>
    </row>
    <row r="17922" spans="1:11" x14ac:dyDescent="0.3">
      <c r="A17922">
        <v>4113051</v>
      </c>
      <c r="B17922" t="s">
        <v>262</v>
      </c>
      <c r="C17922" t="s">
        <v>477</v>
      </c>
      <c r="D17922">
        <v>2025.01</v>
      </c>
      <c r="E17922" t="s">
        <v>41</v>
      </c>
      <c r="F17922" t="s">
        <v>116</v>
      </c>
      <c r="G17922" t="s">
        <v>43</v>
      </c>
      <c r="H17922">
        <v>-5929962.9725062493</v>
      </c>
      <c r="I17922">
        <v>-39546</v>
      </c>
      <c r="J17922">
        <v>-5969508.9725062493</v>
      </c>
      <c r="K17922" t="s">
        <v>379</v>
      </c>
    </row>
    <row r="17923" spans="1:11" x14ac:dyDescent="0.3">
      <c r="A17923">
        <v>4113051</v>
      </c>
      <c r="B17923" t="s">
        <v>262</v>
      </c>
      <c r="C17923" t="s">
        <v>478</v>
      </c>
      <c r="D17923">
        <v>2025.02</v>
      </c>
      <c r="E17923" t="s">
        <v>41</v>
      </c>
      <c r="F17923" t="s">
        <v>116</v>
      </c>
      <c r="G17923" t="s">
        <v>43</v>
      </c>
      <c r="H17923">
        <v>-5969508.9725062493</v>
      </c>
      <c r="I17923">
        <v>-130386.14906</v>
      </c>
      <c r="J17923">
        <v>-6099895.1215662491</v>
      </c>
      <c r="K17923" t="s">
        <v>379</v>
      </c>
    </row>
    <row r="17924" spans="1:11" x14ac:dyDescent="0.3">
      <c r="A17924">
        <v>4113051</v>
      </c>
      <c r="B17924" t="s">
        <v>262</v>
      </c>
      <c r="C17924" t="s">
        <v>479</v>
      </c>
      <c r="D17924">
        <v>2025.03</v>
      </c>
      <c r="E17924" t="s">
        <v>41</v>
      </c>
      <c r="F17924" t="s">
        <v>116</v>
      </c>
      <c r="G17924" t="s">
        <v>43</v>
      </c>
      <c r="H17924">
        <v>-6099895.1215662491</v>
      </c>
      <c r="I17924">
        <v>-149227.4135</v>
      </c>
      <c r="J17924">
        <v>-6249122.5350662488</v>
      </c>
      <c r="K17924" t="s">
        <v>379</v>
      </c>
    </row>
    <row r="17925" spans="1:11" x14ac:dyDescent="0.3">
      <c r="A17925">
        <v>4113051</v>
      </c>
      <c r="B17925" t="s">
        <v>262</v>
      </c>
      <c r="C17925" t="s">
        <v>480</v>
      </c>
      <c r="D17925">
        <v>2025.04</v>
      </c>
      <c r="E17925" t="s">
        <v>41</v>
      </c>
      <c r="F17925" t="s">
        <v>116</v>
      </c>
      <c r="G17925" t="s">
        <v>43</v>
      </c>
      <c r="H17925">
        <v>-6249122.5350662461</v>
      </c>
      <c r="I17925">
        <v>-161224.91743000003</v>
      </c>
      <c r="J17925">
        <v>-6410347.4524962464</v>
      </c>
      <c r="K17925" t="s">
        <v>379</v>
      </c>
    </row>
    <row r="17926" spans="1:11" x14ac:dyDescent="0.3">
      <c r="A17926">
        <v>4113051</v>
      </c>
      <c r="B17926" t="s">
        <v>262</v>
      </c>
      <c r="C17926" t="s">
        <v>481</v>
      </c>
      <c r="D17926">
        <v>2025.05</v>
      </c>
      <c r="E17926" t="s">
        <v>41</v>
      </c>
      <c r="F17926" t="s">
        <v>116</v>
      </c>
      <c r="G17926" t="s">
        <v>43</v>
      </c>
      <c r="H17926">
        <v>-6410347.4524962474</v>
      </c>
      <c r="I17926">
        <v>-202345.93747800004</v>
      </c>
      <c r="J17926">
        <v>-6612693.3899742477</v>
      </c>
      <c r="K17926" t="s">
        <v>379</v>
      </c>
    </row>
    <row r="17927" spans="1:11" x14ac:dyDescent="0.3">
      <c r="A17927">
        <v>4113051</v>
      </c>
      <c r="B17927" t="s">
        <v>262</v>
      </c>
      <c r="C17927" t="s">
        <v>482</v>
      </c>
      <c r="D17927">
        <v>2025.06</v>
      </c>
      <c r="E17927" t="s">
        <v>41</v>
      </c>
      <c r="F17927" t="s">
        <v>116</v>
      </c>
      <c r="G17927" t="s">
        <v>43</v>
      </c>
      <c r="H17927">
        <v>-6612693.3899742477</v>
      </c>
      <c r="I17927">
        <v>-85360.12230199996</v>
      </c>
      <c r="J17927">
        <v>-6698053.5122762481</v>
      </c>
      <c r="K17927" t="s">
        <v>379</v>
      </c>
    </row>
    <row r="17928" spans="1:11" x14ac:dyDescent="0.3">
      <c r="A17928">
        <v>4113051</v>
      </c>
      <c r="B17928" t="s">
        <v>262</v>
      </c>
      <c r="C17928" t="s">
        <v>550</v>
      </c>
      <c r="D17928">
        <v>2025.07</v>
      </c>
      <c r="E17928" t="s">
        <v>41</v>
      </c>
      <c r="F17928" t="s">
        <v>116</v>
      </c>
      <c r="G17928" t="s">
        <v>43</v>
      </c>
      <c r="H17928">
        <v>-6698053.512276249</v>
      </c>
      <c r="I17928">
        <v>-166861.24260000003</v>
      </c>
      <c r="J17928">
        <v>-6864914.7548762495</v>
      </c>
      <c r="K17928" t="s">
        <v>379</v>
      </c>
    </row>
    <row r="17929" spans="1:11" x14ac:dyDescent="0.3">
      <c r="A17929">
        <v>4113051</v>
      </c>
      <c r="B17929" t="s">
        <v>262</v>
      </c>
      <c r="C17929" t="s">
        <v>551</v>
      </c>
      <c r="D17929">
        <v>2025.08</v>
      </c>
      <c r="E17929" t="s">
        <v>41</v>
      </c>
      <c r="F17929" t="s">
        <v>116</v>
      </c>
      <c r="G17929" t="s">
        <v>43</v>
      </c>
      <c r="H17929">
        <v>-6864914.7548762495</v>
      </c>
      <c r="I17929">
        <v>-126154.57701600004</v>
      </c>
      <c r="J17929">
        <v>-6991069.3318922492</v>
      </c>
      <c r="K17929" t="s">
        <v>379</v>
      </c>
    </row>
    <row r="17930" spans="1:11" x14ac:dyDescent="0.3">
      <c r="A17930">
        <v>4113051</v>
      </c>
      <c r="B17930" t="s">
        <v>262</v>
      </c>
      <c r="C17930" t="s">
        <v>552</v>
      </c>
      <c r="D17930">
        <v>2025.09</v>
      </c>
      <c r="E17930" t="s">
        <v>41</v>
      </c>
      <c r="F17930" t="s">
        <v>116</v>
      </c>
      <c r="G17930" t="s">
        <v>43</v>
      </c>
      <c r="H17930">
        <v>-6991069.3318922492</v>
      </c>
      <c r="I17930">
        <v>-219606.07705000011</v>
      </c>
      <c r="J17930">
        <v>-7210675.4089422496</v>
      </c>
      <c r="K17930" t="s">
        <v>379</v>
      </c>
    </row>
    <row r="17931" spans="1:11" x14ac:dyDescent="0.3">
      <c r="A17931">
        <v>4113051</v>
      </c>
      <c r="B17931" t="s">
        <v>262</v>
      </c>
      <c r="C17931" t="s">
        <v>553</v>
      </c>
      <c r="D17931">
        <v>2025.1</v>
      </c>
      <c r="E17931" t="s">
        <v>41</v>
      </c>
      <c r="F17931" t="s">
        <v>116</v>
      </c>
      <c r="G17931" t="s">
        <v>43</v>
      </c>
      <c r="H17931">
        <v>-7210675.4089422487</v>
      </c>
      <c r="I17931">
        <v>-225542.98768000002</v>
      </c>
      <c r="J17931">
        <v>-7436218.3966222489</v>
      </c>
      <c r="K17931" t="s">
        <v>379</v>
      </c>
    </row>
    <row r="17932" spans="1:11" x14ac:dyDescent="0.3">
      <c r="A17932">
        <v>4113051</v>
      </c>
      <c r="B17932" t="s">
        <v>262</v>
      </c>
      <c r="C17932" t="s">
        <v>554</v>
      </c>
      <c r="D17932">
        <v>2025.11</v>
      </c>
      <c r="E17932" t="s">
        <v>41</v>
      </c>
      <c r="F17932" t="s">
        <v>116</v>
      </c>
      <c r="G17932" t="s">
        <v>43</v>
      </c>
      <c r="H17932">
        <v>-7436218.396622248</v>
      </c>
      <c r="I17932">
        <v>-144530.22427999999</v>
      </c>
      <c r="J17932">
        <v>-7580748.6209022477</v>
      </c>
      <c r="K17932" t="s">
        <v>379</v>
      </c>
    </row>
    <row r="17933" spans="1:11" x14ac:dyDescent="0.3">
      <c r="A17933">
        <v>4113051</v>
      </c>
      <c r="B17933" t="s">
        <v>262</v>
      </c>
      <c r="C17933" t="s">
        <v>555</v>
      </c>
      <c r="D17933">
        <v>2025.12</v>
      </c>
      <c r="E17933" t="s">
        <v>41</v>
      </c>
      <c r="F17933" t="s">
        <v>116</v>
      </c>
      <c r="G17933" t="s">
        <v>43</v>
      </c>
      <c r="H17933">
        <v>-7580748.6209022477</v>
      </c>
      <c r="I17933">
        <v>-129981.34699999999</v>
      </c>
      <c r="J17933">
        <v>-7710729.9679022478</v>
      </c>
      <c r="K17933" t="s">
        <v>379</v>
      </c>
    </row>
    <row r="17934" spans="1:11" x14ac:dyDescent="0.3">
      <c r="A17934">
        <v>4113051</v>
      </c>
      <c r="B17934" t="s">
        <v>262</v>
      </c>
      <c r="C17934" t="s">
        <v>556</v>
      </c>
      <c r="D17934">
        <v>2026.01</v>
      </c>
      <c r="E17934" t="s">
        <v>41</v>
      </c>
      <c r="F17934" t="s">
        <v>116</v>
      </c>
      <c r="G17934" t="s">
        <v>43</v>
      </c>
      <c r="H17934">
        <v>-7710729.9679022478</v>
      </c>
      <c r="J17934">
        <v>-7710729.9679022478</v>
      </c>
      <c r="K17934" t="s">
        <v>379</v>
      </c>
    </row>
    <row r="17935" spans="1:11" x14ac:dyDescent="0.3">
      <c r="A17935">
        <v>4113051</v>
      </c>
      <c r="B17935" t="s">
        <v>262</v>
      </c>
      <c r="C17935" t="s">
        <v>557</v>
      </c>
      <c r="D17935">
        <v>2026.02</v>
      </c>
      <c r="E17935" t="s">
        <v>41</v>
      </c>
      <c r="F17935" t="s">
        <v>116</v>
      </c>
      <c r="G17935" t="s">
        <v>43</v>
      </c>
      <c r="H17935">
        <v>-7710729.9679022478</v>
      </c>
      <c r="J17935">
        <v>-7710729.9679022478</v>
      </c>
      <c r="K17935" t="s">
        <v>379</v>
      </c>
    </row>
    <row r="17936" spans="1:11" x14ac:dyDescent="0.3">
      <c r="A17936">
        <v>4113051</v>
      </c>
      <c r="B17936" t="s">
        <v>262</v>
      </c>
      <c r="C17936" t="s">
        <v>558</v>
      </c>
      <c r="D17936">
        <v>2026.03</v>
      </c>
      <c r="E17936" t="s">
        <v>41</v>
      </c>
      <c r="F17936" t="s">
        <v>116</v>
      </c>
      <c r="G17936" t="s">
        <v>43</v>
      </c>
      <c r="H17936">
        <v>-7710729.9679022478</v>
      </c>
      <c r="J17936">
        <v>-7710729.9679022478</v>
      </c>
      <c r="K17936" t="s">
        <v>379</v>
      </c>
    </row>
    <row r="17937" spans="1:11" x14ac:dyDescent="0.3">
      <c r="A17937">
        <v>4113051</v>
      </c>
      <c r="B17937" t="s">
        <v>262</v>
      </c>
      <c r="C17937" t="s">
        <v>559</v>
      </c>
      <c r="D17937">
        <v>2026.04</v>
      </c>
      <c r="E17937" t="s">
        <v>41</v>
      </c>
      <c r="F17937" t="s">
        <v>116</v>
      </c>
      <c r="G17937" t="s">
        <v>43</v>
      </c>
      <c r="H17937">
        <v>-7710729.9679022478</v>
      </c>
      <c r="J17937">
        <v>-7710729.9679022478</v>
      </c>
      <c r="K17937" t="s">
        <v>379</v>
      </c>
    </row>
    <row r="17938" spans="1:11" x14ac:dyDescent="0.3">
      <c r="A17938">
        <v>4113051</v>
      </c>
      <c r="B17938" t="s">
        <v>262</v>
      </c>
      <c r="C17938" t="s">
        <v>560</v>
      </c>
      <c r="D17938">
        <v>2026.05</v>
      </c>
      <c r="E17938" t="s">
        <v>41</v>
      </c>
      <c r="F17938" t="s">
        <v>116</v>
      </c>
      <c r="G17938" t="s">
        <v>43</v>
      </c>
      <c r="H17938">
        <v>-7710729.9679022478</v>
      </c>
      <c r="J17938">
        <v>-7710729.9679022478</v>
      </c>
      <c r="K17938" t="s">
        <v>379</v>
      </c>
    </row>
    <row r="17939" spans="1:11" x14ac:dyDescent="0.3">
      <c r="A17939">
        <v>4113051</v>
      </c>
      <c r="B17939" t="s">
        <v>262</v>
      </c>
      <c r="C17939" t="s">
        <v>561</v>
      </c>
      <c r="D17939">
        <v>2026.06</v>
      </c>
      <c r="E17939" t="s">
        <v>41</v>
      </c>
      <c r="F17939" t="s">
        <v>116</v>
      </c>
      <c r="G17939" t="s">
        <v>43</v>
      </c>
      <c r="H17939">
        <v>-7710729.9679022478</v>
      </c>
      <c r="J17939">
        <v>-7710729.9679022478</v>
      </c>
      <c r="K17939" t="s">
        <v>379</v>
      </c>
    </row>
    <row r="17940" spans="1:11" x14ac:dyDescent="0.3">
      <c r="A17940">
        <v>4113060</v>
      </c>
      <c r="B17940" t="s">
        <v>287</v>
      </c>
      <c r="C17940" t="s">
        <v>295</v>
      </c>
      <c r="D17940">
        <v>2022.07</v>
      </c>
      <c r="E17940" t="s">
        <v>41</v>
      </c>
      <c r="F17940" t="s">
        <v>42</v>
      </c>
      <c r="G17940" t="s">
        <v>43</v>
      </c>
      <c r="H17940">
        <v>-123.125</v>
      </c>
      <c r="J17940">
        <v>-123.125</v>
      </c>
      <c r="K17940" t="s">
        <v>379</v>
      </c>
    </row>
    <row r="17941" spans="1:11" x14ac:dyDescent="0.3">
      <c r="A17941">
        <v>4113060</v>
      </c>
      <c r="B17941" t="s">
        <v>287</v>
      </c>
      <c r="C17941" t="s">
        <v>301</v>
      </c>
      <c r="D17941">
        <v>2022.08</v>
      </c>
      <c r="E17941" t="s">
        <v>41</v>
      </c>
      <c r="F17941" t="s">
        <v>42</v>
      </c>
      <c r="G17941" t="s">
        <v>43</v>
      </c>
      <c r="H17941">
        <v>-123.125</v>
      </c>
      <c r="J17941">
        <v>-123.125</v>
      </c>
      <c r="K17941" t="s">
        <v>379</v>
      </c>
    </row>
    <row r="17942" spans="1:11" x14ac:dyDescent="0.3">
      <c r="A17942">
        <v>4113060</v>
      </c>
      <c r="B17942" t="s">
        <v>287</v>
      </c>
      <c r="C17942" t="s">
        <v>304</v>
      </c>
      <c r="D17942">
        <v>2022.09</v>
      </c>
      <c r="E17942" t="s">
        <v>41</v>
      </c>
      <c r="F17942" t="s">
        <v>42</v>
      </c>
      <c r="G17942" t="s">
        <v>43</v>
      </c>
      <c r="H17942">
        <v>-123.125</v>
      </c>
      <c r="J17942">
        <v>-123.125</v>
      </c>
      <c r="K17942" t="s">
        <v>379</v>
      </c>
    </row>
    <row r="17943" spans="1:11" x14ac:dyDescent="0.3">
      <c r="A17943">
        <v>4113060</v>
      </c>
      <c r="B17943" t="s">
        <v>287</v>
      </c>
      <c r="C17943" t="s">
        <v>308</v>
      </c>
      <c r="D17943">
        <v>2022.1</v>
      </c>
      <c r="E17943" t="s">
        <v>41</v>
      </c>
      <c r="F17943" t="s">
        <v>42</v>
      </c>
      <c r="G17943" t="s">
        <v>43</v>
      </c>
      <c r="H17943">
        <v>-123.125</v>
      </c>
      <c r="J17943">
        <v>-123.125</v>
      </c>
      <c r="K17943" t="s">
        <v>379</v>
      </c>
    </row>
    <row r="17944" spans="1:11" x14ac:dyDescent="0.3">
      <c r="A17944">
        <v>4113060</v>
      </c>
      <c r="B17944" t="s">
        <v>287</v>
      </c>
      <c r="C17944" t="s">
        <v>313</v>
      </c>
      <c r="D17944">
        <v>2022.11</v>
      </c>
      <c r="E17944" t="s">
        <v>41</v>
      </c>
      <c r="F17944" t="s">
        <v>42</v>
      </c>
      <c r="G17944" t="s">
        <v>43</v>
      </c>
      <c r="H17944">
        <v>-123.125</v>
      </c>
      <c r="J17944">
        <v>-123.125</v>
      </c>
      <c r="K17944" t="s">
        <v>379</v>
      </c>
    </row>
    <row r="17945" spans="1:11" x14ac:dyDescent="0.3">
      <c r="A17945">
        <v>4113060</v>
      </c>
      <c r="B17945" t="s">
        <v>287</v>
      </c>
      <c r="C17945" t="s">
        <v>317</v>
      </c>
      <c r="D17945">
        <v>2022.12</v>
      </c>
      <c r="E17945" t="s">
        <v>41</v>
      </c>
      <c r="F17945" t="s">
        <v>42</v>
      </c>
      <c r="G17945" t="s">
        <v>43</v>
      </c>
      <c r="H17945">
        <v>-123.125</v>
      </c>
      <c r="J17945">
        <v>-123.125</v>
      </c>
      <c r="K17945" t="s">
        <v>379</v>
      </c>
    </row>
    <row r="17946" spans="1:11" x14ac:dyDescent="0.3">
      <c r="A17946">
        <v>4113060</v>
      </c>
      <c r="B17946" t="s">
        <v>287</v>
      </c>
      <c r="C17946" t="s">
        <v>320</v>
      </c>
      <c r="D17946">
        <v>2023.01</v>
      </c>
      <c r="E17946" t="s">
        <v>41</v>
      </c>
      <c r="F17946" t="s">
        <v>42</v>
      </c>
      <c r="G17946" t="s">
        <v>43</v>
      </c>
      <c r="H17946">
        <v>-123.125</v>
      </c>
      <c r="J17946">
        <v>-123.125</v>
      </c>
      <c r="K17946" t="s">
        <v>379</v>
      </c>
    </row>
    <row r="17947" spans="1:11" x14ac:dyDescent="0.3">
      <c r="A17947">
        <v>4113060</v>
      </c>
      <c r="B17947" t="s">
        <v>287</v>
      </c>
      <c r="C17947" t="s">
        <v>325</v>
      </c>
      <c r="D17947">
        <v>2023.02</v>
      </c>
      <c r="E17947" t="s">
        <v>41</v>
      </c>
      <c r="F17947" t="s">
        <v>42</v>
      </c>
      <c r="G17947" t="s">
        <v>43</v>
      </c>
      <c r="H17947">
        <v>-123.125</v>
      </c>
      <c r="J17947">
        <v>-123.125</v>
      </c>
      <c r="K17947" t="s">
        <v>379</v>
      </c>
    </row>
    <row r="17948" spans="1:11" x14ac:dyDescent="0.3">
      <c r="A17948">
        <v>4113060</v>
      </c>
      <c r="B17948" t="s">
        <v>287</v>
      </c>
      <c r="C17948" t="s">
        <v>328</v>
      </c>
      <c r="D17948">
        <v>2023.03</v>
      </c>
      <c r="E17948" t="s">
        <v>41</v>
      </c>
      <c r="F17948" t="s">
        <v>42</v>
      </c>
      <c r="G17948" t="s">
        <v>43</v>
      </c>
      <c r="H17948">
        <v>-123.125</v>
      </c>
      <c r="J17948">
        <v>-123.125</v>
      </c>
      <c r="K17948" t="s">
        <v>379</v>
      </c>
    </row>
    <row r="17949" spans="1:11" x14ac:dyDescent="0.3">
      <c r="A17949">
        <v>4113060</v>
      </c>
      <c r="B17949" t="s">
        <v>287</v>
      </c>
      <c r="C17949" t="s">
        <v>331</v>
      </c>
      <c r="D17949">
        <v>2023.04</v>
      </c>
      <c r="E17949" t="s">
        <v>41</v>
      </c>
      <c r="F17949" t="s">
        <v>42</v>
      </c>
      <c r="G17949" t="s">
        <v>43</v>
      </c>
      <c r="H17949">
        <v>-123.125</v>
      </c>
      <c r="J17949">
        <v>-123.125</v>
      </c>
      <c r="K17949" t="s">
        <v>379</v>
      </c>
    </row>
    <row r="17950" spans="1:11" x14ac:dyDescent="0.3">
      <c r="A17950">
        <v>4113060</v>
      </c>
      <c r="B17950" t="s">
        <v>287</v>
      </c>
      <c r="C17950" t="s">
        <v>333</v>
      </c>
      <c r="D17950">
        <v>2023.05</v>
      </c>
      <c r="E17950" t="s">
        <v>41</v>
      </c>
      <c r="F17950" t="s">
        <v>42</v>
      </c>
      <c r="G17950" t="s">
        <v>43</v>
      </c>
      <c r="H17950">
        <v>-123.125</v>
      </c>
      <c r="J17950">
        <v>-123.125</v>
      </c>
      <c r="K17950" t="s">
        <v>379</v>
      </c>
    </row>
    <row r="17951" spans="1:11" x14ac:dyDescent="0.3">
      <c r="A17951">
        <v>4113060</v>
      </c>
      <c r="B17951" t="s">
        <v>287</v>
      </c>
      <c r="C17951" t="s">
        <v>342</v>
      </c>
      <c r="D17951">
        <v>2023.06</v>
      </c>
      <c r="E17951" t="s">
        <v>41</v>
      </c>
      <c r="F17951" t="s">
        <v>42</v>
      </c>
      <c r="G17951" t="s">
        <v>43</v>
      </c>
      <c r="H17951">
        <v>-123.125</v>
      </c>
      <c r="J17951">
        <v>-123.125</v>
      </c>
      <c r="K17951" t="s">
        <v>379</v>
      </c>
    </row>
    <row r="17952" spans="1:11" x14ac:dyDescent="0.3">
      <c r="A17952">
        <v>4113060</v>
      </c>
      <c r="B17952" t="s">
        <v>287</v>
      </c>
      <c r="C17952" t="s">
        <v>346</v>
      </c>
      <c r="D17952">
        <v>2023.07</v>
      </c>
      <c r="E17952" t="s">
        <v>41</v>
      </c>
      <c r="F17952" t="s">
        <v>42</v>
      </c>
      <c r="G17952" t="s">
        <v>43</v>
      </c>
      <c r="H17952">
        <v>-123.125</v>
      </c>
      <c r="J17952">
        <v>-123.125</v>
      </c>
      <c r="K17952" t="s">
        <v>379</v>
      </c>
    </row>
    <row r="17953" spans="1:11" x14ac:dyDescent="0.3">
      <c r="A17953">
        <v>4113060</v>
      </c>
      <c r="B17953" t="s">
        <v>287</v>
      </c>
      <c r="C17953" t="s">
        <v>347</v>
      </c>
      <c r="D17953">
        <v>2023.08</v>
      </c>
      <c r="E17953" t="s">
        <v>41</v>
      </c>
      <c r="F17953" t="s">
        <v>42</v>
      </c>
      <c r="G17953" t="s">
        <v>43</v>
      </c>
      <c r="H17953">
        <v>-123.125</v>
      </c>
      <c r="J17953">
        <v>-123.125</v>
      </c>
      <c r="K17953" t="s">
        <v>379</v>
      </c>
    </row>
    <row r="17954" spans="1:11" x14ac:dyDescent="0.3">
      <c r="A17954">
        <v>4113060</v>
      </c>
      <c r="B17954" t="s">
        <v>287</v>
      </c>
      <c r="C17954" t="s">
        <v>382</v>
      </c>
      <c r="D17954">
        <v>2023.09</v>
      </c>
      <c r="E17954" t="s">
        <v>41</v>
      </c>
      <c r="F17954" t="s">
        <v>42</v>
      </c>
      <c r="G17954" t="s">
        <v>43</v>
      </c>
      <c r="H17954">
        <v>-123.125</v>
      </c>
      <c r="J17954">
        <v>-123.125</v>
      </c>
      <c r="K17954" t="s">
        <v>379</v>
      </c>
    </row>
    <row r="17955" spans="1:11" x14ac:dyDescent="0.3">
      <c r="A17955">
        <v>4113060</v>
      </c>
      <c r="B17955" t="s">
        <v>287</v>
      </c>
      <c r="C17955" t="s">
        <v>383</v>
      </c>
      <c r="D17955">
        <v>2023.1</v>
      </c>
      <c r="E17955" t="s">
        <v>41</v>
      </c>
      <c r="F17955" t="s">
        <v>42</v>
      </c>
      <c r="G17955" t="s">
        <v>43</v>
      </c>
      <c r="H17955">
        <v>-123.125</v>
      </c>
      <c r="J17955">
        <v>-123.125</v>
      </c>
      <c r="K17955" t="s">
        <v>379</v>
      </c>
    </row>
    <row r="17956" spans="1:11" x14ac:dyDescent="0.3">
      <c r="A17956">
        <v>4113060</v>
      </c>
      <c r="B17956" t="s">
        <v>287</v>
      </c>
      <c r="C17956" t="s">
        <v>384</v>
      </c>
      <c r="D17956">
        <v>2023.11</v>
      </c>
      <c r="E17956" t="s">
        <v>41</v>
      </c>
      <c r="F17956" t="s">
        <v>42</v>
      </c>
      <c r="G17956" t="s">
        <v>43</v>
      </c>
      <c r="H17956">
        <v>-123.125</v>
      </c>
      <c r="J17956">
        <v>-123.125</v>
      </c>
      <c r="K17956" t="s">
        <v>379</v>
      </c>
    </row>
    <row r="17957" spans="1:11" x14ac:dyDescent="0.3">
      <c r="A17957">
        <v>4113060</v>
      </c>
      <c r="B17957" t="s">
        <v>287</v>
      </c>
      <c r="C17957" t="s">
        <v>385</v>
      </c>
      <c r="D17957">
        <v>2023.12</v>
      </c>
      <c r="E17957" t="s">
        <v>41</v>
      </c>
      <c r="F17957" t="s">
        <v>42</v>
      </c>
      <c r="G17957" t="s">
        <v>43</v>
      </c>
      <c r="H17957">
        <v>-123.125</v>
      </c>
      <c r="J17957">
        <v>-123.125</v>
      </c>
      <c r="K17957" t="s">
        <v>379</v>
      </c>
    </row>
    <row r="17958" spans="1:11" x14ac:dyDescent="0.3">
      <c r="A17958">
        <v>4113060</v>
      </c>
      <c r="B17958" t="s">
        <v>287</v>
      </c>
      <c r="C17958" t="s">
        <v>386</v>
      </c>
      <c r="D17958">
        <v>2024.01</v>
      </c>
      <c r="E17958" t="s">
        <v>41</v>
      </c>
      <c r="F17958" t="s">
        <v>42</v>
      </c>
      <c r="G17958" t="s">
        <v>43</v>
      </c>
      <c r="H17958">
        <v>-123.125</v>
      </c>
      <c r="J17958">
        <v>-123.125</v>
      </c>
      <c r="K17958" t="s">
        <v>379</v>
      </c>
    </row>
    <row r="17959" spans="1:11" x14ac:dyDescent="0.3">
      <c r="A17959">
        <v>4113060</v>
      </c>
      <c r="B17959" t="s">
        <v>287</v>
      </c>
      <c r="C17959" t="s">
        <v>387</v>
      </c>
      <c r="D17959">
        <v>2024.02</v>
      </c>
      <c r="E17959" t="s">
        <v>41</v>
      </c>
      <c r="F17959" t="s">
        <v>42</v>
      </c>
      <c r="G17959" t="s">
        <v>43</v>
      </c>
      <c r="H17959">
        <v>-123.125</v>
      </c>
      <c r="J17959">
        <v>-123.125</v>
      </c>
      <c r="K17959" t="s">
        <v>379</v>
      </c>
    </row>
    <row r="17960" spans="1:11" x14ac:dyDescent="0.3">
      <c r="A17960">
        <v>4113060</v>
      </c>
      <c r="B17960" t="s">
        <v>287</v>
      </c>
      <c r="C17960" t="s">
        <v>388</v>
      </c>
      <c r="D17960">
        <v>2024.03</v>
      </c>
      <c r="E17960" t="s">
        <v>41</v>
      </c>
      <c r="F17960" t="s">
        <v>42</v>
      </c>
      <c r="G17960" t="s">
        <v>43</v>
      </c>
      <c r="H17960">
        <v>-123.125</v>
      </c>
      <c r="J17960">
        <v>-123.125</v>
      </c>
      <c r="K17960" t="s">
        <v>379</v>
      </c>
    </row>
    <row r="17961" spans="1:11" x14ac:dyDescent="0.3">
      <c r="A17961">
        <v>4113060</v>
      </c>
      <c r="B17961" t="s">
        <v>287</v>
      </c>
      <c r="C17961" t="s">
        <v>389</v>
      </c>
      <c r="D17961">
        <v>2024.04</v>
      </c>
      <c r="E17961" t="s">
        <v>41</v>
      </c>
      <c r="F17961" t="s">
        <v>42</v>
      </c>
      <c r="G17961" t="s">
        <v>43</v>
      </c>
      <c r="H17961">
        <v>-123.125</v>
      </c>
      <c r="I17961">
        <v>0</v>
      </c>
      <c r="J17961">
        <v>-123.125</v>
      </c>
      <c r="K17961" t="s">
        <v>379</v>
      </c>
    </row>
    <row r="17962" spans="1:11" x14ac:dyDescent="0.3">
      <c r="A17962">
        <v>4113060</v>
      </c>
      <c r="B17962" t="s">
        <v>287</v>
      </c>
      <c r="C17962" t="s">
        <v>390</v>
      </c>
      <c r="D17962">
        <v>2024.05</v>
      </c>
      <c r="E17962" t="s">
        <v>41</v>
      </c>
      <c r="F17962" t="s">
        <v>42</v>
      </c>
      <c r="G17962" t="s">
        <v>43</v>
      </c>
      <c r="H17962">
        <v>-123.125</v>
      </c>
      <c r="J17962">
        <v>-123.125</v>
      </c>
      <c r="K17962" t="s">
        <v>379</v>
      </c>
    </row>
    <row r="17963" spans="1:11" x14ac:dyDescent="0.3">
      <c r="A17963">
        <v>4113060</v>
      </c>
      <c r="B17963" t="s">
        <v>287</v>
      </c>
      <c r="C17963" t="s">
        <v>391</v>
      </c>
      <c r="D17963">
        <v>2024.06</v>
      </c>
      <c r="E17963" t="s">
        <v>41</v>
      </c>
      <c r="F17963" t="s">
        <v>42</v>
      </c>
      <c r="G17963" t="s">
        <v>43</v>
      </c>
      <c r="H17963">
        <v>-123.125</v>
      </c>
      <c r="J17963">
        <v>-123.125</v>
      </c>
      <c r="K17963" t="s">
        <v>379</v>
      </c>
    </row>
    <row r="17964" spans="1:11" x14ac:dyDescent="0.3">
      <c r="A17964">
        <v>4113060</v>
      </c>
      <c r="B17964" t="s">
        <v>287</v>
      </c>
      <c r="C17964" t="s">
        <v>471</v>
      </c>
      <c r="D17964">
        <v>2024.07</v>
      </c>
      <c r="E17964" t="s">
        <v>41</v>
      </c>
      <c r="F17964" t="s">
        <v>42</v>
      </c>
      <c r="G17964" t="s">
        <v>43</v>
      </c>
      <c r="H17964">
        <v>-123.125</v>
      </c>
      <c r="J17964">
        <v>-123.125</v>
      </c>
      <c r="K17964" t="s">
        <v>379</v>
      </c>
    </row>
    <row r="17965" spans="1:11" x14ac:dyDescent="0.3">
      <c r="A17965">
        <v>4113060</v>
      </c>
      <c r="B17965" t="s">
        <v>287</v>
      </c>
      <c r="C17965" t="s">
        <v>472</v>
      </c>
      <c r="D17965">
        <v>2024.08</v>
      </c>
      <c r="E17965" t="s">
        <v>41</v>
      </c>
      <c r="F17965" t="s">
        <v>42</v>
      </c>
      <c r="G17965" t="s">
        <v>43</v>
      </c>
      <c r="H17965">
        <v>-123.125</v>
      </c>
      <c r="J17965">
        <v>-123.125</v>
      </c>
      <c r="K17965" t="s">
        <v>379</v>
      </c>
    </row>
    <row r="17966" spans="1:11" x14ac:dyDescent="0.3">
      <c r="A17966">
        <v>4113060</v>
      </c>
      <c r="B17966" t="s">
        <v>287</v>
      </c>
      <c r="C17966" t="s">
        <v>473</v>
      </c>
      <c r="D17966">
        <v>2024.09</v>
      </c>
      <c r="E17966" t="s">
        <v>41</v>
      </c>
      <c r="F17966" t="s">
        <v>42</v>
      </c>
      <c r="G17966" t="s">
        <v>43</v>
      </c>
      <c r="H17966">
        <v>-123.125</v>
      </c>
      <c r="J17966">
        <v>-123.125</v>
      </c>
      <c r="K17966" t="s">
        <v>379</v>
      </c>
    </row>
    <row r="17967" spans="1:11" x14ac:dyDescent="0.3">
      <c r="A17967">
        <v>4113060</v>
      </c>
      <c r="B17967" t="s">
        <v>287</v>
      </c>
      <c r="C17967" t="s">
        <v>474</v>
      </c>
      <c r="D17967">
        <v>2024.1</v>
      </c>
      <c r="E17967" t="s">
        <v>41</v>
      </c>
      <c r="F17967" t="s">
        <v>42</v>
      </c>
      <c r="G17967" t="s">
        <v>43</v>
      </c>
      <c r="H17967">
        <v>-123.125</v>
      </c>
      <c r="J17967">
        <v>-123.125</v>
      </c>
      <c r="K17967" t="s">
        <v>379</v>
      </c>
    </row>
    <row r="17968" spans="1:11" x14ac:dyDescent="0.3">
      <c r="A17968">
        <v>4113060</v>
      </c>
      <c r="B17968" t="s">
        <v>287</v>
      </c>
      <c r="C17968" t="s">
        <v>475</v>
      </c>
      <c r="D17968">
        <v>2024.11</v>
      </c>
      <c r="E17968" t="s">
        <v>41</v>
      </c>
      <c r="F17968" t="s">
        <v>42</v>
      </c>
      <c r="G17968" t="s">
        <v>43</v>
      </c>
      <c r="H17968">
        <v>-123.125</v>
      </c>
      <c r="J17968">
        <v>-123.125</v>
      </c>
      <c r="K17968" t="s">
        <v>379</v>
      </c>
    </row>
    <row r="17969" spans="1:11" x14ac:dyDescent="0.3">
      <c r="A17969">
        <v>4113060</v>
      </c>
      <c r="B17969" t="s">
        <v>287</v>
      </c>
      <c r="C17969" t="s">
        <v>476</v>
      </c>
      <c r="D17969">
        <v>2024.12</v>
      </c>
      <c r="E17969" t="s">
        <v>41</v>
      </c>
      <c r="F17969" t="s">
        <v>42</v>
      </c>
      <c r="G17969" t="s">
        <v>43</v>
      </c>
      <c r="H17969">
        <v>-123.125</v>
      </c>
      <c r="J17969">
        <v>-123.125</v>
      </c>
      <c r="K17969" t="s">
        <v>379</v>
      </c>
    </row>
    <row r="17970" spans="1:11" x14ac:dyDescent="0.3">
      <c r="A17970">
        <v>4113060</v>
      </c>
      <c r="B17970" t="s">
        <v>287</v>
      </c>
      <c r="C17970" t="s">
        <v>477</v>
      </c>
      <c r="D17970">
        <v>2025.01</v>
      </c>
      <c r="E17970" t="s">
        <v>41</v>
      </c>
      <c r="F17970" t="s">
        <v>42</v>
      </c>
      <c r="G17970" t="s">
        <v>43</v>
      </c>
      <c r="H17970">
        <v>-123.125</v>
      </c>
      <c r="J17970">
        <v>-123.125</v>
      </c>
      <c r="K17970" t="s">
        <v>379</v>
      </c>
    </row>
    <row r="17971" spans="1:11" x14ac:dyDescent="0.3">
      <c r="A17971">
        <v>4113060</v>
      </c>
      <c r="B17971" t="s">
        <v>287</v>
      </c>
      <c r="C17971" t="s">
        <v>478</v>
      </c>
      <c r="D17971">
        <v>2025.02</v>
      </c>
      <c r="E17971" t="s">
        <v>41</v>
      </c>
      <c r="F17971" t="s">
        <v>42</v>
      </c>
      <c r="G17971" t="s">
        <v>43</v>
      </c>
      <c r="H17971">
        <v>-123.125</v>
      </c>
      <c r="J17971">
        <v>-123.125</v>
      </c>
      <c r="K17971" t="s">
        <v>379</v>
      </c>
    </row>
    <row r="17972" spans="1:11" x14ac:dyDescent="0.3">
      <c r="A17972">
        <v>4113060</v>
      </c>
      <c r="B17972" t="s">
        <v>287</v>
      </c>
      <c r="C17972" t="s">
        <v>479</v>
      </c>
      <c r="D17972">
        <v>2025.03</v>
      </c>
      <c r="E17972" t="s">
        <v>41</v>
      </c>
      <c r="F17972" t="s">
        <v>42</v>
      </c>
      <c r="G17972" t="s">
        <v>43</v>
      </c>
      <c r="H17972">
        <v>-123.125</v>
      </c>
      <c r="J17972">
        <v>-123.125</v>
      </c>
      <c r="K17972" t="s">
        <v>379</v>
      </c>
    </row>
    <row r="17973" spans="1:11" x14ac:dyDescent="0.3">
      <c r="A17973">
        <v>4113060</v>
      </c>
      <c r="B17973" t="s">
        <v>287</v>
      </c>
      <c r="C17973" t="s">
        <v>480</v>
      </c>
      <c r="D17973">
        <v>2025.04</v>
      </c>
      <c r="E17973" t="s">
        <v>41</v>
      </c>
      <c r="F17973" t="s">
        <v>42</v>
      </c>
      <c r="G17973" t="s">
        <v>43</v>
      </c>
      <c r="H17973">
        <v>-123.125</v>
      </c>
      <c r="J17973">
        <v>-123.125</v>
      </c>
      <c r="K17973" t="s">
        <v>379</v>
      </c>
    </row>
    <row r="17974" spans="1:11" x14ac:dyDescent="0.3">
      <c r="A17974">
        <v>4113060</v>
      </c>
      <c r="B17974" t="s">
        <v>287</v>
      </c>
      <c r="C17974" t="s">
        <v>481</v>
      </c>
      <c r="D17974">
        <v>2025.05</v>
      </c>
      <c r="E17974" t="s">
        <v>41</v>
      </c>
      <c r="F17974" t="s">
        <v>42</v>
      </c>
      <c r="G17974" t="s">
        <v>43</v>
      </c>
      <c r="H17974">
        <v>-123.125</v>
      </c>
      <c r="J17974">
        <v>-123.125</v>
      </c>
      <c r="K17974" t="s">
        <v>379</v>
      </c>
    </row>
    <row r="17975" spans="1:11" x14ac:dyDescent="0.3">
      <c r="A17975">
        <v>4113060</v>
      </c>
      <c r="B17975" t="s">
        <v>287</v>
      </c>
      <c r="C17975" t="s">
        <v>482</v>
      </c>
      <c r="D17975">
        <v>2025.06</v>
      </c>
      <c r="E17975" t="s">
        <v>41</v>
      </c>
      <c r="F17975" t="s">
        <v>42</v>
      </c>
      <c r="G17975" t="s">
        <v>43</v>
      </c>
      <c r="H17975">
        <v>-123.125</v>
      </c>
      <c r="J17975">
        <v>-123.125</v>
      </c>
      <c r="K17975" t="s">
        <v>379</v>
      </c>
    </row>
    <row r="17976" spans="1:11" x14ac:dyDescent="0.3">
      <c r="A17976">
        <v>4113060</v>
      </c>
      <c r="B17976" t="s">
        <v>287</v>
      </c>
      <c r="C17976" t="s">
        <v>550</v>
      </c>
      <c r="D17976">
        <v>2025.07</v>
      </c>
      <c r="E17976" t="s">
        <v>41</v>
      </c>
      <c r="F17976" t="s">
        <v>42</v>
      </c>
      <c r="G17976" t="s">
        <v>43</v>
      </c>
      <c r="H17976">
        <v>-123.125</v>
      </c>
      <c r="J17976">
        <v>-123.125</v>
      </c>
      <c r="K17976" t="s">
        <v>379</v>
      </c>
    </row>
    <row r="17977" spans="1:11" x14ac:dyDescent="0.3">
      <c r="A17977">
        <v>4113060</v>
      </c>
      <c r="B17977" t="s">
        <v>287</v>
      </c>
      <c r="C17977" t="s">
        <v>551</v>
      </c>
      <c r="D17977">
        <v>2025.08</v>
      </c>
      <c r="E17977" t="s">
        <v>41</v>
      </c>
      <c r="F17977" t="s">
        <v>42</v>
      </c>
      <c r="G17977" t="s">
        <v>43</v>
      </c>
      <c r="H17977">
        <v>-123.125</v>
      </c>
      <c r="J17977">
        <v>-123.125</v>
      </c>
      <c r="K17977" t="s">
        <v>379</v>
      </c>
    </row>
    <row r="17978" spans="1:11" x14ac:dyDescent="0.3">
      <c r="A17978">
        <v>4113060</v>
      </c>
      <c r="B17978" t="s">
        <v>287</v>
      </c>
      <c r="C17978" t="s">
        <v>552</v>
      </c>
      <c r="D17978">
        <v>2025.09</v>
      </c>
      <c r="E17978" t="s">
        <v>41</v>
      </c>
      <c r="F17978" t="s">
        <v>42</v>
      </c>
      <c r="G17978" t="s">
        <v>43</v>
      </c>
      <c r="H17978">
        <v>-123.125</v>
      </c>
      <c r="J17978">
        <v>-123.125</v>
      </c>
      <c r="K17978" t="s">
        <v>379</v>
      </c>
    </row>
    <row r="17979" spans="1:11" x14ac:dyDescent="0.3">
      <c r="A17979">
        <v>4113060</v>
      </c>
      <c r="B17979" t="s">
        <v>287</v>
      </c>
      <c r="C17979" t="s">
        <v>553</v>
      </c>
      <c r="D17979">
        <v>2025.1</v>
      </c>
      <c r="E17979" t="s">
        <v>41</v>
      </c>
      <c r="F17979" t="s">
        <v>42</v>
      </c>
      <c r="G17979" t="s">
        <v>43</v>
      </c>
      <c r="H17979">
        <v>-123.125</v>
      </c>
      <c r="J17979">
        <v>-123.125</v>
      </c>
      <c r="K17979" t="s">
        <v>379</v>
      </c>
    </row>
    <row r="17980" spans="1:11" x14ac:dyDescent="0.3">
      <c r="A17980">
        <v>4113060</v>
      </c>
      <c r="B17980" t="s">
        <v>287</v>
      </c>
      <c r="C17980" t="s">
        <v>554</v>
      </c>
      <c r="D17980">
        <v>2025.11</v>
      </c>
      <c r="E17980" t="s">
        <v>41</v>
      </c>
      <c r="F17980" t="s">
        <v>42</v>
      </c>
      <c r="G17980" t="s">
        <v>43</v>
      </c>
      <c r="H17980">
        <v>-123.125</v>
      </c>
      <c r="J17980">
        <v>-123.125</v>
      </c>
      <c r="K17980" t="s">
        <v>379</v>
      </c>
    </row>
    <row r="17981" spans="1:11" x14ac:dyDescent="0.3">
      <c r="A17981">
        <v>4113060</v>
      </c>
      <c r="B17981" t="s">
        <v>287</v>
      </c>
      <c r="C17981" t="s">
        <v>555</v>
      </c>
      <c r="D17981">
        <v>2025.12</v>
      </c>
      <c r="E17981" t="s">
        <v>41</v>
      </c>
      <c r="F17981" t="s">
        <v>42</v>
      </c>
      <c r="G17981" t="s">
        <v>43</v>
      </c>
      <c r="H17981">
        <v>-123.125</v>
      </c>
      <c r="J17981">
        <v>-123.125</v>
      </c>
      <c r="K17981" t="s">
        <v>379</v>
      </c>
    </row>
    <row r="17982" spans="1:11" x14ac:dyDescent="0.3">
      <c r="A17982">
        <v>4113060</v>
      </c>
      <c r="B17982" t="s">
        <v>287</v>
      </c>
      <c r="C17982" t="s">
        <v>556</v>
      </c>
      <c r="D17982">
        <v>2026.01</v>
      </c>
      <c r="E17982" t="s">
        <v>41</v>
      </c>
      <c r="F17982" t="s">
        <v>42</v>
      </c>
      <c r="G17982" t="s">
        <v>43</v>
      </c>
      <c r="H17982">
        <v>-123.125</v>
      </c>
      <c r="J17982">
        <v>-123.125</v>
      </c>
      <c r="K17982" t="s">
        <v>379</v>
      </c>
    </row>
    <row r="17983" spans="1:11" x14ac:dyDescent="0.3">
      <c r="A17983">
        <v>4113060</v>
      </c>
      <c r="B17983" t="s">
        <v>287</v>
      </c>
      <c r="C17983" t="s">
        <v>557</v>
      </c>
      <c r="D17983">
        <v>2026.02</v>
      </c>
      <c r="E17983" t="s">
        <v>41</v>
      </c>
      <c r="F17983" t="s">
        <v>42</v>
      </c>
      <c r="G17983" t="s">
        <v>43</v>
      </c>
      <c r="H17983">
        <v>-123.125</v>
      </c>
      <c r="J17983">
        <v>-123.125</v>
      </c>
      <c r="K17983" t="s">
        <v>379</v>
      </c>
    </row>
    <row r="17984" spans="1:11" x14ac:dyDescent="0.3">
      <c r="A17984">
        <v>4113060</v>
      </c>
      <c r="B17984" t="s">
        <v>287</v>
      </c>
      <c r="C17984" t="s">
        <v>558</v>
      </c>
      <c r="D17984">
        <v>2026.03</v>
      </c>
      <c r="E17984" t="s">
        <v>41</v>
      </c>
      <c r="F17984" t="s">
        <v>42</v>
      </c>
      <c r="G17984" t="s">
        <v>43</v>
      </c>
      <c r="H17984">
        <v>-123.125</v>
      </c>
      <c r="J17984">
        <v>-123.125</v>
      </c>
      <c r="K17984" t="s">
        <v>379</v>
      </c>
    </row>
    <row r="17985" spans="1:11" x14ac:dyDescent="0.3">
      <c r="A17985">
        <v>4113060</v>
      </c>
      <c r="B17985" t="s">
        <v>287</v>
      </c>
      <c r="C17985" t="s">
        <v>559</v>
      </c>
      <c r="D17985">
        <v>2026.04</v>
      </c>
      <c r="E17985" t="s">
        <v>41</v>
      </c>
      <c r="F17985" t="s">
        <v>42</v>
      </c>
      <c r="G17985" t="s">
        <v>43</v>
      </c>
      <c r="H17985">
        <v>-123.125</v>
      </c>
      <c r="J17985">
        <v>-123.125</v>
      </c>
      <c r="K17985" t="s">
        <v>379</v>
      </c>
    </row>
    <row r="17986" spans="1:11" x14ac:dyDescent="0.3">
      <c r="A17986">
        <v>4113060</v>
      </c>
      <c r="B17986" t="s">
        <v>287</v>
      </c>
      <c r="C17986" t="s">
        <v>560</v>
      </c>
      <c r="D17986">
        <v>2026.05</v>
      </c>
      <c r="E17986" t="s">
        <v>41</v>
      </c>
      <c r="F17986" t="s">
        <v>42</v>
      </c>
      <c r="G17986" t="s">
        <v>43</v>
      </c>
      <c r="H17986">
        <v>-123.125</v>
      </c>
      <c r="J17986">
        <v>-123.125</v>
      </c>
      <c r="K17986" t="s">
        <v>379</v>
      </c>
    </row>
    <row r="17987" spans="1:11" x14ac:dyDescent="0.3">
      <c r="A17987">
        <v>4113060</v>
      </c>
      <c r="B17987" t="s">
        <v>287</v>
      </c>
      <c r="C17987" t="s">
        <v>561</v>
      </c>
      <c r="D17987">
        <v>2026.06</v>
      </c>
      <c r="E17987" t="s">
        <v>41</v>
      </c>
      <c r="F17987" t="s">
        <v>42</v>
      </c>
      <c r="G17987" t="s">
        <v>43</v>
      </c>
      <c r="H17987">
        <v>-123.125</v>
      </c>
      <c r="J17987">
        <v>-123.125</v>
      </c>
      <c r="K17987" t="s">
        <v>379</v>
      </c>
    </row>
    <row r="17988" spans="1:11" x14ac:dyDescent="0.3">
      <c r="A17988">
        <v>4113061</v>
      </c>
      <c r="B17988" t="s">
        <v>288</v>
      </c>
      <c r="C17988" t="s">
        <v>295</v>
      </c>
      <c r="D17988">
        <v>2022.07</v>
      </c>
      <c r="E17988" t="s">
        <v>41</v>
      </c>
      <c r="F17988" t="s">
        <v>116</v>
      </c>
      <c r="G17988" t="s">
        <v>43</v>
      </c>
      <c r="H17988">
        <v>-5192.585</v>
      </c>
      <c r="J17988">
        <v>-5192.585</v>
      </c>
      <c r="K17988" t="s">
        <v>379</v>
      </c>
    </row>
    <row r="17989" spans="1:11" x14ac:dyDescent="0.3">
      <c r="A17989">
        <v>4113061</v>
      </c>
      <c r="B17989" t="s">
        <v>288</v>
      </c>
      <c r="C17989" t="s">
        <v>301</v>
      </c>
      <c r="D17989">
        <v>2022.08</v>
      </c>
      <c r="E17989" t="s">
        <v>41</v>
      </c>
      <c r="F17989" t="s">
        <v>116</v>
      </c>
      <c r="G17989" t="s">
        <v>43</v>
      </c>
      <c r="H17989">
        <v>-5192.585</v>
      </c>
      <c r="J17989">
        <v>-5192.585</v>
      </c>
      <c r="K17989" t="s">
        <v>379</v>
      </c>
    </row>
    <row r="17990" spans="1:11" x14ac:dyDescent="0.3">
      <c r="A17990">
        <v>4113061</v>
      </c>
      <c r="B17990" t="s">
        <v>288</v>
      </c>
      <c r="C17990" t="s">
        <v>304</v>
      </c>
      <c r="D17990">
        <v>2022.09</v>
      </c>
      <c r="E17990" t="s">
        <v>41</v>
      </c>
      <c r="F17990" t="s">
        <v>116</v>
      </c>
      <c r="G17990" t="s">
        <v>43</v>
      </c>
      <c r="H17990">
        <v>-5192.585</v>
      </c>
      <c r="J17990">
        <v>-5192.585</v>
      </c>
      <c r="K17990" t="s">
        <v>379</v>
      </c>
    </row>
    <row r="17991" spans="1:11" x14ac:dyDescent="0.3">
      <c r="A17991">
        <v>4113061</v>
      </c>
      <c r="B17991" t="s">
        <v>288</v>
      </c>
      <c r="C17991" t="s">
        <v>308</v>
      </c>
      <c r="D17991">
        <v>2022.1</v>
      </c>
      <c r="E17991" t="s">
        <v>41</v>
      </c>
      <c r="F17991" t="s">
        <v>116</v>
      </c>
      <c r="G17991" t="s">
        <v>43</v>
      </c>
      <c r="H17991">
        <v>-5192.585</v>
      </c>
      <c r="J17991">
        <v>-5192.585</v>
      </c>
      <c r="K17991" t="s">
        <v>379</v>
      </c>
    </row>
    <row r="17992" spans="1:11" x14ac:dyDescent="0.3">
      <c r="A17992">
        <v>4113061</v>
      </c>
      <c r="B17992" t="s">
        <v>288</v>
      </c>
      <c r="C17992" t="s">
        <v>313</v>
      </c>
      <c r="D17992">
        <v>2022.11</v>
      </c>
      <c r="E17992" t="s">
        <v>41</v>
      </c>
      <c r="F17992" t="s">
        <v>116</v>
      </c>
      <c r="G17992" t="s">
        <v>43</v>
      </c>
      <c r="H17992">
        <v>-5192.585</v>
      </c>
      <c r="J17992">
        <v>-5192.585</v>
      </c>
      <c r="K17992" t="s">
        <v>379</v>
      </c>
    </row>
    <row r="17993" spans="1:11" x14ac:dyDescent="0.3">
      <c r="A17993">
        <v>4113061</v>
      </c>
      <c r="B17993" t="s">
        <v>288</v>
      </c>
      <c r="C17993" t="s">
        <v>317</v>
      </c>
      <c r="D17993">
        <v>2022.12</v>
      </c>
      <c r="E17993" t="s">
        <v>41</v>
      </c>
      <c r="F17993" t="s">
        <v>116</v>
      </c>
      <c r="G17993" t="s">
        <v>43</v>
      </c>
      <c r="H17993">
        <v>-5192.585</v>
      </c>
      <c r="J17993">
        <v>-5192.585</v>
      </c>
      <c r="K17993" t="s">
        <v>379</v>
      </c>
    </row>
    <row r="17994" spans="1:11" x14ac:dyDescent="0.3">
      <c r="A17994">
        <v>4113061</v>
      </c>
      <c r="B17994" t="s">
        <v>288</v>
      </c>
      <c r="C17994" t="s">
        <v>320</v>
      </c>
      <c r="D17994">
        <v>2023.01</v>
      </c>
      <c r="E17994" t="s">
        <v>41</v>
      </c>
      <c r="F17994" t="s">
        <v>116</v>
      </c>
      <c r="G17994" t="s">
        <v>43</v>
      </c>
      <c r="H17994">
        <v>-5192.585</v>
      </c>
      <c r="J17994">
        <v>-5192.585</v>
      </c>
      <c r="K17994" t="s">
        <v>379</v>
      </c>
    </row>
    <row r="17995" spans="1:11" x14ac:dyDescent="0.3">
      <c r="A17995">
        <v>4113061</v>
      </c>
      <c r="B17995" t="s">
        <v>288</v>
      </c>
      <c r="C17995" t="s">
        <v>325</v>
      </c>
      <c r="D17995">
        <v>2023.02</v>
      </c>
      <c r="E17995" t="s">
        <v>41</v>
      </c>
      <c r="F17995" t="s">
        <v>116</v>
      </c>
      <c r="G17995" t="s">
        <v>43</v>
      </c>
      <c r="H17995">
        <v>-5192.585</v>
      </c>
      <c r="J17995">
        <v>-5192.585</v>
      </c>
      <c r="K17995" t="s">
        <v>379</v>
      </c>
    </row>
    <row r="17996" spans="1:11" x14ac:dyDescent="0.3">
      <c r="A17996">
        <v>4113061</v>
      </c>
      <c r="B17996" t="s">
        <v>288</v>
      </c>
      <c r="C17996" t="s">
        <v>328</v>
      </c>
      <c r="D17996">
        <v>2023.03</v>
      </c>
      <c r="E17996" t="s">
        <v>41</v>
      </c>
      <c r="F17996" t="s">
        <v>116</v>
      </c>
      <c r="G17996" t="s">
        <v>43</v>
      </c>
      <c r="H17996">
        <v>-5192.585</v>
      </c>
      <c r="J17996">
        <v>-5192.585</v>
      </c>
      <c r="K17996" t="s">
        <v>379</v>
      </c>
    </row>
    <row r="17997" spans="1:11" x14ac:dyDescent="0.3">
      <c r="A17997">
        <v>4113061</v>
      </c>
      <c r="B17997" t="s">
        <v>288</v>
      </c>
      <c r="C17997" t="s">
        <v>331</v>
      </c>
      <c r="D17997">
        <v>2023.04</v>
      </c>
      <c r="E17997" t="s">
        <v>41</v>
      </c>
      <c r="F17997" t="s">
        <v>116</v>
      </c>
      <c r="G17997" t="s">
        <v>43</v>
      </c>
      <c r="H17997">
        <v>-5192.585</v>
      </c>
      <c r="J17997">
        <v>-5192.585</v>
      </c>
      <c r="K17997" t="s">
        <v>379</v>
      </c>
    </row>
    <row r="17998" spans="1:11" x14ac:dyDescent="0.3">
      <c r="A17998">
        <v>4113061</v>
      </c>
      <c r="B17998" t="s">
        <v>288</v>
      </c>
      <c r="C17998" t="s">
        <v>333</v>
      </c>
      <c r="D17998">
        <v>2023.05</v>
      </c>
      <c r="E17998" t="s">
        <v>41</v>
      </c>
      <c r="F17998" t="s">
        <v>116</v>
      </c>
      <c r="G17998" t="s">
        <v>43</v>
      </c>
      <c r="H17998">
        <v>-5192.585</v>
      </c>
      <c r="J17998">
        <v>-5192.585</v>
      </c>
      <c r="K17998" t="s">
        <v>379</v>
      </c>
    </row>
    <row r="17999" spans="1:11" x14ac:dyDescent="0.3">
      <c r="A17999">
        <v>4113061</v>
      </c>
      <c r="B17999" t="s">
        <v>288</v>
      </c>
      <c r="C17999" t="s">
        <v>342</v>
      </c>
      <c r="D17999">
        <v>2023.06</v>
      </c>
      <c r="E17999" t="s">
        <v>41</v>
      </c>
      <c r="F17999" t="s">
        <v>116</v>
      </c>
      <c r="G17999" t="s">
        <v>43</v>
      </c>
      <c r="H17999">
        <v>-5192.585</v>
      </c>
      <c r="J17999">
        <v>-5192.585</v>
      </c>
      <c r="K17999" t="s">
        <v>379</v>
      </c>
    </row>
    <row r="18000" spans="1:11" x14ac:dyDescent="0.3">
      <c r="A18000">
        <v>4113061</v>
      </c>
      <c r="B18000" t="s">
        <v>288</v>
      </c>
      <c r="C18000" t="s">
        <v>346</v>
      </c>
      <c r="D18000">
        <v>2023.07</v>
      </c>
      <c r="E18000" t="s">
        <v>41</v>
      </c>
      <c r="F18000" t="s">
        <v>116</v>
      </c>
      <c r="G18000" t="s">
        <v>43</v>
      </c>
      <c r="H18000">
        <v>-5192.585</v>
      </c>
      <c r="J18000">
        <v>-5192.585</v>
      </c>
      <c r="K18000" t="s">
        <v>379</v>
      </c>
    </row>
    <row r="18001" spans="1:11" x14ac:dyDescent="0.3">
      <c r="A18001">
        <v>4113061</v>
      </c>
      <c r="B18001" t="s">
        <v>288</v>
      </c>
      <c r="C18001" t="s">
        <v>347</v>
      </c>
      <c r="D18001">
        <v>2023.08</v>
      </c>
      <c r="E18001" t="s">
        <v>41</v>
      </c>
      <c r="F18001" t="s">
        <v>116</v>
      </c>
      <c r="G18001" t="s">
        <v>43</v>
      </c>
      <c r="H18001">
        <v>-5192.585</v>
      </c>
      <c r="J18001">
        <v>-5192.585</v>
      </c>
      <c r="K18001" t="s">
        <v>379</v>
      </c>
    </row>
    <row r="18002" spans="1:11" x14ac:dyDescent="0.3">
      <c r="A18002">
        <v>4113061</v>
      </c>
      <c r="B18002" t="s">
        <v>288</v>
      </c>
      <c r="C18002" t="s">
        <v>382</v>
      </c>
      <c r="D18002">
        <v>2023.09</v>
      </c>
      <c r="E18002" t="s">
        <v>41</v>
      </c>
      <c r="F18002" t="s">
        <v>116</v>
      </c>
      <c r="G18002" t="s">
        <v>43</v>
      </c>
      <c r="H18002">
        <v>-5192.585</v>
      </c>
      <c r="J18002">
        <v>-5192.585</v>
      </c>
      <c r="K18002" t="s">
        <v>379</v>
      </c>
    </row>
    <row r="18003" spans="1:11" x14ac:dyDescent="0.3">
      <c r="A18003">
        <v>4113061</v>
      </c>
      <c r="B18003" t="s">
        <v>288</v>
      </c>
      <c r="C18003" t="s">
        <v>383</v>
      </c>
      <c r="D18003">
        <v>2023.1</v>
      </c>
      <c r="E18003" t="s">
        <v>41</v>
      </c>
      <c r="F18003" t="s">
        <v>116</v>
      </c>
      <c r="G18003" t="s">
        <v>43</v>
      </c>
      <c r="H18003">
        <v>-5192.585</v>
      </c>
      <c r="J18003">
        <v>-5192.585</v>
      </c>
      <c r="K18003" t="s">
        <v>379</v>
      </c>
    </row>
    <row r="18004" spans="1:11" x14ac:dyDescent="0.3">
      <c r="A18004">
        <v>4113061</v>
      </c>
      <c r="B18004" t="s">
        <v>288</v>
      </c>
      <c r="C18004" t="s">
        <v>384</v>
      </c>
      <c r="D18004">
        <v>2023.11</v>
      </c>
      <c r="E18004" t="s">
        <v>41</v>
      </c>
      <c r="F18004" t="s">
        <v>116</v>
      </c>
      <c r="G18004" t="s">
        <v>43</v>
      </c>
      <c r="H18004">
        <v>-5192.585</v>
      </c>
      <c r="J18004">
        <v>-5192.585</v>
      </c>
      <c r="K18004" t="s">
        <v>379</v>
      </c>
    </row>
    <row r="18005" spans="1:11" x14ac:dyDescent="0.3">
      <c r="A18005">
        <v>4113061</v>
      </c>
      <c r="B18005" t="s">
        <v>288</v>
      </c>
      <c r="C18005" t="s">
        <v>385</v>
      </c>
      <c r="D18005">
        <v>2023.12</v>
      </c>
      <c r="E18005" t="s">
        <v>41</v>
      </c>
      <c r="F18005" t="s">
        <v>116</v>
      </c>
      <c r="G18005" t="s">
        <v>43</v>
      </c>
      <c r="H18005">
        <v>-5192.585</v>
      </c>
      <c r="J18005">
        <v>-5192.585</v>
      </c>
      <c r="K18005" t="s">
        <v>379</v>
      </c>
    </row>
    <row r="18006" spans="1:11" x14ac:dyDescent="0.3">
      <c r="A18006">
        <v>4113061</v>
      </c>
      <c r="B18006" t="s">
        <v>288</v>
      </c>
      <c r="C18006" t="s">
        <v>386</v>
      </c>
      <c r="D18006">
        <v>2024.01</v>
      </c>
      <c r="E18006" t="s">
        <v>41</v>
      </c>
      <c r="F18006" t="s">
        <v>116</v>
      </c>
      <c r="G18006" t="s">
        <v>43</v>
      </c>
      <c r="H18006">
        <v>-5192.585</v>
      </c>
      <c r="J18006">
        <v>-5192.585</v>
      </c>
      <c r="K18006" t="s">
        <v>379</v>
      </c>
    </row>
    <row r="18007" spans="1:11" x14ac:dyDescent="0.3">
      <c r="A18007">
        <v>4113061</v>
      </c>
      <c r="B18007" t="s">
        <v>288</v>
      </c>
      <c r="C18007" t="s">
        <v>387</v>
      </c>
      <c r="D18007">
        <v>2024.02</v>
      </c>
      <c r="E18007" t="s">
        <v>41</v>
      </c>
      <c r="F18007" t="s">
        <v>116</v>
      </c>
      <c r="G18007" t="s">
        <v>43</v>
      </c>
      <c r="H18007">
        <v>-5192.585</v>
      </c>
      <c r="J18007">
        <v>-5192.585</v>
      </c>
      <c r="K18007" t="s">
        <v>379</v>
      </c>
    </row>
    <row r="18008" spans="1:11" x14ac:dyDescent="0.3">
      <c r="A18008">
        <v>4113061</v>
      </c>
      <c r="B18008" t="s">
        <v>288</v>
      </c>
      <c r="C18008" t="s">
        <v>388</v>
      </c>
      <c r="D18008">
        <v>2024.03</v>
      </c>
      <c r="E18008" t="s">
        <v>41</v>
      </c>
      <c r="F18008" t="s">
        <v>116</v>
      </c>
      <c r="G18008" t="s">
        <v>43</v>
      </c>
      <c r="H18008">
        <v>-5192.585</v>
      </c>
      <c r="J18008">
        <v>-5192.585</v>
      </c>
      <c r="K18008" t="s">
        <v>379</v>
      </c>
    </row>
    <row r="18009" spans="1:11" x14ac:dyDescent="0.3">
      <c r="A18009">
        <v>4113061</v>
      </c>
      <c r="B18009" t="s">
        <v>288</v>
      </c>
      <c r="C18009" t="s">
        <v>389</v>
      </c>
      <c r="D18009">
        <v>2024.04</v>
      </c>
      <c r="E18009" t="s">
        <v>41</v>
      </c>
      <c r="F18009" t="s">
        <v>116</v>
      </c>
      <c r="G18009" t="s">
        <v>43</v>
      </c>
      <c r="H18009">
        <v>-5192.5849999999991</v>
      </c>
      <c r="I18009">
        <v>-4785</v>
      </c>
      <c r="J18009">
        <v>-9977.5849999999991</v>
      </c>
      <c r="K18009" t="s">
        <v>379</v>
      </c>
    </row>
    <row r="18010" spans="1:11" x14ac:dyDescent="0.3">
      <c r="A18010">
        <v>4113061</v>
      </c>
      <c r="B18010" t="s">
        <v>288</v>
      </c>
      <c r="C18010" t="s">
        <v>390</v>
      </c>
      <c r="D18010">
        <v>2024.05</v>
      </c>
      <c r="E18010" t="s">
        <v>41</v>
      </c>
      <c r="F18010" t="s">
        <v>116</v>
      </c>
      <c r="G18010" t="s">
        <v>43</v>
      </c>
      <c r="H18010">
        <v>-9977.5849999999991</v>
      </c>
      <c r="J18010">
        <v>-9977.5849999999991</v>
      </c>
      <c r="K18010" t="s">
        <v>379</v>
      </c>
    </row>
    <row r="18011" spans="1:11" x14ac:dyDescent="0.3">
      <c r="A18011">
        <v>4113061</v>
      </c>
      <c r="B18011" t="s">
        <v>288</v>
      </c>
      <c r="C18011" t="s">
        <v>391</v>
      </c>
      <c r="D18011">
        <v>2024.06</v>
      </c>
      <c r="E18011" t="s">
        <v>41</v>
      </c>
      <c r="F18011" t="s">
        <v>116</v>
      </c>
      <c r="G18011" t="s">
        <v>43</v>
      </c>
      <c r="H18011">
        <v>-9977.5849999999991</v>
      </c>
      <c r="J18011">
        <v>-9977.5849999999991</v>
      </c>
      <c r="K18011" t="s">
        <v>379</v>
      </c>
    </row>
    <row r="18012" spans="1:11" x14ac:dyDescent="0.3">
      <c r="A18012">
        <v>4113061</v>
      </c>
      <c r="B18012" t="s">
        <v>288</v>
      </c>
      <c r="C18012" t="s">
        <v>471</v>
      </c>
      <c r="D18012">
        <v>2024.07</v>
      </c>
      <c r="E18012" t="s">
        <v>41</v>
      </c>
      <c r="F18012" t="s">
        <v>116</v>
      </c>
      <c r="G18012" t="s">
        <v>43</v>
      </c>
      <c r="H18012">
        <v>-9977.5849999999991</v>
      </c>
      <c r="J18012">
        <v>-9977.5849999999991</v>
      </c>
      <c r="K18012" t="s">
        <v>379</v>
      </c>
    </row>
    <row r="18013" spans="1:11" x14ac:dyDescent="0.3">
      <c r="A18013">
        <v>4113061</v>
      </c>
      <c r="B18013" t="s">
        <v>288</v>
      </c>
      <c r="C18013" t="s">
        <v>472</v>
      </c>
      <c r="D18013">
        <v>2024.08</v>
      </c>
      <c r="E18013" t="s">
        <v>41</v>
      </c>
      <c r="F18013" t="s">
        <v>116</v>
      </c>
      <c r="G18013" t="s">
        <v>43</v>
      </c>
      <c r="H18013">
        <v>-9977.5849999999991</v>
      </c>
      <c r="J18013">
        <v>-9977.5849999999991</v>
      </c>
      <c r="K18013" t="s">
        <v>379</v>
      </c>
    </row>
    <row r="18014" spans="1:11" x14ac:dyDescent="0.3">
      <c r="A18014">
        <v>4113061</v>
      </c>
      <c r="B18014" t="s">
        <v>288</v>
      </c>
      <c r="C18014" t="s">
        <v>473</v>
      </c>
      <c r="D18014">
        <v>2024.09</v>
      </c>
      <c r="E18014" t="s">
        <v>41</v>
      </c>
      <c r="F18014" t="s">
        <v>116</v>
      </c>
      <c r="G18014" t="s">
        <v>43</v>
      </c>
      <c r="H18014">
        <v>-9977.5849999999991</v>
      </c>
      <c r="J18014">
        <v>-9977.5849999999991</v>
      </c>
      <c r="K18014" t="s">
        <v>379</v>
      </c>
    </row>
    <row r="18015" spans="1:11" x14ac:dyDescent="0.3">
      <c r="A18015">
        <v>4113061</v>
      </c>
      <c r="B18015" t="s">
        <v>288</v>
      </c>
      <c r="C18015" t="s">
        <v>474</v>
      </c>
      <c r="D18015">
        <v>2024.1</v>
      </c>
      <c r="E18015" t="s">
        <v>41</v>
      </c>
      <c r="F18015" t="s">
        <v>116</v>
      </c>
      <c r="G18015" t="s">
        <v>43</v>
      </c>
      <c r="H18015">
        <v>-9977.5849999999991</v>
      </c>
      <c r="J18015">
        <v>-9977.5849999999991</v>
      </c>
      <c r="K18015" t="s">
        <v>379</v>
      </c>
    </row>
    <row r="18016" spans="1:11" x14ac:dyDescent="0.3">
      <c r="A18016">
        <v>4113061</v>
      </c>
      <c r="B18016" t="s">
        <v>288</v>
      </c>
      <c r="C18016" t="s">
        <v>475</v>
      </c>
      <c r="D18016">
        <v>2024.11</v>
      </c>
      <c r="E18016" t="s">
        <v>41</v>
      </c>
      <c r="F18016" t="s">
        <v>116</v>
      </c>
      <c r="G18016" t="s">
        <v>43</v>
      </c>
      <c r="H18016">
        <v>-9977.5849999999991</v>
      </c>
      <c r="J18016">
        <v>-9977.5849999999991</v>
      </c>
      <c r="K18016" t="s">
        <v>379</v>
      </c>
    </row>
    <row r="18017" spans="1:11" x14ac:dyDescent="0.3">
      <c r="A18017">
        <v>4113061</v>
      </c>
      <c r="B18017" t="s">
        <v>288</v>
      </c>
      <c r="C18017" t="s">
        <v>476</v>
      </c>
      <c r="D18017">
        <v>2024.12</v>
      </c>
      <c r="E18017" t="s">
        <v>41</v>
      </c>
      <c r="F18017" t="s">
        <v>116</v>
      </c>
      <c r="G18017" t="s">
        <v>43</v>
      </c>
      <c r="H18017">
        <v>-9977.5849999999991</v>
      </c>
      <c r="J18017">
        <v>-9977.5849999999991</v>
      </c>
      <c r="K18017" t="s">
        <v>379</v>
      </c>
    </row>
    <row r="18018" spans="1:11" x14ac:dyDescent="0.3">
      <c r="A18018">
        <v>4113061</v>
      </c>
      <c r="B18018" t="s">
        <v>288</v>
      </c>
      <c r="C18018" t="s">
        <v>477</v>
      </c>
      <c r="D18018">
        <v>2025.01</v>
      </c>
      <c r="E18018" t="s">
        <v>41</v>
      </c>
      <c r="F18018" t="s">
        <v>116</v>
      </c>
      <c r="G18018" t="s">
        <v>43</v>
      </c>
      <c r="H18018">
        <v>-9977.5849999999991</v>
      </c>
      <c r="J18018">
        <v>-9977.5849999999991</v>
      </c>
      <c r="K18018" t="s">
        <v>379</v>
      </c>
    </row>
    <row r="18019" spans="1:11" x14ac:dyDescent="0.3">
      <c r="A18019">
        <v>4113061</v>
      </c>
      <c r="B18019" t="s">
        <v>288</v>
      </c>
      <c r="C18019" t="s">
        <v>478</v>
      </c>
      <c r="D18019">
        <v>2025.02</v>
      </c>
      <c r="E18019" t="s">
        <v>41</v>
      </c>
      <c r="F18019" t="s">
        <v>116</v>
      </c>
      <c r="G18019" t="s">
        <v>43</v>
      </c>
      <c r="H18019">
        <v>-9977.5849999999991</v>
      </c>
      <c r="J18019">
        <v>-9977.5849999999991</v>
      </c>
      <c r="K18019" t="s">
        <v>379</v>
      </c>
    </row>
    <row r="18020" spans="1:11" x14ac:dyDescent="0.3">
      <c r="A18020">
        <v>4113061</v>
      </c>
      <c r="B18020" t="s">
        <v>288</v>
      </c>
      <c r="C18020" t="s">
        <v>479</v>
      </c>
      <c r="D18020">
        <v>2025.03</v>
      </c>
      <c r="E18020" t="s">
        <v>41</v>
      </c>
      <c r="F18020" t="s">
        <v>116</v>
      </c>
      <c r="G18020" t="s">
        <v>43</v>
      </c>
      <c r="H18020">
        <v>-9977.5849999999991</v>
      </c>
      <c r="J18020">
        <v>-9977.5849999999991</v>
      </c>
      <c r="K18020" t="s">
        <v>379</v>
      </c>
    </row>
    <row r="18021" spans="1:11" x14ac:dyDescent="0.3">
      <c r="A18021">
        <v>4113061</v>
      </c>
      <c r="B18021" t="s">
        <v>288</v>
      </c>
      <c r="C18021" t="s">
        <v>480</v>
      </c>
      <c r="D18021">
        <v>2025.04</v>
      </c>
      <c r="E18021" t="s">
        <v>41</v>
      </c>
      <c r="F18021" t="s">
        <v>116</v>
      </c>
      <c r="G18021" t="s">
        <v>43</v>
      </c>
      <c r="H18021">
        <v>-9977.5849999999991</v>
      </c>
      <c r="J18021">
        <v>-9977.5849999999991</v>
      </c>
      <c r="K18021" t="s">
        <v>379</v>
      </c>
    </row>
    <row r="18022" spans="1:11" x14ac:dyDescent="0.3">
      <c r="A18022">
        <v>4113061</v>
      </c>
      <c r="B18022" t="s">
        <v>288</v>
      </c>
      <c r="C18022" t="s">
        <v>481</v>
      </c>
      <c r="D18022">
        <v>2025.05</v>
      </c>
      <c r="E18022" t="s">
        <v>41</v>
      </c>
      <c r="F18022" t="s">
        <v>116</v>
      </c>
      <c r="G18022" t="s">
        <v>43</v>
      </c>
      <c r="H18022">
        <v>-9977.5849999999991</v>
      </c>
      <c r="J18022">
        <v>-9977.5849999999991</v>
      </c>
      <c r="K18022" t="s">
        <v>379</v>
      </c>
    </row>
    <row r="18023" spans="1:11" x14ac:dyDescent="0.3">
      <c r="A18023">
        <v>4113061</v>
      </c>
      <c r="B18023" t="s">
        <v>288</v>
      </c>
      <c r="C18023" t="s">
        <v>482</v>
      </c>
      <c r="D18023">
        <v>2025.06</v>
      </c>
      <c r="E18023" t="s">
        <v>41</v>
      </c>
      <c r="F18023" t="s">
        <v>116</v>
      </c>
      <c r="G18023" t="s">
        <v>43</v>
      </c>
      <c r="H18023">
        <v>-9977.5849999999991</v>
      </c>
      <c r="J18023">
        <v>-9977.5849999999991</v>
      </c>
      <c r="K18023" t="s">
        <v>379</v>
      </c>
    </row>
    <row r="18024" spans="1:11" x14ac:dyDescent="0.3">
      <c r="A18024">
        <v>4113061</v>
      </c>
      <c r="B18024" t="s">
        <v>288</v>
      </c>
      <c r="C18024" t="s">
        <v>550</v>
      </c>
      <c r="D18024">
        <v>2025.07</v>
      </c>
      <c r="E18024" t="s">
        <v>41</v>
      </c>
      <c r="F18024" t="s">
        <v>116</v>
      </c>
      <c r="G18024" t="s">
        <v>43</v>
      </c>
      <c r="H18024">
        <v>-9977.5849999999991</v>
      </c>
      <c r="J18024">
        <v>-9977.5849999999991</v>
      </c>
      <c r="K18024" t="s">
        <v>379</v>
      </c>
    </row>
    <row r="18025" spans="1:11" x14ac:dyDescent="0.3">
      <c r="A18025">
        <v>4113061</v>
      </c>
      <c r="B18025" t="s">
        <v>288</v>
      </c>
      <c r="C18025" t="s">
        <v>551</v>
      </c>
      <c r="D18025">
        <v>2025.08</v>
      </c>
      <c r="E18025" t="s">
        <v>41</v>
      </c>
      <c r="F18025" t="s">
        <v>116</v>
      </c>
      <c r="G18025" t="s">
        <v>43</v>
      </c>
      <c r="H18025">
        <v>-9977.5849999999991</v>
      </c>
      <c r="J18025">
        <v>-9977.5849999999991</v>
      </c>
      <c r="K18025" t="s">
        <v>379</v>
      </c>
    </row>
    <row r="18026" spans="1:11" x14ac:dyDescent="0.3">
      <c r="A18026">
        <v>4113061</v>
      </c>
      <c r="B18026" t="s">
        <v>288</v>
      </c>
      <c r="C18026" t="s">
        <v>552</v>
      </c>
      <c r="D18026">
        <v>2025.09</v>
      </c>
      <c r="E18026" t="s">
        <v>41</v>
      </c>
      <c r="F18026" t="s">
        <v>116</v>
      </c>
      <c r="G18026" t="s">
        <v>43</v>
      </c>
      <c r="H18026">
        <v>-9977.5849999999991</v>
      </c>
      <c r="J18026">
        <v>-9977.5849999999991</v>
      </c>
      <c r="K18026" t="s">
        <v>379</v>
      </c>
    </row>
    <row r="18027" spans="1:11" x14ac:dyDescent="0.3">
      <c r="A18027">
        <v>4113061</v>
      </c>
      <c r="B18027" t="s">
        <v>288</v>
      </c>
      <c r="C18027" t="s">
        <v>553</v>
      </c>
      <c r="D18027">
        <v>2025.1</v>
      </c>
      <c r="E18027" t="s">
        <v>41</v>
      </c>
      <c r="F18027" t="s">
        <v>116</v>
      </c>
      <c r="G18027" t="s">
        <v>43</v>
      </c>
      <c r="H18027">
        <v>-9977.5849999999991</v>
      </c>
      <c r="J18027">
        <v>-9977.5849999999991</v>
      </c>
      <c r="K18027" t="s">
        <v>379</v>
      </c>
    </row>
    <row r="18028" spans="1:11" x14ac:dyDescent="0.3">
      <c r="A18028">
        <v>4113061</v>
      </c>
      <c r="B18028" t="s">
        <v>288</v>
      </c>
      <c r="C18028" t="s">
        <v>554</v>
      </c>
      <c r="D18028">
        <v>2025.11</v>
      </c>
      <c r="E18028" t="s">
        <v>41</v>
      </c>
      <c r="F18028" t="s">
        <v>116</v>
      </c>
      <c r="G18028" t="s">
        <v>43</v>
      </c>
      <c r="H18028">
        <v>-9977.5849999999991</v>
      </c>
      <c r="J18028">
        <v>-9977.5849999999991</v>
      </c>
      <c r="K18028" t="s">
        <v>379</v>
      </c>
    </row>
    <row r="18029" spans="1:11" x14ac:dyDescent="0.3">
      <c r="A18029">
        <v>4113061</v>
      </c>
      <c r="B18029" t="s">
        <v>288</v>
      </c>
      <c r="C18029" t="s">
        <v>555</v>
      </c>
      <c r="D18029">
        <v>2025.12</v>
      </c>
      <c r="E18029" t="s">
        <v>41</v>
      </c>
      <c r="F18029" t="s">
        <v>116</v>
      </c>
      <c r="G18029" t="s">
        <v>43</v>
      </c>
      <c r="H18029">
        <v>-9977.5849999999991</v>
      </c>
      <c r="J18029">
        <v>-9977.5849999999991</v>
      </c>
      <c r="K18029" t="s">
        <v>379</v>
      </c>
    </row>
    <row r="18030" spans="1:11" x14ac:dyDescent="0.3">
      <c r="A18030">
        <v>4113061</v>
      </c>
      <c r="B18030" t="s">
        <v>288</v>
      </c>
      <c r="C18030" t="s">
        <v>556</v>
      </c>
      <c r="D18030">
        <v>2026.01</v>
      </c>
      <c r="E18030" t="s">
        <v>41</v>
      </c>
      <c r="F18030" t="s">
        <v>116</v>
      </c>
      <c r="G18030" t="s">
        <v>43</v>
      </c>
      <c r="H18030">
        <v>-9977.5849999999991</v>
      </c>
      <c r="J18030">
        <v>-9977.5849999999991</v>
      </c>
      <c r="K18030" t="s">
        <v>379</v>
      </c>
    </row>
    <row r="18031" spans="1:11" x14ac:dyDescent="0.3">
      <c r="A18031">
        <v>4113061</v>
      </c>
      <c r="B18031" t="s">
        <v>288</v>
      </c>
      <c r="C18031" t="s">
        <v>557</v>
      </c>
      <c r="D18031">
        <v>2026.02</v>
      </c>
      <c r="E18031" t="s">
        <v>41</v>
      </c>
      <c r="F18031" t="s">
        <v>116</v>
      </c>
      <c r="G18031" t="s">
        <v>43</v>
      </c>
      <c r="H18031">
        <v>-9977.5849999999991</v>
      </c>
      <c r="J18031">
        <v>-9977.5849999999991</v>
      </c>
      <c r="K18031" t="s">
        <v>379</v>
      </c>
    </row>
    <row r="18032" spans="1:11" x14ac:dyDescent="0.3">
      <c r="A18032">
        <v>4113061</v>
      </c>
      <c r="B18032" t="s">
        <v>288</v>
      </c>
      <c r="C18032" t="s">
        <v>558</v>
      </c>
      <c r="D18032">
        <v>2026.03</v>
      </c>
      <c r="E18032" t="s">
        <v>41</v>
      </c>
      <c r="F18032" t="s">
        <v>116</v>
      </c>
      <c r="G18032" t="s">
        <v>43</v>
      </c>
      <c r="H18032">
        <v>-9977.5849999999991</v>
      </c>
      <c r="J18032">
        <v>-9977.5849999999991</v>
      </c>
      <c r="K18032" t="s">
        <v>379</v>
      </c>
    </row>
    <row r="18033" spans="1:11" x14ac:dyDescent="0.3">
      <c r="A18033">
        <v>4113061</v>
      </c>
      <c r="B18033" t="s">
        <v>288</v>
      </c>
      <c r="C18033" t="s">
        <v>559</v>
      </c>
      <c r="D18033">
        <v>2026.04</v>
      </c>
      <c r="E18033" t="s">
        <v>41</v>
      </c>
      <c r="F18033" t="s">
        <v>116</v>
      </c>
      <c r="G18033" t="s">
        <v>43</v>
      </c>
      <c r="H18033">
        <v>-9977.5849999999991</v>
      </c>
      <c r="J18033">
        <v>-9977.5849999999991</v>
      </c>
      <c r="K18033" t="s">
        <v>379</v>
      </c>
    </row>
    <row r="18034" spans="1:11" x14ac:dyDescent="0.3">
      <c r="A18034">
        <v>4113061</v>
      </c>
      <c r="B18034" t="s">
        <v>288</v>
      </c>
      <c r="C18034" t="s">
        <v>560</v>
      </c>
      <c r="D18034">
        <v>2026.05</v>
      </c>
      <c r="E18034" t="s">
        <v>41</v>
      </c>
      <c r="F18034" t="s">
        <v>116</v>
      </c>
      <c r="G18034" t="s">
        <v>43</v>
      </c>
      <c r="H18034">
        <v>-9977.5849999999991</v>
      </c>
      <c r="J18034">
        <v>-9977.5849999999991</v>
      </c>
      <c r="K18034" t="s">
        <v>379</v>
      </c>
    </row>
    <row r="18035" spans="1:11" x14ac:dyDescent="0.3">
      <c r="A18035">
        <v>4113061</v>
      </c>
      <c r="B18035" t="s">
        <v>288</v>
      </c>
      <c r="C18035" t="s">
        <v>561</v>
      </c>
      <c r="D18035">
        <v>2026.06</v>
      </c>
      <c r="E18035" t="s">
        <v>41</v>
      </c>
      <c r="F18035" t="s">
        <v>116</v>
      </c>
      <c r="G18035" t="s">
        <v>43</v>
      </c>
      <c r="H18035">
        <v>-9977.5849999999991</v>
      </c>
      <c r="J18035">
        <v>-9977.5849999999991</v>
      </c>
      <c r="K18035" t="s">
        <v>379</v>
      </c>
    </row>
    <row r="18036" spans="1:11" x14ac:dyDescent="0.3">
      <c r="A18036">
        <v>4113070</v>
      </c>
      <c r="B18036" t="s">
        <v>289</v>
      </c>
      <c r="C18036" t="s">
        <v>295</v>
      </c>
      <c r="D18036">
        <v>2022.07</v>
      </c>
      <c r="E18036" t="s">
        <v>41</v>
      </c>
      <c r="F18036" t="s">
        <v>42</v>
      </c>
      <c r="G18036" t="s">
        <v>43</v>
      </c>
      <c r="H18036">
        <v>-199.8896</v>
      </c>
      <c r="J18036">
        <v>-199.8896</v>
      </c>
      <c r="K18036" t="s">
        <v>379</v>
      </c>
    </row>
    <row r="18037" spans="1:11" x14ac:dyDescent="0.3">
      <c r="A18037">
        <v>4113070</v>
      </c>
      <c r="B18037" t="s">
        <v>289</v>
      </c>
      <c r="C18037" t="s">
        <v>301</v>
      </c>
      <c r="D18037">
        <v>2022.08</v>
      </c>
      <c r="E18037" t="s">
        <v>41</v>
      </c>
      <c r="F18037" t="s">
        <v>42</v>
      </c>
      <c r="G18037" t="s">
        <v>43</v>
      </c>
      <c r="H18037">
        <v>-199.8896</v>
      </c>
      <c r="J18037">
        <v>-199.8896</v>
      </c>
      <c r="K18037" t="s">
        <v>379</v>
      </c>
    </row>
    <row r="18038" spans="1:11" x14ac:dyDescent="0.3">
      <c r="A18038">
        <v>4113070</v>
      </c>
      <c r="B18038" t="s">
        <v>289</v>
      </c>
      <c r="C18038" t="s">
        <v>304</v>
      </c>
      <c r="D18038">
        <v>2022.09</v>
      </c>
      <c r="E18038" t="s">
        <v>41</v>
      </c>
      <c r="F18038" t="s">
        <v>42</v>
      </c>
      <c r="G18038" t="s">
        <v>43</v>
      </c>
      <c r="H18038">
        <v>-199.8896</v>
      </c>
      <c r="J18038">
        <v>-199.8896</v>
      </c>
      <c r="K18038" t="s">
        <v>379</v>
      </c>
    </row>
    <row r="18039" spans="1:11" x14ac:dyDescent="0.3">
      <c r="A18039">
        <v>4113070</v>
      </c>
      <c r="B18039" t="s">
        <v>289</v>
      </c>
      <c r="C18039" t="s">
        <v>308</v>
      </c>
      <c r="D18039">
        <v>2022.1</v>
      </c>
      <c r="E18039" t="s">
        <v>41</v>
      </c>
      <c r="F18039" t="s">
        <v>42</v>
      </c>
      <c r="G18039" t="s">
        <v>43</v>
      </c>
      <c r="H18039">
        <v>-199.8896</v>
      </c>
      <c r="J18039">
        <v>-199.8896</v>
      </c>
      <c r="K18039" t="s">
        <v>379</v>
      </c>
    </row>
    <row r="18040" spans="1:11" x14ac:dyDescent="0.3">
      <c r="A18040">
        <v>4113070</v>
      </c>
      <c r="B18040" t="s">
        <v>289</v>
      </c>
      <c r="C18040" t="s">
        <v>313</v>
      </c>
      <c r="D18040">
        <v>2022.11</v>
      </c>
      <c r="E18040" t="s">
        <v>41</v>
      </c>
      <c r="F18040" t="s">
        <v>42</v>
      </c>
      <c r="G18040" t="s">
        <v>43</v>
      </c>
      <c r="H18040">
        <v>-199.8896</v>
      </c>
      <c r="J18040">
        <v>-199.8896</v>
      </c>
      <c r="K18040" t="s">
        <v>379</v>
      </c>
    </row>
    <row r="18041" spans="1:11" x14ac:dyDescent="0.3">
      <c r="A18041">
        <v>4113070</v>
      </c>
      <c r="B18041" t="s">
        <v>289</v>
      </c>
      <c r="C18041" t="s">
        <v>317</v>
      </c>
      <c r="D18041">
        <v>2022.12</v>
      </c>
      <c r="E18041" t="s">
        <v>41</v>
      </c>
      <c r="F18041" t="s">
        <v>42</v>
      </c>
      <c r="G18041" t="s">
        <v>43</v>
      </c>
      <c r="H18041">
        <v>-199.8896</v>
      </c>
      <c r="J18041">
        <v>-199.8896</v>
      </c>
      <c r="K18041" t="s">
        <v>379</v>
      </c>
    </row>
    <row r="18042" spans="1:11" x14ac:dyDescent="0.3">
      <c r="A18042">
        <v>4113070</v>
      </c>
      <c r="B18042" t="s">
        <v>289</v>
      </c>
      <c r="C18042" t="s">
        <v>320</v>
      </c>
      <c r="D18042">
        <v>2023.01</v>
      </c>
      <c r="E18042" t="s">
        <v>41</v>
      </c>
      <c r="F18042" t="s">
        <v>42</v>
      </c>
      <c r="G18042" t="s">
        <v>43</v>
      </c>
      <c r="H18042">
        <v>-199.8896</v>
      </c>
      <c r="J18042">
        <v>-199.8896</v>
      </c>
      <c r="K18042" t="s">
        <v>379</v>
      </c>
    </row>
    <row r="18043" spans="1:11" x14ac:dyDescent="0.3">
      <c r="A18043">
        <v>4113070</v>
      </c>
      <c r="B18043" t="s">
        <v>289</v>
      </c>
      <c r="C18043" t="s">
        <v>325</v>
      </c>
      <c r="D18043">
        <v>2023.02</v>
      </c>
      <c r="E18043" t="s">
        <v>41</v>
      </c>
      <c r="F18043" t="s">
        <v>42</v>
      </c>
      <c r="G18043" t="s">
        <v>43</v>
      </c>
      <c r="H18043">
        <v>-199.8896</v>
      </c>
      <c r="J18043">
        <v>-199.8896</v>
      </c>
      <c r="K18043" t="s">
        <v>379</v>
      </c>
    </row>
    <row r="18044" spans="1:11" x14ac:dyDescent="0.3">
      <c r="A18044">
        <v>4113070</v>
      </c>
      <c r="B18044" t="s">
        <v>289</v>
      </c>
      <c r="C18044" t="s">
        <v>328</v>
      </c>
      <c r="D18044">
        <v>2023.03</v>
      </c>
      <c r="E18044" t="s">
        <v>41</v>
      </c>
      <c r="F18044" t="s">
        <v>42</v>
      </c>
      <c r="G18044" t="s">
        <v>43</v>
      </c>
      <c r="H18044">
        <v>-199.8896</v>
      </c>
      <c r="J18044">
        <v>-199.8896</v>
      </c>
      <c r="K18044" t="s">
        <v>379</v>
      </c>
    </row>
    <row r="18045" spans="1:11" x14ac:dyDescent="0.3">
      <c r="A18045">
        <v>4113070</v>
      </c>
      <c r="B18045" t="s">
        <v>289</v>
      </c>
      <c r="C18045" t="s">
        <v>331</v>
      </c>
      <c r="D18045">
        <v>2023.04</v>
      </c>
      <c r="E18045" t="s">
        <v>41</v>
      </c>
      <c r="F18045" t="s">
        <v>42</v>
      </c>
      <c r="G18045" t="s">
        <v>43</v>
      </c>
      <c r="H18045">
        <v>-199.88959999999997</v>
      </c>
      <c r="I18045">
        <v>580.32060899999999</v>
      </c>
      <c r="J18045">
        <v>380.43100900000002</v>
      </c>
      <c r="K18045" t="s">
        <v>379</v>
      </c>
    </row>
    <row r="18046" spans="1:11" x14ac:dyDescent="0.3">
      <c r="A18046">
        <v>4113070</v>
      </c>
      <c r="B18046" t="s">
        <v>289</v>
      </c>
      <c r="C18046" t="s">
        <v>333</v>
      </c>
      <c r="D18046">
        <v>2023.05</v>
      </c>
      <c r="E18046" t="s">
        <v>41</v>
      </c>
      <c r="F18046" t="s">
        <v>42</v>
      </c>
      <c r="G18046" t="s">
        <v>43</v>
      </c>
      <c r="H18046">
        <v>380.43100900000002</v>
      </c>
      <c r="J18046">
        <v>380.43100900000002</v>
      </c>
      <c r="K18046" t="s">
        <v>379</v>
      </c>
    </row>
    <row r="18047" spans="1:11" x14ac:dyDescent="0.3">
      <c r="A18047">
        <v>4113070</v>
      </c>
      <c r="B18047" t="s">
        <v>289</v>
      </c>
      <c r="C18047" t="s">
        <v>342</v>
      </c>
      <c r="D18047">
        <v>2023.06</v>
      </c>
      <c r="E18047" t="s">
        <v>41</v>
      </c>
      <c r="F18047" t="s">
        <v>42</v>
      </c>
      <c r="G18047" t="s">
        <v>43</v>
      </c>
      <c r="H18047">
        <v>380.43100900000002</v>
      </c>
      <c r="J18047">
        <v>380.43100900000002</v>
      </c>
      <c r="K18047" t="s">
        <v>379</v>
      </c>
    </row>
    <row r="18048" spans="1:11" x14ac:dyDescent="0.3">
      <c r="A18048">
        <v>4113070</v>
      </c>
      <c r="B18048" t="s">
        <v>289</v>
      </c>
      <c r="C18048" t="s">
        <v>346</v>
      </c>
      <c r="D18048">
        <v>2023.07</v>
      </c>
      <c r="E18048" t="s">
        <v>41</v>
      </c>
      <c r="F18048" t="s">
        <v>42</v>
      </c>
      <c r="G18048" t="s">
        <v>43</v>
      </c>
      <c r="H18048">
        <v>380.43100900000002</v>
      </c>
      <c r="J18048">
        <v>380.43100900000002</v>
      </c>
      <c r="K18048" t="s">
        <v>379</v>
      </c>
    </row>
    <row r="18049" spans="1:11" x14ac:dyDescent="0.3">
      <c r="A18049">
        <v>4113070</v>
      </c>
      <c r="B18049" t="s">
        <v>289</v>
      </c>
      <c r="C18049" t="s">
        <v>347</v>
      </c>
      <c r="D18049">
        <v>2023.08</v>
      </c>
      <c r="E18049" t="s">
        <v>41</v>
      </c>
      <c r="F18049" t="s">
        <v>42</v>
      </c>
      <c r="G18049" t="s">
        <v>43</v>
      </c>
      <c r="H18049">
        <v>380.43100900000002</v>
      </c>
      <c r="J18049">
        <v>380.43100900000002</v>
      </c>
      <c r="K18049" t="s">
        <v>379</v>
      </c>
    </row>
    <row r="18050" spans="1:11" x14ac:dyDescent="0.3">
      <c r="A18050">
        <v>4113070</v>
      </c>
      <c r="B18050" t="s">
        <v>289</v>
      </c>
      <c r="C18050" t="s">
        <v>382</v>
      </c>
      <c r="D18050">
        <v>2023.09</v>
      </c>
      <c r="E18050" t="s">
        <v>41</v>
      </c>
      <c r="F18050" t="s">
        <v>42</v>
      </c>
      <c r="G18050" t="s">
        <v>43</v>
      </c>
      <c r="H18050">
        <v>380.43100900000002</v>
      </c>
      <c r="J18050">
        <v>380.43100900000002</v>
      </c>
      <c r="K18050" t="s">
        <v>379</v>
      </c>
    </row>
    <row r="18051" spans="1:11" x14ac:dyDescent="0.3">
      <c r="A18051">
        <v>4113070</v>
      </c>
      <c r="B18051" t="s">
        <v>289</v>
      </c>
      <c r="C18051" t="s">
        <v>383</v>
      </c>
      <c r="D18051">
        <v>2023.1</v>
      </c>
      <c r="E18051" t="s">
        <v>41</v>
      </c>
      <c r="F18051" t="s">
        <v>42</v>
      </c>
      <c r="G18051" t="s">
        <v>43</v>
      </c>
      <c r="H18051">
        <v>380.43100900000002</v>
      </c>
      <c r="J18051">
        <v>380.43100900000002</v>
      </c>
      <c r="K18051" t="s">
        <v>379</v>
      </c>
    </row>
    <row r="18052" spans="1:11" x14ac:dyDescent="0.3">
      <c r="A18052">
        <v>4113070</v>
      </c>
      <c r="B18052" t="s">
        <v>289</v>
      </c>
      <c r="C18052" t="s">
        <v>384</v>
      </c>
      <c r="D18052">
        <v>2023.11</v>
      </c>
      <c r="E18052" t="s">
        <v>41</v>
      </c>
      <c r="F18052" t="s">
        <v>42</v>
      </c>
      <c r="G18052" t="s">
        <v>43</v>
      </c>
      <c r="H18052">
        <v>380.43100900000002</v>
      </c>
      <c r="J18052">
        <v>380.43100900000002</v>
      </c>
      <c r="K18052" t="s">
        <v>379</v>
      </c>
    </row>
    <row r="18053" spans="1:11" x14ac:dyDescent="0.3">
      <c r="A18053">
        <v>4113070</v>
      </c>
      <c r="B18053" t="s">
        <v>289</v>
      </c>
      <c r="C18053" t="s">
        <v>385</v>
      </c>
      <c r="D18053">
        <v>2023.12</v>
      </c>
      <c r="E18053" t="s">
        <v>41</v>
      </c>
      <c r="F18053" t="s">
        <v>42</v>
      </c>
      <c r="G18053" t="s">
        <v>43</v>
      </c>
      <c r="H18053">
        <v>380.43100900000002</v>
      </c>
      <c r="J18053">
        <v>380.43100900000002</v>
      </c>
      <c r="K18053" t="s">
        <v>379</v>
      </c>
    </row>
    <row r="18054" spans="1:11" x14ac:dyDescent="0.3">
      <c r="A18054">
        <v>4113070</v>
      </c>
      <c r="B18054" t="s">
        <v>289</v>
      </c>
      <c r="C18054" t="s">
        <v>386</v>
      </c>
      <c r="D18054">
        <v>2024.01</v>
      </c>
      <c r="E18054" t="s">
        <v>41</v>
      </c>
      <c r="F18054" t="s">
        <v>42</v>
      </c>
      <c r="G18054" t="s">
        <v>43</v>
      </c>
      <c r="H18054">
        <v>380.43100900000002</v>
      </c>
      <c r="J18054">
        <v>380.43100900000002</v>
      </c>
      <c r="K18054" t="s">
        <v>379</v>
      </c>
    </row>
    <row r="18055" spans="1:11" x14ac:dyDescent="0.3">
      <c r="A18055">
        <v>4113070</v>
      </c>
      <c r="B18055" t="s">
        <v>289</v>
      </c>
      <c r="C18055" t="s">
        <v>387</v>
      </c>
      <c r="D18055">
        <v>2024.02</v>
      </c>
      <c r="E18055" t="s">
        <v>41</v>
      </c>
      <c r="F18055" t="s">
        <v>42</v>
      </c>
      <c r="G18055" t="s">
        <v>43</v>
      </c>
      <c r="H18055">
        <v>380.43100900000002</v>
      </c>
      <c r="J18055">
        <v>380.43100900000002</v>
      </c>
      <c r="K18055" t="s">
        <v>379</v>
      </c>
    </row>
    <row r="18056" spans="1:11" x14ac:dyDescent="0.3">
      <c r="A18056">
        <v>4113070</v>
      </c>
      <c r="B18056" t="s">
        <v>289</v>
      </c>
      <c r="C18056" t="s">
        <v>388</v>
      </c>
      <c r="D18056">
        <v>2024.03</v>
      </c>
      <c r="E18056" t="s">
        <v>41</v>
      </c>
      <c r="F18056" t="s">
        <v>42</v>
      </c>
      <c r="G18056" t="s">
        <v>43</v>
      </c>
      <c r="H18056">
        <v>380.43100900000002</v>
      </c>
      <c r="J18056">
        <v>380.43100900000002</v>
      </c>
      <c r="K18056" t="s">
        <v>379</v>
      </c>
    </row>
    <row r="18057" spans="1:11" x14ac:dyDescent="0.3">
      <c r="A18057">
        <v>4113070</v>
      </c>
      <c r="B18057" t="s">
        <v>289</v>
      </c>
      <c r="C18057" t="s">
        <v>389</v>
      </c>
      <c r="D18057">
        <v>2024.04</v>
      </c>
      <c r="E18057" t="s">
        <v>41</v>
      </c>
      <c r="F18057" t="s">
        <v>42</v>
      </c>
      <c r="G18057" t="s">
        <v>43</v>
      </c>
      <c r="H18057">
        <v>380.43100900000002</v>
      </c>
      <c r="J18057">
        <v>380.43100900000002</v>
      </c>
      <c r="K18057" t="s">
        <v>379</v>
      </c>
    </row>
    <row r="18058" spans="1:11" x14ac:dyDescent="0.3">
      <c r="A18058">
        <v>4113070</v>
      </c>
      <c r="B18058" t="s">
        <v>289</v>
      </c>
      <c r="C18058" t="s">
        <v>390</v>
      </c>
      <c r="D18058">
        <v>2024.05</v>
      </c>
      <c r="E18058" t="s">
        <v>41</v>
      </c>
      <c r="F18058" t="s">
        <v>42</v>
      </c>
      <c r="G18058" t="s">
        <v>43</v>
      </c>
      <c r="H18058">
        <v>380.43100900000002</v>
      </c>
      <c r="J18058">
        <v>380.43100900000002</v>
      </c>
      <c r="K18058" t="s">
        <v>379</v>
      </c>
    </row>
    <row r="18059" spans="1:11" x14ac:dyDescent="0.3">
      <c r="A18059">
        <v>4113070</v>
      </c>
      <c r="B18059" t="s">
        <v>289</v>
      </c>
      <c r="C18059" t="s">
        <v>391</v>
      </c>
      <c r="D18059">
        <v>2024.06</v>
      </c>
      <c r="E18059" t="s">
        <v>41</v>
      </c>
      <c r="F18059" t="s">
        <v>42</v>
      </c>
      <c r="G18059" t="s">
        <v>43</v>
      </c>
      <c r="H18059">
        <v>380.43100900000002</v>
      </c>
      <c r="I18059">
        <v>0</v>
      </c>
      <c r="J18059">
        <v>380.43100900000002</v>
      </c>
      <c r="K18059" t="s">
        <v>379</v>
      </c>
    </row>
    <row r="18060" spans="1:11" x14ac:dyDescent="0.3">
      <c r="A18060">
        <v>4113070</v>
      </c>
      <c r="B18060" t="s">
        <v>289</v>
      </c>
      <c r="C18060" t="s">
        <v>471</v>
      </c>
      <c r="D18060">
        <v>2024.07</v>
      </c>
      <c r="E18060" t="s">
        <v>41</v>
      </c>
      <c r="F18060" t="s">
        <v>42</v>
      </c>
      <c r="G18060" t="s">
        <v>43</v>
      </c>
      <c r="H18060">
        <v>380.43100900000002</v>
      </c>
      <c r="J18060">
        <v>380.43100900000002</v>
      </c>
      <c r="K18060" t="s">
        <v>379</v>
      </c>
    </row>
    <row r="18061" spans="1:11" x14ac:dyDescent="0.3">
      <c r="A18061">
        <v>4113070</v>
      </c>
      <c r="B18061" t="s">
        <v>289</v>
      </c>
      <c r="C18061" t="s">
        <v>472</v>
      </c>
      <c r="D18061">
        <v>2024.08</v>
      </c>
      <c r="E18061" t="s">
        <v>41</v>
      </c>
      <c r="F18061" t="s">
        <v>42</v>
      </c>
      <c r="G18061" t="s">
        <v>43</v>
      </c>
      <c r="H18061">
        <v>380.43100900000002</v>
      </c>
      <c r="I18061">
        <v>-240</v>
      </c>
      <c r="J18061">
        <v>140.43100900000002</v>
      </c>
      <c r="K18061" t="s">
        <v>379</v>
      </c>
    </row>
    <row r="18062" spans="1:11" x14ac:dyDescent="0.3">
      <c r="A18062">
        <v>4113070</v>
      </c>
      <c r="B18062" t="s">
        <v>289</v>
      </c>
      <c r="C18062" t="s">
        <v>473</v>
      </c>
      <c r="D18062">
        <v>2024.09</v>
      </c>
      <c r="E18062" t="s">
        <v>41</v>
      </c>
      <c r="F18062" t="s">
        <v>42</v>
      </c>
      <c r="G18062" t="s">
        <v>43</v>
      </c>
      <c r="H18062">
        <v>140.43100900000002</v>
      </c>
      <c r="J18062">
        <v>140.43100900000002</v>
      </c>
      <c r="K18062" t="s">
        <v>379</v>
      </c>
    </row>
    <row r="18063" spans="1:11" x14ac:dyDescent="0.3">
      <c r="A18063">
        <v>4113070</v>
      </c>
      <c r="B18063" t="s">
        <v>289</v>
      </c>
      <c r="C18063" t="s">
        <v>474</v>
      </c>
      <c r="D18063">
        <v>2024.1</v>
      </c>
      <c r="E18063" t="s">
        <v>41</v>
      </c>
      <c r="F18063" t="s">
        <v>42</v>
      </c>
      <c r="G18063" t="s">
        <v>43</v>
      </c>
      <c r="H18063">
        <v>140.43100900000002</v>
      </c>
      <c r="I18063">
        <v>0</v>
      </c>
      <c r="J18063">
        <v>140.43100900000002</v>
      </c>
      <c r="K18063" t="s">
        <v>379</v>
      </c>
    </row>
    <row r="18064" spans="1:11" x14ac:dyDescent="0.3">
      <c r="A18064">
        <v>4113070</v>
      </c>
      <c r="B18064" t="s">
        <v>289</v>
      </c>
      <c r="C18064" t="s">
        <v>475</v>
      </c>
      <c r="D18064">
        <v>2024.11</v>
      </c>
      <c r="E18064" t="s">
        <v>41</v>
      </c>
      <c r="F18064" t="s">
        <v>42</v>
      </c>
      <c r="G18064" t="s">
        <v>43</v>
      </c>
      <c r="H18064">
        <v>140.43100900000002</v>
      </c>
      <c r="J18064">
        <v>140.43100900000002</v>
      </c>
      <c r="K18064" t="s">
        <v>379</v>
      </c>
    </row>
    <row r="18065" spans="1:11" x14ac:dyDescent="0.3">
      <c r="A18065">
        <v>4113070</v>
      </c>
      <c r="B18065" t="s">
        <v>289</v>
      </c>
      <c r="C18065" t="s">
        <v>476</v>
      </c>
      <c r="D18065">
        <v>2024.12</v>
      </c>
      <c r="E18065" t="s">
        <v>41</v>
      </c>
      <c r="F18065" t="s">
        <v>42</v>
      </c>
      <c r="G18065" t="s">
        <v>43</v>
      </c>
      <c r="H18065">
        <v>140.43100900000002</v>
      </c>
      <c r="J18065">
        <v>140.43100900000002</v>
      </c>
      <c r="K18065" t="s">
        <v>379</v>
      </c>
    </row>
    <row r="18066" spans="1:11" x14ac:dyDescent="0.3">
      <c r="A18066">
        <v>4113070</v>
      </c>
      <c r="B18066" t="s">
        <v>289</v>
      </c>
      <c r="C18066" t="s">
        <v>477</v>
      </c>
      <c r="D18066">
        <v>2025.01</v>
      </c>
      <c r="E18066" t="s">
        <v>41</v>
      </c>
      <c r="F18066" t="s">
        <v>42</v>
      </c>
      <c r="G18066" t="s">
        <v>43</v>
      </c>
      <c r="H18066">
        <v>140.43100900000002</v>
      </c>
      <c r="J18066">
        <v>140.43100900000002</v>
      </c>
      <c r="K18066" t="s">
        <v>379</v>
      </c>
    </row>
    <row r="18067" spans="1:11" x14ac:dyDescent="0.3">
      <c r="A18067">
        <v>4113070</v>
      </c>
      <c r="B18067" t="s">
        <v>289</v>
      </c>
      <c r="C18067" t="s">
        <v>478</v>
      </c>
      <c r="D18067">
        <v>2025.02</v>
      </c>
      <c r="E18067" t="s">
        <v>41</v>
      </c>
      <c r="F18067" t="s">
        <v>42</v>
      </c>
      <c r="G18067" t="s">
        <v>43</v>
      </c>
      <c r="H18067">
        <v>140.43100900000002</v>
      </c>
      <c r="J18067">
        <v>140.43100900000002</v>
      </c>
      <c r="K18067" t="s">
        <v>379</v>
      </c>
    </row>
    <row r="18068" spans="1:11" x14ac:dyDescent="0.3">
      <c r="A18068">
        <v>4113070</v>
      </c>
      <c r="B18068" t="s">
        <v>289</v>
      </c>
      <c r="C18068" t="s">
        <v>479</v>
      </c>
      <c r="D18068">
        <v>2025.03</v>
      </c>
      <c r="E18068" t="s">
        <v>41</v>
      </c>
      <c r="F18068" t="s">
        <v>42</v>
      </c>
      <c r="G18068" t="s">
        <v>43</v>
      </c>
      <c r="H18068">
        <v>140.43100900000002</v>
      </c>
      <c r="J18068">
        <v>140.43100900000002</v>
      </c>
      <c r="K18068" t="s">
        <v>379</v>
      </c>
    </row>
    <row r="18069" spans="1:11" x14ac:dyDescent="0.3">
      <c r="A18069">
        <v>4113070</v>
      </c>
      <c r="B18069" t="s">
        <v>289</v>
      </c>
      <c r="C18069" t="s">
        <v>480</v>
      </c>
      <c r="D18069">
        <v>2025.04</v>
      </c>
      <c r="E18069" t="s">
        <v>41</v>
      </c>
      <c r="F18069" t="s">
        <v>42</v>
      </c>
      <c r="G18069" t="s">
        <v>43</v>
      </c>
      <c r="H18069">
        <v>140.43100900000002</v>
      </c>
      <c r="J18069">
        <v>140.43100900000002</v>
      </c>
      <c r="K18069" t="s">
        <v>379</v>
      </c>
    </row>
    <row r="18070" spans="1:11" x14ac:dyDescent="0.3">
      <c r="A18070">
        <v>4113070</v>
      </c>
      <c r="B18070" t="s">
        <v>289</v>
      </c>
      <c r="C18070" t="s">
        <v>481</v>
      </c>
      <c r="D18070">
        <v>2025.05</v>
      </c>
      <c r="E18070" t="s">
        <v>41</v>
      </c>
      <c r="F18070" t="s">
        <v>42</v>
      </c>
      <c r="G18070" t="s">
        <v>43</v>
      </c>
      <c r="H18070">
        <v>140.43100900000002</v>
      </c>
      <c r="J18070">
        <v>140.43100900000002</v>
      </c>
      <c r="K18070" t="s">
        <v>379</v>
      </c>
    </row>
    <row r="18071" spans="1:11" x14ac:dyDescent="0.3">
      <c r="A18071">
        <v>4113070</v>
      </c>
      <c r="B18071" t="s">
        <v>289</v>
      </c>
      <c r="C18071" t="s">
        <v>482</v>
      </c>
      <c r="D18071">
        <v>2025.06</v>
      </c>
      <c r="E18071" t="s">
        <v>41</v>
      </c>
      <c r="F18071" t="s">
        <v>42</v>
      </c>
      <c r="G18071" t="s">
        <v>43</v>
      </c>
      <c r="H18071">
        <v>140.43100900000002</v>
      </c>
      <c r="J18071">
        <v>140.43100900000002</v>
      </c>
      <c r="K18071" t="s">
        <v>379</v>
      </c>
    </row>
    <row r="18072" spans="1:11" x14ac:dyDescent="0.3">
      <c r="A18072">
        <v>4113070</v>
      </c>
      <c r="B18072" t="s">
        <v>289</v>
      </c>
      <c r="C18072" t="s">
        <v>550</v>
      </c>
      <c r="D18072">
        <v>2025.07</v>
      </c>
      <c r="E18072" t="s">
        <v>41</v>
      </c>
      <c r="F18072" t="s">
        <v>42</v>
      </c>
      <c r="G18072" t="s">
        <v>43</v>
      </c>
      <c r="H18072">
        <v>140.43100900000002</v>
      </c>
      <c r="J18072">
        <v>140.43100900000002</v>
      </c>
      <c r="K18072" t="s">
        <v>379</v>
      </c>
    </row>
    <row r="18073" spans="1:11" x14ac:dyDescent="0.3">
      <c r="A18073">
        <v>4113070</v>
      </c>
      <c r="B18073" t="s">
        <v>289</v>
      </c>
      <c r="C18073" t="s">
        <v>551</v>
      </c>
      <c r="D18073">
        <v>2025.08</v>
      </c>
      <c r="E18073" t="s">
        <v>41</v>
      </c>
      <c r="F18073" t="s">
        <v>42</v>
      </c>
      <c r="G18073" t="s">
        <v>43</v>
      </c>
      <c r="H18073">
        <v>140.43100900000002</v>
      </c>
      <c r="J18073">
        <v>140.43100900000002</v>
      </c>
      <c r="K18073" t="s">
        <v>379</v>
      </c>
    </row>
    <row r="18074" spans="1:11" x14ac:dyDescent="0.3">
      <c r="A18074">
        <v>4113070</v>
      </c>
      <c r="B18074" t="s">
        <v>289</v>
      </c>
      <c r="C18074" t="s">
        <v>552</v>
      </c>
      <c r="D18074">
        <v>2025.09</v>
      </c>
      <c r="E18074" t="s">
        <v>41</v>
      </c>
      <c r="F18074" t="s">
        <v>42</v>
      </c>
      <c r="G18074" t="s">
        <v>43</v>
      </c>
      <c r="H18074">
        <v>140.43100900000002</v>
      </c>
      <c r="J18074">
        <v>140.43100900000002</v>
      </c>
      <c r="K18074" t="s">
        <v>379</v>
      </c>
    </row>
    <row r="18075" spans="1:11" x14ac:dyDescent="0.3">
      <c r="A18075">
        <v>4113070</v>
      </c>
      <c r="B18075" t="s">
        <v>289</v>
      </c>
      <c r="C18075" t="s">
        <v>553</v>
      </c>
      <c r="D18075">
        <v>2025.1</v>
      </c>
      <c r="E18075" t="s">
        <v>41</v>
      </c>
      <c r="F18075" t="s">
        <v>42</v>
      </c>
      <c r="G18075" t="s">
        <v>43</v>
      </c>
      <c r="H18075">
        <v>140.43100900000002</v>
      </c>
      <c r="J18075">
        <v>140.43100900000002</v>
      </c>
      <c r="K18075" t="s">
        <v>379</v>
      </c>
    </row>
    <row r="18076" spans="1:11" x14ac:dyDescent="0.3">
      <c r="A18076">
        <v>4113070</v>
      </c>
      <c r="B18076" t="s">
        <v>289</v>
      </c>
      <c r="C18076" t="s">
        <v>554</v>
      </c>
      <c r="D18076">
        <v>2025.11</v>
      </c>
      <c r="E18076" t="s">
        <v>41</v>
      </c>
      <c r="F18076" t="s">
        <v>42</v>
      </c>
      <c r="G18076" t="s">
        <v>43</v>
      </c>
      <c r="H18076">
        <v>140.43100900000002</v>
      </c>
      <c r="I18076">
        <v>0</v>
      </c>
      <c r="J18076">
        <v>140.43100900000002</v>
      </c>
      <c r="K18076" t="s">
        <v>379</v>
      </c>
    </row>
    <row r="18077" spans="1:11" x14ac:dyDescent="0.3">
      <c r="A18077">
        <v>4113070</v>
      </c>
      <c r="B18077" t="s">
        <v>289</v>
      </c>
      <c r="C18077" t="s">
        <v>555</v>
      </c>
      <c r="D18077">
        <v>2025.12</v>
      </c>
      <c r="E18077" t="s">
        <v>41</v>
      </c>
      <c r="F18077" t="s">
        <v>42</v>
      </c>
      <c r="G18077" t="s">
        <v>43</v>
      </c>
      <c r="H18077">
        <v>140.43100900000002</v>
      </c>
      <c r="J18077">
        <v>140.43100900000002</v>
      </c>
      <c r="K18077" t="s">
        <v>379</v>
      </c>
    </row>
    <row r="18078" spans="1:11" x14ac:dyDescent="0.3">
      <c r="A18078">
        <v>4113070</v>
      </c>
      <c r="B18078" t="s">
        <v>289</v>
      </c>
      <c r="C18078" t="s">
        <v>556</v>
      </c>
      <c r="D18078">
        <v>2026.01</v>
      </c>
      <c r="E18078" t="s">
        <v>41</v>
      </c>
      <c r="F18078" t="s">
        <v>42</v>
      </c>
      <c r="G18078" t="s">
        <v>43</v>
      </c>
      <c r="H18078">
        <v>140.43100900000002</v>
      </c>
      <c r="J18078">
        <v>140.43100900000002</v>
      </c>
      <c r="K18078" t="s">
        <v>379</v>
      </c>
    </row>
    <row r="18079" spans="1:11" x14ac:dyDescent="0.3">
      <c r="A18079">
        <v>4113070</v>
      </c>
      <c r="B18079" t="s">
        <v>289</v>
      </c>
      <c r="C18079" t="s">
        <v>557</v>
      </c>
      <c r="D18079">
        <v>2026.02</v>
      </c>
      <c r="E18079" t="s">
        <v>41</v>
      </c>
      <c r="F18079" t="s">
        <v>42</v>
      </c>
      <c r="G18079" t="s">
        <v>43</v>
      </c>
      <c r="H18079">
        <v>140.43100900000002</v>
      </c>
      <c r="J18079">
        <v>140.43100900000002</v>
      </c>
      <c r="K18079" t="s">
        <v>379</v>
      </c>
    </row>
    <row r="18080" spans="1:11" x14ac:dyDescent="0.3">
      <c r="A18080">
        <v>4113070</v>
      </c>
      <c r="B18080" t="s">
        <v>289</v>
      </c>
      <c r="C18080" t="s">
        <v>558</v>
      </c>
      <c r="D18080">
        <v>2026.03</v>
      </c>
      <c r="E18080" t="s">
        <v>41</v>
      </c>
      <c r="F18080" t="s">
        <v>42</v>
      </c>
      <c r="G18080" t="s">
        <v>43</v>
      </c>
      <c r="H18080">
        <v>140.43100900000002</v>
      </c>
      <c r="J18080">
        <v>140.43100900000002</v>
      </c>
      <c r="K18080" t="s">
        <v>379</v>
      </c>
    </row>
    <row r="18081" spans="1:11" x14ac:dyDescent="0.3">
      <c r="A18081">
        <v>4113070</v>
      </c>
      <c r="B18081" t="s">
        <v>289</v>
      </c>
      <c r="C18081" t="s">
        <v>559</v>
      </c>
      <c r="D18081">
        <v>2026.04</v>
      </c>
      <c r="E18081" t="s">
        <v>41</v>
      </c>
      <c r="F18081" t="s">
        <v>42</v>
      </c>
      <c r="G18081" t="s">
        <v>43</v>
      </c>
      <c r="H18081">
        <v>140.43100900000002</v>
      </c>
      <c r="J18081">
        <v>140.43100900000002</v>
      </c>
      <c r="K18081" t="s">
        <v>379</v>
      </c>
    </row>
    <row r="18082" spans="1:11" x14ac:dyDescent="0.3">
      <c r="A18082">
        <v>4113070</v>
      </c>
      <c r="B18082" t="s">
        <v>289</v>
      </c>
      <c r="C18082" t="s">
        <v>560</v>
      </c>
      <c r="D18082">
        <v>2026.05</v>
      </c>
      <c r="E18082" t="s">
        <v>41</v>
      </c>
      <c r="F18082" t="s">
        <v>42</v>
      </c>
      <c r="G18082" t="s">
        <v>43</v>
      </c>
      <c r="H18082">
        <v>140.43100900000002</v>
      </c>
      <c r="J18082">
        <v>140.43100900000002</v>
      </c>
      <c r="K18082" t="s">
        <v>379</v>
      </c>
    </row>
    <row r="18083" spans="1:11" x14ac:dyDescent="0.3">
      <c r="A18083">
        <v>4113070</v>
      </c>
      <c r="B18083" t="s">
        <v>289</v>
      </c>
      <c r="C18083" t="s">
        <v>561</v>
      </c>
      <c r="D18083">
        <v>2026.06</v>
      </c>
      <c r="E18083" t="s">
        <v>41</v>
      </c>
      <c r="F18083" t="s">
        <v>42</v>
      </c>
      <c r="G18083" t="s">
        <v>43</v>
      </c>
      <c r="H18083">
        <v>140.43100900000002</v>
      </c>
      <c r="J18083">
        <v>140.43100900000002</v>
      </c>
      <c r="K18083" t="s">
        <v>379</v>
      </c>
    </row>
    <row r="18084" spans="1:11" x14ac:dyDescent="0.3">
      <c r="A18084">
        <v>4113071</v>
      </c>
      <c r="B18084" t="s">
        <v>290</v>
      </c>
      <c r="C18084" t="s">
        <v>295</v>
      </c>
      <c r="D18084">
        <v>2022.07</v>
      </c>
      <c r="E18084" t="s">
        <v>41</v>
      </c>
      <c r="F18084" t="s">
        <v>116</v>
      </c>
      <c r="G18084" t="s">
        <v>43</v>
      </c>
      <c r="H18084">
        <v>-6594.6803999999993</v>
      </c>
      <c r="J18084">
        <v>-6594.6803999999993</v>
      </c>
      <c r="K18084" t="s">
        <v>379</v>
      </c>
    </row>
    <row r="18085" spans="1:11" x14ac:dyDescent="0.3">
      <c r="A18085">
        <v>4113071</v>
      </c>
      <c r="B18085" t="s">
        <v>290</v>
      </c>
      <c r="C18085" t="s">
        <v>301</v>
      </c>
      <c r="D18085">
        <v>2022.08</v>
      </c>
      <c r="E18085" t="s">
        <v>41</v>
      </c>
      <c r="F18085" t="s">
        <v>116</v>
      </c>
      <c r="G18085" t="s">
        <v>43</v>
      </c>
      <c r="H18085">
        <v>-6594.6803999999993</v>
      </c>
      <c r="J18085">
        <v>-6594.6803999999993</v>
      </c>
      <c r="K18085" t="s">
        <v>379</v>
      </c>
    </row>
    <row r="18086" spans="1:11" x14ac:dyDescent="0.3">
      <c r="A18086">
        <v>4113071</v>
      </c>
      <c r="B18086" t="s">
        <v>290</v>
      </c>
      <c r="C18086" t="s">
        <v>304</v>
      </c>
      <c r="D18086">
        <v>2022.09</v>
      </c>
      <c r="E18086" t="s">
        <v>41</v>
      </c>
      <c r="F18086" t="s">
        <v>116</v>
      </c>
      <c r="G18086" t="s">
        <v>43</v>
      </c>
      <c r="H18086">
        <v>-6594.6803999999993</v>
      </c>
      <c r="J18086">
        <v>-6594.6803999999993</v>
      </c>
      <c r="K18086" t="s">
        <v>379</v>
      </c>
    </row>
    <row r="18087" spans="1:11" x14ac:dyDescent="0.3">
      <c r="A18087">
        <v>4113071</v>
      </c>
      <c r="B18087" t="s">
        <v>290</v>
      </c>
      <c r="C18087" t="s">
        <v>308</v>
      </c>
      <c r="D18087">
        <v>2022.1</v>
      </c>
      <c r="E18087" t="s">
        <v>41</v>
      </c>
      <c r="F18087" t="s">
        <v>116</v>
      </c>
      <c r="G18087" t="s">
        <v>43</v>
      </c>
      <c r="H18087">
        <v>-6594.6803999999993</v>
      </c>
      <c r="J18087">
        <v>-6594.6803999999993</v>
      </c>
      <c r="K18087" t="s">
        <v>379</v>
      </c>
    </row>
    <row r="18088" spans="1:11" x14ac:dyDescent="0.3">
      <c r="A18088">
        <v>4113071</v>
      </c>
      <c r="B18088" t="s">
        <v>290</v>
      </c>
      <c r="C18088" t="s">
        <v>313</v>
      </c>
      <c r="D18088">
        <v>2022.11</v>
      </c>
      <c r="E18088" t="s">
        <v>41</v>
      </c>
      <c r="F18088" t="s">
        <v>116</v>
      </c>
      <c r="G18088" t="s">
        <v>43</v>
      </c>
      <c r="H18088">
        <v>-6594.6803999999993</v>
      </c>
      <c r="J18088">
        <v>-6594.6803999999993</v>
      </c>
      <c r="K18088" t="s">
        <v>379</v>
      </c>
    </row>
    <row r="18089" spans="1:11" x14ac:dyDescent="0.3">
      <c r="A18089">
        <v>4113071</v>
      </c>
      <c r="B18089" t="s">
        <v>290</v>
      </c>
      <c r="C18089" t="s">
        <v>317</v>
      </c>
      <c r="D18089">
        <v>2022.12</v>
      </c>
      <c r="E18089" t="s">
        <v>41</v>
      </c>
      <c r="F18089" t="s">
        <v>116</v>
      </c>
      <c r="G18089" t="s">
        <v>43</v>
      </c>
      <c r="H18089">
        <v>-6594.6803999999993</v>
      </c>
      <c r="J18089">
        <v>-6594.6803999999993</v>
      </c>
      <c r="K18089" t="s">
        <v>379</v>
      </c>
    </row>
    <row r="18090" spans="1:11" x14ac:dyDescent="0.3">
      <c r="A18090">
        <v>4113071</v>
      </c>
      <c r="B18090" t="s">
        <v>290</v>
      </c>
      <c r="C18090" t="s">
        <v>320</v>
      </c>
      <c r="D18090">
        <v>2023.01</v>
      </c>
      <c r="E18090" t="s">
        <v>41</v>
      </c>
      <c r="F18090" t="s">
        <v>116</v>
      </c>
      <c r="G18090" t="s">
        <v>43</v>
      </c>
      <c r="H18090">
        <v>-6594.6803999999993</v>
      </c>
      <c r="J18090">
        <v>-6594.6803999999993</v>
      </c>
      <c r="K18090" t="s">
        <v>379</v>
      </c>
    </row>
    <row r="18091" spans="1:11" x14ac:dyDescent="0.3">
      <c r="A18091">
        <v>4113071</v>
      </c>
      <c r="B18091" t="s">
        <v>290</v>
      </c>
      <c r="C18091" t="s">
        <v>325</v>
      </c>
      <c r="D18091">
        <v>2023.02</v>
      </c>
      <c r="E18091" t="s">
        <v>41</v>
      </c>
      <c r="F18091" t="s">
        <v>116</v>
      </c>
      <c r="G18091" t="s">
        <v>43</v>
      </c>
      <c r="H18091">
        <v>-6594.6803999999993</v>
      </c>
      <c r="J18091">
        <v>-6594.6803999999993</v>
      </c>
      <c r="K18091" t="s">
        <v>379</v>
      </c>
    </row>
    <row r="18092" spans="1:11" x14ac:dyDescent="0.3">
      <c r="A18092">
        <v>4113071</v>
      </c>
      <c r="B18092" t="s">
        <v>290</v>
      </c>
      <c r="C18092" t="s">
        <v>328</v>
      </c>
      <c r="D18092">
        <v>2023.03</v>
      </c>
      <c r="E18092" t="s">
        <v>41</v>
      </c>
      <c r="F18092" t="s">
        <v>116</v>
      </c>
      <c r="G18092" t="s">
        <v>43</v>
      </c>
      <c r="H18092">
        <v>-6594.6803999999993</v>
      </c>
      <c r="J18092">
        <v>-6594.6803999999993</v>
      </c>
      <c r="K18092" t="s">
        <v>379</v>
      </c>
    </row>
    <row r="18093" spans="1:11" x14ac:dyDescent="0.3">
      <c r="A18093">
        <v>4113071</v>
      </c>
      <c r="B18093" t="s">
        <v>290</v>
      </c>
      <c r="C18093" t="s">
        <v>331</v>
      </c>
      <c r="D18093">
        <v>2023.04</v>
      </c>
      <c r="E18093" t="s">
        <v>41</v>
      </c>
      <c r="F18093" t="s">
        <v>116</v>
      </c>
      <c r="G18093" t="s">
        <v>43</v>
      </c>
      <c r="H18093">
        <v>-6594.6803999999993</v>
      </c>
      <c r="I18093">
        <v>-11826.770609000001</v>
      </c>
      <c r="J18093">
        <v>-18421.451009</v>
      </c>
      <c r="K18093" t="s">
        <v>379</v>
      </c>
    </row>
    <row r="18094" spans="1:11" x14ac:dyDescent="0.3">
      <c r="A18094">
        <v>4113071</v>
      </c>
      <c r="B18094" t="s">
        <v>290</v>
      </c>
      <c r="C18094" t="s">
        <v>333</v>
      </c>
      <c r="D18094">
        <v>2023.05</v>
      </c>
      <c r="E18094" t="s">
        <v>41</v>
      </c>
      <c r="F18094" t="s">
        <v>116</v>
      </c>
      <c r="G18094" t="s">
        <v>43</v>
      </c>
      <c r="H18094">
        <v>-18421.451009</v>
      </c>
      <c r="J18094">
        <v>-18421.451009</v>
      </c>
      <c r="K18094" t="s">
        <v>379</v>
      </c>
    </row>
    <row r="18095" spans="1:11" x14ac:dyDescent="0.3">
      <c r="A18095">
        <v>4113071</v>
      </c>
      <c r="B18095" t="s">
        <v>290</v>
      </c>
      <c r="C18095" t="s">
        <v>342</v>
      </c>
      <c r="D18095">
        <v>2023.06</v>
      </c>
      <c r="E18095" t="s">
        <v>41</v>
      </c>
      <c r="F18095" t="s">
        <v>116</v>
      </c>
      <c r="G18095" t="s">
        <v>43</v>
      </c>
      <c r="H18095">
        <v>-18421.451009</v>
      </c>
      <c r="J18095">
        <v>-18421.451009</v>
      </c>
      <c r="K18095" t="s">
        <v>379</v>
      </c>
    </row>
    <row r="18096" spans="1:11" x14ac:dyDescent="0.3">
      <c r="A18096">
        <v>4113071</v>
      </c>
      <c r="B18096" t="s">
        <v>290</v>
      </c>
      <c r="C18096" t="s">
        <v>346</v>
      </c>
      <c r="D18096">
        <v>2023.07</v>
      </c>
      <c r="E18096" t="s">
        <v>41</v>
      </c>
      <c r="F18096" t="s">
        <v>116</v>
      </c>
      <c r="G18096" t="s">
        <v>43</v>
      </c>
      <c r="H18096">
        <v>-18421.451009</v>
      </c>
      <c r="J18096">
        <v>-18421.451009</v>
      </c>
      <c r="K18096" t="s">
        <v>379</v>
      </c>
    </row>
    <row r="18097" spans="1:11" x14ac:dyDescent="0.3">
      <c r="A18097">
        <v>4113071</v>
      </c>
      <c r="B18097" t="s">
        <v>290</v>
      </c>
      <c r="C18097" t="s">
        <v>347</v>
      </c>
      <c r="D18097">
        <v>2023.08</v>
      </c>
      <c r="E18097" t="s">
        <v>41</v>
      </c>
      <c r="F18097" t="s">
        <v>116</v>
      </c>
      <c r="G18097" t="s">
        <v>43</v>
      </c>
      <c r="H18097">
        <v>-18421.451009</v>
      </c>
      <c r="J18097">
        <v>-18421.451009</v>
      </c>
      <c r="K18097" t="s">
        <v>379</v>
      </c>
    </row>
    <row r="18098" spans="1:11" x14ac:dyDescent="0.3">
      <c r="A18098">
        <v>4113071</v>
      </c>
      <c r="B18098" t="s">
        <v>290</v>
      </c>
      <c r="C18098" t="s">
        <v>382</v>
      </c>
      <c r="D18098">
        <v>2023.09</v>
      </c>
      <c r="E18098" t="s">
        <v>41</v>
      </c>
      <c r="F18098" t="s">
        <v>116</v>
      </c>
      <c r="G18098" t="s">
        <v>43</v>
      </c>
      <c r="H18098">
        <v>-18421.451009</v>
      </c>
      <c r="J18098">
        <v>-18421.451009</v>
      </c>
      <c r="K18098" t="s">
        <v>379</v>
      </c>
    </row>
    <row r="18099" spans="1:11" x14ac:dyDescent="0.3">
      <c r="A18099">
        <v>4113071</v>
      </c>
      <c r="B18099" t="s">
        <v>290</v>
      </c>
      <c r="C18099" t="s">
        <v>383</v>
      </c>
      <c r="D18099">
        <v>2023.1</v>
      </c>
      <c r="E18099" t="s">
        <v>41</v>
      </c>
      <c r="F18099" t="s">
        <v>116</v>
      </c>
      <c r="G18099" t="s">
        <v>43</v>
      </c>
      <c r="H18099">
        <v>-18421.451009</v>
      </c>
      <c r="J18099">
        <v>-18421.451009</v>
      </c>
      <c r="K18099" t="s">
        <v>379</v>
      </c>
    </row>
    <row r="18100" spans="1:11" x14ac:dyDescent="0.3">
      <c r="A18100">
        <v>4113071</v>
      </c>
      <c r="B18100" t="s">
        <v>290</v>
      </c>
      <c r="C18100" t="s">
        <v>384</v>
      </c>
      <c r="D18100">
        <v>2023.11</v>
      </c>
      <c r="E18100" t="s">
        <v>41</v>
      </c>
      <c r="F18100" t="s">
        <v>116</v>
      </c>
      <c r="G18100" t="s">
        <v>43</v>
      </c>
      <c r="H18100">
        <v>-18421.451009</v>
      </c>
      <c r="J18100">
        <v>-18421.451009</v>
      </c>
      <c r="K18100" t="s">
        <v>379</v>
      </c>
    </row>
    <row r="18101" spans="1:11" x14ac:dyDescent="0.3">
      <c r="A18101">
        <v>4113071</v>
      </c>
      <c r="B18101" t="s">
        <v>290</v>
      </c>
      <c r="C18101" t="s">
        <v>385</v>
      </c>
      <c r="D18101">
        <v>2023.12</v>
      </c>
      <c r="E18101" t="s">
        <v>41</v>
      </c>
      <c r="F18101" t="s">
        <v>116</v>
      </c>
      <c r="G18101" t="s">
        <v>43</v>
      </c>
      <c r="H18101">
        <v>-18421.451009</v>
      </c>
      <c r="J18101">
        <v>-18421.451009</v>
      </c>
      <c r="K18101" t="s">
        <v>379</v>
      </c>
    </row>
    <row r="18102" spans="1:11" x14ac:dyDescent="0.3">
      <c r="A18102">
        <v>4113071</v>
      </c>
      <c r="B18102" t="s">
        <v>290</v>
      </c>
      <c r="C18102" t="s">
        <v>386</v>
      </c>
      <c r="D18102">
        <v>2024.01</v>
      </c>
      <c r="E18102" t="s">
        <v>41</v>
      </c>
      <c r="F18102" t="s">
        <v>116</v>
      </c>
      <c r="G18102" t="s">
        <v>43</v>
      </c>
      <c r="H18102">
        <v>-18421.451009</v>
      </c>
      <c r="J18102">
        <v>-18421.451009</v>
      </c>
      <c r="K18102" t="s">
        <v>379</v>
      </c>
    </row>
    <row r="18103" spans="1:11" x14ac:dyDescent="0.3">
      <c r="A18103">
        <v>4113071</v>
      </c>
      <c r="B18103" t="s">
        <v>290</v>
      </c>
      <c r="C18103" t="s">
        <v>387</v>
      </c>
      <c r="D18103">
        <v>2024.02</v>
      </c>
      <c r="E18103" t="s">
        <v>41</v>
      </c>
      <c r="F18103" t="s">
        <v>116</v>
      </c>
      <c r="G18103" t="s">
        <v>43</v>
      </c>
      <c r="H18103">
        <v>-18421.451009</v>
      </c>
      <c r="J18103">
        <v>-18421.451009</v>
      </c>
      <c r="K18103" t="s">
        <v>379</v>
      </c>
    </row>
    <row r="18104" spans="1:11" x14ac:dyDescent="0.3">
      <c r="A18104">
        <v>4113071</v>
      </c>
      <c r="B18104" t="s">
        <v>290</v>
      </c>
      <c r="C18104" t="s">
        <v>388</v>
      </c>
      <c r="D18104">
        <v>2024.03</v>
      </c>
      <c r="E18104" t="s">
        <v>41</v>
      </c>
      <c r="F18104" t="s">
        <v>116</v>
      </c>
      <c r="G18104" t="s">
        <v>43</v>
      </c>
      <c r="H18104">
        <v>-18421.451009</v>
      </c>
      <c r="J18104">
        <v>-18421.451009</v>
      </c>
      <c r="K18104" t="s">
        <v>379</v>
      </c>
    </row>
    <row r="18105" spans="1:11" x14ac:dyDescent="0.3">
      <c r="A18105">
        <v>4113071</v>
      </c>
      <c r="B18105" t="s">
        <v>290</v>
      </c>
      <c r="C18105" t="s">
        <v>389</v>
      </c>
      <c r="D18105">
        <v>2024.04</v>
      </c>
      <c r="E18105" t="s">
        <v>41</v>
      </c>
      <c r="F18105" t="s">
        <v>116</v>
      </c>
      <c r="G18105" t="s">
        <v>43</v>
      </c>
      <c r="H18105">
        <v>-18421.451009</v>
      </c>
      <c r="J18105">
        <v>-18421.451009</v>
      </c>
      <c r="K18105" t="s">
        <v>379</v>
      </c>
    </row>
    <row r="18106" spans="1:11" x14ac:dyDescent="0.3">
      <c r="A18106">
        <v>4113071</v>
      </c>
      <c r="B18106" t="s">
        <v>290</v>
      </c>
      <c r="C18106" t="s">
        <v>390</v>
      </c>
      <c r="D18106">
        <v>2024.05</v>
      </c>
      <c r="E18106" t="s">
        <v>41</v>
      </c>
      <c r="F18106" t="s">
        <v>116</v>
      </c>
      <c r="G18106" t="s">
        <v>43</v>
      </c>
      <c r="H18106">
        <v>-18421.451009</v>
      </c>
      <c r="J18106">
        <v>-18421.451009</v>
      </c>
      <c r="K18106" t="s">
        <v>379</v>
      </c>
    </row>
    <row r="18107" spans="1:11" x14ac:dyDescent="0.3">
      <c r="A18107">
        <v>4113071</v>
      </c>
      <c r="B18107" t="s">
        <v>290</v>
      </c>
      <c r="C18107" t="s">
        <v>391</v>
      </c>
      <c r="D18107">
        <v>2024.06</v>
      </c>
      <c r="E18107" t="s">
        <v>41</v>
      </c>
      <c r="F18107" t="s">
        <v>116</v>
      </c>
      <c r="G18107" t="s">
        <v>43</v>
      </c>
      <c r="H18107">
        <v>-18421.451009000004</v>
      </c>
      <c r="I18107">
        <v>-6378.5300000000007</v>
      </c>
      <c r="J18107">
        <v>-24799.981009000003</v>
      </c>
      <c r="K18107" t="s">
        <v>379</v>
      </c>
    </row>
    <row r="18108" spans="1:11" x14ac:dyDescent="0.3">
      <c r="A18108">
        <v>4113071</v>
      </c>
      <c r="B18108" t="s">
        <v>290</v>
      </c>
      <c r="C18108" t="s">
        <v>471</v>
      </c>
      <c r="D18108">
        <v>2024.07</v>
      </c>
      <c r="E18108" t="s">
        <v>41</v>
      </c>
      <c r="F18108" t="s">
        <v>116</v>
      </c>
      <c r="G18108" t="s">
        <v>43</v>
      </c>
      <c r="H18108">
        <v>-24799.981009000003</v>
      </c>
      <c r="J18108">
        <v>-24799.981009000003</v>
      </c>
      <c r="K18108" t="s">
        <v>379</v>
      </c>
    </row>
    <row r="18109" spans="1:11" x14ac:dyDescent="0.3">
      <c r="A18109">
        <v>4113071</v>
      </c>
      <c r="B18109" t="s">
        <v>290</v>
      </c>
      <c r="C18109" t="s">
        <v>472</v>
      </c>
      <c r="D18109">
        <v>2024.08</v>
      </c>
      <c r="E18109" t="s">
        <v>41</v>
      </c>
      <c r="F18109" t="s">
        <v>116</v>
      </c>
      <c r="G18109" t="s">
        <v>43</v>
      </c>
      <c r="H18109">
        <v>-24799.981008999996</v>
      </c>
      <c r="I18109">
        <v>-26922.53</v>
      </c>
      <c r="J18109">
        <v>-51722.511008999994</v>
      </c>
      <c r="K18109" t="s">
        <v>379</v>
      </c>
    </row>
    <row r="18110" spans="1:11" x14ac:dyDescent="0.3">
      <c r="A18110">
        <v>4113071</v>
      </c>
      <c r="B18110" t="s">
        <v>290</v>
      </c>
      <c r="C18110" t="s">
        <v>473</v>
      </c>
      <c r="D18110">
        <v>2024.09</v>
      </c>
      <c r="E18110" t="s">
        <v>41</v>
      </c>
      <c r="F18110" t="s">
        <v>116</v>
      </c>
      <c r="G18110" t="s">
        <v>43</v>
      </c>
      <c r="H18110">
        <v>-51722.511008999994</v>
      </c>
      <c r="J18110">
        <v>-51722.511008999994</v>
      </c>
      <c r="K18110" t="s">
        <v>379</v>
      </c>
    </row>
    <row r="18111" spans="1:11" x14ac:dyDescent="0.3">
      <c r="A18111">
        <v>4113071</v>
      </c>
      <c r="B18111" t="s">
        <v>290</v>
      </c>
      <c r="C18111" t="s">
        <v>474</v>
      </c>
      <c r="D18111">
        <v>2024.1</v>
      </c>
      <c r="E18111" t="s">
        <v>41</v>
      </c>
      <c r="F18111" t="s">
        <v>116</v>
      </c>
      <c r="G18111" t="s">
        <v>43</v>
      </c>
      <c r="H18111">
        <v>-51722.511008999994</v>
      </c>
      <c r="I18111">
        <v>-4783</v>
      </c>
      <c r="J18111">
        <v>-56505.511008999994</v>
      </c>
      <c r="K18111" t="s">
        <v>379</v>
      </c>
    </row>
    <row r="18112" spans="1:11" x14ac:dyDescent="0.3">
      <c r="A18112">
        <v>4113071</v>
      </c>
      <c r="B18112" t="s">
        <v>290</v>
      </c>
      <c r="C18112" t="s">
        <v>475</v>
      </c>
      <c r="D18112">
        <v>2024.11</v>
      </c>
      <c r="E18112" t="s">
        <v>41</v>
      </c>
      <c r="F18112" t="s">
        <v>116</v>
      </c>
      <c r="G18112" t="s">
        <v>43</v>
      </c>
      <c r="H18112">
        <v>-56505.511008999994</v>
      </c>
      <c r="J18112">
        <v>-56505.511008999994</v>
      </c>
      <c r="K18112" t="s">
        <v>379</v>
      </c>
    </row>
    <row r="18113" spans="1:11" x14ac:dyDescent="0.3">
      <c r="A18113">
        <v>4113071</v>
      </c>
      <c r="B18113" t="s">
        <v>290</v>
      </c>
      <c r="C18113" t="s">
        <v>476</v>
      </c>
      <c r="D18113">
        <v>2024.12</v>
      </c>
      <c r="E18113" t="s">
        <v>41</v>
      </c>
      <c r="F18113" t="s">
        <v>116</v>
      </c>
      <c r="G18113" t="s">
        <v>43</v>
      </c>
      <c r="H18113">
        <v>-56505.511008999994</v>
      </c>
      <c r="J18113">
        <v>-56505.511008999994</v>
      </c>
      <c r="K18113" t="s">
        <v>379</v>
      </c>
    </row>
    <row r="18114" spans="1:11" x14ac:dyDescent="0.3">
      <c r="A18114">
        <v>4113071</v>
      </c>
      <c r="B18114" t="s">
        <v>290</v>
      </c>
      <c r="C18114" t="s">
        <v>477</v>
      </c>
      <c r="D18114">
        <v>2025.01</v>
      </c>
      <c r="E18114" t="s">
        <v>41</v>
      </c>
      <c r="F18114" t="s">
        <v>116</v>
      </c>
      <c r="G18114" t="s">
        <v>43</v>
      </c>
      <c r="H18114">
        <v>-56505.511008999994</v>
      </c>
      <c r="J18114">
        <v>-56505.511008999994</v>
      </c>
      <c r="K18114" t="s">
        <v>379</v>
      </c>
    </row>
    <row r="18115" spans="1:11" x14ac:dyDescent="0.3">
      <c r="A18115">
        <v>4113071</v>
      </c>
      <c r="B18115" t="s">
        <v>290</v>
      </c>
      <c r="C18115" t="s">
        <v>478</v>
      </c>
      <c r="D18115">
        <v>2025.02</v>
      </c>
      <c r="E18115" t="s">
        <v>41</v>
      </c>
      <c r="F18115" t="s">
        <v>116</v>
      </c>
      <c r="G18115" t="s">
        <v>43</v>
      </c>
      <c r="H18115">
        <v>-56505.511008999994</v>
      </c>
      <c r="J18115">
        <v>-56505.511008999994</v>
      </c>
      <c r="K18115" t="s">
        <v>379</v>
      </c>
    </row>
    <row r="18116" spans="1:11" x14ac:dyDescent="0.3">
      <c r="A18116">
        <v>4113071</v>
      </c>
      <c r="B18116" t="s">
        <v>290</v>
      </c>
      <c r="C18116" t="s">
        <v>479</v>
      </c>
      <c r="D18116">
        <v>2025.03</v>
      </c>
      <c r="E18116" t="s">
        <v>41</v>
      </c>
      <c r="F18116" t="s">
        <v>116</v>
      </c>
      <c r="G18116" t="s">
        <v>43</v>
      </c>
      <c r="H18116">
        <v>-56505.511008999994</v>
      </c>
      <c r="J18116">
        <v>-56505.511008999994</v>
      </c>
      <c r="K18116" t="s">
        <v>379</v>
      </c>
    </row>
    <row r="18117" spans="1:11" x14ac:dyDescent="0.3">
      <c r="A18117">
        <v>4113071</v>
      </c>
      <c r="B18117" t="s">
        <v>290</v>
      </c>
      <c r="C18117" t="s">
        <v>480</v>
      </c>
      <c r="D18117">
        <v>2025.04</v>
      </c>
      <c r="E18117" t="s">
        <v>41</v>
      </c>
      <c r="F18117" t="s">
        <v>116</v>
      </c>
      <c r="G18117" t="s">
        <v>43</v>
      </c>
      <c r="H18117">
        <v>-56505.511008999994</v>
      </c>
      <c r="J18117">
        <v>-56505.511008999994</v>
      </c>
      <c r="K18117" t="s">
        <v>379</v>
      </c>
    </row>
    <row r="18118" spans="1:11" x14ac:dyDescent="0.3">
      <c r="A18118">
        <v>4113071</v>
      </c>
      <c r="B18118" t="s">
        <v>290</v>
      </c>
      <c r="C18118" t="s">
        <v>481</v>
      </c>
      <c r="D18118">
        <v>2025.05</v>
      </c>
      <c r="E18118" t="s">
        <v>41</v>
      </c>
      <c r="F18118" t="s">
        <v>116</v>
      </c>
      <c r="G18118" t="s">
        <v>43</v>
      </c>
      <c r="H18118">
        <v>-56505.511008999994</v>
      </c>
      <c r="J18118">
        <v>-56505.511008999994</v>
      </c>
      <c r="K18118" t="s">
        <v>379</v>
      </c>
    </row>
    <row r="18119" spans="1:11" x14ac:dyDescent="0.3">
      <c r="A18119">
        <v>4113071</v>
      </c>
      <c r="B18119" t="s">
        <v>290</v>
      </c>
      <c r="C18119" t="s">
        <v>482</v>
      </c>
      <c r="D18119">
        <v>2025.06</v>
      </c>
      <c r="E18119" t="s">
        <v>41</v>
      </c>
      <c r="F18119" t="s">
        <v>116</v>
      </c>
      <c r="G18119" t="s">
        <v>43</v>
      </c>
      <c r="H18119">
        <v>-56505.511008999994</v>
      </c>
      <c r="J18119">
        <v>-56505.511008999994</v>
      </c>
      <c r="K18119" t="s">
        <v>379</v>
      </c>
    </row>
    <row r="18120" spans="1:11" x14ac:dyDescent="0.3">
      <c r="A18120">
        <v>4113071</v>
      </c>
      <c r="B18120" t="s">
        <v>290</v>
      </c>
      <c r="C18120" t="s">
        <v>550</v>
      </c>
      <c r="D18120">
        <v>2025.07</v>
      </c>
      <c r="E18120" t="s">
        <v>41</v>
      </c>
      <c r="F18120" t="s">
        <v>116</v>
      </c>
      <c r="G18120" t="s">
        <v>43</v>
      </c>
      <c r="H18120">
        <v>-56505.511008999994</v>
      </c>
      <c r="J18120">
        <v>-56505.511008999994</v>
      </c>
      <c r="K18120" t="s">
        <v>379</v>
      </c>
    </row>
    <row r="18121" spans="1:11" x14ac:dyDescent="0.3">
      <c r="A18121">
        <v>4113071</v>
      </c>
      <c r="B18121" t="s">
        <v>290</v>
      </c>
      <c r="C18121" t="s">
        <v>551</v>
      </c>
      <c r="D18121">
        <v>2025.08</v>
      </c>
      <c r="E18121" t="s">
        <v>41</v>
      </c>
      <c r="F18121" t="s">
        <v>116</v>
      </c>
      <c r="G18121" t="s">
        <v>43</v>
      </c>
      <c r="H18121">
        <v>-56505.511008999994</v>
      </c>
      <c r="J18121">
        <v>-56505.511008999994</v>
      </c>
      <c r="K18121" t="s">
        <v>379</v>
      </c>
    </row>
    <row r="18122" spans="1:11" x14ac:dyDescent="0.3">
      <c r="A18122">
        <v>4113071</v>
      </c>
      <c r="B18122" t="s">
        <v>290</v>
      </c>
      <c r="C18122" t="s">
        <v>552</v>
      </c>
      <c r="D18122">
        <v>2025.09</v>
      </c>
      <c r="E18122" t="s">
        <v>41</v>
      </c>
      <c r="F18122" t="s">
        <v>116</v>
      </c>
      <c r="G18122" t="s">
        <v>43</v>
      </c>
      <c r="H18122">
        <v>-56505.511008999994</v>
      </c>
      <c r="J18122">
        <v>-56505.511008999994</v>
      </c>
      <c r="K18122" t="s">
        <v>379</v>
      </c>
    </row>
    <row r="18123" spans="1:11" x14ac:dyDescent="0.3">
      <c r="A18123">
        <v>4113071</v>
      </c>
      <c r="B18123" t="s">
        <v>290</v>
      </c>
      <c r="C18123" t="s">
        <v>553</v>
      </c>
      <c r="D18123">
        <v>2025.1</v>
      </c>
      <c r="E18123" t="s">
        <v>41</v>
      </c>
      <c r="F18123" t="s">
        <v>116</v>
      </c>
      <c r="G18123" t="s">
        <v>43</v>
      </c>
      <c r="H18123">
        <v>-56505.511008999994</v>
      </c>
      <c r="J18123">
        <v>-56505.511008999994</v>
      </c>
      <c r="K18123" t="s">
        <v>379</v>
      </c>
    </row>
    <row r="18124" spans="1:11" x14ac:dyDescent="0.3">
      <c r="A18124">
        <v>4113071</v>
      </c>
      <c r="B18124" t="s">
        <v>290</v>
      </c>
      <c r="C18124" t="s">
        <v>554</v>
      </c>
      <c r="D18124">
        <v>2025.11</v>
      </c>
      <c r="E18124" t="s">
        <v>41</v>
      </c>
      <c r="F18124" t="s">
        <v>116</v>
      </c>
      <c r="G18124" t="s">
        <v>43</v>
      </c>
      <c r="H18124">
        <v>-56505.511008999994</v>
      </c>
      <c r="I18124">
        <v>-6438.6</v>
      </c>
      <c r="J18124">
        <v>-62944.111008999993</v>
      </c>
      <c r="K18124" t="s">
        <v>379</v>
      </c>
    </row>
    <row r="18125" spans="1:11" x14ac:dyDescent="0.3">
      <c r="A18125">
        <v>4113071</v>
      </c>
      <c r="B18125" t="s">
        <v>290</v>
      </c>
      <c r="C18125" t="s">
        <v>555</v>
      </c>
      <c r="D18125">
        <v>2025.12</v>
      </c>
      <c r="E18125" t="s">
        <v>41</v>
      </c>
      <c r="F18125" t="s">
        <v>116</v>
      </c>
      <c r="G18125" t="s">
        <v>43</v>
      </c>
      <c r="H18125">
        <v>-62944.111008999993</v>
      </c>
      <c r="J18125">
        <v>-62944.111008999993</v>
      </c>
      <c r="K18125" t="s">
        <v>379</v>
      </c>
    </row>
    <row r="18126" spans="1:11" x14ac:dyDescent="0.3">
      <c r="A18126">
        <v>4113071</v>
      </c>
      <c r="B18126" t="s">
        <v>290</v>
      </c>
      <c r="C18126" t="s">
        <v>556</v>
      </c>
      <c r="D18126">
        <v>2026.01</v>
      </c>
      <c r="E18126" t="s">
        <v>41</v>
      </c>
      <c r="F18126" t="s">
        <v>116</v>
      </c>
      <c r="G18126" t="s">
        <v>43</v>
      </c>
      <c r="H18126">
        <v>-62944.111008999993</v>
      </c>
      <c r="J18126">
        <v>-62944.111008999993</v>
      </c>
      <c r="K18126" t="s">
        <v>379</v>
      </c>
    </row>
    <row r="18127" spans="1:11" x14ac:dyDescent="0.3">
      <c r="A18127">
        <v>4113071</v>
      </c>
      <c r="B18127" t="s">
        <v>290</v>
      </c>
      <c r="C18127" t="s">
        <v>557</v>
      </c>
      <c r="D18127">
        <v>2026.02</v>
      </c>
      <c r="E18127" t="s">
        <v>41</v>
      </c>
      <c r="F18127" t="s">
        <v>116</v>
      </c>
      <c r="G18127" t="s">
        <v>43</v>
      </c>
      <c r="H18127">
        <v>-62944.111008999993</v>
      </c>
      <c r="J18127">
        <v>-62944.111008999993</v>
      </c>
      <c r="K18127" t="s">
        <v>379</v>
      </c>
    </row>
    <row r="18128" spans="1:11" x14ac:dyDescent="0.3">
      <c r="A18128">
        <v>4113071</v>
      </c>
      <c r="B18128" t="s">
        <v>290</v>
      </c>
      <c r="C18128" t="s">
        <v>558</v>
      </c>
      <c r="D18128">
        <v>2026.03</v>
      </c>
      <c r="E18128" t="s">
        <v>41</v>
      </c>
      <c r="F18128" t="s">
        <v>116</v>
      </c>
      <c r="G18128" t="s">
        <v>43</v>
      </c>
      <c r="H18128">
        <v>-62944.111008999993</v>
      </c>
      <c r="J18128">
        <v>-62944.111008999993</v>
      </c>
      <c r="K18128" t="s">
        <v>379</v>
      </c>
    </row>
    <row r="18129" spans="1:11" x14ac:dyDescent="0.3">
      <c r="A18129">
        <v>4113071</v>
      </c>
      <c r="B18129" t="s">
        <v>290</v>
      </c>
      <c r="C18129" t="s">
        <v>559</v>
      </c>
      <c r="D18129">
        <v>2026.04</v>
      </c>
      <c r="E18129" t="s">
        <v>41</v>
      </c>
      <c r="F18129" t="s">
        <v>116</v>
      </c>
      <c r="G18129" t="s">
        <v>43</v>
      </c>
      <c r="H18129">
        <v>-62944.111008999993</v>
      </c>
      <c r="J18129">
        <v>-62944.111008999993</v>
      </c>
      <c r="K18129" t="s">
        <v>379</v>
      </c>
    </row>
    <row r="18130" spans="1:11" x14ac:dyDescent="0.3">
      <c r="A18130">
        <v>4113071</v>
      </c>
      <c r="B18130" t="s">
        <v>290</v>
      </c>
      <c r="C18130" t="s">
        <v>560</v>
      </c>
      <c r="D18130">
        <v>2026.05</v>
      </c>
      <c r="E18130" t="s">
        <v>41</v>
      </c>
      <c r="F18130" t="s">
        <v>116</v>
      </c>
      <c r="G18130" t="s">
        <v>43</v>
      </c>
      <c r="H18130">
        <v>-62944.111008999993</v>
      </c>
      <c r="J18130">
        <v>-62944.111008999993</v>
      </c>
      <c r="K18130" t="s">
        <v>379</v>
      </c>
    </row>
    <row r="18131" spans="1:11" x14ac:dyDescent="0.3">
      <c r="A18131">
        <v>4113071</v>
      </c>
      <c r="B18131" t="s">
        <v>290</v>
      </c>
      <c r="C18131" t="s">
        <v>561</v>
      </c>
      <c r="D18131">
        <v>2026.06</v>
      </c>
      <c r="E18131" t="s">
        <v>41</v>
      </c>
      <c r="F18131" t="s">
        <v>116</v>
      </c>
      <c r="G18131" t="s">
        <v>43</v>
      </c>
      <c r="H18131">
        <v>-62944.111008999993</v>
      </c>
      <c r="J18131">
        <v>-62944.111008999993</v>
      </c>
      <c r="K18131" t="s">
        <v>379</v>
      </c>
    </row>
    <row r="18132" spans="1:11" x14ac:dyDescent="0.3">
      <c r="A18132">
        <v>4113090</v>
      </c>
      <c r="B18132" t="s">
        <v>505</v>
      </c>
      <c r="C18132" t="s">
        <v>388</v>
      </c>
      <c r="D18132">
        <v>2024.03</v>
      </c>
      <c r="E18132" t="s">
        <v>41</v>
      </c>
      <c r="F18132" t="s">
        <v>42</v>
      </c>
      <c r="G18132" t="s">
        <v>43</v>
      </c>
      <c r="H18132">
        <v>0</v>
      </c>
      <c r="I18132">
        <v>0</v>
      </c>
      <c r="J18132">
        <v>0</v>
      </c>
      <c r="K18132" t="s">
        <v>379</v>
      </c>
    </row>
    <row r="18133" spans="1:11" x14ac:dyDescent="0.3">
      <c r="A18133">
        <v>4113090</v>
      </c>
      <c r="B18133" t="s">
        <v>505</v>
      </c>
      <c r="C18133" t="s">
        <v>389</v>
      </c>
      <c r="D18133">
        <v>2024.04</v>
      </c>
      <c r="E18133" t="s">
        <v>41</v>
      </c>
      <c r="F18133" t="s">
        <v>42</v>
      </c>
      <c r="G18133" t="s">
        <v>43</v>
      </c>
      <c r="H18133">
        <v>0</v>
      </c>
      <c r="J18133">
        <v>0</v>
      </c>
      <c r="K18133" t="s">
        <v>379</v>
      </c>
    </row>
    <row r="18134" spans="1:11" x14ac:dyDescent="0.3">
      <c r="A18134">
        <v>4113090</v>
      </c>
      <c r="B18134" t="s">
        <v>505</v>
      </c>
      <c r="C18134" t="s">
        <v>390</v>
      </c>
      <c r="D18134">
        <v>2024.05</v>
      </c>
      <c r="E18134" t="s">
        <v>41</v>
      </c>
      <c r="F18134" t="s">
        <v>42</v>
      </c>
      <c r="G18134" t="s">
        <v>43</v>
      </c>
      <c r="H18134">
        <v>0</v>
      </c>
      <c r="J18134">
        <v>0</v>
      </c>
      <c r="K18134" t="s">
        <v>379</v>
      </c>
    </row>
    <row r="18135" spans="1:11" x14ac:dyDescent="0.3">
      <c r="A18135">
        <v>4113090</v>
      </c>
      <c r="B18135" t="s">
        <v>505</v>
      </c>
      <c r="C18135" t="s">
        <v>391</v>
      </c>
      <c r="D18135">
        <v>2024.06</v>
      </c>
      <c r="E18135" t="s">
        <v>41</v>
      </c>
      <c r="F18135" t="s">
        <v>42</v>
      </c>
      <c r="G18135" t="s">
        <v>43</v>
      </c>
      <c r="H18135">
        <v>0</v>
      </c>
      <c r="J18135">
        <v>0</v>
      </c>
      <c r="K18135" t="s">
        <v>379</v>
      </c>
    </row>
    <row r="18136" spans="1:11" x14ac:dyDescent="0.3">
      <c r="A18136">
        <v>4113090</v>
      </c>
      <c r="B18136" t="s">
        <v>505</v>
      </c>
      <c r="C18136" t="s">
        <v>471</v>
      </c>
      <c r="D18136">
        <v>2024.07</v>
      </c>
      <c r="E18136" t="s">
        <v>41</v>
      </c>
      <c r="F18136" t="s">
        <v>42</v>
      </c>
      <c r="G18136" t="s">
        <v>43</v>
      </c>
      <c r="H18136">
        <v>0</v>
      </c>
      <c r="J18136">
        <v>0</v>
      </c>
      <c r="K18136" t="s">
        <v>379</v>
      </c>
    </row>
    <row r="18137" spans="1:11" x14ac:dyDescent="0.3">
      <c r="A18137">
        <v>4113090</v>
      </c>
      <c r="B18137" t="s">
        <v>505</v>
      </c>
      <c r="C18137" t="s">
        <v>472</v>
      </c>
      <c r="D18137">
        <v>2024.08</v>
      </c>
      <c r="E18137" t="s">
        <v>41</v>
      </c>
      <c r="F18137" t="s">
        <v>42</v>
      </c>
      <c r="G18137" t="s">
        <v>43</v>
      </c>
      <c r="H18137">
        <v>0</v>
      </c>
      <c r="I18137">
        <v>0</v>
      </c>
      <c r="J18137">
        <v>0</v>
      </c>
      <c r="K18137" t="s">
        <v>379</v>
      </c>
    </row>
    <row r="18138" spans="1:11" x14ac:dyDescent="0.3">
      <c r="A18138">
        <v>4113090</v>
      </c>
      <c r="B18138" t="s">
        <v>505</v>
      </c>
      <c r="C18138" t="s">
        <v>473</v>
      </c>
      <c r="D18138">
        <v>2024.09</v>
      </c>
      <c r="E18138" t="s">
        <v>41</v>
      </c>
      <c r="F18138" t="s">
        <v>42</v>
      </c>
      <c r="G18138" t="s">
        <v>43</v>
      </c>
      <c r="H18138">
        <v>0</v>
      </c>
      <c r="J18138">
        <v>0</v>
      </c>
      <c r="K18138" t="s">
        <v>379</v>
      </c>
    </row>
    <row r="18139" spans="1:11" x14ac:dyDescent="0.3">
      <c r="A18139">
        <v>4113090</v>
      </c>
      <c r="B18139" t="s">
        <v>505</v>
      </c>
      <c r="C18139" t="s">
        <v>474</v>
      </c>
      <c r="D18139">
        <v>2024.1</v>
      </c>
      <c r="E18139" t="s">
        <v>41</v>
      </c>
      <c r="F18139" t="s">
        <v>42</v>
      </c>
      <c r="G18139" t="s">
        <v>43</v>
      </c>
      <c r="H18139">
        <v>0</v>
      </c>
      <c r="I18139">
        <v>0</v>
      </c>
      <c r="J18139">
        <v>0</v>
      </c>
      <c r="K18139" t="s">
        <v>379</v>
      </c>
    </row>
    <row r="18140" spans="1:11" x14ac:dyDescent="0.3">
      <c r="A18140">
        <v>4113090</v>
      </c>
      <c r="B18140" t="s">
        <v>505</v>
      </c>
      <c r="C18140" t="s">
        <v>475</v>
      </c>
      <c r="D18140">
        <v>2024.11</v>
      </c>
      <c r="E18140" t="s">
        <v>41</v>
      </c>
      <c r="F18140" t="s">
        <v>42</v>
      </c>
      <c r="G18140" t="s">
        <v>43</v>
      </c>
      <c r="H18140">
        <v>0</v>
      </c>
      <c r="I18140">
        <v>71.449999999999989</v>
      </c>
      <c r="J18140">
        <v>71.449999999999989</v>
      </c>
      <c r="K18140" t="s">
        <v>379</v>
      </c>
    </row>
    <row r="18141" spans="1:11" x14ac:dyDescent="0.3">
      <c r="A18141">
        <v>4113090</v>
      </c>
      <c r="B18141" t="s">
        <v>505</v>
      </c>
      <c r="C18141" t="s">
        <v>476</v>
      </c>
      <c r="D18141">
        <v>2024.12</v>
      </c>
      <c r="E18141" t="s">
        <v>41</v>
      </c>
      <c r="F18141" t="s">
        <v>42</v>
      </c>
      <c r="G18141" t="s">
        <v>43</v>
      </c>
      <c r="H18141">
        <v>71.449999999999989</v>
      </c>
      <c r="I18141">
        <v>0</v>
      </c>
      <c r="J18141">
        <v>71.449999999999989</v>
      </c>
      <c r="K18141" t="s">
        <v>379</v>
      </c>
    </row>
    <row r="18142" spans="1:11" x14ac:dyDescent="0.3">
      <c r="A18142">
        <v>4113090</v>
      </c>
      <c r="B18142" t="s">
        <v>505</v>
      </c>
      <c r="C18142" t="s">
        <v>477</v>
      </c>
      <c r="D18142">
        <v>2025.01</v>
      </c>
      <c r="E18142" t="s">
        <v>41</v>
      </c>
      <c r="F18142" t="s">
        <v>42</v>
      </c>
      <c r="G18142" t="s">
        <v>43</v>
      </c>
      <c r="H18142">
        <v>71.449999999999932</v>
      </c>
      <c r="I18142">
        <v>506</v>
      </c>
      <c r="J18142">
        <v>577.44999999999993</v>
      </c>
      <c r="K18142" t="s">
        <v>379</v>
      </c>
    </row>
    <row r="18143" spans="1:11" x14ac:dyDescent="0.3">
      <c r="A18143">
        <v>4113090</v>
      </c>
      <c r="B18143" t="s">
        <v>505</v>
      </c>
      <c r="C18143" t="s">
        <v>478</v>
      </c>
      <c r="D18143">
        <v>2025.02</v>
      </c>
      <c r="E18143" t="s">
        <v>41</v>
      </c>
      <c r="F18143" t="s">
        <v>42</v>
      </c>
      <c r="G18143" t="s">
        <v>43</v>
      </c>
      <c r="H18143">
        <v>577.44999999999993</v>
      </c>
      <c r="I18143">
        <v>29.731400000000001</v>
      </c>
      <c r="J18143">
        <v>607.18139999999994</v>
      </c>
      <c r="K18143" t="s">
        <v>379</v>
      </c>
    </row>
    <row r="18144" spans="1:11" x14ac:dyDescent="0.3">
      <c r="A18144">
        <v>4113090</v>
      </c>
      <c r="B18144" t="s">
        <v>505</v>
      </c>
      <c r="C18144" t="s">
        <v>479</v>
      </c>
      <c r="D18144">
        <v>2025.03</v>
      </c>
      <c r="E18144" t="s">
        <v>41</v>
      </c>
      <c r="F18144" t="s">
        <v>42</v>
      </c>
      <c r="G18144" t="s">
        <v>43</v>
      </c>
      <c r="H18144">
        <v>607.18139999999994</v>
      </c>
      <c r="I18144">
        <v>31.700100000000003</v>
      </c>
      <c r="J18144">
        <v>638.88149999999996</v>
      </c>
      <c r="K18144" t="s">
        <v>379</v>
      </c>
    </row>
    <row r="18145" spans="1:11" x14ac:dyDescent="0.3">
      <c r="A18145">
        <v>4113090</v>
      </c>
      <c r="B18145" t="s">
        <v>505</v>
      </c>
      <c r="C18145" t="s">
        <v>480</v>
      </c>
      <c r="D18145">
        <v>2025.04</v>
      </c>
      <c r="E18145" t="s">
        <v>41</v>
      </c>
      <c r="F18145" t="s">
        <v>42</v>
      </c>
      <c r="G18145" t="s">
        <v>43</v>
      </c>
      <c r="H18145">
        <v>638.88149999999996</v>
      </c>
      <c r="I18145">
        <v>0</v>
      </c>
      <c r="J18145">
        <v>638.88149999999996</v>
      </c>
      <c r="K18145" t="s">
        <v>379</v>
      </c>
    </row>
    <row r="18146" spans="1:11" x14ac:dyDescent="0.3">
      <c r="A18146">
        <v>4113090</v>
      </c>
      <c r="B18146" t="s">
        <v>505</v>
      </c>
      <c r="C18146" t="s">
        <v>481</v>
      </c>
      <c r="D18146">
        <v>2025.05</v>
      </c>
      <c r="E18146" t="s">
        <v>41</v>
      </c>
      <c r="F18146" t="s">
        <v>42</v>
      </c>
      <c r="G18146" t="s">
        <v>43</v>
      </c>
      <c r="H18146">
        <v>638.88149999999996</v>
      </c>
      <c r="I18146">
        <v>585.94319999999993</v>
      </c>
      <c r="J18146">
        <v>1224.8246999999999</v>
      </c>
      <c r="K18146" t="s">
        <v>379</v>
      </c>
    </row>
    <row r="18147" spans="1:11" x14ac:dyDescent="0.3">
      <c r="A18147">
        <v>4113090</v>
      </c>
      <c r="B18147" t="s">
        <v>505</v>
      </c>
      <c r="C18147" t="s">
        <v>482</v>
      </c>
      <c r="D18147">
        <v>2025.06</v>
      </c>
      <c r="E18147" t="s">
        <v>41</v>
      </c>
      <c r="F18147" t="s">
        <v>42</v>
      </c>
      <c r="G18147" t="s">
        <v>43</v>
      </c>
      <c r="H18147">
        <v>1224.8247000000001</v>
      </c>
      <c r="I18147">
        <v>-131.1</v>
      </c>
      <c r="J18147">
        <v>1093.7247000000002</v>
      </c>
      <c r="K18147" t="s">
        <v>379</v>
      </c>
    </row>
    <row r="18148" spans="1:11" x14ac:dyDescent="0.3">
      <c r="A18148">
        <v>4113090</v>
      </c>
      <c r="B18148" t="s">
        <v>505</v>
      </c>
      <c r="C18148" t="s">
        <v>550</v>
      </c>
      <c r="D18148">
        <v>2025.07</v>
      </c>
      <c r="E18148" t="s">
        <v>41</v>
      </c>
      <c r="F18148" t="s">
        <v>42</v>
      </c>
      <c r="G18148" t="s">
        <v>43</v>
      </c>
      <c r="H18148">
        <v>1093.7247000000002</v>
      </c>
      <c r="I18148">
        <v>8.0030999999999999</v>
      </c>
      <c r="J18148">
        <v>1101.7278000000001</v>
      </c>
      <c r="K18148" t="s">
        <v>379</v>
      </c>
    </row>
    <row r="18149" spans="1:11" x14ac:dyDescent="0.3">
      <c r="A18149">
        <v>4113090</v>
      </c>
      <c r="B18149" t="s">
        <v>505</v>
      </c>
      <c r="C18149" t="s">
        <v>551</v>
      </c>
      <c r="D18149">
        <v>2025.08</v>
      </c>
      <c r="E18149" t="s">
        <v>41</v>
      </c>
      <c r="F18149" t="s">
        <v>42</v>
      </c>
      <c r="G18149" t="s">
        <v>43</v>
      </c>
      <c r="H18149">
        <v>1101.7278000000001</v>
      </c>
      <c r="I18149">
        <v>-398.84559999999999</v>
      </c>
      <c r="J18149">
        <v>702.88220000000001</v>
      </c>
      <c r="K18149" t="s">
        <v>379</v>
      </c>
    </row>
    <row r="18150" spans="1:11" x14ac:dyDescent="0.3">
      <c r="A18150">
        <v>4113090</v>
      </c>
      <c r="B18150" t="s">
        <v>505</v>
      </c>
      <c r="C18150" t="s">
        <v>552</v>
      </c>
      <c r="D18150">
        <v>2025.09</v>
      </c>
      <c r="E18150" t="s">
        <v>41</v>
      </c>
      <c r="F18150" t="s">
        <v>42</v>
      </c>
      <c r="G18150" t="s">
        <v>43</v>
      </c>
      <c r="H18150">
        <v>702.88220000000001</v>
      </c>
      <c r="I18150">
        <v>-5.1499999999999995</v>
      </c>
      <c r="J18150">
        <v>697.73220000000003</v>
      </c>
      <c r="K18150" t="s">
        <v>379</v>
      </c>
    </row>
    <row r="18151" spans="1:11" x14ac:dyDescent="0.3">
      <c r="A18151">
        <v>4113090</v>
      </c>
      <c r="B18151" t="s">
        <v>505</v>
      </c>
      <c r="C18151" t="s">
        <v>553</v>
      </c>
      <c r="D18151">
        <v>2025.1</v>
      </c>
      <c r="E18151" t="s">
        <v>41</v>
      </c>
      <c r="F18151" t="s">
        <v>42</v>
      </c>
      <c r="G18151" t="s">
        <v>43</v>
      </c>
      <c r="H18151">
        <v>697.73220000000003</v>
      </c>
      <c r="I18151">
        <v>-292.30987999999991</v>
      </c>
      <c r="J18151">
        <v>405.42232000000013</v>
      </c>
      <c r="K18151" t="s">
        <v>379</v>
      </c>
    </row>
    <row r="18152" spans="1:11" x14ac:dyDescent="0.3">
      <c r="A18152">
        <v>4113090</v>
      </c>
      <c r="B18152" t="s">
        <v>505</v>
      </c>
      <c r="C18152" t="s">
        <v>554</v>
      </c>
      <c r="D18152">
        <v>2025.11</v>
      </c>
      <c r="E18152" t="s">
        <v>41</v>
      </c>
      <c r="F18152" t="s">
        <v>42</v>
      </c>
      <c r="G18152" t="s">
        <v>43</v>
      </c>
      <c r="H18152">
        <v>405.42232000000013</v>
      </c>
      <c r="I18152">
        <v>-128.9</v>
      </c>
      <c r="J18152">
        <v>276.52232000000009</v>
      </c>
      <c r="K18152" t="s">
        <v>379</v>
      </c>
    </row>
    <row r="18153" spans="1:11" x14ac:dyDescent="0.3">
      <c r="A18153">
        <v>4113090</v>
      </c>
      <c r="B18153" t="s">
        <v>505</v>
      </c>
      <c r="C18153" t="s">
        <v>555</v>
      </c>
      <c r="D18153">
        <v>2025.12</v>
      </c>
      <c r="E18153" t="s">
        <v>41</v>
      </c>
      <c r="F18153" t="s">
        <v>42</v>
      </c>
      <c r="G18153" t="s">
        <v>43</v>
      </c>
      <c r="H18153">
        <v>276.52232000000049</v>
      </c>
      <c r="I18153">
        <v>2164.0499999999997</v>
      </c>
      <c r="J18153">
        <v>2440.5723200000002</v>
      </c>
      <c r="K18153" t="s">
        <v>379</v>
      </c>
    </row>
    <row r="18154" spans="1:11" x14ac:dyDescent="0.3">
      <c r="A18154">
        <v>4113090</v>
      </c>
      <c r="B18154" t="s">
        <v>505</v>
      </c>
      <c r="C18154" t="s">
        <v>556</v>
      </c>
      <c r="D18154">
        <v>2026.01</v>
      </c>
      <c r="E18154" t="s">
        <v>41</v>
      </c>
      <c r="F18154" t="s">
        <v>42</v>
      </c>
      <c r="G18154" t="s">
        <v>43</v>
      </c>
      <c r="H18154">
        <v>2440.5723200000002</v>
      </c>
      <c r="J18154">
        <v>2440.5723200000002</v>
      </c>
      <c r="K18154" t="s">
        <v>379</v>
      </c>
    </row>
    <row r="18155" spans="1:11" x14ac:dyDescent="0.3">
      <c r="A18155">
        <v>4113090</v>
      </c>
      <c r="B18155" t="s">
        <v>505</v>
      </c>
      <c r="C18155" t="s">
        <v>557</v>
      </c>
      <c r="D18155">
        <v>2026.02</v>
      </c>
      <c r="E18155" t="s">
        <v>41</v>
      </c>
      <c r="F18155" t="s">
        <v>42</v>
      </c>
      <c r="G18155" t="s">
        <v>43</v>
      </c>
      <c r="H18155">
        <v>2440.5723200000002</v>
      </c>
      <c r="J18155">
        <v>2440.5723200000002</v>
      </c>
      <c r="K18155" t="s">
        <v>379</v>
      </c>
    </row>
    <row r="18156" spans="1:11" x14ac:dyDescent="0.3">
      <c r="A18156">
        <v>4113090</v>
      </c>
      <c r="B18156" t="s">
        <v>505</v>
      </c>
      <c r="C18156" t="s">
        <v>558</v>
      </c>
      <c r="D18156">
        <v>2026.03</v>
      </c>
      <c r="E18156" t="s">
        <v>41</v>
      </c>
      <c r="F18156" t="s">
        <v>42</v>
      </c>
      <c r="G18156" t="s">
        <v>43</v>
      </c>
      <c r="H18156">
        <v>2440.5723200000002</v>
      </c>
      <c r="J18156">
        <v>2440.5723200000002</v>
      </c>
      <c r="K18156" t="s">
        <v>379</v>
      </c>
    </row>
    <row r="18157" spans="1:11" x14ac:dyDescent="0.3">
      <c r="A18157">
        <v>4113090</v>
      </c>
      <c r="B18157" t="s">
        <v>505</v>
      </c>
      <c r="C18157" t="s">
        <v>559</v>
      </c>
      <c r="D18157">
        <v>2026.04</v>
      </c>
      <c r="E18157" t="s">
        <v>41</v>
      </c>
      <c r="F18157" t="s">
        <v>42</v>
      </c>
      <c r="G18157" t="s">
        <v>43</v>
      </c>
      <c r="H18157">
        <v>2440.5723200000002</v>
      </c>
      <c r="J18157">
        <v>2440.5723200000002</v>
      </c>
      <c r="K18157" t="s">
        <v>379</v>
      </c>
    </row>
    <row r="18158" spans="1:11" x14ac:dyDescent="0.3">
      <c r="A18158">
        <v>4113090</v>
      </c>
      <c r="B18158" t="s">
        <v>505</v>
      </c>
      <c r="C18158" t="s">
        <v>560</v>
      </c>
      <c r="D18158">
        <v>2026.05</v>
      </c>
      <c r="E18158" t="s">
        <v>41</v>
      </c>
      <c r="F18158" t="s">
        <v>42</v>
      </c>
      <c r="G18158" t="s">
        <v>43</v>
      </c>
      <c r="H18158">
        <v>2440.5723200000002</v>
      </c>
      <c r="J18158">
        <v>2440.5723200000002</v>
      </c>
      <c r="K18158" t="s">
        <v>379</v>
      </c>
    </row>
    <row r="18159" spans="1:11" x14ac:dyDescent="0.3">
      <c r="A18159">
        <v>4113090</v>
      </c>
      <c r="B18159" t="s">
        <v>505</v>
      </c>
      <c r="C18159" t="s">
        <v>561</v>
      </c>
      <c r="D18159">
        <v>2026.06</v>
      </c>
      <c r="E18159" t="s">
        <v>41</v>
      </c>
      <c r="F18159" t="s">
        <v>42</v>
      </c>
      <c r="G18159" t="s">
        <v>43</v>
      </c>
      <c r="H18159">
        <v>2440.5723200000002</v>
      </c>
      <c r="J18159">
        <v>2440.5723200000002</v>
      </c>
      <c r="K18159" t="s">
        <v>379</v>
      </c>
    </row>
    <row r="18160" spans="1:11" x14ac:dyDescent="0.3">
      <c r="A18160">
        <v>4113091</v>
      </c>
      <c r="B18160" t="s">
        <v>506</v>
      </c>
      <c r="C18160" t="s">
        <v>388</v>
      </c>
      <c r="D18160">
        <v>2024.03</v>
      </c>
      <c r="E18160" t="s">
        <v>41</v>
      </c>
      <c r="F18160" t="s">
        <v>116</v>
      </c>
      <c r="G18160" t="s">
        <v>43</v>
      </c>
      <c r="H18160">
        <v>0</v>
      </c>
      <c r="I18160">
        <v>-16</v>
      </c>
      <c r="J18160">
        <v>-16</v>
      </c>
      <c r="K18160" t="s">
        <v>379</v>
      </c>
    </row>
    <row r="18161" spans="1:11" x14ac:dyDescent="0.3">
      <c r="A18161">
        <v>4113091</v>
      </c>
      <c r="B18161" t="s">
        <v>506</v>
      </c>
      <c r="C18161" t="s">
        <v>389</v>
      </c>
      <c r="D18161">
        <v>2024.04</v>
      </c>
      <c r="E18161" t="s">
        <v>41</v>
      </c>
      <c r="F18161" t="s">
        <v>116</v>
      </c>
      <c r="G18161" t="s">
        <v>43</v>
      </c>
      <c r="H18161">
        <v>-16</v>
      </c>
      <c r="J18161">
        <v>-16</v>
      </c>
      <c r="K18161" t="s">
        <v>379</v>
      </c>
    </row>
    <row r="18162" spans="1:11" x14ac:dyDescent="0.3">
      <c r="A18162">
        <v>4113091</v>
      </c>
      <c r="B18162" t="s">
        <v>506</v>
      </c>
      <c r="C18162" t="s">
        <v>390</v>
      </c>
      <c r="D18162">
        <v>2024.05</v>
      </c>
      <c r="E18162" t="s">
        <v>41</v>
      </c>
      <c r="F18162" t="s">
        <v>116</v>
      </c>
      <c r="G18162" t="s">
        <v>43</v>
      </c>
      <c r="H18162">
        <v>-16</v>
      </c>
      <c r="J18162">
        <v>-16</v>
      </c>
      <c r="K18162" t="s">
        <v>379</v>
      </c>
    </row>
    <row r="18163" spans="1:11" x14ac:dyDescent="0.3">
      <c r="A18163">
        <v>4113091</v>
      </c>
      <c r="B18163" t="s">
        <v>506</v>
      </c>
      <c r="C18163" t="s">
        <v>391</v>
      </c>
      <c r="D18163">
        <v>2024.06</v>
      </c>
      <c r="E18163" t="s">
        <v>41</v>
      </c>
      <c r="F18163" t="s">
        <v>116</v>
      </c>
      <c r="G18163" t="s">
        <v>43</v>
      </c>
      <c r="H18163">
        <v>-16</v>
      </c>
      <c r="J18163">
        <v>-16</v>
      </c>
      <c r="K18163" t="s">
        <v>379</v>
      </c>
    </row>
    <row r="18164" spans="1:11" x14ac:dyDescent="0.3">
      <c r="A18164">
        <v>4113091</v>
      </c>
      <c r="B18164" t="s">
        <v>506</v>
      </c>
      <c r="C18164" t="s">
        <v>471</v>
      </c>
      <c r="D18164">
        <v>2024.07</v>
      </c>
      <c r="E18164" t="s">
        <v>41</v>
      </c>
      <c r="F18164" t="s">
        <v>116</v>
      </c>
      <c r="G18164" t="s">
        <v>43</v>
      </c>
      <c r="H18164">
        <v>-16</v>
      </c>
      <c r="J18164">
        <v>-16</v>
      </c>
      <c r="K18164" t="s">
        <v>379</v>
      </c>
    </row>
    <row r="18165" spans="1:11" x14ac:dyDescent="0.3">
      <c r="A18165">
        <v>4113091</v>
      </c>
      <c r="B18165" t="s">
        <v>506</v>
      </c>
      <c r="C18165" t="s">
        <v>472</v>
      </c>
      <c r="D18165">
        <v>2024.08</v>
      </c>
      <c r="E18165" t="s">
        <v>41</v>
      </c>
      <c r="F18165" t="s">
        <v>116</v>
      </c>
      <c r="G18165" t="s">
        <v>43</v>
      </c>
      <c r="H18165">
        <v>-16</v>
      </c>
      <c r="I18165">
        <v>-156</v>
      </c>
      <c r="J18165">
        <v>-172</v>
      </c>
      <c r="K18165" t="s">
        <v>379</v>
      </c>
    </row>
    <row r="18166" spans="1:11" x14ac:dyDescent="0.3">
      <c r="A18166">
        <v>4113091</v>
      </c>
      <c r="B18166" t="s">
        <v>506</v>
      </c>
      <c r="C18166" t="s">
        <v>473</v>
      </c>
      <c r="D18166">
        <v>2024.09</v>
      </c>
      <c r="E18166" t="s">
        <v>41</v>
      </c>
      <c r="F18166" t="s">
        <v>116</v>
      </c>
      <c r="G18166" t="s">
        <v>43</v>
      </c>
      <c r="H18166">
        <v>-172</v>
      </c>
      <c r="J18166">
        <v>-172</v>
      </c>
      <c r="K18166" t="s">
        <v>379</v>
      </c>
    </row>
    <row r="18167" spans="1:11" x14ac:dyDescent="0.3">
      <c r="A18167">
        <v>4113091</v>
      </c>
      <c r="B18167" t="s">
        <v>506</v>
      </c>
      <c r="C18167" t="s">
        <v>474</v>
      </c>
      <c r="D18167">
        <v>2024.1</v>
      </c>
      <c r="E18167" t="s">
        <v>41</v>
      </c>
      <c r="F18167" t="s">
        <v>116</v>
      </c>
      <c r="G18167" t="s">
        <v>43</v>
      </c>
      <c r="H18167">
        <v>-172</v>
      </c>
      <c r="I18167">
        <v>-18610</v>
      </c>
      <c r="J18167">
        <v>-18782</v>
      </c>
      <c r="K18167" t="s">
        <v>379</v>
      </c>
    </row>
    <row r="18168" spans="1:11" x14ac:dyDescent="0.3">
      <c r="A18168">
        <v>4113091</v>
      </c>
      <c r="B18168" t="s">
        <v>506</v>
      </c>
      <c r="C18168" t="s">
        <v>475</v>
      </c>
      <c r="D18168">
        <v>2024.11</v>
      </c>
      <c r="E18168" t="s">
        <v>41</v>
      </c>
      <c r="F18168" t="s">
        <v>116</v>
      </c>
      <c r="G18168" t="s">
        <v>43</v>
      </c>
      <c r="H18168">
        <v>-18782</v>
      </c>
      <c r="I18168">
        <v>-20349.010000000002</v>
      </c>
      <c r="J18168">
        <v>-39131.01</v>
      </c>
      <c r="K18168" t="s">
        <v>379</v>
      </c>
    </row>
    <row r="18169" spans="1:11" x14ac:dyDescent="0.3">
      <c r="A18169">
        <v>4113091</v>
      </c>
      <c r="B18169" t="s">
        <v>506</v>
      </c>
      <c r="C18169" t="s">
        <v>476</v>
      </c>
      <c r="D18169">
        <v>2024.12</v>
      </c>
      <c r="E18169" t="s">
        <v>41</v>
      </c>
      <c r="F18169" t="s">
        <v>116</v>
      </c>
      <c r="G18169" t="s">
        <v>43</v>
      </c>
      <c r="H18169">
        <v>-39131.01</v>
      </c>
      <c r="I18169">
        <v>-8295</v>
      </c>
      <c r="J18169">
        <v>-47426.01</v>
      </c>
      <c r="K18169" t="s">
        <v>379</v>
      </c>
    </row>
    <row r="18170" spans="1:11" x14ac:dyDescent="0.3">
      <c r="A18170">
        <v>4113091</v>
      </c>
      <c r="B18170" t="s">
        <v>506</v>
      </c>
      <c r="C18170" t="s">
        <v>477</v>
      </c>
      <c r="D18170">
        <v>2025.01</v>
      </c>
      <c r="E18170" t="s">
        <v>41</v>
      </c>
      <c r="F18170" t="s">
        <v>116</v>
      </c>
      <c r="G18170" t="s">
        <v>43</v>
      </c>
      <c r="H18170">
        <v>-47426.01</v>
      </c>
      <c r="I18170">
        <v>-45453.4</v>
      </c>
      <c r="J18170">
        <v>-92879.41</v>
      </c>
      <c r="K18170" t="s">
        <v>379</v>
      </c>
    </row>
    <row r="18171" spans="1:11" x14ac:dyDescent="0.3">
      <c r="A18171">
        <v>4113091</v>
      </c>
      <c r="B18171" t="s">
        <v>506</v>
      </c>
      <c r="C18171" t="s">
        <v>478</v>
      </c>
      <c r="D18171">
        <v>2025.02</v>
      </c>
      <c r="E18171" t="s">
        <v>41</v>
      </c>
      <c r="F18171" t="s">
        <v>116</v>
      </c>
      <c r="G18171" t="s">
        <v>43</v>
      </c>
      <c r="H18171">
        <v>-92879.410000000018</v>
      </c>
      <c r="I18171">
        <v>-15150.021400000001</v>
      </c>
      <c r="J18171">
        <v>-108029.43140000002</v>
      </c>
      <c r="K18171" t="s">
        <v>379</v>
      </c>
    </row>
    <row r="18172" spans="1:11" x14ac:dyDescent="0.3">
      <c r="A18172">
        <v>4113091</v>
      </c>
      <c r="B18172" t="s">
        <v>506</v>
      </c>
      <c r="C18172" t="s">
        <v>479</v>
      </c>
      <c r="D18172">
        <v>2025.03</v>
      </c>
      <c r="E18172" t="s">
        <v>41</v>
      </c>
      <c r="F18172" t="s">
        <v>116</v>
      </c>
      <c r="G18172" t="s">
        <v>43</v>
      </c>
      <c r="H18172">
        <v>-108029.4314</v>
      </c>
      <c r="I18172">
        <v>-12906.010100000001</v>
      </c>
      <c r="J18172">
        <v>-120935.4415</v>
      </c>
      <c r="K18172" t="s">
        <v>379</v>
      </c>
    </row>
    <row r="18173" spans="1:11" x14ac:dyDescent="0.3">
      <c r="A18173">
        <v>4113091</v>
      </c>
      <c r="B18173" t="s">
        <v>506</v>
      </c>
      <c r="C18173" t="s">
        <v>480</v>
      </c>
      <c r="D18173">
        <v>2025.04</v>
      </c>
      <c r="E18173" t="s">
        <v>41</v>
      </c>
      <c r="F18173" t="s">
        <v>116</v>
      </c>
      <c r="G18173" t="s">
        <v>43</v>
      </c>
      <c r="H18173">
        <v>-120935.4415</v>
      </c>
      <c r="I18173">
        <v>-7806</v>
      </c>
      <c r="J18173">
        <v>-128741.4415</v>
      </c>
      <c r="K18173" t="s">
        <v>379</v>
      </c>
    </row>
    <row r="18174" spans="1:11" x14ac:dyDescent="0.3">
      <c r="A18174">
        <v>4113091</v>
      </c>
      <c r="B18174" t="s">
        <v>506</v>
      </c>
      <c r="C18174" t="s">
        <v>481</v>
      </c>
      <c r="D18174">
        <v>2025.05</v>
      </c>
      <c r="E18174" t="s">
        <v>41</v>
      </c>
      <c r="F18174" t="s">
        <v>116</v>
      </c>
      <c r="G18174" t="s">
        <v>43</v>
      </c>
      <c r="H18174">
        <v>-128741.44149999999</v>
      </c>
      <c r="I18174">
        <v>-14642.003199999999</v>
      </c>
      <c r="J18174">
        <v>-143383.44469999999</v>
      </c>
      <c r="K18174" t="s">
        <v>379</v>
      </c>
    </row>
    <row r="18175" spans="1:11" x14ac:dyDescent="0.3">
      <c r="A18175">
        <v>4113091</v>
      </c>
      <c r="B18175" t="s">
        <v>506</v>
      </c>
      <c r="C18175" t="s">
        <v>482</v>
      </c>
      <c r="D18175">
        <v>2025.06</v>
      </c>
      <c r="E18175" t="s">
        <v>41</v>
      </c>
      <c r="F18175" t="s">
        <v>116</v>
      </c>
      <c r="G18175" t="s">
        <v>43</v>
      </c>
      <c r="H18175">
        <v>-143383.44469999999</v>
      </c>
      <c r="I18175">
        <v>-12713</v>
      </c>
      <c r="J18175">
        <v>-156096.44469999999</v>
      </c>
      <c r="K18175" t="s">
        <v>379</v>
      </c>
    </row>
    <row r="18176" spans="1:11" x14ac:dyDescent="0.3">
      <c r="A18176">
        <v>4113091</v>
      </c>
      <c r="B18176" t="s">
        <v>506</v>
      </c>
      <c r="C18176" t="s">
        <v>550</v>
      </c>
      <c r="D18176">
        <v>2025.07</v>
      </c>
      <c r="E18176" t="s">
        <v>41</v>
      </c>
      <c r="F18176" t="s">
        <v>116</v>
      </c>
      <c r="G18176" t="s">
        <v>43</v>
      </c>
      <c r="H18176">
        <v>-156096.44469999999</v>
      </c>
      <c r="I18176">
        <v>-7658.0030999999999</v>
      </c>
      <c r="J18176">
        <v>-163754.44779999999</v>
      </c>
      <c r="K18176" t="s">
        <v>379</v>
      </c>
    </row>
    <row r="18177" spans="1:11" x14ac:dyDescent="0.3">
      <c r="A18177">
        <v>4113091</v>
      </c>
      <c r="B18177" t="s">
        <v>506</v>
      </c>
      <c r="C18177" t="s">
        <v>551</v>
      </c>
      <c r="D18177">
        <v>2025.08</v>
      </c>
      <c r="E18177" t="s">
        <v>41</v>
      </c>
      <c r="F18177" t="s">
        <v>116</v>
      </c>
      <c r="G18177" t="s">
        <v>43</v>
      </c>
      <c r="H18177">
        <v>-163754.44779999999</v>
      </c>
      <c r="I18177">
        <v>-20507.004400000002</v>
      </c>
      <c r="J18177">
        <v>-184261.4522</v>
      </c>
      <c r="K18177" t="s">
        <v>379</v>
      </c>
    </row>
    <row r="18178" spans="1:11" x14ac:dyDescent="0.3">
      <c r="A18178">
        <v>4113091</v>
      </c>
      <c r="B18178" t="s">
        <v>506</v>
      </c>
      <c r="C18178" t="s">
        <v>552</v>
      </c>
      <c r="D18178">
        <v>2025.09</v>
      </c>
      <c r="E18178" t="s">
        <v>41</v>
      </c>
      <c r="F18178" t="s">
        <v>116</v>
      </c>
      <c r="G18178" t="s">
        <v>43</v>
      </c>
      <c r="H18178">
        <v>-184261.4522</v>
      </c>
      <c r="I18178">
        <v>-11119</v>
      </c>
      <c r="J18178">
        <v>-195380.4522</v>
      </c>
      <c r="K18178" t="s">
        <v>379</v>
      </c>
    </row>
    <row r="18179" spans="1:11" x14ac:dyDescent="0.3">
      <c r="A18179">
        <v>4113091</v>
      </c>
      <c r="B18179" t="s">
        <v>506</v>
      </c>
      <c r="C18179" t="s">
        <v>553</v>
      </c>
      <c r="D18179">
        <v>2025.1</v>
      </c>
      <c r="E18179" t="s">
        <v>41</v>
      </c>
      <c r="F18179" t="s">
        <v>116</v>
      </c>
      <c r="G18179" t="s">
        <v>43</v>
      </c>
      <c r="H18179">
        <v>-195380.45219999997</v>
      </c>
      <c r="I18179">
        <v>-13301.010120000001</v>
      </c>
      <c r="J18179">
        <v>-208681.46231999996</v>
      </c>
      <c r="K18179" t="s">
        <v>379</v>
      </c>
    </row>
    <row r="18180" spans="1:11" x14ac:dyDescent="0.3">
      <c r="A18180">
        <v>4113091</v>
      </c>
      <c r="B18180" t="s">
        <v>506</v>
      </c>
      <c r="C18180" t="s">
        <v>554</v>
      </c>
      <c r="D18180">
        <v>2025.11</v>
      </c>
      <c r="E18180" t="s">
        <v>41</v>
      </c>
      <c r="F18180" t="s">
        <v>116</v>
      </c>
      <c r="G18180" t="s">
        <v>43</v>
      </c>
      <c r="H18180">
        <v>-208681.46231999996</v>
      </c>
      <c r="I18180">
        <v>-1889</v>
      </c>
      <c r="J18180">
        <v>-210570.46231999996</v>
      </c>
      <c r="K18180" t="s">
        <v>379</v>
      </c>
    </row>
    <row r="18181" spans="1:11" x14ac:dyDescent="0.3">
      <c r="A18181">
        <v>4113091</v>
      </c>
      <c r="B18181" t="s">
        <v>506</v>
      </c>
      <c r="C18181" t="s">
        <v>555</v>
      </c>
      <c r="D18181">
        <v>2025.12</v>
      </c>
      <c r="E18181" t="s">
        <v>41</v>
      </c>
      <c r="F18181" t="s">
        <v>116</v>
      </c>
      <c r="G18181" t="s">
        <v>43</v>
      </c>
      <c r="H18181">
        <v>-210570.46231999996</v>
      </c>
      <c r="I18181">
        <v>-28121</v>
      </c>
      <c r="J18181">
        <v>-238691.46231999996</v>
      </c>
      <c r="K18181" t="s">
        <v>379</v>
      </c>
    </row>
    <row r="18182" spans="1:11" x14ac:dyDescent="0.3">
      <c r="A18182">
        <v>4113091</v>
      </c>
      <c r="B18182" t="s">
        <v>506</v>
      </c>
      <c r="C18182" t="s">
        <v>556</v>
      </c>
      <c r="D18182">
        <v>2026.01</v>
      </c>
      <c r="E18182" t="s">
        <v>41</v>
      </c>
      <c r="F18182" t="s">
        <v>116</v>
      </c>
      <c r="G18182" t="s">
        <v>43</v>
      </c>
      <c r="H18182">
        <v>-238691.46231999996</v>
      </c>
      <c r="J18182">
        <v>-238691.46231999996</v>
      </c>
      <c r="K18182" t="s">
        <v>379</v>
      </c>
    </row>
    <row r="18183" spans="1:11" x14ac:dyDescent="0.3">
      <c r="A18183">
        <v>4113091</v>
      </c>
      <c r="B18183" t="s">
        <v>506</v>
      </c>
      <c r="C18183" t="s">
        <v>557</v>
      </c>
      <c r="D18183">
        <v>2026.02</v>
      </c>
      <c r="E18183" t="s">
        <v>41</v>
      </c>
      <c r="F18183" t="s">
        <v>116</v>
      </c>
      <c r="G18183" t="s">
        <v>43</v>
      </c>
      <c r="H18183">
        <v>-238691.46231999996</v>
      </c>
      <c r="J18183">
        <v>-238691.46231999996</v>
      </c>
      <c r="K18183" t="s">
        <v>379</v>
      </c>
    </row>
    <row r="18184" spans="1:11" x14ac:dyDescent="0.3">
      <c r="A18184">
        <v>4113091</v>
      </c>
      <c r="B18184" t="s">
        <v>506</v>
      </c>
      <c r="C18184" t="s">
        <v>558</v>
      </c>
      <c r="D18184">
        <v>2026.03</v>
      </c>
      <c r="E18184" t="s">
        <v>41</v>
      </c>
      <c r="F18184" t="s">
        <v>116</v>
      </c>
      <c r="G18184" t="s">
        <v>43</v>
      </c>
      <c r="H18184">
        <v>-238691.46231999996</v>
      </c>
      <c r="J18184">
        <v>-238691.46231999996</v>
      </c>
      <c r="K18184" t="s">
        <v>379</v>
      </c>
    </row>
    <row r="18185" spans="1:11" x14ac:dyDescent="0.3">
      <c r="A18185">
        <v>4113091</v>
      </c>
      <c r="B18185" t="s">
        <v>506</v>
      </c>
      <c r="C18185" t="s">
        <v>559</v>
      </c>
      <c r="D18185">
        <v>2026.04</v>
      </c>
      <c r="E18185" t="s">
        <v>41</v>
      </c>
      <c r="F18185" t="s">
        <v>116</v>
      </c>
      <c r="G18185" t="s">
        <v>43</v>
      </c>
      <c r="H18185">
        <v>-238691.46231999996</v>
      </c>
      <c r="J18185">
        <v>-238691.46231999996</v>
      </c>
      <c r="K18185" t="s">
        <v>379</v>
      </c>
    </row>
    <row r="18186" spans="1:11" x14ac:dyDescent="0.3">
      <c r="A18186">
        <v>4113091</v>
      </c>
      <c r="B18186" t="s">
        <v>506</v>
      </c>
      <c r="C18186" t="s">
        <v>560</v>
      </c>
      <c r="D18186">
        <v>2026.05</v>
      </c>
      <c r="E18186" t="s">
        <v>41</v>
      </c>
      <c r="F18186" t="s">
        <v>116</v>
      </c>
      <c r="G18186" t="s">
        <v>43</v>
      </c>
      <c r="H18186">
        <v>-238691.46231999996</v>
      </c>
      <c r="J18186">
        <v>-238691.46231999996</v>
      </c>
      <c r="K18186" t="s">
        <v>379</v>
      </c>
    </row>
    <row r="18187" spans="1:11" x14ac:dyDescent="0.3">
      <c r="A18187">
        <v>4113091</v>
      </c>
      <c r="B18187" t="s">
        <v>506</v>
      </c>
      <c r="C18187" t="s">
        <v>561</v>
      </c>
      <c r="D18187">
        <v>2026.06</v>
      </c>
      <c r="E18187" t="s">
        <v>41</v>
      </c>
      <c r="F18187" t="s">
        <v>116</v>
      </c>
      <c r="G18187" t="s">
        <v>43</v>
      </c>
      <c r="H18187">
        <v>-238691.46231999996</v>
      </c>
      <c r="J18187">
        <v>-238691.46231999996</v>
      </c>
      <c r="K18187" t="s">
        <v>379</v>
      </c>
    </row>
    <row r="18188" spans="1:11" x14ac:dyDescent="0.3">
      <c r="A18188">
        <v>4114000</v>
      </c>
      <c r="B18188" t="s">
        <v>545</v>
      </c>
      <c r="C18188" t="s">
        <v>295</v>
      </c>
      <c r="D18188">
        <v>2022.07</v>
      </c>
      <c r="E18188" t="s">
        <v>151</v>
      </c>
      <c r="F18188" t="s">
        <v>42</v>
      </c>
      <c r="G18188" t="s">
        <v>43</v>
      </c>
      <c r="H18188">
        <v>0</v>
      </c>
      <c r="I18188">
        <v>3584.8364880000004</v>
      </c>
      <c r="J18188">
        <v>3584.8364880000004</v>
      </c>
      <c r="K18188" t="s">
        <v>379</v>
      </c>
    </row>
    <row r="18189" spans="1:11" x14ac:dyDescent="0.3">
      <c r="A18189">
        <v>4114000</v>
      </c>
      <c r="B18189" t="s">
        <v>545</v>
      </c>
      <c r="C18189" t="s">
        <v>301</v>
      </c>
      <c r="D18189">
        <v>2022.08</v>
      </c>
      <c r="E18189" t="s">
        <v>151</v>
      </c>
      <c r="F18189" t="s">
        <v>42</v>
      </c>
      <c r="G18189" t="s">
        <v>43</v>
      </c>
      <c r="H18189">
        <v>3584.8364880000004</v>
      </c>
      <c r="J18189">
        <v>3584.8364880000004</v>
      </c>
      <c r="K18189" t="s">
        <v>379</v>
      </c>
    </row>
    <row r="18190" spans="1:11" x14ac:dyDescent="0.3">
      <c r="A18190">
        <v>4114000</v>
      </c>
      <c r="B18190" t="s">
        <v>545</v>
      </c>
      <c r="C18190" t="s">
        <v>304</v>
      </c>
      <c r="D18190">
        <v>2022.09</v>
      </c>
      <c r="E18190" t="s">
        <v>151</v>
      </c>
      <c r="F18190" t="s">
        <v>42</v>
      </c>
      <c r="G18190" t="s">
        <v>43</v>
      </c>
      <c r="H18190">
        <v>3584.8364880000004</v>
      </c>
      <c r="J18190">
        <v>3584.8364880000004</v>
      </c>
      <c r="K18190" t="s">
        <v>379</v>
      </c>
    </row>
    <row r="18191" spans="1:11" x14ac:dyDescent="0.3">
      <c r="A18191">
        <v>4114000</v>
      </c>
      <c r="B18191" t="s">
        <v>545</v>
      </c>
      <c r="C18191" t="s">
        <v>308</v>
      </c>
      <c r="D18191">
        <v>2022.1</v>
      </c>
      <c r="E18191" t="s">
        <v>151</v>
      </c>
      <c r="F18191" t="s">
        <v>42</v>
      </c>
      <c r="G18191" t="s">
        <v>43</v>
      </c>
      <c r="H18191">
        <v>3584.8364880000004</v>
      </c>
      <c r="J18191">
        <v>3584.8364880000004</v>
      </c>
      <c r="K18191" t="s">
        <v>379</v>
      </c>
    </row>
    <row r="18192" spans="1:11" x14ac:dyDescent="0.3">
      <c r="A18192">
        <v>4114000</v>
      </c>
      <c r="B18192" t="s">
        <v>545</v>
      </c>
      <c r="C18192" t="s">
        <v>313</v>
      </c>
      <c r="D18192">
        <v>2022.11</v>
      </c>
      <c r="E18192" t="s">
        <v>151</v>
      </c>
      <c r="F18192" t="s">
        <v>42</v>
      </c>
      <c r="G18192" t="s">
        <v>43</v>
      </c>
      <c r="H18192">
        <v>3584.8364880000004</v>
      </c>
      <c r="I18192">
        <v>0</v>
      </c>
      <c r="J18192">
        <v>3584.8364880000004</v>
      </c>
      <c r="K18192" t="s">
        <v>379</v>
      </c>
    </row>
    <row r="18193" spans="1:11" x14ac:dyDescent="0.3">
      <c r="A18193">
        <v>4114000</v>
      </c>
      <c r="B18193" t="s">
        <v>545</v>
      </c>
      <c r="C18193" t="s">
        <v>317</v>
      </c>
      <c r="D18193">
        <v>2022.12</v>
      </c>
      <c r="E18193" t="s">
        <v>151</v>
      </c>
      <c r="F18193" t="s">
        <v>42</v>
      </c>
      <c r="G18193" t="s">
        <v>43</v>
      </c>
      <c r="H18193">
        <v>3584.8364880000004</v>
      </c>
      <c r="J18193">
        <v>3584.8364880000004</v>
      </c>
      <c r="K18193" t="s">
        <v>379</v>
      </c>
    </row>
    <row r="18194" spans="1:11" x14ac:dyDescent="0.3">
      <c r="A18194">
        <v>4114000</v>
      </c>
      <c r="B18194" t="s">
        <v>545</v>
      </c>
      <c r="C18194" t="s">
        <v>320</v>
      </c>
      <c r="D18194">
        <v>2023.01</v>
      </c>
      <c r="E18194" t="s">
        <v>151</v>
      </c>
      <c r="F18194" t="s">
        <v>42</v>
      </c>
      <c r="G18194" t="s">
        <v>43</v>
      </c>
      <c r="H18194">
        <v>3584.8364880000004</v>
      </c>
      <c r="J18194">
        <v>3584.8364880000004</v>
      </c>
      <c r="K18194" t="s">
        <v>379</v>
      </c>
    </row>
    <row r="18195" spans="1:11" x14ac:dyDescent="0.3">
      <c r="A18195">
        <v>4114000</v>
      </c>
      <c r="B18195" t="s">
        <v>545</v>
      </c>
      <c r="C18195" t="s">
        <v>325</v>
      </c>
      <c r="D18195">
        <v>2023.02</v>
      </c>
      <c r="E18195" t="s">
        <v>151</v>
      </c>
      <c r="F18195" t="s">
        <v>42</v>
      </c>
      <c r="G18195" t="s">
        <v>43</v>
      </c>
      <c r="H18195">
        <v>3584.8364880000004</v>
      </c>
      <c r="I18195">
        <v>0</v>
      </c>
      <c r="J18195">
        <v>3584.8364880000004</v>
      </c>
      <c r="K18195" t="s">
        <v>379</v>
      </c>
    </row>
    <row r="18196" spans="1:11" x14ac:dyDescent="0.3">
      <c r="A18196">
        <v>4114000</v>
      </c>
      <c r="B18196" t="s">
        <v>545</v>
      </c>
      <c r="C18196" t="s">
        <v>328</v>
      </c>
      <c r="D18196">
        <v>2023.03</v>
      </c>
      <c r="E18196" t="s">
        <v>151</v>
      </c>
      <c r="F18196" t="s">
        <v>42</v>
      </c>
      <c r="G18196" t="s">
        <v>43</v>
      </c>
      <c r="H18196">
        <v>3584.8364880000004</v>
      </c>
      <c r="I18196">
        <v>264.0804</v>
      </c>
      <c r="J18196">
        <v>3848.9168880000002</v>
      </c>
      <c r="K18196" t="s">
        <v>379</v>
      </c>
    </row>
    <row r="18197" spans="1:11" x14ac:dyDescent="0.3">
      <c r="A18197">
        <v>4114000</v>
      </c>
      <c r="B18197" t="s">
        <v>545</v>
      </c>
      <c r="C18197" t="s">
        <v>331</v>
      </c>
      <c r="D18197">
        <v>2023.04</v>
      </c>
      <c r="E18197" t="s">
        <v>151</v>
      </c>
      <c r="F18197" t="s">
        <v>42</v>
      </c>
      <c r="G18197" t="s">
        <v>43</v>
      </c>
      <c r="H18197">
        <v>3848.9168880000002</v>
      </c>
      <c r="I18197">
        <v>0</v>
      </c>
      <c r="J18197">
        <v>3848.9168880000002</v>
      </c>
      <c r="K18197" t="s">
        <v>379</v>
      </c>
    </row>
    <row r="18198" spans="1:11" x14ac:dyDescent="0.3">
      <c r="A18198">
        <v>4114000</v>
      </c>
      <c r="B18198" t="s">
        <v>545</v>
      </c>
      <c r="C18198" t="s">
        <v>333</v>
      </c>
      <c r="D18198">
        <v>2023.05</v>
      </c>
      <c r="E18198" t="s">
        <v>151</v>
      </c>
      <c r="F18198" t="s">
        <v>42</v>
      </c>
      <c r="G18198" t="s">
        <v>43</v>
      </c>
      <c r="H18198">
        <v>3848.9168880000002</v>
      </c>
      <c r="J18198">
        <v>3848.9168880000002</v>
      </c>
      <c r="K18198" t="s">
        <v>379</v>
      </c>
    </row>
    <row r="18199" spans="1:11" x14ac:dyDescent="0.3">
      <c r="A18199">
        <v>4114000</v>
      </c>
      <c r="B18199" t="s">
        <v>545</v>
      </c>
      <c r="C18199" t="s">
        <v>342</v>
      </c>
      <c r="D18199">
        <v>2023.06</v>
      </c>
      <c r="E18199" t="s">
        <v>151</v>
      </c>
      <c r="F18199" t="s">
        <v>42</v>
      </c>
      <c r="G18199" t="s">
        <v>43</v>
      </c>
      <c r="H18199">
        <v>3848.9168880000002</v>
      </c>
      <c r="J18199">
        <v>3848.9168880000002</v>
      </c>
      <c r="K18199" t="s">
        <v>379</v>
      </c>
    </row>
    <row r="18200" spans="1:11" x14ac:dyDescent="0.3">
      <c r="A18200">
        <v>4114000</v>
      </c>
      <c r="B18200" t="s">
        <v>545</v>
      </c>
      <c r="C18200" t="s">
        <v>346</v>
      </c>
      <c r="D18200">
        <v>2023.07</v>
      </c>
      <c r="E18200" t="s">
        <v>151</v>
      </c>
      <c r="F18200" t="s">
        <v>42</v>
      </c>
      <c r="G18200" t="s">
        <v>43</v>
      </c>
      <c r="H18200">
        <v>3848.9168880000002</v>
      </c>
      <c r="J18200">
        <v>3848.9168880000002</v>
      </c>
      <c r="K18200" t="s">
        <v>379</v>
      </c>
    </row>
    <row r="18201" spans="1:11" x14ac:dyDescent="0.3">
      <c r="A18201">
        <v>4114000</v>
      </c>
      <c r="B18201" t="s">
        <v>545</v>
      </c>
      <c r="C18201" t="s">
        <v>347</v>
      </c>
      <c r="D18201">
        <v>2023.08</v>
      </c>
      <c r="E18201" t="s">
        <v>151</v>
      </c>
      <c r="F18201" t="s">
        <v>42</v>
      </c>
      <c r="G18201" t="s">
        <v>43</v>
      </c>
      <c r="H18201">
        <v>3848.9168880000002</v>
      </c>
      <c r="J18201">
        <v>3848.9168880000002</v>
      </c>
      <c r="K18201" t="s">
        <v>379</v>
      </c>
    </row>
    <row r="18202" spans="1:11" x14ac:dyDescent="0.3">
      <c r="A18202">
        <v>4114000</v>
      </c>
      <c r="B18202" t="s">
        <v>545</v>
      </c>
      <c r="C18202" t="s">
        <v>382</v>
      </c>
      <c r="D18202">
        <v>2023.09</v>
      </c>
      <c r="E18202" t="s">
        <v>151</v>
      </c>
      <c r="F18202" t="s">
        <v>42</v>
      </c>
      <c r="G18202" t="s">
        <v>43</v>
      </c>
      <c r="H18202">
        <v>3848.9168880000002</v>
      </c>
      <c r="J18202">
        <v>3848.9168880000002</v>
      </c>
      <c r="K18202" t="s">
        <v>379</v>
      </c>
    </row>
    <row r="18203" spans="1:11" x14ac:dyDescent="0.3">
      <c r="A18203">
        <v>4114000</v>
      </c>
      <c r="B18203" t="s">
        <v>545</v>
      </c>
      <c r="C18203" t="s">
        <v>383</v>
      </c>
      <c r="D18203">
        <v>2023.1</v>
      </c>
      <c r="E18203" t="s">
        <v>151</v>
      </c>
      <c r="F18203" t="s">
        <v>42</v>
      </c>
      <c r="G18203" t="s">
        <v>43</v>
      </c>
      <c r="H18203">
        <v>3848.9168880000002</v>
      </c>
      <c r="J18203">
        <v>3848.9168880000002</v>
      </c>
      <c r="K18203" t="s">
        <v>379</v>
      </c>
    </row>
    <row r="18204" spans="1:11" x14ac:dyDescent="0.3">
      <c r="A18204">
        <v>4114000</v>
      </c>
      <c r="B18204" t="s">
        <v>545</v>
      </c>
      <c r="C18204" t="s">
        <v>384</v>
      </c>
      <c r="D18204">
        <v>2023.11</v>
      </c>
      <c r="E18204" t="s">
        <v>151</v>
      </c>
      <c r="F18204" t="s">
        <v>42</v>
      </c>
      <c r="G18204" t="s">
        <v>43</v>
      </c>
      <c r="H18204">
        <v>3848.9168880000002</v>
      </c>
      <c r="I18204">
        <v>-96.838079999999991</v>
      </c>
      <c r="J18204">
        <v>3752.0788080000002</v>
      </c>
      <c r="K18204" t="s">
        <v>379</v>
      </c>
    </row>
    <row r="18205" spans="1:11" x14ac:dyDescent="0.3">
      <c r="A18205">
        <v>4114000</v>
      </c>
      <c r="B18205" t="s">
        <v>545</v>
      </c>
      <c r="C18205" t="s">
        <v>385</v>
      </c>
      <c r="D18205">
        <v>2023.12</v>
      </c>
      <c r="E18205" t="s">
        <v>151</v>
      </c>
      <c r="F18205" t="s">
        <v>42</v>
      </c>
      <c r="G18205" t="s">
        <v>43</v>
      </c>
      <c r="H18205">
        <v>3752.0788080000002</v>
      </c>
      <c r="J18205">
        <v>3752.0788080000002</v>
      </c>
      <c r="K18205" t="s">
        <v>379</v>
      </c>
    </row>
    <row r="18206" spans="1:11" x14ac:dyDescent="0.3">
      <c r="A18206">
        <v>4114000</v>
      </c>
      <c r="B18206" t="s">
        <v>545</v>
      </c>
      <c r="C18206" t="s">
        <v>386</v>
      </c>
      <c r="D18206">
        <v>2024.01</v>
      </c>
      <c r="E18206" t="s">
        <v>151</v>
      </c>
      <c r="F18206" t="s">
        <v>42</v>
      </c>
      <c r="G18206" t="s">
        <v>43</v>
      </c>
      <c r="H18206">
        <v>3752.0788080000002</v>
      </c>
      <c r="J18206">
        <v>3752.0788080000002</v>
      </c>
      <c r="K18206" t="s">
        <v>379</v>
      </c>
    </row>
    <row r="18207" spans="1:11" x14ac:dyDescent="0.3">
      <c r="A18207">
        <v>4114000</v>
      </c>
      <c r="B18207" t="s">
        <v>545</v>
      </c>
      <c r="C18207" t="s">
        <v>387</v>
      </c>
      <c r="D18207">
        <v>2024.02</v>
      </c>
      <c r="E18207" t="s">
        <v>151</v>
      </c>
      <c r="F18207" t="s">
        <v>42</v>
      </c>
      <c r="G18207" t="s">
        <v>43</v>
      </c>
      <c r="H18207">
        <v>3752.0788080000002</v>
      </c>
      <c r="J18207">
        <v>3752.0788080000002</v>
      </c>
      <c r="K18207" t="s">
        <v>379</v>
      </c>
    </row>
    <row r="18208" spans="1:11" x14ac:dyDescent="0.3">
      <c r="A18208">
        <v>4114000</v>
      </c>
      <c r="B18208" t="s">
        <v>545</v>
      </c>
      <c r="C18208" t="s">
        <v>388</v>
      </c>
      <c r="D18208">
        <v>2024.03</v>
      </c>
      <c r="E18208" t="s">
        <v>151</v>
      </c>
      <c r="F18208" t="s">
        <v>42</v>
      </c>
      <c r="G18208" t="s">
        <v>43</v>
      </c>
      <c r="H18208">
        <v>3752.0788080000002</v>
      </c>
      <c r="I18208">
        <v>0</v>
      </c>
      <c r="J18208">
        <v>3752.0788080000002</v>
      </c>
      <c r="K18208" t="s">
        <v>379</v>
      </c>
    </row>
    <row r="18209" spans="1:11" x14ac:dyDescent="0.3">
      <c r="A18209">
        <v>4114000</v>
      </c>
      <c r="B18209" t="s">
        <v>545</v>
      </c>
      <c r="C18209" t="s">
        <v>389</v>
      </c>
      <c r="D18209">
        <v>2024.04</v>
      </c>
      <c r="E18209" t="s">
        <v>151</v>
      </c>
      <c r="F18209" t="s">
        <v>42</v>
      </c>
      <c r="G18209" t="s">
        <v>43</v>
      </c>
      <c r="H18209">
        <v>3752.0788080000002</v>
      </c>
      <c r="I18209">
        <v>0</v>
      </c>
      <c r="J18209">
        <v>3752.0788080000002</v>
      </c>
      <c r="K18209" t="s">
        <v>379</v>
      </c>
    </row>
    <row r="18210" spans="1:11" x14ac:dyDescent="0.3">
      <c r="A18210">
        <v>4114000</v>
      </c>
      <c r="B18210" t="s">
        <v>545</v>
      </c>
      <c r="C18210" t="s">
        <v>390</v>
      </c>
      <c r="D18210">
        <v>2024.05</v>
      </c>
      <c r="E18210" t="s">
        <v>151</v>
      </c>
      <c r="F18210" t="s">
        <v>42</v>
      </c>
      <c r="G18210" t="s">
        <v>43</v>
      </c>
      <c r="H18210">
        <v>3752.0788080000002</v>
      </c>
      <c r="J18210">
        <v>3752.0788080000002</v>
      </c>
      <c r="K18210" t="s">
        <v>379</v>
      </c>
    </row>
    <row r="18211" spans="1:11" x14ac:dyDescent="0.3">
      <c r="A18211">
        <v>4114000</v>
      </c>
      <c r="B18211" t="s">
        <v>545</v>
      </c>
      <c r="C18211" t="s">
        <v>391</v>
      </c>
      <c r="D18211">
        <v>2024.06</v>
      </c>
      <c r="E18211" t="s">
        <v>151</v>
      </c>
      <c r="F18211" t="s">
        <v>42</v>
      </c>
      <c r="G18211" t="s">
        <v>43</v>
      </c>
      <c r="H18211">
        <v>3752.0788080000002</v>
      </c>
      <c r="I18211">
        <v>0</v>
      </c>
      <c r="J18211">
        <v>3752.0788080000002</v>
      </c>
      <c r="K18211" t="s">
        <v>379</v>
      </c>
    </row>
    <row r="18212" spans="1:11" x14ac:dyDescent="0.3">
      <c r="A18212">
        <v>4114000</v>
      </c>
      <c r="B18212" t="s">
        <v>545</v>
      </c>
      <c r="C18212" t="s">
        <v>471</v>
      </c>
      <c r="D18212">
        <v>2024.07</v>
      </c>
      <c r="E18212" t="s">
        <v>151</v>
      </c>
      <c r="F18212" t="s">
        <v>42</v>
      </c>
      <c r="G18212" t="s">
        <v>43</v>
      </c>
      <c r="H18212">
        <v>3752.0788080000002</v>
      </c>
      <c r="J18212">
        <v>3752.0788080000002</v>
      </c>
      <c r="K18212" t="s">
        <v>379</v>
      </c>
    </row>
    <row r="18213" spans="1:11" x14ac:dyDescent="0.3">
      <c r="A18213">
        <v>4114000</v>
      </c>
      <c r="B18213" t="s">
        <v>545</v>
      </c>
      <c r="C18213" t="s">
        <v>472</v>
      </c>
      <c r="D18213">
        <v>2024.08</v>
      </c>
      <c r="E18213" t="s">
        <v>151</v>
      </c>
      <c r="F18213" t="s">
        <v>42</v>
      </c>
      <c r="G18213" t="s">
        <v>43</v>
      </c>
      <c r="H18213">
        <v>3752.0788080000002</v>
      </c>
      <c r="I18213">
        <v>0</v>
      </c>
      <c r="J18213">
        <v>3752.0788080000002</v>
      </c>
      <c r="K18213" t="s">
        <v>379</v>
      </c>
    </row>
    <row r="18214" spans="1:11" x14ac:dyDescent="0.3">
      <c r="A18214">
        <v>4114000</v>
      </c>
      <c r="B18214" t="s">
        <v>545</v>
      </c>
      <c r="C18214" t="s">
        <v>473</v>
      </c>
      <c r="D18214">
        <v>2024.09</v>
      </c>
      <c r="E18214" t="s">
        <v>151</v>
      </c>
      <c r="F18214" t="s">
        <v>42</v>
      </c>
      <c r="G18214" t="s">
        <v>43</v>
      </c>
      <c r="H18214">
        <v>3752.0788080000002</v>
      </c>
      <c r="J18214">
        <v>3752.0788080000002</v>
      </c>
      <c r="K18214" t="s">
        <v>379</v>
      </c>
    </row>
    <row r="18215" spans="1:11" x14ac:dyDescent="0.3">
      <c r="A18215">
        <v>4114000</v>
      </c>
      <c r="B18215" t="s">
        <v>545</v>
      </c>
      <c r="C18215" t="s">
        <v>474</v>
      </c>
      <c r="D18215">
        <v>2024.1</v>
      </c>
      <c r="E18215" t="s">
        <v>151</v>
      </c>
      <c r="F18215" t="s">
        <v>42</v>
      </c>
      <c r="G18215" t="s">
        <v>43</v>
      </c>
      <c r="H18215">
        <v>3752.0788080000002</v>
      </c>
      <c r="J18215">
        <v>3752.0788080000002</v>
      </c>
      <c r="K18215" t="s">
        <v>379</v>
      </c>
    </row>
    <row r="18216" spans="1:11" x14ac:dyDescent="0.3">
      <c r="A18216">
        <v>4114000</v>
      </c>
      <c r="B18216" t="s">
        <v>545</v>
      </c>
      <c r="C18216" t="s">
        <v>475</v>
      </c>
      <c r="D18216">
        <v>2024.11</v>
      </c>
      <c r="E18216" t="s">
        <v>151</v>
      </c>
      <c r="F18216" t="s">
        <v>42</v>
      </c>
      <c r="G18216" t="s">
        <v>43</v>
      </c>
      <c r="H18216">
        <v>3752.0788080000002</v>
      </c>
      <c r="J18216">
        <v>3752.0788080000002</v>
      </c>
      <c r="K18216" t="s">
        <v>379</v>
      </c>
    </row>
    <row r="18217" spans="1:11" x14ac:dyDescent="0.3">
      <c r="A18217">
        <v>4114000</v>
      </c>
      <c r="B18217" t="s">
        <v>545</v>
      </c>
      <c r="C18217" t="s">
        <v>476</v>
      </c>
      <c r="D18217">
        <v>2024.12</v>
      </c>
      <c r="E18217" t="s">
        <v>151</v>
      </c>
      <c r="F18217" t="s">
        <v>42</v>
      </c>
      <c r="G18217" t="s">
        <v>43</v>
      </c>
      <c r="H18217">
        <v>3752.0788080000002</v>
      </c>
      <c r="J18217">
        <v>3752.0788080000002</v>
      </c>
      <c r="K18217" t="s">
        <v>379</v>
      </c>
    </row>
    <row r="18218" spans="1:11" x14ac:dyDescent="0.3">
      <c r="A18218">
        <v>4114000</v>
      </c>
      <c r="B18218" t="s">
        <v>545</v>
      </c>
      <c r="C18218" t="s">
        <v>477</v>
      </c>
      <c r="D18218">
        <v>2025.01</v>
      </c>
      <c r="E18218" t="s">
        <v>151</v>
      </c>
      <c r="F18218" t="s">
        <v>42</v>
      </c>
      <c r="G18218" t="s">
        <v>43</v>
      </c>
      <c r="H18218">
        <v>3752.0788080000002</v>
      </c>
      <c r="J18218">
        <v>3752.0788080000002</v>
      </c>
      <c r="K18218" t="s">
        <v>379</v>
      </c>
    </row>
    <row r="18219" spans="1:11" x14ac:dyDescent="0.3">
      <c r="A18219">
        <v>4114000</v>
      </c>
      <c r="B18219" t="s">
        <v>545</v>
      </c>
      <c r="C18219" t="s">
        <v>478</v>
      </c>
      <c r="D18219">
        <v>2025.02</v>
      </c>
      <c r="E18219" t="s">
        <v>151</v>
      </c>
      <c r="F18219" t="s">
        <v>42</v>
      </c>
      <c r="G18219" t="s">
        <v>43</v>
      </c>
      <c r="H18219">
        <v>3752.0788080000002</v>
      </c>
      <c r="I18219">
        <v>0</v>
      </c>
      <c r="J18219">
        <v>3752.0788080000002</v>
      </c>
      <c r="K18219" t="s">
        <v>379</v>
      </c>
    </row>
    <row r="18220" spans="1:11" x14ac:dyDescent="0.3">
      <c r="A18220">
        <v>4114000</v>
      </c>
      <c r="B18220" t="s">
        <v>545</v>
      </c>
      <c r="C18220" t="s">
        <v>479</v>
      </c>
      <c r="D18220">
        <v>2025.03</v>
      </c>
      <c r="E18220" t="s">
        <v>151</v>
      </c>
      <c r="F18220" t="s">
        <v>42</v>
      </c>
      <c r="G18220" t="s">
        <v>43</v>
      </c>
      <c r="H18220">
        <v>3752.0788080000002</v>
      </c>
      <c r="J18220">
        <v>3752.0788080000002</v>
      </c>
      <c r="K18220" t="s">
        <v>379</v>
      </c>
    </row>
    <row r="18221" spans="1:11" x14ac:dyDescent="0.3">
      <c r="A18221">
        <v>4114000</v>
      </c>
      <c r="B18221" t="s">
        <v>545</v>
      </c>
      <c r="C18221" t="s">
        <v>480</v>
      </c>
      <c r="D18221">
        <v>2025.04</v>
      </c>
      <c r="E18221" t="s">
        <v>151</v>
      </c>
      <c r="F18221" t="s">
        <v>42</v>
      </c>
      <c r="G18221" t="s">
        <v>43</v>
      </c>
      <c r="H18221">
        <v>3752.0788080000002</v>
      </c>
      <c r="J18221">
        <v>3752.0788080000002</v>
      </c>
      <c r="K18221" t="s">
        <v>379</v>
      </c>
    </row>
    <row r="18222" spans="1:11" x14ac:dyDescent="0.3">
      <c r="A18222">
        <v>4114000</v>
      </c>
      <c r="B18222" t="s">
        <v>545</v>
      </c>
      <c r="C18222" t="s">
        <v>481</v>
      </c>
      <c r="D18222">
        <v>2025.05</v>
      </c>
      <c r="E18222" t="s">
        <v>151</v>
      </c>
      <c r="F18222" t="s">
        <v>42</v>
      </c>
      <c r="G18222" t="s">
        <v>43</v>
      </c>
      <c r="H18222">
        <v>3752.0788080000002</v>
      </c>
      <c r="J18222">
        <v>3752.0788080000002</v>
      </c>
      <c r="K18222" t="s">
        <v>379</v>
      </c>
    </row>
    <row r="18223" spans="1:11" x14ac:dyDescent="0.3">
      <c r="A18223">
        <v>4114000</v>
      </c>
      <c r="B18223" t="s">
        <v>545</v>
      </c>
      <c r="C18223" t="s">
        <v>482</v>
      </c>
      <c r="D18223">
        <v>2025.06</v>
      </c>
      <c r="E18223" t="s">
        <v>151</v>
      </c>
      <c r="F18223" t="s">
        <v>42</v>
      </c>
      <c r="G18223" t="s">
        <v>43</v>
      </c>
      <c r="H18223">
        <v>3752.0788080000002</v>
      </c>
      <c r="J18223">
        <v>3752.0788080000002</v>
      </c>
      <c r="K18223" t="s">
        <v>379</v>
      </c>
    </row>
    <row r="18224" spans="1:11" x14ac:dyDescent="0.3">
      <c r="A18224">
        <v>4114000</v>
      </c>
      <c r="B18224" t="s">
        <v>545</v>
      </c>
      <c r="C18224" t="s">
        <v>550</v>
      </c>
      <c r="D18224">
        <v>2025.07</v>
      </c>
      <c r="E18224" t="s">
        <v>151</v>
      </c>
      <c r="F18224" t="s">
        <v>42</v>
      </c>
      <c r="G18224" t="s">
        <v>43</v>
      </c>
      <c r="H18224">
        <v>3752.0788080000002</v>
      </c>
      <c r="J18224">
        <v>3752.0788080000002</v>
      </c>
      <c r="K18224" t="s">
        <v>379</v>
      </c>
    </row>
    <row r="18225" spans="1:11" x14ac:dyDescent="0.3">
      <c r="A18225">
        <v>4114000</v>
      </c>
      <c r="B18225" t="s">
        <v>545</v>
      </c>
      <c r="C18225" t="s">
        <v>551</v>
      </c>
      <c r="D18225">
        <v>2025.08</v>
      </c>
      <c r="E18225" t="s">
        <v>151</v>
      </c>
      <c r="F18225" t="s">
        <v>42</v>
      </c>
      <c r="G18225" t="s">
        <v>43</v>
      </c>
      <c r="H18225">
        <v>3752.0788080000002</v>
      </c>
      <c r="I18225">
        <v>0</v>
      </c>
      <c r="J18225">
        <v>3752.0788080000002</v>
      </c>
      <c r="K18225" t="s">
        <v>379</v>
      </c>
    </row>
    <row r="18226" spans="1:11" x14ac:dyDescent="0.3">
      <c r="A18226">
        <v>4114000</v>
      </c>
      <c r="B18226" t="s">
        <v>545</v>
      </c>
      <c r="C18226" t="s">
        <v>552</v>
      </c>
      <c r="D18226">
        <v>2025.09</v>
      </c>
      <c r="E18226" t="s">
        <v>151</v>
      </c>
      <c r="F18226" t="s">
        <v>42</v>
      </c>
      <c r="G18226" t="s">
        <v>43</v>
      </c>
      <c r="H18226">
        <v>3752.0788080000002</v>
      </c>
      <c r="J18226">
        <v>3752.0788080000002</v>
      </c>
      <c r="K18226" t="s">
        <v>379</v>
      </c>
    </row>
    <row r="18227" spans="1:11" x14ac:dyDescent="0.3">
      <c r="A18227">
        <v>4114000</v>
      </c>
      <c r="B18227" t="s">
        <v>545</v>
      </c>
      <c r="C18227" t="s">
        <v>553</v>
      </c>
      <c r="D18227">
        <v>2025.1</v>
      </c>
      <c r="E18227" t="s">
        <v>151</v>
      </c>
      <c r="F18227" t="s">
        <v>42</v>
      </c>
      <c r="G18227" t="s">
        <v>43</v>
      </c>
      <c r="H18227">
        <v>3752.0788080000002</v>
      </c>
      <c r="J18227">
        <v>3752.0788080000002</v>
      </c>
      <c r="K18227" t="s">
        <v>379</v>
      </c>
    </row>
    <row r="18228" spans="1:11" x14ac:dyDescent="0.3">
      <c r="A18228">
        <v>4114000</v>
      </c>
      <c r="B18228" t="s">
        <v>545</v>
      </c>
      <c r="C18228" t="s">
        <v>554</v>
      </c>
      <c r="D18228">
        <v>2025.11</v>
      </c>
      <c r="E18228" t="s">
        <v>151</v>
      </c>
      <c r="F18228" t="s">
        <v>42</v>
      </c>
      <c r="G18228" t="s">
        <v>43</v>
      </c>
      <c r="H18228">
        <v>3752.0788080000002</v>
      </c>
      <c r="J18228">
        <v>3752.0788080000002</v>
      </c>
      <c r="K18228" t="s">
        <v>379</v>
      </c>
    </row>
    <row r="18229" spans="1:11" x14ac:dyDescent="0.3">
      <c r="A18229">
        <v>4114000</v>
      </c>
      <c r="B18229" t="s">
        <v>545</v>
      </c>
      <c r="C18229" t="s">
        <v>555</v>
      </c>
      <c r="D18229">
        <v>2025.12</v>
      </c>
      <c r="E18229" t="s">
        <v>151</v>
      </c>
      <c r="F18229" t="s">
        <v>42</v>
      </c>
      <c r="G18229" t="s">
        <v>43</v>
      </c>
      <c r="H18229">
        <v>3752.0788080000002</v>
      </c>
      <c r="J18229">
        <v>3752.0788080000002</v>
      </c>
      <c r="K18229" t="s">
        <v>379</v>
      </c>
    </row>
    <row r="18230" spans="1:11" x14ac:dyDescent="0.3">
      <c r="A18230">
        <v>4114000</v>
      </c>
      <c r="B18230" t="s">
        <v>545</v>
      </c>
      <c r="C18230" t="s">
        <v>556</v>
      </c>
      <c r="D18230">
        <v>2026.01</v>
      </c>
      <c r="E18230" t="s">
        <v>151</v>
      </c>
      <c r="F18230" t="s">
        <v>42</v>
      </c>
      <c r="G18230" t="s">
        <v>43</v>
      </c>
      <c r="H18230">
        <v>3752.0788080000002</v>
      </c>
      <c r="J18230">
        <v>3752.0788080000002</v>
      </c>
      <c r="K18230" t="s">
        <v>379</v>
      </c>
    </row>
    <row r="18231" spans="1:11" x14ac:dyDescent="0.3">
      <c r="A18231">
        <v>4114000</v>
      </c>
      <c r="B18231" t="s">
        <v>545</v>
      </c>
      <c r="C18231" t="s">
        <v>557</v>
      </c>
      <c r="D18231">
        <v>2026.02</v>
      </c>
      <c r="E18231" t="s">
        <v>151</v>
      </c>
      <c r="F18231" t="s">
        <v>42</v>
      </c>
      <c r="G18231" t="s">
        <v>43</v>
      </c>
      <c r="H18231">
        <v>3752.0788080000002</v>
      </c>
      <c r="J18231">
        <v>3752.0788080000002</v>
      </c>
      <c r="K18231" t="s">
        <v>379</v>
      </c>
    </row>
    <row r="18232" spans="1:11" x14ac:dyDescent="0.3">
      <c r="A18232">
        <v>4114000</v>
      </c>
      <c r="B18232" t="s">
        <v>545</v>
      </c>
      <c r="C18232" t="s">
        <v>558</v>
      </c>
      <c r="D18232">
        <v>2026.03</v>
      </c>
      <c r="E18232" t="s">
        <v>151</v>
      </c>
      <c r="F18232" t="s">
        <v>42</v>
      </c>
      <c r="G18232" t="s">
        <v>43</v>
      </c>
      <c r="H18232">
        <v>3752.0788080000002</v>
      </c>
      <c r="J18232">
        <v>3752.0788080000002</v>
      </c>
      <c r="K18232" t="s">
        <v>379</v>
      </c>
    </row>
    <row r="18233" spans="1:11" x14ac:dyDescent="0.3">
      <c r="A18233">
        <v>4114000</v>
      </c>
      <c r="B18233" t="s">
        <v>545</v>
      </c>
      <c r="C18233" t="s">
        <v>559</v>
      </c>
      <c r="D18233">
        <v>2026.04</v>
      </c>
      <c r="E18233" t="s">
        <v>151</v>
      </c>
      <c r="F18233" t="s">
        <v>42</v>
      </c>
      <c r="G18233" t="s">
        <v>43</v>
      </c>
      <c r="H18233">
        <v>3752.0788080000002</v>
      </c>
      <c r="J18233">
        <v>3752.0788080000002</v>
      </c>
      <c r="K18233" t="s">
        <v>379</v>
      </c>
    </row>
    <row r="18234" spans="1:11" x14ac:dyDescent="0.3">
      <c r="A18234">
        <v>4114000</v>
      </c>
      <c r="B18234" t="s">
        <v>545</v>
      </c>
      <c r="C18234" t="s">
        <v>560</v>
      </c>
      <c r="D18234">
        <v>2026.05</v>
      </c>
      <c r="E18234" t="s">
        <v>151</v>
      </c>
      <c r="F18234" t="s">
        <v>42</v>
      </c>
      <c r="G18234" t="s">
        <v>43</v>
      </c>
      <c r="H18234">
        <v>3752.0788080000002</v>
      </c>
      <c r="J18234">
        <v>3752.0788080000002</v>
      </c>
      <c r="K18234" t="s">
        <v>379</v>
      </c>
    </row>
    <row r="18235" spans="1:11" x14ac:dyDescent="0.3">
      <c r="A18235">
        <v>4114000</v>
      </c>
      <c r="B18235" t="s">
        <v>545</v>
      </c>
      <c r="C18235" t="s">
        <v>561</v>
      </c>
      <c r="D18235">
        <v>2026.06</v>
      </c>
      <c r="E18235" t="s">
        <v>151</v>
      </c>
      <c r="F18235" t="s">
        <v>42</v>
      </c>
      <c r="G18235" t="s">
        <v>43</v>
      </c>
      <c r="H18235">
        <v>3752.0788080000002</v>
      </c>
      <c r="J18235">
        <v>3752.0788080000002</v>
      </c>
      <c r="K18235" t="s">
        <v>379</v>
      </c>
    </row>
    <row r="18236" spans="1:11" x14ac:dyDescent="0.3">
      <c r="A18236">
        <v>4114001</v>
      </c>
      <c r="B18236" t="s">
        <v>546</v>
      </c>
      <c r="C18236" t="s">
        <v>295</v>
      </c>
      <c r="D18236">
        <v>2022.07</v>
      </c>
      <c r="E18236" t="s">
        <v>151</v>
      </c>
      <c r="F18236" t="s">
        <v>116</v>
      </c>
      <c r="G18236" t="s">
        <v>43</v>
      </c>
      <c r="H18236">
        <v>0</v>
      </c>
      <c r="I18236">
        <v>-5691.1164880000006</v>
      </c>
      <c r="J18236">
        <v>-5691.1164880000006</v>
      </c>
      <c r="K18236" t="s">
        <v>379</v>
      </c>
    </row>
    <row r="18237" spans="1:11" x14ac:dyDescent="0.3">
      <c r="A18237">
        <v>4114001</v>
      </c>
      <c r="B18237" t="s">
        <v>546</v>
      </c>
      <c r="C18237" t="s">
        <v>301</v>
      </c>
      <c r="D18237">
        <v>2022.08</v>
      </c>
      <c r="E18237" t="s">
        <v>151</v>
      </c>
      <c r="F18237" t="s">
        <v>116</v>
      </c>
      <c r="G18237" t="s">
        <v>43</v>
      </c>
      <c r="H18237">
        <v>-5691.1164880000006</v>
      </c>
      <c r="J18237">
        <v>-5691.1164880000006</v>
      </c>
      <c r="K18237" t="s">
        <v>379</v>
      </c>
    </row>
    <row r="18238" spans="1:11" x14ac:dyDescent="0.3">
      <c r="A18238">
        <v>4114001</v>
      </c>
      <c r="B18238" t="s">
        <v>546</v>
      </c>
      <c r="C18238" t="s">
        <v>304</v>
      </c>
      <c r="D18238">
        <v>2022.09</v>
      </c>
      <c r="E18238" t="s">
        <v>151</v>
      </c>
      <c r="F18238" t="s">
        <v>116</v>
      </c>
      <c r="G18238" t="s">
        <v>43</v>
      </c>
      <c r="H18238">
        <v>-5691.1164880000006</v>
      </c>
      <c r="J18238">
        <v>-5691.1164880000006</v>
      </c>
      <c r="K18238" t="s">
        <v>379</v>
      </c>
    </row>
    <row r="18239" spans="1:11" x14ac:dyDescent="0.3">
      <c r="A18239">
        <v>4114001</v>
      </c>
      <c r="B18239" t="s">
        <v>546</v>
      </c>
      <c r="C18239" t="s">
        <v>308</v>
      </c>
      <c r="D18239">
        <v>2022.1</v>
      </c>
      <c r="E18239" t="s">
        <v>151</v>
      </c>
      <c r="F18239" t="s">
        <v>116</v>
      </c>
      <c r="G18239" t="s">
        <v>43</v>
      </c>
      <c r="H18239">
        <v>-5691.1164880000006</v>
      </c>
      <c r="J18239">
        <v>-5691.1164880000006</v>
      </c>
      <c r="K18239" t="s">
        <v>379</v>
      </c>
    </row>
    <row r="18240" spans="1:11" x14ac:dyDescent="0.3">
      <c r="A18240">
        <v>4114001</v>
      </c>
      <c r="B18240" t="s">
        <v>546</v>
      </c>
      <c r="C18240" t="s">
        <v>313</v>
      </c>
      <c r="D18240">
        <v>2022.11</v>
      </c>
      <c r="E18240" t="s">
        <v>151</v>
      </c>
      <c r="F18240" t="s">
        <v>116</v>
      </c>
      <c r="G18240" t="s">
        <v>43</v>
      </c>
      <c r="H18240">
        <v>-5691.1164880000006</v>
      </c>
      <c r="I18240">
        <v>-1312</v>
      </c>
      <c r="J18240">
        <v>-7003.1164880000006</v>
      </c>
      <c r="K18240" t="s">
        <v>379</v>
      </c>
    </row>
    <row r="18241" spans="1:11" x14ac:dyDescent="0.3">
      <c r="A18241">
        <v>4114001</v>
      </c>
      <c r="B18241" t="s">
        <v>546</v>
      </c>
      <c r="C18241" t="s">
        <v>317</v>
      </c>
      <c r="D18241">
        <v>2022.12</v>
      </c>
      <c r="E18241" t="s">
        <v>151</v>
      </c>
      <c r="F18241" t="s">
        <v>116</v>
      </c>
      <c r="G18241" t="s">
        <v>43</v>
      </c>
      <c r="H18241">
        <v>-7003.1164880000006</v>
      </c>
      <c r="J18241">
        <v>-7003.1164880000006</v>
      </c>
      <c r="K18241" t="s">
        <v>379</v>
      </c>
    </row>
    <row r="18242" spans="1:11" x14ac:dyDescent="0.3">
      <c r="A18242">
        <v>4114001</v>
      </c>
      <c r="B18242" t="s">
        <v>546</v>
      </c>
      <c r="C18242" t="s">
        <v>320</v>
      </c>
      <c r="D18242">
        <v>2023.01</v>
      </c>
      <c r="E18242" t="s">
        <v>151</v>
      </c>
      <c r="F18242" t="s">
        <v>116</v>
      </c>
      <c r="G18242" t="s">
        <v>43</v>
      </c>
      <c r="H18242">
        <v>-7003.1164880000006</v>
      </c>
      <c r="J18242">
        <v>-7003.1164880000006</v>
      </c>
      <c r="K18242" t="s">
        <v>379</v>
      </c>
    </row>
    <row r="18243" spans="1:11" x14ac:dyDescent="0.3">
      <c r="A18243">
        <v>4114001</v>
      </c>
      <c r="B18243" t="s">
        <v>546</v>
      </c>
      <c r="C18243" t="s">
        <v>325</v>
      </c>
      <c r="D18243">
        <v>2023.02</v>
      </c>
      <c r="E18243" t="s">
        <v>151</v>
      </c>
      <c r="F18243" t="s">
        <v>116</v>
      </c>
      <c r="G18243" t="s">
        <v>43</v>
      </c>
      <c r="H18243">
        <v>-7003.1164879999997</v>
      </c>
      <c r="I18243">
        <v>-1920</v>
      </c>
      <c r="J18243">
        <v>-8923.1164879999997</v>
      </c>
      <c r="K18243" t="s">
        <v>379</v>
      </c>
    </row>
    <row r="18244" spans="1:11" x14ac:dyDescent="0.3">
      <c r="A18244">
        <v>4114001</v>
      </c>
      <c r="B18244" t="s">
        <v>546</v>
      </c>
      <c r="C18244" t="s">
        <v>328</v>
      </c>
      <c r="D18244">
        <v>2023.03</v>
      </c>
      <c r="E18244" t="s">
        <v>151</v>
      </c>
      <c r="F18244" t="s">
        <v>116</v>
      </c>
      <c r="G18244" t="s">
        <v>43</v>
      </c>
      <c r="H18244">
        <v>-8923.1164879999997</v>
      </c>
      <c r="I18244">
        <v>-7884.1603999999998</v>
      </c>
      <c r="J18244">
        <v>-16807.276888</v>
      </c>
      <c r="K18244" t="s">
        <v>379</v>
      </c>
    </row>
    <row r="18245" spans="1:11" x14ac:dyDescent="0.3">
      <c r="A18245">
        <v>4114001</v>
      </c>
      <c r="B18245" t="s">
        <v>546</v>
      </c>
      <c r="C18245" t="s">
        <v>331</v>
      </c>
      <c r="D18245">
        <v>2023.04</v>
      </c>
      <c r="E18245" t="s">
        <v>151</v>
      </c>
      <c r="F18245" t="s">
        <v>116</v>
      </c>
      <c r="G18245" t="s">
        <v>43</v>
      </c>
      <c r="H18245">
        <v>-16807.276888</v>
      </c>
      <c r="I18245">
        <v>-3540</v>
      </c>
      <c r="J18245">
        <v>-20347.276888</v>
      </c>
      <c r="K18245" t="s">
        <v>379</v>
      </c>
    </row>
    <row r="18246" spans="1:11" x14ac:dyDescent="0.3">
      <c r="A18246">
        <v>4114001</v>
      </c>
      <c r="B18246" t="s">
        <v>546</v>
      </c>
      <c r="C18246" t="s">
        <v>333</v>
      </c>
      <c r="D18246">
        <v>2023.05</v>
      </c>
      <c r="E18246" t="s">
        <v>151</v>
      </c>
      <c r="F18246" t="s">
        <v>116</v>
      </c>
      <c r="G18246" t="s">
        <v>43</v>
      </c>
      <c r="H18246">
        <v>-20347.276888</v>
      </c>
      <c r="J18246">
        <v>-20347.276888</v>
      </c>
      <c r="K18246" t="s">
        <v>379</v>
      </c>
    </row>
    <row r="18247" spans="1:11" x14ac:dyDescent="0.3">
      <c r="A18247">
        <v>4114001</v>
      </c>
      <c r="B18247" t="s">
        <v>546</v>
      </c>
      <c r="C18247" t="s">
        <v>342</v>
      </c>
      <c r="D18247">
        <v>2023.06</v>
      </c>
      <c r="E18247" t="s">
        <v>151</v>
      </c>
      <c r="F18247" t="s">
        <v>116</v>
      </c>
      <c r="G18247" t="s">
        <v>43</v>
      </c>
      <c r="H18247">
        <v>-20347.276888</v>
      </c>
      <c r="J18247">
        <v>-20347.276888</v>
      </c>
      <c r="K18247" t="s">
        <v>379</v>
      </c>
    </row>
    <row r="18248" spans="1:11" x14ac:dyDescent="0.3">
      <c r="A18248">
        <v>4114001</v>
      </c>
      <c r="B18248" t="s">
        <v>546</v>
      </c>
      <c r="C18248" t="s">
        <v>346</v>
      </c>
      <c r="D18248">
        <v>2023.07</v>
      </c>
      <c r="E18248" t="s">
        <v>151</v>
      </c>
      <c r="F18248" t="s">
        <v>116</v>
      </c>
      <c r="G18248" t="s">
        <v>43</v>
      </c>
      <c r="H18248">
        <v>-20347.276888</v>
      </c>
      <c r="J18248">
        <v>-20347.276888</v>
      </c>
      <c r="K18248" t="s">
        <v>379</v>
      </c>
    </row>
    <row r="18249" spans="1:11" x14ac:dyDescent="0.3">
      <c r="A18249">
        <v>4114001</v>
      </c>
      <c r="B18249" t="s">
        <v>546</v>
      </c>
      <c r="C18249" t="s">
        <v>347</v>
      </c>
      <c r="D18249">
        <v>2023.08</v>
      </c>
      <c r="E18249" t="s">
        <v>151</v>
      </c>
      <c r="F18249" t="s">
        <v>116</v>
      </c>
      <c r="G18249" t="s">
        <v>43</v>
      </c>
      <c r="H18249">
        <v>-20347.276888</v>
      </c>
      <c r="J18249">
        <v>-20347.276888</v>
      </c>
      <c r="K18249" t="s">
        <v>379</v>
      </c>
    </row>
    <row r="18250" spans="1:11" x14ac:dyDescent="0.3">
      <c r="A18250">
        <v>4114001</v>
      </c>
      <c r="B18250" t="s">
        <v>546</v>
      </c>
      <c r="C18250" t="s">
        <v>382</v>
      </c>
      <c r="D18250">
        <v>2023.09</v>
      </c>
      <c r="E18250" t="s">
        <v>151</v>
      </c>
      <c r="F18250" t="s">
        <v>116</v>
      </c>
      <c r="G18250" t="s">
        <v>43</v>
      </c>
      <c r="H18250">
        <v>-20347.276888</v>
      </c>
      <c r="J18250">
        <v>-20347.276888</v>
      </c>
      <c r="K18250" t="s">
        <v>379</v>
      </c>
    </row>
    <row r="18251" spans="1:11" x14ac:dyDescent="0.3">
      <c r="A18251">
        <v>4114001</v>
      </c>
      <c r="B18251" t="s">
        <v>546</v>
      </c>
      <c r="C18251" t="s">
        <v>383</v>
      </c>
      <c r="D18251">
        <v>2023.1</v>
      </c>
      <c r="E18251" t="s">
        <v>151</v>
      </c>
      <c r="F18251" t="s">
        <v>116</v>
      </c>
      <c r="G18251" t="s">
        <v>43</v>
      </c>
      <c r="H18251">
        <v>-20347.276888</v>
      </c>
      <c r="J18251">
        <v>-20347.276888</v>
      </c>
      <c r="K18251" t="s">
        <v>379</v>
      </c>
    </row>
    <row r="18252" spans="1:11" x14ac:dyDescent="0.3">
      <c r="A18252">
        <v>4114001</v>
      </c>
      <c r="B18252" t="s">
        <v>546</v>
      </c>
      <c r="C18252" t="s">
        <v>384</v>
      </c>
      <c r="D18252">
        <v>2023.11</v>
      </c>
      <c r="E18252" t="s">
        <v>151</v>
      </c>
      <c r="F18252" t="s">
        <v>116</v>
      </c>
      <c r="G18252" t="s">
        <v>43</v>
      </c>
      <c r="H18252">
        <v>-20347.276888</v>
      </c>
      <c r="I18252">
        <v>-1083.20192</v>
      </c>
      <c r="J18252">
        <v>-21430.478808</v>
      </c>
      <c r="K18252" t="s">
        <v>379</v>
      </c>
    </row>
    <row r="18253" spans="1:11" x14ac:dyDescent="0.3">
      <c r="A18253">
        <v>4114001</v>
      </c>
      <c r="B18253" t="s">
        <v>546</v>
      </c>
      <c r="C18253" t="s">
        <v>385</v>
      </c>
      <c r="D18253">
        <v>2023.12</v>
      </c>
      <c r="E18253" t="s">
        <v>151</v>
      </c>
      <c r="F18253" t="s">
        <v>116</v>
      </c>
      <c r="G18253" t="s">
        <v>43</v>
      </c>
      <c r="H18253">
        <v>-21430.478808</v>
      </c>
      <c r="J18253">
        <v>-21430.478808</v>
      </c>
      <c r="K18253" t="s">
        <v>379</v>
      </c>
    </row>
    <row r="18254" spans="1:11" x14ac:dyDescent="0.3">
      <c r="A18254">
        <v>4114001</v>
      </c>
      <c r="B18254" t="s">
        <v>546</v>
      </c>
      <c r="C18254" t="s">
        <v>386</v>
      </c>
      <c r="D18254">
        <v>2024.01</v>
      </c>
      <c r="E18254" t="s">
        <v>151</v>
      </c>
      <c r="F18254" t="s">
        <v>116</v>
      </c>
      <c r="G18254" t="s">
        <v>43</v>
      </c>
      <c r="H18254">
        <v>-21430.478808</v>
      </c>
      <c r="J18254">
        <v>-21430.478808</v>
      </c>
      <c r="K18254" t="s">
        <v>379</v>
      </c>
    </row>
    <row r="18255" spans="1:11" x14ac:dyDescent="0.3">
      <c r="A18255">
        <v>4114001</v>
      </c>
      <c r="B18255" t="s">
        <v>546</v>
      </c>
      <c r="C18255" t="s">
        <v>387</v>
      </c>
      <c r="D18255">
        <v>2024.02</v>
      </c>
      <c r="E18255" t="s">
        <v>151</v>
      </c>
      <c r="F18255" t="s">
        <v>116</v>
      </c>
      <c r="G18255" t="s">
        <v>43</v>
      </c>
      <c r="H18255">
        <v>-21430.478808</v>
      </c>
      <c r="J18255">
        <v>-21430.478808</v>
      </c>
      <c r="K18255" t="s">
        <v>379</v>
      </c>
    </row>
    <row r="18256" spans="1:11" x14ac:dyDescent="0.3">
      <c r="A18256">
        <v>4114001</v>
      </c>
      <c r="B18256" t="s">
        <v>546</v>
      </c>
      <c r="C18256" t="s">
        <v>388</v>
      </c>
      <c r="D18256">
        <v>2024.03</v>
      </c>
      <c r="E18256" t="s">
        <v>151</v>
      </c>
      <c r="F18256" t="s">
        <v>116</v>
      </c>
      <c r="G18256" t="s">
        <v>43</v>
      </c>
      <c r="H18256">
        <v>-21430.478808</v>
      </c>
      <c r="I18256">
        <v>-1168.98</v>
      </c>
      <c r="J18256">
        <v>-22599.458807999999</v>
      </c>
      <c r="K18256" t="s">
        <v>379</v>
      </c>
    </row>
    <row r="18257" spans="1:11" x14ac:dyDescent="0.3">
      <c r="A18257">
        <v>4114001</v>
      </c>
      <c r="B18257" t="s">
        <v>546</v>
      </c>
      <c r="C18257" t="s">
        <v>389</v>
      </c>
      <c r="D18257">
        <v>2024.04</v>
      </c>
      <c r="E18257" t="s">
        <v>151</v>
      </c>
      <c r="F18257" t="s">
        <v>116</v>
      </c>
      <c r="G18257" t="s">
        <v>43</v>
      </c>
      <c r="H18257">
        <v>-22599.458807999999</v>
      </c>
      <c r="I18257">
        <v>-5416</v>
      </c>
      <c r="J18257">
        <v>-28015.458807999999</v>
      </c>
      <c r="K18257" t="s">
        <v>379</v>
      </c>
    </row>
    <row r="18258" spans="1:11" x14ac:dyDescent="0.3">
      <c r="A18258">
        <v>4114001</v>
      </c>
      <c r="B18258" t="s">
        <v>546</v>
      </c>
      <c r="C18258" t="s">
        <v>390</v>
      </c>
      <c r="D18258">
        <v>2024.05</v>
      </c>
      <c r="E18258" t="s">
        <v>151</v>
      </c>
      <c r="F18258" t="s">
        <v>116</v>
      </c>
      <c r="G18258" t="s">
        <v>43</v>
      </c>
      <c r="H18258">
        <v>-28015.458807999999</v>
      </c>
      <c r="J18258">
        <v>-28015.458807999999</v>
      </c>
      <c r="K18258" t="s">
        <v>379</v>
      </c>
    </row>
    <row r="18259" spans="1:11" x14ac:dyDescent="0.3">
      <c r="A18259">
        <v>4114001</v>
      </c>
      <c r="B18259" t="s">
        <v>546</v>
      </c>
      <c r="C18259" t="s">
        <v>391</v>
      </c>
      <c r="D18259">
        <v>2024.06</v>
      </c>
      <c r="E18259" t="s">
        <v>151</v>
      </c>
      <c r="F18259" t="s">
        <v>116</v>
      </c>
      <c r="G18259" t="s">
        <v>43</v>
      </c>
      <c r="H18259">
        <v>-28015.458807999999</v>
      </c>
      <c r="I18259">
        <v>-1380</v>
      </c>
      <c r="J18259">
        <v>-29395.458807999999</v>
      </c>
      <c r="K18259" t="s">
        <v>379</v>
      </c>
    </row>
    <row r="18260" spans="1:11" x14ac:dyDescent="0.3">
      <c r="A18260">
        <v>4114001</v>
      </c>
      <c r="B18260" t="s">
        <v>546</v>
      </c>
      <c r="C18260" t="s">
        <v>471</v>
      </c>
      <c r="D18260">
        <v>2024.07</v>
      </c>
      <c r="E18260" t="s">
        <v>151</v>
      </c>
      <c r="F18260" t="s">
        <v>116</v>
      </c>
      <c r="G18260" t="s">
        <v>43</v>
      </c>
      <c r="H18260">
        <v>-29395.458807999999</v>
      </c>
      <c r="J18260">
        <v>-29395.458807999999</v>
      </c>
      <c r="K18260" t="s">
        <v>379</v>
      </c>
    </row>
    <row r="18261" spans="1:11" x14ac:dyDescent="0.3">
      <c r="A18261">
        <v>4114001</v>
      </c>
      <c r="B18261" t="s">
        <v>546</v>
      </c>
      <c r="C18261" t="s">
        <v>472</v>
      </c>
      <c r="D18261">
        <v>2024.08</v>
      </c>
      <c r="E18261" t="s">
        <v>151</v>
      </c>
      <c r="F18261" t="s">
        <v>116</v>
      </c>
      <c r="G18261" t="s">
        <v>43</v>
      </c>
      <c r="H18261">
        <v>-29395.458807999999</v>
      </c>
      <c r="I18261">
        <v>-203</v>
      </c>
      <c r="J18261">
        <v>-29598.458807999999</v>
      </c>
      <c r="K18261" t="s">
        <v>379</v>
      </c>
    </row>
    <row r="18262" spans="1:11" x14ac:dyDescent="0.3">
      <c r="A18262">
        <v>4114001</v>
      </c>
      <c r="B18262" t="s">
        <v>546</v>
      </c>
      <c r="C18262" t="s">
        <v>473</v>
      </c>
      <c r="D18262">
        <v>2024.09</v>
      </c>
      <c r="E18262" t="s">
        <v>151</v>
      </c>
      <c r="F18262" t="s">
        <v>116</v>
      </c>
      <c r="G18262" t="s">
        <v>43</v>
      </c>
      <c r="H18262">
        <v>-29598.458807999999</v>
      </c>
      <c r="J18262">
        <v>-29598.458807999999</v>
      </c>
      <c r="K18262" t="s">
        <v>379</v>
      </c>
    </row>
    <row r="18263" spans="1:11" x14ac:dyDescent="0.3">
      <c r="A18263">
        <v>4114001</v>
      </c>
      <c r="B18263" t="s">
        <v>546</v>
      </c>
      <c r="C18263" t="s">
        <v>474</v>
      </c>
      <c r="D18263">
        <v>2024.1</v>
      </c>
      <c r="E18263" t="s">
        <v>151</v>
      </c>
      <c r="F18263" t="s">
        <v>116</v>
      </c>
      <c r="G18263" t="s">
        <v>43</v>
      </c>
      <c r="H18263">
        <v>-29598.458807999999</v>
      </c>
      <c r="J18263">
        <v>-29598.458807999999</v>
      </c>
      <c r="K18263" t="s">
        <v>379</v>
      </c>
    </row>
    <row r="18264" spans="1:11" x14ac:dyDescent="0.3">
      <c r="A18264">
        <v>4114001</v>
      </c>
      <c r="B18264" t="s">
        <v>546</v>
      </c>
      <c r="C18264" t="s">
        <v>475</v>
      </c>
      <c r="D18264">
        <v>2024.11</v>
      </c>
      <c r="E18264" t="s">
        <v>151</v>
      </c>
      <c r="F18264" t="s">
        <v>116</v>
      </c>
      <c r="G18264" t="s">
        <v>43</v>
      </c>
      <c r="H18264">
        <v>-29598.458807999999</v>
      </c>
      <c r="J18264">
        <v>-29598.458807999999</v>
      </c>
      <c r="K18264" t="s">
        <v>379</v>
      </c>
    </row>
    <row r="18265" spans="1:11" x14ac:dyDescent="0.3">
      <c r="A18265">
        <v>4114001</v>
      </c>
      <c r="B18265" t="s">
        <v>546</v>
      </c>
      <c r="C18265" t="s">
        <v>476</v>
      </c>
      <c r="D18265">
        <v>2024.12</v>
      </c>
      <c r="E18265" t="s">
        <v>151</v>
      </c>
      <c r="F18265" t="s">
        <v>116</v>
      </c>
      <c r="G18265" t="s">
        <v>43</v>
      </c>
      <c r="H18265">
        <v>-29598.458807999999</v>
      </c>
      <c r="J18265">
        <v>-29598.458807999999</v>
      </c>
      <c r="K18265" t="s">
        <v>379</v>
      </c>
    </row>
    <row r="18266" spans="1:11" x14ac:dyDescent="0.3">
      <c r="A18266">
        <v>4114001</v>
      </c>
      <c r="B18266" t="s">
        <v>546</v>
      </c>
      <c r="C18266" t="s">
        <v>477</v>
      </c>
      <c r="D18266">
        <v>2025.01</v>
      </c>
      <c r="E18266" t="s">
        <v>151</v>
      </c>
      <c r="F18266" t="s">
        <v>116</v>
      </c>
      <c r="G18266" t="s">
        <v>43</v>
      </c>
      <c r="H18266">
        <v>-29598.458807999999</v>
      </c>
      <c r="J18266">
        <v>-29598.458807999999</v>
      </c>
      <c r="K18266" t="s">
        <v>379</v>
      </c>
    </row>
    <row r="18267" spans="1:11" x14ac:dyDescent="0.3">
      <c r="A18267">
        <v>4114001</v>
      </c>
      <c r="B18267" t="s">
        <v>546</v>
      </c>
      <c r="C18267" t="s">
        <v>478</v>
      </c>
      <c r="D18267">
        <v>2025.02</v>
      </c>
      <c r="E18267" t="s">
        <v>151</v>
      </c>
      <c r="F18267" t="s">
        <v>116</v>
      </c>
      <c r="G18267" t="s">
        <v>43</v>
      </c>
      <c r="H18267">
        <v>-29598.458808000003</v>
      </c>
      <c r="I18267">
        <v>-396.8</v>
      </c>
      <c r="J18267">
        <v>-29995.258808000002</v>
      </c>
      <c r="K18267" t="s">
        <v>379</v>
      </c>
    </row>
    <row r="18268" spans="1:11" x14ac:dyDescent="0.3">
      <c r="A18268">
        <v>4114001</v>
      </c>
      <c r="B18268" t="s">
        <v>546</v>
      </c>
      <c r="C18268" t="s">
        <v>479</v>
      </c>
      <c r="D18268">
        <v>2025.03</v>
      </c>
      <c r="E18268" t="s">
        <v>151</v>
      </c>
      <c r="F18268" t="s">
        <v>116</v>
      </c>
      <c r="G18268" t="s">
        <v>43</v>
      </c>
      <c r="H18268">
        <v>-29995.258808000002</v>
      </c>
      <c r="J18268">
        <v>-29995.258808000002</v>
      </c>
      <c r="K18268" t="s">
        <v>379</v>
      </c>
    </row>
    <row r="18269" spans="1:11" x14ac:dyDescent="0.3">
      <c r="A18269">
        <v>4114001</v>
      </c>
      <c r="B18269" t="s">
        <v>546</v>
      </c>
      <c r="C18269" t="s">
        <v>480</v>
      </c>
      <c r="D18269">
        <v>2025.04</v>
      </c>
      <c r="E18269" t="s">
        <v>151</v>
      </c>
      <c r="F18269" t="s">
        <v>116</v>
      </c>
      <c r="G18269" t="s">
        <v>43</v>
      </c>
      <c r="H18269">
        <v>-29995.258808000002</v>
      </c>
      <c r="J18269">
        <v>-29995.258808000002</v>
      </c>
      <c r="K18269" t="s">
        <v>379</v>
      </c>
    </row>
    <row r="18270" spans="1:11" x14ac:dyDescent="0.3">
      <c r="A18270">
        <v>4114001</v>
      </c>
      <c r="B18270" t="s">
        <v>546</v>
      </c>
      <c r="C18270" t="s">
        <v>481</v>
      </c>
      <c r="D18270">
        <v>2025.05</v>
      </c>
      <c r="E18270" t="s">
        <v>151</v>
      </c>
      <c r="F18270" t="s">
        <v>116</v>
      </c>
      <c r="G18270" t="s">
        <v>43</v>
      </c>
      <c r="H18270">
        <v>-29995.258808000002</v>
      </c>
      <c r="J18270">
        <v>-29995.258808000002</v>
      </c>
      <c r="K18270" t="s">
        <v>379</v>
      </c>
    </row>
    <row r="18271" spans="1:11" x14ac:dyDescent="0.3">
      <c r="A18271">
        <v>4114001</v>
      </c>
      <c r="B18271" t="s">
        <v>546</v>
      </c>
      <c r="C18271" t="s">
        <v>482</v>
      </c>
      <c r="D18271">
        <v>2025.06</v>
      </c>
      <c r="E18271" t="s">
        <v>151</v>
      </c>
      <c r="F18271" t="s">
        <v>116</v>
      </c>
      <c r="G18271" t="s">
        <v>43</v>
      </c>
      <c r="H18271">
        <v>-29995.258808000002</v>
      </c>
      <c r="J18271">
        <v>-29995.258808000002</v>
      </c>
      <c r="K18271" t="s">
        <v>379</v>
      </c>
    </row>
    <row r="18272" spans="1:11" x14ac:dyDescent="0.3">
      <c r="A18272">
        <v>4114001</v>
      </c>
      <c r="B18272" t="s">
        <v>546</v>
      </c>
      <c r="C18272" t="s">
        <v>550</v>
      </c>
      <c r="D18272">
        <v>2025.07</v>
      </c>
      <c r="E18272" t="s">
        <v>151</v>
      </c>
      <c r="F18272" t="s">
        <v>116</v>
      </c>
      <c r="G18272" t="s">
        <v>43</v>
      </c>
      <c r="H18272">
        <v>-29995.258808000002</v>
      </c>
      <c r="J18272">
        <v>-29995.258808000002</v>
      </c>
      <c r="K18272" t="s">
        <v>379</v>
      </c>
    </row>
    <row r="18273" spans="1:11" x14ac:dyDescent="0.3">
      <c r="A18273">
        <v>4114001</v>
      </c>
      <c r="B18273" t="s">
        <v>546</v>
      </c>
      <c r="C18273" t="s">
        <v>551</v>
      </c>
      <c r="D18273">
        <v>2025.08</v>
      </c>
      <c r="E18273" t="s">
        <v>151</v>
      </c>
      <c r="F18273" t="s">
        <v>116</v>
      </c>
      <c r="G18273" t="s">
        <v>43</v>
      </c>
      <c r="H18273">
        <v>-29995.258807999999</v>
      </c>
      <c r="I18273">
        <v>-1442.66</v>
      </c>
      <c r="J18273">
        <v>-31437.918807999999</v>
      </c>
      <c r="K18273" t="s">
        <v>379</v>
      </c>
    </row>
    <row r="18274" spans="1:11" x14ac:dyDescent="0.3">
      <c r="A18274">
        <v>4114001</v>
      </c>
      <c r="B18274" t="s">
        <v>546</v>
      </c>
      <c r="C18274" t="s">
        <v>552</v>
      </c>
      <c r="D18274">
        <v>2025.09</v>
      </c>
      <c r="E18274" t="s">
        <v>151</v>
      </c>
      <c r="F18274" t="s">
        <v>116</v>
      </c>
      <c r="G18274" t="s">
        <v>43</v>
      </c>
      <c r="H18274">
        <v>-31437.918807999999</v>
      </c>
      <c r="J18274">
        <v>-31437.918807999999</v>
      </c>
      <c r="K18274" t="s">
        <v>379</v>
      </c>
    </row>
    <row r="18275" spans="1:11" x14ac:dyDescent="0.3">
      <c r="A18275">
        <v>4114001</v>
      </c>
      <c r="B18275" t="s">
        <v>546</v>
      </c>
      <c r="C18275" t="s">
        <v>553</v>
      </c>
      <c r="D18275">
        <v>2025.1</v>
      </c>
      <c r="E18275" t="s">
        <v>151</v>
      </c>
      <c r="F18275" t="s">
        <v>116</v>
      </c>
      <c r="G18275" t="s">
        <v>43</v>
      </c>
      <c r="H18275">
        <v>-31437.918807999999</v>
      </c>
      <c r="J18275">
        <v>-31437.918807999999</v>
      </c>
      <c r="K18275" t="s">
        <v>379</v>
      </c>
    </row>
    <row r="18276" spans="1:11" x14ac:dyDescent="0.3">
      <c r="A18276">
        <v>4114001</v>
      </c>
      <c r="B18276" t="s">
        <v>546</v>
      </c>
      <c r="C18276" t="s">
        <v>554</v>
      </c>
      <c r="D18276">
        <v>2025.11</v>
      </c>
      <c r="E18276" t="s">
        <v>151</v>
      </c>
      <c r="F18276" t="s">
        <v>116</v>
      </c>
      <c r="G18276" t="s">
        <v>43</v>
      </c>
      <c r="H18276">
        <v>-31437.918807999999</v>
      </c>
      <c r="J18276">
        <v>-31437.918807999999</v>
      </c>
      <c r="K18276" t="s">
        <v>379</v>
      </c>
    </row>
    <row r="18277" spans="1:11" x14ac:dyDescent="0.3">
      <c r="A18277">
        <v>4114001</v>
      </c>
      <c r="B18277" t="s">
        <v>546</v>
      </c>
      <c r="C18277" t="s">
        <v>555</v>
      </c>
      <c r="D18277">
        <v>2025.12</v>
      </c>
      <c r="E18277" t="s">
        <v>151</v>
      </c>
      <c r="F18277" t="s">
        <v>116</v>
      </c>
      <c r="G18277" t="s">
        <v>43</v>
      </c>
      <c r="H18277">
        <v>-31437.918807999999</v>
      </c>
      <c r="J18277">
        <v>-31437.918807999999</v>
      </c>
      <c r="K18277" t="s">
        <v>379</v>
      </c>
    </row>
    <row r="18278" spans="1:11" x14ac:dyDescent="0.3">
      <c r="A18278">
        <v>4114001</v>
      </c>
      <c r="B18278" t="s">
        <v>546</v>
      </c>
      <c r="C18278" t="s">
        <v>556</v>
      </c>
      <c r="D18278">
        <v>2026.01</v>
      </c>
      <c r="E18278" t="s">
        <v>151</v>
      </c>
      <c r="F18278" t="s">
        <v>116</v>
      </c>
      <c r="G18278" t="s">
        <v>43</v>
      </c>
      <c r="H18278">
        <v>-31437.918807999999</v>
      </c>
      <c r="J18278">
        <v>-31437.918807999999</v>
      </c>
      <c r="K18278" t="s">
        <v>379</v>
      </c>
    </row>
    <row r="18279" spans="1:11" x14ac:dyDescent="0.3">
      <c r="A18279">
        <v>4114001</v>
      </c>
      <c r="B18279" t="s">
        <v>546</v>
      </c>
      <c r="C18279" t="s">
        <v>557</v>
      </c>
      <c r="D18279">
        <v>2026.02</v>
      </c>
      <c r="E18279" t="s">
        <v>151</v>
      </c>
      <c r="F18279" t="s">
        <v>116</v>
      </c>
      <c r="G18279" t="s">
        <v>43</v>
      </c>
      <c r="H18279">
        <v>-31437.918807999999</v>
      </c>
      <c r="J18279">
        <v>-31437.918807999999</v>
      </c>
      <c r="K18279" t="s">
        <v>379</v>
      </c>
    </row>
    <row r="18280" spans="1:11" x14ac:dyDescent="0.3">
      <c r="A18280">
        <v>4114001</v>
      </c>
      <c r="B18280" t="s">
        <v>546</v>
      </c>
      <c r="C18280" t="s">
        <v>558</v>
      </c>
      <c r="D18280">
        <v>2026.03</v>
      </c>
      <c r="E18280" t="s">
        <v>151</v>
      </c>
      <c r="F18280" t="s">
        <v>116</v>
      </c>
      <c r="G18280" t="s">
        <v>43</v>
      </c>
      <c r="H18280">
        <v>-31437.918807999999</v>
      </c>
      <c r="J18280">
        <v>-31437.918807999999</v>
      </c>
      <c r="K18280" t="s">
        <v>379</v>
      </c>
    </row>
    <row r="18281" spans="1:11" x14ac:dyDescent="0.3">
      <c r="A18281">
        <v>4114001</v>
      </c>
      <c r="B18281" t="s">
        <v>546</v>
      </c>
      <c r="C18281" t="s">
        <v>559</v>
      </c>
      <c r="D18281">
        <v>2026.04</v>
      </c>
      <c r="E18281" t="s">
        <v>151</v>
      </c>
      <c r="F18281" t="s">
        <v>116</v>
      </c>
      <c r="G18281" t="s">
        <v>43</v>
      </c>
      <c r="H18281">
        <v>-31437.918807999999</v>
      </c>
      <c r="J18281">
        <v>-31437.918807999999</v>
      </c>
      <c r="K18281" t="s">
        <v>379</v>
      </c>
    </row>
    <row r="18282" spans="1:11" x14ac:dyDescent="0.3">
      <c r="A18282">
        <v>4114001</v>
      </c>
      <c r="B18282" t="s">
        <v>546</v>
      </c>
      <c r="C18282" t="s">
        <v>560</v>
      </c>
      <c r="D18282">
        <v>2026.05</v>
      </c>
      <c r="E18282" t="s">
        <v>151</v>
      </c>
      <c r="F18282" t="s">
        <v>116</v>
      </c>
      <c r="G18282" t="s">
        <v>43</v>
      </c>
      <c r="H18282">
        <v>-31437.918807999999</v>
      </c>
      <c r="J18282">
        <v>-31437.918807999999</v>
      </c>
      <c r="K18282" t="s">
        <v>379</v>
      </c>
    </row>
    <row r="18283" spans="1:11" x14ac:dyDescent="0.3">
      <c r="A18283">
        <v>4114001</v>
      </c>
      <c r="B18283" t="s">
        <v>546</v>
      </c>
      <c r="C18283" t="s">
        <v>561</v>
      </c>
      <c r="D18283">
        <v>2026.06</v>
      </c>
      <c r="E18283" t="s">
        <v>151</v>
      </c>
      <c r="F18283" t="s">
        <v>116</v>
      </c>
      <c r="G18283" t="s">
        <v>43</v>
      </c>
      <c r="H18283">
        <v>-31437.918807999999</v>
      </c>
      <c r="J18283">
        <v>-31437.918807999999</v>
      </c>
      <c r="K18283" t="s">
        <v>379</v>
      </c>
    </row>
    <row r="18284" spans="1:11" x14ac:dyDescent="0.3">
      <c r="A18284">
        <v>4114020</v>
      </c>
      <c r="B18284" t="s">
        <v>263</v>
      </c>
      <c r="C18284" t="s">
        <v>295</v>
      </c>
      <c r="D18284">
        <v>2022.07</v>
      </c>
      <c r="E18284" t="s">
        <v>151</v>
      </c>
      <c r="F18284" t="s">
        <v>42</v>
      </c>
      <c r="G18284" t="s">
        <v>43</v>
      </c>
      <c r="H18284">
        <v>-46.543100000000024</v>
      </c>
      <c r="I18284">
        <v>121.01960000000001</v>
      </c>
      <c r="J18284">
        <v>74.476499999999987</v>
      </c>
      <c r="K18284" t="s">
        <v>379</v>
      </c>
    </row>
    <row r="18285" spans="1:11" x14ac:dyDescent="0.3">
      <c r="A18285">
        <v>4114020</v>
      </c>
      <c r="B18285" t="s">
        <v>263</v>
      </c>
      <c r="C18285" t="s">
        <v>301</v>
      </c>
      <c r="D18285">
        <v>2022.08</v>
      </c>
      <c r="E18285" t="s">
        <v>151</v>
      </c>
      <c r="F18285" t="s">
        <v>42</v>
      </c>
      <c r="G18285" t="s">
        <v>43</v>
      </c>
      <c r="H18285">
        <v>74.476500000000101</v>
      </c>
      <c r="I18285">
        <v>701.04660000000001</v>
      </c>
      <c r="J18285">
        <v>775.52310000000011</v>
      </c>
      <c r="K18285" t="s">
        <v>379</v>
      </c>
    </row>
    <row r="18286" spans="1:11" x14ac:dyDescent="0.3">
      <c r="A18286">
        <v>4114020</v>
      </c>
      <c r="B18286" t="s">
        <v>263</v>
      </c>
      <c r="C18286" t="s">
        <v>304</v>
      </c>
      <c r="D18286">
        <v>2022.09</v>
      </c>
      <c r="E18286" t="s">
        <v>151</v>
      </c>
      <c r="F18286" t="s">
        <v>42</v>
      </c>
      <c r="G18286" t="s">
        <v>43</v>
      </c>
      <c r="H18286">
        <v>775.5231</v>
      </c>
      <c r="I18286">
        <v>138.60279999999997</v>
      </c>
      <c r="J18286">
        <v>914.1259</v>
      </c>
      <c r="K18286" t="s">
        <v>379</v>
      </c>
    </row>
    <row r="18287" spans="1:11" x14ac:dyDescent="0.3">
      <c r="A18287">
        <v>4114020</v>
      </c>
      <c r="B18287" t="s">
        <v>263</v>
      </c>
      <c r="C18287" t="s">
        <v>308</v>
      </c>
      <c r="D18287">
        <v>2022.1</v>
      </c>
      <c r="E18287" t="s">
        <v>151</v>
      </c>
      <c r="F18287" t="s">
        <v>42</v>
      </c>
      <c r="G18287" t="s">
        <v>43</v>
      </c>
      <c r="H18287">
        <v>914.1259</v>
      </c>
      <c r="I18287">
        <v>0</v>
      </c>
      <c r="J18287">
        <v>914.1259</v>
      </c>
      <c r="K18287" t="s">
        <v>379</v>
      </c>
    </row>
    <row r="18288" spans="1:11" x14ac:dyDescent="0.3">
      <c r="A18288">
        <v>4114020</v>
      </c>
      <c r="B18288" t="s">
        <v>263</v>
      </c>
      <c r="C18288" t="s">
        <v>313</v>
      </c>
      <c r="D18288">
        <v>2022.11</v>
      </c>
      <c r="E18288" t="s">
        <v>151</v>
      </c>
      <c r="F18288" t="s">
        <v>42</v>
      </c>
      <c r="G18288" t="s">
        <v>43</v>
      </c>
      <c r="H18288">
        <v>914.1259</v>
      </c>
      <c r="I18288">
        <v>0</v>
      </c>
      <c r="J18288">
        <v>914.1259</v>
      </c>
      <c r="K18288" t="s">
        <v>379</v>
      </c>
    </row>
    <row r="18289" spans="1:11" x14ac:dyDescent="0.3">
      <c r="A18289">
        <v>4114020</v>
      </c>
      <c r="B18289" t="s">
        <v>263</v>
      </c>
      <c r="C18289" t="s">
        <v>317</v>
      </c>
      <c r="D18289">
        <v>2022.12</v>
      </c>
      <c r="E18289" t="s">
        <v>151</v>
      </c>
      <c r="F18289" t="s">
        <v>42</v>
      </c>
      <c r="G18289" t="s">
        <v>43</v>
      </c>
      <c r="H18289">
        <v>914.1259</v>
      </c>
      <c r="I18289">
        <v>-4598.5886</v>
      </c>
      <c r="J18289">
        <v>-3684.4627</v>
      </c>
      <c r="K18289" t="s">
        <v>379</v>
      </c>
    </row>
    <row r="18290" spans="1:11" x14ac:dyDescent="0.3">
      <c r="A18290">
        <v>4114020</v>
      </c>
      <c r="B18290" t="s">
        <v>263</v>
      </c>
      <c r="C18290" t="s">
        <v>320</v>
      </c>
      <c r="D18290">
        <v>2023.01</v>
      </c>
      <c r="E18290" t="s">
        <v>151</v>
      </c>
      <c r="F18290" t="s">
        <v>42</v>
      </c>
      <c r="G18290" t="s">
        <v>43</v>
      </c>
      <c r="H18290">
        <v>-3684.4627</v>
      </c>
      <c r="I18290">
        <v>48.5</v>
      </c>
      <c r="J18290">
        <v>-3635.9627</v>
      </c>
      <c r="K18290" t="s">
        <v>379</v>
      </c>
    </row>
    <row r="18291" spans="1:11" x14ac:dyDescent="0.3">
      <c r="A18291">
        <v>4114020</v>
      </c>
      <c r="B18291" t="s">
        <v>263</v>
      </c>
      <c r="C18291" t="s">
        <v>325</v>
      </c>
      <c r="D18291">
        <v>2023.02</v>
      </c>
      <c r="E18291" t="s">
        <v>151</v>
      </c>
      <c r="F18291" t="s">
        <v>42</v>
      </c>
      <c r="G18291" t="s">
        <v>43</v>
      </c>
      <c r="H18291">
        <v>-3635.9627000000005</v>
      </c>
      <c r="I18291">
        <v>38.65</v>
      </c>
      <c r="J18291">
        <v>-3597.3127000000004</v>
      </c>
      <c r="K18291" t="s">
        <v>379</v>
      </c>
    </row>
    <row r="18292" spans="1:11" x14ac:dyDescent="0.3">
      <c r="A18292">
        <v>4114020</v>
      </c>
      <c r="B18292" t="s">
        <v>263</v>
      </c>
      <c r="C18292" t="s">
        <v>328</v>
      </c>
      <c r="D18292">
        <v>2023.03</v>
      </c>
      <c r="E18292" t="s">
        <v>151</v>
      </c>
      <c r="F18292" t="s">
        <v>42</v>
      </c>
      <c r="G18292" t="s">
        <v>43</v>
      </c>
      <c r="H18292">
        <v>-3597.3127000000004</v>
      </c>
      <c r="I18292">
        <v>0</v>
      </c>
      <c r="J18292">
        <v>-3597.3127000000004</v>
      </c>
      <c r="K18292" t="s">
        <v>379</v>
      </c>
    </row>
    <row r="18293" spans="1:11" x14ac:dyDescent="0.3">
      <c r="A18293">
        <v>4114020</v>
      </c>
      <c r="B18293" t="s">
        <v>263</v>
      </c>
      <c r="C18293" t="s">
        <v>331</v>
      </c>
      <c r="D18293">
        <v>2023.04</v>
      </c>
      <c r="E18293" t="s">
        <v>151</v>
      </c>
      <c r="F18293" t="s">
        <v>42</v>
      </c>
      <c r="G18293" t="s">
        <v>43</v>
      </c>
      <c r="H18293">
        <v>-3597.3127000000004</v>
      </c>
      <c r="I18293">
        <v>26.475000000000001</v>
      </c>
      <c r="J18293">
        <v>-3570.8377000000005</v>
      </c>
      <c r="K18293" t="s">
        <v>379</v>
      </c>
    </row>
    <row r="18294" spans="1:11" x14ac:dyDescent="0.3">
      <c r="A18294">
        <v>4114020</v>
      </c>
      <c r="B18294" t="s">
        <v>263</v>
      </c>
      <c r="C18294" t="s">
        <v>333</v>
      </c>
      <c r="D18294">
        <v>2023.05</v>
      </c>
      <c r="E18294" t="s">
        <v>151</v>
      </c>
      <c r="F18294" t="s">
        <v>42</v>
      </c>
      <c r="G18294" t="s">
        <v>43</v>
      </c>
      <c r="H18294">
        <v>-3570.8377000000005</v>
      </c>
      <c r="I18294">
        <v>-77.055999999999997</v>
      </c>
      <c r="J18294">
        <v>-3647.8937000000005</v>
      </c>
      <c r="K18294" t="s">
        <v>379</v>
      </c>
    </row>
    <row r="18295" spans="1:11" x14ac:dyDescent="0.3">
      <c r="A18295">
        <v>4114020</v>
      </c>
      <c r="B18295" t="s">
        <v>263</v>
      </c>
      <c r="C18295" t="s">
        <v>342</v>
      </c>
      <c r="D18295">
        <v>2023.06</v>
      </c>
      <c r="E18295" t="s">
        <v>151</v>
      </c>
      <c r="F18295" t="s">
        <v>42</v>
      </c>
      <c r="G18295" t="s">
        <v>43</v>
      </c>
      <c r="H18295">
        <v>-3647.8937000000005</v>
      </c>
      <c r="I18295">
        <v>184.99250000000001</v>
      </c>
      <c r="J18295">
        <v>-3462.9012000000007</v>
      </c>
      <c r="K18295" t="s">
        <v>379</v>
      </c>
    </row>
    <row r="18296" spans="1:11" x14ac:dyDescent="0.3">
      <c r="A18296">
        <v>4114020</v>
      </c>
      <c r="B18296" t="s">
        <v>263</v>
      </c>
      <c r="C18296" t="s">
        <v>346</v>
      </c>
      <c r="D18296">
        <v>2023.07</v>
      </c>
      <c r="E18296" t="s">
        <v>151</v>
      </c>
      <c r="F18296" t="s">
        <v>42</v>
      </c>
      <c r="G18296" t="s">
        <v>43</v>
      </c>
      <c r="H18296">
        <v>-3462.9012000000007</v>
      </c>
      <c r="I18296">
        <v>200</v>
      </c>
      <c r="J18296">
        <v>-3262.9012000000007</v>
      </c>
      <c r="K18296" t="s">
        <v>379</v>
      </c>
    </row>
    <row r="18297" spans="1:11" x14ac:dyDescent="0.3">
      <c r="A18297">
        <v>4114020</v>
      </c>
      <c r="B18297" t="s">
        <v>263</v>
      </c>
      <c r="C18297" t="s">
        <v>347</v>
      </c>
      <c r="D18297">
        <v>2023.08</v>
      </c>
      <c r="E18297" t="s">
        <v>151</v>
      </c>
      <c r="F18297" t="s">
        <v>42</v>
      </c>
      <c r="G18297" t="s">
        <v>43</v>
      </c>
      <c r="H18297">
        <v>-3262.9012000000007</v>
      </c>
      <c r="I18297">
        <v>0</v>
      </c>
      <c r="J18297">
        <v>-3262.9012000000007</v>
      </c>
      <c r="K18297" t="s">
        <v>379</v>
      </c>
    </row>
    <row r="18298" spans="1:11" x14ac:dyDescent="0.3">
      <c r="A18298">
        <v>4114020</v>
      </c>
      <c r="B18298" t="s">
        <v>263</v>
      </c>
      <c r="C18298" t="s">
        <v>382</v>
      </c>
      <c r="D18298">
        <v>2023.09</v>
      </c>
      <c r="E18298" t="s">
        <v>151</v>
      </c>
      <c r="F18298" t="s">
        <v>42</v>
      </c>
      <c r="G18298" t="s">
        <v>43</v>
      </c>
      <c r="H18298">
        <v>-3262.9012000000007</v>
      </c>
      <c r="I18298">
        <v>-238.85282399999997</v>
      </c>
      <c r="J18298">
        <v>-3501.7540240000008</v>
      </c>
      <c r="K18298" t="s">
        <v>379</v>
      </c>
    </row>
    <row r="18299" spans="1:11" x14ac:dyDescent="0.3">
      <c r="A18299">
        <v>4114020</v>
      </c>
      <c r="B18299" t="s">
        <v>263</v>
      </c>
      <c r="C18299" t="s">
        <v>383</v>
      </c>
      <c r="D18299">
        <v>2023.1</v>
      </c>
      <c r="E18299" t="s">
        <v>151</v>
      </c>
      <c r="F18299" t="s">
        <v>42</v>
      </c>
      <c r="G18299" t="s">
        <v>43</v>
      </c>
      <c r="H18299">
        <v>-3501.7540240000003</v>
      </c>
      <c r="I18299">
        <v>42.472999999999999</v>
      </c>
      <c r="J18299">
        <v>-3459.2810240000003</v>
      </c>
      <c r="K18299" t="s">
        <v>379</v>
      </c>
    </row>
    <row r="18300" spans="1:11" x14ac:dyDescent="0.3">
      <c r="A18300">
        <v>4114020</v>
      </c>
      <c r="B18300" t="s">
        <v>263</v>
      </c>
      <c r="C18300" t="s">
        <v>384</v>
      </c>
      <c r="D18300">
        <v>2023.11</v>
      </c>
      <c r="E18300" t="s">
        <v>151</v>
      </c>
      <c r="F18300" t="s">
        <v>42</v>
      </c>
      <c r="G18300" t="s">
        <v>43</v>
      </c>
      <c r="H18300">
        <v>-3459.2810240000003</v>
      </c>
      <c r="I18300">
        <v>16.473500000000001</v>
      </c>
      <c r="J18300">
        <v>-3442.8075240000003</v>
      </c>
      <c r="K18300" t="s">
        <v>379</v>
      </c>
    </row>
    <row r="18301" spans="1:11" x14ac:dyDescent="0.3">
      <c r="A18301">
        <v>4114020</v>
      </c>
      <c r="B18301" t="s">
        <v>263</v>
      </c>
      <c r="C18301" t="s">
        <v>385</v>
      </c>
      <c r="D18301">
        <v>2023.12</v>
      </c>
      <c r="E18301" t="s">
        <v>151</v>
      </c>
      <c r="F18301" t="s">
        <v>42</v>
      </c>
      <c r="G18301" t="s">
        <v>43</v>
      </c>
      <c r="H18301">
        <v>-3442.8075240000003</v>
      </c>
      <c r="I18301">
        <v>57.1</v>
      </c>
      <c r="J18301">
        <v>-3385.7075240000004</v>
      </c>
      <c r="K18301" t="s">
        <v>379</v>
      </c>
    </row>
    <row r="18302" spans="1:11" x14ac:dyDescent="0.3">
      <c r="A18302">
        <v>4114020</v>
      </c>
      <c r="B18302" t="s">
        <v>263</v>
      </c>
      <c r="C18302" t="s">
        <v>386</v>
      </c>
      <c r="D18302">
        <v>2024.01</v>
      </c>
      <c r="E18302" t="s">
        <v>151</v>
      </c>
      <c r="F18302" t="s">
        <v>42</v>
      </c>
      <c r="G18302" t="s">
        <v>43</v>
      </c>
      <c r="H18302">
        <v>-3385.7075240000004</v>
      </c>
      <c r="I18302">
        <v>2498.6</v>
      </c>
      <c r="J18302">
        <v>-887.10752400000024</v>
      </c>
      <c r="K18302" t="s">
        <v>379</v>
      </c>
    </row>
    <row r="18303" spans="1:11" x14ac:dyDescent="0.3">
      <c r="A18303">
        <v>4114020</v>
      </c>
      <c r="B18303" t="s">
        <v>263</v>
      </c>
      <c r="C18303" t="s">
        <v>387</v>
      </c>
      <c r="D18303">
        <v>2024.02</v>
      </c>
      <c r="E18303" t="s">
        <v>151</v>
      </c>
      <c r="F18303" t="s">
        <v>42</v>
      </c>
      <c r="G18303" t="s">
        <v>43</v>
      </c>
      <c r="H18303">
        <v>-887.10752399999956</v>
      </c>
      <c r="I18303">
        <v>616.86</v>
      </c>
      <c r="J18303">
        <v>-270.2475239999996</v>
      </c>
      <c r="K18303" t="s">
        <v>379</v>
      </c>
    </row>
    <row r="18304" spans="1:11" x14ac:dyDescent="0.3">
      <c r="A18304">
        <v>4114020</v>
      </c>
      <c r="B18304" t="s">
        <v>263</v>
      </c>
      <c r="C18304" t="s">
        <v>388</v>
      </c>
      <c r="D18304">
        <v>2024.03</v>
      </c>
      <c r="E18304" t="s">
        <v>151</v>
      </c>
      <c r="F18304" t="s">
        <v>42</v>
      </c>
      <c r="G18304" t="s">
        <v>43</v>
      </c>
      <c r="H18304">
        <v>-270.2475239999996</v>
      </c>
      <c r="I18304">
        <v>0</v>
      </c>
      <c r="J18304">
        <v>-270.2475239999996</v>
      </c>
      <c r="K18304" t="s">
        <v>379</v>
      </c>
    </row>
    <row r="18305" spans="1:11" x14ac:dyDescent="0.3">
      <c r="A18305">
        <v>4114020</v>
      </c>
      <c r="B18305" t="s">
        <v>263</v>
      </c>
      <c r="C18305" t="s">
        <v>389</v>
      </c>
      <c r="D18305">
        <v>2024.04</v>
      </c>
      <c r="E18305" t="s">
        <v>151</v>
      </c>
      <c r="F18305" t="s">
        <v>42</v>
      </c>
      <c r="G18305" t="s">
        <v>43</v>
      </c>
      <c r="H18305">
        <v>-270.24752399999949</v>
      </c>
      <c r="I18305">
        <v>-1.8084</v>
      </c>
      <c r="J18305">
        <v>-272.05592399999949</v>
      </c>
      <c r="K18305" t="s">
        <v>379</v>
      </c>
    </row>
    <row r="18306" spans="1:11" x14ac:dyDescent="0.3">
      <c r="A18306">
        <v>4114020</v>
      </c>
      <c r="B18306" t="s">
        <v>263</v>
      </c>
      <c r="C18306" t="s">
        <v>390</v>
      </c>
      <c r="D18306">
        <v>2024.05</v>
      </c>
      <c r="E18306" t="s">
        <v>151</v>
      </c>
      <c r="F18306" t="s">
        <v>42</v>
      </c>
      <c r="G18306" t="s">
        <v>43</v>
      </c>
      <c r="H18306">
        <v>-272.05592399999978</v>
      </c>
      <c r="I18306">
        <v>41.924999999999997</v>
      </c>
      <c r="J18306">
        <v>-230.13092399999977</v>
      </c>
      <c r="K18306" t="s">
        <v>379</v>
      </c>
    </row>
    <row r="18307" spans="1:11" x14ac:dyDescent="0.3">
      <c r="A18307">
        <v>4114020</v>
      </c>
      <c r="B18307" t="s">
        <v>263</v>
      </c>
      <c r="C18307" t="s">
        <v>391</v>
      </c>
      <c r="D18307">
        <v>2024.06</v>
      </c>
      <c r="E18307" t="s">
        <v>151</v>
      </c>
      <c r="F18307" t="s">
        <v>42</v>
      </c>
      <c r="G18307" t="s">
        <v>43</v>
      </c>
      <c r="H18307">
        <v>-230.13092399999917</v>
      </c>
      <c r="I18307">
        <v>-47.361000000000011</v>
      </c>
      <c r="J18307">
        <v>-277.49192399999919</v>
      </c>
      <c r="K18307" t="s">
        <v>379</v>
      </c>
    </row>
    <row r="18308" spans="1:11" x14ac:dyDescent="0.3">
      <c r="A18308">
        <v>4114020</v>
      </c>
      <c r="B18308" t="s">
        <v>263</v>
      </c>
      <c r="C18308" t="s">
        <v>471</v>
      </c>
      <c r="D18308">
        <v>2024.07</v>
      </c>
      <c r="E18308" t="s">
        <v>151</v>
      </c>
      <c r="F18308" t="s">
        <v>42</v>
      </c>
      <c r="G18308" t="s">
        <v>43</v>
      </c>
      <c r="H18308">
        <v>-277.49192399999902</v>
      </c>
      <c r="I18308">
        <v>-15.2</v>
      </c>
      <c r="J18308">
        <v>-292.69192399999901</v>
      </c>
      <c r="K18308" t="s">
        <v>379</v>
      </c>
    </row>
    <row r="18309" spans="1:11" x14ac:dyDescent="0.3">
      <c r="A18309">
        <v>4114020</v>
      </c>
      <c r="B18309" t="s">
        <v>263</v>
      </c>
      <c r="C18309" t="s">
        <v>472</v>
      </c>
      <c r="D18309">
        <v>2024.08</v>
      </c>
      <c r="E18309" t="s">
        <v>151</v>
      </c>
      <c r="F18309" t="s">
        <v>42</v>
      </c>
      <c r="G18309" t="s">
        <v>43</v>
      </c>
      <c r="H18309">
        <v>-292.69192399999889</v>
      </c>
      <c r="I18309">
        <v>-115.40999999999998</v>
      </c>
      <c r="J18309">
        <v>-408.10192399999886</v>
      </c>
      <c r="K18309" t="s">
        <v>379</v>
      </c>
    </row>
    <row r="18310" spans="1:11" x14ac:dyDescent="0.3">
      <c r="A18310">
        <v>4114020</v>
      </c>
      <c r="B18310" t="s">
        <v>263</v>
      </c>
      <c r="C18310" t="s">
        <v>473</v>
      </c>
      <c r="D18310">
        <v>2024.09</v>
      </c>
      <c r="E18310" t="s">
        <v>151</v>
      </c>
      <c r="F18310" t="s">
        <v>42</v>
      </c>
      <c r="G18310" t="s">
        <v>43</v>
      </c>
      <c r="H18310">
        <v>-408.10192400000051</v>
      </c>
      <c r="I18310">
        <v>-42.2</v>
      </c>
      <c r="J18310">
        <v>-450.3019240000005</v>
      </c>
      <c r="K18310" t="s">
        <v>379</v>
      </c>
    </row>
    <row r="18311" spans="1:11" x14ac:dyDescent="0.3">
      <c r="A18311">
        <v>4114020</v>
      </c>
      <c r="B18311" t="s">
        <v>263</v>
      </c>
      <c r="C18311" t="s">
        <v>474</v>
      </c>
      <c r="D18311">
        <v>2024.1</v>
      </c>
      <c r="E18311" t="s">
        <v>151</v>
      </c>
      <c r="F18311" t="s">
        <v>42</v>
      </c>
      <c r="G18311" t="s">
        <v>43</v>
      </c>
      <c r="H18311">
        <v>-450.30192400000124</v>
      </c>
      <c r="I18311">
        <v>-27.450000000000003</v>
      </c>
      <c r="J18311">
        <v>-477.75192400000122</v>
      </c>
      <c r="K18311" t="s">
        <v>379</v>
      </c>
    </row>
    <row r="18312" spans="1:11" x14ac:dyDescent="0.3">
      <c r="A18312">
        <v>4114020</v>
      </c>
      <c r="B18312" t="s">
        <v>263</v>
      </c>
      <c r="C18312" t="s">
        <v>475</v>
      </c>
      <c r="D18312">
        <v>2024.11</v>
      </c>
      <c r="E18312" t="s">
        <v>151</v>
      </c>
      <c r="F18312" t="s">
        <v>42</v>
      </c>
      <c r="G18312" t="s">
        <v>43</v>
      </c>
      <c r="H18312">
        <v>-477.75192399999986</v>
      </c>
      <c r="I18312">
        <v>61.877250000000018</v>
      </c>
      <c r="J18312">
        <v>-415.87467399999986</v>
      </c>
      <c r="K18312" t="s">
        <v>379</v>
      </c>
    </row>
    <row r="18313" spans="1:11" x14ac:dyDescent="0.3">
      <c r="A18313">
        <v>4114020</v>
      </c>
      <c r="B18313" t="s">
        <v>263</v>
      </c>
      <c r="C18313" t="s">
        <v>476</v>
      </c>
      <c r="D18313">
        <v>2024.12</v>
      </c>
      <c r="E18313" t="s">
        <v>151</v>
      </c>
      <c r="F18313" t="s">
        <v>42</v>
      </c>
      <c r="G18313" t="s">
        <v>43</v>
      </c>
      <c r="H18313">
        <v>-415.87467400000128</v>
      </c>
      <c r="I18313">
        <v>-307.00198</v>
      </c>
      <c r="J18313">
        <v>-722.87665400000128</v>
      </c>
      <c r="K18313" t="s">
        <v>379</v>
      </c>
    </row>
    <row r="18314" spans="1:11" x14ac:dyDescent="0.3">
      <c r="A18314">
        <v>4114020</v>
      </c>
      <c r="B18314" t="s">
        <v>263</v>
      </c>
      <c r="C18314" t="s">
        <v>477</v>
      </c>
      <c r="D18314">
        <v>2025.01</v>
      </c>
      <c r="E18314" t="s">
        <v>151</v>
      </c>
      <c r="F18314" t="s">
        <v>42</v>
      </c>
      <c r="G18314" t="s">
        <v>43</v>
      </c>
      <c r="H18314">
        <v>-722.87665400000094</v>
      </c>
      <c r="I18314">
        <v>-146.56047999999998</v>
      </c>
      <c r="J18314">
        <v>-869.43713400000092</v>
      </c>
      <c r="K18314" t="s">
        <v>379</v>
      </c>
    </row>
    <row r="18315" spans="1:11" x14ac:dyDescent="0.3">
      <c r="A18315">
        <v>4114020</v>
      </c>
      <c r="B18315" t="s">
        <v>263</v>
      </c>
      <c r="C18315" t="s">
        <v>478</v>
      </c>
      <c r="D18315">
        <v>2025.02</v>
      </c>
      <c r="E18315" t="s">
        <v>151</v>
      </c>
      <c r="F18315" t="s">
        <v>42</v>
      </c>
      <c r="G18315" t="s">
        <v>43</v>
      </c>
      <c r="H18315">
        <v>-869.43713400000092</v>
      </c>
      <c r="I18315">
        <v>-147.80414999999999</v>
      </c>
      <c r="J18315">
        <v>-1017.2412840000009</v>
      </c>
      <c r="K18315" t="s">
        <v>379</v>
      </c>
    </row>
    <row r="18316" spans="1:11" x14ac:dyDescent="0.3">
      <c r="A18316">
        <v>4114020</v>
      </c>
      <c r="B18316" t="s">
        <v>263</v>
      </c>
      <c r="C18316" t="s">
        <v>479</v>
      </c>
      <c r="D18316">
        <v>2025.03</v>
      </c>
      <c r="E18316" t="s">
        <v>151</v>
      </c>
      <c r="F18316" t="s">
        <v>42</v>
      </c>
      <c r="G18316" t="s">
        <v>43</v>
      </c>
      <c r="H18316">
        <v>-1017.2412840000006</v>
      </c>
      <c r="I18316">
        <v>-228.56599999999997</v>
      </c>
      <c r="J18316">
        <v>-1245.8072840000007</v>
      </c>
      <c r="K18316" t="s">
        <v>379</v>
      </c>
    </row>
    <row r="18317" spans="1:11" x14ac:dyDescent="0.3">
      <c r="A18317">
        <v>4114020</v>
      </c>
      <c r="B18317" t="s">
        <v>263</v>
      </c>
      <c r="C18317" t="s">
        <v>480</v>
      </c>
      <c r="D18317">
        <v>2025.04</v>
      </c>
      <c r="E18317" t="s">
        <v>151</v>
      </c>
      <c r="F18317" t="s">
        <v>42</v>
      </c>
      <c r="G18317" t="s">
        <v>43</v>
      </c>
      <c r="H18317">
        <v>-1245.8072840000013</v>
      </c>
      <c r="I18317">
        <v>-64.589039999999997</v>
      </c>
      <c r="J18317">
        <v>-1310.3963240000014</v>
      </c>
      <c r="K18317" t="s">
        <v>379</v>
      </c>
    </row>
    <row r="18318" spans="1:11" x14ac:dyDescent="0.3">
      <c r="A18318">
        <v>4114020</v>
      </c>
      <c r="B18318" t="s">
        <v>263</v>
      </c>
      <c r="C18318" t="s">
        <v>481</v>
      </c>
      <c r="D18318">
        <v>2025.05</v>
      </c>
      <c r="E18318" t="s">
        <v>151</v>
      </c>
      <c r="F18318" t="s">
        <v>42</v>
      </c>
      <c r="G18318" t="s">
        <v>43</v>
      </c>
      <c r="H18318">
        <v>-1310.3963240000007</v>
      </c>
      <c r="I18318">
        <v>-112.48264</v>
      </c>
      <c r="J18318">
        <v>-1422.8789640000007</v>
      </c>
      <c r="K18318" t="s">
        <v>379</v>
      </c>
    </row>
    <row r="18319" spans="1:11" x14ac:dyDescent="0.3">
      <c r="A18319">
        <v>4114020</v>
      </c>
      <c r="B18319" t="s">
        <v>263</v>
      </c>
      <c r="C18319" t="s">
        <v>482</v>
      </c>
      <c r="D18319">
        <v>2025.06</v>
      </c>
      <c r="E18319" t="s">
        <v>151</v>
      </c>
      <c r="F18319" t="s">
        <v>42</v>
      </c>
      <c r="G18319" t="s">
        <v>43</v>
      </c>
      <c r="H18319">
        <v>-1422.8789640000005</v>
      </c>
      <c r="I18319">
        <v>-541.34944999999993</v>
      </c>
      <c r="J18319">
        <v>-1964.2284140000004</v>
      </c>
      <c r="K18319" t="s">
        <v>379</v>
      </c>
    </row>
    <row r="18320" spans="1:11" x14ac:dyDescent="0.3">
      <c r="A18320">
        <v>4114020</v>
      </c>
      <c r="B18320" t="s">
        <v>263</v>
      </c>
      <c r="C18320" t="s">
        <v>550</v>
      </c>
      <c r="D18320">
        <v>2025.07</v>
      </c>
      <c r="E18320" t="s">
        <v>151</v>
      </c>
      <c r="F18320" t="s">
        <v>42</v>
      </c>
      <c r="G18320" t="s">
        <v>43</v>
      </c>
      <c r="H18320">
        <v>-1964.2284140000004</v>
      </c>
      <c r="I18320">
        <v>-48.230089999999976</v>
      </c>
      <c r="J18320">
        <v>-2012.4585040000004</v>
      </c>
      <c r="K18320" t="s">
        <v>379</v>
      </c>
    </row>
    <row r="18321" spans="1:11" x14ac:dyDescent="0.3">
      <c r="A18321">
        <v>4114020</v>
      </c>
      <c r="B18321" t="s">
        <v>263</v>
      </c>
      <c r="C18321" t="s">
        <v>551</v>
      </c>
      <c r="D18321">
        <v>2025.08</v>
      </c>
      <c r="E18321" t="s">
        <v>151</v>
      </c>
      <c r="F18321" t="s">
        <v>42</v>
      </c>
      <c r="G18321" t="s">
        <v>43</v>
      </c>
      <c r="H18321">
        <v>-2012.4585040000006</v>
      </c>
      <c r="I18321">
        <v>-96.394350000000003</v>
      </c>
      <c r="J18321">
        <v>-2108.8528540000007</v>
      </c>
      <c r="K18321" t="s">
        <v>379</v>
      </c>
    </row>
    <row r="18322" spans="1:11" x14ac:dyDescent="0.3">
      <c r="A18322">
        <v>4114020</v>
      </c>
      <c r="B18322" t="s">
        <v>263</v>
      </c>
      <c r="C18322" t="s">
        <v>552</v>
      </c>
      <c r="D18322">
        <v>2025.09</v>
      </c>
      <c r="E18322" t="s">
        <v>151</v>
      </c>
      <c r="F18322" t="s">
        <v>42</v>
      </c>
      <c r="G18322" t="s">
        <v>43</v>
      </c>
      <c r="H18322">
        <v>-2108.8528540000016</v>
      </c>
      <c r="I18322">
        <v>-173.68674999999999</v>
      </c>
      <c r="J18322">
        <v>-2282.5396040000014</v>
      </c>
      <c r="K18322" t="s">
        <v>379</v>
      </c>
    </row>
    <row r="18323" spans="1:11" x14ac:dyDescent="0.3">
      <c r="A18323">
        <v>4114020</v>
      </c>
      <c r="B18323" t="s">
        <v>263</v>
      </c>
      <c r="C18323" t="s">
        <v>553</v>
      </c>
      <c r="D18323">
        <v>2025.1</v>
      </c>
      <c r="E18323" t="s">
        <v>151</v>
      </c>
      <c r="F18323" t="s">
        <v>42</v>
      </c>
      <c r="G18323" t="s">
        <v>43</v>
      </c>
      <c r="H18323">
        <v>-2282.5396040000019</v>
      </c>
      <c r="I18323">
        <v>-44.831249999999997</v>
      </c>
      <c r="J18323">
        <v>-2327.3708540000021</v>
      </c>
      <c r="K18323" t="s">
        <v>379</v>
      </c>
    </row>
    <row r="18324" spans="1:11" x14ac:dyDescent="0.3">
      <c r="A18324">
        <v>4114020</v>
      </c>
      <c r="B18324" t="s">
        <v>263</v>
      </c>
      <c r="C18324" t="s">
        <v>554</v>
      </c>
      <c r="D18324">
        <v>2025.11</v>
      </c>
      <c r="E18324" t="s">
        <v>151</v>
      </c>
      <c r="F18324" t="s">
        <v>42</v>
      </c>
      <c r="G18324" t="s">
        <v>43</v>
      </c>
      <c r="H18324">
        <v>-2327.3708540000025</v>
      </c>
      <c r="I18324">
        <v>-51.51</v>
      </c>
      <c r="J18324">
        <v>-2378.8808540000027</v>
      </c>
      <c r="K18324" t="s">
        <v>379</v>
      </c>
    </row>
    <row r="18325" spans="1:11" x14ac:dyDescent="0.3">
      <c r="A18325">
        <v>4114020</v>
      </c>
      <c r="B18325" t="s">
        <v>263</v>
      </c>
      <c r="C18325" t="s">
        <v>555</v>
      </c>
      <c r="D18325">
        <v>2025.12</v>
      </c>
      <c r="E18325" t="s">
        <v>151</v>
      </c>
      <c r="F18325" t="s">
        <v>42</v>
      </c>
      <c r="G18325" t="s">
        <v>43</v>
      </c>
      <c r="H18325">
        <v>-2378.8808540000023</v>
      </c>
      <c r="I18325">
        <v>33.265959999999993</v>
      </c>
      <c r="J18325">
        <v>-2345.6148940000021</v>
      </c>
      <c r="K18325" t="s">
        <v>379</v>
      </c>
    </row>
    <row r="18326" spans="1:11" x14ac:dyDescent="0.3">
      <c r="A18326">
        <v>4114020</v>
      </c>
      <c r="B18326" t="s">
        <v>263</v>
      </c>
      <c r="C18326" t="s">
        <v>556</v>
      </c>
      <c r="D18326">
        <v>2026.01</v>
      </c>
      <c r="E18326" t="s">
        <v>151</v>
      </c>
      <c r="F18326" t="s">
        <v>42</v>
      </c>
      <c r="G18326" t="s">
        <v>43</v>
      </c>
      <c r="H18326">
        <v>-2345.6148940000021</v>
      </c>
      <c r="J18326">
        <v>-2345.6148940000021</v>
      </c>
      <c r="K18326" t="s">
        <v>379</v>
      </c>
    </row>
    <row r="18327" spans="1:11" x14ac:dyDescent="0.3">
      <c r="A18327">
        <v>4114020</v>
      </c>
      <c r="B18327" t="s">
        <v>263</v>
      </c>
      <c r="C18327" t="s">
        <v>557</v>
      </c>
      <c r="D18327">
        <v>2026.02</v>
      </c>
      <c r="E18327" t="s">
        <v>151</v>
      </c>
      <c r="F18327" t="s">
        <v>42</v>
      </c>
      <c r="G18327" t="s">
        <v>43</v>
      </c>
      <c r="H18327">
        <v>-2345.6148940000021</v>
      </c>
      <c r="J18327">
        <v>-2345.6148940000021</v>
      </c>
      <c r="K18327" t="s">
        <v>379</v>
      </c>
    </row>
    <row r="18328" spans="1:11" x14ac:dyDescent="0.3">
      <c r="A18328">
        <v>4114020</v>
      </c>
      <c r="B18328" t="s">
        <v>263</v>
      </c>
      <c r="C18328" t="s">
        <v>558</v>
      </c>
      <c r="D18328">
        <v>2026.03</v>
      </c>
      <c r="E18328" t="s">
        <v>151</v>
      </c>
      <c r="F18328" t="s">
        <v>42</v>
      </c>
      <c r="G18328" t="s">
        <v>43</v>
      </c>
      <c r="H18328">
        <v>-2345.6148940000021</v>
      </c>
      <c r="J18328">
        <v>-2345.6148940000021</v>
      </c>
      <c r="K18328" t="s">
        <v>379</v>
      </c>
    </row>
    <row r="18329" spans="1:11" x14ac:dyDescent="0.3">
      <c r="A18329">
        <v>4114020</v>
      </c>
      <c r="B18329" t="s">
        <v>263</v>
      </c>
      <c r="C18329" t="s">
        <v>559</v>
      </c>
      <c r="D18329">
        <v>2026.04</v>
      </c>
      <c r="E18329" t="s">
        <v>151</v>
      </c>
      <c r="F18329" t="s">
        <v>42</v>
      </c>
      <c r="G18329" t="s">
        <v>43</v>
      </c>
      <c r="H18329">
        <v>-2345.6148940000021</v>
      </c>
      <c r="J18329">
        <v>-2345.6148940000021</v>
      </c>
      <c r="K18329" t="s">
        <v>379</v>
      </c>
    </row>
    <row r="18330" spans="1:11" x14ac:dyDescent="0.3">
      <c r="A18330">
        <v>4114020</v>
      </c>
      <c r="B18330" t="s">
        <v>263</v>
      </c>
      <c r="C18330" t="s">
        <v>560</v>
      </c>
      <c r="D18330">
        <v>2026.05</v>
      </c>
      <c r="E18330" t="s">
        <v>151</v>
      </c>
      <c r="F18330" t="s">
        <v>42</v>
      </c>
      <c r="G18330" t="s">
        <v>43</v>
      </c>
      <c r="H18330">
        <v>-2345.6148940000021</v>
      </c>
      <c r="J18330">
        <v>-2345.6148940000021</v>
      </c>
      <c r="K18330" t="s">
        <v>379</v>
      </c>
    </row>
    <row r="18331" spans="1:11" x14ac:dyDescent="0.3">
      <c r="A18331">
        <v>4114020</v>
      </c>
      <c r="B18331" t="s">
        <v>263</v>
      </c>
      <c r="C18331" t="s">
        <v>561</v>
      </c>
      <c r="D18331">
        <v>2026.06</v>
      </c>
      <c r="E18331" t="s">
        <v>151</v>
      </c>
      <c r="F18331" t="s">
        <v>42</v>
      </c>
      <c r="G18331" t="s">
        <v>43</v>
      </c>
      <c r="H18331">
        <v>-2345.6148940000021</v>
      </c>
      <c r="J18331">
        <v>-2345.6148940000021</v>
      </c>
      <c r="K18331" t="s">
        <v>379</v>
      </c>
    </row>
    <row r="18332" spans="1:11" x14ac:dyDescent="0.3">
      <c r="A18332">
        <v>4114021</v>
      </c>
      <c r="B18332" t="s">
        <v>264</v>
      </c>
      <c r="C18332" t="s">
        <v>295</v>
      </c>
      <c r="D18332">
        <v>2022.07</v>
      </c>
      <c r="E18332" t="s">
        <v>151</v>
      </c>
      <c r="F18332" t="s">
        <v>116</v>
      </c>
      <c r="G18332" t="s">
        <v>43</v>
      </c>
      <c r="H18332">
        <v>-14598.216899999999</v>
      </c>
      <c r="I18332">
        <v>-2076.9996000000001</v>
      </c>
      <c r="J18332">
        <v>-16675.216499999999</v>
      </c>
      <c r="K18332" t="s">
        <v>379</v>
      </c>
    </row>
    <row r="18333" spans="1:11" x14ac:dyDescent="0.3">
      <c r="A18333">
        <v>4114021</v>
      </c>
      <c r="B18333" t="s">
        <v>264</v>
      </c>
      <c r="C18333" t="s">
        <v>301</v>
      </c>
      <c r="D18333">
        <v>2022.08</v>
      </c>
      <c r="E18333" t="s">
        <v>151</v>
      </c>
      <c r="F18333" t="s">
        <v>116</v>
      </c>
      <c r="G18333" t="s">
        <v>43</v>
      </c>
      <c r="H18333">
        <v>-16675.216499999999</v>
      </c>
      <c r="I18333">
        <v>-4499.0765999999994</v>
      </c>
      <c r="J18333">
        <v>-21174.293099999999</v>
      </c>
      <c r="K18333" t="s">
        <v>379</v>
      </c>
    </row>
    <row r="18334" spans="1:11" x14ac:dyDescent="0.3">
      <c r="A18334">
        <v>4114021</v>
      </c>
      <c r="B18334" t="s">
        <v>264</v>
      </c>
      <c r="C18334" t="s">
        <v>304</v>
      </c>
      <c r="D18334">
        <v>2022.09</v>
      </c>
      <c r="E18334" t="s">
        <v>151</v>
      </c>
      <c r="F18334" t="s">
        <v>116</v>
      </c>
      <c r="G18334" t="s">
        <v>43</v>
      </c>
      <c r="H18334">
        <v>-21174.293099999999</v>
      </c>
      <c r="I18334">
        <v>-3326.9528</v>
      </c>
      <c r="J18334">
        <v>-24501.245899999998</v>
      </c>
      <c r="K18334" t="s">
        <v>379</v>
      </c>
    </row>
    <row r="18335" spans="1:11" x14ac:dyDescent="0.3">
      <c r="A18335">
        <v>4114021</v>
      </c>
      <c r="B18335" t="s">
        <v>264</v>
      </c>
      <c r="C18335" t="s">
        <v>308</v>
      </c>
      <c r="D18335">
        <v>2022.1</v>
      </c>
      <c r="E18335" t="s">
        <v>151</v>
      </c>
      <c r="F18335" t="s">
        <v>116</v>
      </c>
      <c r="G18335" t="s">
        <v>43</v>
      </c>
      <c r="H18335">
        <v>-24501.245899999998</v>
      </c>
      <c r="I18335">
        <v>-5228.5</v>
      </c>
      <c r="J18335">
        <v>-29729.745899999998</v>
      </c>
      <c r="K18335" t="s">
        <v>379</v>
      </c>
    </row>
    <row r="18336" spans="1:11" x14ac:dyDescent="0.3">
      <c r="A18336">
        <v>4114021</v>
      </c>
      <c r="B18336" t="s">
        <v>264</v>
      </c>
      <c r="C18336" t="s">
        <v>313</v>
      </c>
      <c r="D18336">
        <v>2022.11</v>
      </c>
      <c r="E18336" t="s">
        <v>151</v>
      </c>
      <c r="F18336" t="s">
        <v>116</v>
      </c>
      <c r="G18336" t="s">
        <v>43</v>
      </c>
      <c r="H18336">
        <v>-29729.745900000002</v>
      </c>
      <c r="I18336">
        <v>-4210</v>
      </c>
      <c r="J18336">
        <v>-33939.745900000002</v>
      </c>
      <c r="K18336" t="s">
        <v>379</v>
      </c>
    </row>
    <row r="18337" spans="1:11" x14ac:dyDescent="0.3">
      <c r="A18337">
        <v>4114021</v>
      </c>
      <c r="B18337" t="s">
        <v>264</v>
      </c>
      <c r="C18337" t="s">
        <v>317</v>
      </c>
      <c r="D18337">
        <v>2022.12</v>
      </c>
      <c r="E18337" t="s">
        <v>151</v>
      </c>
      <c r="F18337" t="s">
        <v>116</v>
      </c>
      <c r="G18337" t="s">
        <v>43</v>
      </c>
      <c r="H18337">
        <v>-33939.745900000002</v>
      </c>
      <c r="I18337">
        <v>-11420.511400000001</v>
      </c>
      <c r="J18337">
        <v>-45360.257300000005</v>
      </c>
      <c r="K18337" t="s">
        <v>379</v>
      </c>
    </row>
    <row r="18338" spans="1:11" x14ac:dyDescent="0.3">
      <c r="A18338">
        <v>4114021</v>
      </c>
      <c r="B18338" t="s">
        <v>264</v>
      </c>
      <c r="C18338" t="s">
        <v>320</v>
      </c>
      <c r="D18338">
        <v>2023.01</v>
      </c>
      <c r="E18338" t="s">
        <v>151</v>
      </c>
      <c r="F18338" t="s">
        <v>116</v>
      </c>
      <c r="G18338" t="s">
        <v>43</v>
      </c>
      <c r="H18338">
        <v>-45360.257300000005</v>
      </c>
      <c r="I18338">
        <v>-7235</v>
      </c>
      <c r="J18338">
        <v>-52595.257300000005</v>
      </c>
      <c r="K18338" t="s">
        <v>379</v>
      </c>
    </row>
    <row r="18339" spans="1:11" x14ac:dyDescent="0.3">
      <c r="A18339">
        <v>4114021</v>
      </c>
      <c r="B18339" t="s">
        <v>264</v>
      </c>
      <c r="C18339" t="s">
        <v>325</v>
      </c>
      <c r="D18339">
        <v>2023.02</v>
      </c>
      <c r="E18339" t="s">
        <v>151</v>
      </c>
      <c r="F18339" t="s">
        <v>116</v>
      </c>
      <c r="G18339" t="s">
        <v>43</v>
      </c>
      <c r="H18339">
        <v>-52595.257299999997</v>
      </c>
      <c r="I18339">
        <v>-9648</v>
      </c>
      <c r="J18339">
        <v>-62243.257299999997</v>
      </c>
      <c r="K18339" t="s">
        <v>379</v>
      </c>
    </row>
    <row r="18340" spans="1:11" x14ac:dyDescent="0.3">
      <c r="A18340">
        <v>4114021</v>
      </c>
      <c r="B18340" t="s">
        <v>264</v>
      </c>
      <c r="C18340" t="s">
        <v>328</v>
      </c>
      <c r="D18340">
        <v>2023.03</v>
      </c>
      <c r="E18340" t="s">
        <v>151</v>
      </c>
      <c r="F18340" t="s">
        <v>116</v>
      </c>
      <c r="G18340" t="s">
        <v>43</v>
      </c>
      <c r="H18340">
        <v>-62243.257300000012</v>
      </c>
      <c r="I18340">
        <v>-5072</v>
      </c>
      <c r="J18340">
        <v>-67315.257300000012</v>
      </c>
      <c r="K18340" t="s">
        <v>379</v>
      </c>
    </row>
    <row r="18341" spans="1:11" x14ac:dyDescent="0.3">
      <c r="A18341">
        <v>4114021</v>
      </c>
      <c r="B18341" t="s">
        <v>264</v>
      </c>
      <c r="C18341" t="s">
        <v>331</v>
      </c>
      <c r="D18341">
        <v>2023.04</v>
      </c>
      <c r="E18341" t="s">
        <v>151</v>
      </c>
      <c r="F18341" t="s">
        <v>116</v>
      </c>
      <c r="G18341" t="s">
        <v>43</v>
      </c>
      <c r="H18341">
        <v>-67315.257300000012</v>
      </c>
      <c r="I18341">
        <v>-8262.5349999999999</v>
      </c>
      <c r="J18341">
        <v>-75577.792300000016</v>
      </c>
      <c r="K18341" t="s">
        <v>379</v>
      </c>
    </row>
    <row r="18342" spans="1:11" x14ac:dyDescent="0.3">
      <c r="A18342">
        <v>4114021</v>
      </c>
      <c r="B18342" t="s">
        <v>264</v>
      </c>
      <c r="C18342" t="s">
        <v>333</v>
      </c>
      <c r="D18342">
        <v>2023.05</v>
      </c>
      <c r="E18342" t="s">
        <v>151</v>
      </c>
      <c r="F18342" t="s">
        <v>116</v>
      </c>
      <c r="G18342" t="s">
        <v>43</v>
      </c>
      <c r="H18342">
        <v>-75577.792300000016</v>
      </c>
      <c r="I18342">
        <v>-9624.0040000000008</v>
      </c>
      <c r="J18342">
        <v>-85201.796300000016</v>
      </c>
      <c r="K18342" t="s">
        <v>379</v>
      </c>
    </row>
    <row r="18343" spans="1:11" x14ac:dyDescent="0.3">
      <c r="A18343">
        <v>4114021</v>
      </c>
      <c r="B18343" t="s">
        <v>264</v>
      </c>
      <c r="C18343" t="s">
        <v>342</v>
      </c>
      <c r="D18343">
        <v>2023.06</v>
      </c>
      <c r="E18343" t="s">
        <v>151</v>
      </c>
      <c r="F18343" t="s">
        <v>116</v>
      </c>
      <c r="G18343" t="s">
        <v>43</v>
      </c>
      <c r="H18343">
        <v>-85201.796300000031</v>
      </c>
      <c r="I18343">
        <v>-11948.002500000001</v>
      </c>
      <c r="J18343">
        <v>-97149.798800000033</v>
      </c>
      <c r="K18343" t="s">
        <v>379</v>
      </c>
    </row>
    <row r="18344" spans="1:11" x14ac:dyDescent="0.3">
      <c r="A18344">
        <v>4114021</v>
      </c>
      <c r="B18344" t="s">
        <v>264</v>
      </c>
      <c r="C18344" t="s">
        <v>346</v>
      </c>
      <c r="D18344">
        <v>2023.07</v>
      </c>
      <c r="E18344" t="s">
        <v>151</v>
      </c>
      <c r="F18344" t="s">
        <v>116</v>
      </c>
      <c r="G18344" t="s">
        <v>43</v>
      </c>
      <c r="H18344">
        <v>-97149.798800000019</v>
      </c>
      <c r="I18344">
        <v>-11935.61</v>
      </c>
      <c r="J18344">
        <v>-109085.40880000002</v>
      </c>
      <c r="K18344" t="s">
        <v>379</v>
      </c>
    </row>
    <row r="18345" spans="1:11" x14ac:dyDescent="0.3">
      <c r="A18345">
        <v>4114021</v>
      </c>
      <c r="B18345" t="s">
        <v>264</v>
      </c>
      <c r="C18345" t="s">
        <v>347</v>
      </c>
      <c r="D18345">
        <v>2023.08</v>
      </c>
      <c r="E18345" t="s">
        <v>151</v>
      </c>
      <c r="F18345" t="s">
        <v>116</v>
      </c>
      <c r="G18345" t="s">
        <v>43</v>
      </c>
      <c r="H18345">
        <v>-109085.40880000003</v>
      </c>
      <c r="I18345">
        <v>-9932.5399999999991</v>
      </c>
      <c r="J18345">
        <v>-119017.94880000003</v>
      </c>
      <c r="K18345" t="s">
        <v>379</v>
      </c>
    </row>
    <row r="18346" spans="1:11" x14ac:dyDescent="0.3">
      <c r="A18346">
        <v>4114021</v>
      </c>
      <c r="B18346" t="s">
        <v>264</v>
      </c>
      <c r="C18346" t="s">
        <v>382</v>
      </c>
      <c r="D18346">
        <v>2023.09</v>
      </c>
      <c r="E18346" t="s">
        <v>151</v>
      </c>
      <c r="F18346" t="s">
        <v>116</v>
      </c>
      <c r="G18346" t="s">
        <v>43</v>
      </c>
      <c r="H18346">
        <v>-119017.94880000003</v>
      </c>
      <c r="I18346">
        <v>-13328.727175999999</v>
      </c>
      <c r="J18346">
        <v>-132346.67597600003</v>
      </c>
      <c r="K18346" t="s">
        <v>379</v>
      </c>
    </row>
    <row r="18347" spans="1:11" x14ac:dyDescent="0.3">
      <c r="A18347">
        <v>4114021</v>
      </c>
      <c r="B18347" t="s">
        <v>264</v>
      </c>
      <c r="C18347" t="s">
        <v>383</v>
      </c>
      <c r="D18347">
        <v>2023.1</v>
      </c>
      <c r="E18347" t="s">
        <v>151</v>
      </c>
      <c r="F18347" t="s">
        <v>116</v>
      </c>
      <c r="G18347" t="s">
        <v>43</v>
      </c>
      <c r="H18347">
        <v>-132346.67597600006</v>
      </c>
      <c r="I18347">
        <v>-12456.932999999999</v>
      </c>
      <c r="J18347">
        <v>-144803.60897600005</v>
      </c>
      <c r="K18347" t="s">
        <v>379</v>
      </c>
    </row>
    <row r="18348" spans="1:11" x14ac:dyDescent="0.3">
      <c r="A18348">
        <v>4114021</v>
      </c>
      <c r="B18348" t="s">
        <v>264</v>
      </c>
      <c r="C18348" t="s">
        <v>384</v>
      </c>
      <c r="D18348">
        <v>2023.11</v>
      </c>
      <c r="E18348" t="s">
        <v>151</v>
      </c>
      <c r="F18348" t="s">
        <v>116</v>
      </c>
      <c r="G18348" t="s">
        <v>43</v>
      </c>
      <c r="H18348">
        <v>-144803.60897600002</v>
      </c>
      <c r="I18348">
        <v>-9043.1435000000001</v>
      </c>
      <c r="J18348">
        <v>-153846.75247600002</v>
      </c>
      <c r="K18348" t="s">
        <v>379</v>
      </c>
    </row>
    <row r="18349" spans="1:11" x14ac:dyDescent="0.3">
      <c r="A18349">
        <v>4114021</v>
      </c>
      <c r="B18349" t="s">
        <v>264</v>
      </c>
      <c r="C18349" t="s">
        <v>385</v>
      </c>
      <c r="D18349">
        <v>2023.12</v>
      </c>
      <c r="E18349" t="s">
        <v>151</v>
      </c>
      <c r="F18349" t="s">
        <v>116</v>
      </c>
      <c r="G18349" t="s">
        <v>43</v>
      </c>
      <c r="H18349">
        <v>-153846.75247600002</v>
      </c>
      <c r="I18349">
        <v>-10184.619999999999</v>
      </c>
      <c r="J18349">
        <v>-164031.37247600002</v>
      </c>
      <c r="K18349" t="s">
        <v>379</v>
      </c>
    </row>
    <row r="18350" spans="1:11" x14ac:dyDescent="0.3">
      <c r="A18350">
        <v>4114021</v>
      </c>
      <c r="B18350" t="s">
        <v>264</v>
      </c>
      <c r="C18350" t="s">
        <v>386</v>
      </c>
      <c r="D18350">
        <v>2024.01</v>
      </c>
      <c r="E18350" t="s">
        <v>151</v>
      </c>
      <c r="F18350" t="s">
        <v>116</v>
      </c>
      <c r="G18350" t="s">
        <v>43</v>
      </c>
      <c r="H18350">
        <v>-164031.37247600005</v>
      </c>
      <c r="I18350">
        <v>-5637.22</v>
      </c>
      <c r="J18350">
        <v>-169668.59247600005</v>
      </c>
      <c r="K18350" t="s">
        <v>379</v>
      </c>
    </row>
    <row r="18351" spans="1:11" x14ac:dyDescent="0.3">
      <c r="A18351">
        <v>4114021</v>
      </c>
      <c r="B18351" t="s">
        <v>264</v>
      </c>
      <c r="C18351" t="s">
        <v>387</v>
      </c>
      <c r="D18351">
        <v>2024.02</v>
      </c>
      <c r="E18351" t="s">
        <v>151</v>
      </c>
      <c r="F18351" t="s">
        <v>116</v>
      </c>
      <c r="G18351" t="s">
        <v>43</v>
      </c>
      <c r="H18351">
        <v>-169668.59247600002</v>
      </c>
      <c r="I18351">
        <v>-13086.61</v>
      </c>
      <c r="J18351">
        <v>-182755.20247600003</v>
      </c>
      <c r="K18351" t="s">
        <v>379</v>
      </c>
    </row>
    <row r="18352" spans="1:11" x14ac:dyDescent="0.3">
      <c r="A18352">
        <v>4114021</v>
      </c>
      <c r="B18352" t="s">
        <v>264</v>
      </c>
      <c r="C18352" t="s">
        <v>388</v>
      </c>
      <c r="D18352">
        <v>2024.03</v>
      </c>
      <c r="E18352" t="s">
        <v>151</v>
      </c>
      <c r="F18352" t="s">
        <v>116</v>
      </c>
      <c r="G18352" t="s">
        <v>43</v>
      </c>
      <c r="H18352">
        <v>-182755.20247600006</v>
      </c>
      <c r="I18352">
        <v>-3232</v>
      </c>
      <c r="J18352">
        <v>-185987.20247600006</v>
      </c>
      <c r="K18352" t="s">
        <v>379</v>
      </c>
    </row>
    <row r="18353" spans="1:11" x14ac:dyDescent="0.3">
      <c r="A18353">
        <v>4114021</v>
      </c>
      <c r="B18353" t="s">
        <v>264</v>
      </c>
      <c r="C18353" t="s">
        <v>389</v>
      </c>
      <c r="D18353">
        <v>2024.04</v>
      </c>
      <c r="E18353" t="s">
        <v>151</v>
      </c>
      <c r="F18353" t="s">
        <v>116</v>
      </c>
      <c r="G18353" t="s">
        <v>43</v>
      </c>
      <c r="H18353">
        <v>-185987.20247600003</v>
      </c>
      <c r="I18353">
        <v>-7966.9015999999992</v>
      </c>
      <c r="J18353">
        <v>-193954.10407600005</v>
      </c>
      <c r="K18353" t="s">
        <v>379</v>
      </c>
    </row>
    <row r="18354" spans="1:11" x14ac:dyDescent="0.3">
      <c r="A18354">
        <v>4114021</v>
      </c>
      <c r="B18354" t="s">
        <v>264</v>
      </c>
      <c r="C18354" t="s">
        <v>390</v>
      </c>
      <c r="D18354">
        <v>2024.05</v>
      </c>
      <c r="E18354" t="s">
        <v>151</v>
      </c>
      <c r="F18354" t="s">
        <v>116</v>
      </c>
      <c r="G18354" t="s">
        <v>43</v>
      </c>
      <c r="H18354">
        <v>-193954.10407599999</v>
      </c>
      <c r="I18354">
        <v>-14383.684999999999</v>
      </c>
      <c r="J18354">
        <v>-208337.78907599999</v>
      </c>
      <c r="K18354" t="s">
        <v>379</v>
      </c>
    </row>
    <row r="18355" spans="1:11" x14ac:dyDescent="0.3">
      <c r="A18355">
        <v>4114021</v>
      </c>
      <c r="B18355" t="s">
        <v>264</v>
      </c>
      <c r="C18355" t="s">
        <v>391</v>
      </c>
      <c r="D18355">
        <v>2024.06</v>
      </c>
      <c r="E18355" t="s">
        <v>151</v>
      </c>
      <c r="F18355" t="s">
        <v>116</v>
      </c>
      <c r="G18355" t="s">
        <v>43</v>
      </c>
      <c r="H18355">
        <v>-208337.78907599999</v>
      </c>
      <c r="I18355">
        <v>-14070.188999999998</v>
      </c>
      <c r="J18355">
        <v>-222407.97807599997</v>
      </c>
      <c r="K18355" t="s">
        <v>379</v>
      </c>
    </row>
    <row r="18356" spans="1:11" x14ac:dyDescent="0.3">
      <c r="A18356">
        <v>4114021</v>
      </c>
      <c r="B18356" t="s">
        <v>264</v>
      </c>
      <c r="C18356" t="s">
        <v>471</v>
      </c>
      <c r="D18356">
        <v>2024.07</v>
      </c>
      <c r="E18356" t="s">
        <v>151</v>
      </c>
      <c r="F18356" t="s">
        <v>116</v>
      </c>
      <c r="G18356" t="s">
        <v>43</v>
      </c>
      <c r="H18356">
        <v>-222407.97807599997</v>
      </c>
      <c r="I18356">
        <v>-9097.34</v>
      </c>
      <c r="J18356">
        <v>-231505.31807599997</v>
      </c>
      <c r="K18356" t="s">
        <v>379</v>
      </c>
    </row>
    <row r="18357" spans="1:11" x14ac:dyDescent="0.3">
      <c r="A18357">
        <v>4114021</v>
      </c>
      <c r="B18357" t="s">
        <v>264</v>
      </c>
      <c r="C18357" t="s">
        <v>472</v>
      </c>
      <c r="D18357">
        <v>2024.08</v>
      </c>
      <c r="E18357" t="s">
        <v>151</v>
      </c>
      <c r="F18357" t="s">
        <v>116</v>
      </c>
      <c r="G18357" t="s">
        <v>43</v>
      </c>
      <c r="H18357">
        <v>-231505.318076</v>
      </c>
      <c r="I18357">
        <v>-27434.690000000006</v>
      </c>
      <c r="J18357">
        <v>-258940.008076</v>
      </c>
      <c r="K18357" t="s">
        <v>379</v>
      </c>
    </row>
    <row r="18358" spans="1:11" x14ac:dyDescent="0.3">
      <c r="A18358">
        <v>4114021</v>
      </c>
      <c r="B18358" t="s">
        <v>264</v>
      </c>
      <c r="C18358" t="s">
        <v>473</v>
      </c>
      <c r="D18358">
        <v>2024.09</v>
      </c>
      <c r="E18358" t="s">
        <v>151</v>
      </c>
      <c r="F18358" t="s">
        <v>116</v>
      </c>
      <c r="G18358" t="s">
        <v>43</v>
      </c>
      <c r="H18358">
        <v>-258940.00807600003</v>
      </c>
      <c r="I18358">
        <v>-8097.87</v>
      </c>
      <c r="J18358">
        <v>-267037.87807600002</v>
      </c>
      <c r="K18358" t="s">
        <v>379</v>
      </c>
    </row>
    <row r="18359" spans="1:11" x14ac:dyDescent="0.3">
      <c r="A18359">
        <v>4114021</v>
      </c>
      <c r="B18359" t="s">
        <v>264</v>
      </c>
      <c r="C18359" t="s">
        <v>474</v>
      </c>
      <c r="D18359">
        <v>2024.1</v>
      </c>
      <c r="E18359" t="s">
        <v>151</v>
      </c>
      <c r="F18359" t="s">
        <v>116</v>
      </c>
      <c r="G18359" t="s">
        <v>43</v>
      </c>
      <c r="H18359">
        <v>-267037.87807600002</v>
      </c>
      <c r="I18359">
        <v>-6588.88</v>
      </c>
      <c r="J18359">
        <v>-273626.75807600003</v>
      </c>
      <c r="K18359" t="s">
        <v>379</v>
      </c>
    </row>
    <row r="18360" spans="1:11" x14ac:dyDescent="0.3">
      <c r="A18360">
        <v>4114021</v>
      </c>
      <c r="B18360" t="s">
        <v>264</v>
      </c>
      <c r="C18360" t="s">
        <v>475</v>
      </c>
      <c r="D18360">
        <v>2024.11</v>
      </c>
      <c r="E18360" t="s">
        <v>151</v>
      </c>
      <c r="F18360" t="s">
        <v>116</v>
      </c>
      <c r="G18360" t="s">
        <v>43</v>
      </c>
      <c r="H18360">
        <v>-273626.75807600003</v>
      </c>
      <c r="I18360">
        <v>-9363.4272500000006</v>
      </c>
      <c r="J18360">
        <v>-282990.18532600004</v>
      </c>
      <c r="K18360" t="s">
        <v>379</v>
      </c>
    </row>
    <row r="18361" spans="1:11" x14ac:dyDescent="0.3">
      <c r="A18361">
        <v>4114021</v>
      </c>
      <c r="B18361" t="s">
        <v>264</v>
      </c>
      <c r="C18361" t="s">
        <v>476</v>
      </c>
      <c r="D18361">
        <v>2024.12</v>
      </c>
      <c r="E18361" t="s">
        <v>151</v>
      </c>
      <c r="F18361" t="s">
        <v>116</v>
      </c>
      <c r="G18361" t="s">
        <v>43</v>
      </c>
      <c r="H18361">
        <v>-282990.18532600004</v>
      </c>
      <c r="I18361">
        <v>-7377.0180199999995</v>
      </c>
      <c r="J18361">
        <v>-290367.20334600005</v>
      </c>
      <c r="K18361" t="s">
        <v>379</v>
      </c>
    </row>
    <row r="18362" spans="1:11" x14ac:dyDescent="0.3">
      <c r="A18362">
        <v>4114021</v>
      </c>
      <c r="B18362" t="s">
        <v>264</v>
      </c>
      <c r="C18362" t="s">
        <v>477</v>
      </c>
      <c r="D18362">
        <v>2025.01</v>
      </c>
      <c r="E18362" t="s">
        <v>151</v>
      </c>
      <c r="F18362" t="s">
        <v>116</v>
      </c>
      <c r="G18362" t="s">
        <v>43</v>
      </c>
      <c r="H18362">
        <v>-290367.20334600005</v>
      </c>
      <c r="I18362">
        <v>-7272.85952</v>
      </c>
      <c r="J18362">
        <v>-297640.06286600005</v>
      </c>
      <c r="K18362" t="s">
        <v>379</v>
      </c>
    </row>
    <row r="18363" spans="1:11" x14ac:dyDescent="0.3">
      <c r="A18363">
        <v>4114021</v>
      </c>
      <c r="B18363" t="s">
        <v>264</v>
      </c>
      <c r="C18363" t="s">
        <v>478</v>
      </c>
      <c r="D18363">
        <v>2025.02</v>
      </c>
      <c r="E18363" t="s">
        <v>151</v>
      </c>
      <c r="F18363" t="s">
        <v>116</v>
      </c>
      <c r="G18363" t="s">
        <v>43</v>
      </c>
      <c r="H18363">
        <v>-297640.06286600011</v>
      </c>
      <c r="I18363">
        <v>-10923.29585</v>
      </c>
      <c r="J18363">
        <v>-308563.3587160001</v>
      </c>
      <c r="K18363" t="s">
        <v>379</v>
      </c>
    </row>
    <row r="18364" spans="1:11" x14ac:dyDescent="0.3">
      <c r="A18364">
        <v>4114021</v>
      </c>
      <c r="B18364" t="s">
        <v>264</v>
      </c>
      <c r="C18364" t="s">
        <v>479</v>
      </c>
      <c r="D18364">
        <v>2025.03</v>
      </c>
      <c r="E18364" t="s">
        <v>151</v>
      </c>
      <c r="F18364" t="s">
        <v>116</v>
      </c>
      <c r="G18364" t="s">
        <v>43</v>
      </c>
      <c r="H18364">
        <v>-308563.35871600005</v>
      </c>
      <c r="I18364">
        <v>-15126.454</v>
      </c>
      <c r="J18364">
        <v>-323689.81271600007</v>
      </c>
      <c r="K18364" t="s">
        <v>379</v>
      </c>
    </row>
    <row r="18365" spans="1:11" x14ac:dyDescent="0.3">
      <c r="A18365">
        <v>4114021</v>
      </c>
      <c r="B18365" t="s">
        <v>264</v>
      </c>
      <c r="C18365" t="s">
        <v>480</v>
      </c>
      <c r="D18365">
        <v>2025.04</v>
      </c>
      <c r="E18365" t="s">
        <v>151</v>
      </c>
      <c r="F18365" t="s">
        <v>116</v>
      </c>
      <c r="G18365" t="s">
        <v>43</v>
      </c>
      <c r="H18365">
        <v>-323689.81271600013</v>
      </c>
      <c r="I18365">
        <v>-16140.12096</v>
      </c>
      <c r="J18365">
        <v>-339829.93367600016</v>
      </c>
      <c r="K18365" t="s">
        <v>379</v>
      </c>
    </row>
    <row r="18366" spans="1:11" x14ac:dyDescent="0.3">
      <c r="A18366">
        <v>4114021</v>
      </c>
      <c r="B18366" t="s">
        <v>264</v>
      </c>
      <c r="C18366" t="s">
        <v>481</v>
      </c>
      <c r="D18366">
        <v>2025.05</v>
      </c>
      <c r="E18366" t="s">
        <v>151</v>
      </c>
      <c r="F18366" t="s">
        <v>116</v>
      </c>
      <c r="G18366" t="s">
        <v>43</v>
      </c>
      <c r="H18366">
        <v>-339829.93367600004</v>
      </c>
      <c r="I18366">
        <v>-6336.987360000001</v>
      </c>
      <c r="J18366">
        <v>-346166.92103600007</v>
      </c>
      <c r="K18366" t="s">
        <v>379</v>
      </c>
    </row>
    <row r="18367" spans="1:11" x14ac:dyDescent="0.3">
      <c r="A18367">
        <v>4114021</v>
      </c>
      <c r="B18367" t="s">
        <v>264</v>
      </c>
      <c r="C18367" t="s">
        <v>482</v>
      </c>
      <c r="D18367">
        <v>2025.06</v>
      </c>
      <c r="E18367" t="s">
        <v>151</v>
      </c>
      <c r="F18367" t="s">
        <v>116</v>
      </c>
      <c r="G18367" t="s">
        <v>43</v>
      </c>
      <c r="H18367">
        <v>-346166.92103599996</v>
      </c>
      <c r="I18367">
        <v>-20706.340550000001</v>
      </c>
      <c r="J18367">
        <v>-366873.26158599998</v>
      </c>
      <c r="K18367" t="s">
        <v>379</v>
      </c>
    </row>
    <row r="18368" spans="1:11" x14ac:dyDescent="0.3">
      <c r="A18368">
        <v>4114021</v>
      </c>
      <c r="B18368" t="s">
        <v>264</v>
      </c>
      <c r="C18368" t="s">
        <v>550</v>
      </c>
      <c r="D18368">
        <v>2025.07</v>
      </c>
      <c r="E18368" t="s">
        <v>151</v>
      </c>
      <c r="F18368" t="s">
        <v>116</v>
      </c>
      <c r="G18368" t="s">
        <v>43</v>
      </c>
      <c r="H18368">
        <v>-366873.26158600004</v>
      </c>
      <c r="I18368">
        <v>-9929.1499100000001</v>
      </c>
      <c r="J18368">
        <v>-376802.41149600002</v>
      </c>
      <c r="K18368" t="s">
        <v>379</v>
      </c>
    </row>
    <row r="18369" spans="1:11" x14ac:dyDescent="0.3">
      <c r="A18369">
        <v>4114021</v>
      </c>
      <c r="B18369" t="s">
        <v>264</v>
      </c>
      <c r="C18369" t="s">
        <v>551</v>
      </c>
      <c r="D18369">
        <v>2025.08</v>
      </c>
      <c r="E18369" t="s">
        <v>151</v>
      </c>
      <c r="F18369" t="s">
        <v>116</v>
      </c>
      <c r="G18369" t="s">
        <v>43</v>
      </c>
      <c r="H18369">
        <v>-376802.41149600002</v>
      </c>
      <c r="I18369">
        <v>-5151.62565</v>
      </c>
      <c r="J18369">
        <v>-381954.03714600002</v>
      </c>
      <c r="K18369" t="s">
        <v>379</v>
      </c>
    </row>
    <row r="18370" spans="1:11" x14ac:dyDescent="0.3">
      <c r="A18370">
        <v>4114021</v>
      </c>
      <c r="B18370" t="s">
        <v>264</v>
      </c>
      <c r="C18370" t="s">
        <v>552</v>
      </c>
      <c r="D18370">
        <v>2025.09</v>
      </c>
      <c r="E18370" t="s">
        <v>151</v>
      </c>
      <c r="F18370" t="s">
        <v>116</v>
      </c>
      <c r="G18370" t="s">
        <v>43</v>
      </c>
      <c r="H18370">
        <v>-381954.03714599996</v>
      </c>
      <c r="I18370">
        <v>-7562.0232499999993</v>
      </c>
      <c r="J18370">
        <v>-389516.06039599999</v>
      </c>
      <c r="K18370" t="s">
        <v>379</v>
      </c>
    </row>
    <row r="18371" spans="1:11" x14ac:dyDescent="0.3">
      <c r="A18371">
        <v>4114021</v>
      </c>
      <c r="B18371" t="s">
        <v>264</v>
      </c>
      <c r="C18371" t="s">
        <v>553</v>
      </c>
      <c r="D18371">
        <v>2025.1</v>
      </c>
      <c r="E18371" t="s">
        <v>151</v>
      </c>
      <c r="F18371" t="s">
        <v>116</v>
      </c>
      <c r="G18371" t="s">
        <v>43</v>
      </c>
      <c r="H18371">
        <v>-389516.06039599993</v>
      </c>
      <c r="I18371">
        <v>-9041.4987499999988</v>
      </c>
      <c r="J18371">
        <v>-398557.55914599996</v>
      </c>
      <c r="K18371" t="s">
        <v>379</v>
      </c>
    </row>
    <row r="18372" spans="1:11" x14ac:dyDescent="0.3">
      <c r="A18372">
        <v>4114021</v>
      </c>
      <c r="B18372" t="s">
        <v>264</v>
      </c>
      <c r="C18372" t="s">
        <v>554</v>
      </c>
      <c r="D18372">
        <v>2025.11</v>
      </c>
      <c r="E18372" t="s">
        <v>151</v>
      </c>
      <c r="F18372" t="s">
        <v>116</v>
      </c>
      <c r="G18372" t="s">
        <v>43</v>
      </c>
      <c r="H18372">
        <v>-398557.55914599996</v>
      </c>
      <c r="I18372">
        <v>-9449.76</v>
      </c>
      <c r="J18372">
        <v>-408007.31914599997</v>
      </c>
      <c r="K18372" t="s">
        <v>379</v>
      </c>
    </row>
    <row r="18373" spans="1:11" x14ac:dyDescent="0.3">
      <c r="A18373">
        <v>4114021</v>
      </c>
      <c r="B18373" t="s">
        <v>264</v>
      </c>
      <c r="C18373" t="s">
        <v>555</v>
      </c>
      <c r="D18373">
        <v>2025.12</v>
      </c>
      <c r="E18373" t="s">
        <v>151</v>
      </c>
      <c r="F18373" t="s">
        <v>116</v>
      </c>
      <c r="G18373" t="s">
        <v>43</v>
      </c>
      <c r="H18373">
        <v>-408007.31914599997</v>
      </c>
      <c r="I18373">
        <v>-10763.865959999999</v>
      </c>
      <c r="J18373">
        <v>-418771.18510599999</v>
      </c>
      <c r="K18373" t="s">
        <v>379</v>
      </c>
    </row>
    <row r="18374" spans="1:11" x14ac:dyDescent="0.3">
      <c r="A18374">
        <v>4114021</v>
      </c>
      <c r="B18374" t="s">
        <v>264</v>
      </c>
      <c r="C18374" t="s">
        <v>556</v>
      </c>
      <c r="D18374">
        <v>2026.01</v>
      </c>
      <c r="E18374" t="s">
        <v>151</v>
      </c>
      <c r="F18374" t="s">
        <v>116</v>
      </c>
      <c r="G18374" t="s">
        <v>43</v>
      </c>
      <c r="H18374">
        <v>-418771.18510599999</v>
      </c>
      <c r="J18374">
        <v>-418771.18510599999</v>
      </c>
      <c r="K18374" t="s">
        <v>379</v>
      </c>
    </row>
    <row r="18375" spans="1:11" x14ac:dyDescent="0.3">
      <c r="A18375">
        <v>4114021</v>
      </c>
      <c r="B18375" t="s">
        <v>264</v>
      </c>
      <c r="C18375" t="s">
        <v>557</v>
      </c>
      <c r="D18375">
        <v>2026.02</v>
      </c>
      <c r="E18375" t="s">
        <v>151</v>
      </c>
      <c r="F18375" t="s">
        <v>116</v>
      </c>
      <c r="G18375" t="s">
        <v>43</v>
      </c>
      <c r="H18375">
        <v>-418771.18510599999</v>
      </c>
      <c r="J18375">
        <v>-418771.18510599999</v>
      </c>
      <c r="K18375" t="s">
        <v>379</v>
      </c>
    </row>
    <row r="18376" spans="1:11" x14ac:dyDescent="0.3">
      <c r="A18376">
        <v>4114021</v>
      </c>
      <c r="B18376" t="s">
        <v>264</v>
      </c>
      <c r="C18376" t="s">
        <v>558</v>
      </c>
      <c r="D18376">
        <v>2026.03</v>
      </c>
      <c r="E18376" t="s">
        <v>151</v>
      </c>
      <c r="F18376" t="s">
        <v>116</v>
      </c>
      <c r="G18376" t="s">
        <v>43</v>
      </c>
      <c r="H18376">
        <v>-418771.18510599999</v>
      </c>
      <c r="J18376">
        <v>-418771.18510599999</v>
      </c>
      <c r="K18376" t="s">
        <v>379</v>
      </c>
    </row>
    <row r="18377" spans="1:11" x14ac:dyDescent="0.3">
      <c r="A18377">
        <v>4114021</v>
      </c>
      <c r="B18377" t="s">
        <v>264</v>
      </c>
      <c r="C18377" t="s">
        <v>559</v>
      </c>
      <c r="D18377">
        <v>2026.04</v>
      </c>
      <c r="E18377" t="s">
        <v>151</v>
      </c>
      <c r="F18377" t="s">
        <v>116</v>
      </c>
      <c r="G18377" t="s">
        <v>43</v>
      </c>
      <c r="H18377">
        <v>-418771.18510599999</v>
      </c>
      <c r="J18377">
        <v>-418771.18510599999</v>
      </c>
      <c r="K18377" t="s">
        <v>379</v>
      </c>
    </row>
    <row r="18378" spans="1:11" x14ac:dyDescent="0.3">
      <c r="A18378">
        <v>4114021</v>
      </c>
      <c r="B18378" t="s">
        <v>264</v>
      </c>
      <c r="C18378" t="s">
        <v>560</v>
      </c>
      <c r="D18378">
        <v>2026.05</v>
      </c>
      <c r="E18378" t="s">
        <v>151</v>
      </c>
      <c r="F18378" t="s">
        <v>116</v>
      </c>
      <c r="G18378" t="s">
        <v>43</v>
      </c>
      <c r="H18378">
        <v>-418771.18510599999</v>
      </c>
      <c r="J18378">
        <v>-418771.18510599999</v>
      </c>
      <c r="K18378" t="s">
        <v>379</v>
      </c>
    </row>
    <row r="18379" spans="1:11" x14ac:dyDescent="0.3">
      <c r="A18379">
        <v>4114021</v>
      </c>
      <c r="B18379" t="s">
        <v>264</v>
      </c>
      <c r="C18379" t="s">
        <v>561</v>
      </c>
      <c r="D18379">
        <v>2026.06</v>
      </c>
      <c r="E18379" t="s">
        <v>151</v>
      </c>
      <c r="F18379" t="s">
        <v>116</v>
      </c>
      <c r="G18379" t="s">
        <v>43</v>
      </c>
      <c r="H18379">
        <v>-418771.18510599999</v>
      </c>
      <c r="J18379">
        <v>-418771.18510599999</v>
      </c>
      <c r="K18379" t="s">
        <v>379</v>
      </c>
    </row>
    <row r="18380" spans="1:11" x14ac:dyDescent="0.3">
      <c r="A18380">
        <v>4114030</v>
      </c>
      <c r="B18380" t="s">
        <v>265</v>
      </c>
      <c r="C18380" t="s">
        <v>295</v>
      </c>
      <c r="D18380">
        <v>2022.07</v>
      </c>
      <c r="E18380" t="s">
        <v>151</v>
      </c>
      <c r="F18380" t="s">
        <v>42</v>
      </c>
      <c r="G18380" t="s">
        <v>43</v>
      </c>
      <c r="H18380">
        <v>-153.73050000000003</v>
      </c>
      <c r="I18380">
        <v>-212.22499999999999</v>
      </c>
      <c r="J18380">
        <v>-365.95550000000003</v>
      </c>
      <c r="K18380" t="s">
        <v>379</v>
      </c>
    </row>
    <row r="18381" spans="1:11" x14ac:dyDescent="0.3">
      <c r="A18381">
        <v>4114030</v>
      </c>
      <c r="B18381" t="s">
        <v>265</v>
      </c>
      <c r="C18381" t="s">
        <v>301</v>
      </c>
      <c r="D18381">
        <v>2022.08</v>
      </c>
      <c r="E18381" t="s">
        <v>151</v>
      </c>
      <c r="F18381" t="s">
        <v>42</v>
      </c>
      <c r="G18381" t="s">
        <v>43</v>
      </c>
      <c r="H18381">
        <v>-365.95550000000003</v>
      </c>
      <c r="I18381">
        <v>-243</v>
      </c>
      <c r="J18381">
        <v>-608.95550000000003</v>
      </c>
      <c r="K18381" t="s">
        <v>379</v>
      </c>
    </row>
    <row r="18382" spans="1:11" x14ac:dyDescent="0.3">
      <c r="A18382">
        <v>4114030</v>
      </c>
      <c r="B18382" t="s">
        <v>265</v>
      </c>
      <c r="C18382" t="s">
        <v>304</v>
      </c>
      <c r="D18382">
        <v>2022.09</v>
      </c>
      <c r="E18382" t="s">
        <v>151</v>
      </c>
      <c r="F18382" t="s">
        <v>42</v>
      </c>
      <c r="G18382" t="s">
        <v>43</v>
      </c>
      <c r="H18382">
        <v>-608.95550000000003</v>
      </c>
      <c r="I18382">
        <v>0</v>
      </c>
      <c r="J18382">
        <v>-608.95550000000003</v>
      </c>
      <c r="K18382" t="s">
        <v>379</v>
      </c>
    </row>
    <row r="18383" spans="1:11" x14ac:dyDescent="0.3">
      <c r="A18383">
        <v>4114030</v>
      </c>
      <c r="B18383" t="s">
        <v>265</v>
      </c>
      <c r="C18383" t="s">
        <v>308</v>
      </c>
      <c r="D18383">
        <v>2022.1</v>
      </c>
      <c r="E18383" t="s">
        <v>151</v>
      </c>
      <c r="F18383" t="s">
        <v>42</v>
      </c>
      <c r="G18383" t="s">
        <v>43</v>
      </c>
      <c r="H18383">
        <v>-608.95550000000003</v>
      </c>
      <c r="I18383">
        <v>0</v>
      </c>
      <c r="J18383">
        <v>-608.95550000000003</v>
      </c>
      <c r="K18383" t="s">
        <v>379</v>
      </c>
    </row>
    <row r="18384" spans="1:11" x14ac:dyDescent="0.3">
      <c r="A18384">
        <v>4114030</v>
      </c>
      <c r="B18384" t="s">
        <v>265</v>
      </c>
      <c r="C18384" t="s">
        <v>313</v>
      </c>
      <c r="D18384">
        <v>2022.11</v>
      </c>
      <c r="E18384" t="s">
        <v>151</v>
      </c>
      <c r="F18384" t="s">
        <v>42</v>
      </c>
      <c r="G18384" t="s">
        <v>43</v>
      </c>
      <c r="H18384">
        <v>-608.95550000000003</v>
      </c>
      <c r="I18384">
        <v>0</v>
      </c>
      <c r="J18384">
        <v>-608.95550000000003</v>
      </c>
      <c r="K18384" t="s">
        <v>379</v>
      </c>
    </row>
    <row r="18385" spans="1:11" x14ac:dyDescent="0.3">
      <c r="A18385">
        <v>4114030</v>
      </c>
      <c r="B18385" t="s">
        <v>265</v>
      </c>
      <c r="C18385" t="s">
        <v>317</v>
      </c>
      <c r="D18385">
        <v>2022.12</v>
      </c>
      <c r="E18385" t="s">
        <v>151</v>
      </c>
      <c r="F18385" t="s">
        <v>42</v>
      </c>
      <c r="G18385" t="s">
        <v>43</v>
      </c>
      <c r="H18385">
        <v>-608.95550000000003</v>
      </c>
      <c r="I18385">
        <v>385.05239999999998</v>
      </c>
      <c r="J18385">
        <v>-223.90310000000005</v>
      </c>
      <c r="K18385" t="s">
        <v>379</v>
      </c>
    </row>
    <row r="18386" spans="1:11" x14ac:dyDescent="0.3">
      <c r="A18386">
        <v>4114030</v>
      </c>
      <c r="B18386" t="s">
        <v>265</v>
      </c>
      <c r="C18386" t="s">
        <v>320</v>
      </c>
      <c r="D18386">
        <v>2023.01</v>
      </c>
      <c r="E18386" t="s">
        <v>151</v>
      </c>
      <c r="F18386" t="s">
        <v>42</v>
      </c>
      <c r="G18386" t="s">
        <v>43</v>
      </c>
      <c r="H18386">
        <v>-223.90310000000002</v>
      </c>
      <c r="I18386">
        <v>172.709</v>
      </c>
      <c r="J18386">
        <v>-51.19410000000002</v>
      </c>
      <c r="K18386" t="s">
        <v>379</v>
      </c>
    </row>
    <row r="18387" spans="1:11" x14ac:dyDescent="0.3">
      <c r="A18387">
        <v>4114030</v>
      </c>
      <c r="B18387" t="s">
        <v>265</v>
      </c>
      <c r="C18387" t="s">
        <v>325</v>
      </c>
      <c r="D18387">
        <v>2023.02</v>
      </c>
      <c r="E18387" t="s">
        <v>151</v>
      </c>
      <c r="F18387" t="s">
        <v>42</v>
      </c>
      <c r="G18387" t="s">
        <v>43</v>
      </c>
      <c r="H18387">
        <v>-51.19410000000002</v>
      </c>
      <c r="I18387">
        <v>26.5</v>
      </c>
      <c r="J18387">
        <v>-24.69410000000002</v>
      </c>
      <c r="K18387" t="s">
        <v>379</v>
      </c>
    </row>
    <row r="18388" spans="1:11" x14ac:dyDescent="0.3">
      <c r="A18388">
        <v>4114030</v>
      </c>
      <c r="B18388" t="s">
        <v>265</v>
      </c>
      <c r="C18388" t="s">
        <v>328</v>
      </c>
      <c r="D18388">
        <v>2023.03</v>
      </c>
      <c r="E18388" t="s">
        <v>151</v>
      </c>
      <c r="F18388" t="s">
        <v>42</v>
      </c>
      <c r="G18388" t="s">
        <v>43</v>
      </c>
      <c r="H18388">
        <v>-24.694100000000049</v>
      </c>
      <c r="I18388">
        <v>360.97379999999998</v>
      </c>
      <c r="J18388">
        <v>336.27969999999993</v>
      </c>
      <c r="K18388" t="s">
        <v>379</v>
      </c>
    </row>
    <row r="18389" spans="1:11" x14ac:dyDescent="0.3">
      <c r="A18389">
        <v>4114030</v>
      </c>
      <c r="B18389" t="s">
        <v>265</v>
      </c>
      <c r="C18389" t="s">
        <v>331</v>
      </c>
      <c r="D18389">
        <v>2023.04</v>
      </c>
      <c r="E18389" t="s">
        <v>151</v>
      </c>
      <c r="F18389" t="s">
        <v>42</v>
      </c>
      <c r="G18389" t="s">
        <v>43</v>
      </c>
      <c r="H18389">
        <v>336.27970000000005</v>
      </c>
      <c r="I18389">
        <v>241</v>
      </c>
      <c r="J18389">
        <v>577.27970000000005</v>
      </c>
      <c r="K18389" t="s">
        <v>379</v>
      </c>
    </row>
    <row r="18390" spans="1:11" x14ac:dyDescent="0.3">
      <c r="A18390">
        <v>4114030</v>
      </c>
      <c r="B18390" t="s">
        <v>265</v>
      </c>
      <c r="C18390" t="s">
        <v>333</v>
      </c>
      <c r="D18390">
        <v>2023.05</v>
      </c>
      <c r="E18390" t="s">
        <v>151</v>
      </c>
      <c r="F18390" t="s">
        <v>42</v>
      </c>
      <c r="G18390" t="s">
        <v>43</v>
      </c>
      <c r="H18390">
        <v>577.27970000000005</v>
      </c>
      <c r="I18390">
        <v>219.00740000000002</v>
      </c>
      <c r="J18390">
        <v>796.28710000000001</v>
      </c>
      <c r="K18390" t="s">
        <v>379</v>
      </c>
    </row>
    <row r="18391" spans="1:11" x14ac:dyDescent="0.3">
      <c r="A18391">
        <v>4114030</v>
      </c>
      <c r="B18391" t="s">
        <v>265</v>
      </c>
      <c r="C18391" t="s">
        <v>342</v>
      </c>
      <c r="D18391">
        <v>2023.06</v>
      </c>
      <c r="E18391" t="s">
        <v>151</v>
      </c>
      <c r="F18391" t="s">
        <v>42</v>
      </c>
      <c r="G18391" t="s">
        <v>43</v>
      </c>
      <c r="H18391">
        <v>796.28710000000001</v>
      </c>
      <c r="I18391">
        <v>219.00740000000002</v>
      </c>
      <c r="J18391">
        <v>1015.2945</v>
      </c>
      <c r="K18391" t="s">
        <v>379</v>
      </c>
    </row>
    <row r="18392" spans="1:11" x14ac:dyDescent="0.3">
      <c r="A18392">
        <v>4114030</v>
      </c>
      <c r="B18392" t="s">
        <v>265</v>
      </c>
      <c r="C18392" t="s">
        <v>346</v>
      </c>
      <c r="D18392">
        <v>2023.07</v>
      </c>
      <c r="E18392" t="s">
        <v>151</v>
      </c>
      <c r="F18392" t="s">
        <v>42</v>
      </c>
      <c r="G18392" t="s">
        <v>43</v>
      </c>
      <c r="H18392">
        <v>1015.2945</v>
      </c>
      <c r="I18392">
        <v>0</v>
      </c>
      <c r="J18392">
        <v>1015.2945</v>
      </c>
      <c r="K18392" t="s">
        <v>379</v>
      </c>
    </row>
    <row r="18393" spans="1:11" x14ac:dyDescent="0.3">
      <c r="A18393">
        <v>4114030</v>
      </c>
      <c r="B18393" t="s">
        <v>265</v>
      </c>
      <c r="C18393" t="s">
        <v>347</v>
      </c>
      <c r="D18393">
        <v>2023.08</v>
      </c>
      <c r="E18393" t="s">
        <v>151</v>
      </c>
      <c r="F18393" t="s">
        <v>42</v>
      </c>
      <c r="G18393" t="s">
        <v>43</v>
      </c>
      <c r="H18393">
        <v>1015.2945</v>
      </c>
      <c r="J18393">
        <v>1015.2945</v>
      </c>
      <c r="K18393" t="s">
        <v>379</v>
      </c>
    </row>
    <row r="18394" spans="1:11" x14ac:dyDescent="0.3">
      <c r="A18394">
        <v>4114030</v>
      </c>
      <c r="B18394" t="s">
        <v>265</v>
      </c>
      <c r="C18394" t="s">
        <v>382</v>
      </c>
      <c r="D18394">
        <v>2023.09</v>
      </c>
      <c r="E18394" t="s">
        <v>151</v>
      </c>
      <c r="F18394" t="s">
        <v>42</v>
      </c>
      <c r="G18394" t="s">
        <v>43</v>
      </c>
      <c r="H18394">
        <v>1015.2945</v>
      </c>
      <c r="I18394">
        <v>0</v>
      </c>
      <c r="J18394">
        <v>1015.2945</v>
      </c>
      <c r="K18394" t="s">
        <v>379</v>
      </c>
    </row>
    <row r="18395" spans="1:11" x14ac:dyDescent="0.3">
      <c r="A18395">
        <v>4114030</v>
      </c>
      <c r="B18395" t="s">
        <v>265</v>
      </c>
      <c r="C18395" t="s">
        <v>383</v>
      </c>
      <c r="D18395">
        <v>2023.1</v>
      </c>
      <c r="E18395" t="s">
        <v>151</v>
      </c>
      <c r="F18395" t="s">
        <v>42</v>
      </c>
      <c r="G18395" t="s">
        <v>43</v>
      </c>
      <c r="H18395">
        <v>1015.2945</v>
      </c>
      <c r="I18395">
        <v>0</v>
      </c>
      <c r="J18395">
        <v>1015.2945</v>
      </c>
      <c r="K18395" t="s">
        <v>379</v>
      </c>
    </row>
    <row r="18396" spans="1:11" x14ac:dyDescent="0.3">
      <c r="A18396">
        <v>4114030</v>
      </c>
      <c r="B18396" t="s">
        <v>265</v>
      </c>
      <c r="C18396" t="s">
        <v>384</v>
      </c>
      <c r="D18396">
        <v>2023.11</v>
      </c>
      <c r="E18396" t="s">
        <v>151</v>
      </c>
      <c r="F18396" t="s">
        <v>42</v>
      </c>
      <c r="G18396" t="s">
        <v>43</v>
      </c>
      <c r="H18396">
        <v>1015.2945</v>
      </c>
      <c r="I18396">
        <v>0</v>
      </c>
      <c r="J18396">
        <v>1015.2945</v>
      </c>
      <c r="K18396" t="s">
        <v>379</v>
      </c>
    </row>
    <row r="18397" spans="1:11" x14ac:dyDescent="0.3">
      <c r="A18397">
        <v>4114030</v>
      </c>
      <c r="B18397" t="s">
        <v>265</v>
      </c>
      <c r="C18397" t="s">
        <v>385</v>
      </c>
      <c r="D18397">
        <v>2023.12</v>
      </c>
      <c r="E18397" t="s">
        <v>151</v>
      </c>
      <c r="F18397" t="s">
        <v>42</v>
      </c>
      <c r="G18397" t="s">
        <v>43</v>
      </c>
      <c r="H18397">
        <v>1015.2945</v>
      </c>
      <c r="I18397">
        <v>0</v>
      </c>
      <c r="J18397">
        <v>1015.2945</v>
      </c>
      <c r="K18397" t="s">
        <v>379</v>
      </c>
    </row>
    <row r="18398" spans="1:11" x14ac:dyDescent="0.3">
      <c r="A18398">
        <v>4114030</v>
      </c>
      <c r="B18398" t="s">
        <v>265</v>
      </c>
      <c r="C18398" t="s">
        <v>386</v>
      </c>
      <c r="D18398">
        <v>2024.01</v>
      </c>
      <c r="E18398" t="s">
        <v>151</v>
      </c>
      <c r="F18398" t="s">
        <v>42</v>
      </c>
      <c r="G18398" t="s">
        <v>43</v>
      </c>
      <c r="H18398">
        <v>1015.2945</v>
      </c>
      <c r="I18398">
        <v>0</v>
      </c>
      <c r="J18398">
        <v>1015.2945</v>
      </c>
      <c r="K18398" t="s">
        <v>379</v>
      </c>
    </row>
    <row r="18399" spans="1:11" x14ac:dyDescent="0.3">
      <c r="A18399">
        <v>4114030</v>
      </c>
      <c r="B18399" t="s">
        <v>265</v>
      </c>
      <c r="C18399" t="s">
        <v>387</v>
      </c>
      <c r="D18399">
        <v>2024.02</v>
      </c>
      <c r="E18399" t="s">
        <v>151</v>
      </c>
      <c r="F18399" t="s">
        <v>42</v>
      </c>
      <c r="G18399" t="s">
        <v>43</v>
      </c>
      <c r="H18399">
        <v>1015.2945</v>
      </c>
      <c r="I18399">
        <v>26</v>
      </c>
      <c r="J18399">
        <v>1041.2945</v>
      </c>
      <c r="K18399" t="s">
        <v>379</v>
      </c>
    </row>
    <row r="18400" spans="1:11" x14ac:dyDescent="0.3">
      <c r="A18400">
        <v>4114030</v>
      </c>
      <c r="B18400" t="s">
        <v>265</v>
      </c>
      <c r="C18400" t="s">
        <v>388</v>
      </c>
      <c r="D18400">
        <v>2024.03</v>
      </c>
      <c r="E18400" t="s">
        <v>151</v>
      </c>
      <c r="F18400" t="s">
        <v>42</v>
      </c>
      <c r="G18400" t="s">
        <v>43</v>
      </c>
      <c r="H18400">
        <v>1041.2945</v>
      </c>
      <c r="I18400">
        <v>0</v>
      </c>
      <c r="J18400">
        <v>1041.2945</v>
      </c>
      <c r="K18400" t="s">
        <v>379</v>
      </c>
    </row>
    <row r="18401" spans="1:11" x14ac:dyDescent="0.3">
      <c r="A18401">
        <v>4114030</v>
      </c>
      <c r="B18401" t="s">
        <v>265</v>
      </c>
      <c r="C18401" t="s">
        <v>389</v>
      </c>
      <c r="D18401">
        <v>2024.04</v>
      </c>
      <c r="E18401" t="s">
        <v>151</v>
      </c>
      <c r="F18401" t="s">
        <v>42</v>
      </c>
      <c r="G18401" t="s">
        <v>43</v>
      </c>
      <c r="H18401">
        <v>1041.2945</v>
      </c>
      <c r="I18401">
        <v>0</v>
      </c>
      <c r="J18401">
        <v>1041.2945</v>
      </c>
      <c r="K18401" t="s">
        <v>379</v>
      </c>
    </row>
    <row r="18402" spans="1:11" x14ac:dyDescent="0.3">
      <c r="A18402">
        <v>4114030</v>
      </c>
      <c r="B18402" t="s">
        <v>265</v>
      </c>
      <c r="C18402" t="s">
        <v>390</v>
      </c>
      <c r="D18402">
        <v>2024.05</v>
      </c>
      <c r="E18402" t="s">
        <v>151</v>
      </c>
      <c r="F18402" t="s">
        <v>42</v>
      </c>
      <c r="G18402" t="s">
        <v>43</v>
      </c>
      <c r="H18402">
        <v>1041.2945</v>
      </c>
      <c r="I18402">
        <v>0</v>
      </c>
      <c r="J18402">
        <v>1041.2945</v>
      </c>
      <c r="K18402" t="s">
        <v>379</v>
      </c>
    </row>
    <row r="18403" spans="1:11" x14ac:dyDescent="0.3">
      <c r="A18403">
        <v>4114030</v>
      </c>
      <c r="B18403" t="s">
        <v>265</v>
      </c>
      <c r="C18403" t="s">
        <v>391</v>
      </c>
      <c r="D18403">
        <v>2024.06</v>
      </c>
      <c r="E18403" t="s">
        <v>151</v>
      </c>
      <c r="F18403" t="s">
        <v>42</v>
      </c>
      <c r="G18403" t="s">
        <v>43</v>
      </c>
      <c r="H18403">
        <v>1041.2945</v>
      </c>
      <c r="I18403">
        <v>0</v>
      </c>
      <c r="J18403">
        <v>1041.2945</v>
      </c>
      <c r="K18403" t="s">
        <v>379</v>
      </c>
    </row>
    <row r="18404" spans="1:11" x14ac:dyDescent="0.3">
      <c r="A18404">
        <v>4114030</v>
      </c>
      <c r="B18404" t="s">
        <v>265</v>
      </c>
      <c r="C18404" t="s">
        <v>471</v>
      </c>
      <c r="D18404">
        <v>2024.07</v>
      </c>
      <c r="E18404" t="s">
        <v>151</v>
      </c>
      <c r="F18404" t="s">
        <v>42</v>
      </c>
      <c r="G18404" t="s">
        <v>43</v>
      </c>
      <c r="H18404">
        <v>1041.2945</v>
      </c>
      <c r="I18404">
        <v>0</v>
      </c>
      <c r="J18404">
        <v>1041.2945</v>
      </c>
      <c r="K18404" t="s">
        <v>379</v>
      </c>
    </row>
    <row r="18405" spans="1:11" x14ac:dyDescent="0.3">
      <c r="A18405">
        <v>4114030</v>
      </c>
      <c r="B18405" t="s">
        <v>265</v>
      </c>
      <c r="C18405" t="s">
        <v>472</v>
      </c>
      <c r="D18405">
        <v>2024.08</v>
      </c>
      <c r="E18405" t="s">
        <v>151</v>
      </c>
      <c r="F18405" t="s">
        <v>42</v>
      </c>
      <c r="G18405" t="s">
        <v>43</v>
      </c>
      <c r="H18405">
        <v>1041.2945</v>
      </c>
      <c r="I18405">
        <v>0</v>
      </c>
      <c r="J18405">
        <v>1041.2945</v>
      </c>
      <c r="K18405" t="s">
        <v>379</v>
      </c>
    </row>
    <row r="18406" spans="1:11" x14ac:dyDescent="0.3">
      <c r="A18406">
        <v>4114030</v>
      </c>
      <c r="B18406" t="s">
        <v>265</v>
      </c>
      <c r="C18406" t="s">
        <v>473</v>
      </c>
      <c r="D18406">
        <v>2024.09</v>
      </c>
      <c r="E18406" t="s">
        <v>151</v>
      </c>
      <c r="F18406" t="s">
        <v>42</v>
      </c>
      <c r="G18406" t="s">
        <v>43</v>
      </c>
      <c r="H18406">
        <v>1041.2945</v>
      </c>
      <c r="I18406">
        <v>53</v>
      </c>
      <c r="J18406">
        <v>1094.2945</v>
      </c>
      <c r="K18406" t="s">
        <v>379</v>
      </c>
    </row>
    <row r="18407" spans="1:11" x14ac:dyDescent="0.3">
      <c r="A18407">
        <v>4114030</v>
      </c>
      <c r="B18407" t="s">
        <v>265</v>
      </c>
      <c r="C18407" t="s">
        <v>474</v>
      </c>
      <c r="D18407">
        <v>2024.1</v>
      </c>
      <c r="E18407" t="s">
        <v>151</v>
      </c>
      <c r="F18407" t="s">
        <v>42</v>
      </c>
      <c r="G18407" t="s">
        <v>43</v>
      </c>
      <c r="H18407">
        <v>1094.2945</v>
      </c>
      <c r="I18407">
        <v>13</v>
      </c>
      <c r="J18407">
        <v>1107.2945</v>
      </c>
      <c r="K18407" t="s">
        <v>379</v>
      </c>
    </row>
    <row r="18408" spans="1:11" x14ac:dyDescent="0.3">
      <c r="A18408">
        <v>4114030</v>
      </c>
      <c r="B18408" t="s">
        <v>265</v>
      </c>
      <c r="C18408" t="s">
        <v>475</v>
      </c>
      <c r="D18408">
        <v>2024.11</v>
      </c>
      <c r="E18408" t="s">
        <v>151</v>
      </c>
      <c r="F18408" t="s">
        <v>42</v>
      </c>
      <c r="G18408" t="s">
        <v>43</v>
      </c>
      <c r="H18408">
        <v>1107.2945</v>
      </c>
      <c r="I18408">
        <v>0</v>
      </c>
      <c r="J18408">
        <v>1107.2945</v>
      </c>
      <c r="K18408" t="s">
        <v>379</v>
      </c>
    </row>
    <row r="18409" spans="1:11" x14ac:dyDescent="0.3">
      <c r="A18409">
        <v>4114030</v>
      </c>
      <c r="B18409" t="s">
        <v>265</v>
      </c>
      <c r="C18409" t="s">
        <v>476</v>
      </c>
      <c r="D18409">
        <v>2024.12</v>
      </c>
      <c r="E18409" t="s">
        <v>151</v>
      </c>
      <c r="F18409" t="s">
        <v>42</v>
      </c>
      <c r="G18409" t="s">
        <v>43</v>
      </c>
      <c r="H18409">
        <v>1107.2945</v>
      </c>
      <c r="I18409">
        <v>-6.8903999999999996</v>
      </c>
      <c r="J18409">
        <v>1100.4041</v>
      </c>
      <c r="K18409" t="s">
        <v>379</v>
      </c>
    </row>
    <row r="18410" spans="1:11" x14ac:dyDescent="0.3">
      <c r="A18410">
        <v>4114030</v>
      </c>
      <c r="B18410" t="s">
        <v>265</v>
      </c>
      <c r="C18410" t="s">
        <v>477</v>
      </c>
      <c r="D18410">
        <v>2025.01</v>
      </c>
      <c r="E18410" t="s">
        <v>151</v>
      </c>
      <c r="F18410" t="s">
        <v>42</v>
      </c>
      <c r="G18410" t="s">
        <v>43</v>
      </c>
      <c r="H18410">
        <v>1100.4041</v>
      </c>
      <c r="I18410">
        <v>0</v>
      </c>
      <c r="J18410">
        <v>1100.4041</v>
      </c>
      <c r="K18410" t="s">
        <v>379</v>
      </c>
    </row>
    <row r="18411" spans="1:11" x14ac:dyDescent="0.3">
      <c r="A18411">
        <v>4114030</v>
      </c>
      <c r="B18411" t="s">
        <v>265</v>
      </c>
      <c r="C18411" t="s">
        <v>478</v>
      </c>
      <c r="D18411">
        <v>2025.02</v>
      </c>
      <c r="E18411" t="s">
        <v>151</v>
      </c>
      <c r="F18411" t="s">
        <v>42</v>
      </c>
      <c r="G18411" t="s">
        <v>43</v>
      </c>
      <c r="H18411">
        <v>1100.4041</v>
      </c>
      <c r="I18411">
        <v>0</v>
      </c>
      <c r="J18411">
        <v>1100.4041</v>
      </c>
      <c r="K18411" t="s">
        <v>379</v>
      </c>
    </row>
    <row r="18412" spans="1:11" x14ac:dyDescent="0.3">
      <c r="A18412">
        <v>4114030</v>
      </c>
      <c r="B18412" t="s">
        <v>265</v>
      </c>
      <c r="C18412" t="s">
        <v>479</v>
      </c>
      <c r="D18412">
        <v>2025.03</v>
      </c>
      <c r="E18412" t="s">
        <v>151</v>
      </c>
      <c r="F18412" t="s">
        <v>42</v>
      </c>
      <c r="G18412" t="s">
        <v>43</v>
      </c>
      <c r="H18412">
        <v>1100.4041</v>
      </c>
      <c r="I18412">
        <v>0.5</v>
      </c>
      <c r="J18412">
        <v>1100.9041</v>
      </c>
      <c r="K18412" t="s">
        <v>379</v>
      </c>
    </row>
    <row r="18413" spans="1:11" x14ac:dyDescent="0.3">
      <c r="A18413">
        <v>4114030</v>
      </c>
      <c r="B18413" t="s">
        <v>265</v>
      </c>
      <c r="C18413" t="s">
        <v>480</v>
      </c>
      <c r="D18413">
        <v>2025.04</v>
      </c>
      <c r="E18413" t="s">
        <v>151</v>
      </c>
      <c r="F18413" t="s">
        <v>42</v>
      </c>
      <c r="G18413" t="s">
        <v>43</v>
      </c>
      <c r="H18413">
        <v>1100.9041</v>
      </c>
      <c r="I18413">
        <v>0</v>
      </c>
      <c r="J18413">
        <v>1100.9041</v>
      </c>
      <c r="K18413" t="s">
        <v>379</v>
      </c>
    </row>
    <row r="18414" spans="1:11" x14ac:dyDescent="0.3">
      <c r="A18414">
        <v>4114030</v>
      </c>
      <c r="B18414" t="s">
        <v>265</v>
      </c>
      <c r="C18414" t="s">
        <v>481</v>
      </c>
      <c r="D18414">
        <v>2025.05</v>
      </c>
      <c r="E18414" t="s">
        <v>151</v>
      </c>
      <c r="F18414" t="s">
        <v>42</v>
      </c>
      <c r="G18414" t="s">
        <v>43</v>
      </c>
      <c r="H18414">
        <v>1100.9041</v>
      </c>
      <c r="I18414">
        <v>53</v>
      </c>
      <c r="J18414">
        <v>1153.9041</v>
      </c>
      <c r="K18414" t="s">
        <v>379</v>
      </c>
    </row>
    <row r="18415" spans="1:11" x14ac:dyDescent="0.3">
      <c r="A18415">
        <v>4114030</v>
      </c>
      <c r="B18415" t="s">
        <v>265</v>
      </c>
      <c r="C18415" t="s">
        <v>482</v>
      </c>
      <c r="D18415">
        <v>2025.06</v>
      </c>
      <c r="E18415" t="s">
        <v>151</v>
      </c>
      <c r="F18415" t="s">
        <v>42</v>
      </c>
      <c r="G18415" t="s">
        <v>43</v>
      </c>
      <c r="H18415">
        <v>1153.9041</v>
      </c>
      <c r="I18415">
        <v>0</v>
      </c>
      <c r="J18415">
        <v>1153.9041</v>
      </c>
      <c r="K18415" t="s">
        <v>379</v>
      </c>
    </row>
    <row r="18416" spans="1:11" x14ac:dyDescent="0.3">
      <c r="A18416">
        <v>4114030</v>
      </c>
      <c r="B18416" t="s">
        <v>265</v>
      </c>
      <c r="C18416" t="s">
        <v>550</v>
      </c>
      <c r="D18416">
        <v>2025.07</v>
      </c>
      <c r="E18416" t="s">
        <v>151</v>
      </c>
      <c r="F18416" t="s">
        <v>42</v>
      </c>
      <c r="G18416" t="s">
        <v>43</v>
      </c>
      <c r="H18416">
        <v>1153.9041</v>
      </c>
      <c r="I18416">
        <v>69.235500000000002</v>
      </c>
      <c r="J18416">
        <v>1223.1396</v>
      </c>
      <c r="K18416" t="s">
        <v>379</v>
      </c>
    </row>
    <row r="18417" spans="1:11" x14ac:dyDescent="0.3">
      <c r="A18417">
        <v>4114030</v>
      </c>
      <c r="B18417" t="s">
        <v>265</v>
      </c>
      <c r="C18417" t="s">
        <v>551</v>
      </c>
      <c r="D18417">
        <v>2025.08</v>
      </c>
      <c r="E18417" t="s">
        <v>151</v>
      </c>
      <c r="F18417" t="s">
        <v>42</v>
      </c>
      <c r="G18417" t="s">
        <v>43</v>
      </c>
      <c r="H18417">
        <v>1223.1396</v>
      </c>
      <c r="I18417">
        <v>0</v>
      </c>
      <c r="J18417">
        <v>1223.1396</v>
      </c>
      <c r="K18417" t="s">
        <v>379</v>
      </c>
    </row>
    <row r="18418" spans="1:11" x14ac:dyDescent="0.3">
      <c r="A18418">
        <v>4114030</v>
      </c>
      <c r="B18418" t="s">
        <v>265</v>
      </c>
      <c r="C18418" t="s">
        <v>552</v>
      </c>
      <c r="D18418">
        <v>2025.09</v>
      </c>
      <c r="E18418" t="s">
        <v>151</v>
      </c>
      <c r="F18418" t="s">
        <v>42</v>
      </c>
      <c r="G18418" t="s">
        <v>43</v>
      </c>
      <c r="H18418">
        <v>1223.1396</v>
      </c>
      <c r="I18418">
        <v>53</v>
      </c>
      <c r="J18418">
        <v>1276.1396</v>
      </c>
      <c r="K18418" t="s">
        <v>379</v>
      </c>
    </row>
    <row r="18419" spans="1:11" x14ac:dyDescent="0.3">
      <c r="A18419">
        <v>4114030</v>
      </c>
      <c r="B18419" t="s">
        <v>265</v>
      </c>
      <c r="C18419" t="s">
        <v>553</v>
      </c>
      <c r="D18419">
        <v>2025.1</v>
      </c>
      <c r="E18419" t="s">
        <v>151</v>
      </c>
      <c r="F18419" t="s">
        <v>42</v>
      </c>
      <c r="G18419" t="s">
        <v>43</v>
      </c>
      <c r="H18419">
        <v>1276.1396</v>
      </c>
      <c r="I18419">
        <v>39.75</v>
      </c>
      <c r="J18419">
        <v>1315.8896</v>
      </c>
      <c r="K18419" t="s">
        <v>379</v>
      </c>
    </row>
    <row r="18420" spans="1:11" x14ac:dyDescent="0.3">
      <c r="A18420">
        <v>4114030</v>
      </c>
      <c r="B18420" t="s">
        <v>265</v>
      </c>
      <c r="C18420" t="s">
        <v>554</v>
      </c>
      <c r="D18420">
        <v>2025.11</v>
      </c>
      <c r="E18420" t="s">
        <v>151</v>
      </c>
      <c r="F18420" t="s">
        <v>42</v>
      </c>
      <c r="G18420" t="s">
        <v>43</v>
      </c>
      <c r="H18420">
        <v>1315.8896000000009</v>
      </c>
      <c r="I18420">
        <v>3326.5744608</v>
      </c>
      <c r="J18420">
        <v>4642.4640608000009</v>
      </c>
      <c r="K18420" t="s">
        <v>379</v>
      </c>
    </row>
    <row r="18421" spans="1:11" x14ac:dyDescent="0.3">
      <c r="A18421">
        <v>4114030</v>
      </c>
      <c r="B18421" t="s">
        <v>265</v>
      </c>
      <c r="C18421" t="s">
        <v>555</v>
      </c>
      <c r="D18421">
        <v>2025.12</v>
      </c>
      <c r="E18421" t="s">
        <v>151</v>
      </c>
      <c r="F18421" t="s">
        <v>42</v>
      </c>
      <c r="G18421" t="s">
        <v>43</v>
      </c>
      <c r="H18421">
        <v>4642.4640608000009</v>
      </c>
      <c r="I18421">
        <v>146.53962496000003</v>
      </c>
      <c r="J18421">
        <v>4789.0036857600007</v>
      </c>
      <c r="K18421" t="s">
        <v>379</v>
      </c>
    </row>
    <row r="18422" spans="1:11" x14ac:dyDescent="0.3">
      <c r="A18422">
        <v>4114030</v>
      </c>
      <c r="B18422" t="s">
        <v>265</v>
      </c>
      <c r="C18422" t="s">
        <v>556</v>
      </c>
      <c r="D18422">
        <v>2026.01</v>
      </c>
      <c r="E18422" t="s">
        <v>151</v>
      </c>
      <c r="F18422" t="s">
        <v>42</v>
      </c>
      <c r="G18422" t="s">
        <v>43</v>
      </c>
      <c r="H18422">
        <v>4789.0036857600007</v>
      </c>
      <c r="J18422">
        <v>4789.0036857600007</v>
      </c>
      <c r="K18422" t="s">
        <v>379</v>
      </c>
    </row>
    <row r="18423" spans="1:11" x14ac:dyDescent="0.3">
      <c r="A18423">
        <v>4114030</v>
      </c>
      <c r="B18423" t="s">
        <v>265</v>
      </c>
      <c r="C18423" t="s">
        <v>557</v>
      </c>
      <c r="D18423">
        <v>2026.02</v>
      </c>
      <c r="E18423" t="s">
        <v>151</v>
      </c>
      <c r="F18423" t="s">
        <v>42</v>
      </c>
      <c r="G18423" t="s">
        <v>43</v>
      </c>
      <c r="H18423">
        <v>4789.0036857600007</v>
      </c>
      <c r="J18423">
        <v>4789.0036857600007</v>
      </c>
      <c r="K18423" t="s">
        <v>379</v>
      </c>
    </row>
    <row r="18424" spans="1:11" x14ac:dyDescent="0.3">
      <c r="A18424">
        <v>4114030</v>
      </c>
      <c r="B18424" t="s">
        <v>265</v>
      </c>
      <c r="C18424" t="s">
        <v>558</v>
      </c>
      <c r="D18424">
        <v>2026.03</v>
      </c>
      <c r="E18424" t="s">
        <v>151</v>
      </c>
      <c r="F18424" t="s">
        <v>42</v>
      </c>
      <c r="G18424" t="s">
        <v>43</v>
      </c>
      <c r="H18424">
        <v>4789.0036857600007</v>
      </c>
      <c r="J18424">
        <v>4789.0036857600007</v>
      </c>
      <c r="K18424" t="s">
        <v>379</v>
      </c>
    </row>
    <row r="18425" spans="1:11" x14ac:dyDescent="0.3">
      <c r="A18425">
        <v>4114030</v>
      </c>
      <c r="B18425" t="s">
        <v>265</v>
      </c>
      <c r="C18425" t="s">
        <v>559</v>
      </c>
      <c r="D18425">
        <v>2026.04</v>
      </c>
      <c r="E18425" t="s">
        <v>151</v>
      </c>
      <c r="F18425" t="s">
        <v>42</v>
      </c>
      <c r="G18425" t="s">
        <v>43</v>
      </c>
      <c r="H18425">
        <v>4789.0036857600007</v>
      </c>
      <c r="J18425">
        <v>4789.0036857600007</v>
      </c>
      <c r="K18425" t="s">
        <v>379</v>
      </c>
    </row>
    <row r="18426" spans="1:11" x14ac:dyDescent="0.3">
      <c r="A18426">
        <v>4114030</v>
      </c>
      <c r="B18426" t="s">
        <v>265</v>
      </c>
      <c r="C18426" t="s">
        <v>560</v>
      </c>
      <c r="D18426">
        <v>2026.05</v>
      </c>
      <c r="E18426" t="s">
        <v>151</v>
      </c>
      <c r="F18426" t="s">
        <v>42</v>
      </c>
      <c r="G18426" t="s">
        <v>43</v>
      </c>
      <c r="H18426">
        <v>4789.0036857600007</v>
      </c>
      <c r="J18426">
        <v>4789.0036857600007</v>
      </c>
      <c r="K18426" t="s">
        <v>379</v>
      </c>
    </row>
    <row r="18427" spans="1:11" x14ac:dyDescent="0.3">
      <c r="A18427">
        <v>4114030</v>
      </c>
      <c r="B18427" t="s">
        <v>265</v>
      </c>
      <c r="C18427" t="s">
        <v>561</v>
      </c>
      <c r="D18427">
        <v>2026.06</v>
      </c>
      <c r="E18427" t="s">
        <v>151</v>
      </c>
      <c r="F18427" t="s">
        <v>42</v>
      </c>
      <c r="G18427" t="s">
        <v>43</v>
      </c>
      <c r="H18427">
        <v>4789.0036857600007</v>
      </c>
      <c r="J18427">
        <v>4789.0036857600007</v>
      </c>
      <c r="K18427" t="s">
        <v>379</v>
      </c>
    </row>
    <row r="18428" spans="1:11" x14ac:dyDescent="0.3">
      <c r="A18428">
        <v>4114031</v>
      </c>
      <c r="B18428" t="s">
        <v>266</v>
      </c>
      <c r="C18428" t="s">
        <v>295</v>
      </c>
      <c r="D18428">
        <v>2022.07</v>
      </c>
      <c r="E18428" t="s">
        <v>151</v>
      </c>
      <c r="F18428" t="s">
        <v>116</v>
      </c>
      <c r="G18428" t="s">
        <v>43</v>
      </c>
      <c r="H18428">
        <v>-7078.8694999999998</v>
      </c>
      <c r="I18428">
        <v>-1976.0050000000001</v>
      </c>
      <c r="J18428">
        <v>-9054.8744999999999</v>
      </c>
      <c r="K18428" t="s">
        <v>379</v>
      </c>
    </row>
    <row r="18429" spans="1:11" x14ac:dyDescent="0.3">
      <c r="A18429">
        <v>4114031</v>
      </c>
      <c r="B18429" t="s">
        <v>266</v>
      </c>
      <c r="C18429" t="s">
        <v>301</v>
      </c>
      <c r="D18429">
        <v>2022.08</v>
      </c>
      <c r="E18429" t="s">
        <v>151</v>
      </c>
      <c r="F18429" t="s">
        <v>116</v>
      </c>
      <c r="G18429" t="s">
        <v>43</v>
      </c>
      <c r="H18429">
        <v>-9054.8744999999999</v>
      </c>
      <c r="I18429">
        <v>-1841.52</v>
      </c>
      <c r="J18429">
        <v>-10896.3945</v>
      </c>
      <c r="K18429" t="s">
        <v>379</v>
      </c>
    </row>
    <row r="18430" spans="1:11" x14ac:dyDescent="0.3">
      <c r="A18430">
        <v>4114031</v>
      </c>
      <c r="B18430" t="s">
        <v>266</v>
      </c>
      <c r="C18430" t="s">
        <v>304</v>
      </c>
      <c r="D18430">
        <v>2022.09</v>
      </c>
      <c r="E18430" t="s">
        <v>151</v>
      </c>
      <c r="F18430" t="s">
        <v>116</v>
      </c>
      <c r="G18430" t="s">
        <v>43</v>
      </c>
      <c r="H18430">
        <v>-10896.3945</v>
      </c>
      <c r="I18430">
        <v>-781</v>
      </c>
      <c r="J18430">
        <v>-11677.3945</v>
      </c>
      <c r="K18430" t="s">
        <v>379</v>
      </c>
    </row>
    <row r="18431" spans="1:11" x14ac:dyDescent="0.3">
      <c r="A18431">
        <v>4114031</v>
      </c>
      <c r="B18431" t="s">
        <v>266</v>
      </c>
      <c r="C18431" t="s">
        <v>308</v>
      </c>
      <c r="D18431">
        <v>2022.1</v>
      </c>
      <c r="E18431" t="s">
        <v>151</v>
      </c>
      <c r="F18431" t="s">
        <v>116</v>
      </c>
      <c r="G18431" t="s">
        <v>43</v>
      </c>
      <c r="H18431">
        <v>-11677.3945</v>
      </c>
      <c r="I18431">
        <v>-30</v>
      </c>
      <c r="J18431">
        <v>-11707.3945</v>
      </c>
      <c r="K18431" t="s">
        <v>379</v>
      </c>
    </row>
    <row r="18432" spans="1:11" x14ac:dyDescent="0.3">
      <c r="A18432">
        <v>4114031</v>
      </c>
      <c r="B18432" t="s">
        <v>266</v>
      </c>
      <c r="C18432" t="s">
        <v>313</v>
      </c>
      <c r="D18432">
        <v>2022.11</v>
      </c>
      <c r="E18432" t="s">
        <v>151</v>
      </c>
      <c r="F18432" t="s">
        <v>116</v>
      </c>
      <c r="G18432" t="s">
        <v>43</v>
      </c>
      <c r="H18432">
        <v>-11707.394499999999</v>
      </c>
      <c r="I18432">
        <v>-2904</v>
      </c>
      <c r="J18432">
        <v>-14611.394499999999</v>
      </c>
      <c r="K18432" t="s">
        <v>379</v>
      </c>
    </row>
    <row r="18433" spans="1:11" x14ac:dyDescent="0.3">
      <c r="A18433">
        <v>4114031</v>
      </c>
      <c r="B18433" t="s">
        <v>266</v>
      </c>
      <c r="C18433" t="s">
        <v>317</v>
      </c>
      <c r="D18433">
        <v>2022.12</v>
      </c>
      <c r="E18433" t="s">
        <v>151</v>
      </c>
      <c r="F18433" t="s">
        <v>116</v>
      </c>
      <c r="G18433" t="s">
        <v>43</v>
      </c>
      <c r="H18433">
        <v>-14611.394499999999</v>
      </c>
      <c r="I18433">
        <v>-1059.0024000000001</v>
      </c>
      <c r="J18433">
        <v>-15670.396899999998</v>
      </c>
      <c r="K18433" t="s">
        <v>379</v>
      </c>
    </row>
    <row r="18434" spans="1:11" x14ac:dyDescent="0.3">
      <c r="A18434">
        <v>4114031</v>
      </c>
      <c r="B18434" t="s">
        <v>266</v>
      </c>
      <c r="C18434" t="s">
        <v>320</v>
      </c>
      <c r="D18434">
        <v>2023.01</v>
      </c>
      <c r="E18434" t="s">
        <v>151</v>
      </c>
      <c r="F18434" t="s">
        <v>116</v>
      </c>
      <c r="G18434" t="s">
        <v>43</v>
      </c>
      <c r="H18434">
        <v>-15670.3969</v>
      </c>
      <c r="I18434">
        <v>-2853.9989999999998</v>
      </c>
      <c r="J18434">
        <v>-18524.3959</v>
      </c>
      <c r="K18434" t="s">
        <v>379</v>
      </c>
    </row>
    <row r="18435" spans="1:11" x14ac:dyDescent="0.3">
      <c r="A18435">
        <v>4114031</v>
      </c>
      <c r="B18435" t="s">
        <v>266</v>
      </c>
      <c r="C18435" t="s">
        <v>325</v>
      </c>
      <c r="D18435">
        <v>2023.02</v>
      </c>
      <c r="E18435" t="s">
        <v>151</v>
      </c>
      <c r="F18435" t="s">
        <v>116</v>
      </c>
      <c r="G18435" t="s">
        <v>43</v>
      </c>
      <c r="H18435">
        <v>-18524.3959</v>
      </c>
      <c r="I18435">
        <v>-3747.57</v>
      </c>
      <c r="J18435">
        <v>-22271.965899999999</v>
      </c>
      <c r="K18435" t="s">
        <v>379</v>
      </c>
    </row>
    <row r="18436" spans="1:11" x14ac:dyDescent="0.3">
      <c r="A18436">
        <v>4114031</v>
      </c>
      <c r="B18436" t="s">
        <v>266</v>
      </c>
      <c r="C18436" t="s">
        <v>328</v>
      </c>
      <c r="D18436">
        <v>2023.03</v>
      </c>
      <c r="E18436" t="s">
        <v>151</v>
      </c>
      <c r="F18436" t="s">
        <v>116</v>
      </c>
      <c r="G18436" t="s">
        <v>43</v>
      </c>
      <c r="H18436">
        <v>-22271.965900000003</v>
      </c>
      <c r="I18436">
        <v>-1268.0038</v>
      </c>
      <c r="J18436">
        <v>-23539.969700000001</v>
      </c>
      <c r="K18436" t="s">
        <v>379</v>
      </c>
    </row>
    <row r="18437" spans="1:11" x14ac:dyDescent="0.3">
      <c r="A18437">
        <v>4114031</v>
      </c>
      <c r="B18437" t="s">
        <v>266</v>
      </c>
      <c r="C18437" t="s">
        <v>331</v>
      </c>
      <c r="D18437">
        <v>2023.04</v>
      </c>
      <c r="E18437" t="s">
        <v>151</v>
      </c>
      <c r="F18437" t="s">
        <v>116</v>
      </c>
      <c r="G18437" t="s">
        <v>43</v>
      </c>
      <c r="H18437">
        <v>-23539.969699999998</v>
      </c>
      <c r="I18437">
        <v>-457.9</v>
      </c>
      <c r="J18437">
        <v>-23997.869699999999</v>
      </c>
      <c r="K18437" t="s">
        <v>379</v>
      </c>
    </row>
    <row r="18438" spans="1:11" x14ac:dyDescent="0.3">
      <c r="A18438">
        <v>4114031</v>
      </c>
      <c r="B18438" t="s">
        <v>266</v>
      </c>
      <c r="C18438" t="s">
        <v>333</v>
      </c>
      <c r="D18438">
        <v>2023.05</v>
      </c>
      <c r="E18438" t="s">
        <v>151</v>
      </c>
      <c r="F18438" t="s">
        <v>116</v>
      </c>
      <c r="G18438" t="s">
        <v>43</v>
      </c>
      <c r="H18438">
        <v>-23997.869699999999</v>
      </c>
      <c r="I18438">
        <v>-718.99739999999997</v>
      </c>
      <c r="J18438">
        <v>-24716.867099999999</v>
      </c>
      <c r="K18438" t="s">
        <v>379</v>
      </c>
    </row>
    <row r="18439" spans="1:11" x14ac:dyDescent="0.3">
      <c r="A18439">
        <v>4114031</v>
      </c>
      <c r="B18439" t="s">
        <v>266</v>
      </c>
      <c r="C18439" t="s">
        <v>342</v>
      </c>
      <c r="D18439">
        <v>2023.06</v>
      </c>
      <c r="E18439" t="s">
        <v>151</v>
      </c>
      <c r="F18439" t="s">
        <v>116</v>
      </c>
      <c r="G18439" t="s">
        <v>43</v>
      </c>
      <c r="H18439">
        <v>-24716.867099999999</v>
      </c>
      <c r="I18439">
        <v>-959.99739999999997</v>
      </c>
      <c r="J18439">
        <v>-25676.8645</v>
      </c>
      <c r="K18439" t="s">
        <v>379</v>
      </c>
    </row>
    <row r="18440" spans="1:11" x14ac:dyDescent="0.3">
      <c r="A18440">
        <v>4114031</v>
      </c>
      <c r="B18440" t="s">
        <v>266</v>
      </c>
      <c r="C18440" t="s">
        <v>346</v>
      </c>
      <c r="D18440">
        <v>2023.07</v>
      </c>
      <c r="E18440" t="s">
        <v>151</v>
      </c>
      <c r="F18440" t="s">
        <v>116</v>
      </c>
      <c r="G18440" t="s">
        <v>43</v>
      </c>
      <c r="H18440">
        <v>-25676.8645</v>
      </c>
      <c r="I18440">
        <v>-530</v>
      </c>
      <c r="J18440">
        <v>-26206.8645</v>
      </c>
      <c r="K18440" t="s">
        <v>379</v>
      </c>
    </row>
    <row r="18441" spans="1:11" x14ac:dyDescent="0.3">
      <c r="A18441">
        <v>4114031</v>
      </c>
      <c r="B18441" t="s">
        <v>266</v>
      </c>
      <c r="C18441" t="s">
        <v>347</v>
      </c>
      <c r="D18441">
        <v>2023.08</v>
      </c>
      <c r="E18441" t="s">
        <v>151</v>
      </c>
      <c r="F18441" t="s">
        <v>116</v>
      </c>
      <c r="G18441" t="s">
        <v>43</v>
      </c>
      <c r="H18441">
        <v>-26206.8645</v>
      </c>
      <c r="J18441">
        <v>-26206.8645</v>
      </c>
      <c r="K18441" t="s">
        <v>379</v>
      </c>
    </row>
    <row r="18442" spans="1:11" x14ac:dyDescent="0.3">
      <c r="A18442">
        <v>4114031</v>
      </c>
      <c r="B18442" t="s">
        <v>266</v>
      </c>
      <c r="C18442" t="s">
        <v>382</v>
      </c>
      <c r="D18442">
        <v>2023.09</v>
      </c>
      <c r="E18442" t="s">
        <v>151</v>
      </c>
      <c r="F18442" t="s">
        <v>116</v>
      </c>
      <c r="G18442" t="s">
        <v>43</v>
      </c>
      <c r="H18442">
        <v>-26206.8645</v>
      </c>
      <c r="I18442">
        <v>-903.06</v>
      </c>
      <c r="J18442">
        <v>-27109.924500000001</v>
      </c>
      <c r="K18442" t="s">
        <v>379</v>
      </c>
    </row>
    <row r="18443" spans="1:11" x14ac:dyDescent="0.3">
      <c r="A18443">
        <v>4114031</v>
      </c>
      <c r="B18443" t="s">
        <v>266</v>
      </c>
      <c r="C18443" t="s">
        <v>383</v>
      </c>
      <c r="D18443">
        <v>2023.1</v>
      </c>
      <c r="E18443" t="s">
        <v>151</v>
      </c>
      <c r="F18443" t="s">
        <v>116</v>
      </c>
      <c r="G18443" t="s">
        <v>43</v>
      </c>
      <c r="H18443">
        <v>-27109.924500000001</v>
      </c>
      <c r="I18443">
        <v>-1425.71</v>
      </c>
      <c r="J18443">
        <v>-28535.6345</v>
      </c>
      <c r="K18443" t="s">
        <v>379</v>
      </c>
    </row>
    <row r="18444" spans="1:11" x14ac:dyDescent="0.3">
      <c r="A18444">
        <v>4114031</v>
      </c>
      <c r="B18444" t="s">
        <v>266</v>
      </c>
      <c r="C18444" t="s">
        <v>384</v>
      </c>
      <c r="D18444">
        <v>2023.11</v>
      </c>
      <c r="E18444" t="s">
        <v>151</v>
      </c>
      <c r="F18444" t="s">
        <v>116</v>
      </c>
      <c r="G18444" t="s">
        <v>43</v>
      </c>
      <c r="H18444">
        <v>-28535.6345</v>
      </c>
      <c r="I18444">
        <v>-2467.0300000000002</v>
      </c>
      <c r="J18444">
        <v>-31002.664499999999</v>
      </c>
      <c r="K18444" t="s">
        <v>379</v>
      </c>
    </row>
    <row r="18445" spans="1:11" x14ac:dyDescent="0.3">
      <c r="A18445">
        <v>4114031</v>
      </c>
      <c r="B18445" t="s">
        <v>266</v>
      </c>
      <c r="C18445" t="s">
        <v>385</v>
      </c>
      <c r="D18445">
        <v>2023.12</v>
      </c>
      <c r="E18445" t="s">
        <v>151</v>
      </c>
      <c r="F18445" t="s">
        <v>116</v>
      </c>
      <c r="G18445" t="s">
        <v>43</v>
      </c>
      <c r="H18445">
        <v>-31002.664499999999</v>
      </c>
      <c r="I18445">
        <v>-5495.4400000000005</v>
      </c>
      <c r="J18445">
        <v>-36498.104500000001</v>
      </c>
      <c r="K18445" t="s">
        <v>379</v>
      </c>
    </row>
    <row r="18446" spans="1:11" x14ac:dyDescent="0.3">
      <c r="A18446">
        <v>4114031</v>
      </c>
      <c r="B18446" t="s">
        <v>266</v>
      </c>
      <c r="C18446" t="s">
        <v>386</v>
      </c>
      <c r="D18446">
        <v>2024.01</v>
      </c>
      <c r="E18446" t="s">
        <v>151</v>
      </c>
      <c r="F18446" t="s">
        <v>116</v>
      </c>
      <c r="G18446" t="s">
        <v>43</v>
      </c>
      <c r="H18446">
        <v>-36498.104499999987</v>
      </c>
      <c r="I18446">
        <v>-6763.87</v>
      </c>
      <c r="J18446">
        <v>-43261.974499999989</v>
      </c>
      <c r="K18446" t="s">
        <v>379</v>
      </c>
    </row>
    <row r="18447" spans="1:11" x14ac:dyDescent="0.3">
      <c r="A18447">
        <v>4114031</v>
      </c>
      <c r="B18447" t="s">
        <v>266</v>
      </c>
      <c r="C18447" t="s">
        <v>387</v>
      </c>
      <c r="D18447">
        <v>2024.02</v>
      </c>
      <c r="E18447" t="s">
        <v>151</v>
      </c>
      <c r="F18447" t="s">
        <v>116</v>
      </c>
      <c r="G18447" t="s">
        <v>43</v>
      </c>
      <c r="H18447">
        <v>-43261.974499999989</v>
      </c>
      <c r="I18447">
        <v>-1304.46</v>
      </c>
      <c r="J18447">
        <v>-44566.434499999988</v>
      </c>
      <c r="K18447" t="s">
        <v>379</v>
      </c>
    </row>
    <row r="18448" spans="1:11" x14ac:dyDescent="0.3">
      <c r="A18448">
        <v>4114031</v>
      </c>
      <c r="B18448" t="s">
        <v>266</v>
      </c>
      <c r="C18448" t="s">
        <v>388</v>
      </c>
      <c r="D18448">
        <v>2024.03</v>
      </c>
      <c r="E18448" t="s">
        <v>151</v>
      </c>
      <c r="F18448" t="s">
        <v>116</v>
      </c>
      <c r="G18448" t="s">
        <v>43</v>
      </c>
      <c r="H18448">
        <v>-44566.434499999988</v>
      </c>
      <c r="I18448">
        <v>-4925.28</v>
      </c>
      <c r="J18448">
        <v>-49491.714499999987</v>
      </c>
      <c r="K18448" t="s">
        <v>379</v>
      </c>
    </row>
    <row r="18449" spans="1:11" x14ac:dyDescent="0.3">
      <c r="A18449">
        <v>4114031</v>
      </c>
      <c r="B18449" t="s">
        <v>266</v>
      </c>
      <c r="C18449" t="s">
        <v>389</v>
      </c>
      <c r="D18449">
        <v>2024.04</v>
      </c>
      <c r="E18449" t="s">
        <v>151</v>
      </c>
      <c r="F18449" t="s">
        <v>116</v>
      </c>
      <c r="G18449" t="s">
        <v>43</v>
      </c>
      <c r="H18449">
        <v>-49491.714499999987</v>
      </c>
      <c r="I18449">
        <v>-3915.36</v>
      </c>
      <c r="J18449">
        <v>-53407.074499999988</v>
      </c>
      <c r="K18449" t="s">
        <v>379</v>
      </c>
    </row>
    <row r="18450" spans="1:11" x14ac:dyDescent="0.3">
      <c r="A18450">
        <v>4114031</v>
      </c>
      <c r="B18450" t="s">
        <v>266</v>
      </c>
      <c r="C18450" t="s">
        <v>390</v>
      </c>
      <c r="D18450">
        <v>2024.05</v>
      </c>
      <c r="E18450" t="s">
        <v>151</v>
      </c>
      <c r="F18450" t="s">
        <v>116</v>
      </c>
      <c r="G18450" t="s">
        <v>43</v>
      </c>
      <c r="H18450">
        <v>-53407.074499999988</v>
      </c>
      <c r="I18450">
        <v>-3687.2799999999997</v>
      </c>
      <c r="J18450">
        <v>-57094.354499999987</v>
      </c>
      <c r="K18450" t="s">
        <v>379</v>
      </c>
    </row>
    <row r="18451" spans="1:11" x14ac:dyDescent="0.3">
      <c r="A18451">
        <v>4114031</v>
      </c>
      <c r="B18451" t="s">
        <v>266</v>
      </c>
      <c r="C18451" t="s">
        <v>391</v>
      </c>
      <c r="D18451">
        <v>2024.06</v>
      </c>
      <c r="E18451" t="s">
        <v>151</v>
      </c>
      <c r="F18451" t="s">
        <v>116</v>
      </c>
      <c r="G18451" t="s">
        <v>43</v>
      </c>
      <c r="H18451">
        <v>-57094.354499999987</v>
      </c>
      <c r="I18451">
        <v>-4723.4000000000005</v>
      </c>
      <c r="J18451">
        <v>-61817.754499999988</v>
      </c>
      <c r="K18451" t="s">
        <v>379</v>
      </c>
    </row>
    <row r="18452" spans="1:11" x14ac:dyDescent="0.3">
      <c r="A18452">
        <v>4114031</v>
      </c>
      <c r="B18452" t="s">
        <v>266</v>
      </c>
      <c r="C18452" t="s">
        <v>471</v>
      </c>
      <c r="D18452">
        <v>2024.07</v>
      </c>
      <c r="E18452" t="s">
        <v>151</v>
      </c>
      <c r="F18452" t="s">
        <v>116</v>
      </c>
      <c r="G18452" t="s">
        <v>43</v>
      </c>
      <c r="H18452">
        <v>-61817.754499999974</v>
      </c>
      <c r="I18452">
        <v>-9042.76</v>
      </c>
      <c r="J18452">
        <v>-70860.514499999976</v>
      </c>
      <c r="K18452" t="s">
        <v>379</v>
      </c>
    </row>
    <row r="18453" spans="1:11" x14ac:dyDescent="0.3">
      <c r="A18453">
        <v>4114031</v>
      </c>
      <c r="B18453" t="s">
        <v>266</v>
      </c>
      <c r="C18453" t="s">
        <v>472</v>
      </c>
      <c r="D18453">
        <v>2024.08</v>
      </c>
      <c r="E18453" t="s">
        <v>151</v>
      </c>
      <c r="F18453" t="s">
        <v>116</v>
      </c>
      <c r="G18453" t="s">
        <v>43</v>
      </c>
      <c r="H18453">
        <v>-70860.514499999976</v>
      </c>
      <c r="I18453">
        <v>-5111.8499999999995</v>
      </c>
      <c r="J18453">
        <v>-75972.364499999981</v>
      </c>
      <c r="K18453" t="s">
        <v>379</v>
      </c>
    </row>
    <row r="18454" spans="1:11" x14ac:dyDescent="0.3">
      <c r="A18454">
        <v>4114031</v>
      </c>
      <c r="B18454" t="s">
        <v>266</v>
      </c>
      <c r="C18454" t="s">
        <v>473</v>
      </c>
      <c r="D18454">
        <v>2024.09</v>
      </c>
      <c r="E18454" t="s">
        <v>151</v>
      </c>
      <c r="F18454" t="s">
        <v>116</v>
      </c>
      <c r="G18454" t="s">
        <v>43</v>
      </c>
      <c r="H18454">
        <v>-75972.364499999996</v>
      </c>
      <c r="I18454">
        <v>-4730.01</v>
      </c>
      <c r="J18454">
        <v>-80702.374499999991</v>
      </c>
      <c r="K18454" t="s">
        <v>379</v>
      </c>
    </row>
    <row r="18455" spans="1:11" x14ac:dyDescent="0.3">
      <c r="A18455">
        <v>4114031</v>
      </c>
      <c r="B18455" t="s">
        <v>266</v>
      </c>
      <c r="C18455" t="s">
        <v>474</v>
      </c>
      <c r="D18455">
        <v>2024.1</v>
      </c>
      <c r="E18455" t="s">
        <v>151</v>
      </c>
      <c r="F18455" t="s">
        <v>116</v>
      </c>
      <c r="G18455" t="s">
        <v>43</v>
      </c>
      <c r="H18455">
        <v>-80702.374499999991</v>
      </c>
      <c r="I18455">
        <v>-2598.1200000000003</v>
      </c>
      <c r="J18455">
        <v>-83300.494499999986</v>
      </c>
      <c r="K18455" t="s">
        <v>379</v>
      </c>
    </row>
    <row r="18456" spans="1:11" x14ac:dyDescent="0.3">
      <c r="A18456">
        <v>4114031</v>
      </c>
      <c r="B18456" t="s">
        <v>266</v>
      </c>
      <c r="C18456" t="s">
        <v>475</v>
      </c>
      <c r="D18456">
        <v>2024.11</v>
      </c>
      <c r="E18456" t="s">
        <v>151</v>
      </c>
      <c r="F18456" t="s">
        <v>116</v>
      </c>
      <c r="G18456" t="s">
        <v>43</v>
      </c>
      <c r="H18456">
        <v>-83300.494500000015</v>
      </c>
      <c r="I18456">
        <v>-3548.8000000000006</v>
      </c>
      <c r="J18456">
        <v>-86849.294500000018</v>
      </c>
      <c r="K18456" t="s">
        <v>379</v>
      </c>
    </row>
    <row r="18457" spans="1:11" x14ac:dyDescent="0.3">
      <c r="A18457">
        <v>4114031</v>
      </c>
      <c r="B18457" t="s">
        <v>266</v>
      </c>
      <c r="C18457" t="s">
        <v>476</v>
      </c>
      <c r="D18457">
        <v>2024.12</v>
      </c>
      <c r="E18457" t="s">
        <v>151</v>
      </c>
      <c r="F18457" t="s">
        <v>116</v>
      </c>
      <c r="G18457" t="s">
        <v>43</v>
      </c>
      <c r="H18457">
        <v>-86849.294500000018</v>
      </c>
      <c r="I18457">
        <v>-2686.3896000000004</v>
      </c>
      <c r="J18457">
        <v>-89535.684100000013</v>
      </c>
      <c r="K18457" t="s">
        <v>379</v>
      </c>
    </row>
    <row r="18458" spans="1:11" x14ac:dyDescent="0.3">
      <c r="A18458">
        <v>4114031</v>
      </c>
      <c r="B18458" t="s">
        <v>266</v>
      </c>
      <c r="C18458" t="s">
        <v>477</v>
      </c>
      <c r="D18458">
        <v>2025.01</v>
      </c>
      <c r="E18458" t="s">
        <v>151</v>
      </c>
      <c r="F18458" t="s">
        <v>116</v>
      </c>
      <c r="G18458" t="s">
        <v>43</v>
      </c>
      <c r="H18458">
        <v>-89535.684099999999</v>
      </c>
      <c r="I18458">
        <v>-4353.0800000000008</v>
      </c>
      <c r="J18458">
        <v>-93888.7641</v>
      </c>
      <c r="K18458" t="s">
        <v>379</v>
      </c>
    </row>
    <row r="18459" spans="1:11" x14ac:dyDescent="0.3">
      <c r="A18459">
        <v>4114031</v>
      </c>
      <c r="B18459" t="s">
        <v>266</v>
      </c>
      <c r="C18459" t="s">
        <v>478</v>
      </c>
      <c r="D18459">
        <v>2025.02</v>
      </c>
      <c r="E18459" t="s">
        <v>151</v>
      </c>
      <c r="F18459" t="s">
        <v>116</v>
      </c>
      <c r="G18459" t="s">
        <v>43</v>
      </c>
      <c r="H18459">
        <v>-93888.764100000015</v>
      </c>
      <c r="I18459">
        <v>-3000.1200000000003</v>
      </c>
      <c r="J18459">
        <v>-96888.88410000001</v>
      </c>
      <c r="K18459" t="s">
        <v>379</v>
      </c>
    </row>
    <row r="18460" spans="1:11" x14ac:dyDescent="0.3">
      <c r="A18460">
        <v>4114031</v>
      </c>
      <c r="B18460" t="s">
        <v>266</v>
      </c>
      <c r="C18460" t="s">
        <v>479</v>
      </c>
      <c r="D18460">
        <v>2025.03</v>
      </c>
      <c r="E18460" t="s">
        <v>151</v>
      </c>
      <c r="F18460" t="s">
        <v>116</v>
      </c>
      <c r="G18460" t="s">
        <v>43</v>
      </c>
      <c r="H18460">
        <v>-96888.88410000001</v>
      </c>
      <c r="I18460">
        <v>-4493.6100000000006</v>
      </c>
      <c r="J18460">
        <v>-101382.49410000001</v>
      </c>
      <c r="K18460" t="s">
        <v>379</v>
      </c>
    </row>
    <row r="18461" spans="1:11" x14ac:dyDescent="0.3">
      <c r="A18461">
        <v>4114031</v>
      </c>
      <c r="B18461" t="s">
        <v>266</v>
      </c>
      <c r="C18461" t="s">
        <v>480</v>
      </c>
      <c r="D18461">
        <v>2025.04</v>
      </c>
      <c r="E18461" t="s">
        <v>151</v>
      </c>
      <c r="F18461" t="s">
        <v>116</v>
      </c>
      <c r="G18461" t="s">
        <v>43</v>
      </c>
      <c r="H18461">
        <v>-101382.49410000003</v>
      </c>
      <c r="I18461">
        <v>-4856.2000000000007</v>
      </c>
      <c r="J18461">
        <v>-106238.69410000002</v>
      </c>
      <c r="K18461" t="s">
        <v>379</v>
      </c>
    </row>
    <row r="18462" spans="1:11" x14ac:dyDescent="0.3">
      <c r="A18462">
        <v>4114031</v>
      </c>
      <c r="B18462" t="s">
        <v>266</v>
      </c>
      <c r="C18462" t="s">
        <v>481</v>
      </c>
      <c r="D18462">
        <v>2025.05</v>
      </c>
      <c r="E18462" t="s">
        <v>151</v>
      </c>
      <c r="F18462" t="s">
        <v>116</v>
      </c>
      <c r="G18462" t="s">
        <v>43</v>
      </c>
      <c r="H18462">
        <v>-106238.69410000002</v>
      </c>
      <c r="I18462">
        <v>-3663.1200000000003</v>
      </c>
      <c r="J18462">
        <v>-109901.81410000002</v>
      </c>
      <c r="K18462" t="s">
        <v>379</v>
      </c>
    </row>
    <row r="18463" spans="1:11" x14ac:dyDescent="0.3">
      <c r="A18463">
        <v>4114031</v>
      </c>
      <c r="B18463" t="s">
        <v>266</v>
      </c>
      <c r="C18463" t="s">
        <v>482</v>
      </c>
      <c r="D18463">
        <v>2025.06</v>
      </c>
      <c r="E18463" t="s">
        <v>151</v>
      </c>
      <c r="F18463" t="s">
        <v>116</v>
      </c>
      <c r="G18463" t="s">
        <v>43</v>
      </c>
      <c r="H18463">
        <v>-109901.81410000005</v>
      </c>
      <c r="I18463">
        <v>-8483.5</v>
      </c>
      <c r="J18463">
        <v>-118385.31410000005</v>
      </c>
      <c r="K18463" t="s">
        <v>379</v>
      </c>
    </row>
    <row r="18464" spans="1:11" x14ac:dyDescent="0.3">
      <c r="A18464">
        <v>4114031</v>
      </c>
      <c r="B18464" t="s">
        <v>266</v>
      </c>
      <c r="C18464" t="s">
        <v>550</v>
      </c>
      <c r="D18464">
        <v>2025.07</v>
      </c>
      <c r="E18464" t="s">
        <v>151</v>
      </c>
      <c r="F18464" t="s">
        <v>116</v>
      </c>
      <c r="G18464" t="s">
        <v>43</v>
      </c>
      <c r="H18464">
        <v>-118385.31410000003</v>
      </c>
      <c r="I18464">
        <v>-6395.4255000000012</v>
      </c>
      <c r="J18464">
        <v>-124780.73960000003</v>
      </c>
      <c r="K18464" t="s">
        <v>379</v>
      </c>
    </row>
    <row r="18465" spans="1:11" x14ac:dyDescent="0.3">
      <c r="A18465">
        <v>4114031</v>
      </c>
      <c r="B18465" t="s">
        <v>266</v>
      </c>
      <c r="C18465" t="s">
        <v>551</v>
      </c>
      <c r="D18465">
        <v>2025.08</v>
      </c>
      <c r="E18465" t="s">
        <v>151</v>
      </c>
      <c r="F18465" t="s">
        <v>116</v>
      </c>
      <c r="G18465" t="s">
        <v>43</v>
      </c>
      <c r="H18465">
        <v>-124780.73960000003</v>
      </c>
      <c r="I18465">
        <v>-6882.010000000002</v>
      </c>
      <c r="J18465">
        <v>-131662.74960000004</v>
      </c>
      <c r="K18465" t="s">
        <v>379</v>
      </c>
    </row>
    <row r="18466" spans="1:11" x14ac:dyDescent="0.3">
      <c r="A18466">
        <v>4114031</v>
      </c>
      <c r="B18466" t="s">
        <v>266</v>
      </c>
      <c r="C18466" t="s">
        <v>552</v>
      </c>
      <c r="D18466">
        <v>2025.09</v>
      </c>
      <c r="E18466" t="s">
        <v>151</v>
      </c>
      <c r="F18466" t="s">
        <v>116</v>
      </c>
      <c r="G18466" t="s">
        <v>43</v>
      </c>
      <c r="H18466">
        <v>-131662.74960000004</v>
      </c>
      <c r="I18466">
        <v>-4673.1200000000008</v>
      </c>
      <c r="J18466">
        <v>-136335.86960000003</v>
      </c>
      <c r="K18466" t="s">
        <v>379</v>
      </c>
    </row>
    <row r="18467" spans="1:11" x14ac:dyDescent="0.3">
      <c r="A18467">
        <v>4114031</v>
      </c>
      <c r="B18467" t="s">
        <v>266</v>
      </c>
      <c r="C18467" t="s">
        <v>553</v>
      </c>
      <c r="D18467">
        <v>2025.1</v>
      </c>
      <c r="E18467" t="s">
        <v>151</v>
      </c>
      <c r="F18467" t="s">
        <v>116</v>
      </c>
      <c r="G18467" t="s">
        <v>43</v>
      </c>
      <c r="H18467">
        <v>-136335.86960000006</v>
      </c>
      <c r="I18467">
        <v>-13624.800000000001</v>
      </c>
      <c r="J18467">
        <v>-149960.66960000005</v>
      </c>
      <c r="K18467" t="s">
        <v>379</v>
      </c>
    </row>
    <row r="18468" spans="1:11" x14ac:dyDescent="0.3">
      <c r="A18468">
        <v>4114031</v>
      </c>
      <c r="B18468" t="s">
        <v>266</v>
      </c>
      <c r="C18468" t="s">
        <v>554</v>
      </c>
      <c r="D18468">
        <v>2025.11</v>
      </c>
      <c r="E18468" t="s">
        <v>151</v>
      </c>
      <c r="F18468" t="s">
        <v>116</v>
      </c>
      <c r="G18468" t="s">
        <v>43</v>
      </c>
      <c r="H18468">
        <v>-149960.66960000005</v>
      </c>
      <c r="I18468">
        <v>-11430.3144608</v>
      </c>
      <c r="J18468">
        <v>-161390.98406080005</v>
      </c>
      <c r="K18468" t="s">
        <v>379</v>
      </c>
    </row>
    <row r="18469" spans="1:11" x14ac:dyDescent="0.3">
      <c r="A18469">
        <v>4114031</v>
      </c>
      <c r="B18469" t="s">
        <v>266</v>
      </c>
      <c r="C18469" t="s">
        <v>555</v>
      </c>
      <c r="D18469">
        <v>2025.12</v>
      </c>
      <c r="E18469" t="s">
        <v>151</v>
      </c>
      <c r="F18469" t="s">
        <v>116</v>
      </c>
      <c r="G18469" t="s">
        <v>43</v>
      </c>
      <c r="H18469">
        <v>-161390.98406080005</v>
      </c>
      <c r="I18469">
        <v>-6391.1896249599995</v>
      </c>
      <c r="J18469">
        <v>-167782.17368576006</v>
      </c>
      <c r="K18469" t="s">
        <v>379</v>
      </c>
    </row>
    <row r="18470" spans="1:11" x14ac:dyDescent="0.3">
      <c r="A18470">
        <v>4114031</v>
      </c>
      <c r="B18470" t="s">
        <v>266</v>
      </c>
      <c r="C18470" t="s">
        <v>556</v>
      </c>
      <c r="D18470">
        <v>2026.01</v>
      </c>
      <c r="E18470" t="s">
        <v>151</v>
      </c>
      <c r="F18470" t="s">
        <v>116</v>
      </c>
      <c r="G18470" t="s">
        <v>43</v>
      </c>
      <c r="H18470">
        <v>-167782.17368576006</v>
      </c>
      <c r="J18470">
        <v>-167782.17368576006</v>
      </c>
      <c r="K18470" t="s">
        <v>379</v>
      </c>
    </row>
    <row r="18471" spans="1:11" x14ac:dyDescent="0.3">
      <c r="A18471">
        <v>4114031</v>
      </c>
      <c r="B18471" t="s">
        <v>266</v>
      </c>
      <c r="C18471" t="s">
        <v>557</v>
      </c>
      <c r="D18471">
        <v>2026.02</v>
      </c>
      <c r="E18471" t="s">
        <v>151</v>
      </c>
      <c r="F18471" t="s">
        <v>116</v>
      </c>
      <c r="G18471" t="s">
        <v>43</v>
      </c>
      <c r="H18471">
        <v>-167782.17368576006</v>
      </c>
      <c r="J18471">
        <v>-167782.17368576006</v>
      </c>
      <c r="K18471" t="s">
        <v>379</v>
      </c>
    </row>
    <row r="18472" spans="1:11" x14ac:dyDescent="0.3">
      <c r="A18472">
        <v>4114031</v>
      </c>
      <c r="B18472" t="s">
        <v>266</v>
      </c>
      <c r="C18472" t="s">
        <v>558</v>
      </c>
      <c r="D18472">
        <v>2026.03</v>
      </c>
      <c r="E18472" t="s">
        <v>151</v>
      </c>
      <c r="F18472" t="s">
        <v>116</v>
      </c>
      <c r="G18472" t="s">
        <v>43</v>
      </c>
      <c r="H18472">
        <v>-167782.17368576006</v>
      </c>
      <c r="J18472">
        <v>-167782.17368576006</v>
      </c>
      <c r="K18472" t="s">
        <v>379</v>
      </c>
    </row>
    <row r="18473" spans="1:11" x14ac:dyDescent="0.3">
      <c r="A18473">
        <v>4114031</v>
      </c>
      <c r="B18473" t="s">
        <v>266</v>
      </c>
      <c r="C18473" t="s">
        <v>559</v>
      </c>
      <c r="D18473">
        <v>2026.04</v>
      </c>
      <c r="E18473" t="s">
        <v>151</v>
      </c>
      <c r="F18473" t="s">
        <v>116</v>
      </c>
      <c r="G18473" t="s">
        <v>43</v>
      </c>
      <c r="H18473">
        <v>-167782.17368576006</v>
      </c>
      <c r="J18473">
        <v>-167782.17368576006</v>
      </c>
      <c r="K18473" t="s">
        <v>379</v>
      </c>
    </row>
    <row r="18474" spans="1:11" x14ac:dyDescent="0.3">
      <c r="A18474">
        <v>4114031</v>
      </c>
      <c r="B18474" t="s">
        <v>266</v>
      </c>
      <c r="C18474" t="s">
        <v>560</v>
      </c>
      <c r="D18474">
        <v>2026.05</v>
      </c>
      <c r="E18474" t="s">
        <v>151</v>
      </c>
      <c r="F18474" t="s">
        <v>116</v>
      </c>
      <c r="G18474" t="s">
        <v>43</v>
      </c>
      <c r="H18474">
        <v>-167782.17368576006</v>
      </c>
      <c r="J18474">
        <v>-167782.17368576006</v>
      </c>
      <c r="K18474" t="s">
        <v>379</v>
      </c>
    </row>
    <row r="18475" spans="1:11" x14ac:dyDescent="0.3">
      <c r="A18475">
        <v>4114031</v>
      </c>
      <c r="B18475" t="s">
        <v>266</v>
      </c>
      <c r="C18475" t="s">
        <v>561</v>
      </c>
      <c r="D18475">
        <v>2026.06</v>
      </c>
      <c r="E18475" t="s">
        <v>151</v>
      </c>
      <c r="F18475" t="s">
        <v>116</v>
      </c>
      <c r="G18475" t="s">
        <v>43</v>
      </c>
      <c r="H18475">
        <v>-167782.17368576006</v>
      </c>
      <c r="J18475">
        <v>-167782.17368576006</v>
      </c>
      <c r="K18475" t="s">
        <v>379</v>
      </c>
    </row>
    <row r="18476" spans="1:11" x14ac:dyDescent="0.3">
      <c r="A18476">
        <v>4114040</v>
      </c>
      <c r="B18476" t="s">
        <v>267</v>
      </c>
      <c r="C18476" t="s">
        <v>295</v>
      </c>
      <c r="D18476">
        <v>2022.07</v>
      </c>
      <c r="E18476" t="s">
        <v>151</v>
      </c>
      <c r="F18476" t="s">
        <v>42</v>
      </c>
      <c r="G18476" t="s">
        <v>43</v>
      </c>
      <c r="H18476">
        <v>1069.9171999999999</v>
      </c>
      <c r="I18476">
        <v>896.7435999999999</v>
      </c>
      <c r="J18476">
        <v>1966.6607999999999</v>
      </c>
      <c r="K18476" t="s">
        <v>379</v>
      </c>
    </row>
    <row r="18477" spans="1:11" x14ac:dyDescent="0.3">
      <c r="A18477">
        <v>4114040</v>
      </c>
      <c r="B18477" t="s">
        <v>267</v>
      </c>
      <c r="C18477" t="s">
        <v>301</v>
      </c>
      <c r="D18477">
        <v>2022.08</v>
      </c>
      <c r="E18477" t="s">
        <v>151</v>
      </c>
      <c r="F18477" t="s">
        <v>42</v>
      </c>
      <c r="G18477" t="s">
        <v>43</v>
      </c>
      <c r="H18477">
        <v>1966.6607999999997</v>
      </c>
      <c r="I18477">
        <v>3203.0367999999999</v>
      </c>
      <c r="J18477">
        <v>5169.6975999999995</v>
      </c>
      <c r="K18477" t="s">
        <v>379</v>
      </c>
    </row>
    <row r="18478" spans="1:11" x14ac:dyDescent="0.3">
      <c r="A18478">
        <v>4114040</v>
      </c>
      <c r="B18478" t="s">
        <v>267</v>
      </c>
      <c r="C18478" t="s">
        <v>304</v>
      </c>
      <c r="D18478">
        <v>2022.09</v>
      </c>
      <c r="E18478" t="s">
        <v>151</v>
      </c>
      <c r="F18478" t="s">
        <v>42</v>
      </c>
      <c r="G18478" t="s">
        <v>43</v>
      </c>
      <c r="H18478">
        <v>5169.6976000000013</v>
      </c>
      <c r="I18478">
        <v>3063.9900000000002</v>
      </c>
      <c r="J18478">
        <v>8233.6876000000011</v>
      </c>
      <c r="K18478" t="s">
        <v>379</v>
      </c>
    </row>
    <row r="18479" spans="1:11" x14ac:dyDescent="0.3">
      <c r="A18479">
        <v>4114040</v>
      </c>
      <c r="B18479" t="s">
        <v>267</v>
      </c>
      <c r="C18479" t="s">
        <v>308</v>
      </c>
      <c r="D18479">
        <v>2022.1</v>
      </c>
      <c r="E18479" t="s">
        <v>151</v>
      </c>
      <c r="F18479" t="s">
        <v>42</v>
      </c>
      <c r="G18479" t="s">
        <v>43</v>
      </c>
      <c r="H18479">
        <v>8233.6876000000029</v>
      </c>
      <c r="I18479">
        <v>3384.2379999999998</v>
      </c>
      <c r="J18479">
        <v>11617.925600000002</v>
      </c>
      <c r="K18479" t="s">
        <v>379</v>
      </c>
    </row>
    <row r="18480" spans="1:11" x14ac:dyDescent="0.3">
      <c r="A18480">
        <v>4114040</v>
      </c>
      <c r="B18480" t="s">
        <v>267</v>
      </c>
      <c r="C18480" t="s">
        <v>313</v>
      </c>
      <c r="D18480">
        <v>2022.11</v>
      </c>
      <c r="E18480" t="s">
        <v>151</v>
      </c>
      <c r="F18480" t="s">
        <v>42</v>
      </c>
      <c r="G18480" t="s">
        <v>43</v>
      </c>
      <c r="H18480">
        <v>11617.925600000002</v>
      </c>
      <c r="I18480">
        <v>5162.9474</v>
      </c>
      <c r="J18480">
        <v>16780.873000000003</v>
      </c>
      <c r="K18480" t="s">
        <v>379</v>
      </c>
    </row>
    <row r="18481" spans="1:11" x14ac:dyDescent="0.3">
      <c r="A18481">
        <v>4114040</v>
      </c>
      <c r="B18481" t="s">
        <v>267</v>
      </c>
      <c r="C18481" t="s">
        <v>317</v>
      </c>
      <c r="D18481">
        <v>2022.12</v>
      </c>
      <c r="E18481" t="s">
        <v>151</v>
      </c>
      <c r="F18481" t="s">
        <v>42</v>
      </c>
      <c r="G18481" t="s">
        <v>43</v>
      </c>
      <c r="H18481">
        <v>16780.873000000003</v>
      </c>
      <c r="I18481">
        <v>153.81501599999999</v>
      </c>
      <c r="J18481">
        <v>16934.688016000004</v>
      </c>
      <c r="K18481" t="s">
        <v>379</v>
      </c>
    </row>
    <row r="18482" spans="1:11" x14ac:dyDescent="0.3">
      <c r="A18482">
        <v>4114040</v>
      </c>
      <c r="B18482" t="s">
        <v>267</v>
      </c>
      <c r="C18482" t="s">
        <v>320</v>
      </c>
      <c r="D18482">
        <v>2023.01</v>
      </c>
      <c r="E18482" t="s">
        <v>151</v>
      </c>
      <c r="F18482" t="s">
        <v>42</v>
      </c>
      <c r="G18482" t="s">
        <v>43</v>
      </c>
      <c r="H18482">
        <v>16934.688016000004</v>
      </c>
      <c r="I18482">
        <v>0</v>
      </c>
      <c r="J18482">
        <v>16934.688016000004</v>
      </c>
      <c r="K18482" t="s">
        <v>379</v>
      </c>
    </row>
    <row r="18483" spans="1:11" x14ac:dyDescent="0.3">
      <c r="A18483">
        <v>4114040</v>
      </c>
      <c r="B18483" t="s">
        <v>267</v>
      </c>
      <c r="C18483" t="s">
        <v>325</v>
      </c>
      <c r="D18483">
        <v>2023.02</v>
      </c>
      <c r="E18483" t="s">
        <v>151</v>
      </c>
      <c r="F18483" t="s">
        <v>42</v>
      </c>
      <c r="G18483" t="s">
        <v>43</v>
      </c>
      <c r="H18483">
        <v>16934.688016000004</v>
      </c>
      <c r="I18483">
        <v>0</v>
      </c>
      <c r="J18483">
        <v>16934.688016000004</v>
      </c>
      <c r="K18483" t="s">
        <v>379</v>
      </c>
    </row>
    <row r="18484" spans="1:11" x14ac:dyDescent="0.3">
      <c r="A18484">
        <v>4114040</v>
      </c>
      <c r="B18484" t="s">
        <v>267</v>
      </c>
      <c r="C18484" t="s">
        <v>328</v>
      </c>
      <c r="D18484">
        <v>2023.03</v>
      </c>
      <c r="E18484" t="s">
        <v>151</v>
      </c>
      <c r="F18484" t="s">
        <v>42</v>
      </c>
      <c r="G18484" t="s">
        <v>43</v>
      </c>
      <c r="H18484">
        <v>16934.688016000004</v>
      </c>
      <c r="I18484">
        <v>-86.338400000000007</v>
      </c>
      <c r="J18484">
        <v>16848.349616000003</v>
      </c>
      <c r="K18484" t="s">
        <v>379</v>
      </c>
    </row>
    <row r="18485" spans="1:11" x14ac:dyDescent="0.3">
      <c r="A18485">
        <v>4114040</v>
      </c>
      <c r="B18485" t="s">
        <v>267</v>
      </c>
      <c r="C18485" t="s">
        <v>331</v>
      </c>
      <c r="D18485">
        <v>2023.04</v>
      </c>
      <c r="E18485" t="s">
        <v>151</v>
      </c>
      <c r="F18485" t="s">
        <v>42</v>
      </c>
      <c r="G18485" t="s">
        <v>43</v>
      </c>
      <c r="H18485">
        <v>16848.349616000003</v>
      </c>
      <c r="I18485">
        <v>-424.1028</v>
      </c>
      <c r="J18485">
        <v>16424.246816000003</v>
      </c>
      <c r="K18485" t="s">
        <v>379</v>
      </c>
    </row>
    <row r="18486" spans="1:11" x14ac:dyDescent="0.3">
      <c r="A18486">
        <v>4114040</v>
      </c>
      <c r="B18486" t="s">
        <v>267</v>
      </c>
      <c r="C18486" t="s">
        <v>333</v>
      </c>
      <c r="D18486">
        <v>2023.05</v>
      </c>
      <c r="E18486" t="s">
        <v>151</v>
      </c>
      <c r="F18486" t="s">
        <v>42</v>
      </c>
      <c r="G18486" t="s">
        <v>43</v>
      </c>
      <c r="H18486">
        <v>16424.246816000003</v>
      </c>
      <c r="I18486">
        <v>0</v>
      </c>
      <c r="J18486">
        <v>16424.246816000003</v>
      </c>
      <c r="K18486" t="s">
        <v>379</v>
      </c>
    </row>
    <row r="18487" spans="1:11" x14ac:dyDescent="0.3">
      <c r="A18487">
        <v>4114040</v>
      </c>
      <c r="B18487" t="s">
        <v>267</v>
      </c>
      <c r="C18487" t="s">
        <v>342</v>
      </c>
      <c r="D18487">
        <v>2023.06</v>
      </c>
      <c r="E18487" t="s">
        <v>151</v>
      </c>
      <c r="F18487" t="s">
        <v>42</v>
      </c>
      <c r="G18487" t="s">
        <v>43</v>
      </c>
      <c r="H18487">
        <v>16424.246816000003</v>
      </c>
      <c r="I18487">
        <v>23.95</v>
      </c>
      <c r="J18487">
        <v>16448.196816000003</v>
      </c>
      <c r="K18487" t="s">
        <v>379</v>
      </c>
    </row>
    <row r="18488" spans="1:11" x14ac:dyDescent="0.3">
      <c r="A18488">
        <v>4114040</v>
      </c>
      <c r="B18488" t="s">
        <v>267</v>
      </c>
      <c r="C18488" t="s">
        <v>346</v>
      </c>
      <c r="D18488">
        <v>2023.07</v>
      </c>
      <c r="E18488" t="s">
        <v>151</v>
      </c>
      <c r="F18488" t="s">
        <v>42</v>
      </c>
      <c r="G18488" t="s">
        <v>43</v>
      </c>
      <c r="H18488">
        <v>16448.196816000003</v>
      </c>
      <c r="I18488">
        <v>282.01</v>
      </c>
      <c r="J18488">
        <v>16730.206816000002</v>
      </c>
      <c r="K18488" t="s">
        <v>379</v>
      </c>
    </row>
    <row r="18489" spans="1:11" x14ac:dyDescent="0.3">
      <c r="A18489">
        <v>4114040</v>
      </c>
      <c r="B18489" t="s">
        <v>267</v>
      </c>
      <c r="C18489" t="s">
        <v>347</v>
      </c>
      <c r="D18489">
        <v>2023.08</v>
      </c>
      <c r="E18489" t="s">
        <v>151</v>
      </c>
      <c r="F18489" t="s">
        <v>42</v>
      </c>
      <c r="G18489" t="s">
        <v>43</v>
      </c>
      <c r="H18489">
        <v>16730.206816000002</v>
      </c>
      <c r="I18489">
        <v>987.76189999999997</v>
      </c>
      <c r="J18489">
        <v>17717.968716000003</v>
      </c>
      <c r="K18489" t="s">
        <v>379</v>
      </c>
    </row>
    <row r="18490" spans="1:11" x14ac:dyDescent="0.3">
      <c r="A18490">
        <v>4114040</v>
      </c>
      <c r="B18490" t="s">
        <v>267</v>
      </c>
      <c r="C18490" t="s">
        <v>382</v>
      </c>
      <c r="D18490">
        <v>2023.09</v>
      </c>
      <c r="E18490" t="s">
        <v>151</v>
      </c>
      <c r="F18490" t="s">
        <v>42</v>
      </c>
      <c r="G18490" t="s">
        <v>43</v>
      </c>
      <c r="H18490">
        <v>17717.968715999999</v>
      </c>
      <c r="I18490">
        <v>111.39819999999996</v>
      </c>
      <c r="J18490">
        <v>17829.366915999999</v>
      </c>
      <c r="K18490" t="s">
        <v>379</v>
      </c>
    </row>
    <row r="18491" spans="1:11" x14ac:dyDescent="0.3">
      <c r="A18491">
        <v>4114040</v>
      </c>
      <c r="B18491" t="s">
        <v>267</v>
      </c>
      <c r="C18491" t="s">
        <v>383</v>
      </c>
      <c r="D18491">
        <v>2023.1</v>
      </c>
      <c r="E18491" t="s">
        <v>151</v>
      </c>
      <c r="F18491" t="s">
        <v>42</v>
      </c>
      <c r="G18491" t="s">
        <v>43</v>
      </c>
      <c r="H18491">
        <v>17829.366915999999</v>
      </c>
      <c r="I18491">
        <v>0</v>
      </c>
      <c r="J18491">
        <v>17829.366915999999</v>
      </c>
      <c r="K18491" t="s">
        <v>379</v>
      </c>
    </row>
    <row r="18492" spans="1:11" x14ac:dyDescent="0.3">
      <c r="A18492">
        <v>4114040</v>
      </c>
      <c r="B18492" t="s">
        <v>267</v>
      </c>
      <c r="C18492" t="s">
        <v>384</v>
      </c>
      <c r="D18492">
        <v>2023.11</v>
      </c>
      <c r="E18492" t="s">
        <v>151</v>
      </c>
      <c r="F18492" t="s">
        <v>42</v>
      </c>
      <c r="G18492" t="s">
        <v>43</v>
      </c>
      <c r="H18492">
        <v>17829.366915999999</v>
      </c>
      <c r="I18492">
        <v>414.62180000000001</v>
      </c>
      <c r="J18492">
        <v>18243.988716</v>
      </c>
      <c r="K18492" t="s">
        <v>379</v>
      </c>
    </row>
    <row r="18493" spans="1:11" x14ac:dyDescent="0.3">
      <c r="A18493">
        <v>4114040</v>
      </c>
      <c r="B18493" t="s">
        <v>267</v>
      </c>
      <c r="C18493" t="s">
        <v>385</v>
      </c>
      <c r="D18493">
        <v>2023.12</v>
      </c>
      <c r="E18493" t="s">
        <v>151</v>
      </c>
      <c r="F18493" t="s">
        <v>42</v>
      </c>
      <c r="G18493" t="s">
        <v>43</v>
      </c>
      <c r="H18493">
        <v>18243.988716</v>
      </c>
      <c r="I18493">
        <v>0</v>
      </c>
      <c r="J18493">
        <v>18243.988716</v>
      </c>
      <c r="K18493" t="s">
        <v>379</v>
      </c>
    </row>
    <row r="18494" spans="1:11" x14ac:dyDescent="0.3">
      <c r="A18494">
        <v>4114040</v>
      </c>
      <c r="B18494" t="s">
        <v>267</v>
      </c>
      <c r="C18494" t="s">
        <v>386</v>
      </c>
      <c r="D18494">
        <v>2024.01</v>
      </c>
      <c r="E18494" t="s">
        <v>151</v>
      </c>
      <c r="F18494" t="s">
        <v>42</v>
      </c>
      <c r="G18494" t="s">
        <v>43</v>
      </c>
      <c r="H18494">
        <v>18243.988716</v>
      </c>
      <c r="I18494">
        <v>110</v>
      </c>
      <c r="J18494">
        <v>18353.988716</v>
      </c>
      <c r="K18494" t="s">
        <v>379</v>
      </c>
    </row>
    <row r="18495" spans="1:11" x14ac:dyDescent="0.3">
      <c r="A18495">
        <v>4114040</v>
      </c>
      <c r="B18495" t="s">
        <v>267</v>
      </c>
      <c r="C18495" t="s">
        <v>387</v>
      </c>
      <c r="D18495">
        <v>2024.02</v>
      </c>
      <c r="E18495" t="s">
        <v>151</v>
      </c>
      <c r="F18495" t="s">
        <v>42</v>
      </c>
      <c r="G18495" t="s">
        <v>43</v>
      </c>
      <c r="H18495">
        <v>18353.988716</v>
      </c>
      <c r="I18495">
        <v>99.99</v>
      </c>
      <c r="J18495">
        <v>18453.978716000001</v>
      </c>
      <c r="K18495" t="s">
        <v>379</v>
      </c>
    </row>
    <row r="18496" spans="1:11" x14ac:dyDescent="0.3">
      <c r="A18496">
        <v>4114040</v>
      </c>
      <c r="B18496" t="s">
        <v>267</v>
      </c>
      <c r="C18496" t="s">
        <v>388</v>
      </c>
      <c r="D18496">
        <v>2024.03</v>
      </c>
      <c r="E18496" t="s">
        <v>151</v>
      </c>
      <c r="F18496" t="s">
        <v>42</v>
      </c>
      <c r="G18496" t="s">
        <v>43</v>
      </c>
      <c r="H18496">
        <v>18453.978716000001</v>
      </c>
      <c r="I18496">
        <v>-28.297399999999982</v>
      </c>
      <c r="J18496">
        <v>18425.681316000002</v>
      </c>
      <c r="K18496" t="s">
        <v>379</v>
      </c>
    </row>
    <row r="18497" spans="1:11" x14ac:dyDescent="0.3">
      <c r="A18497">
        <v>4114040</v>
      </c>
      <c r="B18497" t="s">
        <v>267</v>
      </c>
      <c r="C18497" t="s">
        <v>389</v>
      </c>
      <c r="D18497">
        <v>2024.04</v>
      </c>
      <c r="E18497" t="s">
        <v>151</v>
      </c>
      <c r="F18497" t="s">
        <v>42</v>
      </c>
      <c r="G18497" t="s">
        <v>43</v>
      </c>
      <c r="H18497">
        <v>18425.681316000002</v>
      </c>
      <c r="I18497">
        <v>0</v>
      </c>
      <c r="J18497">
        <v>18425.681316000002</v>
      </c>
      <c r="K18497" t="s">
        <v>379</v>
      </c>
    </row>
    <row r="18498" spans="1:11" x14ac:dyDescent="0.3">
      <c r="A18498">
        <v>4114040</v>
      </c>
      <c r="B18498" t="s">
        <v>267</v>
      </c>
      <c r="C18498" t="s">
        <v>390</v>
      </c>
      <c r="D18498">
        <v>2024.05</v>
      </c>
      <c r="E18498" t="s">
        <v>151</v>
      </c>
      <c r="F18498" t="s">
        <v>42</v>
      </c>
      <c r="G18498" t="s">
        <v>43</v>
      </c>
      <c r="H18498">
        <v>18425.681316000002</v>
      </c>
      <c r="I18498">
        <v>26.95</v>
      </c>
      <c r="J18498">
        <v>18452.631316000003</v>
      </c>
      <c r="K18498" t="s">
        <v>379</v>
      </c>
    </row>
    <row r="18499" spans="1:11" x14ac:dyDescent="0.3">
      <c r="A18499">
        <v>4114040</v>
      </c>
      <c r="B18499" t="s">
        <v>267</v>
      </c>
      <c r="C18499" t="s">
        <v>391</v>
      </c>
      <c r="D18499">
        <v>2024.06</v>
      </c>
      <c r="E18499" t="s">
        <v>151</v>
      </c>
      <c r="F18499" t="s">
        <v>42</v>
      </c>
      <c r="G18499" t="s">
        <v>43</v>
      </c>
      <c r="H18499">
        <v>18452.631316000003</v>
      </c>
      <c r="I18499">
        <v>15.043317999999999</v>
      </c>
      <c r="J18499">
        <v>18467.674634000003</v>
      </c>
      <c r="K18499" t="s">
        <v>379</v>
      </c>
    </row>
    <row r="18500" spans="1:11" x14ac:dyDescent="0.3">
      <c r="A18500">
        <v>4114040</v>
      </c>
      <c r="B18500" t="s">
        <v>267</v>
      </c>
      <c r="C18500" t="s">
        <v>471</v>
      </c>
      <c r="D18500">
        <v>2024.07</v>
      </c>
      <c r="E18500" t="s">
        <v>151</v>
      </c>
      <c r="F18500" t="s">
        <v>42</v>
      </c>
      <c r="G18500" t="s">
        <v>43</v>
      </c>
      <c r="H18500">
        <v>18467.674634000003</v>
      </c>
      <c r="I18500">
        <v>0</v>
      </c>
      <c r="J18500">
        <v>18467.674634000003</v>
      </c>
      <c r="K18500" t="s">
        <v>379</v>
      </c>
    </row>
    <row r="18501" spans="1:11" x14ac:dyDescent="0.3">
      <c r="A18501">
        <v>4114040</v>
      </c>
      <c r="B18501" t="s">
        <v>267</v>
      </c>
      <c r="C18501" t="s">
        <v>472</v>
      </c>
      <c r="D18501">
        <v>2024.08</v>
      </c>
      <c r="E18501" t="s">
        <v>151</v>
      </c>
      <c r="F18501" t="s">
        <v>42</v>
      </c>
      <c r="G18501" t="s">
        <v>43</v>
      </c>
      <c r="H18501">
        <v>18467.674634000003</v>
      </c>
      <c r="I18501">
        <v>279.44560000000001</v>
      </c>
      <c r="J18501">
        <v>18747.120234000002</v>
      </c>
      <c r="K18501" t="s">
        <v>379</v>
      </c>
    </row>
    <row r="18502" spans="1:11" x14ac:dyDescent="0.3">
      <c r="A18502">
        <v>4114040</v>
      </c>
      <c r="B18502" t="s">
        <v>267</v>
      </c>
      <c r="C18502" t="s">
        <v>473</v>
      </c>
      <c r="D18502">
        <v>2024.09</v>
      </c>
      <c r="E18502" t="s">
        <v>151</v>
      </c>
      <c r="F18502" t="s">
        <v>42</v>
      </c>
      <c r="G18502" t="s">
        <v>43</v>
      </c>
      <c r="H18502">
        <v>18747.120234000002</v>
      </c>
      <c r="I18502">
        <v>-151.62600000000003</v>
      </c>
      <c r="J18502">
        <v>18595.494234000002</v>
      </c>
      <c r="K18502" t="s">
        <v>379</v>
      </c>
    </row>
    <row r="18503" spans="1:11" x14ac:dyDescent="0.3">
      <c r="A18503">
        <v>4114040</v>
      </c>
      <c r="B18503" t="s">
        <v>267</v>
      </c>
      <c r="C18503" t="s">
        <v>474</v>
      </c>
      <c r="D18503">
        <v>2024.1</v>
      </c>
      <c r="E18503" t="s">
        <v>151</v>
      </c>
      <c r="F18503" t="s">
        <v>42</v>
      </c>
      <c r="G18503" t="s">
        <v>43</v>
      </c>
      <c r="H18503">
        <v>18595.494234000002</v>
      </c>
      <c r="I18503">
        <v>100</v>
      </c>
      <c r="J18503">
        <v>18695.494234000002</v>
      </c>
      <c r="K18503" t="s">
        <v>379</v>
      </c>
    </row>
    <row r="18504" spans="1:11" x14ac:dyDescent="0.3">
      <c r="A18504">
        <v>4114040</v>
      </c>
      <c r="B18504" t="s">
        <v>267</v>
      </c>
      <c r="C18504" t="s">
        <v>475</v>
      </c>
      <c r="D18504">
        <v>2024.11</v>
      </c>
      <c r="E18504" t="s">
        <v>151</v>
      </c>
      <c r="F18504" t="s">
        <v>42</v>
      </c>
      <c r="G18504" t="s">
        <v>43</v>
      </c>
      <c r="H18504">
        <v>18695.494234000002</v>
      </c>
      <c r="I18504">
        <v>0</v>
      </c>
      <c r="J18504">
        <v>18695.494234000002</v>
      </c>
      <c r="K18504" t="s">
        <v>379</v>
      </c>
    </row>
    <row r="18505" spans="1:11" x14ac:dyDescent="0.3">
      <c r="A18505">
        <v>4114040</v>
      </c>
      <c r="B18505" t="s">
        <v>267</v>
      </c>
      <c r="C18505" t="s">
        <v>476</v>
      </c>
      <c r="D18505">
        <v>2024.12</v>
      </c>
      <c r="E18505" t="s">
        <v>151</v>
      </c>
      <c r="F18505" t="s">
        <v>42</v>
      </c>
      <c r="G18505" t="s">
        <v>43</v>
      </c>
      <c r="H18505">
        <v>18695.494234000002</v>
      </c>
      <c r="I18505">
        <v>0</v>
      </c>
      <c r="J18505">
        <v>18695.494234000002</v>
      </c>
      <c r="K18505" t="s">
        <v>379</v>
      </c>
    </row>
    <row r="18506" spans="1:11" x14ac:dyDescent="0.3">
      <c r="A18506">
        <v>4114040</v>
      </c>
      <c r="B18506" t="s">
        <v>267</v>
      </c>
      <c r="C18506" t="s">
        <v>477</v>
      </c>
      <c r="D18506">
        <v>2025.01</v>
      </c>
      <c r="E18506" t="s">
        <v>151</v>
      </c>
      <c r="F18506" t="s">
        <v>42</v>
      </c>
      <c r="G18506" t="s">
        <v>43</v>
      </c>
      <c r="H18506">
        <v>18695.494234000002</v>
      </c>
      <c r="I18506">
        <v>-15</v>
      </c>
      <c r="J18506">
        <v>18680.494234000002</v>
      </c>
      <c r="K18506" t="s">
        <v>379</v>
      </c>
    </row>
    <row r="18507" spans="1:11" x14ac:dyDescent="0.3">
      <c r="A18507">
        <v>4114040</v>
      </c>
      <c r="B18507" t="s">
        <v>267</v>
      </c>
      <c r="C18507" t="s">
        <v>478</v>
      </c>
      <c r="D18507">
        <v>2025.02</v>
      </c>
      <c r="E18507" t="s">
        <v>151</v>
      </c>
      <c r="F18507" t="s">
        <v>42</v>
      </c>
      <c r="G18507" t="s">
        <v>43</v>
      </c>
      <c r="H18507">
        <v>18680.494234000002</v>
      </c>
      <c r="I18507">
        <v>-32.759928000000002</v>
      </c>
      <c r="J18507">
        <v>18647.734306000002</v>
      </c>
      <c r="K18507" t="s">
        <v>379</v>
      </c>
    </row>
    <row r="18508" spans="1:11" x14ac:dyDescent="0.3">
      <c r="A18508">
        <v>4114040</v>
      </c>
      <c r="B18508" t="s">
        <v>267</v>
      </c>
      <c r="C18508" t="s">
        <v>479</v>
      </c>
      <c r="D18508">
        <v>2025.03</v>
      </c>
      <c r="E18508" t="s">
        <v>151</v>
      </c>
      <c r="F18508" t="s">
        <v>42</v>
      </c>
      <c r="G18508" t="s">
        <v>43</v>
      </c>
      <c r="H18508">
        <v>18647.734306000002</v>
      </c>
      <c r="I18508">
        <v>0</v>
      </c>
      <c r="J18508">
        <v>18647.734306000002</v>
      </c>
      <c r="K18508" t="s">
        <v>379</v>
      </c>
    </row>
    <row r="18509" spans="1:11" x14ac:dyDescent="0.3">
      <c r="A18509">
        <v>4114040</v>
      </c>
      <c r="B18509" t="s">
        <v>267</v>
      </c>
      <c r="C18509" t="s">
        <v>480</v>
      </c>
      <c r="D18509">
        <v>2025.04</v>
      </c>
      <c r="E18509" t="s">
        <v>151</v>
      </c>
      <c r="F18509" t="s">
        <v>42</v>
      </c>
      <c r="G18509" t="s">
        <v>43</v>
      </c>
      <c r="H18509">
        <v>18647.734306000002</v>
      </c>
      <c r="I18509">
        <v>0</v>
      </c>
      <c r="J18509">
        <v>18647.734306000002</v>
      </c>
      <c r="K18509" t="s">
        <v>379</v>
      </c>
    </row>
    <row r="18510" spans="1:11" x14ac:dyDescent="0.3">
      <c r="A18510">
        <v>4114040</v>
      </c>
      <c r="B18510" t="s">
        <v>267</v>
      </c>
      <c r="C18510" t="s">
        <v>481</v>
      </c>
      <c r="D18510">
        <v>2025.05</v>
      </c>
      <c r="E18510" t="s">
        <v>151</v>
      </c>
      <c r="F18510" t="s">
        <v>42</v>
      </c>
      <c r="G18510" t="s">
        <v>43</v>
      </c>
      <c r="H18510">
        <v>18647.734306000002</v>
      </c>
      <c r="I18510">
        <v>-46.402500000000003</v>
      </c>
      <c r="J18510">
        <v>18601.331806000002</v>
      </c>
      <c r="K18510" t="s">
        <v>379</v>
      </c>
    </row>
    <row r="18511" spans="1:11" x14ac:dyDescent="0.3">
      <c r="A18511">
        <v>4114040</v>
      </c>
      <c r="B18511" t="s">
        <v>267</v>
      </c>
      <c r="C18511" t="s">
        <v>482</v>
      </c>
      <c r="D18511">
        <v>2025.06</v>
      </c>
      <c r="E18511" t="s">
        <v>151</v>
      </c>
      <c r="F18511" t="s">
        <v>42</v>
      </c>
      <c r="G18511" t="s">
        <v>43</v>
      </c>
      <c r="H18511">
        <v>18601.331806000002</v>
      </c>
      <c r="I18511">
        <v>0</v>
      </c>
      <c r="J18511">
        <v>18601.331806000002</v>
      </c>
      <c r="K18511" t="s">
        <v>379</v>
      </c>
    </row>
    <row r="18512" spans="1:11" x14ac:dyDescent="0.3">
      <c r="A18512">
        <v>4114040</v>
      </c>
      <c r="B18512" t="s">
        <v>267</v>
      </c>
      <c r="C18512" t="s">
        <v>550</v>
      </c>
      <c r="D18512">
        <v>2025.07</v>
      </c>
      <c r="E18512" t="s">
        <v>151</v>
      </c>
      <c r="F18512" t="s">
        <v>42</v>
      </c>
      <c r="G18512" t="s">
        <v>43</v>
      </c>
      <c r="H18512">
        <v>18601.331805999998</v>
      </c>
      <c r="I18512">
        <v>-662.54989999999987</v>
      </c>
      <c r="J18512">
        <v>17938.781906</v>
      </c>
      <c r="K18512" t="s">
        <v>379</v>
      </c>
    </row>
    <row r="18513" spans="1:11" x14ac:dyDescent="0.3">
      <c r="A18513">
        <v>4114040</v>
      </c>
      <c r="B18513" t="s">
        <v>267</v>
      </c>
      <c r="C18513" t="s">
        <v>551</v>
      </c>
      <c r="D18513">
        <v>2025.08</v>
      </c>
      <c r="E18513" t="s">
        <v>151</v>
      </c>
      <c r="F18513" t="s">
        <v>42</v>
      </c>
      <c r="G18513" t="s">
        <v>43</v>
      </c>
      <c r="H18513">
        <v>17938.781906000004</v>
      </c>
      <c r="I18513">
        <v>773.57015999999999</v>
      </c>
      <c r="J18513">
        <v>18712.352066000003</v>
      </c>
      <c r="K18513" t="s">
        <v>379</v>
      </c>
    </row>
    <row r="18514" spans="1:11" x14ac:dyDescent="0.3">
      <c r="A18514">
        <v>4114040</v>
      </c>
      <c r="B18514" t="s">
        <v>267</v>
      </c>
      <c r="C18514" t="s">
        <v>552</v>
      </c>
      <c r="D18514">
        <v>2025.09</v>
      </c>
      <c r="E18514" t="s">
        <v>151</v>
      </c>
      <c r="F18514" t="s">
        <v>42</v>
      </c>
      <c r="G18514" t="s">
        <v>43</v>
      </c>
      <c r="H18514">
        <v>18712.352066000003</v>
      </c>
      <c r="I18514">
        <v>0</v>
      </c>
      <c r="J18514">
        <v>18712.352066000003</v>
      </c>
      <c r="K18514" t="s">
        <v>379</v>
      </c>
    </row>
    <row r="18515" spans="1:11" x14ac:dyDescent="0.3">
      <c r="A18515">
        <v>4114040</v>
      </c>
      <c r="B18515" t="s">
        <v>267</v>
      </c>
      <c r="C18515" t="s">
        <v>553</v>
      </c>
      <c r="D18515">
        <v>2025.1</v>
      </c>
      <c r="E18515" t="s">
        <v>151</v>
      </c>
      <c r="F18515" t="s">
        <v>42</v>
      </c>
      <c r="G18515" t="s">
        <v>43</v>
      </c>
      <c r="H18515">
        <v>18712.352066000003</v>
      </c>
      <c r="I18515">
        <v>0</v>
      </c>
      <c r="J18515">
        <v>18712.352066000003</v>
      </c>
      <c r="K18515" t="s">
        <v>379</v>
      </c>
    </row>
    <row r="18516" spans="1:11" x14ac:dyDescent="0.3">
      <c r="A18516">
        <v>4114040</v>
      </c>
      <c r="B18516" t="s">
        <v>267</v>
      </c>
      <c r="C18516" t="s">
        <v>554</v>
      </c>
      <c r="D18516">
        <v>2025.11</v>
      </c>
      <c r="E18516" t="s">
        <v>151</v>
      </c>
      <c r="F18516" t="s">
        <v>42</v>
      </c>
      <c r="G18516" t="s">
        <v>43</v>
      </c>
      <c r="H18516">
        <v>18712.352066000003</v>
      </c>
      <c r="I18516">
        <v>0</v>
      </c>
      <c r="J18516">
        <v>18712.352066000003</v>
      </c>
      <c r="K18516" t="s">
        <v>379</v>
      </c>
    </row>
    <row r="18517" spans="1:11" x14ac:dyDescent="0.3">
      <c r="A18517">
        <v>4114040</v>
      </c>
      <c r="B18517" t="s">
        <v>267</v>
      </c>
      <c r="C18517" t="s">
        <v>555</v>
      </c>
      <c r="D18517">
        <v>2025.12</v>
      </c>
      <c r="E18517" t="s">
        <v>151</v>
      </c>
      <c r="F18517" t="s">
        <v>42</v>
      </c>
      <c r="G18517" t="s">
        <v>43</v>
      </c>
      <c r="H18517">
        <v>18712.352065999999</v>
      </c>
      <c r="I18517">
        <v>1868.6912</v>
      </c>
      <c r="J18517">
        <v>20581.043266000001</v>
      </c>
      <c r="K18517" t="s">
        <v>379</v>
      </c>
    </row>
    <row r="18518" spans="1:11" x14ac:dyDescent="0.3">
      <c r="A18518">
        <v>4114040</v>
      </c>
      <c r="B18518" t="s">
        <v>267</v>
      </c>
      <c r="C18518" t="s">
        <v>556</v>
      </c>
      <c r="D18518">
        <v>2026.01</v>
      </c>
      <c r="E18518" t="s">
        <v>151</v>
      </c>
      <c r="F18518" t="s">
        <v>42</v>
      </c>
      <c r="G18518" t="s">
        <v>43</v>
      </c>
      <c r="H18518">
        <v>20581.043266000001</v>
      </c>
      <c r="J18518">
        <v>20581.043266000001</v>
      </c>
      <c r="K18518" t="s">
        <v>379</v>
      </c>
    </row>
    <row r="18519" spans="1:11" x14ac:dyDescent="0.3">
      <c r="A18519">
        <v>4114040</v>
      </c>
      <c r="B18519" t="s">
        <v>267</v>
      </c>
      <c r="C18519" t="s">
        <v>557</v>
      </c>
      <c r="D18519">
        <v>2026.02</v>
      </c>
      <c r="E18519" t="s">
        <v>151</v>
      </c>
      <c r="F18519" t="s">
        <v>42</v>
      </c>
      <c r="G18519" t="s">
        <v>43</v>
      </c>
      <c r="H18519">
        <v>20581.043266000001</v>
      </c>
      <c r="J18519">
        <v>20581.043266000001</v>
      </c>
      <c r="K18519" t="s">
        <v>379</v>
      </c>
    </row>
    <row r="18520" spans="1:11" x14ac:dyDescent="0.3">
      <c r="A18520">
        <v>4114040</v>
      </c>
      <c r="B18520" t="s">
        <v>267</v>
      </c>
      <c r="C18520" t="s">
        <v>558</v>
      </c>
      <c r="D18520">
        <v>2026.03</v>
      </c>
      <c r="E18520" t="s">
        <v>151</v>
      </c>
      <c r="F18520" t="s">
        <v>42</v>
      </c>
      <c r="G18520" t="s">
        <v>43</v>
      </c>
      <c r="H18520">
        <v>20581.043266000001</v>
      </c>
      <c r="J18520">
        <v>20581.043266000001</v>
      </c>
      <c r="K18520" t="s">
        <v>379</v>
      </c>
    </row>
    <row r="18521" spans="1:11" x14ac:dyDescent="0.3">
      <c r="A18521">
        <v>4114040</v>
      </c>
      <c r="B18521" t="s">
        <v>267</v>
      </c>
      <c r="C18521" t="s">
        <v>559</v>
      </c>
      <c r="D18521">
        <v>2026.04</v>
      </c>
      <c r="E18521" t="s">
        <v>151</v>
      </c>
      <c r="F18521" t="s">
        <v>42</v>
      </c>
      <c r="G18521" t="s">
        <v>43</v>
      </c>
      <c r="H18521">
        <v>20581.043266000001</v>
      </c>
      <c r="J18521">
        <v>20581.043266000001</v>
      </c>
      <c r="K18521" t="s">
        <v>379</v>
      </c>
    </row>
    <row r="18522" spans="1:11" x14ac:dyDescent="0.3">
      <c r="A18522">
        <v>4114040</v>
      </c>
      <c r="B18522" t="s">
        <v>267</v>
      </c>
      <c r="C18522" t="s">
        <v>560</v>
      </c>
      <c r="D18522">
        <v>2026.05</v>
      </c>
      <c r="E18522" t="s">
        <v>151</v>
      </c>
      <c r="F18522" t="s">
        <v>42</v>
      </c>
      <c r="G18522" t="s">
        <v>43</v>
      </c>
      <c r="H18522">
        <v>20581.043266000001</v>
      </c>
      <c r="J18522">
        <v>20581.043266000001</v>
      </c>
      <c r="K18522" t="s">
        <v>379</v>
      </c>
    </row>
    <row r="18523" spans="1:11" x14ac:dyDescent="0.3">
      <c r="A18523">
        <v>4114040</v>
      </c>
      <c r="B18523" t="s">
        <v>267</v>
      </c>
      <c r="C18523" t="s">
        <v>561</v>
      </c>
      <c r="D18523">
        <v>2026.06</v>
      </c>
      <c r="E18523" t="s">
        <v>151</v>
      </c>
      <c r="F18523" t="s">
        <v>42</v>
      </c>
      <c r="G18523" t="s">
        <v>43</v>
      </c>
      <c r="H18523">
        <v>20581.043266000001</v>
      </c>
      <c r="J18523">
        <v>20581.043266000001</v>
      </c>
      <c r="K18523" t="s">
        <v>379</v>
      </c>
    </row>
    <row r="18524" spans="1:11" x14ac:dyDescent="0.3">
      <c r="A18524">
        <v>4114041</v>
      </c>
      <c r="B18524" t="s">
        <v>268</v>
      </c>
      <c r="C18524" t="s">
        <v>295</v>
      </c>
      <c r="D18524">
        <v>2022.07</v>
      </c>
      <c r="E18524" t="s">
        <v>151</v>
      </c>
      <c r="F18524" t="s">
        <v>116</v>
      </c>
      <c r="G18524" t="s">
        <v>43</v>
      </c>
      <c r="H18524">
        <v>-19808.107199999999</v>
      </c>
      <c r="I18524">
        <v>-13402.643600000001</v>
      </c>
      <c r="J18524">
        <v>-33210.750800000002</v>
      </c>
      <c r="K18524" t="s">
        <v>379</v>
      </c>
    </row>
    <row r="18525" spans="1:11" x14ac:dyDescent="0.3">
      <c r="A18525">
        <v>4114041</v>
      </c>
      <c r="B18525" t="s">
        <v>268</v>
      </c>
      <c r="C18525" t="s">
        <v>301</v>
      </c>
      <c r="D18525">
        <v>2022.08</v>
      </c>
      <c r="E18525" t="s">
        <v>151</v>
      </c>
      <c r="F18525" t="s">
        <v>116</v>
      </c>
      <c r="G18525" t="s">
        <v>43</v>
      </c>
      <c r="H18525">
        <v>-33210.750799999994</v>
      </c>
      <c r="I18525">
        <v>-16810.326800000003</v>
      </c>
      <c r="J18525">
        <v>-50021.077599999997</v>
      </c>
      <c r="K18525" t="s">
        <v>379</v>
      </c>
    </row>
    <row r="18526" spans="1:11" x14ac:dyDescent="0.3">
      <c r="A18526">
        <v>4114041</v>
      </c>
      <c r="B18526" t="s">
        <v>268</v>
      </c>
      <c r="C18526" t="s">
        <v>304</v>
      </c>
      <c r="D18526">
        <v>2022.09</v>
      </c>
      <c r="E18526" t="s">
        <v>151</v>
      </c>
      <c r="F18526" t="s">
        <v>116</v>
      </c>
      <c r="G18526" t="s">
        <v>43</v>
      </c>
      <c r="H18526">
        <v>-50021.07759999999</v>
      </c>
      <c r="I18526">
        <v>-19533.770000000004</v>
      </c>
      <c r="J18526">
        <v>-69554.847599999994</v>
      </c>
      <c r="K18526" t="s">
        <v>379</v>
      </c>
    </row>
    <row r="18527" spans="1:11" x14ac:dyDescent="0.3">
      <c r="A18527">
        <v>4114041</v>
      </c>
      <c r="B18527" t="s">
        <v>268</v>
      </c>
      <c r="C18527" t="s">
        <v>308</v>
      </c>
      <c r="D18527">
        <v>2022.1</v>
      </c>
      <c r="E18527" t="s">
        <v>151</v>
      </c>
      <c r="F18527" t="s">
        <v>116</v>
      </c>
      <c r="G18527" t="s">
        <v>43</v>
      </c>
      <c r="H18527">
        <v>-69554.847599999994</v>
      </c>
      <c r="I18527">
        <v>-11872.707999999999</v>
      </c>
      <c r="J18527">
        <v>-81427.555599999992</v>
      </c>
      <c r="K18527" t="s">
        <v>379</v>
      </c>
    </row>
    <row r="18528" spans="1:11" x14ac:dyDescent="0.3">
      <c r="A18528">
        <v>4114041</v>
      </c>
      <c r="B18528" t="s">
        <v>268</v>
      </c>
      <c r="C18528" t="s">
        <v>313</v>
      </c>
      <c r="D18528">
        <v>2022.11</v>
      </c>
      <c r="E18528" t="s">
        <v>151</v>
      </c>
      <c r="F18528" t="s">
        <v>116</v>
      </c>
      <c r="G18528" t="s">
        <v>43</v>
      </c>
      <c r="H18528">
        <v>-81427.555600000036</v>
      </c>
      <c r="I18528">
        <v>-28595.587400000004</v>
      </c>
      <c r="J18528">
        <v>-110023.14300000004</v>
      </c>
      <c r="K18528" t="s">
        <v>379</v>
      </c>
    </row>
    <row r="18529" spans="1:11" x14ac:dyDescent="0.3">
      <c r="A18529">
        <v>4114041</v>
      </c>
      <c r="B18529" t="s">
        <v>268</v>
      </c>
      <c r="C18529" t="s">
        <v>317</v>
      </c>
      <c r="D18529">
        <v>2022.12</v>
      </c>
      <c r="E18529" t="s">
        <v>151</v>
      </c>
      <c r="F18529" t="s">
        <v>116</v>
      </c>
      <c r="G18529" t="s">
        <v>43</v>
      </c>
      <c r="H18529">
        <v>-110023.14300000001</v>
      </c>
      <c r="I18529">
        <v>-3516.0650160000005</v>
      </c>
      <c r="J18529">
        <v>-113539.20801600002</v>
      </c>
      <c r="K18529" t="s">
        <v>379</v>
      </c>
    </row>
    <row r="18530" spans="1:11" x14ac:dyDescent="0.3">
      <c r="A18530">
        <v>4114041</v>
      </c>
      <c r="B18530" t="s">
        <v>268</v>
      </c>
      <c r="C18530" t="s">
        <v>320</v>
      </c>
      <c r="D18530">
        <v>2023.01</v>
      </c>
      <c r="E18530" t="s">
        <v>151</v>
      </c>
      <c r="F18530" t="s">
        <v>116</v>
      </c>
      <c r="G18530" t="s">
        <v>43</v>
      </c>
      <c r="H18530">
        <v>-113539.20801600003</v>
      </c>
      <c r="I18530">
        <v>-7664.1399999999994</v>
      </c>
      <c r="J18530">
        <v>-121203.34801600003</v>
      </c>
      <c r="K18530" t="s">
        <v>379</v>
      </c>
    </row>
    <row r="18531" spans="1:11" x14ac:dyDescent="0.3">
      <c r="A18531">
        <v>4114041</v>
      </c>
      <c r="B18531" t="s">
        <v>268</v>
      </c>
      <c r="C18531" t="s">
        <v>325</v>
      </c>
      <c r="D18531">
        <v>2023.02</v>
      </c>
      <c r="E18531" t="s">
        <v>151</v>
      </c>
      <c r="F18531" t="s">
        <v>116</v>
      </c>
      <c r="G18531" t="s">
        <v>43</v>
      </c>
      <c r="H18531">
        <v>-121203.34801600003</v>
      </c>
      <c r="I18531">
        <v>-4088</v>
      </c>
      <c r="J18531">
        <v>-125291.34801600003</v>
      </c>
      <c r="K18531" t="s">
        <v>379</v>
      </c>
    </row>
    <row r="18532" spans="1:11" x14ac:dyDescent="0.3">
      <c r="A18532">
        <v>4114041</v>
      </c>
      <c r="B18532" t="s">
        <v>268</v>
      </c>
      <c r="C18532" t="s">
        <v>328</v>
      </c>
      <c r="D18532">
        <v>2023.03</v>
      </c>
      <c r="E18532" t="s">
        <v>151</v>
      </c>
      <c r="F18532" t="s">
        <v>116</v>
      </c>
      <c r="G18532" t="s">
        <v>43</v>
      </c>
      <c r="H18532">
        <v>-125291.34801600005</v>
      </c>
      <c r="I18532">
        <v>-12497.3416</v>
      </c>
      <c r="J18532">
        <v>-137788.68961600005</v>
      </c>
      <c r="K18532" t="s">
        <v>379</v>
      </c>
    </row>
    <row r="18533" spans="1:11" x14ac:dyDescent="0.3">
      <c r="A18533">
        <v>4114041</v>
      </c>
      <c r="B18533" t="s">
        <v>268</v>
      </c>
      <c r="C18533" t="s">
        <v>331</v>
      </c>
      <c r="D18533">
        <v>2023.04</v>
      </c>
      <c r="E18533" t="s">
        <v>151</v>
      </c>
      <c r="F18533" t="s">
        <v>116</v>
      </c>
      <c r="G18533" t="s">
        <v>43</v>
      </c>
      <c r="H18533">
        <v>-137788.68961599999</v>
      </c>
      <c r="I18533">
        <v>-6891.2172</v>
      </c>
      <c r="J18533">
        <v>-144679.906816</v>
      </c>
      <c r="K18533" t="s">
        <v>379</v>
      </c>
    </row>
    <row r="18534" spans="1:11" x14ac:dyDescent="0.3">
      <c r="A18534">
        <v>4114041</v>
      </c>
      <c r="B18534" t="s">
        <v>268</v>
      </c>
      <c r="C18534" t="s">
        <v>333</v>
      </c>
      <c r="D18534">
        <v>2023.05</v>
      </c>
      <c r="E18534" t="s">
        <v>151</v>
      </c>
      <c r="F18534" t="s">
        <v>116</v>
      </c>
      <c r="G18534" t="s">
        <v>43</v>
      </c>
      <c r="H18534">
        <v>-144679.906816</v>
      </c>
      <c r="I18534">
        <v>-1306.1199999999999</v>
      </c>
      <c r="J18534">
        <v>-145986.026816</v>
      </c>
      <c r="K18534" t="s">
        <v>379</v>
      </c>
    </row>
    <row r="18535" spans="1:11" x14ac:dyDescent="0.3">
      <c r="A18535">
        <v>4114041</v>
      </c>
      <c r="B18535" t="s">
        <v>268</v>
      </c>
      <c r="C18535" t="s">
        <v>342</v>
      </c>
      <c r="D18535">
        <v>2023.06</v>
      </c>
      <c r="E18535" t="s">
        <v>151</v>
      </c>
      <c r="F18535" t="s">
        <v>116</v>
      </c>
      <c r="G18535" t="s">
        <v>43</v>
      </c>
      <c r="H18535">
        <v>-145986.026816</v>
      </c>
      <c r="I18535">
        <v>-12912</v>
      </c>
      <c r="J18535">
        <v>-158898.026816</v>
      </c>
      <c r="K18535" t="s">
        <v>379</v>
      </c>
    </row>
    <row r="18536" spans="1:11" x14ac:dyDescent="0.3">
      <c r="A18536">
        <v>4114041</v>
      </c>
      <c r="B18536" t="s">
        <v>268</v>
      </c>
      <c r="C18536" t="s">
        <v>346</v>
      </c>
      <c r="D18536">
        <v>2023.07</v>
      </c>
      <c r="E18536" t="s">
        <v>151</v>
      </c>
      <c r="F18536" t="s">
        <v>116</v>
      </c>
      <c r="G18536" t="s">
        <v>43</v>
      </c>
      <c r="H18536">
        <v>-158898.026816</v>
      </c>
      <c r="I18536">
        <v>-10228.700000000001</v>
      </c>
      <c r="J18536">
        <v>-169126.72681600001</v>
      </c>
      <c r="K18536" t="s">
        <v>379</v>
      </c>
    </row>
    <row r="18537" spans="1:11" x14ac:dyDescent="0.3">
      <c r="A18537">
        <v>4114041</v>
      </c>
      <c r="B18537" t="s">
        <v>268</v>
      </c>
      <c r="C18537" t="s">
        <v>347</v>
      </c>
      <c r="D18537">
        <v>2023.08</v>
      </c>
      <c r="E18537" t="s">
        <v>151</v>
      </c>
      <c r="F18537" t="s">
        <v>116</v>
      </c>
      <c r="G18537" t="s">
        <v>43</v>
      </c>
      <c r="H18537">
        <v>-169126.72681599995</v>
      </c>
      <c r="I18537">
        <v>-29288.7019</v>
      </c>
      <c r="J18537">
        <v>-198415.42871599994</v>
      </c>
      <c r="K18537" t="s">
        <v>379</v>
      </c>
    </row>
    <row r="18538" spans="1:11" x14ac:dyDescent="0.3">
      <c r="A18538">
        <v>4114041</v>
      </c>
      <c r="B18538" t="s">
        <v>268</v>
      </c>
      <c r="C18538" t="s">
        <v>382</v>
      </c>
      <c r="D18538">
        <v>2023.09</v>
      </c>
      <c r="E18538" t="s">
        <v>151</v>
      </c>
      <c r="F18538" t="s">
        <v>116</v>
      </c>
      <c r="G18538" t="s">
        <v>43</v>
      </c>
      <c r="H18538">
        <v>-198415.42871599997</v>
      </c>
      <c r="I18538">
        <v>-18979.878199999999</v>
      </c>
      <c r="J18538">
        <v>-217395.30691599997</v>
      </c>
      <c r="K18538" t="s">
        <v>379</v>
      </c>
    </row>
    <row r="18539" spans="1:11" x14ac:dyDescent="0.3">
      <c r="A18539">
        <v>4114041</v>
      </c>
      <c r="B18539" t="s">
        <v>268</v>
      </c>
      <c r="C18539" t="s">
        <v>383</v>
      </c>
      <c r="D18539">
        <v>2023.1</v>
      </c>
      <c r="E18539" t="s">
        <v>151</v>
      </c>
      <c r="F18539" t="s">
        <v>116</v>
      </c>
      <c r="G18539" t="s">
        <v>43</v>
      </c>
      <c r="H18539">
        <v>-217395.306916</v>
      </c>
      <c r="I18539">
        <v>-5626.86</v>
      </c>
      <c r="J18539">
        <v>-223022.16691599999</v>
      </c>
      <c r="K18539" t="s">
        <v>379</v>
      </c>
    </row>
    <row r="18540" spans="1:11" x14ac:dyDescent="0.3">
      <c r="A18540">
        <v>4114041</v>
      </c>
      <c r="B18540" t="s">
        <v>268</v>
      </c>
      <c r="C18540" t="s">
        <v>384</v>
      </c>
      <c r="D18540">
        <v>2023.11</v>
      </c>
      <c r="E18540" t="s">
        <v>151</v>
      </c>
      <c r="F18540" t="s">
        <v>116</v>
      </c>
      <c r="G18540" t="s">
        <v>43</v>
      </c>
      <c r="H18540">
        <v>-223022.16691599996</v>
      </c>
      <c r="I18540">
        <v>-14362.4118</v>
      </c>
      <c r="J18540">
        <v>-237384.57871599996</v>
      </c>
      <c r="K18540" t="s">
        <v>379</v>
      </c>
    </row>
    <row r="18541" spans="1:11" x14ac:dyDescent="0.3">
      <c r="A18541">
        <v>4114041</v>
      </c>
      <c r="B18541" t="s">
        <v>268</v>
      </c>
      <c r="C18541" t="s">
        <v>385</v>
      </c>
      <c r="D18541">
        <v>2023.12</v>
      </c>
      <c r="E18541" t="s">
        <v>151</v>
      </c>
      <c r="F18541" t="s">
        <v>116</v>
      </c>
      <c r="G18541" t="s">
        <v>43</v>
      </c>
      <c r="H18541">
        <v>-237384.57871599996</v>
      </c>
      <c r="I18541">
        <v>-3570.99</v>
      </c>
      <c r="J18541">
        <v>-240955.56871599995</v>
      </c>
      <c r="K18541" t="s">
        <v>379</v>
      </c>
    </row>
    <row r="18542" spans="1:11" x14ac:dyDescent="0.3">
      <c r="A18542">
        <v>4114041</v>
      </c>
      <c r="B18542" t="s">
        <v>268</v>
      </c>
      <c r="C18542" t="s">
        <v>386</v>
      </c>
      <c r="D18542">
        <v>2024.01</v>
      </c>
      <c r="E18542" t="s">
        <v>151</v>
      </c>
      <c r="F18542" t="s">
        <v>116</v>
      </c>
      <c r="G18542" t="s">
        <v>43</v>
      </c>
      <c r="H18542">
        <v>-240955.56871599998</v>
      </c>
      <c r="I18542">
        <v>-5463.26</v>
      </c>
      <c r="J18542">
        <v>-246418.82871599999</v>
      </c>
      <c r="K18542" t="s">
        <v>379</v>
      </c>
    </row>
    <row r="18543" spans="1:11" x14ac:dyDescent="0.3">
      <c r="A18543">
        <v>4114041</v>
      </c>
      <c r="B18543" t="s">
        <v>268</v>
      </c>
      <c r="C18543" t="s">
        <v>387</v>
      </c>
      <c r="D18543">
        <v>2024.02</v>
      </c>
      <c r="E18543" t="s">
        <v>151</v>
      </c>
      <c r="F18543" t="s">
        <v>116</v>
      </c>
      <c r="G18543" t="s">
        <v>43</v>
      </c>
      <c r="H18543">
        <v>-246418.82871599999</v>
      </c>
      <c r="I18543">
        <v>-4999.99</v>
      </c>
      <c r="J18543">
        <v>-251418.81871599998</v>
      </c>
      <c r="K18543" t="s">
        <v>379</v>
      </c>
    </row>
    <row r="18544" spans="1:11" x14ac:dyDescent="0.3">
      <c r="A18544">
        <v>4114041</v>
      </c>
      <c r="B18544" t="s">
        <v>268</v>
      </c>
      <c r="C18544" t="s">
        <v>388</v>
      </c>
      <c r="D18544">
        <v>2024.03</v>
      </c>
      <c r="E18544" t="s">
        <v>151</v>
      </c>
      <c r="F18544" t="s">
        <v>116</v>
      </c>
      <c r="G18544" t="s">
        <v>43</v>
      </c>
      <c r="H18544">
        <v>-251418.81871600001</v>
      </c>
      <c r="I18544">
        <v>-24033.982600000003</v>
      </c>
      <c r="J18544">
        <v>-275452.801316</v>
      </c>
      <c r="K18544" t="s">
        <v>379</v>
      </c>
    </row>
    <row r="18545" spans="1:11" x14ac:dyDescent="0.3">
      <c r="A18545">
        <v>4114041</v>
      </c>
      <c r="B18545" t="s">
        <v>268</v>
      </c>
      <c r="C18545" t="s">
        <v>389</v>
      </c>
      <c r="D18545">
        <v>2024.04</v>
      </c>
      <c r="E18545" t="s">
        <v>151</v>
      </c>
      <c r="F18545" t="s">
        <v>116</v>
      </c>
      <c r="G18545" t="s">
        <v>43</v>
      </c>
      <c r="H18545">
        <v>-275452.801316</v>
      </c>
      <c r="I18545">
        <v>-2808.04</v>
      </c>
      <c r="J18545">
        <v>-278260.84131599998</v>
      </c>
      <c r="K18545" t="s">
        <v>379</v>
      </c>
    </row>
    <row r="18546" spans="1:11" x14ac:dyDescent="0.3">
      <c r="A18546">
        <v>4114041</v>
      </c>
      <c r="B18546" t="s">
        <v>268</v>
      </c>
      <c r="C18546" t="s">
        <v>390</v>
      </c>
      <c r="D18546">
        <v>2024.05</v>
      </c>
      <c r="E18546" t="s">
        <v>151</v>
      </c>
      <c r="F18546" t="s">
        <v>116</v>
      </c>
      <c r="G18546" t="s">
        <v>43</v>
      </c>
      <c r="H18546">
        <v>-278260.84131600009</v>
      </c>
      <c r="I18546">
        <v>-14979.470000000001</v>
      </c>
      <c r="J18546">
        <v>-293240.31131600006</v>
      </c>
      <c r="K18546" t="s">
        <v>379</v>
      </c>
    </row>
    <row r="18547" spans="1:11" x14ac:dyDescent="0.3">
      <c r="A18547">
        <v>4114041</v>
      </c>
      <c r="B18547" t="s">
        <v>268</v>
      </c>
      <c r="C18547" t="s">
        <v>391</v>
      </c>
      <c r="D18547">
        <v>2024.06</v>
      </c>
      <c r="E18547" t="s">
        <v>151</v>
      </c>
      <c r="F18547" t="s">
        <v>116</v>
      </c>
      <c r="G18547" t="s">
        <v>43</v>
      </c>
      <c r="H18547">
        <v>-293240.31131600012</v>
      </c>
      <c r="I18547">
        <v>-4235.6333180000001</v>
      </c>
      <c r="J18547">
        <v>-297475.94463400013</v>
      </c>
      <c r="K18547" t="s">
        <v>379</v>
      </c>
    </row>
    <row r="18548" spans="1:11" x14ac:dyDescent="0.3">
      <c r="A18548">
        <v>4114041</v>
      </c>
      <c r="B18548" t="s">
        <v>268</v>
      </c>
      <c r="C18548" t="s">
        <v>471</v>
      </c>
      <c r="D18548">
        <v>2024.07</v>
      </c>
      <c r="E18548" t="s">
        <v>151</v>
      </c>
      <c r="F18548" t="s">
        <v>116</v>
      </c>
      <c r="G18548" t="s">
        <v>43</v>
      </c>
      <c r="H18548">
        <v>-297475.94463400013</v>
      </c>
      <c r="I18548">
        <v>-17487.13</v>
      </c>
      <c r="J18548">
        <v>-314963.07463400014</v>
      </c>
      <c r="K18548" t="s">
        <v>379</v>
      </c>
    </row>
    <row r="18549" spans="1:11" x14ac:dyDescent="0.3">
      <c r="A18549">
        <v>4114041</v>
      </c>
      <c r="B18549" t="s">
        <v>268</v>
      </c>
      <c r="C18549" t="s">
        <v>472</v>
      </c>
      <c r="D18549">
        <v>2024.08</v>
      </c>
      <c r="E18549" t="s">
        <v>151</v>
      </c>
      <c r="F18549" t="s">
        <v>116</v>
      </c>
      <c r="G18549" t="s">
        <v>43</v>
      </c>
      <c r="H18549">
        <v>-314963.07463400019</v>
      </c>
      <c r="I18549">
        <v>-21323.2156</v>
      </c>
      <c r="J18549">
        <v>-336286.29023400019</v>
      </c>
      <c r="K18549" t="s">
        <v>379</v>
      </c>
    </row>
    <row r="18550" spans="1:11" x14ac:dyDescent="0.3">
      <c r="A18550">
        <v>4114041</v>
      </c>
      <c r="B18550" t="s">
        <v>268</v>
      </c>
      <c r="C18550" t="s">
        <v>473</v>
      </c>
      <c r="D18550">
        <v>2024.09</v>
      </c>
      <c r="E18550" t="s">
        <v>151</v>
      </c>
      <c r="F18550" t="s">
        <v>116</v>
      </c>
      <c r="G18550" t="s">
        <v>43</v>
      </c>
      <c r="H18550">
        <v>-336286.29023400013</v>
      </c>
      <c r="I18550">
        <v>-19512.804</v>
      </c>
      <c r="J18550">
        <v>-355799.09423400013</v>
      </c>
      <c r="K18550" t="s">
        <v>379</v>
      </c>
    </row>
    <row r="18551" spans="1:11" x14ac:dyDescent="0.3">
      <c r="A18551">
        <v>4114041</v>
      </c>
      <c r="B18551" t="s">
        <v>268</v>
      </c>
      <c r="C18551" t="s">
        <v>474</v>
      </c>
      <c r="D18551">
        <v>2024.1</v>
      </c>
      <c r="E18551" t="s">
        <v>151</v>
      </c>
      <c r="F18551" t="s">
        <v>116</v>
      </c>
      <c r="G18551" t="s">
        <v>43</v>
      </c>
      <c r="H18551">
        <v>-355799.09423400013</v>
      </c>
      <c r="I18551">
        <v>-22403.260000000002</v>
      </c>
      <c r="J18551">
        <v>-378202.35423400014</v>
      </c>
      <c r="K18551" t="s">
        <v>379</v>
      </c>
    </row>
    <row r="18552" spans="1:11" x14ac:dyDescent="0.3">
      <c r="A18552">
        <v>4114041</v>
      </c>
      <c r="B18552" t="s">
        <v>268</v>
      </c>
      <c r="C18552" t="s">
        <v>475</v>
      </c>
      <c r="D18552">
        <v>2024.11</v>
      </c>
      <c r="E18552" t="s">
        <v>151</v>
      </c>
      <c r="F18552" t="s">
        <v>116</v>
      </c>
      <c r="G18552" t="s">
        <v>43</v>
      </c>
      <c r="H18552">
        <v>-378202.35423400014</v>
      </c>
      <c r="I18552">
        <v>-9800.76</v>
      </c>
      <c r="J18552">
        <v>-388003.11423400015</v>
      </c>
      <c r="K18552" t="s">
        <v>379</v>
      </c>
    </row>
    <row r="18553" spans="1:11" x14ac:dyDescent="0.3">
      <c r="A18553">
        <v>4114041</v>
      </c>
      <c r="B18553" t="s">
        <v>268</v>
      </c>
      <c r="C18553" t="s">
        <v>476</v>
      </c>
      <c r="D18553">
        <v>2024.12</v>
      </c>
      <c r="E18553" t="s">
        <v>151</v>
      </c>
      <c r="F18553" t="s">
        <v>116</v>
      </c>
      <c r="G18553" t="s">
        <v>43</v>
      </c>
      <c r="H18553">
        <v>-388003.1142340001</v>
      </c>
      <c r="I18553">
        <v>-11610.56</v>
      </c>
      <c r="J18553">
        <v>-399613.67423400009</v>
      </c>
      <c r="K18553" t="s">
        <v>379</v>
      </c>
    </row>
    <row r="18554" spans="1:11" x14ac:dyDescent="0.3">
      <c r="A18554">
        <v>4114041</v>
      </c>
      <c r="B18554" t="s">
        <v>268</v>
      </c>
      <c r="C18554" t="s">
        <v>477</v>
      </c>
      <c r="D18554">
        <v>2025.01</v>
      </c>
      <c r="E18554" t="s">
        <v>151</v>
      </c>
      <c r="F18554" t="s">
        <v>116</v>
      </c>
      <c r="G18554" t="s">
        <v>43</v>
      </c>
      <c r="H18554">
        <v>-399613.67423400009</v>
      </c>
      <c r="I18554">
        <v>-17274.75</v>
      </c>
      <c r="J18554">
        <v>-416888.42423400009</v>
      </c>
      <c r="K18554" t="s">
        <v>379</v>
      </c>
    </row>
    <row r="18555" spans="1:11" x14ac:dyDescent="0.3">
      <c r="A18555">
        <v>4114041</v>
      </c>
      <c r="B18555" t="s">
        <v>268</v>
      </c>
      <c r="C18555" t="s">
        <v>478</v>
      </c>
      <c r="D18555">
        <v>2025.02</v>
      </c>
      <c r="E18555" t="s">
        <v>151</v>
      </c>
      <c r="F18555" t="s">
        <v>116</v>
      </c>
      <c r="G18555" t="s">
        <v>43</v>
      </c>
      <c r="H18555">
        <v>-416888.42423400015</v>
      </c>
      <c r="I18555">
        <v>-9337.3500720000011</v>
      </c>
      <c r="J18555">
        <v>-426225.77430600015</v>
      </c>
      <c r="K18555" t="s">
        <v>379</v>
      </c>
    </row>
    <row r="18556" spans="1:11" x14ac:dyDescent="0.3">
      <c r="A18556">
        <v>4114041</v>
      </c>
      <c r="B18556" t="s">
        <v>268</v>
      </c>
      <c r="C18556" t="s">
        <v>479</v>
      </c>
      <c r="D18556">
        <v>2025.03</v>
      </c>
      <c r="E18556" t="s">
        <v>151</v>
      </c>
      <c r="F18556" t="s">
        <v>116</v>
      </c>
      <c r="G18556" t="s">
        <v>43</v>
      </c>
      <c r="H18556">
        <v>-426225.77430600021</v>
      </c>
      <c r="I18556">
        <v>-7587.88</v>
      </c>
      <c r="J18556">
        <v>-433813.65430600022</v>
      </c>
      <c r="K18556" t="s">
        <v>379</v>
      </c>
    </row>
    <row r="18557" spans="1:11" x14ac:dyDescent="0.3">
      <c r="A18557">
        <v>4114041</v>
      </c>
      <c r="B18557" t="s">
        <v>268</v>
      </c>
      <c r="C18557" t="s">
        <v>480</v>
      </c>
      <c r="D18557">
        <v>2025.04</v>
      </c>
      <c r="E18557" t="s">
        <v>151</v>
      </c>
      <c r="F18557" t="s">
        <v>116</v>
      </c>
      <c r="G18557" t="s">
        <v>43</v>
      </c>
      <c r="H18557">
        <v>-433813.65430600016</v>
      </c>
      <c r="I18557">
        <v>-11630.08</v>
      </c>
      <c r="J18557">
        <v>-445443.73430600017</v>
      </c>
      <c r="K18557" t="s">
        <v>379</v>
      </c>
    </row>
    <row r="18558" spans="1:11" x14ac:dyDescent="0.3">
      <c r="A18558">
        <v>4114041</v>
      </c>
      <c r="B18558" t="s">
        <v>268</v>
      </c>
      <c r="C18558" t="s">
        <v>481</v>
      </c>
      <c r="D18558">
        <v>2025.05</v>
      </c>
      <c r="E18558" t="s">
        <v>151</v>
      </c>
      <c r="F18558" t="s">
        <v>116</v>
      </c>
      <c r="G18558" t="s">
        <v>43</v>
      </c>
      <c r="H18558">
        <v>-445443.73430600006</v>
      </c>
      <c r="I18558">
        <v>-19157.827500000003</v>
      </c>
      <c r="J18558">
        <v>-464601.56180600007</v>
      </c>
      <c r="K18558" t="s">
        <v>379</v>
      </c>
    </row>
    <row r="18559" spans="1:11" x14ac:dyDescent="0.3">
      <c r="A18559">
        <v>4114041</v>
      </c>
      <c r="B18559" t="s">
        <v>268</v>
      </c>
      <c r="C18559" t="s">
        <v>482</v>
      </c>
      <c r="D18559">
        <v>2025.06</v>
      </c>
      <c r="E18559" t="s">
        <v>151</v>
      </c>
      <c r="F18559" t="s">
        <v>116</v>
      </c>
      <c r="G18559" t="s">
        <v>43</v>
      </c>
      <c r="H18559">
        <v>-464601.56180600001</v>
      </c>
      <c r="I18559">
        <v>-6628.7000000000007</v>
      </c>
      <c r="J18559">
        <v>-471230.26180600002</v>
      </c>
      <c r="K18559" t="s">
        <v>379</v>
      </c>
    </row>
    <row r="18560" spans="1:11" x14ac:dyDescent="0.3">
      <c r="A18560">
        <v>4114041</v>
      </c>
      <c r="B18560" t="s">
        <v>268</v>
      </c>
      <c r="C18560" t="s">
        <v>550</v>
      </c>
      <c r="D18560">
        <v>2025.07</v>
      </c>
      <c r="E18560" t="s">
        <v>151</v>
      </c>
      <c r="F18560" t="s">
        <v>116</v>
      </c>
      <c r="G18560" t="s">
        <v>43</v>
      </c>
      <c r="H18560">
        <v>-471230.26180600008</v>
      </c>
      <c r="I18560">
        <v>-25611.440099999996</v>
      </c>
      <c r="J18560">
        <v>-496841.70190600009</v>
      </c>
      <c r="K18560" t="s">
        <v>379</v>
      </c>
    </row>
    <row r="18561" spans="1:11" x14ac:dyDescent="0.3">
      <c r="A18561">
        <v>4114041</v>
      </c>
      <c r="B18561" t="s">
        <v>268</v>
      </c>
      <c r="C18561" t="s">
        <v>551</v>
      </c>
      <c r="D18561">
        <v>2025.08</v>
      </c>
      <c r="E18561" t="s">
        <v>151</v>
      </c>
      <c r="F18561" t="s">
        <v>116</v>
      </c>
      <c r="G18561" t="s">
        <v>43</v>
      </c>
      <c r="H18561">
        <v>-496841.70190600015</v>
      </c>
      <c r="I18561">
        <v>-23202.800159999999</v>
      </c>
      <c r="J18561">
        <v>-520044.50206600013</v>
      </c>
      <c r="K18561" t="s">
        <v>379</v>
      </c>
    </row>
    <row r="18562" spans="1:11" x14ac:dyDescent="0.3">
      <c r="A18562">
        <v>4114041</v>
      </c>
      <c r="B18562" t="s">
        <v>268</v>
      </c>
      <c r="C18562" t="s">
        <v>552</v>
      </c>
      <c r="D18562">
        <v>2025.09</v>
      </c>
      <c r="E18562" t="s">
        <v>151</v>
      </c>
      <c r="F18562" t="s">
        <v>116</v>
      </c>
      <c r="G18562" t="s">
        <v>43</v>
      </c>
      <c r="H18562">
        <v>-520044.50206600002</v>
      </c>
      <c r="I18562">
        <v>-12765.130000000001</v>
      </c>
      <c r="J18562">
        <v>-532809.63206600002</v>
      </c>
      <c r="K18562" t="s">
        <v>379</v>
      </c>
    </row>
    <row r="18563" spans="1:11" x14ac:dyDescent="0.3">
      <c r="A18563">
        <v>4114041</v>
      </c>
      <c r="B18563" t="s">
        <v>268</v>
      </c>
      <c r="C18563" t="s">
        <v>553</v>
      </c>
      <c r="D18563">
        <v>2025.1</v>
      </c>
      <c r="E18563" t="s">
        <v>151</v>
      </c>
      <c r="F18563" t="s">
        <v>116</v>
      </c>
      <c r="G18563" t="s">
        <v>43</v>
      </c>
      <c r="H18563">
        <v>-532809.63206600002</v>
      </c>
      <c r="I18563">
        <v>-18344.739999999998</v>
      </c>
      <c r="J18563">
        <v>-551154.37206600001</v>
      </c>
      <c r="K18563" t="s">
        <v>379</v>
      </c>
    </row>
    <row r="18564" spans="1:11" x14ac:dyDescent="0.3">
      <c r="A18564">
        <v>4114041</v>
      </c>
      <c r="B18564" t="s">
        <v>268</v>
      </c>
      <c r="C18564" t="s">
        <v>554</v>
      </c>
      <c r="D18564">
        <v>2025.11</v>
      </c>
      <c r="E18564" t="s">
        <v>151</v>
      </c>
      <c r="F18564" t="s">
        <v>116</v>
      </c>
      <c r="G18564" t="s">
        <v>43</v>
      </c>
      <c r="H18564">
        <v>-551154.37206600001</v>
      </c>
      <c r="I18564">
        <v>-6469.77</v>
      </c>
      <c r="J18564">
        <v>-557624.14206600003</v>
      </c>
      <c r="K18564" t="s">
        <v>379</v>
      </c>
    </row>
    <row r="18565" spans="1:11" x14ac:dyDescent="0.3">
      <c r="A18565">
        <v>4114041</v>
      </c>
      <c r="B18565" t="s">
        <v>268</v>
      </c>
      <c r="C18565" t="s">
        <v>555</v>
      </c>
      <c r="D18565">
        <v>2025.12</v>
      </c>
      <c r="E18565" t="s">
        <v>151</v>
      </c>
      <c r="F18565" t="s">
        <v>116</v>
      </c>
      <c r="G18565" t="s">
        <v>43</v>
      </c>
      <c r="H18565">
        <v>-557624.1420659998</v>
      </c>
      <c r="I18565">
        <v>-38030.061199999996</v>
      </c>
      <c r="J18565">
        <v>-595654.20326599979</v>
      </c>
      <c r="K18565" t="s">
        <v>379</v>
      </c>
    </row>
    <row r="18566" spans="1:11" x14ac:dyDescent="0.3">
      <c r="A18566">
        <v>4114041</v>
      </c>
      <c r="B18566" t="s">
        <v>268</v>
      </c>
      <c r="C18566" t="s">
        <v>556</v>
      </c>
      <c r="D18566">
        <v>2026.01</v>
      </c>
      <c r="E18566" t="s">
        <v>151</v>
      </c>
      <c r="F18566" t="s">
        <v>116</v>
      </c>
      <c r="G18566" t="s">
        <v>43</v>
      </c>
      <c r="H18566">
        <v>-595654.20326599979</v>
      </c>
      <c r="J18566">
        <v>-595654.20326599979</v>
      </c>
      <c r="K18566" t="s">
        <v>379</v>
      </c>
    </row>
    <row r="18567" spans="1:11" x14ac:dyDescent="0.3">
      <c r="A18567">
        <v>4114041</v>
      </c>
      <c r="B18567" t="s">
        <v>268</v>
      </c>
      <c r="C18567" t="s">
        <v>557</v>
      </c>
      <c r="D18567">
        <v>2026.02</v>
      </c>
      <c r="E18567" t="s">
        <v>151</v>
      </c>
      <c r="F18567" t="s">
        <v>116</v>
      </c>
      <c r="G18567" t="s">
        <v>43</v>
      </c>
      <c r="H18567">
        <v>-595654.20326599979</v>
      </c>
      <c r="J18567">
        <v>-595654.20326599979</v>
      </c>
      <c r="K18567" t="s">
        <v>379</v>
      </c>
    </row>
    <row r="18568" spans="1:11" x14ac:dyDescent="0.3">
      <c r="A18568">
        <v>4114041</v>
      </c>
      <c r="B18568" t="s">
        <v>268</v>
      </c>
      <c r="C18568" t="s">
        <v>558</v>
      </c>
      <c r="D18568">
        <v>2026.03</v>
      </c>
      <c r="E18568" t="s">
        <v>151</v>
      </c>
      <c r="F18568" t="s">
        <v>116</v>
      </c>
      <c r="G18568" t="s">
        <v>43</v>
      </c>
      <c r="H18568">
        <v>-595654.20326599979</v>
      </c>
      <c r="J18568">
        <v>-595654.20326599979</v>
      </c>
      <c r="K18568" t="s">
        <v>379</v>
      </c>
    </row>
    <row r="18569" spans="1:11" x14ac:dyDescent="0.3">
      <c r="A18569">
        <v>4114041</v>
      </c>
      <c r="B18569" t="s">
        <v>268</v>
      </c>
      <c r="C18569" t="s">
        <v>559</v>
      </c>
      <c r="D18569">
        <v>2026.04</v>
      </c>
      <c r="E18569" t="s">
        <v>151</v>
      </c>
      <c r="F18569" t="s">
        <v>116</v>
      </c>
      <c r="G18569" t="s">
        <v>43</v>
      </c>
      <c r="H18569">
        <v>-595654.20326599979</v>
      </c>
      <c r="J18569">
        <v>-595654.20326599979</v>
      </c>
      <c r="K18569" t="s">
        <v>379</v>
      </c>
    </row>
    <row r="18570" spans="1:11" x14ac:dyDescent="0.3">
      <c r="A18570">
        <v>4114041</v>
      </c>
      <c r="B18570" t="s">
        <v>268</v>
      </c>
      <c r="C18570" t="s">
        <v>560</v>
      </c>
      <c r="D18570">
        <v>2026.05</v>
      </c>
      <c r="E18570" t="s">
        <v>151</v>
      </c>
      <c r="F18570" t="s">
        <v>116</v>
      </c>
      <c r="G18570" t="s">
        <v>43</v>
      </c>
      <c r="H18570">
        <v>-595654.20326599979</v>
      </c>
      <c r="J18570">
        <v>-595654.20326599979</v>
      </c>
      <c r="K18570" t="s">
        <v>379</v>
      </c>
    </row>
    <row r="18571" spans="1:11" x14ac:dyDescent="0.3">
      <c r="A18571">
        <v>4114041</v>
      </c>
      <c r="B18571" t="s">
        <v>268</v>
      </c>
      <c r="C18571" t="s">
        <v>561</v>
      </c>
      <c r="D18571">
        <v>2026.06</v>
      </c>
      <c r="E18571" t="s">
        <v>151</v>
      </c>
      <c r="F18571" t="s">
        <v>116</v>
      </c>
      <c r="G18571" t="s">
        <v>43</v>
      </c>
      <c r="H18571">
        <v>-595654.20326599979</v>
      </c>
      <c r="J18571">
        <v>-595654.20326599979</v>
      </c>
      <c r="K18571" t="s">
        <v>379</v>
      </c>
    </row>
    <row r="18572" spans="1:11" x14ac:dyDescent="0.3">
      <c r="A18572">
        <v>4114050</v>
      </c>
      <c r="B18572" t="s">
        <v>269</v>
      </c>
      <c r="C18572" t="s">
        <v>295</v>
      </c>
      <c r="D18572">
        <v>2022.07</v>
      </c>
      <c r="E18572" t="s">
        <v>151</v>
      </c>
      <c r="F18572" t="s">
        <v>42</v>
      </c>
      <c r="G18572" t="s">
        <v>43</v>
      </c>
      <c r="H18572">
        <v>387.12289400000009</v>
      </c>
      <c r="I18572">
        <v>1636.404</v>
      </c>
      <c r="J18572">
        <v>2023.5268940000001</v>
      </c>
      <c r="K18572" t="s">
        <v>379</v>
      </c>
    </row>
    <row r="18573" spans="1:11" x14ac:dyDescent="0.3">
      <c r="A18573">
        <v>4114050</v>
      </c>
      <c r="B18573" t="s">
        <v>269</v>
      </c>
      <c r="C18573" t="s">
        <v>301</v>
      </c>
      <c r="D18573">
        <v>2022.08</v>
      </c>
      <c r="E18573" t="s">
        <v>151</v>
      </c>
      <c r="F18573" t="s">
        <v>42</v>
      </c>
      <c r="G18573" t="s">
        <v>43</v>
      </c>
      <c r="H18573">
        <v>2023.5268940000001</v>
      </c>
      <c r="I18573">
        <v>0</v>
      </c>
      <c r="J18573">
        <v>2023.5268940000001</v>
      </c>
      <c r="K18573" t="s">
        <v>379</v>
      </c>
    </row>
    <row r="18574" spans="1:11" x14ac:dyDescent="0.3">
      <c r="A18574">
        <v>4114050</v>
      </c>
      <c r="B18574" t="s">
        <v>269</v>
      </c>
      <c r="C18574" t="s">
        <v>304</v>
      </c>
      <c r="D18574">
        <v>2022.09</v>
      </c>
      <c r="E18574" t="s">
        <v>151</v>
      </c>
      <c r="F18574" t="s">
        <v>42</v>
      </c>
      <c r="G18574" t="s">
        <v>43</v>
      </c>
      <c r="H18574">
        <v>2023.5268940000001</v>
      </c>
      <c r="I18574">
        <v>13.2</v>
      </c>
      <c r="J18574">
        <v>2036.7268940000001</v>
      </c>
      <c r="K18574" t="s">
        <v>379</v>
      </c>
    </row>
    <row r="18575" spans="1:11" x14ac:dyDescent="0.3">
      <c r="A18575">
        <v>4114050</v>
      </c>
      <c r="B18575" t="s">
        <v>269</v>
      </c>
      <c r="C18575" t="s">
        <v>308</v>
      </c>
      <c r="D18575">
        <v>2022.1</v>
      </c>
      <c r="E18575" t="s">
        <v>151</v>
      </c>
      <c r="F18575" t="s">
        <v>42</v>
      </c>
      <c r="G18575" t="s">
        <v>43</v>
      </c>
      <c r="H18575">
        <v>2036.7268939999999</v>
      </c>
      <c r="I18575">
        <v>219.989</v>
      </c>
      <c r="J18575">
        <v>2256.7158939999999</v>
      </c>
      <c r="K18575" t="s">
        <v>379</v>
      </c>
    </row>
    <row r="18576" spans="1:11" x14ac:dyDescent="0.3">
      <c r="A18576">
        <v>4114050</v>
      </c>
      <c r="B18576" t="s">
        <v>269</v>
      </c>
      <c r="C18576" t="s">
        <v>313</v>
      </c>
      <c r="D18576">
        <v>2022.11</v>
      </c>
      <c r="E18576" t="s">
        <v>151</v>
      </c>
      <c r="F18576" t="s">
        <v>42</v>
      </c>
      <c r="G18576" t="s">
        <v>43</v>
      </c>
      <c r="H18576">
        <v>2256.7158939999999</v>
      </c>
      <c r="I18576">
        <v>684.02772000000004</v>
      </c>
      <c r="J18576">
        <v>2940.743614</v>
      </c>
      <c r="K18576" t="s">
        <v>379</v>
      </c>
    </row>
    <row r="18577" spans="1:11" x14ac:dyDescent="0.3">
      <c r="A18577">
        <v>4114050</v>
      </c>
      <c r="B18577" t="s">
        <v>269</v>
      </c>
      <c r="C18577" t="s">
        <v>317</v>
      </c>
      <c r="D18577">
        <v>2022.12</v>
      </c>
      <c r="E18577" t="s">
        <v>151</v>
      </c>
      <c r="F18577" t="s">
        <v>42</v>
      </c>
      <c r="G18577" t="s">
        <v>43</v>
      </c>
      <c r="H18577">
        <v>2940.743614</v>
      </c>
      <c r="I18577">
        <v>0</v>
      </c>
      <c r="J18577">
        <v>2940.743614</v>
      </c>
      <c r="K18577" t="s">
        <v>379</v>
      </c>
    </row>
    <row r="18578" spans="1:11" x14ac:dyDescent="0.3">
      <c r="A18578">
        <v>4114050</v>
      </c>
      <c r="B18578" t="s">
        <v>269</v>
      </c>
      <c r="C18578" t="s">
        <v>320</v>
      </c>
      <c r="D18578">
        <v>2023.01</v>
      </c>
      <c r="E18578" t="s">
        <v>151</v>
      </c>
      <c r="F18578" t="s">
        <v>42</v>
      </c>
      <c r="G18578" t="s">
        <v>43</v>
      </c>
      <c r="H18578">
        <v>2940.743614</v>
      </c>
      <c r="I18578">
        <v>0</v>
      </c>
      <c r="J18578">
        <v>2940.743614</v>
      </c>
      <c r="K18578" t="s">
        <v>379</v>
      </c>
    </row>
    <row r="18579" spans="1:11" x14ac:dyDescent="0.3">
      <c r="A18579">
        <v>4114050</v>
      </c>
      <c r="B18579" t="s">
        <v>269</v>
      </c>
      <c r="C18579" t="s">
        <v>325</v>
      </c>
      <c r="D18579">
        <v>2023.02</v>
      </c>
      <c r="E18579" t="s">
        <v>151</v>
      </c>
      <c r="F18579" t="s">
        <v>42</v>
      </c>
      <c r="G18579" t="s">
        <v>43</v>
      </c>
      <c r="H18579">
        <v>2940.743614</v>
      </c>
      <c r="I18579">
        <v>0</v>
      </c>
      <c r="J18579">
        <v>2940.743614</v>
      </c>
      <c r="K18579" t="s">
        <v>379</v>
      </c>
    </row>
    <row r="18580" spans="1:11" x14ac:dyDescent="0.3">
      <c r="A18580">
        <v>4114050</v>
      </c>
      <c r="B18580" t="s">
        <v>269</v>
      </c>
      <c r="C18580" t="s">
        <v>328</v>
      </c>
      <c r="D18580">
        <v>2023.03</v>
      </c>
      <c r="E18580" t="s">
        <v>151</v>
      </c>
      <c r="F18580" t="s">
        <v>42</v>
      </c>
      <c r="G18580" t="s">
        <v>43</v>
      </c>
      <c r="H18580">
        <v>2940.743614</v>
      </c>
      <c r="I18580">
        <v>419.89800000000002</v>
      </c>
      <c r="J18580">
        <v>3360.6416140000001</v>
      </c>
      <c r="K18580" t="s">
        <v>379</v>
      </c>
    </row>
    <row r="18581" spans="1:11" x14ac:dyDescent="0.3">
      <c r="A18581">
        <v>4114050</v>
      </c>
      <c r="B18581" t="s">
        <v>269</v>
      </c>
      <c r="C18581" t="s">
        <v>331</v>
      </c>
      <c r="D18581">
        <v>2023.04</v>
      </c>
      <c r="E18581" t="s">
        <v>151</v>
      </c>
      <c r="F18581" t="s">
        <v>42</v>
      </c>
      <c r="G18581" t="s">
        <v>43</v>
      </c>
      <c r="H18581">
        <v>3360.6416140000001</v>
      </c>
      <c r="I18581">
        <v>0</v>
      </c>
      <c r="J18581">
        <v>3360.6416140000001</v>
      </c>
      <c r="K18581" t="s">
        <v>379</v>
      </c>
    </row>
    <row r="18582" spans="1:11" x14ac:dyDescent="0.3">
      <c r="A18582">
        <v>4114050</v>
      </c>
      <c r="B18582" t="s">
        <v>269</v>
      </c>
      <c r="C18582" t="s">
        <v>333</v>
      </c>
      <c r="D18582">
        <v>2023.05</v>
      </c>
      <c r="E18582" t="s">
        <v>151</v>
      </c>
      <c r="F18582" t="s">
        <v>42</v>
      </c>
      <c r="G18582" t="s">
        <v>43</v>
      </c>
      <c r="H18582">
        <v>3360.6416140000001</v>
      </c>
      <c r="J18582">
        <v>3360.6416140000001</v>
      </c>
      <c r="K18582" t="s">
        <v>379</v>
      </c>
    </row>
    <row r="18583" spans="1:11" x14ac:dyDescent="0.3">
      <c r="A18583">
        <v>4114050</v>
      </c>
      <c r="B18583" t="s">
        <v>269</v>
      </c>
      <c r="C18583" t="s">
        <v>342</v>
      </c>
      <c r="D18583">
        <v>2023.06</v>
      </c>
      <c r="E18583" t="s">
        <v>151</v>
      </c>
      <c r="F18583" t="s">
        <v>42</v>
      </c>
      <c r="G18583" t="s">
        <v>43</v>
      </c>
      <c r="H18583">
        <v>3360.6416140000001</v>
      </c>
      <c r="I18583">
        <v>0</v>
      </c>
      <c r="J18583">
        <v>3360.6416140000001</v>
      </c>
      <c r="K18583" t="s">
        <v>379</v>
      </c>
    </row>
    <row r="18584" spans="1:11" x14ac:dyDescent="0.3">
      <c r="A18584">
        <v>4114050</v>
      </c>
      <c r="B18584" t="s">
        <v>269</v>
      </c>
      <c r="C18584" t="s">
        <v>346</v>
      </c>
      <c r="D18584">
        <v>2023.07</v>
      </c>
      <c r="E18584" t="s">
        <v>151</v>
      </c>
      <c r="F18584" t="s">
        <v>42</v>
      </c>
      <c r="G18584" t="s">
        <v>43</v>
      </c>
      <c r="H18584">
        <v>3360.6416140000001</v>
      </c>
      <c r="J18584">
        <v>3360.6416140000001</v>
      </c>
      <c r="K18584" t="s">
        <v>379</v>
      </c>
    </row>
    <row r="18585" spans="1:11" x14ac:dyDescent="0.3">
      <c r="A18585">
        <v>4114050</v>
      </c>
      <c r="B18585" t="s">
        <v>269</v>
      </c>
      <c r="C18585" t="s">
        <v>347</v>
      </c>
      <c r="D18585">
        <v>2023.08</v>
      </c>
      <c r="E18585" t="s">
        <v>151</v>
      </c>
      <c r="F18585" t="s">
        <v>42</v>
      </c>
      <c r="G18585" t="s">
        <v>43</v>
      </c>
      <c r="H18585">
        <v>3360.6416140000001</v>
      </c>
      <c r="J18585">
        <v>3360.6416140000001</v>
      </c>
      <c r="K18585" t="s">
        <v>379</v>
      </c>
    </row>
    <row r="18586" spans="1:11" x14ac:dyDescent="0.3">
      <c r="A18586">
        <v>4114050</v>
      </c>
      <c r="B18586" t="s">
        <v>269</v>
      </c>
      <c r="C18586" t="s">
        <v>382</v>
      </c>
      <c r="D18586">
        <v>2023.09</v>
      </c>
      <c r="E18586" t="s">
        <v>151</v>
      </c>
      <c r="F18586" t="s">
        <v>42</v>
      </c>
      <c r="G18586" t="s">
        <v>43</v>
      </c>
      <c r="H18586">
        <v>3360.6416140000001</v>
      </c>
      <c r="I18586">
        <v>0</v>
      </c>
      <c r="J18586">
        <v>3360.6416140000001</v>
      </c>
      <c r="K18586" t="s">
        <v>379</v>
      </c>
    </row>
    <row r="18587" spans="1:11" x14ac:dyDescent="0.3">
      <c r="A18587">
        <v>4114050</v>
      </c>
      <c r="B18587" t="s">
        <v>269</v>
      </c>
      <c r="C18587" t="s">
        <v>383</v>
      </c>
      <c r="D18587">
        <v>2023.1</v>
      </c>
      <c r="E18587" t="s">
        <v>151</v>
      </c>
      <c r="F18587" t="s">
        <v>42</v>
      </c>
      <c r="G18587" t="s">
        <v>43</v>
      </c>
      <c r="H18587">
        <v>3360.6416140000001</v>
      </c>
      <c r="I18587">
        <v>0</v>
      </c>
      <c r="J18587">
        <v>3360.6416140000001</v>
      </c>
      <c r="K18587" t="s">
        <v>379</v>
      </c>
    </row>
    <row r="18588" spans="1:11" x14ac:dyDescent="0.3">
      <c r="A18588">
        <v>4114050</v>
      </c>
      <c r="B18588" t="s">
        <v>269</v>
      </c>
      <c r="C18588" t="s">
        <v>384</v>
      </c>
      <c r="D18588">
        <v>2023.11</v>
      </c>
      <c r="E18588" t="s">
        <v>151</v>
      </c>
      <c r="F18588" t="s">
        <v>42</v>
      </c>
      <c r="G18588" t="s">
        <v>43</v>
      </c>
      <c r="H18588">
        <v>3360.6416140000001</v>
      </c>
      <c r="I18588">
        <v>0</v>
      </c>
      <c r="J18588">
        <v>3360.6416140000001</v>
      </c>
      <c r="K18588" t="s">
        <v>379</v>
      </c>
    </row>
    <row r="18589" spans="1:11" x14ac:dyDescent="0.3">
      <c r="A18589">
        <v>4114050</v>
      </c>
      <c r="B18589" t="s">
        <v>269</v>
      </c>
      <c r="C18589" t="s">
        <v>385</v>
      </c>
      <c r="D18589">
        <v>2023.12</v>
      </c>
      <c r="E18589" t="s">
        <v>151</v>
      </c>
      <c r="F18589" t="s">
        <v>42</v>
      </c>
      <c r="G18589" t="s">
        <v>43</v>
      </c>
      <c r="H18589">
        <v>3360.6416140000001</v>
      </c>
      <c r="J18589">
        <v>3360.6416140000001</v>
      </c>
      <c r="K18589" t="s">
        <v>379</v>
      </c>
    </row>
    <row r="18590" spans="1:11" x14ac:dyDescent="0.3">
      <c r="A18590">
        <v>4114050</v>
      </c>
      <c r="B18590" t="s">
        <v>269</v>
      </c>
      <c r="C18590" t="s">
        <v>386</v>
      </c>
      <c r="D18590">
        <v>2024.01</v>
      </c>
      <c r="E18590" t="s">
        <v>151</v>
      </c>
      <c r="F18590" t="s">
        <v>42</v>
      </c>
      <c r="G18590" t="s">
        <v>43</v>
      </c>
      <c r="H18590">
        <v>3360.6416140000001</v>
      </c>
      <c r="J18590">
        <v>3360.6416140000001</v>
      </c>
      <c r="K18590" t="s">
        <v>379</v>
      </c>
    </row>
    <row r="18591" spans="1:11" x14ac:dyDescent="0.3">
      <c r="A18591">
        <v>4114050</v>
      </c>
      <c r="B18591" t="s">
        <v>269</v>
      </c>
      <c r="C18591" t="s">
        <v>387</v>
      </c>
      <c r="D18591">
        <v>2024.02</v>
      </c>
      <c r="E18591" t="s">
        <v>151</v>
      </c>
      <c r="F18591" t="s">
        <v>42</v>
      </c>
      <c r="G18591" t="s">
        <v>43</v>
      </c>
      <c r="H18591">
        <v>3360.6416140000001</v>
      </c>
      <c r="I18591">
        <v>0</v>
      </c>
      <c r="J18591">
        <v>3360.6416140000001</v>
      </c>
      <c r="K18591" t="s">
        <v>379</v>
      </c>
    </row>
    <row r="18592" spans="1:11" x14ac:dyDescent="0.3">
      <c r="A18592">
        <v>4114050</v>
      </c>
      <c r="B18592" t="s">
        <v>269</v>
      </c>
      <c r="C18592" t="s">
        <v>388</v>
      </c>
      <c r="D18592">
        <v>2024.03</v>
      </c>
      <c r="E18592" t="s">
        <v>151</v>
      </c>
      <c r="F18592" t="s">
        <v>42</v>
      </c>
      <c r="G18592" t="s">
        <v>43</v>
      </c>
      <c r="H18592">
        <v>3360.6416140000001</v>
      </c>
      <c r="I18592">
        <v>0</v>
      </c>
      <c r="J18592">
        <v>3360.6416140000001</v>
      </c>
      <c r="K18592" t="s">
        <v>379</v>
      </c>
    </row>
    <row r="18593" spans="1:11" x14ac:dyDescent="0.3">
      <c r="A18593">
        <v>4114050</v>
      </c>
      <c r="B18593" t="s">
        <v>269</v>
      </c>
      <c r="C18593" t="s">
        <v>389</v>
      </c>
      <c r="D18593">
        <v>2024.04</v>
      </c>
      <c r="E18593" t="s">
        <v>151</v>
      </c>
      <c r="F18593" t="s">
        <v>42</v>
      </c>
      <c r="G18593" t="s">
        <v>43</v>
      </c>
      <c r="H18593">
        <v>3360.6416140000001</v>
      </c>
      <c r="I18593">
        <v>0</v>
      </c>
      <c r="J18593">
        <v>3360.6416140000001</v>
      </c>
      <c r="K18593" t="s">
        <v>379</v>
      </c>
    </row>
    <row r="18594" spans="1:11" x14ac:dyDescent="0.3">
      <c r="A18594">
        <v>4114050</v>
      </c>
      <c r="B18594" t="s">
        <v>269</v>
      </c>
      <c r="C18594" t="s">
        <v>390</v>
      </c>
      <c r="D18594">
        <v>2024.05</v>
      </c>
      <c r="E18594" t="s">
        <v>151</v>
      </c>
      <c r="F18594" t="s">
        <v>42</v>
      </c>
      <c r="G18594" t="s">
        <v>43</v>
      </c>
      <c r="H18594">
        <v>3360.6416140000001</v>
      </c>
      <c r="I18594">
        <v>0</v>
      </c>
      <c r="J18594">
        <v>3360.6416140000001</v>
      </c>
      <c r="K18594" t="s">
        <v>379</v>
      </c>
    </row>
    <row r="18595" spans="1:11" x14ac:dyDescent="0.3">
      <c r="A18595">
        <v>4114050</v>
      </c>
      <c r="B18595" t="s">
        <v>269</v>
      </c>
      <c r="C18595" t="s">
        <v>391</v>
      </c>
      <c r="D18595">
        <v>2024.06</v>
      </c>
      <c r="E18595" t="s">
        <v>151</v>
      </c>
      <c r="F18595" t="s">
        <v>42</v>
      </c>
      <c r="G18595" t="s">
        <v>43</v>
      </c>
      <c r="H18595">
        <v>3360.6416140000001</v>
      </c>
      <c r="I18595">
        <v>0</v>
      </c>
      <c r="J18595">
        <v>3360.6416140000001</v>
      </c>
      <c r="K18595" t="s">
        <v>379</v>
      </c>
    </row>
    <row r="18596" spans="1:11" x14ac:dyDescent="0.3">
      <c r="A18596">
        <v>4114050</v>
      </c>
      <c r="B18596" t="s">
        <v>269</v>
      </c>
      <c r="C18596" t="s">
        <v>471</v>
      </c>
      <c r="D18596">
        <v>2024.07</v>
      </c>
      <c r="E18596" t="s">
        <v>151</v>
      </c>
      <c r="F18596" t="s">
        <v>42</v>
      </c>
      <c r="G18596" t="s">
        <v>43</v>
      </c>
      <c r="H18596">
        <v>3360.6416140000001</v>
      </c>
      <c r="I18596">
        <v>0</v>
      </c>
      <c r="J18596">
        <v>3360.6416140000001</v>
      </c>
      <c r="K18596" t="s">
        <v>379</v>
      </c>
    </row>
    <row r="18597" spans="1:11" x14ac:dyDescent="0.3">
      <c r="A18597">
        <v>4114050</v>
      </c>
      <c r="B18597" t="s">
        <v>269</v>
      </c>
      <c r="C18597" t="s">
        <v>472</v>
      </c>
      <c r="D18597">
        <v>2024.08</v>
      </c>
      <c r="E18597" t="s">
        <v>151</v>
      </c>
      <c r="F18597" t="s">
        <v>42</v>
      </c>
      <c r="G18597" t="s">
        <v>43</v>
      </c>
      <c r="H18597">
        <v>3360.6416140000001</v>
      </c>
      <c r="I18597">
        <v>0</v>
      </c>
      <c r="J18597">
        <v>3360.6416140000001</v>
      </c>
      <c r="K18597" t="s">
        <v>379</v>
      </c>
    </row>
    <row r="18598" spans="1:11" x14ac:dyDescent="0.3">
      <c r="A18598">
        <v>4114050</v>
      </c>
      <c r="B18598" t="s">
        <v>269</v>
      </c>
      <c r="C18598" t="s">
        <v>473</v>
      </c>
      <c r="D18598">
        <v>2024.09</v>
      </c>
      <c r="E18598" t="s">
        <v>151</v>
      </c>
      <c r="F18598" t="s">
        <v>42</v>
      </c>
      <c r="G18598" t="s">
        <v>43</v>
      </c>
      <c r="H18598">
        <v>3360.6416140000001</v>
      </c>
      <c r="I18598">
        <v>0</v>
      </c>
      <c r="J18598">
        <v>3360.6416140000001</v>
      </c>
      <c r="K18598" t="s">
        <v>379</v>
      </c>
    </row>
    <row r="18599" spans="1:11" x14ac:dyDescent="0.3">
      <c r="A18599">
        <v>4114050</v>
      </c>
      <c r="B18599" t="s">
        <v>269</v>
      </c>
      <c r="C18599" t="s">
        <v>474</v>
      </c>
      <c r="D18599">
        <v>2024.1</v>
      </c>
      <c r="E18599" t="s">
        <v>151</v>
      </c>
      <c r="F18599" t="s">
        <v>42</v>
      </c>
      <c r="G18599" t="s">
        <v>43</v>
      </c>
      <c r="H18599">
        <v>3360.6416140000001</v>
      </c>
      <c r="I18599">
        <v>0</v>
      </c>
      <c r="J18599">
        <v>3360.6416140000001</v>
      </c>
      <c r="K18599" t="s">
        <v>379</v>
      </c>
    </row>
    <row r="18600" spans="1:11" x14ac:dyDescent="0.3">
      <c r="A18600">
        <v>4114050</v>
      </c>
      <c r="B18600" t="s">
        <v>269</v>
      </c>
      <c r="C18600" t="s">
        <v>475</v>
      </c>
      <c r="D18600">
        <v>2024.11</v>
      </c>
      <c r="E18600" t="s">
        <v>151</v>
      </c>
      <c r="F18600" t="s">
        <v>42</v>
      </c>
      <c r="G18600" t="s">
        <v>43</v>
      </c>
      <c r="H18600">
        <v>3360.6416139999997</v>
      </c>
      <c r="I18600">
        <v>158.4</v>
      </c>
      <c r="J18600">
        <v>3519.0416139999998</v>
      </c>
      <c r="K18600" t="s">
        <v>379</v>
      </c>
    </row>
    <row r="18601" spans="1:11" x14ac:dyDescent="0.3">
      <c r="A18601">
        <v>4114050</v>
      </c>
      <c r="B18601" t="s">
        <v>269</v>
      </c>
      <c r="C18601" t="s">
        <v>476</v>
      </c>
      <c r="D18601">
        <v>2024.12</v>
      </c>
      <c r="E18601" t="s">
        <v>151</v>
      </c>
      <c r="F18601" t="s">
        <v>42</v>
      </c>
      <c r="G18601" t="s">
        <v>43</v>
      </c>
      <c r="H18601">
        <v>3519.0416139999998</v>
      </c>
      <c r="I18601">
        <v>0</v>
      </c>
      <c r="J18601">
        <v>3519.0416139999998</v>
      </c>
      <c r="K18601" t="s">
        <v>379</v>
      </c>
    </row>
    <row r="18602" spans="1:11" x14ac:dyDescent="0.3">
      <c r="A18602">
        <v>4114050</v>
      </c>
      <c r="B18602" t="s">
        <v>269</v>
      </c>
      <c r="C18602" t="s">
        <v>477</v>
      </c>
      <c r="D18602">
        <v>2025.01</v>
      </c>
      <c r="E18602" t="s">
        <v>151</v>
      </c>
      <c r="F18602" t="s">
        <v>42</v>
      </c>
      <c r="G18602" t="s">
        <v>43</v>
      </c>
      <c r="H18602">
        <v>3519.0416139999998</v>
      </c>
      <c r="I18602">
        <v>0</v>
      </c>
      <c r="J18602">
        <v>3519.0416139999998</v>
      </c>
      <c r="K18602" t="s">
        <v>379</v>
      </c>
    </row>
    <row r="18603" spans="1:11" x14ac:dyDescent="0.3">
      <c r="A18603">
        <v>4114050</v>
      </c>
      <c r="B18603" t="s">
        <v>269</v>
      </c>
      <c r="C18603" t="s">
        <v>478</v>
      </c>
      <c r="D18603">
        <v>2025.02</v>
      </c>
      <c r="E18603" t="s">
        <v>151</v>
      </c>
      <c r="F18603" t="s">
        <v>42</v>
      </c>
      <c r="G18603" t="s">
        <v>43</v>
      </c>
      <c r="H18603">
        <v>3519.0416139999998</v>
      </c>
      <c r="I18603">
        <v>0</v>
      </c>
      <c r="J18603">
        <v>3519.0416139999998</v>
      </c>
      <c r="K18603" t="s">
        <v>379</v>
      </c>
    </row>
    <row r="18604" spans="1:11" x14ac:dyDescent="0.3">
      <c r="A18604">
        <v>4114050</v>
      </c>
      <c r="B18604" t="s">
        <v>269</v>
      </c>
      <c r="C18604" t="s">
        <v>479</v>
      </c>
      <c r="D18604">
        <v>2025.03</v>
      </c>
      <c r="E18604" t="s">
        <v>151</v>
      </c>
      <c r="F18604" t="s">
        <v>42</v>
      </c>
      <c r="G18604" t="s">
        <v>43</v>
      </c>
      <c r="H18604">
        <v>3519.0416139999998</v>
      </c>
      <c r="I18604">
        <v>0</v>
      </c>
      <c r="J18604">
        <v>3519.0416139999998</v>
      </c>
      <c r="K18604" t="s">
        <v>379</v>
      </c>
    </row>
    <row r="18605" spans="1:11" x14ac:dyDescent="0.3">
      <c r="A18605">
        <v>4114050</v>
      </c>
      <c r="B18605" t="s">
        <v>269</v>
      </c>
      <c r="C18605" t="s">
        <v>480</v>
      </c>
      <c r="D18605">
        <v>2025.04</v>
      </c>
      <c r="E18605" t="s">
        <v>151</v>
      </c>
      <c r="F18605" t="s">
        <v>42</v>
      </c>
      <c r="G18605" t="s">
        <v>43</v>
      </c>
      <c r="H18605">
        <v>3519.0416139999998</v>
      </c>
      <c r="I18605">
        <v>0</v>
      </c>
      <c r="J18605">
        <v>3519.0416139999998</v>
      </c>
      <c r="K18605" t="s">
        <v>379</v>
      </c>
    </row>
    <row r="18606" spans="1:11" x14ac:dyDescent="0.3">
      <c r="A18606">
        <v>4114050</v>
      </c>
      <c r="B18606" t="s">
        <v>269</v>
      </c>
      <c r="C18606" t="s">
        <v>481</v>
      </c>
      <c r="D18606">
        <v>2025.05</v>
      </c>
      <c r="E18606" t="s">
        <v>151</v>
      </c>
      <c r="F18606" t="s">
        <v>42</v>
      </c>
      <c r="G18606" t="s">
        <v>43</v>
      </c>
      <c r="H18606">
        <v>3519.0416139999998</v>
      </c>
      <c r="I18606">
        <v>0</v>
      </c>
      <c r="J18606">
        <v>3519.0416139999998</v>
      </c>
      <c r="K18606" t="s">
        <v>379</v>
      </c>
    </row>
    <row r="18607" spans="1:11" x14ac:dyDescent="0.3">
      <c r="A18607">
        <v>4114050</v>
      </c>
      <c r="B18607" t="s">
        <v>269</v>
      </c>
      <c r="C18607" t="s">
        <v>482</v>
      </c>
      <c r="D18607">
        <v>2025.06</v>
      </c>
      <c r="E18607" t="s">
        <v>151</v>
      </c>
      <c r="F18607" t="s">
        <v>42</v>
      </c>
      <c r="G18607" t="s">
        <v>43</v>
      </c>
      <c r="H18607">
        <v>3519.0416139999998</v>
      </c>
      <c r="I18607">
        <v>-267.70751999999999</v>
      </c>
      <c r="J18607">
        <v>3251.3340939999998</v>
      </c>
      <c r="K18607" t="s">
        <v>379</v>
      </c>
    </row>
    <row r="18608" spans="1:11" x14ac:dyDescent="0.3">
      <c r="A18608">
        <v>4114050</v>
      </c>
      <c r="B18608" t="s">
        <v>269</v>
      </c>
      <c r="C18608" t="s">
        <v>550</v>
      </c>
      <c r="D18608">
        <v>2025.07</v>
      </c>
      <c r="E18608" t="s">
        <v>151</v>
      </c>
      <c r="F18608" t="s">
        <v>42</v>
      </c>
      <c r="G18608" t="s">
        <v>43</v>
      </c>
      <c r="H18608">
        <v>3251.3340940000003</v>
      </c>
      <c r="I18608">
        <v>385.95</v>
      </c>
      <c r="J18608">
        <v>3637.2840940000001</v>
      </c>
      <c r="K18608" t="s">
        <v>379</v>
      </c>
    </row>
    <row r="18609" spans="1:11" x14ac:dyDescent="0.3">
      <c r="A18609">
        <v>4114050</v>
      </c>
      <c r="B18609" t="s">
        <v>269</v>
      </c>
      <c r="C18609" t="s">
        <v>551</v>
      </c>
      <c r="D18609">
        <v>2025.08</v>
      </c>
      <c r="E18609" t="s">
        <v>151</v>
      </c>
      <c r="F18609" t="s">
        <v>42</v>
      </c>
      <c r="G18609" t="s">
        <v>43</v>
      </c>
      <c r="H18609">
        <v>3637.2840940000001</v>
      </c>
      <c r="I18609">
        <v>0</v>
      </c>
      <c r="J18609">
        <v>3637.2840940000001</v>
      </c>
      <c r="K18609" t="s">
        <v>379</v>
      </c>
    </row>
    <row r="18610" spans="1:11" x14ac:dyDescent="0.3">
      <c r="A18610">
        <v>4114050</v>
      </c>
      <c r="B18610" t="s">
        <v>269</v>
      </c>
      <c r="C18610" t="s">
        <v>552</v>
      </c>
      <c r="D18610">
        <v>2025.09</v>
      </c>
      <c r="E18610" t="s">
        <v>151</v>
      </c>
      <c r="F18610" t="s">
        <v>42</v>
      </c>
      <c r="G18610" t="s">
        <v>43</v>
      </c>
      <c r="H18610">
        <v>3637.2840940000001</v>
      </c>
      <c r="I18610">
        <v>0</v>
      </c>
      <c r="J18610">
        <v>3637.2840940000001</v>
      </c>
      <c r="K18610" t="s">
        <v>379</v>
      </c>
    </row>
    <row r="18611" spans="1:11" x14ac:dyDescent="0.3">
      <c r="A18611">
        <v>4114050</v>
      </c>
      <c r="B18611" t="s">
        <v>269</v>
      </c>
      <c r="C18611" t="s">
        <v>553</v>
      </c>
      <c r="D18611">
        <v>2025.1</v>
      </c>
      <c r="E18611" t="s">
        <v>151</v>
      </c>
      <c r="F18611" t="s">
        <v>42</v>
      </c>
      <c r="G18611" t="s">
        <v>43</v>
      </c>
      <c r="H18611">
        <v>3637.2840940000001</v>
      </c>
      <c r="I18611">
        <v>0</v>
      </c>
      <c r="J18611">
        <v>3637.2840940000001</v>
      </c>
      <c r="K18611" t="s">
        <v>379</v>
      </c>
    </row>
    <row r="18612" spans="1:11" x14ac:dyDescent="0.3">
      <c r="A18612">
        <v>4114050</v>
      </c>
      <c r="B18612" t="s">
        <v>269</v>
      </c>
      <c r="C18612" t="s">
        <v>554</v>
      </c>
      <c r="D18612">
        <v>2025.11</v>
      </c>
      <c r="E18612" t="s">
        <v>151</v>
      </c>
      <c r="F18612" t="s">
        <v>42</v>
      </c>
      <c r="G18612" t="s">
        <v>43</v>
      </c>
      <c r="H18612">
        <v>3637.2840940000001</v>
      </c>
      <c r="I18612">
        <v>0</v>
      </c>
      <c r="J18612">
        <v>3637.2840940000001</v>
      </c>
      <c r="K18612" t="s">
        <v>379</v>
      </c>
    </row>
    <row r="18613" spans="1:11" x14ac:dyDescent="0.3">
      <c r="A18613">
        <v>4114050</v>
      </c>
      <c r="B18613" t="s">
        <v>269</v>
      </c>
      <c r="C18613" t="s">
        <v>555</v>
      </c>
      <c r="D18613">
        <v>2025.12</v>
      </c>
      <c r="E18613" t="s">
        <v>151</v>
      </c>
      <c r="F18613" t="s">
        <v>42</v>
      </c>
      <c r="G18613" t="s">
        <v>43</v>
      </c>
      <c r="H18613">
        <v>3637.2840940000001</v>
      </c>
      <c r="J18613">
        <v>3637.2840940000001</v>
      </c>
      <c r="K18613" t="s">
        <v>379</v>
      </c>
    </row>
    <row r="18614" spans="1:11" x14ac:dyDescent="0.3">
      <c r="A18614">
        <v>4114050</v>
      </c>
      <c r="B18614" t="s">
        <v>269</v>
      </c>
      <c r="C18614" t="s">
        <v>556</v>
      </c>
      <c r="D18614">
        <v>2026.01</v>
      </c>
      <c r="E18614" t="s">
        <v>151</v>
      </c>
      <c r="F18614" t="s">
        <v>42</v>
      </c>
      <c r="G18614" t="s">
        <v>43</v>
      </c>
      <c r="H18614">
        <v>3637.2840940000001</v>
      </c>
      <c r="J18614">
        <v>3637.2840940000001</v>
      </c>
      <c r="K18614" t="s">
        <v>379</v>
      </c>
    </row>
    <row r="18615" spans="1:11" x14ac:dyDescent="0.3">
      <c r="A18615">
        <v>4114050</v>
      </c>
      <c r="B18615" t="s">
        <v>269</v>
      </c>
      <c r="C18615" t="s">
        <v>557</v>
      </c>
      <c r="D18615">
        <v>2026.02</v>
      </c>
      <c r="E18615" t="s">
        <v>151</v>
      </c>
      <c r="F18615" t="s">
        <v>42</v>
      </c>
      <c r="G18615" t="s">
        <v>43</v>
      </c>
      <c r="H18615">
        <v>3637.2840940000001</v>
      </c>
      <c r="J18615">
        <v>3637.2840940000001</v>
      </c>
      <c r="K18615" t="s">
        <v>379</v>
      </c>
    </row>
    <row r="18616" spans="1:11" x14ac:dyDescent="0.3">
      <c r="A18616">
        <v>4114050</v>
      </c>
      <c r="B18616" t="s">
        <v>269</v>
      </c>
      <c r="C18616" t="s">
        <v>558</v>
      </c>
      <c r="D18616">
        <v>2026.03</v>
      </c>
      <c r="E18616" t="s">
        <v>151</v>
      </c>
      <c r="F18616" t="s">
        <v>42</v>
      </c>
      <c r="G18616" t="s">
        <v>43</v>
      </c>
      <c r="H18616">
        <v>3637.2840940000001</v>
      </c>
      <c r="J18616">
        <v>3637.2840940000001</v>
      </c>
      <c r="K18616" t="s">
        <v>379</v>
      </c>
    </row>
    <row r="18617" spans="1:11" x14ac:dyDescent="0.3">
      <c r="A18617">
        <v>4114050</v>
      </c>
      <c r="B18617" t="s">
        <v>269</v>
      </c>
      <c r="C18617" t="s">
        <v>559</v>
      </c>
      <c r="D18617">
        <v>2026.04</v>
      </c>
      <c r="E18617" t="s">
        <v>151</v>
      </c>
      <c r="F18617" t="s">
        <v>42</v>
      </c>
      <c r="G18617" t="s">
        <v>43</v>
      </c>
      <c r="H18617">
        <v>3637.2840940000001</v>
      </c>
      <c r="J18617">
        <v>3637.2840940000001</v>
      </c>
      <c r="K18617" t="s">
        <v>379</v>
      </c>
    </row>
    <row r="18618" spans="1:11" x14ac:dyDescent="0.3">
      <c r="A18618">
        <v>4114050</v>
      </c>
      <c r="B18618" t="s">
        <v>269</v>
      </c>
      <c r="C18618" t="s">
        <v>560</v>
      </c>
      <c r="D18618">
        <v>2026.05</v>
      </c>
      <c r="E18618" t="s">
        <v>151</v>
      </c>
      <c r="F18618" t="s">
        <v>42</v>
      </c>
      <c r="G18618" t="s">
        <v>43</v>
      </c>
      <c r="H18618">
        <v>3637.2840940000001</v>
      </c>
      <c r="J18618">
        <v>3637.2840940000001</v>
      </c>
      <c r="K18618" t="s">
        <v>379</v>
      </c>
    </row>
    <row r="18619" spans="1:11" x14ac:dyDescent="0.3">
      <c r="A18619">
        <v>4114050</v>
      </c>
      <c r="B18619" t="s">
        <v>269</v>
      </c>
      <c r="C18619" t="s">
        <v>561</v>
      </c>
      <c r="D18619">
        <v>2026.06</v>
      </c>
      <c r="E18619" t="s">
        <v>151</v>
      </c>
      <c r="F18619" t="s">
        <v>42</v>
      </c>
      <c r="G18619" t="s">
        <v>43</v>
      </c>
      <c r="H18619">
        <v>3637.2840940000001</v>
      </c>
      <c r="J18619">
        <v>3637.2840940000001</v>
      </c>
      <c r="K18619" t="s">
        <v>379</v>
      </c>
    </row>
    <row r="18620" spans="1:11" x14ac:dyDescent="0.3">
      <c r="A18620">
        <v>4114051</v>
      </c>
      <c r="B18620" t="s">
        <v>270</v>
      </c>
      <c r="C18620" t="s">
        <v>295</v>
      </c>
      <c r="D18620">
        <v>2022.07</v>
      </c>
      <c r="E18620" t="s">
        <v>151</v>
      </c>
      <c r="F18620" t="s">
        <v>116</v>
      </c>
      <c r="G18620" t="s">
        <v>43</v>
      </c>
      <c r="H18620">
        <v>-4363.5828940000001</v>
      </c>
      <c r="I18620">
        <v>-5590.0039999999999</v>
      </c>
      <c r="J18620">
        <v>-9953.586894</v>
      </c>
      <c r="K18620" t="s">
        <v>379</v>
      </c>
    </row>
    <row r="18621" spans="1:11" x14ac:dyDescent="0.3">
      <c r="A18621">
        <v>4114051</v>
      </c>
      <c r="B18621" t="s">
        <v>270</v>
      </c>
      <c r="C18621" t="s">
        <v>301</v>
      </c>
      <c r="D18621">
        <v>2022.08</v>
      </c>
      <c r="E18621" t="s">
        <v>151</v>
      </c>
      <c r="F18621" t="s">
        <v>116</v>
      </c>
      <c r="G18621" t="s">
        <v>43</v>
      </c>
      <c r="H18621">
        <v>-9953.586894</v>
      </c>
      <c r="I18621">
        <v>-2029</v>
      </c>
      <c r="J18621">
        <v>-11982.586894</v>
      </c>
      <c r="K18621" t="s">
        <v>379</v>
      </c>
    </row>
    <row r="18622" spans="1:11" x14ac:dyDescent="0.3">
      <c r="A18622">
        <v>4114051</v>
      </c>
      <c r="B18622" t="s">
        <v>270</v>
      </c>
      <c r="C18622" t="s">
        <v>304</v>
      </c>
      <c r="D18622">
        <v>2022.09</v>
      </c>
      <c r="E18622" t="s">
        <v>151</v>
      </c>
      <c r="F18622" t="s">
        <v>116</v>
      </c>
      <c r="G18622" t="s">
        <v>43</v>
      </c>
      <c r="H18622">
        <v>-11982.586894</v>
      </c>
      <c r="I18622">
        <v>-964</v>
      </c>
      <c r="J18622">
        <v>-12946.586894</v>
      </c>
      <c r="K18622" t="s">
        <v>379</v>
      </c>
    </row>
    <row r="18623" spans="1:11" x14ac:dyDescent="0.3">
      <c r="A18623">
        <v>4114051</v>
      </c>
      <c r="B18623" t="s">
        <v>270</v>
      </c>
      <c r="C18623" t="s">
        <v>308</v>
      </c>
      <c r="D18623">
        <v>2022.1</v>
      </c>
      <c r="E18623" t="s">
        <v>151</v>
      </c>
      <c r="F18623" t="s">
        <v>116</v>
      </c>
      <c r="G18623" t="s">
        <v>43</v>
      </c>
      <c r="H18623">
        <v>-12946.586894</v>
      </c>
      <c r="I18623">
        <v>-1684.999</v>
      </c>
      <c r="J18623">
        <v>-14631.585894</v>
      </c>
      <c r="K18623" t="s">
        <v>379</v>
      </c>
    </row>
    <row r="18624" spans="1:11" x14ac:dyDescent="0.3">
      <c r="A18624">
        <v>4114051</v>
      </c>
      <c r="B18624" t="s">
        <v>270</v>
      </c>
      <c r="C18624" t="s">
        <v>313</v>
      </c>
      <c r="D18624">
        <v>2022.11</v>
      </c>
      <c r="E18624" t="s">
        <v>151</v>
      </c>
      <c r="F18624" t="s">
        <v>116</v>
      </c>
      <c r="G18624" t="s">
        <v>43</v>
      </c>
      <c r="H18624">
        <v>-14631.585894000003</v>
      </c>
      <c r="I18624">
        <v>-5656.7977199999996</v>
      </c>
      <c r="J18624">
        <v>-20288.383614000002</v>
      </c>
      <c r="K18624" t="s">
        <v>379</v>
      </c>
    </row>
    <row r="18625" spans="1:11" x14ac:dyDescent="0.3">
      <c r="A18625">
        <v>4114051</v>
      </c>
      <c r="B18625" t="s">
        <v>270</v>
      </c>
      <c r="C18625" t="s">
        <v>317</v>
      </c>
      <c r="D18625">
        <v>2022.12</v>
      </c>
      <c r="E18625" t="s">
        <v>151</v>
      </c>
      <c r="F18625" t="s">
        <v>116</v>
      </c>
      <c r="G18625" t="s">
        <v>43</v>
      </c>
      <c r="H18625">
        <v>-20288.383613999998</v>
      </c>
      <c r="I18625">
        <v>-910</v>
      </c>
      <c r="J18625">
        <v>-21198.383613999998</v>
      </c>
      <c r="K18625" t="s">
        <v>379</v>
      </c>
    </row>
    <row r="18626" spans="1:11" x14ac:dyDescent="0.3">
      <c r="A18626">
        <v>4114051</v>
      </c>
      <c r="B18626" t="s">
        <v>270</v>
      </c>
      <c r="C18626" t="s">
        <v>320</v>
      </c>
      <c r="D18626">
        <v>2023.01</v>
      </c>
      <c r="E18626" t="s">
        <v>151</v>
      </c>
      <c r="F18626" t="s">
        <v>116</v>
      </c>
      <c r="G18626" t="s">
        <v>43</v>
      </c>
      <c r="H18626">
        <v>-21198.383613999998</v>
      </c>
      <c r="I18626">
        <v>-528</v>
      </c>
      <c r="J18626">
        <v>-21726.383613999998</v>
      </c>
      <c r="K18626" t="s">
        <v>379</v>
      </c>
    </row>
    <row r="18627" spans="1:11" x14ac:dyDescent="0.3">
      <c r="A18627">
        <v>4114051</v>
      </c>
      <c r="B18627" t="s">
        <v>270</v>
      </c>
      <c r="C18627" t="s">
        <v>325</v>
      </c>
      <c r="D18627">
        <v>2023.02</v>
      </c>
      <c r="E18627" t="s">
        <v>151</v>
      </c>
      <c r="F18627" t="s">
        <v>116</v>
      </c>
      <c r="G18627" t="s">
        <v>43</v>
      </c>
      <c r="H18627">
        <v>-21726.383613999998</v>
      </c>
      <c r="I18627">
        <v>-910</v>
      </c>
      <c r="J18627">
        <v>-22636.383613999998</v>
      </c>
      <c r="K18627" t="s">
        <v>379</v>
      </c>
    </row>
    <row r="18628" spans="1:11" x14ac:dyDescent="0.3">
      <c r="A18628">
        <v>4114051</v>
      </c>
      <c r="B18628" t="s">
        <v>270</v>
      </c>
      <c r="C18628" t="s">
        <v>328</v>
      </c>
      <c r="D18628">
        <v>2023.03</v>
      </c>
      <c r="E18628" t="s">
        <v>151</v>
      </c>
      <c r="F18628" t="s">
        <v>116</v>
      </c>
      <c r="G18628" t="s">
        <v>43</v>
      </c>
      <c r="H18628">
        <v>-22636.383613999998</v>
      </c>
      <c r="I18628">
        <v>-6479.9979999999996</v>
      </c>
      <c r="J18628">
        <v>-29116.381613999998</v>
      </c>
      <c r="K18628" t="s">
        <v>379</v>
      </c>
    </row>
    <row r="18629" spans="1:11" x14ac:dyDescent="0.3">
      <c r="A18629">
        <v>4114051</v>
      </c>
      <c r="B18629" t="s">
        <v>270</v>
      </c>
      <c r="C18629" t="s">
        <v>331</v>
      </c>
      <c r="D18629">
        <v>2023.04</v>
      </c>
      <c r="E18629" t="s">
        <v>151</v>
      </c>
      <c r="F18629" t="s">
        <v>116</v>
      </c>
      <c r="G18629" t="s">
        <v>43</v>
      </c>
      <c r="H18629">
        <v>-29116.381613999998</v>
      </c>
      <c r="I18629">
        <v>-2724</v>
      </c>
      <c r="J18629">
        <v>-31840.381613999998</v>
      </c>
      <c r="K18629" t="s">
        <v>379</v>
      </c>
    </row>
    <row r="18630" spans="1:11" x14ac:dyDescent="0.3">
      <c r="A18630">
        <v>4114051</v>
      </c>
      <c r="B18630" t="s">
        <v>270</v>
      </c>
      <c r="C18630" t="s">
        <v>333</v>
      </c>
      <c r="D18630">
        <v>2023.05</v>
      </c>
      <c r="E18630" t="s">
        <v>151</v>
      </c>
      <c r="F18630" t="s">
        <v>116</v>
      </c>
      <c r="G18630" t="s">
        <v>43</v>
      </c>
      <c r="H18630">
        <v>-31840.381613999998</v>
      </c>
      <c r="J18630">
        <v>-31840.381613999998</v>
      </c>
      <c r="K18630" t="s">
        <v>379</v>
      </c>
    </row>
    <row r="18631" spans="1:11" x14ac:dyDescent="0.3">
      <c r="A18631">
        <v>4114051</v>
      </c>
      <c r="B18631" t="s">
        <v>270</v>
      </c>
      <c r="C18631" t="s">
        <v>342</v>
      </c>
      <c r="D18631">
        <v>2023.06</v>
      </c>
      <c r="E18631" t="s">
        <v>151</v>
      </c>
      <c r="F18631" t="s">
        <v>116</v>
      </c>
      <c r="G18631" t="s">
        <v>43</v>
      </c>
      <c r="H18631">
        <v>-31840.381613999998</v>
      </c>
      <c r="I18631">
        <v>-910</v>
      </c>
      <c r="J18631">
        <v>-32750.381613999998</v>
      </c>
      <c r="K18631" t="s">
        <v>379</v>
      </c>
    </row>
    <row r="18632" spans="1:11" x14ac:dyDescent="0.3">
      <c r="A18632">
        <v>4114051</v>
      </c>
      <c r="B18632" t="s">
        <v>270</v>
      </c>
      <c r="C18632" t="s">
        <v>346</v>
      </c>
      <c r="D18632">
        <v>2023.07</v>
      </c>
      <c r="E18632" t="s">
        <v>151</v>
      </c>
      <c r="F18632" t="s">
        <v>116</v>
      </c>
      <c r="G18632" t="s">
        <v>43</v>
      </c>
      <c r="H18632">
        <v>-32750.381613999998</v>
      </c>
      <c r="J18632">
        <v>-32750.381613999998</v>
      </c>
      <c r="K18632" t="s">
        <v>379</v>
      </c>
    </row>
    <row r="18633" spans="1:11" x14ac:dyDescent="0.3">
      <c r="A18633">
        <v>4114051</v>
      </c>
      <c r="B18633" t="s">
        <v>270</v>
      </c>
      <c r="C18633" t="s">
        <v>347</v>
      </c>
      <c r="D18633">
        <v>2023.08</v>
      </c>
      <c r="E18633" t="s">
        <v>151</v>
      </c>
      <c r="F18633" t="s">
        <v>116</v>
      </c>
      <c r="G18633" t="s">
        <v>43</v>
      </c>
      <c r="H18633">
        <v>-32750.381613999998</v>
      </c>
      <c r="J18633">
        <v>-32750.381613999998</v>
      </c>
      <c r="K18633" t="s">
        <v>379</v>
      </c>
    </row>
    <row r="18634" spans="1:11" x14ac:dyDescent="0.3">
      <c r="A18634">
        <v>4114051</v>
      </c>
      <c r="B18634" t="s">
        <v>270</v>
      </c>
      <c r="C18634" t="s">
        <v>382</v>
      </c>
      <c r="D18634">
        <v>2023.09</v>
      </c>
      <c r="E18634" t="s">
        <v>151</v>
      </c>
      <c r="F18634" t="s">
        <v>116</v>
      </c>
      <c r="G18634" t="s">
        <v>43</v>
      </c>
      <c r="H18634">
        <v>-32750.381614000002</v>
      </c>
      <c r="I18634">
        <v>-22640.91</v>
      </c>
      <c r="J18634">
        <v>-55391.291614000002</v>
      </c>
      <c r="K18634" t="s">
        <v>379</v>
      </c>
    </row>
    <row r="18635" spans="1:11" x14ac:dyDescent="0.3">
      <c r="A18635">
        <v>4114051</v>
      </c>
      <c r="B18635" t="s">
        <v>270</v>
      </c>
      <c r="C18635" t="s">
        <v>383</v>
      </c>
      <c r="D18635">
        <v>2023.1</v>
      </c>
      <c r="E18635" t="s">
        <v>151</v>
      </c>
      <c r="F18635" t="s">
        <v>116</v>
      </c>
      <c r="G18635" t="s">
        <v>43</v>
      </c>
      <c r="H18635">
        <v>-55391.291614000002</v>
      </c>
      <c r="I18635">
        <v>-520.35</v>
      </c>
      <c r="J18635">
        <v>-55911.641614</v>
      </c>
      <c r="K18635" t="s">
        <v>379</v>
      </c>
    </row>
    <row r="18636" spans="1:11" x14ac:dyDescent="0.3">
      <c r="A18636">
        <v>4114051</v>
      </c>
      <c r="B18636" t="s">
        <v>270</v>
      </c>
      <c r="C18636" t="s">
        <v>384</v>
      </c>
      <c r="D18636">
        <v>2023.11</v>
      </c>
      <c r="E18636" t="s">
        <v>151</v>
      </c>
      <c r="F18636" t="s">
        <v>116</v>
      </c>
      <c r="G18636" t="s">
        <v>43</v>
      </c>
      <c r="H18636">
        <v>-55911.641614000007</v>
      </c>
      <c r="I18636">
        <v>-1377.52</v>
      </c>
      <c r="J18636">
        <v>-57289.161614000004</v>
      </c>
      <c r="K18636" t="s">
        <v>379</v>
      </c>
    </row>
    <row r="18637" spans="1:11" x14ac:dyDescent="0.3">
      <c r="A18637">
        <v>4114051</v>
      </c>
      <c r="B18637" t="s">
        <v>270</v>
      </c>
      <c r="C18637" t="s">
        <v>385</v>
      </c>
      <c r="D18637">
        <v>2023.12</v>
      </c>
      <c r="E18637" t="s">
        <v>151</v>
      </c>
      <c r="F18637" t="s">
        <v>116</v>
      </c>
      <c r="G18637" t="s">
        <v>43</v>
      </c>
      <c r="H18637">
        <v>-57289.161614000004</v>
      </c>
      <c r="J18637">
        <v>-57289.161614000004</v>
      </c>
      <c r="K18637" t="s">
        <v>379</v>
      </c>
    </row>
    <row r="18638" spans="1:11" x14ac:dyDescent="0.3">
      <c r="A18638">
        <v>4114051</v>
      </c>
      <c r="B18638" t="s">
        <v>270</v>
      </c>
      <c r="C18638" t="s">
        <v>386</v>
      </c>
      <c r="D18638">
        <v>2024.01</v>
      </c>
      <c r="E18638" t="s">
        <v>151</v>
      </c>
      <c r="F18638" t="s">
        <v>116</v>
      </c>
      <c r="G18638" t="s">
        <v>43</v>
      </c>
      <c r="H18638">
        <v>-57289.161614000004</v>
      </c>
      <c r="J18638">
        <v>-57289.161614000004</v>
      </c>
      <c r="K18638" t="s">
        <v>379</v>
      </c>
    </row>
    <row r="18639" spans="1:11" x14ac:dyDescent="0.3">
      <c r="A18639">
        <v>4114051</v>
      </c>
      <c r="B18639" t="s">
        <v>270</v>
      </c>
      <c r="C18639" t="s">
        <v>387</v>
      </c>
      <c r="D18639">
        <v>2024.02</v>
      </c>
      <c r="E18639" t="s">
        <v>151</v>
      </c>
      <c r="F18639" t="s">
        <v>116</v>
      </c>
      <c r="G18639" t="s">
        <v>43</v>
      </c>
      <c r="H18639">
        <v>-57289.161614000004</v>
      </c>
      <c r="I18639">
        <v>-508.88</v>
      </c>
      <c r="J18639">
        <v>-57798.041614000002</v>
      </c>
      <c r="K18639" t="s">
        <v>379</v>
      </c>
    </row>
    <row r="18640" spans="1:11" x14ac:dyDescent="0.3">
      <c r="A18640">
        <v>4114051</v>
      </c>
      <c r="B18640" t="s">
        <v>270</v>
      </c>
      <c r="C18640" t="s">
        <v>388</v>
      </c>
      <c r="D18640">
        <v>2024.03</v>
      </c>
      <c r="E18640" t="s">
        <v>151</v>
      </c>
      <c r="F18640" t="s">
        <v>116</v>
      </c>
      <c r="G18640" t="s">
        <v>43</v>
      </c>
      <c r="H18640">
        <v>-57798.041614000002</v>
      </c>
      <c r="I18640">
        <v>-2074.1799999999998</v>
      </c>
      <c r="J18640">
        <v>-59872.221614000002</v>
      </c>
      <c r="K18640" t="s">
        <v>379</v>
      </c>
    </row>
    <row r="18641" spans="1:11" x14ac:dyDescent="0.3">
      <c r="A18641">
        <v>4114051</v>
      </c>
      <c r="B18641" t="s">
        <v>270</v>
      </c>
      <c r="C18641" t="s">
        <v>389</v>
      </c>
      <c r="D18641">
        <v>2024.04</v>
      </c>
      <c r="E18641" t="s">
        <v>151</v>
      </c>
      <c r="F18641" t="s">
        <v>116</v>
      </c>
      <c r="G18641" t="s">
        <v>43</v>
      </c>
      <c r="H18641">
        <v>-59872.221614000002</v>
      </c>
      <c r="I18641">
        <v>-2090.85</v>
      </c>
      <c r="J18641">
        <v>-61963.071614</v>
      </c>
      <c r="K18641" t="s">
        <v>379</v>
      </c>
    </row>
    <row r="18642" spans="1:11" x14ac:dyDescent="0.3">
      <c r="A18642">
        <v>4114051</v>
      </c>
      <c r="B18642" t="s">
        <v>270</v>
      </c>
      <c r="C18642" t="s">
        <v>390</v>
      </c>
      <c r="D18642">
        <v>2024.05</v>
      </c>
      <c r="E18642" t="s">
        <v>151</v>
      </c>
      <c r="F18642" t="s">
        <v>116</v>
      </c>
      <c r="G18642" t="s">
        <v>43</v>
      </c>
      <c r="H18642">
        <v>-61963.071614</v>
      </c>
      <c r="I18642">
        <v>-3087.38</v>
      </c>
      <c r="J18642">
        <v>-65050.451613999998</v>
      </c>
      <c r="K18642" t="s">
        <v>379</v>
      </c>
    </row>
    <row r="18643" spans="1:11" x14ac:dyDescent="0.3">
      <c r="A18643">
        <v>4114051</v>
      </c>
      <c r="B18643" t="s">
        <v>270</v>
      </c>
      <c r="C18643" t="s">
        <v>391</v>
      </c>
      <c r="D18643">
        <v>2024.06</v>
      </c>
      <c r="E18643" t="s">
        <v>151</v>
      </c>
      <c r="F18643" t="s">
        <v>116</v>
      </c>
      <c r="G18643" t="s">
        <v>43</v>
      </c>
      <c r="H18643">
        <v>-65050.451613999998</v>
      </c>
      <c r="I18643">
        <v>-1517.18</v>
      </c>
      <c r="J18643">
        <v>-66567.631613999998</v>
      </c>
      <c r="K18643" t="s">
        <v>379</v>
      </c>
    </row>
    <row r="18644" spans="1:11" x14ac:dyDescent="0.3">
      <c r="A18644">
        <v>4114051</v>
      </c>
      <c r="B18644" t="s">
        <v>270</v>
      </c>
      <c r="C18644" t="s">
        <v>471</v>
      </c>
      <c r="D18644">
        <v>2024.07</v>
      </c>
      <c r="E18644" t="s">
        <v>151</v>
      </c>
      <c r="F18644" t="s">
        <v>116</v>
      </c>
      <c r="G18644" t="s">
        <v>43</v>
      </c>
      <c r="H18644">
        <v>-66567.631614000013</v>
      </c>
      <c r="I18644">
        <v>-1103.76</v>
      </c>
      <c r="J18644">
        <v>-67671.391614000007</v>
      </c>
      <c r="K18644" t="s">
        <v>379</v>
      </c>
    </row>
    <row r="18645" spans="1:11" x14ac:dyDescent="0.3">
      <c r="A18645">
        <v>4114051</v>
      </c>
      <c r="B18645" t="s">
        <v>270</v>
      </c>
      <c r="C18645" t="s">
        <v>472</v>
      </c>
      <c r="D18645">
        <v>2024.08</v>
      </c>
      <c r="E18645" t="s">
        <v>151</v>
      </c>
      <c r="F18645" t="s">
        <v>116</v>
      </c>
      <c r="G18645" t="s">
        <v>43</v>
      </c>
      <c r="H18645">
        <v>-67671.391614000007</v>
      </c>
      <c r="I18645">
        <v>-7761.3899999999994</v>
      </c>
      <c r="J18645">
        <v>-75432.781614000007</v>
      </c>
      <c r="K18645" t="s">
        <v>379</v>
      </c>
    </row>
    <row r="18646" spans="1:11" x14ac:dyDescent="0.3">
      <c r="A18646">
        <v>4114051</v>
      </c>
      <c r="B18646" t="s">
        <v>270</v>
      </c>
      <c r="C18646" t="s">
        <v>473</v>
      </c>
      <c r="D18646">
        <v>2024.09</v>
      </c>
      <c r="E18646" t="s">
        <v>151</v>
      </c>
      <c r="F18646" t="s">
        <v>116</v>
      </c>
      <c r="G18646" t="s">
        <v>43</v>
      </c>
      <c r="H18646">
        <v>-75432.781614000007</v>
      </c>
      <c r="I18646">
        <v>-1656.55</v>
      </c>
      <c r="J18646">
        <v>-77089.33161400001</v>
      </c>
      <c r="K18646" t="s">
        <v>379</v>
      </c>
    </row>
    <row r="18647" spans="1:11" x14ac:dyDescent="0.3">
      <c r="A18647">
        <v>4114051</v>
      </c>
      <c r="B18647" t="s">
        <v>270</v>
      </c>
      <c r="C18647" t="s">
        <v>474</v>
      </c>
      <c r="D18647">
        <v>2024.1</v>
      </c>
      <c r="E18647" t="s">
        <v>151</v>
      </c>
      <c r="F18647" t="s">
        <v>116</v>
      </c>
      <c r="G18647" t="s">
        <v>43</v>
      </c>
      <c r="H18647">
        <v>-77089.331613999995</v>
      </c>
      <c r="I18647">
        <v>-3549.9700000000003</v>
      </c>
      <c r="J18647">
        <v>-80639.301613999996</v>
      </c>
      <c r="K18647" t="s">
        <v>379</v>
      </c>
    </row>
    <row r="18648" spans="1:11" x14ac:dyDescent="0.3">
      <c r="A18648">
        <v>4114051</v>
      </c>
      <c r="B18648" t="s">
        <v>270</v>
      </c>
      <c r="C18648" t="s">
        <v>475</v>
      </c>
      <c r="D18648">
        <v>2024.11</v>
      </c>
      <c r="E18648" t="s">
        <v>151</v>
      </c>
      <c r="F18648" t="s">
        <v>116</v>
      </c>
      <c r="G18648" t="s">
        <v>43</v>
      </c>
      <c r="H18648">
        <v>-80639.301613999996</v>
      </c>
      <c r="I18648">
        <v>-3904.86</v>
      </c>
      <c r="J18648">
        <v>-84544.161613999997</v>
      </c>
      <c r="K18648" t="s">
        <v>379</v>
      </c>
    </row>
    <row r="18649" spans="1:11" x14ac:dyDescent="0.3">
      <c r="A18649">
        <v>4114051</v>
      </c>
      <c r="B18649" t="s">
        <v>270</v>
      </c>
      <c r="C18649" t="s">
        <v>476</v>
      </c>
      <c r="D18649">
        <v>2024.12</v>
      </c>
      <c r="E18649" t="s">
        <v>151</v>
      </c>
      <c r="F18649" t="s">
        <v>116</v>
      </c>
      <c r="G18649" t="s">
        <v>43</v>
      </c>
      <c r="H18649">
        <v>-84544.161613999997</v>
      </c>
      <c r="I18649">
        <v>-1200.27</v>
      </c>
      <c r="J18649">
        <v>-85744.431614000001</v>
      </c>
      <c r="K18649" t="s">
        <v>379</v>
      </c>
    </row>
    <row r="18650" spans="1:11" x14ac:dyDescent="0.3">
      <c r="A18650">
        <v>4114051</v>
      </c>
      <c r="B18650" t="s">
        <v>270</v>
      </c>
      <c r="C18650" t="s">
        <v>477</v>
      </c>
      <c r="D18650">
        <v>2025.01</v>
      </c>
      <c r="E18650" t="s">
        <v>151</v>
      </c>
      <c r="F18650" t="s">
        <v>116</v>
      </c>
      <c r="G18650" t="s">
        <v>43</v>
      </c>
      <c r="H18650">
        <v>-85744.431614000001</v>
      </c>
      <c r="I18650">
        <v>-551.76</v>
      </c>
      <c r="J18650">
        <v>-86296.191613999996</v>
      </c>
      <c r="K18650" t="s">
        <v>379</v>
      </c>
    </row>
    <row r="18651" spans="1:11" x14ac:dyDescent="0.3">
      <c r="A18651">
        <v>4114051</v>
      </c>
      <c r="B18651" t="s">
        <v>270</v>
      </c>
      <c r="C18651" t="s">
        <v>478</v>
      </c>
      <c r="D18651">
        <v>2025.02</v>
      </c>
      <c r="E18651" t="s">
        <v>151</v>
      </c>
      <c r="F18651" t="s">
        <v>116</v>
      </c>
      <c r="G18651" t="s">
        <v>43</v>
      </c>
      <c r="H18651">
        <v>-86296.191613999996</v>
      </c>
      <c r="I18651">
        <v>-919.59999999999991</v>
      </c>
      <c r="J18651">
        <v>-87215.791614000002</v>
      </c>
      <c r="K18651" t="s">
        <v>379</v>
      </c>
    </row>
    <row r="18652" spans="1:11" x14ac:dyDescent="0.3">
      <c r="A18652">
        <v>4114051</v>
      </c>
      <c r="B18652" t="s">
        <v>270</v>
      </c>
      <c r="C18652" t="s">
        <v>479</v>
      </c>
      <c r="D18652">
        <v>2025.03</v>
      </c>
      <c r="E18652" t="s">
        <v>151</v>
      </c>
      <c r="F18652" t="s">
        <v>116</v>
      </c>
      <c r="G18652" t="s">
        <v>43</v>
      </c>
      <c r="H18652">
        <v>-87215.791614000002</v>
      </c>
      <c r="I18652">
        <v>-3105.04</v>
      </c>
      <c r="J18652">
        <v>-90320.831613999995</v>
      </c>
      <c r="K18652" t="s">
        <v>379</v>
      </c>
    </row>
    <row r="18653" spans="1:11" x14ac:dyDescent="0.3">
      <c r="A18653">
        <v>4114051</v>
      </c>
      <c r="B18653" t="s">
        <v>270</v>
      </c>
      <c r="C18653" t="s">
        <v>480</v>
      </c>
      <c r="D18653">
        <v>2025.04</v>
      </c>
      <c r="E18653" t="s">
        <v>151</v>
      </c>
      <c r="F18653" t="s">
        <v>116</v>
      </c>
      <c r="G18653" t="s">
        <v>43</v>
      </c>
      <c r="H18653">
        <v>-90320.83161400001</v>
      </c>
      <c r="I18653">
        <v>-2207.0400000000004</v>
      </c>
      <c r="J18653">
        <v>-92527.871614000003</v>
      </c>
      <c r="K18653" t="s">
        <v>379</v>
      </c>
    </row>
    <row r="18654" spans="1:11" x14ac:dyDescent="0.3">
      <c r="A18654">
        <v>4114051</v>
      </c>
      <c r="B18654" t="s">
        <v>270</v>
      </c>
      <c r="C18654" t="s">
        <v>481</v>
      </c>
      <c r="D18654">
        <v>2025.05</v>
      </c>
      <c r="E18654" t="s">
        <v>151</v>
      </c>
      <c r="F18654" t="s">
        <v>116</v>
      </c>
      <c r="G18654" t="s">
        <v>43</v>
      </c>
      <c r="H18654">
        <v>-92527.871614000003</v>
      </c>
      <c r="I18654">
        <v>-1317.44</v>
      </c>
      <c r="J18654">
        <v>-93845.311614000006</v>
      </c>
      <c r="K18654" t="s">
        <v>379</v>
      </c>
    </row>
    <row r="18655" spans="1:11" x14ac:dyDescent="0.3">
      <c r="A18655">
        <v>4114051</v>
      </c>
      <c r="B18655" t="s">
        <v>270</v>
      </c>
      <c r="C18655" t="s">
        <v>482</v>
      </c>
      <c r="D18655">
        <v>2025.06</v>
      </c>
      <c r="E18655" t="s">
        <v>151</v>
      </c>
      <c r="F18655" t="s">
        <v>116</v>
      </c>
      <c r="G18655" t="s">
        <v>43</v>
      </c>
      <c r="H18655">
        <v>-93845.311614000006</v>
      </c>
      <c r="I18655">
        <v>-5749.2324800000006</v>
      </c>
      <c r="J18655">
        <v>-99594.544094000012</v>
      </c>
      <c r="K18655" t="s">
        <v>379</v>
      </c>
    </row>
    <row r="18656" spans="1:11" x14ac:dyDescent="0.3">
      <c r="A18656">
        <v>4114051</v>
      </c>
      <c r="B18656" t="s">
        <v>270</v>
      </c>
      <c r="C18656" t="s">
        <v>550</v>
      </c>
      <c r="D18656">
        <v>2025.07</v>
      </c>
      <c r="E18656" t="s">
        <v>151</v>
      </c>
      <c r="F18656" t="s">
        <v>116</v>
      </c>
      <c r="G18656" t="s">
        <v>43</v>
      </c>
      <c r="H18656">
        <v>-99594.544094000012</v>
      </c>
      <c r="I18656">
        <v>-7022.98</v>
      </c>
      <c r="J18656">
        <v>-106617.52409400001</v>
      </c>
      <c r="K18656" t="s">
        <v>379</v>
      </c>
    </row>
    <row r="18657" spans="1:11" x14ac:dyDescent="0.3">
      <c r="A18657">
        <v>4114051</v>
      </c>
      <c r="B18657" t="s">
        <v>270</v>
      </c>
      <c r="C18657" t="s">
        <v>551</v>
      </c>
      <c r="D18657">
        <v>2025.08</v>
      </c>
      <c r="E18657" t="s">
        <v>151</v>
      </c>
      <c r="F18657" t="s">
        <v>116</v>
      </c>
      <c r="G18657" t="s">
        <v>43</v>
      </c>
      <c r="H18657">
        <v>-106617.52409400002</v>
      </c>
      <c r="I18657">
        <v>-2977.23</v>
      </c>
      <c r="J18657">
        <v>-109594.75409400002</v>
      </c>
      <c r="K18657" t="s">
        <v>379</v>
      </c>
    </row>
    <row r="18658" spans="1:11" x14ac:dyDescent="0.3">
      <c r="A18658">
        <v>4114051</v>
      </c>
      <c r="B18658" t="s">
        <v>270</v>
      </c>
      <c r="C18658" t="s">
        <v>552</v>
      </c>
      <c r="D18658">
        <v>2025.09</v>
      </c>
      <c r="E18658" t="s">
        <v>151</v>
      </c>
      <c r="F18658" t="s">
        <v>116</v>
      </c>
      <c r="G18658" t="s">
        <v>43</v>
      </c>
      <c r="H18658">
        <v>-109594.754094</v>
      </c>
      <c r="I18658">
        <v>-1521.3600000000001</v>
      </c>
      <c r="J18658">
        <v>-111116.114094</v>
      </c>
      <c r="K18658" t="s">
        <v>379</v>
      </c>
    </row>
    <row r="18659" spans="1:11" x14ac:dyDescent="0.3">
      <c r="A18659">
        <v>4114051</v>
      </c>
      <c r="B18659" t="s">
        <v>270</v>
      </c>
      <c r="C18659" t="s">
        <v>553</v>
      </c>
      <c r="D18659">
        <v>2025.1</v>
      </c>
      <c r="E18659" t="s">
        <v>151</v>
      </c>
      <c r="F18659" t="s">
        <v>116</v>
      </c>
      <c r="G18659" t="s">
        <v>43</v>
      </c>
      <c r="H18659">
        <v>-111116.11409400002</v>
      </c>
      <c r="I18659">
        <v>-2685.84</v>
      </c>
      <c r="J18659">
        <v>-113801.95409400002</v>
      </c>
      <c r="K18659" t="s">
        <v>379</v>
      </c>
    </row>
    <row r="18660" spans="1:11" x14ac:dyDescent="0.3">
      <c r="A18660">
        <v>4114051</v>
      </c>
      <c r="B18660" t="s">
        <v>270</v>
      </c>
      <c r="C18660" t="s">
        <v>554</v>
      </c>
      <c r="D18660">
        <v>2025.11</v>
      </c>
      <c r="E18660" t="s">
        <v>151</v>
      </c>
      <c r="F18660" t="s">
        <v>116</v>
      </c>
      <c r="G18660" t="s">
        <v>43</v>
      </c>
      <c r="H18660">
        <v>-113801.95409400003</v>
      </c>
      <c r="I18660">
        <v>-2222.12</v>
      </c>
      <c r="J18660">
        <v>-116024.07409400003</v>
      </c>
      <c r="K18660" t="s">
        <v>379</v>
      </c>
    </row>
    <row r="18661" spans="1:11" x14ac:dyDescent="0.3">
      <c r="A18661">
        <v>4114051</v>
      </c>
      <c r="B18661" t="s">
        <v>270</v>
      </c>
      <c r="C18661" t="s">
        <v>555</v>
      </c>
      <c r="D18661">
        <v>2025.12</v>
      </c>
      <c r="E18661" t="s">
        <v>151</v>
      </c>
      <c r="F18661" t="s">
        <v>116</v>
      </c>
      <c r="G18661" t="s">
        <v>43</v>
      </c>
      <c r="H18661">
        <v>-116024.07409400003</v>
      </c>
      <c r="J18661">
        <v>-116024.07409400003</v>
      </c>
      <c r="K18661" t="s">
        <v>379</v>
      </c>
    </row>
    <row r="18662" spans="1:11" x14ac:dyDescent="0.3">
      <c r="A18662">
        <v>4114051</v>
      </c>
      <c r="B18662" t="s">
        <v>270</v>
      </c>
      <c r="C18662" t="s">
        <v>556</v>
      </c>
      <c r="D18662">
        <v>2026.01</v>
      </c>
      <c r="E18662" t="s">
        <v>151</v>
      </c>
      <c r="F18662" t="s">
        <v>116</v>
      </c>
      <c r="G18662" t="s">
        <v>43</v>
      </c>
      <c r="H18662">
        <v>-116024.07409400003</v>
      </c>
      <c r="J18662">
        <v>-116024.07409400003</v>
      </c>
      <c r="K18662" t="s">
        <v>379</v>
      </c>
    </row>
    <row r="18663" spans="1:11" x14ac:dyDescent="0.3">
      <c r="A18663">
        <v>4114051</v>
      </c>
      <c r="B18663" t="s">
        <v>270</v>
      </c>
      <c r="C18663" t="s">
        <v>557</v>
      </c>
      <c r="D18663">
        <v>2026.02</v>
      </c>
      <c r="E18663" t="s">
        <v>151</v>
      </c>
      <c r="F18663" t="s">
        <v>116</v>
      </c>
      <c r="G18663" t="s">
        <v>43</v>
      </c>
      <c r="H18663">
        <v>-116024.07409400003</v>
      </c>
      <c r="J18663">
        <v>-116024.07409400003</v>
      </c>
      <c r="K18663" t="s">
        <v>379</v>
      </c>
    </row>
    <row r="18664" spans="1:11" x14ac:dyDescent="0.3">
      <c r="A18664">
        <v>4114051</v>
      </c>
      <c r="B18664" t="s">
        <v>270</v>
      </c>
      <c r="C18664" t="s">
        <v>558</v>
      </c>
      <c r="D18664">
        <v>2026.03</v>
      </c>
      <c r="E18664" t="s">
        <v>151</v>
      </c>
      <c r="F18664" t="s">
        <v>116</v>
      </c>
      <c r="G18664" t="s">
        <v>43</v>
      </c>
      <c r="H18664">
        <v>-116024.07409400003</v>
      </c>
      <c r="J18664">
        <v>-116024.07409400003</v>
      </c>
      <c r="K18664" t="s">
        <v>379</v>
      </c>
    </row>
    <row r="18665" spans="1:11" x14ac:dyDescent="0.3">
      <c r="A18665">
        <v>4114051</v>
      </c>
      <c r="B18665" t="s">
        <v>270</v>
      </c>
      <c r="C18665" t="s">
        <v>559</v>
      </c>
      <c r="D18665">
        <v>2026.04</v>
      </c>
      <c r="E18665" t="s">
        <v>151</v>
      </c>
      <c r="F18665" t="s">
        <v>116</v>
      </c>
      <c r="G18665" t="s">
        <v>43</v>
      </c>
      <c r="H18665">
        <v>-116024.07409400003</v>
      </c>
      <c r="J18665">
        <v>-116024.07409400003</v>
      </c>
      <c r="K18665" t="s">
        <v>379</v>
      </c>
    </row>
    <row r="18666" spans="1:11" x14ac:dyDescent="0.3">
      <c r="A18666">
        <v>4114051</v>
      </c>
      <c r="B18666" t="s">
        <v>270</v>
      </c>
      <c r="C18666" t="s">
        <v>560</v>
      </c>
      <c r="D18666">
        <v>2026.05</v>
      </c>
      <c r="E18666" t="s">
        <v>151</v>
      </c>
      <c r="F18666" t="s">
        <v>116</v>
      </c>
      <c r="G18666" t="s">
        <v>43</v>
      </c>
      <c r="H18666">
        <v>-116024.07409400003</v>
      </c>
      <c r="J18666">
        <v>-116024.07409400003</v>
      </c>
      <c r="K18666" t="s">
        <v>379</v>
      </c>
    </row>
    <row r="18667" spans="1:11" x14ac:dyDescent="0.3">
      <c r="A18667">
        <v>4114051</v>
      </c>
      <c r="B18667" t="s">
        <v>270</v>
      </c>
      <c r="C18667" t="s">
        <v>561</v>
      </c>
      <c r="D18667">
        <v>2026.06</v>
      </c>
      <c r="E18667" t="s">
        <v>151</v>
      </c>
      <c r="F18667" t="s">
        <v>116</v>
      </c>
      <c r="G18667" t="s">
        <v>43</v>
      </c>
      <c r="H18667">
        <v>-116024.07409400003</v>
      </c>
      <c r="J18667">
        <v>-116024.07409400003</v>
      </c>
      <c r="K18667" t="s">
        <v>379</v>
      </c>
    </row>
    <row r="18668" spans="1:11" x14ac:dyDescent="0.3">
      <c r="A18668">
        <v>4114060</v>
      </c>
      <c r="B18668" t="s">
        <v>291</v>
      </c>
      <c r="C18668" t="s">
        <v>295</v>
      </c>
      <c r="D18668">
        <v>2022.07</v>
      </c>
      <c r="E18668" t="s">
        <v>151</v>
      </c>
      <c r="F18668" t="s">
        <v>42</v>
      </c>
      <c r="G18668" t="s">
        <v>43</v>
      </c>
      <c r="H18668">
        <v>0</v>
      </c>
      <c r="J18668">
        <v>0</v>
      </c>
      <c r="K18668" t="s">
        <v>379</v>
      </c>
    </row>
    <row r="18669" spans="1:11" x14ac:dyDescent="0.3">
      <c r="A18669">
        <v>4114060</v>
      </c>
      <c r="B18669" t="s">
        <v>291</v>
      </c>
      <c r="C18669" t="s">
        <v>301</v>
      </c>
      <c r="D18669">
        <v>2022.08</v>
      </c>
      <c r="E18669" t="s">
        <v>151</v>
      </c>
      <c r="F18669" t="s">
        <v>42</v>
      </c>
      <c r="G18669" t="s">
        <v>43</v>
      </c>
      <c r="H18669">
        <v>0</v>
      </c>
      <c r="J18669">
        <v>0</v>
      </c>
      <c r="K18669" t="s">
        <v>379</v>
      </c>
    </row>
    <row r="18670" spans="1:11" x14ac:dyDescent="0.3">
      <c r="A18670">
        <v>4114060</v>
      </c>
      <c r="B18670" t="s">
        <v>291</v>
      </c>
      <c r="C18670" t="s">
        <v>304</v>
      </c>
      <c r="D18670">
        <v>2022.09</v>
      </c>
      <c r="E18670" t="s">
        <v>151</v>
      </c>
      <c r="F18670" t="s">
        <v>42</v>
      </c>
      <c r="G18670" t="s">
        <v>43</v>
      </c>
      <c r="H18670">
        <v>0</v>
      </c>
      <c r="J18670">
        <v>0</v>
      </c>
      <c r="K18670" t="s">
        <v>379</v>
      </c>
    </row>
    <row r="18671" spans="1:11" x14ac:dyDescent="0.3">
      <c r="A18671">
        <v>4114060</v>
      </c>
      <c r="B18671" t="s">
        <v>291</v>
      </c>
      <c r="C18671" t="s">
        <v>308</v>
      </c>
      <c r="D18671">
        <v>2022.1</v>
      </c>
      <c r="E18671" t="s">
        <v>151</v>
      </c>
      <c r="F18671" t="s">
        <v>42</v>
      </c>
      <c r="G18671" t="s">
        <v>43</v>
      </c>
      <c r="H18671">
        <v>0</v>
      </c>
      <c r="J18671">
        <v>0</v>
      </c>
      <c r="K18671" t="s">
        <v>379</v>
      </c>
    </row>
    <row r="18672" spans="1:11" x14ac:dyDescent="0.3">
      <c r="A18672">
        <v>4114060</v>
      </c>
      <c r="B18672" t="s">
        <v>291</v>
      </c>
      <c r="C18672" t="s">
        <v>313</v>
      </c>
      <c r="D18672">
        <v>2022.11</v>
      </c>
      <c r="E18672" t="s">
        <v>151</v>
      </c>
      <c r="F18672" t="s">
        <v>42</v>
      </c>
      <c r="G18672" t="s">
        <v>43</v>
      </c>
      <c r="H18672">
        <v>0</v>
      </c>
      <c r="J18672">
        <v>0</v>
      </c>
      <c r="K18672" t="s">
        <v>379</v>
      </c>
    </row>
    <row r="18673" spans="1:11" x14ac:dyDescent="0.3">
      <c r="A18673">
        <v>4114060</v>
      </c>
      <c r="B18673" t="s">
        <v>291</v>
      </c>
      <c r="C18673" t="s">
        <v>317</v>
      </c>
      <c r="D18673">
        <v>2022.12</v>
      </c>
      <c r="E18673" t="s">
        <v>151</v>
      </c>
      <c r="F18673" t="s">
        <v>42</v>
      </c>
      <c r="G18673" t="s">
        <v>43</v>
      </c>
      <c r="H18673">
        <v>0</v>
      </c>
      <c r="J18673">
        <v>0</v>
      </c>
      <c r="K18673" t="s">
        <v>379</v>
      </c>
    </row>
    <row r="18674" spans="1:11" x14ac:dyDescent="0.3">
      <c r="A18674">
        <v>4114060</v>
      </c>
      <c r="B18674" t="s">
        <v>291</v>
      </c>
      <c r="C18674" t="s">
        <v>320</v>
      </c>
      <c r="D18674">
        <v>2023.01</v>
      </c>
      <c r="E18674" t="s">
        <v>151</v>
      </c>
      <c r="F18674" t="s">
        <v>42</v>
      </c>
      <c r="G18674" t="s">
        <v>43</v>
      </c>
      <c r="H18674">
        <v>0</v>
      </c>
      <c r="J18674">
        <v>0</v>
      </c>
      <c r="K18674" t="s">
        <v>379</v>
      </c>
    </row>
    <row r="18675" spans="1:11" x14ac:dyDescent="0.3">
      <c r="A18675">
        <v>4114060</v>
      </c>
      <c r="B18675" t="s">
        <v>291</v>
      </c>
      <c r="C18675" t="s">
        <v>325</v>
      </c>
      <c r="D18675">
        <v>2023.02</v>
      </c>
      <c r="E18675" t="s">
        <v>151</v>
      </c>
      <c r="F18675" t="s">
        <v>42</v>
      </c>
      <c r="G18675" t="s">
        <v>43</v>
      </c>
      <c r="H18675">
        <v>0</v>
      </c>
      <c r="J18675">
        <v>0</v>
      </c>
      <c r="K18675" t="s">
        <v>379</v>
      </c>
    </row>
    <row r="18676" spans="1:11" x14ac:dyDescent="0.3">
      <c r="A18676">
        <v>4114060</v>
      </c>
      <c r="B18676" t="s">
        <v>291</v>
      </c>
      <c r="C18676" t="s">
        <v>328</v>
      </c>
      <c r="D18676">
        <v>2023.03</v>
      </c>
      <c r="E18676" t="s">
        <v>151</v>
      </c>
      <c r="F18676" t="s">
        <v>42</v>
      </c>
      <c r="G18676" t="s">
        <v>43</v>
      </c>
      <c r="H18676">
        <v>0</v>
      </c>
      <c r="J18676">
        <v>0</v>
      </c>
      <c r="K18676" t="s">
        <v>379</v>
      </c>
    </row>
    <row r="18677" spans="1:11" x14ac:dyDescent="0.3">
      <c r="A18677">
        <v>4114060</v>
      </c>
      <c r="B18677" t="s">
        <v>291</v>
      </c>
      <c r="C18677" t="s">
        <v>331</v>
      </c>
      <c r="D18677">
        <v>2023.04</v>
      </c>
      <c r="E18677" t="s">
        <v>151</v>
      </c>
      <c r="F18677" t="s">
        <v>42</v>
      </c>
      <c r="G18677" t="s">
        <v>43</v>
      </c>
      <c r="H18677">
        <v>0</v>
      </c>
      <c r="J18677">
        <v>0</v>
      </c>
      <c r="K18677" t="s">
        <v>379</v>
      </c>
    </row>
    <row r="18678" spans="1:11" x14ac:dyDescent="0.3">
      <c r="A18678">
        <v>4114060</v>
      </c>
      <c r="B18678" t="s">
        <v>291</v>
      </c>
      <c r="C18678" t="s">
        <v>333</v>
      </c>
      <c r="D18678">
        <v>2023.05</v>
      </c>
      <c r="E18678" t="s">
        <v>151</v>
      </c>
      <c r="F18678" t="s">
        <v>42</v>
      </c>
      <c r="G18678" t="s">
        <v>43</v>
      </c>
      <c r="H18678">
        <v>0</v>
      </c>
      <c r="J18678">
        <v>0</v>
      </c>
      <c r="K18678" t="s">
        <v>379</v>
      </c>
    </row>
    <row r="18679" spans="1:11" x14ac:dyDescent="0.3">
      <c r="A18679">
        <v>4114060</v>
      </c>
      <c r="B18679" t="s">
        <v>291</v>
      </c>
      <c r="C18679" t="s">
        <v>342</v>
      </c>
      <c r="D18679">
        <v>2023.06</v>
      </c>
      <c r="E18679" t="s">
        <v>151</v>
      </c>
      <c r="F18679" t="s">
        <v>42</v>
      </c>
      <c r="G18679" t="s">
        <v>43</v>
      </c>
      <c r="H18679">
        <v>0</v>
      </c>
      <c r="J18679">
        <v>0</v>
      </c>
      <c r="K18679" t="s">
        <v>379</v>
      </c>
    </row>
    <row r="18680" spans="1:11" x14ac:dyDescent="0.3">
      <c r="A18680">
        <v>4114060</v>
      </c>
      <c r="B18680" t="s">
        <v>291</v>
      </c>
      <c r="C18680" t="s">
        <v>346</v>
      </c>
      <c r="D18680">
        <v>2023.07</v>
      </c>
      <c r="E18680" t="s">
        <v>151</v>
      </c>
      <c r="F18680" t="s">
        <v>42</v>
      </c>
      <c r="G18680" t="s">
        <v>43</v>
      </c>
      <c r="H18680">
        <v>0</v>
      </c>
      <c r="J18680">
        <v>0</v>
      </c>
      <c r="K18680" t="s">
        <v>379</v>
      </c>
    </row>
    <row r="18681" spans="1:11" x14ac:dyDescent="0.3">
      <c r="A18681">
        <v>4114060</v>
      </c>
      <c r="B18681" t="s">
        <v>291</v>
      </c>
      <c r="C18681" t="s">
        <v>347</v>
      </c>
      <c r="D18681">
        <v>2023.08</v>
      </c>
      <c r="E18681" t="s">
        <v>151</v>
      </c>
      <c r="F18681" t="s">
        <v>42</v>
      </c>
      <c r="G18681" t="s">
        <v>43</v>
      </c>
      <c r="H18681">
        <v>0</v>
      </c>
      <c r="J18681">
        <v>0</v>
      </c>
      <c r="K18681" t="s">
        <v>379</v>
      </c>
    </row>
    <row r="18682" spans="1:11" x14ac:dyDescent="0.3">
      <c r="A18682">
        <v>4114060</v>
      </c>
      <c r="B18682" t="s">
        <v>291</v>
      </c>
      <c r="C18682" t="s">
        <v>382</v>
      </c>
      <c r="D18682">
        <v>2023.09</v>
      </c>
      <c r="E18682" t="s">
        <v>151</v>
      </c>
      <c r="F18682" t="s">
        <v>42</v>
      </c>
      <c r="G18682" t="s">
        <v>43</v>
      </c>
      <c r="H18682">
        <v>0</v>
      </c>
      <c r="J18682">
        <v>0</v>
      </c>
      <c r="K18682" t="s">
        <v>379</v>
      </c>
    </row>
    <row r="18683" spans="1:11" x14ac:dyDescent="0.3">
      <c r="A18683">
        <v>4114060</v>
      </c>
      <c r="B18683" t="s">
        <v>291</v>
      </c>
      <c r="C18683" t="s">
        <v>383</v>
      </c>
      <c r="D18683">
        <v>2023.1</v>
      </c>
      <c r="E18683" t="s">
        <v>151</v>
      </c>
      <c r="F18683" t="s">
        <v>42</v>
      </c>
      <c r="G18683" t="s">
        <v>43</v>
      </c>
      <c r="H18683">
        <v>0</v>
      </c>
      <c r="J18683">
        <v>0</v>
      </c>
      <c r="K18683" t="s">
        <v>379</v>
      </c>
    </row>
    <row r="18684" spans="1:11" x14ac:dyDescent="0.3">
      <c r="A18684">
        <v>4114060</v>
      </c>
      <c r="B18684" t="s">
        <v>291</v>
      </c>
      <c r="C18684" t="s">
        <v>384</v>
      </c>
      <c r="D18684">
        <v>2023.11</v>
      </c>
      <c r="E18684" t="s">
        <v>151</v>
      </c>
      <c r="F18684" t="s">
        <v>42</v>
      </c>
      <c r="G18684" t="s">
        <v>43</v>
      </c>
      <c r="H18684">
        <v>0</v>
      </c>
      <c r="J18684">
        <v>0</v>
      </c>
      <c r="K18684" t="s">
        <v>379</v>
      </c>
    </row>
    <row r="18685" spans="1:11" x14ac:dyDescent="0.3">
      <c r="A18685">
        <v>4114060</v>
      </c>
      <c r="B18685" t="s">
        <v>291</v>
      </c>
      <c r="C18685" t="s">
        <v>385</v>
      </c>
      <c r="D18685">
        <v>2023.12</v>
      </c>
      <c r="E18685" t="s">
        <v>151</v>
      </c>
      <c r="F18685" t="s">
        <v>42</v>
      </c>
      <c r="G18685" t="s">
        <v>43</v>
      </c>
      <c r="H18685">
        <v>0</v>
      </c>
      <c r="J18685">
        <v>0</v>
      </c>
      <c r="K18685" t="s">
        <v>379</v>
      </c>
    </row>
    <row r="18686" spans="1:11" x14ac:dyDescent="0.3">
      <c r="A18686">
        <v>4114060</v>
      </c>
      <c r="B18686" t="s">
        <v>291</v>
      </c>
      <c r="C18686" t="s">
        <v>386</v>
      </c>
      <c r="D18686">
        <v>2024.01</v>
      </c>
      <c r="E18686" t="s">
        <v>151</v>
      </c>
      <c r="F18686" t="s">
        <v>42</v>
      </c>
      <c r="G18686" t="s">
        <v>43</v>
      </c>
      <c r="H18686">
        <v>0</v>
      </c>
      <c r="J18686">
        <v>0</v>
      </c>
      <c r="K18686" t="s">
        <v>379</v>
      </c>
    </row>
    <row r="18687" spans="1:11" x14ac:dyDescent="0.3">
      <c r="A18687">
        <v>4114060</v>
      </c>
      <c r="B18687" t="s">
        <v>291</v>
      </c>
      <c r="C18687" t="s">
        <v>387</v>
      </c>
      <c r="D18687">
        <v>2024.02</v>
      </c>
      <c r="E18687" t="s">
        <v>151</v>
      </c>
      <c r="F18687" t="s">
        <v>42</v>
      </c>
      <c r="G18687" t="s">
        <v>43</v>
      </c>
      <c r="H18687">
        <v>0</v>
      </c>
      <c r="J18687">
        <v>0</v>
      </c>
      <c r="K18687" t="s">
        <v>379</v>
      </c>
    </row>
    <row r="18688" spans="1:11" x14ac:dyDescent="0.3">
      <c r="A18688">
        <v>4114060</v>
      </c>
      <c r="B18688" t="s">
        <v>291</v>
      </c>
      <c r="C18688" t="s">
        <v>388</v>
      </c>
      <c r="D18688">
        <v>2024.03</v>
      </c>
      <c r="E18688" t="s">
        <v>151</v>
      </c>
      <c r="F18688" t="s">
        <v>42</v>
      </c>
      <c r="G18688" t="s">
        <v>43</v>
      </c>
      <c r="H18688">
        <v>0</v>
      </c>
      <c r="J18688">
        <v>0</v>
      </c>
      <c r="K18688" t="s">
        <v>379</v>
      </c>
    </row>
    <row r="18689" spans="1:11" x14ac:dyDescent="0.3">
      <c r="A18689">
        <v>4114060</v>
      </c>
      <c r="B18689" t="s">
        <v>291</v>
      </c>
      <c r="C18689" t="s">
        <v>389</v>
      </c>
      <c r="D18689">
        <v>2024.04</v>
      </c>
      <c r="E18689" t="s">
        <v>151</v>
      </c>
      <c r="F18689" t="s">
        <v>42</v>
      </c>
      <c r="G18689" t="s">
        <v>43</v>
      </c>
      <c r="H18689">
        <v>0</v>
      </c>
      <c r="I18689">
        <v>0</v>
      </c>
      <c r="J18689">
        <v>0</v>
      </c>
      <c r="K18689" t="s">
        <v>379</v>
      </c>
    </row>
    <row r="18690" spans="1:11" x14ac:dyDescent="0.3">
      <c r="A18690">
        <v>4114060</v>
      </c>
      <c r="B18690" t="s">
        <v>291</v>
      </c>
      <c r="C18690" t="s">
        <v>390</v>
      </c>
      <c r="D18690">
        <v>2024.05</v>
      </c>
      <c r="E18690" t="s">
        <v>151</v>
      </c>
      <c r="F18690" t="s">
        <v>42</v>
      </c>
      <c r="G18690" t="s">
        <v>43</v>
      </c>
      <c r="H18690">
        <v>0</v>
      </c>
      <c r="J18690">
        <v>0</v>
      </c>
      <c r="K18690" t="s">
        <v>379</v>
      </c>
    </row>
    <row r="18691" spans="1:11" x14ac:dyDescent="0.3">
      <c r="A18691">
        <v>4114060</v>
      </c>
      <c r="B18691" t="s">
        <v>291</v>
      </c>
      <c r="C18691" t="s">
        <v>391</v>
      </c>
      <c r="D18691">
        <v>2024.06</v>
      </c>
      <c r="E18691" t="s">
        <v>151</v>
      </c>
      <c r="F18691" t="s">
        <v>42</v>
      </c>
      <c r="G18691" t="s">
        <v>43</v>
      </c>
      <c r="H18691">
        <v>0</v>
      </c>
      <c r="J18691">
        <v>0</v>
      </c>
      <c r="K18691" t="s">
        <v>379</v>
      </c>
    </row>
    <row r="18692" spans="1:11" x14ac:dyDescent="0.3">
      <c r="A18692">
        <v>4114060</v>
      </c>
      <c r="B18692" t="s">
        <v>291</v>
      </c>
      <c r="C18692" t="s">
        <v>471</v>
      </c>
      <c r="D18692">
        <v>2024.07</v>
      </c>
      <c r="E18692" t="s">
        <v>151</v>
      </c>
      <c r="F18692" t="s">
        <v>42</v>
      </c>
      <c r="G18692" t="s">
        <v>43</v>
      </c>
      <c r="H18692">
        <v>0</v>
      </c>
      <c r="J18692">
        <v>0</v>
      </c>
      <c r="K18692" t="s">
        <v>379</v>
      </c>
    </row>
    <row r="18693" spans="1:11" x14ac:dyDescent="0.3">
      <c r="A18693">
        <v>4114060</v>
      </c>
      <c r="B18693" t="s">
        <v>291</v>
      </c>
      <c r="C18693" t="s">
        <v>472</v>
      </c>
      <c r="D18693">
        <v>2024.08</v>
      </c>
      <c r="E18693" t="s">
        <v>151</v>
      </c>
      <c r="F18693" t="s">
        <v>42</v>
      </c>
      <c r="G18693" t="s">
        <v>43</v>
      </c>
      <c r="H18693">
        <v>0</v>
      </c>
      <c r="J18693">
        <v>0</v>
      </c>
      <c r="K18693" t="s">
        <v>379</v>
      </c>
    </row>
    <row r="18694" spans="1:11" x14ac:dyDescent="0.3">
      <c r="A18694">
        <v>4114060</v>
      </c>
      <c r="B18694" t="s">
        <v>291</v>
      </c>
      <c r="C18694" t="s">
        <v>473</v>
      </c>
      <c r="D18694">
        <v>2024.09</v>
      </c>
      <c r="E18694" t="s">
        <v>151</v>
      </c>
      <c r="F18694" t="s">
        <v>42</v>
      </c>
      <c r="G18694" t="s">
        <v>43</v>
      </c>
      <c r="H18694">
        <v>0</v>
      </c>
      <c r="J18694">
        <v>0</v>
      </c>
      <c r="K18694" t="s">
        <v>379</v>
      </c>
    </row>
    <row r="18695" spans="1:11" x14ac:dyDescent="0.3">
      <c r="A18695">
        <v>4114060</v>
      </c>
      <c r="B18695" t="s">
        <v>291</v>
      </c>
      <c r="C18695" t="s">
        <v>474</v>
      </c>
      <c r="D18695">
        <v>2024.1</v>
      </c>
      <c r="E18695" t="s">
        <v>151</v>
      </c>
      <c r="F18695" t="s">
        <v>42</v>
      </c>
      <c r="G18695" t="s">
        <v>43</v>
      </c>
      <c r="H18695">
        <v>0</v>
      </c>
      <c r="J18695">
        <v>0</v>
      </c>
      <c r="K18695" t="s">
        <v>379</v>
      </c>
    </row>
    <row r="18696" spans="1:11" x14ac:dyDescent="0.3">
      <c r="A18696">
        <v>4114060</v>
      </c>
      <c r="B18696" t="s">
        <v>291</v>
      </c>
      <c r="C18696" t="s">
        <v>475</v>
      </c>
      <c r="D18696">
        <v>2024.11</v>
      </c>
      <c r="E18696" t="s">
        <v>151</v>
      </c>
      <c r="F18696" t="s">
        <v>42</v>
      </c>
      <c r="G18696" t="s">
        <v>43</v>
      </c>
      <c r="H18696">
        <v>0</v>
      </c>
      <c r="J18696">
        <v>0</v>
      </c>
      <c r="K18696" t="s">
        <v>379</v>
      </c>
    </row>
    <row r="18697" spans="1:11" x14ac:dyDescent="0.3">
      <c r="A18697">
        <v>4114060</v>
      </c>
      <c r="B18697" t="s">
        <v>291</v>
      </c>
      <c r="C18697" t="s">
        <v>476</v>
      </c>
      <c r="D18697">
        <v>2024.12</v>
      </c>
      <c r="E18697" t="s">
        <v>151</v>
      </c>
      <c r="F18697" t="s">
        <v>42</v>
      </c>
      <c r="G18697" t="s">
        <v>43</v>
      </c>
      <c r="H18697">
        <v>0</v>
      </c>
      <c r="J18697">
        <v>0</v>
      </c>
      <c r="K18697" t="s">
        <v>379</v>
      </c>
    </row>
    <row r="18698" spans="1:11" x14ac:dyDescent="0.3">
      <c r="A18698">
        <v>4114060</v>
      </c>
      <c r="B18698" t="s">
        <v>291</v>
      </c>
      <c r="C18698" t="s">
        <v>477</v>
      </c>
      <c r="D18698">
        <v>2025.01</v>
      </c>
      <c r="E18698" t="s">
        <v>151</v>
      </c>
      <c r="F18698" t="s">
        <v>42</v>
      </c>
      <c r="G18698" t="s">
        <v>43</v>
      </c>
      <c r="H18698">
        <v>0</v>
      </c>
      <c r="J18698">
        <v>0</v>
      </c>
      <c r="K18698" t="s">
        <v>379</v>
      </c>
    </row>
    <row r="18699" spans="1:11" x14ac:dyDescent="0.3">
      <c r="A18699">
        <v>4114060</v>
      </c>
      <c r="B18699" t="s">
        <v>291</v>
      </c>
      <c r="C18699" t="s">
        <v>478</v>
      </c>
      <c r="D18699">
        <v>2025.02</v>
      </c>
      <c r="E18699" t="s">
        <v>151</v>
      </c>
      <c r="F18699" t="s">
        <v>42</v>
      </c>
      <c r="G18699" t="s">
        <v>43</v>
      </c>
      <c r="H18699">
        <v>0</v>
      </c>
      <c r="J18699">
        <v>0</v>
      </c>
      <c r="K18699" t="s">
        <v>379</v>
      </c>
    </row>
    <row r="18700" spans="1:11" x14ac:dyDescent="0.3">
      <c r="A18700">
        <v>4114060</v>
      </c>
      <c r="B18700" t="s">
        <v>291</v>
      </c>
      <c r="C18700" t="s">
        <v>479</v>
      </c>
      <c r="D18700">
        <v>2025.03</v>
      </c>
      <c r="E18700" t="s">
        <v>151</v>
      </c>
      <c r="F18700" t="s">
        <v>42</v>
      </c>
      <c r="G18700" t="s">
        <v>43</v>
      </c>
      <c r="H18700">
        <v>0</v>
      </c>
      <c r="J18700">
        <v>0</v>
      </c>
      <c r="K18700" t="s">
        <v>379</v>
      </c>
    </row>
    <row r="18701" spans="1:11" x14ac:dyDescent="0.3">
      <c r="A18701">
        <v>4114060</v>
      </c>
      <c r="B18701" t="s">
        <v>291</v>
      </c>
      <c r="C18701" t="s">
        <v>480</v>
      </c>
      <c r="D18701">
        <v>2025.04</v>
      </c>
      <c r="E18701" t="s">
        <v>151</v>
      </c>
      <c r="F18701" t="s">
        <v>42</v>
      </c>
      <c r="G18701" t="s">
        <v>43</v>
      </c>
      <c r="H18701">
        <v>0</v>
      </c>
      <c r="J18701">
        <v>0</v>
      </c>
      <c r="K18701" t="s">
        <v>379</v>
      </c>
    </row>
    <row r="18702" spans="1:11" x14ac:dyDescent="0.3">
      <c r="A18702">
        <v>4114060</v>
      </c>
      <c r="B18702" t="s">
        <v>291</v>
      </c>
      <c r="C18702" t="s">
        <v>481</v>
      </c>
      <c r="D18702">
        <v>2025.05</v>
      </c>
      <c r="E18702" t="s">
        <v>151</v>
      </c>
      <c r="F18702" t="s">
        <v>42</v>
      </c>
      <c r="G18702" t="s">
        <v>43</v>
      </c>
      <c r="H18702">
        <v>0</v>
      </c>
      <c r="J18702">
        <v>0</v>
      </c>
      <c r="K18702" t="s">
        <v>379</v>
      </c>
    </row>
    <row r="18703" spans="1:11" x14ac:dyDescent="0.3">
      <c r="A18703">
        <v>4114060</v>
      </c>
      <c r="B18703" t="s">
        <v>291</v>
      </c>
      <c r="C18703" t="s">
        <v>482</v>
      </c>
      <c r="D18703">
        <v>2025.06</v>
      </c>
      <c r="E18703" t="s">
        <v>151</v>
      </c>
      <c r="F18703" t="s">
        <v>42</v>
      </c>
      <c r="G18703" t="s">
        <v>43</v>
      </c>
      <c r="H18703">
        <v>0</v>
      </c>
      <c r="J18703">
        <v>0</v>
      </c>
      <c r="K18703" t="s">
        <v>379</v>
      </c>
    </row>
    <row r="18704" spans="1:11" x14ac:dyDescent="0.3">
      <c r="A18704">
        <v>4114060</v>
      </c>
      <c r="B18704" t="s">
        <v>291</v>
      </c>
      <c r="C18704" t="s">
        <v>550</v>
      </c>
      <c r="D18704">
        <v>2025.07</v>
      </c>
      <c r="E18704" t="s">
        <v>151</v>
      </c>
      <c r="F18704" t="s">
        <v>42</v>
      </c>
      <c r="G18704" t="s">
        <v>43</v>
      </c>
      <c r="H18704">
        <v>0</v>
      </c>
      <c r="J18704">
        <v>0</v>
      </c>
      <c r="K18704" t="s">
        <v>379</v>
      </c>
    </row>
    <row r="18705" spans="1:11" x14ac:dyDescent="0.3">
      <c r="A18705">
        <v>4114060</v>
      </c>
      <c r="B18705" t="s">
        <v>291</v>
      </c>
      <c r="C18705" t="s">
        <v>551</v>
      </c>
      <c r="D18705">
        <v>2025.08</v>
      </c>
      <c r="E18705" t="s">
        <v>151</v>
      </c>
      <c r="F18705" t="s">
        <v>42</v>
      </c>
      <c r="G18705" t="s">
        <v>43</v>
      </c>
      <c r="H18705">
        <v>0</v>
      </c>
      <c r="J18705">
        <v>0</v>
      </c>
      <c r="K18705" t="s">
        <v>379</v>
      </c>
    </row>
    <row r="18706" spans="1:11" x14ac:dyDescent="0.3">
      <c r="A18706">
        <v>4114060</v>
      </c>
      <c r="B18706" t="s">
        <v>291</v>
      </c>
      <c r="C18706" t="s">
        <v>552</v>
      </c>
      <c r="D18706">
        <v>2025.09</v>
      </c>
      <c r="E18706" t="s">
        <v>151</v>
      </c>
      <c r="F18706" t="s">
        <v>42</v>
      </c>
      <c r="G18706" t="s">
        <v>43</v>
      </c>
      <c r="H18706">
        <v>0</v>
      </c>
      <c r="J18706">
        <v>0</v>
      </c>
      <c r="K18706" t="s">
        <v>379</v>
      </c>
    </row>
    <row r="18707" spans="1:11" x14ac:dyDescent="0.3">
      <c r="A18707">
        <v>4114060</v>
      </c>
      <c r="B18707" t="s">
        <v>291</v>
      </c>
      <c r="C18707" t="s">
        <v>553</v>
      </c>
      <c r="D18707">
        <v>2025.1</v>
      </c>
      <c r="E18707" t="s">
        <v>151</v>
      </c>
      <c r="F18707" t="s">
        <v>42</v>
      </c>
      <c r="G18707" t="s">
        <v>43</v>
      </c>
      <c r="H18707">
        <v>0</v>
      </c>
      <c r="J18707">
        <v>0</v>
      </c>
      <c r="K18707" t="s">
        <v>379</v>
      </c>
    </row>
    <row r="18708" spans="1:11" x14ac:dyDescent="0.3">
      <c r="A18708">
        <v>4114060</v>
      </c>
      <c r="B18708" t="s">
        <v>291</v>
      </c>
      <c r="C18708" t="s">
        <v>554</v>
      </c>
      <c r="D18708">
        <v>2025.11</v>
      </c>
      <c r="E18708" t="s">
        <v>151</v>
      </c>
      <c r="F18708" t="s">
        <v>42</v>
      </c>
      <c r="G18708" t="s">
        <v>43</v>
      </c>
      <c r="H18708">
        <v>0</v>
      </c>
      <c r="J18708">
        <v>0</v>
      </c>
      <c r="K18708" t="s">
        <v>379</v>
      </c>
    </row>
    <row r="18709" spans="1:11" x14ac:dyDescent="0.3">
      <c r="A18709">
        <v>4114060</v>
      </c>
      <c r="B18709" t="s">
        <v>291</v>
      </c>
      <c r="C18709" t="s">
        <v>555</v>
      </c>
      <c r="D18709">
        <v>2025.12</v>
      </c>
      <c r="E18709" t="s">
        <v>151</v>
      </c>
      <c r="F18709" t="s">
        <v>42</v>
      </c>
      <c r="G18709" t="s">
        <v>43</v>
      </c>
      <c r="H18709">
        <v>0</v>
      </c>
      <c r="J18709">
        <v>0</v>
      </c>
      <c r="K18709" t="s">
        <v>379</v>
      </c>
    </row>
    <row r="18710" spans="1:11" x14ac:dyDescent="0.3">
      <c r="A18710">
        <v>4114060</v>
      </c>
      <c r="B18710" t="s">
        <v>291</v>
      </c>
      <c r="C18710" t="s">
        <v>556</v>
      </c>
      <c r="D18710">
        <v>2026.01</v>
      </c>
      <c r="E18710" t="s">
        <v>151</v>
      </c>
      <c r="F18710" t="s">
        <v>42</v>
      </c>
      <c r="G18710" t="s">
        <v>43</v>
      </c>
      <c r="H18710">
        <v>0</v>
      </c>
      <c r="J18710">
        <v>0</v>
      </c>
      <c r="K18710" t="s">
        <v>379</v>
      </c>
    </row>
    <row r="18711" spans="1:11" x14ac:dyDescent="0.3">
      <c r="A18711">
        <v>4114060</v>
      </c>
      <c r="B18711" t="s">
        <v>291</v>
      </c>
      <c r="C18711" t="s">
        <v>557</v>
      </c>
      <c r="D18711">
        <v>2026.02</v>
      </c>
      <c r="E18711" t="s">
        <v>151</v>
      </c>
      <c r="F18711" t="s">
        <v>42</v>
      </c>
      <c r="G18711" t="s">
        <v>43</v>
      </c>
      <c r="H18711">
        <v>0</v>
      </c>
      <c r="J18711">
        <v>0</v>
      </c>
      <c r="K18711" t="s">
        <v>379</v>
      </c>
    </row>
    <row r="18712" spans="1:11" x14ac:dyDescent="0.3">
      <c r="A18712">
        <v>4114060</v>
      </c>
      <c r="B18712" t="s">
        <v>291</v>
      </c>
      <c r="C18712" t="s">
        <v>558</v>
      </c>
      <c r="D18712">
        <v>2026.03</v>
      </c>
      <c r="E18712" t="s">
        <v>151</v>
      </c>
      <c r="F18712" t="s">
        <v>42</v>
      </c>
      <c r="G18712" t="s">
        <v>43</v>
      </c>
      <c r="H18712">
        <v>0</v>
      </c>
      <c r="J18712">
        <v>0</v>
      </c>
      <c r="K18712" t="s">
        <v>379</v>
      </c>
    </row>
    <row r="18713" spans="1:11" x14ac:dyDescent="0.3">
      <c r="A18713">
        <v>4114060</v>
      </c>
      <c r="B18713" t="s">
        <v>291</v>
      </c>
      <c r="C18713" t="s">
        <v>559</v>
      </c>
      <c r="D18713">
        <v>2026.04</v>
      </c>
      <c r="E18713" t="s">
        <v>151</v>
      </c>
      <c r="F18713" t="s">
        <v>42</v>
      </c>
      <c r="G18713" t="s">
        <v>43</v>
      </c>
      <c r="H18713">
        <v>0</v>
      </c>
      <c r="J18713">
        <v>0</v>
      </c>
      <c r="K18713" t="s">
        <v>379</v>
      </c>
    </row>
    <row r="18714" spans="1:11" x14ac:dyDescent="0.3">
      <c r="A18714">
        <v>4114060</v>
      </c>
      <c r="B18714" t="s">
        <v>291</v>
      </c>
      <c r="C18714" t="s">
        <v>560</v>
      </c>
      <c r="D18714">
        <v>2026.05</v>
      </c>
      <c r="E18714" t="s">
        <v>151</v>
      </c>
      <c r="F18714" t="s">
        <v>42</v>
      </c>
      <c r="G18714" t="s">
        <v>43</v>
      </c>
      <c r="H18714">
        <v>0</v>
      </c>
      <c r="J18714">
        <v>0</v>
      </c>
      <c r="K18714" t="s">
        <v>379</v>
      </c>
    </row>
    <row r="18715" spans="1:11" x14ac:dyDescent="0.3">
      <c r="A18715">
        <v>4114060</v>
      </c>
      <c r="B18715" t="s">
        <v>291</v>
      </c>
      <c r="C18715" t="s">
        <v>561</v>
      </c>
      <c r="D18715">
        <v>2026.06</v>
      </c>
      <c r="E18715" t="s">
        <v>151</v>
      </c>
      <c r="F18715" t="s">
        <v>42</v>
      </c>
      <c r="G18715" t="s">
        <v>43</v>
      </c>
      <c r="H18715">
        <v>0</v>
      </c>
      <c r="J18715">
        <v>0</v>
      </c>
      <c r="K18715" t="s">
        <v>379</v>
      </c>
    </row>
    <row r="18716" spans="1:11" x14ac:dyDescent="0.3">
      <c r="A18716">
        <v>4114061</v>
      </c>
      <c r="B18716" t="s">
        <v>292</v>
      </c>
      <c r="C18716" t="s">
        <v>295</v>
      </c>
      <c r="D18716">
        <v>2022.07</v>
      </c>
      <c r="E18716" t="s">
        <v>151</v>
      </c>
      <c r="F18716" t="s">
        <v>116</v>
      </c>
      <c r="G18716" t="s">
        <v>43</v>
      </c>
      <c r="H18716">
        <v>-1994.94</v>
      </c>
      <c r="J18716">
        <v>-1994.94</v>
      </c>
      <c r="K18716" t="s">
        <v>379</v>
      </c>
    </row>
    <row r="18717" spans="1:11" x14ac:dyDescent="0.3">
      <c r="A18717">
        <v>4114061</v>
      </c>
      <c r="B18717" t="s">
        <v>292</v>
      </c>
      <c r="C18717" t="s">
        <v>301</v>
      </c>
      <c r="D18717">
        <v>2022.08</v>
      </c>
      <c r="E18717" t="s">
        <v>151</v>
      </c>
      <c r="F18717" t="s">
        <v>116</v>
      </c>
      <c r="G18717" t="s">
        <v>43</v>
      </c>
      <c r="H18717">
        <v>-1994.94</v>
      </c>
      <c r="J18717">
        <v>-1994.94</v>
      </c>
      <c r="K18717" t="s">
        <v>379</v>
      </c>
    </row>
    <row r="18718" spans="1:11" x14ac:dyDescent="0.3">
      <c r="A18718">
        <v>4114061</v>
      </c>
      <c r="B18718" t="s">
        <v>292</v>
      </c>
      <c r="C18718" t="s">
        <v>304</v>
      </c>
      <c r="D18718">
        <v>2022.09</v>
      </c>
      <c r="E18718" t="s">
        <v>151</v>
      </c>
      <c r="F18718" t="s">
        <v>116</v>
      </c>
      <c r="G18718" t="s">
        <v>43</v>
      </c>
      <c r="H18718">
        <v>-1994.94</v>
      </c>
      <c r="J18718">
        <v>-1994.94</v>
      </c>
      <c r="K18718" t="s">
        <v>379</v>
      </c>
    </row>
    <row r="18719" spans="1:11" x14ac:dyDescent="0.3">
      <c r="A18719">
        <v>4114061</v>
      </c>
      <c r="B18719" t="s">
        <v>292</v>
      </c>
      <c r="C18719" t="s">
        <v>308</v>
      </c>
      <c r="D18719">
        <v>2022.1</v>
      </c>
      <c r="E18719" t="s">
        <v>151</v>
      </c>
      <c r="F18719" t="s">
        <v>116</v>
      </c>
      <c r="G18719" t="s">
        <v>43</v>
      </c>
      <c r="H18719">
        <v>-1994.94</v>
      </c>
      <c r="J18719">
        <v>-1994.94</v>
      </c>
      <c r="K18719" t="s">
        <v>379</v>
      </c>
    </row>
    <row r="18720" spans="1:11" x14ac:dyDescent="0.3">
      <c r="A18720">
        <v>4114061</v>
      </c>
      <c r="B18720" t="s">
        <v>292</v>
      </c>
      <c r="C18720" t="s">
        <v>313</v>
      </c>
      <c r="D18720">
        <v>2022.11</v>
      </c>
      <c r="E18720" t="s">
        <v>151</v>
      </c>
      <c r="F18720" t="s">
        <v>116</v>
      </c>
      <c r="G18720" t="s">
        <v>43</v>
      </c>
      <c r="H18720">
        <v>-1994.94</v>
      </c>
      <c r="J18720">
        <v>-1994.94</v>
      </c>
      <c r="K18720" t="s">
        <v>379</v>
      </c>
    </row>
    <row r="18721" spans="1:11" x14ac:dyDescent="0.3">
      <c r="A18721">
        <v>4114061</v>
      </c>
      <c r="B18721" t="s">
        <v>292</v>
      </c>
      <c r="C18721" t="s">
        <v>317</v>
      </c>
      <c r="D18721">
        <v>2022.12</v>
      </c>
      <c r="E18721" t="s">
        <v>151</v>
      </c>
      <c r="F18721" t="s">
        <v>116</v>
      </c>
      <c r="G18721" t="s">
        <v>43</v>
      </c>
      <c r="H18721">
        <v>-1994.94</v>
      </c>
      <c r="J18721">
        <v>-1994.94</v>
      </c>
      <c r="K18721" t="s">
        <v>379</v>
      </c>
    </row>
    <row r="18722" spans="1:11" x14ac:dyDescent="0.3">
      <c r="A18722">
        <v>4114061</v>
      </c>
      <c r="B18722" t="s">
        <v>292</v>
      </c>
      <c r="C18722" t="s">
        <v>320</v>
      </c>
      <c r="D18722">
        <v>2023.01</v>
      </c>
      <c r="E18722" t="s">
        <v>151</v>
      </c>
      <c r="F18722" t="s">
        <v>116</v>
      </c>
      <c r="G18722" t="s">
        <v>43</v>
      </c>
      <c r="H18722">
        <v>-1994.94</v>
      </c>
      <c r="J18722">
        <v>-1994.94</v>
      </c>
      <c r="K18722" t="s">
        <v>379</v>
      </c>
    </row>
    <row r="18723" spans="1:11" x14ac:dyDescent="0.3">
      <c r="A18723">
        <v>4114061</v>
      </c>
      <c r="B18723" t="s">
        <v>292</v>
      </c>
      <c r="C18723" t="s">
        <v>325</v>
      </c>
      <c r="D18723">
        <v>2023.02</v>
      </c>
      <c r="E18723" t="s">
        <v>151</v>
      </c>
      <c r="F18723" t="s">
        <v>116</v>
      </c>
      <c r="G18723" t="s">
        <v>43</v>
      </c>
      <c r="H18723">
        <v>-1994.94</v>
      </c>
      <c r="J18723">
        <v>-1994.94</v>
      </c>
      <c r="K18723" t="s">
        <v>379</v>
      </c>
    </row>
    <row r="18724" spans="1:11" x14ac:dyDescent="0.3">
      <c r="A18724">
        <v>4114061</v>
      </c>
      <c r="B18724" t="s">
        <v>292</v>
      </c>
      <c r="C18724" t="s">
        <v>328</v>
      </c>
      <c r="D18724">
        <v>2023.03</v>
      </c>
      <c r="E18724" t="s">
        <v>151</v>
      </c>
      <c r="F18724" t="s">
        <v>116</v>
      </c>
      <c r="G18724" t="s">
        <v>43</v>
      </c>
      <c r="H18724">
        <v>-1994.94</v>
      </c>
      <c r="J18724">
        <v>-1994.94</v>
      </c>
      <c r="K18724" t="s">
        <v>379</v>
      </c>
    </row>
    <row r="18725" spans="1:11" x14ac:dyDescent="0.3">
      <c r="A18725">
        <v>4114061</v>
      </c>
      <c r="B18725" t="s">
        <v>292</v>
      </c>
      <c r="C18725" t="s">
        <v>331</v>
      </c>
      <c r="D18725">
        <v>2023.04</v>
      </c>
      <c r="E18725" t="s">
        <v>151</v>
      </c>
      <c r="F18725" t="s">
        <v>116</v>
      </c>
      <c r="G18725" t="s">
        <v>43</v>
      </c>
      <c r="H18725">
        <v>-1994.94</v>
      </c>
      <c r="J18725">
        <v>-1994.94</v>
      </c>
      <c r="K18725" t="s">
        <v>379</v>
      </c>
    </row>
    <row r="18726" spans="1:11" x14ac:dyDescent="0.3">
      <c r="A18726">
        <v>4114061</v>
      </c>
      <c r="B18726" t="s">
        <v>292</v>
      </c>
      <c r="C18726" t="s">
        <v>333</v>
      </c>
      <c r="D18726">
        <v>2023.05</v>
      </c>
      <c r="E18726" t="s">
        <v>151</v>
      </c>
      <c r="F18726" t="s">
        <v>116</v>
      </c>
      <c r="G18726" t="s">
        <v>43</v>
      </c>
      <c r="H18726">
        <v>-1994.94</v>
      </c>
      <c r="J18726">
        <v>-1994.94</v>
      </c>
      <c r="K18726" t="s">
        <v>379</v>
      </c>
    </row>
    <row r="18727" spans="1:11" x14ac:dyDescent="0.3">
      <c r="A18727">
        <v>4114061</v>
      </c>
      <c r="B18727" t="s">
        <v>292</v>
      </c>
      <c r="C18727" t="s">
        <v>342</v>
      </c>
      <c r="D18727">
        <v>2023.06</v>
      </c>
      <c r="E18727" t="s">
        <v>151</v>
      </c>
      <c r="F18727" t="s">
        <v>116</v>
      </c>
      <c r="G18727" t="s">
        <v>43</v>
      </c>
      <c r="H18727">
        <v>-1994.94</v>
      </c>
      <c r="J18727">
        <v>-1994.94</v>
      </c>
      <c r="K18727" t="s">
        <v>379</v>
      </c>
    </row>
    <row r="18728" spans="1:11" x14ac:dyDescent="0.3">
      <c r="A18728">
        <v>4114061</v>
      </c>
      <c r="B18728" t="s">
        <v>292</v>
      </c>
      <c r="C18728" t="s">
        <v>346</v>
      </c>
      <c r="D18728">
        <v>2023.07</v>
      </c>
      <c r="E18728" t="s">
        <v>151</v>
      </c>
      <c r="F18728" t="s">
        <v>116</v>
      </c>
      <c r="G18728" t="s">
        <v>43</v>
      </c>
      <c r="H18728">
        <v>-1994.94</v>
      </c>
      <c r="J18728">
        <v>-1994.94</v>
      </c>
      <c r="K18728" t="s">
        <v>379</v>
      </c>
    </row>
    <row r="18729" spans="1:11" x14ac:dyDescent="0.3">
      <c r="A18729">
        <v>4114061</v>
      </c>
      <c r="B18729" t="s">
        <v>292</v>
      </c>
      <c r="C18729" t="s">
        <v>347</v>
      </c>
      <c r="D18729">
        <v>2023.08</v>
      </c>
      <c r="E18729" t="s">
        <v>151</v>
      </c>
      <c r="F18729" t="s">
        <v>116</v>
      </c>
      <c r="G18729" t="s">
        <v>43</v>
      </c>
      <c r="H18729">
        <v>-1994.94</v>
      </c>
      <c r="J18729">
        <v>-1994.94</v>
      </c>
      <c r="K18729" t="s">
        <v>379</v>
      </c>
    </row>
    <row r="18730" spans="1:11" x14ac:dyDescent="0.3">
      <c r="A18730">
        <v>4114061</v>
      </c>
      <c r="B18730" t="s">
        <v>292</v>
      </c>
      <c r="C18730" t="s">
        <v>382</v>
      </c>
      <c r="D18730">
        <v>2023.09</v>
      </c>
      <c r="E18730" t="s">
        <v>151</v>
      </c>
      <c r="F18730" t="s">
        <v>116</v>
      </c>
      <c r="G18730" t="s">
        <v>43</v>
      </c>
      <c r="H18730">
        <v>-1994.94</v>
      </c>
      <c r="J18730">
        <v>-1994.94</v>
      </c>
      <c r="K18730" t="s">
        <v>379</v>
      </c>
    </row>
    <row r="18731" spans="1:11" x14ac:dyDescent="0.3">
      <c r="A18731">
        <v>4114061</v>
      </c>
      <c r="B18731" t="s">
        <v>292</v>
      </c>
      <c r="C18731" t="s">
        <v>383</v>
      </c>
      <c r="D18731">
        <v>2023.1</v>
      </c>
      <c r="E18731" t="s">
        <v>151</v>
      </c>
      <c r="F18731" t="s">
        <v>116</v>
      </c>
      <c r="G18731" t="s">
        <v>43</v>
      </c>
      <c r="H18731">
        <v>-1994.94</v>
      </c>
      <c r="J18731">
        <v>-1994.94</v>
      </c>
      <c r="K18731" t="s">
        <v>379</v>
      </c>
    </row>
    <row r="18732" spans="1:11" x14ac:dyDescent="0.3">
      <c r="A18732">
        <v>4114061</v>
      </c>
      <c r="B18732" t="s">
        <v>292</v>
      </c>
      <c r="C18732" t="s">
        <v>384</v>
      </c>
      <c r="D18732">
        <v>2023.11</v>
      </c>
      <c r="E18732" t="s">
        <v>151</v>
      </c>
      <c r="F18732" t="s">
        <v>116</v>
      </c>
      <c r="G18732" t="s">
        <v>43</v>
      </c>
      <c r="H18732">
        <v>-1994.94</v>
      </c>
      <c r="J18732">
        <v>-1994.94</v>
      </c>
      <c r="K18732" t="s">
        <v>379</v>
      </c>
    </row>
    <row r="18733" spans="1:11" x14ac:dyDescent="0.3">
      <c r="A18733">
        <v>4114061</v>
      </c>
      <c r="B18733" t="s">
        <v>292</v>
      </c>
      <c r="C18733" t="s">
        <v>385</v>
      </c>
      <c r="D18733">
        <v>2023.12</v>
      </c>
      <c r="E18733" t="s">
        <v>151</v>
      </c>
      <c r="F18733" t="s">
        <v>116</v>
      </c>
      <c r="G18733" t="s">
        <v>43</v>
      </c>
      <c r="H18733">
        <v>-1994.94</v>
      </c>
      <c r="J18733">
        <v>-1994.94</v>
      </c>
      <c r="K18733" t="s">
        <v>379</v>
      </c>
    </row>
    <row r="18734" spans="1:11" x14ac:dyDescent="0.3">
      <c r="A18734">
        <v>4114061</v>
      </c>
      <c r="B18734" t="s">
        <v>292</v>
      </c>
      <c r="C18734" t="s">
        <v>386</v>
      </c>
      <c r="D18734">
        <v>2024.01</v>
      </c>
      <c r="E18734" t="s">
        <v>151</v>
      </c>
      <c r="F18734" t="s">
        <v>116</v>
      </c>
      <c r="G18734" t="s">
        <v>43</v>
      </c>
      <c r="H18734">
        <v>-1994.94</v>
      </c>
      <c r="J18734">
        <v>-1994.94</v>
      </c>
      <c r="K18734" t="s">
        <v>379</v>
      </c>
    </row>
    <row r="18735" spans="1:11" x14ac:dyDescent="0.3">
      <c r="A18735">
        <v>4114061</v>
      </c>
      <c r="B18735" t="s">
        <v>292</v>
      </c>
      <c r="C18735" t="s">
        <v>387</v>
      </c>
      <c r="D18735">
        <v>2024.02</v>
      </c>
      <c r="E18735" t="s">
        <v>151</v>
      </c>
      <c r="F18735" t="s">
        <v>116</v>
      </c>
      <c r="G18735" t="s">
        <v>43</v>
      </c>
      <c r="H18735">
        <v>-1994.94</v>
      </c>
      <c r="J18735">
        <v>-1994.94</v>
      </c>
      <c r="K18735" t="s">
        <v>379</v>
      </c>
    </row>
    <row r="18736" spans="1:11" x14ac:dyDescent="0.3">
      <c r="A18736">
        <v>4114061</v>
      </c>
      <c r="B18736" t="s">
        <v>292</v>
      </c>
      <c r="C18736" t="s">
        <v>388</v>
      </c>
      <c r="D18736">
        <v>2024.03</v>
      </c>
      <c r="E18736" t="s">
        <v>151</v>
      </c>
      <c r="F18736" t="s">
        <v>116</v>
      </c>
      <c r="G18736" t="s">
        <v>43</v>
      </c>
      <c r="H18736">
        <v>-1994.94</v>
      </c>
      <c r="J18736">
        <v>-1994.94</v>
      </c>
      <c r="K18736" t="s">
        <v>379</v>
      </c>
    </row>
    <row r="18737" spans="1:11" x14ac:dyDescent="0.3">
      <c r="A18737">
        <v>4114061</v>
      </c>
      <c r="B18737" t="s">
        <v>292</v>
      </c>
      <c r="C18737" t="s">
        <v>389</v>
      </c>
      <c r="D18737">
        <v>2024.04</v>
      </c>
      <c r="E18737" t="s">
        <v>151</v>
      </c>
      <c r="F18737" t="s">
        <v>116</v>
      </c>
      <c r="G18737" t="s">
        <v>43</v>
      </c>
      <c r="H18737">
        <v>-1994.9399999999998</v>
      </c>
      <c r="I18737">
        <v>-929.55</v>
      </c>
      <c r="J18737">
        <v>-2924.49</v>
      </c>
      <c r="K18737" t="s">
        <v>379</v>
      </c>
    </row>
    <row r="18738" spans="1:11" x14ac:dyDescent="0.3">
      <c r="A18738">
        <v>4114061</v>
      </c>
      <c r="B18738" t="s">
        <v>292</v>
      </c>
      <c r="C18738" t="s">
        <v>390</v>
      </c>
      <c r="D18738">
        <v>2024.05</v>
      </c>
      <c r="E18738" t="s">
        <v>151</v>
      </c>
      <c r="F18738" t="s">
        <v>116</v>
      </c>
      <c r="G18738" t="s">
        <v>43</v>
      </c>
      <c r="H18738">
        <v>-2924.49</v>
      </c>
      <c r="J18738">
        <v>-2924.49</v>
      </c>
      <c r="K18738" t="s">
        <v>379</v>
      </c>
    </row>
    <row r="18739" spans="1:11" x14ac:dyDescent="0.3">
      <c r="A18739">
        <v>4114061</v>
      </c>
      <c r="B18739" t="s">
        <v>292</v>
      </c>
      <c r="C18739" t="s">
        <v>391</v>
      </c>
      <c r="D18739">
        <v>2024.06</v>
      </c>
      <c r="E18739" t="s">
        <v>151</v>
      </c>
      <c r="F18739" t="s">
        <v>116</v>
      </c>
      <c r="G18739" t="s">
        <v>43</v>
      </c>
      <c r="H18739">
        <v>-2924.49</v>
      </c>
      <c r="J18739">
        <v>-2924.49</v>
      </c>
      <c r="K18739" t="s">
        <v>379</v>
      </c>
    </row>
    <row r="18740" spans="1:11" x14ac:dyDescent="0.3">
      <c r="A18740">
        <v>4114061</v>
      </c>
      <c r="B18740" t="s">
        <v>292</v>
      </c>
      <c r="C18740" t="s">
        <v>471</v>
      </c>
      <c r="D18740">
        <v>2024.07</v>
      </c>
      <c r="E18740" t="s">
        <v>151</v>
      </c>
      <c r="F18740" t="s">
        <v>116</v>
      </c>
      <c r="G18740" t="s">
        <v>43</v>
      </c>
      <c r="H18740">
        <v>-2924.49</v>
      </c>
      <c r="J18740">
        <v>-2924.49</v>
      </c>
      <c r="K18740" t="s">
        <v>379</v>
      </c>
    </row>
    <row r="18741" spans="1:11" x14ac:dyDescent="0.3">
      <c r="A18741">
        <v>4114061</v>
      </c>
      <c r="B18741" t="s">
        <v>292</v>
      </c>
      <c r="C18741" t="s">
        <v>472</v>
      </c>
      <c r="D18741">
        <v>2024.08</v>
      </c>
      <c r="E18741" t="s">
        <v>151</v>
      </c>
      <c r="F18741" t="s">
        <v>116</v>
      </c>
      <c r="G18741" t="s">
        <v>43</v>
      </c>
      <c r="H18741">
        <v>-2924.49</v>
      </c>
      <c r="J18741">
        <v>-2924.49</v>
      </c>
      <c r="K18741" t="s">
        <v>379</v>
      </c>
    </row>
    <row r="18742" spans="1:11" x14ac:dyDescent="0.3">
      <c r="A18742">
        <v>4114061</v>
      </c>
      <c r="B18742" t="s">
        <v>292</v>
      </c>
      <c r="C18742" t="s">
        <v>473</v>
      </c>
      <c r="D18742">
        <v>2024.09</v>
      </c>
      <c r="E18742" t="s">
        <v>151</v>
      </c>
      <c r="F18742" t="s">
        <v>116</v>
      </c>
      <c r="G18742" t="s">
        <v>43</v>
      </c>
      <c r="H18742">
        <v>-2924.49</v>
      </c>
      <c r="J18742">
        <v>-2924.49</v>
      </c>
      <c r="K18742" t="s">
        <v>379</v>
      </c>
    </row>
    <row r="18743" spans="1:11" x14ac:dyDescent="0.3">
      <c r="A18743">
        <v>4114061</v>
      </c>
      <c r="B18743" t="s">
        <v>292</v>
      </c>
      <c r="C18743" t="s">
        <v>474</v>
      </c>
      <c r="D18743">
        <v>2024.1</v>
      </c>
      <c r="E18743" t="s">
        <v>151</v>
      </c>
      <c r="F18743" t="s">
        <v>116</v>
      </c>
      <c r="G18743" t="s">
        <v>43</v>
      </c>
      <c r="H18743">
        <v>-2924.49</v>
      </c>
      <c r="J18743">
        <v>-2924.49</v>
      </c>
      <c r="K18743" t="s">
        <v>379</v>
      </c>
    </row>
    <row r="18744" spans="1:11" x14ac:dyDescent="0.3">
      <c r="A18744">
        <v>4114061</v>
      </c>
      <c r="B18744" t="s">
        <v>292</v>
      </c>
      <c r="C18744" t="s">
        <v>475</v>
      </c>
      <c r="D18744">
        <v>2024.11</v>
      </c>
      <c r="E18744" t="s">
        <v>151</v>
      </c>
      <c r="F18744" t="s">
        <v>116</v>
      </c>
      <c r="G18744" t="s">
        <v>43</v>
      </c>
      <c r="H18744">
        <v>-2924.49</v>
      </c>
      <c r="J18744">
        <v>-2924.49</v>
      </c>
      <c r="K18744" t="s">
        <v>379</v>
      </c>
    </row>
    <row r="18745" spans="1:11" x14ac:dyDescent="0.3">
      <c r="A18745">
        <v>4114061</v>
      </c>
      <c r="B18745" t="s">
        <v>292</v>
      </c>
      <c r="C18745" t="s">
        <v>476</v>
      </c>
      <c r="D18745">
        <v>2024.12</v>
      </c>
      <c r="E18745" t="s">
        <v>151</v>
      </c>
      <c r="F18745" t="s">
        <v>116</v>
      </c>
      <c r="G18745" t="s">
        <v>43</v>
      </c>
      <c r="H18745">
        <v>-2924.49</v>
      </c>
      <c r="J18745">
        <v>-2924.49</v>
      </c>
      <c r="K18745" t="s">
        <v>379</v>
      </c>
    </row>
    <row r="18746" spans="1:11" x14ac:dyDescent="0.3">
      <c r="A18746">
        <v>4114061</v>
      </c>
      <c r="B18746" t="s">
        <v>292</v>
      </c>
      <c r="C18746" t="s">
        <v>477</v>
      </c>
      <c r="D18746">
        <v>2025.01</v>
      </c>
      <c r="E18746" t="s">
        <v>151</v>
      </c>
      <c r="F18746" t="s">
        <v>116</v>
      </c>
      <c r="G18746" t="s">
        <v>43</v>
      </c>
      <c r="H18746">
        <v>-2924.49</v>
      </c>
      <c r="J18746">
        <v>-2924.49</v>
      </c>
      <c r="K18746" t="s">
        <v>379</v>
      </c>
    </row>
    <row r="18747" spans="1:11" x14ac:dyDescent="0.3">
      <c r="A18747">
        <v>4114061</v>
      </c>
      <c r="B18747" t="s">
        <v>292</v>
      </c>
      <c r="C18747" t="s">
        <v>478</v>
      </c>
      <c r="D18747">
        <v>2025.02</v>
      </c>
      <c r="E18747" t="s">
        <v>151</v>
      </c>
      <c r="F18747" t="s">
        <v>116</v>
      </c>
      <c r="G18747" t="s">
        <v>43</v>
      </c>
      <c r="H18747">
        <v>-2924.49</v>
      </c>
      <c r="J18747">
        <v>-2924.49</v>
      </c>
      <c r="K18747" t="s">
        <v>379</v>
      </c>
    </row>
    <row r="18748" spans="1:11" x14ac:dyDescent="0.3">
      <c r="A18748">
        <v>4114061</v>
      </c>
      <c r="B18748" t="s">
        <v>292</v>
      </c>
      <c r="C18748" t="s">
        <v>479</v>
      </c>
      <c r="D18748">
        <v>2025.03</v>
      </c>
      <c r="E18748" t="s">
        <v>151</v>
      </c>
      <c r="F18748" t="s">
        <v>116</v>
      </c>
      <c r="G18748" t="s">
        <v>43</v>
      </c>
      <c r="H18748">
        <v>-2924.49</v>
      </c>
      <c r="J18748">
        <v>-2924.49</v>
      </c>
      <c r="K18748" t="s">
        <v>379</v>
      </c>
    </row>
    <row r="18749" spans="1:11" x14ac:dyDescent="0.3">
      <c r="A18749">
        <v>4114061</v>
      </c>
      <c r="B18749" t="s">
        <v>292</v>
      </c>
      <c r="C18749" t="s">
        <v>480</v>
      </c>
      <c r="D18749">
        <v>2025.04</v>
      </c>
      <c r="E18749" t="s">
        <v>151</v>
      </c>
      <c r="F18749" t="s">
        <v>116</v>
      </c>
      <c r="G18749" t="s">
        <v>43</v>
      </c>
      <c r="H18749">
        <v>-2924.49</v>
      </c>
      <c r="J18749">
        <v>-2924.49</v>
      </c>
      <c r="K18749" t="s">
        <v>379</v>
      </c>
    </row>
    <row r="18750" spans="1:11" x14ac:dyDescent="0.3">
      <c r="A18750">
        <v>4114061</v>
      </c>
      <c r="B18750" t="s">
        <v>292</v>
      </c>
      <c r="C18750" t="s">
        <v>481</v>
      </c>
      <c r="D18750">
        <v>2025.05</v>
      </c>
      <c r="E18750" t="s">
        <v>151</v>
      </c>
      <c r="F18750" t="s">
        <v>116</v>
      </c>
      <c r="G18750" t="s">
        <v>43</v>
      </c>
      <c r="H18750">
        <v>-2924.49</v>
      </c>
      <c r="J18750">
        <v>-2924.49</v>
      </c>
      <c r="K18750" t="s">
        <v>379</v>
      </c>
    </row>
    <row r="18751" spans="1:11" x14ac:dyDescent="0.3">
      <c r="A18751">
        <v>4114061</v>
      </c>
      <c r="B18751" t="s">
        <v>292</v>
      </c>
      <c r="C18751" t="s">
        <v>482</v>
      </c>
      <c r="D18751">
        <v>2025.06</v>
      </c>
      <c r="E18751" t="s">
        <v>151</v>
      </c>
      <c r="F18751" t="s">
        <v>116</v>
      </c>
      <c r="G18751" t="s">
        <v>43</v>
      </c>
      <c r="H18751">
        <v>-2924.49</v>
      </c>
      <c r="J18751">
        <v>-2924.49</v>
      </c>
      <c r="K18751" t="s">
        <v>379</v>
      </c>
    </row>
    <row r="18752" spans="1:11" x14ac:dyDescent="0.3">
      <c r="A18752">
        <v>4114061</v>
      </c>
      <c r="B18752" t="s">
        <v>292</v>
      </c>
      <c r="C18752" t="s">
        <v>550</v>
      </c>
      <c r="D18752">
        <v>2025.07</v>
      </c>
      <c r="E18752" t="s">
        <v>151</v>
      </c>
      <c r="F18752" t="s">
        <v>116</v>
      </c>
      <c r="G18752" t="s">
        <v>43</v>
      </c>
      <c r="H18752">
        <v>-2924.49</v>
      </c>
      <c r="J18752">
        <v>-2924.49</v>
      </c>
      <c r="K18752" t="s">
        <v>379</v>
      </c>
    </row>
    <row r="18753" spans="1:11" x14ac:dyDescent="0.3">
      <c r="A18753">
        <v>4114061</v>
      </c>
      <c r="B18753" t="s">
        <v>292</v>
      </c>
      <c r="C18753" t="s">
        <v>551</v>
      </c>
      <c r="D18753">
        <v>2025.08</v>
      </c>
      <c r="E18753" t="s">
        <v>151</v>
      </c>
      <c r="F18753" t="s">
        <v>116</v>
      </c>
      <c r="G18753" t="s">
        <v>43</v>
      </c>
      <c r="H18753">
        <v>-2924.49</v>
      </c>
      <c r="J18753">
        <v>-2924.49</v>
      </c>
      <c r="K18753" t="s">
        <v>379</v>
      </c>
    </row>
    <row r="18754" spans="1:11" x14ac:dyDescent="0.3">
      <c r="A18754">
        <v>4114061</v>
      </c>
      <c r="B18754" t="s">
        <v>292</v>
      </c>
      <c r="C18754" t="s">
        <v>552</v>
      </c>
      <c r="D18754">
        <v>2025.09</v>
      </c>
      <c r="E18754" t="s">
        <v>151</v>
      </c>
      <c r="F18754" t="s">
        <v>116</v>
      </c>
      <c r="G18754" t="s">
        <v>43</v>
      </c>
      <c r="H18754">
        <v>-2924.49</v>
      </c>
      <c r="J18754">
        <v>-2924.49</v>
      </c>
      <c r="K18754" t="s">
        <v>379</v>
      </c>
    </row>
    <row r="18755" spans="1:11" x14ac:dyDescent="0.3">
      <c r="A18755">
        <v>4114061</v>
      </c>
      <c r="B18755" t="s">
        <v>292</v>
      </c>
      <c r="C18755" t="s">
        <v>553</v>
      </c>
      <c r="D18755">
        <v>2025.1</v>
      </c>
      <c r="E18755" t="s">
        <v>151</v>
      </c>
      <c r="F18755" t="s">
        <v>116</v>
      </c>
      <c r="G18755" t="s">
        <v>43</v>
      </c>
      <c r="H18755">
        <v>-2924.49</v>
      </c>
      <c r="J18755">
        <v>-2924.49</v>
      </c>
      <c r="K18755" t="s">
        <v>379</v>
      </c>
    </row>
    <row r="18756" spans="1:11" x14ac:dyDescent="0.3">
      <c r="A18756">
        <v>4114061</v>
      </c>
      <c r="B18756" t="s">
        <v>292</v>
      </c>
      <c r="C18756" t="s">
        <v>554</v>
      </c>
      <c r="D18756">
        <v>2025.11</v>
      </c>
      <c r="E18756" t="s">
        <v>151</v>
      </c>
      <c r="F18756" t="s">
        <v>116</v>
      </c>
      <c r="G18756" t="s">
        <v>43</v>
      </c>
      <c r="H18756">
        <v>-2924.49</v>
      </c>
      <c r="J18756">
        <v>-2924.49</v>
      </c>
      <c r="K18756" t="s">
        <v>379</v>
      </c>
    </row>
    <row r="18757" spans="1:11" x14ac:dyDescent="0.3">
      <c r="A18757">
        <v>4114061</v>
      </c>
      <c r="B18757" t="s">
        <v>292</v>
      </c>
      <c r="C18757" t="s">
        <v>555</v>
      </c>
      <c r="D18757">
        <v>2025.12</v>
      </c>
      <c r="E18757" t="s">
        <v>151</v>
      </c>
      <c r="F18757" t="s">
        <v>116</v>
      </c>
      <c r="G18757" t="s">
        <v>43</v>
      </c>
      <c r="H18757">
        <v>-2924.49</v>
      </c>
      <c r="J18757">
        <v>-2924.49</v>
      </c>
      <c r="K18757" t="s">
        <v>379</v>
      </c>
    </row>
    <row r="18758" spans="1:11" x14ac:dyDescent="0.3">
      <c r="A18758">
        <v>4114061</v>
      </c>
      <c r="B18758" t="s">
        <v>292</v>
      </c>
      <c r="C18758" t="s">
        <v>556</v>
      </c>
      <c r="D18758">
        <v>2026.01</v>
      </c>
      <c r="E18758" t="s">
        <v>151</v>
      </c>
      <c r="F18758" t="s">
        <v>116</v>
      </c>
      <c r="G18758" t="s">
        <v>43</v>
      </c>
      <c r="H18758">
        <v>-2924.49</v>
      </c>
      <c r="J18758">
        <v>-2924.49</v>
      </c>
      <c r="K18758" t="s">
        <v>379</v>
      </c>
    </row>
    <row r="18759" spans="1:11" x14ac:dyDescent="0.3">
      <c r="A18759">
        <v>4114061</v>
      </c>
      <c r="B18759" t="s">
        <v>292</v>
      </c>
      <c r="C18759" t="s">
        <v>557</v>
      </c>
      <c r="D18759">
        <v>2026.02</v>
      </c>
      <c r="E18759" t="s">
        <v>151</v>
      </c>
      <c r="F18759" t="s">
        <v>116</v>
      </c>
      <c r="G18759" t="s">
        <v>43</v>
      </c>
      <c r="H18759">
        <v>-2924.49</v>
      </c>
      <c r="J18759">
        <v>-2924.49</v>
      </c>
      <c r="K18759" t="s">
        <v>379</v>
      </c>
    </row>
    <row r="18760" spans="1:11" x14ac:dyDescent="0.3">
      <c r="A18760">
        <v>4114061</v>
      </c>
      <c r="B18760" t="s">
        <v>292</v>
      </c>
      <c r="C18760" t="s">
        <v>558</v>
      </c>
      <c r="D18760">
        <v>2026.03</v>
      </c>
      <c r="E18760" t="s">
        <v>151</v>
      </c>
      <c r="F18760" t="s">
        <v>116</v>
      </c>
      <c r="G18760" t="s">
        <v>43</v>
      </c>
      <c r="H18760">
        <v>-2924.49</v>
      </c>
      <c r="J18760">
        <v>-2924.49</v>
      </c>
      <c r="K18760" t="s">
        <v>379</v>
      </c>
    </row>
    <row r="18761" spans="1:11" x14ac:dyDescent="0.3">
      <c r="A18761">
        <v>4114061</v>
      </c>
      <c r="B18761" t="s">
        <v>292</v>
      </c>
      <c r="C18761" t="s">
        <v>559</v>
      </c>
      <c r="D18761">
        <v>2026.04</v>
      </c>
      <c r="E18761" t="s">
        <v>151</v>
      </c>
      <c r="F18761" t="s">
        <v>116</v>
      </c>
      <c r="G18761" t="s">
        <v>43</v>
      </c>
      <c r="H18761">
        <v>-2924.49</v>
      </c>
      <c r="J18761">
        <v>-2924.49</v>
      </c>
      <c r="K18761" t="s">
        <v>379</v>
      </c>
    </row>
    <row r="18762" spans="1:11" x14ac:dyDescent="0.3">
      <c r="A18762">
        <v>4114061</v>
      </c>
      <c r="B18762" t="s">
        <v>292</v>
      </c>
      <c r="C18762" t="s">
        <v>560</v>
      </c>
      <c r="D18762">
        <v>2026.05</v>
      </c>
      <c r="E18762" t="s">
        <v>151</v>
      </c>
      <c r="F18762" t="s">
        <v>116</v>
      </c>
      <c r="G18762" t="s">
        <v>43</v>
      </c>
      <c r="H18762">
        <v>-2924.49</v>
      </c>
      <c r="J18762">
        <v>-2924.49</v>
      </c>
      <c r="K18762" t="s">
        <v>379</v>
      </c>
    </row>
    <row r="18763" spans="1:11" x14ac:dyDescent="0.3">
      <c r="A18763">
        <v>4114061</v>
      </c>
      <c r="B18763" t="s">
        <v>292</v>
      </c>
      <c r="C18763" t="s">
        <v>561</v>
      </c>
      <c r="D18763">
        <v>2026.06</v>
      </c>
      <c r="E18763" t="s">
        <v>151</v>
      </c>
      <c r="F18763" t="s">
        <v>116</v>
      </c>
      <c r="G18763" t="s">
        <v>43</v>
      </c>
      <c r="H18763">
        <v>-2924.49</v>
      </c>
      <c r="J18763">
        <v>-2924.49</v>
      </c>
      <c r="K18763" t="s">
        <v>379</v>
      </c>
    </row>
    <row r="18764" spans="1:11" x14ac:dyDescent="0.3">
      <c r="A18764">
        <v>4114070</v>
      </c>
      <c r="B18764" t="s">
        <v>293</v>
      </c>
      <c r="C18764" t="s">
        <v>295</v>
      </c>
      <c r="D18764">
        <v>2022.07</v>
      </c>
      <c r="E18764" t="s">
        <v>151</v>
      </c>
      <c r="F18764" t="s">
        <v>42</v>
      </c>
      <c r="G18764" t="s">
        <v>43</v>
      </c>
      <c r="H18764">
        <v>0</v>
      </c>
      <c r="J18764">
        <v>0</v>
      </c>
      <c r="K18764" t="s">
        <v>379</v>
      </c>
    </row>
    <row r="18765" spans="1:11" x14ac:dyDescent="0.3">
      <c r="A18765">
        <v>4114070</v>
      </c>
      <c r="B18765" t="s">
        <v>293</v>
      </c>
      <c r="C18765" t="s">
        <v>301</v>
      </c>
      <c r="D18765">
        <v>2022.08</v>
      </c>
      <c r="E18765" t="s">
        <v>151</v>
      </c>
      <c r="F18765" t="s">
        <v>42</v>
      </c>
      <c r="G18765" t="s">
        <v>43</v>
      </c>
      <c r="H18765">
        <v>0</v>
      </c>
      <c r="J18765">
        <v>0</v>
      </c>
      <c r="K18765" t="s">
        <v>379</v>
      </c>
    </row>
    <row r="18766" spans="1:11" x14ac:dyDescent="0.3">
      <c r="A18766">
        <v>4114070</v>
      </c>
      <c r="B18766" t="s">
        <v>293</v>
      </c>
      <c r="C18766" t="s">
        <v>304</v>
      </c>
      <c r="D18766">
        <v>2022.09</v>
      </c>
      <c r="E18766" t="s">
        <v>151</v>
      </c>
      <c r="F18766" t="s">
        <v>42</v>
      </c>
      <c r="G18766" t="s">
        <v>43</v>
      </c>
      <c r="H18766">
        <v>0</v>
      </c>
      <c r="J18766">
        <v>0</v>
      </c>
      <c r="K18766" t="s">
        <v>379</v>
      </c>
    </row>
    <row r="18767" spans="1:11" x14ac:dyDescent="0.3">
      <c r="A18767">
        <v>4114070</v>
      </c>
      <c r="B18767" t="s">
        <v>293</v>
      </c>
      <c r="C18767" t="s">
        <v>308</v>
      </c>
      <c r="D18767">
        <v>2022.1</v>
      </c>
      <c r="E18767" t="s">
        <v>151</v>
      </c>
      <c r="F18767" t="s">
        <v>42</v>
      </c>
      <c r="G18767" t="s">
        <v>43</v>
      </c>
      <c r="H18767">
        <v>0</v>
      </c>
      <c r="J18767">
        <v>0</v>
      </c>
      <c r="K18767" t="s">
        <v>379</v>
      </c>
    </row>
    <row r="18768" spans="1:11" x14ac:dyDescent="0.3">
      <c r="A18768">
        <v>4114070</v>
      </c>
      <c r="B18768" t="s">
        <v>293</v>
      </c>
      <c r="C18768" t="s">
        <v>313</v>
      </c>
      <c r="D18768">
        <v>2022.11</v>
      </c>
      <c r="E18768" t="s">
        <v>151</v>
      </c>
      <c r="F18768" t="s">
        <v>42</v>
      </c>
      <c r="G18768" t="s">
        <v>43</v>
      </c>
      <c r="H18768">
        <v>0</v>
      </c>
      <c r="J18768">
        <v>0</v>
      </c>
      <c r="K18768" t="s">
        <v>379</v>
      </c>
    </row>
    <row r="18769" spans="1:11" x14ac:dyDescent="0.3">
      <c r="A18769">
        <v>4114070</v>
      </c>
      <c r="B18769" t="s">
        <v>293</v>
      </c>
      <c r="C18769" t="s">
        <v>317</v>
      </c>
      <c r="D18769">
        <v>2022.12</v>
      </c>
      <c r="E18769" t="s">
        <v>151</v>
      </c>
      <c r="F18769" t="s">
        <v>42</v>
      </c>
      <c r="G18769" t="s">
        <v>43</v>
      </c>
      <c r="H18769">
        <v>0</v>
      </c>
      <c r="J18769">
        <v>0</v>
      </c>
      <c r="K18769" t="s">
        <v>379</v>
      </c>
    </row>
    <row r="18770" spans="1:11" x14ac:dyDescent="0.3">
      <c r="A18770">
        <v>4114070</v>
      </c>
      <c r="B18770" t="s">
        <v>293</v>
      </c>
      <c r="C18770" t="s">
        <v>320</v>
      </c>
      <c r="D18770">
        <v>2023.01</v>
      </c>
      <c r="E18770" t="s">
        <v>151</v>
      </c>
      <c r="F18770" t="s">
        <v>42</v>
      </c>
      <c r="G18770" t="s">
        <v>43</v>
      </c>
      <c r="H18770">
        <v>0</v>
      </c>
      <c r="J18770">
        <v>0</v>
      </c>
      <c r="K18770" t="s">
        <v>379</v>
      </c>
    </row>
    <row r="18771" spans="1:11" x14ac:dyDescent="0.3">
      <c r="A18771">
        <v>4114070</v>
      </c>
      <c r="B18771" t="s">
        <v>293</v>
      </c>
      <c r="C18771" t="s">
        <v>325</v>
      </c>
      <c r="D18771">
        <v>2023.02</v>
      </c>
      <c r="E18771" t="s">
        <v>151</v>
      </c>
      <c r="F18771" t="s">
        <v>42</v>
      </c>
      <c r="G18771" t="s">
        <v>43</v>
      </c>
      <c r="H18771">
        <v>0</v>
      </c>
      <c r="J18771">
        <v>0</v>
      </c>
      <c r="K18771" t="s">
        <v>379</v>
      </c>
    </row>
    <row r="18772" spans="1:11" x14ac:dyDescent="0.3">
      <c r="A18772">
        <v>4114070</v>
      </c>
      <c r="B18772" t="s">
        <v>293</v>
      </c>
      <c r="C18772" t="s">
        <v>328</v>
      </c>
      <c r="D18772">
        <v>2023.03</v>
      </c>
      <c r="E18772" t="s">
        <v>151</v>
      </c>
      <c r="F18772" t="s">
        <v>42</v>
      </c>
      <c r="G18772" t="s">
        <v>43</v>
      </c>
      <c r="H18772">
        <v>0</v>
      </c>
      <c r="J18772">
        <v>0</v>
      </c>
      <c r="K18772" t="s">
        <v>379</v>
      </c>
    </row>
    <row r="18773" spans="1:11" x14ac:dyDescent="0.3">
      <c r="A18773">
        <v>4114070</v>
      </c>
      <c r="B18773" t="s">
        <v>293</v>
      </c>
      <c r="C18773" t="s">
        <v>331</v>
      </c>
      <c r="D18773">
        <v>2023.04</v>
      </c>
      <c r="E18773" t="s">
        <v>151</v>
      </c>
      <c r="F18773" t="s">
        <v>42</v>
      </c>
      <c r="G18773" t="s">
        <v>43</v>
      </c>
      <c r="H18773">
        <v>0</v>
      </c>
      <c r="I18773">
        <v>0</v>
      </c>
      <c r="J18773">
        <v>0</v>
      </c>
      <c r="K18773" t="s">
        <v>379</v>
      </c>
    </row>
    <row r="18774" spans="1:11" x14ac:dyDescent="0.3">
      <c r="A18774">
        <v>4114070</v>
      </c>
      <c r="B18774" t="s">
        <v>293</v>
      </c>
      <c r="C18774" t="s">
        <v>333</v>
      </c>
      <c r="D18774">
        <v>2023.05</v>
      </c>
      <c r="E18774" t="s">
        <v>151</v>
      </c>
      <c r="F18774" t="s">
        <v>42</v>
      </c>
      <c r="G18774" t="s">
        <v>43</v>
      </c>
      <c r="H18774">
        <v>0</v>
      </c>
      <c r="J18774">
        <v>0</v>
      </c>
      <c r="K18774" t="s">
        <v>379</v>
      </c>
    </row>
    <row r="18775" spans="1:11" x14ac:dyDescent="0.3">
      <c r="A18775">
        <v>4114070</v>
      </c>
      <c r="B18775" t="s">
        <v>293</v>
      </c>
      <c r="C18775" t="s">
        <v>342</v>
      </c>
      <c r="D18775">
        <v>2023.06</v>
      </c>
      <c r="E18775" t="s">
        <v>151</v>
      </c>
      <c r="F18775" t="s">
        <v>42</v>
      </c>
      <c r="G18775" t="s">
        <v>43</v>
      </c>
      <c r="H18775">
        <v>0</v>
      </c>
      <c r="J18775">
        <v>0</v>
      </c>
      <c r="K18775" t="s">
        <v>379</v>
      </c>
    </row>
    <row r="18776" spans="1:11" x14ac:dyDescent="0.3">
      <c r="A18776">
        <v>4114070</v>
      </c>
      <c r="B18776" t="s">
        <v>293</v>
      </c>
      <c r="C18776" t="s">
        <v>346</v>
      </c>
      <c r="D18776">
        <v>2023.07</v>
      </c>
      <c r="E18776" t="s">
        <v>151</v>
      </c>
      <c r="F18776" t="s">
        <v>42</v>
      </c>
      <c r="G18776" t="s">
        <v>43</v>
      </c>
      <c r="H18776">
        <v>0</v>
      </c>
      <c r="J18776">
        <v>0</v>
      </c>
      <c r="K18776" t="s">
        <v>379</v>
      </c>
    </row>
    <row r="18777" spans="1:11" x14ac:dyDescent="0.3">
      <c r="A18777">
        <v>4114070</v>
      </c>
      <c r="B18777" t="s">
        <v>293</v>
      </c>
      <c r="C18777" t="s">
        <v>347</v>
      </c>
      <c r="D18777">
        <v>2023.08</v>
      </c>
      <c r="E18777" t="s">
        <v>151</v>
      </c>
      <c r="F18777" t="s">
        <v>42</v>
      </c>
      <c r="G18777" t="s">
        <v>43</v>
      </c>
      <c r="H18777">
        <v>0</v>
      </c>
      <c r="J18777">
        <v>0</v>
      </c>
      <c r="K18777" t="s">
        <v>379</v>
      </c>
    </row>
    <row r="18778" spans="1:11" x14ac:dyDescent="0.3">
      <c r="A18778">
        <v>4114070</v>
      </c>
      <c r="B18778" t="s">
        <v>293</v>
      </c>
      <c r="C18778" t="s">
        <v>382</v>
      </c>
      <c r="D18778">
        <v>2023.09</v>
      </c>
      <c r="E18778" t="s">
        <v>151</v>
      </c>
      <c r="F18778" t="s">
        <v>42</v>
      </c>
      <c r="G18778" t="s">
        <v>43</v>
      </c>
      <c r="H18778">
        <v>0</v>
      </c>
      <c r="J18778">
        <v>0</v>
      </c>
      <c r="K18778" t="s">
        <v>379</v>
      </c>
    </row>
    <row r="18779" spans="1:11" x14ac:dyDescent="0.3">
      <c r="A18779">
        <v>4114070</v>
      </c>
      <c r="B18779" t="s">
        <v>293</v>
      </c>
      <c r="C18779" t="s">
        <v>383</v>
      </c>
      <c r="D18779">
        <v>2023.1</v>
      </c>
      <c r="E18779" t="s">
        <v>151</v>
      </c>
      <c r="F18779" t="s">
        <v>42</v>
      </c>
      <c r="G18779" t="s">
        <v>43</v>
      </c>
      <c r="H18779">
        <v>0</v>
      </c>
      <c r="J18779">
        <v>0</v>
      </c>
      <c r="K18779" t="s">
        <v>379</v>
      </c>
    </row>
    <row r="18780" spans="1:11" x14ac:dyDescent="0.3">
      <c r="A18780">
        <v>4114070</v>
      </c>
      <c r="B18780" t="s">
        <v>293</v>
      </c>
      <c r="C18780" t="s">
        <v>384</v>
      </c>
      <c r="D18780">
        <v>2023.11</v>
      </c>
      <c r="E18780" t="s">
        <v>151</v>
      </c>
      <c r="F18780" t="s">
        <v>42</v>
      </c>
      <c r="G18780" t="s">
        <v>43</v>
      </c>
      <c r="H18780">
        <v>0</v>
      </c>
      <c r="J18780">
        <v>0</v>
      </c>
      <c r="K18780" t="s">
        <v>379</v>
      </c>
    </row>
    <row r="18781" spans="1:11" x14ac:dyDescent="0.3">
      <c r="A18781">
        <v>4114070</v>
      </c>
      <c r="B18781" t="s">
        <v>293</v>
      </c>
      <c r="C18781" t="s">
        <v>385</v>
      </c>
      <c r="D18781">
        <v>2023.12</v>
      </c>
      <c r="E18781" t="s">
        <v>151</v>
      </c>
      <c r="F18781" t="s">
        <v>42</v>
      </c>
      <c r="G18781" t="s">
        <v>43</v>
      </c>
      <c r="H18781">
        <v>0</v>
      </c>
      <c r="J18781">
        <v>0</v>
      </c>
      <c r="K18781" t="s">
        <v>379</v>
      </c>
    </row>
    <row r="18782" spans="1:11" x14ac:dyDescent="0.3">
      <c r="A18782">
        <v>4114070</v>
      </c>
      <c r="B18782" t="s">
        <v>293</v>
      </c>
      <c r="C18782" t="s">
        <v>386</v>
      </c>
      <c r="D18782">
        <v>2024.01</v>
      </c>
      <c r="E18782" t="s">
        <v>151</v>
      </c>
      <c r="F18782" t="s">
        <v>42</v>
      </c>
      <c r="G18782" t="s">
        <v>43</v>
      </c>
      <c r="H18782">
        <v>0</v>
      </c>
      <c r="J18782">
        <v>0</v>
      </c>
      <c r="K18782" t="s">
        <v>379</v>
      </c>
    </row>
    <row r="18783" spans="1:11" x14ac:dyDescent="0.3">
      <c r="A18783">
        <v>4114070</v>
      </c>
      <c r="B18783" t="s">
        <v>293</v>
      </c>
      <c r="C18783" t="s">
        <v>387</v>
      </c>
      <c r="D18783">
        <v>2024.02</v>
      </c>
      <c r="E18783" t="s">
        <v>151</v>
      </c>
      <c r="F18783" t="s">
        <v>42</v>
      </c>
      <c r="G18783" t="s">
        <v>43</v>
      </c>
      <c r="H18783">
        <v>0</v>
      </c>
      <c r="J18783">
        <v>0</v>
      </c>
      <c r="K18783" t="s">
        <v>379</v>
      </c>
    </row>
    <row r="18784" spans="1:11" x14ac:dyDescent="0.3">
      <c r="A18784">
        <v>4114070</v>
      </c>
      <c r="B18784" t="s">
        <v>293</v>
      </c>
      <c r="C18784" t="s">
        <v>388</v>
      </c>
      <c r="D18784">
        <v>2024.03</v>
      </c>
      <c r="E18784" t="s">
        <v>151</v>
      </c>
      <c r="F18784" t="s">
        <v>42</v>
      </c>
      <c r="G18784" t="s">
        <v>43</v>
      </c>
      <c r="H18784">
        <v>0</v>
      </c>
      <c r="J18784">
        <v>0</v>
      </c>
      <c r="K18784" t="s">
        <v>379</v>
      </c>
    </row>
    <row r="18785" spans="1:11" x14ac:dyDescent="0.3">
      <c r="A18785">
        <v>4114070</v>
      </c>
      <c r="B18785" t="s">
        <v>293</v>
      </c>
      <c r="C18785" t="s">
        <v>389</v>
      </c>
      <c r="D18785">
        <v>2024.04</v>
      </c>
      <c r="E18785" t="s">
        <v>151</v>
      </c>
      <c r="F18785" t="s">
        <v>42</v>
      </c>
      <c r="G18785" t="s">
        <v>43</v>
      </c>
      <c r="H18785">
        <v>0</v>
      </c>
      <c r="J18785">
        <v>0</v>
      </c>
      <c r="K18785" t="s">
        <v>379</v>
      </c>
    </row>
    <row r="18786" spans="1:11" x14ac:dyDescent="0.3">
      <c r="A18786">
        <v>4114070</v>
      </c>
      <c r="B18786" t="s">
        <v>293</v>
      </c>
      <c r="C18786" t="s">
        <v>390</v>
      </c>
      <c r="D18786">
        <v>2024.05</v>
      </c>
      <c r="E18786" t="s">
        <v>151</v>
      </c>
      <c r="F18786" t="s">
        <v>42</v>
      </c>
      <c r="G18786" t="s">
        <v>43</v>
      </c>
      <c r="H18786">
        <v>0</v>
      </c>
      <c r="J18786">
        <v>0</v>
      </c>
      <c r="K18786" t="s">
        <v>379</v>
      </c>
    </row>
    <row r="18787" spans="1:11" x14ac:dyDescent="0.3">
      <c r="A18787">
        <v>4114070</v>
      </c>
      <c r="B18787" t="s">
        <v>293</v>
      </c>
      <c r="C18787" t="s">
        <v>391</v>
      </c>
      <c r="D18787">
        <v>2024.06</v>
      </c>
      <c r="E18787" t="s">
        <v>151</v>
      </c>
      <c r="F18787" t="s">
        <v>42</v>
      </c>
      <c r="G18787" t="s">
        <v>43</v>
      </c>
      <c r="H18787">
        <v>0</v>
      </c>
      <c r="I18787">
        <v>0</v>
      </c>
      <c r="J18787">
        <v>0</v>
      </c>
      <c r="K18787" t="s">
        <v>379</v>
      </c>
    </row>
    <row r="18788" spans="1:11" x14ac:dyDescent="0.3">
      <c r="A18788">
        <v>4114070</v>
      </c>
      <c r="B18788" t="s">
        <v>293</v>
      </c>
      <c r="C18788" t="s">
        <v>471</v>
      </c>
      <c r="D18788">
        <v>2024.07</v>
      </c>
      <c r="E18788" t="s">
        <v>151</v>
      </c>
      <c r="F18788" t="s">
        <v>42</v>
      </c>
      <c r="G18788" t="s">
        <v>43</v>
      </c>
      <c r="H18788">
        <v>0</v>
      </c>
      <c r="J18788">
        <v>0</v>
      </c>
      <c r="K18788" t="s">
        <v>379</v>
      </c>
    </row>
    <row r="18789" spans="1:11" x14ac:dyDescent="0.3">
      <c r="A18789">
        <v>4114070</v>
      </c>
      <c r="B18789" t="s">
        <v>293</v>
      </c>
      <c r="C18789" t="s">
        <v>472</v>
      </c>
      <c r="D18789">
        <v>2024.08</v>
      </c>
      <c r="E18789" t="s">
        <v>151</v>
      </c>
      <c r="F18789" t="s">
        <v>42</v>
      </c>
      <c r="G18789" t="s">
        <v>43</v>
      </c>
      <c r="H18789">
        <v>0</v>
      </c>
      <c r="I18789">
        <v>0</v>
      </c>
      <c r="J18789">
        <v>0</v>
      </c>
      <c r="K18789" t="s">
        <v>379</v>
      </c>
    </row>
    <row r="18790" spans="1:11" x14ac:dyDescent="0.3">
      <c r="A18790">
        <v>4114070</v>
      </c>
      <c r="B18790" t="s">
        <v>293</v>
      </c>
      <c r="C18790" t="s">
        <v>473</v>
      </c>
      <c r="D18790">
        <v>2024.09</v>
      </c>
      <c r="E18790" t="s">
        <v>151</v>
      </c>
      <c r="F18790" t="s">
        <v>42</v>
      </c>
      <c r="G18790" t="s">
        <v>43</v>
      </c>
      <c r="H18790">
        <v>0</v>
      </c>
      <c r="J18790">
        <v>0</v>
      </c>
      <c r="K18790" t="s">
        <v>379</v>
      </c>
    </row>
    <row r="18791" spans="1:11" x14ac:dyDescent="0.3">
      <c r="A18791">
        <v>4114070</v>
      </c>
      <c r="B18791" t="s">
        <v>293</v>
      </c>
      <c r="C18791" t="s">
        <v>474</v>
      </c>
      <c r="D18791">
        <v>2024.1</v>
      </c>
      <c r="E18791" t="s">
        <v>151</v>
      </c>
      <c r="F18791" t="s">
        <v>42</v>
      </c>
      <c r="G18791" t="s">
        <v>43</v>
      </c>
      <c r="H18791">
        <v>0</v>
      </c>
      <c r="I18791">
        <v>0</v>
      </c>
      <c r="J18791">
        <v>0</v>
      </c>
      <c r="K18791" t="s">
        <v>379</v>
      </c>
    </row>
    <row r="18792" spans="1:11" x14ac:dyDescent="0.3">
      <c r="A18792">
        <v>4114070</v>
      </c>
      <c r="B18792" t="s">
        <v>293</v>
      </c>
      <c r="C18792" t="s">
        <v>475</v>
      </c>
      <c r="D18792">
        <v>2024.11</v>
      </c>
      <c r="E18792" t="s">
        <v>151</v>
      </c>
      <c r="F18792" t="s">
        <v>42</v>
      </c>
      <c r="G18792" t="s">
        <v>43</v>
      </c>
      <c r="H18792">
        <v>0</v>
      </c>
      <c r="J18792">
        <v>0</v>
      </c>
      <c r="K18792" t="s">
        <v>379</v>
      </c>
    </row>
    <row r="18793" spans="1:11" x14ac:dyDescent="0.3">
      <c r="A18793">
        <v>4114070</v>
      </c>
      <c r="B18793" t="s">
        <v>293</v>
      </c>
      <c r="C18793" t="s">
        <v>476</v>
      </c>
      <c r="D18793">
        <v>2024.12</v>
      </c>
      <c r="E18793" t="s">
        <v>151</v>
      </c>
      <c r="F18793" t="s">
        <v>42</v>
      </c>
      <c r="G18793" t="s">
        <v>43</v>
      </c>
      <c r="H18793">
        <v>0</v>
      </c>
      <c r="J18793">
        <v>0</v>
      </c>
      <c r="K18793" t="s">
        <v>379</v>
      </c>
    </row>
    <row r="18794" spans="1:11" x14ac:dyDescent="0.3">
      <c r="A18794">
        <v>4114070</v>
      </c>
      <c r="B18794" t="s">
        <v>293</v>
      </c>
      <c r="C18794" t="s">
        <v>477</v>
      </c>
      <c r="D18794">
        <v>2025.01</v>
      </c>
      <c r="E18794" t="s">
        <v>151</v>
      </c>
      <c r="F18794" t="s">
        <v>42</v>
      </c>
      <c r="G18794" t="s">
        <v>43</v>
      </c>
      <c r="H18794">
        <v>0</v>
      </c>
      <c r="J18794">
        <v>0</v>
      </c>
      <c r="K18794" t="s">
        <v>379</v>
      </c>
    </row>
    <row r="18795" spans="1:11" x14ac:dyDescent="0.3">
      <c r="A18795">
        <v>4114070</v>
      </c>
      <c r="B18795" t="s">
        <v>293</v>
      </c>
      <c r="C18795" t="s">
        <v>478</v>
      </c>
      <c r="D18795">
        <v>2025.02</v>
      </c>
      <c r="E18795" t="s">
        <v>151</v>
      </c>
      <c r="F18795" t="s">
        <v>42</v>
      </c>
      <c r="G18795" t="s">
        <v>43</v>
      </c>
      <c r="H18795">
        <v>0</v>
      </c>
      <c r="J18795">
        <v>0</v>
      </c>
      <c r="K18795" t="s">
        <v>379</v>
      </c>
    </row>
    <row r="18796" spans="1:11" x14ac:dyDescent="0.3">
      <c r="A18796">
        <v>4114070</v>
      </c>
      <c r="B18796" t="s">
        <v>293</v>
      </c>
      <c r="C18796" t="s">
        <v>479</v>
      </c>
      <c r="D18796">
        <v>2025.03</v>
      </c>
      <c r="E18796" t="s">
        <v>151</v>
      </c>
      <c r="F18796" t="s">
        <v>42</v>
      </c>
      <c r="G18796" t="s">
        <v>43</v>
      </c>
      <c r="H18796">
        <v>0</v>
      </c>
      <c r="J18796">
        <v>0</v>
      </c>
      <c r="K18796" t="s">
        <v>379</v>
      </c>
    </row>
    <row r="18797" spans="1:11" x14ac:dyDescent="0.3">
      <c r="A18797">
        <v>4114070</v>
      </c>
      <c r="B18797" t="s">
        <v>293</v>
      </c>
      <c r="C18797" t="s">
        <v>480</v>
      </c>
      <c r="D18797">
        <v>2025.04</v>
      </c>
      <c r="E18797" t="s">
        <v>151</v>
      </c>
      <c r="F18797" t="s">
        <v>42</v>
      </c>
      <c r="G18797" t="s">
        <v>43</v>
      </c>
      <c r="H18797">
        <v>0</v>
      </c>
      <c r="J18797">
        <v>0</v>
      </c>
      <c r="K18797" t="s">
        <v>379</v>
      </c>
    </row>
    <row r="18798" spans="1:11" x14ac:dyDescent="0.3">
      <c r="A18798">
        <v>4114070</v>
      </c>
      <c r="B18798" t="s">
        <v>293</v>
      </c>
      <c r="C18798" t="s">
        <v>481</v>
      </c>
      <c r="D18798">
        <v>2025.05</v>
      </c>
      <c r="E18798" t="s">
        <v>151</v>
      </c>
      <c r="F18798" t="s">
        <v>42</v>
      </c>
      <c r="G18798" t="s">
        <v>43</v>
      </c>
      <c r="H18798">
        <v>0</v>
      </c>
      <c r="J18798">
        <v>0</v>
      </c>
      <c r="K18798" t="s">
        <v>379</v>
      </c>
    </row>
    <row r="18799" spans="1:11" x14ac:dyDescent="0.3">
      <c r="A18799">
        <v>4114070</v>
      </c>
      <c r="B18799" t="s">
        <v>293</v>
      </c>
      <c r="C18799" t="s">
        <v>482</v>
      </c>
      <c r="D18799">
        <v>2025.06</v>
      </c>
      <c r="E18799" t="s">
        <v>151</v>
      </c>
      <c r="F18799" t="s">
        <v>42</v>
      </c>
      <c r="G18799" t="s">
        <v>43</v>
      </c>
      <c r="H18799">
        <v>0</v>
      </c>
      <c r="J18799">
        <v>0</v>
      </c>
      <c r="K18799" t="s">
        <v>379</v>
      </c>
    </row>
    <row r="18800" spans="1:11" x14ac:dyDescent="0.3">
      <c r="A18800">
        <v>4114070</v>
      </c>
      <c r="B18800" t="s">
        <v>293</v>
      </c>
      <c r="C18800" t="s">
        <v>550</v>
      </c>
      <c r="D18800">
        <v>2025.07</v>
      </c>
      <c r="E18800" t="s">
        <v>151</v>
      </c>
      <c r="F18800" t="s">
        <v>42</v>
      </c>
      <c r="G18800" t="s">
        <v>43</v>
      </c>
      <c r="H18800">
        <v>0</v>
      </c>
      <c r="J18800">
        <v>0</v>
      </c>
      <c r="K18800" t="s">
        <v>379</v>
      </c>
    </row>
    <row r="18801" spans="1:11" x14ac:dyDescent="0.3">
      <c r="A18801">
        <v>4114070</v>
      </c>
      <c r="B18801" t="s">
        <v>293</v>
      </c>
      <c r="C18801" t="s">
        <v>551</v>
      </c>
      <c r="D18801">
        <v>2025.08</v>
      </c>
      <c r="E18801" t="s">
        <v>151</v>
      </c>
      <c r="F18801" t="s">
        <v>42</v>
      </c>
      <c r="G18801" t="s">
        <v>43</v>
      </c>
      <c r="H18801">
        <v>0</v>
      </c>
      <c r="J18801">
        <v>0</v>
      </c>
      <c r="K18801" t="s">
        <v>379</v>
      </c>
    </row>
    <row r="18802" spans="1:11" x14ac:dyDescent="0.3">
      <c r="A18802">
        <v>4114070</v>
      </c>
      <c r="B18802" t="s">
        <v>293</v>
      </c>
      <c r="C18802" t="s">
        <v>552</v>
      </c>
      <c r="D18802">
        <v>2025.09</v>
      </c>
      <c r="E18802" t="s">
        <v>151</v>
      </c>
      <c r="F18802" t="s">
        <v>42</v>
      </c>
      <c r="G18802" t="s">
        <v>43</v>
      </c>
      <c r="H18802">
        <v>0</v>
      </c>
      <c r="J18802">
        <v>0</v>
      </c>
      <c r="K18802" t="s">
        <v>379</v>
      </c>
    </row>
    <row r="18803" spans="1:11" x14ac:dyDescent="0.3">
      <c r="A18803">
        <v>4114070</v>
      </c>
      <c r="B18803" t="s">
        <v>293</v>
      </c>
      <c r="C18803" t="s">
        <v>553</v>
      </c>
      <c r="D18803">
        <v>2025.1</v>
      </c>
      <c r="E18803" t="s">
        <v>151</v>
      </c>
      <c r="F18803" t="s">
        <v>42</v>
      </c>
      <c r="G18803" t="s">
        <v>43</v>
      </c>
      <c r="H18803">
        <v>0</v>
      </c>
      <c r="J18803">
        <v>0</v>
      </c>
      <c r="K18803" t="s">
        <v>379</v>
      </c>
    </row>
    <row r="18804" spans="1:11" x14ac:dyDescent="0.3">
      <c r="A18804">
        <v>4114070</v>
      </c>
      <c r="B18804" t="s">
        <v>293</v>
      </c>
      <c r="C18804" t="s">
        <v>554</v>
      </c>
      <c r="D18804">
        <v>2025.11</v>
      </c>
      <c r="E18804" t="s">
        <v>151</v>
      </c>
      <c r="F18804" t="s">
        <v>42</v>
      </c>
      <c r="G18804" t="s">
        <v>43</v>
      </c>
      <c r="H18804">
        <v>0</v>
      </c>
      <c r="I18804">
        <v>0</v>
      </c>
      <c r="J18804">
        <v>0</v>
      </c>
      <c r="K18804" t="s">
        <v>379</v>
      </c>
    </row>
    <row r="18805" spans="1:11" x14ac:dyDescent="0.3">
      <c r="A18805">
        <v>4114070</v>
      </c>
      <c r="B18805" t="s">
        <v>293</v>
      </c>
      <c r="C18805" t="s">
        <v>555</v>
      </c>
      <c r="D18805">
        <v>2025.12</v>
      </c>
      <c r="E18805" t="s">
        <v>151</v>
      </c>
      <c r="F18805" t="s">
        <v>42</v>
      </c>
      <c r="G18805" t="s">
        <v>43</v>
      </c>
      <c r="H18805">
        <v>0</v>
      </c>
      <c r="J18805">
        <v>0</v>
      </c>
      <c r="K18805" t="s">
        <v>379</v>
      </c>
    </row>
    <row r="18806" spans="1:11" x14ac:dyDescent="0.3">
      <c r="A18806">
        <v>4114070</v>
      </c>
      <c r="B18806" t="s">
        <v>293</v>
      </c>
      <c r="C18806" t="s">
        <v>556</v>
      </c>
      <c r="D18806">
        <v>2026.01</v>
      </c>
      <c r="E18806" t="s">
        <v>151</v>
      </c>
      <c r="F18806" t="s">
        <v>42</v>
      </c>
      <c r="G18806" t="s">
        <v>43</v>
      </c>
      <c r="H18806">
        <v>0</v>
      </c>
      <c r="J18806">
        <v>0</v>
      </c>
      <c r="K18806" t="s">
        <v>379</v>
      </c>
    </row>
    <row r="18807" spans="1:11" x14ac:dyDescent="0.3">
      <c r="A18807">
        <v>4114070</v>
      </c>
      <c r="B18807" t="s">
        <v>293</v>
      </c>
      <c r="C18807" t="s">
        <v>557</v>
      </c>
      <c r="D18807">
        <v>2026.02</v>
      </c>
      <c r="E18807" t="s">
        <v>151</v>
      </c>
      <c r="F18807" t="s">
        <v>42</v>
      </c>
      <c r="G18807" t="s">
        <v>43</v>
      </c>
      <c r="H18807">
        <v>0</v>
      </c>
      <c r="J18807">
        <v>0</v>
      </c>
      <c r="K18807" t="s">
        <v>379</v>
      </c>
    </row>
    <row r="18808" spans="1:11" x14ac:dyDescent="0.3">
      <c r="A18808">
        <v>4114070</v>
      </c>
      <c r="B18808" t="s">
        <v>293</v>
      </c>
      <c r="C18808" t="s">
        <v>558</v>
      </c>
      <c r="D18808">
        <v>2026.03</v>
      </c>
      <c r="E18808" t="s">
        <v>151</v>
      </c>
      <c r="F18808" t="s">
        <v>42</v>
      </c>
      <c r="G18808" t="s">
        <v>43</v>
      </c>
      <c r="H18808">
        <v>0</v>
      </c>
      <c r="J18808">
        <v>0</v>
      </c>
      <c r="K18808" t="s">
        <v>379</v>
      </c>
    </row>
    <row r="18809" spans="1:11" x14ac:dyDescent="0.3">
      <c r="A18809">
        <v>4114070</v>
      </c>
      <c r="B18809" t="s">
        <v>293</v>
      </c>
      <c r="C18809" t="s">
        <v>559</v>
      </c>
      <c r="D18809">
        <v>2026.04</v>
      </c>
      <c r="E18809" t="s">
        <v>151</v>
      </c>
      <c r="F18809" t="s">
        <v>42</v>
      </c>
      <c r="G18809" t="s">
        <v>43</v>
      </c>
      <c r="H18809">
        <v>0</v>
      </c>
      <c r="J18809">
        <v>0</v>
      </c>
      <c r="K18809" t="s">
        <v>379</v>
      </c>
    </row>
    <row r="18810" spans="1:11" x14ac:dyDescent="0.3">
      <c r="A18810">
        <v>4114070</v>
      </c>
      <c r="B18810" t="s">
        <v>293</v>
      </c>
      <c r="C18810" t="s">
        <v>560</v>
      </c>
      <c r="D18810">
        <v>2026.05</v>
      </c>
      <c r="E18810" t="s">
        <v>151</v>
      </c>
      <c r="F18810" t="s">
        <v>42</v>
      </c>
      <c r="G18810" t="s">
        <v>43</v>
      </c>
      <c r="H18810">
        <v>0</v>
      </c>
      <c r="J18810">
        <v>0</v>
      </c>
      <c r="K18810" t="s">
        <v>379</v>
      </c>
    </row>
    <row r="18811" spans="1:11" x14ac:dyDescent="0.3">
      <c r="A18811">
        <v>4114070</v>
      </c>
      <c r="B18811" t="s">
        <v>293</v>
      </c>
      <c r="C18811" t="s">
        <v>561</v>
      </c>
      <c r="D18811">
        <v>2026.06</v>
      </c>
      <c r="E18811" t="s">
        <v>151</v>
      </c>
      <c r="F18811" t="s">
        <v>42</v>
      </c>
      <c r="G18811" t="s">
        <v>43</v>
      </c>
      <c r="H18811">
        <v>0</v>
      </c>
      <c r="J18811">
        <v>0</v>
      </c>
      <c r="K18811" t="s">
        <v>379</v>
      </c>
    </row>
    <row r="18812" spans="1:11" x14ac:dyDescent="0.3">
      <c r="A18812">
        <v>4114071</v>
      </c>
      <c r="B18812" t="s">
        <v>294</v>
      </c>
      <c r="C18812" t="s">
        <v>295</v>
      </c>
      <c r="D18812">
        <v>2022.07</v>
      </c>
      <c r="E18812" t="s">
        <v>151</v>
      </c>
      <c r="F18812" t="s">
        <v>116</v>
      </c>
      <c r="G18812" t="s">
        <v>43</v>
      </c>
      <c r="H18812">
        <v>-912</v>
      </c>
      <c r="J18812">
        <v>-912</v>
      </c>
      <c r="K18812" t="s">
        <v>379</v>
      </c>
    </row>
    <row r="18813" spans="1:11" x14ac:dyDescent="0.3">
      <c r="A18813">
        <v>4114071</v>
      </c>
      <c r="B18813" t="s">
        <v>294</v>
      </c>
      <c r="C18813" t="s">
        <v>301</v>
      </c>
      <c r="D18813">
        <v>2022.08</v>
      </c>
      <c r="E18813" t="s">
        <v>151</v>
      </c>
      <c r="F18813" t="s">
        <v>116</v>
      </c>
      <c r="G18813" t="s">
        <v>43</v>
      </c>
      <c r="H18813">
        <v>-912</v>
      </c>
      <c r="J18813">
        <v>-912</v>
      </c>
      <c r="K18813" t="s">
        <v>379</v>
      </c>
    </row>
    <row r="18814" spans="1:11" x14ac:dyDescent="0.3">
      <c r="A18814">
        <v>4114071</v>
      </c>
      <c r="B18814" t="s">
        <v>294</v>
      </c>
      <c r="C18814" t="s">
        <v>304</v>
      </c>
      <c r="D18814">
        <v>2022.09</v>
      </c>
      <c r="E18814" t="s">
        <v>151</v>
      </c>
      <c r="F18814" t="s">
        <v>116</v>
      </c>
      <c r="G18814" t="s">
        <v>43</v>
      </c>
      <c r="H18814">
        <v>-912</v>
      </c>
      <c r="J18814">
        <v>-912</v>
      </c>
      <c r="K18814" t="s">
        <v>379</v>
      </c>
    </row>
    <row r="18815" spans="1:11" x14ac:dyDescent="0.3">
      <c r="A18815">
        <v>4114071</v>
      </c>
      <c r="B18815" t="s">
        <v>294</v>
      </c>
      <c r="C18815" t="s">
        <v>308</v>
      </c>
      <c r="D18815">
        <v>2022.1</v>
      </c>
      <c r="E18815" t="s">
        <v>151</v>
      </c>
      <c r="F18815" t="s">
        <v>116</v>
      </c>
      <c r="G18815" t="s">
        <v>43</v>
      </c>
      <c r="H18815">
        <v>-912</v>
      </c>
      <c r="J18815">
        <v>-912</v>
      </c>
      <c r="K18815" t="s">
        <v>379</v>
      </c>
    </row>
    <row r="18816" spans="1:11" x14ac:dyDescent="0.3">
      <c r="A18816">
        <v>4114071</v>
      </c>
      <c r="B18816" t="s">
        <v>294</v>
      </c>
      <c r="C18816" t="s">
        <v>313</v>
      </c>
      <c r="D18816">
        <v>2022.11</v>
      </c>
      <c r="E18816" t="s">
        <v>151</v>
      </c>
      <c r="F18816" t="s">
        <v>116</v>
      </c>
      <c r="G18816" t="s">
        <v>43</v>
      </c>
      <c r="H18816">
        <v>-912</v>
      </c>
      <c r="J18816">
        <v>-912</v>
      </c>
      <c r="K18816" t="s">
        <v>379</v>
      </c>
    </row>
    <row r="18817" spans="1:11" x14ac:dyDescent="0.3">
      <c r="A18817">
        <v>4114071</v>
      </c>
      <c r="B18817" t="s">
        <v>294</v>
      </c>
      <c r="C18817" t="s">
        <v>317</v>
      </c>
      <c r="D18817">
        <v>2022.12</v>
      </c>
      <c r="E18817" t="s">
        <v>151</v>
      </c>
      <c r="F18817" t="s">
        <v>116</v>
      </c>
      <c r="G18817" t="s">
        <v>43</v>
      </c>
      <c r="H18817">
        <v>-912</v>
      </c>
      <c r="J18817">
        <v>-912</v>
      </c>
      <c r="K18817" t="s">
        <v>379</v>
      </c>
    </row>
    <row r="18818" spans="1:11" x14ac:dyDescent="0.3">
      <c r="A18818">
        <v>4114071</v>
      </c>
      <c r="B18818" t="s">
        <v>294</v>
      </c>
      <c r="C18818" t="s">
        <v>320</v>
      </c>
      <c r="D18818">
        <v>2023.01</v>
      </c>
      <c r="E18818" t="s">
        <v>151</v>
      </c>
      <c r="F18818" t="s">
        <v>116</v>
      </c>
      <c r="G18818" t="s">
        <v>43</v>
      </c>
      <c r="H18818">
        <v>-912</v>
      </c>
      <c r="J18818">
        <v>-912</v>
      </c>
      <c r="K18818" t="s">
        <v>379</v>
      </c>
    </row>
    <row r="18819" spans="1:11" x14ac:dyDescent="0.3">
      <c r="A18819">
        <v>4114071</v>
      </c>
      <c r="B18819" t="s">
        <v>294</v>
      </c>
      <c r="C18819" t="s">
        <v>325</v>
      </c>
      <c r="D18819">
        <v>2023.02</v>
      </c>
      <c r="E18819" t="s">
        <v>151</v>
      </c>
      <c r="F18819" t="s">
        <v>116</v>
      </c>
      <c r="G18819" t="s">
        <v>43</v>
      </c>
      <c r="H18819">
        <v>-912</v>
      </c>
      <c r="J18819">
        <v>-912</v>
      </c>
      <c r="K18819" t="s">
        <v>379</v>
      </c>
    </row>
    <row r="18820" spans="1:11" x14ac:dyDescent="0.3">
      <c r="A18820">
        <v>4114071</v>
      </c>
      <c r="B18820" t="s">
        <v>294</v>
      </c>
      <c r="C18820" t="s">
        <v>328</v>
      </c>
      <c r="D18820">
        <v>2023.03</v>
      </c>
      <c r="E18820" t="s">
        <v>151</v>
      </c>
      <c r="F18820" t="s">
        <v>116</v>
      </c>
      <c r="G18820" t="s">
        <v>43</v>
      </c>
      <c r="H18820">
        <v>-912</v>
      </c>
      <c r="J18820">
        <v>-912</v>
      </c>
      <c r="K18820" t="s">
        <v>379</v>
      </c>
    </row>
    <row r="18821" spans="1:11" x14ac:dyDescent="0.3">
      <c r="A18821">
        <v>4114071</v>
      </c>
      <c r="B18821" t="s">
        <v>294</v>
      </c>
      <c r="C18821" t="s">
        <v>331</v>
      </c>
      <c r="D18821">
        <v>2023.04</v>
      </c>
      <c r="E18821" t="s">
        <v>151</v>
      </c>
      <c r="F18821" t="s">
        <v>116</v>
      </c>
      <c r="G18821" t="s">
        <v>43</v>
      </c>
      <c r="H18821">
        <v>-912</v>
      </c>
      <c r="I18821">
        <v>-1409</v>
      </c>
      <c r="J18821">
        <v>-2321</v>
      </c>
      <c r="K18821" t="s">
        <v>379</v>
      </c>
    </row>
    <row r="18822" spans="1:11" x14ac:dyDescent="0.3">
      <c r="A18822">
        <v>4114071</v>
      </c>
      <c r="B18822" t="s">
        <v>294</v>
      </c>
      <c r="C18822" t="s">
        <v>333</v>
      </c>
      <c r="D18822">
        <v>2023.05</v>
      </c>
      <c r="E18822" t="s">
        <v>151</v>
      </c>
      <c r="F18822" t="s">
        <v>116</v>
      </c>
      <c r="G18822" t="s">
        <v>43</v>
      </c>
      <c r="H18822">
        <v>-2321</v>
      </c>
      <c r="J18822">
        <v>-2321</v>
      </c>
      <c r="K18822" t="s">
        <v>379</v>
      </c>
    </row>
    <row r="18823" spans="1:11" x14ac:dyDescent="0.3">
      <c r="A18823">
        <v>4114071</v>
      </c>
      <c r="B18823" t="s">
        <v>294</v>
      </c>
      <c r="C18823" t="s">
        <v>342</v>
      </c>
      <c r="D18823">
        <v>2023.06</v>
      </c>
      <c r="E18823" t="s">
        <v>151</v>
      </c>
      <c r="F18823" t="s">
        <v>116</v>
      </c>
      <c r="G18823" t="s">
        <v>43</v>
      </c>
      <c r="H18823">
        <v>-2321</v>
      </c>
      <c r="J18823">
        <v>-2321</v>
      </c>
      <c r="K18823" t="s">
        <v>379</v>
      </c>
    </row>
    <row r="18824" spans="1:11" x14ac:dyDescent="0.3">
      <c r="A18824">
        <v>4114071</v>
      </c>
      <c r="B18824" t="s">
        <v>294</v>
      </c>
      <c r="C18824" t="s">
        <v>346</v>
      </c>
      <c r="D18824">
        <v>2023.07</v>
      </c>
      <c r="E18824" t="s">
        <v>151</v>
      </c>
      <c r="F18824" t="s">
        <v>116</v>
      </c>
      <c r="G18824" t="s">
        <v>43</v>
      </c>
      <c r="H18824">
        <v>-2321</v>
      </c>
      <c r="J18824">
        <v>-2321</v>
      </c>
      <c r="K18824" t="s">
        <v>379</v>
      </c>
    </row>
    <row r="18825" spans="1:11" x14ac:dyDescent="0.3">
      <c r="A18825">
        <v>4114071</v>
      </c>
      <c r="B18825" t="s">
        <v>294</v>
      </c>
      <c r="C18825" t="s">
        <v>347</v>
      </c>
      <c r="D18825">
        <v>2023.08</v>
      </c>
      <c r="E18825" t="s">
        <v>151</v>
      </c>
      <c r="F18825" t="s">
        <v>116</v>
      </c>
      <c r="G18825" t="s">
        <v>43</v>
      </c>
      <c r="H18825">
        <v>-2321</v>
      </c>
      <c r="J18825">
        <v>-2321</v>
      </c>
      <c r="K18825" t="s">
        <v>379</v>
      </c>
    </row>
    <row r="18826" spans="1:11" x14ac:dyDescent="0.3">
      <c r="A18826">
        <v>4114071</v>
      </c>
      <c r="B18826" t="s">
        <v>294</v>
      </c>
      <c r="C18826" t="s">
        <v>382</v>
      </c>
      <c r="D18826">
        <v>2023.09</v>
      </c>
      <c r="E18826" t="s">
        <v>151</v>
      </c>
      <c r="F18826" t="s">
        <v>116</v>
      </c>
      <c r="G18826" t="s">
        <v>43</v>
      </c>
      <c r="H18826">
        <v>-2321</v>
      </c>
      <c r="J18826">
        <v>-2321</v>
      </c>
      <c r="K18826" t="s">
        <v>379</v>
      </c>
    </row>
    <row r="18827" spans="1:11" x14ac:dyDescent="0.3">
      <c r="A18827">
        <v>4114071</v>
      </c>
      <c r="B18827" t="s">
        <v>294</v>
      </c>
      <c r="C18827" t="s">
        <v>383</v>
      </c>
      <c r="D18827">
        <v>2023.1</v>
      </c>
      <c r="E18827" t="s">
        <v>151</v>
      </c>
      <c r="F18827" t="s">
        <v>116</v>
      </c>
      <c r="G18827" t="s">
        <v>43</v>
      </c>
      <c r="H18827">
        <v>-2321</v>
      </c>
      <c r="J18827">
        <v>-2321</v>
      </c>
      <c r="K18827" t="s">
        <v>379</v>
      </c>
    </row>
    <row r="18828" spans="1:11" x14ac:dyDescent="0.3">
      <c r="A18828">
        <v>4114071</v>
      </c>
      <c r="B18828" t="s">
        <v>294</v>
      </c>
      <c r="C18828" t="s">
        <v>384</v>
      </c>
      <c r="D18828">
        <v>2023.11</v>
      </c>
      <c r="E18828" t="s">
        <v>151</v>
      </c>
      <c r="F18828" t="s">
        <v>116</v>
      </c>
      <c r="G18828" t="s">
        <v>43</v>
      </c>
      <c r="H18828">
        <v>-2321</v>
      </c>
      <c r="J18828">
        <v>-2321</v>
      </c>
      <c r="K18828" t="s">
        <v>379</v>
      </c>
    </row>
    <row r="18829" spans="1:11" x14ac:dyDescent="0.3">
      <c r="A18829">
        <v>4114071</v>
      </c>
      <c r="B18829" t="s">
        <v>294</v>
      </c>
      <c r="C18829" t="s">
        <v>385</v>
      </c>
      <c r="D18829">
        <v>2023.12</v>
      </c>
      <c r="E18829" t="s">
        <v>151</v>
      </c>
      <c r="F18829" t="s">
        <v>116</v>
      </c>
      <c r="G18829" t="s">
        <v>43</v>
      </c>
      <c r="H18829">
        <v>-2321</v>
      </c>
      <c r="J18829">
        <v>-2321</v>
      </c>
      <c r="K18829" t="s">
        <v>379</v>
      </c>
    </row>
    <row r="18830" spans="1:11" x14ac:dyDescent="0.3">
      <c r="A18830">
        <v>4114071</v>
      </c>
      <c r="B18830" t="s">
        <v>294</v>
      </c>
      <c r="C18830" t="s">
        <v>386</v>
      </c>
      <c r="D18830">
        <v>2024.01</v>
      </c>
      <c r="E18830" t="s">
        <v>151</v>
      </c>
      <c r="F18830" t="s">
        <v>116</v>
      </c>
      <c r="G18830" t="s">
        <v>43</v>
      </c>
      <c r="H18830">
        <v>-2321</v>
      </c>
      <c r="J18830">
        <v>-2321</v>
      </c>
      <c r="K18830" t="s">
        <v>379</v>
      </c>
    </row>
    <row r="18831" spans="1:11" x14ac:dyDescent="0.3">
      <c r="A18831">
        <v>4114071</v>
      </c>
      <c r="B18831" t="s">
        <v>294</v>
      </c>
      <c r="C18831" t="s">
        <v>387</v>
      </c>
      <c r="D18831">
        <v>2024.02</v>
      </c>
      <c r="E18831" t="s">
        <v>151</v>
      </c>
      <c r="F18831" t="s">
        <v>116</v>
      </c>
      <c r="G18831" t="s">
        <v>43</v>
      </c>
      <c r="H18831">
        <v>-2321</v>
      </c>
      <c r="J18831">
        <v>-2321</v>
      </c>
      <c r="K18831" t="s">
        <v>379</v>
      </c>
    </row>
    <row r="18832" spans="1:11" x14ac:dyDescent="0.3">
      <c r="A18832">
        <v>4114071</v>
      </c>
      <c r="B18832" t="s">
        <v>294</v>
      </c>
      <c r="C18832" t="s">
        <v>388</v>
      </c>
      <c r="D18832">
        <v>2024.03</v>
      </c>
      <c r="E18832" t="s">
        <v>151</v>
      </c>
      <c r="F18832" t="s">
        <v>116</v>
      </c>
      <c r="G18832" t="s">
        <v>43</v>
      </c>
      <c r="H18832">
        <v>-2321</v>
      </c>
      <c r="J18832">
        <v>-2321</v>
      </c>
      <c r="K18832" t="s">
        <v>379</v>
      </c>
    </row>
    <row r="18833" spans="1:11" x14ac:dyDescent="0.3">
      <c r="A18833">
        <v>4114071</v>
      </c>
      <c r="B18833" t="s">
        <v>294</v>
      </c>
      <c r="C18833" t="s">
        <v>389</v>
      </c>
      <c r="D18833">
        <v>2024.04</v>
      </c>
      <c r="E18833" t="s">
        <v>151</v>
      </c>
      <c r="F18833" t="s">
        <v>116</v>
      </c>
      <c r="G18833" t="s">
        <v>43</v>
      </c>
      <c r="H18833">
        <v>-2321</v>
      </c>
      <c r="J18833">
        <v>-2321</v>
      </c>
      <c r="K18833" t="s">
        <v>379</v>
      </c>
    </row>
    <row r="18834" spans="1:11" x14ac:dyDescent="0.3">
      <c r="A18834">
        <v>4114071</v>
      </c>
      <c r="B18834" t="s">
        <v>294</v>
      </c>
      <c r="C18834" t="s">
        <v>390</v>
      </c>
      <c r="D18834">
        <v>2024.05</v>
      </c>
      <c r="E18834" t="s">
        <v>151</v>
      </c>
      <c r="F18834" t="s">
        <v>116</v>
      </c>
      <c r="G18834" t="s">
        <v>43</v>
      </c>
      <c r="H18834">
        <v>-2321</v>
      </c>
      <c r="J18834">
        <v>-2321</v>
      </c>
      <c r="K18834" t="s">
        <v>379</v>
      </c>
    </row>
    <row r="18835" spans="1:11" x14ac:dyDescent="0.3">
      <c r="A18835">
        <v>4114071</v>
      </c>
      <c r="B18835" t="s">
        <v>294</v>
      </c>
      <c r="C18835" t="s">
        <v>391</v>
      </c>
      <c r="D18835">
        <v>2024.06</v>
      </c>
      <c r="E18835" t="s">
        <v>151</v>
      </c>
      <c r="F18835" t="s">
        <v>116</v>
      </c>
      <c r="G18835" t="s">
        <v>43</v>
      </c>
      <c r="H18835">
        <v>-2320.9999999999995</v>
      </c>
      <c r="I18835">
        <v>-3571.15</v>
      </c>
      <c r="J18835">
        <v>-5892.15</v>
      </c>
      <c r="K18835" t="s">
        <v>379</v>
      </c>
    </row>
    <row r="18836" spans="1:11" x14ac:dyDescent="0.3">
      <c r="A18836">
        <v>4114071</v>
      </c>
      <c r="B18836" t="s">
        <v>294</v>
      </c>
      <c r="C18836" t="s">
        <v>471</v>
      </c>
      <c r="D18836">
        <v>2024.07</v>
      </c>
      <c r="E18836" t="s">
        <v>151</v>
      </c>
      <c r="F18836" t="s">
        <v>116</v>
      </c>
      <c r="G18836" t="s">
        <v>43</v>
      </c>
      <c r="H18836">
        <v>-5892.15</v>
      </c>
      <c r="J18836">
        <v>-5892.15</v>
      </c>
      <c r="K18836" t="s">
        <v>379</v>
      </c>
    </row>
    <row r="18837" spans="1:11" x14ac:dyDescent="0.3">
      <c r="A18837">
        <v>4114071</v>
      </c>
      <c r="B18837" t="s">
        <v>294</v>
      </c>
      <c r="C18837" t="s">
        <v>472</v>
      </c>
      <c r="D18837">
        <v>2024.08</v>
      </c>
      <c r="E18837" t="s">
        <v>151</v>
      </c>
      <c r="F18837" t="s">
        <v>116</v>
      </c>
      <c r="G18837" t="s">
        <v>43</v>
      </c>
      <c r="H18837">
        <v>-5892.15</v>
      </c>
      <c r="I18837">
        <v>-4117.34</v>
      </c>
      <c r="J18837">
        <v>-10009.49</v>
      </c>
      <c r="K18837" t="s">
        <v>379</v>
      </c>
    </row>
    <row r="18838" spans="1:11" x14ac:dyDescent="0.3">
      <c r="A18838">
        <v>4114071</v>
      </c>
      <c r="B18838" t="s">
        <v>294</v>
      </c>
      <c r="C18838" t="s">
        <v>473</v>
      </c>
      <c r="D18838">
        <v>2024.09</v>
      </c>
      <c r="E18838" t="s">
        <v>151</v>
      </c>
      <c r="F18838" t="s">
        <v>116</v>
      </c>
      <c r="G18838" t="s">
        <v>43</v>
      </c>
      <c r="H18838">
        <v>-10009.49</v>
      </c>
      <c r="J18838">
        <v>-10009.49</v>
      </c>
      <c r="K18838" t="s">
        <v>379</v>
      </c>
    </row>
    <row r="18839" spans="1:11" x14ac:dyDescent="0.3">
      <c r="A18839">
        <v>4114071</v>
      </c>
      <c r="B18839" t="s">
        <v>294</v>
      </c>
      <c r="C18839" t="s">
        <v>474</v>
      </c>
      <c r="D18839">
        <v>2024.1</v>
      </c>
      <c r="E18839" t="s">
        <v>151</v>
      </c>
      <c r="F18839" t="s">
        <v>116</v>
      </c>
      <c r="G18839" t="s">
        <v>43</v>
      </c>
      <c r="H18839">
        <v>-10009.49</v>
      </c>
      <c r="I18839">
        <v>-2684</v>
      </c>
      <c r="J18839">
        <v>-12693.49</v>
      </c>
      <c r="K18839" t="s">
        <v>379</v>
      </c>
    </row>
    <row r="18840" spans="1:11" x14ac:dyDescent="0.3">
      <c r="A18840">
        <v>4114071</v>
      </c>
      <c r="B18840" t="s">
        <v>294</v>
      </c>
      <c r="C18840" t="s">
        <v>475</v>
      </c>
      <c r="D18840">
        <v>2024.11</v>
      </c>
      <c r="E18840" t="s">
        <v>151</v>
      </c>
      <c r="F18840" t="s">
        <v>116</v>
      </c>
      <c r="G18840" t="s">
        <v>43</v>
      </c>
      <c r="H18840">
        <v>-12693.49</v>
      </c>
      <c r="J18840">
        <v>-12693.49</v>
      </c>
      <c r="K18840" t="s">
        <v>379</v>
      </c>
    </row>
    <row r="18841" spans="1:11" x14ac:dyDescent="0.3">
      <c r="A18841">
        <v>4114071</v>
      </c>
      <c r="B18841" t="s">
        <v>294</v>
      </c>
      <c r="C18841" t="s">
        <v>476</v>
      </c>
      <c r="D18841">
        <v>2024.12</v>
      </c>
      <c r="E18841" t="s">
        <v>151</v>
      </c>
      <c r="F18841" t="s">
        <v>116</v>
      </c>
      <c r="G18841" t="s">
        <v>43</v>
      </c>
      <c r="H18841">
        <v>-12693.49</v>
      </c>
      <c r="J18841">
        <v>-12693.49</v>
      </c>
      <c r="K18841" t="s">
        <v>379</v>
      </c>
    </row>
    <row r="18842" spans="1:11" x14ac:dyDescent="0.3">
      <c r="A18842">
        <v>4114071</v>
      </c>
      <c r="B18842" t="s">
        <v>294</v>
      </c>
      <c r="C18842" t="s">
        <v>477</v>
      </c>
      <c r="D18842">
        <v>2025.01</v>
      </c>
      <c r="E18842" t="s">
        <v>151</v>
      </c>
      <c r="F18842" t="s">
        <v>116</v>
      </c>
      <c r="G18842" t="s">
        <v>43</v>
      </c>
      <c r="H18842">
        <v>-12693.49</v>
      </c>
      <c r="J18842">
        <v>-12693.49</v>
      </c>
      <c r="K18842" t="s">
        <v>379</v>
      </c>
    </row>
    <row r="18843" spans="1:11" x14ac:dyDescent="0.3">
      <c r="A18843">
        <v>4114071</v>
      </c>
      <c r="B18843" t="s">
        <v>294</v>
      </c>
      <c r="C18843" t="s">
        <v>478</v>
      </c>
      <c r="D18843">
        <v>2025.02</v>
      </c>
      <c r="E18843" t="s">
        <v>151</v>
      </c>
      <c r="F18843" t="s">
        <v>116</v>
      </c>
      <c r="G18843" t="s">
        <v>43</v>
      </c>
      <c r="H18843">
        <v>-12693.49</v>
      </c>
      <c r="J18843">
        <v>-12693.49</v>
      </c>
      <c r="K18843" t="s">
        <v>379</v>
      </c>
    </row>
    <row r="18844" spans="1:11" x14ac:dyDescent="0.3">
      <c r="A18844">
        <v>4114071</v>
      </c>
      <c r="B18844" t="s">
        <v>294</v>
      </c>
      <c r="C18844" t="s">
        <v>479</v>
      </c>
      <c r="D18844">
        <v>2025.03</v>
      </c>
      <c r="E18844" t="s">
        <v>151</v>
      </c>
      <c r="F18844" t="s">
        <v>116</v>
      </c>
      <c r="G18844" t="s">
        <v>43</v>
      </c>
      <c r="H18844">
        <v>-12693.49</v>
      </c>
      <c r="J18844">
        <v>-12693.49</v>
      </c>
      <c r="K18844" t="s">
        <v>379</v>
      </c>
    </row>
    <row r="18845" spans="1:11" x14ac:dyDescent="0.3">
      <c r="A18845">
        <v>4114071</v>
      </c>
      <c r="B18845" t="s">
        <v>294</v>
      </c>
      <c r="C18845" t="s">
        <v>480</v>
      </c>
      <c r="D18845">
        <v>2025.04</v>
      </c>
      <c r="E18845" t="s">
        <v>151</v>
      </c>
      <c r="F18845" t="s">
        <v>116</v>
      </c>
      <c r="G18845" t="s">
        <v>43</v>
      </c>
      <c r="H18845">
        <v>-12693.49</v>
      </c>
      <c r="J18845">
        <v>-12693.49</v>
      </c>
      <c r="K18845" t="s">
        <v>379</v>
      </c>
    </row>
    <row r="18846" spans="1:11" x14ac:dyDescent="0.3">
      <c r="A18846">
        <v>4114071</v>
      </c>
      <c r="B18846" t="s">
        <v>294</v>
      </c>
      <c r="C18846" t="s">
        <v>481</v>
      </c>
      <c r="D18846">
        <v>2025.05</v>
      </c>
      <c r="E18846" t="s">
        <v>151</v>
      </c>
      <c r="F18846" t="s">
        <v>116</v>
      </c>
      <c r="G18846" t="s">
        <v>43</v>
      </c>
      <c r="H18846">
        <v>-12693.49</v>
      </c>
      <c r="J18846">
        <v>-12693.49</v>
      </c>
      <c r="K18846" t="s">
        <v>379</v>
      </c>
    </row>
    <row r="18847" spans="1:11" x14ac:dyDescent="0.3">
      <c r="A18847">
        <v>4114071</v>
      </c>
      <c r="B18847" t="s">
        <v>294</v>
      </c>
      <c r="C18847" t="s">
        <v>482</v>
      </c>
      <c r="D18847">
        <v>2025.06</v>
      </c>
      <c r="E18847" t="s">
        <v>151</v>
      </c>
      <c r="F18847" t="s">
        <v>116</v>
      </c>
      <c r="G18847" t="s">
        <v>43</v>
      </c>
      <c r="H18847">
        <v>-12693.49</v>
      </c>
      <c r="J18847">
        <v>-12693.49</v>
      </c>
      <c r="K18847" t="s">
        <v>379</v>
      </c>
    </row>
    <row r="18848" spans="1:11" x14ac:dyDescent="0.3">
      <c r="A18848">
        <v>4114071</v>
      </c>
      <c r="B18848" t="s">
        <v>294</v>
      </c>
      <c r="C18848" t="s">
        <v>550</v>
      </c>
      <c r="D18848">
        <v>2025.07</v>
      </c>
      <c r="E18848" t="s">
        <v>151</v>
      </c>
      <c r="F18848" t="s">
        <v>116</v>
      </c>
      <c r="G18848" t="s">
        <v>43</v>
      </c>
      <c r="H18848">
        <v>-12693.49</v>
      </c>
      <c r="J18848">
        <v>-12693.49</v>
      </c>
      <c r="K18848" t="s">
        <v>379</v>
      </c>
    </row>
    <row r="18849" spans="1:11" x14ac:dyDescent="0.3">
      <c r="A18849">
        <v>4114071</v>
      </c>
      <c r="B18849" t="s">
        <v>294</v>
      </c>
      <c r="C18849" t="s">
        <v>551</v>
      </c>
      <c r="D18849">
        <v>2025.08</v>
      </c>
      <c r="E18849" t="s">
        <v>151</v>
      </c>
      <c r="F18849" t="s">
        <v>116</v>
      </c>
      <c r="G18849" t="s">
        <v>43</v>
      </c>
      <c r="H18849">
        <v>-12693.49</v>
      </c>
      <c r="J18849">
        <v>-12693.49</v>
      </c>
      <c r="K18849" t="s">
        <v>379</v>
      </c>
    </row>
    <row r="18850" spans="1:11" x14ac:dyDescent="0.3">
      <c r="A18850">
        <v>4114071</v>
      </c>
      <c r="B18850" t="s">
        <v>294</v>
      </c>
      <c r="C18850" t="s">
        <v>552</v>
      </c>
      <c r="D18850">
        <v>2025.09</v>
      </c>
      <c r="E18850" t="s">
        <v>151</v>
      </c>
      <c r="F18850" t="s">
        <v>116</v>
      </c>
      <c r="G18850" t="s">
        <v>43</v>
      </c>
      <c r="H18850">
        <v>-12693.49</v>
      </c>
      <c r="J18850">
        <v>-12693.49</v>
      </c>
      <c r="K18850" t="s">
        <v>379</v>
      </c>
    </row>
    <row r="18851" spans="1:11" x14ac:dyDescent="0.3">
      <c r="A18851">
        <v>4114071</v>
      </c>
      <c r="B18851" t="s">
        <v>294</v>
      </c>
      <c r="C18851" t="s">
        <v>553</v>
      </c>
      <c r="D18851">
        <v>2025.1</v>
      </c>
      <c r="E18851" t="s">
        <v>151</v>
      </c>
      <c r="F18851" t="s">
        <v>116</v>
      </c>
      <c r="G18851" t="s">
        <v>43</v>
      </c>
      <c r="H18851">
        <v>-12693.49</v>
      </c>
      <c r="J18851">
        <v>-12693.49</v>
      </c>
      <c r="K18851" t="s">
        <v>379</v>
      </c>
    </row>
    <row r="18852" spans="1:11" x14ac:dyDescent="0.3">
      <c r="A18852">
        <v>4114071</v>
      </c>
      <c r="B18852" t="s">
        <v>294</v>
      </c>
      <c r="C18852" t="s">
        <v>554</v>
      </c>
      <c r="D18852">
        <v>2025.11</v>
      </c>
      <c r="E18852" t="s">
        <v>151</v>
      </c>
      <c r="F18852" t="s">
        <v>116</v>
      </c>
      <c r="G18852" t="s">
        <v>43</v>
      </c>
      <c r="H18852">
        <v>-12693.49</v>
      </c>
      <c r="I18852">
        <v>-1264.26</v>
      </c>
      <c r="J18852">
        <v>-13957.75</v>
      </c>
      <c r="K18852" t="s">
        <v>379</v>
      </c>
    </row>
    <row r="18853" spans="1:11" x14ac:dyDescent="0.3">
      <c r="A18853">
        <v>4114071</v>
      </c>
      <c r="B18853" t="s">
        <v>294</v>
      </c>
      <c r="C18853" t="s">
        <v>555</v>
      </c>
      <c r="D18853">
        <v>2025.12</v>
      </c>
      <c r="E18853" t="s">
        <v>151</v>
      </c>
      <c r="F18853" t="s">
        <v>116</v>
      </c>
      <c r="G18853" t="s">
        <v>43</v>
      </c>
      <c r="H18853">
        <v>-13957.75</v>
      </c>
      <c r="J18853">
        <v>-13957.75</v>
      </c>
      <c r="K18853" t="s">
        <v>379</v>
      </c>
    </row>
    <row r="18854" spans="1:11" x14ac:dyDescent="0.3">
      <c r="A18854">
        <v>4114071</v>
      </c>
      <c r="B18854" t="s">
        <v>294</v>
      </c>
      <c r="C18854" t="s">
        <v>556</v>
      </c>
      <c r="D18854">
        <v>2026.01</v>
      </c>
      <c r="E18854" t="s">
        <v>151</v>
      </c>
      <c r="F18854" t="s">
        <v>116</v>
      </c>
      <c r="G18854" t="s">
        <v>43</v>
      </c>
      <c r="H18854">
        <v>-13957.75</v>
      </c>
      <c r="J18854">
        <v>-13957.75</v>
      </c>
      <c r="K18854" t="s">
        <v>379</v>
      </c>
    </row>
    <row r="18855" spans="1:11" x14ac:dyDescent="0.3">
      <c r="A18855">
        <v>4114071</v>
      </c>
      <c r="B18855" t="s">
        <v>294</v>
      </c>
      <c r="C18855" t="s">
        <v>557</v>
      </c>
      <c r="D18855">
        <v>2026.02</v>
      </c>
      <c r="E18855" t="s">
        <v>151</v>
      </c>
      <c r="F18855" t="s">
        <v>116</v>
      </c>
      <c r="G18855" t="s">
        <v>43</v>
      </c>
      <c r="H18855">
        <v>-13957.75</v>
      </c>
      <c r="J18855">
        <v>-13957.75</v>
      </c>
      <c r="K18855" t="s">
        <v>379</v>
      </c>
    </row>
    <row r="18856" spans="1:11" x14ac:dyDescent="0.3">
      <c r="A18856">
        <v>4114071</v>
      </c>
      <c r="B18856" t="s">
        <v>294</v>
      </c>
      <c r="C18856" t="s">
        <v>558</v>
      </c>
      <c r="D18856">
        <v>2026.03</v>
      </c>
      <c r="E18856" t="s">
        <v>151</v>
      </c>
      <c r="F18856" t="s">
        <v>116</v>
      </c>
      <c r="G18856" t="s">
        <v>43</v>
      </c>
      <c r="H18856">
        <v>-13957.75</v>
      </c>
      <c r="J18856">
        <v>-13957.75</v>
      </c>
      <c r="K18856" t="s">
        <v>379</v>
      </c>
    </row>
    <row r="18857" spans="1:11" x14ac:dyDescent="0.3">
      <c r="A18857">
        <v>4114071</v>
      </c>
      <c r="B18857" t="s">
        <v>294</v>
      </c>
      <c r="C18857" t="s">
        <v>559</v>
      </c>
      <c r="D18857">
        <v>2026.04</v>
      </c>
      <c r="E18857" t="s">
        <v>151</v>
      </c>
      <c r="F18857" t="s">
        <v>116</v>
      </c>
      <c r="G18857" t="s">
        <v>43</v>
      </c>
      <c r="H18857">
        <v>-13957.75</v>
      </c>
      <c r="J18857">
        <v>-13957.75</v>
      </c>
      <c r="K18857" t="s">
        <v>379</v>
      </c>
    </row>
    <row r="18858" spans="1:11" x14ac:dyDescent="0.3">
      <c r="A18858">
        <v>4114071</v>
      </c>
      <c r="B18858" t="s">
        <v>294</v>
      </c>
      <c r="C18858" t="s">
        <v>560</v>
      </c>
      <c r="D18858">
        <v>2026.05</v>
      </c>
      <c r="E18858" t="s">
        <v>151</v>
      </c>
      <c r="F18858" t="s">
        <v>116</v>
      </c>
      <c r="G18858" t="s">
        <v>43</v>
      </c>
      <c r="H18858">
        <v>-13957.75</v>
      </c>
      <c r="J18858">
        <v>-13957.75</v>
      </c>
      <c r="K18858" t="s">
        <v>379</v>
      </c>
    </row>
    <row r="18859" spans="1:11" x14ac:dyDescent="0.3">
      <c r="A18859">
        <v>4114071</v>
      </c>
      <c r="B18859" t="s">
        <v>294</v>
      </c>
      <c r="C18859" t="s">
        <v>561</v>
      </c>
      <c r="D18859">
        <v>2026.06</v>
      </c>
      <c r="E18859" t="s">
        <v>151</v>
      </c>
      <c r="F18859" t="s">
        <v>116</v>
      </c>
      <c r="G18859" t="s">
        <v>43</v>
      </c>
      <c r="H18859">
        <v>-13957.75</v>
      </c>
      <c r="J18859">
        <v>-13957.75</v>
      </c>
      <c r="K18859" t="s">
        <v>379</v>
      </c>
    </row>
    <row r="18860" spans="1:11" x14ac:dyDescent="0.3">
      <c r="A18860">
        <v>4114090</v>
      </c>
      <c r="B18860" t="s">
        <v>507</v>
      </c>
      <c r="C18860" t="s">
        <v>384</v>
      </c>
      <c r="D18860">
        <v>2023.11</v>
      </c>
      <c r="E18860" t="s">
        <v>41</v>
      </c>
      <c r="F18860" t="s">
        <v>42</v>
      </c>
      <c r="G18860" t="s">
        <v>43</v>
      </c>
      <c r="H18860">
        <v>0</v>
      </c>
      <c r="I18860">
        <v>0</v>
      </c>
      <c r="J18860">
        <v>0</v>
      </c>
      <c r="K18860" t="s">
        <v>379</v>
      </c>
    </row>
    <row r="18861" spans="1:11" x14ac:dyDescent="0.3">
      <c r="A18861">
        <v>4114090</v>
      </c>
      <c r="B18861" t="s">
        <v>507</v>
      </c>
      <c r="C18861" t="s">
        <v>385</v>
      </c>
      <c r="D18861">
        <v>2023.12</v>
      </c>
      <c r="E18861" t="s">
        <v>41</v>
      </c>
      <c r="F18861" t="s">
        <v>42</v>
      </c>
      <c r="G18861" t="s">
        <v>43</v>
      </c>
      <c r="H18861">
        <v>0</v>
      </c>
      <c r="J18861">
        <v>0</v>
      </c>
      <c r="K18861" t="s">
        <v>379</v>
      </c>
    </row>
    <row r="18862" spans="1:11" x14ac:dyDescent="0.3">
      <c r="A18862">
        <v>4114090</v>
      </c>
      <c r="B18862" t="s">
        <v>507</v>
      </c>
      <c r="C18862" t="s">
        <v>386</v>
      </c>
      <c r="D18862">
        <v>2024.01</v>
      </c>
      <c r="E18862" t="s">
        <v>41</v>
      </c>
      <c r="F18862" t="s">
        <v>42</v>
      </c>
      <c r="G18862" t="s">
        <v>43</v>
      </c>
      <c r="H18862">
        <v>0</v>
      </c>
      <c r="J18862">
        <v>0</v>
      </c>
      <c r="K18862" t="s">
        <v>379</v>
      </c>
    </row>
    <row r="18863" spans="1:11" x14ac:dyDescent="0.3">
      <c r="A18863">
        <v>4114090</v>
      </c>
      <c r="B18863" t="s">
        <v>507</v>
      </c>
      <c r="C18863" t="s">
        <v>387</v>
      </c>
      <c r="D18863">
        <v>2024.02</v>
      </c>
      <c r="E18863" t="s">
        <v>41</v>
      </c>
      <c r="F18863" t="s">
        <v>42</v>
      </c>
      <c r="G18863" t="s">
        <v>43</v>
      </c>
      <c r="H18863">
        <v>0</v>
      </c>
      <c r="J18863">
        <v>0</v>
      </c>
      <c r="K18863" t="s">
        <v>379</v>
      </c>
    </row>
    <row r="18864" spans="1:11" x14ac:dyDescent="0.3">
      <c r="A18864">
        <v>4114090</v>
      </c>
      <c r="B18864" t="s">
        <v>507</v>
      </c>
      <c r="C18864" t="s">
        <v>388</v>
      </c>
      <c r="D18864">
        <v>2024.03</v>
      </c>
      <c r="E18864" t="s">
        <v>41</v>
      </c>
      <c r="F18864" t="s">
        <v>42</v>
      </c>
      <c r="G18864" t="s">
        <v>43</v>
      </c>
      <c r="H18864">
        <v>0</v>
      </c>
      <c r="I18864">
        <v>0</v>
      </c>
      <c r="J18864">
        <v>0</v>
      </c>
      <c r="K18864" t="s">
        <v>379</v>
      </c>
    </row>
    <row r="18865" spans="1:11" x14ac:dyDescent="0.3">
      <c r="A18865">
        <v>4114090</v>
      </c>
      <c r="B18865" t="s">
        <v>507</v>
      </c>
      <c r="C18865" t="s">
        <v>389</v>
      </c>
      <c r="D18865">
        <v>2024.04</v>
      </c>
      <c r="E18865" t="s">
        <v>41</v>
      </c>
      <c r="F18865" t="s">
        <v>42</v>
      </c>
      <c r="G18865" t="s">
        <v>43</v>
      </c>
      <c r="H18865">
        <v>0</v>
      </c>
      <c r="I18865">
        <v>0</v>
      </c>
      <c r="J18865">
        <v>0</v>
      </c>
      <c r="K18865" t="s">
        <v>379</v>
      </c>
    </row>
    <row r="18866" spans="1:11" x14ac:dyDescent="0.3">
      <c r="A18866">
        <v>4114090</v>
      </c>
      <c r="B18866" t="s">
        <v>507</v>
      </c>
      <c r="C18866" t="s">
        <v>390</v>
      </c>
      <c r="D18866">
        <v>2024.05</v>
      </c>
      <c r="E18866" t="s">
        <v>41</v>
      </c>
      <c r="F18866" t="s">
        <v>42</v>
      </c>
      <c r="G18866" t="s">
        <v>43</v>
      </c>
      <c r="H18866">
        <v>0</v>
      </c>
      <c r="I18866">
        <v>0</v>
      </c>
      <c r="J18866">
        <v>0</v>
      </c>
      <c r="K18866" t="s">
        <v>379</v>
      </c>
    </row>
    <row r="18867" spans="1:11" x14ac:dyDescent="0.3">
      <c r="A18867">
        <v>4114090</v>
      </c>
      <c r="B18867" t="s">
        <v>507</v>
      </c>
      <c r="C18867" t="s">
        <v>391</v>
      </c>
      <c r="D18867">
        <v>2024.06</v>
      </c>
      <c r="E18867" t="s">
        <v>41</v>
      </c>
      <c r="F18867" t="s">
        <v>42</v>
      </c>
      <c r="G18867" t="s">
        <v>43</v>
      </c>
      <c r="H18867">
        <v>0</v>
      </c>
      <c r="I18867">
        <v>0</v>
      </c>
      <c r="J18867">
        <v>0</v>
      </c>
      <c r="K18867" t="s">
        <v>379</v>
      </c>
    </row>
    <row r="18868" spans="1:11" x14ac:dyDescent="0.3">
      <c r="A18868">
        <v>4114090</v>
      </c>
      <c r="B18868" t="s">
        <v>507</v>
      </c>
      <c r="C18868" t="s">
        <v>471</v>
      </c>
      <c r="D18868">
        <v>2024.07</v>
      </c>
      <c r="E18868" t="s">
        <v>41</v>
      </c>
      <c r="F18868" t="s">
        <v>42</v>
      </c>
      <c r="G18868" t="s">
        <v>43</v>
      </c>
      <c r="H18868">
        <v>0</v>
      </c>
      <c r="I18868">
        <v>0</v>
      </c>
      <c r="J18868">
        <v>0</v>
      </c>
      <c r="K18868" t="s">
        <v>379</v>
      </c>
    </row>
    <row r="18869" spans="1:11" x14ac:dyDescent="0.3">
      <c r="A18869">
        <v>4114090</v>
      </c>
      <c r="B18869" t="s">
        <v>507</v>
      </c>
      <c r="C18869" t="s">
        <v>472</v>
      </c>
      <c r="D18869">
        <v>2024.08</v>
      </c>
      <c r="E18869" t="s">
        <v>41</v>
      </c>
      <c r="F18869" t="s">
        <v>42</v>
      </c>
      <c r="G18869" t="s">
        <v>43</v>
      </c>
      <c r="H18869">
        <v>0</v>
      </c>
      <c r="I18869">
        <v>0</v>
      </c>
      <c r="J18869">
        <v>0</v>
      </c>
      <c r="K18869" t="s">
        <v>379</v>
      </c>
    </row>
    <row r="18870" spans="1:11" x14ac:dyDescent="0.3">
      <c r="A18870">
        <v>4114090</v>
      </c>
      <c r="B18870" t="s">
        <v>507</v>
      </c>
      <c r="C18870" t="s">
        <v>473</v>
      </c>
      <c r="D18870">
        <v>2024.09</v>
      </c>
      <c r="E18870" t="s">
        <v>41</v>
      </c>
      <c r="F18870" t="s">
        <v>42</v>
      </c>
      <c r="G18870" t="s">
        <v>43</v>
      </c>
      <c r="H18870">
        <v>0</v>
      </c>
      <c r="I18870">
        <v>0</v>
      </c>
      <c r="J18870">
        <v>0</v>
      </c>
      <c r="K18870" t="s">
        <v>379</v>
      </c>
    </row>
    <row r="18871" spans="1:11" x14ac:dyDescent="0.3">
      <c r="A18871">
        <v>4114090</v>
      </c>
      <c r="B18871" t="s">
        <v>507</v>
      </c>
      <c r="C18871" t="s">
        <v>474</v>
      </c>
      <c r="D18871">
        <v>2024.1</v>
      </c>
      <c r="E18871" t="s">
        <v>41</v>
      </c>
      <c r="F18871" t="s">
        <v>42</v>
      </c>
      <c r="G18871" t="s">
        <v>43</v>
      </c>
      <c r="H18871">
        <v>0</v>
      </c>
      <c r="I18871">
        <v>0</v>
      </c>
      <c r="J18871">
        <v>0</v>
      </c>
      <c r="K18871" t="s">
        <v>379</v>
      </c>
    </row>
    <row r="18872" spans="1:11" x14ac:dyDescent="0.3">
      <c r="A18872">
        <v>4114090</v>
      </c>
      <c r="B18872" t="s">
        <v>507</v>
      </c>
      <c r="C18872" t="s">
        <v>475</v>
      </c>
      <c r="D18872">
        <v>2024.11</v>
      </c>
      <c r="E18872" t="s">
        <v>41</v>
      </c>
      <c r="F18872" t="s">
        <v>42</v>
      </c>
      <c r="G18872" t="s">
        <v>43</v>
      </c>
      <c r="H18872">
        <v>0</v>
      </c>
      <c r="I18872">
        <v>0</v>
      </c>
      <c r="J18872">
        <v>0</v>
      </c>
      <c r="K18872" t="s">
        <v>379</v>
      </c>
    </row>
    <row r="18873" spans="1:11" x14ac:dyDescent="0.3">
      <c r="A18873">
        <v>4114090</v>
      </c>
      <c r="B18873" t="s">
        <v>507</v>
      </c>
      <c r="C18873" t="s">
        <v>476</v>
      </c>
      <c r="D18873">
        <v>2024.12</v>
      </c>
      <c r="E18873" t="s">
        <v>41</v>
      </c>
      <c r="F18873" t="s">
        <v>42</v>
      </c>
      <c r="G18873" t="s">
        <v>43</v>
      </c>
      <c r="H18873">
        <v>0</v>
      </c>
      <c r="I18873">
        <v>0</v>
      </c>
      <c r="J18873">
        <v>0</v>
      </c>
      <c r="K18873" t="s">
        <v>379</v>
      </c>
    </row>
    <row r="18874" spans="1:11" x14ac:dyDescent="0.3">
      <c r="A18874">
        <v>4114090</v>
      </c>
      <c r="B18874" t="s">
        <v>507</v>
      </c>
      <c r="C18874" t="s">
        <v>477</v>
      </c>
      <c r="D18874">
        <v>2025.01</v>
      </c>
      <c r="E18874" t="s">
        <v>41</v>
      </c>
      <c r="F18874" t="s">
        <v>42</v>
      </c>
      <c r="G18874" t="s">
        <v>43</v>
      </c>
      <c r="H18874">
        <v>0</v>
      </c>
      <c r="I18874">
        <v>145.86240000000001</v>
      </c>
      <c r="J18874">
        <v>145.86240000000001</v>
      </c>
      <c r="K18874" t="s">
        <v>379</v>
      </c>
    </row>
    <row r="18875" spans="1:11" x14ac:dyDescent="0.3">
      <c r="A18875">
        <v>4114090</v>
      </c>
      <c r="B18875" t="s">
        <v>507</v>
      </c>
      <c r="C18875" t="s">
        <v>478</v>
      </c>
      <c r="D18875">
        <v>2025.02</v>
      </c>
      <c r="E18875" t="s">
        <v>41</v>
      </c>
      <c r="F18875" t="s">
        <v>42</v>
      </c>
      <c r="G18875" t="s">
        <v>43</v>
      </c>
      <c r="H18875">
        <v>145.86240000000001</v>
      </c>
      <c r="I18875">
        <v>0</v>
      </c>
      <c r="J18875">
        <v>145.86240000000001</v>
      </c>
      <c r="K18875" t="s">
        <v>379</v>
      </c>
    </row>
    <row r="18876" spans="1:11" x14ac:dyDescent="0.3">
      <c r="A18876">
        <v>4114090</v>
      </c>
      <c r="B18876" t="s">
        <v>507</v>
      </c>
      <c r="C18876" t="s">
        <v>479</v>
      </c>
      <c r="D18876">
        <v>2025.03</v>
      </c>
      <c r="E18876" t="s">
        <v>41</v>
      </c>
      <c r="F18876" t="s">
        <v>42</v>
      </c>
      <c r="G18876" t="s">
        <v>43</v>
      </c>
      <c r="H18876">
        <v>145.86240000000001</v>
      </c>
      <c r="I18876">
        <v>0</v>
      </c>
      <c r="J18876">
        <v>145.86240000000001</v>
      </c>
      <c r="K18876" t="s">
        <v>379</v>
      </c>
    </row>
    <row r="18877" spans="1:11" x14ac:dyDescent="0.3">
      <c r="A18877">
        <v>4114090</v>
      </c>
      <c r="B18877" t="s">
        <v>507</v>
      </c>
      <c r="C18877" t="s">
        <v>480</v>
      </c>
      <c r="D18877">
        <v>2025.04</v>
      </c>
      <c r="E18877" t="s">
        <v>41</v>
      </c>
      <c r="F18877" t="s">
        <v>42</v>
      </c>
      <c r="G18877" t="s">
        <v>43</v>
      </c>
      <c r="H18877">
        <v>145.86240000000001</v>
      </c>
      <c r="I18877">
        <v>0</v>
      </c>
      <c r="J18877">
        <v>145.86240000000001</v>
      </c>
      <c r="K18877" t="s">
        <v>379</v>
      </c>
    </row>
    <row r="18878" spans="1:11" x14ac:dyDescent="0.3">
      <c r="A18878">
        <v>4114090</v>
      </c>
      <c r="B18878" t="s">
        <v>507</v>
      </c>
      <c r="C18878" t="s">
        <v>481</v>
      </c>
      <c r="D18878">
        <v>2025.05</v>
      </c>
      <c r="E18878" t="s">
        <v>41</v>
      </c>
      <c r="F18878" t="s">
        <v>42</v>
      </c>
      <c r="G18878" t="s">
        <v>43</v>
      </c>
      <c r="H18878">
        <v>145.86240000000001</v>
      </c>
      <c r="I18878">
        <v>-13.45</v>
      </c>
      <c r="J18878">
        <v>132.41240000000002</v>
      </c>
      <c r="K18878" t="s">
        <v>379</v>
      </c>
    </row>
    <row r="18879" spans="1:11" x14ac:dyDescent="0.3">
      <c r="A18879">
        <v>4114090</v>
      </c>
      <c r="B18879" t="s">
        <v>507</v>
      </c>
      <c r="C18879" t="s">
        <v>482</v>
      </c>
      <c r="D18879">
        <v>2025.06</v>
      </c>
      <c r="E18879" t="s">
        <v>41</v>
      </c>
      <c r="F18879" t="s">
        <v>42</v>
      </c>
      <c r="G18879" t="s">
        <v>43</v>
      </c>
      <c r="H18879">
        <v>132.41240000000002</v>
      </c>
      <c r="I18879">
        <v>0</v>
      </c>
      <c r="J18879">
        <v>132.41240000000002</v>
      </c>
      <c r="K18879" t="s">
        <v>379</v>
      </c>
    </row>
    <row r="18880" spans="1:11" x14ac:dyDescent="0.3">
      <c r="A18880">
        <v>4114090</v>
      </c>
      <c r="B18880" t="s">
        <v>507</v>
      </c>
      <c r="C18880" t="s">
        <v>550</v>
      </c>
      <c r="D18880">
        <v>2025.07</v>
      </c>
      <c r="E18880" t="s">
        <v>41</v>
      </c>
      <c r="F18880" t="s">
        <v>42</v>
      </c>
      <c r="G18880" t="s">
        <v>43</v>
      </c>
      <c r="H18880">
        <v>132.41240000000002</v>
      </c>
      <c r="I18880">
        <v>0</v>
      </c>
      <c r="J18880">
        <v>132.41240000000002</v>
      </c>
      <c r="K18880" t="s">
        <v>379</v>
      </c>
    </row>
    <row r="18881" spans="1:11" x14ac:dyDescent="0.3">
      <c r="A18881">
        <v>4114090</v>
      </c>
      <c r="B18881" t="s">
        <v>507</v>
      </c>
      <c r="C18881" t="s">
        <v>551</v>
      </c>
      <c r="D18881">
        <v>2025.08</v>
      </c>
      <c r="E18881" t="s">
        <v>41</v>
      </c>
      <c r="F18881" t="s">
        <v>42</v>
      </c>
      <c r="G18881" t="s">
        <v>43</v>
      </c>
      <c r="H18881">
        <v>132.41240000000002</v>
      </c>
      <c r="I18881">
        <v>0</v>
      </c>
      <c r="J18881">
        <v>132.41240000000002</v>
      </c>
      <c r="K18881" t="s">
        <v>379</v>
      </c>
    </row>
    <row r="18882" spans="1:11" x14ac:dyDescent="0.3">
      <c r="A18882">
        <v>4114090</v>
      </c>
      <c r="B18882" t="s">
        <v>507</v>
      </c>
      <c r="C18882" t="s">
        <v>552</v>
      </c>
      <c r="D18882">
        <v>2025.09</v>
      </c>
      <c r="E18882" t="s">
        <v>41</v>
      </c>
      <c r="F18882" t="s">
        <v>42</v>
      </c>
      <c r="G18882" t="s">
        <v>43</v>
      </c>
      <c r="H18882">
        <v>132.41240000000002</v>
      </c>
      <c r="I18882">
        <v>0</v>
      </c>
      <c r="J18882">
        <v>132.41240000000002</v>
      </c>
      <c r="K18882" t="s">
        <v>379</v>
      </c>
    </row>
    <row r="18883" spans="1:11" x14ac:dyDescent="0.3">
      <c r="A18883">
        <v>4114090</v>
      </c>
      <c r="B18883" t="s">
        <v>507</v>
      </c>
      <c r="C18883" t="s">
        <v>553</v>
      </c>
      <c r="D18883">
        <v>2025.1</v>
      </c>
      <c r="E18883" t="s">
        <v>41</v>
      </c>
      <c r="F18883" t="s">
        <v>42</v>
      </c>
      <c r="G18883" t="s">
        <v>43</v>
      </c>
      <c r="H18883">
        <v>132.41240000000002</v>
      </c>
      <c r="I18883">
        <v>6.5671749000000004</v>
      </c>
      <c r="J18883">
        <v>138.97957490000002</v>
      </c>
      <c r="K18883" t="s">
        <v>379</v>
      </c>
    </row>
    <row r="18884" spans="1:11" x14ac:dyDescent="0.3">
      <c r="A18884">
        <v>4114090</v>
      </c>
      <c r="B18884" t="s">
        <v>507</v>
      </c>
      <c r="C18884" t="s">
        <v>554</v>
      </c>
      <c r="D18884">
        <v>2025.11</v>
      </c>
      <c r="E18884" t="s">
        <v>41</v>
      </c>
      <c r="F18884" t="s">
        <v>42</v>
      </c>
      <c r="G18884" t="s">
        <v>43</v>
      </c>
      <c r="H18884">
        <v>138.97957490000002</v>
      </c>
      <c r="I18884">
        <v>0</v>
      </c>
      <c r="J18884">
        <v>138.97957490000002</v>
      </c>
      <c r="K18884" t="s">
        <v>379</v>
      </c>
    </row>
    <row r="18885" spans="1:11" x14ac:dyDescent="0.3">
      <c r="A18885">
        <v>4114090</v>
      </c>
      <c r="B18885" t="s">
        <v>507</v>
      </c>
      <c r="C18885" t="s">
        <v>555</v>
      </c>
      <c r="D18885">
        <v>2025.12</v>
      </c>
      <c r="E18885" t="s">
        <v>41</v>
      </c>
      <c r="F18885" t="s">
        <v>42</v>
      </c>
      <c r="G18885" t="s">
        <v>43</v>
      </c>
      <c r="H18885">
        <v>138.97957490000002</v>
      </c>
      <c r="I18885">
        <v>0</v>
      </c>
      <c r="J18885">
        <v>138.97957490000002</v>
      </c>
      <c r="K18885" t="s">
        <v>379</v>
      </c>
    </row>
    <row r="18886" spans="1:11" x14ac:dyDescent="0.3">
      <c r="A18886">
        <v>4114090</v>
      </c>
      <c r="B18886" t="s">
        <v>507</v>
      </c>
      <c r="C18886" t="s">
        <v>556</v>
      </c>
      <c r="D18886">
        <v>2026.01</v>
      </c>
      <c r="E18886" t="s">
        <v>41</v>
      </c>
      <c r="F18886" t="s">
        <v>42</v>
      </c>
      <c r="G18886" t="s">
        <v>43</v>
      </c>
      <c r="H18886">
        <v>138.97957490000002</v>
      </c>
      <c r="J18886">
        <v>138.97957490000002</v>
      </c>
      <c r="K18886" t="s">
        <v>379</v>
      </c>
    </row>
    <row r="18887" spans="1:11" x14ac:dyDescent="0.3">
      <c r="A18887">
        <v>4114090</v>
      </c>
      <c r="B18887" t="s">
        <v>507</v>
      </c>
      <c r="C18887" t="s">
        <v>557</v>
      </c>
      <c r="D18887">
        <v>2026.02</v>
      </c>
      <c r="E18887" t="s">
        <v>41</v>
      </c>
      <c r="F18887" t="s">
        <v>42</v>
      </c>
      <c r="G18887" t="s">
        <v>43</v>
      </c>
      <c r="H18887">
        <v>138.97957490000002</v>
      </c>
      <c r="J18887">
        <v>138.97957490000002</v>
      </c>
      <c r="K18887" t="s">
        <v>379</v>
      </c>
    </row>
    <row r="18888" spans="1:11" x14ac:dyDescent="0.3">
      <c r="A18888">
        <v>4114090</v>
      </c>
      <c r="B18888" t="s">
        <v>507</v>
      </c>
      <c r="C18888" t="s">
        <v>558</v>
      </c>
      <c r="D18888">
        <v>2026.03</v>
      </c>
      <c r="E18888" t="s">
        <v>41</v>
      </c>
      <c r="F18888" t="s">
        <v>42</v>
      </c>
      <c r="G18888" t="s">
        <v>43</v>
      </c>
      <c r="H18888">
        <v>138.97957490000002</v>
      </c>
      <c r="J18888">
        <v>138.97957490000002</v>
      </c>
      <c r="K18888" t="s">
        <v>379</v>
      </c>
    </row>
    <row r="18889" spans="1:11" x14ac:dyDescent="0.3">
      <c r="A18889">
        <v>4114090</v>
      </c>
      <c r="B18889" t="s">
        <v>507</v>
      </c>
      <c r="C18889" t="s">
        <v>559</v>
      </c>
      <c r="D18889">
        <v>2026.04</v>
      </c>
      <c r="E18889" t="s">
        <v>41</v>
      </c>
      <c r="F18889" t="s">
        <v>42</v>
      </c>
      <c r="G18889" t="s">
        <v>43</v>
      </c>
      <c r="H18889">
        <v>138.97957490000002</v>
      </c>
      <c r="J18889">
        <v>138.97957490000002</v>
      </c>
      <c r="K18889" t="s">
        <v>379</v>
      </c>
    </row>
    <row r="18890" spans="1:11" x14ac:dyDescent="0.3">
      <c r="A18890">
        <v>4114090</v>
      </c>
      <c r="B18890" t="s">
        <v>507</v>
      </c>
      <c r="C18890" t="s">
        <v>560</v>
      </c>
      <c r="D18890">
        <v>2026.05</v>
      </c>
      <c r="E18890" t="s">
        <v>41</v>
      </c>
      <c r="F18890" t="s">
        <v>42</v>
      </c>
      <c r="G18890" t="s">
        <v>43</v>
      </c>
      <c r="H18890">
        <v>138.97957490000002</v>
      </c>
      <c r="J18890">
        <v>138.97957490000002</v>
      </c>
      <c r="K18890" t="s">
        <v>379</v>
      </c>
    </row>
    <row r="18891" spans="1:11" x14ac:dyDescent="0.3">
      <c r="A18891">
        <v>4114090</v>
      </c>
      <c r="B18891" t="s">
        <v>507</v>
      </c>
      <c r="C18891" t="s">
        <v>561</v>
      </c>
      <c r="D18891">
        <v>2026.06</v>
      </c>
      <c r="E18891" t="s">
        <v>41</v>
      </c>
      <c r="F18891" t="s">
        <v>42</v>
      </c>
      <c r="G18891" t="s">
        <v>43</v>
      </c>
      <c r="H18891">
        <v>138.97957490000002</v>
      </c>
      <c r="J18891">
        <v>138.97957490000002</v>
      </c>
      <c r="K18891" t="s">
        <v>379</v>
      </c>
    </row>
    <row r="18892" spans="1:11" x14ac:dyDescent="0.3">
      <c r="A18892">
        <v>4114091</v>
      </c>
      <c r="B18892" t="s">
        <v>508</v>
      </c>
      <c r="C18892" t="s">
        <v>384</v>
      </c>
      <c r="D18892">
        <v>2023.11</v>
      </c>
      <c r="E18892" t="s">
        <v>41</v>
      </c>
      <c r="F18892" t="s">
        <v>116</v>
      </c>
      <c r="G18892" t="s">
        <v>43</v>
      </c>
      <c r="H18892">
        <v>0</v>
      </c>
      <c r="I18892">
        <v>-176.06</v>
      </c>
      <c r="J18892">
        <v>-176.06</v>
      </c>
      <c r="K18892" t="s">
        <v>379</v>
      </c>
    </row>
    <row r="18893" spans="1:11" x14ac:dyDescent="0.3">
      <c r="A18893">
        <v>4114091</v>
      </c>
      <c r="B18893" t="s">
        <v>508</v>
      </c>
      <c r="C18893" t="s">
        <v>385</v>
      </c>
      <c r="D18893">
        <v>2023.12</v>
      </c>
      <c r="E18893" t="s">
        <v>41</v>
      </c>
      <c r="F18893" t="s">
        <v>116</v>
      </c>
      <c r="G18893" t="s">
        <v>43</v>
      </c>
      <c r="H18893">
        <v>-176.06</v>
      </c>
      <c r="J18893">
        <v>-176.06</v>
      </c>
      <c r="K18893" t="s">
        <v>379</v>
      </c>
    </row>
    <row r="18894" spans="1:11" x14ac:dyDescent="0.3">
      <c r="A18894">
        <v>4114091</v>
      </c>
      <c r="B18894" t="s">
        <v>508</v>
      </c>
      <c r="C18894" t="s">
        <v>386</v>
      </c>
      <c r="D18894">
        <v>2024.01</v>
      </c>
      <c r="E18894" t="s">
        <v>41</v>
      </c>
      <c r="F18894" t="s">
        <v>116</v>
      </c>
      <c r="G18894" t="s">
        <v>43</v>
      </c>
      <c r="H18894">
        <v>-176.06</v>
      </c>
      <c r="J18894">
        <v>-176.06</v>
      </c>
      <c r="K18894" t="s">
        <v>379</v>
      </c>
    </row>
    <row r="18895" spans="1:11" x14ac:dyDescent="0.3">
      <c r="A18895">
        <v>4114091</v>
      </c>
      <c r="B18895" t="s">
        <v>508</v>
      </c>
      <c r="C18895" t="s">
        <v>387</v>
      </c>
      <c r="D18895">
        <v>2024.02</v>
      </c>
      <c r="E18895" t="s">
        <v>41</v>
      </c>
      <c r="F18895" t="s">
        <v>116</v>
      </c>
      <c r="G18895" t="s">
        <v>43</v>
      </c>
      <c r="H18895">
        <v>-176.06</v>
      </c>
      <c r="J18895">
        <v>-176.06</v>
      </c>
      <c r="K18895" t="s">
        <v>379</v>
      </c>
    </row>
    <row r="18896" spans="1:11" x14ac:dyDescent="0.3">
      <c r="A18896">
        <v>4114091</v>
      </c>
      <c r="B18896" t="s">
        <v>508</v>
      </c>
      <c r="C18896" t="s">
        <v>388</v>
      </c>
      <c r="D18896">
        <v>2024.03</v>
      </c>
      <c r="E18896" t="s">
        <v>41</v>
      </c>
      <c r="F18896" t="s">
        <v>116</v>
      </c>
      <c r="G18896" t="s">
        <v>43</v>
      </c>
      <c r="H18896">
        <v>-176.05999999999972</v>
      </c>
      <c r="I18896">
        <v>-1732.5400000000002</v>
      </c>
      <c r="J18896">
        <v>-1908.6</v>
      </c>
      <c r="K18896" t="s">
        <v>379</v>
      </c>
    </row>
    <row r="18897" spans="1:11" x14ac:dyDescent="0.3">
      <c r="A18897">
        <v>4114091</v>
      </c>
      <c r="B18897" t="s">
        <v>508</v>
      </c>
      <c r="C18897" t="s">
        <v>389</v>
      </c>
      <c r="D18897">
        <v>2024.04</v>
      </c>
      <c r="E18897" t="s">
        <v>41</v>
      </c>
      <c r="F18897" t="s">
        <v>116</v>
      </c>
      <c r="G18897" t="s">
        <v>43</v>
      </c>
      <c r="H18897">
        <v>-1908.6000000000013</v>
      </c>
      <c r="I18897">
        <v>-2403.3999999999996</v>
      </c>
      <c r="J18897">
        <v>-4312.0000000000009</v>
      </c>
      <c r="K18897" t="s">
        <v>379</v>
      </c>
    </row>
    <row r="18898" spans="1:11" x14ac:dyDescent="0.3">
      <c r="A18898">
        <v>4114091</v>
      </c>
      <c r="B18898" t="s">
        <v>508</v>
      </c>
      <c r="C18898" t="s">
        <v>390</v>
      </c>
      <c r="D18898">
        <v>2024.05</v>
      </c>
      <c r="E18898" t="s">
        <v>41</v>
      </c>
      <c r="F18898" t="s">
        <v>116</v>
      </c>
      <c r="G18898" t="s">
        <v>43</v>
      </c>
      <c r="H18898">
        <v>-4312</v>
      </c>
      <c r="I18898">
        <v>-2265.9499999999998</v>
      </c>
      <c r="J18898">
        <v>-6577.95</v>
      </c>
      <c r="K18898" t="s">
        <v>379</v>
      </c>
    </row>
    <row r="18899" spans="1:11" x14ac:dyDescent="0.3">
      <c r="A18899">
        <v>4114091</v>
      </c>
      <c r="B18899" t="s">
        <v>508</v>
      </c>
      <c r="C18899" t="s">
        <v>391</v>
      </c>
      <c r="D18899">
        <v>2024.06</v>
      </c>
      <c r="E18899" t="s">
        <v>41</v>
      </c>
      <c r="F18899" t="s">
        <v>116</v>
      </c>
      <c r="G18899" t="s">
        <v>43</v>
      </c>
      <c r="H18899">
        <v>-6577.9500000000016</v>
      </c>
      <c r="I18899">
        <v>-747.08</v>
      </c>
      <c r="J18899">
        <v>-7325.0300000000016</v>
      </c>
      <c r="K18899" t="s">
        <v>379</v>
      </c>
    </row>
    <row r="18900" spans="1:11" x14ac:dyDescent="0.3">
      <c r="A18900">
        <v>4114091</v>
      </c>
      <c r="B18900" t="s">
        <v>508</v>
      </c>
      <c r="C18900" t="s">
        <v>471</v>
      </c>
      <c r="D18900">
        <v>2024.07</v>
      </c>
      <c r="E18900" t="s">
        <v>41</v>
      </c>
      <c r="F18900" t="s">
        <v>116</v>
      </c>
      <c r="G18900" t="s">
        <v>43</v>
      </c>
      <c r="H18900">
        <v>-7325.0300000000007</v>
      </c>
      <c r="I18900">
        <v>-3682.82</v>
      </c>
      <c r="J18900">
        <v>-11007.85</v>
      </c>
      <c r="K18900" t="s">
        <v>379</v>
      </c>
    </row>
    <row r="18901" spans="1:11" x14ac:dyDescent="0.3">
      <c r="A18901">
        <v>4114091</v>
      </c>
      <c r="B18901" t="s">
        <v>508</v>
      </c>
      <c r="C18901" t="s">
        <v>472</v>
      </c>
      <c r="D18901">
        <v>2024.08</v>
      </c>
      <c r="E18901" t="s">
        <v>41</v>
      </c>
      <c r="F18901" t="s">
        <v>116</v>
      </c>
      <c r="G18901" t="s">
        <v>43</v>
      </c>
      <c r="H18901">
        <v>-11007.849999999999</v>
      </c>
      <c r="I18901">
        <v>-948.18000000000006</v>
      </c>
      <c r="J18901">
        <v>-11956.029999999999</v>
      </c>
      <c r="K18901" t="s">
        <v>379</v>
      </c>
    </row>
    <row r="18902" spans="1:11" x14ac:dyDescent="0.3">
      <c r="A18902">
        <v>4114091</v>
      </c>
      <c r="B18902" t="s">
        <v>508</v>
      </c>
      <c r="C18902" t="s">
        <v>473</v>
      </c>
      <c r="D18902">
        <v>2024.09</v>
      </c>
      <c r="E18902" t="s">
        <v>41</v>
      </c>
      <c r="F18902" t="s">
        <v>116</v>
      </c>
      <c r="G18902" t="s">
        <v>43</v>
      </c>
      <c r="H18902">
        <v>-11956.029999999999</v>
      </c>
      <c r="I18902">
        <v>-1349.37</v>
      </c>
      <c r="J18902">
        <v>-13305.4</v>
      </c>
      <c r="K18902" t="s">
        <v>379</v>
      </c>
    </row>
    <row r="18903" spans="1:11" x14ac:dyDescent="0.3">
      <c r="A18903">
        <v>4114091</v>
      </c>
      <c r="B18903" t="s">
        <v>508</v>
      </c>
      <c r="C18903" t="s">
        <v>474</v>
      </c>
      <c r="D18903">
        <v>2024.1</v>
      </c>
      <c r="E18903" t="s">
        <v>41</v>
      </c>
      <c r="F18903" t="s">
        <v>116</v>
      </c>
      <c r="G18903" t="s">
        <v>43</v>
      </c>
      <c r="H18903">
        <v>-13305.400000000001</v>
      </c>
      <c r="I18903">
        <v>-2123.52</v>
      </c>
      <c r="J18903">
        <v>-15428.920000000002</v>
      </c>
      <c r="K18903" t="s">
        <v>379</v>
      </c>
    </row>
    <row r="18904" spans="1:11" x14ac:dyDescent="0.3">
      <c r="A18904">
        <v>4114091</v>
      </c>
      <c r="B18904" t="s">
        <v>508</v>
      </c>
      <c r="C18904" t="s">
        <v>475</v>
      </c>
      <c r="D18904">
        <v>2024.11</v>
      </c>
      <c r="E18904" t="s">
        <v>41</v>
      </c>
      <c r="F18904" t="s">
        <v>116</v>
      </c>
      <c r="G18904" t="s">
        <v>43</v>
      </c>
      <c r="H18904">
        <v>-15428.92</v>
      </c>
      <c r="I18904">
        <v>-765.16000000000008</v>
      </c>
      <c r="J18904">
        <v>-16194.08</v>
      </c>
      <c r="K18904" t="s">
        <v>379</v>
      </c>
    </row>
    <row r="18905" spans="1:11" x14ac:dyDescent="0.3">
      <c r="A18905">
        <v>4114091</v>
      </c>
      <c r="B18905" t="s">
        <v>508</v>
      </c>
      <c r="C18905" t="s">
        <v>476</v>
      </c>
      <c r="D18905">
        <v>2024.12</v>
      </c>
      <c r="E18905" t="s">
        <v>41</v>
      </c>
      <c r="F18905" t="s">
        <v>116</v>
      </c>
      <c r="G18905" t="s">
        <v>43</v>
      </c>
      <c r="H18905">
        <v>-16194.079999999996</v>
      </c>
      <c r="I18905">
        <v>-790.85</v>
      </c>
      <c r="J18905">
        <v>-16984.929999999997</v>
      </c>
      <c r="K18905" t="s">
        <v>379</v>
      </c>
    </row>
    <row r="18906" spans="1:11" x14ac:dyDescent="0.3">
      <c r="A18906">
        <v>4114091</v>
      </c>
      <c r="B18906" t="s">
        <v>508</v>
      </c>
      <c r="C18906" t="s">
        <v>477</v>
      </c>
      <c r="D18906">
        <v>2025.01</v>
      </c>
      <c r="E18906" t="s">
        <v>41</v>
      </c>
      <c r="F18906" t="s">
        <v>116</v>
      </c>
      <c r="G18906" t="s">
        <v>43</v>
      </c>
      <c r="H18906">
        <v>-16984.93</v>
      </c>
      <c r="I18906">
        <v>-891.80240000000003</v>
      </c>
      <c r="J18906">
        <v>-17876.732400000001</v>
      </c>
      <c r="K18906" t="s">
        <v>379</v>
      </c>
    </row>
    <row r="18907" spans="1:11" x14ac:dyDescent="0.3">
      <c r="A18907">
        <v>4114091</v>
      </c>
      <c r="B18907" t="s">
        <v>508</v>
      </c>
      <c r="C18907" t="s">
        <v>478</v>
      </c>
      <c r="D18907">
        <v>2025.02</v>
      </c>
      <c r="E18907" t="s">
        <v>41</v>
      </c>
      <c r="F18907" t="s">
        <v>116</v>
      </c>
      <c r="G18907" t="s">
        <v>43</v>
      </c>
      <c r="H18907">
        <v>-17876.732400000001</v>
      </c>
      <c r="I18907">
        <v>-634.1</v>
      </c>
      <c r="J18907">
        <v>-18510.832399999999</v>
      </c>
      <c r="K18907" t="s">
        <v>379</v>
      </c>
    </row>
    <row r="18908" spans="1:11" x14ac:dyDescent="0.3">
      <c r="A18908">
        <v>4114091</v>
      </c>
      <c r="B18908" t="s">
        <v>508</v>
      </c>
      <c r="C18908" t="s">
        <v>479</v>
      </c>
      <c r="D18908">
        <v>2025.03</v>
      </c>
      <c r="E18908" t="s">
        <v>41</v>
      </c>
      <c r="F18908" t="s">
        <v>116</v>
      </c>
      <c r="G18908" t="s">
        <v>43</v>
      </c>
      <c r="H18908">
        <v>-18510.832400000003</v>
      </c>
      <c r="I18908">
        <v>-391.28</v>
      </c>
      <c r="J18908">
        <v>-18902.112400000002</v>
      </c>
      <c r="K18908" t="s">
        <v>379</v>
      </c>
    </row>
    <row r="18909" spans="1:11" x14ac:dyDescent="0.3">
      <c r="A18909">
        <v>4114091</v>
      </c>
      <c r="B18909" t="s">
        <v>508</v>
      </c>
      <c r="C18909" t="s">
        <v>480</v>
      </c>
      <c r="D18909">
        <v>2025.04</v>
      </c>
      <c r="E18909" t="s">
        <v>41</v>
      </c>
      <c r="F18909" t="s">
        <v>116</v>
      </c>
      <c r="G18909" t="s">
        <v>43</v>
      </c>
      <c r="H18909">
        <v>-18902.112399999998</v>
      </c>
      <c r="I18909">
        <v>-224.88</v>
      </c>
      <c r="J18909">
        <v>-19126.992399999999</v>
      </c>
      <c r="K18909" t="s">
        <v>379</v>
      </c>
    </row>
    <row r="18910" spans="1:11" x14ac:dyDescent="0.3">
      <c r="A18910">
        <v>4114091</v>
      </c>
      <c r="B18910" t="s">
        <v>508</v>
      </c>
      <c r="C18910" t="s">
        <v>481</v>
      </c>
      <c r="D18910">
        <v>2025.05</v>
      </c>
      <c r="E18910" t="s">
        <v>41</v>
      </c>
      <c r="F18910" t="s">
        <v>116</v>
      </c>
      <c r="G18910" t="s">
        <v>43</v>
      </c>
      <c r="H18910">
        <v>-19126.992399999999</v>
      </c>
      <c r="I18910">
        <v>-269</v>
      </c>
      <c r="J18910">
        <v>-19395.992399999999</v>
      </c>
      <c r="K18910" t="s">
        <v>379</v>
      </c>
    </row>
    <row r="18911" spans="1:11" x14ac:dyDescent="0.3">
      <c r="A18911">
        <v>4114091</v>
      </c>
      <c r="B18911" t="s">
        <v>508</v>
      </c>
      <c r="C18911" t="s">
        <v>482</v>
      </c>
      <c r="D18911">
        <v>2025.06</v>
      </c>
      <c r="E18911" t="s">
        <v>41</v>
      </c>
      <c r="F18911" t="s">
        <v>116</v>
      </c>
      <c r="G18911" t="s">
        <v>43</v>
      </c>
      <c r="H18911">
        <v>-19395.992400000003</v>
      </c>
      <c r="I18911">
        <v>-1201.92</v>
      </c>
      <c r="J18911">
        <v>-20597.912400000001</v>
      </c>
      <c r="K18911" t="s">
        <v>379</v>
      </c>
    </row>
    <row r="18912" spans="1:11" x14ac:dyDescent="0.3">
      <c r="A18912">
        <v>4114091</v>
      </c>
      <c r="B18912" t="s">
        <v>508</v>
      </c>
      <c r="C18912" t="s">
        <v>550</v>
      </c>
      <c r="D18912">
        <v>2025.07</v>
      </c>
      <c r="E18912" t="s">
        <v>41</v>
      </c>
      <c r="F18912" t="s">
        <v>116</v>
      </c>
      <c r="G18912" t="s">
        <v>43</v>
      </c>
      <c r="H18912">
        <v>-20597.912400000001</v>
      </c>
      <c r="I18912">
        <v>-1262.45</v>
      </c>
      <c r="J18912">
        <v>-21860.362400000002</v>
      </c>
      <c r="K18912" t="s">
        <v>379</v>
      </c>
    </row>
    <row r="18913" spans="1:11" x14ac:dyDescent="0.3">
      <c r="A18913">
        <v>4114091</v>
      </c>
      <c r="B18913" t="s">
        <v>508</v>
      </c>
      <c r="C18913" t="s">
        <v>551</v>
      </c>
      <c r="D18913">
        <v>2025.08</v>
      </c>
      <c r="E18913" t="s">
        <v>41</v>
      </c>
      <c r="F18913" t="s">
        <v>116</v>
      </c>
      <c r="G18913" t="s">
        <v>43</v>
      </c>
      <c r="H18913">
        <v>-21860.362400000002</v>
      </c>
      <c r="I18913">
        <v>-1051.1500000000001</v>
      </c>
      <c r="J18913">
        <v>-22911.512400000003</v>
      </c>
      <c r="K18913" t="s">
        <v>379</v>
      </c>
    </row>
    <row r="18914" spans="1:11" x14ac:dyDescent="0.3">
      <c r="A18914">
        <v>4114091</v>
      </c>
      <c r="B18914" t="s">
        <v>508</v>
      </c>
      <c r="C18914" t="s">
        <v>552</v>
      </c>
      <c r="D18914">
        <v>2025.09</v>
      </c>
      <c r="E18914" t="s">
        <v>41</v>
      </c>
      <c r="F18914" t="s">
        <v>116</v>
      </c>
      <c r="G18914" t="s">
        <v>43</v>
      </c>
      <c r="H18914">
        <v>-22911.512400000003</v>
      </c>
      <c r="I18914">
        <v>-374.03</v>
      </c>
      <c r="J18914">
        <v>-23285.542400000002</v>
      </c>
      <c r="K18914" t="s">
        <v>379</v>
      </c>
    </row>
    <row r="18915" spans="1:11" x14ac:dyDescent="0.3">
      <c r="A18915">
        <v>4114091</v>
      </c>
      <c r="B18915" t="s">
        <v>508</v>
      </c>
      <c r="C18915" t="s">
        <v>553</v>
      </c>
      <c r="D18915">
        <v>2025.1</v>
      </c>
      <c r="E18915" t="s">
        <v>41</v>
      </c>
      <c r="F18915" t="s">
        <v>116</v>
      </c>
      <c r="G18915" t="s">
        <v>43</v>
      </c>
      <c r="H18915">
        <v>-23285.542399999998</v>
      </c>
      <c r="I18915">
        <v>-1590.7471748999999</v>
      </c>
      <c r="J18915">
        <v>-24876.289574899998</v>
      </c>
      <c r="K18915" t="s">
        <v>379</v>
      </c>
    </row>
    <row r="18916" spans="1:11" x14ac:dyDescent="0.3">
      <c r="A18916">
        <v>4114091</v>
      </c>
      <c r="B18916" t="s">
        <v>508</v>
      </c>
      <c r="C18916" t="s">
        <v>554</v>
      </c>
      <c r="D18916">
        <v>2025.11</v>
      </c>
      <c r="E18916" t="s">
        <v>41</v>
      </c>
      <c r="F18916" t="s">
        <v>116</v>
      </c>
      <c r="G18916" t="s">
        <v>43</v>
      </c>
      <c r="H18916">
        <v>-24876.289574899998</v>
      </c>
      <c r="I18916">
        <v>-468.51</v>
      </c>
      <c r="J18916">
        <v>-25344.799574899997</v>
      </c>
      <c r="K18916" t="s">
        <v>379</v>
      </c>
    </row>
    <row r="18917" spans="1:11" x14ac:dyDescent="0.3">
      <c r="A18917">
        <v>4114091</v>
      </c>
      <c r="B18917" t="s">
        <v>508</v>
      </c>
      <c r="C18917" t="s">
        <v>555</v>
      </c>
      <c r="D18917">
        <v>2025.12</v>
      </c>
      <c r="E18917" t="s">
        <v>41</v>
      </c>
      <c r="F18917" t="s">
        <v>116</v>
      </c>
      <c r="G18917" t="s">
        <v>43</v>
      </c>
      <c r="H18917">
        <v>-25344.799574899993</v>
      </c>
      <c r="I18917">
        <v>-556.02</v>
      </c>
      <c r="J18917">
        <v>-25900.819574899993</v>
      </c>
      <c r="K18917" t="s">
        <v>379</v>
      </c>
    </row>
    <row r="18918" spans="1:11" x14ac:dyDescent="0.3">
      <c r="A18918">
        <v>4114091</v>
      </c>
      <c r="B18918" t="s">
        <v>508</v>
      </c>
      <c r="C18918" t="s">
        <v>556</v>
      </c>
      <c r="D18918">
        <v>2026.01</v>
      </c>
      <c r="E18918" t="s">
        <v>41</v>
      </c>
      <c r="F18918" t="s">
        <v>116</v>
      </c>
      <c r="G18918" t="s">
        <v>43</v>
      </c>
      <c r="H18918">
        <v>-25900.819574899993</v>
      </c>
      <c r="J18918">
        <v>-25900.819574899993</v>
      </c>
      <c r="K18918" t="s">
        <v>379</v>
      </c>
    </row>
    <row r="18919" spans="1:11" x14ac:dyDescent="0.3">
      <c r="A18919">
        <v>4114091</v>
      </c>
      <c r="B18919" t="s">
        <v>508</v>
      </c>
      <c r="C18919" t="s">
        <v>557</v>
      </c>
      <c r="D18919">
        <v>2026.02</v>
      </c>
      <c r="E18919" t="s">
        <v>41</v>
      </c>
      <c r="F18919" t="s">
        <v>116</v>
      </c>
      <c r="G18919" t="s">
        <v>43</v>
      </c>
      <c r="H18919">
        <v>-25900.819574899993</v>
      </c>
      <c r="J18919">
        <v>-25900.819574899993</v>
      </c>
      <c r="K18919" t="s">
        <v>379</v>
      </c>
    </row>
    <row r="18920" spans="1:11" x14ac:dyDescent="0.3">
      <c r="A18920">
        <v>4114091</v>
      </c>
      <c r="B18920" t="s">
        <v>508</v>
      </c>
      <c r="C18920" t="s">
        <v>558</v>
      </c>
      <c r="D18920">
        <v>2026.03</v>
      </c>
      <c r="E18920" t="s">
        <v>41</v>
      </c>
      <c r="F18920" t="s">
        <v>116</v>
      </c>
      <c r="G18920" t="s">
        <v>43</v>
      </c>
      <c r="H18920">
        <v>-25900.819574899993</v>
      </c>
      <c r="J18920">
        <v>-25900.819574899993</v>
      </c>
      <c r="K18920" t="s">
        <v>379</v>
      </c>
    </row>
    <row r="18921" spans="1:11" x14ac:dyDescent="0.3">
      <c r="A18921">
        <v>4114091</v>
      </c>
      <c r="B18921" t="s">
        <v>508</v>
      </c>
      <c r="C18921" t="s">
        <v>559</v>
      </c>
      <c r="D18921">
        <v>2026.04</v>
      </c>
      <c r="E18921" t="s">
        <v>41</v>
      </c>
      <c r="F18921" t="s">
        <v>116</v>
      </c>
      <c r="G18921" t="s">
        <v>43</v>
      </c>
      <c r="H18921">
        <v>-25900.819574899993</v>
      </c>
      <c r="J18921">
        <v>-25900.819574899993</v>
      </c>
      <c r="K18921" t="s">
        <v>379</v>
      </c>
    </row>
    <row r="18922" spans="1:11" x14ac:dyDescent="0.3">
      <c r="A18922">
        <v>4114091</v>
      </c>
      <c r="B18922" t="s">
        <v>508</v>
      </c>
      <c r="C18922" t="s">
        <v>560</v>
      </c>
      <c r="D18922">
        <v>2026.05</v>
      </c>
      <c r="E18922" t="s">
        <v>41</v>
      </c>
      <c r="F18922" t="s">
        <v>116</v>
      </c>
      <c r="G18922" t="s">
        <v>43</v>
      </c>
      <c r="H18922">
        <v>-25900.819574899993</v>
      </c>
      <c r="J18922">
        <v>-25900.819574899993</v>
      </c>
      <c r="K18922" t="s">
        <v>379</v>
      </c>
    </row>
    <row r="18923" spans="1:11" x14ac:dyDescent="0.3">
      <c r="A18923">
        <v>4114091</v>
      </c>
      <c r="B18923" t="s">
        <v>508</v>
      </c>
      <c r="C18923" t="s">
        <v>561</v>
      </c>
      <c r="D18923">
        <v>2026.06</v>
      </c>
      <c r="E18923" t="s">
        <v>41</v>
      </c>
      <c r="F18923" t="s">
        <v>116</v>
      </c>
      <c r="G18923" t="s">
        <v>43</v>
      </c>
      <c r="H18923">
        <v>-25900.819574899993</v>
      </c>
      <c r="J18923">
        <v>-25900.819574899993</v>
      </c>
      <c r="K18923" t="s">
        <v>379</v>
      </c>
    </row>
    <row r="18924" spans="1:11" x14ac:dyDescent="0.3">
      <c r="A18924">
        <v>4115020</v>
      </c>
      <c r="B18924" t="s">
        <v>230</v>
      </c>
      <c r="C18924" t="s">
        <v>295</v>
      </c>
      <c r="D18924">
        <v>2022.07</v>
      </c>
      <c r="E18924" t="s">
        <v>41</v>
      </c>
      <c r="F18924" t="s">
        <v>42</v>
      </c>
      <c r="G18924" t="s">
        <v>43</v>
      </c>
      <c r="H18924">
        <v>0</v>
      </c>
      <c r="I18924">
        <v>0</v>
      </c>
      <c r="J18924">
        <v>0</v>
      </c>
      <c r="K18924" t="s">
        <v>379</v>
      </c>
    </row>
    <row r="18925" spans="1:11" x14ac:dyDescent="0.3">
      <c r="A18925">
        <v>4115020</v>
      </c>
      <c r="B18925" t="s">
        <v>230</v>
      </c>
      <c r="C18925" t="s">
        <v>301</v>
      </c>
      <c r="D18925">
        <v>2022.08</v>
      </c>
      <c r="E18925" t="s">
        <v>41</v>
      </c>
      <c r="F18925" t="s">
        <v>42</v>
      </c>
      <c r="G18925" t="s">
        <v>43</v>
      </c>
      <c r="H18925">
        <v>0</v>
      </c>
      <c r="J18925">
        <v>0</v>
      </c>
      <c r="K18925" t="s">
        <v>379</v>
      </c>
    </row>
    <row r="18926" spans="1:11" x14ac:dyDescent="0.3">
      <c r="A18926">
        <v>4115020</v>
      </c>
      <c r="B18926" t="s">
        <v>230</v>
      </c>
      <c r="C18926" t="s">
        <v>304</v>
      </c>
      <c r="D18926">
        <v>2022.09</v>
      </c>
      <c r="E18926" t="s">
        <v>41</v>
      </c>
      <c r="F18926" t="s">
        <v>42</v>
      </c>
      <c r="G18926" t="s">
        <v>43</v>
      </c>
      <c r="H18926">
        <v>0</v>
      </c>
      <c r="J18926">
        <v>0</v>
      </c>
      <c r="K18926" t="s">
        <v>379</v>
      </c>
    </row>
    <row r="18927" spans="1:11" x14ac:dyDescent="0.3">
      <c r="A18927">
        <v>4115020</v>
      </c>
      <c r="B18927" t="s">
        <v>230</v>
      </c>
      <c r="C18927" t="s">
        <v>308</v>
      </c>
      <c r="D18927">
        <v>2022.1</v>
      </c>
      <c r="E18927" t="s">
        <v>41</v>
      </c>
      <c r="F18927" t="s">
        <v>42</v>
      </c>
      <c r="G18927" t="s">
        <v>43</v>
      </c>
      <c r="H18927">
        <v>0</v>
      </c>
      <c r="J18927">
        <v>0</v>
      </c>
      <c r="K18927" t="s">
        <v>379</v>
      </c>
    </row>
    <row r="18928" spans="1:11" x14ac:dyDescent="0.3">
      <c r="A18928">
        <v>4115020</v>
      </c>
      <c r="B18928" t="s">
        <v>230</v>
      </c>
      <c r="C18928" t="s">
        <v>313</v>
      </c>
      <c r="D18928">
        <v>2022.11</v>
      </c>
      <c r="E18928" t="s">
        <v>41</v>
      </c>
      <c r="F18928" t="s">
        <v>42</v>
      </c>
      <c r="G18928" t="s">
        <v>43</v>
      </c>
      <c r="H18928">
        <v>0</v>
      </c>
      <c r="J18928">
        <v>0</v>
      </c>
      <c r="K18928" t="s">
        <v>379</v>
      </c>
    </row>
    <row r="18929" spans="1:11" x14ac:dyDescent="0.3">
      <c r="A18929">
        <v>4115020</v>
      </c>
      <c r="B18929" t="s">
        <v>230</v>
      </c>
      <c r="C18929" t="s">
        <v>317</v>
      </c>
      <c r="D18929">
        <v>2022.12</v>
      </c>
      <c r="E18929" t="s">
        <v>41</v>
      </c>
      <c r="F18929" t="s">
        <v>42</v>
      </c>
      <c r="G18929" t="s">
        <v>43</v>
      </c>
      <c r="H18929">
        <v>0</v>
      </c>
      <c r="J18929">
        <v>0</v>
      </c>
      <c r="K18929" t="s">
        <v>379</v>
      </c>
    </row>
    <row r="18930" spans="1:11" x14ac:dyDescent="0.3">
      <c r="A18930">
        <v>4115020</v>
      </c>
      <c r="B18930" t="s">
        <v>230</v>
      </c>
      <c r="C18930" t="s">
        <v>320</v>
      </c>
      <c r="D18930">
        <v>2023.01</v>
      </c>
      <c r="E18930" t="s">
        <v>41</v>
      </c>
      <c r="F18930" t="s">
        <v>42</v>
      </c>
      <c r="G18930" t="s">
        <v>43</v>
      </c>
      <c r="H18930">
        <v>0</v>
      </c>
      <c r="J18930">
        <v>0</v>
      </c>
      <c r="K18930" t="s">
        <v>379</v>
      </c>
    </row>
    <row r="18931" spans="1:11" x14ac:dyDescent="0.3">
      <c r="A18931">
        <v>4115020</v>
      </c>
      <c r="B18931" t="s">
        <v>230</v>
      </c>
      <c r="C18931" t="s">
        <v>325</v>
      </c>
      <c r="D18931">
        <v>2023.02</v>
      </c>
      <c r="E18931" t="s">
        <v>41</v>
      </c>
      <c r="F18931" t="s">
        <v>42</v>
      </c>
      <c r="G18931" t="s">
        <v>43</v>
      </c>
      <c r="H18931">
        <v>0</v>
      </c>
      <c r="J18931">
        <v>0</v>
      </c>
      <c r="K18931" t="s">
        <v>379</v>
      </c>
    </row>
    <row r="18932" spans="1:11" x14ac:dyDescent="0.3">
      <c r="A18932">
        <v>4115020</v>
      </c>
      <c r="B18932" t="s">
        <v>230</v>
      </c>
      <c r="C18932" t="s">
        <v>328</v>
      </c>
      <c r="D18932">
        <v>2023.03</v>
      </c>
      <c r="E18932" t="s">
        <v>41</v>
      </c>
      <c r="F18932" t="s">
        <v>42</v>
      </c>
      <c r="G18932" t="s">
        <v>43</v>
      </c>
      <c r="H18932">
        <v>0</v>
      </c>
      <c r="J18932">
        <v>0</v>
      </c>
      <c r="K18932" t="s">
        <v>379</v>
      </c>
    </row>
    <row r="18933" spans="1:11" x14ac:dyDescent="0.3">
      <c r="A18933">
        <v>4115020</v>
      </c>
      <c r="B18933" t="s">
        <v>230</v>
      </c>
      <c r="C18933" t="s">
        <v>331</v>
      </c>
      <c r="D18933">
        <v>2023.04</v>
      </c>
      <c r="E18933" t="s">
        <v>41</v>
      </c>
      <c r="F18933" t="s">
        <v>42</v>
      </c>
      <c r="G18933" t="s">
        <v>43</v>
      </c>
      <c r="H18933">
        <v>0</v>
      </c>
      <c r="J18933">
        <v>0</v>
      </c>
      <c r="K18933" t="s">
        <v>379</v>
      </c>
    </row>
    <row r="18934" spans="1:11" x14ac:dyDescent="0.3">
      <c r="A18934">
        <v>4115020</v>
      </c>
      <c r="B18934" t="s">
        <v>230</v>
      </c>
      <c r="C18934" t="s">
        <v>333</v>
      </c>
      <c r="D18934">
        <v>2023.05</v>
      </c>
      <c r="E18934" t="s">
        <v>41</v>
      </c>
      <c r="F18934" t="s">
        <v>42</v>
      </c>
      <c r="G18934" t="s">
        <v>43</v>
      </c>
      <c r="H18934">
        <v>0</v>
      </c>
      <c r="I18934">
        <v>0</v>
      </c>
      <c r="J18934">
        <v>0</v>
      </c>
      <c r="K18934" t="s">
        <v>379</v>
      </c>
    </row>
    <row r="18935" spans="1:11" x14ac:dyDescent="0.3">
      <c r="A18935">
        <v>4115020</v>
      </c>
      <c r="B18935" t="s">
        <v>230</v>
      </c>
      <c r="C18935" t="s">
        <v>342</v>
      </c>
      <c r="D18935">
        <v>2023.06</v>
      </c>
      <c r="E18935" t="s">
        <v>41</v>
      </c>
      <c r="F18935" t="s">
        <v>42</v>
      </c>
      <c r="G18935" t="s">
        <v>43</v>
      </c>
      <c r="H18935">
        <v>0</v>
      </c>
      <c r="J18935">
        <v>0</v>
      </c>
      <c r="K18935" t="s">
        <v>379</v>
      </c>
    </row>
    <row r="18936" spans="1:11" x14ac:dyDescent="0.3">
      <c r="A18936">
        <v>4115020</v>
      </c>
      <c r="B18936" t="s">
        <v>230</v>
      </c>
      <c r="C18936" t="s">
        <v>346</v>
      </c>
      <c r="D18936">
        <v>2023.07</v>
      </c>
      <c r="E18936" t="s">
        <v>41</v>
      </c>
      <c r="F18936" t="s">
        <v>42</v>
      </c>
      <c r="G18936" t="s">
        <v>43</v>
      </c>
      <c r="H18936">
        <v>0</v>
      </c>
      <c r="J18936">
        <v>0</v>
      </c>
      <c r="K18936" t="s">
        <v>379</v>
      </c>
    </row>
    <row r="18937" spans="1:11" x14ac:dyDescent="0.3">
      <c r="A18937">
        <v>4115020</v>
      </c>
      <c r="B18937" t="s">
        <v>230</v>
      </c>
      <c r="C18937" t="s">
        <v>347</v>
      </c>
      <c r="D18937">
        <v>2023.08</v>
      </c>
      <c r="E18937" t="s">
        <v>41</v>
      </c>
      <c r="F18937" t="s">
        <v>42</v>
      </c>
      <c r="G18937" t="s">
        <v>43</v>
      </c>
      <c r="H18937">
        <v>0</v>
      </c>
      <c r="J18937">
        <v>0</v>
      </c>
      <c r="K18937" t="s">
        <v>379</v>
      </c>
    </row>
    <row r="18938" spans="1:11" x14ac:dyDescent="0.3">
      <c r="A18938">
        <v>4115020</v>
      </c>
      <c r="B18938" t="s">
        <v>230</v>
      </c>
      <c r="C18938" t="s">
        <v>382</v>
      </c>
      <c r="D18938">
        <v>2023.09</v>
      </c>
      <c r="E18938" t="s">
        <v>41</v>
      </c>
      <c r="F18938" t="s">
        <v>42</v>
      </c>
      <c r="G18938" t="s">
        <v>43</v>
      </c>
      <c r="H18938">
        <v>0</v>
      </c>
      <c r="J18938">
        <v>0</v>
      </c>
      <c r="K18938" t="s">
        <v>379</v>
      </c>
    </row>
    <row r="18939" spans="1:11" x14ac:dyDescent="0.3">
      <c r="A18939">
        <v>4115020</v>
      </c>
      <c r="B18939" t="s">
        <v>230</v>
      </c>
      <c r="C18939" t="s">
        <v>383</v>
      </c>
      <c r="D18939">
        <v>2023.1</v>
      </c>
      <c r="E18939" t="s">
        <v>41</v>
      </c>
      <c r="F18939" t="s">
        <v>42</v>
      </c>
      <c r="G18939" t="s">
        <v>43</v>
      </c>
      <c r="H18939">
        <v>0</v>
      </c>
      <c r="J18939">
        <v>0</v>
      </c>
      <c r="K18939" t="s">
        <v>379</v>
      </c>
    </row>
    <row r="18940" spans="1:11" x14ac:dyDescent="0.3">
      <c r="A18940">
        <v>4115020</v>
      </c>
      <c r="B18940" t="s">
        <v>230</v>
      </c>
      <c r="C18940" t="s">
        <v>384</v>
      </c>
      <c r="D18940">
        <v>2023.11</v>
      </c>
      <c r="E18940" t="s">
        <v>41</v>
      </c>
      <c r="F18940" t="s">
        <v>42</v>
      </c>
      <c r="G18940" t="s">
        <v>43</v>
      </c>
      <c r="H18940">
        <v>0</v>
      </c>
      <c r="J18940">
        <v>0</v>
      </c>
      <c r="K18940" t="s">
        <v>379</v>
      </c>
    </row>
    <row r="18941" spans="1:11" x14ac:dyDescent="0.3">
      <c r="A18941">
        <v>4115020</v>
      </c>
      <c r="B18941" t="s">
        <v>230</v>
      </c>
      <c r="C18941" t="s">
        <v>385</v>
      </c>
      <c r="D18941">
        <v>2023.12</v>
      </c>
      <c r="E18941" t="s">
        <v>41</v>
      </c>
      <c r="F18941" t="s">
        <v>42</v>
      </c>
      <c r="G18941" t="s">
        <v>43</v>
      </c>
      <c r="H18941">
        <v>0</v>
      </c>
      <c r="J18941">
        <v>0</v>
      </c>
      <c r="K18941" t="s">
        <v>379</v>
      </c>
    </row>
    <row r="18942" spans="1:11" x14ac:dyDescent="0.3">
      <c r="A18942">
        <v>4115020</v>
      </c>
      <c r="B18942" t="s">
        <v>230</v>
      </c>
      <c r="C18942" t="s">
        <v>386</v>
      </c>
      <c r="D18942">
        <v>2024.01</v>
      </c>
      <c r="E18942" t="s">
        <v>41</v>
      </c>
      <c r="F18942" t="s">
        <v>42</v>
      </c>
      <c r="G18942" t="s">
        <v>43</v>
      </c>
      <c r="H18942">
        <v>0</v>
      </c>
      <c r="J18942">
        <v>0</v>
      </c>
      <c r="K18942" t="s">
        <v>379</v>
      </c>
    </row>
    <row r="18943" spans="1:11" x14ac:dyDescent="0.3">
      <c r="A18943">
        <v>4115020</v>
      </c>
      <c r="B18943" t="s">
        <v>230</v>
      </c>
      <c r="C18943" t="s">
        <v>387</v>
      </c>
      <c r="D18943">
        <v>2024.02</v>
      </c>
      <c r="E18943" t="s">
        <v>41</v>
      </c>
      <c r="F18943" t="s">
        <v>42</v>
      </c>
      <c r="G18943" t="s">
        <v>43</v>
      </c>
      <c r="H18943">
        <v>0</v>
      </c>
      <c r="J18943">
        <v>0</v>
      </c>
      <c r="K18943" t="s">
        <v>379</v>
      </c>
    </row>
    <row r="18944" spans="1:11" x14ac:dyDescent="0.3">
      <c r="A18944">
        <v>4115020</v>
      </c>
      <c r="B18944" t="s">
        <v>230</v>
      </c>
      <c r="C18944" t="s">
        <v>388</v>
      </c>
      <c r="D18944">
        <v>2024.03</v>
      </c>
      <c r="E18944" t="s">
        <v>41</v>
      </c>
      <c r="F18944" t="s">
        <v>42</v>
      </c>
      <c r="G18944" t="s">
        <v>43</v>
      </c>
      <c r="H18944">
        <v>0</v>
      </c>
      <c r="J18944">
        <v>0</v>
      </c>
      <c r="K18944" t="s">
        <v>379</v>
      </c>
    </row>
    <row r="18945" spans="1:11" x14ac:dyDescent="0.3">
      <c r="A18945">
        <v>4115020</v>
      </c>
      <c r="B18945" t="s">
        <v>230</v>
      </c>
      <c r="C18945" t="s">
        <v>389</v>
      </c>
      <c r="D18945">
        <v>2024.04</v>
      </c>
      <c r="E18945" t="s">
        <v>41</v>
      </c>
      <c r="F18945" t="s">
        <v>42</v>
      </c>
      <c r="G18945" t="s">
        <v>43</v>
      </c>
      <c r="H18945">
        <v>0</v>
      </c>
      <c r="J18945">
        <v>0</v>
      </c>
      <c r="K18945" t="s">
        <v>379</v>
      </c>
    </row>
    <row r="18946" spans="1:11" x14ac:dyDescent="0.3">
      <c r="A18946">
        <v>4115020</v>
      </c>
      <c r="B18946" t="s">
        <v>230</v>
      </c>
      <c r="C18946" t="s">
        <v>390</v>
      </c>
      <c r="D18946">
        <v>2024.05</v>
      </c>
      <c r="E18946" t="s">
        <v>41</v>
      </c>
      <c r="F18946" t="s">
        <v>42</v>
      </c>
      <c r="G18946" t="s">
        <v>43</v>
      </c>
      <c r="H18946">
        <v>0</v>
      </c>
      <c r="J18946">
        <v>0</v>
      </c>
      <c r="K18946" t="s">
        <v>379</v>
      </c>
    </row>
    <row r="18947" spans="1:11" x14ac:dyDescent="0.3">
      <c r="A18947">
        <v>4115020</v>
      </c>
      <c r="B18947" t="s">
        <v>230</v>
      </c>
      <c r="C18947" t="s">
        <v>391</v>
      </c>
      <c r="D18947">
        <v>2024.06</v>
      </c>
      <c r="E18947" t="s">
        <v>41</v>
      </c>
      <c r="F18947" t="s">
        <v>42</v>
      </c>
      <c r="G18947" t="s">
        <v>43</v>
      </c>
      <c r="H18947">
        <v>0</v>
      </c>
      <c r="J18947">
        <v>0</v>
      </c>
      <c r="K18947" t="s">
        <v>379</v>
      </c>
    </row>
    <row r="18948" spans="1:11" x14ac:dyDescent="0.3">
      <c r="A18948">
        <v>4115020</v>
      </c>
      <c r="B18948" t="s">
        <v>230</v>
      </c>
      <c r="C18948" t="s">
        <v>471</v>
      </c>
      <c r="D18948">
        <v>2024.07</v>
      </c>
      <c r="E18948" t="s">
        <v>41</v>
      </c>
      <c r="F18948" t="s">
        <v>42</v>
      </c>
      <c r="G18948" t="s">
        <v>43</v>
      </c>
      <c r="H18948">
        <v>0</v>
      </c>
      <c r="J18948">
        <v>0</v>
      </c>
      <c r="K18948" t="s">
        <v>379</v>
      </c>
    </row>
    <row r="18949" spans="1:11" x14ac:dyDescent="0.3">
      <c r="A18949">
        <v>4115020</v>
      </c>
      <c r="B18949" t="s">
        <v>230</v>
      </c>
      <c r="C18949" t="s">
        <v>472</v>
      </c>
      <c r="D18949">
        <v>2024.08</v>
      </c>
      <c r="E18949" t="s">
        <v>41</v>
      </c>
      <c r="F18949" t="s">
        <v>42</v>
      </c>
      <c r="G18949" t="s">
        <v>43</v>
      </c>
      <c r="H18949">
        <v>0</v>
      </c>
      <c r="J18949">
        <v>0</v>
      </c>
      <c r="K18949" t="s">
        <v>379</v>
      </c>
    </row>
    <row r="18950" spans="1:11" x14ac:dyDescent="0.3">
      <c r="A18950">
        <v>4115020</v>
      </c>
      <c r="B18950" t="s">
        <v>230</v>
      </c>
      <c r="C18950" t="s">
        <v>473</v>
      </c>
      <c r="D18950">
        <v>2024.09</v>
      </c>
      <c r="E18950" t="s">
        <v>41</v>
      </c>
      <c r="F18950" t="s">
        <v>42</v>
      </c>
      <c r="G18950" t="s">
        <v>43</v>
      </c>
      <c r="H18950">
        <v>0</v>
      </c>
      <c r="J18950">
        <v>0</v>
      </c>
      <c r="K18950" t="s">
        <v>379</v>
      </c>
    </row>
    <row r="18951" spans="1:11" x14ac:dyDescent="0.3">
      <c r="A18951">
        <v>4115020</v>
      </c>
      <c r="B18951" t="s">
        <v>230</v>
      </c>
      <c r="C18951" t="s">
        <v>474</v>
      </c>
      <c r="D18951">
        <v>2024.1</v>
      </c>
      <c r="E18951" t="s">
        <v>41</v>
      </c>
      <c r="F18951" t="s">
        <v>42</v>
      </c>
      <c r="G18951" t="s">
        <v>43</v>
      </c>
      <c r="H18951">
        <v>0</v>
      </c>
      <c r="J18951">
        <v>0</v>
      </c>
      <c r="K18951" t="s">
        <v>379</v>
      </c>
    </row>
    <row r="18952" spans="1:11" x14ac:dyDescent="0.3">
      <c r="A18952">
        <v>4115020</v>
      </c>
      <c r="B18952" t="s">
        <v>230</v>
      </c>
      <c r="C18952" t="s">
        <v>475</v>
      </c>
      <c r="D18952">
        <v>2024.11</v>
      </c>
      <c r="E18952" t="s">
        <v>41</v>
      </c>
      <c r="F18952" t="s">
        <v>42</v>
      </c>
      <c r="G18952" t="s">
        <v>43</v>
      </c>
      <c r="H18952">
        <v>0</v>
      </c>
      <c r="J18952">
        <v>0</v>
      </c>
      <c r="K18952" t="s">
        <v>379</v>
      </c>
    </row>
    <row r="18953" spans="1:11" x14ac:dyDescent="0.3">
      <c r="A18953">
        <v>4115020</v>
      </c>
      <c r="B18953" t="s">
        <v>230</v>
      </c>
      <c r="C18953" t="s">
        <v>476</v>
      </c>
      <c r="D18953">
        <v>2024.12</v>
      </c>
      <c r="E18953" t="s">
        <v>41</v>
      </c>
      <c r="F18953" t="s">
        <v>42</v>
      </c>
      <c r="G18953" t="s">
        <v>43</v>
      </c>
      <c r="H18953">
        <v>0</v>
      </c>
      <c r="J18953">
        <v>0</v>
      </c>
      <c r="K18953" t="s">
        <v>379</v>
      </c>
    </row>
    <row r="18954" spans="1:11" x14ac:dyDescent="0.3">
      <c r="A18954">
        <v>4115020</v>
      </c>
      <c r="B18954" t="s">
        <v>230</v>
      </c>
      <c r="C18954" t="s">
        <v>477</v>
      </c>
      <c r="D18954">
        <v>2025.01</v>
      </c>
      <c r="E18954" t="s">
        <v>41</v>
      </c>
      <c r="F18954" t="s">
        <v>42</v>
      </c>
      <c r="G18954" t="s">
        <v>43</v>
      </c>
      <c r="H18954">
        <v>0</v>
      </c>
      <c r="J18954">
        <v>0</v>
      </c>
      <c r="K18954" t="s">
        <v>379</v>
      </c>
    </row>
    <row r="18955" spans="1:11" x14ac:dyDescent="0.3">
      <c r="A18955">
        <v>4115020</v>
      </c>
      <c r="B18955" t="s">
        <v>230</v>
      </c>
      <c r="C18955" t="s">
        <v>478</v>
      </c>
      <c r="D18955">
        <v>2025.02</v>
      </c>
      <c r="E18955" t="s">
        <v>41</v>
      </c>
      <c r="F18955" t="s">
        <v>42</v>
      </c>
      <c r="G18955" t="s">
        <v>43</v>
      </c>
      <c r="H18955">
        <v>0</v>
      </c>
      <c r="J18955">
        <v>0</v>
      </c>
      <c r="K18955" t="s">
        <v>379</v>
      </c>
    </row>
    <row r="18956" spans="1:11" x14ac:dyDescent="0.3">
      <c r="A18956">
        <v>4115020</v>
      </c>
      <c r="B18956" t="s">
        <v>230</v>
      </c>
      <c r="C18956" t="s">
        <v>479</v>
      </c>
      <c r="D18956">
        <v>2025.03</v>
      </c>
      <c r="E18956" t="s">
        <v>41</v>
      </c>
      <c r="F18956" t="s">
        <v>42</v>
      </c>
      <c r="G18956" t="s">
        <v>43</v>
      </c>
      <c r="H18956">
        <v>0</v>
      </c>
      <c r="J18956">
        <v>0</v>
      </c>
      <c r="K18956" t="s">
        <v>379</v>
      </c>
    </row>
    <row r="18957" spans="1:11" x14ac:dyDescent="0.3">
      <c r="A18957">
        <v>4115020</v>
      </c>
      <c r="B18957" t="s">
        <v>230</v>
      </c>
      <c r="C18957" t="s">
        <v>480</v>
      </c>
      <c r="D18957">
        <v>2025.04</v>
      </c>
      <c r="E18957" t="s">
        <v>41</v>
      </c>
      <c r="F18957" t="s">
        <v>42</v>
      </c>
      <c r="G18957" t="s">
        <v>43</v>
      </c>
      <c r="H18957">
        <v>0</v>
      </c>
      <c r="J18957">
        <v>0</v>
      </c>
      <c r="K18957" t="s">
        <v>379</v>
      </c>
    </row>
    <row r="18958" spans="1:11" x14ac:dyDescent="0.3">
      <c r="A18958">
        <v>4115020</v>
      </c>
      <c r="B18958" t="s">
        <v>230</v>
      </c>
      <c r="C18958" t="s">
        <v>481</v>
      </c>
      <c r="D18958">
        <v>2025.05</v>
      </c>
      <c r="E18958" t="s">
        <v>41</v>
      </c>
      <c r="F18958" t="s">
        <v>42</v>
      </c>
      <c r="G18958" t="s">
        <v>43</v>
      </c>
      <c r="H18958">
        <v>0</v>
      </c>
      <c r="J18958">
        <v>0</v>
      </c>
      <c r="K18958" t="s">
        <v>379</v>
      </c>
    </row>
    <row r="18959" spans="1:11" x14ac:dyDescent="0.3">
      <c r="A18959">
        <v>4115020</v>
      </c>
      <c r="B18959" t="s">
        <v>230</v>
      </c>
      <c r="C18959" t="s">
        <v>482</v>
      </c>
      <c r="D18959">
        <v>2025.06</v>
      </c>
      <c r="E18959" t="s">
        <v>41</v>
      </c>
      <c r="F18959" t="s">
        <v>42</v>
      </c>
      <c r="G18959" t="s">
        <v>43</v>
      </c>
      <c r="H18959">
        <v>0</v>
      </c>
      <c r="J18959">
        <v>0</v>
      </c>
      <c r="K18959" t="s">
        <v>379</v>
      </c>
    </row>
    <row r="18960" spans="1:11" x14ac:dyDescent="0.3">
      <c r="A18960">
        <v>4115020</v>
      </c>
      <c r="B18960" t="s">
        <v>230</v>
      </c>
      <c r="C18960" t="s">
        <v>550</v>
      </c>
      <c r="D18960">
        <v>2025.07</v>
      </c>
      <c r="E18960" t="s">
        <v>41</v>
      </c>
      <c r="F18960" t="s">
        <v>42</v>
      </c>
      <c r="G18960" t="s">
        <v>43</v>
      </c>
      <c r="H18960">
        <v>0</v>
      </c>
      <c r="J18960">
        <v>0</v>
      </c>
      <c r="K18960" t="s">
        <v>379</v>
      </c>
    </row>
    <row r="18961" spans="1:11" x14ac:dyDescent="0.3">
      <c r="A18961">
        <v>4115020</v>
      </c>
      <c r="B18961" t="s">
        <v>230</v>
      </c>
      <c r="C18961" t="s">
        <v>551</v>
      </c>
      <c r="D18961">
        <v>2025.08</v>
      </c>
      <c r="E18961" t="s">
        <v>41</v>
      </c>
      <c r="F18961" t="s">
        <v>42</v>
      </c>
      <c r="G18961" t="s">
        <v>43</v>
      </c>
      <c r="H18961">
        <v>0</v>
      </c>
      <c r="J18961">
        <v>0</v>
      </c>
      <c r="K18961" t="s">
        <v>379</v>
      </c>
    </row>
    <row r="18962" spans="1:11" x14ac:dyDescent="0.3">
      <c r="A18962">
        <v>4115020</v>
      </c>
      <c r="B18962" t="s">
        <v>230</v>
      </c>
      <c r="C18962" t="s">
        <v>552</v>
      </c>
      <c r="D18962">
        <v>2025.09</v>
      </c>
      <c r="E18962" t="s">
        <v>41</v>
      </c>
      <c r="F18962" t="s">
        <v>42</v>
      </c>
      <c r="G18962" t="s">
        <v>43</v>
      </c>
      <c r="H18962">
        <v>0</v>
      </c>
      <c r="J18962">
        <v>0</v>
      </c>
      <c r="K18962" t="s">
        <v>379</v>
      </c>
    </row>
    <row r="18963" spans="1:11" x14ac:dyDescent="0.3">
      <c r="A18963">
        <v>4115020</v>
      </c>
      <c r="B18963" t="s">
        <v>230</v>
      </c>
      <c r="C18963" t="s">
        <v>553</v>
      </c>
      <c r="D18963">
        <v>2025.1</v>
      </c>
      <c r="E18963" t="s">
        <v>41</v>
      </c>
      <c r="F18963" t="s">
        <v>42</v>
      </c>
      <c r="G18963" t="s">
        <v>43</v>
      </c>
      <c r="H18963">
        <v>0</v>
      </c>
      <c r="J18963">
        <v>0</v>
      </c>
      <c r="K18963" t="s">
        <v>379</v>
      </c>
    </row>
    <row r="18964" spans="1:11" x14ac:dyDescent="0.3">
      <c r="A18964">
        <v>4115020</v>
      </c>
      <c r="B18964" t="s">
        <v>230</v>
      </c>
      <c r="C18964" t="s">
        <v>554</v>
      </c>
      <c r="D18964">
        <v>2025.11</v>
      </c>
      <c r="E18964" t="s">
        <v>41</v>
      </c>
      <c r="F18964" t="s">
        <v>42</v>
      </c>
      <c r="G18964" t="s">
        <v>43</v>
      </c>
      <c r="H18964">
        <v>0</v>
      </c>
      <c r="J18964">
        <v>0</v>
      </c>
      <c r="K18964" t="s">
        <v>379</v>
      </c>
    </row>
    <row r="18965" spans="1:11" x14ac:dyDescent="0.3">
      <c r="A18965">
        <v>4115020</v>
      </c>
      <c r="B18965" t="s">
        <v>230</v>
      </c>
      <c r="C18965" t="s">
        <v>555</v>
      </c>
      <c r="D18965">
        <v>2025.12</v>
      </c>
      <c r="E18965" t="s">
        <v>41</v>
      </c>
      <c r="F18965" t="s">
        <v>42</v>
      </c>
      <c r="G18965" t="s">
        <v>43</v>
      </c>
      <c r="H18965">
        <v>0</v>
      </c>
      <c r="J18965">
        <v>0</v>
      </c>
      <c r="K18965" t="s">
        <v>379</v>
      </c>
    </row>
    <row r="18966" spans="1:11" x14ac:dyDescent="0.3">
      <c r="A18966">
        <v>4115020</v>
      </c>
      <c r="B18966" t="s">
        <v>230</v>
      </c>
      <c r="C18966" t="s">
        <v>556</v>
      </c>
      <c r="D18966">
        <v>2026.01</v>
      </c>
      <c r="E18966" t="s">
        <v>41</v>
      </c>
      <c r="F18966" t="s">
        <v>42</v>
      </c>
      <c r="G18966" t="s">
        <v>43</v>
      </c>
      <c r="H18966">
        <v>0</v>
      </c>
      <c r="J18966">
        <v>0</v>
      </c>
      <c r="K18966" t="s">
        <v>379</v>
      </c>
    </row>
    <row r="18967" spans="1:11" x14ac:dyDescent="0.3">
      <c r="A18967">
        <v>4115020</v>
      </c>
      <c r="B18967" t="s">
        <v>230</v>
      </c>
      <c r="C18967" t="s">
        <v>557</v>
      </c>
      <c r="D18967">
        <v>2026.02</v>
      </c>
      <c r="E18967" t="s">
        <v>41</v>
      </c>
      <c r="F18967" t="s">
        <v>42</v>
      </c>
      <c r="G18967" t="s">
        <v>43</v>
      </c>
      <c r="H18967">
        <v>0</v>
      </c>
      <c r="J18967">
        <v>0</v>
      </c>
      <c r="K18967" t="s">
        <v>379</v>
      </c>
    </row>
    <row r="18968" spans="1:11" x14ac:dyDescent="0.3">
      <c r="A18968">
        <v>4115020</v>
      </c>
      <c r="B18968" t="s">
        <v>230</v>
      </c>
      <c r="C18968" t="s">
        <v>558</v>
      </c>
      <c r="D18968">
        <v>2026.03</v>
      </c>
      <c r="E18968" t="s">
        <v>41</v>
      </c>
      <c r="F18968" t="s">
        <v>42</v>
      </c>
      <c r="G18968" t="s">
        <v>43</v>
      </c>
      <c r="H18968">
        <v>0</v>
      </c>
      <c r="J18968">
        <v>0</v>
      </c>
      <c r="K18968" t="s">
        <v>379</v>
      </c>
    </row>
    <row r="18969" spans="1:11" x14ac:dyDescent="0.3">
      <c r="A18969">
        <v>4115020</v>
      </c>
      <c r="B18969" t="s">
        <v>230</v>
      </c>
      <c r="C18969" t="s">
        <v>559</v>
      </c>
      <c r="D18969">
        <v>2026.04</v>
      </c>
      <c r="E18969" t="s">
        <v>41</v>
      </c>
      <c r="F18969" t="s">
        <v>42</v>
      </c>
      <c r="G18969" t="s">
        <v>43</v>
      </c>
      <c r="H18969">
        <v>0</v>
      </c>
      <c r="J18969">
        <v>0</v>
      </c>
      <c r="K18969" t="s">
        <v>379</v>
      </c>
    </row>
    <row r="18970" spans="1:11" x14ac:dyDescent="0.3">
      <c r="A18970">
        <v>4115020</v>
      </c>
      <c r="B18970" t="s">
        <v>230</v>
      </c>
      <c r="C18970" t="s">
        <v>560</v>
      </c>
      <c r="D18970">
        <v>2026.05</v>
      </c>
      <c r="E18970" t="s">
        <v>41</v>
      </c>
      <c r="F18970" t="s">
        <v>42</v>
      </c>
      <c r="G18970" t="s">
        <v>43</v>
      </c>
      <c r="H18970">
        <v>0</v>
      </c>
      <c r="J18970">
        <v>0</v>
      </c>
      <c r="K18970" t="s">
        <v>379</v>
      </c>
    </row>
    <row r="18971" spans="1:11" x14ac:dyDescent="0.3">
      <c r="A18971">
        <v>4115020</v>
      </c>
      <c r="B18971" t="s">
        <v>230</v>
      </c>
      <c r="C18971" t="s">
        <v>561</v>
      </c>
      <c r="D18971">
        <v>2026.06</v>
      </c>
      <c r="E18971" t="s">
        <v>41</v>
      </c>
      <c r="F18971" t="s">
        <v>42</v>
      </c>
      <c r="G18971" t="s">
        <v>43</v>
      </c>
      <c r="H18971">
        <v>0</v>
      </c>
      <c r="J18971">
        <v>0</v>
      </c>
      <c r="K18971" t="s">
        <v>379</v>
      </c>
    </row>
    <row r="18972" spans="1:11" x14ac:dyDescent="0.3">
      <c r="A18972">
        <v>4115021</v>
      </c>
      <c r="B18972" t="s">
        <v>231</v>
      </c>
      <c r="C18972" t="s">
        <v>295</v>
      </c>
      <c r="D18972">
        <v>2022.07</v>
      </c>
      <c r="E18972" t="s">
        <v>41</v>
      </c>
      <c r="F18972" t="s">
        <v>116</v>
      </c>
      <c r="G18972" t="s">
        <v>43</v>
      </c>
      <c r="H18972">
        <v>0</v>
      </c>
      <c r="I18972">
        <v>0</v>
      </c>
      <c r="J18972">
        <v>0</v>
      </c>
      <c r="K18972" t="s">
        <v>379</v>
      </c>
    </row>
    <row r="18973" spans="1:11" x14ac:dyDescent="0.3">
      <c r="A18973">
        <v>4115021</v>
      </c>
      <c r="B18973" t="s">
        <v>231</v>
      </c>
      <c r="C18973" t="s">
        <v>301</v>
      </c>
      <c r="D18973">
        <v>2022.08</v>
      </c>
      <c r="E18973" t="s">
        <v>41</v>
      </c>
      <c r="F18973" t="s">
        <v>116</v>
      </c>
      <c r="G18973" t="s">
        <v>43</v>
      </c>
      <c r="H18973">
        <v>0</v>
      </c>
      <c r="J18973">
        <v>0</v>
      </c>
      <c r="K18973" t="s">
        <v>379</v>
      </c>
    </row>
    <row r="18974" spans="1:11" x14ac:dyDescent="0.3">
      <c r="A18974">
        <v>4115021</v>
      </c>
      <c r="B18974" t="s">
        <v>231</v>
      </c>
      <c r="C18974" t="s">
        <v>304</v>
      </c>
      <c r="D18974">
        <v>2022.09</v>
      </c>
      <c r="E18974" t="s">
        <v>41</v>
      </c>
      <c r="F18974" t="s">
        <v>116</v>
      </c>
      <c r="G18974" t="s">
        <v>43</v>
      </c>
      <c r="H18974">
        <v>0</v>
      </c>
      <c r="J18974">
        <v>0</v>
      </c>
      <c r="K18974" t="s">
        <v>379</v>
      </c>
    </row>
    <row r="18975" spans="1:11" x14ac:dyDescent="0.3">
      <c r="A18975">
        <v>4115021</v>
      </c>
      <c r="B18975" t="s">
        <v>231</v>
      </c>
      <c r="C18975" t="s">
        <v>308</v>
      </c>
      <c r="D18975">
        <v>2022.1</v>
      </c>
      <c r="E18975" t="s">
        <v>41</v>
      </c>
      <c r="F18975" t="s">
        <v>116</v>
      </c>
      <c r="G18975" t="s">
        <v>43</v>
      </c>
      <c r="H18975">
        <v>0</v>
      </c>
      <c r="J18975">
        <v>0</v>
      </c>
      <c r="K18975" t="s">
        <v>379</v>
      </c>
    </row>
    <row r="18976" spans="1:11" x14ac:dyDescent="0.3">
      <c r="A18976">
        <v>4115021</v>
      </c>
      <c r="B18976" t="s">
        <v>231</v>
      </c>
      <c r="C18976" t="s">
        <v>313</v>
      </c>
      <c r="D18976">
        <v>2022.11</v>
      </c>
      <c r="E18976" t="s">
        <v>41</v>
      </c>
      <c r="F18976" t="s">
        <v>116</v>
      </c>
      <c r="G18976" t="s">
        <v>43</v>
      </c>
      <c r="H18976">
        <v>0</v>
      </c>
      <c r="J18976">
        <v>0</v>
      </c>
      <c r="K18976" t="s">
        <v>379</v>
      </c>
    </row>
    <row r="18977" spans="1:11" x14ac:dyDescent="0.3">
      <c r="A18977">
        <v>4115021</v>
      </c>
      <c r="B18977" t="s">
        <v>231</v>
      </c>
      <c r="C18977" t="s">
        <v>317</v>
      </c>
      <c r="D18977">
        <v>2022.12</v>
      </c>
      <c r="E18977" t="s">
        <v>41</v>
      </c>
      <c r="F18977" t="s">
        <v>116</v>
      </c>
      <c r="G18977" t="s">
        <v>43</v>
      </c>
      <c r="H18977">
        <v>0</v>
      </c>
      <c r="J18977">
        <v>0</v>
      </c>
      <c r="K18977" t="s">
        <v>379</v>
      </c>
    </row>
    <row r="18978" spans="1:11" x14ac:dyDescent="0.3">
      <c r="A18978">
        <v>4115021</v>
      </c>
      <c r="B18978" t="s">
        <v>231</v>
      </c>
      <c r="C18978" t="s">
        <v>320</v>
      </c>
      <c r="D18978">
        <v>2023.01</v>
      </c>
      <c r="E18978" t="s">
        <v>41</v>
      </c>
      <c r="F18978" t="s">
        <v>116</v>
      </c>
      <c r="G18978" t="s">
        <v>43</v>
      </c>
      <c r="H18978">
        <v>0</v>
      </c>
      <c r="J18978">
        <v>0</v>
      </c>
      <c r="K18978" t="s">
        <v>379</v>
      </c>
    </row>
    <row r="18979" spans="1:11" x14ac:dyDescent="0.3">
      <c r="A18979">
        <v>4115021</v>
      </c>
      <c r="B18979" t="s">
        <v>231</v>
      </c>
      <c r="C18979" t="s">
        <v>325</v>
      </c>
      <c r="D18979">
        <v>2023.02</v>
      </c>
      <c r="E18979" t="s">
        <v>41</v>
      </c>
      <c r="F18979" t="s">
        <v>116</v>
      </c>
      <c r="G18979" t="s">
        <v>43</v>
      </c>
      <c r="H18979">
        <v>0</v>
      </c>
      <c r="J18979">
        <v>0</v>
      </c>
      <c r="K18979" t="s">
        <v>379</v>
      </c>
    </row>
    <row r="18980" spans="1:11" x14ac:dyDescent="0.3">
      <c r="A18980">
        <v>4115021</v>
      </c>
      <c r="B18980" t="s">
        <v>231</v>
      </c>
      <c r="C18980" t="s">
        <v>328</v>
      </c>
      <c r="D18980">
        <v>2023.03</v>
      </c>
      <c r="E18980" t="s">
        <v>41</v>
      </c>
      <c r="F18980" t="s">
        <v>116</v>
      </c>
      <c r="G18980" t="s">
        <v>43</v>
      </c>
      <c r="H18980">
        <v>0</v>
      </c>
      <c r="J18980">
        <v>0</v>
      </c>
      <c r="K18980" t="s">
        <v>379</v>
      </c>
    </row>
    <row r="18981" spans="1:11" x14ac:dyDescent="0.3">
      <c r="A18981">
        <v>4115021</v>
      </c>
      <c r="B18981" t="s">
        <v>231</v>
      </c>
      <c r="C18981" t="s">
        <v>331</v>
      </c>
      <c r="D18981">
        <v>2023.04</v>
      </c>
      <c r="E18981" t="s">
        <v>41</v>
      </c>
      <c r="F18981" t="s">
        <v>116</v>
      </c>
      <c r="G18981" t="s">
        <v>43</v>
      </c>
      <c r="H18981">
        <v>0</v>
      </c>
      <c r="J18981">
        <v>0</v>
      </c>
      <c r="K18981" t="s">
        <v>379</v>
      </c>
    </row>
    <row r="18982" spans="1:11" x14ac:dyDescent="0.3">
      <c r="A18982">
        <v>4115021</v>
      </c>
      <c r="B18982" t="s">
        <v>231</v>
      </c>
      <c r="C18982" t="s">
        <v>333</v>
      </c>
      <c r="D18982">
        <v>2023.05</v>
      </c>
      <c r="E18982" t="s">
        <v>41</v>
      </c>
      <c r="F18982" t="s">
        <v>116</v>
      </c>
      <c r="G18982" t="s">
        <v>43</v>
      </c>
      <c r="H18982">
        <v>0</v>
      </c>
      <c r="I18982">
        <v>0</v>
      </c>
      <c r="J18982">
        <v>0</v>
      </c>
      <c r="K18982" t="s">
        <v>379</v>
      </c>
    </row>
    <row r="18983" spans="1:11" x14ac:dyDescent="0.3">
      <c r="A18983">
        <v>4115021</v>
      </c>
      <c r="B18983" t="s">
        <v>231</v>
      </c>
      <c r="C18983" t="s">
        <v>342</v>
      </c>
      <c r="D18983">
        <v>2023.06</v>
      </c>
      <c r="E18983" t="s">
        <v>41</v>
      </c>
      <c r="F18983" t="s">
        <v>116</v>
      </c>
      <c r="G18983" t="s">
        <v>43</v>
      </c>
      <c r="H18983">
        <v>0</v>
      </c>
      <c r="J18983">
        <v>0</v>
      </c>
      <c r="K18983" t="s">
        <v>379</v>
      </c>
    </row>
    <row r="18984" spans="1:11" x14ac:dyDescent="0.3">
      <c r="A18984">
        <v>4115021</v>
      </c>
      <c r="B18984" t="s">
        <v>231</v>
      </c>
      <c r="C18984" t="s">
        <v>346</v>
      </c>
      <c r="D18984">
        <v>2023.07</v>
      </c>
      <c r="E18984" t="s">
        <v>41</v>
      </c>
      <c r="F18984" t="s">
        <v>116</v>
      </c>
      <c r="G18984" t="s">
        <v>43</v>
      </c>
      <c r="H18984">
        <v>0</v>
      </c>
      <c r="J18984">
        <v>0</v>
      </c>
      <c r="K18984" t="s">
        <v>379</v>
      </c>
    </row>
    <row r="18985" spans="1:11" x14ac:dyDescent="0.3">
      <c r="A18985">
        <v>4115021</v>
      </c>
      <c r="B18985" t="s">
        <v>231</v>
      </c>
      <c r="C18985" t="s">
        <v>347</v>
      </c>
      <c r="D18985">
        <v>2023.08</v>
      </c>
      <c r="E18985" t="s">
        <v>41</v>
      </c>
      <c r="F18985" t="s">
        <v>116</v>
      </c>
      <c r="G18985" t="s">
        <v>43</v>
      </c>
      <c r="H18985">
        <v>0</v>
      </c>
      <c r="J18985">
        <v>0</v>
      </c>
      <c r="K18985" t="s">
        <v>379</v>
      </c>
    </row>
    <row r="18986" spans="1:11" x14ac:dyDescent="0.3">
      <c r="A18986">
        <v>4115021</v>
      </c>
      <c r="B18986" t="s">
        <v>231</v>
      </c>
      <c r="C18986" t="s">
        <v>382</v>
      </c>
      <c r="D18986">
        <v>2023.09</v>
      </c>
      <c r="E18986" t="s">
        <v>41</v>
      </c>
      <c r="F18986" t="s">
        <v>116</v>
      </c>
      <c r="G18986" t="s">
        <v>43</v>
      </c>
      <c r="H18986">
        <v>0</v>
      </c>
      <c r="J18986">
        <v>0</v>
      </c>
      <c r="K18986" t="s">
        <v>379</v>
      </c>
    </row>
    <row r="18987" spans="1:11" x14ac:dyDescent="0.3">
      <c r="A18987">
        <v>4115021</v>
      </c>
      <c r="B18987" t="s">
        <v>231</v>
      </c>
      <c r="C18987" t="s">
        <v>383</v>
      </c>
      <c r="D18987">
        <v>2023.1</v>
      </c>
      <c r="E18987" t="s">
        <v>41</v>
      </c>
      <c r="F18987" t="s">
        <v>116</v>
      </c>
      <c r="G18987" t="s">
        <v>43</v>
      </c>
      <c r="H18987">
        <v>0</v>
      </c>
      <c r="J18987">
        <v>0</v>
      </c>
      <c r="K18987" t="s">
        <v>379</v>
      </c>
    </row>
    <row r="18988" spans="1:11" x14ac:dyDescent="0.3">
      <c r="A18988">
        <v>4115021</v>
      </c>
      <c r="B18988" t="s">
        <v>231</v>
      </c>
      <c r="C18988" t="s">
        <v>384</v>
      </c>
      <c r="D18988">
        <v>2023.11</v>
      </c>
      <c r="E18988" t="s">
        <v>41</v>
      </c>
      <c r="F18988" t="s">
        <v>116</v>
      </c>
      <c r="G18988" t="s">
        <v>43</v>
      </c>
      <c r="H18988">
        <v>0</v>
      </c>
      <c r="J18988">
        <v>0</v>
      </c>
      <c r="K18988" t="s">
        <v>379</v>
      </c>
    </row>
    <row r="18989" spans="1:11" x14ac:dyDescent="0.3">
      <c r="A18989">
        <v>4115021</v>
      </c>
      <c r="B18989" t="s">
        <v>231</v>
      </c>
      <c r="C18989" t="s">
        <v>385</v>
      </c>
      <c r="D18989">
        <v>2023.12</v>
      </c>
      <c r="E18989" t="s">
        <v>41</v>
      </c>
      <c r="F18989" t="s">
        <v>116</v>
      </c>
      <c r="G18989" t="s">
        <v>43</v>
      </c>
      <c r="H18989">
        <v>0</v>
      </c>
      <c r="J18989">
        <v>0</v>
      </c>
      <c r="K18989" t="s">
        <v>379</v>
      </c>
    </row>
    <row r="18990" spans="1:11" x14ac:dyDescent="0.3">
      <c r="A18990">
        <v>4115021</v>
      </c>
      <c r="B18990" t="s">
        <v>231</v>
      </c>
      <c r="C18990" t="s">
        <v>386</v>
      </c>
      <c r="D18990">
        <v>2024.01</v>
      </c>
      <c r="E18990" t="s">
        <v>41</v>
      </c>
      <c r="F18990" t="s">
        <v>116</v>
      </c>
      <c r="G18990" t="s">
        <v>43</v>
      </c>
      <c r="H18990">
        <v>0</v>
      </c>
      <c r="J18990">
        <v>0</v>
      </c>
      <c r="K18990" t="s">
        <v>379</v>
      </c>
    </row>
    <row r="18991" spans="1:11" x14ac:dyDescent="0.3">
      <c r="A18991">
        <v>4115021</v>
      </c>
      <c r="B18991" t="s">
        <v>231</v>
      </c>
      <c r="C18991" t="s">
        <v>387</v>
      </c>
      <c r="D18991">
        <v>2024.02</v>
      </c>
      <c r="E18991" t="s">
        <v>41</v>
      </c>
      <c r="F18991" t="s">
        <v>116</v>
      </c>
      <c r="G18991" t="s">
        <v>43</v>
      </c>
      <c r="H18991">
        <v>0</v>
      </c>
      <c r="J18991">
        <v>0</v>
      </c>
      <c r="K18991" t="s">
        <v>379</v>
      </c>
    </row>
    <row r="18992" spans="1:11" x14ac:dyDescent="0.3">
      <c r="A18992">
        <v>4115021</v>
      </c>
      <c r="B18992" t="s">
        <v>231</v>
      </c>
      <c r="C18992" t="s">
        <v>388</v>
      </c>
      <c r="D18992">
        <v>2024.03</v>
      </c>
      <c r="E18992" t="s">
        <v>41</v>
      </c>
      <c r="F18992" t="s">
        <v>116</v>
      </c>
      <c r="G18992" t="s">
        <v>43</v>
      </c>
      <c r="H18992">
        <v>0</v>
      </c>
      <c r="J18992">
        <v>0</v>
      </c>
      <c r="K18992" t="s">
        <v>379</v>
      </c>
    </row>
    <row r="18993" spans="1:11" x14ac:dyDescent="0.3">
      <c r="A18993">
        <v>4115021</v>
      </c>
      <c r="B18993" t="s">
        <v>231</v>
      </c>
      <c r="C18993" t="s">
        <v>389</v>
      </c>
      <c r="D18993">
        <v>2024.04</v>
      </c>
      <c r="E18993" t="s">
        <v>41</v>
      </c>
      <c r="F18993" t="s">
        <v>116</v>
      </c>
      <c r="G18993" t="s">
        <v>43</v>
      </c>
      <c r="H18993">
        <v>0</v>
      </c>
      <c r="J18993">
        <v>0</v>
      </c>
      <c r="K18993" t="s">
        <v>379</v>
      </c>
    </row>
    <row r="18994" spans="1:11" x14ac:dyDescent="0.3">
      <c r="A18994">
        <v>4115021</v>
      </c>
      <c r="B18994" t="s">
        <v>231</v>
      </c>
      <c r="C18994" t="s">
        <v>390</v>
      </c>
      <c r="D18994">
        <v>2024.05</v>
      </c>
      <c r="E18994" t="s">
        <v>41</v>
      </c>
      <c r="F18994" t="s">
        <v>116</v>
      </c>
      <c r="G18994" t="s">
        <v>43</v>
      </c>
      <c r="H18994">
        <v>0</v>
      </c>
      <c r="J18994">
        <v>0</v>
      </c>
      <c r="K18994" t="s">
        <v>379</v>
      </c>
    </row>
    <row r="18995" spans="1:11" x14ac:dyDescent="0.3">
      <c r="A18995">
        <v>4115021</v>
      </c>
      <c r="B18995" t="s">
        <v>231</v>
      </c>
      <c r="C18995" t="s">
        <v>391</v>
      </c>
      <c r="D18995">
        <v>2024.06</v>
      </c>
      <c r="E18995" t="s">
        <v>41</v>
      </c>
      <c r="F18995" t="s">
        <v>116</v>
      </c>
      <c r="G18995" t="s">
        <v>43</v>
      </c>
      <c r="H18995">
        <v>0</v>
      </c>
      <c r="J18995">
        <v>0</v>
      </c>
      <c r="K18995" t="s">
        <v>379</v>
      </c>
    </row>
    <row r="18996" spans="1:11" x14ac:dyDescent="0.3">
      <c r="A18996">
        <v>4115021</v>
      </c>
      <c r="B18996" t="s">
        <v>231</v>
      </c>
      <c r="C18996" t="s">
        <v>471</v>
      </c>
      <c r="D18996">
        <v>2024.07</v>
      </c>
      <c r="E18996" t="s">
        <v>41</v>
      </c>
      <c r="F18996" t="s">
        <v>116</v>
      </c>
      <c r="G18996" t="s">
        <v>43</v>
      </c>
      <c r="H18996">
        <v>0</v>
      </c>
      <c r="J18996">
        <v>0</v>
      </c>
      <c r="K18996" t="s">
        <v>379</v>
      </c>
    </row>
    <row r="18997" spans="1:11" x14ac:dyDescent="0.3">
      <c r="A18997">
        <v>4115021</v>
      </c>
      <c r="B18997" t="s">
        <v>231</v>
      </c>
      <c r="C18997" t="s">
        <v>472</v>
      </c>
      <c r="D18997">
        <v>2024.08</v>
      </c>
      <c r="E18997" t="s">
        <v>41</v>
      </c>
      <c r="F18997" t="s">
        <v>116</v>
      </c>
      <c r="G18997" t="s">
        <v>43</v>
      </c>
      <c r="H18997">
        <v>0</v>
      </c>
      <c r="J18997">
        <v>0</v>
      </c>
      <c r="K18997" t="s">
        <v>379</v>
      </c>
    </row>
    <row r="18998" spans="1:11" x14ac:dyDescent="0.3">
      <c r="A18998">
        <v>4115021</v>
      </c>
      <c r="B18998" t="s">
        <v>231</v>
      </c>
      <c r="C18998" t="s">
        <v>473</v>
      </c>
      <c r="D18998">
        <v>2024.09</v>
      </c>
      <c r="E18998" t="s">
        <v>41</v>
      </c>
      <c r="F18998" t="s">
        <v>116</v>
      </c>
      <c r="G18998" t="s">
        <v>43</v>
      </c>
      <c r="H18998">
        <v>0</v>
      </c>
      <c r="J18998">
        <v>0</v>
      </c>
      <c r="K18998" t="s">
        <v>379</v>
      </c>
    </row>
    <row r="18999" spans="1:11" x14ac:dyDescent="0.3">
      <c r="A18999">
        <v>4115021</v>
      </c>
      <c r="B18999" t="s">
        <v>231</v>
      </c>
      <c r="C18999" t="s">
        <v>474</v>
      </c>
      <c r="D18999">
        <v>2024.1</v>
      </c>
      <c r="E18999" t="s">
        <v>41</v>
      </c>
      <c r="F18999" t="s">
        <v>116</v>
      </c>
      <c r="G18999" t="s">
        <v>43</v>
      </c>
      <c r="H18999">
        <v>0</v>
      </c>
      <c r="J18999">
        <v>0</v>
      </c>
      <c r="K18999" t="s">
        <v>379</v>
      </c>
    </row>
    <row r="19000" spans="1:11" x14ac:dyDescent="0.3">
      <c r="A19000">
        <v>4115021</v>
      </c>
      <c r="B19000" t="s">
        <v>231</v>
      </c>
      <c r="C19000" t="s">
        <v>475</v>
      </c>
      <c r="D19000">
        <v>2024.11</v>
      </c>
      <c r="E19000" t="s">
        <v>41</v>
      </c>
      <c r="F19000" t="s">
        <v>116</v>
      </c>
      <c r="G19000" t="s">
        <v>43</v>
      </c>
      <c r="H19000">
        <v>0</v>
      </c>
      <c r="J19000">
        <v>0</v>
      </c>
      <c r="K19000" t="s">
        <v>379</v>
      </c>
    </row>
    <row r="19001" spans="1:11" x14ac:dyDescent="0.3">
      <c r="A19001">
        <v>4115021</v>
      </c>
      <c r="B19001" t="s">
        <v>231</v>
      </c>
      <c r="C19001" t="s">
        <v>476</v>
      </c>
      <c r="D19001">
        <v>2024.12</v>
      </c>
      <c r="E19001" t="s">
        <v>41</v>
      </c>
      <c r="F19001" t="s">
        <v>116</v>
      </c>
      <c r="G19001" t="s">
        <v>43</v>
      </c>
      <c r="H19001">
        <v>0</v>
      </c>
      <c r="J19001">
        <v>0</v>
      </c>
      <c r="K19001" t="s">
        <v>379</v>
      </c>
    </row>
    <row r="19002" spans="1:11" x14ac:dyDescent="0.3">
      <c r="A19002">
        <v>4115021</v>
      </c>
      <c r="B19002" t="s">
        <v>231</v>
      </c>
      <c r="C19002" t="s">
        <v>477</v>
      </c>
      <c r="D19002">
        <v>2025.01</v>
      </c>
      <c r="E19002" t="s">
        <v>41</v>
      </c>
      <c r="F19002" t="s">
        <v>116</v>
      </c>
      <c r="G19002" t="s">
        <v>43</v>
      </c>
      <c r="H19002">
        <v>0</v>
      </c>
      <c r="J19002">
        <v>0</v>
      </c>
      <c r="K19002" t="s">
        <v>379</v>
      </c>
    </row>
    <row r="19003" spans="1:11" x14ac:dyDescent="0.3">
      <c r="A19003">
        <v>4115021</v>
      </c>
      <c r="B19003" t="s">
        <v>231</v>
      </c>
      <c r="C19003" t="s">
        <v>478</v>
      </c>
      <c r="D19003">
        <v>2025.02</v>
      </c>
      <c r="E19003" t="s">
        <v>41</v>
      </c>
      <c r="F19003" t="s">
        <v>116</v>
      </c>
      <c r="G19003" t="s">
        <v>43</v>
      </c>
      <c r="H19003">
        <v>0</v>
      </c>
      <c r="J19003">
        <v>0</v>
      </c>
      <c r="K19003" t="s">
        <v>379</v>
      </c>
    </row>
    <row r="19004" spans="1:11" x14ac:dyDescent="0.3">
      <c r="A19004">
        <v>4115021</v>
      </c>
      <c r="B19004" t="s">
        <v>231</v>
      </c>
      <c r="C19004" t="s">
        <v>479</v>
      </c>
      <c r="D19004">
        <v>2025.03</v>
      </c>
      <c r="E19004" t="s">
        <v>41</v>
      </c>
      <c r="F19004" t="s">
        <v>116</v>
      </c>
      <c r="G19004" t="s">
        <v>43</v>
      </c>
      <c r="H19004">
        <v>0</v>
      </c>
      <c r="J19004">
        <v>0</v>
      </c>
      <c r="K19004" t="s">
        <v>379</v>
      </c>
    </row>
    <row r="19005" spans="1:11" x14ac:dyDescent="0.3">
      <c r="A19005">
        <v>4115021</v>
      </c>
      <c r="B19005" t="s">
        <v>231</v>
      </c>
      <c r="C19005" t="s">
        <v>480</v>
      </c>
      <c r="D19005">
        <v>2025.04</v>
      </c>
      <c r="E19005" t="s">
        <v>41</v>
      </c>
      <c r="F19005" t="s">
        <v>116</v>
      </c>
      <c r="G19005" t="s">
        <v>43</v>
      </c>
      <c r="H19005">
        <v>0</v>
      </c>
      <c r="J19005">
        <v>0</v>
      </c>
      <c r="K19005" t="s">
        <v>379</v>
      </c>
    </row>
    <row r="19006" spans="1:11" x14ac:dyDescent="0.3">
      <c r="A19006">
        <v>4115021</v>
      </c>
      <c r="B19006" t="s">
        <v>231</v>
      </c>
      <c r="C19006" t="s">
        <v>481</v>
      </c>
      <c r="D19006">
        <v>2025.05</v>
      </c>
      <c r="E19006" t="s">
        <v>41</v>
      </c>
      <c r="F19006" t="s">
        <v>116</v>
      </c>
      <c r="G19006" t="s">
        <v>43</v>
      </c>
      <c r="H19006">
        <v>0</v>
      </c>
      <c r="J19006">
        <v>0</v>
      </c>
      <c r="K19006" t="s">
        <v>379</v>
      </c>
    </row>
    <row r="19007" spans="1:11" x14ac:dyDescent="0.3">
      <c r="A19007">
        <v>4115021</v>
      </c>
      <c r="B19007" t="s">
        <v>231</v>
      </c>
      <c r="C19007" t="s">
        <v>482</v>
      </c>
      <c r="D19007">
        <v>2025.06</v>
      </c>
      <c r="E19007" t="s">
        <v>41</v>
      </c>
      <c r="F19007" t="s">
        <v>116</v>
      </c>
      <c r="G19007" t="s">
        <v>43</v>
      </c>
      <c r="H19007">
        <v>0</v>
      </c>
      <c r="J19007">
        <v>0</v>
      </c>
      <c r="K19007" t="s">
        <v>379</v>
      </c>
    </row>
    <row r="19008" spans="1:11" x14ac:dyDescent="0.3">
      <c r="A19008">
        <v>4115021</v>
      </c>
      <c r="B19008" t="s">
        <v>231</v>
      </c>
      <c r="C19008" t="s">
        <v>550</v>
      </c>
      <c r="D19008">
        <v>2025.07</v>
      </c>
      <c r="E19008" t="s">
        <v>41</v>
      </c>
      <c r="F19008" t="s">
        <v>116</v>
      </c>
      <c r="G19008" t="s">
        <v>43</v>
      </c>
      <c r="H19008">
        <v>0</v>
      </c>
      <c r="J19008">
        <v>0</v>
      </c>
      <c r="K19008" t="s">
        <v>379</v>
      </c>
    </row>
    <row r="19009" spans="1:11" x14ac:dyDescent="0.3">
      <c r="A19009">
        <v>4115021</v>
      </c>
      <c r="B19009" t="s">
        <v>231</v>
      </c>
      <c r="C19009" t="s">
        <v>551</v>
      </c>
      <c r="D19009">
        <v>2025.08</v>
      </c>
      <c r="E19009" t="s">
        <v>41</v>
      </c>
      <c r="F19009" t="s">
        <v>116</v>
      </c>
      <c r="G19009" t="s">
        <v>43</v>
      </c>
      <c r="H19009">
        <v>0</v>
      </c>
      <c r="J19009">
        <v>0</v>
      </c>
      <c r="K19009" t="s">
        <v>379</v>
      </c>
    </row>
    <row r="19010" spans="1:11" x14ac:dyDescent="0.3">
      <c r="A19010">
        <v>4115021</v>
      </c>
      <c r="B19010" t="s">
        <v>231</v>
      </c>
      <c r="C19010" t="s">
        <v>552</v>
      </c>
      <c r="D19010">
        <v>2025.09</v>
      </c>
      <c r="E19010" t="s">
        <v>41</v>
      </c>
      <c r="F19010" t="s">
        <v>116</v>
      </c>
      <c r="G19010" t="s">
        <v>43</v>
      </c>
      <c r="H19010">
        <v>0</v>
      </c>
      <c r="J19010">
        <v>0</v>
      </c>
      <c r="K19010" t="s">
        <v>379</v>
      </c>
    </row>
    <row r="19011" spans="1:11" x14ac:dyDescent="0.3">
      <c r="A19011">
        <v>4115021</v>
      </c>
      <c r="B19011" t="s">
        <v>231</v>
      </c>
      <c r="C19011" t="s">
        <v>553</v>
      </c>
      <c r="D19011">
        <v>2025.1</v>
      </c>
      <c r="E19011" t="s">
        <v>41</v>
      </c>
      <c r="F19011" t="s">
        <v>116</v>
      </c>
      <c r="G19011" t="s">
        <v>43</v>
      </c>
      <c r="H19011">
        <v>0</v>
      </c>
      <c r="J19011">
        <v>0</v>
      </c>
      <c r="K19011" t="s">
        <v>379</v>
      </c>
    </row>
    <row r="19012" spans="1:11" x14ac:dyDescent="0.3">
      <c r="A19012">
        <v>4115021</v>
      </c>
      <c r="B19012" t="s">
        <v>231</v>
      </c>
      <c r="C19012" t="s">
        <v>554</v>
      </c>
      <c r="D19012">
        <v>2025.11</v>
      </c>
      <c r="E19012" t="s">
        <v>41</v>
      </c>
      <c r="F19012" t="s">
        <v>116</v>
      </c>
      <c r="G19012" t="s">
        <v>43</v>
      </c>
      <c r="H19012">
        <v>0</v>
      </c>
      <c r="J19012">
        <v>0</v>
      </c>
      <c r="K19012" t="s">
        <v>379</v>
      </c>
    </row>
    <row r="19013" spans="1:11" x14ac:dyDescent="0.3">
      <c r="A19013">
        <v>4115021</v>
      </c>
      <c r="B19013" t="s">
        <v>231</v>
      </c>
      <c r="C19013" t="s">
        <v>555</v>
      </c>
      <c r="D19013">
        <v>2025.12</v>
      </c>
      <c r="E19013" t="s">
        <v>41</v>
      </c>
      <c r="F19013" t="s">
        <v>116</v>
      </c>
      <c r="G19013" t="s">
        <v>43</v>
      </c>
      <c r="H19013">
        <v>0</v>
      </c>
      <c r="J19013">
        <v>0</v>
      </c>
      <c r="K19013" t="s">
        <v>379</v>
      </c>
    </row>
    <row r="19014" spans="1:11" x14ac:dyDescent="0.3">
      <c r="A19014">
        <v>4115021</v>
      </c>
      <c r="B19014" t="s">
        <v>231</v>
      </c>
      <c r="C19014" t="s">
        <v>556</v>
      </c>
      <c r="D19014">
        <v>2026.01</v>
      </c>
      <c r="E19014" t="s">
        <v>41</v>
      </c>
      <c r="F19014" t="s">
        <v>116</v>
      </c>
      <c r="G19014" t="s">
        <v>43</v>
      </c>
      <c r="H19014">
        <v>0</v>
      </c>
      <c r="J19014">
        <v>0</v>
      </c>
      <c r="K19014" t="s">
        <v>379</v>
      </c>
    </row>
    <row r="19015" spans="1:11" x14ac:dyDescent="0.3">
      <c r="A19015">
        <v>4115021</v>
      </c>
      <c r="B19015" t="s">
        <v>231</v>
      </c>
      <c r="C19015" t="s">
        <v>557</v>
      </c>
      <c r="D19015">
        <v>2026.02</v>
      </c>
      <c r="E19015" t="s">
        <v>41</v>
      </c>
      <c r="F19015" t="s">
        <v>116</v>
      </c>
      <c r="G19015" t="s">
        <v>43</v>
      </c>
      <c r="H19015">
        <v>0</v>
      </c>
      <c r="J19015">
        <v>0</v>
      </c>
      <c r="K19015" t="s">
        <v>379</v>
      </c>
    </row>
    <row r="19016" spans="1:11" x14ac:dyDescent="0.3">
      <c r="A19016">
        <v>4115021</v>
      </c>
      <c r="B19016" t="s">
        <v>231</v>
      </c>
      <c r="C19016" t="s">
        <v>558</v>
      </c>
      <c r="D19016">
        <v>2026.03</v>
      </c>
      <c r="E19016" t="s">
        <v>41</v>
      </c>
      <c r="F19016" t="s">
        <v>116</v>
      </c>
      <c r="G19016" t="s">
        <v>43</v>
      </c>
      <c r="H19016">
        <v>0</v>
      </c>
      <c r="J19016">
        <v>0</v>
      </c>
      <c r="K19016" t="s">
        <v>379</v>
      </c>
    </row>
    <row r="19017" spans="1:11" x14ac:dyDescent="0.3">
      <c r="A19017">
        <v>4115021</v>
      </c>
      <c r="B19017" t="s">
        <v>231</v>
      </c>
      <c r="C19017" t="s">
        <v>559</v>
      </c>
      <c r="D19017">
        <v>2026.04</v>
      </c>
      <c r="E19017" t="s">
        <v>41</v>
      </c>
      <c r="F19017" t="s">
        <v>116</v>
      </c>
      <c r="G19017" t="s">
        <v>43</v>
      </c>
      <c r="H19017">
        <v>0</v>
      </c>
      <c r="J19017">
        <v>0</v>
      </c>
      <c r="K19017" t="s">
        <v>379</v>
      </c>
    </row>
    <row r="19018" spans="1:11" x14ac:dyDescent="0.3">
      <c r="A19018">
        <v>4115021</v>
      </c>
      <c r="B19018" t="s">
        <v>231</v>
      </c>
      <c r="C19018" t="s">
        <v>560</v>
      </c>
      <c r="D19018">
        <v>2026.05</v>
      </c>
      <c r="E19018" t="s">
        <v>41</v>
      </c>
      <c r="F19018" t="s">
        <v>116</v>
      </c>
      <c r="G19018" t="s">
        <v>43</v>
      </c>
      <c r="H19018">
        <v>0</v>
      </c>
      <c r="J19018">
        <v>0</v>
      </c>
      <c r="K19018" t="s">
        <v>379</v>
      </c>
    </row>
    <row r="19019" spans="1:11" x14ac:dyDescent="0.3">
      <c r="A19019">
        <v>4115021</v>
      </c>
      <c r="B19019" t="s">
        <v>231</v>
      </c>
      <c r="C19019" t="s">
        <v>561</v>
      </c>
      <c r="D19019">
        <v>2026.06</v>
      </c>
      <c r="E19019" t="s">
        <v>41</v>
      </c>
      <c r="F19019" t="s">
        <v>116</v>
      </c>
      <c r="G19019" t="s">
        <v>43</v>
      </c>
      <c r="H19019">
        <v>0</v>
      </c>
      <c r="J19019">
        <v>0</v>
      </c>
      <c r="K19019" t="s">
        <v>379</v>
      </c>
    </row>
    <row r="19020" spans="1:11" x14ac:dyDescent="0.3">
      <c r="A19020">
        <v>4115030</v>
      </c>
      <c r="B19020" t="s">
        <v>232</v>
      </c>
      <c r="C19020" t="s">
        <v>304</v>
      </c>
      <c r="D19020">
        <v>2022.09</v>
      </c>
      <c r="E19020" t="s">
        <v>41</v>
      </c>
      <c r="F19020" t="s">
        <v>42</v>
      </c>
      <c r="G19020" t="s">
        <v>43</v>
      </c>
      <c r="H19020">
        <v>0</v>
      </c>
      <c r="I19020">
        <v>0</v>
      </c>
      <c r="J19020">
        <v>0</v>
      </c>
      <c r="K19020" t="s">
        <v>379</v>
      </c>
    </row>
    <row r="19021" spans="1:11" x14ac:dyDescent="0.3">
      <c r="A19021">
        <v>4115030</v>
      </c>
      <c r="B19021" t="s">
        <v>232</v>
      </c>
      <c r="C19021" t="s">
        <v>308</v>
      </c>
      <c r="D19021">
        <v>2022.1</v>
      </c>
      <c r="E19021" t="s">
        <v>41</v>
      </c>
      <c r="F19021" t="s">
        <v>42</v>
      </c>
      <c r="G19021" t="s">
        <v>43</v>
      </c>
      <c r="H19021">
        <v>0</v>
      </c>
      <c r="J19021">
        <v>0</v>
      </c>
      <c r="K19021" t="s">
        <v>379</v>
      </c>
    </row>
    <row r="19022" spans="1:11" x14ac:dyDescent="0.3">
      <c r="A19022">
        <v>4115030</v>
      </c>
      <c r="B19022" t="s">
        <v>232</v>
      </c>
      <c r="C19022" t="s">
        <v>313</v>
      </c>
      <c r="D19022">
        <v>2022.11</v>
      </c>
      <c r="E19022" t="s">
        <v>41</v>
      </c>
      <c r="F19022" t="s">
        <v>42</v>
      </c>
      <c r="G19022" t="s">
        <v>43</v>
      </c>
      <c r="H19022">
        <v>0</v>
      </c>
      <c r="J19022">
        <v>0</v>
      </c>
      <c r="K19022" t="s">
        <v>379</v>
      </c>
    </row>
    <row r="19023" spans="1:11" x14ac:dyDescent="0.3">
      <c r="A19023">
        <v>4115030</v>
      </c>
      <c r="B19023" t="s">
        <v>232</v>
      </c>
      <c r="C19023" t="s">
        <v>317</v>
      </c>
      <c r="D19023">
        <v>2022.12</v>
      </c>
      <c r="E19023" t="s">
        <v>41</v>
      </c>
      <c r="F19023" t="s">
        <v>42</v>
      </c>
      <c r="G19023" t="s">
        <v>43</v>
      </c>
      <c r="H19023">
        <v>0</v>
      </c>
      <c r="J19023">
        <v>0</v>
      </c>
      <c r="K19023" t="s">
        <v>379</v>
      </c>
    </row>
    <row r="19024" spans="1:11" x14ac:dyDescent="0.3">
      <c r="A19024">
        <v>4115030</v>
      </c>
      <c r="B19024" t="s">
        <v>232</v>
      </c>
      <c r="C19024" t="s">
        <v>320</v>
      </c>
      <c r="D19024">
        <v>2023.01</v>
      </c>
      <c r="E19024" t="s">
        <v>41</v>
      </c>
      <c r="F19024" t="s">
        <v>42</v>
      </c>
      <c r="G19024" t="s">
        <v>43</v>
      </c>
      <c r="H19024">
        <v>0</v>
      </c>
      <c r="J19024">
        <v>0</v>
      </c>
      <c r="K19024" t="s">
        <v>379</v>
      </c>
    </row>
    <row r="19025" spans="1:11" x14ac:dyDescent="0.3">
      <c r="A19025">
        <v>4115030</v>
      </c>
      <c r="B19025" t="s">
        <v>232</v>
      </c>
      <c r="C19025" t="s">
        <v>325</v>
      </c>
      <c r="D19025">
        <v>2023.02</v>
      </c>
      <c r="E19025" t="s">
        <v>41</v>
      </c>
      <c r="F19025" t="s">
        <v>42</v>
      </c>
      <c r="G19025" t="s">
        <v>43</v>
      </c>
      <c r="H19025">
        <v>0</v>
      </c>
      <c r="J19025">
        <v>0</v>
      </c>
      <c r="K19025" t="s">
        <v>379</v>
      </c>
    </row>
    <row r="19026" spans="1:11" x14ac:dyDescent="0.3">
      <c r="A19026">
        <v>4115030</v>
      </c>
      <c r="B19026" t="s">
        <v>232</v>
      </c>
      <c r="C19026" t="s">
        <v>328</v>
      </c>
      <c r="D19026">
        <v>2023.03</v>
      </c>
      <c r="E19026" t="s">
        <v>41</v>
      </c>
      <c r="F19026" t="s">
        <v>42</v>
      </c>
      <c r="G19026" t="s">
        <v>43</v>
      </c>
      <c r="H19026">
        <v>0</v>
      </c>
      <c r="J19026">
        <v>0</v>
      </c>
      <c r="K19026" t="s">
        <v>379</v>
      </c>
    </row>
    <row r="19027" spans="1:11" x14ac:dyDescent="0.3">
      <c r="A19027">
        <v>4115030</v>
      </c>
      <c r="B19027" t="s">
        <v>232</v>
      </c>
      <c r="C19027" t="s">
        <v>331</v>
      </c>
      <c r="D19027">
        <v>2023.04</v>
      </c>
      <c r="E19027" t="s">
        <v>41</v>
      </c>
      <c r="F19027" t="s">
        <v>42</v>
      </c>
      <c r="G19027" t="s">
        <v>43</v>
      </c>
      <c r="H19027">
        <v>0</v>
      </c>
      <c r="J19027">
        <v>0</v>
      </c>
      <c r="K19027" t="s">
        <v>379</v>
      </c>
    </row>
    <row r="19028" spans="1:11" x14ac:dyDescent="0.3">
      <c r="A19028">
        <v>4115030</v>
      </c>
      <c r="B19028" t="s">
        <v>232</v>
      </c>
      <c r="C19028" t="s">
        <v>333</v>
      </c>
      <c r="D19028">
        <v>2023.05</v>
      </c>
      <c r="E19028" t="s">
        <v>41</v>
      </c>
      <c r="F19028" t="s">
        <v>42</v>
      </c>
      <c r="G19028" t="s">
        <v>43</v>
      </c>
      <c r="H19028">
        <v>0</v>
      </c>
      <c r="J19028">
        <v>0</v>
      </c>
      <c r="K19028" t="s">
        <v>379</v>
      </c>
    </row>
    <row r="19029" spans="1:11" x14ac:dyDescent="0.3">
      <c r="A19029">
        <v>4115030</v>
      </c>
      <c r="B19029" t="s">
        <v>232</v>
      </c>
      <c r="C19029" t="s">
        <v>342</v>
      </c>
      <c r="D19029">
        <v>2023.06</v>
      </c>
      <c r="E19029" t="s">
        <v>41</v>
      </c>
      <c r="F19029" t="s">
        <v>42</v>
      </c>
      <c r="G19029" t="s">
        <v>43</v>
      </c>
      <c r="H19029">
        <v>0</v>
      </c>
      <c r="J19029">
        <v>0</v>
      </c>
      <c r="K19029" t="s">
        <v>379</v>
      </c>
    </row>
    <row r="19030" spans="1:11" x14ac:dyDescent="0.3">
      <c r="A19030">
        <v>4115030</v>
      </c>
      <c r="B19030" t="s">
        <v>232</v>
      </c>
      <c r="C19030" t="s">
        <v>346</v>
      </c>
      <c r="D19030">
        <v>2023.07</v>
      </c>
      <c r="E19030" t="s">
        <v>41</v>
      </c>
      <c r="F19030" t="s">
        <v>42</v>
      </c>
      <c r="G19030" t="s">
        <v>43</v>
      </c>
      <c r="H19030">
        <v>0</v>
      </c>
      <c r="J19030">
        <v>0</v>
      </c>
      <c r="K19030" t="s">
        <v>379</v>
      </c>
    </row>
    <row r="19031" spans="1:11" x14ac:dyDescent="0.3">
      <c r="A19031">
        <v>4115030</v>
      </c>
      <c r="B19031" t="s">
        <v>232</v>
      </c>
      <c r="C19031" t="s">
        <v>347</v>
      </c>
      <c r="D19031">
        <v>2023.08</v>
      </c>
      <c r="E19031" t="s">
        <v>41</v>
      </c>
      <c r="F19031" t="s">
        <v>42</v>
      </c>
      <c r="G19031" t="s">
        <v>43</v>
      </c>
      <c r="H19031">
        <v>0</v>
      </c>
      <c r="J19031">
        <v>0</v>
      </c>
      <c r="K19031" t="s">
        <v>379</v>
      </c>
    </row>
    <row r="19032" spans="1:11" x14ac:dyDescent="0.3">
      <c r="A19032">
        <v>4115030</v>
      </c>
      <c r="B19032" t="s">
        <v>232</v>
      </c>
      <c r="C19032" t="s">
        <v>382</v>
      </c>
      <c r="D19032">
        <v>2023.09</v>
      </c>
      <c r="E19032" t="s">
        <v>41</v>
      </c>
      <c r="F19032" t="s">
        <v>42</v>
      </c>
      <c r="G19032" t="s">
        <v>43</v>
      </c>
      <c r="H19032">
        <v>0</v>
      </c>
      <c r="J19032">
        <v>0</v>
      </c>
      <c r="K19032" t="s">
        <v>379</v>
      </c>
    </row>
    <row r="19033" spans="1:11" x14ac:dyDescent="0.3">
      <c r="A19033">
        <v>4115030</v>
      </c>
      <c r="B19033" t="s">
        <v>232</v>
      </c>
      <c r="C19033" t="s">
        <v>383</v>
      </c>
      <c r="D19033">
        <v>2023.1</v>
      </c>
      <c r="E19033" t="s">
        <v>41</v>
      </c>
      <c r="F19033" t="s">
        <v>42</v>
      </c>
      <c r="G19033" t="s">
        <v>43</v>
      </c>
      <c r="H19033">
        <v>0</v>
      </c>
      <c r="J19033">
        <v>0</v>
      </c>
      <c r="K19033" t="s">
        <v>379</v>
      </c>
    </row>
    <row r="19034" spans="1:11" x14ac:dyDescent="0.3">
      <c r="A19034">
        <v>4115030</v>
      </c>
      <c r="B19034" t="s">
        <v>232</v>
      </c>
      <c r="C19034" t="s">
        <v>384</v>
      </c>
      <c r="D19034">
        <v>2023.11</v>
      </c>
      <c r="E19034" t="s">
        <v>41</v>
      </c>
      <c r="F19034" t="s">
        <v>42</v>
      </c>
      <c r="G19034" t="s">
        <v>43</v>
      </c>
      <c r="H19034">
        <v>0</v>
      </c>
      <c r="J19034">
        <v>0</v>
      </c>
      <c r="K19034" t="s">
        <v>379</v>
      </c>
    </row>
    <row r="19035" spans="1:11" x14ac:dyDescent="0.3">
      <c r="A19035">
        <v>4115030</v>
      </c>
      <c r="B19035" t="s">
        <v>232</v>
      </c>
      <c r="C19035" t="s">
        <v>385</v>
      </c>
      <c r="D19035">
        <v>2023.12</v>
      </c>
      <c r="E19035" t="s">
        <v>41</v>
      </c>
      <c r="F19035" t="s">
        <v>42</v>
      </c>
      <c r="G19035" t="s">
        <v>43</v>
      </c>
      <c r="H19035">
        <v>0</v>
      </c>
      <c r="J19035">
        <v>0</v>
      </c>
      <c r="K19035" t="s">
        <v>379</v>
      </c>
    </row>
    <row r="19036" spans="1:11" x14ac:dyDescent="0.3">
      <c r="A19036">
        <v>4115030</v>
      </c>
      <c r="B19036" t="s">
        <v>232</v>
      </c>
      <c r="C19036" t="s">
        <v>386</v>
      </c>
      <c r="D19036">
        <v>2024.01</v>
      </c>
      <c r="E19036" t="s">
        <v>41</v>
      </c>
      <c r="F19036" t="s">
        <v>42</v>
      </c>
      <c r="G19036" t="s">
        <v>43</v>
      </c>
      <c r="H19036">
        <v>0</v>
      </c>
      <c r="J19036">
        <v>0</v>
      </c>
      <c r="K19036" t="s">
        <v>379</v>
      </c>
    </row>
    <row r="19037" spans="1:11" x14ac:dyDescent="0.3">
      <c r="A19037">
        <v>4115030</v>
      </c>
      <c r="B19037" t="s">
        <v>232</v>
      </c>
      <c r="C19037" t="s">
        <v>387</v>
      </c>
      <c r="D19037">
        <v>2024.02</v>
      </c>
      <c r="E19037" t="s">
        <v>41</v>
      </c>
      <c r="F19037" t="s">
        <v>42</v>
      </c>
      <c r="G19037" t="s">
        <v>43</v>
      </c>
      <c r="H19037">
        <v>0</v>
      </c>
      <c r="J19037">
        <v>0</v>
      </c>
      <c r="K19037" t="s">
        <v>379</v>
      </c>
    </row>
    <row r="19038" spans="1:11" x14ac:dyDescent="0.3">
      <c r="A19038">
        <v>4115030</v>
      </c>
      <c r="B19038" t="s">
        <v>232</v>
      </c>
      <c r="C19038" t="s">
        <v>388</v>
      </c>
      <c r="D19038">
        <v>2024.03</v>
      </c>
      <c r="E19038" t="s">
        <v>41</v>
      </c>
      <c r="F19038" t="s">
        <v>42</v>
      </c>
      <c r="G19038" t="s">
        <v>43</v>
      </c>
      <c r="H19038">
        <v>0</v>
      </c>
      <c r="J19038">
        <v>0</v>
      </c>
      <c r="K19038" t="s">
        <v>379</v>
      </c>
    </row>
    <row r="19039" spans="1:11" x14ac:dyDescent="0.3">
      <c r="A19039">
        <v>4115030</v>
      </c>
      <c r="B19039" t="s">
        <v>232</v>
      </c>
      <c r="C19039" t="s">
        <v>389</v>
      </c>
      <c r="D19039">
        <v>2024.04</v>
      </c>
      <c r="E19039" t="s">
        <v>41</v>
      </c>
      <c r="F19039" t="s">
        <v>42</v>
      </c>
      <c r="G19039" t="s">
        <v>43</v>
      </c>
      <c r="H19039">
        <v>0</v>
      </c>
      <c r="J19039">
        <v>0</v>
      </c>
      <c r="K19039" t="s">
        <v>379</v>
      </c>
    </row>
    <row r="19040" spans="1:11" x14ac:dyDescent="0.3">
      <c r="A19040">
        <v>4115030</v>
      </c>
      <c r="B19040" t="s">
        <v>232</v>
      </c>
      <c r="C19040" t="s">
        <v>390</v>
      </c>
      <c r="D19040">
        <v>2024.05</v>
      </c>
      <c r="E19040" t="s">
        <v>41</v>
      </c>
      <c r="F19040" t="s">
        <v>42</v>
      </c>
      <c r="G19040" t="s">
        <v>43</v>
      </c>
      <c r="H19040">
        <v>0</v>
      </c>
      <c r="J19040">
        <v>0</v>
      </c>
      <c r="K19040" t="s">
        <v>379</v>
      </c>
    </row>
    <row r="19041" spans="1:11" x14ac:dyDescent="0.3">
      <c r="A19041">
        <v>4115030</v>
      </c>
      <c r="B19041" t="s">
        <v>232</v>
      </c>
      <c r="C19041" t="s">
        <v>391</v>
      </c>
      <c r="D19041">
        <v>2024.06</v>
      </c>
      <c r="E19041" t="s">
        <v>41</v>
      </c>
      <c r="F19041" t="s">
        <v>42</v>
      </c>
      <c r="G19041" t="s">
        <v>43</v>
      </c>
      <c r="H19041">
        <v>0</v>
      </c>
      <c r="J19041">
        <v>0</v>
      </c>
      <c r="K19041" t="s">
        <v>379</v>
      </c>
    </row>
    <row r="19042" spans="1:11" x14ac:dyDescent="0.3">
      <c r="A19042">
        <v>4115030</v>
      </c>
      <c r="B19042" t="s">
        <v>232</v>
      </c>
      <c r="C19042" t="s">
        <v>471</v>
      </c>
      <c r="D19042">
        <v>2024.07</v>
      </c>
      <c r="E19042" t="s">
        <v>41</v>
      </c>
      <c r="F19042" t="s">
        <v>42</v>
      </c>
      <c r="G19042" t="s">
        <v>43</v>
      </c>
      <c r="H19042">
        <v>0</v>
      </c>
      <c r="J19042">
        <v>0</v>
      </c>
      <c r="K19042" t="s">
        <v>379</v>
      </c>
    </row>
    <row r="19043" spans="1:11" x14ac:dyDescent="0.3">
      <c r="A19043">
        <v>4115030</v>
      </c>
      <c r="B19043" t="s">
        <v>232</v>
      </c>
      <c r="C19043" t="s">
        <v>472</v>
      </c>
      <c r="D19043">
        <v>2024.08</v>
      </c>
      <c r="E19043" t="s">
        <v>41</v>
      </c>
      <c r="F19043" t="s">
        <v>42</v>
      </c>
      <c r="G19043" t="s">
        <v>43</v>
      </c>
      <c r="H19043">
        <v>0</v>
      </c>
      <c r="J19043">
        <v>0</v>
      </c>
      <c r="K19043" t="s">
        <v>379</v>
      </c>
    </row>
    <row r="19044" spans="1:11" x14ac:dyDescent="0.3">
      <c r="A19044">
        <v>4115030</v>
      </c>
      <c r="B19044" t="s">
        <v>232</v>
      </c>
      <c r="C19044" t="s">
        <v>473</v>
      </c>
      <c r="D19044">
        <v>2024.09</v>
      </c>
      <c r="E19044" t="s">
        <v>41</v>
      </c>
      <c r="F19044" t="s">
        <v>42</v>
      </c>
      <c r="G19044" t="s">
        <v>43</v>
      </c>
      <c r="H19044">
        <v>0</v>
      </c>
      <c r="J19044">
        <v>0</v>
      </c>
      <c r="K19044" t="s">
        <v>379</v>
      </c>
    </row>
    <row r="19045" spans="1:11" x14ac:dyDescent="0.3">
      <c r="A19045">
        <v>4115030</v>
      </c>
      <c r="B19045" t="s">
        <v>232</v>
      </c>
      <c r="C19045" t="s">
        <v>474</v>
      </c>
      <c r="D19045">
        <v>2024.1</v>
      </c>
      <c r="E19045" t="s">
        <v>41</v>
      </c>
      <c r="F19045" t="s">
        <v>42</v>
      </c>
      <c r="G19045" t="s">
        <v>43</v>
      </c>
      <c r="H19045">
        <v>0</v>
      </c>
      <c r="J19045">
        <v>0</v>
      </c>
      <c r="K19045" t="s">
        <v>379</v>
      </c>
    </row>
    <row r="19046" spans="1:11" x14ac:dyDescent="0.3">
      <c r="A19046">
        <v>4115030</v>
      </c>
      <c r="B19046" t="s">
        <v>232</v>
      </c>
      <c r="C19046" t="s">
        <v>475</v>
      </c>
      <c r="D19046">
        <v>2024.11</v>
      </c>
      <c r="E19046" t="s">
        <v>41</v>
      </c>
      <c r="F19046" t="s">
        <v>42</v>
      </c>
      <c r="G19046" t="s">
        <v>43</v>
      </c>
      <c r="H19046">
        <v>0</v>
      </c>
      <c r="J19046">
        <v>0</v>
      </c>
      <c r="K19046" t="s">
        <v>379</v>
      </c>
    </row>
    <row r="19047" spans="1:11" x14ac:dyDescent="0.3">
      <c r="A19047">
        <v>4115030</v>
      </c>
      <c r="B19047" t="s">
        <v>232</v>
      </c>
      <c r="C19047" t="s">
        <v>476</v>
      </c>
      <c r="D19047">
        <v>2024.12</v>
      </c>
      <c r="E19047" t="s">
        <v>41</v>
      </c>
      <c r="F19047" t="s">
        <v>42</v>
      </c>
      <c r="G19047" t="s">
        <v>43</v>
      </c>
      <c r="H19047">
        <v>0</v>
      </c>
      <c r="J19047">
        <v>0</v>
      </c>
      <c r="K19047" t="s">
        <v>379</v>
      </c>
    </row>
    <row r="19048" spans="1:11" x14ac:dyDescent="0.3">
      <c r="A19048">
        <v>4115030</v>
      </c>
      <c r="B19048" t="s">
        <v>232</v>
      </c>
      <c r="C19048" t="s">
        <v>477</v>
      </c>
      <c r="D19048">
        <v>2025.01</v>
      </c>
      <c r="E19048" t="s">
        <v>41</v>
      </c>
      <c r="F19048" t="s">
        <v>42</v>
      </c>
      <c r="G19048" t="s">
        <v>43</v>
      </c>
      <c r="H19048">
        <v>0</v>
      </c>
      <c r="J19048">
        <v>0</v>
      </c>
      <c r="K19048" t="s">
        <v>379</v>
      </c>
    </row>
    <row r="19049" spans="1:11" x14ac:dyDescent="0.3">
      <c r="A19049">
        <v>4115030</v>
      </c>
      <c r="B19049" t="s">
        <v>232</v>
      </c>
      <c r="C19049" t="s">
        <v>478</v>
      </c>
      <c r="D19049">
        <v>2025.02</v>
      </c>
      <c r="E19049" t="s">
        <v>41</v>
      </c>
      <c r="F19049" t="s">
        <v>42</v>
      </c>
      <c r="G19049" t="s">
        <v>43</v>
      </c>
      <c r="H19049">
        <v>0</v>
      </c>
      <c r="J19049">
        <v>0</v>
      </c>
      <c r="K19049" t="s">
        <v>379</v>
      </c>
    </row>
    <row r="19050" spans="1:11" x14ac:dyDescent="0.3">
      <c r="A19050">
        <v>4115030</v>
      </c>
      <c r="B19050" t="s">
        <v>232</v>
      </c>
      <c r="C19050" t="s">
        <v>479</v>
      </c>
      <c r="D19050">
        <v>2025.03</v>
      </c>
      <c r="E19050" t="s">
        <v>41</v>
      </c>
      <c r="F19050" t="s">
        <v>42</v>
      </c>
      <c r="G19050" t="s">
        <v>43</v>
      </c>
      <c r="H19050">
        <v>0</v>
      </c>
      <c r="J19050">
        <v>0</v>
      </c>
      <c r="K19050" t="s">
        <v>379</v>
      </c>
    </row>
    <row r="19051" spans="1:11" x14ac:dyDescent="0.3">
      <c r="A19051">
        <v>4115030</v>
      </c>
      <c r="B19051" t="s">
        <v>232</v>
      </c>
      <c r="C19051" t="s">
        <v>480</v>
      </c>
      <c r="D19051">
        <v>2025.04</v>
      </c>
      <c r="E19051" t="s">
        <v>41</v>
      </c>
      <c r="F19051" t="s">
        <v>42</v>
      </c>
      <c r="G19051" t="s">
        <v>43</v>
      </c>
      <c r="H19051">
        <v>0</v>
      </c>
      <c r="J19051">
        <v>0</v>
      </c>
      <c r="K19051" t="s">
        <v>379</v>
      </c>
    </row>
    <row r="19052" spans="1:11" x14ac:dyDescent="0.3">
      <c r="A19052">
        <v>4115030</v>
      </c>
      <c r="B19052" t="s">
        <v>232</v>
      </c>
      <c r="C19052" t="s">
        <v>481</v>
      </c>
      <c r="D19052">
        <v>2025.05</v>
      </c>
      <c r="E19052" t="s">
        <v>41</v>
      </c>
      <c r="F19052" t="s">
        <v>42</v>
      </c>
      <c r="G19052" t="s">
        <v>43</v>
      </c>
      <c r="H19052">
        <v>0</v>
      </c>
      <c r="J19052">
        <v>0</v>
      </c>
      <c r="K19052" t="s">
        <v>379</v>
      </c>
    </row>
    <row r="19053" spans="1:11" x14ac:dyDescent="0.3">
      <c r="A19053">
        <v>4115030</v>
      </c>
      <c r="B19053" t="s">
        <v>232</v>
      </c>
      <c r="C19053" t="s">
        <v>482</v>
      </c>
      <c r="D19053">
        <v>2025.06</v>
      </c>
      <c r="E19053" t="s">
        <v>41</v>
      </c>
      <c r="F19053" t="s">
        <v>42</v>
      </c>
      <c r="G19053" t="s">
        <v>43</v>
      </c>
      <c r="H19053">
        <v>0</v>
      </c>
      <c r="J19053">
        <v>0</v>
      </c>
      <c r="K19053" t="s">
        <v>379</v>
      </c>
    </row>
    <row r="19054" spans="1:11" x14ac:dyDescent="0.3">
      <c r="A19054">
        <v>4115030</v>
      </c>
      <c r="B19054" t="s">
        <v>232</v>
      </c>
      <c r="C19054" t="s">
        <v>550</v>
      </c>
      <c r="D19054">
        <v>2025.07</v>
      </c>
      <c r="E19054" t="s">
        <v>41</v>
      </c>
      <c r="F19054" t="s">
        <v>42</v>
      </c>
      <c r="G19054" t="s">
        <v>43</v>
      </c>
      <c r="H19054">
        <v>0</v>
      </c>
      <c r="J19054">
        <v>0</v>
      </c>
      <c r="K19054" t="s">
        <v>379</v>
      </c>
    </row>
    <row r="19055" spans="1:11" x14ac:dyDescent="0.3">
      <c r="A19055">
        <v>4115030</v>
      </c>
      <c r="B19055" t="s">
        <v>232</v>
      </c>
      <c r="C19055" t="s">
        <v>551</v>
      </c>
      <c r="D19055">
        <v>2025.08</v>
      </c>
      <c r="E19055" t="s">
        <v>41</v>
      </c>
      <c r="F19055" t="s">
        <v>42</v>
      </c>
      <c r="G19055" t="s">
        <v>43</v>
      </c>
      <c r="H19055">
        <v>0</v>
      </c>
      <c r="J19055">
        <v>0</v>
      </c>
      <c r="K19055" t="s">
        <v>379</v>
      </c>
    </row>
    <row r="19056" spans="1:11" x14ac:dyDescent="0.3">
      <c r="A19056">
        <v>4115030</v>
      </c>
      <c r="B19056" t="s">
        <v>232</v>
      </c>
      <c r="C19056" t="s">
        <v>552</v>
      </c>
      <c r="D19056">
        <v>2025.09</v>
      </c>
      <c r="E19056" t="s">
        <v>41</v>
      </c>
      <c r="F19056" t="s">
        <v>42</v>
      </c>
      <c r="G19056" t="s">
        <v>43</v>
      </c>
      <c r="H19056">
        <v>0</v>
      </c>
      <c r="J19056">
        <v>0</v>
      </c>
      <c r="K19056" t="s">
        <v>379</v>
      </c>
    </row>
    <row r="19057" spans="1:11" x14ac:dyDescent="0.3">
      <c r="A19057">
        <v>4115030</v>
      </c>
      <c r="B19057" t="s">
        <v>232</v>
      </c>
      <c r="C19057" t="s">
        <v>553</v>
      </c>
      <c r="D19057">
        <v>2025.1</v>
      </c>
      <c r="E19057" t="s">
        <v>41</v>
      </c>
      <c r="F19057" t="s">
        <v>42</v>
      </c>
      <c r="G19057" t="s">
        <v>43</v>
      </c>
      <c r="H19057">
        <v>0</v>
      </c>
      <c r="J19057">
        <v>0</v>
      </c>
      <c r="K19057" t="s">
        <v>379</v>
      </c>
    </row>
    <row r="19058" spans="1:11" x14ac:dyDescent="0.3">
      <c r="A19058">
        <v>4115030</v>
      </c>
      <c r="B19058" t="s">
        <v>232</v>
      </c>
      <c r="C19058" t="s">
        <v>554</v>
      </c>
      <c r="D19058">
        <v>2025.11</v>
      </c>
      <c r="E19058" t="s">
        <v>41</v>
      </c>
      <c r="F19058" t="s">
        <v>42</v>
      </c>
      <c r="G19058" t="s">
        <v>43</v>
      </c>
      <c r="H19058">
        <v>0</v>
      </c>
      <c r="J19058">
        <v>0</v>
      </c>
      <c r="K19058" t="s">
        <v>379</v>
      </c>
    </row>
    <row r="19059" spans="1:11" x14ac:dyDescent="0.3">
      <c r="A19059">
        <v>4115030</v>
      </c>
      <c r="B19059" t="s">
        <v>232</v>
      </c>
      <c r="C19059" t="s">
        <v>555</v>
      </c>
      <c r="D19059">
        <v>2025.12</v>
      </c>
      <c r="E19059" t="s">
        <v>41</v>
      </c>
      <c r="F19059" t="s">
        <v>42</v>
      </c>
      <c r="G19059" t="s">
        <v>43</v>
      </c>
      <c r="H19059">
        <v>0</v>
      </c>
      <c r="J19059">
        <v>0</v>
      </c>
      <c r="K19059" t="s">
        <v>379</v>
      </c>
    </row>
    <row r="19060" spans="1:11" x14ac:dyDescent="0.3">
      <c r="A19060">
        <v>4115030</v>
      </c>
      <c r="B19060" t="s">
        <v>232</v>
      </c>
      <c r="C19060" t="s">
        <v>556</v>
      </c>
      <c r="D19060">
        <v>2026.01</v>
      </c>
      <c r="E19060" t="s">
        <v>41</v>
      </c>
      <c r="F19060" t="s">
        <v>42</v>
      </c>
      <c r="G19060" t="s">
        <v>43</v>
      </c>
      <c r="H19060">
        <v>0</v>
      </c>
      <c r="J19060">
        <v>0</v>
      </c>
      <c r="K19060" t="s">
        <v>379</v>
      </c>
    </row>
    <row r="19061" spans="1:11" x14ac:dyDescent="0.3">
      <c r="A19061">
        <v>4115030</v>
      </c>
      <c r="B19061" t="s">
        <v>232</v>
      </c>
      <c r="C19061" t="s">
        <v>557</v>
      </c>
      <c r="D19061">
        <v>2026.02</v>
      </c>
      <c r="E19061" t="s">
        <v>41</v>
      </c>
      <c r="F19061" t="s">
        <v>42</v>
      </c>
      <c r="G19061" t="s">
        <v>43</v>
      </c>
      <c r="H19061">
        <v>0</v>
      </c>
      <c r="J19061">
        <v>0</v>
      </c>
      <c r="K19061" t="s">
        <v>379</v>
      </c>
    </row>
    <row r="19062" spans="1:11" x14ac:dyDescent="0.3">
      <c r="A19062">
        <v>4115030</v>
      </c>
      <c r="B19062" t="s">
        <v>232</v>
      </c>
      <c r="C19062" t="s">
        <v>558</v>
      </c>
      <c r="D19062">
        <v>2026.03</v>
      </c>
      <c r="E19062" t="s">
        <v>41</v>
      </c>
      <c r="F19062" t="s">
        <v>42</v>
      </c>
      <c r="G19062" t="s">
        <v>43</v>
      </c>
      <c r="H19062">
        <v>0</v>
      </c>
      <c r="J19062">
        <v>0</v>
      </c>
      <c r="K19062" t="s">
        <v>379</v>
      </c>
    </row>
    <row r="19063" spans="1:11" x14ac:dyDescent="0.3">
      <c r="A19063">
        <v>4115030</v>
      </c>
      <c r="B19063" t="s">
        <v>232</v>
      </c>
      <c r="C19063" t="s">
        <v>559</v>
      </c>
      <c r="D19063">
        <v>2026.04</v>
      </c>
      <c r="E19063" t="s">
        <v>41</v>
      </c>
      <c r="F19063" t="s">
        <v>42</v>
      </c>
      <c r="G19063" t="s">
        <v>43</v>
      </c>
      <c r="H19063">
        <v>0</v>
      </c>
      <c r="J19063">
        <v>0</v>
      </c>
      <c r="K19063" t="s">
        <v>379</v>
      </c>
    </row>
    <row r="19064" spans="1:11" x14ac:dyDescent="0.3">
      <c r="A19064">
        <v>4115030</v>
      </c>
      <c r="B19064" t="s">
        <v>232</v>
      </c>
      <c r="C19064" t="s">
        <v>560</v>
      </c>
      <c r="D19064">
        <v>2026.05</v>
      </c>
      <c r="E19064" t="s">
        <v>41</v>
      </c>
      <c r="F19064" t="s">
        <v>42</v>
      </c>
      <c r="G19064" t="s">
        <v>43</v>
      </c>
      <c r="H19064">
        <v>0</v>
      </c>
      <c r="J19064">
        <v>0</v>
      </c>
      <c r="K19064" t="s">
        <v>379</v>
      </c>
    </row>
    <row r="19065" spans="1:11" x14ac:dyDescent="0.3">
      <c r="A19065">
        <v>4115030</v>
      </c>
      <c r="B19065" t="s">
        <v>232</v>
      </c>
      <c r="C19065" t="s">
        <v>561</v>
      </c>
      <c r="D19065">
        <v>2026.06</v>
      </c>
      <c r="E19065" t="s">
        <v>41</v>
      </c>
      <c r="F19065" t="s">
        <v>42</v>
      </c>
      <c r="G19065" t="s">
        <v>43</v>
      </c>
      <c r="H19065">
        <v>0</v>
      </c>
      <c r="J19065">
        <v>0</v>
      </c>
      <c r="K19065" t="s">
        <v>379</v>
      </c>
    </row>
    <row r="19066" spans="1:11" x14ac:dyDescent="0.3">
      <c r="A19066">
        <v>4115031</v>
      </c>
      <c r="B19066" t="s">
        <v>233</v>
      </c>
      <c r="C19066" t="s">
        <v>304</v>
      </c>
      <c r="D19066">
        <v>2022.09</v>
      </c>
      <c r="E19066" t="s">
        <v>41</v>
      </c>
      <c r="F19066" t="s">
        <v>116</v>
      </c>
      <c r="G19066" t="s">
        <v>43</v>
      </c>
      <c r="H19066">
        <v>0</v>
      </c>
      <c r="I19066">
        <v>0</v>
      </c>
      <c r="J19066">
        <v>0</v>
      </c>
      <c r="K19066" t="s">
        <v>379</v>
      </c>
    </row>
    <row r="19067" spans="1:11" x14ac:dyDescent="0.3">
      <c r="A19067">
        <v>4115031</v>
      </c>
      <c r="B19067" t="s">
        <v>233</v>
      </c>
      <c r="C19067" t="s">
        <v>308</v>
      </c>
      <c r="D19067">
        <v>2022.1</v>
      </c>
      <c r="E19067" t="s">
        <v>41</v>
      </c>
      <c r="F19067" t="s">
        <v>116</v>
      </c>
      <c r="G19067" t="s">
        <v>43</v>
      </c>
      <c r="H19067">
        <v>0</v>
      </c>
      <c r="J19067">
        <v>0</v>
      </c>
      <c r="K19067" t="s">
        <v>379</v>
      </c>
    </row>
    <row r="19068" spans="1:11" x14ac:dyDescent="0.3">
      <c r="A19068">
        <v>4115031</v>
      </c>
      <c r="B19068" t="s">
        <v>233</v>
      </c>
      <c r="C19068" t="s">
        <v>313</v>
      </c>
      <c r="D19068">
        <v>2022.11</v>
      </c>
      <c r="E19068" t="s">
        <v>41</v>
      </c>
      <c r="F19068" t="s">
        <v>116</v>
      </c>
      <c r="G19068" t="s">
        <v>43</v>
      </c>
      <c r="H19068">
        <v>0</v>
      </c>
      <c r="J19068">
        <v>0</v>
      </c>
      <c r="K19068" t="s">
        <v>379</v>
      </c>
    </row>
    <row r="19069" spans="1:11" x14ac:dyDescent="0.3">
      <c r="A19069">
        <v>4115031</v>
      </c>
      <c r="B19069" t="s">
        <v>233</v>
      </c>
      <c r="C19069" t="s">
        <v>317</v>
      </c>
      <c r="D19069">
        <v>2022.12</v>
      </c>
      <c r="E19069" t="s">
        <v>41</v>
      </c>
      <c r="F19069" t="s">
        <v>116</v>
      </c>
      <c r="G19069" t="s">
        <v>43</v>
      </c>
      <c r="H19069">
        <v>0</v>
      </c>
      <c r="J19069">
        <v>0</v>
      </c>
      <c r="K19069" t="s">
        <v>379</v>
      </c>
    </row>
    <row r="19070" spans="1:11" x14ac:dyDescent="0.3">
      <c r="A19070">
        <v>4115031</v>
      </c>
      <c r="B19070" t="s">
        <v>233</v>
      </c>
      <c r="C19070" t="s">
        <v>320</v>
      </c>
      <c r="D19070">
        <v>2023.01</v>
      </c>
      <c r="E19070" t="s">
        <v>41</v>
      </c>
      <c r="F19070" t="s">
        <v>116</v>
      </c>
      <c r="G19070" t="s">
        <v>43</v>
      </c>
      <c r="H19070">
        <v>0</v>
      </c>
      <c r="J19070">
        <v>0</v>
      </c>
      <c r="K19070" t="s">
        <v>379</v>
      </c>
    </row>
    <row r="19071" spans="1:11" x14ac:dyDescent="0.3">
      <c r="A19071">
        <v>4115031</v>
      </c>
      <c r="B19071" t="s">
        <v>233</v>
      </c>
      <c r="C19071" t="s">
        <v>325</v>
      </c>
      <c r="D19071">
        <v>2023.02</v>
      </c>
      <c r="E19071" t="s">
        <v>41</v>
      </c>
      <c r="F19071" t="s">
        <v>116</v>
      </c>
      <c r="G19071" t="s">
        <v>43</v>
      </c>
      <c r="H19071">
        <v>0</v>
      </c>
      <c r="J19071">
        <v>0</v>
      </c>
      <c r="K19071" t="s">
        <v>379</v>
      </c>
    </row>
    <row r="19072" spans="1:11" x14ac:dyDescent="0.3">
      <c r="A19072">
        <v>4115031</v>
      </c>
      <c r="B19072" t="s">
        <v>233</v>
      </c>
      <c r="C19072" t="s">
        <v>328</v>
      </c>
      <c r="D19072">
        <v>2023.03</v>
      </c>
      <c r="E19072" t="s">
        <v>41</v>
      </c>
      <c r="F19072" t="s">
        <v>116</v>
      </c>
      <c r="G19072" t="s">
        <v>43</v>
      </c>
      <c r="H19072">
        <v>0</v>
      </c>
      <c r="J19072">
        <v>0</v>
      </c>
      <c r="K19072" t="s">
        <v>379</v>
      </c>
    </row>
    <row r="19073" spans="1:11" x14ac:dyDescent="0.3">
      <c r="A19073">
        <v>4115031</v>
      </c>
      <c r="B19073" t="s">
        <v>233</v>
      </c>
      <c r="C19073" t="s">
        <v>331</v>
      </c>
      <c r="D19073">
        <v>2023.04</v>
      </c>
      <c r="E19073" t="s">
        <v>41</v>
      </c>
      <c r="F19073" t="s">
        <v>116</v>
      </c>
      <c r="G19073" t="s">
        <v>43</v>
      </c>
      <c r="H19073">
        <v>0</v>
      </c>
      <c r="J19073">
        <v>0</v>
      </c>
      <c r="K19073" t="s">
        <v>379</v>
      </c>
    </row>
    <row r="19074" spans="1:11" x14ac:dyDescent="0.3">
      <c r="A19074">
        <v>4115031</v>
      </c>
      <c r="B19074" t="s">
        <v>233</v>
      </c>
      <c r="C19074" t="s">
        <v>333</v>
      </c>
      <c r="D19074">
        <v>2023.05</v>
      </c>
      <c r="E19074" t="s">
        <v>41</v>
      </c>
      <c r="F19074" t="s">
        <v>116</v>
      </c>
      <c r="G19074" t="s">
        <v>43</v>
      </c>
      <c r="H19074">
        <v>0</v>
      </c>
      <c r="J19074">
        <v>0</v>
      </c>
      <c r="K19074" t="s">
        <v>379</v>
      </c>
    </row>
    <row r="19075" spans="1:11" x14ac:dyDescent="0.3">
      <c r="A19075">
        <v>4115031</v>
      </c>
      <c r="B19075" t="s">
        <v>233</v>
      </c>
      <c r="C19075" t="s">
        <v>342</v>
      </c>
      <c r="D19075">
        <v>2023.06</v>
      </c>
      <c r="E19075" t="s">
        <v>41</v>
      </c>
      <c r="F19075" t="s">
        <v>116</v>
      </c>
      <c r="G19075" t="s">
        <v>43</v>
      </c>
      <c r="H19075">
        <v>0</v>
      </c>
      <c r="J19075">
        <v>0</v>
      </c>
      <c r="K19075" t="s">
        <v>379</v>
      </c>
    </row>
    <row r="19076" spans="1:11" x14ac:dyDescent="0.3">
      <c r="A19076">
        <v>4115031</v>
      </c>
      <c r="B19076" t="s">
        <v>233</v>
      </c>
      <c r="C19076" t="s">
        <v>346</v>
      </c>
      <c r="D19076">
        <v>2023.07</v>
      </c>
      <c r="E19076" t="s">
        <v>41</v>
      </c>
      <c r="F19076" t="s">
        <v>116</v>
      </c>
      <c r="G19076" t="s">
        <v>43</v>
      </c>
      <c r="H19076">
        <v>0</v>
      </c>
      <c r="J19076">
        <v>0</v>
      </c>
      <c r="K19076" t="s">
        <v>379</v>
      </c>
    </row>
    <row r="19077" spans="1:11" x14ac:dyDescent="0.3">
      <c r="A19077">
        <v>4115031</v>
      </c>
      <c r="B19077" t="s">
        <v>233</v>
      </c>
      <c r="C19077" t="s">
        <v>347</v>
      </c>
      <c r="D19077">
        <v>2023.08</v>
      </c>
      <c r="E19077" t="s">
        <v>41</v>
      </c>
      <c r="F19077" t="s">
        <v>116</v>
      </c>
      <c r="G19077" t="s">
        <v>43</v>
      </c>
      <c r="H19077">
        <v>0</v>
      </c>
      <c r="J19077">
        <v>0</v>
      </c>
      <c r="K19077" t="s">
        <v>379</v>
      </c>
    </row>
    <row r="19078" spans="1:11" x14ac:dyDescent="0.3">
      <c r="A19078">
        <v>4115031</v>
      </c>
      <c r="B19078" t="s">
        <v>233</v>
      </c>
      <c r="C19078" t="s">
        <v>382</v>
      </c>
      <c r="D19078">
        <v>2023.09</v>
      </c>
      <c r="E19078" t="s">
        <v>41</v>
      </c>
      <c r="F19078" t="s">
        <v>116</v>
      </c>
      <c r="G19078" t="s">
        <v>43</v>
      </c>
      <c r="H19078">
        <v>0</v>
      </c>
      <c r="J19078">
        <v>0</v>
      </c>
      <c r="K19078" t="s">
        <v>379</v>
      </c>
    </row>
    <row r="19079" spans="1:11" x14ac:dyDescent="0.3">
      <c r="A19079">
        <v>4115031</v>
      </c>
      <c r="B19079" t="s">
        <v>233</v>
      </c>
      <c r="C19079" t="s">
        <v>383</v>
      </c>
      <c r="D19079">
        <v>2023.1</v>
      </c>
      <c r="E19079" t="s">
        <v>41</v>
      </c>
      <c r="F19079" t="s">
        <v>116</v>
      </c>
      <c r="G19079" t="s">
        <v>43</v>
      </c>
      <c r="H19079">
        <v>0</v>
      </c>
      <c r="J19079">
        <v>0</v>
      </c>
      <c r="K19079" t="s">
        <v>379</v>
      </c>
    </row>
    <row r="19080" spans="1:11" x14ac:dyDescent="0.3">
      <c r="A19080">
        <v>4115031</v>
      </c>
      <c r="B19080" t="s">
        <v>233</v>
      </c>
      <c r="C19080" t="s">
        <v>384</v>
      </c>
      <c r="D19080">
        <v>2023.11</v>
      </c>
      <c r="E19080" t="s">
        <v>41</v>
      </c>
      <c r="F19080" t="s">
        <v>116</v>
      </c>
      <c r="G19080" t="s">
        <v>43</v>
      </c>
      <c r="H19080">
        <v>0</v>
      </c>
      <c r="J19080">
        <v>0</v>
      </c>
      <c r="K19080" t="s">
        <v>379</v>
      </c>
    </row>
    <row r="19081" spans="1:11" x14ac:dyDescent="0.3">
      <c r="A19081">
        <v>4115031</v>
      </c>
      <c r="B19081" t="s">
        <v>233</v>
      </c>
      <c r="C19081" t="s">
        <v>385</v>
      </c>
      <c r="D19081">
        <v>2023.12</v>
      </c>
      <c r="E19081" t="s">
        <v>41</v>
      </c>
      <c r="F19081" t="s">
        <v>116</v>
      </c>
      <c r="G19081" t="s">
        <v>43</v>
      </c>
      <c r="H19081">
        <v>0</v>
      </c>
      <c r="J19081">
        <v>0</v>
      </c>
      <c r="K19081" t="s">
        <v>379</v>
      </c>
    </row>
    <row r="19082" spans="1:11" x14ac:dyDescent="0.3">
      <c r="A19082">
        <v>4115031</v>
      </c>
      <c r="B19082" t="s">
        <v>233</v>
      </c>
      <c r="C19082" t="s">
        <v>386</v>
      </c>
      <c r="D19082">
        <v>2024.01</v>
      </c>
      <c r="E19082" t="s">
        <v>41</v>
      </c>
      <c r="F19082" t="s">
        <v>116</v>
      </c>
      <c r="G19082" t="s">
        <v>43</v>
      </c>
      <c r="H19082">
        <v>0</v>
      </c>
      <c r="J19082">
        <v>0</v>
      </c>
      <c r="K19082" t="s">
        <v>379</v>
      </c>
    </row>
    <row r="19083" spans="1:11" x14ac:dyDescent="0.3">
      <c r="A19083">
        <v>4115031</v>
      </c>
      <c r="B19083" t="s">
        <v>233</v>
      </c>
      <c r="C19083" t="s">
        <v>387</v>
      </c>
      <c r="D19083">
        <v>2024.02</v>
      </c>
      <c r="E19083" t="s">
        <v>41</v>
      </c>
      <c r="F19083" t="s">
        <v>116</v>
      </c>
      <c r="G19083" t="s">
        <v>43</v>
      </c>
      <c r="H19083">
        <v>0</v>
      </c>
      <c r="J19083">
        <v>0</v>
      </c>
      <c r="K19083" t="s">
        <v>379</v>
      </c>
    </row>
    <row r="19084" spans="1:11" x14ac:dyDescent="0.3">
      <c r="A19084">
        <v>4115031</v>
      </c>
      <c r="B19084" t="s">
        <v>233</v>
      </c>
      <c r="C19084" t="s">
        <v>388</v>
      </c>
      <c r="D19084">
        <v>2024.03</v>
      </c>
      <c r="E19084" t="s">
        <v>41</v>
      </c>
      <c r="F19084" t="s">
        <v>116</v>
      </c>
      <c r="G19084" t="s">
        <v>43</v>
      </c>
      <c r="H19084">
        <v>0</v>
      </c>
      <c r="J19084">
        <v>0</v>
      </c>
      <c r="K19084" t="s">
        <v>379</v>
      </c>
    </row>
    <row r="19085" spans="1:11" x14ac:dyDescent="0.3">
      <c r="A19085">
        <v>4115031</v>
      </c>
      <c r="B19085" t="s">
        <v>233</v>
      </c>
      <c r="C19085" t="s">
        <v>389</v>
      </c>
      <c r="D19085">
        <v>2024.04</v>
      </c>
      <c r="E19085" t="s">
        <v>41</v>
      </c>
      <c r="F19085" t="s">
        <v>116</v>
      </c>
      <c r="G19085" t="s">
        <v>43</v>
      </c>
      <c r="H19085">
        <v>0</v>
      </c>
      <c r="J19085">
        <v>0</v>
      </c>
      <c r="K19085" t="s">
        <v>379</v>
      </c>
    </row>
    <row r="19086" spans="1:11" x14ac:dyDescent="0.3">
      <c r="A19086">
        <v>4115031</v>
      </c>
      <c r="B19086" t="s">
        <v>233</v>
      </c>
      <c r="C19086" t="s">
        <v>390</v>
      </c>
      <c r="D19086">
        <v>2024.05</v>
      </c>
      <c r="E19086" t="s">
        <v>41</v>
      </c>
      <c r="F19086" t="s">
        <v>116</v>
      </c>
      <c r="G19086" t="s">
        <v>43</v>
      </c>
      <c r="H19086">
        <v>0</v>
      </c>
      <c r="J19086">
        <v>0</v>
      </c>
      <c r="K19086" t="s">
        <v>379</v>
      </c>
    </row>
    <row r="19087" spans="1:11" x14ac:dyDescent="0.3">
      <c r="A19087">
        <v>4115031</v>
      </c>
      <c r="B19087" t="s">
        <v>233</v>
      </c>
      <c r="C19087" t="s">
        <v>391</v>
      </c>
      <c r="D19087">
        <v>2024.06</v>
      </c>
      <c r="E19087" t="s">
        <v>41</v>
      </c>
      <c r="F19087" t="s">
        <v>116</v>
      </c>
      <c r="G19087" t="s">
        <v>43</v>
      </c>
      <c r="H19087">
        <v>0</v>
      </c>
      <c r="J19087">
        <v>0</v>
      </c>
      <c r="K19087" t="s">
        <v>379</v>
      </c>
    </row>
    <row r="19088" spans="1:11" x14ac:dyDescent="0.3">
      <c r="A19088">
        <v>4115031</v>
      </c>
      <c r="B19088" t="s">
        <v>233</v>
      </c>
      <c r="C19088" t="s">
        <v>471</v>
      </c>
      <c r="D19088">
        <v>2024.07</v>
      </c>
      <c r="E19088" t="s">
        <v>41</v>
      </c>
      <c r="F19088" t="s">
        <v>116</v>
      </c>
      <c r="G19088" t="s">
        <v>43</v>
      </c>
      <c r="H19088">
        <v>0</v>
      </c>
      <c r="J19088">
        <v>0</v>
      </c>
      <c r="K19088" t="s">
        <v>379</v>
      </c>
    </row>
    <row r="19089" spans="1:11" x14ac:dyDescent="0.3">
      <c r="A19089">
        <v>4115031</v>
      </c>
      <c r="B19089" t="s">
        <v>233</v>
      </c>
      <c r="C19089" t="s">
        <v>472</v>
      </c>
      <c r="D19089">
        <v>2024.08</v>
      </c>
      <c r="E19089" t="s">
        <v>41</v>
      </c>
      <c r="F19089" t="s">
        <v>116</v>
      </c>
      <c r="G19089" t="s">
        <v>43</v>
      </c>
      <c r="H19089">
        <v>0</v>
      </c>
      <c r="J19089">
        <v>0</v>
      </c>
      <c r="K19089" t="s">
        <v>379</v>
      </c>
    </row>
    <row r="19090" spans="1:11" x14ac:dyDescent="0.3">
      <c r="A19090">
        <v>4115031</v>
      </c>
      <c r="B19090" t="s">
        <v>233</v>
      </c>
      <c r="C19090" t="s">
        <v>473</v>
      </c>
      <c r="D19090">
        <v>2024.09</v>
      </c>
      <c r="E19090" t="s">
        <v>41</v>
      </c>
      <c r="F19090" t="s">
        <v>116</v>
      </c>
      <c r="G19090" t="s">
        <v>43</v>
      </c>
      <c r="H19090">
        <v>0</v>
      </c>
      <c r="J19090">
        <v>0</v>
      </c>
      <c r="K19090" t="s">
        <v>379</v>
      </c>
    </row>
    <row r="19091" spans="1:11" x14ac:dyDescent="0.3">
      <c r="A19091">
        <v>4115031</v>
      </c>
      <c r="B19091" t="s">
        <v>233</v>
      </c>
      <c r="C19091" t="s">
        <v>474</v>
      </c>
      <c r="D19091">
        <v>2024.1</v>
      </c>
      <c r="E19091" t="s">
        <v>41</v>
      </c>
      <c r="F19091" t="s">
        <v>116</v>
      </c>
      <c r="G19091" t="s">
        <v>43</v>
      </c>
      <c r="H19091">
        <v>0</v>
      </c>
      <c r="J19091">
        <v>0</v>
      </c>
      <c r="K19091" t="s">
        <v>379</v>
      </c>
    </row>
    <row r="19092" spans="1:11" x14ac:dyDescent="0.3">
      <c r="A19092">
        <v>4115031</v>
      </c>
      <c r="B19092" t="s">
        <v>233</v>
      </c>
      <c r="C19092" t="s">
        <v>475</v>
      </c>
      <c r="D19092">
        <v>2024.11</v>
      </c>
      <c r="E19092" t="s">
        <v>41</v>
      </c>
      <c r="F19092" t="s">
        <v>116</v>
      </c>
      <c r="G19092" t="s">
        <v>43</v>
      </c>
      <c r="H19092">
        <v>0</v>
      </c>
      <c r="J19092">
        <v>0</v>
      </c>
      <c r="K19092" t="s">
        <v>379</v>
      </c>
    </row>
    <row r="19093" spans="1:11" x14ac:dyDescent="0.3">
      <c r="A19093">
        <v>4115031</v>
      </c>
      <c r="B19093" t="s">
        <v>233</v>
      </c>
      <c r="C19093" t="s">
        <v>476</v>
      </c>
      <c r="D19093">
        <v>2024.12</v>
      </c>
      <c r="E19093" t="s">
        <v>41</v>
      </c>
      <c r="F19093" t="s">
        <v>116</v>
      </c>
      <c r="G19093" t="s">
        <v>43</v>
      </c>
      <c r="H19093">
        <v>0</v>
      </c>
      <c r="J19093">
        <v>0</v>
      </c>
      <c r="K19093" t="s">
        <v>379</v>
      </c>
    </row>
    <row r="19094" spans="1:11" x14ac:dyDescent="0.3">
      <c r="A19094">
        <v>4115031</v>
      </c>
      <c r="B19094" t="s">
        <v>233</v>
      </c>
      <c r="C19094" t="s">
        <v>477</v>
      </c>
      <c r="D19094">
        <v>2025.01</v>
      </c>
      <c r="E19094" t="s">
        <v>41</v>
      </c>
      <c r="F19094" t="s">
        <v>116</v>
      </c>
      <c r="G19094" t="s">
        <v>43</v>
      </c>
      <c r="H19094">
        <v>0</v>
      </c>
      <c r="J19094">
        <v>0</v>
      </c>
      <c r="K19094" t="s">
        <v>379</v>
      </c>
    </row>
    <row r="19095" spans="1:11" x14ac:dyDescent="0.3">
      <c r="A19095">
        <v>4115031</v>
      </c>
      <c r="B19095" t="s">
        <v>233</v>
      </c>
      <c r="C19095" t="s">
        <v>478</v>
      </c>
      <c r="D19095">
        <v>2025.02</v>
      </c>
      <c r="E19095" t="s">
        <v>41</v>
      </c>
      <c r="F19095" t="s">
        <v>116</v>
      </c>
      <c r="G19095" t="s">
        <v>43</v>
      </c>
      <c r="H19095">
        <v>0</v>
      </c>
      <c r="J19095">
        <v>0</v>
      </c>
      <c r="K19095" t="s">
        <v>379</v>
      </c>
    </row>
    <row r="19096" spans="1:11" x14ac:dyDescent="0.3">
      <c r="A19096">
        <v>4115031</v>
      </c>
      <c r="B19096" t="s">
        <v>233</v>
      </c>
      <c r="C19096" t="s">
        <v>479</v>
      </c>
      <c r="D19096">
        <v>2025.03</v>
      </c>
      <c r="E19096" t="s">
        <v>41</v>
      </c>
      <c r="F19096" t="s">
        <v>116</v>
      </c>
      <c r="G19096" t="s">
        <v>43</v>
      </c>
      <c r="H19096">
        <v>0</v>
      </c>
      <c r="J19096">
        <v>0</v>
      </c>
      <c r="K19096" t="s">
        <v>379</v>
      </c>
    </row>
    <row r="19097" spans="1:11" x14ac:dyDescent="0.3">
      <c r="A19097">
        <v>4115031</v>
      </c>
      <c r="B19097" t="s">
        <v>233</v>
      </c>
      <c r="C19097" t="s">
        <v>480</v>
      </c>
      <c r="D19097">
        <v>2025.04</v>
      </c>
      <c r="E19097" t="s">
        <v>41</v>
      </c>
      <c r="F19097" t="s">
        <v>116</v>
      </c>
      <c r="G19097" t="s">
        <v>43</v>
      </c>
      <c r="H19097">
        <v>0</v>
      </c>
      <c r="J19097">
        <v>0</v>
      </c>
      <c r="K19097" t="s">
        <v>379</v>
      </c>
    </row>
    <row r="19098" spans="1:11" x14ac:dyDescent="0.3">
      <c r="A19098">
        <v>4115031</v>
      </c>
      <c r="B19098" t="s">
        <v>233</v>
      </c>
      <c r="C19098" t="s">
        <v>481</v>
      </c>
      <c r="D19098">
        <v>2025.05</v>
      </c>
      <c r="E19098" t="s">
        <v>41</v>
      </c>
      <c r="F19098" t="s">
        <v>116</v>
      </c>
      <c r="G19098" t="s">
        <v>43</v>
      </c>
      <c r="H19098">
        <v>0</v>
      </c>
      <c r="J19098">
        <v>0</v>
      </c>
      <c r="K19098" t="s">
        <v>379</v>
      </c>
    </row>
    <row r="19099" spans="1:11" x14ac:dyDescent="0.3">
      <c r="A19099">
        <v>4115031</v>
      </c>
      <c r="B19099" t="s">
        <v>233</v>
      </c>
      <c r="C19099" t="s">
        <v>482</v>
      </c>
      <c r="D19099">
        <v>2025.06</v>
      </c>
      <c r="E19099" t="s">
        <v>41</v>
      </c>
      <c r="F19099" t="s">
        <v>116</v>
      </c>
      <c r="G19099" t="s">
        <v>43</v>
      </c>
      <c r="H19099">
        <v>0</v>
      </c>
      <c r="J19099">
        <v>0</v>
      </c>
      <c r="K19099" t="s">
        <v>379</v>
      </c>
    </row>
    <row r="19100" spans="1:11" x14ac:dyDescent="0.3">
      <c r="A19100">
        <v>4115031</v>
      </c>
      <c r="B19100" t="s">
        <v>233</v>
      </c>
      <c r="C19100" t="s">
        <v>550</v>
      </c>
      <c r="D19100">
        <v>2025.07</v>
      </c>
      <c r="E19100" t="s">
        <v>41</v>
      </c>
      <c r="F19100" t="s">
        <v>116</v>
      </c>
      <c r="G19100" t="s">
        <v>43</v>
      </c>
      <c r="H19100">
        <v>0</v>
      </c>
      <c r="J19100">
        <v>0</v>
      </c>
      <c r="K19100" t="s">
        <v>379</v>
      </c>
    </row>
    <row r="19101" spans="1:11" x14ac:dyDescent="0.3">
      <c r="A19101">
        <v>4115031</v>
      </c>
      <c r="B19101" t="s">
        <v>233</v>
      </c>
      <c r="C19101" t="s">
        <v>551</v>
      </c>
      <c r="D19101">
        <v>2025.08</v>
      </c>
      <c r="E19101" t="s">
        <v>41</v>
      </c>
      <c r="F19101" t="s">
        <v>116</v>
      </c>
      <c r="G19101" t="s">
        <v>43</v>
      </c>
      <c r="H19101">
        <v>0</v>
      </c>
      <c r="J19101">
        <v>0</v>
      </c>
      <c r="K19101" t="s">
        <v>379</v>
      </c>
    </row>
    <row r="19102" spans="1:11" x14ac:dyDescent="0.3">
      <c r="A19102">
        <v>4115031</v>
      </c>
      <c r="B19102" t="s">
        <v>233</v>
      </c>
      <c r="C19102" t="s">
        <v>552</v>
      </c>
      <c r="D19102">
        <v>2025.09</v>
      </c>
      <c r="E19102" t="s">
        <v>41</v>
      </c>
      <c r="F19102" t="s">
        <v>116</v>
      </c>
      <c r="G19102" t="s">
        <v>43</v>
      </c>
      <c r="H19102">
        <v>0</v>
      </c>
      <c r="J19102">
        <v>0</v>
      </c>
      <c r="K19102" t="s">
        <v>379</v>
      </c>
    </row>
    <row r="19103" spans="1:11" x14ac:dyDescent="0.3">
      <c r="A19103">
        <v>4115031</v>
      </c>
      <c r="B19103" t="s">
        <v>233</v>
      </c>
      <c r="C19103" t="s">
        <v>553</v>
      </c>
      <c r="D19103">
        <v>2025.1</v>
      </c>
      <c r="E19103" t="s">
        <v>41</v>
      </c>
      <c r="F19103" t="s">
        <v>116</v>
      </c>
      <c r="G19103" t="s">
        <v>43</v>
      </c>
      <c r="H19103">
        <v>0</v>
      </c>
      <c r="J19103">
        <v>0</v>
      </c>
      <c r="K19103" t="s">
        <v>379</v>
      </c>
    </row>
    <row r="19104" spans="1:11" x14ac:dyDescent="0.3">
      <c r="A19104">
        <v>4115031</v>
      </c>
      <c r="B19104" t="s">
        <v>233</v>
      </c>
      <c r="C19104" t="s">
        <v>554</v>
      </c>
      <c r="D19104">
        <v>2025.11</v>
      </c>
      <c r="E19104" t="s">
        <v>41</v>
      </c>
      <c r="F19104" t="s">
        <v>116</v>
      </c>
      <c r="G19104" t="s">
        <v>43</v>
      </c>
      <c r="H19104">
        <v>0</v>
      </c>
      <c r="J19104">
        <v>0</v>
      </c>
      <c r="K19104" t="s">
        <v>379</v>
      </c>
    </row>
    <row r="19105" spans="1:11" x14ac:dyDescent="0.3">
      <c r="A19105">
        <v>4115031</v>
      </c>
      <c r="B19105" t="s">
        <v>233</v>
      </c>
      <c r="C19105" t="s">
        <v>555</v>
      </c>
      <c r="D19105">
        <v>2025.12</v>
      </c>
      <c r="E19105" t="s">
        <v>41</v>
      </c>
      <c r="F19105" t="s">
        <v>116</v>
      </c>
      <c r="G19105" t="s">
        <v>43</v>
      </c>
      <c r="H19105">
        <v>0</v>
      </c>
      <c r="J19105">
        <v>0</v>
      </c>
      <c r="K19105" t="s">
        <v>379</v>
      </c>
    </row>
    <row r="19106" spans="1:11" x14ac:dyDescent="0.3">
      <c r="A19106">
        <v>4115031</v>
      </c>
      <c r="B19106" t="s">
        <v>233</v>
      </c>
      <c r="C19106" t="s">
        <v>556</v>
      </c>
      <c r="D19106">
        <v>2026.01</v>
      </c>
      <c r="E19106" t="s">
        <v>41</v>
      </c>
      <c r="F19106" t="s">
        <v>116</v>
      </c>
      <c r="G19106" t="s">
        <v>43</v>
      </c>
      <c r="H19106">
        <v>0</v>
      </c>
      <c r="J19106">
        <v>0</v>
      </c>
      <c r="K19106" t="s">
        <v>379</v>
      </c>
    </row>
    <row r="19107" spans="1:11" x14ac:dyDescent="0.3">
      <c r="A19107">
        <v>4115031</v>
      </c>
      <c r="B19107" t="s">
        <v>233</v>
      </c>
      <c r="C19107" t="s">
        <v>557</v>
      </c>
      <c r="D19107">
        <v>2026.02</v>
      </c>
      <c r="E19107" t="s">
        <v>41</v>
      </c>
      <c r="F19107" t="s">
        <v>116</v>
      </c>
      <c r="G19107" t="s">
        <v>43</v>
      </c>
      <c r="H19107">
        <v>0</v>
      </c>
      <c r="J19107">
        <v>0</v>
      </c>
      <c r="K19107" t="s">
        <v>379</v>
      </c>
    </row>
    <row r="19108" spans="1:11" x14ac:dyDescent="0.3">
      <c r="A19108">
        <v>4115031</v>
      </c>
      <c r="B19108" t="s">
        <v>233</v>
      </c>
      <c r="C19108" t="s">
        <v>558</v>
      </c>
      <c r="D19108">
        <v>2026.03</v>
      </c>
      <c r="E19108" t="s">
        <v>41</v>
      </c>
      <c r="F19108" t="s">
        <v>116</v>
      </c>
      <c r="G19108" t="s">
        <v>43</v>
      </c>
      <c r="H19108">
        <v>0</v>
      </c>
      <c r="J19108">
        <v>0</v>
      </c>
      <c r="K19108" t="s">
        <v>379</v>
      </c>
    </row>
    <row r="19109" spans="1:11" x14ac:dyDescent="0.3">
      <c r="A19109">
        <v>4115031</v>
      </c>
      <c r="B19109" t="s">
        <v>233</v>
      </c>
      <c r="C19109" t="s">
        <v>559</v>
      </c>
      <c r="D19109">
        <v>2026.04</v>
      </c>
      <c r="E19109" t="s">
        <v>41</v>
      </c>
      <c r="F19109" t="s">
        <v>116</v>
      </c>
      <c r="G19109" t="s">
        <v>43</v>
      </c>
      <c r="H19109">
        <v>0</v>
      </c>
      <c r="J19109">
        <v>0</v>
      </c>
      <c r="K19109" t="s">
        <v>379</v>
      </c>
    </row>
    <row r="19110" spans="1:11" x14ac:dyDescent="0.3">
      <c r="A19110">
        <v>4115031</v>
      </c>
      <c r="B19110" t="s">
        <v>233</v>
      </c>
      <c r="C19110" t="s">
        <v>560</v>
      </c>
      <c r="D19110">
        <v>2026.05</v>
      </c>
      <c r="E19110" t="s">
        <v>41</v>
      </c>
      <c r="F19110" t="s">
        <v>116</v>
      </c>
      <c r="G19110" t="s">
        <v>43</v>
      </c>
      <c r="H19110">
        <v>0</v>
      </c>
      <c r="J19110">
        <v>0</v>
      </c>
      <c r="K19110" t="s">
        <v>379</v>
      </c>
    </row>
    <row r="19111" spans="1:11" x14ac:dyDescent="0.3">
      <c r="A19111">
        <v>4115031</v>
      </c>
      <c r="B19111" t="s">
        <v>233</v>
      </c>
      <c r="C19111" t="s">
        <v>561</v>
      </c>
      <c r="D19111">
        <v>2026.06</v>
      </c>
      <c r="E19111" t="s">
        <v>41</v>
      </c>
      <c r="F19111" t="s">
        <v>116</v>
      </c>
      <c r="G19111" t="s">
        <v>43</v>
      </c>
      <c r="H19111">
        <v>0</v>
      </c>
      <c r="J19111">
        <v>0</v>
      </c>
      <c r="K19111" t="s">
        <v>379</v>
      </c>
    </row>
    <row r="19112" spans="1:11" x14ac:dyDescent="0.3">
      <c r="A19112">
        <v>4115040</v>
      </c>
      <c r="B19112" t="s">
        <v>234</v>
      </c>
      <c r="C19112" t="s">
        <v>295</v>
      </c>
      <c r="D19112">
        <v>2022.07</v>
      </c>
      <c r="E19112" t="s">
        <v>41</v>
      </c>
      <c r="F19112" t="s">
        <v>42</v>
      </c>
      <c r="G19112" t="s">
        <v>43</v>
      </c>
      <c r="H19112">
        <v>0</v>
      </c>
      <c r="J19112">
        <v>0</v>
      </c>
      <c r="K19112" t="s">
        <v>379</v>
      </c>
    </row>
    <row r="19113" spans="1:11" x14ac:dyDescent="0.3">
      <c r="A19113">
        <v>4115040</v>
      </c>
      <c r="B19113" t="s">
        <v>234</v>
      </c>
      <c r="C19113" t="s">
        <v>301</v>
      </c>
      <c r="D19113">
        <v>2022.08</v>
      </c>
      <c r="E19113" t="s">
        <v>41</v>
      </c>
      <c r="F19113" t="s">
        <v>42</v>
      </c>
      <c r="G19113" t="s">
        <v>43</v>
      </c>
      <c r="H19113">
        <v>0</v>
      </c>
      <c r="J19113">
        <v>0</v>
      </c>
      <c r="K19113" t="s">
        <v>379</v>
      </c>
    </row>
    <row r="19114" spans="1:11" x14ac:dyDescent="0.3">
      <c r="A19114">
        <v>4115040</v>
      </c>
      <c r="B19114" t="s">
        <v>234</v>
      </c>
      <c r="C19114" t="s">
        <v>304</v>
      </c>
      <c r="D19114">
        <v>2022.09</v>
      </c>
      <c r="E19114" t="s">
        <v>41</v>
      </c>
      <c r="F19114" t="s">
        <v>42</v>
      </c>
      <c r="G19114" t="s">
        <v>43</v>
      </c>
      <c r="H19114">
        <v>0</v>
      </c>
      <c r="J19114">
        <v>0</v>
      </c>
      <c r="K19114" t="s">
        <v>379</v>
      </c>
    </row>
    <row r="19115" spans="1:11" x14ac:dyDescent="0.3">
      <c r="A19115">
        <v>4115040</v>
      </c>
      <c r="B19115" t="s">
        <v>234</v>
      </c>
      <c r="C19115" t="s">
        <v>308</v>
      </c>
      <c r="D19115">
        <v>2022.1</v>
      </c>
      <c r="E19115" t="s">
        <v>41</v>
      </c>
      <c r="F19115" t="s">
        <v>42</v>
      </c>
      <c r="G19115" t="s">
        <v>43</v>
      </c>
      <c r="H19115">
        <v>0</v>
      </c>
      <c r="J19115">
        <v>0</v>
      </c>
      <c r="K19115" t="s">
        <v>379</v>
      </c>
    </row>
    <row r="19116" spans="1:11" x14ac:dyDescent="0.3">
      <c r="A19116">
        <v>4115040</v>
      </c>
      <c r="B19116" t="s">
        <v>234</v>
      </c>
      <c r="C19116" t="s">
        <v>313</v>
      </c>
      <c r="D19116">
        <v>2022.11</v>
      </c>
      <c r="E19116" t="s">
        <v>41</v>
      </c>
      <c r="F19116" t="s">
        <v>42</v>
      </c>
      <c r="G19116" t="s">
        <v>43</v>
      </c>
      <c r="H19116">
        <v>0</v>
      </c>
      <c r="J19116">
        <v>0</v>
      </c>
      <c r="K19116" t="s">
        <v>379</v>
      </c>
    </row>
    <row r="19117" spans="1:11" x14ac:dyDescent="0.3">
      <c r="A19117">
        <v>4115040</v>
      </c>
      <c r="B19117" t="s">
        <v>234</v>
      </c>
      <c r="C19117" t="s">
        <v>317</v>
      </c>
      <c r="D19117">
        <v>2022.12</v>
      </c>
      <c r="E19117" t="s">
        <v>41</v>
      </c>
      <c r="F19117" t="s">
        <v>42</v>
      </c>
      <c r="G19117" t="s">
        <v>43</v>
      </c>
      <c r="H19117">
        <v>0</v>
      </c>
      <c r="J19117">
        <v>0</v>
      </c>
      <c r="K19117" t="s">
        <v>379</v>
      </c>
    </row>
    <row r="19118" spans="1:11" x14ac:dyDescent="0.3">
      <c r="A19118">
        <v>4115040</v>
      </c>
      <c r="B19118" t="s">
        <v>234</v>
      </c>
      <c r="C19118" t="s">
        <v>320</v>
      </c>
      <c r="D19118">
        <v>2023.01</v>
      </c>
      <c r="E19118" t="s">
        <v>41</v>
      </c>
      <c r="F19118" t="s">
        <v>42</v>
      </c>
      <c r="G19118" t="s">
        <v>43</v>
      </c>
      <c r="H19118">
        <v>0</v>
      </c>
      <c r="J19118">
        <v>0</v>
      </c>
      <c r="K19118" t="s">
        <v>379</v>
      </c>
    </row>
    <row r="19119" spans="1:11" x14ac:dyDescent="0.3">
      <c r="A19119">
        <v>4115040</v>
      </c>
      <c r="B19119" t="s">
        <v>234</v>
      </c>
      <c r="C19119" t="s">
        <v>325</v>
      </c>
      <c r="D19119">
        <v>2023.02</v>
      </c>
      <c r="E19119" t="s">
        <v>41</v>
      </c>
      <c r="F19119" t="s">
        <v>42</v>
      </c>
      <c r="G19119" t="s">
        <v>43</v>
      </c>
      <c r="H19119">
        <v>0</v>
      </c>
      <c r="J19119">
        <v>0</v>
      </c>
      <c r="K19119" t="s">
        <v>379</v>
      </c>
    </row>
    <row r="19120" spans="1:11" x14ac:dyDescent="0.3">
      <c r="A19120">
        <v>4115040</v>
      </c>
      <c r="B19120" t="s">
        <v>234</v>
      </c>
      <c r="C19120" t="s">
        <v>328</v>
      </c>
      <c r="D19120">
        <v>2023.03</v>
      </c>
      <c r="E19120" t="s">
        <v>41</v>
      </c>
      <c r="F19120" t="s">
        <v>42</v>
      </c>
      <c r="G19120" t="s">
        <v>43</v>
      </c>
      <c r="H19120">
        <v>0</v>
      </c>
      <c r="J19120">
        <v>0</v>
      </c>
      <c r="K19120" t="s">
        <v>379</v>
      </c>
    </row>
    <row r="19121" spans="1:11" x14ac:dyDescent="0.3">
      <c r="A19121">
        <v>4115040</v>
      </c>
      <c r="B19121" t="s">
        <v>234</v>
      </c>
      <c r="C19121" t="s">
        <v>331</v>
      </c>
      <c r="D19121">
        <v>2023.04</v>
      </c>
      <c r="E19121" t="s">
        <v>41</v>
      </c>
      <c r="F19121" t="s">
        <v>42</v>
      </c>
      <c r="G19121" t="s">
        <v>43</v>
      </c>
      <c r="H19121">
        <v>0</v>
      </c>
      <c r="J19121">
        <v>0</v>
      </c>
      <c r="K19121" t="s">
        <v>379</v>
      </c>
    </row>
    <row r="19122" spans="1:11" x14ac:dyDescent="0.3">
      <c r="A19122">
        <v>4115040</v>
      </c>
      <c r="B19122" t="s">
        <v>234</v>
      </c>
      <c r="C19122" t="s">
        <v>333</v>
      </c>
      <c r="D19122">
        <v>2023.05</v>
      </c>
      <c r="E19122" t="s">
        <v>41</v>
      </c>
      <c r="F19122" t="s">
        <v>42</v>
      </c>
      <c r="G19122" t="s">
        <v>43</v>
      </c>
      <c r="H19122">
        <v>0</v>
      </c>
      <c r="J19122">
        <v>0</v>
      </c>
      <c r="K19122" t="s">
        <v>379</v>
      </c>
    </row>
    <row r="19123" spans="1:11" x14ac:dyDescent="0.3">
      <c r="A19123">
        <v>4115040</v>
      </c>
      <c r="B19123" t="s">
        <v>234</v>
      </c>
      <c r="C19123" t="s">
        <v>342</v>
      </c>
      <c r="D19123">
        <v>2023.06</v>
      </c>
      <c r="E19123" t="s">
        <v>41</v>
      </c>
      <c r="F19123" t="s">
        <v>42</v>
      </c>
      <c r="G19123" t="s">
        <v>43</v>
      </c>
      <c r="H19123">
        <v>0</v>
      </c>
      <c r="J19123">
        <v>0</v>
      </c>
      <c r="K19123" t="s">
        <v>379</v>
      </c>
    </row>
    <row r="19124" spans="1:11" x14ac:dyDescent="0.3">
      <c r="A19124">
        <v>4115040</v>
      </c>
      <c r="B19124" t="s">
        <v>234</v>
      </c>
      <c r="C19124" t="s">
        <v>346</v>
      </c>
      <c r="D19124">
        <v>2023.07</v>
      </c>
      <c r="E19124" t="s">
        <v>41</v>
      </c>
      <c r="F19124" t="s">
        <v>42</v>
      </c>
      <c r="G19124" t="s">
        <v>43</v>
      </c>
      <c r="H19124">
        <v>0</v>
      </c>
      <c r="J19124">
        <v>0</v>
      </c>
      <c r="K19124" t="s">
        <v>379</v>
      </c>
    </row>
    <row r="19125" spans="1:11" x14ac:dyDescent="0.3">
      <c r="A19125">
        <v>4115040</v>
      </c>
      <c r="B19125" t="s">
        <v>234</v>
      </c>
      <c r="C19125" t="s">
        <v>347</v>
      </c>
      <c r="D19125">
        <v>2023.08</v>
      </c>
      <c r="E19125" t="s">
        <v>41</v>
      </c>
      <c r="F19125" t="s">
        <v>42</v>
      </c>
      <c r="G19125" t="s">
        <v>43</v>
      </c>
      <c r="H19125">
        <v>0</v>
      </c>
      <c r="J19125">
        <v>0</v>
      </c>
      <c r="K19125" t="s">
        <v>379</v>
      </c>
    </row>
    <row r="19126" spans="1:11" x14ac:dyDescent="0.3">
      <c r="A19126">
        <v>4115040</v>
      </c>
      <c r="B19126" t="s">
        <v>234</v>
      </c>
      <c r="C19126" t="s">
        <v>382</v>
      </c>
      <c r="D19126">
        <v>2023.09</v>
      </c>
      <c r="E19126" t="s">
        <v>41</v>
      </c>
      <c r="F19126" t="s">
        <v>42</v>
      </c>
      <c r="G19126" t="s">
        <v>43</v>
      </c>
      <c r="H19126">
        <v>0</v>
      </c>
      <c r="J19126">
        <v>0</v>
      </c>
      <c r="K19126" t="s">
        <v>379</v>
      </c>
    </row>
    <row r="19127" spans="1:11" x14ac:dyDescent="0.3">
      <c r="A19127">
        <v>4115040</v>
      </c>
      <c r="B19127" t="s">
        <v>234</v>
      </c>
      <c r="C19127" t="s">
        <v>383</v>
      </c>
      <c r="D19127">
        <v>2023.1</v>
      </c>
      <c r="E19127" t="s">
        <v>41</v>
      </c>
      <c r="F19127" t="s">
        <v>42</v>
      </c>
      <c r="G19127" t="s">
        <v>43</v>
      </c>
      <c r="H19127">
        <v>0</v>
      </c>
      <c r="J19127">
        <v>0</v>
      </c>
      <c r="K19127" t="s">
        <v>379</v>
      </c>
    </row>
    <row r="19128" spans="1:11" x14ac:dyDescent="0.3">
      <c r="A19128">
        <v>4115040</v>
      </c>
      <c r="B19128" t="s">
        <v>234</v>
      </c>
      <c r="C19128" t="s">
        <v>384</v>
      </c>
      <c r="D19128">
        <v>2023.11</v>
      </c>
      <c r="E19128" t="s">
        <v>41</v>
      </c>
      <c r="F19128" t="s">
        <v>42</v>
      </c>
      <c r="G19128" t="s">
        <v>43</v>
      </c>
      <c r="H19128">
        <v>0</v>
      </c>
      <c r="J19128">
        <v>0</v>
      </c>
      <c r="K19128" t="s">
        <v>379</v>
      </c>
    </row>
    <row r="19129" spans="1:11" x14ac:dyDescent="0.3">
      <c r="A19129">
        <v>4115040</v>
      </c>
      <c r="B19129" t="s">
        <v>234</v>
      </c>
      <c r="C19129" t="s">
        <v>385</v>
      </c>
      <c r="D19129">
        <v>2023.12</v>
      </c>
      <c r="E19129" t="s">
        <v>41</v>
      </c>
      <c r="F19129" t="s">
        <v>42</v>
      </c>
      <c r="G19129" t="s">
        <v>43</v>
      </c>
      <c r="H19129">
        <v>0</v>
      </c>
      <c r="J19129">
        <v>0</v>
      </c>
      <c r="K19129" t="s">
        <v>379</v>
      </c>
    </row>
    <row r="19130" spans="1:11" x14ac:dyDescent="0.3">
      <c r="A19130">
        <v>4115040</v>
      </c>
      <c r="B19130" t="s">
        <v>234</v>
      </c>
      <c r="C19130" t="s">
        <v>386</v>
      </c>
      <c r="D19130">
        <v>2024.01</v>
      </c>
      <c r="E19130" t="s">
        <v>41</v>
      </c>
      <c r="F19130" t="s">
        <v>42</v>
      </c>
      <c r="G19130" t="s">
        <v>43</v>
      </c>
      <c r="H19130">
        <v>0</v>
      </c>
      <c r="J19130">
        <v>0</v>
      </c>
      <c r="K19130" t="s">
        <v>379</v>
      </c>
    </row>
    <row r="19131" spans="1:11" x14ac:dyDescent="0.3">
      <c r="A19131">
        <v>4115040</v>
      </c>
      <c r="B19131" t="s">
        <v>234</v>
      </c>
      <c r="C19131" t="s">
        <v>387</v>
      </c>
      <c r="D19131">
        <v>2024.02</v>
      </c>
      <c r="E19131" t="s">
        <v>41</v>
      </c>
      <c r="F19131" t="s">
        <v>42</v>
      </c>
      <c r="G19131" t="s">
        <v>43</v>
      </c>
      <c r="H19131">
        <v>0</v>
      </c>
      <c r="J19131">
        <v>0</v>
      </c>
      <c r="K19131" t="s">
        <v>379</v>
      </c>
    </row>
    <row r="19132" spans="1:11" x14ac:dyDescent="0.3">
      <c r="A19132">
        <v>4115040</v>
      </c>
      <c r="B19132" t="s">
        <v>234</v>
      </c>
      <c r="C19132" t="s">
        <v>388</v>
      </c>
      <c r="D19132">
        <v>2024.03</v>
      </c>
      <c r="E19132" t="s">
        <v>41</v>
      </c>
      <c r="F19132" t="s">
        <v>42</v>
      </c>
      <c r="G19132" t="s">
        <v>43</v>
      </c>
      <c r="H19132">
        <v>0</v>
      </c>
      <c r="J19132">
        <v>0</v>
      </c>
      <c r="K19132" t="s">
        <v>379</v>
      </c>
    </row>
    <row r="19133" spans="1:11" x14ac:dyDescent="0.3">
      <c r="A19133">
        <v>4115040</v>
      </c>
      <c r="B19133" t="s">
        <v>234</v>
      </c>
      <c r="C19133" t="s">
        <v>389</v>
      </c>
      <c r="D19133">
        <v>2024.04</v>
      </c>
      <c r="E19133" t="s">
        <v>41</v>
      </c>
      <c r="F19133" t="s">
        <v>42</v>
      </c>
      <c r="G19133" t="s">
        <v>43</v>
      </c>
      <c r="H19133">
        <v>0</v>
      </c>
      <c r="J19133">
        <v>0</v>
      </c>
      <c r="K19133" t="s">
        <v>379</v>
      </c>
    </row>
    <row r="19134" spans="1:11" x14ac:dyDescent="0.3">
      <c r="A19134">
        <v>4115040</v>
      </c>
      <c r="B19134" t="s">
        <v>234</v>
      </c>
      <c r="C19134" t="s">
        <v>390</v>
      </c>
      <c r="D19134">
        <v>2024.05</v>
      </c>
      <c r="E19134" t="s">
        <v>41</v>
      </c>
      <c r="F19134" t="s">
        <v>42</v>
      </c>
      <c r="G19134" t="s">
        <v>43</v>
      </c>
      <c r="H19134">
        <v>0</v>
      </c>
      <c r="J19134">
        <v>0</v>
      </c>
      <c r="K19134" t="s">
        <v>379</v>
      </c>
    </row>
    <row r="19135" spans="1:11" x14ac:dyDescent="0.3">
      <c r="A19135">
        <v>4115040</v>
      </c>
      <c r="B19135" t="s">
        <v>234</v>
      </c>
      <c r="C19135" t="s">
        <v>391</v>
      </c>
      <c r="D19135">
        <v>2024.06</v>
      </c>
      <c r="E19135" t="s">
        <v>41</v>
      </c>
      <c r="F19135" t="s">
        <v>42</v>
      </c>
      <c r="G19135" t="s">
        <v>43</v>
      </c>
      <c r="H19135">
        <v>0</v>
      </c>
      <c r="J19135">
        <v>0</v>
      </c>
      <c r="K19135" t="s">
        <v>379</v>
      </c>
    </row>
    <row r="19136" spans="1:11" x14ac:dyDescent="0.3">
      <c r="A19136">
        <v>4115040</v>
      </c>
      <c r="B19136" t="s">
        <v>234</v>
      </c>
      <c r="C19136" t="s">
        <v>471</v>
      </c>
      <c r="D19136">
        <v>2024.07</v>
      </c>
      <c r="E19136" t="s">
        <v>41</v>
      </c>
      <c r="F19136" t="s">
        <v>42</v>
      </c>
      <c r="G19136" t="s">
        <v>43</v>
      </c>
      <c r="H19136">
        <v>0</v>
      </c>
      <c r="J19136">
        <v>0</v>
      </c>
      <c r="K19136" t="s">
        <v>379</v>
      </c>
    </row>
    <row r="19137" spans="1:11" x14ac:dyDescent="0.3">
      <c r="A19137">
        <v>4115040</v>
      </c>
      <c r="B19137" t="s">
        <v>234</v>
      </c>
      <c r="C19137" t="s">
        <v>472</v>
      </c>
      <c r="D19137">
        <v>2024.08</v>
      </c>
      <c r="E19137" t="s">
        <v>41</v>
      </c>
      <c r="F19137" t="s">
        <v>42</v>
      </c>
      <c r="G19137" t="s">
        <v>43</v>
      </c>
      <c r="H19137">
        <v>0</v>
      </c>
      <c r="J19137">
        <v>0</v>
      </c>
      <c r="K19137" t="s">
        <v>379</v>
      </c>
    </row>
    <row r="19138" spans="1:11" x14ac:dyDescent="0.3">
      <c r="A19138">
        <v>4115040</v>
      </c>
      <c r="B19138" t="s">
        <v>234</v>
      </c>
      <c r="C19138" t="s">
        <v>473</v>
      </c>
      <c r="D19138">
        <v>2024.09</v>
      </c>
      <c r="E19138" t="s">
        <v>41</v>
      </c>
      <c r="F19138" t="s">
        <v>42</v>
      </c>
      <c r="G19138" t="s">
        <v>43</v>
      </c>
      <c r="H19138">
        <v>0</v>
      </c>
      <c r="J19138">
        <v>0</v>
      </c>
      <c r="K19138" t="s">
        <v>379</v>
      </c>
    </row>
    <row r="19139" spans="1:11" x14ac:dyDescent="0.3">
      <c r="A19139">
        <v>4115040</v>
      </c>
      <c r="B19139" t="s">
        <v>234</v>
      </c>
      <c r="C19139" t="s">
        <v>474</v>
      </c>
      <c r="D19139">
        <v>2024.1</v>
      </c>
      <c r="E19139" t="s">
        <v>41</v>
      </c>
      <c r="F19139" t="s">
        <v>42</v>
      </c>
      <c r="G19139" t="s">
        <v>43</v>
      </c>
      <c r="H19139">
        <v>0</v>
      </c>
      <c r="J19139">
        <v>0</v>
      </c>
      <c r="K19139" t="s">
        <v>379</v>
      </c>
    </row>
    <row r="19140" spans="1:11" x14ac:dyDescent="0.3">
      <c r="A19140">
        <v>4115040</v>
      </c>
      <c r="B19140" t="s">
        <v>234</v>
      </c>
      <c r="C19140" t="s">
        <v>475</v>
      </c>
      <c r="D19140">
        <v>2024.11</v>
      </c>
      <c r="E19140" t="s">
        <v>41</v>
      </c>
      <c r="F19140" t="s">
        <v>42</v>
      </c>
      <c r="G19140" t="s">
        <v>43</v>
      </c>
      <c r="H19140">
        <v>0</v>
      </c>
      <c r="J19140">
        <v>0</v>
      </c>
      <c r="K19140" t="s">
        <v>379</v>
      </c>
    </row>
    <row r="19141" spans="1:11" x14ac:dyDescent="0.3">
      <c r="A19141">
        <v>4115040</v>
      </c>
      <c r="B19141" t="s">
        <v>234</v>
      </c>
      <c r="C19141" t="s">
        <v>476</v>
      </c>
      <c r="D19141">
        <v>2024.12</v>
      </c>
      <c r="E19141" t="s">
        <v>41</v>
      </c>
      <c r="F19141" t="s">
        <v>42</v>
      </c>
      <c r="G19141" t="s">
        <v>43</v>
      </c>
      <c r="H19141">
        <v>0</v>
      </c>
      <c r="J19141">
        <v>0</v>
      </c>
      <c r="K19141" t="s">
        <v>379</v>
      </c>
    </row>
    <row r="19142" spans="1:11" x14ac:dyDescent="0.3">
      <c r="A19142">
        <v>4115040</v>
      </c>
      <c r="B19142" t="s">
        <v>234</v>
      </c>
      <c r="C19142" t="s">
        <v>477</v>
      </c>
      <c r="D19142">
        <v>2025.01</v>
      </c>
      <c r="E19142" t="s">
        <v>41</v>
      </c>
      <c r="F19142" t="s">
        <v>42</v>
      </c>
      <c r="G19142" t="s">
        <v>43</v>
      </c>
      <c r="H19142">
        <v>0</v>
      </c>
      <c r="J19142">
        <v>0</v>
      </c>
      <c r="K19142" t="s">
        <v>379</v>
      </c>
    </row>
    <row r="19143" spans="1:11" x14ac:dyDescent="0.3">
      <c r="A19143">
        <v>4115040</v>
      </c>
      <c r="B19143" t="s">
        <v>234</v>
      </c>
      <c r="C19143" t="s">
        <v>478</v>
      </c>
      <c r="D19143">
        <v>2025.02</v>
      </c>
      <c r="E19143" t="s">
        <v>41</v>
      </c>
      <c r="F19143" t="s">
        <v>42</v>
      </c>
      <c r="G19143" t="s">
        <v>43</v>
      </c>
      <c r="H19143">
        <v>0</v>
      </c>
      <c r="J19143">
        <v>0</v>
      </c>
      <c r="K19143" t="s">
        <v>379</v>
      </c>
    </row>
    <row r="19144" spans="1:11" x14ac:dyDescent="0.3">
      <c r="A19144">
        <v>4115040</v>
      </c>
      <c r="B19144" t="s">
        <v>234</v>
      </c>
      <c r="C19144" t="s">
        <v>479</v>
      </c>
      <c r="D19144">
        <v>2025.03</v>
      </c>
      <c r="E19144" t="s">
        <v>41</v>
      </c>
      <c r="F19144" t="s">
        <v>42</v>
      </c>
      <c r="G19144" t="s">
        <v>43</v>
      </c>
      <c r="H19144">
        <v>0</v>
      </c>
      <c r="J19144">
        <v>0</v>
      </c>
      <c r="K19144" t="s">
        <v>379</v>
      </c>
    </row>
    <row r="19145" spans="1:11" x14ac:dyDescent="0.3">
      <c r="A19145">
        <v>4115040</v>
      </c>
      <c r="B19145" t="s">
        <v>234</v>
      </c>
      <c r="C19145" t="s">
        <v>480</v>
      </c>
      <c r="D19145">
        <v>2025.04</v>
      </c>
      <c r="E19145" t="s">
        <v>41</v>
      </c>
      <c r="F19145" t="s">
        <v>42</v>
      </c>
      <c r="G19145" t="s">
        <v>43</v>
      </c>
      <c r="H19145">
        <v>0</v>
      </c>
      <c r="J19145">
        <v>0</v>
      </c>
      <c r="K19145" t="s">
        <v>379</v>
      </c>
    </row>
    <row r="19146" spans="1:11" x14ac:dyDescent="0.3">
      <c r="A19146">
        <v>4115040</v>
      </c>
      <c r="B19146" t="s">
        <v>234</v>
      </c>
      <c r="C19146" t="s">
        <v>481</v>
      </c>
      <c r="D19146">
        <v>2025.05</v>
      </c>
      <c r="E19146" t="s">
        <v>41</v>
      </c>
      <c r="F19146" t="s">
        <v>42</v>
      </c>
      <c r="G19146" t="s">
        <v>43</v>
      </c>
      <c r="H19146">
        <v>0</v>
      </c>
      <c r="J19146">
        <v>0</v>
      </c>
      <c r="K19146" t="s">
        <v>379</v>
      </c>
    </row>
    <row r="19147" spans="1:11" x14ac:dyDescent="0.3">
      <c r="A19147">
        <v>4115040</v>
      </c>
      <c r="B19147" t="s">
        <v>234</v>
      </c>
      <c r="C19147" t="s">
        <v>482</v>
      </c>
      <c r="D19147">
        <v>2025.06</v>
      </c>
      <c r="E19147" t="s">
        <v>41</v>
      </c>
      <c r="F19147" t="s">
        <v>42</v>
      </c>
      <c r="G19147" t="s">
        <v>43</v>
      </c>
      <c r="H19147">
        <v>0</v>
      </c>
      <c r="J19147">
        <v>0</v>
      </c>
      <c r="K19147" t="s">
        <v>379</v>
      </c>
    </row>
    <row r="19148" spans="1:11" x14ac:dyDescent="0.3">
      <c r="A19148">
        <v>4115040</v>
      </c>
      <c r="B19148" t="s">
        <v>234</v>
      </c>
      <c r="C19148" t="s">
        <v>550</v>
      </c>
      <c r="D19148">
        <v>2025.07</v>
      </c>
      <c r="E19148" t="s">
        <v>41</v>
      </c>
      <c r="F19148" t="s">
        <v>42</v>
      </c>
      <c r="G19148" t="s">
        <v>43</v>
      </c>
      <c r="H19148">
        <v>0</v>
      </c>
      <c r="J19148">
        <v>0</v>
      </c>
      <c r="K19148" t="s">
        <v>379</v>
      </c>
    </row>
    <row r="19149" spans="1:11" x14ac:dyDescent="0.3">
      <c r="A19149">
        <v>4115040</v>
      </c>
      <c r="B19149" t="s">
        <v>234</v>
      </c>
      <c r="C19149" t="s">
        <v>551</v>
      </c>
      <c r="D19149">
        <v>2025.08</v>
      </c>
      <c r="E19149" t="s">
        <v>41</v>
      </c>
      <c r="F19149" t="s">
        <v>42</v>
      </c>
      <c r="G19149" t="s">
        <v>43</v>
      </c>
      <c r="H19149">
        <v>0</v>
      </c>
      <c r="J19149">
        <v>0</v>
      </c>
      <c r="K19149" t="s">
        <v>379</v>
      </c>
    </row>
    <row r="19150" spans="1:11" x14ac:dyDescent="0.3">
      <c r="A19150">
        <v>4115040</v>
      </c>
      <c r="B19150" t="s">
        <v>234</v>
      </c>
      <c r="C19150" t="s">
        <v>552</v>
      </c>
      <c r="D19150">
        <v>2025.09</v>
      </c>
      <c r="E19150" t="s">
        <v>41</v>
      </c>
      <c r="F19150" t="s">
        <v>42</v>
      </c>
      <c r="G19150" t="s">
        <v>43</v>
      </c>
      <c r="H19150">
        <v>0</v>
      </c>
      <c r="J19150">
        <v>0</v>
      </c>
      <c r="K19150" t="s">
        <v>379</v>
      </c>
    </row>
    <row r="19151" spans="1:11" x14ac:dyDescent="0.3">
      <c r="A19151">
        <v>4115040</v>
      </c>
      <c r="B19151" t="s">
        <v>234</v>
      </c>
      <c r="C19151" t="s">
        <v>553</v>
      </c>
      <c r="D19151">
        <v>2025.1</v>
      </c>
      <c r="E19151" t="s">
        <v>41</v>
      </c>
      <c r="F19151" t="s">
        <v>42</v>
      </c>
      <c r="G19151" t="s">
        <v>43</v>
      </c>
      <c r="H19151">
        <v>0</v>
      </c>
      <c r="J19151">
        <v>0</v>
      </c>
      <c r="K19151" t="s">
        <v>379</v>
      </c>
    </row>
    <row r="19152" spans="1:11" x14ac:dyDescent="0.3">
      <c r="A19152">
        <v>4115040</v>
      </c>
      <c r="B19152" t="s">
        <v>234</v>
      </c>
      <c r="C19152" t="s">
        <v>554</v>
      </c>
      <c r="D19152">
        <v>2025.11</v>
      </c>
      <c r="E19152" t="s">
        <v>41</v>
      </c>
      <c r="F19152" t="s">
        <v>42</v>
      </c>
      <c r="G19152" t="s">
        <v>43</v>
      </c>
      <c r="H19152">
        <v>0</v>
      </c>
      <c r="J19152">
        <v>0</v>
      </c>
      <c r="K19152" t="s">
        <v>379</v>
      </c>
    </row>
    <row r="19153" spans="1:11" x14ac:dyDescent="0.3">
      <c r="A19153">
        <v>4115040</v>
      </c>
      <c r="B19153" t="s">
        <v>234</v>
      </c>
      <c r="C19153" t="s">
        <v>555</v>
      </c>
      <c r="D19153">
        <v>2025.12</v>
      </c>
      <c r="E19153" t="s">
        <v>41</v>
      </c>
      <c r="F19153" t="s">
        <v>42</v>
      </c>
      <c r="G19153" t="s">
        <v>43</v>
      </c>
      <c r="H19153">
        <v>0</v>
      </c>
      <c r="J19153">
        <v>0</v>
      </c>
      <c r="K19153" t="s">
        <v>379</v>
      </c>
    </row>
    <row r="19154" spans="1:11" x14ac:dyDescent="0.3">
      <c r="A19154">
        <v>4115040</v>
      </c>
      <c r="B19154" t="s">
        <v>234</v>
      </c>
      <c r="C19154" t="s">
        <v>556</v>
      </c>
      <c r="D19154">
        <v>2026.01</v>
      </c>
      <c r="E19154" t="s">
        <v>41</v>
      </c>
      <c r="F19154" t="s">
        <v>42</v>
      </c>
      <c r="G19154" t="s">
        <v>43</v>
      </c>
      <c r="H19154">
        <v>0</v>
      </c>
      <c r="J19154">
        <v>0</v>
      </c>
      <c r="K19154" t="s">
        <v>379</v>
      </c>
    </row>
    <row r="19155" spans="1:11" x14ac:dyDescent="0.3">
      <c r="A19155">
        <v>4115040</v>
      </c>
      <c r="B19155" t="s">
        <v>234</v>
      </c>
      <c r="C19155" t="s">
        <v>557</v>
      </c>
      <c r="D19155">
        <v>2026.02</v>
      </c>
      <c r="E19155" t="s">
        <v>41</v>
      </c>
      <c r="F19155" t="s">
        <v>42</v>
      </c>
      <c r="G19155" t="s">
        <v>43</v>
      </c>
      <c r="H19155">
        <v>0</v>
      </c>
      <c r="J19155">
        <v>0</v>
      </c>
      <c r="K19155" t="s">
        <v>379</v>
      </c>
    </row>
    <row r="19156" spans="1:11" x14ac:dyDescent="0.3">
      <c r="A19156">
        <v>4115040</v>
      </c>
      <c r="B19156" t="s">
        <v>234</v>
      </c>
      <c r="C19156" t="s">
        <v>558</v>
      </c>
      <c r="D19156">
        <v>2026.03</v>
      </c>
      <c r="E19156" t="s">
        <v>41</v>
      </c>
      <c r="F19156" t="s">
        <v>42</v>
      </c>
      <c r="G19156" t="s">
        <v>43</v>
      </c>
      <c r="H19156">
        <v>0</v>
      </c>
      <c r="J19156">
        <v>0</v>
      </c>
      <c r="K19156" t="s">
        <v>379</v>
      </c>
    </row>
    <row r="19157" spans="1:11" x14ac:dyDescent="0.3">
      <c r="A19157">
        <v>4115040</v>
      </c>
      <c r="B19157" t="s">
        <v>234</v>
      </c>
      <c r="C19157" t="s">
        <v>559</v>
      </c>
      <c r="D19157">
        <v>2026.04</v>
      </c>
      <c r="E19157" t="s">
        <v>41</v>
      </c>
      <c r="F19157" t="s">
        <v>42</v>
      </c>
      <c r="G19157" t="s">
        <v>43</v>
      </c>
      <c r="H19157">
        <v>0</v>
      </c>
      <c r="J19157">
        <v>0</v>
      </c>
      <c r="K19157" t="s">
        <v>379</v>
      </c>
    </row>
    <row r="19158" spans="1:11" x14ac:dyDescent="0.3">
      <c r="A19158">
        <v>4115040</v>
      </c>
      <c r="B19158" t="s">
        <v>234</v>
      </c>
      <c r="C19158" t="s">
        <v>560</v>
      </c>
      <c r="D19158">
        <v>2026.05</v>
      </c>
      <c r="E19158" t="s">
        <v>41</v>
      </c>
      <c r="F19158" t="s">
        <v>42</v>
      </c>
      <c r="G19158" t="s">
        <v>43</v>
      </c>
      <c r="H19158">
        <v>0</v>
      </c>
      <c r="J19158">
        <v>0</v>
      </c>
      <c r="K19158" t="s">
        <v>379</v>
      </c>
    </row>
    <row r="19159" spans="1:11" x14ac:dyDescent="0.3">
      <c r="A19159">
        <v>4115040</v>
      </c>
      <c r="B19159" t="s">
        <v>234</v>
      </c>
      <c r="C19159" t="s">
        <v>561</v>
      </c>
      <c r="D19159">
        <v>2026.06</v>
      </c>
      <c r="E19159" t="s">
        <v>41</v>
      </c>
      <c r="F19159" t="s">
        <v>42</v>
      </c>
      <c r="G19159" t="s">
        <v>43</v>
      </c>
      <c r="H19159">
        <v>0</v>
      </c>
      <c r="J19159">
        <v>0</v>
      </c>
      <c r="K19159" t="s">
        <v>379</v>
      </c>
    </row>
    <row r="19160" spans="1:11" x14ac:dyDescent="0.3">
      <c r="A19160">
        <v>4115041</v>
      </c>
      <c r="B19160" t="s">
        <v>235</v>
      </c>
      <c r="C19160" t="s">
        <v>295</v>
      </c>
      <c r="D19160">
        <v>2022.07</v>
      </c>
      <c r="E19160" t="s">
        <v>41</v>
      </c>
      <c r="F19160" t="s">
        <v>116</v>
      </c>
      <c r="G19160" t="s">
        <v>43</v>
      </c>
      <c r="H19160">
        <v>0</v>
      </c>
      <c r="J19160">
        <v>0</v>
      </c>
      <c r="K19160" t="s">
        <v>379</v>
      </c>
    </row>
    <row r="19161" spans="1:11" x14ac:dyDescent="0.3">
      <c r="A19161">
        <v>4115041</v>
      </c>
      <c r="B19161" t="s">
        <v>235</v>
      </c>
      <c r="C19161" t="s">
        <v>301</v>
      </c>
      <c r="D19161">
        <v>2022.08</v>
      </c>
      <c r="E19161" t="s">
        <v>41</v>
      </c>
      <c r="F19161" t="s">
        <v>116</v>
      </c>
      <c r="G19161" t="s">
        <v>43</v>
      </c>
      <c r="H19161">
        <v>0</v>
      </c>
      <c r="J19161">
        <v>0</v>
      </c>
      <c r="K19161" t="s">
        <v>379</v>
      </c>
    </row>
    <row r="19162" spans="1:11" x14ac:dyDescent="0.3">
      <c r="A19162">
        <v>4115041</v>
      </c>
      <c r="B19162" t="s">
        <v>235</v>
      </c>
      <c r="C19162" t="s">
        <v>304</v>
      </c>
      <c r="D19162">
        <v>2022.09</v>
      </c>
      <c r="E19162" t="s">
        <v>41</v>
      </c>
      <c r="F19162" t="s">
        <v>116</v>
      </c>
      <c r="G19162" t="s">
        <v>43</v>
      </c>
      <c r="H19162">
        <v>0</v>
      </c>
      <c r="J19162">
        <v>0</v>
      </c>
      <c r="K19162" t="s">
        <v>379</v>
      </c>
    </row>
    <row r="19163" spans="1:11" x14ac:dyDescent="0.3">
      <c r="A19163">
        <v>4115041</v>
      </c>
      <c r="B19163" t="s">
        <v>235</v>
      </c>
      <c r="C19163" t="s">
        <v>308</v>
      </c>
      <c r="D19163">
        <v>2022.1</v>
      </c>
      <c r="E19163" t="s">
        <v>41</v>
      </c>
      <c r="F19163" t="s">
        <v>116</v>
      </c>
      <c r="G19163" t="s">
        <v>43</v>
      </c>
      <c r="H19163">
        <v>0</v>
      </c>
      <c r="J19163">
        <v>0</v>
      </c>
      <c r="K19163" t="s">
        <v>379</v>
      </c>
    </row>
    <row r="19164" spans="1:11" x14ac:dyDescent="0.3">
      <c r="A19164">
        <v>4115041</v>
      </c>
      <c r="B19164" t="s">
        <v>235</v>
      </c>
      <c r="C19164" t="s">
        <v>313</v>
      </c>
      <c r="D19164">
        <v>2022.11</v>
      </c>
      <c r="E19164" t="s">
        <v>41</v>
      </c>
      <c r="F19164" t="s">
        <v>116</v>
      </c>
      <c r="G19164" t="s">
        <v>43</v>
      </c>
      <c r="H19164">
        <v>0</v>
      </c>
      <c r="J19164">
        <v>0</v>
      </c>
      <c r="K19164" t="s">
        <v>379</v>
      </c>
    </row>
    <row r="19165" spans="1:11" x14ac:dyDescent="0.3">
      <c r="A19165">
        <v>4115041</v>
      </c>
      <c r="B19165" t="s">
        <v>235</v>
      </c>
      <c r="C19165" t="s">
        <v>317</v>
      </c>
      <c r="D19165">
        <v>2022.12</v>
      </c>
      <c r="E19165" t="s">
        <v>41</v>
      </c>
      <c r="F19165" t="s">
        <v>116</v>
      </c>
      <c r="G19165" t="s">
        <v>43</v>
      </c>
      <c r="H19165">
        <v>0</v>
      </c>
      <c r="J19165">
        <v>0</v>
      </c>
      <c r="K19165" t="s">
        <v>379</v>
      </c>
    </row>
    <row r="19166" spans="1:11" x14ac:dyDescent="0.3">
      <c r="A19166">
        <v>4115041</v>
      </c>
      <c r="B19166" t="s">
        <v>235</v>
      </c>
      <c r="C19166" t="s">
        <v>320</v>
      </c>
      <c r="D19166">
        <v>2023.01</v>
      </c>
      <c r="E19166" t="s">
        <v>41</v>
      </c>
      <c r="F19166" t="s">
        <v>116</v>
      </c>
      <c r="G19166" t="s">
        <v>43</v>
      </c>
      <c r="H19166">
        <v>0</v>
      </c>
      <c r="J19166">
        <v>0</v>
      </c>
      <c r="K19166" t="s">
        <v>379</v>
      </c>
    </row>
    <row r="19167" spans="1:11" x14ac:dyDescent="0.3">
      <c r="A19167">
        <v>4115041</v>
      </c>
      <c r="B19167" t="s">
        <v>235</v>
      </c>
      <c r="C19167" t="s">
        <v>325</v>
      </c>
      <c r="D19167">
        <v>2023.02</v>
      </c>
      <c r="E19167" t="s">
        <v>41</v>
      </c>
      <c r="F19167" t="s">
        <v>116</v>
      </c>
      <c r="G19167" t="s">
        <v>43</v>
      </c>
      <c r="H19167">
        <v>0</v>
      </c>
      <c r="J19167">
        <v>0</v>
      </c>
      <c r="K19167" t="s">
        <v>379</v>
      </c>
    </row>
    <row r="19168" spans="1:11" x14ac:dyDescent="0.3">
      <c r="A19168">
        <v>4115041</v>
      </c>
      <c r="B19168" t="s">
        <v>235</v>
      </c>
      <c r="C19168" t="s">
        <v>328</v>
      </c>
      <c r="D19168">
        <v>2023.03</v>
      </c>
      <c r="E19168" t="s">
        <v>41</v>
      </c>
      <c r="F19168" t="s">
        <v>116</v>
      </c>
      <c r="G19168" t="s">
        <v>43</v>
      </c>
      <c r="H19168">
        <v>0</v>
      </c>
      <c r="J19168">
        <v>0</v>
      </c>
      <c r="K19168" t="s">
        <v>379</v>
      </c>
    </row>
    <row r="19169" spans="1:11" x14ac:dyDescent="0.3">
      <c r="A19169">
        <v>4115041</v>
      </c>
      <c r="B19169" t="s">
        <v>235</v>
      </c>
      <c r="C19169" t="s">
        <v>331</v>
      </c>
      <c r="D19169">
        <v>2023.04</v>
      </c>
      <c r="E19169" t="s">
        <v>41</v>
      </c>
      <c r="F19169" t="s">
        <v>116</v>
      </c>
      <c r="G19169" t="s">
        <v>43</v>
      </c>
      <c r="H19169">
        <v>0</v>
      </c>
      <c r="J19169">
        <v>0</v>
      </c>
      <c r="K19169" t="s">
        <v>379</v>
      </c>
    </row>
    <row r="19170" spans="1:11" x14ac:dyDescent="0.3">
      <c r="A19170">
        <v>4115041</v>
      </c>
      <c r="B19170" t="s">
        <v>235</v>
      </c>
      <c r="C19170" t="s">
        <v>333</v>
      </c>
      <c r="D19170">
        <v>2023.05</v>
      </c>
      <c r="E19170" t="s">
        <v>41</v>
      </c>
      <c r="F19170" t="s">
        <v>116</v>
      </c>
      <c r="G19170" t="s">
        <v>43</v>
      </c>
      <c r="H19170">
        <v>0</v>
      </c>
      <c r="J19170">
        <v>0</v>
      </c>
      <c r="K19170" t="s">
        <v>379</v>
      </c>
    </row>
    <row r="19171" spans="1:11" x14ac:dyDescent="0.3">
      <c r="A19171">
        <v>4115041</v>
      </c>
      <c r="B19171" t="s">
        <v>235</v>
      </c>
      <c r="C19171" t="s">
        <v>342</v>
      </c>
      <c r="D19171">
        <v>2023.06</v>
      </c>
      <c r="E19171" t="s">
        <v>41</v>
      </c>
      <c r="F19171" t="s">
        <v>116</v>
      </c>
      <c r="G19171" t="s">
        <v>43</v>
      </c>
      <c r="H19171">
        <v>0</v>
      </c>
      <c r="J19171">
        <v>0</v>
      </c>
      <c r="K19171" t="s">
        <v>379</v>
      </c>
    </row>
    <row r="19172" spans="1:11" x14ac:dyDescent="0.3">
      <c r="A19172">
        <v>4115041</v>
      </c>
      <c r="B19172" t="s">
        <v>235</v>
      </c>
      <c r="C19172" t="s">
        <v>346</v>
      </c>
      <c r="D19172">
        <v>2023.07</v>
      </c>
      <c r="E19172" t="s">
        <v>41</v>
      </c>
      <c r="F19172" t="s">
        <v>116</v>
      </c>
      <c r="G19172" t="s">
        <v>43</v>
      </c>
      <c r="H19172">
        <v>0</v>
      </c>
      <c r="J19172">
        <v>0</v>
      </c>
      <c r="K19172" t="s">
        <v>379</v>
      </c>
    </row>
    <row r="19173" spans="1:11" x14ac:dyDescent="0.3">
      <c r="A19173">
        <v>4115041</v>
      </c>
      <c r="B19173" t="s">
        <v>235</v>
      </c>
      <c r="C19173" t="s">
        <v>347</v>
      </c>
      <c r="D19173">
        <v>2023.08</v>
      </c>
      <c r="E19173" t="s">
        <v>41</v>
      </c>
      <c r="F19173" t="s">
        <v>116</v>
      </c>
      <c r="G19173" t="s">
        <v>43</v>
      </c>
      <c r="H19173">
        <v>0</v>
      </c>
      <c r="J19173">
        <v>0</v>
      </c>
      <c r="K19173" t="s">
        <v>379</v>
      </c>
    </row>
    <row r="19174" spans="1:11" x14ac:dyDescent="0.3">
      <c r="A19174">
        <v>4115041</v>
      </c>
      <c r="B19174" t="s">
        <v>235</v>
      </c>
      <c r="C19174" t="s">
        <v>382</v>
      </c>
      <c r="D19174">
        <v>2023.09</v>
      </c>
      <c r="E19174" t="s">
        <v>41</v>
      </c>
      <c r="F19174" t="s">
        <v>116</v>
      </c>
      <c r="G19174" t="s">
        <v>43</v>
      </c>
      <c r="H19174">
        <v>0</v>
      </c>
      <c r="J19174">
        <v>0</v>
      </c>
      <c r="K19174" t="s">
        <v>379</v>
      </c>
    </row>
    <row r="19175" spans="1:11" x14ac:dyDescent="0.3">
      <c r="A19175">
        <v>4115041</v>
      </c>
      <c r="B19175" t="s">
        <v>235</v>
      </c>
      <c r="C19175" t="s">
        <v>383</v>
      </c>
      <c r="D19175">
        <v>2023.1</v>
      </c>
      <c r="E19175" t="s">
        <v>41</v>
      </c>
      <c r="F19175" t="s">
        <v>116</v>
      </c>
      <c r="G19175" t="s">
        <v>43</v>
      </c>
      <c r="H19175">
        <v>0</v>
      </c>
      <c r="J19175">
        <v>0</v>
      </c>
      <c r="K19175" t="s">
        <v>379</v>
      </c>
    </row>
    <row r="19176" spans="1:11" x14ac:dyDescent="0.3">
      <c r="A19176">
        <v>4115041</v>
      </c>
      <c r="B19176" t="s">
        <v>235</v>
      </c>
      <c r="C19176" t="s">
        <v>384</v>
      </c>
      <c r="D19176">
        <v>2023.11</v>
      </c>
      <c r="E19176" t="s">
        <v>41</v>
      </c>
      <c r="F19176" t="s">
        <v>116</v>
      </c>
      <c r="G19176" t="s">
        <v>43</v>
      </c>
      <c r="H19176">
        <v>0</v>
      </c>
      <c r="J19176">
        <v>0</v>
      </c>
      <c r="K19176" t="s">
        <v>379</v>
      </c>
    </row>
    <row r="19177" spans="1:11" x14ac:dyDescent="0.3">
      <c r="A19177">
        <v>4115041</v>
      </c>
      <c r="B19177" t="s">
        <v>235</v>
      </c>
      <c r="C19177" t="s">
        <v>385</v>
      </c>
      <c r="D19177">
        <v>2023.12</v>
      </c>
      <c r="E19177" t="s">
        <v>41</v>
      </c>
      <c r="F19177" t="s">
        <v>116</v>
      </c>
      <c r="G19177" t="s">
        <v>43</v>
      </c>
      <c r="H19177">
        <v>0</v>
      </c>
      <c r="J19177">
        <v>0</v>
      </c>
      <c r="K19177" t="s">
        <v>379</v>
      </c>
    </row>
    <row r="19178" spans="1:11" x14ac:dyDescent="0.3">
      <c r="A19178">
        <v>4115041</v>
      </c>
      <c r="B19178" t="s">
        <v>235</v>
      </c>
      <c r="C19178" t="s">
        <v>386</v>
      </c>
      <c r="D19178">
        <v>2024.01</v>
      </c>
      <c r="E19178" t="s">
        <v>41</v>
      </c>
      <c r="F19178" t="s">
        <v>116</v>
      </c>
      <c r="G19178" t="s">
        <v>43</v>
      </c>
      <c r="H19178">
        <v>0</v>
      </c>
      <c r="J19178">
        <v>0</v>
      </c>
      <c r="K19178" t="s">
        <v>379</v>
      </c>
    </row>
    <row r="19179" spans="1:11" x14ac:dyDescent="0.3">
      <c r="A19179">
        <v>4115041</v>
      </c>
      <c r="B19179" t="s">
        <v>235</v>
      </c>
      <c r="C19179" t="s">
        <v>387</v>
      </c>
      <c r="D19179">
        <v>2024.02</v>
      </c>
      <c r="E19179" t="s">
        <v>41</v>
      </c>
      <c r="F19179" t="s">
        <v>116</v>
      </c>
      <c r="G19179" t="s">
        <v>43</v>
      </c>
      <c r="H19179">
        <v>0</v>
      </c>
      <c r="J19179">
        <v>0</v>
      </c>
      <c r="K19179" t="s">
        <v>379</v>
      </c>
    </row>
    <row r="19180" spans="1:11" x14ac:dyDescent="0.3">
      <c r="A19180">
        <v>4115041</v>
      </c>
      <c r="B19180" t="s">
        <v>235</v>
      </c>
      <c r="C19180" t="s">
        <v>388</v>
      </c>
      <c r="D19180">
        <v>2024.03</v>
      </c>
      <c r="E19180" t="s">
        <v>41</v>
      </c>
      <c r="F19180" t="s">
        <v>116</v>
      </c>
      <c r="G19180" t="s">
        <v>43</v>
      </c>
      <c r="H19180">
        <v>0</v>
      </c>
      <c r="J19180">
        <v>0</v>
      </c>
      <c r="K19180" t="s">
        <v>379</v>
      </c>
    </row>
    <row r="19181" spans="1:11" x14ac:dyDescent="0.3">
      <c r="A19181">
        <v>4115041</v>
      </c>
      <c r="B19181" t="s">
        <v>235</v>
      </c>
      <c r="C19181" t="s">
        <v>389</v>
      </c>
      <c r="D19181">
        <v>2024.04</v>
      </c>
      <c r="E19181" t="s">
        <v>41</v>
      </c>
      <c r="F19181" t="s">
        <v>116</v>
      </c>
      <c r="G19181" t="s">
        <v>43</v>
      </c>
      <c r="H19181">
        <v>0</v>
      </c>
      <c r="J19181">
        <v>0</v>
      </c>
      <c r="K19181" t="s">
        <v>379</v>
      </c>
    </row>
    <row r="19182" spans="1:11" x14ac:dyDescent="0.3">
      <c r="A19182">
        <v>4115041</v>
      </c>
      <c r="B19182" t="s">
        <v>235</v>
      </c>
      <c r="C19182" t="s">
        <v>390</v>
      </c>
      <c r="D19182">
        <v>2024.05</v>
      </c>
      <c r="E19182" t="s">
        <v>41</v>
      </c>
      <c r="F19182" t="s">
        <v>116</v>
      </c>
      <c r="G19182" t="s">
        <v>43</v>
      </c>
      <c r="H19182">
        <v>0</v>
      </c>
      <c r="J19182">
        <v>0</v>
      </c>
      <c r="K19182" t="s">
        <v>379</v>
      </c>
    </row>
    <row r="19183" spans="1:11" x14ac:dyDescent="0.3">
      <c r="A19183">
        <v>4115041</v>
      </c>
      <c r="B19183" t="s">
        <v>235</v>
      </c>
      <c r="C19183" t="s">
        <v>391</v>
      </c>
      <c r="D19183">
        <v>2024.06</v>
      </c>
      <c r="E19183" t="s">
        <v>41</v>
      </c>
      <c r="F19183" t="s">
        <v>116</v>
      </c>
      <c r="G19183" t="s">
        <v>43</v>
      </c>
      <c r="H19183">
        <v>0</v>
      </c>
      <c r="J19183">
        <v>0</v>
      </c>
      <c r="K19183" t="s">
        <v>379</v>
      </c>
    </row>
    <row r="19184" spans="1:11" x14ac:dyDescent="0.3">
      <c r="A19184">
        <v>4115041</v>
      </c>
      <c r="B19184" t="s">
        <v>235</v>
      </c>
      <c r="C19184" t="s">
        <v>471</v>
      </c>
      <c r="D19184">
        <v>2024.07</v>
      </c>
      <c r="E19184" t="s">
        <v>41</v>
      </c>
      <c r="F19184" t="s">
        <v>116</v>
      </c>
      <c r="G19184" t="s">
        <v>43</v>
      </c>
      <c r="H19184">
        <v>0</v>
      </c>
      <c r="J19184">
        <v>0</v>
      </c>
      <c r="K19184" t="s">
        <v>379</v>
      </c>
    </row>
    <row r="19185" spans="1:11" x14ac:dyDescent="0.3">
      <c r="A19185">
        <v>4115041</v>
      </c>
      <c r="B19185" t="s">
        <v>235</v>
      </c>
      <c r="C19185" t="s">
        <v>472</v>
      </c>
      <c r="D19185">
        <v>2024.08</v>
      </c>
      <c r="E19185" t="s">
        <v>41</v>
      </c>
      <c r="F19185" t="s">
        <v>116</v>
      </c>
      <c r="G19185" t="s">
        <v>43</v>
      </c>
      <c r="H19185">
        <v>0</v>
      </c>
      <c r="J19185">
        <v>0</v>
      </c>
      <c r="K19185" t="s">
        <v>379</v>
      </c>
    </row>
    <row r="19186" spans="1:11" x14ac:dyDescent="0.3">
      <c r="A19186">
        <v>4115041</v>
      </c>
      <c r="B19186" t="s">
        <v>235</v>
      </c>
      <c r="C19186" t="s">
        <v>473</v>
      </c>
      <c r="D19186">
        <v>2024.09</v>
      </c>
      <c r="E19186" t="s">
        <v>41</v>
      </c>
      <c r="F19186" t="s">
        <v>116</v>
      </c>
      <c r="G19186" t="s">
        <v>43</v>
      </c>
      <c r="H19186">
        <v>0</v>
      </c>
      <c r="J19186">
        <v>0</v>
      </c>
      <c r="K19186" t="s">
        <v>379</v>
      </c>
    </row>
    <row r="19187" spans="1:11" x14ac:dyDescent="0.3">
      <c r="A19187">
        <v>4115041</v>
      </c>
      <c r="B19187" t="s">
        <v>235</v>
      </c>
      <c r="C19187" t="s">
        <v>474</v>
      </c>
      <c r="D19187">
        <v>2024.1</v>
      </c>
      <c r="E19187" t="s">
        <v>41</v>
      </c>
      <c r="F19187" t="s">
        <v>116</v>
      </c>
      <c r="G19187" t="s">
        <v>43</v>
      </c>
      <c r="H19187">
        <v>0</v>
      </c>
      <c r="J19187">
        <v>0</v>
      </c>
      <c r="K19187" t="s">
        <v>379</v>
      </c>
    </row>
    <row r="19188" spans="1:11" x14ac:dyDescent="0.3">
      <c r="A19188">
        <v>4115041</v>
      </c>
      <c r="B19188" t="s">
        <v>235</v>
      </c>
      <c r="C19188" t="s">
        <v>475</v>
      </c>
      <c r="D19188">
        <v>2024.11</v>
      </c>
      <c r="E19188" t="s">
        <v>41</v>
      </c>
      <c r="F19188" t="s">
        <v>116</v>
      </c>
      <c r="G19188" t="s">
        <v>43</v>
      </c>
      <c r="H19188">
        <v>0</v>
      </c>
      <c r="J19188">
        <v>0</v>
      </c>
      <c r="K19188" t="s">
        <v>379</v>
      </c>
    </row>
    <row r="19189" spans="1:11" x14ac:dyDescent="0.3">
      <c r="A19189">
        <v>4115041</v>
      </c>
      <c r="B19189" t="s">
        <v>235</v>
      </c>
      <c r="C19189" t="s">
        <v>476</v>
      </c>
      <c r="D19189">
        <v>2024.12</v>
      </c>
      <c r="E19189" t="s">
        <v>41</v>
      </c>
      <c r="F19189" t="s">
        <v>116</v>
      </c>
      <c r="G19189" t="s">
        <v>43</v>
      </c>
      <c r="H19189">
        <v>0</v>
      </c>
      <c r="J19189">
        <v>0</v>
      </c>
      <c r="K19189" t="s">
        <v>379</v>
      </c>
    </row>
    <row r="19190" spans="1:11" x14ac:dyDescent="0.3">
      <c r="A19190">
        <v>4115041</v>
      </c>
      <c r="B19190" t="s">
        <v>235</v>
      </c>
      <c r="C19190" t="s">
        <v>477</v>
      </c>
      <c r="D19190">
        <v>2025.01</v>
      </c>
      <c r="E19190" t="s">
        <v>41</v>
      </c>
      <c r="F19190" t="s">
        <v>116</v>
      </c>
      <c r="G19190" t="s">
        <v>43</v>
      </c>
      <c r="H19190">
        <v>0</v>
      </c>
      <c r="J19190">
        <v>0</v>
      </c>
      <c r="K19190" t="s">
        <v>379</v>
      </c>
    </row>
    <row r="19191" spans="1:11" x14ac:dyDescent="0.3">
      <c r="A19191">
        <v>4115041</v>
      </c>
      <c r="B19191" t="s">
        <v>235</v>
      </c>
      <c r="C19191" t="s">
        <v>478</v>
      </c>
      <c r="D19191">
        <v>2025.02</v>
      </c>
      <c r="E19191" t="s">
        <v>41</v>
      </c>
      <c r="F19191" t="s">
        <v>116</v>
      </c>
      <c r="G19191" t="s">
        <v>43</v>
      </c>
      <c r="H19191">
        <v>0</v>
      </c>
      <c r="J19191">
        <v>0</v>
      </c>
      <c r="K19191" t="s">
        <v>379</v>
      </c>
    </row>
    <row r="19192" spans="1:11" x14ac:dyDescent="0.3">
      <c r="A19192">
        <v>4115041</v>
      </c>
      <c r="B19192" t="s">
        <v>235</v>
      </c>
      <c r="C19192" t="s">
        <v>479</v>
      </c>
      <c r="D19192">
        <v>2025.03</v>
      </c>
      <c r="E19192" t="s">
        <v>41</v>
      </c>
      <c r="F19192" t="s">
        <v>116</v>
      </c>
      <c r="G19192" t="s">
        <v>43</v>
      </c>
      <c r="H19192">
        <v>0</v>
      </c>
      <c r="J19192">
        <v>0</v>
      </c>
      <c r="K19192" t="s">
        <v>379</v>
      </c>
    </row>
    <row r="19193" spans="1:11" x14ac:dyDescent="0.3">
      <c r="A19193">
        <v>4115041</v>
      </c>
      <c r="B19193" t="s">
        <v>235</v>
      </c>
      <c r="C19193" t="s">
        <v>480</v>
      </c>
      <c r="D19193">
        <v>2025.04</v>
      </c>
      <c r="E19193" t="s">
        <v>41</v>
      </c>
      <c r="F19193" t="s">
        <v>116</v>
      </c>
      <c r="G19193" t="s">
        <v>43</v>
      </c>
      <c r="H19193">
        <v>0</v>
      </c>
      <c r="J19193">
        <v>0</v>
      </c>
      <c r="K19193" t="s">
        <v>379</v>
      </c>
    </row>
    <row r="19194" spans="1:11" x14ac:dyDescent="0.3">
      <c r="A19194">
        <v>4115041</v>
      </c>
      <c r="B19194" t="s">
        <v>235</v>
      </c>
      <c r="C19194" t="s">
        <v>481</v>
      </c>
      <c r="D19194">
        <v>2025.05</v>
      </c>
      <c r="E19194" t="s">
        <v>41</v>
      </c>
      <c r="F19194" t="s">
        <v>116</v>
      </c>
      <c r="G19194" t="s">
        <v>43</v>
      </c>
      <c r="H19194">
        <v>0</v>
      </c>
      <c r="J19194">
        <v>0</v>
      </c>
      <c r="K19194" t="s">
        <v>379</v>
      </c>
    </row>
    <row r="19195" spans="1:11" x14ac:dyDescent="0.3">
      <c r="A19195">
        <v>4115041</v>
      </c>
      <c r="B19195" t="s">
        <v>235</v>
      </c>
      <c r="C19195" t="s">
        <v>482</v>
      </c>
      <c r="D19195">
        <v>2025.06</v>
      </c>
      <c r="E19195" t="s">
        <v>41</v>
      </c>
      <c r="F19195" t="s">
        <v>116</v>
      </c>
      <c r="G19195" t="s">
        <v>43</v>
      </c>
      <c r="H19195">
        <v>0</v>
      </c>
      <c r="J19195">
        <v>0</v>
      </c>
      <c r="K19195" t="s">
        <v>379</v>
      </c>
    </row>
    <row r="19196" spans="1:11" x14ac:dyDescent="0.3">
      <c r="A19196">
        <v>4115041</v>
      </c>
      <c r="B19196" t="s">
        <v>235</v>
      </c>
      <c r="C19196" t="s">
        <v>550</v>
      </c>
      <c r="D19196">
        <v>2025.07</v>
      </c>
      <c r="E19196" t="s">
        <v>41</v>
      </c>
      <c r="F19196" t="s">
        <v>116</v>
      </c>
      <c r="G19196" t="s">
        <v>43</v>
      </c>
      <c r="H19196">
        <v>0</v>
      </c>
      <c r="J19196">
        <v>0</v>
      </c>
      <c r="K19196" t="s">
        <v>379</v>
      </c>
    </row>
    <row r="19197" spans="1:11" x14ac:dyDescent="0.3">
      <c r="A19197">
        <v>4115041</v>
      </c>
      <c r="B19197" t="s">
        <v>235</v>
      </c>
      <c r="C19197" t="s">
        <v>551</v>
      </c>
      <c r="D19197">
        <v>2025.08</v>
      </c>
      <c r="E19197" t="s">
        <v>41</v>
      </c>
      <c r="F19197" t="s">
        <v>116</v>
      </c>
      <c r="G19197" t="s">
        <v>43</v>
      </c>
      <c r="H19197">
        <v>0</v>
      </c>
      <c r="J19197">
        <v>0</v>
      </c>
      <c r="K19197" t="s">
        <v>379</v>
      </c>
    </row>
    <row r="19198" spans="1:11" x14ac:dyDescent="0.3">
      <c r="A19198">
        <v>4115041</v>
      </c>
      <c r="B19198" t="s">
        <v>235</v>
      </c>
      <c r="C19198" t="s">
        <v>552</v>
      </c>
      <c r="D19198">
        <v>2025.09</v>
      </c>
      <c r="E19198" t="s">
        <v>41</v>
      </c>
      <c r="F19198" t="s">
        <v>116</v>
      </c>
      <c r="G19198" t="s">
        <v>43</v>
      </c>
      <c r="H19198">
        <v>0</v>
      </c>
      <c r="J19198">
        <v>0</v>
      </c>
      <c r="K19198" t="s">
        <v>379</v>
      </c>
    </row>
    <row r="19199" spans="1:11" x14ac:dyDescent="0.3">
      <c r="A19199">
        <v>4115041</v>
      </c>
      <c r="B19199" t="s">
        <v>235</v>
      </c>
      <c r="C19199" t="s">
        <v>553</v>
      </c>
      <c r="D19199">
        <v>2025.1</v>
      </c>
      <c r="E19199" t="s">
        <v>41</v>
      </c>
      <c r="F19199" t="s">
        <v>116</v>
      </c>
      <c r="G19199" t="s">
        <v>43</v>
      </c>
      <c r="H19199">
        <v>0</v>
      </c>
      <c r="J19199">
        <v>0</v>
      </c>
      <c r="K19199" t="s">
        <v>379</v>
      </c>
    </row>
    <row r="19200" spans="1:11" x14ac:dyDescent="0.3">
      <c r="A19200">
        <v>4115041</v>
      </c>
      <c r="B19200" t="s">
        <v>235</v>
      </c>
      <c r="C19200" t="s">
        <v>554</v>
      </c>
      <c r="D19200">
        <v>2025.11</v>
      </c>
      <c r="E19200" t="s">
        <v>41</v>
      </c>
      <c r="F19200" t="s">
        <v>116</v>
      </c>
      <c r="G19200" t="s">
        <v>43</v>
      </c>
      <c r="H19200">
        <v>0</v>
      </c>
      <c r="J19200">
        <v>0</v>
      </c>
      <c r="K19200" t="s">
        <v>379</v>
      </c>
    </row>
    <row r="19201" spans="1:11" x14ac:dyDescent="0.3">
      <c r="A19201">
        <v>4115041</v>
      </c>
      <c r="B19201" t="s">
        <v>235</v>
      </c>
      <c r="C19201" t="s">
        <v>555</v>
      </c>
      <c r="D19201">
        <v>2025.12</v>
      </c>
      <c r="E19201" t="s">
        <v>41</v>
      </c>
      <c r="F19201" t="s">
        <v>116</v>
      </c>
      <c r="G19201" t="s">
        <v>43</v>
      </c>
      <c r="H19201">
        <v>0</v>
      </c>
      <c r="J19201">
        <v>0</v>
      </c>
      <c r="K19201" t="s">
        <v>379</v>
      </c>
    </row>
    <row r="19202" spans="1:11" x14ac:dyDescent="0.3">
      <c r="A19202">
        <v>4115041</v>
      </c>
      <c r="B19202" t="s">
        <v>235</v>
      </c>
      <c r="C19202" t="s">
        <v>556</v>
      </c>
      <c r="D19202">
        <v>2026.01</v>
      </c>
      <c r="E19202" t="s">
        <v>41</v>
      </c>
      <c r="F19202" t="s">
        <v>116</v>
      </c>
      <c r="G19202" t="s">
        <v>43</v>
      </c>
      <c r="H19202">
        <v>0</v>
      </c>
      <c r="J19202">
        <v>0</v>
      </c>
      <c r="K19202" t="s">
        <v>379</v>
      </c>
    </row>
    <row r="19203" spans="1:11" x14ac:dyDescent="0.3">
      <c r="A19203">
        <v>4115041</v>
      </c>
      <c r="B19203" t="s">
        <v>235</v>
      </c>
      <c r="C19203" t="s">
        <v>557</v>
      </c>
      <c r="D19203">
        <v>2026.02</v>
      </c>
      <c r="E19203" t="s">
        <v>41</v>
      </c>
      <c r="F19203" t="s">
        <v>116</v>
      </c>
      <c r="G19203" t="s">
        <v>43</v>
      </c>
      <c r="H19203">
        <v>0</v>
      </c>
      <c r="J19203">
        <v>0</v>
      </c>
      <c r="K19203" t="s">
        <v>379</v>
      </c>
    </row>
    <row r="19204" spans="1:11" x14ac:dyDescent="0.3">
      <c r="A19204">
        <v>4115041</v>
      </c>
      <c r="B19204" t="s">
        <v>235</v>
      </c>
      <c r="C19204" t="s">
        <v>558</v>
      </c>
      <c r="D19204">
        <v>2026.03</v>
      </c>
      <c r="E19204" t="s">
        <v>41</v>
      </c>
      <c r="F19204" t="s">
        <v>116</v>
      </c>
      <c r="G19204" t="s">
        <v>43</v>
      </c>
      <c r="H19204">
        <v>0</v>
      </c>
      <c r="J19204">
        <v>0</v>
      </c>
      <c r="K19204" t="s">
        <v>379</v>
      </c>
    </row>
    <row r="19205" spans="1:11" x14ac:dyDescent="0.3">
      <c r="A19205">
        <v>4115041</v>
      </c>
      <c r="B19205" t="s">
        <v>235</v>
      </c>
      <c r="C19205" t="s">
        <v>559</v>
      </c>
      <c r="D19205">
        <v>2026.04</v>
      </c>
      <c r="E19205" t="s">
        <v>41</v>
      </c>
      <c r="F19205" t="s">
        <v>116</v>
      </c>
      <c r="G19205" t="s">
        <v>43</v>
      </c>
      <c r="H19205">
        <v>0</v>
      </c>
      <c r="J19205">
        <v>0</v>
      </c>
      <c r="K19205" t="s">
        <v>379</v>
      </c>
    </row>
    <row r="19206" spans="1:11" x14ac:dyDescent="0.3">
      <c r="A19206">
        <v>4115041</v>
      </c>
      <c r="B19206" t="s">
        <v>235</v>
      </c>
      <c r="C19206" t="s">
        <v>560</v>
      </c>
      <c r="D19206">
        <v>2026.05</v>
      </c>
      <c r="E19206" t="s">
        <v>41</v>
      </c>
      <c r="F19206" t="s">
        <v>116</v>
      </c>
      <c r="G19206" t="s">
        <v>43</v>
      </c>
      <c r="H19206">
        <v>0</v>
      </c>
      <c r="J19206">
        <v>0</v>
      </c>
      <c r="K19206" t="s">
        <v>379</v>
      </c>
    </row>
    <row r="19207" spans="1:11" x14ac:dyDescent="0.3">
      <c r="A19207">
        <v>4115041</v>
      </c>
      <c r="B19207" t="s">
        <v>235</v>
      </c>
      <c r="C19207" t="s">
        <v>561</v>
      </c>
      <c r="D19207">
        <v>2026.06</v>
      </c>
      <c r="E19207" t="s">
        <v>41</v>
      </c>
      <c r="F19207" t="s">
        <v>116</v>
      </c>
      <c r="G19207" t="s">
        <v>43</v>
      </c>
      <c r="H19207">
        <v>0</v>
      </c>
      <c r="J19207">
        <v>0</v>
      </c>
      <c r="K19207" t="s">
        <v>379</v>
      </c>
    </row>
    <row r="19208" spans="1:11" x14ac:dyDescent="0.3">
      <c r="A19208">
        <v>4115050</v>
      </c>
      <c r="B19208" t="s">
        <v>236</v>
      </c>
      <c r="C19208" t="s">
        <v>295</v>
      </c>
      <c r="D19208">
        <v>2022.07</v>
      </c>
      <c r="E19208" t="s">
        <v>41</v>
      </c>
      <c r="F19208" t="s">
        <v>42</v>
      </c>
      <c r="G19208" t="s">
        <v>43</v>
      </c>
      <c r="H19208">
        <v>0</v>
      </c>
      <c r="J19208">
        <v>0</v>
      </c>
      <c r="K19208" t="s">
        <v>379</v>
      </c>
    </row>
    <row r="19209" spans="1:11" x14ac:dyDescent="0.3">
      <c r="A19209">
        <v>4115050</v>
      </c>
      <c r="B19209" t="s">
        <v>236</v>
      </c>
      <c r="C19209" t="s">
        <v>301</v>
      </c>
      <c r="D19209">
        <v>2022.08</v>
      </c>
      <c r="E19209" t="s">
        <v>41</v>
      </c>
      <c r="F19209" t="s">
        <v>42</v>
      </c>
      <c r="G19209" t="s">
        <v>43</v>
      </c>
      <c r="H19209">
        <v>0</v>
      </c>
      <c r="J19209">
        <v>0</v>
      </c>
      <c r="K19209" t="s">
        <v>379</v>
      </c>
    </row>
    <row r="19210" spans="1:11" x14ac:dyDescent="0.3">
      <c r="A19210">
        <v>4115050</v>
      </c>
      <c r="B19210" t="s">
        <v>236</v>
      </c>
      <c r="C19210" t="s">
        <v>304</v>
      </c>
      <c r="D19210">
        <v>2022.09</v>
      </c>
      <c r="E19210" t="s">
        <v>41</v>
      </c>
      <c r="F19210" t="s">
        <v>42</v>
      </c>
      <c r="G19210" t="s">
        <v>43</v>
      </c>
      <c r="H19210">
        <v>0</v>
      </c>
      <c r="J19210">
        <v>0</v>
      </c>
      <c r="K19210" t="s">
        <v>379</v>
      </c>
    </row>
    <row r="19211" spans="1:11" x14ac:dyDescent="0.3">
      <c r="A19211">
        <v>4115050</v>
      </c>
      <c r="B19211" t="s">
        <v>236</v>
      </c>
      <c r="C19211" t="s">
        <v>308</v>
      </c>
      <c r="D19211">
        <v>2022.1</v>
      </c>
      <c r="E19211" t="s">
        <v>41</v>
      </c>
      <c r="F19211" t="s">
        <v>42</v>
      </c>
      <c r="G19211" t="s">
        <v>43</v>
      </c>
      <c r="H19211">
        <v>0</v>
      </c>
      <c r="I19211">
        <v>0</v>
      </c>
      <c r="J19211">
        <v>0</v>
      </c>
      <c r="K19211" t="s">
        <v>379</v>
      </c>
    </row>
    <row r="19212" spans="1:11" x14ac:dyDescent="0.3">
      <c r="A19212">
        <v>4115050</v>
      </c>
      <c r="B19212" t="s">
        <v>236</v>
      </c>
      <c r="C19212" t="s">
        <v>313</v>
      </c>
      <c r="D19212">
        <v>2022.11</v>
      </c>
      <c r="E19212" t="s">
        <v>41</v>
      </c>
      <c r="F19212" t="s">
        <v>42</v>
      </c>
      <c r="G19212" t="s">
        <v>43</v>
      </c>
      <c r="H19212">
        <v>0</v>
      </c>
      <c r="J19212">
        <v>0</v>
      </c>
      <c r="K19212" t="s">
        <v>379</v>
      </c>
    </row>
    <row r="19213" spans="1:11" x14ac:dyDescent="0.3">
      <c r="A19213">
        <v>4115050</v>
      </c>
      <c r="B19213" t="s">
        <v>236</v>
      </c>
      <c r="C19213" t="s">
        <v>317</v>
      </c>
      <c r="D19213">
        <v>2022.12</v>
      </c>
      <c r="E19213" t="s">
        <v>41</v>
      </c>
      <c r="F19213" t="s">
        <v>42</v>
      </c>
      <c r="G19213" t="s">
        <v>43</v>
      </c>
      <c r="H19213">
        <v>0</v>
      </c>
      <c r="J19213">
        <v>0</v>
      </c>
      <c r="K19213" t="s">
        <v>379</v>
      </c>
    </row>
    <row r="19214" spans="1:11" x14ac:dyDescent="0.3">
      <c r="A19214">
        <v>4115050</v>
      </c>
      <c r="B19214" t="s">
        <v>236</v>
      </c>
      <c r="C19214" t="s">
        <v>320</v>
      </c>
      <c r="D19214">
        <v>2023.01</v>
      </c>
      <c r="E19214" t="s">
        <v>41</v>
      </c>
      <c r="F19214" t="s">
        <v>42</v>
      </c>
      <c r="G19214" t="s">
        <v>43</v>
      </c>
      <c r="H19214">
        <v>0</v>
      </c>
      <c r="J19214">
        <v>0</v>
      </c>
      <c r="K19214" t="s">
        <v>379</v>
      </c>
    </row>
    <row r="19215" spans="1:11" x14ac:dyDescent="0.3">
      <c r="A19215">
        <v>4115050</v>
      </c>
      <c r="B19215" t="s">
        <v>236</v>
      </c>
      <c r="C19215" t="s">
        <v>325</v>
      </c>
      <c r="D19215">
        <v>2023.02</v>
      </c>
      <c r="E19215" t="s">
        <v>41</v>
      </c>
      <c r="F19215" t="s">
        <v>42</v>
      </c>
      <c r="G19215" t="s">
        <v>43</v>
      </c>
      <c r="H19215">
        <v>0</v>
      </c>
      <c r="J19215">
        <v>0</v>
      </c>
      <c r="K19215" t="s">
        <v>379</v>
      </c>
    </row>
    <row r="19216" spans="1:11" x14ac:dyDescent="0.3">
      <c r="A19216">
        <v>4115050</v>
      </c>
      <c r="B19216" t="s">
        <v>236</v>
      </c>
      <c r="C19216" t="s">
        <v>328</v>
      </c>
      <c r="D19216">
        <v>2023.03</v>
      </c>
      <c r="E19216" t="s">
        <v>41</v>
      </c>
      <c r="F19216" t="s">
        <v>42</v>
      </c>
      <c r="G19216" t="s">
        <v>43</v>
      </c>
      <c r="H19216">
        <v>0</v>
      </c>
      <c r="J19216">
        <v>0</v>
      </c>
      <c r="K19216" t="s">
        <v>379</v>
      </c>
    </row>
    <row r="19217" spans="1:11" x14ac:dyDescent="0.3">
      <c r="A19217">
        <v>4115050</v>
      </c>
      <c r="B19217" t="s">
        <v>236</v>
      </c>
      <c r="C19217" t="s">
        <v>331</v>
      </c>
      <c r="D19217">
        <v>2023.04</v>
      </c>
      <c r="E19217" t="s">
        <v>41</v>
      </c>
      <c r="F19217" t="s">
        <v>42</v>
      </c>
      <c r="G19217" t="s">
        <v>43</v>
      </c>
      <c r="H19217">
        <v>0</v>
      </c>
      <c r="J19217">
        <v>0</v>
      </c>
      <c r="K19217" t="s">
        <v>379</v>
      </c>
    </row>
    <row r="19218" spans="1:11" x14ac:dyDescent="0.3">
      <c r="A19218">
        <v>4115050</v>
      </c>
      <c r="B19218" t="s">
        <v>236</v>
      </c>
      <c r="C19218" t="s">
        <v>333</v>
      </c>
      <c r="D19218">
        <v>2023.05</v>
      </c>
      <c r="E19218" t="s">
        <v>41</v>
      </c>
      <c r="F19218" t="s">
        <v>42</v>
      </c>
      <c r="G19218" t="s">
        <v>43</v>
      </c>
      <c r="H19218">
        <v>0</v>
      </c>
      <c r="J19218">
        <v>0</v>
      </c>
      <c r="K19218" t="s">
        <v>379</v>
      </c>
    </row>
    <row r="19219" spans="1:11" x14ac:dyDescent="0.3">
      <c r="A19219">
        <v>4115050</v>
      </c>
      <c r="B19219" t="s">
        <v>236</v>
      </c>
      <c r="C19219" t="s">
        <v>342</v>
      </c>
      <c r="D19219">
        <v>2023.06</v>
      </c>
      <c r="E19219" t="s">
        <v>41</v>
      </c>
      <c r="F19219" t="s">
        <v>42</v>
      </c>
      <c r="G19219" t="s">
        <v>43</v>
      </c>
      <c r="H19219">
        <v>0</v>
      </c>
      <c r="J19219">
        <v>0</v>
      </c>
      <c r="K19219" t="s">
        <v>379</v>
      </c>
    </row>
    <row r="19220" spans="1:11" x14ac:dyDescent="0.3">
      <c r="A19220">
        <v>4115050</v>
      </c>
      <c r="B19220" t="s">
        <v>236</v>
      </c>
      <c r="C19220" t="s">
        <v>346</v>
      </c>
      <c r="D19220">
        <v>2023.07</v>
      </c>
      <c r="E19220" t="s">
        <v>41</v>
      </c>
      <c r="F19220" t="s">
        <v>42</v>
      </c>
      <c r="G19220" t="s">
        <v>43</v>
      </c>
      <c r="H19220">
        <v>0</v>
      </c>
      <c r="J19220">
        <v>0</v>
      </c>
      <c r="K19220" t="s">
        <v>379</v>
      </c>
    </row>
    <row r="19221" spans="1:11" x14ac:dyDescent="0.3">
      <c r="A19221">
        <v>4115050</v>
      </c>
      <c r="B19221" t="s">
        <v>236</v>
      </c>
      <c r="C19221" t="s">
        <v>347</v>
      </c>
      <c r="D19221">
        <v>2023.08</v>
      </c>
      <c r="E19221" t="s">
        <v>41</v>
      </c>
      <c r="F19221" t="s">
        <v>42</v>
      </c>
      <c r="G19221" t="s">
        <v>43</v>
      </c>
      <c r="H19221">
        <v>0</v>
      </c>
      <c r="J19221">
        <v>0</v>
      </c>
      <c r="K19221" t="s">
        <v>379</v>
      </c>
    </row>
    <row r="19222" spans="1:11" x14ac:dyDescent="0.3">
      <c r="A19222">
        <v>4115050</v>
      </c>
      <c r="B19222" t="s">
        <v>236</v>
      </c>
      <c r="C19222" t="s">
        <v>382</v>
      </c>
      <c r="D19222">
        <v>2023.09</v>
      </c>
      <c r="E19222" t="s">
        <v>41</v>
      </c>
      <c r="F19222" t="s">
        <v>42</v>
      </c>
      <c r="G19222" t="s">
        <v>43</v>
      </c>
      <c r="H19222">
        <v>0</v>
      </c>
      <c r="J19222">
        <v>0</v>
      </c>
      <c r="K19222" t="s">
        <v>379</v>
      </c>
    </row>
    <row r="19223" spans="1:11" x14ac:dyDescent="0.3">
      <c r="A19223">
        <v>4115050</v>
      </c>
      <c r="B19223" t="s">
        <v>236</v>
      </c>
      <c r="C19223" t="s">
        <v>383</v>
      </c>
      <c r="D19223">
        <v>2023.1</v>
      </c>
      <c r="E19223" t="s">
        <v>41</v>
      </c>
      <c r="F19223" t="s">
        <v>42</v>
      </c>
      <c r="G19223" t="s">
        <v>43</v>
      </c>
      <c r="H19223">
        <v>0</v>
      </c>
      <c r="J19223">
        <v>0</v>
      </c>
      <c r="K19223" t="s">
        <v>379</v>
      </c>
    </row>
    <row r="19224" spans="1:11" x14ac:dyDescent="0.3">
      <c r="A19224">
        <v>4115050</v>
      </c>
      <c r="B19224" t="s">
        <v>236</v>
      </c>
      <c r="C19224" t="s">
        <v>384</v>
      </c>
      <c r="D19224">
        <v>2023.11</v>
      </c>
      <c r="E19224" t="s">
        <v>41</v>
      </c>
      <c r="F19224" t="s">
        <v>42</v>
      </c>
      <c r="G19224" t="s">
        <v>43</v>
      </c>
      <c r="H19224">
        <v>0</v>
      </c>
      <c r="J19224">
        <v>0</v>
      </c>
      <c r="K19224" t="s">
        <v>379</v>
      </c>
    </row>
    <row r="19225" spans="1:11" x14ac:dyDescent="0.3">
      <c r="A19225">
        <v>4115050</v>
      </c>
      <c r="B19225" t="s">
        <v>236</v>
      </c>
      <c r="C19225" t="s">
        <v>385</v>
      </c>
      <c r="D19225">
        <v>2023.12</v>
      </c>
      <c r="E19225" t="s">
        <v>41</v>
      </c>
      <c r="F19225" t="s">
        <v>42</v>
      </c>
      <c r="G19225" t="s">
        <v>43</v>
      </c>
      <c r="H19225">
        <v>0</v>
      </c>
      <c r="J19225">
        <v>0</v>
      </c>
      <c r="K19225" t="s">
        <v>379</v>
      </c>
    </row>
    <row r="19226" spans="1:11" x14ac:dyDescent="0.3">
      <c r="A19226">
        <v>4115050</v>
      </c>
      <c r="B19226" t="s">
        <v>236</v>
      </c>
      <c r="C19226" t="s">
        <v>386</v>
      </c>
      <c r="D19226">
        <v>2024.01</v>
      </c>
      <c r="E19226" t="s">
        <v>41</v>
      </c>
      <c r="F19226" t="s">
        <v>42</v>
      </c>
      <c r="G19226" t="s">
        <v>43</v>
      </c>
      <c r="H19226">
        <v>0</v>
      </c>
      <c r="J19226">
        <v>0</v>
      </c>
      <c r="K19226" t="s">
        <v>379</v>
      </c>
    </row>
    <row r="19227" spans="1:11" x14ac:dyDescent="0.3">
      <c r="A19227">
        <v>4115050</v>
      </c>
      <c r="B19227" t="s">
        <v>236</v>
      </c>
      <c r="C19227" t="s">
        <v>387</v>
      </c>
      <c r="D19227">
        <v>2024.02</v>
      </c>
      <c r="E19227" t="s">
        <v>41</v>
      </c>
      <c r="F19227" t="s">
        <v>42</v>
      </c>
      <c r="G19227" t="s">
        <v>43</v>
      </c>
      <c r="H19227">
        <v>0</v>
      </c>
      <c r="J19227">
        <v>0</v>
      </c>
      <c r="K19227" t="s">
        <v>379</v>
      </c>
    </row>
    <row r="19228" spans="1:11" x14ac:dyDescent="0.3">
      <c r="A19228">
        <v>4115050</v>
      </c>
      <c r="B19228" t="s">
        <v>236</v>
      </c>
      <c r="C19228" t="s">
        <v>388</v>
      </c>
      <c r="D19228">
        <v>2024.03</v>
      </c>
      <c r="E19228" t="s">
        <v>41</v>
      </c>
      <c r="F19228" t="s">
        <v>42</v>
      </c>
      <c r="G19228" t="s">
        <v>43</v>
      </c>
      <c r="H19228">
        <v>0</v>
      </c>
      <c r="J19228">
        <v>0</v>
      </c>
      <c r="K19228" t="s">
        <v>379</v>
      </c>
    </row>
    <row r="19229" spans="1:11" x14ac:dyDescent="0.3">
      <c r="A19229">
        <v>4115050</v>
      </c>
      <c r="B19229" t="s">
        <v>236</v>
      </c>
      <c r="C19229" t="s">
        <v>389</v>
      </c>
      <c r="D19229">
        <v>2024.04</v>
      </c>
      <c r="E19229" t="s">
        <v>41</v>
      </c>
      <c r="F19229" t="s">
        <v>42</v>
      </c>
      <c r="G19229" t="s">
        <v>43</v>
      </c>
      <c r="H19229">
        <v>0</v>
      </c>
      <c r="J19229">
        <v>0</v>
      </c>
      <c r="K19229" t="s">
        <v>379</v>
      </c>
    </row>
    <row r="19230" spans="1:11" x14ac:dyDescent="0.3">
      <c r="A19230">
        <v>4115050</v>
      </c>
      <c r="B19230" t="s">
        <v>236</v>
      </c>
      <c r="C19230" t="s">
        <v>390</v>
      </c>
      <c r="D19230">
        <v>2024.05</v>
      </c>
      <c r="E19230" t="s">
        <v>41</v>
      </c>
      <c r="F19230" t="s">
        <v>42</v>
      </c>
      <c r="G19230" t="s">
        <v>43</v>
      </c>
      <c r="H19230">
        <v>0</v>
      </c>
      <c r="J19230">
        <v>0</v>
      </c>
      <c r="K19230" t="s">
        <v>379</v>
      </c>
    </row>
    <row r="19231" spans="1:11" x14ac:dyDescent="0.3">
      <c r="A19231">
        <v>4115050</v>
      </c>
      <c r="B19231" t="s">
        <v>236</v>
      </c>
      <c r="C19231" t="s">
        <v>391</v>
      </c>
      <c r="D19231">
        <v>2024.06</v>
      </c>
      <c r="E19231" t="s">
        <v>41</v>
      </c>
      <c r="F19231" t="s">
        <v>42</v>
      </c>
      <c r="G19231" t="s">
        <v>43</v>
      </c>
      <c r="H19231">
        <v>0</v>
      </c>
      <c r="J19231">
        <v>0</v>
      </c>
      <c r="K19231" t="s">
        <v>379</v>
      </c>
    </row>
    <row r="19232" spans="1:11" x14ac:dyDescent="0.3">
      <c r="A19232">
        <v>4115050</v>
      </c>
      <c r="B19232" t="s">
        <v>236</v>
      </c>
      <c r="C19232" t="s">
        <v>471</v>
      </c>
      <c r="D19232">
        <v>2024.07</v>
      </c>
      <c r="E19232" t="s">
        <v>41</v>
      </c>
      <c r="F19232" t="s">
        <v>42</v>
      </c>
      <c r="G19232" t="s">
        <v>43</v>
      </c>
      <c r="H19232">
        <v>0</v>
      </c>
      <c r="J19232">
        <v>0</v>
      </c>
      <c r="K19232" t="s">
        <v>379</v>
      </c>
    </row>
    <row r="19233" spans="1:11" x14ac:dyDescent="0.3">
      <c r="A19233">
        <v>4115050</v>
      </c>
      <c r="B19233" t="s">
        <v>236</v>
      </c>
      <c r="C19233" t="s">
        <v>472</v>
      </c>
      <c r="D19233">
        <v>2024.08</v>
      </c>
      <c r="E19233" t="s">
        <v>41</v>
      </c>
      <c r="F19233" t="s">
        <v>42</v>
      </c>
      <c r="G19233" t="s">
        <v>43</v>
      </c>
      <c r="H19233">
        <v>0</v>
      </c>
      <c r="J19233">
        <v>0</v>
      </c>
      <c r="K19233" t="s">
        <v>379</v>
      </c>
    </row>
    <row r="19234" spans="1:11" x14ac:dyDescent="0.3">
      <c r="A19234">
        <v>4115050</v>
      </c>
      <c r="B19234" t="s">
        <v>236</v>
      </c>
      <c r="C19234" t="s">
        <v>473</v>
      </c>
      <c r="D19234">
        <v>2024.09</v>
      </c>
      <c r="E19234" t="s">
        <v>41</v>
      </c>
      <c r="F19234" t="s">
        <v>42</v>
      </c>
      <c r="G19234" t="s">
        <v>43</v>
      </c>
      <c r="H19234">
        <v>0</v>
      </c>
      <c r="J19234">
        <v>0</v>
      </c>
      <c r="K19234" t="s">
        <v>379</v>
      </c>
    </row>
    <row r="19235" spans="1:11" x14ac:dyDescent="0.3">
      <c r="A19235">
        <v>4115050</v>
      </c>
      <c r="B19235" t="s">
        <v>236</v>
      </c>
      <c r="C19235" t="s">
        <v>474</v>
      </c>
      <c r="D19235">
        <v>2024.1</v>
      </c>
      <c r="E19235" t="s">
        <v>41</v>
      </c>
      <c r="F19235" t="s">
        <v>42</v>
      </c>
      <c r="G19235" t="s">
        <v>43</v>
      </c>
      <c r="H19235">
        <v>0</v>
      </c>
      <c r="J19235">
        <v>0</v>
      </c>
      <c r="K19235" t="s">
        <v>379</v>
      </c>
    </row>
    <row r="19236" spans="1:11" x14ac:dyDescent="0.3">
      <c r="A19236">
        <v>4115050</v>
      </c>
      <c r="B19236" t="s">
        <v>236</v>
      </c>
      <c r="C19236" t="s">
        <v>475</v>
      </c>
      <c r="D19236">
        <v>2024.11</v>
      </c>
      <c r="E19236" t="s">
        <v>41</v>
      </c>
      <c r="F19236" t="s">
        <v>42</v>
      </c>
      <c r="G19236" t="s">
        <v>43</v>
      </c>
      <c r="H19236">
        <v>0</v>
      </c>
      <c r="J19236">
        <v>0</v>
      </c>
      <c r="K19236" t="s">
        <v>379</v>
      </c>
    </row>
    <row r="19237" spans="1:11" x14ac:dyDescent="0.3">
      <c r="A19237">
        <v>4115050</v>
      </c>
      <c r="B19237" t="s">
        <v>236</v>
      </c>
      <c r="C19237" t="s">
        <v>476</v>
      </c>
      <c r="D19237">
        <v>2024.12</v>
      </c>
      <c r="E19237" t="s">
        <v>41</v>
      </c>
      <c r="F19237" t="s">
        <v>42</v>
      </c>
      <c r="G19237" t="s">
        <v>43</v>
      </c>
      <c r="H19237">
        <v>0</v>
      </c>
      <c r="J19237">
        <v>0</v>
      </c>
      <c r="K19237" t="s">
        <v>379</v>
      </c>
    </row>
    <row r="19238" spans="1:11" x14ac:dyDescent="0.3">
      <c r="A19238">
        <v>4115050</v>
      </c>
      <c r="B19238" t="s">
        <v>236</v>
      </c>
      <c r="C19238" t="s">
        <v>477</v>
      </c>
      <c r="D19238">
        <v>2025.01</v>
      </c>
      <c r="E19238" t="s">
        <v>41</v>
      </c>
      <c r="F19238" t="s">
        <v>42</v>
      </c>
      <c r="G19238" t="s">
        <v>43</v>
      </c>
      <c r="H19238">
        <v>0</v>
      </c>
      <c r="J19238">
        <v>0</v>
      </c>
      <c r="K19238" t="s">
        <v>379</v>
      </c>
    </row>
    <row r="19239" spans="1:11" x14ac:dyDescent="0.3">
      <c r="A19239">
        <v>4115050</v>
      </c>
      <c r="B19239" t="s">
        <v>236</v>
      </c>
      <c r="C19239" t="s">
        <v>478</v>
      </c>
      <c r="D19239">
        <v>2025.02</v>
      </c>
      <c r="E19239" t="s">
        <v>41</v>
      </c>
      <c r="F19239" t="s">
        <v>42</v>
      </c>
      <c r="G19239" t="s">
        <v>43</v>
      </c>
      <c r="H19239">
        <v>0</v>
      </c>
      <c r="J19239">
        <v>0</v>
      </c>
      <c r="K19239" t="s">
        <v>379</v>
      </c>
    </row>
    <row r="19240" spans="1:11" x14ac:dyDescent="0.3">
      <c r="A19240">
        <v>4115050</v>
      </c>
      <c r="B19240" t="s">
        <v>236</v>
      </c>
      <c r="C19240" t="s">
        <v>479</v>
      </c>
      <c r="D19240">
        <v>2025.03</v>
      </c>
      <c r="E19240" t="s">
        <v>41</v>
      </c>
      <c r="F19240" t="s">
        <v>42</v>
      </c>
      <c r="G19240" t="s">
        <v>43</v>
      </c>
      <c r="H19240">
        <v>0</v>
      </c>
      <c r="J19240">
        <v>0</v>
      </c>
      <c r="K19240" t="s">
        <v>379</v>
      </c>
    </row>
    <row r="19241" spans="1:11" x14ac:dyDescent="0.3">
      <c r="A19241">
        <v>4115050</v>
      </c>
      <c r="B19241" t="s">
        <v>236</v>
      </c>
      <c r="C19241" t="s">
        <v>480</v>
      </c>
      <c r="D19241">
        <v>2025.04</v>
      </c>
      <c r="E19241" t="s">
        <v>41</v>
      </c>
      <c r="F19241" t="s">
        <v>42</v>
      </c>
      <c r="G19241" t="s">
        <v>43</v>
      </c>
      <c r="H19241">
        <v>0</v>
      </c>
      <c r="J19241">
        <v>0</v>
      </c>
      <c r="K19241" t="s">
        <v>379</v>
      </c>
    </row>
    <row r="19242" spans="1:11" x14ac:dyDescent="0.3">
      <c r="A19242">
        <v>4115050</v>
      </c>
      <c r="B19242" t="s">
        <v>236</v>
      </c>
      <c r="C19242" t="s">
        <v>481</v>
      </c>
      <c r="D19242">
        <v>2025.05</v>
      </c>
      <c r="E19242" t="s">
        <v>41</v>
      </c>
      <c r="F19242" t="s">
        <v>42</v>
      </c>
      <c r="G19242" t="s">
        <v>43</v>
      </c>
      <c r="H19242">
        <v>0</v>
      </c>
      <c r="J19242">
        <v>0</v>
      </c>
      <c r="K19242" t="s">
        <v>379</v>
      </c>
    </row>
    <row r="19243" spans="1:11" x14ac:dyDescent="0.3">
      <c r="A19243">
        <v>4115050</v>
      </c>
      <c r="B19243" t="s">
        <v>236</v>
      </c>
      <c r="C19243" t="s">
        <v>482</v>
      </c>
      <c r="D19243">
        <v>2025.06</v>
      </c>
      <c r="E19243" t="s">
        <v>41</v>
      </c>
      <c r="F19243" t="s">
        <v>42</v>
      </c>
      <c r="G19243" t="s">
        <v>43</v>
      </c>
      <c r="H19243">
        <v>0</v>
      </c>
      <c r="J19243">
        <v>0</v>
      </c>
      <c r="K19243" t="s">
        <v>379</v>
      </c>
    </row>
    <row r="19244" spans="1:11" x14ac:dyDescent="0.3">
      <c r="A19244">
        <v>4115050</v>
      </c>
      <c r="B19244" t="s">
        <v>236</v>
      </c>
      <c r="C19244" t="s">
        <v>550</v>
      </c>
      <c r="D19244">
        <v>2025.07</v>
      </c>
      <c r="E19244" t="s">
        <v>41</v>
      </c>
      <c r="F19244" t="s">
        <v>42</v>
      </c>
      <c r="G19244" t="s">
        <v>43</v>
      </c>
      <c r="H19244">
        <v>0</v>
      </c>
      <c r="J19244">
        <v>0</v>
      </c>
      <c r="K19244" t="s">
        <v>379</v>
      </c>
    </row>
    <row r="19245" spans="1:11" x14ac:dyDescent="0.3">
      <c r="A19245">
        <v>4115050</v>
      </c>
      <c r="B19245" t="s">
        <v>236</v>
      </c>
      <c r="C19245" t="s">
        <v>551</v>
      </c>
      <c r="D19245">
        <v>2025.08</v>
      </c>
      <c r="E19245" t="s">
        <v>41</v>
      </c>
      <c r="F19245" t="s">
        <v>42</v>
      </c>
      <c r="G19245" t="s">
        <v>43</v>
      </c>
      <c r="H19245">
        <v>0</v>
      </c>
      <c r="J19245">
        <v>0</v>
      </c>
      <c r="K19245" t="s">
        <v>379</v>
      </c>
    </row>
    <row r="19246" spans="1:11" x14ac:dyDescent="0.3">
      <c r="A19246">
        <v>4115050</v>
      </c>
      <c r="B19246" t="s">
        <v>236</v>
      </c>
      <c r="C19246" t="s">
        <v>552</v>
      </c>
      <c r="D19246">
        <v>2025.09</v>
      </c>
      <c r="E19246" t="s">
        <v>41</v>
      </c>
      <c r="F19246" t="s">
        <v>42</v>
      </c>
      <c r="G19246" t="s">
        <v>43</v>
      </c>
      <c r="H19246">
        <v>0</v>
      </c>
      <c r="J19246">
        <v>0</v>
      </c>
      <c r="K19246" t="s">
        <v>379</v>
      </c>
    </row>
    <row r="19247" spans="1:11" x14ac:dyDescent="0.3">
      <c r="A19247">
        <v>4115050</v>
      </c>
      <c r="B19247" t="s">
        <v>236</v>
      </c>
      <c r="C19247" t="s">
        <v>553</v>
      </c>
      <c r="D19247">
        <v>2025.1</v>
      </c>
      <c r="E19247" t="s">
        <v>41</v>
      </c>
      <c r="F19247" t="s">
        <v>42</v>
      </c>
      <c r="G19247" t="s">
        <v>43</v>
      </c>
      <c r="H19247">
        <v>0</v>
      </c>
      <c r="J19247">
        <v>0</v>
      </c>
      <c r="K19247" t="s">
        <v>379</v>
      </c>
    </row>
    <row r="19248" spans="1:11" x14ac:dyDescent="0.3">
      <c r="A19248">
        <v>4115050</v>
      </c>
      <c r="B19248" t="s">
        <v>236</v>
      </c>
      <c r="C19248" t="s">
        <v>554</v>
      </c>
      <c r="D19248">
        <v>2025.11</v>
      </c>
      <c r="E19248" t="s">
        <v>41</v>
      </c>
      <c r="F19248" t="s">
        <v>42</v>
      </c>
      <c r="G19248" t="s">
        <v>43</v>
      </c>
      <c r="H19248">
        <v>0</v>
      </c>
      <c r="J19248">
        <v>0</v>
      </c>
      <c r="K19248" t="s">
        <v>379</v>
      </c>
    </row>
    <row r="19249" spans="1:11" x14ac:dyDescent="0.3">
      <c r="A19249">
        <v>4115050</v>
      </c>
      <c r="B19249" t="s">
        <v>236</v>
      </c>
      <c r="C19249" t="s">
        <v>555</v>
      </c>
      <c r="D19249">
        <v>2025.12</v>
      </c>
      <c r="E19249" t="s">
        <v>41</v>
      </c>
      <c r="F19249" t="s">
        <v>42</v>
      </c>
      <c r="G19249" t="s">
        <v>43</v>
      </c>
      <c r="H19249">
        <v>0</v>
      </c>
      <c r="J19249">
        <v>0</v>
      </c>
      <c r="K19249" t="s">
        <v>379</v>
      </c>
    </row>
    <row r="19250" spans="1:11" x14ac:dyDescent="0.3">
      <c r="A19250">
        <v>4115050</v>
      </c>
      <c r="B19250" t="s">
        <v>236</v>
      </c>
      <c r="C19250" t="s">
        <v>556</v>
      </c>
      <c r="D19250">
        <v>2026.01</v>
      </c>
      <c r="E19250" t="s">
        <v>41</v>
      </c>
      <c r="F19250" t="s">
        <v>42</v>
      </c>
      <c r="G19250" t="s">
        <v>43</v>
      </c>
      <c r="H19250">
        <v>0</v>
      </c>
      <c r="J19250">
        <v>0</v>
      </c>
      <c r="K19250" t="s">
        <v>379</v>
      </c>
    </row>
    <row r="19251" spans="1:11" x14ac:dyDescent="0.3">
      <c r="A19251">
        <v>4115050</v>
      </c>
      <c r="B19251" t="s">
        <v>236</v>
      </c>
      <c r="C19251" t="s">
        <v>557</v>
      </c>
      <c r="D19251">
        <v>2026.02</v>
      </c>
      <c r="E19251" t="s">
        <v>41</v>
      </c>
      <c r="F19251" t="s">
        <v>42</v>
      </c>
      <c r="G19251" t="s">
        <v>43</v>
      </c>
      <c r="H19251">
        <v>0</v>
      </c>
      <c r="J19251">
        <v>0</v>
      </c>
      <c r="K19251" t="s">
        <v>379</v>
      </c>
    </row>
    <row r="19252" spans="1:11" x14ac:dyDescent="0.3">
      <c r="A19252">
        <v>4115050</v>
      </c>
      <c r="B19252" t="s">
        <v>236</v>
      </c>
      <c r="C19252" t="s">
        <v>558</v>
      </c>
      <c r="D19252">
        <v>2026.03</v>
      </c>
      <c r="E19252" t="s">
        <v>41</v>
      </c>
      <c r="F19252" t="s">
        <v>42</v>
      </c>
      <c r="G19252" t="s">
        <v>43</v>
      </c>
      <c r="H19252">
        <v>0</v>
      </c>
      <c r="J19252">
        <v>0</v>
      </c>
      <c r="K19252" t="s">
        <v>379</v>
      </c>
    </row>
    <row r="19253" spans="1:11" x14ac:dyDescent="0.3">
      <c r="A19253">
        <v>4115050</v>
      </c>
      <c r="B19253" t="s">
        <v>236</v>
      </c>
      <c r="C19253" t="s">
        <v>559</v>
      </c>
      <c r="D19253">
        <v>2026.04</v>
      </c>
      <c r="E19253" t="s">
        <v>41</v>
      </c>
      <c r="F19253" t="s">
        <v>42</v>
      </c>
      <c r="G19253" t="s">
        <v>43</v>
      </c>
      <c r="H19253">
        <v>0</v>
      </c>
      <c r="J19253">
        <v>0</v>
      </c>
      <c r="K19253" t="s">
        <v>379</v>
      </c>
    </row>
    <row r="19254" spans="1:11" x14ac:dyDescent="0.3">
      <c r="A19254">
        <v>4115050</v>
      </c>
      <c r="B19254" t="s">
        <v>236</v>
      </c>
      <c r="C19254" t="s">
        <v>560</v>
      </c>
      <c r="D19254">
        <v>2026.05</v>
      </c>
      <c r="E19254" t="s">
        <v>41</v>
      </c>
      <c r="F19254" t="s">
        <v>42</v>
      </c>
      <c r="G19254" t="s">
        <v>43</v>
      </c>
      <c r="H19254">
        <v>0</v>
      </c>
      <c r="J19254">
        <v>0</v>
      </c>
      <c r="K19254" t="s">
        <v>379</v>
      </c>
    </row>
    <row r="19255" spans="1:11" x14ac:dyDescent="0.3">
      <c r="A19255">
        <v>4115050</v>
      </c>
      <c r="B19255" t="s">
        <v>236</v>
      </c>
      <c r="C19255" t="s">
        <v>561</v>
      </c>
      <c r="D19255">
        <v>2026.06</v>
      </c>
      <c r="E19255" t="s">
        <v>41</v>
      </c>
      <c r="F19255" t="s">
        <v>42</v>
      </c>
      <c r="G19255" t="s">
        <v>43</v>
      </c>
      <c r="H19255">
        <v>0</v>
      </c>
      <c r="J19255">
        <v>0</v>
      </c>
      <c r="K19255" t="s">
        <v>379</v>
      </c>
    </row>
    <row r="19256" spans="1:11" x14ac:dyDescent="0.3">
      <c r="A19256">
        <v>4115051</v>
      </c>
      <c r="B19256" t="s">
        <v>237</v>
      </c>
      <c r="C19256" t="s">
        <v>295</v>
      </c>
      <c r="D19256">
        <v>2022.07</v>
      </c>
      <c r="E19256" t="s">
        <v>41</v>
      </c>
      <c r="F19256" t="s">
        <v>116</v>
      </c>
      <c r="G19256" t="s">
        <v>43</v>
      </c>
      <c r="H19256">
        <v>0</v>
      </c>
      <c r="J19256">
        <v>0</v>
      </c>
      <c r="K19256" t="s">
        <v>379</v>
      </c>
    </row>
    <row r="19257" spans="1:11" x14ac:dyDescent="0.3">
      <c r="A19257">
        <v>4115051</v>
      </c>
      <c r="B19257" t="s">
        <v>237</v>
      </c>
      <c r="C19257" t="s">
        <v>301</v>
      </c>
      <c r="D19257">
        <v>2022.08</v>
      </c>
      <c r="E19257" t="s">
        <v>41</v>
      </c>
      <c r="F19257" t="s">
        <v>116</v>
      </c>
      <c r="G19257" t="s">
        <v>43</v>
      </c>
      <c r="H19257">
        <v>0</v>
      </c>
      <c r="J19257">
        <v>0</v>
      </c>
      <c r="K19257" t="s">
        <v>379</v>
      </c>
    </row>
    <row r="19258" spans="1:11" x14ac:dyDescent="0.3">
      <c r="A19258">
        <v>4115051</v>
      </c>
      <c r="B19258" t="s">
        <v>237</v>
      </c>
      <c r="C19258" t="s">
        <v>304</v>
      </c>
      <c r="D19258">
        <v>2022.09</v>
      </c>
      <c r="E19258" t="s">
        <v>41</v>
      </c>
      <c r="F19258" t="s">
        <v>116</v>
      </c>
      <c r="G19258" t="s">
        <v>43</v>
      </c>
      <c r="H19258">
        <v>0</v>
      </c>
      <c r="J19258">
        <v>0</v>
      </c>
      <c r="K19258" t="s">
        <v>379</v>
      </c>
    </row>
    <row r="19259" spans="1:11" x14ac:dyDescent="0.3">
      <c r="A19259">
        <v>4115051</v>
      </c>
      <c r="B19259" t="s">
        <v>237</v>
      </c>
      <c r="C19259" t="s">
        <v>308</v>
      </c>
      <c r="D19259">
        <v>2022.1</v>
      </c>
      <c r="E19259" t="s">
        <v>41</v>
      </c>
      <c r="F19259" t="s">
        <v>116</v>
      </c>
      <c r="G19259" t="s">
        <v>43</v>
      </c>
      <c r="H19259">
        <v>0</v>
      </c>
      <c r="I19259">
        <v>0</v>
      </c>
      <c r="J19259">
        <v>0</v>
      </c>
      <c r="K19259" t="s">
        <v>379</v>
      </c>
    </row>
    <row r="19260" spans="1:11" x14ac:dyDescent="0.3">
      <c r="A19260">
        <v>4115051</v>
      </c>
      <c r="B19260" t="s">
        <v>237</v>
      </c>
      <c r="C19260" t="s">
        <v>313</v>
      </c>
      <c r="D19260">
        <v>2022.11</v>
      </c>
      <c r="E19260" t="s">
        <v>41</v>
      </c>
      <c r="F19260" t="s">
        <v>116</v>
      </c>
      <c r="G19260" t="s">
        <v>43</v>
      </c>
      <c r="H19260">
        <v>0</v>
      </c>
      <c r="J19260">
        <v>0</v>
      </c>
      <c r="K19260" t="s">
        <v>379</v>
      </c>
    </row>
    <row r="19261" spans="1:11" x14ac:dyDescent="0.3">
      <c r="A19261">
        <v>4115051</v>
      </c>
      <c r="B19261" t="s">
        <v>237</v>
      </c>
      <c r="C19261" t="s">
        <v>317</v>
      </c>
      <c r="D19261">
        <v>2022.12</v>
      </c>
      <c r="E19261" t="s">
        <v>41</v>
      </c>
      <c r="F19261" t="s">
        <v>116</v>
      </c>
      <c r="G19261" t="s">
        <v>43</v>
      </c>
      <c r="H19261">
        <v>0</v>
      </c>
      <c r="J19261">
        <v>0</v>
      </c>
      <c r="K19261" t="s">
        <v>379</v>
      </c>
    </row>
    <row r="19262" spans="1:11" x14ac:dyDescent="0.3">
      <c r="A19262">
        <v>4115051</v>
      </c>
      <c r="B19262" t="s">
        <v>237</v>
      </c>
      <c r="C19262" t="s">
        <v>320</v>
      </c>
      <c r="D19262">
        <v>2023.01</v>
      </c>
      <c r="E19262" t="s">
        <v>41</v>
      </c>
      <c r="F19262" t="s">
        <v>116</v>
      </c>
      <c r="G19262" t="s">
        <v>43</v>
      </c>
      <c r="H19262">
        <v>0</v>
      </c>
      <c r="J19262">
        <v>0</v>
      </c>
      <c r="K19262" t="s">
        <v>379</v>
      </c>
    </row>
    <row r="19263" spans="1:11" x14ac:dyDescent="0.3">
      <c r="A19263">
        <v>4115051</v>
      </c>
      <c r="B19263" t="s">
        <v>237</v>
      </c>
      <c r="C19263" t="s">
        <v>325</v>
      </c>
      <c r="D19263">
        <v>2023.02</v>
      </c>
      <c r="E19263" t="s">
        <v>41</v>
      </c>
      <c r="F19263" t="s">
        <v>116</v>
      </c>
      <c r="G19263" t="s">
        <v>43</v>
      </c>
      <c r="H19263">
        <v>0</v>
      </c>
      <c r="J19263">
        <v>0</v>
      </c>
      <c r="K19263" t="s">
        <v>379</v>
      </c>
    </row>
    <row r="19264" spans="1:11" x14ac:dyDescent="0.3">
      <c r="A19264">
        <v>4115051</v>
      </c>
      <c r="B19264" t="s">
        <v>237</v>
      </c>
      <c r="C19264" t="s">
        <v>328</v>
      </c>
      <c r="D19264">
        <v>2023.03</v>
      </c>
      <c r="E19264" t="s">
        <v>41</v>
      </c>
      <c r="F19264" t="s">
        <v>116</v>
      </c>
      <c r="G19264" t="s">
        <v>43</v>
      </c>
      <c r="H19264">
        <v>0</v>
      </c>
      <c r="J19264">
        <v>0</v>
      </c>
      <c r="K19264" t="s">
        <v>379</v>
      </c>
    </row>
    <row r="19265" spans="1:11" x14ac:dyDescent="0.3">
      <c r="A19265">
        <v>4115051</v>
      </c>
      <c r="B19265" t="s">
        <v>237</v>
      </c>
      <c r="C19265" t="s">
        <v>331</v>
      </c>
      <c r="D19265">
        <v>2023.04</v>
      </c>
      <c r="E19265" t="s">
        <v>41</v>
      </c>
      <c r="F19265" t="s">
        <v>116</v>
      </c>
      <c r="G19265" t="s">
        <v>43</v>
      </c>
      <c r="H19265">
        <v>0</v>
      </c>
      <c r="J19265">
        <v>0</v>
      </c>
      <c r="K19265" t="s">
        <v>379</v>
      </c>
    </row>
    <row r="19266" spans="1:11" x14ac:dyDescent="0.3">
      <c r="A19266">
        <v>4115051</v>
      </c>
      <c r="B19266" t="s">
        <v>237</v>
      </c>
      <c r="C19266" t="s">
        <v>333</v>
      </c>
      <c r="D19266">
        <v>2023.05</v>
      </c>
      <c r="E19266" t="s">
        <v>41</v>
      </c>
      <c r="F19266" t="s">
        <v>116</v>
      </c>
      <c r="G19266" t="s">
        <v>43</v>
      </c>
      <c r="H19266">
        <v>0</v>
      </c>
      <c r="J19266">
        <v>0</v>
      </c>
      <c r="K19266" t="s">
        <v>379</v>
      </c>
    </row>
    <row r="19267" spans="1:11" x14ac:dyDescent="0.3">
      <c r="A19267">
        <v>4115051</v>
      </c>
      <c r="B19267" t="s">
        <v>237</v>
      </c>
      <c r="C19267" t="s">
        <v>342</v>
      </c>
      <c r="D19267">
        <v>2023.06</v>
      </c>
      <c r="E19267" t="s">
        <v>41</v>
      </c>
      <c r="F19267" t="s">
        <v>116</v>
      </c>
      <c r="G19267" t="s">
        <v>43</v>
      </c>
      <c r="H19267">
        <v>0</v>
      </c>
      <c r="J19267">
        <v>0</v>
      </c>
      <c r="K19267" t="s">
        <v>379</v>
      </c>
    </row>
    <row r="19268" spans="1:11" x14ac:dyDescent="0.3">
      <c r="A19268">
        <v>4115051</v>
      </c>
      <c r="B19268" t="s">
        <v>237</v>
      </c>
      <c r="C19268" t="s">
        <v>346</v>
      </c>
      <c r="D19268">
        <v>2023.07</v>
      </c>
      <c r="E19268" t="s">
        <v>41</v>
      </c>
      <c r="F19268" t="s">
        <v>116</v>
      </c>
      <c r="G19268" t="s">
        <v>43</v>
      </c>
      <c r="H19268">
        <v>0</v>
      </c>
      <c r="J19268">
        <v>0</v>
      </c>
      <c r="K19268" t="s">
        <v>379</v>
      </c>
    </row>
    <row r="19269" spans="1:11" x14ac:dyDescent="0.3">
      <c r="A19269">
        <v>4115051</v>
      </c>
      <c r="B19269" t="s">
        <v>237</v>
      </c>
      <c r="C19269" t="s">
        <v>347</v>
      </c>
      <c r="D19269">
        <v>2023.08</v>
      </c>
      <c r="E19269" t="s">
        <v>41</v>
      </c>
      <c r="F19269" t="s">
        <v>116</v>
      </c>
      <c r="G19269" t="s">
        <v>43</v>
      </c>
      <c r="H19269">
        <v>0</v>
      </c>
      <c r="J19269">
        <v>0</v>
      </c>
      <c r="K19269" t="s">
        <v>379</v>
      </c>
    </row>
    <row r="19270" spans="1:11" x14ac:dyDescent="0.3">
      <c r="A19270">
        <v>4115051</v>
      </c>
      <c r="B19270" t="s">
        <v>237</v>
      </c>
      <c r="C19270" t="s">
        <v>382</v>
      </c>
      <c r="D19270">
        <v>2023.09</v>
      </c>
      <c r="E19270" t="s">
        <v>41</v>
      </c>
      <c r="F19270" t="s">
        <v>116</v>
      </c>
      <c r="G19270" t="s">
        <v>43</v>
      </c>
      <c r="H19270">
        <v>0</v>
      </c>
      <c r="J19270">
        <v>0</v>
      </c>
      <c r="K19270" t="s">
        <v>379</v>
      </c>
    </row>
    <row r="19271" spans="1:11" x14ac:dyDescent="0.3">
      <c r="A19271">
        <v>4115051</v>
      </c>
      <c r="B19271" t="s">
        <v>237</v>
      </c>
      <c r="C19271" t="s">
        <v>383</v>
      </c>
      <c r="D19271">
        <v>2023.1</v>
      </c>
      <c r="E19271" t="s">
        <v>41</v>
      </c>
      <c r="F19271" t="s">
        <v>116</v>
      </c>
      <c r="G19271" t="s">
        <v>43</v>
      </c>
      <c r="H19271">
        <v>0</v>
      </c>
      <c r="J19271">
        <v>0</v>
      </c>
      <c r="K19271" t="s">
        <v>379</v>
      </c>
    </row>
    <row r="19272" spans="1:11" x14ac:dyDescent="0.3">
      <c r="A19272">
        <v>4115051</v>
      </c>
      <c r="B19272" t="s">
        <v>237</v>
      </c>
      <c r="C19272" t="s">
        <v>384</v>
      </c>
      <c r="D19272">
        <v>2023.11</v>
      </c>
      <c r="E19272" t="s">
        <v>41</v>
      </c>
      <c r="F19272" t="s">
        <v>116</v>
      </c>
      <c r="G19272" t="s">
        <v>43</v>
      </c>
      <c r="H19272">
        <v>0</v>
      </c>
      <c r="J19272">
        <v>0</v>
      </c>
      <c r="K19272" t="s">
        <v>379</v>
      </c>
    </row>
    <row r="19273" spans="1:11" x14ac:dyDescent="0.3">
      <c r="A19273">
        <v>4115051</v>
      </c>
      <c r="B19273" t="s">
        <v>237</v>
      </c>
      <c r="C19273" t="s">
        <v>385</v>
      </c>
      <c r="D19273">
        <v>2023.12</v>
      </c>
      <c r="E19273" t="s">
        <v>41</v>
      </c>
      <c r="F19273" t="s">
        <v>116</v>
      </c>
      <c r="G19273" t="s">
        <v>43</v>
      </c>
      <c r="H19273">
        <v>0</v>
      </c>
      <c r="J19273">
        <v>0</v>
      </c>
      <c r="K19273" t="s">
        <v>379</v>
      </c>
    </row>
    <row r="19274" spans="1:11" x14ac:dyDescent="0.3">
      <c r="A19274">
        <v>4115051</v>
      </c>
      <c r="B19274" t="s">
        <v>237</v>
      </c>
      <c r="C19274" t="s">
        <v>386</v>
      </c>
      <c r="D19274">
        <v>2024.01</v>
      </c>
      <c r="E19274" t="s">
        <v>41</v>
      </c>
      <c r="F19274" t="s">
        <v>116</v>
      </c>
      <c r="G19274" t="s">
        <v>43</v>
      </c>
      <c r="H19274">
        <v>0</v>
      </c>
      <c r="J19274">
        <v>0</v>
      </c>
      <c r="K19274" t="s">
        <v>379</v>
      </c>
    </row>
    <row r="19275" spans="1:11" x14ac:dyDescent="0.3">
      <c r="A19275">
        <v>4115051</v>
      </c>
      <c r="B19275" t="s">
        <v>237</v>
      </c>
      <c r="C19275" t="s">
        <v>387</v>
      </c>
      <c r="D19275">
        <v>2024.02</v>
      </c>
      <c r="E19275" t="s">
        <v>41</v>
      </c>
      <c r="F19275" t="s">
        <v>116</v>
      </c>
      <c r="G19275" t="s">
        <v>43</v>
      </c>
      <c r="H19275">
        <v>0</v>
      </c>
      <c r="J19275">
        <v>0</v>
      </c>
      <c r="K19275" t="s">
        <v>379</v>
      </c>
    </row>
    <row r="19276" spans="1:11" x14ac:dyDescent="0.3">
      <c r="A19276">
        <v>4115051</v>
      </c>
      <c r="B19276" t="s">
        <v>237</v>
      </c>
      <c r="C19276" t="s">
        <v>388</v>
      </c>
      <c r="D19276">
        <v>2024.03</v>
      </c>
      <c r="E19276" t="s">
        <v>41</v>
      </c>
      <c r="F19276" t="s">
        <v>116</v>
      </c>
      <c r="G19276" t="s">
        <v>43</v>
      </c>
      <c r="H19276">
        <v>0</v>
      </c>
      <c r="J19276">
        <v>0</v>
      </c>
      <c r="K19276" t="s">
        <v>379</v>
      </c>
    </row>
    <row r="19277" spans="1:11" x14ac:dyDescent="0.3">
      <c r="A19277">
        <v>4115051</v>
      </c>
      <c r="B19277" t="s">
        <v>237</v>
      </c>
      <c r="C19277" t="s">
        <v>389</v>
      </c>
      <c r="D19277">
        <v>2024.04</v>
      </c>
      <c r="E19277" t="s">
        <v>41</v>
      </c>
      <c r="F19277" t="s">
        <v>116</v>
      </c>
      <c r="G19277" t="s">
        <v>43</v>
      </c>
      <c r="H19277">
        <v>0</v>
      </c>
      <c r="J19277">
        <v>0</v>
      </c>
      <c r="K19277" t="s">
        <v>379</v>
      </c>
    </row>
    <row r="19278" spans="1:11" x14ac:dyDescent="0.3">
      <c r="A19278">
        <v>4115051</v>
      </c>
      <c r="B19278" t="s">
        <v>237</v>
      </c>
      <c r="C19278" t="s">
        <v>390</v>
      </c>
      <c r="D19278">
        <v>2024.05</v>
      </c>
      <c r="E19278" t="s">
        <v>41</v>
      </c>
      <c r="F19278" t="s">
        <v>116</v>
      </c>
      <c r="G19278" t="s">
        <v>43</v>
      </c>
      <c r="H19278">
        <v>0</v>
      </c>
      <c r="J19278">
        <v>0</v>
      </c>
      <c r="K19278" t="s">
        <v>379</v>
      </c>
    </row>
    <row r="19279" spans="1:11" x14ac:dyDescent="0.3">
      <c r="A19279">
        <v>4115051</v>
      </c>
      <c r="B19279" t="s">
        <v>237</v>
      </c>
      <c r="C19279" t="s">
        <v>391</v>
      </c>
      <c r="D19279">
        <v>2024.06</v>
      </c>
      <c r="E19279" t="s">
        <v>41</v>
      </c>
      <c r="F19279" t="s">
        <v>116</v>
      </c>
      <c r="G19279" t="s">
        <v>43</v>
      </c>
      <c r="H19279">
        <v>0</v>
      </c>
      <c r="J19279">
        <v>0</v>
      </c>
      <c r="K19279" t="s">
        <v>379</v>
      </c>
    </row>
    <row r="19280" spans="1:11" x14ac:dyDescent="0.3">
      <c r="A19280">
        <v>4115051</v>
      </c>
      <c r="B19280" t="s">
        <v>237</v>
      </c>
      <c r="C19280" t="s">
        <v>471</v>
      </c>
      <c r="D19280">
        <v>2024.07</v>
      </c>
      <c r="E19280" t="s">
        <v>41</v>
      </c>
      <c r="F19280" t="s">
        <v>116</v>
      </c>
      <c r="G19280" t="s">
        <v>43</v>
      </c>
      <c r="H19280">
        <v>0</v>
      </c>
      <c r="J19280">
        <v>0</v>
      </c>
      <c r="K19280" t="s">
        <v>379</v>
      </c>
    </row>
    <row r="19281" spans="1:11" x14ac:dyDescent="0.3">
      <c r="A19281">
        <v>4115051</v>
      </c>
      <c r="B19281" t="s">
        <v>237</v>
      </c>
      <c r="C19281" t="s">
        <v>472</v>
      </c>
      <c r="D19281">
        <v>2024.08</v>
      </c>
      <c r="E19281" t="s">
        <v>41</v>
      </c>
      <c r="F19281" t="s">
        <v>116</v>
      </c>
      <c r="G19281" t="s">
        <v>43</v>
      </c>
      <c r="H19281">
        <v>0</v>
      </c>
      <c r="J19281">
        <v>0</v>
      </c>
      <c r="K19281" t="s">
        <v>379</v>
      </c>
    </row>
    <row r="19282" spans="1:11" x14ac:dyDescent="0.3">
      <c r="A19282">
        <v>4115051</v>
      </c>
      <c r="B19282" t="s">
        <v>237</v>
      </c>
      <c r="C19282" t="s">
        <v>473</v>
      </c>
      <c r="D19282">
        <v>2024.09</v>
      </c>
      <c r="E19282" t="s">
        <v>41</v>
      </c>
      <c r="F19282" t="s">
        <v>116</v>
      </c>
      <c r="G19282" t="s">
        <v>43</v>
      </c>
      <c r="H19282">
        <v>0</v>
      </c>
      <c r="J19282">
        <v>0</v>
      </c>
      <c r="K19282" t="s">
        <v>379</v>
      </c>
    </row>
    <row r="19283" spans="1:11" x14ac:dyDescent="0.3">
      <c r="A19283">
        <v>4115051</v>
      </c>
      <c r="B19283" t="s">
        <v>237</v>
      </c>
      <c r="C19283" t="s">
        <v>474</v>
      </c>
      <c r="D19283">
        <v>2024.1</v>
      </c>
      <c r="E19283" t="s">
        <v>41</v>
      </c>
      <c r="F19283" t="s">
        <v>116</v>
      </c>
      <c r="G19283" t="s">
        <v>43</v>
      </c>
      <c r="H19283">
        <v>0</v>
      </c>
      <c r="J19283">
        <v>0</v>
      </c>
      <c r="K19283" t="s">
        <v>379</v>
      </c>
    </row>
    <row r="19284" spans="1:11" x14ac:dyDescent="0.3">
      <c r="A19284">
        <v>4115051</v>
      </c>
      <c r="B19284" t="s">
        <v>237</v>
      </c>
      <c r="C19284" t="s">
        <v>475</v>
      </c>
      <c r="D19284">
        <v>2024.11</v>
      </c>
      <c r="E19284" t="s">
        <v>41</v>
      </c>
      <c r="F19284" t="s">
        <v>116</v>
      </c>
      <c r="G19284" t="s">
        <v>43</v>
      </c>
      <c r="H19284">
        <v>0</v>
      </c>
      <c r="J19284">
        <v>0</v>
      </c>
      <c r="K19284" t="s">
        <v>379</v>
      </c>
    </row>
    <row r="19285" spans="1:11" x14ac:dyDescent="0.3">
      <c r="A19285">
        <v>4115051</v>
      </c>
      <c r="B19285" t="s">
        <v>237</v>
      </c>
      <c r="C19285" t="s">
        <v>476</v>
      </c>
      <c r="D19285">
        <v>2024.12</v>
      </c>
      <c r="E19285" t="s">
        <v>41</v>
      </c>
      <c r="F19285" t="s">
        <v>116</v>
      </c>
      <c r="G19285" t="s">
        <v>43</v>
      </c>
      <c r="H19285">
        <v>0</v>
      </c>
      <c r="J19285">
        <v>0</v>
      </c>
      <c r="K19285" t="s">
        <v>379</v>
      </c>
    </row>
    <row r="19286" spans="1:11" x14ac:dyDescent="0.3">
      <c r="A19286">
        <v>4115051</v>
      </c>
      <c r="B19286" t="s">
        <v>237</v>
      </c>
      <c r="C19286" t="s">
        <v>477</v>
      </c>
      <c r="D19286">
        <v>2025.01</v>
      </c>
      <c r="E19286" t="s">
        <v>41</v>
      </c>
      <c r="F19286" t="s">
        <v>116</v>
      </c>
      <c r="G19286" t="s">
        <v>43</v>
      </c>
      <c r="H19286">
        <v>0</v>
      </c>
      <c r="J19286">
        <v>0</v>
      </c>
      <c r="K19286" t="s">
        <v>379</v>
      </c>
    </row>
    <row r="19287" spans="1:11" x14ac:dyDescent="0.3">
      <c r="A19287">
        <v>4115051</v>
      </c>
      <c r="B19287" t="s">
        <v>237</v>
      </c>
      <c r="C19287" t="s">
        <v>478</v>
      </c>
      <c r="D19287">
        <v>2025.02</v>
      </c>
      <c r="E19287" t="s">
        <v>41</v>
      </c>
      <c r="F19287" t="s">
        <v>116</v>
      </c>
      <c r="G19287" t="s">
        <v>43</v>
      </c>
      <c r="H19287">
        <v>0</v>
      </c>
      <c r="J19287">
        <v>0</v>
      </c>
      <c r="K19287" t="s">
        <v>379</v>
      </c>
    </row>
    <row r="19288" spans="1:11" x14ac:dyDescent="0.3">
      <c r="A19288">
        <v>4115051</v>
      </c>
      <c r="B19288" t="s">
        <v>237</v>
      </c>
      <c r="C19288" t="s">
        <v>479</v>
      </c>
      <c r="D19288">
        <v>2025.03</v>
      </c>
      <c r="E19288" t="s">
        <v>41</v>
      </c>
      <c r="F19288" t="s">
        <v>116</v>
      </c>
      <c r="G19288" t="s">
        <v>43</v>
      </c>
      <c r="H19288">
        <v>0</v>
      </c>
      <c r="J19288">
        <v>0</v>
      </c>
      <c r="K19288" t="s">
        <v>379</v>
      </c>
    </row>
    <row r="19289" spans="1:11" x14ac:dyDescent="0.3">
      <c r="A19289">
        <v>4115051</v>
      </c>
      <c r="B19289" t="s">
        <v>237</v>
      </c>
      <c r="C19289" t="s">
        <v>480</v>
      </c>
      <c r="D19289">
        <v>2025.04</v>
      </c>
      <c r="E19289" t="s">
        <v>41</v>
      </c>
      <c r="F19289" t="s">
        <v>116</v>
      </c>
      <c r="G19289" t="s">
        <v>43</v>
      </c>
      <c r="H19289">
        <v>0</v>
      </c>
      <c r="J19289">
        <v>0</v>
      </c>
      <c r="K19289" t="s">
        <v>379</v>
      </c>
    </row>
    <row r="19290" spans="1:11" x14ac:dyDescent="0.3">
      <c r="A19290">
        <v>4115051</v>
      </c>
      <c r="B19290" t="s">
        <v>237</v>
      </c>
      <c r="C19290" t="s">
        <v>481</v>
      </c>
      <c r="D19290">
        <v>2025.05</v>
      </c>
      <c r="E19290" t="s">
        <v>41</v>
      </c>
      <c r="F19290" t="s">
        <v>116</v>
      </c>
      <c r="G19290" t="s">
        <v>43</v>
      </c>
      <c r="H19290">
        <v>0</v>
      </c>
      <c r="J19290">
        <v>0</v>
      </c>
      <c r="K19290" t="s">
        <v>379</v>
      </c>
    </row>
    <row r="19291" spans="1:11" x14ac:dyDescent="0.3">
      <c r="A19291">
        <v>4115051</v>
      </c>
      <c r="B19291" t="s">
        <v>237</v>
      </c>
      <c r="C19291" t="s">
        <v>482</v>
      </c>
      <c r="D19291">
        <v>2025.06</v>
      </c>
      <c r="E19291" t="s">
        <v>41</v>
      </c>
      <c r="F19291" t="s">
        <v>116</v>
      </c>
      <c r="G19291" t="s">
        <v>43</v>
      </c>
      <c r="H19291">
        <v>0</v>
      </c>
      <c r="J19291">
        <v>0</v>
      </c>
      <c r="K19291" t="s">
        <v>379</v>
      </c>
    </row>
    <row r="19292" spans="1:11" x14ac:dyDescent="0.3">
      <c r="A19292">
        <v>4115051</v>
      </c>
      <c r="B19292" t="s">
        <v>237</v>
      </c>
      <c r="C19292" t="s">
        <v>550</v>
      </c>
      <c r="D19292">
        <v>2025.07</v>
      </c>
      <c r="E19292" t="s">
        <v>41</v>
      </c>
      <c r="F19292" t="s">
        <v>116</v>
      </c>
      <c r="G19292" t="s">
        <v>43</v>
      </c>
      <c r="H19292">
        <v>0</v>
      </c>
      <c r="J19292">
        <v>0</v>
      </c>
      <c r="K19292" t="s">
        <v>379</v>
      </c>
    </row>
    <row r="19293" spans="1:11" x14ac:dyDescent="0.3">
      <c r="A19293">
        <v>4115051</v>
      </c>
      <c r="B19293" t="s">
        <v>237</v>
      </c>
      <c r="C19293" t="s">
        <v>551</v>
      </c>
      <c r="D19293">
        <v>2025.08</v>
      </c>
      <c r="E19293" t="s">
        <v>41</v>
      </c>
      <c r="F19293" t="s">
        <v>116</v>
      </c>
      <c r="G19293" t="s">
        <v>43</v>
      </c>
      <c r="H19293">
        <v>0</v>
      </c>
      <c r="J19293">
        <v>0</v>
      </c>
      <c r="K19293" t="s">
        <v>379</v>
      </c>
    </row>
    <row r="19294" spans="1:11" x14ac:dyDescent="0.3">
      <c r="A19294">
        <v>4115051</v>
      </c>
      <c r="B19294" t="s">
        <v>237</v>
      </c>
      <c r="C19294" t="s">
        <v>552</v>
      </c>
      <c r="D19294">
        <v>2025.09</v>
      </c>
      <c r="E19294" t="s">
        <v>41</v>
      </c>
      <c r="F19294" t="s">
        <v>116</v>
      </c>
      <c r="G19294" t="s">
        <v>43</v>
      </c>
      <c r="H19294">
        <v>0</v>
      </c>
      <c r="J19294">
        <v>0</v>
      </c>
      <c r="K19294" t="s">
        <v>379</v>
      </c>
    </row>
    <row r="19295" spans="1:11" x14ac:dyDescent="0.3">
      <c r="A19295">
        <v>4115051</v>
      </c>
      <c r="B19295" t="s">
        <v>237</v>
      </c>
      <c r="C19295" t="s">
        <v>553</v>
      </c>
      <c r="D19295">
        <v>2025.1</v>
      </c>
      <c r="E19295" t="s">
        <v>41</v>
      </c>
      <c r="F19295" t="s">
        <v>116</v>
      </c>
      <c r="G19295" t="s">
        <v>43</v>
      </c>
      <c r="H19295">
        <v>0</v>
      </c>
      <c r="J19295">
        <v>0</v>
      </c>
      <c r="K19295" t="s">
        <v>379</v>
      </c>
    </row>
    <row r="19296" spans="1:11" x14ac:dyDescent="0.3">
      <c r="A19296">
        <v>4115051</v>
      </c>
      <c r="B19296" t="s">
        <v>237</v>
      </c>
      <c r="C19296" t="s">
        <v>554</v>
      </c>
      <c r="D19296">
        <v>2025.11</v>
      </c>
      <c r="E19296" t="s">
        <v>41</v>
      </c>
      <c r="F19296" t="s">
        <v>116</v>
      </c>
      <c r="G19296" t="s">
        <v>43</v>
      </c>
      <c r="H19296">
        <v>0</v>
      </c>
      <c r="J19296">
        <v>0</v>
      </c>
      <c r="K19296" t="s">
        <v>379</v>
      </c>
    </row>
    <row r="19297" spans="1:11" x14ac:dyDescent="0.3">
      <c r="A19297">
        <v>4115051</v>
      </c>
      <c r="B19297" t="s">
        <v>237</v>
      </c>
      <c r="C19297" t="s">
        <v>555</v>
      </c>
      <c r="D19297">
        <v>2025.12</v>
      </c>
      <c r="E19297" t="s">
        <v>41</v>
      </c>
      <c r="F19297" t="s">
        <v>116</v>
      </c>
      <c r="G19297" t="s">
        <v>43</v>
      </c>
      <c r="H19297">
        <v>0</v>
      </c>
      <c r="J19297">
        <v>0</v>
      </c>
      <c r="K19297" t="s">
        <v>379</v>
      </c>
    </row>
    <row r="19298" spans="1:11" x14ac:dyDescent="0.3">
      <c r="A19298">
        <v>4115051</v>
      </c>
      <c r="B19298" t="s">
        <v>237</v>
      </c>
      <c r="C19298" t="s">
        <v>556</v>
      </c>
      <c r="D19298">
        <v>2026.01</v>
      </c>
      <c r="E19298" t="s">
        <v>41</v>
      </c>
      <c r="F19298" t="s">
        <v>116</v>
      </c>
      <c r="G19298" t="s">
        <v>43</v>
      </c>
      <c r="H19298">
        <v>0</v>
      </c>
      <c r="J19298">
        <v>0</v>
      </c>
      <c r="K19298" t="s">
        <v>379</v>
      </c>
    </row>
    <row r="19299" spans="1:11" x14ac:dyDescent="0.3">
      <c r="A19299">
        <v>4115051</v>
      </c>
      <c r="B19299" t="s">
        <v>237</v>
      </c>
      <c r="C19299" t="s">
        <v>557</v>
      </c>
      <c r="D19299">
        <v>2026.02</v>
      </c>
      <c r="E19299" t="s">
        <v>41</v>
      </c>
      <c r="F19299" t="s">
        <v>116</v>
      </c>
      <c r="G19299" t="s">
        <v>43</v>
      </c>
      <c r="H19299">
        <v>0</v>
      </c>
      <c r="J19299">
        <v>0</v>
      </c>
      <c r="K19299" t="s">
        <v>379</v>
      </c>
    </row>
    <row r="19300" spans="1:11" x14ac:dyDescent="0.3">
      <c r="A19300">
        <v>4115051</v>
      </c>
      <c r="B19300" t="s">
        <v>237</v>
      </c>
      <c r="C19300" t="s">
        <v>558</v>
      </c>
      <c r="D19300">
        <v>2026.03</v>
      </c>
      <c r="E19300" t="s">
        <v>41</v>
      </c>
      <c r="F19300" t="s">
        <v>116</v>
      </c>
      <c r="G19300" t="s">
        <v>43</v>
      </c>
      <c r="H19300">
        <v>0</v>
      </c>
      <c r="J19300">
        <v>0</v>
      </c>
      <c r="K19300" t="s">
        <v>379</v>
      </c>
    </row>
    <row r="19301" spans="1:11" x14ac:dyDescent="0.3">
      <c r="A19301">
        <v>4115051</v>
      </c>
      <c r="B19301" t="s">
        <v>237</v>
      </c>
      <c r="C19301" t="s">
        <v>559</v>
      </c>
      <c r="D19301">
        <v>2026.04</v>
      </c>
      <c r="E19301" t="s">
        <v>41</v>
      </c>
      <c r="F19301" t="s">
        <v>116</v>
      </c>
      <c r="G19301" t="s">
        <v>43</v>
      </c>
      <c r="H19301">
        <v>0</v>
      </c>
      <c r="J19301">
        <v>0</v>
      </c>
      <c r="K19301" t="s">
        <v>379</v>
      </c>
    </row>
    <row r="19302" spans="1:11" x14ac:dyDescent="0.3">
      <c r="A19302">
        <v>4115051</v>
      </c>
      <c r="B19302" t="s">
        <v>237</v>
      </c>
      <c r="C19302" t="s">
        <v>560</v>
      </c>
      <c r="D19302">
        <v>2026.05</v>
      </c>
      <c r="E19302" t="s">
        <v>41</v>
      </c>
      <c r="F19302" t="s">
        <v>116</v>
      </c>
      <c r="G19302" t="s">
        <v>43</v>
      </c>
      <c r="H19302">
        <v>0</v>
      </c>
      <c r="J19302">
        <v>0</v>
      </c>
      <c r="K19302" t="s">
        <v>379</v>
      </c>
    </row>
    <row r="19303" spans="1:11" x14ac:dyDescent="0.3">
      <c r="A19303">
        <v>4115051</v>
      </c>
      <c r="B19303" t="s">
        <v>237</v>
      </c>
      <c r="C19303" t="s">
        <v>561</v>
      </c>
      <c r="D19303">
        <v>2026.06</v>
      </c>
      <c r="E19303" t="s">
        <v>41</v>
      </c>
      <c r="F19303" t="s">
        <v>116</v>
      </c>
      <c r="G19303" t="s">
        <v>43</v>
      </c>
      <c r="H19303">
        <v>0</v>
      </c>
      <c r="J19303">
        <v>0</v>
      </c>
      <c r="K19303" t="s">
        <v>379</v>
      </c>
    </row>
    <row r="19304" spans="1:11" x14ac:dyDescent="0.3">
      <c r="A19304">
        <v>4116020</v>
      </c>
      <c r="B19304" t="s">
        <v>399</v>
      </c>
      <c r="C19304" t="s">
        <v>384</v>
      </c>
      <c r="D19304">
        <v>2023.11</v>
      </c>
      <c r="E19304" t="s">
        <v>41</v>
      </c>
      <c r="F19304" t="s">
        <v>42</v>
      </c>
      <c r="G19304" t="s">
        <v>43</v>
      </c>
      <c r="H19304">
        <v>-4.5474735088646412E-13</v>
      </c>
      <c r="I19304">
        <v>1512.4780000000005</v>
      </c>
      <c r="J19304">
        <v>1512.4780000000001</v>
      </c>
      <c r="K19304" t="s">
        <v>379</v>
      </c>
    </row>
    <row r="19305" spans="1:11" x14ac:dyDescent="0.3">
      <c r="A19305">
        <v>4116020</v>
      </c>
      <c r="B19305" t="s">
        <v>399</v>
      </c>
      <c r="C19305" t="s">
        <v>385</v>
      </c>
      <c r="D19305">
        <v>2023.12</v>
      </c>
      <c r="E19305" t="s">
        <v>41</v>
      </c>
      <c r="F19305" t="s">
        <v>42</v>
      </c>
      <c r="G19305" t="s">
        <v>43</v>
      </c>
      <c r="H19305">
        <v>1512.4780000000001</v>
      </c>
      <c r="I19305">
        <v>10.199999999999999</v>
      </c>
      <c r="J19305">
        <v>1522.6780000000001</v>
      </c>
      <c r="K19305" t="s">
        <v>379</v>
      </c>
    </row>
    <row r="19306" spans="1:11" x14ac:dyDescent="0.3">
      <c r="A19306">
        <v>4116020</v>
      </c>
      <c r="B19306" t="s">
        <v>399</v>
      </c>
      <c r="C19306" t="s">
        <v>386</v>
      </c>
      <c r="D19306">
        <v>2024.01</v>
      </c>
      <c r="E19306" t="s">
        <v>41</v>
      </c>
      <c r="F19306" t="s">
        <v>42</v>
      </c>
      <c r="G19306" t="s">
        <v>43</v>
      </c>
      <c r="H19306">
        <v>1522.6779999999999</v>
      </c>
      <c r="I19306">
        <v>-314.89999999999998</v>
      </c>
      <c r="J19306">
        <v>1207.778</v>
      </c>
      <c r="K19306" t="s">
        <v>379</v>
      </c>
    </row>
    <row r="19307" spans="1:11" x14ac:dyDescent="0.3">
      <c r="A19307">
        <v>4116020</v>
      </c>
      <c r="B19307" t="s">
        <v>399</v>
      </c>
      <c r="C19307" t="s">
        <v>387</v>
      </c>
      <c r="D19307">
        <v>2024.02</v>
      </c>
      <c r="E19307" t="s">
        <v>41</v>
      </c>
      <c r="F19307" t="s">
        <v>42</v>
      </c>
      <c r="G19307" t="s">
        <v>43</v>
      </c>
      <c r="H19307">
        <v>1207.778</v>
      </c>
      <c r="I19307">
        <v>0</v>
      </c>
      <c r="J19307">
        <v>1207.778</v>
      </c>
      <c r="K19307" t="s">
        <v>379</v>
      </c>
    </row>
    <row r="19308" spans="1:11" x14ac:dyDescent="0.3">
      <c r="A19308">
        <v>4116020</v>
      </c>
      <c r="B19308" t="s">
        <v>399</v>
      </c>
      <c r="C19308" t="s">
        <v>388</v>
      </c>
      <c r="D19308">
        <v>2024.03</v>
      </c>
      <c r="E19308" t="s">
        <v>41</v>
      </c>
      <c r="F19308" t="s">
        <v>42</v>
      </c>
      <c r="G19308" t="s">
        <v>43</v>
      </c>
      <c r="H19308">
        <v>1207.778</v>
      </c>
      <c r="I19308">
        <v>65.2</v>
      </c>
      <c r="J19308">
        <v>1272.9780000000001</v>
      </c>
      <c r="K19308" t="s">
        <v>379</v>
      </c>
    </row>
    <row r="19309" spans="1:11" x14ac:dyDescent="0.3">
      <c r="A19309">
        <v>4116020</v>
      </c>
      <c r="B19309" t="s">
        <v>399</v>
      </c>
      <c r="C19309" t="s">
        <v>389</v>
      </c>
      <c r="D19309">
        <v>2024.04</v>
      </c>
      <c r="E19309" t="s">
        <v>41</v>
      </c>
      <c r="F19309" t="s">
        <v>42</v>
      </c>
      <c r="G19309" t="s">
        <v>43</v>
      </c>
      <c r="H19309">
        <v>1272.9780000000001</v>
      </c>
      <c r="I19309">
        <v>-1.7484</v>
      </c>
      <c r="J19309">
        <v>1271.2296000000001</v>
      </c>
      <c r="K19309" t="s">
        <v>379</v>
      </c>
    </row>
    <row r="19310" spans="1:11" x14ac:dyDescent="0.3">
      <c r="A19310">
        <v>4116020</v>
      </c>
      <c r="B19310" t="s">
        <v>399</v>
      </c>
      <c r="C19310" t="s">
        <v>390</v>
      </c>
      <c r="D19310">
        <v>2024.05</v>
      </c>
      <c r="E19310" t="s">
        <v>41</v>
      </c>
      <c r="F19310" t="s">
        <v>42</v>
      </c>
      <c r="G19310" t="s">
        <v>43</v>
      </c>
      <c r="H19310">
        <v>1271.2296000000001</v>
      </c>
      <c r="I19310">
        <v>0</v>
      </c>
      <c r="J19310">
        <v>1271.2296000000001</v>
      </c>
      <c r="K19310" t="s">
        <v>379</v>
      </c>
    </row>
    <row r="19311" spans="1:11" x14ac:dyDescent="0.3">
      <c r="A19311">
        <v>4116020</v>
      </c>
      <c r="B19311" t="s">
        <v>399</v>
      </c>
      <c r="C19311" t="s">
        <v>391</v>
      </c>
      <c r="D19311">
        <v>2024.06</v>
      </c>
      <c r="E19311" t="s">
        <v>41</v>
      </c>
      <c r="F19311" t="s">
        <v>42</v>
      </c>
      <c r="G19311" t="s">
        <v>43</v>
      </c>
      <c r="H19311">
        <v>1271.2296000000001</v>
      </c>
      <c r="I19311">
        <v>183</v>
      </c>
      <c r="J19311">
        <v>1454.2296000000001</v>
      </c>
      <c r="K19311" t="s">
        <v>379</v>
      </c>
    </row>
    <row r="19312" spans="1:11" x14ac:dyDescent="0.3">
      <c r="A19312">
        <v>4116020</v>
      </c>
      <c r="B19312" t="s">
        <v>399</v>
      </c>
      <c r="C19312" t="s">
        <v>471</v>
      </c>
      <c r="D19312">
        <v>2024.07</v>
      </c>
      <c r="E19312" t="s">
        <v>41</v>
      </c>
      <c r="F19312" t="s">
        <v>42</v>
      </c>
      <c r="G19312" t="s">
        <v>43</v>
      </c>
      <c r="H19312">
        <v>1454.2296000000001</v>
      </c>
      <c r="I19312">
        <v>-13.23</v>
      </c>
      <c r="J19312">
        <v>1440.9996000000001</v>
      </c>
      <c r="K19312" t="s">
        <v>379</v>
      </c>
    </row>
    <row r="19313" spans="1:11" x14ac:dyDescent="0.3">
      <c r="A19313">
        <v>4116020</v>
      </c>
      <c r="B19313" t="s">
        <v>399</v>
      </c>
      <c r="C19313" t="s">
        <v>472</v>
      </c>
      <c r="D19313">
        <v>2024.08</v>
      </c>
      <c r="E19313" t="s">
        <v>41</v>
      </c>
      <c r="F19313" t="s">
        <v>42</v>
      </c>
      <c r="G19313" t="s">
        <v>43</v>
      </c>
      <c r="H19313">
        <v>1440.9996000000001</v>
      </c>
      <c r="I19313">
        <v>176.29999999999998</v>
      </c>
      <c r="J19313">
        <v>1617.2996000000001</v>
      </c>
      <c r="K19313" t="s">
        <v>379</v>
      </c>
    </row>
    <row r="19314" spans="1:11" x14ac:dyDescent="0.3">
      <c r="A19314">
        <v>4116020</v>
      </c>
      <c r="B19314" t="s">
        <v>399</v>
      </c>
      <c r="C19314" t="s">
        <v>473</v>
      </c>
      <c r="D19314">
        <v>2024.09</v>
      </c>
      <c r="E19314" t="s">
        <v>41</v>
      </c>
      <c r="F19314" t="s">
        <v>42</v>
      </c>
      <c r="G19314" t="s">
        <v>43</v>
      </c>
      <c r="H19314">
        <v>1617.2996000000001</v>
      </c>
      <c r="I19314">
        <v>0</v>
      </c>
      <c r="J19314">
        <v>1617.2996000000001</v>
      </c>
      <c r="K19314" t="s">
        <v>379</v>
      </c>
    </row>
    <row r="19315" spans="1:11" x14ac:dyDescent="0.3">
      <c r="A19315">
        <v>4116020</v>
      </c>
      <c r="B19315" t="s">
        <v>399</v>
      </c>
      <c r="C19315" t="s">
        <v>474</v>
      </c>
      <c r="D19315">
        <v>2024.1</v>
      </c>
      <c r="E19315" t="s">
        <v>41</v>
      </c>
      <c r="F19315" t="s">
        <v>42</v>
      </c>
      <c r="G19315" t="s">
        <v>43</v>
      </c>
      <c r="H19315">
        <v>1617.2996000000001</v>
      </c>
      <c r="I19315">
        <v>0</v>
      </c>
      <c r="J19315">
        <v>1617.2996000000001</v>
      </c>
      <c r="K19315" t="s">
        <v>379</v>
      </c>
    </row>
    <row r="19316" spans="1:11" x14ac:dyDescent="0.3">
      <c r="A19316">
        <v>4116020</v>
      </c>
      <c r="B19316" t="s">
        <v>399</v>
      </c>
      <c r="C19316" t="s">
        <v>475</v>
      </c>
      <c r="D19316">
        <v>2024.11</v>
      </c>
      <c r="E19316" t="s">
        <v>41</v>
      </c>
      <c r="F19316" t="s">
        <v>42</v>
      </c>
      <c r="G19316" t="s">
        <v>43</v>
      </c>
      <c r="H19316">
        <v>1617.2996000000001</v>
      </c>
      <c r="J19316">
        <v>1617.2996000000001</v>
      </c>
      <c r="K19316" t="s">
        <v>379</v>
      </c>
    </row>
    <row r="19317" spans="1:11" x14ac:dyDescent="0.3">
      <c r="A19317">
        <v>4116020</v>
      </c>
      <c r="B19317" t="s">
        <v>399</v>
      </c>
      <c r="C19317" t="s">
        <v>476</v>
      </c>
      <c r="D19317">
        <v>2024.12</v>
      </c>
      <c r="E19317" t="s">
        <v>41</v>
      </c>
      <c r="F19317" t="s">
        <v>42</v>
      </c>
      <c r="G19317" t="s">
        <v>43</v>
      </c>
      <c r="H19317">
        <v>1617.2996000000001</v>
      </c>
      <c r="J19317">
        <v>1617.2996000000001</v>
      </c>
      <c r="K19317" t="s">
        <v>379</v>
      </c>
    </row>
    <row r="19318" spans="1:11" x14ac:dyDescent="0.3">
      <c r="A19318">
        <v>4116020</v>
      </c>
      <c r="B19318" t="s">
        <v>399</v>
      </c>
      <c r="C19318" t="s">
        <v>477</v>
      </c>
      <c r="D19318">
        <v>2025.01</v>
      </c>
      <c r="E19318" t="s">
        <v>41</v>
      </c>
      <c r="F19318" t="s">
        <v>42</v>
      </c>
      <c r="G19318" t="s">
        <v>43</v>
      </c>
      <c r="H19318">
        <v>1617.2996000000001</v>
      </c>
      <c r="J19318">
        <v>1617.2996000000001</v>
      </c>
      <c r="K19318" t="s">
        <v>379</v>
      </c>
    </row>
    <row r="19319" spans="1:11" x14ac:dyDescent="0.3">
      <c r="A19319">
        <v>4116020</v>
      </c>
      <c r="B19319" t="s">
        <v>399</v>
      </c>
      <c r="C19319" t="s">
        <v>478</v>
      </c>
      <c r="D19319">
        <v>2025.02</v>
      </c>
      <c r="E19319" t="s">
        <v>41</v>
      </c>
      <c r="F19319" t="s">
        <v>42</v>
      </c>
      <c r="G19319" t="s">
        <v>43</v>
      </c>
      <c r="H19319">
        <v>1617.2996000000001</v>
      </c>
      <c r="J19319">
        <v>1617.2996000000001</v>
      </c>
      <c r="K19319" t="s">
        <v>379</v>
      </c>
    </row>
    <row r="19320" spans="1:11" x14ac:dyDescent="0.3">
      <c r="A19320">
        <v>4116020</v>
      </c>
      <c r="B19320" t="s">
        <v>399</v>
      </c>
      <c r="C19320" t="s">
        <v>479</v>
      </c>
      <c r="D19320">
        <v>2025.03</v>
      </c>
      <c r="E19320" t="s">
        <v>41</v>
      </c>
      <c r="F19320" t="s">
        <v>42</v>
      </c>
      <c r="G19320" t="s">
        <v>43</v>
      </c>
      <c r="H19320">
        <v>1617.2996000000001</v>
      </c>
      <c r="J19320">
        <v>1617.2996000000001</v>
      </c>
      <c r="K19320" t="s">
        <v>379</v>
      </c>
    </row>
    <row r="19321" spans="1:11" x14ac:dyDescent="0.3">
      <c r="A19321">
        <v>4116020</v>
      </c>
      <c r="B19321" t="s">
        <v>399</v>
      </c>
      <c r="C19321" t="s">
        <v>480</v>
      </c>
      <c r="D19321">
        <v>2025.04</v>
      </c>
      <c r="E19321" t="s">
        <v>41</v>
      </c>
      <c r="F19321" t="s">
        <v>42</v>
      </c>
      <c r="G19321" t="s">
        <v>43</v>
      </c>
      <c r="H19321">
        <v>1617.2996000000001</v>
      </c>
      <c r="J19321">
        <v>1617.2996000000001</v>
      </c>
      <c r="K19321" t="s">
        <v>379</v>
      </c>
    </row>
    <row r="19322" spans="1:11" x14ac:dyDescent="0.3">
      <c r="A19322">
        <v>4116020</v>
      </c>
      <c r="B19322" t="s">
        <v>399</v>
      </c>
      <c r="C19322" t="s">
        <v>481</v>
      </c>
      <c r="D19322">
        <v>2025.05</v>
      </c>
      <c r="E19322" t="s">
        <v>41</v>
      </c>
      <c r="F19322" t="s">
        <v>42</v>
      </c>
      <c r="G19322" t="s">
        <v>43</v>
      </c>
      <c r="H19322">
        <v>1617.2996000000001</v>
      </c>
      <c r="J19322">
        <v>1617.2996000000001</v>
      </c>
      <c r="K19322" t="s">
        <v>379</v>
      </c>
    </row>
    <row r="19323" spans="1:11" x14ac:dyDescent="0.3">
      <c r="A19323">
        <v>4116020</v>
      </c>
      <c r="B19323" t="s">
        <v>399</v>
      </c>
      <c r="C19323" t="s">
        <v>482</v>
      </c>
      <c r="D19323">
        <v>2025.06</v>
      </c>
      <c r="E19323" t="s">
        <v>41</v>
      </c>
      <c r="F19323" t="s">
        <v>42</v>
      </c>
      <c r="G19323" t="s">
        <v>43</v>
      </c>
      <c r="H19323">
        <v>1617.2996000000001</v>
      </c>
      <c r="J19323">
        <v>1617.2996000000001</v>
      </c>
      <c r="K19323" t="s">
        <v>379</v>
      </c>
    </row>
    <row r="19324" spans="1:11" x14ac:dyDescent="0.3">
      <c r="A19324">
        <v>4116020</v>
      </c>
      <c r="B19324" t="s">
        <v>399</v>
      </c>
      <c r="C19324" t="s">
        <v>550</v>
      </c>
      <c r="D19324">
        <v>2025.07</v>
      </c>
      <c r="E19324" t="s">
        <v>41</v>
      </c>
      <c r="F19324" t="s">
        <v>42</v>
      </c>
      <c r="G19324" t="s">
        <v>43</v>
      </c>
      <c r="H19324">
        <v>1617.2996000000001</v>
      </c>
      <c r="J19324">
        <v>1617.2996000000001</v>
      </c>
      <c r="K19324" t="s">
        <v>379</v>
      </c>
    </row>
    <row r="19325" spans="1:11" x14ac:dyDescent="0.3">
      <c r="A19325">
        <v>4116020</v>
      </c>
      <c r="B19325" t="s">
        <v>399</v>
      </c>
      <c r="C19325" t="s">
        <v>551</v>
      </c>
      <c r="D19325">
        <v>2025.08</v>
      </c>
      <c r="E19325" t="s">
        <v>41</v>
      </c>
      <c r="F19325" t="s">
        <v>42</v>
      </c>
      <c r="G19325" t="s">
        <v>43</v>
      </c>
      <c r="H19325">
        <v>1617.2996000000001</v>
      </c>
      <c r="J19325">
        <v>1617.2996000000001</v>
      </c>
      <c r="K19325" t="s">
        <v>379</v>
      </c>
    </row>
    <row r="19326" spans="1:11" x14ac:dyDescent="0.3">
      <c r="A19326">
        <v>4116020</v>
      </c>
      <c r="B19326" t="s">
        <v>399</v>
      </c>
      <c r="C19326" t="s">
        <v>552</v>
      </c>
      <c r="D19326">
        <v>2025.09</v>
      </c>
      <c r="E19326" t="s">
        <v>41</v>
      </c>
      <c r="F19326" t="s">
        <v>42</v>
      </c>
      <c r="G19326" t="s">
        <v>43</v>
      </c>
      <c r="H19326">
        <v>1617.2996000000001</v>
      </c>
      <c r="J19326">
        <v>1617.2996000000001</v>
      </c>
      <c r="K19326" t="s">
        <v>379</v>
      </c>
    </row>
    <row r="19327" spans="1:11" x14ac:dyDescent="0.3">
      <c r="A19327">
        <v>4116020</v>
      </c>
      <c r="B19327" t="s">
        <v>399</v>
      </c>
      <c r="C19327" t="s">
        <v>553</v>
      </c>
      <c r="D19327">
        <v>2025.1</v>
      </c>
      <c r="E19327" t="s">
        <v>41</v>
      </c>
      <c r="F19327" t="s">
        <v>42</v>
      </c>
      <c r="G19327" t="s">
        <v>43</v>
      </c>
      <c r="H19327">
        <v>1617.2996000000001</v>
      </c>
      <c r="J19327">
        <v>1617.2996000000001</v>
      </c>
      <c r="K19327" t="s">
        <v>379</v>
      </c>
    </row>
    <row r="19328" spans="1:11" x14ac:dyDescent="0.3">
      <c r="A19328">
        <v>4116020</v>
      </c>
      <c r="B19328" t="s">
        <v>399</v>
      </c>
      <c r="C19328" t="s">
        <v>554</v>
      </c>
      <c r="D19328">
        <v>2025.11</v>
      </c>
      <c r="E19328" t="s">
        <v>41</v>
      </c>
      <c r="F19328" t="s">
        <v>42</v>
      </c>
      <c r="G19328" t="s">
        <v>43</v>
      </c>
      <c r="H19328">
        <v>1617.2996000000001</v>
      </c>
      <c r="J19328">
        <v>1617.2996000000001</v>
      </c>
      <c r="K19328" t="s">
        <v>379</v>
      </c>
    </row>
    <row r="19329" spans="1:11" x14ac:dyDescent="0.3">
      <c r="A19329">
        <v>4116020</v>
      </c>
      <c r="B19329" t="s">
        <v>399</v>
      </c>
      <c r="C19329" t="s">
        <v>555</v>
      </c>
      <c r="D19329">
        <v>2025.12</v>
      </c>
      <c r="E19329" t="s">
        <v>41</v>
      </c>
      <c r="F19329" t="s">
        <v>42</v>
      </c>
      <c r="G19329" t="s">
        <v>43</v>
      </c>
      <c r="H19329">
        <v>1617.2996000000001</v>
      </c>
      <c r="J19329">
        <v>1617.2996000000001</v>
      </c>
      <c r="K19329" t="s">
        <v>379</v>
      </c>
    </row>
    <row r="19330" spans="1:11" x14ac:dyDescent="0.3">
      <c r="A19330">
        <v>4116020</v>
      </c>
      <c r="B19330" t="s">
        <v>399</v>
      </c>
      <c r="C19330" t="s">
        <v>556</v>
      </c>
      <c r="D19330">
        <v>2026.01</v>
      </c>
      <c r="E19330" t="s">
        <v>41</v>
      </c>
      <c r="F19330" t="s">
        <v>42</v>
      </c>
      <c r="G19330" t="s">
        <v>43</v>
      </c>
      <c r="H19330">
        <v>1617.2996000000001</v>
      </c>
      <c r="J19330">
        <v>1617.2996000000001</v>
      </c>
      <c r="K19330" t="s">
        <v>379</v>
      </c>
    </row>
    <row r="19331" spans="1:11" x14ac:dyDescent="0.3">
      <c r="A19331">
        <v>4116020</v>
      </c>
      <c r="B19331" t="s">
        <v>399</v>
      </c>
      <c r="C19331" t="s">
        <v>557</v>
      </c>
      <c r="D19331">
        <v>2026.02</v>
      </c>
      <c r="E19331" t="s">
        <v>41</v>
      </c>
      <c r="F19331" t="s">
        <v>42</v>
      </c>
      <c r="G19331" t="s">
        <v>43</v>
      </c>
      <c r="H19331">
        <v>1617.2996000000001</v>
      </c>
      <c r="J19331">
        <v>1617.2996000000001</v>
      </c>
      <c r="K19331" t="s">
        <v>379</v>
      </c>
    </row>
    <row r="19332" spans="1:11" x14ac:dyDescent="0.3">
      <c r="A19332">
        <v>4116020</v>
      </c>
      <c r="B19332" t="s">
        <v>399</v>
      </c>
      <c r="C19332" t="s">
        <v>558</v>
      </c>
      <c r="D19332">
        <v>2026.03</v>
      </c>
      <c r="E19332" t="s">
        <v>41</v>
      </c>
      <c r="F19332" t="s">
        <v>42</v>
      </c>
      <c r="G19332" t="s">
        <v>43</v>
      </c>
      <c r="H19332">
        <v>1617.2996000000001</v>
      </c>
      <c r="J19332">
        <v>1617.2996000000001</v>
      </c>
      <c r="K19332" t="s">
        <v>379</v>
      </c>
    </row>
    <row r="19333" spans="1:11" x14ac:dyDescent="0.3">
      <c r="A19333">
        <v>4116020</v>
      </c>
      <c r="B19333" t="s">
        <v>399</v>
      </c>
      <c r="C19333" t="s">
        <v>559</v>
      </c>
      <c r="D19333">
        <v>2026.04</v>
      </c>
      <c r="E19333" t="s">
        <v>41</v>
      </c>
      <c r="F19333" t="s">
        <v>42</v>
      </c>
      <c r="G19333" t="s">
        <v>43</v>
      </c>
      <c r="H19333">
        <v>1617.2996000000001</v>
      </c>
      <c r="J19333">
        <v>1617.2996000000001</v>
      </c>
      <c r="K19333" t="s">
        <v>379</v>
      </c>
    </row>
    <row r="19334" spans="1:11" x14ac:dyDescent="0.3">
      <c r="A19334">
        <v>4116020</v>
      </c>
      <c r="B19334" t="s">
        <v>399</v>
      </c>
      <c r="C19334" t="s">
        <v>560</v>
      </c>
      <c r="D19334">
        <v>2026.05</v>
      </c>
      <c r="E19334" t="s">
        <v>41</v>
      </c>
      <c r="F19334" t="s">
        <v>42</v>
      </c>
      <c r="G19334" t="s">
        <v>43</v>
      </c>
      <c r="H19334">
        <v>1617.2996000000001</v>
      </c>
      <c r="J19334">
        <v>1617.2996000000001</v>
      </c>
      <c r="K19334" t="s">
        <v>379</v>
      </c>
    </row>
    <row r="19335" spans="1:11" x14ac:dyDescent="0.3">
      <c r="A19335">
        <v>4116020</v>
      </c>
      <c r="B19335" t="s">
        <v>399</v>
      </c>
      <c r="C19335" t="s">
        <v>561</v>
      </c>
      <c r="D19335">
        <v>2026.06</v>
      </c>
      <c r="E19335" t="s">
        <v>41</v>
      </c>
      <c r="F19335" t="s">
        <v>42</v>
      </c>
      <c r="G19335" t="s">
        <v>43</v>
      </c>
      <c r="H19335">
        <v>1617.2996000000001</v>
      </c>
      <c r="J19335">
        <v>1617.2996000000001</v>
      </c>
      <c r="K19335" t="s">
        <v>379</v>
      </c>
    </row>
    <row r="19336" spans="1:11" x14ac:dyDescent="0.3">
      <c r="A19336">
        <v>4116021</v>
      </c>
      <c r="B19336" t="s">
        <v>400</v>
      </c>
      <c r="C19336" t="s">
        <v>384</v>
      </c>
      <c r="D19336">
        <v>2023.11</v>
      </c>
      <c r="E19336" t="s">
        <v>41</v>
      </c>
      <c r="F19336" t="s">
        <v>116</v>
      </c>
      <c r="G19336" t="s">
        <v>43</v>
      </c>
      <c r="H19336">
        <v>0</v>
      </c>
      <c r="I19336">
        <v>-27723.148000000005</v>
      </c>
      <c r="J19336">
        <v>-27723.148000000005</v>
      </c>
      <c r="K19336" t="s">
        <v>379</v>
      </c>
    </row>
    <row r="19337" spans="1:11" x14ac:dyDescent="0.3">
      <c r="A19337">
        <v>4116021</v>
      </c>
      <c r="B19337" t="s">
        <v>400</v>
      </c>
      <c r="C19337" t="s">
        <v>385</v>
      </c>
      <c r="D19337">
        <v>2023.12</v>
      </c>
      <c r="E19337" t="s">
        <v>41</v>
      </c>
      <c r="F19337" t="s">
        <v>116</v>
      </c>
      <c r="G19337" t="s">
        <v>43</v>
      </c>
      <c r="H19337">
        <v>-27723.148000000001</v>
      </c>
      <c r="I19337">
        <v>-10382</v>
      </c>
      <c r="J19337">
        <v>-38105.148000000001</v>
      </c>
      <c r="K19337" t="s">
        <v>379</v>
      </c>
    </row>
    <row r="19338" spans="1:11" x14ac:dyDescent="0.3">
      <c r="A19338">
        <v>4116021</v>
      </c>
      <c r="B19338" t="s">
        <v>400</v>
      </c>
      <c r="C19338" t="s">
        <v>386</v>
      </c>
      <c r="D19338">
        <v>2024.01</v>
      </c>
      <c r="E19338" t="s">
        <v>41</v>
      </c>
      <c r="F19338" t="s">
        <v>116</v>
      </c>
      <c r="G19338" t="s">
        <v>43</v>
      </c>
      <c r="H19338">
        <v>-38105.148000000001</v>
      </c>
      <c r="I19338">
        <v>-16180</v>
      </c>
      <c r="J19338">
        <v>-54285.148000000001</v>
      </c>
      <c r="K19338" t="s">
        <v>379</v>
      </c>
    </row>
    <row r="19339" spans="1:11" x14ac:dyDescent="0.3">
      <c r="A19339">
        <v>4116021</v>
      </c>
      <c r="B19339" t="s">
        <v>400</v>
      </c>
      <c r="C19339" t="s">
        <v>387</v>
      </c>
      <c r="D19339">
        <v>2024.02</v>
      </c>
      <c r="E19339" t="s">
        <v>41</v>
      </c>
      <c r="F19339" t="s">
        <v>116</v>
      </c>
      <c r="G19339" t="s">
        <v>43</v>
      </c>
      <c r="H19339">
        <v>-54285.148000000001</v>
      </c>
      <c r="I19339">
        <v>-5149</v>
      </c>
      <c r="J19339">
        <v>-59434.148000000001</v>
      </c>
      <c r="K19339" t="s">
        <v>379</v>
      </c>
    </row>
    <row r="19340" spans="1:11" x14ac:dyDescent="0.3">
      <c r="A19340">
        <v>4116021</v>
      </c>
      <c r="B19340" t="s">
        <v>400</v>
      </c>
      <c r="C19340" t="s">
        <v>388</v>
      </c>
      <c r="D19340">
        <v>2024.03</v>
      </c>
      <c r="E19340" t="s">
        <v>41</v>
      </c>
      <c r="F19340" t="s">
        <v>116</v>
      </c>
      <c r="G19340" t="s">
        <v>43</v>
      </c>
      <c r="H19340">
        <v>-59434.148000000001</v>
      </c>
      <c r="I19340">
        <v>-2367</v>
      </c>
      <c r="J19340">
        <v>-61801.148000000001</v>
      </c>
      <c r="K19340" t="s">
        <v>379</v>
      </c>
    </row>
    <row r="19341" spans="1:11" x14ac:dyDescent="0.3">
      <c r="A19341">
        <v>4116021</v>
      </c>
      <c r="B19341" t="s">
        <v>400</v>
      </c>
      <c r="C19341" t="s">
        <v>389</v>
      </c>
      <c r="D19341">
        <v>2024.04</v>
      </c>
      <c r="E19341" t="s">
        <v>41</v>
      </c>
      <c r="F19341" t="s">
        <v>116</v>
      </c>
      <c r="G19341" t="s">
        <v>43</v>
      </c>
      <c r="H19341">
        <v>-61801.148000000001</v>
      </c>
      <c r="I19341">
        <v>-217.0016</v>
      </c>
      <c r="J19341">
        <v>-62018.149600000004</v>
      </c>
      <c r="K19341" t="s">
        <v>379</v>
      </c>
    </row>
    <row r="19342" spans="1:11" x14ac:dyDescent="0.3">
      <c r="A19342">
        <v>4116021</v>
      </c>
      <c r="B19342" t="s">
        <v>400</v>
      </c>
      <c r="C19342" t="s">
        <v>390</v>
      </c>
      <c r="D19342">
        <v>2024.05</v>
      </c>
      <c r="E19342" t="s">
        <v>41</v>
      </c>
      <c r="F19342" t="s">
        <v>116</v>
      </c>
      <c r="G19342" t="s">
        <v>43</v>
      </c>
      <c r="H19342">
        <v>-62018.149600000004</v>
      </c>
      <c r="I19342">
        <v>-4534</v>
      </c>
      <c r="J19342">
        <v>-66552.149600000004</v>
      </c>
      <c r="K19342" t="s">
        <v>379</v>
      </c>
    </row>
    <row r="19343" spans="1:11" x14ac:dyDescent="0.3">
      <c r="A19343">
        <v>4116021</v>
      </c>
      <c r="B19343" t="s">
        <v>400</v>
      </c>
      <c r="C19343" t="s">
        <v>391</v>
      </c>
      <c r="D19343">
        <v>2024.06</v>
      </c>
      <c r="E19343" t="s">
        <v>41</v>
      </c>
      <c r="F19343" t="s">
        <v>116</v>
      </c>
      <c r="G19343" t="s">
        <v>43</v>
      </c>
      <c r="H19343">
        <v>-66552.14959999999</v>
      </c>
      <c r="I19343">
        <v>-1947</v>
      </c>
      <c r="J19343">
        <v>-68499.14959999999</v>
      </c>
      <c r="K19343" t="s">
        <v>379</v>
      </c>
    </row>
    <row r="19344" spans="1:11" x14ac:dyDescent="0.3">
      <c r="A19344">
        <v>4116021</v>
      </c>
      <c r="B19344" t="s">
        <v>400</v>
      </c>
      <c r="C19344" t="s">
        <v>471</v>
      </c>
      <c r="D19344">
        <v>2024.07</v>
      </c>
      <c r="E19344" t="s">
        <v>41</v>
      </c>
      <c r="F19344" t="s">
        <v>116</v>
      </c>
      <c r="G19344" t="s">
        <v>43</v>
      </c>
      <c r="H19344">
        <v>-68499.149600000004</v>
      </c>
      <c r="I19344">
        <v>-6745.3</v>
      </c>
      <c r="J19344">
        <v>-75244.449600000007</v>
      </c>
      <c r="K19344" t="s">
        <v>379</v>
      </c>
    </row>
    <row r="19345" spans="1:11" x14ac:dyDescent="0.3">
      <c r="A19345">
        <v>4116021</v>
      </c>
      <c r="B19345" t="s">
        <v>400</v>
      </c>
      <c r="C19345" t="s">
        <v>472</v>
      </c>
      <c r="D19345">
        <v>2024.08</v>
      </c>
      <c r="E19345" t="s">
        <v>41</v>
      </c>
      <c r="F19345" t="s">
        <v>116</v>
      </c>
      <c r="G19345" t="s">
        <v>43</v>
      </c>
      <c r="H19345">
        <v>-75244.449600000007</v>
      </c>
      <c r="I19345">
        <v>-2378</v>
      </c>
      <c r="J19345">
        <v>-77622.449600000007</v>
      </c>
      <c r="K19345" t="s">
        <v>379</v>
      </c>
    </row>
    <row r="19346" spans="1:11" x14ac:dyDescent="0.3">
      <c r="A19346">
        <v>4116021</v>
      </c>
      <c r="B19346" t="s">
        <v>400</v>
      </c>
      <c r="C19346" t="s">
        <v>473</v>
      </c>
      <c r="D19346">
        <v>2024.09</v>
      </c>
      <c r="E19346" t="s">
        <v>41</v>
      </c>
      <c r="F19346" t="s">
        <v>116</v>
      </c>
      <c r="G19346" t="s">
        <v>43</v>
      </c>
      <c r="H19346">
        <v>-77622.449600000007</v>
      </c>
      <c r="I19346">
        <v>-454</v>
      </c>
      <c r="J19346">
        <v>-78076.449600000007</v>
      </c>
      <c r="K19346" t="s">
        <v>379</v>
      </c>
    </row>
    <row r="19347" spans="1:11" x14ac:dyDescent="0.3">
      <c r="A19347">
        <v>4116021</v>
      </c>
      <c r="B19347" t="s">
        <v>400</v>
      </c>
      <c r="C19347" t="s">
        <v>474</v>
      </c>
      <c r="D19347">
        <v>2024.1</v>
      </c>
      <c r="E19347" t="s">
        <v>41</v>
      </c>
      <c r="F19347" t="s">
        <v>116</v>
      </c>
      <c r="G19347" t="s">
        <v>43</v>
      </c>
      <c r="H19347">
        <v>-78076.449600000007</v>
      </c>
      <c r="I19347">
        <v>-2790</v>
      </c>
      <c r="J19347">
        <v>-80866.449600000007</v>
      </c>
      <c r="K19347" t="s">
        <v>379</v>
      </c>
    </row>
    <row r="19348" spans="1:11" x14ac:dyDescent="0.3">
      <c r="A19348">
        <v>4116021</v>
      </c>
      <c r="B19348" t="s">
        <v>400</v>
      </c>
      <c r="C19348" t="s">
        <v>475</v>
      </c>
      <c r="D19348">
        <v>2024.11</v>
      </c>
      <c r="E19348" t="s">
        <v>41</v>
      </c>
      <c r="F19348" t="s">
        <v>116</v>
      </c>
      <c r="G19348" t="s">
        <v>43</v>
      </c>
      <c r="H19348">
        <v>-80866.449600000007</v>
      </c>
      <c r="J19348">
        <v>-80866.449600000007</v>
      </c>
      <c r="K19348" t="s">
        <v>379</v>
      </c>
    </row>
    <row r="19349" spans="1:11" x14ac:dyDescent="0.3">
      <c r="A19349">
        <v>4116021</v>
      </c>
      <c r="B19349" t="s">
        <v>400</v>
      </c>
      <c r="C19349" t="s">
        <v>476</v>
      </c>
      <c r="D19349">
        <v>2024.12</v>
      </c>
      <c r="E19349" t="s">
        <v>41</v>
      </c>
      <c r="F19349" t="s">
        <v>116</v>
      </c>
      <c r="G19349" t="s">
        <v>43</v>
      </c>
      <c r="H19349">
        <v>-80866.449600000007</v>
      </c>
      <c r="J19349">
        <v>-80866.449600000007</v>
      </c>
      <c r="K19349" t="s">
        <v>379</v>
      </c>
    </row>
    <row r="19350" spans="1:11" x14ac:dyDescent="0.3">
      <c r="A19350">
        <v>4116021</v>
      </c>
      <c r="B19350" t="s">
        <v>400</v>
      </c>
      <c r="C19350" t="s">
        <v>477</v>
      </c>
      <c r="D19350">
        <v>2025.01</v>
      </c>
      <c r="E19350" t="s">
        <v>41</v>
      </c>
      <c r="F19350" t="s">
        <v>116</v>
      </c>
      <c r="G19350" t="s">
        <v>43</v>
      </c>
      <c r="H19350">
        <v>-80866.449600000007</v>
      </c>
      <c r="J19350">
        <v>-80866.449600000007</v>
      </c>
      <c r="K19350" t="s">
        <v>379</v>
      </c>
    </row>
    <row r="19351" spans="1:11" x14ac:dyDescent="0.3">
      <c r="A19351">
        <v>4116021</v>
      </c>
      <c r="B19351" t="s">
        <v>400</v>
      </c>
      <c r="C19351" t="s">
        <v>478</v>
      </c>
      <c r="D19351">
        <v>2025.02</v>
      </c>
      <c r="E19351" t="s">
        <v>41</v>
      </c>
      <c r="F19351" t="s">
        <v>116</v>
      </c>
      <c r="G19351" t="s">
        <v>43</v>
      </c>
      <c r="H19351">
        <v>-80866.449600000007</v>
      </c>
      <c r="J19351">
        <v>-80866.449600000007</v>
      </c>
      <c r="K19351" t="s">
        <v>379</v>
      </c>
    </row>
    <row r="19352" spans="1:11" x14ac:dyDescent="0.3">
      <c r="A19352">
        <v>4116021</v>
      </c>
      <c r="B19352" t="s">
        <v>400</v>
      </c>
      <c r="C19352" t="s">
        <v>479</v>
      </c>
      <c r="D19352">
        <v>2025.03</v>
      </c>
      <c r="E19352" t="s">
        <v>41</v>
      </c>
      <c r="F19352" t="s">
        <v>116</v>
      </c>
      <c r="G19352" t="s">
        <v>43</v>
      </c>
      <c r="H19352">
        <v>-80866.449600000007</v>
      </c>
      <c r="J19352">
        <v>-80866.449600000007</v>
      </c>
      <c r="K19352" t="s">
        <v>379</v>
      </c>
    </row>
    <row r="19353" spans="1:11" x14ac:dyDescent="0.3">
      <c r="A19353">
        <v>4116021</v>
      </c>
      <c r="B19353" t="s">
        <v>400</v>
      </c>
      <c r="C19353" t="s">
        <v>480</v>
      </c>
      <c r="D19353">
        <v>2025.04</v>
      </c>
      <c r="E19353" t="s">
        <v>41</v>
      </c>
      <c r="F19353" t="s">
        <v>116</v>
      </c>
      <c r="G19353" t="s">
        <v>43</v>
      </c>
      <c r="H19353">
        <v>-80866.449600000007</v>
      </c>
      <c r="J19353">
        <v>-80866.449600000007</v>
      </c>
      <c r="K19353" t="s">
        <v>379</v>
      </c>
    </row>
    <row r="19354" spans="1:11" x14ac:dyDescent="0.3">
      <c r="A19354">
        <v>4116021</v>
      </c>
      <c r="B19354" t="s">
        <v>400</v>
      </c>
      <c r="C19354" t="s">
        <v>481</v>
      </c>
      <c r="D19354">
        <v>2025.05</v>
      </c>
      <c r="E19354" t="s">
        <v>41</v>
      </c>
      <c r="F19354" t="s">
        <v>116</v>
      </c>
      <c r="G19354" t="s">
        <v>43</v>
      </c>
      <c r="H19354">
        <v>-80866.449600000007</v>
      </c>
      <c r="J19354">
        <v>-80866.449600000007</v>
      </c>
      <c r="K19354" t="s">
        <v>379</v>
      </c>
    </row>
    <row r="19355" spans="1:11" x14ac:dyDescent="0.3">
      <c r="A19355">
        <v>4116021</v>
      </c>
      <c r="B19355" t="s">
        <v>400</v>
      </c>
      <c r="C19355" t="s">
        <v>482</v>
      </c>
      <c r="D19355">
        <v>2025.06</v>
      </c>
      <c r="E19355" t="s">
        <v>41</v>
      </c>
      <c r="F19355" t="s">
        <v>116</v>
      </c>
      <c r="G19355" t="s">
        <v>43</v>
      </c>
      <c r="H19355">
        <v>-80866.449600000007</v>
      </c>
      <c r="J19355">
        <v>-80866.449600000007</v>
      </c>
      <c r="K19355" t="s">
        <v>379</v>
      </c>
    </row>
    <row r="19356" spans="1:11" x14ac:dyDescent="0.3">
      <c r="A19356">
        <v>4116021</v>
      </c>
      <c r="B19356" t="s">
        <v>400</v>
      </c>
      <c r="C19356" t="s">
        <v>550</v>
      </c>
      <c r="D19356">
        <v>2025.07</v>
      </c>
      <c r="E19356" t="s">
        <v>41</v>
      </c>
      <c r="F19356" t="s">
        <v>116</v>
      </c>
      <c r="G19356" t="s">
        <v>43</v>
      </c>
      <c r="H19356">
        <v>-80866.449600000007</v>
      </c>
      <c r="J19356">
        <v>-80866.449600000007</v>
      </c>
      <c r="K19356" t="s">
        <v>379</v>
      </c>
    </row>
    <row r="19357" spans="1:11" x14ac:dyDescent="0.3">
      <c r="A19357">
        <v>4116021</v>
      </c>
      <c r="B19357" t="s">
        <v>400</v>
      </c>
      <c r="C19357" t="s">
        <v>551</v>
      </c>
      <c r="D19357">
        <v>2025.08</v>
      </c>
      <c r="E19357" t="s">
        <v>41</v>
      </c>
      <c r="F19357" t="s">
        <v>116</v>
      </c>
      <c r="G19357" t="s">
        <v>43</v>
      </c>
      <c r="H19357">
        <v>-80866.449600000007</v>
      </c>
      <c r="J19357">
        <v>-80866.449600000007</v>
      </c>
      <c r="K19357" t="s">
        <v>379</v>
      </c>
    </row>
    <row r="19358" spans="1:11" x14ac:dyDescent="0.3">
      <c r="A19358">
        <v>4116021</v>
      </c>
      <c r="B19358" t="s">
        <v>400</v>
      </c>
      <c r="C19358" t="s">
        <v>552</v>
      </c>
      <c r="D19358">
        <v>2025.09</v>
      </c>
      <c r="E19358" t="s">
        <v>41</v>
      </c>
      <c r="F19358" t="s">
        <v>116</v>
      </c>
      <c r="G19358" t="s">
        <v>43</v>
      </c>
      <c r="H19358">
        <v>-80866.449600000007</v>
      </c>
      <c r="J19358">
        <v>-80866.449600000007</v>
      </c>
      <c r="K19358" t="s">
        <v>379</v>
      </c>
    </row>
    <row r="19359" spans="1:11" x14ac:dyDescent="0.3">
      <c r="A19359">
        <v>4116021</v>
      </c>
      <c r="B19359" t="s">
        <v>400</v>
      </c>
      <c r="C19359" t="s">
        <v>553</v>
      </c>
      <c r="D19359">
        <v>2025.1</v>
      </c>
      <c r="E19359" t="s">
        <v>41</v>
      </c>
      <c r="F19359" t="s">
        <v>116</v>
      </c>
      <c r="G19359" t="s">
        <v>43</v>
      </c>
      <c r="H19359">
        <v>-80866.449600000007</v>
      </c>
      <c r="J19359">
        <v>-80866.449600000007</v>
      </c>
      <c r="K19359" t="s">
        <v>379</v>
      </c>
    </row>
    <row r="19360" spans="1:11" x14ac:dyDescent="0.3">
      <c r="A19360">
        <v>4116021</v>
      </c>
      <c r="B19360" t="s">
        <v>400</v>
      </c>
      <c r="C19360" t="s">
        <v>554</v>
      </c>
      <c r="D19360">
        <v>2025.11</v>
      </c>
      <c r="E19360" t="s">
        <v>41</v>
      </c>
      <c r="F19360" t="s">
        <v>116</v>
      </c>
      <c r="G19360" t="s">
        <v>43</v>
      </c>
      <c r="H19360">
        <v>-80866.449600000007</v>
      </c>
      <c r="J19360">
        <v>-80866.449600000007</v>
      </c>
      <c r="K19360" t="s">
        <v>379</v>
      </c>
    </row>
    <row r="19361" spans="1:11" x14ac:dyDescent="0.3">
      <c r="A19361">
        <v>4116021</v>
      </c>
      <c r="B19361" t="s">
        <v>400</v>
      </c>
      <c r="C19361" t="s">
        <v>555</v>
      </c>
      <c r="D19361">
        <v>2025.12</v>
      </c>
      <c r="E19361" t="s">
        <v>41</v>
      </c>
      <c r="F19361" t="s">
        <v>116</v>
      </c>
      <c r="G19361" t="s">
        <v>43</v>
      </c>
      <c r="H19361">
        <v>-80866.449600000007</v>
      </c>
      <c r="J19361">
        <v>-80866.449600000007</v>
      </c>
      <c r="K19361" t="s">
        <v>379</v>
      </c>
    </row>
    <row r="19362" spans="1:11" x14ac:dyDescent="0.3">
      <c r="A19362">
        <v>4116021</v>
      </c>
      <c r="B19362" t="s">
        <v>400</v>
      </c>
      <c r="C19362" t="s">
        <v>556</v>
      </c>
      <c r="D19362">
        <v>2026.01</v>
      </c>
      <c r="E19362" t="s">
        <v>41</v>
      </c>
      <c r="F19362" t="s">
        <v>116</v>
      </c>
      <c r="G19362" t="s">
        <v>43</v>
      </c>
      <c r="H19362">
        <v>-80866.449600000007</v>
      </c>
      <c r="J19362">
        <v>-80866.449600000007</v>
      </c>
      <c r="K19362" t="s">
        <v>379</v>
      </c>
    </row>
    <row r="19363" spans="1:11" x14ac:dyDescent="0.3">
      <c r="A19363">
        <v>4116021</v>
      </c>
      <c r="B19363" t="s">
        <v>400</v>
      </c>
      <c r="C19363" t="s">
        <v>557</v>
      </c>
      <c r="D19363">
        <v>2026.02</v>
      </c>
      <c r="E19363" t="s">
        <v>41</v>
      </c>
      <c r="F19363" t="s">
        <v>116</v>
      </c>
      <c r="G19363" t="s">
        <v>43</v>
      </c>
      <c r="H19363">
        <v>-80866.449600000007</v>
      </c>
      <c r="J19363">
        <v>-80866.449600000007</v>
      </c>
      <c r="K19363" t="s">
        <v>379</v>
      </c>
    </row>
    <row r="19364" spans="1:11" x14ac:dyDescent="0.3">
      <c r="A19364">
        <v>4116021</v>
      </c>
      <c r="B19364" t="s">
        <v>400</v>
      </c>
      <c r="C19364" t="s">
        <v>558</v>
      </c>
      <c r="D19364">
        <v>2026.03</v>
      </c>
      <c r="E19364" t="s">
        <v>41</v>
      </c>
      <c r="F19364" t="s">
        <v>116</v>
      </c>
      <c r="G19364" t="s">
        <v>43</v>
      </c>
      <c r="H19364">
        <v>-80866.449600000007</v>
      </c>
      <c r="J19364">
        <v>-80866.449600000007</v>
      </c>
      <c r="K19364" t="s">
        <v>379</v>
      </c>
    </row>
    <row r="19365" spans="1:11" x14ac:dyDescent="0.3">
      <c r="A19365">
        <v>4116021</v>
      </c>
      <c r="B19365" t="s">
        <v>400</v>
      </c>
      <c r="C19365" t="s">
        <v>559</v>
      </c>
      <c r="D19365">
        <v>2026.04</v>
      </c>
      <c r="E19365" t="s">
        <v>41</v>
      </c>
      <c r="F19365" t="s">
        <v>116</v>
      </c>
      <c r="G19365" t="s">
        <v>43</v>
      </c>
      <c r="H19365">
        <v>-80866.449600000007</v>
      </c>
      <c r="J19365">
        <v>-80866.449600000007</v>
      </c>
      <c r="K19365" t="s">
        <v>379</v>
      </c>
    </row>
    <row r="19366" spans="1:11" x14ac:dyDescent="0.3">
      <c r="A19366">
        <v>4116021</v>
      </c>
      <c r="B19366" t="s">
        <v>400</v>
      </c>
      <c r="C19366" t="s">
        <v>560</v>
      </c>
      <c r="D19366">
        <v>2026.05</v>
      </c>
      <c r="E19366" t="s">
        <v>41</v>
      </c>
      <c r="F19366" t="s">
        <v>116</v>
      </c>
      <c r="G19366" t="s">
        <v>43</v>
      </c>
      <c r="H19366">
        <v>-80866.449600000007</v>
      </c>
      <c r="J19366">
        <v>-80866.449600000007</v>
      </c>
      <c r="K19366" t="s">
        <v>379</v>
      </c>
    </row>
    <row r="19367" spans="1:11" x14ac:dyDescent="0.3">
      <c r="A19367">
        <v>4116021</v>
      </c>
      <c r="B19367" t="s">
        <v>400</v>
      </c>
      <c r="C19367" t="s">
        <v>561</v>
      </c>
      <c r="D19367">
        <v>2026.06</v>
      </c>
      <c r="E19367" t="s">
        <v>41</v>
      </c>
      <c r="F19367" t="s">
        <v>116</v>
      </c>
      <c r="G19367" t="s">
        <v>43</v>
      </c>
      <c r="H19367">
        <v>-80866.449600000007</v>
      </c>
      <c r="J19367">
        <v>-80866.449600000007</v>
      </c>
      <c r="K19367" t="s">
        <v>379</v>
      </c>
    </row>
    <row r="19368" spans="1:11" x14ac:dyDescent="0.3">
      <c r="A19368">
        <v>4116030</v>
      </c>
      <c r="B19368" t="s">
        <v>401</v>
      </c>
      <c r="C19368" t="s">
        <v>384</v>
      </c>
      <c r="D19368">
        <v>2023.11</v>
      </c>
      <c r="E19368" t="s">
        <v>41</v>
      </c>
      <c r="F19368" t="s">
        <v>42</v>
      </c>
      <c r="G19368" t="s">
        <v>43</v>
      </c>
      <c r="H19368">
        <v>0</v>
      </c>
      <c r="I19368">
        <v>0</v>
      </c>
      <c r="J19368">
        <v>0</v>
      </c>
      <c r="K19368" t="s">
        <v>379</v>
      </c>
    </row>
    <row r="19369" spans="1:11" x14ac:dyDescent="0.3">
      <c r="A19369">
        <v>4116030</v>
      </c>
      <c r="B19369" t="s">
        <v>401</v>
      </c>
      <c r="C19369" t="s">
        <v>385</v>
      </c>
      <c r="D19369">
        <v>2023.12</v>
      </c>
      <c r="E19369" t="s">
        <v>41</v>
      </c>
      <c r="F19369" t="s">
        <v>42</v>
      </c>
      <c r="G19369" t="s">
        <v>43</v>
      </c>
      <c r="H19369">
        <v>0</v>
      </c>
      <c r="I19369">
        <v>0</v>
      </c>
      <c r="J19369">
        <v>0</v>
      </c>
      <c r="K19369" t="s">
        <v>379</v>
      </c>
    </row>
    <row r="19370" spans="1:11" x14ac:dyDescent="0.3">
      <c r="A19370">
        <v>4116030</v>
      </c>
      <c r="B19370" t="s">
        <v>401</v>
      </c>
      <c r="C19370" t="s">
        <v>386</v>
      </c>
      <c r="D19370">
        <v>2024.01</v>
      </c>
      <c r="E19370" t="s">
        <v>41</v>
      </c>
      <c r="F19370" t="s">
        <v>42</v>
      </c>
      <c r="G19370" t="s">
        <v>43</v>
      </c>
      <c r="H19370">
        <v>0</v>
      </c>
      <c r="I19370">
        <v>0</v>
      </c>
      <c r="J19370">
        <v>0</v>
      </c>
      <c r="K19370" t="s">
        <v>379</v>
      </c>
    </row>
    <row r="19371" spans="1:11" x14ac:dyDescent="0.3">
      <c r="A19371">
        <v>4116030</v>
      </c>
      <c r="B19371" t="s">
        <v>401</v>
      </c>
      <c r="C19371" t="s">
        <v>387</v>
      </c>
      <c r="D19371">
        <v>2024.02</v>
      </c>
      <c r="E19371" t="s">
        <v>41</v>
      </c>
      <c r="F19371" t="s">
        <v>42</v>
      </c>
      <c r="G19371" t="s">
        <v>43</v>
      </c>
      <c r="H19371">
        <v>0</v>
      </c>
      <c r="I19371">
        <v>0</v>
      </c>
      <c r="J19371">
        <v>0</v>
      </c>
      <c r="K19371" t="s">
        <v>379</v>
      </c>
    </row>
    <row r="19372" spans="1:11" x14ac:dyDescent="0.3">
      <c r="A19372">
        <v>4116030</v>
      </c>
      <c r="B19372" t="s">
        <v>401</v>
      </c>
      <c r="C19372" t="s">
        <v>388</v>
      </c>
      <c r="D19372">
        <v>2024.03</v>
      </c>
      <c r="E19372" t="s">
        <v>41</v>
      </c>
      <c r="F19372" t="s">
        <v>42</v>
      </c>
      <c r="G19372" t="s">
        <v>43</v>
      </c>
      <c r="H19372">
        <v>0</v>
      </c>
      <c r="J19372">
        <v>0</v>
      </c>
      <c r="K19372" t="s">
        <v>379</v>
      </c>
    </row>
    <row r="19373" spans="1:11" x14ac:dyDescent="0.3">
      <c r="A19373">
        <v>4116030</v>
      </c>
      <c r="B19373" t="s">
        <v>401</v>
      </c>
      <c r="C19373" t="s">
        <v>389</v>
      </c>
      <c r="D19373">
        <v>2024.04</v>
      </c>
      <c r="E19373" t="s">
        <v>41</v>
      </c>
      <c r="F19373" t="s">
        <v>42</v>
      </c>
      <c r="G19373" t="s">
        <v>43</v>
      </c>
      <c r="H19373">
        <v>0</v>
      </c>
      <c r="I19373">
        <v>4.2</v>
      </c>
      <c r="J19373">
        <v>4.2</v>
      </c>
      <c r="K19373" t="s">
        <v>379</v>
      </c>
    </row>
    <row r="19374" spans="1:11" x14ac:dyDescent="0.3">
      <c r="A19374">
        <v>4116030</v>
      </c>
      <c r="B19374" t="s">
        <v>401</v>
      </c>
      <c r="C19374" t="s">
        <v>390</v>
      </c>
      <c r="D19374">
        <v>2024.05</v>
      </c>
      <c r="E19374" t="s">
        <v>41</v>
      </c>
      <c r="F19374" t="s">
        <v>42</v>
      </c>
      <c r="G19374" t="s">
        <v>43</v>
      </c>
      <c r="H19374">
        <v>4.2</v>
      </c>
      <c r="J19374">
        <v>4.2</v>
      </c>
      <c r="K19374" t="s">
        <v>379</v>
      </c>
    </row>
    <row r="19375" spans="1:11" x14ac:dyDescent="0.3">
      <c r="A19375">
        <v>4116030</v>
      </c>
      <c r="B19375" t="s">
        <v>401</v>
      </c>
      <c r="C19375" t="s">
        <v>391</v>
      </c>
      <c r="D19375">
        <v>2024.06</v>
      </c>
      <c r="E19375" t="s">
        <v>41</v>
      </c>
      <c r="F19375" t="s">
        <v>42</v>
      </c>
      <c r="G19375" t="s">
        <v>43</v>
      </c>
      <c r="H19375">
        <v>4.2</v>
      </c>
      <c r="I19375">
        <v>0</v>
      </c>
      <c r="J19375">
        <v>4.2</v>
      </c>
      <c r="K19375" t="s">
        <v>379</v>
      </c>
    </row>
    <row r="19376" spans="1:11" x14ac:dyDescent="0.3">
      <c r="A19376">
        <v>4116030</v>
      </c>
      <c r="B19376" t="s">
        <v>401</v>
      </c>
      <c r="C19376" t="s">
        <v>471</v>
      </c>
      <c r="D19376">
        <v>2024.07</v>
      </c>
      <c r="E19376" t="s">
        <v>41</v>
      </c>
      <c r="F19376" t="s">
        <v>42</v>
      </c>
      <c r="G19376" t="s">
        <v>43</v>
      </c>
      <c r="H19376">
        <v>4.2000000000000455</v>
      </c>
      <c r="I19376">
        <v>1652.4</v>
      </c>
      <c r="J19376">
        <v>1656.6000000000001</v>
      </c>
      <c r="K19376" t="s">
        <v>379</v>
      </c>
    </row>
    <row r="19377" spans="1:11" x14ac:dyDescent="0.3">
      <c r="A19377">
        <v>4116030</v>
      </c>
      <c r="B19377" t="s">
        <v>401</v>
      </c>
      <c r="C19377" t="s">
        <v>472</v>
      </c>
      <c r="D19377">
        <v>2024.08</v>
      </c>
      <c r="E19377" t="s">
        <v>41</v>
      </c>
      <c r="F19377" t="s">
        <v>42</v>
      </c>
      <c r="G19377" t="s">
        <v>43</v>
      </c>
      <c r="H19377">
        <v>1656.6000000000001</v>
      </c>
      <c r="I19377">
        <v>0</v>
      </c>
      <c r="J19377">
        <v>1656.6000000000001</v>
      </c>
      <c r="K19377" t="s">
        <v>379</v>
      </c>
    </row>
    <row r="19378" spans="1:11" x14ac:dyDescent="0.3">
      <c r="A19378">
        <v>4116030</v>
      </c>
      <c r="B19378" t="s">
        <v>401</v>
      </c>
      <c r="C19378" t="s">
        <v>473</v>
      </c>
      <c r="D19378">
        <v>2024.09</v>
      </c>
      <c r="E19378" t="s">
        <v>41</v>
      </c>
      <c r="F19378" t="s">
        <v>42</v>
      </c>
      <c r="G19378" t="s">
        <v>43</v>
      </c>
      <c r="H19378">
        <v>1656.6000000000001</v>
      </c>
      <c r="J19378">
        <v>1656.6000000000001</v>
      </c>
      <c r="K19378" t="s">
        <v>379</v>
      </c>
    </row>
    <row r="19379" spans="1:11" x14ac:dyDescent="0.3">
      <c r="A19379">
        <v>4116030</v>
      </c>
      <c r="B19379" t="s">
        <v>401</v>
      </c>
      <c r="C19379" t="s">
        <v>474</v>
      </c>
      <c r="D19379">
        <v>2024.1</v>
      </c>
      <c r="E19379" t="s">
        <v>41</v>
      </c>
      <c r="F19379" t="s">
        <v>42</v>
      </c>
      <c r="G19379" t="s">
        <v>43</v>
      </c>
      <c r="H19379">
        <v>1656.6000000000001</v>
      </c>
      <c r="J19379">
        <v>1656.6000000000001</v>
      </c>
      <c r="K19379" t="s">
        <v>379</v>
      </c>
    </row>
    <row r="19380" spans="1:11" x14ac:dyDescent="0.3">
      <c r="A19380">
        <v>4116030</v>
      </c>
      <c r="B19380" t="s">
        <v>401</v>
      </c>
      <c r="C19380" t="s">
        <v>475</v>
      </c>
      <c r="D19380">
        <v>2024.11</v>
      </c>
      <c r="E19380" t="s">
        <v>41</v>
      </c>
      <c r="F19380" t="s">
        <v>42</v>
      </c>
      <c r="G19380" t="s">
        <v>43</v>
      </c>
      <c r="H19380">
        <v>1656.6000000000001</v>
      </c>
      <c r="J19380">
        <v>1656.6000000000001</v>
      </c>
      <c r="K19380" t="s">
        <v>379</v>
      </c>
    </row>
    <row r="19381" spans="1:11" x14ac:dyDescent="0.3">
      <c r="A19381">
        <v>4116030</v>
      </c>
      <c r="B19381" t="s">
        <v>401</v>
      </c>
      <c r="C19381" t="s">
        <v>476</v>
      </c>
      <c r="D19381">
        <v>2024.12</v>
      </c>
      <c r="E19381" t="s">
        <v>41</v>
      </c>
      <c r="F19381" t="s">
        <v>42</v>
      </c>
      <c r="G19381" t="s">
        <v>43</v>
      </c>
      <c r="H19381">
        <v>1656.6000000000001</v>
      </c>
      <c r="J19381">
        <v>1656.6000000000001</v>
      </c>
      <c r="K19381" t="s">
        <v>379</v>
      </c>
    </row>
    <row r="19382" spans="1:11" x14ac:dyDescent="0.3">
      <c r="A19382">
        <v>4116030</v>
      </c>
      <c r="B19382" t="s">
        <v>401</v>
      </c>
      <c r="C19382" t="s">
        <v>477</v>
      </c>
      <c r="D19382">
        <v>2025.01</v>
      </c>
      <c r="E19382" t="s">
        <v>41</v>
      </c>
      <c r="F19382" t="s">
        <v>42</v>
      </c>
      <c r="G19382" t="s">
        <v>43</v>
      </c>
      <c r="H19382">
        <v>1656.6000000000001</v>
      </c>
      <c r="J19382">
        <v>1656.6000000000001</v>
      </c>
      <c r="K19382" t="s">
        <v>379</v>
      </c>
    </row>
    <row r="19383" spans="1:11" x14ac:dyDescent="0.3">
      <c r="A19383">
        <v>4116030</v>
      </c>
      <c r="B19383" t="s">
        <v>401</v>
      </c>
      <c r="C19383" t="s">
        <v>478</v>
      </c>
      <c r="D19383">
        <v>2025.02</v>
      </c>
      <c r="E19383" t="s">
        <v>41</v>
      </c>
      <c r="F19383" t="s">
        <v>42</v>
      </c>
      <c r="G19383" t="s">
        <v>43</v>
      </c>
      <c r="H19383">
        <v>1656.6000000000001</v>
      </c>
      <c r="J19383">
        <v>1656.6000000000001</v>
      </c>
      <c r="K19383" t="s">
        <v>379</v>
      </c>
    </row>
    <row r="19384" spans="1:11" x14ac:dyDescent="0.3">
      <c r="A19384">
        <v>4116030</v>
      </c>
      <c r="B19384" t="s">
        <v>401</v>
      </c>
      <c r="C19384" t="s">
        <v>479</v>
      </c>
      <c r="D19384">
        <v>2025.03</v>
      </c>
      <c r="E19384" t="s">
        <v>41</v>
      </c>
      <c r="F19384" t="s">
        <v>42</v>
      </c>
      <c r="G19384" t="s">
        <v>43</v>
      </c>
      <c r="H19384">
        <v>1656.6000000000001</v>
      </c>
      <c r="J19384">
        <v>1656.6000000000001</v>
      </c>
      <c r="K19384" t="s">
        <v>379</v>
      </c>
    </row>
    <row r="19385" spans="1:11" x14ac:dyDescent="0.3">
      <c r="A19385">
        <v>4116030</v>
      </c>
      <c r="B19385" t="s">
        <v>401</v>
      </c>
      <c r="C19385" t="s">
        <v>480</v>
      </c>
      <c r="D19385">
        <v>2025.04</v>
      </c>
      <c r="E19385" t="s">
        <v>41</v>
      </c>
      <c r="F19385" t="s">
        <v>42</v>
      </c>
      <c r="G19385" t="s">
        <v>43</v>
      </c>
      <c r="H19385">
        <v>1656.6000000000001</v>
      </c>
      <c r="J19385">
        <v>1656.6000000000001</v>
      </c>
      <c r="K19385" t="s">
        <v>379</v>
      </c>
    </row>
    <row r="19386" spans="1:11" x14ac:dyDescent="0.3">
      <c r="A19386">
        <v>4116030</v>
      </c>
      <c r="B19386" t="s">
        <v>401</v>
      </c>
      <c r="C19386" t="s">
        <v>481</v>
      </c>
      <c r="D19386">
        <v>2025.05</v>
      </c>
      <c r="E19386" t="s">
        <v>41</v>
      </c>
      <c r="F19386" t="s">
        <v>42</v>
      </c>
      <c r="G19386" t="s">
        <v>43</v>
      </c>
      <c r="H19386">
        <v>1656.6000000000001</v>
      </c>
      <c r="J19386">
        <v>1656.6000000000001</v>
      </c>
      <c r="K19386" t="s">
        <v>379</v>
      </c>
    </row>
    <row r="19387" spans="1:11" x14ac:dyDescent="0.3">
      <c r="A19387">
        <v>4116030</v>
      </c>
      <c r="B19387" t="s">
        <v>401</v>
      </c>
      <c r="C19387" t="s">
        <v>482</v>
      </c>
      <c r="D19387">
        <v>2025.06</v>
      </c>
      <c r="E19387" t="s">
        <v>41</v>
      </c>
      <c r="F19387" t="s">
        <v>42</v>
      </c>
      <c r="G19387" t="s">
        <v>43</v>
      </c>
      <c r="H19387">
        <v>1656.6000000000001</v>
      </c>
      <c r="J19387">
        <v>1656.6000000000001</v>
      </c>
      <c r="K19387" t="s">
        <v>379</v>
      </c>
    </row>
    <row r="19388" spans="1:11" x14ac:dyDescent="0.3">
      <c r="A19388">
        <v>4116030</v>
      </c>
      <c r="B19388" t="s">
        <v>401</v>
      </c>
      <c r="C19388" t="s">
        <v>550</v>
      </c>
      <c r="D19388">
        <v>2025.07</v>
      </c>
      <c r="E19388" t="s">
        <v>41</v>
      </c>
      <c r="F19388" t="s">
        <v>42</v>
      </c>
      <c r="G19388" t="s">
        <v>43</v>
      </c>
      <c r="H19388">
        <v>1656.6000000000001</v>
      </c>
      <c r="J19388">
        <v>1656.6000000000001</v>
      </c>
      <c r="K19388" t="s">
        <v>379</v>
      </c>
    </row>
    <row r="19389" spans="1:11" x14ac:dyDescent="0.3">
      <c r="A19389">
        <v>4116030</v>
      </c>
      <c r="B19389" t="s">
        <v>401</v>
      </c>
      <c r="C19389" t="s">
        <v>551</v>
      </c>
      <c r="D19389">
        <v>2025.08</v>
      </c>
      <c r="E19389" t="s">
        <v>41</v>
      </c>
      <c r="F19389" t="s">
        <v>42</v>
      </c>
      <c r="G19389" t="s">
        <v>43</v>
      </c>
      <c r="H19389">
        <v>1656.6000000000001</v>
      </c>
      <c r="J19389">
        <v>1656.6000000000001</v>
      </c>
      <c r="K19389" t="s">
        <v>379</v>
      </c>
    </row>
    <row r="19390" spans="1:11" x14ac:dyDescent="0.3">
      <c r="A19390">
        <v>4116030</v>
      </c>
      <c r="B19390" t="s">
        <v>401</v>
      </c>
      <c r="C19390" t="s">
        <v>552</v>
      </c>
      <c r="D19390">
        <v>2025.09</v>
      </c>
      <c r="E19390" t="s">
        <v>41</v>
      </c>
      <c r="F19390" t="s">
        <v>42</v>
      </c>
      <c r="G19390" t="s">
        <v>43</v>
      </c>
      <c r="H19390">
        <v>1656.6000000000001</v>
      </c>
      <c r="J19390">
        <v>1656.6000000000001</v>
      </c>
      <c r="K19390" t="s">
        <v>379</v>
      </c>
    </row>
    <row r="19391" spans="1:11" x14ac:dyDescent="0.3">
      <c r="A19391">
        <v>4116030</v>
      </c>
      <c r="B19391" t="s">
        <v>401</v>
      </c>
      <c r="C19391" t="s">
        <v>553</v>
      </c>
      <c r="D19391">
        <v>2025.1</v>
      </c>
      <c r="E19391" t="s">
        <v>41</v>
      </c>
      <c r="F19391" t="s">
        <v>42</v>
      </c>
      <c r="G19391" t="s">
        <v>43</v>
      </c>
      <c r="H19391">
        <v>1656.6000000000001</v>
      </c>
      <c r="J19391">
        <v>1656.6000000000001</v>
      </c>
      <c r="K19391" t="s">
        <v>379</v>
      </c>
    </row>
    <row r="19392" spans="1:11" x14ac:dyDescent="0.3">
      <c r="A19392">
        <v>4116030</v>
      </c>
      <c r="B19392" t="s">
        <v>401</v>
      </c>
      <c r="C19392" t="s">
        <v>554</v>
      </c>
      <c r="D19392">
        <v>2025.11</v>
      </c>
      <c r="E19392" t="s">
        <v>41</v>
      </c>
      <c r="F19392" t="s">
        <v>42</v>
      </c>
      <c r="G19392" t="s">
        <v>43</v>
      </c>
      <c r="H19392">
        <v>1656.6000000000001</v>
      </c>
      <c r="J19392">
        <v>1656.6000000000001</v>
      </c>
      <c r="K19392" t="s">
        <v>379</v>
      </c>
    </row>
    <row r="19393" spans="1:11" x14ac:dyDescent="0.3">
      <c r="A19393">
        <v>4116030</v>
      </c>
      <c r="B19393" t="s">
        <v>401</v>
      </c>
      <c r="C19393" t="s">
        <v>555</v>
      </c>
      <c r="D19393">
        <v>2025.12</v>
      </c>
      <c r="E19393" t="s">
        <v>41</v>
      </c>
      <c r="F19393" t="s">
        <v>42</v>
      </c>
      <c r="G19393" t="s">
        <v>43</v>
      </c>
      <c r="H19393">
        <v>1656.6000000000001</v>
      </c>
      <c r="J19393">
        <v>1656.6000000000001</v>
      </c>
      <c r="K19393" t="s">
        <v>379</v>
      </c>
    </row>
    <row r="19394" spans="1:11" x14ac:dyDescent="0.3">
      <c r="A19394">
        <v>4116030</v>
      </c>
      <c r="B19394" t="s">
        <v>401</v>
      </c>
      <c r="C19394" t="s">
        <v>556</v>
      </c>
      <c r="D19394">
        <v>2026.01</v>
      </c>
      <c r="E19394" t="s">
        <v>41</v>
      </c>
      <c r="F19394" t="s">
        <v>42</v>
      </c>
      <c r="G19394" t="s">
        <v>43</v>
      </c>
      <c r="H19394">
        <v>1656.6000000000001</v>
      </c>
      <c r="J19394">
        <v>1656.6000000000001</v>
      </c>
      <c r="K19394" t="s">
        <v>379</v>
      </c>
    </row>
    <row r="19395" spans="1:11" x14ac:dyDescent="0.3">
      <c r="A19395">
        <v>4116030</v>
      </c>
      <c r="B19395" t="s">
        <v>401</v>
      </c>
      <c r="C19395" t="s">
        <v>557</v>
      </c>
      <c r="D19395">
        <v>2026.02</v>
      </c>
      <c r="E19395" t="s">
        <v>41</v>
      </c>
      <c r="F19395" t="s">
        <v>42</v>
      </c>
      <c r="G19395" t="s">
        <v>43</v>
      </c>
      <c r="H19395">
        <v>1656.6000000000001</v>
      </c>
      <c r="J19395">
        <v>1656.6000000000001</v>
      </c>
      <c r="K19395" t="s">
        <v>379</v>
      </c>
    </row>
    <row r="19396" spans="1:11" x14ac:dyDescent="0.3">
      <c r="A19396">
        <v>4116030</v>
      </c>
      <c r="B19396" t="s">
        <v>401</v>
      </c>
      <c r="C19396" t="s">
        <v>558</v>
      </c>
      <c r="D19396">
        <v>2026.03</v>
      </c>
      <c r="E19396" t="s">
        <v>41</v>
      </c>
      <c r="F19396" t="s">
        <v>42</v>
      </c>
      <c r="G19396" t="s">
        <v>43</v>
      </c>
      <c r="H19396">
        <v>1656.6000000000001</v>
      </c>
      <c r="J19396">
        <v>1656.6000000000001</v>
      </c>
      <c r="K19396" t="s">
        <v>379</v>
      </c>
    </row>
    <row r="19397" spans="1:11" x14ac:dyDescent="0.3">
      <c r="A19397">
        <v>4116030</v>
      </c>
      <c r="B19397" t="s">
        <v>401</v>
      </c>
      <c r="C19397" t="s">
        <v>559</v>
      </c>
      <c r="D19397">
        <v>2026.04</v>
      </c>
      <c r="E19397" t="s">
        <v>41</v>
      </c>
      <c r="F19397" t="s">
        <v>42</v>
      </c>
      <c r="G19397" t="s">
        <v>43</v>
      </c>
      <c r="H19397">
        <v>1656.6000000000001</v>
      </c>
      <c r="J19397">
        <v>1656.6000000000001</v>
      </c>
      <c r="K19397" t="s">
        <v>379</v>
      </c>
    </row>
    <row r="19398" spans="1:11" x14ac:dyDescent="0.3">
      <c r="A19398">
        <v>4116030</v>
      </c>
      <c r="B19398" t="s">
        <v>401</v>
      </c>
      <c r="C19398" t="s">
        <v>560</v>
      </c>
      <c r="D19398">
        <v>2026.05</v>
      </c>
      <c r="E19398" t="s">
        <v>41</v>
      </c>
      <c r="F19398" t="s">
        <v>42</v>
      </c>
      <c r="G19398" t="s">
        <v>43</v>
      </c>
      <c r="H19398">
        <v>1656.6000000000001</v>
      </c>
      <c r="J19398">
        <v>1656.6000000000001</v>
      </c>
      <c r="K19398" t="s">
        <v>379</v>
      </c>
    </row>
    <row r="19399" spans="1:11" x14ac:dyDescent="0.3">
      <c r="A19399">
        <v>4116030</v>
      </c>
      <c r="B19399" t="s">
        <v>401</v>
      </c>
      <c r="C19399" t="s">
        <v>561</v>
      </c>
      <c r="D19399">
        <v>2026.06</v>
      </c>
      <c r="E19399" t="s">
        <v>41</v>
      </c>
      <c r="F19399" t="s">
        <v>42</v>
      </c>
      <c r="G19399" t="s">
        <v>43</v>
      </c>
      <c r="H19399">
        <v>1656.6000000000001</v>
      </c>
      <c r="J19399">
        <v>1656.6000000000001</v>
      </c>
      <c r="K19399" t="s">
        <v>379</v>
      </c>
    </row>
    <row r="19400" spans="1:11" x14ac:dyDescent="0.3">
      <c r="A19400">
        <v>4116031</v>
      </c>
      <c r="B19400" t="s">
        <v>402</v>
      </c>
      <c r="C19400" t="s">
        <v>384</v>
      </c>
      <c r="D19400">
        <v>2023.11</v>
      </c>
      <c r="E19400" t="s">
        <v>41</v>
      </c>
      <c r="F19400" t="s">
        <v>116</v>
      </c>
      <c r="G19400" t="s">
        <v>43</v>
      </c>
      <c r="H19400">
        <v>0</v>
      </c>
      <c r="I19400">
        <v>-301</v>
      </c>
      <c r="J19400">
        <v>-301</v>
      </c>
      <c r="K19400" t="s">
        <v>379</v>
      </c>
    </row>
    <row r="19401" spans="1:11" x14ac:dyDescent="0.3">
      <c r="A19401">
        <v>4116031</v>
      </c>
      <c r="B19401" t="s">
        <v>402</v>
      </c>
      <c r="C19401" t="s">
        <v>385</v>
      </c>
      <c r="D19401">
        <v>2023.12</v>
      </c>
      <c r="E19401" t="s">
        <v>41</v>
      </c>
      <c r="F19401" t="s">
        <v>116</v>
      </c>
      <c r="G19401" t="s">
        <v>43</v>
      </c>
      <c r="H19401">
        <v>-301</v>
      </c>
      <c r="I19401">
        <v>-1040</v>
      </c>
      <c r="J19401">
        <v>-1341</v>
      </c>
      <c r="K19401" t="s">
        <v>379</v>
      </c>
    </row>
    <row r="19402" spans="1:11" x14ac:dyDescent="0.3">
      <c r="A19402">
        <v>4116031</v>
      </c>
      <c r="B19402" t="s">
        <v>402</v>
      </c>
      <c r="C19402" t="s">
        <v>386</v>
      </c>
      <c r="D19402">
        <v>2024.01</v>
      </c>
      <c r="E19402" t="s">
        <v>41</v>
      </c>
      <c r="F19402" t="s">
        <v>116</v>
      </c>
      <c r="G19402" t="s">
        <v>43</v>
      </c>
      <c r="H19402">
        <v>-1341</v>
      </c>
      <c r="I19402">
        <v>-714</v>
      </c>
      <c r="J19402">
        <v>-2055</v>
      </c>
      <c r="K19402" t="s">
        <v>379</v>
      </c>
    </row>
    <row r="19403" spans="1:11" x14ac:dyDescent="0.3">
      <c r="A19403">
        <v>4116031</v>
      </c>
      <c r="B19403" t="s">
        <v>402</v>
      </c>
      <c r="C19403" t="s">
        <v>387</v>
      </c>
      <c r="D19403">
        <v>2024.02</v>
      </c>
      <c r="E19403" t="s">
        <v>41</v>
      </c>
      <c r="F19403" t="s">
        <v>116</v>
      </c>
      <c r="G19403" t="s">
        <v>43</v>
      </c>
      <c r="H19403">
        <v>-2055</v>
      </c>
      <c r="I19403">
        <v>-1654</v>
      </c>
      <c r="J19403">
        <v>-3709</v>
      </c>
      <c r="K19403" t="s">
        <v>379</v>
      </c>
    </row>
    <row r="19404" spans="1:11" x14ac:dyDescent="0.3">
      <c r="A19404">
        <v>4116031</v>
      </c>
      <c r="B19404" t="s">
        <v>402</v>
      </c>
      <c r="C19404" t="s">
        <v>388</v>
      </c>
      <c r="D19404">
        <v>2024.03</v>
      </c>
      <c r="E19404" t="s">
        <v>41</v>
      </c>
      <c r="F19404" t="s">
        <v>116</v>
      </c>
      <c r="G19404" t="s">
        <v>43</v>
      </c>
      <c r="H19404">
        <v>-3709</v>
      </c>
      <c r="J19404">
        <v>-3709</v>
      </c>
      <c r="K19404" t="s">
        <v>379</v>
      </c>
    </row>
    <row r="19405" spans="1:11" x14ac:dyDescent="0.3">
      <c r="A19405">
        <v>4116031</v>
      </c>
      <c r="B19405" t="s">
        <v>402</v>
      </c>
      <c r="C19405" t="s">
        <v>389</v>
      </c>
      <c r="D19405">
        <v>2024.04</v>
      </c>
      <c r="E19405" t="s">
        <v>41</v>
      </c>
      <c r="F19405" t="s">
        <v>116</v>
      </c>
      <c r="G19405" t="s">
        <v>43</v>
      </c>
      <c r="H19405">
        <v>-3709</v>
      </c>
      <c r="I19405">
        <v>-42</v>
      </c>
      <c r="J19405">
        <v>-3751</v>
      </c>
      <c r="K19405" t="s">
        <v>379</v>
      </c>
    </row>
    <row r="19406" spans="1:11" x14ac:dyDescent="0.3">
      <c r="A19406">
        <v>4116031</v>
      </c>
      <c r="B19406" t="s">
        <v>402</v>
      </c>
      <c r="C19406" t="s">
        <v>390</v>
      </c>
      <c r="D19406">
        <v>2024.05</v>
      </c>
      <c r="E19406" t="s">
        <v>41</v>
      </c>
      <c r="F19406" t="s">
        <v>116</v>
      </c>
      <c r="G19406" t="s">
        <v>43</v>
      </c>
      <c r="H19406">
        <v>-3751</v>
      </c>
      <c r="J19406">
        <v>-3751</v>
      </c>
      <c r="K19406" t="s">
        <v>379</v>
      </c>
    </row>
    <row r="19407" spans="1:11" x14ac:dyDescent="0.3">
      <c r="A19407">
        <v>4116031</v>
      </c>
      <c r="B19407" t="s">
        <v>402</v>
      </c>
      <c r="C19407" t="s">
        <v>391</v>
      </c>
      <c r="D19407">
        <v>2024.06</v>
      </c>
      <c r="E19407" t="s">
        <v>41</v>
      </c>
      <c r="F19407" t="s">
        <v>116</v>
      </c>
      <c r="G19407" t="s">
        <v>43</v>
      </c>
      <c r="H19407">
        <v>-3751</v>
      </c>
      <c r="I19407">
        <v>-93</v>
      </c>
      <c r="J19407">
        <v>-3844</v>
      </c>
      <c r="K19407" t="s">
        <v>379</v>
      </c>
    </row>
    <row r="19408" spans="1:11" x14ac:dyDescent="0.3">
      <c r="A19408">
        <v>4116031</v>
      </c>
      <c r="B19408" t="s">
        <v>402</v>
      </c>
      <c r="C19408" t="s">
        <v>471</v>
      </c>
      <c r="D19408">
        <v>2024.07</v>
      </c>
      <c r="E19408" t="s">
        <v>41</v>
      </c>
      <c r="F19408" t="s">
        <v>116</v>
      </c>
      <c r="G19408" t="s">
        <v>43</v>
      </c>
      <c r="H19408">
        <v>-3844</v>
      </c>
      <c r="I19408">
        <v>-6813.7000000000007</v>
      </c>
      <c r="J19408">
        <v>-10657.7</v>
      </c>
      <c r="K19408" t="s">
        <v>379</v>
      </c>
    </row>
    <row r="19409" spans="1:11" x14ac:dyDescent="0.3">
      <c r="A19409">
        <v>4116031</v>
      </c>
      <c r="B19409" t="s">
        <v>402</v>
      </c>
      <c r="C19409" t="s">
        <v>472</v>
      </c>
      <c r="D19409">
        <v>2024.08</v>
      </c>
      <c r="E19409" t="s">
        <v>41</v>
      </c>
      <c r="F19409" t="s">
        <v>116</v>
      </c>
      <c r="G19409" t="s">
        <v>43</v>
      </c>
      <c r="H19409">
        <v>-10657.699999999999</v>
      </c>
      <c r="I19409">
        <v>-594.20000000000005</v>
      </c>
      <c r="J19409">
        <v>-11251.9</v>
      </c>
      <c r="K19409" t="s">
        <v>379</v>
      </c>
    </row>
    <row r="19410" spans="1:11" x14ac:dyDescent="0.3">
      <c r="A19410">
        <v>4116031</v>
      </c>
      <c r="B19410" t="s">
        <v>402</v>
      </c>
      <c r="C19410" t="s">
        <v>473</v>
      </c>
      <c r="D19410">
        <v>2024.09</v>
      </c>
      <c r="E19410" t="s">
        <v>41</v>
      </c>
      <c r="F19410" t="s">
        <v>116</v>
      </c>
      <c r="G19410" t="s">
        <v>43</v>
      </c>
      <c r="H19410">
        <v>-11251.9</v>
      </c>
      <c r="J19410">
        <v>-11251.9</v>
      </c>
      <c r="K19410" t="s">
        <v>379</v>
      </c>
    </row>
    <row r="19411" spans="1:11" x14ac:dyDescent="0.3">
      <c r="A19411">
        <v>4116031</v>
      </c>
      <c r="B19411" t="s">
        <v>402</v>
      </c>
      <c r="C19411" t="s">
        <v>474</v>
      </c>
      <c r="D19411">
        <v>2024.1</v>
      </c>
      <c r="E19411" t="s">
        <v>41</v>
      </c>
      <c r="F19411" t="s">
        <v>116</v>
      </c>
      <c r="G19411" t="s">
        <v>43</v>
      </c>
      <c r="H19411">
        <v>-11251.9</v>
      </c>
      <c r="J19411">
        <v>-11251.9</v>
      </c>
      <c r="K19411" t="s">
        <v>379</v>
      </c>
    </row>
    <row r="19412" spans="1:11" x14ac:dyDescent="0.3">
      <c r="A19412">
        <v>4116031</v>
      </c>
      <c r="B19412" t="s">
        <v>402</v>
      </c>
      <c r="C19412" t="s">
        <v>475</v>
      </c>
      <c r="D19412">
        <v>2024.11</v>
      </c>
      <c r="E19412" t="s">
        <v>41</v>
      </c>
      <c r="F19412" t="s">
        <v>116</v>
      </c>
      <c r="G19412" t="s">
        <v>43</v>
      </c>
      <c r="H19412">
        <v>-11251.9</v>
      </c>
      <c r="J19412">
        <v>-11251.9</v>
      </c>
      <c r="K19412" t="s">
        <v>379</v>
      </c>
    </row>
    <row r="19413" spans="1:11" x14ac:dyDescent="0.3">
      <c r="A19413">
        <v>4116031</v>
      </c>
      <c r="B19413" t="s">
        <v>402</v>
      </c>
      <c r="C19413" t="s">
        <v>476</v>
      </c>
      <c r="D19413">
        <v>2024.12</v>
      </c>
      <c r="E19413" t="s">
        <v>41</v>
      </c>
      <c r="F19413" t="s">
        <v>116</v>
      </c>
      <c r="G19413" t="s">
        <v>43</v>
      </c>
      <c r="H19413">
        <v>-11251.9</v>
      </c>
      <c r="J19413">
        <v>-11251.9</v>
      </c>
      <c r="K19413" t="s">
        <v>379</v>
      </c>
    </row>
    <row r="19414" spans="1:11" x14ac:dyDescent="0.3">
      <c r="A19414">
        <v>4116031</v>
      </c>
      <c r="B19414" t="s">
        <v>402</v>
      </c>
      <c r="C19414" t="s">
        <v>477</v>
      </c>
      <c r="D19414">
        <v>2025.01</v>
      </c>
      <c r="E19414" t="s">
        <v>41</v>
      </c>
      <c r="F19414" t="s">
        <v>116</v>
      </c>
      <c r="G19414" t="s">
        <v>43</v>
      </c>
      <c r="H19414">
        <v>-11251.9</v>
      </c>
      <c r="J19414">
        <v>-11251.9</v>
      </c>
      <c r="K19414" t="s">
        <v>379</v>
      </c>
    </row>
    <row r="19415" spans="1:11" x14ac:dyDescent="0.3">
      <c r="A19415">
        <v>4116031</v>
      </c>
      <c r="B19415" t="s">
        <v>402</v>
      </c>
      <c r="C19415" t="s">
        <v>478</v>
      </c>
      <c r="D19415">
        <v>2025.02</v>
      </c>
      <c r="E19415" t="s">
        <v>41</v>
      </c>
      <c r="F19415" t="s">
        <v>116</v>
      </c>
      <c r="G19415" t="s">
        <v>43</v>
      </c>
      <c r="H19415">
        <v>-11251.9</v>
      </c>
      <c r="J19415">
        <v>-11251.9</v>
      </c>
      <c r="K19415" t="s">
        <v>379</v>
      </c>
    </row>
    <row r="19416" spans="1:11" x14ac:dyDescent="0.3">
      <c r="A19416">
        <v>4116031</v>
      </c>
      <c r="B19416" t="s">
        <v>402</v>
      </c>
      <c r="C19416" t="s">
        <v>479</v>
      </c>
      <c r="D19416">
        <v>2025.03</v>
      </c>
      <c r="E19416" t="s">
        <v>41</v>
      </c>
      <c r="F19416" t="s">
        <v>116</v>
      </c>
      <c r="G19416" t="s">
        <v>43</v>
      </c>
      <c r="H19416">
        <v>-11251.9</v>
      </c>
      <c r="J19416">
        <v>-11251.9</v>
      </c>
      <c r="K19416" t="s">
        <v>379</v>
      </c>
    </row>
    <row r="19417" spans="1:11" x14ac:dyDescent="0.3">
      <c r="A19417">
        <v>4116031</v>
      </c>
      <c r="B19417" t="s">
        <v>402</v>
      </c>
      <c r="C19417" t="s">
        <v>480</v>
      </c>
      <c r="D19417">
        <v>2025.04</v>
      </c>
      <c r="E19417" t="s">
        <v>41</v>
      </c>
      <c r="F19417" t="s">
        <v>116</v>
      </c>
      <c r="G19417" t="s">
        <v>43</v>
      </c>
      <c r="H19417">
        <v>-11251.9</v>
      </c>
      <c r="J19417">
        <v>-11251.9</v>
      </c>
      <c r="K19417" t="s">
        <v>379</v>
      </c>
    </row>
    <row r="19418" spans="1:11" x14ac:dyDescent="0.3">
      <c r="A19418">
        <v>4116031</v>
      </c>
      <c r="B19418" t="s">
        <v>402</v>
      </c>
      <c r="C19418" t="s">
        <v>481</v>
      </c>
      <c r="D19418">
        <v>2025.05</v>
      </c>
      <c r="E19418" t="s">
        <v>41</v>
      </c>
      <c r="F19418" t="s">
        <v>116</v>
      </c>
      <c r="G19418" t="s">
        <v>43</v>
      </c>
      <c r="H19418">
        <v>-11251.9</v>
      </c>
      <c r="J19418">
        <v>-11251.9</v>
      </c>
      <c r="K19418" t="s">
        <v>379</v>
      </c>
    </row>
    <row r="19419" spans="1:11" x14ac:dyDescent="0.3">
      <c r="A19419">
        <v>4116031</v>
      </c>
      <c r="B19419" t="s">
        <v>402</v>
      </c>
      <c r="C19419" t="s">
        <v>482</v>
      </c>
      <c r="D19419">
        <v>2025.06</v>
      </c>
      <c r="E19419" t="s">
        <v>41</v>
      </c>
      <c r="F19419" t="s">
        <v>116</v>
      </c>
      <c r="G19419" t="s">
        <v>43</v>
      </c>
      <c r="H19419">
        <v>-11251.9</v>
      </c>
      <c r="J19419">
        <v>-11251.9</v>
      </c>
      <c r="K19419" t="s">
        <v>379</v>
      </c>
    </row>
    <row r="19420" spans="1:11" x14ac:dyDescent="0.3">
      <c r="A19420">
        <v>4116031</v>
      </c>
      <c r="B19420" t="s">
        <v>402</v>
      </c>
      <c r="C19420" t="s">
        <v>550</v>
      </c>
      <c r="D19420">
        <v>2025.07</v>
      </c>
      <c r="E19420" t="s">
        <v>41</v>
      </c>
      <c r="F19420" t="s">
        <v>116</v>
      </c>
      <c r="G19420" t="s">
        <v>43</v>
      </c>
      <c r="H19420">
        <v>-11251.9</v>
      </c>
      <c r="J19420">
        <v>-11251.9</v>
      </c>
      <c r="K19420" t="s">
        <v>379</v>
      </c>
    </row>
    <row r="19421" spans="1:11" x14ac:dyDescent="0.3">
      <c r="A19421">
        <v>4116031</v>
      </c>
      <c r="B19421" t="s">
        <v>402</v>
      </c>
      <c r="C19421" t="s">
        <v>551</v>
      </c>
      <c r="D19421">
        <v>2025.08</v>
      </c>
      <c r="E19421" t="s">
        <v>41</v>
      </c>
      <c r="F19421" t="s">
        <v>116</v>
      </c>
      <c r="G19421" t="s">
        <v>43</v>
      </c>
      <c r="H19421">
        <v>-11251.9</v>
      </c>
      <c r="J19421">
        <v>-11251.9</v>
      </c>
      <c r="K19421" t="s">
        <v>379</v>
      </c>
    </row>
    <row r="19422" spans="1:11" x14ac:dyDescent="0.3">
      <c r="A19422">
        <v>4116031</v>
      </c>
      <c r="B19422" t="s">
        <v>402</v>
      </c>
      <c r="C19422" t="s">
        <v>552</v>
      </c>
      <c r="D19422">
        <v>2025.09</v>
      </c>
      <c r="E19422" t="s">
        <v>41</v>
      </c>
      <c r="F19422" t="s">
        <v>116</v>
      </c>
      <c r="G19422" t="s">
        <v>43</v>
      </c>
      <c r="H19422">
        <v>-11251.9</v>
      </c>
      <c r="J19422">
        <v>-11251.9</v>
      </c>
      <c r="K19422" t="s">
        <v>379</v>
      </c>
    </row>
    <row r="19423" spans="1:11" x14ac:dyDescent="0.3">
      <c r="A19423">
        <v>4116031</v>
      </c>
      <c r="B19423" t="s">
        <v>402</v>
      </c>
      <c r="C19423" t="s">
        <v>553</v>
      </c>
      <c r="D19423">
        <v>2025.1</v>
      </c>
      <c r="E19423" t="s">
        <v>41</v>
      </c>
      <c r="F19423" t="s">
        <v>116</v>
      </c>
      <c r="G19423" t="s">
        <v>43</v>
      </c>
      <c r="H19423">
        <v>-11251.9</v>
      </c>
      <c r="J19423">
        <v>-11251.9</v>
      </c>
      <c r="K19423" t="s">
        <v>379</v>
      </c>
    </row>
    <row r="19424" spans="1:11" x14ac:dyDescent="0.3">
      <c r="A19424">
        <v>4116031</v>
      </c>
      <c r="B19424" t="s">
        <v>402</v>
      </c>
      <c r="C19424" t="s">
        <v>554</v>
      </c>
      <c r="D19424">
        <v>2025.11</v>
      </c>
      <c r="E19424" t="s">
        <v>41</v>
      </c>
      <c r="F19424" t="s">
        <v>116</v>
      </c>
      <c r="G19424" t="s">
        <v>43</v>
      </c>
      <c r="H19424">
        <v>-11251.9</v>
      </c>
      <c r="J19424">
        <v>-11251.9</v>
      </c>
      <c r="K19424" t="s">
        <v>379</v>
      </c>
    </row>
    <row r="19425" spans="1:11" x14ac:dyDescent="0.3">
      <c r="A19425">
        <v>4116031</v>
      </c>
      <c r="B19425" t="s">
        <v>402</v>
      </c>
      <c r="C19425" t="s">
        <v>555</v>
      </c>
      <c r="D19425">
        <v>2025.12</v>
      </c>
      <c r="E19425" t="s">
        <v>41</v>
      </c>
      <c r="F19425" t="s">
        <v>116</v>
      </c>
      <c r="G19425" t="s">
        <v>43</v>
      </c>
      <c r="H19425">
        <v>-11251.9</v>
      </c>
      <c r="J19425">
        <v>-11251.9</v>
      </c>
      <c r="K19425" t="s">
        <v>379</v>
      </c>
    </row>
    <row r="19426" spans="1:11" x14ac:dyDescent="0.3">
      <c r="A19426">
        <v>4116031</v>
      </c>
      <c r="B19426" t="s">
        <v>402</v>
      </c>
      <c r="C19426" t="s">
        <v>556</v>
      </c>
      <c r="D19426">
        <v>2026.01</v>
      </c>
      <c r="E19426" t="s">
        <v>41</v>
      </c>
      <c r="F19426" t="s">
        <v>116</v>
      </c>
      <c r="G19426" t="s">
        <v>43</v>
      </c>
      <c r="H19426">
        <v>-11251.9</v>
      </c>
      <c r="J19426">
        <v>-11251.9</v>
      </c>
      <c r="K19426" t="s">
        <v>379</v>
      </c>
    </row>
    <row r="19427" spans="1:11" x14ac:dyDescent="0.3">
      <c r="A19427">
        <v>4116031</v>
      </c>
      <c r="B19427" t="s">
        <v>402</v>
      </c>
      <c r="C19427" t="s">
        <v>557</v>
      </c>
      <c r="D19427">
        <v>2026.02</v>
      </c>
      <c r="E19427" t="s">
        <v>41</v>
      </c>
      <c r="F19427" t="s">
        <v>116</v>
      </c>
      <c r="G19427" t="s">
        <v>43</v>
      </c>
      <c r="H19427">
        <v>-11251.9</v>
      </c>
      <c r="J19427">
        <v>-11251.9</v>
      </c>
      <c r="K19427" t="s">
        <v>379</v>
      </c>
    </row>
    <row r="19428" spans="1:11" x14ac:dyDescent="0.3">
      <c r="A19428">
        <v>4116031</v>
      </c>
      <c r="B19428" t="s">
        <v>402</v>
      </c>
      <c r="C19428" t="s">
        <v>558</v>
      </c>
      <c r="D19428">
        <v>2026.03</v>
      </c>
      <c r="E19428" t="s">
        <v>41</v>
      </c>
      <c r="F19428" t="s">
        <v>116</v>
      </c>
      <c r="G19428" t="s">
        <v>43</v>
      </c>
      <c r="H19428">
        <v>-11251.9</v>
      </c>
      <c r="J19428">
        <v>-11251.9</v>
      </c>
      <c r="K19428" t="s">
        <v>379</v>
      </c>
    </row>
    <row r="19429" spans="1:11" x14ac:dyDescent="0.3">
      <c r="A19429">
        <v>4116031</v>
      </c>
      <c r="B19429" t="s">
        <v>402</v>
      </c>
      <c r="C19429" t="s">
        <v>559</v>
      </c>
      <c r="D19429">
        <v>2026.04</v>
      </c>
      <c r="E19429" t="s">
        <v>41</v>
      </c>
      <c r="F19429" t="s">
        <v>116</v>
      </c>
      <c r="G19429" t="s">
        <v>43</v>
      </c>
      <c r="H19429">
        <v>-11251.9</v>
      </c>
      <c r="J19429">
        <v>-11251.9</v>
      </c>
      <c r="K19429" t="s">
        <v>379</v>
      </c>
    </row>
    <row r="19430" spans="1:11" x14ac:dyDescent="0.3">
      <c r="A19430">
        <v>4116031</v>
      </c>
      <c r="B19430" t="s">
        <v>402</v>
      </c>
      <c r="C19430" t="s">
        <v>560</v>
      </c>
      <c r="D19430">
        <v>2026.05</v>
      </c>
      <c r="E19430" t="s">
        <v>41</v>
      </c>
      <c r="F19430" t="s">
        <v>116</v>
      </c>
      <c r="G19430" t="s">
        <v>43</v>
      </c>
      <c r="H19430">
        <v>-11251.9</v>
      </c>
      <c r="J19430">
        <v>-11251.9</v>
      </c>
      <c r="K19430" t="s">
        <v>379</v>
      </c>
    </row>
    <row r="19431" spans="1:11" x14ac:dyDescent="0.3">
      <c r="A19431">
        <v>4116031</v>
      </c>
      <c r="B19431" t="s">
        <v>402</v>
      </c>
      <c r="C19431" t="s">
        <v>561</v>
      </c>
      <c r="D19431">
        <v>2026.06</v>
      </c>
      <c r="E19431" t="s">
        <v>41</v>
      </c>
      <c r="F19431" t="s">
        <v>116</v>
      </c>
      <c r="G19431" t="s">
        <v>43</v>
      </c>
      <c r="H19431">
        <v>-11251.9</v>
      </c>
      <c r="J19431">
        <v>-11251.9</v>
      </c>
      <c r="K19431" t="s">
        <v>379</v>
      </c>
    </row>
    <row r="19432" spans="1:11" x14ac:dyDescent="0.3">
      <c r="A19432">
        <v>4116040</v>
      </c>
      <c r="B19432" t="s">
        <v>403</v>
      </c>
      <c r="C19432" t="s">
        <v>384</v>
      </c>
      <c r="D19432">
        <v>2023.11</v>
      </c>
      <c r="E19432" t="s">
        <v>41</v>
      </c>
      <c r="F19432" t="s">
        <v>42</v>
      </c>
      <c r="G19432" t="s">
        <v>43</v>
      </c>
      <c r="H19432">
        <v>0</v>
      </c>
      <c r="I19432">
        <v>0</v>
      </c>
      <c r="J19432">
        <v>0</v>
      </c>
      <c r="K19432" t="s">
        <v>379</v>
      </c>
    </row>
    <row r="19433" spans="1:11" x14ac:dyDescent="0.3">
      <c r="A19433">
        <v>4116040</v>
      </c>
      <c r="B19433" t="s">
        <v>403</v>
      </c>
      <c r="C19433" t="s">
        <v>385</v>
      </c>
      <c r="D19433">
        <v>2023.12</v>
      </c>
      <c r="E19433" t="s">
        <v>41</v>
      </c>
      <c r="F19433" t="s">
        <v>42</v>
      </c>
      <c r="G19433" t="s">
        <v>43</v>
      </c>
      <c r="H19433">
        <v>0</v>
      </c>
      <c r="I19433">
        <v>0</v>
      </c>
      <c r="J19433">
        <v>0</v>
      </c>
      <c r="K19433" t="s">
        <v>379</v>
      </c>
    </row>
    <row r="19434" spans="1:11" x14ac:dyDescent="0.3">
      <c r="A19434">
        <v>4116040</v>
      </c>
      <c r="B19434" t="s">
        <v>403</v>
      </c>
      <c r="C19434" t="s">
        <v>386</v>
      </c>
      <c r="D19434">
        <v>2024.01</v>
      </c>
      <c r="E19434" t="s">
        <v>41</v>
      </c>
      <c r="F19434" t="s">
        <v>42</v>
      </c>
      <c r="G19434" t="s">
        <v>43</v>
      </c>
      <c r="H19434">
        <v>0</v>
      </c>
      <c r="I19434">
        <v>245</v>
      </c>
      <c r="J19434">
        <v>245</v>
      </c>
      <c r="K19434" t="s">
        <v>379</v>
      </c>
    </row>
    <row r="19435" spans="1:11" x14ac:dyDescent="0.3">
      <c r="A19435">
        <v>4116040</v>
      </c>
      <c r="B19435" t="s">
        <v>403</v>
      </c>
      <c r="C19435" t="s">
        <v>387</v>
      </c>
      <c r="D19435">
        <v>2024.02</v>
      </c>
      <c r="E19435" t="s">
        <v>41</v>
      </c>
      <c r="F19435" t="s">
        <v>42</v>
      </c>
      <c r="G19435" t="s">
        <v>43</v>
      </c>
      <c r="H19435">
        <v>245</v>
      </c>
      <c r="I19435">
        <v>0</v>
      </c>
      <c r="J19435">
        <v>245</v>
      </c>
      <c r="K19435" t="s">
        <v>379</v>
      </c>
    </row>
    <row r="19436" spans="1:11" x14ac:dyDescent="0.3">
      <c r="A19436">
        <v>4116040</v>
      </c>
      <c r="B19436" t="s">
        <v>403</v>
      </c>
      <c r="C19436" t="s">
        <v>388</v>
      </c>
      <c r="D19436">
        <v>2024.03</v>
      </c>
      <c r="E19436" t="s">
        <v>41</v>
      </c>
      <c r="F19436" t="s">
        <v>42</v>
      </c>
      <c r="G19436" t="s">
        <v>43</v>
      </c>
      <c r="H19436">
        <v>245</v>
      </c>
      <c r="I19436">
        <v>245</v>
      </c>
      <c r="J19436">
        <v>490</v>
      </c>
      <c r="K19436" t="s">
        <v>379</v>
      </c>
    </row>
    <row r="19437" spans="1:11" x14ac:dyDescent="0.3">
      <c r="A19437">
        <v>4116040</v>
      </c>
      <c r="B19437" t="s">
        <v>403</v>
      </c>
      <c r="C19437" t="s">
        <v>389</v>
      </c>
      <c r="D19437">
        <v>2024.04</v>
      </c>
      <c r="E19437" t="s">
        <v>41</v>
      </c>
      <c r="F19437" t="s">
        <v>42</v>
      </c>
      <c r="G19437" t="s">
        <v>43</v>
      </c>
      <c r="H19437">
        <v>490</v>
      </c>
      <c r="J19437">
        <v>490</v>
      </c>
      <c r="K19437" t="s">
        <v>379</v>
      </c>
    </row>
    <row r="19438" spans="1:11" x14ac:dyDescent="0.3">
      <c r="A19438">
        <v>4116040</v>
      </c>
      <c r="B19438" t="s">
        <v>403</v>
      </c>
      <c r="C19438" t="s">
        <v>390</v>
      </c>
      <c r="D19438">
        <v>2024.05</v>
      </c>
      <c r="E19438" t="s">
        <v>41</v>
      </c>
      <c r="F19438" t="s">
        <v>42</v>
      </c>
      <c r="G19438" t="s">
        <v>43</v>
      </c>
      <c r="H19438">
        <v>490</v>
      </c>
      <c r="J19438">
        <v>490</v>
      </c>
      <c r="K19438" t="s">
        <v>379</v>
      </c>
    </row>
    <row r="19439" spans="1:11" x14ac:dyDescent="0.3">
      <c r="A19439">
        <v>4116040</v>
      </c>
      <c r="B19439" t="s">
        <v>403</v>
      </c>
      <c r="C19439" t="s">
        <v>391</v>
      </c>
      <c r="D19439">
        <v>2024.06</v>
      </c>
      <c r="E19439" t="s">
        <v>41</v>
      </c>
      <c r="F19439" t="s">
        <v>42</v>
      </c>
      <c r="G19439" t="s">
        <v>43</v>
      </c>
      <c r="H19439">
        <v>490</v>
      </c>
      <c r="J19439">
        <v>490</v>
      </c>
      <c r="K19439" t="s">
        <v>379</v>
      </c>
    </row>
    <row r="19440" spans="1:11" x14ac:dyDescent="0.3">
      <c r="A19440">
        <v>4116040</v>
      </c>
      <c r="B19440" t="s">
        <v>403</v>
      </c>
      <c r="C19440" t="s">
        <v>471</v>
      </c>
      <c r="D19440">
        <v>2024.07</v>
      </c>
      <c r="E19440" t="s">
        <v>41</v>
      </c>
      <c r="F19440" t="s">
        <v>42</v>
      </c>
      <c r="G19440" t="s">
        <v>43</v>
      </c>
      <c r="H19440">
        <v>490</v>
      </c>
      <c r="I19440">
        <v>244</v>
      </c>
      <c r="J19440">
        <v>734</v>
      </c>
      <c r="K19440" t="s">
        <v>379</v>
      </c>
    </row>
    <row r="19441" spans="1:11" x14ac:dyDescent="0.3">
      <c r="A19441">
        <v>4116040</v>
      </c>
      <c r="B19441" t="s">
        <v>403</v>
      </c>
      <c r="C19441" t="s">
        <v>472</v>
      </c>
      <c r="D19441">
        <v>2024.08</v>
      </c>
      <c r="E19441" t="s">
        <v>41</v>
      </c>
      <c r="F19441" t="s">
        <v>42</v>
      </c>
      <c r="G19441" t="s">
        <v>43</v>
      </c>
      <c r="H19441">
        <v>734</v>
      </c>
      <c r="J19441">
        <v>734</v>
      </c>
      <c r="K19441" t="s">
        <v>379</v>
      </c>
    </row>
    <row r="19442" spans="1:11" x14ac:dyDescent="0.3">
      <c r="A19442">
        <v>4116040</v>
      </c>
      <c r="B19442" t="s">
        <v>403</v>
      </c>
      <c r="C19442" t="s">
        <v>473</v>
      </c>
      <c r="D19442">
        <v>2024.09</v>
      </c>
      <c r="E19442" t="s">
        <v>41</v>
      </c>
      <c r="F19442" t="s">
        <v>42</v>
      </c>
      <c r="G19442" t="s">
        <v>43</v>
      </c>
      <c r="H19442">
        <v>734</v>
      </c>
      <c r="I19442">
        <v>0</v>
      </c>
      <c r="J19442">
        <v>734</v>
      </c>
      <c r="K19442" t="s">
        <v>379</v>
      </c>
    </row>
    <row r="19443" spans="1:11" x14ac:dyDescent="0.3">
      <c r="A19443">
        <v>4116040</v>
      </c>
      <c r="B19443" t="s">
        <v>403</v>
      </c>
      <c r="C19443" t="s">
        <v>474</v>
      </c>
      <c r="D19443">
        <v>2024.1</v>
      </c>
      <c r="E19443" t="s">
        <v>41</v>
      </c>
      <c r="F19443" t="s">
        <v>42</v>
      </c>
      <c r="G19443" t="s">
        <v>43</v>
      </c>
      <c r="H19443">
        <v>734</v>
      </c>
      <c r="J19443">
        <v>734</v>
      </c>
      <c r="K19443" t="s">
        <v>379</v>
      </c>
    </row>
    <row r="19444" spans="1:11" x14ac:dyDescent="0.3">
      <c r="A19444">
        <v>4116040</v>
      </c>
      <c r="B19444" t="s">
        <v>403</v>
      </c>
      <c r="C19444" t="s">
        <v>475</v>
      </c>
      <c r="D19444">
        <v>2024.11</v>
      </c>
      <c r="E19444" t="s">
        <v>41</v>
      </c>
      <c r="F19444" t="s">
        <v>42</v>
      </c>
      <c r="G19444" t="s">
        <v>43</v>
      </c>
      <c r="H19444">
        <v>734</v>
      </c>
      <c r="J19444">
        <v>734</v>
      </c>
      <c r="K19444" t="s">
        <v>379</v>
      </c>
    </row>
    <row r="19445" spans="1:11" x14ac:dyDescent="0.3">
      <c r="A19445">
        <v>4116040</v>
      </c>
      <c r="B19445" t="s">
        <v>403</v>
      </c>
      <c r="C19445" t="s">
        <v>476</v>
      </c>
      <c r="D19445">
        <v>2024.12</v>
      </c>
      <c r="E19445" t="s">
        <v>41</v>
      </c>
      <c r="F19445" t="s">
        <v>42</v>
      </c>
      <c r="G19445" t="s">
        <v>43</v>
      </c>
      <c r="H19445">
        <v>734</v>
      </c>
      <c r="J19445">
        <v>734</v>
      </c>
      <c r="K19445" t="s">
        <v>379</v>
      </c>
    </row>
    <row r="19446" spans="1:11" x14ac:dyDescent="0.3">
      <c r="A19446">
        <v>4116040</v>
      </c>
      <c r="B19446" t="s">
        <v>403</v>
      </c>
      <c r="C19446" t="s">
        <v>477</v>
      </c>
      <c r="D19446">
        <v>2025.01</v>
      </c>
      <c r="E19446" t="s">
        <v>41</v>
      </c>
      <c r="F19446" t="s">
        <v>42</v>
      </c>
      <c r="G19446" t="s">
        <v>43</v>
      </c>
      <c r="H19446">
        <v>734</v>
      </c>
      <c r="J19446">
        <v>734</v>
      </c>
      <c r="K19446" t="s">
        <v>379</v>
      </c>
    </row>
    <row r="19447" spans="1:11" x14ac:dyDescent="0.3">
      <c r="A19447">
        <v>4116040</v>
      </c>
      <c r="B19447" t="s">
        <v>403</v>
      </c>
      <c r="C19447" t="s">
        <v>478</v>
      </c>
      <c r="D19447">
        <v>2025.02</v>
      </c>
      <c r="E19447" t="s">
        <v>41</v>
      </c>
      <c r="F19447" t="s">
        <v>42</v>
      </c>
      <c r="G19447" t="s">
        <v>43</v>
      </c>
      <c r="H19447">
        <v>734</v>
      </c>
      <c r="J19447">
        <v>734</v>
      </c>
      <c r="K19447" t="s">
        <v>379</v>
      </c>
    </row>
    <row r="19448" spans="1:11" x14ac:dyDescent="0.3">
      <c r="A19448">
        <v>4116040</v>
      </c>
      <c r="B19448" t="s">
        <v>403</v>
      </c>
      <c r="C19448" t="s">
        <v>479</v>
      </c>
      <c r="D19448">
        <v>2025.03</v>
      </c>
      <c r="E19448" t="s">
        <v>41</v>
      </c>
      <c r="F19448" t="s">
        <v>42</v>
      </c>
      <c r="G19448" t="s">
        <v>43</v>
      </c>
      <c r="H19448">
        <v>734</v>
      </c>
      <c r="J19448">
        <v>734</v>
      </c>
      <c r="K19448" t="s">
        <v>379</v>
      </c>
    </row>
    <row r="19449" spans="1:11" x14ac:dyDescent="0.3">
      <c r="A19449">
        <v>4116040</v>
      </c>
      <c r="B19449" t="s">
        <v>403</v>
      </c>
      <c r="C19449" t="s">
        <v>480</v>
      </c>
      <c r="D19449">
        <v>2025.04</v>
      </c>
      <c r="E19449" t="s">
        <v>41</v>
      </c>
      <c r="F19449" t="s">
        <v>42</v>
      </c>
      <c r="G19449" t="s">
        <v>43</v>
      </c>
      <c r="H19449">
        <v>734</v>
      </c>
      <c r="J19449">
        <v>734</v>
      </c>
      <c r="K19449" t="s">
        <v>379</v>
      </c>
    </row>
    <row r="19450" spans="1:11" x14ac:dyDescent="0.3">
      <c r="A19450">
        <v>4116040</v>
      </c>
      <c r="B19450" t="s">
        <v>403</v>
      </c>
      <c r="C19450" t="s">
        <v>481</v>
      </c>
      <c r="D19450">
        <v>2025.05</v>
      </c>
      <c r="E19450" t="s">
        <v>41</v>
      </c>
      <c r="F19450" t="s">
        <v>42</v>
      </c>
      <c r="G19450" t="s">
        <v>43</v>
      </c>
      <c r="H19450">
        <v>734</v>
      </c>
      <c r="J19450">
        <v>734</v>
      </c>
      <c r="K19450" t="s">
        <v>379</v>
      </c>
    </row>
    <row r="19451" spans="1:11" x14ac:dyDescent="0.3">
      <c r="A19451">
        <v>4116040</v>
      </c>
      <c r="B19451" t="s">
        <v>403</v>
      </c>
      <c r="C19451" t="s">
        <v>482</v>
      </c>
      <c r="D19451">
        <v>2025.06</v>
      </c>
      <c r="E19451" t="s">
        <v>41</v>
      </c>
      <c r="F19451" t="s">
        <v>42</v>
      </c>
      <c r="G19451" t="s">
        <v>43</v>
      </c>
      <c r="H19451">
        <v>734</v>
      </c>
      <c r="J19451">
        <v>734</v>
      </c>
      <c r="K19451" t="s">
        <v>379</v>
      </c>
    </row>
    <row r="19452" spans="1:11" x14ac:dyDescent="0.3">
      <c r="A19452">
        <v>4116040</v>
      </c>
      <c r="B19452" t="s">
        <v>403</v>
      </c>
      <c r="C19452" t="s">
        <v>550</v>
      </c>
      <c r="D19452">
        <v>2025.07</v>
      </c>
      <c r="E19452" t="s">
        <v>41</v>
      </c>
      <c r="F19452" t="s">
        <v>42</v>
      </c>
      <c r="G19452" t="s">
        <v>43</v>
      </c>
      <c r="H19452">
        <v>734</v>
      </c>
      <c r="J19452">
        <v>734</v>
      </c>
      <c r="K19452" t="s">
        <v>379</v>
      </c>
    </row>
    <row r="19453" spans="1:11" x14ac:dyDescent="0.3">
      <c r="A19453">
        <v>4116040</v>
      </c>
      <c r="B19453" t="s">
        <v>403</v>
      </c>
      <c r="C19453" t="s">
        <v>551</v>
      </c>
      <c r="D19453">
        <v>2025.08</v>
      </c>
      <c r="E19453" t="s">
        <v>41</v>
      </c>
      <c r="F19453" t="s">
        <v>42</v>
      </c>
      <c r="G19453" t="s">
        <v>43</v>
      </c>
      <c r="H19453">
        <v>734</v>
      </c>
      <c r="J19453">
        <v>734</v>
      </c>
      <c r="K19453" t="s">
        <v>379</v>
      </c>
    </row>
    <row r="19454" spans="1:11" x14ac:dyDescent="0.3">
      <c r="A19454">
        <v>4116040</v>
      </c>
      <c r="B19454" t="s">
        <v>403</v>
      </c>
      <c r="C19454" t="s">
        <v>552</v>
      </c>
      <c r="D19454">
        <v>2025.09</v>
      </c>
      <c r="E19454" t="s">
        <v>41</v>
      </c>
      <c r="F19454" t="s">
        <v>42</v>
      </c>
      <c r="G19454" t="s">
        <v>43</v>
      </c>
      <c r="H19454">
        <v>734</v>
      </c>
      <c r="J19454">
        <v>734</v>
      </c>
      <c r="K19454" t="s">
        <v>379</v>
      </c>
    </row>
    <row r="19455" spans="1:11" x14ac:dyDescent="0.3">
      <c r="A19455">
        <v>4116040</v>
      </c>
      <c r="B19455" t="s">
        <v>403</v>
      </c>
      <c r="C19455" t="s">
        <v>553</v>
      </c>
      <c r="D19455">
        <v>2025.1</v>
      </c>
      <c r="E19455" t="s">
        <v>41</v>
      </c>
      <c r="F19455" t="s">
        <v>42</v>
      </c>
      <c r="G19455" t="s">
        <v>43</v>
      </c>
      <c r="H19455">
        <v>734</v>
      </c>
      <c r="J19455">
        <v>734</v>
      </c>
      <c r="K19455" t="s">
        <v>379</v>
      </c>
    </row>
    <row r="19456" spans="1:11" x14ac:dyDescent="0.3">
      <c r="A19456">
        <v>4116040</v>
      </c>
      <c r="B19456" t="s">
        <v>403</v>
      </c>
      <c r="C19456" t="s">
        <v>554</v>
      </c>
      <c r="D19456">
        <v>2025.11</v>
      </c>
      <c r="E19456" t="s">
        <v>41</v>
      </c>
      <c r="F19456" t="s">
        <v>42</v>
      </c>
      <c r="G19456" t="s">
        <v>43</v>
      </c>
      <c r="H19456">
        <v>734</v>
      </c>
      <c r="J19456">
        <v>734</v>
      </c>
      <c r="K19456" t="s">
        <v>379</v>
      </c>
    </row>
    <row r="19457" spans="1:11" x14ac:dyDescent="0.3">
      <c r="A19457">
        <v>4116040</v>
      </c>
      <c r="B19457" t="s">
        <v>403</v>
      </c>
      <c r="C19457" t="s">
        <v>555</v>
      </c>
      <c r="D19457">
        <v>2025.12</v>
      </c>
      <c r="E19457" t="s">
        <v>41</v>
      </c>
      <c r="F19457" t="s">
        <v>42</v>
      </c>
      <c r="G19457" t="s">
        <v>43</v>
      </c>
      <c r="H19457">
        <v>734</v>
      </c>
      <c r="J19457">
        <v>734</v>
      </c>
      <c r="K19457" t="s">
        <v>379</v>
      </c>
    </row>
    <row r="19458" spans="1:11" x14ac:dyDescent="0.3">
      <c r="A19458">
        <v>4116040</v>
      </c>
      <c r="B19458" t="s">
        <v>403</v>
      </c>
      <c r="C19458" t="s">
        <v>556</v>
      </c>
      <c r="D19458">
        <v>2026.01</v>
      </c>
      <c r="E19458" t="s">
        <v>41</v>
      </c>
      <c r="F19458" t="s">
        <v>42</v>
      </c>
      <c r="G19458" t="s">
        <v>43</v>
      </c>
      <c r="H19458">
        <v>734</v>
      </c>
      <c r="J19458">
        <v>734</v>
      </c>
      <c r="K19458" t="s">
        <v>379</v>
      </c>
    </row>
    <row r="19459" spans="1:11" x14ac:dyDescent="0.3">
      <c r="A19459">
        <v>4116040</v>
      </c>
      <c r="B19459" t="s">
        <v>403</v>
      </c>
      <c r="C19459" t="s">
        <v>557</v>
      </c>
      <c r="D19459">
        <v>2026.02</v>
      </c>
      <c r="E19459" t="s">
        <v>41</v>
      </c>
      <c r="F19459" t="s">
        <v>42</v>
      </c>
      <c r="G19459" t="s">
        <v>43</v>
      </c>
      <c r="H19459">
        <v>734</v>
      </c>
      <c r="J19459">
        <v>734</v>
      </c>
      <c r="K19459" t="s">
        <v>379</v>
      </c>
    </row>
    <row r="19460" spans="1:11" x14ac:dyDescent="0.3">
      <c r="A19460">
        <v>4116040</v>
      </c>
      <c r="B19460" t="s">
        <v>403</v>
      </c>
      <c r="C19460" t="s">
        <v>558</v>
      </c>
      <c r="D19460">
        <v>2026.03</v>
      </c>
      <c r="E19460" t="s">
        <v>41</v>
      </c>
      <c r="F19460" t="s">
        <v>42</v>
      </c>
      <c r="G19460" t="s">
        <v>43</v>
      </c>
      <c r="H19460">
        <v>734</v>
      </c>
      <c r="J19460">
        <v>734</v>
      </c>
      <c r="K19460" t="s">
        <v>379</v>
      </c>
    </row>
    <row r="19461" spans="1:11" x14ac:dyDescent="0.3">
      <c r="A19461">
        <v>4116040</v>
      </c>
      <c r="B19461" t="s">
        <v>403</v>
      </c>
      <c r="C19461" t="s">
        <v>559</v>
      </c>
      <c r="D19461">
        <v>2026.04</v>
      </c>
      <c r="E19461" t="s">
        <v>41</v>
      </c>
      <c r="F19461" t="s">
        <v>42</v>
      </c>
      <c r="G19461" t="s">
        <v>43</v>
      </c>
      <c r="H19461">
        <v>734</v>
      </c>
      <c r="J19461">
        <v>734</v>
      </c>
      <c r="K19461" t="s">
        <v>379</v>
      </c>
    </row>
    <row r="19462" spans="1:11" x14ac:dyDescent="0.3">
      <c r="A19462">
        <v>4116040</v>
      </c>
      <c r="B19462" t="s">
        <v>403</v>
      </c>
      <c r="C19462" t="s">
        <v>560</v>
      </c>
      <c r="D19462">
        <v>2026.05</v>
      </c>
      <c r="E19462" t="s">
        <v>41</v>
      </c>
      <c r="F19462" t="s">
        <v>42</v>
      </c>
      <c r="G19462" t="s">
        <v>43</v>
      </c>
      <c r="H19462">
        <v>734</v>
      </c>
      <c r="J19462">
        <v>734</v>
      </c>
      <c r="K19462" t="s">
        <v>379</v>
      </c>
    </row>
    <row r="19463" spans="1:11" x14ac:dyDescent="0.3">
      <c r="A19463">
        <v>4116040</v>
      </c>
      <c r="B19463" t="s">
        <v>403</v>
      </c>
      <c r="C19463" t="s">
        <v>561</v>
      </c>
      <c r="D19463">
        <v>2026.06</v>
      </c>
      <c r="E19463" t="s">
        <v>41</v>
      </c>
      <c r="F19463" t="s">
        <v>42</v>
      </c>
      <c r="G19463" t="s">
        <v>43</v>
      </c>
      <c r="H19463">
        <v>734</v>
      </c>
      <c r="J19463">
        <v>734</v>
      </c>
      <c r="K19463" t="s">
        <v>379</v>
      </c>
    </row>
    <row r="19464" spans="1:11" x14ac:dyDescent="0.3">
      <c r="A19464">
        <v>4116041</v>
      </c>
      <c r="B19464" t="s">
        <v>404</v>
      </c>
      <c r="C19464" t="s">
        <v>384</v>
      </c>
      <c r="D19464">
        <v>2023.11</v>
      </c>
      <c r="E19464" t="s">
        <v>41</v>
      </c>
      <c r="F19464" t="s">
        <v>116</v>
      </c>
      <c r="G19464" t="s">
        <v>43</v>
      </c>
      <c r="H19464">
        <v>0</v>
      </c>
      <c r="I19464">
        <v>-3491</v>
      </c>
      <c r="J19464">
        <v>-3491</v>
      </c>
      <c r="K19464" t="s">
        <v>379</v>
      </c>
    </row>
    <row r="19465" spans="1:11" x14ac:dyDescent="0.3">
      <c r="A19465">
        <v>4116041</v>
      </c>
      <c r="B19465" t="s">
        <v>404</v>
      </c>
      <c r="C19465" t="s">
        <v>385</v>
      </c>
      <c r="D19465">
        <v>2023.12</v>
      </c>
      <c r="E19465" t="s">
        <v>41</v>
      </c>
      <c r="F19465" t="s">
        <v>116</v>
      </c>
      <c r="G19465" t="s">
        <v>43</v>
      </c>
      <c r="H19465">
        <v>-3491</v>
      </c>
      <c r="I19465">
        <v>-5213</v>
      </c>
      <c r="J19465">
        <v>-8704</v>
      </c>
      <c r="K19465" t="s">
        <v>379</v>
      </c>
    </row>
    <row r="19466" spans="1:11" x14ac:dyDescent="0.3">
      <c r="A19466">
        <v>4116041</v>
      </c>
      <c r="B19466" t="s">
        <v>404</v>
      </c>
      <c r="C19466" t="s">
        <v>386</v>
      </c>
      <c r="D19466">
        <v>2024.01</v>
      </c>
      <c r="E19466" t="s">
        <v>41</v>
      </c>
      <c r="F19466" t="s">
        <v>116</v>
      </c>
      <c r="G19466" t="s">
        <v>43</v>
      </c>
      <c r="H19466">
        <v>-8704</v>
      </c>
      <c r="I19466">
        <v>-1674</v>
      </c>
      <c r="J19466">
        <v>-10378</v>
      </c>
      <c r="K19466" t="s">
        <v>379</v>
      </c>
    </row>
    <row r="19467" spans="1:11" x14ac:dyDescent="0.3">
      <c r="A19467">
        <v>4116041</v>
      </c>
      <c r="B19467" t="s">
        <v>404</v>
      </c>
      <c r="C19467" t="s">
        <v>387</v>
      </c>
      <c r="D19467">
        <v>2024.02</v>
      </c>
      <c r="E19467" t="s">
        <v>41</v>
      </c>
      <c r="F19467" t="s">
        <v>116</v>
      </c>
      <c r="G19467" t="s">
        <v>43</v>
      </c>
      <c r="H19467">
        <v>-10378</v>
      </c>
      <c r="I19467">
        <v>-5734</v>
      </c>
      <c r="J19467">
        <v>-16112</v>
      </c>
      <c r="K19467" t="s">
        <v>379</v>
      </c>
    </row>
    <row r="19468" spans="1:11" x14ac:dyDescent="0.3">
      <c r="A19468">
        <v>4116041</v>
      </c>
      <c r="B19468" t="s">
        <v>404</v>
      </c>
      <c r="C19468" t="s">
        <v>388</v>
      </c>
      <c r="D19468">
        <v>2024.03</v>
      </c>
      <c r="E19468" t="s">
        <v>41</v>
      </c>
      <c r="F19468" t="s">
        <v>116</v>
      </c>
      <c r="G19468" t="s">
        <v>43</v>
      </c>
      <c r="H19468">
        <v>-16112</v>
      </c>
      <c r="I19468">
        <v>-4826</v>
      </c>
      <c r="J19468">
        <v>-20938</v>
      </c>
      <c r="K19468" t="s">
        <v>379</v>
      </c>
    </row>
    <row r="19469" spans="1:11" x14ac:dyDescent="0.3">
      <c r="A19469">
        <v>4116041</v>
      </c>
      <c r="B19469" t="s">
        <v>404</v>
      </c>
      <c r="C19469" t="s">
        <v>389</v>
      </c>
      <c r="D19469">
        <v>2024.04</v>
      </c>
      <c r="E19469" t="s">
        <v>41</v>
      </c>
      <c r="F19469" t="s">
        <v>116</v>
      </c>
      <c r="G19469" t="s">
        <v>43</v>
      </c>
      <c r="H19469">
        <v>-20938</v>
      </c>
      <c r="J19469">
        <v>-20938</v>
      </c>
      <c r="K19469" t="s">
        <v>379</v>
      </c>
    </row>
    <row r="19470" spans="1:11" x14ac:dyDescent="0.3">
      <c r="A19470">
        <v>4116041</v>
      </c>
      <c r="B19470" t="s">
        <v>404</v>
      </c>
      <c r="C19470" t="s">
        <v>390</v>
      </c>
      <c r="D19470">
        <v>2024.05</v>
      </c>
      <c r="E19470" t="s">
        <v>41</v>
      </c>
      <c r="F19470" t="s">
        <v>116</v>
      </c>
      <c r="G19470" t="s">
        <v>43</v>
      </c>
      <c r="H19470">
        <v>-20938</v>
      </c>
      <c r="J19470">
        <v>-20938</v>
      </c>
      <c r="K19470" t="s">
        <v>379</v>
      </c>
    </row>
    <row r="19471" spans="1:11" x14ac:dyDescent="0.3">
      <c r="A19471">
        <v>4116041</v>
      </c>
      <c r="B19471" t="s">
        <v>404</v>
      </c>
      <c r="C19471" t="s">
        <v>391</v>
      </c>
      <c r="D19471">
        <v>2024.06</v>
      </c>
      <c r="E19471" t="s">
        <v>41</v>
      </c>
      <c r="F19471" t="s">
        <v>116</v>
      </c>
      <c r="G19471" t="s">
        <v>43</v>
      </c>
      <c r="H19471">
        <v>-20938</v>
      </c>
      <c r="J19471">
        <v>-20938</v>
      </c>
      <c r="K19471" t="s">
        <v>379</v>
      </c>
    </row>
    <row r="19472" spans="1:11" x14ac:dyDescent="0.3">
      <c r="A19472">
        <v>4116041</v>
      </c>
      <c r="B19472" t="s">
        <v>404</v>
      </c>
      <c r="C19472" t="s">
        <v>471</v>
      </c>
      <c r="D19472">
        <v>2024.07</v>
      </c>
      <c r="E19472" t="s">
        <v>41</v>
      </c>
      <c r="F19472" t="s">
        <v>116</v>
      </c>
      <c r="G19472" t="s">
        <v>43</v>
      </c>
      <c r="H19472">
        <v>-20938</v>
      </c>
      <c r="I19472">
        <v>-4408.2</v>
      </c>
      <c r="J19472">
        <v>-25346.2</v>
      </c>
      <c r="K19472" t="s">
        <v>379</v>
      </c>
    </row>
    <row r="19473" spans="1:11" x14ac:dyDescent="0.3">
      <c r="A19473">
        <v>4116041</v>
      </c>
      <c r="B19473" t="s">
        <v>404</v>
      </c>
      <c r="C19473" t="s">
        <v>472</v>
      </c>
      <c r="D19473">
        <v>2024.08</v>
      </c>
      <c r="E19473" t="s">
        <v>41</v>
      </c>
      <c r="F19473" t="s">
        <v>116</v>
      </c>
      <c r="G19473" t="s">
        <v>43</v>
      </c>
      <c r="H19473">
        <v>-25346.2</v>
      </c>
      <c r="J19473">
        <v>-25346.2</v>
      </c>
      <c r="K19473" t="s">
        <v>379</v>
      </c>
    </row>
    <row r="19474" spans="1:11" x14ac:dyDescent="0.3">
      <c r="A19474">
        <v>4116041</v>
      </c>
      <c r="B19474" t="s">
        <v>404</v>
      </c>
      <c r="C19474" t="s">
        <v>473</v>
      </c>
      <c r="D19474">
        <v>2024.09</v>
      </c>
      <c r="E19474" t="s">
        <v>41</v>
      </c>
      <c r="F19474" t="s">
        <v>116</v>
      </c>
      <c r="G19474" t="s">
        <v>43</v>
      </c>
      <c r="H19474">
        <v>-25346.2</v>
      </c>
      <c r="I19474">
        <v>-610</v>
      </c>
      <c r="J19474">
        <v>-25956.2</v>
      </c>
      <c r="K19474" t="s">
        <v>379</v>
      </c>
    </row>
    <row r="19475" spans="1:11" x14ac:dyDescent="0.3">
      <c r="A19475">
        <v>4116041</v>
      </c>
      <c r="B19475" t="s">
        <v>404</v>
      </c>
      <c r="C19475" t="s">
        <v>474</v>
      </c>
      <c r="D19475">
        <v>2024.1</v>
      </c>
      <c r="E19475" t="s">
        <v>41</v>
      </c>
      <c r="F19475" t="s">
        <v>116</v>
      </c>
      <c r="G19475" t="s">
        <v>43</v>
      </c>
      <c r="H19475">
        <v>-25956.2</v>
      </c>
      <c r="J19475">
        <v>-25956.2</v>
      </c>
      <c r="K19475" t="s">
        <v>379</v>
      </c>
    </row>
    <row r="19476" spans="1:11" x14ac:dyDescent="0.3">
      <c r="A19476">
        <v>4116041</v>
      </c>
      <c r="B19476" t="s">
        <v>404</v>
      </c>
      <c r="C19476" t="s">
        <v>475</v>
      </c>
      <c r="D19476">
        <v>2024.11</v>
      </c>
      <c r="E19476" t="s">
        <v>41</v>
      </c>
      <c r="F19476" t="s">
        <v>116</v>
      </c>
      <c r="G19476" t="s">
        <v>43</v>
      </c>
      <c r="H19476">
        <v>-25956.2</v>
      </c>
      <c r="J19476">
        <v>-25956.2</v>
      </c>
      <c r="K19476" t="s">
        <v>379</v>
      </c>
    </row>
    <row r="19477" spans="1:11" x14ac:dyDescent="0.3">
      <c r="A19477">
        <v>4116041</v>
      </c>
      <c r="B19477" t="s">
        <v>404</v>
      </c>
      <c r="C19477" t="s">
        <v>476</v>
      </c>
      <c r="D19477">
        <v>2024.12</v>
      </c>
      <c r="E19477" t="s">
        <v>41</v>
      </c>
      <c r="F19477" t="s">
        <v>116</v>
      </c>
      <c r="G19477" t="s">
        <v>43</v>
      </c>
      <c r="H19477">
        <v>-25956.2</v>
      </c>
      <c r="J19477">
        <v>-25956.2</v>
      </c>
      <c r="K19477" t="s">
        <v>379</v>
      </c>
    </row>
    <row r="19478" spans="1:11" x14ac:dyDescent="0.3">
      <c r="A19478">
        <v>4116041</v>
      </c>
      <c r="B19478" t="s">
        <v>404</v>
      </c>
      <c r="C19478" t="s">
        <v>477</v>
      </c>
      <c r="D19478">
        <v>2025.01</v>
      </c>
      <c r="E19478" t="s">
        <v>41</v>
      </c>
      <c r="F19478" t="s">
        <v>116</v>
      </c>
      <c r="G19478" t="s">
        <v>43</v>
      </c>
      <c r="H19478">
        <v>-25956.2</v>
      </c>
      <c r="J19478">
        <v>-25956.2</v>
      </c>
      <c r="K19478" t="s">
        <v>379</v>
      </c>
    </row>
    <row r="19479" spans="1:11" x14ac:dyDescent="0.3">
      <c r="A19479">
        <v>4116041</v>
      </c>
      <c r="B19479" t="s">
        <v>404</v>
      </c>
      <c r="C19479" t="s">
        <v>478</v>
      </c>
      <c r="D19479">
        <v>2025.02</v>
      </c>
      <c r="E19479" t="s">
        <v>41</v>
      </c>
      <c r="F19479" t="s">
        <v>116</v>
      </c>
      <c r="G19479" t="s">
        <v>43</v>
      </c>
      <c r="H19479">
        <v>-25956.2</v>
      </c>
      <c r="J19479">
        <v>-25956.2</v>
      </c>
      <c r="K19479" t="s">
        <v>379</v>
      </c>
    </row>
    <row r="19480" spans="1:11" x14ac:dyDescent="0.3">
      <c r="A19480">
        <v>4116041</v>
      </c>
      <c r="B19480" t="s">
        <v>404</v>
      </c>
      <c r="C19480" t="s">
        <v>479</v>
      </c>
      <c r="D19480">
        <v>2025.03</v>
      </c>
      <c r="E19480" t="s">
        <v>41</v>
      </c>
      <c r="F19480" t="s">
        <v>116</v>
      </c>
      <c r="G19480" t="s">
        <v>43</v>
      </c>
      <c r="H19480">
        <v>-25956.2</v>
      </c>
      <c r="J19480">
        <v>-25956.2</v>
      </c>
      <c r="K19480" t="s">
        <v>379</v>
      </c>
    </row>
    <row r="19481" spans="1:11" x14ac:dyDescent="0.3">
      <c r="A19481">
        <v>4116041</v>
      </c>
      <c r="B19481" t="s">
        <v>404</v>
      </c>
      <c r="C19481" t="s">
        <v>480</v>
      </c>
      <c r="D19481">
        <v>2025.04</v>
      </c>
      <c r="E19481" t="s">
        <v>41</v>
      </c>
      <c r="F19481" t="s">
        <v>116</v>
      </c>
      <c r="G19481" t="s">
        <v>43</v>
      </c>
      <c r="H19481">
        <v>-25956.2</v>
      </c>
      <c r="J19481">
        <v>-25956.2</v>
      </c>
      <c r="K19481" t="s">
        <v>379</v>
      </c>
    </row>
    <row r="19482" spans="1:11" x14ac:dyDescent="0.3">
      <c r="A19482">
        <v>4116041</v>
      </c>
      <c r="B19482" t="s">
        <v>404</v>
      </c>
      <c r="C19482" t="s">
        <v>481</v>
      </c>
      <c r="D19482">
        <v>2025.05</v>
      </c>
      <c r="E19482" t="s">
        <v>41</v>
      </c>
      <c r="F19482" t="s">
        <v>116</v>
      </c>
      <c r="G19482" t="s">
        <v>43</v>
      </c>
      <c r="H19482">
        <v>-25956.2</v>
      </c>
      <c r="J19482">
        <v>-25956.2</v>
      </c>
      <c r="K19482" t="s">
        <v>379</v>
      </c>
    </row>
    <row r="19483" spans="1:11" x14ac:dyDescent="0.3">
      <c r="A19483">
        <v>4116041</v>
      </c>
      <c r="B19483" t="s">
        <v>404</v>
      </c>
      <c r="C19483" t="s">
        <v>482</v>
      </c>
      <c r="D19483">
        <v>2025.06</v>
      </c>
      <c r="E19483" t="s">
        <v>41</v>
      </c>
      <c r="F19483" t="s">
        <v>116</v>
      </c>
      <c r="G19483" t="s">
        <v>43</v>
      </c>
      <c r="H19483">
        <v>-25956.2</v>
      </c>
      <c r="J19483">
        <v>-25956.2</v>
      </c>
      <c r="K19483" t="s">
        <v>379</v>
      </c>
    </row>
    <row r="19484" spans="1:11" x14ac:dyDescent="0.3">
      <c r="A19484">
        <v>4116041</v>
      </c>
      <c r="B19484" t="s">
        <v>404</v>
      </c>
      <c r="C19484" t="s">
        <v>550</v>
      </c>
      <c r="D19484">
        <v>2025.07</v>
      </c>
      <c r="E19484" t="s">
        <v>41</v>
      </c>
      <c r="F19484" t="s">
        <v>116</v>
      </c>
      <c r="G19484" t="s">
        <v>43</v>
      </c>
      <c r="H19484">
        <v>-25956.2</v>
      </c>
      <c r="J19484">
        <v>-25956.2</v>
      </c>
      <c r="K19484" t="s">
        <v>379</v>
      </c>
    </row>
    <row r="19485" spans="1:11" x14ac:dyDescent="0.3">
      <c r="A19485">
        <v>4116041</v>
      </c>
      <c r="B19485" t="s">
        <v>404</v>
      </c>
      <c r="C19485" t="s">
        <v>551</v>
      </c>
      <c r="D19485">
        <v>2025.08</v>
      </c>
      <c r="E19485" t="s">
        <v>41</v>
      </c>
      <c r="F19485" t="s">
        <v>116</v>
      </c>
      <c r="G19485" t="s">
        <v>43</v>
      </c>
      <c r="H19485">
        <v>-25956.2</v>
      </c>
      <c r="J19485">
        <v>-25956.2</v>
      </c>
      <c r="K19485" t="s">
        <v>379</v>
      </c>
    </row>
    <row r="19486" spans="1:11" x14ac:dyDescent="0.3">
      <c r="A19486">
        <v>4116041</v>
      </c>
      <c r="B19486" t="s">
        <v>404</v>
      </c>
      <c r="C19486" t="s">
        <v>552</v>
      </c>
      <c r="D19486">
        <v>2025.09</v>
      </c>
      <c r="E19486" t="s">
        <v>41</v>
      </c>
      <c r="F19486" t="s">
        <v>116</v>
      </c>
      <c r="G19486" t="s">
        <v>43</v>
      </c>
      <c r="H19486">
        <v>-25956.2</v>
      </c>
      <c r="J19486">
        <v>-25956.2</v>
      </c>
      <c r="K19486" t="s">
        <v>379</v>
      </c>
    </row>
    <row r="19487" spans="1:11" x14ac:dyDescent="0.3">
      <c r="A19487">
        <v>4116041</v>
      </c>
      <c r="B19487" t="s">
        <v>404</v>
      </c>
      <c r="C19487" t="s">
        <v>553</v>
      </c>
      <c r="D19487">
        <v>2025.1</v>
      </c>
      <c r="E19487" t="s">
        <v>41</v>
      </c>
      <c r="F19487" t="s">
        <v>116</v>
      </c>
      <c r="G19487" t="s">
        <v>43</v>
      </c>
      <c r="H19487">
        <v>-25956.2</v>
      </c>
      <c r="J19487">
        <v>-25956.2</v>
      </c>
      <c r="K19487" t="s">
        <v>379</v>
      </c>
    </row>
    <row r="19488" spans="1:11" x14ac:dyDescent="0.3">
      <c r="A19488">
        <v>4116041</v>
      </c>
      <c r="B19488" t="s">
        <v>404</v>
      </c>
      <c r="C19488" t="s">
        <v>554</v>
      </c>
      <c r="D19488">
        <v>2025.11</v>
      </c>
      <c r="E19488" t="s">
        <v>41</v>
      </c>
      <c r="F19488" t="s">
        <v>116</v>
      </c>
      <c r="G19488" t="s">
        <v>43</v>
      </c>
      <c r="H19488">
        <v>-25956.2</v>
      </c>
      <c r="J19488">
        <v>-25956.2</v>
      </c>
      <c r="K19488" t="s">
        <v>379</v>
      </c>
    </row>
    <row r="19489" spans="1:11" x14ac:dyDescent="0.3">
      <c r="A19489">
        <v>4116041</v>
      </c>
      <c r="B19489" t="s">
        <v>404</v>
      </c>
      <c r="C19489" t="s">
        <v>555</v>
      </c>
      <c r="D19489">
        <v>2025.12</v>
      </c>
      <c r="E19489" t="s">
        <v>41</v>
      </c>
      <c r="F19489" t="s">
        <v>116</v>
      </c>
      <c r="G19489" t="s">
        <v>43</v>
      </c>
      <c r="H19489">
        <v>-25956.2</v>
      </c>
      <c r="J19489">
        <v>-25956.2</v>
      </c>
      <c r="K19489" t="s">
        <v>379</v>
      </c>
    </row>
    <row r="19490" spans="1:11" x14ac:dyDescent="0.3">
      <c r="A19490">
        <v>4116041</v>
      </c>
      <c r="B19490" t="s">
        <v>404</v>
      </c>
      <c r="C19490" t="s">
        <v>556</v>
      </c>
      <c r="D19490">
        <v>2026.01</v>
      </c>
      <c r="E19490" t="s">
        <v>41</v>
      </c>
      <c r="F19490" t="s">
        <v>116</v>
      </c>
      <c r="G19490" t="s">
        <v>43</v>
      </c>
      <c r="H19490">
        <v>-25956.2</v>
      </c>
      <c r="J19490">
        <v>-25956.2</v>
      </c>
      <c r="K19490" t="s">
        <v>379</v>
      </c>
    </row>
    <row r="19491" spans="1:11" x14ac:dyDescent="0.3">
      <c r="A19491">
        <v>4116041</v>
      </c>
      <c r="B19491" t="s">
        <v>404</v>
      </c>
      <c r="C19491" t="s">
        <v>557</v>
      </c>
      <c r="D19491">
        <v>2026.02</v>
      </c>
      <c r="E19491" t="s">
        <v>41</v>
      </c>
      <c r="F19491" t="s">
        <v>116</v>
      </c>
      <c r="G19491" t="s">
        <v>43</v>
      </c>
      <c r="H19491">
        <v>-25956.2</v>
      </c>
      <c r="J19491">
        <v>-25956.2</v>
      </c>
      <c r="K19491" t="s">
        <v>379</v>
      </c>
    </row>
    <row r="19492" spans="1:11" x14ac:dyDescent="0.3">
      <c r="A19492">
        <v>4116041</v>
      </c>
      <c r="B19492" t="s">
        <v>404</v>
      </c>
      <c r="C19492" t="s">
        <v>558</v>
      </c>
      <c r="D19492">
        <v>2026.03</v>
      </c>
      <c r="E19492" t="s">
        <v>41</v>
      </c>
      <c r="F19492" t="s">
        <v>116</v>
      </c>
      <c r="G19492" t="s">
        <v>43</v>
      </c>
      <c r="H19492">
        <v>-25956.2</v>
      </c>
      <c r="J19492">
        <v>-25956.2</v>
      </c>
      <c r="K19492" t="s">
        <v>379</v>
      </c>
    </row>
    <row r="19493" spans="1:11" x14ac:dyDescent="0.3">
      <c r="A19493">
        <v>4116041</v>
      </c>
      <c r="B19493" t="s">
        <v>404</v>
      </c>
      <c r="C19493" t="s">
        <v>559</v>
      </c>
      <c r="D19493">
        <v>2026.04</v>
      </c>
      <c r="E19493" t="s">
        <v>41</v>
      </c>
      <c r="F19493" t="s">
        <v>116</v>
      </c>
      <c r="G19493" t="s">
        <v>43</v>
      </c>
      <c r="H19493">
        <v>-25956.2</v>
      </c>
      <c r="J19493">
        <v>-25956.2</v>
      </c>
      <c r="K19493" t="s">
        <v>379</v>
      </c>
    </row>
    <row r="19494" spans="1:11" x14ac:dyDescent="0.3">
      <c r="A19494">
        <v>4116041</v>
      </c>
      <c r="B19494" t="s">
        <v>404</v>
      </c>
      <c r="C19494" t="s">
        <v>560</v>
      </c>
      <c r="D19494">
        <v>2026.05</v>
      </c>
      <c r="E19494" t="s">
        <v>41</v>
      </c>
      <c r="F19494" t="s">
        <v>116</v>
      </c>
      <c r="G19494" t="s">
        <v>43</v>
      </c>
      <c r="H19494">
        <v>-25956.2</v>
      </c>
      <c r="J19494">
        <v>-25956.2</v>
      </c>
      <c r="K19494" t="s">
        <v>379</v>
      </c>
    </row>
    <row r="19495" spans="1:11" x14ac:dyDescent="0.3">
      <c r="A19495">
        <v>4116041</v>
      </c>
      <c r="B19495" t="s">
        <v>404</v>
      </c>
      <c r="C19495" t="s">
        <v>561</v>
      </c>
      <c r="D19495">
        <v>2026.06</v>
      </c>
      <c r="E19495" t="s">
        <v>41</v>
      </c>
      <c r="F19495" t="s">
        <v>116</v>
      </c>
      <c r="G19495" t="s">
        <v>43</v>
      </c>
      <c r="H19495">
        <v>-25956.2</v>
      </c>
      <c r="J19495">
        <v>-25956.2</v>
      </c>
      <c r="K19495" t="s">
        <v>379</v>
      </c>
    </row>
    <row r="19496" spans="1:11" x14ac:dyDescent="0.3">
      <c r="A19496">
        <v>4116050</v>
      </c>
      <c r="B19496" t="s">
        <v>405</v>
      </c>
      <c r="C19496" t="s">
        <v>384</v>
      </c>
      <c r="D19496">
        <v>2023.11</v>
      </c>
      <c r="E19496" t="s">
        <v>41</v>
      </c>
      <c r="F19496" t="s">
        <v>42</v>
      </c>
      <c r="G19496" t="s">
        <v>43</v>
      </c>
      <c r="H19496">
        <v>0</v>
      </c>
      <c r="I19496">
        <v>0</v>
      </c>
      <c r="J19496">
        <v>0</v>
      </c>
      <c r="K19496" t="s">
        <v>379</v>
      </c>
    </row>
    <row r="19497" spans="1:11" x14ac:dyDescent="0.3">
      <c r="A19497">
        <v>4116050</v>
      </c>
      <c r="B19497" t="s">
        <v>405</v>
      </c>
      <c r="C19497" t="s">
        <v>385</v>
      </c>
      <c r="D19497">
        <v>2023.12</v>
      </c>
      <c r="E19497" t="s">
        <v>41</v>
      </c>
      <c r="F19497" t="s">
        <v>42</v>
      </c>
      <c r="G19497" t="s">
        <v>43</v>
      </c>
      <c r="H19497">
        <v>0</v>
      </c>
      <c r="J19497">
        <v>0</v>
      </c>
      <c r="K19497" t="s">
        <v>379</v>
      </c>
    </row>
    <row r="19498" spans="1:11" x14ac:dyDescent="0.3">
      <c r="A19498">
        <v>4116050</v>
      </c>
      <c r="B19498" t="s">
        <v>405</v>
      </c>
      <c r="C19498" t="s">
        <v>386</v>
      </c>
      <c r="D19498">
        <v>2024.01</v>
      </c>
      <c r="E19498" t="s">
        <v>41</v>
      </c>
      <c r="F19498" t="s">
        <v>42</v>
      </c>
      <c r="G19498" t="s">
        <v>43</v>
      </c>
      <c r="H19498">
        <v>0</v>
      </c>
      <c r="I19498">
        <v>0</v>
      </c>
      <c r="J19498">
        <v>0</v>
      </c>
      <c r="K19498" t="s">
        <v>379</v>
      </c>
    </row>
    <row r="19499" spans="1:11" x14ac:dyDescent="0.3">
      <c r="A19499">
        <v>4116050</v>
      </c>
      <c r="B19499" t="s">
        <v>405</v>
      </c>
      <c r="C19499" t="s">
        <v>387</v>
      </c>
      <c r="D19499">
        <v>2024.02</v>
      </c>
      <c r="E19499" t="s">
        <v>41</v>
      </c>
      <c r="F19499" t="s">
        <v>42</v>
      </c>
      <c r="G19499" t="s">
        <v>43</v>
      </c>
      <c r="H19499">
        <v>0</v>
      </c>
      <c r="J19499">
        <v>0</v>
      </c>
      <c r="K19499" t="s">
        <v>379</v>
      </c>
    </row>
    <row r="19500" spans="1:11" x14ac:dyDescent="0.3">
      <c r="A19500">
        <v>4116050</v>
      </c>
      <c r="B19500" t="s">
        <v>405</v>
      </c>
      <c r="C19500" t="s">
        <v>388</v>
      </c>
      <c r="D19500">
        <v>2024.03</v>
      </c>
      <c r="E19500" t="s">
        <v>41</v>
      </c>
      <c r="F19500" t="s">
        <v>42</v>
      </c>
      <c r="G19500" t="s">
        <v>43</v>
      </c>
      <c r="H19500">
        <v>0</v>
      </c>
      <c r="J19500">
        <v>0</v>
      </c>
      <c r="K19500" t="s">
        <v>379</v>
      </c>
    </row>
    <row r="19501" spans="1:11" x14ac:dyDescent="0.3">
      <c r="A19501">
        <v>4116050</v>
      </c>
      <c r="B19501" t="s">
        <v>405</v>
      </c>
      <c r="C19501" t="s">
        <v>389</v>
      </c>
      <c r="D19501">
        <v>2024.04</v>
      </c>
      <c r="E19501" t="s">
        <v>41</v>
      </c>
      <c r="F19501" t="s">
        <v>42</v>
      </c>
      <c r="G19501" t="s">
        <v>43</v>
      </c>
      <c r="H19501">
        <v>0</v>
      </c>
      <c r="J19501">
        <v>0</v>
      </c>
      <c r="K19501" t="s">
        <v>379</v>
      </c>
    </row>
    <row r="19502" spans="1:11" x14ac:dyDescent="0.3">
      <c r="A19502">
        <v>4116050</v>
      </c>
      <c r="B19502" t="s">
        <v>405</v>
      </c>
      <c r="C19502" t="s">
        <v>390</v>
      </c>
      <c r="D19502">
        <v>2024.05</v>
      </c>
      <c r="E19502" t="s">
        <v>41</v>
      </c>
      <c r="F19502" t="s">
        <v>42</v>
      </c>
      <c r="G19502" t="s">
        <v>43</v>
      </c>
      <c r="H19502">
        <v>0</v>
      </c>
      <c r="J19502">
        <v>0</v>
      </c>
      <c r="K19502" t="s">
        <v>379</v>
      </c>
    </row>
    <row r="19503" spans="1:11" x14ac:dyDescent="0.3">
      <c r="A19503">
        <v>4116050</v>
      </c>
      <c r="B19503" t="s">
        <v>405</v>
      </c>
      <c r="C19503" t="s">
        <v>391</v>
      </c>
      <c r="D19503">
        <v>2024.06</v>
      </c>
      <c r="E19503" t="s">
        <v>41</v>
      </c>
      <c r="F19503" t="s">
        <v>42</v>
      </c>
      <c r="G19503" t="s">
        <v>43</v>
      </c>
      <c r="H19503">
        <v>0</v>
      </c>
      <c r="J19503">
        <v>0</v>
      </c>
      <c r="K19503" t="s">
        <v>379</v>
      </c>
    </row>
    <row r="19504" spans="1:11" x14ac:dyDescent="0.3">
      <c r="A19504">
        <v>4116050</v>
      </c>
      <c r="B19504" t="s">
        <v>405</v>
      </c>
      <c r="C19504" t="s">
        <v>471</v>
      </c>
      <c r="D19504">
        <v>2024.07</v>
      </c>
      <c r="E19504" t="s">
        <v>41</v>
      </c>
      <c r="F19504" t="s">
        <v>42</v>
      </c>
      <c r="G19504" t="s">
        <v>43</v>
      </c>
      <c r="H19504">
        <v>0</v>
      </c>
      <c r="J19504">
        <v>0</v>
      </c>
      <c r="K19504" t="s">
        <v>379</v>
      </c>
    </row>
    <row r="19505" spans="1:11" x14ac:dyDescent="0.3">
      <c r="A19505">
        <v>4116050</v>
      </c>
      <c r="B19505" t="s">
        <v>405</v>
      </c>
      <c r="C19505" t="s">
        <v>472</v>
      </c>
      <c r="D19505">
        <v>2024.08</v>
      </c>
      <c r="E19505" t="s">
        <v>41</v>
      </c>
      <c r="F19505" t="s">
        <v>42</v>
      </c>
      <c r="G19505" t="s">
        <v>43</v>
      </c>
      <c r="H19505">
        <v>0</v>
      </c>
      <c r="J19505">
        <v>0</v>
      </c>
      <c r="K19505" t="s">
        <v>379</v>
      </c>
    </row>
    <row r="19506" spans="1:11" x14ac:dyDescent="0.3">
      <c r="A19506">
        <v>4116050</v>
      </c>
      <c r="B19506" t="s">
        <v>405</v>
      </c>
      <c r="C19506" t="s">
        <v>473</v>
      </c>
      <c r="D19506">
        <v>2024.09</v>
      </c>
      <c r="E19506" t="s">
        <v>41</v>
      </c>
      <c r="F19506" t="s">
        <v>42</v>
      </c>
      <c r="G19506" t="s">
        <v>43</v>
      </c>
      <c r="H19506">
        <v>0</v>
      </c>
      <c r="J19506">
        <v>0</v>
      </c>
      <c r="K19506" t="s">
        <v>379</v>
      </c>
    </row>
    <row r="19507" spans="1:11" x14ac:dyDescent="0.3">
      <c r="A19507">
        <v>4116050</v>
      </c>
      <c r="B19507" t="s">
        <v>405</v>
      </c>
      <c r="C19507" t="s">
        <v>474</v>
      </c>
      <c r="D19507">
        <v>2024.1</v>
      </c>
      <c r="E19507" t="s">
        <v>41</v>
      </c>
      <c r="F19507" t="s">
        <v>42</v>
      </c>
      <c r="G19507" t="s">
        <v>43</v>
      </c>
      <c r="H19507">
        <v>0</v>
      </c>
      <c r="J19507">
        <v>0</v>
      </c>
      <c r="K19507" t="s">
        <v>379</v>
      </c>
    </row>
    <row r="19508" spans="1:11" x14ac:dyDescent="0.3">
      <c r="A19508">
        <v>4116050</v>
      </c>
      <c r="B19508" t="s">
        <v>405</v>
      </c>
      <c r="C19508" t="s">
        <v>475</v>
      </c>
      <c r="D19508">
        <v>2024.11</v>
      </c>
      <c r="E19508" t="s">
        <v>41</v>
      </c>
      <c r="F19508" t="s">
        <v>42</v>
      </c>
      <c r="G19508" t="s">
        <v>43</v>
      </c>
      <c r="H19508">
        <v>0</v>
      </c>
      <c r="J19508">
        <v>0</v>
      </c>
      <c r="K19508" t="s">
        <v>379</v>
      </c>
    </row>
    <row r="19509" spans="1:11" x14ac:dyDescent="0.3">
      <c r="A19509">
        <v>4116050</v>
      </c>
      <c r="B19509" t="s">
        <v>405</v>
      </c>
      <c r="C19509" t="s">
        <v>476</v>
      </c>
      <c r="D19509">
        <v>2024.12</v>
      </c>
      <c r="E19509" t="s">
        <v>41</v>
      </c>
      <c r="F19509" t="s">
        <v>42</v>
      </c>
      <c r="G19509" t="s">
        <v>43</v>
      </c>
      <c r="H19509">
        <v>0</v>
      </c>
      <c r="J19509">
        <v>0</v>
      </c>
      <c r="K19509" t="s">
        <v>379</v>
      </c>
    </row>
    <row r="19510" spans="1:11" x14ac:dyDescent="0.3">
      <c r="A19510">
        <v>4116050</v>
      </c>
      <c r="B19510" t="s">
        <v>405</v>
      </c>
      <c r="C19510" t="s">
        <v>477</v>
      </c>
      <c r="D19510">
        <v>2025.01</v>
      </c>
      <c r="E19510" t="s">
        <v>41</v>
      </c>
      <c r="F19510" t="s">
        <v>42</v>
      </c>
      <c r="G19510" t="s">
        <v>43</v>
      </c>
      <c r="H19510">
        <v>0</v>
      </c>
      <c r="J19510">
        <v>0</v>
      </c>
      <c r="K19510" t="s">
        <v>379</v>
      </c>
    </row>
    <row r="19511" spans="1:11" x14ac:dyDescent="0.3">
      <c r="A19511">
        <v>4116050</v>
      </c>
      <c r="B19511" t="s">
        <v>405</v>
      </c>
      <c r="C19511" t="s">
        <v>478</v>
      </c>
      <c r="D19511">
        <v>2025.02</v>
      </c>
      <c r="E19511" t="s">
        <v>41</v>
      </c>
      <c r="F19511" t="s">
        <v>42</v>
      </c>
      <c r="G19511" t="s">
        <v>43</v>
      </c>
      <c r="H19511">
        <v>0</v>
      </c>
      <c r="J19511">
        <v>0</v>
      </c>
      <c r="K19511" t="s">
        <v>379</v>
      </c>
    </row>
    <row r="19512" spans="1:11" x14ac:dyDescent="0.3">
      <c r="A19512">
        <v>4116050</v>
      </c>
      <c r="B19512" t="s">
        <v>405</v>
      </c>
      <c r="C19512" t="s">
        <v>479</v>
      </c>
      <c r="D19512">
        <v>2025.03</v>
      </c>
      <c r="E19512" t="s">
        <v>41</v>
      </c>
      <c r="F19512" t="s">
        <v>42</v>
      </c>
      <c r="G19512" t="s">
        <v>43</v>
      </c>
      <c r="H19512">
        <v>0</v>
      </c>
      <c r="J19512">
        <v>0</v>
      </c>
      <c r="K19512" t="s">
        <v>379</v>
      </c>
    </row>
    <row r="19513" spans="1:11" x14ac:dyDescent="0.3">
      <c r="A19513">
        <v>4116050</v>
      </c>
      <c r="B19513" t="s">
        <v>405</v>
      </c>
      <c r="C19513" t="s">
        <v>480</v>
      </c>
      <c r="D19513">
        <v>2025.04</v>
      </c>
      <c r="E19513" t="s">
        <v>41</v>
      </c>
      <c r="F19513" t="s">
        <v>42</v>
      </c>
      <c r="G19513" t="s">
        <v>43</v>
      </c>
      <c r="H19513">
        <v>0</v>
      </c>
      <c r="J19513">
        <v>0</v>
      </c>
      <c r="K19513" t="s">
        <v>379</v>
      </c>
    </row>
    <row r="19514" spans="1:11" x14ac:dyDescent="0.3">
      <c r="A19514">
        <v>4116050</v>
      </c>
      <c r="B19514" t="s">
        <v>405</v>
      </c>
      <c r="C19514" t="s">
        <v>481</v>
      </c>
      <c r="D19514">
        <v>2025.05</v>
      </c>
      <c r="E19514" t="s">
        <v>41</v>
      </c>
      <c r="F19514" t="s">
        <v>42</v>
      </c>
      <c r="G19514" t="s">
        <v>43</v>
      </c>
      <c r="H19514">
        <v>0</v>
      </c>
      <c r="J19514">
        <v>0</v>
      </c>
      <c r="K19514" t="s">
        <v>379</v>
      </c>
    </row>
    <row r="19515" spans="1:11" x14ac:dyDescent="0.3">
      <c r="A19515">
        <v>4116050</v>
      </c>
      <c r="B19515" t="s">
        <v>405</v>
      </c>
      <c r="C19515" t="s">
        <v>482</v>
      </c>
      <c r="D19515">
        <v>2025.06</v>
      </c>
      <c r="E19515" t="s">
        <v>41</v>
      </c>
      <c r="F19515" t="s">
        <v>42</v>
      </c>
      <c r="G19515" t="s">
        <v>43</v>
      </c>
      <c r="H19515">
        <v>0</v>
      </c>
      <c r="J19515">
        <v>0</v>
      </c>
      <c r="K19515" t="s">
        <v>379</v>
      </c>
    </row>
    <row r="19516" spans="1:11" x14ac:dyDescent="0.3">
      <c r="A19516">
        <v>4116050</v>
      </c>
      <c r="B19516" t="s">
        <v>405</v>
      </c>
      <c r="C19516" t="s">
        <v>550</v>
      </c>
      <c r="D19516">
        <v>2025.07</v>
      </c>
      <c r="E19516" t="s">
        <v>41</v>
      </c>
      <c r="F19516" t="s">
        <v>42</v>
      </c>
      <c r="G19516" t="s">
        <v>43</v>
      </c>
      <c r="H19516">
        <v>0</v>
      </c>
      <c r="J19516">
        <v>0</v>
      </c>
      <c r="K19516" t="s">
        <v>379</v>
      </c>
    </row>
    <row r="19517" spans="1:11" x14ac:dyDescent="0.3">
      <c r="A19517">
        <v>4116050</v>
      </c>
      <c r="B19517" t="s">
        <v>405</v>
      </c>
      <c r="C19517" t="s">
        <v>551</v>
      </c>
      <c r="D19517">
        <v>2025.08</v>
      </c>
      <c r="E19517" t="s">
        <v>41</v>
      </c>
      <c r="F19517" t="s">
        <v>42</v>
      </c>
      <c r="G19517" t="s">
        <v>43</v>
      </c>
      <c r="H19517">
        <v>0</v>
      </c>
      <c r="J19517">
        <v>0</v>
      </c>
      <c r="K19517" t="s">
        <v>379</v>
      </c>
    </row>
    <row r="19518" spans="1:11" x14ac:dyDescent="0.3">
      <c r="A19518">
        <v>4116050</v>
      </c>
      <c r="B19518" t="s">
        <v>405</v>
      </c>
      <c r="C19518" t="s">
        <v>552</v>
      </c>
      <c r="D19518">
        <v>2025.09</v>
      </c>
      <c r="E19518" t="s">
        <v>41</v>
      </c>
      <c r="F19518" t="s">
        <v>42</v>
      </c>
      <c r="G19518" t="s">
        <v>43</v>
      </c>
      <c r="H19518">
        <v>0</v>
      </c>
      <c r="J19518">
        <v>0</v>
      </c>
      <c r="K19518" t="s">
        <v>379</v>
      </c>
    </row>
    <row r="19519" spans="1:11" x14ac:dyDescent="0.3">
      <c r="A19519">
        <v>4116050</v>
      </c>
      <c r="B19519" t="s">
        <v>405</v>
      </c>
      <c r="C19519" t="s">
        <v>553</v>
      </c>
      <c r="D19519">
        <v>2025.1</v>
      </c>
      <c r="E19519" t="s">
        <v>41</v>
      </c>
      <c r="F19519" t="s">
        <v>42</v>
      </c>
      <c r="G19519" t="s">
        <v>43</v>
      </c>
      <c r="H19519">
        <v>0</v>
      </c>
      <c r="J19519">
        <v>0</v>
      </c>
      <c r="K19519" t="s">
        <v>379</v>
      </c>
    </row>
    <row r="19520" spans="1:11" x14ac:dyDescent="0.3">
      <c r="A19520">
        <v>4116050</v>
      </c>
      <c r="B19520" t="s">
        <v>405</v>
      </c>
      <c r="C19520" t="s">
        <v>554</v>
      </c>
      <c r="D19520">
        <v>2025.11</v>
      </c>
      <c r="E19520" t="s">
        <v>41</v>
      </c>
      <c r="F19520" t="s">
        <v>42</v>
      </c>
      <c r="G19520" t="s">
        <v>43</v>
      </c>
      <c r="H19520">
        <v>0</v>
      </c>
      <c r="J19520">
        <v>0</v>
      </c>
      <c r="K19520" t="s">
        <v>379</v>
      </c>
    </row>
    <row r="19521" spans="1:11" x14ac:dyDescent="0.3">
      <c r="A19521">
        <v>4116050</v>
      </c>
      <c r="B19521" t="s">
        <v>405</v>
      </c>
      <c r="C19521" t="s">
        <v>555</v>
      </c>
      <c r="D19521">
        <v>2025.12</v>
      </c>
      <c r="E19521" t="s">
        <v>41</v>
      </c>
      <c r="F19521" t="s">
        <v>42</v>
      </c>
      <c r="G19521" t="s">
        <v>43</v>
      </c>
      <c r="H19521">
        <v>0</v>
      </c>
      <c r="J19521">
        <v>0</v>
      </c>
      <c r="K19521" t="s">
        <v>379</v>
      </c>
    </row>
    <row r="19522" spans="1:11" x14ac:dyDescent="0.3">
      <c r="A19522">
        <v>4116050</v>
      </c>
      <c r="B19522" t="s">
        <v>405</v>
      </c>
      <c r="C19522" t="s">
        <v>556</v>
      </c>
      <c r="D19522">
        <v>2026.01</v>
      </c>
      <c r="E19522" t="s">
        <v>41</v>
      </c>
      <c r="F19522" t="s">
        <v>42</v>
      </c>
      <c r="G19522" t="s">
        <v>43</v>
      </c>
      <c r="H19522">
        <v>0</v>
      </c>
      <c r="J19522">
        <v>0</v>
      </c>
      <c r="K19522" t="s">
        <v>379</v>
      </c>
    </row>
    <row r="19523" spans="1:11" x14ac:dyDescent="0.3">
      <c r="A19523">
        <v>4116050</v>
      </c>
      <c r="B19523" t="s">
        <v>405</v>
      </c>
      <c r="C19523" t="s">
        <v>557</v>
      </c>
      <c r="D19523">
        <v>2026.02</v>
      </c>
      <c r="E19523" t="s">
        <v>41</v>
      </c>
      <c r="F19523" t="s">
        <v>42</v>
      </c>
      <c r="G19523" t="s">
        <v>43</v>
      </c>
      <c r="H19523">
        <v>0</v>
      </c>
      <c r="J19523">
        <v>0</v>
      </c>
      <c r="K19523" t="s">
        <v>379</v>
      </c>
    </row>
    <row r="19524" spans="1:11" x14ac:dyDescent="0.3">
      <c r="A19524">
        <v>4116050</v>
      </c>
      <c r="B19524" t="s">
        <v>405</v>
      </c>
      <c r="C19524" t="s">
        <v>558</v>
      </c>
      <c r="D19524">
        <v>2026.03</v>
      </c>
      <c r="E19524" t="s">
        <v>41</v>
      </c>
      <c r="F19524" t="s">
        <v>42</v>
      </c>
      <c r="G19524" t="s">
        <v>43</v>
      </c>
      <c r="H19524">
        <v>0</v>
      </c>
      <c r="J19524">
        <v>0</v>
      </c>
      <c r="K19524" t="s">
        <v>379</v>
      </c>
    </row>
    <row r="19525" spans="1:11" x14ac:dyDescent="0.3">
      <c r="A19525">
        <v>4116050</v>
      </c>
      <c r="B19525" t="s">
        <v>405</v>
      </c>
      <c r="C19525" t="s">
        <v>559</v>
      </c>
      <c r="D19525">
        <v>2026.04</v>
      </c>
      <c r="E19525" t="s">
        <v>41</v>
      </c>
      <c r="F19525" t="s">
        <v>42</v>
      </c>
      <c r="G19525" t="s">
        <v>43</v>
      </c>
      <c r="H19525">
        <v>0</v>
      </c>
      <c r="J19525">
        <v>0</v>
      </c>
      <c r="K19525" t="s">
        <v>379</v>
      </c>
    </row>
    <row r="19526" spans="1:11" x14ac:dyDescent="0.3">
      <c r="A19526">
        <v>4116050</v>
      </c>
      <c r="B19526" t="s">
        <v>405</v>
      </c>
      <c r="C19526" t="s">
        <v>560</v>
      </c>
      <c r="D19526">
        <v>2026.05</v>
      </c>
      <c r="E19526" t="s">
        <v>41</v>
      </c>
      <c r="F19526" t="s">
        <v>42</v>
      </c>
      <c r="G19526" t="s">
        <v>43</v>
      </c>
      <c r="H19526">
        <v>0</v>
      </c>
      <c r="J19526">
        <v>0</v>
      </c>
      <c r="K19526" t="s">
        <v>379</v>
      </c>
    </row>
    <row r="19527" spans="1:11" x14ac:dyDescent="0.3">
      <c r="A19527">
        <v>4116050</v>
      </c>
      <c r="B19527" t="s">
        <v>405</v>
      </c>
      <c r="C19527" t="s">
        <v>561</v>
      </c>
      <c r="D19527">
        <v>2026.06</v>
      </c>
      <c r="E19527" t="s">
        <v>41</v>
      </c>
      <c r="F19527" t="s">
        <v>42</v>
      </c>
      <c r="G19527" t="s">
        <v>43</v>
      </c>
      <c r="H19527">
        <v>0</v>
      </c>
      <c r="J19527">
        <v>0</v>
      </c>
      <c r="K19527" t="s">
        <v>379</v>
      </c>
    </row>
    <row r="19528" spans="1:11" x14ac:dyDescent="0.3">
      <c r="A19528">
        <v>4116051</v>
      </c>
      <c r="B19528" t="s">
        <v>406</v>
      </c>
      <c r="C19528" t="s">
        <v>384</v>
      </c>
      <c r="D19528">
        <v>2023.11</v>
      </c>
      <c r="E19528" t="s">
        <v>41</v>
      </c>
      <c r="F19528" t="s">
        <v>116</v>
      </c>
      <c r="G19528" t="s">
        <v>43</v>
      </c>
      <c r="H19528">
        <v>0</v>
      </c>
      <c r="I19528">
        <v>0</v>
      </c>
      <c r="J19528">
        <v>0</v>
      </c>
      <c r="K19528" t="s">
        <v>379</v>
      </c>
    </row>
    <row r="19529" spans="1:11" x14ac:dyDescent="0.3">
      <c r="A19529">
        <v>4116051</v>
      </c>
      <c r="B19529" t="s">
        <v>406</v>
      </c>
      <c r="C19529" t="s">
        <v>385</v>
      </c>
      <c r="D19529">
        <v>2023.12</v>
      </c>
      <c r="E19529" t="s">
        <v>41</v>
      </c>
      <c r="F19529" t="s">
        <v>116</v>
      </c>
      <c r="G19529" t="s">
        <v>43</v>
      </c>
      <c r="H19529">
        <v>0</v>
      </c>
      <c r="J19529">
        <v>0</v>
      </c>
      <c r="K19529" t="s">
        <v>379</v>
      </c>
    </row>
    <row r="19530" spans="1:11" x14ac:dyDescent="0.3">
      <c r="A19530">
        <v>4116051</v>
      </c>
      <c r="B19530" t="s">
        <v>406</v>
      </c>
      <c r="C19530" t="s">
        <v>386</v>
      </c>
      <c r="D19530">
        <v>2024.01</v>
      </c>
      <c r="E19530" t="s">
        <v>41</v>
      </c>
      <c r="F19530" t="s">
        <v>116</v>
      </c>
      <c r="G19530" t="s">
        <v>43</v>
      </c>
      <c r="H19530">
        <v>0</v>
      </c>
      <c r="I19530">
        <v>0</v>
      </c>
      <c r="J19530">
        <v>0</v>
      </c>
      <c r="K19530" t="s">
        <v>379</v>
      </c>
    </row>
    <row r="19531" spans="1:11" x14ac:dyDescent="0.3">
      <c r="A19531">
        <v>4116051</v>
      </c>
      <c r="B19531" t="s">
        <v>406</v>
      </c>
      <c r="C19531" t="s">
        <v>387</v>
      </c>
      <c r="D19531">
        <v>2024.02</v>
      </c>
      <c r="E19531" t="s">
        <v>41</v>
      </c>
      <c r="F19531" t="s">
        <v>116</v>
      </c>
      <c r="G19531" t="s">
        <v>43</v>
      </c>
      <c r="H19531">
        <v>0</v>
      </c>
      <c r="J19531">
        <v>0</v>
      </c>
      <c r="K19531" t="s">
        <v>379</v>
      </c>
    </row>
    <row r="19532" spans="1:11" x14ac:dyDescent="0.3">
      <c r="A19532">
        <v>4116051</v>
      </c>
      <c r="B19532" t="s">
        <v>406</v>
      </c>
      <c r="C19532" t="s">
        <v>388</v>
      </c>
      <c r="D19532">
        <v>2024.03</v>
      </c>
      <c r="E19532" t="s">
        <v>41</v>
      </c>
      <c r="F19532" t="s">
        <v>116</v>
      </c>
      <c r="G19532" t="s">
        <v>43</v>
      </c>
      <c r="H19532">
        <v>0</v>
      </c>
      <c r="J19532">
        <v>0</v>
      </c>
      <c r="K19532" t="s">
        <v>379</v>
      </c>
    </row>
    <row r="19533" spans="1:11" x14ac:dyDescent="0.3">
      <c r="A19533">
        <v>4116051</v>
      </c>
      <c r="B19533" t="s">
        <v>406</v>
      </c>
      <c r="C19533" t="s">
        <v>389</v>
      </c>
      <c r="D19533">
        <v>2024.04</v>
      </c>
      <c r="E19533" t="s">
        <v>41</v>
      </c>
      <c r="F19533" t="s">
        <v>116</v>
      </c>
      <c r="G19533" t="s">
        <v>43</v>
      </c>
      <c r="H19533">
        <v>0</v>
      </c>
      <c r="J19533">
        <v>0</v>
      </c>
      <c r="K19533" t="s">
        <v>379</v>
      </c>
    </row>
    <row r="19534" spans="1:11" x14ac:dyDescent="0.3">
      <c r="A19534">
        <v>4116051</v>
      </c>
      <c r="B19534" t="s">
        <v>406</v>
      </c>
      <c r="C19534" t="s">
        <v>390</v>
      </c>
      <c r="D19534">
        <v>2024.05</v>
      </c>
      <c r="E19534" t="s">
        <v>41</v>
      </c>
      <c r="F19534" t="s">
        <v>116</v>
      </c>
      <c r="G19534" t="s">
        <v>43</v>
      </c>
      <c r="H19534">
        <v>0</v>
      </c>
      <c r="J19534">
        <v>0</v>
      </c>
      <c r="K19534" t="s">
        <v>379</v>
      </c>
    </row>
    <row r="19535" spans="1:11" x14ac:dyDescent="0.3">
      <c r="A19535">
        <v>4116051</v>
      </c>
      <c r="B19535" t="s">
        <v>406</v>
      </c>
      <c r="C19535" t="s">
        <v>391</v>
      </c>
      <c r="D19535">
        <v>2024.06</v>
      </c>
      <c r="E19535" t="s">
        <v>41</v>
      </c>
      <c r="F19535" t="s">
        <v>116</v>
      </c>
      <c r="G19535" t="s">
        <v>43</v>
      </c>
      <c r="H19535">
        <v>0</v>
      </c>
      <c r="J19535">
        <v>0</v>
      </c>
      <c r="K19535" t="s">
        <v>379</v>
      </c>
    </row>
    <row r="19536" spans="1:11" x14ac:dyDescent="0.3">
      <c r="A19536">
        <v>4116051</v>
      </c>
      <c r="B19536" t="s">
        <v>406</v>
      </c>
      <c r="C19536" t="s">
        <v>471</v>
      </c>
      <c r="D19536">
        <v>2024.07</v>
      </c>
      <c r="E19536" t="s">
        <v>41</v>
      </c>
      <c r="F19536" t="s">
        <v>116</v>
      </c>
      <c r="G19536" t="s">
        <v>43</v>
      </c>
      <c r="H19536">
        <v>0</v>
      </c>
      <c r="J19536">
        <v>0</v>
      </c>
      <c r="K19536" t="s">
        <v>379</v>
      </c>
    </row>
    <row r="19537" spans="1:11" x14ac:dyDescent="0.3">
      <c r="A19537">
        <v>4116051</v>
      </c>
      <c r="B19537" t="s">
        <v>406</v>
      </c>
      <c r="C19537" t="s">
        <v>472</v>
      </c>
      <c r="D19537">
        <v>2024.08</v>
      </c>
      <c r="E19537" t="s">
        <v>41</v>
      </c>
      <c r="F19537" t="s">
        <v>116</v>
      </c>
      <c r="G19537" t="s">
        <v>43</v>
      </c>
      <c r="H19537">
        <v>0</v>
      </c>
      <c r="J19537">
        <v>0</v>
      </c>
      <c r="K19537" t="s">
        <v>379</v>
      </c>
    </row>
    <row r="19538" spans="1:11" x14ac:dyDescent="0.3">
      <c r="A19538">
        <v>4116051</v>
      </c>
      <c r="B19538" t="s">
        <v>406</v>
      </c>
      <c r="C19538" t="s">
        <v>473</v>
      </c>
      <c r="D19538">
        <v>2024.09</v>
      </c>
      <c r="E19538" t="s">
        <v>41</v>
      </c>
      <c r="F19538" t="s">
        <v>116</v>
      </c>
      <c r="G19538" t="s">
        <v>43</v>
      </c>
      <c r="H19538">
        <v>0</v>
      </c>
      <c r="J19538">
        <v>0</v>
      </c>
      <c r="K19538" t="s">
        <v>379</v>
      </c>
    </row>
    <row r="19539" spans="1:11" x14ac:dyDescent="0.3">
      <c r="A19539">
        <v>4116051</v>
      </c>
      <c r="B19539" t="s">
        <v>406</v>
      </c>
      <c r="C19539" t="s">
        <v>474</v>
      </c>
      <c r="D19539">
        <v>2024.1</v>
      </c>
      <c r="E19539" t="s">
        <v>41</v>
      </c>
      <c r="F19539" t="s">
        <v>116</v>
      </c>
      <c r="G19539" t="s">
        <v>43</v>
      </c>
      <c r="H19539">
        <v>0</v>
      </c>
      <c r="J19539">
        <v>0</v>
      </c>
      <c r="K19539" t="s">
        <v>379</v>
      </c>
    </row>
    <row r="19540" spans="1:11" x14ac:dyDescent="0.3">
      <c r="A19540">
        <v>4116051</v>
      </c>
      <c r="B19540" t="s">
        <v>406</v>
      </c>
      <c r="C19540" t="s">
        <v>475</v>
      </c>
      <c r="D19540">
        <v>2024.11</v>
      </c>
      <c r="E19540" t="s">
        <v>41</v>
      </c>
      <c r="F19540" t="s">
        <v>116</v>
      </c>
      <c r="G19540" t="s">
        <v>43</v>
      </c>
      <c r="H19540">
        <v>0</v>
      </c>
      <c r="J19540">
        <v>0</v>
      </c>
      <c r="K19540" t="s">
        <v>379</v>
      </c>
    </row>
    <row r="19541" spans="1:11" x14ac:dyDescent="0.3">
      <c r="A19541">
        <v>4116051</v>
      </c>
      <c r="B19541" t="s">
        <v>406</v>
      </c>
      <c r="C19541" t="s">
        <v>476</v>
      </c>
      <c r="D19541">
        <v>2024.12</v>
      </c>
      <c r="E19541" t="s">
        <v>41</v>
      </c>
      <c r="F19541" t="s">
        <v>116</v>
      </c>
      <c r="G19541" t="s">
        <v>43</v>
      </c>
      <c r="H19541">
        <v>0</v>
      </c>
      <c r="J19541">
        <v>0</v>
      </c>
      <c r="K19541" t="s">
        <v>379</v>
      </c>
    </row>
    <row r="19542" spans="1:11" x14ac:dyDescent="0.3">
      <c r="A19542">
        <v>4116051</v>
      </c>
      <c r="B19542" t="s">
        <v>406</v>
      </c>
      <c r="C19542" t="s">
        <v>477</v>
      </c>
      <c r="D19542">
        <v>2025.01</v>
      </c>
      <c r="E19542" t="s">
        <v>41</v>
      </c>
      <c r="F19542" t="s">
        <v>116</v>
      </c>
      <c r="G19542" t="s">
        <v>43</v>
      </c>
      <c r="H19542">
        <v>0</v>
      </c>
      <c r="J19542">
        <v>0</v>
      </c>
      <c r="K19542" t="s">
        <v>379</v>
      </c>
    </row>
    <row r="19543" spans="1:11" x14ac:dyDescent="0.3">
      <c r="A19543">
        <v>4116051</v>
      </c>
      <c r="B19543" t="s">
        <v>406</v>
      </c>
      <c r="C19543" t="s">
        <v>478</v>
      </c>
      <c r="D19543">
        <v>2025.02</v>
      </c>
      <c r="E19543" t="s">
        <v>41</v>
      </c>
      <c r="F19543" t="s">
        <v>116</v>
      </c>
      <c r="G19543" t="s">
        <v>43</v>
      </c>
      <c r="H19543">
        <v>0</v>
      </c>
      <c r="J19543">
        <v>0</v>
      </c>
      <c r="K19543" t="s">
        <v>379</v>
      </c>
    </row>
    <row r="19544" spans="1:11" x14ac:dyDescent="0.3">
      <c r="A19544">
        <v>4116051</v>
      </c>
      <c r="B19544" t="s">
        <v>406</v>
      </c>
      <c r="C19544" t="s">
        <v>479</v>
      </c>
      <c r="D19544">
        <v>2025.03</v>
      </c>
      <c r="E19544" t="s">
        <v>41</v>
      </c>
      <c r="F19544" t="s">
        <v>116</v>
      </c>
      <c r="G19544" t="s">
        <v>43</v>
      </c>
      <c r="H19544">
        <v>0</v>
      </c>
      <c r="J19544">
        <v>0</v>
      </c>
      <c r="K19544" t="s">
        <v>379</v>
      </c>
    </row>
    <row r="19545" spans="1:11" x14ac:dyDescent="0.3">
      <c r="A19545">
        <v>4116051</v>
      </c>
      <c r="B19545" t="s">
        <v>406</v>
      </c>
      <c r="C19545" t="s">
        <v>480</v>
      </c>
      <c r="D19545">
        <v>2025.04</v>
      </c>
      <c r="E19545" t="s">
        <v>41</v>
      </c>
      <c r="F19545" t="s">
        <v>116</v>
      </c>
      <c r="G19545" t="s">
        <v>43</v>
      </c>
      <c r="H19545">
        <v>0</v>
      </c>
      <c r="J19545">
        <v>0</v>
      </c>
      <c r="K19545" t="s">
        <v>379</v>
      </c>
    </row>
    <row r="19546" spans="1:11" x14ac:dyDescent="0.3">
      <c r="A19546">
        <v>4116051</v>
      </c>
      <c r="B19546" t="s">
        <v>406</v>
      </c>
      <c r="C19546" t="s">
        <v>481</v>
      </c>
      <c r="D19546">
        <v>2025.05</v>
      </c>
      <c r="E19546" t="s">
        <v>41</v>
      </c>
      <c r="F19546" t="s">
        <v>116</v>
      </c>
      <c r="G19546" t="s">
        <v>43</v>
      </c>
      <c r="H19546">
        <v>0</v>
      </c>
      <c r="J19546">
        <v>0</v>
      </c>
      <c r="K19546" t="s">
        <v>379</v>
      </c>
    </row>
    <row r="19547" spans="1:11" x14ac:dyDescent="0.3">
      <c r="A19547">
        <v>4116051</v>
      </c>
      <c r="B19547" t="s">
        <v>406</v>
      </c>
      <c r="C19547" t="s">
        <v>482</v>
      </c>
      <c r="D19547">
        <v>2025.06</v>
      </c>
      <c r="E19547" t="s">
        <v>41</v>
      </c>
      <c r="F19547" t="s">
        <v>116</v>
      </c>
      <c r="G19547" t="s">
        <v>43</v>
      </c>
      <c r="H19547">
        <v>0</v>
      </c>
      <c r="J19547">
        <v>0</v>
      </c>
      <c r="K19547" t="s">
        <v>379</v>
      </c>
    </row>
    <row r="19548" spans="1:11" x14ac:dyDescent="0.3">
      <c r="A19548">
        <v>4116051</v>
      </c>
      <c r="B19548" t="s">
        <v>406</v>
      </c>
      <c r="C19548" t="s">
        <v>550</v>
      </c>
      <c r="D19548">
        <v>2025.07</v>
      </c>
      <c r="E19548" t="s">
        <v>41</v>
      </c>
      <c r="F19548" t="s">
        <v>116</v>
      </c>
      <c r="G19548" t="s">
        <v>43</v>
      </c>
      <c r="H19548">
        <v>0</v>
      </c>
      <c r="J19548">
        <v>0</v>
      </c>
      <c r="K19548" t="s">
        <v>379</v>
      </c>
    </row>
    <row r="19549" spans="1:11" x14ac:dyDescent="0.3">
      <c r="A19549">
        <v>4116051</v>
      </c>
      <c r="B19549" t="s">
        <v>406</v>
      </c>
      <c r="C19549" t="s">
        <v>551</v>
      </c>
      <c r="D19549">
        <v>2025.08</v>
      </c>
      <c r="E19549" t="s">
        <v>41</v>
      </c>
      <c r="F19549" t="s">
        <v>116</v>
      </c>
      <c r="G19549" t="s">
        <v>43</v>
      </c>
      <c r="H19549">
        <v>0</v>
      </c>
      <c r="J19549">
        <v>0</v>
      </c>
      <c r="K19549" t="s">
        <v>379</v>
      </c>
    </row>
    <row r="19550" spans="1:11" x14ac:dyDescent="0.3">
      <c r="A19550">
        <v>4116051</v>
      </c>
      <c r="B19550" t="s">
        <v>406</v>
      </c>
      <c r="C19550" t="s">
        <v>552</v>
      </c>
      <c r="D19550">
        <v>2025.09</v>
      </c>
      <c r="E19550" t="s">
        <v>41</v>
      </c>
      <c r="F19550" t="s">
        <v>116</v>
      </c>
      <c r="G19550" t="s">
        <v>43</v>
      </c>
      <c r="H19550">
        <v>0</v>
      </c>
      <c r="J19550">
        <v>0</v>
      </c>
      <c r="K19550" t="s">
        <v>379</v>
      </c>
    </row>
    <row r="19551" spans="1:11" x14ac:dyDescent="0.3">
      <c r="A19551">
        <v>4116051</v>
      </c>
      <c r="B19551" t="s">
        <v>406</v>
      </c>
      <c r="C19551" t="s">
        <v>553</v>
      </c>
      <c r="D19551">
        <v>2025.1</v>
      </c>
      <c r="E19551" t="s">
        <v>41</v>
      </c>
      <c r="F19551" t="s">
        <v>116</v>
      </c>
      <c r="G19551" t="s">
        <v>43</v>
      </c>
      <c r="H19551">
        <v>0</v>
      </c>
      <c r="J19551">
        <v>0</v>
      </c>
      <c r="K19551" t="s">
        <v>379</v>
      </c>
    </row>
    <row r="19552" spans="1:11" x14ac:dyDescent="0.3">
      <c r="A19552">
        <v>4116051</v>
      </c>
      <c r="B19552" t="s">
        <v>406</v>
      </c>
      <c r="C19552" t="s">
        <v>554</v>
      </c>
      <c r="D19552">
        <v>2025.11</v>
      </c>
      <c r="E19552" t="s">
        <v>41</v>
      </c>
      <c r="F19552" t="s">
        <v>116</v>
      </c>
      <c r="G19552" t="s">
        <v>43</v>
      </c>
      <c r="H19552">
        <v>0</v>
      </c>
      <c r="J19552">
        <v>0</v>
      </c>
      <c r="K19552" t="s">
        <v>379</v>
      </c>
    </row>
    <row r="19553" spans="1:11" x14ac:dyDescent="0.3">
      <c r="A19553">
        <v>4116051</v>
      </c>
      <c r="B19553" t="s">
        <v>406</v>
      </c>
      <c r="C19553" t="s">
        <v>555</v>
      </c>
      <c r="D19553">
        <v>2025.12</v>
      </c>
      <c r="E19553" t="s">
        <v>41</v>
      </c>
      <c r="F19553" t="s">
        <v>116</v>
      </c>
      <c r="G19553" t="s">
        <v>43</v>
      </c>
      <c r="H19553">
        <v>0</v>
      </c>
      <c r="J19553">
        <v>0</v>
      </c>
      <c r="K19553" t="s">
        <v>379</v>
      </c>
    </row>
    <row r="19554" spans="1:11" x14ac:dyDescent="0.3">
      <c r="A19554">
        <v>4116051</v>
      </c>
      <c r="B19554" t="s">
        <v>406</v>
      </c>
      <c r="C19554" t="s">
        <v>556</v>
      </c>
      <c r="D19554">
        <v>2026.01</v>
      </c>
      <c r="E19554" t="s">
        <v>41</v>
      </c>
      <c r="F19554" t="s">
        <v>116</v>
      </c>
      <c r="G19554" t="s">
        <v>43</v>
      </c>
      <c r="H19554">
        <v>0</v>
      </c>
      <c r="J19554">
        <v>0</v>
      </c>
      <c r="K19554" t="s">
        <v>379</v>
      </c>
    </row>
    <row r="19555" spans="1:11" x14ac:dyDescent="0.3">
      <c r="A19555">
        <v>4116051</v>
      </c>
      <c r="B19555" t="s">
        <v>406</v>
      </c>
      <c r="C19555" t="s">
        <v>557</v>
      </c>
      <c r="D19555">
        <v>2026.02</v>
      </c>
      <c r="E19555" t="s">
        <v>41</v>
      </c>
      <c r="F19555" t="s">
        <v>116</v>
      </c>
      <c r="G19555" t="s">
        <v>43</v>
      </c>
      <c r="H19555">
        <v>0</v>
      </c>
      <c r="J19555">
        <v>0</v>
      </c>
      <c r="K19555" t="s">
        <v>379</v>
      </c>
    </row>
    <row r="19556" spans="1:11" x14ac:dyDescent="0.3">
      <c r="A19556">
        <v>4116051</v>
      </c>
      <c r="B19556" t="s">
        <v>406</v>
      </c>
      <c r="C19556" t="s">
        <v>558</v>
      </c>
      <c r="D19556">
        <v>2026.03</v>
      </c>
      <c r="E19556" t="s">
        <v>41</v>
      </c>
      <c r="F19556" t="s">
        <v>116</v>
      </c>
      <c r="G19556" t="s">
        <v>43</v>
      </c>
      <c r="H19556">
        <v>0</v>
      </c>
      <c r="J19556">
        <v>0</v>
      </c>
      <c r="K19556" t="s">
        <v>379</v>
      </c>
    </row>
    <row r="19557" spans="1:11" x14ac:dyDescent="0.3">
      <c r="A19557">
        <v>4116051</v>
      </c>
      <c r="B19557" t="s">
        <v>406</v>
      </c>
      <c r="C19557" t="s">
        <v>559</v>
      </c>
      <c r="D19557">
        <v>2026.04</v>
      </c>
      <c r="E19557" t="s">
        <v>41</v>
      </c>
      <c r="F19557" t="s">
        <v>116</v>
      </c>
      <c r="G19557" t="s">
        <v>43</v>
      </c>
      <c r="H19557">
        <v>0</v>
      </c>
      <c r="J19557">
        <v>0</v>
      </c>
      <c r="K19557" t="s">
        <v>379</v>
      </c>
    </row>
    <row r="19558" spans="1:11" x14ac:dyDescent="0.3">
      <c r="A19558">
        <v>4116051</v>
      </c>
      <c r="B19558" t="s">
        <v>406</v>
      </c>
      <c r="C19558" t="s">
        <v>560</v>
      </c>
      <c r="D19558">
        <v>2026.05</v>
      </c>
      <c r="E19558" t="s">
        <v>41</v>
      </c>
      <c r="F19558" t="s">
        <v>116</v>
      </c>
      <c r="G19558" t="s">
        <v>43</v>
      </c>
      <c r="H19558">
        <v>0</v>
      </c>
      <c r="J19558">
        <v>0</v>
      </c>
      <c r="K19558" t="s">
        <v>379</v>
      </c>
    </row>
    <row r="19559" spans="1:11" x14ac:dyDescent="0.3">
      <c r="A19559">
        <v>4116051</v>
      </c>
      <c r="B19559" t="s">
        <v>406</v>
      </c>
      <c r="C19559" t="s">
        <v>561</v>
      </c>
      <c r="D19559">
        <v>2026.06</v>
      </c>
      <c r="E19559" t="s">
        <v>41</v>
      </c>
      <c r="F19559" t="s">
        <v>116</v>
      </c>
      <c r="G19559" t="s">
        <v>43</v>
      </c>
      <c r="H19559">
        <v>0</v>
      </c>
      <c r="J19559">
        <v>0</v>
      </c>
      <c r="K19559" t="s">
        <v>379</v>
      </c>
    </row>
    <row r="19560" spans="1:11" x14ac:dyDescent="0.3">
      <c r="A19560">
        <v>4116090</v>
      </c>
      <c r="B19560" t="s">
        <v>509</v>
      </c>
      <c r="C19560" t="s">
        <v>384</v>
      </c>
      <c r="D19560">
        <v>2023.11</v>
      </c>
      <c r="E19560" t="s">
        <v>41</v>
      </c>
      <c r="F19560" t="s">
        <v>42</v>
      </c>
      <c r="G19560" t="s">
        <v>43</v>
      </c>
      <c r="H19560">
        <v>0</v>
      </c>
      <c r="I19560">
        <v>0</v>
      </c>
      <c r="J19560">
        <v>0</v>
      </c>
      <c r="K19560" t="s">
        <v>379</v>
      </c>
    </row>
    <row r="19561" spans="1:11" x14ac:dyDescent="0.3">
      <c r="A19561">
        <v>4116090</v>
      </c>
      <c r="B19561" t="s">
        <v>509</v>
      </c>
      <c r="C19561" t="s">
        <v>385</v>
      </c>
      <c r="D19561">
        <v>2023.12</v>
      </c>
      <c r="E19561" t="s">
        <v>41</v>
      </c>
      <c r="F19561" t="s">
        <v>42</v>
      </c>
      <c r="G19561" t="s">
        <v>43</v>
      </c>
      <c r="H19561">
        <v>0</v>
      </c>
      <c r="J19561">
        <v>0</v>
      </c>
      <c r="K19561" t="s">
        <v>379</v>
      </c>
    </row>
    <row r="19562" spans="1:11" x14ac:dyDescent="0.3">
      <c r="A19562">
        <v>4116090</v>
      </c>
      <c r="B19562" t="s">
        <v>509</v>
      </c>
      <c r="C19562" t="s">
        <v>386</v>
      </c>
      <c r="D19562">
        <v>2024.01</v>
      </c>
      <c r="E19562" t="s">
        <v>41</v>
      </c>
      <c r="F19562" t="s">
        <v>42</v>
      </c>
      <c r="G19562" t="s">
        <v>43</v>
      </c>
      <c r="H19562">
        <v>0</v>
      </c>
      <c r="J19562">
        <v>0</v>
      </c>
      <c r="K19562" t="s">
        <v>379</v>
      </c>
    </row>
    <row r="19563" spans="1:11" x14ac:dyDescent="0.3">
      <c r="A19563">
        <v>4116090</v>
      </c>
      <c r="B19563" t="s">
        <v>509</v>
      </c>
      <c r="C19563" t="s">
        <v>387</v>
      </c>
      <c r="D19563">
        <v>2024.02</v>
      </c>
      <c r="E19563" t="s">
        <v>41</v>
      </c>
      <c r="F19563" t="s">
        <v>42</v>
      </c>
      <c r="G19563" t="s">
        <v>43</v>
      </c>
      <c r="H19563">
        <v>0</v>
      </c>
      <c r="J19563">
        <v>0</v>
      </c>
      <c r="K19563" t="s">
        <v>379</v>
      </c>
    </row>
    <row r="19564" spans="1:11" x14ac:dyDescent="0.3">
      <c r="A19564">
        <v>4116090</v>
      </c>
      <c r="B19564" t="s">
        <v>509</v>
      </c>
      <c r="C19564" t="s">
        <v>388</v>
      </c>
      <c r="D19564">
        <v>2024.03</v>
      </c>
      <c r="E19564" t="s">
        <v>41</v>
      </c>
      <c r="F19564" t="s">
        <v>42</v>
      </c>
      <c r="G19564" t="s">
        <v>43</v>
      </c>
      <c r="H19564">
        <v>-2.2737367544323206E-13</v>
      </c>
      <c r="I19564">
        <v>753.70000000000016</v>
      </c>
      <c r="J19564">
        <v>753.69999999999993</v>
      </c>
      <c r="K19564" t="s">
        <v>379</v>
      </c>
    </row>
    <row r="19565" spans="1:11" x14ac:dyDescent="0.3">
      <c r="A19565">
        <v>4116090</v>
      </c>
      <c r="B19565" t="s">
        <v>509</v>
      </c>
      <c r="C19565" t="s">
        <v>389</v>
      </c>
      <c r="D19565">
        <v>2024.04</v>
      </c>
      <c r="E19565" t="s">
        <v>41</v>
      </c>
      <c r="F19565" t="s">
        <v>42</v>
      </c>
      <c r="G19565" t="s">
        <v>43</v>
      </c>
      <c r="H19565">
        <v>753.69999999999982</v>
      </c>
      <c r="I19565">
        <v>357</v>
      </c>
      <c r="J19565">
        <v>1110.6999999999998</v>
      </c>
      <c r="K19565" t="s">
        <v>379</v>
      </c>
    </row>
    <row r="19566" spans="1:11" x14ac:dyDescent="0.3">
      <c r="A19566">
        <v>4116090</v>
      </c>
      <c r="B19566" t="s">
        <v>509</v>
      </c>
      <c r="C19566" t="s">
        <v>390</v>
      </c>
      <c r="D19566">
        <v>2024.05</v>
      </c>
      <c r="E19566" t="s">
        <v>41</v>
      </c>
      <c r="F19566" t="s">
        <v>42</v>
      </c>
      <c r="G19566" t="s">
        <v>43</v>
      </c>
      <c r="H19566">
        <v>1110.7</v>
      </c>
      <c r="I19566">
        <v>77.800000000000011</v>
      </c>
      <c r="J19566">
        <v>1188.5</v>
      </c>
      <c r="K19566" t="s">
        <v>379</v>
      </c>
    </row>
    <row r="19567" spans="1:11" x14ac:dyDescent="0.3">
      <c r="A19567">
        <v>4116090</v>
      </c>
      <c r="B19567" t="s">
        <v>509</v>
      </c>
      <c r="C19567" t="s">
        <v>391</v>
      </c>
      <c r="D19567">
        <v>2024.06</v>
      </c>
      <c r="E19567" t="s">
        <v>41</v>
      </c>
      <c r="F19567" t="s">
        <v>42</v>
      </c>
      <c r="G19567" t="s">
        <v>43</v>
      </c>
      <c r="H19567">
        <v>1188.4999999999998</v>
      </c>
      <c r="I19567">
        <v>89.899999999999991</v>
      </c>
      <c r="J19567">
        <v>1278.3999999999999</v>
      </c>
      <c r="K19567" t="s">
        <v>379</v>
      </c>
    </row>
    <row r="19568" spans="1:11" x14ac:dyDescent="0.3">
      <c r="A19568">
        <v>4116090</v>
      </c>
      <c r="B19568" t="s">
        <v>509</v>
      </c>
      <c r="C19568" t="s">
        <v>471</v>
      </c>
      <c r="D19568">
        <v>2024.07</v>
      </c>
      <c r="E19568" t="s">
        <v>41</v>
      </c>
      <c r="F19568" t="s">
        <v>42</v>
      </c>
      <c r="G19568" t="s">
        <v>43</v>
      </c>
      <c r="H19568">
        <v>1278.3999999999999</v>
      </c>
      <c r="I19568">
        <v>0</v>
      </c>
      <c r="J19568">
        <v>1278.3999999999999</v>
      </c>
      <c r="K19568" t="s">
        <v>379</v>
      </c>
    </row>
    <row r="19569" spans="1:11" x14ac:dyDescent="0.3">
      <c r="A19569">
        <v>4116090</v>
      </c>
      <c r="B19569" t="s">
        <v>509</v>
      </c>
      <c r="C19569" t="s">
        <v>472</v>
      </c>
      <c r="D19569">
        <v>2024.08</v>
      </c>
      <c r="E19569" t="s">
        <v>41</v>
      </c>
      <c r="F19569" t="s">
        <v>42</v>
      </c>
      <c r="G19569" t="s">
        <v>43</v>
      </c>
      <c r="H19569">
        <v>1278.3999999999999</v>
      </c>
      <c r="I19569">
        <v>0</v>
      </c>
      <c r="J19569">
        <v>1278.3999999999999</v>
      </c>
      <c r="K19569" t="s">
        <v>379</v>
      </c>
    </row>
    <row r="19570" spans="1:11" x14ac:dyDescent="0.3">
      <c r="A19570">
        <v>4116090</v>
      </c>
      <c r="B19570" t="s">
        <v>509</v>
      </c>
      <c r="C19570" t="s">
        <v>473</v>
      </c>
      <c r="D19570">
        <v>2024.09</v>
      </c>
      <c r="E19570" t="s">
        <v>41</v>
      </c>
      <c r="F19570" t="s">
        <v>42</v>
      </c>
      <c r="G19570" t="s">
        <v>43</v>
      </c>
      <c r="H19570">
        <v>1278.3999999999999</v>
      </c>
      <c r="I19570">
        <v>0</v>
      </c>
      <c r="J19570">
        <v>1278.3999999999999</v>
      </c>
      <c r="K19570" t="s">
        <v>379</v>
      </c>
    </row>
    <row r="19571" spans="1:11" x14ac:dyDescent="0.3">
      <c r="A19571">
        <v>4116090</v>
      </c>
      <c r="B19571" t="s">
        <v>509</v>
      </c>
      <c r="C19571" t="s">
        <v>474</v>
      </c>
      <c r="D19571">
        <v>2024.1</v>
      </c>
      <c r="E19571" t="s">
        <v>41</v>
      </c>
      <c r="F19571" t="s">
        <v>42</v>
      </c>
      <c r="G19571" t="s">
        <v>43</v>
      </c>
      <c r="H19571">
        <v>1278.3999999999999</v>
      </c>
      <c r="I19571">
        <v>0</v>
      </c>
      <c r="J19571">
        <v>1278.3999999999999</v>
      </c>
      <c r="K19571" t="s">
        <v>379</v>
      </c>
    </row>
    <row r="19572" spans="1:11" x14ac:dyDescent="0.3">
      <c r="A19572">
        <v>4116090</v>
      </c>
      <c r="B19572" t="s">
        <v>509</v>
      </c>
      <c r="C19572" t="s">
        <v>475</v>
      </c>
      <c r="D19572">
        <v>2024.11</v>
      </c>
      <c r="E19572" t="s">
        <v>41</v>
      </c>
      <c r="F19572" t="s">
        <v>42</v>
      </c>
      <c r="G19572" t="s">
        <v>43</v>
      </c>
      <c r="H19572">
        <v>1278.3999999999999</v>
      </c>
      <c r="J19572">
        <v>1278.3999999999999</v>
      </c>
      <c r="K19572" t="s">
        <v>379</v>
      </c>
    </row>
    <row r="19573" spans="1:11" x14ac:dyDescent="0.3">
      <c r="A19573">
        <v>4116090</v>
      </c>
      <c r="B19573" t="s">
        <v>509</v>
      </c>
      <c r="C19573" t="s">
        <v>476</v>
      </c>
      <c r="D19573">
        <v>2024.12</v>
      </c>
      <c r="E19573" t="s">
        <v>41</v>
      </c>
      <c r="F19573" t="s">
        <v>42</v>
      </c>
      <c r="G19573" t="s">
        <v>43</v>
      </c>
      <c r="H19573">
        <v>1278.3999999999999</v>
      </c>
      <c r="J19573">
        <v>1278.3999999999999</v>
      </c>
      <c r="K19573" t="s">
        <v>379</v>
      </c>
    </row>
    <row r="19574" spans="1:11" x14ac:dyDescent="0.3">
      <c r="A19574">
        <v>4116090</v>
      </c>
      <c r="B19574" t="s">
        <v>509</v>
      </c>
      <c r="C19574" t="s">
        <v>477</v>
      </c>
      <c r="D19574">
        <v>2025.01</v>
      </c>
      <c r="E19574" t="s">
        <v>41</v>
      </c>
      <c r="F19574" t="s">
        <v>42</v>
      </c>
      <c r="G19574" t="s">
        <v>43</v>
      </c>
      <c r="H19574">
        <v>1278.3999999999999</v>
      </c>
      <c r="J19574">
        <v>1278.3999999999999</v>
      </c>
      <c r="K19574" t="s">
        <v>379</v>
      </c>
    </row>
    <row r="19575" spans="1:11" x14ac:dyDescent="0.3">
      <c r="A19575">
        <v>4116090</v>
      </c>
      <c r="B19575" t="s">
        <v>509</v>
      </c>
      <c r="C19575" t="s">
        <v>478</v>
      </c>
      <c r="D19575">
        <v>2025.02</v>
      </c>
      <c r="E19575" t="s">
        <v>41</v>
      </c>
      <c r="F19575" t="s">
        <v>42</v>
      </c>
      <c r="G19575" t="s">
        <v>43</v>
      </c>
      <c r="H19575">
        <v>1278.3999999999999</v>
      </c>
      <c r="J19575">
        <v>1278.3999999999999</v>
      </c>
      <c r="K19575" t="s">
        <v>379</v>
      </c>
    </row>
    <row r="19576" spans="1:11" x14ac:dyDescent="0.3">
      <c r="A19576">
        <v>4116090</v>
      </c>
      <c r="B19576" t="s">
        <v>509</v>
      </c>
      <c r="C19576" t="s">
        <v>479</v>
      </c>
      <c r="D19576">
        <v>2025.03</v>
      </c>
      <c r="E19576" t="s">
        <v>41</v>
      </c>
      <c r="F19576" t="s">
        <v>42</v>
      </c>
      <c r="G19576" t="s">
        <v>43</v>
      </c>
      <c r="H19576">
        <v>1278.3999999999999</v>
      </c>
      <c r="J19576">
        <v>1278.3999999999999</v>
      </c>
      <c r="K19576" t="s">
        <v>379</v>
      </c>
    </row>
    <row r="19577" spans="1:11" x14ac:dyDescent="0.3">
      <c r="A19577">
        <v>4116090</v>
      </c>
      <c r="B19577" t="s">
        <v>509</v>
      </c>
      <c r="C19577" t="s">
        <v>480</v>
      </c>
      <c r="D19577">
        <v>2025.04</v>
      </c>
      <c r="E19577" t="s">
        <v>41</v>
      </c>
      <c r="F19577" t="s">
        <v>42</v>
      </c>
      <c r="G19577" t="s">
        <v>43</v>
      </c>
      <c r="H19577">
        <v>1278.3999999999999</v>
      </c>
      <c r="J19577">
        <v>1278.3999999999999</v>
      </c>
      <c r="K19577" t="s">
        <v>379</v>
      </c>
    </row>
    <row r="19578" spans="1:11" x14ac:dyDescent="0.3">
      <c r="A19578">
        <v>4116090</v>
      </c>
      <c r="B19578" t="s">
        <v>509</v>
      </c>
      <c r="C19578" t="s">
        <v>481</v>
      </c>
      <c r="D19578">
        <v>2025.05</v>
      </c>
      <c r="E19578" t="s">
        <v>41</v>
      </c>
      <c r="F19578" t="s">
        <v>42</v>
      </c>
      <c r="G19578" t="s">
        <v>43</v>
      </c>
      <c r="H19578">
        <v>1278.3999999999999</v>
      </c>
      <c r="J19578">
        <v>1278.3999999999999</v>
      </c>
      <c r="K19578" t="s">
        <v>379</v>
      </c>
    </row>
    <row r="19579" spans="1:11" x14ac:dyDescent="0.3">
      <c r="A19579">
        <v>4116090</v>
      </c>
      <c r="B19579" t="s">
        <v>509</v>
      </c>
      <c r="C19579" t="s">
        <v>482</v>
      </c>
      <c r="D19579">
        <v>2025.06</v>
      </c>
      <c r="E19579" t="s">
        <v>41</v>
      </c>
      <c r="F19579" t="s">
        <v>42</v>
      </c>
      <c r="G19579" t="s">
        <v>43</v>
      </c>
      <c r="H19579">
        <v>1278.3999999999999</v>
      </c>
      <c r="J19579">
        <v>1278.3999999999999</v>
      </c>
      <c r="K19579" t="s">
        <v>379</v>
      </c>
    </row>
    <row r="19580" spans="1:11" x14ac:dyDescent="0.3">
      <c r="A19580">
        <v>4116090</v>
      </c>
      <c r="B19580" t="s">
        <v>509</v>
      </c>
      <c r="C19580" t="s">
        <v>550</v>
      </c>
      <c r="D19580">
        <v>2025.07</v>
      </c>
      <c r="E19580" t="s">
        <v>41</v>
      </c>
      <c r="F19580" t="s">
        <v>42</v>
      </c>
      <c r="G19580" t="s">
        <v>43</v>
      </c>
      <c r="H19580">
        <v>1278.3999999999999</v>
      </c>
      <c r="J19580">
        <v>1278.3999999999999</v>
      </c>
      <c r="K19580" t="s">
        <v>379</v>
      </c>
    </row>
    <row r="19581" spans="1:11" x14ac:dyDescent="0.3">
      <c r="A19581">
        <v>4116090</v>
      </c>
      <c r="B19581" t="s">
        <v>509</v>
      </c>
      <c r="C19581" t="s">
        <v>551</v>
      </c>
      <c r="D19581">
        <v>2025.08</v>
      </c>
      <c r="E19581" t="s">
        <v>41</v>
      </c>
      <c r="F19581" t="s">
        <v>42</v>
      </c>
      <c r="G19581" t="s">
        <v>43</v>
      </c>
      <c r="H19581">
        <v>1278.3999999999999</v>
      </c>
      <c r="J19581">
        <v>1278.3999999999999</v>
      </c>
      <c r="K19581" t="s">
        <v>379</v>
      </c>
    </row>
    <row r="19582" spans="1:11" x14ac:dyDescent="0.3">
      <c r="A19582">
        <v>4116090</v>
      </c>
      <c r="B19582" t="s">
        <v>509</v>
      </c>
      <c r="C19582" t="s">
        <v>552</v>
      </c>
      <c r="D19582">
        <v>2025.09</v>
      </c>
      <c r="E19582" t="s">
        <v>41</v>
      </c>
      <c r="F19582" t="s">
        <v>42</v>
      </c>
      <c r="G19582" t="s">
        <v>43</v>
      </c>
      <c r="H19582">
        <v>1278.3999999999999</v>
      </c>
      <c r="J19582">
        <v>1278.3999999999999</v>
      </c>
      <c r="K19582" t="s">
        <v>379</v>
      </c>
    </row>
    <row r="19583" spans="1:11" x14ac:dyDescent="0.3">
      <c r="A19583">
        <v>4116090</v>
      </c>
      <c r="B19583" t="s">
        <v>509</v>
      </c>
      <c r="C19583" t="s">
        <v>553</v>
      </c>
      <c r="D19583">
        <v>2025.1</v>
      </c>
      <c r="E19583" t="s">
        <v>41</v>
      </c>
      <c r="F19583" t="s">
        <v>42</v>
      </c>
      <c r="G19583" t="s">
        <v>43</v>
      </c>
      <c r="H19583">
        <v>1278.3999999999999</v>
      </c>
      <c r="J19583">
        <v>1278.3999999999999</v>
      </c>
      <c r="K19583" t="s">
        <v>379</v>
      </c>
    </row>
    <row r="19584" spans="1:11" x14ac:dyDescent="0.3">
      <c r="A19584">
        <v>4116090</v>
      </c>
      <c r="B19584" t="s">
        <v>509</v>
      </c>
      <c r="C19584" t="s">
        <v>554</v>
      </c>
      <c r="D19584">
        <v>2025.11</v>
      </c>
      <c r="E19584" t="s">
        <v>41</v>
      </c>
      <c r="F19584" t="s">
        <v>42</v>
      </c>
      <c r="G19584" t="s">
        <v>43</v>
      </c>
      <c r="H19584">
        <v>1278.3999999999999</v>
      </c>
      <c r="J19584">
        <v>1278.3999999999999</v>
      </c>
      <c r="K19584" t="s">
        <v>379</v>
      </c>
    </row>
    <row r="19585" spans="1:11" x14ac:dyDescent="0.3">
      <c r="A19585">
        <v>4116090</v>
      </c>
      <c r="B19585" t="s">
        <v>509</v>
      </c>
      <c r="C19585" t="s">
        <v>555</v>
      </c>
      <c r="D19585">
        <v>2025.12</v>
      </c>
      <c r="E19585" t="s">
        <v>41</v>
      </c>
      <c r="F19585" t="s">
        <v>42</v>
      </c>
      <c r="G19585" t="s">
        <v>43</v>
      </c>
      <c r="H19585">
        <v>1278.3999999999999</v>
      </c>
      <c r="J19585">
        <v>1278.3999999999999</v>
      </c>
      <c r="K19585" t="s">
        <v>379</v>
      </c>
    </row>
    <row r="19586" spans="1:11" x14ac:dyDescent="0.3">
      <c r="A19586">
        <v>4116090</v>
      </c>
      <c r="B19586" t="s">
        <v>509</v>
      </c>
      <c r="C19586" t="s">
        <v>556</v>
      </c>
      <c r="D19586">
        <v>2026.01</v>
      </c>
      <c r="E19586" t="s">
        <v>41</v>
      </c>
      <c r="F19586" t="s">
        <v>42</v>
      </c>
      <c r="G19586" t="s">
        <v>43</v>
      </c>
      <c r="H19586">
        <v>1278.3999999999999</v>
      </c>
      <c r="J19586">
        <v>1278.3999999999999</v>
      </c>
      <c r="K19586" t="s">
        <v>379</v>
      </c>
    </row>
    <row r="19587" spans="1:11" x14ac:dyDescent="0.3">
      <c r="A19587">
        <v>4116090</v>
      </c>
      <c r="B19587" t="s">
        <v>509</v>
      </c>
      <c r="C19587" t="s">
        <v>557</v>
      </c>
      <c r="D19587">
        <v>2026.02</v>
      </c>
      <c r="E19587" t="s">
        <v>41</v>
      </c>
      <c r="F19587" t="s">
        <v>42</v>
      </c>
      <c r="G19587" t="s">
        <v>43</v>
      </c>
      <c r="H19587">
        <v>1278.3999999999999</v>
      </c>
      <c r="J19587">
        <v>1278.3999999999999</v>
      </c>
      <c r="K19587" t="s">
        <v>379</v>
      </c>
    </row>
    <row r="19588" spans="1:11" x14ac:dyDescent="0.3">
      <c r="A19588">
        <v>4116090</v>
      </c>
      <c r="B19588" t="s">
        <v>509</v>
      </c>
      <c r="C19588" t="s">
        <v>558</v>
      </c>
      <c r="D19588">
        <v>2026.03</v>
      </c>
      <c r="E19588" t="s">
        <v>41</v>
      </c>
      <c r="F19588" t="s">
        <v>42</v>
      </c>
      <c r="G19588" t="s">
        <v>43</v>
      </c>
      <c r="H19588">
        <v>1278.3999999999999</v>
      </c>
      <c r="J19588">
        <v>1278.3999999999999</v>
      </c>
      <c r="K19588" t="s">
        <v>379</v>
      </c>
    </row>
    <row r="19589" spans="1:11" x14ac:dyDescent="0.3">
      <c r="A19589">
        <v>4116090</v>
      </c>
      <c r="B19589" t="s">
        <v>509</v>
      </c>
      <c r="C19589" t="s">
        <v>559</v>
      </c>
      <c r="D19589">
        <v>2026.04</v>
      </c>
      <c r="E19589" t="s">
        <v>41</v>
      </c>
      <c r="F19589" t="s">
        <v>42</v>
      </c>
      <c r="G19589" t="s">
        <v>43</v>
      </c>
      <c r="H19589">
        <v>1278.3999999999999</v>
      </c>
      <c r="J19589">
        <v>1278.3999999999999</v>
      </c>
      <c r="K19589" t="s">
        <v>379</v>
      </c>
    </row>
    <row r="19590" spans="1:11" x14ac:dyDescent="0.3">
      <c r="A19590">
        <v>4116090</v>
      </c>
      <c r="B19590" t="s">
        <v>509</v>
      </c>
      <c r="C19590" t="s">
        <v>560</v>
      </c>
      <c r="D19590">
        <v>2026.05</v>
      </c>
      <c r="E19590" t="s">
        <v>41</v>
      </c>
      <c r="F19590" t="s">
        <v>42</v>
      </c>
      <c r="G19590" t="s">
        <v>43</v>
      </c>
      <c r="H19590">
        <v>1278.3999999999999</v>
      </c>
      <c r="J19590">
        <v>1278.3999999999999</v>
      </c>
      <c r="K19590" t="s">
        <v>379</v>
      </c>
    </row>
    <row r="19591" spans="1:11" x14ac:dyDescent="0.3">
      <c r="A19591">
        <v>4116090</v>
      </c>
      <c r="B19591" t="s">
        <v>509</v>
      </c>
      <c r="C19591" t="s">
        <v>561</v>
      </c>
      <c r="D19591">
        <v>2026.06</v>
      </c>
      <c r="E19591" t="s">
        <v>41</v>
      </c>
      <c r="F19591" t="s">
        <v>42</v>
      </c>
      <c r="G19591" t="s">
        <v>43</v>
      </c>
      <c r="H19591">
        <v>1278.3999999999999</v>
      </c>
      <c r="J19591">
        <v>1278.3999999999999</v>
      </c>
      <c r="K19591" t="s">
        <v>379</v>
      </c>
    </row>
    <row r="19592" spans="1:11" x14ac:dyDescent="0.3">
      <c r="A19592">
        <v>4116091</v>
      </c>
      <c r="B19592" t="s">
        <v>510</v>
      </c>
      <c r="C19592" t="s">
        <v>384</v>
      </c>
      <c r="D19592">
        <v>2023.11</v>
      </c>
      <c r="E19592" t="s">
        <v>41</v>
      </c>
      <c r="F19592" t="s">
        <v>116</v>
      </c>
      <c r="G19592" t="s">
        <v>43</v>
      </c>
      <c r="H19592">
        <v>0</v>
      </c>
      <c r="I19592">
        <v>-87.65</v>
      </c>
      <c r="J19592">
        <v>-87.65</v>
      </c>
      <c r="K19592" t="s">
        <v>379</v>
      </c>
    </row>
    <row r="19593" spans="1:11" x14ac:dyDescent="0.3">
      <c r="A19593">
        <v>4116091</v>
      </c>
      <c r="B19593" t="s">
        <v>510</v>
      </c>
      <c r="C19593" t="s">
        <v>385</v>
      </c>
      <c r="D19593">
        <v>2023.12</v>
      </c>
      <c r="E19593" t="s">
        <v>41</v>
      </c>
      <c r="F19593" t="s">
        <v>116</v>
      </c>
      <c r="G19593" t="s">
        <v>43</v>
      </c>
      <c r="H19593">
        <v>-87.65</v>
      </c>
      <c r="J19593">
        <v>-87.65</v>
      </c>
      <c r="K19593" t="s">
        <v>379</v>
      </c>
    </row>
    <row r="19594" spans="1:11" x14ac:dyDescent="0.3">
      <c r="A19594">
        <v>4116091</v>
      </c>
      <c r="B19594" t="s">
        <v>510</v>
      </c>
      <c r="C19594" t="s">
        <v>386</v>
      </c>
      <c r="D19594">
        <v>2024.01</v>
      </c>
      <c r="E19594" t="s">
        <v>41</v>
      </c>
      <c r="F19594" t="s">
        <v>116</v>
      </c>
      <c r="G19594" t="s">
        <v>43</v>
      </c>
      <c r="H19594">
        <v>-87.65</v>
      </c>
      <c r="J19594">
        <v>-87.65</v>
      </c>
      <c r="K19594" t="s">
        <v>379</v>
      </c>
    </row>
    <row r="19595" spans="1:11" x14ac:dyDescent="0.3">
      <c r="A19595">
        <v>4116091</v>
      </c>
      <c r="B19595" t="s">
        <v>510</v>
      </c>
      <c r="C19595" t="s">
        <v>387</v>
      </c>
      <c r="D19595">
        <v>2024.02</v>
      </c>
      <c r="E19595" t="s">
        <v>41</v>
      </c>
      <c r="F19595" t="s">
        <v>116</v>
      </c>
      <c r="G19595" t="s">
        <v>43</v>
      </c>
      <c r="H19595">
        <v>-87.65</v>
      </c>
      <c r="J19595">
        <v>-87.65</v>
      </c>
      <c r="K19595" t="s">
        <v>379</v>
      </c>
    </row>
    <row r="19596" spans="1:11" x14ac:dyDescent="0.3">
      <c r="A19596">
        <v>4116091</v>
      </c>
      <c r="B19596" t="s">
        <v>510</v>
      </c>
      <c r="C19596" t="s">
        <v>388</v>
      </c>
      <c r="D19596">
        <v>2024.03</v>
      </c>
      <c r="E19596" t="s">
        <v>41</v>
      </c>
      <c r="F19596" t="s">
        <v>116</v>
      </c>
      <c r="G19596" t="s">
        <v>43</v>
      </c>
      <c r="H19596">
        <v>-87.650000000001455</v>
      </c>
      <c r="I19596">
        <v>-23931</v>
      </c>
      <c r="J19596">
        <v>-24018.65</v>
      </c>
      <c r="K19596" t="s">
        <v>379</v>
      </c>
    </row>
    <row r="19597" spans="1:11" x14ac:dyDescent="0.3">
      <c r="A19597">
        <v>4116091</v>
      </c>
      <c r="B19597" t="s">
        <v>510</v>
      </c>
      <c r="C19597" t="s">
        <v>389</v>
      </c>
      <c r="D19597">
        <v>2024.04</v>
      </c>
      <c r="E19597" t="s">
        <v>41</v>
      </c>
      <c r="F19597" t="s">
        <v>116</v>
      </c>
      <c r="G19597" t="s">
        <v>43</v>
      </c>
      <c r="H19597">
        <v>-24018.65</v>
      </c>
      <c r="I19597">
        <v>-19330</v>
      </c>
      <c r="J19597">
        <v>-43348.65</v>
      </c>
      <c r="K19597" t="s">
        <v>379</v>
      </c>
    </row>
    <row r="19598" spans="1:11" x14ac:dyDescent="0.3">
      <c r="A19598">
        <v>4116091</v>
      </c>
      <c r="B19598" t="s">
        <v>510</v>
      </c>
      <c r="C19598" t="s">
        <v>390</v>
      </c>
      <c r="D19598">
        <v>2024.05</v>
      </c>
      <c r="E19598" t="s">
        <v>41</v>
      </c>
      <c r="F19598" t="s">
        <v>116</v>
      </c>
      <c r="G19598" t="s">
        <v>43</v>
      </c>
      <c r="H19598">
        <v>-43348.649999999994</v>
      </c>
      <c r="I19598">
        <v>-34485</v>
      </c>
      <c r="J19598">
        <v>-77833.649999999994</v>
      </c>
      <c r="K19598" t="s">
        <v>379</v>
      </c>
    </row>
    <row r="19599" spans="1:11" x14ac:dyDescent="0.3">
      <c r="A19599">
        <v>4116091</v>
      </c>
      <c r="B19599" t="s">
        <v>510</v>
      </c>
      <c r="C19599" t="s">
        <v>391</v>
      </c>
      <c r="D19599">
        <v>2024.06</v>
      </c>
      <c r="E19599" t="s">
        <v>41</v>
      </c>
      <c r="F19599" t="s">
        <v>116</v>
      </c>
      <c r="G19599" t="s">
        <v>43</v>
      </c>
      <c r="H19599">
        <v>-77833.649999999994</v>
      </c>
      <c r="I19599">
        <v>-8256</v>
      </c>
      <c r="J19599">
        <v>-86089.65</v>
      </c>
      <c r="K19599" t="s">
        <v>379</v>
      </c>
    </row>
    <row r="19600" spans="1:11" x14ac:dyDescent="0.3">
      <c r="A19600">
        <v>4116091</v>
      </c>
      <c r="B19600" t="s">
        <v>510</v>
      </c>
      <c r="C19600" t="s">
        <v>471</v>
      </c>
      <c r="D19600">
        <v>2024.07</v>
      </c>
      <c r="E19600" t="s">
        <v>41</v>
      </c>
      <c r="F19600" t="s">
        <v>116</v>
      </c>
      <c r="G19600" t="s">
        <v>43</v>
      </c>
      <c r="H19600">
        <v>-86089.65</v>
      </c>
      <c r="I19600">
        <v>-31695</v>
      </c>
      <c r="J19600">
        <v>-117784.65</v>
      </c>
      <c r="K19600" t="s">
        <v>379</v>
      </c>
    </row>
    <row r="19601" spans="1:11" x14ac:dyDescent="0.3">
      <c r="A19601">
        <v>4116091</v>
      </c>
      <c r="B19601" t="s">
        <v>510</v>
      </c>
      <c r="C19601" t="s">
        <v>472</v>
      </c>
      <c r="D19601">
        <v>2024.08</v>
      </c>
      <c r="E19601" t="s">
        <v>41</v>
      </c>
      <c r="F19601" t="s">
        <v>116</v>
      </c>
      <c r="G19601" t="s">
        <v>43</v>
      </c>
      <c r="H19601">
        <v>-117784.65</v>
      </c>
      <c r="I19601">
        <v>-32134</v>
      </c>
      <c r="J19601">
        <v>-149918.65</v>
      </c>
      <c r="K19601" t="s">
        <v>379</v>
      </c>
    </row>
    <row r="19602" spans="1:11" x14ac:dyDescent="0.3">
      <c r="A19602">
        <v>4116091</v>
      </c>
      <c r="B19602" t="s">
        <v>510</v>
      </c>
      <c r="C19602" t="s">
        <v>473</v>
      </c>
      <c r="D19602">
        <v>2024.09</v>
      </c>
      <c r="E19602" t="s">
        <v>41</v>
      </c>
      <c r="F19602" t="s">
        <v>116</v>
      </c>
      <c r="G19602" t="s">
        <v>43</v>
      </c>
      <c r="H19602">
        <v>-149918.65</v>
      </c>
      <c r="I19602">
        <v>-25969</v>
      </c>
      <c r="J19602">
        <v>-175887.65</v>
      </c>
      <c r="K19602" t="s">
        <v>379</v>
      </c>
    </row>
    <row r="19603" spans="1:11" x14ac:dyDescent="0.3">
      <c r="A19603">
        <v>4116091</v>
      </c>
      <c r="B19603" t="s">
        <v>510</v>
      </c>
      <c r="C19603" t="s">
        <v>474</v>
      </c>
      <c r="D19603">
        <v>2024.1</v>
      </c>
      <c r="E19603" t="s">
        <v>41</v>
      </c>
      <c r="F19603" t="s">
        <v>116</v>
      </c>
      <c r="G19603" t="s">
        <v>43</v>
      </c>
      <c r="H19603">
        <v>-175887.65000000002</v>
      </c>
      <c r="I19603">
        <v>-93534.01</v>
      </c>
      <c r="J19603">
        <v>-269421.66000000003</v>
      </c>
      <c r="K19603" t="s">
        <v>379</v>
      </c>
    </row>
    <row r="19604" spans="1:11" x14ac:dyDescent="0.3">
      <c r="A19604">
        <v>4116091</v>
      </c>
      <c r="B19604" t="s">
        <v>510</v>
      </c>
      <c r="C19604" t="s">
        <v>475</v>
      </c>
      <c r="D19604">
        <v>2024.11</v>
      </c>
      <c r="E19604" t="s">
        <v>41</v>
      </c>
      <c r="F19604" t="s">
        <v>116</v>
      </c>
      <c r="G19604" t="s">
        <v>43</v>
      </c>
      <c r="H19604">
        <v>-269421.66000000003</v>
      </c>
      <c r="J19604">
        <v>-269421.66000000003</v>
      </c>
      <c r="K19604" t="s">
        <v>379</v>
      </c>
    </row>
    <row r="19605" spans="1:11" x14ac:dyDescent="0.3">
      <c r="A19605">
        <v>4116091</v>
      </c>
      <c r="B19605" t="s">
        <v>510</v>
      </c>
      <c r="C19605" t="s">
        <v>476</v>
      </c>
      <c r="D19605">
        <v>2024.12</v>
      </c>
      <c r="E19605" t="s">
        <v>41</v>
      </c>
      <c r="F19605" t="s">
        <v>116</v>
      </c>
      <c r="G19605" t="s">
        <v>43</v>
      </c>
      <c r="H19605">
        <v>-269421.66000000003</v>
      </c>
      <c r="J19605">
        <v>-269421.66000000003</v>
      </c>
      <c r="K19605" t="s">
        <v>379</v>
      </c>
    </row>
    <row r="19606" spans="1:11" x14ac:dyDescent="0.3">
      <c r="A19606">
        <v>4116091</v>
      </c>
      <c r="B19606" t="s">
        <v>510</v>
      </c>
      <c r="C19606" t="s">
        <v>477</v>
      </c>
      <c r="D19606">
        <v>2025.01</v>
      </c>
      <c r="E19606" t="s">
        <v>41</v>
      </c>
      <c r="F19606" t="s">
        <v>116</v>
      </c>
      <c r="G19606" t="s">
        <v>43</v>
      </c>
      <c r="H19606">
        <v>-269421.66000000003</v>
      </c>
      <c r="J19606">
        <v>-269421.66000000003</v>
      </c>
      <c r="K19606" t="s">
        <v>379</v>
      </c>
    </row>
    <row r="19607" spans="1:11" x14ac:dyDescent="0.3">
      <c r="A19607">
        <v>4116091</v>
      </c>
      <c r="B19607" t="s">
        <v>510</v>
      </c>
      <c r="C19607" t="s">
        <v>478</v>
      </c>
      <c r="D19607">
        <v>2025.02</v>
      </c>
      <c r="E19607" t="s">
        <v>41</v>
      </c>
      <c r="F19607" t="s">
        <v>116</v>
      </c>
      <c r="G19607" t="s">
        <v>43</v>
      </c>
      <c r="H19607">
        <v>-269421.66000000003</v>
      </c>
      <c r="J19607">
        <v>-269421.66000000003</v>
      </c>
      <c r="K19607" t="s">
        <v>379</v>
      </c>
    </row>
    <row r="19608" spans="1:11" x14ac:dyDescent="0.3">
      <c r="A19608">
        <v>4116091</v>
      </c>
      <c r="B19608" t="s">
        <v>510</v>
      </c>
      <c r="C19608" t="s">
        <v>479</v>
      </c>
      <c r="D19608">
        <v>2025.03</v>
      </c>
      <c r="E19608" t="s">
        <v>41</v>
      </c>
      <c r="F19608" t="s">
        <v>116</v>
      </c>
      <c r="G19608" t="s">
        <v>43</v>
      </c>
      <c r="H19608">
        <v>-269421.66000000003</v>
      </c>
      <c r="J19608">
        <v>-269421.66000000003</v>
      </c>
      <c r="K19608" t="s">
        <v>379</v>
      </c>
    </row>
    <row r="19609" spans="1:11" x14ac:dyDescent="0.3">
      <c r="A19609">
        <v>4116091</v>
      </c>
      <c r="B19609" t="s">
        <v>510</v>
      </c>
      <c r="C19609" t="s">
        <v>480</v>
      </c>
      <c r="D19609">
        <v>2025.04</v>
      </c>
      <c r="E19609" t="s">
        <v>41</v>
      </c>
      <c r="F19609" t="s">
        <v>116</v>
      </c>
      <c r="G19609" t="s">
        <v>43</v>
      </c>
      <c r="H19609">
        <v>-269421.66000000003</v>
      </c>
      <c r="J19609">
        <v>-269421.66000000003</v>
      </c>
      <c r="K19609" t="s">
        <v>379</v>
      </c>
    </row>
    <row r="19610" spans="1:11" x14ac:dyDescent="0.3">
      <c r="A19610">
        <v>4116091</v>
      </c>
      <c r="B19610" t="s">
        <v>510</v>
      </c>
      <c r="C19610" t="s">
        <v>481</v>
      </c>
      <c r="D19610">
        <v>2025.05</v>
      </c>
      <c r="E19610" t="s">
        <v>41</v>
      </c>
      <c r="F19610" t="s">
        <v>116</v>
      </c>
      <c r="G19610" t="s">
        <v>43</v>
      </c>
      <c r="H19610">
        <v>-269421.66000000003</v>
      </c>
      <c r="J19610">
        <v>-269421.66000000003</v>
      </c>
      <c r="K19610" t="s">
        <v>379</v>
      </c>
    </row>
    <row r="19611" spans="1:11" x14ac:dyDescent="0.3">
      <c r="A19611">
        <v>4116091</v>
      </c>
      <c r="B19611" t="s">
        <v>510</v>
      </c>
      <c r="C19611" t="s">
        <v>482</v>
      </c>
      <c r="D19611">
        <v>2025.06</v>
      </c>
      <c r="E19611" t="s">
        <v>41</v>
      </c>
      <c r="F19611" t="s">
        <v>116</v>
      </c>
      <c r="G19611" t="s">
        <v>43</v>
      </c>
      <c r="H19611">
        <v>-269421.66000000003</v>
      </c>
      <c r="J19611">
        <v>-269421.66000000003</v>
      </c>
      <c r="K19611" t="s">
        <v>379</v>
      </c>
    </row>
    <row r="19612" spans="1:11" x14ac:dyDescent="0.3">
      <c r="A19612">
        <v>4116091</v>
      </c>
      <c r="B19612" t="s">
        <v>510</v>
      </c>
      <c r="C19612" t="s">
        <v>550</v>
      </c>
      <c r="D19612">
        <v>2025.07</v>
      </c>
      <c r="E19612" t="s">
        <v>41</v>
      </c>
      <c r="F19612" t="s">
        <v>116</v>
      </c>
      <c r="G19612" t="s">
        <v>43</v>
      </c>
      <c r="H19612">
        <v>-269421.66000000003</v>
      </c>
      <c r="J19612">
        <v>-269421.66000000003</v>
      </c>
      <c r="K19612" t="s">
        <v>379</v>
      </c>
    </row>
    <row r="19613" spans="1:11" x14ac:dyDescent="0.3">
      <c r="A19613">
        <v>4116091</v>
      </c>
      <c r="B19613" t="s">
        <v>510</v>
      </c>
      <c r="C19613" t="s">
        <v>551</v>
      </c>
      <c r="D19613">
        <v>2025.08</v>
      </c>
      <c r="E19613" t="s">
        <v>41</v>
      </c>
      <c r="F19613" t="s">
        <v>116</v>
      </c>
      <c r="G19613" t="s">
        <v>43</v>
      </c>
      <c r="H19613">
        <v>-269421.66000000003</v>
      </c>
      <c r="J19613">
        <v>-269421.66000000003</v>
      </c>
      <c r="K19613" t="s">
        <v>379</v>
      </c>
    </row>
    <row r="19614" spans="1:11" x14ac:dyDescent="0.3">
      <c r="A19614">
        <v>4116091</v>
      </c>
      <c r="B19614" t="s">
        <v>510</v>
      </c>
      <c r="C19614" t="s">
        <v>552</v>
      </c>
      <c r="D19614">
        <v>2025.09</v>
      </c>
      <c r="E19614" t="s">
        <v>41</v>
      </c>
      <c r="F19614" t="s">
        <v>116</v>
      </c>
      <c r="G19614" t="s">
        <v>43</v>
      </c>
      <c r="H19614">
        <v>-269421.66000000003</v>
      </c>
      <c r="J19614">
        <v>-269421.66000000003</v>
      </c>
      <c r="K19614" t="s">
        <v>379</v>
      </c>
    </row>
    <row r="19615" spans="1:11" x14ac:dyDescent="0.3">
      <c r="A19615">
        <v>4116091</v>
      </c>
      <c r="B19615" t="s">
        <v>510</v>
      </c>
      <c r="C19615" t="s">
        <v>553</v>
      </c>
      <c r="D19615">
        <v>2025.1</v>
      </c>
      <c r="E19615" t="s">
        <v>41</v>
      </c>
      <c r="F19615" t="s">
        <v>116</v>
      </c>
      <c r="G19615" t="s">
        <v>43</v>
      </c>
      <c r="H19615">
        <v>-269421.66000000003</v>
      </c>
      <c r="J19615">
        <v>-269421.66000000003</v>
      </c>
      <c r="K19615" t="s">
        <v>379</v>
      </c>
    </row>
    <row r="19616" spans="1:11" x14ac:dyDescent="0.3">
      <c r="A19616">
        <v>4116091</v>
      </c>
      <c r="B19616" t="s">
        <v>510</v>
      </c>
      <c r="C19616" t="s">
        <v>554</v>
      </c>
      <c r="D19616">
        <v>2025.11</v>
      </c>
      <c r="E19616" t="s">
        <v>41</v>
      </c>
      <c r="F19616" t="s">
        <v>116</v>
      </c>
      <c r="G19616" t="s">
        <v>43</v>
      </c>
      <c r="H19616">
        <v>-269421.66000000003</v>
      </c>
      <c r="J19616">
        <v>-269421.66000000003</v>
      </c>
      <c r="K19616" t="s">
        <v>379</v>
      </c>
    </row>
    <row r="19617" spans="1:11" x14ac:dyDescent="0.3">
      <c r="A19617">
        <v>4116091</v>
      </c>
      <c r="B19617" t="s">
        <v>510</v>
      </c>
      <c r="C19617" t="s">
        <v>555</v>
      </c>
      <c r="D19617">
        <v>2025.12</v>
      </c>
      <c r="E19617" t="s">
        <v>41</v>
      </c>
      <c r="F19617" t="s">
        <v>116</v>
      </c>
      <c r="G19617" t="s">
        <v>43</v>
      </c>
      <c r="H19617">
        <v>-269421.66000000003</v>
      </c>
      <c r="J19617">
        <v>-269421.66000000003</v>
      </c>
      <c r="K19617" t="s">
        <v>379</v>
      </c>
    </row>
    <row r="19618" spans="1:11" x14ac:dyDescent="0.3">
      <c r="A19618">
        <v>4116091</v>
      </c>
      <c r="B19618" t="s">
        <v>510</v>
      </c>
      <c r="C19618" t="s">
        <v>556</v>
      </c>
      <c r="D19618">
        <v>2026.01</v>
      </c>
      <c r="E19618" t="s">
        <v>41</v>
      </c>
      <c r="F19618" t="s">
        <v>116</v>
      </c>
      <c r="G19618" t="s">
        <v>43</v>
      </c>
      <c r="H19618">
        <v>-269421.66000000003</v>
      </c>
      <c r="J19618">
        <v>-269421.66000000003</v>
      </c>
      <c r="K19618" t="s">
        <v>379</v>
      </c>
    </row>
    <row r="19619" spans="1:11" x14ac:dyDescent="0.3">
      <c r="A19619">
        <v>4116091</v>
      </c>
      <c r="B19619" t="s">
        <v>510</v>
      </c>
      <c r="C19619" t="s">
        <v>557</v>
      </c>
      <c r="D19619">
        <v>2026.02</v>
      </c>
      <c r="E19619" t="s">
        <v>41</v>
      </c>
      <c r="F19619" t="s">
        <v>116</v>
      </c>
      <c r="G19619" t="s">
        <v>43</v>
      </c>
      <c r="H19619">
        <v>-269421.66000000003</v>
      </c>
      <c r="J19619">
        <v>-269421.66000000003</v>
      </c>
      <c r="K19619" t="s">
        <v>379</v>
      </c>
    </row>
    <row r="19620" spans="1:11" x14ac:dyDescent="0.3">
      <c r="A19620">
        <v>4116091</v>
      </c>
      <c r="B19620" t="s">
        <v>510</v>
      </c>
      <c r="C19620" t="s">
        <v>558</v>
      </c>
      <c r="D19620">
        <v>2026.03</v>
      </c>
      <c r="E19620" t="s">
        <v>41</v>
      </c>
      <c r="F19620" t="s">
        <v>116</v>
      </c>
      <c r="G19620" t="s">
        <v>43</v>
      </c>
      <c r="H19620">
        <v>-269421.66000000003</v>
      </c>
      <c r="J19620">
        <v>-269421.66000000003</v>
      </c>
      <c r="K19620" t="s">
        <v>379</v>
      </c>
    </row>
    <row r="19621" spans="1:11" x14ac:dyDescent="0.3">
      <c r="A19621">
        <v>4116091</v>
      </c>
      <c r="B19621" t="s">
        <v>510</v>
      </c>
      <c r="C19621" t="s">
        <v>559</v>
      </c>
      <c r="D19621">
        <v>2026.04</v>
      </c>
      <c r="E19621" t="s">
        <v>41</v>
      </c>
      <c r="F19621" t="s">
        <v>116</v>
      </c>
      <c r="G19621" t="s">
        <v>43</v>
      </c>
      <c r="H19621">
        <v>-269421.66000000003</v>
      </c>
      <c r="J19621">
        <v>-269421.66000000003</v>
      </c>
      <c r="K19621" t="s">
        <v>379</v>
      </c>
    </row>
    <row r="19622" spans="1:11" x14ac:dyDescent="0.3">
      <c r="A19622">
        <v>4116091</v>
      </c>
      <c r="B19622" t="s">
        <v>510</v>
      </c>
      <c r="C19622" t="s">
        <v>560</v>
      </c>
      <c r="D19622">
        <v>2026.05</v>
      </c>
      <c r="E19622" t="s">
        <v>41</v>
      </c>
      <c r="F19622" t="s">
        <v>116</v>
      </c>
      <c r="G19622" t="s">
        <v>43</v>
      </c>
      <c r="H19622">
        <v>-269421.66000000003</v>
      </c>
      <c r="J19622">
        <v>-269421.66000000003</v>
      </c>
      <c r="K19622" t="s">
        <v>379</v>
      </c>
    </row>
    <row r="19623" spans="1:11" x14ac:dyDescent="0.3">
      <c r="A19623">
        <v>4116091</v>
      </c>
      <c r="B19623" t="s">
        <v>510</v>
      </c>
      <c r="C19623" t="s">
        <v>561</v>
      </c>
      <c r="D19623">
        <v>2026.06</v>
      </c>
      <c r="E19623" t="s">
        <v>41</v>
      </c>
      <c r="F19623" t="s">
        <v>116</v>
      </c>
      <c r="G19623" t="s">
        <v>43</v>
      </c>
      <c r="H19623">
        <v>-269421.66000000003</v>
      </c>
      <c r="J19623">
        <v>-269421.66000000003</v>
      </c>
      <c r="K19623" t="s">
        <v>379</v>
      </c>
    </row>
    <row r="19624" spans="1:11" x14ac:dyDescent="0.3">
      <c r="A19624">
        <v>41110100</v>
      </c>
      <c r="B19624" t="s">
        <v>547</v>
      </c>
      <c r="C19624" t="s">
        <v>295</v>
      </c>
      <c r="D19624">
        <v>2022.07</v>
      </c>
      <c r="E19624" t="s">
        <v>41</v>
      </c>
      <c r="F19624" t="s">
        <v>42</v>
      </c>
      <c r="G19624" t="s">
        <v>43</v>
      </c>
      <c r="H19624">
        <v>-18805.986000000001</v>
      </c>
      <c r="J19624">
        <v>-18805.986000000001</v>
      </c>
      <c r="K19624" t="s">
        <v>379</v>
      </c>
    </row>
    <row r="19625" spans="1:11" x14ac:dyDescent="0.3">
      <c r="A19625">
        <v>41110100</v>
      </c>
      <c r="B19625" t="s">
        <v>547</v>
      </c>
      <c r="C19625" t="s">
        <v>301</v>
      </c>
      <c r="D19625">
        <v>2022.08</v>
      </c>
      <c r="E19625" t="s">
        <v>41</v>
      </c>
      <c r="F19625" t="s">
        <v>42</v>
      </c>
      <c r="G19625" t="s">
        <v>43</v>
      </c>
      <c r="H19625">
        <v>-18805.986000000001</v>
      </c>
      <c r="J19625">
        <v>-18805.986000000001</v>
      </c>
      <c r="K19625" t="s">
        <v>379</v>
      </c>
    </row>
    <row r="19626" spans="1:11" x14ac:dyDescent="0.3">
      <c r="A19626">
        <v>41110100</v>
      </c>
      <c r="B19626" t="s">
        <v>547</v>
      </c>
      <c r="C19626" t="s">
        <v>304</v>
      </c>
      <c r="D19626">
        <v>2022.09</v>
      </c>
      <c r="E19626" t="s">
        <v>41</v>
      </c>
      <c r="F19626" t="s">
        <v>42</v>
      </c>
      <c r="G19626" t="s">
        <v>43</v>
      </c>
      <c r="H19626">
        <v>-18805.986000000001</v>
      </c>
      <c r="J19626">
        <v>-18805.986000000001</v>
      </c>
      <c r="K19626" t="s">
        <v>379</v>
      </c>
    </row>
    <row r="19627" spans="1:11" x14ac:dyDescent="0.3">
      <c r="A19627">
        <v>41110100</v>
      </c>
      <c r="B19627" t="s">
        <v>547</v>
      </c>
      <c r="C19627" t="s">
        <v>308</v>
      </c>
      <c r="D19627">
        <v>2022.1</v>
      </c>
      <c r="E19627" t="s">
        <v>41</v>
      </c>
      <c r="F19627" t="s">
        <v>42</v>
      </c>
      <c r="G19627" t="s">
        <v>43</v>
      </c>
      <c r="H19627">
        <v>-18805.986000000001</v>
      </c>
      <c r="J19627">
        <v>-18805.986000000001</v>
      </c>
      <c r="K19627" t="s">
        <v>379</v>
      </c>
    </row>
    <row r="19628" spans="1:11" x14ac:dyDescent="0.3">
      <c r="A19628">
        <v>41110100</v>
      </c>
      <c r="B19628" t="s">
        <v>547</v>
      </c>
      <c r="C19628" t="s">
        <v>313</v>
      </c>
      <c r="D19628">
        <v>2022.11</v>
      </c>
      <c r="E19628" t="s">
        <v>41</v>
      </c>
      <c r="F19628" t="s">
        <v>42</v>
      </c>
      <c r="G19628" t="s">
        <v>43</v>
      </c>
      <c r="H19628">
        <v>-18805.986000000001</v>
      </c>
      <c r="J19628">
        <v>-18805.986000000001</v>
      </c>
      <c r="K19628" t="s">
        <v>379</v>
      </c>
    </row>
    <row r="19629" spans="1:11" x14ac:dyDescent="0.3">
      <c r="A19629">
        <v>41110100</v>
      </c>
      <c r="B19629" t="s">
        <v>547</v>
      </c>
      <c r="C19629" t="s">
        <v>317</v>
      </c>
      <c r="D19629">
        <v>2022.12</v>
      </c>
      <c r="E19629" t="s">
        <v>41</v>
      </c>
      <c r="F19629" t="s">
        <v>42</v>
      </c>
      <c r="G19629" t="s">
        <v>43</v>
      </c>
      <c r="H19629">
        <v>-18805.986000000001</v>
      </c>
      <c r="J19629">
        <v>-18805.986000000001</v>
      </c>
      <c r="K19629" t="s">
        <v>379</v>
      </c>
    </row>
    <row r="19630" spans="1:11" x14ac:dyDescent="0.3">
      <c r="A19630">
        <v>41110100</v>
      </c>
      <c r="B19630" t="s">
        <v>547</v>
      </c>
      <c r="C19630" t="s">
        <v>320</v>
      </c>
      <c r="D19630">
        <v>2023.01</v>
      </c>
      <c r="E19630" t="s">
        <v>41</v>
      </c>
      <c r="F19630" t="s">
        <v>42</v>
      </c>
      <c r="G19630" t="s">
        <v>43</v>
      </c>
      <c r="H19630">
        <v>-18805.986000000001</v>
      </c>
      <c r="J19630">
        <v>-18805.986000000001</v>
      </c>
      <c r="K19630" t="s">
        <v>379</v>
      </c>
    </row>
    <row r="19631" spans="1:11" x14ac:dyDescent="0.3">
      <c r="A19631">
        <v>41110100</v>
      </c>
      <c r="B19631" t="s">
        <v>547</v>
      </c>
      <c r="C19631" t="s">
        <v>325</v>
      </c>
      <c r="D19631">
        <v>2023.02</v>
      </c>
      <c r="E19631" t="s">
        <v>41</v>
      </c>
      <c r="F19631" t="s">
        <v>42</v>
      </c>
      <c r="G19631" t="s">
        <v>43</v>
      </c>
      <c r="H19631">
        <v>-18805.986000000001</v>
      </c>
      <c r="J19631">
        <v>-18805.986000000001</v>
      </c>
      <c r="K19631" t="s">
        <v>379</v>
      </c>
    </row>
    <row r="19632" spans="1:11" x14ac:dyDescent="0.3">
      <c r="A19632">
        <v>41110100</v>
      </c>
      <c r="B19632" t="s">
        <v>547</v>
      </c>
      <c r="C19632" t="s">
        <v>328</v>
      </c>
      <c r="D19632">
        <v>2023.03</v>
      </c>
      <c r="E19632" t="s">
        <v>41</v>
      </c>
      <c r="F19632" t="s">
        <v>42</v>
      </c>
      <c r="G19632" t="s">
        <v>43</v>
      </c>
      <c r="H19632">
        <v>-18805.986000000001</v>
      </c>
      <c r="J19632">
        <v>-18805.986000000001</v>
      </c>
      <c r="K19632" t="s">
        <v>379</v>
      </c>
    </row>
    <row r="19633" spans="1:11" x14ac:dyDescent="0.3">
      <c r="A19633">
        <v>41110100</v>
      </c>
      <c r="B19633" t="s">
        <v>547</v>
      </c>
      <c r="C19633" t="s">
        <v>331</v>
      </c>
      <c r="D19633">
        <v>2023.04</v>
      </c>
      <c r="E19633" t="s">
        <v>41</v>
      </c>
      <c r="F19633" t="s">
        <v>42</v>
      </c>
      <c r="G19633" t="s">
        <v>43</v>
      </c>
      <c r="H19633">
        <v>-18805.986000000001</v>
      </c>
      <c r="J19633">
        <v>-18805.986000000001</v>
      </c>
      <c r="K19633" t="s">
        <v>379</v>
      </c>
    </row>
    <row r="19634" spans="1:11" x14ac:dyDescent="0.3">
      <c r="A19634">
        <v>41110100</v>
      </c>
      <c r="B19634" t="s">
        <v>547</v>
      </c>
      <c r="C19634" t="s">
        <v>333</v>
      </c>
      <c r="D19634">
        <v>2023.05</v>
      </c>
      <c r="E19634" t="s">
        <v>41</v>
      </c>
      <c r="F19634" t="s">
        <v>42</v>
      </c>
      <c r="G19634" t="s">
        <v>43</v>
      </c>
      <c r="H19634">
        <v>-18805.986000000001</v>
      </c>
      <c r="J19634">
        <v>-18805.986000000001</v>
      </c>
      <c r="K19634" t="s">
        <v>379</v>
      </c>
    </row>
    <row r="19635" spans="1:11" x14ac:dyDescent="0.3">
      <c r="A19635">
        <v>41110100</v>
      </c>
      <c r="B19635" t="s">
        <v>547</v>
      </c>
      <c r="C19635" t="s">
        <v>342</v>
      </c>
      <c r="D19635">
        <v>2023.06</v>
      </c>
      <c r="E19635" t="s">
        <v>41</v>
      </c>
      <c r="F19635" t="s">
        <v>42</v>
      </c>
      <c r="G19635" t="s">
        <v>43</v>
      </c>
      <c r="H19635">
        <v>-18805.986000000001</v>
      </c>
      <c r="J19635">
        <v>-18805.986000000001</v>
      </c>
      <c r="K19635" t="s">
        <v>379</v>
      </c>
    </row>
    <row r="19636" spans="1:11" x14ac:dyDescent="0.3">
      <c r="A19636">
        <v>41110100</v>
      </c>
      <c r="B19636" t="s">
        <v>547</v>
      </c>
      <c r="C19636" t="s">
        <v>346</v>
      </c>
      <c r="D19636">
        <v>2023.07</v>
      </c>
      <c r="E19636" t="s">
        <v>41</v>
      </c>
      <c r="F19636" t="s">
        <v>42</v>
      </c>
      <c r="G19636" t="s">
        <v>43</v>
      </c>
      <c r="H19636">
        <v>-18805.986000000001</v>
      </c>
      <c r="J19636">
        <v>-18805.986000000001</v>
      </c>
      <c r="K19636" t="s">
        <v>379</v>
      </c>
    </row>
    <row r="19637" spans="1:11" x14ac:dyDescent="0.3">
      <c r="A19637">
        <v>41110100</v>
      </c>
      <c r="B19637" t="s">
        <v>547</v>
      </c>
      <c r="C19637" t="s">
        <v>347</v>
      </c>
      <c r="D19637">
        <v>2023.08</v>
      </c>
      <c r="E19637" t="s">
        <v>41</v>
      </c>
      <c r="F19637" t="s">
        <v>42</v>
      </c>
      <c r="G19637" t="s">
        <v>43</v>
      </c>
      <c r="H19637">
        <v>-18805.986000000001</v>
      </c>
      <c r="J19637">
        <v>-18805.986000000001</v>
      </c>
      <c r="K19637" t="s">
        <v>379</v>
      </c>
    </row>
    <row r="19638" spans="1:11" x14ac:dyDescent="0.3">
      <c r="A19638">
        <v>41110100</v>
      </c>
      <c r="B19638" t="s">
        <v>547</v>
      </c>
      <c r="C19638" t="s">
        <v>382</v>
      </c>
      <c r="D19638">
        <v>2023.09</v>
      </c>
      <c r="E19638" t="s">
        <v>41</v>
      </c>
      <c r="F19638" t="s">
        <v>42</v>
      </c>
      <c r="G19638" t="s">
        <v>43</v>
      </c>
      <c r="H19638">
        <v>-18805.986000000001</v>
      </c>
      <c r="J19638">
        <v>-18805.986000000001</v>
      </c>
      <c r="K19638" t="s">
        <v>379</v>
      </c>
    </row>
    <row r="19639" spans="1:11" x14ac:dyDescent="0.3">
      <c r="A19639">
        <v>41110100</v>
      </c>
      <c r="B19639" t="s">
        <v>547</v>
      </c>
      <c r="C19639" t="s">
        <v>383</v>
      </c>
      <c r="D19639">
        <v>2023.1</v>
      </c>
      <c r="E19639" t="s">
        <v>41</v>
      </c>
      <c r="F19639" t="s">
        <v>42</v>
      </c>
      <c r="G19639" t="s">
        <v>43</v>
      </c>
      <c r="H19639">
        <v>-18805.986000000001</v>
      </c>
      <c r="J19639">
        <v>-18805.986000000001</v>
      </c>
      <c r="K19639" t="s">
        <v>379</v>
      </c>
    </row>
    <row r="19640" spans="1:11" x14ac:dyDescent="0.3">
      <c r="A19640">
        <v>41110100</v>
      </c>
      <c r="B19640" t="s">
        <v>547</v>
      </c>
      <c r="C19640" t="s">
        <v>384</v>
      </c>
      <c r="D19640">
        <v>2023.11</v>
      </c>
      <c r="E19640" t="s">
        <v>41</v>
      </c>
      <c r="F19640" t="s">
        <v>42</v>
      </c>
      <c r="G19640" t="s">
        <v>43</v>
      </c>
      <c r="H19640">
        <v>-18805.986000000001</v>
      </c>
      <c r="J19640">
        <v>-18805.986000000001</v>
      </c>
      <c r="K19640" t="s">
        <v>379</v>
      </c>
    </row>
    <row r="19641" spans="1:11" x14ac:dyDescent="0.3">
      <c r="A19641">
        <v>41110100</v>
      </c>
      <c r="B19641" t="s">
        <v>547</v>
      </c>
      <c r="C19641" t="s">
        <v>385</v>
      </c>
      <c r="D19641">
        <v>2023.12</v>
      </c>
      <c r="E19641" t="s">
        <v>41</v>
      </c>
      <c r="F19641" t="s">
        <v>42</v>
      </c>
      <c r="G19641" t="s">
        <v>43</v>
      </c>
      <c r="H19641">
        <v>-18805.986000000001</v>
      </c>
      <c r="J19641">
        <v>-18805.986000000001</v>
      </c>
      <c r="K19641" t="s">
        <v>379</v>
      </c>
    </row>
    <row r="19642" spans="1:11" x14ac:dyDescent="0.3">
      <c r="A19642">
        <v>41110100</v>
      </c>
      <c r="B19642" t="s">
        <v>547</v>
      </c>
      <c r="C19642" t="s">
        <v>386</v>
      </c>
      <c r="D19642">
        <v>2024.01</v>
      </c>
      <c r="E19642" t="s">
        <v>41</v>
      </c>
      <c r="F19642" t="s">
        <v>42</v>
      </c>
      <c r="G19642" t="s">
        <v>43</v>
      </c>
      <c r="H19642">
        <v>-18805.986000000001</v>
      </c>
      <c r="J19642">
        <v>-18805.986000000001</v>
      </c>
      <c r="K19642" t="s">
        <v>379</v>
      </c>
    </row>
    <row r="19643" spans="1:11" x14ac:dyDescent="0.3">
      <c r="A19643">
        <v>41110100</v>
      </c>
      <c r="B19643" t="s">
        <v>547</v>
      </c>
      <c r="C19643" t="s">
        <v>387</v>
      </c>
      <c r="D19643">
        <v>2024.02</v>
      </c>
      <c r="E19643" t="s">
        <v>41</v>
      </c>
      <c r="F19643" t="s">
        <v>42</v>
      </c>
      <c r="G19643" t="s">
        <v>43</v>
      </c>
      <c r="H19643">
        <v>-18805.986000000001</v>
      </c>
      <c r="J19643">
        <v>-18805.986000000001</v>
      </c>
      <c r="K19643" t="s">
        <v>379</v>
      </c>
    </row>
    <row r="19644" spans="1:11" x14ac:dyDescent="0.3">
      <c r="A19644">
        <v>41110100</v>
      </c>
      <c r="B19644" t="s">
        <v>547</v>
      </c>
      <c r="C19644" t="s">
        <v>388</v>
      </c>
      <c r="D19644">
        <v>2024.03</v>
      </c>
      <c r="E19644" t="s">
        <v>41</v>
      </c>
      <c r="F19644" t="s">
        <v>42</v>
      </c>
      <c r="G19644" t="s">
        <v>43</v>
      </c>
      <c r="H19644">
        <v>-18805.986000000001</v>
      </c>
      <c r="J19644">
        <v>-18805.986000000001</v>
      </c>
      <c r="K19644" t="s">
        <v>379</v>
      </c>
    </row>
    <row r="19645" spans="1:11" x14ac:dyDescent="0.3">
      <c r="A19645">
        <v>41110100</v>
      </c>
      <c r="B19645" t="s">
        <v>547</v>
      </c>
      <c r="C19645" t="s">
        <v>389</v>
      </c>
      <c r="D19645">
        <v>2024.04</v>
      </c>
      <c r="E19645" t="s">
        <v>41</v>
      </c>
      <c r="F19645" t="s">
        <v>42</v>
      </c>
      <c r="G19645" t="s">
        <v>43</v>
      </c>
      <c r="H19645">
        <v>-18805.986000000001</v>
      </c>
      <c r="J19645">
        <v>-18805.986000000001</v>
      </c>
      <c r="K19645" t="s">
        <v>379</v>
      </c>
    </row>
    <row r="19646" spans="1:11" x14ac:dyDescent="0.3">
      <c r="A19646">
        <v>41110100</v>
      </c>
      <c r="B19646" t="s">
        <v>547</v>
      </c>
      <c r="C19646" t="s">
        <v>390</v>
      </c>
      <c r="D19646">
        <v>2024.05</v>
      </c>
      <c r="E19646" t="s">
        <v>41</v>
      </c>
      <c r="F19646" t="s">
        <v>42</v>
      </c>
      <c r="G19646" t="s">
        <v>43</v>
      </c>
      <c r="H19646">
        <v>-18805.986000000001</v>
      </c>
      <c r="J19646">
        <v>-18805.986000000001</v>
      </c>
      <c r="K19646" t="s">
        <v>379</v>
      </c>
    </row>
    <row r="19647" spans="1:11" x14ac:dyDescent="0.3">
      <c r="A19647">
        <v>41110100</v>
      </c>
      <c r="B19647" t="s">
        <v>547</v>
      </c>
      <c r="C19647" t="s">
        <v>391</v>
      </c>
      <c r="D19647">
        <v>2024.06</v>
      </c>
      <c r="E19647" t="s">
        <v>41</v>
      </c>
      <c r="F19647" t="s">
        <v>42</v>
      </c>
      <c r="G19647" t="s">
        <v>43</v>
      </c>
      <c r="H19647">
        <v>-18805.986000000001</v>
      </c>
      <c r="J19647">
        <v>-18805.986000000001</v>
      </c>
      <c r="K19647" t="s">
        <v>379</v>
      </c>
    </row>
    <row r="19648" spans="1:11" x14ac:dyDescent="0.3">
      <c r="A19648">
        <v>41110100</v>
      </c>
      <c r="B19648" t="s">
        <v>547</v>
      </c>
      <c r="C19648" t="s">
        <v>471</v>
      </c>
      <c r="D19648">
        <v>2024.07</v>
      </c>
      <c r="E19648" t="s">
        <v>41</v>
      </c>
      <c r="F19648" t="s">
        <v>42</v>
      </c>
      <c r="G19648" t="s">
        <v>43</v>
      </c>
      <c r="H19648">
        <v>-18805.986000000001</v>
      </c>
      <c r="J19648">
        <v>-18805.986000000001</v>
      </c>
      <c r="K19648" t="s">
        <v>379</v>
      </c>
    </row>
    <row r="19649" spans="1:11" x14ac:dyDescent="0.3">
      <c r="A19649">
        <v>41110100</v>
      </c>
      <c r="B19649" t="s">
        <v>547</v>
      </c>
      <c r="C19649" t="s">
        <v>472</v>
      </c>
      <c r="D19649">
        <v>2024.08</v>
      </c>
      <c r="E19649" t="s">
        <v>41</v>
      </c>
      <c r="F19649" t="s">
        <v>42</v>
      </c>
      <c r="G19649" t="s">
        <v>43</v>
      </c>
      <c r="H19649">
        <v>-18805.986000000001</v>
      </c>
      <c r="J19649">
        <v>-18805.986000000001</v>
      </c>
      <c r="K19649" t="s">
        <v>379</v>
      </c>
    </row>
    <row r="19650" spans="1:11" x14ac:dyDescent="0.3">
      <c r="A19650">
        <v>41110100</v>
      </c>
      <c r="B19650" t="s">
        <v>547</v>
      </c>
      <c r="C19650" t="s">
        <v>473</v>
      </c>
      <c r="D19650">
        <v>2024.09</v>
      </c>
      <c r="E19650" t="s">
        <v>41</v>
      </c>
      <c r="F19650" t="s">
        <v>42</v>
      </c>
      <c r="G19650" t="s">
        <v>43</v>
      </c>
      <c r="H19650">
        <v>-18805.986000000001</v>
      </c>
      <c r="J19650">
        <v>-18805.986000000001</v>
      </c>
      <c r="K19650" t="s">
        <v>379</v>
      </c>
    </row>
    <row r="19651" spans="1:11" x14ac:dyDescent="0.3">
      <c r="A19651">
        <v>41110100</v>
      </c>
      <c r="B19651" t="s">
        <v>547</v>
      </c>
      <c r="C19651" t="s">
        <v>474</v>
      </c>
      <c r="D19651">
        <v>2024.1</v>
      </c>
      <c r="E19651" t="s">
        <v>41</v>
      </c>
      <c r="F19651" t="s">
        <v>42</v>
      </c>
      <c r="G19651" t="s">
        <v>43</v>
      </c>
      <c r="H19651">
        <v>-18805.986000000001</v>
      </c>
      <c r="J19651">
        <v>-18805.986000000001</v>
      </c>
      <c r="K19651" t="s">
        <v>379</v>
      </c>
    </row>
    <row r="19652" spans="1:11" x14ac:dyDescent="0.3">
      <c r="A19652">
        <v>41110100</v>
      </c>
      <c r="B19652" t="s">
        <v>547</v>
      </c>
      <c r="C19652" t="s">
        <v>475</v>
      </c>
      <c r="D19652">
        <v>2024.11</v>
      </c>
      <c r="E19652" t="s">
        <v>41</v>
      </c>
      <c r="F19652" t="s">
        <v>42</v>
      </c>
      <c r="G19652" t="s">
        <v>43</v>
      </c>
      <c r="H19652">
        <v>-18805.986000000001</v>
      </c>
      <c r="J19652">
        <v>-18805.986000000001</v>
      </c>
      <c r="K19652" t="s">
        <v>379</v>
      </c>
    </row>
    <row r="19653" spans="1:11" x14ac:dyDescent="0.3">
      <c r="A19653">
        <v>41110100</v>
      </c>
      <c r="B19653" t="s">
        <v>547</v>
      </c>
      <c r="C19653" t="s">
        <v>476</v>
      </c>
      <c r="D19653">
        <v>2024.12</v>
      </c>
      <c r="E19653" t="s">
        <v>41</v>
      </c>
      <c r="F19653" t="s">
        <v>42</v>
      </c>
      <c r="G19653" t="s">
        <v>43</v>
      </c>
      <c r="H19653">
        <v>-18805.986000000001</v>
      </c>
      <c r="J19653">
        <v>-18805.986000000001</v>
      </c>
      <c r="K19653" t="s">
        <v>379</v>
      </c>
    </row>
    <row r="19654" spans="1:11" x14ac:dyDescent="0.3">
      <c r="A19654">
        <v>41110100</v>
      </c>
      <c r="B19654" t="s">
        <v>547</v>
      </c>
      <c r="C19654" t="s">
        <v>477</v>
      </c>
      <c r="D19654">
        <v>2025.01</v>
      </c>
      <c r="E19654" t="s">
        <v>41</v>
      </c>
      <c r="F19654" t="s">
        <v>42</v>
      </c>
      <c r="G19654" t="s">
        <v>43</v>
      </c>
      <c r="H19654">
        <v>-18805.986000000001</v>
      </c>
      <c r="J19654">
        <v>-18805.986000000001</v>
      </c>
      <c r="K19654" t="s">
        <v>379</v>
      </c>
    </row>
    <row r="19655" spans="1:11" x14ac:dyDescent="0.3">
      <c r="A19655">
        <v>41110100</v>
      </c>
      <c r="B19655" t="s">
        <v>547</v>
      </c>
      <c r="C19655" t="s">
        <v>478</v>
      </c>
      <c r="D19655">
        <v>2025.02</v>
      </c>
      <c r="E19655" t="s">
        <v>41</v>
      </c>
      <c r="F19655" t="s">
        <v>42</v>
      </c>
      <c r="G19655" t="s">
        <v>43</v>
      </c>
      <c r="H19655">
        <v>-18805.986000000001</v>
      </c>
      <c r="J19655">
        <v>-18805.986000000001</v>
      </c>
      <c r="K19655" t="s">
        <v>379</v>
      </c>
    </row>
    <row r="19656" spans="1:11" x14ac:dyDescent="0.3">
      <c r="A19656">
        <v>41110100</v>
      </c>
      <c r="B19656" t="s">
        <v>547</v>
      </c>
      <c r="C19656" t="s">
        <v>479</v>
      </c>
      <c r="D19656">
        <v>2025.03</v>
      </c>
      <c r="E19656" t="s">
        <v>41</v>
      </c>
      <c r="F19656" t="s">
        <v>42</v>
      </c>
      <c r="G19656" t="s">
        <v>43</v>
      </c>
      <c r="H19656">
        <v>-18805.986000000001</v>
      </c>
      <c r="J19656">
        <v>-18805.986000000001</v>
      </c>
      <c r="K19656" t="s">
        <v>379</v>
      </c>
    </row>
    <row r="19657" spans="1:11" x14ac:dyDescent="0.3">
      <c r="A19657">
        <v>41110100</v>
      </c>
      <c r="B19657" t="s">
        <v>547</v>
      </c>
      <c r="C19657" t="s">
        <v>480</v>
      </c>
      <c r="D19657">
        <v>2025.04</v>
      </c>
      <c r="E19657" t="s">
        <v>41</v>
      </c>
      <c r="F19657" t="s">
        <v>42</v>
      </c>
      <c r="G19657" t="s">
        <v>43</v>
      </c>
      <c r="H19657">
        <v>-18805.986000000001</v>
      </c>
      <c r="J19657">
        <v>-18805.986000000001</v>
      </c>
      <c r="K19657" t="s">
        <v>379</v>
      </c>
    </row>
    <row r="19658" spans="1:11" x14ac:dyDescent="0.3">
      <c r="A19658">
        <v>41110100</v>
      </c>
      <c r="B19658" t="s">
        <v>547</v>
      </c>
      <c r="C19658" t="s">
        <v>481</v>
      </c>
      <c r="D19658">
        <v>2025.05</v>
      </c>
      <c r="E19658" t="s">
        <v>41</v>
      </c>
      <c r="F19658" t="s">
        <v>42</v>
      </c>
      <c r="G19658" t="s">
        <v>43</v>
      </c>
      <c r="H19658">
        <v>-18805.986000000001</v>
      </c>
      <c r="J19658">
        <v>-18805.986000000001</v>
      </c>
      <c r="K19658" t="s">
        <v>379</v>
      </c>
    </row>
    <row r="19659" spans="1:11" x14ac:dyDescent="0.3">
      <c r="A19659">
        <v>41110100</v>
      </c>
      <c r="B19659" t="s">
        <v>547</v>
      </c>
      <c r="C19659" t="s">
        <v>482</v>
      </c>
      <c r="D19659">
        <v>2025.06</v>
      </c>
      <c r="E19659" t="s">
        <v>41</v>
      </c>
      <c r="F19659" t="s">
        <v>42</v>
      </c>
      <c r="G19659" t="s">
        <v>43</v>
      </c>
      <c r="H19659">
        <v>-18805.986000000001</v>
      </c>
      <c r="J19659">
        <v>-18805.986000000001</v>
      </c>
      <c r="K19659" t="s">
        <v>379</v>
      </c>
    </row>
    <row r="19660" spans="1:11" x14ac:dyDescent="0.3">
      <c r="A19660">
        <v>41110100</v>
      </c>
      <c r="B19660" t="s">
        <v>547</v>
      </c>
      <c r="C19660" t="s">
        <v>550</v>
      </c>
      <c r="D19660">
        <v>2025.07</v>
      </c>
      <c r="E19660" t="s">
        <v>41</v>
      </c>
      <c r="F19660" t="s">
        <v>42</v>
      </c>
      <c r="G19660" t="s">
        <v>43</v>
      </c>
      <c r="H19660">
        <v>-18805.986000000001</v>
      </c>
      <c r="I19660">
        <v>0</v>
      </c>
      <c r="J19660">
        <v>-18805.986000000001</v>
      </c>
      <c r="K19660" t="s">
        <v>379</v>
      </c>
    </row>
    <row r="19661" spans="1:11" x14ac:dyDescent="0.3">
      <c r="A19661">
        <v>41110100</v>
      </c>
      <c r="B19661" t="s">
        <v>547</v>
      </c>
      <c r="C19661" t="s">
        <v>551</v>
      </c>
      <c r="D19661">
        <v>2025.08</v>
      </c>
      <c r="E19661" t="s">
        <v>41</v>
      </c>
      <c r="F19661" t="s">
        <v>42</v>
      </c>
      <c r="G19661" t="s">
        <v>43</v>
      </c>
      <c r="H19661">
        <v>-18805.986000000001</v>
      </c>
      <c r="J19661">
        <v>-18805.986000000001</v>
      </c>
      <c r="K19661" t="s">
        <v>379</v>
      </c>
    </row>
    <row r="19662" spans="1:11" x14ac:dyDescent="0.3">
      <c r="A19662">
        <v>41110100</v>
      </c>
      <c r="B19662" t="s">
        <v>547</v>
      </c>
      <c r="C19662" t="s">
        <v>552</v>
      </c>
      <c r="D19662">
        <v>2025.09</v>
      </c>
      <c r="E19662" t="s">
        <v>41</v>
      </c>
      <c r="F19662" t="s">
        <v>42</v>
      </c>
      <c r="G19662" t="s">
        <v>43</v>
      </c>
      <c r="H19662">
        <v>-18805.986000000001</v>
      </c>
      <c r="J19662">
        <v>-18805.986000000001</v>
      </c>
      <c r="K19662" t="s">
        <v>379</v>
      </c>
    </row>
    <row r="19663" spans="1:11" x14ac:dyDescent="0.3">
      <c r="A19663">
        <v>41110100</v>
      </c>
      <c r="B19663" t="s">
        <v>547</v>
      </c>
      <c r="C19663" t="s">
        <v>553</v>
      </c>
      <c r="D19663">
        <v>2025.1</v>
      </c>
      <c r="E19663" t="s">
        <v>41</v>
      </c>
      <c r="F19663" t="s">
        <v>42</v>
      </c>
      <c r="G19663" t="s">
        <v>43</v>
      </c>
      <c r="H19663">
        <v>-18805.986000000001</v>
      </c>
      <c r="J19663">
        <v>-18805.986000000001</v>
      </c>
      <c r="K19663" t="s">
        <v>379</v>
      </c>
    </row>
    <row r="19664" spans="1:11" x14ac:dyDescent="0.3">
      <c r="A19664">
        <v>41110100</v>
      </c>
      <c r="B19664" t="s">
        <v>547</v>
      </c>
      <c r="C19664" t="s">
        <v>554</v>
      </c>
      <c r="D19664">
        <v>2025.11</v>
      </c>
      <c r="E19664" t="s">
        <v>41</v>
      </c>
      <c r="F19664" t="s">
        <v>42</v>
      </c>
      <c r="G19664" t="s">
        <v>43</v>
      </c>
      <c r="H19664">
        <v>-18805.986000000001</v>
      </c>
      <c r="J19664">
        <v>-18805.986000000001</v>
      </c>
      <c r="K19664" t="s">
        <v>379</v>
      </c>
    </row>
    <row r="19665" spans="1:11" x14ac:dyDescent="0.3">
      <c r="A19665">
        <v>41110100</v>
      </c>
      <c r="B19665" t="s">
        <v>547</v>
      </c>
      <c r="C19665" t="s">
        <v>555</v>
      </c>
      <c r="D19665">
        <v>2025.12</v>
      </c>
      <c r="E19665" t="s">
        <v>41</v>
      </c>
      <c r="F19665" t="s">
        <v>42</v>
      </c>
      <c r="G19665" t="s">
        <v>43</v>
      </c>
      <c r="H19665">
        <v>-18805.986000000001</v>
      </c>
      <c r="J19665">
        <v>-18805.986000000001</v>
      </c>
      <c r="K19665" t="s">
        <v>379</v>
      </c>
    </row>
    <row r="19666" spans="1:11" x14ac:dyDescent="0.3">
      <c r="A19666">
        <v>41110100</v>
      </c>
      <c r="B19666" t="s">
        <v>547</v>
      </c>
      <c r="C19666" t="s">
        <v>556</v>
      </c>
      <c r="D19666">
        <v>2026.01</v>
      </c>
      <c r="E19666" t="s">
        <v>41</v>
      </c>
      <c r="F19666" t="s">
        <v>42</v>
      </c>
      <c r="G19666" t="s">
        <v>43</v>
      </c>
      <c r="H19666">
        <v>-18805.986000000001</v>
      </c>
      <c r="J19666">
        <v>-18805.986000000001</v>
      </c>
      <c r="K19666" t="s">
        <v>379</v>
      </c>
    </row>
    <row r="19667" spans="1:11" x14ac:dyDescent="0.3">
      <c r="A19667">
        <v>41110100</v>
      </c>
      <c r="B19667" t="s">
        <v>547</v>
      </c>
      <c r="C19667" t="s">
        <v>557</v>
      </c>
      <c r="D19667">
        <v>2026.02</v>
      </c>
      <c r="E19667" t="s">
        <v>41</v>
      </c>
      <c r="F19667" t="s">
        <v>42</v>
      </c>
      <c r="G19667" t="s">
        <v>43</v>
      </c>
      <c r="H19667">
        <v>-18805.986000000001</v>
      </c>
      <c r="J19667">
        <v>-18805.986000000001</v>
      </c>
      <c r="K19667" t="s">
        <v>379</v>
      </c>
    </row>
    <row r="19668" spans="1:11" x14ac:dyDescent="0.3">
      <c r="A19668">
        <v>41110100</v>
      </c>
      <c r="B19668" t="s">
        <v>547</v>
      </c>
      <c r="C19668" t="s">
        <v>558</v>
      </c>
      <c r="D19668">
        <v>2026.03</v>
      </c>
      <c r="E19668" t="s">
        <v>41</v>
      </c>
      <c r="F19668" t="s">
        <v>42</v>
      </c>
      <c r="G19668" t="s">
        <v>43</v>
      </c>
      <c r="H19668">
        <v>-18805.986000000001</v>
      </c>
      <c r="J19668">
        <v>-18805.986000000001</v>
      </c>
      <c r="K19668" t="s">
        <v>379</v>
      </c>
    </row>
    <row r="19669" spans="1:11" x14ac:dyDescent="0.3">
      <c r="A19669">
        <v>41110100</v>
      </c>
      <c r="B19669" t="s">
        <v>547</v>
      </c>
      <c r="C19669" t="s">
        <v>559</v>
      </c>
      <c r="D19669">
        <v>2026.04</v>
      </c>
      <c r="E19669" t="s">
        <v>41</v>
      </c>
      <c r="F19669" t="s">
        <v>42</v>
      </c>
      <c r="G19669" t="s">
        <v>43</v>
      </c>
      <c r="H19669">
        <v>-18805.986000000001</v>
      </c>
      <c r="J19669">
        <v>-18805.986000000001</v>
      </c>
      <c r="K19669" t="s">
        <v>379</v>
      </c>
    </row>
    <row r="19670" spans="1:11" x14ac:dyDescent="0.3">
      <c r="A19670">
        <v>41110100</v>
      </c>
      <c r="B19670" t="s">
        <v>547</v>
      </c>
      <c r="C19670" t="s">
        <v>560</v>
      </c>
      <c r="D19670">
        <v>2026.05</v>
      </c>
      <c r="E19670" t="s">
        <v>41</v>
      </c>
      <c r="F19670" t="s">
        <v>42</v>
      </c>
      <c r="G19670" t="s">
        <v>43</v>
      </c>
      <c r="H19670">
        <v>-18805.986000000001</v>
      </c>
      <c r="J19670">
        <v>-18805.986000000001</v>
      </c>
      <c r="K19670" t="s">
        <v>379</v>
      </c>
    </row>
    <row r="19671" spans="1:11" x14ac:dyDescent="0.3">
      <c r="A19671">
        <v>41110100</v>
      </c>
      <c r="B19671" t="s">
        <v>547</v>
      </c>
      <c r="C19671" t="s">
        <v>561</v>
      </c>
      <c r="D19671">
        <v>2026.06</v>
      </c>
      <c r="E19671" t="s">
        <v>41</v>
      </c>
      <c r="F19671" t="s">
        <v>42</v>
      </c>
      <c r="G19671" t="s">
        <v>43</v>
      </c>
      <c r="H19671">
        <v>-18805.986000000001</v>
      </c>
      <c r="J19671">
        <v>-18805.986000000001</v>
      </c>
      <c r="K19671" t="s">
        <v>379</v>
      </c>
    </row>
    <row r="19672" spans="1:11" x14ac:dyDescent="0.3">
      <c r="A19672">
        <v>41110101</v>
      </c>
      <c r="B19672" t="s">
        <v>238</v>
      </c>
      <c r="C19672" t="s">
        <v>295</v>
      </c>
      <c r="D19672">
        <v>2022.07</v>
      </c>
      <c r="E19672" t="s">
        <v>41</v>
      </c>
      <c r="F19672" t="s">
        <v>116</v>
      </c>
      <c r="G19672" t="s">
        <v>43</v>
      </c>
      <c r="H19672">
        <v>5503487.9959999975</v>
      </c>
      <c r="I19672">
        <v>-0.04</v>
      </c>
      <c r="J19672">
        <v>5503487.9559999974</v>
      </c>
      <c r="K19672" t="s">
        <v>379</v>
      </c>
    </row>
    <row r="19673" spans="1:11" x14ac:dyDescent="0.3">
      <c r="A19673">
        <v>41110101</v>
      </c>
      <c r="B19673" t="s">
        <v>238</v>
      </c>
      <c r="C19673" t="s">
        <v>301</v>
      </c>
      <c r="D19673">
        <v>2022.08</v>
      </c>
      <c r="E19673" t="s">
        <v>41</v>
      </c>
      <c r="F19673" t="s">
        <v>116</v>
      </c>
      <c r="G19673" t="s">
        <v>43</v>
      </c>
      <c r="H19673">
        <v>5503487.9559999974</v>
      </c>
      <c r="I19673">
        <v>-0.01</v>
      </c>
      <c r="J19673">
        <v>5503487.9459999977</v>
      </c>
      <c r="K19673" t="s">
        <v>379</v>
      </c>
    </row>
    <row r="19674" spans="1:11" x14ac:dyDescent="0.3">
      <c r="A19674">
        <v>41110101</v>
      </c>
      <c r="B19674" t="s">
        <v>238</v>
      </c>
      <c r="C19674" t="s">
        <v>304</v>
      </c>
      <c r="D19674">
        <v>2022.09</v>
      </c>
      <c r="E19674" t="s">
        <v>41</v>
      </c>
      <c r="F19674" t="s">
        <v>116</v>
      </c>
      <c r="G19674" t="s">
        <v>43</v>
      </c>
      <c r="H19674">
        <v>5503487.9459999977</v>
      </c>
      <c r="J19674">
        <v>5503487.9459999977</v>
      </c>
      <c r="K19674" t="s">
        <v>379</v>
      </c>
    </row>
    <row r="19675" spans="1:11" x14ac:dyDescent="0.3">
      <c r="A19675">
        <v>41110101</v>
      </c>
      <c r="B19675" t="s">
        <v>238</v>
      </c>
      <c r="C19675" t="s">
        <v>308</v>
      </c>
      <c r="D19675">
        <v>2022.1</v>
      </c>
      <c r="E19675" t="s">
        <v>41</v>
      </c>
      <c r="F19675" t="s">
        <v>116</v>
      </c>
      <c r="G19675" t="s">
        <v>43</v>
      </c>
      <c r="H19675">
        <v>5503487.9459999977</v>
      </c>
      <c r="J19675">
        <v>5503487.9459999977</v>
      </c>
      <c r="K19675" t="s">
        <v>379</v>
      </c>
    </row>
    <row r="19676" spans="1:11" x14ac:dyDescent="0.3">
      <c r="A19676">
        <v>41110101</v>
      </c>
      <c r="B19676" t="s">
        <v>238</v>
      </c>
      <c r="C19676" t="s">
        <v>313</v>
      </c>
      <c r="D19676">
        <v>2022.11</v>
      </c>
      <c r="E19676" t="s">
        <v>41</v>
      </c>
      <c r="F19676" t="s">
        <v>116</v>
      </c>
      <c r="G19676" t="s">
        <v>43</v>
      </c>
      <c r="H19676">
        <v>5503487.9459999977</v>
      </c>
      <c r="J19676">
        <v>5503487.9459999977</v>
      </c>
      <c r="K19676" t="s">
        <v>379</v>
      </c>
    </row>
    <row r="19677" spans="1:11" x14ac:dyDescent="0.3">
      <c r="A19677">
        <v>41110101</v>
      </c>
      <c r="B19677" t="s">
        <v>238</v>
      </c>
      <c r="C19677" t="s">
        <v>317</v>
      </c>
      <c r="D19677">
        <v>2022.12</v>
      </c>
      <c r="E19677" t="s">
        <v>41</v>
      </c>
      <c r="F19677" t="s">
        <v>116</v>
      </c>
      <c r="G19677" t="s">
        <v>43</v>
      </c>
      <c r="H19677">
        <v>5503487.9459999977</v>
      </c>
      <c r="J19677">
        <v>5503487.9459999977</v>
      </c>
      <c r="K19677" t="s">
        <v>379</v>
      </c>
    </row>
    <row r="19678" spans="1:11" x14ac:dyDescent="0.3">
      <c r="A19678">
        <v>41110101</v>
      </c>
      <c r="B19678" t="s">
        <v>238</v>
      </c>
      <c r="C19678" t="s">
        <v>320</v>
      </c>
      <c r="D19678">
        <v>2023.01</v>
      </c>
      <c r="E19678" t="s">
        <v>41</v>
      </c>
      <c r="F19678" t="s">
        <v>116</v>
      </c>
      <c r="G19678" t="s">
        <v>43</v>
      </c>
      <c r="H19678">
        <v>5503487.9459999977</v>
      </c>
      <c r="J19678">
        <v>5503487.9459999977</v>
      </c>
      <c r="K19678" t="s">
        <v>379</v>
      </c>
    </row>
    <row r="19679" spans="1:11" x14ac:dyDescent="0.3">
      <c r="A19679">
        <v>41110101</v>
      </c>
      <c r="B19679" t="s">
        <v>238</v>
      </c>
      <c r="C19679" t="s">
        <v>325</v>
      </c>
      <c r="D19679">
        <v>2023.02</v>
      </c>
      <c r="E19679" t="s">
        <v>41</v>
      </c>
      <c r="F19679" t="s">
        <v>116</v>
      </c>
      <c r="G19679" t="s">
        <v>43</v>
      </c>
      <c r="H19679">
        <v>5503487.9459999977</v>
      </c>
      <c r="J19679">
        <v>5503487.9459999977</v>
      </c>
      <c r="K19679" t="s">
        <v>379</v>
      </c>
    </row>
    <row r="19680" spans="1:11" x14ac:dyDescent="0.3">
      <c r="A19680">
        <v>41110101</v>
      </c>
      <c r="B19680" t="s">
        <v>238</v>
      </c>
      <c r="C19680" t="s">
        <v>328</v>
      </c>
      <c r="D19680">
        <v>2023.03</v>
      </c>
      <c r="E19680" t="s">
        <v>41</v>
      </c>
      <c r="F19680" t="s">
        <v>116</v>
      </c>
      <c r="G19680" t="s">
        <v>43</v>
      </c>
      <c r="H19680">
        <v>5503487.9459999977</v>
      </c>
      <c r="J19680">
        <v>5503487.9459999977</v>
      </c>
      <c r="K19680" t="s">
        <v>379</v>
      </c>
    </row>
    <row r="19681" spans="1:11" x14ac:dyDescent="0.3">
      <c r="A19681">
        <v>41110101</v>
      </c>
      <c r="B19681" t="s">
        <v>238</v>
      </c>
      <c r="C19681" t="s">
        <v>331</v>
      </c>
      <c r="D19681">
        <v>2023.04</v>
      </c>
      <c r="E19681" t="s">
        <v>41</v>
      </c>
      <c r="F19681" t="s">
        <v>116</v>
      </c>
      <c r="G19681" t="s">
        <v>43</v>
      </c>
      <c r="H19681">
        <v>5503487.9459999977</v>
      </c>
      <c r="J19681">
        <v>5503487.9459999977</v>
      </c>
      <c r="K19681" t="s">
        <v>379</v>
      </c>
    </row>
    <row r="19682" spans="1:11" x14ac:dyDescent="0.3">
      <c r="A19682">
        <v>41110101</v>
      </c>
      <c r="B19682" t="s">
        <v>238</v>
      </c>
      <c r="C19682" t="s">
        <v>333</v>
      </c>
      <c r="D19682">
        <v>2023.05</v>
      </c>
      <c r="E19682" t="s">
        <v>41</v>
      </c>
      <c r="F19682" t="s">
        <v>116</v>
      </c>
      <c r="G19682" t="s">
        <v>43</v>
      </c>
      <c r="H19682">
        <v>5503487.9459999977</v>
      </c>
      <c r="J19682">
        <v>5503487.9459999977</v>
      </c>
      <c r="K19682" t="s">
        <v>379</v>
      </c>
    </row>
    <row r="19683" spans="1:11" x14ac:dyDescent="0.3">
      <c r="A19683">
        <v>41110101</v>
      </c>
      <c r="B19683" t="s">
        <v>238</v>
      </c>
      <c r="C19683" t="s">
        <v>342</v>
      </c>
      <c r="D19683">
        <v>2023.06</v>
      </c>
      <c r="E19683" t="s">
        <v>41</v>
      </c>
      <c r="F19683" t="s">
        <v>116</v>
      </c>
      <c r="G19683" t="s">
        <v>43</v>
      </c>
      <c r="H19683">
        <v>5503487.9459999977</v>
      </c>
      <c r="J19683">
        <v>5503487.9459999977</v>
      </c>
      <c r="K19683" t="s">
        <v>379</v>
      </c>
    </row>
    <row r="19684" spans="1:11" x14ac:dyDescent="0.3">
      <c r="A19684">
        <v>41110101</v>
      </c>
      <c r="B19684" t="s">
        <v>238</v>
      </c>
      <c r="C19684" t="s">
        <v>346</v>
      </c>
      <c r="D19684">
        <v>2023.07</v>
      </c>
      <c r="E19684" t="s">
        <v>41</v>
      </c>
      <c r="F19684" t="s">
        <v>116</v>
      </c>
      <c r="G19684" t="s">
        <v>43</v>
      </c>
      <c r="H19684">
        <v>5503487.9459999977</v>
      </c>
      <c r="J19684">
        <v>5503487.9459999977</v>
      </c>
      <c r="K19684" t="s">
        <v>379</v>
      </c>
    </row>
    <row r="19685" spans="1:11" x14ac:dyDescent="0.3">
      <c r="A19685">
        <v>41110101</v>
      </c>
      <c r="B19685" t="s">
        <v>238</v>
      </c>
      <c r="C19685" t="s">
        <v>347</v>
      </c>
      <c r="D19685">
        <v>2023.08</v>
      </c>
      <c r="E19685" t="s">
        <v>41</v>
      </c>
      <c r="F19685" t="s">
        <v>116</v>
      </c>
      <c r="G19685" t="s">
        <v>43</v>
      </c>
      <c r="H19685">
        <v>5503487.9459999977</v>
      </c>
      <c r="J19685">
        <v>5503487.9459999977</v>
      </c>
      <c r="K19685" t="s">
        <v>379</v>
      </c>
    </row>
    <row r="19686" spans="1:11" x14ac:dyDescent="0.3">
      <c r="A19686">
        <v>41110101</v>
      </c>
      <c r="B19686" t="s">
        <v>238</v>
      </c>
      <c r="C19686" t="s">
        <v>382</v>
      </c>
      <c r="D19686">
        <v>2023.09</v>
      </c>
      <c r="E19686" t="s">
        <v>41</v>
      </c>
      <c r="F19686" t="s">
        <v>116</v>
      </c>
      <c r="G19686" t="s">
        <v>43</v>
      </c>
      <c r="H19686">
        <v>5503487.9459999977</v>
      </c>
      <c r="J19686">
        <v>5503487.9459999977</v>
      </c>
      <c r="K19686" t="s">
        <v>379</v>
      </c>
    </row>
    <row r="19687" spans="1:11" x14ac:dyDescent="0.3">
      <c r="A19687">
        <v>41110101</v>
      </c>
      <c r="B19687" t="s">
        <v>238</v>
      </c>
      <c r="C19687" t="s">
        <v>383</v>
      </c>
      <c r="D19687">
        <v>2023.1</v>
      </c>
      <c r="E19687" t="s">
        <v>41</v>
      </c>
      <c r="F19687" t="s">
        <v>116</v>
      </c>
      <c r="G19687" t="s">
        <v>43</v>
      </c>
      <c r="H19687">
        <v>5503487.9459999977</v>
      </c>
      <c r="J19687">
        <v>5503487.9459999977</v>
      </c>
      <c r="K19687" t="s">
        <v>379</v>
      </c>
    </row>
    <row r="19688" spans="1:11" x14ac:dyDescent="0.3">
      <c r="A19688">
        <v>41110101</v>
      </c>
      <c r="B19688" t="s">
        <v>238</v>
      </c>
      <c r="C19688" t="s">
        <v>384</v>
      </c>
      <c r="D19688">
        <v>2023.11</v>
      </c>
      <c r="E19688" t="s">
        <v>41</v>
      </c>
      <c r="F19688" t="s">
        <v>116</v>
      </c>
      <c r="G19688" t="s">
        <v>43</v>
      </c>
      <c r="H19688">
        <v>5503487.9459999977</v>
      </c>
      <c r="J19688">
        <v>5503487.9459999977</v>
      </c>
      <c r="K19688" t="s">
        <v>379</v>
      </c>
    </row>
    <row r="19689" spans="1:11" x14ac:dyDescent="0.3">
      <c r="A19689">
        <v>41110101</v>
      </c>
      <c r="B19689" t="s">
        <v>238</v>
      </c>
      <c r="C19689" t="s">
        <v>385</v>
      </c>
      <c r="D19689">
        <v>2023.12</v>
      </c>
      <c r="E19689" t="s">
        <v>41</v>
      </c>
      <c r="F19689" t="s">
        <v>116</v>
      </c>
      <c r="G19689" t="s">
        <v>43</v>
      </c>
      <c r="H19689">
        <v>5503487.9459999977</v>
      </c>
      <c r="J19689">
        <v>5503487.9459999977</v>
      </c>
      <c r="K19689" t="s">
        <v>379</v>
      </c>
    </row>
    <row r="19690" spans="1:11" x14ac:dyDescent="0.3">
      <c r="A19690">
        <v>41110101</v>
      </c>
      <c r="B19690" t="s">
        <v>238</v>
      </c>
      <c r="C19690" t="s">
        <v>386</v>
      </c>
      <c r="D19690">
        <v>2024.01</v>
      </c>
      <c r="E19690" t="s">
        <v>41</v>
      </c>
      <c r="F19690" t="s">
        <v>116</v>
      </c>
      <c r="G19690" t="s">
        <v>43</v>
      </c>
      <c r="H19690">
        <v>5503487.9459999977</v>
      </c>
      <c r="J19690">
        <v>5503487.9459999977</v>
      </c>
      <c r="K19690" t="s">
        <v>379</v>
      </c>
    </row>
    <row r="19691" spans="1:11" x14ac:dyDescent="0.3">
      <c r="A19691">
        <v>41110101</v>
      </c>
      <c r="B19691" t="s">
        <v>238</v>
      </c>
      <c r="C19691" t="s">
        <v>387</v>
      </c>
      <c r="D19691">
        <v>2024.02</v>
      </c>
      <c r="E19691" t="s">
        <v>41</v>
      </c>
      <c r="F19691" t="s">
        <v>116</v>
      </c>
      <c r="G19691" t="s">
        <v>43</v>
      </c>
      <c r="H19691">
        <v>5503487.9459999977</v>
      </c>
      <c r="J19691">
        <v>5503487.9459999977</v>
      </c>
      <c r="K19691" t="s">
        <v>379</v>
      </c>
    </row>
    <row r="19692" spans="1:11" x14ac:dyDescent="0.3">
      <c r="A19692">
        <v>41110101</v>
      </c>
      <c r="B19692" t="s">
        <v>238</v>
      </c>
      <c r="C19692" t="s">
        <v>388</v>
      </c>
      <c r="D19692">
        <v>2024.03</v>
      </c>
      <c r="E19692" t="s">
        <v>41</v>
      </c>
      <c r="F19692" t="s">
        <v>116</v>
      </c>
      <c r="G19692" t="s">
        <v>43</v>
      </c>
      <c r="H19692">
        <v>5503487.9459999977</v>
      </c>
      <c r="J19692">
        <v>5503487.9459999977</v>
      </c>
      <c r="K19692" t="s">
        <v>379</v>
      </c>
    </row>
    <row r="19693" spans="1:11" x14ac:dyDescent="0.3">
      <c r="A19693">
        <v>41110101</v>
      </c>
      <c r="B19693" t="s">
        <v>238</v>
      </c>
      <c r="C19693" t="s">
        <v>389</v>
      </c>
      <c r="D19693">
        <v>2024.04</v>
      </c>
      <c r="E19693" t="s">
        <v>41</v>
      </c>
      <c r="F19693" t="s">
        <v>116</v>
      </c>
      <c r="G19693" t="s">
        <v>43</v>
      </c>
      <c r="H19693">
        <v>5503487.9459999977</v>
      </c>
      <c r="J19693">
        <v>5503487.9459999977</v>
      </c>
      <c r="K19693" t="s">
        <v>379</v>
      </c>
    </row>
    <row r="19694" spans="1:11" x14ac:dyDescent="0.3">
      <c r="A19694">
        <v>41110101</v>
      </c>
      <c r="B19694" t="s">
        <v>238</v>
      </c>
      <c r="C19694" t="s">
        <v>390</v>
      </c>
      <c r="D19694">
        <v>2024.05</v>
      </c>
      <c r="E19694" t="s">
        <v>41</v>
      </c>
      <c r="F19694" t="s">
        <v>116</v>
      </c>
      <c r="G19694" t="s">
        <v>43</v>
      </c>
      <c r="H19694">
        <v>5503487.9459999977</v>
      </c>
      <c r="J19694">
        <v>5503487.9459999977</v>
      </c>
      <c r="K19694" t="s">
        <v>379</v>
      </c>
    </row>
    <row r="19695" spans="1:11" x14ac:dyDescent="0.3">
      <c r="A19695">
        <v>41110101</v>
      </c>
      <c r="B19695" t="s">
        <v>238</v>
      </c>
      <c r="C19695" t="s">
        <v>391</v>
      </c>
      <c r="D19695">
        <v>2024.06</v>
      </c>
      <c r="E19695" t="s">
        <v>41</v>
      </c>
      <c r="F19695" t="s">
        <v>116</v>
      </c>
      <c r="G19695" t="s">
        <v>43</v>
      </c>
      <c r="H19695">
        <v>5503487.9459999977</v>
      </c>
      <c r="J19695">
        <v>5503487.9459999977</v>
      </c>
      <c r="K19695" t="s">
        <v>379</v>
      </c>
    </row>
    <row r="19696" spans="1:11" x14ac:dyDescent="0.3">
      <c r="A19696">
        <v>41110101</v>
      </c>
      <c r="B19696" t="s">
        <v>238</v>
      </c>
      <c r="C19696" t="s">
        <v>471</v>
      </c>
      <c r="D19696">
        <v>2024.07</v>
      </c>
      <c r="E19696" t="s">
        <v>41</v>
      </c>
      <c r="F19696" t="s">
        <v>116</v>
      </c>
      <c r="G19696" t="s">
        <v>43</v>
      </c>
      <c r="H19696">
        <v>5503487.9459999977</v>
      </c>
      <c r="J19696">
        <v>5503487.9459999977</v>
      </c>
      <c r="K19696" t="s">
        <v>379</v>
      </c>
    </row>
    <row r="19697" spans="1:11" x14ac:dyDescent="0.3">
      <c r="A19697">
        <v>41110101</v>
      </c>
      <c r="B19697" t="s">
        <v>238</v>
      </c>
      <c r="C19697" t="s">
        <v>472</v>
      </c>
      <c r="D19697">
        <v>2024.08</v>
      </c>
      <c r="E19697" t="s">
        <v>41</v>
      </c>
      <c r="F19697" t="s">
        <v>116</v>
      </c>
      <c r="G19697" t="s">
        <v>43</v>
      </c>
      <c r="H19697">
        <v>5503487.9459999977</v>
      </c>
      <c r="J19697">
        <v>5503487.9459999977</v>
      </c>
      <c r="K19697" t="s">
        <v>379</v>
      </c>
    </row>
    <row r="19698" spans="1:11" x14ac:dyDescent="0.3">
      <c r="A19698">
        <v>41110101</v>
      </c>
      <c r="B19698" t="s">
        <v>238</v>
      </c>
      <c r="C19698" t="s">
        <v>473</v>
      </c>
      <c r="D19698">
        <v>2024.09</v>
      </c>
      <c r="E19698" t="s">
        <v>41</v>
      </c>
      <c r="F19698" t="s">
        <v>116</v>
      </c>
      <c r="G19698" t="s">
        <v>43</v>
      </c>
      <c r="H19698">
        <v>5503487.9459999977</v>
      </c>
      <c r="J19698">
        <v>5503487.9459999977</v>
      </c>
      <c r="K19698" t="s">
        <v>379</v>
      </c>
    </row>
    <row r="19699" spans="1:11" x14ac:dyDescent="0.3">
      <c r="A19699">
        <v>41110101</v>
      </c>
      <c r="B19699" t="s">
        <v>238</v>
      </c>
      <c r="C19699" t="s">
        <v>474</v>
      </c>
      <c r="D19699">
        <v>2024.1</v>
      </c>
      <c r="E19699" t="s">
        <v>41</v>
      </c>
      <c r="F19699" t="s">
        <v>116</v>
      </c>
      <c r="G19699" t="s">
        <v>43</v>
      </c>
      <c r="H19699">
        <v>5503487.9459999977</v>
      </c>
      <c r="J19699">
        <v>5503487.9459999977</v>
      </c>
      <c r="K19699" t="s">
        <v>379</v>
      </c>
    </row>
    <row r="19700" spans="1:11" x14ac:dyDescent="0.3">
      <c r="A19700">
        <v>41110101</v>
      </c>
      <c r="B19700" t="s">
        <v>238</v>
      </c>
      <c r="C19700" t="s">
        <v>475</v>
      </c>
      <c r="D19700">
        <v>2024.11</v>
      </c>
      <c r="E19700" t="s">
        <v>41</v>
      </c>
      <c r="F19700" t="s">
        <v>116</v>
      </c>
      <c r="G19700" t="s">
        <v>43</v>
      </c>
      <c r="H19700">
        <v>5503487.9459999977</v>
      </c>
      <c r="J19700">
        <v>5503487.9459999977</v>
      </c>
      <c r="K19700" t="s">
        <v>379</v>
      </c>
    </row>
    <row r="19701" spans="1:11" x14ac:dyDescent="0.3">
      <c r="A19701">
        <v>41110101</v>
      </c>
      <c r="B19701" t="s">
        <v>238</v>
      </c>
      <c r="C19701" t="s">
        <v>476</v>
      </c>
      <c r="D19701">
        <v>2024.12</v>
      </c>
      <c r="E19701" t="s">
        <v>41</v>
      </c>
      <c r="F19701" t="s">
        <v>116</v>
      </c>
      <c r="G19701" t="s">
        <v>43</v>
      </c>
      <c r="H19701">
        <v>5503487.9459999977</v>
      </c>
      <c r="J19701">
        <v>5503487.9459999977</v>
      </c>
      <c r="K19701" t="s">
        <v>379</v>
      </c>
    </row>
    <row r="19702" spans="1:11" x14ac:dyDescent="0.3">
      <c r="A19702">
        <v>41110101</v>
      </c>
      <c r="B19702" t="s">
        <v>238</v>
      </c>
      <c r="C19702" t="s">
        <v>477</v>
      </c>
      <c r="D19702">
        <v>2025.01</v>
      </c>
      <c r="E19702" t="s">
        <v>41</v>
      </c>
      <c r="F19702" t="s">
        <v>116</v>
      </c>
      <c r="G19702" t="s">
        <v>43</v>
      </c>
      <c r="H19702">
        <v>5503487.9459999977</v>
      </c>
      <c r="J19702">
        <v>5503487.9459999977</v>
      </c>
      <c r="K19702" t="s">
        <v>379</v>
      </c>
    </row>
    <row r="19703" spans="1:11" x14ac:dyDescent="0.3">
      <c r="A19703">
        <v>41110101</v>
      </c>
      <c r="B19703" t="s">
        <v>238</v>
      </c>
      <c r="C19703" t="s">
        <v>478</v>
      </c>
      <c r="D19703">
        <v>2025.02</v>
      </c>
      <c r="E19703" t="s">
        <v>41</v>
      </c>
      <c r="F19703" t="s">
        <v>116</v>
      </c>
      <c r="G19703" t="s">
        <v>43</v>
      </c>
      <c r="H19703">
        <v>5503487.9459999977</v>
      </c>
      <c r="J19703">
        <v>5503487.9459999977</v>
      </c>
      <c r="K19703" t="s">
        <v>379</v>
      </c>
    </row>
    <row r="19704" spans="1:11" x14ac:dyDescent="0.3">
      <c r="A19704">
        <v>41110101</v>
      </c>
      <c r="B19704" t="s">
        <v>238</v>
      </c>
      <c r="C19704" t="s">
        <v>479</v>
      </c>
      <c r="D19704">
        <v>2025.03</v>
      </c>
      <c r="E19704" t="s">
        <v>41</v>
      </c>
      <c r="F19704" t="s">
        <v>116</v>
      </c>
      <c r="G19704" t="s">
        <v>43</v>
      </c>
      <c r="H19704">
        <v>5503487.9459999977</v>
      </c>
      <c r="J19704">
        <v>5503487.9459999977</v>
      </c>
      <c r="K19704" t="s">
        <v>379</v>
      </c>
    </row>
    <row r="19705" spans="1:11" x14ac:dyDescent="0.3">
      <c r="A19705">
        <v>41110101</v>
      </c>
      <c r="B19705" t="s">
        <v>238</v>
      </c>
      <c r="C19705" t="s">
        <v>480</v>
      </c>
      <c r="D19705">
        <v>2025.04</v>
      </c>
      <c r="E19705" t="s">
        <v>41</v>
      </c>
      <c r="F19705" t="s">
        <v>116</v>
      </c>
      <c r="G19705" t="s">
        <v>43</v>
      </c>
      <c r="H19705">
        <v>5503487.9459999977</v>
      </c>
      <c r="J19705">
        <v>5503487.9459999977</v>
      </c>
      <c r="K19705" t="s">
        <v>379</v>
      </c>
    </row>
    <row r="19706" spans="1:11" x14ac:dyDescent="0.3">
      <c r="A19706">
        <v>41110101</v>
      </c>
      <c r="B19706" t="s">
        <v>238</v>
      </c>
      <c r="C19706" t="s">
        <v>481</v>
      </c>
      <c r="D19706">
        <v>2025.05</v>
      </c>
      <c r="E19706" t="s">
        <v>41</v>
      </c>
      <c r="F19706" t="s">
        <v>116</v>
      </c>
      <c r="G19706" t="s">
        <v>43</v>
      </c>
      <c r="H19706">
        <v>5503487.9459999977</v>
      </c>
      <c r="J19706">
        <v>5503487.9459999977</v>
      </c>
      <c r="K19706" t="s">
        <v>379</v>
      </c>
    </row>
    <row r="19707" spans="1:11" x14ac:dyDescent="0.3">
      <c r="A19707">
        <v>41110101</v>
      </c>
      <c r="B19707" t="s">
        <v>238</v>
      </c>
      <c r="C19707" t="s">
        <v>482</v>
      </c>
      <c r="D19707">
        <v>2025.06</v>
      </c>
      <c r="E19707" t="s">
        <v>41</v>
      </c>
      <c r="F19707" t="s">
        <v>116</v>
      </c>
      <c r="G19707" t="s">
        <v>43</v>
      </c>
      <c r="H19707">
        <v>5503487.9459999977</v>
      </c>
      <c r="J19707">
        <v>5503487.9459999977</v>
      </c>
      <c r="K19707" t="s">
        <v>379</v>
      </c>
    </row>
    <row r="19708" spans="1:11" x14ac:dyDescent="0.3">
      <c r="A19708">
        <v>41110101</v>
      </c>
      <c r="B19708" t="s">
        <v>238</v>
      </c>
      <c r="C19708" t="s">
        <v>550</v>
      </c>
      <c r="D19708">
        <v>2025.07</v>
      </c>
      <c r="E19708" t="s">
        <v>41</v>
      </c>
      <c r="F19708" t="s">
        <v>116</v>
      </c>
      <c r="G19708" t="s">
        <v>43</v>
      </c>
      <c r="H19708">
        <v>5503487.9459999977</v>
      </c>
      <c r="I19708">
        <v>0</v>
      </c>
      <c r="J19708">
        <v>5503487.9459999977</v>
      </c>
      <c r="K19708" t="s">
        <v>379</v>
      </c>
    </row>
    <row r="19709" spans="1:11" x14ac:dyDescent="0.3">
      <c r="A19709">
        <v>41110101</v>
      </c>
      <c r="B19709" t="s">
        <v>238</v>
      </c>
      <c r="C19709" t="s">
        <v>551</v>
      </c>
      <c r="D19709">
        <v>2025.08</v>
      </c>
      <c r="E19709" t="s">
        <v>41</v>
      </c>
      <c r="F19709" t="s">
        <v>116</v>
      </c>
      <c r="G19709" t="s">
        <v>43</v>
      </c>
      <c r="H19709">
        <v>5503487.9459999977</v>
      </c>
      <c r="J19709">
        <v>5503487.9459999977</v>
      </c>
      <c r="K19709" t="s">
        <v>379</v>
      </c>
    </row>
    <row r="19710" spans="1:11" x14ac:dyDescent="0.3">
      <c r="A19710">
        <v>41110101</v>
      </c>
      <c r="B19710" t="s">
        <v>238</v>
      </c>
      <c r="C19710" t="s">
        <v>552</v>
      </c>
      <c r="D19710">
        <v>2025.09</v>
      </c>
      <c r="E19710" t="s">
        <v>41</v>
      </c>
      <c r="F19710" t="s">
        <v>116</v>
      </c>
      <c r="G19710" t="s">
        <v>43</v>
      </c>
      <c r="H19710">
        <v>5503487.9459999977</v>
      </c>
      <c r="J19710">
        <v>5503487.9459999977</v>
      </c>
      <c r="K19710" t="s">
        <v>379</v>
      </c>
    </row>
    <row r="19711" spans="1:11" x14ac:dyDescent="0.3">
      <c r="A19711">
        <v>41110101</v>
      </c>
      <c r="B19711" t="s">
        <v>238</v>
      </c>
      <c r="C19711" t="s">
        <v>553</v>
      </c>
      <c r="D19711">
        <v>2025.1</v>
      </c>
      <c r="E19711" t="s">
        <v>41</v>
      </c>
      <c r="F19711" t="s">
        <v>116</v>
      </c>
      <c r="G19711" t="s">
        <v>43</v>
      </c>
      <c r="H19711">
        <v>5503487.9459999977</v>
      </c>
      <c r="J19711">
        <v>5503487.9459999977</v>
      </c>
      <c r="K19711" t="s">
        <v>379</v>
      </c>
    </row>
    <row r="19712" spans="1:11" x14ac:dyDescent="0.3">
      <c r="A19712">
        <v>41110101</v>
      </c>
      <c r="B19712" t="s">
        <v>238</v>
      </c>
      <c r="C19712" t="s">
        <v>554</v>
      </c>
      <c r="D19712">
        <v>2025.11</v>
      </c>
      <c r="E19712" t="s">
        <v>41</v>
      </c>
      <c r="F19712" t="s">
        <v>116</v>
      </c>
      <c r="G19712" t="s">
        <v>43</v>
      </c>
      <c r="H19712">
        <v>5503487.9459999977</v>
      </c>
      <c r="J19712">
        <v>5503487.9459999977</v>
      </c>
      <c r="K19712" t="s">
        <v>379</v>
      </c>
    </row>
    <row r="19713" spans="1:11" x14ac:dyDescent="0.3">
      <c r="A19713">
        <v>41110101</v>
      </c>
      <c r="B19713" t="s">
        <v>238</v>
      </c>
      <c r="C19713" t="s">
        <v>555</v>
      </c>
      <c r="D19713">
        <v>2025.12</v>
      </c>
      <c r="E19713" t="s">
        <v>41</v>
      </c>
      <c r="F19713" t="s">
        <v>116</v>
      </c>
      <c r="G19713" t="s">
        <v>43</v>
      </c>
      <c r="H19713">
        <v>5503487.9459999977</v>
      </c>
      <c r="J19713">
        <v>5503487.9459999977</v>
      </c>
      <c r="K19713" t="s">
        <v>379</v>
      </c>
    </row>
    <row r="19714" spans="1:11" x14ac:dyDescent="0.3">
      <c r="A19714">
        <v>41110101</v>
      </c>
      <c r="B19714" t="s">
        <v>238</v>
      </c>
      <c r="C19714" t="s">
        <v>556</v>
      </c>
      <c r="D19714">
        <v>2026.01</v>
      </c>
      <c r="E19714" t="s">
        <v>41</v>
      </c>
      <c r="F19714" t="s">
        <v>116</v>
      </c>
      <c r="G19714" t="s">
        <v>43</v>
      </c>
      <c r="H19714">
        <v>5503487.9459999977</v>
      </c>
      <c r="J19714">
        <v>5503487.9459999977</v>
      </c>
      <c r="K19714" t="s">
        <v>379</v>
      </c>
    </row>
    <row r="19715" spans="1:11" x14ac:dyDescent="0.3">
      <c r="A19715">
        <v>41110101</v>
      </c>
      <c r="B19715" t="s">
        <v>238</v>
      </c>
      <c r="C19715" t="s">
        <v>557</v>
      </c>
      <c r="D19715">
        <v>2026.02</v>
      </c>
      <c r="E19715" t="s">
        <v>41</v>
      </c>
      <c r="F19715" t="s">
        <v>116</v>
      </c>
      <c r="G19715" t="s">
        <v>43</v>
      </c>
      <c r="H19715">
        <v>5503487.9459999977</v>
      </c>
      <c r="J19715">
        <v>5503487.9459999977</v>
      </c>
      <c r="K19715" t="s">
        <v>379</v>
      </c>
    </row>
    <row r="19716" spans="1:11" x14ac:dyDescent="0.3">
      <c r="A19716">
        <v>41110101</v>
      </c>
      <c r="B19716" t="s">
        <v>238</v>
      </c>
      <c r="C19716" t="s">
        <v>558</v>
      </c>
      <c r="D19716">
        <v>2026.03</v>
      </c>
      <c r="E19716" t="s">
        <v>41</v>
      </c>
      <c r="F19716" t="s">
        <v>116</v>
      </c>
      <c r="G19716" t="s">
        <v>43</v>
      </c>
      <c r="H19716">
        <v>5503487.9459999977</v>
      </c>
      <c r="J19716">
        <v>5503487.9459999977</v>
      </c>
      <c r="K19716" t="s">
        <v>379</v>
      </c>
    </row>
    <row r="19717" spans="1:11" x14ac:dyDescent="0.3">
      <c r="A19717">
        <v>41110101</v>
      </c>
      <c r="B19717" t="s">
        <v>238</v>
      </c>
      <c r="C19717" t="s">
        <v>559</v>
      </c>
      <c r="D19717">
        <v>2026.04</v>
      </c>
      <c r="E19717" t="s">
        <v>41</v>
      </c>
      <c r="F19717" t="s">
        <v>116</v>
      </c>
      <c r="G19717" t="s">
        <v>43</v>
      </c>
      <c r="H19717">
        <v>5503487.9459999977</v>
      </c>
      <c r="J19717">
        <v>5503487.9459999977</v>
      </c>
      <c r="K19717" t="s">
        <v>379</v>
      </c>
    </row>
    <row r="19718" spans="1:11" x14ac:dyDescent="0.3">
      <c r="A19718">
        <v>41110101</v>
      </c>
      <c r="B19718" t="s">
        <v>238</v>
      </c>
      <c r="C19718" t="s">
        <v>560</v>
      </c>
      <c r="D19718">
        <v>2026.05</v>
      </c>
      <c r="E19718" t="s">
        <v>41</v>
      </c>
      <c r="F19718" t="s">
        <v>116</v>
      </c>
      <c r="G19718" t="s">
        <v>43</v>
      </c>
      <c r="H19718">
        <v>5503487.9459999977</v>
      </c>
      <c r="J19718">
        <v>5503487.9459999977</v>
      </c>
      <c r="K19718" t="s">
        <v>379</v>
      </c>
    </row>
    <row r="19719" spans="1:11" x14ac:dyDescent="0.3">
      <c r="A19719">
        <v>41110101</v>
      </c>
      <c r="B19719" t="s">
        <v>238</v>
      </c>
      <c r="C19719" t="s">
        <v>561</v>
      </c>
      <c r="D19719">
        <v>2026.06</v>
      </c>
      <c r="E19719" t="s">
        <v>41</v>
      </c>
      <c r="F19719" t="s">
        <v>116</v>
      </c>
      <c r="G19719" t="s">
        <v>43</v>
      </c>
      <c r="H19719">
        <v>5503487.9459999977</v>
      </c>
      <c r="J19719">
        <v>5503487.9459999977</v>
      </c>
      <c r="K19719" t="s">
        <v>379</v>
      </c>
    </row>
    <row r="19720" spans="1:11" x14ac:dyDescent="0.3">
      <c r="A19720">
        <v>41110110</v>
      </c>
      <c r="B19720" t="s">
        <v>563</v>
      </c>
      <c r="C19720" t="s">
        <v>295</v>
      </c>
      <c r="D19720">
        <v>2022.07</v>
      </c>
      <c r="E19720" t="s">
        <v>41</v>
      </c>
      <c r="F19720" t="s">
        <v>42</v>
      </c>
      <c r="G19720" t="s">
        <v>43</v>
      </c>
      <c r="H19720">
        <v>0</v>
      </c>
      <c r="I19720">
        <v>0</v>
      </c>
      <c r="J19720">
        <v>0</v>
      </c>
      <c r="K19720" t="s">
        <v>379</v>
      </c>
    </row>
    <row r="19721" spans="1:11" x14ac:dyDescent="0.3">
      <c r="A19721">
        <v>41110110</v>
      </c>
      <c r="B19721" t="s">
        <v>563</v>
      </c>
      <c r="C19721" t="s">
        <v>301</v>
      </c>
      <c r="D19721">
        <v>2022.08</v>
      </c>
      <c r="E19721" t="s">
        <v>41</v>
      </c>
      <c r="F19721" t="s">
        <v>42</v>
      </c>
      <c r="G19721" t="s">
        <v>43</v>
      </c>
      <c r="H19721">
        <v>0</v>
      </c>
      <c r="I19721">
        <v>0</v>
      </c>
      <c r="J19721">
        <v>0</v>
      </c>
      <c r="K19721" t="s">
        <v>379</v>
      </c>
    </row>
    <row r="19722" spans="1:11" x14ac:dyDescent="0.3">
      <c r="A19722">
        <v>41110110</v>
      </c>
      <c r="B19722" t="s">
        <v>563</v>
      </c>
      <c r="C19722" t="s">
        <v>304</v>
      </c>
      <c r="D19722">
        <v>2022.09</v>
      </c>
      <c r="E19722" t="s">
        <v>41</v>
      </c>
      <c r="F19722" t="s">
        <v>42</v>
      </c>
      <c r="G19722" t="s">
        <v>43</v>
      </c>
      <c r="H19722">
        <v>0</v>
      </c>
      <c r="I19722">
        <v>0</v>
      </c>
      <c r="J19722">
        <v>0</v>
      </c>
      <c r="K19722" t="s">
        <v>379</v>
      </c>
    </row>
    <row r="19723" spans="1:11" x14ac:dyDescent="0.3">
      <c r="A19723">
        <v>41110110</v>
      </c>
      <c r="B19723" t="s">
        <v>563</v>
      </c>
      <c r="C19723" t="s">
        <v>308</v>
      </c>
      <c r="D19723">
        <v>2022.1</v>
      </c>
      <c r="E19723" t="s">
        <v>41</v>
      </c>
      <c r="F19723" t="s">
        <v>42</v>
      </c>
      <c r="G19723" t="s">
        <v>43</v>
      </c>
      <c r="H19723">
        <v>0</v>
      </c>
      <c r="I19723">
        <v>0</v>
      </c>
      <c r="J19723">
        <v>0</v>
      </c>
      <c r="K19723" t="s">
        <v>379</v>
      </c>
    </row>
    <row r="19724" spans="1:11" x14ac:dyDescent="0.3">
      <c r="A19724">
        <v>41110110</v>
      </c>
      <c r="B19724" t="s">
        <v>563</v>
      </c>
      <c r="C19724" t="s">
        <v>313</v>
      </c>
      <c r="D19724">
        <v>2022.11</v>
      </c>
      <c r="E19724" t="s">
        <v>41</v>
      </c>
      <c r="F19724" t="s">
        <v>42</v>
      </c>
      <c r="G19724" t="s">
        <v>43</v>
      </c>
      <c r="H19724">
        <v>0</v>
      </c>
      <c r="J19724">
        <v>0</v>
      </c>
      <c r="K19724" t="s">
        <v>379</v>
      </c>
    </row>
    <row r="19725" spans="1:11" x14ac:dyDescent="0.3">
      <c r="A19725">
        <v>41110110</v>
      </c>
      <c r="B19725" t="s">
        <v>563</v>
      </c>
      <c r="C19725" t="s">
        <v>317</v>
      </c>
      <c r="D19725">
        <v>2022.12</v>
      </c>
      <c r="E19725" t="s">
        <v>41</v>
      </c>
      <c r="F19725" t="s">
        <v>42</v>
      </c>
      <c r="G19725" t="s">
        <v>43</v>
      </c>
      <c r="H19725">
        <v>0</v>
      </c>
      <c r="J19725">
        <v>0</v>
      </c>
      <c r="K19725" t="s">
        <v>379</v>
      </c>
    </row>
    <row r="19726" spans="1:11" x14ac:dyDescent="0.3">
      <c r="A19726">
        <v>41110110</v>
      </c>
      <c r="B19726" t="s">
        <v>563</v>
      </c>
      <c r="C19726" t="s">
        <v>320</v>
      </c>
      <c r="D19726">
        <v>2023.01</v>
      </c>
      <c r="E19726" t="s">
        <v>41</v>
      </c>
      <c r="F19726" t="s">
        <v>42</v>
      </c>
      <c r="G19726" t="s">
        <v>43</v>
      </c>
      <c r="H19726">
        <v>0</v>
      </c>
      <c r="J19726">
        <v>0</v>
      </c>
      <c r="K19726" t="s">
        <v>379</v>
      </c>
    </row>
    <row r="19727" spans="1:11" x14ac:dyDescent="0.3">
      <c r="A19727">
        <v>41110110</v>
      </c>
      <c r="B19727" t="s">
        <v>563</v>
      </c>
      <c r="C19727" t="s">
        <v>325</v>
      </c>
      <c r="D19727">
        <v>2023.02</v>
      </c>
      <c r="E19727" t="s">
        <v>41</v>
      </c>
      <c r="F19727" t="s">
        <v>42</v>
      </c>
      <c r="G19727" t="s">
        <v>43</v>
      </c>
      <c r="H19727">
        <v>0</v>
      </c>
      <c r="J19727">
        <v>0</v>
      </c>
      <c r="K19727" t="s">
        <v>379</v>
      </c>
    </row>
    <row r="19728" spans="1:11" x14ac:dyDescent="0.3">
      <c r="A19728">
        <v>41110110</v>
      </c>
      <c r="B19728" t="s">
        <v>563</v>
      </c>
      <c r="C19728" t="s">
        <v>328</v>
      </c>
      <c r="D19728">
        <v>2023.03</v>
      </c>
      <c r="E19728" t="s">
        <v>41</v>
      </c>
      <c r="F19728" t="s">
        <v>42</v>
      </c>
      <c r="G19728" t="s">
        <v>43</v>
      </c>
      <c r="H19728">
        <v>0</v>
      </c>
      <c r="J19728">
        <v>0</v>
      </c>
      <c r="K19728" t="s">
        <v>379</v>
      </c>
    </row>
    <row r="19729" spans="1:11" x14ac:dyDescent="0.3">
      <c r="A19729">
        <v>41110110</v>
      </c>
      <c r="B19729" t="s">
        <v>563</v>
      </c>
      <c r="C19729" t="s">
        <v>331</v>
      </c>
      <c r="D19729">
        <v>2023.04</v>
      </c>
      <c r="E19729" t="s">
        <v>41</v>
      </c>
      <c r="F19729" t="s">
        <v>42</v>
      </c>
      <c r="G19729" t="s">
        <v>43</v>
      </c>
      <c r="H19729">
        <v>0</v>
      </c>
      <c r="J19729">
        <v>0</v>
      </c>
      <c r="K19729" t="s">
        <v>379</v>
      </c>
    </row>
    <row r="19730" spans="1:11" x14ac:dyDescent="0.3">
      <c r="A19730">
        <v>41110110</v>
      </c>
      <c r="B19730" t="s">
        <v>563</v>
      </c>
      <c r="C19730" t="s">
        <v>333</v>
      </c>
      <c r="D19730">
        <v>2023.05</v>
      </c>
      <c r="E19730" t="s">
        <v>41</v>
      </c>
      <c r="F19730" t="s">
        <v>42</v>
      </c>
      <c r="G19730" t="s">
        <v>43</v>
      </c>
      <c r="H19730">
        <v>0</v>
      </c>
      <c r="J19730">
        <v>0</v>
      </c>
      <c r="K19730" t="s">
        <v>379</v>
      </c>
    </row>
    <row r="19731" spans="1:11" x14ac:dyDescent="0.3">
      <c r="A19731">
        <v>41110110</v>
      </c>
      <c r="B19731" t="s">
        <v>563</v>
      </c>
      <c r="C19731" t="s">
        <v>342</v>
      </c>
      <c r="D19731">
        <v>2023.06</v>
      </c>
      <c r="E19731" t="s">
        <v>41</v>
      </c>
      <c r="F19731" t="s">
        <v>42</v>
      </c>
      <c r="G19731" t="s">
        <v>43</v>
      </c>
      <c r="H19731">
        <v>0</v>
      </c>
      <c r="J19731">
        <v>0</v>
      </c>
      <c r="K19731" t="s">
        <v>379</v>
      </c>
    </row>
    <row r="19732" spans="1:11" x14ac:dyDescent="0.3">
      <c r="A19732">
        <v>41110110</v>
      </c>
      <c r="B19732" t="s">
        <v>563</v>
      </c>
      <c r="C19732" t="s">
        <v>346</v>
      </c>
      <c r="D19732">
        <v>2023.07</v>
      </c>
      <c r="E19732" t="s">
        <v>41</v>
      </c>
      <c r="F19732" t="s">
        <v>42</v>
      </c>
      <c r="G19732" t="s">
        <v>43</v>
      </c>
      <c r="H19732">
        <v>0</v>
      </c>
      <c r="J19732">
        <v>0</v>
      </c>
      <c r="K19732" t="s">
        <v>379</v>
      </c>
    </row>
    <row r="19733" spans="1:11" x14ac:dyDescent="0.3">
      <c r="A19733">
        <v>41110110</v>
      </c>
      <c r="B19733" t="s">
        <v>563</v>
      </c>
      <c r="C19733" t="s">
        <v>347</v>
      </c>
      <c r="D19733">
        <v>2023.08</v>
      </c>
      <c r="E19733" t="s">
        <v>41</v>
      </c>
      <c r="F19733" t="s">
        <v>42</v>
      </c>
      <c r="G19733" t="s">
        <v>43</v>
      </c>
      <c r="H19733">
        <v>0</v>
      </c>
      <c r="J19733">
        <v>0</v>
      </c>
      <c r="K19733" t="s">
        <v>379</v>
      </c>
    </row>
    <row r="19734" spans="1:11" x14ac:dyDescent="0.3">
      <c r="A19734">
        <v>41110110</v>
      </c>
      <c r="B19734" t="s">
        <v>563</v>
      </c>
      <c r="C19734" t="s">
        <v>382</v>
      </c>
      <c r="D19734">
        <v>2023.09</v>
      </c>
      <c r="E19734" t="s">
        <v>41</v>
      </c>
      <c r="F19734" t="s">
        <v>42</v>
      </c>
      <c r="G19734" t="s">
        <v>43</v>
      </c>
      <c r="H19734">
        <v>0</v>
      </c>
      <c r="J19734">
        <v>0</v>
      </c>
      <c r="K19734" t="s">
        <v>379</v>
      </c>
    </row>
    <row r="19735" spans="1:11" x14ac:dyDescent="0.3">
      <c r="A19735">
        <v>41110110</v>
      </c>
      <c r="B19735" t="s">
        <v>563</v>
      </c>
      <c r="C19735" t="s">
        <v>383</v>
      </c>
      <c r="D19735">
        <v>2023.1</v>
      </c>
      <c r="E19735" t="s">
        <v>41</v>
      </c>
      <c r="F19735" t="s">
        <v>42</v>
      </c>
      <c r="G19735" t="s">
        <v>43</v>
      </c>
      <c r="H19735">
        <v>0</v>
      </c>
      <c r="J19735">
        <v>0</v>
      </c>
      <c r="K19735" t="s">
        <v>379</v>
      </c>
    </row>
    <row r="19736" spans="1:11" x14ac:dyDescent="0.3">
      <c r="A19736">
        <v>41110110</v>
      </c>
      <c r="B19736" t="s">
        <v>563</v>
      </c>
      <c r="C19736" t="s">
        <v>384</v>
      </c>
      <c r="D19736">
        <v>2023.11</v>
      </c>
      <c r="E19736" t="s">
        <v>41</v>
      </c>
      <c r="F19736" t="s">
        <v>42</v>
      </c>
      <c r="G19736" t="s">
        <v>43</v>
      </c>
      <c r="H19736">
        <v>0</v>
      </c>
      <c r="J19736">
        <v>0</v>
      </c>
      <c r="K19736" t="s">
        <v>379</v>
      </c>
    </row>
    <row r="19737" spans="1:11" x14ac:dyDescent="0.3">
      <c r="A19737">
        <v>41110110</v>
      </c>
      <c r="B19737" t="s">
        <v>563</v>
      </c>
      <c r="C19737" t="s">
        <v>385</v>
      </c>
      <c r="D19737">
        <v>2023.12</v>
      </c>
      <c r="E19737" t="s">
        <v>41</v>
      </c>
      <c r="F19737" t="s">
        <v>42</v>
      </c>
      <c r="G19737" t="s">
        <v>43</v>
      </c>
      <c r="H19737">
        <v>0</v>
      </c>
      <c r="J19737">
        <v>0</v>
      </c>
      <c r="K19737" t="s">
        <v>379</v>
      </c>
    </row>
    <row r="19738" spans="1:11" x14ac:dyDescent="0.3">
      <c r="A19738">
        <v>41110110</v>
      </c>
      <c r="B19738" t="s">
        <v>563</v>
      </c>
      <c r="C19738" t="s">
        <v>386</v>
      </c>
      <c r="D19738">
        <v>2024.01</v>
      </c>
      <c r="E19738" t="s">
        <v>41</v>
      </c>
      <c r="F19738" t="s">
        <v>42</v>
      </c>
      <c r="G19738" t="s">
        <v>43</v>
      </c>
      <c r="H19738">
        <v>0</v>
      </c>
      <c r="J19738">
        <v>0</v>
      </c>
      <c r="K19738" t="s">
        <v>379</v>
      </c>
    </row>
    <row r="19739" spans="1:11" x14ac:dyDescent="0.3">
      <c r="A19739">
        <v>41110110</v>
      </c>
      <c r="B19739" t="s">
        <v>563</v>
      </c>
      <c r="C19739" t="s">
        <v>387</v>
      </c>
      <c r="D19739">
        <v>2024.02</v>
      </c>
      <c r="E19739" t="s">
        <v>41</v>
      </c>
      <c r="F19739" t="s">
        <v>42</v>
      </c>
      <c r="G19739" t="s">
        <v>43</v>
      </c>
      <c r="H19739">
        <v>0</v>
      </c>
      <c r="J19739">
        <v>0</v>
      </c>
      <c r="K19739" t="s">
        <v>379</v>
      </c>
    </row>
    <row r="19740" spans="1:11" x14ac:dyDescent="0.3">
      <c r="A19740">
        <v>41110110</v>
      </c>
      <c r="B19740" t="s">
        <v>563</v>
      </c>
      <c r="C19740" t="s">
        <v>388</v>
      </c>
      <c r="D19740">
        <v>2024.03</v>
      </c>
      <c r="E19740" t="s">
        <v>41</v>
      </c>
      <c r="F19740" t="s">
        <v>42</v>
      </c>
      <c r="G19740" t="s">
        <v>43</v>
      </c>
      <c r="H19740">
        <v>0</v>
      </c>
      <c r="J19740">
        <v>0</v>
      </c>
      <c r="K19740" t="s">
        <v>379</v>
      </c>
    </row>
    <row r="19741" spans="1:11" x14ac:dyDescent="0.3">
      <c r="A19741">
        <v>41110110</v>
      </c>
      <c r="B19741" t="s">
        <v>563</v>
      </c>
      <c r="C19741" t="s">
        <v>389</v>
      </c>
      <c r="D19741">
        <v>2024.04</v>
      </c>
      <c r="E19741" t="s">
        <v>41</v>
      </c>
      <c r="F19741" t="s">
        <v>42</v>
      </c>
      <c r="G19741" t="s">
        <v>43</v>
      </c>
      <c r="H19741">
        <v>0</v>
      </c>
      <c r="J19741">
        <v>0</v>
      </c>
      <c r="K19741" t="s">
        <v>379</v>
      </c>
    </row>
    <row r="19742" spans="1:11" x14ac:dyDescent="0.3">
      <c r="A19742">
        <v>41110110</v>
      </c>
      <c r="B19742" t="s">
        <v>563</v>
      </c>
      <c r="C19742" t="s">
        <v>390</v>
      </c>
      <c r="D19742">
        <v>2024.05</v>
      </c>
      <c r="E19742" t="s">
        <v>41</v>
      </c>
      <c r="F19742" t="s">
        <v>42</v>
      </c>
      <c r="G19742" t="s">
        <v>43</v>
      </c>
      <c r="H19742">
        <v>0</v>
      </c>
      <c r="J19742">
        <v>0</v>
      </c>
      <c r="K19742" t="s">
        <v>379</v>
      </c>
    </row>
    <row r="19743" spans="1:11" x14ac:dyDescent="0.3">
      <c r="A19743">
        <v>41110110</v>
      </c>
      <c r="B19743" t="s">
        <v>563</v>
      </c>
      <c r="C19743" t="s">
        <v>391</v>
      </c>
      <c r="D19743">
        <v>2024.06</v>
      </c>
      <c r="E19743" t="s">
        <v>41</v>
      </c>
      <c r="F19743" t="s">
        <v>42</v>
      </c>
      <c r="G19743" t="s">
        <v>43</v>
      </c>
      <c r="H19743">
        <v>0</v>
      </c>
      <c r="J19743">
        <v>0</v>
      </c>
      <c r="K19743" t="s">
        <v>379</v>
      </c>
    </row>
    <row r="19744" spans="1:11" x14ac:dyDescent="0.3">
      <c r="A19744">
        <v>41110110</v>
      </c>
      <c r="B19744" t="s">
        <v>563</v>
      </c>
      <c r="C19744" t="s">
        <v>471</v>
      </c>
      <c r="D19744">
        <v>2024.07</v>
      </c>
      <c r="E19744" t="s">
        <v>41</v>
      </c>
      <c r="F19744" t="s">
        <v>42</v>
      </c>
      <c r="G19744" t="s">
        <v>43</v>
      </c>
      <c r="H19744">
        <v>0</v>
      </c>
      <c r="J19744">
        <v>0</v>
      </c>
      <c r="K19744" t="s">
        <v>379</v>
      </c>
    </row>
    <row r="19745" spans="1:11" x14ac:dyDescent="0.3">
      <c r="A19745">
        <v>41110110</v>
      </c>
      <c r="B19745" t="s">
        <v>563</v>
      </c>
      <c r="C19745" t="s">
        <v>472</v>
      </c>
      <c r="D19745">
        <v>2024.08</v>
      </c>
      <c r="E19745" t="s">
        <v>41</v>
      </c>
      <c r="F19745" t="s">
        <v>42</v>
      </c>
      <c r="G19745" t="s">
        <v>43</v>
      </c>
      <c r="H19745">
        <v>0</v>
      </c>
      <c r="J19745">
        <v>0</v>
      </c>
      <c r="K19745" t="s">
        <v>379</v>
      </c>
    </row>
    <row r="19746" spans="1:11" x14ac:dyDescent="0.3">
      <c r="A19746">
        <v>41110110</v>
      </c>
      <c r="B19746" t="s">
        <v>563</v>
      </c>
      <c r="C19746" t="s">
        <v>473</v>
      </c>
      <c r="D19746">
        <v>2024.09</v>
      </c>
      <c r="E19746" t="s">
        <v>41</v>
      </c>
      <c r="F19746" t="s">
        <v>42</v>
      </c>
      <c r="G19746" t="s">
        <v>43</v>
      </c>
      <c r="H19746">
        <v>0</v>
      </c>
      <c r="J19746">
        <v>0</v>
      </c>
      <c r="K19746" t="s">
        <v>379</v>
      </c>
    </row>
    <row r="19747" spans="1:11" x14ac:dyDescent="0.3">
      <c r="A19747">
        <v>41110110</v>
      </c>
      <c r="B19747" t="s">
        <v>563</v>
      </c>
      <c r="C19747" t="s">
        <v>474</v>
      </c>
      <c r="D19747">
        <v>2024.1</v>
      </c>
      <c r="E19747" t="s">
        <v>41</v>
      </c>
      <c r="F19747" t="s">
        <v>42</v>
      </c>
      <c r="G19747" t="s">
        <v>43</v>
      </c>
      <c r="H19747">
        <v>0</v>
      </c>
      <c r="J19747">
        <v>0</v>
      </c>
      <c r="K19747" t="s">
        <v>379</v>
      </c>
    </row>
    <row r="19748" spans="1:11" x14ac:dyDescent="0.3">
      <c r="A19748">
        <v>41110110</v>
      </c>
      <c r="B19748" t="s">
        <v>563</v>
      </c>
      <c r="C19748" t="s">
        <v>475</v>
      </c>
      <c r="D19748">
        <v>2024.11</v>
      </c>
      <c r="E19748" t="s">
        <v>41</v>
      </c>
      <c r="F19748" t="s">
        <v>42</v>
      </c>
      <c r="G19748" t="s">
        <v>43</v>
      </c>
      <c r="H19748">
        <v>0</v>
      </c>
      <c r="J19748">
        <v>0</v>
      </c>
      <c r="K19748" t="s">
        <v>379</v>
      </c>
    </row>
    <row r="19749" spans="1:11" x14ac:dyDescent="0.3">
      <c r="A19749">
        <v>41110110</v>
      </c>
      <c r="B19749" t="s">
        <v>563</v>
      </c>
      <c r="C19749" t="s">
        <v>476</v>
      </c>
      <c r="D19749">
        <v>2024.12</v>
      </c>
      <c r="E19749" t="s">
        <v>41</v>
      </c>
      <c r="F19749" t="s">
        <v>42</v>
      </c>
      <c r="G19749" t="s">
        <v>43</v>
      </c>
      <c r="H19749">
        <v>0</v>
      </c>
      <c r="J19749">
        <v>0</v>
      </c>
      <c r="K19749" t="s">
        <v>379</v>
      </c>
    </row>
    <row r="19750" spans="1:11" x14ac:dyDescent="0.3">
      <c r="A19750">
        <v>41110110</v>
      </c>
      <c r="B19750" t="s">
        <v>563</v>
      </c>
      <c r="C19750" t="s">
        <v>477</v>
      </c>
      <c r="D19750">
        <v>2025.01</v>
      </c>
      <c r="E19750" t="s">
        <v>41</v>
      </c>
      <c r="F19750" t="s">
        <v>42</v>
      </c>
      <c r="G19750" t="s">
        <v>43</v>
      </c>
      <c r="H19750">
        <v>0</v>
      </c>
      <c r="J19750">
        <v>0</v>
      </c>
      <c r="K19750" t="s">
        <v>379</v>
      </c>
    </row>
    <row r="19751" spans="1:11" x14ac:dyDescent="0.3">
      <c r="A19751">
        <v>41110110</v>
      </c>
      <c r="B19751" t="s">
        <v>563</v>
      </c>
      <c r="C19751" t="s">
        <v>478</v>
      </c>
      <c r="D19751">
        <v>2025.02</v>
      </c>
      <c r="E19751" t="s">
        <v>41</v>
      </c>
      <c r="F19751" t="s">
        <v>42</v>
      </c>
      <c r="G19751" t="s">
        <v>43</v>
      </c>
      <c r="H19751">
        <v>0</v>
      </c>
      <c r="J19751">
        <v>0</v>
      </c>
      <c r="K19751" t="s">
        <v>379</v>
      </c>
    </row>
    <row r="19752" spans="1:11" x14ac:dyDescent="0.3">
      <c r="A19752">
        <v>41110110</v>
      </c>
      <c r="B19752" t="s">
        <v>563</v>
      </c>
      <c r="C19752" t="s">
        <v>479</v>
      </c>
      <c r="D19752">
        <v>2025.03</v>
      </c>
      <c r="E19752" t="s">
        <v>41</v>
      </c>
      <c r="F19752" t="s">
        <v>42</v>
      </c>
      <c r="G19752" t="s">
        <v>43</v>
      </c>
      <c r="H19752">
        <v>0</v>
      </c>
      <c r="J19752">
        <v>0</v>
      </c>
      <c r="K19752" t="s">
        <v>379</v>
      </c>
    </row>
    <row r="19753" spans="1:11" x14ac:dyDescent="0.3">
      <c r="A19753">
        <v>41110110</v>
      </c>
      <c r="B19753" t="s">
        <v>563</v>
      </c>
      <c r="C19753" t="s">
        <v>480</v>
      </c>
      <c r="D19753">
        <v>2025.04</v>
      </c>
      <c r="E19753" t="s">
        <v>41</v>
      </c>
      <c r="F19753" t="s">
        <v>42</v>
      </c>
      <c r="G19753" t="s">
        <v>43</v>
      </c>
      <c r="H19753">
        <v>0</v>
      </c>
      <c r="J19753">
        <v>0</v>
      </c>
      <c r="K19753" t="s">
        <v>379</v>
      </c>
    </row>
    <row r="19754" spans="1:11" x14ac:dyDescent="0.3">
      <c r="A19754">
        <v>41110110</v>
      </c>
      <c r="B19754" t="s">
        <v>563</v>
      </c>
      <c r="C19754" t="s">
        <v>481</v>
      </c>
      <c r="D19754">
        <v>2025.05</v>
      </c>
      <c r="E19754" t="s">
        <v>41</v>
      </c>
      <c r="F19754" t="s">
        <v>42</v>
      </c>
      <c r="G19754" t="s">
        <v>43</v>
      </c>
      <c r="H19754">
        <v>0</v>
      </c>
      <c r="J19754">
        <v>0</v>
      </c>
      <c r="K19754" t="s">
        <v>379</v>
      </c>
    </row>
    <row r="19755" spans="1:11" x14ac:dyDescent="0.3">
      <c r="A19755">
        <v>41110110</v>
      </c>
      <c r="B19755" t="s">
        <v>563</v>
      </c>
      <c r="C19755" t="s">
        <v>482</v>
      </c>
      <c r="D19755">
        <v>2025.06</v>
      </c>
      <c r="E19755" t="s">
        <v>41</v>
      </c>
      <c r="F19755" t="s">
        <v>42</v>
      </c>
      <c r="G19755" t="s">
        <v>43</v>
      </c>
      <c r="H19755">
        <v>0</v>
      </c>
      <c r="J19755">
        <v>0</v>
      </c>
      <c r="K19755" t="s">
        <v>379</v>
      </c>
    </row>
    <row r="19756" spans="1:11" x14ac:dyDescent="0.3">
      <c r="A19756">
        <v>41110110</v>
      </c>
      <c r="B19756" t="s">
        <v>563</v>
      </c>
      <c r="C19756" t="s">
        <v>550</v>
      </c>
      <c r="D19756">
        <v>2025.07</v>
      </c>
      <c r="E19756" t="s">
        <v>41</v>
      </c>
      <c r="F19756" t="s">
        <v>42</v>
      </c>
      <c r="G19756" t="s">
        <v>43</v>
      </c>
      <c r="H19756">
        <v>0</v>
      </c>
      <c r="J19756">
        <v>0</v>
      </c>
      <c r="K19756" t="s">
        <v>379</v>
      </c>
    </row>
    <row r="19757" spans="1:11" x14ac:dyDescent="0.3">
      <c r="A19757">
        <v>41110110</v>
      </c>
      <c r="B19757" t="s">
        <v>563</v>
      </c>
      <c r="C19757" t="s">
        <v>551</v>
      </c>
      <c r="D19757">
        <v>2025.08</v>
      </c>
      <c r="E19757" t="s">
        <v>41</v>
      </c>
      <c r="F19757" t="s">
        <v>42</v>
      </c>
      <c r="G19757" t="s">
        <v>43</v>
      </c>
      <c r="H19757">
        <v>0</v>
      </c>
      <c r="J19757">
        <v>0</v>
      </c>
      <c r="K19757" t="s">
        <v>379</v>
      </c>
    </row>
    <row r="19758" spans="1:11" x14ac:dyDescent="0.3">
      <c r="A19758">
        <v>41110110</v>
      </c>
      <c r="B19758" t="s">
        <v>563</v>
      </c>
      <c r="C19758" t="s">
        <v>552</v>
      </c>
      <c r="D19758">
        <v>2025.09</v>
      </c>
      <c r="E19758" t="s">
        <v>41</v>
      </c>
      <c r="F19758" t="s">
        <v>42</v>
      </c>
      <c r="G19758" t="s">
        <v>43</v>
      </c>
      <c r="H19758">
        <v>0</v>
      </c>
      <c r="J19758">
        <v>0</v>
      </c>
      <c r="K19758" t="s">
        <v>379</v>
      </c>
    </row>
    <row r="19759" spans="1:11" x14ac:dyDescent="0.3">
      <c r="A19759">
        <v>41110110</v>
      </c>
      <c r="B19759" t="s">
        <v>563</v>
      </c>
      <c r="C19759" t="s">
        <v>553</v>
      </c>
      <c r="D19759">
        <v>2025.1</v>
      </c>
      <c r="E19759" t="s">
        <v>41</v>
      </c>
      <c r="F19759" t="s">
        <v>42</v>
      </c>
      <c r="G19759" t="s">
        <v>43</v>
      </c>
      <c r="H19759">
        <v>0</v>
      </c>
      <c r="J19759">
        <v>0</v>
      </c>
      <c r="K19759" t="s">
        <v>379</v>
      </c>
    </row>
    <row r="19760" spans="1:11" x14ac:dyDescent="0.3">
      <c r="A19760">
        <v>41110110</v>
      </c>
      <c r="B19760" t="s">
        <v>563</v>
      </c>
      <c r="C19760" t="s">
        <v>554</v>
      </c>
      <c r="D19760">
        <v>2025.11</v>
      </c>
      <c r="E19760" t="s">
        <v>41</v>
      </c>
      <c r="F19760" t="s">
        <v>42</v>
      </c>
      <c r="G19760" t="s">
        <v>43</v>
      </c>
      <c r="H19760">
        <v>0</v>
      </c>
      <c r="J19760">
        <v>0</v>
      </c>
      <c r="K19760" t="s">
        <v>379</v>
      </c>
    </row>
    <row r="19761" spans="1:11" x14ac:dyDescent="0.3">
      <c r="A19761">
        <v>41110110</v>
      </c>
      <c r="B19761" t="s">
        <v>563</v>
      </c>
      <c r="C19761" t="s">
        <v>555</v>
      </c>
      <c r="D19761">
        <v>2025.12</v>
      </c>
      <c r="E19761" t="s">
        <v>41</v>
      </c>
      <c r="F19761" t="s">
        <v>42</v>
      </c>
      <c r="G19761" t="s">
        <v>43</v>
      </c>
      <c r="H19761">
        <v>0</v>
      </c>
      <c r="J19761">
        <v>0</v>
      </c>
      <c r="K19761" t="s">
        <v>379</v>
      </c>
    </row>
    <row r="19762" spans="1:11" x14ac:dyDescent="0.3">
      <c r="A19762">
        <v>41110110</v>
      </c>
      <c r="B19762" t="s">
        <v>563</v>
      </c>
      <c r="C19762" t="s">
        <v>556</v>
      </c>
      <c r="D19762">
        <v>2026.01</v>
      </c>
      <c r="E19762" t="s">
        <v>41</v>
      </c>
      <c r="F19762" t="s">
        <v>42</v>
      </c>
      <c r="G19762" t="s">
        <v>43</v>
      </c>
      <c r="H19762">
        <v>0</v>
      </c>
      <c r="J19762">
        <v>0</v>
      </c>
      <c r="K19762" t="s">
        <v>379</v>
      </c>
    </row>
    <row r="19763" spans="1:11" x14ac:dyDescent="0.3">
      <c r="A19763">
        <v>41110110</v>
      </c>
      <c r="B19763" t="s">
        <v>563</v>
      </c>
      <c r="C19763" t="s">
        <v>557</v>
      </c>
      <c r="D19763">
        <v>2026.02</v>
      </c>
      <c r="E19763" t="s">
        <v>41</v>
      </c>
      <c r="F19763" t="s">
        <v>42</v>
      </c>
      <c r="G19763" t="s">
        <v>43</v>
      </c>
      <c r="H19763">
        <v>0</v>
      </c>
      <c r="J19763">
        <v>0</v>
      </c>
      <c r="K19763" t="s">
        <v>379</v>
      </c>
    </row>
    <row r="19764" spans="1:11" x14ac:dyDescent="0.3">
      <c r="A19764">
        <v>41110110</v>
      </c>
      <c r="B19764" t="s">
        <v>563</v>
      </c>
      <c r="C19764" t="s">
        <v>558</v>
      </c>
      <c r="D19764">
        <v>2026.03</v>
      </c>
      <c r="E19764" t="s">
        <v>41</v>
      </c>
      <c r="F19764" t="s">
        <v>42</v>
      </c>
      <c r="G19764" t="s">
        <v>43</v>
      </c>
      <c r="H19764">
        <v>0</v>
      </c>
      <c r="J19764">
        <v>0</v>
      </c>
      <c r="K19764" t="s">
        <v>379</v>
      </c>
    </row>
    <row r="19765" spans="1:11" x14ac:dyDescent="0.3">
      <c r="A19765">
        <v>41110110</v>
      </c>
      <c r="B19765" t="s">
        <v>563</v>
      </c>
      <c r="C19765" t="s">
        <v>559</v>
      </c>
      <c r="D19765">
        <v>2026.04</v>
      </c>
      <c r="E19765" t="s">
        <v>41</v>
      </c>
      <c r="F19765" t="s">
        <v>42</v>
      </c>
      <c r="G19765" t="s">
        <v>43</v>
      </c>
      <c r="H19765">
        <v>0</v>
      </c>
      <c r="J19765">
        <v>0</v>
      </c>
      <c r="K19765" t="s">
        <v>379</v>
      </c>
    </row>
    <row r="19766" spans="1:11" x14ac:dyDescent="0.3">
      <c r="A19766">
        <v>41110110</v>
      </c>
      <c r="B19766" t="s">
        <v>563</v>
      </c>
      <c r="C19766" t="s">
        <v>560</v>
      </c>
      <c r="D19766">
        <v>2026.05</v>
      </c>
      <c r="E19766" t="s">
        <v>41</v>
      </c>
      <c r="F19766" t="s">
        <v>42</v>
      </c>
      <c r="G19766" t="s">
        <v>43</v>
      </c>
      <c r="H19766">
        <v>0</v>
      </c>
      <c r="J19766">
        <v>0</v>
      </c>
      <c r="K19766" t="s">
        <v>379</v>
      </c>
    </row>
    <row r="19767" spans="1:11" x14ac:dyDescent="0.3">
      <c r="A19767">
        <v>41110110</v>
      </c>
      <c r="B19767" t="s">
        <v>563</v>
      </c>
      <c r="C19767" t="s">
        <v>561</v>
      </c>
      <c r="D19767">
        <v>2026.06</v>
      </c>
      <c r="E19767" t="s">
        <v>41</v>
      </c>
      <c r="F19767" t="s">
        <v>42</v>
      </c>
      <c r="G19767" t="s">
        <v>43</v>
      </c>
      <c r="H19767">
        <v>0</v>
      </c>
      <c r="J19767">
        <v>0</v>
      </c>
      <c r="K19767" t="s">
        <v>379</v>
      </c>
    </row>
    <row r="19768" spans="1:11" x14ac:dyDescent="0.3">
      <c r="A19768">
        <v>41110111</v>
      </c>
      <c r="B19768" t="s">
        <v>564</v>
      </c>
      <c r="C19768" t="s">
        <v>295</v>
      </c>
      <c r="D19768">
        <v>2022.07</v>
      </c>
      <c r="E19768" t="s">
        <v>41</v>
      </c>
      <c r="F19768" t="s">
        <v>116</v>
      </c>
      <c r="G19768" t="s">
        <v>43</v>
      </c>
      <c r="H19768">
        <v>0</v>
      </c>
      <c r="I19768">
        <v>0</v>
      </c>
      <c r="J19768">
        <v>0</v>
      </c>
      <c r="K19768" t="s">
        <v>379</v>
      </c>
    </row>
    <row r="19769" spans="1:11" x14ac:dyDescent="0.3">
      <c r="A19769">
        <v>41110111</v>
      </c>
      <c r="B19769" t="s">
        <v>564</v>
      </c>
      <c r="C19769" t="s">
        <v>301</v>
      </c>
      <c r="D19769">
        <v>2022.08</v>
      </c>
      <c r="E19769" t="s">
        <v>41</v>
      </c>
      <c r="F19769" t="s">
        <v>116</v>
      </c>
      <c r="G19769" t="s">
        <v>43</v>
      </c>
      <c r="H19769">
        <v>0</v>
      </c>
      <c r="I19769">
        <v>0</v>
      </c>
      <c r="J19769">
        <v>0</v>
      </c>
      <c r="K19769" t="s">
        <v>379</v>
      </c>
    </row>
    <row r="19770" spans="1:11" x14ac:dyDescent="0.3">
      <c r="A19770">
        <v>41110111</v>
      </c>
      <c r="B19770" t="s">
        <v>564</v>
      </c>
      <c r="C19770" t="s">
        <v>304</v>
      </c>
      <c r="D19770">
        <v>2022.09</v>
      </c>
      <c r="E19770" t="s">
        <v>41</v>
      </c>
      <c r="F19770" t="s">
        <v>116</v>
      </c>
      <c r="G19770" t="s">
        <v>43</v>
      </c>
      <c r="H19770">
        <v>0</v>
      </c>
      <c r="I19770">
        <v>0</v>
      </c>
      <c r="J19770">
        <v>0</v>
      </c>
      <c r="K19770" t="s">
        <v>379</v>
      </c>
    </row>
    <row r="19771" spans="1:11" x14ac:dyDescent="0.3">
      <c r="A19771">
        <v>41110111</v>
      </c>
      <c r="B19771" t="s">
        <v>564</v>
      </c>
      <c r="C19771" t="s">
        <v>308</v>
      </c>
      <c r="D19771">
        <v>2022.1</v>
      </c>
      <c r="E19771" t="s">
        <v>41</v>
      </c>
      <c r="F19771" t="s">
        <v>116</v>
      </c>
      <c r="G19771" t="s">
        <v>43</v>
      </c>
      <c r="H19771">
        <v>0</v>
      </c>
      <c r="I19771">
        <v>0</v>
      </c>
      <c r="J19771">
        <v>0</v>
      </c>
      <c r="K19771" t="s">
        <v>379</v>
      </c>
    </row>
    <row r="19772" spans="1:11" x14ac:dyDescent="0.3">
      <c r="A19772">
        <v>41110111</v>
      </c>
      <c r="B19772" t="s">
        <v>564</v>
      </c>
      <c r="C19772" t="s">
        <v>313</v>
      </c>
      <c r="D19772">
        <v>2022.11</v>
      </c>
      <c r="E19772" t="s">
        <v>41</v>
      </c>
      <c r="F19772" t="s">
        <v>116</v>
      </c>
      <c r="G19772" t="s">
        <v>43</v>
      </c>
      <c r="H19772">
        <v>0</v>
      </c>
      <c r="J19772">
        <v>0</v>
      </c>
      <c r="K19772" t="s">
        <v>379</v>
      </c>
    </row>
    <row r="19773" spans="1:11" x14ac:dyDescent="0.3">
      <c r="A19773">
        <v>41110111</v>
      </c>
      <c r="B19773" t="s">
        <v>564</v>
      </c>
      <c r="C19773" t="s">
        <v>317</v>
      </c>
      <c r="D19773">
        <v>2022.12</v>
      </c>
      <c r="E19773" t="s">
        <v>41</v>
      </c>
      <c r="F19773" t="s">
        <v>116</v>
      </c>
      <c r="G19773" t="s">
        <v>43</v>
      </c>
      <c r="H19773">
        <v>0</v>
      </c>
      <c r="J19773">
        <v>0</v>
      </c>
      <c r="K19773" t="s">
        <v>379</v>
      </c>
    </row>
    <row r="19774" spans="1:11" x14ac:dyDescent="0.3">
      <c r="A19774">
        <v>41110111</v>
      </c>
      <c r="B19774" t="s">
        <v>564</v>
      </c>
      <c r="C19774" t="s">
        <v>320</v>
      </c>
      <c r="D19774">
        <v>2023.01</v>
      </c>
      <c r="E19774" t="s">
        <v>41</v>
      </c>
      <c r="F19774" t="s">
        <v>116</v>
      </c>
      <c r="G19774" t="s">
        <v>43</v>
      </c>
      <c r="H19774">
        <v>0</v>
      </c>
      <c r="J19774">
        <v>0</v>
      </c>
      <c r="K19774" t="s">
        <v>379</v>
      </c>
    </row>
    <row r="19775" spans="1:11" x14ac:dyDescent="0.3">
      <c r="A19775">
        <v>41110111</v>
      </c>
      <c r="B19775" t="s">
        <v>564</v>
      </c>
      <c r="C19775" t="s">
        <v>325</v>
      </c>
      <c r="D19775">
        <v>2023.02</v>
      </c>
      <c r="E19775" t="s">
        <v>41</v>
      </c>
      <c r="F19775" t="s">
        <v>116</v>
      </c>
      <c r="G19775" t="s">
        <v>43</v>
      </c>
      <c r="H19775">
        <v>0</v>
      </c>
      <c r="J19775">
        <v>0</v>
      </c>
      <c r="K19775" t="s">
        <v>379</v>
      </c>
    </row>
    <row r="19776" spans="1:11" x14ac:dyDescent="0.3">
      <c r="A19776">
        <v>41110111</v>
      </c>
      <c r="B19776" t="s">
        <v>564</v>
      </c>
      <c r="C19776" t="s">
        <v>328</v>
      </c>
      <c r="D19776">
        <v>2023.03</v>
      </c>
      <c r="E19776" t="s">
        <v>41</v>
      </c>
      <c r="F19776" t="s">
        <v>116</v>
      </c>
      <c r="G19776" t="s">
        <v>43</v>
      </c>
      <c r="H19776">
        <v>0</v>
      </c>
      <c r="J19776">
        <v>0</v>
      </c>
      <c r="K19776" t="s">
        <v>379</v>
      </c>
    </row>
    <row r="19777" spans="1:11" x14ac:dyDescent="0.3">
      <c r="A19777">
        <v>41110111</v>
      </c>
      <c r="B19777" t="s">
        <v>564</v>
      </c>
      <c r="C19777" t="s">
        <v>331</v>
      </c>
      <c r="D19777">
        <v>2023.04</v>
      </c>
      <c r="E19777" t="s">
        <v>41</v>
      </c>
      <c r="F19777" t="s">
        <v>116</v>
      </c>
      <c r="G19777" t="s">
        <v>43</v>
      </c>
      <c r="H19777">
        <v>0</v>
      </c>
      <c r="J19777">
        <v>0</v>
      </c>
      <c r="K19777" t="s">
        <v>379</v>
      </c>
    </row>
    <row r="19778" spans="1:11" x14ac:dyDescent="0.3">
      <c r="A19778">
        <v>41110111</v>
      </c>
      <c r="B19778" t="s">
        <v>564</v>
      </c>
      <c r="C19778" t="s">
        <v>333</v>
      </c>
      <c r="D19778">
        <v>2023.05</v>
      </c>
      <c r="E19778" t="s">
        <v>41</v>
      </c>
      <c r="F19778" t="s">
        <v>116</v>
      </c>
      <c r="G19778" t="s">
        <v>43</v>
      </c>
      <c r="H19778">
        <v>0</v>
      </c>
      <c r="J19778">
        <v>0</v>
      </c>
      <c r="K19778" t="s">
        <v>379</v>
      </c>
    </row>
    <row r="19779" spans="1:11" x14ac:dyDescent="0.3">
      <c r="A19779">
        <v>41110111</v>
      </c>
      <c r="B19779" t="s">
        <v>564</v>
      </c>
      <c r="C19779" t="s">
        <v>342</v>
      </c>
      <c r="D19779">
        <v>2023.06</v>
      </c>
      <c r="E19779" t="s">
        <v>41</v>
      </c>
      <c r="F19779" t="s">
        <v>116</v>
      </c>
      <c r="G19779" t="s">
        <v>43</v>
      </c>
      <c r="H19779">
        <v>0</v>
      </c>
      <c r="J19779">
        <v>0</v>
      </c>
      <c r="K19779" t="s">
        <v>379</v>
      </c>
    </row>
    <row r="19780" spans="1:11" x14ac:dyDescent="0.3">
      <c r="A19780">
        <v>41110111</v>
      </c>
      <c r="B19780" t="s">
        <v>564</v>
      </c>
      <c r="C19780" t="s">
        <v>346</v>
      </c>
      <c r="D19780">
        <v>2023.07</v>
      </c>
      <c r="E19780" t="s">
        <v>41</v>
      </c>
      <c r="F19780" t="s">
        <v>116</v>
      </c>
      <c r="G19780" t="s">
        <v>43</v>
      </c>
      <c r="H19780">
        <v>0</v>
      </c>
      <c r="J19780">
        <v>0</v>
      </c>
      <c r="K19780" t="s">
        <v>379</v>
      </c>
    </row>
    <row r="19781" spans="1:11" x14ac:dyDescent="0.3">
      <c r="A19781">
        <v>41110111</v>
      </c>
      <c r="B19781" t="s">
        <v>564</v>
      </c>
      <c r="C19781" t="s">
        <v>347</v>
      </c>
      <c r="D19781">
        <v>2023.08</v>
      </c>
      <c r="E19781" t="s">
        <v>41</v>
      </c>
      <c r="F19781" t="s">
        <v>116</v>
      </c>
      <c r="G19781" t="s">
        <v>43</v>
      </c>
      <c r="H19781">
        <v>0</v>
      </c>
      <c r="J19781">
        <v>0</v>
      </c>
      <c r="K19781" t="s">
        <v>379</v>
      </c>
    </row>
    <row r="19782" spans="1:11" x14ac:dyDescent="0.3">
      <c r="A19782">
        <v>41110111</v>
      </c>
      <c r="B19782" t="s">
        <v>564</v>
      </c>
      <c r="C19782" t="s">
        <v>382</v>
      </c>
      <c r="D19782">
        <v>2023.09</v>
      </c>
      <c r="E19782" t="s">
        <v>41</v>
      </c>
      <c r="F19782" t="s">
        <v>116</v>
      </c>
      <c r="G19782" t="s">
        <v>43</v>
      </c>
      <c r="H19782">
        <v>0</v>
      </c>
      <c r="J19782">
        <v>0</v>
      </c>
      <c r="K19782" t="s">
        <v>379</v>
      </c>
    </row>
    <row r="19783" spans="1:11" x14ac:dyDescent="0.3">
      <c r="A19783">
        <v>41110111</v>
      </c>
      <c r="B19783" t="s">
        <v>564</v>
      </c>
      <c r="C19783" t="s">
        <v>383</v>
      </c>
      <c r="D19783">
        <v>2023.1</v>
      </c>
      <c r="E19783" t="s">
        <v>41</v>
      </c>
      <c r="F19783" t="s">
        <v>116</v>
      </c>
      <c r="G19783" t="s">
        <v>43</v>
      </c>
      <c r="H19783">
        <v>0</v>
      </c>
      <c r="J19783">
        <v>0</v>
      </c>
      <c r="K19783" t="s">
        <v>379</v>
      </c>
    </row>
    <row r="19784" spans="1:11" x14ac:dyDescent="0.3">
      <c r="A19784">
        <v>41110111</v>
      </c>
      <c r="B19784" t="s">
        <v>564</v>
      </c>
      <c r="C19784" t="s">
        <v>384</v>
      </c>
      <c r="D19784">
        <v>2023.11</v>
      </c>
      <c r="E19784" t="s">
        <v>41</v>
      </c>
      <c r="F19784" t="s">
        <v>116</v>
      </c>
      <c r="G19784" t="s">
        <v>43</v>
      </c>
      <c r="H19784">
        <v>0</v>
      </c>
      <c r="J19784">
        <v>0</v>
      </c>
      <c r="K19784" t="s">
        <v>379</v>
      </c>
    </row>
    <row r="19785" spans="1:11" x14ac:dyDescent="0.3">
      <c r="A19785">
        <v>41110111</v>
      </c>
      <c r="B19785" t="s">
        <v>564</v>
      </c>
      <c r="C19785" t="s">
        <v>385</v>
      </c>
      <c r="D19785">
        <v>2023.12</v>
      </c>
      <c r="E19785" t="s">
        <v>41</v>
      </c>
      <c r="F19785" t="s">
        <v>116</v>
      </c>
      <c r="G19785" t="s">
        <v>43</v>
      </c>
      <c r="H19785">
        <v>0</v>
      </c>
      <c r="J19785">
        <v>0</v>
      </c>
      <c r="K19785" t="s">
        <v>379</v>
      </c>
    </row>
    <row r="19786" spans="1:11" x14ac:dyDescent="0.3">
      <c r="A19786">
        <v>41110111</v>
      </c>
      <c r="B19786" t="s">
        <v>564</v>
      </c>
      <c r="C19786" t="s">
        <v>386</v>
      </c>
      <c r="D19786">
        <v>2024.01</v>
      </c>
      <c r="E19786" t="s">
        <v>41</v>
      </c>
      <c r="F19786" t="s">
        <v>116</v>
      </c>
      <c r="G19786" t="s">
        <v>43</v>
      </c>
      <c r="H19786">
        <v>0</v>
      </c>
      <c r="J19786">
        <v>0</v>
      </c>
      <c r="K19786" t="s">
        <v>379</v>
      </c>
    </row>
    <row r="19787" spans="1:11" x14ac:dyDescent="0.3">
      <c r="A19787">
        <v>41110111</v>
      </c>
      <c r="B19787" t="s">
        <v>564</v>
      </c>
      <c r="C19787" t="s">
        <v>387</v>
      </c>
      <c r="D19787">
        <v>2024.02</v>
      </c>
      <c r="E19787" t="s">
        <v>41</v>
      </c>
      <c r="F19787" t="s">
        <v>116</v>
      </c>
      <c r="G19787" t="s">
        <v>43</v>
      </c>
      <c r="H19787">
        <v>0</v>
      </c>
      <c r="J19787">
        <v>0</v>
      </c>
      <c r="K19787" t="s">
        <v>379</v>
      </c>
    </row>
    <row r="19788" spans="1:11" x14ac:dyDescent="0.3">
      <c r="A19788">
        <v>41110111</v>
      </c>
      <c r="B19788" t="s">
        <v>564</v>
      </c>
      <c r="C19788" t="s">
        <v>388</v>
      </c>
      <c r="D19788">
        <v>2024.03</v>
      </c>
      <c r="E19788" t="s">
        <v>41</v>
      </c>
      <c r="F19788" t="s">
        <v>116</v>
      </c>
      <c r="G19788" t="s">
        <v>43</v>
      </c>
      <c r="H19788">
        <v>0</v>
      </c>
      <c r="J19788">
        <v>0</v>
      </c>
      <c r="K19788" t="s">
        <v>379</v>
      </c>
    </row>
    <row r="19789" spans="1:11" x14ac:dyDescent="0.3">
      <c r="A19789">
        <v>41110111</v>
      </c>
      <c r="B19789" t="s">
        <v>564</v>
      </c>
      <c r="C19789" t="s">
        <v>389</v>
      </c>
      <c r="D19789">
        <v>2024.04</v>
      </c>
      <c r="E19789" t="s">
        <v>41</v>
      </c>
      <c r="F19789" t="s">
        <v>116</v>
      </c>
      <c r="G19789" t="s">
        <v>43</v>
      </c>
      <c r="H19789">
        <v>0</v>
      </c>
      <c r="J19789">
        <v>0</v>
      </c>
      <c r="K19789" t="s">
        <v>379</v>
      </c>
    </row>
    <row r="19790" spans="1:11" x14ac:dyDescent="0.3">
      <c r="A19790">
        <v>41110111</v>
      </c>
      <c r="B19790" t="s">
        <v>564</v>
      </c>
      <c r="C19790" t="s">
        <v>390</v>
      </c>
      <c r="D19790">
        <v>2024.05</v>
      </c>
      <c r="E19790" t="s">
        <v>41</v>
      </c>
      <c r="F19790" t="s">
        <v>116</v>
      </c>
      <c r="G19790" t="s">
        <v>43</v>
      </c>
      <c r="H19790">
        <v>0</v>
      </c>
      <c r="J19790">
        <v>0</v>
      </c>
      <c r="K19790" t="s">
        <v>379</v>
      </c>
    </row>
    <row r="19791" spans="1:11" x14ac:dyDescent="0.3">
      <c r="A19791">
        <v>41110111</v>
      </c>
      <c r="B19791" t="s">
        <v>564</v>
      </c>
      <c r="C19791" t="s">
        <v>391</v>
      </c>
      <c r="D19791">
        <v>2024.06</v>
      </c>
      <c r="E19791" t="s">
        <v>41</v>
      </c>
      <c r="F19791" t="s">
        <v>116</v>
      </c>
      <c r="G19791" t="s">
        <v>43</v>
      </c>
      <c r="H19791">
        <v>0</v>
      </c>
      <c r="J19791">
        <v>0</v>
      </c>
      <c r="K19791" t="s">
        <v>379</v>
      </c>
    </row>
    <row r="19792" spans="1:11" x14ac:dyDescent="0.3">
      <c r="A19792">
        <v>41110111</v>
      </c>
      <c r="B19792" t="s">
        <v>564</v>
      </c>
      <c r="C19792" t="s">
        <v>471</v>
      </c>
      <c r="D19792">
        <v>2024.07</v>
      </c>
      <c r="E19792" t="s">
        <v>41</v>
      </c>
      <c r="F19792" t="s">
        <v>116</v>
      </c>
      <c r="G19792" t="s">
        <v>43</v>
      </c>
      <c r="H19792">
        <v>0</v>
      </c>
      <c r="J19792">
        <v>0</v>
      </c>
      <c r="K19792" t="s">
        <v>379</v>
      </c>
    </row>
    <row r="19793" spans="1:11" x14ac:dyDescent="0.3">
      <c r="A19793">
        <v>41110111</v>
      </c>
      <c r="B19793" t="s">
        <v>564</v>
      </c>
      <c r="C19793" t="s">
        <v>472</v>
      </c>
      <c r="D19793">
        <v>2024.08</v>
      </c>
      <c r="E19793" t="s">
        <v>41</v>
      </c>
      <c r="F19793" t="s">
        <v>116</v>
      </c>
      <c r="G19793" t="s">
        <v>43</v>
      </c>
      <c r="H19793">
        <v>0</v>
      </c>
      <c r="J19793">
        <v>0</v>
      </c>
      <c r="K19793" t="s">
        <v>379</v>
      </c>
    </row>
    <row r="19794" spans="1:11" x14ac:dyDescent="0.3">
      <c r="A19794">
        <v>41110111</v>
      </c>
      <c r="B19794" t="s">
        <v>564</v>
      </c>
      <c r="C19794" t="s">
        <v>473</v>
      </c>
      <c r="D19794">
        <v>2024.09</v>
      </c>
      <c r="E19794" t="s">
        <v>41</v>
      </c>
      <c r="F19794" t="s">
        <v>116</v>
      </c>
      <c r="G19794" t="s">
        <v>43</v>
      </c>
      <c r="H19794">
        <v>0</v>
      </c>
      <c r="J19794">
        <v>0</v>
      </c>
      <c r="K19794" t="s">
        <v>379</v>
      </c>
    </row>
    <row r="19795" spans="1:11" x14ac:dyDescent="0.3">
      <c r="A19795">
        <v>41110111</v>
      </c>
      <c r="B19795" t="s">
        <v>564</v>
      </c>
      <c r="C19795" t="s">
        <v>474</v>
      </c>
      <c r="D19795">
        <v>2024.1</v>
      </c>
      <c r="E19795" t="s">
        <v>41</v>
      </c>
      <c r="F19795" t="s">
        <v>116</v>
      </c>
      <c r="G19795" t="s">
        <v>43</v>
      </c>
      <c r="H19795">
        <v>0</v>
      </c>
      <c r="J19795">
        <v>0</v>
      </c>
      <c r="K19795" t="s">
        <v>379</v>
      </c>
    </row>
    <row r="19796" spans="1:11" x14ac:dyDescent="0.3">
      <c r="A19796">
        <v>41110111</v>
      </c>
      <c r="B19796" t="s">
        <v>564</v>
      </c>
      <c r="C19796" t="s">
        <v>475</v>
      </c>
      <c r="D19796">
        <v>2024.11</v>
      </c>
      <c r="E19796" t="s">
        <v>41</v>
      </c>
      <c r="F19796" t="s">
        <v>116</v>
      </c>
      <c r="G19796" t="s">
        <v>43</v>
      </c>
      <c r="H19796">
        <v>0</v>
      </c>
      <c r="J19796">
        <v>0</v>
      </c>
      <c r="K19796" t="s">
        <v>379</v>
      </c>
    </row>
    <row r="19797" spans="1:11" x14ac:dyDescent="0.3">
      <c r="A19797">
        <v>41110111</v>
      </c>
      <c r="B19797" t="s">
        <v>564</v>
      </c>
      <c r="C19797" t="s">
        <v>476</v>
      </c>
      <c r="D19797">
        <v>2024.12</v>
      </c>
      <c r="E19797" t="s">
        <v>41</v>
      </c>
      <c r="F19797" t="s">
        <v>116</v>
      </c>
      <c r="G19797" t="s">
        <v>43</v>
      </c>
      <c r="H19797">
        <v>0</v>
      </c>
      <c r="J19797">
        <v>0</v>
      </c>
      <c r="K19797" t="s">
        <v>379</v>
      </c>
    </row>
    <row r="19798" spans="1:11" x14ac:dyDescent="0.3">
      <c r="A19798">
        <v>41110111</v>
      </c>
      <c r="B19798" t="s">
        <v>564</v>
      </c>
      <c r="C19798" t="s">
        <v>477</v>
      </c>
      <c r="D19798">
        <v>2025.01</v>
      </c>
      <c r="E19798" t="s">
        <v>41</v>
      </c>
      <c r="F19798" t="s">
        <v>116</v>
      </c>
      <c r="G19798" t="s">
        <v>43</v>
      </c>
      <c r="H19798">
        <v>0</v>
      </c>
      <c r="J19798">
        <v>0</v>
      </c>
      <c r="K19798" t="s">
        <v>379</v>
      </c>
    </row>
    <row r="19799" spans="1:11" x14ac:dyDescent="0.3">
      <c r="A19799">
        <v>41110111</v>
      </c>
      <c r="B19799" t="s">
        <v>564</v>
      </c>
      <c r="C19799" t="s">
        <v>478</v>
      </c>
      <c r="D19799">
        <v>2025.02</v>
      </c>
      <c r="E19799" t="s">
        <v>41</v>
      </c>
      <c r="F19799" t="s">
        <v>116</v>
      </c>
      <c r="G19799" t="s">
        <v>43</v>
      </c>
      <c r="H19799">
        <v>0</v>
      </c>
      <c r="J19799">
        <v>0</v>
      </c>
      <c r="K19799" t="s">
        <v>379</v>
      </c>
    </row>
    <row r="19800" spans="1:11" x14ac:dyDescent="0.3">
      <c r="A19800">
        <v>41110111</v>
      </c>
      <c r="B19800" t="s">
        <v>564</v>
      </c>
      <c r="C19800" t="s">
        <v>479</v>
      </c>
      <c r="D19800">
        <v>2025.03</v>
      </c>
      <c r="E19800" t="s">
        <v>41</v>
      </c>
      <c r="F19800" t="s">
        <v>116</v>
      </c>
      <c r="G19800" t="s">
        <v>43</v>
      </c>
      <c r="H19800">
        <v>0</v>
      </c>
      <c r="J19800">
        <v>0</v>
      </c>
      <c r="K19800" t="s">
        <v>379</v>
      </c>
    </row>
    <row r="19801" spans="1:11" x14ac:dyDescent="0.3">
      <c r="A19801">
        <v>41110111</v>
      </c>
      <c r="B19801" t="s">
        <v>564</v>
      </c>
      <c r="C19801" t="s">
        <v>480</v>
      </c>
      <c r="D19801">
        <v>2025.04</v>
      </c>
      <c r="E19801" t="s">
        <v>41</v>
      </c>
      <c r="F19801" t="s">
        <v>116</v>
      </c>
      <c r="G19801" t="s">
        <v>43</v>
      </c>
      <c r="H19801">
        <v>0</v>
      </c>
      <c r="J19801">
        <v>0</v>
      </c>
      <c r="K19801" t="s">
        <v>379</v>
      </c>
    </row>
    <row r="19802" spans="1:11" x14ac:dyDescent="0.3">
      <c r="A19802">
        <v>41110111</v>
      </c>
      <c r="B19802" t="s">
        <v>564</v>
      </c>
      <c r="C19802" t="s">
        <v>481</v>
      </c>
      <c r="D19802">
        <v>2025.05</v>
      </c>
      <c r="E19802" t="s">
        <v>41</v>
      </c>
      <c r="F19802" t="s">
        <v>116</v>
      </c>
      <c r="G19802" t="s">
        <v>43</v>
      </c>
      <c r="H19802">
        <v>0</v>
      </c>
      <c r="J19802">
        <v>0</v>
      </c>
      <c r="K19802" t="s">
        <v>379</v>
      </c>
    </row>
    <row r="19803" spans="1:11" x14ac:dyDescent="0.3">
      <c r="A19803">
        <v>41110111</v>
      </c>
      <c r="B19803" t="s">
        <v>564</v>
      </c>
      <c r="C19803" t="s">
        <v>482</v>
      </c>
      <c r="D19803">
        <v>2025.06</v>
      </c>
      <c r="E19803" t="s">
        <v>41</v>
      </c>
      <c r="F19803" t="s">
        <v>116</v>
      </c>
      <c r="G19803" t="s">
        <v>43</v>
      </c>
      <c r="H19803">
        <v>0</v>
      </c>
      <c r="J19803">
        <v>0</v>
      </c>
      <c r="K19803" t="s">
        <v>379</v>
      </c>
    </row>
    <row r="19804" spans="1:11" x14ac:dyDescent="0.3">
      <c r="A19804">
        <v>41110111</v>
      </c>
      <c r="B19804" t="s">
        <v>564</v>
      </c>
      <c r="C19804" t="s">
        <v>550</v>
      </c>
      <c r="D19804">
        <v>2025.07</v>
      </c>
      <c r="E19804" t="s">
        <v>41</v>
      </c>
      <c r="F19804" t="s">
        <v>116</v>
      </c>
      <c r="G19804" t="s">
        <v>43</v>
      </c>
      <c r="H19804">
        <v>0</v>
      </c>
      <c r="J19804">
        <v>0</v>
      </c>
      <c r="K19804" t="s">
        <v>379</v>
      </c>
    </row>
    <row r="19805" spans="1:11" x14ac:dyDescent="0.3">
      <c r="A19805">
        <v>41110111</v>
      </c>
      <c r="B19805" t="s">
        <v>564</v>
      </c>
      <c r="C19805" t="s">
        <v>551</v>
      </c>
      <c r="D19805">
        <v>2025.08</v>
      </c>
      <c r="E19805" t="s">
        <v>41</v>
      </c>
      <c r="F19805" t="s">
        <v>116</v>
      </c>
      <c r="G19805" t="s">
        <v>43</v>
      </c>
      <c r="H19805">
        <v>0</v>
      </c>
      <c r="J19805">
        <v>0</v>
      </c>
      <c r="K19805" t="s">
        <v>379</v>
      </c>
    </row>
    <row r="19806" spans="1:11" x14ac:dyDescent="0.3">
      <c r="A19806">
        <v>41110111</v>
      </c>
      <c r="B19806" t="s">
        <v>564</v>
      </c>
      <c r="C19806" t="s">
        <v>552</v>
      </c>
      <c r="D19806">
        <v>2025.09</v>
      </c>
      <c r="E19806" t="s">
        <v>41</v>
      </c>
      <c r="F19806" t="s">
        <v>116</v>
      </c>
      <c r="G19806" t="s">
        <v>43</v>
      </c>
      <c r="H19806">
        <v>0</v>
      </c>
      <c r="J19806">
        <v>0</v>
      </c>
      <c r="K19806" t="s">
        <v>379</v>
      </c>
    </row>
    <row r="19807" spans="1:11" x14ac:dyDescent="0.3">
      <c r="A19807">
        <v>41110111</v>
      </c>
      <c r="B19807" t="s">
        <v>564</v>
      </c>
      <c r="C19807" t="s">
        <v>553</v>
      </c>
      <c r="D19807">
        <v>2025.1</v>
      </c>
      <c r="E19807" t="s">
        <v>41</v>
      </c>
      <c r="F19807" t="s">
        <v>116</v>
      </c>
      <c r="G19807" t="s">
        <v>43</v>
      </c>
      <c r="H19807">
        <v>0</v>
      </c>
      <c r="J19807">
        <v>0</v>
      </c>
      <c r="K19807" t="s">
        <v>379</v>
      </c>
    </row>
    <row r="19808" spans="1:11" x14ac:dyDescent="0.3">
      <c r="A19808">
        <v>41110111</v>
      </c>
      <c r="B19808" t="s">
        <v>564</v>
      </c>
      <c r="C19808" t="s">
        <v>554</v>
      </c>
      <c r="D19808">
        <v>2025.11</v>
      </c>
      <c r="E19808" t="s">
        <v>41</v>
      </c>
      <c r="F19808" t="s">
        <v>116</v>
      </c>
      <c r="G19808" t="s">
        <v>43</v>
      </c>
      <c r="H19808">
        <v>0</v>
      </c>
      <c r="J19808">
        <v>0</v>
      </c>
      <c r="K19808" t="s">
        <v>379</v>
      </c>
    </row>
    <row r="19809" spans="1:11" x14ac:dyDescent="0.3">
      <c r="A19809">
        <v>41110111</v>
      </c>
      <c r="B19809" t="s">
        <v>564</v>
      </c>
      <c r="C19809" t="s">
        <v>555</v>
      </c>
      <c r="D19809">
        <v>2025.12</v>
      </c>
      <c r="E19809" t="s">
        <v>41</v>
      </c>
      <c r="F19809" t="s">
        <v>116</v>
      </c>
      <c r="G19809" t="s">
        <v>43</v>
      </c>
      <c r="H19809">
        <v>0</v>
      </c>
      <c r="J19809">
        <v>0</v>
      </c>
      <c r="K19809" t="s">
        <v>379</v>
      </c>
    </row>
    <row r="19810" spans="1:11" x14ac:dyDescent="0.3">
      <c r="A19810">
        <v>41110111</v>
      </c>
      <c r="B19810" t="s">
        <v>564</v>
      </c>
      <c r="C19810" t="s">
        <v>556</v>
      </c>
      <c r="D19810">
        <v>2026.01</v>
      </c>
      <c r="E19810" t="s">
        <v>41</v>
      </c>
      <c r="F19810" t="s">
        <v>116</v>
      </c>
      <c r="G19810" t="s">
        <v>43</v>
      </c>
      <c r="H19810">
        <v>0</v>
      </c>
      <c r="J19810">
        <v>0</v>
      </c>
      <c r="K19810" t="s">
        <v>379</v>
      </c>
    </row>
    <row r="19811" spans="1:11" x14ac:dyDescent="0.3">
      <c r="A19811">
        <v>41110111</v>
      </c>
      <c r="B19811" t="s">
        <v>564</v>
      </c>
      <c r="C19811" t="s">
        <v>557</v>
      </c>
      <c r="D19811">
        <v>2026.02</v>
      </c>
      <c r="E19811" t="s">
        <v>41</v>
      </c>
      <c r="F19811" t="s">
        <v>116</v>
      </c>
      <c r="G19811" t="s">
        <v>43</v>
      </c>
      <c r="H19811">
        <v>0</v>
      </c>
      <c r="J19811">
        <v>0</v>
      </c>
      <c r="K19811" t="s">
        <v>379</v>
      </c>
    </row>
    <row r="19812" spans="1:11" x14ac:dyDescent="0.3">
      <c r="A19812">
        <v>41110111</v>
      </c>
      <c r="B19812" t="s">
        <v>564</v>
      </c>
      <c r="C19812" t="s">
        <v>558</v>
      </c>
      <c r="D19812">
        <v>2026.03</v>
      </c>
      <c r="E19812" t="s">
        <v>41</v>
      </c>
      <c r="F19812" t="s">
        <v>116</v>
      </c>
      <c r="G19812" t="s">
        <v>43</v>
      </c>
      <c r="H19812">
        <v>0</v>
      </c>
      <c r="J19812">
        <v>0</v>
      </c>
      <c r="K19812" t="s">
        <v>379</v>
      </c>
    </row>
    <row r="19813" spans="1:11" x14ac:dyDescent="0.3">
      <c r="A19813">
        <v>41110111</v>
      </c>
      <c r="B19813" t="s">
        <v>564</v>
      </c>
      <c r="C19813" t="s">
        <v>559</v>
      </c>
      <c r="D19813">
        <v>2026.04</v>
      </c>
      <c r="E19813" t="s">
        <v>41</v>
      </c>
      <c r="F19813" t="s">
        <v>116</v>
      </c>
      <c r="G19813" t="s">
        <v>43</v>
      </c>
      <c r="H19813">
        <v>0</v>
      </c>
      <c r="J19813">
        <v>0</v>
      </c>
      <c r="K19813" t="s">
        <v>379</v>
      </c>
    </row>
    <row r="19814" spans="1:11" x14ac:dyDescent="0.3">
      <c r="A19814">
        <v>41110111</v>
      </c>
      <c r="B19814" t="s">
        <v>564</v>
      </c>
      <c r="C19814" t="s">
        <v>560</v>
      </c>
      <c r="D19814">
        <v>2026.05</v>
      </c>
      <c r="E19814" t="s">
        <v>41</v>
      </c>
      <c r="F19814" t="s">
        <v>116</v>
      </c>
      <c r="G19814" t="s">
        <v>43</v>
      </c>
      <c r="H19814">
        <v>0</v>
      </c>
      <c r="J19814">
        <v>0</v>
      </c>
      <c r="K19814" t="s">
        <v>379</v>
      </c>
    </row>
    <row r="19815" spans="1:11" x14ac:dyDescent="0.3">
      <c r="A19815">
        <v>41110111</v>
      </c>
      <c r="B19815" t="s">
        <v>564</v>
      </c>
      <c r="C19815" t="s">
        <v>561</v>
      </c>
      <c r="D19815">
        <v>2026.06</v>
      </c>
      <c r="E19815" t="s">
        <v>41</v>
      </c>
      <c r="F19815" t="s">
        <v>116</v>
      </c>
      <c r="G19815" t="s">
        <v>43</v>
      </c>
      <c r="H19815">
        <v>0</v>
      </c>
      <c r="J19815">
        <v>0</v>
      </c>
      <c r="K19815" t="s">
        <v>379</v>
      </c>
    </row>
    <row r="19816" spans="1:11" x14ac:dyDescent="0.3">
      <c r="A19816">
        <v>41120100</v>
      </c>
      <c r="B19816" t="s">
        <v>548</v>
      </c>
      <c r="C19816" t="s">
        <v>295</v>
      </c>
      <c r="D19816">
        <v>2022.07</v>
      </c>
      <c r="E19816" t="s">
        <v>135</v>
      </c>
      <c r="F19816" t="s">
        <v>42</v>
      </c>
      <c r="G19816" t="s">
        <v>43</v>
      </c>
      <c r="H19816">
        <v>4012.68</v>
      </c>
      <c r="J19816">
        <v>4012.68</v>
      </c>
      <c r="K19816" t="s">
        <v>379</v>
      </c>
    </row>
    <row r="19817" spans="1:11" x14ac:dyDescent="0.3">
      <c r="A19817">
        <v>41120100</v>
      </c>
      <c r="B19817" t="s">
        <v>548</v>
      </c>
      <c r="C19817" t="s">
        <v>301</v>
      </c>
      <c r="D19817">
        <v>2022.08</v>
      </c>
      <c r="E19817" t="s">
        <v>135</v>
      </c>
      <c r="F19817" t="s">
        <v>42</v>
      </c>
      <c r="G19817" t="s">
        <v>43</v>
      </c>
      <c r="H19817">
        <v>4012.6800000000003</v>
      </c>
      <c r="I19817">
        <v>626.71799999999996</v>
      </c>
      <c r="J19817">
        <v>4639.3980000000001</v>
      </c>
      <c r="K19817" t="s">
        <v>379</v>
      </c>
    </row>
    <row r="19818" spans="1:11" x14ac:dyDescent="0.3">
      <c r="A19818">
        <v>41120100</v>
      </c>
      <c r="B19818" t="s">
        <v>548</v>
      </c>
      <c r="C19818" t="s">
        <v>304</v>
      </c>
      <c r="D19818">
        <v>2022.09</v>
      </c>
      <c r="E19818" t="s">
        <v>135</v>
      </c>
      <c r="F19818" t="s">
        <v>42</v>
      </c>
      <c r="G19818" t="s">
        <v>43</v>
      </c>
      <c r="H19818">
        <v>4639.3980000000001</v>
      </c>
      <c r="J19818">
        <v>4639.3980000000001</v>
      </c>
      <c r="K19818" t="s">
        <v>379</v>
      </c>
    </row>
    <row r="19819" spans="1:11" x14ac:dyDescent="0.3">
      <c r="A19819">
        <v>41120100</v>
      </c>
      <c r="B19819" t="s">
        <v>548</v>
      </c>
      <c r="C19819" t="s">
        <v>308</v>
      </c>
      <c r="D19819">
        <v>2022.1</v>
      </c>
      <c r="E19819" t="s">
        <v>135</v>
      </c>
      <c r="F19819" t="s">
        <v>42</v>
      </c>
      <c r="G19819" t="s">
        <v>43</v>
      </c>
      <c r="H19819">
        <v>4639.3980000000001</v>
      </c>
      <c r="I19819">
        <v>0</v>
      </c>
      <c r="J19819">
        <v>4639.3980000000001</v>
      </c>
      <c r="K19819" t="s">
        <v>379</v>
      </c>
    </row>
    <row r="19820" spans="1:11" x14ac:dyDescent="0.3">
      <c r="A19820">
        <v>41120100</v>
      </c>
      <c r="B19820" t="s">
        <v>548</v>
      </c>
      <c r="C19820" t="s">
        <v>313</v>
      </c>
      <c r="D19820">
        <v>2022.11</v>
      </c>
      <c r="E19820" t="s">
        <v>135</v>
      </c>
      <c r="F19820" t="s">
        <v>42</v>
      </c>
      <c r="G19820" t="s">
        <v>43</v>
      </c>
      <c r="H19820">
        <v>4639.3980000000001</v>
      </c>
      <c r="J19820">
        <v>4639.3980000000001</v>
      </c>
      <c r="K19820" t="s">
        <v>379</v>
      </c>
    </row>
    <row r="19821" spans="1:11" x14ac:dyDescent="0.3">
      <c r="A19821">
        <v>41120100</v>
      </c>
      <c r="B19821" t="s">
        <v>548</v>
      </c>
      <c r="C19821" t="s">
        <v>317</v>
      </c>
      <c r="D19821">
        <v>2022.12</v>
      </c>
      <c r="E19821" t="s">
        <v>135</v>
      </c>
      <c r="F19821" t="s">
        <v>42</v>
      </c>
      <c r="G19821" t="s">
        <v>43</v>
      </c>
      <c r="H19821">
        <v>4639.3980000000001</v>
      </c>
      <c r="J19821">
        <v>4639.3980000000001</v>
      </c>
      <c r="K19821" t="s">
        <v>379</v>
      </c>
    </row>
    <row r="19822" spans="1:11" x14ac:dyDescent="0.3">
      <c r="A19822">
        <v>41120100</v>
      </c>
      <c r="B19822" t="s">
        <v>548</v>
      </c>
      <c r="C19822" t="s">
        <v>320</v>
      </c>
      <c r="D19822">
        <v>2023.01</v>
      </c>
      <c r="E19822" t="s">
        <v>135</v>
      </c>
      <c r="F19822" t="s">
        <v>42</v>
      </c>
      <c r="G19822" t="s">
        <v>43</v>
      </c>
      <c r="H19822">
        <v>4639.3980000000001</v>
      </c>
      <c r="J19822">
        <v>4639.3980000000001</v>
      </c>
      <c r="K19822" t="s">
        <v>379</v>
      </c>
    </row>
    <row r="19823" spans="1:11" x14ac:dyDescent="0.3">
      <c r="A19823">
        <v>41120100</v>
      </c>
      <c r="B19823" t="s">
        <v>548</v>
      </c>
      <c r="C19823" t="s">
        <v>325</v>
      </c>
      <c r="D19823">
        <v>2023.02</v>
      </c>
      <c r="E19823" t="s">
        <v>135</v>
      </c>
      <c r="F19823" t="s">
        <v>42</v>
      </c>
      <c r="G19823" t="s">
        <v>43</v>
      </c>
      <c r="H19823">
        <v>4639.3980000000001</v>
      </c>
      <c r="J19823">
        <v>4639.3980000000001</v>
      </c>
      <c r="K19823" t="s">
        <v>379</v>
      </c>
    </row>
    <row r="19824" spans="1:11" x14ac:dyDescent="0.3">
      <c r="A19824">
        <v>41120100</v>
      </c>
      <c r="B19824" t="s">
        <v>548</v>
      </c>
      <c r="C19824" t="s">
        <v>328</v>
      </c>
      <c r="D19824">
        <v>2023.03</v>
      </c>
      <c r="E19824" t="s">
        <v>135</v>
      </c>
      <c r="F19824" t="s">
        <v>42</v>
      </c>
      <c r="G19824" t="s">
        <v>43</v>
      </c>
      <c r="H19824">
        <v>4639.3980000000001</v>
      </c>
      <c r="J19824">
        <v>4639.3980000000001</v>
      </c>
      <c r="K19824" t="s">
        <v>379</v>
      </c>
    </row>
    <row r="19825" spans="1:11" x14ac:dyDescent="0.3">
      <c r="A19825">
        <v>41120100</v>
      </c>
      <c r="B19825" t="s">
        <v>548</v>
      </c>
      <c r="C19825" t="s">
        <v>331</v>
      </c>
      <c r="D19825">
        <v>2023.04</v>
      </c>
      <c r="E19825" t="s">
        <v>135</v>
      </c>
      <c r="F19825" t="s">
        <v>42</v>
      </c>
      <c r="G19825" t="s">
        <v>43</v>
      </c>
      <c r="H19825">
        <v>4639.3980000000001</v>
      </c>
      <c r="J19825">
        <v>4639.3980000000001</v>
      </c>
      <c r="K19825" t="s">
        <v>379</v>
      </c>
    </row>
    <row r="19826" spans="1:11" x14ac:dyDescent="0.3">
      <c r="A19826">
        <v>41120100</v>
      </c>
      <c r="B19826" t="s">
        <v>548</v>
      </c>
      <c r="C19826" t="s">
        <v>333</v>
      </c>
      <c r="D19826">
        <v>2023.05</v>
      </c>
      <c r="E19826" t="s">
        <v>135</v>
      </c>
      <c r="F19826" t="s">
        <v>42</v>
      </c>
      <c r="G19826" t="s">
        <v>43</v>
      </c>
      <c r="H19826">
        <v>4639.3980000000001</v>
      </c>
      <c r="J19826">
        <v>4639.3980000000001</v>
      </c>
      <c r="K19826" t="s">
        <v>379</v>
      </c>
    </row>
    <row r="19827" spans="1:11" x14ac:dyDescent="0.3">
      <c r="A19827">
        <v>41120100</v>
      </c>
      <c r="B19827" t="s">
        <v>548</v>
      </c>
      <c r="C19827" t="s">
        <v>342</v>
      </c>
      <c r="D19827">
        <v>2023.06</v>
      </c>
      <c r="E19827" t="s">
        <v>135</v>
      </c>
      <c r="F19827" t="s">
        <v>42</v>
      </c>
      <c r="G19827" t="s">
        <v>43</v>
      </c>
      <c r="H19827">
        <v>4639.3980000000001</v>
      </c>
      <c r="J19827">
        <v>4639.3980000000001</v>
      </c>
      <c r="K19827" t="s">
        <v>379</v>
      </c>
    </row>
    <row r="19828" spans="1:11" x14ac:dyDescent="0.3">
      <c r="A19828">
        <v>41120100</v>
      </c>
      <c r="B19828" t="s">
        <v>548</v>
      </c>
      <c r="C19828" t="s">
        <v>346</v>
      </c>
      <c r="D19828">
        <v>2023.07</v>
      </c>
      <c r="E19828" t="s">
        <v>135</v>
      </c>
      <c r="F19828" t="s">
        <v>42</v>
      </c>
      <c r="G19828" t="s">
        <v>43</v>
      </c>
      <c r="H19828">
        <v>4639.3980000000001</v>
      </c>
      <c r="J19828">
        <v>4639.3980000000001</v>
      </c>
      <c r="K19828" t="s">
        <v>379</v>
      </c>
    </row>
    <row r="19829" spans="1:11" x14ac:dyDescent="0.3">
      <c r="A19829">
        <v>41120100</v>
      </c>
      <c r="B19829" t="s">
        <v>548</v>
      </c>
      <c r="C19829" t="s">
        <v>347</v>
      </c>
      <c r="D19829">
        <v>2023.08</v>
      </c>
      <c r="E19829" t="s">
        <v>135</v>
      </c>
      <c r="F19829" t="s">
        <v>42</v>
      </c>
      <c r="G19829" t="s">
        <v>43</v>
      </c>
      <c r="H19829">
        <v>4639.3980000000001</v>
      </c>
      <c r="J19829">
        <v>4639.3980000000001</v>
      </c>
      <c r="K19829" t="s">
        <v>379</v>
      </c>
    </row>
    <row r="19830" spans="1:11" x14ac:dyDescent="0.3">
      <c r="A19830">
        <v>41120100</v>
      </c>
      <c r="B19830" t="s">
        <v>548</v>
      </c>
      <c r="C19830" t="s">
        <v>382</v>
      </c>
      <c r="D19830">
        <v>2023.09</v>
      </c>
      <c r="E19830" t="s">
        <v>135</v>
      </c>
      <c r="F19830" t="s">
        <v>42</v>
      </c>
      <c r="G19830" t="s">
        <v>43</v>
      </c>
      <c r="H19830">
        <v>4639.3980000000001</v>
      </c>
      <c r="J19830">
        <v>4639.3980000000001</v>
      </c>
      <c r="K19830" t="s">
        <v>379</v>
      </c>
    </row>
    <row r="19831" spans="1:11" x14ac:dyDescent="0.3">
      <c r="A19831">
        <v>41120100</v>
      </c>
      <c r="B19831" t="s">
        <v>548</v>
      </c>
      <c r="C19831" t="s">
        <v>383</v>
      </c>
      <c r="D19831">
        <v>2023.1</v>
      </c>
      <c r="E19831" t="s">
        <v>135</v>
      </c>
      <c r="F19831" t="s">
        <v>42</v>
      </c>
      <c r="G19831" t="s">
        <v>43</v>
      </c>
      <c r="H19831">
        <v>4639.3980000000001</v>
      </c>
      <c r="J19831">
        <v>4639.3980000000001</v>
      </c>
      <c r="K19831" t="s">
        <v>379</v>
      </c>
    </row>
    <row r="19832" spans="1:11" x14ac:dyDescent="0.3">
      <c r="A19832">
        <v>41120100</v>
      </c>
      <c r="B19832" t="s">
        <v>548</v>
      </c>
      <c r="C19832" t="s">
        <v>384</v>
      </c>
      <c r="D19832">
        <v>2023.11</v>
      </c>
      <c r="E19832" t="s">
        <v>135</v>
      </c>
      <c r="F19832" t="s">
        <v>42</v>
      </c>
      <c r="G19832" t="s">
        <v>43</v>
      </c>
      <c r="H19832">
        <v>4639.3980000000001</v>
      </c>
      <c r="J19832">
        <v>4639.3980000000001</v>
      </c>
      <c r="K19832" t="s">
        <v>379</v>
      </c>
    </row>
    <row r="19833" spans="1:11" x14ac:dyDescent="0.3">
      <c r="A19833">
        <v>41120100</v>
      </c>
      <c r="B19833" t="s">
        <v>548</v>
      </c>
      <c r="C19833" t="s">
        <v>385</v>
      </c>
      <c r="D19833">
        <v>2023.12</v>
      </c>
      <c r="E19833" t="s">
        <v>135</v>
      </c>
      <c r="F19833" t="s">
        <v>42</v>
      </c>
      <c r="G19833" t="s">
        <v>43</v>
      </c>
      <c r="H19833">
        <v>4639.3980000000001</v>
      </c>
      <c r="J19833">
        <v>4639.3980000000001</v>
      </c>
      <c r="K19833" t="s">
        <v>379</v>
      </c>
    </row>
    <row r="19834" spans="1:11" x14ac:dyDescent="0.3">
      <c r="A19834">
        <v>41120100</v>
      </c>
      <c r="B19834" t="s">
        <v>548</v>
      </c>
      <c r="C19834" t="s">
        <v>386</v>
      </c>
      <c r="D19834">
        <v>2024.01</v>
      </c>
      <c r="E19834" t="s">
        <v>135</v>
      </c>
      <c r="F19834" t="s">
        <v>42</v>
      </c>
      <c r="G19834" t="s">
        <v>43</v>
      </c>
      <c r="H19834">
        <v>4639.3980000000001</v>
      </c>
      <c r="J19834">
        <v>4639.3980000000001</v>
      </c>
      <c r="K19834" t="s">
        <v>379</v>
      </c>
    </row>
    <row r="19835" spans="1:11" x14ac:dyDescent="0.3">
      <c r="A19835">
        <v>41120100</v>
      </c>
      <c r="B19835" t="s">
        <v>548</v>
      </c>
      <c r="C19835" t="s">
        <v>387</v>
      </c>
      <c r="D19835">
        <v>2024.02</v>
      </c>
      <c r="E19835" t="s">
        <v>135</v>
      </c>
      <c r="F19835" t="s">
        <v>42</v>
      </c>
      <c r="G19835" t="s">
        <v>43</v>
      </c>
      <c r="H19835">
        <v>4639.3980000000001</v>
      </c>
      <c r="I19835">
        <v>0</v>
      </c>
      <c r="J19835">
        <v>4639.3980000000001</v>
      </c>
      <c r="K19835" t="s">
        <v>379</v>
      </c>
    </row>
    <row r="19836" spans="1:11" x14ac:dyDescent="0.3">
      <c r="A19836">
        <v>41120100</v>
      </c>
      <c r="B19836" t="s">
        <v>548</v>
      </c>
      <c r="C19836" t="s">
        <v>388</v>
      </c>
      <c r="D19836">
        <v>2024.03</v>
      </c>
      <c r="E19836" t="s">
        <v>135</v>
      </c>
      <c r="F19836" t="s">
        <v>42</v>
      </c>
      <c r="G19836" t="s">
        <v>43</v>
      </c>
      <c r="H19836">
        <v>4639.3980000000001</v>
      </c>
      <c r="I19836">
        <v>0</v>
      </c>
      <c r="J19836">
        <v>4639.3980000000001</v>
      </c>
      <c r="K19836" t="s">
        <v>379</v>
      </c>
    </row>
    <row r="19837" spans="1:11" x14ac:dyDescent="0.3">
      <c r="A19837">
        <v>41120100</v>
      </c>
      <c r="B19837" t="s">
        <v>548</v>
      </c>
      <c r="C19837" t="s">
        <v>389</v>
      </c>
      <c r="D19837">
        <v>2024.04</v>
      </c>
      <c r="E19837" t="s">
        <v>135</v>
      </c>
      <c r="F19837" t="s">
        <v>42</v>
      </c>
      <c r="G19837" t="s">
        <v>43</v>
      </c>
      <c r="H19837">
        <v>4639.3980000000001</v>
      </c>
      <c r="I19837">
        <v>0</v>
      </c>
      <c r="J19837">
        <v>4639.3980000000001</v>
      </c>
      <c r="K19837" t="s">
        <v>379</v>
      </c>
    </row>
    <row r="19838" spans="1:11" x14ac:dyDescent="0.3">
      <c r="A19838">
        <v>41120100</v>
      </c>
      <c r="B19838" t="s">
        <v>548</v>
      </c>
      <c r="C19838" t="s">
        <v>390</v>
      </c>
      <c r="D19838">
        <v>2024.05</v>
      </c>
      <c r="E19838" t="s">
        <v>135</v>
      </c>
      <c r="F19838" t="s">
        <v>42</v>
      </c>
      <c r="G19838" t="s">
        <v>43</v>
      </c>
      <c r="H19838">
        <v>4639.3980000000001</v>
      </c>
      <c r="J19838">
        <v>4639.3980000000001</v>
      </c>
      <c r="K19838" t="s">
        <v>379</v>
      </c>
    </row>
    <row r="19839" spans="1:11" x14ac:dyDescent="0.3">
      <c r="A19839">
        <v>41120100</v>
      </c>
      <c r="B19839" t="s">
        <v>548</v>
      </c>
      <c r="C19839" t="s">
        <v>391</v>
      </c>
      <c r="D19839">
        <v>2024.06</v>
      </c>
      <c r="E19839" t="s">
        <v>135</v>
      </c>
      <c r="F19839" t="s">
        <v>42</v>
      </c>
      <c r="G19839" t="s">
        <v>43</v>
      </c>
      <c r="H19839">
        <v>4639.3980000000001</v>
      </c>
      <c r="J19839">
        <v>4639.3980000000001</v>
      </c>
      <c r="K19839" t="s">
        <v>379</v>
      </c>
    </row>
    <row r="19840" spans="1:11" x14ac:dyDescent="0.3">
      <c r="A19840">
        <v>41120100</v>
      </c>
      <c r="B19840" t="s">
        <v>548</v>
      </c>
      <c r="C19840" t="s">
        <v>471</v>
      </c>
      <c r="D19840">
        <v>2024.07</v>
      </c>
      <c r="E19840" t="s">
        <v>135</v>
      </c>
      <c r="F19840" t="s">
        <v>42</v>
      </c>
      <c r="G19840" t="s">
        <v>43</v>
      </c>
      <c r="H19840">
        <v>4639.3980000000001</v>
      </c>
      <c r="J19840">
        <v>4639.3980000000001</v>
      </c>
      <c r="K19840" t="s">
        <v>379</v>
      </c>
    </row>
    <row r="19841" spans="1:11" x14ac:dyDescent="0.3">
      <c r="A19841">
        <v>41120100</v>
      </c>
      <c r="B19841" t="s">
        <v>548</v>
      </c>
      <c r="C19841" t="s">
        <v>472</v>
      </c>
      <c r="D19841">
        <v>2024.08</v>
      </c>
      <c r="E19841" t="s">
        <v>135</v>
      </c>
      <c r="F19841" t="s">
        <v>42</v>
      </c>
      <c r="G19841" t="s">
        <v>43</v>
      </c>
      <c r="H19841">
        <v>4639.3980000000001</v>
      </c>
      <c r="J19841">
        <v>4639.3980000000001</v>
      </c>
      <c r="K19841" t="s">
        <v>379</v>
      </c>
    </row>
    <row r="19842" spans="1:11" x14ac:dyDescent="0.3">
      <c r="A19842">
        <v>41120100</v>
      </c>
      <c r="B19842" t="s">
        <v>548</v>
      </c>
      <c r="C19842" t="s">
        <v>473</v>
      </c>
      <c r="D19842">
        <v>2024.09</v>
      </c>
      <c r="E19842" t="s">
        <v>135</v>
      </c>
      <c r="F19842" t="s">
        <v>42</v>
      </c>
      <c r="G19842" t="s">
        <v>43</v>
      </c>
      <c r="H19842">
        <v>4639.3980000000001</v>
      </c>
      <c r="J19842">
        <v>4639.3980000000001</v>
      </c>
      <c r="K19842" t="s">
        <v>379</v>
      </c>
    </row>
    <row r="19843" spans="1:11" x14ac:dyDescent="0.3">
      <c r="A19843">
        <v>41120100</v>
      </c>
      <c r="B19843" t="s">
        <v>548</v>
      </c>
      <c r="C19843" t="s">
        <v>474</v>
      </c>
      <c r="D19843">
        <v>2024.1</v>
      </c>
      <c r="E19843" t="s">
        <v>135</v>
      </c>
      <c r="F19843" t="s">
        <v>42</v>
      </c>
      <c r="G19843" t="s">
        <v>43</v>
      </c>
      <c r="H19843">
        <v>4639.3980000000001</v>
      </c>
      <c r="J19843">
        <v>4639.3980000000001</v>
      </c>
      <c r="K19843" t="s">
        <v>379</v>
      </c>
    </row>
    <row r="19844" spans="1:11" x14ac:dyDescent="0.3">
      <c r="A19844">
        <v>41120100</v>
      </c>
      <c r="B19844" t="s">
        <v>548</v>
      </c>
      <c r="C19844" t="s">
        <v>475</v>
      </c>
      <c r="D19844">
        <v>2024.11</v>
      </c>
      <c r="E19844" t="s">
        <v>135</v>
      </c>
      <c r="F19844" t="s">
        <v>42</v>
      </c>
      <c r="G19844" t="s">
        <v>43</v>
      </c>
      <c r="H19844">
        <v>4639.3980000000001</v>
      </c>
      <c r="J19844">
        <v>4639.3980000000001</v>
      </c>
      <c r="K19844" t="s">
        <v>379</v>
      </c>
    </row>
    <row r="19845" spans="1:11" x14ac:dyDescent="0.3">
      <c r="A19845">
        <v>41120100</v>
      </c>
      <c r="B19845" t="s">
        <v>548</v>
      </c>
      <c r="C19845" t="s">
        <v>476</v>
      </c>
      <c r="D19845">
        <v>2024.12</v>
      </c>
      <c r="E19845" t="s">
        <v>135</v>
      </c>
      <c r="F19845" t="s">
        <v>42</v>
      </c>
      <c r="G19845" t="s">
        <v>43</v>
      </c>
      <c r="H19845">
        <v>4639.3980000000001</v>
      </c>
      <c r="J19845">
        <v>4639.3980000000001</v>
      </c>
      <c r="K19845" t="s">
        <v>379</v>
      </c>
    </row>
    <row r="19846" spans="1:11" x14ac:dyDescent="0.3">
      <c r="A19846">
        <v>41120100</v>
      </c>
      <c r="B19846" t="s">
        <v>548</v>
      </c>
      <c r="C19846" t="s">
        <v>477</v>
      </c>
      <c r="D19846">
        <v>2025.01</v>
      </c>
      <c r="E19846" t="s">
        <v>135</v>
      </c>
      <c r="F19846" t="s">
        <v>42</v>
      </c>
      <c r="G19846" t="s">
        <v>43</v>
      </c>
      <c r="H19846">
        <v>4639.3980000000001</v>
      </c>
      <c r="J19846">
        <v>4639.3980000000001</v>
      </c>
      <c r="K19846" t="s">
        <v>379</v>
      </c>
    </row>
    <row r="19847" spans="1:11" x14ac:dyDescent="0.3">
      <c r="A19847">
        <v>41120100</v>
      </c>
      <c r="B19847" t="s">
        <v>548</v>
      </c>
      <c r="C19847" t="s">
        <v>478</v>
      </c>
      <c r="D19847">
        <v>2025.02</v>
      </c>
      <c r="E19847" t="s">
        <v>135</v>
      </c>
      <c r="F19847" t="s">
        <v>42</v>
      </c>
      <c r="G19847" t="s">
        <v>43</v>
      </c>
      <c r="H19847">
        <v>4639.3980000000001</v>
      </c>
      <c r="J19847">
        <v>4639.3980000000001</v>
      </c>
      <c r="K19847" t="s">
        <v>379</v>
      </c>
    </row>
    <row r="19848" spans="1:11" x14ac:dyDescent="0.3">
      <c r="A19848">
        <v>41120100</v>
      </c>
      <c r="B19848" t="s">
        <v>548</v>
      </c>
      <c r="C19848" t="s">
        <v>479</v>
      </c>
      <c r="D19848">
        <v>2025.03</v>
      </c>
      <c r="E19848" t="s">
        <v>135</v>
      </c>
      <c r="F19848" t="s">
        <v>42</v>
      </c>
      <c r="G19848" t="s">
        <v>43</v>
      </c>
      <c r="H19848">
        <v>4639.3980000000001</v>
      </c>
      <c r="J19848">
        <v>4639.3980000000001</v>
      </c>
      <c r="K19848" t="s">
        <v>379</v>
      </c>
    </row>
    <row r="19849" spans="1:11" x14ac:dyDescent="0.3">
      <c r="A19849">
        <v>41120100</v>
      </c>
      <c r="B19849" t="s">
        <v>548</v>
      </c>
      <c r="C19849" t="s">
        <v>480</v>
      </c>
      <c r="D19849">
        <v>2025.04</v>
      </c>
      <c r="E19849" t="s">
        <v>135</v>
      </c>
      <c r="F19849" t="s">
        <v>42</v>
      </c>
      <c r="G19849" t="s">
        <v>43</v>
      </c>
      <c r="H19849">
        <v>4639.3980000000001</v>
      </c>
      <c r="J19849">
        <v>4639.3980000000001</v>
      </c>
      <c r="K19849" t="s">
        <v>379</v>
      </c>
    </row>
    <row r="19850" spans="1:11" x14ac:dyDescent="0.3">
      <c r="A19850">
        <v>41120100</v>
      </c>
      <c r="B19850" t="s">
        <v>548</v>
      </c>
      <c r="C19850" t="s">
        <v>481</v>
      </c>
      <c r="D19850">
        <v>2025.05</v>
      </c>
      <c r="E19850" t="s">
        <v>135</v>
      </c>
      <c r="F19850" t="s">
        <v>42</v>
      </c>
      <c r="G19850" t="s">
        <v>43</v>
      </c>
      <c r="H19850">
        <v>4639.3980000000001</v>
      </c>
      <c r="J19850">
        <v>4639.3980000000001</v>
      </c>
      <c r="K19850" t="s">
        <v>379</v>
      </c>
    </row>
    <row r="19851" spans="1:11" x14ac:dyDescent="0.3">
      <c r="A19851">
        <v>41120100</v>
      </c>
      <c r="B19851" t="s">
        <v>548</v>
      </c>
      <c r="C19851" t="s">
        <v>482</v>
      </c>
      <c r="D19851">
        <v>2025.06</v>
      </c>
      <c r="E19851" t="s">
        <v>135</v>
      </c>
      <c r="F19851" t="s">
        <v>42</v>
      </c>
      <c r="G19851" t="s">
        <v>43</v>
      </c>
      <c r="H19851">
        <v>4639.3980000000001</v>
      </c>
      <c r="J19851">
        <v>4639.3980000000001</v>
      </c>
      <c r="K19851" t="s">
        <v>379</v>
      </c>
    </row>
    <row r="19852" spans="1:11" x14ac:dyDescent="0.3">
      <c r="A19852">
        <v>41120100</v>
      </c>
      <c r="B19852" t="s">
        <v>548</v>
      </c>
      <c r="C19852" t="s">
        <v>550</v>
      </c>
      <c r="D19852">
        <v>2025.07</v>
      </c>
      <c r="E19852" t="s">
        <v>135</v>
      </c>
      <c r="F19852" t="s">
        <v>42</v>
      </c>
      <c r="G19852" t="s">
        <v>43</v>
      </c>
      <c r="H19852">
        <v>4639.3980000000001</v>
      </c>
      <c r="J19852">
        <v>4639.3980000000001</v>
      </c>
      <c r="K19852" t="s">
        <v>379</v>
      </c>
    </row>
    <row r="19853" spans="1:11" x14ac:dyDescent="0.3">
      <c r="A19853">
        <v>41120100</v>
      </c>
      <c r="B19853" t="s">
        <v>548</v>
      </c>
      <c r="C19853" t="s">
        <v>551</v>
      </c>
      <c r="D19853">
        <v>2025.08</v>
      </c>
      <c r="E19853" t="s">
        <v>135</v>
      </c>
      <c r="F19853" t="s">
        <v>42</v>
      </c>
      <c r="G19853" t="s">
        <v>43</v>
      </c>
      <c r="H19853">
        <v>4639.3980000000001</v>
      </c>
      <c r="J19853">
        <v>4639.3980000000001</v>
      </c>
      <c r="K19853" t="s">
        <v>379</v>
      </c>
    </row>
    <row r="19854" spans="1:11" x14ac:dyDescent="0.3">
      <c r="A19854">
        <v>41120100</v>
      </c>
      <c r="B19854" t="s">
        <v>548</v>
      </c>
      <c r="C19854" t="s">
        <v>552</v>
      </c>
      <c r="D19854">
        <v>2025.09</v>
      </c>
      <c r="E19854" t="s">
        <v>135</v>
      </c>
      <c r="F19854" t="s">
        <v>42</v>
      </c>
      <c r="G19854" t="s">
        <v>43</v>
      </c>
      <c r="H19854">
        <v>4639.3980000000001</v>
      </c>
      <c r="J19854">
        <v>4639.3980000000001</v>
      </c>
      <c r="K19854" t="s">
        <v>379</v>
      </c>
    </row>
    <row r="19855" spans="1:11" x14ac:dyDescent="0.3">
      <c r="A19855">
        <v>41120100</v>
      </c>
      <c r="B19855" t="s">
        <v>548</v>
      </c>
      <c r="C19855" t="s">
        <v>553</v>
      </c>
      <c r="D19855">
        <v>2025.1</v>
      </c>
      <c r="E19855" t="s">
        <v>135</v>
      </c>
      <c r="F19855" t="s">
        <v>42</v>
      </c>
      <c r="G19855" t="s">
        <v>43</v>
      </c>
      <c r="H19855">
        <v>4639.3980000000001</v>
      </c>
      <c r="J19855">
        <v>4639.3980000000001</v>
      </c>
      <c r="K19855" t="s">
        <v>379</v>
      </c>
    </row>
    <row r="19856" spans="1:11" x14ac:dyDescent="0.3">
      <c r="A19856">
        <v>41120100</v>
      </c>
      <c r="B19856" t="s">
        <v>548</v>
      </c>
      <c r="C19856" t="s">
        <v>554</v>
      </c>
      <c r="D19856">
        <v>2025.11</v>
      </c>
      <c r="E19856" t="s">
        <v>135</v>
      </c>
      <c r="F19856" t="s">
        <v>42</v>
      </c>
      <c r="G19856" t="s">
        <v>43</v>
      </c>
      <c r="H19856">
        <v>4639.3980000000001</v>
      </c>
      <c r="J19856">
        <v>4639.3980000000001</v>
      </c>
      <c r="K19856" t="s">
        <v>379</v>
      </c>
    </row>
    <row r="19857" spans="1:11" x14ac:dyDescent="0.3">
      <c r="A19857">
        <v>41120100</v>
      </c>
      <c r="B19857" t="s">
        <v>548</v>
      </c>
      <c r="C19857" t="s">
        <v>555</v>
      </c>
      <c r="D19857">
        <v>2025.12</v>
      </c>
      <c r="E19857" t="s">
        <v>135</v>
      </c>
      <c r="F19857" t="s">
        <v>42</v>
      </c>
      <c r="G19857" t="s">
        <v>43</v>
      </c>
      <c r="H19857">
        <v>4639.3980000000001</v>
      </c>
      <c r="I19857">
        <v>0</v>
      </c>
      <c r="J19857">
        <v>4639.3980000000001</v>
      </c>
      <c r="K19857" t="s">
        <v>379</v>
      </c>
    </row>
    <row r="19858" spans="1:11" x14ac:dyDescent="0.3">
      <c r="A19858">
        <v>41120100</v>
      </c>
      <c r="B19858" t="s">
        <v>548</v>
      </c>
      <c r="C19858" t="s">
        <v>556</v>
      </c>
      <c r="D19858">
        <v>2026.01</v>
      </c>
      <c r="E19858" t="s">
        <v>135</v>
      </c>
      <c r="F19858" t="s">
        <v>42</v>
      </c>
      <c r="G19858" t="s">
        <v>43</v>
      </c>
      <c r="H19858">
        <v>4639.3980000000001</v>
      </c>
      <c r="J19858">
        <v>4639.3980000000001</v>
      </c>
      <c r="K19858" t="s">
        <v>379</v>
      </c>
    </row>
    <row r="19859" spans="1:11" x14ac:dyDescent="0.3">
      <c r="A19859">
        <v>41120100</v>
      </c>
      <c r="B19859" t="s">
        <v>548</v>
      </c>
      <c r="C19859" t="s">
        <v>557</v>
      </c>
      <c r="D19859">
        <v>2026.02</v>
      </c>
      <c r="E19859" t="s">
        <v>135</v>
      </c>
      <c r="F19859" t="s">
        <v>42</v>
      </c>
      <c r="G19859" t="s">
        <v>43</v>
      </c>
      <c r="H19859">
        <v>4639.3980000000001</v>
      </c>
      <c r="J19859">
        <v>4639.3980000000001</v>
      </c>
      <c r="K19859" t="s">
        <v>379</v>
      </c>
    </row>
    <row r="19860" spans="1:11" x14ac:dyDescent="0.3">
      <c r="A19860">
        <v>41120100</v>
      </c>
      <c r="B19860" t="s">
        <v>548</v>
      </c>
      <c r="C19860" t="s">
        <v>558</v>
      </c>
      <c r="D19860">
        <v>2026.03</v>
      </c>
      <c r="E19860" t="s">
        <v>135</v>
      </c>
      <c r="F19860" t="s">
        <v>42</v>
      </c>
      <c r="G19860" t="s">
        <v>43</v>
      </c>
      <c r="H19860">
        <v>4639.3980000000001</v>
      </c>
      <c r="J19860">
        <v>4639.3980000000001</v>
      </c>
      <c r="K19860" t="s">
        <v>379</v>
      </c>
    </row>
    <row r="19861" spans="1:11" x14ac:dyDescent="0.3">
      <c r="A19861">
        <v>41120100</v>
      </c>
      <c r="B19861" t="s">
        <v>548</v>
      </c>
      <c r="C19861" t="s">
        <v>559</v>
      </c>
      <c r="D19861">
        <v>2026.04</v>
      </c>
      <c r="E19861" t="s">
        <v>135</v>
      </c>
      <c r="F19861" t="s">
        <v>42</v>
      </c>
      <c r="G19861" t="s">
        <v>43</v>
      </c>
      <c r="H19861">
        <v>4639.3980000000001</v>
      </c>
      <c r="J19861">
        <v>4639.3980000000001</v>
      </c>
      <c r="K19861" t="s">
        <v>379</v>
      </c>
    </row>
    <row r="19862" spans="1:11" x14ac:dyDescent="0.3">
      <c r="A19862">
        <v>41120100</v>
      </c>
      <c r="B19862" t="s">
        <v>548</v>
      </c>
      <c r="C19862" t="s">
        <v>560</v>
      </c>
      <c r="D19862">
        <v>2026.05</v>
      </c>
      <c r="E19862" t="s">
        <v>135</v>
      </c>
      <c r="F19862" t="s">
        <v>42</v>
      </c>
      <c r="G19862" t="s">
        <v>43</v>
      </c>
      <c r="H19862">
        <v>4639.3980000000001</v>
      </c>
      <c r="J19862">
        <v>4639.3980000000001</v>
      </c>
      <c r="K19862" t="s">
        <v>379</v>
      </c>
    </row>
    <row r="19863" spans="1:11" x14ac:dyDescent="0.3">
      <c r="A19863">
        <v>41120100</v>
      </c>
      <c r="B19863" t="s">
        <v>548</v>
      </c>
      <c r="C19863" t="s">
        <v>561</v>
      </c>
      <c r="D19863">
        <v>2026.06</v>
      </c>
      <c r="E19863" t="s">
        <v>135</v>
      </c>
      <c r="F19863" t="s">
        <v>42</v>
      </c>
      <c r="G19863" t="s">
        <v>43</v>
      </c>
      <c r="H19863">
        <v>4639.3980000000001</v>
      </c>
      <c r="J19863">
        <v>4639.3980000000001</v>
      </c>
      <c r="K19863" t="s">
        <v>379</v>
      </c>
    </row>
    <row r="19864" spans="1:11" x14ac:dyDescent="0.3">
      <c r="A19864">
        <v>41120101</v>
      </c>
      <c r="B19864" t="s">
        <v>549</v>
      </c>
      <c r="C19864" t="s">
        <v>295</v>
      </c>
      <c r="D19864">
        <v>2022.07</v>
      </c>
      <c r="E19864" t="s">
        <v>135</v>
      </c>
      <c r="F19864" t="s">
        <v>116</v>
      </c>
      <c r="G19864" t="s">
        <v>43</v>
      </c>
      <c r="H19864">
        <v>-75319.679999999993</v>
      </c>
      <c r="J19864">
        <v>-75319.679999999993</v>
      </c>
      <c r="K19864" t="s">
        <v>379</v>
      </c>
    </row>
    <row r="19865" spans="1:11" x14ac:dyDescent="0.3">
      <c r="A19865">
        <v>41120101</v>
      </c>
      <c r="B19865" t="s">
        <v>549</v>
      </c>
      <c r="C19865" t="s">
        <v>301</v>
      </c>
      <c r="D19865">
        <v>2022.08</v>
      </c>
      <c r="E19865" t="s">
        <v>135</v>
      </c>
      <c r="F19865" t="s">
        <v>116</v>
      </c>
      <c r="G19865" t="s">
        <v>43</v>
      </c>
      <c r="H19865">
        <v>-75319.679999999993</v>
      </c>
      <c r="I19865">
        <v>-5694.9979999999996</v>
      </c>
      <c r="J19865">
        <v>-81014.677999999985</v>
      </c>
      <c r="K19865" t="s">
        <v>379</v>
      </c>
    </row>
    <row r="19866" spans="1:11" x14ac:dyDescent="0.3">
      <c r="A19866">
        <v>41120101</v>
      </c>
      <c r="B19866" t="s">
        <v>549</v>
      </c>
      <c r="C19866" t="s">
        <v>304</v>
      </c>
      <c r="D19866">
        <v>2022.09</v>
      </c>
      <c r="E19866" t="s">
        <v>135</v>
      </c>
      <c r="F19866" t="s">
        <v>116</v>
      </c>
      <c r="G19866" t="s">
        <v>43</v>
      </c>
      <c r="H19866">
        <v>-81014.677999999985</v>
      </c>
      <c r="J19866">
        <v>-81014.677999999985</v>
      </c>
      <c r="K19866" t="s">
        <v>379</v>
      </c>
    </row>
    <row r="19867" spans="1:11" x14ac:dyDescent="0.3">
      <c r="A19867">
        <v>41120101</v>
      </c>
      <c r="B19867" t="s">
        <v>549</v>
      </c>
      <c r="C19867" t="s">
        <v>308</v>
      </c>
      <c r="D19867">
        <v>2022.1</v>
      </c>
      <c r="E19867" t="s">
        <v>135</v>
      </c>
      <c r="F19867" t="s">
        <v>116</v>
      </c>
      <c r="G19867" t="s">
        <v>43</v>
      </c>
      <c r="H19867">
        <v>-81014.677999999985</v>
      </c>
      <c r="I19867">
        <v>-423</v>
      </c>
      <c r="J19867">
        <v>-81437.677999999985</v>
      </c>
      <c r="K19867" t="s">
        <v>379</v>
      </c>
    </row>
    <row r="19868" spans="1:11" x14ac:dyDescent="0.3">
      <c r="A19868">
        <v>41120101</v>
      </c>
      <c r="B19868" t="s">
        <v>549</v>
      </c>
      <c r="C19868" t="s">
        <v>313</v>
      </c>
      <c r="D19868">
        <v>2022.11</v>
      </c>
      <c r="E19868" t="s">
        <v>135</v>
      </c>
      <c r="F19868" t="s">
        <v>116</v>
      </c>
      <c r="G19868" t="s">
        <v>43</v>
      </c>
      <c r="H19868">
        <v>-81437.677999999985</v>
      </c>
      <c r="J19868">
        <v>-81437.677999999985</v>
      </c>
      <c r="K19868" t="s">
        <v>379</v>
      </c>
    </row>
    <row r="19869" spans="1:11" x14ac:dyDescent="0.3">
      <c r="A19869">
        <v>41120101</v>
      </c>
      <c r="B19869" t="s">
        <v>549</v>
      </c>
      <c r="C19869" t="s">
        <v>317</v>
      </c>
      <c r="D19869">
        <v>2022.12</v>
      </c>
      <c r="E19869" t="s">
        <v>135</v>
      </c>
      <c r="F19869" t="s">
        <v>116</v>
      </c>
      <c r="G19869" t="s">
        <v>43</v>
      </c>
      <c r="H19869">
        <v>-81437.677999999985</v>
      </c>
      <c r="J19869">
        <v>-81437.677999999985</v>
      </c>
      <c r="K19869" t="s">
        <v>379</v>
      </c>
    </row>
    <row r="19870" spans="1:11" x14ac:dyDescent="0.3">
      <c r="A19870">
        <v>41120101</v>
      </c>
      <c r="B19870" t="s">
        <v>549</v>
      </c>
      <c r="C19870" t="s">
        <v>320</v>
      </c>
      <c r="D19870">
        <v>2023.01</v>
      </c>
      <c r="E19870" t="s">
        <v>135</v>
      </c>
      <c r="F19870" t="s">
        <v>116</v>
      </c>
      <c r="G19870" t="s">
        <v>43</v>
      </c>
      <c r="H19870">
        <v>-81437.677999999985</v>
      </c>
      <c r="J19870">
        <v>-81437.677999999985</v>
      </c>
      <c r="K19870" t="s">
        <v>379</v>
      </c>
    </row>
    <row r="19871" spans="1:11" x14ac:dyDescent="0.3">
      <c r="A19871">
        <v>41120101</v>
      </c>
      <c r="B19871" t="s">
        <v>549</v>
      </c>
      <c r="C19871" t="s">
        <v>325</v>
      </c>
      <c r="D19871">
        <v>2023.02</v>
      </c>
      <c r="E19871" t="s">
        <v>135</v>
      </c>
      <c r="F19871" t="s">
        <v>116</v>
      </c>
      <c r="G19871" t="s">
        <v>43</v>
      </c>
      <c r="H19871">
        <v>-81437.677999999985</v>
      </c>
      <c r="J19871">
        <v>-81437.677999999985</v>
      </c>
      <c r="K19871" t="s">
        <v>379</v>
      </c>
    </row>
    <row r="19872" spans="1:11" x14ac:dyDescent="0.3">
      <c r="A19872">
        <v>41120101</v>
      </c>
      <c r="B19872" t="s">
        <v>549</v>
      </c>
      <c r="C19872" t="s">
        <v>328</v>
      </c>
      <c r="D19872">
        <v>2023.03</v>
      </c>
      <c r="E19872" t="s">
        <v>135</v>
      </c>
      <c r="F19872" t="s">
        <v>116</v>
      </c>
      <c r="G19872" t="s">
        <v>43</v>
      </c>
      <c r="H19872">
        <v>-81437.677999999985</v>
      </c>
      <c r="J19872">
        <v>-81437.677999999985</v>
      </c>
      <c r="K19872" t="s">
        <v>379</v>
      </c>
    </row>
    <row r="19873" spans="1:11" x14ac:dyDescent="0.3">
      <c r="A19873">
        <v>41120101</v>
      </c>
      <c r="B19873" t="s">
        <v>549</v>
      </c>
      <c r="C19873" t="s">
        <v>331</v>
      </c>
      <c r="D19873">
        <v>2023.04</v>
      </c>
      <c r="E19873" t="s">
        <v>135</v>
      </c>
      <c r="F19873" t="s">
        <v>116</v>
      </c>
      <c r="G19873" t="s">
        <v>43</v>
      </c>
      <c r="H19873">
        <v>-81437.677999999985</v>
      </c>
      <c r="J19873">
        <v>-81437.677999999985</v>
      </c>
      <c r="K19873" t="s">
        <v>379</v>
      </c>
    </row>
    <row r="19874" spans="1:11" x14ac:dyDescent="0.3">
      <c r="A19874">
        <v>41120101</v>
      </c>
      <c r="B19874" t="s">
        <v>549</v>
      </c>
      <c r="C19874" t="s">
        <v>333</v>
      </c>
      <c r="D19874">
        <v>2023.05</v>
      </c>
      <c r="E19874" t="s">
        <v>135</v>
      </c>
      <c r="F19874" t="s">
        <v>116</v>
      </c>
      <c r="G19874" t="s">
        <v>43</v>
      </c>
      <c r="H19874">
        <v>-81437.677999999985</v>
      </c>
      <c r="J19874">
        <v>-81437.677999999985</v>
      </c>
      <c r="K19874" t="s">
        <v>379</v>
      </c>
    </row>
    <row r="19875" spans="1:11" x14ac:dyDescent="0.3">
      <c r="A19875">
        <v>41120101</v>
      </c>
      <c r="B19875" t="s">
        <v>549</v>
      </c>
      <c r="C19875" t="s">
        <v>342</v>
      </c>
      <c r="D19875">
        <v>2023.06</v>
      </c>
      <c r="E19875" t="s">
        <v>135</v>
      </c>
      <c r="F19875" t="s">
        <v>116</v>
      </c>
      <c r="G19875" t="s">
        <v>43</v>
      </c>
      <c r="H19875">
        <v>-81437.677999999985</v>
      </c>
      <c r="J19875">
        <v>-81437.677999999985</v>
      </c>
      <c r="K19875" t="s">
        <v>379</v>
      </c>
    </row>
    <row r="19876" spans="1:11" x14ac:dyDescent="0.3">
      <c r="A19876">
        <v>41120101</v>
      </c>
      <c r="B19876" t="s">
        <v>549</v>
      </c>
      <c r="C19876" t="s">
        <v>346</v>
      </c>
      <c r="D19876">
        <v>2023.07</v>
      </c>
      <c r="E19876" t="s">
        <v>135</v>
      </c>
      <c r="F19876" t="s">
        <v>116</v>
      </c>
      <c r="G19876" t="s">
        <v>43</v>
      </c>
      <c r="H19876">
        <v>-81437.677999999985</v>
      </c>
      <c r="J19876">
        <v>-81437.677999999985</v>
      </c>
      <c r="K19876" t="s">
        <v>379</v>
      </c>
    </row>
    <row r="19877" spans="1:11" x14ac:dyDescent="0.3">
      <c r="A19877">
        <v>41120101</v>
      </c>
      <c r="B19877" t="s">
        <v>549</v>
      </c>
      <c r="C19877" t="s">
        <v>347</v>
      </c>
      <c r="D19877">
        <v>2023.08</v>
      </c>
      <c r="E19877" t="s">
        <v>135</v>
      </c>
      <c r="F19877" t="s">
        <v>116</v>
      </c>
      <c r="G19877" t="s">
        <v>43</v>
      </c>
      <c r="H19877">
        <v>-81437.677999999985</v>
      </c>
      <c r="J19877">
        <v>-81437.677999999985</v>
      </c>
      <c r="K19877" t="s">
        <v>379</v>
      </c>
    </row>
    <row r="19878" spans="1:11" x14ac:dyDescent="0.3">
      <c r="A19878">
        <v>41120101</v>
      </c>
      <c r="B19878" t="s">
        <v>549</v>
      </c>
      <c r="C19878" t="s">
        <v>382</v>
      </c>
      <c r="D19878">
        <v>2023.09</v>
      </c>
      <c r="E19878" t="s">
        <v>135</v>
      </c>
      <c r="F19878" t="s">
        <v>116</v>
      </c>
      <c r="G19878" t="s">
        <v>43</v>
      </c>
      <c r="H19878">
        <v>-81437.677999999985</v>
      </c>
      <c r="J19878">
        <v>-81437.677999999985</v>
      </c>
      <c r="K19878" t="s">
        <v>379</v>
      </c>
    </row>
    <row r="19879" spans="1:11" x14ac:dyDescent="0.3">
      <c r="A19879">
        <v>41120101</v>
      </c>
      <c r="B19879" t="s">
        <v>549</v>
      </c>
      <c r="C19879" t="s">
        <v>383</v>
      </c>
      <c r="D19879">
        <v>2023.1</v>
      </c>
      <c r="E19879" t="s">
        <v>135</v>
      </c>
      <c r="F19879" t="s">
        <v>116</v>
      </c>
      <c r="G19879" t="s">
        <v>43</v>
      </c>
      <c r="H19879">
        <v>-81437.677999999985</v>
      </c>
      <c r="J19879">
        <v>-81437.677999999985</v>
      </c>
      <c r="K19879" t="s">
        <v>379</v>
      </c>
    </row>
    <row r="19880" spans="1:11" x14ac:dyDescent="0.3">
      <c r="A19880">
        <v>41120101</v>
      </c>
      <c r="B19880" t="s">
        <v>549</v>
      </c>
      <c r="C19880" t="s">
        <v>384</v>
      </c>
      <c r="D19880">
        <v>2023.11</v>
      </c>
      <c r="E19880" t="s">
        <v>135</v>
      </c>
      <c r="F19880" t="s">
        <v>116</v>
      </c>
      <c r="G19880" t="s">
        <v>43</v>
      </c>
      <c r="H19880">
        <v>-81437.677999999985</v>
      </c>
      <c r="J19880">
        <v>-81437.677999999985</v>
      </c>
      <c r="K19880" t="s">
        <v>379</v>
      </c>
    </row>
    <row r="19881" spans="1:11" x14ac:dyDescent="0.3">
      <c r="A19881">
        <v>41120101</v>
      </c>
      <c r="B19881" t="s">
        <v>549</v>
      </c>
      <c r="C19881" t="s">
        <v>385</v>
      </c>
      <c r="D19881">
        <v>2023.12</v>
      </c>
      <c r="E19881" t="s">
        <v>135</v>
      </c>
      <c r="F19881" t="s">
        <v>116</v>
      </c>
      <c r="G19881" t="s">
        <v>43</v>
      </c>
      <c r="H19881">
        <v>-81437.677999999985</v>
      </c>
      <c r="J19881">
        <v>-81437.677999999985</v>
      </c>
      <c r="K19881" t="s">
        <v>379</v>
      </c>
    </row>
    <row r="19882" spans="1:11" x14ac:dyDescent="0.3">
      <c r="A19882">
        <v>41120101</v>
      </c>
      <c r="B19882" t="s">
        <v>549</v>
      </c>
      <c r="C19882" t="s">
        <v>386</v>
      </c>
      <c r="D19882">
        <v>2024.01</v>
      </c>
      <c r="E19882" t="s">
        <v>135</v>
      </c>
      <c r="F19882" t="s">
        <v>116</v>
      </c>
      <c r="G19882" t="s">
        <v>43</v>
      </c>
      <c r="H19882">
        <v>-81437.677999999985</v>
      </c>
      <c r="J19882">
        <v>-81437.677999999985</v>
      </c>
      <c r="K19882" t="s">
        <v>379</v>
      </c>
    </row>
    <row r="19883" spans="1:11" x14ac:dyDescent="0.3">
      <c r="A19883">
        <v>41120101</v>
      </c>
      <c r="B19883" t="s">
        <v>549</v>
      </c>
      <c r="C19883" t="s">
        <v>387</v>
      </c>
      <c r="D19883">
        <v>2024.02</v>
      </c>
      <c r="E19883" t="s">
        <v>135</v>
      </c>
      <c r="F19883" t="s">
        <v>116</v>
      </c>
      <c r="G19883" t="s">
        <v>43</v>
      </c>
      <c r="H19883">
        <v>-81437.677999999985</v>
      </c>
      <c r="I19883">
        <v>1655.28</v>
      </c>
      <c r="J19883">
        <v>-79782.397999999986</v>
      </c>
      <c r="K19883" t="s">
        <v>379</v>
      </c>
    </row>
    <row r="19884" spans="1:11" x14ac:dyDescent="0.3">
      <c r="A19884">
        <v>41120101</v>
      </c>
      <c r="B19884" t="s">
        <v>549</v>
      </c>
      <c r="C19884" t="s">
        <v>388</v>
      </c>
      <c r="D19884">
        <v>2024.03</v>
      </c>
      <c r="E19884" t="s">
        <v>135</v>
      </c>
      <c r="F19884" t="s">
        <v>116</v>
      </c>
      <c r="G19884" t="s">
        <v>43</v>
      </c>
      <c r="H19884">
        <v>-79782.398000000001</v>
      </c>
      <c r="I19884">
        <v>1471.36</v>
      </c>
      <c r="J19884">
        <v>-78311.038</v>
      </c>
      <c r="K19884" t="s">
        <v>379</v>
      </c>
    </row>
    <row r="19885" spans="1:11" x14ac:dyDescent="0.3">
      <c r="A19885">
        <v>41120101</v>
      </c>
      <c r="B19885" t="s">
        <v>549</v>
      </c>
      <c r="C19885" t="s">
        <v>389</v>
      </c>
      <c r="D19885">
        <v>2024.04</v>
      </c>
      <c r="E19885" t="s">
        <v>135</v>
      </c>
      <c r="F19885" t="s">
        <v>116</v>
      </c>
      <c r="G19885" t="s">
        <v>43</v>
      </c>
      <c r="H19885">
        <v>-78311.037999999986</v>
      </c>
      <c r="I19885">
        <v>3126.64</v>
      </c>
      <c r="J19885">
        <v>-75184.397999999986</v>
      </c>
      <c r="K19885" t="s">
        <v>379</v>
      </c>
    </row>
    <row r="19886" spans="1:11" x14ac:dyDescent="0.3">
      <c r="A19886">
        <v>41120101</v>
      </c>
      <c r="B19886" t="s">
        <v>549</v>
      </c>
      <c r="C19886" t="s">
        <v>390</v>
      </c>
      <c r="D19886">
        <v>2024.05</v>
      </c>
      <c r="E19886" t="s">
        <v>135</v>
      </c>
      <c r="F19886" t="s">
        <v>116</v>
      </c>
      <c r="G19886" t="s">
        <v>43</v>
      </c>
      <c r="H19886">
        <v>-75184.397999999986</v>
      </c>
      <c r="J19886">
        <v>-75184.397999999986</v>
      </c>
      <c r="K19886" t="s">
        <v>379</v>
      </c>
    </row>
    <row r="19887" spans="1:11" x14ac:dyDescent="0.3">
      <c r="A19887">
        <v>41120101</v>
      </c>
      <c r="B19887" t="s">
        <v>549</v>
      </c>
      <c r="C19887" t="s">
        <v>391</v>
      </c>
      <c r="D19887">
        <v>2024.06</v>
      </c>
      <c r="E19887" t="s">
        <v>135</v>
      </c>
      <c r="F19887" t="s">
        <v>116</v>
      </c>
      <c r="G19887" t="s">
        <v>43</v>
      </c>
      <c r="H19887">
        <v>-75184.397999999986</v>
      </c>
      <c r="J19887">
        <v>-75184.397999999986</v>
      </c>
      <c r="K19887" t="s">
        <v>379</v>
      </c>
    </row>
    <row r="19888" spans="1:11" x14ac:dyDescent="0.3">
      <c r="A19888">
        <v>41120101</v>
      </c>
      <c r="B19888" t="s">
        <v>549</v>
      </c>
      <c r="C19888" t="s">
        <v>471</v>
      </c>
      <c r="D19888">
        <v>2024.07</v>
      </c>
      <c r="E19888" t="s">
        <v>135</v>
      </c>
      <c r="F19888" t="s">
        <v>116</v>
      </c>
      <c r="G19888" t="s">
        <v>43</v>
      </c>
      <c r="H19888">
        <v>-75184.397999999986</v>
      </c>
      <c r="J19888">
        <v>-75184.397999999986</v>
      </c>
      <c r="K19888" t="s">
        <v>379</v>
      </c>
    </row>
    <row r="19889" spans="1:11" x14ac:dyDescent="0.3">
      <c r="A19889">
        <v>41120101</v>
      </c>
      <c r="B19889" t="s">
        <v>549</v>
      </c>
      <c r="C19889" t="s">
        <v>472</v>
      </c>
      <c r="D19889">
        <v>2024.08</v>
      </c>
      <c r="E19889" t="s">
        <v>135</v>
      </c>
      <c r="F19889" t="s">
        <v>116</v>
      </c>
      <c r="G19889" t="s">
        <v>43</v>
      </c>
      <c r="H19889">
        <v>-75184.397999999986</v>
      </c>
      <c r="J19889">
        <v>-75184.397999999986</v>
      </c>
      <c r="K19889" t="s">
        <v>379</v>
      </c>
    </row>
    <row r="19890" spans="1:11" x14ac:dyDescent="0.3">
      <c r="A19890">
        <v>41120101</v>
      </c>
      <c r="B19890" t="s">
        <v>549</v>
      </c>
      <c r="C19890" t="s">
        <v>473</v>
      </c>
      <c r="D19890">
        <v>2024.09</v>
      </c>
      <c r="E19890" t="s">
        <v>135</v>
      </c>
      <c r="F19890" t="s">
        <v>116</v>
      </c>
      <c r="G19890" t="s">
        <v>43</v>
      </c>
      <c r="H19890">
        <v>-75184.397999999986</v>
      </c>
      <c r="J19890">
        <v>-75184.397999999986</v>
      </c>
      <c r="K19890" t="s">
        <v>379</v>
      </c>
    </row>
    <row r="19891" spans="1:11" x14ac:dyDescent="0.3">
      <c r="A19891">
        <v>41120101</v>
      </c>
      <c r="B19891" t="s">
        <v>549</v>
      </c>
      <c r="C19891" t="s">
        <v>474</v>
      </c>
      <c r="D19891">
        <v>2024.1</v>
      </c>
      <c r="E19891" t="s">
        <v>135</v>
      </c>
      <c r="F19891" t="s">
        <v>116</v>
      </c>
      <c r="G19891" t="s">
        <v>43</v>
      </c>
      <c r="H19891">
        <v>-75184.397999999986</v>
      </c>
      <c r="J19891">
        <v>-75184.397999999986</v>
      </c>
      <c r="K19891" t="s">
        <v>379</v>
      </c>
    </row>
    <row r="19892" spans="1:11" x14ac:dyDescent="0.3">
      <c r="A19892">
        <v>41120101</v>
      </c>
      <c r="B19892" t="s">
        <v>549</v>
      </c>
      <c r="C19892" t="s">
        <v>475</v>
      </c>
      <c r="D19892">
        <v>2024.11</v>
      </c>
      <c r="E19892" t="s">
        <v>135</v>
      </c>
      <c r="F19892" t="s">
        <v>116</v>
      </c>
      <c r="G19892" t="s">
        <v>43</v>
      </c>
      <c r="H19892">
        <v>-75184.397999999986</v>
      </c>
      <c r="J19892">
        <v>-75184.397999999986</v>
      </c>
      <c r="K19892" t="s">
        <v>379</v>
      </c>
    </row>
    <row r="19893" spans="1:11" x14ac:dyDescent="0.3">
      <c r="A19893">
        <v>41120101</v>
      </c>
      <c r="B19893" t="s">
        <v>549</v>
      </c>
      <c r="C19893" t="s">
        <v>476</v>
      </c>
      <c r="D19893">
        <v>2024.12</v>
      </c>
      <c r="E19893" t="s">
        <v>135</v>
      </c>
      <c r="F19893" t="s">
        <v>116</v>
      </c>
      <c r="G19893" t="s">
        <v>43</v>
      </c>
      <c r="H19893">
        <v>-75184.397999999986</v>
      </c>
      <c r="J19893">
        <v>-75184.397999999986</v>
      </c>
      <c r="K19893" t="s">
        <v>379</v>
      </c>
    </row>
    <row r="19894" spans="1:11" x14ac:dyDescent="0.3">
      <c r="A19894">
        <v>41120101</v>
      </c>
      <c r="B19894" t="s">
        <v>549</v>
      </c>
      <c r="C19894" t="s">
        <v>477</v>
      </c>
      <c r="D19894">
        <v>2025.01</v>
      </c>
      <c r="E19894" t="s">
        <v>135</v>
      </c>
      <c r="F19894" t="s">
        <v>116</v>
      </c>
      <c r="G19894" t="s">
        <v>43</v>
      </c>
      <c r="H19894">
        <v>-75184.397999999986</v>
      </c>
      <c r="J19894">
        <v>-75184.397999999986</v>
      </c>
      <c r="K19894" t="s">
        <v>379</v>
      </c>
    </row>
    <row r="19895" spans="1:11" x14ac:dyDescent="0.3">
      <c r="A19895">
        <v>41120101</v>
      </c>
      <c r="B19895" t="s">
        <v>549</v>
      </c>
      <c r="C19895" t="s">
        <v>478</v>
      </c>
      <c r="D19895">
        <v>2025.02</v>
      </c>
      <c r="E19895" t="s">
        <v>135</v>
      </c>
      <c r="F19895" t="s">
        <v>116</v>
      </c>
      <c r="G19895" t="s">
        <v>43</v>
      </c>
      <c r="H19895">
        <v>-75184.397999999986</v>
      </c>
      <c r="J19895">
        <v>-75184.397999999986</v>
      </c>
      <c r="K19895" t="s">
        <v>379</v>
      </c>
    </row>
    <row r="19896" spans="1:11" x14ac:dyDescent="0.3">
      <c r="A19896">
        <v>41120101</v>
      </c>
      <c r="B19896" t="s">
        <v>549</v>
      </c>
      <c r="C19896" t="s">
        <v>479</v>
      </c>
      <c r="D19896">
        <v>2025.03</v>
      </c>
      <c r="E19896" t="s">
        <v>135</v>
      </c>
      <c r="F19896" t="s">
        <v>116</v>
      </c>
      <c r="G19896" t="s">
        <v>43</v>
      </c>
      <c r="H19896">
        <v>-75184.397999999986</v>
      </c>
      <c r="J19896">
        <v>-75184.397999999986</v>
      </c>
      <c r="K19896" t="s">
        <v>379</v>
      </c>
    </row>
    <row r="19897" spans="1:11" x14ac:dyDescent="0.3">
      <c r="A19897">
        <v>41120101</v>
      </c>
      <c r="B19897" t="s">
        <v>549</v>
      </c>
      <c r="C19897" t="s">
        <v>480</v>
      </c>
      <c r="D19897">
        <v>2025.04</v>
      </c>
      <c r="E19897" t="s">
        <v>135</v>
      </c>
      <c r="F19897" t="s">
        <v>116</v>
      </c>
      <c r="G19897" t="s">
        <v>43</v>
      </c>
      <c r="H19897">
        <v>-75184.397999999986</v>
      </c>
      <c r="J19897">
        <v>-75184.397999999986</v>
      </c>
      <c r="K19897" t="s">
        <v>379</v>
      </c>
    </row>
    <row r="19898" spans="1:11" x14ac:dyDescent="0.3">
      <c r="A19898">
        <v>41120101</v>
      </c>
      <c r="B19898" t="s">
        <v>549</v>
      </c>
      <c r="C19898" t="s">
        <v>481</v>
      </c>
      <c r="D19898">
        <v>2025.05</v>
      </c>
      <c r="E19898" t="s">
        <v>135</v>
      </c>
      <c r="F19898" t="s">
        <v>116</v>
      </c>
      <c r="G19898" t="s">
        <v>43</v>
      </c>
      <c r="H19898">
        <v>-75184.397999999986</v>
      </c>
      <c r="J19898">
        <v>-75184.397999999986</v>
      </c>
      <c r="K19898" t="s">
        <v>379</v>
      </c>
    </row>
    <row r="19899" spans="1:11" x14ac:dyDescent="0.3">
      <c r="A19899">
        <v>41120101</v>
      </c>
      <c r="B19899" t="s">
        <v>549</v>
      </c>
      <c r="C19899" t="s">
        <v>482</v>
      </c>
      <c r="D19899">
        <v>2025.06</v>
      </c>
      <c r="E19899" t="s">
        <v>135</v>
      </c>
      <c r="F19899" t="s">
        <v>116</v>
      </c>
      <c r="G19899" t="s">
        <v>43</v>
      </c>
      <c r="H19899">
        <v>-75184.397999999986</v>
      </c>
      <c r="J19899">
        <v>-75184.397999999986</v>
      </c>
      <c r="K19899" t="s">
        <v>379</v>
      </c>
    </row>
    <row r="19900" spans="1:11" x14ac:dyDescent="0.3">
      <c r="A19900">
        <v>41120101</v>
      </c>
      <c r="B19900" t="s">
        <v>549</v>
      </c>
      <c r="C19900" t="s">
        <v>550</v>
      </c>
      <c r="D19900">
        <v>2025.07</v>
      </c>
      <c r="E19900" t="s">
        <v>135</v>
      </c>
      <c r="F19900" t="s">
        <v>116</v>
      </c>
      <c r="G19900" t="s">
        <v>43</v>
      </c>
      <c r="H19900">
        <v>-75184.397999999986</v>
      </c>
      <c r="J19900">
        <v>-75184.397999999986</v>
      </c>
      <c r="K19900" t="s">
        <v>379</v>
      </c>
    </row>
    <row r="19901" spans="1:11" x14ac:dyDescent="0.3">
      <c r="A19901">
        <v>41120101</v>
      </c>
      <c r="B19901" t="s">
        <v>549</v>
      </c>
      <c r="C19901" t="s">
        <v>551</v>
      </c>
      <c r="D19901">
        <v>2025.08</v>
      </c>
      <c r="E19901" t="s">
        <v>135</v>
      </c>
      <c r="F19901" t="s">
        <v>116</v>
      </c>
      <c r="G19901" t="s">
        <v>43</v>
      </c>
      <c r="H19901">
        <v>-75184.397999999986</v>
      </c>
      <c r="J19901">
        <v>-75184.397999999986</v>
      </c>
      <c r="K19901" t="s">
        <v>379</v>
      </c>
    </row>
    <row r="19902" spans="1:11" x14ac:dyDescent="0.3">
      <c r="A19902">
        <v>41120101</v>
      </c>
      <c r="B19902" t="s">
        <v>549</v>
      </c>
      <c r="C19902" t="s">
        <v>552</v>
      </c>
      <c r="D19902">
        <v>2025.09</v>
      </c>
      <c r="E19902" t="s">
        <v>135</v>
      </c>
      <c r="F19902" t="s">
        <v>116</v>
      </c>
      <c r="G19902" t="s">
        <v>43</v>
      </c>
      <c r="H19902">
        <v>-75184.397999999986</v>
      </c>
      <c r="J19902">
        <v>-75184.397999999986</v>
      </c>
      <c r="K19902" t="s">
        <v>379</v>
      </c>
    </row>
    <row r="19903" spans="1:11" x14ac:dyDescent="0.3">
      <c r="A19903">
        <v>41120101</v>
      </c>
      <c r="B19903" t="s">
        <v>549</v>
      </c>
      <c r="C19903" t="s">
        <v>553</v>
      </c>
      <c r="D19903">
        <v>2025.1</v>
      </c>
      <c r="E19903" t="s">
        <v>135</v>
      </c>
      <c r="F19903" t="s">
        <v>116</v>
      </c>
      <c r="G19903" t="s">
        <v>43</v>
      </c>
      <c r="H19903">
        <v>-75184.397999999986</v>
      </c>
      <c r="J19903">
        <v>-75184.397999999986</v>
      </c>
      <c r="K19903" t="s">
        <v>379</v>
      </c>
    </row>
    <row r="19904" spans="1:11" x14ac:dyDescent="0.3">
      <c r="A19904">
        <v>41120101</v>
      </c>
      <c r="B19904" t="s">
        <v>549</v>
      </c>
      <c r="C19904" t="s">
        <v>554</v>
      </c>
      <c r="D19904">
        <v>2025.11</v>
      </c>
      <c r="E19904" t="s">
        <v>135</v>
      </c>
      <c r="F19904" t="s">
        <v>116</v>
      </c>
      <c r="G19904" t="s">
        <v>43</v>
      </c>
      <c r="H19904">
        <v>-75184.397999999986</v>
      </c>
      <c r="J19904">
        <v>-75184.397999999986</v>
      </c>
      <c r="K19904" t="s">
        <v>379</v>
      </c>
    </row>
    <row r="19905" spans="1:11" x14ac:dyDescent="0.3">
      <c r="A19905">
        <v>41120101</v>
      </c>
      <c r="B19905" t="s">
        <v>549</v>
      </c>
      <c r="C19905" t="s">
        <v>555</v>
      </c>
      <c r="D19905">
        <v>2025.12</v>
      </c>
      <c r="E19905" t="s">
        <v>135</v>
      </c>
      <c r="F19905" t="s">
        <v>116</v>
      </c>
      <c r="G19905" t="s">
        <v>43</v>
      </c>
      <c r="H19905">
        <v>-75184.397999999986</v>
      </c>
      <c r="I19905">
        <v>-2080</v>
      </c>
      <c r="J19905">
        <v>-77264.397999999986</v>
      </c>
      <c r="K19905" t="s">
        <v>379</v>
      </c>
    </row>
    <row r="19906" spans="1:11" x14ac:dyDescent="0.3">
      <c r="A19906">
        <v>41120101</v>
      </c>
      <c r="B19906" t="s">
        <v>549</v>
      </c>
      <c r="C19906" t="s">
        <v>556</v>
      </c>
      <c r="D19906">
        <v>2026.01</v>
      </c>
      <c r="E19906" t="s">
        <v>135</v>
      </c>
      <c r="F19906" t="s">
        <v>116</v>
      </c>
      <c r="G19906" t="s">
        <v>43</v>
      </c>
      <c r="H19906">
        <v>-77264.397999999986</v>
      </c>
      <c r="J19906">
        <v>-77264.397999999986</v>
      </c>
      <c r="K19906" t="s">
        <v>379</v>
      </c>
    </row>
    <row r="19907" spans="1:11" x14ac:dyDescent="0.3">
      <c r="A19907">
        <v>41120101</v>
      </c>
      <c r="B19907" t="s">
        <v>549</v>
      </c>
      <c r="C19907" t="s">
        <v>557</v>
      </c>
      <c r="D19907">
        <v>2026.02</v>
      </c>
      <c r="E19907" t="s">
        <v>135</v>
      </c>
      <c r="F19907" t="s">
        <v>116</v>
      </c>
      <c r="G19907" t="s">
        <v>43</v>
      </c>
      <c r="H19907">
        <v>-77264.397999999986</v>
      </c>
      <c r="J19907">
        <v>-77264.397999999986</v>
      </c>
      <c r="K19907" t="s">
        <v>379</v>
      </c>
    </row>
    <row r="19908" spans="1:11" x14ac:dyDescent="0.3">
      <c r="A19908">
        <v>41120101</v>
      </c>
      <c r="B19908" t="s">
        <v>549</v>
      </c>
      <c r="C19908" t="s">
        <v>558</v>
      </c>
      <c r="D19908">
        <v>2026.03</v>
      </c>
      <c r="E19908" t="s">
        <v>135</v>
      </c>
      <c r="F19908" t="s">
        <v>116</v>
      </c>
      <c r="G19908" t="s">
        <v>43</v>
      </c>
      <c r="H19908">
        <v>-77264.397999999986</v>
      </c>
      <c r="J19908">
        <v>-77264.397999999986</v>
      </c>
      <c r="K19908" t="s">
        <v>379</v>
      </c>
    </row>
    <row r="19909" spans="1:11" x14ac:dyDescent="0.3">
      <c r="A19909">
        <v>41120101</v>
      </c>
      <c r="B19909" t="s">
        <v>549</v>
      </c>
      <c r="C19909" t="s">
        <v>559</v>
      </c>
      <c r="D19909">
        <v>2026.04</v>
      </c>
      <c r="E19909" t="s">
        <v>135</v>
      </c>
      <c r="F19909" t="s">
        <v>116</v>
      </c>
      <c r="G19909" t="s">
        <v>43</v>
      </c>
      <c r="H19909">
        <v>-77264.397999999986</v>
      </c>
      <c r="J19909">
        <v>-77264.397999999986</v>
      </c>
      <c r="K19909" t="s">
        <v>379</v>
      </c>
    </row>
    <row r="19910" spans="1:11" x14ac:dyDescent="0.3">
      <c r="A19910">
        <v>41120101</v>
      </c>
      <c r="B19910" t="s">
        <v>549</v>
      </c>
      <c r="C19910" t="s">
        <v>560</v>
      </c>
      <c r="D19910">
        <v>2026.05</v>
      </c>
      <c r="E19910" t="s">
        <v>135</v>
      </c>
      <c r="F19910" t="s">
        <v>116</v>
      </c>
      <c r="G19910" t="s">
        <v>43</v>
      </c>
      <c r="H19910">
        <v>-77264.397999999986</v>
      </c>
      <c r="J19910">
        <v>-77264.397999999986</v>
      </c>
      <c r="K19910" t="s">
        <v>379</v>
      </c>
    </row>
    <row r="19911" spans="1:11" x14ac:dyDescent="0.3">
      <c r="A19911">
        <v>41120101</v>
      </c>
      <c r="B19911" t="s">
        <v>549</v>
      </c>
      <c r="C19911" t="s">
        <v>561</v>
      </c>
      <c r="D19911">
        <v>2026.06</v>
      </c>
      <c r="E19911" t="s">
        <v>135</v>
      </c>
      <c r="F19911" t="s">
        <v>116</v>
      </c>
      <c r="G19911" t="s">
        <v>43</v>
      </c>
      <c r="H19911">
        <v>-77264.397999999986</v>
      </c>
      <c r="J19911">
        <v>-77264.397999999986</v>
      </c>
      <c r="K19911" t="s">
        <v>379</v>
      </c>
    </row>
    <row r="19912" spans="1:11" x14ac:dyDescent="0.3">
      <c r="A19912">
        <v>41120110</v>
      </c>
      <c r="B19912" t="s">
        <v>511</v>
      </c>
      <c r="C19912" t="s">
        <v>295</v>
      </c>
      <c r="D19912">
        <v>2022.07</v>
      </c>
      <c r="E19912" t="s">
        <v>135</v>
      </c>
      <c r="F19912" t="s">
        <v>42</v>
      </c>
      <c r="G19912" t="s">
        <v>43</v>
      </c>
      <c r="H19912">
        <v>386.54250000000002</v>
      </c>
      <c r="J19912">
        <v>386.54250000000002</v>
      </c>
      <c r="K19912" t="s">
        <v>379</v>
      </c>
    </row>
    <row r="19913" spans="1:11" x14ac:dyDescent="0.3">
      <c r="A19913">
        <v>41120110</v>
      </c>
      <c r="B19913" t="s">
        <v>511</v>
      </c>
      <c r="C19913" t="s">
        <v>301</v>
      </c>
      <c r="D19913">
        <v>2022.08</v>
      </c>
      <c r="E19913" t="s">
        <v>135</v>
      </c>
      <c r="F19913" t="s">
        <v>42</v>
      </c>
      <c r="G19913" t="s">
        <v>43</v>
      </c>
      <c r="H19913">
        <v>386.54250000000002</v>
      </c>
      <c r="I19913">
        <v>312.12430800000004</v>
      </c>
      <c r="J19913">
        <v>698.66680800000006</v>
      </c>
      <c r="K19913" t="s">
        <v>379</v>
      </c>
    </row>
    <row r="19914" spans="1:11" x14ac:dyDescent="0.3">
      <c r="A19914">
        <v>41120110</v>
      </c>
      <c r="B19914" t="s">
        <v>511</v>
      </c>
      <c r="C19914" t="s">
        <v>304</v>
      </c>
      <c r="D19914">
        <v>2022.09</v>
      </c>
      <c r="E19914" t="s">
        <v>135</v>
      </c>
      <c r="F19914" t="s">
        <v>42</v>
      </c>
      <c r="G19914" t="s">
        <v>43</v>
      </c>
      <c r="H19914">
        <v>698.66680799999995</v>
      </c>
      <c r="I19914">
        <v>287.76560000000001</v>
      </c>
      <c r="J19914">
        <v>986.43240800000001</v>
      </c>
      <c r="K19914" t="s">
        <v>379</v>
      </c>
    </row>
    <row r="19915" spans="1:11" x14ac:dyDescent="0.3">
      <c r="A19915">
        <v>41120110</v>
      </c>
      <c r="B19915" t="s">
        <v>511</v>
      </c>
      <c r="C19915" t="s">
        <v>308</v>
      </c>
      <c r="D19915">
        <v>2022.1</v>
      </c>
      <c r="E19915" t="s">
        <v>135</v>
      </c>
      <c r="F19915" t="s">
        <v>42</v>
      </c>
      <c r="G19915" t="s">
        <v>43</v>
      </c>
      <c r="H19915">
        <v>986.43240799999967</v>
      </c>
      <c r="I19915">
        <v>1393.4052648000002</v>
      </c>
      <c r="J19915">
        <v>2379.8376727999998</v>
      </c>
      <c r="K19915" t="s">
        <v>379</v>
      </c>
    </row>
    <row r="19916" spans="1:11" x14ac:dyDescent="0.3">
      <c r="A19916">
        <v>41120110</v>
      </c>
      <c r="B19916" t="s">
        <v>511</v>
      </c>
      <c r="C19916" t="s">
        <v>313</v>
      </c>
      <c r="D19916">
        <v>2022.11</v>
      </c>
      <c r="E19916" t="s">
        <v>135</v>
      </c>
      <c r="F19916" t="s">
        <v>42</v>
      </c>
      <c r="G19916" t="s">
        <v>43</v>
      </c>
      <c r="H19916">
        <v>2379.8376728000003</v>
      </c>
      <c r="I19916">
        <v>119.96196479999999</v>
      </c>
      <c r="J19916">
        <v>2499.7996376000001</v>
      </c>
      <c r="K19916" t="s">
        <v>379</v>
      </c>
    </row>
    <row r="19917" spans="1:11" x14ac:dyDescent="0.3">
      <c r="A19917">
        <v>41120110</v>
      </c>
      <c r="B19917" t="s">
        <v>511</v>
      </c>
      <c r="C19917" t="s">
        <v>317</v>
      </c>
      <c r="D19917">
        <v>2022.12</v>
      </c>
      <c r="E19917" t="s">
        <v>135</v>
      </c>
      <c r="F19917" t="s">
        <v>42</v>
      </c>
      <c r="G19917" t="s">
        <v>43</v>
      </c>
      <c r="H19917">
        <v>2499.7996376000001</v>
      </c>
      <c r="J19917">
        <v>2499.7996376000001</v>
      </c>
      <c r="K19917" t="s">
        <v>379</v>
      </c>
    </row>
    <row r="19918" spans="1:11" x14ac:dyDescent="0.3">
      <c r="A19918">
        <v>41120110</v>
      </c>
      <c r="B19918" t="s">
        <v>511</v>
      </c>
      <c r="C19918" t="s">
        <v>320</v>
      </c>
      <c r="D19918">
        <v>2023.01</v>
      </c>
      <c r="E19918" t="s">
        <v>135</v>
      </c>
      <c r="F19918" t="s">
        <v>42</v>
      </c>
      <c r="G19918" t="s">
        <v>43</v>
      </c>
      <c r="H19918">
        <v>2499.7996376000001</v>
      </c>
      <c r="J19918">
        <v>2499.7996376000001</v>
      </c>
      <c r="K19918" t="s">
        <v>379</v>
      </c>
    </row>
    <row r="19919" spans="1:11" x14ac:dyDescent="0.3">
      <c r="A19919">
        <v>41120110</v>
      </c>
      <c r="B19919" t="s">
        <v>511</v>
      </c>
      <c r="C19919" t="s">
        <v>325</v>
      </c>
      <c r="D19919">
        <v>2023.02</v>
      </c>
      <c r="E19919" t="s">
        <v>135</v>
      </c>
      <c r="F19919" t="s">
        <v>42</v>
      </c>
      <c r="G19919" t="s">
        <v>43</v>
      </c>
      <c r="H19919">
        <v>2499.7996376000001</v>
      </c>
      <c r="J19919">
        <v>2499.7996376000001</v>
      </c>
      <c r="K19919" t="s">
        <v>379</v>
      </c>
    </row>
    <row r="19920" spans="1:11" x14ac:dyDescent="0.3">
      <c r="A19920">
        <v>41120110</v>
      </c>
      <c r="B19920" t="s">
        <v>511</v>
      </c>
      <c r="C19920" t="s">
        <v>328</v>
      </c>
      <c r="D19920">
        <v>2023.03</v>
      </c>
      <c r="E19920" t="s">
        <v>135</v>
      </c>
      <c r="F19920" t="s">
        <v>42</v>
      </c>
      <c r="G19920" t="s">
        <v>43</v>
      </c>
      <c r="H19920">
        <v>2499.7996376000001</v>
      </c>
      <c r="I19920">
        <v>0</v>
      </c>
      <c r="J19920">
        <v>2499.7996376000001</v>
      </c>
      <c r="K19920" t="s">
        <v>379</v>
      </c>
    </row>
    <row r="19921" spans="1:11" x14ac:dyDescent="0.3">
      <c r="A19921">
        <v>41120110</v>
      </c>
      <c r="B19921" t="s">
        <v>511</v>
      </c>
      <c r="C19921" t="s">
        <v>331</v>
      </c>
      <c r="D19921">
        <v>2023.04</v>
      </c>
      <c r="E19921" t="s">
        <v>135</v>
      </c>
      <c r="F19921" t="s">
        <v>42</v>
      </c>
      <c r="G19921" t="s">
        <v>43</v>
      </c>
      <c r="H19921">
        <v>2499.7996376000001</v>
      </c>
      <c r="J19921">
        <v>2499.7996376000001</v>
      </c>
      <c r="K19921" t="s">
        <v>379</v>
      </c>
    </row>
    <row r="19922" spans="1:11" x14ac:dyDescent="0.3">
      <c r="A19922">
        <v>41120110</v>
      </c>
      <c r="B19922" t="s">
        <v>511</v>
      </c>
      <c r="C19922" t="s">
        <v>333</v>
      </c>
      <c r="D19922">
        <v>2023.05</v>
      </c>
      <c r="E19922" t="s">
        <v>135</v>
      </c>
      <c r="F19922" t="s">
        <v>42</v>
      </c>
      <c r="G19922" t="s">
        <v>43</v>
      </c>
      <c r="H19922">
        <v>2499.7996376000001</v>
      </c>
      <c r="J19922">
        <v>2499.7996376000001</v>
      </c>
      <c r="K19922" t="s">
        <v>379</v>
      </c>
    </row>
    <row r="19923" spans="1:11" x14ac:dyDescent="0.3">
      <c r="A19923">
        <v>41120110</v>
      </c>
      <c r="B19923" t="s">
        <v>511</v>
      </c>
      <c r="C19923" t="s">
        <v>342</v>
      </c>
      <c r="D19923">
        <v>2023.06</v>
      </c>
      <c r="E19923" t="s">
        <v>135</v>
      </c>
      <c r="F19923" t="s">
        <v>42</v>
      </c>
      <c r="G19923" t="s">
        <v>43</v>
      </c>
      <c r="H19923">
        <v>2499.7996376000001</v>
      </c>
      <c r="J19923">
        <v>2499.7996376000001</v>
      </c>
      <c r="K19923" t="s">
        <v>379</v>
      </c>
    </row>
    <row r="19924" spans="1:11" x14ac:dyDescent="0.3">
      <c r="A19924">
        <v>41120110</v>
      </c>
      <c r="B19924" t="s">
        <v>511</v>
      </c>
      <c r="C19924" t="s">
        <v>346</v>
      </c>
      <c r="D19924">
        <v>2023.07</v>
      </c>
      <c r="E19924" t="s">
        <v>135</v>
      </c>
      <c r="F19924" t="s">
        <v>42</v>
      </c>
      <c r="G19924" t="s">
        <v>43</v>
      </c>
      <c r="H19924">
        <v>2499.7996376000001</v>
      </c>
      <c r="J19924">
        <v>2499.7996376000001</v>
      </c>
      <c r="K19924" t="s">
        <v>379</v>
      </c>
    </row>
    <row r="19925" spans="1:11" x14ac:dyDescent="0.3">
      <c r="A19925">
        <v>41120110</v>
      </c>
      <c r="B19925" t="s">
        <v>511</v>
      </c>
      <c r="C19925" t="s">
        <v>347</v>
      </c>
      <c r="D19925">
        <v>2023.08</v>
      </c>
      <c r="E19925" t="s">
        <v>135</v>
      </c>
      <c r="F19925" t="s">
        <v>42</v>
      </c>
      <c r="G19925" t="s">
        <v>43</v>
      </c>
      <c r="H19925">
        <v>2499.7996376000001</v>
      </c>
      <c r="J19925">
        <v>2499.7996376000001</v>
      </c>
      <c r="K19925" t="s">
        <v>379</v>
      </c>
    </row>
    <row r="19926" spans="1:11" x14ac:dyDescent="0.3">
      <c r="A19926">
        <v>41120110</v>
      </c>
      <c r="B19926" t="s">
        <v>511</v>
      </c>
      <c r="C19926" t="s">
        <v>382</v>
      </c>
      <c r="D19926">
        <v>2023.09</v>
      </c>
      <c r="E19926" t="s">
        <v>135</v>
      </c>
      <c r="F19926" t="s">
        <v>42</v>
      </c>
      <c r="G19926" t="s">
        <v>43</v>
      </c>
      <c r="H19926">
        <v>2499.7996376000001</v>
      </c>
      <c r="J19926">
        <v>2499.7996376000001</v>
      </c>
      <c r="K19926" t="s">
        <v>379</v>
      </c>
    </row>
    <row r="19927" spans="1:11" x14ac:dyDescent="0.3">
      <c r="A19927">
        <v>41120110</v>
      </c>
      <c r="B19927" t="s">
        <v>511</v>
      </c>
      <c r="C19927" t="s">
        <v>383</v>
      </c>
      <c r="D19927">
        <v>2023.1</v>
      </c>
      <c r="E19927" t="s">
        <v>135</v>
      </c>
      <c r="F19927" t="s">
        <v>42</v>
      </c>
      <c r="G19927" t="s">
        <v>43</v>
      </c>
      <c r="H19927">
        <v>2499.7996376000001</v>
      </c>
      <c r="J19927">
        <v>2499.7996376000001</v>
      </c>
      <c r="K19927" t="s">
        <v>379</v>
      </c>
    </row>
    <row r="19928" spans="1:11" x14ac:dyDescent="0.3">
      <c r="A19928">
        <v>41120110</v>
      </c>
      <c r="B19928" t="s">
        <v>511</v>
      </c>
      <c r="C19928" t="s">
        <v>384</v>
      </c>
      <c r="D19928">
        <v>2023.11</v>
      </c>
      <c r="E19928" t="s">
        <v>135</v>
      </c>
      <c r="F19928" t="s">
        <v>42</v>
      </c>
      <c r="G19928" t="s">
        <v>43</v>
      </c>
      <c r="H19928">
        <v>2499.7996376000001</v>
      </c>
      <c r="J19928">
        <v>2499.7996376000001</v>
      </c>
      <c r="K19928" t="s">
        <v>379</v>
      </c>
    </row>
    <row r="19929" spans="1:11" x14ac:dyDescent="0.3">
      <c r="A19929">
        <v>41120110</v>
      </c>
      <c r="B19929" t="s">
        <v>511</v>
      </c>
      <c r="C19929" t="s">
        <v>385</v>
      </c>
      <c r="D19929">
        <v>2023.12</v>
      </c>
      <c r="E19929" t="s">
        <v>135</v>
      </c>
      <c r="F19929" t="s">
        <v>42</v>
      </c>
      <c r="G19929" t="s">
        <v>43</v>
      </c>
      <c r="H19929">
        <v>2499.7996375999996</v>
      </c>
      <c r="I19929">
        <v>225.16432999999998</v>
      </c>
      <c r="J19929">
        <v>2724.9639675999997</v>
      </c>
      <c r="K19929" t="s">
        <v>379</v>
      </c>
    </row>
    <row r="19930" spans="1:11" x14ac:dyDescent="0.3">
      <c r="A19930">
        <v>41120110</v>
      </c>
      <c r="B19930" t="s">
        <v>511</v>
      </c>
      <c r="C19930" t="s">
        <v>386</v>
      </c>
      <c r="D19930">
        <v>2024.01</v>
      </c>
      <c r="E19930" t="s">
        <v>135</v>
      </c>
      <c r="F19930" t="s">
        <v>42</v>
      </c>
      <c r="G19930" t="s">
        <v>43</v>
      </c>
      <c r="H19930">
        <v>2724.9639675999997</v>
      </c>
      <c r="I19930">
        <v>0.98500000000001364</v>
      </c>
      <c r="J19930">
        <v>2725.9489675999998</v>
      </c>
      <c r="K19930" t="s">
        <v>379</v>
      </c>
    </row>
    <row r="19931" spans="1:11" x14ac:dyDescent="0.3">
      <c r="A19931">
        <v>41120110</v>
      </c>
      <c r="B19931" t="s">
        <v>511</v>
      </c>
      <c r="C19931" t="s">
        <v>387</v>
      </c>
      <c r="D19931">
        <v>2024.02</v>
      </c>
      <c r="E19931" t="s">
        <v>135</v>
      </c>
      <c r="F19931" t="s">
        <v>42</v>
      </c>
      <c r="G19931" t="s">
        <v>43</v>
      </c>
      <c r="H19931">
        <v>2725.9489676000021</v>
      </c>
      <c r="I19931">
        <v>4906.8295999999991</v>
      </c>
      <c r="J19931">
        <v>7632.7785676000012</v>
      </c>
      <c r="K19931" t="s">
        <v>379</v>
      </c>
    </row>
    <row r="19932" spans="1:11" x14ac:dyDescent="0.3">
      <c r="A19932">
        <v>41120110</v>
      </c>
      <c r="B19932" t="s">
        <v>511</v>
      </c>
      <c r="C19932" t="s">
        <v>388</v>
      </c>
      <c r="D19932">
        <v>2024.03</v>
      </c>
      <c r="E19932" t="s">
        <v>135</v>
      </c>
      <c r="F19932" t="s">
        <v>42</v>
      </c>
      <c r="G19932" t="s">
        <v>43</v>
      </c>
      <c r="H19932">
        <v>7632.7785676000012</v>
      </c>
      <c r="I19932">
        <v>26.951399999999992</v>
      </c>
      <c r="J19932">
        <v>7659.7299676000011</v>
      </c>
      <c r="K19932" t="s">
        <v>379</v>
      </c>
    </row>
    <row r="19933" spans="1:11" x14ac:dyDescent="0.3">
      <c r="A19933">
        <v>41120110</v>
      </c>
      <c r="B19933" t="s">
        <v>511</v>
      </c>
      <c r="C19933" t="s">
        <v>389</v>
      </c>
      <c r="D19933">
        <v>2024.04</v>
      </c>
      <c r="E19933" t="s">
        <v>135</v>
      </c>
      <c r="F19933" t="s">
        <v>42</v>
      </c>
      <c r="G19933" t="s">
        <v>43</v>
      </c>
      <c r="H19933">
        <v>7659.7299676000011</v>
      </c>
      <c r="J19933">
        <v>7659.7299676000011</v>
      </c>
      <c r="K19933" t="s">
        <v>379</v>
      </c>
    </row>
    <row r="19934" spans="1:11" x14ac:dyDescent="0.3">
      <c r="A19934">
        <v>41120110</v>
      </c>
      <c r="B19934" t="s">
        <v>511</v>
      </c>
      <c r="C19934" t="s">
        <v>390</v>
      </c>
      <c r="D19934">
        <v>2024.05</v>
      </c>
      <c r="E19934" t="s">
        <v>135</v>
      </c>
      <c r="F19934" t="s">
        <v>42</v>
      </c>
      <c r="G19934" t="s">
        <v>43</v>
      </c>
      <c r="H19934">
        <v>7659.7299676000011</v>
      </c>
      <c r="J19934">
        <v>7659.7299676000011</v>
      </c>
      <c r="K19934" t="s">
        <v>379</v>
      </c>
    </row>
    <row r="19935" spans="1:11" x14ac:dyDescent="0.3">
      <c r="A19935">
        <v>41120110</v>
      </c>
      <c r="B19935" t="s">
        <v>511</v>
      </c>
      <c r="C19935" t="s">
        <v>391</v>
      </c>
      <c r="D19935">
        <v>2024.06</v>
      </c>
      <c r="E19935" t="s">
        <v>135</v>
      </c>
      <c r="F19935" t="s">
        <v>42</v>
      </c>
      <c r="G19935" t="s">
        <v>43</v>
      </c>
      <c r="H19935">
        <v>7659.7299676000011</v>
      </c>
      <c r="J19935">
        <v>7659.7299676000011</v>
      </c>
      <c r="K19935" t="s">
        <v>379</v>
      </c>
    </row>
    <row r="19936" spans="1:11" x14ac:dyDescent="0.3">
      <c r="A19936">
        <v>41120110</v>
      </c>
      <c r="B19936" t="s">
        <v>511</v>
      </c>
      <c r="C19936" t="s">
        <v>471</v>
      </c>
      <c r="D19936">
        <v>2024.07</v>
      </c>
      <c r="E19936" t="s">
        <v>135</v>
      </c>
      <c r="F19936" t="s">
        <v>42</v>
      </c>
      <c r="G19936" t="s">
        <v>43</v>
      </c>
      <c r="H19936">
        <v>7659.7299675999993</v>
      </c>
      <c r="I19936">
        <v>652.38210000000004</v>
      </c>
      <c r="J19936">
        <v>8312.1120675999991</v>
      </c>
      <c r="K19936" t="s">
        <v>379</v>
      </c>
    </row>
    <row r="19937" spans="1:11" x14ac:dyDescent="0.3">
      <c r="A19937">
        <v>41120110</v>
      </c>
      <c r="B19937" t="s">
        <v>511</v>
      </c>
      <c r="C19937" t="s">
        <v>472</v>
      </c>
      <c r="D19937">
        <v>2024.08</v>
      </c>
      <c r="E19937" t="s">
        <v>135</v>
      </c>
      <c r="F19937" t="s">
        <v>42</v>
      </c>
      <c r="G19937" t="s">
        <v>43</v>
      </c>
      <c r="H19937">
        <v>8312.1120675999991</v>
      </c>
      <c r="I19937">
        <v>628.32240000000002</v>
      </c>
      <c r="J19937">
        <v>8940.4344676000001</v>
      </c>
      <c r="K19937" t="s">
        <v>379</v>
      </c>
    </row>
    <row r="19938" spans="1:11" x14ac:dyDescent="0.3">
      <c r="A19938">
        <v>41120110</v>
      </c>
      <c r="B19938" t="s">
        <v>511</v>
      </c>
      <c r="C19938" t="s">
        <v>473</v>
      </c>
      <c r="D19938">
        <v>2024.09</v>
      </c>
      <c r="E19938" t="s">
        <v>135</v>
      </c>
      <c r="F19938" t="s">
        <v>42</v>
      </c>
      <c r="G19938" t="s">
        <v>43</v>
      </c>
      <c r="H19938">
        <v>8940.4344676000001</v>
      </c>
      <c r="I19938">
        <v>-463.44</v>
      </c>
      <c r="J19938">
        <v>8476.9944675999996</v>
      </c>
      <c r="K19938" t="s">
        <v>379</v>
      </c>
    </row>
    <row r="19939" spans="1:11" x14ac:dyDescent="0.3">
      <c r="A19939">
        <v>41120110</v>
      </c>
      <c r="B19939" t="s">
        <v>511</v>
      </c>
      <c r="C19939" t="s">
        <v>474</v>
      </c>
      <c r="D19939">
        <v>2024.1</v>
      </c>
      <c r="E19939" t="s">
        <v>135</v>
      </c>
      <c r="F19939" t="s">
        <v>42</v>
      </c>
      <c r="G19939" t="s">
        <v>43</v>
      </c>
      <c r="H19939">
        <v>8476.9944675999996</v>
      </c>
      <c r="I19939">
        <v>132.05600000000001</v>
      </c>
      <c r="J19939">
        <v>8609.0504676</v>
      </c>
      <c r="K19939" t="s">
        <v>379</v>
      </c>
    </row>
    <row r="19940" spans="1:11" x14ac:dyDescent="0.3">
      <c r="A19940">
        <v>41120110</v>
      </c>
      <c r="B19940" t="s">
        <v>511</v>
      </c>
      <c r="C19940" t="s">
        <v>475</v>
      </c>
      <c r="D19940">
        <v>2024.11</v>
      </c>
      <c r="E19940" t="s">
        <v>135</v>
      </c>
      <c r="F19940" t="s">
        <v>42</v>
      </c>
      <c r="G19940" t="s">
        <v>43</v>
      </c>
      <c r="H19940">
        <v>8609.0504676000019</v>
      </c>
      <c r="I19940">
        <v>-516.39924799999994</v>
      </c>
      <c r="J19940">
        <v>8092.6512196000012</v>
      </c>
      <c r="K19940" t="s">
        <v>379</v>
      </c>
    </row>
    <row r="19941" spans="1:11" x14ac:dyDescent="0.3">
      <c r="A19941">
        <v>41120110</v>
      </c>
      <c r="B19941" t="s">
        <v>511</v>
      </c>
      <c r="C19941" t="s">
        <v>476</v>
      </c>
      <c r="D19941">
        <v>2024.12</v>
      </c>
      <c r="E19941" t="s">
        <v>135</v>
      </c>
      <c r="F19941" t="s">
        <v>42</v>
      </c>
      <c r="G19941" t="s">
        <v>43</v>
      </c>
      <c r="H19941">
        <v>8092.6512196000012</v>
      </c>
      <c r="I19941">
        <v>-533.71140000000003</v>
      </c>
      <c r="J19941">
        <v>7558.9398196000011</v>
      </c>
      <c r="K19941" t="s">
        <v>379</v>
      </c>
    </row>
    <row r="19942" spans="1:11" x14ac:dyDescent="0.3">
      <c r="A19942">
        <v>41120110</v>
      </c>
      <c r="B19942" t="s">
        <v>511</v>
      </c>
      <c r="C19942" t="s">
        <v>477</v>
      </c>
      <c r="D19942">
        <v>2025.01</v>
      </c>
      <c r="E19942" t="s">
        <v>135</v>
      </c>
      <c r="F19942" t="s">
        <v>42</v>
      </c>
      <c r="G19942" t="s">
        <v>43</v>
      </c>
      <c r="H19942">
        <v>7558.9398195999984</v>
      </c>
      <c r="I19942">
        <v>-2386.1420479999988</v>
      </c>
      <c r="J19942">
        <v>5172.7977715999996</v>
      </c>
      <c r="K19942" t="s">
        <v>379</v>
      </c>
    </row>
    <row r="19943" spans="1:11" x14ac:dyDescent="0.3">
      <c r="A19943">
        <v>41120110</v>
      </c>
      <c r="B19943" t="s">
        <v>511</v>
      </c>
      <c r="C19943" t="s">
        <v>478</v>
      </c>
      <c r="D19943">
        <v>2025.02</v>
      </c>
      <c r="E19943" t="s">
        <v>135</v>
      </c>
      <c r="F19943" t="s">
        <v>42</v>
      </c>
      <c r="G19943" t="s">
        <v>43</v>
      </c>
      <c r="H19943">
        <v>5172.7977715999978</v>
      </c>
      <c r="I19943">
        <v>-2511.5411959999992</v>
      </c>
      <c r="J19943">
        <v>2661.2565755999985</v>
      </c>
      <c r="K19943" t="s">
        <v>379</v>
      </c>
    </row>
    <row r="19944" spans="1:11" x14ac:dyDescent="0.3">
      <c r="A19944">
        <v>41120110</v>
      </c>
      <c r="B19944" t="s">
        <v>511</v>
      </c>
      <c r="C19944" t="s">
        <v>479</v>
      </c>
      <c r="D19944">
        <v>2025.03</v>
      </c>
      <c r="E19944" t="s">
        <v>135</v>
      </c>
      <c r="F19944" t="s">
        <v>42</v>
      </c>
      <c r="G19944" t="s">
        <v>43</v>
      </c>
      <c r="H19944">
        <v>2661.2565755999985</v>
      </c>
      <c r="I19944">
        <v>-871.18680000000006</v>
      </c>
      <c r="J19944">
        <v>1790.0697755999986</v>
      </c>
      <c r="K19944" t="s">
        <v>379</v>
      </c>
    </row>
    <row r="19945" spans="1:11" x14ac:dyDescent="0.3">
      <c r="A19945">
        <v>41120110</v>
      </c>
      <c r="B19945" t="s">
        <v>511</v>
      </c>
      <c r="C19945" t="s">
        <v>480</v>
      </c>
      <c r="D19945">
        <v>2025.04</v>
      </c>
      <c r="E19945" t="s">
        <v>135</v>
      </c>
      <c r="F19945" t="s">
        <v>42</v>
      </c>
      <c r="G19945" t="s">
        <v>43</v>
      </c>
      <c r="H19945">
        <v>1790.0697755999986</v>
      </c>
      <c r="I19945">
        <v>76.829256000000001</v>
      </c>
      <c r="J19945">
        <v>1866.8990315999986</v>
      </c>
      <c r="K19945" t="s">
        <v>379</v>
      </c>
    </row>
    <row r="19946" spans="1:11" x14ac:dyDescent="0.3">
      <c r="A19946">
        <v>41120110</v>
      </c>
      <c r="B19946" t="s">
        <v>511</v>
      </c>
      <c r="C19946" t="s">
        <v>481</v>
      </c>
      <c r="D19946">
        <v>2025.05</v>
      </c>
      <c r="E19946" t="s">
        <v>135</v>
      </c>
      <c r="F19946" t="s">
        <v>42</v>
      </c>
      <c r="G19946" t="s">
        <v>43</v>
      </c>
      <c r="H19946">
        <v>1866.8990315999995</v>
      </c>
      <c r="I19946">
        <v>-1705.3540480000004</v>
      </c>
      <c r="J19946">
        <v>161.544983599999</v>
      </c>
      <c r="K19946" t="s">
        <v>379</v>
      </c>
    </row>
    <row r="19947" spans="1:11" x14ac:dyDescent="0.3">
      <c r="A19947">
        <v>41120110</v>
      </c>
      <c r="B19947" t="s">
        <v>511</v>
      </c>
      <c r="C19947" t="s">
        <v>482</v>
      </c>
      <c r="D19947">
        <v>2025.06</v>
      </c>
      <c r="E19947" t="s">
        <v>135</v>
      </c>
      <c r="F19947" t="s">
        <v>42</v>
      </c>
      <c r="G19947" t="s">
        <v>43</v>
      </c>
      <c r="H19947">
        <v>161.544983599999</v>
      </c>
      <c r="I19947">
        <v>-306.85049600000002</v>
      </c>
      <c r="J19947">
        <v>-145.30551240000102</v>
      </c>
      <c r="K19947" t="s">
        <v>379</v>
      </c>
    </row>
    <row r="19948" spans="1:11" x14ac:dyDescent="0.3">
      <c r="A19948">
        <v>41120110</v>
      </c>
      <c r="B19948" t="s">
        <v>511</v>
      </c>
      <c r="C19948" t="s">
        <v>550</v>
      </c>
      <c r="D19948">
        <v>2025.07</v>
      </c>
      <c r="E19948" t="s">
        <v>135</v>
      </c>
      <c r="F19948" t="s">
        <v>42</v>
      </c>
      <c r="G19948" t="s">
        <v>43</v>
      </c>
      <c r="H19948">
        <v>-145.30551240000176</v>
      </c>
      <c r="I19948">
        <v>-28.079499999999999</v>
      </c>
      <c r="J19948">
        <v>-173.38501240000176</v>
      </c>
      <c r="K19948" t="s">
        <v>379</v>
      </c>
    </row>
    <row r="19949" spans="1:11" x14ac:dyDescent="0.3">
      <c r="A19949">
        <v>41120110</v>
      </c>
      <c r="B19949" t="s">
        <v>511</v>
      </c>
      <c r="C19949" t="s">
        <v>551</v>
      </c>
      <c r="D19949">
        <v>2025.08</v>
      </c>
      <c r="E19949" t="s">
        <v>135</v>
      </c>
      <c r="F19949" t="s">
        <v>42</v>
      </c>
      <c r="G19949" t="s">
        <v>43</v>
      </c>
      <c r="H19949">
        <v>-173.38501240000176</v>
      </c>
      <c r="J19949">
        <v>-173.38501240000176</v>
      </c>
      <c r="K19949" t="s">
        <v>379</v>
      </c>
    </row>
    <row r="19950" spans="1:11" x14ac:dyDescent="0.3">
      <c r="A19950">
        <v>41120110</v>
      </c>
      <c r="B19950" t="s">
        <v>511</v>
      </c>
      <c r="C19950" t="s">
        <v>552</v>
      </c>
      <c r="D19950">
        <v>2025.09</v>
      </c>
      <c r="E19950" t="s">
        <v>135</v>
      </c>
      <c r="F19950" t="s">
        <v>42</v>
      </c>
      <c r="G19950" t="s">
        <v>43</v>
      </c>
      <c r="H19950">
        <v>-173.3850124000013</v>
      </c>
      <c r="I19950">
        <v>311.63599999999997</v>
      </c>
      <c r="J19950">
        <v>138.25098759999867</v>
      </c>
      <c r="K19950" t="s">
        <v>379</v>
      </c>
    </row>
    <row r="19951" spans="1:11" x14ac:dyDescent="0.3">
      <c r="A19951">
        <v>41120110</v>
      </c>
      <c r="B19951" t="s">
        <v>511</v>
      </c>
      <c r="C19951" t="s">
        <v>553</v>
      </c>
      <c r="D19951">
        <v>2025.1</v>
      </c>
      <c r="E19951" t="s">
        <v>135</v>
      </c>
      <c r="F19951" t="s">
        <v>42</v>
      </c>
      <c r="G19951" t="s">
        <v>43</v>
      </c>
      <c r="H19951">
        <v>138.25098759999912</v>
      </c>
      <c r="I19951">
        <v>747.55044999999996</v>
      </c>
      <c r="J19951">
        <v>885.80143759999908</v>
      </c>
      <c r="K19951" t="s">
        <v>379</v>
      </c>
    </row>
    <row r="19952" spans="1:11" x14ac:dyDescent="0.3">
      <c r="A19952">
        <v>41120110</v>
      </c>
      <c r="B19952" t="s">
        <v>511</v>
      </c>
      <c r="C19952" t="s">
        <v>554</v>
      </c>
      <c r="D19952">
        <v>2025.11</v>
      </c>
      <c r="E19952" t="s">
        <v>135</v>
      </c>
      <c r="F19952" t="s">
        <v>42</v>
      </c>
      <c r="G19952" t="s">
        <v>43</v>
      </c>
      <c r="H19952">
        <v>885.80143759999908</v>
      </c>
      <c r="J19952">
        <v>885.80143759999908</v>
      </c>
      <c r="K19952" t="s">
        <v>379</v>
      </c>
    </row>
    <row r="19953" spans="1:11" x14ac:dyDescent="0.3">
      <c r="A19953">
        <v>41120110</v>
      </c>
      <c r="B19953" t="s">
        <v>511</v>
      </c>
      <c r="C19953" t="s">
        <v>555</v>
      </c>
      <c r="D19953">
        <v>2025.12</v>
      </c>
      <c r="E19953" t="s">
        <v>135</v>
      </c>
      <c r="F19953" t="s">
        <v>42</v>
      </c>
      <c r="G19953" t="s">
        <v>43</v>
      </c>
      <c r="H19953">
        <v>885.80143759999964</v>
      </c>
      <c r="I19953">
        <v>1322.6999999999998</v>
      </c>
      <c r="J19953">
        <v>2208.5014375999995</v>
      </c>
      <c r="K19953" t="s">
        <v>379</v>
      </c>
    </row>
    <row r="19954" spans="1:11" x14ac:dyDescent="0.3">
      <c r="A19954">
        <v>41120110</v>
      </c>
      <c r="B19954" t="s">
        <v>511</v>
      </c>
      <c r="C19954" t="s">
        <v>556</v>
      </c>
      <c r="D19954">
        <v>2026.01</v>
      </c>
      <c r="E19954" t="s">
        <v>135</v>
      </c>
      <c r="F19954" t="s">
        <v>42</v>
      </c>
      <c r="G19954" t="s">
        <v>43</v>
      </c>
      <c r="H19954">
        <v>2208.5014375999995</v>
      </c>
      <c r="J19954">
        <v>2208.5014375999995</v>
      </c>
      <c r="K19954" t="s">
        <v>379</v>
      </c>
    </row>
    <row r="19955" spans="1:11" x14ac:dyDescent="0.3">
      <c r="A19955">
        <v>41120110</v>
      </c>
      <c r="B19955" t="s">
        <v>511</v>
      </c>
      <c r="C19955" t="s">
        <v>557</v>
      </c>
      <c r="D19955">
        <v>2026.02</v>
      </c>
      <c r="E19955" t="s">
        <v>135</v>
      </c>
      <c r="F19955" t="s">
        <v>42</v>
      </c>
      <c r="G19955" t="s">
        <v>43</v>
      </c>
      <c r="H19955">
        <v>2208.5014375999995</v>
      </c>
      <c r="J19955">
        <v>2208.5014375999995</v>
      </c>
      <c r="K19955" t="s">
        <v>379</v>
      </c>
    </row>
    <row r="19956" spans="1:11" x14ac:dyDescent="0.3">
      <c r="A19956">
        <v>41120110</v>
      </c>
      <c r="B19956" t="s">
        <v>511</v>
      </c>
      <c r="C19956" t="s">
        <v>558</v>
      </c>
      <c r="D19956">
        <v>2026.03</v>
      </c>
      <c r="E19956" t="s">
        <v>135</v>
      </c>
      <c r="F19956" t="s">
        <v>42</v>
      </c>
      <c r="G19956" t="s">
        <v>43</v>
      </c>
      <c r="H19956">
        <v>2208.5014375999995</v>
      </c>
      <c r="J19956">
        <v>2208.5014375999995</v>
      </c>
      <c r="K19956" t="s">
        <v>379</v>
      </c>
    </row>
    <row r="19957" spans="1:11" x14ac:dyDescent="0.3">
      <c r="A19957">
        <v>41120110</v>
      </c>
      <c r="B19957" t="s">
        <v>511</v>
      </c>
      <c r="C19957" t="s">
        <v>559</v>
      </c>
      <c r="D19957">
        <v>2026.04</v>
      </c>
      <c r="E19957" t="s">
        <v>135</v>
      </c>
      <c r="F19957" t="s">
        <v>42</v>
      </c>
      <c r="G19957" t="s">
        <v>43</v>
      </c>
      <c r="H19957">
        <v>2208.5014375999995</v>
      </c>
      <c r="J19957">
        <v>2208.5014375999995</v>
      </c>
      <c r="K19957" t="s">
        <v>379</v>
      </c>
    </row>
    <row r="19958" spans="1:11" x14ac:dyDescent="0.3">
      <c r="A19958">
        <v>41120110</v>
      </c>
      <c r="B19958" t="s">
        <v>511</v>
      </c>
      <c r="C19958" t="s">
        <v>560</v>
      </c>
      <c r="D19958">
        <v>2026.05</v>
      </c>
      <c r="E19958" t="s">
        <v>135</v>
      </c>
      <c r="F19958" t="s">
        <v>42</v>
      </c>
      <c r="G19958" t="s">
        <v>43</v>
      </c>
      <c r="H19958">
        <v>2208.5014375999995</v>
      </c>
      <c r="J19958">
        <v>2208.5014375999995</v>
      </c>
      <c r="K19958" t="s">
        <v>379</v>
      </c>
    </row>
    <row r="19959" spans="1:11" x14ac:dyDescent="0.3">
      <c r="A19959">
        <v>41120110</v>
      </c>
      <c r="B19959" t="s">
        <v>511</v>
      </c>
      <c r="C19959" t="s">
        <v>561</v>
      </c>
      <c r="D19959">
        <v>2026.06</v>
      </c>
      <c r="E19959" t="s">
        <v>135</v>
      </c>
      <c r="F19959" t="s">
        <v>42</v>
      </c>
      <c r="G19959" t="s">
        <v>43</v>
      </c>
      <c r="H19959">
        <v>2208.5014375999995</v>
      </c>
      <c r="J19959">
        <v>2208.5014375999995</v>
      </c>
      <c r="K19959" t="s">
        <v>379</v>
      </c>
    </row>
    <row r="19960" spans="1:11" x14ac:dyDescent="0.3">
      <c r="A19960">
        <v>41120111</v>
      </c>
      <c r="B19960" t="s">
        <v>512</v>
      </c>
      <c r="C19960" t="s">
        <v>295</v>
      </c>
      <c r="D19960">
        <v>2022.07</v>
      </c>
      <c r="E19960" t="s">
        <v>135</v>
      </c>
      <c r="F19960" t="s">
        <v>116</v>
      </c>
      <c r="G19960" t="s">
        <v>43</v>
      </c>
      <c r="H19960">
        <v>-6614.0024999999996</v>
      </c>
      <c r="J19960">
        <v>-6614.0024999999996</v>
      </c>
      <c r="K19960" t="s">
        <v>379</v>
      </c>
    </row>
    <row r="19961" spans="1:11" x14ac:dyDescent="0.3">
      <c r="A19961">
        <v>41120111</v>
      </c>
      <c r="B19961" t="s">
        <v>512</v>
      </c>
      <c r="C19961" t="s">
        <v>301</v>
      </c>
      <c r="D19961">
        <v>2022.08</v>
      </c>
      <c r="E19961" t="s">
        <v>135</v>
      </c>
      <c r="F19961" t="s">
        <v>116</v>
      </c>
      <c r="G19961" t="s">
        <v>43</v>
      </c>
      <c r="H19961">
        <v>-6614.0025000000005</v>
      </c>
      <c r="I19961">
        <v>-5967.9643080000005</v>
      </c>
      <c r="J19961">
        <v>-12581.966808000001</v>
      </c>
      <c r="K19961" t="s">
        <v>379</v>
      </c>
    </row>
    <row r="19962" spans="1:11" x14ac:dyDescent="0.3">
      <c r="A19962">
        <v>41120111</v>
      </c>
      <c r="B19962" t="s">
        <v>512</v>
      </c>
      <c r="C19962" t="s">
        <v>304</v>
      </c>
      <c r="D19962">
        <v>2022.09</v>
      </c>
      <c r="E19962" t="s">
        <v>135</v>
      </c>
      <c r="F19962" t="s">
        <v>116</v>
      </c>
      <c r="G19962" t="s">
        <v>43</v>
      </c>
      <c r="H19962">
        <v>-12581.966808000001</v>
      </c>
      <c r="I19962">
        <v>-16157.995599999998</v>
      </c>
      <c r="J19962">
        <v>-28739.962407999999</v>
      </c>
      <c r="K19962" t="s">
        <v>379</v>
      </c>
    </row>
    <row r="19963" spans="1:11" x14ac:dyDescent="0.3">
      <c r="A19963">
        <v>41120111</v>
      </c>
      <c r="B19963" t="s">
        <v>512</v>
      </c>
      <c r="C19963" t="s">
        <v>308</v>
      </c>
      <c r="D19963">
        <v>2022.1</v>
      </c>
      <c r="E19963" t="s">
        <v>135</v>
      </c>
      <c r="F19963" t="s">
        <v>116</v>
      </c>
      <c r="G19963" t="s">
        <v>43</v>
      </c>
      <c r="H19963">
        <v>-28739.962408000007</v>
      </c>
      <c r="I19963">
        <v>-23964.3352648</v>
      </c>
      <c r="J19963">
        <v>-52704.297672800007</v>
      </c>
      <c r="K19963" t="s">
        <v>379</v>
      </c>
    </row>
    <row r="19964" spans="1:11" x14ac:dyDescent="0.3">
      <c r="A19964">
        <v>41120111</v>
      </c>
      <c r="B19964" t="s">
        <v>512</v>
      </c>
      <c r="C19964" t="s">
        <v>313</v>
      </c>
      <c r="D19964">
        <v>2022.11</v>
      </c>
      <c r="E19964" t="s">
        <v>135</v>
      </c>
      <c r="F19964" t="s">
        <v>116</v>
      </c>
      <c r="G19964" t="s">
        <v>43</v>
      </c>
      <c r="H19964">
        <v>-52704.297672800007</v>
      </c>
      <c r="I19964">
        <v>-2418.5919647999999</v>
      </c>
      <c r="J19964">
        <v>-55122.889637600005</v>
      </c>
      <c r="K19964" t="s">
        <v>379</v>
      </c>
    </row>
    <row r="19965" spans="1:11" x14ac:dyDescent="0.3">
      <c r="A19965">
        <v>41120111</v>
      </c>
      <c r="B19965" t="s">
        <v>512</v>
      </c>
      <c r="C19965" t="s">
        <v>317</v>
      </c>
      <c r="D19965">
        <v>2022.12</v>
      </c>
      <c r="E19965" t="s">
        <v>135</v>
      </c>
      <c r="F19965" t="s">
        <v>116</v>
      </c>
      <c r="G19965" t="s">
        <v>43</v>
      </c>
      <c r="H19965">
        <v>-55122.889637600005</v>
      </c>
      <c r="J19965">
        <v>-55122.889637600005</v>
      </c>
      <c r="K19965" t="s">
        <v>379</v>
      </c>
    </row>
    <row r="19966" spans="1:11" x14ac:dyDescent="0.3">
      <c r="A19966">
        <v>41120111</v>
      </c>
      <c r="B19966" t="s">
        <v>512</v>
      </c>
      <c r="C19966" t="s">
        <v>320</v>
      </c>
      <c r="D19966">
        <v>2023.01</v>
      </c>
      <c r="E19966" t="s">
        <v>135</v>
      </c>
      <c r="F19966" t="s">
        <v>116</v>
      </c>
      <c r="G19966" t="s">
        <v>43</v>
      </c>
      <c r="H19966">
        <v>-55122.889637600005</v>
      </c>
      <c r="J19966">
        <v>-55122.889637600005</v>
      </c>
      <c r="K19966" t="s">
        <v>379</v>
      </c>
    </row>
    <row r="19967" spans="1:11" x14ac:dyDescent="0.3">
      <c r="A19967">
        <v>41120111</v>
      </c>
      <c r="B19967" t="s">
        <v>512</v>
      </c>
      <c r="C19967" t="s">
        <v>325</v>
      </c>
      <c r="D19967">
        <v>2023.02</v>
      </c>
      <c r="E19967" t="s">
        <v>135</v>
      </c>
      <c r="F19967" t="s">
        <v>116</v>
      </c>
      <c r="G19967" t="s">
        <v>43</v>
      </c>
      <c r="H19967">
        <v>-55122.889637600005</v>
      </c>
      <c r="J19967">
        <v>-55122.889637600005</v>
      </c>
      <c r="K19967" t="s">
        <v>379</v>
      </c>
    </row>
    <row r="19968" spans="1:11" x14ac:dyDescent="0.3">
      <c r="A19968">
        <v>41120111</v>
      </c>
      <c r="B19968" t="s">
        <v>512</v>
      </c>
      <c r="C19968" t="s">
        <v>328</v>
      </c>
      <c r="D19968">
        <v>2023.03</v>
      </c>
      <c r="E19968" t="s">
        <v>135</v>
      </c>
      <c r="F19968" t="s">
        <v>116</v>
      </c>
      <c r="G19968" t="s">
        <v>43</v>
      </c>
      <c r="H19968">
        <v>-55122.889637600005</v>
      </c>
      <c r="I19968">
        <v>-776</v>
      </c>
      <c r="J19968">
        <v>-55898.889637600005</v>
      </c>
      <c r="K19968" t="s">
        <v>379</v>
      </c>
    </row>
    <row r="19969" spans="1:11" x14ac:dyDescent="0.3">
      <c r="A19969">
        <v>41120111</v>
      </c>
      <c r="B19969" t="s">
        <v>512</v>
      </c>
      <c r="C19969" t="s">
        <v>331</v>
      </c>
      <c r="D19969">
        <v>2023.04</v>
      </c>
      <c r="E19969" t="s">
        <v>135</v>
      </c>
      <c r="F19969" t="s">
        <v>116</v>
      </c>
      <c r="G19969" t="s">
        <v>43</v>
      </c>
      <c r="H19969">
        <v>-55898.889637600005</v>
      </c>
      <c r="J19969">
        <v>-55898.889637600005</v>
      </c>
      <c r="K19969" t="s">
        <v>379</v>
      </c>
    </row>
    <row r="19970" spans="1:11" x14ac:dyDescent="0.3">
      <c r="A19970">
        <v>41120111</v>
      </c>
      <c r="B19970" t="s">
        <v>512</v>
      </c>
      <c r="C19970" t="s">
        <v>333</v>
      </c>
      <c r="D19970">
        <v>2023.05</v>
      </c>
      <c r="E19970" t="s">
        <v>135</v>
      </c>
      <c r="F19970" t="s">
        <v>116</v>
      </c>
      <c r="G19970" t="s">
        <v>43</v>
      </c>
      <c r="H19970">
        <v>-55898.889637600005</v>
      </c>
      <c r="J19970">
        <v>-55898.889637600005</v>
      </c>
      <c r="K19970" t="s">
        <v>379</v>
      </c>
    </row>
    <row r="19971" spans="1:11" x14ac:dyDescent="0.3">
      <c r="A19971">
        <v>41120111</v>
      </c>
      <c r="B19971" t="s">
        <v>512</v>
      </c>
      <c r="C19971" t="s">
        <v>342</v>
      </c>
      <c r="D19971">
        <v>2023.06</v>
      </c>
      <c r="E19971" t="s">
        <v>135</v>
      </c>
      <c r="F19971" t="s">
        <v>116</v>
      </c>
      <c r="G19971" t="s">
        <v>43</v>
      </c>
      <c r="H19971">
        <v>-55898.889637600005</v>
      </c>
      <c r="J19971">
        <v>-55898.889637600005</v>
      </c>
      <c r="K19971" t="s">
        <v>379</v>
      </c>
    </row>
    <row r="19972" spans="1:11" x14ac:dyDescent="0.3">
      <c r="A19972">
        <v>41120111</v>
      </c>
      <c r="B19972" t="s">
        <v>512</v>
      </c>
      <c r="C19972" t="s">
        <v>346</v>
      </c>
      <c r="D19972">
        <v>2023.07</v>
      </c>
      <c r="E19972" t="s">
        <v>135</v>
      </c>
      <c r="F19972" t="s">
        <v>116</v>
      </c>
      <c r="G19972" t="s">
        <v>43</v>
      </c>
      <c r="H19972">
        <v>-55898.889637600005</v>
      </c>
      <c r="J19972">
        <v>-55898.889637600005</v>
      </c>
      <c r="K19972" t="s">
        <v>379</v>
      </c>
    </row>
    <row r="19973" spans="1:11" x14ac:dyDescent="0.3">
      <c r="A19973">
        <v>41120111</v>
      </c>
      <c r="B19973" t="s">
        <v>512</v>
      </c>
      <c r="C19973" t="s">
        <v>347</v>
      </c>
      <c r="D19973">
        <v>2023.08</v>
      </c>
      <c r="E19973" t="s">
        <v>135</v>
      </c>
      <c r="F19973" t="s">
        <v>116</v>
      </c>
      <c r="G19973" t="s">
        <v>43</v>
      </c>
      <c r="H19973">
        <v>-55898.889637600005</v>
      </c>
      <c r="J19973">
        <v>-55898.889637600005</v>
      </c>
      <c r="K19973" t="s">
        <v>379</v>
      </c>
    </row>
    <row r="19974" spans="1:11" x14ac:dyDescent="0.3">
      <c r="A19974">
        <v>41120111</v>
      </c>
      <c r="B19974" t="s">
        <v>512</v>
      </c>
      <c r="C19974" t="s">
        <v>382</v>
      </c>
      <c r="D19974">
        <v>2023.09</v>
      </c>
      <c r="E19974" t="s">
        <v>135</v>
      </c>
      <c r="F19974" t="s">
        <v>116</v>
      </c>
      <c r="G19974" t="s">
        <v>43</v>
      </c>
      <c r="H19974">
        <v>-55898.889637600005</v>
      </c>
      <c r="J19974">
        <v>-55898.889637600005</v>
      </c>
      <c r="K19974" t="s">
        <v>379</v>
      </c>
    </row>
    <row r="19975" spans="1:11" x14ac:dyDescent="0.3">
      <c r="A19975">
        <v>41120111</v>
      </c>
      <c r="B19975" t="s">
        <v>512</v>
      </c>
      <c r="C19975" t="s">
        <v>383</v>
      </c>
      <c r="D19975">
        <v>2023.1</v>
      </c>
      <c r="E19975" t="s">
        <v>135</v>
      </c>
      <c r="F19975" t="s">
        <v>116</v>
      </c>
      <c r="G19975" t="s">
        <v>43</v>
      </c>
      <c r="H19975">
        <v>-55898.889637600005</v>
      </c>
      <c r="J19975">
        <v>-55898.889637600005</v>
      </c>
      <c r="K19975" t="s">
        <v>379</v>
      </c>
    </row>
    <row r="19976" spans="1:11" x14ac:dyDescent="0.3">
      <c r="A19976">
        <v>41120111</v>
      </c>
      <c r="B19976" t="s">
        <v>512</v>
      </c>
      <c r="C19976" t="s">
        <v>384</v>
      </c>
      <c r="D19976">
        <v>2023.11</v>
      </c>
      <c r="E19976" t="s">
        <v>135</v>
      </c>
      <c r="F19976" t="s">
        <v>116</v>
      </c>
      <c r="G19976" t="s">
        <v>43</v>
      </c>
      <c r="H19976">
        <v>-55898.889637600005</v>
      </c>
      <c r="J19976">
        <v>-55898.889637600005</v>
      </c>
      <c r="K19976" t="s">
        <v>379</v>
      </c>
    </row>
    <row r="19977" spans="1:11" x14ac:dyDescent="0.3">
      <c r="A19977">
        <v>41120111</v>
      </c>
      <c r="B19977" t="s">
        <v>512</v>
      </c>
      <c r="C19977" t="s">
        <v>385</v>
      </c>
      <c r="D19977">
        <v>2023.12</v>
      </c>
      <c r="E19977" t="s">
        <v>135</v>
      </c>
      <c r="F19977" t="s">
        <v>116</v>
      </c>
      <c r="G19977" t="s">
        <v>43</v>
      </c>
      <c r="H19977">
        <v>-55898.889637600005</v>
      </c>
      <c r="I19977">
        <v>-11817.634330000001</v>
      </c>
      <c r="J19977">
        <v>-67716.523967600006</v>
      </c>
      <c r="K19977" t="s">
        <v>379</v>
      </c>
    </row>
    <row r="19978" spans="1:11" x14ac:dyDescent="0.3">
      <c r="A19978">
        <v>41120111</v>
      </c>
      <c r="B19978" t="s">
        <v>512</v>
      </c>
      <c r="C19978" t="s">
        <v>386</v>
      </c>
      <c r="D19978">
        <v>2024.01</v>
      </c>
      <c r="E19978" t="s">
        <v>135</v>
      </c>
      <c r="F19978" t="s">
        <v>116</v>
      </c>
      <c r="G19978" t="s">
        <v>43</v>
      </c>
      <c r="H19978">
        <v>-67716.523967599962</v>
      </c>
      <c r="I19978">
        <v>-28698.745000000003</v>
      </c>
      <c r="J19978">
        <v>-96415.268967599972</v>
      </c>
      <c r="K19978" t="s">
        <v>379</v>
      </c>
    </row>
    <row r="19979" spans="1:11" x14ac:dyDescent="0.3">
      <c r="A19979">
        <v>41120111</v>
      </c>
      <c r="B19979" t="s">
        <v>512</v>
      </c>
      <c r="C19979" t="s">
        <v>387</v>
      </c>
      <c r="D19979">
        <v>2024.02</v>
      </c>
      <c r="E19979" t="s">
        <v>135</v>
      </c>
      <c r="F19979" t="s">
        <v>116</v>
      </c>
      <c r="G19979" t="s">
        <v>43</v>
      </c>
      <c r="H19979">
        <v>-96415.268967600001</v>
      </c>
      <c r="I19979">
        <v>-65300.169600000008</v>
      </c>
      <c r="J19979">
        <v>-161715.43856760001</v>
      </c>
      <c r="K19979" t="s">
        <v>379</v>
      </c>
    </row>
    <row r="19980" spans="1:11" x14ac:dyDescent="0.3">
      <c r="A19980">
        <v>41120111</v>
      </c>
      <c r="B19980" t="s">
        <v>512</v>
      </c>
      <c r="C19980" t="s">
        <v>388</v>
      </c>
      <c r="D19980">
        <v>2024.03</v>
      </c>
      <c r="E19980" t="s">
        <v>135</v>
      </c>
      <c r="F19980" t="s">
        <v>116</v>
      </c>
      <c r="G19980" t="s">
        <v>43</v>
      </c>
      <c r="H19980">
        <v>-161715.43856759998</v>
      </c>
      <c r="I19980">
        <v>-8409.1913999999997</v>
      </c>
      <c r="J19980">
        <v>-170124.62996759999</v>
      </c>
      <c r="K19980" t="s">
        <v>379</v>
      </c>
    </row>
    <row r="19981" spans="1:11" x14ac:dyDescent="0.3">
      <c r="A19981">
        <v>41120111</v>
      </c>
      <c r="B19981" t="s">
        <v>512</v>
      </c>
      <c r="C19981" t="s">
        <v>389</v>
      </c>
      <c r="D19981">
        <v>2024.04</v>
      </c>
      <c r="E19981" t="s">
        <v>135</v>
      </c>
      <c r="F19981" t="s">
        <v>116</v>
      </c>
      <c r="G19981" t="s">
        <v>43</v>
      </c>
      <c r="H19981">
        <v>-170124.62996759999</v>
      </c>
      <c r="J19981">
        <v>-170124.62996759999</v>
      </c>
      <c r="K19981" t="s">
        <v>379</v>
      </c>
    </row>
    <row r="19982" spans="1:11" x14ac:dyDescent="0.3">
      <c r="A19982">
        <v>41120111</v>
      </c>
      <c r="B19982" t="s">
        <v>512</v>
      </c>
      <c r="C19982" t="s">
        <v>390</v>
      </c>
      <c r="D19982">
        <v>2024.05</v>
      </c>
      <c r="E19982" t="s">
        <v>135</v>
      </c>
      <c r="F19982" t="s">
        <v>116</v>
      </c>
      <c r="G19982" t="s">
        <v>43</v>
      </c>
      <c r="H19982">
        <v>-170124.62996759999</v>
      </c>
      <c r="J19982">
        <v>-170124.62996759999</v>
      </c>
      <c r="K19982" t="s">
        <v>379</v>
      </c>
    </row>
    <row r="19983" spans="1:11" x14ac:dyDescent="0.3">
      <c r="A19983">
        <v>41120111</v>
      </c>
      <c r="B19983" t="s">
        <v>512</v>
      </c>
      <c r="C19983" t="s">
        <v>391</v>
      </c>
      <c r="D19983">
        <v>2024.06</v>
      </c>
      <c r="E19983" t="s">
        <v>135</v>
      </c>
      <c r="F19983" t="s">
        <v>116</v>
      </c>
      <c r="G19983" t="s">
        <v>43</v>
      </c>
      <c r="H19983">
        <v>-170124.62996759999</v>
      </c>
      <c r="J19983">
        <v>-170124.62996759999</v>
      </c>
      <c r="K19983" t="s">
        <v>379</v>
      </c>
    </row>
    <row r="19984" spans="1:11" x14ac:dyDescent="0.3">
      <c r="A19984">
        <v>41120111</v>
      </c>
      <c r="B19984" t="s">
        <v>512</v>
      </c>
      <c r="C19984" t="s">
        <v>471</v>
      </c>
      <c r="D19984">
        <v>2024.07</v>
      </c>
      <c r="E19984" t="s">
        <v>135</v>
      </c>
      <c r="F19984" t="s">
        <v>116</v>
      </c>
      <c r="G19984" t="s">
        <v>43</v>
      </c>
      <c r="H19984">
        <v>-170124.62996759999</v>
      </c>
      <c r="I19984">
        <v>-14407.9121</v>
      </c>
      <c r="J19984">
        <v>-184532.54206759998</v>
      </c>
      <c r="K19984" t="s">
        <v>379</v>
      </c>
    </row>
    <row r="19985" spans="1:11" x14ac:dyDescent="0.3">
      <c r="A19985">
        <v>41120111</v>
      </c>
      <c r="B19985" t="s">
        <v>512</v>
      </c>
      <c r="C19985" t="s">
        <v>472</v>
      </c>
      <c r="D19985">
        <v>2024.08</v>
      </c>
      <c r="E19985" t="s">
        <v>135</v>
      </c>
      <c r="F19985" t="s">
        <v>116</v>
      </c>
      <c r="G19985" t="s">
        <v>43</v>
      </c>
      <c r="H19985">
        <v>-184532.54206759998</v>
      </c>
      <c r="I19985">
        <v>-28829.692400000004</v>
      </c>
      <c r="J19985">
        <v>-213362.23446759998</v>
      </c>
      <c r="K19985" t="s">
        <v>379</v>
      </c>
    </row>
    <row r="19986" spans="1:11" x14ac:dyDescent="0.3">
      <c r="A19986">
        <v>41120111</v>
      </c>
      <c r="B19986" t="s">
        <v>512</v>
      </c>
      <c r="C19986" t="s">
        <v>473</v>
      </c>
      <c r="D19986">
        <v>2024.09</v>
      </c>
      <c r="E19986" t="s">
        <v>135</v>
      </c>
      <c r="F19986" t="s">
        <v>116</v>
      </c>
      <c r="G19986" t="s">
        <v>43</v>
      </c>
      <c r="H19986">
        <v>-213362.23446759998</v>
      </c>
      <c r="I19986">
        <v>-16707</v>
      </c>
      <c r="J19986">
        <v>-230069.23446759998</v>
      </c>
      <c r="K19986" t="s">
        <v>379</v>
      </c>
    </row>
    <row r="19987" spans="1:11" x14ac:dyDescent="0.3">
      <c r="A19987">
        <v>41120111</v>
      </c>
      <c r="B19987" t="s">
        <v>512</v>
      </c>
      <c r="C19987" t="s">
        <v>474</v>
      </c>
      <c r="D19987">
        <v>2024.1</v>
      </c>
      <c r="E19987" t="s">
        <v>135</v>
      </c>
      <c r="F19987" t="s">
        <v>116</v>
      </c>
      <c r="G19987" t="s">
        <v>43</v>
      </c>
      <c r="H19987">
        <v>-230069.23446760001</v>
      </c>
      <c r="I19987">
        <v>-8652.9959999999992</v>
      </c>
      <c r="J19987">
        <v>-238722.23046759999</v>
      </c>
      <c r="K19987" t="s">
        <v>379</v>
      </c>
    </row>
    <row r="19988" spans="1:11" x14ac:dyDescent="0.3">
      <c r="A19988">
        <v>41120111</v>
      </c>
      <c r="B19988" t="s">
        <v>512</v>
      </c>
      <c r="C19988" t="s">
        <v>475</v>
      </c>
      <c r="D19988">
        <v>2024.11</v>
      </c>
      <c r="E19988" t="s">
        <v>135</v>
      </c>
      <c r="F19988" t="s">
        <v>116</v>
      </c>
      <c r="G19988" t="s">
        <v>43</v>
      </c>
      <c r="H19988">
        <v>-238722.23046759999</v>
      </c>
      <c r="I19988">
        <v>-19964.860752000001</v>
      </c>
      <c r="J19988">
        <v>-258687.0912196</v>
      </c>
      <c r="K19988" t="s">
        <v>379</v>
      </c>
    </row>
    <row r="19989" spans="1:11" x14ac:dyDescent="0.3">
      <c r="A19989">
        <v>41120111</v>
      </c>
      <c r="B19989" t="s">
        <v>512</v>
      </c>
      <c r="C19989" t="s">
        <v>476</v>
      </c>
      <c r="D19989">
        <v>2024.12</v>
      </c>
      <c r="E19989" t="s">
        <v>135</v>
      </c>
      <c r="F19989" t="s">
        <v>116</v>
      </c>
      <c r="G19989" t="s">
        <v>43</v>
      </c>
      <c r="H19989">
        <v>-258687.0912196</v>
      </c>
      <c r="I19989">
        <v>-21721.998599999999</v>
      </c>
      <c r="J19989">
        <v>-280409.08981959999</v>
      </c>
      <c r="K19989" t="s">
        <v>379</v>
      </c>
    </row>
    <row r="19990" spans="1:11" x14ac:dyDescent="0.3">
      <c r="A19990">
        <v>41120111</v>
      </c>
      <c r="B19990" t="s">
        <v>512</v>
      </c>
      <c r="C19990" t="s">
        <v>477</v>
      </c>
      <c r="D19990">
        <v>2025.01</v>
      </c>
      <c r="E19990" t="s">
        <v>135</v>
      </c>
      <c r="F19990" t="s">
        <v>116</v>
      </c>
      <c r="G19990" t="s">
        <v>43</v>
      </c>
      <c r="H19990">
        <v>-280409.08981959987</v>
      </c>
      <c r="I19990">
        <v>-38725.007952</v>
      </c>
      <c r="J19990">
        <v>-319134.09777159989</v>
      </c>
      <c r="K19990" t="s">
        <v>379</v>
      </c>
    </row>
    <row r="19991" spans="1:11" x14ac:dyDescent="0.3">
      <c r="A19991">
        <v>41120111</v>
      </c>
      <c r="B19991" t="s">
        <v>512</v>
      </c>
      <c r="C19991" t="s">
        <v>478</v>
      </c>
      <c r="D19991">
        <v>2025.02</v>
      </c>
      <c r="E19991" t="s">
        <v>135</v>
      </c>
      <c r="F19991" t="s">
        <v>116</v>
      </c>
      <c r="G19991" t="s">
        <v>43</v>
      </c>
      <c r="H19991">
        <v>-319134.09777159995</v>
      </c>
      <c r="I19991">
        <v>-46215.228803999998</v>
      </c>
      <c r="J19991">
        <v>-365349.32657559996</v>
      </c>
      <c r="K19991" t="s">
        <v>379</v>
      </c>
    </row>
    <row r="19992" spans="1:11" x14ac:dyDescent="0.3">
      <c r="A19992">
        <v>41120111</v>
      </c>
      <c r="B19992" t="s">
        <v>512</v>
      </c>
      <c r="C19992" t="s">
        <v>479</v>
      </c>
      <c r="D19992">
        <v>2025.03</v>
      </c>
      <c r="E19992" t="s">
        <v>135</v>
      </c>
      <c r="F19992" t="s">
        <v>116</v>
      </c>
      <c r="G19992" t="s">
        <v>43</v>
      </c>
      <c r="H19992">
        <v>-365349.32657559984</v>
      </c>
      <c r="I19992">
        <v>-16253.993200000001</v>
      </c>
      <c r="J19992">
        <v>-381603.31977559987</v>
      </c>
      <c r="K19992" t="s">
        <v>379</v>
      </c>
    </row>
    <row r="19993" spans="1:11" x14ac:dyDescent="0.3">
      <c r="A19993">
        <v>41120111</v>
      </c>
      <c r="B19993" t="s">
        <v>512</v>
      </c>
      <c r="C19993" t="s">
        <v>480</v>
      </c>
      <c r="D19993">
        <v>2025.04</v>
      </c>
      <c r="E19993" t="s">
        <v>135</v>
      </c>
      <c r="F19993" t="s">
        <v>116</v>
      </c>
      <c r="G19993" t="s">
        <v>43</v>
      </c>
      <c r="H19993">
        <v>-381603.31977559987</v>
      </c>
      <c r="I19993">
        <v>-15347.359256000002</v>
      </c>
      <c r="J19993">
        <v>-396950.6790315999</v>
      </c>
      <c r="K19993" t="s">
        <v>379</v>
      </c>
    </row>
    <row r="19994" spans="1:11" x14ac:dyDescent="0.3">
      <c r="A19994">
        <v>41120111</v>
      </c>
      <c r="B19994" t="s">
        <v>512</v>
      </c>
      <c r="C19994" t="s">
        <v>481</v>
      </c>
      <c r="D19994">
        <v>2025.05</v>
      </c>
      <c r="E19994" t="s">
        <v>135</v>
      </c>
      <c r="F19994" t="s">
        <v>116</v>
      </c>
      <c r="G19994" t="s">
        <v>43</v>
      </c>
      <c r="H19994">
        <v>-396950.67903159995</v>
      </c>
      <c r="I19994">
        <v>-27826.685952000003</v>
      </c>
      <c r="J19994">
        <v>-424777.36498359998</v>
      </c>
      <c r="K19994" t="s">
        <v>379</v>
      </c>
    </row>
    <row r="19995" spans="1:11" x14ac:dyDescent="0.3">
      <c r="A19995">
        <v>41120111</v>
      </c>
      <c r="B19995" t="s">
        <v>512</v>
      </c>
      <c r="C19995" t="s">
        <v>482</v>
      </c>
      <c r="D19995">
        <v>2025.06</v>
      </c>
      <c r="E19995" t="s">
        <v>135</v>
      </c>
      <c r="F19995" t="s">
        <v>116</v>
      </c>
      <c r="G19995" t="s">
        <v>43</v>
      </c>
      <c r="H19995">
        <v>-424777.36498359987</v>
      </c>
      <c r="I19995">
        <v>-23802.329504000005</v>
      </c>
      <c r="J19995">
        <v>-448579.69448759989</v>
      </c>
      <c r="K19995" t="s">
        <v>379</v>
      </c>
    </row>
    <row r="19996" spans="1:11" x14ac:dyDescent="0.3">
      <c r="A19996">
        <v>41120111</v>
      </c>
      <c r="B19996" t="s">
        <v>512</v>
      </c>
      <c r="C19996" t="s">
        <v>550</v>
      </c>
      <c r="D19996">
        <v>2025.07</v>
      </c>
      <c r="E19996" t="s">
        <v>135</v>
      </c>
      <c r="F19996" t="s">
        <v>116</v>
      </c>
      <c r="G19996" t="s">
        <v>43</v>
      </c>
      <c r="H19996">
        <v>-448579.69448759983</v>
      </c>
      <c r="I19996">
        <v>-6558.6305000000002</v>
      </c>
      <c r="J19996">
        <v>-455138.32498759986</v>
      </c>
      <c r="K19996" t="s">
        <v>379</v>
      </c>
    </row>
    <row r="19997" spans="1:11" x14ac:dyDescent="0.3">
      <c r="A19997">
        <v>41120111</v>
      </c>
      <c r="B19997" t="s">
        <v>512</v>
      </c>
      <c r="C19997" t="s">
        <v>551</v>
      </c>
      <c r="D19997">
        <v>2025.08</v>
      </c>
      <c r="E19997" t="s">
        <v>135</v>
      </c>
      <c r="F19997" t="s">
        <v>116</v>
      </c>
      <c r="G19997" t="s">
        <v>43</v>
      </c>
      <c r="H19997">
        <v>-455138.32498759986</v>
      </c>
      <c r="J19997">
        <v>-455138.32498759986</v>
      </c>
      <c r="K19997" t="s">
        <v>379</v>
      </c>
    </row>
    <row r="19998" spans="1:11" x14ac:dyDescent="0.3">
      <c r="A19998">
        <v>41120111</v>
      </c>
      <c r="B19998" t="s">
        <v>512</v>
      </c>
      <c r="C19998" t="s">
        <v>552</v>
      </c>
      <c r="D19998">
        <v>2025.09</v>
      </c>
      <c r="E19998" t="s">
        <v>135</v>
      </c>
      <c r="F19998" t="s">
        <v>116</v>
      </c>
      <c r="G19998" t="s">
        <v>43</v>
      </c>
      <c r="H19998">
        <v>-455138.32498759986</v>
      </c>
      <c r="I19998">
        <v>-10360.576000000001</v>
      </c>
      <c r="J19998">
        <v>-465498.90098759986</v>
      </c>
      <c r="K19998" t="s">
        <v>379</v>
      </c>
    </row>
    <row r="19999" spans="1:11" x14ac:dyDescent="0.3">
      <c r="A19999">
        <v>41120111</v>
      </c>
      <c r="B19999" t="s">
        <v>512</v>
      </c>
      <c r="C19999" t="s">
        <v>553</v>
      </c>
      <c r="D19999">
        <v>2025.1</v>
      </c>
      <c r="E19999" t="s">
        <v>135</v>
      </c>
      <c r="F19999" t="s">
        <v>116</v>
      </c>
      <c r="G19999" t="s">
        <v>43</v>
      </c>
      <c r="H19999">
        <v>-465498.90098759992</v>
      </c>
      <c r="I19999">
        <v>-6615.0104499999998</v>
      </c>
      <c r="J19999">
        <v>-472113.91143759992</v>
      </c>
      <c r="K19999" t="s">
        <v>379</v>
      </c>
    </row>
    <row r="20000" spans="1:11" x14ac:dyDescent="0.3">
      <c r="A20000">
        <v>41120111</v>
      </c>
      <c r="B20000" t="s">
        <v>512</v>
      </c>
      <c r="C20000" t="s">
        <v>554</v>
      </c>
      <c r="D20000">
        <v>2025.11</v>
      </c>
      <c r="E20000" t="s">
        <v>135</v>
      </c>
      <c r="F20000" t="s">
        <v>116</v>
      </c>
      <c r="G20000" t="s">
        <v>43</v>
      </c>
      <c r="H20000">
        <v>-472113.91143759992</v>
      </c>
      <c r="J20000">
        <v>-472113.91143759992</v>
      </c>
      <c r="K20000" t="s">
        <v>379</v>
      </c>
    </row>
    <row r="20001" spans="1:11" x14ac:dyDescent="0.3">
      <c r="A20001">
        <v>41120111</v>
      </c>
      <c r="B20001" t="s">
        <v>512</v>
      </c>
      <c r="C20001" t="s">
        <v>555</v>
      </c>
      <c r="D20001">
        <v>2025.12</v>
      </c>
      <c r="E20001" t="s">
        <v>135</v>
      </c>
      <c r="F20001" t="s">
        <v>116</v>
      </c>
      <c r="G20001" t="s">
        <v>43</v>
      </c>
      <c r="H20001">
        <v>-472113.91143759992</v>
      </c>
      <c r="I20001">
        <v>-8818</v>
      </c>
      <c r="J20001">
        <v>-480931.91143759992</v>
      </c>
      <c r="K20001" t="s">
        <v>379</v>
      </c>
    </row>
    <row r="20002" spans="1:11" x14ac:dyDescent="0.3">
      <c r="A20002">
        <v>41120111</v>
      </c>
      <c r="B20002" t="s">
        <v>512</v>
      </c>
      <c r="C20002" t="s">
        <v>556</v>
      </c>
      <c r="D20002">
        <v>2026.01</v>
      </c>
      <c r="E20002" t="s">
        <v>135</v>
      </c>
      <c r="F20002" t="s">
        <v>116</v>
      </c>
      <c r="G20002" t="s">
        <v>43</v>
      </c>
      <c r="H20002">
        <v>-480931.91143759992</v>
      </c>
      <c r="J20002">
        <v>-480931.91143759992</v>
      </c>
      <c r="K20002" t="s">
        <v>379</v>
      </c>
    </row>
    <row r="20003" spans="1:11" x14ac:dyDescent="0.3">
      <c r="A20003">
        <v>41120111</v>
      </c>
      <c r="B20003" t="s">
        <v>512</v>
      </c>
      <c r="C20003" t="s">
        <v>557</v>
      </c>
      <c r="D20003">
        <v>2026.02</v>
      </c>
      <c r="E20003" t="s">
        <v>135</v>
      </c>
      <c r="F20003" t="s">
        <v>116</v>
      </c>
      <c r="G20003" t="s">
        <v>43</v>
      </c>
      <c r="H20003">
        <v>-480931.91143759992</v>
      </c>
      <c r="J20003">
        <v>-480931.91143759992</v>
      </c>
      <c r="K20003" t="s">
        <v>379</v>
      </c>
    </row>
    <row r="20004" spans="1:11" x14ac:dyDescent="0.3">
      <c r="A20004">
        <v>41120111</v>
      </c>
      <c r="B20004" t="s">
        <v>512</v>
      </c>
      <c r="C20004" t="s">
        <v>558</v>
      </c>
      <c r="D20004">
        <v>2026.03</v>
      </c>
      <c r="E20004" t="s">
        <v>135</v>
      </c>
      <c r="F20004" t="s">
        <v>116</v>
      </c>
      <c r="G20004" t="s">
        <v>43</v>
      </c>
      <c r="H20004">
        <v>-480931.91143759992</v>
      </c>
      <c r="J20004">
        <v>-480931.91143759992</v>
      </c>
      <c r="K20004" t="s">
        <v>379</v>
      </c>
    </row>
    <row r="20005" spans="1:11" x14ac:dyDescent="0.3">
      <c r="A20005">
        <v>41120111</v>
      </c>
      <c r="B20005" t="s">
        <v>512</v>
      </c>
      <c r="C20005" t="s">
        <v>559</v>
      </c>
      <c r="D20005">
        <v>2026.04</v>
      </c>
      <c r="E20005" t="s">
        <v>135</v>
      </c>
      <c r="F20005" t="s">
        <v>116</v>
      </c>
      <c r="G20005" t="s">
        <v>43</v>
      </c>
      <c r="H20005">
        <v>-480931.91143759992</v>
      </c>
      <c r="J20005">
        <v>-480931.91143759992</v>
      </c>
      <c r="K20005" t="s">
        <v>379</v>
      </c>
    </row>
    <row r="20006" spans="1:11" x14ac:dyDescent="0.3">
      <c r="A20006">
        <v>41120111</v>
      </c>
      <c r="B20006" t="s">
        <v>512</v>
      </c>
      <c r="C20006" t="s">
        <v>560</v>
      </c>
      <c r="D20006">
        <v>2026.05</v>
      </c>
      <c r="E20006" t="s">
        <v>135</v>
      </c>
      <c r="F20006" t="s">
        <v>116</v>
      </c>
      <c r="G20006" t="s">
        <v>43</v>
      </c>
      <c r="H20006">
        <v>-480931.91143759992</v>
      </c>
      <c r="J20006">
        <v>-480931.91143759992</v>
      </c>
      <c r="K20006" t="s">
        <v>379</v>
      </c>
    </row>
    <row r="20007" spans="1:11" x14ac:dyDescent="0.3">
      <c r="A20007">
        <v>41120111</v>
      </c>
      <c r="B20007" t="s">
        <v>512</v>
      </c>
      <c r="C20007" t="s">
        <v>561</v>
      </c>
      <c r="D20007">
        <v>2026.06</v>
      </c>
      <c r="E20007" t="s">
        <v>135</v>
      </c>
      <c r="F20007" t="s">
        <v>116</v>
      </c>
      <c r="G20007" t="s">
        <v>43</v>
      </c>
      <c r="H20007">
        <v>-480931.91143759992</v>
      </c>
      <c r="J20007">
        <v>-480931.91143759992</v>
      </c>
      <c r="K20007" t="s">
        <v>379</v>
      </c>
    </row>
    <row r="20008" spans="1:11" x14ac:dyDescent="0.3">
      <c r="A20008">
        <v>41130100</v>
      </c>
      <c r="B20008" t="s">
        <v>271</v>
      </c>
      <c r="C20008" t="s">
        <v>295</v>
      </c>
      <c r="D20008">
        <v>2022.07</v>
      </c>
      <c r="E20008" t="s">
        <v>41</v>
      </c>
      <c r="F20008" t="s">
        <v>42</v>
      </c>
      <c r="G20008" t="s">
        <v>43</v>
      </c>
      <c r="H20008">
        <v>16425.349500000004</v>
      </c>
      <c r="J20008">
        <v>16425.349500000004</v>
      </c>
      <c r="K20008" t="s">
        <v>379</v>
      </c>
    </row>
    <row r="20009" spans="1:11" x14ac:dyDescent="0.3">
      <c r="A20009">
        <v>41130100</v>
      </c>
      <c r="B20009" t="s">
        <v>271</v>
      </c>
      <c r="C20009" t="s">
        <v>301</v>
      </c>
      <c r="D20009">
        <v>2022.08</v>
      </c>
      <c r="E20009" t="s">
        <v>41</v>
      </c>
      <c r="F20009" t="s">
        <v>42</v>
      </c>
      <c r="G20009" t="s">
        <v>43</v>
      </c>
      <c r="H20009">
        <v>16425.349500000004</v>
      </c>
      <c r="I20009">
        <v>0</v>
      </c>
      <c r="J20009">
        <v>16425.349500000004</v>
      </c>
      <c r="K20009" t="s">
        <v>379</v>
      </c>
    </row>
    <row r="20010" spans="1:11" x14ac:dyDescent="0.3">
      <c r="A20010">
        <v>41130100</v>
      </c>
      <c r="B20010" t="s">
        <v>271</v>
      </c>
      <c r="C20010" t="s">
        <v>304</v>
      </c>
      <c r="D20010">
        <v>2022.09</v>
      </c>
      <c r="E20010" t="s">
        <v>41</v>
      </c>
      <c r="F20010" t="s">
        <v>42</v>
      </c>
      <c r="G20010" t="s">
        <v>43</v>
      </c>
      <c r="H20010">
        <v>16425.349500000004</v>
      </c>
      <c r="I20010">
        <v>0</v>
      </c>
      <c r="J20010">
        <v>16425.349500000004</v>
      </c>
      <c r="K20010" t="s">
        <v>379</v>
      </c>
    </row>
    <row r="20011" spans="1:11" x14ac:dyDescent="0.3">
      <c r="A20011">
        <v>41130100</v>
      </c>
      <c r="B20011" t="s">
        <v>271</v>
      </c>
      <c r="C20011" t="s">
        <v>308</v>
      </c>
      <c r="D20011">
        <v>2022.1</v>
      </c>
      <c r="E20011" t="s">
        <v>41</v>
      </c>
      <c r="F20011" t="s">
        <v>42</v>
      </c>
      <c r="G20011" t="s">
        <v>43</v>
      </c>
      <c r="H20011">
        <v>16425.349500000004</v>
      </c>
      <c r="I20011">
        <v>0</v>
      </c>
      <c r="J20011">
        <v>16425.349500000004</v>
      </c>
      <c r="K20011" t="s">
        <v>379</v>
      </c>
    </row>
    <row r="20012" spans="1:11" x14ac:dyDescent="0.3">
      <c r="A20012">
        <v>41130100</v>
      </c>
      <c r="B20012" t="s">
        <v>271</v>
      </c>
      <c r="C20012" t="s">
        <v>313</v>
      </c>
      <c r="D20012">
        <v>2022.11</v>
      </c>
      <c r="E20012" t="s">
        <v>41</v>
      </c>
      <c r="F20012" t="s">
        <v>42</v>
      </c>
      <c r="G20012" t="s">
        <v>43</v>
      </c>
      <c r="H20012">
        <v>16425.349500000004</v>
      </c>
      <c r="I20012">
        <v>0</v>
      </c>
      <c r="J20012">
        <v>16425.349500000004</v>
      </c>
      <c r="K20012" t="s">
        <v>379</v>
      </c>
    </row>
    <row r="20013" spans="1:11" x14ac:dyDescent="0.3">
      <c r="A20013">
        <v>41130100</v>
      </c>
      <c r="B20013" t="s">
        <v>271</v>
      </c>
      <c r="C20013" t="s">
        <v>317</v>
      </c>
      <c r="D20013">
        <v>2022.12</v>
      </c>
      <c r="E20013" t="s">
        <v>41</v>
      </c>
      <c r="F20013" t="s">
        <v>42</v>
      </c>
      <c r="G20013" t="s">
        <v>43</v>
      </c>
      <c r="H20013">
        <v>16425.349500000004</v>
      </c>
      <c r="J20013">
        <v>16425.349500000004</v>
      </c>
      <c r="K20013" t="s">
        <v>379</v>
      </c>
    </row>
    <row r="20014" spans="1:11" x14ac:dyDescent="0.3">
      <c r="A20014">
        <v>41130100</v>
      </c>
      <c r="B20014" t="s">
        <v>271</v>
      </c>
      <c r="C20014" t="s">
        <v>320</v>
      </c>
      <c r="D20014">
        <v>2023.01</v>
      </c>
      <c r="E20014" t="s">
        <v>41</v>
      </c>
      <c r="F20014" t="s">
        <v>42</v>
      </c>
      <c r="G20014" t="s">
        <v>43</v>
      </c>
      <c r="H20014">
        <v>16425.349500000004</v>
      </c>
      <c r="J20014">
        <v>16425.349500000004</v>
      </c>
      <c r="K20014" t="s">
        <v>379</v>
      </c>
    </row>
    <row r="20015" spans="1:11" x14ac:dyDescent="0.3">
      <c r="A20015">
        <v>41130100</v>
      </c>
      <c r="B20015" t="s">
        <v>271</v>
      </c>
      <c r="C20015" t="s">
        <v>325</v>
      </c>
      <c r="D20015">
        <v>2023.02</v>
      </c>
      <c r="E20015" t="s">
        <v>41</v>
      </c>
      <c r="F20015" t="s">
        <v>42</v>
      </c>
      <c r="G20015" t="s">
        <v>43</v>
      </c>
      <c r="H20015">
        <v>16425.349500000004</v>
      </c>
      <c r="J20015">
        <v>16425.349500000004</v>
      </c>
      <c r="K20015" t="s">
        <v>379</v>
      </c>
    </row>
    <row r="20016" spans="1:11" x14ac:dyDescent="0.3">
      <c r="A20016">
        <v>41130100</v>
      </c>
      <c r="B20016" t="s">
        <v>271</v>
      </c>
      <c r="C20016" t="s">
        <v>328</v>
      </c>
      <c r="D20016">
        <v>2023.03</v>
      </c>
      <c r="E20016" t="s">
        <v>41</v>
      </c>
      <c r="F20016" t="s">
        <v>42</v>
      </c>
      <c r="G20016" t="s">
        <v>43</v>
      </c>
      <c r="H20016">
        <v>16425.349500000004</v>
      </c>
      <c r="J20016">
        <v>16425.349500000004</v>
      </c>
      <c r="K20016" t="s">
        <v>379</v>
      </c>
    </row>
    <row r="20017" spans="1:11" x14ac:dyDescent="0.3">
      <c r="A20017">
        <v>41130100</v>
      </c>
      <c r="B20017" t="s">
        <v>271</v>
      </c>
      <c r="C20017" t="s">
        <v>331</v>
      </c>
      <c r="D20017">
        <v>2023.04</v>
      </c>
      <c r="E20017" t="s">
        <v>41</v>
      </c>
      <c r="F20017" t="s">
        <v>42</v>
      </c>
      <c r="G20017" t="s">
        <v>43</v>
      </c>
      <c r="H20017">
        <v>16425.349500000004</v>
      </c>
      <c r="J20017">
        <v>16425.349500000004</v>
      </c>
      <c r="K20017" t="s">
        <v>379</v>
      </c>
    </row>
    <row r="20018" spans="1:11" x14ac:dyDescent="0.3">
      <c r="A20018">
        <v>41130100</v>
      </c>
      <c r="B20018" t="s">
        <v>271</v>
      </c>
      <c r="C20018" t="s">
        <v>333</v>
      </c>
      <c r="D20018">
        <v>2023.05</v>
      </c>
      <c r="E20018" t="s">
        <v>41</v>
      </c>
      <c r="F20018" t="s">
        <v>42</v>
      </c>
      <c r="G20018" t="s">
        <v>43</v>
      </c>
      <c r="H20018">
        <v>16425.349500000004</v>
      </c>
      <c r="J20018">
        <v>16425.349500000004</v>
      </c>
      <c r="K20018" t="s">
        <v>379</v>
      </c>
    </row>
    <row r="20019" spans="1:11" x14ac:dyDescent="0.3">
      <c r="A20019">
        <v>41130100</v>
      </c>
      <c r="B20019" t="s">
        <v>271</v>
      </c>
      <c r="C20019" t="s">
        <v>342</v>
      </c>
      <c r="D20019">
        <v>2023.06</v>
      </c>
      <c r="E20019" t="s">
        <v>41</v>
      </c>
      <c r="F20019" t="s">
        <v>42</v>
      </c>
      <c r="G20019" t="s">
        <v>43</v>
      </c>
      <c r="H20019">
        <v>16425.349500000004</v>
      </c>
      <c r="J20019">
        <v>16425.349500000004</v>
      </c>
      <c r="K20019" t="s">
        <v>379</v>
      </c>
    </row>
    <row r="20020" spans="1:11" x14ac:dyDescent="0.3">
      <c r="A20020">
        <v>41130100</v>
      </c>
      <c r="B20020" t="s">
        <v>271</v>
      </c>
      <c r="C20020" t="s">
        <v>346</v>
      </c>
      <c r="D20020">
        <v>2023.07</v>
      </c>
      <c r="E20020" t="s">
        <v>41</v>
      </c>
      <c r="F20020" t="s">
        <v>42</v>
      </c>
      <c r="G20020" t="s">
        <v>43</v>
      </c>
      <c r="H20020">
        <v>16425.349500000004</v>
      </c>
      <c r="J20020">
        <v>16425.349500000004</v>
      </c>
      <c r="K20020" t="s">
        <v>379</v>
      </c>
    </row>
    <row r="20021" spans="1:11" x14ac:dyDescent="0.3">
      <c r="A20021">
        <v>41130100</v>
      </c>
      <c r="B20021" t="s">
        <v>271</v>
      </c>
      <c r="C20021" t="s">
        <v>347</v>
      </c>
      <c r="D20021">
        <v>2023.08</v>
      </c>
      <c r="E20021" t="s">
        <v>41</v>
      </c>
      <c r="F20021" t="s">
        <v>42</v>
      </c>
      <c r="G20021" t="s">
        <v>43</v>
      </c>
      <c r="H20021">
        <v>16425.349500000004</v>
      </c>
      <c r="J20021">
        <v>16425.349500000004</v>
      </c>
      <c r="K20021" t="s">
        <v>379</v>
      </c>
    </row>
    <row r="20022" spans="1:11" x14ac:dyDescent="0.3">
      <c r="A20022">
        <v>41130100</v>
      </c>
      <c r="B20022" t="s">
        <v>271</v>
      </c>
      <c r="C20022" t="s">
        <v>382</v>
      </c>
      <c r="D20022">
        <v>2023.09</v>
      </c>
      <c r="E20022" t="s">
        <v>41</v>
      </c>
      <c r="F20022" t="s">
        <v>42</v>
      </c>
      <c r="G20022" t="s">
        <v>43</v>
      </c>
      <c r="H20022">
        <v>16425.349500000004</v>
      </c>
      <c r="J20022">
        <v>16425.349500000004</v>
      </c>
      <c r="K20022" t="s">
        <v>379</v>
      </c>
    </row>
    <row r="20023" spans="1:11" x14ac:dyDescent="0.3">
      <c r="A20023">
        <v>41130100</v>
      </c>
      <c r="B20023" t="s">
        <v>271</v>
      </c>
      <c r="C20023" t="s">
        <v>383</v>
      </c>
      <c r="D20023">
        <v>2023.1</v>
      </c>
      <c r="E20023" t="s">
        <v>41</v>
      </c>
      <c r="F20023" t="s">
        <v>42</v>
      </c>
      <c r="G20023" t="s">
        <v>43</v>
      </c>
      <c r="H20023">
        <v>16425.349500000004</v>
      </c>
      <c r="J20023">
        <v>16425.349500000004</v>
      </c>
      <c r="K20023" t="s">
        <v>379</v>
      </c>
    </row>
    <row r="20024" spans="1:11" x14ac:dyDescent="0.3">
      <c r="A20024">
        <v>41130100</v>
      </c>
      <c r="B20024" t="s">
        <v>271</v>
      </c>
      <c r="C20024" t="s">
        <v>384</v>
      </c>
      <c r="D20024">
        <v>2023.11</v>
      </c>
      <c r="E20024" t="s">
        <v>41</v>
      </c>
      <c r="F20024" t="s">
        <v>42</v>
      </c>
      <c r="G20024" t="s">
        <v>43</v>
      </c>
      <c r="H20024">
        <v>16425.349500000004</v>
      </c>
      <c r="J20024">
        <v>16425.349500000004</v>
      </c>
      <c r="K20024" t="s">
        <v>379</v>
      </c>
    </row>
    <row r="20025" spans="1:11" x14ac:dyDescent="0.3">
      <c r="A20025">
        <v>41130100</v>
      </c>
      <c r="B20025" t="s">
        <v>271</v>
      </c>
      <c r="C20025" t="s">
        <v>385</v>
      </c>
      <c r="D20025">
        <v>2023.12</v>
      </c>
      <c r="E20025" t="s">
        <v>41</v>
      </c>
      <c r="F20025" t="s">
        <v>42</v>
      </c>
      <c r="G20025" t="s">
        <v>43</v>
      </c>
      <c r="H20025">
        <v>16425.349500000004</v>
      </c>
      <c r="J20025">
        <v>16425.349500000004</v>
      </c>
      <c r="K20025" t="s">
        <v>379</v>
      </c>
    </row>
    <row r="20026" spans="1:11" x14ac:dyDescent="0.3">
      <c r="A20026">
        <v>41130100</v>
      </c>
      <c r="B20026" t="s">
        <v>271</v>
      </c>
      <c r="C20026" t="s">
        <v>386</v>
      </c>
      <c r="D20026">
        <v>2024.01</v>
      </c>
      <c r="E20026" t="s">
        <v>41</v>
      </c>
      <c r="F20026" t="s">
        <v>42</v>
      </c>
      <c r="G20026" t="s">
        <v>43</v>
      </c>
      <c r="H20026">
        <v>16425.349500000004</v>
      </c>
      <c r="J20026">
        <v>16425.349500000004</v>
      </c>
      <c r="K20026" t="s">
        <v>379</v>
      </c>
    </row>
    <row r="20027" spans="1:11" x14ac:dyDescent="0.3">
      <c r="A20027">
        <v>41130100</v>
      </c>
      <c r="B20027" t="s">
        <v>271</v>
      </c>
      <c r="C20027" t="s">
        <v>387</v>
      </c>
      <c r="D20027">
        <v>2024.02</v>
      </c>
      <c r="E20027" t="s">
        <v>41</v>
      </c>
      <c r="F20027" t="s">
        <v>42</v>
      </c>
      <c r="G20027" t="s">
        <v>43</v>
      </c>
      <c r="H20027">
        <v>16425.349500000004</v>
      </c>
      <c r="J20027">
        <v>16425.349500000004</v>
      </c>
      <c r="K20027" t="s">
        <v>379</v>
      </c>
    </row>
    <row r="20028" spans="1:11" x14ac:dyDescent="0.3">
      <c r="A20028">
        <v>41130100</v>
      </c>
      <c r="B20028" t="s">
        <v>271</v>
      </c>
      <c r="C20028" t="s">
        <v>388</v>
      </c>
      <c r="D20028">
        <v>2024.03</v>
      </c>
      <c r="E20028" t="s">
        <v>41</v>
      </c>
      <c r="F20028" t="s">
        <v>42</v>
      </c>
      <c r="G20028" t="s">
        <v>43</v>
      </c>
      <c r="H20028">
        <v>16425.349500000004</v>
      </c>
      <c r="J20028">
        <v>16425.349500000004</v>
      </c>
      <c r="K20028" t="s">
        <v>379</v>
      </c>
    </row>
    <row r="20029" spans="1:11" x14ac:dyDescent="0.3">
      <c r="A20029">
        <v>41130100</v>
      </c>
      <c r="B20029" t="s">
        <v>271</v>
      </c>
      <c r="C20029" t="s">
        <v>389</v>
      </c>
      <c r="D20029">
        <v>2024.04</v>
      </c>
      <c r="E20029" t="s">
        <v>41</v>
      </c>
      <c r="F20029" t="s">
        <v>42</v>
      </c>
      <c r="G20029" t="s">
        <v>43</v>
      </c>
      <c r="H20029">
        <v>16425.349500000004</v>
      </c>
      <c r="J20029">
        <v>16425.349500000004</v>
      </c>
      <c r="K20029" t="s">
        <v>379</v>
      </c>
    </row>
    <row r="20030" spans="1:11" x14ac:dyDescent="0.3">
      <c r="A20030">
        <v>41130100</v>
      </c>
      <c r="B20030" t="s">
        <v>271</v>
      </c>
      <c r="C20030" t="s">
        <v>390</v>
      </c>
      <c r="D20030">
        <v>2024.05</v>
      </c>
      <c r="E20030" t="s">
        <v>41</v>
      </c>
      <c r="F20030" t="s">
        <v>42</v>
      </c>
      <c r="G20030" t="s">
        <v>43</v>
      </c>
      <c r="H20030">
        <v>16425.349500000004</v>
      </c>
      <c r="I20030">
        <v>0</v>
      </c>
      <c r="J20030">
        <v>16425.349500000004</v>
      </c>
      <c r="K20030" t="s">
        <v>379</v>
      </c>
    </row>
    <row r="20031" spans="1:11" x14ac:dyDescent="0.3">
      <c r="A20031">
        <v>41130100</v>
      </c>
      <c r="B20031" t="s">
        <v>271</v>
      </c>
      <c r="C20031" t="s">
        <v>391</v>
      </c>
      <c r="D20031">
        <v>2024.06</v>
      </c>
      <c r="E20031" t="s">
        <v>41</v>
      </c>
      <c r="F20031" t="s">
        <v>42</v>
      </c>
      <c r="G20031" t="s">
        <v>43</v>
      </c>
      <c r="H20031">
        <v>16425.349500000004</v>
      </c>
      <c r="J20031">
        <v>16425.349500000004</v>
      </c>
      <c r="K20031" t="s">
        <v>379</v>
      </c>
    </row>
    <row r="20032" spans="1:11" x14ac:dyDescent="0.3">
      <c r="A20032">
        <v>41130100</v>
      </c>
      <c r="B20032" t="s">
        <v>271</v>
      </c>
      <c r="C20032" t="s">
        <v>471</v>
      </c>
      <c r="D20032">
        <v>2024.07</v>
      </c>
      <c r="E20032" t="s">
        <v>41</v>
      </c>
      <c r="F20032" t="s">
        <v>42</v>
      </c>
      <c r="G20032" t="s">
        <v>43</v>
      </c>
      <c r="H20032">
        <v>16425.349500000004</v>
      </c>
      <c r="J20032">
        <v>16425.349500000004</v>
      </c>
      <c r="K20032" t="s">
        <v>379</v>
      </c>
    </row>
    <row r="20033" spans="1:11" x14ac:dyDescent="0.3">
      <c r="A20033">
        <v>41130100</v>
      </c>
      <c r="B20033" t="s">
        <v>271</v>
      </c>
      <c r="C20033" t="s">
        <v>472</v>
      </c>
      <c r="D20033">
        <v>2024.08</v>
      </c>
      <c r="E20033" t="s">
        <v>41</v>
      </c>
      <c r="F20033" t="s">
        <v>42</v>
      </c>
      <c r="G20033" t="s">
        <v>43</v>
      </c>
      <c r="H20033">
        <v>16425.349500000004</v>
      </c>
      <c r="J20033">
        <v>16425.349500000004</v>
      </c>
      <c r="K20033" t="s">
        <v>379</v>
      </c>
    </row>
    <row r="20034" spans="1:11" x14ac:dyDescent="0.3">
      <c r="A20034">
        <v>41130100</v>
      </c>
      <c r="B20034" t="s">
        <v>271</v>
      </c>
      <c r="C20034" t="s">
        <v>473</v>
      </c>
      <c r="D20034">
        <v>2024.09</v>
      </c>
      <c r="E20034" t="s">
        <v>41</v>
      </c>
      <c r="F20034" t="s">
        <v>42</v>
      </c>
      <c r="G20034" t="s">
        <v>43</v>
      </c>
      <c r="H20034">
        <v>16425.349500000004</v>
      </c>
      <c r="J20034">
        <v>16425.349500000004</v>
      </c>
      <c r="K20034" t="s">
        <v>379</v>
      </c>
    </row>
    <row r="20035" spans="1:11" x14ac:dyDescent="0.3">
      <c r="A20035">
        <v>41130100</v>
      </c>
      <c r="B20035" t="s">
        <v>271</v>
      </c>
      <c r="C20035" t="s">
        <v>474</v>
      </c>
      <c r="D20035">
        <v>2024.1</v>
      </c>
      <c r="E20035" t="s">
        <v>41</v>
      </c>
      <c r="F20035" t="s">
        <v>42</v>
      </c>
      <c r="G20035" t="s">
        <v>43</v>
      </c>
      <c r="H20035">
        <v>16425.349500000004</v>
      </c>
      <c r="J20035">
        <v>16425.349500000004</v>
      </c>
      <c r="K20035" t="s">
        <v>379</v>
      </c>
    </row>
    <row r="20036" spans="1:11" x14ac:dyDescent="0.3">
      <c r="A20036">
        <v>41130100</v>
      </c>
      <c r="B20036" t="s">
        <v>271</v>
      </c>
      <c r="C20036" t="s">
        <v>475</v>
      </c>
      <c r="D20036">
        <v>2024.11</v>
      </c>
      <c r="E20036" t="s">
        <v>41</v>
      </c>
      <c r="F20036" t="s">
        <v>42</v>
      </c>
      <c r="G20036" t="s">
        <v>43</v>
      </c>
      <c r="H20036">
        <v>16425.349500000004</v>
      </c>
      <c r="I20036">
        <v>0</v>
      </c>
      <c r="J20036">
        <v>16425.349500000004</v>
      </c>
      <c r="K20036" t="s">
        <v>379</v>
      </c>
    </row>
    <row r="20037" spans="1:11" x14ac:dyDescent="0.3">
      <c r="A20037">
        <v>41130100</v>
      </c>
      <c r="B20037" t="s">
        <v>271</v>
      </c>
      <c r="C20037" t="s">
        <v>476</v>
      </c>
      <c r="D20037">
        <v>2024.12</v>
      </c>
      <c r="E20037" t="s">
        <v>41</v>
      </c>
      <c r="F20037" t="s">
        <v>42</v>
      </c>
      <c r="G20037" t="s">
        <v>43</v>
      </c>
      <c r="H20037">
        <v>16425.349500000004</v>
      </c>
      <c r="J20037">
        <v>16425.349500000004</v>
      </c>
      <c r="K20037" t="s">
        <v>379</v>
      </c>
    </row>
    <row r="20038" spans="1:11" x14ac:dyDescent="0.3">
      <c r="A20038">
        <v>41130100</v>
      </c>
      <c r="B20038" t="s">
        <v>271</v>
      </c>
      <c r="C20038" t="s">
        <v>477</v>
      </c>
      <c r="D20038">
        <v>2025.01</v>
      </c>
      <c r="E20038" t="s">
        <v>41</v>
      </c>
      <c r="F20038" t="s">
        <v>42</v>
      </c>
      <c r="G20038" t="s">
        <v>43</v>
      </c>
      <c r="H20038">
        <v>16425.349500000004</v>
      </c>
      <c r="I20038">
        <v>0</v>
      </c>
      <c r="J20038">
        <v>16425.349500000004</v>
      </c>
      <c r="K20038" t="s">
        <v>379</v>
      </c>
    </row>
    <row r="20039" spans="1:11" x14ac:dyDescent="0.3">
      <c r="A20039">
        <v>41130100</v>
      </c>
      <c r="B20039" t="s">
        <v>271</v>
      </c>
      <c r="C20039" t="s">
        <v>478</v>
      </c>
      <c r="D20039">
        <v>2025.02</v>
      </c>
      <c r="E20039" t="s">
        <v>41</v>
      </c>
      <c r="F20039" t="s">
        <v>42</v>
      </c>
      <c r="G20039" t="s">
        <v>43</v>
      </c>
      <c r="H20039">
        <v>16425.349500000004</v>
      </c>
      <c r="I20039">
        <v>0</v>
      </c>
      <c r="J20039">
        <v>16425.349500000004</v>
      </c>
      <c r="K20039" t="s">
        <v>379</v>
      </c>
    </row>
    <row r="20040" spans="1:11" x14ac:dyDescent="0.3">
      <c r="A20040">
        <v>41130100</v>
      </c>
      <c r="B20040" t="s">
        <v>271</v>
      </c>
      <c r="C20040" t="s">
        <v>479</v>
      </c>
      <c r="D20040">
        <v>2025.03</v>
      </c>
      <c r="E20040" t="s">
        <v>41</v>
      </c>
      <c r="F20040" t="s">
        <v>42</v>
      </c>
      <c r="G20040" t="s">
        <v>43</v>
      </c>
      <c r="H20040">
        <v>16425.349500000004</v>
      </c>
      <c r="J20040">
        <v>16425.349500000004</v>
      </c>
      <c r="K20040" t="s">
        <v>379</v>
      </c>
    </row>
    <row r="20041" spans="1:11" x14ac:dyDescent="0.3">
      <c r="A20041">
        <v>41130100</v>
      </c>
      <c r="B20041" t="s">
        <v>271</v>
      </c>
      <c r="C20041" t="s">
        <v>480</v>
      </c>
      <c r="D20041">
        <v>2025.04</v>
      </c>
      <c r="E20041" t="s">
        <v>41</v>
      </c>
      <c r="F20041" t="s">
        <v>42</v>
      </c>
      <c r="G20041" t="s">
        <v>43</v>
      </c>
      <c r="H20041">
        <v>16425.349500000004</v>
      </c>
      <c r="J20041">
        <v>16425.349500000004</v>
      </c>
      <c r="K20041" t="s">
        <v>379</v>
      </c>
    </row>
    <row r="20042" spans="1:11" x14ac:dyDescent="0.3">
      <c r="A20042">
        <v>41130100</v>
      </c>
      <c r="B20042" t="s">
        <v>271</v>
      </c>
      <c r="C20042" t="s">
        <v>481</v>
      </c>
      <c r="D20042">
        <v>2025.05</v>
      </c>
      <c r="E20042" t="s">
        <v>41</v>
      </c>
      <c r="F20042" t="s">
        <v>42</v>
      </c>
      <c r="G20042" t="s">
        <v>43</v>
      </c>
      <c r="H20042">
        <v>16425.349500000004</v>
      </c>
      <c r="I20042">
        <v>0</v>
      </c>
      <c r="J20042">
        <v>16425.349500000004</v>
      </c>
      <c r="K20042" t="s">
        <v>379</v>
      </c>
    </row>
    <row r="20043" spans="1:11" x14ac:dyDescent="0.3">
      <c r="A20043">
        <v>41130100</v>
      </c>
      <c r="B20043" t="s">
        <v>271</v>
      </c>
      <c r="C20043" t="s">
        <v>482</v>
      </c>
      <c r="D20043">
        <v>2025.06</v>
      </c>
      <c r="E20043" t="s">
        <v>41</v>
      </c>
      <c r="F20043" t="s">
        <v>42</v>
      </c>
      <c r="G20043" t="s">
        <v>43</v>
      </c>
      <c r="H20043">
        <v>16425.349500000004</v>
      </c>
      <c r="J20043">
        <v>16425.349500000004</v>
      </c>
      <c r="K20043" t="s">
        <v>379</v>
      </c>
    </row>
    <row r="20044" spans="1:11" x14ac:dyDescent="0.3">
      <c r="A20044">
        <v>41130100</v>
      </c>
      <c r="B20044" t="s">
        <v>271</v>
      </c>
      <c r="C20044" t="s">
        <v>550</v>
      </c>
      <c r="D20044">
        <v>2025.07</v>
      </c>
      <c r="E20044" t="s">
        <v>41</v>
      </c>
      <c r="F20044" t="s">
        <v>42</v>
      </c>
      <c r="G20044" t="s">
        <v>43</v>
      </c>
      <c r="H20044">
        <v>16425.349500000004</v>
      </c>
      <c r="I20044">
        <v>0</v>
      </c>
      <c r="J20044">
        <v>16425.349500000004</v>
      </c>
      <c r="K20044" t="s">
        <v>379</v>
      </c>
    </row>
    <row r="20045" spans="1:11" x14ac:dyDescent="0.3">
      <c r="A20045">
        <v>41130100</v>
      </c>
      <c r="B20045" t="s">
        <v>271</v>
      </c>
      <c r="C20045" t="s">
        <v>551</v>
      </c>
      <c r="D20045">
        <v>2025.08</v>
      </c>
      <c r="E20045" t="s">
        <v>41</v>
      </c>
      <c r="F20045" t="s">
        <v>42</v>
      </c>
      <c r="G20045" t="s">
        <v>43</v>
      </c>
      <c r="H20045">
        <v>16425.349500000004</v>
      </c>
      <c r="I20045">
        <v>0</v>
      </c>
      <c r="J20045">
        <v>16425.349500000004</v>
      </c>
      <c r="K20045" t="s">
        <v>379</v>
      </c>
    </row>
    <row r="20046" spans="1:11" x14ac:dyDescent="0.3">
      <c r="A20046">
        <v>41130100</v>
      </c>
      <c r="B20046" t="s">
        <v>271</v>
      </c>
      <c r="C20046" t="s">
        <v>552</v>
      </c>
      <c r="D20046">
        <v>2025.09</v>
      </c>
      <c r="E20046" t="s">
        <v>41</v>
      </c>
      <c r="F20046" t="s">
        <v>42</v>
      </c>
      <c r="G20046" t="s">
        <v>43</v>
      </c>
      <c r="H20046">
        <v>16425.349500000004</v>
      </c>
      <c r="J20046">
        <v>16425.349500000004</v>
      </c>
      <c r="K20046" t="s">
        <v>379</v>
      </c>
    </row>
    <row r="20047" spans="1:11" x14ac:dyDescent="0.3">
      <c r="A20047">
        <v>41130100</v>
      </c>
      <c r="B20047" t="s">
        <v>271</v>
      </c>
      <c r="C20047" t="s">
        <v>553</v>
      </c>
      <c r="D20047">
        <v>2025.1</v>
      </c>
      <c r="E20047" t="s">
        <v>41</v>
      </c>
      <c r="F20047" t="s">
        <v>42</v>
      </c>
      <c r="G20047" t="s">
        <v>43</v>
      </c>
      <c r="H20047">
        <v>16425.349500000004</v>
      </c>
      <c r="J20047">
        <v>16425.349500000004</v>
      </c>
      <c r="K20047" t="s">
        <v>379</v>
      </c>
    </row>
    <row r="20048" spans="1:11" x14ac:dyDescent="0.3">
      <c r="A20048">
        <v>41130100</v>
      </c>
      <c r="B20048" t="s">
        <v>271</v>
      </c>
      <c r="C20048" t="s">
        <v>554</v>
      </c>
      <c r="D20048">
        <v>2025.11</v>
      </c>
      <c r="E20048" t="s">
        <v>41</v>
      </c>
      <c r="F20048" t="s">
        <v>42</v>
      </c>
      <c r="G20048" t="s">
        <v>43</v>
      </c>
      <c r="H20048">
        <v>16425.349500000004</v>
      </c>
      <c r="J20048">
        <v>16425.349500000004</v>
      </c>
      <c r="K20048" t="s">
        <v>379</v>
      </c>
    </row>
    <row r="20049" spans="1:11" x14ac:dyDescent="0.3">
      <c r="A20049">
        <v>41130100</v>
      </c>
      <c r="B20049" t="s">
        <v>271</v>
      </c>
      <c r="C20049" t="s">
        <v>555</v>
      </c>
      <c r="D20049">
        <v>2025.12</v>
      </c>
      <c r="E20049" t="s">
        <v>41</v>
      </c>
      <c r="F20049" t="s">
        <v>42</v>
      </c>
      <c r="G20049" t="s">
        <v>43</v>
      </c>
      <c r="H20049">
        <v>16425.349500000004</v>
      </c>
      <c r="I20049">
        <v>0</v>
      </c>
      <c r="J20049">
        <v>16425.349500000004</v>
      </c>
      <c r="K20049" t="s">
        <v>379</v>
      </c>
    </row>
    <row r="20050" spans="1:11" x14ac:dyDescent="0.3">
      <c r="A20050">
        <v>41130100</v>
      </c>
      <c r="B20050" t="s">
        <v>271</v>
      </c>
      <c r="C20050" t="s">
        <v>556</v>
      </c>
      <c r="D20050">
        <v>2026.01</v>
      </c>
      <c r="E20050" t="s">
        <v>41</v>
      </c>
      <c r="F20050" t="s">
        <v>42</v>
      </c>
      <c r="G20050" t="s">
        <v>43</v>
      </c>
      <c r="H20050">
        <v>16425.349500000004</v>
      </c>
      <c r="J20050">
        <v>16425.349500000004</v>
      </c>
      <c r="K20050" t="s">
        <v>379</v>
      </c>
    </row>
    <row r="20051" spans="1:11" x14ac:dyDescent="0.3">
      <c r="A20051">
        <v>41130100</v>
      </c>
      <c r="B20051" t="s">
        <v>271</v>
      </c>
      <c r="C20051" t="s">
        <v>557</v>
      </c>
      <c r="D20051">
        <v>2026.02</v>
      </c>
      <c r="E20051" t="s">
        <v>41</v>
      </c>
      <c r="F20051" t="s">
        <v>42</v>
      </c>
      <c r="G20051" t="s">
        <v>43</v>
      </c>
      <c r="H20051">
        <v>16425.349500000004</v>
      </c>
      <c r="J20051">
        <v>16425.349500000004</v>
      </c>
      <c r="K20051" t="s">
        <v>379</v>
      </c>
    </row>
    <row r="20052" spans="1:11" x14ac:dyDescent="0.3">
      <c r="A20052">
        <v>41130100</v>
      </c>
      <c r="B20052" t="s">
        <v>271</v>
      </c>
      <c r="C20052" t="s">
        <v>558</v>
      </c>
      <c r="D20052">
        <v>2026.03</v>
      </c>
      <c r="E20052" t="s">
        <v>41</v>
      </c>
      <c r="F20052" t="s">
        <v>42</v>
      </c>
      <c r="G20052" t="s">
        <v>43</v>
      </c>
      <c r="H20052">
        <v>16425.349500000004</v>
      </c>
      <c r="J20052">
        <v>16425.349500000004</v>
      </c>
      <c r="K20052" t="s">
        <v>379</v>
      </c>
    </row>
    <row r="20053" spans="1:11" x14ac:dyDescent="0.3">
      <c r="A20053">
        <v>41130100</v>
      </c>
      <c r="B20053" t="s">
        <v>271</v>
      </c>
      <c r="C20053" t="s">
        <v>559</v>
      </c>
      <c r="D20053">
        <v>2026.04</v>
      </c>
      <c r="E20053" t="s">
        <v>41</v>
      </c>
      <c r="F20053" t="s">
        <v>42</v>
      </c>
      <c r="G20053" t="s">
        <v>43</v>
      </c>
      <c r="H20053">
        <v>16425.349500000004</v>
      </c>
      <c r="J20053">
        <v>16425.349500000004</v>
      </c>
      <c r="K20053" t="s">
        <v>379</v>
      </c>
    </row>
    <row r="20054" spans="1:11" x14ac:dyDescent="0.3">
      <c r="A20054">
        <v>41130100</v>
      </c>
      <c r="B20054" t="s">
        <v>271</v>
      </c>
      <c r="C20054" t="s">
        <v>560</v>
      </c>
      <c r="D20054">
        <v>2026.05</v>
      </c>
      <c r="E20054" t="s">
        <v>41</v>
      </c>
      <c r="F20054" t="s">
        <v>42</v>
      </c>
      <c r="G20054" t="s">
        <v>43</v>
      </c>
      <c r="H20054">
        <v>16425.349500000004</v>
      </c>
      <c r="J20054">
        <v>16425.349500000004</v>
      </c>
      <c r="K20054" t="s">
        <v>379</v>
      </c>
    </row>
    <row r="20055" spans="1:11" x14ac:dyDescent="0.3">
      <c r="A20055">
        <v>41130100</v>
      </c>
      <c r="B20055" t="s">
        <v>271</v>
      </c>
      <c r="C20055" t="s">
        <v>561</v>
      </c>
      <c r="D20055">
        <v>2026.06</v>
      </c>
      <c r="E20055" t="s">
        <v>41</v>
      </c>
      <c r="F20055" t="s">
        <v>42</v>
      </c>
      <c r="G20055" t="s">
        <v>43</v>
      </c>
      <c r="H20055">
        <v>16425.349500000004</v>
      </c>
      <c r="J20055">
        <v>16425.349500000004</v>
      </c>
      <c r="K20055" t="s">
        <v>379</v>
      </c>
    </row>
    <row r="20056" spans="1:11" x14ac:dyDescent="0.3">
      <c r="A20056">
        <v>41130101</v>
      </c>
      <c r="B20056" t="s">
        <v>272</v>
      </c>
      <c r="C20056" t="s">
        <v>295</v>
      </c>
      <c r="D20056">
        <v>2022.07</v>
      </c>
      <c r="E20056" t="s">
        <v>41</v>
      </c>
      <c r="F20056" t="s">
        <v>116</v>
      </c>
      <c r="G20056" t="s">
        <v>43</v>
      </c>
      <c r="H20056">
        <v>-324075.30949999992</v>
      </c>
      <c r="J20056">
        <v>-324075.30949999992</v>
      </c>
      <c r="K20056" t="s">
        <v>379</v>
      </c>
    </row>
    <row r="20057" spans="1:11" x14ac:dyDescent="0.3">
      <c r="A20057">
        <v>41130101</v>
      </c>
      <c r="B20057" t="s">
        <v>272</v>
      </c>
      <c r="C20057" t="s">
        <v>301</v>
      </c>
      <c r="D20057">
        <v>2022.08</v>
      </c>
      <c r="E20057" t="s">
        <v>41</v>
      </c>
      <c r="F20057" t="s">
        <v>116</v>
      </c>
      <c r="G20057" t="s">
        <v>43</v>
      </c>
      <c r="H20057">
        <v>-324075.30949999992</v>
      </c>
      <c r="I20057">
        <v>-4716.0300000000007</v>
      </c>
      <c r="J20057">
        <v>-328791.33949999994</v>
      </c>
      <c r="K20057" t="s">
        <v>379</v>
      </c>
    </row>
    <row r="20058" spans="1:11" x14ac:dyDescent="0.3">
      <c r="A20058">
        <v>41130101</v>
      </c>
      <c r="B20058" t="s">
        <v>272</v>
      </c>
      <c r="C20058" t="s">
        <v>304</v>
      </c>
      <c r="D20058">
        <v>2022.09</v>
      </c>
      <c r="E20058" t="s">
        <v>41</v>
      </c>
      <c r="F20058" t="s">
        <v>116</v>
      </c>
      <c r="G20058" t="s">
        <v>43</v>
      </c>
      <c r="H20058">
        <v>-328791.3395</v>
      </c>
      <c r="I20058">
        <v>-607.6</v>
      </c>
      <c r="J20058">
        <v>-329398.93949999998</v>
      </c>
      <c r="K20058" t="s">
        <v>379</v>
      </c>
    </row>
    <row r="20059" spans="1:11" x14ac:dyDescent="0.3">
      <c r="A20059">
        <v>41130101</v>
      </c>
      <c r="B20059" t="s">
        <v>272</v>
      </c>
      <c r="C20059" t="s">
        <v>308</v>
      </c>
      <c r="D20059">
        <v>2022.1</v>
      </c>
      <c r="E20059" t="s">
        <v>41</v>
      </c>
      <c r="F20059" t="s">
        <v>116</v>
      </c>
      <c r="G20059" t="s">
        <v>43</v>
      </c>
      <c r="H20059">
        <v>-329398.93949999998</v>
      </c>
      <c r="I20059">
        <v>-325</v>
      </c>
      <c r="J20059">
        <v>-329723.93949999998</v>
      </c>
      <c r="K20059" t="s">
        <v>379</v>
      </c>
    </row>
    <row r="20060" spans="1:11" x14ac:dyDescent="0.3">
      <c r="A20060">
        <v>41130101</v>
      </c>
      <c r="B20060" t="s">
        <v>272</v>
      </c>
      <c r="C20060" t="s">
        <v>313</v>
      </c>
      <c r="D20060">
        <v>2022.11</v>
      </c>
      <c r="E20060" t="s">
        <v>41</v>
      </c>
      <c r="F20060" t="s">
        <v>116</v>
      </c>
      <c r="G20060" t="s">
        <v>43</v>
      </c>
      <c r="H20060">
        <v>-329723.93949999998</v>
      </c>
      <c r="I20060">
        <v>0.63</v>
      </c>
      <c r="J20060">
        <v>-329723.30949999997</v>
      </c>
      <c r="K20060" t="s">
        <v>379</v>
      </c>
    </row>
    <row r="20061" spans="1:11" x14ac:dyDescent="0.3">
      <c r="A20061">
        <v>41130101</v>
      </c>
      <c r="B20061" t="s">
        <v>272</v>
      </c>
      <c r="C20061" t="s">
        <v>317</v>
      </c>
      <c r="D20061">
        <v>2022.12</v>
      </c>
      <c r="E20061" t="s">
        <v>41</v>
      </c>
      <c r="F20061" t="s">
        <v>116</v>
      </c>
      <c r="G20061" t="s">
        <v>43</v>
      </c>
      <c r="H20061">
        <v>-329723.30949999997</v>
      </c>
      <c r="J20061">
        <v>-329723.30949999997</v>
      </c>
      <c r="K20061" t="s">
        <v>379</v>
      </c>
    </row>
    <row r="20062" spans="1:11" x14ac:dyDescent="0.3">
      <c r="A20062">
        <v>41130101</v>
      </c>
      <c r="B20062" t="s">
        <v>272</v>
      </c>
      <c r="C20062" t="s">
        <v>320</v>
      </c>
      <c r="D20062">
        <v>2023.01</v>
      </c>
      <c r="E20062" t="s">
        <v>41</v>
      </c>
      <c r="F20062" t="s">
        <v>116</v>
      </c>
      <c r="G20062" t="s">
        <v>43</v>
      </c>
      <c r="H20062">
        <v>-329723.30949999997</v>
      </c>
      <c r="J20062">
        <v>-329723.30949999997</v>
      </c>
      <c r="K20062" t="s">
        <v>379</v>
      </c>
    </row>
    <row r="20063" spans="1:11" x14ac:dyDescent="0.3">
      <c r="A20063">
        <v>41130101</v>
      </c>
      <c r="B20063" t="s">
        <v>272</v>
      </c>
      <c r="C20063" t="s">
        <v>325</v>
      </c>
      <c r="D20063">
        <v>2023.02</v>
      </c>
      <c r="E20063" t="s">
        <v>41</v>
      </c>
      <c r="F20063" t="s">
        <v>116</v>
      </c>
      <c r="G20063" t="s">
        <v>43</v>
      </c>
      <c r="H20063">
        <v>-329723.30949999997</v>
      </c>
      <c r="J20063">
        <v>-329723.30949999997</v>
      </c>
      <c r="K20063" t="s">
        <v>379</v>
      </c>
    </row>
    <row r="20064" spans="1:11" x14ac:dyDescent="0.3">
      <c r="A20064">
        <v>41130101</v>
      </c>
      <c r="B20064" t="s">
        <v>272</v>
      </c>
      <c r="C20064" t="s">
        <v>328</v>
      </c>
      <c r="D20064">
        <v>2023.03</v>
      </c>
      <c r="E20064" t="s">
        <v>41</v>
      </c>
      <c r="F20064" t="s">
        <v>116</v>
      </c>
      <c r="G20064" t="s">
        <v>43</v>
      </c>
      <c r="H20064">
        <v>-329723.30949999997</v>
      </c>
      <c r="J20064">
        <v>-329723.30949999997</v>
      </c>
      <c r="K20064" t="s">
        <v>379</v>
      </c>
    </row>
    <row r="20065" spans="1:11" x14ac:dyDescent="0.3">
      <c r="A20065">
        <v>41130101</v>
      </c>
      <c r="B20065" t="s">
        <v>272</v>
      </c>
      <c r="C20065" t="s">
        <v>331</v>
      </c>
      <c r="D20065">
        <v>2023.04</v>
      </c>
      <c r="E20065" t="s">
        <v>41</v>
      </c>
      <c r="F20065" t="s">
        <v>116</v>
      </c>
      <c r="G20065" t="s">
        <v>43</v>
      </c>
      <c r="H20065">
        <v>-329723.30949999997</v>
      </c>
      <c r="J20065">
        <v>-329723.30949999997</v>
      </c>
      <c r="K20065" t="s">
        <v>379</v>
      </c>
    </row>
    <row r="20066" spans="1:11" x14ac:dyDescent="0.3">
      <c r="A20066">
        <v>41130101</v>
      </c>
      <c r="B20066" t="s">
        <v>272</v>
      </c>
      <c r="C20066" t="s">
        <v>333</v>
      </c>
      <c r="D20066">
        <v>2023.05</v>
      </c>
      <c r="E20066" t="s">
        <v>41</v>
      </c>
      <c r="F20066" t="s">
        <v>116</v>
      </c>
      <c r="G20066" t="s">
        <v>43</v>
      </c>
      <c r="H20066">
        <v>-329723.30949999997</v>
      </c>
      <c r="J20066">
        <v>-329723.30949999997</v>
      </c>
      <c r="K20066" t="s">
        <v>379</v>
      </c>
    </row>
    <row r="20067" spans="1:11" x14ac:dyDescent="0.3">
      <c r="A20067">
        <v>41130101</v>
      </c>
      <c r="B20067" t="s">
        <v>272</v>
      </c>
      <c r="C20067" t="s">
        <v>342</v>
      </c>
      <c r="D20067">
        <v>2023.06</v>
      </c>
      <c r="E20067" t="s">
        <v>41</v>
      </c>
      <c r="F20067" t="s">
        <v>116</v>
      </c>
      <c r="G20067" t="s">
        <v>43</v>
      </c>
      <c r="H20067">
        <v>-329723.30949999997</v>
      </c>
      <c r="J20067">
        <v>-329723.30949999997</v>
      </c>
      <c r="K20067" t="s">
        <v>379</v>
      </c>
    </row>
    <row r="20068" spans="1:11" x14ac:dyDescent="0.3">
      <c r="A20068">
        <v>41130101</v>
      </c>
      <c r="B20068" t="s">
        <v>272</v>
      </c>
      <c r="C20068" t="s">
        <v>346</v>
      </c>
      <c r="D20068">
        <v>2023.07</v>
      </c>
      <c r="E20068" t="s">
        <v>41</v>
      </c>
      <c r="F20068" t="s">
        <v>116</v>
      </c>
      <c r="G20068" t="s">
        <v>43</v>
      </c>
      <c r="H20068">
        <v>-329723.30949999997</v>
      </c>
      <c r="J20068">
        <v>-329723.30949999997</v>
      </c>
      <c r="K20068" t="s">
        <v>379</v>
      </c>
    </row>
    <row r="20069" spans="1:11" x14ac:dyDescent="0.3">
      <c r="A20069">
        <v>41130101</v>
      </c>
      <c r="B20069" t="s">
        <v>272</v>
      </c>
      <c r="C20069" t="s">
        <v>347</v>
      </c>
      <c r="D20069">
        <v>2023.08</v>
      </c>
      <c r="E20069" t="s">
        <v>41</v>
      </c>
      <c r="F20069" t="s">
        <v>116</v>
      </c>
      <c r="G20069" t="s">
        <v>43</v>
      </c>
      <c r="H20069">
        <v>-329723.30949999997</v>
      </c>
      <c r="J20069">
        <v>-329723.30949999997</v>
      </c>
      <c r="K20069" t="s">
        <v>379</v>
      </c>
    </row>
    <row r="20070" spans="1:11" x14ac:dyDescent="0.3">
      <c r="A20070">
        <v>41130101</v>
      </c>
      <c r="B20070" t="s">
        <v>272</v>
      </c>
      <c r="C20070" t="s">
        <v>382</v>
      </c>
      <c r="D20070">
        <v>2023.09</v>
      </c>
      <c r="E20070" t="s">
        <v>41</v>
      </c>
      <c r="F20070" t="s">
        <v>116</v>
      </c>
      <c r="G20070" t="s">
        <v>43</v>
      </c>
      <c r="H20070">
        <v>-329723.30949999997</v>
      </c>
      <c r="J20070">
        <v>-329723.30949999997</v>
      </c>
      <c r="K20070" t="s">
        <v>379</v>
      </c>
    </row>
    <row r="20071" spans="1:11" x14ac:dyDescent="0.3">
      <c r="A20071">
        <v>41130101</v>
      </c>
      <c r="B20071" t="s">
        <v>272</v>
      </c>
      <c r="C20071" t="s">
        <v>383</v>
      </c>
      <c r="D20071">
        <v>2023.1</v>
      </c>
      <c r="E20071" t="s">
        <v>41</v>
      </c>
      <c r="F20071" t="s">
        <v>116</v>
      </c>
      <c r="G20071" t="s">
        <v>43</v>
      </c>
      <c r="H20071">
        <v>-329723.30949999997</v>
      </c>
      <c r="J20071">
        <v>-329723.30949999997</v>
      </c>
      <c r="K20071" t="s">
        <v>379</v>
      </c>
    </row>
    <row r="20072" spans="1:11" x14ac:dyDescent="0.3">
      <c r="A20072">
        <v>41130101</v>
      </c>
      <c r="B20072" t="s">
        <v>272</v>
      </c>
      <c r="C20072" t="s">
        <v>384</v>
      </c>
      <c r="D20072">
        <v>2023.11</v>
      </c>
      <c r="E20072" t="s">
        <v>41</v>
      </c>
      <c r="F20072" t="s">
        <v>116</v>
      </c>
      <c r="G20072" t="s">
        <v>43</v>
      </c>
      <c r="H20072">
        <v>-329723.30949999997</v>
      </c>
      <c r="J20072">
        <v>-329723.30949999997</v>
      </c>
      <c r="K20072" t="s">
        <v>379</v>
      </c>
    </row>
    <row r="20073" spans="1:11" x14ac:dyDescent="0.3">
      <c r="A20073">
        <v>41130101</v>
      </c>
      <c r="B20073" t="s">
        <v>272</v>
      </c>
      <c r="C20073" t="s">
        <v>385</v>
      </c>
      <c r="D20073">
        <v>2023.12</v>
      </c>
      <c r="E20073" t="s">
        <v>41</v>
      </c>
      <c r="F20073" t="s">
        <v>116</v>
      </c>
      <c r="G20073" t="s">
        <v>43</v>
      </c>
      <c r="H20073">
        <v>-329723.30949999997</v>
      </c>
      <c r="J20073">
        <v>-329723.30949999997</v>
      </c>
      <c r="K20073" t="s">
        <v>379</v>
      </c>
    </row>
    <row r="20074" spans="1:11" x14ac:dyDescent="0.3">
      <c r="A20074">
        <v>41130101</v>
      </c>
      <c r="B20074" t="s">
        <v>272</v>
      </c>
      <c r="C20074" t="s">
        <v>386</v>
      </c>
      <c r="D20074">
        <v>2024.01</v>
      </c>
      <c r="E20074" t="s">
        <v>41</v>
      </c>
      <c r="F20074" t="s">
        <v>116</v>
      </c>
      <c r="G20074" t="s">
        <v>43</v>
      </c>
      <c r="H20074">
        <v>-329723.30949999997</v>
      </c>
      <c r="J20074">
        <v>-329723.30949999997</v>
      </c>
      <c r="K20074" t="s">
        <v>379</v>
      </c>
    </row>
    <row r="20075" spans="1:11" x14ac:dyDescent="0.3">
      <c r="A20075">
        <v>41130101</v>
      </c>
      <c r="B20075" t="s">
        <v>272</v>
      </c>
      <c r="C20075" t="s">
        <v>387</v>
      </c>
      <c r="D20075">
        <v>2024.02</v>
      </c>
      <c r="E20075" t="s">
        <v>41</v>
      </c>
      <c r="F20075" t="s">
        <v>116</v>
      </c>
      <c r="G20075" t="s">
        <v>43</v>
      </c>
      <c r="H20075">
        <v>-329723.30949999997</v>
      </c>
      <c r="J20075">
        <v>-329723.30949999997</v>
      </c>
      <c r="K20075" t="s">
        <v>379</v>
      </c>
    </row>
    <row r="20076" spans="1:11" x14ac:dyDescent="0.3">
      <c r="A20076">
        <v>41130101</v>
      </c>
      <c r="B20076" t="s">
        <v>272</v>
      </c>
      <c r="C20076" t="s">
        <v>388</v>
      </c>
      <c r="D20076">
        <v>2024.03</v>
      </c>
      <c r="E20076" t="s">
        <v>41</v>
      </c>
      <c r="F20076" t="s">
        <v>116</v>
      </c>
      <c r="G20076" t="s">
        <v>43</v>
      </c>
      <c r="H20076">
        <v>-329723.30949999997</v>
      </c>
      <c r="J20076">
        <v>-329723.30949999997</v>
      </c>
      <c r="K20076" t="s">
        <v>379</v>
      </c>
    </row>
    <row r="20077" spans="1:11" x14ac:dyDescent="0.3">
      <c r="A20077">
        <v>41130101</v>
      </c>
      <c r="B20077" t="s">
        <v>272</v>
      </c>
      <c r="C20077" t="s">
        <v>389</v>
      </c>
      <c r="D20077">
        <v>2024.04</v>
      </c>
      <c r="E20077" t="s">
        <v>41</v>
      </c>
      <c r="F20077" t="s">
        <v>116</v>
      </c>
      <c r="G20077" t="s">
        <v>43</v>
      </c>
      <c r="H20077">
        <v>-329723.30949999997</v>
      </c>
      <c r="J20077">
        <v>-329723.30949999997</v>
      </c>
      <c r="K20077" t="s">
        <v>379</v>
      </c>
    </row>
    <row r="20078" spans="1:11" x14ac:dyDescent="0.3">
      <c r="A20078">
        <v>41130101</v>
      </c>
      <c r="B20078" t="s">
        <v>272</v>
      </c>
      <c r="C20078" t="s">
        <v>390</v>
      </c>
      <c r="D20078">
        <v>2024.05</v>
      </c>
      <c r="E20078" t="s">
        <v>41</v>
      </c>
      <c r="F20078" t="s">
        <v>116</v>
      </c>
      <c r="G20078" t="s">
        <v>43</v>
      </c>
      <c r="H20078">
        <v>-329723.30949999997</v>
      </c>
      <c r="I20078">
        <v>-67.569999999999993</v>
      </c>
      <c r="J20078">
        <v>-329790.87949999998</v>
      </c>
      <c r="K20078" t="s">
        <v>379</v>
      </c>
    </row>
    <row r="20079" spans="1:11" x14ac:dyDescent="0.3">
      <c r="A20079">
        <v>41130101</v>
      </c>
      <c r="B20079" t="s">
        <v>272</v>
      </c>
      <c r="C20079" t="s">
        <v>391</v>
      </c>
      <c r="D20079">
        <v>2024.06</v>
      </c>
      <c r="E20079" t="s">
        <v>41</v>
      </c>
      <c r="F20079" t="s">
        <v>116</v>
      </c>
      <c r="G20079" t="s">
        <v>43</v>
      </c>
      <c r="H20079">
        <v>-329790.87949999998</v>
      </c>
      <c r="J20079">
        <v>-329790.87949999998</v>
      </c>
      <c r="K20079" t="s">
        <v>379</v>
      </c>
    </row>
    <row r="20080" spans="1:11" x14ac:dyDescent="0.3">
      <c r="A20080">
        <v>41130101</v>
      </c>
      <c r="B20080" t="s">
        <v>272</v>
      </c>
      <c r="C20080" t="s">
        <v>471</v>
      </c>
      <c r="D20080">
        <v>2024.07</v>
      </c>
      <c r="E20080" t="s">
        <v>41</v>
      </c>
      <c r="F20080" t="s">
        <v>116</v>
      </c>
      <c r="G20080" t="s">
        <v>43</v>
      </c>
      <c r="H20080">
        <v>-329790.87949999998</v>
      </c>
      <c r="J20080">
        <v>-329790.87949999998</v>
      </c>
      <c r="K20080" t="s">
        <v>379</v>
      </c>
    </row>
    <row r="20081" spans="1:11" x14ac:dyDescent="0.3">
      <c r="A20081">
        <v>41130101</v>
      </c>
      <c r="B20081" t="s">
        <v>272</v>
      </c>
      <c r="C20081" t="s">
        <v>472</v>
      </c>
      <c r="D20081">
        <v>2024.08</v>
      </c>
      <c r="E20081" t="s">
        <v>41</v>
      </c>
      <c r="F20081" t="s">
        <v>116</v>
      </c>
      <c r="G20081" t="s">
        <v>43</v>
      </c>
      <c r="H20081">
        <v>-329790.87949999998</v>
      </c>
      <c r="J20081">
        <v>-329790.87949999998</v>
      </c>
      <c r="K20081" t="s">
        <v>379</v>
      </c>
    </row>
    <row r="20082" spans="1:11" x14ac:dyDescent="0.3">
      <c r="A20082">
        <v>41130101</v>
      </c>
      <c r="B20082" t="s">
        <v>272</v>
      </c>
      <c r="C20082" t="s">
        <v>473</v>
      </c>
      <c r="D20082">
        <v>2024.09</v>
      </c>
      <c r="E20082" t="s">
        <v>41</v>
      </c>
      <c r="F20082" t="s">
        <v>116</v>
      </c>
      <c r="G20082" t="s">
        <v>43</v>
      </c>
      <c r="H20082">
        <v>-329790.87949999998</v>
      </c>
      <c r="J20082">
        <v>-329790.87949999998</v>
      </c>
      <c r="K20082" t="s">
        <v>379</v>
      </c>
    </row>
    <row r="20083" spans="1:11" x14ac:dyDescent="0.3">
      <c r="A20083">
        <v>41130101</v>
      </c>
      <c r="B20083" t="s">
        <v>272</v>
      </c>
      <c r="C20083" t="s">
        <v>474</v>
      </c>
      <c r="D20083">
        <v>2024.1</v>
      </c>
      <c r="E20083" t="s">
        <v>41</v>
      </c>
      <c r="F20083" t="s">
        <v>116</v>
      </c>
      <c r="G20083" t="s">
        <v>43</v>
      </c>
      <c r="H20083">
        <v>-329790.87949999998</v>
      </c>
      <c r="J20083">
        <v>-329790.87949999998</v>
      </c>
      <c r="K20083" t="s">
        <v>379</v>
      </c>
    </row>
    <row r="20084" spans="1:11" x14ac:dyDescent="0.3">
      <c r="A20084">
        <v>41130101</v>
      </c>
      <c r="B20084" t="s">
        <v>272</v>
      </c>
      <c r="C20084" t="s">
        <v>475</v>
      </c>
      <c r="D20084">
        <v>2024.11</v>
      </c>
      <c r="E20084" t="s">
        <v>41</v>
      </c>
      <c r="F20084" t="s">
        <v>116</v>
      </c>
      <c r="G20084" t="s">
        <v>43</v>
      </c>
      <c r="H20084">
        <v>-329790.87949999998</v>
      </c>
      <c r="I20084">
        <v>0</v>
      </c>
      <c r="J20084">
        <v>-329790.87949999998</v>
      </c>
      <c r="K20084" t="s">
        <v>379</v>
      </c>
    </row>
    <row r="20085" spans="1:11" x14ac:dyDescent="0.3">
      <c r="A20085">
        <v>41130101</v>
      </c>
      <c r="B20085" t="s">
        <v>272</v>
      </c>
      <c r="C20085" t="s">
        <v>476</v>
      </c>
      <c r="D20085">
        <v>2024.12</v>
      </c>
      <c r="E20085" t="s">
        <v>41</v>
      </c>
      <c r="F20085" t="s">
        <v>116</v>
      </c>
      <c r="G20085" t="s">
        <v>43</v>
      </c>
      <c r="H20085">
        <v>-329790.87949999998</v>
      </c>
      <c r="J20085">
        <v>-329790.87949999998</v>
      </c>
      <c r="K20085" t="s">
        <v>379</v>
      </c>
    </row>
    <row r="20086" spans="1:11" x14ac:dyDescent="0.3">
      <c r="A20086">
        <v>41130101</v>
      </c>
      <c r="B20086" t="s">
        <v>272</v>
      </c>
      <c r="C20086" t="s">
        <v>477</v>
      </c>
      <c r="D20086">
        <v>2025.01</v>
      </c>
      <c r="E20086" t="s">
        <v>41</v>
      </c>
      <c r="F20086" t="s">
        <v>116</v>
      </c>
      <c r="G20086" t="s">
        <v>43</v>
      </c>
      <c r="H20086">
        <v>-329790.87949999998</v>
      </c>
      <c r="I20086">
        <v>0</v>
      </c>
      <c r="J20086">
        <v>-329790.87949999998</v>
      </c>
      <c r="K20086" t="s">
        <v>379</v>
      </c>
    </row>
    <row r="20087" spans="1:11" x14ac:dyDescent="0.3">
      <c r="A20087">
        <v>41130101</v>
      </c>
      <c r="B20087" t="s">
        <v>272</v>
      </c>
      <c r="C20087" t="s">
        <v>478</v>
      </c>
      <c r="D20087">
        <v>2025.02</v>
      </c>
      <c r="E20087" t="s">
        <v>41</v>
      </c>
      <c r="F20087" t="s">
        <v>116</v>
      </c>
      <c r="G20087" t="s">
        <v>43</v>
      </c>
      <c r="H20087">
        <v>-329790.87949999998</v>
      </c>
      <c r="I20087">
        <v>0</v>
      </c>
      <c r="J20087">
        <v>-329790.87949999998</v>
      </c>
      <c r="K20087" t="s">
        <v>379</v>
      </c>
    </row>
    <row r="20088" spans="1:11" x14ac:dyDescent="0.3">
      <c r="A20088">
        <v>41130101</v>
      </c>
      <c r="B20088" t="s">
        <v>272</v>
      </c>
      <c r="C20088" t="s">
        <v>479</v>
      </c>
      <c r="D20088">
        <v>2025.03</v>
      </c>
      <c r="E20088" t="s">
        <v>41</v>
      </c>
      <c r="F20088" t="s">
        <v>116</v>
      </c>
      <c r="G20088" t="s">
        <v>43</v>
      </c>
      <c r="H20088">
        <v>-329790.87949999998</v>
      </c>
      <c r="J20088">
        <v>-329790.87949999998</v>
      </c>
      <c r="K20088" t="s">
        <v>379</v>
      </c>
    </row>
    <row r="20089" spans="1:11" x14ac:dyDescent="0.3">
      <c r="A20089">
        <v>41130101</v>
      </c>
      <c r="B20089" t="s">
        <v>272</v>
      </c>
      <c r="C20089" t="s">
        <v>480</v>
      </c>
      <c r="D20089">
        <v>2025.04</v>
      </c>
      <c r="E20089" t="s">
        <v>41</v>
      </c>
      <c r="F20089" t="s">
        <v>116</v>
      </c>
      <c r="G20089" t="s">
        <v>43</v>
      </c>
      <c r="H20089">
        <v>-329790.87949999998</v>
      </c>
      <c r="J20089">
        <v>-329790.87949999998</v>
      </c>
      <c r="K20089" t="s">
        <v>379</v>
      </c>
    </row>
    <row r="20090" spans="1:11" x14ac:dyDescent="0.3">
      <c r="A20090">
        <v>41130101</v>
      </c>
      <c r="B20090" t="s">
        <v>272</v>
      </c>
      <c r="C20090" t="s">
        <v>481</v>
      </c>
      <c r="D20090">
        <v>2025.05</v>
      </c>
      <c r="E20090" t="s">
        <v>41</v>
      </c>
      <c r="F20090" t="s">
        <v>116</v>
      </c>
      <c r="G20090" t="s">
        <v>43</v>
      </c>
      <c r="H20090">
        <v>-329790.87949999992</v>
      </c>
      <c r="I20090">
        <v>-12.830000000000002</v>
      </c>
      <c r="J20090">
        <v>-329803.70949999994</v>
      </c>
      <c r="K20090" t="s">
        <v>379</v>
      </c>
    </row>
    <row r="20091" spans="1:11" x14ac:dyDescent="0.3">
      <c r="A20091">
        <v>41130101</v>
      </c>
      <c r="B20091" t="s">
        <v>272</v>
      </c>
      <c r="C20091" t="s">
        <v>482</v>
      </c>
      <c r="D20091">
        <v>2025.06</v>
      </c>
      <c r="E20091" t="s">
        <v>41</v>
      </c>
      <c r="F20091" t="s">
        <v>116</v>
      </c>
      <c r="G20091" t="s">
        <v>43</v>
      </c>
      <c r="H20091">
        <v>-329803.70949999994</v>
      </c>
      <c r="J20091">
        <v>-329803.70949999994</v>
      </c>
      <c r="K20091" t="s">
        <v>379</v>
      </c>
    </row>
    <row r="20092" spans="1:11" x14ac:dyDescent="0.3">
      <c r="A20092">
        <v>41130101</v>
      </c>
      <c r="B20092" t="s">
        <v>272</v>
      </c>
      <c r="C20092" t="s">
        <v>550</v>
      </c>
      <c r="D20092">
        <v>2025.07</v>
      </c>
      <c r="E20092" t="s">
        <v>41</v>
      </c>
      <c r="F20092" t="s">
        <v>116</v>
      </c>
      <c r="G20092" t="s">
        <v>43</v>
      </c>
      <c r="H20092">
        <v>-329803.70949999994</v>
      </c>
      <c r="I20092">
        <v>-37</v>
      </c>
      <c r="J20092">
        <v>-329840.70949999994</v>
      </c>
      <c r="K20092" t="s">
        <v>379</v>
      </c>
    </row>
    <row r="20093" spans="1:11" x14ac:dyDescent="0.3">
      <c r="A20093">
        <v>41130101</v>
      </c>
      <c r="B20093" t="s">
        <v>272</v>
      </c>
      <c r="C20093" t="s">
        <v>551</v>
      </c>
      <c r="D20093">
        <v>2025.08</v>
      </c>
      <c r="E20093" t="s">
        <v>41</v>
      </c>
      <c r="F20093" t="s">
        <v>116</v>
      </c>
      <c r="G20093" t="s">
        <v>43</v>
      </c>
      <c r="H20093">
        <v>-329840.70949999994</v>
      </c>
      <c r="I20093">
        <v>0</v>
      </c>
      <c r="J20093">
        <v>-329840.70949999994</v>
      </c>
      <c r="K20093" t="s">
        <v>379</v>
      </c>
    </row>
    <row r="20094" spans="1:11" x14ac:dyDescent="0.3">
      <c r="A20094">
        <v>41130101</v>
      </c>
      <c r="B20094" t="s">
        <v>272</v>
      </c>
      <c r="C20094" t="s">
        <v>552</v>
      </c>
      <c r="D20094">
        <v>2025.09</v>
      </c>
      <c r="E20094" t="s">
        <v>41</v>
      </c>
      <c r="F20094" t="s">
        <v>116</v>
      </c>
      <c r="G20094" t="s">
        <v>43</v>
      </c>
      <c r="H20094">
        <v>-329840.70949999994</v>
      </c>
      <c r="J20094">
        <v>-329840.70949999994</v>
      </c>
      <c r="K20094" t="s">
        <v>379</v>
      </c>
    </row>
    <row r="20095" spans="1:11" x14ac:dyDescent="0.3">
      <c r="A20095">
        <v>41130101</v>
      </c>
      <c r="B20095" t="s">
        <v>272</v>
      </c>
      <c r="C20095" t="s">
        <v>553</v>
      </c>
      <c r="D20095">
        <v>2025.1</v>
      </c>
      <c r="E20095" t="s">
        <v>41</v>
      </c>
      <c r="F20095" t="s">
        <v>116</v>
      </c>
      <c r="G20095" t="s">
        <v>43</v>
      </c>
      <c r="H20095">
        <v>-329840.70949999994</v>
      </c>
      <c r="J20095">
        <v>-329840.70949999994</v>
      </c>
      <c r="K20095" t="s">
        <v>379</v>
      </c>
    </row>
    <row r="20096" spans="1:11" x14ac:dyDescent="0.3">
      <c r="A20096">
        <v>41130101</v>
      </c>
      <c r="B20096" t="s">
        <v>272</v>
      </c>
      <c r="C20096" t="s">
        <v>554</v>
      </c>
      <c r="D20096">
        <v>2025.11</v>
      </c>
      <c r="E20096" t="s">
        <v>41</v>
      </c>
      <c r="F20096" t="s">
        <v>116</v>
      </c>
      <c r="G20096" t="s">
        <v>43</v>
      </c>
      <c r="H20096">
        <v>-329840.70949999994</v>
      </c>
      <c r="J20096">
        <v>-329840.70949999994</v>
      </c>
      <c r="K20096" t="s">
        <v>379</v>
      </c>
    </row>
    <row r="20097" spans="1:11" x14ac:dyDescent="0.3">
      <c r="A20097">
        <v>41130101</v>
      </c>
      <c r="B20097" t="s">
        <v>272</v>
      </c>
      <c r="C20097" t="s">
        <v>555</v>
      </c>
      <c r="D20097">
        <v>2025.12</v>
      </c>
      <c r="E20097" t="s">
        <v>41</v>
      </c>
      <c r="F20097" t="s">
        <v>116</v>
      </c>
      <c r="G20097" t="s">
        <v>43</v>
      </c>
      <c r="H20097">
        <v>-329840.7095</v>
      </c>
      <c r="I20097">
        <v>-88666.68</v>
      </c>
      <c r="J20097">
        <v>-418507.38949999999</v>
      </c>
      <c r="K20097" t="s">
        <v>379</v>
      </c>
    </row>
    <row r="20098" spans="1:11" x14ac:dyDescent="0.3">
      <c r="A20098">
        <v>41130101</v>
      </c>
      <c r="B20098" t="s">
        <v>272</v>
      </c>
      <c r="C20098" t="s">
        <v>556</v>
      </c>
      <c r="D20098">
        <v>2026.01</v>
      </c>
      <c r="E20098" t="s">
        <v>41</v>
      </c>
      <c r="F20098" t="s">
        <v>116</v>
      </c>
      <c r="G20098" t="s">
        <v>43</v>
      </c>
      <c r="H20098">
        <v>-418507.38949999999</v>
      </c>
      <c r="J20098">
        <v>-418507.38949999999</v>
      </c>
      <c r="K20098" t="s">
        <v>379</v>
      </c>
    </row>
    <row r="20099" spans="1:11" x14ac:dyDescent="0.3">
      <c r="A20099">
        <v>41130101</v>
      </c>
      <c r="B20099" t="s">
        <v>272</v>
      </c>
      <c r="C20099" t="s">
        <v>557</v>
      </c>
      <c r="D20099">
        <v>2026.02</v>
      </c>
      <c r="E20099" t="s">
        <v>41</v>
      </c>
      <c r="F20099" t="s">
        <v>116</v>
      </c>
      <c r="G20099" t="s">
        <v>43</v>
      </c>
      <c r="H20099">
        <v>-418507.38949999999</v>
      </c>
      <c r="J20099">
        <v>-418507.38949999999</v>
      </c>
      <c r="K20099" t="s">
        <v>379</v>
      </c>
    </row>
    <row r="20100" spans="1:11" x14ac:dyDescent="0.3">
      <c r="A20100">
        <v>41130101</v>
      </c>
      <c r="B20100" t="s">
        <v>272</v>
      </c>
      <c r="C20100" t="s">
        <v>558</v>
      </c>
      <c r="D20100">
        <v>2026.03</v>
      </c>
      <c r="E20100" t="s">
        <v>41</v>
      </c>
      <c r="F20100" t="s">
        <v>116</v>
      </c>
      <c r="G20100" t="s">
        <v>43</v>
      </c>
      <c r="H20100">
        <v>-418507.38949999999</v>
      </c>
      <c r="J20100">
        <v>-418507.38949999999</v>
      </c>
      <c r="K20100" t="s">
        <v>379</v>
      </c>
    </row>
    <row r="20101" spans="1:11" x14ac:dyDescent="0.3">
      <c r="A20101">
        <v>41130101</v>
      </c>
      <c r="B20101" t="s">
        <v>272</v>
      </c>
      <c r="C20101" t="s">
        <v>559</v>
      </c>
      <c r="D20101">
        <v>2026.04</v>
      </c>
      <c r="E20101" t="s">
        <v>41</v>
      </c>
      <c r="F20101" t="s">
        <v>116</v>
      </c>
      <c r="G20101" t="s">
        <v>43</v>
      </c>
      <c r="H20101">
        <v>-418507.38949999999</v>
      </c>
      <c r="J20101">
        <v>-418507.38949999999</v>
      </c>
      <c r="K20101" t="s">
        <v>379</v>
      </c>
    </row>
    <row r="20102" spans="1:11" x14ac:dyDescent="0.3">
      <c r="A20102">
        <v>41130101</v>
      </c>
      <c r="B20102" t="s">
        <v>272</v>
      </c>
      <c r="C20102" t="s">
        <v>560</v>
      </c>
      <c r="D20102">
        <v>2026.05</v>
      </c>
      <c r="E20102" t="s">
        <v>41</v>
      </c>
      <c r="F20102" t="s">
        <v>116</v>
      </c>
      <c r="G20102" t="s">
        <v>43</v>
      </c>
      <c r="H20102">
        <v>-418507.38949999999</v>
      </c>
      <c r="J20102">
        <v>-418507.38949999999</v>
      </c>
      <c r="K20102" t="s">
        <v>379</v>
      </c>
    </row>
    <row r="20103" spans="1:11" x14ac:dyDescent="0.3">
      <c r="A20103">
        <v>41130101</v>
      </c>
      <c r="B20103" t="s">
        <v>272</v>
      </c>
      <c r="C20103" t="s">
        <v>561</v>
      </c>
      <c r="D20103">
        <v>2026.06</v>
      </c>
      <c r="E20103" t="s">
        <v>41</v>
      </c>
      <c r="F20103" t="s">
        <v>116</v>
      </c>
      <c r="G20103" t="s">
        <v>43</v>
      </c>
      <c r="H20103">
        <v>-418507.38949999999</v>
      </c>
      <c r="J20103">
        <v>-418507.38949999999</v>
      </c>
      <c r="K20103" t="s">
        <v>379</v>
      </c>
    </row>
    <row r="20104" spans="1:11" x14ac:dyDescent="0.3">
      <c r="A20104">
        <v>41130110</v>
      </c>
      <c r="B20104" t="s">
        <v>513</v>
      </c>
      <c r="C20104" t="s">
        <v>295</v>
      </c>
      <c r="D20104">
        <v>2022.07</v>
      </c>
      <c r="E20104" t="s">
        <v>41</v>
      </c>
      <c r="F20104" t="s">
        <v>42</v>
      </c>
      <c r="G20104" t="s">
        <v>43</v>
      </c>
      <c r="H20104">
        <v>1822.97551</v>
      </c>
      <c r="I20104">
        <v>-67.593019999999981</v>
      </c>
      <c r="J20104">
        <v>1755.38249</v>
      </c>
      <c r="K20104" t="s">
        <v>379</v>
      </c>
    </row>
    <row r="20105" spans="1:11" x14ac:dyDescent="0.3">
      <c r="A20105">
        <v>41130110</v>
      </c>
      <c r="B20105" t="s">
        <v>513</v>
      </c>
      <c r="C20105" t="s">
        <v>301</v>
      </c>
      <c r="D20105">
        <v>2022.08</v>
      </c>
      <c r="E20105" t="s">
        <v>41</v>
      </c>
      <c r="F20105" t="s">
        <v>42</v>
      </c>
      <c r="G20105" t="s">
        <v>43</v>
      </c>
      <c r="H20105">
        <v>1755.3824900000002</v>
      </c>
      <c r="I20105">
        <v>1304.8349169999999</v>
      </c>
      <c r="J20105">
        <v>3060.2174070000001</v>
      </c>
      <c r="K20105" t="s">
        <v>379</v>
      </c>
    </row>
    <row r="20106" spans="1:11" x14ac:dyDescent="0.3">
      <c r="A20106">
        <v>41130110</v>
      </c>
      <c r="B20106" t="s">
        <v>513</v>
      </c>
      <c r="C20106" t="s">
        <v>304</v>
      </c>
      <c r="D20106">
        <v>2022.09</v>
      </c>
      <c r="E20106" t="s">
        <v>41</v>
      </c>
      <c r="F20106" t="s">
        <v>42</v>
      </c>
      <c r="G20106" t="s">
        <v>43</v>
      </c>
      <c r="H20106">
        <v>3060.2174069999992</v>
      </c>
      <c r="I20106">
        <v>1689.9801439999999</v>
      </c>
      <c r="J20106">
        <v>4750.1975509999993</v>
      </c>
      <c r="K20106" t="s">
        <v>379</v>
      </c>
    </row>
    <row r="20107" spans="1:11" x14ac:dyDescent="0.3">
      <c r="A20107">
        <v>41130110</v>
      </c>
      <c r="B20107" t="s">
        <v>513</v>
      </c>
      <c r="C20107" t="s">
        <v>308</v>
      </c>
      <c r="D20107">
        <v>2022.1</v>
      </c>
      <c r="E20107" t="s">
        <v>41</v>
      </c>
      <c r="F20107" t="s">
        <v>42</v>
      </c>
      <c r="G20107" t="s">
        <v>43</v>
      </c>
      <c r="H20107">
        <v>4750.1975509999975</v>
      </c>
      <c r="I20107">
        <v>5525.7262719999999</v>
      </c>
      <c r="J20107">
        <v>10275.923822999997</v>
      </c>
      <c r="K20107" t="s">
        <v>379</v>
      </c>
    </row>
    <row r="20108" spans="1:11" x14ac:dyDescent="0.3">
      <c r="A20108">
        <v>41130110</v>
      </c>
      <c r="B20108" t="s">
        <v>513</v>
      </c>
      <c r="C20108" t="s">
        <v>313</v>
      </c>
      <c r="D20108">
        <v>2022.11</v>
      </c>
      <c r="E20108" t="s">
        <v>41</v>
      </c>
      <c r="F20108" t="s">
        <v>42</v>
      </c>
      <c r="G20108" t="s">
        <v>43</v>
      </c>
      <c r="H20108">
        <v>10275.923822999997</v>
      </c>
      <c r="I20108">
        <v>0</v>
      </c>
      <c r="J20108">
        <v>10275.923822999997</v>
      </c>
      <c r="K20108" t="s">
        <v>379</v>
      </c>
    </row>
    <row r="20109" spans="1:11" x14ac:dyDescent="0.3">
      <c r="A20109">
        <v>41130110</v>
      </c>
      <c r="B20109" t="s">
        <v>513</v>
      </c>
      <c r="C20109" t="s">
        <v>317</v>
      </c>
      <c r="D20109">
        <v>2022.12</v>
      </c>
      <c r="E20109" t="s">
        <v>41</v>
      </c>
      <c r="F20109" t="s">
        <v>42</v>
      </c>
      <c r="G20109" t="s">
        <v>43</v>
      </c>
      <c r="H20109">
        <v>10275.923822999997</v>
      </c>
      <c r="J20109">
        <v>10275.923822999997</v>
      </c>
      <c r="K20109" t="s">
        <v>379</v>
      </c>
    </row>
    <row r="20110" spans="1:11" x14ac:dyDescent="0.3">
      <c r="A20110">
        <v>41130110</v>
      </c>
      <c r="B20110" t="s">
        <v>513</v>
      </c>
      <c r="C20110" t="s">
        <v>320</v>
      </c>
      <c r="D20110">
        <v>2023.01</v>
      </c>
      <c r="E20110" t="s">
        <v>41</v>
      </c>
      <c r="F20110" t="s">
        <v>42</v>
      </c>
      <c r="G20110" t="s">
        <v>43</v>
      </c>
      <c r="H20110">
        <v>10275.923822999997</v>
      </c>
      <c r="J20110">
        <v>10275.923822999997</v>
      </c>
      <c r="K20110" t="s">
        <v>379</v>
      </c>
    </row>
    <row r="20111" spans="1:11" x14ac:dyDescent="0.3">
      <c r="A20111">
        <v>41130110</v>
      </c>
      <c r="B20111" t="s">
        <v>513</v>
      </c>
      <c r="C20111" t="s">
        <v>325</v>
      </c>
      <c r="D20111">
        <v>2023.02</v>
      </c>
      <c r="E20111" t="s">
        <v>41</v>
      </c>
      <c r="F20111" t="s">
        <v>42</v>
      </c>
      <c r="G20111" t="s">
        <v>43</v>
      </c>
      <c r="H20111">
        <v>10275.923822999997</v>
      </c>
      <c r="J20111">
        <v>10275.923822999997</v>
      </c>
      <c r="K20111" t="s">
        <v>379</v>
      </c>
    </row>
    <row r="20112" spans="1:11" x14ac:dyDescent="0.3">
      <c r="A20112">
        <v>41130110</v>
      </c>
      <c r="B20112" t="s">
        <v>513</v>
      </c>
      <c r="C20112" t="s">
        <v>328</v>
      </c>
      <c r="D20112">
        <v>2023.03</v>
      </c>
      <c r="E20112" t="s">
        <v>41</v>
      </c>
      <c r="F20112" t="s">
        <v>42</v>
      </c>
      <c r="G20112" t="s">
        <v>43</v>
      </c>
      <c r="H20112">
        <v>10275.923822999997</v>
      </c>
      <c r="I20112">
        <v>291.3</v>
      </c>
      <c r="J20112">
        <v>10567.223822999997</v>
      </c>
      <c r="K20112" t="s">
        <v>379</v>
      </c>
    </row>
    <row r="20113" spans="1:11" x14ac:dyDescent="0.3">
      <c r="A20113">
        <v>41130110</v>
      </c>
      <c r="B20113" t="s">
        <v>513</v>
      </c>
      <c r="C20113" t="s">
        <v>331</v>
      </c>
      <c r="D20113">
        <v>2023.04</v>
      </c>
      <c r="E20113" t="s">
        <v>41</v>
      </c>
      <c r="F20113" t="s">
        <v>42</v>
      </c>
      <c r="G20113" t="s">
        <v>43</v>
      </c>
      <c r="H20113">
        <v>10567.223822999997</v>
      </c>
      <c r="J20113">
        <v>10567.223822999997</v>
      </c>
      <c r="K20113" t="s">
        <v>379</v>
      </c>
    </row>
    <row r="20114" spans="1:11" x14ac:dyDescent="0.3">
      <c r="A20114">
        <v>41130110</v>
      </c>
      <c r="B20114" t="s">
        <v>513</v>
      </c>
      <c r="C20114" t="s">
        <v>333</v>
      </c>
      <c r="D20114">
        <v>2023.05</v>
      </c>
      <c r="E20114" t="s">
        <v>41</v>
      </c>
      <c r="F20114" t="s">
        <v>42</v>
      </c>
      <c r="G20114" t="s">
        <v>43</v>
      </c>
      <c r="H20114">
        <v>10567.223822999997</v>
      </c>
      <c r="J20114">
        <v>10567.223822999997</v>
      </c>
      <c r="K20114" t="s">
        <v>379</v>
      </c>
    </row>
    <row r="20115" spans="1:11" x14ac:dyDescent="0.3">
      <c r="A20115">
        <v>41130110</v>
      </c>
      <c r="B20115" t="s">
        <v>513</v>
      </c>
      <c r="C20115" t="s">
        <v>342</v>
      </c>
      <c r="D20115">
        <v>2023.06</v>
      </c>
      <c r="E20115" t="s">
        <v>41</v>
      </c>
      <c r="F20115" t="s">
        <v>42</v>
      </c>
      <c r="G20115" t="s">
        <v>43</v>
      </c>
      <c r="H20115">
        <v>10567.223822999997</v>
      </c>
      <c r="J20115">
        <v>10567.223822999997</v>
      </c>
      <c r="K20115" t="s">
        <v>379</v>
      </c>
    </row>
    <row r="20116" spans="1:11" x14ac:dyDescent="0.3">
      <c r="A20116">
        <v>41130110</v>
      </c>
      <c r="B20116" t="s">
        <v>513</v>
      </c>
      <c r="C20116" t="s">
        <v>346</v>
      </c>
      <c r="D20116">
        <v>2023.07</v>
      </c>
      <c r="E20116" t="s">
        <v>41</v>
      </c>
      <c r="F20116" t="s">
        <v>42</v>
      </c>
      <c r="G20116" t="s">
        <v>43</v>
      </c>
      <c r="H20116">
        <v>10567.223822999997</v>
      </c>
      <c r="J20116">
        <v>10567.223822999997</v>
      </c>
      <c r="K20116" t="s">
        <v>379</v>
      </c>
    </row>
    <row r="20117" spans="1:11" x14ac:dyDescent="0.3">
      <c r="A20117">
        <v>41130110</v>
      </c>
      <c r="B20117" t="s">
        <v>513</v>
      </c>
      <c r="C20117" t="s">
        <v>347</v>
      </c>
      <c r="D20117">
        <v>2023.08</v>
      </c>
      <c r="E20117" t="s">
        <v>41</v>
      </c>
      <c r="F20117" t="s">
        <v>42</v>
      </c>
      <c r="G20117" t="s">
        <v>43</v>
      </c>
      <c r="H20117">
        <v>10567.223822999997</v>
      </c>
      <c r="J20117">
        <v>10567.223822999997</v>
      </c>
      <c r="K20117" t="s">
        <v>379</v>
      </c>
    </row>
    <row r="20118" spans="1:11" x14ac:dyDescent="0.3">
      <c r="A20118">
        <v>41130110</v>
      </c>
      <c r="B20118" t="s">
        <v>513</v>
      </c>
      <c r="C20118" t="s">
        <v>382</v>
      </c>
      <c r="D20118">
        <v>2023.09</v>
      </c>
      <c r="E20118" t="s">
        <v>41</v>
      </c>
      <c r="F20118" t="s">
        <v>42</v>
      </c>
      <c r="G20118" t="s">
        <v>43</v>
      </c>
      <c r="H20118">
        <v>10567.223822999997</v>
      </c>
      <c r="J20118">
        <v>10567.223822999997</v>
      </c>
      <c r="K20118" t="s">
        <v>379</v>
      </c>
    </row>
    <row r="20119" spans="1:11" x14ac:dyDescent="0.3">
      <c r="A20119">
        <v>41130110</v>
      </c>
      <c r="B20119" t="s">
        <v>513</v>
      </c>
      <c r="C20119" t="s">
        <v>383</v>
      </c>
      <c r="D20119">
        <v>2023.1</v>
      </c>
      <c r="E20119" t="s">
        <v>41</v>
      </c>
      <c r="F20119" t="s">
        <v>42</v>
      </c>
      <c r="G20119" t="s">
        <v>43</v>
      </c>
      <c r="H20119">
        <v>10567.223822999997</v>
      </c>
      <c r="J20119">
        <v>10567.223822999997</v>
      </c>
      <c r="K20119" t="s">
        <v>379</v>
      </c>
    </row>
    <row r="20120" spans="1:11" x14ac:dyDescent="0.3">
      <c r="A20120">
        <v>41130110</v>
      </c>
      <c r="B20120" t="s">
        <v>513</v>
      </c>
      <c r="C20120" t="s">
        <v>384</v>
      </c>
      <c r="D20120">
        <v>2023.11</v>
      </c>
      <c r="E20120" t="s">
        <v>41</v>
      </c>
      <c r="F20120" t="s">
        <v>42</v>
      </c>
      <c r="G20120" t="s">
        <v>43</v>
      </c>
      <c r="H20120">
        <v>10567.223822999997</v>
      </c>
      <c r="J20120">
        <v>10567.223822999997</v>
      </c>
      <c r="K20120" t="s">
        <v>379</v>
      </c>
    </row>
    <row r="20121" spans="1:11" x14ac:dyDescent="0.3">
      <c r="A20121">
        <v>41130110</v>
      </c>
      <c r="B20121" t="s">
        <v>513</v>
      </c>
      <c r="C20121" t="s">
        <v>385</v>
      </c>
      <c r="D20121">
        <v>2023.12</v>
      </c>
      <c r="E20121" t="s">
        <v>41</v>
      </c>
      <c r="F20121" t="s">
        <v>42</v>
      </c>
      <c r="G20121" t="s">
        <v>43</v>
      </c>
      <c r="H20121">
        <v>10567.223822999997</v>
      </c>
      <c r="I20121">
        <v>735.44380000000012</v>
      </c>
      <c r="J20121">
        <v>11302.667622999998</v>
      </c>
      <c r="K20121" t="s">
        <v>379</v>
      </c>
    </row>
    <row r="20122" spans="1:11" x14ac:dyDescent="0.3">
      <c r="A20122">
        <v>41130110</v>
      </c>
      <c r="B20122" t="s">
        <v>513</v>
      </c>
      <c r="C20122" t="s">
        <v>386</v>
      </c>
      <c r="D20122">
        <v>2024.01</v>
      </c>
      <c r="E20122" t="s">
        <v>41</v>
      </c>
      <c r="F20122" t="s">
        <v>42</v>
      </c>
      <c r="G20122" t="s">
        <v>43</v>
      </c>
      <c r="H20122">
        <v>11302.667622999998</v>
      </c>
      <c r="I20122">
        <v>-40.40960000000009</v>
      </c>
      <c r="J20122">
        <v>11262.258022999997</v>
      </c>
      <c r="K20122" t="s">
        <v>379</v>
      </c>
    </row>
    <row r="20123" spans="1:11" x14ac:dyDescent="0.3">
      <c r="A20123">
        <v>41130110</v>
      </c>
      <c r="B20123" t="s">
        <v>513</v>
      </c>
      <c r="C20123" t="s">
        <v>387</v>
      </c>
      <c r="D20123">
        <v>2024.02</v>
      </c>
      <c r="E20123" t="s">
        <v>41</v>
      </c>
      <c r="F20123" t="s">
        <v>42</v>
      </c>
      <c r="G20123" t="s">
        <v>43</v>
      </c>
      <c r="H20123">
        <v>11262.258022999999</v>
      </c>
      <c r="I20123">
        <v>11790.005750000004</v>
      </c>
      <c r="J20123">
        <v>23052.263773000002</v>
      </c>
      <c r="K20123" t="s">
        <v>379</v>
      </c>
    </row>
    <row r="20124" spans="1:11" x14ac:dyDescent="0.3">
      <c r="A20124">
        <v>41130110</v>
      </c>
      <c r="B20124" t="s">
        <v>513</v>
      </c>
      <c r="C20124" t="s">
        <v>388</v>
      </c>
      <c r="D20124">
        <v>2024.03</v>
      </c>
      <c r="E20124" t="s">
        <v>41</v>
      </c>
      <c r="F20124" t="s">
        <v>42</v>
      </c>
      <c r="G20124" t="s">
        <v>43</v>
      </c>
      <c r="H20124">
        <v>23052.263773000002</v>
      </c>
      <c r="I20124">
        <v>147.24</v>
      </c>
      <c r="J20124">
        <v>23199.503773000004</v>
      </c>
      <c r="K20124" t="s">
        <v>379</v>
      </c>
    </row>
    <row r="20125" spans="1:11" x14ac:dyDescent="0.3">
      <c r="A20125">
        <v>41130110</v>
      </c>
      <c r="B20125" t="s">
        <v>513</v>
      </c>
      <c r="C20125" t="s">
        <v>389</v>
      </c>
      <c r="D20125">
        <v>2024.04</v>
      </c>
      <c r="E20125" t="s">
        <v>41</v>
      </c>
      <c r="F20125" t="s">
        <v>42</v>
      </c>
      <c r="G20125" t="s">
        <v>43</v>
      </c>
      <c r="H20125">
        <v>23199.503773000004</v>
      </c>
      <c r="J20125">
        <v>23199.503773000004</v>
      </c>
      <c r="K20125" t="s">
        <v>379</v>
      </c>
    </row>
    <row r="20126" spans="1:11" x14ac:dyDescent="0.3">
      <c r="A20126">
        <v>41130110</v>
      </c>
      <c r="B20126" t="s">
        <v>513</v>
      </c>
      <c r="C20126" t="s">
        <v>390</v>
      </c>
      <c r="D20126">
        <v>2024.05</v>
      </c>
      <c r="E20126" t="s">
        <v>41</v>
      </c>
      <c r="F20126" t="s">
        <v>42</v>
      </c>
      <c r="G20126" t="s">
        <v>43</v>
      </c>
      <c r="H20126">
        <v>23199.503773000004</v>
      </c>
      <c r="I20126">
        <v>0</v>
      </c>
      <c r="J20126">
        <v>23199.503773000004</v>
      </c>
      <c r="K20126" t="s">
        <v>379</v>
      </c>
    </row>
    <row r="20127" spans="1:11" x14ac:dyDescent="0.3">
      <c r="A20127">
        <v>41130110</v>
      </c>
      <c r="B20127" t="s">
        <v>513</v>
      </c>
      <c r="C20127" t="s">
        <v>391</v>
      </c>
      <c r="D20127">
        <v>2024.06</v>
      </c>
      <c r="E20127" t="s">
        <v>41</v>
      </c>
      <c r="F20127" t="s">
        <v>42</v>
      </c>
      <c r="G20127" t="s">
        <v>43</v>
      </c>
      <c r="H20127">
        <v>23199.503773000004</v>
      </c>
      <c r="J20127">
        <v>23199.503773000004</v>
      </c>
      <c r="K20127" t="s">
        <v>379</v>
      </c>
    </row>
    <row r="20128" spans="1:11" x14ac:dyDescent="0.3">
      <c r="A20128">
        <v>41130110</v>
      </c>
      <c r="B20128" t="s">
        <v>513</v>
      </c>
      <c r="C20128" t="s">
        <v>471</v>
      </c>
      <c r="D20128">
        <v>2024.07</v>
      </c>
      <c r="E20128" t="s">
        <v>41</v>
      </c>
      <c r="F20128" t="s">
        <v>42</v>
      </c>
      <c r="G20128" t="s">
        <v>43</v>
      </c>
      <c r="H20128">
        <v>23199.503772999997</v>
      </c>
      <c r="I20128">
        <v>-7377.3770300000006</v>
      </c>
      <c r="J20128">
        <v>15822.126742999997</v>
      </c>
      <c r="K20128" t="s">
        <v>379</v>
      </c>
    </row>
    <row r="20129" spans="1:11" x14ac:dyDescent="0.3">
      <c r="A20129">
        <v>41130110</v>
      </c>
      <c r="B20129" t="s">
        <v>513</v>
      </c>
      <c r="C20129" t="s">
        <v>472</v>
      </c>
      <c r="D20129">
        <v>2024.08</v>
      </c>
      <c r="E20129" t="s">
        <v>41</v>
      </c>
      <c r="F20129" t="s">
        <v>42</v>
      </c>
      <c r="G20129" t="s">
        <v>43</v>
      </c>
      <c r="H20129">
        <v>15822.126742999997</v>
      </c>
      <c r="I20129">
        <v>-3190.2816300000004</v>
      </c>
      <c r="J20129">
        <v>12631.845112999996</v>
      </c>
      <c r="K20129" t="s">
        <v>379</v>
      </c>
    </row>
    <row r="20130" spans="1:11" x14ac:dyDescent="0.3">
      <c r="A20130">
        <v>41130110</v>
      </c>
      <c r="B20130" t="s">
        <v>513</v>
      </c>
      <c r="C20130" t="s">
        <v>473</v>
      </c>
      <c r="D20130">
        <v>2024.09</v>
      </c>
      <c r="E20130" t="s">
        <v>41</v>
      </c>
      <c r="F20130" t="s">
        <v>42</v>
      </c>
      <c r="G20130" t="s">
        <v>43</v>
      </c>
      <c r="H20130">
        <v>12631.845112999998</v>
      </c>
      <c r="I20130">
        <v>-168.76</v>
      </c>
      <c r="J20130">
        <v>12463.085112999997</v>
      </c>
      <c r="K20130" t="s">
        <v>379</v>
      </c>
    </row>
    <row r="20131" spans="1:11" x14ac:dyDescent="0.3">
      <c r="A20131">
        <v>41130110</v>
      </c>
      <c r="B20131" t="s">
        <v>513</v>
      </c>
      <c r="C20131" t="s">
        <v>474</v>
      </c>
      <c r="D20131">
        <v>2024.1</v>
      </c>
      <c r="E20131" t="s">
        <v>41</v>
      </c>
      <c r="F20131" t="s">
        <v>42</v>
      </c>
      <c r="G20131" t="s">
        <v>43</v>
      </c>
      <c r="H20131">
        <v>12463.085112999997</v>
      </c>
      <c r="I20131">
        <v>1589.8000000000002</v>
      </c>
      <c r="J20131">
        <v>14052.885112999997</v>
      </c>
      <c r="K20131" t="s">
        <v>379</v>
      </c>
    </row>
    <row r="20132" spans="1:11" x14ac:dyDescent="0.3">
      <c r="A20132">
        <v>41130110</v>
      </c>
      <c r="B20132" t="s">
        <v>513</v>
      </c>
      <c r="C20132" t="s">
        <v>475</v>
      </c>
      <c r="D20132">
        <v>2024.11</v>
      </c>
      <c r="E20132" t="s">
        <v>41</v>
      </c>
      <c r="F20132" t="s">
        <v>42</v>
      </c>
      <c r="G20132" t="s">
        <v>43</v>
      </c>
      <c r="H20132">
        <v>14052.885112999997</v>
      </c>
      <c r="I20132">
        <v>-2851.2771680000005</v>
      </c>
      <c r="J20132">
        <v>11201.607944999996</v>
      </c>
      <c r="K20132" t="s">
        <v>379</v>
      </c>
    </row>
    <row r="20133" spans="1:11" x14ac:dyDescent="0.3">
      <c r="A20133">
        <v>41130110</v>
      </c>
      <c r="B20133" t="s">
        <v>513</v>
      </c>
      <c r="C20133" t="s">
        <v>476</v>
      </c>
      <c r="D20133">
        <v>2024.12</v>
      </c>
      <c r="E20133" t="s">
        <v>41</v>
      </c>
      <c r="F20133" t="s">
        <v>42</v>
      </c>
      <c r="G20133" t="s">
        <v>43</v>
      </c>
      <c r="H20133">
        <v>11201.607944999996</v>
      </c>
      <c r="I20133">
        <v>-1477.6698360000003</v>
      </c>
      <c r="J20133">
        <v>9723.9381089999952</v>
      </c>
      <c r="K20133" t="s">
        <v>379</v>
      </c>
    </row>
    <row r="20134" spans="1:11" x14ac:dyDescent="0.3">
      <c r="A20134">
        <v>41130110</v>
      </c>
      <c r="B20134" t="s">
        <v>513</v>
      </c>
      <c r="C20134" t="s">
        <v>477</v>
      </c>
      <c r="D20134">
        <v>2025.01</v>
      </c>
      <c r="E20134" t="s">
        <v>41</v>
      </c>
      <c r="F20134" t="s">
        <v>42</v>
      </c>
      <c r="G20134" t="s">
        <v>43</v>
      </c>
      <c r="H20134">
        <v>9723.9381089999933</v>
      </c>
      <c r="I20134">
        <v>-6761.2736479999985</v>
      </c>
      <c r="J20134">
        <v>2962.6644609999948</v>
      </c>
      <c r="K20134" t="s">
        <v>379</v>
      </c>
    </row>
    <row r="20135" spans="1:11" x14ac:dyDescent="0.3">
      <c r="A20135">
        <v>41130110</v>
      </c>
      <c r="B20135" t="s">
        <v>513</v>
      </c>
      <c r="C20135" t="s">
        <v>478</v>
      </c>
      <c r="D20135">
        <v>2025.02</v>
      </c>
      <c r="E20135" t="s">
        <v>41</v>
      </c>
      <c r="F20135" t="s">
        <v>42</v>
      </c>
      <c r="G20135" t="s">
        <v>43</v>
      </c>
      <c r="H20135">
        <v>2962.6644609999903</v>
      </c>
      <c r="I20135">
        <v>-4640.8512559999981</v>
      </c>
      <c r="J20135">
        <v>-1678.1867950000078</v>
      </c>
      <c r="K20135" t="s">
        <v>379</v>
      </c>
    </row>
    <row r="20136" spans="1:11" x14ac:dyDescent="0.3">
      <c r="A20136">
        <v>41130110</v>
      </c>
      <c r="B20136" t="s">
        <v>513</v>
      </c>
      <c r="C20136" t="s">
        <v>479</v>
      </c>
      <c r="D20136">
        <v>2025.03</v>
      </c>
      <c r="E20136" t="s">
        <v>41</v>
      </c>
      <c r="F20136" t="s">
        <v>42</v>
      </c>
      <c r="G20136" t="s">
        <v>43</v>
      </c>
      <c r="H20136">
        <v>-1678.1867950000083</v>
      </c>
      <c r="I20136">
        <v>-3730.0729999999999</v>
      </c>
      <c r="J20136">
        <v>-5408.2597950000081</v>
      </c>
      <c r="K20136" t="s">
        <v>379</v>
      </c>
    </row>
    <row r="20137" spans="1:11" x14ac:dyDescent="0.3">
      <c r="A20137">
        <v>41130110</v>
      </c>
      <c r="B20137" t="s">
        <v>513</v>
      </c>
      <c r="C20137" t="s">
        <v>480</v>
      </c>
      <c r="D20137">
        <v>2025.04</v>
      </c>
      <c r="E20137" t="s">
        <v>41</v>
      </c>
      <c r="F20137" t="s">
        <v>42</v>
      </c>
      <c r="G20137" t="s">
        <v>43</v>
      </c>
      <c r="H20137">
        <v>-5408.259795000009</v>
      </c>
      <c r="I20137">
        <v>-770.88453600000037</v>
      </c>
      <c r="J20137">
        <v>-6179.1443310000095</v>
      </c>
      <c r="K20137" t="s">
        <v>379</v>
      </c>
    </row>
    <row r="20138" spans="1:11" x14ac:dyDescent="0.3">
      <c r="A20138">
        <v>41130110</v>
      </c>
      <c r="B20138" t="s">
        <v>513</v>
      </c>
      <c r="C20138" t="s">
        <v>481</v>
      </c>
      <c r="D20138">
        <v>2025.05</v>
      </c>
      <c r="E20138" t="s">
        <v>41</v>
      </c>
      <c r="F20138" t="s">
        <v>42</v>
      </c>
      <c r="G20138" t="s">
        <v>43</v>
      </c>
      <c r="H20138">
        <v>-6179.1443309999895</v>
      </c>
      <c r="I20138">
        <v>13219.49072</v>
      </c>
      <c r="J20138">
        <v>7040.3463890000103</v>
      </c>
      <c r="K20138" t="s">
        <v>379</v>
      </c>
    </row>
    <row r="20139" spans="1:11" x14ac:dyDescent="0.3">
      <c r="A20139">
        <v>41130110</v>
      </c>
      <c r="B20139" t="s">
        <v>513</v>
      </c>
      <c r="C20139" t="s">
        <v>482</v>
      </c>
      <c r="D20139">
        <v>2025.06</v>
      </c>
      <c r="E20139" t="s">
        <v>41</v>
      </c>
      <c r="F20139" t="s">
        <v>42</v>
      </c>
      <c r="G20139" t="s">
        <v>43</v>
      </c>
      <c r="H20139">
        <v>7040.3463889999975</v>
      </c>
      <c r="I20139">
        <v>7444.4814400000005</v>
      </c>
      <c r="J20139">
        <v>14484.827828999998</v>
      </c>
      <c r="K20139" t="s">
        <v>379</v>
      </c>
    </row>
    <row r="20140" spans="1:11" x14ac:dyDescent="0.3">
      <c r="A20140">
        <v>41130110</v>
      </c>
      <c r="B20140" t="s">
        <v>513</v>
      </c>
      <c r="C20140" t="s">
        <v>550</v>
      </c>
      <c r="D20140">
        <v>2025.07</v>
      </c>
      <c r="E20140" t="s">
        <v>41</v>
      </c>
      <c r="F20140" t="s">
        <v>42</v>
      </c>
      <c r="G20140" t="s">
        <v>43</v>
      </c>
      <c r="H20140">
        <v>14484.827828999998</v>
      </c>
      <c r="I20140">
        <v>1065.4000000000001</v>
      </c>
      <c r="J20140">
        <v>15550.227828999998</v>
      </c>
      <c r="K20140" t="s">
        <v>379</v>
      </c>
    </row>
    <row r="20141" spans="1:11" x14ac:dyDescent="0.3">
      <c r="A20141">
        <v>41130110</v>
      </c>
      <c r="B20141" t="s">
        <v>513</v>
      </c>
      <c r="C20141" t="s">
        <v>551</v>
      </c>
      <c r="D20141">
        <v>2025.08</v>
      </c>
      <c r="E20141" t="s">
        <v>41</v>
      </c>
      <c r="F20141" t="s">
        <v>42</v>
      </c>
      <c r="G20141" t="s">
        <v>43</v>
      </c>
      <c r="H20141">
        <v>15550.227828999998</v>
      </c>
      <c r="J20141">
        <v>15550.227828999998</v>
      </c>
      <c r="K20141" t="s">
        <v>379</v>
      </c>
    </row>
    <row r="20142" spans="1:11" x14ac:dyDescent="0.3">
      <c r="A20142">
        <v>41130110</v>
      </c>
      <c r="B20142" t="s">
        <v>513</v>
      </c>
      <c r="C20142" t="s">
        <v>552</v>
      </c>
      <c r="D20142">
        <v>2025.09</v>
      </c>
      <c r="E20142" t="s">
        <v>41</v>
      </c>
      <c r="F20142" t="s">
        <v>42</v>
      </c>
      <c r="G20142" t="s">
        <v>43</v>
      </c>
      <c r="H20142">
        <v>15550.227828999999</v>
      </c>
      <c r="I20142">
        <v>4935.5429940000004</v>
      </c>
      <c r="J20142">
        <v>20485.770822999999</v>
      </c>
      <c r="K20142" t="s">
        <v>379</v>
      </c>
    </row>
    <row r="20143" spans="1:11" x14ac:dyDescent="0.3">
      <c r="A20143">
        <v>41130110</v>
      </c>
      <c r="B20143" t="s">
        <v>513</v>
      </c>
      <c r="C20143" t="s">
        <v>553</v>
      </c>
      <c r="D20143">
        <v>2025.1</v>
      </c>
      <c r="E20143" t="s">
        <v>41</v>
      </c>
      <c r="F20143" t="s">
        <v>42</v>
      </c>
      <c r="G20143" t="s">
        <v>43</v>
      </c>
      <c r="H20143">
        <v>20485.770822999999</v>
      </c>
      <c r="I20143">
        <v>-334.79268800000006</v>
      </c>
      <c r="J20143">
        <v>20150.978134999998</v>
      </c>
      <c r="K20143" t="s">
        <v>379</v>
      </c>
    </row>
    <row r="20144" spans="1:11" x14ac:dyDescent="0.3">
      <c r="A20144">
        <v>41130110</v>
      </c>
      <c r="B20144" t="s">
        <v>513</v>
      </c>
      <c r="C20144" t="s">
        <v>554</v>
      </c>
      <c r="D20144">
        <v>2025.11</v>
      </c>
      <c r="E20144" t="s">
        <v>41</v>
      </c>
      <c r="F20144" t="s">
        <v>42</v>
      </c>
      <c r="G20144" t="s">
        <v>43</v>
      </c>
      <c r="H20144">
        <v>20150.978134999998</v>
      </c>
      <c r="J20144">
        <v>20150.978134999998</v>
      </c>
      <c r="K20144" t="s">
        <v>379</v>
      </c>
    </row>
    <row r="20145" spans="1:11" x14ac:dyDescent="0.3">
      <c r="A20145">
        <v>41130110</v>
      </c>
      <c r="B20145" t="s">
        <v>513</v>
      </c>
      <c r="C20145" t="s">
        <v>555</v>
      </c>
      <c r="D20145">
        <v>2025.12</v>
      </c>
      <c r="E20145" t="s">
        <v>41</v>
      </c>
      <c r="F20145" t="s">
        <v>42</v>
      </c>
      <c r="G20145" t="s">
        <v>43</v>
      </c>
      <c r="H20145">
        <v>20150.978135000008</v>
      </c>
      <c r="I20145">
        <v>3753.8552800000007</v>
      </c>
      <c r="J20145">
        <v>23904.833415000008</v>
      </c>
      <c r="K20145" t="s">
        <v>379</v>
      </c>
    </row>
    <row r="20146" spans="1:11" x14ac:dyDescent="0.3">
      <c r="A20146">
        <v>41130110</v>
      </c>
      <c r="B20146" t="s">
        <v>513</v>
      </c>
      <c r="C20146" t="s">
        <v>556</v>
      </c>
      <c r="D20146">
        <v>2026.01</v>
      </c>
      <c r="E20146" t="s">
        <v>41</v>
      </c>
      <c r="F20146" t="s">
        <v>42</v>
      </c>
      <c r="G20146" t="s">
        <v>43</v>
      </c>
      <c r="H20146">
        <v>23904.833415000008</v>
      </c>
      <c r="J20146">
        <v>23904.833415000008</v>
      </c>
      <c r="K20146" t="s">
        <v>379</v>
      </c>
    </row>
    <row r="20147" spans="1:11" x14ac:dyDescent="0.3">
      <c r="A20147">
        <v>41130110</v>
      </c>
      <c r="B20147" t="s">
        <v>513</v>
      </c>
      <c r="C20147" t="s">
        <v>557</v>
      </c>
      <c r="D20147">
        <v>2026.02</v>
      </c>
      <c r="E20147" t="s">
        <v>41</v>
      </c>
      <c r="F20147" t="s">
        <v>42</v>
      </c>
      <c r="G20147" t="s">
        <v>43</v>
      </c>
      <c r="H20147">
        <v>23904.833415000008</v>
      </c>
      <c r="J20147">
        <v>23904.833415000008</v>
      </c>
      <c r="K20147" t="s">
        <v>379</v>
      </c>
    </row>
    <row r="20148" spans="1:11" x14ac:dyDescent="0.3">
      <c r="A20148">
        <v>41130110</v>
      </c>
      <c r="B20148" t="s">
        <v>513</v>
      </c>
      <c r="C20148" t="s">
        <v>558</v>
      </c>
      <c r="D20148">
        <v>2026.03</v>
      </c>
      <c r="E20148" t="s">
        <v>41</v>
      </c>
      <c r="F20148" t="s">
        <v>42</v>
      </c>
      <c r="G20148" t="s">
        <v>43</v>
      </c>
      <c r="H20148">
        <v>23904.833415000008</v>
      </c>
      <c r="J20148">
        <v>23904.833415000008</v>
      </c>
      <c r="K20148" t="s">
        <v>379</v>
      </c>
    </row>
    <row r="20149" spans="1:11" x14ac:dyDescent="0.3">
      <c r="A20149">
        <v>41130110</v>
      </c>
      <c r="B20149" t="s">
        <v>513</v>
      </c>
      <c r="C20149" t="s">
        <v>559</v>
      </c>
      <c r="D20149">
        <v>2026.04</v>
      </c>
      <c r="E20149" t="s">
        <v>41</v>
      </c>
      <c r="F20149" t="s">
        <v>42</v>
      </c>
      <c r="G20149" t="s">
        <v>43</v>
      </c>
      <c r="H20149">
        <v>23904.833415000008</v>
      </c>
      <c r="J20149">
        <v>23904.833415000008</v>
      </c>
      <c r="K20149" t="s">
        <v>379</v>
      </c>
    </row>
    <row r="20150" spans="1:11" x14ac:dyDescent="0.3">
      <c r="A20150">
        <v>41130110</v>
      </c>
      <c r="B20150" t="s">
        <v>513</v>
      </c>
      <c r="C20150" t="s">
        <v>560</v>
      </c>
      <c r="D20150">
        <v>2026.05</v>
      </c>
      <c r="E20150" t="s">
        <v>41</v>
      </c>
      <c r="F20150" t="s">
        <v>42</v>
      </c>
      <c r="G20150" t="s">
        <v>43</v>
      </c>
      <c r="H20150">
        <v>23904.833415000008</v>
      </c>
      <c r="J20150">
        <v>23904.833415000008</v>
      </c>
      <c r="K20150" t="s">
        <v>379</v>
      </c>
    </row>
    <row r="20151" spans="1:11" x14ac:dyDescent="0.3">
      <c r="A20151">
        <v>41130110</v>
      </c>
      <c r="B20151" t="s">
        <v>513</v>
      </c>
      <c r="C20151" t="s">
        <v>561</v>
      </c>
      <c r="D20151">
        <v>2026.06</v>
      </c>
      <c r="E20151" t="s">
        <v>41</v>
      </c>
      <c r="F20151" t="s">
        <v>42</v>
      </c>
      <c r="G20151" t="s">
        <v>43</v>
      </c>
      <c r="H20151">
        <v>23904.833415000008</v>
      </c>
      <c r="J20151">
        <v>23904.833415000008</v>
      </c>
      <c r="K20151" t="s">
        <v>379</v>
      </c>
    </row>
    <row r="20152" spans="1:11" x14ac:dyDescent="0.3">
      <c r="A20152">
        <v>41130111</v>
      </c>
      <c r="B20152" t="s">
        <v>514</v>
      </c>
      <c r="C20152" t="s">
        <v>295</v>
      </c>
      <c r="D20152">
        <v>2022.07</v>
      </c>
      <c r="E20152" t="s">
        <v>41</v>
      </c>
      <c r="F20152" t="s">
        <v>116</v>
      </c>
      <c r="G20152" t="s">
        <v>43</v>
      </c>
      <c r="H20152">
        <v>-31307.105509999994</v>
      </c>
      <c r="I20152">
        <v>-3059.41698</v>
      </c>
      <c r="J20152">
        <v>-34366.522489999996</v>
      </c>
      <c r="K20152" t="s">
        <v>379</v>
      </c>
    </row>
    <row r="20153" spans="1:11" x14ac:dyDescent="0.3">
      <c r="A20153">
        <v>41130111</v>
      </c>
      <c r="B20153" t="s">
        <v>514</v>
      </c>
      <c r="C20153" t="s">
        <v>301</v>
      </c>
      <c r="D20153">
        <v>2022.08</v>
      </c>
      <c r="E20153" t="s">
        <v>41</v>
      </c>
      <c r="F20153" t="s">
        <v>116</v>
      </c>
      <c r="G20153" t="s">
        <v>43</v>
      </c>
      <c r="H20153">
        <v>-34366.522490000003</v>
      </c>
      <c r="I20153">
        <v>-23482.844916999999</v>
      </c>
      <c r="J20153">
        <v>-57849.367406999998</v>
      </c>
      <c r="K20153" t="s">
        <v>379</v>
      </c>
    </row>
    <row r="20154" spans="1:11" x14ac:dyDescent="0.3">
      <c r="A20154">
        <v>41130111</v>
      </c>
      <c r="B20154" t="s">
        <v>514</v>
      </c>
      <c r="C20154" t="s">
        <v>304</v>
      </c>
      <c r="D20154">
        <v>2022.09</v>
      </c>
      <c r="E20154" t="s">
        <v>41</v>
      </c>
      <c r="F20154" t="s">
        <v>116</v>
      </c>
      <c r="G20154" t="s">
        <v>43</v>
      </c>
      <c r="H20154">
        <v>-57849.367407000012</v>
      </c>
      <c r="I20154">
        <v>-52704.350143999996</v>
      </c>
      <c r="J20154">
        <v>-110553.71755100001</v>
      </c>
      <c r="K20154" t="s">
        <v>379</v>
      </c>
    </row>
    <row r="20155" spans="1:11" x14ac:dyDescent="0.3">
      <c r="A20155">
        <v>41130111</v>
      </c>
      <c r="B20155" t="s">
        <v>514</v>
      </c>
      <c r="C20155" t="s">
        <v>308</v>
      </c>
      <c r="D20155">
        <v>2022.1</v>
      </c>
      <c r="E20155" t="s">
        <v>41</v>
      </c>
      <c r="F20155" t="s">
        <v>116</v>
      </c>
      <c r="G20155" t="s">
        <v>43</v>
      </c>
      <c r="H20155">
        <v>-110553.71755099999</v>
      </c>
      <c r="I20155">
        <v>-110959.57627199999</v>
      </c>
      <c r="J20155">
        <v>-221513.29382299999</v>
      </c>
      <c r="K20155" t="s">
        <v>379</v>
      </c>
    </row>
    <row r="20156" spans="1:11" x14ac:dyDescent="0.3">
      <c r="A20156">
        <v>41130111</v>
      </c>
      <c r="B20156" t="s">
        <v>514</v>
      </c>
      <c r="C20156" t="s">
        <v>313</v>
      </c>
      <c r="D20156">
        <v>2022.11</v>
      </c>
      <c r="E20156" t="s">
        <v>41</v>
      </c>
      <c r="F20156" t="s">
        <v>116</v>
      </c>
      <c r="G20156" t="s">
        <v>43</v>
      </c>
      <c r="H20156">
        <v>-221513.29382299999</v>
      </c>
      <c r="I20156">
        <v>0</v>
      </c>
      <c r="J20156">
        <v>-221513.29382299999</v>
      </c>
      <c r="K20156" t="s">
        <v>379</v>
      </c>
    </row>
    <row r="20157" spans="1:11" x14ac:dyDescent="0.3">
      <c r="A20157">
        <v>41130111</v>
      </c>
      <c r="B20157" t="s">
        <v>514</v>
      </c>
      <c r="C20157" t="s">
        <v>317</v>
      </c>
      <c r="D20157">
        <v>2022.12</v>
      </c>
      <c r="E20157" t="s">
        <v>41</v>
      </c>
      <c r="F20157" t="s">
        <v>116</v>
      </c>
      <c r="G20157" t="s">
        <v>43</v>
      </c>
      <c r="H20157">
        <v>-221513.29382299999</v>
      </c>
      <c r="J20157">
        <v>-221513.29382299999</v>
      </c>
      <c r="K20157" t="s">
        <v>379</v>
      </c>
    </row>
    <row r="20158" spans="1:11" x14ac:dyDescent="0.3">
      <c r="A20158">
        <v>41130111</v>
      </c>
      <c r="B20158" t="s">
        <v>514</v>
      </c>
      <c r="C20158" t="s">
        <v>320</v>
      </c>
      <c r="D20158">
        <v>2023.01</v>
      </c>
      <c r="E20158" t="s">
        <v>41</v>
      </c>
      <c r="F20158" t="s">
        <v>116</v>
      </c>
      <c r="G20158" t="s">
        <v>43</v>
      </c>
      <c r="H20158">
        <v>-221513.29382299999</v>
      </c>
      <c r="J20158">
        <v>-221513.29382299999</v>
      </c>
      <c r="K20158" t="s">
        <v>379</v>
      </c>
    </row>
    <row r="20159" spans="1:11" x14ac:dyDescent="0.3">
      <c r="A20159">
        <v>41130111</v>
      </c>
      <c r="B20159" t="s">
        <v>514</v>
      </c>
      <c r="C20159" t="s">
        <v>325</v>
      </c>
      <c r="D20159">
        <v>2023.02</v>
      </c>
      <c r="E20159" t="s">
        <v>41</v>
      </c>
      <c r="F20159" t="s">
        <v>116</v>
      </c>
      <c r="G20159" t="s">
        <v>43</v>
      </c>
      <c r="H20159">
        <v>-221513.29382299999</v>
      </c>
      <c r="J20159">
        <v>-221513.29382299999</v>
      </c>
      <c r="K20159" t="s">
        <v>379</v>
      </c>
    </row>
    <row r="20160" spans="1:11" x14ac:dyDescent="0.3">
      <c r="A20160">
        <v>41130111</v>
      </c>
      <c r="B20160" t="s">
        <v>514</v>
      </c>
      <c r="C20160" t="s">
        <v>328</v>
      </c>
      <c r="D20160">
        <v>2023.03</v>
      </c>
      <c r="E20160" t="s">
        <v>41</v>
      </c>
      <c r="F20160" t="s">
        <v>116</v>
      </c>
      <c r="G20160" t="s">
        <v>43</v>
      </c>
      <c r="H20160">
        <v>-221513.29382299999</v>
      </c>
      <c r="I20160">
        <v>-1688</v>
      </c>
      <c r="J20160">
        <v>-223201.29382299999</v>
      </c>
      <c r="K20160" t="s">
        <v>379</v>
      </c>
    </row>
    <row r="20161" spans="1:11" x14ac:dyDescent="0.3">
      <c r="A20161">
        <v>41130111</v>
      </c>
      <c r="B20161" t="s">
        <v>514</v>
      </c>
      <c r="C20161" t="s">
        <v>331</v>
      </c>
      <c r="D20161">
        <v>2023.04</v>
      </c>
      <c r="E20161" t="s">
        <v>41</v>
      </c>
      <c r="F20161" t="s">
        <v>116</v>
      </c>
      <c r="G20161" t="s">
        <v>43</v>
      </c>
      <c r="H20161">
        <v>-223201.29382299999</v>
      </c>
      <c r="J20161">
        <v>-223201.29382299999</v>
      </c>
      <c r="K20161" t="s">
        <v>379</v>
      </c>
    </row>
    <row r="20162" spans="1:11" x14ac:dyDescent="0.3">
      <c r="A20162">
        <v>41130111</v>
      </c>
      <c r="B20162" t="s">
        <v>514</v>
      </c>
      <c r="C20162" t="s">
        <v>333</v>
      </c>
      <c r="D20162">
        <v>2023.05</v>
      </c>
      <c r="E20162" t="s">
        <v>41</v>
      </c>
      <c r="F20162" t="s">
        <v>116</v>
      </c>
      <c r="G20162" t="s">
        <v>43</v>
      </c>
      <c r="H20162">
        <v>-223201.29382299999</v>
      </c>
      <c r="J20162">
        <v>-223201.29382299999</v>
      </c>
      <c r="K20162" t="s">
        <v>379</v>
      </c>
    </row>
    <row r="20163" spans="1:11" x14ac:dyDescent="0.3">
      <c r="A20163">
        <v>41130111</v>
      </c>
      <c r="B20163" t="s">
        <v>514</v>
      </c>
      <c r="C20163" t="s">
        <v>342</v>
      </c>
      <c r="D20163">
        <v>2023.06</v>
      </c>
      <c r="E20163" t="s">
        <v>41</v>
      </c>
      <c r="F20163" t="s">
        <v>116</v>
      </c>
      <c r="G20163" t="s">
        <v>43</v>
      </c>
      <c r="H20163">
        <v>-223201.29382299999</v>
      </c>
      <c r="J20163">
        <v>-223201.29382299999</v>
      </c>
      <c r="K20163" t="s">
        <v>379</v>
      </c>
    </row>
    <row r="20164" spans="1:11" x14ac:dyDescent="0.3">
      <c r="A20164">
        <v>41130111</v>
      </c>
      <c r="B20164" t="s">
        <v>514</v>
      </c>
      <c r="C20164" t="s">
        <v>346</v>
      </c>
      <c r="D20164">
        <v>2023.07</v>
      </c>
      <c r="E20164" t="s">
        <v>41</v>
      </c>
      <c r="F20164" t="s">
        <v>116</v>
      </c>
      <c r="G20164" t="s">
        <v>43</v>
      </c>
      <c r="H20164">
        <v>-223201.29382299999</v>
      </c>
      <c r="J20164">
        <v>-223201.29382299999</v>
      </c>
      <c r="K20164" t="s">
        <v>379</v>
      </c>
    </row>
    <row r="20165" spans="1:11" x14ac:dyDescent="0.3">
      <c r="A20165">
        <v>41130111</v>
      </c>
      <c r="B20165" t="s">
        <v>514</v>
      </c>
      <c r="C20165" t="s">
        <v>347</v>
      </c>
      <c r="D20165">
        <v>2023.08</v>
      </c>
      <c r="E20165" t="s">
        <v>41</v>
      </c>
      <c r="F20165" t="s">
        <v>116</v>
      </c>
      <c r="G20165" t="s">
        <v>43</v>
      </c>
      <c r="H20165">
        <v>-223201.29382299999</v>
      </c>
      <c r="J20165">
        <v>-223201.29382299999</v>
      </c>
      <c r="K20165" t="s">
        <v>379</v>
      </c>
    </row>
    <row r="20166" spans="1:11" x14ac:dyDescent="0.3">
      <c r="A20166">
        <v>41130111</v>
      </c>
      <c r="B20166" t="s">
        <v>514</v>
      </c>
      <c r="C20166" t="s">
        <v>382</v>
      </c>
      <c r="D20166">
        <v>2023.09</v>
      </c>
      <c r="E20166" t="s">
        <v>41</v>
      </c>
      <c r="F20166" t="s">
        <v>116</v>
      </c>
      <c r="G20166" t="s">
        <v>43</v>
      </c>
      <c r="H20166">
        <v>-223201.29382299999</v>
      </c>
      <c r="J20166">
        <v>-223201.29382299999</v>
      </c>
      <c r="K20166" t="s">
        <v>379</v>
      </c>
    </row>
    <row r="20167" spans="1:11" x14ac:dyDescent="0.3">
      <c r="A20167">
        <v>41130111</v>
      </c>
      <c r="B20167" t="s">
        <v>514</v>
      </c>
      <c r="C20167" t="s">
        <v>383</v>
      </c>
      <c r="D20167">
        <v>2023.1</v>
      </c>
      <c r="E20167" t="s">
        <v>41</v>
      </c>
      <c r="F20167" t="s">
        <v>116</v>
      </c>
      <c r="G20167" t="s">
        <v>43</v>
      </c>
      <c r="H20167">
        <v>-223201.29382299999</v>
      </c>
      <c r="J20167">
        <v>-223201.29382299999</v>
      </c>
      <c r="K20167" t="s">
        <v>379</v>
      </c>
    </row>
    <row r="20168" spans="1:11" x14ac:dyDescent="0.3">
      <c r="A20168">
        <v>41130111</v>
      </c>
      <c r="B20168" t="s">
        <v>514</v>
      </c>
      <c r="C20168" t="s">
        <v>384</v>
      </c>
      <c r="D20168">
        <v>2023.11</v>
      </c>
      <c r="E20168" t="s">
        <v>41</v>
      </c>
      <c r="F20168" t="s">
        <v>116</v>
      </c>
      <c r="G20168" t="s">
        <v>43</v>
      </c>
      <c r="H20168">
        <v>-223201.29382299999</v>
      </c>
      <c r="J20168">
        <v>-223201.29382299999</v>
      </c>
      <c r="K20168" t="s">
        <v>379</v>
      </c>
    </row>
    <row r="20169" spans="1:11" x14ac:dyDescent="0.3">
      <c r="A20169">
        <v>41130111</v>
      </c>
      <c r="B20169" t="s">
        <v>514</v>
      </c>
      <c r="C20169" t="s">
        <v>385</v>
      </c>
      <c r="D20169">
        <v>2023.12</v>
      </c>
      <c r="E20169" t="s">
        <v>41</v>
      </c>
      <c r="F20169" t="s">
        <v>116</v>
      </c>
      <c r="G20169" t="s">
        <v>43</v>
      </c>
      <c r="H20169">
        <v>-223201.29382299999</v>
      </c>
      <c r="I20169">
        <v>-46521.853799999997</v>
      </c>
      <c r="J20169">
        <v>-269723.14762299997</v>
      </c>
      <c r="K20169" t="s">
        <v>379</v>
      </c>
    </row>
    <row r="20170" spans="1:11" x14ac:dyDescent="0.3">
      <c r="A20170">
        <v>41130111</v>
      </c>
      <c r="B20170" t="s">
        <v>514</v>
      </c>
      <c r="C20170" t="s">
        <v>386</v>
      </c>
      <c r="D20170">
        <v>2024.01</v>
      </c>
      <c r="E20170" t="s">
        <v>41</v>
      </c>
      <c r="F20170" t="s">
        <v>116</v>
      </c>
      <c r="G20170" t="s">
        <v>43</v>
      </c>
      <c r="H20170">
        <v>-269723.14762299997</v>
      </c>
      <c r="I20170">
        <v>-107993.55040000004</v>
      </c>
      <c r="J20170">
        <v>-377716.69802300003</v>
      </c>
      <c r="K20170" t="s">
        <v>379</v>
      </c>
    </row>
    <row r="20171" spans="1:11" x14ac:dyDescent="0.3">
      <c r="A20171">
        <v>41130111</v>
      </c>
      <c r="B20171" t="s">
        <v>514</v>
      </c>
      <c r="C20171" t="s">
        <v>387</v>
      </c>
      <c r="D20171">
        <v>2024.02</v>
      </c>
      <c r="E20171" t="s">
        <v>41</v>
      </c>
      <c r="F20171" t="s">
        <v>116</v>
      </c>
      <c r="G20171" t="s">
        <v>43</v>
      </c>
      <c r="H20171">
        <v>-377716.69802300009</v>
      </c>
      <c r="I20171">
        <v>-247955.66574999999</v>
      </c>
      <c r="J20171">
        <v>-625672.36377300008</v>
      </c>
      <c r="K20171" t="s">
        <v>379</v>
      </c>
    </row>
    <row r="20172" spans="1:11" x14ac:dyDescent="0.3">
      <c r="A20172">
        <v>41130111</v>
      </c>
      <c r="B20172" t="s">
        <v>514</v>
      </c>
      <c r="C20172" t="s">
        <v>388</v>
      </c>
      <c r="D20172">
        <v>2024.03</v>
      </c>
      <c r="E20172" t="s">
        <v>41</v>
      </c>
      <c r="F20172" t="s">
        <v>116</v>
      </c>
      <c r="G20172" t="s">
        <v>43</v>
      </c>
      <c r="H20172">
        <v>-625672.36377300008</v>
      </c>
      <c r="I20172">
        <v>-27957.119999999999</v>
      </c>
      <c r="J20172">
        <v>-653629.48377300007</v>
      </c>
      <c r="K20172" t="s">
        <v>379</v>
      </c>
    </row>
    <row r="20173" spans="1:11" x14ac:dyDescent="0.3">
      <c r="A20173">
        <v>41130111</v>
      </c>
      <c r="B20173" t="s">
        <v>514</v>
      </c>
      <c r="C20173" t="s">
        <v>389</v>
      </c>
      <c r="D20173">
        <v>2024.04</v>
      </c>
      <c r="E20173" t="s">
        <v>41</v>
      </c>
      <c r="F20173" t="s">
        <v>116</v>
      </c>
      <c r="G20173" t="s">
        <v>43</v>
      </c>
      <c r="H20173">
        <v>-653629.48377300007</v>
      </c>
      <c r="J20173">
        <v>-653629.48377300007</v>
      </c>
      <c r="K20173" t="s">
        <v>379</v>
      </c>
    </row>
    <row r="20174" spans="1:11" x14ac:dyDescent="0.3">
      <c r="A20174">
        <v>41130111</v>
      </c>
      <c r="B20174" t="s">
        <v>514</v>
      </c>
      <c r="C20174" t="s">
        <v>390</v>
      </c>
      <c r="D20174">
        <v>2024.05</v>
      </c>
      <c r="E20174" t="s">
        <v>41</v>
      </c>
      <c r="F20174" t="s">
        <v>116</v>
      </c>
      <c r="G20174" t="s">
        <v>43</v>
      </c>
      <c r="H20174">
        <v>-653629.48377300007</v>
      </c>
      <c r="I20174">
        <v>4.6500000000000004</v>
      </c>
      <c r="J20174">
        <v>-653624.83377300005</v>
      </c>
      <c r="K20174" t="s">
        <v>379</v>
      </c>
    </row>
    <row r="20175" spans="1:11" x14ac:dyDescent="0.3">
      <c r="A20175">
        <v>41130111</v>
      </c>
      <c r="B20175" t="s">
        <v>514</v>
      </c>
      <c r="C20175" t="s">
        <v>391</v>
      </c>
      <c r="D20175">
        <v>2024.06</v>
      </c>
      <c r="E20175" t="s">
        <v>41</v>
      </c>
      <c r="F20175" t="s">
        <v>116</v>
      </c>
      <c r="G20175" t="s">
        <v>43</v>
      </c>
      <c r="H20175">
        <v>-653624.83377300005</v>
      </c>
      <c r="J20175">
        <v>-653624.83377300005</v>
      </c>
      <c r="K20175" t="s">
        <v>379</v>
      </c>
    </row>
    <row r="20176" spans="1:11" x14ac:dyDescent="0.3">
      <c r="A20176">
        <v>41130111</v>
      </c>
      <c r="B20176" t="s">
        <v>514</v>
      </c>
      <c r="C20176" t="s">
        <v>471</v>
      </c>
      <c r="D20176">
        <v>2024.07</v>
      </c>
      <c r="E20176" t="s">
        <v>41</v>
      </c>
      <c r="F20176" t="s">
        <v>116</v>
      </c>
      <c r="G20176" t="s">
        <v>43</v>
      </c>
      <c r="H20176">
        <v>-653624.83377300017</v>
      </c>
      <c r="I20176">
        <v>-92617.29296999998</v>
      </c>
      <c r="J20176">
        <v>-746242.12674300012</v>
      </c>
      <c r="K20176" t="s">
        <v>379</v>
      </c>
    </row>
    <row r="20177" spans="1:11" x14ac:dyDescent="0.3">
      <c r="A20177">
        <v>41130111</v>
      </c>
      <c r="B20177" t="s">
        <v>514</v>
      </c>
      <c r="C20177" t="s">
        <v>472</v>
      </c>
      <c r="D20177">
        <v>2024.08</v>
      </c>
      <c r="E20177" t="s">
        <v>41</v>
      </c>
      <c r="F20177" t="s">
        <v>116</v>
      </c>
      <c r="G20177" t="s">
        <v>43</v>
      </c>
      <c r="H20177">
        <v>-746242.12674300012</v>
      </c>
      <c r="I20177">
        <v>-118657.07837000002</v>
      </c>
      <c r="J20177">
        <v>-864899.20511300012</v>
      </c>
      <c r="K20177" t="s">
        <v>379</v>
      </c>
    </row>
    <row r="20178" spans="1:11" x14ac:dyDescent="0.3">
      <c r="A20178">
        <v>41130111</v>
      </c>
      <c r="B20178" t="s">
        <v>514</v>
      </c>
      <c r="C20178" t="s">
        <v>473</v>
      </c>
      <c r="D20178">
        <v>2024.09</v>
      </c>
      <c r="E20178" t="s">
        <v>41</v>
      </c>
      <c r="F20178" t="s">
        <v>116</v>
      </c>
      <c r="G20178" t="s">
        <v>43</v>
      </c>
      <c r="H20178">
        <v>-864899.20511300012</v>
      </c>
      <c r="I20178">
        <v>-56481.35</v>
      </c>
      <c r="J20178">
        <v>-921380.5551130001</v>
      </c>
      <c r="K20178" t="s">
        <v>379</v>
      </c>
    </row>
    <row r="20179" spans="1:11" x14ac:dyDescent="0.3">
      <c r="A20179">
        <v>41130111</v>
      </c>
      <c r="B20179" t="s">
        <v>514</v>
      </c>
      <c r="C20179" t="s">
        <v>474</v>
      </c>
      <c r="D20179">
        <v>2024.1</v>
      </c>
      <c r="E20179" t="s">
        <v>41</v>
      </c>
      <c r="F20179" t="s">
        <v>116</v>
      </c>
      <c r="G20179" t="s">
        <v>43</v>
      </c>
      <c r="H20179">
        <v>-921380.5551130001</v>
      </c>
      <c r="I20179">
        <v>-7711</v>
      </c>
      <c r="J20179">
        <v>-929091.5551130001</v>
      </c>
      <c r="K20179" t="s">
        <v>379</v>
      </c>
    </row>
    <row r="20180" spans="1:11" x14ac:dyDescent="0.3">
      <c r="A20180">
        <v>41130111</v>
      </c>
      <c r="B20180" t="s">
        <v>514</v>
      </c>
      <c r="C20180" t="s">
        <v>475</v>
      </c>
      <c r="D20180">
        <v>2024.11</v>
      </c>
      <c r="E20180" t="s">
        <v>41</v>
      </c>
      <c r="F20180" t="s">
        <v>116</v>
      </c>
      <c r="G20180" t="s">
        <v>43</v>
      </c>
      <c r="H20180">
        <v>-929091.5551130001</v>
      </c>
      <c r="I20180">
        <v>-90365.652831999992</v>
      </c>
      <c r="J20180">
        <v>-1019457.2079450001</v>
      </c>
      <c r="K20180" t="s">
        <v>379</v>
      </c>
    </row>
    <row r="20181" spans="1:11" x14ac:dyDescent="0.3">
      <c r="A20181">
        <v>41130111</v>
      </c>
      <c r="B20181" t="s">
        <v>514</v>
      </c>
      <c r="C20181" t="s">
        <v>476</v>
      </c>
      <c r="D20181">
        <v>2024.12</v>
      </c>
      <c r="E20181" t="s">
        <v>41</v>
      </c>
      <c r="F20181" t="s">
        <v>116</v>
      </c>
      <c r="G20181" t="s">
        <v>43</v>
      </c>
      <c r="H20181">
        <v>-1019457.207945</v>
      </c>
      <c r="I20181">
        <v>-64036.580163999992</v>
      </c>
      <c r="J20181">
        <v>-1083493.7881090001</v>
      </c>
      <c r="K20181" t="s">
        <v>379</v>
      </c>
    </row>
    <row r="20182" spans="1:11" x14ac:dyDescent="0.3">
      <c r="A20182">
        <v>41130111</v>
      </c>
      <c r="B20182" t="s">
        <v>514</v>
      </c>
      <c r="C20182" t="s">
        <v>477</v>
      </c>
      <c r="D20182">
        <v>2025.01</v>
      </c>
      <c r="E20182" t="s">
        <v>41</v>
      </c>
      <c r="F20182" t="s">
        <v>116</v>
      </c>
      <c r="G20182" t="s">
        <v>43</v>
      </c>
      <c r="H20182">
        <v>-1083493.7881089998</v>
      </c>
      <c r="I20182">
        <v>-102266.966352</v>
      </c>
      <c r="J20182">
        <v>-1185760.7544609997</v>
      </c>
      <c r="K20182" t="s">
        <v>379</v>
      </c>
    </row>
    <row r="20183" spans="1:11" x14ac:dyDescent="0.3">
      <c r="A20183">
        <v>41130111</v>
      </c>
      <c r="B20183" t="s">
        <v>514</v>
      </c>
      <c r="C20183" t="s">
        <v>478</v>
      </c>
      <c r="D20183">
        <v>2025.02</v>
      </c>
      <c r="E20183" t="s">
        <v>41</v>
      </c>
      <c r="F20183" t="s">
        <v>116</v>
      </c>
      <c r="G20183" t="s">
        <v>43</v>
      </c>
      <c r="H20183">
        <v>-1185760.7544609997</v>
      </c>
      <c r="I20183">
        <v>-136529.57874400011</v>
      </c>
      <c r="J20183">
        <v>-1322290.3332049998</v>
      </c>
      <c r="K20183" t="s">
        <v>379</v>
      </c>
    </row>
    <row r="20184" spans="1:11" x14ac:dyDescent="0.3">
      <c r="A20184">
        <v>41130111</v>
      </c>
      <c r="B20184" t="s">
        <v>514</v>
      </c>
      <c r="C20184" t="s">
        <v>479</v>
      </c>
      <c r="D20184">
        <v>2025.03</v>
      </c>
      <c r="E20184" t="s">
        <v>41</v>
      </c>
      <c r="F20184" t="s">
        <v>116</v>
      </c>
      <c r="G20184" t="s">
        <v>43</v>
      </c>
      <c r="H20184">
        <v>-1322290.3332049998</v>
      </c>
      <c r="I20184">
        <v>-38276.997000000003</v>
      </c>
      <c r="J20184">
        <v>-1360567.3302049998</v>
      </c>
      <c r="K20184" t="s">
        <v>379</v>
      </c>
    </row>
    <row r="20185" spans="1:11" x14ac:dyDescent="0.3">
      <c r="A20185">
        <v>41130111</v>
      </c>
      <c r="B20185" t="s">
        <v>514</v>
      </c>
      <c r="C20185" t="s">
        <v>480</v>
      </c>
      <c r="D20185">
        <v>2025.04</v>
      </c>
      <c r="E20185" t="s">
        <v>41</v>
      </c>
      <c r="F20185" t="s">
        <v>116</v>
      </c>
      <c r="G20185" t="s">
        <v>43</v>
      </c>
      <c r="H20185">
        <v>-1360567.330205</v>
      </c>
      <c r="I20185">
        <v>-44701.545463999995</v>
      </c>
      <c r="J20185">
        <v>-1405268.875669</v>
      </c>
      <c r="K20185" t="s">
        <v>379</v>
      </c>
    </row>
    <row r="20186" spans="1:11" x14ac:dyDescent="0.3">
      <c r="A20186">
        <v>41130111</v>
      </c>
      <c r="B20186" t="s">
        <v>514</v>
      </c>
      <c r="C20186" t="s">
        <v>481</v>
      </c>
      <c r="D20186">
        <v>2025.05</v>
      </c>
      <c r="E20186" t="s">
        <v>41</v>
      </c>
      <c r="F20186" t="s">
        <v>116</v>
      </c>
      <c r="G20186" t="s">
        <v>43</v>
      </c>
      <c r="H20186">
        <v>-1405268.8756689993</v>
      </c>
      <c r="I20186">
        <v>-295248.80072000012</v>
      </c>
      <c r="J20186">
        <v>-1700517.6763889994</v>
      </c>
      <c r="K20186" t="s">
        <v>379</v>
      </c>
    </row>
    <row r="20187" spans="1:11" x14ac:dyDescent="0.3">
      <c r="A20187">
        <v>41130111</v>
      </c>
      <c r="B20187" t="s">
        <v>514</v>
      </c>
      <c r="C20187" t="s">
        <v>482</v>
      </c>
      <c r="D20187">
        <v>2025.06</v>
      </c>
      <c r="E20187" t="s">
        <v>41</v>
      </c>
      <c r="F20187" t="s">
        <v>116</v>
      </c>
      <c r="G20187" t="s">
        <v>43</v>
      </c>
      <c r="H20187">
        <v>-1700517.6763889994</v>
      </c>
      <c r="I20187">
        <v>-19979.681440000011</v>
      </c>
      <c r="J20187">
        <v>-1720497.3578289994</v>
      </c>
      <c r="K20187" t="s">
        <v>379</v>
      </c>
    </row>
    <row r="20188" spans="1:11" x14ac:dyDescent="0.3">
      <c r="A20188">
        <v>41130111</v>
      </c>
      <c r="B20188" t="s">
        <v>514</v>
      </c>
      <c r="C20188" t="s">
        <v>550</v>
      </c>
      <c r="D20188">
        <v>2025.07</v>
      </c>
      <c r="E20188" t="s">
        <v>41</v>
      </c>
      <c r="F20188" t="s">
        <v>116</v>
      </c>
      <c r="G20188" t="s">
        <v>43</v>
      </c>
      <c r="H20188">
        <v>-1720497.3578289994</v>
      </c>
      <c r="I20188">
        <v>-13410.25</v>
      </c>
      <c r="J20188">
        <v>-1733907.6078289994</v>
      </c>
      <c r="K20188" t="s">
        <v>379</v>
      </c>
    </row>
    <row r="20189" spans="1:11" x14ac:dyDescent="0.3">
      <c r="A20189">
        <v>41130111</v>
      </c>
      <c r="B20189" t="s">
        <v>514</v>
      </c>
      <c r="C20189" t="s">
        <v>551</v>
      </c>
      <c r="D20189">
        <v>2025.08</v>
      </c>
      <c r="E20189" t="s">
        <v>41</v>
      </c>
      <c r="F20189" t="s">
        <v>116</v>
      </c>
      <c r="G20189" t="s">
        <v>43</v>
      </c>
      <c r="H20189">
        <v>-1733907.6078289994</v>
      </c>
      <c r="J20189">
        <v>-1733907.6078289994</v>
      </c>
      <c r="K20189" t="s">
        <v>379</v>
      </c>
    </row>
    <row r="20190" spans="1:11" x14ac:dyDescent="0.3">
      <c r="A20190">
        <v>41130111</v>
      </c>
      <c r="B20190" t="s">
        <v>514</v>
      </c>
      <c r="C20190" t="s">
        <v>552</v>
      </c>
      <c r="D20190">
        <v>2025.09</v>
      </c>
      <c r="E20190" t="s">
        <v>41</v>
      </c>
      <c r="F20190" t="s">
        <v>116</v>
      </c>
      <c r="G20190" t="s">
        <v>43</v>
      </c>
      <c r="H20190">
        <v>-1733907.6078289994</v>
      </c>
      <c r="I20190">
        <v>-101728.67299399999</v>
      </c>
      <c r="J20190">
        <v>-1835636.2808229993</v>
      </c>
      <c r="K20190" t="s">
        <v>379</v>
      </c>
    </row>
    <row r="20191" spans="1:11" x14ac:dyDescent="0.3">
      <c r="A20191">
        <v>41130111</v>
      </c>
      <c r="B20191" t="s">
        <v>514</v>
      </c>
      <c r="C20191" t="s">
        <v>553</v>
      </c>
      <c r="D20191">
        <v>2025.1</v>
      </c>
      <c r="E20191" t="s">
        <v>41</v>
      </c>
      <c r="F20191" t="s">
        <v>116</v>
      </c>
      <c r="G20191" t="s">
        <v>43</v>
      </c>
      <c r="H20191">
        <v>-1835636.2808229993</v>
      </c>
      <c r="I20191">
        <v>-19263.267312</v>
      </c>
      <c r="J20191">
        <v>-1854899.5481349993</v>
      </c>
      <c r="K20191" t="s">
        <v>379</v>
      </c>
    </row>
    <row r="20192" spans="1:11" x14ac:dyDescent="0.3">
      <c r="A20192">
        <v>41130111</v>
      </c>
      <c r="B20192" t="s">
        <v>514</v>
      </c>
      <c r="C20192" t="s">
        <v>554</v>
      </c>
      <c r="D20192">
        <v>2025.11</v>
      </c>
      <c r="E20192" t="s">
        <v>41</v>
      </c>
      <c r="F20192" t="s">
        <v>116</v>
      </c>
      <c r="G20192" t="s">
        <v>43</v>
      </c>
      <c r="H20192">
        <v>-1854899.5481349993</v>
      </c>
      <c r="J20192">
        <v>-1854899.5481349993</v>
      </c>
      <c r="K20192" t="s">
        <v>379</v>
      </c>
    </row>
    <row r="20193" spans="1:11" x14ac:dyDescent="0.3">
      <c r="A20193">
        <v>41130111</v>
      </c>
      <c r="B20193" t="s">
        <v>514</v>
      </c>
      <c r="C20193" t="s">
        <v>555</v>
      </c>
      <c r="D20193">
        <v>2025.12</v>
      </c>
      <c r="E20193" t="s">
        <v>41</v>
      </c>
      <c r="F20193" t="s">
        <v>116</v>
      </c>
      <c r="G20193" t="s">
        <v>43</v>
      </c>
      <c r="H20193">
        <v>-1854899.5481349993</v>
      </c>
      <c r="I20193">
        <v>-24572.365279999998</v>
      </c>
      <c r="J20193">
        <v>-1879471.9134149994</v>
      </c>
      <c r="K20193" t="s">
        <v>379</v>
      </c>
    </row>
    <row r="20194" spans="1:11" x14ac:dyDescent="0.3">
      <c r="A20194">
        <v>41130111</v>
      </c>
      <c r="B20194" t="s">
        <v>514</v>
      </c>
      <c r="C20194" t="s">
        <v>556</v>
      </c>
      <c r="D20194">
        <v>2026.01</v>
      </c>
      <c r="E20194" t="s">
        <v>41</v>
      </c>
      <c r="F20194" t="s">
        <v>116</v>
      </c>
      <c r="G20194" t="s">
        <v>43</v>
      </c>
      <c r="H20194">
        <v>-1879471.9134149994</v>
      </c>
      <c r="J20194">
        <v>-1879471.9134149994</v>
      </c>
      <c r="K20194" t="s">
        <v>379</v>
      </c>
    </row>
    <row r="20195" spans="1:11" x14ac:dyDescent="0.3">
      <c r="A20195">
        <v>41130111</v>
      </c>
      <c r="B20195" t="s">
        <v>514</v>
      </c>
      <c r="C20195" t="s">
        <v>557</v>
      </c>
      <c r="D20195">
        <v>2026.02</v>
      </c>
      <c r="E20195" t="s">
        <v>41</v>
      </c>
      <c r="F20195" t="s">
        <v>116</v>
      </c>
      <c r="G20195" t="s">
        <v>43</v>
      </c>
      <c r="H20195">
        <v>-1879471.9134149994</v>
      </c>
      <c r="J20195">
        <v>-1879471.9134149994</v>
      </c>
      <c r="K20195" t="s">
        <v>379</v>
      </c>
    </row>
    <row r="20196" spans="1:11" x14ac:dyDescent="0.3">
      <c r="A20196">
        <v>41130111</v>
      </c>
      <c r="B20196" t="s">
        <v>514</v>
      </c>
      <c r="C20196" t="s">
        <v>558</v>
      </c>
      <c r="D20196">
        <v>2026.03</v>
      </c>
      <c r="E20196" t="s">
        <v>41</v>
      </c>
      <c r="F20196" t="s">
        <v>116</v>
      </c>
      <c r="G20196" t="s">
        <v>43</v>
      </c>
      <c r="H20196">
        <v>-1879471.9134149994</v>
      </c>
      <c r="J20196">
        <v>-1879471.9134149994</v>
      </c>
      <c r="K20196" t="s">
        <v>379</v>
      </c>
    </row>
    <row r="20197" spans="1:11" x14ac:dyDescent="0.3">
      <c r="A20197">
        <v>41130111</v>
      </c>
      <c r="B20197" t="s">
        <v>514</v>
      </c>
      <c r="C20197" t="s">
        <v>559</v>
      </c>
      <c r="D20197">
        <v>2026.04</v>
      </c>
      <c r="E20197" t="s">
        <v>41</v>
      </c>
      <c r="F20197" t="s">
        <v>116</v>
      </c>
      <c r="G20197" t="s">
        <v>43</v>
      </c>
      <c r="H20197">
        <v>-1879471.9134149994</v>
      </c>
      <c r="J20197">
        <v>-1879471.9134149994</v>
      </c>
      <c r="K20197" t="s">
        <v>379</v>
      </c>
    </row>
    <row r="20198" spans="1:11" x14ac:dyDescent="0.3">
      <c r="A20198">
        <v>41130111</v>
      </c>
      <c r="B20198" t="s">
        <v>514</v>
      </c>
      <c r="C20198" t="s">
        <v>560</v>
      </c>
      <c r="D20198">
        <v>2026.05</v>
      </c>
      <c r="E20198" t="s">
        <v>41</v>
      </c>
      <c r="F20198" t="s">
        <v>116</v>
      </c>
      <c r="G20198" t="s">
        <v>43</v>
      </c>
      <c r="H20198">
        <v>-1879471.9134149994</v>
      </c>
      <c r="J20198">
        <v>-1879471.9134149994</v>
      </c>
      <c r="K20198" t="s">
        <v>379</v>
      </c>
    </row>
    <row r="20199" spans="1:11" x14ac:dyDescent="0.3">
      <c r="A20199">
        <v>41130111</v>
      </c>
      <c r="B20199" t="s">
        <v>514</v>
      </c>
      <c r="C20199" t="s">
        <v>561</v>
      </c>
      <c r="D20199">
        <v>2026.06</v>
      </c>
      <c r="E20199" t="s">
        <v>41</v>
      </c>
      <c r="F20199" t="s">
        <v>116</v>
      </c>
      <c r="G20199" t="s">
        <v>43</v>
      </c>
      <c r="H20199">
        <v>-1879471.9134149994</v>
      </c>
      <c r="J20199">
        <v>-1879471.9134149994</v>
      </c>
      <c r="K20199" t="s">
        <v>379</v>
      </c>
    </row>
    <row r="20200" spans="1:11" x14ac:dyDescent="0.3">
      <c r="A20200">
        <v>41140100</v>
      </c>
      <c r="B20200" t="s">
        <v>273</v>
      </c>
      <c r="C20200" t="s">
        <v>295</v>
      </c>
      <c r="D20200">
        <v>2022.07</v>
      </c>
      <c r="E20200" t="s">
        <v>151</v>
      </c>
      <c r="F20200" t="s">
        <v>42</v>
      </c>
      <c r="G20200" t="s">
        <v>43</v>
      </c>
      <c r="H20200">
        <v>1267.1068</v>
      </c>
      <c r="J20200">
        <v>1267.1068</v>
      </c>
      <c r="K20200" t="s">
        <v>379</v>
      </c>
    </row>
    <row r="20201" spans="1:11" x14ac:dyDescent="0.3">
      <c r="A20201">
        <v>41140100</v>
      </c>
      <c r="B20201" t="s">
        <v>273</v>
      </c>
      <c r="C20201" t="s">
        <v>301</v>
      </c>
      <c r="D20201">
        <v>2022.08</v>
      </c>
      <c r="E20201" t="s">
        <v>151</v>
      </c>
      <c r="F20201" t="s">
        <v>42</v>
      </c>
      <c r="G20201" t="s">
        <v>43</v>
      </c>
      <c r="H20201">
        <v>1267.1068</v>
      </c>
      <c r="J20201">
        <v>1267.1068</v>
      </c>
      <c r="K20201" t="s">
        <v>379</v>
      </c>
    </row>
    <row r="20202" spans="1:11" x14ac:dyDescent="0.3">
      <c r="A20202">
        <v>41140100</v>
      </c>
      <c r="B20202" t="s">
        <v>273</v>
      </c>
      <c r="C20202" t="s">
        <v>304</v>
      </c>
      <c r="D20202">
        <v>2022.09</v>
      </c>
      <c r="E20202" t="s">
        <v>151</v>
      </c>
      <c r="F20202" t="s">
        <v>42</v>
      </c>
      <c r="G20202" t="s">
        <v>43</v>
      </c>
      <c r="H20202">
        <v>1267.1068</v>
      </c>
      <c r="J20202">
        <v>1267.1068</v>
      </c>
      <c r="K20202" t="s">
        <v>379</v>
      </c>
    </row>
    <row r="20203" spans="1:11" x14ac:dyDescent="0.3">
      <c r="A20203">
        <v>41140100</v>
      </c>
      <c r="B20203" t="s">
        <v>273</v>
      </c>
      <c r="C20203" t="s">
        <v>308</v>
      </c>
      <c r="D20203">
        <v>2022.1</v>
      </c>
      <c r="E20203" t="s">
        <v>151</v>
      </c>
      <c r="F20203" t="s">
        <v>42</v>
      </c>
      <c r="G20203" t="s">
        <v>43</v>
      </c>
      <c r="H20203">
        <v>1267.1068</v>
      </c>
      <c r="J20203">
        <v>1267.1068</v>
      </c>
      <c r="K20203" t="s">
        <v>379</v>
      </c>
    </row>
    <row r="20204" spans="1:11" x14ac:dyDescent="0.3">
      <c r="A20204">
        <v>41140100</v>
      </c>
      <c r="B20204" t="s">
        <v>273</v>
      </c>
      <c r="C20204" t="s">
        <v>313</v>
      </c>
      <c r="D20204">
        <v>2022.11</v>
      </c>
      <c r="E20204" t="s">
        <v>151</v>
      </c>
      <c r="F20204" t="s">
        <v>42</v>
      </c>
      <c r="G20204" t="s">
        <v>43</v>
      </c>
      <c r="H20204">
        <v>1267.1068</v>
      </c>
      <c r="J20204">
        <v>1267.1068</v>
      </c>
      <c r="K20204" t="s">
        <v>379</v>
      </c>
    </row>
    <row r="20205" spans="1:11" x14ac:dyDescent="0.3">
      <c r="A20205">
        <v>41140100</v>
      </c>
      <c r="B20205" t="s">
        <v>273</v>
      </c>
      <c r="C20205" t="s">
        <v>317</v>
      </c>
      <c r="D20205">
        <v>2022.12</v>
      </c>
      <c r="E20205" t="s">
        <v>151</v>
      </c>
      <c r="F20205" t="s">
        <v>42</v>
      </c>
      <c r="G20205" t="s">
        <v>43</v>
      </c>
      <c r="H20205">
        <v>1267.1068</v>
      </c>
      <c r="J20205">
        <v>1267.1068</v>
      </c>
      <c r="K20205" t="s">
        <v>379</v>
      </c>
    </row>
    <row r="20206" spans="1:11" x14ac:dyDescent="0.3">
      <c r="A20206">
        <v>41140100</v>
      </c>
      <c r="B20206" t="s">
        <v>273</v>
      </c>
      <c r="C20206" t="s">
        <v>320</v>
      </c>
      <c r="D20206">
        <v>2023.01</v>
      </c>
      <c r="E20206" t="s">
        <v>151</v>
      </c>
      <c r="F20206" t="s">
        <v>42</v>
      </c>
      <c r="G20206" t="s">
        <v>43</v>
      </c>
      <c r="H20206">
        <v>1267.1068</v>
      </c>
      <c r="J20206">
        <v>1267.1068</v>
      </c>
      <c r="K20206" t="s">
        <v>379</v>
      </c>
    </row>
    <row r="20207" spans="1:11" x14ac:dyDescent="0.3">
      <c r="A20207">
        <v>41140100</v>
      </c>
      <c r="B20207" t="s">
        <v>273</v>
      </c>
      <c r="C20207" t="s">
        <v>325</v>
      </c>
      <c r="D20207">
        <v>2023.02</v>
      </c>
      <c r="E20207" t="s">
        <v>151</v>
      </c>
      <c r="F20207" t="s">
        <v>42</v>
      </c>
      <c r="G20207" t="s">
        <v>43</v>
      </c>
      <c r="H20207">
        <v>1267.1068</v>
      </c>
      <c r="J20207">
        <v>1267.1068</v>
      </c>
      <c r="K20207" t="s">
        <v>379</v>
      </c>
    </row>
    <row r="20208" spans="1:11" x14ac:dyDescent="0.3">
      <c r="A20208">
        <v>41140100</v>
      </c>
      <c r="B20208" t="s">
        <v>273</v>
      </c>
      <c r="C20208" t="s">
        <v>328</v>
      </c>
      <c r="D20208">
        <v>2023.03</v>
      </c>
      <c r="E20208" t="s">
        <v>151</v>
      </c>
      <c r="F20208" t="s">
        <v>42</v>
      </c>
      <c r="G20208" t="s">
        <v>43</v>
      </c>
      <c r="H20208">
        <v>1267.1068</v>
      </c>
      <c r="J20208">
        <v>1267.1068</v>
      </c>
      <c r="K20208" t="s">
        <v>379</v>
      </c>
    </row>
    <row r="20209" spans="1:11" x14ac:dyDescent="0.3">
      <c r="A20209">
        <v>41140100</v>
      </c>
      <c r="B20209" t="s">
        <v>273</v>
      </c>
      <c r="C20209" t="s">
        <v>331</v>
      </c>
      <c r="D20209">
        <v>2023.04</v>
      </c>
      <c r="E20209" t="s">
        <v>151</v>
      </c>
      <c r="F20209" t="s">
        <v>42</v>
      </c>
      <c r="G20209" t="s">
        <v>43</v>
      </c>
      <c r="H20209">
        <v>1267.1068</v>
      </c>
      <c r="J20209">
        <v>1267.1068</v>
      </c>
      <c r="K20209" t="s">
        <v>379</v>
      </c>
    </row>
    <row r="20210" spans="1:11" x14ac:dyDescent="0.3">
      <c r="A20210">
        <v>41140100</v>
      </c>
      <c r="B20210" t="s">
        <v>273</v>
      </c>
      <c r="C20210" t="s">
        <v>333</v>
      </c>
      <c r="D20210">
        <v>2023.05</v>
      </c>
      <c r="E20210" t="s">
        <v>151</v>
      </c>
      <c r="F20210" t="s">
        <v>42</v>
      </c>
      <c r="G20210" t="s">
        <v>43</v>
      </c>
      <c r="H20210">
        <v>1267.1068</v>
      </c>
      <c r="J20210">
        <v>1267.1068</v>
      </c>
      <c r="K20210" t="s">
        <v>379</v>
      </c>
    </row>
    <row r="20211" spans="1:11" x14ac:dyDescent="0.3">
      <c r="A20211">
        <v>41140100</v>
      </c>
      <c r="B20211" t="s">
        <v>273</v>
      </c>
      <c r="C20211" t="s">
        <v>342</v>
      </c>
      <c r="D20211">
        <v>2023.06</v>
      </c>
      <c r="E20211" t="s">
        <v>151</v>
      </c>
      <c r="F20211" t="s">
        <v>42</v>
      </c>
      <c r="G20211" t="s">
        <v>43</v>
      </c>
      <c r="H20211">
        <v>1267.1068</v>
      </c>
      <c r="J20211">
        <v>1267.1068</v>
      </c>
      <c r="K20211" t="s">
        <v>379</v>
      </c>
    </row>
    <row r="20212" spans="1:11" x14ac:dyDescent="0.3">
      <c r="A20212">
        <v>41140100</v>
      </c>
      <c r="B20212" t="s">
        <v>273</v>
      </c>
      <c r="C20212" t="s">
        <v>346</v>
      </c>
      <c r="D20212">
        <v>2023.07</v>
      </c>
      <c r="E20212" t="s">
        <v>151</v>
      </c>
      <c r="F20212" t="s">
        <v>42</v>
      </c>
      <c r="G20212" t="s">
        <v>43</v>
      </c>
      <c r="H20212">
        <v>1267.1068</v>
      </c>
      <c r="J20212">
        <v>1267.1068</v>
      </c>
      <c r="K20212" t="s">
        <v>379</v>
      </c>
    </row>
    <row r="20213" spans="1:11" x14ac:dyDescent="0.3">
      <c r="A20213">
        <v>41140100</v>
      </c>
      <c r="B20213" t="s">
        <v>273</v>
      </c>
      <c r="C20213" t="s">
        <v>347</v>
      </c>
      <c r="D20213">
        <v>2023.08</v>
      </c>
      <c r="E20213" t="s">
        <v>151</v>
      </c>
      <c r="F20213" t="s">
        <v>42</v>
      </c>
      <c r="G20213" t="s">
        <v>43</v>
      </c>
      <c r="H20213">
        <v>1267.1068</v>
      </c>
      <c r="J20213">
        <v>1267.1068</v>
      </c>
      <c r="K20213" t="s">
        <v>379</v>
      </c>
    </row>
    <row r="20214" spans="1:11" x14ac:dyDescent="0.3">
      <c r="A20214">
        <v>41140100</v>
      </c>
      <c r="B20214" t="s">
        <v>273</v>
      </c>
      <c r="C20214" t="s">
        <v>382</v>
      </c>
      <c r="D20214">
        <v>2023.09</v>
      </c>
      <c r="E20214" t="s">
        <v>151</v>
      </c>
      <c r="F20214" t="s">
        <v>42</v>
      </c>
      <c r="G20214" t="s">
        <v>43</v>
      </c>
      <c r="H20214">
        <v>1267.1068</v>
      </c>
      <c r="J20214">
        <v>1267.1068</v>
      </c>
      <c r="K20214" t="s">
        <v>379</v>
      </c>
    </row>
    <row r="20215" spans="1:11" x14ac:dyDescent="0.3">
      <c r="A20215">
        <v>41140100</v>
      </c>
      <c r="B20215" t="s">
        <v>273</v>
      </c>
      <c r="C20215" t="s">
        <v>383</v>
      </c>
      <c r="D20215">
        <v>2023.1</v>
      </c>
      <c r="E20215" t="s">
        <v>151</v>
      </c>
      <c r="F20215" t="s">
        <v>42</v>
      </c>
      <c r="G20215" t="s">
        <v>43</v>
      </c>
      <c r="H20215">
        <v>1267.1068</v>
      </c>
      <c r="J20215">
        <v>1267.1068</v>
      </c>
      <c r="K20215" t="s">
        <v>379</v>
      </c>
    </row>
    <row r="20216" spans="1:11" x14ac:dyDescent="0.3">
      <c r="A20216">
        <v>41140100</v>
      </c>
      <c r="B20216" t="s">
        <v>273</v>
      </c>
      <c r="C20216" t="s">
        <v>384</v>
      </c>
      <c r="D20216">
        <v>2023.11</v>
      </c>
      <c r="E20216" t="s">
        <v>151</v>
      </c>
      <c r="F20216" t="s">
        <v>42</v>
      </c>
      <c r="G20216" t="s">
        <v>43</v>
      </c>
      <c r="H20216">
        <v>1267.1068</v>
      </c>
      <c r="J20216">
        <v>1267.1068</v>
      </c>
      <c r="K20216" t="s">
        <v>379</v>
      </c>
    </row>
    <row r="20217" spans="1:11" x14ac:dyDescent="0.3">
      <c r="A20217">
        <v>41140100</v>
      </c>
      <c r="B20217" t="s">
        <v>273</v>
      </c>
      <c r="C20217" t="s">
        <v>385</v>
      </c>
      <c r="D20217">
        <v>2023.12</v>
      </c>
      <c r="E20217" t="s">
        <v>151</v>
      </c>
      <c r="F20217" t="s">
        <v>42</v>
      </c>
      <c r="G20217" t="s">
        <v>43</v>
      </c>
      <c r="H20217">
        <v>1267.1068</v>
      </c>
      <c r="J20217">
        <v>1267.1068</v>
      </c>
      <c r="K20217" t="s">
        <v>379</v>
      </c>
    </row>
    <row r="20218" spans="1:11" x14ac:dyDescent="0.3">
      <c r="A20218">
        <v>41140100</v>
      </c>
      <c r="B20218" t="s">
        <v>273</v>
      </c>
      <c r="C20218" t="s">
        <v>386</v>
      </c>
      <c r="D20218">
        <v>2024.01</v>
      </c>
      <c r="E20218" t="s">
        <v>151</v>
      </c>
      <c r="F20218" t="s">
        <v>42</v>
      </c>
      <c r="G20218" t="s">
        <v>43</v>
      </c>
      <c r="H20218">
        <v>1267.1068</v>
      </c>
      <c r="J20218">
        <v>1267.1068</v>
      </c>
      <c r="K20218" t="s">
        <v>379</v>
      </c>
    </row>
    <row r="20219" spans="1:11" x14ac:dyDescent="0.3">
      <c r="A20219">
        <v>41140100</v>
      </c>
      <c r="B20219" t="s">
        <v>273</v>
      </c>
      <c r="C20219" t="s">
        <v>387</v>
      </c>
      <c r="D20219">
        <v>2024.02</v>
      </c>
      <c r="E20219" t="s">
        <v>151</v>
      </c>
      <c r="F20219" t="s">
        <v>42</v>
      </c>
      <c r="G20219" t="s">
        <v>43</v>
      </c>
      <c r="H20219">
        <v>1267.1068</v>
      </c>
      <c r="I20219">
        <v>0</v>
      </c>
      <c r="J20219">
        <v>1267.1068</v>
      </c>
      <c r="K20219" t="s">
        <v>379</v>
      </c>
    </row>
    <row r="20220" spans="1:11" x14ac:dyDescent="0.3">
      <c r="A20220">
        <v>41140100</v>
      </c>
      <c r="B20220" t="s">
        <v>273</v>
      </c>
      <c r="C20220" t="s">
        <v>388</v>
      </c>
      <c r="D20220">
        <v>2024.03</v>
      </c>
      <c r="E20220" t="s">
        <v>151</v>
      </c>
      <c r="F20220" t="s">
        <v>42</v>
      </c>
      <c r="G20220" t="s">
        <v>43</v>
      </c>
      <c r="H20220">
        <v>1267.1068</v>
      </c>
      <c r="I20220">
        <v>0</v>
      </c>
      <c r="J20220">
        <v>1267.1068</v>
      </c>
      <c r="K20220" t="s">
        <v>379</v>
      </c>
    </row>
    <row r="20221" spans="1:11" x14ac:dyDescent="0.3">
      <c r="A20221">
        <v>41140100</v>
      </c>
      <c r="B20221" t="s">
        <v>273</v>
      </c>
      <c r="C20221" t="s">
        <v>389</v>
      </c>
      <c r="D20221">
        <v>2024.04</v>
      </c>
      <c r="E20221" t="s">
        <v>151</v>
      </c>
      <c r="F20221" t="s">
        <v>42</v>
      </c>
      <c r="G20221" t="s">
        <v>43</v>
      </c>
      <c r="H20221">
        <v>1267.1068</v>
      </c>
      <c r="J20221">
        <v>1267.1068</v>
      </c>
      <c r="K20221" t="s">
        <v>379</v>
      </c>
    </row>
    <row r="20222" spans="1:11" x14ac:dyDescent="0.3">
      <c r="A20222">
        <v>41140100</v>
      </c>
      <c r="B20222" t="s">
        <v>273</v>
      </c>
      <c r="C20222" t="s">
        <v>390</v>
      </c>
      <c r="D20222">
        <v>2024.05</v>
      </c>
      <c r="E20222" t="s">
        <v>151</v>
      </c>
      <c r="F20222" t="s">
        <v>42</v>
      </c>
      <c r="G20222" t="s">
        <v>43</v>
      </c>
      <c r="H20222">
        <v>1267.1068</v>
      </c>
      <c r="J20222">
        <v>1267.1068</v>
      </c>
      <c r="K20222" t="s">
        <v>379</v>
      </c>
    </row>
    <row r="20223" spans="1:11" x14ac:dyDescent="0.3">
      <c r="A20223">
        <v>41140100</v>
      </c>
      <c r="B20223" t="s">
        <v>273</v>
      </c>
      <c r="C20223" t="s">
        <v>391</v>
      </c>
      <c r="D20223">
        <v>2024.06</v>
      </c>
      <c r="E20223" t="s">
        <v>151</v>
      </c>
      <c r="F20223" t="s">
        <v>42</v>
      </c>
      <c r="G20223" t="s">
        <v>43</v>
      </c>
      <c r="H20223">
        <v>1267.1068</v>
      </c>
      <c r="J20223">
        <v>1267.1068</v>
      </c>
      <c r="K20223" t="s">
        <v>379</v>
      </c>
    </row>
    <row r="20224" spans="1:11" x14ac:dyDescent="0.3">
      <c r="A20224">
        <v>41140100</v>
      </c>
      <c r="B20224" t="s">
        <v>273</v>
      </c>
      <c r="C20224" t="s">
        <v>471</v>
      </c>
      <c r="D20224">
        <v>2024.07</v>
      </c>
      <c r="E20224" t="s">
        <v>151</v>
      </c>
      <c r="F20224" t="s">
        <v>42</v>
      </c>
      <c r="G20224" t="s">
        <v>43</v>
      </c>
      <c r="H20224">
        <v>1267.1068</v>
      </c>
      <c r="J20224">
        <v>1267.1068</v>
      </c>
      <c r="K20224" t="s">
        <v>379</v>
      </c>
    </row>
    <row r="20225" spans="1:11" x14ac:dyDescent="0.3">
      <c r="A20225">
        <v>41140100</v>
      </c>
      <c r="B20225" t="s">
        <v>273</v>
      </c>
      <c r="C20225" t="s">
        <v>472</v>
      </c>
      <c r="D20225">
        <v>2024.08</v>
      </c>
      <c r="E20225" t="s">
        <v>151</v>
      </c>
      <c r="F20225" t="s">
        <v>42</v>
      </c>
      <c r="G20225" t="s">
        <v>43</v>
      </c>
      <c r="H20225">
        <v>1267.1068</v>
      </c>
      <c r="J20225">
        <v>1267.1068</v>
      </c>
      <c r="K20225" t="s">
        <v>379</v>
      </c>
    </row>
    <row r="20226" spans="1:11" x14ac:dyDescent="0.3">
      <c r="A20226">
        <v>41140100</v>
      </c>
      <c r="B20226" t="s">
        <v>273</v>
      </c>
      <c r="C20226" t="s">
        <v>473</v>
      </c>
      <c r="D20226">
        <v>2024.09</v>
      </c>
      <c r="E20226" t="s">
        <v>151</v>
      </c>
      <c r="F20226" t="s">
        <v>42</v>
      </c>
      <c r="G20226" t="s">
        <v>43</v>
      </c>
      <c r="H20226">
        <v>1267.1068</v>
      </c>
      <c r="J20226">
        <v>1267.1068</v>
      </c>
      <c r="K20226" t="s">
        <v>379</v>
      </c>
    </row>
    <row r="20227" spans="1:11" x14ac:dyDescent="0.3">
      <c r="A20227">
        <v>41140100</v>
      </c>
      <c r="B20227" t="s">
        <v>273</v>
      </c>
      <c r="C20227" t="s">
        <v>474</v>
      </c>
      <c r="D20227">
        <v>2024.1</v>
      </c>
      <c r="E20227" t="s">
        <v>151</v>
      </c>
      <c r="F20227" t="s">
        <v>42</v>
      </c>
      <c r="G20227" t="s">
        <v>43</v>
      </c>
      <c r="H20227">
        <v>1267.1068</v>
      </c>
      <c r="J20227">
        <v>1267.1068</v>
      </c>
      <c r="K20227" t="s">
        <v>379</v>
      </c>
    </row>
    <row r="20228" spans="1:11" x14ac:dyDescent="0.3">
      <c r="A20228">
        <v>41140100</v>
      </c>
      <c r="B20228" t="s">
        <v>273</v>
      </c>
      <c r="C20228" t="s">
        <v>475</v>
      </c>
      <c r="D20228">
        <v>2024.11</v>
      </c>
      <c r="E20228" t="s">
        <v>151</v>
      </c>
      <c r="F20228" t="s">
        <v>42</v>
      </c>
      <c r="G20228" t="s">
        <v>43</v>
      </c>
      <c r="H20228">
        <v>1267.1068</v>
      </c>
      <c r="J20228">
        <v>1267.1068</v>
      </c>
      <c r="K20228" t="s">
        <v>379</v>
      </c>
    </row>
    <row r="20229" spans="1:11" x14ac:dyDescent="0.3">
      <c r="A20229">
        <v>41140100</v>
      </c>
      <c r="B20229" t="s">
        <v>273</v>
      </c>
      <c r="C20229" t="s">
        <v>476</v>
      </c>
      <c r="D20229">
        <v>2024.12</v>
      </c>
      <c r="E20229" t="s">
        <v>151</v>
      </c>
      <c r="F20229" t="s">
        <v>42</v>
      </c>
      <c r="G20229" t="s">
        <v>43</v>
      </c>
      <c r="H20229">
        <v>1267.1068</v>
      </c>
      <c r="J20229">
        <v>1267.1068</v>
      </c>
      <c r="K20229" t="s">
        <v>379</v>
      </c>
    </row>
    <row r="20230" spans="1:11" x14ac:dyDescent="0.3">
      <c r="A20230">
        <v>41140100</v>
      </c>
      <c r="B20230" t="s">
        <v>273</v>
      </c>
      <c r="C20230" t="s">
        <v>477</v>
      </c>
      <c r="D20230">
        <v>2025.01</v>
      </c>
      <c r="E20230" t="s">
        <v>151</v>
      </c>
      <c r="F20230" t="s">
        <v>42</v>
      </c>
      <c r="G20230" t="s">
        <v>43</v>
      </c>
      <c r="H20230">
        <v>1267.1068</v>
      </c>
      <c r="J20230">
        <v>1267.1068</v>
      </c>
      <c r="K20230" t="s">
        <v>379</v>
      </c>
    </row>
    <row r="20231" spans="1:11" x14ac:dyDescent="0.3">
      <c r="A20231">
        <v>41140100</v>
      </c>
      <c r="B20231" t="s">
        <v>273</v>
      </c>
      <c r="C20231" t="s">
        <v>478</v>
      </c>
      <c r="D20231">
        <v>2025.02</v>
      </c>
      <c r="E20231" t="s">
        <v>151</v>
      </c>
      <c r="F20231" t="s">
        <v>42</v>
      </c>
      <c r="G20231" t="s">
        <v>43</v>
      </c>
      <c r="H20231">
        <v>1267.1068</v>
      </c>
      <c r="J20231">
        <v>1267.1068</v>
      </c>
      <c r="K20231" t="s">
        <v>379</v>
      </c>
    </row>
    <row r="20232" spans="1:11" x14ac:dyDescent="0.3">
      <c r="A20232">
        <v>41140100</v>
      </c>
      <c r="B20232" t="s">
        <v>273</v>
      </c>
      <c r="C20232" t="s">
        <v>479</v>
      </c>
      <c r="D20232">
        <v>2025.03</v>
      </c>
      <c r="E20232" t="s">
        <v>151</v>
      </c>
      <c r="F20232" t="s">
        <v>42</v>
      </c>
      <c r="G20232" t="s">
        <v>43</v>
      </c>
      <c r="H20232">
        <v>1267.1068</v>
      </c>
      <c r="J20232">
        <v>1267.1068</v>
      </c>
      <c r="K20232" t="s">
        <v>379</v>
      </c>
    </row>
    <row r="20233" spans="1:11" x14ac:dyDescent="0.3">
      <c r="A20233">
        <v>41140100</v>
      </c>
      <c r="B20233" t="s">
        <v>273</v>
      </c>
      <c r="C20233" t="s">
        <v>480</v>
      </c>
      <c r="D20233">
        <v>2025.04</v>
      </c>
      <c r="E20233" t="s">
        <v>151</v>
      </c>
      <c r="F20233" t="s">
        <v>42</v>
      </c>
      <c r="G20233" t="s">
        <v>43</v>
      </c>
      <c r="H20233">
        <v>1267.1068</v>
      </c>
      <c r="J20233">
        <v>1267.1068</v>
      </c>
      <c r="K20233" t="s">
        <v>379</v>
      </c>
    </row>
    <row r="20234" spans="1:11" x14ac:dyDescent="0.3">
      <c r="A20234">
        <v>41140100</v>
      </c>
      <c r="B20234" t="s">
        <v>273</v>
      </c>
      <c r="C20234" t="s">
        <v>481</v>
      </c>
      <c r="D20234">
        <v>2025.05</v>
      </c>
      <c r="E20234" t="s">
        <v>151</v>
      </c>
      <c r="F20234" t="s">
        <v>42</v>
      </c>
      <c r="G20234" t="s">
        <v>43</v>
      </c>
      <c r="H20234">
        <v>1267.1068</v>
      </c>
      <c r="J20234">
        <v>1267.1068</v>
      </c>
      <c r="K20234" t="s">
        <v>379</v>
      </c>
    </row>
    <row r="20235" spans="1:11" x14ac:dyDescent="0.3">
      <c r="A20235">
        <v>41140100</v>
      </c>
      <c r="B20235" t="s">
        <v>273</v>
      </c>
      <c r="C20235" t="s">
        <v>482</v>
      </c>
      <c r="D20235">
        <v>2025.06</v>
      </c>
      <c r="E20235" t="s">
        <v>151</v>
      </c>
      <c r="F20235" t="s">
        <v>42</v>
      </c>
      <c r="G20235" t="s">
        <v>43</v>
      </c>
      <c r="H20235">
        <v>1267.1068</v>
      </c>
      <c r="J20235">
        <v>1267.1068</v>
      </c>
      <c r="K20235" t="s">
        <v>379</v>
      </c>
    </row>
    <row r="20236" spans="1:11" x14ac:dyDescent="0.3">
      <c r="A20236">
        <v>41140100</v>
      </c>
      <c r="B20236" t="s">
        <v>273</v>
      </c>
      <c r="C20236" t="s">
        <v>550</v>
      </c>
      <c r="D20236">
        <v>2025.07</v>
      </c>
      <c r="E20236" t="s">
        <v>151</v>
      </c>
      <c r="F20236" t="s">
        <v>42</v>
      </c>
      <c r="G20236" t="s">
        <v>43</v>
      </c>
      <c r="H20236">
        <v>1267.1068</v>
      </c>
      <c r="I20236">
        <v>0</v>
      </c>
      <c r="J20236">
        <v>1267.1068</v>
      </c>
      <c r="K20236" t="s">
        <v>379</v>
      </c>
    </row>
    <row r="20237" spans="1:11" x14ac:dyDescent="0.3">
      <c r="A20237">
        <v>41140100</v>
      </c>
      <c r="B20237" t="s">
        <v>273</v>
      </c>
      <c r="C20237" t="s">
        <v>551</v>
      </c>
      <c r="D20237">
        <v>2025.08</v>
      </c>
      <c r="E20237" t="s">
        <v>151</v>
      </c>
      <c r="F20237" t="s">
        <v>42</v>
      </c>
      <c r="G20237" t="s">
        <v>43</v>
      </c>
      <c r="H20237">
        <v>1267.1068</v>
      </c>
      <c r="J20237">
        <v>1267.1068</v>
      </c>
      <c r="K20237" t="s">
        <v>379</v>
      </c>
    </row>
    <row r="20238" spans="1:11" x14ac:dyDescent="0.3">
      <c r="A20238">
        <v>41140100</v>
      </c>
      <c r="B20238" t="s">
        <v>273</v>
      </c>
      <c r="C20238" t="s">
        <v>552</v>
      </c>
      <c r="D20238">
        <v>2025.09</v>
      </c>
      <c r="E20238" t="s">
        <v>151</v>
      </c>
      <c r="F20238" t="s">
        <v>42</v>
      </c>
      <c r="G20238" t="s">
        <v>43</v>
      </c>
      <c r="H20238">
        <v>1267.1068</v>
      </c>
      <c r="J20238">
        <v>1267.1068</v>
      </c>
      <c r="K20238" t="s">
        <v>379</v>
      </c>
    </row>
    <row r="20239" spans="1:11" x14ac:dyDescent="0.3">
      <c r="A20239">
        <v>41140100</v>
      </c>
      <c r="B20239" t="s">
        <v>273</v>
      </c>
      <c r="C20239" t="s">
        <v>553</v>
      </c>
      <c r="D20239">
        <v>2025.1</v>
      </c>
      <c r="E20239" t="s">
        <v>151</v>
      </c>
      <c r="F20239" t="s">
        <v>42</v>
      </c>
      <c r="G20239" t="s">
        <v>43</v>
      </c>
      <c r="H20239">
        <v>1267.1068</v>
      </c>
      <c r="J20239">
        <v>1267.1068</v>
      </c>
      <c r="K20239" t="s">
        <v>379</v>
      </c>
    </row>
    <row r="20240" spans="1:11" x14ac:dyDescent="0.3">
      <c r="A20240">
        <v>41140100</v>
      </c>
      <c r="B20240" t="s">
        <v>273</v>
      </c>
      <c r="C20240" t="s">
        <v>554</v>
      </c>
      <c r="D20240">
        <v>2025.11</v>
      </c>
      <c r="E20240" t="s">
        <v>151</v>
      </c>
      <c r="F20240" t="s">
        <v>42</v>
      </c>
      <c r="G20240" t="s">
        <v>43</v>
      </c>
      <c r="H20240">
        <v>1267.1068</v>
      </c>
      <c r="J20240">
        <v>1267.1068</v>
      </c>
      <c r="K20240" t="s">
        <v>379</v>
      </c>
    </row>
    <row r="20241" spans="1:11" x14ac:dyDescent="0.3">
      <c r="A20241">
        <v>41140100</v>
      </c>
      <c r="B20241" t="s">
        <v>273</v>
      </c>
      <c r="C20241" t="s">
        <v>555</v>
      </c>
      <c r="D20241">
        <v>2025.12</v>
      </c>
      <c r="E20241" t="s">
        <v>151</v>
      </c>
      <c r="F20241" t="s">
        <v>42</v>
      </c>
      <c r="G20241" t="s">
        <v>43</v>
      </c>
      <c r="H20241">
        <v>1267.1068</v>
      </c>
      <c r="I20241">
        <v>0</v>
      </c>
      <c r="J20241">
        <v>1267.1068</v>
      </c>
      <c r="K20241" t="s">
        <v>379</v>
      </c>
    </row>
    <row r="20242" spans="1:11" x14ac:dyDescent="0.3">
      <c r="A20242">
        <v>41140100</v>
      </c>
      <c r="B20242" t="s">
        <v>273</v>
      </c>
      <c r="C20242" t="s">
        <v>556</v>
      </c>
      <c r="D20242">
        <v>2026.01</v>
      </c>
      <c r="E20242" t="s">
        <v>151</v>
      </c>
      <c r="F20242" t="s">
        <v>42</v>
      </c>
      <c r="G20242" t="s">
        <v>43</v>
      </c>
      <c r="H20242">
        <v>1267.1068</v>
      </c>
      <c r="J20242">
        <v>1267.1068</v>
      </c>
      <c r="K20242" t="s">
        <v>379</v>
      </c>
    </row>
    <row r="20243" spans="1:11" x14ac:dyDescent="0.3">
      <c r="A20243">
        <v>41140100</v>
      </c>
      <c r="B20243" t="s">
        <v>273</v>
      </c>
      <c r="C20243" t="s">
        <v>557</v>
      </c>
      <c r="D20243">
        <v>2026.02</v>
      </c>
      <c r="E20243" t="s">
        <v>151</v>
      </c>
      <c r="F20243" t="s">
        <v>42</v>
      </c>
      <c r="G20243" t="s">
        <v>43</v>
      </c>
      <c r="H20243">
        <v>1267.1068</v>
      </c>
      <c r="J20243">
        <v>1267.1068</v>
      </c>
      <c r="K20243" t="s">
        <v>379</v>
      </c>
    </row>
    <row r="20244" spans="1:11" x14ac:dyDescent="0.3">
      <c r="A20244">
        <v>41140100</v>
      </c>
      <c r="B20244" t="s">
        <v>273</v>
      </c>
      <c r="C20244" t="s">
        <v>558</v>
      </c>
      <c r="D20244">
        <v>2026.03</v>
      </c>
      <c r="E20244" t="s">
        <v>151</v>
      </c>
      <c r="F20244" t="s">
        <v>42</v>
      </c>
      <c r="G20244" t="s">
        <v>43</v>
      </c>
      <c r="H20244">
        <v>1267.1068</v>
      </c>
      <c r="J20244">
        <v>1267.1068</v>
      </c>
      <c r="K20244" t="s">
        <v>379</v>
      </c>
    </row>
    <row r="20245" spans="1:11" x14ac:dyDescent="0.3">
      <c r="A20245">
        <v>41140100</v>
      </c>
      <c r="B20245" t="s">
        <v>273</v>
      </c>
      <c r="C20245" t="s">
        <v>559</v>
      </c>
      <c r="D20245">
        <v>2026.04</v>
      </c>
      <c r="E20245" t="s">
        <v>151</v>
      </c>
      <c r="F20245" t="s">
        <v>42</v>
      </c>
      <c r="G20245" t="s">
        <v>43</v>
      </c>
      <c r="H20245">
        <v>1267.1068</v>
      </c>
      <c r="J20245">
        <v>1267.1068</v>
      </c>
      <c r="K20245" t="s">
        <v>379</v>
      </c>
    </row>
    <row r="20246" spans="1:11" x14ac:dyDescent="0.3">
      <c r="A20246">
        <v>41140100</v>
      </c>
      <c r="B20246" t="s">
        <v>273</v>
      </c>
      <c r="C20246" t="s">
        <v>560</v>
      </c>
      <c r="D20246">
        <v>2026.05</v>
      </c>
      <c r="E20246" t="s">
        <v>151</v>
      </c>
      <c r="F20246" t="s">
        <v>42</v>
      </c>
      <c r="G20246" t="s">
        <v>43</v>
      </c>
      <c r="H20246">
        <v>1267.1068</v>
      </c>
      <c r="J20246">
        <v>1267.1068</v>
      </c>
      <c r="K20246" t="s">
        <v>379</v>
      </c>
    </row>
    <row r="20247" spans="1:11" x14ac:dyDescent="0.3">
      <c r="A20247">
        <v>41140100</v>
      </c>
      <c r="B20247" t="s">
        <v>273</v>
      </c>
      <c r="C20247" t="s">
        <v>561</v>
      </c>
      <c r="D20247">
        <v>2026.06</v>
      </c>
      <c r="E20247" t="s">
        <v>151</v>
      </c>
      <c r="F20247" t="s">
        <v>42</v>
      </c>
      <c r="G20247" t="s">
        <v>43</v>
      </c>
      <c r="H20247">
        <v>1267.1068</v>
      </c>
      <c r="J20247">
        <v>1267.1068</v>
      </c>
      <c r="K20247" t="s">
        <v>379</v>
      </c>
    </row>
    <row r="20248" spans="1:11" x14ac:dyDescent="0.3">
      <c r="A20248">
        <v>41140101</v>
      </c>
      <c r="B20248" t="s">
        <v>274</v>
      </c>
      <c r="C20248" t="s">
        <v>295</v>
      </c>
      <c r="D20248">
        <v>2022.07</v>
      </c>
      <c r="E20248" t="s">
        <v>151</v>
      </c>
      <c r="F20248" t="s">
        <v>116</v>
      </c>
      <c r="G20248" t="s">
        <v>43</v>
      </c>
      <c r="H20248">
        <v>-13973.1068</v>
      </c>
      <c r="J20248">
        <v>-13973.1068</v>
      </c>
      <c r="K20248" t="s">
        <v>379</v>
      </c>
    </row>
    <row r="20249" spans="1:11" x14ac:dyDescent="0.3">
      <c r="A20249">
        <v>41140101</v>
      </c>
      <c r="B20249" t="s">
        <v>274</v>
      </c>
      <c r="C20249" t="s">
        <v>301</v>
      </c>
      <c r="D20249">
        <v>2022.08</v>
      </c>
      <c r="E20249" t="s">
        <v>151</v>
      </c>
      <c r="F20249" t="s">
        <v>116</v>
      </c>
      <c r="G20249" t="s">
        <v>43</v>
      </c>
      <c r="H20249">
        <v>-13973.1068</v>
      </c>
      <c r="J20249">
        <v>-13973.1068</v>
      </c>
      <c r="K20249" t="s">
        <v>379</v>
      </c>
    </row>
    <row r="20250" spans="1:11" x14ac:dyDescent="0.3">
      <c r="A20250">
        <v>41140101</v>
      </c>
      <c r="B20250" t="s">
        <v>274</v>
      </c>
      <c r="C20250" t="s">
        <v>304</v>
      </c>
      <c r="D20250">
        <v>2022.09</v>
      </c>
      <c r="E20250" t="s">
        <v>151</v>
      </c>
      <c r="F20250" t="s">
        <v>116</v>
      </c>
      <c r="G20250" t="s">
        <v>43</v>
      </c>
      <c r="H20250">
        <v>-13973.1068</v>
      </c>
      <c r="J20250">
        <v>-13973.1068</v>
      </c>
      <c r="K20250" t="s">
        <v>379</v>
      </c>
    </row>
    <row r="20251" spans="1:11" x14ac:dyDescent="0.3">
      <c r="A20251">
        <v>41140101</v>
      </c>
      <c r="B20251" t="s">
        <v>274</v>
      </c>
      <c r="C20251" t="s">
        <v>308</v>
      </c>
      <c r="D20251">
        <v>2022.1</v>
      </c>
      <c r="E20251" t="s">
        <v>151</v>
      </c>
      <c r="F20251" t="s">
        <v>116</v>
      </c>
      <c r="G20251" t="s">
        <v>43</v>
      </c>
      <c r="H20251">
        <v>-13973.1068</v>
      </c>
      <c r="J20251">
        <v>-13973.1068</v>
      </c>
      <c r="K20251" t="s">
        <v>379</v>
      </c>
    </row>
    <row r="20252" spans="1:11" x14ac:dyDescent="0.3">
      <c r="A20252">
        <v>41140101</v>
      </c>
      <c r="B20252" t="s">
        <v>274</v>
      </c>
      <c r="C20252" t="s">
        <v>313</v>
      </c>
      <c r="D20252">
        <v>2022.11</v>
      </c>
      <c r="E20252" t="s">
        <v>151</v>
      </c>
      <c r="F20252" t="s">
        <v>116</v>
      </c>
      <c r="G20252" t="s">
        <v>43</v>
      </c>
      <c r="H20252">
        <v>-13973.1068</v>
      </c>
      <c r="J20252">
        <v>-13973.1068</v>
      </c>
      <c r="K20252" t="s">
        <v>379</v>
      </c>
    </row>
    <row r="20253" spans="1:11" x14ac:dyDescent="0.3">
      <c r="A20253">
        <v>41140101</v>
      </c>
      <c r="B20253" t="s">
        <v>274</v>
      </c>
      <c r="C20253" t="s">
        <v>317</v>
      </c>
      <c r="D20253">
        <v>2022.12</v>
      </c>
      <c r="E20253" t="s">
        <v>151</v>
      </c>
      <c r="F20253" t="s">
        <v>116</v>
      </c>
      <c r="G20253" t="s">
        <v>43</v>
      </c>
      <c r="H20253">
        <v>-13973.1068</v>
      </c>
      <c r="J20253">
        <v>-13973.1068</v>
      </c>
      <c r="K20253" t="s">
        <v>379</v>
      </c>
    </row>
    <row r="20254" spans="1:11" x14ac:dyDescent="0.3">
      <c r="A20254">
        <v>41140101</v>
      </c>
      <c r="B20254" t="s">
        <v>274</v>
      </c>
      <c r="C20254" t="s">
        <v>320</v>
      </c>
      <c r="D20254">
        <v>2023.01</v>
      </c>
      <c r="E20254" t="s">
        <v>151</v>
      </c>
      <c r="F20254" t="s">
        <v>116</v>
      </c>
      <c r="G20254" t="s">
        <v>43</v>
      </c>
      <c r="H20254">
        <v>-13973.1068</v>
      </c>
      <c r="J20254">
        <v>-13973.1068</v>
      </c>
      <c r="K20254" t="s">
        <v>379</v>
      </c>
    </row>
    <row r="20255" spans="1:11" x14ac:dyDescent="0.3">
      <c r="A20255">
        <v>41140101</v>
      </c>
      <c r="B20255" t="s">
        <v>274</v>
      </c>
      <c r="C20255" t="s">
        <v>325</v>
      </c>
      <c r="D20255">
        <v>2023.02</v>
      </c>
      <c r="E20255" t="s">
        <v>151</v>
      </c>
      <c r="F20255" t="s">
        <v>116</v>
      </c>
      <c r="G20255" t="s">
        <v>43</v>
      </c>
      <c r="H20255">
        <v>-13973.1068</v>
      </c>
      <c r="J20255">
        <v>-13973.1068</v>
      </c>
      <c r="K20255" t="s">
        <v>379</v>
      </c>
    </row>
    <row r="20256" spans="1:11" x14ac:dyDescent="0.3">
      <c r="A20256">
        <v>41140101</v>
      </c>
      <c r="B20256" t="s">
        <v>274</v>
      </c>
      <c r="C20256" t="s">
        <v>328</v>
      </c>
      <c r="D20256">
        <v>2023.03</v>
      </c>
      <c r="E20256" t="s">
        <v>151</v>
      </c>
      <c r="F20256" t="s">
        <v>116</v>
      </c>
      <c r="G20256" t="s">
        <v>43</v>
      </c>
      <c r="H20256">
        <v>-13973.1068</v>
      </c>
      <c r="J20256">
        <v>-13973.1068</v>
      </c>
      <c r="K20256" t="s">
        <v>379</v>
      </c>
    </row>
    <row r="20257" spans="1:11" x14ac:dyDescent="0.3">
      <c r="A20257">
        <v>41140101</v>
      </c>
      <c r="B20257" t="s">
        <v>274</v>
      </c>
      <c r="C20257" t="s">
        <v>331</v>
      </c>
      <c r="D20257">
        <v>2023.04</v>
      </c>
      <c r="E20257" t="s">
        <v>151</v>
      </c>
      <c r="F20257" t="s">
        <v>116</v>
      </c>
      <c r="G20257" t="s">
        <v>43</v>
      </c>
      <c r="H20257">
        <v>-13973.1068</v>
      </c>
      <c r="J20257">
        <v>-13973.1068</v>
      </c>
      <c r="K20257" t="s">
        <v>379</v>
      </c>
    </row>
    <row r="20258" spans="1:11" x14ac:dyDescent="0.3">
      <c r="A20258">
        <v>41140101</v>
      </c>
      <c r="B20258" t="s">
        <v>274</v>
      </c>
      <c r="C20258" t="s">
        <v>333</v>
      </c>
      <c r="D20258">
        <v>2023.05</v>
      </c>
      <c r="E20258" t="s">
        <v>151</v>
      </c>
      <c r="F20258" t="s">
        <v>116</v>
      </c>
      <c r="G20258" t="s">
        <v>43</v>
      </c>
      <c r="H20258">
        <v>-13973.1068</v>
      </c>
      <c r="J20258">
        <v>-13973.1068</v>
      </c>
      <c r="K20258" t="s">
        <v>379</v>
      </c>
    </row>
    <row r="20259" spans="1:11" x14ac:dyDescent="0.3">
      <c r="A20259">
        <v>41140101</v>
      </c>
      <c r="B20259" t="s">
        <v>274</v>
      </c>
      <c r="C20259" t="s">
        <v>342</v>
      </c>
      <c r="D20259">
        <v>2023.06</v>
      </c>
      <c r="E20259" t="s">
        <v>151</v>
      </c>
      <c r="F20259" t="s">
        <v>116</v>
      </c>
      <c r="G20259" t="s">
        <v>43</v>
      </c>
      <c r="H20259">
        <v>-13973.1068</v>
      </c>
      <c r="J20259">
        <v>-13973.1068</v>
      </c>
      <c r="K20259" t="s">
        <v>379</v>
      </c>
    </row>
    <row r="20260" spans="1:11" x14ac:dyDescent="0.3">
      <c r="A20260">
        <v>41140101</v>
      </c>
      <c r="B20260" t="s">
        <v>274</v>
      </c>
      <c r="C20260" t="s">
        <v>346</v>
      </c>
      <c r="D20260">
        <v>2023.07</v>
      </c>
      <c r="E20260" t="s">
        <v>151</v>
      </c>
      <c r="F20260" t="s">
        <v>116</v>
      </c>
      <c r="G20260" t="s">
        <v>43</v>
      </c>
      <c r="H20260">
        <v>-13973.1068</v>
      </c>
      <c r="J20260">
        <v>-13973.1068</v>
      </c>
      <c r="K20260" t="s">
        <v>379</v>
      </c>
    </row>
    <row r="20261" spans="1:11" x14ac:dyDescent="0.3">
      <c r="A20261">
        <v>41140101</v>
      </c>
      <c r="B20261" t="s">
        <v>274</v>
      </c>
      <c r="C20261" t="s">
        <v>347</v>
      </c>
      <c r="D20261">
        <v>2023.08</v>
      </c>
      <c r="E20261" t="s">
        <v>151</v>
      </c>
      <c r="F20261" t="s">
        <v>116</v>
      </c>
      <c r="G20261" t="s">
        <v>43</v>
      </c>
      <c r="H20261">
        <v>-13973.1068</v>
      </c>
      <c r="J20261">
        <v>-13973.1068</v>
      </c>
      <c r="K20261" t="s">
        <v>379</v>
      </c>
    </row>
    <row r="20262" spans="1:11" x14ac:dyDescent="0.3">
      <c r="A20262">
        <v>41140101</v>
      </c>
      <c r="B20262" t="s">
        <v>274</v>
      </c>
      <c r="C20262" t="s">
        <v>382</v>
      </c>
      <c r="D20262">
        <v>2023.09</v>
      </c>
      <c r="E20262" t="s">
        <v>151</v>
      </c>
      <c r="F20262" t="s">
        <v>116</v>
      </c>
      <c r="G20262" t="s">
        <v>43</v>
      </c>
      <c r="H20262">
        <v>-13973.1068</v>
      </c>
      <c r="J20262">
        <v>-13973.1068</v>
      </c>
      <c r="K20262" t="s">
        <v>379</v>
      </c>
    </row>
    <row r="20263" spans="1:11" x14ac:dyDescent="0.3">
      <c r="A20263">
        <v>41140101</v>
      </c>
      <c r="B20263" t="s">
        <v>274</v>
      </c>
      <c r="C20263" t="s">
        <v>383</v>
      </c>
      <c r="D20263">
        <v>2023.1</v>
      </c>
      <c r="E20263" t="s">
        <v>151</v>
      </c>
      <c r="F20263" t="s">
        <v>116</v>
      </c>
      <c r="G20263" t="s">
        <v>43</v>
      </c>
      <c r="H20263">
        <v>-13973.1068</v>
      </c>
      <c r="J20263">
        <v>-13973.1068</v>
      </c>
      <c r="K20263" t="s">
        <v>379</v>
      </c>
    </row>
    <row r="20264" spans="1:11" x14ac:dyDescent="0.3">
      <c r="A20264">
        <v>41140101</v>
      </c>
      <c r="B20264" t="s">
        <v>274</v>
      </c>
      <c r="C20264" t="s">
        <v>384</v>
      </c>
      <c r="D20264">
        <v>2023.11</v>
      </c>
      <c r="E20264" t="s">
        <v>151</v>
      </c>
      <c r="F20264" t="s">
        <v>116</v>
      </c>
      <c r="G20264" t="s">
        <v>43</v>
      </c>
      <c r="H20264">
        <v>-13973.1068</v>
      </c>
      <c r="J20264">
        <v>-13973.1068</v>
      </c>
      <c r="K20264" t="s">
        <v>379</v>
      </c>
    </row>
    <row r="20265" spans="1:11" x14ac:dyDescent="0.3">
      <c r="A20265">
        <v>41140101</v>
      </c>
      <c r="B20265" t="s">
        <v>274</v>
      </c>
      <c r="C20265" t="s">
        <v>385</v>
      </c>
      <c r="D20265">
        <v>2023.12</v>
      </c>
      <c r="E20265" t="s">
        <v>151</v>
      </c>
      <c r="F20265" t="s">
        <v>116</v>
      </c>
      <c r="G20265" t="s">
        <v>43</v>
      </c>
      <c r="H20265">
        <v>-13973.1068</v>
      </c>
      <c r="J20265">
        <v>-13973.1068</v>
      </c>
      <c r="K20265" t="s">
        <v>379</v>
      </c>
    </row>
    <row r="20266" spans="1:11" x14ac:dyDescent="0.3">
      <c r="A20266">
        <v>41140101</v>
      </c>
      <c r="B20266" t="s">
        <v>274</v>
      </c>
      <c r="C20266" t="s">
        <v>386</v>
      </c>
      <c r="D20266">
        <v>2024.01</v>
      </c>
      <c r="E20266" t="s">
        <v>151</v>
      </c>
      <c r="F20266" t="s">
        <v>116</v>
      </c>
      <c r="G20266" t="s">
        <v>43</v>
      </c>
      <c r="H20266">
        <v>-13973.1068</v>
      </c>
      <c r="J20266">
        <v>-13973.1068</v>
      </c>
      <c r="K20266" t="s">
        <v>379</v>
      </c>
    </row>
    <row r="20267" spans="1:11" x14ac:dyDescent="0.3">
      <c r="A20267">
        <v>41140101</v>
      </c>
      <c r="B20267" t="s">
        <v>274</v>
      </c>
      <c r="C20267" t="s">
        <v>387</v>
      </c>
      <c r="D20267">
        <v>2024.02</v>
      </c>
      <c r="E20267" t="s">
        <v>151</v>
      </c>
      <c r="F20267" t="s">
        <v>116</v>
      </c>
      <c r="G20267" t="s">
        <v>43</v>
      </c>
      <c r="H20267">
        <v>-13973.1068</v>
      </c>
      <c r="I20267">
        <v>-1655.2800000000002</v>
      </c>
      <c r="J20267">
        <v>-15628.3868</v>
      </c>
      <c r="K20267" t="s">
        <v>379</v>
      </c>
    </row>
    <row r="20268" spans="1:11" x14ac:dyDescent="0.3">
      <c r="A20268">
        <v>41140101</v>
      </c>
      <c r="B20268" t="s">
        <v>274</v>
      </c>
      <c r="C20268" t="s">
        <v>388</v>
      </c>
      <c r="D20268">
        <v>2024.03</v>
      </c>
      <c r="E20268" t="s">
        <v>151</v>
      </c>
      <c r="F20268" t="s">
        <v>116</v>
      </c>
      <c r="G20268" t="s">
        <v>43</v>
      </c>
      <c r="H20268">
        <v>-15628.3868</v>
      </c>
      <c r="I20268">
        <v>-1471.3600000000001</v>
      </c>
      <c r="J20268">
        <v>-17099.746800000001</v>
      </c>
      <c r="K20268" t="s">
        <v>379</v>
      </c>
    </row>
    <row r="20269" spans="1:11" x14ac:dyDescent="0.3">
      <c r="A20269">
        <v>41140101</v>
      </c>
      <c r="B20269" t="s">
        <v>274</v>
      </c>
      <c r="C20269" t="s">
        <v>389</v>
      </c>
      <c r="D20269">
        <v>2024.04</v>
      </c>
      <c r="E20269" t="s">
        <v>151</v>
      </c>
      <c r="F20269" t="s">
        <v>116</v>
      </c>
      <c r="G20269" t="s">
        <v>43</v>
      </c>
      <c r="H20269">
        <v>-17099.746800000001</v>
      </c>
      <c r="J20269">
        <v>-17099.746800000001</v>
      </c>
      <c r="K20269" t="s">
        <v>379</v>
      </c>
    </row>
    <row r="20270" spans="1:11" x14ac:dyDescent="0.3">
      <c r="A20270">
        <v>41140101</v>
      </c>
      <c r="B20270" t="s">
        <v>274</v>
      </c>
      <c r="C20270" t="s">
        <v>390</v>
      </c>
      <c r="D20270">
        <v>2024.05</v>
      </c>
      <c r="E20270" t="s">
        <v>151</v>
      </c>
      <c r="F20270" t="s">
        <v>116</v>
      </c>
      <c r="G20270" t="s">
        <v>43</v>
      </c>
      <c r="H20270">
        <v>-17099.746800000001</v>
      </c>
      <c r="J20270">
        <v>-17099.746800000001</v>
      </c>
      <c r="K20270" t="s">
        <v>379</v>
      </c>
    </row>
    <row r="20271" spans="1:11" x14ac:dyDescent="0.3">
      <c r="A20271">
        <v>41140101</v>
      </c>
      <c r="B20271" t="s">
        <v>274</v>
      </c>
      <c r="C20271" t="s">
        <v>391</v>
      </c>
      <c r="D20271">
        <v>2024.06</v>
      </c>
      <c r="E20271" t="s">
        <v>151</v>
      </c>
      <c r="F20271" t="s">
        <v>116</v>
      </c>
      <c r="G20271" t="s">
        <v>43</v>
      </c>
      <c r="H20271">
        <v>-17099.746800000001</v>
      </c>
      <c r="J20271">
        <v>-17099.746800000001</v>
      </c>
      <c r="K20271" t="s">
        <v>379</v>
      </c>
    </row>
    <row r="20272" spans="1:11" x14ac:dyDescent="0.3">
      <c r="A20272">
        <v>41140101</v>
      </c>
      <c r="B20272" t="s">
        <v>274</v>
      </c>
      <c r="C20272" t="s">
        <v>471</v>
      </c>
      <c r="D20272">
        <v>2024.07</v>
      </c>
      <c r="E20272" t="s">
        <v>151</v>
      </c>
      <c r="F20272" t="s">
        <v>116</v>
      </c>
      <c r="G20272" t="s">
        <v>43</v>
      </c>
      <c r="H20272">
        <v>-17099.746800000001</v>
      </c>
      <c r="J20272">
        <v>-17099.746800000001</v>
      </c>
      <c r="K20272" t="s">
        <v>379</v>
      </c>
    </row>
    <row r="20273" spans="1:11" x14ac:dyDescent="0.3">
      <c r="A20273">
        <v>41140101</v>
      </c>
      <c r="B20273" t="s">
        <v>274</v>
      </c>
      <c r="C20273" t="s">
        <v>472</v>
      </c>
      <c r="D20273">
        <v>2024.08</v>
      </c>
      <c r="E20273" t="s">
        <v>151</v>
      </c>
      <c r="F20273" t="s">
        <v>116</v>
      </c>
      <c r="G20273" t="s">
        <v>43</v>
      </c>
      <c r="H20273">
        <v>-17099.746800000001</v>
      </c>
      <c r="J20273">
        <v>-17099.746800000001</v>
      </c>
      <c r="K20273" t="s">
        <v>379</v>
      </c>
    </row>
    <row r="20274" spans="1:11" x14ac:dyDescent="0.3">
      <c r="A20274">
        <v>41140101</v>
      </c>
      <c r="B20274" t="s">
        <v>274</v>
      </c>
      <c r="C20274" t="s">
        <v>473</v>
      </c>
      <c r="D20274">
        <v>2024.09</v>
      </c>
      <c r="E20274" t="s">
        <v>151</v>
      </c>
      <c r="F20274" t="s">
        <v>116</v>
      </c>
      <c r="G20274" t="s">
        <v>43</v>
      </c>
      <c r="H20274">
        <v>-17099.746800000001</v>
      </c>
      <c r="J20274">
        <v>-17099.746800000001</v>
      </c>
      <c r="K20274" t="s">
        <v>379</v>
      </c>
    </row>
    <row r="20275" spans="1:11" x14ac:dyDescent="0.3">
      <c r="A20275">
        <v>41140101</v>
      </c>
      <c r="B20275" t="s">
        <v>274</v>
      </c>
      <c r="C20275" t="s">
        <v>474</v>
      </c>
      <c r="D20275">
        <v>2024.1</v>
      </c>
      <c r="E20275" t="s">
        <v>151</v>
      </c>
      <c r="F20275" t="s">
        <v>116</v>
      </c>
      <c r="G20275" t="s">
        <v>43</v>
      </c>
      <c r="H20275">
        <v>-17099.746800000001</v>
      </c>
      <c r="J20275">
        <v>-17099.746800000001</v>
      </c>
      <c r="K20275" t="s">
        <v>379</v>
      </c>
    </row>
    <row r="20276" spans="1:11" x14ac:dyDescent="0.3">
      <c r="A20276">
        <v>41140101</v>
      </c>
      <c r="B20276" t="s">
        <v>274</v>
      </c>
      <c r="C20276" t="s">
        <v>475</v>
      </c>
      <c r="D20276">
        <v>2024.11</v>
      </c>
      <c r="E20276" t="s">
        <v>151</v>
      </c>
      <c r="F20276" t="s">
        <v>116</v>
      </c>
      <c r="G20276" t="s">
        <v>43</v>
      </c>
      <c r="H20276">
        <v>-17099.746800000001</v>
      </c>
      <c r="J20276">
        <v>-17099.746800000001</v>
      </c>
      <c r="K20276" t="s">
        <v>379</v>
      </c>
    </row>
    <row r="20277" spans="1:11" x14ac:dyDescent="0.3">
      <c r="A20277">
        <v>41140101</v>
      </c>
      <c r="B20277" t="s">
        <v>274</v>
      </c>
      <c r="C20277" t="s">
        <v>476</v>
      </c>
      <c r="D20277">
        <v>2024.12</v>
      </c>
      <c r="E20277" t="s">
        <v>151</v>
      </c>
      <c r="F20277" t="s">
        <v>116</v>
      </c>
      <c r="G20277" t="s">
        <v>43</v>
      </c>
      <c r="H20277">
        <v>-17099.746800000001</v>
      </c>
      <c r="J20277">
        <v>-17099.746800000001</v>
      </c>
      <c r="K20277" t="s">
        <v>379</v>
      </c>
    </row>
    <row r="20278" spans="1:11" x14ac:dyDescent="0.3">
      <c r="A20278">
        <v>41140101</v>
      </c>
      <c r="B20278" t="s">
        <v>274</v>
      </c>
      <c r="C20278" t="s">
        <v>477</v>
      </c>
      <c r="D20278">
        <v>2025.01</v>
      </c>
      <c r="E20278" t="s">
        <v>151</v>
      </c>
      <c r="F20278" t="s">
        <v>116</v>
      </c>
      <c r="G20278" t="s">
        <v>43</v>
      </c>
      <c r="H20278">
        <v>-17099.746800000001</v>
      </c>
      <c r="J20278">
        <v>-17099.746800000001</v>
      </c>
      <c r="K20278" t="s">
        <v>379</v>
      </c>
    </row>
    <row r="20279" spans="1:11" x14ac:dyDescent="0.3">
      <c r="A20279">
        <v>41140101</v>
      </c>
      <c r="B20279" t="s">
        <v>274</v>
      </c>
      <c r="C20279" t="s">
        <v>478</v>
      </c>
      <c r="D20279">
        <v>2025.02</v>
      </c>
      <c r="E20279" t="s">
        <v>151</v>
      </c>
      <c r="F20279" t="s">
        <v>116</v>
      </c>
      <c r="G20279" t="s">
        <v>43</v>
      </c>
      <c r="H20279">
        <v>-17099.746800000001</v>
      </c>
      <c r="J20279">
        <v>-17099.746800000001</v>
      </c>
      <c r="K20279" t="s">
        <v>379</v>
      </c>
    </row>
    <row r="20280" spans="1:11" x14ac:dyDescent="0.3">
      <c r="A20280">
        <v>41140101</v>
      </c>
      <c r="B20280" t="s">
        <v>274</v>
      </c>
      <c r="C20280" t="s">
        <v>479</v>
      </c>
      <c r="D20280">
        <v>2025.03</v>
      </c>
      <c r="E20280" t="s">
        <v>151</v>
      </c>
      <c r="F20280" t="s">
        <v>116</v>
      </c>
      <c r="G20280" t="s">
        <v>43</v>
      </c>
      <c r="H20280">
        <v>-17099.746800000001</v>
      </c>
      <c r="J20280">
        <v>-17099.746800000001</v>
      </c>
      <c r="K20280" t="s">
        <v>379</v>
      </c>
    </row>
    <row r="20281" spans="1:11" x14ac:dyDescent="0.3">
      <c r="A20281">
        <v>41140101</v>
      </c>
      <c r="B20281" t="s">
        <v>274</v>
      </c>
      <c r="C20281" t="s">
        <v>480</v>
      </c>
      <c r="D20281">
        <v>2025.04</v>
      </c>
      <c r="E20281" t="s">
        <v>151</v>
      </c>
      <c r="F20281" t="s">
        <v>116</v>
      </c>
      <c r="G20281" t="s">
        <v>43</v>
      </c>
      <c r="H20281">
        <v>-17099.746800000001</v>
      </c>
      <c r="J20281">
        <v>-17099.746800000001</v>
      </c>
      <c r="K20281" t="s">
        <v>379</v>
      </c>
    </row>
    <row r="20282" spans="1:11" x14ac:dyDescent="0.3">
      <c r="A20282">
        <v>41140101</v>
      </c>
      <c r="B20282" t="s">
        <v>274</v>
      </c>
      <c r="C20282" t="s">
        <v>481</v>
      </c>
      <c r="D20282">
        <v>2025.05</v>
      </c>
      <c r="E20282" t="s">
        <v>151</v>
      </c>
      <c r="F20282" t="s">
        <v>116</v>
      </c>
      <c r="G20282" t="s">
        <v>43</v>
      </c>
      <c r="H20282">
        <v>-17099.746800000001</v>
      </c>
      <c r="J20282">
        <v>-17099.746800000001</v>
      </c>
      <c r="K20282" t="s">
        <v>379</v>
      </c>
    </row>
    <row r="20283" spans="1:11" x14ac:dyDescent="0.3">
      <c r="A20283">
        <v>41140101</v>
      </c>
      <c r="B20283" t="s">
        <v>274</v>
      </c>
      <c r="C20283" t="s">
        <v>482</v>
      </c>
      <c r="D20283">
        <v>2025.06</v>
      </c>
      <c r="E20283" t="s">
        <v>151</v>
      </c>
      <c r="F20283" t="s">
        <v>116</v>
      </c>
      <c r="G20283" t="s">
        <v>43</v>
      </c>
      <c r="H20283">
        <v>-17099.746800000001</v>
      </c>
      <c r="J20283">
        <v>-17099.746800000001</v>
      </c>
      <c r="K20283" t="s">
        <v>379</v>
      </c>
    </row>
    <row r="20284" spans="1:11" x14ac:dyDescent="0.3">
      <c r="A20284">
        <v>41140101</v>
      </c>
      <c r="B20284" t="s">
        <v>274</v>
      </c>
      <c r="C20284" t="s">
        <v>550</v>
      </c>
      <c r="D20284">
        <v>2025.07</v>
      </c>
      <c r="E20284" t="s">
        <v>151</v>
      </c>
      <c r="F20284" t="s">
        <v>116</v>
      </c>
      <c r="G20284" t="s">
        <v>43</v>
      </c>
      <c r="H20284">
        <v>-17099.746800000001</v>
      </c>
      <c r="I20284">
        <v>-50</v>
      </c>
      <c r="J20284">
        <v>-17149.746800000001</v>
      </c>
      <c r="K20284" t="s">
        <v>379</v>
      </c>
    </row>
    <row r="20285" spans="1:11" x14ac:dyDescent="0.3">
      <c r="A20285">
        <v>41140101</v>
      </c>
      <c r="B20285" t="s">
        <v>274</v>
      </c>
      <c r="C20285" t="s">
        <v>551</v>
      </c>
      <c r="D20285">
        <v>2025.08</v>
      </c>
      <c r="E20285" t="s">
        <v>151</v>
      </c>
      <c r="F20285" t="s">
        <v>116</v>
      </c>
      <c r="G20285" t="s">
        <v>43</v>
      </c>
      <c r="H20285">
        <v>-17149.746800000001</v>
      </c>
      <c r="J20285">
        <v>-17149.746800000001</v>
      </c>
      <c r="K20285" t="s">
        <v>379</v>
      </c>
    </row>
    <row r="20286" spans="1:11" x14ac:dyDescent="0.3">
      <c r="A20286">
        <v>41140101</v>
      </c>
      <c r="B20286" t="s">
        <v>274</v>
      </c>
      <c r="C20286" t="s">
        <v>552</v>
      </c>
      <c r="D20286">
        <v>2025.09</v>
      </c>
      <c r="E20286" t="s">
        <v>151</v>
      </c>
      <c r="F20286" t="s">
        <v>116</v>
      </c>
      <c r="G20286" t="s">
        <v>43</v>
      </c>
      <c r="H20286">
        <v>-17149.746800000001</v>
      </c>
      <c r="J20286">
        <v>-17149.746800000001</v>
      </c>
      <c r="K20286" t="s">
        <v>379</v>
      </c>
    </row>
    <row r="20287" spans="1:11" x14ac:dyDescent="0.3">
      <c r="A20287">
        <v>41140101</v>
      </c>
      <c r="B20287" t="s">
        <v>274</v>
      </c>
      <c r="C20287" t="s">
        <v>553</v>
      </c>
      <c r="D20287">
        <v>2025.1</v>
      </c>
      <c r="E20287" t="s">
        <v>151</v>
      </c>
      <c r="F20287" t="s">
        <v>116</v>
      </c>
      <c r="G20287" t="s">
        <v>43</v>
      </c>
      <c r="H20287">
        <v>-17149.746800000001</v>
      </c>
      <c r="J20287">
        <v>-17149.746800000001</v>
      </c>
      <c r="K20287" t="s">
        <v>379</v>
      </c>
    </row>
    <row r="20288" spans="1:11" x14ac:dyDescent="0.3">
      <c r="A20288">
        <v>41140101</v>
      </c>
      <c r="B20288" t="s">
        <v>274</v>
      </c>
      <c r="C20288" t="s">
        <v>554</v>
      </c>
      <c r="D20288">
        <v>2025.11</v>
      </c>
      <c r="E20288" t="s">
        <v>151</v>
      </c>
      <c r="F20288" t="s">
        <v>116</v>
      </c>
      <c r="G20288" t="s">
        <v>43</v>
      </c>
      <c r="H20288">
        <v>-17149.746800000001</v>
      </c>
      <c r="J20288">
        <v>-17149.746800000001</v>
      </c>
      <c r="K20288" t="s">
        <v>379</v>
      </c>
    </row>
    <row r="20289" spans="1:11" x14ac:dyDescent="0.3">
      <c r="A20289">
        <v>41140101</v>
      </c>
      <c r="B20289" t="s">
        <v>274</v>
      </c>
      <c r="C20289" t="s">
        <v>555</v>
      </c>
      <c r="D20289">
        <v>2025.12</v>
      </c>
      <c r="E20289" t="s">
        <v>151</v>
      </c>
      <c r="F20289" t="s">
        <v>116</v>
      </c>
      <c r="G20289" t="s">
        <v>43</v>
      </c>
      <c r="H20289">
        <v>-17149.746800000001</v>
      </c>
      <c r="I20289">
        <v>-76</v>
      </c>
      <c r="J20289">
        <v>-17225.746800000001</v>
      </c>
      <c r="K20289" t="s">
        <v>379</v>
      </c>
    </row>
    <row r="20290" spans="1:11" x14ac:dyDescent="0.3">
      <c r="A20290">
        <v>41140101</v>
      </c>
      <c r="B20290" t="s">
        <v>274</v>
      </c>
      <c r="C20290" t="s">
        <v>556</v>
      </c>
      <c r="D20290">
        <v>2026.01</v>
      </c>
      <c r="E20290" t="s">
        <v>151</v>
      </c>
      <c r="F20290" t="s">
        <v>116</v>
      </c>
      <c r="G20290" t="s">
        <v>43</v>
      </c>
      <c r="H20290">
        <v>-17225.746800000001</v>
      </c>
      <c r="J20290">
        <v>-17225.746800000001</v>
      </c>
      <c r="K20290" t="s">
        <v>379</v>
      </c>
    </row>
    <row r="20291" spans="1:11" x14ac:dyDescent="0.3">
      <c r="A20291">
        <v>41140101</v>
      </c>
      <c r="B20291" t="s">
        <v>274</v>
      </c>
      <c r="C20291" t="s">
        <v>557</v>
      </c>
      <c r="D20291">
        <v>2026.02</v>
      </c>
      <c r="E20291" t="s">
        <v>151</v>
      </c>
      <c r="F20291" t="s">
        <v>116</v>
      </c>
      <c r="G20291" t="s">
        <v>43</v>
      </c>
      <c r="H20291">
        <v>-17225.746800000001</v>
      </c>
      <c r="J20291">
        <v>-17225.746800000001</v>
      </c>
      <c r="K20291" t="s">
        <v>379</v>
      </c>
    </row>
    <row r="20292" spans="1:11" x14ac:dyDescent="0.3">
      <c r="A20292">
        <v>41140101</v>
      </c>
      <c r="B20292" t="s">
        <v>274</v>
      </c>
      <c r="C20292" t="s">
        <v>558</v>
      </c>
      <c r="D20292">
        <v>2026.03</v>
      </c>
      <c r="E20292" t="s">
        <v>151</v>
      </c>
      <c r="F20292" t="s">
        <v>116</v>
      </c>
      <c r="G20292" t="s">
        <v>43</v>
      </c>
      <c r="H20292">
        <v>-17225.746800000001</v>
      </c>
      <c r="J20292">
        <v>-17225.746800000001</v>
      </c>
      <c r="K20292" t="s">
        <v>379</v>
      </c>
    </row>
    <row r="20293" spans="1:11" x14ac:dyDescent="0.3">
      <c r="A20293">
        <v>41140101</v>
      </c>
      <c r="B20293" t="s">
        <v>274</v>
      </c>
      <c r="C20293" t="s">
        <v>559</v>
      </c>
      <c r="D20293">
        <v>2026.04</v>
      </c>
      <c r="E20293" t="s">
        <v>151</v>
      </c>
      <c r="F20293" t="s">
        <v>116</v>
      </c>
      <c r="G20293" t="s">
        <v>43</v>
      </c>
      <c r="H20293">
        <v>-17225.746800000001</v>
      </c>
      <c r="J20293">
        <v>-17225.746800000001</v>
      </c>
      <c r="K20293" t="s">
        <v>379</v>
      </c>
    </row>
    <row r="20294" spans="1:11" x14ac:dyDescent="0.3">
      <c r="A20294">
        <v>41140101</v>
      </c>
      <c r="B20294" t="s">
        <v>274</v>
      </c>
      <c r="C20294" t="s">
        <v>560</v>
      </c>
      <c r="D20294">
        <v>2026.05</v>
      </c>
      <c r="E20294" t="s">
        <v>151</v>
      </c>
      <c r="F20294" t="s">
        <v>116</v>
      </c>
      <c r="G20294" t="s">
        <v>43</v>
      </c>
      <c r="H20294">
        <v>-17225.746800000001</v>
      </c>
      <c r="J20294">
        <v>-17225.746800000001</v>
      </c>
      <c r="K20294" t="s">
        <v>379</v>
      </c>
    </row>
    <row r="20295" spans="1:11" x14ac:dyDescent="0.3">
      <c r="A20295">
        <v>41140101</v>
      </c>
      <c r="B20295" t="s">
        <v>274</v>
      </c>
      <c r="C20295" t="s">
        <v>561</v>
      </c>
      <c r="D20295">
        <v>2026.06</v>
      </c>
      <c r="E20295" t="s">
        <v>151</v>
      </c>
      <c r="F20295" t="s">
        <v>116</v>
      </c>
      <c r="G20295" t="s">
        <v>43</v>
      </c>
      <c r="H20295">
        <v>-17225.746800000001</v>
      </c>
      <c r="J20295">
        <v>-17225.746800000001</v>
      </c>
      <c r="K20295" t="s">
        <v>379</v>
      </c>
    </row>
    <row r="20296" spans="1:11" x14ac:dyDescent="0.3">
      <c r="A20296">
        <v>41140110</v>
      </c>
      <c r="B20296" t="s">
        <v>515</v>
      </c>
      <c r="C20296" t="s">
        <v>295</v>
      </c>
      <c r="D20296">
        <v>2022.07</v>
      </c>
      <c r="E20296" t="s">
        <v>151</v>
      </c>
      <c r="F20296" t="s">
        <v>42</v>
      </c>
      <c r="G20296" t="s">
        <v>43</v>
      </c>
      <c r="H20296">
        <v>0</v>
      </c>
      <c r="I20296">
        <v>0</v>
      </c>
      <c r="J20296">
        <v>0</v>
      </c>
      <c r="K20296" t="s">
        <v>379</v>
      </c>
    </row>
    <row r="20297" spans="1:11" x14ac:dyDescent="0.3">
      <c r="A20297">
        <v>41140110</v>
      </c>
      <c r="B20297" t="s">
        <v>515</v>
      </c>
      <c r="C20297" t="s">
        <v>301</v>
      </c>
      <c r="D20297">
        <v>2022.08</v>
      </c>
      <c r="E20297" t="s">
        <v>151</v>
      </c>
      <c r="F20297" t="s">
        <v>42</v>
      </c>
      <c r="G20297" t="s">
        <v>43</v>
      </c>
      <c r="H20297">
        <v>0</v>
      </c>
      <c r="I20297">
        <v>187.98600000000002</v>
      </c>
      <c r="J20297">
        <v>187.98600000000002</v>
      </c>
      <c r="K20297" t="s">
        <v>379</v>
      </c>
    </row>
    <row r="20298" spans="1:11" x14ac:dyDescent="0.3">
      <c r="A20298">
        <v>41140110</v>
      </c>
      <c r="B20298" t="s">
        <v>515</v>
      </c>
      <c r="C20298" t="s">
        <v>304</v>
      </c>
      <c r="D20298">
        <v>2022.09</v>
      </c>
      <c r="E20298" t="s">
        <v>151</v>
      </c>
      <c r="F20298" t="s">
        <v>42</v>
      </c>
      <c r="G20298" t="s">
        <v>43</v>
      </c>
      <c r="H20298">
        <v>187.98600000000002</v>
      </c>
      <c r="I20298">
        <v>0</v>
      </c>
      <c r="J20298">
        <v>187.98600000000002</v>
      </c>
      <c r="K20298" t="s">
        <v>379</v>
      </c>
    </row>
    <row r="20299" spans="1:11" x14ac:dyDescent="0.3">
      <c r="A20299">
        <v>41140110</v>
      </c>
      <c r="B20299" t="s">
        <v>515</v>
      </c>
      <c r="C20299" t="s">
        <v>308</v>
      </c>
      <c r="D20299">
        <v>2022.1</v>
      </c>
      <c r="E20299" t="s">
        <v>151</v>
      </c>
      <c r="F20299" t="s">
        <v>42</v>
      </c>
      <c r="G20299" t="s">
        <v>43</v>
      </c>
      <c r="H20299">
        <v>187.98600000000002</v>
      </c>
      <c r="J20299">
        <v>187.98600000000002</v>
      </c>
      <c r="K20299" t="s">
        <v>379</v>
      </c>
    </row>
    <row r="20300" spans="1:11" x14ac:dyDescent="0.3">
      <c r="A20300">
        <v>41140110</v>
      </c>
      <c r="B20300" t="s">
        <v>515</v>
      </c>
      <c r="C20300" t="s">
        <v>313</v>
      </c>
      <c r="D20300">
        <v>2022.11</v>
      </c>
      <c r="E20300" t="s">
        <v>151</v>
      </c>
      <c r="F20300" t="s">
        <v>42</v>
      </c>
      <c r="G20300" t="s">
        <v>43</v>
      </c>
      <c r="H20300">
        <v>187.98600000000002</v>
      </c>
      <c r="J20300">
        <v>187.98600000000002</v>
      </c>
      <c r="K20300" t="s">
        <v>379</v>
      </c>
    </row>
    <row r="20301" spans="1:11" x14ac:dyDescent="0.3">
      <c r="A20301">
        <v>41140110</v>
      </c>
      <c r="B20301" t="s">
        <v>515</v>
      </c>
      <c r="C20301" t="s">
        <v>317</v>
      </c>
      <c r="D20301">
        <v>2022.12</v>
      </c>
      <c r="E20301" t="s">
        <v>151</v>
      </c>
      <c r="F20301" t="s">
        <v>42</v>
      </c>
      <c r="G20301" t="s">
        <v>43</v>
      </c>
      <c r="H20301">
        <v>187.98600000000002</v>
      </c>
      <c r="J20301">
        <v>187.98600000000002</v>
      </c>
      <c r="K20301" t="s">
        <v>379</v>
      </c>
    </row>
    <row r="20302" spans="1:11" x14ac:dyDescent="0.3">
      <c r="A20302">
        <v>41140110</v>
      </c>
      <c r="B20302" t="s">
        <v>515</v>
      </c>
      <c r="C20302" t="s">
        <v>320</v>
      </c>
      <c r="D20302">
        <v>2023.01</v>
      </c>
      <c r="E20302" t="s">
        <v>151</v>
      </c>
      <c r="F20302" t="s">
        <v>42</v>
      </c>
      <c r="G20302" t="s">
        <v>43</v>
      </c>
      <c r="H20302">
        <v>187.98600000000002</v>
      </c>
      <c r="J20302">
        <v>187.98600000000002</v>
      </c>
      <c r="K20302" t="s">
        <v>379</v>
      </c>
    </row>
    <row r="20303" spans="1:11" x14ac:dyDescent="0.3">
      <c r="A20303">
        <v>41140110</v>
      </c>
      <c r="B20303" t="s">
        <v>515</v>
      </c>
      <c r="C20303" t="s">
        <v>325</v>
      </c>
      <c r="D20303">
        <v>2023.02</v>
      </c>
      <c r="E20303" t="s">
        <v>151</v>
      </c>
      <c r="F20303" t="s">
        <v>42</v>
      </c>
      <c r="G20303" t="s">
        <v>43</v>
      </c>
      <c r="H20303">
        <v>187.98600000000002</v>
      </c>
      <c r="J20303">
        <v>187.98600000000002</v>
      </c>
      <c r="K20303" t="s">
        <v>379</v>
      </c>
    </row>
    <row r="20304" spans="1:11" x14ac:dyDescent="0.3">
      <c r="A20304">
        <v>41140110</v>
      </c>
      <c r="B20304" t="s">
        <v>515</v>
      </c>
      <c r="C20304" t="s">
        <v>328</v>
      </c>
      <c r="D20304">
        <v>2023.03</v>
      </c>
      <c r="E20304" t="s">
        <v>151</v>
      </c>
      <c r="F20304" t="s">
        <v>42</v>
      </c>
      <c r="G20304" t="s">
        <v>43</v>
      </c>
      <c r="H20304">
        <v>187.98600000000002</v>
      </c>
      <c r="J20304">
        <v>187.98600000000002</v>
      </c>
      <c r="K20304" t="s">
        <v>379</v>
      </c>
    </row>
    <row r="20305" spans="1:11" x14ac:dyDescent="0.3">
      <c r="A20305">
        <v>41140110</v>
      </c>
      <c r="B20305" t="s">
        <v>515</v>
      </c>
      <c r="C20305" t="s">
        <v>331</v>
      </c>
      <c r="D20305">
        <v>2023.04</v>
      </c>
      <c r="E20305" t="s">
        <v>151</v>
      </c>
      <c r="F20305" t="s">
        <v>42</v>
      </c>
      <c r="G20305" t="s">
        <v>43</v>
      </c>
      <c r="H20305">
        <v>187.98600000000002</v>
      </c>
      <c r="J20305">
        <v>187.98600000000002</v>
      </c>
      <c r="K20305" t="s">
        <v>379</v>
      </c>
    </row>
    <row r="20306" spans="1:11" x14ac:dyDescent="0.3">
      <c r="A20306">
        <v>41140110</v>
      </c>
      <c r="B20306" t="s">
        <v>515</v>
      </c>
      <c r="C20306" t="s">
        <v>333</v>
      </c>
      <c r="D20306">
        <v>2023.05</v>
      </c>
      <c r="E20306" t="s">
        <v>151</v>
      </c>
      <c r="F20306" t="s">
        <v>42</v>
      </c>
      <c r="G20306" t="s">
        <v>43</v>
      </c>
      <c r="H20306">
        <v>187.98600000000002</v>
      </c>
      <c r="J20306">
        <v>187.98600000000002</v>
      </c>
      <c r="K20306" t="s">
        <v>379</v>
      </c>
    </row>
    <row r="20307" spans="1:11" x14ac:dyDescent="0.3">
      <c r="A20307">
        <v>41140110</v>
      </c>
      <c r="B20307" t="s">
        <v>515</v>
      </c>
      <c r="C20307" t="s">
        <v>342</v>
      </c>
      <c r="D20307">
        <v>2023.06</v>
      </c>
      <c r="E20307" t="s">
        <v>151</v>
      </c>
      <c r="F20307" t="s">
        <v>42</v>
      </c>
      <c r="G20307" t="s">
        <v>43</v>
      </c>
      <c r="H20307">
        <v>187.98600000000002</v>
      </c>
      <c r="J20307">
        <v>187.98600000000002</v>
      </c>
      <c r="K20307" t="s">
        <v>379</v>
      </c>
    </row>
    <row r="20308" spans="1:11" x14ac:dyDescent="0.3">
      <c r="A20308">
        <v>41140110</v>
      </c>
      <c r="B20308" t="s">
        <v>515</v>
      </c>
      <c r="C20308" t="s">
        <v>346</v>
      </c>
      <c r="D20308">
        <v>2023.07</v>
      </c>
      <c r="E20308" t="s">
        <v>151</v>
      </c>
      <c r="F20308" t="s">
        <v>42</v>
      </c>
      <c r="G20308" t="s">
        <v>43</v>
      </c>
      <c r="H20308">
        <v>187.98600000000002</v>
      </c>
      <c r="J20308">
        <v>187.98600000000002</v>
      </c>
      <c r="K20308" t="s">
        <v>379</v>
      </c>
    </row>
    <row r="20309" spans="1:11" x14ac:dyDescent="0.3">
      <c r="A20309">
        <v>41140110</v>
      </c>
      <c r="B20309" t="s">
        <v>515</v>
      </c>
      <c r="C20309" t="s">
        <v>347</v>
      </c>
      <c r="D20309">
        <v>2023.08</v>
      </c>
      <c r="E20309" t="s">
        <v>151</v>
      </c>
      <c r="F20309" t="s">
        <v>42</v>
      </c>
      <c r="G20309" t="s">
        <v>43</v>
      </c>
      <c r="H20309">
        <v>187.98600000000002</v>
      </c>
      <c r="J20309">
        <v>187.98600000000002</v>
      </c>
      <c r="K20309" t="s">
        <v>379</v>
      </c>
    </row>
    <row r="20310" spans="1:11" x14ac:dyDescent="0.3">
      <c r="A20310">
        <v>41140110</v>
      </c>
      <c r="B20310" t="s">
        <v>515</v>
      </c>
      <c r="C20310" t="s">
        <v>382</v>
      </c>
      <c r="D20310">
        <v>2023.09</v>
      </c>
      <c r="E20310" t="s">
        <v>151</v>
      </c>
      <c r="F20310" t="s">
        <v>42</v>
      </c>
      <c r="G20310" t="s">
        <v>43</v>
      </c>
      <c r="H20310">
        <v>187.98600000000002</v>
      </c>
      <c r="J20310">
        <v>187.98600000000002</v>
      </c>
      <c r="K20310" t="s">
        <v>379</v>
      </c>
    </row>
    <row r="20311" spans="1:11" x14ac:dyDescent="0.3">
      <c r="A20311">
        <v>41140110</v>
      </c>
      <c r="B20311" t="s">
        <v>515</v>
      </c>
      <c r="C20311" t="s">
        <v>383</v>
      </c>
      <c r="D20311">
        <v>2023.1</v>
      </c>
      <c r="E20311" t="s">
        <v>151</v>
      </c>
      <c r="F20311" t="s">
        <v>42</v>
      </c>
      <c r="G20311" t="s">
        <v>43</v>
      </c>
      <c r="H20311">
        <v>187.98600000000002</v>
      </c>
      <c r="J20311">
        <v>187.98600000000002</v>
      </c>
      <c r="K20311" t="s">
        <v>379</v>
      </c>
    </row>
    <row r="20312" spans="1:11" x14ac:dyDescent="0.3">
      <c r="A20312">
        <v>41140110</v>
      </c>
      <c r="B20312" t="s">
        <v>515</v>
      </c>
      <c r="C20312" t="s">
        <v>384</v>
      </c>
      <c r="D20312">
        <v>2023.11</v>
      </c>
      <c r="E20312" t="s">
        <v>151</v>
      </c>
      <c r="F20312" t="s">
        <v>42</v>
      </c>
      <c r="G20312" t="s">
        <v>43</v>
      </c>
      <c r="H20312">
        <v>187.98600000000002</v>
      </c>
      <c r="J20312">
        <v>187.98600000000002</v>
      </c>
      <c r="K20312" t="s">
        <v>379</v>
      </c>
    </row>
    <row r="20313" spans="1:11" x14ac:dyDescent="0.3">
      <c r="A20313">
        <v>41140110</v>
      </c>
      <c r="B20313" t="s">
        <v>515</v>
      </c>
      <c r="C20313" t="s">
        <v>385</v>
      </c>
      <c r="D20313">
        <v>2023.12</v>
      </c>
      <c r="E20313" t="s">
        <v>151</v>
      </c>
      <c r="F20313" t="s">
        <v>42</v>
      </c>
      <c r="G20313" t="s">
        <v>43</v>
      </c>
      <c r="H20313">
        <v>187.98600000000002</v>
      </c>
      <c r="I20313">
        <v>1.9</v>
      </c>
      <c r="J20313">
        <v>189.88600000000002</v>
      </c>
      <c r="K20313" t="s">
        <v>379</v>
      </c>
    </row>
    <row r="20314" spans="1:11" x14ac:dyDescent="0.3">
      <c r="A20314">
        <v>41140110</v>
      </c>
      <c r="B20314" t="s">
        <v>515</v>
      </c>
      <c r="C20314" t="s">
        <v>386</v>
      </c>
      <c r="D20314">
        <v>2024.01</v>
      </c>
      <c r="E20314" t="s">
        <v>151</v>
      </c>
      <c r="F20314" t="s">
        <v>42</v>
      </c>
      <c r="G20314" t="s">
        <v>43</v>
      </c>
      <c r="H20314">
        <v>189.88600000000002</v>
      </c>
      <c r="I20314">
        <v>-39</v>
      </c>
      <c r="J20314">
        <v>150.88600000000002</v>
      </c>
      <c r="K20314" t="s">
        <v>379</v>
      </c>
    </row>
    <row r="20315" spans="1:11" x14ac:dyDescent="0.3">
      <c r="A20315">
        <v>41140110</v>
      </c>
      <c r="B20315" t="s">
        <v>515</v>
      </c>
      <c r="C20315" t="s">
        <v>387</v>
      </c>
      <c r="D20315">
        <v>2024.02</v>
      </c>
      <c r="E20315" t="s">
        <v>151</v>
      </c>
      <c r="F20315" t="s">
        <v>42</v>
      </c>
      <c r="G20315" t="s">
        <v>43</v>
      </c>
      <c r="H20315">
        <v>150.88600000000002</v>
      </c>
      <c r="I20315">
        <v>77.900000000000006</v>
      </c>
      <c r="J20315">
        <v>228.78600000000003</v>
      </c>
      <c r="K20315" t="s">
        <v>379</v>
      </c>
    </row>
    <row r="20316" spans="1:11" x14ac:dyDescent="0.3">
      <c r="A20316">
        <v>41140110</v>
      </c>
      <c r="B20316" t="s">
        <v>515</v>
      </c>
      <c r="C20316" t="s">
        <v>388</v>
      </c>
      <c r="D20316">
        <v>2024.03</v>
      </c>
      <c r="E20316" t="s">
        <v>151</v>
      </c>
      <c r="F20316" t="s">
        <v>42</v>
      </c>
      <c r="G20316" t="s">
        <v>43</v>
      </c>
      <c r="H20316">
        <v>228.78600000000003</v>
      </c>
      <c r="J20316">
        <v>228.78600000000003</v>
      </c>
      <c r="K20316" t="s">
        <v>379</v>
      </c>
    </row>
    <row r="20317" spans="1:11" x14ac:dyDescent="0.3">
      <c r="A20317">
        <v>41140110</v>
      </c>
      <c r="B20317" t="s">
        <v>515</v>
      </c>
      <c r="C20317" t="s">
        <v>389</v>
      </c>
      <c r="D20317">
        <v>2024.04</v>
      </c>
      <c r="E20317" t="s">
        <v>151</v>
      </c>
      <c r="F20317" t="s">
        <v>42</v>
      </c>
      <c r="G20317" t="s">
        <v>43</v>
      </c>
      <c r="H20317">
        <v>228.78600000000003</v>
      </c>
      <c r="J20317">
        <v>228.78600000000003</v>
      </c>
      <c r="K20317" t="s">
        <v>379</v>
      </c>
    </row>
    <row r="20318" spans="1:11" x14ac:dyDescent="0.3">
      <c r="A20318">
        <v>41140110</v>
      </c>
      <c r="B20318" t="s">
        <v>515</v>
      </c>
      <c r="C20318" t="s">
        <v>390</v>
      </c>
      <c r="D20318">
        <v>2024.05</v>
      </c>
      <c r="E20318" t="s">
        <v>151</v>
      </c>
      <c r="F20318" t="s">
        <v>42</v>
      </c>
      <c r="G20318" t="s">
        <v>43</v>
      </c>
      <c r="H20318">
        <v>228.78600000000003</v>
      </c>
      <c r="J20318">
        <v>228.78600000000003</v>
      </c>
      <c r="K20318" t="s">
        <v>379</v>
      </c>
    </row>
    <row r="20319" spans="1:11" x14ac:dyDescent="0.3">
      <c r="A20319">
        <v>41140110</v>
      </c>
      <c r="B20319" t="s">
        <v>515</v>
      </c>
      <c r="C20319" t="s">
        <v>391</v>
      </c>
      <c r="D20319">
        <v>2024.06</v>
      </c>
      <c r="E20319" t="s">
        <v>151</v>
      </c>
      <c r="F20319" t="s">
        <v>42</v>
      </c>
      <c r="G20319" t="s">
        <v>43</v>
      </c>
      <c r="H20319">
        <v>228.78600000000003</v>
      </c>
      <c r="J20319">
        <v>228.78600000000003</v>
      </c>
      <c r="K20319" t="s">
        <v>379</v>
      </c>
    </row>
    <row r="20320" spans="1:11" x14ac:dyDescent="0.3">
      <c r="A20320">
        <v>41140110</v>
      </c>
      <c r="B20320" t="s">
        <v>515</v>
      </c>
      <c r="C20320" t="s">
        <v>471</v>
      </c>
      <c r="D20320">
        <v>2024.07</v>
      </c>
      <c r="E20320" t="s">
        <v>151</v>
      </c>
      <c r="F20320" t="s">
        <v>42</v>
      </c>
      <c r="G20320" t="s">
        <v>43</v>
      </c>
      <c r="H20320">
        <v>228.78600000000003</v>
      </c>
      <c r="J20320">
        <v>228.78600000000003</v>
      </c>
      <c r="K20320" t="s">
        <v>379</v>
      </c>
    </row>
    <row r="20321" spans="1:11" x14ac:dyDescent="0.3">
      <c r="A20321">
        <v>41140110</v>
      </c>
      <c r="B20321" t="s">
        <v>515</v>
      </c>
      <c r="C20321" t="s">
        <v>472</v>
      </c>
      <c r="D20321">
        <v>2024.08</v>
      </c>
      <c r="E20321" t="s">
        <v>151</v>
      </c>
      <c r="F20321" t="s">
        <v>42</v>
      </c>
      <c r="G20321" t="s">
        <v>43</v>
      </c>
      <c r="H20321">
        <v>228.78600000000003</v>
      </c>
      <c r="J20321">
        <v>228.78600000000003</v>
      </c>
      <c r="K20321" t="s">
        <v>379</v>
      </c>
    </row>
    <row r="20322" spans="1:11" x14ac:dyDescent="0.3">
      <c r="A20322">
        <v>41140110</v>
      </c>
      <c r="B20322" t="s">
        <v>515</v>
      </c>
      <c r="C20322" t="s">
        <v>473</v>
      </c>
      <c r="D20322">
        <v>2024.09</v>
      </c>
      <c r="E20322" t="s">
        <v>151</v>
      </c>
      <c r="F20322" t="s">
        <v>42</v>
      </c>
      <c r="G20322" t="s">
        <v>43</v>
      </c>
      <c r="H20322">
        <v>228.78600000000003</v>
      </c>
      <c r="J20322">
        <v>228.78600000000003</v>
      </c>
      <c r="K20322" t="s">
        <v>379</v>
      </c>
    </row>
    <row r="20323" spans="1:11" x14ac:dyDescent="0.3">
      <c r="A20323">
        <v>41140110</v>
      </c>
      <c r="B20323" t="s">
        <v>515</v>
      </c>
      <c r="C20323" t="s">
        <v>474</v>
      </c>
      <c r="D20323">
        <v>2024.1</v>
      </c>
      <c r="E20323" t="s">
        <v>151</v>
      </c>
      <c r="F20323" t="s">
        <v>42</v>
      </c>
      <c r="G20323" t="s">
        <v>43</v>
      </c>
      <c r="H20323">
        <v>228.78600000000003</v>
      </c>
      <c r="J20323">
        <v>228.78600000000003</v>
      </c>
      <c r="K20323" t="s">
        <v>379</v>
      </c>
    </row>
    <row r="20324" spans="1:11" x14ac:dyDescent="0.3">
      <c r="A20324">
        <v>41140110</v>
      </c>
      <c r="B20324" t="s">
        <v>515</v>
      </c>
      <c r="C20324" t="s">
        <v>475</v>
      </c>
      <c r="D20324">
        <v>2024.11</v>
      </c>
      <c r="E20324" t="s">
        <v>151</v>
      </c>
      <c r="F20324" t="s">
        <v>42</v>
      </c>
      <c r="G20324" t="s">
        <v>43</v>
      </c>
      <c r="H20324">
        <v>228.78600000000003</v>
      </c>
      <c r="J20324">
        <v>228.78600000000003</v>
      </c>
      <c r="K20324" t="s">
        <v>379</v>
      </c>
    </row>
    <row r="20325" spans="1:11" x14ac:dyDescent="0.3">
      <c r="A20325">
        <v>41140110</v>
      </c>
      <c r="B20325" t="s">
        <v>515</v>
      </c>
      <c r="C20325" t="s">
        <v>476</v>
      </c>
      <c r="D20325">
        <v>2024.12</v>
      </c>
      <c r="E20325" t="s">
        <v>151</v>
      </c>
      <c r="F20325" t="s">
        <v>42</v>
      </c>
      <c r="G20325" t="s">
        <v>43</v>
      </c>
      <c r="H20325">
        <v>228.78600000000003</v>
      </c>
      <c r="J20325">
        <v>228.78600000000003</v>
      </c>
      <c r="K20325" t="s">
        <v>379</v>
      </c>
    </row>
    <row r="20326" spans="1:11" x14ac:dyDescent="0.3">
      <c r="A20326">
        <v>41140110</v>
      </c>
      <c r="B20326" t="s">
        <v>515</v>
      </c>
      <c r="C20326" t="s">
        <v>477</v>
      </c>
      <c r="D20326">
        <v>2025.01</v>
      </c>
      <c r="E20326" t="s">
        <v>151</v>
      </c>
      <c r="F20326" t="s">
        <v>42</v>
      </c>
      <c r="G20326" t="s">
        <v>43</v>
      </c>
      <c r="H20326">
        <v>228.78600000000003</v>
      </c>
      <c r="J20326">
        <v>228.78600000000003</v>
      </c>
      <c r="K20326" t="s">
        <v>379</v>
      </c>
    </row>
    <row r="20327" spans="1:11" x14ac:dyDescent="0.3">
      <c r="A20327">
        <v>41140110</v>
      </c>
      <c r="B20327" t="s">
        <v>515</v>
      </c>
      <c r="C20327" t="s">
        <v>478</v>
      </c>
      <c r="D20327">
        <v>2025.02</v>
      </c>
      <c r="E20327" t="s">
        <v>151</v>
      </c>
      <c r="F20327" t="s">
        <v>42</v>
      </c>
      <c r="G20327" t="s">
        <v>43</v>
      </c>
      <c r="H20327">
        <v>228.78600000000003</v>
      </c>
      <c r="J20327">
        <v>228.78600000000003</v>
      </c>
      <c r="K20327" t="s">
        <v>379</v>
      </c>
    </row>
    <row r="20328" spans="1:11" x14ac:dyDescent="0.3">
      <c r="A20328">
        <v>41140110</v>
      </c>
      <c r="B20328" t="s">
        <v>515</v>
      </c>
      <c r="C20328" t="s">
        <v>479</v>
      </c>
      <c r="D20328">
        <v>2025.03</v>
      </c>
      <c r="E20328" t="s">
        <v>151</v>
      </c>
      <c r="F20328" t="s">
        <v>42</v>
      </c>
      <c r="G20328" t="s">
        <v>43</v>
      </c>
      <c r="H20328">
        <v>228.78600000000003</v>
      </c>
      <c r="J20328">
        <v>228.78600000000003</v>
      </c>
      <c r="K20328" t="s">
        <v>379</v>
      </c>
    </row>
    <row r="20329" spans="1:11" x14ac:dyDescent="0.3">
      <c r="A20329">
        <v>41140110</v>
      </c>
      <c r="B20329" t="s">
        <v>515</v>
      </c>
      <c r="C20329" t="s">
        <v>480</v>
      </c>
      <c r="D20329">
        <v>2025.04</v>
      </c>
      <c r="E20329" t="s">
        <v>151</v>
      </c>
      <c r="F20329" t="s">
        <v>42</v>
      </c>
      <c r="G20329" t="s">
        <v>43</v>
      </c>
      <c r="H20329">
        <v>228.78600000000003</v>
      </c>
      <c r="J20329">
        <v>228.78600000000003</v>
      </c>
      <c r="K20329" t="s">
        <v>379</v>
      </c>
    </row>
    <row r="20330" spans="1:11" x14ac:dyDescent="0.3">
      <c r="A20330">
        <v>41140110</v>
      </c>
      <c r="B20330" t="s">
        <v>515</v>
      </c>
      <c r="C20330" t="s">
        <v>481</v>
      </c>
      <c r="D20330">
        <v>2025.05</v>
      </c>
      <c r="E20330" t="s">
        <v>151</v>
      </c>
      <c r="F20330" t="s">
        <v>42</v>
      </c>
      <c r="G20330" t="s">
        <v>43</v>
      </c>
      <c r="H20330">
        <v>228.78600000000003</v>
      </c>
      <c r="I20330">
        <v>0</v>
      </c>
      <c r="J20330">
        <v>228.78600000000003</v>
      </c>
      <c r="K20330" t="s">
        <v>379</v>
      </c>
    </row>
    <row r="20331" spans="1:11" x14ac:dyDescent="0.3">
      <c r="A20331">
        <v>41140110</v>
      </c>
      <c r="B20331" t="s">
        <v>515</v>
      </c>
      <c r="C20331" t="s">
        <v>482</v>
      </c>
      <c r="D20331">
        <v>2025.06</v>
      </c>
      <c r="E20331" t="s">
        <v>151</v>
      </c>
      <c r="F20331" t="s">
        <v>42</v>
      </c>
      <c r="G20331" t="s">
        <v>43</v>
      </c>
      <c r="H20331">
        <v>228.78600000000003</v>
      </c>
      <c r="I20331">
        <v>0</v>
      </c>
      <c r="J20331">
        <v>228.78600000000003</v>
      </c>
      <c r="K20331" t="s">
        <v>379</v>
      </c>
    </row>
    <row r="20332" spans="1:11" x14ac:dyDescent="0.3">
      <c r="A20332">
        <v>41140110</v>
      </c>
      <c r="B20332" t="s">
        <v>515</v>
      </c>
      <c r="C20332" t="s">
        <v>550</v>
      </c>
      <c r="D20332">
        <v>2025.07</v>
      </c>
      <c r="E20332" t="s">
        <v>151</v>
      </c>
      <c r="F20332" t="s">
        <v>42</v>
      </c>
      <c r="G20332" t="s">
        <v>43</v>
      </c>
      <c r="H20332">
        <v>228.78600000000003</v>
      </c>
      <c r="I20332">
        <v>0</v>
      </c>
      <c r="J20332">
        <v>228.78600000000003</v>
      </c>
      <c r="K20332" t="s">
        <v>379</v>
      </c>
    </row>
    <row r="20333" spans="1:11" x14ac:dyDescent="0.3">
      <c r="A20333">
        <v>41140110</v>
      </c>
      <c r="B20333" t="s">
        <v>515</v>
      </c>
      <c r="C20333" t="s">
        <v>551</v>
      </c>
      <c r="D20333">
        <v>2025.08</v>
      </c>
      <c r="E20333" t="s">
        <v>151</v>
      </c>
      <c r="F20333" t="s">
        <v>42</v>
      </c>
      <c r="G20333" t="s">
        <v>43</v>
      </c>
      <c r="H20333">
        <v>228.78600000000003</v>
      </c>
      <c r="J20333">
        <v>228.78600000000003</v>
      </c>
      <c r="K20333" t="s">
        <v>379</v>
      </c>
    </row>
    <row r="20334" spans="1:11" x14ac:dyDescent="0.3">
      <c r="A20334">
        <v>41140110</v>
      </c>
      <c r="B20334" t="s">
        <v>515</v>
      </c>
      <c r="C20334" t="s">
        <v>552</v>
      </c>
      <c r="D20334">
        <v>2025.09</v>
      </c>
      <c r="E20334" t="s">
        <v>151</v>
      </c>
      <c r="F20334" t="s">
        <v>42</v>
      </c>
      <c r="G20334" t="s">
        <v>43</v>
      </c>
      <c r="H20334">
        <v>228.78599999999915</v>
      </c>
      <c r="I20334">
        <v>-5790</v>
      </c>
      <c r="J20334">
        <v>-5561.2140000000009</v>
      </c>
      <c r="K20334" t="s">
        <v>379</v>
      </c>
    </row>
    <row r="20335" spans="1:11" x14ac:dyDescent="0.3">
      <c r="A20335">
        <v>41140110</v>
      </c>
      <c r="B20335" t="s">
        <v>515</v>
      </c>
      <c r="C20335" t="s">
        <v>553</v>
      </c>
      <c r="D20335">
        <v>2025.1</v>
      </c>
      <c r="E20335" t="s">
        <v>151</v>
      </c>
      <c r="F20335" t="s">
        <v>42</v>
      </c>
      <c r="G20335" t="s">
        <v>43</v>
      </c>
      <c r="H20335">
        <v>-5561.2140000000009</v>
      </c>
      <c r="J20335">
        <v>-5561.2140000000009</v>
      </c>
      <c r="K20335" t="s">
        <v>379</v>
      </c>
    </row>
    <row r="20336" spans="1:11" x14ac:dyDescent="0.3">
      <c r="A20336">
        <v>41140110</v>
      </c>
      <c r="B20336" t="s">
        <v>515</v>
      </c>
      <c r="C20336" t="s">
        <v>554</v>
      </c>
      <c r="D20336">
        <v>2025.11</v>
      </c>
      <c r="E20336" t="s">
        <v>151</v>
      </c>
      <c r="F20336" t="s">
        <v>42</v>
      </c>
      <c r="G20336" t="s">
        <v>43</v>
      </c>
      <c r="H20336">
        <v>-5561.2140000000009</v>
      </c>
      <c r="J20336">
        <v>-5561.2140000000009</v>
      </c>
      <c r="K20336" t="s">
        <v>379</v>
      </c>
    </row>
    <row r="20337" spans="1:11" x14ac:dyDescent="0.3">
      <c r="A20337">
        <v>41140110</v>
      </c>
      <c r="B20337" t="s">
        <v>515</v>
      </c>
      <c r="C20337" t="s">
        <v>555</v>
      </c>
      <c r="D20337">
        <v>2025.12</v>
      </c>
      <c r="E20337" t="s">
        <v>151</v>
      </c>
      <c r="F20337" t="s">
        <v>42</v>
      </c>
      <c r="G20337" t="s">
        <v>43</v>
      </c>
      <c r="H20337">
        <v>-5561.2140000000009</v>
      </c>
      <c r="J20337">
        <v>-5561.2140000000009</v>
      </c>
      <c r="K20337" t="s">
        <v>379</v>
      </c>
    </row>
    <row r="20338" spans="1:11" x14ac:dyDescent="0.3">
      <c r="A20338">
        <v>41140110</v>
      </c>
      <c r="B20338" t="s">
        <v>515</v>
      </c>
      <c r="C20338" t="s">
        <v>556</v>
      </c>
      <c r="D20338">
        <v>2026.01</v>
      </c>
      <c r="E20338" t="s">
        <v>151</v>
      </c>
      <c r="F20338" t="s">
        <v>42</v>
      </c>
      <c r="G20338" t="s">
        <v>43</v>
      </c>
      <c r="H20338">
        <v>-5561.2140000000009</v>
      </c>
      <c r="J20338">
        <v>-5561.2140000000009</v>
      </c>
      <c r="K20338" t="s">
        <v>379</v>
      </c>
    </row>
    <row r="20339" spans="1:11" x14ac:dyDescent="0.3">
      <c r="A20339">
        <v>41140110</v>
      </c>
      <c r="B20339" t="s">
        <v>515</v>
      </c>
      <c r="C20339" t="s">
        <v>557</v>
      </c>
      <c r="D20339">
        <v>2026.02</v>
      </c>
      <c r="E20339" t="s">
        <v>151</v>
      </c>
      <c r="F20339" t="s">
        <v>42</v>
      </c>
      <c r="G20339" t="s">
        <v>43</v>
      </c>
      <c r="H20339">
        <v>-5561.2140000000009</v>
      </c>
      <c r="J20339">
        <v>-5561.2140000000009</v>
      </c>
      <c r="K20339" t="s">
        <v>379</v>
      </c>
    </row>
    <row r="20340" spans="1:11" x14ac:dyDescent="0.3">
      <c r="A20340">
        <v>41140110</v>
      </c>
      <c r="B20340" t="s">
        <v>515</v>
      </c>
      <c r="C20340" t="s">
        <v>558</v>
      </c>
      <c r="D20340">
        <v>2026.03</v>
      </c>
      <c r="E20340" t="s">
        <v>151</v>
      </c>
      <c r="F20340" t="s">
        <v>42</v>
      </c>
      <c r="G20340" t="s">
        <v>43</v>
      </c>
      <c r="H20340">
        <v>-5561.2140000000009</v>
      </c>
      <c r="J20340">
        <v>-5561.2140000000009</v>
      </c>
      <c r="K20340" t="s">
        <v>379</v>
      </c>
    </row>
    <row r="20341" spans="1:11" x14ac:dyDescent="0.3">
      <c r="A20341">
        <v>41140110</v>
      </c>
      <c r="B20341" t="s">
        <v>515</v>
      </c>
      <c r="C20341" t="s">
        <v>559</v>
      </c>
      <c r="D20341">
        <v>2026.04</v>
      </c>
      <c r="E20341" t="s">
        <v>151</v>
      </c>
      <c r="F20341" t="s">
        <v>42</v>
      </c>
      <c r="G20341" t="s">
        <v>43</v>
      </c>
      <c r="H20341">
        <v>-5561.2140000000009</v>
      </c>
      <c r="J20341">
        <v>-5561.2140000000009</v>
      </c>
      <c r="K20341" t="s">
        <v>379</v>
      </c>
    </row>
    <row r="20342" spans="1:11" x14ac:dyDescent="0.3">
      <c r="A20342">
        <v>41140110</v>
      </c>
      <c r="B20342" t="s">
        <v>515</v>
      </c>
      <c r="C20342" t="s">
        <v>560</v>
      </c>
      <c r="D20342">
        <v>2026.05</v>
      </c>
      <c r="E20342" t="s">
        <v>151</v>
      </c>
      <c r="F20342" t="s">
        <v>42</v>
      </c>
      <c r="G20342" t="s">
        <v>43</v>
      </c>
      <c r="H20342">
        <v>-5561.2140000000009</v>
      </c>
      <c r="J20342">
        <v>-5561.2140000000009</v>
      </c>
      <c r="K20342" t="s">
        <v>379</v>
      </c>
    </row>
    <row r="20343" spans="1:11" x14ac:dyDescent="0.3">
      <c r="A20343">
        <v>41140110</v>
      </c>
      <c r="B20343" t="s">
        <v>515</v>
      </c>
      <c r="C20343" t="s">
        <v>561</v>
      </c>
      <c r="D20343">
        <v>2026.06</v>
      </c>
      <c r="E20343" t="s">
        <v>151</v>
      </c>
      <c r="F20343" t="s">
        <v>42</v>
      </c>
      <c r="G20343" t="s">
        <v>43</v>
      </c>
      <c r="H20343">
        <v>-5561.2140000000009</v>
      </c>
      <c r="J20343">
        <v>-5561.2140000000009</v>
      </c>
      <c r="K20343" t="s">
        <v>379</v>
      </c>
    </row>
    <row r="20344" spans="1:11" x14ac:dyDescent="0.3">
      <c r="A20344">
        <v>41140111</v>
      </c>
      <c r="B20344" t="s">
        <v>516</v>
      </c>
      <c r="C20344" t="s">
        <v>295</v>
      </c>
      <c r="D20344">
        <v>2022.07</v>
      </c>
      <c r="E20344" t="s">
        <v>151</v>
      </c>
      <c r="F20344" t="s">
        <v>116</v>
      </c>
      <c r="G20344" t="s">
        <v>43</v>
      </c>
      <c r="H20344">
        <v>-822</v>
      </c>
      <c r="I20344">
        <v>-611</v>
      </c>
      <c r="J20344">
        <v>-1433</v>
      </c>
      <c r="K20344" t="s">
        <v>379</v>
      </c>
    </row>
    <row r="20345" spans="1:11" x14ac:dyDescent="0.3">
      <c r="A20345">
        <v>41140111</v>
      </c>
      <c r="B20345" t="s">
        <v>516</v>
      </c>
      <c r="C20345" t="s">
        <v>301</v>
      </c>
      <c r="D20345">
        <v>2022.08</v>
      </c>
      <c r="E20345" t="s">
        <v>151</v>
      </c>
      <c r="F20345" t="s">
        <v>116</v>
      </c>
      <c r="G20345" t="s">
        <v>43</v>
      </c>
      <c r="H20345">
        <v>-1433</v>
      </c>
      <c r="I20345">
        <v>-387.99599999999998</v>
      </c>
      <c r="J20345">
        <v>-1820.9960000000001</v>
      </c>
      <c r="K20345" t="s">
        <v>379</v>
      </c>
    </row>
    <row r="20346" spans="1:11" x14ac:dyDescent="0.3">
      <c r="A20346">
        <v>41140111</v>
      </c>
      <c r="B20346" t="s">
        <v>516</v>
      </c>
      <c r="C20346" t="s">
        <v>304</v>
      </c>
      <c r="D20346">
        <v>2022.09</v>
      </c>
      <c r="E20346" t="s">
        <v>151</v>
      </c>
      <c r="F20346" t="s">
        <v>116</v>
      </c>
      <c r="G20346" t="s">
        <v>43</v>
      </c>
      <c r="H20346">
        <v>-1820.9960000000001</v>
      </c>
      <c r="I20346">
        <v>-388</v>
      </c>
      <c r="J20346">
        <v>-2208.9960000000001</v>
      </c>
      <c r="K20346" t="s">
        <v>379</v>
      </c>
    </row>
    <row r="20347" spans="1:11" x14ac:dyDescent="0.3">
      <c r="A20347">
        <v>41140111</v>
      </c>
      <c r="B20347" t="s">
        <v>516</v>
      </c>
      <c r="C20347" t="s">
        <v>308</v>
      </c>
      <c r="D20347">
        <v>2022.1</v>
      </c>
      <c r="E20347" t="s">
        <v>151</v>
      </c>
      <c r="F20347" t="s">
        <v>116</v>
      </c>
      <c r="G20347" t="s">
        <v>43</v>
      </c>
      <c r="H20347">
        <v>-2208.9960000000001</v>
      </c>
      <c r="J20347">
        <v>-2208.9960000000001</v>
      </c>
      <c r="K20347" t="s">
        <v>379</v>
      </c>
    </row>
    <row r="20348" spans="1:11" x14ac:dyDescent="0.3">
      <c r="A20348">
        <v>41140111</v>
      </c>
      <c r="B20348" t="s">
        <v>516</v>
      </c>
      <c r="C20348" t="s">
        <v>313</v>
      </c>
      <c r="D20348">
        <v>2022.11</v>
      </c>
      <c r="E20348" t="s">
        <v>151</v>
      </c>
      <c r="F20348" t="s">
        <v>116</v>
      </c>
      <c r="G20348" t="s">
        <v>43</v>
      </c>
      <c r="H20348">
        <v>-2208.9960000000001</v>
      </c>
      <c r="J20348">
        <v>-2208.9960000000001</v>
      </c>
      <c r="K20348" t="s">
        <v>379</v>
      </c>
    </row>
    <row r="20349" spans="1:11" x14ac:dyDescent="0.3">
      <c r="A20349">
        <v>41140111</v>
      </c>
      <c r="B20349" t="s">
        <v>516</v>
      </c>
      <c r="C20349" t="s">
        <v>317</v>
      </c>
      <c r="D20349">
        <v>2022.12</v>
      </c>
      <c r="E20349" t="s">
        <v>151</v>
      </c>
      <c r="F20349" t="s">
        <v>116</v>
      </c>
      <c r="G20349" t="s">
        <v>43</v>
      </c>
      <c r="H20349">
        <v>-2208.9960000000001</v>
      </c>
      <c r="J20349">
        <v>-2208.9960000000001</v>
      </c>
      <c r="K20349" t="s">
        <v>379</v>
      </c>
    </row>
    <row r="20350" spans="1:11" x14ac:dyDescent="0.3">
      <c r="A20350">
        <v>41140111</v>
      </c>
      <c r="B20350" t="s">
        <v>516</v>
      </c>
      <c r="C20350" t="s">
        <v>320</v>
      </c>
      <c r="D20350">
        <v>2023.01</v>
      </c>
      <c r="E20350" t="s">
        <v>151</v>
      </c>
      <c r="F20350" t="s">
        <v>116</v>
      </c>
      <c r="G20350" t="s">
        <v>43</v>
      </c>
      <c r="H20350">
        <v>-2208.9960000000001</v>
      </c>
      <c r="J20350">
        <v>-2208.9960000000001</v>
      </c>
      <c r="K20350" t="s">
        <v>379</v>
      </c>
    </row>
    <row r="20351" spans="1:11" x14ac:dyDescent="0.3">
      <c r="A20351">
        <v>41140111</v>
      </c>
      <c r="B20351" t="s">
        <v>516</v>
      </c>
      <c r="C20351" t="s">
        <v>325</v>
      </c>
      <c r="D20351">
        <v>2023.02</v>
      </c>
      <c r="E20351" t="s">
        <v>151</v>
      </c>
      <c r="F20351" t="s">
        <v>116</v>
      </c>
      <c r="G20351" t="s">
        <v>43</v>
      </c>
      <c r="H20351">
        <v>-2208.9960000000001</v>
      </c>
      <c r="J20351">
        <v>-2208.9960000000001</v>
      </c>
      <c r="K20351" t="s">
        <v>379</v>
      </c>
    </row>
    <row r="20352" spans="1:11" x14ac:dyDescent="0.3">
      <c r="A20352">
        <v>41140111</v>
      </c>
      <c r="B20352" t="s">
        <v>516</v>
      </c>
      <c r="C20352" t="s">
        <v>328</v>
      </c>
      <c r="D20352">
        <v>2023.03</v>
      </c>
      <c r="E20352" t="s">
        <v>151</v>
      </c>
      <c r="F20352" t="s">
        <v>116</v>
      </c>
      <c r="G20352" t="s">
        <v>43</v>
      </c>
      <c r="H20352">
        <v>-2208.9960000000001</v>
      </c>
      <c r="J20352">
        <v>-2208.9960000000001</v>
      </c>
      <c r="K20352" t="s">
        <v>379</v>
      </c>
    </row>
    <row r="20353" spans="1:11" x14ac:dyDescent="0.3">
      <c r="A20353">
        <v>41140111</v>
      </c>
      <c r="B20353" t="s">
        <v>516</v>
      </c>
      <c r="C20353" t="s">
        <v>331</v>
      </c>
      <c r="D20353">
        <v>2023.04</v>
      </c>
      <c r="E20353" t="s">
        <v>151</v>
      </c>
      <c r="F20353" t="s">
        <v>116</v>
      </c>
      <c r="G20353" t="s">
        <v>43</v>
      </c>
      <c r="H20353">
        <v>-2208.9960000000001</v>
      </c>
      <c r="J20353">
        <v>-2208.9960000000001</v>
      </c>
      <c r="K20353" t="s">
        <v>379</v>
      </c>
    </row>
    <row r="20354" spans="1:11" x14ac:dyDescent="0.3">
      <c r="A20354">
        <v>41140111</v>
      </c>
      <c r="B20354" t="s">
        <v>516</v>
      </c>
      <c r="C20354" t="s">
        <v>333</v>
      </c>
      <c r="D20354">
        <v>2023.05</v>
      </c>
      <c r="E20354" t="s">
        <v>151</v>
      </c>
      <c r="F20354" t="s">
        <v>116</v>
      </c>
      <c r="G20354" t="s">
        <v>43</v>
      </c>
      <c r="H20354">
        <v>-2208.9960000000001</v>
      </c>
      <c r="J20354">
        <v>-2208.9960000000001</v>
      </c>
      <c r="K20354" t="s">
        <v>379</v>
      </c>
    </row>
    <row r="20355" spans="1:11" x14ac:dyDescent="0.3">
      <c r="A20355">
        <v>41140111</v>
      </c>
      <c r="B20355" t="s">
        <v>516</v>
      </c>
      <c r="C20355" t="s">
        <v>342</v>
      </c>
      <c r="D20355">
        <v>2023.06</v>
      </c>
      <c r="E20355" t="s">
        <v>151</v>
      </c>
      <c r="F20355" t="s">
        <v>116</v>
      </c>
      <c r="G20355" t="s">
        <v>43</v>
      </c>
      <c r="H20355">
        <v>-2208.9960000000001</v>
      </c>
      <c r="J20355">
        <v>-2208.9960000000001</v>
      </c>
      <c r="K20355" t="s">
        <v>379</v>
      </c>
    </row>
    <row r="20356" spans="1:11" x14ac:dyDescent="0.3">
      <c r="A20356">
        <v>41140111</v>
      </c>
      <c r="B20356" t="s">
        <v>516</v>
      </c>
      <c r="C20356" t="s">
        <v>346</v>
      </c>
      <c r="D20356">
        <v>2023.07</v>
      </c>
      <c r="E20356" t="s">
        <v>151</v>
      </c>
      <c r="F20356" t="s">
        <v>116</v>
      </c>
      <c r="G20356" t="s">
        <v>43</v>
      </c>
      <c r="H20356">
        <v>-2208.9960000000001</v>
      </c>
      <c r="J20356">
        <v>-2208.9960000000001</v>
      </c>
      <c r="K20356" t="s">
        <v>379</v>
      </c>
    </row>
    <row r="20357" spans="1:11" x14ac:dyDescent="0.3">
      <c r="A20357">
        <v>41140111</v>
      </c>
      <c r="B20357" t="s">
        <v>516</v>
      </c>
      <c r="C20357" t="s">
        <v>347</v>
      </c>
      <c r="D20357">
        <v>2023.08</v>
      </c>
      <c r="E20357" t="s">
        <v>151</v>
      </c>
      <c r="F20357" t="s">
        <v>116</v>
      </c>
      <c r="G20357" t="s">
        <v>43</v>
      </c>
      <c r="H20357">
        <v>-2208.9960000000001</v>
      </c>
      <c r="J20357">
        <v>-2208.9960000000001</v>
      </c>
      <c r="K20357" t="s">
        <v>379</v>
      </c>
    </row>
    <row r="20358" spans="1:11" x14ac:dyDescent="0.3">
      <c r="A20358">
        <v>41140111</v>
      </c>
      <c r="B20358" t="s">
        <v>516</v>
      </c>
      <c r="C20358" t="s">
        <v>382</v>
      </c>
      <c r="D20358">
        <v>2023.09</v>
      </c>
      <c r="E20358" t="s">
        <v>151</v>
      </c>
      <c r="F20358" t="s">
        <v>116</v>
      </c>
      <c r="G20358" t="s">
        <v>43</v>
      </c>
      <c r="H20358">
        <v>-2208.9960000000001</v>
      </c>
      <c r="J20358">
        <v>-2208.9960000000001</v>
      </c>
      <c r="K20358" t="s">
        <v>379</v>
      </c>
    </row>
    <row r="20359" spans="1:11" x14ac:dyDescent="0.3">
      <c r="A20359">
        <v>41140111</v>
      </c>
      <c r="B20359" t="s">
        <v>516</v>
      </c>
      <c r="C20359" t="s">
        <v>383</v>
      </c>
      <c r="D20359">
        <v>2023.1</v>
      </c>
      <c r="E20359" t="s">
        <v>151</v>
      </c>
      <c r="F20359" t="s">
        <v>116</v>
      </c>
      <c r="G20359" t="s">
        <v>43</v>
      </c>
      <c r="H20359">
        <v>-2208.9960000000001</v>
      </c>
      <c r="J20359">
        <v>-2208.9960000000001</v>
      </c>
      <c r="K20359" t="s">
        <v>379</v>
      </c>
    </row>
    <row r="20360" spans="1:11" x14ac:dyDescent="0.3">
      <c r="A20360">
        <v>41140111</v>
      </c>
      <c r="B20360" t="s">
        <v>516</v>
      </c>
      <c r="C20360" t="s">
        <v>384</v>
      </c>
      <c r="D20360">
        <v>2023.11</v>
      </c>
      <c r="E20360" t="s">
        <v>151</v>
      </c>
      <c r="F20360" t="s">
        <v>116</v>
      </c>
      <c r="G20360" t="s">
        <v>43</v>
      </c>
      <c r="H20360">
        <v>-2208.9960000000001</v>
      </c>
      <c r="J20360">
        <v>-2208.9960000000001</v>
      </c>
      <c r="K20360" t="s">
        <v>379</v>
      </c>
    </row>
    <row r="20361" spans="1:11" x14ac:dyDescent="0.3">
      <c r="A20361">
        <v>41140111</v>
      </c>
      <c r="B20361" t="s">
        <v>516</v>
      </c>
      <c r="C20361" t="s">
        <v>385</v>
      </c>
      <c r="D20361">
        <v>2023.12</v>
      </c>
      <c r="E20361" t="s">
        <v>151</v>
      </c>
      <c r="F20361" t="s">
        <v>116</v>
      </c>
      <c r="G20361" t="s">
        <v>43</v>
      </c>
      <c r="H20361">
        <v>-2208.9960000000001</v>
      </c>
      <c r="I20361">
        <v>-76</v>
      </c>
      <c r="J20361">
        <v>-2284.9960000000001</v>
      </c>
      <c r="K20361" t="s">
        <v>379</v>
      </c>
    </row>
    <row r="20362" spans="1:11" x14ac:dyDescent="0.3">
      <c r="A20362">
        <v>41140111</v>
      </c>
      <c r="B20362" t="s">
        <v>516</v>
      </c>
      <c r="C20362" t="s">
        <v>386</v>
      </c>
      <c r="D20362">
        <v>2024.01</v>
      </c>
      <c r="E20362" t="s">
        <v>151</v>
      </c>
      <c r="F20362" t="s">
        <v>116</v>
      </c>
      <c r="G20362" t="s">
        <v>43</v>
      </c>
      <c r="H20362">
        <v>-2284.9960000000001</v>
      </c>
      <c r="I20362">
        <v>-78</v>
      </c>
      <c r="J20362">
        <v>-2362.9960000000001</v>
      </c>
      <c r="K20362" t="s">
        <v>379</v>
      </c>
    </row>
    <row r="20363" spans="1:11" x14ac:dyDescent="0.3">
      <c r="A20363">
        <v>41140111</v>
      </c>
      <c r="B20363" t="s">
        <v>516</v>
      </c>
      <c r="C20363" t="s">
        <v>387</v>
      </c>
      <c r="D20363">
        <v>2024.02</v>
      </c>
      <c r="E20363" t="s">
        <v>151</v>
      </c>
      <c r="F20363" t="s">
        <v>116</v>
      </c>
      <c r="G20363" t="s">
        <v>43</v>
      </c>
      <c r="H20363">
        <v>-2362.9960000000001</v>
      </c>
      <c r="I20363">
        <v>-152</v>
      </c>
      <c r="J20363">
        <v>-2514.9960000000001</v>
      </c>
      <c r="K20363" t="s">
        <v>379</v>
      </c>
    </row>
    <row r="20364" spans="1:11" x14ac:dyDescent="0.3">
      <c r="A20364">
        <v>41140111</v>
      </c>
      <c r="B20364" t="s">
        <v>516</v>
      </c>
      <c r="C20364" t="s">
        <v>388</v>
      </c>
      <c r="D20364">
        <v>2024.03</v>
      </c>
      <c r="E20364" t="s">
        <v>151</v>
      </c>
      <c r="F20364" t="s">
        <v>116</v>
      </c>
      <c r="G20364" t="s">
        <v>43</v>
      </c>
      <c r="H20364">
        <v>-2514.9960000000001</v>
      </c>
      <c r="J20364">
        <v>-2514.9960000000001</v>
      </c>
      <c r="K20364" t="s">
        <v>379</v>
      </c>
    </row>
    <row r="20365" spans="1:11" x14ac:dyDescent="0.3">
      <c r="A20365">
        <v>41140111</v>
      </c>
      <c r="B20365" t="s">
        <v>516</v>
      </c>
      <c r="C20365" t="s">
        <v>389</v>
      </c>
      <c r="D20365">
        <v>2024.04</v>
      </c>
      <c r="E20365" t="s">
        <v>151</v>
      </c>
      <c r="F20365" t="s">
        <v>116</v>
      </c>
      <c r="G20365" t="s">
        <v>43</v>
      </c>
      <c r="H20365">
        <v>-2514.9960000000001</v>
      </c>
      <c r="J20365">
        <v>-2514.9960000000001</v>
      </c>
      <c r="K20365" t="s">
        <v>379</v>
      </c>
    </row>
    <row r="20366" spans="1:11" x14ac:dyDescent="0.3">
      <c r="A20366">
        <v>41140111</v>
      </c>
      <c r="B20366" t="s">
        <v>516</v>
      </c>
      <c r="C20366" t="s">
        <v>390</v>
      </c>
      <c r="D20366">
        <v>2024.05</v>
      </c>
      <c r="E20366" t="s">
        <v>151</v>
      </c>
      <c r="F20366" t="s">
        <v>116</v>
      </c>
      <c r="G20366" t="s">
        <v>43</v>
      </c>
      <c r="H20366">
        <v>-2514.9960000000001</v>
      </c>
      <c r="J20366">
        <v>-2514.9960000000001</v>
      </c>
      <c r="K20366" t="s">
        <v>379</v>
      </c>
    </row>
    <row r="20367" spans="1:11" x14ac:dyDescent="0.3">
      <c r="A20367">
        <v>41140111</v>
      </c>
      <c r="B20367" t="s">
        <v>516</v>
      </c>
      <c r="C20367" t="s">
        <v>391</v>
      </c>
      <c r="D20367">
        <v>2024.06</v>
      </c>
      <c r="E20367" t="s">
        <v>151</v>
      </c>
      <c r="F20367" t="s">
        <v>116</v>
      </c>
      <c r="G20367" t="s">
        <v>43</v>
      </c>
      <c r="H20367">
        <v>-2514.9960000000001</v>
      </c>
      <c r="J20367">
        <v>-2514.9960000000001</v>
      </c>
      <c r="K20367" t="s">
        <v>379</v>
      </c>
    </row>
    <row r="20368" spans="1:11" x14ac:dyDescent="0.3">
      <c r="A20368">
        <v>41140111</v>
      </c>
      <c r="B20368" t="s">
        <v>516</v>
      </c>
      <c r="C20368" t="s">
        <v>471</v>
      </c>
      <c r="D20368">
        <v>2024.07</v>
      </c>
      <c r="E20368" t="s">
        <v>151</v>
      </c>
      <c r="F20368" t="s">
        <v>116</v>
      </c>
      <c r="G20368" t="s">
        <v>43</v>
      </c>
      <c r="H20368">
        <v>-2514.9960000000001</v>
      </c>
      <c r="J20368">
        <v>-2514.9960000000001</v>
      </c>
      <c r="K20368" t="s">
        <v>379</v>
      </c>
    </row>
    <row r="20369" spans="1:11" x14ac:dyDescent="0.3">
      <c r="A20369">
        <v>41140111</v>
      </c>
      <c r="B20369" t="s">
        <v>516</v>
      </c>
      <c r="C20369" t="s">
        <v>472</v>
      </c>
      <c r="D20369">
        <v>2024.08</v>
      </c>
      <c r="E20369" t="s">
        <v>151</v>
      </c>
      <c r="F20369" t="s">
        <v>116</v>
      </c>
      <c r="G20369" t="s">
        <v>43</v>
      </c>
      <c r="H20369">
        <v>-2514.9960000000001</v>
      </c>
      <c r="J20369">
        <v>-2514.9960000000001</v>
      </c>
      <c r="K20369" t="s">
        <v>379</v>
      </c>
    </row>
    <row r="20370" spans="1:11" x14ac:dyDescent="0.3">
      <c r="A20370">
        <v>41140111</v>
      </c>
      <c r="B20370" t="s">
        <v>516</v>
      </c>
      <c r="C20370" t="s">
        <v>473</v>
      </c>
      <c r="D20370">
        <v>2024.09</v>
      </c>
      <c r="E20370" t="s">
        <v>151</v>
      </c>
      <c r="F20370" t="s">
        <v>116</v>
      </c>
      <c r="G20370" t="s">
        <v>43</v>
      </c>
      <c r="H20370">
        <v>-2514.9960000000001</v>
      </c>
      <c r="J20370">
        <v>-2514.9960000000001</v>
      </c>
      <c r="K20370" t="s">
        <v>379</v>
      </c>
    </row>
    <row r="20371" spans="1:11" x14ac:dyDescent="0.3">
      <c r="A20371">
        <v>41140111</v>
      </c>
      <c r="B20371" t="s">
        <v>516</v>
      </c>
      <c r="C20371" t="s">
        <v>474</v>
      </c>
      <c r="D20371">
        <v>2024.1</v>
      </c>
      <c r="E20371" t="s">
        <v>151</v>
      </c>
      <c r="F20371" t="s">
        <v>116</v>
      </c>
      <c r="G20371" t="s">
        <v>43</v>
      </c>
      <c r="H20371">
        <v>-2514.9960000000001</v>
      </c>
      <c r="J20371">
        <v>-2514.9960000000001</v>
      </c>
      <c r="K20371" t="s">
        <v>379</v>
      </c>
    </row>
    <row r="20372" spans="1:11" x14ac:dyDescent="0.3">
      <c r="A20372">
        <v>41140111</v>
      </c>
      <c r="B20372" t="s">
        <v>516</v>
      </c>
      <c r="C20372" t="s">
        <v>475</v>
      </c>
      <c r="D20372">
        <v>2024.11</v>
      </c>
      <c r="E20372" t="s">
        <v>151</v>
      </c>
      <c r="F20372" t="s">
        <v>116</v>
      </c>
      <c r="G20372" t="s">
        <v>43</v>
      </c>
      <c r="H20372">
        <v>-2514.9960000000001</v>
      </c>
      <c r="J20372">
        <v>-2514.9960000000001</v>
      </c>
      <c r="K20372" t="s">
        <v>379</v>
      </c>
    </row>
    <row r="20373" spans="1:11" x14ac:dyDescent="0.3">
      <c r="A20373">
        <v>41140111</v>
      </c>
      <c r="B20373" t="s">
        <v>516</v>
      </c>
      <c r="C20373" t="s">
        <v>476</v>
      </c>
      <c r="D20373">
        <v>2024.12</v>
      </c>
      <c r="E20373" t="s">
        <v>151</v>
      </c>
      <c r="F20373" t="s">
        <v>116</v>
      </c>
      <c r="G20373" t="s">
        <v>43</v>
      </c>
      <c r="H20373">
        <v>-2514.9960000000001</v>
      </c>
      <c r="J20373">
        <v>-2514.9960000000001</v>
      </c>
      <c r="K20373" t="s">
        <v>379</v>
      </c>
    </row>
    <row r="20374" spans="1:11" x14ac:dyDescent="0.3">
      <c r="A20374">
        <v>41140111</v>
      </c>
      <c r="B20374" t="s">
        <v>516</v>
      </c>
      <c r="C20374" t="s">
        <v>477</v>
      </c>
      <c r="D20374">
        <v>2025.01</v>
      </c>
      <c r="E20374" t="s">
        <v>151</v>
      </c>
      <c r="F20374" t="s">
        <v>116</v>
      </c>
      <c r="G20374" t="s">
        <v>43</v>
      </c>
      <c r="H20374">
        <v>-2514.9960000000001</v>
      </c>
      <c r="J20374">
        <v>-2514.9960000000001</v>
      </c>
      <c r="K20374" t="s">
        <v>379</v>
      </c>
    </row>
    <row r="20375" spans="1:11" x14ac:dyDescent="0.3">
      <c r="A20375">
        <v>41140111</v>
      </c>
      <c r="B20375" t="s">
        <v>516</v>
      </c>
      <c r="C20375" t="s">
        <v>478</v>
      </c>
      <c r="D20375">
        <v>2025.02</v>
      </c>
      <c r="E20375" t="s">
        <v>151</v>
      </c>
      <c r="F20375" t="s">
        <v>116</v>
      </c>
      <c r="G20375" t="s">
        <v>43</v>
      </c>
      <c r="H20375">
        <v>-2514.9960000000001</v>
      </c>
      <c r="J20375">
        <v>-2514.9960000000001</v>
      </c>
      <c r="K20375" t="s">
        <v>379</v>
      </c>
    </row>
    <row r="20376" spans="1:11" x14ac:dyDescent="0.3">
      <c r="A20376">
        <v>41140111</v>
      </c>
      <c r="B20376" t="s">
        <v>516</v>
      </c>
      <c r="C20376" t="s">
        <v>479</v>
      </c>
      <c r="D20376">
        <v>2025.03</v>
      </c>
      <c r="E20376" t="s">
        <v>151</v>
      </c>
      <c r="F20376" t="s">
        <v>116</v>
      </c>
      <c r="G20376" t="s">
        <v>43</v>
      </c>
      <c r="H20376">
        <v>-2514.9960000000001</v>
      </c>
      <c r="J20376">
        <v>-2514.9960000000001</v>
      </c>
      <c r="K20376" t="s">
        <v>379</v>
      </c>
    </row>
    <row r="20377" spans="1:11" x14ac:dyDescent="0.3">
      <c r="A20377">
        <v>41140111</v>
      </c>
      <c r="B20377" t="s">
        <v>516</v>
      </c>
      <c r="C20377" t="s">
        <v>480</v>
      </c>
      <c r="D20377">
        <v>2025.04</v>
      </c>
      <c r="E20377" t="s">
        <v>151</v>
      </c>
      <c r="F20377" t="s">
        <v>116</v>
      </c>
      <c r="G20377" t="s">
        <v>43</v>
      </c>
      <c r="H20377">
        <v>-2514.9960000000001</v>
      </c>
      <c r="J20377">
        <v>-2514.9960000000001</v>
      </c>
      <c r="K20377" t="s">
        <v>379</v>
      </c>
    </row>
    <row r="20378" spans="1:11" x14ac:dyDescent="0.3">
      <c r="A20378">
        <v>41140111</v>
      </c>
      <c r="B20378" t="s">
        <v>516</v>
      </c>
      <c r="C20378" t="s">
        <v>481</v>
      </c>
      <c r="D20378">
        <v>2025.05</v>
      </c>
      <c r="E20378" t="s">
        <v>151</v>
      </c>
      <c r="F20378" t="s">
        <v>116</v>
      </c>
      <c r="G20378" t="s">
        <v>43</v>
      </c>
      <c r="H20378">
        <v>-2514.9960000000001</v>
      </c>
      <c r="I20378">
        <v>-183.92</v>
      </c>
      <c r="J20378">
        <v>-2698.9160000000002</v>
      </c>
      <c r="K20378" t="s">
        <v>379</v>
      </c>
    </row>
    <row r="20379" spans="1:11" x14ac:dyDescent="0.3">
      <c r="A20379">
        <v>41140111</v>
      </c>
      <c r="B20379" t="s">
        <v>516</v>
      </c>
      <c r="C20379" t="s">
        <v>482</v>
      </c>
      <c r="D20379">
        <v>2025.06</v>
      </c>
      <c r="E20379" t="s">
        <v>151</v>
      </c>
      <c r="F20379" t="s">
        <v>116</v>
      </c>
      <c r="G20379" t="s">
        <v>43</v>
      </c>
      <c r="H20379">
        <v>-2698.9160000000002</v>
      </c>
      <c r="I20379">
        <v>-183.92</v>
      </c>
      <c r="J20379">
        <v>-2882.8360000000002</v>
      </c>
      <c r="K20379" t="s">
        <v>379</v>
      </c>
    </row>
    <row r="20380" spans="1:11" x14ac:dyDescent="0.3">
      <c r="A20380">
        <v>41140111</v>
      </c>
      <c r="B20380" t="s">
        <v>516</v>
      </c>
      <c r="C20380" t="s">
        <v>550</v>
      </c>
      <c r="D20380">
        <v>2025.07</v>
      </c>
      <c r="E20380" t="s">
        <v>151</v>
      </c>
      <c r="F20380" t="s">
        <v>116</v>
      </c>
      <c r="G20380" t="s">
        <v>43</v>
      </c>
      <c r="H20380">
        <v>-2882.8360000000002</v>
      </c>
      <c r="I20380">
        <v>-183.92</v>
      </c>
      <c r="J20380">
        <v>-3066.7560000000003</v>
      </c>
      <c r="K20380" t="s">
        <v>379</v>
      </c>
    </row>
    <row r="20381" spans="1:11" x14ac:dyDescent="0.3">
      <c r="A20381">
        <v>41140111</v>
      </c>
      <c r="B20381" t="s">
        <v>516</v>
      </c>
      <c r="C20381" t="s">
        <v>551</v>
      </c>
      <c r="D20381">
        <v>2025.08</v>
      </c>
      <c r="E20381" t="s">
        <v>151</v>
      </c>
      <c r="F20381" t="s">
        <v>116</v>
      </c>
      <c r="G20381" t="s">
        <v>43</v>
      </c>
      <c r="H20381">
        <v>-3066.7560000000003</v>
      </c>
      <c r="J20381">
        <v>-3066.7560000000003</v>
      </c>
      <c r="K20381" t="s">
        <v>379</v>
      </c>
    </row>
    <row r="20382" spans="1:11" x14ac:dyDescent="0.3">
      <c r="A20382">
        <v>41140111</v>
      </c>
      <c r="B20382" t="s">
        <v>516</v>
      </c>
      <c r="C20382" t="s">
        <v>552</v>
      </c>
      <c r="D20382">
        <v>2025.09</v>
      </c>
      <c r="E20382" t="s">
        <v>151</v>
      </c>
      <c r="F20382" t="s">
        <v>116</v>
      </c>
      <c r="G20382" t="s">
        <v>43</v>
      </c>
      <c r="H20382">
        <v>-3066.7560000000003</v>
      </c>
      <c r="I20382">
        <v>-2316</v>
      </c>
      <c r="J20382">
        <v>-5382.7560000000003</v>
      </c>
      <c r="K20382" t="s">
        <v>379</v>
      </c>
    </row>
    <row r="20383" spans="1:11" x14ac:dyDescent="0.3">
      <c r="A20383">
        <v>41140111</v>
      </c>
      <c r="B20383" t="s">
        <v>516</v>
      </c>
      <c r="C20383" t="s">
        <v>553</v>
      </c>
      <c r="D20383">
        <v>2025.1</v>
      </c>
      <c r="E20383" t="s">
        <v>151</v>
      </c>
      <c r="F20383" t="s">
        <v>116</v>
      </c>
      <c r="G20383" t="s">
        <v>43</v>
      </c>
      <c r="H20383">
        <v>-5382.7560000000003</v>
      </c>
      <c r="J20383">
        <v>-5382.7560000000003</v>
      </c>
      <c r="K20383" t="s">
        <v>379</v>
      </c>
    </row>
    <row r="20384" spans="1:11" x14ac:dyDescent="0.3">
      <c r="A20384">
        <v>41140111</v>
      </c>
      <c r="B20384" t="s">
        <v>516</v>
      </c>
      <c r="C20384" t="s">
        <v>554</v>
      </c>
      <c r="D20384">
        <v>2025.11</v>
      </c>
      <c r="E20384" t="s">
        <v>151</v>
      </c>
      <c r="F20384" t="s">
        <v>116</v>
      </c>
      <c r="G20384" t="s">
        <v>43</v>
      </c>
      <c r="H20384">
        <v>-5382.7560000000003</v>
      </c>
      <c r="J20384">
        <v>-5382.7560000000003</v>
      </c>
      <c r="K20384" t="s">
        <v>379</v>
      </c>
    </row>
    <row r="20385" spans="1:11" x14ac:dyDescent="0.3">
      <c r="A20385">
        <v>41140111</v>
      </c>
      <c r="B20385" t="s">
        <v>516</v>
      </c>
      <c r="C20385" t="s">
        <v>555</v>
      </c>
      <c r="D20385">
        <v>2025.12</v>
      </c>
      <c r="E20385" t="s">
        <v>151</v>
      </c>
      <c r="F20385" t="s">
        <v>116</v>
      </c>
      <c r="G20385" t="s">
        <v>43</v>
      </c>
      <c r="H20385">
        <v>-5382.7560000000003</v>
      </c>
      <c r="J20385">
        <v>-5382.7560000000003</v>
      </c>
      <c r="K20385" t="s">
        <v>379</v>
      </c>
    </row>
    <row r="20386" spans="1:11" x14ac:dyDescent="0.3">
      <c r="A20386">
        <v>41140111</v>
      </c>
      <c r="B20386" t="s">
        <v>516</v>
      </c>
      <c r="C20386" t="s">
        <v>556</v>
      </c>
      <c r="D20386">
        <v>2026.01</v>
      </c>
      <c r="E20386" t="s">
        <v>151</v>
      </c>
      <c r="F20386" t="s">
        <v>116</v>
      </c>
      <c r="G20386" t="s">
        <v>43</v>
      </c>
      <c r="H20386">
        <v>-5382.7560000000003</v>
      </c>
      <c r="J20386">
        <v>-5382.7560000000003</v>
      </c>
      <c r="K20386" t="s">
        <v>379</v>
      </c>
    </row>
    <row r="20387" spans="1:11" x14ac:dyDescent="0.3">
      <c r="A20387">
        <v>41140111</v>
      </c>
      <c r="B20387" t="s">
        <v>516</v>
      </c>
      <c r="C20387" t="s">
        <v>557</v>
      </c>
      <c r="D20387">
        <v>2026.02</v>
      </c>
      <c r="E20387" t="s">
        <v>151</v>
      </c>
      <c r="F20387" t="s">
        <v>116</v>
      </c>
      <c r="G20387" t="s">
        <v>43</v>
      </c>
      <c r="H20387">
        <v>-5382.7560000000003</v>
      </c>
      <c r="J20387">
        <v>-5382.7560000000003</v>
      </c>
      <c r="K20387" t="s">
        <v>379</v>
      </c>
    </row>
    <row r="20388" spans="1:11" x14ac:dyDescent="0.3">
      <c r="A20388">
        <v>41140111</v>
      </c>
      <c r="B20388" t="s">
        <v>516</v>
      </c>
      <c r="C20388" t="s">
        <v>558</v>
      </c>
      <c r="D20388">
        <v>2026.03</v>
      </c>
      <c r="E20388" t="s">
        <v>151</v>
      </c>
      <c r="F20388" t="s">
        <v>116</v>
      </c>
      <c r="G20388" t="s">
        <v>43</v>
      </c>
      <c r="H20388">
        <v>-5382.7560000000003</v>
      </c>
      <c r="J20388">
        <v>-5382.7560000000003</v>
      </c>
      <c r="K20388" t="s">
        <v>379</v>
      </c>
    </row>
    <row r="20389" spans="1:11" x14ac:dyDescent="0.3">
      <c r="A20389">
        <v>41140111</v>
      </c>
      <c r="B20389" t="s">
        <v>516</v>
      </c>
      <c r="C20389" t="s">
        <v>559</v>
      </c>
      <c r="D20389">
        <v>2026.04</v>
      </c>
      <c r="E20389" t="s">
        <v>151</v>
      </c>
      <c r="F20389" t="s">
        <v>116</v>
      </c>
      <c r="G20389" t="s">
        <v>43</v>
      </c>
      <c r="H20389">
        <v>-5382.7560000000003</v>
      </c>
      <c r="J20389">
        <v>-5382.7560000000003</v>
      </c>
      <c r="K20389" t="s">
        <v>379</v>
      </c>
    </row>
    <row r="20390" spans="1:11" x14ac:dyDescent="0.3">
      <c r="A20390">
        <v>41140111</v>
      </c>
      <c r="B20390" t="s">
        <v>516</v>
      </c>
      <c r="C20390" t="s">
        <v>560</v>
      </c>
      <c r="D20390">
        <v>2026.05</v>
      </c>
      <c r="E20390" t="s">
        <v>151</v>
      </c>
      <c r="F20390" t="s">
        <v>116</v>
      </c>
      <c r="G20390" t="s">
        <v>43</v>
      </c>
      <c r="H20390">
        <v>-5382.7560000000003</v>
      </c>
      <c r="J20390">
        <v>-5382.7560000000003</v>
      </c>
      <c r="K20390" t="s">
        <v>379</v>
      </c>
    </row>
    <row r="20391" spans="1:11" x14ac:dyDescent="0.3">
      <c r="A20391">
        <v>41140111</v>
      </c>
      <c r="B20391" t="s">
        <v>516</v>
      </c>
      <c r="C20391" t="s">
        <v>561</v>
      </c>
      <c r="D20391">
        <v>2026.06</v>
      </c>
      <c r="E20391" t="s">
        <v>151</v>
      </c>
      <c r="F20391" t="s">
        <v>116</v>
      </c>
      <c r="G20391" t="s">
        <v>43</v>
      </c>
      <c r="H20391">
        <v>-5382.7560000000003</v>
      </c>
      <c r="J20391">
        <v>-5382.7560000000003</v>
      </c>
      <c r="K20391" t="s">
        <v>379</v>
      </c>
    </row>
    <row r="20392" spans="1:11" x14ac:dyDescent="0.3">
      <c r="A20392">
        <v>41160110</v>
      </c>
      <c r="B20392" t="s">
        <v>522</v>
      </c>
      <c r="C20392" t="s">
        <v>387</v>
      </c>
      <c r="D20392">
        <v>2024.02</v>
      </c>
      <c r="E20392" t="s">
        <v>41</v>
      </c>
      <c r="F20392" t="s">
        <v>42</v>
      </c>
      <c r="G20392" t="s">
        <v>43</v>
      </c>
      <c r="H20392">
        <v>0</v>
      </c>
      <c r="I20392">
        <v>571</v>
      </c>
      <c r="J20392">
        <v>571</v>
      </c>
      <c r="K20392" t="s">
        <v>379</v>
      </c>
    </row>
    <row r="20393" spans="1:11" x14ac:dyDescent="0.3">
      <c r="A20393">
        <v>41160110</v>
      </c>
      <c r="B20393" t="s">
        <v>522</v>
      </c>
      <c r="C20393" t="s">
        <v>388</v>
      </c>
      <c r="D20393">
        <v>2024.03</v>
      </c>
      <c r="E20393" t="s">
        <v>41</v>
      </c>
      <c r="F20393" t="s">
        <v>42</v>
      </c>
      <c r="G20393" t="s">
        <v>43</v>
      </c>
      <c r="H20393">
        <v>571</v>
      </c>
      <c r="J20393">
        <v>571</v>
      </c>
      <c r="K20393" t="s">
        <v>379</v>
      </c>
    </row>
    <row r="20394" spans="1:11" x14ac:dyDescent="0.3">
      <c r="A20394">
        <v>41160110</v>
      </c>
      <c r="B20394" t="s">
        <v>522</v>
      </c>
      <c r="C20394" t="s">
        <v>389</v>
      </c>
      <c r="D20394">
        <v>2024.04</v>
      </c>
      <c r="E20394" t="s">
        <v>41</v>
      </c>
      <c r="F20394" t="s">
        <v>42</v>
      </c>
      <c r="G20394" t="s">
        <v>43</v>
      </c>
      <c r="H20394">
        <v>571</v>
      </c>
      <c r="J20394">
        <v>571</v>
      </c>
      <c r="K20394" t="s">
        <v>379</v>
      </c>
    </row>
    <row r="20395" spans="1:11" x14ac:dyDescent="0.3">
      <c r="A20395">
        <v>41160110</v>
      </c>
      <c r="B20395" t="s">
        <v>522</v>
      </c>
      <c r="C20395" t="s">
        <v>390</v>
      </c>
      <c r="D20395">
        <v>2024.05</v>
      </c>
      <c r="E20395" t="s">
        <v>41</v>
      </c>
      <c r="F20395" t="s">
        <v>42</v>
      </c>
      <c r="G20395" t="s">
        <v>43</v>
      </c>
      <c r="H20395">
        <v>571</v>
      </c>
      <c r="J20395">
        <v>571</v>
      </c>
      <c r="K20395" t="s">
        <v>379</v>
      </c>
    </row>
    <row r="20396" spans="1:11" x14ac:dyDescent="0.3">
      <c r="A20396">
        <v>41160110</v>
      </c>
      <c r="B20396" t="s">
        <v>522</v>
      </c>
      <c r="C20396" t="s">
        <v>391</v>
      </c>
      <c r="D20396">
        <v>2024.06</v>
      </c>
      <c r="E20396" t="s">
        <v>41</v>
      </c>
      <c r="F20396" t="s">
        <v>42</v>
      </c>
      <c r="G20396" t="s">
        <v>43</v>
      </c>
      <c r="H20396">
        <v>571</v>
      </c>
      <c r="J20396">
        <v>571</v>
      </c>
      <c r="K20396" t="s">
        <v>379</v>
      </c>
    </row>
    <row r="20397" spans="1:11" x14ac:dyDescent="0.3">
      <c r="A20397">
        <v>41160110</v>
      </c>
      <c r="B20397" t="s">
        <v>522</v>
      </c>
      <c r="C20397" t="s">
        <v>471</v>
      </c>
      <c r="D20397">
        <v>2024.07</v>
      </c>
      <c r="E20397" t="s">
        <v>41</v>
      </c>
      <c r="F20397" t="s">
        <v>42</v>
      </c>
      <c r="G20397" t="s">
        <v>43</v>
      </c>
      <c r="H20397">
        <v>571</v>
      </c>
      <c r="J20397">
        <v>571</v>
      </c>
      <c r="K20397" t="s">
        <v>379</v>
      </c>
    </row>
    <row r="20398" spans="1:11" x14ac:dyDescent="0.3">
      <c r="A20398">
        <v>41160110</v>
      </c>
      <c r="B20398" t="s">
        <v>522</v>
      </c>
      <c r="C20398" t="s">
        <v>472</v>
      </c>
      <c r="D20398">
        <v>2024.08</v>
      </c>
      <c r="E20398" t="s">
        <v>41</v>
      </c>
      <c r="F20398" t="s">
        <v>42</v>
      </c>
      <c r="G20398" t="s">
        <v>43</v>
      </c>
      <c r="H20398">
        <v>571</v>
      </c>
      <c r="J20398">
        <v>571</v>
      </c>
      <c r="K20398" t="s">
        <v>379</v>
      </c>
    </row>
    <row r="20399" spans="1:11" x14ac:dyDescent="0.3">
      <c r="A20399">
        <v>41160110</v>
      </c>
      <c r="B20399" t="s">
        <v>522</v>
      </c>
      <c r="C20399" t="s">
        <v>473</v>
      </c>
      <c r="D20399">
        <v>2024.09</v>
      </c>
      <c r="E20399" t="s">
        <v>41</v>
      </c>
      <c r="F20399" t="s">
        <v>42</v>
      </c>
      <c r="G20399" t="s">
        <v>43</v>
      </c>
      <c r="H20399">
        <v>571</v>
      </c>
      <c r="J20399">
        <v>571</v>
      </c>
      <c r="K20399" t="s">
        <v>379</v>
      </c>
    </row>
    <row r="20400" spans="1:11" x14ac:dyDescent="0.3">
      <c r="A20400">
        <v>41160110</v>
      </c>
      <c r="B20400" t="s">
        <v>522</v>
      </c>
      <c r="C20400" t="s">
        <v>474</v>
      </c>
      <c r="D20400">
        <v>2024.1</v>
      </c>
      <c r="E20400" t="s">
        <v>41</v>
      </c>
      <c r="F20400" t="s">
        <v>42</v>
      </c>
      <c r="G20400" t="s">
        <v>43</v>
      </c>
      <c r="H20400">
        <v>571</v>
      </c>
      <c r="J20400">
        <v>571</v>
      </c>
      <c r="K20400" t="s">
        <v>379</v>
      </c>
    </row>
    <row r="20401" spans="1:11" x14ac:dyDescent="0.3">
      <c r="A20401">
        <v>41160110</v>
      </c>
      <c r="B20401" t="s">
        <v>522</v>
      </c>
      <c r="C20401" t="s">
        <v>475</v>
      </c>
      <c r="D20401">
        <v>2024.11</v>
      </c>
      <c r="E20401" t="s">
        <v>41</v>
      </c>
      <c r="F20401" t="s">
        <v>42</v>
      </c>
      <c r="G20401" t="s">
        <v>43</v>
      </c>
      <c r="H20401">
        <v>571</v>
      </c>
      <c r="J20401">
        <v>571</v>
      </c>
      <c r="K20401" t="s">
        <v>379</v>
      </c>
    </row>
    <row r="20402" spans="1:11" x14ac:dyDescent="0.3">
      <c r="A20402">
        <v>41160110</v>
      </c>
      <c r="B20402" t="s">
        <v>522</v>
      </c>
      <c r="C20402" t="s">
        <v>476</v>
      </c>
      <c r="D20402">
        <v>2024.12</v>
      </c>
      <c r="E20402" t="s">
        <v>41</v>
      </c>
      <c r="F20402" t="s">
        <v>42</v>
      </c>
      <c r="G20402" t="s">
        <v>43</v>
      </c>
      <c r="H20402">
        <v>571</v>
      </c>
      <c r="J20402">
        <v>571</v>
      </c>
      <c r="K20402" t="s">
        <v>379</v>
      </c>
    </row>
    <row r="20403" spans="1:11" x14ac:dyDescent="0.3">
      <c r="A20403">
        <v>41160110</v>
      </c>
      <c r="B20403" t="s">
        <v>522</v>
      </c>
      <c r="C20403" t="s">
        <v>477</v>
      </c>
      <c r="D20403">
        <v>2025.01</v>
      </c>
      <c r="E20403" t="s">
        <v>41</v>
      </c>
      <c r="F20403" t="s">
        <v>42</v>
      </c>
      <c r="G20403" t="s">
        <v>43</v>
      </c>
      <c r="H20403">
        <v>571</v>
      </c>
      <c r="J20403">
        <v>571</v>
      </c>
      <c r="K20403" t="s">
        <v>379</v>
      </c>
    </row>
    <row r="20404" spans="1:11" x14ac:dyDescent="0.3">
      <c r="A20404">
        <v>41160110</v>
      </c>
      <c r="B20404" t="s">
        <v>522</v>
      </c>
      <c r="C20404" t="s">
        <v>478</v>
      </c>
      <c r="D20404">
        <v>2025.02</v>
      </c>
      <c r="E20404" t="s">
        <v>41</v>
      </c>
      <c r="F20404" t="s">
        <v>42</v>
      </c>
      <c r="G20404" t="s">
        <v>43</v>
      </c>
      <c r="H20404">
        <v>571</v>
      </c>
      <c r="J20404">
        <v>571</v>
      </c>
      <c r="K20404" t="s">
        <v>379</v>
      </c>
    </row>
    <row r="20405" spans="1:11" x14ac:dyDescent="0.3">
      <c r="A20405">
        <v>41160110</v>
      </c>
      <c r="B20405" t="s">
        <v>522</v>
      </c>
      <c r="C20405" t="s">
        <v>479</v>
      </c>
      <c r="D20405">
        <v>2025.03</v>
      </c>
      <c r="E20405" t="s">
        <v>41</v>
      </c>
      <c r="F20405" t="s">
        <v>42</v>
      </c>
      <c r="G20405" t="s">
        <v>43</v>
      </c>
      <c r="H20405">
        <v>571</v>
      </c>
      <c r="J20405">
        <v>571</v>
      </c>
      <c r="K20405" t="s">
        <v>379</v>
      </c>
    </row>
    <row r="20406" spans="1:11" x14ac:dyDescent="0.3">
      <c r="A20406">
        <v>41160110</v>
      </c>
      <c r="B20406" t="s">
        <v>522</v>
      </c>
      <c r="C20406" t="s">
        <v>480</v>
      </c>
      <c r="D20406">
        <v>2025.04</v>
      </c>
      <c r="E20406" t="s">
        <v>41</v>
      </c>
      <c r="F20406" t="s">
        <v>42</v>
      </c>
      <c r="G20406" t="s">
        <v>43</v>
      </c>
      <c r="H20406">
        <v>571</v>
      </c>
      <c r="J20406">
        <v>571</v>
      </c>
      <c r="K20406" t="s">
        <v>379</v>
      </c>
    </row>
    <row r="20407" spans="1:11" x14ac:dyDescent="0.3">
      <c r="A20407">
        <v>41160110</v>
      </c>
      <c r="B20407" t="s">
        <v>522</v>
      </c>
      <c r="C20407" t="s">
        <v>481</v>
      </c>
      <c r="D20407">
        <v>2025.05</v>
      </c>
      <c r="E20407" t="s">
        <v>41</v>
      </c>
      <c r="F20407" t="s">
        <v>42</v>
      </c>
      <c r="G20407" t="s">
        <v>43</v>
      </c>
      <c r="H20407">
        <v>571</v>
      </c>
      <c r="J20407">
        <v>571</v>
      </c>
      <c r="K20407" t="s">
        <v>379</v>
      </c>
    </row>
    <row r="20408" spans="1:11" x14ac:dyDescent="0.3">
      <c r="A20408">
        <v>41160110</v>
      </c>
      <c r="B20408" t="s">
        <v>522</v>
      </c>
      <c r="C20408" t="s">
        <v>482</v>
      </c>
      <c r="D20408">
        <v>2025.06</v>
      </c>
      <c r="E20408" t="s">
        <v>41</v>
      </c>
      <c r="F20408" t="s">
        <v>42</v>
      </c>
      <c r="G20408" t="s">
        <v>43</v>
      </c>
      <c r="H20408">
        <v>571</v>
      </c>
      <c r="J20408">
        <v>571</v>
      </c>
      <c r="K20408" t="s">
        <v>379</v>
      </c>
    </row>
    <row r="20409" spans="1:11" x14ac:dyDescent="0.3">
      <c r="A20409">
        <v>41160110</v>
      </c>
      <c r="B20409" t="s">
        <v>522</v>
      </c>
      <c r="C20409" t="s">
        <v>550</v>
      </c>
      <c r="D20409">
        <v>2025.07</v>
      </c>
      <c r="E20409" t="s">
        <v>41</v>
      </c>
      <c r="F20409" t="s">
        <v>42</v>
      </c>
      <c r="G20409" t="s">
        <v>43</v>
      </c>
      <c r="H20409">
        <v>571</v>
      </c>
      <c r="J20409">
        <v>571</v>
      </c>
      <c r="K20409" t="s">
        <v>379</v>
      </c>
    </row>
    <row r="20410" spans="1:11" x14ac:dyDescent="0.3">
      <c r="A20410">
        <v>41160110</v>
      </c>
      <c r="B20410" t="s">
        <v>522</v>
      </c>
      <c r="C20410" t="s">
        <v>551</v>
      </c>
      <c r="D20410">
        <v>2025.08</v>
      </c>
      <c r="E20410" t="s">
        <v>41</v>
      </c>
      <c r="F20410" t="s">
        <v>42</v>
      </c>
      <c r="G20410" t="s">
        <v>43</v>
      </c>
      <c r="H20410">
        <v>571</v>
      </c>
      <c r="J20410">
        <v>571</v>
      </c>
      <c r="K20410" t="s">
        <v>379</v>
      </c>
    </row>
    <row r="20411" spans="1:11" x14ac:dyDescent="0.3">
      <c r="A20411">
        <v>41160110</v>
      </c>
      <c r="B20411" t="s">
        <v>522</v>
      </c>
      <c r="C20411" t="s">
        <v>552</v>
      </c>
      <c r="D20411">
        <v>2025.09</v>
      </c>
      <c r="E20411" t="s">
        <v>41</v>
      </c>
      <c r="F20411" t="s">
        <v>42</v>
      </c>
      <c r="G20411" t="s">
        <v>43</v>
      </c>
      <c r="H20411">
        <v>571</v>
      </c>
      <c r="J20411">
        <v>571</v>
      </c>
      <c r="K20411" t="s">
        <v>379</v>
      </c>
    </row>
    <row r="20412" spans="1:11" x14ac:dyDescent="0.3">
      <c r="A20412">
        <v>41160110</v>
      </c>
      <c r="B20412" t="s">
        <v>522</v>
      </c>
      <c r="C20412" t="s">
        <v>553</v>
      </c>
      <c r="D20412">
        <v>2025.1</v>
      </c>
      <c r="E20412" t="s">
        <v>41</v>
      </c>
      <c r="F20412" t="s">
        <v>42</v>
      </c>
      <c r="G20412" t="s">
        <v>43</v>
      </c>
      <c r="H20412">
        <v>571</v>
      </c>
      <c r="J20412">
        <v>571</v>
      </c>
      <c r="K20412" t="s">
        <v>379</v>
      </c>
    </row>
    <row r="20413" spans="1:11" x14ac:dyDescent="0.3">
      <c r="A20413">
        <v>41160110</v>
      </c>
      <c r="B20413" t="s">
        <v>522</v>
      </c>
      <c r="C20413" t="s">
        <v>554</v>
      </c>
      <c r="D20413">
        <v>2025.11</v>
      </c>
      <c r="E20413" t="s">
        <v>41</v>
      </c>
      <c r="F20413" t="s">
        <v>42</v>
      </c>
      <c r="G20413" t="s">
        <v>43</v>
      </c>
      <c r="H20413">
        <v>571</v>
      </c>
      <c r="J20413">
        <v>571</v>
      </c>
      <c r="K20413" t="s">
        <v>379</v>
      </c>
    </row>
    <row r="20414" spans="1:11" x14ac:dyDescent="0.3">
      <c r="A20414">
        <v>41160110</v>
      </c>
      <c r="B20414" t="s">
        <v>522</v>
      </c>
      <c r="C20414" t="s">
        <v>555</v>
      </c>
      <c r="D20414">
        <v>2025.12</v>
      </c>
      <c r="E20414" t="s">
        <v>41</v>
      </c>
      <c r="F20414" t="s">
        <v>42</v>
      </c>
      <c r="G20414" t="s">
        <v>43</v>
      </c>
      <c r="H20414">
        <v>571</v>
      </c>
      <c r="J20414">
        <v>571</v>
      </c>
      <c r="K20414" t="s">
        <v>379</v>
      </c>
    </row>
    <row r="20415" spans="1:11" x14ac:dyDescent="0.3">
      <c r="A20415">
        <v>41160110</v>
      </c>
      <c r="B20415" t="s">
        <v>522</v>
      </c>
      <c r="C20415" t="s">
        <v>556</v>
      </c>
      <c r="D20415">
        <v>2026.01</v>
      </c>
      <c r="E20415" t="s">
        <v>41</v>
      </c>
      <c r="F20415" t="s">
        <v>42</v>
      </c>
      <c r="G20415" t="s">
        <v>43</v>
      </c>
      <c r="H20415">
        <v>571</v>
      </c>
      <c r="J20415">
        <v>571</v>
      </c>
      <c r="K20415" t="s">
        <v>379</v>
      </c>
    </row>
    <row r="20416" spans="1:11" x14ac:dyDescent="0.3">
      <c r="A20416">
        <v>41160110</v>
      </c>
      <c r="B20416" t="s">
        <v>522</v>
      </c>
      <c r="C20416" t="s">
        <v>557</v>
      </c>
      <c r="D20416">
        <v>2026.02</v>
      </c>
      <c r="E20416" t="s">
        <v>41</v>
      </c>
      <c r="F20416" t="s">
        <v>42</v>
      </c>
      <c r="G20416" t="s">
        <v>43</v>
      </c>
      <c r="H20416">
        <v>571</v>
      </c>
      <c r="J20416">
        <v>571</v>
      </c>
      <c r="K20416" t="s">
        <v>379</v>
      </c>
    </row>
    <row r="20417" spans="1:11" x14ac:dyDescent="0.3">
      <c r="A20417">
        <v>41160110</v>
      </c>
      <c r="B20417" t="s">
        <v>522</v>
      </c>
      <c r="C20417" t="s">
        <v>558</v>
      </c>
      <c r="D20417">
        <v>2026.03</v>
      </c>
      <c r="E20417" t="s">
        <v>41</v>
      </c>
      <c r="F20417" t="s">
        <v>42</v>
      </c>
      <c r="G20417" t="s">
        <v>43</v>
      </c>
      <c r="H20417">
        <v>571</v>
      </c>
      <c r="J20417">
        <v>571</v>
      </c>
      <c r="K20417" t="s">
        <v>379</v>
      </c>
    </row>
    <row r="20418" spans="1:11" x14ac:dyDescent="0.3">
      <c r="A20418">
        <v>41160110</v>
      </c>
      <c r="B20418" t="s">
        <v>522</v>
      </c>
      <c r="C20418" t="s">
        <v>559</v>
      </c>
      <c r="D20418">
        <v>2026.04</v>
      </c>
      <c r="E20418" t="s">
        <v>41</v>
      </c>
      <c r="F20418" t="s">
        <v>42</v>
      </c>
      <c r="G20418" t="s">
        <v>43</v>
      </c>
      <c r="H20418">
        <v>571</v>
      </c>
      <c r="J20418">
        <v>571</v>
      </c>
      <c r="K20418" t="s">
        <v>379</v>
      </c>
    </row>
    <row r="20419" spans="1:11" x14ac:dyDescent="0.3">
      <c r="A20419">
        <v>41160110</v>
      </c>
      <c r="B20419" t="s">
        <v>522</v>
      </c>
      <c r="C20419" t="s">
        <v>560</v>
      </c>
      <c r="D20419">
        <v>2026.05</v>
      </c>
      <c r="E20419" t="s">
        <v>41</v>
      </c>
      <c r="F20419" t="s">
        <v>42</v>
      </c>
      <c r="G20419" t="s">
        <v>43</v>
      </c>
      <c r="H20419">
        <v>571</v>
      </c>
      <c r="J20419">
        <v>571</v>
      </c>
      <c r="K20419" t="s">
        <v>379</v>
      </c>
    </row>
    <row r="20420" spans="1:11" x14ac:dyDescent="0.3">
      <c r="A20420">
        <v>41160110</v>
      </c>
      <c r="B20420" t="s">
        <v>522</v>
      </c>
      <c r="C20420" t="s">
        <v>561</v>
      </c>
      <c r="D20420">
        <v>2026.06</v>
      </c>
      <c r="E20420" t="s">
        <v>41</v>
      </c>
      <c r="F20420" t="s">
        <v>42</v>
      </c>
      <c r="G20420" t="s">
        <v>43</v>
      </c>
      <c r="H20420">
        <v>571</v>
      </c>
      <c r="J20420">
        <v>571</v>
      </c>
      <c r="K20420" t="s">
        <v>379</v>
      </c>
    </row>
    <row r="20421" spans="1:11" x14ac:dyDescent="0.3">
      <c r="A20421">
        <v>41160111</v>
      </c>
      <c r="B20421" t="s">
        <v>523</v>
      </c>
      <c r="C20421" t="s">
        <v>387</v>
      </c>
      <c r="D20421">
        <v>2024.02</v>
      </c>
      <c r="E20421" t="s">
        <v>41</v>
      </c>
      <c r="F20421" t="s">
        <v>42</v>
      </c>
      <c r="G20421" t="s">
        <v>43</v>
      </c>
      <c r="H20421">
        <v>0</v>
      </c>
      <c r="I20421">
        <v>-571</v>
      </c>
      <c r="J20421">
        <v>-571</v>
      </c>
      <c r="K20421" t="s">
        <v>379</v>
      </c>
    </row>
    <row r="20422" spans="1:11" x14ac:dyDescent="0.3">
      <c r="A20422">
        <v>41160111</v>
      </c>
      <c r="B20422" t="s">
        <v>523</v>
      </c>
      <c r="C20422" t="s">
        <v>388</v>
      </c>
      <c r="D20422">
        <v>2024.03</v>
      </c>
      <c r="E20422" t="s">
        <v>41</v>
      </c>
      <c r="F20422" t="s">
        <v>42</v>
      </c>
      <c r="G20422" t="s">
        <v>43</v>
      </c>
      <c r="H20422">
        <v>-571</v>
      </c>
      <c r="J20422">
        <v>-571</v>
      </c>
      <c r="K20422" t="s">
        <v>379</v>
      </c>
    </row>
    <row r="20423" spans="1:11" x14ac:dyDescent="0.3">
      <c r="A20423">
        <v>41160111</v>
      </c>
      <c r="B20423" t="s">
        <v>523</v>
      </c>
      <c r="C20423" t="s">
        <v>389</v>
      </c>
      <c r="D20423">
        <v>2024.04</v>
      </c>
      <c r="E20423" t="s">
        <v>41</v>
      </c>
      <c r="F20423" t="s">
        <v>42</v>
      </c>
      <c r="G20423" t="s">
        <v>43</v>
      </c>
      <c r="H20423">
        <v>-571</v>
      </c>
      <c r="J20423">
        <v>-571</v>
      </c>
      <c r="K20423" t="s">
        <v>379</v>
      </c>
    </row>
    <row r="20424" spans="1:11" x14ac:dyDescent="0.3">
      <c r="A20424">
        <v>41160111</v>
      </c>
      <c r="B20424" t="s">
        <v>523</v>
      </c>
      <c r="C20424" t="s">
        <v>390</v>
      </c>
      <c r="D20424">
        <v>2024.05</v>
      </c>
      <c r="E20424" t="s">
        <v>41</v>
      </c>
      <c r="F20424" t="s">
        <v>42</v>
      </c>
      <c r="G20424" t="s">
        <v>43</v>
      </c>
      <c r="H20424">
        <v>-571</v>
      </c>
      <c r="J20424">
        <v>-571</v>
      </c>
      <c r="K20424" t="s">
        <v>379</v>
      </c>
    </row>
    <row r="20425" spans="1:11" x14ac:dyDescent="0.3">
      <c r="A20425">
        <v>41160111</v>
      </c>
      <c r="B20425" t="s">
        <v>523</v>
      </c>
      <c r="C20425" t="s">
        <v>391</v>
      </c>
      <c r="D20425">
        <v>2024.06</v>
      </c>
      <c r="E20425" t="s">
        <v>41</v>
      </c>
      <c r="F20425" t="s">
        <v>42</v>
      </c>
      <c r="G20425" t="s">
        <v>43</v>
      </c>
      <c r="H20425">
        <v>-571</v>
      </c>
      <c r="J20425">
        <v>-571</v>
      </c>
      <c r="K20425" t="s">
        <v>379</v>
      </c>
    </row>
    <row r="20426" spans="1:11" x14ac:dyDescent="0.3">
      <c r="A20426">
        <v>41160111</v>
      </c>
      <c r="B20426" t="s">
        <v>523</v>
      </c>
      <c r="C20426" t="s">
        <v>471</v>
      </c>
      <c r="D20426">
        <v>2024.07</v>
      </c>
      <c r="E20426" t="s">
        <v>41</v>
      </c>
      <c r="F20426" t="s">
        <v>42</v>
      </c>
      <c r="G20426" t="s">
        <v>43</v>
      </c>
      <c r="H20426">
        <v>-571</v>
      </c>
      <c r="J20426">
        <v>-571</v>
      </c>
      <c r="K20426" t="s">
        <v>379</v>
      </c>
    </row>
    <row r="20427" spans="1:11" x14ac:dyDescent="0.3">
      <c r="A20427">
        <v>41160111</v>
      </c>
      <c r="B20427" t="s">
        <v>523</v>
      </c>
      <c r="C20427" t="s">
        <v>472</v>
      </c>
      <c r="D20427">
        <v>2024.08</v>
      </c>
      <c r="E20427" t="s">
        <v>41</v>
      </c>
      <c r="F20427" t="s">
        <v>42</v>
      </c>
      <c r="G20427" t="s">
        <v>43</v>
      </c>
      <c r="H20427">
        <v>-571</v>
      </c>
      <c r="J20427">
        <v>-571</v>
      </c>
      <c r="K20427" t="s">
        <v>379</v>
      </c>
    </row>
    <row r="20428" spans="1:11" x14ac:dyDescent="0.3">
      <c r="A20428">
        <v>41160111</v>
      </c>
      <c r="B20428" t="s">
        <v>523</v>
      </c>
      <c r="C20428" t="s">
        <v>473</v>
      </c>
      <c r="D20428">
        <v>2024.09</v>
      </c>
      <c r="E20428" t="s">
        <v>41</v>
      </c>
      <c r="F20428" t="s">
        <v>42</v>
      </c>
      <c r="G20428" t="s">
        <v>43</v>
      </c>
      <c r="H20428">
        <v>-571</v>
      </c>
      <c r="J20428">
        <v>-571</v>
      </c>
      <c r="K20428" t="s">
        <v>379</v>
      </c>
    </row>
    <row r="20429" spans="1:11" x14ac:dyDescent="0.3">
      <c r="A20429">
        <v>41160111</v>
      </c>
      <c r="B20429" t="s">
        <v>523</v>
      </c>
      <c r="C20429" t="s">
        <v>474</v>
      </c>
      <c r="D20429">
        <v>2024.1</v>
      </c>
      <c r="E20429" t="s">
        <v>41</v>
      </c>
      <c r="F20429" t="s">
        <v>42</v>
      </c>
      <c r="G20429" t="s">
        <v>43</v>
      </c>
      <c r="H20429">
        <v>-571</v>
      </c>
      <c r="J20429">
        <v>-571</v>
      </c>
      <c r="K20429" t="s">
        <v>379</v>
      </c>
    </row>
    <row r="20430" spans="1:11" x14ac:dyDescent="0.3">
      <c r="A20430">
        <v>41160111</v>
      </c>
      <c r="B20430" t="s">
        <v>523</v>
      </c>
      <c r="C20430" t="s">
        <v>475</v>
      </c>
      <c r="D20430">
        <v>2024.11</v>
      </c>
      <c r="E20430" t="s">
        <v>41</v>
      </c>
      <c r="F20430" t="s">
        <v>42</v>
      </c>
      <c r="G20430" t="s">
        <v>43</v>
      </c>
      <c r="H20430">
        <v>-571</v>
      </c>
      <c r="J20430">
        <v>-571</v>
      </c>
      <c r="K20430" t="s">
        <v>379</v>
      </c>
    </row>
    <row r="20431" spans="1:11" x14ac:dyDescent="0.3">
      <c r="A20431">
        <v>41160111</v>
      </c>
      <c r="B20431" t="s">
        <v>523</v>
      </c>
      <c r="C20431" t="s">
        <v>476</v>
      </c>
      <c r="D20431">
        <v>2024.12</v>
      </c>
      <c r="E20431" t="s">
        <v>41</v>
      </c>
      <c r="F20431" t="s">
        <v>42</v>
      </c>
      <c r="G20431" t="s">
        <v>43</v>
      </c>
      <c r="H20431">
        <v>-571</v>
      </c>
      <c r="J20431">
        <v>-571</v>
      </c>
      <c r="K20431" t="s">
        <v>379</v>
      </c>
    </row>
    <row r="20432" spans="1:11" x14ac:dyDescent="0.3">
      <c r="A20432">
        <v>41160111</v>
      </c>
      <c r="B20432" t="s">
        <v>523</v>
      </c>
      <c r="C20432" t="s">
        <v>477</v>
      </c>
      <c r="D20432">
        <v>2025.01</v>
      </c>
      <c r="E20432" t="s">
        <v>41</v>
      </c>
      <c r="F20432" t="s">
        <v>42</v>
      </c>
      <c r="G20432" t="s">
        <v>43</v>
      </c>
      <c r="H20432">
        <v>-571</v>
      </c>
      <c r="J20432">
        <v>-571</v>
      </c>
      <c r="K20432" t="s">
        <v>379</v>
      </c>
    </row>
    <row r="20433" spans="1:11" x14ac:dyDescent="0.3">
      <c r="A20433">
        <v>41160111</v>
      </c>
      <c r="B20433" t="s">
        <v>523</v>
      </c>
      <c r="C20433" t="s">
        <v>478</v>
      </c>
      <c r="D20433">
        <v>2025.02</v>
      </c>
      <c r="E20433" t="s">
        <v>41</v>
      </c>
      <c r="F20433" t="s">
        <v>42</v>
      </c>
      <c r="G20433" t="s">
        <v>43</v>
      </c>
      <c r="H20433">
        <v>-571</v>
      </c>
      <c r="J20433">
        <v>-571</v>
      </c>
      <c r="K20433" t="s">
        <v>379</v>
      </c>
    </row>
    <row r="20434" spans="1:11" x14ac:dyDescent="0.3">
      <c r="A20434">
        <v>41160111</v>
      </c>
      <c r="B20434" t="s">
        <v>523</v>
      </c>
      <c r="C20434" t="s">
        <v>479</v>
      </c>
      <c r="D20434">
        <v>2025.03</v>
      </c>
      <c r="E20434" t="s">
        <v>41</v>
      </c>
      <c r="F20434" t="s">
        <v>42</v>
      </c>
      <c r="G20434" t="s">
        <v>43</v>
      </c>
      <c r="H20434">
        <v>-571</v>
      </c>
      <c r="J20434">
        <v>-571</v>
      </c>
      <c r="K20434" t="s">
        <v>379</v>
      </c>
    </row>
    <row r="20435" spans="1:11" x14ac:dyDescent="0.3">
      <c r="A20435">
        <v>41160111</v>
      </c>
      <c r="B20435" t="s">
        <v>523</v>
      </c>
      <c r="C20435" t="s">
        <v>480</v>
      </c>
      <c r="D20435">
        <v>2025.04</v>
      </c>
      <c r="E20435" t="s">
        <v>41</v>
      </c>
      <c r="F20435" t="s">
        <v>42</v>
      </c>
      <c r="G20435" t="s">
        <v>43</v>
      </c>
      <c r="H20435">
        <v>-571</v>
      </c>
      <c r="J20435">
        <v>-571</v>
      </c>
      <c r="K20435" t="s">
        <v>379</v>
      </c>
    </row>
    <row r="20436" spans="1:11" x14ac:dyDescent="0.3">
      <c r="A20436">
        <v>41160111</v>
      </c>
      <c r="B20436" t="s">
        <v>523</v>
      </c>
      <c r="C20436" t="s">
        <v>481</v>
      </c>
      <c r="D20436">
        <v>2025.05</v>
      </c>
      <c r="E20436" t="s">
        <v>41</v>
      </c>
      <c r="F20436" t="s">
        <v>42</v>
      </c>
      <c r="G20436" t="s">
        <v>43</v>
      </c>
      <c r="H20436">
        <v>-571</v>
      </c>
      <c r="J20436">
        <v>-571</v>
      </c>
      <c r="K20436" t="s">
        <v>379</v>
      </c>
    </row>
    <row r="20437" spans="1:11" x14ac:dyDescent="0.3">
      <c r="A20437">
        <v>41160111</v>
      </c>
      <c r="B20437" t="s">
        <v>523</v>
      </c>
      <c r="C20437" t="s">
        <v>482</v>
      </c>
      <c r="D20437">
        <v>2025.06</v>
      </c>
      <c r="E20437" t="s">
        <v>41</v>
      </c>
      <c r="F20437" t="s">
        <v>42</v>
      </c>
      <c r="G20437" t="s">
        <v>43</v>
      </c>
      <c r="H20437">
        <v>-571</v>
      </c>
      <c r="J20437">
        <v>-571</v>
      </c>
      <c r="K20437" t="s">
        <v>379</v>
      </c>
    </row>
    <row r="20438" spans="1:11" x14ac:dyDescent="0.3">
      <c r="A20438">
        <v>41160111</v>
      </c>
      <c r="B20438" t="s">
        <v>523</v>
      </c>
      <c r="C20438" t="s">
        <v>550</v>
      </c>
      <c r="D20438">
        <v>2025.07</v>
      </c>
      <c r="E20438" t="s">
        <v>41</v>
      </c>
      <c r="F20438" t="s">
        <v>42</v>
      </c>
      <c r="G20438" t="s">
        <v>43</v>
      </c>
      <c r="H20438">
        <v>-571</v>
      </c>
      <c r="J20438">
        <v>-571</v>
      </c>
      <c r="K20438" t="s">
        <v>379</v>
      </c>
    </row>
    <row r="20439" spans="1:11" x14ac:dyDescent="0.3">
      <c r="A20439">
        <v>41160111</v>
      </c>
      <c r="B20439" t="s">
        <v>523</v>
      </c>
      <c r="C20439" t="s">
        <v>551</v>
      </c>
      <c r="D20439">
        <v>2025.08</v>
      </c>
      <c r="E20439" t="s">
        <v>41</v>
      </c>
      <c r="F20439" t="s">
        <v>42</v>
      </c>
      <c r="G20439" t="s">
        <v>43</v>
      </c>
      <c r="H20439">
        <v>-571</v>
      </c>
      <c r="J20439">
        <v>-571</v>
      </c>
      <c r="K20439" t="s">
        <v>379</v>
      </c>
    </row>
    <row r="20440" spans="1:11" x14ac:dyDescent="0.3">
      <c r="A20440">
        <v>41160111</v>
      </c>
      <c r="B20440" t="s">
        <v>523</v>
      </c>
      <c r="C20440" t="s">
        <v>552</v>
      </c>
      <c r="D20440">
        <v>2025.09</v>
      </c>
      <c r="E20440" t="s">
        <v>41</v>
      </c>
      <c r="F20440" t="s">
        <v>42</v>
      </c>
      <c r="G20440" t="s">
        <v>43</v>
      </c>
      <c r="H20440">
        <v>-571</v>
      </c>
      <c r="J20440">
        <v>-571</v>
      </c>
      <c r="K20440" t="s">
        <v>379</v>
      </c>
    </row>
    <row r="20441" spans="1:11" x14ac:dyDescent="0.3">
      <c r="A20441">
        <v>41160111</v>
      </c>
      <c r="B20441" t="s">
        <v>523</v>
      </c>
      <c r="C20441" t="s">
        <v>553</v>
      </c>
      <c r="D20441">
        <v>2025.1</v>
      </c>
      <c r="E20441" t="s">
        <v>41</v>
      </c>
      <c r="F20441" t="s">
        <v>42</v>
      </c>
      <c r="G20441" t="s">
        <v>43</v>
      </c>
      <c r="H20441">
        <v>-571</v>
      </c>
      <c r="J20441">
        <v>-571</v>
      </c>
      <c r="K20441" t="s">
        <v>379</v>
      </c>
    </row>
    <row r="20442" spans="1:11" x14ac:dyDescent="0.3">
      <c r="A20442">
        <v>41160111</v>
      </c>
      <c r="B20442" t="s">
        <v>523</v>
      </c>
      <c r="C20442" t="s">
        <v>554</v>
      </c>
      <c r="D20442">
        <v>2025.11</v>
      </c>
      <c r="E20442" t="s">
        <v>41</v>
      </c>
      <c r="F20442" t="s">
        <v>42</v>
      </c>
      <c r="G20442" t="s">
        <v>43</v>
      </c>
      <c r="H20442">
        <v>-571</v>
      </c>
      <c r="J20442">
        <v>-571</v>
      </c>
      <c r="K20442" t="s">
        <v>379</v>
      </c>
    </row>
    <row r="20443" spans="1:11" x14ac:dyDescent="0.3">
      <c r="A20443">
        <v>41160111</v>
      </c>
      <c r="B20443" t="s">
        <v>523</v>
      </c>
      <c r="C20443" t="s">
        <v>555</v>
      </c>
      <c r="D20443">
        <v>2025.12</v>
      </c>
      <c r="E20443" t="s">
        <v>41</v>
      </c>
      <c r="F20443" t="s">
        <v>42</v>
      </c>
      <c r="G20443" t="s">
        <v>43</v>
      </c>
      <c r="H20443">
        <v>-571</v>
      </c>
      <c r="J20443">
        <v>-571</v>
      </c>
      <c r="K20443" t="s">
        <v>379</v>
      </c>
    </row>
    <row r="20444" spans="1:11" x14ac:dyDescent="0.3">
      <c r="A20444">
        <v>41160111</v>
      </c>
      <c r="B20444" t="s">
        <v>523</v>
      </c>
      <c r="C20444" t="s">
        <v>556</v>
      </c>
      <c r="D20444">
        <v>2026.01</v>
      </c>
      <c r="E20444" t="s">
        <v>41</v>
      </c>
      <c r="F20444" t="s">
        <v>42</v>
      </c>
      <c r="G20444" t="s">
        <v>43</v>
      </c>
      <c r="H20444">
        <v>-571</v>
      </c>
      <c r="J20444">
        <v>-571</v>
      </c>
      <c r="K20444" t="s">
        <v>379</v>
      </c>
    </row>
    <row r="20445" spans="1:11" x14ac:dyDescent="0.3">
      <c r="A20445">
        <v>41160111</v>
      </c>
      <c r="B20445" t="s">
        <v>523</v>
      </c>
      <c r="C20445" t="s">
        <v>557</v>
      </c>
      <c r="D20445">
        <v>2026.02</v>
      </c>
      <c r="E20445" t="s">
        <v>41</v>
      </c>
      <c r="F20445" t="s">
        <v>42</v>
      </c>
      <c r="G20445" t="s">
        <v>43</v>
      </c>
      <c r="H20445">
        <v>-571</v>
      </c>
      <c r="J20445">
        <v>-571</v>
      </c>
      <c r="K20445" t="s">
        <v>379</v>
      </c>
    </row>
    <row r="20446" spans="1:11" x14ac:dyDescent="0.3">
      <c r="A20446">
        <v>41160111</v>
      </c>
      <c r="B20446" t="s">
        <v>523</v>
      </c>
      <c r="C20446" t="s">
        <v>558</v>
      </c>
      <c r="D20446">
        <v>2026.03</v>
      </c>
      <c r="E20446" t="s">
        <v>41</v>
      </c>
      <c r="F20446" t="s">
        <v>42</v>
      </c>
      <c r="G20446" t="s">
        <v>43</v>
      </c>
      <c r="H20446">
        <v>-571</v>
      </c>
      <c r="J20446">
        <v>-571</v>
      </c>
      <c r="K20446" t="s">
        <v>379</v>
      </c>
    </row>
    <row r="20447" spans="1:11" x14ac:dyDescent="0.3">
      <c r="A20447">
        <v>41160111</v>
      </c>
      <c r="B20447" t="s">
        <v>523</v>
      </c>
      <c r="C20447" t="s">
        <v>559</v>
      </c>
      <c r="D20447">
        <v>2026.04</v>
      </c>
      <c r="E20447" t="s">
        <v>41</v>
      </c>
      <c r="F20447" t="s">
        <v>42</v>
      </c>
      <c r="G20447" t="s">
        <v>43</v>
      </c>
      <c r="H20447">
        <v>-571</v>
      </c>
      <c r="J20447">
        <v>-571</v>
      </c>
      <c r="K20447" t="s">
        <v>379</v>
      </c>
    </row>
    <row r="20448" spans="1:11" x14ac:dyDescent="0.3">
      <c r="A20448">
        <v>41160111</v>
      </c>
      <c r="B20448" t="s">
        <v>523</v>
      </c>
      <c r="C20448" t="s">
        <v>560</v>
      </c>
      <c r="D20448">
        <v>2026.05</v>
      </c>
      <c r="E20448" t="s">
        <v>41</v>
      </c>
      <c r="F20448" t="s">
        <v>42</v>
      </c>
      <c r="G20448" t="s">
        <v>43</v>
      </c>
      <c r="H20448">
        <v>-571</v>
      </c>
      <c r="J20448">
        <v>-571</v>
      </c>
      <c r="K20448" t="s">
        <v>379</v>
      </c>
    </row>
    <row r="20449" spans="1:11" x14ac:dyDescent="0.3">
      <c r="A20449">
        <v>41160111</v>
      </c>
      <c r="B20449" t="s">
        <v>523</v>
      </c>
      <c r="C20449" t="s">
        <v>561</v>
      </c>
      <c r="D20449">
        <v>2026.06</v>
      </c>
      <c r="E20449" t="s">
        <v>41</v>
      </c>
      <c r="F20449" t="s">
        <v>42</v>
      </c>
      <c r="G20449" t="s">
        <v>43</v>
      </c>
      <c r="H20449">
        <v>-571</v>
      </c>
      <c r="J20449">
        <v>-571</v>
      </c>
      <c r="K20449" t="s">
        <v>379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9DCFD-0024-4EC5-8158-9FBA48E100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Duracube</dc:creator>
  <cp:lastModifiedBy>accounts</cp:lastModifiedBy>
  <dcterms:created xsi:type="dcterms:W3CDTF">2023-09-15T04:05:25Z</dcterms:created>
  <dcterms:modified xsi:type="dcterms:W3CDTF">2026-01-06T17:27:18Z</dcterms:modified>
</cp:coreProperties>
</file>